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BuÇalışmaKitabı" defaultThemeVersion="124226"/>
  <bookViews>
    <workbookView xWindow="10395" yWindow="420" windowWidth="9045" windowHeight="7575" tabRatio="571" firstSheet="7" activeTab="7"/>
  </bookViews>
  <sheets>
    <sheet name="cevaplar" sheetId="1" state="hidden" r:id="rId1"/>
    <sheet name="cevaplar2" sheetId="8" state="hidden" r:id="rId2"/>
    <sheet name="DoğruYanlışBoş" sheetId="4" state="hidden" r:id="rId3"/>
    <sheet name="Cevap Anahtarı" sheetId="3" state="hidden" r:id="rId4"/>
    <sheet name="Sayfa2" sheetId="2" state="hidden" r:id="rId5"/>
    <sheet name="Kazanımlar" sheetId="5" state="hidden" r:id="rId6"/>
    <sheet name="Sayfa3" sheetId="9" state="hidden" r:id="rId7"/>
    <sheet name="ANASAYFA" sheetId="49" r:id="rId8"/>
    <sheet name="İLÇE" sheetId="18" r:id="rId9"/>
    <sheet name="ATATÜRK" sheetId="14" r:id="rId10"/>
    <sheet name="ATATÜRK 8A" sheetId="19" r:id="rId11"/>
    <sheet name="ATATÜRK 8B" sheetId="20" r:id="rId12"/>
    <sheet name="ATATÜRK 8C" sheetId="21" r:id="rId13"/>
    <sheet name="ÇAĞIRKAN" sheetId="22" r:id="rId14"/>
    <sheet name="DEMİRLİ" sheetId="23" r:id="rId15"/>
    <sheet name="HAMİT" sheetId="24" r:id="rId16"/>
    <sheet name="İSAHOCALI" sheetId="25" r:id="rId17"/>
    <sheet name="İMAM HATİP" sheetId="26" r:id="rId18"/>
    <sheet name="KAMAN" sheetId="27" r:id="rId19"/>
    <sheet name="KAMAN 8A" sheetId="28" r:id="rId20"/>
    <sheet name="KAMAN 8B" sheetId="29" r:id="rId21"/>
    <sheet name="KAMAN 8C" sheetId="30" r:id="rId22"/>
    <sheet name="KAMAN 8D" sheetId="31" r:id="rId23"/>
    <sheet name="KAMAN 8E" sheetId="32" r:id="rId24"/>
    <sheet name="KAMAN 8F" sheetId="33" r:id="rId25"/>
    <sheet name="K.YENİCE" sheetId="34" r:id="rId26"/>
    <sheet name="KURANCILI" sheetId="36" r:id="rId27"/>
    <sheet name="KURANCILI 8A" sheetId="37" r:id="rId28"/>
    <sheet name="KURANCILI 8B" sheetId="38" r:id="rId29"/>
    <sheet name="MELİKŞAH" sheetId="39" r:id="rId30"/>
    <sheet name="MELİKŞAH 8A" sheetId="40" r:id="rId31"/>
    <sheet name="MELİKŞAH 8B" sheetId="41" r:id="rId32"/>
    <sheet name="MELİKŞAH 8C" sheetId="42" r:id="rId33"/>
    <sheet name="MELİKŞAH 8D" sheetId="50" r:id="rId34"/>
    <sheet name="ÖMERHACILI" sheetId="43" r:id="rId35"/>
    <sheet name="SAVCILI" sheetId="44" r:id="rId36"/>
    <sheet name="YENİHAYAT" sheetId="45" r:id="rId37"/>
    <sheet name="YENİHAYAT 8A" sheetId="46" r:id="rId38"/>
    <sheet name="YENİHAYAT 8B" sheetId="47" r:id="rId39"/>
    <sheet name="YENİHAYAT 8C" sheetId="48" r:id="rId40"/>
  </sheets>
  <definedNames>
    <definedName name="_xlnm.Print_Area" localSheetId="8">İLÇE!$A$1:$I$123</definedName>
  </definedNames>
  <calcPr calcId="145621"/>
</workbook>
</file>

<file path=xl/calcChain.xml><?xml version="1.0" encoding="utf-8"?>
<calcChain xmlns="http://schemas.openxmlformats.org/spreadsheetml/2006/main">
  <c r="H123" i="50" l="1"/>
  <c r="F123" i="50"/>
  <c r="D123" i="50"/>
  <c r="C123" i="50"/>
  <c r="H122" i="50"/>
  <c r="F122" i="50"/>
  <c r="D122" i="50"/>
  <c r="C122" i="50"/>
  <c r="H121" i="50"/>
  <c r="F121" i="50"/>
  <c r="D121" i="50"/>
  <c r="C121" i="50"/>
  <c r="H120" i="50"/>
  <c r="F120" i="50"/>
  <c r="D120" i="50"/>
  <c r="C120" i="50"/>
  <c r="H119" i="50"/>
  <c r="F119" i="50"/>
  <c r="D119" i="50"/>
  <c r="C119" i="50"/>
  <c r="H118" i="50"/>
  <c r="F118" i="50"/>
  <c r="D118" i="50"/>
  <c r="C118" i="50"/>
  <c r="H117" i="50"/>
  <c r="F117" i="50"/>
  <c r="D117" i="50"/>
  <c r="C117" i="50"/>
  <c r="H116" i="50"/>
  <c r="F116" i="50"/>
  <c r="D116" i="50"/>
  <c r="C116" i="50"/>
  <c r="H115" i="50"/>
  <c r="F115" i="50"/>
  <c r="D115" i="50"/>
  <c r="C115" i="50"/>
  <c r="H114" i="50"/>
  <c r="F114" i="50"/>
  <c r="D114" i="50"/>
  <c r="C114" i="50"/>
  <c r="H113" i="50"/>
  <c r="F113" i="50"/>
  <c r="D113" i="50"/>
  <c r="C113" i="50"/>
  <c r="H112" i="50"/>
  <c r="F112" i="50"/>
  <c r="D112" i="50"/>
  <c r="C112" i="50"/>
  <c r="H111" i="50"/>
  <c r="F111" i="50"/>
  <c r="D111" i="50"/>
  <c r="C111" i="50"/>
  <c r="H110" i="50"/>
  <c r="F110" i="50"/>
  <c r="D110" i="50"/>
  <c r="C110" i="50"/>
  <c r="H109" i="50"/>
  <c r="F109" i="50"/>
  <c r="D109" i="50"/>
  <c r="C109" i="50"/>
  <c r="H108" i="50"/>
  <c r="F108" i="50"/>
  <c r="D108" i="50"/>
  <c r="C108" i="50"/>
  <c r="H107" i="50"/>
  <c r="F107" i="50"/>
  <c r="D107" i="50"/>
  <c r="C107" i="50"/>
  <c r="H106" i="50"/>
  <c r="F106" i="50"/>
  <c r="D106" i="50"/>
  <c r="C106" i="50"/>
  <c r="H105" i="50"/>
  <c r="F105" i="50"/>
  <c r="D105" i="50"/>
  <c r="C105" i="50"/>
  <c r="H104" i="50"/>
  <c r="F104" i="50"/>
  <c r="D104" i="50"/>
  <c r="C104" i="50"/>
  <c r="H103" i="50"/>
  <c r="F103" i="50"/>
  <c r="D103" i="50"/>
  <c r="C103" i="50"/>
  <c r="H102" i="50"/>
  <c r="F102" i="50"/>
  <c r="D102" i="50"/>
  <c r="C102" i="50"/>
  <c r="H101" i="50"/>
  <c r="F101" i="50"/>
  <c r="D101" i="50"/>
  <c r="C101" i="50"/>
  <c r="H100" i="50"/>
  <c r="F100" i="50"/>
  <c r="D100" i="50"/>
  <c r="C100" i="50"/>
  <c r="H99" i="50"/>
  <c r="F99" i="50"/>
  <c r="D99" i="50"/>
  <c r="C99" i="50"/>
  <c r="H98" i="50"/>
  <c r="F98" i="50"/>
  <c r="D98" i="50"/>
  <c r="C98" i="50"/>
  <c r="H97" i="50"/>
  <c r="F97" i="50"/>
  <c r="D97" i="50"/>
  <c r="C97" i="50"/>
  <c r="H96" i="50"/>
  <c r="F96" i="50"/>
  <c r="D96" i="50"/>
  <c r="C96" i="50"/>
  <c r="H95" i="50"/>
  <c r="F95" i="50"/>
  <c r="D95" i="50"/>
  <c r="C95" i="50"/>
  <c r="H94" i="50"/>
  <c r="F94" i="50"/>
  <c r="D94" i="50"/>
  <c r="C94" i="50"/>
  <c r="H93" i="50"/>
  <c r="F93" i="50"/>
  <c r="D93" i="50"/>
  <c r="C93" i="50"/>
  <c r="H92" i="50"/>
  <c r="F92" i="50"/>
  <c r="D92" i="50"/>
  <c r="C92" i="50"/>
  <c r="H91" i="50"/>
  <c r="F91" i="50"/>
  <c r="D91" i="50"/>
  <c r="C91" i="50"/>
  <c r="H90" i="50"/>
  <c r="F90" i="50"/>
  <c r="D90" i="50"/>
  <c r="C90" i="50"/>
  <c r="H89" i="50"/>
  <c r="F89" i="50"/>
  <c r="D89" i="50"/>
  <c r="C89" i="50"/>
  <c r="H88" i="50"/>
  <c r="F88" i="50"/>
  <c r="D88" i="50"/>
  <c r="C88" i="50"/>
  <c r="H87" i="50"/>
  <c r="F87" i="50"/>
  <c r="D87" i="50"/>
  <c r="C87" i="50"/>
  <c r="H86" i="50"/>
  <c r="F86" i="50"/>
  <c r="D86" i="50"/>
  <c r="C86" i="50"/>
  <c r="H85" i="50"/>
  <c r="F85" i="50"/>
  <c r="D85" i="50"/>
  <c r="C85" i="50"/>
  <c r="H84" i="50"/>
  <c r="F84" i="50"/>
  <c r="D84" i="50"/>
  <c r="C84" i="50"/>
  <c r="H83" i="50"/>
  <c r="F83" i="50"/>
  <c r="D83" i="50"/>
  <c r="C83" i="50"/>
  <c r="H82" i="50"/>
  <c r="F82" i="50"/>
  <c r="D82" i="50"/>
  <c r="C82" i="50"/>
  <c r="H81" i="50"/>
  <c r="F81" i="50"/>
  <c r="D81" i="50"/>
  <c r="C81" i="50"/>
  <c r="H80" i="50"/>
  <c r="F80" i="50"/>
  <c r="D80" i="50"/>
  <c r="C80" i="50"/>
  <c r="H79" i="50"/>
  <c r="F79" i="50"/>
  <c r="D79" i="50"/>
  <c r="C79" i="50"/>
  <c r="H78" i="50"/>
  <c r="F78" i="50"/>
  <c r="D78" i="50"/>
  <c r="C78" i="50"/>
  <c r="H77" i="50"/>
  <c r="F77" i="50"/>
  <c r="D77" i="50"/>
  <c r="C77" i="50"/>
  <c r="H76" i="50"/>
  <c r="F76" i="50"/>
  <c r="D76" i="50"/>
  <c r="C76" i="50"/>
  <c r="H75" i="50"/>
  <c r="F75" i="50"/>
  <c r="D75" i="50"/>
  <c r="C75" i="50"/>
  <c r="H74" i="50"/>
  <c r="F74" i="50"/>
  <c r="D74" i="50"/>
  <c r="C74" i="50"/>
  <c r="H73" i="50"/>
  <c r="F73" i="50"/>
  <c r="D73" i="50"/>
  <c r="C73" i="50"/>
  <c r="H72" i="50"/>
  <c r="F72" i="50"/>
  <c r="D72" i="50"/>
  <c r="C72" i="50"/>
  <c r="H71" i="50"/>
  <c r="F71" i="50"/>
  <c r="D71" i="50"/>
  <c r="C71" i="50"/>
  <c r="H70" i="50"/>
  <c r="F70" i="50"/>
  <c r="D70" i="50"/>
  <c r="C70" i="50"/>
  <c r="H69" i="50"/>
  <c r="F69" i="50"/>
  <c r="D69" i="50"/>
  <c r="C69" i="50"/>
  <c r="H68" i="50"/>
  <c r="F68" i="50"/>
  <c r="D68" i="50"/>
  <c r="C68" i="50"/>
  <c r="H67" i="50"/>
  <c r="F67" i="50"/>
  <c r="D67" i="50"/>
  <c r="C67" i="50"/>
  <c r="H66" i="50"/>
  <c r="F66" i="50"/>
  <c r="D66" i="50"/>
  <c r="C66" i="50"/>
  <c r="H65" i="50"/>
  <c r="F65" i="50"/>
  <c r="D65" i="50"/>
  <c r="C65" i="50"/>
  <c r="H64" i="50"/>
  <c r="F64" i="50"/>
  <c r="D64" i="50"/>
  <c r="C64" i="50"/>
  <c r="H63" i="50"/>
  <c r="F63" i="50"/>
  <c r="D63" i="50"/>
  <c r="C63" i="50"/>
  <c r="H62" i="50"/>
  <c r="F62" i="50"/>
  <c r="D62" i="50"/>
  <c r="C62" i="50"/>
  <c r="H61" i="50"/>
  <c r="F61" i="50"/>
  <c r="D61" i="50"/>
  <c r="C61" i="50"/>
  <c r="H60" i="50"/>
  <c r="F60" i="50"/>
  <c r="D60" i="50"/>
  <c r="C60" i="50"/>
  <c r="H59" i="50"/>
  <c r="F59" i="50"/>
  <c r="D59" i="50"/>
  <c r="C59" i="50"/>
  <c r="H58" i="50"/>
  <c r="F58" i="50"/>
  <c r="D58" i="50"/>
  <c r="C58" i="50"/>
  <c r="H57" i="50"/>
  <c r="F57" i="50"/>
  <c r="D57" i="50"/>
  <c r="C57" i="50"/>
  <c r="H56" i="50"/>
  <c r="F56" i="50"/>
  <c r="D56" i="50"/>
  <c r="C56" i="50"/>
  <c r="H55" i="50"/>
  <c r="F55" i="50"/>
  <c r="D55" i="50"/>
  <c r="C55" i="50"/>
  <c r="H54" i="50"/>
  <c r="F54" i="50"/>
  <c r="D54" i="50"/>
  <c r="C54" i="50"/>
  <c r="H53" i="50"/>
  <c r="F53" i="50"/>
  <c r="D53" i="50"/>
  <c r="C53" i="50"/>
  <c r="H52" i="50"/>
  <c r="F52" i="50"/>
  <c r="D52" i="50"/>
  <c r="C52" i="50"/>
  <c r="H51" i="50"/>
  <c r="F51" i="50"/>
  <c r="D51" i="50"/>
  <c r="C51" i="50"/>
  <c r="H50" i="50"/>
  <c r="I50" i="50" s="1"/>
  <c r="F50" i="50"/>
  <c r="D50" i="50"/>
  <c r="C50" i="50"/>
  <c r="H49" i="50"/>
  <c r="F49" i="50"/>
  <c r="D49" i="50"/>
  <c r="C49" i="50"/>
  <c r="H48" i="50"/>
  <c r="F48" i="50"/>
  <c r="D48" i="50"/>
  <c r="C48" i="50"/>
  <c r="H47" i="50"/>
  <c r="F47" i="50"/>
  <c r="D47" i="50"/>
  <c r="C47" i="50"/>
  <c r="H46" i="50"/>
  <c r="F46" i="50"/>
  <c r="D46" i="50"/>
  <c r="E46" i="50" s="1"/>
  <c r="C46" i="50"/>
  <c r="H45" i="50"/>
  <c r="F45" i="50"/>
  <c r="D45" i="50"/>
  <c r="C45" i="50"/>
  <c r="H44" i="50"/>
  <c r="F44" i="50"/>
  <c r="G44" i="50" s="1"/>
  <c r="D44" i="50"/>
  <c r="C44" i="50"/>
  <c r="H43" i="50"/>
  <c r="F43" i="50"/>
  <c r="D43" i="50"/>
  <c r="C43" i="50"/>
  <c r="H42" i="50"/>
  <c r="I42" i="50" s="1"/>
  <c r="F42" i="50"/>
  <c r="D42" i="50"/>
  <c r="E42" i="50" s="1"/>
  <c r="C42" i="50"/>
  <c r="H41" i="50"/>
  <c r="F41" i="50"/>
  <c r="D41" i="50"/>
  <c r="C41" i="50"/>
  <c r="H40" i="50"/>
  <c r="F40" i="50"/>
  <c r="G40" i="50" s="1"/>
  <c r="D40" i="50"/>
  <c r="C40" i="50"/>
  <c r="H39" i="50"/>
  <c r="F39" i="50"/>
  <c r="D39" i="50"/>
  <c r="C39" i="50"/>
  <c r="H38" i="50"/>
  <c r="I38" i="50" s="1"/>
  <c r="F38" i="50"/>
  <c r="D38" i="50"/>
  <c r="C38" i="50"/>
  <c r="H37" i="50"/>
  <c r="F37" i="50"/>
  <c r="D37" i="50"/>
  <c r="C37" i="50"/>
  <c r="H36" i="50"/>
  <c r="F36" i="50"/>
  <c r="D36" i="50"/>
  <c r="C36" i="50"/>
  <c r="H35" i="50"/>
  <c r="F35" i="50"/>
  <c r="D35" i="50"/>
  <c r="C35" i="50"/>
  <c r="H34" i="50"/>
  <c r="F34" i="50"/>
  <c r="D34" i="50"/>
  <c r="E34" i="50" s="1"/>
  <c r="C34" i="50"/>
  <c r="H33" i="50"/>
  <c r="F33" i="50"/>
  <c r="D33" i="50"/>
  <c r="C33" i="50"/>
  <c r="H32" i="50"/>
  <c r="I32" i="50" s="1"/>
  <c r="F32" i="50"/>
  <c r="D32" i="50"/>
  <c r="C32" i="50"/>
  <c r="H31" i="50"/>
  <c r="F31" i="50"/>
  <c r="D31" i="50"/>
  <c r="C31" i="50"/>
  <c r="H30" i="50"/>
  <c r="F30" i="50"/>
  <c r="G30" i="50" s="1"/>
  <c r="D30" i="50"/>
  <c r="C30" i="50"/>
  <c r="H29" i="50"/>
  <c r="F29" i="50"/>
  <c r="D29" i="50"/>
  <c r="C29" i="50"/>
  <c r="H28" i="50"/>
  <c r="F28" i="50"/>
  <c r="D28" i="50"/>
  <c r="E28" i="50" s="1"/>
  <c r="C28" i="50"/>
  <c r="H27" i="50"/>
  <c r="F27" i="50"/>
  <c r="D27" i="50"/>
  <c r="C27" i="50"/>
  <c r="H26" i="50"/>
  <c r="I26" i="50" s="1"/>
  <c r="F26" i="50"/>
  <c r="D26" i="50"/>
  <c r="C26" i="50"/>
  <c r="H25" i="50"/>
  <c r="F25" i="50"/>
  <c r="D25" i="50"/>
  <c r="C25" i="50"/>
  <c r="H24" i="50"/>
  <c r="I24" i="50" s="1"/>
  <c r="F24" i="50"/>
  <c r="G24" i="50" s="1"/>
  <c r="D24" i="50"/>
  <c r="C24" i="50"/>
  <c r="H23" i="50"/>
  <c r="F23" i="50"/>
  <c r="D23" i="50"/>
  <c r="C23" i="50"/>
  <c r="H22" i="50"/>
  <c r="I22" i="50" s="1"/>
  <c r="F22" i="50"/>
  <c r="D22" i="50"/>
  <c r="E22" i="50" s="1"/>
  <c r="C22" i="50"/>
  <c r="H21" i="50"/>
  <c r="F21" i="50"/>
  <c r="D21" i="50"/>
  <c r="C21" i="50"/>
  <c r="H20" i="50"/>
  <c r="F20" i="50"/>
  <c r="G20" i="50" s="1"/>
  <c r="D20" i="50"/>
  <c r="E20" i="50" s="1"/>
  <c r="C20" i="50"/>
  <c r="H19" i="50"/>
  <c r="F19" i="50"/>
  <c r="D19" i="50"/>
  <c r="C19" i="50"/>
  <c r="H18" i="50"/>
  <c r="I18" i="50" s="1"/>
  <c r="F18" i="50"/>
  <c r="D18" i="50"/>
  <c r="E18" i="50" s="1"/>
  <c r="C18" i="50"/>
  <c r="H17" i="50"/>
  <c r="F17" i="50"/>
  <c r="D17" i="50"/>
  <c r="C17" i="50"/>
  <c r="H16" i="50"/>
  <c r="F16" i="50"/>
  <c r="G16" i="50" s="1"/>
  <c r="D16" i="50"/>
  <c r="C16" i="50"/>
  <c r="H15" i="50"/>
  <c r="F15" i="50"/>
  <c r="D15" i="50"/>
  <c r="E15" i="50" s="1"/>
  <c r="C15" i="50"/>
  <c r="H14" i="50"/>
  <c r="I14" i="50" s="1"/>
  <c r="F14" i="50"/>
  <c r="D14" i="50"/>
  <c r="E14" i="50" s="1"/>
  <c r="C14" i="50"/>
  <c r="H13" i="50"/>
  <c r="F13" i="50"/>
  <c r="D13" i="50"/>
  <c r="C13" i="50"/>
  <c r="H12" i="50"/>
  <c r="F12" i="50"/>
  <c r="G12" i="50" s="1"/>
  <c r="D12" i="50"/>
  <c r="C12" i="50"/>
  <c r="H11" i="50"/>
  <c r="F11" i="50"/>
  <c r="D11" i="50"/>
  <c r="C11" i="50"/>
  <c r="H10" i="50"/>
  <c r="I10" i="50" s="1"/>
  <c r="F10" i="50"/>
  <c r="D10" i="50"/>
  <c r="E10" i="50" s="1"/>
  <c r="C10" i="50"/>
  <c r="H9" i="50"/>
  <c r="F9" i="50"/>
  <c r="D9" i="50"/>
  <c r="C9" i="50"/>
  <c r="H8" i="50"/>
  <c r="I8" i="50" s="1"/>
  <c r="F8" i="50"/>
  <c r="D8" i="50"/>
  <c r="C8" i="50"/>
  <c r="H7" i="50"/>
  <c r="F7" i="50"/>
  <c r="D7" i="50"/>
  <c r="C7" i="50"/>
  <c r="H6" i="50"/>
  <c r="F6" i="50"/>
  <c r="D6" i="50"/>
  <c r="E6" i="50" s="1"/>
  <c r="C6" i="50"/>
  <c r="H5" i="50"/>
  <c r="I5" i="50" s="1"/>
  <c r="F5" i="50"/>
  <c r="D5" i="50"/>
  <c r="C5" i="50"/>
  <c r="H4" i="50"/>
  <c r="F4" i="50"/>
  <c r="D4" i="50"/>
  <c r="C4" i="50"/>
  <c r="I2" i="50"/>
  <c r="G122" i="50" s="1"/>
  <c r="G29" i="50" l="1"/>
  <c r="I30" i="50"/>
  <c r="G32" i="50"/>
  <c r="I47" i="50"/>
  <c r="E9" i="50"/>
  <c r="I29" i="50"/>
  <c r="E17" i="50"/>
  <c r="E41" i="50"/>
  <c r="I51" i="50"/>
  <c r="I55" i="50"/>
  <c r="I57" i="50"/>
  <c r="I61" i="50"/>
  <c r="G4" i="50"/>
  <c r="E8" i="50"/>
  <c r="I9" i="50"/>
  <c r="E11" i="50"/>
  <c r="I12" i="50"/>
  <c r="G17" i="50"/>
  <c r="I23" i="50"/>
  <c r="E25" i="50"/>
  <c r="G31" i="50"/>
  <c r="I39" i="50"/>
  <c r="G41" i="50"/>
  <c r="I44" i="50"/>
  <c r="E12" i="50"/>
  <c r="G42" i="50"/>
  <c r="I7" i="50"/>
  <c r="G15" i="50"/>
  <c r="G9" i="50"/>
  <c r="I4" i="50"/>
  <c r="G6" i="50"/>
  <c r="G11" i="50"/>
  <c r="G14" i="50"/>
  <c r="E16" i="50"/>
  <c r="I17" i="50"/>
  <c r="E19" i="50"/>
  <c r="I20" i="50"/>
  <c r="G25" i="50"/>
  <c r="G28" i="50"/>
  <c r="E30" i="50"/>
  <c r="I31" i="50"/>
  <c r="E33" i="50"/>
  <c r="I34" i="50"/>
  <c r="G36" i="50"/>
  <c r="E38" i="50"/>
  <c r="I41" i="50"/>
  <c r="E43" i="50"/>
  <c r="G48" i="50"/>
  <c r="G50" i="50"/>
  <c r="E56" i="50"/>
  <c r="E64" i="50"/>
  <c r="E72" i="50"/>
  <c r="E80" i="50"/>
  <c r="E88" i="50"/>
  <c r="E92" i="50"/>
  <c r="E96" i="50"/>
  <c r="E100" i="50"/>
  <c r="E104" i="50"/>
  <c r="I16" i="50"/>
  <c r="E51" i="50"/>
  <c r="E13" i="50"/>
  <c r="G19" i="50"/>
  <c r="G22" i="50"/>
  <c r="E27" i="50"/>
  <c r="G33" i="50"/>
  <c r="I36" i="50"/>
  <c r="E40" i="50"/>
  <c r="G43" i="50"/>
  <c r="E45" i="50"/>
  <c r="G58" i="50"/>
  <c r="G66" i="50"/>
  <c r="G74" i="50"/>
  <c r="G82" i="50"/>
  <c r="G86" i="50"/>
  <c r="G90" i="50"/>
  <c r="G94" i="50"/>
  <c r="G98" i="50"/>
  <c r="G102" i="50"/>
  <c r="G106" i="50"/>
  <c r="G37" i="50"/>
  <c r="I6" i="50"/>
  <c r="G8" i="50"/>
  <c r="I11" i="50"/>
  <c r="I25" i="50"/>
  <c r="E5" i="50"/>
  <c r="G13" i="50"/>
  <c r="I19" i="50"/>
  <c r="G27" i="50"/>
  <c r="I33" i="50"/>
  <c r="G45" i="50"/>
  <c r="I52" i="50"/>
  <c r="I60" i="50"/>
  <c r="I68" i="50"/>
  <c r="I76" i="50"/>
  <c r="I84" i="50"/>
  <c r="I88" i="50"/>
  <c r="I92" i="50"/>
  <c r="I96" i="50"/>
  <c r="I100" i="50"/>
  <c r="I108" i="50"/>
  <c r="G18" i="50"/>
  <c r="E24" i="50"/>
  <c r="I28" i="50"/>
  <c r="E21" i="50"/>
  <c r="E32" i="50"/>
  <c r="E35" i="50"/>
  <c r="I43" i="50"/>
  <c r="E47" i="50"/>
  <c r="G5" i="50"/>
  <c r="E7" i="50"/>
  <c r="G10" i="50"/>
  <c r="I13" i="50"/>
  <c r="G21" i="50"/>
  <c r="I27" i="50"/>
  <c r="E29" i="50"/>
  <c r="G35" i="50"/>
  <c r="E37" i="50"/>
  <c r="I45" i="50"/>
  <c r="G47" i="50"/>
  <c r="E49" i="50"/>
  <c r="I21" i="50"/>
  <c r="G49" i="50"/>
  <c r="E57" i="50"/>
  <c r="E59" i="50"/>
  <c r="E61" i="50"/>
  <c r="E63" i="50"/>
  <c r="E65" i="50"/>
  <c r="E67" i="50"/>
  <c r="E69" i="50"/>
  <c r="E71" i="50"/>
  <c r="E73" i="50"/>
  <c r="E75" i="50"/>
  <c r="E77" i="50"/>
  <c r="E79" i="50"/>
  <c r="E81" i="50"/>
  <c r="E83" i="50"/>
  <c r="E85" i="50"/>
  <c r="E87" i="50"/>
  <c r="E89" i="50"/>
  <c r="E91" i="50"/>
  <c r="E93" i="50"/>
  <c r="E95" i="50"/>
  <c r="E97" i="50"/>
  <c r="E99" i="50"/>
  <c r="E101" i="50"/>
  <c r="E103" i="50"/>
  <c r="E105" i="50"/>
  <c r="E107" i="50"/>
  <c r="E109" i="50"/>
  <c r="E111" i="50"/>
  <c r="E113" i="50"/>
  <c r="E115" i="50"/>
  <c r="E117" i="50"/>
  <c r="E119" i="50"/>
  <c r="E121" i="50"/>
  <c r="E123" i="50"/>
  <c r="G7" i="50"/>
  <c r="I35" i="50"/>
  <c r="E53" i="50"/>
  <c r="E23" i="50"/>
  <c r="I37" i="50"/>
  <c r="E39" i="50"/>
  <c r="I49" i="50"/>
  <c r="G51" i="50"/>
  <c r="G53" i="50"/>
  <c r="G55" i="50"/>
  <c r="G57" i="50"/>
  <c r="G59" i="50"/>
  <c r="G61" i="50"/>
  <c r="G63" i="50"/>
  <c r="G65" i="50"/>
  <c r="G67" i="50"/>
  <c r="G69" i="50"/>
  <c r="G71" i="50"/>
  <c r="G73" i="50"/>
  <c r="G75" i="50"/>
  <c r="G77" i="50"/>
  <c r="G79" i="50"/>
  <c r="G81" i="50"/>
  <c r="G83" i="50"/>
  <c r="G85" i="50"/>
  <c r="G87" i="50"/>
  <c r="G89" i="50"/>
  <c r="G91" i="50"/>
  <c r="G93" i="50"/>
  <c r="G95" i="50"/>
  <c r="G97" i="50"/>
  <c r="G99" i="50"/>
  <c r="G101" i="50"/>
  <c r="G103" i="50"/>
  <c r="G105" i="50"/>
  <c r="G107" i="50"/>
  <c r="G109" i="50"/>
  <c r="G111" i="50"/>
  <c r="G113" i="50"/>
  <c r="G115" i="50"/>
  <c r="G117" i="50"/>
  <c r="G119" i="50"/>
  <c r="G121" i="50"/>
  <c r="G123" i="50"/>
  <c r="E26" i="50"/>
  <c r="E55" i="50"/>
  <c r="G26" i="50"/>
  <c r="E4" i="50"/>
  <c r="I15" i="50"/>
  <c r="G23" i="50"/>
  <c r="E31" i="50"/>
  <c r="G34" i="50"/>
  <c r="G39" i="50"/>
  <c r="E48" i="50"/>
  <c r="I53" i="50"/>
  <c r="I59" i="50"/>
  <c r="I63" i="50"/>
  <c r="I65" i="50"/>
  <c r="I67" i="50"/>
  <c r="I69" i="50"/>
  <c r="I71" i="50"/>
  <c r="I73" i="50"/>
  <c r="I75" i="50"/>
  <c r="I77" i="50"/>
  <c r="I79" i="50"/>
  <c r="I81" i="50"/>
  <c r="I83" i="50"/>
  <c r="I85" i="50"/>
  <c r="I87" i="50"/>
  <c r="I89" i="50"/>
  <c r="I91" i="50"/>
  <c r="I93" i="50"/>
  <c r="I95" i="50"/>
  <c r="I97" i="50"/>
  <c r="I99" i="50"/>
  <c r="I101" i="50"/>
  <c r="I103" i="50"/>
  <c r="I105" i="50"/>
  <c r="I107" i="50"/>
  <c r="I109" i="50"/>
  <c r="I111" i="50"/>
  <c r="I113" i="50"/>
  <c r="I115" i="50"/>
  <c r="I117" i="50"/>
  <c r="I119" i="50"/>
  <c r="I121" i="50"/>
  <c r="I123" i="50"/>
  <c r="E54" i="50"/>
  <c r="G56" i="50"/>
  <c r="I58" i="50"/>
  <c r="E62" i="50"/>
  <c r="G64" i="50"/>
  <c r="I66" i="50"/>
  <c r="E70" i="50"/>
  <c r="G72" i="50"/>
  <c r="I74" i="50"/>
  <c r="E78" i="50"/>
  <c r="G80" i="50"/>
  <c r="I82" i="50"/>
  <c r="E86" i="50"/>
  <c r="G88" i="50"/>
  <c r="I90" i="50"/>
  <c r="E94" i="50"/>
  <c r="G96" i="50"/>
  <c r="I98" i="50"/>
  <c r="E102" i="50"/>
  <c r="G104" i="50"/>
  <c r="I106" i="50"/>
  <c r="E110" i="50"/>
  <c r="G112" i="50"/>
  <c r="I114" i="50"/>
  <c r="E118" i="50"/>
  <c r="G120" i="50"/>
  <c r="I122" i="50"/>
  <c r="E36" i="50"/>
  <c r="G38" i="50"/>
  <c r="I40" i="50"/>
  <c r="E44" i="50"/>
  <c r="G46" i="50"/>
  <c r="I48" i="50"/>
  <c r="E52" i="50"/>
  <c r="G54" i="50"/>
  <c r="I56" i="50"/>
  <c r="E60" i="50"/>
  <c r="G62" i="50"/>
  <c r="I64" i="50"/>
  <c r="E68" i="50"/>
  <c r="G70" i="50"/>
  <c r="I72" i="50"/>
  <c r="E76" i="50"/>
  <c r="G78" i="50"/>
  <c r="I80" i="50"/>
  <c r="E84" i="50"/>
  <c r="I104" i="50"/>
  <c r="E108" i="50"/>
  <c r="G110" i="50"/>
  <c r="I112" i="50"/>
  <c r="E116" i="50"/>
  <c r="G118" i="50"/>
  <c r="I120" i="50"/>
  <c r="I46" i="50"/>
  <c r="E50" i="50"/>
  <c r="G52" i="50"/>
  <c r="I54" i="50"/>
  <c r="E58" i="50"/>
  <c r="G60" i="50"/>
  <c r="I62" i="50"/>
  <c r="E66" i="50"/>
  <c r="G68" i="50"/>
  <c r="I70" i="50"/>
  <c r="E74" i="50"/>
  <c r="G76" i="50"/>
  <c r="I78" i="50"/>
  <c r="E82" i="50"/>
  <c r="G84" i="50"/>
  <c r="I86" i="50"/>
  <c r="E90" i="50"/>
  <c r="G92" i="50"/>
  <c r="I94" i="50"/>
  <c r="E98" i="50"/>
  <c r="G100" i="50"/>
  <c r="I102" i="50"/>
  <c r="E106" i="50"/>
  <c r="G108" i="50"/>
  <c r="I110" i="50"/>
  <c r="E114" i="50"/>
  <c r="G116" i="50"/>
  <c r="I118" i="50"/>
  <c r="E122" i="50"/>
  <c r="E112" i="50"/>
  <c r="G114" i="50"/>
  <c r="I116" i="50"/>
  <c r="E120" i="50"/>
  <c r="H123" i="48" l="1"/>
  <c r="F123" i="48"/>
  <c r="D123" i="48"/>
  <c r="C123" i="48"/>
  <c r="H122" i="48"/>
  <c r="F122" i="48"/>
  <c r="D122" i="48"/>
  <c r="C122" i="48"/>
  <c r="H121" i="48"/>
  <c r="F121" i="48"/>
  <c r="D121" i="48"/>
  <c r="C121" i="48"/>
  <c r="H120" i="48"/>
  <c r="F120" i="48"/>
  <c r="D120" i="48"/>
  <c r="C120" i="48"/>
  <c r="H119" i="48"/>
  <c r="F119" i="48"/>
  <c r="D119" i="48"/>
  <c r="C119" i="48"/>
  <c r="H118" i="48"/>
  <c r="F118" i="48"/>
  <c r="D118" i="48"/>
  <c r="C118" i="48"/>
  <c r="H117" i="48"/>
  <c r="F117" i="48"/>
  <c r="D117" i="48"/>
  <c r="C117" i="48"/>
  <c r="H116" i="48"/>
  <c r="F116" i="48"/>
  <c r="D116" i="48"/>
  <c r="C116" i="48"/>
  <c r="H115" i="48"/>
  <c r="F115" i="48"/>
  <c r="D115" i="48"/>
  <c r="C115" i="48"/>
  <c r="H114" i="48"/>
  <c r="F114" i="48"/>
  <c r="D114" i="48"/>
  <c r="C114" i="48"/>
  <c r="H113" i="48"/>
  <c r="F113" i="48"/>
  <c r="D113" i="48"/>
  <c r="C113" i="48"/>
  <c r="H112" i="48"/>
  <c r="F112" i="48"/>
  <c r="D112" i="48"/>
  <c r="C112" i="48"/>
  <c r="H111" i="48"/>
  <c r="F111" i="48"/>
  <c r="D111" i="48"/>
  <c r="C111" i="48"/>
  <c r="H110" i="48"/>
  <c r="F110" i="48"/>
  <c r="D110" i="48"/>
  <c r="C110" i="48"/>
  <c r="H109" i="48"/>
  <c r="F109" i="48"/>
  <c r="D109" i="48"/>
  <c r="C109" i="48"/>
  <c r="H108" i="48"/>
  <c r="F108" i="48"/>
  <c r="D108" i="48"/>
  <c r="C108" i="48"/>
  <c r="H107" i="48"/>
  <c r="F107" i="48"/>
  <c r="D107" i="48"/>
  <c r="C107" i="48"/>
  <c r="H106" i="48"/>
  <c r="F106" i="48"/>
  <c r="D106" i="48"/>
  <c r="C106" i="48"/>
  <c r="H105" i="48"/>
  <c r="F105" i="48"/>
  <c r="D105" i="48"/>
  <c r="C105" i="48"/>
  <c r="H104" i="48"/>
  <c r="F104" i="48"/>
  <c r="D104" i="48"/>
  <c r="C104" i="48"/>
  <c r="H103" i="48"/>
  <c r="F103" i="48"/>
  <c r="D103" i="48"/>
  <c r="C103" i="48"/>
  <c r="H102" i="48"/>
  <c r="F102" i="48"/>
  <c r="D102" i="48"/>
  <c r="C102" i="48"/>
  <c r="H101" i="48"/>
  <c r="F101" i="48"/>
  <c r="D101" i="48"/>
  <c r="C101" i="48"/>
  <c r="H100" i="48"/>
  <c r="F100" i="48"/>
  <c r="D100" i="48"/>
  <c r="C100" i="48"/>
  <c r="H99" i="48"/>
  <c r="F99" i="48"/>
  <c r="D99" i="48"/>
  <c r="C99" i="48"/>
  <c r="H98" i="48"/>
  <c r="F98" i="48"/>
  <c r="D98" i="48"/>
  <c r="C98" i="48"/>
  <c r="H97" i="48"/>
  <c r="F97" i="48"/>
  <c r="D97" i="48"/>
  <c r="C97" i="48"/>
  <c r="H96" i="48"/>
  <c r="F96" i="48"/>
  <c r="D96" i="48"/>
  <c r="C96" i="48"/>
  <c r="H95" i="48"/>
  <c r="F95" i="48"/>
  <c r="D95" i="48"/>
  <c r="C95" i="48"/>
  <c r="H94" i="48"/>
  <c r="F94" i="48"/>
  <c r="D94" i="48"/>
  <c r="C94" i="48"/>
  <c r="H93" i="48"/>
  <c r="F93" i="48"/>
  <c r="D93" i="48"/>
  <c r="C93" i="48"/>
  <c r="H92" i="48"/>
  <c r="F92" i="48"/>
  <c r="D92" i="48"/>
  <c r="C92" i="48"/>
  <c r="H91" i="48"/>
  <c r="F91" i="48"/>
  <c r="D91" i="48"/>
  <c r="C91" i="48"/>
  <c r="H90" i="48"/>
  <c r="F90" i="48"/>
  <c r="D90" i="48"/>
  <c r="C90" i="48"/>
  <c r="H89" i="48"/>
  <c r="F89" i="48"/>
  <c r="D89" i="48"/>
  <c r="C89" i="48"/>
  <c r="H88" i="48"/>
  <c r="F88" i="48"/>
  <c r="D88" i="48"/>
  <c r="C88" i="48"/>
  <c r="H87" i="48"/>
  <c r="F87" i="48"/>
  <c r="D87" i="48"/>
  <c r="C87" i="48"/>
  <c r="H86" i="48"/>
  <c r="F86" i="48"/>
  <c r="D86" i="48"/>
  <c r="C86" i="48"/>
  <c r="H85" i="48"/>
  <c r="F85" i="48"/>
  <c r="D85" i="48"/>
  <c r="C85" i="48"/>
  <c r="H84" i="48"/>
  <c r="F84" i="48"/>
  <c r="D84" i="48"/>
  <c r="C84" i="48"/>
  <c r="H83" i="48"/>
  <c r="F83" i="48"/>
  <c r="D83" i="48"/>
  <c r="C83" i="48"/>
  <c r="H82" i="48"/>
  <c r="F82" i="48"/>
  <c r="D82" i="48"/>
  <c r="C82" i="48"/>
  <c r="H81" i="48"/>
  <c r="F81" i="48"/>
  <c r="D81" i="48"/>
  <c r="C81" i="48"/>
  <c r="H80" i="48"/>
  <c r="F80" i="48"/>
  <c r="D80" i="48"/>
  <c r="C80" i="48"/>
  <c r="H79" i="48"/>
  <c r="F79" i="48"/>
  <c r="D79" i="48"/>
  <c r="C79" i="48"/>
  <c r="H78" i="48"/>
  <c r="F78" i="48"/>
  <c r="D78" i="48"/>
  <c r="C78" i="48"/>
  <c r="H77" i="48"/>
  <c r="F77" i="48"/>
  <c r="D77" i="48"/>
  <c r="C77" i="48"/>
  <c r="H76" i="48"/>
  <c r="F76" i="48"/>
  <c r="D76" i="48"/>
  <c r="C76" i="48"/>
  <c r="H75" i="48"/>
  <c r="F75" i="48"/>
  <c r="D75" i="48"/>
  <c r="C75" i="48"/>
  <c r="H74" i="48"/>
  <c r="F74" i="48"/>
  <c r="D74" i="48"/>
  <c r="C74" i="48"/>
  <c r="H73" i="48"/>
  <c r="F73" i="48"/>
  <c r="D73" i="48"/>
  <c r="C73" i="48"/>
  <c r="H72" i="48"/>
  <c r="F72" i="48"/>
  <c r="D72" i="48"/>
  <c r="C72" i="48"/>
  <c r="H71" i="48"/>
  <c r="F71" i="48"/>
  <c r="D71" i="48"/>
  <c r="C71" i="48"/>
  <c r="H70" i="48"/>
  <c r="F70" i="48"/>
  <c r="D70" i="48"/>
  <c r="C70" i="48"/>
  <c r="H69" i="48"/>
  <c r="F69" i="48"/>
  <c r="D69" i="48"/>
  <c r="C69" i="48"/>
  <c r="H68" i="48"/>
  <c r="F68" i="48"/>
  <c r="D68" i="48"/>
  <c r="C68" i="48"/>
  <c r="H67" i="48"/>
  <c r="F67" i="48"/>
  <c r="D67" i="48"/>
  <c r="C67" i="48"/>
  <c r="H66" i="48"/>
  <c r="F66" i="48"/>
  <c r="D66" i="48"/>
  <c r="C66" i="48"/>
  <c r="H65" i="48"/>
  <c r="F65" i="48"/>
  <c r="D65" i="48"/>
  <c r="C65" i="48"/>
  <c r="H64" i="48"/>
  <c r="F64" i="48"/>
  <c r="D64" i="48"/>
  <c r="C64" i="48"/>
  <c r="H63" i="48"/>
  <c r="F63" i="48"/>
  <c r="D63" i="48"/>
  <c r="C63" i="48"/>
  <c r="H62" i="48"/>
  <c r="F62" i="48"/>
  <c r="D62" i="48"/>
  <c r="C62" i="48"/>
  <c r="H61" i="48"/>
  <c r="F61" i="48"/>
  <c r="D61" i="48"/>
  <c r="C61" i="48"/>
  <c r="H60" i="48"/>
  <c r="F60" i="48"/>
  <c r="D60" i="48"/>
  <c r="C60" i="48"/>
  <c r="H59" i="48"/>
  <c r="F59" i="48"/>
  <c r="D59" i="48"/>
  <c r="C59" i="48"/>
  <c r="H58" i="48"/>
  <c r="F58" i="48"/>
  <c r="D58" i="48"/>
  <c r="C58" i="48"/>
  <c r="H57" i="48"/>
  <c r="F57" i="48"/>
  <c r="D57" i="48"/>
  <c r="C57" i="48"/>
  <c r="H56" i="48"/>
  <c r="F56" i="48"/>
  <c r="D56" i="48"/>
  <c r="C56" i="48"/>
  <c r="H55" i="48"/>
  <c r="F55" i="48"/>
  <c r="D55" i="48"/>
  <c r="C55" i="48"/>
  <c r="H54" i="48"/>
  <c r="F54" i="48"/>
  <c r="D54" i="48"/>
  <c r="C54" i="48"/>
  <c r="H53" i="48"/>
  <c r="F53" i="48"/>
  <c r="D53" i="48"/>
  <c r="C53" i="48"/>
  <c r="H52" i="48"/>
  <c r="F52" i="48"/>
  <c r="D52" i="48"/>
  <c r="C52" i="48"/>
  <c r="H51" i="48"/>
  <c r="F51" i="48"/>
  <c r="D51" i="48"/>
  <c r="C51" i="48"/>
  <c r="H50" i="48"/>
  <c r="F50" i="48"/>
  <c r="D50" i="48"/>
  <c r="C50" i="48"/>
  <c r="H49" i="48"/>
  <c r="F49" i="48"/>
  <c r="D49" i="48"/>
  <c r="C49" i="48"/>
  <c r="H48" i="48"/>
  <c r="F48" i="48"/>
  <c r="D48" i="48"/>
  <c r="C48" i="48"/>
  <c r="H47" i="48"/>
  <c r="F47" i="48"/>
  <c r="D47" i="48"/>
  <c r="C47" i="48"/>
  <c r="H46" i="48"/>
  <c r="F46" i="48"/>
  <c r="D46" i="48"/>
  <c r="C46" i="48"/>
  <c r="H45" i="48"/>
  <c r="F45" i="48"/>
  <c r="D45" i="48"/>
  <c r="C45" i="48"/>
  <c r="H44" i="48"/>
  <c r="F44" i="48"/>
  <c r="G44" i="48" s="1"/>
  <c r="D44" i="48"/>
  <c r="C44" i="48"/>
  <c r="H43" i="48"/>
  <c r="F43" i="48"/>
  <c r="D43" i="48"/>
  <c r="C43" i="48"/>
  <c r="H42" i="48"/>
  <c r="F42" i="48"/>
  <c r="G42" i="48" s="1"/>
  <c r="D42" i="48"/>
  <c r="C42" i="48"/>
  <c r="H41" i="48"/>
  <c r="F41" i="48"/>
  <c r="D41" i="48"/>
  <c r="C41" i="48"/>
  <c r="H40" i="48"/>
  <c r="F40" i="48"/>
  <c r="D40" i="48"/>
  <c r="C40" i="48"/>
  <c r="H39" i="48"/>
  <c r="F39" i="48"/>
  <c r="D39" i="48"/>
  <c r="C39" i="48"/>
  <c r="H38" i="48"/>
  <c r="F38" i="48"/>
  <c r="D38" i="48"/>
  <c r="C38" i="48"/>
  <c r="H37" i="48"/>
  <c r="F37" i="48"/>
  <c r="D37" i="48"/>
  <c r="E37" i="48" s="1"/>
  <c r="C37" i="48"/>
  <c r="H36" i="48"/>
  <c r="F36" i="48"/>
  <c r="G36" i="48" s="1"/>
  <c r="D36" i="48"/>
  <c r="C36" i="48"/>
  <c r="H35" i="48"/>
  <c r="F35" i="48"/>
  <c r="D35" i="48"/>
  <c r="C35" i="48"/>
  <c r="H34" i="48"/>
  <c r="F34" i="48"/>
  <c r="G34" i="48" s="1"/>
  <c r="D34" i="48"/>
  <c r="C34" i="48"/>
  <c r="H33" i="48"/>
  <c r="F33" i="48"/>
  <c r="D33" i="48"/>
  <c r="E33" i="48" s="1"/>
  <c r="C33" i="48"/>
  <c r="H32" i="48"/>
  <c r="F32" i="48"/>
  <c r="D32" i="48"/>
  <c r="C32" i="48"/>
  <c r="H31" i="48"/>
  <c r="F31" i="48"/>
  <c r="D31" i="48"/>
  <c r="C31" i="48"/>
  <c r="H30" i="48"/>
  <c r="F30" i="48"/>
  <c r="D30" i="48"/>
  <c r="C30" i="48"/>
  <c r="H29" i="48"/>
  <c r="F29" i="48"/>
  <c r="D29" i="48"/>
  <c r="E29" i="48" s="1"/>
  <c r="C29" i="48"/>
  <c r="H28" i="48"/>
  <c r="F28" i="48"/>
  <c r="G28" i="48" s="1"/>
  <c r="D28" i="48"/>
  <c r="C28" i="48"/>
  <c r="H27" i="48"/>
  <c r="F27" i="48"/>
  <c r="D27" i="48"/>
  <c r="C27" i="48"/>
  <c r="H26" i="48"/>
  <c r="F26" i="48"/>
  <c r="G26" i="48" s="1"/>
  <c r="D26" i="48"/>
  <c r="E26" i="48" s="1"/>
  <c r="C26" i="48"/>
  <c r="H25" i="48"/>
  <c r="F25" i="48"/>
  <c r="D25" i="48"/>
  <c r="E25" i="48" s="1"/>
  <c r="C25" i="48"/>
  <c r="H24" i="48"/>
  <c r="F24" i="48"/>
  <c r="D24" i="48"/>
  <c r="E24" i="48" s="1"/>
  <c r="C24" i="48"/>
  <c r="H23" i="48"/>
  <c r="F23" i="48"/>
  <c r="D23" i="48"/>
  <c r="C23" i="48"/>
  <c r="H22" i="48"/>
  <c r="F22" i="48"/>
  <c r="D22" i="48"/>
  <c r="C22" i="48"/>
  <c r="H21" i="48"/>
  <c r="F21" i="48"/>
  <c r="D21" i="48"/>
  <c r="E21" i="48" s="1"/>
  <c r="C21" i="48"/>
  <c r="H20" i="48"/>
  <c r="F20" i="48"/>
  <c r="G20" i="48" s="1"/>
  <c r="D20" i="48"/>
  <c r="C20" i="48"/>
  <c r="H19" i="48"/>
  <c r="F19" i="48"/>
  <c r="D19" i="48"/>
  <c r="C19" i="48"/>
  <c r="H18" i="48"/>
  <c r="F18" i="48"/>
  <c r="G18" i="48" s="1"/>
  <c r="D18" i="48"/>
  <c r="E18" i="48" s="1"/>
  <c r="C18" i="48"/>
  <c r="H17" i="48"/>
  <c r="F17" i="48"/>
  <c r="D17" i="48"/>
  <c r="E17" i="48" s="1"/>
  <c r="C17" i="48"/>
  <c r="H16" i="48"/>
  <c r="F16" i="48"/>
  <c r="D16" i="48"/>
  <c r="E16" i="48" s="1"/>
  <c r="C16" i="48"/>
  <c r="H15" i="48"/>
  <c r="F15" i="48"/>
  <c r="D15" i="48"/>
  <c r="C15" i="48"/>
  <c r="H14" i="48"/>
  <c r="F14" i="48"/>
  <c r="D14" i="48"/>
  <c r="C14" i="48"/>
  <c r="H13" i="48"/>
  <c r="F13" i="48"/>
  <c r="G13" i="48" s="1"/>
  <c r="D13" i="48"/>
  <c r="C13" i="48"/>
  <c r="H12" i="48"/>
  <c r="I12" i="48" s="1"/>
  <c r="F12" i="48"/>
  <c r="G12" i="48" s="1"/>
  <c r="D12" i="48"/>
  <c r="C12" i="48"/>
  <c r="H11" i="48"/>
  <c r="F11" i="48"/>
  <c r="G11" i="48" s="1"/>
  <c r="D11" i="48"/>
  <c r="E11" i="48" s="1"/>
  <c r="C11" i="48"/>
  <c r="H10" i="48"/>
  <c r="F10" i="48"/>
  <c r="D10" i="48"/>
  <c r="C10" i="48"/>
  <c r="H9" i="48"/>
  <c r="I9" i="48" s="1"/>
  <c r="F9" i="48"/>
  <c r="D9" i="48"/>
  <c r="C9" i="48"/>
  <c r="H8" i="48"/>
  <c r="F8" i="48"/>
  <c r="D8" i="48"/>
  <c r="C8" i="48"/>
  <c r="I7" i="48"/>
  <c r="H7" i="48"/>
  <c r="F7" i="48"/>
  <c r="D7" i="48"/>
  <c r="C7" i="48"/>
  <c r="H6" i="48"/>
  <c r="F6" i="48"/>
  <c r="D6" i="48"/>
  <c r="C6" i="48"/>
  <c r="H5" i="48"/>
  <c r="F5" i="48"/>
  <c r="G5" i="48" s="1"/>
  <c r="D5" i="48"/>
  <c r="E5" i="48" s="1"/>
  <c r="C5" i="48"/>
  <c r="H4" i="48"/>
  <c r="F4" i="48"/>
  <c r="G4" i="48" s="1"/>
  <c r="D4" i="48"/>
  <c r="C4" i="48"/>
  <c r="I2" i="48"/>
  <c r="G89" i="48" s="1"/>
  <c r="H123" i="47"/>
  <c r="F123" i="47"/>
  <c r="D123" i="47"/>
  <c r="C123" i="47"/>
  <c r="H122" i="47"/>
  <c r="F122" i="47"/>
  <c r="D122" i="47"/>
  <c r="C122" i="47"/>
  <c r="H121" i="47"/>
  <c r="F121" i="47"/>
  <c r="D121" i="47"/>
  <c r="C121" i="47"/>
  <c r="H120" i="47"/>
  <c r="F120" i="47"/>
  <c r="D120" i="47"/>
  <c r="C120" i="47"/>
  <c r="H119" i="47"/>
  <c r="F119" i="47"/>
  <c r="D119" i="47"/>
  <c r="C119" i="47"/>
  <c r="H118" i="47"/>
  <c r="F118" i="47"/>
  <c r="D118" i="47"/>
  <c r="C118" i="47"/>
  <c r="H117" i="47"/>
  <c r="F117" i="47"/>
  <c r="D117" i="47"/>
  <c r="C117" i="47"/>
  <c r="H116" i="47"/>
  <c r="F116" i="47"/>
  <c r="D116" i="47"/>
  <c r="C116" i="47"/>
  <c r="H115" i="47"/>
  <c r="F115" i="47"/>
  <c r="D115" i="47"/>
  <c r="C115" i="47"/>
  <c r="H114" i="47"/>
  <c r="F114" i="47"/>
  <c r="D114" i="47"/>
  <c r="C114" i="47"/>
  <c r="H113" i="47"/>
  <c r="F113" i="47"/>
  <c r="D113" i="47"/>
  <c r="C113" i="47"/>
  <c r="H112" i="47"/>
  <c r="F112" i="47"/>
  <c r="D112" i="47"/>
  <c r="C112" i="47"/>
  <c r="H111" i="47"/>
  <c r="F111" i="47"/>
  <c r="D111" i="47"/>
  <c r="E111" i="47" s="1"/>
  <c r="C111" i="47"/>
  <c r="H110" i="47"/>
  <c r="I110" i="47" s="1"/>
  <c r="F110" i="47"/>
  <c r="D110" i="47"/>
  <c r="C110" i="47"/>
  <c r="H109" i="47"/>
  <c r="F109" i="47"/>
  <c r="D109" i="47"/>
  <c r="E109" i="47" s="1"/>
  <c r="C109" i="47"/>
  <c r="H108" i="47"/>
  <c r="I108" i="47" s="1"/>
  <c r="F108" i="47"/>
  <c r="G108" i="47" s="1"/>
  <c r="D108" i="47"/>
  <c r="C108" i="47"/>
  <c r="H107" i="47"/>
  <c r="I107" i="47" s="1"/>
  <c r="F107" i="47"/>
  <c r="D107" i="47"/>
  <c r="E107" i="47" s="1"/>
  <c r="C107" i="47"/>
  <c r="H106" i="47"/>
  <c r="F106" i="47"/>
  <c r="G106" i="47" s="1"/>
  <c r="D106" i="47"/>
  <c r="C106" i="47"/>
  <c r="H105" i="47"/>
  <c r="I105" i="47" s="1"/>
  <c r="F105" i="47"/>
  <c r="D105" i="47"/>
  <c r="C105" i="47"/>
  <c r="H104" i="47"/>
  <c r="F104" i="47"/>
  <c r="D104" i="47"/>
  <c r="C104" i="47"/>
  <c r="H103" i="47"/>
  <c r="I103" i="47" s="1"/>
  <c r="F103" i="47"/>
  <c r="D103" i="47"/>
  <c r="C103" i="47"/>
  <c r="H102" i="47"/>
  <c r="I102" i="47" s="1"/>
  <c r="F102" i="47"/>
  <c r="D102" i="47"/>
  <c r="C102" i="47"/>
  <c r="H101" i="47"/>
  <c r="F101" i="47"/>
  <c r="D101" i="47"/>
  <c r="E101" i="47" s="1"/>
  <c r="C101" i="47"/>
  <c r="H100" i="47"/>
  <c r="I100" i="47" s="1"/>
  <c r="F100" i="47"/>
  <c r="G100" i="47" s="1"/>
  <c r="D100" i="47"/>
  <c r="C100" i="47"/>
  <c r="H99" i="47"/>
  <c r="F99" i="47"/>
  <c r="D99" i="47"/>
  <c r="C99" i="47"/>
  <c r="H98" i="47"/>
  <c r="I98" i="47" s="1"/>
  <c r="F98" i="47"/>
  <c r="G98" i="47" s="1"/>
  <c r="D98" i="47"/>
  <c r="E98" i="47" s="1"/>
  <c r="C98" i="47"/>
  <c r="H97" i="47"/>
  <c r="I97" i="47" s="1"/>
  <c r="F97" i="47"/>
  <c r="D97" i="47"/>
  <c r="E97" i="47" s="1"/>
  <c r="C97" i="47"/>
  <c r="H96" i="47"/>
  <c r="F96" i="47"/>
  <c r="G96" i="47" s="1"/>
  <c r="D96" i="47"/>
  <c r="E96" i="47" s="1"/>
  <c r="C96" i="47"/>
  <c r="H95" i="47"/>
  <c r="F95" i="47"/>
  <c r="G95" i="47" s="1"/>
  <c r="D95" i="47"/>
  <c r="C95" i="47"/>
  <c r="H94" i="47"/>
  <c r="I94" i="47" s="1"/>
  <c r="F94" i="47"/>
  <c r="D94" i="47"/>
  <c r="C94" i="47"/>
  <c r="H93" i="47"/>
  <c r="F93" i="47"/>
  <c r="D93" i="47"/>
  <c r="E93" i="47" s="1"/>
  <c r="C93" i="47"/>
  <c r="H92" i="47"/>
  <c r="I92" i="47" s="1"/>
  <c r="F92" i="47"/>
  <c r="G92" i="47" s="1"/>
  <c r="D92" i="47"/>
  <c r="C92" i="47"/>
  <c r="H91" i="47"/>
  <c r="F91" i="47"/>
  <c r="D91" i="47"/>
  <c r="C91" i="47"/>
  <c r="H90" i="47"/>
  <c r="F90" i="47"/>
  <c r="G90" i="47" s="1"/>
  <c r="D90" i="47"/>
  <c r="E90" i="47" s="1"/>
  <c r="C90" i="47"/>
  <c r="H89" i="47"/>
  <c r="I89" i="47" s="1"/>
  <c r="F89" i="47"/>
  <c r="D89" i="47"/>
  <c r="C89" i="47"/>
  <c r="H88" i="47"/>
  <c r="F88" i="47"/>
  <c r="D88" i="47"/>
  <c r="E88" i="47" s="1"/>
  <c r="C88" i="47"/>
  <c r="H87" i="47"/>
  <c r="F87" i="47"/>
  <c r="G87" i="47" s="1"/>
  <c r="D87" i="47"/>
  <c r="C87" i="47"/>
  <c r="H86" i="47"/>
  <c r="I86" i="47" s="1"/>
  <c r="F86" i="47"/>
  <c r="D86" i="47"/>
  <c r="C86" i="47"/>
  <c r="H85" i="47"/>
  <c r="I85" i="47" s="1"/>
  <c r="F85" i="47"/>
  <c r="D85" i="47"/>
  <c r="E85" i="47" s="1"/>
  <c r="C85" i="47"/>
  <c r="H84" i="47"/>
  <c r="I84" i="47" s="1"/>
  <c r="F84" i="47"/>
  <c r="G84" i="47" s="1"/>
  <c r="D84" i="47"/>
  <c r="C84" i="47"/>
  <c r="H83" i="47"/>
  <c r="F83" i="47"/>
  <c r="G83" i="47" s="1"/>
  <c r="D83" i="47"/>
  <c r="C83" i="47"/>
  <c r="H82" i="47"/>
  <c r="I82" i="47" s="1"/>
  <c r="F82" i="47"/>
  <c r="G82" i="47" s="1"/>
  <c r="D82" i="47"/>
  <c r="E82" i="47" s="1"/>
  <c r="C82" i="47"/>
  <c r="H81" i="47"/>
  <c r="I81" i="47" s="1"/>
  <c r="F81" i="47"/>
  <c r="D81" i="47"/>
  <c r="E81" i="47" s="1"/>
  <c r="C81" i="47"/>
  <c r="H80" i="47"/>
  <c r="F80" i="47"/>
  <c r="G80" i="47" s="1"/>
  <c r="D80" i="47"/>
  <c r="E80" i="47" s="1"/>
  <c r="C80" i="47"/>
  <c r="H79" i="47"/>
  <c r="F79" i="47"/>
  <c r="G79" i="47" s="1"/>
  <c r="D79" i="47"/>
  <c r="C79" i="47"/>
  <c r="H78" i="47"/>
  <c r="I78" i="47" s="1"/>
  <c r="F78" i="47"/>
  <c r="D78" i="47"/>
  <c r="E78" i="47" s="1"/>
  <c r="C78" i="47"/>
  <c r="H77" i="47"/>
  <c r="I77" i="47" s="1"/>
  <c r="F77" i="47"/>
  <c r="D77" i="47"/>
  <c r="E77" i="47" s="1"/>
  <c r="C77" i="47"/>
  <c r="H76" i="47"/>
  <c r="I76" i="47" s="1"/>
  <c r="F76" i="47"/>
  <c r="G76" i="47" s="1"/>
  <c r="D76" i="47"/>
  <c r="C76" i="47"/>
  <c r="H75" i="47"/>
  <c r="F75" i="47"/>
  <c r="G75" i="47" s="1"/>
  <c r="D75" i="47"/>
  <c r="C75" i="47"/>
  <c r="H74" i="47"/>
  <c r="I74" i="47" s="1"/>
  <c r="F74" i="47"/>
  <c r="G74" i="47" s="1"/>
  <c r="D74" i="47"/>
  <c r="E74" i="47" s="1"/>
  <c r="C74" i="47"/>
  <c r="H73" i="47"/>
  <c r="I73" i="47" s="1"/>
  <c r="F73" i="47"/>
  <c r="D73" i="47"/>
  <c r="E73" i="47" s="1"/>
  <c r="C73" i="47"/>
  <c r="H72" i="47"/>
  <c r="F72" i="47"/>
  <c r="G72" i="47" s="1"/>
  <c r="D72" i="47"/>
  <c r="E72" i="47" s="1"/>
  <c r="C72" i="47"/>
  <c r="H71" i="47"/>
  <c r="F71" i="47"/>
  <c r="G71" i="47" s="1"/>
  <c r="D71" i="47"/>
  <c r="C71" i="47"/>
  <c r="H70" i="47"/>
  <c r="I70" i="47" s="1"/>
  <c r="F70" i="47"/>
  <c r="D70" i="47"/>
  <c r="E70" i="47" s="1"/>
  <c r="C70" i="47"/>
  <c r="H69" i="47"/>
  <c r="I69" i="47" s="1"/>
  <c r="F69" i="47"/>
  <c r="D69" i="47"/>
  <c r="E69" i="47" s="1"/>
  <c r="C69" i="47"/>
  <c r="H68" i="47"/>
  <c r="I68" i="47" s="1"/>
  <c r="F68" i="47"/>
  <c r="G68" i="47" s="1"/>
  <c r="D68" i="47"/>
  <c r="C68" i="47"/>
  <c r="H67" i="47"/>
  <c r="F67" i="47"/>
  <c r="G67" i="47" s="1"/>
  <c r="D67" i="47"/>
  <c r="C67" i="47"/>
  <c r="H66" i="47"/>
  <c r="I66" i="47" s="1"/>
  <c r="F66" i="47"/>
  <c r="G66" i="47" s="1"/>
  <c r="D66" i="47"/>
  <c r="E66" i="47" s="1"/>
  <c r="C66" i="47"/>
  <c r="H65" i="47"/>
  <c r="I65" i="47" s="1"/>
  <c r="F65" i="47"/>
  <c r="D65" i="47"/>
  <c r="C65" i="47"/>
  <c r="H64" i="47"/>
  <c r="F64" i="47"/>
  <c r="G64" i="47" s="1"/>
  <c r="D64" i="47"/>
  <c r="E64" i="47" s="1"/>
  <c r="C64" i="47"/>
  <c r="H63" i="47"/>
  <c r="F63" i="47"/>
  <c r="G63" i="47" s="1"/>
  <c r="D63" i="47"/>
  <c r="C63" i="47"/>
  <c r="H62" i="47"/>
  <c r="I62" i="47" s="1"/>
  <c r="F62" i="47"/>
  <c r="D62" i="47"/>
  <c r="E62" i="47" s="1"/>
  <c r="C62" i="47"/>
  <c r="H61" i="47"/>
  <c r="F61" i="47"/>
  <c r="D61" i="47"/>
  <c r="E61" i="47" s="1"/>
  <c r="C61" i="47"/>
  <c r="H60" i="47"/>
  <c r="I60" i="47" s="1"/>
  <c r="F60" i="47"/>
  <c r="G60" i="47" s="1"/>
  <c r="D60" i="47"/>
  <c r="C60" i="47"/>
  <c r="H59" i="47"/>
  <c r="F59" i="47"/>
  <c r="D59" i="47"/>
  <c r="C59" i="47"/>
  <c r="H58" i="47"/>
  <c r="I58" i="47" s="1"/>
  <c r="F58" i="47"/>
  <c r="G58" i="47" s="1"/>
  <c r="D58" i="47"/>
  <c r="E58" i="47" s="1"/>
  <c r="C58" i="47"/>
  <c r="H57" i="47"/>
  <c r="I57" i="47" s="1"/>
  <c r="F57" i="47"/>
  <c r="D57" i="47"/>
  <c r="C57" i="47"/>
  <c r="H56" i="47"/>
  <c r="F56" i="47"/>
  <c r="G56" i="47" s="1"/>
  <c r="D56" i="47"/>
  <c r="E56" i="47" s="1"/>
  <c r="C56" i="47"/>
  <c r="H55" i="47"/>
  <c r="F55" i="47"/>
  <c r="G55" i="47" s="1"/>
  <c r="D55" i="47"/>
  <c r="C55" i="47"/>
  <c r="H54" i="47"/>
  <c r="I54" i="47" s="1"/>
  <c r="F54" i="47"/>
  <c r="D54" i="47"/>
  <c r="E54" i="47" s="1"/>
  <c r="C54" i="47"/>
  <c r="H53" i="47"/>
  <c r="F53" i="47"/>
  <c r="D53" i="47"/>
  <c r="E53" i="47" s="1"/>
  <c r="C53" i="47"/>
  <c r="H52" i="47"/>
  <c r="I52" i="47" s="1"/>
  <c r="F52" i="47"/>
  <c r="G52" i="47" s="1"/>
  <c r="D52" i="47"/>
  <c r="C52" i="47"/>
  <c r="H51" i="47"/>
  <c r="F51" i="47"/>
  <c r="D51" i="47"/>
  <c r="C51" i="47"/>
  <c r="H50" i="47"/>
  <c r="I50" i="47" s="1"/>
  <c r="F50" i="47"/>
  <c r="G50" i="47" s="1"/>
  <c r="D50" i="47"/>
  <c r="E50" i="47" s="1"/>
  <c r="C50" i="47"/>
  <c r="H49" i="47"/>
  <c r="I49" i="47" s="1"/>
  <c r="F49" i="47"/>
  <c r="D49" i="47"/>
  <c r="C49" i="47"/>
  <c r="H48" i="47"/>
  <c r="F48" i="47"/>
  <c r="G48" i="47" s="1"/>
  <c r="D48" i="47"/>
  <c r="E48" i="47" s="1"/>
  <c r="C48" i="47"/>
  <c r="H47" i="47"/>
  <c r="F47" i="47"/>
  <c r="G47" i="47" s="1"/>
  <c r="D47" i="47"/>
  <c r="C47" i="47"/>
  <c r="H46" i="47"/>
  <c r="I46" i="47" s="1"/>
  <c r="F46" i="47"/>
  <c r="D46" i="47"/>
  <c r="E46" i="47" s="1"/>
  <c r="C46" i="47"/>
  <c r="H45" i="47"/>
  <c r="F45" i="47"/>
  <c r="D45" i="47"/>
  <c r="E45" i="47" s="1"/>
  <c r="C45" i="47"/>
  <c r="H44" i="47"/>
  <c r="I44" i="47" s="1"/>
  <c r="F44" i="47"/>
  <c r="G44" i="47" s="1"/>
  <c r="D44" i="47"/>
  <c r="C44" i="47"/>
  <c r="H43" i="47"/>
  <c r="F43" i="47"/>
  <c r="D43" i="47"/>
  <c r="C43" i="47"/>
  <c r="H42" i="47"/>
  <c r="I42" i="47" s="1"/>
  <c r="F42" i="47"/>
  <c r="G42" i="47" s="1"/>
  <c r="D42" i="47"/>
  <c r="E42" i="47" s="1"/>
  <c r="C42" i="47"/>
  <c r="H41" i="47"/>
  <c r="I41" i="47" s="1"/>
  <c r="F41" i="47"/>
  <c r="D41" i="47"/>
  <c r="C41" i="47"/>
  <c r="H40" i="47"/>
  <c r="F40" i="47"/>
  <c r="G40" i="47" s="1"/>
  <c r="D40" i="47"/>
  <c r="E40" i="47" s="1"/>
  <c r="C40" i="47"/>
  <c r="H39" i="47"/>
  <c r="F39" i="47"/>
  <c r="G39" i="47" s="1"/>
  <c r="D39" i="47"/>
  <c r="C39" i="47"/>
  <c r="H38" i="47"/>
  <c r="I38" i="47" s="1"/>
  <c r="F38" i="47"/>
  <c r="D38" i="47"/>
  <c r="C38" i="47"/>
  <c r="H37" i="47"/>
  <c r="F37" i="47"/>
  <c r="D37" i="47"/>
  <c r="E37" i="47" s="1"/>
  <c r="C37" i="47"/>
  <c r="H36" i="47"/>
  <c r="I36" i="47" s="1"/>
  <c r="F36" i="47"/>
  <c r="G36" i="47" s="1"/>
  <c r="D36" i="47"/>
  <c r="C36" i="47"/>
  <c r="H35" i="47"/>
  <c r="F35" i="47"/>
  <c r="D35" i="47"/>
  <c r="C35" i="47"/>
  <c r="H34" i="47"/>
  <c r="I34" i="47" s="1"/>
  <c r="F34" i="47"/>
  <c r="G34" i="47" s="1"/>
  <c r="D34" i="47"/>
  <c r="E34" i="47" s="1"/>
  <c r="C34" i="47"/>
  <c r="H33" i="47"/>
  <c r="I33" i="47" s="1"/>
  <c r="F33" i="47"/>
  <c r="D33" i="47"/>
  <c r="E33" i="47" s="1"/>
  <c r="C33" i="47"/>
  <c r="H32" i="47"/>
  <c r="F32" i="47"/>
  <c r="G32" i="47" s="1"/>
  <c r="D32" i="47"/>
  <c r="E32" i="47" s="1"/>
  <c r="C32" i="47"/>
  <c r="H31" i="47"/>
  <c r="F31" i="47"/>
  <c r="G31" i="47" s="1"/>
  <c r="D31" i="47"/>
  <c r="C31" i="47"/>
  <c r="H30" i="47"/>
  <c r="I30" i="47" s="1"/>
  <c r="F30" i="47"/>
  <c r="D30" i="47"/>
  <c r="E30" i="47" s="1"/>
  <c r="C30" i="47"/>
  <c r="H29" i="47"/>
  <c r="I29" i="47" s="1"/>
  <c r="F29" i="47"/>
  <c r="D29" i="47"/>
  <c r="E29" i="47" s="1"/>
  <c r="C29" i="47"/>
  <c r="H28" i="47"/>
  <c r="I28" i="47" s="1"/>
  <c r="F28" i="47"/>
  <c r="G28" i="47" s="1"/>
  <c r="D28" i="47"/>
  <c r="C28" i="47"/>
  <c r="H27" i="47"/>
  <c r="F27" i="47"/>
  <c r="G27" i="47" s="1"/>
  <c r="D27" i="47"/>
  <c r="C27" i="47"/>
  <c r="H26" i="47"/>
  <c r="I26" i="47" s="1"/>
  <c r="F26" i="47"/>
  <c r="G26" i="47" s="1"/>
  <c r="D26" i="47"/>
  <c r="E26" i="47" s="1"/>
  <c r="C26" i="47"/>
  <c r="H25" i="47"/>
  <c r="I25" i="47" s="1"/>
  <c r="F25" i="47"/>
  <c r="D25" i="47"/>
  <c r="E25" i="47" s="1"/>
  <c r="C25" i="47"/>
  <c r="H24" i="47"/>
  <c r="F24" i="47"/>
  <c r="G24" i="47" s="1"/>
  <c r="D24" i="47"/>
  <c r="E24" i="47" s="1"/>
  <c r="C24" i="47"/>
  <c r="H23" i="47"/>
  <c r="F23" i="47"/>
  <c r="G23" i="47" s="1"/>
  <c r="D23" i="47"/>
  <c r="C23" i="47"/>
  <c r="H22" i="47"/>
  <c r="I22" i="47" s="1"/>
  <c r="F22" i="47"/>
  <c r="D22" i="47"/>
  <c r="E22" i="47" s="1"/>
  <c r="C22" i="47"/>
  <c r="H21" i="47"/>
  <c r="I21" i="47" s="1"/>
  <c r="F21" i="47"/>
  <c r="D21" i="47"/>
  <c r="E21" i="47" s="1"/>
  <c r="C21" i="47"/>
  <c r="H20" i="47"/>
  <c r="I20" i="47" s="1"/>
  <c r="F20" i="47"/>
  <c r="G20" i="47" s="1"/>
  <c r="D20" i="47"/>
  <c r="C20" i="47"/>
  <c r="H19" i="47"/>
  <c r="F19" i="47"/>
  <c r="G19" i="47" s="1"/>
  <c r="D19" i="47"/>
  <c r="C19" i="47"/>
  <c r="H18" i="47"/>
  <c r="I18" i="47" s="1"/>
  <c r="F18" i="47"/>
  <c r="G18" i="47" s="1"/>
  <c r="D18" i="47"/>
  <c r="E18" i="47" s="1"/>
  <c r="C18" i="47"/>
  <c r="H17" i="47"/>
  <c r="I17" i="47" s="1"/>
  <c r="F17" i="47"/>
  <c r="D17" i="47"/>
  <c r="E17" i="47" s="1"/>
  <c r="C17" i="47"/>
  <c r="H16" i="47"/>
  <c r="F16" i="47"/>
  <c r="G16" i="47" s="1"/>
  <c r="D16" i="47"/>
  <c r="E16" i="47" s="1"/>
  <c r="C16" i="47"/>
  <c r="H15" i="47"/>
  <c r="F15" i="47"/>
  <c r="G15" i="47" s="1"/>
  <c r="D15" i="47"/>
  <c r="C15" i="47"/>
  <c r="H14" i="47"/>
  <c r="I14" i="47" s="1"/>
  <c r="F14" i="47"/>
  <c r="D14" i="47"/>
  <c r="E14" i="47" s="1"/>
  <c r="C14" i="47"/>
  <c r="H13" i="47"/>
  <c r="I13" i="47" s="1"/>
  <c r="F13" i="47"/>
  <c r="D13" i="47"/>
  <c r="E13" i="47" s="1"/>
  <c r="C13" i="47"/>
  <c r="H12" i="47"/>
  <c r="I12" i="47" s="1"/>
  <c r="F12" i="47"/>
  <c r="G12" i="47" s="1"/>
  <c r="D12" i="47"/>
  <c r="C12" i="47"/>
  <c r="H11" i="47"/>
  <c r="F11" i="47"/>
  <c r="G11" i="47" s="1"/>
  <c r="D11" i="47"/>
  <c r="E11" i="47" s="1"/>
  <c r="C11" i="47"/>
  <c r="H10" i="47"/>
  <c r="I10" i="47" s="1"/>
  <c r="F10" i="47"/>
  <c r="G10" i="47" s="1"/>
  <c r="D10" i="47"/>
  <c r="E10" i="47" s="1"/>
  <c r="C10" i="47"/>
  <c r="H9" i="47"/>
  <c r="I9" i="47" s="1"/>
  <c r="F9" i="47"/>
  <c r="D9" i="47"/>
  <c r="E9" i="47" s="1"/>
  <c r="C9" i="47"/>
  <c r="H8" i="47"/>
  <c r="I8" i="47" s="1"/>
  <c r="F8" i="47"/>
  <c r="G8" i="47" s="1"/>
  <c r="D8" i="47"/>
  <c r="E8" i="47" s="1"/>
  <c r="C8" i="47"/>
  <c r="H7" i="47"/>
  <c r="I7" i="47" s="1"/>
  <c r="F7" i="47"/>
  <c r="G7" i="47" s="1"/>
  <c r="D7" i="47"/>
  <c r="C7" i="47"/>
  <c r="H6" i="47"/>
  <c r="I6" i="47" s="1"/>
  <c r="G6" i="47"/>
  <c r="F6" i="47"/>
  <c r="D6" i="47"/>
  <c r="E6" i="47" s="1"/>
  <c r="C6" i="47"/>
  <c r="H5" i="47"/>
  <c r="I5" i="47" s="1"/>
  <c r="F5" i="47"/>
  <c r="D5" i="47"/>
  <c r="E5" i="47" s="1"/>
  <c r="C5" i="47"/>
  <c r="H4" i="47"/>
  <c r="I4" i="47" s="1"/>
  <c r="F4" i="47"/>
  <c r="G4" i="47" s="1"/>
  <c r="D4" i="47"/>
  <c r="E4" i="47" s="1"/>
  <c r="C4" i="47"/>
  <c r="I2" i="47"/>
  <c r="G105" i="47" s="1"/>
  <c r="H123" i="46"/>
  <c r="F123" i="46"/>
  <c r="D123" i="46"/>
  <c r="C123" i="46"/>
  <c r="H122" i="46"/>
  <c r="F122" i="46"/>
  <c r="D122" i="46"/>
  <c r="C122" i="46"/>
  <c r="H121" i="46"/>
  <c r="F121" i="46"/>
  <c r="D121" i="46"/>
  <c r="C121" i="46"/>
  <c r="H120" i="46"/>
  <c r="F120" i="46"/>
  <c r="D120" i="46"/>
  <c r="C120" i="46"/>
  <c r="H119" i="46"/>
  <c r="F119" i="46"/>
  <c r="D119" i="46"/>
  <c r="C119" i="46"/>
  <c r="H118" i="46"/>
  <c r="F118" i="46"/>
  <c r="D118" i="46"/>
  <c r="C118" i="46"/>
  <c r="H117" i="46"/>
  <c r="F117" i="46"/>
  <c r="D117" i="46"/>
  <c r="C117" i="46"/>
  <c r="H116" i="46"/>
  <c r="F116" i="46"/>
  <c r="D116" i="46"/>
  <c r="C116" i="46"/>
  <c r="H115" i="46"/>
  <c r="F115" i="46"/>
  <c r="D115" i="46"/>
  <c r="C115" i="46"/>
  <c r="H114" i="46"/>
  <c r="F114" i="46"/>
  <c r="D114" i="46"/>
  <c r="C114" i="46"/>
  <c r="H113" i="46"/>
  <c r="F113" i="46"/>
  <c r="D113" i="46"/>
  <c r="C113" i="46"/>
  <c r="H112" i="46"/>
  <c r="F112" i="46"/>
  <c r="D112" i="46"/>
  <c r="C112" i="46"/>
  <c r="H111" i="46"/>
  <c r="F111" i="46"/>
  <c r="D111" i="46"/>
  <c r="C111" i="46"/>
  <c r="H110" i="46"/>
  <c r="F110" i="46"/>
  <c r="D110" i="46"/>
  <c r="C110" i="46"/>
  <c r="H109" i="46"/>
  <c r="F109" i="46"/>
  <c r="D109" i="46"/>
  <c r="C109" i="46"/>
  <c r="H108" i="46"/>
  <c r="F108" i="46"/>
  <c r="D108" i="46"/>
  <c r="C108" i="46"/>
  <c r="H107" i="46"/>
  <c r="F107" i="46"/>
  <c r="D107" i="46"/>
  <c r="C107" i="46"/>
  <c r="H106" i="46"/>
  <c r="F106" i="46"/>
  <c r="D106" i="46"/>
  <c r="C106" i="46"/>
  <c r="H105" i="46"/>
  <c r="F105" i="46"/>
  <c r="D105" i="46"/>
  <c r="C105" i="46"/>
  <c r="H104" i="46"/>
  <c r="F104" i="46"/>
  <c r="D104" i="46"/>
  <c r="C104" i="46"/>
  <c r="H103" i="46"/>
  <c r="F103" i="46"/>
  <c r="D103" i="46"/>
  <c r="C103" i="46"/>
  <c r="H102" i="46"/>
  <c r="F102" i="46"/>
  <c r="D102" i="46"/>
  <c r="C102" i="46"/>
  <c r="H101" i="46"/>
  <c r="F101" i="46"/>
  <c r="D101" i="46"/>
  <c r="C101" i="46"/>
  <c r="H100" i="46"/>
  <c r="F100" i="46"/>
  <c r="D100" i="46"/>
  <c r="C100" i="46"/>
  <c r="H99" i="46"/>
  <c r="F99" i="46"/>
  <c r="D99" i="46"/>
  <c r="C99" i="46"/>
  <c r="H98" i="46"/>
  <c r="F98" i="46"/>
  <c r="D98" i="46"/>
  <c r="C98" i="46"/>
  <c r="H97" i="46"/>
  <c r="F97" i="46"/>
  <c r="D97" i="46"/>
  <c r="C97" i="46"/>
  <c r="H96" i="46"/>
  <c r="F96" i="46"/>
  <c r="D96" i="46"/>
  <c r="C96" i="46"/>
  <c r="H95" i="46"/>
  <c r="F95" i="46"/>
  <c r="D95" i="46"/>
  <c r="C95" i="46"/>
  <c r="H94" i="46"/>
  <c r="F94" i="46"/>
  <c r="D94" i="46"/>
  <c r="C94" i="46"/>
  <c r="H93" i="46"/>
  <c r="F93" i="46"/>
  <c r="D93" i="46"/>
  <c r="C93" i="46"/>
  <c r="H92" i="46"/>
  <c r="F92" i="46"/>
  <c r="D92" i="46"/>
  <c r="C92" i="46"/>
  <c r="H91" i="46"/>
  <c r="F91" i="46"/>
  <c r="D91" i="46"/>
  <c r="C91" i="46"/>
  <c r="H90" i="46"/>
  <c r="F90" i="46"/>
  <c r="D90" i="46"/>
  <c r="C90" i="46"/>
  <c r="H89" i="46"/>
  <c r="F89" i="46"/>
  <c r="D89" i="46"/>
  <c r="C89" i="46"/>
  <c r="H88" i="46"/>
  <c r="F88" i="46"/>
  <c r="D88" i="46"/>
  <c r="C88" i="46"/>
  <c r="H87" i="46"/>
  <c r="F87" i="46"/>
  <c r="D87" i="46"/>
  <c r="C87" i="46"/>
  <c r="H86" i="46"/>
  <c r="F86" i="46"/>
  <c r="D86" i="46"/>
  <c r="C86" i="46"/>
  <c r="H85" i="46"/>
  <c r="F85" i="46"/>
  <c r="D85" i="46"/>
  <c r="C85" i="46"/>
  <c r="H84" i="46"/>
  <c r="F84" i="46"/>
  <c r="D84" i="46"/>
  <c r="C84" i="46"/>
  <c r="H83" i="46"/>
  <c r="F83" i="46"/>
  <c r="D83" i="46"/>
  <c r="C83" i="46"/>
  <c r="H82" i="46"/>
  <c r="F82" i="46"/>
  <c r="D82" i="46"/>
  <c r="C82" i="46"/>
  <c r="H81" i="46"/>
  <c r="F81" i="46"/>
  <c r="D81" i="46"/>
  <c r="C81" i="46"/>
  <c r="H80" i="46"/>
  <c r="F80" i="46"/>
  <c r="D80" i="46"/>
  <c r="C80" i="46"/>
  <c r="H79" i="46"/>
  <c r="F79" i="46"/>
  <c r="D79" i="46"/>
  <c r="C79" i="46"/>
  <c r="H78" i="46"/>
  <c r="F78" i="46"/>
  <c r="D78" i="46"/>
  <c r="C78" i="46"/>
  <c r="H77" i="46"/>
  <c r="F77" i="46"/>
  <c r="D77" i="46"/>
  <c r="C77" i="46"/>
  <c r="H76" i="46"/>
  <c r="F76" i="46"/>
  <c r="D76" i="46"/>
  <c r="C76" i="46"/>
  <c r="H75" i="46"/>
  <c r="F75" i="46"/>
  <c r="D75" i="46"/>
  <c r="C75" i="46"/>
  <c r="H74" i="46"/>
  <c r="F74" i="46"/>
  <c r="D74" i="46"/>
  <c r="C74" i="46"/>
  <c r="H73" i="46"/>
  <c r="F73" i="46"/>
  <c r="D73" i="46"/>
  <c r="C73" i="46"/>
  <c r="H72" i="46"/>
  <c r="F72" i="46"/>
  <c r="D72" i="46"/>
  <c r="C72" i="46"/>
  <c r="H71" i="46"/>
  <c r="F71" i="46"/>
  <c r="D71" i="46"/>
  <c r="C71" i="46"/>
  <c r="H70" i="46"/>
  <c r="F70" i="46"/>
  <c r="D70" i="46"/>
  <c r="C70" i="46"/>
  <c r="H69" i="46"/>
  <c r="F69" i="46"/>
  <c r="D69" i="46"/>
  <c r="C69" i="46"/>
  <c r="H68" i="46"/>
  <c r="F68" i="46"/>
  <c r="D68" i="46"/>
  <c r="C68" i="46"/>
  <c r="H67" i="46"/>
  <c r="F67" i="46"/>
  <c r="D67" i="46"/>
  <c r="C67" i="46"/>
  <c r="H66" i="46"/>
  <c r="F66" i="46"/>
  <c r="D66" i="46"/>
  <c r="C66" i="46"/>
  <c r="H65" i="46"/>
  <c r="F65" i="46"/>
  <c r="D65" i="46"/>
  <c r="C65" i="46"/>
  <c r="H64" i="46"/>
  <c r="F64" i="46"/>
  <c r="D64" i="46"/>
  <c r="C64" i="46"/>
  <c r="H63" i="46"/>
  <c r="F63" i="46"/>
  <c r="D63" i="46"/>
  <c r="C63" i="46"/>
  <c r="H62" i="46"/>
  <c r="F62" i="46"/>
  <c r="D62" i="46"/>
  <c r="C62" i="46"/>
  <c r="H61" i="46"/>
  <c r="F61" i="46"/>
  <c r="D61" i="46"/>
  <c r="E61" i="46" s="1"/>
  <c r="C61" i="46"/>
  <c r="H60" i="46"/>
  <c r="F60" i="46"/>
  <c r="D60" i="46"/>
  <c r="C60" i="46"/>
  <c r="H59" i="46"/>
  <c r="F59" i="46"/>
  <c r="D59" i="46"/>
  <c r="C59" i="46"/>
  <c r="H58" i="46"/>
  <c r="F58" i="46"/>
  <c r="D58" i="46"/>
  <c r="C58" i="46"/>
  <c r="H57" i="46"/>
  <c r="F57" i="46"/>
  <c r="D57" i="46"/>
  <c r="E57" i="46" s="1"/>
  <c r="C57" i="46"/>
  <c r="H56" i="46"/>
  <c r="F56" i="46"/>
  <c r="D56" i="46"/>
  <c r="E56" i="46" s="1"/>
  <c r="C56" i="46"/>
  <c r="H55" i="46"/>
  <c r="F55" i="46"/>
  <c r="D55" i="46"/>
  <c r="C55" i="46"/>
  <c r="H54" i="46"/>
  <c r="F54" i="46"/>
  <c r="D54" i="46"/>
  <c r="E54" i="46" s="1"/>
  <c r="C54" i="46"/>
  <c r="H53" i="46"/>
  <c r="F53" i="46"/>
  <c r="D53" i="46"/>
  <c r="E53" i="46" s="1"/>
  <c r="C53" i="46"/>
  <c r="H52" i="46"/>
  <c r="F52" i="46"/>
  <c r="D52" i="46"/>
  <c r="C52" i="46"/>
  <c r="H51" i="46"/>
  <c r="F51" i="46"/>
  <c r="D51" i="46"/>
  <c r="C51" i="46"/>
  <c r="H50" i="46"/>
  <c r="F50" i="46"/>
  <c r="D50" i="46"/>
  <c r="C50" i="46"/>
  <c r="H49" i="46"/>
  <c r="F49" i="46"/>
  <c r="D49" i="46"/>
  <c r="E49" i="46" s="1"/>
  <c r="C49" i="46"/>
  <c r="H48" i="46"/>
  <c r="F48" i="46"/>
  <c r="D48" i="46"/>
  <c r="E48" i="46" s="1"/>
  <c r="C48" i="46"/>
  <c r="H47" i="46"/>
  <c r="F47" i="46"/>
  <c r="D47" i="46"/>
  <c r="C47" i="46"/>
  <c r="H46" i="46"/>
  <c r="F46" i="46"/>
  <c r="D46" i="46"/>
  <c r="E46" i="46" s="1"/>
  <c r="C46" i="46"/>
  <c r="H45" i="46"/>
  <c r="F45" i="46"/>
  <c r="D45" i="46"/>
  <c r="E45" i="46" s="1"/>
  <c r="C45" i="46"/>
  <c r="H44" i="46"/>
  <c r="F44" i="46"/>
  <c r="D44" i="46"/>
  <c r="C44" i="46"/>
  <c r="H43" i="46"/>
  <c r="F43" i="46"/>
  <c r="G43" i="46" s="1"/>
  <c r="D43" i="46"/>
  <c r="C43" i="46"/>
  <c r="H42" i="46"/>
  <c r="F42" i="46"/>
  <c r="D42" i="46"/>
  <c r="C42" i="46"/>
  <c r="H41" i="46"/>
  <c r="F41" i="46"/>
  <c r="D41" i="46"/>
  <c r="E41" i="46" s="1"/>
  <c r="C41" i="46"/>
  <c r="H40" i="46"/>
  <c r="F40" i="46"/>
  <c r="D40" i="46"/>
  <c r="E40" i="46" s="1"/>
  <c r="C40" i="46"/>
  <c r="H39" i="46"/>
  <c r="F39" i="46"/>
  <c r="G39" i="46" s="1"/>
  <c r="D39" i="46"/>
  <c r="E39" i="46" s="1"/>
  <c r="C39" i="46"/>
  <c r="H38" i="46"/>
  <c r="F38" i="46"/>
  <c r="D38" i="46"/>
  <c r="E38" i="46" s="1"/>
  <c r="C38" i="46"/>
  <c r="H37" i="46"/>
  <c r="F37" i="46"/>
  <c r="D37" i="46"/>
  <c r="E37" i="46" s="1"/>
  <c r="C37" i="46"/>
  <c r="H36" i="46"/>
  <c r="F36" i="46"/>
  <c r="D36" i="46"/>
  <c r="C36" i="46"/>
  <c r="H35" i="46"/>
  <c r="F35" i="46"/>
  <c r="G35" i="46" s="1"/>
  <c r="D35" i="46"/>
  <c r="C35" i="46"/>
  <c r="H34" i="46"/>
  <c r="F34" i="46"/>
  <c r="E34" i="46"/>
  <c r="D34" i="46"/>
  <c r="C34" i="46"/>
  <c r="H33" i="46"/>
  <c r="I33" i="46" s="1"/>
  <c r="F33" i="46"/>
  <c r="G33" i="46" s="1"/>
  <c r="D33" i="46"/>
  <c r="C33" i="46"/>
  <c r="H32" i="46"/>
  <c r="F32" i="46"/>
  <c r="G32" i="46" s="1"/>
  <c r="D32" i="46"/>
  <c r="C32" i="46"/>
  <c r="H31" i="46"/>
  <c r="F31" i="46"/>
  <c r="G31" i="46" s="1"/>
  <c r="D31" i="46"/>
  <c r="C31" i="46"/>
  <c r="H30" i="46"/>
  <c r="I30" i="46" s="1"/>
  <c r="F30" i="46"/>
  <c r="D30" i="46"/>
  <c r="C30" i="46"/>
  <c r="H29" i="46"/>
  <c r="I29" i="46" s="1"/>
  <c r="F29" i="46"/>
  <c r="D29" i="46"/>
  <c r="C29" i="46"/>
  <c r="H28" i="46"/>
  <c r="I28" i="46" s="1"/>
  <c r="F28" i="46"/>
  <c r="G28" i="46" s="1"/>
  <c r="D28" i="46"/>
  <c r="C28" i="46"/>
  <c r="H27" i="46"/>
  <c r="F27" i="46"/>
  <c r="D27" i="46"/>
  <c r="C27" i="46"/>
  <c r="H26" i="46"/>
  <c r="F26" i="46"/>
  <c r="D26" i="46"/>
  <c r="E26" i="46" s="1"/>
  <c r="C26" i="46"/>
  <c r="H25" i="46"/>
  <c r="F25" i="46"/>
  <c r="D25" i="46"/>
  <c r="E25" i="46" s="1"/>
  <c r="C25" i="46"/>
  <c r="H24" i="46"/>
  <c r="F24" i="46"/>
  <c r="G24" i="46" s="1"/>
  <c r="D24" i="46"/>
  <c r="E24" i="46" s="1"/>
  <c r="C24" i="46"/>
  <c r="H23" i="46"/>
  <c r="F23" i="46"/>
  <c r="G23" i="46" s="1"/>
  <c r="D23" i="46"/>
  <c r="E23" i="46" s="1"/>
  <c r="C23" i="46"/>
  <c r="H22" i="46"/>
  <c r="I22" i="46" s="1"/>
  <c r="F22" i="46"/>
  <c r="D22" i="46"/>
  <c r="C22" i="46"/>
  <c r="H21" i="46"/>
  <c r="F21" i="46"/>
  <c r="D21" i="46"/>
  <c r="C21" i="46"/>
  <c r="H20" i="46"/>
  <c r="I20" i="46" s="1"/>
  <c r="G20" i="46"/>
  <c r="F20" i="46"/>
  <c r="D20" i="46"/>
  <c r="C20" i="46"/>
  <c r="H19" i="46"/>
  <c r="I19" i="46" s="1"/>
  <c r="F19" i="46"/>
  <c r="D19" i="46"/>
  <c r="C19" i="46"/>
  <c r="H18" i="46"/>
  <c r="I18" i="46" s="1"/>
  <c r="F18" i="46"/>
  <c r="D18" i="46"/>
  <c r="E18" i="46" s="1"/>
  <c r="C18" i="46"/>
  <c r="H17" i="46"/>
  <c r="F17" i="46"/>
  <c r="D17" i="46"/>
  <c r="E17" i="46" s="1"/>
  <c r="C17" i="46"/>
  <c r="H16" i="46"/>
  <c r="F16" i="46"/>
  <c r="D16" i="46"/>
  <c r="E16" i="46" s="1"/>
  <c r="C16" i="46"/>
  <c r="H15" i="46"/>
  <c r="F15" i="46"/>
  <c r="D15" i="46"/>
  <c r="E15" i="46" s="1"/>
  <c r="C15" i="46"/>
  <c r="H14" i="46"/>
  <c r="I14" i="46" s="1"/>
  <c r="F14" i="46"/>
  <c r="D14" i="46"/>
  <c r="E14" i="46" s="1"/>
  <c r="C14" i="46"/>
  <c r="H13" i="46"/>
  <c r="F13" i="46"/>
  <c r="G13" i="46" s="1"/>
  <c r="D13" i="46"/>
  <c r="C13" i="46"/>
  <c r="H12" i="46"/>
  <c r="I12" i="46" s="1"/>
  <c r="G12" i="46"/>
  <c r="F12" i="46"/>
  <c r="D12" i="46"/>
  <c r="C12" i="46"/>
  <c r="H11" i="46"/>
  <c r="I11" i="46" s="1"/>
  <c r="F11" i="46"/>
  <c r="D11" i="46"/>
  <c r="E11" i="46" s="1"/>
  <c r="C11" i="46"/>
  <c r="H10" i="46"/>
  <c r="F10" i="46"/>
  <c r="D10" i="46"/>
  <c r="E10" i="46" s="1"/>
  <c r="C10" i="46"/>
  <c r="H9" i="46"/>
  <c r="F9" i="46"/>
  <c r="G9" i="46" s="1"/>
  <c r="D9" i="46"/>
  <c r="E9" i="46" s="1"/>
  <c r="C9" i="46"/>
  <c r="H8" i="46"/>
  <c r="F8" i="46"/>
  <c r="G8" i="46" s="1"/>
  <c r="D8" i="46"/>
  <c r="E8" i="46" s="1"/>
  <c r="C8" i="46"/>
  <c r="H7" i="46"/>
  <c r="I7" i="46" s="1"/>
  <c r="F7" i="46"/>
  <c r="G7" i="46" s="1"/>
  <c r="D7" i="46"/>
  <c r="C7" i="46"/>
  <c r="H6" i="46"/>
  <c r="I6" i="46" s="1"/>
  <c r="F6" i="46"/>
  <c r="D6" i="46"/>
  <c r="C6" i="46"/>
  <c r="H5" i="46"/>
  <c r="I5" i="46" s="1"/>
  <c r="F5" i="46"/>
  <c r="G5" i="46" s="1"/>
  <c r="D5" i="46"/>
  <c r="E5" i="46" s="1"/>
  <c r="C5" i="46"/>
  <c r="H4" i="46"/>
  <c r="F4" i="46"/>
  <c r="G4" i="46" s="1"/>
  <c r="D4" i="46"/>
  <c r="C4" i="46"/>
  <c r="I2" i="46"/>
  <c r="I123" i="46" s="1"/>
  <c r="H123" i="45"/>
  <c r="F123" i="45"/>
  <c r="D123" i="45"/>
  <c r="C123" i="45"/>
  <c r="H122" i="45"/>
  <c r="F122" i="45"/>
  <c r="D122" i="45"/>
  <c r="C122" i="45"/>
  <c r="H121" i="45"/>
  <c r="F121" i="45"/>
  <c r="D121" i="45"/>
  <c r="C121" i="45"/>
  <c r="H120" i="45"/>
  <c r="F120" i="45"/>
  <c r="D120" i="45"/>
  <c r="C120" i="45"/>
  <c r="H119" i="45"/>
  <c r="F119" i="45"/>
  <c r="D119" i="45"/>
  <c r="C119" i="45"/>
  <c r="H118" i="45"/>
  <c r="F118" i="45"/>
  <c r="D118" i="45"/>
  <c r="C118" i="45"/>
  <c r="H117" i="45"/>
  <c r="F117" i="45"/>
  <c r="D117" i="45"/>
  <c r="C117" i="45"/>
  <c r="H116" i="45"/>
  <c r="F116" i="45"/>
  <c r="D116" i="45"/>
  <c r="C116" i="45"/>
  <c r="H115" i="45"/>
  <c r="F115" i="45"/>
  <c r="D115" i="45"/>
  <c r="C115" i="45"/>
  <c r="H114" i="45"/>
  <c r="F114" i="45"/>
  <c r="D114" i="45"/>
  <c r="C114" i="45"/>
  <c r="H113" i="45"/>
  <c r="F113" i="45"/>
  <c r="D113" i="45"/>
  <c r="C113" i="45"/>
  <c r="H112" i="45"/>
  <c r="F112" i="45"/>
  <c r="D112" i="45"/>
  <c r="C112" i="45"/>
  <c r="H111" i="45"/>
  <c r="F111" i="45"/>
  <c r="D111" i="45"/>
  <c r="C111" i="45"/>
  <c r="H110" i="45"/>
  <c r="F110" i="45"/>
  <c r="D110" i="45"/>
  <c r="C110" i="45"/>
  <c r="H109" i="45"/>
  <c r="F109" i="45"/>
  <c r="D109" i="45"/>
  <c r="C109" i="45"/>
  <c r="H108" i="45"/>
  <c r="F108" i="45"/>
  <c r="D108" i="45"/>
  <c r="C108" i="45"/>
  <c r="H107" i="45"/>
  <c r="F107" i="45"/>
  <c r="D107" i="45"/>
  <c r="C107" i="45"/>
  <c r="H106" i="45"/>
  <c r="F106" i="45"/>
  <c r="D106" i="45"/>
  <c r="C106" i="45"/>
  <c r="H105" i="45"/>
  <c r="F105" i="45"/>
  <c r="D105" i="45"/>
  <c r="C105" i="45"/>
  <c r="H104" i="45"/>
  <c r="F104" i="45"/>
  <c r="D104" i="45"/>
  <c r="C104" i="45"/>
  <c r="H103" i="45"/>
  <c r="F103" i="45"/>
  <c r="D103" i="45"/>
  <c r="C103" i="45"/>
  <c r="H102" i="45"/>
  <c r="F102" i="45"/>
  <c r="D102" i="45"/>
  <c r="C102" i="45"/>
  <c r="H101" i="45"/>
  <c r="F101" i="45"/>
  <c r="D101" i="45"/>
  <c r="C101" i="45"/>
  <c r="H100" i="45"/>
  <c r="F100" i="45"/>
  <c r="D100" i="45"/>
  <c r="C100" i="45"/>
  <c r="H99" i="45"/>
  <c r="F99" i="45"/>
  <c r="D99" i="45"/>
  <c r="C99" i="45"/>
  <c r="H98" i="45"/>
  <c r="F98" i="45"/>
  <c r="D98" i="45"/>
  <c r="C98" i="45"/>
  <c r="H97" i="45"/>
  <c r="F97" i="45"/>
  <c r="D97" i="45"/>
  <c r="C97" i="45"/>
  <c r="H96" i="45"/>
  <c r="F96" i="45"/>
  <c r="D96" i="45"/>
  <c r="C96" i="45"/>
  <c r="H95" i="45"/>
  <c r="F95" i="45"/>
  <c r="D95" i="45"/>
  <c r="C95" i="45"/>
  <c r="H94" i="45"/>
  <c r="F94" i="45"/>
  <c r="D94" i="45"/>
  <c r="C94" i="45"/>
  <c r="H93" i="45"/>
  <c r="F93" i="45"/>
  <c r="D93" i="45"/>
  <c r="C93" i="45"/>
  <c r="H92" i="45"/>
  <c r="F92" i="45"/>
  <c r="D92" i="45"/>
  <c r="C92" i="45"/>
  <c r="H91" i="45"/>
  <c r="F91" i="45"/>
  <c r="D91" i="45"/>
  <c r="C91" i="45"/>
  <c r="H90" i="45"/>
  <c r="F90" i="45"/>
  <c r="D90" i="45"/>
  <c r="C90" i="45"/>
  <c r="H89" i="45"/>
  <c r="F89" i="45"/>
  <c r="D89" i="45"/>
  <c r="C89" i="45"/>
  <c r="H88" i="45"/>
  <c r="F88" i="45"/>
  <c r="D88" i="45"/>
  <c r="C88" i="45"/>
  <c r="H87" i="45"/>
  <c r="F87" i="45"/>
  <c r="D87" i="45"/>
  <c r="C87" i="45"/>
  <c r="H86" i="45"/>
  <c r="F86" i="45"/>
  <c r="D86" i="45"/>
  <c r="C86" i="45"/>
  <c r="H85" i="45"/>
  <c r="F85" i="45"/>
  <c r="D85" i="45"/>
  <c r="C85" i="45"/>
  <c r="H84" i="45"/>
  <c r="F84" i="45"/>
  <c r="D84" i="45"/>
  <c r="C84" i="45"/>
  <c r="H83" i="45"/>
  <c r="F83" i="45"/>
  <c r="D83" i="45"/>
  <c r="C83" i="45"/>
  <c r="H82" i="45"/>
  <c r="F82" i="45"/>
  <c r="D82" i="45"/>
  <c r="C82" i="45"/>
  <c r="H81" i="45"/>
  <c r="F81" i="45"/>
  <c r="D81" i="45"/>
  <c r="C81" i="45"/>
  <c r="H80" i="45"/>
  <c r="F80" i="45"/>
  <c r="D80" i="45"/>
  <c r="C80" i="45"/>
  <c r="H79" i="45"/>
  <c r="F79" i="45"/>
  <c r="D79" i="45"/>
  <c r="C79" i="45"/>
  <c r="H78" i="45"/>
  <c r="F78" i="45"/>
  <c r="D78" i="45"/>
  <c r="C78" i="45"/>
  <c r="H77" i="45"/>
  <c r="F77" i="45"/>
  <c r="D77" i="45"/>
  <c r="C77" i="45"/>
  <c r="H76" i="45"/>
  <c r="F76" i="45"/>
  <c r="D76" i="45"/>
  <c r="C76" i="45"/>
  <c r="H75" i="45"/>
  <c r="F75" i="45"/>
  <c r="D75" i="45"/>
  <c r="C75" i="45"/>
  <c r="H74" i="45"/>
  <c r="F74" i="45"/>
  <c r="D74" i="45"/>
  <c r="C74" i="45"/>
  <c r="H73" i="45"/>
  <c r="F73" i="45"/>
  <c r="D73" i="45"/>
  <c r="C73" i="45"/>
  <c r="H72" i="45"/>
  <c r="F72" i="45"/>
  <c r="D72" i="45"/>
  <c r="C72" i="45"/>
  <c r="H71" i="45"/>
  <c r="F71" i="45"/>
  <c r="D71" i="45"/>
  <c r="C71" i="45"/>
  <c r="H70" i="45"/>
  <c r="F70" i="45"/>
  <c r="D70" i="45"/>
  <c r="C70" i="45"/>
  <c r="H69" i="45"/>
  <c r="F69" i="45"/>
  <c r="D69" i="45"/>
  <c r="C69" i="45"/>
  <c r="H68" i="45"/>
  <c r="F68" i="45"/>
  <c r="D68" i="45"/>
  <c r="C68" i="45"/>
  <c r="H67" i="45"/>
  <c r="F67" i="45"/>
  <c r="D67" i="45"/>
  <c r="C67" i="45"/>
  <c r="H66" i="45"/>
  <c r="F66" i="45"/>
  <c r="D66" i="45"/>
  <c r="C66" i="45"/>
  <c r="H65" i="45"/>
  <c r="F65" i="45"/>
  <c r="D65" i="45"/>
  <c r="C65" i="45"/>
  <c r="H64" i="45"/>
  <c r="F64" i="45"/>
  <c r="D64" i="45"/>
  <c r="C64" i="45"/>
  <c r="H63" i="45"/>
  <c r="F63" i="45"/>
  <c r="D63" i="45"/>
  <c r="C63" i="45"/>
  <c r="H62" i="45"/>
  <c r="F62" i="45"/>
  <c r="D62" i="45"/>
  <c r="C62" i="45"/>
  <c r="H61" i="45"/>
  <c r="F61" i="45"/>
  <c r="D61" i="45"/>
  <c r="E61" i="45" s="1"/>
  <c r="C61" i="45"/>
  <c r="H60" i="45"/>
  <c r="F60" i="45"/>
  <c r="D60" i="45"/>
  <c r="C60" i="45"/>
  <c r="H59" i="45"/>
  <c r="F59" i="45"/>
  <c r="D59" i="45"/>
  <c r="E59" i="45" s="1"/>
  <c r="C59" i="45"/>
  <c r="H58" i="45"/>
  <c r="F58" i="45"/>
  <c r="D58" i="45"/>
  <c r="C58" i="45"/>
  <c r="H57" i="45"/>
  <c r="F57" i="45"/>
  <c r="D57" i="45"/>
  <c r="E57" i="45" s="1"/>
  <c r="C57" i="45"/>
  <c r="H56" i="45"/>
  <c r="F56" i="45"/>
  <c r="D56" i="45"/>
  <c r="C56" i="45"/>
  <c r="H55" i="45"/>
  <c r="F55" i="45"/>
  <c r="D55" i="45"/>
  <c r="E55" i="45" s="1"/>
  <c r="C55" i="45"/>
  <c r="H54" i="45"/>
  <c r="F54" i="45"/>
  <c r="D54" i="45"/>
  <c r="C54" i="45"/>
  <c r="H53" i="45"/>
  <c r="F53" i="45"/>
  <c r="D53" i="45"/>
  <c r="E53" i="45" s="1"/>
  <c r="C53" i="45"/>
  <c r="H52" i="45"/>
  <c r="F52" i="45"/>
  <c r="D52" i="45"/>
  <c r="C52" i="45"/>
  <c r="H51" i="45"/>
  <c r="F51" i="45"/>
  <c r="D51" i="45"/>
  <c r="E51" i="45" s="1"/>
  <c r="C51" i="45"/>
  <c r="H50" i="45"/>
  <c r="F50" i="45"/>
  <c r="D50" i="45"/>
  <c r="C50" i="45"/>
  <c r="H49" i="45"/>
  <c r="F49" i="45"/>
  <c r="D49" i="45"/>
  <c r="E49" i="45" s="1"/>
  <c r="C49" i="45"/>
  <c r="H48" i="45"/>
  <c r="F48" i="45"/>
  <c r="D48" i="45"/>
  <c r="C48" i="45"/>
  <c r="H47" i="45"/>
  <c r="F47" i="45"/>
  <c r="D47" i="45"/>
  <c r="E47" i="45" s="1"/>
  <c r="C47" i="45"/>
  <c r="H46" i="45"/>
  <c r="F46" i="45"/>
  <c r="D46" i="45"/>
  <c r="C46" i="45"/>
  <c r="H45" i="45"/>
  <c r="F45" i="45"/>
  <c r="D45" i="45"/>
  <c r="E45" i="45" s="1"/>
  <c r="C45" i="45"/>
  <c r="H44" i="45"/>
  <c r="F44" i="45"/>
  <c r="D44" i="45"/>
  <c r="C44" i="45"/>
  <c r="H43" i="45"/>
  <c r="F43" i="45"/>
  <c r="D43" i="45"/>
  <c r="E43" i="45" s="1"/>
  <c r="C43" i="45"/>
  <c r="H42" i="45"/>
  <c r="F42" i="45"/>
  <c r="G42" i="45" s="1"/>
  <c r="D42" i="45"/>
  <c r="C42" i="45"/>
  <c r="H41" i="45"/>
  <c r="F41" i="45"/>
  <c r="G41" i="45" s="1"/>
  <c r="D41" i="45"/>
  <c r="C41" i="45"/>
  <c r="H40" i="45"/>
  <c r="F40" i="45"/>
  <c r="D40" i="45"/>
  <c r="C40" i="45"/>
  <c r="H39" i="45"/>
  <c r="F39" i="45"/>
  <c r="G39" i="45" s="1"/>
  <c r="D39" i="45"/>
  <c r="C39" i="45"/>
  <c r="I38" i="45"/>
  <c r="H38" i="45"/>
  <c r="F38" i="45"/>
  <c r="D38" i="45"/>
  <c r="C38" i="45"/>
  <c r="H37" i="45"/>
  <c r="I37" i="45" s="1"/>
  <c r="F37" i="45"/>
  <c r="D37" i="45"/>
  <c r="C37" i="45"/>
  <c r="H36" i="45"/>
  <c r="F36" i="45"/>
  <c r="G36" i="45" s="1"/>
  <c r="D36" i="45"/>
  <c r="E36" i="45" s="1"/>
  <c r="C36" i="45"/>
  <c r="H35" i="45"/>
  <c r="F35" i="45"/>
  <c r="G35" i="45" s="1"/>
  <c r="D35" i="45"/>
  <c r="C35" i="45"/>
  <c r="H34" i="45"/>
  <c r="F34" i="45"/>
  <c r="E34" i="45"/>
  <c r="D34" i="45"/>
  <c r="C34" i="45"/>
  <c r="H33" i="45"/>
  <c r="I33" i="45" s="1"/>
  <c r="F33" i="45"/>
  <c r="D33" i="45"/>
  <c r="C33" i="45"/>
  <c r="H32" i="45"/>
  <c r="I32" i="45" s="1"/>
  <c r="F32" i="45"/>
  <c r="D32" i="45"/>
  <c r="C32" i="45"/>
  <c r="H31" i="45"/>
  <c r="F31" i="45"/>
  <c r="D31" i="45"/>
  <c r="C31" i="45"/>
  <c r="I30" i="45"/>
  <c r="H30" i="45"/>
  <c r="F30" i="45"/>
  <c r="G30" i="45" s="1"/>
  <c r="D30" i="45"/>
  <c r="C30" i="45"/>
  <c r="H29" i="45"/>
  <c r="F29" i="45"/>
  <c r="D29" i="45"/>
  <c r="E29" i="45" s="1"/>
  <c r="C29" i="45"/>
  <c r="H28" i="45"/>
  <c r="G28" i="45"/>
  <c r="F28" i="45"/>
  <c r="D28" i="45"/>
  <c r="E28" i="45" s="1"/>
  <c r="C28" i="45"/>
  <c r="H27" i="45"/>
  <c r="I27" i="45" s="1"/>
  <c r="F27" i="45"/>
  <c r="D27" i="45"/>
  <c r="C27" i="45"/>
  <c r="H26" i="45"/>
  <c r="F26" i="45"/>
  <c r="D26" i="45"/>
  <c r="E26" i="45" s="1"/>
  <c r="C26" i="45"/>
  <c r="H25" i="45"/>
  <c r="F25" i="45"/>
  <c r="G25" i="45" s="1"/>
  <c r="D25" i="45"/>
  <c r="C25" i="45"/>
  <c r="H24" i="45"/>
  <c r="G24" i="45"/>
  <c r="F24" i="45"/>
  <c r="D24" i="45"/>
  <c r="C24" i="45"/>
  <c r="H23" i="45"/>
  <c r="F23" i="45"/>
  <c r="D23" i="45"/>
  <c r="C23" i="45"/>
  <c r="I22" i="45"/>
  <c r="H22" i="45"/>
  <c r="F22" i="45"/>
  <c r="G22" i="45" s="1"/>
  <c r="D22" i="45"/>
  <c r="C22" i="45"/>
  <c r="H21" i="45"/>
  <c r="F21" i="45"/>
  <c r="G21" i="45" s="1"/>
  <c r="D21" i="45"/>
  <c r="C21" i="45"/>
  <c r="H20" i="45"/>
  <c r="I20" i="45" s="1"/>
  <c r="F20" i="45"/>
  <c r="D20" i="45"/>
  <c r="C20" i="45"/>
  <c r="H19" i="45"/>
  <c r="F19" i="45"/>
  <c r="D19" i="45"/>
  <c r="E19" i="45" s="1"/>
  <c r="C19" i="45"/>
  <c r="H18" i="45"/>
  <c r="I18" i="45" s="1"/>
  <c r="F18" i="45"/>
  <c r="E18" i="45"/>
  <c r="D18" i="45"/>
  <c r="C18" i="45"/>
  <c r="H17" i="45"/>
  <c r="I17" i="45" s="1"/>
  <c r="F17" i="45"/>
  <c r="D17" i="45"/>
  <c r="C17" i="45"/>
  <c r="H16" i="45"/>
  <c r="I16" i="45" s="1"/>
  <c r="F16" i="45"/>
  <c r="G16" i="45" s="1"/>
  <c r="D16" i="45"/>
  <c r="E16" i="45" s="1"/>
  <c r="C16" i="45"/>
  <c r="H15" i="45"/>
  <c r="F15" i="45"/>
  <c r="D15" i="45"/>
  <c r="E15" i="45" s="1"/>
  <c r="C15" i="45"/>
  <c r="H14" i="45"/>
  <c r="I14" i="45" s="1"/>
  <c r="F14" i="45"/>
  <c r="G14" i="45" s="1"/>
  <c r="D14" i="45"/>
  <c r="C14" i="45"/>
  <c r="H13" i="45"/>
  <c r="I13" i="45" s="1"/>
  <c r="F13" i="45"/>
  <c r="G13" i="45" s="1"/>
  <c r="D13" i="45"/>
  <c r="C13" i="45"/>
  <c r="H12" i="45"/>
  <c r="I12" i="45" s="1"/>
  <c r="F12" i="45"/>
  <c r="D12" i="45"/>
  <c r="C12" i="45"/>
  <c r="H11" i="45"/>
  <c r="I11" i="45" s="1"/>
  <c r="F11" i="45"/>
  <c r="D11" i="45"/>
  <c r="E11" i="45" s="1"/>
  <c r="C11" i="45"/>
  <c r="H10" i="45"/>
  <c r="F10" i="45"/>
  <c r="D10" i="45"/>
  <c r="E10" i="45" s="1"/>
  <c r="C10" i="45"/>
  <c r="H9" i="45"/>
  <c r="I9" i="45" s="1"/>
  <c r="F9" i="45"/>
  <c r="G9" i="45" s="1"/>
  <c r="D9" i="45"/>
  <c r="C9" i="45"/>
  <c r="H8" i="45"/>
  <c r="I8" i="45" s="1"/>
  <c r="F8" i="45"/>
  <c r="G8" i="45" s="1"/>
  <c r="D8" i="45"/>
  <c r="C8" i="45"/>
  <c r="H7" i="45"/>
  <c r="I7" i="45" s="1"/>
  <c r="F7" i="45"/>
  <c r="D7" i="45"/>
  <c r="C7" i="45"/>
  <c r="H6" i="45"/>
  <c r="I6" i="45" s="1"/>
  <c r="F6" i="45"/>
  <c r="D6" i="45"/>
  <c r="E6" i="45" s="1"/>
  <c r="C6" i="45"/>
  <c r="H5" i="45"/>
  <c r="F5" i="45"/>
  <c r="G5" i="45" s="1"/>
  <c r="D5" i="45"/>
  <c r="E5" i="45" s="1"/>
  <c r="C5" i="45"/>
  <c r="H4" i="45"/>
  <c r="F4" i="45"/>
  <c r="G4" i="45" s="1"/>
  <c r="D4" i="45"/>
  <c r="C4" i="45"/>
  <c r="I2" i="45"/>
  <c r="G122" i="45" s="1"/>
  <c r="H123" i="44"/>
  <c r="F123" i="44"/>
  <c r="D123" i="44"/>
  <c r="C123" i="44"/>
  <c r="H122" i="44"/>
  <c r="F122" i="44"/>
  <c r="D122" i="44"/>
  <c r="C122" i="44"/>
  <c r="H121" i="44"/>
  <c r="F121" i="44"/>
  <c r="D121" i="44"/>
  <c r="C121" i="44"/>
  <c r="H120" i="44"/>
  <c r="F120" i="44"/>
  <c r="D120" i="44"/>
  <c r="C120" i="44"/>
  <c r="H119" i="44"/>
  <c r="F119" i="44"/>
  <c r="D119" i="44"/>
  <c r="C119" i="44"/>
  <c r="H118" i="44"/>
  <c r="F118" i="44"/>
  <c r="D118" i="44"/>
  <c r="C118" i="44"/>
  <c r="H117" i="44"/>
  <c r="F117" i="44"/>
  <c r="D117" i="44"/>
  <c r="C117" i="44"/>
  <c r="H116" i="44"/>
  <c r="F116" i="44"/>
  <c r="D116" i="44"/>
  <c r="C116" i="44"/>
  <c r="H115" i="44"/>
  <c r="F115" i="44"/>
  <c r="D115" i="44"/>
  <c r="C115" i="44"/>
  <c r="H114" i="44"/>
  <c r="F114" i="44"/>
  <c r="D114" i="44"/>
  <c r="C114" i="44"/>
  <c r="H113" i="44"/>
  <c r="F113" i="44"/>
  <c r="D113" i="44"/>
  <c r="C113" i="44"/>
  <c r="H112" i="44"/>
  <c r="F112" i="44"/>
  <c r="D112" i="44"/>
  <c r="C112" i="44"/>
  <c r="H111" i="44"/>
  <c r="F111" i="44"/>
  <c r="D111" i="44"/>
  <c r="C111" i="44"/>
  <c r="H110" i="44"/>
  <c r="F110" i="44"/>
  <c r="D110" i="44"/>
  <c r="C110" i="44"/>
  <c r="H109" i="44"/>
  <c r="F109" i="44"/>
  <c r="D109" i="44"/>
  <c r="C109" i="44"/>
  <c r="H108" i="44"/>
  <c r="F108" i="44"/>
  <c r="D108" i="44"/>
  <c r="C108" i="44"/>
  <c r="H107" i="44"/>
  <c r="F107" i="44"/>
  <c r="D107" i="44"/>
  <c r="C107" i="44"/>
  <c r="H106" i="44"/>
  <c r="F106" i="44"/>
  <c r="D106" i="44"/>
  <c r="C106" i="44"/>
  <c r="H105" i="44"/>
  <c r="F105" i="44"/>
  <c r="D105" i="44"/>
  <c r="C105" i="44"/>
  <c r="H104" i="44"/>
  <c r="F104" i="44"/>
  <c r="D104" i="44"/>
  <c r="C104" i="44"/>
  <c r="H103" i="44"/>
  <c r="F103" i="44"/>
  <c r="D103" i="44"/>
  <c r="C103" i="44"/>
  <c r="H102" i="44"/>
  <c r="F102" i="44"/>
  <c r="D102" i="44"/>
  <c r="C102" i="44"/>
  <c r="H101" i="44"/>
  <c r="F101" i="44"/>
  <c r="D101" i="44"/>
  <c r="C101" i="44"/>
  <c r="H100" i="44"/>
  <c r="F100" i="44"/>
  <c r="D100" i="44"/>
  <c r="C100" i="44"/>
  <c r="H99" i="44"/>
  <c r="F99" i="44"/>
  <c r="D99" i="44"/>
  <c r="C99" i="44"/>
  <c r="H98" i="44"/>
  <c r="F98" i="44"/>
  <c r="D98" i="44"/>
  <c r="C98" i="44"/>
  <c r="H97" i="44"/>
  <c r="F97" i="44"/>
  <c r="D97" i="44"/>
  <c r="C97" i="44"/>
  <c r="H96" i="44"/>
  <c r="F96" i="44"/>
  <c r="D96" i="44"/>
  <c r="C96" i="44"/>
  <c r="H95" i="44"/>
  <c r="F95" i="44"/>
  <c r="D95" i="44"/>
  <c r="C95" i="44"/>
  <c r="H94" i="44"/>
  <c r="F94" i="44"/>
  <c r="D94" i="44"/>
  <c r="C94" i="44"/>
  <c r="H93" i="44"/>
  <c r="F93" i="44"/>
  <c r="D93" i="44"/>
  <c r="C93" i="44"/>
  <c r="H92" i="44"/>
  <c r="F92" i="44"/>
  <c r="D92" i="44"/>
  <c r="C92" i="44"/>
  <c r="H91" i="44"/>
  <c r="F91" i="44"/>
  <c r="D91" i="44"/>
  <c r="C91" i="44"/>
  <c r="H90" i="44"/>
  <c r="F90" i="44"/>
  <c r="D90" i="44"/>
  <c r="C90" i="44"/>
  <c r="H89" i="44"/>
  <c r="F89" i="44"/>
  <c r="D89" i="44"/>
  <c r="C89" i="44"/>
  <c r="H88" i="44"/>
  <c r="F88" i="44"/>
  <c r="D88" i="44"/>
  <c r="C88" i="44"/>
  <c r="H87" i="44"/>
  <c r="F87" i="44"/>
  <c r="D87" i="44"/>
  <c r="C87" i="44"/>
  <c r="H86" i="44"/>
  <c r="F86" i="44"/>
  <c r="D86" i="44"/>
  <c r="C86" i="44"/>
  <c r="H85" i="44"/>
  <c r="F85" i="44"/>
  <c r="D85" i="44"/>
  <c r="C85" i="44"/>
  <c r="H84" i="44"/>
  <c r="F84" i="44"/>
  <c r="D84" i="44"/>
  <c r="C84" i="44"/>
  <c r="H83" i="44"/>
  <c r="F83" i="44"/>
  <c r="D83" i="44"/>
  <c r="C83" i="44"/>
  <c r="H82" i="44"/>
  <c r="F82" i="44"/>
  <c r="D82" i="44"/>
  <c r="C82" i="44"/>
  <c r="H81" i="44"/>
  <c r="F81" i="44"/>
  <c r="D81" i="44"/>
  <c r="C81" i="44"/>
  <c r="H80" i="44"/>
  <c r="F80" i="44"/>
  <c r="D80" i="44"/>
  <c r="C80" i="44"/>
  <c r="H79" i="44"/>
  <c r="F79" i="44"/>
  <c r="D79" i="44"/>
  <c r="C79" i="44"/>
  <c r="H78" i="44"/>
  <c r="I78" i="44" s="1"/>
  <c r="F78" i="44"/>
  <c r="D78" i="44"/>
  <c r="C78" i="44"/>
  <c r="H77" i="44"/>
  <c r="F77" i="44"/>
  <c r="D77" i="44"/>
  <c r="C77" i="44"/>
  <c r="H76" i="44"/>
  <c r="F76" i="44"/>
  <c r="D76" i="44"/>
  <c r="C76" i="44"/>
  <c r="H75" i="44"/>
  <c r="F75" i="44"/>
  <c r="D75" i="44"/>
  <c r="C75" i="44"/>
  <c r="H74" i="44"/>
  <c r="F74" i="44"/>
  <c r="D74" i="44"/>
  <c r="C74" i="44"/>
  <c r="H73" i="44"/>
  <c r="F73" i="44"/>
  <c r="D73" i="44"/>
  <c r="C73" i="44"/>
  <c r="H72" i="44"/>
  <c r="F72" i="44"/>
  <c r="D72" i="44"/>
  <c r="C72" i="44"/>
  <c r="H71" i="44"/>
  <c r="F71" i="44"/>
  <c r="D71" i="44"/>
  <c r="E71" i="44" s="1"/>
  <c r="C71" i="44"/>
  <c r="H70" i="44"/>
  <c r="I70" i="44" s="1"/>
  <c r="F70" i="44"/>
  <c r="D70" i="44"/>
  <c r="C70" i="44"/>
  <c r="H69" i="44"/>
  <c r="F69" i="44"/>
  <c r="D69" i="44"/>
  <c r="E69" i="44" s="1"/>
  <c r="C69" i="44"/>
  <c r="H68" i="44"/>
  <c r="F68" i="44"/>
  <c r="D68" i="44"/>
  <c r="C68" i="44"/>
  <c r="H67" i="44"/>
  <c r="F67" i="44"/>
  <c r="D67" i="44"/>
  <c r="C67" i="44"/>
  <c r="H66" i="44"/>
  <c r="F66" i="44"/>
  <c r="D66" i="44"/>
  <c r="C66" i="44"/>
  <c r="H65" i="44"/>
  <c r="I65" i="44" s="1"/>
  <c r="F65" i="44"/>
  <c r="D65" i="44"/>
  <c r="C65" i="44"/>
  <c r="H64" i="44"/>
  <c r="F64" i="44"/>
  <c r="D64" i="44"/>
  <c r="C64" i="44"/>
  <c r="H63" i="44"/>
  <c r="F63" i="44"/>
  <c r="D63" i="44"/>
  <c r="E63" i="44" s="1"/>
  <c r="C63" i="44"/>
  <c r="H62" i="44"/>
  <c r="I62" i="44" s="1"/>
  <c r="F62" i="44"/>
  <c r="D62" i="44"/>
  <c r="C62" i="44"/>
  <c r="H61" i="44"/>
  <c r="F61" i="44"/>
  <c r="D61" i="44"/>
  <c r="C61" i="44"/>
  <c r="H60" i="44"/>
  <c r="F60" i="44"/>
  <c r="G60" i="44" s="1"/>
  <c r="D60" i="44"/>
  <c r="C60" i="44"/>
  <c r="H59" i="44"/>
  <c r="F59" i="44"/>
  <c r="D59" i="44"/>
  <c r="C59" i="44"/>
  <c r="H58" i="44"/>
  <c r="I58" i="44" s="1"/>
  <c r="F58" i="44"/>
  <c r="D58" i="44"/>
  <c r="E58" i="44" s="1"/>
  <c r="C58" i="44"/>
  <c r="H57" i="44"/>
  <c r="I57" i="44" s="1"/>
  <c r="F57" i="44"/>
  <c r="D57" i="44"/>
  <c r="C57" i="44"/>
  <c r="H56" i="44"/>
  <c r="F56" i="44"/>
  <c r="G56" i="44" s="1"/>
  <c r="D56" i="44"/>
  <c r="C56" i="44"/>
  <c r="H55" i="44"/>
  <c r="F55" i="44"/>
  <c r="G55" i="44" s="1"/>
  <c r="D55" i="44"/>
  <c r="C55" i="44"/>
  <c r="H54" i="44"/>
  <c r="F54" i="44"/>
  <c r="D54" i="44"/>
  <c r="E54" i="44" s="1"/>
  <c r="C54" i="44"/>
  <c r="H53" i="44"/>
  <c r="F53" i="44"/>
  <c r="D53" i="44"/>
  <c r="E53" i="44" s="1"/>
  <c r="C53" i="44"/>
  <c r="H52" i="44"/>
  <c r="F52" i="44"/>
  <c r="D52" i="44"/>
  <c r="C52" i="44"/>
  <c r="H51" i="44"/>
  <c r="I51" i="44" s="1"/>
  <c r="F51" i="44"/>
  <c r="D51" i="44"/>
  <c r="E51" i="44" s="1"/>
  <c r="C51" i="44"/>
  <c r="I50" i="44"/>
  <c r="H50" i="44"/>
  <c r="G50" i="44"/>
  <c r="F50" i="44"/>
  <c r="D50" i="44"/>
  <c r="E50" i="44" s="1"/>
  <c r="C50" i="44"/>
  <c r="H49" i="44"/>
  <c r="I49" i="44" s="1"/>
  <c r="F49" i="44"/>
  <c r="D49" i="44"/>
  <c r="C49" i="44"/>
  <c r="H48" i="44"/>
  <c r="F48" i="44"/>
  <c r="G48" i="44" s="1"/>
  <c r="D48" i="44"/>
  <c r="E48" i="44" s="1"/>
  <c r="C48" i="44"/>
  <c r="H47" i="44"/>
  <c r="I47" i="44" s="1"/>
  <c r="F47" i="44"/>
  <c r="D47" i="44"/>
  <c r="E47" i="44" s="1"/>
  <c r="C47" i="44"/>
  <c r="H46" i="44"/>
  <c r="I46" i="44" s="1"/>
  <c r="F46" i="44"/>
  <c r="G46" i="44" s="1"/>
  <c r="D46" i="44"/>
  <c r="E46" i="44" s="1"/>
  <c r="C46" i="44"/>
  <c r="H45" i="44"/>
  <c r="F45" i="44"/>
  <c r="D45" i="44"/>
  <c r="E45" i="44" s="1"/>
  <c r="C45" i="44"/>
  <c r="I44" i="44"/>
  <c r="H44" i="44"/>
  <c r="F44" i="44"/>
  <c r="G44" i="44" s="1"/>
  <c r="D44" i="44"/>
  <c r="E44" i="44" s="1"/>
  <c r="C44" i="44"/>
  <c r="H43" i="44"/>
  <c r="I43" i="44" s="1"/>
  <c r="F43" i="44"/>
  <c r="D43" i="44"/>
  <c r="E43" i="44" s="1"/>
  <c r="C43" i="44"/>
  <c r="I42" i="44"/>
  <c r="H42" i="44"/>
  <c r="G42" i="44"/>
  <c r="F42" i="44"/>
  <c r="D42" i="44"/>
  <c r="E42" i="44" s="1"/>
  <c r="C42" i="44"/>
  <c r="H41" i="44"/>
  <c r="I41" i="44" s="1"/>
  <c r="F41" i="44"/>
  <c r="D41" i="44"/>
  <c r="C41" i="44"/>
  <c r="I40" i="44"/>
  <c r="H40" i="44"/>
  <c r="G40" i="44"/>
  <c r="F40" i="44"/>
  <c r="E40" i="44"/>
  <c r="D40" i="44"/>
  <c r="C40" i="44"/>
  <c r="H39" i="44"/>
  <c r="F39" i="44"/>
  <c r="G39" i="44" s="1"/>
  <c r="D39" i="44"/>
  <c r="C39" i="44"/>
  <c r="H38" i="44"/>
  <c r="I38" i="44" s="1"/>
  <c r="G38" i="44"/>
  <c r="F38" i="44"/>
  <c r="E38" i="44"/>
  <c r="D38" i="44"/>
  <c r="C38" i="44"/>
  <c r="H37" i="44"/>
  <c r="F37" i="44"/>
  <c r="G37" i="44" s="1"/>
  <c r="D37" i="44"/>
  <c r="E37" i="44" s="1"/>
  <c r="C37" i="44"/>
  <c r="H36" i="44"/>
  <c r="I36" i="44" s="1"/>
  <c r="F36" i="44"/>
  <c r="E36" i="44"/>
  <c r="D36" i="44"/>
  <c r="C36" i="44"/>
  <c r="H35" i="44"/>
  <c r="I35" i="44" s="1"/>
  <c r="F35" i="44"/>
  <c r="D35" i="44"/>
  <c r="C35" i="44"/>
  <c r="H34" i="44"/>
  <c r="I34" i="44" s="1"/>
  <c r="F34" i="44"/>
  <c r="G34" i="44" s="1"/>
  <c r="D34" i="44"/>
  <c r="E34" i="44" s="1"/>
  <c r="C34" i="44"/>
  <c r="H33" i="44"/>
  <c r="F33" i="44"/>
  <c r="G33" i="44" s="1"/>
  <c r="D33" i="44"/>
  <c r="C33" i="44"/>
  <c r="H32" i="44"/>
  <c r="I32" i="44" s="1"/>
  <c r="F32" i="44"/>
  <c r="G32" i="44" s="1"/>
  <c r="D32" i="44"/>
  <c r="E32" i="44" s="1"/>
  <c r="C32" i="44"/>
  <c r="H31" i="44"/>
  <c r="I31" i="44" s="1"/>
  <c r="F31" i="44"/>
  <c r="D31" i="44"/>
  <c r="E31" i="44" s="1"/>
  <c r="C31" i="44"/>
  <c r="H30" i="44"/>
  <c r="I30" i="44" s="1"/>
  <c r="F30" i="44"/>
  <c r="G30" i="44" s="1"/>
  <c r="D30" i="44"/>
  <c r="E30" i="44" s="1"/>
  <c r="C30" i="44"/>
  <c r="H29" i="44"/>
  <c r="F29" i="44"/>
  <c r="G29" i="44" s="1"/>
  <c r="D29" i="44"/>
  <c r="E29" i="44" s="1"/>
  <c r="C29" i="44"/>
  <c r="I28" i="44"/>
  <c r="H28" i="44"/>
  <c r="F28" i="44"/>
  <c r="G28" i="44" s="1"/>
  <c r="D28" i="44"/>
  <c r="E28" i="44" s="1"/>
  <c r="C28" i="44"/>
  <c r="H27" i="44"/>
  <c r="I27" i="44" s="1"/>
  <c r="F27" i="44"/>
  <c r="G27" i="44" s="1"/>
  <c r="D27" i="44"/>
  <c r="E27" i="44" s="1"/>
  <c r="C27" i="44"/>
  <c r="H26" i="44"/>
  <c r="I26" i="44" s="1"/>
  <c r="F26" i="44"/>
  <c r="G26" i="44" s="1"/>
  <c r="D26" i="44"/>
  <c r="C26" i="44"/>
  <c r="H25" i="44"/>
  <c r="I25" i="44" s="1"/>
  <c r="F25" i="44"/>
  <c r="G25" i="44" s="1"/>
  <c r="D25" i="44"/>
  <c r="E25" i="44" s="1"/>
  <c r="C25" i="44"/>
  <c r="I24" i="44"/>
  <c r="H24" i="44"/>
  <c r="G24" i="44"/>
  <c r="F24" i="44"/>
  <c r="E24" i="44"/>
  <c r="D24" i="44"/>
  <c r="C24" i="44"/>
  <c r="H23" i="44"/>
  <c r="I23" i="44" s="1"/>
  <c r="F23" i="44"/>
  <c r="G23" i="44" s="1"/>
  <c r="D23" i="44"/>
  <c r="C23" i="44"/>
  <c r="H22" i="44"/>
  <c r="I22" i="44" s="1"/>
  <c r="G22" i="44"/>
  <c r="F22" i="44"/>
  <c r="E22" i="44"/>
  <c r="D22" i="44"/>
  <c r="C22" i="44"/>
  <c r="H21" i="44"/>
  <c r="I21" i="44" s="1"/>
  <c r="F21" i="44"/>
  <c r="G21" i="44" s="1"/>
  <c r="D21" i="44"/>
  <c r="E21" i="44" s="1"/>
  <c r="C21" i="44"/>
  <c r="I20" i="44"/>
  <c r="H20" i="44"/>
  <c r="F20" i="44"/>
  <c r="G20" i="44" s="1"/>
  <c r="D20" i="44"/>
  <c r="E20" i="44" s="1"/>
  <c r="C20" i="44"/>
  <c r="H19" i="44"/>
  <c r="I19" i="44" s="1"/>
  <c r="F19" i="44"/>
  <c r="G19" i="44" s="1"/>
  <c r="D19" i="44"/>
  <c r="E19" i="44" s="1"/>
  <c r="C19" i="44"/>
  <c r="H18" i="44"/>
  <c r="I18" i="44" s="1"/>
  <c r="F18" i="44"/>
  <c r="G18" i="44" s="1"/>
  <c r="D18" i="44"/>
  <c r="E18" i="44" s="1"/>
  <c r="C18" i="44"/>
  <c r="H17" i="44"/>
  <c r="I17" i="44" s="1"/>
  <c r="F17" i="44"/>
  <c r="G17" i="44" s="1"/>
  <c r="D17" i="44"/>
  <c r="E17" i="44" s="1"/>
  <c r="C17" i="44"/>
  <c r="I16" i="44"/>
  <c r="H16" i="44"/>
  <c r="G16" i="44"/>
  <c r="F16" i="44"/>
  <c r="E16" i="44"/>
  <c r="D16" i="44"/>
  <c r="C16" i="44"/>
  <c r="H15" i="44"/>
  <c r="I15" i="44" s="1"/>
  <c r="F15" i="44"/>
  <c r="G15" i="44" s="1"/>
  <c r="D15" i="44"/>
  <c r="E15" i="44" s="1"/>
  <c r="C15" i="44"/>
  <c r="H14" i="44"/>
  <c r="I14" i="44" s="1"/>
  <c r="G14" i="44"/>
  <c r="F14" i="44"/>
  <c r="E14" i="44"/>
  <c r="D14" i="44"/>
  <c r="C14" i="44"/>
  <c r="H13" i="44"/>
  <c r="I13" i="44" s="1"/>
  <c r="F13" i="44"/>
  <c r="G13" i="44" s="1"/>
  <c r="D13" i="44"/>
  <c r="E13" i="44" s="1"/>
  <c r="C13" i="44"/>
  <c r="I12" i="44"/>
  <c r="H12" i="44"/>
  <c r="F12" i="44"/>
  <c r="G12" i="44" s="1"/>
  <c r="D12" i="44"/>
  <c r="E12" i="44" s="1"/>
  <c r="C12" i="44"/>
  <c r="H11" i="44"/>
  <c r="I11" i="44" s="1"/>
  <c r="F11" i="44"/>
  <c r="G11" i="44" s="1"/>
  <c r="D11" i="44"/>
  <c r="E11" i="44" s="1"/>
  <c r="C11" i="44"/>
  <c r="H10" i="44"/>
  <c r="I10" i="44" s="1"/>
  <c r="F10" i="44"/>
  <c r="G10" i="44" s="1"/>
  <c r="D10" i="44"/>
  <c r="E10" i="44" s="1"/>
  <c r="C10" i="44"/>
  <c r="H9" i="44"/>
  <c r="I9" i="44" s="1"/>
  <c r="F9" i="44"/>
  <c r="G9" i="44" s="1"/>
  <c r="E9" i="44"/>
  <c r="D9" i="44"/>
  <c r="C9" i="44"/>
  <c r="H8" i="44"/>
  <c r="I8" i="44" s="1"/>
  <c r="F8" i="44"/>
  <c r="G8" i="44" s="1"/>
  <c r="D8" i="44"/>
  <c r="E8" i="44" s="1"/>
  <c r="C8" i="44"/>
  <c r="H7" i="44"/>
  <c r="I7" i="44" s="1"/>
  <c r="F7" i="44"/>
  <c r="G7" i="44" s="1"/>
  <c r="D7" i="44"/>
  <c r="E7" i="44" s="1"/>
  <c r="C7" i="44"/>
  <c r="H6" i="44"/>
  <c r="F6" i="44"/>
  <c r="G6" i="44" s="1"/>
  <c r="E6" i="44"/>
  <c r="D6" i="44"/>
  <c r="C6" i="44"/>
  <c r="H5" i="44"/>
  <c r="I5" i="44" s="1"/>
  <c r="F5" i="44"/>
  <c r="D5" i="44"/>
  <c r="E5" i="44" s="1"/>
  <c r="C5" i="44"/>
  <c r="H4" i="44"/>
  <c r="I4" i="44" s="1"/>
  <c r="F4" i="44"/>
  <c r="G4" i="44" s="1"/>
  <c r="D4" i="44"/>
  <c r="E4" i="44" s="1"/>
  <c r="C4" i="44"/>
  <c r="I2" i="44"/>
  <c r="G122" i="44" s="1"/>
  <c r="H123" i="43"/>
  <c r="F123" i="43"/>
  <c r="D123" i="43"/>
  <c r="C123" i="43"/>
  <c r="H122" i="43"/>
  <c r="F122" i="43"/>
  <c r="D122" i="43"/>
  <c r="C122" i="43"/>
  <c r="H121" i="43"/>
  <c r="F121" i="43"/>
  <c r="D121" i="43"/>
  <c r="C121" i="43"/>
  <c r="H120" i="43"/>
  <c r="F120" i="43"/>
  <c r="D120" i="43"/>
  <c r="C120" i="43"/>
  <c r="H119" i="43"/>
  <c r="F119" i="43"/>
  <c r="D119" i="43"/>
  <c r="C119" i="43"/>
  <c r="H118" i="43"/>
  <c r="F118" i="43"/>
  <c r="D118" i="43"/>
  <c r="C118" i="43"/>
  <c r="H117" i="43"/>
  <c r="F117" i="43"/>
  <c r="D117" i="43"/>
  <c r="C117" i="43"/>
  <c r="H116" i="43"/>
  <c r="F116" i="43"/>
  <c r="D116" i="43"/>
  <c r="C116" i="43"/>
  <c r="H115" i="43"/>
  <c r="F115" i="43"/>
  <c r="D115" i="43"/>
  <c r="C115" i="43"/>
  <c r="H114" i="43"/>
  <c r="F114" i="43"/>
  <c r="D114" i="43"/>
  <c r="C114" i="43"/>
  <c r="H113" i="43"/>
  <c r="F113" i="43"/>
  <c r="D113" i="43"/>
  <c r="C113" i="43"/>
  <c r="H112" i="43"/>
  <c r="F112" i="43"/>
  <c r="D112" i="43"/>
  <c r="C112" i="43"/>
  <c r="H111" i="43"/>
  <c r="F111" i="43"/>
  <c r="D111" i="43"/>
  <c r="C111" i="43"/>
  <c r="H110" i="43"/>
  <c r="F110" i="43"/>
  <c r="D110" i="43"/>
  <c r="C110" i="43"/>
  <c r="H109" i="43"/>
  <c r="F109" i="43"/>
  <c r="D109" i="43"/>
  <c r="C109" i="43"/>
  <c r="H108" i="43"/>
  <c r="F108" i="43"/>
  <c r="D108" i="43"/>
  <c r="C108" i="43"/>
  <c r="H107" i="43"/>
  <c r="F107" i="43"/>
  <c r="D107" i="43"/>
  <c r="C107" i="43"/>
  <c r="H106" i="43"/>
  <c r="F106" i="43"/>
  <c r="D106" i="43"/>
  <c r="C106" i="43"/>
  <c r="H105" i="43"/>
  <c r="F105" i="43"/>
  <c r="D105" i="43"/>
  <c r="C105" i="43"/>
  <c r="H104" i="43"/>
  <c r="F104" i="43"/>
  <c r="D104" i="43"/>
  <c r="C104" i="43"/>
  <c r="H103" i="43"/>
  <c r="F103" i="43"/>
  <c r="D103" i="43"/>
  <c r="C103" i="43"/>
  <c r="H102" i="43"/>
  <c r="F102" i="43"/>
  <c r="D102" i="43"/>
  <c r="C102" i="43"/>
  <c r="H101" i="43"/>
  <c r="F101" i="43"/>
  <c r="D101" i="43"/>
  <c r="C101" i="43"/>
  <c r="H100" i="43"/>
  <c r="F100" i="43"/>
  <c r="D100" i="43"/>
  <c r="C100" i="43"/>
  <c r="H99" i="43"/>
  <c r="F99" i="43"/>
  <c r="D99" i="43"/>
  <c r="C99" i="43"/>
  <c r="H98" i="43"/>
  <c r="F98" i="43"/>
  <c r="D98" i="43"/>
  <c r="C98" i="43"/>
  <c r="H97" i="43"/>
  <c r="F97" i="43"/>
  <c r="D97" i="43"/>
  <c r="C97" i="43"/>
  <c r="H96" i="43"/>
  <c r="F96" i="43"/>
  <c r="D96" i="43"/>
  <c r="C96" i="43"/>
  <c r="H95" i="43"/>
  <c r="F95" i="43"/>
  <c r="D95" i="43"/>
  <c r="C95" i="43"/>
  <c r="H94" i="43"/>
  <c r="F94" i="43"/>
  <c r="D94" i="43"/>
  <c r="C94" i="43"/>
  <c r="H93" i="43"/>
  <c r="F93" i="43"/>
  <c r="D93" i="43"/>
  <c r="C93" i="43"/>
  <c r="H92" i="43"/>
  <c r="F92" i="43"/>
  <c r="D92" i="43"/>
  <c r="C92" i="43"/>
  <c r="H91" i="43"/>
  <c r="F91" i="43"/>
  <c r="D91" i="43"/>
  <c r="C91" i="43"/>
  <c r="H90" i="43"/>
  <c r="F90" i="43"/>
  <c r="D90" i="43"/>
  <c r="C90" i="43"/>
  <c r="H89" i="43"/>
  <c r="F89" i="43"/>
  <c r="D89" i="43"/>
  <c r="C89" i="43"/>
  <c r="H88" i="43"/>
  <c r="F88" i="43"/>
  <c r="D88" i="43"/>
  <c r="C88" i="43"/>
  <c r="H87" i="43"/>
  <c r="F87" i="43"/>
  <c r="D87" i="43"/>
  <c r="C87" i="43"/>
  <c r="H86" i="43"/>
  <c r="F86" i="43"/>
  <c r="D86" i="43"/>
  <c r="C86" i="43"/>
  <c r="H85" i="43"/>
  <c r="F85" i="43"/>
  <c r="D85" i="43"/>
  <c r="C85" i="43"/>
  <c r="H84" i="43"/>
  <c r="F84" i="43"/>
  <c r="D84" i="43"/>
  <c r="C84" i="43"/>
  <c r="H83" i="43"/>
  <c r="F83" i="43"/>
  <c r="D83" i="43"/>
  <c r="C83" i="43"/>
  <c r="H82" i="43"/>
  <c r="F82" i="43"/>
  <c r="D82" i="43"/>
  <c r="C82" i="43"/>
  <c r="H81" i="43"/>
  <c r="F81" i="43"/>
  <c r="D81" i="43"/>
  <c r="C81" i="43"/>
  <c r="H80" i="43"/>
  <c r="F80" i="43"/>
  <c r="D80" i="43"/>
  <c r="C80" i="43"/>
  <c r="H79" i="43"/>
  <c r="F79" i="43"/>
  <c r="D79" i="43"/>
  <c r="C79" i="43"/>
  <c r="H78" i="43"/>
  <c r="F78" i="43"/>
  <c r="D78" i="43"/>
  <c r="C78" i="43"/>
  <c r="H77" i="43"/>
  <c r="F77" i="43"/>
  <c r="D77" i="43"/>
  <c r="C77" i="43"/>
  <c r="H76" i="43"/>
  <c r="F76" i="43"/>
  <c r="D76" i="43"/>
  <c r="C76" i="43"/>
  <c r="H75" i="43"/>
  <c r="F75" i="43"/>
  <c r="D75" i="43"/>
  <c r="C75" i="43"/>
  <c r="H74" i="43"/>
  <c r="F74" i="43"/>
  <c r="D74" i="43"/>
  <c r="C74" i="43"/>
  <c r="H73" i="43"/>
  <c r="F73" i="43"/>
  <c r="D73" i="43"/>
  <c r="C73" i="43"/>
  <c r="H72" i="43"/>
  <c r="F72" i="43"/>
  <c r="D72" i="43"/>
  <c r="C72" i="43"/>
  <c r="H71" i="43"/>
  <c r="F71" i="43"/>
  <c r="D71" i="43"/>
  <c r="C71" i="43"/>
  <c r="H70" i="43"/>
  <c r="F70" i="43"/>
  <c r="D70" i="43"/>
  <c r="C70" i="43"/>
  <c r="H69" i="43"/>
  <c r="F69" i="43"/>
  <c r="D69" i="43"/>
  <c r="C69" i="43"/>
  <c r="H68" i="43"/>
  <c r="F68" i="43"/>
  <c r="D68" i="43"/>
  <c r="C68" i="43"/>
  <c r="H67" i="43"/>
  <c r="F67" i="43"/>
  <c r="D67" i="43"/>
  <c r="C67" i="43"/>
  <c r="H66" i="43"/>
  <c r="F66" i="43"/>
  <c r="D66" i="43"/>
  <c r="C66" i="43"/>
  <c r="H65" i="43"/>
  <c r="F65" i="43"/>
  <c r="D65" i="43"/>
  <c r="C65" i="43"/>
  <c r="H64" i="43"/>
  <c r="F64" i="43"/>
  <c r="D64" i="43"/>
  <c r="C64" i="43"/>
  <c r="H63" i="43"/>
  <c r="F63" i="43"/>
  <c r="D63" i="43"/>
  <c r="C63" i="43"/>
  <c r="H62" i="43"/>
  <c r="F62" i="43"/>
  <c r="D62" i="43"/>
  <c r="C62" i="43"/>
  <c r="H61" i="43"/>
  <c r="F61" i="43"/>
  <c r="D61" i="43"/>
  <c r="C61" i="43"/>
  <c r="H60" i="43"/>
  <c r="F60" i="43"/>
  <c r="D60" i="43"/>
  <c r="C60" i="43"/>
  <c r="H59" i="43"/>
  <c r="F59" i="43"/>
  <c r="D59" i="43"/>
  <c r="C59" i="43"/>
  <c r="H58" i="43"/>
  <c r="F58" i="43"/>
  <c r="D58" i="43"/>
  <c r="C58" i="43"/>
  <c r="H57" i="43"/>
  <c r="F57" i="43"/>
  <c r="D57" i="43"/>
  <c r="C57" i="43"/>
  <c r="H56" i="43"/>
  <c r="F56" i="43"/>
  <c r="D56" i="43"/>
  <c r="C56" i="43"/>
  <c r="H55" i="43"/>
  <c r="F55" i="43"/>
  <c r="D55" i="43"/>
  <c r="C55" i="43"/>
  <c r="H54" i="43"/>
  <c r="F54" i="43"/>
  <c r="D54" i="43"/>
  <c r="C54" i="43"/>
  <c r="H53" i="43"/>
  <c r="F53" i="43"/>
  <c r="D53" i="43"/>
  <c r="C53" i="43"/>
  <c r="H52" i="43"/>
  <c r="F52" i="43"/>
  <c r="D52" i="43"/>
  <c r="C52" i="43"/>
  <c r="H51" i="43"/>
  <c r="F51" i="43"/>
  <c r="D51" i="43"/>
  <c r="C51" i="43"/>
  <c r="H50" i="43"/>
  <c r="F50" i="43"/>
  <c r="D50" i="43"/>
  <c r="C50" i="43"/>
  <c r="H49" i="43"/>
  <c r="F49" i="43"/>
  <c r="D49" i="43"/>
  <c r="C49" i="43"/>
  <c r="H48" i="43"/>
  <c r="F48" i="43"/>
  <c r="D48" i="43"/>
  <c r="C48" i="43"/>
  <c r="H47" i="43"/>
  <c r="F47" i="43"/>
  <c r="D47" i="43"/>
  <c r="C47" i="43"/>
  <c r="H46" i="43"/>
  <c r="F46" i="43"/>
  <c r="D46" i="43"/>
  <c r="C46" i="43"/>
  <c r="H45" i="43"/>
  <c r="F45" i="43"/>
  <c r="D45" i="43"/>
  <c r="C45" i="43"/>
  <c r="H44" i="43"/>
  <c r="F44" i="43"/>
  <c r="D44" i="43"/>
  <c r="C44" i="43"/>
  <c r="H43" i="43"/>
  <c r="F43" i="43"/>
  <c r="D43" i="43"/>
  <c r="C43" i="43"/>
  <c r="H42" i="43"/>
  <c r="F42" i="43"/>
  <c r="D42" i="43"/>
  <c r="C42" i="43"/>
  <c r="H41" i="43"/>
  <c r="F41" i="43"/>
  <c r="D41" i="43"/>
  <c r="C41" i="43"/>
  <c r="H40" i="43"/>
  <c r="F40" i="43"/>
  <c r="D40" i="43"/>
  <c r="C40" i="43"/>
  <c r="H39" i="43"/>
  <c r="F39" i="43"/>
  <c r="D39" i="43"/>
  <c r="C39" i="43"/>
  <c r="H38" i="43"/>
  <c r="F38" i="43"/>
  <c r="D38" i="43"/>
  <c r="C38" i="43"/>
  <c r="H37" i="43"/>
  <c r="F37" i="43"/>
  <c r="D37" i="43"/>
  <c r="C37" i="43"/>
  <c r="H36" i="43"/>
  <c r="F36" i="43"/>
  <c r="D36" i="43"/>
  <c r="C36" i="43"/>
  <c r="H35" i="43"/>
  <c r="F35" i="43"/>
  <c r="D35" i="43"/>
  <c r="C35" i="43"/>
  <c r="H34" i="43"/>
  <c r="F34" i="43"/>
  <c r="D34" i="43"/>
  <c r="C34" i="43"/>
  <c r="H33" i="43"/>
  <c r="F33" i="43"/>
  <c r="D33" i="43"/>
  <c r="C33" i="43"/>
  <c r="H32" i="43"/>
  <c r="F32" i="43"/>
  <c r="D32" i="43"/>
  <c r="C32" i="43"/>
  <c r="H31" i="43"/>
  <c r="F31" i="43"/>
  <c r="D31" i="43"/>
  <c r="C31" i="43"/>
  <c r="H30" i="43"/>
  <c r="F30" i="43"/>
  <c r="D30" i="43"/>
  <c r="C30" i="43"/>
  <c r="H29" i="43"/>
  <c r="F29" i="43"/>
  <c r="G29" i="43" s="1"/>
  <c r="D29" i="43"/>
  <c r="C29" i="43"/>
  <c r="H28" i="43"/>
  <c r="F28" i="43"/>
  <c r="D28" i="43"/>
  <c r="C28" i="43"/>
  <c r="H27" i="43"/>
  <c r="F27" i="43"/>
  <c r="D27" i="43"/>
  <c r="E27" i="43" s="1"/>
  <c r="C27" i="43"/>
  <c r="H26" i="43"/>
  <c r="F26" i="43"/>
  <c r="D26" i="43"/>
  <c r="C26" i="43"/>
  <c r="H25" i="43"/>
  <c r="F25" i="43"/>
  <c r="D25" i="43"/>
  <c r="C25" i="43"/>
  <c r="H24" i="43"/>
  <c r="F24" i="43"/>
  <c r="D24" i="43"/>
  <c r="C24" i="43"/>
  <c r="H23" i="43"/>
  <c r="F23" i="43"/>
  <c r="D23" i="43"/>
  <c r="C23" i="43"/>
  <c r="H22" i="43"/>
  <c r="F22" i="43"/>
  <c r="D22" i="43"/>
  <c r="C22" i="43"/>
  <c r="H21" i="43"/>
  <c r="F21" i="43"/>
  <c r="G21" i="43" s="1"/>
  <c r="D21" i="43"/>
  <c r="C21" i="43"/>
  <c r="H20" i="43"/>
  <c r="F20" i="43"/>
  <c r="D20" i="43"/>
  <c r="C20" i="43"/>
  <c r="H19" i="43"/>
  <c r="F19" i="43"/>
  <c r="D19" i="43"/>
  <c r="C19" i="43"/>
  <c r="H18" i="43"/>
  <c r="F18" i="43"/>
  <c r="D18" i="43"/>
  <c r="C18" i="43"/>
  <c r="H17" i="43"/>
  <c r="F17" i="43"/>
  <c r="D17" i="43"/>
  <c r="C17" i="43"/>
  <c r="H16" i="43"/>
  <c r="F16" i="43"/>
  <c r="D16" i="43"/>
  <c r="C16" i="43"/>
  <c r="H15" i="43"/>
  <c r="F15" i="43"/>
  <c r="D15" i="43"/>
  <c r="C15" i="43"/>
  <c r="H14" i="43"/>
  <c r="F14" i="43"/>
  <c r="D14" i="43"/>
  <c r="C14" i="43"/>
  <c r="H13" i="43"/>
  <c r="F13" i="43"/>
  <c r="G13" i="43" s="1"/>
  <c r="D13" i="43"/>
  <c r="C13" i="43"/>
  <c r="H12" i="43"/>
  <c r="F12" i="43"/>
  <c r="D12" i="43"/>
  <c r="C12" i="43"/>
  <c r="H11" i="43"/>
  <c r="F11" i="43"/>
  <c r="D11" i="43"/>
  <c r="E11" i="43" s="1"/>
  <c r="C11" i="43"/>
  <c r="H10" i="43"/>
  <c r="F10" i="43"/>
  <c r="G10" i="43" s="1"/>
  <c r="D10" i="43"/>
  <c r="C10" i="43"/>
  <c r="H9" i="43"/>
  <c r="F9" i="43"/>
  <c r="D9" i="43"/>
  <c r="C9" i="43"/>
  <c r="H8" i="43"/>
  <c r="F8" i="43"/>
  <c r="G8" i="43" s="1"/>
  <c r="D8" i="43"/>
  <c r="C8" i="43"/>
  <c r="H7" i="43"/>
  <c r="F7" i="43"/>
  <c r="D7" i="43"/>
  <c r="C7" i="43"/>
  <c r="H6" i="43"/>
  <c r="I6" i="43" s="1"/>
  <c r="F6" i="43"/>
  <c r="D6" i="43"/>
  <c r="C6" i="43"/>
  <c r="H5" i="43"/>
  <c r="F5" i="43"/>
  <c r="D5" i="43"/>
  <c r="C5" i="43"/>
  <c r="H4" i="43"/>
  <c r="I4" i="43" s="1"/>
  <c r="F4" i="43"/>
  <c r="D4" i="43"/>
  <c r="C4" i="43"/>
  <c r="I2" i="43"/>
  <c r="G89" i="43" s="1"/>
  <c r="H123" i="42"/>
  <c r="F123" i="42"/>
  <c r="D123" i="42"/>
  <c r="C123" i="42"/>
  <c r="H122" i="42"/>
  <c r="F122" i="42"/>
  <c r="D122" i="42"/>
  <c r="C122" i="42"/>
  <c r="H121" i="42"/>
  <c r="F121" i="42"/>
  <c r="D121" i="42"/>
  <c r="C121" i="42"/>
  <c r="H120" i="42"/>
  <c r="F120" i="42"/>
  <c r="D120" i="42"/>
  <c r="C120" i="42"/>
  <c r="H119" i="42"/>
  <c r="F119" i="42"/>
  <c r="D119" i="42"/>
  <c r="C119" i="42"/>
  <c r="H118" i="42"/>
  <c r="F118" i="42"/>
  <c r="D118" i="42"/>
  <c r="C118" i="42"/>
  <c r="H117" i="42"/>
  <c r="F117" i="42"/>
  <c r="D117" i="42"/>
  <c r="C117" i="42"/>
  <c r="H116" i="42"/>
  <c r="F116" i="42"/>
  <c r="D116" i="42"/>
  <c r="C116" i="42"/>
  <c r="H115" i="42"/>
  <c r="F115" i="42"/>
  <c r="D115" i="42"/>
  <c r="C115" i="42"/>
  <c r="H114" i="42"/>
  <c r="F114" i="42"/>
  <c r="D114" i="42"/>
  <c r="C114" i="42"/>
  <c r="H113" i="42"/>
  <c r="F113" i="42"/>
  <c r="D113" i="42"/>
  <c r="C113" i="42"/>
  <c r="H112" i="42"/>
  <c r="F112" i="42"/>
  <c r="D112" i="42"/>
  <c r="C112" i="42"/>
  <c r="H111" i="42"/>
  <c r="F111" i="42"/>
  <c r="D111" i="42"/>
  <c r="C111" i="42"/>
  <c r="H110" i="42"/>
  <c r="F110" i="42"/>
  <c r="D110" i="42"/>
  <c r="C110" i="42"/>
  <c r="H109" i="42"/>
  <c r="F109" i="42"/>
  <c r="D109" i="42"/>
  <c r="C109" i="42"/>
  <c r="H108" i="42"/>
  <c r="F108" i="42"/>
  <c r="D108" i="42"/>
  <c r="C108" i="42"/>
  <c r="H107" i="42"/>
  <c r="F107" i="42"/>
  <c r="D107" i="42"/>
  <c r="C107" i="42"/>
  <c r="H106" i="42"/>
  <c r="F106" i="42"/>
  <c r="D106" i="42"/>
  <c r="C106" i="42"/>
  <c r="H105" i="42"/>
  <c r="F105" i="42"/>
  <c r="D105" i="42"/>
  <c r="C105" i="42"/>
  <c r="H104" i="42"/>
  <c r="F104" i="42"/>
  <c r="D104" i="42"/>
  <c r="C104" i="42"/>
  <c r="H103" i="42"/>
  <c r="F103" i="42"/>
  <c r="D103" i="42"/>
  <c r="C103" i="42"/>
  <c r="H102" i="42"/>
  <c r="F102" i="42"/>
  <c r="D102" i="42"/>
  <c r="C102" i="42"/>
  <c r="H101" i="42"/>
  <c r="F101" i="42"/>
  <c r="D101" i="42"/>
  <c r="C101" i="42"/>
  <c r="H100" i="42"/>
  <c r="F100" i="42"/>
  <c r="D100" i="42"/>
  <c r="C100" i="42"/>
  <c r="H99" i="42"/>
  <c r="F99" i="42"/>
  <c r="D99" i="42"/>
  <c r="C99" i="42"/>
  <c r="H98" i="42"/>
  <c r="F98" i="42"/>
  <c r="D98" i="42"/>
  <c r="C98" i="42"/>
  <c r="H97" i="42"/>
  <c r="F97" i="42"/>
  <c r="D97" i="42"/>
  <c r="C97" i="42"/>
  <c r="H96" i="42"/>
  <c r="F96" i="42"/>
  <c r="D96" i="42"/>
  <c r="C96" i="42"/>
  <c r="H95" i="42"/>
  <c r="F95" i="42"/>
  <c r="D95" i="42"/>
  <c r="C95" i="42"/>
  <c r="H94" i="42"/>
  <c r="F94" i="42"/>
  <c r="D94" i="42"/>
  <c r="C94" i="42"/>
  <c r="H93" i="42"/>
  <c r="F93" i="42"/>
  <c r="D93" i="42"/>
  <c r="C93" i="42"/>
  <c r="H92" i="42"/>
  <c r="F92" i="42"/>
  <c r="D92" i="42"/>
  <c r="C92" i="42"/>
  <c r="H91" i="42"/>
  <c r="F91" i="42"/>
  <c r="D91" i="42"/>
  <c r="C91" i="42"/>
  <c r="H90" i="42"/>
  <c r="F90" i="42"/>
  <c r="D90" i="42"/>
  <c r="C90" i="42"/>
  <c r="H89" i="42"/>
  <c r="F89" i="42"/>
  <c r="D89" i="42"/>
  <c r="C89" i="42"/>
  <c r="H88" i="42"/>
  <c r="F88" i="42"/>
  <c r="D88" i="42"/>
  <c r="C88" i="42"/>
  <c r="H87" i="42"/>
  <c r="F87" i="42"/>
  <c r="D87" i="42"/>
  <c r="C87" i="42"/>
  <c r="H86" i="42"/>
  <c r="F86" i="42"/>
  <c r="D86" i="42"/>
  <c r="C86" i="42"/>
  <c r="H85" i="42"/>
  <c r="F85" i="42"/>
  <c r="D85" i="42"/>
  <c r="C85" i="42"/>
  <c r="H84" i="42"/>
  <c r="F84" i="42"/>
  <c r="D84" i="42"/>
  <c r="C84" i="42"/>
  <c r="H83" i="42"/>
  <c r="F83" i="42"/>
  <c r="D83" i="42"/>
  <c r="C83" i="42"/>
  <c r="H82" i="42"/>
  <c r="F82" i="42"/>
  <c r="D82" i="42"/>
  <c r="C82" i="42"/>
  <c r="H81" i="42"/>
  <c r="F81" i="42"/>
  <c r="D81" i="42"/>
  <c r="C81" i="42"/>
  <c r="H80" i="42"/>
  <c r="F80" i="42"/>
  <c r="D80" i="42"/>
  <c r="C80" i="42"/>
  <c r="H79" i="42"/>
  <c r="F79" i="42"/>
  <c r="D79" i="42"/>
  <c r="C79" i="42"/>
  <c r="H78" i="42"/>
  <c r="F78" i="42"/>
  <c r="D78" i="42"/>
  <c r="C78" i="42"/>
  <c r="H77" i="42"/>
  <c r="F77" i="42"/>
  <c r="D77" i="42"/>
  <c r="C77" i="42"/>
  <c r="H76" i="42"/>
  <c r="F76" i="42"/>
  <c r="D76" i="42"/>
  <c r="C76" i="42"/>
  <c r="H75" i="42"/>
  <c r="F75" i="42"/>
  <c r="D75" i="42"/>
  <c r="C75" i="42"/>
  <c r="H74" i="42"/>
  <c r="F74" i="42"/>
  <c r="D74" i="42"/>
  <c r="C74" i="42"/>
  <c r="H73" i="42"/>
  <c r="F73" i="42"/>
  <c r="D73" i="42"/>
  <c r="C73" i="42"/>
  <c r="H72" i="42"/>
  <c r="F72" i="42"/>
  <c r="D72" i="42"/>
  <c r="C72" i="42"/>
  <c r="H71" i="42"/>
  <c r="F71" i="42"/>
  <c r="D71" i="42"/>
  <c r="C71" i="42"/>
  <c r="H70" i="42"/>
  <c r="F70" i="42"/>
  <c r="D70" i="42"/>
  <c r="C70" i="42"/>
  <c r="H69" i="42"/>
  <c r="F69" i="42"/>
  <c r="D69" i="42"/>
  <c r="C69" i="42"/>
  <c r="H68" i="42"/>
  <c r="F68" i="42"/>
  <c r="D68" i="42"/>
  <c r="C68" i="42"/>
  <c r="H67" i="42"/>
  <c r="F67" i="42"/>
  <c r="D67" i="42"/>
  <c r="C67" i="42"/>
  <c r="H66" i="42"/>
  <c r="F66" i="42"/>
  <c r="D66" i="42"/>
  <c r="C66" i="42"/>
  <c r="H65" i="42"/>
  <c r="F65" i="42"/>
  <c r="D65" i="42"/>
  <c r="C65" i="42"/>
  <c r="H64" i="42"/>
  <c r="F64" i="42"/>
  <c r="D64" i="42"/>
  <c r="C64" i="42"/>
  <c r="H63" i="42"/>
  <c r="F63" i="42"/>
  <c r="D63" i="42"/>
  <c r="E63" i="42" s="1"/>
  <c r="C63" i="42"/>
  <c r="H62" i="42"/>
  <c r="F62" i="42"/>
  <c r="D62" i="42"/>
  <c r="C62" i="42"/>
  <c r="H61" i="42"/>
  <c r="F61" i="42"/>
  <c r="D61" i="42"/>
  <c r="E61" i="42" s="1"/>
  <c r="C61" i="42"/>
  <c r="H60" i="42"/>
  <c r="F60" i="42"/>
  <c r="D60" i="42"/>
  <c r="C60" i="42"/>
  <c r="H59" i="42"/>
  <c r="F59" i="42"/>
  <c r="D59" i="42"/>
  <c r="C59" i="42"/>
  <c r="H58" i="42"/>
  <c r="F58" i="42"/>
  <c r="D58" i="42"/>
  <c r="C58" i="42"/>
  <c r="H57" i="42"/>
  <c r="F57" i="42"/>
  <c r="D57" i="42"/>
  <c r="C57" i="42"/>
  <c r="H56" i="42"/>
  <c r="F56" i="42"/>
  <c r="D56" i="42"/>
  <c r="C56" i="42"/>
  <c r="H55" i="42"/>
  <c r="F55" i="42"/>
  <c r="D55" i="42"/>
  <c r="E55" i="42" s="1"/>
  <c r="C55" i="42"/>
  <c r="H54" i="42"/>
  <c r="F54" i="42"/>
  <c r="D54" i="42"/>
  <c r="C54" i="42"/>
  <c r="H53" i="42"/>
  <c r="F53" i="42"/>
  <c r="D53" i="42"/>
  <c r="E53" i="42" s="1"/>
  <c r="C53" i="42"/>
  <c r="H52" i="42"/>
  <c r="F52" i="42"/>
  <c r="D52" i="42"/>
  <c r="C52" i="42"/>
  <c r="H51" i="42"/>
  <c r="F51" i="42"/>
  <c r="D51" i="42"/>
  <c r="C51" i="42"/>
  <c r="H50" i="42"/>
  <c r="F50" i="42"/>
  <c r="D50" i="42"/>
  <c r="C50" i="42"/>
  <c r="H49" i="42"/>
  <c r="F49" i="42"/>
  <c r="E49" i="42"/>
  <c r="D49" i="42"/>
  <c r="C49" i="42"/>
  <c r="H48" i="42"/>
  <c r="F48" i="42"/>
  <c r="D48" i="42"/>
  <c r="C48" i="42"/>
  <c r="H47" i="42"/>
  <c r="F47" i="42"/>
  <c r="G47" i="42" s="1"/>
  <c r="D47" i="42"/>
  <c r="C47" i="42"/>
  <c r="H46" i="42"/>
  <c r="F46" i="42"/>
  <c r="D46" i="42"/>
  <c r="C46" i="42"/>
  <c r="H45" i="42"/>
  <c r="I45" i="42" s="1"/>
  <c r="F45" i="42"/>
  <c r="D45" i="42"/>
  <c r="C45" i="42"/>
  <c r="H44" i="42"/>
  <c r="F44" i="42"/>
  <c r="D44" i="42"/>
  <c r="C44" i="42"/>
  <c r="H43" i="42"/>
  <c r="I43" i="42" s="1"/>
  <c r="F43" i="42"/>
  <c r="G43" i="42" s="1"/>
  <c r="D43" i="42"/>
  <c r="C43" i="42"/>
  <c r="H42" i="42"/>
  <c r="F42" i="42"/>
  <c r="D42" i="42"/>
  <c r="E42" i="42" s="1"/>
  <c r="C42" i="42"/>
  <c r="H41" i="42"/>
  <c r="F41" i="42"/>
  <c r="D41" i="42"/>
  <c r="C41" i="42"/>
  <c r="H40" i="42"/>
  <c r="F40" i="42"/>
  <c r="D40" i="42"/>
  <c r="E40" i="42" s="1"/>
  <c r="C40" i="42"/>
  <c r="H39" i="42"/>
  <c r="F39" i="42"/>
  <c r="D39" i="42"/>
  <c r="C39" i="42"/>
  <c r="H38" i="42"/>
  <c r="I38" i="42" s="1"/>
  <c r="F38" i="42"/>
  <c r="D38" i="42"/>
  <c r="C38" i="42"/>
  <c r="H37" i="42"/>
  <c r="F37" i="42"/>
  <c r="D37" i="42"/>
  <c r="C37" i="42"/>
  <c r="H36" i="42"/>
  <c r="I36" i="42" s="1"/>
  <c r="G36" i="42"/>
  <c r="F36" i="42"/>
  <c r="D36" i="42"/>
  <c r="C36" i="42"/>
  <c r="H35" i="42"/>
  <c r="F35" i="42"/>
  <c r="D35" i="42"/>
  <c r="C35" i="42"/>
  <c r="H34" i="42"/>
  <c r="F34" i="42"/>
  <c r="D34" i="42"/>
  <c r="E34" i="42" s="1"/>
  <c r="C34" i="42"/>
  <c r="H33" i="42"/>
  <c r="F33" i="42"/>
  <c r="D33" i="42"/>
  <c r="E33" i="42" s="1"/>
  <c r="C33" i="42"/>
  <c r="H32" i="42"/>
  <c r="F32" i="42"/>
  <c r="D32" i="42"/>
  <c r="C32" i="42"/>
  <c r="H31" i="42"/>
  <c r="F31" i="42"/>
  <c r="D31" i="42"/>
  <c r="E31" i="42" s="1"/>
  <c r="C31" i="42"/>
  <c r="H30" i="42"/>
  <c r="I30" i="42" s="1"/>
  <c r="F30" i="42"/>
  <c r="D30" i="42"/>
  <c r="C30" i="42"/>
  <c r="H29" i="42"/>
  <c r="F29" i="42"/>
  <c r="D29" i="42"/>
  <c r="E29" i="42" s="1"/>
  <c r="C29" i="42"/>
  <c r="H28" i="42"/>
  <c r="F28" i="42"/>
  <c r="D28" i="42"/>
  <c r="C28" i="42"/>
  <c r="H27" i="42"/>
  <c r="I27" i="42" s="1"/>
  <c r="F27" i="42"/>
  <c r="G27" i="42" s="1"/>
  <c r="D27" i="42"/>
  <c r="C27" i="42"/>
  <c r="H26" i="42"/>
  <c r="F26" i="42"/>
  <c r="D26" i="42"/>
  <c r="E26" i="42" s="1"/>
  <c r="C26" i="42"/>
  <c r="H25" i="42"/>
  <c r="I25" i="42" s="1"/>
  <c r="F25" i="42"/>
  <c r="D25" i="42"/>
  <c r="C25" i="42"/>
  <c r="H24" i="42"/>
  <c r="F24" i="42"/>
  <c r="D24" i="42"/>
  <c r="C24" i="42"/>
  <c r="H23" i="42"/>
  <c r="F23" i="42"/>
  <c r="D23" i="42"/>
  <c r="C23" i="42"/>
  <c r="H22" i="42"/>
  <c r="F22" i="42"/>
  <c r="D22" i="42"/>
  <c r="C22" i="42"/>
  <c r="H21" i="42"/>
  <c r="F21" i="42"/>
  <c r="G21" i="42" s="1"/>
  <c r="D21" i="42"/>
  <c r="C21" i="42"/>
  <c r="H20" i="42"/>
  <c r="I20" i="42" s="1"/>
  <c r="F20" i="42"/>
  <c r="G20" i="42" s="1"/>
  <c r="D20" i="42"/>
  <c r="C20" i="42"/>
  <c r="H19" i="42"/>
  <c r="I19" i="42" s="1"/>
  <c r="F19" i="42"/>
  <c r="D19" i="42"/>
  <c r="E19" i="42" s="1"/>
  <c r="C19" i="42"/>
  <c r="H18" i="42"/>
  <c r="F18" i="42"/>
  <c r="D18" i="42"/>
  <c r="E18" i="42" s="1"/>
  <c r="C18" i="42"/>
  <c r="H17" i="42"/>
  <c r="F17" i="42"/>
  <c r="G17" i="42" s="1"/>
  <c r="D17" i="42"/>
  <c r="E17" i="42" s="1"/>
  <c r="C17" i="42"/>
  <c r="H16" i="42"/>
  <c r="F16" i="42"/>
  <c r="D16" i="42"/>
  <c r="E16" i="42" s="1"/>
  <c r="C16" i="42"/>
  <c r="H15" i="42"/>
  <c r="I15" i="42" s="1"/>
  <c r="F15" i="42"/>
  <c r="G15" i="42" s="1"/>
  <c r="D15" i="42"/>
  <c r="E15" i="42" s="1"/>
  <c r="C15" i="42"/>
  <c r="H14" i="42"/>
  <c r="F14" i="42"/>
  <c r="D14" i="42"/>
  <c r="C14" i="42"/>
  <c r="H13" i="42"/>
  <c r="I13" i="42" s="1"/>
  <c r="F13" i="42"/>
  <c r="G13" i="42" s="1"/>
  <c r="D13" i="42"/>
  <c r="C13" i="42"/>
  <c r="H12" i="42"/>
  <c r="I12" i="42" s="1"/>
  <c r="F12" i="42"/>
  <c r="D12" i="42"/>
  <c r="C12" i="42"/>
  <c r="H11" i="42"/>
  <c r="I11" i="42" s="1"/>
  <c r="F11" i="42"/>
  <c r="G11" i="42" s="1"/>
  <c r="D11" i="42"/>
  <c r="E11" i="42" s="1"/>
  <c r="C11" i="42"/>
  <c r="H10" i="42"/>
  <c r="I10" i="42" s="1"/>
  <c r="F10" i="42"/>
  <c r="D10" i="42"/>
  <c r="E10" i="42" s="1"/>
  <c r="C10" i="42"/>
  <c r="H9" i="42"/>
  <c r="I9" i="42" s="1"/>
  <c r="F9" i="42"/>
  <c r="D9" i="42"/>
  <c r="C9" i="42"/>
  <c r="H8" i="42"/>
  <c r="F8" i="42"/>
  <c r="D8" i="42"/>
  <c r="E8" i="42" s="1"/>
  <c r="C8" i="42"/>
  <c r="I7" i="42"/>
  <c r="H7" i="42"/>
  <c r="F7" i="42"/>
  <c r="D7" i="42"/>
  <c r="E7" i="42" s="1"/>
  <c r="C7" i="42"/>
  <c r="H6" i="42"/>
  <c r="F6" i="42"/>
  <c r="D6" i="42"/>
  <c r="E6" i="42" s="1"/>
  <c r="C6" i="42"/>
  <c r="H5" i="42"/>
  <c r="F5" i="42"/>
  <c r="G5" i="42" s="1"/>
  <c r="D5" i="42"/>
  <c r="E5" i="42" s="1"/>
  <c r="C5" i="42"/>
  <c r="H4" i="42"/>
  <c r="I4" i="42" s="1"/>
  <c r="F4" i="42"/>
  <c r="G4" i="42" s="1"/>
  <c r="D4" i="42"/>
  <c r="C4" i="42"/>
  <c r="I2" i="42"/>
  <c r="I115" i="42" s="1"/>
  <c r="H123" i="41"/>
  <c r="F123" i="41"/>
  <c r="D123" i="41"/>
  <c r="C123" i="41"/>
  <c r="H122" i="41"/>
  <c r="F122" i="41"/>
  <c r="D122" i="41"/>
  <c r="C122" i="41"/>
  <c r="H121" i="41"/>
  <c r="F121" i="41"/>
  <c r="D121" i="41"/>
  <c r="C121" i="41"/>
  <c r="H120" i="41"/>
  <c r="F120" i="41"/>
  <c r="D120" i="41"/>
  <c r="C120" i="41"/>
  <c r="H119" i="41"/>
  <c r="F119" i="41"/>
  <c r="D119" i="41"/>
  <c r="C119" i="41"/>
  <c r="H118" i="41"/>
  <c r="F118" i="41"/>
  <c r="D118" i="41"/>
  <c r="C118" i="41"/>
  <c r="H117" i="41"/>
  <c r="F117" i="41"/>
  <c r="D117" i="41"/>
  <c r="C117" i="41"/>
  <c r="H116" i="41"/>
  <c r="F116" i="41"/>
  <c r="D116" i="41"/>
  <c r="C116" i="41"/>
  <c r="H115" i="41"/>
  <c r="F115" i="41"/>
  <c r="D115" i="41"/>
  <c r="C115" i="41"/>
  <c r="H114" i="41"/>
  <c r="F114" i="41"/>
  <c r="D114" i="41"/>
  <c r="C114" i="41"/>
  <c r="H113" i="41"/>
  <c r="F113" i="41"/>
  <c r="D113" i="41"/>
  <c r="C113" i="41"/>
  <c r="H112" i="41"/>
  <c r="F112" i="41"/>
  <c r="D112" i="41"/>
  <c r="C112" i="41"/>
  <c r="H111" i="41"/>
  <c r="F111" i="41"/>
  <c r="D111" i="41"/>
  <c r="C111" i="41"/>
  <c r="H110" i="41"/>
  <c r="F110" i="41"/>
  <c r="D110" i="41"/>
  <c r="C110" i="41"/>
  <c r="H109" i="41"/>
  <c r="F109" i="41"/>
  <c r="D109" i="41"/>
  <c r="C109" i="41"/>
  <c r="H108" i="41"/>
  <c r="F108" i="41"/>
  <c r="D108" i="41"/>
  <c r="C108" i="41"/>
  <c r="H107" i="41"/>
  <c r="F107" i="41"/>
  <c r="D107" i="41"/>
  <c r="C107" i="41"/>
  <c r="H106" i="41"/>
  <c r="F106" i="41"/>
  <c r="D106" i="41"/>
  <c r="C106" i="41"/>
  <c r="H105" i="41"/>
  <c r="F105" i="41"/>
  <c r="D105" i="41"/>
  <c r="C105" i="41"/>
  <c r="H104" i="41"/>
  <c r="F104" i="41"/>
  <c r="D104" i="41"/>
  <c r="C104" i="41"/>
  <c r="H103" i="41"/>
  <c r="F103" i="41"/>
  <c r="D103" i="41"/>
  <c r="C103" i="41"/>
  <c r="H102" i="41"/>
  <c r="F102" i="41"/>
  <c r="D102" i="41"/>
  <c r="C102" i="41"/>
  <c r="H101" i="41"/>
  <c r="F101" i="41"/>
  <c r="D101" i="41"/>
  <c r="C101" i="41"/>
  <c r="H100" i="41"/>
  <c r="F100" i="41"/>
  <c r="D100" i="41"/>
  <c r="C100" i="41"/>
  <c r="H99" i="41"/>
  <c r="F99" i="41"/>
  <c r="D99" i="41"/>
  <c r="C99" i="41"/>
  <c r="H98" i="41"/>
  <c r="F98" i="41"/>
  <c r="D98" i="41"/>
  <c r="C98" i="41"/>
  <c r="H97" i="41"/>
  <c r="F97" i="41"/>
  <c r="D97" i="41"/>
  <c r="C97" i="41"/>
  <c r="H96" i="41"/>
  <c r="F96" i="41"/>
  <c r="D96" i="41"/>
  <c r="C96" i="41"/>
  <c r="H95" i="41"/>
  <c r="F95" i="41"/>
  <c r="D95" i="41"/>
  <c r="C95" i="41"/>
  <c r="H94" i="41"/>
  <c r="F94" i="41"/>
  <c r="D94" i="41"/>
  <c r="C94" i="41"/>
  <c r="H93" i="41"/>
  <c r="F93" i="41"/>
  <c r="D93" i="41"/>
  <c r="C93" i="41"/>
  <c r="H92" i="41"/>
  <c r="F92" i="41"/>
  <c r="D92" i="41"/>
  <c r="C92" i="41"/>
  <c r="H91" i="41"/>
  <c r="F91" i="41"/>
  <c r="D91" i="41"/>
  <c r="C91" i="41"/>
  <c r="H90" i="41"/>
  <c r="F90" i="41"/>
  <c r="D90" i="41"/>
  <c r="C90" i="41"/>
  <c r="H89" i="41"/>
  <c r="F89" i="41"/>
  <c r="D89" i="41"/>
  <c r="C89" i="41"/>
  <c r="H88" i="41"/>
  <c r="F88" i="41"/>
  <c r="D88" i="41"/>
  <c r="C88" i="41"/>
  <c r="H87" i="41"/>
  <c r="F87" i="41"/>
  <c r="D87" i="41"/>
  <c r="C87" i="41"/>
  <c r="H86" i="41"/>
  <c r="F86" i="41"/>
  <c r="D86" i="41"/>
  <c r="C86" i="41"/>
  <c r="H85" i="41"/>
  <c r="F85" i="41"/>
  <c r="D85" i="41"/>
  <c r="C85" i="41"/>
  <c r="H84" i="41"/>
  <c r="F84" i="41"/>
  <c r="D84" i="41"/>
  <c r="C84" i="41"/>
  <c r="H83" i="41"/>
  <c r="F83" i="41"/>
  <c r="D83" i="41"/>
  <c r="C83" i="41"/>
  <c r="H82" i="41"/>
  <c r="F82" i="41"/>
  <c r="D82" i="41"/>
  <c r="C82" i="41"/>
  <c r="H81" i="41"/>
  <c r="F81" i="41"/>
  <c r="D81" i="41"/>
  <c r="C81" i="41"/>
  <c r="H80" i="41"/>
  <c r="F80" i="41"/>
  <c r="D80" i="41"/>
  <c r="C80" i="41"/>
  <c r="H79" i="41"/>
  <c r="F79" i="41"/>
  <c r="D79" i="41"/>
  <c r="C79" i="41"/>
  <c r="H78" i="41"/>
  <c r="F78" i="41"/>
  <c r="D78" i="41"/>
  <c r="C78" i="41"/>
  <c r="H77" i="41"/>
  <c r="F77" i="41"/>
  <c r="D77" i="41"/>
  <c r="C77" i="41"/>
  <c r="H76" i="41"/>
  <c r="F76" i="41"/>
  <c r="D76" i="41"/>
  <c r="C76" i="41"/>
  <c r="H75" i="41"/>
  <c r="F75" i="41"/>
  <c r="D75" i="41"/>
  <c r="C75" i="41"/>
  <c r="H74" i="41"/>
  <c r="F74" i="41"/>
  <c r="D74" i="41"/>
  <c r="C74" i="41"/>
  <c r="H73" i="41"/>
  <c r="F73" i="41"/>
  <c r="D73" i="41"/>
  <c r="C73" i="41"/>
  <c r="H72" i="41"/>
  <c r="F72" i="41"/>
  <c r="D72" i="41"/>
  <c r="C72" i="41"/>
  <c r="H71" i="41"/>
  <c r="F71" i="41"/>
  <c r="D71" i="41"/>
  <c r="C71" i="41"/>
  <c r="H70" i="41"/>
  <c r="F70" i="41"/>
  <c r="D70" i="41"/>
  <c r="C70" i="41"/>
  <c r="H69" i="41"/>
  <c r="F69" i="41"/>
  <c r="D69" i="41"/>
  <c r="C69" i="41"/>
  <c r="H68" i="41"/>
  <c r="F68" i="41"/>
  <c r="D68" i="41"/>
  <c r="C68" i="41"/>
  <c r="H67" i="41"/>
  <c r="F67" i="41"/>
  <c r="D67" i="41"/>
  <c r="C67" i="41"/>
  <c r="H66" i="41"/>
  <c r="F66" i="41"/>
  <c r="D66" i="41"/>
  <c r="C66" i="41"/>
  <c r="H65" i="41"/>
  <c r="F65" i="41"/>
  <c r="D65" i="41"/>
  <c r="C65" i="41"/>
  <c r="H64" i="41"/>
  <c r="F64" i="41"/>
  <c r="D64" i="41"/>
  <c r="C64" i="41"/>
  <c r="H63" i="41"/>
  <c r="F63" i="41"/>
  <c r="D63" i="41"/>
  <c r="C63" i="41"/>
  <c r="H62" i="41"/>
  <c r="F62" i="41"/>
  <c r="D62" i="41"/>
  <c r="C62" i="41"/>
  <c r="H61" i="41"/>
  <c r="F61" i="41"/>
  <c r="D61" i="41"/>
  <c r="E61" i="41" s="1"/>
  <c r="C61" i="41"/>
  <c r="H60" i="41"/>
  <c r="F60" i="41"/>
  <c r="D60" i="41"/>
  <c r="C60" i="41"/>
  <c r="H59" i="41"/>
  <c r="F59" i="41"/>
  <c r="D59" i="41"/>
  <c r="C59" i="41"/>
  <c r="H58" i="41"/>
  <c r="F58" i="41"/>
  <c r="D58" i="41"/>
  <c r="C58" i="41"/>
  <c r="H57" i="41"/>
  <c r="F57" i="41"/>
  <c r="D57" i="41"/>
  <c r="E57" i="41" s="1"/>
  <c r="C57" i="41"/>
  <c r="H56" i="41"/>
  <c r="F56" i="41"/>
  <c r="D56" i="41"/>
  <c r="C56" i="41"/>
  <c r="H55" i="41"/>
  <c r="F55" i="41"/>
  <c r="D55" i="41"/>
  <c r="C55" i="41"/>
  <c r="H54" i="41"/>
  <c r="F54" i="41"/>
  <c r="D54" i="41"/>
  <c r="C54" i="41"/>
  <c r="H53" i="41"/>
  <c r="F53" i="41"/>
  <c r="D53" i="41"/>
  <c r="E53" i="41" s="1"/>
  <c r="C53" i="41"/>
  <c r="H52" i="41"/>
  <c r="F52" i="41"/>
  <c r="D52" i="41"/>
  <c r="C52" i="41"/>
  <c r="H51" i="41"/>
  <c r="F51" i="41"/>
  <c r="D51" i="41"/>
  <c r="C51" i="41"/>
  <c r="H50" i="41"/>
  <c r="F50" i="41"/>
  <c r="D50" i="41"/>
  <c r="C50" i="41"/>
  <c r="H49" i="41"/>
  <c r="F49" i="41"/>
  <c r="D49" i="41"/>
  <c r="E49" i="41" s="1"/>
  <c r="C49" i="41"/>
  <c r="H48" i="41"/>
  <c r="F48" i="41"/>
  <c r="D48" i="41"/>
  <c r="C48" i="41"/>
  <c r="H47" i="41"/>
  <c r="F47" i="41"/>
  <c r="D47" i="41"/>
  <c r="C47" i="41"/>
  <c r="H46" i="41"/>
  <c r="F46" i="41"/>
  <c r="D46" i="41"/>
  <c r="C46" i="41"/>
  <c r="H45" i="41"/>
  <c r="F45" i="41"/>
  <c r="D45" i="41"/>
  <c r="E45" i="41" s="1"/>
  <c r="C45" i="41"/>
  <c r="H44" i="41"/>
  <c r="I44" i="41" s="1"/>
  <c r="F44" i="41"/>
  <c r="D44" i="41"/>
  <c r="C44" i="41"/>
  <c r="H43" i="41"/>
  <c r="F43" i="41"/>
  <c r="D43" i="41"/>
  <c r="C43" i="41"/>
  <c r="H42" i="41"/>
  <c r="F42" i="41"/>
  <c r="D42" i="41"/>
  <c r="C42" i="41"/>
  <c r="H41" i="41"/>
  <c r="F41" i="41"/>
  <c r="D41" i="41"/>
  <c r="E41" i="41" s="1"/>
  <c r="C41" i="41"/>
  <c r="H40" i="41"/>
  <c r="I40" i="41" s="1"/>
  <c r="F40" i="41"/>
  <c r="D40" i="41"/>
  <c r="C40" i="41"/>
  <c r="H39" i="41"/>
  <c r="F39" i="41"/>
  <c r="D39" i="41"/>
  <c r="C39" i="41"/>
  <c r="I38" i="41"/>
  <c r="H38" i="41"/>
  <c r="F38" i="41"/>
  <c r="D38" i="41"/>
  <c r="C38" i="41"/>
  <c r="H37" i="41"/>
  <c r="F37" i="41"/>
  <c r="D37" i="41"/>
  <c r="C37" i="41"/>
  <c r="H36" i="41"/>
  <c r="F36" i="41"/>
  <c r="D36" i="41"/>
  <c r="C36" i="41"/>
  <c r="H35" i="41"/>
  <c r="F35" i="41"/>
  <c r="D35" i="41"/>
  <c r="C35" i="41"/>
  <c r="H34" i="41"/>
  <c r="F34" i="41"/>
  <c r="D34" i="41"/>
  <c r="E34" i="41" s="1"/>
  <c r="C34" i="41"/>
  <c r="H33" i="41"/>
  <c r="F33" i="41"/>
  <c r="D33" i="41"/>
  <c r="C33" i="41"/>
  <c r="H32" i="41"/>
  <c r="F32" i="41"/>
  <c r="D32" i="41"/>
  <c r="C32" i="41"/>
  <c r="H31" i="41"/>
  <c r="F31" i="41"/>
  <c r="G31" i="41" s="1"/>
  <c r="D31" i="41"/>
  <c r="C31" i="41"/>
  <c r="H30" i="41"/>
  <c r="I30" i="41" s="1"/>
  <c r="F30" i="41"/>
  <c r="D30" i="41"/>
  <c r="C30" i="41"/>
  <c r="H29" i="41"/>
  <c r="I29" i="41" s="1"/>
  <c r="F29" i="41"/>
  <c r="D29" i="41"/>
  <c r="C29" i="41"/>
  <c r="H28" i="41"/>
  <c r="F28" i="41"/>
  <c r="G28" i="41" s="1"/>
  <c r="D28" i="41"/>
  <c r="C28" i="41"/>
  <c r="H27" i="41"/>
  <c r="F27" i="41"/>
  <c r="D27" i="41"/>
  <c r="C27" i="41"/>
  <c r="H26" i="41"/>
  <c r="F26" i="41"/>
  <c r="G26" i="41" s="1"/>
  <c r="D26" i="41"/>
  <c r="E26" i="41" s="1"/>
  <c r="C26" i="41"/>
  <c r="H25" i="41"/>
  <c r="F25" i="41"/>
  <c r="D25" i="41"/>
  <c r="C25" i="41"/>
  <c r="H24" i="41"/>
  <c r="I24" i="41" s="1"/>
  <c r="F24" i="41"/>
  <c r="D24" i="41"/>
  <c r="E24" i="41" s="1"/>
  <c r="C24" i="41"/>
  <c r="H23" i="41"/>
  <c r="F23" i="41"/>
  <c r="D23" i="41"/>
  <c r="C23" i="41"/>
  <c r="I22" i="41"/>
  <c r="H22" i="41"/>
  <c r="F22" i="41"/>
  <c r="G22" i="41" s="1"/>
  <c r="D22" i="41"/>
  <c r="C22" i="41"/>
  <c r="H21" i="41"/>
  <c r="F21" i="41"/>
  <c r="D21" i="41"/>
  <c r="E21" i="41" s="1"/>
  <c r="C21" i="41"/>
  <c r="H20" i="41"/>
  <c r="I20" i="41" s="1"/>
  <c r="F20" i="41"/>
  <c r="D20" i="41"/>
  <c r="C20" i="41"/>
  <c r="H19" i="41"/>
  <c r="F19" i="41"/>
  <c r="G19" i="41" s="1"/>
  <c r="D19" i="41"/>
  <c r="C19" i="41"/>
  <c r="H18" i="41"/>
  <c r="F18" i="41"/>
  <c r="D18" i="41"/>
  <c r="E18" i="41" s="1"/>
  <c r="C18" i="41"/>
  <c r="H17" i="41"/>
  <c r="F17" i="41"/>
  <c r="D17" i="41"/>
  <c r="C17" i="41"/>
  <c r="H16" i="41"/>
  <c r="F16" i="41"/>
  <c r="G16" i="41" s="1"/>
  <c r="D16" i="41"/>
  <c r="E16" i="41" s="1"/>
  <c r="C16" i="41"/>
  <c r="I15" i="41"/>
  <c r="H15" i="41"/>
  <c r="F15" i="41"/>
  <c r="D15" i="41"/>
  <c r="C15" i="41"/>
  <c r="H14" i="41"/>
  <c r="I14" i="41" s="1"/>
  <c r="F14" i="41"/>
  <c r="E14" i="41"/>
  <c r="D14" i="41"/>
  <c r="C14" i="41"/>
  <c r="H13" i="41"/>
  <c r="F13" i="41"/>
  <c r="G13" i="41" s="1"/>
  <c r="D13" i="41"/>
  <c r="E13" i="41" s="1"/>
  <c r="C13" i="41"/>
  <c r="H12" i="41"/>
  <c r="I12" i="41" s="1"/>
  <c r="F12" i="41"/>
  <c r="D12" i="41"/>
  <c r="C12" i="41"/>
  <c r="H11" i="41"/>
  <c r="F11" i="41"/>
  <c r="E11" i="41"/>
  <c r="D11" i="41"/>
  <c r="C11" i="41"/>
  <c r="H10" i="41"/>
  <c r="F10" i="41"/>
  <c r="D10" i="41"/>
  <c r="C10" i="41"/>
  <c r="H9" i="41"/>
  <c r="I9" i="41" s="1"/>
  <c r="F9" i="41"/>
  <c r="D9" i="41"/>
  <c r="E9" i="41" s="1"/>
  <c r="C9" i="41"/>
  <c r="H8" i="41"/>
  <c r="F8" i="41"/>
  <c r="G8" i="41" s="1"/>
  <c r="D8" i="41"/>
  <c r="C8" i="41"/>
  <c r="H7" i="41"/>
  <c r="I7" i="41" s="1"/>
  <c r="F7" i="41"/>
  <c r="G7" i="41" s="1"/>
  <c r="D7" i="41"/>
  <c r="C7" i="41"/>
  <c r="H6" i="41"/>
  <c r="F6" i="41"/>
  <c r="E6" i="41"/>
  <c r="D6" i="41"/>
  <c r="C6" i="41"/>
  <c r="H5" i="41"/>
  <c r="I5" i="41" s="1"/>
  <c r="F5" i="41"/>
  <c r="D5" i="41"/>
  <c r="C5" i="41"/>
  <c r="H4" i="41"/>
  <c r="I4" i="41" s="1"/>
  <c r="F4" i="41"/>
  <c r="D4" i="41"/>
  <c r="E4" i="41" s="1"/>
  <c r="C4" i="41"/>
  <c r="I2" i="41"/>
  <c r="I83" i="41" s="1"/>
  <c r="H123" i="40"/>
  <c r="F123" i="40"/>
  <c r="D123" i="40"/>
  <c r="C123" i="40"/>
  <c r="H122" i="40"/>
  <c r="F122" i="40"/>
  <c r="D122" i="40"/>
  <c r="C122" i="40"/>
  <c r="H121" i="40"/>
  <c r="F121" i="40"/>
  <c r="D121" i="40"/>
  <c r="C121" i="40"/>
  <c r="H120" i="40"/>
  <c r="F120" i="40"/>
  <c r="D120" i="40"/>
  <c r="C120" i="40"/>
  <c r="H119" i="40"/>
  <c r="F119" i="40"/>
  <c r="D119" i="40"/>
  <c r="C119" i="40"/>
  <c r="H118" i="40"/>
  <c r="F118" i="40"/>
  <c r="D118" i="40"/>
  <c r="C118" i="40"/>
  <c r="H117" i="40"/>
  <c r="F117" i="40"/>
  <c r="D117" i="40"/>
  <c r="C117" i="40"/>
  <c r="H116" i="40"/>
  <c r="F116" i="40"/>
  <c r="D116" i="40"/>
  <c r="C116" i="40"/>
  <c r="H115" i="40"/>
  <c r="F115" i="40"/>
  <c r="D115" i="40"/>
  <c r="C115" i="40"/>
  <c r="H114" i="40"/>
  <c r="F114" i="40"/>
  <c r="D114" i="40"/>
  <c r="C114" i="40"/>
  <c r="H113" i="40"/>
  <c r="F113" i="40"/>
  <c r="D113" i="40"/>
  <c r="C113" i="40"/>
  <c r="H112" i="40"/>
  <c r="F112" i="40"/>
  <c r="D112" i="40"/>
  <c r="C112" i="40"/>
  <c r="H111" i="40"/>
  <c r="F111" i="40"/>
  <c r="D111" i="40"/>
  <c r="C111" i="40"/>
  <c r="H110" i="40"/>
  <c r="F110" i="40"/>
  <c r="D110" i="40"/>
  <c r="C110" i="40"/>
  <c r="H109" i="40"/>
  <c r="F109" i="40"/>
  <c r="D109" i="40"/>
  <c r="C109" i="40"/>
  <c r="H108" i="40"/>
  <c r="F108" i="40"/>
  <c r="D108" i="40"/>
  <c r="C108" i="40"/>
  <c r="H107" i="40"/>
  <c r="F107" i="40"/>
  <c r="D107" i="40"/>
  <c r="C107" i="40"/>
  <c r="H106" i="40"/>
  <c r="F106" i="40"/>
  <c r="D106" i="40"/>
  <c r="C106" i="40"/>
  <c r="H105" i="40"/>
  <c r="F105" i="40"/>
  <c r="D105" i="40"/>
  <c r="C105" i="40"/>
  <c r="H104" i="40"/>
  <c r="F104" i="40"/>
  <c r="D104" i="40"/>
  <c r="C104" i="40"/>
  <c r="H103" i="40"/>
  <c r="F103" i="40"/>
  <c r="D103" i="40"/>
  <c r="C103" i="40"/>
  <c r="H102" i="40"/>
  <c r="F102" i="40"/>
  <c r="D102" i="40"/>
  <c r="C102" i="40"/>
  <c r="H101" i="40"/>
  <c r="F101" i="40"/>
  <c r="D101" i="40"/>
  <c r="C101" i="40"/>
  <c r="H100" i="40"/>
  <c r="F100" i="40"/>
  <c r="D100" i="40"/>
  <c r="C100" i="40"/>
  <c r="H99" i="40"/>
  <c r="F99" i="40"/>
  <c r="D99" i="40"/>
  <c r="C99" i="40"/>
  <c r="H98" i="40"/>
  <c r="F98" i="40"/>
  <c r="D98" i="40"/>
  <c r="C98" i="40"/>
  <c r="H97" i="40"/>
  <c r="F97" i="40"/>
  <c r="D97" i="40"/>
  <c r="C97" i="40"/>
  <c r="H96" i="40"/>
  <c r="F96" i="40"/>
  <c r="D96" i="40"/>
  <c r="C96" i="40"/>
  <c r="H95" i="40"/>
  <c r="F95" i="40"/>
  <c r="D95" i="40"/>
  <c r="C95" i="40"/>
  <c r="H94" i="40"/>
  <c r="F94" i="40"/>
  <c r="D94" i="40"/>
  <c r="C94" i="40"/>
  <c r="H93" i="40"/>
  <c r="F93" i="40"/>
  <c r="D93" i="40"/>
  <c r="C93" i="40"/>
  <c r="H92" i="40"/>
  <c r="F92" i="40"/>
  <c r="D92" i="40"/>
  <c r="C92" i="40"/>
  <c r="H91" i="40"/>
  <c r="F91" i="40"/>
  <c r="D91" i="40"/>
  <c r="C91" i="40"/>
  <c r="H90" i="40"/>
  <c r="F90" i="40"/>
  <c r="D90" i="40"/>
  <c r="C90" i="40"/>
  <c r="H89" i="40"/>
  <c r="F89" i="40"/>
  <c r="D89" i="40"/>
  <c r="C89" i="40"/>
  <c r="H88" i="40"/>
  <c r="F88" i="40"/>
  <c r="D88" i="40"/>
  <c r="C88" i="40"/>
  <c r="H87" i="40"/>
  <c r="F87" i="40"/>
  <c r="D87" i="40"/>
  <c r="C87" i="40"/>
  <c r="H86" i="40"/>
  <c r="F86" i="40"/>
  <c r="D86" i="40"/>
  <c r="C86" i="40"/>
  <c r="H85" i="40"/>
  <c r="F85" i="40"/>
  <c r="D85" i="40"/>
  <c r="C85" i="40"/>
  <c r="H84" i="40"/>
  <c r="F84" i="40"/>
  <c r="D84" i="40"/>
  <c r="C84" i="40"/>
  <c r="H83" i="40"/>
  <c r="F83" i="40"/>
  <c r="D83" i="40"/>
  <c r="C83" i="40"/>
  <c r="H82" i="40"/>
  <c r="F82" i="40"/>
  <c r="D82" i="40"/>
  <c r="C82" i="40"/>
  <c r="H81" i="40"/>
  <c r="F81" i="40"/>
  <c r="D81" i="40"/>
  <c r="E81" i="40" s="1"/>
  <c r="C81" i="40"/>
  <c r="H80" i="40"/>
  <c r="I80" i="40" s="1"/>
  <c r="F80" i="40"/>
  <c r="D80" i="40"/>
  <c r="C80" i="40"/>
  <c r="H79" i="40"/>
  <c r="F79" i="40"/>
  <c r="D79" i="40"/>
  <c r="C79" i="40"/>
  <c r="H78" i="40"/>
  <c r="F78" i="40"/>
  <c r="D78" i="40"/>
  <c r="C78" i="40"/>
  <c r="H77" i="40"/>
  <c r="I77" i="40" s="1"/>
  <c r="F77" i="40"/>
  <c r="D77" i="40"/>
  <c r="E77" i="40" s="1"/>
  <c r="C77" i="40"/>
  <c r="H76" i="40"/>
  <c r="F76" i="40"/>
  <c r="D76" i="40"/>
  <c r="E76" i="40" s="1"/>
  <c r="C76" i="40"/>
  <c r="H75" i="40"/>
  <c r="F75" i="40"/>
  <c r="D75" i="40"/>
  <c r="C75" i="40"/>
  <c r="H74" i="40"/>
  <c r="F74" i="40"/>
  <c r="D74" i="40"/>
  <c r="C74" i="40"/>
  <c r="H73" i="40"/>
  <c r="I73" i="40" s="1"/>
  <c r="F73" i="40"/>
  <c r="D73" i="40"/>
  <c r="E73" i="40" s="1"/>
  <c r="C73" i="40"/>
  <c r="H72" i="40"/>
  <c r="I72" i="40" s="1"/>
  <c r="F72" i="40"/>
  <c r="D72" i="40"/>
  <c r="C72" i="40"/>
  <c r="H71" i="40"/>
  <c r="F71" i="40"/>
  <c r="D71" i="40"/>
  <c r="C71" i="40"/>
  <c r="H70" i="40"/>
  <c r="F70" i="40"/>
  <c r="D70" i="40"/>
  <c r="C70" i="40"/>
  <c r="H69" i="40"/>
  <c r="I69" i="40" s="1"/>
  <c r="F69" i="40"/>
  <c r="D69" i="40"/>
  <c r="E69" i="40" s="1"/>
  <c r="C69" i="40"/>
  <c r="H68" i="40"/>
  <c r="F68" i="40"/>
  <c r="D68" i="40"/>
  <c r="E68" i="40" s="1"/>
  <c r="C68" i="40"/>
  <c r="H67" i="40"/>
  <c r="F67" i="40"/>
  <c r="D67" i="40"/>
  <c r="C67" i="40"/>
  <c r="H66" i="40"/>
  <c r="F66" i="40"/>
  <c r="D66" i="40"/>
  <c r="C66" i="40"/>
  <c r="H65" i="40"/>
  <c r="I65" i="40" s="1"/>
  <c r="F65" i="40"/>
  <c r="D65" i="40"/>
  <c r="E65" i="40" s="1"/>
  <c r="C65" i="40"/>
  <c r="H64" i="40"/>
  <c r="I64" i="40" s="1"/>
  <c r="F64" i="40"/>
  <c r="D64" i="40"/>
  <c r="E64" i="40" s="1"/>
  <c r="C64" i="40"/>
  <c r="H63" i="40"/>
  <c r="F63" i="40"/>
  <c r="D63" i="40"/>
  <c r="C63" i="40"/>
  <c r="I62" i="40"/>
  <c r="H62" i="40"/>
  <c r="F62" i="40"/>
  <c r="G62" i="40" s="1"/>
  <c r="D62" i="40"/>
  <c r="C62" i="40"/>
  <c r="H61" i="40"/>
  <c r="F61" i="40"/>
  <c r="D61" i="40"/>
  <c r="C61" i="40"/>
  <c r="H60" i="40"/>
  <c r="G60" i="40"/>
  <c r="F60" i="40"/>
  <c r="D60" i="40"/>
  <c r="E60" i="40" s="1"/>
  <c r="C60" i="40"/>
  <c r="H59" i="40"/>
  <c r="F59" i="40"/>
  <c r="D59" i="40"/>
  <c r="C59" i="40"/>
  <c r="H58" i="40"/>
  <c r="F58" i="40"/>
  <c r="E58" i="40"/>
  <c r="D58" i="40"/>
  <c r="C58" i="40"/>
  <c r="H57" i="40"/>
  <c r="F57" i="40"/>
  <c r="D57" i="40"/>
  <c r="C57" i="40"/>
  <c r="H56" i="40"/>
  <c r="F56" i="40"/>
  <c r="D56" i="40"/>
  <c r="C56" i="40"/>
  <c r="H55" i="40"/>
  <c r="F55" i="40"/>
  <c r="G55" i="40" s="1"/>
  <c r="D55" i="40"/>
  <c r="C55" i="40"/>
  <c r="H54" i="40"/>
  <c r="I54" i="40" s="1"/>
  <c r="F54" i="40"/>
  <c r="D54" i="40"/>
  <c r="C54" i="40"/>
  <c r="H53" i="40"/>
  <c r="I53" i="40" s="1"/>
  <c r="F53" i="40"/>
  <c r="D53" i="40"/>
  <c r="E53" i="40" s="1"/>
  <c r="C53" i="40"/>
  <c r="H52" i="40"/>
  <c r="I52" i="40" s="1"/>
  <c r="F52" i="40"/>
  <c r="G52" i="40" s="1"/>
  <c r="D52" i="40"/>
  <c r="C52" i="40"/>
  <c r="H51" i="40"/>
  <c r="F51" i="40"/>
  <c r="G51" i="40" s="1"/>
  <c r="D51" i="40"/>
  <c r="C51" i="40"/>
  <c r="H50" i="40"/>
  <c r="F50" i="40"/>
  <c r="G50" i="40" s="1"/>
  <c r="D50" i="40"/>
  <c r="E50" i="40" s="1"/>
  <c r="C50" i="40"/>
  <c r="H49" i="40"/>
  <c r="I49" i="40" s="1"/>
  <c r="F49" i="40"/>
  <c r="D49" i="40"/>
  <c r="E49" i="40" s="1"/>
  <c r="C49" i="40"/>
  <c r="H48" i="40"/>
  <c r="I48" i="40" s="1"/>
  <c r="F48" i="40"/>
  <c r="D48" i="40"/>
  <c r="E48" i="40" s="1"/>
  <c r="C48" i="40"/>
  <c r="H47" i="40"/>
  <c r="F47" i="40"/>
  <c r="D47" i="40"/>
  <c r="C47" i="40"/>
  <c r="I46" i="40"/>
  <c r="H46" i="40"/>
  <c r="F46" i="40"/>
  <c r="G46" i="40" s="1"/>
  <c r="D46" i="40"/>
  <c r="C46" i="40"/>
  <c r="H45" i="40"/>
  <c r="F45" i="40"/>
  <c r="D45" i="40"/>
  <c r="E45" i="40" s="1"/>
  <c r="C45" i="40"/>
  <c r="H44" i="40"/>
  <c r="G44" i="40"/>
  <c r="F44" i="40"/>
  <c r="D44" i="40"/>
  <c r="E44" i="40" s="1"/>
  <c r="C44" i="40"/>
  <c r="H43" i="40"/>
  <c r="F43" i="40"/>
  <c r="G43" i="40" s="1"/>
  <c r="D43" i="40"/>
  <c r="C43" i="40"/>
  <c r="H42" i="40"/>
  <c r="F42" i="40"/>
  <c r="G42" i="40" s="1"/>
  <c r="E42" i="40"/>
  <c r="D42" i="40"/>
  <c r="C42" i="40"/>
  <c r="H41" i="40"/>
  <c r="I41" i="40" s="1"/>
  <c r="F41" i="40"/>
  <c r="D41" i="40"/>
  <c r="C41" i="40"/>
  <c r="H40" i="40"/>
  <c r="I40" i="40" s="1"/>
  <c r="F40" i="40"/>
  <c r="D40" i="40"/>
  <c r="C40" i="40"/>
  <c r="H39" i="40"/>
  <c r="F39" i="40"/>
  <c r="G39" i="40" s="1"/>
  <c r="D39" i="40"/>
  <c r="C39" i="40"/>
  <c r="H38" i="40"/>
  <c r="I38" i="40" s="1"/>
  <c r="F38" i="40"/>
  <c r="D38" i="40"/>
  <c r="C38" i="40"/>
  <c r="H37" i="40"/>
  <c r="I37" i="40" s="1"/>
  <c r="F37" i="40"/>
  <c r="D37" i="40"/>
  <c r="E37" i="40" s="1"/>
  <c r="C37" i="40"/>
  <c r="H36" i="40"/>
  <c r="I36" i="40" s="1"/>
  <c r="F36" i="40"/>
  <c r="G36" i="40" s="1"/>
  <c r="D36" i="40"/>
  <c r="E36" i="40" s="1"/>
  <c r="C36" i="40"/>
  <c r="H35" i="40"/>
  <c r="F35" i="40"/>
  <c r="G35" i="40" s="1"/>
  <c r="D35" i="40"/>
  <c r="C35" i="40"/>
  <c r="H34" i="40"/>
  <c r="F34" i="40"/>
  <c r="G34" i="40" s="1"/>
  <c r="D34" i="40"/>
  <c r="E34" i="40" s="1"/>
  <c r="C34" i="40"/>
  <c r="H33" i="40"/>
  <c r="I33" i="40" s="1"/>
  <c r="F33" i="40"/>
  <c r="D33" i="40"/>
  <c r="E33" i="40" s="1"/>
  <c r="C33" i="40"/>
  <c r="H32" i="40"/>
  <c r="I32" i="40" s="1"/>
  <c r="F32" i="40"/>
  <c r="D32" i="40"/>
  <c r="E32" i="40" s="1"/>
  <c r="C32" i="40"/>
  <c r="H31" i="40"/>
  <c r="F31" i="40"/>
  <c r="G31" i="40" s="1"/>
  <c r="D31" i="40"/>
  <c r="C31" i="40"/>
  <c r="I30" i="40"/>
  <c r="H30" i="40"/>
  <c r="F30" i="40"/>
  <c r="G30" i="40" s="1"/>
  <c r="D30" i="40"/>
  <c r="C30" i="40"/>
  <c r="H29" i="40"/>
  <c r="I29" i="40" s="1"/>
  <c r="F29" i="40"/>
  <c r="D29" i="40"/>
  <c r="C29" i="40"/>
  <c r="H28" i="40"/>
  <c r="I28" i="40" s="1"/>
  <c r="G28" i="40"/>
  <c r="F28" i="40"/>
  <c r="D28" i="40"/>
  <c r="E28" i="40" s="1"/>
  <c r="C28" i="40"/>
  <c r="H27" i="40"/>
  <c r="F27" i="40"/>
  <c r="D27" i="40"/>
  <c r="C27" i="40"/>
  <c r="H26" i="40"/>
  <c r="F26" i="40"/>
  <c r="E26" i="40"/>
  <c r="D26" i="40"/>
  <c r="C26" i="40"/>
  <c r="H25" i="40"/>
  <c r="F25" i="40"/>
  <c r="D25" i="40"/>
  <c r="E25" i="40" s="1"/>
  <c r="C25" i="40"/>
  <c r="H24" i="40"/>
  <c r="F24" i="40"/>
  <c r="D24" i="40"/>
  <c r="E24" i="40" s="1"/>
  <c r="C24" i="40"/>
  <c r="H23" i="40"/>
  <c r="F23" i="40"/>
  <c r="G23" i="40" s="1"/>
  <c r="D23" i="40"/>
  <c r="C23" i="40"/>
  <c r="H22" i="40"/>
  <c r="I22" i="40" s="1"/>
  <c r="F22" i="40"/>
  <c r="G22" i="40" s="1"/>
  <c r="D22" i="40"/>
  <c r="E22" i="40" s="1"/>
  <c r="C22" i="40"/>
  <c r="H21" i="40"/>
  <c r="I21" i="40" s="1"/>
  <c r="F21" i="40"/>
  <c r="D21" i="40"/>
  <c r="E21" i="40" s="1"/>
  <c r="C21" i="40"/>
  <c r="H20" i="40"/>
  <c r="I20" i="40" s="1"/>
  <c r="F20" i="40"/>
  <c r="G20" i="40" s="1"/>
  <c r="D20" i="40"/>
  <c r="C20" i="40"/>
  <c r="H19" i="40"/>
  <c r="F19" i="40"/>
  <c r="G19" i="40" s="1"/>
  <c r="D19" i="40"/>
  <c r="C19" i="40"/>
  <c r="H18" i="40"/>
  <c r="I18" i="40" s="1"/>
  <c r="F18" i="40"/>
  <c r="G18" i="40" s="1"/>
  <c r="D18" i="40"/>
  <c r="E18" i="40" s="1"/>
  <c r="C18" i="40"/>
  <c r="H17" i="40"/>
  <c r="I17" i="40" s="1"/>
  <c r="F17" i="40"/>
  <c r="D17" i="40"/>
  <c r="E17" i="40" s="1"/>
  <c r="C17" i="40"/>
  <c r="H16" i="40"/>
  <c r="I16" i="40" s="1"/>
  <c r="F16" i="40"/>
  <c r="D16" i="40"/>
  <c r="E16" i="40" s="1"/>
  <c r="C16" i="40"/>
  <c r="H15" i="40"/>
  <c r="F15" i="40"/>
  <c r="D15" i="40"/>
  <c r="C15" i="40"/>
  <c r="I14" i="40"/>
  <c r="H14" i="40"/>
  <c r="F14" i="40"/>
  <c r="G14" i="40" s="1"/>
  <c r="D14" i="40"/>
  <c r="E14" i="40" s="1"/>
  <c r="C14" i="40"/>
  <c r="H13" i="40"/>
  <c r="F13" i="40"/>
  <c r="D13" i="40"/>
  <c r="E13" i="40" s="1"/>
  <c r="C13" i="40"/>
  <c r="H12" i="40"/>
  <c r="F12" i="40"/>
  <c r="G12" i="40" s="1"/>
  <c r="D12" i="40"/>
  <c r="E12" i="40" s="1"/>
  <c r="C12" i="40"/>
  <c r="H11" i="40"/>
  <c r="F11" i="40"/>
  <c r="G11" i="40" s="1"/>
  <c r="D11" i="40"/>
  <c r="C11" i="40"/>
  <c r="H10" i="40"/>
  <c r="I10" i="40" s="1"/>
  <c r="F10" i="40"/>
  <c r="G10" i="40" s="1"/>
  <c r="E10" i="40"/>
  <c r="D10" i="40"/>
  <c r="C10" i="40"/>
  <c r="H9" i="40"/>
  <c r="I9" i="40" s="1"/>
  <c r="F9" i="40"/>
  <c r="D9" i="40"/>
  <c r="C9" i="40"/>
  <c r="H8" i="40"/>
  <c r="I8" i="40" s="1"/>
  <c r="F8" i="40"/>
  <c r="G8" i="40" s="1"/>
  <c r="D8" i="40"/>
  <c r="C8" i="40"/>
  <c r="H7" i="40"/>
  <c r="F7" i="40"/>
  <c r="G7" i="40" s="1"/>
  <c r="D7" i="40"/>
  <c r="C7" i="40"/>
  <c r="H6" i="40"/>
  <c r="I6" i="40" s="1"/>
  <c r="F6" i="40"/>
  <c r="D6" i="40"/>
  <c r="E6" i="40" s="1"/>
  <c r="C6" i="40"/>
  <c r="H5" i="40"/>
  <c r="I5" i="40" s="1"/>
  <c r="F5" i="40"/>
  <c r="D5" i="40"/>
  <c r="E5" i="40" s="1"/>
  <c r="C5" i="40"/>
  <c r="H4" i="40"/>
  <c r="I4" i="40" s="1"/>
  <c r="F4" i="40"/>
  <c r="G4" i="40" s="1"/>
  <c r="D4" i="40"/>
  <c r="E4" i="40" s="1"/>
  <c r="C4" i="40"/>
  <c r="I2" i="40"/>
  <c r="E111" i="40" s="1"/>
  <c r="H123" i="39"/>
  <c r="F123" i="39"/>
  <c r="D123" i="39"/>
  <c r="C123" i="39"/>
  <c r="H122" i="39"/>
  <c r="F122" i="39"/>
  <c r="D122" i="39"/>
  <c r="C122" i="39"/>
  <c r="H121" i="39"/>
  <c r="F121" i="39"/>
  <c r="D121" i="39"/>
  <c r="C121" i="39"/>
  <c r="H120" i="39"/>
  <c r="F120" i="39"/>
  <c r="D120" i="39"/>
  <c r="C120" i="39"/>
  <c r="H119" i="39"/>
  <c r="F119" i="39"/>
  <c r="D119" i="39"/>
  <c r="C119" i="39"/>
  <c r="H118" i="39"/>
  <c r="F118" i="39"/>
  <c r="D118" i="39"/>
  <c r="C118" i="39"/>
  <c r="H117" i="39"/>
  <c r="F117" i="39"/>
  <c r="D117" i="39"/>
  <c r="C117" i="39"/>
  <c r="H116" i="39"/>
  <c r="F116" i="39"/>
  <c r="D116" i="39"/>
  <c r="C116" i="39"/>
  <c r="H115" i="39"/>
  <c r="F115" i="39"/>
  <c r="D115" i="39"/>
  <c r="C115" i="39"/>
  <c r="H114" i="39"/>
  <c r="F114" i="39"/>
  <c r="D114" i="39"/>
  <c r="C114" i="39"/>
  <c r="H113" i="39"/>
  <c r="F113" i="39"/>
  <c r="D113" i="39"/>
  <c r="C113" i="39"/>
  <c r="H112" i="39"/>
  <c r="F112" i="39"/>
  <c r="D112" i="39"/>
  <c r="C112" i="39"/>
  <c r="H111" i="39"/>
  <c r="F111" i="39"/>
  <c r="D111" i="39"/>
  <c r="C111" i="39"/>
  <c r="H110" i="39"/>
  <c r="F110" i="39"/>
  <c r="D110" i="39"/>
  <c r="C110" i="39"/>
  <c r="H109" i="39"/>
  <c r="F109" i="39"/>
  <c r="D109" i="39"/>
  <c r="C109" i="39"/>
  <c r="H108" i="39"/>
  <c r="F108" i="39"/>
  <c r="D108" i="39"/>
  <c r="C108" i="39"/>
  <c r="H107" i="39"/>
  <c r="F107" i="39"/>
  <c r="D107" i="39"/>
  <c r="C107" i="39"/>
  <c r="H106" i="39"/>
  <c r="F106" i="39"/>
  <c r="D106" i="39"/>
  <c r="C106" i="39"/>
  <c r="H105" i="39"/>
  <c r="F105" i="39"/>
  <c r="D105" i="39"/>
  <c r="C105" i="39"/>
  <c r="H104" i="39"/>
  <c r="F104" i="39"/>
  <c r="D104" i="39"/>
  <c r="C104" i="39"/>
  <c r="H103" i="39"/>
  <c r="F103" i="39"/>
  <c r="D103" i="39"/>
  <c r="C103" i="39"/>
  <c r="H102" i="39"/>
  <c r="F102" i="39"/>
  <c r="D102" i="39"/>
  <c r="C102" i="39"/>
  <c r="H101" i="39"/>
  <c r="F101" i="39"/>
  <c r="D101" i="39"/>
  <c r="C101" i="39"/>
  <c r="H100" i="39"/>
  <c r="F100" i="39"/>
  <c r="D100" i="39"/>
  <c r="C100" i="39"/>
  <c r="H99" i="39"/>
  <c r="F99" i="39"/>
  <c r="D99" i="39"/>
  <c r="C99" i="39"/>
  <c r="H98" i="39"/>
  <c r="F98" i="39"/>
  <c r="D98" i="39"/>
  <c r="C98" i="39"/>
  <c r="H97" i="39"/>
  <c r="F97" i="39"/>
  <c r="D97" i="39"/>
  <c r="E97" i="39" s="1"/>
  <c r="C97" i="39"/>
  <c r="H96" i="39"/>
  <c r="F96" i="39"/>
  <c r="D96" i="39"/>
  <c r="C96" i="39"/>
  <c r="H95" i="39"/>
  <c r="F95" i="39"/>
  <c r="D95" i="39"/>
  <c r="C95" i="39"/>
  <c r="H94" i="39"/>
  <c r="F94" i="39"/>
  <c r="D94" i="39"/>
  <c r="C94" i="39"/>
  <c r="H93" i="39"/>
  <c r="F93" i="39"/>
  <c r="D93" i="39"/>
  <c r="C93" i="39"/>
  <c r="H92" i="39"/>
  <c r="F92" i="39"/>
  <c r="D92" i="39"/>
  <c r="C92" i="39"/>
  <c r="H91" i="39"/>
  <c r="F91" i="39"/>
  <c r="D91" i="39"/>
  <c r="C91" i="39"/>
  <c r="H90" i="39"/>
  <c r="F90" i="39"/>
  <c r="D90" i="39"/>
  <c r="C90" i="39"/>
  <c r="H89" i="39"/>
  <c r="F89" i="39"/>
  <c r="D89" i="39"/>
  <c r="E89" i="39" s="1"/>
  <c r="C89" i="39"/>
  <c r="H88" i="39"/>
  <c r="F88" i="39"/>
  <c r="D88" i="39"/>
  <c r="C88" i="39"/>
  <c r="H87" i="39"/>
  <c r="F87" i="39"/>
  <c r="D87" i="39"/>
  <c r="C87" i="39"/>
  <c r="H86" i="39"/>
  <c r="F86" i="39"/>
  <c r="D86" i="39"/>
  <c r="C86" i="39"/>
  <c r="H85" i="39"/>
  <c r="F85" i="39"/>
  <c r="D85" i="39"/>
  <c r="C85" i="39"/>
  <c r="H84" i="39"/>
  <c r="F84" i="39"/>
  <c r="D84" i="39"/>
  <c r="C84" i="39"/>
  <c r="H83" i="39"/>
  <c r="F83" i="39"/>
  <c r="D83" i="39"/>
  <c r="C83" i="39"/>
  <c r="H82" i="39"/>
  <c r="F82" i="39"/>
  <c r="D82" i="39"/>
  <c r="C82" i="39"/>
  <c r="H81" i="39"/>
  <c r="F81" i="39"/>
  <c r="D81" i="39"/>
  <c r="E81" i="39" s="1"/>
  <c r="C81" i="39"/>
  <c r="H80" i="39"/>
  <c r="F80" i="39"/>
  <c r="D80" i="39"/>
  <c r="C80" i="39"/>
  <c r="H79" i="39"/>
  <c r="F79" i="39"/>
  <c r="D79" i="39"/>
  <c r="C79" i="39"/>
  <c r="H78" i="39"/>
  <c r="F78" i="39"/>
  <c r="D78" i="39"/>
  <c r="C78" i="39"/>
  <c r="H77" i="39"/>
  <c r="F77" i="39"/>
  <c r="D77" i="39"/>
  <c r="C77" i="39"/>
  <c r="H76" i="39"/>
  <c r="F76" i="39"/>
  <c r="D76" i="39"/>
  <c r="C76" i="39"/>
  <c r="H75" i="39"/>
  <c r="F75" i="39"/>
  <c r="D75" i="39"/>
  <c r="C75" i="39"/>
  <c r="H74" i="39"/>
  <c r="F74" i="39"/>
  <c r="D74" i="39"/>
  <c r="C74" i="39"/>
  <c r="H73" i="39"/>
  <c r="F73" i="39"/>
  <c r="D73" i="39"/>
  <c r="E73" i="39" s="1"/>
  <c r="C73" i="39"/>
  <c r="H72" i="39"/>
  <c r="F72" i="39"/>
  <c r="D72" i="39"/>
  <c r="C72" i="39"/>
  <c r="H71" i="39"/>
  <c r="F71" i="39"/>
  <c r="D71" i="39"/>
  <c r="C71" i="39"/>
  <c r="H70" i="39"/>
  <c r="F70" i="39"/>
  <c r="D70" i="39"/>
  <c r="C70" i="39"/>
  <c r="H69" i="39"/>
  <c r="F69" i="39"/>
  <c r="D69" i="39"/>
  <c r="C69" i="39"/>
  <c r="H68" i="39"/>
  <c r="F68" i="39"/>
  <c r="D68" i="39"/>
  <c r="C68" i="39"/>
  <c r="H67" i="39"/>
  <c r="F67" i="39"/>
  <c r="G67" i="39" s="1"/>
  <c r="D67" i="39"/>
  <c r="C67" i="39"/>
  <c r="H66" i="39"/>
  <c r="F66" i="39"/>
  <c r="D66" i="39"/>
  <c r="C66" i="39"/>
  <c r="H65" i="39"/>
  <c r="F65" i="39"/>
  <c r="D65" i="39"/>
  <c r="E65" i="39" s="1"/>
  <c r="C65" i="39"/>
  <c r="H64" i="39"/>
  <c r="F64" i="39"/>
  <c r="D64" i="39"/>
  <c r="C64" i="39"/>
  <c r="H63" i="39"/>
  <c r="F63" i="39"/>
  <c r="D63" i="39"/>
  <c r="C63" i="39"/>
  <c r="H62" i="39"/>
  <c r="F62" i="39"/>
  <c r="D62" i="39"/>
  <c r="C62" i="39"/>
  <c r="H61" i="39"/>
  <c r="F61" i="39"/>
  <c r="D61" i="39"/>
  <c r="C61" i="39"/>
  <c r="H60" i="39"/>
  <c r="I60" i="39" s="1"/>
  <c r="F60" i="39"/>
  <c r="D60" i="39"/>
  <c r="C60" i="39"/>
  <c r="H59" i="39"/>
  <c r="F59" i="39"/>
  <c r="G59" i="39" s="1"/>
  <c r="D59" i="39"/>
  <c r="C59" i="39"/>
  <c r="H58" i="39"/>
  <c r="I58" i="39" s="1"/>
  <c r="F58" i="39"/>
  <c r="G58" i="39" s="1"/>
  <c r="D58" i="39"/>
  <c r="C58" i="39"/>
  <c r="H57" i="39"/>
  <c r="F57" i="39"/>
  <c r="D57" i="39"/>
  <c r="E57" i="39" s="1"/>
  <c r="C57" i="39"/>
  <c r="H56" i="39"/>
  <c r="I56" i="39" s="1"/>
  <c r="F56" i="39"/>
  <c r="G56" i="39" s="1"/>
  <c r="D56" i="39"/>
  <c r="C56" i="39"/>
  <c r="H55" i="39"/>
  <c r="F55" i="39"/>
  <c r="D55" i="39"/>
  <c r="C55" i="39"/>
  <c r="H54" i="39"/>
  <c r="I54" i="39" s="1"/>
  <c r="F54" i="39"/>
  <c r="G54" i="39" s="1"/>
  <c r="D54" i="39"/>
  <c r="C54" i="39"/>
  <c r="H53" i="39"/>
  <c r="F53" i="39"/>
  <c r="D53" i="39"/>
  <c r="C53" i="39"/>
  <c r="H52" i="39"/>
  <c r="I52" i="39" s="1"/>
  <c r="F52" i="39"/>
  <c r="G52" i="39" s="1"/>
  <c r="D52" i="39"/>
  <c r="C52" i="39"/>
  <c r="H51" i="39"/>
  <c r="F51" i="39"/>
  <c r="G51" i="39" s="1"/>
  <c r="D51" i="39"/>
  <c r="C51" i="39"/>
  <c r="H50" i="39"/>
  <c r="I50" i="39" s="1"/>
  <c r="F50" i="39"/>
  <c r="G50" i="39" s="1"/>
  <c r="D50" i="39"/>
  <c r="C50" i="39"/>
  <c r="H49" i="39"/>
  <c r="F49" i="39"/>
  <c r="D49" i="39"/>
  <c r="E49" i="39" s="1"/>
  <c r="C49" i="39"/>
  <c r="H48" i="39"/>
  <c r="I48" i="39" s="1"/>
  <c r="F48" i="39"/>
  <c r="G48" i="39" s="1"/>
  <c r="D48" i="39"/>
  <c r="C48" i="39"/>
  <c r="H47" i="39"/>
  <c r="F47" i="39"/>
  <c r="D47" i="39"/>
  <c r="C47" i="39"/>
  <c r="H46" i="39"/>
  <c r="I46" i="39" s="1"/>
  <c r="F46" i="39"/>
  <c r="G46" i="39" s="1"/>
  <c r="D46" i="39"/>
  <c r="E46" i="39" s="1"/>
  <c r="C46" i="39"/>
  <c r="H45" i="39"/>
  <c r="F45" i="39"/>
  <c r="D45" i="39"/>
  <c r="C45" i="39"/>
  <c r="H44" i="39"/>
  <c r="I44" i="39" s="1"/>
  <c r="F44" i="39"/>
  <c r="G44" i="39" s="1"/>
  <c r="D44" i="39"/>
  <c r="E44" i="39" s="1"/>
  <c r="C44" i="39"/>
  <c r="H43" i="39"/>
  <c r="F43" i="39"/>
  <c r="G43" i="39" s="1"/>
  <c r="D43" i="39"/>
  <c r="C43" i="39"/>
  <c r="H42" i="39"/>
  <c r="I42" i="39" s="1"/>
  <c r="F42" i="39"/>
  <c r="G42" i="39" s="1"/>
  <c r="D42" i="39"/>
  <c r="E42" i="39" s="1"/>
  <c r="C42" i="39"/>
  <c r="H41" i="39"/>
  <c r="F41" i="39"/>
  <c r="D41" i="39"/>
  <c r="E41" i="39" s="1"/>
  <c r="C41" i="39"/>
  <c r="H40" i="39"/>
  <c r="I40" i="39" s="1"/>
  <c r="F40" i="39"/>
  <c r="G40" i="39" s="1"/>
  <c r="D40" i="39"/>
  <c r="E40" i="39" s="1"/>
  <c r="C40" i="39"/>
  <c r="H39" i="39"/>
  <c r="F39" i="39"/>
  <c r="D39" i="39"/>
  <c r="C39" i="39"/>
  <c r="H38" i="39"/>
  <c r="I38" i="39" s="1"/>
  <c r="F38" i="39"/>
  <c r="G38" i="39" s="1"/>
  <c r="D38" i="39"/>
  <c r="E38" i="39" s="1"/>
  <c r="C38" i="39"/>
  <c r="H37" i="39"/>
  <c r="F37" i="39"/>
  <c r="D37" i="39"/>
  <c r="C37" i="39"/>
  <c r="H36" i="39"/>
  <c r="I36" i="39" s="1"/>
  <c r="F36" i="39"/>
  <c r="G36" i="39" s="1"/>
  <c r="D36" i="39"/>
  <c r="E36" i="39" s="1"/>
  <c r="C36" i="39"/>
  <c r="H35" i="39"/>
  <c r="F35" i="39"/>
  <c r="G35" i="39" s="1"/>
  <c r="D35" i="39"/>
  <c r="C35" i="39"/>
  <c r="H34" i="39"/>
  <c r="I34" i="39" s="1"/>
  <c r="F34" i="39"/>
  <c r="G34" i="39" s="1"/>
  <c r="D34" i="39"/>
  <c r="E34" i="39" s="1"/>
  <c r="C34" i="39"/>
  <c r="H33" i="39"/>
  <c r="F33" i="39"/>
  <c r="D33" i="39"/>
  <c r="E33" i="39" s="1"/>
  <c r="C33" i="39"/>
  <c r="H32" i="39"/>
  <c r="I32" i="39" s="1"/>
  <c r="F32" i="39"/>
  <c r="G32" i="39" s="1"/>
  <c r="D32" i="39"/>
  <c r="E32" i="39" s="1"/>
  <c r="C32" i="39"/>
  <c r="H31" i="39"/>
  <c r="F31" i="39"/>
  <c r="D31" i="39"/>
  <c r="C31" i="39"/>
  <c r="H30" i="39"/>
  <c r="I30" i="39" s="1"/>
  <c r="F30" i="39"/>
  <c r="G30" i="39" s="1"/>
  <c r="D30" i="39"/>
  <c r="E30" i="39" s="1"/>
  <c r="C30" i="39"/>
  <c r="H29" i="39"/>
  <c r="F29" i="39"/>
  <c r="D29" i="39"/>
  <c r="C29" i="39"/>
  <c r="H28" i="39"/>
  <c r="I28" i="39" s="1"/>
  <c r="F28" i="39"/>
  <c r="G28" i="39" s="1"/>
  <c r="D28" i="39"/>
  <c r="E28" i="39" s="1"/>
  <c r="C28" i="39"/>
  <c r="H27" i="39"/>
  <c r="F27" i="39"/>
  <c r="G27" i="39" s="1"/>
  <c r="D27" i="39"/>
  <c r="C27" i="39"/>
  <c r="H26" i="39"/>
  <c r="I26" i="39" s="1"/>
  <c r="F26" i="39"/>
  <c r="G26" i="39" s="1"/>
  <c r="D26" i="39"/>
  <c r="E26" i="39" s="1"/>
  <c r="C26" i="39"/>
  <c r="H25" i="39"/>
  <c r="F25" i="39"/>
  <c r="D25" i="39"/>
  <c r="E25" i="39" s="1"/>
  <c r="C25" i="39"/>
  <c r="H24" i="39"/>
  <c r="I24" i="39" s="1"/>
  <c r="F24" i="39"/>
  <c r="G24" i="39" s="1"/>
  <c r="D24" i="39"/>
  <c r="E24" i="39" s="1"/>
  <c r="C24" i="39"/>
  <c r="H23" i="39"/>
  <c r="F23" i="39"/>
  <c r="D23" i="39"/>
  <c r="C23" i="39"/>
  <c r="H22" i="39"/>
  <c r="I22" i="39" s="1"/>
  <c r="F22" i="39"/>
  <c r="G22" i="39" s="1"/>
  <c r="D22" i="39"/>
  <c r="E22" i="39" s="1"/>
  <c r="C22" i="39"/>
  <c r="H21" i="39"/>
  <c r="F21" i="39"/>
  <c r="D21" i="39"/>
  <c r="C21" i="39"/>
  <c r="H20" i="39"/>
  <c r="I20" i="39" s="1"/>
  <c r="F20" i="39"/>
  <c r="G20" i="39" s="1"/>
  <c r="D20" i="39"/>
  <c r="E20" i="39" s="1"/>
  <c r="C20" i="39"/>
  <c r="H19" i="39"/>
  <c r="F19" i="39"/>
  <c r="G19" i="39" s="1"/>
  <c r="D19" i="39"/>
  <c r="C19" i="39"/>
  <c r="H18" i="39"/>
  <c r="I18" i="39" s="1"/>
  <c r="F18" i="39"/>
  <c r="G18" i="39" s="1"/>
  <c r="D18" i="39"/>
  <c r="E18" i="39" s="1"/>
  <c r="C18" i="39"/>
  <c r="H17" i="39"/>
  <c r="F17" i="39"/>
  <c r="D17" i="39"/>
  <c r="E17" i="39" s="1"/>
  <c r="C17" i="39"/>
  <c r="H16" i="39"/>
  <c r="I16" i="39" s="1"/>
  <c r="F16" i="39"/>
  <c r="G16" i="39" s="1"/>
  <c r="D16" i="39"/>
  <c r="E16" i="39" s="1"/>
  <c r="C16" i="39"/>
  <c r="H15" i="39"/>
  <c r="F15" i="39"/>
  <c r="D15" i="39"/>
  <c r="C15" i="39"/>
  <c r="H14" i="39"/>
  <c r="I14" i="39" s="1"/>
  <c r="F14" i="39"/>
  <c r="G14" i="39" s="1"/>
  <c r="D14" i="39"/>
  <c r="E14" i="39" s="1"/>
  <c r="C14" i="39"/>
  <c r="H13" i="39"/>
  <c r="F13" i="39"/>
  <c r="D13" i="39"/>
  <c r="C13" i="39"/>
  <c r="H12" i="39"/>
  <c r="I12" i="39" s="1"/>
  <c r="F12" i="39"/>
  <c r="G12" i="39" s="1"/>
  <c r="D12" i="39"/>
  <c r="E12" i="39" s="1"/>
  <c r="C12" i="39"/>
  <c r="H11" i="39"/>
  <c r="F11" i="39"/>
  <c r="G11" i="39" s="1"/>
  <c r="D11" i="39"/>
  <c r="C11" i="39"/>
  <c r="H10" i="39"/>
  <c r="I10" i="39" s="1"/>
  <c r="F10" i="39"/>
  <c r="G10" i="39" s="1"/>
  <c r="D10" i="39"/>
  <c r="E10" i="39" s="1"/>
  <c r="C10" i="39"/>
  <c r="H9" i="39"/>
  <c r="F9" i="39"/>
  <c r="D9" i="39"/>
  <c r="E9" i="39" s="1"/>
  <c r="C9" i="39"/>
  <c r="H8" i="39"/>
  <c r="I8" i="39" s="1"/>
  <c r="F8" i="39"/>
  <c r="G8" i="39" s="1"/>
  <c r="D8" i="39"/>
  <c r="E8" i="39" s="1"/>
  <c r="C8" i="39"/>
  <c r="H7" i="39"/>
  <c r="F7" i="39"/>
  <c r="G7" i="39" s="1"/>
  <c r="D7" i="39"/>
  <c r="C7" i="39"/>
  <c r="H6" i="39"/>
  <c r="I6" i="39" s="1"/>
  <c r="F6" i="39"/>
  <c r="G6" i="39" s="1"/>
  <c r="D6" i="39"/>
  <c r="E6" i="39" s="1"/>
  <c r="C6" i="39"/>
  <c r="H5" i="39"/>
  <c r="I5" i="39" s="1"/>
  <c r="F5" i="39"/>
  <c r="D5" i="39"/>
  <c r="E5" i="39" s="1"/>
  <c r="C5" i="39"/>
  <c r="H4" i="39"/>
  <c r="I4" i="39" s="1"/>
  <c r="F4" i="39"/>
  <c r="G4" i="39" s="1"/>
  <c r="D4" i="39"/>
  <c r="E4" i="39" s="1"/>
  <c r="C4" i="39"/>
  <c r="I2" i="39"/>
  <c r="I123" i="39" s="1"/>
  <c r="H123" i="38"/>
  <c r="F123" i="38"/>
  <c r="D123" i="38"/>
  <c r="C123" i="38"/>
  <c r="H122" i="38"/>
  <c r="F122" i="38"/>
  <c r="D122" i="38"/>
  <c r="C122" i="38"/>
  <c r="H121" i="38"/>
  <c r="F121" i="38"/>
  <c r="D121" i="38"/>
  <c r="C121" i="38"/>
  <c r="H120" i="38"/>
  <c r="F120" i="38"/>
  <c r="D120" i="38"/>
  <c r="C120" i="38"/>
  <c r="H119" i="38"/>
  <c r="F119" i="38"/>
  <c r="D119" i="38"/>
  <c r="C119" i="38"/>
  <c r="H118" i="38"/>
  <c r="F118" i="38"/>
  <c r="D118" i="38"/>
  <c r="C118" i="38"/>
  <c r="H117" i="38"/>
  <c r="F117" i="38"/>
  <c r="D117" i="38"/>
  <c r="C117" i="38"/>
  <c r="H116" i="38"/>
  <c r="F116" i="38"/>
  <c r="D116" i="38"/>
  <c r="C116" i="38"/>
  <c r="H115" i="38"/>
  <c r="F115" i="38"/>
  <c r="D115" i="38"/>
  <c r="C115" i="38"/>
  <c r="H114" i="38"/>
  <c r="F114" i="38"/>
  <c r="D114" i="38"/>
  <c r="C114" i="38"/>
  <c r="H113" i="38"/>
  <c r="F113" i="38"/>
  <c r="D113" i="38"/>
  <c r="C113" i="38"/>
  <c r="H112" i="38"/>
  <c r="F112" i="38"/>
  <c r="D112" i="38"/>
  <c r="C112" i="38"/>
  <c r="H111" i="38"/>
  <c r="F111" i="38"/>
  <c r="D111" i="38"/>
  <c r="C111" i="38"/>
  <c r="H110" i="38"/>
  <c r="F110" i="38"/>
  <c r="D110" i="38"/>
  <c r="C110" i="38"/>
  <c r="H109" i="38"/>
  <c r="F109" i="38"/>
  <c r="D109" i="38"/>
  <c r="C109" i="38"/>
  <c r="H108" i="38"/>
  <c r="F108" i="38"/>
  <c r="D108" i="38"/>
  <c r="C108" i="38"/>
  <c r="H107" i="38"/>
  <c r="F107" i="38"/>
  <c r="D107" i="38"/>
  <c r="C107" i="38"/>
  <c r="H106" i="38"/>
  <c r="F106" i="38"/>
  <c r="D106" i="38"/>
  <c r="C106" i="38"/>
  <c r="H105" i="38"/>
  <c r="F105" i="38"/>
  <c r="D105" i="38"/>
  <c r="C105" i="38"/>
  <c r="H104" i="38"/>
  <c r="F104" i="38"/>
  <c r="D104" i="38"/>
  <c r="C104" i="38"/>
  <c r="H103" i="38"/>
  <c r="F103" i="38"/>
  <c r="D103" i="38"/>
  <c r="C103" i="38"/>
  <c r="H102" i="38"/>
  <c r="F102" i="38"/>
  <c r="D102" i="38"/>
  <c r="C102" i="38"/>
  <c r="H101" i="38"/>
  <c r="F101" i="38"/>
  <c r="D101" i="38"/>
  <c r="C101" i="38"/>
  <c r="H100" i="38"/>
  <c r="F100" i="38"/>
  <c r="D100" i="38"/>
  <c r="C100" i="38"/>
  <c r="H99" i="38"/>
  <c r="F99" i="38"/>
  <c r="D99" i="38"/>
  <c r="C99" i="38"/>
  <c r="H98" i="38"/>
  <c r="F98" i="38"/>
  <c r="D98" i="38"/>
  <c r="C98" i="38"/>
  <c r="H97" i="38"/>
  <c r="F97" i="38"/>
  <c r="D97" i="38"/>
  <c r="C97" i="38"/>
  <c r="H96" i="38"/>
  <c r="F96" i="38"/>
  <c r="D96" i="38"/>
  <c r="C96" i="38"/>
  <c r="H95" i="38"/>
  <c r="F95" i="38"/>
  <c r="D95" i="38"/>
  <c r="C95" i="38"/>
  <c r="H94" i="38"/>
  <c r="F94" i="38"/>
  <c r="D94" i="38"/>
  <c r="C94" i="38"/>
  <c r="H93" i="38"/>
  <c r="F93" i="38"/>
  <c r="D93" i="38"/>
  <c r="C93" i="38"/>
  <c r="H92" i="38"/>
  <c r="F92" i="38"/>
  <c r="D92" i="38"/>
  <c r="C92" i="38"/>
  <c r="H91" i="38"/>
  <c r="F91" i="38"/>
  <c r="D91" i="38"/>
  <c r="C91" i="38"/>
  <c r="H90" i="38"/>
  <c r="F90" i="38"/>
  <c r="D90" i="38"/>
  <c r="C90" i="38"/>
  <c r="H89" i="38"/>
  <c r="F89" i="38"/>
  <c r="D89" i="38"/>
  <c r="C89" i="38"/>
  <c r="H88" i="38"/>
  <c r="F88" i="38"/>
  <c r="D88" i="38"/>
  <c r="C88" i="38"/>
  <c r="H87" i="38"/>
  <c r="F87" i="38"/>
  <c r="D87" i="38"/>
  <c r="C87" i="38"/>
  <c r="H86" i="38"/>
  <c r="F86" i="38"/>
  <c r="D86" i="38"/>
  <c r="C86" i="38"/>
  <c r="H85" i="38"/>
  <c r="F85" i="38"/>
  <c r="D85" i="38"/>
  <c r="C85" i="38"/>
  <c r="H84" i="38"/>
  <c r="F84" i="38"/>
  <c r="D84" i="38"/>
  <c r="C84" i="38"/>
  <c r="H83" i="38"/>
  <c r="F83" i="38"/>
  <c r="D83" i="38"/>
  <c r="C83" i="38"/>
  <c r="H82" i="38"/>
  <c r="F82" i="38"/>
  <c r="D82" i="38"/>
  <c r="C82" i="38"/>
  <c r="H81" i="38"/>
  <c r="F81" i="38"/>
  <c r="D81" i="38"/>
  <c r="C81" i="38"/>
  <c r="H80" i="38"/>
  <c r="F80" i="38"/>
  <c r="D80" i="38"/>
  <c r="C80" i="38"/>
  <c r="H79" i="38"/>
  <c r="F79" i="38"/>
  <c r="D79" i="38"/>
  <c r="C79" i="38"/>
  <c r="H78" i="38"/>
  <c r="F78" i="38"/>
  <c r="D78" i="38"/>
  <c r="C78" i="38"/>
  <c r="H77" i="38"/>
  <c r="F77" i="38"/>
  <c r="D77" i="38"/>
  <c r="C77" i="38"/>
  <c r="H76" i="38"/>
  <c r="F76" i="38"/>
  <c r="D76" i="38"/>
  <c r="C76" i="38"/>
  <c r="H75" i="38"/>
  <c r="F75" i="38"/>
  <c r="D75" i="38"/>
  <c r="C75" i="38"/>
  <c r="H74" i="38"/>
  <c r="F74" i="38"/>
  <c r="D74" i="38"/>
  <c r="C74" i="38"/>
  <c r="H73" i="38"/>
  <c r="F73" i="38"/>
  <c r="D73" i="38"/>
  <c r="C73" i="38"/>
  <c r="H72" i="38"/>
  <c r="F72" i="38"/>
  <c r="D72" i="38"/>
  <c r="C72" i="38"/>
  <c r="H71" i="38"/>
  <c r="F71" i="38"/>
  <c r="D71" i="38"/>
  <c r="C71" i="38"/>
  <c r="H70" i="38"/>
  <c r="F70" i="38"/>
  <c r="D70" i="38"/>
  <c r="C70" i="38"/>
  <c r="H69" i="38"/>
  <c r="F69" i="38"/>
  <c r="D69" i="38"/>
  <c r="E69" i="38" s="1"/>
  <c r="C69" i="38"/>
  <c r="H68" i="38"/>
  <c r="F68" i="38"/>
  <c r="D68" i="38"/>
  <c r="C68" i="38"/>
  <c r="H67" i="38"/>
  <c r="F67" i="38"/>
  <c r="D67" i="38"/>
  <c r="C67" i="38"/>
  <c r="H66" i="38"/>
  <c r="F66" i="38"/>
  <c r="G66" i="38" s="1"/>
  <c r="D66" i="38"/>
  <c r="C66" i="38"/>
  <c r="H65" i="38"/>
  <c r="F65" i="38"/>
  <c r="D65" i="38"/>
  <c r="E65" i="38" s="1"/>
  <c r="C65" i="38"/>
  <c r="H64" i="38"/>
  <c r="F64" i="38"/>
  <c r="D64" i="38"/>
  <c r="C64" i="38"/>
  <c r="H63" i="38"/>
  <c r="F63" i="38"/>
  <c r="D63" i="38"/>
  <c r="C63" i="38"/>
  <c r="H62" i="38"/>
  <c r="F62" i="38"/>
  <c r="G62" i="38" s="1"/>
  <c r="D62" i="38"/>
  <c r="C62" i="38"/>
  <c r="H61" i="38"/>
  <c r="F61" i="38"/>
  <c r="D61" i="38"/>
  <c r="E61" i="38" s="1"/>
  <c r="C61" i="38"/>
  <c r="H60" i="38"/>
  <c r="F60" i="38"/>
  <c r="D60" i="38"/>
  <c r="C60" i="38"/>
  <c r="H59" i="38"/>
  <c r="F59" i="38"/>
  <c r="D59" i="38"/>
  <c r="C59" i="38"/>
  <c r="H58" i="38"/>
  <c r="F58" i="38"/>
  <c r="G58" i="38" s="1"/>
  <c r="D58" i="38"/>
  <c r="C58" i="38"/>
  <c r="H57" i="38"/>
  <c r="F57" i="38"/>
  <c r="D57" i="38"/>
  <c r="E57" i="38" s="1"/>
  <c r="C57" i="38"/>
  <c r="H56" i="38"/>
  <c r="F56" i="38"/>
  <c r="D56" i="38"/>
  <c r="C56" i="38"/>
  <c r="H55" i="38"/>
  <c r="F55" i="38"/>
  <c r="D55" i="38"/>
  <c r="C55" i="38"/>
  <c r="H54" i="38"/>
  <c r="F54" i="38"/>
  <c r="G54" i="38" s="1"/>
  <c r="D54" i="38"/>
  <c r="C54" i="38"/>
  <c r="H53" i="38"/>
  <c r="F53" i="38"/>
  <c r="D53" i="38"/>
  <c r="E53" i="38" s="1"/>
  <c r="C53" i="38"/>
  <c r="H52" i="38"/>
  <c r="F52" i="38"/>
  <c r="D52" i="38"/>
  <c r="C52" i="38"/>
  <c r="H51" i="38"/>
  <c r="F51" i="38"/>
  <c r="D51" i="38"/>
  <c r="C51" i="38"/>
  <c r="H50" i="38"/>
  <c r="F50" i="38"/>
  <c r="G50" i="38" s="1"/>
  <c r="D50" i="38"/>
  <c r="C50" i="38"/>
  <c r="H49" i="38"/>
  <c r="F49" i="38"/>
  <c r="D49" i="38"/>
  <c r="E49" i="38" s="1"/>
  <c r="C49" i="38"/>
  <c r="H48" i="38"/>
  <c r="F48" i="38"/>
  <c r="D48" i="38"/>
  <c r="C48" i="38"/>
  <c r="H47" i="38"/>
  <c r="F47" i="38"/>
  <c r="D47" i="38"/>
  <c r="C47" i="38"/>
  <c r="H46" i="38"/>
  <c r="F46" i="38"/>
  <c r="G46" i="38" s="1"/>
  <c r="D46" i="38"/>
  <c r="C46" i="38"/>
  <c r="H45" i="38"/>
  <c r="F45" i="38"/>
  <c r="D45" i="38"/>
  <c r="E45" i="38" s="1"/>
  <c r="C45" i="38"/>
  <c r="H44" i="38"/>
  <c r="F44" i="38"/>
  <c r="D44" i="38"/>
  <c r="E44" i="38" s="1"/>
  <c r="C44" i="38"/>
  <c r="H43" i="38"/>
  <c r="F43" i="38"/>
  <c r="D43" i="38"/>
  <c r="C43" i="38"/>
  <c r="H42" i="38"/>
  <c r="F42" i="38"/>
  <c r="G42" i="38" s="1"/>
  <c r="D42" i="38"/>
  <c r="C42" i="38"/>
  <c r="H41" i="38"/>
  <c r="F41" i="38"/>
  <c r="D41" i="38"/>
  <c r="E41" i="38" s="1"/>
  <c r="C41" i="38"/>
  <c r="H40" i="38"/>
  <c r="F40" i="38"/>
  <c r="D40" i="38"/>
  <c r="E40" i="38" s="1"/>
  <c r="C40" i="38"/>
  <c r="H39" i="38"/>
  <c r="F39" i="38"/>
  <c r="G39" i="38" s="1"/>
  <c r="D39" i="38"/>
  <c r="C39" i="38"/>
  <c r="H38" i="38"/>
  <c r="F38" i="38"/>
  <c r="G38" i="38" s="1"/>
  <c r="D38" i="38"/>
  <c r="C38" i="38"/>
  <c r="H37" i="38"/>
  <c r="F37" i="38"/>
  <c r="D37" i="38"/>
  <c r="E37" i="38" s="1"/>
  <c r="C37" i="38"/>
  <c r="H36" i="38"/>
  <c r="F36" i="38"/>
  <c r="D36" i="38"/>
  <c r="E36" i="38" s="1"/>
  <c r="C36" i="38"/>
  <c r="H35" i="38"/>
  <c r="F35" i="38"/>
  <c r="G35" i="38" s="1"/>
  <c r="D35" i="38"/>
  <c r="C35" i="38"/>
  <c r="H34" i="38"/>
  <c r="F34" i="38"/>
  <c r="G34" i="38" s="1"/>
  <c r="D34" i="38"/>
  <c r="C34" i="38"/>
  <c r="H33" i="38"/>
  <c r="F33" i="38"/>
  <c r="D33" i="38"/>
  <c r="E33" i="38" s="1"/>
  <c r="C33" i="38"/>
  <c r="H32" i="38"/>
  <c r="F32" i="38"/>
  <c r="D32" i="38"/>
  <c r="E32" i="38" s="1"/>
  <c r="C32" i="38"/>
  <c r="H31" i="38"/>
  <c r="F31" i="38"/>
  <c r="G31" i="38" s="1"/>
  <c r="D31" i="38"/>
  <c r="C31" i="38"/>
  <c r="H30" i="38"/>
  <c r="F30" i="38"/>
  <c r="G30" i="38" s="1"/>
  <c r="D30" i="38"/>
  <c r="C30" i="38"/>
  <c r="H29" i="38"/>
  <c r="F29" i="38"/>
  <c r="D29" i="38"/>
  <c r="E29" i="38" s="1"/>
  <c r="C29" i="38"/>
  <c r="H28" i="38"/>
  <c r="F28" i="38"/>
  <c r="D28" i="38"/>
  <c r="E28" i="38" s="1"/>
  <c r="C28" i="38"/>
  <c r="H27" i="38"/>
  <c r="F27" i="38"/>
  <c r="G27" i="38" s="1"/>
  <c r="D27" i="38"/>
  <c r="C27" i="38"/>
  <c r="H26" i="38"/>
  <c r="F26" i="38"/>
  <c r="G26" i="38" s="1"/>
  <c r="D26" i="38"/>
  <c r="C26" i="38"/>
  <c r="H25" i="38"/>
  <c r="F25" i="38"/>
  <c r="D25" i="38"/>
  <c r="E25" i="38" s="1"/>
  <c r="C25" i="38"/>
  <c r="H24" i="38"/>
  <c r="F24" i="38"/>
  <c r="D24" i="38"/>
  <c r="E24" i="38" s="1"/>
  <c r="C24" i="38"/>
  <c r="H23" i="38"/>
  <c r="F23" i="38"/>
  <c r="G23" i="38" s="1"/>
  <c r="D23" i="38"/>
  <c r="C23" i="38"/>
  <c r="H22" i="38"/>
  <c r="F22" i="38"/>
  <c r="G22" i="38" s="1"/>
  <c r="D22" i="38"/>
  <c r="C22" i="38"/>
  <c r="H21" i="38"/>
  <c r="F21" i="38"/>
  <c r="D21" i="38"/>
  <c r="E21" i="38" s="1"/>
  <c r="C21" i="38"/>
  <c r="H20" i="38"/>
  <c r="F20" i="38"/>
  <c r="D20" i="38"/>
  <c r="E20" i="38" s="1"/>
  <c r="C20" i="38"/>
  <c r="H19" i="38"/>
  <c r="F19" i="38"/>
  <c r="G19" i="38" s="1"/>
  <c r="D19" i="38"/>
  <c r="C19" i="38"/>
  <c r="H18" i="38"/>
  <c r="F18" i="38"/>
  <c r="G18" i="38" s="1"/>
  <c r="D18" i="38"/>
  <c r="E18" i="38" s="1"/>
  <c r="C18" i="38"/>
  <c r="H17" i="38"/>
  <c r="F17" i="38"/>
  <c r="D17" i="38"/>
  <c r="E17" i="38" s="1"/>
  <c r="C17" i="38"/>
  <c r="H16" i="38"/>
  <c r="F16" i="38"/>
  <c r="D16" i="38"/>
  <c r="E16" i="38" s="1"/>
  <c r="C16" i="38"/>
  <c r="H15" i="38"/>
  <c r="F15" i="38"/>
  <c r="G15" i="38" s="1"/>
  <c r="D15" i="38"/>
  <c r="C15" i="38"/>
  <c r="H14" i="38"/>
  <c r="F14" i="38"/>
  <c r="G14" i="38" s="1"/>
  <c r="D14" i="38"/>
  <c r="C14" i="38"/>
  <c r="H13" i="38"/>
  <c r="F13" i="38"/>
  <c r="D13" i="38"/>
  <c r="E13" i="38" s="1"/>
  <c r="C13" i="38"/>
  <c r="H12" i="38"/>
  <c r="F12" i="38"/>
  <c r="G12" i="38" s="1"/>
  <c r="D12" i="38"/>
  <c r="E12" i="38" s="1"/>
  <c r="C12" i="38"/>
  <c r="H11" i="38"/>
  <c r="F11" i="38"/>
  <c r="G11" i="38" s="1"/>
  <c r="D11" i="38"/>
  <c r="C11" i="38"/>
  <c r="H10" i="38"/>
  <c r="F10" i="38"/>
  <c r="G10" i="38" s="1"/>
  <c r="D10" i="38"/>
  <c r="E10" i="38" s="1"/>
  <c r="C10" i="38"/>
  <c r="H9" i="38"/>
  <c r="F9" i="38"/>
  <c r="D9" i="38"/>
  <c r="E9" i="38" s="1"/>
  <c r="C9" i="38"/>
  <c r="H8" i="38"/>
  <c r="I8" i="38" s="1"/>
  <c r="F8" i="38"/>
  <c r="G8" i="38" s="1"/>
  <c r="D8" i="38"/>
  <c r="E8" i="38" s="1"/>
  <c r="C8" i="38"/>
  <c r="H7" i="38"/>
  <c r="F7" i="38"/>
  <c r="G7" i="38" s="1"/>
  <c r="D7" i="38"/>
  <c r="C7" i="38"/>
  <c r="H6" i="38"/>
  <c r="I6" i="38" s="1"/>
  <c r="F6" i="38"/>
  <c r="G6" i="38" s="1"/>
  <c r="D6" i="38"/>
  <c r="E6" i="38" s="1"/>
  <c r="C6" i="38"/>
  <c r="H5" i="38"/>
  <c r="F5" i="38"/>
  <c r="D5" i="38"/>
  <c r="E5" i="38" s="1"/>
  <c r="C5" i="38"/>
  <c r="H4" i="38"/>
  <c r="I4" i="38" s="1"/>
  <c r="F4" i="38"/>
  <c r="G4" i="38" s="1"/>
  <c r="D4" i="38"/>
  <c r="E4" i="38" s="1"/>
  <c r="C4" i="38"/>
  <c r="I2" i="38"/>
  <c r="G97" i="38" s="1"/>
  <c r="H123" i="37"/>
  <c r="F123" i="37"/>
  <c r="D123" i="37"/>
  <c r="C123" i="37"/>
  <c r="H122" i="37"/>
  <c r="F122" i="37"/>
  <c r="D122" i="37"/>
  <c r="C122" i="37"/>
  <c r="H121" i="37"/>
  <c r="F121" i="37"/>
  <c r="D121" i="37"/>
  <c r="C121" i="37"/>
  <c r="H120" i="37"/>
  <c r="F120" i="37"/>
  <c r="D120" i="37"/>
  <c r="C120" i="37"/>
  <c r="H119" i="37"/>
  <c r="F119" i="37"/>
  <c r="D119" i="37"/>
  <c r="C119" i="37"/>
  <c r="H118" i="37"/>
  <c r="F118" i="37"/>
  <c r="D118" i="37"/>
  <c r="C118" i="37"/>
  <c r="H117" i="37"/>
  <c r="F117" i="37"/>
  <c r="D117" i="37"/>
  <c r="C117" i="37"/>
  <c r="H116" i="37"/>
  <c r="F116" i="37"/>
  <c r="D116" i="37"/>
  <c r="C116" i="37"/>
  <c r="H115" i="37"/>
  <c r="F115" i="37"/>
  <c r="D115" i="37"/>
  <c r="C115" i="37"/>
  <c r="H114" i="37"/>
  <c r="F114" i="37"/>
  <c r="D114" i="37"/>
  <c r="C114" i="37"/>
  <c r="H113" i="37"/>
  <c r="F113" i="37"/>
  <c r="D113" i="37"/>
  <c r="C113" i="37"/>
  <c r="H112" i="37"/>
  <c r="F112" i="37"/>
  <c r="D112" i="37"/>
  <c r="C112" i="37"/>
  <c r="H111" i="37"/>
  <c r="F111" i="37"/>
  <c r="D111" i="37"/>
  <c r="C111" i="37"/>
  <c r="H110" i="37"/>
  <c r="F110" i="37"/>
  <c r="D110" i="37"/>
  <c r="C110" i="37"/>
  <c r="H109" i="37"/>
  <c r="F109" i="37"/>
  <c r="D109" i="37"/>
  <c r="C109" i="37"/>
  <c r="H108" i="37"/>
  <c r="F108" i="37"/>
  <c r="D108" i="37"/>
  <c r="C108" i="37"/>
  <c r="H107" i="37"/>
  <c r="F107" i="37"/>
  <c r="D107" i="37"/>
  <c r="C107" i="37"/>
  <c r="H106" i="37"/>
  <c r="F106" i="37"/>
  <c r="D106" i="37"/>
  <c r="C106" i="37"/>
  <c r="H105" i="37"/>
  <c r="F105" i="37"/>
  <c r="D105" i="37"/>
  <c r="C105" i="37"/>
  <c r="H104" i="37"/>
  <c r="F104" i="37"/>
  <c r="D104" i="37"/>
  <c r="C104" i="37"/>
  <c r="H103" i="37"/>
  <c r="F103" i="37"/>
  <c r="D103" i="37"/>
  <c r="C103" i="37"/>
  <c r="H102" i="37"/>
  <c r="F102" i="37"/>
  <c r="D102" i="37"/>
  <c r="C102" i="37"/>
  <c r="H101" i="37"/>
  <c r="F101" i="37"/>
  <c r="D101" i="37"/>
  <c r="C101" i="37"/>
  <c r="H100" i="37"/>
  <c r="F100" i="37"/>
  <c r="D100" i="37"/>
  <c r="C100" i="37"/>
  <c r="H99" i="37"/>
  <c r="F99" i="37"/>
  <c r="D99" i="37"/>
  <c r="C99" i="37"/>
  <c r="H98" i="37"/>
  <c r="F98" i="37"/>
  <c r="D98" i="37"/>
  <c r="C98" i="37"/>
  <c r="H97" i="37"/>
  <c r="F97" i="37"/>
  <c r="D97" i="37"/>
  <c r="C97" i="37"/>
  <c r="H96" i="37"/>
  <c r="F96" i="37"/>
  <c r="D96" i="37"/>
  <c r="C96" i="37"/>
  <c r="H95" i="37"/>
  <c r="F95" i="37"/>
  <c r="D95" i="37"/>
  <c r="C95" i="37"/>
  <c r="H94" i="37"/>
  <c r="F94" i="37"/>
  <c r="D94" i="37"/>
  <c r="C94" i="37"/>
  <c r="H93" i="37"/>
  <c r="F93" i="37"/>
  <c r="D93" i="37"/>
  <c r="C93" i="37"/>
  <c r="H92" i="37"/>
  <c r="F92" i="37"/>
  <c r="D92" i="37"/>
  <c r="C92" i="37"/>
  <c r="H91" i="37"/>
  <c r="F91" i="37"/>
  <c r="D91" i="37"/>
  <c r="C91" i="37"/>
  <c r="H90" i="37"/>
  <c r="F90" i="37"/>
  <c r="D90" i="37"/>
  <c r="C90" i="37"/>
  <c r="H89" i="37"/>
  <c r="F89" i="37"/>
  <c r="D89" i="37"/>
  <c r="C89" i="37"/>
  <c r="H88" i="37"/>
  <c r="F88" i="37"/>
  <c r="D88" i="37"/>
  <c r="C88" i="37"/>
  <c r="H87" i="37"/>
  <c r="F87" i="37"/>
  <c r="D87" i="37"/>
  <c r="C87" i="37"/>
  <c r="H86" i="37"/>
  <c r="F86" i="37"/>
  <c r="D86" i="37"/>
  <c r="C86" i="37"/>
  <c r="H85" i="37"/>
  <c r="F85" i="37"/>
  <c r="D85" i="37"/>
  <c r="C85" i="37"/>
  <c r="H84" i="37"/>
  <c r="F84" i="37"/>
  <c r="D84" i="37"/>
  <c r="C84" i="37"/>
  <c r="H83" i="37"/>
  <c r="F83" i="37"/>
  <c r="D83" i="37"/>
  <c r="C83" i="37"/>
  <c r="H82" i="37"/>
  <c r="F82" i="37"/>
  <c r="D82" i="37"/>
  <c r="C82" i="37"/>
  <c r="H81" i="37"/>
  <c r="F81" i="37"/>
  <c r="D81" i="37"/>
  <c r="C81" i="37"/>
  <c r="H80" i="37"/>
  <c r="F80" i="37"/>
  <c r="D80" i="37"/>
  <c r="C80" i="37"/>
  <c r="H79" i="37"/>
  <c r="F79" i="37"/>
  <c r="D79" i="37"/>
  <c r="C79" i="37"/>
  <c r="H78" i="37"/>
  <c r="F78" i="37"/>
  <c r="D78" i="37"/>
  <c r="C78" i="37"/>
  <c r="H77" i="37"/>
  <c r="F77" i="37"/>
  <c r="D77" i="37"/>
  <c r="C77" i="37"/>
  <c r="H76" i="37"/>
  <c r="F76" i="37"/>
  <c r="D76" i="37"/>
  <c r="C76" i="37"/>
  <c r="H75" i="37"/>
  <c r="F75" i="37"/>
  <c r="D75" i="37"/>
  <c r="C75" i="37"/>
  <c r="H74" i="37"/>
  <c r="F74" i="37"/>
  <c r="D74" i="37"/>
  <c r="C74" i="37"/>
  <c r="H73" i="37"/>
  <c r="F73" i="37"/>
  <c r="D73" i="37"/>
  <c r="C73" i="37"/>
  <c r="H72" i="37"/>
  <c r="F72" i="37"/>
  <c r="D72" i="37"/>
  <c r="C72" i="37"/>
  <c r="H71" i="37"/>
  <c r="F71" i="37"/>
  <c r="D71" i="37"/>
  <c r="C71" i="37"/>
  <c r="H70" i="37"/>
  <c r="I70" i="37" s="1"/>
  <c r="F70" i="37"/>
  <c r="D70" i="37"/>
  <c r="C70" i="37"/>
  <c r="H69" i="37"/>
  <c r="F69" i="37"/>
  <c r="D69" i="37"/>
  <c r="E69" i="37" s="1"/>
  <c r="C69" i="37"/>
  <c r="H68" i="37"/>
  <c r="I68" i="37" s="1"/>
  <c r="F68" i="37"/>
  <c r="D68" i="37"/>
  <c r="C68" i="37"/>
  <c r="H67" i="37"/>
  <c r="F67" i="37"/>
  <c r="D67" i="37"/>
  <c r="C67" i="37"/>
  <c r="H66" i="37"/>
  <c r="I66" i="37" s="1"/>
  <c r="F66" i="37"/>
  <c r="G66" i="37" s="1"/>
  <c r="D66" i="37"/>
  <c r="C66" i="37"/>
  <c r="H65" i="37"/>
  <c r="F65" i="37"/>
  <c r="D65" i="37"/>
  <c r="E65" i="37" s="1"/>
  <c r="C65" i="37"/>
  <c r="H64" i="37"/>
  <c r="F64" i="37"/>
  <c r="G64" i="37" s="1"/>
  <c r="D64" i="37"/>
  <c r="C64" i="37"/>
  <c r="H63" i="37"/>
  <c r="F63" i="37"/>
  <c r="D63" i="37"/>
  <c r="C63" i="37"/>
  <c r="H62" i="37"/>
  <c r="I62" i="37" s="1"/>
  <c r="F62" i="37"/>
  <c r="D62" i="37"/>
  <c r="C62" i="37"/>
  <c r="H61" i="37"/>
  <c r="F61" i="37"/>
  <c r="D61" i="37"/>
  <c r="E61" i="37" s="1"/>
  <c r="C61" i="37"/>
  <c r="H60" i="37"/>
  <c r="I60" i="37" s="1"/>
  <c r="F60" i="37"/>
  <c r="G60" i="37" s="1"/>
  <c r="D60" i="37"/>
  <c r="C60" i="37"/>
  <c r="H59" i="37"/>
  <c r="F59" i="37"/>
  <c r="D59" i="37"/>
  <c r="C59" i="37"/>
  <c r="H58" i="37"/>
  <c r="I58" i="37" s="1"/>
  <c r="F58" i="37"/>
  <c r="G58" i="37" s="1"/>
  <c r="D58" i="37"/>
  <c r="C58" i="37"/>
  <c r="H57" i="37"/>
  <c r="I57" i="37" s="1"/>
  <c r="F57" i="37"/>
  <c r="D57" i="37"/>
  <c r="E57" i="37" s="1"/>
  <c r="C57" i="37"/>
  <c r="H56" i="37"/>
  <c r="F56" i="37"/>
  <c r="G56" i="37" s="1"/>
  <c r="D56" i="37"/>
  <c r="C56" i="37"/>
  <c r="H55" i="37"/>
  <c r="F55" i="37"/>
  <c r="D55" i="37"/>
  <c r="C55" i="37"/>
  <c r="H54" i="37"/>
  <c r="I54" i="37" s="1"/>
  <c r="F54" i="37"/>
  <c r="D54" i="37"/>
  <c r="C54" i="37"/>
  <c r="H53" i="37"/>
  <c r="I53" i="37" s="1"/>
  <c r="F53" i="37"/>
  <c r="D53" i="37"/>
  <c r="E53" i="37" s="1"/>
  <c r="C53" i="37"/>
  <c r="H52" i="37"/>
  <c r="I52" i="37" s="1"/>
  <c r="F52" i="37"/>
  <c r="G52" i="37" s="1"/>
  <c r="D52" i="37"/>
  <c r="C52" i="37"/>
  <c r="H51" i="37"/>
  <c r="F51" i="37"/>
  <c r="G51" i="37" s="1"/>
  <c r="D51" i="37"/>
  <c r="C51" i="37"/>
  <c r="H50" i="37"/>
  <c r="I50" i="37" s="1"/>
  <c r="F50" i="37"/>
  <c r="G50" i="37" s="1"/>
  <c r="D50" i="37"/>
  <c r="C50" i="37"/>
  <c r="H49" i="37"/>
  <c r="I49" i="37" s="1"/>
  <c r="F49" i="37"/>
  <c r="D49" i="37"/>
  <c r="E49" i="37" s="1"/>
  <c r="C49" i="37"/>
  <c r="H48" i="37"/>
  <c r="F48" i="37"/>
  <c r="G48" i="37" s="1"/>
  <c r="D48" i="37"/>
  <c r="C48" i="37"/>
  <c r="H47" i="37"/>
  <c r="F47" i="37"/>
  <c r="G47" i="37" s="1"/>
  <c r="D47" i="37"/>
  <c r="C47" i="37"/>
  <c r="H46" i="37"/>
  <c r="I46" i="37" s="1"/>
  <c r="F46" i="37"/>
  <c r="D46" i="37"/>
  <c r="C46" i="37"/>
  <c r="H45" i="37"/>
  <c r="I45" i="37" s="1"/>
  <c r="F45" i="37"/>
  <c r="D45" i="37"/>
  <c r="E45" i="37" s="1"/>
  <c r="C45" i="37"/>
  <c r="H44" i="37"/>
  <c r="I44" i="37" s="1"/>
  <c r="F44" i="37"/>
  <c r="G44" i="37" s="1"/>
  <c r="D44" i="37"/>
  <c r="C44" i="37"/>
  <c r="H43" i="37"/>
  <c r="F43" i="37"/>
  <c r="G43" i="37" s="1"/>
  <c r="D43" i="37"/>
  <c r="C43" i="37"/>
  <c r="H42" i="37"/>
  <c r="I42" i="37" s="1"/>
  <c r="F42" i="37"/>
  <c r="G42" i="37" s="1"/>
  <c r="D42" i="37"/>
  <c r="E42" i="37" s="1"/>
  <c r="C42" i="37"/>
  <c r="H41" i="37"/>
  <c r="I41" i="37" s="1"/>
  <c r="F41" i="37"/>
  <c r="D41" i="37"/>
  <c r="E41" i="37" s="1"/>
  <c r="C41" i="37"/>
  <c r="H40" i="37"/>
  <c r="F40" i="37"/>
  <c r="G40" i="37" s="1"/>
  <c r="D40" i="37"/>
  <c r="E40" i="37" s="1"/>
  <c r="C40" i="37"/>
  <c r="H39" i="37"/>
  <c r="F39" i="37"/>
  <c r="G39" i="37" s="1"/>
  <c r="D39" i="37"/>
  <c r="C39" i="37"/>
  <c r="H38" i="37"/>
  <c r="I38" i="37" s="1"/>
  <c r="F38" i="37"/>
  <c r="D38" i="37"/>
  <c r="E38" i="37" s="1"/>
  <c r="C38" i="37"/>
  <c r="H37" i="37"/>
  <c r="I37" i="37" s="1"/>
  <c r="F37" i="37"/>
  <c r="D37" i="37"/>
  <c r="E37" i="37" s="1"/>
  <c r="C37" i="37"/>
  <c r="H36" i="37"/>
  <c r="I36" i="37" s="1"/>
  <c r="F36" i="37"/>
  <c r="G36" i="37" s="1"/>
  <c r="D36" i="37"/>
  <c r="C36" i="37"/>
  <c r="H35" i="37"/>
  <c r="F35" i="37"/>
  <c r="G35" i="37" s="1"/>
  <c r="D35" i="37"/>
  <c r="C35" i="37"/>
  <c r="H34" i="37"/>
  <c r="I34" i="37" s="1"/>
  <c r="F34" i="37"/>
  <c r="G34" i="37" s="1"/>
  <c r="D34" i="37"/>
  <c r="E34" i="37" s="1"/>
  <c r="C34" i="37"/>
  <c r="H33" i="37"/>
  <c r="I33" i="37" s="1"/>
  <c r="F33" i="37"/>
  <c r="D33" i="37"/>
  <c r="E33" i="37" s="1"/>
  <c r="C33" i="37"/>
  <c r="H32" i="37"/>
  <c r="F32" i="37"/>
  <c r="G32" i="37" s="1"/>
  <c r="D32" i="37"/>
  <c r="E32" i="37" s="1"/>
  <c r="C32" i="37"/>
  <c r="H31" i="37"/>
  <c r="F31" i="37"/>
  <c r="G31" i="37" s="1"/>
  <c r="D31" i="37"/>
  <c r="C31" i="37"/>
  <c r="H30" i="37"/>
  <c r="I30" i="37" s="1"/>
  <c r="F30" i="37"/>
  <c r="D30" i="37"/>
  <c r="E30" i="37" s="1"/>
  <c r="C30" i="37"/>
  <c r="H29" i="37"/>
  <c r="I29" i="37" s="1"/>
  <c r="F29" i="37"/>
  <c r="G29" i="37" s="1"/>
  <c r="D29" i="37"/>
  <c r="C29" i="37"/>
  <c r="H28" i="37"/>
  <c r="I28" i="37" s="1"/>
  <c r="F28" i="37"/>
  <c r="G28" i="37" s="1"/>
  <c r="D28" i="37"/>
  <c r="C28" i="37"/>
  <c r="H27" i="37"/>
  <c r="F27" i="37"/>
  <c r="G27" i="37" s="1"/>
  <c r="D27" i="37"/>
  <c r="E27" i="37" s="1"/>
  <c r="C27" i="37"/>
  <c r="H26" i="37"/>
  <c r="I26" i="37" s="1"/>
  <c r="F26" i="37"/>
  <c r="D26" i="37"/>
  <c r="E26" i="37" s="1"/>
  <c r="C26" i="37"/>
  <c r="H25" i="37"/>
  <c r="I25" i="37" s="1"/>
  <c r="F25" i="37"/>
  <c r="D25" i="37"/>
  <c r="E25" i="37" s="1"/>
  <c r="C25" i="37"/>
  <c r="H24" i="37"/>
  <c r="F24" i="37"/>
  <c r="D24" i="37"/>
  <c r="E24" i="37" s="1"/>
  <c r="C24" i="37"/>
  <c r="I23" i="37"/>
  <c r="H23" i="37"/>
  <c r="F23" i="37"/>
  <c r="G23" i="37" s="1"/>
  <c r="D23" i="37"/>
  <c r="C23" i="37"/>
  <c r="H22" i="37"/>
  <c r="F22" i="37"/>
  <c r="D22" i="37"/>
  <c r="E22" i="37" s="1"/>
  <c r="C22" i="37"/>
  <c r="H21" i="37"/>
  <c r="F21" i="37"/>
  <c r="G21" i="37" s="1"/>
  <c r="D21" i="37"/>
  <c r="E21" i="37" s="1"/>
  <c r="C21" i="37"/>
  <c r="H20" i="37"/>
  <c r="I20" i="37" s="1"/>
  <c r="F20" i="37"/>
  <c r="G20" i="37" s="1"/>
  <c r="E20" i="37"/>
  <c r="D20" i="37"/>
  <c r="C20" i="37"/>
  <c r="H19" i="37"/>
  <c r="F19" i="37"/>
  <c r="G19" i="37" s="1"/>
  <c r="D19" i="37"/>
  <c r="C19" i="37"/>
  <c r="H18" i="37"/>
  <c r="I18" i="37" s="1"/>
  <c r="F18" i="37"/>
  <c r="G18" i="37" s="1"/>
  <c r="D18" i="37"/>
  <c r="C18" i="37"/>
  <c r="H17" i="37"/>
  <c r="I17" i="37" s="1"/>
  <c r="F17" i="37"/>
  <c r="D17" i="37"/>
  <c r="C17" i="37"/>
  <c r="H16" i="37"/>
  <c r="I16" i="37" s="1"/>
  <c r="F16" i="37"/>
  <c r="D16" i="37"/>
  <c r="E16" i="37" s="1"/>
  <c r="C16" i="37"/>
  <c r="H15" i="37"/>
  <c r="I15" i="37" s="1"/>
  <c r="F15" i="37"/>
  <c r="D15" i="37"/>
  <c r="C15" i="37"/>
  <c r="H14" i="37"/>
  <c r="I14" i="37" s="1"/>
  <c r="F14" i="37"/>
  <c r="G14" i="37" s="1"/>
  <c r="D14" i="37"/>
  <c r="E14" i="37" s="1"/>
  <c r="C14" i="37"/>
  <c r="H13" i="37"/>
  <c r="F13" i="37"/>
  <c r="G13" i="37" s="1"/>
  <c r="D13" i="37"/>
  <c r="E13" i="37" s="1"/>
  <c r="C13" i="37"/>
  <c r="H12" i="37"/>
  <c r="F12" i="37"/>
  <c r="G12" i="37" s="1"/>
  <c r="E12" i="37"/>
  <c r="D12" i="37"/>
  <c r="C12" i="37"/>
  <c r="H11" i="37"/>
  <c r="F11" i="37"/>
  <c r="G11" i="37" s="1"/>
  <c r="D11" i="37"/>
  <c r="E11" i="37" s="1"/>
  <c r="C11" i="37"/>
  <c r="H10" i="37"/>
  <c r="I10" i="37" s="1"/>
  <c r="F10" i="37"/>
  <c r="G10" i="37" s="1"/>
  <c r="D10" i="37"/>
  <c r="E10" i="37" s="1"/>
  <c r="C10" i="37"/>
  <c r="H9" i="37"/>
  <c r="I9" i="37" s="1"/>
  <c r="F9" i="37"/>
  <c r="D9" i="37"/>
  <c r="E9" i="37" s="1"/>
  <c r="C9" i="37"/>
  <c r="H8" i="37"/>
  <c r="I8" i="37" s="1"/>
  <c r="F8" i="37"/>
  <c r="G8" i="37" s="1"/>
  <c r="D8" i="37"/>
  <c r="C8" i="37"/>
  <c r="H7" i="37"/>
  <c r="I7" i="37" s="1"/>
  <c r="F7" i="37"/>
  <c r="G7" i="37" s="1"/>
  <c r="D7" i="37"/>
  <c r="C7" i="37"/>
  <c r="H6" i="37"/>
  <c r="I6" i="37" s="1"/>
  <c r="G6" i="37"/>
  <c r="F6" i="37"/>
  <c r="D6" i="37"/>
  <c r="E6" i="37" s="1"/>
  <c r="C6" i="37"/>
  <c r="H5" i="37"/>
  <c r="I5" i="37" s="1"/>
  <c r="F5" i="37"/>
  <c r="D5" i="37"/>
  <c r="E5" i="37" s="1"/>
  <c r="C5" i="37"/>
  <c r="H4" i="37"/>
  <c r="I4" i="37" s="1"/>
  <c r="F4" i="37"/>
  <c r="D4" i="37"/>
  <c r="E4" i="37" s="1"/>
  <c r="C4" i="37"/>
  <c r="I2" i="37"/>
  <c r="E103" i="37" s="1"/>
  <c r="H123" i="36"/>
  <c r="F123" i="36"/>
  <c r="D123" i="36"/>
  <c r="C123" i="36"/>
  <c r="H122" i="36"/>
  <c r="F122" i="36"/>
  <c r="D122" i="36"/>
  <c r="C122" i="36"/>
  <c r="H121" i="36"/>
  <c r="F121" i="36"/>
  <c r="D121" i="36"/>
  <c r="C121" i="36"/>
  <c r="H120" i="36"/>
  <c r="F120" i="36"/>
  <c r="D120" i="36"/>
  <c r="C120" i="36"/>
  <c r="H119" i="36"/>
  <c r="F119" i="36"/>
  <c r="D119" i="36"/>
  <c r="C119" i="36"/>
  <c r="H118" i="36"/>
  <c r="F118" i="36"/>
  <c r="D118" i="36"/>
  <c r="C118" i="36"/>
  <c r="H117" i="36"/>
  <c r="F117" i="36"/>
  <c r="D117" i="36"/>
  <c r="C117" i="36"/>
  <c r="H116" i="36"/>
  <c r="F116" i="36"/>
  <c r="D116" i="36"/>
  <c r="C116" i="36"/>
  <c r="H115" i="36"/>
  <c r="F115" i="36"/>
  <c r="D115" i="36"/>
  <c r="C115" i="36"/>
  <c r="H114" i="36"/>
  <c r="F114" i="36"/>
  <c r="D114" i="36"/>
  <c r="C114" i="36"/>
  <c r="H113" i="36"/>
  <c r="F113" i="36"/>
  <c r="D113" i="36"/>
  <c r="C113" i="36"/>
  <c r="H112" i="36"/>
  <c r="F112" i="36"/>
  <c r="D112" i="36"/>
  <c r="C112" i="36"/>
  <c r="H111" i="36"/>
  <c r="F111" i="36"/>
  <c r="D111" i="36"/>
  <c r="C111" i="36"/>
  <c r="H110" i="36"/>
  <c r="F110" i="36"/>
  <c r="D110" i="36"/>
  <c r="C110" i="36"/>
  <c r="H109" i="36"/>
  <c r="F109" i="36"/>
  <c r="D109" i="36"/>
  <c r="C109" i="36"/>
  <c r="H108" i="36"/>
  <c r="F108" i="36"/>
  <c r="D108" i="36"/>
  <c r="C108" i="36"/>
  <c r="H107" i="36"/>
  <c r="F107" i="36"/>
  <c r="D107" i="36"/>
  <c r="C107" i="36"/>
  <c r="H106" i="36"/>
  <c r="F106" i="36"/>
  <c r="D106" i="36"/>
  <c r="C106" i="36"/>
  <c r="H105" i="36"/>
  <c r="F105" i="36"/>
  <c r="D105" i="36"/>
  <c r="C105" i="36"/>
  <c r="H104" i="36"/>
  <c r="F104" i="36"/>
  <c r="D104" i="36"/>
  <c r="C104" i="36"/>
  <c r="H103" i="36"/>
  <c r="F103" i="36"/>
  <c r="D103" i="36"/>
  <c r="C103" i="36"/>
  <c r="H102" i="36"/>
  <c r="F102" i="36"/>
  <c r="D102" i="36"/>
  <c r="C102" i="36"/>
  <c r="H101" i="36"/>
  <c r="F101" i="36"/>
  <c r="D101" i="36"/>
  <c r="C101" i="36"/>
  <c r="H100" i="36"/>
  <c r="F100" i="36"/>
  <c r="D100" i="36"/>
  <c r="C100" i="36"/>
  <c r="H99" i="36"/>
  <c r="F99" i="36"/>
  <c r="D99" i="36"/>
  <c r="C99" i="36"/>
  <c r="H98" i="36"/>
  <c r="F98" i="36"/>
  <c r="D98" i="36"/>
  <c r="C98" i="36"/>
  <c r="H97" i="36"/>
  <c r="F97" i="36"/>
  <c r="D97" i="36"/>
  <c r="C97" i="36"/>
  <c r="H96" i="36"/>
  <c r="F96" i="36"/>
  <c r="D96" i="36"/>
  <c r="C96" i="36"/>
  <c r="H95" i="36"/>
  <c r="F95" i="36"/>
  <c r="D95" i="36"/>
  <c r="C95" i="36"/>
  <c r="H94" i="36"/>
  <c r="F94" i="36"/>
  <c r="D94" i="36"/>
  <c r="C94" i="36"/>
  <c r="H93" i="36"/>
  <c r="F93" i="36"/>
  <c r="D93" i="36"/>
  <c r="C93" i="36"/>
  <c r="H92" i="36"/>
  <c r="F92" i="36"/>
  <c r="D92" i="36"/>
  <c r="C92" i="36"/>
  <c r="H91" i="36"/>
  <c r="F91" i="36"/>
  <c r="D91" i="36"/>
  <c r="C91" i="36"/>
  <c r="H90" i="36"/>
  <c r="F90" i="36"/>
  <c r="D90" i="36"/>
  <c r="C90" i="36"/>
  <c r="H89" i="36"/>
  <c r="F89" i="36"/>
  <c r="D89" i="36"/>
  <c r="C89" i="36"/>
  <c r="H88" i="36"/>
  <c r="F88" i="36"/>
  <c r="D88" i="36"/>
  <c r="C88" i="36"/>
  <c r="H87" i="36"/>
  <c r="F87" i="36"/>
  <c r="D87" i="36"/>
  <c r="C87" i="36"/>
  <c r="H86" i="36"/>
  <c r="F86" i="36"/>
  <c r="D86" i="36"/>
  <c r="C86" i="36"/>
  <c r="H85" i="36"/>
  <c r="F85" i="36"/>
  <c r="D85" i="36"/>
  <c r="C85" i="36"/>
  <c r="H84" i="36"/>
  <c r="F84" i="36"/>
  <c r="D84" i="36"/>
  <c r="C84" i="36"/>
  <c r="H83" i="36"/>
  <c r="F83" i="36"/>
  <c r="D83" i="36"/>
  <c r="C83" i="36"/>
  <c r="H82" i="36"/>
  <c r="F82" i="36"/>
  <c r="D82" i="36"/>
  <c r="C82" i="36"/>
  <c r="H81" i="36"/>
  <c r="F81" i="36"/>
  <c r="D81" i="36"/>
  <c r="C81" i="36"/>
  <c r="H80" i="36"/>
  <c r="F80" i="36"/>
  <c r="D80" i="36"/>
  <c r="C80" i="36"/>
  <c r="H79" i="36"/>
  <c r="F79" i="36"/>
  <c r="D79" i="36"/>
  <c r="C79" i="36"/>
  <c r="H78" i="36"/>
  <c r="F78" i="36"/>
  <c r="D78" i="36"/>
  <c r="C78" i="36"/>
  <c r="H77" i="36"/>
  <c r="F77" i="36"/>
  <c r="D77" i="36"/>
  <c r="C77" i="36"/>
  <c r="H76" i="36"/>
  <c r="F76" i="36"/>
  <c r="D76" i="36"/>
  <c r="C76" i="36"/>
  <c r="H75" i="36"/>
  <c r="F75" i="36"/>
  <c r="D75" i="36"/>
  <c r="C75" i="36"/>
  <c r="H74" i="36"/>
  <c r="F74" i="36"/>
  <c r="D74" i="36"/>
  <c r="C74" i="36"/>
  <c r="H73" i="36"/>
  <c r="F73" i="36"/>
  <c r="D73" i="36"/>
  <c r="C73" i="36"/>
  <c r="H72" i="36"/>
  <c r="F72" i="36"/>
  <c r="D72" i="36"/>
  <c r="C72" i="36"/>
  <c r="H71" i="36"/>
  <c r="F71" i="36"/>
  <c r="D71" i="36"/>
  <c r="C71" i="36"/>
  <c r="H70" i="36"/>
  <c r="F70" i="36"/>
  <c r="D70" i="36"/>
  <c r="C70" i="36"/>
  <c r="H69" i="36"/>
  <c r="F69" i="36"/>
  <c r="D69" i="36"/>
  <c r="C69" i="36"/>
  <c r="H68" i="36"/>
  <c r="F68" i="36"/>
  <c r="D68" i="36"/>
  <c r="C68" i="36"/>
  <c r="H67" i="36"/>
  <c r="F67" i="36"/>
  <c r="D67" i="36"/>
  <c r="C67" i="36"/>
  <c r="H66" i="36"/>
  <c r="F66" i="36"/>
  <c r="D66" i="36"/>
  <c r="C66" i="36"/>
  <c r="H65" i="36"/>
  <c r="F65" i="36"/>
  <c r="D65" i="36"/>
  <c r="C65" i="36"/>
  <c r="H64" i="36"/>
  <c r="F64" i="36"/>
  <c r="D64" i="36"/>
  <c r="C64" i="36"/>
  <c r="H63" i="36"/>
  <c r="F63" i="36"/>
  <c r="D63" i="36"/>
  <c r="C63" i="36"/>
  <c r="H62" i="36"/>
  <c r="F62" i="36"/>
  <c r="D62" i="36"/>
  <c r="C62" i="36"/>
  <c r="H61" i="36"/>
  <c r="F61" i="36"/>
  <c r="D61" i="36"/>
  <c r="C61" i="36"/>
  <c r="H60" i="36"/>
  <c r="F60" i="36"/>
  <c r="D60" i="36"/>
  <c r="C60" i="36"/>
  <c r="H59" i="36"/>
  <c r="F59" i="36"/>
  <c r="D59" i="36"/>
  <c r="C59" i="36"/>
  <c r="H58" i="36"/>
  <c r="F58" i="36"/>
  <c r="D58" i="36"/>
  <c r="C58" i="36"/>
  <c r="H57" i="36"/>
  <c r="F57" i="36"/>
  <c r="D57" i="36"/>
  <c r="C57" i="36"/>
  <c r="H56" i="36"/>
  <c r="F56" i="36"/>
  <c r="D56" i="36"/>
  <c r="C56" i="36"/>
  <c r="H55" i="36"/>
  <c r="F55" i="36"/>
  <c r="D55" i="36"/>
  <c r="C55" i="36"/>
  <c r="H54" i="36"/>
  <c r="F54" i="36"/>
  <c r="D54" i="36"/>
  <c r="C54" i="36"/>
  <c r="H53" i="36"/>
  <c r="F53" i="36"/>
  <c r="D53" i="36"/>
  <c r="C53" i="36"/>
  <c r="H52" i="36"/>
  <c r="F52" i="36"/>
  <c r="D52" i="36"/>
  <c r="C52" i="36"/>
  <c r="H51" i="36"/>
  <c r="F51" i="36"/>
  <c r="D51" i="36"/>
  <c r="C51" i="36"/>
  <c r="H50" i="36"/>
  <c r="F50" i="36"/>
  <c r="D50" i="36"/>
  <c r="C50" i="36"/>
  <c r="H49" i="36"/>
  <c r="F49" i="36"/>
  <c r="D49" i="36"/>
  <c r="C49" i="36"/>
  <c r="H48" i="36"/>
  <c r="F48" i="36"/>
  <c r="D48" i="36"/>
  <c r="C48" i="36"/>
  <c r="H47" i="36"/>
  <c r="F47" i="36"/>
  <c r="D47" i="36"/>
  <c r="C47" i="36"/>
  <c r="H46" i="36"/>
  <c r="F46" i="36"/>
  <c r="D46" i="36"/>
  <c r="C46" i="36"/>
  <c r="H45" i="36"/>
  <c r="F45" i="36"/>
  <c r="D45" i="36"/>
  <c r="C45" i="36"/>
  <c r="H44" i="36"/>
  <c r="F44" i="36"/>
  <c r="D44" i="36"/>
  <c r="C44" i="36"/>
  <c r="H43" i="36"/>
  <c r="F43" i="36"/>
  <c r="D43" i="36"/>
  <c r="C43" i="36"/>
  <c r="H42" i="36"/>
  <c r="F42" i="36"/>
  <c r="D42" i="36"/>
  <c r="C42" i="36"/>
  <c r="H41" i="36"/>
  <c r="F41" i="36"/>
  <c r="D41" i="36"/>
  <c r="C41" i="36"/>
  <c r="H40" i="36"/>
  <c r="F40" i="36"/>
  <c r="D40" i="36"/>
  <c r="C40" i="36"/>
  <c r="H39" i="36"/>
  <c r="F39" i="36"/>
  <c r="D39" i="36"/>
  <c r="C39" i="36"/>
  <c r="H38" i="36"/>
  <c r="I38" i="36" s="1"/>
  <c r="F38" i="36"/>
  <c r="D38" i="36"/>
  <c r="C38" i="36"/>
  <c r="H37" i="36"/>
  <c r="F37" i="36"/>
  <c r="D37" i="36"/>
  <c r="C37" i="36"/>
  <c r="H36" i="36"/>
  <c r="F36" i="36"/>
  <c r="D36" i="36"/>
  <c r="C36" i="36"/>
  <c r="H35" i="36"/>
  <c r="F35" i="36"/>
  <c r="D35" i="36"/>
  <c r="C35" i="36"/>
  <c r="H34" i="36"/>
  <c r="F34" i="36"/>
  <c r="D34" i="36"/>
  <c r="E34" i="36" s="1"/>
  <c r="C34" i="36"/>
  <c r="H33" i="36"/>
  <c r="F33" i="36"/>
  <c r="D33" i="36"/>
  <c r="C33" i="36"/>
  <c r="H32" i="36"/>
  <c r="F32" i="36"/>
  <c r="D32" i="36"/>
  <c r="C32" i="36"/>
  <c r="H31" i="36"/>
  <c r="F31" i="36"/>
  <c r="D31" i="36"/>
  <c r="C31" i="36"/>
  <c r="H30" i="36"/>
  <c r="I30" i="36" s="1"/>
  <c r="F30" i="36"/>
  <c r="D30" i="36"/>
  <c r="C30" i="36"/>
  <c r="H29" i="36"/>
  <c r="F29" i="36"/>
  <c r="D29" i="36"/>
  <c r="C29" i="36"/>
  <c r="H28" i="36"/>
  <c r="F28" i="36"/>
  <c r="G28" i="36" s="1"/>
  <c r="D28" i="36"/>
  <c r="C28" i="36"/>
  <c r="H27" i="36"/>
  <c r="F27" i="36"/>
  <c r="D27" i="36"/>
  <c r="C27" i="36"/>
  <c r="H26" i="36"/>
  <c r="F26" i="36"/>
  <c r="D26" i="36"/>
  <c r="E26" i="36" s="1"/>
  <c r="C26" i="36"/>
  <c r="H25" i="36"/>
  <c r="F25" i="36"/>
  <c r="D25" i="36"/>
  <c r="C25" i="36"/>
  <c r="H24" i="36"/>
  <c r="F24" i="36"/>
  <c r="D24" i="36"/>
  <c r="C24" i="36"/>
  <c r="H23" i="36"/>
  <c r="F23" i="36"/>
  <c r="D23" i="36"/>
  <c r="C23" i="36"/>
  <c r="H22" i="36"/>
  <c r="F22" i="36"/>
  <c r="D22" i="36"/>
  <c r="C22" i="36"/>
  <c r="H21" i="36"/>
  <c r="F21" i="36"/>
  <c r="D21" i="36"/>
  <c r="C21" i="36"/>
  <c r="H20" i="36"/>
  <c r="F20" i="36"/>
  <c r="G20" i="36" s="1"/>
  <c r="D20" i="36"/>
  <c r="C20" i="36"/>
  <c r="H19" i="36"/>
  <c r="F19" i="36"/>
  <c r="D19" i="36"/>
  <c r="C19" i="36"/>
  <c r="H18" i="36"/>
  <c r="F18" i="36"/>
  <c r="D18" i="36"/>
  <c r="C18" i="36"/>
  <c r="H17" i="36"/>
  <c r="F17" i="36"/>
  <c r="D17" i="36"/>
  <c r="C17" i="36"/>
  <c r="H16" i="36"/>
  <c r="F16" i="36"/>
  <c r="G16" i="36" s="1"/>
  <c r="D16" i="36"/>
  <c r="C16" i="36"/>
  <c r="H15" i="36"/>
  <c r="F15" i="36"/>
  <c r="D15" i="36"/>
  <c r="C15" i="36"/>
  <c r="H14" i="36"/>
  <c r="I14" i="36" s="1"/>
  <c r="F14" i="36"/>
  <c r="D14" i="36"/>
  <c r="C14" i="36"/>
  <c r="H13" i="36"/>
  <c r="F13" i="36"/>
  <c r="D13" i="36"/>
  <c r="C13" i="36"/>
  <c r="H12" i="36"/>
  <c r="I12" i="36" s="1"/>
  <c r="F12" i="36"/>
  <c r="G12" i="36" s="1"/>
  <c r="D12" i="36"/>
  <c r="C12" i="36"/>
  <c r="H11" i="36"/>
  <c r="F11" i="36"/>
  <c r="D11" i="36"/>
  <c r="C11" i="36"/>
  <c r="H10" i="36"/>
  <c r="F10" i="36"/>
  <c r="D10" i="36"/>
  <c r="E10" i="36" s="1"/>
  <c r="C10" i="36"/>
  <c r="H9" i="36"/>
  <c r="F9" i="36"/>
  <c r="D9" i="36"/>
  <c r="E9" i="36" s="1"/>
  <c r="C9" i="36"/>
  <c r="H8" i="36"/>
  <c r="F8" i="36"/>
  <c r="D8" i="36"/>
  <c r="C8" i="36"/>
  <c r="H7" i="36"/>
  <c r="F7" i="36"/>
  <c r="G7" i="36" s="1"/>
  <c r="D7" i="36"/>
  <c r="E7" i="36" s="1"/>
  <c r="C7" i="36"/>
  <c r="H6" i="36"/>
  <c r="I6" i="36" s="1"/>
  <c r="F6" i="36"/>
  <c r="D6" i="36"/>
  <c r="C6" i="36"/>
  <c r="H5" i="36"/>
  <c r="F5" i="36"/>
  <c r="D5" i="36"/>
  <c r="C5" i="36"/>
  <c r="H4" i="36"/>
  <c r="F4" i="36"/>
  <c r="D4" i="36"/>
  <c r="C4" i="36"/>
  <c r="I2" i="36"/>
  <c r="I123" i="36" s="1"/>
  <c r="H123" i="34"/>
  <c r="F123" i="34"/>
  <c r="D123" i="34"/>
  <c r="C123" i="34"/>
  <c r="H122" i="34"/>
  <c r="F122" i="34"/>
  <c r="D122" i="34"/>
  <c r="C122" i="34"/>
  <c r="H121" i="34"/>
  <c r="F121" i="34"/>
  <c r="D121" i="34"/>
  <c r="C121" i="34"/>
  <c r="H120" i="34"/>
  <c r="F120" i="34"/>
  <c r="D120" i="34"/>
  <c r="C120" i="34"/>
  <c r="H119" i="34"/>
  <c r="F119" i="34"/>
  <c r="D119" i="34"/>
  <c r="C119" i="34"/>
  <c r="H118" i="34"/>
  <c r="F118" i="34"/>
  <c r="D118" i="34"/>
  <c r="C118" i="34"/>
  <c r="H117" i="34"/>
  <c r="F117" i="34"/>
  <c r="D117" i="34"/>
  <c r="C117" i="34"/>
  <c r="H116" i="34"/>
  <c r="F116" i="34"/>
  <c r="D116" i="34"/>
  <c r="C116" i="34"/>
  <c r="H115" i="34"/>
  <c r="F115" i="34"/>
  <c r="D115" i="34"/>
  <c r="C115" i="34"/>
  <c r="H114" i="34"/>
  <c r="F114" i="34"/>
  <c r="D114" i="34"/>
  <c r="C114" i="34"/>
  <c r="H113" i="34"/>
  <c r="F113" i="34"/>
  <c r="D113" i="34"/>
  <c r="C113" i="34"/>
  <c r="H112" i="34"/>
  <c r="F112" i="34"/>
  <c r="D112" i="34"/>
  <c r="C112" i="34"/>
  <c r="H111" i="34"/>
  <c r="F111" i="34"/>
  <c r="D111" i="34"/>
  <c r="C111" i="34"/>
  <c r="H110" i="34"/>
  <c r="F110" i="34"/>
  <c r="D110" i="34"/>
  <c r="C110" i="34"/>
  <c r="H109" i="34"/>
  <c r="F109" i="34"/>
  <c r="D109" i="34"/>
  <c r="C109" i="34"/>
  <c r="H108" i="34"/>
  <c r="F108" i="34"/>
  <c r="D108" i="34"/>
  <c r="C108" i="34"/>
  <c r="H107" i="34"/>
  <c r="F107" i="34"/>
  <c r="D107" i="34"/>
  <c r="C107" i="34"/>
  <c r="H106" i="34"/>
  <c r="F106" i="34"/>
  <c r="D106" i="34"/>
  <c r="C106" i="34"/>
  <c r="H105" i="34"/>
  <c r="F105" i="34"/>
  <c r="D105" i="34"/>
  <c r="C105" i="34"/>
  <c r="H104" i="34"/>
  <c r="F104" i="34"/>
  <c r="D104" i="34"/>
  <c r="C104" i="34"/>
  <c r="H103" i="34"/>
  <c r="F103" i="34"/>
  <c r="D103" i="34"/>
  <c r="C103" i="34"/>
  <c r="H102" i="34"/>
  <c r="F102" i="34"/>
  <c r="D102" i="34"/>
  <c r="C102" i="34"/>
  <c r="H101" i="34"/>
  <c r="F101" i="34"/>
  <c r="D101" i="34"/>
  <c r="C101" i="34"/>
  <c r="H100" i="34"/>
  <c r="F100" i="34"/>
  <c r="D100" i="34"/>
  <c r="C100" i="34"/>
  <c r="H99" i="34"/>
  <c r="F99" i="34"/>
  <c r="D99" i="34"/>
  <c r="C99" i="34"/>
  <c r="H98" i="34"/>
  <c r="F98" i="34"/>
  <c r="D98" i="34"/>
  <c r="C98" i="34"/>
  <c r="H97" i="34"/>
  <c r="F97" i="34"/>
  <c r="D97" i="34"/>
  <c r="C97" i="34"/>
  <c r="H96" i="34"/>
  <c r="F96" i="34"/>
  <c r="D96" i="34"/>
  <c r="C96" i="34"/>
  <c r="H95" i="34"/>
  <c r="F95" i="34"/>
  <c r="D95" i="34"/>
  <c r="C95" i="34"/>
  <c r="H94" i="34"/>
  <c r="F94" i="34"/>
  <c r="D94" i="34"/>
  <c r="C94" i="34"/>
  <c r="H93" i="34"/>
  <c r="F93" i="34"/>
  <c r="D93" i="34"/>
  <c r="C93" i="34"/>
  <c r="H92" i="34"/>
  <c r="F92" i="34"/>
  <c r="D92" i="34"/>
  <c r="C92" i="34"/>
  <c r="H91" i="34"/>
  <c r="F91" i="34"/>
  <c r="D91" i="34"/>
  <c r="C91" i="34"/>
  <c r="H90" i="34"/>
  <c r="F90" i="34"/>
  <c r="D90" i="34"/>
  <c r="C90" i="34"/>
  <c r="H89" i="34"/>
  <c r="F89" i="34"/>
  <c r="D89" i="34"/>
  <c r="C89" i="34"/>
  <c r="H88" i="34"/>
  <c r="F88" i="34"/>
  <c r="D88" i="34"/>
  <c r="C88" i="34"/>
  <c r="H87" i="34"/>
  <c r="F87" i="34"/>
  <c r="D87" i="34"/>
  <c r="C87" i="34"/>
  <c r="H86" i="34"/>
  <c r="F86" i="34"/>
  <c r="D86" i="34"/>
  <c r="C86" i="34"/>
  <c r="H85" i="34"/>
  <c r="F85" i="34"/>
  <c r="D85" i="34"/>
  <c r="C85" i="34"/>
  <c r="H84" i="34"/>
  <c r="F84" i="34"/>
  <c r="D84" i="34"/>
  <c r="C84" i="34"/>
  <c r="H83" i="34"/>
  <c r="F83" i="34"/>
  <c r="D83" i="34"/>
  <c r="C83" i="34"/>
  <c r="H82" i="34"/>
  <c r="F82" i="34"/>
  <c r="D82" i="34"/>
  <c r="C82" i="34"/>
  <c r="H81" i="34"/>
  <c r="F81" i="34"/>
  <c r="D81" i="34"/>
  <c r="C81" i="34"/>
  <c r="H80" i="34"/>
  <c r="F80" i="34"/>
  <c r="D80" i="34"/>
  <c r="C80" i="34"/>
  <c r="H79" i="34"/>
  <c r="F79" i="34"/>
  <c r="D79" i="34"/>
  <c r="C79" i="34"/>
  <c r="H78" i="34"/>
  <c r="F78" i="34"/>
  <c r="D78" i="34"/>
  <c r="C78" i="34"/>
  <c r="H77" i="34"/>
  <c r="F77" i="34"/>
  <c r="D77" i="34"/>
  <c r="C77" i="34"/>
  <c r="H76" i="34"/>
  <c r="F76" i="34"/>
  <c r="D76" i="34"/>
  <c r="C76" i="34"/>
  <c r="H75" i="34"/>
  <c r="F75" i="34"/>
  <c r="D75" i="34"/>
  <c r="C75" i="34"/>
  <c r="H74" i="34"/>
  <c r="F74" i="34"/>
  <c r="D74" i="34"/>
  <c r="C74" i="34"/>
  <c r="H73" i="34"/>
  <c r="F73" i="34"/>
  <c r="D73" i="34"/>
  <c r="C73" i="34"/>
  <c r="H72" i="34"/>
  <c r="F72" i="34"/>
  <c r="D72" i="34"/>
  <c r="C72" i="34"/>
  <c r="H71" i="34"/>
  <c r="F71" i="34"/>
  <c r="D71" i="34"/>
  <c r="C71" i="34"/>
  <c r="H70" i="34"/>
  <c r="F70" i="34"/>
  <c r="D70" i="34"/>
  <c r="C70" i="34"/>
  <c r="H69" i="34"/>
  <c r="F69" i="34"/>
  <c r="D69" i="34"/>
  <c r="C69" i="34"/>
  <c r="H68" i="34"/>
  <c r="F68" i="34"/>
  <c r="D68" i="34"/>
  <c r="C68" i="34"/>
  <c r="H67" i="34"/>
  <c r="F67" i="34"/>
  <c r="D67" i="34"/>
  <c r="C67" i="34"/>
  <c r="H66" i="34"/>
  <c r="F66" i="34"/>
  <c r="D66" i="34"/>
  <c r="C66" i="34"/>
  <c r="H65" i="34"/>
  <c r="F65" i="34"/>
  <c r="D65" i="34"/>
  <c r="C65" i="34"/>
  <c r="H64" i="34"/>
  <c r="F64" i="34"/>
  <c r="D64" i="34"/>
  <c r="C64" i="34"/>
  <c r="H63" i="34"/>
  <c r="F63" i="34"/>
  <c r="D63" i="34"/>
  <c r="C63" i="34"/>
  <c r="H62" i="34"/>
  <c r="F62" i="34"/>
  <c r="D62" i="34"/>
  <c r="C62" i="34"/>
  <c r="H61" i="34"/>
  <c r="F61" i="34"/>
  <c r="D61" i="34"/>
  <c r="C61" i="34"/>
  <c r="H60" i="34"/>
  <c r="F60" i="34"/>
  <c r="D60" i="34"/>
  <c r="C60" i="34"/>
  <c r="H59" i="34"/>
  <c r="F59" i="34"/>
  <c r="D59" i="34"/>
  <c r="C59" i="34"/>
  <c r="H58" i="34"/>
  <c r="F58" i="34"/>
  <c r="D58" i="34"/>
  <c r="C58" i="34"/>
  <c r="H57" i="34"/>
  <c r="F57" i="34"/>
  <c r="D57" i="34"/>
  <c r="C57" i="34"/>
  <c r="H56" i="34"/>
  <c r="F56" i="34"/>
  <c r="D56" i="34"/>
  <c r="C56" i="34"/>
  <c r="H55" i="34"/>
  <c r="F55" i="34"/>
  <c r="D55" i="34"/>
  <c r="C55" i="34"/>
  <c r="H54" i="34"/>
  <c r="F54" i="34"/>
  <c r="D54" i="34"/>
  <c r="C54" i="34"/>
  <c r="H53" i="34"/>
  <c r="F53" i="34"/>
  <c r="D53" i="34"/>
  <c r="C53" i="34"/>
  <c r="H52" i="34"/>
  <c r="F52" i="34"/>
  <c r="D52" i="34"/>
  <c r="C52" i="34"/>
  <c r="H51" i="34"/>
  <c r="F51" i="34"/>
  <c r="D51" i="34"/>
  <c r="C51" i="34"/>
  <c r="H50" i="34"/>
  <c r="F50" i="34"/>
  <c r="D50" i="34"/>
  <c r="C50" i="34"/>
  <c r="H49" i="34"/>
  <c r="F49" i="34"/>
  <c r="D49" i="34"/>
  <c r="C49" i="34"/>
  <c r="H48" i="34"/>
  <c r="F48" i="34"/>
  <c r="D48" i="34"/>
  <c r="C48" i="34"/>
  <c r="H47" i="34"/>
  <c r="F47" i="34"/>
  <c r="D47" i="34"/>
  <c r="C47" i="34"/>
  <c r="H46" i="34"/>
  <c r="F46" i="34"/>
  <c r="D46" i="34"/>
  <c r="C46" i="34"/>
  <c r="H45" i="34"/>
  <c r="F45" i="34"/>
  <c r="D45" i="34"/>
  <c r="C45" i="34"/>
  <c r="H44" i="34"/>
  <c r="F44" i="34"/>
  <c r="D44" i="34"/>
  <c r="C44" i="34"/>
  <c r="H43" i="34"/>
  <c r="F43" i="34"/>
  <c r="D43" i="34"/>
  <c r="C43" i="34"/>
  <c r="H42" i="34"/>
  <c r="F42" i="34"/>
  <c r="D42" i="34"/>
  <c r="C42" i="34"/>
  <c r="H41" i="34"/>
  <c r="F41" i="34"/>
  <c r="D41" i="34"/>
  <c r="C41" i="34"/>
  <c r="H40" i="34"/>
  <c r="F40" i="34"/>
  <c r="D40" i="34"/>
  <c r="C40" i="34"/>
  <c r="H39" i="34"/>
  <c r="F39" i="34"/>
  <c r="D39" i="34"/>
  <c r="C39" i="34"/>
  <c r="H38" i="34"/>
  <c r="F38" i="34"/>
  <c r="D38" i="34"/>
  <c r="C38" i="34"/>
  <c r="H37" i="34"/>
  <c r="F37" i="34"/>
  <c r="D37" i="34"/>
  <c r="C37" i="34"/>
  <c r="H36" i="34"/>
  <c r="F36" i="34"/>
  <c r="D36" i="34"/>
  <c r="C36" i="34"/>
  <c r="H35" i="34"/>
  <c r="F35" i="34"/>
  <c r="D35" i="34"/>
  <c r="C35" i="34"/>
  <c r="H34" i="34"/>
  <c r="F34" i="34"/>
  <c r="D34" i="34"/>
  <c r="C34" i="34"/>
  <c r="H33" i="34"/>
  <c r="F33" i="34"/>
  <c r="D33" i="34"/>
  <c r="C33" i="34"/>
  <c r="H32" i="34"/>
  <c r="F32" i="34"/>
  <c r="D32" i="34"/>
  <c r="C32" i="34"/>
  <c r="H31" i="34"/>
  <c r="F31" i="34"/>
  <c r="D31" i="34"/>
  <c r="C31" i="34"/>
  <c r="H30" i="34"/>
  <c r="F30" i="34"/>
  <c r="D30" i="34"/>
  <c r="C30" i="34"/>
  <c r="H29" i="34"/>
  <c r="F29" i="34"/>
  <c r="D29" i="34"/>
  <c r="C29" i="34"/>
  <c r="H28" i="34"/>
  <c r="F28" i="34"/>
  <c r="D28" i="34"/>
  <c r="C28" i="34"/>
  <c r="H27" i="34"/>
  <c r="F27" i="34"/>
  <c r="D27" i="34"/>
  <c r="C27" i="34"/>
  <c r="H26" i="34"/>
  <c r="F26" i="34"/>
  <c r="D26" i="34"/>
  <c r="C26" i="34"/>
  <c r="H25" i="34"/>
  <c r="F25" i="34"/>
  <c r="D25" i="34"/>
  <c r="C25" i="34"/>
  <c r="H24" i="34"/>
  <c r="F24" i="34"/>
  <c r="D24" i="34"/>
  <c r="C24" i="34"/>
  <c r="H23" i="34"/>
  <c r="F23" i="34"/>
  <c r="D23" i="34"/>
  <c r="C23" i="34"/>
  <c r="H22" i="34"/>
  <c r="F22" i="34"/>
  <c r="D22" i="34"/>
  <c r="C22" i="34"/>
  <c r="H21" i="34"/>
  <c r="F21" i="34"/>
  <c r="D21" i="34"/>
  <c r="C21" i="34"/>
  <c r="H20" i="34"/>
  <c r="F20" i="34"/>
  <c r="D20" i="34"/>
  <c r="C20" i="34"/>
  <c r="H19" i="34"/>
  <c r="F19" i="34"/>
  <c r="G19" i="34" s="1"/>
  <c r="D19" i="34"/>
  <c r="C19" i="34"/>
  <c r="H18" i="34"/>
  <c r="I18" i="34" s="1"/>
  <c r="F18" i="34"/>
  <c r="D18" i="34"/>
  <c r="C18" i="34"/>
  <c r="H17" i="34"/>
  <c r="F17" i="34"/>
  <c r="D17" i="34"/>
  <c r="C17" i="34"/>
  <c r="H16" i="34"/>
  <c r="F16" i="34"/>
  <c r="D16" i="34"/>
  <c r="C16" i="34"/>
  <c r="H15" i="34"/>
  <c r="F15" i="34"/>
  <c r="D15" i="34"/>
  <c r="C15" i="34"/>
  <c r="H14" i="34"/>
  <c r="F14" i="34"/>
  <c r="D14" i="34"/>
  <c r="E14" i="34" s="1"/>
  <c r="C14" i="34"/>
  <c r="H13" i="34"/>
  <c r="F13" i="34"/>
  <c r="D13" i="34"/>
  <c r="C13" i="34"/>
  <c r="H12" i="34"/>
  <c r="F12" i="34"/>
  <c r="D12" i="34"/>
  <c r="C12" i="34"/>
  <c r="H11" i="34"/>
  <c r="F11" i="34"/>
  <c r="G11" i="34" s="1"/>
  <c r="D11" i="34"/>
  <c r="C11" i="34"/>
  <c r="H10" i="34"/>
  <c r="F10" i="34"/>
  <c r="D10" i="34"/>
  <c r="E10" i="34" s="1"/>
  <c r="C10" i="34"/>
  <c r="H9" i="34"/>
  <c r="F9" i="34"/>
  <c r="D9" i="34"/>
  <c r="E9" i="34" s="1"/>
  <c r="C9" i="34"/>
  <c r="H8" i="34"/>
  <c r="F8" i="34"/>
  <c r="G8" i="34" s="1"/>
  <c r="D8" i="34"/>
  <c r="C8" i="34"/>
  <c r="H7" i="34"/>
  <c r="F7" i="34"/>
  <c r="D7" i="34"/>
  <c r="C7" i="34"/>
  <c r="H6" i="34"/>
  <c r="I6" i="34" s="1"/>
  <c r="F6" i="34"/>
  <c r="D6" i="34"/>
  <c r="E6" i="34" s="1"/>
  <c r="C6" i="34"/>
  <c r="H5" i="34"/>
  <c r="I5" i="34" s="1"/>
  <c r="F5" i="34"/>
  <c r="G5" i="34" s="1"/>
  <c r="D5" i="34"/>
  <c r="C5" i="34"/>
  <c r="H4" i="34"/>
  <c r="F4" i="34"/>
  <c r="D4" i="34"/>
  <c r="C4" i="34"/>
  <c r="I2" i="34"/>
  <c r="G123" i="34" s="1"/>
  <c r="H123" i="33"/>
  <c r="F123" i="33"/>
  <c r="D123" i="33"/>
  <c r="C123" i="33"/>
  <c r="H122" i="33"/>
  <c r="F122" i="33"/>
  <c r="D122" i="33"/>
  <c r="C122" i="33"/>
  <c r="H121" i="33"/>
  <c r="F121" i="33"/>
  <c r="D121" i="33"/>
  <c r="C121" i="33"/>
  <c r="H120" i="33"/>
  <c r="F120" i="33"/>
  <c r="D120" i="33"/>
  <c r="C120" i="33"/>
  <c r="H119" i="33"/>
  <c r="F119" i="33"/>
  <c r="D119" i="33"/>
  <c r="C119" i="33"/>
  <c r="H118" i="33"/>
  <c r="F118" i="33"/>
  <c r="D118" i="33"/>
  <c r="C118" i="33"/>
  <c r="H117" i="33"/>
  <c r="F117" i="33"/>
  <c r="D117" i="33"/>
  <c r="C117" i="33"/>
  <c r="H116" i="33"/>
  <c r="F116" i="33"/>
  <c r="D116" i="33"/>
  <c r="C116" i="33"/>
  <c r="H115" i="33"/>
  <c r="F115" i="33"/>
  <c r="D115" i="33"/>
  <c r="C115" i="33"/>
  <c r="H114" i="33"/>
  <c r="F114" i="33"/>
  <c r="D114" i="33"/>
  <c r="C114" i="33"/>
  <c r="H113" i="33"/>
  <c r="F113" i="33"/>
  <c r="D113" i="33"/>
  <c r="C113" i="33"/>
  <c r="H112" i="33"/>
  <c r="F112" i="33"/>
  <c r="D112" i="33"/>
  <c r="C112" i="33"/>
  <c r="H111" i="33"/>
  <c r="F111" i="33"/>
  <c r="D111" i="33"/>
  <c r="C111" i="33"/>
  <c r="H110" i="33"/>
  <c r="F110" i="33"/>
  <c r="D110" i="33"/>
  <c r="C110" i="33"/>
  <c r="H109" i="33"/>
  <c r="F109" i="33"/>
  <c r="D109" i="33"/>
  <c r="C109" i="33"/>
  <c r="H108" i="33"/>
  <c r="F108" i="33"/>
  <c r="D108" i="33"/>
  <c r="C108" i="33"/>
  <c r="H107" i="33"/>
  <c r="F107" i="33"/>
  <c r="D107" i="33"/>
  <c r="C107" i="33"/>
  <c r="H106" i="33"/>
  <c r="F106" i="33"/>
  <c r="D106" i="33"/>
  <c r="C106" i="33"/>
  <c r="H105" i="33"/>
  <c r="F105" i="33"/>
  <c r="D105" i="33"/>
  <c r="C105" i="33"/>
  <c r="H104" i="33"/>
  <c r="F104" i="33"/>
  <c r="D104" i="33"/>
  <c r="C104" i="33"/>
  <c r="H103" i="33"/>
  <c r="F103" i="33"/>
  <c r="D103" i="33"/>
  <c r="C103" i="33"/>
  <c r="H102" i="33"/>
  <c r="F102" i="33"/>
  <c r="D102" i="33"/>
  <c r="C102" i="33"/>
  <c r="H101" i="33"/>
  <c r="F101" i="33"/>
  <c r="D101" i="33"/>
  <c r="C101" i="33"/>
  <c r="H100" i="33"/>
  <c r="F100" i="33"/>
  <c r="D100" i="33"/>
  <c r="C100" i="33"/>
  <c r="H99" i="33"/>
  <c r="F99" i="33"/>
  <c r="D99" i="33"/>
  <c r="C99" i="33"/>
  <c r="H98" i="33"/>
  <c r="F98" i="33"/>
  <c r="D98" i="33"/>
  <c r="C98" i="33"/>
  <c r="H97" i="33"/>
  <c r="F97" i="33"/>
  <c r="D97" i="33"/>
  <c r="C97" i="33"/>
  <c r="H96" i="33"/>
  <c r="F96" i="33"/>
  <c r="D96" i="33"/>
  <c r="C96" i="33"/>
  <c r="H95" i="33"/>
  <c r="F95" i="33"/>
  <c r="D95" i="33"/>
  <c r="C95" i="33"/>
  <c r="H94" i="33"/>
  <c r="F94" i="33"/>
  <c r="D94" i="33"/>
  <c r="C94" i="33"/>
  <c r="H93" i="33"/>
  <c r="F93" i="33"/>
  <c r="D93" i="33"/>
  <c r="C93" i="33"/>
  <c r="H92" i="33"/>
  <c r="F92" i="33"/>
  <c r="D92" i="33"/>
  <c r="C92" i="33"/>
  <c r="H91" i="33"/>
  <c r="F91" i="33"/>
  <c r="D91" i="33"/>
  <c r="C91" i="33"/>
  <c r="H90" i="33"/>
  <c r="F90" i="33"/>
  <c r="D90" i="33"/>
  <c r="C90" i="33"/>
  <c r="H89" i="33"/>
  <c r="F89" i="33"/>
  <c r="D89" i="33"/>
  <c r="C89" i="33"/>
  <c r="H88" i="33"/>
  <c r="F88" i="33"/>
  <c r="D88" i="33"/>
  <c r="C88" i="33"/>
  <c r="H87" i="33"/>
  <c r="F87" i="33"/>
  <c r="D87" i="33"/>
  <c r="C87" i="33"/>
  <c r="H86" i="33"/>
  <c r="F86" i="33"/>
  <c r="D86" i="33"/>
  <c r="C86" i="33"/>
  <c r="H85" i="33"/>
  <c r="F85" i="33"/>
  <c r="D85" i="33"/>
  <c r="C85" i="33"/>
  <c r="H84" i="33"/>
  <c r="F84" i="33"/>
  <c r="D84" i="33"/>
  <c r="C84" i="33"/>
  <c r="H83" i="33"/>
  <c r="F83" i="33"/>
  <c r="D83" i="33"/>
  <c r="C83" i="33"/>
  <c r="H82" i="33"/>
  <c r="F82" i="33"/>
  <c r="D82" i="33"/>
  <c r="C82" i="33"/>
  <c r="H81" i="33"/>
  <c r="F81" i="33"/>
  <c r="D81" i="33"/>
  <c r="C81" i="33"/>
  <c r="H80" i="33"/>
  <c r="F80" i="33"/>
  <c r="D80" i="33"/>
  <c r="C80" i="33"/>
  <c r="H79" i="33"/>
  <c r="F79" i="33"/>
  <c r="D79" i="33"/>
  <c r="C79" i="33"/>
  <c r="H78" i="33"/>
  <c r="F78" i="33"/>
  <c r="D78" i="33"/>
  <c r="C78" i="33"/>
  <c r="H77" i="33"/>
  <c r="F77" i="33"/>
  <c r="D77" i="33"/>
  <c r="C77" i="33"/>
  <c r="H76" i="33"/>
  <c r="F76" i="33"/>
  <c r="D76" i="33"/>
  <c r="C76" i="33"/>
  <c r="H75" i="33"/>
  <c r="F75" i="33"/>
  <c r="D75" i="33"/>
  <c r="C75" i="33"/>
  <c r="H74" i="33"/>
  <c r="F74" i="33"/>
  <c r="D74" i="33"/>
  <c r="C74" i="33"/>
  <c r="H73" i="33"/>
  <c r="F73" i="33"/>
  <c r="D73" i="33"/>
  <c r="C73" i="33"/>
  <c r="H72" i="33"/>
  <c r="F72" i="33"/>
  <c r="D72" i="33"/>
  <c r="C72" i="33"/>
  <c r="H71" i="33"/>
  <c r="F71" i="33"/>
  <c r="D71" i="33"/>
  <c r="C71" i="33"/>
  <c r="H70" i="33"/>
  <c r="F70" i="33"/>
  <c r="D70" i="33"/>
  <c r="C70" i="33"/>
  <c r="H69" i="33"/>
  <c r="F69" i="33"/>
  <c r="D69" i="33"/>
  <c r="C69" i="33"/>
  <c r="H68" i="33"/>
  <c r="F68" i="33"/>
  <c r="D68" i="33"/>
  <c r="C68" i="33"/>
  <c r="H67" i="33"/>
  <c r="F67" i="33"/>
  <c r="D67" i="33"/>
  <c r="C67" i="33"/>
  <c r="H66" i="33"/>
  <c r="F66" i="33"/>
  <c r="D66" i="33"/>
  <c r="C66" i="33"/>
  <c r="H65" i="33"/>
  <c r="F65" i="33"/>
  <c r="D65" i="33"/>
  <c r="C65" i="33"/>
  <c r="H64" i="33"/>
  <c r="F64" i="33"/>
  <c r="D64" i="33"/>
  <c r="C64" i="33"/>
  <c r="H63" i="33"/>
  <c r="F63" i="33"/>
  <c r="D63" i="33"/>
  <c r="C63" i="33"/>
  <c r="H62" i="33"/>
  <c r="F62" i="33"/>
  <c r="D62" i="33"/>
  <c r="C62" i="33"/>
  <c r="H61" i="33"/>
  <c r="F61" i="33"/>
  <c r="D61" i="33"/>
  <c r="C61" i="33"/>
  <c r="H60" i="33"/>
  <c r="F60" i="33"/>
  <c r="D60" i="33"/>
  <c r="C60" i="33"/>
  <c r="H59" i="33"/>
  <c r="F59" i="33"/>
  <c r="D59" i="33"/>
  <c r="C59" i="33"/>
  <c r="H58" i="33"/>
  <c r="F58" i="33"/>
  <c r="D58" i="33"/>
  <c r="C58" i="33"/>
  <c r="H57" i="33"/>
  <c r="F57" i="33"/>
  <c r="D57" i="33"/>
  <c r="C57" i="33"/>
  <c r="H56" i="33"/>
  <c r="F56" i="33"/>
  <c r="D56" i="33"/>
  <c r="C56" i="33"/>
  <c r="H55" i="33"/>
  <c r="F55" i="33"/>
  <c r="D55" i="33"/>
  <c r="C55" i="33"/>
  <c r="H54" i="33"/>
  <c r="F54" i="33"/>
  <c r="D54" i="33"/>
  <c r="C54" i="33"/>
  <c r="H53" i="33"/>
  <c r="F53" i="33"/>
  <c r="D53" i="33"/>
  <c r="C53" i="33"/>
  <c r="H52" i="33"/>
  <c r="F52" i="33"/>
  <c r="D52" i="33"/>
  <c r="C52" i="33"/>
  <c r="H51" i="33"/>
  <c r="F51" i="33"/>
  <c r="D51" i="33"/>
  <c r="C51" i="33"/>
  <c r="H50" i="33"/>
  <c r="F50" i="33"/>
  <c r="D50" i="33"/>
  <c r="C50" i="33"/>
  <c r="H49" i="33"/>
  <c r="F49" i="33"/>
  <c r="D49" i="33"/>
  <c r="C49" i="33"/>
  <c r="H48" i="33"/>
  <c r="F48" i="33"/>
  <c r="D48" i="33"/>
  <c r="C48" i="33"/>
  <c r="H47" i="33"/>
  <c r="F47" i="33"/>
  <c r="D47" i="33"/>
  <c r="C47" i="33"/>
  <c r="H46" i="33"/>
  <c r="F46" i="33"/>
  <c r="D46" i="33"/>
  <c r="C46" i="33"/>
  <c r="H45" i="33"/>
  <c r="F45" i="33"/>
  <c r="D45" i="33"/>
  <c r="C45" i="33"/>
  <c r="H44" i="33"/>
  <c r="F44" i="33"/>
  <c r="D44" i="33"/>
  <c r="C44" i="33"/>
  <c r="H43" i="33"/>
  <c r="F43" i="33"/>
  <c r="D43" i="33"/>
  <c r="C43" i="33"/>
  <c r="H42" i="33"/>
  <c r="F42" i="33"/>
  <c r="D42" i="33"/>
  <c r="C42" i="33"/>
  <c r="H41" i="33"/>
  <c r="F41" i="33"/>
  <c r="D41" i="33"/>
  <c r="C41" i="33"/>
  <c r="H40" i="33"/>
  <c r="F40" i="33"/>
  <c r="D40" i="33"/>
  <c r="C40" i="33"/>
  <c r="H39" i="33"/>
  <c r="F39" i="33"/>
  <c r="D39" i="33"/>
  <c r="C39" i="33"/>
  <c r="H38" i="33"/>
  <c r="F38" i="33"/>
  <c r="D38" i="33"/>
  <c r="C38" i="33"/>
  <c r="H37" i="33"/>
  <c r="F37" i="33"/>
  <c r="D37" i="33"/>
  <c r="C37" i="33"/>
  <c r="H36" i="33"/>
  <c r="F36" i="33"/>
  <c r="D36" i="33"/>
  <c r="C36" i="33"/>
  <c r="H35" i="33"/>
  <c r="F35" i="33"/>
  <c r="D35" i="33"/>
  <c r="C35" i="33"/>
  <c r="H34" i="33"/>
  <c r="F34" i="33"/>
  <c r="D34" i="33"/>
  <c r="C34" i="33"/>
  <c r="H33" i="33"/>
  <c r="F33" i="33"/>
  <c r="D33" i="33"/>
  <c r="C33" i="33"/>
  <c r="H32" i="33"/>
  <c r="F32" i="33"/>
  <c r="D32" i="33"/>
  <c r="C32" i="33"/>
  <c r="H31" i="33"/>
  <c r="F31" i="33"/>
  <c r="D31" i="33"/>
  <c r="C31" i="33"/>
  <c r="H30" i="33"/>
  <c r="F30" i="33"/>
  <c r="D30" i="33"/>
  <c r="C30" i="33"/>
  <c r="H29" i="33"/>
  <c r="F29" i="33"/>
  <c r="D29" i="33"/>
  <c r="C29" i="33"/>
  <c r="H28" i="33"/>
  <c r="F28" i="33"/>
  <c r="D28" i="33"/>
  <c r="C28" i="33"/>
  <c r="H27" i="33"/>
  <c r="F27" i="33"/>
  <c r="D27" i="33"/>
  <c r="C27" i="33"/>
  <c r="H26" i="33"/>
  <c r="F26" i="33"/>
  <c r="D26" i="33"/>
  <c r="C26" i="33"/>
  <c r="H25" i="33"/>
  <c r="F25" i="33"/>
  <c r="D25" i="33"/>
  <c r="C25" i="33"/>
  <c r="H24" i="33"/>
  <c r="F24" i="33"/>
  <c r="D24" i="33"/>
  <c r="C24" i="33"/>
  <c r="H23" i="33"/>
  <c r="F23" i="33"/>
  <c r="D23" i="33"/>
  <c r="C23" i="33"/>
  <c r="H22" i="33"/>
  <c r="F22" i="33"/>
  <c r="D22" i="33"/>
  <c r="C22" i="33"/>
  <c r="H21" i="33"/>
  <c r="F21" i="33"/>
  <c r="D21" i="33"/>
  <c r="C21" i="33"/>
  <c r="H20" i="33"/>
  <c r="F20" i="33"/>
  <c r="D20" i="33"/>
  <c r="C20" i="33"/>
  <c r="H19" i="33"/>
  <c r="F19" i="33"/>
  <c r="D19" i="33"/>
  <c r="C19" i="33"/>
  <c r="H18" i="33"/>
  <c r="F18" i="33"/>
  <c r="D18" i="33"/>
  <c r="C18" i="33"/>
  <c r="H17" i="33"/>
  <c r="F17" i="33"/>
  <c r="D17" i="33"/>
  <c r="C17" i="33"/>
  <c r="H16" i="33"/>
  <c r="F16" i="33"/>
  <c r="D16" i="33"/>
  <c r="C16" i="33"/>
  <c r="H15" i="33"/>
  <c r="F15" i="33"/>
  <c r="D15" i="33"/>
  <c r="C15" i="33"/>
  <c r="H14" i="33"/>
  <c r="F14" i="33"/>
  <c r="D14" i="33"/>
  <c r="C14" i="33"/>
  <c r="H13" i="33"/>
  <c r="F13" i="33"/>
  <c r="D13" i="33"/>
  <c r="C13" i="33"/>
  <c r="H12" i="33"/>
  <c r="F12" i="33"/>
  <c r="D12" i="33"/>
  <c r="C12" i="33"/>
  <c r="H11" i="33"/>
  <c r="F11" i="33"/>
  <c r="D11" i="33"/>
  <c r="C11" i="33"/>
  <c r="H10" i="33"/>
  <c r="F10" i="33"/>
  <c r="D10" i="33"/>
  <c r="C10" i="33"/>
  <c r="H9" i="33"/>
  <c r="F9" i="33"/>
  <c r="D9" i="33"/>
  <c r="C9" i="33"/>
  <c r="H8" i="33"/>
  <c r="F8" i="33"/>
  <c r="D8" i="33"/>
  <c r="C8" i="33"/>
  <c r="H7" i="33"/>
  <c r="I7" i="33" s="1"/>
  <c r="F7" i="33"/>
  <c r="D7" i="33"/>
  <c r="C7" i="33"/>
  <c r="H6" i="33"/>
  <c r="F6" i="33"/>
  <c r="D6" i="33"/>
  <c r="C6" i="33"/>
  <c r="H5" i="33"/>
  <c r="F5" i="33"/>
  <c r="D5" i="33"/>
  <c r="C5" i="33"/>
  <c r="H4" i="33"/>
  <c r="F4" i="33"/>
  <c r="D4" i="33"/>
  <c r="C4" i="33"/>
  <c r="I2" i="33"/>
  <c r="G121" i="33" s="1"/>
  <c r="H123" i="32"/>
  <c r="F123" i="32"/>
  <c r="D123" i="32"/>
  <c r="C123" i="32"/>
  <c r="H122" i="32"/>
  <c r="F122" i="32"/>
  <c r="D122" i="32"/>
  <c r="C122" i="32"/>
  <c r="H121" i="32"/>
  <c r="F121" i="32"/>
  <c r="D121" i="32"/>
  <c r="C121" i="32"/>
  <c r="H120" i="32"/>
  <c r="F120" i="32"/>
  <c r="D120" i="32"/>
  <c r="C120" i="32"/>
  <c r="H119" i="32"/>
  <c r="F119" i="32"/>
  <c r="D119" i="32"/>
  <c r="C119" i="32"/>
  <c r="H118" i="32"/>
  <c r="F118" i="32"/>
  <c r="D118" i="32"/>
  <c r="C118" i="32"/>
  <c r="H117" i="32"/>
  <c r="F117" i="32"/>
  <c r="D117" i="32"/>
  <c r="C117" i="32"/>
  <c r="H116" i="32"/>
  <c r="F116" i="32"/>
  <c r="D116" i="32"/>
  <c r="C116" i="32"/>
  <c r="H115" i="32"/>
  <c r="F115" i="32"/>
  <c r="D115" i="32"/>
  <c r="C115" i="32"/>
  <c r="H114" i="32"/>
  <c r="F114" i="32"/>
  <c r="D114" i="32"/>
  <c r="C114" i="32"/>
  <c r="H113" i="32"/>
  <c r="F113" i="32"/>
  <c r="D113" i="32"/>
  <c r="C113" i="32"/>
  <c r="H112" i="32"/>
  <c r="F112" i="32"/>
  <c r="D112" i="32"/>
  <c r="C112" i="32"/>
  <c r="H111" i="32"/>
  <c r="F111" i="32"/>
  <c r="D111" i="32"/>
  <c r="C111" i="32"/>
  <c r="H110" i="32"/>
  <c r="F110" i="32"/>
  <c r="D110" i="32"/>
  <c r="C110" i="32"/>
  <c r="H109" i="32"/>
  <c r="F109" i="32"/>
  <c r="D109" i="32"/>
  <c r="C109" i="32"/>
  <c r="H108" i="32"/>
  <c r="F108" i="32"/>
  <c r="D108" i="32"/>
  <c r="C108" i="32"/>
  <c r="H107" i="32"/>
  <c r="F107" i="32"/>
  <c r="D107" i="32"/>
  <c r="C107" i="32"/>
  <c r="H106" i="32"/>
  <c r="F106" i="32"/>
  <c r="D106" i="32"/>
  <c r="C106" i="32"/>
  <c r="H105" i="32"/>
  <c r="F105" i="32"/>
  <c r="D105" i="32"/>
  <c r="C105" i="32"/>
  <c r="H104" i="32"/>
  <c r="F104" i="32"/>
  <c r="D104" i="32"/>
  <c r="C104" i="32"/>
  <c r="H103" i="32"/>
  <c r="F103" i="32"/>
  <c r="D103" i="32"/>
  <c r="C103" i="32"/>
  <c r="H102" i="32"/>
  <c r="F102" i="32"/>
  <c r="D102" i="32"/>
  <c r="C102" i="32"/>
  <c r="H101" i="32"/>
  <c r="F101" i="32"/>
  <c r="D101" i="32"/>
  <c r="C101" i="32"/>
  <c r="H100" i="32"/>
  <c r="F100" i="32"/>
  <c r="D100" i="32"/>
  <c r="C100" i="32"/>
  <c r="H99" i="32"/>
  <c r="F99" i="32"/>
  <c r="D99" i="32"/>
  <c r="C99" i="32"/>
  <c r="H98" i="32"/>
  <c r="F98" i="32"/>
  <c r="D98" i="32"/>
  <c r="C98" i="32"/>
  <c r="H97" i="32"/>
  <c r="F97" i="32"/>
  <c r="D97" i="32"/>
  <c r="C97" i="32"/>
  <c r="H96" i="32"/>
  <c r="F96" i="32"/>
  <c r="D96" i="32"/>
  <c r="C96" i="32"/>
  <c r="H95" i="32"/>
  <c r="F95" i="32"/>
  <c r="D95" i="32"/>
  <c r="C95" i="32"/>
  <c r="H94" i="32"/>
  <c r="F94" i="32"/>
  <c r="D94" i="32"/>
  <c r="C94" i="32"/>
  <c r="H93" i="32"/>
  <c r="F93" i="32"/>
  <c r="D93" i="32"/>
  <c r="C93" i="32"/>
  <c r="H92" i="32"/>
  <c r="F92" i="32"/>
  <c r="D92" i="32"/>
  <c r="C92" i="32"/>
  <c r="H91" i="32"/>
  <c r="F91" i="32"/>
  <c r="D91" i="32"/>
  <c r="C91" i="32"/>
  <c r="H90" i="32"/>
  <c r="F90" i="32"/>
  <c r="D90" i="32"/>
  <c r="C90" i="32"/>
  <c r="H89" i="32"/>
  <c r="F89" i="32"/>
  <c r="D89" i="32"/>
  <c r="C89" i="32"/>
  <c r="H88" i="32"/>
  <c r="F88" i="32"/>
  <c r="D88" i="32"/>
  <c r="C88" i="32"/>
  <c r="H87" i="32"/>
  <c r="F87" i="32"/>
  <c r="D87" i="32"/>
  <c r="C87" i="32"/>
  <c r="H86" i="32"/>
  <c r="F86" i="32"/>
  <c r="D86" i="32"/>
  <c r="C86" i="32"/>
  <c r="H85" i="32"/>
  <c r="F85" i="32"/>
  <c r="D85" i="32"/>
  <c r="C85" i="32"/>
  <c r="H84" i="32"/>
  <c r="F84" i="32"/>
  <c r="D84" i="32"/>
  <c r="C84" i="32"/>
  <c r="H83" i="32"/>
  <c r="F83" i="32"/>
  <c r="D83" i="32"/>
  <c r="C83" i="32"/>
  <c r="H82" i="32"/>
  <c r="F82" i="32"/>
  <c r="D82" i="32"/>
  <c r="C82" i="32"/>
  <c r="H81" i="32"/>
  <c r="F81" i="32"/>
  <c r="D81" i="32"/>
  <c r="C81" i="32"/>
  <c r="H80" i="32"/>
  <c r="F80" i="32"/>
  <c r="D80" i="32"/>
  <c r="C80" i="32"/>
  <c r="H79" i="32"/>
  <c r="F79" i="32"/>
  <c r="D79" i="32"/>
  <c r="C79" i="32"/>
  <c r="H78" i="32"/>
  <c r="F78" i="32"/>
  <c r="D78" i="32"/>
  <c r="C78" i="32"/>
  <c r="H77" i="32"/>
  <c r="F77" i="32"/>
  <c r="D77" i="32"/>
  <c r="C77" i="32"/>
  <c r="H76" i="32"/>
  <c r="F76" i="32"/>
  <c r="D76" i="32"/>
  <c r="C76" i="32"/>
  <c r="H75" i="32"/>
  <c r="F75" i="32"/>
  <c r="D75" i="32"/>
  <c r="C75" i="32"/>
  <c r="H74" i="32"/>
  <c r="F74" i="32"/>
  <c r="D74" i="32"/>
  <c r="C74" i="32"/>
  <c r="H73" i="32"/>
  <c r="F73" i="32"/>
  <c r="D73" i="32"/>
  <c r="C73" i="32"/>
  <c r="H72" i="32"/>
  <c r="F72" i="32"/>
  <c r="D72" i="32"/>
  <c r="C72" i="32"/>
  <c r="H71" i="32"/>
  <c r="F71" i="32"/>
  <c r="D71" i="32"/>
  <c r="C71" i="32"/>
  <c r="H70" i="32"/>
  <c r="F70" i="32"/>
  <c r="D70" i="32"/>
  <c r="C70" i="32"/>
  <c r="H69" i="32"/>
  <c r="F69" i="32"/>
  <c r="D69" i="32"/>
  <c r="C69" i="32"/>
  <c r="H68" i="32"/>
  <c r="F68" i="32"/>
  <c r="D68" i="32"/>
  <c r="C68" i="32"/>
  <c r="H67" i="32"/>
  <c r="F67" i="32"/>
  <c r="D67" i="32"/>
  <c r="C67" i="32"/>
  <c r="H66" i="32"/>
  <c r="F66" i="32"/>
  <c r="D66" i="32"/>
  <c r="C66" i="32"/>
  <c r="H65" i="32"/>
  <c r="F65" i="32"/>
  <c r="D65" i="32"/>
  <c r="C65" i="32"/>
  <c r="H64" i="32"/>
  <c r="F64" i="32"/>
  <c r="D64" i="32"/>
  <c r="C64" i="32"/>
  <c r="H63" i="32"/>
  <c r="F63" i="32"/>
  <c r="D63" i="32"/>
  <c r="C63" i="32"/>
  <c r="H62" i="32"/>
  <c r="F62" i="32"/>
  <c r="D62" i="32"/>
  <c r="C62" i="32"/>
  <c r="H61" i="32"/>
  <c r="F61" i="32"/>
  <c r="D61" i="32"/>
  <c r="C61" i="32"/>
  <c r="H60" i="32"/>
  <c r="F60" i="32"/>
  <c r="D60" i="32"/>
  <c r="C60" i="32"/>
  <c r="H59" i="32"/>
  <c r="F59" i="32"/>
  <c r="D59" i="32"/>
  <c r="C59" i="32"/>
  <c r="H58" i="32"/>
  <c r="F58" i="32"/>
  <c r="D58" i="32"/>
  <c r="C58" i="32"/>
  <c r="H57" i="32"/>
  <c r="F57" i="32"/>
  <c r="D57" i="32"/>
  <c r="C57" i="32"/>
  <c r="H56" i="32"/>
  <c r="F56" i="32"/>
  <c r="D56" i="32"/>
  <c r="C56" i="32"/>
  <c r="H55" i="32"/>
  <c r="F55" i="32"/>
  <c r="D55" i="32"/>
  <c r="C55" i="32"/>
  <c r="H54" i="32"/>
  <c r="F54" i="32"/>
  <c r="D54" i="32"/>
  <c r="C54" i="32"/>
  <c r="H53" i="32"/>
  <c r="F53" i="32"/>
  <c r="D53" i="32"/>
  <c r="E53" i="32" s="1"/>
  <c r="C53" i="32"/>
  <c r="H52" i="32"/>
  <c r="F52" i="32"/>
  <c r="D52" i="32"/>
  <c r="C52" i="32"/>
  <c r="H51" i="32"/>
  <c r="F51" i="32"/>
  <c r="D51" i="32"/>
  <c r="E51" i="32" s="1"/>
  <c r="C51" i="32"/>
  <c r="H50" i="32"/>
  <c r="F50" i="32"/>
  <c r="D50" i="32"/>
  <c r="C50" i="32"/>
  <c r="H49" i="32"/>
  <c r="F49" i="32"/>
  <c r="D49" i="32"/>
  <c r="E49" i="32" s="1"/>
  <c r="C49" i="32"/>
  <c r="H48" i="32"/>
  <c r="F48" i="32"/>
  <c r="D48" i="32"/>
  <c r="C48" i="32"/>
  <c r="H47" i="32"/>
  <c r="F47" i="32"/>
  <c r="D47" i="32"/>
  <c r="C47" i="32"/>
  <c r="H46" i="32"/>
  <c r="F46" i="32"/>
  <c r="D46" i="32"/>
  <c r="C46" i="32"/>
  <c r="H45" i="32"/>
  <c r="F45" i="32"/>
  <c r="D45" i="32"/>
  <c r="E45" i="32" s="1"/>
  <c r="C45" i="32"/>
  <c r="H44" i="32"/>
  <c r="F44" i="32"/>
  <c r="D44" i="32"/>
  <c r="C44" i="32"/>
  <c r="H43" i="32"/>
  <c r="F43" i="32"/>
  <c r="D43" i="32"/>
  <c r="E43" i="32" s="1"/>
  <c r="C43" i="32"/>
  <c r="H42" i="32"/>
  <c r="F42" i="32"/>
  <c r="D42" i="32"/>
  <c r="C42" i="32"/>
  <c r="H41" i="32"/>
  <c r="F41" i="32"/>
  <c r="D41" i="32"/>
  <c r="E41" i="32" s="1"/>
  <c r="C41" i="32"/>
  <c r="H40" i="32"/>
  <c r="F40" i="32"/>
  <c r="D40" i="32"/>
  <c r="C40" i="32"/>
  <c r="H39" i="32"/>
  <c r="F39" i="32"/>
  <c r="D39" i="32"/>
  <c r="C39" i="32"/>
  <c r="H38" i="32"/>
  <c r="F38" i="32"/>
  <c r="D38" i="32"/>
  <c r="C38" i="32"/>
  <c r="H37" i="32"/>
  <c r="F37" i="32"/>
  <c r="D37" i="32"/>
  <c r="E37" i="32" s="1"/>
  <c r="C37" i="32"/>
  <c r="H36" i="32"/>
  <c r="F36" i="32"/>
  <c r="D36" i="32"/>
  <c r="C36" i="32"/>
  <c r="H35" i="32"/>
  <c r="F35" i="32"/>
  <c r="D35" i="32"/>
  <c r="E35" i="32" s="1"/>
  <c r="C35" i="32"/>
  <c r="H34" i="32"/>
  <c r="F34" i="32"/>
  <c r="D34" i="32"/>
  <c r="C34" i="32"/>
  <c r="H33" i="32"/>
  <c r="F33" i="32"/>
  <c r="D33" i="32"/>
  <c r="E33" i="32" s="1"/>
  <c r="C33" i="32"/>
  <c r="H32" i="32"/>
  <c r="F32" i="32"/>
  <c r="D32" i="32"/>
  <c r="C32" i="32"/>
  <c r="H31" i="32"/>
  <c r="F31" i="32"/>
  <c r="D31" i="32"/>
  <c r="C31" i="32"/>
  <c r="H30" i="32"/>
  <c r="F30" i="32"/>
  <c r="D30" i="32"/>
  <c r="C30" i="32"/>
  <c r="H29" i="32"/>
  <c r="F29" i="32"/>
  <c r="D29" i="32"/>
  <c r="E29" i="32" s="1"/>
  <c r="C29" i="32"/>
  <c r="H28" i="32"/>
  <c r="F28" i="32"/>
  <c r="D28" i="32"/>
  <c r="E28" i="32" s="1"/>
  <c r="C28" i="32"/>
  <c r="H27" i="32"/>
  <c r="F27" i="32"/>
  <c r="D27" i="32"/>
  <c r="E27" i="32" s="1"/>
  <c r="C27" i="32"/>
  <c r="H26" i="32"/>
  <c r="F26" i="32"/>
  <c r="D26" i="32"/>
  <c r="C26" i="32"/>
  <c r="H25" i="32"/>
  <c r="F25" i="32"/>
  <c r="D25" i="32"/>
  <c r="E25" i="32" s="1"/>
  <c r="C25" i="32"/>
  <c r="H24" i="32"/>
  <c r="F24" i="32"/>
  <c r="G24" i="32" s="1"/>
  <c r="D24" i="32"/>
  <c r="C24" i="32"/>
  <c r="H23" i="32"/>
  <c r="F23" i="32"/>
  <c r="G23" i="32" s="1"/>
  <c r="D23" i="32"/>
  <c r="C23" i="32"/>
  <c r="H22" i="32"/>
  <c r="F22" i="32"/>
  <c r="G22" i="32" s="1"/>
  <c r="D22" i="32"/>
  <c r="E22" i="32" s="1"/>
  <c r="C22" i="32"/>
  <c r="H21" i="32"/>
  <c r="I21" i="32" s="1"/>
  <c r="F21" i="32"/>
  <c r="D21" i="32"/>
  <c r="C21" i="32"/>
  <c r="H20" i="32"/>
  <c r="I20" i="32" s="1"/>
  <c r="F20" i="32"/>
  <c r="D20" i="32"/>
  <c r="C20" i="32"/>
  <c r="H19" i="32"/>
  <c r="F19" i="32"/>
  <c r="D19" i="32"/>
  <c r="C19" i="32"/>
  <c r="I18" i="32"/>
  <c r="H18" i="32"/>
  <c r="F18" i="32"/>
  <c r="D18" i="32"/>
  <c r="C18" i="32"/>
  <c r="H17" i="32"/>
  <c r="F17" i="32"/>
  <c r="D17" i="32"/>
  <c r="C17" i="32"/>
  <c r="H16" i="32"/>
  <c r="F16" i="32"/>
  <c r="G16" i="32" s="1"/>
  <c r="D16" i="32"/>
  <c r="E16" i="32" s="1"/>
  <c r="C16" i="32"/>
  <c r="H15" i="32"/>
  <c r="F15" i="32"/>
  <c r="D15" i="32"/>
  <c r="C15" i="32"/>
  <c r="H14" i="32"/>
  <c r="F14" i="32"/>
  <c r="G14" i="32" s="1"/>
  <c r="E14" i="32"/>
  <c r="D14" i="32"/>
  <c r="C14" i="32"/>
  <c r="H13" i="32"/>
  <c r="F13" i="32"/>
  <c r="G13" i="32" s="1"/>
  <c r="D13" i="32"/>
  <c r="C13" i="32"/>
  <c r="H12" i="32"/>
  <c r="I12" i="32" s="1"/>
  <c r="F12" i="32"/>
  <c r="D12" i="32"/>
  <c r="C12" i="32"/>
  <c r="H11" i="32"/>
  <c r="F11" i="32"/>
  <c r="G11" i="32" s="1"/>
  <c r="D11" i="32"/>
  <c r="C11" i="32"/>
  <c r="H10" i="32"/>
  <c r="I10" i="32" s="1"/>
  <c r="F10" i="32"/>
  <c r="D10" i="32"/>
  <c r="C10" i="32"/>
  <c r="H9" i="32"/>
  <c r="I9" i="32" s="1"/>
  <c r="F9" i="32"/>
  <c r="D9" i="32"/>
  <c r="C9" i="32"/>
  <c r="H8" i="32"/>
  <c r="I8" i="32" s="1"/>
  <c r="F8" i="32"/>
  <c r="G8" i="32" s="1"/>
  <c r="D8" i="32"/>
  <c r="C8" i="32"/>
  <c r="H7" i="32"/>
  <c r="F7" i="32"/>
  <c r="D7" i="32"/>
  <c r="C7" i="32"/>
  <c r="H6" i="32"/>
  <c r="F6" i="32"/>
  <c r="D6" i="32"/>
  <c r="E6" i="32" s="1"/>
  <c r="C6" i="32"/>
  <c r="H5" i="32"/>
  <c r="F5" i="32"/>
  <c r="G5" i="32" s="1"/>
  <c r="D5" i="32"/>
  <c r="E5" i="32" s="1"/>
  <c r="C5" i="32"/>
  <c r="H4" i="32"/>
  <c r="F4" i="32"/>
  <c r="D4" i="32"/>
  <c r="E4" i="32" s="1"/>
  <c r="C4" i="32"/>
  <c r="I2" i="32"/>
  <c r="E103" i="32" s="1"/>
  <c r="H123" i="31"/>
  <c r="F123" i="31"/>
  <c r="D123" i="31"/>
  <c r="C123" i="31"/>
  <c r="H122" i="31"/>
  <c r="F122" i="31"/>
  <c r="D122" i="31"/>
  <c r="C122" i="31"/>
  <c r="H121" i="31"/>
  <c r="F121" i="31"/>
  <c r="D121" i="31"/>
  <c r="C121" i="31"/>
  <c r="H120" i="31"/>
  <c r="F120" i="31"/>
  <c r="D120" i="31"/>
  <c r="C120" i="31"/>
  <c r="H119" i="31"/>
  <c r="F119" i="31"/>
  <c r="D119" i="31"/>
  <c r="C119" i="31"/>
  <c r="H118" i="31"/>
  <c r="F118" i="31"/>
  <c r="D118" i="31"/>
  <c r="C118" i="31"/>
  <c r="H117" i="31"/>
  <c r="F117" i="31"/>
  <c r="D117" i="31"/>
  <c r="C117" i="31"/>
  <c r="H116" i="31"/>
  <c r="F116" i="31"/>
  <c r="D116" i="31"/>
  <c r="C116" i="31"/>
  <c r="H115" i="31"/>
  <c r="F115" i="31"/>
  <c r="D115" i="31"/>
  <c r="C115" i="31"/>
  <c r="H114" i="31"/>
  <c r="F114" i="31"/>
  <c r="D114" i="31"/>
  <c r="C114" i="31"/>
  <c r="H113" i="31"/>
  <c r="F113" i="31"/>
  <c r="D113" i="31"/>
  <c r="C113" i="31"/>
  <c r="H112" i="31"/>
  <c r="F112" i="31"/>
  <c r="D112" i="31"/>
  <c r="C112" i="31"/>
  <c r="H111" i="31"/>
  <c r="F111" i="31"/>
  <c r="D111" i="31"/>
  <c r="C111" i="31"/>
  <c r="H110" i="31"/>
  <c r="F110" i="31"/>
  <c r="D110" i="31"/>
  <c r="C110" i="31"/>
  <c r="H109" i="31"/>
  <c r="F109" i="31"/>
  <c r="D109" i="31"/>
  <c r="C109" i="31"/>
  <c r="H108" i="31"/>
  <c r="F108" i="31"/>
  <c r="D108" i="31"/>
  <c r="C108" i="31"/>
  <c r="H107" i="31"/>
  <c r="F107" i="31"/>
  <c r="D107" i="31"/>
  <c r="C107" i="31"/>
  <c r="H106" i="31"/>
  <c r="F106" i="31"/>
  <c r="D106" i="31"/>
  <c r="C106" i="31"/>
  <c r="H105" i="31"/>
  <c r="F105" i="31"/>
  <c r="D105" i="31"/>
  <c r="C105" i="31"/>
  <c r="H104" i="31"/>
  <c r="F104" i="31"/>
  <c r="D104" i="31"/>
  <c r="C104" i="31"/>
  <c r="H103" i="31"/>
  <c r="F103" i="31"/>
  <c r="D103" i="31"/>
  <c r="C103" i="31"/>
  <c r="H102" i="31"/>
  <c r="F102" i="31"/>
  <c r="D102" i="31"/>
  <c r="C102" i="31"/>
  <c r="H101" i="31"/>
  <c r="F101" i="31"/>
  <c r="D101" i="31"/>
  <c r="C101" i="31"/>
  <c r="H100" i="31"/>
  <c r="F100" i="31"/>
  <c r="D100" i="31"/>
  <c r="C100" i="31"/>
  <c r="H99" i="31"/>
  <c r="F99" i="31"/>
  <c r="D99" i="31"/>
  <c r="C99" i="31"/>
  <c r="H98" i="31"/>
  <c r="F98" i="31"/>
  <c r="D98" i="31"/>
  <c r="C98" i="31"/>
  <c r="H97" i="31"/>
  <c r="F97" i="31"/>
  <c r="D97" i="31"/>
  <c r="C97" i="31"/>
  <c r="H96" i="31"/>
  <c r="F96" i="31"/>
  <c r="D96" i="31"/>
  <c r="C96" i="31"/>
  <c r="H95" i="31"/>
  <c r="F95" i="31"/>
  <c r="D95" i="31"/>
  <c r="C95" i="31"/>
  <c r="H94" i="31"/>
  <c r="F94" i="31"/>
  <c r="D94" i="31"/>
  <c r="C94" i="31"/>
  <c r="H93" i="31"/>
  <c r="F93" i="31"/>
  <c r="D93" i="31"/>
  <c r="C93" i="31"/>
  <c r="H92" i="31"/>
  <c r="F92" i="31"/>
  <c r="D92" i="31"/>
  <c r="C92" i="31"/>
  <c r="H91" i="31"/>
  <c r="F91" i="31"/>
  <c r="D91" i="31"/>
  <c r="C91" i="31"/>
  <c r="H90" i="31"/>
  <c r="F90" i="31"/>
  <c r="D90" i="31"/>
  <c r="C90" i="31"/>
  <c r="H89" i="31"/>
  <c r="F89" i="31"/>
  <c r="D89" i="31"/>
  <c r="C89" i="31"/>
  <c r="H88" i="31"/>
  <c r="F88" i="31"/>
  <c r="D88" i="31"/>
  <c r="C88" i="31"/>
  <c r="H87" i="31"/>
  <c r="F87" i="31"/>
  <c r="D87" i="31"/>
  <c r="C87" i="31"/>
  <c r="H86" i="31"/>
  <c r="F86" i="31"/>
  <c r="D86" i="31"/>
  <c r="C86" i="31"/>
  <c r="H85" i="31"/>
  <c r="F85" i="31"/>
  <c r="D85" i="31"/>
  <c r="C85" i="31"/>
  <c r="H84" i="31"/>
  <c r="F84" i="31"/>
  <c r="D84" i="31"/>
  <c r="C84" i="31"/>
  <c r="H83" i="31"/>
  <c r="F83" i="31"/>
  <c r="D83" i="31"/>
  <c r="C83" i="31"/>
  <c r="H82" i="31"/>
  <c r="F82" i="31"/>
  <c r="D82" i="31"/>
  <c r="C82" i="31"/>
  <c r="H81" i="31"/>
  <c r="F81" i="31"/>
  <c r="D81" i="31"/>
  <c r="C81" i="31"/>
  <c r="H80" i="31"/>
  <c r="F80" i="31"/>
  <c r="D80" i="31"/>
  <c r="C80" i="31"/>
  <c r="H79" i="31"/>
  <c r="F79" i="31"/>
  <c r="D79" i="31"/>
  <c r="C79" i="31"/>
  <c r="H78" i="31"/>
  <c r="F78" i="31"/>
  <c r="D78" i="31"/>
  <c r="C78" i="31"/>
  <c r="H77" i="31"/>
  <c r="F77" i="31"/>
  <c r="D77" i="31"/>
  <c r="C77" i="31"/>
  <c r="H76" i="31"/>
  <c r="F76" i="31"/>
  <c r="D76" i="31"/>
  <c r="C76" i="31"/>
  <c r="H75" i="31"/>
  <c r="F75" i="31"/>
  <c r="D75" i="31"/>
  <c r="C75" i="31"/>
  <c r="H74" i="31"/>
  <c r="F74" i="31"/>
  <c r="D74" i="31"/>
  <c r="C74" i="31"/>
  <c r="H73" i="31"/>
  <c r="F73" i="31"/>
  <c r="D73" i="31"/>
  <c r="C73" i="31"/>
  <c r="H72" i="31"/>
  <c r="F72" i="31"/>
  <c r="D72" i="31"/>
  <c r="C72" i="31"/>
  <c r="H71" i="31"/>
  <c r="F71" i="31"/>
  <c r="D71" i="31"/>
  <c r="C71" i="31"/>
  <c r="H70" i="31"/>
  <c r="F70" i="31"/>
  <c r="D70" i="31"/>
  <c r="C70" i="31"/>
  <c r="H69" i="31"/>
  <c r="F69" i="31"/>
  <c r="D69" i="31"/>
  <c r="C69" i="31"/>
  <c r="H68" i="31"/>
  <c r="F68" i="31"/>
  <c r="D68" i="31"/>
  <c r="C68" i="31"/>
  <c r="H67" i="31"/>
  <c r="F67" i="31"/>
  <c r="D67" i="31"/>
  <c r="C67" i="31"/>
  <c r="H66" i="31"/>
  <c r="F66" i="31"/>
  <c r="D66" i="31"/>
  <c r="C66" i="31"/>
  <c r="H65" i="31"/>
  <c r="F65" i="31"/>
  <c r="D65" i="31"/>
  <c r="C65" i="31"/>
  <c r="H64" i="31"/>
  <c r="F64" i="31"/>
  <c r="D64" i="31"/>
  <c r="C64" i="31"/>
  <c r="H63" i="31"/>
  <c r="F63" i="31"/>
  <c r="D63" i="31"/>
  <c r="C63" i="31"/>
  <c r="H62" i="31"/>
  <c r="F62" i="31"/>
  <c r="D62" i="31"/>
  <c r="C62" i="31"/>
  <c r="H61" i="31"/>
  <c r="F61" i="31"/>
  <c r="D61" i="31"/>
  <c r="C61" i="31"/>
  <c r="H60" i="31"/>
  <c r="F60" i="31"/>
  <c r="D60" i="31"/>
  <c r="C60" i="31"/>
  <c r="H59" i="31"/>
  <c r="F59" i="31"/>
  <c r="D59" i="31"/>
  <c r="C59" i="31"/>
  <c r="H58" i="31"/>
  <c r="F58" i="31"/>
  <c r="D58" i="31"/>
  <c r="C58" i="31"/>
  <c r="H57" i="31"/>
  <c r="F57" i="31"/>
  <c r="D57" i="31"/>
  <c r="C57" i="31"/>
  <c r="H56" i="31"/>
  <c r="F56" i="31"/>
  <c r="D56" i="31"/>
  <c r="C56" i="31"/>
  <c r="H55" i="31"/>
  <c r="F55" i="31"/>
  <c r="D55" i="31"/>
  <c r="C55" i="31"/>
  <c r="H54" i="31"/>
  <c r="F54" i="31"/>
  <c r="D54" i="31"/>
  <c r="C54" i="31"/>
  <c r="H53" i="31"/>
  <c r="F53" i="31"/>
  <c r="D53" i="31"/>
  <c r="C53" i="31"/>
  <c r="H52" i="31"/>
  <c r="F52" i="31"/>
  <c r="D52" i="31"/>
  <c r="C52" i="31"/>
  <c r="H51" i="31"/>
  <c r="F51" i="31"/>
  <c r="D51" i="31"/>
  <c r="C51" i="31"/>
  <c r="H50" i="31"/>
  <c r="F50" i="31"/>
  <c r="D50" i="31"/>
  <c r="C50" i="31"/>
  <c r="H49" i="31"/>
  <c r="F49" i="31"/>
  <c r="D49" i="31"/>
  <c r="C49" i="31"/>
  <c r="H48" i="31"/>
  <c r="F48" i="31"/>
  <c r="D48" i="31"/>
  <c r="C48" i="31"/>
  <c r="H47" i="31"/>
  <c r="F47" i="31"/>
  <c r="D47" i="31"/>
  <c r="C47" i="31"/>
  <c r="H46" i="31"/>
  <c r="F46" i="31"/>
  <c r="D46" i="31"/>
  <c r="C46" i="31"/>
  <c r="H45" i="31"/>
  <c r="F45" i="31"/>
  <c r="D45" i="31"/>
  <c r="C45" i="31"/>
  <c r="H44" i="31"/>
  <c r="F44" i="31"/>
  <c r="D44" i="31"/>
  <c r="C44" i="31"/>
  <c r="H43" i="31"/>
  <c r="F43" i="31"/>
  <c r="D43" i="31"/>
  <c r="C43" i="31"/>
  <c r="H42" i="31"/>
  <c r="F42" i="31"/>
  <c r="D42" i="31"/>
  <c r="E42" i="31" s="1"/>
  <c r="C42" i="31"/>
  <c r="H41" i="31"/>
  <c r="F41" i="31"/>
  <c r="D41" i="31"/>
  <c r="C41" i="31"/>
  <c r="H40" i="31"/>
  <c r="F40" i="31"/>
  <c r="D40" i="31"/>
  <c r="C40" i="31"/>
  <c r="H39" i="31"/>
  <c r="F39" i="31"/>
  <c r="D39" i="31"/>
  <c r="C39" i="31"/>
  <c r="H38" i="31"/>
  <c r="F38" i="31"/>
  <c r="D38" i="31"/>
  <c r="C38" i="31"/>
  <c r="H37" i="31"/>
  <c r="F37" i="31"/>
  <c r="D37" i="31"/>
  <c r="C37" i="31"/>
  <c r="H36" i="31"/>
  <c r="F36" i="31"/>
  <c r="G36" i="31" s="1"/>
  <c r="D36" i="31"/>
  <c r="C36" i="31"/>
  <c r="H35" i="31"/>
  <c r="F35" i="31"/>
  <c r="D35" i="31"/>
  <c r="C35" i="31"/>
  <c r="H34" i="31"/>
  <c r="F34" i="31"/>
  <c r="D34" i="31"/>
  <c r="C34" i="31"/>
  <c r="H33" i="31"/>
  <c r="F33" i="31"/>
  <c r="D33" i="31"/>
  <c r="C33" i="31"/>
  <c r="H32" i="31"/>
  <c r="F32" i="31"/>
  <c r="D32" i="31"/>
  <c r="C32" i="31"/>
  <c r="H31" i="31"/>
  <c r="F31" i="31"/>
  <c r="D31" i="31"/>
  <c r="C31" i="31"/>
  <c r="H30" i="31"/>
  <c r="I30" i="31" s="1"/>
  <c r="F30" i="31"/>
  <c r="D30" i="31"/>
  <c r="C30" i="31"/>
  <c r="H29" i="31"/>
  <c r="F29" i="31"/>
  <c r="D29" i="31"/>
  <c r="C29" i="31"/>
  <c r="H28" i="31"/>
  <c r="F28" i="31"/>
  <c r="G28" i="31" s="1"/>
  <c r="D28" i="31"/>
  <c r="C28" i="31"/>
  <c r="H27" i="31"/>
  <c r="F27" i="31"/>
  <c r="D27" i="31"/>
  <c r="C27" i="31"/>
  <c r="H26" i="31"/>
  <c r="F26" i="31"/>
  <c r="E26" i="31"/>
  <c r="D26" i="31"/>
  <c r="C26" i="31"/>
  <c r="H25" i="31"/>
  <c r="F25" i="31"/>
  <c r="D25" i="31"/>
  <c r="E25" i="31" s="1"/>
  <c r="C25" i="31"/>
  <c r="H24" i="31"/>
  <c r="F24" i="31"/>
  <c r="D24" i="31"/>
  <c r="C24" i="31"/>
  <c r="H23" i="31"/>
  <c r="F23" i="31"/>
  <c r="D23" i="31"/>
  <c r="E23" i="31" s="1"/>
  <c r="C23" i="31"/>
  <c r="H22" i="31"/>
  <c r="I22" i="31" s="1"/>
  <c r="F22" i="31"/>
  <c r="D22" i="31"/>
  <c r="C22" i="31"/>
  <c r="H21" i="31"/>
  <c r="F21" i="31"/>
  <c r="D21" i="31"/>
  <c r="C21" i="31"/>
  <c r="H20" i="31"/>
  <c r="I20" i="31" s="1"/>
  <c r="F20" i="31"/>
  <c r="D20" i="31"/>
  <c r="C20" i="31"/>
  <c r="H19" i="31"/>
  <c r="F19" i="31"/>
  <c r="D19" i="31"/>
  <c r="C19" i="31"/>
  <c r="H18" i="31"/>
  <c r="F18" i="31"/>
  <c r="D18" i="31"/>
  <c r="E18" i="31" s="1"/>
  <c r="C18" i="31"/>
  <c r="H17" i="31"/>
  <c r="F17" i="31"/>
  <c r="D17" i="31"/>
  <c r="E17" i="31" s="1"/>
  <c r="C17" i="31"/>
  <c r="H16" i="31"/>
  <c r="F16" i="31"/>
  <c r="D16" i="31"/>
  <c r="C16" i="31"/>
  <c r="H15" i="31"/>
  <c r="F15" i="31"/>
  <c r="D15" i="31"/>
  <c r="C15" i="31"/>
  <c r="H14" i="31"/>
  <c r="I14" i="31" s="1"/>
  <c r="F14" i="31"/>
  <c r="D14" i="31"/>
  <c r="E14" i="31" s="1"/>
  <c r="C14" i="31"/>
  <c r="H13" i="31"/>
  <c r="G13" i="31"/>
  <c r="F13" i="31"/>
  <c r="D13" i="31"/>
  <c r="C13" i="31"/>
  <c r="H12" i="31"/>
  <c r="G12" i="31"/>
  <c r="F12" i="31"/>
  <c r="D12" i="31"/>
  <c r="C12" i="31"/>
  <c r="H11" i="31"/>
  <c r="F11" i="31"/>
  <c r="D11" i="31"/>
  <c r="E11" i="31" s="1"/>
  <c r="C11" i="31"/>
  <c r="H10" i="31"/>
  <c r="F10" i="31"/>
  <c r="E10" i="31"/>
  <c r="D10" i="31"/>
  <c r="C10" i="31"/>
  <c r="H9" i="31"/>
  <c r="F9" i="31"/>
  <c r="D9" i="31"/>
  <c r="E9" i="31" s="1"/>
  <c r="C9" i="31"/>
  <c r="H8" i="31"/>
  <c r="F8" i="31"/>
  <c r="G8" i="31" s="1"/>
  <c r="D8" i="31"/>
  <c r="E8" i="31" s="1"/>
  <c r="C8" i="31"/>
  <c r="H7" i="31"/>
  <c r="I7" i="31" s="1"/>
  <c r="F7" i="31"/>
  <c r="G7" i="31" s="1"/>
  <c r="D7" i="31"/>
  <c r="C7" i="31"/>
  <c r="H6" i="31"/>
  <c r="I6" i="31" s="1"/>
  <c r="G6" i="31"/>
  <c r="F6" i="31"/>
  <c r="D6" i="31"/>
  <c r="C6" i="31"/>
  <c r="H5" i="31"/>
  <c r="I5" i="31" s="1"/>
  <c r="F5" i="31"/>
  <c r="G5" i="31" s="1"/>
  <c r="D5" i="31"/>
  <c r="E5" i="31" s="1"/>
  <c r="C5" i="31"/>
  <c r="H4" i="31"/>
  <c r="F4" i="31"/>
  <c r="D4" i="31"/>
  <c r="E4" i="31" s="1"/>
  <c r="C4" i="31"/>
  <c r="I2" i="31"/>
  <c r="G44" i="31" s="1"/>
  <c r="H123" i="30"/>
  <c r="F123" i="30"/>
  <c r="D123" i="30"/>
  <c r="C123" i="30"/>
  <c r="H122" i="30"/>
  <c r="F122" i="30"/>
  <c r="D122" i="30"/>
  <c r="C122" i="30"/>
  <c r="H121" i="30"/>
  <c r="F121" i="30"/>
  <c r="D121" i="30"/>
  <c r="C121" i="30"/>
  <c r="H120" i="30"/>
  <c r="F120" i="30"/>
  <c r="D120" i="30"/>
  <c r="C120" i="30"/>
  <c r="H119" i="30"/>
  <c r="F119" i="30"/>
  <c r="D119" i="30"/>
  <c r="C119" i="30"/>
  <c r="H118" i="30"/>
  <c r="F118" i="30"/>
  <c r="D118" i="30"/>
  <c r="C118" i="30"/>
  <c r="H117" i="30"/>
  <c r="F117" i="30"/>
  <c r="D117" i="30"/>
  <c r="C117" i="30"/>
  <c r="H116" i="30"/>
  <c r="F116" i="30"/>
  <c r="D116" i="30"/>
  <c r="C116" i="30"/>
  <c r="H115" i="30"/>
  <c r="F115" i="30"/>
  <c r="D115" i="30"/>
  <c r="C115" i="30"/>
  <c r="H114" i="30"/>
  <c r="F114" i="30"/>
  <c r="D114" i="30"/>
  <c r="C114" i="30"/>
  <c r="H113" i="30"/>
  <c r="F113" i="30"/>
  <c r="D113" i="30"/>
  <c r="C113" i="30"/>
  <c r="H112" i="30"/>
  <c r="F112" i="30"/>
  <c r="D112" i="30"/>
  <c r="C112" i="30"/>
  <c r="H111" i="30"/>
  <c r="F111" i="30"/>
  <c r="D111" i="30"/>
  <c r="C111" i="30"/>
  <c r="H110" i="30"/>
  <c r="F110" i="30"/>
  <c r="D110" i="30"/>
  <c r="C110" i="30"/>
  <c r="H109" i="30"/>
  <c r="F109" i="30"/>
  <c r="D109" i="30"/>
  <c r="C109" i="30"/>
  <c r="H108" i="30"/>
  <c r="F108" i="30"/>
  <c r="D108" i="30"/>
  <c r="C108" i="30"/>
  <c r="H107" i="30"/>
  <c r="F107" i="30"/>
  <c r="D107" i="30"/>
  <c r="C107" i="30"/>
  <c r="H106" i="30"/>
  <c r="F106" i="30"/>
  <c r="D106" i="30"/>
  <c r="C106" i="30"/>
  <c r="H105" i="30"/>
  <c r="F105" i="30"/>
  <c r="D105" i="30"/>
  <c r="C105" i="30"/>
  <c r="H104" i="30"/>
  <c r="F104" i="30"/>
  <c r="D104" i="30"/>
  <c r="C104" i="30"/>
  <c r="H103" i="30"/>
  <c r="F103" i="30"/>
  <c r="D103" i="30"/>
  <c r="C103" i="30"/>
  <c r="H102" i="30"/>
  <c r="F102" i="30"/>
  <c r="D102" i="30"/>
  <c r="C102" i="30"/>
  <c r="H101" i="30"/>
  <c r="F101" i="30"/>
  <c r="D101" i="30"/>
  <c r="C101" i="30"/>
  <c r="H100" i="30"/>
  <c r="F100" i="30"/>
  <c r="D100" i="30"/>
  <c r="C100" i="30"/>
  <c r="H99" i="30"/>
  <c r="F99" i="30"/>
  <c r="D99" i="30"/>
  <c r="C99" i="30"/>
  <c r="H98" i="30"/>
  <c r="F98" i="30"/>
  <c r="D98" i="30"/>
  <c r="C98" i="30"/>
  <c r="H97" i="30"/>
  <c r="F97" i="30"/>
  <c r="D97" i="30"/>
  <c r="C97" i="30"/>
  <c r="H96" i="30"/>
  <c r="F96" i="30"/>
  <c r="D96" i="30"/>
  <c r="C96" i="30"/>
  <c r="H95" i="30"/>
  <c r="F95" i="30"/>
  <c r="D95" i="30"/>
  <c r="C95" i="30"/>
  <c r="H94" i="30"/>
  <c r="F94" i="30"/>
  <c r="D94" i="30"/>
  <c r="C94" i="30"/>
  <c r="H93" i="30"/>
  <c r="F93" i="30"/>
  <c r="D93" i="30"/>
  <c r="C93" i="30"/>
  <c r="H92" i="30"/>
  <c r="F92" i="30"/>
  <c r="D92" i="30"/>
  <c r="C92" i="30"/>
  <c r="H91" i="30"/>
  <c r="F91" i="30"/>
  <c r="D91" i="30"/>
  <c r="C91" i="30"/>
  <c r="H90" i="30"/>
  <c r="F90" i="30"/>
  <c r="D90" i="30"/>
  <c r="C90" i="30"/>
  <c r="H89" i="30"/>
  <c r="F89" i="30"/>
  <c r="D89" i="30"/>
  <c r="C89" i="30"/>
  <c r="H88" i="30"/>
  <c r="F88" i="30"/>
  <c r="D88" i="30"/>
  <c r="C88" i="30"/>
  <c r="H87" i="30"/>
  <c r="F87" i="30"/>
  <c r="D87" i="30"/>
  <c r="C87" i="30"/>
  <c r="H86" i="30"/>
  <c r="F86" i="30"/>
  <c r="D86" i="30"/>
  <c r="C86" i="30"/>
  <c r="H85" i="30"/>
  <c r="F85" i="30"/>
  <c r="D85" i="30"/>
  <c r="C85" i="30"/>
  <c r="H84" i="30"/>
  <c r="F84" i="30"/>
  <c r="D84" i="30"/>
  <c r="C84" i="30"/>
  <c r="H83" i="30"/>
  <c r="F83" i="30"/>
  <c r="D83" i="30"/>
  <c r="C83" i="30"/>
  <c r="H82" i="30"/>
  <c r="F82" i="30"/>
  <c r="D82" i="30"/>
  <c r="C82" i="30"/>
  <c r="H81" i="30"/>
  <c r="F81" i="30"/>
  <c r="D81" i="30"/>
  <c r="C81" i="30"/>
  <c r="H80" i="30"/>
  <c r="F80" i="30"/>
  <c r="D80" i="30"/>
  <c r="C80" i="30"/>
  <c r="H79" i="30"/>
  <c r="F79" i="30"/>
  <c r="D79" i="30"/>
  <c r="C79" i="30"/>
  <c r="H78" i="30"/>
  <c r="F78" i="30"/>
  <c r="D78" i="30"/>
  <c r="C78" i="30"/>
  <c r="H77" i="30"/>
  <c r="F77" i="30"/>
  <c r="D77" i="30"/>
  <c r="C77" i="30"/>
  <c r="H76" i="30"/>
  <c r="F76" i="30"/>
  <c r="D76" i="30"/>
  <c r="C76" i="30"/>
  <c r="H75" i="30"/>
  <c r="F75" i="30"/>
  <c r="D75" i="30"/>
  <c r="C75" i="30"/>
  <c r="H74" i="30"/>
  <c r="F74" i="30"/>
  <c r="D74" i="30"/>
  <c r="C74" i="30"/>
  <c r="H73" i="30"/>
  <c r="F73" i="30"/>
  <c r="D73" i="30"/>
  <c r="C73" i="30"/>
  <c r="H72" i="30"/>
  <c r="F72" i="30"/>
  <c r="D72" i="30"/>
  <c r="C72" i="30"/>
  <c r="H71" i="30"/>
  <c r="F71" i="30"/>
  <c r="D71" i="30"/>
  <c r="C71" i="30"/>
  <c r="H70" i="30"/>
  <c r="F70" i="30"/>
  <c r="D70" i="30"/>
  <c r="C70" i="30"/>
  <c r="H69" i="30"/>
  <c r="F69" i="30"/>
  <c r="D69" i="30"/>
  <c r="C69" i="30"/>
  <c r="H68" i="30"/>
  <c r="F68" i="30"/>
  <c r="D68" i="30"/>
  <c r="C68" i="30"/>
  <c r="H67" i="30"/>
  <c r="F67" i="30"/>
  <c r="D67" i="30"/>
  <c r="C67" i="30"/>
  <c r="H66" i="30"/>
  <c r="F66" i="30"/>
  <c r="D66" i="30"/>
  <c r="C66" i="30"/>
  <c r="H65" i="30"/>
  <c r="F65" i="30"/>
  <c r="D65" i="30"/>
  <c r="C65" i="30"/>
  <c r="H64" i="30"/>
  <c r="F64" i="30"/>
  <c r="D64" i="30"/>
  <c r="C64" i="30"/>
  <c r="H63" i="30"/>
  <c r="F63" i="30"/>
  <c r="D63" i="30"/>
  <c r="C63" i="30"/>
  <c r="H62" i="30"/>
  <c r="F62" i="30"/>
  <c r="D62" i="30"/>
  <c r="C62" i="30"/>
  <c r="H61" i="30"/>
  <c r="F61" i="30"/>
  <c r="D61" i="30"/>
  <c r="C61" i="30"/>
  <c r="H60" i="30"/>
  <c r="F60" i="30"/>
  <c r="D60" i="30"/>
  <c r="C60" i="30"/>
  <c r="H59" i="30"/>
  <c r="F59" i="30"/>
  <c r="D59" i="30"/>
  <c r="C59" i="30"/>
  <c r="H58" i="30"/>
  <c r="F58" i="30"/>
  <c r="D58" i="30"/>
  <c r="C58" i="30"/>
  <c r="H57" i="30"/>
  <c r="F57" i="30"/>
  <c r="D57" i="30"/>
  <c r="C57" i="30"/>
  <c r="H56" i="30"/>
  <c r="F56" i="30"/>
  <c r="D56" i="30"/>
  <c r="C56" i="30"/>
  <c r="H55" i="30"/>
  <c r="F55" i="30"/>
  <c r="D55" i="30"/>
  <c r="C55" i="30"/>
  <c r="H54" i="30"/>
  <c r="F54" i="30"/>
  <c r="D54" i="30"/>
  <c r="C54" i="30"/>
  <c r="H53" i="30"/>
  <c r="F53" i="30"/>
  <c r="D53" i="30"/>
  <c r="C53" i="30"/>
  <c r="H52" i="30"/>
  <c r="F52" i="30"/>
  <c r="D52" i="30"/>
  <c r="C52" i="30"/>
  <c r="H51" i="30"/>
  <c r="F51" i="30"/>
  <c r="D51" i="30"/>
  <c r="C51" i="30"/>
  <c r="H50" i="30"/>
  <c r="F50" i="30"/>
  <c r="D50" i="30"/>
  <c r="C50" i="30"/>
  <c r="H49" i="30"/>
  <c r="F49" i="30"/>
  <c r="D49" i="30"/>
  <c r="C49" i="30"/>
  <c r="H48" i="30"/>
  <c r="F48" i="30"/>
  <c r="D48" i="30"/>
  <c r="C48" i="30"/>
  <c r="H47" i="30"/>
  <c r="F47" i="30"/>
  <c r="D47" i="30"/>
  <c r="C47" i="30"/>
  <c r="H46" i="30"/>
  <c r="F46" i="30"/>
  <c r="D46" i="30"/>
  <c r="C46" i="30"/>
  <c r="H45" i="30"/>
  <c r="F45" i="30"/>
  <c r="D45" i="30"/>
  <c r="E45" i="30" s="1"/>
  <c r="C45" i="30"/>
  <c r="H44" i="30"/>
  <c r="F44" i="30"/>
  <c r="D44" i="30"/>
  <c r="C44" i="30"/>
  <c r="H43" i="30"/>
  <c r="F43" i="30"/>
  <c r="D43" i="30"/>
  <c r="E43" i="30" s="1"/>
  <c r="C43" i="30"/>
  <c r="H42" i="30"/>
  <c r="F42" i="30"/>
  <c r="D42" i="30"/>
  <c r="C42" i="30"/>
  <c r="H41" i="30"/>
  <c r="F41" i="30"/>
  <c r="D41" i="30"/>
  <c r="E41" i="30" s="1"/>
  <c r="C41" i="30"/>
  <c r="H40" i="30"/>
  <c r="F40" i="30"/>
  <c r="D40" i="30"/>
  <c r="C40" i="30"/>
  <c r="H39" i="30"/>
  <c r="F39" i="30"/>
  <c r="D39" i="30"/>
  <c r="C39" i="30"/>
  <c r="H38" i="30"/>
  <c r="F38" i="30"/>
  <c r="D38" i="30"/>
  <c r="C38" i="30"/>
  <c r="H37" i="30"/>
  <c r="F37" i="30"/>
  <c r="D37" i="30"/>
  <c r="E37" i="30" s="1"/>
  <c r="C37" i="30"/>
  <c r="H36" i="30"/>
  <c r="F36" i="30"/>
  <c r="D36" i="30"/>
  <c r="C36" i="30"/>
  <c r="H35" i="30"/>
  <c r="F35" i="30"/>
  <c r="D35" i="30"/>
  <c r="E35" i="30" s="1"/>
  <c r="C35" i="30"/>
  <c r="H34" i="30"/>
  <c r="F34" i="30"/>
  <c r="D34" i="30"/>
  <c r="C34" i="30"/>
  <c r="H33" i="30"/>
  <c r="F33" i="30"/>
  <c r="D33" i="30"/>
  <c r="E33" i="30" s="1"/>
  <c r="C33" i="30"/>
  <c r="H32" i="30"/>
  <c r="F32" i="30"/>
  <c r="D32" i="30"/>
  <c r="C32" i="30"/>
  <c r="H31" i="30"/>
  <c r="F31" i="30"/>
  <c r="D31" i="30"/>
  <c r="C31" i="30"/>
  <c r="H30" i="30"/>
  <c r="F30" i="30"/>
  <c r="D30" i="30"/>
  <c r="C30" i="30"/>
  <c r="H29" i="30"/>
  <c r="F29" i="30"/>
  <c r="D29" i="30"/>
  <c r="E29" i="30" s="1"/>
  <c r="C29" i="30"/>
  <c r="H28" i="30"/>
  <c r="F28" i="30"/>
  <c r="D28" i="30"/>
  <c r="C28" i="30"/>
  <c r="H27" i="30"/>
  <c r="F27" i="30"/>
  <c r="D27" i="30"/>
  <c r="E27" i="30" s="1"/>
  <c r="C27" i="30"/>
  <c r="H26" i="30"/>
  <c r="F26" i="30"/>
  <c r="D26" i="30"/>
  <c r="C26" i="30"/>
  <c r="H25" i="30"/>
  <c r="F25" i="30"/>
  <c r="D25" i="30"/>
  <c r="E25" i="30" s="1"/>
  <c r="C25" i="30"/>
  <c r="H24" i="30"/>
  <c r="F24" i="30"/>
  <c r="G24" i="30" s="1"/>
  <c r="D24" i="30"/>
  <c r="C24" i="30"/>
  <c r="H23" i="30"/>
  <c r="I23" i="30" s="1"/>
  <c r="F23" i="30"/>
  <c r="G23" i="30" s="1"/>
  <c r="D23" i="30"/>
  <c r="C23" i="30"/>
  <c r="H22" i="30"/>
  <c r="F22" i="30"/>
  <c r="D22" i="30"/>
  <c r="E22" i="30" s="1"/>
  <c r="C22" i="30"/>
  <c r="H21" i="30"/>
  <c r="I21" i="30" s="1"/>
  <c r="F21" i="30"/>
  <c r="D21" i="30"/>
  <c r="C21" i="30"/>
  <c r="H20" i="30"/>
  <c r="F20" i="30"/>
  <c r="D20" i="30"/>
  <c r="C20" i="30"/>
  <c r="H19" i="30"/>
  <c r="F19" i="30"/>
  <c r="D19" i="30"/>
  <c r="C19" i="30"/>
  <c r="H18" i="30"/>
  <c r="F18" i="30"/>
  <c r="D18" i="30"/>
  <c r="E18" i="30" s="1"/>
  <c r="C18" i="30"/>
  <c r="H17" i="30"/>
  <c r="F17" i="30"/>
  <c r="D17" i="30"/>
  <c r="C17" i="30"/>
  <c r="H16" i="30"/>
  <c r="I16" i="30" s="1"/>
  <c r="F16" i="30"/>
  <c r="G16" i="30" s="1"/>
  <c r="D16" i="30"/>
  <c r="C16" i="30"/>
  <c r="H15" i="30"/>
  <c r="F15" i="30"/>
  <c r="D15" i="30"/>
  <c r="C15" i="30"/>
  <c r="H14" i="30"/>
  <c r="I14" i="30" s="1"/>
  <c r="G14" i="30"/>
  <c r="F14" i="30"/>
  <c r="D14" i="30"/>
  <c r="E14" i="30" s="1"/>
  <c r="C14" i="30"/>
  <c r="H13" i="30"/>
  <c r="F13" i="30"/>
  <c r="D13" i="30"/>
  <c r="E13" i="30" s="1"/>
  <c r="C13" i="30"/>
  <c r="H12" i="30"/>
  <c r="F12" i="30"/>
  <c r="D12" i="30"/>
  <c r="E12" i="30" s="1"/>
  <c r="C12" i="30"/>
  <c r="H11" i="30"/>
  <c r="F11" i="30"/>
  <c r="G11" i="30" s="1"/>
  <c r="D11" i="30"/>
  <c r="E11" i="30" s="1"/>
  <c r="C11" i="30"/>
  <c r="H10" i="30"/>
  <c r="I10" i="30" s="1"/>
  <c r="F10" i="30"/>
  <c r="D10" i="30"/>
  <c r="C10" i="30"/>
  <c r="H9" i="30"/>
  <c r="I9" i="30" s="1"/>
  <c r="F9" i="30"/>
  <c r="D9" i="30"/>
  <c r="C9" i="30"/>
  <c r="H8" i="30"/>
  <c r="I8" i="30" s="1"/>
  <c r="F8" i="30"/>
  <c r="G8" i="30" s="1"/>
  <c r="D8" i="30"/>
  <c r="E8" i="30" s="1"/>
  <c r="C8" i="30"/>
  <c r="H7" i="30"/>
  <c r="F7" i="30"/>
  <c r="D7" i="30"/>
  <c r="C7" i="30"/>
  <c r="H6" i="30"/>
  <c r="F6" i="30"/>
  <c r="G6" i="30" s="1"/>
  <c r="E6" i="30"/>
  <c r="D6" i="30"/>
  <c r="C6" i="30"/>
  <c r="H5" i="30"/>
  <c r="F5" i="30"/>
  <c r="D5" i="30"/>
  <c r="C5" i="30"/>
  <c r="H4" i="30"/>
  <c r="I4" i="30" s="1"/>
  <c r="F4" i="30"/>
  <c r="G4" i="30" s="1"/>
  <c r="D4" i="30"/>
  <c r="E4" i="30" s="1"/>
  <c r="C4" i="30"/>
  <c r="I2" i="30"/>
  <c r="I91" i="30" s="1"/>
  <c r="H123" i="29"/>
  <c r="F123" i="29"/>
  <c r="D123" i="29"/>
  <c r="C123" i="29"/>
  <c r="H122" i="29"/>
  <c r="F122" i="29"/>
  <c r="D122" i="29"/>
  <c r="C122" i="29"/>
  <c r="H121" i="29"/>
  <c r="F121" i="29"/>
  <c r="D121" i="29"/>
  <c r="C121" i="29"/>
  <c r="H120" i="29"/>
  <c r="F120" i="29"/>
  <c r="D120" i="29"/>
  <c r="C120" i="29"/>
  <c r="H119" i="29"/>
  <c r="F119" i="29"/>
  <c r="D119" i="29"/>
  <c r="C119" i="29"/>
  <c r="H118" i="29"/>
  <c r="F118" i="29"/>
  <c r="D118" i="29"/>
  <c r="C118" i="29"/>
  <c r="H117" i="29"/>
  <c r="F117" i="29"/>
  <c r="D117" i="29"/>
  <c r="C117" i="29"/>
  <c r="H116" i="29"/>
  <c r="F116" i="29"/>
  <c r="D116" i="29"/>
  <c r="C116" i="29"/>
  <c r="H115" i="29"/>
  <c r="F115" i="29"/>
  <c r="D115" i="29"/>
  <c r="C115" i="29"/>
  <c r="H114" i="29"/>
  <c r="F114" i="29"/>
  <c r="D114" i="29"/>
  <c r="C114" i="29"/>
  <c r="H113" i="29"/>
  <c r="F113" i="29"/>
  <c r="D113" i="29"/>
  <c r="C113" i="29"/>
  <c r="H112" i="29"/>
  <c r="F112" i="29"/>
  <c r="D112" i="29"/>
  <c r="C112" i="29"/>
  <c r="H111" i="29"/>
  <c r="F111" i="29"/>
  <c r="D111" i="29"/>
  <c r="C111" i="29"/>
  <c r="H110" i="29"/>
  <c r="F110" i="29"/>
  <c r="D110" i="29"/>
  <c r="C110" i="29"/>
  <c r="H109" i="29"/>
  <c r="F109" i="29"/>
  <c r="D109" i="29"/>
  <c r="C109" i="29"/>
  <c r="H108" i="29"/>
  <c r="F108" i="29"/>
  <c r="D108" i="29"/>
  <c r="C108" i="29"/>
  <c r="H107" i="29"/>
  <c r="F107" i="29"/>
  <c r="D107" i="29"/>
  <c r="C107" i="29"/>
  <c r="H106" i="29"/>
  <c r="F106" i="29"/>
  <c r="D106" i="29"/>
  <c r="C106" i="29"/>
  <c r="H105" i="29"/>
  <c r="F105" i="29"/>
  <c r="D105" i="29"/>
  <c r="E105" i="29" s="1"/>
  <c r="C105" i="29"/>
  <c r="H104" i="29"/>
  <c r="F104" i="29"/>
  <c r="D104" i="29"/>
  <c r="C104" i="29"/>
  <c r="H103" i="29"/>
  <c r="F103" i="29"/>
  <c r="D103" i="29"/>
  <c r="C103" i="29"/>
  <c r="H102" i="29"/>
  <c r="F102" i="29"/>
  <c r="D102" i="29"/>
  <c r="C102" i="29"/>
  <c r="H101" i="29"/>
  <c r="F101" i="29"/>
  <c r="D101" i="29"/>
  <c r="E101" i="29" s="1"/>
  <c r="C101" i="29"/>
  <c r="H100" i="29"/>
  <c r="I100" i="29" s="1"/>
  <c r="F100" i="29"/>
  <c r="D100" i="29"/>
  <c r="C100" i="29"/>
  <c r="H99" i="29"/>
  <c r="F99" i="29"/>
  <c r="D99" i="29"/>
  <c r="E99" i="29" s="1"/>
  <c r="C99" i="29"/>
  <c r="H98" i="29"/>
  <c r="F98" i="29"/>
  <c r="D98" i="29"/>
  <c r="C98" i="29"/>
  <c r="H97" i="29"/>
  <c r="I97" i="29" s="1"/>
  <c r="F97" i="29"/>
  <c r="D97" i="29"/>
  <c r="C97" i="29"/>
  <c r="H96" i="29"/>
  <c r="F96" i="29"/>
  <c r="D96" i="29"/>
  <c r="C96" i="29"/>
  <c r="H95" i="29"/>
  <c r="I95" i="29" s="1"/>
  <c r="F95" i="29"/>
  <c r="D95" i="29"/>
  <c r="C95" i="29"/>
  <c r="H94" i="29"/>
  <c r="F94" i="29"/>
  <c r="D94" i="29"/>
  <c r="C94" i="29"/>
  <c r="H93" i="29"/>
  <c r="F93" i="29"/>
  <c r="D93" i="29"/>
  <c r="E93" i="29" s="1"/>
  <c r="C93" i="29"/>
  <c r="H92" i="29"/>
  <c r="F92" i="29"/>
  <c r="D92" i="29"/>
  <c r="C92" i="29"/>
  <c r="H91" i="29"/>
  <c r="F91" i="29"/>
  <c r="D91" i="29"/>
  <c r="C91" i="29"/>
  <c r="H90" i="29"/>
  <c r="F90" i="29"/>
  <c r="D90" i="29"/>
  <c r="C90" i="29"/>
  <c r="H89" i="29"/>
  <c r="I89" i="29" s="1"/>
  <c r="F89" i="29"/>
  <c r="D89" i="29"/>
  <c r="C89" i="29"/>
  <c r="H88" i="29"/>
  <c r="F88" i="29"/>
  <c r="D88" i="29"/>
  <c r="C88" i="29"/>
  <c r="H87" i="29"/>
  <c r="F87" i="29"/>
  <c r="D87" i="29"/>
  <c r="C87" i="29"/>
  <c r="H86" i="29"/>
  <c r="F86" i="29"/>
  <c r="D86" i="29"/>
  <c r="C86" i="29"/>
  <c r="H85" i="29"/>
  <c r="F85" i="29"/>
  <c r="D85" i="29"/>
  <c r="E85" i="29" s="1"/>
  <c r="C85" i="29"/>
  <c r="H84" i="29"/>
  <c r="F84" i="29"/>
  <c r="G84" i="29" s="1"/>
  <c r="D84" i="29"/>
  <c r="C84" i="29"/>
  <c r="H83" i="29"/>
  <c r="F83" i="29"/>
  <c r="D83" i="29"/>
  <c r="C83" i="29"/>
  <c r="H82" i="29"/>
  <c r="F82" i="29"/>
  <c r="G82" i="29" s="1"/>
  <c r="D82" i="29"/>
  <c r="C82" i="29"/>
  <c r="H81" i="29"/>
  <c r="I81" i="29" s="1"/>
  <c r="F81" i="29"/>
  <c r="D81" i="29"/>
  <c r="C81" i="29"/>
  <c r="H80" i="29"/>
  <c r="F80" i="29"/>
  <c r="D80" i="29"/>
  <c r="C80" i="29"/>
  <c r="H79" i="29"/>
  <c r="F79" i="29"/>
  <c r="D79" i="29"/>
  <c r="C79" i="29"/>
  <c r="H78" i="29"/>
  <c r="I78" i="29" s="1"/>
  <c r="F78" i="29"/>
  <c r="D78" i="29"/>
  <c r="C78" i="29"/>
  <c r="H77" i="29"/>
  <c r="F77" i="29"/>
  <c r="D77" i="29"/>
  <c r="E77" i="29" s="1"/>
  <c r="C77" i="29"/>
  <c r="H76" i="29"/>
  <c r="I76" i="29" s="1"/>
  <c r="F76" i="29"/>
  <c r="G76" i="29" s="1"/>
  <c r="D76" i="29"/>
  <c r="C76" i="29"/>
  <c r="H75" i="29"/>
  <c r="F75" i="29"/>
  <c r="D75" i="29"/>
  <c r="C75" i="29"/>
  <c r="H74" i="29"/>
  <c r="F74" i="29"/>
  <c r="G74" i="29" s="1"/>
  <c r="D74" i="29"/>
  <c r="C74" i="29"/>
  <c r="H73" i="29"/>
  <c r="I73" i="29" s="1"/>
  <c r="F73" i="29"/>
  <c r="D73" i="29"/>
  <c r="C73" i="29"/>
  <c r="H72" i="29"/>
  <c r="F72" i="29"/>
  <c r="D72" i="29"/>
  <c r="C72" i="29"/>
  <c r="H71" i="29"/>
  <c r="F71" i="29"/>
  <c r="G71" i="29" s="1"/>
  <c r="D71" i="29"/>
  <c r="C71" i="29"/>
  <c r="H70" i="29"/>
  <c r="I70" i="29" s="1"/>
  <c r="F70" i="29"/>
  <c r="D70" i="29"/>
  <c r="C70" i="29"/>
  <c r="H69" i="29"/>
  <c r="F69" i="29"/>
  <c r="D69" i="29"/>
  <c r="E69" i="29" s="1"/>
  <c r="C69" i="29"/>
  <c r="H68" i="29"/>
  <c r="I68" i="29" s="1"/>
  <c r="F68" i="29"/>
  <c r="G68" i="29" s="1"/>
  <c r="D68" i="29"/>
  <c r="C68" i="29"/>
  <c r="H67" i="29"/>
  <c r="F67" i="29"/>
  <c r="D67" i="29"/>
  <c r="C67" i="29"/>
  <c r="H66" i="29"/>
  <c r="F66" i="29"/>
  <c r="G66" i="29" s="1"/>
  <c r="D66" i="29"/>
  <c r="E66" i="29" s="1"/>
  <c r="C66" i="29"/>
  <c r="H65" i="29"/>
  <c r="I65" i="29" s="1"/>
  <c r="F65" i="29"/>
  <c r="D65" i="29"/>
  <c r="C65" i="29"/>
  <c r="H64" i="29"/>
  <c r="F64" i="29"/>
  <c r="D64" i="29"/>
  <c r="E64" i="29" s="1"/>
  <c r="C64" i="29"/>
  <c r="H63" i="29"/>
  <c r="F63" i="29"/>
  <c r="G63" i="29" s="1"/>
  <c r="D63" i="29"/>
  <c r="C63" i="29"/>
  <c r="H62" i="29"/>
  <c r="I62" i="29" s="1"/>
  <c r="F62" i="29"/>
  <c r="D62" i="29"/>
  <c r="C62" i="29"/>
  <c r="H61" i="29"/>
  <c r="F61" i="29"/>
  <c r="D61" i="29"/>
  <c r="E61" i="29" s="1"/>
  <c r="C61" i="29"/>
  <c r="H60" i="29"/>
  <c r="I60" i="29" s="1"/>
  <c r="F60" i="29"/>
  <c r="G60" i="29" s="1"/>
  <c r="D60" i="29"/>
  <c r="C60" i="29"/>
  <c r="H59" i="29"/>
  <c r="F59" i="29"/>
  <c r="D59" i="29"/>
  <c r="C59" i="29"/>
  <c r="H58" i="29"/>
  <c r="F58" i="29"/>
  <c r="G58" i="29" s="1"/>
  <c r="D58" i="29"/>
  <c r="E58" i="29" s="1"/>
  <c r="C58" i="29"/>
  <c r="H57" i="29"/>
  <c r="I57" i="29" s="1"/>
  <c r="F57" i="29"/>
  <c r="D57" i="29"/>
  <c r="C57" i="29"/>
  <c r="H56" i="29"/>
  <c r="F56" i="29"/>
  <c r="D56" i="29"/>
  <c r="E56" i="29" s="1"/>
  <c r="C56" i="29"/>
  <c r="H55" i="29"/>
  <c r="F55" i="29"/>
  <c r="G55" i="29" s="1"/>
  <c r="D55" i="29"/>
  <c r="C55" i="29"/>
  <c r="H54" i="29"/>
  <c r="I54" i="29" s="1"/>
  <c r="F54" i="29"/>
  <c r="D54" i="29"/>
  <c r="C54" i="29"/>
  <c r="H53" i="29"/>
  <c r="F53" i="29"/>
  <c r="D53" i="29"/>
  <c r="E53" i="29" s="1"/>
  <c r="C53" i="29"/>
  <c r="H52" i="29"/>
  <c r="I52" i="29" s="1"/>
  <c r="F52" i="29"/>
  <c r="G52" i="29" s="1"/>
  <c r="D52" i="29"/>
  <c r="C52" i="29"/>
  <c r="H51" i="29"/>
  <c r="F51" i="29"/>
  <c r="D51" i="29"/>
  <c r="C51" i="29"/>
  <c r="H50" i="29"/>
  <c r="F50" i="29"/>
  <c r="G50" i="29" s="1"/>
  <c r="D50" i="29"/>
  <c r="E50" i="29" s="1"/>
  <c r="C50" i="29"/>
  <c r="H49" i="29"/>
  <c r="I49" i="29" s="1"/>
  <c r="F49" i="29"/>
  <c r="D49" i="29"/>
  <c r="C49" i="29"/>
  <c r="H48" i="29"/>
  <c r="F48" i="29"/>
  <c r="D48" i="29"/>
  <c r="E48" i="29" s="1"/>
  <c r="C48" i="29"/>
  <c r="H47" i="29"/>
  <c r="F47" i="29"/>
  <c r="G47" i="29" s="1"/>
  <c r="D47" i="29"/>
  <c r="C47" i="29"/>
  <c r="H46" i="29"/>
  <c r="I46" i="29" s="1"/>
  <c r="F46" i="29"/>
  <c r="D46" i="29"/>
  <c r="C46" i="29"/>
  <c r="H45" i="29"/>
  <c r="I45" i="29" s="1"/>
  <c r="F45" i="29"/>
  <c r="D45" i="29"/>
  <c r="E45" i="29" s="1"/>
  <c r="C45" i="29"/>
  <c r="H44" i="29"/>
  <c r="I44" i="29" s="1"/>
  <c r="F44" i="29"/>
  <c r="D44" i="29"/>
  <c r="C44" i="29"/>
  <c r="H43" i="29"/>
  <c r="F43" i="29"/>
  <c r="G43" i="29" s="1"/>
  <c r="D43" i="29"/>
  <c r="C43" i="29"/>
  <c r="H42" i="29"/>
  <c r="F42" i="29"/>
  <c r="G42" i="29" s="1"/>
  <c r="D42" i="29"/>
  <c r="C42" i="29"/>
  <c r="H41" i="29"/>
  <c r="I41" i="29" s="1"/>
  <c r="F41" i="29"/>
  <c r="D41" i="29"/>
  <c r="E41" i="29" s="1"/>
  <c r="C41" i="29"/>
  <c r="H40" i="29"/>
  <c r="F40" i="29"/>
  <c r="D40" i="29"/>
  <c r="E40" i="29" s="1"/>
  <c r="C40" i="29"/>
  <c r="H39" i="29"/>
  <c r="F39" i="29"/>
  <c r="G39" i="29" s="1"/>
  <c r="D39" i="29"/>
  <c r="C39" i="29"/>
  <c r="H38" i="29"/>
  <c r="F38" i="29"/>
  <c r="D38" i="29"/>
  <c r="C38" i="29"/>
  <c r="H37" i="29"/>
  <c r="I37" i="29" s="1"/>
  <c r="F37" i="29"/>
  <c r="D37" i="29"/>
  <c r="E37" i="29" s="1"/>
  <c r="C37" i="29"/>
  <c r="H36" i="29"/>
  <c r="I36" i="29" s="1"/>
  <c r="F36" i="29"/>
  <c r="D36" i="29"/>
  <c r="C36" i="29"/>
  <c r="H35" i="29"/>
  <c r="F35" i="29"/>
  <c r="G35" i="29" s="1"/>
  <c r="D35" i="29"/>
  <c r="C35" i="29"/>
  <c r="H34" i="29"/>
  <c r="F34" i="29"/>
  <c r="G34" i="29" s="1"/>
  <c r="D34" i="29"/>
  <c r="C34" i="29"/>
  <c r="H33" i="29"/>
  <c r="I33" i="29" s="1"/>
  <c r="F33" i="29"/>
  <c r="D33" i="29"/>
  <c r="E33" i="29" s="1"/>
  <c r="C33" i="29"/>
  <c r="H32" i="29"/>
  <c r="F32" i="29"/>
  <c r="D32" i="29"/>
  <c r="E32" i="29" s="1"/>
  <c r="C32" i="29"/>
  <c r="H31" i="29"/>
  <c r="F31" i="29"/>
  <c r="G31" i="29" s="1"/>
  <c r="D31" i="29"/>
  <c r="C31" i="29"/>
  <c r="H30" i="29"/>
  <c r="F30" i="29"/>
  <c r="D30" i="29"/>
  <c r="C30" i="29"/>
  <c r="H29" i="29"/>
  <c r="I29" i="29" s="1"/>
  <c r="F29" i="29"/>
  <c r="D29" i="29"/>
  <c r="E29" i="29" s="1"/>
  <c r="C29" i="29"/>
  <c r="H28" i="29"/>
  <c r="I28" i="29" s="1"/>
  <c r="F28" i="29"/>
  <c r="D28" i="29"/>
  <c r="C28" i="29"/>
  <c r="H27" i="29"/>
  <c r="F27" i="29"/>
  <c r="G27" i="29" s="1"/>
  <c r="D27" i="29"/>
  <c r="C27" i="29"/>
  <c r="H26" i="29"/>
  <c r="F26" i="29"/>
  <c r="G26" i="29" s="1"/>
  <c r="D26" i="29"/>
  <c r="C26" i="29"/>
  <c r="H25" i="29"/>
  <c r="I25" i="29" s="1"/>
  <c r="F25" i="29"/>
  <c r="D25" i="29"/>
  <c r="E25" i="29" s="1"/>
  <c r="C25" i="29"/>
  <c r="H24" i="29"/>
  <c r="F24" i="29"/>
  <c r="D24" i="29"/>
  <c r="E24" i="29" s="1"/>
  <c r="C24" i="29"/>
  <c r="H23" i="29"/>
  <c r="F23" i="29"/>
  <c r="G23" i="29" s="1"/>
  <c r="D23" i="29"/>
  <c r="C23" i="29"/>
  <c r="H22" i="29"/>
  <c r="I22" i="29" s="1"/>
  <c r="F22" i="29"/>
  <c r="D22" i="29"/>
  <c r="C22" i="29"/>
  <c r="H21" i="29"/>
  <c r="I21" i="29" s="1"/>
  <c r="F21" i="29"/>
  <c r="D21" i="29"/>
  <c r="E21" i="29" s="1"/>
  <c r="C21" i="29"/>
  <c r="H20" i="29"/>
  <c r="I20" i="29" s="1"/>
  <c r="F20" i="29"/>
  <c r="G20" i="29" s="1"/>
  <c r="D20" i="29"/>
  <c r="C20" i="29"/>
  <c r="H19" i="29"/>
  <c r="F19" i="29"/>
  <c r="G19" i="29" s="1"/>
  <c r="E19" i="29"/>
  <c r="D19" i="29"/>
  <c r="C19" i="29"/>
  <c r="H18" i="29"/>
  <c r="F18" i="29"/>
  <c r="G18" i="29" s="1"/>
  <c r="D18" i="29"/>
  <c r="C18" i="29"/>
  <c r="H17" i="29"/>
  <c r="I17" i="29" s="1"/>
  <c r="F17" i="29"/>
  <c r="D17" i="29"/>
  <c r="C17" i="29"/>
  <c r="H16" i="29"/>
  <c r="F16" i="29"/>
  <c r="D16" i="29"/>
  <c r="C16" i="29"/>
  <c r="H15" i="29"/>
  <c r="I15" i="29" s="1"/>
  <c r="F15" i="29"/>
  <c r="D15" i="29"/>
  <c r="C15" i="29"/>
  <c r="H14" i="29"/>
  <c r="I14" i="29" s="1"/>
  <c r="F14" i="29"/>
  <c r="G14" i="29" s="1"/>
  <c r="D14" i="29"/>
  <c r="C14" i="29"/>
  <c r="H13" i="29"/>
  <c r="F13" i="29"/>
  <c r="G13" i="29" s="1"/>
  <c r="D13" i="29"/>
  <c r="E13" i="29" s="1"/>
  <c r="C13" i="29"/>
  <c r="H12" i="29"/>
  <c r="F12" i="29"/>
  <c r="G12" i="29" s="1"/>
  <c r="D12" i="29"/>
  <c r="E12" i="29" s="1"/>
  <c r="C12" i="29"/>
  <c r="H11" i="29"/>
  <c r="F11" i="29"/>
  <c r="G11" i="29" s="1"/>
  <c r="D11" i="29"/>
  <c r="E11" i="29" s="1"/>
  <c r="C11" i="29"/>
  <c r="H10" i="29"/>
  <c r="F10" i="29"/>
  <c r="G10" i="29" s="1"/>
  <c r="D10" i="29"/>
  <c r="E10" i="29" s="1"/>
  <c r="C10" i="29"/>
  <c r="H9" i="29"/>
  <c r="I9" i="29" s="1"/>
  <c r="F9" i="29"/>
  <c r="D9" i="29"/>
  <c r="E9" i="29" s="1"/>
  <c r="C9" i="29"/>
  <c r="H8" i="29"/>
  <c r="I8" i="29" s="1"/>
  <c r="F8" i="29"/>
  <c r="D8" i="29"/>
  <c r="C8" i="29"/>
  <c r="H7" i="29"/>
  <c r="I7" i="29" s="1"/>
  <c r="F7" i="29"/>
  <c r="G7" i="29" s="1"/>
  <c r="D7" i="29"/>
  <c r="C7" i="29"/>
  <c r="H6" i="29"/>
  <c r="I6" i="29" s="1"/>
  <c r="G6" i="29"/>
  <c r="F6" i="29"/>
  <c r="D6" i="29"/>
  <c r="C6" i="29"/>
  <c r="H5" i="29"/>
  <c r="I5" i="29" s="1"/>
  <c r="F5" i="29"/>
  <c r="D5" i="29"/>
  <c r="E5" i="29" s="1"/>
  <c r="C5" i="29"/>
  <c r="H4" i="29"/>
  <c r="I4" i="29" s="1"/>
  <c r="F4" i="29"/>
  <c r="D4" i="29"/>
  <c r="E4" i="29" s="1"/>
  <c r="C4" i="29"/>
  <c r="I2" i="29"/>
  <c r="I115" i="29" s="1"/>
  <c r="H123" i="28"/>
  <c r="F123" i="28"/>
  <c r="D123" i="28"/>
  <c r="C123" i="28"/>
  <c r="H122" i="28"/>
  <c r="F122" i="28"/>
  <c r="D122" i="28"/>
  <c r="C122" i="28"/>
  <c r="H121" i="28"/>
  <c r="F121" i="28"/>
  <c r="D121" i="28"/>
  <c r="C121" i="28"/>
  <c r="H120" i="28"/>
  <c r="F120" i="28"/>
  <c r="D120" i="28"/>
  <c r="C120" i="28"/>
  <c r="H119" i="28"/>
  <c r="F119" i="28"/>
  <c r="D119" i="28"/>
  <c r="C119" i="28"/>
  <c r="H118" i="28"/>
  <c r="F118" i="28"/>
  <c r="D118" i="28"/>
  <c r="C118" i="28"/>
  <c r="H117" i="28"/>
  <c r="F117" i="28"/>
  <c r="D117" i="28"/>
  <c r="C117" i="28"/>
  <c r="H116" i="28"/>
  <c r="F116" i="28"/>
  <c r="D116" i="28"/>
  <c r="C116" i="28"/>
  <c r="H115" i="28"/>
  <c r="F115" i="28"/>
  <c r="D115" i="28"/>
  <c r="C115" i="28"/>
  <c r="H114" i="28"/>
  <c r="F114" i="28"/>
  <c r="D114" i="28"/>
  <c r="C114" i="28"/>
  <c r="H113" i="28"/>
  <c r="F113" i="28"/>
  <c r="D113" i="28"/>
  <c r="C113" i="28"/>
  <c r="H112" i="28"/>
  <c r="F112" i="28"/>
  <c r="D112" i="28"/>
  <c r="C112" i="28"/>
  <c r="H111" i="28"/>
  <c r="F111" i="28"/>
  <c r="D111" i="28"/>
  <c r="C111" i="28"/>
  <c r="H110" i="28"/>
  <c r="F110" i="28"/>
  <c r="D110" i="28"/>
  <c r="C110" i="28"/>
  <c r="H109" i="28"/>
  <c r="F109" i="28"/>
  <c r="D109" i="28"/>
  <c r="C109" i="28"/>
  <c r="H108" i="28"/>
  <c r="F108" i="28"/>
  <c r="D108" i="28"/>
  <c r="C108" i="28"/>
  <c r="H107" i="28"/>
  <c r="F107" i="28"/>
  <c r="D107" i="28"/>
  <c r="C107" i="28"/>
  <c r="H106" i="28"/>
  <c r="F106" i="28"/>
  <c r="D106" i="28"/>
  <c r="C106" i="28"/>
  <c r="H105" i="28"/>
  <c r="F105" i="28"/>
  <c r="D105" i="28"/>
  <c r="C105" i="28"/>
  <c r="H104" i="28"/>
  <c r="F104" i="28"/>
  <c r="D104" i="28"/>
  <c r="C104" i="28"/>
  <c r="H103" i="28"/>
  <c r="F103" i="28"/>
  <c r="D103" i="28"/>
  <c r="C103" i="28"/>
  <c r="H102" i="28"/>
  <c r="F102" i="28"/>
  <c r="D102" i="28"/>
  <c r="C102" i="28"/>
  <c r="H101" i="28"/>
  <c r="F101" i="28"/>
  <c r="D101" i="28"/>
  <c r="C101" i="28"/>
  <c r="H100" i="28"/>
  <c r="F100" i="28"/>
  <c r="D100" i="28"/>
  <c r="C100" i="28"/>
  <c r="H99" i="28"/>
  <c r="F99" i="28"/>
  <c r="D99" i="28"/>
  <c r="C99" i="28"/>
  <c r="H98" i="28"/>
  <c r="F98" i="28"/>
  <c r="D98" i="28"/>
  <c r="C98" i="28"/>
  <c r="H97" i="28"/>
  <c r="F97" i="28"/>
  <c r="D97" i="28"/>
  <c r="C97" i="28"/>
  <c r="H96" i="28"/>
  <c r="F96" i="28"/>
  <c r="D96" i="28"/>
  <c r="C96" i="28"/>
  <c r="H95" i="28"/>
  <c r="F95" i="28"/>
  <c r="D95" i="28"/>
  <c r="C95" i="28"/>
  <c r="H94" i="28"/>
  <c r="F94" i="28"/>
  <c r="D94" i="28"/>
  <c r="C94" i="28"/>
  <c r="H93" i="28"/>
  <c r="F93" i="28"/>
  <c r="D93" i="28"/>
  <c r="C93" i="28"/>
  <c r="H92" i="28"/>
  <c r="F92" i="28"/>
  <c r="D92" i="28"/>
  <c r="C92" i="28"/>
  <c r="H91" i="28"/>
  <c r="F91" i="28"/>
  <c r="D91" i="28"/>
  <c r="C91" i="28"/>
  <c r="H90" i="28"/>
  <c r="F90" i="28"/>
  <c r="D90" i="28"/>
  <c r="C90" i="28"/>
  <c r="H89" i="28"/>
  <c r="F89" i="28"/>
  <c r="D89" i="28"/>
  <c r="C89" i="28"/>
  <c r="H88" i="28"/>
  <c r="F88" i="28"/>
  <c r="D88" i="28"/>
  <c r="C88" i="28"/>
  <c r="H87" i="28"/>
  <c r="F87" i="28"/>
  <c r="D87" i="28"/>
  <c r="C87" i="28"/>
  <c r="H86" i="28"/>
  <c r="F86" i="28"/>
  <c r="D86" i="28"/>
  <c r="C86" i="28"/>
  <c r="H85" i="28"/>
  <c r="F85" i="28"/>
  <c r="D85" i="28"/>
  <c r="C85" i="28"/>
  <c r="H84" i="28"/>
  <c r="F84" i="28"/>
  <c r="D84" i="28"/>
  <c r="C84" i="28"/>
  <c r="H83" i="28"/>
  <c r="F83" i="28"/>
  <c r="D83" i="28"/>
  <c r="C83" i="28"/>
  <c r="H82" i="28"/>
  <c r="F82" i="28"/>
  <c r="D82" i="28"/>
  <c r="C82" i="28"/>
  <c r="H81" i="28"/>
  <c r="F81" i="28"/>
  <c r="D81" i="28"/>
  <c r="C81" i="28"/>
  <c r="H80" i="28"/>
  <c r="F80" i="28"/>
  <c r="D80" i="28"/>
  <c r="C80" i="28"/>
  <c r="H79" i="28"/>
  <c r="F79" i="28"/>
  <c r="D79" i="28"/>
  <c r="C79" i="28"/>
  <c r="H78" i="28"/>
  <c r="F78" i="28"/>
  <c r="D78" i="28"/>
  <c r="C78" i="28"/>
  <c r="H77" i="28"/>
  <c r="F77" i="28"/>
  <c r="D77" i="28"/>
  <c r="C77" i="28"/>
  <c r="H76" i="28"/>
  <c r="F76" i="28"/>
  <c r="D76" i="28"/>
  <c r="C76" i="28"/>
  <c r="H75" i="28"/>
  <c r="F75" i="28"/>
  <c r="D75" i="28"/>
  <c r="C75" i="28"/>
  <c r="H74" i="28"/>
  <c r="F74" i="28"/>
  <c r="D74" i="28"/>
  <c r="C74" i="28"/>
  <c r="H73" i="28"/>
  <c r="F73" i="28"/>
  <c r="D73" i="28"/>
  <c r="C73" i="28"/>
  <c r="H72" i="28"/>
  <c r="F72" i="28"/>
  <c r="D72" i="28"/>
  <c r="C72" i="28"/>
  <c r="H71" i="28"/>
  <c r="F71" i="28"/>
  <c r="D71" i="28"/>
  <c r="C71" i="28"/>
  <c r="H70" i="28"/>
  <c r="F70" i="28"/>
  <c r="D70" i="28"/>
  <c r="C70" i="28"/>
  <c r="H69" i="28"/>
  <c r="F69" i="28"/>
  <c r="D69" i="28"/>
  <c r="C69" i="28"/>
  <c r="H68" i="28"/>
  <c r="F68" i="28"/>
  <c r="D68" i="28"/>
  <c r="C68" i="28"/>
  <c r="H67" i="28"/>
  <c r="F67" i="28"/>
  <c r="D67" i="28"/>
  <c r="C67" i="28"/>
  <c r="H66" i="28"/>
  <c r="F66" i="28"/>
  <c r="D66" i="28"/>
  <c r="C66" i="28"/>
  <c r="H65" i="28"/>
  <c r="F65" i="28"/>
  <c r="D65" i="28"/>
  <c r="C65" i="28"/>
  <c r="H64" i="28"/>
  <c r="F64" i="28"/>
  <c r="D64" i="28"/>
  <c r="C64" i="28"/>
  <c r="H63" i="28"/>
  <c r="F63" i="28"/>
  <c r="D63" i="28"/>
  <c r="C63" i="28"/>
  <c r="H62" i="28"/>
  <c r="F62" i="28"/>
  <c r="D62" i="28"/>
  <c r="C62" i="28"/>
  <c r="H61" i="28"/>
  <c r="F61" i="28"/>
  <c r="D61" i="28"/>
  <c r="C61" i="28"/>
  <c r="H60" i="28"/>
  <c r="F60" i="28"/>
  <c r="D60" i="28"/>
  <c r="C60" i="28"/>
  <c r="H59" i="28"/>
  <c r="F59" i="28"/>
  <c r="D59" i="28"/>
  <c r="C59" i="28"/>
  <c r="H58" i="28"/>
  <c r="F58" i="28"/>
  <c r="D58" i="28"/>
  <c r="C58" i="28"/>
  <c r="H57" i="28"/>
  <c r="F57" i="28"/>
  <c r="D57" i="28"/>
  <c r="C57" i="28"/>
  <c r="H56" i="28"/>
  <c r="F56" i="28"/>
  <c r="D56" i="28"/>
  <c r="C56" i="28"/>
  <c r="H55" i="28"/>
  <c r="F55" i="28"/>
  <c r="D55" i="28"/>
  <c r="C55" i="28"/>
  <c r="H54" i="28"/>
  <c r="F54" i="28"/>
  <c r="D54" i="28"/>
  <c r="C54" i="28"/>
  <c r="H53" i="28"/>
  <c r="F53" i="28"/>
  <c r="D53" i="28"/>
  <c r="E53" i="28" s="1"/>
  <c r="C53" i="28"/>
  <c r="H52" i="28"/>
  <c r="F52" i="28"/>
  <c r="D52" i="28"/>
  <c r="C52" i="28"/>
  <c r="H51" i="28"/>
  <c r="F51" i="28"/>
  <c r="D51" i="28"/>
  <c r="C51" i="28"/>
  <c r="H50" i="28"/>
  <c r="F50" i="28"/>
  <c r="D50" i="28"/>
  <c r="C50" i="28"/>
  <c r="H49" i="28"/>
  <c r="F49" i="28"/>
  <c r="D49" i="28"/>
  <c r="C49" i="28"/>
  <c r="H48" i="28"/>
  <c r="F48" i="28"/>
  <c r="D48" i="28"/>
  <c r="C48" i="28"/>
  <c r="H47" i="28"/>
  <c r="F47" i="28"/>
  <c r="D47" i="28"/>
  <c r="C47" i="28"/>
  <c r="H46" i="28"/>
  <c r="F46" i="28"/>
  <c r="D46" i="28"/>
  <c r="C46" i="28"/>
  <c r="H45" i="28"/>
  <c r="F45" i="28"/>
  <c r="D45" i="28"/>
  <c r="E45" i="28" s="1"/>
  <c r="C45" i="28"/>
  <c r="H44" i="28"/>
  <c r="F44" i="28"/>
  <c r="D44" i="28"/>
  <c r="C44" i="28"/>
  <c r="H43" i="28"/>
  <c r="F43" i="28"/>
  <c r="D43" i="28"/>
  <c r="C43" i="28"/>
  <c r="H42" i="28"/>
  <c r="F42" i="28"/>
  <c r="D42" i="28"/>
  <c r="C42" i="28"/>
  <c r="H41" i="28"/>
  <c r="F41" i="28"/>
  <c r="D41" i="28"/>
  <c r="C41" i="28"/>
  <c r="H40" i="28"/>
  <c r="F40" i="28"/>
  <c r="D40" i="28"/>
  <c r="C40" i="28"/>
  <c r="H39" i="28"/>
  <c r="F39" i="28"/>
  <c r="D39" i="28"/>
  <c r="C39" i="28"/>
  <c r="H38" i="28"/>
  <c r="F38" i="28"/>
  <c r="D38" i="28"/>
  <c r="C38" i="28"/>
  <c r="H37" i="28"/>
  <c r="F37" i="28"/>
  <c r="D37" i="28"/>
  <c r="E37" i="28" s="1"/>
  <c r="C37" i="28"/>
  <c r="H36" i="28"/>
  <c r="F36" i="28"/>
  <c r="D36" i="28"/>
  <c r="C36" i="28"/>
  <c r="H35" i="28"/>
  <c r="F35" i="28"/>
  <c r="D35" i="28"/>
  <c r="E35" i="28" s="1"/>
  <c r="C35" i="28"/>
  <c r="H34" i="28"/>
  <c r="F34" i="28"/>
  <c r="D34" i="28"/>
  <c r="C34" i="28"/>
  <c r="H33" i="28"/>
  <c r="F33" i="28"/>
  <c r="D33" i="28"/>
  <c r="C33" i="28"/>
  <c r="H32" i="28"/>
  <c r="F32" i="28"/>
  <c r="D32" i="28"/>
  <c r="C32" i="28"/>
  <c r="H31" i="28"/>
  <c r="F31" i="28"/>
  <c r="G31" i="28" s="1"/>
  <c r="D31" i="28"/>
  <c r="C31" i="28"/>
  <c r="H30" i="28"/>
  <c r="F30" i="28"/>
  <c r="D30" i="28"/>
  <c r="C30" i="28"/>
  <c r="H29" i="28"/>
  <c r="F29" i="28"/>
  <c r="G29" i="28" s="1"/>
  <c r="D29" i="28"/>
  <c r="E29" i="28" s="1"/>
  <c r="C29" i="28"/>
  <c r="H28" i="28"/>
  <c r="F28" i="28"/>
  <c r="D28" i="28"/>
  <c r="C28" i="28"/>
  <c r="H27" i="28"/>
  <c r="F27" i="28"/>
  <c r="D27" i="28"/>
  <c r="C27" i="28"/>
  <c r="H26" i="28"/>
  <c r="F26" i="28"/>
  <c r="D26" i="28"/>
  <c r="C26" i="28"/>
  <c r="H25" i="28"/>
  <c r="I25" i="28" s="1"/>
  <c r="F25" i="28"/>
  <c r="D25" i="28"/>
  <c r="C25" i="28"/>
  <c r="H24" i="28"/>
  <c r="F24" i="28"/>
  <c r="D24" i="28"/>
  <c r="C24" i="28"/>
  <c r="H23" i="28"/>
  <c r="I23" i="28" s="1"/>
  <c r="F23" i="28"/>
  <c r="D23" i="28"/>
  <c r="C23" i="28"/>
  <c r="H22" i="28"/>
  <c r="F22" i="28"/>
  <c r="G22" i="28" s="1"/>
  <c r="D22" i="28"/>
  <c r="E22" i="28" s="1"/>
  <c r="C22" i="28"/>
  <c r="H21" i="28"/>
  <c r="F21" i="28"/>
  <c r="D21" i="28"/>
  <c r="C21" i="28"/>
  <c r="H20" i="28"/>
  <c r="F20" i="28"/>
  <c r="D20" i="28"/>
  <c r="E20" i="28" s="1"/>
  <c r="C20" i="28"/>
  <c r="H19" i="28"/>
  <c r="F19" i="28"/>
  <c r="D19" i="28"/>
  <c r="C19" i="28"/>
  <c r="H18" i="28"/>
  <c r="F18" i="28"/>
  <c r="G18" i="28" s="1"/>
  <c r="D18" i="28"/>
  <c r="E18" i="28" s="1"/>
  <c r="C18" i="28"/>
  <c r="H17" i="28"/>
  <c r="F17" i="28"/>
  <c r="D17" i="28"/>
  <c r="C17" i="28"/>
  <c r="H16" i="28"/>
  <c r="I16" i="28" s="1"/>
  <c r="F16" i="28"/>
  <c r="G16" i="28" s="1"/>
  <c r="D16" i="28"/>
  <c r="C16" i="28"/>
  <c r="H15" i="28"/>
  <c r="I15" i="28" s="1"/>
  <c r="F15" i="28"/>
  <c r="D15" i="28"/>
  <c r="C15" i="28"/>
  <c r="H14" i="28"/>
  <c r="I14" i="28" s="1"/>
  <c r="G14" i="28"/>
  <c r="F14" i="28"/>
  <c r="D14" i="28"/>
  <c r="C14" i="28"/>
  <c r="H13" i="28"/>
  <c r="F13" i="28"/>
  <c r="D13" i="28"/>
  <c r="C13" i="28"/>
  <c r="H12" i="28"/>
  <c r="I12" i="28" s="1"/>
  <c r="F12" i="28"/>
  <c r="D12" i="28"/>
  <c r="E12" i="28" s="1"/>
  <c r="C12" i="28"/>
  <c r="H11" i="28"/>
  <c r="F11" i="28"/>
  <c r="D11" i="28"/>
  <c r="E11" i="28" s="1"/>
  <c r="C11" i="28"/>
  <c r="H10" i="28"/>
  <c r="F10" i="28"/>
  <c r="D10" i="28"/>
  <c r="E10" i="28" s="1"/>
  <c r="C10" i="28"/>
  <c r="H9" i="28"/>
  <c r="F9" i="28"/>
  <c r="D9" i="28"/>
  <c r="E9" i="28" s="1"/>
  <c r="C9" i="28"/>
  <c r="H8" i="28"/>
  <c r="I8" i="28" s="1"/>
  <c r="F8" i="28"/>
  <c r="G8" i="28" s="1"/>
  <c r="D8" i="28"/>
  <c r="C8" i="28"/>
  <c r="H7" i="28"/>
  <c r="I7" i="28" s="1"/>
  <c r="F7" i="28"/>
  <c r="G7" i="28" s="1"/>
  <c r="D7" i="28"/>
  <c r="C7" i="28"/>
  <c r="H6" i="28"/>
  <c r="I6" i="28" s="1"/>
  <c r="G6" i="28"/>
  <c r="F6" i="28"/>
  <c r="D6" i="28"/>
  <c r="C6" i="28"/>
  <c r="I5" i="28"/>
  <c r="H5" i="28"/>
  <c r="F5" i="28"/>
  <c r="D5" i="28"/>
  <c r="E5" i="28" s="1"/>
  <c r="C5" i="28"/>
  <c r="H4" i="28"/>
  <c r="F4" i="28"/>
  <c r="D4" i="28"/>
  <c r="E4" i="28" s="1"/>
  <c r="C4" i="28"/>
  <c r="I2" i="28"/>
  <c r="E79" i="28" s="1"/>
  <c r="H123" i="27"/>
  <c r="F123" i="27"/>
  <c r="D123" i="27"/>
  <c r="C123" i="27"/>
  <c r="H122" i="27"/>
  <c r="F122" i="27"/>
  <c r="D122" i="27"/>
  <c r="C122" i="27"/>
  <c r="H121" i="27"/>
  <c r="F121" i="27"/>
  <c r="D121" i="27"/>
  <c r="C121" i="27"/>
  <c r="H120" i="27"/>
  <c r="F120" i="27"/>
  <c r="D120" i="27"/>
  <c r="C120" i="27"/>
  <c r="H119" i="27"/>
  <c r="F119" i="27"/>
  <c r="D119" i="27"/>
  <c r="C119" i="27"/>
  <c r="H118" i="27"/>
  <c r="F118" i="27"/>
  <c r="D118" i="27"/>
  <c r="C118" i="27"/>
  <c r="H117" i="27"/>
  <c r="F117" i="27"/>
  <c r="D117" i="27"/>
  <c r="C117" i="27"/>
  <c r="H116" i="27"/>
  <c r="F116" i="27"/>
  <c r="D116" i="27"/>
  <c r="C116" i="27"/>
  <c r="H115" i="27"/>
  <c r="F115" i="27"/>
  <c r="D115" i="27"/>
  <c r="C115" i="27"/>
  <c r="H114" i="27"/>
  <c r="F114" i="27"/>
  <c r="D114" i="27"/>
  <c r="C114" i="27"/>
  <c r="H113" i="27"/>
  <c r="F113" i="27"/>
  <c r="D113" i="27"/>
  <c r="C113" i="27"/>
  <c r="H112" i="27"/>
  <c r="F112" i="27"/>
  <c r="D112" i="27"/>
  <c r="C112" i="27"/>
  <c r="H111" i="27"/>
  <c r="F111" i="27"/>
  <c r="D111" i="27"/>
  <c r="C111" i="27"/>
  <c r="H110" i="27"/>
  <c r="F110" i="27"/>
  <c r="D110" i="27"/>
  <c r="C110" i="27"/>
  <c r="H109" i="27"/>
  <c r="F109" i="27"/>
  <c r="D109" i="27"/>
  <c r="C109" i="27"/>
  <c r="H108" i="27"/>
  <c r="F108" i="27"/>
  <c r="D108" i="27"/>
  <c r="C108" i="27"/>
  <c r="H107" i="27"/>
  <c r="F107" i="27"/>
  <c r="D107" i="27"/>
  <c r="C107" i="27"/>
  <c r="H106" i="27"/>
  <c r="F106" i="27"/>
  <c r="D106" i="27"/>
  <c r="C106" i="27"/>
  <c r="H105" i="27"/>
  <c r="F105" i="27"/>
  <c r="D105" i="27"/>
  <c r="C105" i="27"/>
  <c r="H104" i="27"/>
  <c r="F104" i="27"/>
  <c r="D104" i="27"/>
  <c r="C104" i="27"/>
  <c r="H103" i="27"/>
  <c r="F103" i="27"/>
  <c r="D103" i="27"/>
  <c r="C103" i="27"/>
  <c r="H102" i="27"/>
  <c r="F102" i="27"/>
  <c r="D102" i="27"/>
  <c r="C102" i="27"/>
  <c r="H101" i="27"/>
  <c r="F101" i="27"/>
  <c r="D101" i="27"/>
  <c r="C101" i="27"/>
  <c r="H100" i="27"/>
  <c r="F100" i="27"/>
  <c r="D100" i="27"/>
  <c r="C100" i="27"/>
  <c r="H99" i="27"/>
  <c r="F99" i="27"/>
  <c r="D99" i="27"/>
  <c r="C99" i="27"/>
  <c r="H98" i="27"/>
  <c r="F98" i="27"/>
  <c r="D98" i="27"/>
  <c r="C98" i="27"/>
  <c r="H97" i="27"/>
  <c r="F97" i="27"/>
  <c r="D97" i="27"/>
  <c r="C97" i="27"/>
  <c r="H96" i="27"/>
  <c r="F96" i="27"/>
  <c r="D96" i="27"/>
  <c r="C96" i="27"/>
  <c r="H95" i="27"/>
  <c r="F95" i="27"/>
  <c r="D95" i="27"/>
  <c r="C95" i="27"/>
  <c r="H94" i="27"/>
  <c r="F94" i="27"/>
  <c r="D94" i="27"/>
  <c r="C94" i="27"/>
  <c r="H93" i="27"/>
  <c r="F93" i="27"/>
  <c r="D93" i="27"/>
  <c r="C93" i="27"/>
  <c r="H92" i="27"/>
  <c r="F92" i="27"/>
  <c r="D92" i="27"/>
  <c r="C92" i="27"/>
  <c r="H91" i="27"/>
  <c r="F91" i="27"/>
  <c r="D91" i="27"/>
  <c r="C91" i="27"/>
  <c r="H90" i="27"/>
  <c r="F90" i="27"/>
  <c r="D90" i="27"/>
  <c r="C90" i="27"/>
  <c r="H89" i="27"/>
  <c r="F89" i="27"/>
  <c r="D89" i="27"/>
  <c r="C89" i="27"/>
  <c r="H88" i="27"/>
  <c r="F88" i="27"/>
  <c r="D88" i="27"/>
  <c r="C88" i="27"/>
  <c r="H87" i="27"/>
  <c r="F87" i="27"/>
  <c r="D87" i="27"/>
  <c r="C87" i="27"/>
  <c r="H86" i="27"/>
  <c r="F86" i="27"/>
  <c r="D86" i="27"/>
  <c r="C86" i="27"/>
  <c r="H85" i="27"/>
  <c r="F85" i="27"/>
  <c r="D85" i="27"/>
  <c r="C85" i="27"/>
  <c r="H84" i="27"/>
  <c r="F84" i="27"/>
  <c r="D84" i="27"/>
  <c r="C84" i="27"/>
  <c r="H83" i="27"/>
  <c r="F83" i="27"/>
  <c r="D83" i="27"/>
  <c r="C83" i="27"/>
  <c r="H82" i="27"/>
  <c r="F82" i="27"/>
  <c r="D82" i="27"/>
  <c r="C82" i="27"/>
  <c r="H81" i="27"/>
  <c r="F81" i="27"/>
  <c r="D81" i="27"/>
  <c r="C81" i="27"/>
  <c r="H80" i="27"/>
  <c r="F80" i="27"/>
  <c r="D80" i="27"/>
  <c r="C80" i="27"/>
  <c r="H79" i="27"/>
  <c r="F79" i="27"/>
  <c r="D79" i="27"/>
  <c r="C79" i="27"/>
  <c r="H78" i="27"/>
  <c r="F78" i="27"/>
  <c r="D78" i="27"/>
  <c r="C78" i="27"/>
  <c r="H77" i="27"/>
  <c r="F77" i="27"/>
  <c r="D77" i="27"/>
  <c r="C77" i="27"/>
  <c r="H76" i="27"/>
  <c r="F76" i="27"/>
  <c r="D76" i="27"/>
  <c r="C76" i="27"/>
  <c r="H75" i="27"/>
  <c r="F75" i="27"/>
  <c r="D75" i="27"/>
  <c r="C75" i="27"/>
  <c r="H74" i="27"/>
  <c r="F74" i="27"/>
  <c r="D74" i="27"/>
  <c r="C74" i="27"/>
  <c r="H73" i="27"/>
  <c r="F73" i="27"/>
  <c r="D73" i="27"/>
  <c r="C73" i="27"/>
  <c r="H72" i="27"/>
  <c r="F72" i="27"/>
  <c r="D72" i="27"/>
  <c r="C72" i="27"/>
  <c r="H71" i="27"/>
  <c r="F71" i="27"/>
  <c r="D71" i="27"/>
  <c r="C71" i="27"/>
  <c r="H70" i="27"/>
  <c r="F70" i="27"/>
  <c r="D70" i="27"/>
  <c r="C70" i="27"/>
  <c r="H69" i="27"/>
  <c r="F69" i="27"/>
  <c r="D69" i="27"/>
  <c r="C69" i="27"/>
  <c r="H68" i="27"/>
  <c r="F68" i="27"/>
  <c r="D68" i="27"/>
  <c r="C68" i="27"/>
  <c r="H67" i="27"/>
  <c r="F67" i="27"/>
  <c r="D67" i="27"/>
  <c r="C67" i="27"/>
  <c r="H66" i="27"/>
  <c r="F66" i="27"/>
  <c r="D66" i="27"/>
  <c r="E66" i="27" s="1"/>
  <c r="C66" i="27"/>
  <c r="H65" i="27"/>
  <c r="F65" i="27"/>
  <c r="D65" i="27"/>
  <c r="C65" i="27"/>
  <c r="H64" i="27"/>
  <c r="F64" i="27"/>
  <c r="D64" i="27"/>
  <c r="C64" i="27"/>
  <c r="H63" i="27"/>
  <c r="F63" i="27"/>
  <c r="D63" i="27"/>
  <c r="C63" i="27"/>
  <c r="H62" i="27"/>
  <c r="I62" i="27" s="1"/>
  <c r="F62" i="27"/>
  <c r="D62" i="27"/>
  <c r="C62" i="27"/>
  <c r="H61" i="27"/>
  <c r="F61" i="27"/>
  <c r="D61" i="27"/>
  <c r="C61" i="27"/>
  <c r="H60" i="27"/>
  <c r="F60" i="27"/>
  <c r="G60" i="27" s="1"/>
  <c r="D60" i="27"/>
  <c r="C60" i="27"/>
  <c r="H59" i="27"/>
  <c r="F59" i="27"/>
  <c r="D59" i="27"/>
  <c r="C59" i="27"/>
  <c r="H58" i="27"/>
  <c r="F58" i="27"/>
  <c r="D58" i="27"/>
  <c r="E58" i="27" s="1"/>
  <c r="C58" i="27"/>
  <c r="H57" i="27"/>
  <c r="F57" i="27"/>
  <c r="D57" i="27"/>
  <c r="C57" i="27"/>
  <c r="H56" i="27"/>
  <c r="F56" i="27"/>
  <c r="D56" i="27"/>
  <c r="C56" i="27"/>
  <c r="H55" i="27"/>
  <c r="F55" i="27"/>
  <c r="D55" i="27"/>
  <c r="C55" i="27"/>
  <c r="H54" i="27"/>
  <c r="F54" i="27"/>
  <c r="D54" i="27"/>
  <c r="C54" i="27"/>
  <c r="H53" i="27"/>
  <c r="F53" i="27"/>
  <c r="D53" i="27"/>
  <c r="C53" i="27"/>
  <c r="H52" i="27"/>
  <c r="F52" i="27"/>
  <c r="D52" i="27"/>
  <c r="C52" i="27"/>
  <c r="H51" i="27"/>
  <c r="F51" i="27"/>
  <c r="D51" i="27"/>
  <c r="C51" i="27"/>
  <c r="H50" i="27"/>
  <c r="F50" i="27"/>
  <c r="D50" i="27"/>
  <c r="E50" i="27" s="1"/>
  <c r="C50" i="27"/>
  <c r="H49" i="27"/>
  <c r="F49" i="27"/>
  <c r="D49" i="27"/>
  <c r="C49" i="27"/>
  <c r="H48" i="27"/>
  <c r="F48" i="27"/>
  <c r="D48" i="27"/>
  <c r="C48" i="27"/>
  <c r="H47" i="27"/>
  <c r="F47" i="27"/>
  <c r="D47" i="27"/>
  <c r="C47" i="27"/>
  <c r="H46" i="27"/>
  <c r="F46" i="27"/>
  <c r="D46" i="27"/>
  <c r="C46" i="27"/>
  <c r="H45" i="27"/>
  <c r="F45" i="27"/>
  <c r="D45" i="27"/>
  <c r="C45" i="27"/>
  <c r="H44" i="27"/>
  <c r="F44" i="27"/>
  <c r="G44" i="27" s="1"/>
  <c r="D44" i="27"/>
  <c r="E44" i="27" s="1"/>
  <c r="C44" i="27"/>
  <c r="H43" i="27"/>
  <c r="F43" i="27"/>
  <c r="D43" i="27"/>
  <c r="C43" i="27"/>
  <c r="H42" i="27"/>
  <c r="I42" i="27" s="1"/>
  <c r="F42" i="27"/>
  <c r="G42" i="27" s="1"/>
  <c r="D42" i="27"/>
  <c r="E42" i="27" s="1"/>
  <c r="C42" i="27"/>
  <c r="H41" i="27"/>
  <c r="F41" i="27"/>
  <c r="D41" i="27"/>
  <c r="C41" i="27"/>
  <c r="I40" i="27"/>
  <c r="H40" i="27"/>
  <c r="F40" i="27"/>
  <c r="D40" i="27"/>
  <c r="C40" i="27"/>
  <c r="H39" i="27"/>
  <c r="F39" i="27"/>
  <c r="D39" i="27"/>
  <c r="C39" i="27"/>
  <c r="H38" i="27"/>
  <c r="F38" i="27"/>
  <c r="G38" i="27" s="1"/>
  <c r="D38" i="27"/>
  <c r="E38" i="27" s="1"/>
  <c r="C38" i="27"/>
  <c r="H37" i="27"/>
  <c r="F37" i="27"/>
  <c r="D37" i="27"/>
  <c r="C37" i="27"/>
  <c r="H36" i="27"/>
  <c r="F36" i="27"/>
  <c r="G36" i="27" s="1"/>
  <c r="E36" i="27"/>
  <c r="D36" i="27"/>
  <c r="C36" i="27"/>
  <c r="H35" i="27"/>
  <c r="F35" i="27"/>
  <c r="D35" i="27"/>
  <c r="C35" i="27"/>
  <c r="H34" i="27"/>
  <c r="I34" i="27" s="1"/>
  <c r="F34" i="27"/>
  <c r="D34" i="27"/>
  <c r="C34" i="27"/>
  <c r="H33" i="27"/>
  <c r="F33" i="27"/>
  <c r="D33" i="27"/>
  <c r="C33" i="27"/>
  <c r="H32" i="27"/>
  <c r="I32" i="27" s="1"/>
  <c r="F32" i="27"/>
  <c r="D32" i="27"/>
  <c r="C32" i="27"/>
  <c r="H31" i="27"/>
  <c r="F31" i="27"/>
  <c r="G31" i="27" s="1"/>
  <c r="D31" i="27"/>
  <c r="C31" i="27"/>
  <c r="H30" i="27"/>
  <c r="F30" i="27"/>
  <c r="G30" i="27" s="1"/>
  <c r="D30" i="27"/>
  <c r="E30" i="27" s="1"/>
  <c r="C30" i="27"/>
  <c r="H29" i="27"/>
  <c r="F29" i="27"/>
  <c r="D29" i="27"/>
  <c r="C29" i="27"/>
  <c r="H28" i="27"/>
  <c r="F28" i="27"/>
  <c r="G28" i="27" s="1"/>
  <c r="D28" i="27"/>
  <c r="E28" i="27" s="1"/>
  <c r="C28" i="27"/>
  <c r="H27" i="27"/>
  <c r="F27" i="27"/>
  <c r="D27" i="27"/>
  <c r="C27" i="27"/>
  <c r="I26" i="27"/>
  <c r="H26" i="27"/>
  <c r="F26" i="27"/>
  <c r="D26" i="27"/>
  <c r="C26" i="27"/>
  <c r="H25" i="27"/>
  <c r="F25" i="27"/>
  <c r="D25" i="27"/>
  <c r="E25" i="27" s="1"/>
  <c r="C25" i="27"/>
  <c r="H24" i="27"/>
  <c r="F24" i="27"/>
  <c r="G24" i="27" s="1"/>
  <c r="D24" i="27"/>
  <c r="C24" i="27"/>
  <c r="H23" i="27"/>
  <c r="I23" i="27" s="1"/>
  <c r="F23" i="27"/>
  <c r="D23" i="27"/>
  <c r="C23" i="27"/>
  <c r="H22" i="27"/>
  <c r="I22" i="27" s="1"/>
  <c r="F22" i="27"/>
  <c r="G22" i="27" s="1"/>
  <c r="E22" i="27"/>
  <c r="D22" i="27"/>
  <c r="C22" i="27"/>
  <c r="H21" i="27"/>
  <c r="F21" i="27"/>
  <c r="D21" i="27"/>
  <c r="C21" i="27"/>
  <c r="H20" i="27"/>
  <c r="I20" i="27" s="1"/>
  <c r="G20" i="27"/>
  <c r="F20" i="27"/>
  <c r="D20" i="27"/>
  <c r="C20" i="27"/>
  <c r="H19" i="27"/>
  <c r="F19" i="27"/>
  <c r="D19" i="27"/>
  <c r="C19" i="27"/>
  <c r="H18" i="27"/>
  <c r="I18" i="27" s="1"/>
  <c r="F18" i="27"/>
  <c r="D18" i="27"/>
  <c r="E18" i="27" s="1"/>
  <c r="C18" i="27"/>
  <c r="H17" i="27"/>
  <c r="F17" i="27"/>
  <c r="G17" i="27" s="1"/>
  <c r="D17" i="27"/>
  <c r="C17" i="27"/>
  <c r="H16" i="27"/>
  <c r="F16" i="27"/>
  <c r="G16" i="27" s="1"/>
  <c r="D16" i="27"/>
  <c r="C16" i="27"/>
  <c r="H15" i="27"/>
  <c r="F15" i="27"/>
  <c r="D15" i="27"/>
  <c r="C15" i="27"/>
  <c r="H14" i="27"/>
  <c r="I14" i="27" s="1"/>
  <c r="F14" i="27"/>
  <c r="G14" i="27" s="1"/>
  <c r="D14" i="27"/>
  <c r="E14" i="27" s="1"/>
  <c r="C14" i="27"/>
  <c r="H13" i="27"/>
  <c r="F13" i="27"/>
  <c r="D13" i="27"/>
  <c r="C13" i="27"/>
  <c r="H12" i="27"/>
  <c r="I12" i="27" s="1"/>
  <c r="F12" i="27"/>
  <c r="G12" i="27" s="1"/>
  <c r="D12" i="27"/>
  <c r="C12" i="27"/>
  <c r="H11" i="27"/>
  <c r="F11" i="27"/>
  <c r="G11" i="27" s="1"/>
  <c r="D11" i="27"/>
  <c r="E11" i="27" s="1"/>
  <c r="C11" i="27"/>
  <c r="H10" i="27"/>
  <c r="F10" i="27"/>
  <c r="D10" i="27"/>
  <c r="E10" i="27" s="1"/>
  <c r="C10" i="27"/>
  <c r="H9" i="27"/>
  <c r="I9" i="27" s="1"/>
  <c r="F9" i="27"/>
  <c r="D9" i="27"/>
  <c r="C9" i="27"/>
  <c r="H8" i="27"/>
  <c r="I8" i="27" s="1"/>
  <c r="F8" i="27"/>
  <c r="G8" i="27" s="1"/>
  <c r="D8" i="27"/>
  <c r="E8" i="27" s="1"/>
  <c r="C8" i="27"/>
  <c r="H7" i="27"/>
  <c r="F7" i="27"/>
  <c r="D7" i="27"/>
  <c r="C7" i="27"/>
  <c r="H6" i="27"/>
  <c r="I6" i="27" s="1"/>
  <c r="G6" i="27"/>
  <c r="F6" i="27"/>
  <c r="D6" i="27"/>
  <c r="E6" i="27" s="1"/>
  <c r="C6" i="27"/>
  <c r="H5" i="27"/>
  <c r="F5" i="27"/>
  <c r="D5" i="27"/>
  <c r="E5" i="27" s="1"/>
  <c r="C5" i="27"/>
  <c r="H4" i="27"/>
  <c r="F4" i="27"/>
  <c r="G4" i="27" s="1"/>
  <c r="D4" i="27"/>
  <c r="E4" i="27" s="1"/>
  <c r="C4" i="27"/>
  <c r="I2" i="27"/>
  <c r="G41" i="27" s="1"/>
  <c r="H123" i="26"/>
  <c r="F123" i="26"/>
  <c r="D123" i="26"/>
  <c r="C123" i="26"/>
  <c r="H122" i="26"/>
  <c r="F122" i="26"/>
  <c r="D122" i="26"/>
  <c r="C122" i="26"/>
  <c r="H121" i="26"/>
  <c r="F121" i="26"/>
  <c r="D121" i="26"/>
  <c r="C121" i="26"/>
  <c r="H120" i="26"/>
  <c r="F120" i="26"/>
  <c r="D120" i="26"/>
  <c r="C120" i="26"/>
  <c r="H119" i="26"/>
  <c r="F119" i="26"/>
  <c r="D119" i="26"/>
  <c r="C119" i="26"/>
  <c r="H118" i="26"/>
  <c r="F118" i="26"/>
  <c r="D118" i="26"/>
  <c r="C118" i="26"/>
  <c r="H117" i="26"/>
  <c r="F117" i="26"/>
  <c r="D117" i="26"/>
  <c r="C117" i="26"/>
  <c r="H116" i="26"/>
  <c r="F116" i="26"/>
  <c r="D116" i="26"/>
  <c r="C116" i="26"/>
  <c r="H115" i="26"/>
  <c r="F115" i="26"/>
  <c r="D115" i="26"/>
  <c r="C115" i="26"/>
  <c r="H114" i="26"/>
  <c r="F114" i="26"/>
  <c r="D114" i="26"/>
  <c r="C114" i="26"/>
  <c r="H113" i="26"/>
  <c r="F113" i="26"/>
  <c r="D113" i="26"/>
  <c r="C113" i="26"/>
  <c r="H112" i="26"/>
  <c r="F112" i="26"/>
  <c r="D112" i="26"/>
  <c r="C112" i="26"/>
  <c r="H111" i="26"/>
  <c r="F111" i="26"/>
  <c r="D111" i="26"/>
  <c r="C111" i="26"/>
  <c r="H110" i="26"/>
  <c r="F110" i="26"/>
  <c r="D110" i="26"/>
  <c r="C110" i="26"/>
  <c r="H109" i="26"/>
  <c r="F109" i="26"/>
  <c r="D109" i="26"/>
  <c r="C109" i="26"/>
  <c r="H108" i="26"/>
  <c r="F108" i="26"/>
  <c r="D108" i="26"/>
  <c r="C108" i="26"/>
  <c r="H107" i="26"/>
  <c r="F107" i="26"/>
  <c r="D107" i="26"/>
  <c r="C107" i="26"/>
  <c r="H106" i="26"/>
  <c r="F106" i="26"/>
  <c r="D106" i="26"/>
  <c r="C106" i="26"/>
  <c r="H105" i="26"/>
  <c r="F105" i="26"/>
  <c r="D105" i="26"/>
  <c r="C105" i="26"/>
  <c r="H104" i="26"/>
  <c r="F104" i="26"/>
  <c r="D104" i="26"/>
  <c r="C104" i="26"/>
  <c r="H103" i="26"/>
  <c r="F103" i="26"/>
  <c r="D103" i="26"/>
  <c r="C103" i="26"/>
  <c r="H102" i="26"/>
  <c r="F102" i="26"/>
  <c r="D102" i="26"/>
  <c r="C102" i="26"/>
  <c r="H101" i="26"/>
  <c r="F101" i="26"/>
  <c r="D101" i="26"/>
  <c r="C101" i="26"/>
  <c r="H100" i="26"/>
  <c r="F100" i="26"/>
  <c r="D100" i="26"/>
  <c r="C100" i="26"/>
  <c r="H99" i="26"/>
  <c r="F99" i="26"/>
  <c r="D99" i="26"/>
  <c r="C99" i="26"/>
  <c r="H98" i="26"/>
  <c r="F98" i="26"/>
  <c r="D98" i="26"/>
  <c r="C98" i="26"/>
  <c r="H97" i="26"/>
  <c r="F97" i="26"/>
  <c r="D97" i="26"/>
  <c r="C97" i="26"/>
  <c r="H96" i="26"/>
  <c r="F96" i="26"/>
  <c r="D96" i="26"/>
  <c r="C96" i="26"/>
  <c r="H95" i="26"/>
  <c r="F95" i="26"/>
  <c r="D95" i="26"/>
  <c r="C95" i="26"/>
  <c r="H94" i="26"/>
  <c r="F94" i="26"/>
  <c r="D94" i="26"/>
  <c r="C94" i="26"/>
  <c r="H93" i="26"/>
  <c r="F93" i="26"/>
  <c r="D93" i="26"/>
  <c r="C93" i="26"/>
  <c r="H92" i="26"/>
  <c r="F92" i="26"/>
  <c r="D92" i="26"/>
  <c r="C92" i="26"/>
  <c r="H91" i="26"/>
  <c r="F91" i="26"/>
  <c r="D91" i="26"/>
  <c r="C91" i="26"/>
  <c r="H90" i="26"/>
  <c r="F90" i="26"/>
  <c r="D90" i="26"/>
  <c r="C90" i="26"/>
  <c r="H89" i="26"/>
  <c r="F89" i="26"/>
  <c r="D89" i="26"/>
  <c r="C89" i="26"/>
  <c r="H88" i="26"/>
  <c r="F88" i="26"/>
  <c r="D88" i="26"/>
  <c r="C88" i="26"/>
  <c r="H87" i="26"/>
  <c r="F87" i="26"/>
  <c r="D87" i="26"/>
  <c r="C87" i="26"/>
  <c r="H86" i="26"/>
  <c r="F86" i="26"/>
  <c r="D86" i="26"/>
  <c r="C86" i="26"/>
  <c r="H85" i="26"/>
  <c r="F85" i="26"/>
  <c r="D85" i="26"/>
  <c r="C85" i="26"/>
  <c r="H84" i="26"/>
  <c r="F84" i="26"/>
  <c r="D84" i="26"/>
  <c r="C84" i="26"/>
  <c r="H83" i="26"/>
  <c r="F83" i="26"/>
  <c r="D83" i="26"/>
  <c r="C83" i="26"/>
  <c r="H82" i="26"/>
  <c r="F82" i="26"/>
  <c r="D82" i="26"/>
  <c r="C82" i="26"/>
  <c r="H81" i="26"/>
  <c r="F81" i="26"/>
  <c r="D81" i="26"/>
  <c r="C81" i="26"/>
  <c r="H80" i="26"/>
  <c r="F80" i="26"/>
  <c r="D80" i="26"/>
  <c r="C80" i="26"/>
  <c r="H79" i="26"/>
  <c r="F79" i="26"/>
  <c r="D79" i="26"/>
  <c r="C79" i="26"/>
  <c r="H78" i="26"/>
  <c r="F78" i="26"/>
  <c r="D78" i="26"/>
  <c r="C78" i="26"/>
  <c r="H77" i="26"/>
  <c r="F77" i="26"/>
  <c r="D77" i="26"/>
  <c r="C77" i="26"/>
  <c r="H76" i="26"/>
  <c r="F76" i="26"/>
  <c r="D76" i="26"/>
  <c r="C76" i="26"/>
  <c r="H75" i="26"/>
  <c r="F75" i="26"/>
  <c r="D75" i="26"/>
  <c r="C75" i="26"/>
  <c r="H74" i="26"/>
  <c r="F74" i="26"/>
  <c r="D74" i="26"/>
  <c r="C74" i="26"/>
  <c r="H73" i="26"/>
  <c r="F73" i="26"/>
  <c r="D73" i="26"/>
  <c r="C73" i="26"/>
  <c r="H72" i="26"/>
  <c r="F72" i="26"/>
  <c r="D72" i="26"/>
  <c r="C72" i="26"/>
  <c r="H71" i="26"/>
  <c r="F71" i="26"/>
  <c r="D71" i="26"/>
  <c r="C71" i="26"/>
  <c r="H70" i="26"/>
  <c r="F70" i="26"/>
  <c r="D70" i="26"/>
  <c r="C70" i="26"/>
  <c r="H69" i="26"/>
  <c r="F69" i="26"/>
  <c r="D69" i="26"/>
  <c r="C69" i="26"/>
  <c r="H68" i="26"/>
  <c r="F68" i="26"/>
  <c r="D68" i="26"/>
  <c r="C68" i="26"/>
  <c r="H67" i="26"/>
  <c r="F67" i="26"/>
  <c r="D67" i="26"/>
  <c r="C67" i="26"/>
  <c r="H66" i="26"/>
  <c r="F66" i="26"/>
  <c r="D66" i="26"/>
  <c r="C66" i="26"/>
  <c r="H65" i="26"/>
  <c r="F65" i="26"/>
  <c r="D65" i="26"/>
  <c r="C65" i="26"/>
  <c r="H64" i="26"/>
  <c r="F64" i="26"/>
  <c r="D64" i="26"/>
  <c r="C64" i="26"/>
  <c r="H63" i="26"/>
  <c r="F63" i="26"/>
  <c r="D63" i="26"/>
  <c r="C63" i="26"/>
  <c r="H62" i="26"/>
  <c r="F62" i="26"/>
  <c r="D62" i="26"/>
  <c r="C62" i="26"/>
  <c r="H61" i="26"/>
  <c r="F61" i="26"/>
  <c r="D61" i="26"/>
  <c r="C61" i="26"/>
  <c r="H60" i="26"/>
  <c r="F60" i="26"/>
  <c r="D60" i="26"/>
  <c r="C60" i="26"/>
  <c r="H59" i="26"/>
  <c r="F59" i="26"/>
  <c r="D59" i="26"/>
  <c r="C59" i="26"/>
  <c r="H58" i="26"/>
  <c r="F58" i="26"/>
  <c r="D58" i="26"/>
  <c r="C58" i="26"/>
  <c r="H57" i="26"/>
  <c r="F57" i="26"/>
  <c r="D57" i="26"/>
  <c r="C57" i="26"/>
  <c r="H56" i="26"/>
  <c r="F56" i="26"/>
  <c r="D56" i="26"/>
  <c r="C56" i="26"/>
  <c r="H55" i="26"/>
  <c r="F55" i="26"/>
  <c r="D55" i="26"/>
  <c r="C55" i="26"/>
  <c r="H54" i="26"/>
  <c r="F54" i="26"/>
  <c r="D54" i="26"/>
  <c r="C54" i="26"/>
  <c r="H53" i="26"/>
  <c r="F53" i="26"/>
  <c r="D53" i="26"/>
  <c r="C53" i="26"/>
  <c r="H52" i="26"/>
  <c r="F52" i="26"/>
  <c r="D52" i="26"/>
  <c r="C52" i="26"/>
  <c r="H51" i="26"/>
  <c r="F51" i="26"/>
  <c r="D51" i="26"/>
  <c r="C51" i="26"/>
  <c r="H50" i="26"/>
  <c r="F50" i="26"/>
  <c r="D50" i="26"/>
  <c r="C50" i="26"/>
  <c r="H49" i="26"/>
  <c r="F49" i="26"/>
  <c r="D49" i="26"/>
  <c r="C49" i="26"/>
  <c r="H48" i="26"/>
  <c r="F48" i="26"/>
  <c r="D48" i="26"/>
  <c r="C48" i="26"/>
  <c r="H47" i="26"/>
  <c r="F47" i="26"/>
  <c r="D47" i="26"/>
  <c r="C47" i="26"/>
  <c r="H46" i="26"/>
  <c r="F46" i="26"/>
  <c r="D46" i="26"/>
  <c r="C46" i="26"/>
  <c r="H45" i="26"/>
  <c r="F45" i="26"/>
  <c r="D45" i="26"/>
  <c r="C45" i="26"/>
  <c r="H44" i="26"/>
  <c r="F44" i="26"/>
  <c r="D44" i="26"/>
  <c r="C44" i="26"/>
  <c r="H43" i="26"/>
  <c r="F43" i="26"/>
  <c r="D43" i="26"/>
  <c r="C43" i="26"/>
  <c r="H42" i="26"/>
  <c r="F42" i="26"/>
  <c r="D42" i="26"/>
  <c r="C42" i="26"/>
  <c r="H41" i="26"/>
  <c r="F41" i="26"/>
  <c r="D41" i="26"/>
  <c r="C41" i="26"/>
  <c r="H40" i="26"/>
  <c r="F40" i="26"/>
  <c r="D40" i="26"/>
  <c r="C40" i="26"/>
  <c r="H39" i="26"/>
  <c r="F39" i="26"/>
  <c r="D39" i="26"/>
  <c r="C39" i="26"/>
  <c r="H38" i="26"/>
  <c r="F38" i="26"/>
  <c r="D38" i="26"/>
  <c r="C38" i="26"/>
  <c r="H37" i="26"/>
  <c r="F37" i="26"/>
  <c r="D37" i="26"/>
  <c r="C37" i="26"/>
  <c r="H36" i="26"/>
  <c r="F36" i="26"/>
  <c r="D36" i="26"/>
  <c r="C36" i="26"/>
  <c r="H35" i="26"/>
  <c r="F35" i="26"/>
  <c r="D35" i="26"/>
  <c r="C35" i="26"/>
  <c r="H34" i="26"/>
  <c r="F34" i="26"/>
  <c r="D34" i="26"/>
  <c r="C34" i="26"/>
  <c r="H33" i="26"/>
  <c r="F33" i="26"/>
  <c r="D33" i="26"/>
  <c r="C33" i="26"/>
  <c r="H32" i="26"/>
  <c r="F32" i="26"/>
  <c r="D32" i="26"/>
  <c r="C32" i="26"/>
  <c r="H31" i="26"/>
  <c r="F31" i="26"/>
  <c r="D31" i="26"/>
  <c r="C31" i="26"/>
  <c r="H30" i="26"/>
  <c r="F30" i="26"/>
  <c r="D30" i="26"/>
  <c r="C30" i="26"/>
  <c r="H29" i="26"/>
  <c r="F29" i="26"/>
  <c r="D29" i="26"/>
  <c r="C29" i="26"/>
  <c r="H28" i="26"/>
  <c r="F28" i="26"/>
  <c r="D28" i="26"/>
  <c r="C28" i="26"/>
  <c r="H27" i="26"/>
  <c r="F27" i="26"/>
  <c r="D27" i="26"/>
  <c r="C27" i="26"/>
  <c r="H26" i="26"/>
  <c r="F26" i="26"/>
  <c r="D26" i="26"/>
  <c r="C26" i="26"/>
  <c r="H25" i="26"/>
  <c r="F25" i="26"/>
  <c r="D25" i="26"/>
  <c r="C25" i="26"/>
  <c r="H24" i="26"/>
  <c r="F24" i="26"/>
  <c r="D24" i="26"/>
  <c r="C24" i="26"/>
  <c r="H23" i="26"/>
  <c r="I23" i="26" s="1"/>
  <c r="F23" i="26"/>
  <c r="D23" i="26"/>
  <c r="C23" i="26"/>
  <c r="H22" i="26"/>
  <c r="F22" i="26"/>
  <c r="D22" i="26"/>
  <c r="C22" i="26"/>
  <c r="H21" i="26"/>
  <c r="I21" i="26" s="1"/>
  <c r="F21" i="26"/>
  <c r="G21" i="26" s="1"/>
  <c r="D21" i="26"/>
  <c r="C21" i="26"/>
  <c r="H20" i="26"/>
  <c r="F20" i="26"/>
  <c r="D20" i="26"/>
  <c r="C20" i="26"/>
  <c r="H19" i="26"/>
  <c r="F19" i="26"/>
  <c r="D19" i="26"/>
  <c r="E19" i="26" s="1"/>
  <c r="C19" i="26"/>
  <c r="H18" i="26"/>
  <c r="F18" i="26"/>
  <c r="D18" i="26"/>
  <c r="E18" i="26" s="1"/>
  <c r="C18" i="26"/>
  <c r="H17" i="26"/>
  <c r="F17" i="26"/>
  <c r="D17" i="26"/>
  <c r="C17" i="26"/>
  <c r="H16" i="26"/>
  <c r="F16" i="26"/>
  <c r="D16" i="26"/>
  <c r="E16" i="26" s="1"/>
  <c r="C16" i="26"/>
  <c r="H15" i="26"/>
  <c r="F15" i="26"/>
  <c r="D15" i="26"/>
  <c r="C15" i="26"/>
  <c r="H14" i="26"/>
  <c r="F14" i="26"/>
  <c r="D14" i="26"/>
  <c r="C14" i="26"/>
  <c r="H13" i="26"/>
  <c r="F13" i="26"/>
  <c r="D13" i="26"/>
  <c r="C13" i="26"/>
  <c r="H12" i="26"/>
  <c r="I12" i="26" s="1"/>
  <c r="F12" i="26"/>
  <c r="D12" i="26"/>
  <c r="E12" i="26" s="1"/>
  <c r="C12" i="26"/>
  <c r="H11" i="26"/>
  <c r="F11" i="26"/>
  <c r="D11" i="26"/>
  <c r="C11" i="26"/>
  <c r="H10" i="26"/>
  <c r="F10" i="26"/>
  <c r="D10" i="26"/>
  <c r="C10" i="26"/>
  <c r="H9" i="26"/>
  <c r="F9" i="26"/>
  <c r="D9" i="26"/>
  <c r="C9" i="26"/>
  <c r="H8" i="26"/>
  <c r="I8" i="26" s="1"/>
  <c r="F8" i="26"/>
  <c r="D8" i="26"/>
  <c r="C8" i="26"/>
  <c r="H7" i="26"/>
  <c r="F7" i="26"/>
  <c r="D7" i="26"/>
  <c r="C7" i="26"/>
  <c r="H6" i="26"/>
  <c r="F6" i="26"/>
  <c r="G6" i="26" s="1"/>
  <c r="D6" i="26"/>
  <c r="C6" i="26"/>
  <c r="H5" i="26"/>
  <c r="F5" i="26"/>
  <c r="G5" i="26" s="1"/>
  <c r="D5" i="26"/>
  <c r="C5" i="26"/>
  <c r="H4" i="26"/>
  <c r="F4" i="26"/>
  <c r="D4" i="26"/>
  <c r="E4" i="26" s="1"/>
  <c r="C4" i="26"/>
  <c r="I2" i="26"/>
  <c r="I99" i="26" s="1"/>
  <c r="H123" i="25"/>
  <c r="F123" i="25"/>
  <c r="D123" i="25"/>
  <c r="C123" i="25"/>
  <c r="H122" i="25"/>
  <c r="F122" i="25"/>
  <c r="D122" i="25"/>
  <c r="C122" i="25"/>
  <c r="H121" i="25"/>
  <c r="F121" i="25"/>
  <c r="D121" i="25"/>
  <c r="C121" i="25"/>
  <c r="H120" i="25"/>
  <c r="F120" i="25"/>
  <c r="D120" i="25"/>
  <c r="C120" i="25"/>
  <c r="H119" i="25"/>
  <c r="F119" i="25"/>
  <c r="D119" i="25"/>
  <c r="C119" i="25"/>
  <c r="H118" i="25"/>
  <c r="F118" i="25"/>
  <c r="D118" i="25"/>
  <c r="C118" i="25"/>
  <c r="H117" i="25"/>
  <c r="F117" i="25"/>
  <c r="D117" i="25"/>
  <c r="C117" i="25"/>
  <c r="H116" i="25"/>
  <c r="F116" i="25"/>
  <c r="D116" i="25"/>
  <c r="C116" i="25"/>
  <c r="H115" i="25"/>
  <c r="F115" i="25"/>
  <c r="D115" i="25"/>
  <c r="C115" i="25"/>
  <c r="H114" i="25"/>
  <c r="F114" i="25"/>
  <c r="D114" i="25"/>
  <c r="C114" i="25"/>
  <c r="H113" i="25"/>
  <c r="F113" i="25"/>
  <c r="D113" i="25"/>
  <c r="C113" i="25"/>
  <c r="H112" i="25"/>
  <c r="F112" i="25"/>
  <c r="D112" i="25"/>
  <c r="C112" i="25"/>
  <c r="H111" i="25"/>
  <c r="F111" i="25"/>
  <c r="D111" i="25"/>
  <c r="C111" i="25"/>
  <c r="H110" i="25"/>
  <c r="F110" i="25"/>
  <c r="D110" i="25"/>
  <c r="C110" i="25"/>
  <c r="H109" i="25"/>
  <c r="F109" i="25"/>
  <c r="D109" i="25"/>
  <c r="C109" i="25"/>
  <c r="H108" i="25"/>
  <c r="F108" i="25"/>
  <c r="D108" i="25"/>
  <c r="C108" i="25"/>
  <c r="H107" i="25"/>
  <c r="F107" i="25"/>
  <c r="D107" i="25"/>
  <c r="C107" i="25"/>
  <c r="H106" i="25"/>
  <c r="F106" i="25"/>
  <c r="D106" i="25"/>
  <c r="C106" i="25"/>
  <c r="H105" i="25"/>
  <c r="F105" i="25"/>
  <c r="D105" i="25"/>
  <c r="C105" i="25"/>
  <c r="H104" i="25"/>
  <c r="F104" i="25"/>
  <c r="D104" i="25"/>
  <c r="C104" i="25"/>
  <c r="H103" i="25"/>
  <c r="F103" i="25"/>
  <c r="D103" i="25"/>
  <c r="C103" i="25"/>
  <c r="H102" i="25"/>
  <c r="F102" i="25"/>
  <c r="D102" i="25"/>
  <c r="C102" i="25"/>
  <c r="H101" i="25"/>
  <c r="F101" i="25"/>
  <c r="D101" i="25"/>
  <c r="C101" i="25"/>
  <c r="H100" i="25"/>
  <c r="F100" i="25"/>
  <c r="D100" i="25"/>
  <c r="C100" i="25"/>
  <c r="H99" i="25"/>
  <c r="F99" i="25"/>
  <c r="D99" i="25"/>
  <c r="C99" i="25"/>
  <c r="H98" i="25"/>
  <c r="F98" i="25"/>
  <c r="D98" i="25"/>
  <c r="C98" i="25"/>
  <c r="H97" i="25"/>
  <c r="F97" i="25"/>
  <c r="D97" i="25"/>
  <c r="C97" i="25"/>
  <c r="H96" i="25"/>
  <c r="F96" i="25"/>
  <c r="D96" i="25"/>
  <c r="C96" i="25"/>
  <c r="H95" i="25"/>
  <c r="F95" i="25"/>
  <c r="D95" i="25"/>
  <c r="C95" i="25"/>
  <c r="H94" i="25"/>
  <c r="F94" i="25"/>
  <c r="D94" i="25"/>
  <c r="C94" i="25"/>
  <c r="H93" i="25"/>
  <c r="F93" i="25"/>
  <c r="D93" i="25"/>
  <c r="C93" i="25"/>
  <c r="H92" i="25"/>
  <c r="F92" i="25"/>
  <c r="D92" i="25"/>
  <c r="C92" i="25"/>
  <c r="H91" i="25"/>
  <c r="F91" i="25"/>
  <c r="D91" i="25"/>
  <c r="C91" i="25"/>
  <c r="H90" i="25"/>
  <c r="F90" i="25"/>
  <c r="D90" i="25"/>
  <c r="C90" i="25"/>
  <c r="H89" i="25"/>
  <c r="F89" i="25"/>
  <c r="D89" i="25"/>
  <c r="C89" i="25"/>
  <c r="H88" i="25"/>
  <c r="F88" i="25"/>
  <c r="D88" i="25"/>
  <c r="C88" i="25"/>
  <c r="H87" i="25"/>
  <c r="F87" i="25"/>
  <c r="D87" i="25"/>
  <c r="C87" i="25"/>
  <c r="H86" i="25"/>
  <c r="F86" i="25"/>
  <c r="D86" i="25"/>
  <c r="C86" i="25"/>
  <c r="H85" i="25"/>
  <c r="F85" i="25"/>
  <c r="D85" i="25"/>
  <c r="C85" i="25"/>
  <c r="H84" i="25"/>
  <c r="F84" i="25"/>
  <c r="D84" i="25"/>
  <c r="C84" i="25"/>
  <c r="H83" i="25"/>
  <c r="F83" i="25"/>
  <c r="D83" i="25"/>
  <c r="C83" i="25"/>
  <c r="H82" i="25"/>
  <c r="F82" i="25"/>
  <c r="D82" i="25"/>
  <c r="C82" i="25"/>
  <c r="H81" i="25"/>
  <c r="F81" i="25"/>
  <c r="D81" i="25"/>
  <c r="C81" i="25"/>
  <c r="H80" i="25"/>
  <c r="F80" i="25"/>
  <c r="D80" i="25"/>
  <c r="C80" i="25"/>
  <c r="H79" i="25"/>
  <c r="F79" i="25"/>
  <c r="D79" i="25"/>
  <c r="C79" i="25"/>
  <c r="H78" i="25"/>
  <c r="F78" i="25"/>
  <c r="D78" i="25"/>
  <c r="C78" i="25"/>
  <c r="H77" i="25"/>
  <c r="F77" i="25"/>
  <c r="D77" i="25"/>
  <c r="C77" i="25"/>
  <c r="H76" i="25"/>
  <c r="F76" i="25"/>
  <c r="D76" i="25"/>
  <c r="C76" i="25"/>
  <c r="H75" i="25"/>
  <c r="F75" i="25"/>
  <c r="D75" i="25"/>
  <c r="C75" i="25"/>
  <c r="H74" i="25"/>
  <c r="F74" i="25"/>
  <c r="D74" i="25"/>
  <c r="C74" i="25"/>
  <c r="H73" i="25"/>
  <c r="F73" i="25"/>
  <c r="D73" i="25"/>
  <c r="C73" i="25"/>
  <c r="H72" i="25"/>
  <c r="F72" i="25"/>
  <c r="D72" i="25"/>
  <c r="C72" i="25"/>
  <c r="H71" i="25"/>
  <c r="F71" i="25"/>
  <c r="D71" i="25"/>
  <c r="C71" i="25"/>
  <c r="H70" i="25"/>
  <c r="F70" i="25"/>
  <c r="D70" i="25"/>
  <c r="C70" i="25"/>
  <c r="H69" i="25"/>
  <c r="F69" i="25"/>
  <c r="D69" i="25"/>
  <c r="E69" i="25" s="1"/>
  <c r="C69" i="25"/>
  <c r="H68" i="25"/>
  <c r="F68" i="25"/>
  <c r="D68" i="25"/>
  <c r="C68" i="25"/>
  <c r="H67" i="25"/>
  <c r="F67" i="25"/>
  <c r="D67" i="25"/>
  <c r="E67" i="25" s="1"/>
  <c r="C67" i="25"/>
  <c r="H66" i="25"/>
  <c r="F66" i="25"/>
  <c r="D66" i="25"/>
  <c r="C66" i="25"/>
  <c r="H65" i="25"/>
  <c r="F65" i="25"/>
  <c r="D65" i="25"/>
  <c r="E65" i="25" s="1"/>
  <c r="C65" i="25"/>
  <c r="H64" i="25"/>
  <c r="F64" i="25"/>
  <c r="D64" i="25"/>
  <c r="C64" i="25"/>
  <c r="H63" i="25"/>
  <c r="F63" i="25"/>
  <c r="D63" i="25"/>
  <c r="C63" i="25"/>
  <c r="H62" i="25"/>
  <c r="F62" i="25"/>
  <c r="D62" i="25"/>
  <c r="C62" i="25"/>
  <c r="H61" i="25"/>
  <c r="F61" i="25"/>
  <c r="D61" i="25"/>
  <c r="E61" i="25" s="1"/>
  <c r="C61" i="25"/>
  <c r="H60" i="25"/>
  <c r="F60" i="25"/>
  <c r="D60" i="25"/>
  <c r="C60" i="25"/>
  <c r="H59" i="25"/>
  <c r="F59" i="25"/>
  <c r="D59" i="25"/>
  <c r="E59" i="25" s="1"/>
  <c r="C59" i="25"/>
  <c r="H58" i="25"/>
  <c r="F58" i="25"/>
  <c r="D58" i="25"/>
  <c r="C58" i="25"/>
  <c r="H57" i="25"/>
  <c r="F57" i="25"/>
  <c r="D57" i="25"/>
  <c r="E57" i="25" s="1"/>
  <c r="C57" i="25"/>
  <c r="H56" i="25"/>
  <c r="F56" i="25"/>
  <c r="D56" i="25"/>
  <c r="C56" i="25"/>
  <c r="H55" i="25"/>
  <c r="F55" i="25"/>
  <c r="D55" i="25"/>
  <c r="C55" i="25"/>
  <c r="H54" i="25"/>
  <c r="F54" i="25"/>
  <c r="D54" i="25"/>
  <c r="C54" i="25"/>
  <c r="H53" i="25"/>
  <c r="F53" i="25"/>
  <c r="D53" i="25"/>
  <c r="E53" i="25" s="1"/>
  <c r="C53" i="25"/>
  <c r="H52" i="25"/>
  <c r="F52" i="25"/>
  <c r="D52" i="25"/>
  <c r="C52" i="25"/>
  <c r="H51" i="25"/>
  <c r="F51" i="25"/>
  <c r="D51" i="25"/>
  <c r="E51" i="25" s="1"/>
  <c r="C51" i="25"/>
  <c r="H50" i="25"/>
  <c r="F50" i="25"/>
  <c r="D50" i="25"/>
  <c r="C50" i="25"/>
  <c r="H49" i="25"/>
  <c r="F49" i="25"/>
  <c r="D49" i="25"/>
  <c r="E49" i="25" s="1"/>
  <c r="C49" i="25"/>
  <c r="H48" i="25"/>
  <c r="F48" i="25"/>
  <c r="D48" i="25"/>
  <c r="C48" i="25"/>
  <c r="H47" i="25"/>
  <c r="F47" i="25"/>
  <c r="D47" i="25"/>
  <c r="C47" i="25"/>
  <c r="H46" i="25"/>
  <c r="F46" i="25"/>
  <c r="D46" i="25"/>
  <c r="C46" i="25"/>
  <c r="H45" i="25"/>
  <c r="F45" i="25"/>
  <c r="D45" i="25"/>
  <c r="E45" i="25" s="1"/>
  <c r="C45" i="25"/>
  <c r="H44" i="25"/>
  <c r="F44" i="25"/>
  <c r="D44" i="25"/>
  <c r="C44" i="25"/>
  <c r="H43" i="25"/>
  <c r="F43" i="25"/>
  <c r="D43" i="25"/>
  <c r="E43" i="25" s="1"/>
  <c r="C43" i="25"/>
  <c r="H42" i="25"/>
  <c r="F42" i="25"/>
  <c r="D42" i="25"/>
  <c r="C42" i="25"/>
  <c r="H41" i="25"/>
  <c r="F41" i="25"/>
  <c r="D41" i="25"/>
  <c r="E41" i="25" s="1"/>
  <c r="C41" i="25"/>
  <c r="H40" i="25"/>
  <c r="F40" i="25"/>
  <c r="D40" i="25"/>
  <c r="C40" i="25"/>
  <c r="H39" i="25"/>
  <c r="F39" i="25"/>
  <c r="D39" i="25"/>
  <c r="C39" i="25"/>
  <c r="H38" i="25"/>
  <c r="F38" i="25"/>
  <c r="D38" i="25"/>
  <c r="C38" i="25"/>
  <c r="H37" i="25"/>
  <c r="F37" i="25"/>
  <c r="D37" i="25"/>
  <c r="E37" i="25" s="1"/>
  <c r="C37" i="25"/>
  <c r="H36" i="25"/>
  <c r="F36" i="25"/>
  <c r="D36" i="25"/>
  <c r="C36" i="25"/>
  <c r="H35" i="25"/>
  <c r="F35" i="25"/>
  <c r="D35" i="25"/>
  <c r="E35" i="25" s="1"/>
  <c r="C35" i="25"/>
  <c r="H34" i="25"/>
  <c r="F34" i="25"/>
  <c r="D34" i="25"/>
  <c r="C34" i="25"/>
  <c r="H33" i="25"/>
  <c r="F33" i="25"/>
  <c r="D33" i="25"/>
  <c r="E33" i="25" s="1"/>
  <c r="C33" i="25"/>
  <c r="H32" i="25"/>
  <c r="F32" i="25"/>
  <c r="D32" i="25"/>
  <c r="C32" i="25"/>
  <c r="H31" i="25"/>
  <c r="F31" i="25"/>
  <c r="D31" i="25"/>
  <c r="C31" i="25"/>
  <c r="H30" i="25"/>
  <c r="F30" i="25"/>
  <c r="D30" i="25"/>
  <c r="C30" i="25"/>
  <c r="H29" i="25"/>
  <c r="F29" i="25"/>
  <c r="D29" i="25"/>
  <c r="E29" i="25" s="1"/>
  <c r="C29" i="25"/>
  <c r="H28" i="25"/>
  <c r="F28" i="25"/>
  <c r="D28" i="25"/>
  <c r="C28" i="25"/>
  <c r="H27" i="25"/>
  <c r="F27" i="25"/>
  <c r="D27" i="25"/>
  <c r="E27" i="25" s="1"/>
  <c r="C27" i="25"/>
  <c r="H26" i="25"/>
  <c r="F26" i="25"/>
  <c r="D26" i="25"/>
  <c r="C26" i="25"/>
  <c r="H25" i="25"/>
  <c r="F25" i="25"/>
  <c r="D25" i="25"/>
  <c r="E25" i="25" s="1"/>
  <c r="C25" i="25"/>
  <c r="H24" i="25"/>
  <c r="F24" i="25"/>
  <c r="D24" i="25"/>
  <c r="E24" i="25" s="1"/>
  <c r="C24" i="25"/>
  <c r="H23" i="25"/>
  <c r="F23" i="25"/>
  <c r="G23" i="25" s="1"/>
  <c r="D23" i="25"/>
  <c r="C23" i="25"/>
  <c r="H22" i="25"/>
  <c r="I22" i="25" s="1"/>
  <c r="F22" i="25"/>
  <c r="D22" i="25"/>
  <c r="C22" i="25"/>
  <c r="H21" i="25"/>
  <c r="I21" i="25" s="1"/>
  <c r="F21" i="25"/>
  <c r="G21" i="25" s="1"/>
  <c r="D21" i="25"/>
  <c r="C21" i="25"/>
  <c r="H20" i="25"/>
  <c r="I20" i="25" s="1"/>
  <c r="G20" i="25"/>
  <c r="F20" i="25"/>
  <c r="D20" i="25"/>
  <c r="C20" i="25"/>
  <c r="H19" i="25"/>
  <c r="F19" i="25"/>
  <c r="D19" i="25"/>
  <c r="C19" i="25"/>
  <c r="H18" i="25"/>
  <c r="F18" i="25"/>
  <c r="D18" i="25"/>
  <c r="E18" i="25" s="1"/>
  <c r="C18" i="25"/>
  <c r="H17" i="25"/>
  <c r="F17" i="25"/>
  <c r="D17" i="25"/>
  <c r="E17" i="25" s="1"/>
  <c r="C17" i="25"/>
  <c r="H16" i="25"/>
  <c r="F16" i="25"/>
  <c r="D16" i="25"/>
  <c r="E16" i="25" s="1"/>
  <c r="C16" i="25"/>
  <c r="H15" i="25"/>
  <c r="F15" i="25"/>
  <c r="D15" i="25"/>
  <c r="C15" i="25"/>
  <c r="H14" i="25"/>
  <c r="I14" i="25" s="1"/>
  <c r="F14" i="25"/>
  <c r="D14" i="25"/>
  <c r="C14" i="25"/>
  <c r="H13" i="25"/>
  <c r="F13" i="25"/>
  <c r="G13" i="25" s="1"/>
  <c r="D13" i="25"/>
  <c r="E13" i="25" s="1"/>
  <c r="C13" i="25"/>
  <c r="H12" i="25"/>
  <c r="F12" i="25"/>
  <c r="G12" i="25" s="1"/>
  <c r="D12" i="25"/>
  <c r="C12" i="25"/>
  <c r="H11" i="25"/>
  <c r="F11" i="25"/>
  <c r="G11" i="25" s="1"/>
  <c r="D11" i="25"/>
  <c r="C11" i="25"/>
  <c r="H10" i="25"/>
  <c r="F10" i="25"/>
  <c r="G10" i="25" s="1"/>
  <c r="D10" i="25"/>
  <c r="E10" i="25" s="1"/>
  <c r="C10" i="25"/>
  <c r="H9" i="25"/>
  <c r="I9" i="25" s="1"/>
  <c r="F9" i="25"/>
  <c r="D9" i="25"/>
  <c r="C9" i="25"/>
  <c r="H8" i="25"/>
  <c r="F8" i="25"/>
  <c r="D8" i="25"/>
  <c r="C8" i="25"/>
  <c r="H7" i="25"/>
  <c r="I7" i="25" s="1"/>
  <c r="F7" i="25"/>
  <c r="D7" i="25"/>
  <c r="C7" i="25"/>
  <c r="I6" i="25"/>
  <c r="H6" i="25"/>
  <c r="F6" i="25"/>
  <c r="D6" i="25"/>
  <c r="E6" i="25" s="1"/>
  <c r="C6" i="25"/>
  <c r="H5" i="25"/>
  <c r="F5" i="25"/>
  <c r="G5" i="25" s="1"/>
  <c r="D5" i="25"/>
  <c r="E5" i="25" s="1"/>
  <c r="C5" i="25"/>
  <c r="H4" i="25"/>
  <c r="F4" i="25"/>
  <c r="G4" i="25" s="1"/>
  <c r="D4" i="25"/>
  <c r="C4" i="25"/>
  <c r="I2" i="25"/>
  <c r="E95" i="25" s="1"/>
  <c r="H123" i="24"/>
  <c r="F123" i="24"/>
  <c r="D123" i="24"/>
  <c r="C123" i="24"/>
  <c r="H122" i="24"/>
  <c r="F122" i="24"/>
  <c r="D122" i="24"/>
  <c r="C122" i="24"/>
  <c r="H121" i="24"/>
  <c r="F121" i="24"/>
  <c r="D121" i="24"/>
  <c r="C121" i="24"/>
  <c r="H120" i="24"/>
  <c r="F120" i="24"/>
  <c r="D120" i="24"/>
  <c r="C120" i="24"/>
  <c r="H119" i="24"/>
  <c r="F119" i="24"/>
  <c r="D119" i="24"/>
  <c r="C119" i="24"/>
  <c r="H118" i="24"/>
  <c r="F118" i="24"/>
  <c r="D118" i="24"/>
  <c r="C118" i="24"/>
  <c r="H117" i="24"/>
  <c r="F117" i="24"/>
  <c r="D117" i="24"/>
  <c r="C117" i="24"/>
  <c r="H116" i="24"/>
  <c r="F116" i="24"/>
  <c r="D116" i="24"/>
  <c r="C116" i="24"/>
  <c r="H115" i="24"/>
  <c r="F115" i="24"/>
  <c r="D115" i="24"/>
  <c r="C115" i="24"/>
  <c r="H114" i="24"/>
  <c r="F114" i="24"/>
  <c r="D114" i="24"/>
  <c r="C114" i="24"/>
  <c r="H113" i="24"/>
  <c r="F113" i="24"/>
  <c r="D113" i="24"/>
  <c r="C113" i="24"/>
  <c r="H112" i="24"/>
  <c r="F112" i="24"/>
  <c r="D112" i="24"/>
  <c r="C112" i="24"/>
  <c r="H111" i="24"/>
  <c r="F111" i="24"/>
  <c r="D111" i="24"/>
  <c r="C111" i="24"/>
  <c r="H110" i="24"/>
  <c r="F110" i="24"/>
  <c r="D110" i="24"/>
  <c r="C110" i="24"/>
  <c r="H109" i="24"/>
  <c r="F109" i="24"/>
  <c r="D109" i="24"/>
  <c r="C109" i="24"/>
  <c r="H108" i="24"/>
  <c r="F108" i="24"/>
  <c r="D108" i="24"/>
  <c r="C108" i="24"/>
  <c r="H107" i="24"/>
  <c r="F107" i="24"/>
  <c r="D107" i="24"/>
  <c r="C107" i="24"/>
  <c r="H106" i="24"/>
  <c r="F106" i="24"/>
  <c r="D106" i="24"/>
  <c r="C106" i="24"/>
  <c r="H105" i="24"/>
  <c r="F105" i="24"/>
  <c r="D105" i="24"/>
  <c r="C105" i="24"/>
  <c r="H104" i="24"/>
  <c r="F104" i="24"/>
  <c r="D104" i="24"/>
  <c r="C104" i="24"/>
  <c r="H103" i="24"/>
  <c r="F103" i="24"/>
  <c r="D103" i="24"/>
  <c r="C103" i="24"/>
  <c r="H102" i="24"/>
  <c r="F102" i="24"/>
  <c r="D102" i="24"/>
  <c r="C102" i="24"/>
  <c r="H101" i="24"/>
  <c r="F101" i="24"/>
  <c r="D101" i="24"/>
  <c r="C101" i="24"/>
  <c r="H100" i="24"/>
  <c r="F100" i="24"/>
  <c r="D100" i="24"/>
  <c r="C100" i="24"/>
  <c r="H99" i="24"/>
  <c r="F99" i="24"/>
  <c r="D99" i="24"/>
  <c r="C99" i="24"/>
  <c r="H98" i="24"/>
  <c r="F98" i="24"/>
  <c r="D98" i="24"/>
  <c r="C98" i="24"/>
  <c r="H97" i="24"/>
  <c r="F97" i="24"/>
  <c r="D97" i="24"/>
  <c r="C97" i="24"/>
  <c r="H96" i="24"/>
  <c r="F96" i="24"/>
  <c r="D96" i="24"/>
  <c r="C96" i="24"/>
  <c r="H95" i="24"/>
  <c r="F95" i="24"/>
  <c r="D95" i="24"/>
  <c r="C95" i="24"/>
  <c r="H94" i="24"/>
  <c r="F94" i="24"/>
  <c r="D94" i="24"/>
  <c r="C94" i="24"/>
  <c r="H93" i="24"/>
  <c r="F93" i="24"/>
  <c r="D93" i="24"/>
  <c r="C93" i="24"/>
  <c r="H92" i="24"/>
  <c r="F92" i="24"/>
  <c r="D92" i="24"/>
  <c r="C92" i="24"/>
  <c r="H91" i="24"/>
  <c r="F91" i="24"/>
  <c r="D91" i="24"/>
  <c r="C91" i="24"/>
  <c r="H90" i="24"/>
  <c r="F90" i="24"/>
  <c r="D90" i="24"/>
  <c r="C90" i="24"/>
  <c r="H89" i="24"/>
  <c r="F89" i="24"/>
  <c r="D89" i="24"/>
  <c r="C89" i="24"/>
  <c r="H88" i="24"/>
  <c r="F88" i="24"/>
  <c r="D88" i="24"/>
  <c r="C88" i="24"/>
  <c r="H87" i="24"/>
  <c r="F87" i="24"/>
  <c r="D87" i="24"/>
  <c r="C87" i="24"/>
  <c r="H86" i="24"/>
  <c r="F86" i="24"/>
  <c r="D86" i="24"/>
  <c r="C86" i="24"/>
  <c r="H85" i="24"/>
  <c r="F85" i="24"/>
  <c r="D85" i="24"/>
  <c r="C85" i="24"/>
  <c r="H84" i="24"/>
  <c r="F84" i="24"/>
  <c r="D84" i="24"/>
  <c r="C84" i="24"/>
  <c r="H83" i="24"/>
  <c r="F83" i="24"/>
  <c r="D83" i="24"/>
  <c r="C83" i="24"/>
  <c r="H82" i="24"/>
  <c r="F82" i="24"/>
  <c r="D82" i="24"/>
  <c r="C82" i="24"/>
  <c r="H81" i="24"/>
  <c r="F81" i="24"/>
  <c r="D81" i="24"/>
  <c r="C81" i="24"/>
  <c r="H80" i="24"/>
  <c r="F80" i="24"/>
  <c r="D80" i="24"/>
  <c r="C80" i="24"/>
  <c r="H79" i="24"/>
  <c r="F79" i="24"/>
  <c r="D79" i="24"/>
  <c r="C79" i="24"/>
  <c r="H78" i="24"/>
  <c r="F78" i="24"/>
  <c r="D78" i="24"/>
  <c r="C78" i="24"/>
  <c r="H77" i="24"/>
  <c r="F77" i="24"/>
  <c r="D77" i="24"/>
  <c r="C77" i="24"/>
  <c r="H76" i="24"/>
  <c r="F76" i="24"/>
  <c r="D76" i="24"/>
  <c r="C76" i="24"/>
  <c r="H75" i="24"/>
  <c r="F75" i="24"/>
  <c r="D75" i="24"/>
  <c r="C75" i="24"/>
  <c r="H74" i="24"/>
  <c r="F74" i="24"/>
  <c r="D74" i="24"/>
  <c r="C74" i="24"/>
  <c r="H73" i="24"/>
  <c r="F73" i="24"/>
  <c r="D73" i="24"/>
  <c r="C73" i="24"/>
  <c r="H72" i="24"/>
  <c r="F72" i="24"/>
  <c r="D72" i="24"/>
  <c r="C72" i="24"/>
  <c r="H71" i="24"/>
  <c r="F71" i="24"/>
  <c r="D71" i="24"/>
  <c r="C71" i="24"/>
  <c r="H70" i="24"/>
  <c r="F70" i="24"/>
  <c r="D70" i="24"/>
  <c r="C70" i="24"/>
  <c r="H69" i="24"/>
  <c r="F69" i="24"/>
  <c r="D69" i="24"/>
  <c r="C69" i="24"/>
  <c r="H68" i="24"/>
  <c r="F68" i="24"/>
  <c r="D68" i="24"/>
  <c r="C68" i="24"/>
  <c r="H67" i="24"/>
  <c r="F67" i="24"/>
  <c r="D67" i="24"/>
  <c r="C67" i="24"/>
  <c r="H66" i="24"/>
  <c r="F66" i="24"/>
  <c r="D66" i="24"/>
  <c r="C66" i="24"/>
  <c r="H65" i="24"/>
  <c r="F65" i="24"/>
  <c r="D65" i="24"/>
  <c r="C65" i="24"/>
  <c r="H64" i="24"/>
  <c r="F64" i="24"/>
  <c r="D64" i="24"/>
  <c r="C64" i="24"/>
  <c r="H63" i="24"/>
  <c r="F63" i="24"/>
  <c r="D63" i="24"/>
  <c r="C63" i="24"/>
  <c r="H62" i="24"/>
  <c r="F62" i="24"/>
  <c r="D62" i="24"/>
  <c r="C62" i="24"/>
  <c r="H61" i="24"/>
  <c r="F61" i="24"/>
  <c r="D61" i="24"/>
  <c r="C61" i="24"/>
  <c r="H60" i="24"/>
  <c r="F60" i="24"/>
  <c r="D60" i="24"/>
  <c r="C60" i="24"/>
  <c r="H59" i="24"/>
  <c r="F59" i="24"/>
  <c r="D59" i="24"/>
  <c r="C59" i="24"/>
  <c r="H58" i="24"/>
  <c r="F58" i="24"/>
  <c r="D58" i="24"/>
  <c r="C58" i="24"/>
  <c r="H57" i="24"/>
  <c r="F57" i="24"/>
  <c r="D57" i="24"/>
  <c r="C57" i="24"/>
  <c r="H56" i="24"/>
  <c r="F56" i="24"/>
  <c r="D56" i="24"/>
  <c r="C56" i="24"/>
  <c r="H55" i="24"/>
  <c r="F55" i="24"/>
  <c r="D55" i="24"/>
  <c r="C55" i="24"/>
  <c r="H54" i="24"/>
  <c r="F54" i="24"/>
  <c r="D54" i="24"/>
  <c r="C54" i="24"/>
  <c r="H53" i="24"/>
  <c r="F53" i="24"/>
  <c r="D53" i="24"/>
  <c r="E53" i="24" s="1"/>
  <c r="C53" i="24"/>
  <c r="H52" i="24"/>
  <c r="F52" i="24"/>
  <c r="D52" i="24"/>
  <c r="C52" i="24"/>
  <c r="H51" i="24"/>
  <c r="F51" i="24"/>
  <c r="D51" i="24"/>
  <c r="C51" i="24"/>
  <c r="H50" i="24"/>
  <c r="F50" i="24"/>
  <c r="D50" i="24"/>
  <c r="C50" i="24"/>
  <c r="H49" i="24"/>
  <c r="F49" i="24"/>
  <c r="D49" i="24"/>
  <c r="E49" i="24" s="1"/>
  <c r="C49" i="24"/>
  <c r="H48" i="24"/>
  <c r="F48" i="24"/>
  <c r="D48" i="24"/>
  <c r="C48" i="24"/>
  <c r="H47" i="24"/>
  <c r="F47" i="24"/>
  <c r="D47" i="24"/>
  <c r="C47" i="24"/>
  <c r="H46" i="24"/>
  <c r="F46" i="24"/>
  <c r="D46" i="24"/>
  <c r="C46" i="24"/>
  <c r="H45" i="24"/>
  <c r="F45" i="24"/>
  <c r="D45" i="24"/>
  <c r="E45" i="24" s="1"/>
  <c r="C45" i="24"/>
  <c r="H44" i="24"/>
  <c r="F44" i="24"/>
  <c r="D44" i="24"/>
  <c r="C44" i="24"/>
  <c r="H43" i="24"/>
  <c r="F43" i="24"/>
  <c r="D43" i="24"/>
  <c r="C43" i="24"/>
  <c r="H42" i="24"/>
  <c r="F42" i="24"/>
  <c r="D42" i="24"/>
  <c r="C42" i="24"/>
  <c r="H41" i="24"/>
  <c r="F41" i="24"/>
  <c r="D41" i="24"/>
  <c r="E41" i="24" s="1"/>
  <c r="C41" i="24"/>
  <c r="H40" i="24"/>
  <c r="F40" i="24"/>
  <c r="D40" i="24"/>
  <c r="C40" i="24"/>
  <c r="H39" i="24"/>
  <c r="F39" i="24"/>
  <c r="D39" i="24"/>
  <c r="C39" i="24"/>
  <c r="H38" i="24"/>
  <c r="F38" i="24"/>
  <c r="D38" i="24"/>
  <c r="C38" i="24"/>
  <c r="H37" i="24"/>
  <c r="F37" i="24"/>
  <c r="D37" i="24"/>
  <c r="E37" i="24" s="1"/>
  <c r="C37" i="24"/>
  <c r="H36" i="24"/>
  <c r="F36" i="24"/>
  <c r="D36" i="24"/>
  <c r="C36" i="24"/>
  <c r="H35" i="24"/>
  <c r="F35" i="24"/>
  <c r="D35" i="24"/>
  <c r="C35" i="24"/>
  <c r="H34" i="24"/>
  <c r="F34" i="24"/>
  <c r="D34" i="24"/>
  <c r="C34" i="24"/>
  <c r="H33" i="24"/>
  <c r="F33" i="24"/>
  <c r="D33" i="24"/>
  <c r="E33" i="24" s="1"/>
  <c r="C33" i="24"/>
  <c r="H32" i="24"/>
  <c r="F32" i="24"/>
  <c r="D32" i="24"/>
  <c r="C32" i="24"/>
  <c r="H31" i="24"/>
  <c r="F31" i="24"/>
  <c r="D31" i="24"/>
  <c r="C31" i="24"/>
  <c r="H30" i="24"/>
  <c r="F30" i="24"/>
  <c r="D30" i="24"/>
  <c r="C30" i="24"/>
  <c r="H29" i="24"/>
  <c r="F29" i="24"/>
  <c r="D29" i="24"/>
  <c r="E29" i="24" s="1"/>
  <c r="C29" i="24"/>
  <c r="H28" i="24"/>
  <c r="F28" i="24"/>
  <c r="D28" i="24"/>
  <c r="C28" i="24"/>
  <c r="H27" i="24"/>
  <c r="F27" i="24"/>
  <c r="D27" i="24"/>
  <c r="C27" i="24"/>
  <c r="H26" i="24"/>
  <c r="F26" i="24"/>
  <c r="D26" i="24"/>
  <c r="C26" i="24"/>
  <c r="H25" i="24"/>
  <c r="F25" i="24"/>
  <c r="D25" i="24"/>
  <c r="E25" i="24" s="1"/>
  <c r="C25" i="24"/>
  <c r="H24" i="24"/>
  <c r="F24" i="24"/>
  <c r="D24" i="24"/>
  <c r="C24" i="24"/>
  <c r="H23" i="24"/>
  <c r="F23" i="24"/>
  <c r="D23" i="24"/>
  <c r="C23" i="24"/>
  <c r="H22" i="24"/>
  <c r="F22" i="24"/>
  <c r="D22" i="24"/>
  <c r="C22" i="24"/>
  <c r="H21" i="24"/>
  <c r="F21" i="24"/>
  <c r="D21" i="24"/>
  <c r="E21" i="24" s="1"/>
  <c r="C21" i="24"/>
  <c r="H20" i="24"/>
  <c r="F20" i="24"/>
  <c r="D20" i="24"/>
  <c r="C20" i="24"/>
  <c r="H19" i="24"/>
  <c r="F19" i="24"/>
  <c r="D19" i="24"/>
  <c r="C19" i="24"/>
  <c r="H18" i="24"/>
  <c r="F18" i="24"/>
  <c r="D18" i="24"/>
  <c r="C18" i="24"/>
  <c r="H17" i="24"/>
  <c r="F17" i="24"/>
  <c r="D17" i="24"/>
  <c r="E17" i="24" s="1"/>
  <c r="C17" i="24"/>
  <c r="H16" i="24"/>
  <c r="F16" i="24"/>
  <c r="D16" i="24"/>
  <c r="C16" i="24"/>
  <c r="H15" i="24"/>
  <c r="F15" i="24"/>
  <c r="G15" i="24" s="1"/>
  <c r="D15" i="24"/>
  <c r="C15" i="24"/>
  <c r="H14" i="24"/>
  <c r="F14" i="24"/>
  <c r="D14" i="24"/>
  <c r="C14" i="24"/>
  <c r="H13" i="24"/>
  <c r="F13" i="24"/>
  <c r="D13" i="24"/>
  <c r="E13" i="24" s="1"/>
  <c r="C13" i="24"/>
  <c r="H12" i="24"/>
  <c r="F12" i="24"/>
  <c r="D12" i="24"/>
  <c r="C12" i="24"/>
  <c r="H11" i="24"/>
  <c r="F11" i="24"/>
  <c r="G11" i="24" s="1"/>
  <c r="D11" i="24"/>
  <c r="C11" i="24"/>
  <c r="H10" i="24"/>
  <c r="F10" i="24"/>
  <c r="D10" i="24"/>
  <c r="C10" i="24"/>
  <c r="H9" i="24"/>
  <c r="F9" i="24"/>
  <c r="D9" i="24"/>
  <c r="E9" i="24" s="1"/>
  <c r="C9" i="24"/>
  <c r="H8" i="24"/>
  <c r="F8" i="24"/>
  <c r="D8" i="24"/>
  <c r="C8" i="24"/>
  <c r="H7" i="24"/>
  <c r="F7" i="24"/>
  <c r="G7" i="24" s="1"/>
  <c r="D7" i="24"/>
  <c r="C7" i="24"/>
  <c r="H6" i="24"/>
  <c r="F6" i="24"/>
  <c r="D6" i="24"/>
  <c r="C6" i="24"/>
  <c r="H5" i="24"/>
  <c r="F5" i="24"/>
  <c r="G5" i="24" s="1"/>
  <c r="D5" i="24"/>
  <c r="E5" i="24" s="1"/>
  <c r="C5" i="24"/>
  <c r="H4" i="24"/>
  <c r="F4" i="24"/>
  <c r="D4" i="24"/>
  <c r="C4" i="24"/>
  <c r="I2" i="24"/>
  <c r="E119" i="24" s="1"/>
  <c r="H123" i="23"/>
  <c r="F123" i="23"/>
  <c r="D123" i="23"/>
  <c r="C123" i="23"/>
  <c r="H122" i="23"/>
  <c r="F122" i="23"/>
  <c r="D122" i="23"/>
  <c r="C122" i="23"/>
  <c r="H121" i="23"/>
  <c r="F121" i="23"/>
  <c r="D121" i="23"/>
  <c r="C121" i="23"/>
  <c r="H120" i="23"/>
  <c r="F120" i="23"/>
  <c r="D120" i="23"/>
  <c r="C120" i="23"/>
  <c r="H119" i="23"/>
  <c r="F119" i="23"/>
  <c r="D119" i="23"/>
  <c r="C119" i="23"/>
  <c r="H118" i="23"/>
  <c r="F118" i="23"/>
  <c r="D118" i="23"/>
  <c r="C118" i="23"/>
  <c r="H117" i="23"/>
  <c r="F117" i="23"/>
  <c r="D117" i="23"/>
  <c r="C117" i="23"/>
  <c r="H116" i="23"/>
  <c r="F116" i="23"/>
  <c r="D116" i="23"/>
  <c r="C116" i="23"/>
  <c r="H115" i="23"/>
  <c r="F115" i="23"/>
  <c r="D115" i="23"/>
  <c r="C115" i="23"/>
  <c r="H114" i="23"/>
  <c r="F114" i="23"/>
  <c r="D114" i="23"/>
  <c r="C114" i="23"/>
  <c r="H113" i="23"/>
  <c r="F113" i="23"/>
  <c r="D113" i="23"/>
  <c r="C113" i="23"/>
  <c r="H112" i="23"/>
  <c r="F112" i="23"/>
  <c r="D112" i="23"/>
  <c r="C112" i="23"/>
  <c r="H111" i="23"/>
  <c r="F111" i="23"/>
  <c r="D111" i="23"/>
  <c r="C111" i="23"/>
  <c r="H110" i="23"/>
  <c r="F110" i="23"/>
  <c r="D110" i="23"/>
  <c r="C110" i="23"/>
  <c r="H109" i="23"/>
  <c r="F109" i="23"/>
  <c r="D109" i="23"/>
  <c r="C109" i="23"/>
  <c r="H108" i="23"/>
  <c r="F108" i="23"/>
  <c r="D108" i="23"/>
  <c r="C108" i="23"/>
  <c r="H107" i="23"/>
  <c r="F107" i="23"/>
  <c r="D107" i="23"/>
  <c r="C107" i="23"/>
  <c r="H106" i="23"/>
  <c r="F106" i="23"/>
  <c r="D106" i="23"/>
  <c r="C106" i="23"/>
  <c r="H105" i="23"/>
  <c r="F105" i="23"/>
  <c r="D105" i="23"/>
  <c r="C105" i="23"/>
  <c r="H104" i="23"/>
  <c r="F104" i="23"/>
  <c r="D104" i="23"/>
  <c r="C104" i="23"/>
  <c r="H103" i="23"/>
  <c r="F103" i="23"/>
  <c r="D103" i="23"/>
  <c r="C103" i="23"/>
  <c r="H102" i="23"/>
  <c r="F102" i="23"/>
  <c r="D102" i="23"/>
  <c r="C102" i="23"/>
  <c r="H101" i="23"/>
  <c r="F101" i="23"/>
  <c r="D101" i="23"/>
  <c r="C101" i="23"/>
  <c r="H100" i="23"/>
  <c r="F100" i="23"/>
  <c r="D100" i="23"/>
  <c r="C100" i="23"/>
  <c r="H99" i="23"/>
  <c r="F99" i="23"/>
  <c r="D99" i="23"/>
  <c r="C99" i="23"/>
  <c r="H98" i="23"/>
  <c r="F98" i="23"/>
  <c r="D98" i="23"/>
  <c r="C98" i="23"/>
  <c r="H97" i="23"/>
  <c r="F97" i="23"/>
  <c r="D97" i="23"/>
  <c r="C97" i="23"/>
  <c r="H96" i="23"/>
  <c r="F96" i="23"/>
  <c r="D96" i="23"/>
  <c r="C96" i="23"/>
  <c r="H95" i="23"/>
  <c r="F95" i="23"/>
  <c r="D95" i="23"/>
  <c r="C95" i="23"/>
  <c r="H94" i="23"/>
  <c r="F94" i="23"/>
  <c r="D94" i="23"/>
  <c r="C94" i="23"/>
  <c r="H93" i="23"/>
  <c r="F93" i="23"/>
  <c r="D93" i="23"/>
  <c r="C93" i="23"/>
  <c r="H92" i="23"/>
  <c r="F92" i="23"/>
  <c r="D92" i="23"/>
  <c r="C92" i="23"/>
  <c r="H91" i="23"/>
  <c r="F91" i="23"/>
  <c r="D91" i="23"/>
  <c r="C91" i="23"/>
  <c r="H90" i="23"/>
  <c r="F90" i="23"/>
  <c r="D90" i="23"/>
  <c r="C90" i="23"/>
  <c r="H89" i="23"/>
  <c r="F89" i="23"/>
  <c r="D89" i="23"/>
  <c r="C89" i="23"/>
  <c r="H88" i="23"/>
  <c r="F88" i="23"/>
  <c r="D88" i="23"/>
  <c r="C88" i="23"/>
  <c r="H87" i="23"/>
  <c r="F87" i="23"/>
  <c r="D87" i="23"/>
  <c r="C87" i="23"/>
  <c r="H86" i="23"/>
  <c r="F86" i="23"/>
  <c r="D86" i="23"/>
  <c r="C86" i="23"/>
  <c r="H85" i="23"/>
  <c r="F85" i="23"/>
  <c r="D85" i="23"/>
  <c r="C85" i="23"/>
  <c r="H84" i="23"/>
  <c r="F84" i="23"/>
  <c r="D84" i="23"/>
  <c r="C84" i="23"/>
  <c r="H83" i="23"/>
  <c r="F83" i="23"/>
  <c r="D83" i="23"/>
  <c r="C83" i="23"/>
  <c r="H82" i="23"/>
  <c r="F82" i="23"/>
  <c r="D82" i="23"/>
  <c r="C82" i="23"/>
  <c r="H81" i="23"/>
  <c r="F81" i="23"/>
  <c r="D81" i="23"/>
  <c r="C81" i="23"/>
  <c r="H80" i="23"/>
  <c r="F80" i="23"/>
  <c r="D80" i="23"/>
  <c r="C80" i="23"/>
  <c r="H79" i="23"/>
  <c r="F79" i="23"/>
  <c r="D79" i="23"/>
  <c r="C79" i="23"/>
  <c r="H78" i="23"/>
  <c r="F78" i="23"/>
  <c r="D78" i="23"/>
  <c r="C78" i="23"/>
  <c r="H77" i="23"/>
  <c r="F77" i="23"/>
  <c r="D77" i="23"/>
  <c r="C77" i="23"/>
  <c r="H76" i="23"/>
  <c r="F76" i="23"/>
  <c r="D76" i="23"/>
  <c r="C76" i="23"/>
  <c r="H75" i="23"/>
  <c r="F75" i="23"/>
  <c r="D75" i="23"/>
  <c r="C75" i="23"/>
  <c r="H74" i="23"/>
  <c r="F74" i="23"/>
  <c r="D74" i="23"/>
  <c r="C74" i="23"/>
  <c r="H73" i="23"/>
  <c r="F73" i="23"/>
  <c r="D73" i="23"/>
  <c r="C73" i="23"/>
  <c r="H72" i="23"/>
  <c r="F72" i="23"/>
  <c r="D72" i="23"/>
  <c r="C72" i="23"/>
  <c r="H71" i="23"/>
  <c r="F71" i="23"/>
  <c r="D71" i="23"/>
  <c r="C71" i="23"/>
  <c r="H70" i="23"/>
  <c r="F70" i="23"/>
  <c r="D70" i="23"/>
  <c r="C70" i="23"/>
  <c r="H69" i="23"/>
  <c r="F69" i="23"/>
  <c r="D69" i="23"/>
  <c r="C69" i="23"/>
  <c r="H68" i="23"/>
  <c r="F68" i="23"/>
  <c r="D68" i="23"/>
  <c r="C68" i="23"/>
  <c r="H67" i="23"/>
  <c r="F67" i="23"/>
  <c r="D67" i="23"/>
  <c r="C67" i="23"/>
  <c r="H66" i="23"/>
  <c r="F66" i="23"/>
  <c r="D66" i="23"/>
  <c r="C66" i="23"/>
  <c r="H65" i="23"/>
  <c r="F65" i="23"/>
  <c r="D65" i="23"/>
  <c r="C65" i="23"/>
  <c r="H64" i="23"/>
  <c r="F64" i="23"/>
  <c r="D64" i="23"/>
  <c r="C64" i="23"/>
  <c r="H63" i="23"/>
  <c r="F63" i="23"/>
  <c r="D63" i="23"/>
  <c r="C63" i="23"/>
  <c r="H62" i="23"/>
  <c r="F62" i="23"/>
  <c r="D62" i="23"/>
  <c r="C62" i="23"/>
  <c r="H61" i="23"/>
  <c r="F61" i="23"/>
  <c r="D61" i="23"/>
  <c r="C61" i="23"/>
  <c r="H60" i="23"/>
  <c r="F60" i="23"/>
  <c r="D60" i="23"/>
  <c r="C60" i="23"/>
  <c r="H59" i="23"/>
  <c r="F59" i="23"/>
  <c r="D59" i="23"/>
  <c r="C59" i="23"/>
  <c r="H58" i="23"/>
  <c r="F58" i="23"/>
  <c r="D58" i="23"/>
  <c r="C58" i="23"/>
  <c r="H57" i="23"/>
  <c r="F57" i="23"/>
  <c r="D57" i="23"/>
  <c r="C57" i="23"/>
  <c r="H56" i="23"/>
  <c r="F56" i="23"/>
  <c r="D56" i="23"/>
  <c r="C56" i="23"/>
  <c r="H55" i="23"/>
  <c r="F55" i="23"/>
  <c r="D55" i="23"/>
  <c r="C55" i="23"/>
  <c r="H54" i="23"/>
  <c r="F54" i="23"/>
  <c r="D54" i="23"/>
  <c r="C54" i="23"/>
  <c r="H53" i="23"/>
  <c r="F53" i="23"/>
  <c r="D53" i="23"/>
  <c r="C53" i="23"/>
  <c r="H52" i="23"/>
  <c r="F52" i="23"/>
  <c r="D52" i="23"/>
  <c r="C52" i="23"/>
  <c r="H51" i="23"/>
  <c r="F51" i="23"/>
  <c r="D51" i="23"/>
  <c r="C51" i="23"/>
  <c r="H50" i="23"/>
  <c r="F50" i="23"/>
  <c r="D50" i="23"/>
  <c r="C50" i="23"/>
  <c r="H49" i="23"/>
  <c r="F49" i="23"/>
  <c r="D49" i="23"/>
  <c r="C49" i="23"/>
  <c r="H48" i="23"/>
  <c r="F48" i="23"/>
  <c r="D48" i="23"/>
  <c r="C48" i="23"/>
  <c r="H47" i="23"/>
  <c r="F47" i="23"/>
  <c r="D47" i="23"/>
  <c r="C47" i="23"/>
  <c r="H46" i="23"/>
  <c r="F46" i="23"/>
  <c r="D46" i="23"/>
  <c r="C46" i="23"/>
  <c r="H45" i="23"/>
  <c r="F45" i="23"/>
  <c r="D45" i="23"/>
  <c r="C45" i="23"/>
  <c r="H44" i="23"/>
  <c r="F44" i="23"/>
  <c r="D44" i="23"/>
  <c r="C44" i="23"/>
  <c r="H43" i="23"/>
  <c r="F43" i="23"/>
  <c r="D43" i="23"/>
  <c r="C43" i="23"/>
  <c r="H42" i="23"/>
  <c r="F42" i="23"/>
  <c r="D42" i="23"/>
  <c r="C42" i="23"/>
  <c r="H41" i="23"/>
  <c r="F41" i="23"/>
  <c r="D41" i="23"/>
  <c r="C41" i="23"/>
  <c r="H40" i="23"/>
  <c r="F40" i="23"/>
  <c r="D40" i="23"/>
  <c r="C40" i="23"/>
  <c r="H39" i="23"/>
  <c r="F39" i="23"/>
  <c r="D39" i="23"/>
  <c r="C39" i="23"/>
  <c r="H38" i="23"/>
  <c r="F38" i="23"/>
  <c r="D38" i="23"/>
  <c r="C38" i="23"/>
  <c r="H37" i="23"/>
  <c r="F37" i="23"/>
  <c r="D37" i="23"/>
  <c r="C37" i="23"/>
  <c r="H36" i="23"/>
  <c r="F36" i="23"/>
  <c r="D36" i="23"/>
  <c r="C36" i="23"/>
  <c r="H35" i="23"/>
  <c r="F35" i="23"/>
  <c r="D35" i="23"/>
  <c r="C35" i="23"/>
  <c r="H34" i="23"/>
  <c r="F34" i="23"/>
  <c r="D34" i="23"/>
  <c r="C34" i="23"/>
  <c r="H33" i="23"/>
  <c r="F33" i="23"/>
  <c r="D33" i="23"/>
  <c r="C33" i="23"/>
  <c r="H32" i="23"/>
  <c r="F32" i="23"/>
  <c r="D32" i="23"/>
  <c r="C32" i="23"/>
  <c r="H31" i="23"/>
  <c r="F31" i="23"/>
  <c r="D31" i="23"/>
  <c r="C31" i="23"/>
  <c r="H30" i="23"/>
  <c r="F30" i="23"/>
  <c r="D30" i="23"/>
  <c r="C30" i="23"/>
  <c r="H29" i="23"/>
  <c r="F29" i="23"/>
  <c r="D29" i="23"/>
  <c r="C29" i="23"/>
  <c r="H28" i="23"/>
  <c r="F28" i="23"/>
  <c r="G28" i="23" s="1"/>
  <c r="D28" i="23"/>
  <c r="C28" i="23"/>
  <c r="H27" i="23"/>
  <c r="F27" i="23"/>
  <c r="D27" i="23"/>
  <c r="C27" i="23"/>
  <c r="H26" i="23"/>
  <c r="F26" i="23"/>
  <c r="D26" i="23"/>
  <c r="E26" i="23" s="1"/>
  <c r="C26" i="23"/>
  <c r="H25" i="23"/>
  <c r="F25" i="23"/>
  <c r="D25" i="23"/>
  <c r="C25" i="23"/>
  <c r="H24" i="23"/>
  <c r="F24" i="23"/>
  <c r="D24" i="23"/>
  <c r="C24" i="23"/>
  <c r="H23" i="23"/>
  <c r="F23" i="23"/>
  <c r="D23" i="23"/>
  <c r="C23" i="23"/>
  <c r="H22" i="23"/>
  <c r="I22" i="23" s="1"/>
  <c r="F22" i="23"/>
  <c r="D22" i="23"/>
  <c r="C22" i="23"/>
  <c r="H21" i="23"/>
  <c r="F21" i="23"/>
  <c r="G21" i="23" s="1"/>
  <c r="D21" i="23"/>
  <c r="C21" i="23"/>
  <c r="H20" i="23"/>
  <c r="F20" i="23"/>
  <c r="D20" i="23"/>
  <c r="E20" i="23" s="1"/>
  <c r="C20" i="23"/>
  <c r="H19" i="23"/>
  <c r="F19" i="23"/>
  <c r="D19" i="23"/>
  <c r="E19" i="23" s="1"/>
  <c r="C19" i="23"/>
  <c r="H18" i="23"/>
  <c r="F18" i="23"/>
  <c r="D18" i="23"/>
  <c r="C18" i="23"/>
  <c r="H17" i="23"/>
  <c r="F17" i="23"/>
  <c r="D17" i="23"/>
  <c r="C17" i="23"/>
  <c r="H16" i="23"/>
  <c r="I16" i="23" s="1"/>
  <c r="F16" i="23"/>
  <c r="D16" i="23"/>
  <c r="E16" i="23" s="1"/>
  <c r="C16" i="23"/>
  <c r="H15" i="23"/>
  <c r="I15" i="23" s="1"/>
  <c r="F15" i="23"/>
  <c r="D15" i="23"/>
  <c r="C15" i="23"/>
  <c r="H14" i="23"/>
  <c r="F14" i="23"/>
  <c r="D14" i="23"/>
  <c r="C14" i="23"/>
  <c r="H13" i="23"/>
  <c r="F13" i="23"/>
  <c r="D13" i="23"/>
  <c r="C13" i="23"/>
  <c r="H12" i="23"/>
  <c r="I12" i="23" s="1"/>
  <c r="F12" i="23"/>
  <c r="D12" i="23"/>
  <c r="E12" i="23" s="1"/>
  <c r="C12" i="23"/>
  <c r="H11" i="23"/>
  <c r="F11" i="23"/>
  <c r="D11" i="23"/>
  <c r="C11" i="23"/>
  <c r="H10" i="23"/>
  <c r="F10" i="23"/>
  <c r="D10" i="23"/>
  <c r="C10" i="23"/>
  <c r="H9" i="23"/>
  <c r="F9" i="23"/>
  <c r="D9" i="23"/>
  <c r="C9" i="23"/>
  <c r="H8" i="23"/>
  <c r="I8" i="23" s="1"/>
  <c r="F8" i="23"/>
  <c r="D8" i="23"/>
  <c r="C8" i="23"/>
  <c r="H7" i="23"/>
  <c r="F7" i="23"/>
  <c r="D7" i="23"/>
  <c r="E7" i="23" s="1"/>
  <c r="C7" i="23"/>
  <c r="H6" i="23"/>
  <c r="F6" i="23"/>
  <c r="G6" i="23" s="1"/>
  <c r="D6" i="23"/>
  <c r="C6" i="23"/>
  <c r="H5" i="23"/>
  <c r="F5" i="23"/>
  <c r="G5" i="23" s="1"/>
  <c r="D5" i="23"/>
  <c r="C5" i="23"/>
  <c r="H4" i="23"/>
  <c r="F4" i="23"/>
  <c r="D4" i="23"/>
  <c r="E4" i="23" s="1"/>
  <c r="C4" i="23"/>
  <c r="I2" i="23"/>
  <c r="I99" i="23" s="1"/>
  <c r="H123" i="22"/>
  <c r="F123" i="22"/>
  <c r="D123" i="22"/>
  <c r="C123" i="22"/>
  <c r="H122" i="22"/>
  <c r="F122" i="22"/>
  <c r="D122" i="22"/>
  <c r="C122" i="22"/>
  <c r="H121" i="22"/>
  <c r="F121" i="22"/>
  <c r="D121" i="22"/>
  <c r="C121" i="22"/>
  <c r="H120" i="22"/>
  <c r="F120" i="22"/>
  <c r="D120" i="22"/>
  <c r="C120" i="22"/>
  <c r="H119" i="22"/>
  <c r="F119" i="22"/>
  <c r="D119" i="22"/>
  <c r="C119" i="22"/>
  <c r="H118" i="22"/>
  <c r="F118" i="22"/>
  <c r="D118" i="22"/>
  <c r="C118" i="22"/>
  <c r="H117" i="22"/>
  <c r="F117" i="22"/>
  <c r="D117" i="22"/>
  <c r="C117" i="22"/>
  <c r="H116" i="22"/>
  <c r="F116" i="22"/>
  <c r="D116" i="22"/>
  <c r="C116" i="22"/>
  <c r="H115" i="22"/>
  <c r="F115" i="22"/>
  <c r="D115" i="22"/>
  <c r="C115" i="22"/>
  <c r="H114" i="22"/>
  <c r="F114" i="22"/>
  <c r="D114" i="22"/>
  <c r="C114" i="22"/>
  <c r="H113" i="22"/>
  <c r="F113" i="22"/>
  <c r="D113" i="22"/>
  <c r="C113" i="22"/>
  <c r="H112" i="22"/>
  <c r="F112" i="22"/>
  <c r="D112" i="22"/>
  <c r="C112" i="22"/>
  <c r="H111" i="22"/>
  <c r="F111" i="22"/>
  <c r="D111" i="22"/>
  <c r="C111" i="22"/>
  <c r="H110" i="22"/>
  <c r="F110" i="22"/>
  <c r="D110" i="22"/>
  <c r="C110" i="22"/>
  <c r="H109" i="22"/>
  <c r="F109" i="22"/>
  <c r="D109" i="22"/>
  <c r="C109" i="22"/>
  <c r="H108" i="22"/>
  <c r="F108" i="22"/>
  <c r="D108" i="22"/>
  <c r="C108" i="22"/>
  <c r="H107" i="22"/>
  <c r="F107" i="22"/>
  <c r="D107" i="22"/>
  <c r="C107" i="22"/>
  <c r="H106" i="22"/>
  <c r="F106" i="22"/>
  <c r="D106" i="22"/>
  <c r="C106" i="22"/>
  <c r="H105" i="22"/>
  <c r="F105" i="22"/>
  <c r="D105" i="22"/>
  <c r="C105" i="22"/>
  <c r="H104" i="22"/>
  <c r="F104" i="22"/>
  <c r="D104" i="22"/>
  <c r="C104" i="22"/>
  <c r="H103" i="22"/>
  <c r="F103" i="22"/>
  <c r="D103" i="22"/>
  <c r="C103" i="22"/>
  <c r="H102" i="22"/>
  <c r="F102" i="22"/>
  <c r="D102" i="22"/>
  <c r="C102" i="22"/>
  <c r="H101" i="22"/>
  <c r="F101" i="22"/>
  <c r="D101" i="22"/>
  <c r="C101" i="22"/>
  <c r="H100" i="22"/>
  <c r="F100" i="22"/>
  <c r="D100" i="22"/>
  <c r="C100" i="22"/>
  <c r="H99" i="22"/>
  <c r="F99" i="22"/>
  <c r="D99" i="22"/>
  <c r="C99" i="22"/>
  <c r="H98" i="22"/>
  <c r="F98" i="22"/>
  <c r="D98" i="22"/>
  <c r="C98" i="22"/>
  <c r="H97" i="22"/>
  <c r="F97" i="22"/>
  <c r="D97" i="22"/>
  <c r="C97" i="22"/>
  <c r="H96" i="22"/>
  <c r="F96" i="22"/>
  <c r="D96" i="22"/>
  <c r="C96" i="22"/>
  <c r="H95" i="22"/>
  <c r="F95" i="22"/>
  <c r="D95" i="22"/>
  <c r="C95" i="22"/>
  <c r="H94" i="22"/>
  <c r="F94" i="22"/>
  <c r="D94" i="22"/>
  <c r="C94" i="22"/>
  <c r="H93" i="22"/>
  <c r="F93" i="22"/>
  <c r="D93" i="22"/>
  <c r="C93" i="22"/>
  <c r="H92" i="22"/>
  <c r="F92" i="22"/>
  <c r="D92" i="22"/>
  <c r="C92" i="22"/>
  <c r="H91" i="22"/>
  <c r="F91" i="22"/>
  <c r="D91" i="22"/>
  <c r="C91" i="22"/>
  <c r="H90" i="22"/>
  <c r="F90" i="22"/>
  <c r="D90" i="22"/>
  <c r="C90" i="22"/>
  <c r="H89" i="22"/>
  <c r="F89" i="22"/>
  <c r="D89" i="22"/>
  <c r="C89" i="22"/>
  <c r="H88" i="22"/>
  <c r="F88" i="22"/>
  <c r="D88" i="22"/>
  <c r="C88" i="22"/>
  <c r="H87" i="22"/>
  <c r="F87" i="22"/>
  <c r="D87" i="22"/>
  <c r="C87" i="22"/>
  <c r="H86" i="22"/>
  <c r="F86" i="22"/>
  <c r="D86" i="22"/>
  <c r="C86" i="22"/>
  <c r="H85" i="22"/>
  <c r="F85" i="22"/>
  <c r="D85" i="22"/>
  <c r="C85" i="22"/>
  <c r="H84" i="22"/>
  <c r="F84" i="22"/>
  <c r="D84" i="22"/>
  <c r="C84" i="22"/>
  <c r="H83" i="22"/>
  <c r="F83" i="22"/>
  <c r="D83" i="22"/>
  <c r="C83" i="22"/>
  <c r="H82" i="22"/>
  <c r="F82" i="22"/>
  <c r="D82" i="22"/>
  <c r="C82" i="22"/>
  <c r="H81" i="22"/>
  <c r="F81" i="22"/>
  <c r="D81" i="22"/>
  <c r="C81" i="22"/>
  <c r="H80" i="22"/>
  <c r="F80" i="22"/>
  <c r="D80" i="22"/>
  <c r="C80" i="22"/>
  <c r="H79" i="22"/>
  <c r="F79" i="22"/>
  <c r="D79" i="22"/>
  <c r="C79" i="22"/>
  <c r="H78" i="22"/>
  <c r="F78" i="22"/>
  <c r="D78" i="22"/>
  <c r="C78" i="22"/>
  <c r="H77" i="22"/>
  <c r="F77" i="22"/>
  <c r="D77" i="22"/>
  <c r="C77" i="22"/>
  <c r="H76" i="22"/>
  <c r="F76" i="22"/>
  <c r="D76" i="22"/>
  <c r="C76" i="22"/>
  <c r="H75" i="22"/>
  <c r="F75" i="22"/>
  <c r="D75" i="22"/>
  <c r="C75" i="22"/>
  <c r="H74" i="22"/>
  <c r="F74" i="22"/>
  <c r="D74" i="22"/>
  <c r="C74" i="22"/>
  <c r="H73" i="22"/>
  <c r="F73" i="22"/>
  <c r="D73" i="22"/>
  <c r="C73" i="22"/>
  <c r="H72" i="22"/>
  <c r="F72" i="22"/>
  <c r="D72" i="22"/>
  <c r="C72" i="22"/>
  <c r="H71" i="22"/>
  <c r="F71" i="22"/>
  <c r="D71" i="22"/>
  <c r="C71" i="22"/>
  <c r="H70" i="22"/>
  <c r="F70" i="22"/>
  <c r="D70" i="22"/>
  <c r="C70" i="22"/>
  <c r="H69" i="22"/>
  <c r="F69" i="22"/>
  <c r="D69" i="22"/>
  <c r="C69" i="22"/>
  <c r="H68" i="22"/>
  <c r="F68" i="22"/>
  <c r="D68" i="22"/>
  <c r="C68" i="22"/>
  <c r="H67" i="22"/>
  <c r="F67" i="22"/>
  <c r="D67" i="22"/>
  <c r="C67" i="22"/>
  <c r="H66" i="22"/>
  <c r="F66" i="22"/>
  <c r="D66" i="22"/>
  <c r="C66" i="22"/>
  <c r="H65" i="22"/>
  <c r="F65" i="22"/>
  <c r="D65" i="22"/>
  <c r="C65" i="22"/>
  <c r="H64" i="22"/>
  <c r="F64" i="22"/>
  <c r="D64" i="22"/>
  <c r="C64" i="22"/>
  <c r="H63" i="22"/>
  <c r="F63" i="22"/>
  <c r="D63" i="22"/>
  <c r="C63" i="22"/>
  <c r="H62" i="22"/>
  <c r="F62" i="22"/>
  <c r="D62" i="22"/>
  <c r="C62" i="22"/>
  <c r="H61" i="22"/>
  <c r="F61" i="22"/>
  <c r="D61" i="22"/>
  <c r="C61" i="22"/>
  <c r="H60" i="22"/>
  <c r="F60" i="22"/>
  <c r="D60" i="22"/>
  <c r="C60" i="22"/>
  <c r="H59" i="22"/>
  <c r="F59" i="22"/>
  <c r="D59" i="22"/>
  <c r="C59" i="22"/>
  <c r="H58" i="22"/>
  <c r="F58" i="22"/>
  <c r="D58" i="22"/>
  <c r="C58" i="22"/>
  <c r="H57" i="22"/>
  <c r="F57" i="22"/>
  <c r="D57" i="22"/>
  <c r="C57" i="22"/>
  <c r="H56" i="22"/>
  <c r="F56" i="22"/>
  <c r="D56" i="22"/>
  <c r="C56" i="22"/>
  <c r="H55" i="22"/>
  <c r="F55" i="22"/>
  <c r="D55" i="22"/>
  <c r="C55" i="22"/>
  <c r="H54" i="22"/>
  <c r="F54" i="22"/>
  <c r="D54" i="22"/>
  <c r="C54" i="22"/>
  <c r="H53" i="22"/>
  <c r="F53" i="22"/>
  <c r="D53" i="22"/>
  <c r="C53" i="22"/>
  <c r="H52" i="22"/>
  <c r="F52" i="22"/>
  <c r="D52" i="22"/>
  <c r="C52" i="22"/>
  <c r="H51" i="22"/>
  <c r="F51" i="22"/>
  <c r="D51" i="22"/>
  <c r="C51" i="22"/>
  <c r="H50" i="22"/>
  <c r="F50" i="22"/>
  <c r="D50" i="22"/>
  <c r="C50" i="22"/>
  <c r="H49" i="22"/>
  <c r="F49" i="22"/>
  <c r="D49" i="22"/>
  <c r="C49" i="22"/>
  <c r="H48" i="22"/>
  <c r="F48" i="22"/>
  <c r="D48" i="22"/>
  <c r="C48" i="22"/>
  <c r="H47" i="22"/>
  <c r="F47" i="22"/>
  <c r="D47" i="22"/>
  <c r="C47" i="22"/>
  <c r="H46" i="22"/>
  <c r="F46" i="22"/>
  <c r="D46" i="22"/>
  <c r="C46" i="22"/>
  <c r="H45" i="22"/>
  <c r="F45" i="22"/>
  <c r="D45" i="22"/>
  <c r="C45" i="22"/>
  <c r="H44" i="22"/>
  <c r="F44" i="22"/>
  <c r="D44" i="22"/>
  <c r="C44" i="22"/>
  <c r="H43" i="22"/>
  <c r="F43" i="22"/>
  <c r="D43" i="22"/>
  <c r="C43" i="22"/>
  <c r="H42" i="22"/>
  <c r="F42" i="22"/>
  <c r="D42" i="22"/>
  <c r="C42" i="22"/>
  <c r="H41" i="22"/>
  <c r="F41" i="22"/>
  <c r="D41" i="22"/>
  <c r="C41" i="22"/>
  <c r="H40" i="22"/>
  <c r="F40" i="22"/>
  <c r="D40" i="22"/>
  <c r="C40" i="22"/>
  <c r="H39" i="22"/>
  <c r="F39" i="22"/>
  <c r="D39" i="22"/>
  <c r="C39" i="22"/>
  <c r="H38" i="22"/>
  <c r="F38" i="22"/>
  <c r="D38" i="22"/>
  <c r="C38" i="22"/>
  <c r="H37" i="22"/>
  <c r="F37" i="22"/>
  <c r="D37" i="22"/>
  <c r="C37" i="22"/>
  <c r="H36" i="22"/>
  <c r="F36" i="22"/>
  <c r="D36" i="22"/>
  <c r="C36" i="22"/>
  <c r="H35" i="22"/>
  <c r="F35" i="22"/>
  <c r="D35" i="22"/>
  <c r="C35" i="22"/>
  <c r="H34" i="22"/>
  <c r="F34" i="22"/>
  <c r="D34" i="22"/>
  <c r="C34" i="22"/>
  <c r="H33" i="22"/>
  <c r="F33" i="22"/>
  <c r="D33" i="22"/>
  <c r="C33" i="22"/>
  <c r="H32" i="22"/>
  <c r="F32" i="22"/>
  <c r="D32" i="22"/>
  <c r="C32" i="22"/>
  <c r="H31" i="22"/>
  <c r="F31" i="22"/>
  <c r="D31" i="22"/>
  <c r="C31" i="22"/>
  <c r="H30" i="22"/>
  <c r="F30" i="22"/>
  <c r="D30" i="22"/>
  <c r="C30" i="22"/>
  <c r="H29" i="22"/>
  <c r="F29" i="22"/>
  <c r="D29" i="22"/>
  <c r="C29" i="22"/>
  <c r="H28" i="22"/>
  <c r="F28" i="22"/>
  <c r="D28" i="22"/>
  <c r="C28" i="22"/>
  <c r="H27" i="22"/>
  <c r="F27" i="22"/>
  <c r="D27" i="22"/>
  <c r="C27" i="22"/>
  <c r="H26" i="22"/>
  <c r="F26" i="22"/>
  <c r="D26" i="22"/>
  <c r="C26" i="22"/>
  <c r="H25" i="22"/>
  <c r="F25" i="22"/>
  <c r="D25" i="22"/>
  <c r="C25" i="22"/>
  <c r="H24" i="22"/>
  <c r="F24" i="22"/>
  <c r="D24" i="22"/>
  <c r="C24" i="22"/>
  <c r="H23" i="22"/>
  <c r="F23" i="22"/>
  <c r="D23" i="22"/>
  <c r="C23" i="22"/>
  <c r="H22" i="22"/>
  <c r="F22" i="22"/>
  <c r="D22" i="22"/>
  <c r="C22" i="22"/>
  <c r="H21" i="22"/>
  <c r="F21" i="22"/>
  <c r="D21" i="22"/>
  <c r="C21" i="22"/>
  <c r="H20" i="22"/>
  <c r="F20" i="22"/>
  <c r="D20" i="22"/>
  <c r="C20" i="22"/>
  <c r="H19" i="22"/>
  <c r="F19" i="22"/>
  <c r="D19" i="22"/>
  <c r="C19" i="22"/>
  <c r="H18" i="22"/>
  <c r="F18" i="22"/>
  <c r="D18" i="22"/>
  <c r="C18" i="22"/>
  <c r="H17" i="22"/>
  <c r="F17" i="22"/>
  <c r="D17" i="22"/>
  <c r="C17" i="22"/>
  <c r="H16" i="22"/>
  <c r="F16" i="22"/>
  <c r="D16" i="22"/>
  <c r="C16" i="22"/>
  <c r="H15" i="22"/>
  <c r="F15" i="22"/>
  <c r="D15" i="22"/>
  <c r="C15" i="22"/>
  <c r="H14" i="22"/>
  <c r="F14" i="22"/>
  <c r="D14" i="22"/>
  <c r="C14" i="22"/>
  <c r="H13" i="22"/>
  <c r="F13" i="22"/>
  <c r="D13" i="22"/>
  <c r="C13" i="22"/>
  <c r="H12" i="22"/>
  <c r="F12" i="22"/>
  <c r="D12" i="22"/>
  <c r="E12" i="22" s="1"/>
  <c r="C12" i="22"/>
  <c r="H11" i="22"/>
  <c r="F11" i="22"/>
  <c r="D11" i="22"/>
  <c r="C11" i="22"/>
  <c r="H10" i="22"/>
  <c r="F10" i="22"/>
  <c r="D10" i="22"/>
  <c r="C10" i="22"/>
  <c r="H9" i="22"/>
  <c r="F9" i="22"/>
  <c r="D9" i="22"/>
  <c r="E9" i="22" s="1"/>
  <c r="C9" i="22"/>
  <c r="H8" i="22"/>
  <c r="F8" i="22"/>
  <c r="D8" i="22"/>
  <c r="C8" i="22"/>
  <c r="H7" i="22"/>
  <c r="F7" i="22"/>
  <c r="D7" i="22"/>
  <c r="C7" i="22"/>
  <c r="H6" i="22"/>
  <c r="F6" i="22"/>
  <c r="D6" i="22"/>
  <c r="E6" i="22" s="1"/>
  <c r="C6" i="22"/>
  <c r="H5" i="22"/>
  <c r="F5" i="22"/>
  <c r="D5" i="22"/>
  <c r="E5" i="22" s="1"/>
  <c r="C5" i="22"/>
  <c r="H4" i="22"/>
  <c r="F4" i="22"/>
  <c r="E4" i="22"/>
  <c r="D4" i="22"/>
  <c r="C4" i="22"/>
  <c r="I2" i="22"/>
  <c r="G81" i="22" s="1"/>
  <c r="H123" i="21"/>
  <c r="F123" i="21"/>
  <c r="D123" i="21"/>
  <c r="C123" i="21"/>
  <c r="H122" i="21"/>
  <c r="F122" i="21"/>
  <c r="D122" i="21"/>
  <c r="C122" i="21"/>
  <c r="H121" i="21"/>
  <c r="F121" i="21"/>
  <c r="D121" i="21"/>
  <c r="C121" i="21"/>
  <c r="H120" i="21"/>
  <c r="F120" i="21"/>
  <c r="D120" i="21"/>
  <c r="C120" i="21"/>
  <c r="H119" i="21"/>
  <c r="F119" i="21"/>
  <c r="D119" i="21"/>
  <c r="C119" i="21"/>
  <c r="H118" i="21"/>
  <c r="F118" i="21"/>
  <c r="D118" i="21"/>
  <c r="C118" i="21"/>
  <c r="H117" i="21"/>
  <c r="F117" i="21"/>
  <c r="D117" i="21"/>
  <c r="C117" i="21"/>
  <c r="H116" i="21"/>
  <c r="F116" i="21"/>
  <c r="D116" i="21"/>
  <c r="C116" i="21"/>
  <c r="H115" i="21"/>
  <c r="F115" i="21"/>
  <c r="D115" i="21"/>
  <c r="C115" i="21"/>
  <c r="H114" i="21"/>
  <c r="F114" i="21"/>
  <c r="D114" i="21"/>
  <c r="C114" i="21"/>
  <c r="H113" i="21"/>
  <c r="F113" i="21"/>
  <c r="D113" i="21"/>
  <c r="C113" i="21"/>
  <c r="H112" i="21"/>
  <c r="F112" i="21"/>
  <c r="D112" i="21"/>
  <c r="C112" i="21"/>
  <c r="H111" i="21"/>
  <c r="F111" i="21"/>
  <c r="D111" i="21"/>
  <c r="C111" i="21"/>
  <c r="H110" i="21"/>
  <c r="F110" i="21"/>
  <c r="D110" i="21"/>
  <c r="C110" i="21"/>
  <c r="H109" i="21"/>
  <c r="F109" i="21"/>
  <c r="D109" i="21"/>
  <c r="C109" i="21"/>
  <c r="H108" i="21"/>
  <c r="F108" i="21"/>
  <c r="D108" i="21"/>
  <c r="C108" i="21"/>
  <c r="H107" i="21"/>
  <c r="F107" i="21"/>
  <c r="D107" i="21"/>
  <c r="C107" i="21"/>
  <c r="H106" i="21"/>
  <c r="F106" i="21"/>
  <c r="D106" i="21"/>
  <c r="C106" i="21"/>
  <c r="H105" i="21"/>
  <c r="F105" i="21"/>
  <c r="D105" i="21"/>
  <c r="C105" i="21"/>
  <c r="H104" i="21"/>
  <c r="F104" i="21"/>
  <c r="D104" i="21"/>
  <c r="C104" i="21"/>
  <c r="H103" i="21"/>
  <c r="F103" i="21"/>
  <c r="D103" i="21"/>
  <c r="C103" i="21"/>
  <c r="H102" i="21"/>
  <c r="F102" i="21"/>
  <c r="D102" i="21"/>
  <c r="C102" i="21"/>
  <c r="H101" i="21"/>
  <c r="F101" i="21"/>
  <c r="D101" i="21"/>
  <c r="C101" i="21"/>
  <c r="H100" i="21"/>
  <c r="F100" i="21"/>
  <c r="D100" i="21"/>
  <c r="C100" i="21"/>
  <c r="H99" i="21"/>
  <c r="F99" i="21"/>
  <c r="D99" i="21"/>
  <c r="C99" i="21"/>
  <c r="H98" i="21"/>
  <c r="F98" i="21"/>
  <c r="D98" i="21"/>
  <c r="C98" i="21"/>
  <c r="H97" i="21"/>
  <c r="F97" i="21"/>
  <c r="D97" i="21"/>
  <c r="C97" i="21"/>
  <c r="H96" i="21"/>
  <c r="F96" i="21"/>
  <c r="D96" i="21"/>
  <c r="C96" i="21"/>
  <c r="H95" i="21"/>
  <c r="F95" i="21"/>
  <c r="D95" i="21"/>
  <c r="C95" i="21"/>
  <c r="H94" i="21"/>
  <c r="F94" i="21"/>
  <c r="D94" i="21"/>
  <c r="C94" i="21"/>
  <c r="H93" i="21"/>
  <c r="F93" i="21"/>
  <c r="D93" i="21"/>
  <c r="C93" i="21"/>
  <c r="H92" i="21"/>
  <c r="F92" i="21"/>
  <c r="D92" i="21"/>
  <c r="C92" i="21"/>
  <c r="H91" i="21"/>
  <c r="F91" i="21"/>
  <c r="D91" i="21"/>
  <c r="C91" i="21"/>
  <c r="H90" i="21"/>
  <c r="F90" i="21"/>
  <c r="D90" i="21"/>
  <c r="C90" i="21"/>
  <c r="H89" i="21"/>
  <c r="F89" i="21"/>
  <c r="D89" i="21"/>
  <c r="C89" i="21"/>
  <c r="H88" i="21"/>
  <c r="F88" i="21"/>
  <c r="D88" i="21"/>
  <c r="C88" i="21"/>
  <c r="H87" i="21"/>
  <c r="F87" i="21"/>
  <c r="D87" i="21"/>
  <c r="C87" i="21"/>
  <c r="H86" i="21"/>
  <c r="F86" i="21"/>
  <c r="D86" i="21"/>
  <c r="C86" i="21"/>
  <c r="H85" i="21"/>
  <c r="F85" i="21"/>
  <c r="D85" i="21"/>
  <c r="C85" i="21"/>
  <c r="H84" i="21"/>
  <c r="F84" i="21"/>
  <c r="D84" i="21"/>
  <c r="C84" i="21"/>
  <c r="H83" i="21"/>
  <c r="F83" i="21"/>
  <c r="D83" i="21"/>
  <c r="C83" i="21"/>
  <c r="H82" i="21"/>
  <c r="F82" i="21"/>
  <c r="D82" i="21"/>
  <c r="C82" i="21"/>
  <c r="H81" i="21"/>
  <c r="F81" i="21"/>
  <c r="D81" i="21"/>
  <c r="C81" i="21"/>
  <c r="H80" i="21"/>
  <c r="F80" i="21"/>
  <c r="D80" i="21"/>
  <c r="C80" i="21"/>
  <c r="H79" i="21"/>
  <c r="F79" i="21"/>
  <c r="D79" i="21"/>
  <c r="C79" i="21"/>
  <c r="H78" i="21"/>
  <c r="F78" i="21"/>
  <c r="D78" i="21"/>
  <c r="C78" i="21"/>
  <c r="H77" i="21"/>
  <c r="F77" i="21"/>
  <c r="D77" i="21"/>
  <c r="C77" i="21"/>
  <c r="H76" i="21"/>
  <c r="F76" i="21"/>
  <c r="D76" i="21"/>
  <c r="C76" i="21"/>
  <c r="H75" i="21"/>
  <c r="F75" i="21"/>
  <c r="D75" i="21"/>
  <c r="C75" i="21"/>
  <c r="H74" i="21"/>
  <c r="F74" i="21"/>
  <c r="D74" i="21"/>
  <c r="C74" i="21"/>
  <c r="H73" i="21"/>
  <c r="F73" i="21"/>
  <c r="D73" i="21"/>
  <c r="C73" i="21"/>
  <c r="H72" i="21"/>
  <c r="F72" i="21"/>
  <c r="D72" i="21"/>
  <c r="C72" i="21"/>
  <c r="H71" i="21"/>
  <c r="F71" i="21"/>
  <c r="D71" i="21"/>
  <c r="C71" i="21"/>
  <c r="H70" i="21"/>
  <c r="F70" i="21"/>
  <c r="D70" i="21"/>
  <c r="C70" i="21"/>
  <c r="H69" i="21"/>
  <c r="F69" i="21"/>
  <c r="D69" i="21"/>
  <c r="C69" i="21"/>
  <c r="H68" i="21"/>
  <c r="F68" i="21"/>
  <c r="D68" i="21"/>
  <c r="C68" i="21"/>
  <c r="H67" i="21"/>
  <c r="F67" i="21"/>
  <c r="D67" i="21"/>
  <c r="C67" i="21"/>
  <c r="H66" i="21"/>
  <c r="F66" i="21"/>
  <c r="D66" i="21"/>
  <c r="C66" i="21"/>
  <c r="H65" i="21"/>
  <c r="F65" i="21"/>
  <c r="D65" i="21"/>
  <c r="C65" i="21"/>
  <c r="H64" i="21"/>
  <c r="F64" i="21"/>
  <c r="D64" i="21"/>
  <c r="C64" i="21"/>
  <c r="H63" i="21"/>
  <c r="F63" i="21"/>
  <c r="D63" i="21"/>
  <c r="C63" i="21"/>
  <c r="H62" i="21"/>
  <c r="F62" i="21"/>
  <c r="D62" i="21"/>
  <c r="C62" i="21"/>
  <c r="H61" i="21"/>
  <c r="F61" i="21"/>
  <c r="D61" i="21"/>
  <c r="E61" i="21" s="1"/>
  <c r="C61" i="21"/>
  <c r="H60" i="21"/>
  <c r="F60" i="21"/>
  <c r="D60" i="21"/>
  <c r="C60" i="21"/>
  <c r="H59" i="21"/>
  <c r="F59" i="21"/>
  <c r="D59" i="21"/>
  <c r="C59" i="21"/>
  <c r="H58" i="21"/>
  <c r="F58" i="21"/>
  <c r="D58" i="21"/>
  <c r="C58" i="21"/>
  <c r="H57" i="21"/>
  <c r="F57" i="21"/>
  <c r="D57" i="21"/>
  <c r="C57" i="21"/>
  <c r="H56" i="21"/>
  <c r="F56" i="21"/>
  <c r="D56" i="21"/>
  <c r="C56" i="21"/>
  <c r="H55" i="21"/>
  <c r="F55" i="21"/>
  <c r="D55" i="21"/>
  <c r="E55" i="21" s="1"/>
  <c r="C55" i="21"/>
  <c r="H54" i="21"/>
  <c r="F54" i="21"/>
  <c r="D54" i="21"/>
  <c r="C54" i="21"/>
  <c r="H53" i="21"/>
  <c r="F53" i="21"/>
  <c r="D53" i="21"/>
  <c r="E53" i="21" s="1"/>
  <c r="C53" i="21"/>
  <c r="H52" i="21"/>
  <c r="F52" i="21"/>
  <c r="D52" i="21"/>
  <c r="C52" i="21"/>
  <c r="H51" i="21"/>
  <c r="F51" i="21"/>
  <c r="D51" i="21"/>
  <c r="C51" i="21"/>
  <c r="H50" i="21"/>
  <c r="F50" i="21"/>
  <c r="D50" i="21"/>
  <c r="C50" i="21"/>
  <c r="H49" i="21"/>
  <c r="F49" i="21"/>
  <c r="D49" i="21"/>
  <c r="C49" i="21"/>
  <c r="H48" i="21"/>
  <c r="F48" i="21"/>
  <c r="D48" i="21"/>
  <c r="C48" i="21"/>
  <c r="H47" i="21"/>
  <c r="F47" i="21"/>
  <c r="D47" i="21"/>
  <c r="E47" i="21" s="1"/>
  <c r="C47" i="21"/>
  <c r="H46" i="21"/>
  <c r="F46" i="21"/>
  <c r="D46" i="21"/>
  <c r="C46" i="21"/>
  <c r="H45" i="21"/>
  <c r="F45" i="21"/>
  <c r="D45" i="21"/>
  <c r="E45" i="21" s="1"/>
  <c r="C45" i="21"/>
  <c r="H44" i="21"/>
  <c r="F44" i="21"/>
  <c r="D44" i="21"/>
  <c r="C44" i="21"/>
  <c r="H43" i="21"/>
  <c r="F43" i="21"/>
  <c r="E43" i="21"/>
  <c r="D43" i="21"/>
  <c r="C43" i="21"/>
  <c r="H42" i="21"/>
  <c r="F42" i="21"/>
  <c r="D42" i="21"/>
  <c r="C42" i="21"/>
  <c r="H41" i="21"/>
  <c r="I41" i="21" s="1"/>
  <c r="F41" i="21"/>
  <c r="G41" i="21" s="1"/>
  <c r="D41" i="21"/>
  <c r="C41" i="21"/>
  <c r="H40" i="21"/>
  <c r="F40" i="21"/>
  <c r="D40" i="21"/>
  <c r="C40" i="21"/>
  <c r="H39" i="21"/>
  <c r="I39" i="21" s="1"/>
  <c r="F39" i="21"/>
  <c r="D39" i="21"/>
  <c r="C39" i="21"/>
  <c r="H38" i="21"/>
  <c r="F38" i="21"/>
  <c r="D38" i="21"/>
  <c r="C38" i="21"/>
  <c r="H37" i="21"/>
  <c r="F37" i="21"/>
  <c r="G37" i="21" s="1"/>
  <c r="D37" i="21"/>
  <c r="C37" i="21"/>
  <c r="H36" i="21"/>
  <c r="F36" i="21"/>
  <c r="D36" i="21"/>
  <c r="C36" i="21"/>
  <c r="H35" i="21"/>
  <c r="F35" i="21"/>
  <c r="D35" i="21"/>
  <c r="E35" i="21" s="1"/>
  <c r="C35" i="21"/>
  <c r="H34" i="21"/>
  <c r="F34" i="21"/>
  <c r="G34" i="21" s="1"/>
  <c r="D34" i="21"/>
  <c r="E34" i="21" s="1"/>
  <c r="C34" i="21"/>
  <c r="H33" i="21"/>
  <c r="F33" i="21"/>
  <c r="D33" i="21"/>
  <c r="C33" i="21"/>
  <c r="H32" i="21"/>
  <c r="F32" i="21"/>
  <c r="D32" i="21"/>
  <c r="E32" i="21" s="1"/>
  <c r="C32" i="21"/>
  <c r="H31" i="21"/>
  <c r="F31" i="21"/>
  <c r="D31" i="21"/>
  <c r="C31" i="21"/>
  <c r="H30" i="21"/>
  <c r="I30" i="21" s="1"/>
  <c r="F30" i="21"/>
  <c r="D30" i="21"/>
  <c r="C30" i="21"/>
  <c r="H29" i="21"/>
  <c r="F29" i="21"/>
  <c r="D29" i="21"/>
  <c r="C29" i="21"/>
  <c r="H28" i="21"/>
  <c r="I28" i="21" s="1"/>
  <c r="F28" i="21"/>
  <c r="D28" i="21"/>
  <c r="C28" i="21"/>
  <c r="H27" i="21"/>
  <c r="F27" i="21"/>
  <c r="D27" i="21"/>
  <c r="E27" i="21" s="1"/>
  <c r="C27" i="21"/>
  <c r="H26" i="21"/>
  <c r="F26" i="21"/>
  <c r="D26" i="21"/>
  <c r="C26" i="21"/>
  <c r="H25" i="21"/>
  <c r="F25" i="21"/>
  <c r="D25" i="21"/>
  <c r="C25" i="21"/>
  <c r="H24" i="21"/>
  <c r="F24" i="21"/>
  <c r="D24" i="21"/>
  <c r="C24" i="21"/>
  <c r="H23" i="21"/>
  <c r="I23" i="21" s="1"/>
  <c r="F23" i="21"/>
  <c r="G23" i="21" s="1"/>
  <c r="D23" i="21"/>
  <c r="E23" i="21" s="1"/>
  <c r="C23" i="21"/>
  <c r="H22" i="21"/>
  <c r="I22" i="21" s="1"/>
  <c r="F22" i="21"/>
  <c r="D22" i="21"/>
  <c r="C22" i="21"/>
  <c r="H21" i="21"/>
  <c r="F21" i="21"/>
  <c r="G21" i="21" s="1"/>
  <c r="D21" i="21"/>
  <c r="C21" i="21"/>
  <c r="H20" i="21"/>
  <c r="F20" i="21"/>
  <c r="G20" i="21" s="1"/>
  <c r="D20" i="21"/>
  <c r="C20" i="21"/>
  <c r="H19" i="21"/>
  <c r="I19" i="21" s="1"/>
  <c r="G19" i="21"/>
  <c r="F19" i="21"/>
  <c r="E19" i="21"/>
  <c r="D19" i="21"/>
  <c r="C19" i="21"/>
  <c r="H18" i="21"/>
  <c r="F18" i="21"/>
  <c r="D18" i="21"/>
  <c r="E18" i="21" s="1"/>
  <c r="C18" i="21"/>
  <c r="H17" i="21"/>
  <c r="F17" i="21"/>
  <c r="G17" i="21" s="1"/>
  <c r="D17" i="21"/>
  <c r="C17" i="21"/>
  <c r="H16" i="21"/>
  <c r="F16" i="21"/>
  <c r="D16" i="21"/>
  <c r="E16" i="21" s="1"/>
  <c r="C16" i="21"/>
  <c r="H15" i="21"/>
  <c r="I15" i="21" s="1"/>
  <c r="F15" i="21"/>
  <c r="D15" i="21"/>
  <c r="E15" i="21" s="1"/>
  <c r="C15" i="21"/>
  <c r="H14" i="21"/>
  <c r="F14" i="21"/>
  <c r="D14" i="21"/>
  <c r="C14" i="21"/>
  <c r="H13" i="21"/>
  <c r="I13" i="21" s="1"/>
  <c r="F13" i="21"/>
  <c r="G13" i="21" s="1"/>
  <c r="D13" i="21"/>
  <c r="C13" i="21"/>
  <c r="H12" i="21"/>
  <c r="I12" i="21" s="1"/>
  <c r="F12" i="21"/>
  <c r="G12" i="21" s="1"/>
  <c r="D12" i="21"/>
  <c r="C12" i="21"/>
  <c r="H11" i="21"/>
  <c r="F11" i="21"/>
  <c r="G11" i="21" s="1"/>
  <c r="D11" i="21"/>
  <c r="E11" i="21" s="1"/>
  <c r="C11" i="21"/>
  <c r="H10" i="21"/>
  <c r="F10" i="21"/>
  <c r="D10" i="21"/>
  <c r="E10" i="21" s="1"/>
  <c r="C10" i="21"/>
  <c r="H9" i="21"/>
  <c r="I9" i="21" s="1"/>
  <c r="F9" i="21"/>
  <c r="D9" i="21"/>
  <c r="C9" i="21"/>
  <c r="H8" i="21"/>
  <c r="F8" i="21"/>
  <c r="D8" i="21"/>
  <c r="E8" i="21" s="1"/>
  <c r="C8" i="21"/>
  <c r="I7" i="21"/>
  <c r="H7" i="21"/>
  <c r="F7" i="21"/>
  <c r="D7" i="21"/>
  <c r="E7" i="21" s="1"/>
  <c r="C7" i="21"/>
  <c r="H6" i="21"/>
  <c r="F6" i="21"/>
  <c r="D6" i="21"/>
  <c r="E6" i="21" s="1"/>
  <c r="C6" i="21"/>
  <c r="H5" i="21"/>
  <c r="F5" i="21"/>
  <c r="G5" i="21" s="1"/>
  <c r="D5" i="21"/>
  <c r="E5" i="21" s="1"/>
  <c r="C5" i="21"/>
  <c r="H4" i="21"/>
  <c r="I4" i="21" s="1"/>
  <c r="F4" i="21"/>
  <c r="G4" i="21" s="1"/>
  <c r="D4" i="21"/>
  <c r="C4" i="21"/>
  <c r="I2" i="21"/>
  <c r="I21" i="21" s="1"/>
  <c r="H123" i="20"/>
  <c r="F123" i="20"/>
  <c r="D123" i="20"/>
  <c r="C123" i="20"/>
  <c r="H122" i="20"/>
  <c r="F122" i="20"/>
  <c r="D122" i="20"/>
  <c r="C122" i="20"/>
  <c r="H121" i="20"/>
  <c r="F121" i="20"/>
  <c r="D121" i="20"/>
  <c r="C121" i="20"/>
  <c r="H120" i="20"/>
  <c r="F120" i="20"/>
  <c r="D120" i="20"/>
  <c r="C120" i="20"/>
  <c r="H119" i="20"/>
  <c r="F119" i="20"/>
  <c r="D119" i="20"/>
  <c r="C119" i="20"/>
  <c r="H118" i="20"/>
  <c r="F118" i="20"/>
  <c r="D118" i="20"/>
  <c r="C118" i="20"/>
  <c r="H117" i="20"/>
  <c r="F117" i="20"/>
  <c r="D117" i="20"/>
  <c r="C117" i="20"/>
  <c r="H116" i="20"/>
  <c r="F116" i="20"/>
  <c r="D116" i="20"/>
  <c r="C116" i="20"/>
  <c r="H115" i="20"/>
  <c r="F115" i="20"/>
  <c r="D115" i="20"/>
  <c r="C115" i="20"/>
  <c r="H114" i="20"/>
  <c r="F114" i="20"/>
  <c r="D114" i="20"/>
  <c r="C114" i="20"/>
  <c r="H113" i="20"/>
  <c r="F113" i="20"/>
  <c r="D113" i="20"/>
  <c r="C113" i="20"/>
  <c r="H112" i="20"/>
  <c r="F112" i="20"/>
  <c r="D112" i="20"/>
  <c r="C112" i="20"/>
  <c r="H111" i="20"/>
  <c r="F111" i="20"/>
  <c r="D111" i="20"/>
  <c r="C111" i="20"/>
  <c r="H110" i="20"/>
  <c r="F110" i="20"/>
  <c r="D110" i="20"/>
  <c r="C110" i="20"/>
  <c r="H109" i="20"/>
  <c r="F109" i="20"/>
  <c r="D109" i="20"/>
  <c r="C109" i="20"/>
  <c r="H108" i="20"/>
  <c r="F108" i="20"/>
  <c r="D108" i="20"/>
  <c r="C108" i="20"/>
  <c r="H107" i="20"/>
  <c r="F107" i="20"/>
  <c r="D107" i="20"/>
  <c r="C107" i="20"/>
  <c r="H106" i="20"/>
  <c r="F106" i="20"/>
  <c r="D106" i="20"/>
  <c r="C106" i="20"/>
  <c r="H105" i="20"/>
  <c r="F105" i="20"/>
  <c r="D105" i="20"/>
  <c r="C105" i="20"/>
  <c r="H104" i="20"/>
  <c r="F104" i="20"/>
  <c r="D104" i="20"/>
  <c r="C104" i="20"/>
  <c r="H103" i="20"/>
  <c r="F103" i="20"/>
  <c r="D103" i="20"/>
  <c r="C103" i="20"/>
  <c r="H102" i="20"/>
  <c r="F102" i="20"/>
  <c r="D102" i="20"/>
  <c r="C102" i="20"/>
  <c r="H101" i="20"/>
  <c r="F101" i="20"/>
  <c r="D101" i="20"/>
  <c r="C101" i="20"/>
  <c r="H100" i="20"/>
  <c r="F100" i="20"/>
  <c r="D100" i="20"/>
  <c r="C100" i="20"/>
  <c r="H99" i="20"/>
  <c r="F99" i="20"/>
  <c r="D99" i="20"/>
  <c r="C99" i="20"/>
  <c r="H98" i="20"/>
  <c r="F98" i="20"/>
  <c r="D98" i="20"/>
  <c r="C98" i="20"/>
  <c r="H97" i="20"/>
  <c r="F97" i="20"/>
  <c r="D97" i="20"/>
  <c r="C97" i="20"/>
  <c r="H96" i="20"/>
  <c r="F96" i="20"/>
  <c r="D96" i="20"/>
  <c r="C96" i="20"/>
  <c r="H95" i="20"/>
  <c r="F95" i="20"/>
  <c r="D95" i="20"/>
  <c r="C95" i="20"/>
  <c r="H94" i="20"/>
  <c r="F94" i="20"/>
  <c r="D94" i="20"/>
  <c r="C94" i="20"/>
  <c r="H93" i="20"/>
  <c r="F93" i="20"/>
  <c r="D93" i="20"/>
  <c r="C93" i="20"/>
  <c r="H92" i="20"/>
  <c r="F92" i="20"/>
  <c r="D92" i="20"/>
  <c r="C92" i="20"/>
  <c r="H91" i="20"/>
  <c r="F91" i="20"/>
  <c r="D91" i="20"/>
  <c r="C91" i="20"/>
  <c r="H90" i="20"/>
  <c r="F90" i="20"/>
  <c r="D90" i="20"/>
  <c r="C90" i="20"/>
  <c r="H89" i="20"/>
  <c r="F89" i="20"/>
  <c r="D89" i="20"/>
  <c r="C89" i="20"/>
  <c r="H88" i="20"/>
  <c r="F88" i="20"/>
  <c r="D88" i="20"/>
  <c r="C88" i="20"/>
  <c r="H87" i="20"/>
  <c r="F87" i="20"/>
  <c r="D87" i="20"/>
  <c r="C87" i="20"/>
  <c r="H86" i="20"/>
  <c r="F86" i="20"/>
  <c r="D86" i="20"/>
  <c r="C86" i="20"/>
  <c r="H85" i="20"/>
  <c r="F85" i="20"/>
  <c r="D85" i="20"/>
  <c r="C85" i="20"/>
  <c r="H84" i="20"/>
  <c r="F84" i="20"/>
  <c r="D84" i="20"/>
  <c r="C84" i="20"/>
  <c r="H83" i="20"/>
  <c r="F83" i="20"/>
  <c r="D83" i="20"/>
  <c r="C83" i="20"/>
  <c r="H82" i="20"/>
  <c r="F82" i="20"/>
  <c r="D82" i="20"/>
  <c r="C82" i="20"/>
  <c r="H81" i="20"/>
  <c r="F81" i="20"/>
  <c r="D81" i="20"/>
  <c r="C81" i="20"/>
  <c r="H80" i="20"/>
  <c r="F80" i="20"/>
  <c r="D80" i="20"/>
  <c r="C80" i="20"/>
  <c r="H79" i="20"/>
  <c r="F79" i="20"/>
  <c r="D79" i="20"/>
  <c r="C79" i="20"/>
  <c r="H78" i="20"/>
  <c r="F78" i="20"/>
  <c r="D78" i="20"/>
  <c r="C78" i="20"/>
  <c r="H77" i="20"/>
  <c r="F77" i="20"/>
  <c r="D77" i="20"/>
  <c r="C77" i="20"/>
  <c r="H76" i="20"/>
  <c r="F76" i="20"/>
  <c r="D76" i="20"/>
  <c r="C76" i="20"/>
  <c r="H75" i="20"/>
  <c r="F75" i="20"/>
  <c r="D75" i="20"/>
  <c r="C75" i="20"/>
  <c r="H74" i="20"/>
  <c r="F74" i="20"/>
  <c r="D74" i="20"/>
  <c r="C74" i="20"/>
  <c r="H73" i="20"/>
  <c r="F73" i="20"/>
  <c r="D73" i="20"/>
  <c r="C73" i="20"/>
  <c r="H72" i="20"/>
  <c r="F72" i="20"/>
  <c r="D72" i="20"/>
  <c r="C72" i="20"/>
  <c r="H71" i="20"/>
  <c r="F71" i="20"/>
  <c r="D71" i="20"/>
  <c r="C71" i="20"/>
  <c r="H70" i="20"/>
  <c r="F70" i="20"/>
  <c r="D70" i="20"/>
  <c r="C70" i="20"/>
  <c r="H69" i="20"/>
  <c r="F69" i="20"/>
  <c r="D69" i="20"/>
  <c r="C69" i="20"/>
  <c r="H68" i="20"/>
  <c r="F68" i="20"/>
  <c r="D68" i="20"/>
  <c r="C68" i="20"/>
  <c r="H67" i="20"/>
  <c r="F67" i="20"/>
  <c r="D67" i="20"/>
  <c r="C67" i="20"/>
  <c r="H66" i="20"/>
  <c r="F66" i="20"/>
  <c r="D66" i="20"/>
  <c r="C66" i="20"/>
  <c r="H65" i="20"/>
  <c r="F65" i="20"/>
  <c r="D65" i="20"/>
  <c r="C65" i="20"/>
  <c r="H64" i="20"/>
  <c r="F64" i="20"/>
  <c r="D64" i="20"/>
  <c r="C64" i="20"/>
  <c r="H63" i="20"/>
  <c r="F63" i="20"/>
  <c r="D63" i="20"/>
  <c r="C63" i="20"/>
  <c r="H62" i="20"/>
  <c r="F62" i="20"/>
  <c r="D62" i="20"/>
  <c r="C62" i="20"/>
  <c r="H61" i="20"/>
  <c r="F61" i="20"/>
  <c r="D61" i="20"/>
  <c r="C61" i="20"/>
  <c r="H60" i="20"/>
  <c r="F60" i="20"/>
  <c r="D60" i="20"/>
  <c r="C60" i="20"/>
  <c r="H59" i="20"/>
  <c r="F59" i="20"/>
  <c r="D59" i="20"/>
  <c r="C59" i="20"/>
  <c r="H58" i="20"/>
  <c r="F58" i="20"/>
  <c r="D58" i="20"/>
  <c r="C58" i="20"/>
  <c r="H57" i="20"/>
  <c r="F57" i="20"/>
  <c r="D57" i="20"/>
  <c r="C57" i="20"/>
  <c r="H56" i="20"/>
  <c r="F56" i="20"/>
  <c r="D56" i="20"/>
  <c r="C56" i="20"/>
  <c r="H55" i="20"/>
  <c r="F55" i="20"/>
  <c r="D55" i="20"/>
  <c r="C55" i="20"/>
  <c r="H54" i="20"/>
  <c r="F54" i="20"/>
  <c r="D54" i="20"/>
  <c r="C54" i="20"/>
  <c r="H53" i="20"/>
  <c r="F53" i="20"/>
  <c r="D53" i="20"/>
  <c r="C53" i="20"/>
  <c r="H52" i="20"/>
  <c r="F52" i="20"/>
  <c r="D52" i="20"/>
  <c r="C52" i="20"/>
  <c r="H51" i="20"/>
  <c r="F51" i="20"/>
  <c r="D51" i="20"/>
  <c r="C51" i="20"/>
  <c r="H50" i="20"/>
  <c r="F50" i="20"/>
  <c r="D50" i="20"/>
  <c r="C50" i="20"/>
  <c r="H49" i="20"/>
  <c r="F49" i="20"/>
  <c r="D49" i="20"/>
  <c r="C49" i="20"/>
  <c r="H48" i="20"/>
  <c r="F48" i="20"/>
  <c r="D48" i="20"/>
  <c r="C48" i="20"/>
  <c r="H47" i="20"/>
  <c r="F47" i="20"/>
  <c r="D47" i="20"/>
  <c r="C47" i="20"/>
  <c r="H46" i="20"/>
  <c r="F46" i="20"/>
  <c r="D46" i="20"/>
  <c r="C46" i="20"/>
  <c r="H45" i="20"/>
  <c r="F45" i="20"/>
  <c r="D45" i="20"/>
  <c r="E45" i="20" s="1"/>
  <c r="C45" i="20"/>
  <c r="H44" i="20"/>
  <c r="F44" i="20"/>
  <c r="D44" i="20"/>
  <c r="C44" i="20"/>
  <c r="H43" i="20"/>
  <c r="F43" i="20"/>
  <c r="D43" i="20"/>
  <c r="C43" i="20"/>
  <c r="H42" i="20"/>
  <c r="F42" i="20"/>
  <c r="D42" i="20"/>
  <c r="C42" i="20"/>
  <c r="H41" i="20"/>
  <c r="F41" i="20"/>
  <c r="D41" i="20"/>
  <c r="E41" i="20" s="1"/>
  <c r="C41" i="20"/>
  <c r="H40" i="20"/>
  <c r="F40" i="20"/>
  <c r="D40" i="20"/>
  <c r="C40" i="20"/>
  <c r="H39" i="20"/>
  <c r="F39" i="20"/>
  <c r="D39" i="20"/>
  <c r="C39" i="20"/>
  <c r="H38" i="20"/>
  <c r="F38" i="20"/>
  <c r="D38" i="20"/>
  <c r="C38" i="20"/>
  <c r="H37" i="20"/>
  <c r="F37" i="20"/>
  <c r="D37" i="20"/>
  <c r="E37" i="20" s="1"/>
  <c r="C37" i="20"/>
  <c r="H36" i="20"/>
  <c r="F36" i="20"/>
  <c r="D36" i="20"/>
  <c r="C36" i="20"/>
  <c r="H35" i="20"/>
  <c r="F35" i="20"/>
  <c r="G35" i="20" s="1"/>
  <c r="D35" i="20"/>
  <c r="C35" i="20"/>
  <c r="H34" i="20"/>
  <c r="F34" i="20"/>
  <c r="D34" i="20"/>
  <c r="E34" i="20" s="1"/>
  <c r="C34" i="20"/>
  <c r="H33" i="20"/>
  <c r="I33" i="20" s="1"/>
  <c r="F33" i="20"/>
  <c r="D33" i="20"/>
  <c r="C33" i="20"/>
  <c r="H32" i="20"/>
  <c r="F32" i="20"/>
  <c r="D32" i="20"/>
  <c r="C32" i="20"/>
  <c r="H31" i="20"/>
  <c r="F31" i="20"/>
  <c r="D31" i="20"/>
  <c r="C31" i="20"/>
  <c r="H30" i="20"/>
  <c r="F30" i="20"/>
  <c r="D30" i="20"/>
  <c r="C30" i="20"/>
  <c r="H29" i="20"/>
  <c r="F29" i="20"/>
  <c r="D29" i="20"/>
  <c r="C29" i="20"/>
  <c r="H28" i="20"/>
  <c r="F28" i="20"/>
  <c r="G28" i="20" s="1"/>
  <c r="D28" i="20"/>
  <c r="E28" i="20" s="1"/>
  <c r="C28" i="20"/>
  <c r="H27" i="20"/>
  <c r="F27" i="20"/>
  <c r="D27" i="20"/>
  <c r="C27" i="20"/>
  <c r="H26" i="20"/>
  <c r="F26" i="20"/>
  <c r="G26" i="20" s="1"/>
  <c r="E26" i="20"/>
  <c r="D26" i="20"/>
  <c r="C26" i="20"/>
  <c r="H25" i="20"/>
  <c r="F25" i="20"/>
  <c r="D25" i="20"/>
  <c r="C25" i="20"/>
  <c r="H24" i="20"/>
  <c r="I24" i="20" s="1"/>
  <c r="F24" i="20"/>
  <c r="D24" i="20"/>
  <c r="C24" i="20"/>
  <c r="H23" i="20"/>
  <c r="F23" i="20"/>
  <c r="D23" i="20"/>
  <c r="C23" i="20"/>
  <c r="H22" i="20"/>
  <c r="I22" i="20" s="1"/>
  <c r="F22" i="20"/>
  <c r="D22" i="20"/>
  <c r="C22" i="20"/>
  <c r="H21" i="20"/>
  <c r="F21" i="20"/>
  <c r="D21" i="20"/>
  <c r="C21" i="20"/>
  <c r="H20" i="20"/>
  <c r="I20" i="20" s="1"/>
  <c r="F20" i="20"/>
  <c r="G20" i="20" s="1"/>
  <c r="D20" i="20"/>
  <c r="C20" i="20"/>
  <c r="H19" i="20"/>
  <c r="F19" i="20"/>
  <c r="D19" i="20"/>
  <c r="E19" i="20" s="1"/>
  <c r="C19" i="20"/>
  <c r="H18" i="20"/>
  <c r="F18" i="20"/>
  <c r="D18" i="20"/>
  <c r="C18" i="20"/>
  <c r="H17" i="20"/>
  <c r="I17" i="20" s="1"/>
  <c r="F17" i="20"/>
  <c r="D17" i="20"/>
  <c r="C17" i="20"/>
  <c r="H16" i="20"/>
  <c r="F16" i="20"/>
  <c r="D16" i="20"/>
  <c r="C16" i="20"/>
  <c r="H15" i="20"/>
  <c r="I15" i="20" s="1"/>
  <c r="F15" i="20"/>
  <c r="D15" i="20"/>
  <c r="C15" i="20"/>
  <c r="H14" i="20"/>
  <c r="F14" i="20"/>
  <c r="D14" i="20"/>
  <c r="C14" i="20"/>
  <c r="H13" i="20"/>
  <c r="I13" i="20" s="1"/>
  <c r="F13" i="20"/>
  <c r="G13" i="20" s="1"/>
  <c r="D13" i="20"/>
  <c r="C13" i="20"/>
  <c r="H12" i="20"/>
  <c r="F12" i="20"/>
  <c r="D12" i="20"/>
  <c r="E12" i="20" s="1"/>
  <c r="C12" i="20"/>
  <c r="H11" i="20"/>
  <c r="F11" i="20"/>
  <c r="D11" i="20"/>
  <c r="E11" i="20" s="1"/>
  <c r="C11" i="20"/>
  <c r="H10" i="20"/>
  <c r="F10" i="20"/>
  <c r="G10" i="20" s="1"/>
  <c r="D10" i="20"/>
  <c r="E10" i="20" s="1"/>
  <c r="C10" i="20"/>
  <c r="H9" i="20"/>
  <c r="F9" i="20"/>
  <c r="D9" i="20"/>
  <c r="C9" i="20"/>
  <c r="H8" i="20"/>
  <c r="F8" i="20"/>
  <c r="G8" i="20" s="1"/>
  <c r="D8" i="20"/>
  <c r="E8" i="20" s="1"/>
  <c r="C8" i="20"/>
  <c r="H7" i="20"/>
  <c r="I7" i="20" s="1"/>
  <c r="F7" i="20"/>
  <c r="D7" i="20"/>
  <c r="C7" i="20"/>
  <c r="H6" i="20"/>
  <c r="I6" i="20" s="1"/>
  <c r="F6" i="20"/>
  <c r="G6" i="20" s="1"/>
  <c r="D6" i="20"/>
  <c r="C6" i="20"/>
  <c r="H5" i="20"/>
  <c r="F5" i="20"/>
  <c r="D5" i="20"/>
  <c r="C5" i="20"/>
  <c r="H4" i="20"/>
  <c r="I4" i="20" s="1"/>
  <c r="F4" i="20"/>
  <c r="D4" i="20"/>
  <c r="C4" i="20"/>
  <c r="I2" i="20"/>
  <c r="I123" i="20" s="1"/>
  <c r="H123" i="19"/>
  <c r="F123" i="19"/>
  <c r="D123" i="19"/>
  <c r="C123" i="19"/>
  <c r="H122" i="19"/>
  <c r="F122" i="19"/>
  <c r="D122" i="19"/>
  <c r="C122" i="19"/>
  <c r="H121" i="19"/>
  <c r="F121" i="19"/>
  <c r="D121" i="19"/>
  <c r="C121" i="19"/>
  <c r="H120" i="19"/>
  <c r="F120" i="19"/>
  <c r="D120" i="19"/>
  <c r="C120" i="19"/>
  <c r="H119" i="19"/>
  <c r="F119" i="19"/>
  <c r="D119" i="19"/>
  <c r="C119" i="19"/>
  <c r="H118" i="19"/>
  <c r="F118" i="19"/>
  <c r="D118" i="19"/>
  <c r="C118" i="19"/>
  <c r="H117" i="19"/>
  <c r="F117" i="19"/>
  <c r="D117" i="19"/>
  <c r="C117" i="19"/>
  <c r="H116" i="19"/>
  <c r="F116" i="19"/>
  <c r="D116" i="19"/>
  <c r="C116" i="19"/>
  <c r="H115" i="19"/>
  <c r="F115" i="19"/>
  <c r="D115" i="19"/>
  <c r="C115" i="19"/>
  <c r="H114" i="19"/>
  <c r="F114" i="19"/>
  <c r="D114" i="19"/>
  <c r="C114" i="19"/>
  <c r="H113" i="19"/>
  <c r="F113" i="19"/>
  <c r="D113" i="19"/>
  <c r="C113" i="19"/>
  <c r="H112" i="19"/>
  <c r="F112" i="19"/>
  <c r="D112" i="19"/>
  <c r="C112" i="19"/>
  <c r="H111" i="19"/>
  <c r="F111" i="19"/>
  <c r="D111" i="19"/>
  <c r="C111" i="19"/>
  <c r="H110" i="19"/>
  <c r="F110" i="19"/>
  <c r="D110" i="19"/>
  <c r="C110" i="19"/>
  <c r="H109" i="19"/>
  <c r="F109" i="19"/>
  <c r="D109" i="19"/>
  <c r="C109" i="19"/>
  <c r="H108" i="19"/>
  <c r="F108" i="19"/>
  <c r="D108" i="19"/>
  <c r="C108" i="19"/>
  <c r="H107" i="19"/>
  <c r="F107" i="19"/>
  <c r="D107" i="19"/>
  <c r="C107" i="19"/>
  <c r="H106" i="19"/>
  <c r="F106" i="19"/>
  <c r="D106" i="19"/>
  <c r="C106" i="19"/>
  <c r="H105" i="19"/>
  <c r="F105" i="19"/>
  <c r="D105" i="19"/>
  <c r="C105" i="19"/>
  <c r="H104" i="19"/>
  <c r="F104" i="19"/>
  <c r="D104" i="19"/>
  <c r="C104" i="19"/>
  <c r="H103" i="19"/>
  <c r="F103" i="19"/>
  <c r="D103" i="19"/>
  <c r="C103" i="19"/>
  <c r="H102" i="19"/>
  <c r="F102" i="19"/>
  <c r="D102" i="19"/>
  <c r="C102" i="19"/>
  <c r="H101" i="19"/>
  <c r="F101" i="19"/>
  <c r="D101" i="19"/>
  <c r="C101" i="19"/>
  <c r="H100" i="19"/>
  <c r="F100" i="19"/>
  <c r="D100" i="19"/>
  <c r="C100" i="19"/>
  <c r="H99" i="19"/>
  <c r="F99" i="19"/>
  <c r="D99" i="19"/>
  <c r="C99" i="19"/>
  <c r="H98" i="19"/>
  <c r="F98" i="19"/>
  <c r="D98" i="19"/>
  <c r="C98" i="19"/>
  <c r="H97" i="19"/>
  <c r="F97" i="19"/>
  <c r="D97" i="19"/>
  <c r="C97" i="19"/>
  <c r="H96" i="19"/>
  <c r="F96" i="19"/>
  <c r="D96" i="19"/>
  <c r="C96" i="19"/>
  <c r="H95" i="19"/>
  <c r="F95" i="19"/>
  <c r="D95" i="19"/>
  <c r="C95" i="19"/>
  <c r="H94" i="19"/>
  <c r="F94" i="19"/>
  <c r="D94" i="19"/>
  <c r="C94" i="19"/>
  <c r="H93" i="19"/>
  <c r="F93" i="19"/>
  <c r="D93" i="19"/>
  <c r="C93" i="19"/>
  <c r="H92" i="19"/>
  <c r="F92" i="19"/>
  <c r="D92" i="19"/>
  <c r="C92" i="19"/>
  <c r="H91" i="19"/>
  <c r="F91" i="19"/>
  <c r="D91" i="19"/>
  <c r="C91" i="19"/>
  <c r="H90" i="19"/>
  <c r="F90" i="19"/>
  <c r="D90" i="19"/>
  <c r="C90" i="19"/>
  <c r="H89" i="19"/>
  <c r="F89" i="19"/>
  <c r="D89" i="19"/>
  <c r="C89" i="19"/>
  <c r="H88" i="19"/>
  <c r="F88" i="19"/>
  <c r="D88" i="19"/>
  <c r="C88" i="19"/>
  <c r="H87" i="19"/>
  <c r="F87" i="19"/>
  <c r="D87" i="19"/>
  <c r="C87" i="19"/>
  <c r="H86" i="19"/>
  <c r="F86" i="19"/>
  <c r="D86" i="19"/>
  <c r="C86" i="19"/>
  <c r="H85" i="19"/>
  <c r="F85" i="19"/>
  <c r="D85" i="19"/>
  <c r="C85" i="19"/>
  <c r="H84" i="19"/>
  <c r="F84" i="19"/>
  <c r="D84" i="19"/>
  <c r="C84" i="19"/>
  <c r="H83" i="19"/>
  <c r="F83" i="19"/>
  <c r="D83" i="19"/>
  <c r="C83" i="19"/>
  <c r="H82" i="19"/>
  <c r="F82" i="19"/>
  <c r="D82" i="19"/>
  <c r="C82" i="19"/>
  <c r="H81" i="19"/>
  <c r="F81" i="19"/>
  <c r="D81" i="19"/>
  <c r="C81" i="19"/>
  <c r="H80" i="19"/>
  <c r="F80" i="19"/>
  <c r="D80" i="19"/>
  <c r="C80" i="19"/>
  <c r="H79" i="19"/>
  <c r="F79" i="19"/>
  <c r="D79" i="19"/>
  <c r="C79" i="19"/>
  <c r="H78" i="19"/>
  <c r="F78" i="19"/>
  <c r="D78" i="19"/>
  <c r="C78" i="19"/>
  <c r="H77" i="19"/>
  <c r="F77" i="19"/>
  <c r="D77" i="19"/>
  <c r="C77" i="19"/>
  <c r="H76" i="19"/>
  <c r="F76" i="19"/>
  <c r="D76" i="19"/>
  <c r="C76" i="19"/>
  <c r="H75" i="19"/>
  <c r="F75" i="19"/>
  <c r="D75" i="19"/>
  <c r="C75" i="19"/>
  <c r="H74" i="19"/>
  <c r="F74" i="19"/>
  <c r="D74" i="19"/>
  <c r="C74" i="19"/>
  <c r="H73" i="19"/>
  <c r="F73" i="19"/>
  <c r="D73" i="19"/>
  <c r="C73" i="19"/>
  <c r="H72" i="19"/>
  <c r="F72" i="19"/>
  <c r="D72" i="19"/>
  <c r="C72" i="19"/>
  <c r="H71" i="19"/>
  <c r="F71" i="19"/>
  <c r="D71" i="19"/>
  <c r="C71" i="19"/>
  <c r="H70" i="19"/>
  <c r="F70" i="19"/>
  <c r="D70" i="19"/>
  <c r="C70" i="19"/>
  <c r="H69" i="19"/>
  <c r="F69" i="19"/>
  <c r="D69" i="19"/>
  <c r="C69" i="19"/>
  <c r="H68" i="19"/>
  <c r="F68" i="19"/>
  <c r="D68" i="19"/>
  <c r="C68" i="19"/>
  <c r="H67" i="19"/>
  <c r="F67" i="19"/>
  <c r="D67" i="19"/>
  <c r="E67" i="19" s="1"/>
  <c r="C67" i="19"/>
  <c r="H66" i="19"/>
  <c r="F66" i="19"/>
  <c r="D66" i="19"/>
  <c r="C66" i="19"/>
  <c r="H65" i="19"/>
  <c r="F65" i="19"/>
  <c r="D65" i="19"/>
  <c r="C65" i="19"/>
  <c r="H64" i="19"/>
  <c r="F64" i="19"/>
  <c r="D64" i="19"/>
  <c r="C64" i="19"/>
  <c r="H63" i="19"/>
  <c r="F63" i="19"/>
  <c r="D63" i="19"/>
  <c r="E63" i="19" s="1"/>
  <c r="C63" i="19"/>
  <c r="H62" i="19"/>
  <c r="F62" i="19"/>
  <c r="D62" i="19"/>
  <c r="C62" i="19"/>
  <c r="H61" i="19"/>
  <c r="F61" i="19"/>
  <c r="D61" i="19"/>
  <c r="E61" i="19" s="1"/>
  <c r="C61" i="19"/>
  <c r="H60" i="19"/>
  <c r="F60" i="19"/>
  <c r="D60" i="19"/>
  <c r="C60" i="19"/>
  <c r="H59" i="19"/>
  <c r="F59" i="19"/>
  <c r="D59" i="19"/>
  <c r="E59" i="19" s="1"/>
  <c r="C59" i="19"/>
  <c r="H58" i="19"/>
  <c r="F58" i="19"/>
  <c r="D58" i="19"/>
  <c r="C58" i="19"/>
  <c r="H57" i="19"/>
  <c r="F57" i="19"/>
  <c r="D57" i="19"/>
  <c r="C57" i="19"/>
  <c r="H56" i="19"/>
  <c r="F56" i="19"/>
  <c r="D56" i="19"/>
  <c r="C56" i="19"/>
  <c r="H55" i="19"/>
  <c r="F55" i="19"/>
  <c r="D55" i="19"/>
  <c r="E55" i="19" s="1"/>
  <c r="C55" i="19"/>
  <c r="H54" i="19"/>
  <c r="F54" i="19"/>
  <c r="D54" i="19"/>
  <c r="C54" i="19"/>
  <c r="H53" i="19"/>
  <c r="I53" i="19" s="1"/>
  <c r="F53" i="19"/>
  <c r="G53" i="19" s="1"/>
  <c r="D53" i="19"/>
  <c r="C53" i="19"/>
  <c r="H52" i="19"/>
  <c r="F52" i="19"/>
  <c r="D52" i="19"/>
  <c r="C52" i="19"/>
  <c r="H51" i="19"/>
  <c r="G51" i="19"/>
  <c r="F51" i="19"/>
  <c r="D51" i="19"/>
  <c r="C51" i="19"/>
  <c r="H50" i="19"/>
  <c r="F50" i="19"/>
  <c r="D50" i="19"/>
  <c r="C50" i="19"/>
  <c r="H49" i="19"/>
  <c r="I49" i="19" s="1"/>
  <c r="F49" i="19"/>
  <c r="D49" i="19"/>
  <c r="C49" i="19"/>
  <c r="H48" i="19"/>
  <c r="F48" i="19"/>
  <c r="D48" i="19"/>
  <c r="C48" i="19"/>
  <c r="H47" i="19"/>
  <c r="F47" i="19"/>
  <c r="D47" i="19"/>
  <c r="C47" i="19"/>
  <c r="H46" i="19"/>
  <c r="F46" i="19"/>
  <c r="D46" i="19"/>
  <c r="E46" i="19" s="1"/>
  <c r="C46" i="19"/>
  <c r="H45" i="19"/>
  <c r="F45" i="19"/>
  <c r="D45" i="19"/>
  <c r="C45" i="19"/>
  <c r="H44" i="19"/>
  <c r="F44" i="19"/>
  <c r="G44" i="19" s="1"/>
  <c r="D44" i="19"/>
  <c r="C44" i="19"/>
  <c r="H43" i="19"/>
  <c r="F43" i="19"/>
  <c r="D43" i="19"/>
  <c r="C43" i="19"/>
  <c r="I42" i="19"/>
  <c r="H42" i="19"/>
  <c r="F42" i="19"/>
  <c r="D42" i="19"/>
  <c r="C42" i="19"/>
  <c r="H41" i="19"/>
  <c r="F41" i="19"/>
  <c r="D41" i="19"/>
  <c r="E41" i="19" s="1"/>
  <c r="C41" i="19"/>
  <c r="H40" i="19"/>
  <c r="F40" i="19"/>
  <c r="D40" i="19"/>
  <c r="C40" i="19"/>
  <c r="H39" i="19"/>
  <c r="F39" i="19"/>
  <c r="G39" i="19" s="1"/>
  <c r="D39" i="19"/>
  <c r="C39" i="19"/>
  <c r="H38" i="19"/>
  <c r="F38" i="19"/>
  <c r="D38" i="19"/>
  <c r="E38" i="19" s="1"/>
  <c r="C38" i="19"/>
  <c r="I37" i="19"/>
  <c r="H37" i="19"/>
  <c r="F37" i="19"/>
  <c r="D37" i="19"/>
  <c r="C37" i="19"/>
  <c r="H36" i="19"/>
  <c r="F36" i="19"/>
  <c r="D36" i="19"/>
  <c r="C36" i="19"/>
  <c r="H35" i="19"/>
  <c r="F35" i="19"/>
  <c r="D35" i="19"/>
  <c r="C35" i="19"/>
  <c r="H34" i="19"/>
  <c r="I34" i="19" s="1"/>
  <c r="F34" i="19"/>
  <c r="G34" i="19" s="1"/>
  <c r="D34" i="19"/>
  <c r="C34" i="19"/>
  <c r="H33" i="19"/>
  <c r="F33" i="19"/>
  <c r="D33" i="19"/>
  <c r="E33" i="19" s="1"/>
  <c r="C33" i="19"/>
  <c r="I32" i="19"/>
  <c r="H32" i="19"/>
  <c r="F32" i="19"/>
  <c r="D32" i="19"/>
  <c r="C32" i="19"/>
  <c r="H31" i="19"/>
  <c r="F31" i="19"/>
  <c r="D31" i="19"/>
  <c r="E31" i="19" s="1"/>
  <c r="C31" i="19"/>
  <c r="H30" i="19"/>
  <c r="F30" i="19"/>
  <c r="D30" i="19"/>
  <c r="E30" i="19" s="1"/>
  <c r="C30" i="19"/>
  <c r="I29" i="19"/>
  <c r="H29" i="19"/>
  <c r="F29" i="19"/>
  <c r="D29" i="19"/>
  <c r="C29" i="19"/>
  <c r="H28" i="19"/>
  <c r="F28" i="19"/>
  <c r="D28" i="19"/>
  <c r="E28" i="19" s="1"/>
  <c r="C28" i="19"/>
  <c r="H27" i="19"/>
  <c r="F27" i="19"/>
  <c r="D27" i="19"/>
  <c r="C27" i="19"/>
  <c r="H26" i="19"/>
  <c r="I26" i="19" s="1"/>
  <c r="F26" i="19"/>
  <c r="D26" i="19"/>
  <c r="C26" i="19"/>
  <c r="H25" i="19"/>
  <c r="F25" i="19"/>
  <c r="D25" i="19"/>
  <c r="E25" i="19" s="1"/>
  <c r="C25" i="19"/>
  <c r="H24" i="19"/>
  <c r="I24" i="19" s="1"/>
  <c r="F24" i="19"/>
  <c r="G24" i="19" s="1"/>
  <c r="D24" i="19"/>
  <c r="C24" i="19"/>
  <c r="H23" i="19"/>
  <c r="F23" i="19"/>
  <c r="G23" i="19" s="1"/>
  <c r="D23" i="19"/>
  <c r="C23" i="19"/>
  <c r="H22" i="19"/>
  <c r="F22" i="19"/>
  <c r="D22" i="19"/>
  <c r="E22" i="19" s="1"/>
  <c r="C22" i="19"/>
  <c r="H21" i="19"/>
  <c r="I21" i="19" s="1"/>
  <c r="F21" i="19"/>
  <c r="D21" i="19"/>
  <c r="C21" i="19"/>
  <c r="H20" i="19"/>
  <c r="F20" i="19"/>
  <c r="E20" i="19"/>
  <c r="D20" i="19"/>
  <c r="C20" i="19"/>
  <c r="H19" i="19"/>
  <c r="F19" i="19"/>
  <c r="D19" i="19"/>
  <c r="C19" i="19"/>
  <c r="I18" i="19"/>
  <c r="H18" i="19"/>
  <c r="F18" i="19"/>
  <c r="D18" i="19"/>
  <c r="C18" i="19"/>
  <c r="H17" i="19"/>
  <c r="F17" i="19"/>
  <c r="D17" i="19"/>
  <c r="E17" i="19" s="1"/>
  <c r="C17" i="19"/>
  <c r="H16" i="19"/>
  <c r="F16" i="19"/>
  <c r="D16" i="19"/>
  <c r="C16" i="19"/>
  <c r="H15" i="19"/>
  <c r="I15" i="19" s="1"/>
  <c r="F15" i="19"/>
  <c r="D15" i="19"/>
  <c r="C15" i="19"/>
  <c r="H14" i="19"/>
  <c r="F14" i="19"/>
  <c r="G14" i="19" s="1"/>
  <c r="D14" i="19"/>
  <c r="E14" i="19" s="1"/>
  <c r="C14" i="19"/>
  <c r="H13" i="19"/>
  <c r="F13" i="19"/>
  <c r="D13" i="19"/>
  <c r="C13" i="19"/>
  <c r="H12" i="19"/>
  <c r="F12" i="19"/>
  <c r="G12" i="19" s="1"/>
  <c r="D12" i="19"/>
  <c r="E12" i="19" s="1"/>
  <c r="C12" i="19"/>
  <c r="H11" i="19"/>
  <c r="F11" i="19"/>
  <c r="G11" i="19" s="1"/>
  <c r="D11" i="19"/>
  <c r="E11" i="19" s="1"/>
  <c r="C11" i="19"/>
  <c r="H10" i="19"/>
  <c r="I10" i="19" s="1"/>
  <c r="F10" i="19"/>
  <c r="D10" i="19"/>
  <c r="C10" i="19"/>
  <c r="H9" i="19"/>
  <c r="F9" i="19"/>
  <c r="G9" i="19" s="1"/>
  <c r="D9" i="19"/>
  <c r="E9" i="19" s="1"/>
  <c r="C9" i="19"/>
  <c r="H8" i="19"/>
  <c r="I8" i="19" s="1"/>
  <c r="F8" i="19"/>
  <c r="D8" i="19"/>
  <c r="C8" i="19"/>
  <c r="H7" i="19"/>
  <c r="I7" i="19" s="1"/>
  <c r="F7" i="19"/>
  <c r="D7" i="19"/>
  <c r="C7" i="19"/>
  <c r="H6" i="19"/>
  <c r="F6" i="19"/>
  <c r="G6" i="19" s="1"/>
  <c r="D6" i="19"/>
  <c r="E6" i="19" s="1"/>
  <c r="C6" i="19"/>
  <c r="H5" i="19"/>
  <c r="F5" i="19"/>
  <c r="D5" i="19"/>
  <c r="C5" i="19"/>
  <c r="H4" i="19"/>
  <c r="F4" i="19"/>
  <c r="G4" i="19" s="1"/>
  <c r="E4" i="19"/>
  <c r="D4" i="19"/>
  <c r="C4" i="19"/>
  <c r="I2" i="19"/>
  <c r="G123" i="19" s="1"/>
  <c r="D4" i="14"/>
  <c r="G15" i="48" l="1"/>
  <c r="G27" i="48"/>
  <c r="G39" i="48"/>
  <c r="E10" i="48"/>
  <c r="I91" i="48"/>
  <c r="I99" i="48"/>
  <c r="I107" i="48"/>
  <c r="I6" i="48"/>
  <c r="G10" i="48"/>
  <c r="E32" i="48"/>
  <c r="E34" i="48"/>
  <c r="E40" i="48"/>
  <c r="E42" i="48"/>
  <c r="E48" i="48"/>
  <c r="E50" i="48"/>
  <c r="E56" i="48"/>
  <c r="E58" i="48"/>
  <c r="E64" i="48"/>
  <c r="E66" i="48"/>
  <c r="E72" i="48"/>
  <c r="E74" i="48"/>
  <c r="E80" i="48"/>
  <c r="E82" i="48"/>
  <c r="E88" i="48"/>
  <c r="E90" i="48"/>
  <c r="E96" i="48"/>
  <c r="E98" i="48"/>
  <c r="E104" i="48"/>
  <c r="E106" i="48"/>
  <c r="E112" i="48"/>
  <c r="E114" i="48"/>
  <c r="E120" i="48"/>
  <c r="E122" i="48"/>
  <c r="G50" i="48"/>
  <c r="G52" i="48"/>
  <c r="G58" i="48"/>
  <c r="G60" i="48"/>
  <c r="G66" i="48"/>
  <c r="G68" i="48"/>
  <c r="G74" i="48"/>
  <c r="G76" i="48"/>
  <c r="G82" i="48"/>
  <c r="G84" i="48"/>
  <c r="G90" i="48"/>
  <c r="G92" i="48"/>
  <c r="G98" i="48"/>
  <c r="G100" i="48"/>
  <c r="G106" i="48"/>
  <c r="G108" i="48"/>
  <c r="G114" i="48"/>
  <c r="G116" i="48"/>
  <c r="G122" i="48"/>
  <c r="G7" i="48"/>
  <c r="I20" i="48"/>
  <c r="I28" i="48"/>
  <c r="I38" i="48"/>
  <c r="I52" i="48"/>
  <c r="I60" i="48"/>
  <c r="I70" i="48"/>
  <c r="I76" i="48"/>
  <c r="I84" i="48"/>
  <c r="I94" i="48"/>
  <c r="I100" i="48"/>
  <c r="I102" i="48"/>
  <c r="I108" i="48"/>
  <c r="I116" i="48"/>
  <c r="I118" i="48"/>
  <c r="E9" i="48"/>
  <c r="I14" i="48"/>
  <c r="I22" i="48"/>
  <c r="I30" i="48"/>
  <c r="I36" i="48"/>
  <c r="I44" i="48"/>
  <c r="I46" i="48"/>
  <c r="I54" i="48"/>
  <c r="I62" i="48"/>
  <c r="I68" i="48"/>
  <c r="I78" i="48"/>
  <c r="I86" i="48"/>
  <c r="I92" i="48"/>
  <c r="I110" i="48"/>
  <c r="I5" i="48"/>
  <c r="E13" i="48"/>
  <c r="E45" i="48"/>
  <c r="E53" i="48"/>
  <c r="E61" i="48"/>
  <c r="E69" i="48"/>
  <c r="E77" i="48"/>
  <c r="E85" i="48"/>
  <c r="E93" i="48"/>
  <c r="E95" i="48"/>
  <c r="E101" i="48"/>
  <c r="E103" i="48"/>
  <c r="E109" i="48"/>
  <c r="E111" i="48"/>
  <c r="E117" i="48"/>
  <c r="E119" i="48"/>
  <c r="G19" i="48"/>
  <c r="G23" i="48"/>
  <c r="G35" i="48"/>
  <c r="G47" i="48"/>
  <c r="G55" i="48"/>
  <c r="G63" i="48"/>
  <c r="G71" i="48"/>
  <c r="G79" i="48"/>
  <c r="G87" i="48"/>
  <c r="G95" i="48"/>
  <c r="G97" i="48"/>
  <c r="G103" i="48"/>
  <c r="G105" i="48"/>
  <c r="G111" i="48"/>
  <c r="G113" i="48"/>
  <c r="G119" i="48"/>
  <c r="G121" i="48"/>
  <c r="G31" i="48"/>
  <c r="I4" i="48"/>
  <c r="E8" i="48"/>
  <c r="I13" i="48"/>
  <c r="I17" i="48"/>
  <c r="I21" i="48"/>
  <c r="I25" i="48"/>
  <c r="I29" i="48"/>
  <c r="I33" i="48"/>
  <c r="I41" i="48"/>
  <c r="I49" i="48"/>
  <c r="I57" i="48"/>
  <c r="I65" i="48"/>
  <c r="I73" i="48"/>
  <c r="I81" i="48"/>
  <c r="I89" i="48"/>
  <c r="I97" i="48"/>
  <c r="I105" i="48"/>
  <c r="I113" i="48"/>
  <c r="I115" i="48"/>
  <c r="I121" i="48"/>
  <c r="I123" i="48"/>
  <c r="G8" i="48"/>
  <c r="G16" i="48"/>
  <c r="I26" i="48"/>
  <c r="I34" i="48"/>
  <c r="G40" i="48"/>
  <c r="I42" i="48"/>
  <c r="E46" i="48"/>
  <c r="G48" i="48"/>
  <c r="I50" i="48"/>
  <c r="E54" i="48"/>
  <c r="G56" i="48"/>
  <c r="I58" i="48"/>
  <c r="E62" i="48"/>
  <c r="G64" i="48"/>
  <c r="I66" i="48"/>
  <c r="E70" i="48"/>
  <c r="G72" i="48"/>
  <c r="I74" i="48"/>
  <c r="E78" i="48"/>
  <c r="G80" i="48"/>
  <c r="I82" i="48"/>
  <c r="E86" i="48"/>
  <c r="G88" i="48"/>
  <c r="I90" i="48"/>
  <c r="E94" i="48"/>
  <c r="G96" i="48"/>
  <c r="I98" i="48"/>
  <c r="E102" i="48"/>
  <c r="G104" i="48"/>
  <c r="I106" i="48"/>
  <c r="E110" i="48"/>
  <c r="G112" i="48"/>
  <c r="I114" i="48"/>
  <c r="E118" i="48"/>
  <c r="G120" i="48"/>
  <c r="I122" i="48"/>
  <c r="I10" i="48"/>
  <c r="E22" i="48"/>
  <c r="E30" i="48"/>
  <c r="E38" i="48"/>
  <c r="E6" i="48"/>
  <c r="E14" i="48"/>
  <c r="I18" i="48"/>
  <c r="G24" i="48"/>
  <c r="G32" i="48"/>
  <c r="E4" i="48"/>
  <c r="G6" i="48"/>
  <c r="I8" i="48"/>
  <c r="E12" i="48"/>
  <c r="G14" i="48"/>
  <c r="I16" i="48"/>
  <c r="E20" i="48"/>
  <c r="G22" i="48"/>
  <c r="I24" i="48"/>
  <c r="E28" i="48"/>
  <c r="G30" i="48"/>
  <c r="I32" i="48"/>
  <c r="E36" i="48"/>
  <c r="G38" i="48"/>
  <c r="I40" i="48"/>
  <c r="E44" i="48"/>
  <c r="G46" i="48"/>
  <c r="I48" i="48"/>
  <c r="E52" i="48"/>
  <c r="G54" i="48"/>
  <c r="I56" i="48"/>
  <c r="E60" i="48"/>
  <c r="G62" i="48"/>
  <c r="I64" i="48"/>
  <c r="E68" i="48"/>
  <c r="G70" i="48"/>
  <c r="I72" i="48"/>
  <c r="E76" i="48"/>
  <c r="G78" i="48"/>
  <c r="I80" i="48"/>
  <c r="E84" i="48"/>
  <c r="G86" i="48"/>
  <c r="I88" i="48"/>
  <c r="E92" i="48"/>
  <c r="G94" i="48"/>
  <c r="I96" i="48"/>
  <c r="E100" i="48"/>
  <c r="G102" i="48"/>
  <c r="I104" i="48"/>
  <c r="E108" i="48"/>
  <c r="G110" i="48"/>
  <c r="I112" i="48"/>
  <c r="E116" i="48"/>
  <c r="G118" i="48"/>
  <c r="I120" i="48"/>
  <c r="E19" i="48"/>
  <c r="G21" i="48"/>
  <c r="I23" i="48"/>
  <c r="E27" i="48"/>
  <c r="G29" i="48"/>
  <c r="I31" i="48"/>
  <c r="E35" i="48"/>
  <c r="G37" i="48"/>
  <c r="I39" i="48"/>
  <c r="E43" i="48"/>
  <c r="G45" i="48"/>
  <c r="I47" i="48"/>
  <c r="E51" i="48"/>
  <c r="G53" i="48"/>
  <c r="I55" i="48"/>
  <c r="E59" i="48"/>
  <c r="G61" i="48"/>
  <c r="I63" i="48"/>
  <c r="E67" i="48"/>
  <c r="G69" i="48"/>
  <c r="I71" i="48"/>
  <c r="E75" i="48"/>
  <c r="G77" i="48"/>
  <c r="I79" i="48"/>
  <c r="E83" i="48"/>
  <c r="G85" i="48"/>
  <c r="I87" i="48"/>
  <c r="E91" i="48"/>
  <c r="G93" i="48"/>
  <c r="I95" i="48"/>
  <c r="E99" i="48"/>
  <c r="G101" i="48"/>
  <c r="I103" i="48"/>
  <c r="E107" i="48"/>
  <c r="G109" i="48"/>
  <c r="I111" i="48"/>
  <c r="E115" i="48"/>
  <c r="G117" i="48"/>
  <c r="I119" i="48"/>
  <c r="E123" i="48"/>
  <c r="I15" i="48"/>
  <c r="E41" i="48"/>
  <c r="I45" i="48"/>
  <c r="E49" i="48"/>
  <c r="G51" i="48"/>
  <c r="I53" i="48"/>
  <c r="E57" i="48"/>
  <c r="G59" i="48"/>
  <c r="I61" i="48"/>
  <c r="E65" i="48"/>
  <c r="G67" i="48"/>
  <c r="I69" i="48"/>
  <c r="E73" i="48"/>
  <c r="G75" i="48"/>
  <c r="I77" i="48"/>
  <c r="E81" i="48"/>
  <c r="G83" i="48"/>
  <c r="I85" i="48"/>
  <c r="E89" i="48"/>
  <c r="G91" i="48"/>
  <c r="I93" i="48"/>
  <c r="E97" i="48"/>
  <c r="G99" i="48"/>
  <c r="I101" i="48"/>
  <c r="E105" i="48"/>
  <c r="G107" i="48"/>
  <c r="I109" i="48"/>
  <c r="E113" i="48"/>
  <c r="G115" i="48"/>
  <c r="I117" i="48"/>
  <c r="E121" i="48"/>
  <c r="G123" i="48"/>
  <c r="I37" i="48"/>
  <c r="G43" i="48"/>
  <c r="E7" i="48"/>
  <c r="G9" i="48"/>
  <c r="I11" i="48"/>
  <c r="E15" i="48"/>
  <c r="G17" i="48"/>
  <c r="I19" i="48"/>
  <c r="E23" i="48"/>
  <c r="G25" i="48"/>
  <c r="I27" i="48"/>
  <c r="E31" i="48"/>
  <c r="G33" i="48"/>
  <c r="I35" i="48"/>
  <c r="E39" i="48"/>
  <c r="G41" i="48"/>
  <c r="I43" i="48"/>
  <c r="E47" i="48"/>
  <c r="G49" i="48"/>
  <c r="I51" i="48"/>
  <c r="E55" i="48"/>
  <c r="G57" i="48"/>
  <c r="I59" i="48"/>
  <c r="E63" i="48"/>
  <c r="G65" i="48"/>
  <c r="I67" i="48"/>
  <c r="E71" i="48"/>
  <c r="G73" i="48"/>
  <c r="I75" i="48"/>
  <c r="E79" i="48"/>
  <c r="G81" i="48"/>
  <c r="I83" i="48"/>
  <c r="E87" i="48"/>
  <c r="E104" i="47"/>
  <c r="E106" i="47"/>
  <c r="E112" i="47"/>
  <c r="E114" i="47"/>
  <c r="E120" i="47"/>
  <c r="E122" i="47"/>
  <c r="G114" i="47"/>
  <c r="G116" i="47"/>
  <c r="G122" i="47"/>
  <c r="I116" i="47"/>
  <c r="I118" i="47"/>
  <c r="G5" i="47"/>
  <c r="E115" i="47"/>
  <c r="E117" i="47"/>
  <c r="E119" i="47"/>
  <c r="E123" i="47"/>
  <c r="G103" i="47"/>
  <c r="G109" i="47"/>
  <c r="G111" i="47"/>
  <c r="G113" i="47"/>
  <c r="G117" i="47"/>
  <c r="G119" i="47"/>
  <c r="G121" i="47"/>
  <c r="G123" i="47"/>
  <c r="I111" i="47"/>
  <c r="I113" i="47"/>
  <c r="I115" i="47"/>
  <c r="I119" i="47"/>
  <c r="I121" i="47"/>
  <c r="I123" i="47"/>
  <c r="I11" i="47"/>
  <c r="E38" i="47"/>
  <c r="E86" i="47"/>
  <c r="G88" i="47"/>
  <c r="I90" i="47"/>
  <c r="E94" i="47"/>
  <c r="E102" i="47"/>
  <c r="G104" i="47"/>
  <c r="I106" i="47"/>
  <c r="E110" i="47"/>
  <c r="G112" i="47"/>
  <c r="I114" i="47"/>
  <c r="E118" i="47"/>
  <c r="G120" i="47"/>
  <c r="I122" i="47"/>
  <c r="E7" i="47"/>
  <c r="E15" i="47"/>
  <c r="E12" i="47"/>
  <c r="G14" i="47"/>
  <c r="I16" i="47"/>
  <c r="E20" i="47"/>
  <c r="G22" i="47"/>
  <c r="I24" i="47"/>
  <c r="E28" i="47"/>
  <c r="G30" i="47"/>
  <c r="I32" i="47"/>
  <c r="E36" i="47"/>
  <c r="G38" i="47"/>
  <c r="I40" i="47"/>
  <c r="E44" i="47"/>
  <c r="G46" i="47"/>
  <c r="I48" i="47"/>
  <c r="E52" i="47"/>
  <c r="G54" i="47"/>
  <c r="I56" i="47"/>
  <c r="E60" i="47"/>
  <c r="G62" i="47"/>
  <c r="I64" i="47"/>
  <c r="E68" i="47"/>
  <c r="G70" i="47"/>
  <c r="I72" i="47"/>
  <c r="E76" i="47"/>
  <c r="G78" i="47"/>
  <c r="I80" i="47"/>
  <c r="E84" i="47"/>
  <c r="G86" i="47"/>
  <c r="I88" i="47"/>
  <c r="E92" i="47"/>
  <c r="G94" i="47"/>
  <c r="I96" i="47"/>
  <c r="E100" i="47"/>
  <c r="G102" i="47"/>
  <c r="I104" i="47"/>
  <c r="E108" i="47"/>
  <c r="G110" i="47"/>
  <c r="I112" i="47"/>
  <c r="E116" i="47"/>
  <c r="G118" i="47"/>
  <c r="I120" i="47"/>
  <c r="G13" i="47"/>
  <c r="I23" i="47"/>
  <c r="E27" i="47"/>
  <c r="G29" i="47"/>
  <c r="I31" i="47"/>
  <c r="E35" i="47"/>
  <c r="G37" i="47"/>
  <c r="I39" i="47"/>
  <c r="E43" i="47"/>
  <c r="G45" i="47"/>
  <c r="I47" i="47"/>
  <c r="E51" i="47"/>
  <c r="G53" i="47"/>
  <c r="I55" i="47"/>
  <c r="E59" i="47"/>
  <c r="G61" i="47"/>
  <c r="I63" i="47"/>
  <c r="E67" i="47"/>
  <c r="G69" i="47"/>
  <c r="I71" i="47"/>
  <c r="E75" i="47"/>
  <c r="G77" i="47"/>
  <c r="I79" i="47"/>
  <c r="E83" i="47"/>
  <c r="G85" i="47"/>
  <c r="I87" i="47"/>
  <c r="E91" i="47"/>
  <c r="G93" i="47"/>
  <c r="I95" i="47"/>
  <c r="E99" i="47"/>
  <c r="G101" i="47"/>
  <c r="G21" i="47"/>
  <c r="E41" i="47"/>
  <c r="I45" i="47"/>
  <c r="E49" i="47"/>
  <c r="G51" i="47"/>
  <c r="I53" i="47"/>
  <c r="E57" i="47"/>
  <c r="G59" i="47"/>
  <c r="I61" i="47"/>
  <c r="E65" i="47"/>
  <c r="E89" i="47"/>
  <c r="G91" i="47"/>
  <c r="I93" i="47"/>
  <c r="G99" i="47"/>
  <c r="I101" i="47"/>
  <c r="E105" i="47"/>
  <c r="G107" i="47"/>
  <c r="I109" i="47"/>
  <c r="E113" i="47"/>
  <c r="G115" i="47"/>
  <c r="I117" i="47"/>
  <c r="E121" i="47"/>
  <c r="I15" i="47"/>
  <c r="G35" i="47"/>
  <c r="I37" i="47"/>
  <c r="G43" i="47"/>
  <c r="E19" i="47"/>
  <c r="G9" i="47"/>
  <c r="G17" i="47"/>
  <c r="I19" i="47"/>
  <c r="E23" i="47"/>
  <c r="G25" i="47"/>
  <c r="I27" i="47"/>
  <c r="E31" i="47"/>
  <c r="G33" i="47"/>
  <c r="I35" i="47"/>
  <c r="E39" i="47"/>
  <c r="G41" i="47"/>
  <c r="I43" i="47"/>
  <c r="E47" i="47"/>
  <c r="G49" i="47"/>
  <c r="I51" i="47"/>
  <c r="E55" i="47"/>
  <c r="G57" i="47"/>
  <c r="I59" i="47"/>
  <c r="E63" i="47"/>
  <c r="G65" i="47"/>
  <c r="I67" i="47"/>
  <c r="E71" i="47"/>
  <c r="G73" i="47"/>
  <c r="I75" i="47"/>
  <c r="E79" i="47"/>
  <c r="G81" i="47"/>
  <c r="I83" i="47"/>
  <c r="E87" i="47"/>
  <c r="G89" i="47"/>
  <c r="I91" i="47"/>
  <c r="E95" i="47"/>
  <c r="G97" i="47"/>
  <c r="I99" i="47"/>
  <c r="E103" i="47"/>
  <c r="G10" i="46"/>
  <c r="I13" i="46"/>
  <c r="G17" i="46"/>
  <c r="I35" i="46"/>
  <c r="E7" i="46"/>
  <c r="I10" i="46"/>
  <c r="I17" i="46"/>
  <c r="G19" i="46"/>
  <c r="E21" i="46"/>
  <c r="I26" i="46"/>
  <c r="E32" i="46"/>
  <c r="E62" i="46"/>
  <c r="E64" i="46"/>
  <c r="E70" i="46"/>
  <c r="E72" i="46"/>
  <c r="E78" i="46"/>
  <c r="E80" i="46"/>
  <c r="E84" i="46"/>
  <c r="E86" i="46"/>
  <c r="E88" i="46"/>
  <c r="E92" i="46"/>
  <c r="E94" i="46"/>
  <c r="E96" i="46"/>
  <c r="E100" i="46"/>
  <c r="E102" i="46"/>
  <c r="E108" i="46"/>
  <c r="E110" i="46"/>
  <c r="E116" i="46"/>
  <c r="E118" i="46"/>
  <c r="E120" i="46"/>
  <c r="G25" i="46"/>
  <c r="G34" i="46"/>
  <c r="G42" i="46"/>
  <c r="G48" i="46"/>
  <c r="G56" i="46"/>
  <c r="G58" i="46"/>
  <c r="G64" i="46"/>
  <c r="G66" i="46"/>
  <c r="G72" i="46"/>
  <c r="G74" i="46"/>
  <c r="G80" i="46"/>
  <c r="G82" i="46"/>
  <c r="G86" i="46"/>
  <c r="G88" i="46"/>
  <c r="G90" i="46"/>
  <c r="G94" i="46"/>
  <c r="G96" i="46"/>
  <c r="G98" i="46"/>
  <c r="G102" i="46"/>
  <c r="G104" i="46"/>
  <c r="G110" i="46"/>
  <c r="G112" i="46"/>
  <c r="G118" i="46"/>
  <c r="G120" i="46"/>
  <c r="G122" i="46"/>
  <c r="I21" i="46"/>
  <c r="G50" i="46"/>
  <c r="I9" i="46"/>
  <c r="G16" i="46"/>
  <c r="G27" i="46"/>
  <c r="I34" i="46"/>
  <c r="I42" i="46"/>
  <c r="I50" i="46"/>
  <c r="I58" i="46"/>
  <c r="I60" i="46"/>
  <c r="I66" i="46"/>
  <c r="I68" i="46"/>
  <c r="I74" i="46"/>
  <c r="I76" i="46"/>
  <c r="I80" i="46"/>
  <c r="I82" i="46"/>
  <c r="I84" i="46"/>
  <c r="I88" i="46"/>
  <c r="I90" i="46"/>
  <c r="I92" i="46"/>
  <c r="I96" i="46"/>
  <c r="I98" i="46"/>
  <c r="I100" i="46"/>
  <c r="I104" i="46"/>
  <c r="I106" i="46"/>
  <c r="I112" i="46"/>
  <c r="I114" i="46"/>
  <c r="I122" i="46"/>
  <c r="G40" i="46"/>
  <c r="E6" i="46"/>
  <c r="I25" i="46"/>
  <c r="E29" i="46"/>
  <c r="I36" i="46"/>
  <c r="I44" i="46"/>
  <c r="I52" i="46"/>
  <c r="I4" i="46"/>
  <c r="G11" i="46"/>
  <c r="E13" i="46"/>
  <c r="G18" i="46"/>
  <c r="E22" i="46"/>
  <c r="I27" i="46"/>
  <c r="E31" i="46"/>
  <c r="E33" i="46"/>
  <c r="E65" i="46"/>
  <c r="E69" i="46"/>
  <c r="E73" i="46"/>
  <c r="E77" i="46"/>
  <c r="E81" i="46"/>
  <c r="E85" i="46"/>
  <c r="E89" i="46"/>
  <c r="E93" i="46"/>
  <c r="E101" i="46"/>
  <c r="E105" i="46"/>
  <c r="E109" i="46"/>
  <c r="E113" i="46"/>
  <c r="E117" i="46"/>
  <c r="E121" i="46"/>
  <c r="G47" i="46"/>
  <c r="G51" i="46"/>
  <c r="G55" i="46"/>
  <c r="G59" i="46"/>
  <c r="G63" i="46"/>
  <c r="G67" i="46"/>
  <c r="G71" i="46"/>
  <c r="G75" i="46"/>
  <c r="G79" i="46"/>
  <c r="G83" i="46"/>
  <c r="G87" i="46"/>
  <c r="G91" i="46"/>
  <c r="G95" i="46"/>
  <c r="G103" i="46"/>
  <c r="G107" i="46"/>
  <c r="G111" i="46"/>
  <c r="G115" i="46"/>
  <c r="G119" i="46"/>
  <c r="G123" i="46"/>
  <c r="G15" i="46"/>
  <c r="G26" i="46"/>
  <c r="E30" i="46"/>
  <c r="I37" i="46"/>
  <c r="I41" i="46"/>
  <c r="I45" i="46"/>
  <c r="I49" i="46"/>
  <c r="I53" i="46"/>
  <c r="I57" i="46"/>
  <c r="I61" i="46"/>
  <c r="I65" i="46"/>
  <c r="I69" i="46"/>
  <c r="I73" i="46"/>
  <c r="I77" i="46"/>
  <c r="I81" i="46"/>
  <c r="I85" i="46"/>
  <c r="I89" i="46"/>
  <c r="I93" i="46"/>
  <c r="I97" i="46"/>
  <c r="I101" i="46"/>
  <c r="I105" i="46"/>
  <c r="I109" i="46"/>
  <c r="I113" i="46"/>
  <c r="I117" i="46"/>
  <c r="I121" i="46"/>
  <c r="G41" i="46"/>
  <c r="E4" i="46"/>
  <c r="G6" i="46"/>
  <c r="I8" i="46"/>
  <c r="E12" i="46"/>
  <c r="G14" i="46"/>
  <c r="I16" i="46"/>
  <c r="E20" i="46"/>
  <c r="G22" i="46"/>
  <c r="I24" i="46"/>
  <c r="E28" i="46"/>
  <c r="G30" i="46"/>
  <c r="I32" i="46"/>
  <c r="E36" i="46"/>
  <c r="G38" i="46"/>
  <c r="I40" i="46"/>
  <c r="E44" i="46"/>
  <c r="G46" i="46"/>
  <c r="I48" i="46"/>
  <c r="E52" i="46"/>
  <c r="G54" i="46"/>
  <c r="I56" i="46"/>
  <c r="E60" i="46"/>
  <c r="G62" i="46"/>
  <c r="I64" i="46"/>
  <c r="E68" i="46"/>
  <c r="G70" i="46"/>
  <c r="I72" i="46"/>
  <c r="E76" i="46"/>
  <c r="G78" i="46"/>
  <c r="I120" i="46"/>
  <c r="I15" i="46"/>
  <c r="E19" i="46"/>
  <c r="G21" i="46"/>
  <c r="I23" i="46"/>
  <c r="E27" i="46"/>
  <c r="G29" i="46"/>
  <c r="I31" i="46"/>
  <c r="E35" i="46"/>
  <c r="G37" i="46"/>
  <c r="I39" i="46"/>
  <c r="E43" i="46"/>
  <c r="G45" i="46"/>
  <c r="I47" i="46"/>
  <c r="E51" i="46"/>
  <c r="G53" i="46"/>
  <c r="I55" i="46"/>
  <c r="E59" i="46"/>
  <c r="G61" i="46"/>
  <c r="I63" i="46"/>
  <c r="E67" i="46"/>
  <c r="G69" i="46"/>
  <c r="I71" i="46"/>
  <c r="E75" i="46"/>
  <c r="G77" i="46"/>
  <c r="I79" i="46"/>
  <c r="E83" i="46"/>
  <c r="G85" i="46"/>
  <c r="I87" i="46"/>
  <c r="E91" i="46"/>
  <c r="G93" i="46"/>
  <c r="I95" i="46"/>
  <c r="E99" i="46"/>
  <c r="G101" i="46"/>
  <c r="I103" i="46"/>
  <c r="E107" i="46"/>
  <c r="G109" i="46"/>
  <c r="I111" i="46"/>
  <c r="E115" i="46"/>
  <c r="G117" i="46"/>
  <c r="I119" i="46"/>
  <c r="E123" i="46"/>
  <c r="G36" i="46"/>
  <c r="I38" i="46"/>
  <c r="E42" i="46"/>
  <c r="G44" i="46"/>
  <c r="I46" i="46"/>
  <c r="E50" i="46"/>
  <c r="G52" i="46"/>
  <c r="I54" i="46"/>
  <c r="E58" i="46"/>
  <c r="G60" i="46"/>
  <c r="I62" i="46"/>
  <c r="E66" i="46"/>
  <c r="G68" i="46"/>
  <c r="I70" i="46"/>
  <c r="E74" i="46"/>
  <c r="G76" i="46"/>
  <c r="I78" i="46"/>
  <c r="E82" i="46"/>
  <c r="G84" i="46"/>
  <c r="I86" i="46"/>
  <c r="E90" i="46"/>
  <c r="G92" i="46"/>
  <c r="I94" i="46"/>
  <c r="E98" i="46"/>
  <c r="G100" i="46"/>
  <c r="I102" i="46"/>
  <c r="E106" i="46"/>
  <c r="G108" i="46"/>
  <c r="I110" i="46"/>
  <c r="E114" i="46"/>
  <c r="G116" i="46"/>
  <c r="I118" i="46"/>
  <c r="E122" i="46"/>
  <c r="E97" i="46"/>
  <c r="G99" i="46"/>
  <c r="E104" i="46"/>
  <c r="G106" i="46"/>
  <c r="I108" i="46"/>
  <c r="E112" i="46"/>
  <c r="G114" i="46"/>
  <c r="I116" i="46"/>
  <c r="I43" i="46"/>
  <c r="E47" i="46"/>
  <c r="G49" i="46"/>
  <c r="I51" i="46"/>
  <c r="E55" i="46"/>
  <c r="G57" i="46"/>
  <c r="I59" i="46"/>
  <c r="E63" i="46"/>
  <c r="G65" i="46"/>
  <c r="I67" i="46"/>
  <c r="E71" i="46"/>
  <c r="G73" i="46"/>
  <c r="I75" i="46"/>
  <c r="E79" i="46"/>
  <c r="G81" i="46"/>
  <c r="I83" i="46"/>
  <c r="E87" i="46"/>
  <c r="G89" i="46"/>
  <c r="I91" i="46"/>
  <c r="E95" i="46"/>
  <c r="G97" i="46"/>
  <c r="I99" i="46"/>
  <c r="E103" i="46"/>
  <c r="G105" i="46"/>
  <c r="I107" i="46"/>
  <c r="E111" i="46"/>
  <c r="G113" i="46"/>
  <c r="I115" i="46"/>
  <c r="E119" i="46"/>
  <c r="G121" i="46"/>
  <c r="G15" i="45"/>
  <c r="G26" i="45"/>
  <c r="I45" i="45"/>
  <c r="I51" i="45"/>
  <c r="I55" i="45"/>
  <c r="I57" i="45"/>
  <c r="I61" i="45"/>
  <c r="I67" i="45"/>
  <c r="I71" i="45"/>
  <c r="I75" i="45"/>
  <c r="I79" i="45"/>
  <c r="I85" i="45"/>
  <c r="I89" i="45"/>
  <c r="I5" i="45"/>
  <c r="E7" i="45"/>
  <c r="I15" i="45"/>
  <c r="E17" i="45"/>
  <c r="G23" i="45"/>
  <c r="G31" i="45"/>
  <c r="E33" i="45"/>
  <c r="E40" i="45"/>
  <c r="E12" i="45"/>
  <c r="E23" i="45"/>
  <c r="I24" i="45"/>
  <c r="E31" i="45"/>
  <c r="E4" i="45"/>
  <c r="G7" i="45"/>
  <c r="E9" i="45"/>
  <c r="I10" i="45"/>
  <c r="G12" i="45"/>
  <c r="E14" i="45"/>
  <c r="G17" i="45"/>
  <c r="G20" i="45"/>
  <c r="E22" i="45"/>
  <c r="I23" i="45"/>
  <c r="E25" i="45"/>
  <c r="I26" i="45"/>
  <c r="I31" i="45"/>
  <c r="G33" i="45"/>
  <c r="E35" i="45"/>
  <c r="I36" i="45"/>
  <c r="E42" i="45"/>
  <c r="E48" i="45"/>
  <c r="E56" i="45"/>
  <c r="E64" i="45"/>
  <c r="E72" i="45"/>
  <c r="E80" i="45"/>
  <c r="E88" i="45"/>
  <c r="E96" i="45"/>
  <c r="E104" i="45"/>
  <c r="G50" i="45"/>
  <c r="G58" i="45"/>
  <c r="G66" i="45"/>
  <c r="G74" i="45"/>
  <c r="G82" i="45"/>
  <c r="G90" i="45"/>
  <c r="G98" i="45"/>
  <c r="E24" i="45"/>
  <c r="E27" i="45"/>
  <c r="E32" i="45"/>
  <c r="E37" i="45"/>
  <c r="I76" i="45"/>
  <c r="I84" i="45"/>
  <c r="I92" i="45"/>
  <c r="I100" i="45"/>
  <c r="G19" i="45"/>
  <c r="I25" i="45"/>
  <c r="I28" i="45"/>
  <c r="I35" i="45"/>
  <c r="I44" i="45"/>
  <c r="I52" i="45"/>
  <c r="I60" i="45"/>
  <c r="I68" i="45"/>
  <c r="I4" i="45"/>
  <c r="G6" i="45"/>
  <c r="E8" i="45"/>
  <c r="G11" i="45"/>
  <c r="E13" i="45"/>
  <c r="I19" i="45"/>
  <c r="E21" i="45"/>
  <c r="G27" i="45"/>
  <c r="G37" i="45"/>
  <c r="E39" i="45"/>
  <c r="E41" i="45"/>
  <c r="E63" i="45"/>
  <c r="E65" i="45"/>
  <c r="E67" i="45"/>
  <c r="E69" i="45"/>
  <c r="E71" i="45"/>
  <c r="E73" i="45"/>
  <c r="E75" i="45"/>
  <c r="E77" i="45"/>
  <c r="E79" i="45"/>
  <c r="E81" i="45"/>
  <c r="E83" i="45"/>
  <c r="E85" i="45"/>
  <c r="E87" i="45"/>
  <c r="E89" i="45"/>
  <c r="E91" i="45"/>
  <c r="E93" i="45"/>
  <c r="E95" i="45"/>
  <c r="E97" i="45"/>
  <c r="E99" i="45"/>
  <c r="E101" i="45"/>
  <c r="E103" i="45"/>
  <c r="E105" i="45"/>
  <c r="E107" i="45"/>
  <c r="E109" i="45"/>
  <c r="E111" i="45"/>
  <c r="E113" i="45"/>
  <c r="E115" i="45"/>
  <c r="E117" i="45"/>
  <c r="E119" i="45"/>
  <c r="E121" i="45"/>
  <c r="E123" i="45"/>
  <c r="G18" i="45"/>
  <c r="I21" i="45"/>
  <c r="G29" i="45"/>
  <c r="G34" i="45"/>
  <c r="I39" i="45"/>
  <c r="I41" i="45"/>
  <c r="G43" i="45"/>
  <c r="G45" i="45"/>
  <c r="G47" i="45"/>
  <c r="G49" i="45"/>
  <c r="G51" i="45"/>
  <c r="G53" i="45"/>
  <c r="G55" i="45"/>
  <c r="G57" i="45"/>
  <c r="G59" i="45"/>
  <c r="G61" i="45"/>
  <c r="G63" i="45"/>
  <c r="G65" i="45"/>
  <c r="G67" i="45"/>
  <c r="G69" i="45"/>
  <c r="G71" i="45"/>
  <c r="G73" i="45"/>
  <c r="G75" i="45"/>
  <c r="G77" i="45"/>
  <c r="G79" i="45"/>
  <c r="G81" i="45"/>
  <c r="G83" i="45"/>
  <c r="G85" i="45"/>
  <c r="G87" i="45"/>
  <c r="G89" i="45"/>
  <c r="G91" i="45"/>
  <c r="G93" i="45"/>
  <c r="G95" i="45"/>
  <c r="G97" i="45"/>
  <c r="G99" i="45"/>
  <c r="G101" i="45"/>
  <c r="G103" i="45"/>
  <c r="G105" i="45"/>
  <c r="G107" i="45"/>
  <c r="G109" i="45"/>
  <c r="G111" i="45"/>
  <c r="G113" i="45"/>
  <c r="G115" i="45"/>
  <c r="G117" i="45"/>
  <c r="G119" i="45"/>
  <c r="G121" i="45"/>
  <c r="G123" i="45"/>
  <c r="G10" i="45"/>
  <c r="E20" i="45"/>
  <c r="I29" i="45"/>
  <c r="I43" i="45"/>
  <c r="I47" i="45"/>
  <c r="I49" i="45"/>
  <c r="I53" i="45"/>
  <c r="I59" i="45"/>
  <c r="I63" i="45"/>
  <c r="I65" i="45"/>
  <c r="I69" i="45"/>
  <c r="I73" i="45"/>
  <c r="I77" i="45"/>
  <c r="I81" i="45"/>
  <c r="I83" i="45"/>
  <c r="I87" i="45"/>
  <c r="I91" i="45"/>
  <c r="I93" i="45"/>
  <c r="I95" i="45"/>
  <c r="I97" i="45"/>
  <c r="I99" i="45"/>
  <c r="I101" i="45"/>
  <c r="I103" i="45"/>
  <c r="I105" i="45"/>
  <c r="I107" i="45"/>
  <c r="I109" i="45"/>
  <c r="I111" i="45"/>
  <c r="I113" i="45"/>
  <c r="I115" i="45"/>
  <c r="I117" i="45"/>
  <c r="I119" i="45"/>
  <c r="I121" i="45"/>
  <c r="I123" i="45"/>
  <c r="E30" i="45"/>
  <c r="G32" i="45"/>
  <c r="I34" i="45"/>
  <c r="E38" i="45"/>
  <c r="G40" i="45"/>
  <c r="I42" i="45"/>
  <c r="E46" i="45"/>
  <c r="G48" i="45"/>
  <c r="I50" i="45"/>
  <c r="E54" i="45"/>
  <c r="G56" i="45"/>
  <c r="I58" i="45"/>
  <c r="E62" i="45"/>
  <c r="G64" i="45"/>
  <c r="I66" i="45"/>
  <c r="E70" i="45"/>
  <c r="G72" i="45"/>
  <c r="I74" i="45"/>
  <c r="E78" i="45"/>
  <c r="G80" i="45"/>
  <c r="I82" i="45"/>
  <c r="E86" i="45"/>
  <c r="G88" i="45"/>
  <c r="I90" i="45"/>
  <c r="E94" i="45"/>
  <c r="G96" i="45"/>
  <c r="I98" i="45"/>
  <c r="E102" i="45"/>
  <c r="G104" i="45"/>
  <c r="I106" i="45"/>
  <c r="E110" i="45"/>
  <c r="G112" i="45"/>
  <c r="I114" i="45"/>
  <c r="E118" i="45"/>
  <c r="G120" i="45"/>
  <c r="I122" i="45"/>
  <c r="G38" i="45"/>
  <c r="I40" i="45"/>
  <c r="E44" i="45"/>
  <c r="G46" i="45"/>
  <c r="I48" i="45"/>
  <c r="E52" i="45"/>
  <c r="G54" i="45"/>
  <c r="I56" i="45"/>
  <c r="E60" i="45"/>
  <c r="G62" i="45"/>
  <c r="I64" i="45"/>
  <c r="E68" i="45"/>
  <c r="G70" i="45"/>
  <c r="I72" i="45"/>
  <c r="E76" i="45"/>
  <c r="G78" i="45"/>
  <c r="I80" i="45"/>
  <c r="E84" i="45"/>
  <c r="G86" i="45"/>
  <c r="I88" i="45"/>
  <c r="E92" i="45"/>
  <c r="G94" i="45"/>
  <c r="I96" i="45"/>
  <c r="E100" i="45"/>
  <c r="G102" i="45"/>
  <c r="I104" i="45"/>
  <c r="E108" i="45"/>
  <c r="G110" i="45"/>
  <c r="I112" i="45"/>
  <c r="E116" i="45"/>
  <c r="G118" i="45"/>
  <c r="I120" i="45"/>
  <c r="G44" i="45"/>
  <c r="I46" i="45"/>
  <c r="E50" i="45"/>
  <c r="G52" i="45"/>
  <c r="I54" i="45"/>
  <c r="E58" i="45"/>
  <c r="G60" i="45"/>
  <c r="I62" i="45"/>
  <c r="E66" i="45"/>
  <c r="G68" i="45"/>
  <c r="I70" i="45"/>
  <c r="E74" i="45"/>
  <c r="G76" i="45"/>
  <c r="I78" i="45"/>
  <c r="E82" i="45"/>
  <c r="G84" i="45"/>
  <c r="I86" i="45"/>
  <c r="E90" i="45"/>
  <c r="G92" i="45"/>
  <c r="I94" i="45"/>
  <c r="E98" i="45"/>
  <c r="G100" i="45"/>
  <c r="I102" i="45"/>
  <c r="E106" i="45"/>
  <c r="G108" i="45"/>
  <c r="I110" i="45"/>
  <c r="E114" i="45"/>
  <c r="G116" i="45"/>
  <c r="I118" i="45"/>
  <c r="E122" i="45"/>
  <c r="G106" i="45"/>
  <c r="I108" i="45"/>
  <c r="E112" i="45"/>
  <c r="G114" i="45"/>
  <c r="I116" i="45"/>
  <c r="E120" i="45"/>
  <c r="G5" i="44"/>
  <c r="I6" i="44"/>
  <c r="E23" i="44"/>
  <c r="E26" i="44"/>
  <c r="I33" i="44"/>
  <c r="E35" i="44"/>
  <c r="G41" i="44"/>
  <c r="G49" i="44"/>
  <c r="I54" i="44"/>
  <c r="E62" i="44"/>
  <c r="E66" i="44"/>
  <c r="E74" i="44"/>
  <c r="E82" i="44"/>
  <c r="E90" i="44"/>
  <c r="E98" i="44"/>
  <c r="E104" i="44"/>
  <c r="E106" i="44"/>
  <c r="E112" i="44"/>
  <c r="E114" i="44"/>
  <c r="E120" i="44"/>
  <c r="E122" i="44"/>
  <c r="G53" i="44"/>
  <c r="E55" i="44"/>
  <c r="G68" i="44"/>
  <c r="G76" i="44"/>
  <c r="G84" i="44"/>
  <c r="G92" i="44"/>
  <c r="G100" i="44"/>
  <c r="G106" i="44"/>
  <c r="G108" i="44"/>
  <c r="G114" i="44"/>
  <c r="G116" i="44"/>
  <c r="I86" i="44"/>
  <c r="I94" i="44"/>
  <c r="I102" i="44"/>
  <c r="I108" i="44"/>
  <c r="I110" i="44"/>
  <c r="I116" i="44"/>
  <c r="I118" i="44"/>
  <c r="G31" i="44"/>
  <c r="E39" i="44"/>
  <c r="G45" i="44"/>
  <c r="G57" i="44"/>
  <c r="E61" i="44"/>
  <c r="E77" i="44"/>
  <c r="E79" i="44"/>
  <c r="E85" i="44"/>
  <c r="E87" i="44"/>
  <c r="E93" i="44"/>
  <c r="E95" i="44"/>
  <c r="E101" i="44"/>
  <c r="E103" i="44"/>
  <c r="E109" i="44"/>
  <c r="E111" i="44"/>
  <c r="E113" i="44"/>
  <c r="E117" i="44"/>
  <c r="E119" i="44"/>
  <c r="E121" i="44"/>
  <c r="G36" i="44"/>
  <c r="I39" i="44"/>
  <c r="G47" i="44"/>
  <c r="G52" i="44"/>
  <c r="I59" i="44"/>
  <c r="G63" i="44"/>
  <c r="G65" i="44"/>
  <c r="G71" i="44"/>
  <c r="G73" i="44"/>
  <c r="G79" i="44"/>
  <c r="G81" i="44"/>
  <c r="G87" i="44"/>
  <c r="G89" i="44"/>
  <c r="G95" i="44"/>
  <c r="G97" i="44"/>
  <c r="G103" i="44"/>
  <c r="G105" i="44"/>
  <c r="G111" i="44"/>
  <c r="G113" i="44"/>
  <c r="G115" i="44"/>
  <c r="G119" i="44"/>
  <c r="G121" i="44"/>
  <c r="G123" i="44"/>
  <c r="I67" i="44"/>
  <c r="I73" i="44"/>
  <c r="I75" i="44"/>
  <c r="I81" i="44"/>
  <c r="I83" i="44"/>
  <c r="I89" i="44"/>
  <c r="I91" i="44"/>
  <c r="I97" i="44"/>
  <c r="I99" i="44"/>
  <c r="I105" i="44"/>
  <c r="I107" i="44"/>
  <c r="I113" i="44"/>
  <c r="I115" i="44"/>
  <c r="I117" i="44"/>
  <c r="I121" i="44"/>
  <c r="I123" i="44"/>
  <c r="G64" i="44"/>
  <c r="I66" i="44"/>
  <c r="E70" i="44"/>
  <c r="G72" i="44"/>
  <c r="I74" i="44"/>
  <c r="E78" i="44"/>
  <c r="G80" i="44"/>
  <c r="I82" i="44"/>
  <c r="E86" i="44"/>
  <c r="G88" i="44"/>
  <c r="I90" i="44"/>
  <c r="E94" i="44"/>
  <c r="G96" i="44"/>
  <c r="I98" i="44"/>
  <c r="E102" i="44"/>
  <c r="G104" i="44"/>
  <c r="I106" i="44"/>
  <c r="E110" i="44"/>
  <c r="G112" i="44"/>
  <c r="I114" i="44"/>
  <c r="E118" i="44"/>
  <c r="G120" i="44"/>
  <c r="I122" i="44"/>
  <c r="I48" i="44"/>
  <c r="E52" i="44"/>
  <c r="G54" i="44"/>
  <c r="I56" i="44"/>
  <c r="E60" i="44"/>
  <c r="G62" i="44"/>
  <c r="I64" i="44"/>
  <c r="E68" i="44"/>
  <c r="G70" i="44"/>
  <c r="I72" i="44"/>
  <c r="E76" i="44"/>
  <c r="G78" i="44"/>
  <c r="I80" i="44"/>
  <c r="E84" i="44"/>
  <c r="G86" i="44"/>
  <c r="I88" i="44"/>
  <c r="E92" i="44"/>
  <c r="G94" i="44"/>
  <c r="I96" i="44"/>
  <c r="E100" i="44"/>
  <c r="G102" i="44"/>
  <c r="I104" i="44"/>
  <c r="E108" i="44"/>
  <c r="G110" i="44"/>
  <c r="I112" i="44"/>
  <c r="E116" i="44"/>
  <c r="G118" i="44"/>
  <c r="I120" i="44"/>
  <c r="I55" i="44"/>
  <c r="E59" i="44"/>
  <c r="G61" i="44"/>
  <c r="I63" i="44"/>
  <c r="E67" i="44"/>
  <c r="G69" i="44"/>
  <c r="I71" i="44"/>
  <c r="E75" i="44"/>
  <c r="G77" i="44"/>
  <c r="I79" i="44"/>
  <c r="E83" i="44"/>
  <c r="G85" i="44"/>
  <c r="I87" i="44"/>
  <c r="E91" i="44"/>
  <c r="G93" i="44"/>
  <c r="I95" i="44"/>
  <c r="E99" i="44"/>
  <c r="G101" i="44"/>
  <c r="I103" i="44"/>
  <c r="E107" i="44"/>
  <c r="G109" i="44"/>
  <c r="I111" i="44"/>
  <c r="E115" i="44"/>
  <c r="G117" i="44"/>
  <c r="I119" i="44"/>
  <c r="E123" i="44"/>
  <c r="I29" i="44"/>
  <c r="E33" i="44"/>
  <c r="G35" i="44"/>
  <c r="I37" i="44"/>
  <c r="E41" i="44"/>
  <c r="G43" i="44"/>
  <c r="I45" i="44"/>
  <c r="E49" i="44"/>
  <c r="G51" i="44"/>
  <c r="I53" i="44"/>
  <c r="E57" i="44"/>
  <c r="G59" i="44"/>
  <c r="I61" i="44"/>
  <c r="E65" i="44"/>
  <c r="G67" i="44"/>
  <c r="I69" i="44"/>
  <c r="E73" i="44"/>
  <c r="G75" i="44"/>
  <c r="I77" i="44"/>
  <c r="E81" i="44"/>
  <c r="G83" i="44"/>
  <c r="I85" i="44"/>
  <c r="E89" i="44"/>
  <c r="G91" i="44"/>
  <c r="I93" i="44"/>
  <c r="E97" i="44"/>
  <c r="G99" i="44"/>
  <c r="I101" i="44"/>
  <c r="E105" i="44"/>
  <c r="G107" i="44"/>
  <c r="I109" i="44"/>
  <c r="I52" i="44"/>
  <c r="E56" i="44"/>
  <c r="G58" i="44"/>
  <c r="I60" i="44"/>
  <c r="E64" i="44"/>
  <c r="G66" i="44"/>
  <c r="I68" i="44"/>
  <c r="E72" i="44"/>
  <c r="G74" i="44"/>
  <c r="I76" i="44"/>
  <c r="E80" i="44"/>
  <c r="G82" i="44"/>
  <c r="I84" i="44"/>
  <c r="E88" i="44"/>
  <c r="G90" i="44"/>
  <c r="I92" i="44"/>
  <c r="E96" i="44"/>
  <c r="G98" i="44"/>
  <c r="I100" i="44"/>
  <c r="I7" i="43"/>
  <c r="I17" i="43"/>
  <c r="G7" i="43"/>
  <c r="G18" i="43"/>
  <c r="I5" i="43"/>
  <c r="E13" i="43"/>
  <c r="G20" i="43"/>
  <c r="I20" i="43"/>
  <c r="E24" i="43"/>
  <c r="I49" i="43"/>
  <c r="I57" i="43"/>
  <c r="I65" i="43"/>
  <c r="I81" i="43"/>
  <c r="I91" i="43"/>
  <c r="I99" i="43"/>
  <c r="G4" i="43"/>
  <c r="E6" i="43"/>
  <c r="G15" i="43"/>
  <c r="I22" i="43"/>
  <c r="G24" i="43"/>
  <c r="G26" i="43"/>
  <c r="E8" i="43"/>
  <c r="E10" i="43"/>
  <c r="I13" i="43"/>
  <c r="E19" i="43"/>
  <c r="E21" i="43"/>
  <c r="I26" i="43"/>
  <c r="G28" i="43"/>
  <c r="E30" i="43"/>
  <c r="E32" i="43"/>
  <c r="E34" i="43"/>
  <c r="E38" i="43"/>
  <c r="E40" i="43"/>
  <c r="E42" i="43"/>
  <c r="E46" i="43"/>
  <c r="E48" i="43"/>
  <c r="E50" i="43"/>
  <c r="E54" i="43"/>
  <c r="E56" i="43"/>
  <c r="E58" i="43"/>
  <c r="E62" i="43"/>
  <c r="E64" i="43"/>
  <c r="E66" i="43"/>
  <c r="E70" i="43"/>
  <c r="E72" i="43"/>
  <c r="E74" i="43"/>
  <c r="E80" i="43"/>
  <c r="E82" i="43"/>
  <c r="E88" i="43"/>
  <c r="E90" i="43"/>
  <c r="E96" i="43"/>
  <c r="E98" i="43"/>
  <c r="E104" i="43"/>
  <c r="E106" i="43"/>
  <c r="E112" i="43"/>
  <c r="E114" i="43"/>
  <c r="E120" i="43"/>
  <c r="E122" i="43"/>
  <c r="G34" i="43"/>
  <c r="G42" i="43"/>
  <c r="G48" i="43"/>
  <c r="G50" i="43"/>
  <c r="G52" i="43"/>
  <c r="G56" i="43"/>
  <c r="G58" i="43"/>
  <c r="G60" i="43"/>
  <c r="G64" i="43"/>
  <c r="G66" i="43"/>
  <c r="G68" i="43"/>
  <c r="G74" i="43"/>
  <c r="G76" i="43"/>
  <c r="G82" i="43"/>
  <c r="G84" i="43"/>
  <c r="G90" i="43"/>
  <c r="G92" i="43"/>
  <c r="G98" i="43"/>
  <c r="G100" i="43"/>
  <c r="G106" i="43"/>
  <c r="G108" i="43"/>
  <c r="G114" i="43"/>
  <c r="G116" i="43"/>
  <c r="G122" i="43"/>
  <c r="I15" i="43"/>
  <c r="I28" i="43"/>
  <c r="G36" i="43"/>
  <c r="G40" i="43"/>
  <c r="E5" i="43"/>
  <c r="I10" i="43"/>
  <c r="E14" i="43"/>
  <c r="G23" i="43"/>
  <c r="I36" i="43"/>
  <c r="I44" i="43"/>
  <c r="I52" i="43"/>
  <c r="I60" i="43"/>
  <c r="I68" i="43"/>
  <c r="I76" i="43"/>
  <c r="I84" i="43"/>
  <c r="I92" i="43"/>
  <c r="I94" i="43"/>
  <c r="I100" i="43"/>
  <c r="I102" i="43"/>
  <c r="I108" i="43"/>
  <c r="I110" i="43"/>
  <c r="I116" i="43"/>
  <c r="I118" i="43"/>
  <c r="G32" i="43"/>
  <c r="G44" i="43"/>
  <c r="G12" i="43"/>
  <c r="I30" i="43"/>
  <c r="I34" i="43"/>
  <c r="I38" i="43"/>
  <c r="I42" i="43"/>
  <c r="I46" i="43"/>
  <c r="I50" i="43"/>
  <c r="I54" i="43"/>
  <c r="I58" i="43"/>
  <c r="I62" i="43"/>
  <c r="I66" i="43"/>
  <c r="I70" i="43"/>
  <c r="I78" i="43"/>
  <c r="I86" i="43"/>
  <c r="I12" i="43"/>
  <c r="E16" i="43"/>
  <c r="E18" i="43"/>
  <c r="E29" i="43"/>
  <c r="E9" i="43"/>
  <c r="G16" i="43"/>
  <c r="E37" i="43"/>
  <c r="E45" i="43"/>
  <c r="E53" i="43"/>
  <c r="E61" i="43"/>
  <c r="E69" i="43"/>
  <c r="E77" i="43"/>
  <c r="E85" i="43"/>
  <c r="E93" i="43"/>
  <c r="E95" i="43"/>
  <c r="E101" i="43"/>
  <c r="E103" i="43"/>
  <c r="E109" i="43"/>
  <c r="E111" i="43"/>
  <c r="E117" i="43"/>
  <c r="E119" i="43"/>
  <c r="E121" i="43"/>
  <c r="I23" i="43"/>
  <c r="E22" i="43"/>
  <c r="G31" i="43"/>
  <c r="G39" i="43"/>
  <c r="G47" i="43"/>
  <c r="G55" i="43"/>
  <c r="G63" i="43"/>
  <c r="G71" i="43"/>
  <c r="G79" i="43"/>
  <c r="G87" i="43"/>
  <c r="G95" i="43"/>
  <c r="G97" i="43"/>
  <c r="G103" i="43"/>
  <c r="G105" i="43"/>
  <c r="G111" i="43"/>
  <c r="G113" i="43"/>
  <c r="G119" i="43"/>
  <c r="G121" i="43"/>
  <c r="G123" i="43"/>
  <c r="G5" i="43"/>
  <c r="I14" i="43"/>
  <c r="I25" i="43"/>
  <c r="I18" i="43"/>
  <c r="I9" i="43"/>
  <c r="G11" i="43"/>
  <c r="E26" i="43"/>
  <c r="I33" i="43"/>
  <c r="I41" i="43"/>
  <c r="I73" i="43"/>
  <c r="I89" i="43"/>
  <c r="I97" i="43"/>
  <c r="I105" i="43"/>
  <c r="I107" i="43"/>
  <c r="I113" i="43"/>
  <c r="I115" i="43"/>
  <c r="I117" i="43"/>
  <c r="I121" i="43"/>
  <c r="I123" i="43"/>
  <c r="E17" i="43"/>
  <c r="G19" i="43"/>
  <c r="I11" i="43"/>
  <c r="G72" i="43"/>
  <c r="I74" i="43"/>
  <c r="E78" i="43"/>
  <c r="G80" i="43"/>
  <c r="I82" i="43"/>
  <c r="E86" i="43"/>
  <c r="G88" i="43"/>
  <c r="I90" i="43"/>
  <c r="E94" i="43"/>
  <c r="G96" i="43"/>
  <c r="I98" i="43"/>
  <c r="E102" i="43"/>
  <c r="G104" i="43"/>
  <c r="I106" i="43"/>
  <c r="E110" i="43"/>
  <c r="G112" i="43"/>
  <c r="I114" i="43"/>
  <c r="E118" i="43"/>
  <c r="G120" i="43"/>
  <c r="I122" i="43"/>
  <c r="G9" i="43"/>
  <c r="G17" i="43"/>
  <c r="E7" i="43"/>
  <c r="E4" i="43"/>
  <c r="G6" i="43"/>
  <c r="I8" i="43"/>
  <c r="E12" i="43"/>
  <c r="G14" i="43"/>
  <c r="I16" i="43"/>
  <c r="E20" i="43"/>
  <c r="G22" i="43"/>
  <c r="I24" i="43"/>
  <c r="E28" i="43"/>
  <c r="G30" i="43"/>
  <c r="I32" i="43"/>
  <c r="E36" i="43"/>
  <c r="G38" i="43"/>
  <c r="I40" i="43"/>
  <c r="E44" i="43"/>
  <c r="G46" i="43"/>
  <c r="I48" i="43"/>
  <c r="E52" i="43"/>
  <c r="G54" i="43"/>
  <c r="I56" i="43"/>
  <c r="E60" i="43"/>
  <c r="G62" i="43"/>
  <c r="I64" i="43"/>
  <c r="E68" i="43"/>
  <c r="G70" i="43"/>
  <c r="I72" i="43"/>
  <c r="E76" i="43"/>
  <c r="G78" i="43"/>
  <c r="I80" i="43"/>
  <c r="E84" i="43"/>
  <c r="G86" i="43"/>
  <c r="I88" i="43"/>
  <c r="E92" i="43"/>
  <c r="G94" i="43"/>
  <c r="I96" i="43"/>
  <c r="E100" i="43"/>
  <c r="G102" i="43"/>
  <c r="I104" i="43"/>
  <c r="E108" i="43"/>
  <c r="G110" i="43"/>
  <c r="I112" i="43"/>
  <c r="E116" i="43"/>
  <c r="G118" i="43"/>
  <c r="I120" i="43"/>
  <c r="I31" i="43"/>
  <c r="E35" i="43"/>
  <c r="G37" i="43"/>
  <c r="I39" i="43"/>
  <c r="E43" i="43"/>
  <c r="G45" i="43"/>
  <c r="I47" i="43"/>
  <c r="E51" i="43"/>
  <c r="G53" i="43"/>
  <c r="I55" i="43"/>
  <c r="E59" i="43"/>
  <c r="G61" i="43"/>
  <c r="I63" i="43"/>
  <c r="E67" i="43"/>
  <c r="G69" i="43"/>
  <c r="I71" i="43"/>
  <c r="E75" i="43"/>
  <c r="G77" i="43"/>
  <c r="I79" i="43"/>
  <c r="E83" i="43"/>
  <c r="G85" i="43"/>
  <c r="I87" i="43"/>
  <c r="E91" i="43"/>
  <c r="G93" i="43"/>
  <c r="I95" i="43"/>
  <c r="E99" i="43"/>
  <c r="G101" i="43"/>
  <c r="I103" i="43"/>
  <c r="E107" i="43"/>
  <c r="G109" i="43"/>
  <c r="I111" i="43"/>
  <c r="E115" i="43"/>
  <c r="G117" i="43"/>
  <c r="I119" i="43"/>
  <c r="E123" i="43"/>
  <c r="I21" i="43"/>
  <c r="G27" i="43"/>
  <c r="E33" i="43"/>
  <c r="G35" i="43"/>
  <c r="I37" i="43"/>
  <c r="E41" i="43"/>
  <c r="G43" i="43"/>
  <c r="I45" i="43"/>
  <c r="E49" i="43"/>
  <c r="G51" i="43"/>
  <c r="I53" i="43"/>
  <c r="E57" i="43"/>
  <c r="G59" i="43"/>
  <c r="I61" i="43"/>
  <c r="E65" i="43"/>
  <c r="G67" i="43"/>
  <c r="I69" i="43"/>
  <c r="E73" i="43"/>
  <c r="G75" i="43"/>
  <c r="I77" i="43"/>
  <c r="E81" i="43"/>
  <c r="G83" i="43"/>
  <c r="I85" i="43"/>
  <c r="E89" i="43"/>
  <c r="G91" i="43"/>
  <c r="I93" i="43"/>
  <c r="E97" i="43"/>
  <c r="G99" i="43"/>
  <c r="I101" i="43"/>
  <c r="E105" i="43"/>
  <c r="G107" i="43"/>
  <c r="I109" i="43"/>
  <c r="E113" i="43"/>
  <c r="G115" i="43"/>
  <c r="E25" i="43"/>
  <c r="I29" i="43"/>
  <c r="E15" i="43"/>
  <c r="I19" i="43"/>
  <c r="E23" i="43"/>
  <c r="G25" i="43"/>
  <c r="I27" i="43"/>
  <c r="E31" i="43"/>
  <c r="G33" i="43"/>
  <c r="I35" i="43"/>
  <c r="E39" i="43"/>
  <c r="G41" i="43"/>
  <c r="I43" i="43"/>
  <c r="E47" i="43"/>
  <c r="G49" i="43"/>
  <c r="I51" i="43"/>
  <c r="E55" i="43"/>
  <c r="G57" i="43"/>
  <c r="I59" i="43"/>
  <c r="E63" i="43"/>
  <c r="G65" i="43"/>
  <c r="I67" i="43"/>
  <c r="E71" i="43"/>
  <c r="G73" i="43"/>
  <c r="I75" i="43"/>
  <c r="E79" i="43"/>
  <c r="G81" i="43"/>
  <c r="I83" i="43"/>
  <c r="E87" i="43"/>
  <c r="E24" i="42"/>
  <c r="I29" i="42"/>
  <c r="G33" i="42"/>
  <c r="I57" i="42"/>
  <c r="I65" i="42"/>
  <c r="I69" i="42"/>
  <c r="I73" i="42"/>
  <c r="I75" i="42"/>
  <c r="I83" i="42"/>
  <c r="I97" i="42"/>
  <c r="I101" i="42"/>
  <c r="I6" i="42"/>
  <c r="G8" i="42"/>
  <c r="G10" i="42"/>
  <c r="I17" i="42"/>
  <c r="E28" i="42"/>
  <c r="I33" i="42"/>
  <c r="G35" i="42"/>
  <c r="E37" i="42"/>
  <c r="E48" i="42"/>
  <c r="G12" i="42"/>
  <c r="E14" i="42"/>
  <c r="G19" i="42"/>
  <c r="E21" i="42"/>
  <c r="I22" i="42"/>
  <c r="G26" i="42"/>
  <c r="I35" i="42"/>
  <c r="E39" i="42"/>
  <c r="E41" i="42"/>
  <c r="I44" i="42"/>
  <c r="E52" i="42"/>
  <c r="E56" i="42"/>
  <c r="E60" i="42"/>
  <c r="E64" i="42"/>
  <c r="E68" i="42"/>
  <c r="E72" i="42"/>
  <c r="E76" i="42"/>
  <c r="E80" i="42"/>
  <c r="E84" i="42"/>
  <c r="E88" i="42"/>
  <c r="E92" i="42"/>
  <c r="E96" i="42"/>
  <c r="E100" i="42"/>
  <c r="E104" i="42"/>
  <c r="E108" i="42"/>
  <c r="E112" i="42"/>
  <c r="E120" i="42"/>
  <c r="G30" i="42"/>
  <c r="E32" i="42"/>
  <c r="I37" i="42"/>
  <c r="G39" i="42"/>
  <c r="G41" i="42"/>
  <c r="I48" i="42"/>
  <c r="G50" i="42"/>
  <c r="G54" i="42"/>
  <c r="G58" i="42"/>
  <c r="G62" i="42"/>
  <c r="G66" i="42"/>
  <c r="G70" i="42"/>
  <c r="G74" i="42"/>
  <c r="G78" i="42"/>
  <c r="G82" i="42"/>
  <c r="G86" i="42"/>
  <c r="G90" i="42"/>
  <c r="G94" i="42"/>
  <c r="G98" i="42"/>
  <c r="G102" i="42"/>
  <c r="G106" i="42"/>
  <c r="G114" i="42"/>
  <c r="G122" i="42"/>
  <c r="E9" i="42"/>
  <c r="I14" i="42"/>
  <c r="E23" i="42"/>
  <c r="I28" i="42"/>
  <c r="I52" i="42"/>
  <c r="I68" i="42"/>
  <c r="I72" i="42"/>
  <c r="I76" i="42"/>
  <c r="I80" i="42"/>
  <c r="I84" i="42"/>
  <c r="I88" i="42"/>
  <c r="I92" i="42"/>
  <c r="I96" i="42"/>
  <c r="I100" i="42"/>
  <c r="I104" i="42"/>
  <c r="I108" i="42"/>
  <c r="I116" i="42"/>
  <c r="G28" i="42"/>
  <c r="G7" i="42"/>
  <c r="E25" i="42"/>
  <c r="I41" i="42"/>
  <c r="E45" i="42"/>
  <c r="I56" i="42"/>
  <c r="I60" i="42"/>
  <c r="I64" i="42"/>
  <c r="I5" i="42"/>
  <c r="G9" i="42"/>
  <c r="E13" i="42"/>
  <c r="G18" i="42"/>
  <c r="I21" i="42"/>
  <c r="G23" i="42"/>
  <c r="G25" i="42"/>
  <c r="I32" i="42"/>
  <c r="G34" i="42"/>
  <c r="E47" i="42"/>
  <c r="E69" i="42"/>
  <c r="E71" i="42"/>
  <c r="E73" i="42"/>
  <c r="E77" i="42"/>
  <c r="E79" i="42"/>
  <c r="E85" i="42"/>
  <c r="E87" i="42"/>
  <c r="E89" i="42"/>
  <c r="E93" i="42"/>
  <c r="E97" i="42"/>
  <c r="E101" i="42"/>
  <c r="E105" i="42"/>
  <c r="E109" i="42"/>
  <c r="E113" i="42"/>
  <c r="E117" i="42"/>
  <c r="E119" i="42"/>
  <c r="E121" i="42"/>
  <c r="G49" i="42"/>
  <c r="G55" i="42"/>
  <c r="G57" i="42"/>
  <c r="G63" i="42"/>
  <c r="G65" i="42"/>
  <c r="G67" i="42"/>
  <c r="G71" i="42"/>
  <c r="G73" i="42"/>
  <c r="G75" i="42"/>
  <c r="G79" i="42"/>
  <c r="G81" i="42"/>
  <c r="G83" i="42"/>
  <c r="G87" i="42"/>
  <c r="G91" i="42"/>
  <c r="G95" i="42"/>
  <c r="G99" i="42"/>
  <c r="G103" i="42"/>
  <c r="G107" i="42"/>
  <c r="G111" i="42"/>
  <c r="G115" i="42"/>
  <c r="G119" i="42"/>
  <c r="G121" i="42"/>
  <c r="G123" i="42"/>
  <c r="G31" i="42"/>
  <c r="G42" i="42"/>
  <c r="I49" i="42"/>
  <c r="I51" i="42"/>
  <c r="I59" i="42"/>
  <c r="I67" i="42"/>
  <c r="I77" i="42"/>
  <c r="I81" i="42"/>
  <c r="I85" i="42"/>
  <c r="I89" i="42"/>
  <c r="I93" i="42"/>
  <c r="I105" i="42"/>
  <c r="I109" i="42"/>
  <c r="I113" i="42"/>
  <c r="I117" i="42"/>
  <c r="I121" i="42"/>
  <c r="I123" i="42"/>
  <c r="I18" i="42"/>
  <c r="G24" i="42"/>
  <c r="E30" i="42"/>
  <c r="E38" i="42"/>
  <c r="E46" i="42"/>
  <c r="I50" i="42"/>
  <c r="E54" i="42"/>
  <c r="G56" i="42"/>
  <c r="I58" i="42"/>
  <c r="E62" i="42"/>
  <c r="G64" i="42"/>
  <c r="I66" i="42"/>
  <c r="E70" i="42"/>
  <c r="G72" i="42"/>
  <c r="I74" i="42"/>
  <c r="E78" i="42"/>
  <c r="G80" i="42"/>
  <c r="I82" i="42"/>
  <c r="E86" i="42"/>
  <c r="G88" i="42"/>
  <c r="I90" i="42"/>
  <c r="E94" i="42"/>
  <c r="G96" i="42"/>
  <c r="I98" i="42"/>
  <c r="E102" i="42"/>
  <c r="G104" i="42"/>
  <c r="I106" i="42"/>
  <c r="E110" i="42"/>
  <c r="G112" i="42"/>
  <c r="I114" i="42"/>
  <c r="E118" i="42"/>
  <c r="G120" i="42"/>
  <c r="I122" i="42"/>
  <c r="E22" i="42"/>
  <c r="G32" i="42"/>
  <c r="G40" i="42"/>
  <c r="G48" i="42"/>
  <c r="G16" i="42"/>
  <c r="I26" i="42"/>
  <c r="I34" i="42"/>
  <c r="I42" i="42"/>
  <c r="E4" i="42"/>
  <c r="G6" i="42"/>
  <c r="I8" i="42"/>
  <c r="E12" i="42"/>
  <c r="G14" i="42"/>
  <c r="I16" i="42"/>
  <c r="E20" i="42"/>
  <c r="G22" i="42"/>
  <c r="I24" i="42"/>
  <c r="E36" i="42"/>
  <c r="G38" i="42"/>
  <c r="I40" i="42"/>
  <c r="E44" i="42"/>
  <c r="G46" i="42"/>
  <c r="G110" i="42"/>
  <c r="I112" i="42"/>
  <c r="E116" i="42"/>
  <c r="G118" i="42"/>
  <c r="I120" i="42"/>
  <c r="I23" i="42"/>
  <c r="E27" i="42"/>
  <c r="G29" i="42"/>
  <c r="I31" i="42"/>
  <c r="E35" i="42"/>
  <c r="G37" i="42"/>
  <c r="I39" i="42"/>
  <c r="E43" i="42"/>
  <c r="G45" i="42"/>
  <c r="I47" i="42"/>
  <c r="E51" i="42"/>
  <c r="G53" i="42"/>
  <c r="I55" i="42"/>
  <c r="E59" i="42"/>
  <c r="G61" i="42"/>
  <c r="I63" i="42"/>
  <c r="E67" i="42"/>
  <c r="G69" i="42"/>
  <c r="I71" i="42"/>
  <c r="E75" i="42"/>
  <c r="G77" i="42"/>
  <c r="I79" i="42"/>
  <c r="E83" i="42"/>
  <c r="G85" i="42"/>
  <c r="I87" i="42"/>
  <c r="E91" i="42"/>
  <c r="G93" i="42"/>
  <c r="I95" i="42"/>
  <c r="E99" i="42"/>
  <c r="G101" i="42"/>
  <c r="I103" i="42"/>
  <c r="E107" i="42"/>
  <c r="G109" i="42"/>
  <c r="I111" i="42"/>
  <c r="E115" i="42"/>
  <c r="G117" i="42"/>
  <c r="I119" i="42"/>
  <c r="E123" i="42"/>
  <c r="G44" i="42"/>
  <c r="I46" i="42"/>
  <c r="E50" i="42"/>
  <c r="G52" i="42"/>
  <c r="I54" i="42"/>
  <c r="E58" i="42"/>
  <c r="G60" i="42"/>
  <c r="I62" i="42"/>
  <c r="E66" i="42"/>
  <c r="G68" i="42"/>
  <c r="I70" i="42"/>
  <c r="E74" i="42"/>
  <c r="G76" i="42"/>
  <c r="I78" i="42"/>
  <c r="E82" i="42"/>
  <c r="G84" i="42"/>
  <c r="I86" i="42"/>
  <c r="E90" i="42"/>
  <c r="G92" i="42"/>
  <c r="I94" i="42"/>
  <c r="E98" i="42"/>
  <c r="G100" i="42"/>
  <c r="I102" i="42"/>
  <c r="E106" i="42"/>
  <c r="G108" i="42"/>
  <c r="I110" i="42"/>
  <c r="E114" i="42"/>
  <c r="G116" i="42"/>
  <c r="I118" i="42"/>
  <c r="E122" i="42"/>
  <c r="G51" i="42"/>
  <c r="I53" i="42"/>
  <c r="E57" i="42"/>
  <c r="G59" i="42"/>
  <c r="I61" i="42"/>
  <c r="E65" i="42"/>
  <c r="E81" i="42"/>
  <c r="G89" i="42"/>
  <c r="I91" i="42"/>
  <c r="E95" i="42"/>
  <c r="G97" i="42"/>
  <c r="I99" i="42"/>
  <c r="E103" i="42"/>
  <c r="G105" i="42"/>
  <c r="I107" i="42"/>
  <c r="E111" i="42"/>
  <c r="G113" i="42"/>
  <c r="G11" i="41"/>
  <c r="G39" i="41"/>
  <c r="G47" i="41"/>
  <c r="G59" i="41"/>
  <c r="E5" i="41"/>
  <c r="I28" i="41"/>
  <c r="I89" i="41"/>
  <c r="I91" i="41"/>
  <c r="I99" i="41"/>
  <c r="I101" i="41"/>
  <c r="I105" i="41"/>
  <c r="I109" i="41"/>
  <c r="G10" i="41"/>
  <c r="I13" i="41"/>
  <c r="I16" i="41"/>
  <c r="G18" i="41"/>
  <c r="E20" i="41"/>
  <c r="G23" i="41"/>
  <c r="I32" i="41"/>
  <c r="G34" i="41"/>
  <c r="G5" i="41"/>
  <c r="I8" i="41"/>
  <c r="E12" i="41"/>
  <c r="G15" i="41"/>
  <c r="I25" i="41"/>
  <c r="G27" i="41"/>
  <c r="E29" i="41"/>
  <c r="G36" i="41"/>
  <c r="G38" i="41"/>
  <c r="E40" i="41"/>
  <c r="E44" i="41"/>
  <c r="E48" i="41"/>
  <c r="E52" i="41"/>
  <c r="E56" i="41"/>
  <c r="E60" i="41"/>
  <c r="E64" i="41"/>
  <c r="E68" i="41"/>
  <c r="E72" i="41"/>
  <c r="E76" i="41"/>
  <c r="E80" i="41"/>
  <c r="E88" i="41"/>
  <c r="E96" i="41"/>
  <c r="E104" i="41"/>
  <c r="E112" i="41"/>
  <c r="E114" i="41"/>
  <c r="E122" i="41"/>
  <c r="I10" i="41"/>
  <c r="G12" i="41"/>
  <c r="E17" i="41"/>
  <c r="I18" i="41"/>
  <c r="G20" i="41"/>
  <c r="E22" i="41"/>
  <c r="E33" i="41"/>
  <c r="I36" i="41"/>
  <c r="G42" i="41"/>
  <c r="G46" i="41"/>
  <c r="G50" i="41"/>
  <c r="G54" i="41"/>
  <c r="G58" i="41"/>
  <c r="G62" i="41"/>
  <c r="G66" i="41"/>
  <c r="G70" i="41"/>
  <c r="G74" i="41"/>
  <c r="G78" i="41"/>
  <c r="G82" i="41"/>
  <c r="G90" i="41"/>
  <c r="G98" i="41"/>
  <c r="G106" i="41"/>
  <c r="G116" i="41"/>
  <c r="I48" i="41"/>
  <c r="I52" i="41"/>
  <c r="I56" i="41"/>
  <c r="I60" i="41"/>
  <c r="I64" i="41"/>
  <c r="I68" i="41"/>
  <c r="I72" i="41"/>
  <c r="I76" i="41"/>
  <c r="I84" i="41"/>
  <c r="I92" i="41"/>
  <c r="I100" i="41"/>
  <c r="I108" i="41"/>
  <c r="I110" i="41"/>
  <c r="I118" i="41"/>
  <c r="G4" i="41"/>
  <c r="G14" i="41"/>
  <c r="I17" i="41"/>
  <c r="E28" i="41"/>
  <c r="I33" i="41"/>
  <c r="G35" i="41"/>
  <c r="E37" i="41"/>
  <c r="E65" i="41"/>
  <c r="E69" i="41"/>
  <c r="E73" i="41"/>
  <c r="E77" i="41"/>
  <c r="E81" i="41"/>
  <c r="E85" i="41"/>
  <c r="E87" i="41"/>
  <c r="E89" i="41"/>
  <c r="E93" i="41"/>
  <c r="E95" i="41"/>
  <c r="E97" i="41"/>
  <c r="E101" i="41"/>
  <c r="E103" i="41"/>
  <c r="E105" i="41"/>
  <c r="E109" i="41"/>
  <c r="E111" i="41"/>
  <c r="E113" i="41"/>
  <c r="E117" i="41"/>
  <c r="E119" i="41"/>
  <c r="E121" i="41"/>
  <c r="G6" i="41"/>
  <c r="G30" i="41"/>
  <c r="I37" i="41"/>
  <c r="G43" i="41"/>
  <c r="G55" i="41"/>
  <c r="G67" i="41"/>
  <c r="G71" i="41"/>
  <c r="G75" i="41"/>
  <c r="G79" i="41"/>
  <c r="G83" i="41"/>
  <c r="G87" i="41"/>
  <c r="G89" i="41"/>
  <c r="G91" i="41"/>
  <c r="G95" i="41"/>
  <c r="G97" i="41"/>
  <c r="G99" i="41"/>
  <c r="G103" i="41"/>
  <c r="G105" i="41"/>
  <c r="G107" i="41"/>
  <c r="G111" i="41"/>
  <c r="G113" i="41"/>
  <c r="G115" i="41"/>
  <c r="G119" i="41"/>
  <c r="G121" i="41"/>
  <c r="G123" i="41"/>
  <c r="E8" i="41"/>
  <c r="E32" i="41"/>
  <c r="G51" i="41"/>
  <c r="G63" i="41"/>
  <c r="I6" i="41"/>
  <c r="E10" i="41"/>
  <c r="I21" i="41"/>
  <c r="E25" i="41"/>
  <c r="E36" i="41"/>
  <c r="I41" i="41"/>
  <c r="I45" i="41"/>
  <c r="I49" i="41"/>
  <c r="I53" i="41"/>
  <c r="I57" i="41"/>
  <c r="I61" i="41"/>
  <c r="I65" i="41"/>
  <c r="I69" i="41"/>
  <c r="I73" i="41"/>
  <c r="I77" i="41"/>
  <c r="I81" i="41"/>
  <c r="I85" i="41"/>
  <c r="I93" i="41"/>
  <c r="I97" i="41"/>
  <c r="I107" i="41"/>
  <c r="I113" i="41"/>
  <c r="I115" i="41"/>
  <c r="I117" i="41"/>
  <c r="I121" i="41"/>
  <c r="I123" i="41"/>
  <c r="E30" i="41"/>
  <c r="E38" i="41"/>
  <c r="E46" i="41"/>
  <c r="I50" i="41"/>
  <c r="E54" i="41"/>
  <c r="G56" i="41"/>
  <c r="I58" i="41"/>
  <c r="E62" i="41"/>
  <c r="G64" i="41"/>
  <c r="I66" i="41"/>
  <c r="E70" i="41"/>
  <c r="G72" i="41"/>
  <c r="I74" i="41"/>
  <c r="E78" i="41"/>
  <c r="G80" i="41"/>
  <c r="I82" i="41"/>
  <c r="E86" i="41"/>
  <c r="G88" i="41"/>
  <c r="I90" i="41"/>
  <c r="E94" i="41"/>
  <c r="G96" i="41"/>
  <c r="I98" i="41"/>
  <c r="E102" i="41"/>
  <c r="G104" i="41"/>
  <c r="I106" i="41"/>
  <c r="E110" i="41"/>
  <c r="G112" i="41"/>
  <c r="I114" i="41"/>
  <c r="E118" i="41"/>
  <c r="G120" i="41"/>
  <c r="I122" i="41"/>
  <c r="G24" i="41"/>
  <c r="G32" i="41"/>
  <c r="G40" i="41"/>
  <c r="I26" i="41"/>
  <c r="I34" i="41"/>
  <c r="I42" i="41"/>
  <c r="G48" i="41"/>
  <c r="I80" i="41"/>
  <c r="E84" i="41"/>
  <c r="G86" i="41"/>
  <c r="I88" i="41"/>
  <c r="E92" i="41"/>
  <c r="G94" i="41"/>
  <c r="I96" i="41"/>
  <c r="E100" i="41"/>
  <c r="G102" i="41"/>
  <c r="I104" i="41"/>
  <c r="E108" i="41"/>
  <c r="G110" i="41"/>
  <c r="I112" i="41"/>
  <c r="E116" i="41"/>
  <c r="G118" i="41"/>
  <c r="I120" i="41"/>
  <c r="E19" i="41"/>
  <c r="G21" i="41"/>
  <c r="I23" i="41"/>
  <c r="E27" i="41"/>
  <c r="G29" i="41"/>
  <c r="I31" i="41"/>
  <c r="E35" i="41"/>
  <c r="G37" i="41"/>
  <c r="I39" i="41"/>
  <c r="E43" i="41"/>
  <c r="G45" i="41"/>
  <c r="I47" i="41"/>
  <c r="E51" i="41"/>
  <c r="G53" i="41"/>
  <c r="I55" i="41"/>
  <c r="E59" i="41"/>
  <c r="G61" i="41"/>
  <c r="I63" i="41"/>
  <c r="E67" i="41"/>
  <c r="G69" i="41"/>
  <c r="I71" i="41"/>
  <c r="E75" i="41"/>
  <c r="G77" i="41"/>
  <c r="I79" i="41"/>
  <c r="E83" i="41"/>
  <c r="G85" i="41"/>
  <c r="I87" i="41"/>
  <c r="E91" i="41"/>
  <c r="G93" i="41"/>
  <c r="I95" i="41"/>
  <c r="E99" i="41"/>
  <c r="G101" i="41"/>
  <c r="I103" i="41"/>
  <c r="E107" i="41"/>
  <c r="G109" i="41"/>
  <c r="I111" i="41"/>
  <c r="E115" i="41"/>
  <c r="G117" i="41"/>
  <c r="I119" i="41"/>
  <c r="E123" i="41"/>
  <c r="E42" i="41"/>
  <c r="E50" i="41"/>
  <c r="I54" i="41"/>
  <c r="E58" i="41"/>
  <c r="G60" i="41"/>
  <c r="I62" i="41"/>
  <c r="E66" i="41"/>
  <c r="G68" i="41"/>
  <c r="I70" i="41"/>
  <c r="E74" i="41"/>
  <c r="G76" i="41"/>
  <c r="I78" i="41"/>
  <c r="E82" i="41"/>
  <c r="G84" i="41"/>
  <c r="I86" i="41"/>
  <c r="E90" i="41"/>
  <c r="G92" i="41"/>
  <c r="I94" i="41"/>
  <c r="E98" i="41"/>
  <c r="G100" i="41"/>
  <c r="I102" i="41"/>
  <c r="E106" i="41"/>
  <c r="G108" i="41"/>
  <c r="I46" i="41"/>
  <c r="G44" i="41"/>
  <c r="G52" i="41"/>
  <c r="G114" i="41"/>
  <c r="I116" i="41"/>
  <c r="E120" i="41"/>
  <c r="G122" i="41"/>
  <c r="E7" i="41"/>
  <c r="G9" i="41"/>
  <c r="I11" i="41"/>
  <c r="E15" i="41"/>
  <c r="G17" i="41"/>
  <c r="I19" i="41"/>
  <c r="E23" i="41"/>
  <c r="G25" i="41"/>
  <c r="I27" i="41"/>
  <c r="E31" i="41"/>
  <c r="G33" i="41"/>
  <c r="I35" i="41"/>
  <c r="E39" i="41"/>
  <c r="G41" i="41"/>
  <c r="I43" i="41"/>
  <c r="E47" i="41"/>
  <c r="G49" i="41"/>
  <c r="I51" i="41"/>
  <c r="E55" i="41"/>
  <c r="G57" i="41"/>
  <c r="I59" i="41"/>
  <c r="E63" i="41"/>
  <c r="G65" i="41"/>
  <c r="I67" i="41"/>
  <c r="E71" i="41"/>
  <c r="G73" i="41"/>
  <c r="I75" i="41"/>
  <c r="E79" i="41"/>
  <c r="G81" i="41"/>
  <c r="E9" i="40"/>
  <c r="I12" i="40"/>
  <c r="G16" i="40"/>
  <c r="E20" i="40"/>
  <c r="I25" i="40"/>
  <c r="G27" i="40"/>
  <c r="E29" i="40"/>
  <c r="G38" i="40"/>
  <c r="E40" i="40"/>
  <c r="I45" i="40"/>
  <c r="G47" i="40"/>
  <c r="I56" i="40"/>
  <c r="G58" i="40"/>
  <c r="E80" i="40"/>
  <c r="E84" i="40"/>
  <c r="E88" i="40"/>
  <c r="E92" i="40"/>
  <c r="E96" i="40"/>
  <c r="E100" i="40"/>
  <c r="E104" i="40"/>
  <c r="E108" i="40"/>
  <c r="E112" i="40"/>
  <c r="E116" i="40"/>
  <c r="E120" i="40"/>
  <c r="E57" i="40"/>
  <c r="I60" i="40"/>
  <c r="G66" i="40"/>
  <c r="G70" i="40"/>
  <c r="G78" i="40"/>
  <c r="G82" i="40"/>
  <c r="G86" i="40"/>
  <c r="G90" i="40"/>
  <c r="G94" i="40"/>
  <c r="G98" i="40"/>
  <c r="G102" i="40"/>
  <c r="G106" i="40"/>
  <c r="G110" i="40"/>
  <c r="G118" i="40"/>
  <c r="G122" i="40"/>
  <c r="I84" i="40"/>
  <c r="I88" i="40"/>
  <c r="I92" i="40"/>
  <c r="I96" i="40"/>
  <c r="I100" i="40"/>
  <c r="I104" i="40"/>
  <c r="I108" i="40"/>
  <c r="I112" i="40"/>
  <c r="I120" i="40"/>
  <c r="G6" i="40"/>
  <c r="E8" i="40"/>
  <c r="I13" i="40"/>
  <c r="G15" i="40"/>
  <c r="I24" i="40"/>
  <c r="G26" i="40"/>
  <c r="E41" i="40"/>
  <c r="I44" i="40"/>
  <c r="E52" i="40"/>
  <c r="I57" i="40"/>
  <c r="G59" i="40"/>
  <c r="E61" i="40"/>
  <c r="E85" i="40"/>
  <c r="E89" i="40"/>
  <c r="E93" i="40"/>
  <c r="E97" i="40"/>
  <c r="E101" i="40"/>
  <c r="E105" i="40"/>
  <c r="E109" i="40"/>
  <c r="E113" i="40"/>
  <c r="E117" i="40"/>
  <c r="E119" i="40"/>
  <c r="E121" i="40"/>
  <c r="G54" i="40"/>
  <c r="E56" i="40"/>
  <c r="I61" i="40"/>
  <c r="G63" i="40"/>
  <c r="G67" i="40"/>
  <c r="G71" i="40"/>
  <c r="G75" i="40"/>
  <c r="G79" i="40"/>
  <c r="G83" i="40"/>
  <c r="G87" i="40"/>
  <c r="G91" i="40"/>
  <c r="G95" i="40"/>
  <c r="G99" i="40"/>
  <c r="G103" i="40"/>
  <c r="G107" i="40"/>
  <c r="G111" i="40"/>
  <c r="G113" i="40"/>
  <c r="G115" i="40"/>
  <c r="G119" i="40"/>
  <c r="G121" i="40"/>
  <c r="G123" i="40"/>
  <c r="I81" i="40"/>
  <c r="I85" i="40"/>
  <c r="I89" i="40"/>
  <c r="I93" i="40"/>
  <c r="I97" i="40"/>
  <c r="I101" i="40"/>
  <c r="I105" i="40"/>
  <c r="I109" i="40"/>
  <c r="I113" i="40"/>
  <c r="I115" i="40"/>
  <c r="I117" i="40"/>
  <c r="I121" i="40"/>
  <c r="I123" i="40"/>
  <c r="E15" i="40"/>
  <c r="G32" i="40"/>
  <c r="E46" i="40"/>
  <c r="E54" i="40"/>
  <c r="G56" i="40"/>
  <c r="I58" i="40"/>
  <c r="E62" i="40"/>
  <c r="G64" i="40"/>
  <c r="I66" i="40"/>
  <c r="E70" i="40"/>
  <c r="G72" i="40"/>
  <c r="I74" i="40"/>
  <c r="E78" i="40"/>
  <c r="G80" i="40"/>
  <c r="I82" i="40"/>
  <c r="E86" i="40"/>
  <c r="G88" i="40"/>
  <c r="I90" i="40"/>
  <c r="E94" i="40"/>
  <c r="G96" i="40"/>
  <c r="I98" i="40"/>
  <c r="E102" i="40"/>
  <c r="G104" i="40"/>
  <c r="I106" i="40"/>
  <c r="E110" i="40"/>
  <c r="G112" i="40"/>
  <c r="I114" i="40"/>
  <c r="E118" i="40"/>
  <c r="G120" i="40"/>
  <c r="I122" i="40"/>
  <c r="G9" i="40"/>
  <c r="E30" i="40"/>
  <c r="G40" i="40"/>
  <c r="I50" i="40"/>
  <c r="I11" i="40"/>
  <c r="I26" i="40"/>
  <c r="E38" i="40"/>
  <c r="I42" i="40"/>
  <c r="E7" i="40"/>
  <c r="G24" i="40"/>
  <c r="I34" i="40"/>
  <c r="G48" i="40"/>
  <c r="G5" i="40"/>
  <c r="I7" i="40"/>
  <c r="E11" i="40"/>
  <c r="G13" i="40"/>
  <c r="I15" i="40"/>
  <c r="E19" i="40"/>
  <c r="G21" i="40"/>
  <c r="I23" i="40"/>
  <c r="E27" i="40"/>
  <c r="G29" i="40"/>
  <c r="I31" i="40"/>
  <c r="E35" i="40"/>
  <c r="G37" i="40"/>
  <c r="I39" i="40"/>
  <c r="E43" i="40"/>
  <c r="G45" i="40"/>
  <c r="I47" i="40"/>
  <c r="E51" i="40"/>
  <c r="G53" i="40"/>
  <c r="I55" i="40"/>
  <c r="E59" i="40"/>
  <c r="G61" i="40"/>
  <c r="I63" i="40"/>
  <c r="E67" i="40"/>
  <c r="G69" i="40"/>
  <c r="I71" i="40"/>
  <c r="E75" i="40"/>
  <c r="G77" i="40"/>
  <c r="I79" i="40"/>
  <c r="E83" i="40"/>
  <c r="G85" i="40"/>
  <c r="I87" i="40"/>
  <c r="E91" i="40"/>
  <c r="G93" i="40"/>
  <c r="I95" i="40"/>
  <c r="E99" i="40"/>
  <c r="G101" i="40"/>
  <c r="I103" i="40"/>
  <c r="E107" i="40"/>
  <c r="G109" i="40"/>
  <c r="I111" i="40"/>
  <c r="E115" i="40"/>
  <c r="G117" i="40"/>
  <c r="I119" i="40"/>
  <c r="E123" i="40"/>
  <c r="E66" i="40"/>
  <c r="G68" i="40"/>
  <c r="I70" i="40"/>
  <c r="E74" i="40"/>
  <c r="G76" i="40"/>
  <c r="I78" i="40"/>
  <c r="E82" i="40"/>
  <c r="G84" i="40"/>
  <c r="I86" i="40"/>
  <c r="E90" i="40"/>
  <c r="G92" i="40"/>
  <c r="I94" i="40"/>
  <c r="E98" i="40"/>
  <c r="G100" i="40"/>
  <c r="I102" i="40"/>
  <c r="E106" i="40"/>
  <c r="G108" i="40"/>
  <c r="I110" i="40"/>
  <c r="E114" i="40"/>
  <c r="G116" i="40"/>
  <c r="I118" i="40"/>
  <c r="E122" i="40"/>
  <c r="I68" i="40"/>
  <c r="E72" i="40"/>
  <c r="G74" i="40"/>
  <c r="I76" i="40"/>
  <c r="G114" i="40"/>
  <c r="I116" i="40"/>
  <c r="G17" i="40"/>
  <c r="I19" i="40"/>
  <c r="E23" i="40"/>
  <c r="G25" i="40"/>
  <c r="I27" i="40"/>
  <c r="E31" i="40"/>
  <c r="G33" i="40"/>
  <c r="I35" i="40"/>
  <c r="E39" i="40"/>
  <c r="G41" i="40"/>
  <c r="I43" i="40"/>
  <c r="E47" i="40"/>
  <c r="G49" i="40"/>
  <c r="I51" i="40"/>
  <c r="E55" i="40"/>
  <c r="G57" i="40"/>
  <c r="I59" i="40"/>
  <c r="E63" i="40"/>
  <c r="G65" i="40"/>
  <c r="I67" i="40"/>
  <c r="E71" i="40"/>
  <c r="G73" i="40"/>
  <c r="I75" i="40"/>
  <c r="E79" i="40"/>
  <c r="G81" i="40"/>
  <c r="I83" i="40"/>
  <c r="E87" i="40"/>
  <c r="G89" i="40"/>
  <c r="I91" i="40"/>
  <c r="E95" i="40"/>
  <c r="G97" i="40"/>
  <c r="I99" i="40"/>
  <c r="E103" i="40"/>
  <c r="G105" i="40"/>
  <c r="I107" i="40"/>
  <c r="I9" i="39"/>
  <c r="I13" i="39"/>
  <c r="I45" i="39"/>
  <c r="I53" i="39"/>
  <c r="I61" i="39"/>
  <c r="I85" i="39"/>
  <c r="I101" i="39"/>
  <c r="I109" i="39"/>
  <c r="E48" i="39"/>
  <c r="E50" i="39"/>
  <c r="E52" i="39"/>
  <c r="E54" i="39"/>
  <c r="E56" i="39"/>
  <c r="E58" i="39"/>
  <c r="E60" i="39"/>
  <c r="E62" i="39"/>
  <c r="E64" i="39"/>
  <c r="E66" i="39"/>
  <c r="E68" i="39"/>
  <c r="E70" i="39"/>
  <c r="E72" i="39"/>
  <c r="E74" i="39"/>
  <c r="E76" i="39"/>
  <c r="E78" i="39"/>
  <c r="E80" i="39"/>
  <c r="E82" i="39"/>
  <c r="E84" i="39"/>
  <c r="E86" i="39"/>
  <c r="E88" i="39"/>
  <c r="E90" i="39"/>
  <c r="E92" i="39"/>
  <c r="E94" i="39"/>
  <c r="E96" i="39"/>
  <c r="E98" i="39"/>
  <c r="E100" i="39"/>
  <c r="E102" i="39"/>
  <c r="E104" i="39"/>
  <c r="E106" i="39"/>
  <c r="E108" i="39"/>
  <c r="E110" i="39"/>
  <c r="E114" i="39"/>
  <c r="E116" i="39"/>
  <c r="E118" i="39"/>
  <c r="E122" i="39"/>
  <c r="G60" i="39"/>
  <c r="G62" i="39"/>
  <c r="G64" i="39"/>
  <c r="G66" i="39"/>
  <c r="G68" i="39"/>
  <c r="G70" i="39"/>
  <c r="G72" i="39"/>
  <c r="G74" i="39"/>
  <c r="G76" i="39"/>
  <c r="G78" i="39"/>
  <c r="G80" i="39"/>
  <c r="G82" i="39"/>
  <c r="G84" i="39"/>
  <c r="G86" i="39"/>
  <c r="G88" i="39"/>
  <c r="G90" i="39"/>
  <c r="G92" i="39"/>
  <c r="G94" i="39"/>
  <c r="G96" i="39"/>
  <c r="G98" i="39"/>
  <c r="G100" i="39"/>
  <c r="G102" i="39"/>
  <c r="G104" i="39"/>
  <c r="G106" i="39"/>
  <c r="G108" i="39"/>
  <c r="G110" i="39"/>
  <c r="G112" i="39"/>
  <c r="G116" i="39"/>
  <c r="G118" i="39"/>
  <c r="G120" i="39"/>
  <c r="G122" i="39"/>
  <c r="I64" i="39"/>
  <c r="I68" i="39"/>
  <c r="I72" i="39"/>
  <c r="I78" i="39"/>
  <c r="I82" i="39"/>
  <c r="I84" i="39"/>
  <c r="I90" i="39"/>
  <c r="I94" i="39"/>
  <c r="I98" i="39"/>
  <c r="I102" i="39"/>
  <c r="I106" i="39"/>
  <c r="I110" i="39"/>
  <c r="I112" i="39"/>
  <c r="I118" i="39"/>
  <c r="I120" i="39"/>
  <c r="I122" i="39"/>
  <c r="I62" i="39"/>
  <c r="I66" i="39"/>
  <c r="I70" i="39"/>
  <c r="I74" i="39"/>
  <c r="I76" i="39"/>
  <c r="I80" i="39"/>
  <c r="I86" i="39"/>
  <c r="I88" i="39"/>
  <c r="I92" i="39"/>
  <c r="I96" i="39"/>
  <c r="I100" i="39"/>
  <c r="I104" i="39"/>
  <c r="I114" i="39"/>
  <c r="E105" i="39"/>
  <c r="E113" i="39"/>
  <c r="E121" i="39"/>
  <c r="G75" i="39"/>
  <c r="G83" i="39"/>
  <c r="G91" i="39"/>
  <c r="G99" i="39"/>
  <c r="G107" i="39"/>
  <c r="G115" i="39"/>
  <c r="G123" i="39"/>
  <c r="I21" i="39"/>
  <c r="I29" i="39"/>
  <c r="I37" i="39"/>
  <c r="I69" i="39"/>
  <c r="I77" i="39"/>
  <c r="I93" i="39"/>
  <c r="I117" i="39"/>
  <c r="I11" i="39"/>
  <c r="E21" i="39"/>
  <c r="I25" i="39"/>
  <c r="I33" i="39"/>
  <c r="G39" i="39"/>
  <c r="E45" i="39"/>
  <c r="I49" i="39"/>
  <c r="G55" i="39"/>
  <c r="E61" i="39"/>
  <c r="G63" i="39"/>
  <c r="I65" i="39"/>
  <c r="E69" i="39"/>
  <c r="G71" i="39"/>
  <c r="I73" i="39"/>
  <c r="E77" i="39"/>
  <c r="G79" i="39"/>
  <c r="I81" i="39"/>
  <c r="E85" i="39"/>
  <c r="G87" i="39"/>
  <c r="I89" i="39"/>
  <c r="E93" i="39"/>
  <c r="G95" i="39"/>
  <c r="I97" i="39"/>
  <c r="E101" i="39"/>
  <c r="G103" i="39"/>
  <c r="I105" i="39"/>
  <c r="E109" i="39"/>
  <c r="G111" i="39"/>
  <c r="I113" i="39"/>
  <c r="E117" i="39"/>
  <c r="G119" i="39"/>
  <c r="I121" i="39"/>
  <c r="E15" i="39"/>
  <c r="G17" i="39"/>
  <c r="G15" i="39"/>
  <c r="G23" i="39"/>
  <c r="E29" i="39"/>
  <c r="G31" i="39"/>
  <c r="E37" i="39"/>
  <c r="I41" i="39"/>
  <c r="G47" i="39"/>
  <c r="E53" i="39"/>
  <c r="I57" i="39"/>
  <c r="E13" i="39"/>
  <c r="E11" i="39"/>
  <c r="G21" i="39"/>
  <c r="I31" i="39"/>
  <c r="E35" i="39"/>
  <c r="G37" i="39"/>
  <c r="I39" i="39"/>
  <c r="E43" i="39"/>
  <c r="G45" i="39"/>
  <c r="I47" i="39"/>
  <c r="E51" i="39"/>
  <c r="G53" i="39"/>
  <c r="I55" i="39"/>
  <c r="E59" i="39"/>
  <c r="G61" i="39"/>
  <c r="I63" i="39"/>
  <c r="E67" i="39"/>
  <c r="G69" i="39"/>
  <c r="I71" i="39"/>
  <c r="E75" i="39"/>
  <c r="G77" i="39"/>
  <c r="I79" i="39"/>
  <c r="E83" i="39"/>
  <c r="G85" i="39"/>
  <c r="I87" i="39"/>
  <c r="E91" i="39"/>
  <c r="G93" i="39"/>
  <c r="I95" i="39"/>
  <c r="E99" i="39"/>
  <c r="G101" i="39"/>
  <c r="I103" i="39"/>
  <c r="E107" i="39"/>
  <c r="G109" i="39"/>
  <c r="I111" i="39"/>
  <c r="E115" i="39"/>
  <c r="G117" i="39"/>
  <c r="I119" i="39"/>
  <c r="E123" i="39"/>
  <c r="E7" i="39"/>
  <c r="G5" i="39"/>
  <c r="G13" i="39"/>
  <c r="I23" i="39"/>
  <c r="I17" i="39"/>
  <c r="E19" i="39"/>
  <c r="G29" i="39"/>
  <c r="G9" i="39"/>
  <c r="I7" i="39"/>
  <c r="I15" i="39"/>
  <c r="E27" i="39"/>
  <c r="I108" i="39"/>
  <c r="E112" i="39"/>
  <c r="G114" i="39"/>
  <c r="I116" i="39"/>
  <c r="E120" i="39"/>
  <c r="I19" i="39"/>
  <c r="E23" i="39"/>
  <c r="G25" i="39"/>
  <c r="I27" i="39"/>
  <c r="E31" i="39"/>
  <c r="G33" i="39"/>
  <c r="I35" i="39"/>
  <c r="E39" i="39"/>
  <c r="G41" i="39"/>
  <c r="I43" i="39"/>
  <c r="E47" i="39"/>
  <c r="G49" i="39"/>
  <c r="I51" i="39"/>
  <c r="E55" i="39"/>
  <c r="G57" i="39"/>
  <c r="I59" i="39"/>
  <c r="E63" i="39"/>
  <c r="G65" i="39"/>
  <c r="I67" i="39"/>
  <c r="E71" i="39"/>
  <c r="G73" i="39"/>
  <c r="I75" i="39"/>
  <c r="E79" i="39"/>
  <c r="G81" i="39"/>
  <c r="I83" i="39"/>
  <c r="E87" i="39"/>
  <c r="G89" i="39"/>
  <c r="I91" i="39"/>
  <c r="E95" i="39"/>
  <c r="G97" i="39"/>
  <c r="I99" i="39"/>
  <c r="E103" i="39"/>
  <c r="G105" i="39"/>
  <c r="I107" i="39"/>
  <c r="E111" i="39"/>
  <c r="G113" i="39"/>
  <c r="I115" i="39"/>
  <c r="E119" i="39"/>
  <c r="G121" i="39"/>
  <c r="I9" i="38"/>
  <c r="I13" i="38"/>
  <c r="I17" i="38"/>
  <c r="I21" i="38"/>
  <c r="I49" i="38"/>
  <c r="I53" i="38"/>
  <c r="I57" i="38"/>
  <c r="I61" i="38"/>
  <c r="I65" i="38"/>
  <c r="I69" i="38"/>
  <c r="I81" i="38"/>
  <c r="I85" i="38"/>
  <c r="I99" i="38"/>
  <c r="I101" i="38"/>
  <c r="I105" i="38"/>
  <c r="I107" i="38"/>
  <c r="I109" i="38"/>
  <c r="E48" i="38"/>
  <c r="E52" i="38"/>
  <c r="E56" i="38"/>
  <c r="E60" i="38"/>
  <c r="E64" i="38"/>
  <c r="E68" i="38"/>
  <c r="E72" i="38"/>
  <c r="E76" i="38"/>
  <c r="E80" i="38"/>
  <c r="E84" i="38"/>
  <c r="E88" i="38"/>
  <c r="E92" i="38"/>
  <c r="E96" i="38"/>
  <c r="E100" i="38"/>
  <c r="E104" i="38"/>
  <c r="E108" i="38"/>
  <c r="E112" i="38"/>
  <c r="E116" i="38"/>
  <c r="E120" i="38"/>
  <c r="G70" i="38"/>
  <c r="G74" i="38"/>
  <c r="G78" i="38"/>
  <c r="G82" i="38"/>
  <c r="G86" i="38"/>
  <c r="G90" i="38"/>
  <c r="G94" i="38"/>
  <c r="G98" i="38"/>
  <c r="G102" i="38"/>
  <c r="G106" i="38"/>
  <c r="G110" i="38"/>
  <c r="G114" i="38"/>
  <c r="G122" i="38"/>
  <c r="I14" i="38"/>
  <c r="I28" i="38"/>
  <c r="I32" i="38"/>
  <c r="I36" i="38"/>
  <c r="I40" i="38"/>
  <c r="I44" i="38"/>
  <c r="I48" i="38"/>
  <c r="I52" i="38"/>
  <c r="I68" i="38"/>
  <c r="I76" i="38"/>
  <c r="I80" i="38"/>
  <c r="I84" i="38"/>
  <c r="I88" i="38"/>
  <c r="I92" i="38"/>
  <c r="I96" i="38"/>
  <c r="I100" i="38"/>
  <c r="I104" i="38"/>
  <c r="I108" i="38"/>
  <c r="I112" i="38"/>
  <c r="I116" i="38"/>
  <c r="I12" i="38"/>
  <c r="I16" i="38"/>
  <c r="I20" i="38"/>
  <c r="I24" i="38"/>
  <c r="I56" i="38"/>
  <c r="I60" i="38"/>
  <c r="I64" i="38"/>
  <c r="I72" i="38"/>
  <c r="E73" i="38"/>
  <c r="E77" i="38"/>
  <c r="E81" i="38"/>
  <c r="E85" i="38"/>
  <c r="E89" i="38"/>
  <c r="E93" i="38"/>
  <c r="E97" i="38"/>
  <c r="E101" i="38"/>
  <c r="E103" i="38"/>
  <c r="E105" i="38"/>
  <c r="E109" i="38"/>
  <c r="E111" i="38"/>
  <c r="E113" i="38"/>
  <c r="E117" i="38"/>
  <c r="E119" i="38"/>
  <c r="E121" i="38"/>
  <c r="G43" i="38"/>
  <c r="G47" i="38"/>
  <c r="G51" i="38"/>
  <c r="G55" i="38"/>
  <c r="G59" i="38"/>
  <c r="G63" i="38"/>
  <c r="G67" i="38"/>
  <c r="G71" i="38"/>
  <c r="G75" i="38"/>
  <c r="G79" i="38"/>
  <c r="G83" i="38"/>
  <c r="G87" i="38"/>
  <c r="G91" i="38"/>
  <c r="G95" i="38"/>
  <c r="G99" i="38"/>
  <c r="G103" i="38"/>
  <c r="G105" i="38"/>
  <c r="G107" i="38"/>
  <c r="G111" i="38"/>
  <c r="G113" i="38"/>
  <c r="G115" i="38"/>
  <c r="G119" i="38"/>
  <c r="G121" i="38"/>
  <c r="G123" i="38"/>
  <c r="I5" i="38"/>
  <c r="I25" i="38"/>
  <c r="I29" i="38"/>
  <c r="I33" i="38"/>
  <c r="I37" i="38"/>
  <c r="I41" i="38"/>
  <c r="I45" i="38"/>
  <c r="I73" i="38"/>
  <c r="I77" i="38"/>
  <c r="I89" i="38"/>
  <c r="I93" i="38"/>
  <c r="I97" i="38"/>
  <c r="I113" i="38"/>
  <c r="I115" i="38"/>
  <c r="I117" i="38"/>
  <c r="I121" i="38"/>
  <c r="I123" i="38"/>
  <c r="I10" i="38"/>
  <c r="I18" i="38"/>
  <c r="I26" i="38"/>
  <c r="I34" i="38"/>
  <c r="E38" i="38"/>
  <c r="G40" i="38"/>
  <c r="I42" i="38"/>
  <c r="E46" i="38"/>
  <c r="G48" i="38"/>
  <c r="I50" i="38"/>
  <c r="E54" i="38"/>
  <c r="G56" i="38"/>
  <c r="I58" i="38"/>
  <c r="E62" i="38"/>
  <c r="G64" i="38"/>
  <c r="I66" i="38"/>
  <c r="E70" i="38"/>
  <c r="G72" i="38"/>
  <c r="I74" i="38"/>
  <c r="E78" i="38"/>
  <c r="G80" i="38"/>
  <c r="I82" i="38"/>
  <c r="E86" i="38"/>
  <c r="G88" i="38"/>
  <c r="I90" i="38"/>
  <c r="E94" i="38"/>
  <c r="G96" i="38"/>
  <c r="I98" i="38"/>
  <c r="E102" i="38"/>
  <c r="G104" i="38"/>
  <c r="I106" i="38"/>
  <c r="E110" i="38"/>
  <c r="G112" i="38"/>
  <c r="I114" i="38"/>
  <c r="E118" i="38"/>
  <c r="G120" i="38"/>
  <c r="I122" i="38"/>
  <c r="E14" i="38"/>
  <c r="E22" i="38"/>
  <c r="E30" i="38"/>
  <c r="G16" i="38"/>
  <c r="G24" i="38"/>
  <c r="G32" i="38"/>
  <c r="G118" i="38"/>
  <c r="I120" i="38"/>
  <c r="E7" i="38"/>
  <c r="G13" i="38"/>
  <c r="I15" i="38"/>
  <c r="E19" i="38"/>
  <c r="G21" i="38"/>
  <c r="I23" i="38"/>
  <c r="E27" i="38"/>
  <c r="G29" i="38"/>
  <c r="I31" i="38"/>
  <c r="E35" i="38"/>
  <c r="G37" i="38"/>
  <c r="I39" i="38"/>
  <c r="E43" i="38"/>
  <c r="G45" i="38"/>
  <c r="I47" i="38"/>
  <c r="E51" i="38"/>
  <c r="G53" i="38"/>
  <c r="I55" i="38"/>
  <c r="E59" i="38"/>
  <c r="G61" i="38"/>
  <c r="I63" i="38"/>
  <c r="E67" i="38"/>
  <c r="G69" i="38"/>
  <c r="I71" i="38"/>
  <c r="E75" i="38"/>
  <c r="G77" i="38"/>
  <c r="I79" i="38"/>
  <c r="E83" i="38"/>
  <c r="G85" i="38"/>
  <c r="I87" i="38"/>
  <c r="E91" i="38"/>
  <c r="G93" i="38"/>
  <c r="I95" i="38"/>
  <c r="E99" i="38"/>
  <c r="G101" i="38"/>
  <c r="I103" i="38"/>
  <c r="E107" i="38"/>
  <c r="G109" i="38"/>
  <c r="I111" i="38"/>
  <c r="E115" i="38"/>
  <c r="G117" i="38"/>
  <c r="I119" i="38"/>
  <c r="E123" i="38"/>
  <c r="G5" i="38"/>
  <c r="I22" i="38"/>
  <c r="I30" i="38"/>
  <c r="I38" i="38"/>
  <c r="I46" i="38"/>
  <c r="E50" i="38"/>
  <c r="G52" i="38"/>
  <c r="I54" i="38"/>
  <c r="E58" i="38"/>
  <c r="G60" i="38"/>
  <c r="I62" i="38"/>
  <c r="E66" i="38"/>
  <c r="G68" i="38"/>
  <c r="I70" i="38"/>
  <c r="E74" i="38"/>
  <c r="G76" i="38"/>
  <c r="I78" i="38"/>
  <c r="E82" i="38"/>
  <c r="G84" i="38"/>
  <c r="I86" i="38"/>
  <c r="E90" i="38"/>
  <c r="G92" i="38"/>
  <c r="I94" i="38"/>
  <c r="E98" i="38"/>
  <c r="G100" i="38"/>
  <c r="I102" i="38"/>
  <c r="E106" i="38"/>
  <c r="G108" i="38"/>
  <c r="I110" i="38"/>
  <c r="E114" i="38"/>
  <c r="G116" i="38"/>
  <c r="I118" i="38"/>
  <c r="E122" i="38"/>
  <c r="E11" i="38"/>
  <c r="G20" i="38"/>
  <c r="G28" i="38"/>
  <c r="G36" i="38"/>
  <c r="G44" i="38"/>
  <c r="I7" i="38"/>
  <c r="E26" i="38"/>
  <c r="E34" i="38"/>
  <c r="E42" i="38"/>
  <c r="G9" i="38"/>
  <c r="I11" i="38"/>
  <c r="E15" i="38"/>
  <c r="G17" i="38"/>
  <c r="I19" i="38"/>
  <c r="E23" i="38"/>
  <c r="G25" i="38"/>
  <c r="I27" i="38"/>
  <c r="E31" i="38"/>
  <c r="G33" i="38"/>
  <c r="I35" i="38"/>
  <c r="E39" i="38"/>
  <c r="G41" i="38"/>
  <c r="I43" i="38"/>
  <c r="E47" i="38"/>
  <c r="G49" i="38"/>
  <c r="I51" i="38"/>
  <c r="E55" i="38"/>
  <c r="G57" i="38"/>
  <c r="I59" i="38"/>
  <c r="E63" i="38"/>
  <c r="G65" i="38"/>
  <c r="I67" i="38"/>
  <c r="E71" i="38"/>
  <c r="G73" i="38"/>
  <c r="I75" i="38"/>
  <c r="E79" i="38"/>
  <c r="G81" i="38"/>
  <c r="I83" i="38"/>
  <c r="E87" i="38"/>
  <c r="G89" i="38"/>
  <c r="I91" i="38"/>
  <c r="E95" i="38"/>
  <c r="I61" i="37"/>
  <c r="I65" i="37"/>
  <c r="I69" i="37"/>
  <c r="I73" i="37"/>
  <c r="I77" i="37"/>
  <c r="I81" i="37"/>
  <c r="G4" i="37"/>
  <c r="E8" i="37"/>
  <c r="I13" i="37"/>
  <c r="G15" i="37"/>
  <c r="E17" i="37"/>
  <c r="E19" i="37"/>
  <c r="I22" i="37"/>
  <c r="G24" i="37"/>
  <c r="G26" i="37"/>
  <c r="E46" i="37"/>
  <c r="E48" i="37"/>
  <c r="E50" i="37"/>
  <c r="E54" i="37"/>
  <c r="E56" i="37"/>
  <c r="E58" i="37"/>
  <c r="E62" i="37"/>
  <c r="E64" i="37"/>
  <c r="E66" i="37"/>
  <c r="E70" i="37"/>
  <c r="E72" i="37"/>
  <c r="E74" i="37"/>
  <c r="E78" i="37"/>
  <c r="E80" i="37"/>
  <c r="E82" i="37"/>
  <c r="E86" i="37"/>
  <c r="E88" i="37"/>
  <c r="E90" i="37"/>
  <c r="E94" i="37"/>
  <c r="E96" i="37"/>
  <c r="E98" i="37"/>
  <c r="E102" i="37"/>
  <c r="E104" i="37"/>
  <c r="E106" i="37"/>
  <c r="E112" i="37"/>
  <c r="G68" i="37"/>
  <c r="G72" i="37"/>
  <c r="G74" i="37"/>
  <c r="G76" i="37"/>
  <c r="G80" i="37"/>
  <c r="G82" i="37"/>
  <c r="G84" i="37"/>
  <c r="G88" i="37"/>
  <c r="G90" i="37"/>
  <c r="G92" i="37"/>
  <c r="G96" i="37"/>
  <c r="G98" i="37"/>
  <c r="G100" i="37"/>
  <c r="G104" i="37"/>
  <c r="G106" i="37"/>
  <c r="G114" i="37"/>
  <c r="G122" i="37"/>
  <c r="I74" i="37"/>
  <c r="I76" i="37"/>
  <c r="I78" i="37"/>
  <c r="I82" i="37"/>
  <c r="I84" i="37"/>
  <c r="I86" i="37"/>
  <c r="I90" i="37"/>
  <c r="I92" i="37"/>
  <c r="I94" i="37"/>
  <c r="I98" i="37"/>
  <c r="I100" i="37"/>
  <c r="I102" i="37"/>
  <c r="I108" i="37"/>
  <c r="G5" i="37"/>
  <c r="I12" i="37"/>
  <c r="G16" i="37"/>
  <c r="E18" i="37"/>
  <c r="I21" i="37"/>
  <c r="E29" i="37"/>
  <c r="E73" i="37"/>
  <c r="E77" i="37"/>
  <c r="E81" i="37"/>
  <c r="E85" i="37"/>
  <c r="E89" i="37"/>
  <c r="E93" i="37"/>
  <c r="E97" i="37"/>
  <c r="E101" i="37"/>
  <c r="E105" i="37"/>
  <c r="E109" i="37"/>
  <c r="E111" i="37"/>
  <c r="E113" i="37"/>
  <c r="E117" i="37"/>
  <c r="E119" i="37"/>
  <c r="E121" i="37"/>
  <c r="G55" i="37"/>
  <c r="G59" i="37"/>
  <c r="G63" i="37"/>
  <c r="G67" i="37"/>
  <c r="G71" i="37"/>
  <c r="G75" i="37"/>
  <c r="G79" i="37"/>
  <c r="G83" i="37"/>
  <c r="G87" i="37"/>
  <c r="G91" i="37"/>
  <c r="G95" i="37"/>
  <c r="G99" i="37"/>
  <c r="G103" i="37"/>
  <c r="G105" i="37"/>
  <c r="G107" i="37"/>
  <c r="G111" i="37"/>
  <c r="G113" i="37"/>
  <c r="G115" i="37"/>
  <c r="G119" i="37"/>
  <c r="G121" i="37"/>
  <c r="G123" i="37"/>
  <c r="I85" i="37"/>
  <c r="I89" i="37"/>
  <c r="I93" i="37"/>
  <c r="I97" i="37"/>
  <c r="I101" i="37"/>
  <c r="I105" i="37"/>
  <c r="I107" i="37"/>
  <c r="I109" i="37"/>
  <c r="I113" i="37"/>
  <c r="I115" i="37"/>
  <c r="I117" i="37"/>
  <c r="I121" i="37"/>
  <c r="I123" i="37"/>
  <c r="I11" i="37"/>
  <c r="I106" i="37"/>
  <c r="E110" i="37"/>
  <c r="G112" i="37"/>
  <c r="I114" i="37"/>
  <c r="E118" i="37"/>
  <c r="G120" i="37"/>
  <c r="I122" i="37"/>
  <c r="E7" i="37"/>
  <c r="E15" i="37"/>
  <c r="G22" i="37"/>
  <c r="I24" i="37"/>
  <c r="E28" i="37"/>
  <c r="G30" i="37"/>
  <c r="I32" i="37"/>
  <c r="E36" i="37"/>
  <c r="G38" i="37"/>
  <c r="I40" i="37"/>
  <c r="E44" i="37"/>
  <c r="G46" i="37"/>
  <c r="I48" i="37"/>
  <c r="E52" i="37"/>
  <c r="G54" i="37"/>
  <c r="I56" i="37"/>
  <c r="E60" i="37"/>
  <c r="G62" i="37"/>
  <c r="I64" i="37"/>
  <c r="E68" i="37"/>
  <c r="G70" i="37"/>
  <c r="I72" i="37"/>
  <c r="E76" i="37"/>
  <c r="G78" i="37"/>
  <c r="I80" i="37"/>
  <c r="E84" i="37"/>
  <c r="G86" i="37"/>
  <c r="I88" i="37"/>
  <c r="E92" i="37"/>
  <c r="G94" i="37"/>
  <c r="I96" i="37"/>
  <c r="E100" i="37"/>
  <c r="G102" i="37"/>
  <c r="I104" i="37"/>
  <c r="E108" i="37"/>
  <c r="G110" i="37"/>
  <c r="I112" i="37"/>
  <c r="E116" i="37"/>
  <c r="G118" i="37"/>
  <c r="I120" i="37"/>
  <c r="I31" i="37"/>
  <c r="E35" i="37"/>
  <c r="G37" i="37"/>
  <c r="I39" i="37"/>
  <c r="E43" i="37"/>
  <c r="G45" i="37"/>
  <c r="I47" i="37"/>
  <c r="E51" i="37"/>
  <c r="G53" i="37"/>
  <c r="I55" i="37"/>
  <c r="E59" i="37"/>
  <c r="G61" i="37"/>
  <c r="I63" i="37"/>
  <c r="E67" i="37"/>
  <c r="G69" i="37"/>
  <c r="I71" i="37"/>
  <c r="E75" i="37"/>
  <c r="G77" i="37"/>
  <c r="I79" i="37"/>
  <c r="E83" i="37"/>
  <c r="G85" i="37"/>
  <c r="I87" i="37"/>
  <c r="E91" i="37"/>
  <c r="G93" i="37"/>
  <c r="I95" i="37"/>
  <c r="E99" i="37"/>
  <c r="G101" i="37"/>
  <c r="I103" i="37"/>
  <c r="E107" i="37"/>
  <c r="G109" i="37"/>
  <c r="I111" i="37"/>
  <c r="E115" i="37"/>
  <c r="G117" i="37"/>
  <c r="I119" i="37"/>
  <c r="E123" i="37"/>
  <c r="G108" i="37"/>
  <c r="I110" i="37"/>
  <c r="E114" i="37"/>
  <c r="G116" i="37"/>
  <c r="I118" i="37"/>
  <c r="E122" i="37"/>
  <c r="I116" i="37"/>
  <c r="E120" i="37"/>
  <c r="G9" i="37"/>
  <c r="G17" i="37"/>
  <c r="I19" i="37"/>
  <c r="E23" i="37"/>
  <c r="G25" i="37"/>
  <c r="I27" i="37"/>
  <c r="E31" i="37"/>
  <c r="G33" i="37"/>
  <c r="I35" i="37"/>
  <c r="E39" i="37"/>
  <c r="G41" i="37"/>
  <c r="I43" i="37"/>
  <c r="E47" i="37"/>
  <c r="G49" i="37"/>
  <c r="I51" i="37"/>
  <c r="E55" i="37"/>
  <c r="G57" i="37"/>
  <c r="I59" i="37"/>
  <c r="E63" i="37"/>
  <c r="G65" i="37"/>
  <c r="I67" i="37"/>
  <c r="E71" i="37"/>
  <c r="G73" i="37"/>
  <c r="I75" i="37"/>
  <c r="E79" i="37"/>
  <c r="G81" i="37"/>
  <c r="I83" i="37"/>
  <c r="E87" i="37"/>
  <c r="G89" i="37"/>
  <c r="I91" i="37"/>
  <c r="E95" i="37"/>
  <c r="G97" i="37"/>
  <c r="I99" i="37"/>
  <c r="G15" i="36"/>
  <c r="E49" i="36"/>
  <c r="G8" i="36"/>
  <c r="I15" i="36"/>
  <c r="G10" i="36"/>
  <c r="E14" i="36"/>
  <c r="E25" i="36"/>
  <c r="G32" i="36"/>
  <c r="I65" i="36"/>
  <c r="I69" i="36"/>
  <c r="E5" i="36"/>
  <c r="I10" i="36"/>
  <c r="E16" i="36"/>
  <c r="I21" i="36"/>
  <c r="G23" i="36"/>
  <c r="E27" i="36"/>
  <c r="G34" i="36"/>
  <c r="E38" i="36"/>
  <c r="I23" i="36"/>
  <c r="I25" i="36"/>
  <c r="G27" i="36"/>
  <c r="E29" i="36"/>
  <c r="I34" i="36"/>
  <c r="G36" i="36"/>
  <c r="E40" i="36"/>
  <c r="E46" i="36"/>
  <c r="E48" i="36"/>
  <c r="E54" i="36"/>
  <c r="E56" i="36"/>
  <c r="E62" i="36"/>
  <c r="E64" i="36"/>
  <c r="E70" i="36"/>
  <c r="E72" i="36"/>
  <c r="E78" i="36"/>
  <c r="E80" i="36"/>
  <c r="E86" i="36"/>
  <c r="E88" i="36"/>
  <c r="E94" i="36"/>
  <c r="E96" i="36"/>
  <c r="E102" i="36"/>
  <c r="E108" i="36"/>
  <c r="E110" i="36"/>
  <c r="E116" i="36"/>
  <c r="E118" i="36"/>
  <c r="G29" i="36"/>
  <c r="E33" i="36"/>
  <c r="I36" i="36"/>
  <c r="G40" i="36"/>
  <c r="G42" i="36"/>
  <c r="G48" i="36"/>
  <c r="G50" i="36"/>
  <c r="G56" i="36"/>
  <c r="G58" i="36"/>
  <c r="G64" i="36"/>
  <c r="G66" i="36"/>
  <c r="G72" i="36"/>
  <c r="G74" i="36"/>
  <c r="G80" i="36"/>
  <c r="G82" i="36"/>
  <c r="G88" i="36"/>
  <c r="G90" i="36"/>
  <c r="G96" i="36"/>
  <c r="G104" i="36"/>
  <c r="G110" i="36"/>
  <c r="G112" i="36"/>
  <c r="G118" i="36"/>
  <c r="G120" i="36"/>
  <c r="G18" i="36"/>
  <c r="I9" i="36"/>
  <c r="G11" i="36"/>
  <c r="I18" i="36"/>
  <c r="E24" i="36"/>
  <c r="G31" i="36"/>
  <c r="I42" i="36"/>
  <c r="I52" i="36"/>
  <c r="I60" i="36"/>
  <c r="I68" i="36"/>
  <c r="I76" i="36"/>
  <c r="I90" i="36"/>
  <c r="I92" i="36"/>
  <c r="I98" i="36"/>
  <c r="I106" i="36"/>
  <c r="I112" i="36"/>
  <c r="I114" i="36"/>
  <c r="I120" i="36"/>
  <c r="I122" i="36"/>
  <c r="E22" i="36"/>
  <c r="E13" i="36"/>
  <c r="I29" i="36"/>
  <c r="I44" i="36"/>
  <c r="I50" i="36"/>
  <c r="I58" i="36"/>
  <c r="I66" i="36"/>
  <c r="I74" i="36"/>
  <c r="I82" i="36"/>
  <c r="I84" i="36"/>
  <c r="E6" i="36"/>
  <c r="G13" i="36"/>
  <c r="E17" i="36"/>
  <c r="I20" i="36"/>
  <c r="G24" i="36"/>
  <c r="I31" i="36"/>
  <c r="I33" i="36"/>
  <c r="G35" i="36"/>
  <c r="E37" i="36"/>
  <c r="E18" i="36"/>
  <c r="E8" i="36"/>
  <c r="I13" i="36"/>
  <c r="E41" i="36"/>
  <c r="E57" i="36"/>
  <c r="E61" i="36"/>
  <c r="E65" i="36"/>
  <c r="E67" i="36"/>
  <c r="E69" i="36"/>
  <c r="E73" i="36"/>
  <c r="E77" i="36"/>
  <c r="E81" i="36"/>
  <c r="E85" i="36"/>
  <c r="E89" i="36"/>
  <c r="E93" i="36"/>
  <c r="E97" i="36"/>
  <c r="E101" i="36"/>
  <c r="E105" i="36"/>
  <c r="E109" i="36"/>
  <c r="E113" i="36"/>
  <c r="E117" i="36"/>
  <c r="E119" i="36"/>
  <c r="E121" i="36"/>
  <c r="G4" i="36"/>
  <c r="G26" i="36"/>
  <c r="I17" i="36"/>
  <c r="G19" i="36"/>
  <c r="E21" i="36"/>
  <c r="I26" i="36"/>
  <c r="E32" i="36"/>
  <c r="I37" i="36"/>
  <c r="G39" i="36"/>
  <c r="G43" i="36"/>
  <c r="G47" i="36"/>
  <c r="G51" i="36"/>
  <c r="G55" i="36"/>
  <c r="G59" i="36"/>
  <c r="G63" i="36"/>
  <c r="G67" i="36"/>
  <c r="G69" i="36"/>
  <c r="G71" i="36"/>
  <c r="G75" i="36"/>
  <c r="G79" i="36"/>
  <c r="G83" i="36"/>
  <c r="G87" i="36"/>
  <c r="G91" i="36"/>
  <c r="G95" i="36"/>
  <c r="G99" i="36"/>
  <c r="G103" i="36"/>
  <c r="G107" i="36"/>
  <c r="G111" i="36"/>
  <c r="G115" i="36"/>
  <c r="G119" i="36"/>
  <c r="G123" i="36"/>
  <c r="I5" i="36"/>
  <c r="I22" i="36"/>
  <c r="E30" i="36"/>
  <c r="E45" i="36"/>
  <c r="E53" i="36"/>
  <c r="I4" i="36"/>
  <c r="I28" i="36"/>
  <c r="I41" i="36"/>
  <c r="I45" i="36"/>
  <c r="I49" i="36"/>
  <c r="I53" i="36"/>
  <c r="I57" i="36"/>
  <c r="I61" i="36"/>
  <c r="I63" i="36"/>
  <c r="I71" i="36"/>
  <c r="I73" i="36"/>
  <c r="I77" i="36"/>
  <c r="I81" i="36"/>
  <c r="I85" i="36"/>
  <c r="I89" i="36"/>
  <c r="I93" i="36"/>
  <c r="I97" i="36"/>
  <c r="I101" i="36"/>
  <c r="I105" i="36"/>
  <c r="I109" i="36"/>
  <c r="I113" i="36"/>
  <c r="I117" i="36"/>
  <c r="I121" i="36"/>
  <c r="E15" i="36"/>
  <c r="E31" i="36"/>
  <c r="G25" i="36"/>
  <c r="E39" i="36"/>
  <c r="G17" i="36"/>
  <c r="I27" i="36"/>
  <c r="E4" i="36"/>
  <c r="G6" i="36"/>
  <c r="I8" i="36"/>
  <c r="E12" i="36"/>
  <c r="G14" i="36"/>
  <c r="I16" i="36"/>
  <c r="E20" i="36"/>
  <c r="G22" i="36"/>
  <c r="I24" i="36"/>
  <c r="E28" i="36"/>
  <c r="G30" i="36"/>
  <c r="I32" i="36"/>
  <c r="E36" i="36"/>
  <c r="G38" i="36"/>
  <c r="I40" i="36"/>
  <c r="E44" i="36"/>
  <c r="G46" i="36"/>
  <c r="I48" i="36"/>
  <c r="E52" i="36"/>
  <c r="G54" i="36"/>
  <c r="I56" i="36"/>
  <c r="E60" i="36"/>
  <c r="G62" i="36"/>
  <c r="I64" i="36"/>
  <c r="E68" i="36"/>
  <c r="G70" i="36"/>
  <c r="I72" i="36"/>
  <c r="E76" i="36"/>
  <c r="G78" i="36"/>
  <c r="I80" i="36"/>
  <c r="E84" i="36"/>
  <c r="G86" i="36"/>
  <c r="I88" i="36"/>
  <c r="E92" i="36"/>
  <c r="G94" i="36"/>
  <c r="I96" i="36"/>
  <c r="E100" i="36"/>
  <c r="G102" i="36"/>
  <c r="I104" i="36"/>
  <c r="I11" i="36"/>
  <c r="E23" i="36"/>
  <c r="I35" i="36"/>
  <c r="G5" i="36"/>
  <c r="I7" i="36"/>
  <c r="E11" i="36"/>
  <c r="E19" i="36"/>
  <c r="G21" i="36"/>
  <c r="E35" i="36"/>
  <c r="G37" i="36"/>
  <c r="I39" i="36"/>
  <c r="E43" i="36"/>
  <c r="G45" i="36"/>
  <c r="I47" i="36"/>
  <c r="E51" i="36"/>
  <c r="G53" i="36"/>
  <c r="I55" i="36"/>
  <c r="E59" i="36"/>
  <c r="G61" i="36"/>
  <c r="E75" i="36"/>
  <c r="G77" i="36"/>
  <c r="I79" i="36"/>
  <c r="E83" i="36"/>
  <c r="G85" i="36"/>
  <c r="I87" i="36"/>
  <c r="E91" i="36"/>
  <c r="G93" i="36"/>
  <c r="I95" i="36"/>
  <c r="E99" i="36"/>
  <c r="G101" i="36"/>
  <c r="I103" i="36"/>
  <c r="E107" i="36"/>
  <c r="G109" i="36"/>
  <c r="I111" i="36"/>
  <c r="E115" i="36"/>
  <c r="G117" i="36"/>
  <c r="I119" i="36"/>
  <c r="E123" i="36"/>
  <c r="E42" i="36"/>
  <c r="G44" i="36"/>
  <c r="I46" i="36"/>
  <c r="E50" i="36"/>
  <c r="G52" i="36"/>
  <c r="I54" i="36"/>
  <c r="E58" i="36"/>
  <c r="G60" i="36"/>
  <c r="I62" i="36"/>
  <c r="E66" i="36"/>
  <c r="G68" i="36"/>
  <c r="I70" i="36"/>
  <c r="E74" i="36"/>
  <c r="G76" i="36"/>
  <c r="I78" i="36"/>
  <c r="E82" i="36"/>
  <c r="G84" i="36"/>
  <c r="I86" i="36"/>
  <c r="E90" i="36"/>
  <c r="G92" i="36"/>
  <c r="I94" i="36"/>
  <c r="E98" i="36"/>
  <c r="G100" i="36"/>
  <c r="I102" i="36"/>
  <c r="E106" i="36"/>
  <c r="G108" i="36"/>
  <c r="I110" i="36"/>
  <c r="E114" i="36"/>
  <c r="G116" i="36"/>
  <c r="I118" i="36"/>
  <c r="E122" i="36"/>
  <c r="G98" i="36"/>
  <c r="I100" i="36"/>
  <c r="E104" i="36"/>
  <c r="G106" i="36"/>
  <c r="I108" i="36"/>
  <c r="E112" i="36"/>
  <c r="G114" i="36"/>
  <c r="I116" i="36"/>
  <c r="E120" i="36"/>
  <c r="G122" i="36"/>
  <c r="G9" i="36"/>
  <c r="I19" i="36"/>
  <c r="G33" i="36"/>
  <c r="G41" i="36"/>
  <c r="I43" i="36"/>
  <c r="E47" i="36"/>
  <c r="G49" i="36"/>
  <c r="I51" i="36"/>
  <c r="E55" i="36"/>
  <c r="G57" i="36"/>
  <c r="I59" i="36"/>
  <c r="E63" i="36"/>
  <c r="G65" i="36"/>
  <c r="I67" i="36"/>
  <c r="E71" i="36"/>
  <c r="G73" i="36"/>
  <c r="I75" i="36"/>
  <c r="E79" i="36"/>
  <c r="G81" i="36"/>
  <c r="I83" i="36"/>
  <c r="E87" i="36"/>
  <c r="G89" i="36"/>
  <c r="I91" i="36"/>
  <c r="E95" i="36"/>
  <c r="G97" i="36"/>
  <c r="I99" i="36"/>
  <c r="E103" i="36"/>
  <c r="G105" i="36"/>
  <c r="I107" i="36"/>
  <c r="E111" i="36"/>
  <c r="G113" i="36"/>
  <c r="I115" i="36"/>
  <c r="G121" i="36"/>
  <c r="I13" i="34"/>
  <c r="I21" i="34"/>
  <c r="E37" i="34"/>
  <c r="E45" i="34"/>
  <c r="I23" i="34"/>
  <c r="G49" i="34"/>
  <c r="I11" i="34"/>
  <c r="I25" i="34"/>
  <c r="I33" i="34"/>
  <c r="I35" i="34"/>
  <c r="I43" i="34"/>
  <c r="I47" i="34"/>
  <c r="I51" i="34"/>
  <c r="I57" i="34"/>
  <c r="I65" i="34"/>
  <c r="I73" i="34"/>
  <c r="I81" i="34"/>
  <c r="E7" i="34"/>
  <c r="G10" i="34"/>
  <c r="G15" i="34"/>
  <c r="E24" i="34"/>
  <c r="G7" i="34"/>
  <c r="I15" i="34"/>
  <c r="E17" i="34"/>
  <c r="I20" i="34"/>
  <c r="E32" i="34"/>
  <c r="E40" i="34"/>
  <c r="E48" i="34"/>
  <c r="E56" i="34"/>
  <c r="E64" i="34"/>
  <c r="E72" i="34"/>
  <c r="E80" i="34"/>
  <c r="E88" i="34"/>
  <c r="E90" i="34"/>
  <c r="E96" i="34"/>
  <c r="E98" i="34"/>
  <c r="E104" i="34"/>
  <c r="E106" i="34"/>
  <c r="E112" i="34"/>
  <c r="E114" i="34"/>
  <c r="E120" i="34"/>
  <c r="E122" i="34"/>
  <c r="I4" i="34"/>
  <c r="E19" i="34"/>
  <c r="G26" i="34"/>
  <c r="G34" i="34"/>
  <c r="G42" i="34"/>
  <c r="G50" i="34"/>
  <c r="G58" i="34"/>
  <c r="G66" i="34"/>
  <c r="G74" i="34"/>
  <c r="G82" i="34"/>
  <c r="G90" i="34"/>
  <c r="G92" i="34"/>
  <c r="G98" i="34"/>
  <c r="G100" i="34"/>
  <c r="G106" i="34"/>
  <c r="G108" i="34"/>
  <c r="G114" i="34"/>
  <c r="G116" i="34"/>
  <c r="G122" i="34"/>
  <c r="G17" i="34"/>
  <c r="I12" i="34"/>
  <c r="I17" i="34"/>
  <c r="E21" i="34"/>
  <c r="I68" i="34"/>
  <c r="I84" i="34"/>
  <c r="I92" i="34"/>
  <c r="I94" i="34"/>
  <c r="I100" i="34"/>
  <c r="I102" i="34"/>
  <c r="I108" i="34"/>
  <c r="I110" i="34"/>
  <c r="I116" i="34"/>
  <c r="I118" i="34"/>
  <c r="E13" i="34"/>
  <c r="G4" i="34"/>
  <c r="I10" i="34"/>
  <c r="G9" i="34"/>
  <c r="E16" i="34"/>
  <c r="I28" i="34"/>
  <c r="I36" i="34"/>
  <c r="I44" i="34"/>
  <c r="I52" i="34"/>
  <c r="I60" i="34"/>
  <c r="I76" i="34"/>
  <c r="E5" i="34"/>
  <c r="E8" i="34"/>
  <c r="I9" i="34"/>
  <c r="G21" i="34"/>
  <c r="E23" i="34"/>
  <c r="E27" i="34"/>
  <c r="E35" i="34"/>
  <c r="E53" i="34"/>
  <c r="E55" i="34"/>
  <c r="E59" i="34"/>
  <c r="E61" i="34"/>
  <c r="E63" i="34"/>
  <c r="E67" i="34"/>
  <c r="E69" i="34"/>
  <c r="E71" i="34"/>
  <c r="E75" i="34"/>
  <c r="E77" i="34"/>
  <c r="E79" i="34"/>
  <c r="E83" i="34"/>
  <c r="E85" i="34"/>
  <c r="E87" i="34"/>
  <c r="E91" i="34"/>
  <c r="E93" i="34"/>
  <c r="E95" i="34"/>
  <c r="E99" i="34"/>
  <c r="E101" i="34"/>
  <c r="E103" i="34"/>
  <c r="E109" i="34"/>
  <c r="E111" i="34"/>
  <c r="E117" i="34"/>
  <c r="E119" i="34"/>
  <c r="E123" i="34"/>
  <c r="G16" i="34"/>
  <c r="G23" i="34"/>
  <c r="E25" i="34"/>
  <c r="E31" i="34"/>
  <c r="E43" i="34"/>
  <c r="E51" i="34"/>
  <c r="G25" i="34"/>
  <c r="G31" i="34"/>
  <c r="G41" i="34"/>
  <c r="G45" i="34"/>
  <c r="G53" i="34"/>
  <c r="G55" i="34"/>
  <c r="G57" i="34"/>
  <c r="G61" i="34"/>
  <c r="G63" i="34"/>
  <c r="G65" i="34"/>
  <c r="G69" i="34"/>
  <c r="G71" i="34"/>
  <c r="G73" i="34"/>
  <c r="G77" i="34"/>
  <c r="G79" i="34"/>
  <c r="G81" i="34"/>
  <c r="G85" i="34"/>
  <c r="G87" i="34"/>
  <c r="G89" i="34"/>
  <c r="G93" i="34"/>
  <c r="G95" i="34"/>
  <c r="G97" i="34"/>
  <c r="G101" i="34"/>
  <c r="G103" i="34"/>
  <c r="G105" i="34"/>
  <c r="G111" i="34"/>
  <c r="G113" i="34"/>
  <c r="G119" i="34"/>
  <c r="G121" i="34"/>
  <c r="I19" i="34"/>
  <c r="E29" i="34"/>
  <c r="E39" i="34"/>
  <c r="E47" i="34"/>
  <c r="G18" i="34"/>
  <c r="G33" i="34"/>
  <c r="G39" i="34"/>
  <c r="G47" i="34"/>
  <c r="E15" i="34"/>
  <c r="I27" i="34"/>
  <c r="I31" i="34"/>
  <c r="I41" i="34"/>
  <c r="I49" i="34"/>
  <c r="I55" i="34"/>
  <c r="I59" i="34"/>
  <c r="I63" i="34"/>
  <c r="I67" i="34"/>
  <c r="I71" i="34"/>
  <c r="I75" i="34"/>
  <c r="I79" i="34"/>
  <c r="I83" i="34"/>
  <c r="I87" i="34"/>
  <c r="I89" i="34"/>
  <c r="I91" i="34"/>
  <c r="I95" i="34"/>
  <c r="I97" i="34"/>
  <c r="I99" i="34"/>
  <c r="I105" i="34"/>
  <c r="I107" i="34"/>
  <c r="I113" i="34"/>
  <c r="I115" i="34"/>
  <c r="I119" i="34"/>
  <c r="I121" i="34"/>
  <c r="I123" i="34"/>
  <c r="I26" i="34"/>
  <c r="E30" i="34"/>
  <c r="I34" i="34"/>
  <c r="I42" i="34"/>
  <c r="G48" i="34"/>
  <c r="E54" i="34"/>
  <c r="I58" i="34"/>
  <c r="E62" i="34"/>
  <c r="G64" i="34"/>
  <c r="I66" i="34"/>
  <c r="E70" i="34"/>
  <c r="G72" i="34"/>
  <c r="I74" i="34"/>
  <c r="E78" i="34"/>
  <c r="G80" i="34"/>
  <c r="I82" i="34"/>
  <c r="E86" i="34"/>
  <c r="G88" i="34"/>
  <c r="I90" i="34"/>
  <c r="E94" i="34"/>
  <c r="G96" i="34"/>
  <c r="I98" i="34"/>
  <c r="E102" i="34"/>
  <c r="G104" i="34"/>
  <c r="I106" i="34"/>
  <c r="E110" i="34"/>
  <c r="G112" i="34"/>
  <c r="I114" i="34"/>
  <c r="E118" i="34"/>
  <c r="G120" i="34"/>
  <c r="I122" i="34"/>
  <c r="G24" i="34"/>
  <c r="G32" i="34"/>
  <c r="E38" i="34"/>
  <c r="G40" i="34"/>
  <c r="E46" i="34"/>
  <c r="I50" i="34"/>
  <c r="G56" i="34"/>
  <c r="E22" i="34"/>
  <c r="E4" i="34"/>
  <c r="G6" i="34"/>
  <c r="I8" i="34"/>
  <c r="E12" i="34"/>
  <c r="G14" i="34"/>
  <c r="I16" i="34"/>
  <c r="E20" i="34"/>
  <c r="G22" i="34"/>
  <c r="I24" i="34"/>
  <c r="E28" i="34"/>
  <c r="G30" i="34"/>
  <c r="I32" i="34"/>
  <c r="E36" i="34"/>
  <c r="G38" i="34"/>
  <c r="I40" i="34"/>
  <c r="E44" i="34"/>
  <c r="G46" i="34"/>
  <c r="I48" i="34"/>
  <c r="E52" i="34"/>
  <c r="G54" i="34"/>
  <c r="I56" i="34"/>
  <c r="E60" i="34"/>
  <c r="G62" i="34"/>
  <c r="I64" i="34"/>
  <c r="E68" i="34"/>
  <c r="G70" i="34"/>
  <c r="I72" i="34"/>
  <c r="E76" i="34"/>
  <c r="G78" i="34"/>
  <c r="I80" i="34"/>
  <c r="E84" i="34"/>
  <c r="G86" i="34"/>
  <c r="I88" i="34"/>
  <c r="E92" i="34"/>
  <c r="G94" i="34"/>
  <c r="I96" i="34"/>
  <c r="E100" i="34"/>
  <c r="G102" i="34"/>
  <c r="I104" i="34"/>
  <c r="E108" i="34"/>
  <c r="G110" i="34"/>
  <c r="I112" i="34"/>
  <c r="E116" i="34"/>
  <c r="G118" i="34"/>
  <c r="I120" i="34"/>
  <c r="I7" i="34"/>
  <c r="E11" i="34"/>
  <c r="G13" i="34"/>
  <c r="G29" i="34"/>
  <c r="G37" i="34"/>
  <c r="I39" i="34"/>
  <c r="I103" i="34"/>
  <c r="E107" i="34"/>
  <c r="G109" i="34"/>
  <c r="I111" i="34"/>
  <c r="E115" i="34"/>
  <c r="G117" i="34"/>
  <c r="G12" i="34"/>
  <c r="I14" i="34"/>
  <c r="E18" i="34"/>
  <c r="G20" i="34"/>
  <c r="I22" i="34"/>
  <c r="E26" i="34"/>
  <c r="G28" i="34"/>
  <c r="I30" i="34"/>
  <c r="E34" i="34"/>
  <c r="G36" i="34"/>
  <c r="I38" i="34"/>
  <c r="E42" i="34"/>
  <c r="G44" i="34"/>
  <c r="I46" i="34"/>
  <c r="E50" i="34"/>
  <c r="G52" i="34"/>
  <c r="I54" i="34"/>
  <c r="E58" i="34"/>
  <c r="G60" i="34"/>
  <c r="I62" i="34"/>
  <c r="E66" i="34"/>
  <c r="G68" i="34"/>
  <c r="I70" i="34"/>
  <c r="E74" i="34"/>
  <c r="G76" i="34"/>
  <c r="I78" i="34"/>
  <c r="E82" i="34"/>
  <c r="G84" i="34"/>
  <c r="I86" i="34"/>
  <c r="G27" i="34"/>
  <c r="I29" i="34"/>
  <c r="E33" i="34"/>
  <c r="G35" i="34"/>
  <c r="I37" i="34"/>
  <c r="E41" i="34"/>
  <c r="G43" i="34"/>
  <c r="I45" i="34"/>
  <c r="E49" i="34"/>
  <c r="G51" i="34"/>
  <c r="I53" i="34"/>
  <c r="E57" i="34"/>
  <c r="G59" i="34"/>
  <c r="I61" i="34"/>
  <c r="E65" i="34"/>
  <c r="G67" i="34"/>
  <c r="I69" i="34"/>
  <c r="E73" i="34"/>
  <c r="G75" i="34"/>
  <c r="I77" i="34"/>
  <c r="E81" i="34"/>
  <c r="G83" i="34"/>
  <c r="I85" i="34"/>
  <c r="E89" i="34"/>
  <c r="G91" i="34"/>
  <c r="I93" i="34"/>
  <c r="E97" i="34"/>
  <c r="G99" i="34"/>
  <c r="I101" i="34"/>
  <c r="E105" i="34"/>
  <c r="G107" i="34"/>
  <c r="I109" i="34"/>
  <c r="E113" i="34"/>
  <c r="G115" i="34"/>
  <c r="I117" i="34"/>
  <c r="E121" i="34"/>
  <c r="E21" i="33"/>
  <c r="G15" i="33"/>
  <c r="G39" i="33"/>
  <c r="I9" i="33"/>
  <c r="I17" i="33"/>
  <c r="I25" i="33"/>
  <c r="I33" i="33"/>
  <c r="I41" i="33"/>
  <c r="I97" i="33"/>
  <c r="G4" i="33"/>
  <c r="E6" i="33"/>
  <c r="E13" i="33"/>
  <c r="E8" i="33"/>
  <c r="E10" i="33"/>
  <c r="E12" i="33"/>
  <c r="E14" i="33"/>
  <c r="E16" i="33"/>
  <c r="E18" i="33"/>
  <c r="E20" i="33"/>
  <c r="E22" i="33"/>
  <c r="E24" i="33"/>
  <c r="E26" i="33"/>
  <c r="E28" i="33"/>
  <c r="E32" i="33"/>
  <c r="E34" i="33"/>
  <c r="E36" i="33"/>
  <c r="E40" i="33"/>
  <c r="E42" i="33"/>
  <c r="E44" i="33"/>
  <c r="E48" i="33"/>
  <c r="E50" i="33"/>
  <c r="E52" i="33"/>
  <c r="E56" i="33"/>
  <c r="E58" i="33"/>
  <c r="E60" i="33"/>
  <c r="E64" i="33"/>
  <c r="E66" i="33"/>
  <c r="E68" i="33"/>
  <c r="E72" i="33"/>
  <c r="E74" i="33"/>
  <c r="E76" i="33"/>
  <c r="E80" i="33"/>
  <c r="E82" i="33"/>
  <c r="E84" i="33"/>
  <c r="E88" i="33"/>
  <c r="E90" i="33"/>
  <c r="E92" i="33"/>
  <c r="E96" i="33"/>
  <c r="E98" i="33"/>
  <c r="E100" i="33"/>
  <c r="E104" i="33"/>
  <c r="E106" i="33"/>
  <c r="E108" i="33"/>
  <c r="E110" i="33"/>
  <c r="E112" i="33"/>
  <c r="E114" i="33"/>
  <c r="E118" i="33"/>
  <c r="E120" i="33"/>
  <c r="E122" i="33"/>
  <c r="G5" i="33"/>
  <c r="I4" i="33"/>
  <c r="G8" i="33"/>
  <c r="G12" i="33"/>
  <c r="G20" i="33"/>
  <c r="G36" i="33"/>
  <c r="G38" i="33"/>
  <c r="G42" i="33"/>
  <c r="G44" i="33"/>
  <c r="G46" i="33"/>
  <c r="G50" i="33"/>
  <c r="G52" i="33"/>
  <c r="G54" i="33"/>
  <c r="G58" i="33"/>
  <c r="G60" i="33"/>
  <c r="G62" i="33"/>
  <c r="G66" i="33"/>
  <c r="G68" i="33"/>
  <c r="G70" i="33"/>
  <c r="G74" i="33"/>
  <c r="G76" i="33"/>
  <c r="G78" i="33"/>
  <c r="G82" i="33"/>
  <c r="G84" i="33"/>
  <c r="G86" i="33"/>
  <c r="G90" i="33"/>
  <c r="G92" i="33"/>
  <c r="G94" i="33"/>
  <c r="G98" i="33"/>
  <c r="G100" i="33"/>
  <c r="G102" i="33"/>
  <c r="G106" i="33"/>
  <c r="G108" i="33"/>
  <c r="G112" i="33"/>
  <c r="G114" i="33"/>
  <c r="G116" i="33"/>
  <c r="G120" i="33"/>
  <c r="G122" i="33"/>
  <c r="I6" i="33"/>
  <c r="G14" i="33"/>
  <c r="G18" i="33"/>
  <c r="G26" i="33"/>
  <c r="G30" i="33"/>
  <c r="E5" i="33"/>
  <c r="I10" i="33"/>
  <c r="I14" i="33"/>
  <c r="I18" i="33"/>
  <c r="I22" i="33"/>
  <c r="I30" i="33"/>
  <c r="I36" i="33"/>
  <c r="I40" i="33"/>
  <c r="I44" i="33"/>
  <c r="I48" i="33"/>
  <c r="I56" i="33"/>
  <c r="I60" i="33"/>
  <c r="I64" i="33"/>
  <c r="I68" i="33"/>
  <c r="I70" i="33"/>
  <c r="I72" i="33"/>
  <c r="I76" i="33"/>
  <c r="I78" i="33"/>
  <c r="I80" i="33"/>
  <c r="I84" i="33"/>
  <c r="I86" i="33"/>
  <c r="I88" i="33"/>
  <c r="I92" i="33"/>
  <c r="I94" i="33"/>
  <c r="I96" i="33"/>
  <c r="I100" i="33"/>
  <c r="I104" i="33"/>
  <c r="I106" i="33"/>
  <c r="I110" i="33"/>
  <c r="I114" i="33"/>
  <c r="E9" i="33"/>
  <c r="E37" i="33"/>
  <c r="G6" i="33"/>
  <c r="G10" i="33"/>
  <c r="G16" i="33"/>
  <c r="G22" i="33"/>
  <c r="G28" i="33"/>
  <c r="G34" i="33"/>
  <c r="I8" i="33"/>
  <c r="I12" i="33"/>
  <c r="I16" i="33"/>
  <c r="I20" i="33"/>
  <c r="I24" i="33"/>
  <c r="I28" i="33"/>
  <c r="I32" i="33"/>
  <c r="I38" i="33"/>
  <c r="I46" i="33"/>
  <c r="I52" i="33"/>
  <c r="I54" i="33"/>
  <c r="I62" i="33"/>
  <c r="I102" i="33"/>
  <c r="I108" i="33"/>
  <c r="I116" i="33"/>
  <c r="I118" i="33"/>
  <c r="I120" i="33"/>
  <c r="I122" i="33"/>
  <c r="E53" i="33"/>
  <c r="E61" i="33"/>
  <c r="E69" i="33"/>
  <c r="E77" i="33"/>
  <c r="E85" i="33"/>
  <c r="E93" i="33"/>
  <c r="E101" i="33"/>
  <c r="E109" i="33"/>
  <c r="E117" i="33"/>
  <c r="E121" i="33"/>
  <c r="E123" i="33"/>
  <c r="G7" i="33"/>
  <c r="E45" i="33"/>
  <c r="G11" i="33"/>
  <c r="G23" i="33"/>
  <c r="G31" i="33"/>
  <c r="G47" i="33"/>
  <c r="G55" i="33"/>
  <c r="G63" i="33"/>
  <c r="G71" i="33"/>
  <c r="G79" i="33"/>
  <c r="G87" i="33"/>
  <c r="G95" i="33"/>
  <c r="G103" i="33"/>
  <c r="G111" i="33"/>
  <c r="G119" i="33"/>
  <c r="G123" i="33"/>
  <c r="E29" i="33"/>
  <c r="I5" i="33"/>
  <c r="E4" i="33"/>
  <c r="I49" i="33"/>
  <c r="I57" i="33"/>
  <c r="I65" i="33"/>
  <c r="I73" i="33"/>
  <c r="I81" i="33"/>
  <c r="I89" i="33"/>
  <c r="I105" i="33"/>
  <c r="I113" i="33"/>
  <c r="I117" i="33"/>
  <c r="I121" i="33"/>
  <c r="I123" i="33"/>
  <c r="E7" i="33"/>
  <c r="E30" i="33"/>
  <c r="E38" i="33"/>
  <c r="G40" i="33"/>
  <c r="I42" i="33"/>
  <c r="E46" i="33"/>
  <c r="G48" i="33"/>
  <c r="I50" i="33"/>
  <c r="E54" i="33"/>
  <c r="G56" i="33"/>
  <c r="I58" i="33"/>
  <c r="E62" i="33"/>
  <c r="G64" i="33"/>
  <c r="I66" i="33"/>
  <c r="E70" i="33"/>
  <c r="G72" i="33"/>
  <c r="I74" i="33"/>
  <c r="E78" i="33"/>
  <c r="G80" i="33"/>
  <c r="I82" i="33"/>
  <c r="E86" i="33"/>
  <c r="G88" i="33"/>
  <c r="I90" i="33"/>
  <c r="E94" i="33"/>
  <c r="G96" i="33"/>
  <c r="I98" i="33"/>
  <c r="E102" i="33"/>
  <c r="G104" i="33"/>
  <c r="G9" i="33"/>
  <c r="G24" i="33"/>
  <c r="G32" i="33"/>
  <c r="I11" i="33"/>
  <c r="I26" i="33"/>
  <c r="I34" i="33"/>
  <c r="G110" i="33"/>
  <c r="I112" i="33"/>
  <c r="E116" i="33"/>
  <c r="G118" i="33"/>
  <c r="E11" i="33"/>
  <c r="G13" i="33"/>
  <c r="I15" i="33"/>
  <c r="E19" i="33"/>
  <c r="G21" i="33"/>
  <c r="I23" i="33"/>
  <c r="E27" i="33"/>
  <c r="G29" i="33"/>
  <c r="I31" i="33"/>
  <c r="E35" i="33"/>
  <c r="G37" i="33"/>
  <c r="I39" i="33"/>
  <c r="E43" i="33"/>
  <c r="G45" i="33"/>
  <c r="I47" i="33"/>
  <c r="E51" i="33"/>
  <c r="G53" i="33"/>
  <c r="I55" i="33"/>
  <c r="E59" i="33"/>
  <c r="G61" i="33"/>
  <c r="I63" i="33"/>
  <c r="E67" i="33"/>
  <c r="G69" i="33"/>
  <c r="I71" i="33"/>
  <c r="E75" i="33"/>
  <c r="G77" i="33"/>
  <c r="I79" i="33"/>
  <c r="E83" i="33"/>
  <c r="G85" i="33"/>
  <c r="I87" i="33"/>
  <c r="E91" i="33"/>
  <c r="G93" i="33"/>
  <c r="I95" i="33"/>
  <c r="E99" i="33"/>
  <c r="G101" i="33"/>
  <c r="I103" i="33"/>
  <c r="E107" i="33"/>
  <c r="G109" i="33"/>
  <c r="I111" i="33"/>
  <c r="E115" i="33"/>
  <c r="G117" i="33"/>
  <c r="I119" i="33"/>
  <c r="E17" i="33"/>
  <c r="I21" i="33"/>
  <c r="G27" i="33"/>
  <c r="E33" i="33"/>
  <c r="I37" i="33"/>
  <c r="G43" i="33"/>
  <c r="E49" i="33"/>
  <c r="I53" i="33"/>
  <c r="G59" i="33"/>
  <c r="I61" i="33"/>
  <c r="E65" i="33"/>
  <c r="G67" i="33"/>
  <c r="I69" i="33"/>
  <c r="E73" i="33"/>
  <c r="G75" i="33"/>
  <c r="I77" i="33"/>
  <c r="E81" i="33"/>
  <c r="G83" i="33"/>
  <c r="I85" i="33"/>
  <c r="E89" i="33"/>
  <c r="G91" i="33"/>
  <c r="I93" i="33"/>
  <c r="E97" i="33"/>
  <c r="G99" i="33"/>
  <c r="I101" i="33"/>
  <c r="E105" i="33"/>
  <c r="G107" i="33"/>
  <c r="I109" i="33"/>
  <c r="E113" i="33"/>
  <c r="G115" i="33"/>
  <c r="G19" i="33"/>
  <c r="E25" i="33"/>
  <c r="I29" i="33"/>
  <c r="G35" i="33"/>
  <c r="E41" i="33"/>
  <c r="I45" i="33"/>
  <c r="G51" i="33"/>
  <c r="E57" i="33"/>
  <c r="I13" i="33"/>
  <c r="E15" i="33"/>
  <c r="G17" i="33"/>
  <c r="I19" i="33"/>
  <c r="E23" i="33"/>
  <c r="G25" i="33"/>
  <c r="I27" i="33"/>
  <c r="E31" i="33"/>
  <c r="G33" i="33"/>
  <c r="I35" i="33"/>
  <c r="E39" i="33"/>
  <c r="G41" i="33"/>
  <c r="I43" i="33"/>
  <c r="E47" i="33"/>
  <c r="G49" i="33"/>
  <c r="I51" i="33"/>
  <c r="E55" i="33"/>
  <c r="G57" i="33"/>
  <c r="I59" i="33"/>
  <c r="E63" i="33"/>
  <c r="G65" i="33"/>
  <c r="I67" i="33"/>
  <c r="E71" i="33"/>
  <c r="G73" i="33"/>
  <c r="I75" i="33"/>
  <c r="E79" i="33"/>
  <c r="G81" i="33"/>
  <c r="I83" i="33"/>
  <c r="E87" i="33"/>
  <c r="G89" i="33"/>
  <c r="I91" i="33"/>
  <c r="E95" i="33"/>
  <c r="G97" i="33"/>
  <c r="I99" i="33"/>
  <c r="E103" i="33"/>
  <c r="G105" i="33"/>
  <c r="I107" i="33"/>
  <c r="E111" i="33"/>
  <c r="G113" i="33"/>
  <c r="I115" i="33"/>
  <c r="E119" i="33"/>
  <c r="G7" i="32"/>
  <c r="G18" i="32"/>
  <c r="E20" i="32"/>
  <c r="I33" i="32"/>
  <c r="I39" i="32"/>
  <c r="I47" i="32"/>
  <c r="I53" i="32"/>
  <c r="I63" i="32"/>
  <c r="I71" i="32"/>
  <c r="I79" i="32"/>
  <c r="I87" i="32"/>
  <c r="I95" i="32"/>
  <c r="I97" i="32"/>
  <c r="I103" i="32"/>
  <c r="I107" i="32"/>
  <c r="I7" i="32"/>
  <c r="E11" i="32"/>
  <c r="E13" i="32"/>
  <c r="I16" i="32"/>
  <c r="E24" i="32"/>
  <c r="E32" i="32"/>
  <c r="E36" i="32"/>
  <c r="E40" i="32"/>
  <c r="E44" i="32"/>
  <c r="E48" i="32"/>
  <c r="E52" i="32"/>
  <c r="E56" i="32"/>
  <c r="E60" i="32"/>
  <c r="E64" i="32"/>
  <c r="E68" i="32"/>
  <c r="E72" i="32"/>
  <c r="E76" i="32"/>
  <c r="E80" i="32"/>
  <c r="E84" i="32"/>
  <c r="E88" i="32"/>
  <c r="E92" i="32"/>
  <c r="E96" i="32"/>
  <c r="E100" i="32"/>
  <c r="E104" i="32"/>
  <c r="E108" i="32"/>
  <c r="E112" i="32"/>
  <c r="E116" i="32"/>
  <c r="E120" i="32"/>
  <c r="E8" i="32"/>
  <c r="G15" i="32"/>
  <c r="G38" i="32"/>
  <c r="G42" i="32"/>
  <c r="G46" i="32"/>
  <c r="G50" i="32"/>
  <c r="G54" i="32"/>
  <c r="G58" i="32"/>
  <c r="G62" i="32"/>
  <c r="G66" i="32"/>
  <c r="G70" i="32"/>
  <c r="G74" i="32"/>
  <c r="G78" i="32"/>
  <c r="G82" i="32"/>
  <c r="G86" i="32"/>
  <c r="G90" i="32"/>
  <c r="G94" i="32"/>
  <c r="G98" i="32"/>
  <c r="G102" i="32"/>
  <c r="G106" i="32"/>
  <c r="G110" i="32"/>
  <c r="G114" i="32"/>
  <c r="G118" i="32"/>
  <c r="G122" i="32"/>
  <c r="I13" i="32"/>
  <c r="G26" i="32"/>
  <c r="G30" i="32"/>
  <c r="I4" i="32"/>
  <c r="I24" i="32"/>
  <c r="I28" i="32"/>
  <c r="I32" i="32"/>
  <c r="I36" i="32"/>
  <c r="I40" i="32"/>
  <c r="I44" i="32"/>
  <c r="I48" i="32"/>
  <c r="I52" i="32"/>
  <c r="I60" i="32"/>
  <c r="I64" i="32"/>
  <c r="I68" i="32"/>
  <c r="I72" i="32"/>
  <c r="I76" i="32"/>
  <c r="I80" i="32"/>
  <c r="I84" i="32"/>
  <c r="I88" i="32"/>
  <c r="I92" i="32"/>
  <c r="I96" i="32"/>
  <c r="I100" i="32"/>
  <c r="I104" i="32"/>
  <c r="I108" i="32"/>
  <c r="I112" i="32"/>
  <c r="I116" i="32"/>
  <c r="I120" i="32"/>
  <c r="E17" i="32"/>
  <c r="G34" i="32"/>
  <c r="G6" i="32"/>
  <c r="I15" i="32"/>
  <c r="E19" i="32"/>
  <c r="E21" i="32"/>
  <c r="I56" i="32"/>
  <c r="G10" i="32"/>
  <c r="E12" i="32"/>
  <c r="I17" i="32"/>
  <c r="G19" i="32"/>
  <c r="G21" i="32"/>
  <c r="E57" i="32"/>
  <c r="E59" i="32"/>
  <c r="E61" i="32"/>
  <c r="E65" i="32"/>
  <c r="E67" i="32"/>
  <c r="E69" i="32"/>
  <c r="E73" i="32"/>
  <c r="E75" i="32"/>
  <c r="E77" i="32"/>
  <c r="E81" i="32"/>
  <c r="E83" i="32"/>
  <c r="E85" i="32"/>
  <c r="E89" i="32"/>
  <c r="E91" i="32"/>
  <c r="E93" i="32"/>
  <c r="E97" i="32"/>
  <c r="E99" i="32"/>
  <c r="E101" i="32"/>
  <c r="E105" i="32"/>
  <c r="E107" i="32"/>
  <c r="E109" i="32"/>
  <c r="E111" i="32"/>
  <c r="E113" i="32"/>
  <c r="E115" i="32"/>
  <c r="E117" i="32"/>
  <c r="E119" i="32"/>
  <c r="E121" i="32"/>
  <c r="E123" i="32"/>
  <c r="I23" i="32"/>
  <c r="G27" i="32"/>
  <c r="G29" i="32"/>
  <c r="G31" i="32"/>
  <c r="G35" i="32"/>
  <c r="G37" i="32"/>
  <c r="G39" i="32"/>
  <c r="G43" i="32"/>
  <c r="G45" i="32"/>
  <c r="G47" i="32"/>
  <c r="G51" i="32"/>
  <c r="G53" i="32"/>
  <c r="G55" i="32"/>
  <c r="G59" i="32"/>
  <c r="G61" i="32"/>
  <c r="G63" i="32"/>
  <c r="G67" i="32"/>
  <c r="G69" i="32"/>
  <c r="G71" i="32"/>
  <c r="G75" i="32"/>
  <c r="G77" i="32"/>
  <c r="G79" i="32"/>
  <c r="G83" i="32"/>
  <c r="G85" i="32"/>
  <c r="G87" i="32"/>
  <c r="G91" i="32"/>
  <c r="G93" i="32"/>
  <c r="G95" i="32"/>
  <c r="G99" i="32"/>
  <c r="G101" i="32"/>
  <c r="G103" i="32"/>
  <c r="G105" i="32"/>
  <c r="G107" i="32"/>
  <c r="G109" i="32"/>
  <c r="G111" i="32"/>
  <c r="G113" i="32"/>
  <c r="G115" i="32"/>
  <c r="G117" i="32"/>
  <c r="G119" i="32"/>
  <c r="G121" i="32"/>
  <c r="G123" i="32"/>
  <c r="I5" i="32"/>
  <c r="E9" i="32"/>
  <c r="I25" i="32"/>
  <c r="I29" i="32"/>
  <c r="I31" i="32"/>
  <c r="I37" i="32"/>
  <c r="I41" i="32"/>
  <c r="I45" i="32"/>
  <c r="I49" i="32"/>
  <c r="I55" i="32"/>
  <c r="I57" i="32"/>
  <c r="I61" i="32"/>
  <c r="I65" i="32"/>
  <c r="I69" i="32"/>
  <c r="I73" i="32"/>
  <c r="I77" i="32"/>
  <c r="I81" i="32"/>
  <c r="I85" i="32"/>
  <c r="I89" i="32"/>
  <c r="I93" i="32"/>
  <c r="I101" i="32"/>
  <c r="I105" i="32"/>
  <c r="I109" i="32"/>
  <c r="I111" i="32"/>
  <c r="I113" i="32"/>
  <c r="I115" i="32"/>
  <c r="I117" i="32"/>
  <c r="I119" i="32"/>
  <c r="I121" i="32"/>
  <c r="I123" i="32"/>
  <c r="G32" i="32"/>
  <c r="I34" i="32"/>
  <c r="E38" i="32"/>
  <c r="G40" i="32"/>
  <c r="I42" i="32"/>
  <c r="E46" i="32"/>
  <c r="G48" i="32"/>
  <c r="I50" i="32"/>
  <c r="E54" i="32"/>
  <c r="G56" i="32"/>
  <c r="I58" i="32"/>
  <c r="E62" i="32"/>
  <c r="G64" i="32"/>
  <c r="I66" i="32"/>
  <c r="E70" i="32"/>
  <c r="G72" i="32"/>
  <c r="I74" i="32"/>
  <c r="E78" i="32"/>
  <c r="G80" i="32"/>
  <c r="I82" i="32"/>
  <c r="E86" i="32"/>
  <c r="G88" i="32"/>
  <c r="I90" i="32"/>
  <c r="E94" i="32"/>
  <c r="G96" i="32"/>
  <c r="I98" i="32"/>
  <c r="E102" i="32"/>
  <c r="G104" i="32"/>
  <c r="I106" i="32"/>
  <c r="E110" i="32"/>
  <c r="G112" i="32"/>
  <c r="I114" i="32"/>
  <c r="E118" i="32"/>
  <c r="G120" i="32"/>
  <c r="I122" i="32"/>
  <c r="E30" i="32"/>
  <c r="I6" i="32"/>
  <c r="I14" i="32"/>
  <c r="I22" i="32"/>
  <c r="I30" i="32"/>
  <c r="I38" i="32"/>
  <c r="E42" i="32"/>
  <c r="G44" i="32"/>
  <c r="I46" i="32"/>
  <c r="E50" i="32"/>
  <c r="G52" i="32"/>
  <c r="I54" i="32"/>
  <c r="E58" i="32"/>
  <c r="G60" i="32"/>
  <c r="I62" i="32"/>
  <c r="E66" i="32"/>
  <c r="G68" i="32"/>
  <c r="I70" i="32"/>
  <c r="E74" i="32"/>
  <c r="G76" i="32"/>
  <c r="I78" i="32"/>
  <c r="E82" i="32"/>
  <c r="G84" i="32"/>
  <c r="I86" i="32"/>
  <c r="E90" i="32"/>
  <c r="G92" i="32"/>
  <c r="I94" i="32"/>
  <c r="E98" i="32"/>
  <c r="G100" i="32"/>
  <c r="I102" i="32"/>
  <c r="E106" i="32"/>
  <c r="G108" i="32"/>
  <c r="I110" i="32"/>
  <c r="E114" i="32"/>
  <c r="G116" i="32"/>
  <c r="I118" i="32"/>
  <c r="E122" i="32"/>
  <c r="E10" i="32"/>
  <c r="G20" i="32"/>
  <c r="G28" i="32"/>
  <c r="G36" i="32"/>
  <c r="I26" i="32"/>
  <c r="G4" i="32"/>
  <c r="G12" i="32"/>
  <c r="E18" i="32"/>
  <c r="E26" i="32"/>
  <c r="E34" i="32"/>
  <c r="E7" i="32"/>
  <c r="G9" i="32"/>
  <c r="I11" i="32"/>
  <c r="E15" i="32"/>
  <c r="G17" i="32"/>
  <c r="I19" i="32"/>
  <c r="E23" i="32"/>
  <c r="G25" i="32"/>
  <c r="I27" i="32"/>
  <c r="E31" i="32"/>
  <c r="G33" i="32"/>
  <c r="I35" i="32"/>
  <c r="E39" i="32"/>
  <c r="G41" i="32"/>
  <c r="I43" i="32"/>
  <c r="E47" i="32"/>
  <c r="G49" i="32"/>
  <c r="I51" i="32"/>
  <c r="E55" i="32"/>
  <c r="G57" i="32"/>
  <c r="I59" i="32"/>
  <c r="E63" i="32"/>
  <c r="G65" i="32"/>
  <c r="I67" i="32"/>
  <c r="E71" i="32"/>
  <c r="G73" i="32"/>
  <c r="I75" i="32"/>
  <c r="E79" i="32"/>
  <c r="G81" i="32"/>
  <c r="I83" i="32"/>
  <c r="E87" i="32"/>
  <c r="G89" i="32"/>
  <c r="I91" i="32"/>
  <c r="E95" i="32"/>
  <c r="G97" i="32"/>
  <c r="I99" i="32"/>
  <c r="E34" i="31"/>
  <c r="G43" i="31"/>
  <c r="E49" i="31"/>
  <c r="I21" i="31"/>
  <c r="G4" i="31"/>
  <c r="I9" i="31"/>
  <c r="G16" i="31"/>
  <c r="I25" i="31"/>
  <c r="E29" i="31"/>
  <c r="I51" i="31"/>
  <c r="I59" i="31"/>
  <c r="I67" i="31"/>
  <c r="I4" i="31"/>
  <c r="G11" i="31"/>
  <c r="E13" i="31"/>
  <c r="G18" i="31"/>
  <c r="E22" i="31"/>
  <c r="I27" i="31"/>
  <c r="E31" i="31"/>
  <c r="E33" i="31"/>
  <c r="I36" i="31"/>
  <c r="I18" i="31"/>
  <c r="G20" i="31"/>
  <c r="E24" i="31"/>
  <c r="I29" i="31"/>
  <c r="G31" i="31"/>
  <c r="G33" i="31"/>
  <c r="I38" i="31"/>
  <c r="G42" i="31"/>
  <c r="E48" i="31"/>
  <c r="E56" i="31"/>
  <c r="E64" i="31"/>
  <c r="E72" i="31"/>
  <c r="E80" i="31"/>
  <c r="E88" i="31"/>
  <c r="E96" i="31"/>
  <c r="E98" i="31"/>
  <c r="E104" i="31"/>
  <c r="E106" i="31"/>
  <c r="E112" i="31"/>
  <c r="E114" i="31"/>
  <c r="E120" i="31"/>
  <c r="E122" i="31"/>
  <c r="I33" i="31"/>
  <c r="G35" i="31"/>
  <c r="E37" i="31"/>
  <c r="G50" i="31"/>
  <c r="G58" i="31"/>
  <c r="G66" i="31"/>
  <c r="G74" i="31"/>
  <c r="G82" i="31"/>
  <c r="G90" i="31"/>
  <c r="G98" i="31"/>
  <c r="G100" i="31"/>
  <c r="G104" i="31"/>
  <c r="G106" i="31"/>
  <c r="G108" i="31"/>
  <c r="G114" i="31"/>
  <c r="G116" i="31"/>
  <c r="G122" i="31"/>
  <c r="G10" i="31"/>
  <c r="I13" i="31"/>
  <c r="G26" i="31"/>
  <c r="E41" i="31"/>
  <c r="I52" i="31"/>
  <c r="I60" i="31"/>
  <c r="I68" i="31"/>
  <c r="I76" i="31"/>
  <c r="I84" i="31"/>
  <c r="I92" i="31"/>
  <c r="I100" i="31"/>
  <c r="I102" i="31"/>
  <c r="I108" i="31"/>
  <c r="I110" i="31"/>
  <c r="I116" i="31"/>
  <c r="I118" i="31"/>
  <c r="I19" i="31"/>
  <c r="G15" i="31"/>
  <c r="I35" i="31"/>
  <c r="E39" i="31"/>
  <c r="I44" i="31"/>
  <c r="E7" i="31"/>
  <c r="I10" i="31"/>
  <c r="I17" i="31"/>
  <c r="G19" i="31"/>
  <c r="E21" i="31"/>
  <c r="E32" i="31"/>
  <c r="I37" i="31"/>
  <c r="G39" i="31"/>
  <c r="G41" i="31"/>
  <c r="I28" i="31"/>
  <c r="E47" i="31"/>
  <c r="E53" i="31"/>
  <c r="E55" i="31"/>
  <c r="E57" i="31"/>
  <c r="E61" i="31"/>
  <c r="E63" i="31"/>
  <c r="E65" i="31"/>
  <c r="E69" i="31"/>
  <c r="E71" i="31"/>
  <c r="E73" i="31"/>
  <c r="E77" i="31"/>
  <c r="E79" i="31"/>
  <c r="E81" i="31"/>
  <c r="E85" i="31"/>
  <c r="E87" i="31"/>
  <c r="E89" i="31"/>
  <c r="E93" i="31"/>
  <c r="E95" i="31"/>
  <c r="E97" i="31"/>
  <c r="E101" i="31"/>
  <c r="E103" i="31"/>
  <c r="E109" i="31"/>
  <c r="E111" i="31"/>
  <c r="E117" i="31"/>
  <c r="E119" i="31"/>
  <c r="E121" i="31"/>
  <c r="E45" i="31"/>
  <c r="G9" i="31"/>
  <c r="E16" i="31"/>
  <c r="G23" i="31"/>
  <c r="G34" i="31"/>
  <c r="I43" i="31"/>
  <c r="G47" i="31"/>
  <c r="G49" i="31"/>
  <c r="G51" i="31"/>
  <c r="G55" i="31"/>
  <c r="G57" i="31"/>
  <c r="G59" i="31"/>
  <c r="G63" i="31"/>
  <c r="G65" i="31"/>
  <c r="G67" i="31"/>
  <c r="G71" i="31"/>
  <c r="G73" i="31"/>
  <c r="G75" i="31"/>
  <c r="G79" i="31"/>
  <c r="G81" i="31"/>
  <c r="G83" i="31"/>
  <c r="G87" i="31"/>
  <c r="G89" i="31"/>
  <c r="G91" i="31"/>
  <c r="G95" i="31"/>
  <c r="G97" i="31"/>
  <c r="G103" i="31"/>
  <c r="G105" i="31"/>
  <c r="G111" i="31"/>
  <c r="G113" i="31"/>
  <c r="G115" i="31"/>
  <c r="G119" i="31"/>
  <c r="G121" i="31"/>
  <c r="G123" i="31"/>
  <c r="I41" i="31"/>
  <c r="I12" i="31"/>
  <c r="G25" i="31"/>
  <c r="E6" i="31"/>
  <c r="G27" i="31"/>
  <c r="E40" i="31"/>
  <c r="I45" i="31"/>
  <c r="I49" i="31"/>
  <c r="I53" i="31"/>
  <c r="I57" i="31"/>
  <c r="I61" i="31"/>
  <c r="I65" i="31"/>
  <c r="I69" i="31"/>
  <c r="I73" i="31"/>
  <c r="I75" i="31"/>
  <c r="I77" i="31"/>
  <c r="I81" i="31"/>
  <c r="I83" i="31"/>
  <c r="I85" i="31"/>
  <c r="I89" i="31"/>
  <c r="I91" i="31"/>
  <c r="I93" i="31"/>
  <c r="I97" i="31"/>
  <c r="I99" i="31"/>
  <c r="I105" i="31"/>
  <c r="I107" i="31"/>
  <c r="I113" i="31"/>
  <c r="I115" i="31"/>
  <c r="I117" i="31"/>
  <c r="I121" i="31"/>
  <c r="I123" i="31"/>
  <c r="I26" i="31"/>
  <c r="E30" i="31"/>
  <c r="G32" i="31"/>
  <c r="I34" i="31"/>
  <c r="E38" i="31"/>
  <c r="G40" i="31"/>
  <c r="I42" i="31"/>
  <c r="E46" i="31"/>
  <c r="G48" i="31"/>
  <c r="I50" i="31"/>
  <c r="E54" i="31"/>
  <c r="G56" i="31"/>
  <c r="I58" i="31"/>
  <c r="E62" i="31"/>
  <c r="G64" i="31"/>
  <c r="I66" i="31"/>
  <c r="E70" i="31"/>
  <c r="G72" i="31"/>
  <c r="I74" i="31"/>
  <c r="E78" i="31"/>
  <c r="G80" i="31"/>
  <c r="I82" i="31"/>
  <c r="E86" i="31"/>
  <c r="G88" i="31"/>
  <c r="I90" i="31"/>
  <c r="E94" i="31"/>
  <c r="G96" i="31"/>
  <c r="I98" i="31"/>
  <c r="E102" i="31"/>
  <c r="I106" i="31"/>
  <c r="E110" i="31"/>
  <c r="G112" i="31"/>
  <c r="I114" i="31"/>
  <c r="E118" i="31"/>
  <c r="G120" i="31"/>
  <c r="I122" i="31"/>
  <c r="G24" i="31"/>
  <c r="I8" i="31"/>
  <c r="E12" i="31"/>
  <c r="G14" i="31"/>
  <c r="I16" i="31"/>
  <c r="E20" i="31"/>
  <c r="G22" i="31"/>
  <c r="I24" i="31"/>
  <c r="E28" i="31"/>
  <c r="G30" i="31"/>
  <c r="I32" i="31"/>
  <c r="E36" i="31"/>
  <c r="G38" i="31"/>
  <c r="I40" i="31"/>
  <c r="E44" i="31"/>
  <c r="G46" i="31"/>
  <c r="I48" i="31"/>
  <c r="E52" i="31"/>
  <c r="G54" i="31"/>
  <c r="I56" i="31"/>
  <c r="E60" i="31"/>
  <c r="G62" i="31"/>
  <c r="I64" i="31"/>
  <c r="E68" i="31"/>
  <c r="G70" i="31"/>
  <c r="I72" i="31"/>
  <c r="E76" i="31"/>
  <c r="G78" i="31"/>
  <c r="I80" i="31"/>
  <c r="E84" i="31"/>
  <c r="G86" i="31"/>
  <c r="I88" i="31"/>
  <c r="E92" i="31"/>
  <c r="G94" i="31"/>
  <c r="I96" i="31"/>
  <c r="E100" i="31"/>
  <c r="G102" i="31"/>
  <c r="I104" i="31"/>
  <c r="E108" i="31"/>
  <c r="G110" i="31"/>
  <c r="I112" i="31"/>
  <c r="E116" i="31"/>
  <c r="G118" i="31"/>
  <c r="I120" i="31"/>
  <c r="I15" i="31"/>
  <c r="E19" i="31"/>
  <c r="G21" i="31"/>
  <c r="I23" i="31"/>
  <c r="E27" i="31"/>
  <c r="G29" i="31"/>
  <c r="I31" i="31"/>
  <c r="E35" i="31"/>
  <c r="G37" i="31"/>
  <c r="I39" i="31"/>
  <c r="E43" i="31"/>
  <c r="G45" i="31"/>
  <c r="I47" i="31"/>
  <c r="E51" i="31"/>
  <c r="G53" i="31"/>
  <c r="I55" i="31"/>
  <c r="E59" i="31"/>
  <c r="G61" i="31"/>
  <c r="I63" i="31"/>
  <c r="E67" i="31"/>
  <c r="G69" i="31"/>
  <c r="I71" i="31"/>
  <c r="E75" i="31"/>
  <c r="G77" i="31"/>
  <c r="I79" i="31"/>
  <c r="E83" i="31"/>
  <c r="G85" i="31"/>
  <c r="I87" i="31"/>
  <c r="E91" i="31"/>
  <c r="G93" i="31"/>
  <c r="I95" i="31"/>
  <c r="E99" i="31"/>
  <c r="G101" i="31"/>
  <c r="I103" i="31"/>
  <c r="E107" i="31"/>
  <c r="G109" i="31"/>
  <c r="I111" i="31"/>
  <c r="E115" i="31"/>
  <c r="G117" i="31"/>
  <c r="I119" i="31"/>
  <c r="E123" i="31"/>
  <c r="I46" i="31"/>
  <c r="E50" i="31"/>
  <c r="G52" i="31"/>
  <c r="I54" i="31"/>
  <c r="E58" i="31"/>
  <c r="G60" i="31"/>
  <c r="I62" i="31"/>
  <c r="E66" i="31"/>
  <c r="G68" i="31"/>
  <c r="I70" i="31"/>
  <c r="E74" i="31"/>
  <c r="G76" i="31"/>
  <c r="I78" i="31"/>
  <c r="E82" i="31"/>
  <c r="G84" i="31"/>
  <c r="I86" i="31"/>
  <c r="E90" i="31"/>
  <c r="G92" i="31"/>
  <c r="I94" i="31"/>
  <c r="G99" i="31"/>
  <c r="I101" i="31"/>
  <c r="E105" i="31"/>
  <c r="G107" i="31"/>
  <c r="I109" i="31"/>
  <c r="E113" i="31"/>
  <c r="I11" i="31"/>
  <c r="E15" i="31"/>
  <c r="G17" i="31"/>
  <c r="G27" i="30"/>
  <c r="G35" i="30"/>
  <c r="G47" i="30"/>
  <c r="G51" i="30"/>
  <c r="I25" i="30"/>
  <c r="I33" i="30"/>
  <c r="I37" i="30"/>
  <c r="I41" i="30"/>
  <c r="I45" i="30"/>
  <c r="I49" i="30"/>
  <c r="I53" i="30"/>
  <c r="I57" i="30"/>
  <c r="I61" i="30"/>
  <c r="I65" i="30"/>
  <c r="I71" i="30"/>
  <c r="I77" i="30"/>
  <c r="I81" i="30"/>
  <c r="I85" i="30"/>
  <c r="I89" i="30"/>
  <c r="I93" i="30"/>
  <c r="I97" i="30"/>
  <c r="I101" i="30"/>
  <c r="I105" i="30"/>
  <c r="I109" i="30"/>
  <c r="E5" i="30"/>
  <c r="I6" i="30"/>
  <c r="E10" i="30"/>
  <c r="I13" i="30"/>
  <c r="G20" i="30"/>
  <c r="E24" i="30"/>
  <c r="I20" i="30"/>
  <c r="E32" i="30"/>
  <c r="E40" i="30"/>
  <c r="E48" i="30"/>
  <c r="E56" i="30"/>
  <c r="E64" i="30"/>
  <c r="E72" i="30"/>
  <c r="E80" i="30"/>
  <c r="E88" i="30"/>
  <c r="E96" i="30"/>
  <c r="E120" i="30"/>
  <c r="G34" i="30"/>
  <c r="G42" i="30"/>
  <c r="G50" i="30"/>
  <c r="G58" i="30"/>
  <c r="G66" i="30"/>
  <c r="G74" i="30"/>
  <c r="G82" i="30"/>
  <c r="G90" i="30"/>
  <c r="G98" i="30"/>
  <c r="G122" i="30"/>
  <c r="G10" i="30"/>
  <c r="I15" i="30"/>
  <c r="G26" i="30"/>
  <c r="G7" i="30"/>
  <c r="E21" i="30"/>
  <c r="I84" i="30"/>
  <c r="I92" i="30"/>
  <c r="I100" i="30"/>
  <c r="I116" i="30"/>
  <c r="G5" i="30"/>
  <c r="G15" i="30"/>
  <c r="I18" i="30"/>
  <c r="I5" i="30"/>
  <c r="E17" i="30"/>
  <c r="G12" i="30"/>
  <c r="E19" i="30"/>
  <c r="I28" i="30"/>
  <c r="I36" i="30"/>
  <c r="I44" i="30"/>
  <c r="I52" i="30"/>
  <c r="I60" i="30"/>
  <c r="I68" i="30"/>
  <c r="I76" i="30"/>
  <c r="I7" i="30"/>
  <c r="E9" i="30"/>
  <c r="I12" i="30"/>
  <c r="E16" i="30"/>
  <c r="I17" i="30"/>
  <c r="G19" i="30"/>
  <c r="G21" i="30"/>
  <c r="E49" i="30"/>
  <c r="E51" i="30"/>
  <c r="E53" i="30"/>
  <c r="E57" i="30"/>
  <c r="E59" i="30"/>
  <c r="E61" i="30"/>
  <c r="E65" i="30"/>
  <c r="E67" i="30"/>
  <c r="E69" i="30"/>
  <c r="E73" i="30"/>
  <c r="E75" i="30"/>
  <c r="E77" i="30"/>
  <c r="E81" i="30"/>
  <c r="E83" i="30"/>
  <c r="E85" i="30"/>
  <c r="E89" i="30"/>
  <c r="E91" i="30"/>
  <c r="E93" i="30"/>
  <c r="E95" i="30"/>
  <c r="E97" i="30"/>
  <c r="E99" i="30"/>
  <c r="E101" i="30"/>
  <c r="E103" i="30"/>
  <c r="E105" i="30"/>
  <c r="E107" i="30"/>
  <c r="E109" i="30"/>
  <c r="E111" i="30"/>
  <c r="E113" i="30"/>
  <c r="E115" i="30"/>
  <c r="E117" i="30"/>
  <c r="E119" i="30"/>
  <c r="E121" i="30"/>
  <c r="E123" i="30"/>
  <c r="G29" i="30"/>
  <c r="G39" i="30"/>
  <c r="G45" i="30"/>
  <c r="G55" i="30"/>
  <c r="G61" i="30"/>
  <c r="G67" i="30"/>
  <c r="G69" i="30"/>
  <c r="G71" i="30"/>
  <c r="G75" i="30"/>
  <c r="G77" i="30"/>
  <c r="G79" i="30"/>
  <c r="G83" i="30"/>
  <c r="G85" i="30"/>
  <c r="G87" i="30"/>
  <c r="G91" i="30"/>
  <c r="G93" i="30"/>
  <c r="G95" i="30"/>
  <c r="G97" i="30"/>
  <c r="G99" i="30"/>
  <c r="G101" i="30"/>
  <c r="G103" i="30"/>
  <c r="G105" i="30"/>
  <c r="G107" i="30"/>
  <c r="G109" i="30"/>
  <c r="G111" i="30"/>
  <c r="G113" i="30"/>
  <c r="G115" i="30"/>
  <c r="G117" i="30"/>
  <c r="G119" i="30"/>
  <c r="G121" i="30"/>
  <c r="G123" i="30"/>
  <c r="G31" i="30"/>
  <c r="G37" i="30"/>
  <c r="G43" i="30"/>
  <c r="G53" i="30"/>
  <c r="G59" i="30"/>
  <c r="G63" i="30"/>
  <c r="G13" i="30"/>
  <c r="G18" i="30"/>
  <c r="I29" i="30"/>
  <c r="I31" i="30"/>
  <c r="I39" i="30"/>
  <c r="I47" i="30"/>
  <c r="I55" i="30"/>
  <c r="I63" i="30"/>
  <c r="I69" i="30"/>
  <c r="I73" i="30"/>
  <c r="I79" i="30"/>
  <c r="I87" i="30"/>
  <c r="I95" i="30"/>
  <c r="I99" i="30"/>
  <c r="I103" i="30"/>
  <c r="I107" i="30"/>
  <c r="I111" i="30"/>
  <c r="I113" i="30"/>
  <c r="I115" i="30"/>
  <c r="I117" i="30"/>
  <c r="I119" i="30"/>
  <c r="I121" i="30"/>
  <c r="I123" i="30"/>
  <c r="I26" i="30"/>
  <c r="G32" i="30"/>
  <c r="E38" i="30"/>
  <c r="I42" i="30"/>
  <c r="G48" i="30"/>
  <c r="E54" i="30"/>
  <c r="I58" i="30"/>
  <c r="G64" i="30"/>
  <c r="I66" i="30"/>
  <c r="E70" i="30"/>
  <c r="G72" i="30"/>
  <c r="I74" i="30"/>
  <c r="E78" i="30"/>
  <c r="G80" i="30"/>
  <c r="I82" i="30"/>
  <c r="E86" i="30"/>
  <c r="G88" i="30"/>
  <c r="I90" i="30"/>
  <c r="E94" i="30"/>
  <c r="G96" i="30"/>
  <c r="I98" i="30"/>
  <c r="E102" i="30"/>
  <c r="G104" i="30"/>
  <c r="I106" i="30"/>
  <c r="E110" i="30"/>
  <c r="G112" i="30"/>
  <c r="I114" i="30"/>
  <c r="E118" i="30"/>
  <c r="G120" i="30"/>
  <c r="I122" i="30"/>
  <c r="E30" i="30"/>
  <c r="I34" i="30"/>
  <c r="G40" i="30"/>
  <c r="E46" i="30"/>
  <c r="I50" i="30"/>
  <c r="G56" i="30"/>
  <c r="E62" i="30"/>
  <c r="E20" i="30"/>
  <c r="G22" i="30"/>
  <c r="I24" i="30"/>
  <c r="E28" i="30"/>
  <c r="G30" i="30"/>
  <c r="I32" i="30"/>
  <c r="E36" i="30"/>
  <c r="G38" i="30"/>
  <c r="I40" i="30"/>
  <c r="E44" i="30"/>
  <c r="G46" i="30"/>
  <c r="I48" i="30"/>
  <c r="E52" i="30"/>
  <c r="G54" i="30"/>
  <c r="I56" i="30"/>
  <c r="E60" i="30"/>
  <c r="G62" i="30"/>
  <c r="I64" i="30"/>
  <c r="E68" i="30"/>
  <c r="G70" i="30"/>
  <c r="I72" i="30"/>
  <c r="E76" i="30"/>
  <c r="G78" i="30"/>
  <c r="I80" i="30"/>
  <c r="E84" i="30"/>
  <c r="G86" i="30"/>
  <c r="I88" i="30"/>
  <c r="E92" i="30"/>
  <c r="G94" i="30"/>
  <c r="I96" i="30"/>
  <c r="E100" i="30"/>
  <c r="G102" i="30"/>
  <c r="I104" i="30"/>
  <c r="E108" i="30"/>
  <c r="G110" i="30"/>
  <c r="I112" i="30"/>
  <c r="E116" i="30"/>
  <c r="G118" i="30"/>
  <c r="I120" i="30"/>
  <c r="I22" i="30"/>
  <c r="I30" i="30"/>
  <c r="I38" i="30"/>
  <c r="I46" i="30"/>
  <c r="E50" i="30"/>
  <c r="G52" i="30"/>
  <c r="I54" i="30"/>
  <c r="E58" i="30"/>
  <c r="G60" i="30"/>
  <c r="I62" i="30"/>
  <c r="E66" i="30"/>
  <c r="G68" i="30"/>
  <c r="I70" i="30"/>
  <c r="E74" i="30"/>
  <c r="G76" i="30"/>
  <c r="I78" i="30"/>
  <c r="E82" i="30"/>
  <c r="G84" i="30"/>
  <c r="I86" i="30"/>
  <c r="E90" i="30"/>
  <c r="G92" i="30"/>
  <c r="I94" i="30"/>
  <c r="E98" i="30"/>
  <c r="G100" i="30"/>
  <c r="I102" i="30"/>
  <c r="E106" i="30"/>
  <c r="G108" i="30"/>
  <c r="I110" i="30"/>
  <c r="E114" i="30"/>
  <c r="G116" i="30"/>
  <c r="I118" i="30"/>
  <c r="E122" i="30"/>
  <c r="E26" i="30"/>
  <c r="E34" i="30"/>
  <c r="E42" i="30"/>
  <c r="G28" i="30"/>
  <c r="G36" i="30"/>
  <c r="G44" i="30"/>
  <c r="E104" i="30"/>
  <c r="G106" i="30"/>
  <c r="I108" i="30"/>
  <c r="E112" i="30"/>
  <c r="G114" i="30"/>
  <c r="E7" i="30"/>
  <c r="G9" i="30"/>
  <c r="I11" i="30"/>
  <c r="E15" i="30"/>
  <c r="G17" i="30"/>
  <c r="I19" i="30"/>
  <c r="E23" i="30"/>
  <c r="G25" i="30"/>
  <c r="I27" i="30"/>
  <c r="E31" i="30"/>
  <c r="G33" i="30"/>
  <c r="I35" i="30"/>
  <c r="E39" i="30"/>
  <c r="G41" i="30"/>
  <c r="I43" i="30"/>
  <c r="E47" i="30"/>
  <c r="G49" i="30"/>
  <c r="I51" i="30"/>
  <c r="E55" i="30"/>
  <c r="G57" i="30"/>
  <c r="I59" i="30"/>
  <c r="E63" i="30"/>
  <c r="G65" i="30"/>
  <c r="I67" i="30"/>
  <c r="E71" i="30"/>
  <c r="G73" i="30"/>
  <c r="I75" i="30"/>
  <c r="E79" i="30"/>
  <c r="G81" i="30"/>
  <c r="I83" i="30"/>
  <c r="E87" i="30"/>
  <c r="G89" i="30"/>
  <c r="G5" i="29"/>
  <c r="I12" i="29"/>
  <c r="E16" i="29"/>
  <c r="E18" i="29"/>
  <c r="E72" i="29"/>
  <c r="E74" i="29"/>
  <c r="E80" i="29"/>
  <c r="E82" i="29"/>
  <c r="E88" i="29"/>
  <c r="E90" i="29"/>
  <c r="E96" i="29"/>
  <c r="E104" i="29"/>
  <c r="G90" i="29"/>
  <c r="G92" i="29"/>
  <c r="G98" i="29"/>
  <c r="G122" i="29"/>
  <c r="I84" i="29"/>
  <c r="I86" i="29"/>
  <c r="I92" i="29"/>
  <c r="I94" i="29"/>
  <c r="G4" i="29"/>
  <c r="E8" i="29"/>
  <c r="I13" i="29"/>
  <c r="G15" i="29"/>
  <c r="E17" i="29"/>
  <c r="E107" i="29"/>
  <c r="E109" i="29"/>
  <c r="E113" i="29"/>
  <c r="E115" i="29"/>
  <c r="E117" i="29"/>
  <c r="E119" i="29"/>
  <c r="E121" i="29"/>
  <c r="E123" i="29"/>
  <c r="G79" i="29"/>
  <c r="G87" i="29"/>
  <c r="G95" i="29"/>
  <c r="G101" i="29"/>
  <c r="G103" i="29"/>
  <c r="G107" i="29"/>
  <c r="G109" i="29"/>
  <c r="G111" i="29"/>
  <c r="G115" i="29"/>
  <c r="G117" i="29"/>
  <c r="G119" i="29"/>
  <c r="G121" i="29"/>
  <c r="G123" i="29"/>
  <c r="I103" i="29"/>
  <c r="I105" i="29"/>
  <c r="I109" i="29"/>
  <c r="I111" i="29"/>
  <c r="I113" i="29"/>
  <c r="I117" i="29"/>
  <c r="I119" i="29"/>
  <c r="I121" i="29"/>
  <c r="I123" i="29"/>
  <c r="G8" i="29"/>
  <c r="E14" i="29"/>
  <c r="I18" i="29"/>
  <c r="G24" i="29"/>
  <c r="I26" i="29"/>
  <c r="E30" i="29"/>
  <c r="G32" i="29"/>
  <c r="I34" i="29"/>
  <c r="E38" i="29"/>
  <c r="G40" i="29"/>
  <c r="I42" i="29"/>
  <c r="E46" i="29"/>
  <c r="G48" i="29"/>
  <c r="I50" i="29"/>
  <c r="E54" i="29"/>
  <c r="G56" i="29"/>
  <c r="I58" i="29"/>
  <c r="E62" i="29"/>
  <c r="G64" i="29"/>
  <c r="I66" i="29"/>
  <c r="E70" i="29"/>
  <c r="G72" i="29"/>
  <c r="I74" i="29"/>
  <c r="E78" i="29"/>
  <c r="G80" i="29"/>
  <c r="I82" i="29"/>
  <c r="E86" i="29"/>
  <c r="G88" i="29"/>
  <c r="I90" i="29"/>
  <c r="E94" i="29"/>
  <c r="G96" i="29"/>
  <c r="I98" i="29"/>
  <c r="E102" i="29"/>
  <c r="G104" i="29"/>
  <c r="I106" i="29"/>
  <c r="E110" i="29"/>
  <c r="G112" i="29"/>
  <c r="I114" i="29"/>
  <c r="E118" i="29"/>
  <c r="G120" i="29"/>
  <c r="I122" i="29"/>
  <c r="E6" i="29"/>
  <c r="I10" i="29"/>
  <c r="G16" i="29"/>
  <c r="E22" i="29"/>
  <c r="I16" i="29"/>
  <c r="E20" i="29"/>
  <c r="G22" i="29"/>
  <c r="I24" i="29"/>
  <c r="E28" i="29"/>
  <c r="G30" i="29"/>
  <c r="I32" i="29"/>
  <c r="E36" i="29"/>
  <c r="G38" i="29"/>
  <c r="I40" i="29"/>
  <c r="E44" i="29"/>
  <c r="G46" i="29"/>
  <c r="I48" i="29"/>
  <c r="E52" i="29"/>
  <c r="G54" i="29"/>
  <c r="I56" i="29"/>
  <c r="E60" i="29"/>
  <c r="G62" i="29"/>
  <c r="I64" i="29"/>
  <c r="E68" i="29"/>
  <c r="G70" i="29"/>
  <c r="I72" i="29"/>
  <c r="E76" i="29"/>
  <c r="G78" i="29"/>
  <c r="I80" i="29"/>
  <c r="E84" i="29"/>
  <c r="G86" i="29"/>
  <c r="I88" i="29"/>
  <c r="E92" i="29"/>
  <c r="G94" i="29"/>
  <c r="I96" i="29"/>
  <c r="E100" i="29"/>
  <c r="G102" i="29"/>
  <c r="I104" i="29"/>
  <c r="E108" i="29"/>
  <c r="G110" i="29"/>
  <c r="I112" i="29"/>
  <c r="E116" i="29"/>
  <c r="G118" i="29"/>
  <c r="I120" i="29"/>
  <c r="G21" i="29"/>
  <c r="I23" i="29"/>
  <c r="E27" i="29"/>
  <c r="G29" i="29"/>
  <c r="I31" i="29"/>
  <c r="E35" i="29"/>
  <c r="G37" i="29"/>
  <c r="I39" i="29"/>
  <c r="E43" i="29"/>
  <c r="G45" i="29"/>
  <c r="I47" i="29"/>
  <c r="E51" i="29"/>
  <c r="G53" i="29"/>
  <c r="I55" i="29"/>
  <c r="E59" i="29"/>
  <c r="G61" i="29"/>
  <c r="I63" i="29"/>
  <c r="E67" i="29"/>
  <c r="G69" i="29"/>
  <c r="I71" i="29"/>
  <c r="E75" i="29"/>
  <c r="G77" i="29"/>
  <c r="I79" i="29"/>
  <c r="E83" i="29"/>
  <c r="G85" i="29"/>
  <c r="I87" i="29"/>
  <c r="E91" i="29"/>
  <c r="G93" i="29"/>
  <c r="E26" i="29"/>
  <c r="G28" i="29"/>
  <c r="I30" i="29"/>
  <c r="E34" i="29"/>
  <c r="G36" i="29"/>
  <c r="I38" i="29"/>
  <c r="E42" i="29"/>
  <c r="G44" i="29"/>
  <c r="E98" i="29"/>
  <c r="G100" i="29"/>
  <c r="I102" i="29"/>
  <c r="E106" i="29"/>
  <c r="G108" i="29"/>
  <c r="I110" i="29"/>
  <c r="E114" i="29"/>
  <c r="G116" i="29"/>
  <c r="I118" i="29"/>
  <c r="E122" i="29"/>
  <c r="G51" i="29"/>
  <c r="E57" i="29"/>
  <c r="G59" i="29"/>
  <c r="I61" i="29"/>
  <c r="E65" i="29"/>
  <c r="G67" i="29"/>
  <c r="I69" i="29"/>
  <c r="E73" i="29"/>
  <c r="G75" i="29"/>
  <c r="I77" i="29"/>
  <c r="E81" i="29"/>
  <c r="G83" i="29"/>
  <c r="I85" i="29"/>
  <c r="E89" i="29"/>
  <c r="G91" i="29"/>
  <c r="I93" i="29"/>
  <c r="E97" i="29"/>
  <c r="G99" i="29"/>
  <c r="I101" i="29"/>
  <c r="E49" i="29"/>
  <c r="I53" i="29"/>
  <c r="G106" i="29"/>
  <c r="I108" i="29"/>
  <c r="E112" i="29"/>
  <c r="G114" i="29"/>
  <c r="I116" i="29"/>
  <c r="E120" i="29"/>
  <c r="E7" i="29"/>
  <c r="G9" i="29"/>
  <c r="I11" i="29"/>
  <c r="E15" i="29"/>
  <c r="G17" i="29"/>
  <c r="I19" i="29"/>
  <c r="E23" i="29"/>
  <c r="G25" i="29"/>
  <c r="I27" i="29"/>
  <c r="E31" i="29"/>
  <c r="G33" i="29"/>
  <c r="I35" i="29"/>
  <c r="E39" i="29"/>
  <c r="G41" i="29"/>
  <c r="I43" i="29"/>
  <c r="E47" i="29"/>
  <c r="G49" i="29"/>
  <c r="I51" i="29"/>
  <c r="E55" i="29"/>
  <c r="G57" i="29"/>
  <c r="I59" i="29"/>
  <c r="E63" i="29"/>
  <c r="G65" i="29"/>
  <c r="I67" i="29"/>
  <c r="E71" i="29"/>
  <c r="G73" i="29"/>
  <c r="I75" i="29"/>
  <c r="E79" i="29"/>
  <c r="G81" i="29"/>
  <c r="I83" i="29"/>
  <c r="E87" i="29"/>
  <c r="G89" i="29"/>
  <c r="I91" i="29"/>
  <c r="E95" i="29"/>
  <c r="G97" i="29"/>
  <c r="I99" i="29"/>
  <c r="E103" i="29"/>
  <c r="G105" i="29"/>
  <c r="I107" i="29"/>
  <c r="E111" i="29"/>
  <c r="G113" i="29"/>
  <c r="G47" i="28"/>
  <c r="E6" i="28"/>
  <c r="I18" i="28"/>
  <c r="I33" i="28"/>
  <c r="I41" i="28"/>
  <c r="I79" i="28"/>
  <c r="I4" i="28"/>
  <c r="E8" i="28"/>
  <c r="I9" i="28"/>
  <c r="G13" i="28"/>
  <c r="I20" i="28"/>
  <c r="G24" i="28"/>
  <c r="E26" i="28"/>
  <c r="G15" i="28"/>
  <c r="E19" i="28"/>
  <c r="I22" i="28"/>
  <c r="G26" i="28"/>
  <c r="E28" i="28"/>
  <c r="E30" i="28"/>
  <c r="E32" i="28"/>
  <c r="E34" i="28"/>
  <c r="E38" i="28"/>
  <c r="E40" i="28"/>
  <c r="E42" i="28"/>
  <c r="E46" i="28"/>
  <c r="E48" i="28"/>
  <c r="E50" i="28"/>
  <c r="E54" i="28"/>
  <c r="E56" i="28"/>
  <c r="E58" i="28"/>
  <c r="E62" i="28"/>
  <c r="E64" i="28"/>
  <c r="E66" i="28"/>
  <c r="E70" i="28"/>
  <c r="E72" i="28"/>
  <c r="E74" i="28"/>
  <c r="E78" i="28"/>
  <c r="E80" i="28"/>
  <c r="E82" i="28"/>
  <c r="E88" i="28"/>
  <c r="E90" i="28"/>
  <c r="E96" i="28"/>
  <c r="E98" i="28"/>
  <c r="E104" i="28"/>
  <c r="E106" i="28"/>
  <c r="E114" i="28"/>
  <c r="E120" i="28"/>
  <c r="E122" i="28"/>
  <c r="E21" i="28"/>
  <c r="I24" i="28"/>
  <c r="I26" i="28"/>
  <c r="G28" i="28"/>
  <c r="G32" i="28"/>
  <c r="G34" i="28"/>
  <c r="G36" i="28"/>
  <c r="G40" i="28"/>
  <c r="G42" i="28"/>
  <c r="G44" i="28"/>
  <c r="G48" i="28"/>
  <c r="G50" i="28"/>
  <c r="G52" i="28"/>
  <c r="G56" i="28"/>
  <c r="G58" i="28"/>
  <c r="G60" i="28"/>
  <c r="G64" i="28"/>
  <c r="G66" i="28"/>
  <c r="G68" i="28"/>
  <c r="G72" i="28"/>
  <c r="G74" i="28"/>
  <c r="G76" i="28"/>
  <c r="G80" i="28"/>
  <c r="G82" i="28"/>
  <c r="G84" i="28"/>
  <c r="G90" i="28"/>
  <c r="G92" i="28"/>
  <c r="G98" i="28"/>
  <c r="G100" i="28"/>
  <c r="G106" i="28"/>
  <c r="G108" i="28"/>
  <c r="G114" i="28"/>
  <c r="G116" i="28"/>
  <c r="G122" i="28"/>
  <c r="G5" i="28"/>
  <c r="E14" i="28"/>
  <c r="I30" i="28"/>
  <c r="I34" i="28"/>
  <c r="I38" i="28"/>
  <c r="I44" i="28"/>
  <c r="I52" i="28"/>
  <c r="I60" i="28"/>
  <c r="I66" i="28"/>
  <c r="I70" i="28"/>
  <c r="I76" i="28"/>
  <c r="I84" i="28"/>
  <c r="I86" i="28"/>
  <c r="I92" i="28"/>
  <c r="I94" i="28"/>
  <c r="I100" i="28"/>
  <c r="I102" i="28"/>
  <c r="I108" i="28"/>
  <c r="I110" i="28"/>
  <c r="I116" i="28"/>
  <c r="I118" i="28"/>
  <c r="G10" i="28"/>
  <c r="I17" i="28"/>
  <c r="G21" i="28"/>
  <c r="I28" i="28"/>
  <c r="I36" i="28"/>
  <c r="I42" i="28"/>
  <c r="I46" i="28"/>
  <c r="I50" i="28"/>
  <c r="I54" i="28"/>
  <c r="I58" i="28"/>
  <c r="I62" i="28"/>
  <c r="I68" i="28"/>
  <c r="I74" i="28"/>
  <c r="I78" i="28"/>
  <c r="I10" i="28"/>
  <c r="G12" i="28"/>
  <c r="E16" i="28"/>
  <c r="G23" i="28"/>
  <c r="E27" i="28"/>
  <c r="E61" i="28"/>
  <c r="E69" i="28"/>
  <c r="E77" i="28"/>
  <c r="E83" i="28"/>
  <c r="E85" i="28"/>
  <c r="E87" i="28"/>
  <c r="E91" i="28"/>
  <c r="E93" i="28"/>
  <c r="E95" i="28"/>
  <c r="E99" i="28"/>
  <c r="E101" i="28"/>
  <c r="E103" i="28"/>
  <c r="E107" i="28"/>
  <c r="E109" i="28"/>
  <c r="E111" i="28"/>
  <c r="E113" i="28"/>
  <c r="E115" i="28"/>
  <c r="E117" i="28"/>
  <c r="E119" i="28"/>
  <c r="E121" i="28"/>
  <c r="E123" i="28"/>
  <c r="G55" i="28"/>
  <c r="G63" i="28"/>
  <c r="G71" i="28"/>
  <c r="G77" i="28"/>
  <c r="G79" i="28"/>
  <c r="G81" i="28"/>
  <c r="G85" i="28"/>
  <c r="G87" i="28"/>
  <c r="G89" i="28"/>
  <c r="G93" i="28"/>
  <c r="G95" i="28"/>
  <c r="G97" i="28"/>
  <c r="G101" i="28"/>
  <c r="G103" i="28"/>
  <c r="G105" i="28"/>
  <c r="G109" i="28"/>
  <c r="G111" i="28"/>
  <c r="G113" i="28"/>
  <c r="G115" i="28"/>
  <c r="G117" i="28"/>
  <c r="G119" i="28"/>
  <c r="G121" i="28"/>
  <c r="G123" i="28"/>
  <c r="G39" i="28"/>
  <c r="G4" i="28"/>
  <c r="E13" i="28"/>
  <c r="G20" i="28"/>
  <c r="E24" i="28"/>
  <c r="I31" i="28"/>
  <c r="I49" i="28"/>
  <c r="I57" i="28"/>
  <c r="I65" i="28"/>
  <c r="I73" i="28"/>
  <c r="I81" i="28"/>
  <c r="I83" i="28"/>
  <c r="I87" i="28"/>
  <c r="I89" i="28"/>
  <c r="I91" i="28"/>
  <c r="I95" i="28"/>
  <c r="I97" i="28"/>
  <c r="I99" i="28"/>
  <c r="I103" i="28"/>
  <c r="I105" i="28"/>
  <c r="I107" i="28"/>
  <c r="I109" i="28"/>
  <c r="I111" i="28"/>
  <c r="I113" i="28"/>
  <c r="I115" i="28"/>
  <c r="I117" i="28"/>
  <c r="I119" i="28"/>
  <c r="I121" i="28"/>
  <c r="I123" i="28"/>
  <c r="E7" i="28"/>
  <c r="E15" i="28"/>
  <c r="I82" i="28"/>
  <c r="E86" i="28"/>
  <c r="G88" i="28"/>
  <c r="I90" i="28"/>
  <c r="E94" i="28"/>
  <c r="G96" i="28"/>
  <c r="I98" i="28"/>
  <c r="E102" i="28"/>
  <c r="G104" i="28"/>
  <c r="I106" i="28"/>
  <c r="E110" i="28"/>
  <c r="G112" i="28"/>
  <c r="I114" i="28"/>
  <c r="E118" i="28"/>
  <c r="G120" i="28"/>
  <c r="I122" i="28"/>
  <c r="I11" i="28"/>
  <c r="I19" i="28"/>
  <c r="G30" i="28"/>
  <c r="I32" i="28"/>
  <c r="E36" i="28"/>
  <c r="G38" i="28"/>
  <c r="I40" i="28"/>
  <c r="E44" i="28"/>
  <c r="G46" i="28"/>
  <c r="I48" i="28"/>
  <c r="E52" i="28"/>
  <c r="G54" i="28"/>
  <c r="I56" i="28"/>
  <c r="E60" i="28"/>
  <c r="G62" i="28"/>
  <c r="I64" i="28"/>
  <c r="E68" i="28"/>
  <c r="G70" i="28"/>
  <c r="I72" i="28"/>
  <c r="E76" i="28"/>
  <c r="G78" i="28"/>
  <c r="I80" i="28"/>
  <c r="E84" i="28"/>
  <c r="G86" i="28"/>
  <c r="I88" i="28"/>
  <c r="E92" i="28"/>
  <c r="G94" i="28"/>
  <c r="I96" i="28"/>
  <c r="E100" i="28"/>
  <c r="G102" i="28"/>
  <c r="I104" i="28"/>
  <c r="E108" i="28"/>
  <c r="G110" i="28"/>
  <c r="I112" i="28"/>
  <c r="E116" i="28"/>
  <c r="G118" i="28"/>
  <c r="I120" i="28"/>
  <c r="G37" i="28"/>
  <c r="I39" i="28"/>
  <c r="E43" i="28"/>
  <c r="G45" i="28"/>
  <c r="I47" i="28"/>
  <c r="E51" i="28"/>
  <c r="G53" i="28"/>
  <c r="I55" i="28"/>
  <c r="E59" i="28"/>
  <c r="G61" i="28"/>
  <c r="I63" i="28"/>
  <c r="E67" i="28"/>
  <c r="G69" i="28"/>
  <c r="I71" i="28"/>
  <c r="E75" i="28"/>
  <c r="G11" i="28"/>
  <c r="G19" i="28"/>
  <c r="E25" i="28"/>
  <c r="I29" i="28"/>
  <c r="G35" i="28"/>
  <c r="E41" i="28"/>
  <c r="I45" i="28"/>
  <c r="E49" i="28"/>
  <c r="G51" i="28"/>
  <c r="I53" i="28"/>
  <c r="E57" i="28"/>
  <c r="G59" i="28"/>
  <c r="I61" i="28"/>
  <c r="E65" i="28"/>
  <c r="G67" i="28"/>
  <c r="I69" i="28"/>
  <c r="E73" i="28"/>
  <c r="G75" i="28"/>
  <c r="I77" i="28"/>
  <c r="E81" i="28"/>
  <c r="G83" i="28"/>
  <c r="I85" i="28"/>
  <c r="E89" i="28"/>
  <c r="G91" i="28"/>
  <c r="I93" i="28"/>
  <c r="E97" i="28"/>
  <c r="G99" i="28"/>
  <c r="I101" i="28"/>
  <c r="E105" i="28"/>
  <c r="G107" i="28"/>
  <c r="I13" i="28"/>
  <c r="E17" i="28"/>
  <c r="I21" i="28"/>
  <c r="G27" i="28"/>
  <c r="E33" i="28"/>
  <c r="I37" i="28"/>
  <c r="G43" i="28"/>
  <c r="E112" i="28"/>
  <c r="G9" i="28"/>
  <c r="G17" i="28"/>
  <c r="E23" i="28"/>
  <c r="G25" i="28"/>
  <c r="I27" i="28"/>
  <c r="E31" i="28"/>
  <c r="G33" i="28"/>
  <c r="I35" i="28"/>
  <c r="E39" i="28"/>
  <c r="G41" i="28"/>
  <c r="I43" i="28"/>
  <c r="E47" i="28"/>
  <c r="G49" i="28"/>
  <c r="I51" i="28"/>
  <c r="E55" i="28"/>
  <c r="G57" i="28"/>
  <c r="I59" i="28"/>
  <c r="E63" i="28"/>
  <c r="G65" i="28"/>
  <c r="I67" i="28"/>
  <c r="E71" i="28"/>
  <c r="G73" i="28"/>
  <c r="I75" i="28"/>
  <c r="I17" i="27"/>
  <c r="I31" i="27"/>
  <c r="E24" i="27"/>
  <c r="I28" i="27"/>
  <c r="I39" i="27"/>
  <c r="I5" i="27"/>
  <c r="G13" i="27"/>
  <c r="I19" i="27"/>
  <c r="E21" i="27"/>
  <c r="G27" i="27"/>
  <c r="E32" i="27"/>
  <c r="I33" i="27"/>
  <c r="E35" i="27"/>
  <c r="I36" i="27"/>
  <c r="E48" i="27"/>
  <c r="I53" i="27"/>
  <c r="G55" i="27"/>
  <c r="G57" i="27"/>
  <c r="E59" i="27"/>
  <c r="G66" i="27"/>
  <c r="E16" i="27"/>
  <c r="I11" i="27"/>
  <c r="I25" i="27"/>
  <c r="E41" i="27"/>
  <c r="E7" i="27"/>
  <c r="G10" i="27"/>
  <c r="I13" i="27"/>
  <c r="G21" i="27"/>
  <c r="I27" i="27"/>
  <c r="E29" i="27"/>
  <c r="G35" i="27"/>
  <c r="E40" i="27"/>
  <c r="I41" i="27"/>
  <c r="E43" i="27"/>
  <c r="I44" i="27"/>
  <c r="I55" i="27"/>
  <c r="I57" i="27"/>
  <c r="G59" i="27"/>
  <c r="E61" i="27"/>
  <c r="G68" i="27"/>
  <c r="E72" i="27"/>
  <c r="E80" i="27"/>
  <c r="E88" i="27"/>
  <c r="E96" i="27"/>
  <c r="E104" i="27"/>
  <c r="E108" i="27"/>
  <c r="E110" i="27"/>
  <c r="E112" i="27"/>
  <c r="E118" i="27"/>
  <c r="E120" i="27"/>
  <c r="G7" i="27"/>
  <c r="E12" i="27"/>
  <c r="E15" i="27"/>
  <c r="I16" i="27"/>
  <c r="G18" i="27"/>
  <c r="I21" i="27"/>
  <c r="E26" i="27"/>
  <c r="G29" i="27"/>
  <c r="I30" i="27"/>
  <c r="G32" i="27"/>
  <c r="E37" i="27"/>
  <c r="G43" i="27"/>
  <c r="I46" i="27"/>
  <c r="G50" i="27"/>
  <c r="I59" i="27"/>
  <c r="G61" i="27"/>
  <c r="E63" i="27"/>
  <c r="E65" i="27"/>
  <c r="I68" i="27"/>
  <c r="G74" i="27"/>
  <c r="G82" i="27"/>
  <c r="G90" i="27"/>
  <c r="G98" i="27"/>
  <c r="G106" i="27"/>
  <c r="G110" i="27"/>
  <c r="G112" i="27"/>
  <c r="G114" i="27"/>
  <c r="G120" i="27"/>
  <c r="G122" i="27"/>
  <c r="I7" i="27"/>
  <c r="G15" i="27"/>
  <c r="E23" i="27"/>
  <c r="I24" i="27"/>
  <c r="E34" i="27"/>
  <c r="I43" i="27"/>
  <c r="E45" i="27"/>
  <c r="G52" i="27"/>
  <c r="E56" i="27"/>
  <c r="I61" i="27"/>
  <c r="G63" i="27"/>
  <c r="G65" i="27"/>
  <c r="E67" i="27"/>
  <c r="I70" i="27"/>
  <c r="I76" i="27"/>
  <c r="I84" i="27"/>
  <c r="I92" i="27"/>
  <c r="I100" i="27"/>
  <c r="I108" i="27"/>
  <c r="I114" i="27"/>
  <c r="I116" i="27"/>
  <c r="I122" i="27"/>
  <c r="E9" i="27"/>
  <c r="I10" i="27"/>
  <c r="E20" i="27"/>
  <c r="G26" i="27"/>
  <c r="I29" i="27"/>
  <c r="G37" i="27"/>
  <c r="I38" i="27"/>
  <c r="G40" i="27"/>
  <c r="I4" i="27"/>
  <c r="G9" i="27"/>
  <c r="I15" i="27"/>
  <c r="E17" i="27"/>
  <c r="G23" i="27"/>
  <c r="E31" i="27"/>
  <c r="G34" i="27"/>
  <c r="I37" i="27"/>
  <c r="G45" i="27"/>
  <c r="E47" i="27"/>
  <c r="E49" i="27"/>
  <c r="I52" i="27"/>
  <c r="I63" i="27"/>
  <c r="I65" i="27"/>
  <c r="G67" i="27"/>
  <c r="E69" i="27"/>
  <c r="I45" i="27"/>
  <c r="G47" i="27"/>
  <c r="G49" i="27"/>
  <c r="E51" i="27"/>
  <c r="I54" i="27"/>
  <c r="G58" i="27"/>
  <c r="I67" i="27"/>
  <c r="G69" i="27"/>
  <c r="E71" i="27"/>
  <c r="E73" i="27"/>
  <c r="E75" i="27"/>
  <c r="E77" i="27"/>
  <c r="E79" i="27"/>
  <c r="E81" i="27"/>
  <c r="E83" i="27"/>
  <c r="E85" i="27"/>
  <c r="E87" i="27"/>
  <c r="E89" i="27"/>
  <c r="E91" i="27"/>
  <c r="E93" i="27"/>
  <c r="E95" i="27"/>
  <c r="E97" i="27"/>
  <c r="E99" i="27"/>
  <c r="E101" i="27"/>
  <c r="E103" i="27"/>
  <c r="E107" i="27"/>
  <c r="E109" i="27"/>
  <c r="E111" i="27"/>
  <c r="E117" i="27"/>
  <c r="E119" i="27"/>
  <c r="E33" i="27"/>
  <c r="G39" i="27"/>
  <c r="I47" i="27"/>
  <c r="I49" i="27"/>
  <c r="G51" i="27"/>
  <c r="E53" i="27"/>
  <c r="E64" i="27"/>
  <c r="I69" i="27"/>
  <c r="G71" i="27"/>
  <c r="G73" i="27"/>
  <c r="G75" i="27"/>
  <c r="G77" i="27"/>
  <c r="G79" i="27"/>
  <c r="G81" i="27"/>
  <c r="G83" i="27"/>
  <c r="G85" i="27"/>
  <c r="G87" i="27"/>
  <c r="G89" i="27"/>
  <c r="G91" i="27"/>
  <c r="G93" i="27"/>
  <c r="G95" i="27"/>
  <c r="G97" i="27"/>
  <c r="G99" i="27"/>
  <c r="G101" i="27"/>
  <c r="G103" i="27"/>
  <c r="G105" i="27"/>
  <c r="G111" i="27"/>
  <c r="G113" i="27"/>
  <c r="G119" i="27"/>
  <c r="G121" i="27"/>
  <c r="E19" i="27"/>
  <c r="G25" i="27"/>
  <c r="G5" i="27"/>
  <c r="E13" i="27"/>
  <c r="G19" i="27"/>
  <c r="E27" i="27"/>
  <c r="G33" i="27"/>
  <c r="I51" i="27"/>
  <c r="G53" i="27"/>
  <c r="E55" i="27"/>
  <c r="E57" i="27"/>
  <c r="I60" i="27"/>
  <c r="I71" i="27"/>
  <c r="I73" i="27"/>
  <c r="I75" i="27"/>
  <c r="I77" i="27"/>
  <c r="I79" i="27"/>
  <c r="I81" i="27"/>
  <c r="I83" i="27"/>
  <c r="I85" i="27"/>
  <c r="I87" i="27"/>
  <c r="I89" i="27"/>
  <c r="I91" i="27"/>
  <c r="I93" i="27"/>
  <c r="I95" i="27"/>
  <c r="I97" i="27"/>
  <c r="I99" i="27"/>
  <c r="I101" i="27"/>
  <c r="I103" i="27"/>
  <c r="I105" i="27"/>
  <c r="I107" i="27"/>
  <c r="I113" i="27"/>
  <c r="I115" i="27"/>
  <c r="I121" i="27"/>
  <c r="I123" i="27"/>
  <c r="E46" i="27"/>
  <c r="G48" i="27"/>
  <c r="I50" i="27"/>
  <c r="E54" i="27"/>
  <c r="G56" i="27"/>
  <c r="I58" i="27"/>
  <c r="E62" i="27"/>
  <c r="G64" i="27"/>
  <c r="I66" i="27"/>
  <c r="E70" i="27"/>
  <c r="G72" i="27"/>
  <c r="I74" i="27"/>
  <c r="E78" i="27"/>
  <c r="G80" i="27"/>
  <c r="I82" i="27"/>
  <c r="E86" i="27"/>
  <c r="G88" i="27"/>
  <c r="I90" i="27"/>
  <c r="E94" i="27"/>
  <c r="G96" i="27"/>
  <c r="I98" i="27"/>
  <c r="E102" i="27"/>
  <c r="G104" i="27"/>
  <c r="I106" i="27"/>
  <c r="G46" i="27"/>
  <c r="I48" i="27"/>
  <c r="E52" i="27"/>
  <c r="G54" i="27"/>
  <c r="I56" i="27"/>
  <c r="E60" i="27"/>
  <c r="G62" i="27"/>
  <c r="I64" i="27"/>
  <c r="E68" i="27"/>
  <c r="G70" i="27"/>
  <c r="I72" i="27"/>
  <c r="E76" i="27"/>
  <c r="G78" i="27"/>
  <c r="I80" i="27"/>
  <c r="E84" i="27"/>
  <c r="G86" i="27"/>
  <c r="I88" i="27"/>
  <c r="E92" i="27"/>
  <c r="G94" i="27"/>
  <c r="I96" i="27"/>
  <c r="E100" i="27"/>
  <c r="G102" i="27"/>
  <c r="I104" i="27"/>
  <c r="I112" i="27"/>
  <c r="E116" i="27"/>
  <c r="G118" i="27"/>
  <c r="I120" i="27"/>
  <c r="G109" i="27"/>
  <c r="I111" i="27"/>
  <c r="E115" i="27"/>
  <c r="G117" i="27"/>
  <c r="I119" i="27"/>
  <c r="E123" i="27"/>
  <c r="E74" i="27"/>
  <c r="G76" i="27"/>
  <c r="I78" i="27"/>
  <c r="E82" i="27"/>
  <c r="G84" i="27"/>
  <c r="I86" i="27"/>
  <c r="E90" i="27"/>
  <c r="G92" i="27"/>
  <c r="I94" i="27"/>
  <c r="E98" i="27"/>
  <c r="G100" i="27"/>
  <c r="I102" i="27"/>
  <c r="E106" i="27"/>
  <c r="G108" i="27"/>
  <c r="I110" i="27"/>
  <c r="E114" i="27"/>
  <c r="G116" i="27"/>
  <c r="I118" i="27"/>
  <c r="E122" i="27"/>
  <c r="E105" i="27"/>
  <c r="G107" i="27"/>
  <c r="I109" i="27"/>
  <c r="E113" i="27"/>
  <c r="G115" i="27"/>
  <c r="I117" i="27"/>
  <c r="E121" i="27"/>
  <c r="G123" i="27"/>
  <c r="I35" i="27"/>
  <c r="E39" i="27"/>
  <c r="E27" i="26"/>
  <c r="E45" i="26"/>
  <c r="E49" i="26"/>
  <c r="E9" i="26"/>
  <c r="G16" i="26"/>
  <c r="I25" i="26"/>
  <c r="G31" i="26"/>
  <c r="G47" i="26"/>
  <c r="I7" i="26"/>
  <c r="E13" i="26"/>
  <c r="I18" i="26"/>
  <c r="E22" i="26"/>
  <c r="I29" i="26"/>
  <c r="I33" i="26"/>
  <c r="I37" i="26"/>
  <c r="I41" i="26"/>
  <c r="I45" i="26"/>
  <c r="E6" i="26"/>
  <c r="I9" i="26"/>
  <c r="I20" i="26"/>
  <c r="E24" i="26"/>
  <c r="E26" i="26"/>
  <c r="E33" i="26"/>
  <c r="G4" i="26"/>
  <c r="G15" i="26"/>
  <c r="G24" i="26"/>
  <c r="E30" i="26"/>
  <c r="E32" i="26"/>
  <c r="E34" i="26"/>
  <c r="E38" i="26"/>
  <c r="E40" i="26"/>
  <c r="E42" i="26"/>
  <c r="E48" i="26"/>
  <c r="E50" i="26"/>
  <c r="E56" i="26"/>
  <c r="E58" i="26"/>
  <c r="E64" i="26"/>
  <c r="E66" i="26"/>
  <c r="E72" i="26"/>
  <c r="E74" i="26"/>
  <c r="E80" i="26"/>
  <c r="E82" i="26"/>
  <c r="E88" i="26"/>
  <c r="E90" i="26"/>
  <c r="E96" i="26"/>
  <c r="E98" i="26"/>
  <c r="E104" i="26"/>
  <c r="E106" i="26"/>
  <c r="E112" i="26"/>
  <c r="E114" i="26"/>
  <c r="E122" i="26"/>
  <c r="E29" i="26"/>
  <c r="I22" i="26"/>
  <c r="G8" i="26"/>
  <c r="E10" i="26"/>
  <c r="I13" i="26"/>
  <c r="E21" i="26"/>
  <c r="I26" i="26"/>
  <c r="G28" i="26"/>
  <c r="G32" i="26"/>
  <c r="G34" i="26"/>
  <c r="G36" i="26"/>
  <c r="G40" i="26"/>
  <c r="G42" i="26"/>
  <c r="G44" i="26"/>
  <c r="G50" i="26"/>
  <c r="G52" i="26"/>
  <c r="G58" i="26"/>
  <c r="G60" i="26"/>
  <c r="G66" i="26"/>
  <c r="G68" i="26"/>
  <c r="G74" i="26"/>
  <c r="G76" i="26"/>
  <c r="G82" i="26"/>
  <c r="G84" i="26"/>
  <c r="G90" i="26"/>
  <c r="G92" i="26"/>
  <c r="G98" i="26"/>
  <c r="G100" i="26"/>
  <c r="G106" i="26"/>
  <c r="G108" i="26"/>
  <c r="G114" i="26"/>
  <c r="G116" i="26"/>
  <c r="E37" i="26"/>
  <c r="E8" i="26"/>
  <c r="G13" i="26"/>
  <c r="I4" i="26"/>
  <c r="I17" i="26"/>
  <c r="I28" i="26"/>
  <c r="I36" i="26"/>
  <c r="I44" i="26"/>
  <c r="I54" i="26"/>
  <c r="I62" i="26"/>
  <c r="I70" i="26"/>
  <c r="I76" i="26"/>
  <c r="I84" i="26"/>
  <c r="I92" i="26"/>
  <c r="I94" i="26"/>
  <c r="I100" i="26"/>
  <c r="I102" i="26"/>
  <c r="I110" i="26"/>
  <c r="E17" i="26"/>
  <c r="G26" i="26"/>
  <c r="I6" i="26"/>
  <c r="G10" i="26"/>
  <c r="I15" i="26"/>
  <c r="G19" i="26"/>
  <c r="I30" i="26"/>
  <c r="I34" i="26"/>
  <c r="I38" i="26"/>
  <c r="I46" i="26"/>
  <c r="I52" i="26"/>
  <c r="I60" i="26"/>
  <c r="I68" i="26"/>
  <c r="I78" i="26"/>
  <c r="I86" i="26"/>
  <c r="I108" i="26"/>
  <c r="I116" i="26"/>
  <c r="I118" i="26"/>
  <c r="E5" i="26"/>
  <c r="I10" i="26"/>
  <c r="G12" i="26"/>
  <c r="E14" i="26"/>
  <c r="G23" i="26"/>
  <c r="E25" i="26"/>
  <c r="E53" i="26"/>
  <c r="E57" i="26"/>
  <c r="E61" i="26"/>
  <c r="E65" i="26"/>
  <c r="E69" i="26"/>
  <c r="E73" i="26"/>
  <c r="E77" i="26"/>
  <c r="E81" i="26"/>
  <c r="E85" i="26"/>
  <c r="E89" i="26"/>
  <c r="E93" i="26"/>
  <c r="E97" i="26"/>
  <c r="E101" i="26"/>
  <c r="E103" i="26"/>
  <c r="E105" i="26"/>
  <c r="E109" i="26"/>
  <c r="E111" i="26"/>
  <c r="E113" i="26"/>
  <c r="E117" i="26"/>
  <c r="E119" i="26"/>
  <c r="E121" i="26"/>
  <c r="E41" i="26"/>
  <c r="I5" i="26"/>
  <c r="E11" i="26"/>
  <c r="G18" i="26"/>
  <c r="G27" i="26"/>
  <c r="G39" i="26"/>
  <c r="G51" i="26"/>
  <c r="G55" i="26"/>
  <c r="G59" i="26"/>
  <c r="G63" i="26"/>
  <c r="G67" i="26"/>
  <c r="G71" i="26"/>
  <c r="G75" i="26"/>
  <c r="G79" i="26"/>
  <c r="G83" i="26"/>
  <c r="G87" i="26"/>
  <c r="G91" i="26"/>
  <c r="G95" i="26"/>
  <c r="G99" i="26"/>
  <c r="G103" i="26"/>
  <c r="G105" i="26"/>
  <c r="G107" i="26"/>
  <c r="G111" i="26"/>
  <c r="G113" i="26"/>
  <c r="G115" i="26"/>
  <c r="G119" i="26"/>
  <c r="G121" i="26"/>
  <c r="G123" i="26"/>
  <c r="G7" i="26"/>
  <c r="I14" i="26"/>
  <c r="G35" i="26"/>
  <c r="G43" i="26"/>
  <c r="G11" i="26"/>
  <c r="G20" i="26"/>
  <c r="I49" i="26"/>
  <c r="I53" i="26"/>
  <c r="I57" i="26"/>
  <c r="I61" i="26"/>
  <c r="I65" i="26"/>
  <c r="I69" i="26"/>
  <c r="I73" i="26"/>
  <c r="I77" i="26"/>
  <c r="I81" i="26"/>
  <c r="I85" i="26"/>
  <c r="I89" i="26"/>
  <c r="I93" i="26"/>
  <c r="I97" i="26"/>
  <c r="I101" i="26"/>
  <c r="I105" i="26"/>
  <c r="I107" i="26"/>
  <c r="I109" i="26"/>
  <c r="I113" i="26"/>
  <c r="I115" i="26"/>
  <c r="I117" i="26"/>
  <c r="I121" i="26"/>
  <c r="I123" i="26"/>
  <c r="G9" i="26"/>
  <c r="I42" i="26"/>
  <c r="E46" i="26"/>
  <c r="G48" i="26"/>
  <c r="I50" i="26"/>
  <c r="E54" i="26"/>
  <c r="G56" i="26"/>
  <c r="I58" i="26"/>
  <c r="E62" i="26"/>
  <c r="G64" i="26"/>
  <c r="I66" i="26"/>
  <c r="E70" i="26"/>
  <c r="G72" i="26"/>
  <c r="I74" i="26"/>
  <c r="E78" i="26"/>
  <c r="G80" i="26"/>
  <c r="I82" i="26"/>
  <c r="E86" i="26"/>
  <c r="G88" i="26"/>
  <c r="I90" i="26"/>
  <c r="E94" i="26"/>
  <c r="G96" i="26"/>
  <c r="I98" i="26"/>
  <c r="E102" i="26"/>
  <c r="G104" i="26"/>
  <c r="I106" i="26"/>
  <c r="E110" i="26"/>
  <c r="G112" i="26"/>
  <c r="I114" i="26"/>
  <c r="E118" i="26"/>
  <c r="G120" i="26"/>
  <c r="I122" i="26"/>
  <c r="I11" i="26"/>
  <c r="G17" i="26"/>
  <c r="G14" i="26"/>
  <c r="I16" i="26"/>
  <c r="E20" i="26"/>
  <c r="G22" i="26"/>
  <c r="I24" i="26"/>
  <c r="E28" i="26"/>
  <c r="G30" i="26"/>
  <c r="I32" i="26"/>
  <c r="E36" i="26"/>
  <c r="G38" i="26"/>
  <c r="I40" i="26"/>
  <c r="E44" i="26"/>
  <c r="G46" i="26"/>
  <c r="I48" i="26"/>
  <c r="E52" i="26"/>
  <c r="G54" i="26"/>
  <c r="I56" i="26"/>
  <c r="E60" i="26"/>
  <c r="G62" i="26"/>
  <c r="I64" i="26"/>
  <c r="E68" i="26"/>
  <c r="G70" i="26"/>
  <c r="I72" i="26"/>
  <c r="E76" i="26"/>
  <c r="G78" i="26"/>
  <c r="I80" i="26"/>
  <c r="E84" i="26"/>
  <c r="G86" i="26"/>
  <c r="I88" i="26"/>
  <c r="E92" i="26"/>
  <c r="G94" i="26"/>
  <c r="I96" i="26"/>
  <c r="E100" i="26"/>
  <c r="G102" i="26"/>
  <c r="I104" i="26"/>
  <c r="E108" i="26"/>
  <c r="G110" i="26"/>
  <c r="I112" i="26"/>
  <c r="E116" i="26"/>
  <c r="G118" i="26"/>
  <c r="I120" i="26"/>
  <c r="G29" i="26"/>
  <c r="E35" i="26"/>
  <c r="G37" i="26"/>
  <c r="I39" i="26"/>
  <c r="E43" i="26"/>
  <c r="G45" i="26"/>
  <c r="I47" i="26"/>
  <c r="E51" i="26"/>
  <c r="G53" i="26"/>
  <c r="I55" i="26"/>
  <c r="E59" i="26"/>
  <c r="G61" i="26"/>
  <c r="I63" i="26"/>
  <c r="E67" i="26"/>
  <c r="G69" i="26"/>
  <c r="I71" i="26"/>
  <c r="E75" i="26"/>
  <c r="G77" i="26"/>
  <c r="I79" i="26"/>
  <c r="E83" i="26"/>
  <c r="G85" i="26"/>
  <c r="I87" i="26"/>
  <c r="E91" i="26"/>
  <c r="G93" i="26"/>
  <c r="I95" i="26"/>
  <c r="E99" i="26"/>
  <c r="G101" i="26"/>
  <c r="I103" i="26"/>
  <c r="E107" i="26"/>
  <c r="G109" i="26"/>
  <c r="I111" i="26"/>
  <c r="E115" i="26"/>
  <c r="G117" i="26"/>
  <c r="I119" i="26"/>
  <c r="E123" i="26"/>
  <c r="I31" i="26"/>
  <c r="E120" i="26"/>
  <c r="G122" i="26"/>
  <c r="E7" i="26"/>
  <c r="E15" i="26"/>
  <c r="I19" i="26"/>
  <c r="E23" i="26"/>
  <c r="G25" i="26"/>
  <c r="I27" i="26"/>
  <c r="E31" i="26"/>
  <c r="G33" i="26"/>
  <c r="I35" i="26"/>
  <c r="E39" i="26"/>
  <c r="G41" i="26"/>
  <c r="I43" i="26"/>
  <c r="E47" i="26"/>
  <c r="G49" i="26"/>
  <c r="I51" i="26"/>
  <c r="E55" i="26"/>
  <c r="G57" i="26"/>
  <c r="I59" i="26"/>
  <c r="E63" i="26"/>
  <c r="G65" i="26"/>
  <c r="I67" i="26"/>
  <c r="E71" i="26"/>
  <c r="G73" i="26"/>
  <c r="I75" i="26"/>
  <c r="E79" i="26"/>
  <c r="G81" i="26"/>
  <c r="I83" i="26"/>
  <c r="E87" i="26"/>
  <c r="G89" i="26"/>
  <c r="I91" i="26"/>
  <c r="E95" i="26"/>
  <c r="G97" i="26"/>
  <c r="E9" i="25"/>
  <c r="I25" i="25"/>
  <c r="I29" i="25"/>
  <c r="I33" i="25"/>
  <c r="I37" i="25"/>
  <c r="I41" i="25"/>
  <c r="I47" i="25"/>
  <c r="I55" i="25"/>
  <c r="I57" i="25"/>
  <c r="I61" i="25"/>
  <c r="I63" i="25"/>
  <c r="I71" i="25"/>
  <c r="I81" i="25"/>
  <c r="I85" i="25"/>
  <c r="I89" i="25"/>
  <c r="I93" i="25"/>
  <c r="I97" i="25"/>
  <c r="I101" i="25"/>
  <c r="I105" i="25"/>
  <c r="I109" i="25"/>
  <c r="I113" i="25"/>
  <c r="I117" i="25"/>
  <c r="I5" i="25"/>
  <c r="G7" i="25"/>
  <c r="E11" i="25"/>
  <c r="G18" i="25"/>
  <c r="E32" i="25"/>
  <c r="E40" i="25"/>
  <c r="E48" i="25"/>
  <c r="E56" i="25"/>
  <c r="E64" i="25"/>
  <c r="E72" i="25"/>
  <c r="E80" i="25"/>
  <c r="E88" i="25"/>
  <c r="E96" i="25"/>
  <c r="E104" i="25"/>
  <c r="E112" i="25"/>
  <c r="E120" i="25"/>
  <c r="G34" i="25"/>
  <c r="G58" i="25"/>
  <c r="G74" i="25"/>
  <c r="G82" i="25"/>
  <c r="G90" i="25"/>
  <c r="G98" i="25"/>
  <c r="G114" i="25"/>
  <c r="G42" i="25"/>
  <c r="G66" i="25"/>
  <c r="G15" i="25"/>
  <c r="E19" i="25"/>
  <c r="I52" i="25"/>
  <c r="I60" i="25"/>
  <c r="I76" i="25"/>
  <c r="I92" i="25"/>
  <c r="I100" i="25"/>
  <c r="I116" i="25"/>
  <c r="G26" i="25"/>
  <c r="G50" i="25"/>
  <c r="E8" i="25"/>
  <c r="I13" i="25"/>
  <c r="I28" i="25"/>
  <c r="I36" i="25"/>
  <c r="I44" i="25"/>
  <c r="I68" i="25"/>
  <c r="I84" i="25"/>
  <c r="I4" i="25"/>
  <c r="I15" i="25"/>
  <c r="I17" i="25"/>
  <c r="G19" i="25"/>
  <c r="E21" i="25"/>
  <c r="E73" i="25"/>
  <c r="E75" i="25"/>
  <c r="E77" i="25"/>
  <c r="E81" i="25"/>
  <c r="E83" i="25"/>
  <c r="E85" i="25"/>
  <c r="E89" i="25"/>
  <c r="E91" i="25"/>
  <c r="E93" i="25"/>
  <c r="E97" i="25"/>
  <c r="E99" i="25"/>
  <c r="E101" i="25"/>
  <c r="E103" i="25"/>
  <c r="E105" i="25"/>
  <c r="E107" i="25"/>
  <c r="E109" i="25"/>
  <c r="E111" i="25"/>
  <c r="E113" i="25"/>
  <c r="E115" i="25"/>
  <c r="E117" i="25"/>
  <c r="E119" i="25"/>
  <c r="E121" i="25"/>
  <c r="E123" i="25"/>
  <c r="G27" i="25"/>
  <c r="G29" i="25"/>
  <c r="G31" i="25"/>
  <c r="G35" i="25"/>
  <c r="G37" i="25"/>
  <c r="G39" i="25"/>
  <c r="G43" i="25"/>
  <c r="G45" i="25"/>
  <c r="G47" i="25"/>
  <c r="G51" i="25"/>
  <c r="G53" i="25"/>
  <c r="G55" i="25"/>
  <c r="G59" i="25"/>
  <c r="G61" i="25"/>
  <c r="G63" i="25"/>
  <c r="G67" i="25"/>
  <c r="G69" i="25"/>
  <c r="G71" i="25"/>
  <c r="G75" i="25"/>
  <c r="G77" i="25"/>
  <c r="G79" i="25"/>
  <c r="G83" i="25"/>
  <c r="G85" i="25"/>
  <c r="G87" i="25"/>
  <c r="G91" i="25"/>
  <c r="G93" i="25"/>
  <c r="G95" i="25"/>
  <c r="G97" i="25"/>
  <c r="G99" i="25"/>
  <c r="G101" i="25"/>
  <c r="G103" i="25"/>
  <c r="G105" i="25"/>
  <c r="G107" i="25"/>
  <c r="G109" i="25"/>
  <c r="G111" i="25"/>
  <c r="G113" i="25"/>
  <c r="G115" i="25"/>
  <c r="G117" i="25"/>
  <c r="G119" i="25"/>
  <c r="G121" i="25"/>
  <c r="G123" i="25"/>
  <c r="I12" i="25"/>
  <c r="I23" i="25"/>
  <c r="I31" i="25"/>
  <c r="I39" i="25"/>
  <c r="I45" i="25"/>
  <c r="I49" i="25"/>
  <c r="I53" i="25"/>
  <c r="I65" i="25"/>
  <c r="I69" i="25"/>
  <c r="I73" i="25"/>
  <c r="I77" i="25"/>
  <c r="I79" i="25"/>
  <c r="I87" i="25"/>
  <c r="I95" i="25"/>
  <c r="I99" i="25"/>
  <c r="I103" i="25"/>
  <c r="I107" i="25"/>
  <c r="I111" i="25"/>
  <c r="I115" i="25"/>
  <c r="I119" i="25"/>
  <c r="I121" i="25"/>
  <c r="I123" i="25"/>
  <c r="E14" i="25"/>
  <c r="E22" i="25"/>
  <c r="I26" i="25"/>
  <c r="G32" i="25"/>
  <c r="I34" i="25"/>
  <c r="G40" i="25"/>
  <c r="E46" i="25"/>
  <c r="I50" i="25"/>
  <c r="G56" i="25"/>
  <c r="I58" i="25"/>
  <c r="E62" i="25"/>
  <c r="G64" i="25"/>
  <c r="I66" i="25"/>
  <c r="E70" i="25"/>
  <c r="G72" i="25"/>
  <c r="I74" i="25"/>
  <c r="E78" i="25"/>
  <c r="G80" i="25"/>
  <c r="I82" i="25"/>
  <c r="E86" i="25"/>
  <c r="G88" i="25"/>
  <c r="I90" i="25"/>
  <c r="E94" i="25"/>
  <c r="G96" i="25"/>
  <c r="I98" i="25"/>
  <c r="E102" i="25"/>
  <c r="G104" i="25"/>
  <c r="I106" i="25"/>
  <c r="E110" i="25"/>
  <c r="G112" i="25"/>
  <c r="I114" i="25"/>
  <c r="E118" i="25"/>
  <c r="G120" i="25"/>
  <c r="I122" i="25"/>
  <c r="I10" i="25"/>
  <c r="I18" i="25"/>
  <c r="G24" i="25"/>
  <c r="E30" i="25"/>
  <c r="E38" i="25"/>
  <c r="I42" i="25"/>
  <c r="G48" i="25"/>
  <c r="E54" i="25"/>
  <c r="G16" i="25"/>
  <c r="E4" i="25"/>
  <c r="I8" i="25"/>
  <c r="G14" i="25"/>
  <c r="E20" i="25"/>
  <c r="G22" i="25"/>
  <c r="I24" i="25"/>
  <c r="E28" i="25"/>
  <c r="G30" i="25"/>
  <c r="I32" i="25"/>
  <c r="E36" i="25"/>
  <c r="G38" i="25"/>
  <c r="I40" i="25"/>
  <c r="E44" i="25"/>
  <c r="G46" i="25"/>
  <c r="I48" i="25"/>
  <c r="E52" i="25"/>
  <c r="G54" i="25"/>
  <c r="I56" i="25"/>
  <c r="E60" i="25"/>
  <c r="G62" i="25"/>
  <c r="I64" i="25"/>
  <c r="E68" i="25"/>
  <c r="G70" i="25"/>
  <c r="I72" i="25"/>
  <c r="E76" i="25"/>
  <c r="G78" i="25"/>
  <c r="I80" i="25"/>
  <c r="E84" i="25"/>
  <c r="G86" i="25"/>
  <c r="I88" i="25"/>
  <c r="E92" i="25"/>
  <c r="G94" i="25"/>
  <c r="I96" i="25"/>
  <c r="E100" i="25"/>
  <c r="G102" i="25"/>
  <c r="I104" i="25"/>
  <c r="E108" i="25"/>
  <c r="G110" i="25"/>
  <c r="I112" i="25"/>
  <c r="E116" i="25"/>
  <c r="G118" i="25"/>
  <c r="I120" i="25"/>
  <c r="G8" i="25"/>
  <c r="G6" i="25"/>
  <c r="E12" i="25"/>
  <c r="I16" i="25"/>
  <c r="E26" i="25"/>
  <c r="G28" i="25"/>
  <c r="I30" i="25"/>
  <c r="E34" i="25"/>
  <c r="G36" i="25"/>
  <c r="I38" i="25"/>
  <c r="E42" i="25"/>
  <c r="G44" i="25"/>
  <c r="I46" i="25"/>
  <c r="E50" i="25"/>
  <c r="G52" i="25"/>
  <c r="I54" i="25"/>
  <c r="E58" i="25"/>
  <c r="G60" i="25"/>
  <c r="I62" i="25"/>
  <c r="E66" i="25"/>
  <c r="G68" i="25"/>
  <c r="I70" i="25"/>
  <c r="E74" i="25"/>
  <c r="G76" i="25"/>
  <c r="I78" i="25"/>
  <c r="E82" i="25"/>
  <c r="G84" i="25"/>
  <c r="I86" i="25"/>
  <c r="E90" i="25"/>
  <c r="G92" i="25"/>
  <c r="I94" i="25"/>
  <c r="E98" i="25"/>
  <c r="G100" i="25"/>
  <c r="I102" i="25"/>
  <c r="E106" i="25"/>
  <c r="G108" i="25"/>
  <c r="I110" i="25"/>
  <c r="E114" i="25"/>
  <c r="G116" i="25"/>
  <c r="I118" i="25"/>
  <c r="E122" i="25"/>
  <c r="G106" i="25"/>
  <c r="I108" i="25"/>
  <c r="G122" i="25"/>
  <c r="E7" i="25"/>
  <c r="G9" i="25"/>
  <c r="I11" i="25"/>
  <c r="E15" i="25"/>
  <c r="G17" i="25"/>
  <c r="I19" i="25"/>
  <c r="E23" i="25"/>
  <c r="G25" i="25"/>
  <c r="I27" i="25"/>
  <c r="E31" i="25"/>
  <c r="G33" i="25"/>
  <c r="I35" i="25"/>
  <c r="E39" i="25"/>
  <c r="G41" i="25"/>
  <c r="I43" i="25"/>
  <c r="E47" i="25"/>
  <c r="G49" i="25"/>
  <c r="I51" i="25"/>
  <c r="E55" i="25"/>
  <c r="G57" i="25"/>
  <c r="I59" i="25"/>
  <c r="E63" i="25"/>
  <c r="G65" i="25"/>
  <c r="I67" i="25"/>
  <c r="E71" i="25"/>
  <c r="G73" i="25"/>
  <c r="I75" i="25"/>
  <c r="E79" i="25"/>
  <c r="G81" i="25"/>
  <c r="I83" i="25"/>
  <c r="E87" i="25"/>
  <c r="G89" i="25"/>
  <c r="I91" i="25"/>
  <c r="G23" i="24"/>
  <c r="I5" i="24"/>
  <c r="I9" i="24"/>
  <c r="I13" i="24"/>
  <c r="I17" i="24"/>
  <c r="I21" i="24"/>
  <c r="I25" i="24"/>
  <c r="I29" i="24"/>
  <c r="I33" i="24"/>
  <c r="I37" i="24"/>
  <c r="I41" i="24"/>
  <c r="I57" i="24"/>
  <c r="I69" i="24"/>
  <c r="I73" i="24"/>
  <c r="I77" i="24"/>
  <c r="I81" i="24"/>
  <c r="I85" i="24"/>
  <c r="I89" i="24"/>
  <c r="I93" i="24"/>
  <c r="I97" i="24"/>
  <c r="I101" i="24"/>
  <c r="I105" i="24"/>
  <c r="I109" i="24"/>
  <c r="I113" i="24"/>
  <c r="E4" i="24"/>
  <c r="E32" i="24"/>
  <c r="E38" i="24"/>
  <c r="E40" i="24"/>
  <c r="E46" i="24"/>
  <c r="E48" i="24"/>
  <c r="E54" i="24"/>
  <c r="E56" i="24"/>
  <c r="E64" i="24"/>
  <c r="E72" i="24"/>
  <c r="E80" i="24"/>
  <c r="E88" i="24"/>
  <c r="E96" i="24"/>
  <c r="E102" i="24"/>
  <c r="E110" i="24"/>
  <c r="E120" i="24"/>
  <c r="G27" i="24"/>
  <c r="E10" i="24"/>
  <c r="E16" i="24"/>
  <c r="G18" i="24"/>
  <c r="G24" i="24"/>
  <c r="G32" i="24"/>
  <c r="G58" i="24"/>
  <c r="G66" i="24"/>
  <c r="G74" i="24"/>
  <c r="G82" i="24"/>
  <c r="G90" i="24"/>
  <c r="G98" i="24"/>
  <c r="G104" i="24"/>
  <c r="G112" i="24"/>
  <c r="G122" i="24"/>
  <c r="E8" i="24"/>
  <c r="E24" i="24"/>
  <c r="G4" i="24"/>
  <c r="G10" i="24"/>
  <c r="G16" i="24"/>
  <c r="G34" i="24"/>
  <c r="G40" i="24"/>
  <c r="G50" i="24"/>
  <c r="I4" i="24"/>
  <c r="I12" i="24"/>
  <c r="I20" i="24"/>
  <c r="I28" i="24"/>
  <c r="I34" i="24"/>
  <c r="I36" i="24"/>
  <c r="I42" i="24"/>
  <c r="I44" i="24"/>
  <c r="I50" i="24"/>
  <c r="I52" i="24"/>
  <c r="I60" i="24"/>
  <c r="I68" i="24"/>
  <c r="I76" i="24"/>
  <c r="I84" i="24"/>
  <c r="I98" i="24"/>
  <c r="E6" i="24"/>
  <c r="E14" i="24"/>
  <c r="E22" i="24"/>
  <c r="E30" i="24"/>
  <c r="G8" i="24"/>
  <c r="G26" i="24"/>
  <c r="G42" i="24"/>
  <c r="G48" i="24"/>
  <c r="I6" i="24"/>
  <c r="I10" i="24"/>
  <c r="I18" i="24"/>
  <c r="I26" i="24"/>
  <c r="I92" i="24"/>
  <c r="I100" i="24"/>
  <c r="I106" i="24"/>
  <c r="E57" i="24"/>
  <c r="E61" i="24"/>
  <c r="E65" i="24"/>
  <c r="E69" i="24"/>
  <c r="E73" i="24"/>
  <c r="E77" i="24"/>
  <c r="E81" i="24"/>
  <c r="E85" i="24"/>
  <c r="E89" i="24"/>
  <c r="E93" i="24"/>
  <c r="E97" i="24"/>
  <c r="E101" i="24"/>
  <c r="E105" i="24"/>
  <c r="E107" i="24"/>
  <c r="E109" i="24"/>
  <c r="E113" i="24"/>
  <c r="E115" i="24"/>
  <c r="E117" i="24"/>
  <c r="E121" i="24"/>
  <c r="E123" i="24"/>
  <c r="G19" i="24"/>
  <c r="G31" i="24"/>
  <c r="G35" i="24"/>
  <c r="G39" i="24"/>
  <c r="G43" i="24"/>
  <c r="G47" i="24"/>
  <c r="G51" i="24"/>
  <c r="G55" i="24"/>
  <c r="G59" i="24"/>
  <c r="G63" i="24"/>
  <c r="G67" i="24"/>
  <c r="G71" i="24"/>
  <c r="G75" i="24"/>
  <c r="G79" i="24"/>
  <c r="G83" i="24"/>
  <c r="G87" i="24"/>
  <c r="G91" i="24"/>
  <c r="G95" i="24"/>
  <c r="G99" i="24"/>
  <c r="G101" i="24"/>
  <c r="G103" i="24"/>
  <c r="G107" i="24"/>
  <c r="G109" i="24"/>
  <c r="G111" i="24"/>
  <c r="G115" i="24"/>
  <c r="G117" i="24"/>
  <c r="G119" i="24"/>
  <c r="G121" i="24"/>
  <c r="G123" i="24"/>
  <c r="I45" i="24"/>
  <c r="I49" i="24"/>
  <c r="I53" i="24"/>
  <c r="I61" i="24"/>
  <c r="I65" i="24"/>
  <c r="I103" i="24"/>
  <c r="I111" i="24"/>
  <c r="I117" i="24"/>
  <c r="I119" i="24"/>
  <c r="I121" i="24"/>
  <c r="I123" i="24"/>
  <c r="E7" i="24"/>
  <c r="I11" i="24"/>
  <c r="G56" i="24"/>
  <c r="I58" i="24"/>
  <c r="E62" i="24"/>
  <c r="G64" i="24"/>
  <c r="I66" i="24"/>
  <c r="E70" i="24"/>
  <c r="G72" i="24"/>
  <c r="I74" i="24"/>
  <c r="E78" i="24"/>
  <c r="G80" i="24"/>
  <c r="I82" i="24"/>
  <c r="E86" i="24"/>
  <c r="G88" i="24"/>
  <c r="I90" i="24"/>
  <c r="E94" i="24"/>
  <c r="G96" i="24"/>
  <c r="I114" i="24"/>
  <c r="E118" i="24"/>
  <c r="G120" i="24"/>
  <c r="I122" i="24"/>
  <c r="E15" i="24"/>
  <c r="G6" i="24"/>
  <c r="I8" i="24"/>
  <c r="E12" i="24"/>
  <c r="G14" i="24"/>
  <c r="I16" i="24"/>
  <c r="E20" i="24"/>
  <c r="G22" i="24"/>
  <c r="I24" i="24"/>
  <c r="E28" i="24"/>
  <c r="G30" i="24"/>
  <c r="I32" i="24"/>
  <c r="E36" i="24"/>
  <c r="G38" i="24"/>
  <c r="I40" i="24"/>
  <c r="E44" i="24"/>
  <c r="G46" i="24"/>
  <c r="I48" i="24"/>
  <c r="E52" i="24"/>
  <c r="G54" i="24"/>
  <c r="I56" i="24"/>
  <c r="E60" i="24"/>
  <c r="G62" i="24"/>
  <c r="I64" i="24"/>
  <c r="E68" i="24"/>
  <c r="G70" i="24"/>
  <c r="I72" i="24"/>
  <c r="E76" i="24"/>
  <c r="G78" i="24"/>
  <c r="I80" i="24"/>
  <c r="E84" i="24"/>
  <c r="G86" i="24"/>
  <c r="I88" i="24"/>
  <c r="E92" i="24"/>
  <c r="G94" i="24"/>
  <c r="I96" i="24"/>
  <c r="E100" i="24"/>
  <c r="G102" i="24"/>
  <c r="I104" i="24"/>
  <c r="E108" i="24"/>
  <c r="G110" i="24"/>
  <c r="I112" i="24"/>
  <c r="E116" i="24"/>
  <c r="G118" i="24"/>
  <c r="I120" i="24"/>
  <c r="I7" i="24"/>
  <c r="E11" i="24"/>
  <c r="G13" i="24"/>
  <c r="I15" i="24"/>
  <c r="E19" i="24"/>
  <c r="G21" i="24"/>
  <c r="I23" i="24"/>
  <c r="E27" i="24"/>
  <c r="G29" i="24"/>
  <c r="I31" i="24"/>
  <c r="E35" i="24"/>
  <c r="G37" i="24"/>
  <c r="I39" i="24"/>
  <c r="E43" i="24"/>
  <c r="G45" i="24"/>
  <c r="I47" i="24"/>
  <c r="E51" i="24"/>
  <c r="G53" i="24"/>
  <c r="I55" i="24"/>
  <c r="E59" i="24"/>
  <c r="G61" i="24"/>
  <c r="I63" i="24"/>
  <c r="E67" i="24"/>
  <c r="G69" i="24"/>
  <c r="I71" i="24"/>
  <c r="E75" i="24"/>
  <c r="G77" i="24"/>
  <c r="I79" i="24"/>
  <c r="E83" i="24"/>
  <c r="G85" i="24"/>
  <c r="I87" i="24"/>
  <c r="E91" i="24"/>
  <c r="G93" i="24"/>
  <c r="I95" i="24"/>
  <c r="E99" i="24"/>
  <c r="I14" i="24"/>
  <c r="G20" i="24"/>
  <c r="I30" i="24"/>
  <c r="I38" i="24"/>
  <c r="G44" i="24"/>
  <c r="I46" i="24"/>
  <c r="E50" i="24"/>
  <c r="G52" i="24"/>
  <c r="I54" i="24"/>
  <c r="E58" i="24"/>
  <c r="G60" i="24"/>
  <c r="I62" i="24"/>
  <c r="E66" i="24"/>
  <c r="G68" i="24"/>
  <c r="I70" i="24"/>
  <c r="E74" i="24"/>
  <c r="G76" i="24"/>
  <c r="I78" i="24"/>
  <c r="E82" i="24"/>
  <c r="G84" i="24"/>
  <c r="I86" i="24"/>
  <c r="E90" i="24"/>
  <c r="G92" i="24"/>
  <c r="I94" i="24"/>
  <c r="E98" i="24"/>
  <c r="G100" i="24"/>
  <c r="I102" i="24"/>
  <c r="E106" i="24"/>
  <c r="G108" i="24"/>
  <c r="I110" i="24"/>
  <c r="E114" i="24"/>
  <c r="G116" i="24"/>
  <c r="I118" i="24"/>
  <c r="E122" i="24"/>
  <c r="E18" i="24"/>
  <c r="E26" i="24"/>
  <c r="G28" i="24"/>
  <c r="G36" i="24"/>
  <c r="G12" i="24"/>
  <c r="I22" i="24"/>
  <c r="E34" i="24"/>
  <c r="E42" i="24"/>
  <c r="E104" i="24"/>
  <c r="G106" i="24"/>
  <c r="I108" i="24"/>
  <c r="E112" i="24"/>
  <c r="G114" i="24"/>
  <c r="I116" i="24"/>
  <c r="G9" i="24"/>
  <c r="G17" i="24"/>
  <c r="I19" i="24"/>
  <c r="E23" i="24"/>
  <c r="G25" i="24"/>
  <c r="I27" i="24"/>
  <c r="E31" i="24"/>
  <c r="G33" i="24"/>
  <c r="I35" i="24"/>
  <c r="E39" i="24"/>
  <c r="G41" i="24"/>
  <c r="I43" i="24"/>
  <c r="E47" i="24"/>
  <c r="G49" i="24"/>
  <c r="I51" i="24"/>
  <c r="E55" i="24"/>
  <c r="G57" i="24"/>
  <c r="I59" i="24"/>
  <c r="E63" i="24"/>
  <c r="G65" i="24"/>
  <c r="I67" i="24"/>
  <c r="E71" i="24"/>
  <c r="G73" i="24"/>
  <c r="I75" i="24"/>
  <c r="E79" i="24"/>
  <c r="G81" i="24"/>
  <c r="I83" i="24"/>
  <c r="E87" i="24"/>
  <c r="G89" i="24"/>
  <c r="I91" i="24"/>
  <c r="E95" i="24"/>
  <c r="G97" i="24"/>
  <c r="I99" i="24"/>
  <c r="E103" i="24"/>
  <c r="G105" i="24"/>
  <c r="I107" i="24"/>
  <c r="E111" i="24"/>
  <c r="G113" i="24"/>
  <c r="I115" i="24"/>
  <c r="G26" i="23"/>
  <c r="E9" i="23"/>
  <c r="G20" i="23"/>
  <c r="E29" i="23"/>
  <c r="E10" i="23"/>
  <c r="E17" i="23"/>
  <c r="G39" i="23"/>
  <c r="G51" i="23"/>
  <c r="E14" i="23"/>
  <c r="I29" i="23"/>
  <c r="I41" i="23"/>
  <c r="I45" i="23"/>
  <c r="I53" i="23"/>
  <c r="I57" i="23"/>
  <c r="I61" i="23"/>
  <c r="I65" i="23"/>
  <c r="I69" i="23"/>
  <c r="I73" i="23"/>
  <c r="I77" i="23"/>
  <c r="I93" i="23"/>
  <c r="I97" i="23"/>
  <c r="I103" i="23"/>
  <c r="E5" i="23"/>
  <c r="I10" i="23"/>
  <c r="G12" i="23"/>
  <c r="I17" i="23"/>
  <c r="G19" i="23"/>
  <c r="E21" i="23"/>
  <c r="G24" i="23"/>
  <c r="E40" i="23"/>
  <c r="E46" i="23"/>
  <c r="E48" i="23"/>
  <c r="E54" i="23"/>
  <c r="E56" i="23"/>
  <c r="E62" i="23"/>
  <c r="E64" i="23"/>
  <c r="E70" i="23"/>
  <c r="E72" i="23"/>
  <c r="E78" i="23"/>
  <c r="E80" i="23"/>
  <c r="E86" i="23"/>
  <c r="E88" i="23"/>
  <c r="E94" i="23"/>
  <c r="E96" i="23"/>
  <c r="E102" i="23"/>
  <c r="E104" i="23"/>
  <c r="E106" i="23"/>
  <c r="E112" i="23"/>
  <c r="E114" i="23"/>
  <c r="E122" i="23"/>
  <c r="I5" i="23"/>
  <c r="G32" i="23"/>
  <c r="G34" i="23"/>
  <c r="G40" i="23"/>
  <c r="G42" i="23"/>
  <c r="G48" i="23"/>
  <c r="G50" i="23"/>
  <c r="G56" i="23"/>
  <c r="G58" i="23"/>
  <c r="G64" i="23"/>
  <c r="G66" i="23"/>
  <c r="G72" i="23"/>
  <c r="G74" i="23"/>
  <c r="G80" i="23"/>
  <c r="G82" i="23"/>
  <c r="G88" i="23"/>
  <c r="G90" i="23"/>
  <c r="G96" i="23"/>
  <c r="G98" i="23"/>
  <c r="G106" i="23"/>
  <c r="G108" i="23"/>
  <c r="G114" i="23"/>
  <c r="G116" i="23"/>
  <c r="E32" i="23"/>
  <c r="G7" i="23"/>
  <c r="E18" i="23"/>
  <c r="I7" i="23"/>
  <c r="G11" i="23"/>
  <c r="G23" i="23"/>
  <c r="I28" i="23"/>
  <c r="I36" i="23"/>
  <c r="I50" i="23"/>
  <c r="I60" i="23"/>
  <c r="I68" i="23"/>
  <c r="I74" i="23"/>
  <c r="I82" i="23"/>
  <c r="I98" i="23"/>
  <c r="I108" i="23"/>
  <c r="I110" i="23"/>
  <c r="E30" i="23"/>
  <c r="G16" i="23"/>
  <c r="I26" i="23"/>
  <c r="E13" i="23"/>
  <c r="G18" i="23"/>
  <c r="I21" i="23"/>
  <c r="E25" i="23"/>
  <c r="I34" i="23"/>
  <c r="I42" i="23"/>
  <c r="I44" i="23"/>
  <c r="I52" i="23"/>
  <c r="I58" i="23"/>
  <c r="I66" i="23"/>
  <c r="I76" i="23"/>
  <c r="I84" i="23"/>
  <c r="I90" i="23"/>
  <c r="I92" i="23"/>
  <c r="I100" i="23"/>
  <c r="I116" i="23"/>
  <c r="I118" i="23"/>
  <c r="E6" i="23"/>
  <c r="I9" i="23"/>
  <c r="G13" i="23"/>
  <c r="I18" i="23"/>
  <c r="G14" i="23"/>
  <c r="E11" i="23"/>
  <c r="E8" i="23"/>
  <c r="E22" i="23"/>
  <c r="I23" i="23"/>
  <c r="E37" i="23"/>
  <c r="E45" i="23"/>
  <c r="E53" i="23"/>
  <c r="E61" i="23"/>
  <c r="E69" i="23"/>
  <c r="E77" i="23"/>
  <c r="E81" i="23"/>
  <c r="E85" i="23"/>
  <c r="E89" i="23"/>
  <c r="E93" i="23"/>
  <c r="E97" i="23"/>
  <c r="E99" i="23"/>
  <c r="E101" i="23"/>
  <c r="E103" i="23"/>
  <c r="E105" i="23"/>
  <c r="E107" i="23"/>
  <c r="E109" i="23"/>
  <c r="E111" i="23"/>
  <c r="E113" i="23"/>
  <c r="E115" i="23"/>
  <c r="E117" i="23"/>
  <c r="E119" i="23"/>
  <c r="E121" i="23"/>
  <c r="E123" i="23"/>
  <c r="G4" i="23"/>
  <c r="G15" i="23"/>
  <c r="G27" i="23"/>
  <c r="E33" i="23"/>
  <c r="E41" i="23"/>
  <c r="E49" i="23"/>
  <c r="E57" i="23"/>
  <c r="E65" i="23"/>
  <c r="E73" i="23"/>
  <c r="G8" i="23"/>
  <c r="G31" i="23"/>
  <c r="G47" i="23"/>
  <c r="G55" i="23"/>
  <c r="G59" i="23"/>
  <c r="G63" i="23"/>
  <c r="G67" i="23"/>
  <c r="G71" i="23"/>
  <c r="G75" i="23"/>
  <c r="G79" i="23"/>
  <c r="G83" i="23"/>
  <c r="G87" i="23"/>
  <c r="G91" i="23"/>
  <c r="G95" i="23"/>
  <c r="G99" i="23"/>
  <c r="G101" i="23"/>
  <c r="G103" i="23"/>
  <c r="G105" i="23"/>
  <c r="G109" i="23"/>
  <c r="G111" i="23"/>
  <c r="G113" i="23"/>
  <c r="G115" i="23"/>
  <c r="G117" i="23"/>
  <c r="G119" i="23"/>
  <c r="G121" i="23"/>
  <c r="G123" i="23"/>
  <c r="E38" i="23"/>
  <c r="I14" i="23"/>
  <c r="I13" i="23"/>
  <c r="I25" i="23"/>
  <c r="I4" i="23"/>
  <c r="I20" i="23"/>
  <c r="G35" i="23"/>
  <c r="G43" i="23"/>
  <c r="I6" i="23"/>
  <c r="G10" i="23"/>
  <c r="E24" i="23"/>
  <c r="I33" i="23"/>
  <c r="I37" i="23"/>
  <c r="I49" i="23"/>
  <c r="I81" i="23"/>
  <c r="I85" i="23"/>
  <c r="I89" i="23"/>
  <c r="I101" i="23"/>
  <c r="I105" i="23"/>
  <c r="I107" i="23"/>
  <c r="I109" i="23"/>
  <c r="I111" i="23"/>
  <c r="I113" i="23"/>
  <c r="I115" i="23"/>
  <c r="I117" i="23"/>
  <c r="I119" i="23"/>
  <c r="I121" i="23"/>
  <c r="I123" i="23"/>
  <c r="I11" i="23"/>
  <c r="I19" i="23"/>
  <c r="I27" i="23"/>
  <c r="G104" i="23"/>
  <c r="I106" i="23"/>
  <c r="E110" i="23"/>
  <c r="G112" i="23"/>
  <c r="I114" i="23"/>
  <c r="E118" i="23"/>
  <c r="G120" i="23"/>
  <c r="I122" i="23"/>
  <c r="G9" i="23"/>
  <c r="G17" i="23"/>
  <c r="G25" i="23"/>
  <c r="G22" i="23"/>
  <c r="I24" i="23"/>
  <c r="E28" i="23"/>
  <c r="G30" i="23"/>
  <c r="I32" i="23"/>
  <c r="E36" i="23"/>
  <c r="G38" i="23"/>
  <c r="I40" i="23"/>
  <c r="E44" i="23"/>
  <c r="G46" i="23"/>
  <c r="I48" i="23"/>
  <c r="E52" i="23"/>
  <c r="G54" i="23"/>
  <c r="I56" i="23"/>
  <c r="E60" i="23"/>
  <c r="G62" i="23"/>
  <c r="I64" i="23"/>
  <c r="E68" i="23"/>
  <c r="G70" i="23"/>
  <c r="I72" i="23"/>
  <c r="E76" i="23"/>
  <c r="G78" i="23"/>
  <c r="I80" i="23"/>
  <c r="E84" i="23"/>
  <c r="G86" i="23"/>
  <c r="I88" i="23"/>
  <c r="E92" i="23"/>
  <c r="G94" i="23"/>
  <c r="I96" i="23"/>
  <c r="E100" i="23"/>
  <c r="G102" i="23"/>
  <c r="I104" i="23"/>
  <c r="E108" i="23"/>
  <c r="G110" i="23"/>
  <c r="I112" i="23"/>
  <c r="E116" i="23"/>
  <c r="G118" i="23"/>
  <c r="I120" i="23"/>
  <c r="E27" i="23"/>
  <c r="G29" i="23"/>
  <c r="I31" i="23"/>
  <c r="E35" i="23"/>
  <c r="G37" i="23"/>
  <c r="I39" i="23"/>
  <c r="E43" i="23"/>
  <c r="G45" i="23"/>
  <c r="I47" i="23"/>
  <c r="E51" i="23"/>
  <c r="G53" i="23"/>
  <c r="I55" i="23"/>
  <c r="E59" i="23"/>
  <c r="G61" i="23"/>
  <c r="I63" i="23"/>
  <c r="E67" i="23"/>
  <c r="G69" i="23"/>
  <c r="I71" i="23"/>
  <c r="E75" i="23"/>
  <c r="G77" i="23"/>
  <c r="I79" i="23"/>
  <c r="E83" i="23"/>
  <c r="G85" i="23"/>
  <c r="I87" i="23"/>
  <c r="E91" i="23"/>
  <c r="G93" i="23"/>
  <c r="I95" i="23"/>
  <c r="I30" i="23"/>
  <c r="E34" i="23"/>
  <c r="G36" i="23"/>
  <c r="I38" i="23"/>
  <c r="E42" i="23"/>
  <c r="G44" i="23"/>
  <c r="I46" i="23"/>
  <c r="E50" i="23"/>
  <c r="G52" i="23"/>
  <c r="I54" i="23"/>
  <c r="E58" i="23"/>
  <c r="G60" i="23"/>
  <c r="I62" i="23"/>
  <c r="E66" i="23"/>
  <c r="G68" i="23"/>
  <c r="I70" i="23"/>
  <c r="E74" i="23"/>
  <c r="G76" i="23"/>
  <c r="I78" i="23"/>
  <c r="E82" i="23"/>
  <c r="G84" i="23"/>
  <c r="I86" i="23"/>
  <c r="E90" i="23"/>
  <c r="G92" i="23"/>
  <c r="I94" i="23"/>
  <c r="E98" i="23"/>
  <c r="G100" i="23"/>
  <c r="I102" i="23"/>
  <c r="G107" i="23"/>
  <c r="E120" i="23"/>
  <c r="G122" i="23"/>
  <c r="E15" i="23"/>
  <c r="E23" i="23"/>
  <c r="E31" i="23"/>
  <c r="G33" i="23"/>
  <c r="I35" i="23"/>
  <c r="E39" i="23"/>
  <c r="G41" i="23"/>
  <c r="I43" i="23"/>
  <c r="E47" i="23"/>
  <c r="G49" i="23"/>
  <c r="I51" i="23"/>
  <c r="E55" i="23"/>
  <c r="G57" i="23"/>
  <c r="I59" i="23"/>
  <c r="E63" i="23"/>
  <c r="G65" i="23"/>
  <c r="I67" i="23"/>
  <c r="E71" i="23"/>
  <c r="G73" i="23"/>
  <c r="I75" i="23"/>
  <c r="E79" i="23"/>
  <c r="G81" i="23"/>
  <c r="I83" i="23"/>
  <c r="E87" i="23"/>
  <c r="G89" i="23"/>
  <c r="I91" i="23"/>
  <c r="E95" i="23"/>
  <c r="G97" i="23"/>
  <c r="G15" i="22"/>
  <c r="I16" i="22"/>
  <c r="G16" i="22"/>
  <c r="I10" i="22"/>
  <c r="G6" i="22"/>
  <c r="G29" i="22"/>
  <c r="I8" i="22"/>
  <c r="E14" i="22"/>
  <c r="I23" i="22"/>
  <c r="E16" i="22"/>
  <c r="E22" i="22"/>
  <c r="E42" i="22"/>
  <c r="G36" i="22"/>
  <c r="G44" i="22"/>
  <c r="G5" i="22"/>
  <c r="E11" i="22"/>
  <c r="E13" i="22"/>
  <c r="G14" i="22"/>
  <c r="I7" i="22"/>
  <c r="G11" i="22"/>
  <c r="I18" i="22"/>
  <c r="I30" i="22"/>
  <c r="G13" i="22"/>
  <c r="G4" i="22"/>
  <c r="G8" i="22"/>
  <c r="I15" i="22"/>
  <c r="G21" i="22"/>
  <c r="I6" i="22"/>
  <c r="I17" i="22"/>
  <c r="G27" i="22"/>
  <c r="G34" i="22"/>
  <c r="G51" i="22"/>
  <c r="I4" i="22"/>
  <c r="I12" i="22"/>
  <c r="E17" i="22"/>
  <c r="E40" i="22"/>
  <c r="I45" i="22"/>
  <c r="I49" i="22"/>
  <c r="I53" i="22"/>
  <c r="I57" i="22"/>
  <c r="E8" i="22"/>
  <c r="I9" i="22"/>
  <c r="E24" i="22"/>
  <c r="E26" i="22"/>
  <c r="E33" i="22"/>
  <c r="I36" i="22"/>
  <c r="E19" i="22"/>
  <c r="E21" i="22"/>
  <c r="I22" i="22"/>
  <c r="G26" i="22"/>
  <c r="I29" i="22"/>
  <c r="G31" i="22"/>
  <c r="I38" i="22"/>
  <c r="G42" i="22"/>
  <c r="E48" i="22"/>
  <c r="E56" i="22"/>
  <c r="E64" i="22"/>
  <c r="E72" i="22"/>
  <c r="E80" i="22"/>
  <c r="E88" i="22"/>
  <c r="E96" i="22"/>
  <c r="E104" i="22"/>
  <c r="E112" i="22"/>
  <c r="E120" i="22"/>
  <c r="G19" i="22"/>
  <c r="I33" i="22"/>
  <c r="G35" i="22"/>
  <c r="E37" i="22"/>
  <c r="G50" i="22"/>
  <c r="G58" i="22"/>
  <c r="G66" i="22"/>
  <c r="G74" i="22"/>
  <c r="G82" i="22"/>
  <c r="G90" i="22"/>
  <c r="G98" i="22"/>
  <c r="G106" i="22"/>
  <c r="G114" i="22"/>
  <c r="G122" i="22"/>
  <c r="E10" i="22"/>
  <c r="I14" i="22"/>
  <c r="E18" i="22"/>
  <c r="G28" i="22"/>
  <c r="I44" i="22"/>
  <c r="I84" i="22"/>
  <c r="I92" i="22"/>
  <c r="I100" i="22"/>
  <c r="I108" i="22"/>
  <c r="I116" i="22"/>
  <c r="I5" i="22"/>
  <c r="G10" i="22"/>
  <c r="E41" i="22"/>
  <c r="I52" i="22"/>
  <c r="I60" i="22"/>
  <c r="I68" i="22"/>
  <c r="I76" i="22"/>
  <c r="G7" i="22"/>
  <c r="I13" i="22"/>
  <c r="G18" i="22"/>
  <c r="I21" i="22"/>
  <c r="G23" i="22"/>
  <c r="E25" i="22"/>
  <c r="I28" i="22"/>
  <c r="E32" i="22"/>
  <c r="I37" i="22"/>
  <c r="G39" i="22"/>
  <c r="E27" i="22"/>
  <c r="E34" i="22"/>
  <c r="I41" i="22"/>
  <c r="G43" i="22"/>
  <c r="E45" i="22"/>
  <c r="E49" i="22"/>
  <c r="E53" i="22"/>
  <c r="E57" i="22"/>
  <c r="E61" i="22"/>
  <c r="E65" i="22"/>
  <c r="E69" i="22"/>
  <c r="E73" i="22"/>
  <c r="E77" i="22"/>
  <c r="E81" i="22"/>
  <c r="E85" i="22"/>
  <c r="E87" i="22"/>
  <c r="E89" i="22"/>
  <c r="E93" i="22"/>
  <c r="E95" i="22"/>
  <c r="E97" i="22"/>
  <c r="E101" i="22"/>
  <c r="E103" i="22"/>
  <c r="E105" i="22"/>
  <c r="E109" i="22"/>
  <c r="E111" i="22"/>
  <c r="E113" i="22"/>
  <c r="E117" i="22"/>
  <c r="E119" i="22"/>
  <c r="E121" i="22"/>
  <c r="I25" i="22"/>
  <c r="G55" i="22"/>
  <c r="G59" i="22"/>
  <c r="G63" i="22"/>
  <c r="G67" i="22"/>
  <c r="G71" i="22"/>
  <c r="G75" i="22"/>
  <c r="G79" i="22"/>
  <c r="G83" i="22"/>
  <c r="G87" i="22"/>
  <c r="G89" i="22"/>
  <c r="G91" i="22"/>
  <c r="G95" i="22"/>
  <c r="G97" i="22"/>
  <c r="G99" i="22"/>
  <c r="G103" i="22"/>
  <c r="G105" i="22"/>
  <c r="G107" i="22"/>
  <c r="G111" i="22"/>
  <c r="G113" i="22"/>
  <c r="G115" i="22"/>
  <c r="G119" i="22"/>
  <c r="G121" i="22"/>
  <c r="G123" i="22"/>
  <c r="G12" i="22"/>
  <c r="G20" i="22"/>
  <c r="E29" i="22"/>
  <c r="G47" i="22"/>
  <c r="I20" i="22"/>
  <c r="I61" i="22"/>
  <c r="I65" i="22"/>
  <c r="I69" i="22"/>
  <c r="I73" i="22"/>
  <c r="I77" i="22"/>
  <c r="I81" i="22"/>
  <c r="I83" i="22"/>
  <c r="I85" i="22"/>
  <c r="I89" i="22"/>
  <c r="I91" i="22"/>
  <c r="I93" i="22"/>
  <c r="I97" i="22"/>
  <c r="I99" i="22"/>
  <c r="I101" i="22"/>
  <c r="I105" i="22"/>
  <c r="I107" i="22"/>
  <c r="I109" i="22"/>
  <c r="I113" i="22"/>
  <c r="I115" i="22"/>
  <c r="I117" i="22"/>
  <c r="I121" i="22"/>
  <c r="I123" i="22"/>
  <c r="G24" i="22"/>
  <c r="E30" i="22"/>
  <c r="G32" i="22"/>
  <c r="E38" i="22"/>
  <c r="I42" i="22"/>
  <c r="G48" i="22"/>
  <c r="E54" i="22"/>
  <c r="I58" i="22"/>
  <c r="E62" i="22"/>
  <c r="G64" i="22"/>
  <c r="I66" i="22"/>
  <c r="E70" i="22"/>
  <c r="G72" i="22"/>
  <c r="I74" i="22"/>
  <c r="E78" i="22"/>
  <c r="G80" i="22"/>
  <c r="I82" i="22"/>
  <c r="E86" i="22"/>
  <c r="G88" i="22"/>
  <c r="I90" i="22"/>
  <c r="E94" i="22"/>
  <c r="G96" i="22"/>
  <c r="I98" i="22"/>
  <c r="E102" i="22"/>
  <c r="G104" i="22"/>
  <c r="I106" i="22"/>
  <c r="E110" i="22"/>
  <c r="G112" i="22"/>
  <c r="I114" i="22"/>
  <c r="E118" i="22"/>
  <c r="G120" i="22"/>
  <c r="I122" i="22"/>
  <c r="I26" i="22"/>
  <c r="I34" i="22"/>
  <c r="G40" i="22"/>
  <c r="E46" i="22"/>
  <c r="I50" i="22"/>
  <c r="G56" i="22"/>
  <c r="E20" i="22"/>
  <c r="G22" i="22"/>
  <c r="I24" i="22"/>
  <c r="E28" i="22"/>
  <c r="G30" i="22"/>
  <c r="I32" i="22"/>
  <c r="E36" i="22"/>
  <c r="G38" i="22"/>
  <c r="I40" i="22"/>
  <c r="E44" i="22"/>
  <c r="G46" i="22"/>
  <c r="I48" i="22"/>
  <c r="E52" i="22"/>
  <c r="G54" i="22"/>
  <c r="I56" i="22"/>
  <c r="E60" i="22"/>
  <c r="G62" i="22"/>
  <c r="I64" i="22"/>
  <c r="E68" i="22"/>
  <c r="G70" i="22"/>
  <c r="I72" i="22"/>
  <c r="E76" i="22"/>
  <c r="G78" i="22"/>
  <c r="I80" i="22"/>
  <c r="E84" i="22"/>
  <c r="G86" i="22"/>
  <c r="I88" i="22"/>
  <c r="E92" i="22"/>
  <c r="G94" i="22"/>
  <c r="I96" i="22"/>
  <c r="E100" i="22"/>
  <c r="G102" i="22"/>
  <c r="I104" i="22"/>
  <c r="E108" i="22"/>
  <c r="G110" i="22"/>
  <c r="I112" i="22"/>
  <c r="E116" i="22"/>
  <c r="G118" i="22"/>
  <c r="I120" i="22"/>
  <c r="I31" i="22"/>
  <c r="E35" i="22"/>
  <c r="G37" i="22"/>
  <c r="I39" i="22"/>
  <c r="E43" i="22"/>
  <c r="G45" i="22"/>
  <c r="I47" i="22"/>
  <c r="E51" i="22"/>
  <c r="G53" i="22"/>
  <c r="I55" i="22"/>
  <c r="E59" i="22"/>
  <c r="G61" i="22"/>
  <c r="I63" i="22"/>
  <c r="E67" i="22"/>
  <c r="G69" i="22"/>
  <c r="I71" i="22"/>
  <c r="E75" i="22"/>
  <c r="G77" i="22"/>
  <c r="I79" i="22"/>
  <c r="E83" i="22"/>
  <c r="G85" i="22"/>
  <c r="I87" i="22"/>
  <c r="E91" i="22"/>
  <c r="G93" i="22"/>
  <c r="I95" i="22"/>
  <c r="E99" i="22"/>
  <c r="G101" i="22"/>
  <c r="I103" i="22"/>
  <c r="E107" i="22"/>
  <c r="G109" i="22"/>
  <c r="I111" i="22"/>
  <c r="E115" i="22"/>
  <c r="G117" i="22"/>
  <c r="I119" i="22"/>
  <c r="E123" i="22"/>
  <c r="I46" i="22"/>
  <c r="I54" i="22"/>
  <c r="I62" i="22"/>
  <c r="I70" i="22"/>
  <c r="I78" i="22"/>
  <c r="E82" i="22"/>
  <c r="G84" i="22"/>
  <c r="I86" i="22"/>
  <c r="E90" i="22"/>
  <c r="G92" i="22"/>
  <c r="I94" i="22"/>
  <c r="E98" i="22"/>
  <c r="G100" i="22"/>
  <c r="I102" i="22"/>
  <c r="E106" i="22"/>
  <c r="G108" i="22"/>
  <c r="I110" i="22"/>
  <c r="E114" i="22"/>
  <c r="G116" i="22"/>
  <c r="I118" i="22"/>
  <c r="E122" i="22"/>
  <c r="E50" i="22"/>
  <c r="E58" i="22"/>
  <c r="E66" i="22"/>
  <c r="E74" i="22"/>
  <c r="G52" i="22"/>
  <c r="G60" i="22"/>
  <c r="G68" i="22"/>
  <c r="G76" i="22"/>
  <c r="E7" i="22"/>
  <c r="G9" i="22"/>
  <c r="I11" i="22"/>
  <c r="E15" i="22"/>
  <c r="G17" i="22"/>
  <c r="I19" i="22"/>
  <c r="E23" i="22"/>
  <c r="G25" i="22"/>
  <c r="I27" i="22"/>
  <c r="E31" i="22"/>
  <c r="G33" i="22"/>
  <c r="I35" i="22"/>
  <c r="E39" i="22"/>
  <c r="G41" i="22"/>
  <c r="I43" i="22"/>
  <c r="E47" i="22"/>
  <c r="G49" i="22"/>
  <c r="I51" i="22"/>
  <c r="E55" i="22"/>
  <c r="G57" i="22"/>
  <c r="I59" i="22"/>
  <c r="E63" i="22"/>
  <c r="G65" i="22"/>
  <c r="I67" i="22"/>
  <c r="E71" i="22"/>
  <c r="G73" i="22"/>
  <c r="I75" i="22"/>
  <c r="E79" i="22"/>
  <c r="E9" i="21"/>
  <c r="I14" i="21"/>
  <c r="G18" i="21"/>
  <c r="G25" i="21"/>
  <c r="G36" i="21"/>
  <c r="I49" i="21"/>
  <c r="I51" i="21"/>
  <c r="I59" i="21"/>
  <c r="I65" i="21"/>
  <c r="I73" i="21"/>
  <c r="I81" i="21"/>
  <c r="I5" i="21"/>
  <c r="G9" i="21"/>
  <c r="E13" i="21"/>
  <c r="I25" i="21"/>
  <c r="E31" i="21"/>
  <c r="I36" i="21"/>
  <c r="E40" i="21"/>
  <c r="E42" i="21"/>
  <c r="I27" i="21"/>
  <c r="G29" i="21"/>
  <c r="G31" i="21"/>
  <c r="I38" i="21"/>
  <c r="G42" i="21"/>
  <c r="E48" i="21"/>
  <c r="E50" i="21"/>
  <c r="E56" i="21"/>
  <c r="E58" i="21"/>
  <c r="E64" i="21"/>
  <c r="E66" i="21"/>
  <c r="E72" i="21"/>
  <c r="E74" i="21"/>
  <c r="E80" i="21"/>
  <c r="E82" i="21"/>
  <c r="E88" i="21"/>
  <c r="E90" i="21"/>
  <c r="E96" i="21"/>
  <c r="E98" i="21"/>
  <c r="E104" i="21"/>
  <c r="E106" i="21"/>
  <c r="E112" i="21"/>
  <c r="E114" i="21"/>
  <c r="E120" i="21"/>
  <c r="E122" i="21"/>
  <c r="I11" i="21"/>
  <c r="G15" i="21"/>
  <c r="E17" i="21"/>
  <c r="I20" i="21"/>
  <c r="E24" i="21"/>
  <c r="E26" i="21"/>
  <c r="G33" i="21"/>
  <c r="E37" i="21"/>
  <c r="G44" i="21"/>
  <c r="G50" i="21"/>
  <c r="G52" i="21"/>
  <c r="G58" i="21"/>
  <c r="G60" i="21"/>
  <c r="G66" i="21"/>
  <c r="G68" i="21"/>
  <c r="G74" i="21"/>
  <c r="G76" i="21"/>
  <c r="G82" i="21"/>
  <c r="G84" i="21"/>
  <c r="G90" i="21"/>
  <c r="G92" i="21"/>
  <c r="G98" i="21"/>
  <c r="G100" i="21"/>
  <c r="G106" i="21"/>
  <c r="G108" i="21"/>
  <c r="G114" i="21"/>
  <c r="G116" i="21"/>
  <c r="G122" i="21"/>
  <c r="I31" i="21"/>
  <c r="I33" i="21"/>
  <c r="I46" i="21"/>
  <c r="I54" i="21"/>
  <c r="I60" i="21"/>
  <c r="I68" i="21"/>
  <c r="I76" i="21"/>
  <c r="I84" i="21"/>
  <c r="I92" i="21"/>
  <c r="I94" i="21"/>
  <c r="I100" i="21"/>
  <c r="I102" i="21"/>
  <c r="I108" i="21"/>
  <c r="I110" i="21"/>
  <c r="I116" i="21"/>
  <c r="I118" i="21"/>
  <c r="G26" i="21"/>
  <c r="E39" i="21"/>
  <c r="I44" i="21"/>
  <c r="I52" i="21"/>
  <c r="I62" i="21"/>
  <c r="I70" i="21"/>
  <c r="I78" i="21"/>
  <c r="I86" i="21"/>
  <c r="I6" i="21"/>
  <c r="G8" i="21"/>
  <c r="G10" i="21"/>
  <c r="I17" i="21"/>
  <c r="E21" i="21"/>
  <c r="G28" i="21"/>
  <c r="I35" i="21"/>
  <c r="G39" i="21"/>
  <c r="E63" i="21"/>
  <c r="E69" i="21"/>
  <c r="E71" i="21"/>
  <c r="E77" i="21"/>
  <c r="E79" i="21"/>
  <c r="E85" i="21"/>
  <c r="E87" i="21"/>
  <c r="E93" i="21"/>
  <c r="E95" i="21"/>
  <c r="E101" i="21"/>
  <c r="E103" i="21"/>
  <c r="E109" i="21"/>
  <c r="E111" i="21"/>
  <c r="E117" i="21"/>
  <c r="E119" i="21"/>
  <c r="E123" i="21"/>
  <c r="G47" i="21"/>
  <c r="G49" i="21"/>
  <c r="G55" i="21"/>
  <c r="G57" i="21"/>
  <c r="G63" i="21"/>
  <c r="G65" i="21"/>
  <c r="G71" i="21"/>
  <c r="G73" i="21"/>
  <c r="G79" i="21"/>
  <c r="G81" i="21"/>
  <c r="G87" i="21"/>
  <c r="G89" i="21"/>
  <c r="G95" i="21"/>
  <c r="G97" i="21"/>
  <c r="G103" i="21"/>
  <c r="G105" i="21"/>
  <c r="G111" i="21"/>
  <c r="G113" i="21"/>
  <c r="G117" i="21"/>
  <c r="G119" i="21"/>
  <c r="G121" i="21"/>
  <c r="G123" i="21"/>
  <c r="G7" i="21"/>
  <c r="E29" i="21"/>
  <c r="I43" i="21"/>
  <c r="I57" i="21"/>
  <c r="I67" i="21"/>
  <c r="I75" i="21"/>
  <c r="I83" i="21"/>
  <c r="I89" i="21"/>
  <c r="I91" i="21"/>
  <c r="I97" i="21"/>
  <c r="I99" i="21"/>
  <c r="I105" i="21"/>
  <c r="I107" i="21"/>
  <c r="I113" i="21"/>
  <c r="I115" i="21"/>
  <c r="I119" i="21"/>
  <c r="I121" i="21"/>
  <c r="I123" i="21"/>
  <c r="I29" i="21"/>
  <c r="G16" i="21"/>
  <c r="E22" i="21"/>
  <c r="I26" i="21"/>
  <c r="G32" i="21"/>
  <c r="E38" i="21"/>
  <c r="I42" i="21"/>
  <c r="E46" i="21"/>
  <c r="G48" i="21"/>
  <c r="I50" i="21"/>
  <c r="E54" i="21"/>
  <c r="G56" i="21"/>
  <c r="I58" i="21"/>
  <c r="E62" i="21"/>
  <c r="G64" i="21"/>
  <c r="I66" i="21"/>
  <c r="E70" i="21"/>
  <c r="G72" i="21"/>
  <c r="I74" i="21"/>
  <c r="E78" i="21"/>
  <c r="G80" i="21"/>
  <c r="I82" i="21"/>
  <c r="E86" i="21"/>
  <c r="G88" i="21"/>
  <c r="I90" i="21"/>
  <c r="E94" i="21"/>
  <c r="G96" i="21"/>
  <c r="I98" i="21"/>
  <c r="E102" i="21"/>
  <c r="G104" i="21"/>
  <c r="I106" i="21"/>
  <c r="E110" i="21"/>
  <c r="G112" i="21"/>
  <c r="I114" i="21"/>
  <c r="E118" i="21"/>
  <c r="G120" i="21"/>
  <c r="I122" i="21"/>
  <c r="I10" i="21"/>
  <c r="I18" i="21"/>
  <c r="G24" i="21"/>
  <c r="E30" i="21"/>
  <c r="I34" i="21"/>
  <c r="G40" i="21"/>
  <c r="E25" i="21"/>
  <c r="E14" i="21"/>
  <c r="E4" i="21"/>
  <c r="G6" i="21"/>
  <c r="I8" i="21"/>
  <c r="E12" i="21"/>
  <c r="G14" i="21"/>
  <c r="I16" i="21"/>
  <c r="E20" i="21"/>
  <c r="G22" i="21"/>
  <c r="I24" i="21"/>
  <c r="E28" i="21"/>
  <c r="G30" i="21"/>
  <c r="I32" i="21"/>
  <c r="E36" i="21"/>
  <c r="G38" i="21"/>
  <c r="I40" i="21"/>
  <c r="E44" i="21"/>
  <c r="G46" i="21"/>
  <c r="I48" i="21"/>
  <c r="E52" i="21"/>
  <c r="G54" i="21"/>
  <c r="I56" i="21"/>
  <c r="E60" i="21"/>
  <c r="G62" i="21"/>
  <c r="I64" i="21"/>
  <c r="E68" i="21"/>
  <c r="G70" i="21"/>
  <c r="I72" i="21"/>
  <c r="E76" i="21"/>
  <c r="G78" i="21"/>
  <c r="I80" i="21"/>
  <c r="E84" i="21"/>
  <c r="G86" i="21"/>
  <c r="I88" i="21"/>
  <c r="E92" i="21"/>
  <c r="G94" i="21"/>
  <c r="I96" i="21"/>
  <c r="E100" i="21"/>
  <c r="G102" i="21"/>
  <c r="I104" i="21"/>
  <c r="E108" i="21"/>
  <c r="G110" i="21"/>
  <c r="I112" i="21"/>
  <c r="E116" i="21"/>
  <c r="G118" i="21"/>
  <c r="I120" i="21"/>
  <c r="G45" i="21"/>
  <c r="I47" i="21"/>
  <c r="E51" i="21"/>
  <c r="G53" i="21"/>
  <c r="I55" i="21"/>
  <c r="E59" i="21"/>
  <c r="G61" i="21"/>
  <c r="I63" i="21"/>
  <c r="E67" i="21"/>
  <c r="G69" i="21"/>
  <c r="I71" i="21"/>
  <c r="E75" i="21"/>
  <c r="G77" i="21"/>
  <c r="I79" i="21"/>
  <c r="E83" i="21"/>
  <c r="G85" i="21"/>
  <c r="I87" i="21"/>
  <c r="E91" i="21"/>
  <c r="G93" i="21"/>
  <c r="I95" i="21"/>
  <c r="E99" i="21"/>
  <c r="G101" i="21"/>
  <c r="I103" i="21"/>
  <c r="E107" i="21"/>
  <c r="G109" i="21"/>
  <c r="I111" i="21"/>
  <c r="E115" i="21"/>
  <c r="G27" i="21"/>
  <c r="G35" i="21"/>
  <c r="I37" i="21"/>
  <c r="E41" i="21"/>
  <c r="G43" i="21"/>
  <c r="I45" i="21"/>
  <c r="E49" i="21"/>
  <c r="G51" i="21"/>
  <c r="I53" i="21"/>
  <c r="E57" i="21"/>
  <c r="G59" i="21"/>
  <c r="I61" i="21"/>
  <c r="E65" i="21"/>
  <c r="G67" i="21"/>
  <c r="I69" i="21"/>
  <c r="E73" i="21"/>
  <c r="G75" i="21"/>
  <c r="I77" i="21"/>
  <c r="E81" i="21"/>
  <c r="G83" i="21"/>
  <c r="I85" i="21"/>
  <c r="E89" i="21"/>
  <c r="G91" i="21"/>
  <c r="I93" i="21"/>
  <c r="E97" i="21"/>
  <c r="G99" i="21"/>
  <c r="I101" i="21"/>
  <c r="E105" i="21"/>
  <c r="G107" i="21"/>
  <c r="I109" i="21"/>
  <c r="E113" i="21"/>
  <c r="G115" i="21"/>
  <c r="I117" i="21"/>
  <c r="E121" i="21"/>
  <c r="E33" i="21"/>
  <c r="E5" i="20"/>
  <c r="E21" i="20"/>
  <c r="G30" i="20"/>
  <c r="I49" i="20"/>
  <c r="I53" i="20"/>
  <c r="I57" i="20"/>
  <c r="I65" i="20"/>
  <c r="I12" i="20"/>
  <c r="G14" i="20"/>
  <c r="E16" i="20"/>
  <c r="E25" i="20"/>
  <c r="I28" i="20"/>
  <c r="E36" i="20"/>
  <c r="G5" i="20"/>
  <c r="I14" i="20"/>
  <c r="E18" i="20"/>
  <c r="I21" i="20"/>
  <c r="G23" i="20"/>
  <c r="I30" i="20"/>
  <c r="I32" i="20"/>
  <c r="G34" i="20"/>
  <c r="E40" i="20"/>
  <c r="E44" i="20"/>
  <c r="E48" i="20"/>
  <c r="E52" i="20"/>
  <c r="E56" i="20"/>
  <c r="E60" i="20"/>
  <c r="E64" i="20"/>
  <c r="E68" i="20"/>
  <c r="E72" i="20"/>
  <c r="E76" i="20"/>
  <c r="E80" i="20"/>
  <c r="E84" i="20"/>
  <c r="E88" i="20"/>
  <c r="E92" i="20"/>
  <c r="E96" i="20"/>
  <c r="E102" i="20"/>
  <c r="E104" i="20"/>
  <c r="E110" i="20"/>
  <c r="E112" i="20"/>
  <c r="E114" i="20"/>
  <c r="E118" i="20"/>
  <c r="E120" i="20"/>
  <c r="E122" i="20"/>
  <c r="I5" i="20"/>
  <c r="E13" i="20"/>
  <c r="G18" i="20"/>
  <c r="I25" i="20"/>
  <c r="E29" i="20"/>
  <c r="G38" i="20"/>
  <c r="G42" i="20"/>
  <c r="G46" i="20"/>
  <c r="G50" i="20"/>
  <c r="G54" i="20"/>
  <c r="G58" i="20"/>
  <c r="G62" i="20"/>
  <c r="G66" i="20"/>
  <c r="G70" i="20"/>
  <c r="G74" i="20"/>
  <c r="G78" i="20"/>
  <c r="G82" i="20"/>
  <c r="G86" i="20"/>
  <c r="G90" i="20"/>
  <c r="G94" i="20"/>
  <c r="G98" i="20"/>
  <c r="G104" i="20"/>
  <c r="G106" i="20"/>
  <c r="G112" i="20"/>
  <c r="G114" i="20"/>
  <c r="G116" i="20"/>
  <c r="G120" i="20"/>
  <c r="G122" i="20"/>
  <c r="G7" i="20"/>
  <c r="I16" i="20"/>
  <c r="G36" i="20"/>
  <c r="I9" i="20"/>
  <c r="E33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6" i="20"/>
  <c r="I108" i="20"/>
  <c r="I110" i="20"/>
  <c r="I114" i="20"/>
  <c r="I116" i="20"/>
  <c r="I118" i="20"/>
  <c r="I122" i="20"/>
  <c r="E9" i="20"/>
  <c r="E20" i="20"/>
  <c r="G27" i="20"/>
  <c r="E4" i="20"/>
  <c r="G11" i="20"/>
  <c r="I36" i="20"/>
  <c r="I40" i="20"/>
  <c r="G4" i="20"/>
  <c r="E6" i="20"/>
  <c r="G15" i="20"/>
  <c r="E17" i="20"/>
  <c r="G22" i="20"/>
  <c r="E24" i="20"/>
  <c r="I29" i="20"/>
  <c r="G31" i="20"/>
  <c r="E49" i="20"/>
  <c r="E53" i="20"/>
  <c r="E57" i="20"/>
  <c r="E61" i="20"/>
  <c r="E69" i="20"/>
  <c r="E77" i="20"/>
  <c r="E85" i="20"/>
  <c r="E93" i="20"/>
  <c r="E101" i="20"/>
  <c r="E109" i="20"/>
  <c r="E117" i="20"/>
  <c r="G39" i="20"/>
  <c r="G43" i="20"/>
  <c r="G47" i="20"/>
  <c r="G51" i="20"/>
  <c r="G55" i="20"/>
  <c r="G59" i="20"/>
  <c r="G63" i="20"/>
  <c r="G71" i="20"/>
  <c r="G79" i="20"/>
  <c r="G87" i="20"/>
  <c r="G95" i="20"/>
  <c r="G103" i="20"/>
  <c r="G111" i="20"/>
  <c r="G119" i="20"/>
  <c r="I8" i="20"/>
  <c r="G12" i="20"/>
  <c r="G19" i="20"/>
  <c r="E32" i="20"/>
  <c r="I37" i="20"/>
  <c r="I41" i="20"/>
  <c r="I45" i="20"/>
  <c r="I73" i="20"/>
  <c r="I81" i="20"/>
  <c r="I89" i="20"/>
  <c r="I97" i="20"/>
  <c r="I105" i="20"/>
  <c r="I113" i="20"/>
  <c r="I121" i="20"/>
  <c r="E14" i="20"/>
  <c r="G24" i="20"/>
  <c r="I26" i="20"/>
  <c r="E30" i="20"/>
  <c r="G32" i="20"/>
  <c r="I34" i="20"/>
  <c r="E38" i="20"/>
  <c r="G40" i="20"/>
  <c r="I42" i="20"/>
  <c r="E46" i="20"/>
  <c r="G48" i="20"/>
  <c r="I50" i="20"/>
  <c r="E54" i="20"/>
  <c r="G56" i="20"/>
  <c r="I58" i="20"/>
  <c r="E62" i="20"/>
  <c r="G64" i="20"/>
  <c r="I66" i="20"/>
  <c r="E70" i="20"/>
  <c r="G72" i="20"/>
  <c r="I74" i="20"/>
  <c r="E78" i="20"/>
  <c r="G80" i="20"/>
  <c r="I82" i="20"/>
  <c r="E86" i="20"/>
  <c r="G88" i="20"/>
  <c r="I90" i="20"/>
  <c r="E94" i="20"/>
  <c r="G96" i="20"/>
  <c r="I98" i="20"/>
  <c r="I10" i="20"/>
  <c r="I18" i="20"/>
  <c r="G16" i="20"/>
  <c r="E22" i="20"/>
  <c r="E100" i="20"/>
  <c r="G102" i="20"/>
  <c r="I104" i="20"/>
  <c r="E108" i="20"/>
  <c r="G110" i="20"/>
  <c r="I112" i="20"/>
  <c r="E116" i="20"/>
  <c r="G118" i="20"/>
  <c r="I120" i="20"/>
  <c r="G21" i="20"/>
  <c r="I23" i="20"/>
  <c r="E27" i="20"/>
  <c r="G29" i="20"/>
  <c r="I31" i="20"/>
  <c r="E35" i="20"/>
  <c r="G37" i="20"/>
  <c r="I39" i="20"/>
  <c r="E43" i="20"/>
  <c r="G45" i="20"/>
  <c r="I47" i="20"/>
  <c r="E51" i="20"/>
  <c r="G53" i="20"/>
  <c r="I55" i="20"/>
  <c r="E59" i="20"/>
  <c r="G61" i="20"/>
  <c r="I63" i="20"/>
  <c r="E67" i="20"/>
  <c r="G69" i="20"/>
  <c r="I71" i="20"/>
  <c r="E75" i="20"/>
  <c r="G77" i="20"/>
  <c r="I79" i="20"/>
  <c r="E83" i="20"/>
  <c r="G85" i="20"/>
  <c r="I87" i="20"/>
  <c r="E91" i="20"/>
  <c r="G93" i="20"/>
  <c r="I95" i="20"/>
  <c r="E99" i="20"/>
  <c r="G101" i="20"/>
  <c r="I103" i="20"/>
  <c r="E107" i="20"/>
  <c r="G109" i="20"/>
  <c r="I111" i="20"/>
  <c r="E115" i="20"/>
  <c r="G117" i="20"/>
  <c r="I119" i="20"/>
  <c r="E123" i="20"/>
  <c r="I38" i="20"/>
  <c r="E42" i="20"/>
  <c r="G44" i="20"/>
  <c r="I46" i="20"/>
  <c r="E50" i="20"/>
  <c r="G52" i="20"/>
  <c r="I54" i="20"/>
  <c r="E58" i="20"/>
  <c r="G60" i="20"/>
  <c r="I62" i="20"/>
  <c r="E66" i="20"/>
  <c r="G68" i="20"/>
  <c r="I70" i="20"/>
  <c r="E74" i="20"/>
  <c r="G76" i="20"/>
  <c r="I78" i="20"/>
  <c r="E82" i="20"/>
  <c r="G84" i="20"/>
  <c r="I86" i="20"/>
  <c r="E90" i="20"/>
  <c r="G92" i="20"/>
  <c r="I94" i="20"/>
  <c r="E98" i="20"/>
  <c r="G100" i="20"/>
  <c r="I102" i="20"/>
  <c r="E106" i="20"/>
  <c r="G108" i="20"/>
  <c r="E65" i="20"/>
  <c r="I69" i="20"/>
  <c r="E73" i="20"/>
  <c r="G75" i="20"/>
  <c r="I77" i="20"/>
  <c r="E81" i="20"/>
  <c r="G83" i="20"/>
  <c r="I85" i="20"/>
  <c r="E89" i="20"/>
  <c r="G91" i="20"/>
  <c r="I93" i="20"/>
  <c r="E97" i="20"/>
  <c r="G99" i="20"/>
  <c r="I101" i="20"/>
  <c r="E105" i="20"/>
  <c r="G107" i="20"/>
  <c r="I109" i="20"/>
  <c r="E113" i="20"/>
  <c r="G115" i="20"/>
  <c r="I117" i="20"/>
  <c r="E121" i="20"/>
  <c r="G123" i="20"/>
  <c r="I61" i="20"/>
  <c r="G67" i="20"/>
  <c r="E7" i="20"/>
  <c r="G9" i="20"/>
  <c r="I11" i="20"/>
  <c r="E15" i="20"/>
  <c r="G17" i="20"/>
  <c r="I19" i="20"/>
  <c r="E23" i="20"/>
  <c r="G25" i="20"/>
  <c r="I27" i="20"/>
  <c r="E31" i="20"/>
  <c r="G33" i="20"/>
  <c r="I35" i="20"/>
  <c r="E39" i="20"/>
  <c r="G41" i="20"/>
  <c r="I43" i="20"/>
  <c r="E47" i="20"/>
  <c r="G49" i="20"/>
  <c r="I51" i="20"/>
  <c r="E55" i="20"/>
  <c r="G57" i="20"/>
  <c r="I59" i="20"/>
  <c r="E63" i="20"/>
  <c r="G65" i="20"/>
  <c r="I67" i="20"/>
  <c r="E71" i="20"/>
  <c r="G73" i="20"/>
  <c r="I75" i="20"/>
  <c r="E79" i="20"/>
  <c r="G81" i="20"/>
  <c r="I83" i="20"/>
  <c r="E87" i="20"/>
  <c r="G89" i="20"/>
  <c r="I91" i="20"/>
  <c r="E95" i="20"/>
  <c r="G97" i="20"/>
  <c r="I99" i="20"/>
  <c r="E103" i="20"/>
  <c r="G105" i="20"/>
  <c r="I107" i="20"/>
  <c r="E111" i="20"/>
  <c r="G113" i="20"/>
  <c r="I115" i="20"/>
  <c r="E119" i="20"/>
  <c r="G121" i="20"/>
  <c r="G20" i="19"/>
  <c r="G31" i="19"/>
  <c r="I4" i="19"/>
  <c r="E8" i="19"/>
  <c r="E16" i="19"/>
  <c r="E19" i="19"/>
  <c r="G28" i="19"/>
  <c r="I31" i="19"/>
  <c r="G36" i="19"/>
  <c r="G41" i="19"/>
  <c r="E50" i="19"/>
  <c r="I57" i="19"/>
  <c r="I65" i="19"/>
  <c r="I73" i="19"/>
  <c r="I81" i="19"/>
  <c r="E13" i="19"/>
  <c r="I17" i="19"/>
  <c r="E24" i="19"/>
  <c r="G25" i="19"/>
  <c r="E27" i="19"/>
  <c r="I28" i="19"/>
  <c r="I36" i="19"/>
  <c r="E40" i="19"/>
  <c r="I41" i="19"/>
  <c r="E45" i="19"/>
  <c r="I46" i="19"/>
  <c r="G50" i="19"/>
  <c r="I12" i="19"/>
  <c r="E5" i="19"/>
  <c r="I6" i="19"/>
  <c r="G8" i="19"/>
  <c r="E10" i="19"/>
  <c r="I11" i="19"/>
  <c r="G13" i="19"/>
  <c r="I14" i="19"/>
  <c r="G16" i="19"/>
  <c r="G19" i="19"/>
  <c r="E21" i="19"/>
  <c r="G22" i="19"/>
  <c r="I25" i="19"/>
  <c r="E32" i="19"/>
  <c r="G33" i="19"/>
  <c r="E35" i="19"/>
  <c r="G43" i="19"/>
  <c r="G45" i="19"/>
  <c r="G52" i="19"/>
  <c r="E56" i="19"/>
  <c r="E58" i="19"/>
  <c r="E64" i="19"/>
  <c r="E66" i="19"/>
  <c r="E72" i="19"/>
  <c r="E74" i="19"/>
  <c r="E80" i="19"/>
  <c r="E82" i="19"/>
  <c r="E88" i="19"/>
  <c r="E90" i="19"/>
  <c r="E96" i="19"/>
  <c r="E98" i="19"/>
  <c r="E104" i="19"/>
  <c r="E106" i="19"/>
  <c r="E112" i="19"/>
  <c r="E114" i="19"/>
  <c r="E120" i="19"/>
  <c r="E122" i="19"/>
  <c r="G5" i="19"/>
  <c r="G10" i="19"/>
  <c r="E18" i="19"/>
  <c r="I19" i="19"/>
  <c r="G21" i="19"/>
  <c r="I22" i="19"/>
  <c r="G27" i="19"/>
  <c r="E29" i="19"/>
  <c r="G30" i="19"/>
  <c r="I33" i="19"/>
  <c r="E37" i="19"/>
  <c r="I38" i="19"/>
  <c r="G40" i="19"/>
  <c r="E42" i="19"/>
  <c r="I43" i="19"/>
  <c r="E47" i="19"/>
  <c r="I52" i="19"/>
  <c r="G58" i="19"/>
  <c r="G60" i="19"/>
  <c r="G66" i="19"/>
  <c r="G68" i="19"/>
  <c r="G74" i="19"/>
  <c r="G76" i="19"/>
  <c r="G82" i="19"/>
  <c r="G84" i="19"/>
  <c r="G90" i="19"/>
  <c r="G92" i="19"/>
  <c r="G98" i="19"/>
  <c r="G100" i="19"/>
  <c r="G106" i="19"/>
  <c r="G108" i="19"/>
  <c r="G114" i="19"/>
  <c r="G116" i="19"/>
  <c r="G122" i="19"/>
  <c r="E7" i="19"/>
  <c r="I13" i="19"/>
  <c r="G18" i="19"/>
  <c r="I27" i="19"/>
  <c r="I30" i="19"/>
  <c r="G32" i="19"/>
  <c r="G35" i="19"/>
  <c r="G47" i="19"/>
  <c r="E49" i="19"/>
  <c r="I54" i="19"/>
  <c r="I62" i="19"/>
  <c r="I68" i="19"/>
  <c r="I70" i="19"/>
  <c r="I76" i="19"/>
  <c r="I78" i="19"/>
  <c r="I84" i="19"/>
  <c r="I86" i="19"/>
  <c r="I92" i="19"/>
  <c r="I94" i="19"/>
  <c r="I100" i="19"/>
  <c r="I102" i="19"/>
  <c r="I108" i="19"/>
  <c r="I110" i="19"/>
  <c r="I116" i="19"/>
  <c r="I118" i="19"/>
  <c r="I5" i="19"/>
  <c r="E15" i="19"/>
  <c r="I16" i="19"/>
  <c r="E26" i="19"/>
  <c r="G29" i="19"/>
  <c r="G37" i="19"/>
  <c r="G42" i="19"/>
  <c r="I45" i="19"/>
  <c r="E51" i="19"/>
  <c r="I60" i="19"/>
  <c r="G7" i="19"/>
  <c r="G15" i="19"/>
  <c r="E23" i="19"/>
  <c r="G26" i="19"/>
  <c r="E34" i="19"/>
  <c r="I35" i="19"/>
  <c r="E39" i="19"/>
  <c r="I47" i="19"/>
  <c r="G49" i="19"/>
  <c r="E53" i="19"/>
  <c r="E69" i="19"/>
  <c r="E71" i="19"/>
  <c r="E75" i="19"/>
  <c r="E77" i="19"/>
  <c r="E79" i="19"/>
  <c r="E83" i="19"/>
  <c r="E85" i="19"/>
  <c r="E87" i="19"/>
  <c r="E91" i="19"/>
  <c r="E93" i="19"/>
  <c r="E95" i="19"/>
  <c r="E99" i="19"/>
  <c r="E101" i="19"/>
  <c r="E103" i="19"/>
  <c r="E107" i="19"/>
  <c r="E109" i="19"/>
  <c r="E111" i="19"/>
  <c r="E115" i="19"/>
  <c r="E117" i="19"/>
  <c r="E119" i="19"/>
  <c r="E123" i="19"/>
  <c r="I39" i="19"/>
  <c r="I44" i="19"/>
  <c r="E48" i="19"/>
  <c r="I51" i="19"/>
  <c r="G55" i="19"/>
  <c r="G57" i="19"/>
  <c r="G61" i="19"/>
  <c r="G63" i="19"/>
  <c r="G65" i="19"/>
  <c r="G69" i="19"/>
  <c r="G71" i="19"/>
  <c r="G73" i="19"/>
  <c r="G77" i="19"/>
  <c r="G79" i="19"/>
  <c r="G81" i="19"/>
  <c r="G85" i="19"/>
  <c r="G87" i="19"/>
  <c r="G89" i="19"/>
  <c r="G93" i="19"/>
  <c r="G95" i="19"/>
  <c r="G97" i="19"/>
  <c r="G101" i="19"/>
  <c r="G103" i="19"/>
  <c r="G105" i="19"/>
  <c r="G109" i="19"/>
  <c r="G111" i="19"/>
  <c r="G113" i="19"/>
  <c r="G117" i="19"/>
  <c r="G119" i="19"/>
  <c r="G121" i="19"/>
  <c r="I23" i="19"/>
  <c r="I9" i="19"/>
  <c r="G17" i="19"/>
  <c r="I20" i="19"/>
  <c r="E43" i="19"/>
  <c r="I55" i="19"/>
  <c r="I59" i="19"/>
  <c r="I63" i="19"/>
  <c r="I67" i="19"/>
  <c r="I71" i="19"/>
  <c r="I75" i="19"/>
  <c r="I79" i="19"/>
  <c r="I83" i="19"/>
  <c r="I87" i="19"/>
  <c r="I89" i="19"/>
  <c r="I91" i="19"/>
  <c r="I95" i="19"/>
  <c r="I97" i="19"/>
  <c r="I99" i="19"/>
  <c r="I103" i="19"/>
  <c r="I105" i="19"/>
  <c r="I107" i="19"/>
  <c r="I111" i="19"/>
  <c r="I113" i="19"/>
  <c r="I115" i="19"/>
  <c r="I119" i="19"/>
  <c r="I121" i="19"/>
  <c r="I123" i="19"/>
  <c r="G48" i="19"/>
  <c r="E54" i="19"/>
  <c r="G56" i="19"/>
  <c r="I58" i="19"/>
  <c r="E62" i="19"/>
  <c r="G64" i="19"/>
  <c r="I66" i="19"/>
  <c r="E70" i="19"/>
  <c r="G72" i="19"/>
  <c r="I74" i="19"/>
  <c r="E78" i="19"/>
  <c r="G80" i="19"/>
  <c r="I82" i="19"/>
  <c r="E86" i="19"/>
  <c r="G88" i="19"/>
  <c r="I90" i="19"/>
  <c r="E94" i="19"/>
  <c r="G96" i="19"/>
  <c r="I98" i="19"/>
  <c r="E102" i="19"/>
  <c r="G104" i="19"/>
  <c r="I106" i="19"/>
  <c r="E110" i="19"/>
  <c r="G112" i="19"/>
  <c r="I114" i="19"/>
  <c r="E118" i="19"/>
  <c r="G120" i="19"/>
  <c r="I122" i="19"/>
  <c r="I50" i="19"/>
  <c r="E36" i="19"/>
  <c r="G38" i="19"/>
  <c r="I40" i="19"/>
  <c r="E44" i="19"/>
  <c r="G46" i="19"/>
  <c r="I48" i="19"/>
  <c r="E52" i="19"/>
  <c r="G54" i="19"/>
  <c r="I56" i="19"/>
  <c r="E60" i="19"/>
  <c r="G62" i="19"/>
  <c r="I64" i="19"/>
  <c r="E68" i="19"/>
  <c r="G70" i="19"/>
  <c r="I72" i="19"/>
  <c r="E76" i="19"/>
  <c r="G78" i="19"/>
  <c r="I80" i="19"/>
  <c r="E84" i="19"/>
  <c r="G86" i="19"/>
  <c r="I88" i="19"/>
  <c r="E92" i="19"/>
  <c r="G94" i="19"/>
  <c r="I96" i="19"/>
  <c r="E100" i="19"/>
  <c r="G102" i="19"/>
  <c r="I104" i="19"/>
  <c r="E108" i="19"/>
  <c r="G110" i="19"/>
  <c r="I112" i="19"/>
  <c r="E116" i="19"/>
  <c r="G118" i="19"/>
  <c r="I120" i="19"/>
  <c r="E57" i="19"/>
  <c r="G59" i="19"/>
  <c r="I61" i="19"/>
  <c r="E65" i="19"/>
  <c r="G67" i="19"/>
  <c r="I69" i="19"/>
  <c r="E73" i="19"/>
  <c r="G75" i="19"/>
  <c r="I77" i="19"/>
  <c r="E81" i="19"/>
  <c r="G83" i="19"/>
  <c r="I85" i="19"/>
  <c r="E89" i="19"/>
  <c r="G91" i="19"/>
  <c r="I93" i="19"/>
  <c r="E97" i="19"/>
  <c r="G99" i="19"/>
  <c r="I101" i="19"/>
  <c r="E105" i="19"/>
  <c r="G107" i="19"/>
  <c r="I109" i="19"/>
  <c r="E113" i="19"/>
  <c r="G115" i="19"/>
  <c r="I117" i="19"/>
  <c r="E121" i="19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DZ51" i="4" l="1"/>
  <c r="DZ74" i="4"/>
  <c r="DZ136" i="4"/>
  <c r="DZ165" i="4"/>
  <c r="DZ218" i="4"/>
  <c r="DZ229" i="4"/>
  <c r="DZ417" i="4"/>
  <c r="DZ465" i="4"/>
  <c r="L84" i="18" l="1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123" i="14" l="1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DO163" i="4"/>
  <c r="DP163" i="4"/>
  <c r="DQ163" i="4"/>
  <c r="DR163" i="4"/>
  <c r="DS163" i="4"/>
  <c r="DT163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DO164" i="4"/>
  <c r="DP164" i="4"/>
  <c r="DQ164" i="4"/>
  <c r="DR164" i="4"/>
  <c r="DS164" i="4"/>
  <c r="DT164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DO165" i="4"/>
  <c r="DP165" i="4"/>
  <c r="DQ165" i="4"/>
  <c r="DR165" i="4"/>
  <c r="DS165" i="4"/>
  <c r="DT165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DO166" i="4"/>
  <c r="DP166" i="4"/>
  <c r="DQ166" i="4"/>
  <c r="DR166" i="4"/>
  <c r="DS166" i="4"/>
  <c r="DT166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DO167" i="4"/>
  <c r="DP167" i="4"/>
  <c r="DQ167" i="4"/>
  <c r="DR167" i="4"/>
  <c r="DS167" i="4"/>
  <c r="DT167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U204" i="4"/>
  <c r="CV204" i="4"/>
  <c r="CW204" i="4"/>
  <c r="CX204" i="4"/>
  <c r="CY204" i="4"/>
  <c r="CZ204" i="4"/>
  <c r="DA204" i="4"/>
  <c r="DB204" i="4"/>
  <c r="DC204" i="4"/>
  <c r="DD204" i="4"/>
  <c r="DE204" i="4"/>
  <c r="DF204" i="4"/>
  <c r="DG204" i="4"/>
  <c r="DH204" i="4"/>
  <c r="DI204" i="4"/>
  <c r="DJ204" i="4"/>
  <c r="DK204" i="4"/>
  <c r="DL204" i="4"/>
  <c r="DM204" i="4"/>
  <c r="DN204" i="4"/>
  <c r="DO204" i="4"/>
  <c r="DP204" i="4"/>
  <c r="DQ204" i="4"/>
  <c r="DR204" i="4"/>
  <c r="DS204" i="4"/>
  <c r="DT204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I205" i="4"/>
  <c r="AJ205" i="4"/>
  <c r="AK205" i="4"/>
  <c r="AL205" i="4"/>
  <c r="AM205" i="4"/>
  <c r="AN205" i="4"/>
  <c r="AO205" i="4"/>
  <c r="AP205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BF205" i="4"/>
  <c r="BG205" i="4"/>
  <c r="BH205" i="4"/>
  <c r="BI205" i="4"/>
  <c r="BJ205" i="4"/>
  <c r="BK205" i="4"/>
  <c r="BL205" i="4"/>
  <c r="BM205" i="4"/>
  <c r="BN205" i="4"/>
  <c r="BO205" i="4"/>
  <c r="BP205" i="4"/>
  <c r="BQ205" i="4"/>
  <c r="BR205" i="4"/>
  <c r="BS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U205" i="4"/>
  <c r="CV205" i="4"/>
  <c r="CW205" i="4"/>
  <c r="CX205" i="4"/>
  <c r="CY205" i="4"/>
  <c r="CZ205" i="4"/>
  <c r="DA205" i="4"/>
  <c r="DB205" i="4"/>
  <c r="DC205" i="4"/>
  <c r="DD205" i="4"/>
  <c r="DE205" i="4"/>
  <c r="DF205" i="4"/>
  <c r="DG205" i="4"/>
  <c r="DH205" i="4"/>
  <c r="DI205" i="4"/>
  <c r="DJ205" i="4"/>
  <c r="DK205" i="4"/>
  <c r="DL205" i="4"/>
  <c r="DM205" i="4"/>
  <c r="DN205" i="4"/>
  <c r="DO205" i="4"/>
  <c r="DP205" i="4"/>
  <c r="DQ205" i="4"/>
  <c r="DR205" i="4"/>
  <c r="DS205" i="4"/>
  <c r="DT205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I206" i="4"/>
  <c r="AJ206" i="4"/>
  <c r="AK206" i="4"/>
  <c r="AL206" i="4"/>
  <c r="AM206" i="4"/>
  <c r="AN206" i="4"/>
  <c r="AO206" i="4"/>
  <c r="AP206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BF206" i="4"/>
  <c r="BG206" i="4"/>
  <c r="BH206" i="4"/>
  <c r="BI206" i="4"/>
  <c r="BJ206" i="4"/>
  <c r="BK206" i="4"/>
  <c r="BL206" i="4"/>
  <c r="BM206" i="4"/>
  <c r="BN206" i="4"/>
  <c r="BO206" i="4"/>
  <c r="BP206" i="4"/>
  <c r="BQ206" i="4"/>
  <c r="BR206" i="4"/>
  <c r="BS206" i="4"/>
  <c r="BT206" i="4"/>
  <c r="BU206" i="4"/>
  <c r="BV206" i="4"/>
  <c r="BW206" i="4"/>
  <c r="BX206" i="4"/>
  <c r="BY206" i="4"/>
  <c r="BZ206" i="4"/>
  <c r="CA206" i="4"/>
  <c r="CB206" i="4"/>
  <c r="CC206" i="4"/>
  <c r="CD206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U206" i="4"/>
  <c r="CV206" i="4"/>
  <c r="CW206" i="4"/>
  <c r="CX206" i="4"/>
  <c r="CY206" i="4"/>
  <c r="CZ206" i="4"/>
  <c r="DA206" i="4"/>
  <c r="DB206" i="4"/>
  <c r="DC206" i="4"/>
  <c r="DD206" i="4"/>
  <c r="DE206" i="4"/>
  <c r="DF206" i="4"/>
  <c r="DG206" i="4"/>
  <c r="DH206" i="4"/>
  <c r="DI206" i="4"/>
  <c r="DJ206" i="4"/>
  <c r="DK206" i="4"/>
  <c r="DL206" i="4"/>
  <c r="DM206" i="4"/>
  <c r="DN206" i="4"/>
  <c r="DO206" i="4"/>
  <c r="DP206" i="4"/>
  <c r="DQ206" i="4"/>
  <c r="DR206" i="4"/>
  <c r="DS206" i="4"/>
  <c r="DT206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M207" i="4"/>
  <c r="AN207" i="4"/>
  <c r="AO207" i="4"/>
  <c r="AP207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U207" i="4"/>
  <c r="CV207" i="4"/>
  <c r="CW207" i="4"/>
  <c r="CX207" i="4"/>
  <c r="CY207" i="4"/>
  <c r="CZ207" i="4"/>
  <c r="DA207" i="4"/>
  <c r="DB207" i="4"/>
  <c r="DC207" i="4"/>
  <c r="DD207" i="4"/>
  <c r="DE207" i="4"/>
  <c r="DF207" i="4"/>
  <c r="DG207" i="4"/>
  <c r="DH207" i="4"/>
  <c r="DI207" i="4"/>
  <c r="DJ207" i="4"/>
  <c r="DK207" i="4"/>
  <c r="DL207" i="4"/>
  <c r="DM207" i="4"/>
  <c r="DN207" i="4"/>
  <c r="DO207" i="4"/>
  <c r="DP207" i="4"/>
  <c r="DQ207" i="4"/>
  <c r="DR207" i="4"/>
  <c r="DS207" i="4"/>
  <c r="DT207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I215" i="4"/>
  <c r="AJ215" i="4"/>
  <c r="AK215" i="4"/>
  <c r="AL215" i="4"/>
  <c r="AM215" i="4"/>
  <c r="AN215" i="4"/>
  <c r="AO215" i="4"/>
  <c r="AP215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R215" i="4"/>
  <c r="BS215" i="4"/>
  <c r="BT215" i="4"/>
  <c r="BU215" i="4"/>
  <c r="BV215" i="4"/>
  <c r="BW215" i="4"/>
  <c r="BX215" i="4"/>
  <c r="BY215" i="4"/>
  <c r="BZ215" i="4"/>
  <c r="CA215" i="4"/>
  <c r="CB215" i="4"/>
  <c r="CC215" i="4"/>
  <c r="CD215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U215" i="4"/>
  <c r="CV215" i="4"/>
  <c r="CW215" i="4"/>
  <c r="CX215" i="4"/>
  <c r="CY215" i="4"/>
  <c r="CZ215" i="4"/>
  <c r="DA215" i="4"/>
  <c r="DB215" i="4"/>
  <c r="DC215" i="4"/>
  <c r="DD215" i="4"/>
  <c r="DE215" i="4"/>
  <c r="DF215" i="4"/>
  <c r="DG215" i="4"/>
  <c r="DH215" i="4"/>
  <c r="DI215" i="4"/>
  <c r="DJ215" i="4"/>
  <c r="DK215" i="4"/>
  <c r="DL215" i="4"/>
  <c r="DM215" i="4"/>
  <c r="DN215" i="4"/>
  <c r="DO215" i="4"/>
  <c r="DP215" i="4"/>
  <c r="DQ215" i="4"/>
  <c r="DR215" i="4"/>
  <c r="DS215" i="4"/>
  <c r="DT215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AD216" i="4"/>
  <c r="AE216" i="4"/>
  <c r="AF216" i="4"/>
  <c r="AG216" i="4"/>
  <c r="AH216" i="4"/>
  <c r="AI216" i="4"/>
  <c r="AJ216" i="4"/>
  <c r="AK216" i="4"/>
  <c r="AL216" i="4"/>
  <c r="AM216" i="4"/>
  <c r="AN216" i="4"/>
  <c r="AO216" i="4"/>
  <c r="AP216" i="4"/>
  <c r="AQ216" i="4"/>
  <c r="AR216" i="4"/>
  <c r="AS216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BF216" i="4"/>
  <c r="BG216" i="4"/>
  <c r="BH216" i="4"/>
  <c r="BI216" i="4"/>
  <c r="BJ216" i="4"/>
  <c r="BK216" i="4"/>
  <c r="BL216" i="4"/>
  <c r="BM216" i="4"/>
  <c r="BN216" i="4"/>
  <c r="BO216" i="4"/>
  <c r="BP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U216" i="4"/>
  <c r="CV216" i="4"/>
  <c r="CW216" i="4"/>
  <c r="CX216" i="4"/>
  <c r="CY216" i="4"/>
  <c r="CZ216" i="4"/>
  <c r="DA216" i="4"/>
  <c r="DB216" i="4"/>
  <c r="DC216" i="4"/>
  <c r="DD216" i="4"/>
  <c r="DE216" i="4"/>
  <c r="DF216" i="4"/>
  <c r="DG216" i="4"/>
  <c r="DH216" i="4"/>
  <c r="DI216" i="4"/>
  <c r="DJ216" i="4"/>
  <c r="DK216" i="4"/>
  <c r="DL216" i="4"/>
  <c r="DM216" i="4"/>
  <c r="DN216" i="4"/>
  <c r="DO216" i="4"/>
  <c r="DP216" i="4"/>
  <c r="DQ216" i="4"/>
  <c r="DR216" i="4"/>
  <c r="DS216" i="4"/>
  <c r="DT216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AD217" i="4"/>
  <c r="AE217" i="4"/>
  <c r="AF217" i="4"/>
  <c r="AG217" i="4"/>
  <c r="AH217" i="4"/>
  <c r="AI217" i="4"/>
  <c r="AJ217" i="4"/>
  <c r="AK217" i="4"/>
  <c r="AL217" i="4"/>
  <c r="AM217" i="4"/>
  <c r="AN217" i="4"/>
  <c r="AO217" i="4"/>
  <c r="AP217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BF217" i="4"/>
  <c r="BG217" i="4"/>
  <c r="BH217" i="4"/>
  <c r="BI217" i="4"/>
  <c r="BJ217" i="4"/>
  <c r="BK217" i="4"/>
  <c r="BL217" i="4"/>
  <c r="BM217" i="4"/>
  <c r="BN217" i="4"/>
  <c r="BO217" i="4"/>
  <c r="BP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U217" i="4"/>
  <c r="CV217" i="4"/>
  <c r="CW217" i="4"/>
  <c r="CX217" i="4"/>
  <c r="CY217" i="4"/>
  <c r="CZ217" i="4"/>
  <c r="DA217" i="4"/>
  <c r="DB217" i="4"/>
  <c r="DC217" i="4"/>
  <c r="DD217" i="4"/>
  <c r="DE217" i="4"/>
  <c r="DF217" i="4"/>
  <c r="DG217" i="4"/>
  <c r="DH217" i="4"/>
  <c r="DI217" i="4"/>
  <c r="DJ217" i="4"/>
  <c r="DK217" i="4"/>
  <c r="DL217" i="4"/>
  <c r="DM217" i="4"/>
  <c r="DN217" i="4"/>
  <c r="DO217" i="4"/>
  <c r="DP217" i="4"/>
  <c r="DQ217" i="4"/>
  <c r="DR217" i="4"/>
  <c r="DS217" i="4"/>
  <c r="DT217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AF218" i="4"/>
  <c r="AG218" i="4"/>
  <c r="AH218" i="4"/>
  <c r="AI218" i="4"/>
  <c r="AJ218" i="4"/>
  <c r="AK218" i="4"/>
  <c r="AL218" i="4"/>
  <c r="AM218" i="4"/>
  <c r="AN218" i="4"/>
  <c r="AO218" i="4"/>
  <c r="AP218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BF218" i="4"/>
  <c r="BG218" i="4"/>
  <c r="BH218" i="4"/>
  <c r="BI218" i="4"/>
  <c r="BJ218" i="4"/>
  <c r="BK218" i="4"/>
  <c r="BL218" i="4"/>
  <c r="BM218" i="4"/>
  <c r="BN218" i="4"/>
  <c r="BO218" i="4"/>
  <c r="BP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U218" i="4"/>
  <c r="CV218" i="4"/>
  <c r="CW218" i="4"/>
  <c r="CX218" i="4"/>
  <c r="CY218" i="4"/>
  <c r="CZ218" i="4"/>
  <c r="DA218" i="4"/>
  <c r="DB218" i="4"/>
  <c r="DC218" i="4"/>
  <c r="DD218" i="4"/>
  <c r="DE218" i="4"/>
  <c r="DF218" i="4"/>
  <c r="DG218" i="4"/>
  <c r="DH218" i="4"/>
  <c r="DI218" i="4"/>
  <c r="DJ218" i="4"/>
  <c r="DK218" i="4"/>
  <c r="DL218" i="4"/>
  <c r="DM218" i="4"/>
  <c r="DN218" i="4"/>
  <c r="DO218" i="4"/>
  <c r="DP218" i="4"/>
  <c r="DQ218" i="4"/>
  <c r="DR218" i="4"/>
  <c r="DS218" i="4"/>
  <c r="DT218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AD219" i="4"/>
  <c r="AE219" i="4"/>
  <c r="AF219" i="4"/>
  <c r="AG219" i="4"/>
  <c r="AH219" i="4"/>
  <c r="AI219" i="4"/>
  <c r="AJ219" i="4"/>
  <c r="AK219" i="4"/>
  <c r="AL219" i="4"/>
  <c r="AM219" i="4"/>
  <c r="AN219" i="4"/>
  <c r="AO219" i="4"/>
  <c r="AP219" i="4"/>
  <c r="AQ219" i="4"/>
  <c r="AR219" i="4"/>
  <c r="AS219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U219" i="4"/>
  <c r="CV219" i="4"/>
  <c r="CW219" i="4"/>
  <c r="CX219" i="4"/>
  <c r="CY219" i="4"/>
  <c r="CZ219" i="4"/>
  <c r="DA219" i="4"/>
  <c r="DB219" i="4"/>
  <c r="DC219" i="4"/>
  <c r="DD219" i="4"/>
  <c r="DE219" i="4"/>
  <c r="DF219" i="4"/>
  <c r="DG219" i="4"/>
  <c r="DH219" i="4"/>
  <c r="DI219" i="4"/>
  <c r="DJ219" i="4"/>
  <c r="DK219" i="4"/>
  <c r="DL219" i="4"/>
  <c r="DM219" i="4"/>
  <c r="DN219" i="4"/>
  <c r="DO219" i="4"/>
  <c r="DP219" i="4"/>
  <c r="DQ219" i="4"/>
  <c r="DR219" i="4"/>
  <c r="DS219" i="4"/>
  <c r="DT219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AB220" i="4"/>
  <c r="AC220" i="4"/>
  <c r="AD220" i="4"/>
  <c r="AE220" i="4"/>
  <c r="AF220" i="4"/>
  <c r="AG220" i="4"/>
  <c r="AH220" i="4"/>
  <c r="AI220" i="4"/>
  <c r="AJ220" i="4"/>
  <c r="AK220" i="4"/>
  <c r="AL220" i="4"/>
  <c r="AM220" i="4"/>
  <c r="AN220" i="4"/>
  <c r="AO220" i="4"/>
  <c r="AP220" i="4"/>
  <c r="AQ220" i="4"/>
  <c r="AR220" i="4"/>
  <c r="AS220" i="4"/>
  <c r="AT220" i="4"/>
  <c r="AU220" i="4"/>
  <c r="AV220" i="4"/>
  <c r="AW220" i="4"/>
  <c r="AX220" i="4"/>
  <c r="AY220" i="4"/>
  <c r="AZ220" i="4"/>
  <c r="BA220" i="4"/>
  <c r="BB220" i="4"/>
  <c r="BC220" i="4"/>
  <c r="BD220" i="4"/>
  <c r="BE220" i="4"/>
  <c r="BF220" i="4"/>
  <c r="BG220" i="4"/>
  <c r="BH220" i="4"/>
  <c r="BI220" i="4"/>
  <c r="BJ220" i="4"/>
  <c r="BK220" i="4"/>
  <c r="BL220" i="4"/>
  <c r="BM220" i="4"/>
  <c r="BN220" i="4"/>
  <c r="BO220" i="4"/>
  <c r="BP220" i="4"/>
  <c r="BQ220" i="4"/>
  <c r="BR220" i="4"/>
  <c r="BS220" i="4"/>
  <c r="BT220" i="4"/>
  <c r="BU220" i="4"/>
  <c r="BV220" i="4"/>
  <c r="BW220" i="4"/>
  <c r="BX220" i="4"/>
  <c r="BY220" i="4"/>
  <c r="BZ220" i="4"/>
  <c r="CA220" i="4"/>
  <c r="CB220" i="4"/>
  <c r="CC220" i="4"/>
  <c r="CD220" i="4"/>
  <c r="CE220" i="4"/>
  <c r="CF220" i="4"/>
  <c r="CG220" i="4"/>
  <c r="CH220" i="4"/>
  <c r="CI220" i="4"/>
  <c r="CJ220" i="4"/>
  <c r="CK220" i="4"/>
  <c r="CL220" i="4"/>
  <c r="CM220" i="4"/>
  <c r="CN220" i="4"/>
  <c r="CO220" i="4"/>
  <c r="CP220" i="4"/>
  <c r="CQ220" i="4"/>
  <c r="CR220" i="4"/>
  <c r="CS220" i="4"/>
  <c r="CT220" i="4"/>
  <c r="CU220" i="4"/>
  <c r="CV220" i="4"/>
  <c r="CW220" i="4"/>
  <c r="CX220" i="4"/>
  <c r="CY220" i="4"/>
  <c r="CZ220" i="4"/>
  <c r="DA220" i="4"/>
  <c r="DB220" i="4"/>
  <c r="DC220" i="4"/>
  <c r="DD220" i="4"/>
  <c r="DE220" i="4"/>
  <c r="DF220" i="4"/>
  <c r="DG220" i="4"/>
  <c r="DH220" i="4"/>
  <c r="DI220" i="4"/>
  <c r="DJ220" i="4"/>
  <c r="DK220" i="4"/>
  <c r="DL220" i="4"/>
  <c r="DM220" i="4"/>
  <c r="DN220" i="4"/>
  <c r="DO220" i="4"/>
  <c r="DP220" i="4"/>
  <c r="DQ220" i="4"/>
  <c r="DR220" i="4"/>
  <c r="DS220" i="4"/>
  <c r="DT220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AC221" i="4"/>
  <c r="AD221" i="4"/>
  <c r="AE221" i="4"/>
  <c r="AF221" i="4"/>
  <c r="AG221" i="4"/>
  <c r="AH221" i="4"/>
  <c r="AI221" i="4"/>
  <c r="AJ221" i="4"/>
  <c r="AK221" i="4"/>
  <c r="AL221" i="4"/>
  <c r="AM221" i="4"/>
  <c r="AN221" i="4"/>
  <c r="AO221" i="4"/>
  <c r="AP221" i="4"/>
  <c r="AQ221" i="4"/>
  <c r="AR221" i="4"/>
  <c r="AS221" i="4"/>
  <c r="AT221" i="4"/>
  <c r="AU221" i="4"/>
  <c r="AV221" i="4"/>
  <c r="AW221" i="4"/>
  <c r="AX221" i="4"/>
  <c r="AY221" i="4"/>
  <c r="AZ221" i="4"/>
  <c r="BA221" i="4"/>
  <c r="BB221" i="4"/>
  <c r="BC221" i="4"/>
  <c r="BD221" i="4"/>
  <c r="BE221" i="4"/>
  <c r="BF221" i="4"/>
  <c r="BG221" i="4"/>
  <c r="BH221" i="4"/>
  <c r="BI221" i="4"/>
  <c r="BJ221" i="4"/>
  <c r="BK221" i="4"/>
  <c r="BL221" i="4"/>
  <c r="BM221" i="4"/>
  <c r="BN221" i="4"/>
  <c r="BO221" i="4"/>
  <c r="BP221" i="4"/>
  <c r="BQ221" i="4"/>
  <c r="BR221" i="4"/>
  <c r="BS221" i="4"/>
  <c r="BT221" i="4"/>
  <c r="BU221" i="4"/>
  <c r="BV221" i="4"/>
  <c r="BW221" i="4"/>
  <c r="BX221" i="4"/>
  <c r="BY221" i="4"/>
  <c r="BZ221" i="4"/>
  <c r="CA221" i="4"/>
  <c r="CB221" i="4"/>
  <c r="CC221" i="4"/>
  <c r="CD221" i="4"/>
  <c r="CE221" i="4"/>
  <c r="CF221" i="4"/>
  <c r="CG221" i="4"/>
  <c r="CH221" i="4"/>
  <c r="CI221" i="4"/>
  <c r="CJ221" i="4"/>
  <c r="CK221" i="4"/>
  <c r="CL221" i="4"/>
  <c r="CM221" i="4"/>
  <c r="CN221" i="4"/>
  <c r="CO221" i="4"/>
  <c r="CP221" i="4"/>
  <c r="CQ221" i="4"/>
  <c r="CR221" i="4"/>
  <c r="CS221" i="4"/>
  <c r="CT221" i="4"/>
  <c r="CU221" i="4"/>
  <c r="CV221" i="4"/>
  <c r="CW221" i="4"/>
  <c r="CX221" i="4"/>
  <c r="CY221" i="4"/>
  <c r="CZ221" i="4"/>
  <c r="DA221" i="4"/>
  <c r="DB221" i="4"/>
  <c r="DC221" i="4"/>
  <c r="DD221" i="4"/>
  <c r="DE221" i="4"/>
  <c r="DF221" i="4"/>
  <c r="DG221" i="4"/>
  <c r="DH221" i="4"/>
  <c r="DI221" i="4"/>
  <c r="DJ221" i="4"/>
  <c r="DK221" i="4"/>
  <c r="DL221" i="4"/>
  <c r="DM221" i="4"/>
  <c r="DN221" i="4"/>
  <c r="DO221" i="4"/>
  <c r="DP221" i="4"/>
  <c r="DQ221" i="4"/>
  <c r="DR221" i="4"/>
  <c r="DS221" i="4"/>
  <c r="DT221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222" i="4"/>
  <c r="AD222" i="4"/>
  <c r="AE222" i="4"/>
  <c r="AF222" i="4"/>
  <c r="AG222" i="4"/>
  <c r="AH222" i="4"/>
  <c r="AI222" i="4"/>
  <c r="AJ222" i="4"/>
  <c r="AK222" i="4"/>
  <c r="AL222" i="4"/>
  <c r="AM222" i="4"/>
  <c r="AN222" i="4"/>
  <c r="AO222" i="4"/>
  <c r="AP222" i="4"/>
  <c r="AQ222" i="4"/>
  <c r="AR222" i="4"/>
  <c r="AS222" i="4"/>
  <c r="AT222" i="4"/>
  <c r="AU222" i="4"/>
  <c r="AV222" i="4"/>
  <c r="AW222" i="4"/>
  <c r="AX222" i="4"/>
  <c r="AY222" i="4"/>
  <c r="AZ222" i="4"/>
  <c r="BA222" i="4"/>
  <c r="BB222" i="4"/>
  <c r="BC222" i="4"/>
  <c r="BD222" i="4"/>
  <c r="BE222" i="4"/>
  <c r="BF222" i="4"/>
  <c r="BG222" i="4"/>
  <c r="BH222" i="4"/>
  <c r="BI222" i="4"/>
  <c r="BJ222" i="4"/>
  <c r="BK222" i="4"/>
  <c r="BL222" i="4"/>
  <c r="BM222" i="4"/>
  <c r="BN222" i="4"/>
  <c r="BO222" i="4"/>
  <c r="BP222" i="4"/>
  <c r="BQ222" i="4"/>
  <c r="BR222" i="4"/>
  <c r="BS222" i="4"/>
  <c r="BT222" i="4"/>
  <c r="BU222" i="4"/>
  <c r="BV222" i="4"/>
  <c r="BW222" i="4"/>
  <c r="BX222" i="4"/>
  <c r="BY222" i="4"/>
  <c r="BZ222" i="4"/>
  <c r="CA222" i="4"/>
  <c r="CB222" i="4"/>
  <c r="CC222" i="4"/>
  <c r="CD222" i="4"/>
  <c r="CE222" i="4"/>
  <c r="CF222" i="4"/>
  <c r="CG222" i="4"/>
  <c r="CH222" i="4"/>
  <c r="CI222" i="4"/>
  <c r="CJ222" i="4"/>
  <c r="CK222" i="4"/>
  <c r="CL222" i="4"/>
  <c r="CM222" i="4"/>
  <c r="CN222" i="4"/>
  <c r="CO222" i="4"/>
  <c r="CP222" i="4"/>
  <c r="CQ222" i="4"/>
  <c r="CR222" i="4"/>
  <c r="CS222" i="4"/>
  <c r="CT222" i="4"/>
  <c r="CU222" i="4"/>
  <c r="CV222" i="4"/>
  <c r="CW222" i="4"/>
  <c r="CX222" i="4"/>
  <c r="CY222" i="4"/>
  <c r="CZ222" i="4"/>
  <c r="DA222" i="4"/>
  <c r="DB222" i="4"/>
  <c r="DC222" i="4"/>
  <c r="DD222" i="4"/>
  <c r="DE222" i="4"/>
  <c r="DF222" i="4"/>
  <c r="DG222" i="4"/>
  <c r="DH222" i="4"/>
  <c r="DI222" i="4"/>
  <c r="DJ222" i="4"/>
  <c r="DK222" i="4"/>
  <c r="DL222" i="4"/>
  <c r="DM222" i="4"/>
  <c r="DN222" i="4"/>
  <c r="DO222" i="4"/>
  <c r="DP222" i="4"/>
  <c r="DQ222" i="4"/>
  <c r="DR222" i="4"/>
  <c r="DS222" i="4"/>
  <c r="DT222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AD223" i="4"/>
  <c r="AE223" i="4"/>
  <c r="AF223" i="4"/>
  <c r="AG223" i="4"/>
  <c r="AH223" i="4"/>
  <c r="AI223" i="4"/>
  <c r="AJ223" i="4"/>
  <c r="AK223" i="4"/>
  <c r="AL223" i="4"/>
  <c r="AM223" i="4"/>
  <c r="AN223" i="4"/>
  <c r="AO223" i="4"/>
  <c r="AP223" i="4"/>
  <c r="AQ223" i="4"/>
  <c r="AR223" i="4"/>
  <c r="AS223" i="4"/>
  <c r="AT223" i="4"/>
  <c r="AU223" i="4"/>
  <c r="AV223" i="4"/>
  <c r="AW223" i="4"/>
  <c r="AX223" i="4"/>
  <c r="AY223" i="4"/>
  <c r="AZ223" i="4"/>
  <c r="BA223" i="4"/>
  <c r="BB223" i="4"/>
  <c r="BC223" i="4"/>
  <c r="BD223" i="4"/>
  <c r="BE223" i="4"/>
  <c r="BF223" i="4"/>
  <c r="BG223" i="4"/>
  <c r="BH223" i="4"/>
  <c r="BI223" i="4"/>
  <c r="BJ223" i="4"/>
  <c r="BK223" i="4"/>
  <c r="BL223" i="4"/>
  <c r="BM223" i="4"/>
  <c r="BN223" i="4"/>
  <c r="BO223" i="4"/>
  <c r="BP223" i="4"/>
  <c r="BQ223" i="4"/>
  <c r="BR223" i="4"/>
  <c r="BS223" i="4"/>
  <c r="BT223" i="4"/>
  <c r="BU223" i="4"/>
  <c r="BV223" i="4"/>
  <c r="BW223" i="4"/>
  <c r="BX223" i="4"/>
  <c r="BY223" i="4"/>
  <c r="BZ223" i="4"/>
  <c r="CA223" i="4"/>
  <c r="CB223" i="4"/>
  <c r="CC223" i="4"/>
  <c r="CD223" i="4"/>
  <c r="CE223" i="4"/>
  <c r="CF223" i="4"/>
  <c r="CG223" i="4"/>
  <c r="CH223" i="4"/>
  <c r="CI223" i="4"/>
  <c r="CJ223" i="4"/>
  <c r="CK223" i="4"/>
  <c r="CL223" i="4"/>
  <c r="CM223" i="4"/>
  <c r="CN223" i="4"/>
  <c r="CO223" i="4"/>
  <c r="CP223" i="4"/>
  <c r="CQ223" i="4"/>
  <c r="CR223" i="4"/>
  <c r="CS223" i="4"/>
  <c r="CT223" i="4"/>
  <c r="CU223" i="4"/>
  <c r="CV223" i="4"/>
  <c r="CW223" i="4"/>
  <c r="CX223" i="4"/>
  <c r="CY223" i="4"/>
  <c r="CZ223" i="4"/>
  <c r="DA223" i="4"/>
  <c r="DB223" i="4"/>
  <c r="DC223" i="4"/>
  <c r="DD223" i="4"/>
  <c r="DE223" i="4"/>
  <c r="DF223" i="4"/>
  <c r="DG223" i="4"/>
  <c r="DH223" i="4"/>
  <c r="DI223" i="4"/>
  <c r="DJ223" i="4"/>
  <c r="DK223" i="4"/>
  <c r="DL223" i="4"/>
  <c r="DM223" i="4"/>
  <c r="DN223" i="4"/>
  <c r="DO223" i="4"/>
  <c r="DP223" i="4"/>
  <c r="DQ223" i="4"/>
  <c r="DR223" i="4"/>
  <c r="DS223" i="4"/>
  <c r="DT223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E224" i="4"/>
  <c r="AF224" i="4"/>
  <c r="AG224" i="4"/>
  <c r="AH224" i="4"/>
  <c r="AI224" i="4"/>
  <c r="AJ224" i="4"/>
  <c r="AK224" i="4"/>
  <c r="AL224" i="4"/>
  <c r="AM224" i="4"/>
  <c r="AN224" i="4"/>
  <c r="AO224" i="4"/>
  <c r="AP224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BF224" i="4"/>
  <c r="BG224" i="4"/>
  <c r="BH224" i="4"/>
  <c r="BI224" i="4"/>
  <c r="BJ224" i="4"/>
  <c r="BK224" i="4"/>
  <c r="BL224" i="4"/>
  <c r="BM224" i="4"/>
  <c r="BN224" i="4"/>
  <c r="BO224" i="4"/>
  <c r="BP224" i="4"/>
  <c r="BQ224" i="4"/>
  <c r="BR224" i="4"/>
  <c r="BS224" i="4"/>
  <c r="BT224" i="4"/>
  <c r="BU224" i="4"/>
  <c r="BV224" i="4"/>
  <c r="BW224" i="4"/>
  <c r="BX224" i="4"/>
  <c r="BY224" i="4"/>
  <c r="BZ224" i="4"/>
  <c r="CA224" i="4"/>
  <c r="CB224" i="4"/>
  <c r="CC224" i="4"/>
  <c r="CD224" i="4"/>
  <c r="CE224" i="4"/>
  <c r="CF224" i="4"/>
  <c r="CG224" i="4"/>
  <c r="CH224" i="4"/>
  <c r="CI224" i="4"/>
  <c r="CJ224" i="4"/>
  <c r="CK224" i="4"/>
  <c r="CL224" i="4"/>
  <c r="CM224" i="4"/>
  <c r="CN224" i="4"/>
  <c r="CO224" i="4"/>
  <c r="CP224" i="4"/>
  <c r="CQ224" i="4"/>
  <c r="CR224" i="4"/>
  <c r="CS224" i="4"/>
  <c r="CT224" i="4"/>
  <c r="CU224" i="4"/>
  <c r="CV224" i="4"/>
  <c r="CW224" i="4"/>
  <c r="CX224" i="4"/>
  <c r="CY224" i="4"/>
  <c r="CZ224" i="4"/>
  <c r="DA224" i="4"/>
  <c r="DB224" i="4"/>
  <c r="DC224" i="4"/>
  <c r="DD224" i="4"/>
  <c r="DE224" i="4"/>
  <c r="DF224" i="4"/>
  <c r="DG224" i="4"/>
  <c r="DH224" i="4"/>
  <c r="DI224" i="4"/>
  <c r="DJ224" i="4"/>
  <c r="DK224" i="4"/>
  <c r="DL224" i="4"/>
  <c r="DM224" i="4"/>
  <c r="DN224" i="4"/>
  <c r="DO224" i="4"/>
  <c r="DP224" i="4"/>
  <c r="DQ224" i="4"/>
  <c r="DR224" i="4"/>
  <c r="DS224" i="4"/>
  <c r="DT224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F225" i="4"/>
  <c r="AG225" i="4"/>
  <c r="AH225" i="4"/>
  <c r="AI225" i="4"/>
  <c r="AJ225" i="4"/>
  <c r="AK225" i="4"/>
  <c r="AL225" i="4"/>
  <c r="AM225" i="4"/>
  <c r="AN225" i="4"/>
  <c r="AO225" i="4"/>
  <c r="AP225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BF225" i="4"/>
  <c r="BG225" i="4"/>
  <c r="BH225" i="4"/>
  <c r="BI225" i="4"/>
  <c r="BJ225" i="4"/>
  <c r="BK225" i="4"/>
  <c r="BL225" i="4"/>
  <c r="BM225" i="4"/>
  <c r="BN225" i="4"/>
  <c r="BO225" i="4"/>
  <c r="BP225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F225" i="4"/>
  <c r="CG225" i="4"/>
  <c r="CH225" i="4"/>
  <c r="CI225" i="4"/>
  <c r="CJ225" i="4"/>
  <c r="CK225" i="4"/>
  <c r="CL225" i="4"/>
  <c r="CM225" i="4"/>
  <c r="CN225" i="4"/>
  <c r="CO225" i="4"/>
  <c r="CP225" i="4"/>
  <c r="CQ225" i="4"/>
  <c r="CR225" i="4"/>
  <c r="CS225" i="4"/>
  <c r="CT225" i="4"/>
  <c r="CU225" i="4"/>
  <c r="CV225" i="4"/>
  <c r="CW225" i="4"/>
  <c r="CX225" i="4"/>
  <c r="CY225" i="4"/>
  <c r="CZ225" i="4"/>
  <c r="DA225" i="4"/>
  <c r="DB225" i="4"/>
  <c r="DC225" i="4"/>
  <c r="DD225" i="4"/>
  <c r="DE225" i="4"/>
  <c r="DF225" i="4"/>
  <c r="DG225" i="4"/>
  <c r="DH225" i="4"/>
  <c r="DI225" i="4"/>
  <c r="DJ225" i="4"/>
  <c r="DK225" i="4"/>
  <c r="DL225" i="4"/>
  <c r="DM225" i="4"/>
  <c r="DN225" i="4"/>
  <c r="DO225" i="4"/>
  <c r="DP225" i="4"/>
  <c r="DQ225" i="4"/>
  <c r="DR225" i="4"/>
  <c r="DS225" i="4"/>
  <c r="DT225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AB226" i="4"/>
  <c r="AC226" i="4"/>
  <c r="AD226" i="4"/>
  <c r="AE226" i="4"/>
  <c r="AF226" i="4"/>
  <c r="AG226" i="4"/>
  <c r="AH226" i="4"/>
  <c r="AI226" i="4"/>
  <c r="AJ226" i="4"/>
  <c r="AK226" i="4"/>
  <c r="AL226" i="4"/>
  <c r="AM226" i="4"/>
  <c r="AN226" i="4"/>
  <c r="AO226" i="4"/>
  <c r="AP226" i="4"/>
  <c r="AQ226" i="4"/>
  <c r="AR226" i="4"/>
  <c r="AS226" i="4"/>
  <c r="AT226" i="4"/>
  <c r="AU226" i="4"/>
  <c r="AV226" i="4"/>
  <c r="AW226" i="4"/>
  <c r="AX226" i="4"/>
  <c r="AY226" i="4"/>
  <c r="AZ226" i="4"/>
  <c r="BA226" i="4"/>
  <c r="BB226" i="4"/>
  <c r="BC226" i="4"/>
  <c r="BD226" i="4"/>
  <c r="BE226" i="4"/>
  <c r="BF226" i="4"/>
  <c r="BG226" i="4"/>
  <c r="BH226" i="4"/>
  <c r="BI226" i="4"/>
  <c r="BJ226" i="4"/>
  <c r="BK226" i="4"/>
  <c r="BL226" i="4"/>
  <c r="BM226" i="4"/>
  <c r="BN226" i="4"/>
  <c r="BO226" i="4"/>
  <c r="BP226" i="4"/>
  <c r="BQ226" i="4"/>
  <c r="BR226" i="4"/>
  <c r="BS226" i="4"/>
  <c r="BT226" i="4"/>
  <c r="BU226" i="4"/>
  <c r="BV226" i="4"/>
  <c r="BW226" i="4"/>
  <c r="BX226" i="4"/>
  <c r="BY226" i="4"/>
  <c r="BZ226" i="4"/>
  <c r="CA226" i="4"/>
  <c r="CB226" i="4"/>
  <c r="CC226" i="4"/>
  <c r="CD226" i="4"/>
  <c r="CE226" i="4"/>
  <c r="CF226" i="4"/>
  <c r="CG226" i="4"/>
  <c r="CH226" i="4"/>
  <c r="CI226" i="4"/>
  <c r="CJ226" i="4"/>
  <c r="CK226" i="4"/>
  <c r="CL226" i="4"/>
  <c r="CM226" i="4"/>
  <c r="CN226" i="4"/>
  <c r="CO226" i="4"/>
  <c r="CP226" i="4"/>
  <c r="CQ226" i="4"/>
  <c r="CR226" i="4"/>
  <c r="CS226" i="4"/>
  <c r="CT226" i="4"/>
  <c r="CU226" i="4"/>
  <c r="CV226" i="4"/>
  <c r="CW226" i="4"/>
  <c r="CX226" i="4"/>
  <c r="CY226" i="4"/>
  <c r="CZ226" i="4"/>
  <c r="DA226" i="4"/>
  <c r="DB226" i="4"/>
  <c r="DC226" i="4"/>
  <c r="DD226" i="4"/>
  <c r="DE226" i="4"/>
  <c r="DF226" i="4"/>
  <c r="DG226" i="4"/>
  <c r="DH226" i="4"/>
  <c r="DI226" i="4"/>
  <c r="DJ226" i="4"/>
  <c r="DK226" i="4"/>
  <c r="DL226" i="4"/>
  <c r="DM226" i="4"/>
  <c r="DN226" i="4"/>
  <c r="DO226" i="4"/>
  <c r="DP226" i="4"/>
  <c r="DQ226" i="4"/>
  <c r="DR226" i="4"/>
  <c r="DS226" i="4"/>
  <c r="DT226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AD227" i="4"/>
  <c r="AE227" i="4"/>
  <c r="AF227" i="4"/>
  <c r="AG227" i="4"/>
  <c r="AH227" i="4"/>
  <c r="AI227" i="4"/>
  <c r="AJ227" i="4"/>
  <c r="AK227" i="4"/>
  <c r="AL227" i="4"/>
  <c r="AM227" i="4"/>
  <c r="AN227" i="4"/>
  <c r="AO227" i="4"/>
  <c r="AP227" i="4"/>
  <c r="AQ227" i="4"/>
  <c r="AR227" i="4"/>
  <c r="AS227" i="4"/>
  <c r="AT227" i="4"/>
  <c r="AU227" i="4"/>
  <c r="AV227" i="4"/>
  <c r="AW227" i="4"/>
  <c r="AX227" i="4"/>
  <c r="AY227" i="4"/>
  <c r="AZ227" i="4"/>
  <c r="BA227" i="4"/>
  <c r="BB227" i="4"/>
  <c r="BC227" i="4"/>
  <c r="BD227" i="4"/>
  <c r="BE227" i="4"/>
  <c r="BF227" i="4"/>
  <c r="BG227" i="4"/>
  <c r="BH227" i="4"/>
  <c r="BI227" i="4"/>
  <c r="BJ227" i="4"/>
  <c r="BK227" i="4"/>
  <c r="BL227" i="4"/>
  <c r="BM227" i="4"/>
  <c r="BN227" i="4"/>
  <c r="BO227" i="4"/>
  <c r="BP227" i="4"/>
  <c r="BQ227" i="4"/>
  <c r="BR227" i="4"/>
  <c r="BS227" i="4"/>
  <c r="BT227" i="4"/>
  <c r="BU227" i="4"/>
  <c r="BV227" i="4"/>
  <c r="BW227" i="4"/>
  <c r="BX227" i="4"/>
  <c r="BY227" i="4"/>
  <c r="BZ227" i="4"/>
  <c r="CA227" i="4"/>
  <c r="CB227" i="4"/>
  <c r="CC227" i="4"/>
  <c r="CD227" i="4"/>
  <c r="CE227" i="4"/>
  <c r="CF227" i="4"/>
  <c r="CG227" i="4"/>
  <c r="CH227" i="4"/>
  <c r="CI227" i="4"/>
  <c r="CJ227" i="4"/>
  <c r="CK227" i="4"/>
  <c r="CL227" i="4"/>
  <c r="CM227" i="4"/>
  <c r="CN227" i="4"/>
  <c r="CO227" i="4"/>
  <c r="CP227" i="4"/>
  <c r="CQ227" i="4"/>
  <c r="CR227" i="4"/>
  <c r="CS227" i="4"/>
  <c r="CT227" i="4"/>
  <c r="CU227" i="4"/>
  <c r="CV227" i="4"/>
  <c r="CW227" i="4"/>
  <c r="CX227" i="4"/>
  <c r="CY227" i="4"/>
  <c r="CZ227" i="4"/>
  <c r="DA227" i="4"/>
  <c r="DB227" i="4"/>
  <c r="DC227" i="4"/>
  <c r="DD227" i="4"/>
  <c r="DE227" i="4"/>
  <c r="DF227" i="4"/>
  <c r="DG227" i="4"/>
  <c r="DH227" i="4"/>
  <c r="DI227" i="4"/>
  <c r="DJ227" i="4"/>
  <c r="DK227" i="4"/>
  <c r="DL227" i="4"/>
  <c r="DM227" i="4"/>
  <c r="DN227" i="4"/>
  <c r="DO227" i="4"/>
  <c r="DP227" i="4"/>
  <c r="DQ227" i="4"/>
  <c r="DR227" i="4"/>
  <c r="DS227" i="4"/>
  <c r="DT227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AB228" i="4"/>
  <c r="AC228" i="4"/>
  <c r="AD228" i="4"/>
  <c r="AE228" i="4"/>
  <c r="AF228" i="4"/>
  <c r="AG228" i="4"/>
  <c r="AH228" i="4"/>
  <c r="AI228" i="4"/>
  <c r="AJ228" i="4"/>
  <c r="AK228" i="4"/>
  <c r="AL228" i="4"/>
  <c r="AM228" i="4"/>
  <c r="AN228" i="4"/>
  <c r="AO228" i="4"/>
  <c r="AP228" i="4"/>
  <c r="AQ228" i="4"/>
  <c r="AR228" i="4"/>
  <c r="AS228" i="4"/>
  <c r="AT228" i="4"/>
  <c r="AU228" i="4"/>
  <c r="AV228" i="4"/>
  <c r="AW228" i="4"/>
  <c r="AX228" i="4"/>
  <c r="AY228" i="4"/>
  <c r="AZ228" i="4"/>
  <c r="BA228" i="4"/>
  <c r="BB228" i="4"/>
  <c r="BC228" i="4"/>
  <c r="BD228" i="4"/>
  <c r="BE228" i="4"/>
  <c r="BF228" i="4"/>
  <c r="BG228" i="4"/>
  <c r="BH228" i="4"/>
  <c r="BI228" i="4"/>
  <c r="BJ228" i="4"/>
  <c r="BK228" i="4"/>
  <c r="BL228" i="4"/>
  <c r="BM228" i="4"/>
  <c r="BN228" i="4"/>
  <c r="BO228" i="4"/>
  <c r="BP228" i="4"/>
  <c r="BQ228" i="4"/>
  <c r="BR228" i="4"/>
  <c r="BS228" i="4"/>
  <c r="BT228" i="4"/>
  <c r="BU228" i="4"/>
  <c r="BV228" i="4"/>
  <c r="BW228" i="4"/>
  <c r="BX228" i="4"/>
  <c r="BY228" i="4"/>
  <c r="BZ228" i="4"/>
  <c r="CA228" i="4"/>
  <c r="CB228" i="4"/>
  <c r="CC228" i="4"/>
  <c r="CD228" i="4"/>
  <c r="CE228" i="4"/>
  <c r="CF228" i="4"/>
  <c r="CG228" i="4"/>
  <c r="CH228" i="4"/>
  <c r="CI228" i="4"/>
  <c r="CJ228" i="4"/>
  <c r="CK228" i="4"/>
  <c r="CL228" i="4"/>
  <c r="CM228" i="4"/>
  <c r="CN228" i="4"/>
  <c r="CO228" i="4"/>
  <c r="CP228" i="4"/>
  <c r="CQ228" i="4"/>
  <c r="CR228" i="4"/>
  <c r="CS228" i="4"/>
  <c r="CT228" i="4"/>
  <c r="CU228" i="4"/>
  <c r="CV228" i="4"/>
  <c r="CW228" i="4"/>
  <c r="CX228" i="4"/>
  <c r="CY228" i="4"/>
  <c r="CZ228" i="4"/>
  <c r="DA228" i="4"/>
  <c r="DB228" i="4"/>
  <c r="DC228" i="4"/>
  <c r="DD228" i="4"/>
  <c r="DE228" i="4"/>
  <c r="DF228" i="4"/>
  <c r="DG228" i="4"/>
  <c r="DH228" i="4"/>
  <c r="DI228" i="4"/>
  <c r="DJ228" i="4"/>
  <c r="DK228" i="4"/>
  <c r="DL228" i="4"/>
  <c r="DM228" i="4"/>
  <c r="DN228" i="4"/>
  <c r="DO228" i="4"/>
  <c r="DP228" i="4"/>
  <c r="DQ228" i="4"/>
  <c r="DR228" i="4"/>
  <c r="DS228" i="4"/>
  <c r="DT228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AD229" i="4"/>
  <c r="AE229" i="4"/>
  <c r="AF229" i="4"/>
  <c r="AG229" i="4"/>
  <c r="AH229" i="4"/>
  <c r="AI229" i="4"/>
  <c r="AJ229" i="4"/>
  <c r="AK229" i="4"/>
  <c r="AL229" i="4"/>
  <c r="AM229" i="4"/>
  <c r="AN229" i="4"/>
  <c r="AO229" i="4"/>
  <c r="AP229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BF229" i="4"/>
  <c r="BG229" i="4"/>
  <c r="BH229" i="4"/>
  <c r="BI229" i="4"/>
  <c r="BJ229" i="4"/>
  <c r="BK229" i="4"/>
  <c r="BL229" i="4"/>
  <c r="BM229" i="4"/>
  <c r="BN229" i="4"/>
  <c r="BO229" i="4"/>
  <c r="BP229" i="4"/>
  <c r="BQ229" i="4"/>
  <c r="BR229" i="4"/>
  <c r="BS229" i="4"/>
  <c r="BT229" i="4"/>
  <c r="BU229" i="4"/>
  <c r="BV229" i="4"/>
  <c r="BW229" i="4"/>
  <c r="BX229" i="4"/>
  <c r="BY229" i="4"/>
  <c r="BZ229" i="4"/>
  <c r="CA229" i="4"/>
  <c r="CB229" i="4"/>
  <c r="CC229" i="4"/>
  <c r="CD229" i="4"/>
  <c r="CE229" i="4"/>
  <c r="CF229" i="4"/>
  <c r="CG229" i="4"/>
  <c r="CH229" i="4"/>
  <c r="CI229" i="4"/>
  <c r="CJ229" i="4"/>
  <c r="CK229" i="4"/>
  <c r="CL229" i="4"/>
  <c r="CM229" i="4"/>
  <c r="CN229" i="4"/>
  <c r="CO229" i="4"/>
  <c r="CP229" i="4"/>
  <c r="CQ229" i="4"/>
  <c r="CR229" i="4"/>
  <c r="CS229" i="4"/>
  <c r="CT229" i="4"/>
  <c r="CU229" i="4"/>
  <c r="CV229" i="4"/>
  <c r="CW229" i="4"/>
  <c r="CX229" i="4"/>
  <c r="CY229" i="4"/>
  <c r="CZ229" i="4"/>
  <c r="DA229" i="4"/>
  <c r="DB229" i="4"/>
  <c r="DC229" i="4"/>
  <c r="DD229" i="4"/>
  <c r="DE229" i="4"/>
  <c r="DF229" i="4"/>
  <c r="DG229" i="4"/>
  <c r="DH229" i="4"/>
  <c r="DI229" i="4"/>
  <c r="DJ229" i="4"/>
  <c r="DK229" i="4"/>
  <c r="DL229" i="4"/>
  <c r="DM229" i="4"/>
  <c r="DN229" i="4"/>
  <c r="DO229" i="4"/>
  <c r="DP229" i="4"/>
  <c r="DQ229" i="4"/>
  <c r="DR229" i="4"/>
  <c r="DS229" i="4"/>
  <c r="DT229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AB230" i="4"/>
  <c r="AC230" i="4"/>
  <c r="AD230" i="4"/>
  <c r="AE230" i="4"/>
  <c r="AF230" i="4"/>
  <c r="AG230" i="4"/>
  <c r="AH230" i="4"/>
  <c r="AI230" i="4"/>
  <c r="AJ230" i="4"/>
  <c r="AK230" i="4"/>
  <c r="AL230" i="4"/>
  <c r="AM230" i="4"/>
  <c r="AN230" i="4"/>
  <c r="AO230" i="4"/>
  <c r="AP230" i="4"/>
  <c r="AQ230" i="4"/>
  <c r="AR230" i="4"/>
  <c r="AS230" i="4"/>
  <c r="AT230" i="4"/>
  <c r="AU230" i="4"/>
  <c r="AV230" i="4"/>
  <c r="AW230" i="4"/>
  <c r="AX230" i="4"/>
  <c r="AY230" i="4"/>
  <c r="AZ230" i="4"/>
  <c r="BA230" i="4"/>
  <c r="BB230" i="4"/>
  <c r="BC230" i="4"/>
  <c r="BD230" i="4"/>
  <c r="BE230" i="4"/>
  <c r="BF230" i="4"/>
  <c r="BG230" i="4"/>
  <c r="BH230" i="4"/>
  <c r="BI230" i="4"/>
  <c r="BJ230" i="4"/>
  <c r="BK230" i="4"/>
  <c r="BL230" i="4"/>
  <c r="BM230" i="4"/>
  <c r="BN230" i="4"/>
  <c r="BO230" i="4"/>
  <c r="BP230" i="4"/>
  <c r="BQ230" i="4"/>
  <c r="BR230" i="4"/>
  <c r="BS230" i="4"/>
  <c r="BT230" i="4"/>
  <c r="BU230" i="4"/>
  <c r="BV230" i="4"/>
  <c r="BW230" i="4"/>
  <c r="BX230" i="4"/>
  <c r="BY230" i="4"/>
  <c r="BZ230" i="4"/>
  <c r="CA230" i="4"/>
  <c r="CB230" i="4"/>
  <c r="CC230" i="4"/>
  <c r="CD230" i="4"/>
  <c r="CE230" i="4"/>
  <c r="CF230" i="4"/>
  <c r="CG230" i="4"/>
  <c r="CH230" i="4"/>
  <c r="CI230" i="4"/>
  <c r="CJ230" i="4"/>
  <c r="CK230" i="4"/>
  <c r="CL230" i="4"/>
  <c r="CM230" i="4"/>
  <c r="CN230" i="4"/>
  <c r="CO230" i="4"/>
  <c r="CP230" i="4"/>
  <c r="CQ230" i="4"/>
  <c r="CR230" i="4"/>
  <c r="CS230" i="4"/>
  <c r="CT230" i="4"/>
  <c r="CU230" i="4"/>
  <c r="CV230" i="4"/>
  <c r="CW230" i="4"/>
  <c r="CX230" i="4"/>
  <c r="CY230" i="4"/>
  <c r="CZ230" i="4"/>
  <c r="DA230" i="4"/>
  <c r="DB230" i="4"/>
  <c r="DC230" i="4"/>
  <c r="DD230" i="4"/>
  <c r="DE230" i="4"/>
  <c r="DF230" i="4"/>
  <c r="DG230" i="4"/>
  <c r="DH230" i="4"/>
  <c r="DI230" i="4"/>
  <c r="DJ230" i="4"/>
  <c r="DK230" i="4"/>
  <c r="DL230" i="4"/>
  <c r="DM230" i="4"/>
  <c r="DN230" i="4"/>
  <c r="DO230" i="4"/>
  <c r="DP230" i="4"/>
  <c r="DQ230" i="4"/>
  <c r="DR230" i="4"/>
  <c r="DS230" i="4"/>
  <c r="DT230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AB231" i="4"/>
  <c r="AC231" i="4"/>
  <c r="AD231" i="4"/>
  <c r="AE231" i="4"/>
  <c r="AF231" i="4"/>
  <c r="AG231" i="4"/>
  <c r="AH231" i="4"/>
  <c r="AI231" i="4"/>
  <c r="AJ231" i="4"/>
  <c r="AK231" i="4"/>
  <c r="AL231" i="4"/>
  <c r="AM231" i="4"/>
  <c r="AN231" i="4"/>
  <c r="AO231" i="4"/>
  <c r="AP231" i="4"/>
  <c r="AQ231" i="4"/>
  <c r="AR231" i="4"/>
  <c r="AS231" i="4"/>
  <c r="AT231" i="4"/>
  <c r="AU231" i="4"/>
  <c r="AV231" i="4"/>
  <c r="AW231" i="4"/>
  <c r="AX231" i="4"/>
  <c r="AY231" i="4"/>
  <c r="AZ231" i="4"/>
  <c r="BA231" i="4"/>
  <c r="BB231" i="4"/>
  <c r="BC231" i="4"/>
  <c r="BD231" i="4"/>
  <c r="BE231" i="4"/>
  <c r="BF231" i="4"/>
  <c r="BG231" i="4"/>
  <c r="BH231" i="4"/>
  <c r="BI231" i="4"/>
  <c r="BJ231" i="4"/>
  <c r="BK231" i="4"/>
  <c r="BL231" i="4"/>
  <c r="BM231" i="4"/>
  <c r="BN231" i="4"/>
  <c r="BO231" i="4"/>
  <c r="BP231" i="4"/>
  <c r="BQ231" i="4"/>
  <c r="BR231" i="4"/>
  <c r="BS231" i="4"/>
  <c r="BT231" i="4"/>
  <c r="BU231" i="4"/>
  <c r="BV231" i="4"/>
  <c r="BW231" i="4"/>
  <c r="BX231" i="4"/>
  <c r="BY231" i="4"/>
  <c r="BZ231" i="4"/>
  <c r="CA231" i="4"/>
  <c r="CB231" i="4"/>
  <c r="CC231" i="4"/>
  <c r="CD231" i="4"/>
  <c r="CE231" i="4"/>
  <c r="CF231" i="4"/>
  <c r="CG231" i="4"/>
  <c r="CH231" i="4"/>
  <c r="CI231" i="4"/>
  <c r="CJ231" i="4"/>
  <c r="CK231" i="4"/>
  <c r="CL231" i="4"/>
  <c r="CM231" i="4"/>
  <c r="CN231" i="4"/>
  <c r="CO231" i="4"/>
  <c r="CP231" i="4"/>
  <c r="CQ231" i="4"/>
  <c r="CR231" i="4"/>
  <c r="CS231" i="4"/>
  <c r="CT231" i="4"/>
  <c r="CU231" i="4"/>
  <c r="CV231" i="4"/>
  <c r="CW231" i="4"/>
  <c r="CX231" i="4"/>
  <c r="CY231" i="4"/>
  <c r="CZ231" i="4"/>
  <c r="DA231" i="4"/>
  <c r="DB231" i="4"/>
  <c r="DC231" i="4"/>
  <c r="DD231" i="4"/>
  <c r="DE231" i="4"/>
  <c r="DF231" i="4"/>
  <c r="DG231" i="4"/>
  <c r="DH231" i="4"/>
  <c r="DI231" i="4"/>
  <c r="DJ231" i="4"/>
  <c r="DK231" i="4"/>
  <c r="DL231" i="4"/>
  <c r="DM231" i="4"/>
  <c r="DN231" i="4"/>
  <c r="DO231" i="4"/>
  <c r="DP231" i="4"/>
  <c r="DQ231" i="4"/>
  <c r="DR231" i="4"/>
  <c r="DS231" i="4"/>
  <c r="DT231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AB232" i="4"/>
  <c r="AC232" i="4"/>
  <c r="AD232" i="4"/>
  <c r="AE232" i="4"/>
  <c r="AF232" i="4"/>
  <c r="AG232" i="4"/>
  <c r="AH232" i="4"/>
  <c r="AI232" i="4"/>
  <c r="AJ232" i="4"/>
  <c r="AK232" i="4"/>
  <c r="AL232" i="4"/>
  <c r="AM232" i="4"/>
  <c r="AN232" i="4"/>
  <c r="AO232" i="4"/>
  <c r="AP232" i="4"/>
  <c r="AQ232" i="4"/>
  <c r="AR232" i="4"/>
  <c r="AS232" i="4"/>
  <c r="AT232" i="4"/>
  <c r="AU232" i="4"/>
  <c r="AV232" i="4"/>
  <c r="AW232" i="4"/>
  <c r="AX232" i="4"/>
  <c r="AY232" i="4"/>
  <c r="AZ232" i="4"/>
  <c r="BA232" i="4"/>
  <c r="BB232" i="4"/>
  <c r="BC232" i="4"/>
  <c r="BD232" i="4"/>
  <c r="BE232" i="4"/>
  <c r="BF232" i="4"/>
  <c r="BG232" i="4"/>
  <c r="BH232" i="4"/>
  <c r="BI232" i="4"/>
  <c r="BJ232" i="4"/>
  <c r="BK232" i="4"/>
  <c r="BL232" i="4"/>
  <c r="BM232" i="4"/>
  <c r="BN232" i="4"/>
  <c r="BO232" i="4"/>
  <c r="BP232" i="4"/>
  <c r="BQ232" i="4"/>
  <c r="BR232" i="4"/>
  <c r="BS232" i="4"/>
  <c r="BT232" i="4"/>
  <c r="BU232" i="4"/>
  <c r="BV232" i="4"/>
  <c r="BW232" i="4"/>
  <c r="BX232" i="4"/>
  <c r="BY232" i="4"/>
  <c r="BZ232" i="4"/>
  <c r="CA232" i="4"/>
  <c r="CB232" i="4"/>
  <c r="CC232" i="4"/>
  <c r="CD232" i="4"/>
  <c r="CE232" i="4"/>
  <c r="CF232" i="4"/>
  <c r="CG232" i="4"/>
  <c r="CH232" i="4"/>
  <c r="CI232" i="4"/>
  <c r="CJ232" i="4"/>
  <c r="CK232" i="4"/>
  <c r="CL232" i="4"/>
  <c r="CM232" i="4"/>
  <c r="CN232" i="4"/>
  <c r="CO232" i="4"/>
  <c r="CP232" i="4"/>
  <c r="CQ232" i="4"/>
  <c r="CR232" i="4"/>
  <c r="CS232" i="4"/>
  <c r="CT232" i="4"/>
  <c r="CU232" i="4"/>
  <c r="CV232" i="4"/>
  <c r="CW232" i="4"/>
  <c r="CX232" i="4"/>
  <c r="CY232" i="4"/>
  <c r="CZ232" i="4"/>
  <c r="DA232" i="4"/>
  <c r="DB232" i="4"/>
  <c r="DC232" i="4"/>
  <c r="DD232" i="4"/>
  <c r="DE232" i="4"/>
  <c r="DF232" i="4"/>
  <c r="DG232" i="4"/>
  <c r="DH232" i="4"/>
  <c r="DI232" i="4"/>
  <c r="DJ232" i="4"/>
  <c r="DK232" i="4"/>
  <c r="DL232" i="4"/>
  <c r="DM232" i="4"/>
  <c r="DN232" i="4"/>
  <c r="DO232" i="4"/>
  <c r="DP232" i="4"/>
  <c r="DQ232" i="4"/>
  <c r="DR232" i="4"/>
  <c r="DS232" i="4"/>
  <c r="DT232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AB233" i="4"/>
  <c r="AC233" i="4"/>
  <c r="AD233" i="4"/>
  <c r="AE233" i="4"/>
  <c r="AF233" i="4"/>
  <c r="AG233" i="4"/>
  <c r="AH233" i="4"/>
  <c r="AI233" i="4"/>
  <c r="AJ233" i="4"/>
  <c r="AK233" i="4"/>
  <c r="AL233" i="4"/>
  <c r="AM233" i="4"/>
  <c r="AN233" i="4"/>
  <c r="AO233" i="4"/>
  <c r="AP233" i="4"/>
  <c r="AQ233" i="4"/>
  <c r="AR233" i="4"/>
  <c r="AS233" i="4"/>
  <c r="AT233" i="4"/>
  <c r="AU233" i="4"/>
  <c r="AV233" i="4"/>
  <c r="AW233" i="4"/>
  <c r="AX233" i="4"/>
  <c r="AY233" i="4"/>
  <c r="AZ233" i="4"/>
  <c r="BA233" i="4"/>
  <c r="BB233" i="4"/>
  <c r="BC233" i="4"/>
  <c r="BD233" i="4"/>
  <c r="BE233" i="4"/>
  <c r="BF233" i="4"/>
  <c r="BG233" i="4"/>
  <c r="BH233" i="4"/>
  <c r="BI233" i="4"/>
  <c r="BJ233" i="4"/>
  <c r="BK233" i="4"/>
  <c r="BL233" i="4"/>
  <c r="BM233" i="4"/>
  <c r="BN233" i="4"/>
  <c r="BO233" i="4"/>
  <c r="BP233" i="4"/>
  <c r="BQ233" i="4"/>
  <c r="BR233" i="4"/>
  <c r="BS233" i="4"/>
  <c r="BT233" i="4"/>
  <c r="BU233" i="4"/>
  <c r="BV233" i="4"/>
  <c r="BW233" i="4"/>
  <c r="BX233" i="4"/>
  <c r="BY233" i="4"/>
  <c r="BZ233" i="4"/>
  <c r="CA233" i="4"/>
  <c r="CB233" i="4"/>
  <c r="CC233" i="4"/>
  <c r="CD233" i="4"/>
  <c r="CE233" i="4"/>
  <c r="CF233" i="4"/>
  <c r="CG233" i="4"/>
  <c r="CH233" i="4"/>
  <c r="CI233" i="4"/>
  <c r="CJ233" i="4"/>
  <c r="CK233" i="4"/>
  <c r="CL233" i="4"/>
  <c r="CM233" i="4"/>
  <c r="CN233" i="4"/>
  <c r="CO233" i="4"/>
  <c r="CP233" i="4"/>
  <c r="CQ233" i="4"/>
  <c r="CR233" i="4"/>
  <c r="CS233" i="4"/>
  <c r="CT233" i="4"/>
  <c r="CU233" i="4"/>
  <c r="CV233" i="4"/>
  <c r="CW233" i="4"/>
  <c r="CX233" i="4"/>
  <c r="CY233" i="4"/>
  <c r="CZ233" i="4"/>
  <c r="DA233" i="4"/>
  <c r="DB233" i="4"/>
  <c r="DC233" i="4"/>
  <c r="DD233" i="4"/>
  <c r="DE233" i="4"/>
  <c r="DF233" i="4"/>
  <c r="DG233" i="4"/>
  <c r="DH233" i="4"/>
  <c r="DI233" i="4"/>
  <c r="DJ233" i="4"/>
  <c r="DK233" i="4"/>
  <c r="DL233" i="4"/>
  <c r="DM233" i="4"/>
  <c r="DN233" i="4"/>
  <c r="DO233" i="4"/>
  <c r="DP233" i="4"/>
  <c r="DQ233" i="4"/>
  <c r="DR233" i="4"/>
  <c r="DS233" i="4"/>
  <c r="DT233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AB234" i="4"/>
  <c r="AC234" i="4"/>
  <c r="AD234" i="4"/>
  <c r="AE234" i="4"/>
  <c r="AF234" i="4"/>
  <c r="AG234" i="4"/>
  <c r="AH234" i="4"/>
  <c r="AI234" i="4"/>
  <c r="AJ234" i="4"/>
  <c r="AK234" i="4"/>
  <c r="AL234" i="4"/>
  <c r="AM234" i="4"/>
  <c r="AN234" i="4"/>
  <c r="AO234" i="4"/>
  <c r="AP234" i="4"/>
  <c r="AQ234" i="4"/>
  <c r="AR234" i="4"/>
  <c r="AS234" i="4"/>
  <c r="AT234" i="4"/>
  <c r="AU234" i="4"/>
  <c r="AV234" i="4"/>
  <c r="AW234" i="4"/>
  <c r="AX234" i="4"/>
  <c r="AY234" i="4"/>
  <c r="AZ234" i="4"/>
  <c r="BA234" i="4"/>
  <c r="BB234" i="4"/>
  <c r="BC234" i="4"/>
  <c r="BD234" i="4"/>
  <c r="BE234" i="4"/>
  <c r="BF234" i="4"/>
  <c r="BG234" i="4"/>
  <c r="BH234" i="4"/>
  <c r="BI234" i="4"/>
  <c r="BJ234" i="4"/>
  <c r="BK234" i="4"/>
  <c r="BL234" i="4"/>
  <c r="BM234" i="4"/>
  <c r="BN234" i="4"/>
  <c r="BO234" i="4"/>
  <c r="BP234" i="4"/>
  <c r="BQ234" i="4"/>
  <c r="BR234" i="4"/>
  <c r="BS234" i="4"/>
  <c r="BT234" i="4"/>
  <c r="BU234" i="4"/>
  <c r="BV234" i="4"/>
  <c r="BW234" i="4"/>
  <c r="BX234" i="4"/>
  <c r="BY234" i="4"/>
  <c r="BZ234" i="4"/>
  <c r="CA234" i="4"/>
  <c r="CB234" i="4"/>
  <c r="CC234" i="4"/>
  <c r="CD234" i="4"/>
  <c r="CE234" i="4"/>
  <c r="CF234" i="4"/>
  <c r="CG234" i="4"/>
  <c r="CH234" i="4"/>
  <c r="CI234" i="4"/>
  <c r="CJ234" i="4"/>
  <c r="CK234" i="4"/>
  <c r="CL234" i="4"/>
  <c r="CM234" i="4"/>
  <c r="CN234" i="4"/>
  <c r="CO234" i="4"/>
  <c r="CP234" i="4"/>
  <c r="CQ234" i="4"/>
  <c r="CR234" i="4"/>
  <c r="CS234" i="4"/>
  <c r="CT234" i="4"/>
  <c r="CU234" i="4"/>
  <c r="CV234" i="4"/>
  <c r="CW234" i="4"/>
  <c r="CX234" i="4"/>
  <c r="CY234" i="4"/>
  <c r="CZ234" i="4"/>
  <c r="DA234" i="4"/>
  <c r="DB234" i="4"/>
  <c r="DC234" i="4"/>
  <c r="DD234" i="4"/>
  <c r="DE234" i="4"/>
  <c r="DF234" i="4"/>
  <c r="DG234" i="4"/>
  <c r="DH234" i="4"/>
  <c r="DI234" i="4"/>
  <c r="DJ234" i="4"/>
  <c r="DK234" i="4"/>
  <c r="DL234" i="4"/>
  <c r="DM234" i="4"/>
  <c r="DN234" i="4"/>
  <c r="DO234" i="4"/>
  <c r="DP234" i="4"/>
  <c r="DQ234" i="4"/>
  <c r="DR234" i="4"/>
  <c r="DS234" i="4"/>
  <c r="DT234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AB235" i="4"/>
  <c r="AC235" i="4"/>
  <c r="AD235" i="4"/>
  <c r="AE235" i="4"/>
  <c r="AF235" i="4"/>
  <c r="AG235" i="4"/>
  <c r="AH235" i="4"/>
  <c r="AI235" i="4"/>
  <c r="AJ235" i="4"/>
  <c r="AK235" i="4"/>
  <c r="AL235" i="4"/>
  <c r="AM235" i="4"/>
  <c r="AN235" i="4"/>
  <c r="AO235" i="4"/>
  <c r="AP235" i="4"/>
  <c r="AQ235" i="4"/>
  <c r="AR235" i="4"/>
  <c r="AS235" i="4"/>
  <c r="AT235" i="4"/>
  <c r="AU235" i="4"/>
  <c r="AV235" i="4"/>
  <c r="AW235" i="4"/>
  <c r="AX235" i="4"/>
  <c r="AY235" i="4"/>
  <c r="AZ235" i="4"/>
  <c r="BA235" i="4"/>
  <c r="BB235" i="4"/>
  <c r="BC235" i="4"/>
  <c r="BD235" i="4"/>
  <c r="BE235" i="4"/>
  <c r="BF235" i="4"/>
  <c r="BG235" i="4"/>
  <c r="BH235" i="4"/>
  <c r="BI235" i="4"/>
  <c r="BJ235" i="4"/>
  <c r="BK235" i="4"/>
  <c r="BL235" i="4"/>
  <c r="BM235" i="4"/>
  <c r="BN235" i="4"/>
  <c r="BO235" i="4"/>
  <c r="BP235" i="4"/>
  <c r="BQ235" i="4"/>
  <c r="BR235" i="4"/>
  <c r="BS235" i="4"/>
  <c r="BT235" i="4"/>
  <c r="BU235" i="4"/>
  <c r="BV235" i="4"/>
  <c r="BW235" i="4"/>
  <c r="BX235" i="4"/>
  <c r="BY235" i="4"/>
  <c r="BZ235" i="4"/>
  <c r="CA235" i="4"/>
  <c r="CB235" i="4"/>
  <c r="CC235" i="4"/>
  <c r="CD235" i="4"/>
  <c r="CE235" i="4"/>
  <c r="CF235" i="4"/>
  <c r="CG235" i="4"/>
  <c r="CH235" i="4"/>
  <c r="CI235" i="4"/>
  <c r="CJ235" i="4"/>
  <c r="CK235" i="4"/>
  <c r="CL235" i="4"/>
  <c r="CM235" i="4"/>
  <c r="CN235" i="4"/>
  <c r="CO235" i="4"/>
  <c r="CP235" i="4"/>
  <c r="CQ235" i="4"/>
  <c r="CR235" i="4"/>
  <c r="CS235" i="4"/>
  <c r="CT235" i="4"/>
  <c r="CU235" i="4"/>
  <c r="CV235" i="4"/>
  <c r="CW235" i="4"/>
  <c r="CX235" i="4"/>
  <c r="CY235" i="4"/>
  <c r="CZ235" i="4"/>
  <c r="DA235" i="4"/>
  <c r="DB235" i="4"/>
  <c r="DC235" i="4"/>
  <c r="DD235" i="4"/>
  <c r="DE235" i="4"/>
  <c r="DF235" i="4"/>
  <c r="DG235" i="4"/>
  <c r="DH235" i="4"/>
  <c r="DI235" i="4"/>
  <c r="DJ235" i="4"/>
  <c r="DK235" i="4"/>
  <c r="DL235" i="4"/>
  <c r="DM235" i="4"/>
  <c r="DN235" i="4"/>
  <c r="DO235" i="4"/>
  <c r="DP235" i="4"/>
  <c r="DQ235" i="4"/>
  <c r="DR235" i="4"/>
  <c r="DS235" i="4"/>
  <c r="DT235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AB236" i="4"/>
  <c r="AC236" i="4"/>
  <c r="AD236" i="4"/>
  <c r="AE236" i="4"/>
  <c r="AF236" i="4"/>
  <c r="AG236" i="4"/>
  <c r="AH236" i="4"/>
  <c r="AI236" i="4"/>
  <c r="AJ236" i="4"/>
  <c r="AK236" i="4"/>
  <c r="AL236" i="4"/>
  <c r="AM236" i="4"/>
  <c r="AN236" i="4"/>
  <c r="AO236" i="4"/>
  <c r="AP236" i="4"/>
  <c r="AQ236" i="4"/>
  <c r="AR236" i="4"/>
  <c r="AS236" i="4"/>
  <c r="AT236" i="4"/>
  <c r="AU236" i="4"/>
  <c r="AV236" i="4"/>
  <c r="AW236" i="4"/>
  <c r="AX236" i="4"/>
  <c r="AY236" i="4"/>
  <c r="AZ236" i="4"/>
  <c r="BA236" i="4"/>
  <c r="BB236" i="4"/>
  <c r="BC236" i="4"/>
  <c r="BD236" i="4"/>
  <c r="BE236" i="4"/>
  <c r="BF236" i="4"/>
  <c r="BG236" i="4"/>
  <c r="BH236" i="4"/>
  <c r="BI236" i="4"/>
  <c r="BJ236" i="4"/>
  <c r="BK236" i="4"/>
  <c r="BL236" i="4"/>
  <c r="BM236" i="4"/>
  <c r="BN236" i="4"/>
  <c r="BO236" i="4"/>
  <c r="BP236" i="4"/>
  <c r="BQ236" i="4"/>
  <c r="BR236" i="4"/>
  <c r="BS236" i="4"/>
  <c r="BT236" i="4"/>
  <c r="BU236" i="4"/>
  <c r="BV236" i="4"/>
  <c r="BW236" i="4"/>
  <c r="BX236" i="4"/>
  <c r="BY236" i="4"/>
  <c r="BZ236" i="4"/>
  <c r="CA236" i="4"/>
  <c r="CB236" i="4"/>
  <c r="CC236" i="4"/>
  <c r="CD236" i="4"/>
  <c r="CE236" i="4"/>
  <c r="CF236" i="4"/>
  <c r="CG236" i="4"/>
  <c r="CH236" i="4"/>
  <c r="CI236" i="4"/>
  <c r="CJ236" i="4"/>
  <c r="CK236" i="4"/>
  <c r="CL236" i="4"/>
  <c r="CM236" i="4"/>
  <c r="CN236" i="4"/>
  <c r="CO236" i="4"/>
  <c r="CP236" i="4"/>
  <c r="CQ236" i="4"/>
  <c r="CR236" i="4"/>
  <c r="CS236" i="4"/>
  <c r="CT236" i="4"/>
  <c r="CU236" i="4"/>
  <c r="CV236" i="4"/>
  <c r="CW236" i="4"/>
  <c r="CX236" i="4"/>
  <c r="CY236" i="4"/>
  <c r="CZ236" i="4"/>
  <c r="DA236" i="4"/>
  <c r="DB236" i="4"/>
  <c r="DC236" i="4"/>
  <c r="DD236" i="4"/>
  <c r="DE236" i="4"/>
  <c r="DF236" i="4"/>
  <c r="DG236" i="4"/>
  <c r="DH236" i="4"/>
  <c r="DI236" i="4"/>
  <c r="DJ236" i="4"/>
  <c r="DK236" i="4"/>
  <c r="DL236" i="4"/>
  <c r="DM236" i="4"/>
  <c r="DN236" i="4"/>
  <c r="DO236" i="4"/>
  <c r="DP236" i="4"/>
  <c r="DQ236" i="4"/>
  <c r="DR236" i="4"/>
  <c r="DS236" i="4"/>
  <c r="DT236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AB237" i="4"/>
  <c r="AC237" i="4"/>
  <c r="AD237" i="4"/>
  <c r="AE237" i="4"/>
  <c r="AF237" i="4"/>
  <c r="AG237" i="4"/>
  <c r="AH237" i="4"/>
  <c r="AI237" i="4"/>
  <c r="AJ237" i="4"/>
  <c r="AK237" i="4"/>
  <c r="AL237" i="4"/>
  <c r="AM237" i="4"/>
  <c r="AN237" i="4"/>
  <c r="AO237" i="4"/>
  <c r="AP237" i="4"/>
  <c r="AQ237" i="4"/>
  <c r="AR237" i="4"/>
  <c r="AS237" i="4"/>
  <c r="AT237" i="4"/>
  <c r="AU237" i="4"/>
  <c r="AV237" i="4"/>
  <c r="AW237" i="4"/>
  <c r="AX237" i="4"/>
  <c r="AY237" i="4"/>
  <c r="AZ237" i="4"/>
  <c r="BA237" i="4"/>
  <c r="BB237" i="4"/>
  <c r="BC237" i="4"/>
  <c r="BD237" i="4"/>
  <c r="BE237" i="4"/>
  <c r="BF237" i="4"/>
  <c r="BG237" i="4"/>
  <c r="BH237" i="4"/>
  <c r="BI237" i="4"/>
  <c r="BJ237" i="4"/>
  <c r="BK237" i="4"/>
  <c r="BL237" i="4"/>
  <c r="BM237" i="4"/>
  <c r="BN237" i="4"/>
  <c r="BO237" i="4"/>
  <c r="BP237" i="4"/>
  <c r="BQ237" i="4"/>
  <c r="BR237" i="4"/>
  <c r="BS237" i="4"/>
  <c r="BT237" i="4"/>
  <c r="BU237" i="4"/>
  <c r="BV237" i="4"/>
  <c r="BW237" i="4"/>
  <c r="BX237" i="4"/>
  <c r="BY237" i="4"/>
  <c r="BZ237" i="4"/>
  <c r="CA237" i="4"/>
  <c r="CB237" i="4"/>
  <c r="CC237" i="4"/>
  <c r="CD237" i="4"/>
  <c r="CE237" i="4"/>
  <c r="CF237" i="4"/>
  <c r="CG237" i="4"/>
  <c r="CH237" i="4"/>
  <c r="CI237" i="4"/>
  <c r="CJ237" i="4"/>
  <c r="CK237" i="4"/>
  <c r="CL237" i="4"/>
  <c r="CM237" i="4"/>
  <c r="CN237" i="4"/>
  <c r="CO237" i="4"/>
  <c r="CP237" i="4"/>
  <c r="CQ237" i="4"/>
  <c r="CR237" i="4"/>
  <c r="CS237" i="4"/>
  <c r="CT237" i="4"/>
  <c r="CU237" i="4"/>
  <c r="CV237" i="4"/>
  <c r="CW237" i="4"/>
  <c r="CX237" i="4"/>
  <c r="CY237" i="4"/>
  <c r="CZ237" i="4"/>
  <c r="DA237" i="4"/>
  <c r="DB237" i="4"/>
  <c r="DC237" i="4"/>
  <c r="DD237" i="4"/>
  <c r="DE237" i="4"/>
  <c r="DF237" i="4"/>
  <c r="DG237" i="4"/>
  <c r="DH237" i="4"/>
  <c r="DI237" i="4"/>
  <c r="DJ237" i="4"/>
  <c r="DK237" i="4"/>
  <c r="DL237" i="4"/>
  <c r="DM237" i="4"/>
  <c r="DN237" i="4"/>
  <c r="DO237" i="4"/>
  <c r="DP237" i="4"/>
  <c r="DQ237" i="4"/>
  <c r="DR237" i="4"/>
  <c r="DS237" i="4"/>
  <c r="DT237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U238" i="4"/>
  <c r="CV238" i="4"/>
  <c r="CW238" i="4"/>
  <c r="CX238" i="4"/>
  <c r="CY238" i="4"/>
  <c r="CZ238" i="4"/>
  <c r="DA238" i="4"/>
  <c r="DB238" i="4"/>
  <c r="DC238" i="4"/>
  <c r="DD238" i="4"/>
  <c r="DE238" i="4"/>
  <c r="DF238" i="4"/>
  <c r="DG238" i="4"/>
  <c r="DH238" i="4"/>
  <c r="DI238" i="4"/>
  <c r="DJ238" i="4"/>
  <c r="DK238" i="4"/>
  <c r="DL238" i="4"/>
  <c r="DM238" i="4"/>
  <c r="DN238" i="4"/>
  <c r="DO238" i="4"/>
  <c r="DP238" i="4"/>
  <c r="DQ238" i="4"/>
  <c r="DR238" i="4"/>
  <c r="DS238" i="4"/>
  <c r="DT23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I239" i="4"/>
  <c r="AJ239" i="4"/>
  <c r="AK239" i="4"/>
  <c r="AL239" i="4"/>
  <c r="AM239" i="4"/>
  <c r="AN239" i="4"/>
  <c r="AO239" i="4"/>
  <c r="AP239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BF239" i="4"/>
  <c r="BG239" i="4"/>
  <c r="BH239" i="4"/>
  <c r="BI239" i="4"/>
  <c r="BJ239" i="4"/>
  <c r="BK239" i="4"/>
  <c r="BL239" i="4"/>
  <c r="BM239" i="4"/>
  <c r="BN239" i="4"/>
  <c r="BO239" i="4"/>
  <c r="BP239" i="4"/>
  <c r="BQ239" i="4"/>
  <c r="BR239" i="4"/>
  <c r="BS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U239" i="4"/>
  <c r="CV239" i="4"/>
  <c r="CW239" i="4"/>
  <c r="CX239" i="4"/>
  <c r="CY239" i="4"/>
  <c r="CZ239" i="4"/>
  <c r="DA239" i="4"/>
  <c r="DB239" i="4"/>
  <c r="DC239" i="4"/>
  <c r="DD239" i="4"/>
  <c r="DE239" i="4"/>
  <c r="DF239" i="4"/>
  <c r="DG239" i="4"/>
  <c r="DH239" i="4"/>
  <c r="DI239" i="4"/>
  <c r="DJ239" i="4"/>
  <c r="DK239" i="4"/>
  <c r="DL239" i="4"/>
  <c r="DM239" i="4"/>
  <c r="DN239" i="4"/>
  <c r="DO239" i="4"/>
  <c r="DP239" i="4"/>
  <c r="DQ239" i="4"/>
  <c r="DR239" i="4"/>
  <c r="DS239" i="4"/>
  <c r="DT239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AJ240" i="4"/>
  <c r="AK240" i="4"/>
  <c r="AL240" i="4"/>
  <c r="AM240" i="4"/>
  <c r="AN240" i="4"/>
  <c r="AO240" i="4"/>
  <c r="AP240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BF240" i="4"/>
  <c r="BG240" i="4"/>
  <c r="BH240" i="4"/>
  <c r="BI240" i="4"/>
  <c r="BJ240" i="4"/>
  <c r="BK240" i="4"/>
  <c r="BL240" i="4"/>
  <c r="BM240" i="4"/>
  <c r="BN240" i="4"/>
  <c r="BO240" i="4"/>
  <c r="BP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U240" i="4"/>
  <c r="CV240" i="4"/>
  <c r="CW240" i="4"/>
  <c r="CX240" i="4"/>
  <c r="CY240" i="4"/>
  <c r="CZ240" i="4"/>
  <c r="DA240" i="4"/>
  <c r="DB240" i="4"/>
  <c r="DC240" i="4"/>
  <c r="DD240" i="4"/>
  <c r="DE240" i="4"/>
  <c r="DF240" i="4"/>
  <c r="DG240" i="4"/>
  <c r="DH240" i="4"/>
  <c r="DI240" i="4"/>
  <c r="DJ240" i="4"/>
  <c r="DK240" i="4"/>
  <c r="DL240" i="4"/>
  <c r="DM240" i="4"/>
  <c r="DN240" i="4"/>
  <c r="DO240" i="4"/>
  <c r="DP240" i="4"/>
  <c r="DQ240" i="4"/>
  <c r="DR240" i="4"/>
  <c r="DS240" i="4"/>
  <c r="DT240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I241" i="4"/>
  <c r="AJ241" i="4"/>
  <c r="AK241" i="4"/>
  <c r="AL241" i="4"/>
  <c r="AM241" i="4"/>
  <c r="AN241" i="4"/>
  <c r="AO241" i="4"/>
  <c r="AP241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BF241" i="4"/>
  <c r="BG241" i="4"/>
  <c r="BH241" i="4"/>
  <c r="BI241" i="4"/>
  <c r="BJ241" i="4"/>
  <c r="BK241" i="4"/>
  <c r="BL241" i="4"/>
  <c r="BM241" i="4"/>
  <c r="BN241" i="4"/>
  <c r="BO241" i="4"/>
  <c r="BP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U241" i="4"/>
  <c r="CV241" i="4"/>
  <c r="CW241" i="4"/>
  <c r="CX241" i="4"/>
  <c r="CY241" i="4"/>
  <c r="CZ241" i="4"/>
  <c r="DA241" i="4"/>
  <c r="DB241" i="4"/>
  <c r="DC241" i="4"/>
  <c r="DD241" i="4"/>
  <c r="DE241" i="4"/>
  <c r="DF241" i="4"/>
  <c r="DG241" i="4"/>
  <c r="DH241" i="4"/>
  <c r="DI241" i="4"/>
  <c r="DJ241" i="4"/>
  <c r="DK241" i="4"/>
  <c r="DL241" i="4"/>
  <c r="DM241" i="4"/>
  <c r="DN241" i="4"/>
  <c r="DO241" i="4"/>
  <c r="DP241" i="4"/>
  <c r="DQ241" i="4"/>
  <c r="DR241" i="4"/>
  <c r="DS241" i="4"/>
  <c r="DT241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I242" i="4"/>
  <c r="AJ242" i="4"/>
  <c r="AK242" i="4"/>
  <c r="AL242" i="4"/>
  <c r="AM242" i="4"/>
  <c r="AN242" i="4"/>
  <c r="AO242" i="4"/>
  <c r="AP242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U242" i="4"/>
  <c r="CV242" i="4"/>
  <c r="CW242" i="4"/>
  <c r="CX242" i="4"/>
  <c r="CY242" i="4"/>
  <c r="CZ242" i="4"/>
  <c r="DA242" i="4"/>
  <c r="DB242" i="4"/>
  <c r="DC242" i="4"/>
  <c r="DD242" i="4"/>
  <c r="DE242" i="4"/>
  <c r="DF242" i="4"/>
  <c r="DG242" i="4"/>
  <c r="DH242" i="4"/>
  <c r="DI242" i="4"/>
  <c r="DJ242" i="4"/>
  <c r="DK242" i="4"/>
  <c r="DL242" i="4"/>
  <c r="DM242" i="4"/>
  <c r="DN242" i="4"/>
  <c r="DO242" i="4"/>
  <c r="DP242" i="4"/>
  <c r="DQ242" i="4"/>
  <c r="DR242" i="4"/>
  <c r="DS242" i="4"/>
  <c r="DT242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I243" i="4"/>
  <c r="AJ243" i="4"/>
  <c r="AK243" i="4"/>
  <c r="AL243" i="4"/>
  <c r="AM243" i="4"/>
  <c r="AN243" i="4"/>
  <c r="AO243" i="4"/>
  <c r="AP243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BF243" i="4"/>
  <c r="BG243" i="4"/>
  <c r="BH243" i="4"/>
  <c r="BI243" i="4"/>
  <c r="BJ243" i="4"/>
  <c r="BK243" i="4"/>
  <c r="BL243" i="4"/>
  <c r="BM243" i="4"/>
  <c r="BN243" i="4"/>
  <c r="BO243" i="4"/>
  <c r="BP243" i="4"/>
  <c r="BQ243" i="4"/>
  <c r="BR243" i="4"/>
  <c r="BS243" i="4"/>
  <c r="BT243" i="4"/>
  <c r="BU243" i="4"/>
  <c r="BV243" i="4"/>
  <c r="BW243" i="4"/>
  <c r="BX243" i="4"/>
  <c r="BY243" i="4"/>
  <c r="BZ243" i="4"/>
  <c r="CA243" i="4"/>
  <c r="CB243" i="4"/>
  <c r="CC243" i="4"/>
  <c r="CD243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U243" i="4"/>
  <c r="CV243" i="4"/>
  <c r="CW243" i="4"/>
  <c r="CX243" i="4"/>
  <c r="CY243" i="4"/>
  <c r="CZ243" i="4"/>
  <c r="DA243" i="4"/>
  <c r="DB243" i="4"/>
  <c r="DC243" i="4"/>
  <c r="DD243" i="4"/>
  <c r="DE243" i="4"/>
  <c r="DF243" i="4"/>
  <c r="DG243" i="4"/>
  <c r="DH243" i="4"/>
  <c r="DI243" i="4"/>
  <c r="DJ243" i="4"/>
  <c r="DK243" i="4"/>
  <c r="DL243" i="4"/>
  <c r="DM243" i="4"/>
  <c r="DN243" i="4"/>
  <c r="DO243" i="4"/>
  <c r="DP243" i="4"/>
  <c r="DQ243" i="4"/>
  <c r="DR243" i="4"/>
  <c r="DS243" i="4"/>
  <c r="DT243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I244" i="4"/>
  <c r="AJ244" i="4"/>
  <c r="AK244" i="4"/>
  <c r="AL244" i="4"/>
  <c r="AM244" i="4"/>
  <c r="AN244" i="4"/>
  <c r="AO244" i="4"/>
  <c r="AP244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BF244" i="4"/>
  <c r="BG244" i="4"/>
  <c r="BH244" i="4"/>
  <c r="BI244" i="4"/>
  <c r="BJ244" i="4"/>
  <c r="BK244" i="4"/>
  <c r="BL244" i="4"/>
  <c r="BM244" i="4"/>
  <c r="BN244" i="4"/>
  <c r="BO244" i="4"/>
  <c r="BP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CC244" i="4"/>
  <c r="CD244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U244" i="4"/>
  <c r="CV244" i="4"/>
  <c r="CW244" i="4"/>
  <c r="CX244" i="4"/>
  <c r="CY244" i="4"/>
  <c r="CZ244" i="4"/>
  <c r="DA244" i="4"/>
  <c r="DB244" i="4"/>
  <c r="DC244" i="4"/>
  <c r="DD244" i="4"/>
  <c r="DE244" i="4"/>
  <c r="DF244" i="4"/>
  <c r="DG244" i="4"/>
  <c r="DH244" i="4"/>
  <c r="DI244" i="4"/>
  <c r="DJ244" i="4"/>
  <c r="DK244" i="4"/>
  <c r="DL244" i="4"/>
  <c r="DM244" i="4"/>
  <c r="DN244" i="4"/>
  <c r="DO244" i="4"/>
  <c r="DP244" i="4"/>
  <c r="DQ244" i="4"/>
  <c r="DR244" i="4"/>
  <c r="DS244" i="4"/>
  <c r="DT244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AB245" i="4"/>
  <c r="AC245" i="4"/>
  <c r="AD245" i="4"/>
  <c r="AE245" i="4"/>
  <c r="AF245" i="4"/>
  <c r="AG245" i="4"/>
  <c r="AH245" i="4"/>
  <c r="AI245" i="4"/>
  <c r="AJ245" i="4"/>
  <c r="AK245" i="4"/>
  <c r="AL245" i="4"/>
  <c r="AM245" i="4"/>
  <c r="AN245" i="4"/>
  <c r="AO245" i="4"/>
  <c r="AP245" i="4"/>
  <c r="AQ245" i="4"/>
  <c r="AR245" i="4"/>
  <c r="AS245" i="4"/>
  <c r="AT245" i="4"/>
  <c r="AU245" i="4"/>
  <c r="AV245" i="4"/>
  <c r="AW245" i="4"/>
  <c r="AX245" i="4"/>
  <c r="AY245" i="4"/>
  <c r="AZ245" i="4"/>
  <c r="BA245" i="4"/>
  <c r="BB245" i="4"/>
  <c r="BC245" i="4"/>
  <c r="BD245" i="4"/>
  <c r="BE245" i="4"/>
  <c r="BF245" i="4"/>
  <c r="BG245" i="4"/>
  <c r="BH245" i="4"/>
  <c r="BI245" i="4"/>
  <c r="BJ245" i="4"/>
  <c r="BK245" i="4"/>
  <c r="BL245" i="4"/>
  <c r="BM245" i="4"/>
  <c r="BN245" i="4"/>
  <c r="BO245" i="4"/>
  <c r="BP245" i="4"/>
  <c r="BQ245" i="4"/>
  <c r="BR245" i="4"/>
  <c r="BS245" i="4"/>
  <c r="BT245" i="4"/>
  <c r="BU245" i="4"/>
  <c r="BV245" i="4"/>
  <c r="BW245" i="4"/>
  <c r="BX245" i="4"/>
  <c r="BY245" i="4"/>
  <c r="BZ245" i="4"/>
  <c r="CA245" i="4"/>
  <c r="CB245" i="4"/>
  <c r="CC245" i="4"/>
  <c r="CD245" i="4"/>
  <c r="CE245" i="4"/>
  <c r="CF245" i="4"/>
  <c r="CG245" i="4"/>
  <c r="CH245" i="4"/>
  <c r="CI245" i="4"/>
  <c r="CJ245" i="4"/>
  <c r="CK245" i="4"/>
  <c r="CL245" i="4"/>
  <c r="CM245" i="4"/>
  <c r="CN245" i="4"/>
  <c r="CO245" i="4"/>
  <c r="CP245" i="4"/>
  <c r="CQ245" i="4"/>
  <c r="CR245" i="4"/>
  <c r="CS245" i="4"/>
  <c r="CT245" i="4"/>
  <c r="CU245" i="4"/>
  <c r="CV245" i="4"/>
  <c r="CW245" i="4"/>
  <c r="CX245" i="4"/>
  <c r="CY245" i="4"/>
  <c r="CZ245" i="4"/>
  <c r="DA245" i="4"/>
  <c r="DB245" i="4"/>
  <c r="DC245" i="4"/>
  <c r="DD245" i="4"/>
  <c r="DE245" i="4"/>
  <c r="DF245" i="4"/>
  <c r="DG245" i="4"/>
  <c r="DH245" i="4"/>
  <c r="DI245" i="4"/>
  <c r="DJ245" i="4"/>
  <c r="DK245" i="4"/>
  <c r="DL245" i="4"/>
  <c r="DM245" i="4"/>
  <c r="DN245" i="4"/>
  <c r="DO245" i="4"/>
  <c r="DP245" i="4"/>
  <c r="DQ245" i="4"/>
  <c r="DR245" i="4"/>
  <c r="DS245" i="4"/>
  <c r="DT245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AB246" i="4"/>
  <c r="AC246" i="4"/>
  <c r="AD246" i="4"/>
  <c r="AE246" i="4"/>
  <c r="AF246" i="4"/>
  <c r="AG246" i="4"/>
  <c r="AH246" i="4"/>
  <c r="AI246" i="4"/>
  <c r="AJ246" i="4"/>
  <c r="AK246" i="4"/>
  <c r="AL246" i="4"/>
  <c r="AM246" i="4"/>
  <c r="AN246" i="4"/>
  <c r="AO246" i="4"/>
  <c r="AP246" i="4"/>
  <c r="AQ246" i="4"/>
  <c r="AR246" i="4"/>
  <c r="AS246" i="4"/>
  <c r="AT246" i="4"/>
  <c r="AU246" i="4"/>
  <c r="AV246" i="4"/>
  <c r="AW246" i="4"/>
  <c r="AX246" i="4"/>
  <c r="AY246" i="4"/>
  <c r="AZ246" i="4"/>
  <c r="BA246" i="4"/>
  <c r="BB246" i="4"/>
  <c r="BC246" i="4"/>
  <c r="BD246" i="4"/>
  <c r="BE246" i="4"/>
  <c r="BF246" i="4"/>
  <c r="BG246" i="4"/>
  <c r="BH246" i="4"/>
  <c r="BI246" i="4"/>
  <c r="BJ246" i="4"/>
  <c r="BK246" i="4"/>
  <c r="BL246" i="4"/>
  <c r="BM246" i="4"/>
  <c r="BN246" i="4"/>
  <c r="BO246" i="4"/>
  <c r="BP246" i="4"/>
  <c r="BQ246" i="4"/>
  <c r="BR246" i="4"/>
  <c r="BS246" i="4"/>
  <c r="BT246" i="4"/>
  <c r="BU246" i="4"/>
  <c r="BV246" i="4"/>
  <c r="BW246" i="4"/>
  <c r="BX246" i="4"/>
  <c r="BY246" i="4"/>
  <c r="BZ246" i="4"/>
  <c r="CA246" i="4"/>
  <c r="CB246" i="4"/>
  <c r="CC246" i="4"/>
  <c r="CD246" i="4"/>
  <c r="CE246" i="4"/>
  <c r="CF246" i="4"/>
  <c r="CG246" i="4"/>
  <c r="CH246" i="4"/>
  <c r="CI246" i="4"/>
  <c r="CJ246" i="4"/>
  <c r="CK246" i="4"/>
  <c r="CL246" i="4"/>
  <c r="CM246" i="4"/>
  <c r="CN246" i="4"/>
  <c r="CO246" i="4"/>
  <c r="CP246" i="4"/>
  <c r="CQ246" i="4"/>
  <c r="CR246" i="4"/>
  <c r="CS246" i="4"/>
  <c r="CT246" i="4"/>
  <c r="CU246" i="4"/>
  <c r="CV246" i="4"/>
  <c r="CW246" i="4"/>
  <c r="CX246" i="4"/>
  <c r="CY246" i="4"/>
  <c r="CZ246" i="4"/>
  <c r="DA246" i="4"/>
  <c r="DB246" i="4"/>
  <c r="DC246" i="4"/>
  <c r="DD246" i="4"/>
  <c r="DE246" i="4"/>
  <c r="DF246" i="4"/>
  <c r="DG246" i="4"/>
  <c r="DH246" i="4"/>
  <c r="DI246" i="4"/>
  <c r="DJ246" i="4"/>
  <c r="DK246" i="4"/>
  <c r="DL246" i="4"/>
  <c r="DM246" i="4"/>
  <c r="DN246" i="4"/>
  <c r="DO246" i="4"/>
  <c r="DP246" i="4"/>
  <c r="DQ246" i="4"/>
  <c r="DR246" i="4"/>
  <c r="DS246" i="4"/>
  <c r="DT246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AB247" i="4"/>
  <c r="AC247" i="4"/>
  <c r="AD247" i="4"/>
  <c r="AE247" i="4"/>
  <c r="AF247" i="4"/>
  <c r="AG247" i="4"/>
  <c r="AH247" i="4"/>
  <c r="AI247" i="4"/>
  <c r="AJ247" i="4"/>
  <c r="AK247" i="4"/>
  <c r="AL247" i="4"/>
  <c r="AM247" i="4"/>
  <c r="AN247" i="4"/>
  <c r="AO247" i="4"/>
  <c r="AP247" i="4"/>
  <c r="AQ247" i="4"/>
  <c r="AR247" i="4"/>
  <c r="AS247" i="4"/>
  <c r="AT247" i="4"/>
  <c r="AU247" i="4"/>
  <c r="AV247" i="4"/>
  <c r="AW247" i="4"/>
  <c r="AX247" i="4"/>
  <c r="AY247" i="4"/>
  <c r="AZ247" i="4"/>
  <c r="BA247" i="4"/>
  <c r="BB247" i="4"/>
  <c r="BC247" i="4"/>
  <c r="BD247" i="4"/>
  <c r="BE247" i="4"/>
  <c r="BF247" i="4"/>
  <c r="BG247" i="4"/>
  <c r="BH247" i="4"/>
  <c r="BI247" i="4"/>
  <c r="BJ247" i="4"/>
  <c r="BK247" i="4"/>
  <c r="BL247" i="4"/>
  <c r="BM247" i="4"/>
  <c r="BN247" i="4"/>
  <c r="BO247" i="4"/>
  <c r="BP247" i="4"/>
  <c r="BQ247" i="4"/>
  <c r="BR247" i="4"/>
  <c r="BS247" i="4"/>
  <c r="BT247" i="4"/>
  <c r="BU247" i="4"/>
  <c r="BV247" i="4"/>
  <c r="BW247" i="4"/>
  <c r="BX247" i="4"/>
  <c r="BY247" i="4"/>
  <c r="BZ247" i="4"/>
  <c r="CA247" i="4"/>
  <c r="CB247" i="4"/>
  <c r="CC247" i="4"/>
  <c r="CD247" i="4"/>
  <c r="CE247" i="4"/>
  <c r="CF247" i="4"/>
  <c r="CG247" i="4"/>
  <c r="CH247" i="4"/>
  <c r="CI247" i="4"/>
  <c r="CJ247" i="4"/>
  <c r="CK247" i="4"/>
  <c r="CL247" i="4"/>
  <c r="CM247" i="4"/>
  <c r="CN247" i="4"/>
  <c r="CO247" i="4"/>
  <c r="CP247" i="4"/>
  <c r="CQ247" i="4"/>
  <c r="CR247" i="4"/>
  <c r="CS247" i="4"/>
  <c r="CT247" i="4"/>
  <c r="CU247" i="4"/>
  <c r="CV247" i="4"/>
  <c r="CW247" i="4"/>
  <c r="CX247" i="4"/>
  <c r="CY247" i="4"/>
  <c r="CZ247" i="4"/>
  <c r="DA247" i="4"/>
  <c r="DB247" i="4"/>
  <c r="DC247" i="4"/>
  <c r="DD247" i="4"/>
  <c r="DE247" i="4"/>
  <c r="DF247" i="4"/>
  <c r="DG247" i="4"/>
  <c r="DH247" i="4"/>
  <c r="DI247" i="4"/>
  <c r="DJ247" i="4"/>
  <c r="DK247" i="4"/>
  <c r="DL247" i="4"/>
  <c r="DM247" i="4"/>
  <c r="DN247" i="4"/>
  <c r="DO247" i="4"/>
  <c r="DP247" i="4"/>
  <c r="DQ247" i="4"/>
  <c r="DR247" i="4"/>
  <c r="DS247" i="4"/>
  <c r="DT247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AB248" i="4"/>
  <c r="AC248" i="4"/>
  <c r="AD248" i="4"/>
  <c r="AE248" i="4"/>
  <c r="AF248" i="4"/>
  <c r="AG248" i="4"/>
  <c r="AH248" i="4"/>
  <c r="AI248" i="4"/>
  <c r="AJ248" i="4"/>
  <c r="AK248" i="4"/>
  <c r="AL248" i="4"/>
  <c r="AM248" i="4"/>
  <c r="AN248" i="4"/>
  <c r="AO248" i="4"/>
  <c r="AP248" i="4"/>
  <c r="AQ248" i="4"/>
  <c r="AR248" i="4"/>
  <c r="AS248" i="4"/>
  <c r="AT248" i="4"/>
  <c r="AU248" i="4"/>
  <c r="AV248" i="4"/>
  <c r="AW248" i="4"/>
  <c r="AX248" i="4"/>
  <c r="AY248" i="4"/>
  <c r="AZ248" i="4"/>
  <c r="BA248" i="4"/>
  <c r="BB248" i="4"/>
  <c r="BC248" i="4"/>
  <c r="BD248" i="4"/>
  <c r="BE248" i="4"/>
  <c r="BF248" i="4"/>
  <c r="BG248" i="4"/>
  <c r="BH248" i="4"/>
  <c r="BI248" i="4"/>
  <c r="BJ248" i="4"/>
  <c r="BK248" i="4"/>
  <c r="BL248" i="4"/>
  <c r="BM248" i="4"/>
  <c r="BN248" i="4"/>
  <c r="BO248" i="4"/>
  <c r="BP248" i="4"/>
  <c r="BQ248" i="4"/>
  <c r="BR248" i="4"/>
  <c r="BS248" i="4"/>
  <c r="BT248" i="4"/>
  <c r="BU248" i="4"/>
  <c r="BV248" i="4"/>
  <c r="BW248" i="4"/>
  <c r="BX248" i="4"/>
  <c r="BY248" i="4"/>
  <c r="BZ248" i="4"/>
  <c r="CA248" i="4"/>
  <c r="CB248" i="4"/>
  <c r="CC248" i="4"/>
  <c r="CD248" i="4"/>
  <c r="CE248" i="4"/>
  <c r="CF248" i="4"/>
  <c r="CG248" i="4"/>
  <c r="CH248" i="4"/>
  <c r="CI248" i="4"/>
  <c r="CJ248" i="4"/>
  <c r="CK248" i="4"/>
  <c r="CL248" i="4"/>
  <c r="CM248" i="4"/>
  <c r="CN248" i="4"/>
  <c r="CO248" i="4"/>
  <c r="CP248" i="4"/>
  <c r="CQ248" i="4"/>
  <c r="CR248" i="4"/>
  <c r="CS248" i="4"/>
  <c r="CT248" i="4"/>
  <c r="CU248" i="4"/>
  <c r="CV248" i="4"/>
  <c r="CW248" i="4"/>
  <c r="CX248" i="4"/>
  <c r="CY248" i="4"/>
  <c r="CZ248" i="4"/>
  <c r="DA248" i="4"/>
  <c r="DB248" i="4"/>
  <c r="DC248" i="4"/>
  <c r="DD248" i="4"/>
  <c r="DE248" i="4"/>
  <c r="DF248" i="4"/>
  <c r="DG248" i="4"/>
  <c r="DH248" i="4"/>
  <c r="DI248" i="4"/>
  <c r="DJ248" i="4"/>
  <c r="DK248" i="4"/>
  <c r="DL248" i="4"/>
  <c r="DM248" i="4"/>
  <c r="DN248" i="4"/>
  <c r="DO248" i="4"/>
  <c r="DP248" i="4"/>
  <c r="DQ248" i="4"/>
  <c r="DR248" i="4"/>
  <c r="DS248" i="4"/>
  <c r="DT248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AB249" i="4"/>
  <c r="AC249" i="4"/>
  <c r="AD249" i="4"/>
  <c r="AE249" i="4"/>
  <c r="AF249" i="4"/>
  <c r="AG249" i="4"/>
  <c r="AH249" i="4"/>
  <c r="AI249" i="4"/>
  <c r="AJ249" i="4"/>
  <c r="AK249" i="4"/>
  <c r="AL249" i="4"/>
  <c r="AM249" i="4"/>
  <c r="AN249" i="4"/>
  <c r="AO249" i="4"/>
  <c r="AP249" i="4"/>
  <c r="AQ249" i="4"/>
  <c r="AR249" i="4"/>
  <c r="AS249" i="4"/>
  <c r="AT249" i="4"/>
  <c r="AU249" i="4"/>
  <c r="AV249" i="4"/>
  <c r="AW249" i="4"/>
  <c r="AX249" i="4"/>
  <c r="AY249" i="4"/>
  <c r="AZ249" i="4"/>
  <c r="BA249" i="4"/>
  <c r="BB249" i="4"/>
  <c r="BC249" i="4"/>
  <c r="BD249" i="4"/>
  <c r="BE249" i="4"/>
  <c r="BF249" i="4"/>
  <c r="BG249" i="4"/>
  <c r="BH249" i="4"/>
  <c r="BI249" i="4"/>
  <c r="BJ249" i="4"/>
  <c r="BK249" i="4"/>
  <c r="BL249" i="4"/>
  <c r="BM249" i="4"/>
  <c r="BN249" i="4"/>
  <c r="BO249" i="4"/>
  <c r="BP249" i="4"/>
  <c r="BQ249" i="4"/>
  <c r="BR249" i="4"/>
  <c r="BS249" i="4"/>
  <c r="BT249" i="4"/>
  <c r="BU249" i="4"/>
  <c r="BV249" i="4"/>
  <c r="BW249" i="4"/>
  <c r="BX249" i="4"/>
  <c r="BY249" i="4"/>
  <c r="BZ249" i="4"/>
  <c r="CA249" i="4"/>
  <c r="CB249" i="4"/>
  <c r="CC249" i="4"/>
  <c r="CD249" i="4"/>
  <c r="CE249" i="4"/>
  <c r="CF249" i="4"/>
  <c r="CG249" i="4"/>
  <c r="CH249" i="4"/>
  <c r="CI249" i="4"/>
  <c r="CJ249" i="4"/>
  <c r="CK249" i="4"/>
  <c r="CL249" i="4"/>
  <c r="CM249" i="4"/>
  <c r="CN249" i="4"/>
  <c r="CO249" i="4"/>
  <c r="CP249" i="4"/>
  <c r="CQ249" i="4"/>
  <c r="CR249" i="4"/>
  <c r="CS249" i="4"/>
  <c r="CT249" i="4"/>
  <c r="CU249" i="4"/>
  <c r="CV249" i="4"/>
  <c r="CW249" i="4"/>
  <c r="CX249" i="4"/>
  <c r="CY249" i="4"/>
  <c r="CZ249" i="4"/>
  <c r="DA249" i="4"/>
  <c r="DB249" i="4"/>
  <c r="DC249" i="4"/>
  <c r="DD249" i="4"/>
  <c r="DE249" i="4"/>
  <c r="DF249" i="4"/>
  <c r="DG249" i="4"/>
  <c r="DH249" i="4"/>
  <c r="DI249" i="4"/>
  <c r="DJ249" i="4"/>
  <c r="DK249" i="4"/>
  <c r="DL249" i="4"/>
  <c r="DM249" i="4"/>
  <c r="DN249" i="4"/>
  <c r="DO249" i="4"/>
  <c r="DP249" i="4"/>
  <c r="DQ249" i="4"/>
  <c r="DR249" i="4"/>
  <c r="DS249" i="4"/>
  <c r="DT249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AB250" i="4"/>
  <c r="AC250" i="4"/>
  <c r="AD250" i="4"/>
  <c r="AE250" i="4"/>
  <c r="AF250" i="4"/>
  <c r="AG250" i="4"/>
  <c r="AH250" i="4"/>
  <c r="AI250" i="4"/>
  <c r="AJ250" i="4"/>
  <c r="AK250" i="4"/>
  <c r="AL250" i="4"/>
  <c r="AM250" i="4"/>
  <c r="AN250" i="4"/>
  <c r="AO250" i="4"/>
  <c r="AP250" i="4"/>
  <c r="AQ250" i="4"/>
  <c r="AR250" i="4"/>
  <c r="AS250" i="4"/>
  <c r="AT250" i="4"/>
  <c r="AU250" i="4"/>
  <c r="AV250" i="4"/>
  <c r="AW250" i="4"/>
  <c r="AX250" i="4"/>
  <c r="AY250" i="4"/>
  <c r="AZ250" i="4"/>
  <c r="BA250" i="4"/>
  <c r="BB250" i="4"/>
  <c r="BC250" i="4"/>
  <c r="BD250" i="4"/>
  <c r="BE250" i="4"/>
  <c r="BF250" i="4"/>
  <c r="BG250" i="4"/>
  <c r="BH250" i="4"/>
  <c r="BI250" i="4"/>
  <c r="BJ250" i="4"/>
  <c r="BK250" i="4"/>
  <c r="BL250" i="4"/>
  <c r="BM250" i="4"/>
  <c r="BN250" i="4"/>
  <c r="BO250" i="4"/>
  <c r="BP250" i="4"/>
  <c r="BQ250" i="4"/>
  <c r="BR250" i="4"/>
  <c r="BS250" i="4"/>
  <c r="BT250" i="4"/>
  <c r="BU250" i="4"/>
  <c r="BV250" i="4"/>
  <c r="BW250" i="4"/>
  <c r="BX250" i="4"/>
  <c r="BY250" i="4"/>
  <c r="BZ250" i="4"/>
  <c r="CA250" i="4"/>
  <c r="CB250" i="4"/>
  <c r="CC250" i="4"/>
  <c r="CD250" i="4"/>
  <c r="CE250" i="4"/>
  <c r="CF250" i="4"/>
  <c r="CG250" i="4"/>
  <c r="CH250" i="4"/>
  <c r="CI250" i="4"/>
  <c r="CJ250" i="4"/>
  <c r="CK250" i="4"/>
  <c r="CL250" i="4"/>
  <c r="CM250" i="4"/>
  <c r="CN250" i="4"/>
  <c r="CO250" i="4"/>
  <c r="CP250" i="4"/>
  <c r="CQ250" i="4"/>
  <c r="CR250" i="4"/>
  <c r="CS250" i="4"/>
  <c r="CT250" i="4"/>
  <c r="CU250" i="4"/>
  <c r="CV250" i="4"/>
  <c r="CW250" i="4"/>
  <c r="CX250" i="4"/>
  <c r="CY250" i="4"/>
  <c r="CZ250" i="4"/>
  <c r="DA250" i="4"/>
  <c r="DB250" i="4"/>
  <c r="DC250" i="4"/>
  <c r="DD250" i="4"/>
  <c r="DE250" i="4"/>
  <c r="DF250" i="4"/>
  <c r="DG250" i="4"/>
  <c r="DH250" i="4"/>
  <c r="DI250" i="4"/>
  <c r="DJ250" i="4"/>
  <c r="DK250" i="4"/>
  <c r="DL250" i="4"/>
  <c r="DM250" i="4"/>
  <c r="DN250" i="4"/>
  <c r="DO250" i="4"/>
  <c r="DP250" i="4"/>
  <c r="DQ250" i="4"/>
  <c r="DR250" i="4"/>
  <c r="DS250" i="4"/>
  <c r="DT250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AB251" i="4"/>
  <c r="AC251" i="4"/>
  <c r="AD251" i="4"/>
  <c r="AE251" i="4"/>
  <c r="AF251" i="4"/>
  <c r="AG251" i="4"/>
  <c r="AH251" i="4"/>
  <c r="AI251" i="4"/>
  <c r="AJ251" i="4"/>
  <c r="AK251" i="4"/>
  <c r="AL251" i="4"/>
  <c r="AM251" i="4"/>
  <c r="AN251" i="4"/>
  <c r="AO251" i="4"/>
  <c r="AP251" i="4"/>
  <c r="AQ251" i="4"/>
  <c r="AR251" i="4"/>
  <c r="AS251" i="4"/>
  <c r="AT251" i="4"/>
  <c r="AU251" i="4"/>
  <c r="AV251" i="4"/>
  <c r="AW251" i="4"/>
  <c r="AX251" i="4"/>
  <c r="AY251" i="4"/>
  <c r="AZ251" i="4"/>
  <c r="BA251" i="4"/>
  <c r="BB251" i="4"/>
  <c r="BC251" i="4"/>
  <c r="BD251" i="4"/>
  <c r="BE251" i="4"/>
  <c r="BF251" i="4"/>
  <c r="BG251" i="4"/>
  <c r="BH251" i="4"/>
  <c r="BI251" i="4"/>
  <c r="BJ251" i="4"/>
  <c r="BK251" i="4"/>
  <c r="BL251" i="4"/>
  <c r="BM251" i="4"/>
  <c r="BN251" i="4"/>
  <c r="BO251" i="4"/>
  <c r="BP251" i="4"/>
  <c r="BQ251" i="4"/>
  <c r="BR251" i="4"/>
  <c r="BS251" i="4"/>
  <c r="BT251" i="4"/>
  <c r="BU251" i="4"/>
  <c r="BV251" i="4"/>
  <c r="BW251" i="4"/>
  <c r="BX251" i="4"/>
  <c r="BY251" i="4"/>
  <c r="BZ251" i="4"/>
  <c r="CA251" i="4"/>
  <c r="CB251" i="4"/>
  <c r="CC251" i="4"/>
  <c r="CD251" i="4"/>
  <c r="CE251" i="4"/>
  <c r="CF251" i="4"/>
  <c r="CG251" i="4"/>
  <c r="CH251" i="4"/>
  <c r="CI251" i="4"/>
  <c r="CJ251" i="4"/>
  <c r="CK251" i="4"/>
  <c r="CL251" i="4"/>
  <c r="CM251" i="4"/>
  <c r="CN251" i="4"/>
  <c r="CO251" i="4"/>
  <c r="CP251" i="4"/>
  <c r="CQ251" i="4"/>
  <c r="CR251" i="4"/>
  <c r="CS251" i="4"/>
  <c r="CT251" i="4"/>
  <c r="CU251" i="4"/>
  <c r="CV251" i="4"/>
  <c r="CW251" i="4"/>
  <c r="CX251" i="4"/>
  <c r="CY251" i="4"/>
  <c r="CZ251" i="4"/>
  <c r="DA251" i="4"/>
  <c r="DB251" i="4"/>
  <c r="DC251" i="4"/>
  <c r="DD251" i="4"/>
  <c r="DE251" i="4"/>
  <c r="DF251" i="4"/>
  <c r="DG251" i="4"/>
  <c r="DH251" i="4"/>
  <c r="DI251" i="4"/>
  <c r="DJ251" i="4"/>
  <c r="DK251" i="4"/>
  <c r="DL251" i="4"/>
  <c r="DM251" i="4"/>
  <c r="DN251" i="4"/>
  <c r="DO251" i="4"/>
  <c r="DP251" i="4"/>
  <c r="DQ251" i="4"/>
  <c r="DR251" i="4"/>
  <c r="DS251" i="4"/>
  <c r="DT251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AB252" i="4"/>
  <c r="AC252" i="4"/>
  <c r="AD252" i="4"/>
  <c r="AE252" i="4"/>
  <c r="AF252" i="4"/>
  <c r="AG252" i="4"/>
  <c r="AH252" i="4"/>
  <c r="AI252" i="4"/>
  <c r="AJ252" i="4"/>
  <c r="AK252" i="4"/>
  <c r="AL252" i="4"/>
  <c r="AM252" i="4"/>
  <c r="AN252" i="4"/>
  <c r="AO252" i="4"/>
  <c r="AP252" i="4"/>
  <c r="AQ252" i="4"/>
  <c r="AR252" i="4"/>
  <c r="AS252" i="4"/>
  <c r="AT252" i="4"/>
  <c r="AU252" i="4"/>
  <c r="AV252" i="4"/>
  <c r="AW252" i="4"/>
  <c r="AX252" i="4"/>
  <c r="AY252" i="4"/>
  <c r="AZ252" i="4"/>
  <c r="BA252" i="4"/>
  <c r="BB252" i="4"/>
  <c r="BC252" i="4"/>
  <c r="BD252" i="4"/>
  <c r="BE252" i="4"/>
  <c r="BF252" i="4"/>
  <c r="BG252" i="4"/>
  <c r="BH252" i="4"/>
  <c r="BI252" i="4"/>
  <c r="BJ252" i="4"/>
  <c r="BK252" i="4"/>
  <c r="BL252" i="4"/>
  <c r="BM252" i="4"/>
  <c r="BN252" i="4"/>
  <c r="BO252" i="4"/>
  <c r="BP252" i="4"/>
  <c r="BQ252" i="4"/>
  <c r="BR252" i="4"/>
  <c r="BS252" i="4"/>
  <c r="BT252" i="4"/>
  <c r="BU252" i="4"/>
  <c r="BV252" i="4"/>
  <c r="BW252" i="4"/>
  <c r="BX252" i="4"/>
  <c r="BY252" i="4"/>
  <c r="BZ252" i="4"/>
  <c r="CA252" i="4"/>
  <c r="CB252" i="4"/>
  <c r="CC252" i="4"/>
  <c r="CD252" i="4"/>
  <c r="CE252" i="4"/>
  <c r="CF252" i="4"/>
  <c r="CG252" i="4"/>
  <c r="CH252" i="4"/>
  <c r="CI252" i="4"/>
  <c r="CJ252" i="4"/>
  <c r="CK252" i="4"/>
  <c r="CL252" i="4"/>
  <c r="CM252" i="4"/>
  <c r="CN252" i="4"/>
  <c r="CO252" i="4"/>
  <c r="CP252" i="4"/>
  <c r="CQ252" i="4"/>
  <c r="CR252" i="4"/>
  <c r="CS252" i="4"/>
  <c r="CT252" i="4"/>
  <c r="CU252" i="4"/>
  <c r="CV252" i="4"/>
  <c r="CW252" i="4"/>
  <c r="CX252" i="4"/>
  <c r="CY252" i="4"/>
  <c r="CZ252" i="4"/>
  <c r="DA252" i="4"/>
  <c r="DB252" i="4"/>
  <c r="DC252" i="4"/>
  <c r="DD252" i="4"/>
  <c r="DE252" i="4"/>
  <c r="DF252" i="4"/>
  <c r="DG252" i="4"/>
  <c r="DH252" i="4"/>
  <c r="DI252" i="4"/>
  <c r="DJ252" i="4"/>
  <c r="DK252" i="4"/>
  <c r="DL252" i="4"/>
  <c r="DM252" i="4"/>
  <c r="DN252" i="4"/>
  <c r="DO252" i="4"/>
  <c r="DP252" i="4"/>
  <c r="DQ252" i="4"/>
  <c r="DR252" i="4"/>
  <c r="DS252" i="4"/>
  <c r="DT252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AB253" i="4"/>
  <c r="AC253" i="4"/>
  <c r="AD253" i="4"/>
  <c r="AE253" i="4"/>
  <c r="AF253" i="4"/>
  <c r="AG253" i="4"/>
  <c r="AH253" i="4"/>
  <c r="AI253" i="4"/>
  <c r="AJ253" i="4"/>
  <c r="AK253" i="4"/>
  <c r="AL253" i="4"/>
  <c r="AM253" i="4"/>
  <c r="AN253" i="4"/>
  <c r="AO253" i="4"/>
  <c r="AP253" i="4"/>
  <c r="AQ253" i="4"/>
  <c r="AR253" i="4"/>
  <c r="AS253" i="4"/>
  <c r="AT253" i="4"/>
  <c r="AU253" i="4"/>
  <c r="AV253" i="4"/>
  <c r="AW253" i="4"/>
  <c r="AX253" i="4"/>
  <c r="AY253" i="4"/>
  <c r="AZ253" i="4"/>
  <c r="BA253" i="4"/>
  <c r="BB253" i="4"/>
  <c r="BC253" i="4"/>
  <c r="BD253" i="4"/>
  <c r="BE253" i="4"/>
  <c r="BF253" i="4"/>
  <c r="BG253" i="4"/>
  <c r="BH253" i="4"/>
  <c r="BI253" i="4"/>
  <c r="BJ253" i="4"/>
  <c r="BK253" i="4"/>
  <c r="BL253" i="4"/>
  <c r="BM253" i="4"/>
  <c r="BN253" i="4"/>
  <c r="BO253" i="4"/>
  <c r="BP253" i="4"/>
  <c r="BQ253" i="4"/>
  <c r="BR253" i="4"/>
  <c r="BS253" i="4"/>
  <c r="BT253" i="4"/>
  <c r="BU253" i="4"/>
  <c r="BV253" i="4"/>
  <c r="BW253" i="4"/>
  <c r="BX253" i="4"/>
  <c r="BY253" i="4"/>
  <c r="BZ253" i="4"/>
  <c r="CA253" i="4"/>
  <c r="CB253" i="4"/>
  <c r="CC253" i="4"/>
  <c r="CD253" i="4"/>
  <c r="CE253" i="4"/>
  <c r="CF253" i="4"/>
  <c r="CG253" i="4"/>
  <c r="CH253" i="4"/>
  <c r="CI253" i="4"/>
  <c r="CJ253" i="4"/>
  <c r="CK253" i="4"/>
  <c r="CL253" i="4"/>
  <c r="CM253" i="4"/>
  <c r="CN253" i="4"/>
  <c r="CO253" i="4"/>
  <c r="CP253" i="4"/>
  <c r="CQ253" i="4"/>
  <c r="CR253" i="4"/>
  <c r="CS253" i="4"/>
  <c r="CT253" i="4"/>
  <c r="CU253" i="4"/>
  <c r="CV253" i="4"/>
  <c r="CW253" i="4"/>
  <c r="CX253" i="4"/>
  <c r="CY253" i="4"/>
  <c r="CZ253" i="4"/>
  <c r="DA253" i="4"/>
  <c r="DB253" i="4"/>
  <c r="DC253" i="4"/>
  <c r="DD253" i="4"/>
  <c r="DE253" i="4"/>
  <c r="DF253" i="4"/>
  <c r="DG253" i="4"/>
  <c r="DH253" i="4"/>
  <c r="DI253" i="4"/>
  <c r="DJ253" i="4"/>
  <c r="DK253" i="4"/>
  <c r="DL253" i="4"/>
  <c r="DM253" i="4"/>
  <c r="DN253" i="4"/>
  <c r="DO253" i="4"/>
  <c r="DP253" i="4"/>
  <c r="DQ253" i="4"/>
  <c r="DR253" i="4"/>
  <c r="DS253" i="4"/>
  <c r="DT253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AB254" i="4"/>
  <c r="AC254" i="4"/>
  <c r="AD254" i="4"/>
  <c r="AE254" i="4"/>
  <c r="AF254" i="4"/>
  <c r="AG254" i="4"/>
  <c r="AH254" i="4"/>
  <c r="AI254" i="4"/>
  <c r="AJ254" i="4"/>
  <c r="AK254" i="4"/>
  <c r="AL254" i="4"/>
  <c r="AM254" i="4"/>
  <c r="AN254" i="4"/>
  <c r="AO254" i="4"/>
  <c r="AP254" i="4"/>
  <c r="AQ254" i="4"/>
  <c r="AR254" i="4"/>
  <c r="AS254" i="4"/>
  <c r="AT254" i="4"/>
  <c r="AU254" i="4"/>
  <c r="AV254" i="4"/>
  <c r="AW254" i="4"/>
  <c r="AX254" i="4"/>
  <c r="AY254" i="4"/>
  <c r="AZ254" i="4"/>
  <c r="BA254" i="4"/>
  <c r="BB254" i="4"/>
  <c r="BC254" i="4"/>
  <c r="BD254" i="4"/>
  <c r="BE254" i="4"/>
  <c r="BF254" i="4"/>
  <c r="BG254" i="4"/>
  <c r="BH254" i="4"/>
  <c r="BI254" i="4"/>
  <c r="BJ254" i="4"/>
  <c r="BK254" i="4"/>
  <c r="BL254" i="4"/>
  <c r="BM254" i="4"/>
  <c r="BN254" i="4"/>
  <c r="BO254" i="4"/>
  <c r="BP254" i="4"/>
  <c r="BQ254" i="4"/>
  <c r="BR254" i="4"/>
  <c r="BS254" i="4"/>
  <c r="BT254" i="4"/>
  <c r="BU254" i="4"/>
  <c r="BV254" i="4"/>
  <c r="BW254" i="4"/>
  <c r="BX254" i="4"/>
  <c r="BY254" i="4"/>
  <c r="BZ254" i="4"/>
  <c r="CA254" i="4"/>
  <c r="CB254" i="4"/>
  <c r="CC254" i="4"/>
  <c r="CD254" i="4"/>
  <c r="CE254" i="4"/>
  <c r="CF254" i="4"/>
  <c r="CG254" i="4"/>
  <c r="CH254" i="4"/>
  <c r="CI254" i="4"/>
  <c r="CJ254" i="4"/>
  <c r="CK254" i="4"/>
  <c r="CL254" i="4"/>
  <c r="CM254" i="4"/>
  <c r="CN254" i="4"/>
  <c r="CO254" i="4"/>
  <c r="CP254" i="4"/>
  <c r="CQ254" i="4"/>
  <c r="CR254" i="4"/>
  <c r="CS254" i="4"/>
  <c r="CT254" i="4"/>
  <c r="CU254" i="4"/>
  <c r="CV254" i="4"/>
  <c r="CW254" i="4"/>
  <c r="CX254" i="4"/>
  <c r="CY254" i="4"/>
  <c r="CZ254" i="4"/>
  <c r="DA254" i="4"/>
  <c r="DB254" i="4"/>
  <c r="DC254" i="4"/>
  <c r="DD254" i="4"/>
  <c r="DE254" i="4"/>
  <c r="DF254" i="4"/>
  <c r="DG254" i="4"/>
  <c r="DH254" i="4"/>
  <c r="DI254" i="4"/>
  <c r="DJ254" i="4"/>
  <c r="DK254" i="4"/>
  <c r="DL254" i="4"/>
  <c r="DM254" i="4"/>
  <c r="DN254" i="4"/>
  <c r="DO254" i="4"/>
  <c r="DP254" i="4"/>
  <c r="DQ254" i="4"/>
  <c r="DR254" i="4"/>
  <c r="DS254" i="4"/>
  <c r="DT254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AB255" i="4"/>
  <c r="AC255" i="4"/>
  <c r="AD255" i="4"/>
  <c r="AE255" i="4"/>
  <c r="AF255" i="4"/>
  <c r="AG255" i="4"/>
  <c r="AH255" i="4"/>
  <c r="AI255" i="4"/>
  <c r="AJ255" i="4"/>
  <c r="AK255" i="4"/>
  <c r="AL255" i="4"/>
  <c r="AM255" i="4"/>
  <c r="AN255" i="4"/>
  <c r="AO255" i="4"/>
  <c r="AP255" i="4"/>
  <c r="AQ255" i="4"/>
  <c r="AR255" i="4"/>
  <c r="AS255" i="4"/>
  <c r="AT255" i="4"/>
  <c r="AU255" i="4"/>
  <c r="AV255" i="4"/>
  <c r="AW255" i="4"/>
  <c r="AX255" i="4"/>
  <c r="AY255" i="4"/>
  <c r="AZ255" i="4"/>
  <c r="BA255" i="4"/>
  <c r="BB255" i="4"/>
  <c r="BC255" i="4"/>
  <c r="BD255" i="4"/>
  <c r="BE255" i="4"/>
  <c r="BF255" i="4"/>
  <c r="BG255" i="4"/>
  <c r="BH255" i="4"/>
  <c r="BI255" i="4"/>
  <c r="BJ255" i="4"/>
  <c r="BK255" i="4"/>
  <c r="BL255" i="4"/>
  <c r="BM255" i="4"/>
  <c r="BN255" i="4"/>
  <c r="BO255" i="4"/>
  <c r="BP255" i="4"/>
  <c r="BQ255" i="4"/>
  <c r="BR255" i="4"/>
  <c r="BS255" i="4"/>
  <c r="BT255" i="4"/>
  <c r="BU255" i="4"/>
  <c r="BV255" i="4"/>
  <c r="BW255" i="4"/>
  <c r="BX255" i="4"/>
  <c r="BY255" i="4"/>
  <c r="BZ255" i="4"/>
  <c r="CA255" i="4"/>
  <c r="CB255" i="4"/>
  <c r="CC255" i="4"/>
  <c r="CD255" i="4"/>
  <c r="CE255" i="4"/>
  <c r="CF255" i="4"/>
  <c r="CG255" i="4"/>
  <c r="CH255" i="4"/>
  <c r="CI255" i="4"/>
  <c r="CJ255" i="4"/>
  <c r="CK255" i="4"/>
  <c r="CL255" i="4"/>
  <c r="CM255" i="4"/>
  <c r="CN255" i="4"/>
  <c r="CO255" i="4"/>
  <c r="CP255" i="4"/>
  <c r="CQ255" i="4"/>
  <c r="CR255" i="4"/>
  <c r="CS255" i="4"/>
  <c r="CT255" i="4"/>
  <c r="CU255" i="4"/>
  <c r="CV255" i="4"/>
  <c r="CW255" i="4"/>
  <c r="CX255" i="4"/>
  <c r="CY255" i="4"/>
  <c r="CZ255" i="4"/>
  <c r="DA255" i="4"/>
  <c r="DB255" i="4"/>
  <c r="DC255" i="4"/>
  <c r="DD255" i="4"/>
  <c r="DE255" i="4"/>
  <c r="DF255" i="4"/>
  <c r="DG255" i="4"/>
  <c r="DH255" i="4"/>
  <c r="DI255" i="4"/>
  <c r="DJ255" i="4"/>
  <c r="DK255" i="4"/>
  <c r="DL255" i="4"/>
  <c r="DM255" i="4"/>
  <c r="DN255" i="4"/>
  <c r="DO255" i="4"/>
  <c r="DP255" i="4"/>
  <c r="DQ255" i="4"/>
  <c r="DR255" i="4"/>
  <c r="DS255" i="4"/>
  <c r="DT25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AB256" i="4"/>
  <c r="AC256" i="4"/>
  <c r="AD256" i="4"/>
  <c r="AE256" i="4"/>
  <c r="AF256" i="4"/>
  <c r="AG256" i="4"/>
  <c r="AH256" i="4"/>
  <c r="AI256" i="4"/>
  <c r="AJ256" i="4"/>
  <c r="AK256" i="4"/>
  <c r="AL256" i="4"/>
  <c r="AM256" i="4"/>
  <c r="AN256" i="4"/>
  <c r="AO256" i="4"/>
  <c r="AP256" i="4"/>
  <c r="AQ256" i="4"/>
  <c r="AR256" i="4"/>
  <c r="AS256" i="4"/>
  <c r="AT256" i="4"/>
  <c r="AU256" i="4"/>
  <c r="AV256" i="4"/>
  <c r="AW256" i="4"/>
  <c r="AX256" i="4"/>
  <c r="AY256" i="4"/>
  <c r="AZ256" i="4"/>
  <c r="BA256" i="4"/>
  <c r="BB256" i="4"/>
  <c r="BC256" i="4"/>
  <c r="BD256" i="4"/>
  <c r="BE256" i="4"/>
  <c r="BF256" i="4"/>
  <c r="BG256" i="4"/>
  <c r="BH256" i="4"/>
  <c r="BI256" i="4"/>
  <c r="BJ256" i="4"/>
  <c r="BK256" i="4"/>
  <c r="BL256" i="4"/>
  <c r="BM256" i="4"/>
  <c r="BN256" i="4"/>
  <c r="BO256" i="4"/>
  <c r="BP256" i="4"/>
  <c r="BQ256" i="4"/>
  <c r="BR256" i="4"/>
  <c r="BS256" i="4"/>
  <c r="BT256" i="4"/>
  <c r="BU256" i="4"/>
  <c r="BV256" i="4"/>
  <c r="BW256" i="4"/>
  <c r="BX256" i="4"/>
  <c r="BY256" i="4"/>
  <c r="BZ256" i="4"/>
  <c r="CA256" i="4"/>
  <c r="CB256" i="4"/>
  <c r="CC256" i="4"/>
  <c r="CD256" i="4"/>
  <c r="CE256" i="4"/>
  <c r="CF256" i="4"/>
  <c r="CG256" i="4"/>
  <c r="CH256" i="4"/>
  <c r="CI256" i="4"/>
  <c r="CJ256" i="4"/>
  <c r="CK256" i="4"/>
  <c r="CL256" i="4"/>
  <c r="CM256" i="4"/>
  <c r="CN256" i="4"/>
  <c r="CO256" i="4"/>
  <c r="CP256" i="4"/>
  <c r="CQ256" i="4"/>
  <c r="CR256" i="4"/>
  <c r="CS256" i="4"/>
  <c r="CT256" i="4"/>
  <c r="CU256" i="4"/>
  <c r="CV256" i="4"/>
  <c r="CW256" i="4"/>
  <c r="CX256" i="4"/>
  <c r="CY256" i="4"/>
  <c r="CZ256" i="4"/>
  <c r="DA256" i="4"/>
  <c r="DB256" i="4"/>
  <c r="DC256" i="4"/>
  <c r="DD256" i="4"/>
  <c r="DE256" i="4"/>
  <c r="DF256" i="4"/>
  <c r="DG256" i="4"/>
  <c r="DH256" i="4"/>
  <c r="DI256" i="4"/>
  <c r="DJ256" i="4"/>
  <c r="DK256" i="4"/>
  <c r="DL256" i="4"/>
  <c r="DM256" i="4"/>
  <c r="DN256" i="4"/>
  <c r="DO256" i="4"/>
  <c r="DP256" i="4"/>
  <c r="DQ256" i="4"/>
  <c r="DR256" i="4"/>
  <c r="DS256" i="4"/>
  <c r="DT256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AB257" i="4"/>
  <c r="AC257" i="4"/>
  <c r="AD257" i="4"/>
  <c r="AE257" i="4"/>
  <c r="AF257" i="4"/>
  <c r="AG257" i="4"/>
  <c r="AH257" i="4"/>
  <c r="AI257" i="4"/>
  <c r="AJ257" i="4"/>
  <c r="AK257" i="4"/>
  <c r="AL257" i="4"/>
  <c r="AM257" i="4"/>
  <c r="AN257" i="4"/>
  <c r="AO257" i="4"/>
  <c r="AP257" i="4"/>
  <c r="AQ257" i="4"/>
  <c r="AR257" i="4"/>
  <c r="AS257" i="4"/>
  <c r="AT257" i="4"/>
  <c r="AU257" i="4"/>
  <c r="AV257" i="4"/>
  <c r="AW257" i="4"/>
  <c r="AX257" i="4"/>
  <c r="AY257" i="4"/>
  <c r="AZ257" i="4"/>
  <c r="BA257" i="4"/>
  <c r="BB257" i="4"/>
  <c r="BC257" i="4"/>
  <c r="BD257" i="4"/>
  <c r="BE257" i="4"/>
  <c r="BF257" i="4"/>
  <c r="BG257" i="4"/>
  <c r="BH257" i="4"/>
  <c r="BI257" i="4"/>
  <c r="BJ257" i="4"/>
  <c r="BK257" i="4"/>
  <c r="BL257" i="4"/>
  <c r="BM257" i="4"/>
  <c r="BN257" i="4"/>
  <c r="BO257" i="4"/>
  <c r="BP257" i="4"/>
  <c r="BQ257" i="4"/>
  <c r="BR257" i="4"/>
  <c r="BS257" i="4"/>
  <c r="BT257" i="4"/>
  <c r="BU257" i="4"/>
  <c r="BV257" i="4"/>
  <c r="BW257" i="4"/>
  <c r="BX257" i="4"/>
  <c r="BY257" i="4"/>
  <c r="BZ257" i="4"/>
  <c r="CA257" i="4"/>
  <c r="CB257" i="4"/>
  <c r="CC257" i="4"/>
  <c r="CD257" i="4"/>
  <c r="CE257" i="4"/>
  <c r="CF257" i="4"/>
  <c r="CG257" i="4"/>
  <c r="CH257" i="4"/>
  <c r="CI257" i="4"/>
  <c r="CJ257" i="4"/>
  <c r="CK257" i="4"/>
  <c r="CL257" i="4"/>
  <c r="CM257" i="4"/>
  <c r="CN257" i="4"/>
  <c r="CO257" i="4"/>
  <c r="CP257" i="4"/>
  <c r="CQ257" i="4"/>
  <c r="CR257" i="4"/>
  <c r="CS257" i="4"/>
  <c r="CT257" i="4"/>
  <c r="CU257" i="4"/>
  <c r="CV257" i="4"/>
  <c r="CW257" i="4"/>
  <c r="CX257" i="4"/>
  <c r="CY257" i="4"/>
  <c r="CZ257" i="4"/>
  <c r="DA257" i="4"/>
  <c r="DB257" i="4"/>
  <c r="DC257" i="4"/>
  <c r="DD257" i="4"/>
  <c r="DE257" i="4"/>
  <c r="DF257" i="4"/>
  <c r="DG257" i="4"/>
  <c r="DH257" i="4"/>
  <c r="DI257" i="4"/>
  <c r="DJ257" i="4"/>
  <c r="DK257" i="4"/>
  <c r="DL257" i="4"/>
  <c r="DM257" i="4"/>
  <c r="DN257" i="4"/>
  <c r="DO257" i="4"/>
  <c r="DP257" i="4"/>
  <c r="DQ257" i="4"/>
  <c r="DR257" i="4"/>
  <c r="DS257" i="4"/>
  <c r="DT257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AB258" i="4"/>
  <c r="AC258" i="4"/>
  <c r="AD258" i="4"/>
  <c r="AE258" i="4"/>
  <c r="AF258" i="4"/>
  <c r="AG258" i="4"/>
  <c r="AH258" i="4"/>
  <c r="AI258" i="4"/>
  <c r="AJ258" i="4"/>
  <c r="AK258" i="4"/>
  <c r="AL258" i="4"/>
  <c r="AM258" i="4"/>
  <c r="AN258" i="4"/>
  <c r="AO258" i="4"/>
  <c r="AP258" i="4"/>
  <c r="AQ258" i="4"/>
  <c r="AR258" i="4"/>
  <c r="AS258" i="4"/>
  <c r="AT258" i="4"/>
  <c r="AU258" i="4"/>
  <c r="AV258" i="4"/>
  <c r="AW258" i="4"/>
  <c r="AX258" i="4"/>
  <c r="AY258" i="4"/>
  <c r="AZ258" i="4"/>
  <c r="BA258" i="4"/>
  <c r="BB258" i="4"/>
  <c r="BC258" i="4"/>
  <c r="BD258" i="4"/>
  <c r="BE258" i="4"/>
  <c r="BF258" i="4"/>
  <c r="BG258" i="4"/>
  <c r="BH258" i="4"/>
  <c r="BI258" i="4"/>
  <c r="BJ258" i="4"/>
  <c r="BK258" i="4"/>
  <c r="BL258" i="4"/>
  <c r="BM258" i="4"/>
  <c r="BN258" i="4"/>
  <c r="BO258" i="4"/>
  <c r="BP258" i="4"/>
  <c r="BQ258" i="4"/>
  <c r="BR258" i="4"/>
  <c r="BS258" i="4"/>
  <c r="BT258" i="4"/>
  <c r="BU258" i="4"/>
  <c r="BV258" i="4"/>
  <c r="BW258" i="4"/>
  <c r="BX258" i="4"/>
  <c r="BY258" i="4"/>
  <c r="BZ258" i="4"/>
  <c r="CA258" i="4"/>
  <c r="CB258" i="4"/>
  <c r="CC258" i="4"/>
  <c r="CD258" i="4"/>
  <c r="CE258" i="4"/>
  <c r="CF258" i="4"/>
  <c r="CG258" i="4"/>
  <c r="CH258" i="4"/>
  <c r="CI258" i="4"/>
  <c r="CJ258" i="4"/>
  <c r="CK258" i="4"/>
  <c r="CL258" i="4"/>
  <c r="CM258" i="4"/>
  <c r="CN258" i="4"/>
  <c r="CO258" i="4"/>
  <c r="CP258" i="4"/>
  <c r="CQ258" i="4"/>
  <c r="CR258" i="4"/>
  <c r="CS258" i="4"/>
  <c r="CT258" i="4"/>
  <c r="CU258" i="4"/>
  <c r="CV258" i="4"/>
  <c r="CW258" i="4"/>
  <c r="CX258" i="4"/>
  <c r="CY258" i="4"/>
  <c r="CZ258" i="4"/>
  <c r="DA258" i="4"/>
  <c r="DB258" i="4"/>
  <c r="DC258" i="4"/>
  <c r="DD258" i="4"/>
  <c r="DE258" i="4"/>
  <c r="DF258" i="4"/>
  <c r="DG258" i="4"/>
  <c r="DH258" i="4"/>
  <c r="DI258" i="4"/>
  <c r="DJ258" i="4"/>
  <c r="DK258" i="4"/>
  <c r="DL258" i="4"/>
  <c r="DM258" i="4"/>
  <c r="DN258" i="4"/>
  <c r="DO258" i="4"/>
  <c r="DP258" i="4"/>
  <c r="DQ258" i="4"/>
  <c r="DR258" i="4"/>
  <c r="DS258" i="4"/>
  <c r="DT258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AB259" i="4"/>
  <c r="AC259" i="4"/>
  <c r="AD259" i="4"/>
  <c r="AE259" i="4"/>
  <c r="AF259" i="4"/>
  <c r="AG259" i="4"/>
  <c r="AH259" i="4"/>
  <c r="AI259" i="4"/>
  <c r="AJ259" i="4"/>
  <c r="AK259" i="4"/>
  <c r="AL259" i="4"/>
  <c r="AM259" i="4"/>
  <c r="AN259" i="4"/>
  <c r="AO259" i="4"/>
  <c r="AP259" i="4"/>
  <c r="AQ259" i="4"/>
  <c r="AR259" i="4"/>
  <c r="AS259" i="4"/>
  <c r="AT259" i="4"/>
  <c r="AU259" i="4"/>
  <c r="AV259" i="4"/>
  <c r="AW259" i="4"/>
  <c r="AX259" i="4"/>
  <c r="AY259" i="4"/>
  <c r="AZ259" i="4"/>
  <c r="BA259" i="4"/>
  <c r="BB259" i="4"/>
  <c r="BC259" i="4"/>
  <c r="BD259" i="4"/>
  <c r="BE259" i="4"/>
  <c r="BF259" i="4"/>
  <c r="BG259" i="4"/>
  <c r="BH259" i="4"/>
  <c r="BI259" i="4"/>
  <c r="BJ259" i="4"/>
  <c r="BK259" i="4"/>
  <c r="BL259" i="4"/>
  <c r="BM259" i="4"/>
  <c r="BN259" i="4"/>
  <c r="BO259" i="4"/>
  <c r="BP259" i="4"/>
  <c r="BQ259" i="4"/>
  <c r="BR259" i="4"/>
  <c r="BS259" i="4"/>
  <c r="BT259" i="4"/>
  <c r="BU259" i="4"/>
  <c r="BV259" i="4"/>
  <c r="BW259" i="4"/>
  <c r="BX259" i="4"/>
  <c r="BY259" i="4"/>
  <c r="BZ259" i="4"/>
  <c r="CA259" i="4"/>
  <c r="CB259" i="4"/>
  <c r="CC259" i="4"/>
  <c r="CD259" i="4"/>
  <c r="CE259" i="4"/>
  <c r="CF259" i="4"/>
  <c r="CG259" i="4"/>
  <c r="CH259" i="4"/>
  <c r="CI259" i="4"/>
  <c r="CJ259" i="4"/>
  <c r="CK259" i="4"/>
  <c r="CL259" i="4"/>
  <c r="CM259" i="4"/>
  <c r="CN259" i="4"/>
  <c r="CO259" i="4"/>
  <c r="CP259" i="4"/>
  <c r="CQ259" i="4"/>
  <c r="CR259" i="4"/>
  <c r="CS259" i="4"/>
  <c r="CT259" i="4"/>
  <c r="CU259" i="4"/>
  <c r="CV259" i="4"/>
  <c r="CW259" i="4"/>
  <c r="CX259" i="4"/>
  <c r="CY259" i="4"/>
  <c r="CZ259" i="4"/>
  <c r="DA259" i="4"/>
  <c r="DB259" i="4"/>
  <c r="DC259" i="4"/>
  <c r="DD259" i="4"/>
  <c r="DE259" i="4"/>
  <c r="DF259" i="4"/>
  <c r="DG259" i="4"/>
  <c r="DH259" i="4"/>
  <c r="DI259" i="4"/>
  <c r="DJ259" i="4"/>
  <c r="DK259" i="4"/>
  <c r="DL259" i="4"/>
  <c r="DM259" i="4"/>
  <c r="DN259" i="4"/>
  <c r="DO259" i="4"/>
  <c r="DP259" i="4"/>
  <c r="DQ259" i="4"/>
  <c r="DR259" i="4"/>
  <c r="DS259" i="4"/>
  <c r="DT259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AD260" i="4"/>
  <c r="AE260" i="4"/>
  <c r="AF260" i="4"/>
  <c r="AG260" i="4"/>
  <c r="AH260" i="4"/>
  <c r="AI260" i="4"/>
  <c r="AJ260" i="4"/>
  <c r="AK260" i="4"/>
  <c r="AL260" i="4"/>
  <c r="AM260" i="4"/>
  <c r="AN260" i="4"/>
  <c r="AO260" i="4"/>
  <c r="AP260" i="4"/>
  <c r="AQ260" i="4"/>
  <c r="AR260" i="4"/>
  <c r="AS260" i="4"/>
  <c r="AT260" i="4"/>
  <c r="AU260" i="4"/>
  <c r="AV260" i="4"/>
  <c r="AW260" i="4"/>
  <c r="AX260" i="4"/>
  <c r="AY260" i="4"/>
  <c r="AZ260" i="4"/>
  <c r="BA260" i="4"/>
  <c r="BB260" i="4"/>
  <c r="BC260" i="4"/>
  <c r="BD260" i="4"/>
  <c r="BE260" i="4"/>
  <c r="BF260" i="4"/>
  <c r="BG260" i="4"/>
  <c r="BH260" i="4"/>
  <c r="BI260" i="4"/>
  <c r="BJ260" i="4"/>
  <c r="BK260" i="4"/>
  <c r="BL260" i="4"/>
  <c r="BM260" i="4"/>
  <c r="BN260" i="4"/>
  <c r="BO260" i="4"/>
  <c r="BP260" i="4"/>
  <c r="BQ260" i="4"/>
  <c r="BR260" i="4"/>
  <c r="BS260" i="4"/>
  <c r="BT260" i="4"/>
  <c r="BU260" i="4"/>
  <c r="BV260" i="4"/>
  <c r="BW260" i="4"/>
  <c r="BX260" i="4"/>
  <c r="BY260" i="4"/>
  <c r="BZ260" i="4"/>
  <c r="CA260" i="4"/>
  <c r="CB260" i="4"/>
  <c r="CC260" i="4"/>
  <c r="CD260" i="4"/>
  <c r="CE260" i="4"/>
  <c r="CF260" i="4"/>
  <c r="CG260" i="4"/>
  <c r="CH260" i="4"/>
  <c r="CI260" i="4"/>
  <c r="CJ260" i="4"/>
  <c r="CK260" i="4"/>
  <c r="CL260" i="4"/>
  <c r="CM260" i="4"/>
  <c r="CN260" i="4"/>
  <c r="CO260" i="4"/>
  <c r="CP260" i="4"/>
  <c r="CQ260" i="4"/>
  <c r="CR260" i="4"/>
  <c r="CS260" i="4"/>
  <c r="CT260" i="4"/>
  <c r="CU260" i="4"/>
  <c r="CV260" i="4"/>
  <c r="CW260" i="4"/>
  <c r="CX260" i="4"/>
  <c r="CY260" i="4"/>
  <c r="CZ260" i="4"/>
  <c r="DA260" i="4"/>
  <c r="DB260" i="4"/>
  <c r="DC260" i="4"/>
  <c r="DD260" i="4"/>
  <c r="DE260" i="4"/>
  <c r="DF260" i="4"/>
  <c r="DG260" i="4"/>
  <c r="DH260" i="4"/>
  <c r="DI260" i="4"/>
  <c r="DJ260" i="4"/>
  <c r="DK260" i="4"/>
  <c r="DL260" i="4"/>
  <c r="DM260" i="4"/>
  <c r="DN260" i="4"/>
  <c r="DO260" i="4"/>
  <c r="DP260" i="4"/>
  <c r="DQ260" i="4"/>
  <c r="DR260" i="4"/>
  <c r="DS260" i="4"/>
  <c r="DT260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I261" i="4"/>
  <c r="AJ261" i="4"/>
  <c r="AK261" i="4"/>
  <c r="AL261" i="4"/>
  <c r="AM261" i="4"/>
  <c r="AN261" i="4"/>
  <c r="AO261" i="4"/>
  <c r="AP261" i="4"/>
  <c r="AQ261" i="4"/>
  <c r="AR261" i="4"/>
  <c r="AS261" i="4"/>
  <c r="AT261" i="4"/>
  <c r="AU261" i="4"/>
  <c r="AV261" i="4"/>
  <c r="AW261" i="4"/>
  <c r="AX261" i="4"/>
  <c r="AY261" i="4"/>
  <c r="AZ261" i="4"/>
  <c r="BA261" i="4"/>
  <c r="BB261" i="4"/>
  <c r="BC261" i="4"/>
  <c r="BD261" i="4"/>
  <c r="BE261" i="4"/>
  <c r="BF261" i="4"/>
  <c r="BG261" i="4"/>
  <c r="BH261" i="4"/>
  <c r="BI261" i="4"/>
  <c r="BJ261" i="4"/>
  <c r="BK261" i="4"/>
  <c r="BL261" i="4"/>
  <c r="BM261" i="4"/>
  <c r="BN261" i="4"/>
  <c r="BO261" i="4"/>
  <c r="BP261" i="4"/>
  <c r="BQ261" i="4"/>
  <c r="BR261" i="4"/>
  <c r="BS261" i="4"/>
  <c r="BT261" i="4"/>
  <c r="BU261" i="4"/>
  <c r="BV261" i="4"/>
  <c r="BW261" i="4"/>
  <c r="BX261" i="4"/>
  <c r="BY261" i="4"/>
  <c r="BZ261" i="4"/>
  <c r="CA261" i="4"/>
  <c r="CB261" i="4"/>
  <c r="CC261" i="4"/>
  <c r="CD261" i="4"/>
  <c r="CE261" i="4"/>
  <c r="CF261" i="4"/>
  <c r="CG261" i="4"/>
  <c r="CH261" i="4"/>
  <c r="CI261" i="4"/>
  <c r="CJ261" i="4"/>
  <c r="CK261" i="4"/>
  <c r="CL261" i="4"/>
  <c r="CM261" i="4"/>
  <c r="CN261" i="4"/>
  <c r="CO261" i="4"/>
  <c r="CP261" i="4"/>
  <c r="CQ261" i="4"/>
  <c r="CR261" i="4"/>
  <c r="CS261" i="4"/>
  <c r="CT261" i="4"/>
  <c r="CU261" i="4"/>
  <c r="CV261" i="4"/>
  <c r="CW261" i="4"/>
  <c r="CX261" i="4"/>
  <c r="CY261" i="4"/>
  <c r="CZ261" i="4"/>
  <c r="DA261" i="4"/>
  <c r="DB261" i="4"/>
  <c r="DC261" i="4"/>
  <c r="DD261" i="4"/>
  <c r="DE261" i="4"/>
  <c r="DF261" i="4"/>
  <c r="DG261" i="4"/>
  <c r="DH261" i="4"/>
  <c r="DI261" i="4"/>
  <c r="DJ261" i="4"/>
  <c r="DK261" i="4"/>
  <c r="DL261" i="4"/>
  <c r="DM261" i="4"/>
  <c r="DN261" i="4"/>
  <c r="DO261" i="4"/>
  <c r="DP261" i="4"/>
  <c r="DQ261" i="4"/>
  <c r="DR261" i="4"/>
  <c r="DS261" i="4"/>
  <c r="DT261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AD262" i="4"/>
  <c r="AE262" i="4"/>
  <c r="AF262" i="4"/>
  <c r="AG262" i="4"/>
  <c r="AH262" i="4"/>
  <c r="AI262" i="4"/>
  <c r="AJ262" i="4"/>
  <c r="AK262" i="4"/>
  <c r="AL262" i="4"/>
  <c r="AM262" i="4"/>
  <c r="AN262" i="4"/>
  <c r="AO262" i="4"/>
  <c r="AP262" i="4"/>
  <c r="AQ262" i="4"/>
  <c r="AR262" i="4"/>
  <c r="AS262" i="4"/>
  <c r="AT262" i="4"/>
  <c r="AU262" i="4"/>
  <c r="AV262" i="4"/>
  <c r="AW262" i="4"/>
  <c r="AX262" i="4"/>
  <c r="AY262" i="4"/>
  <c r="AZ262" i="4"/>
  <c r="BA262" i="4"/>
  <c r="BB262" i="4"/>
  <c r="BC262" i="4"/>
  <c r="BD262" i="4"/>
  <c r="BE262" i="4"/>
  <c r="BF262" i="4"/>
  <c r="BG262" i="4"/>
  <c r="BH262" i="4"/>
  <c r="BI262" i="4"/>
  <c r="BJ262" i="4"/>
  <c r="BK262" i="4"/>
  <c r="BL262" i="4"/>
  <c r="BM262" i="4"/>
  <c r="BN262" i="4"/>
  <c r="BO262" i="4"/>
  <c r="BP262" i="4"/>
  <c r="BQ262" i="4"/>
  <c r="BR262" i="4"/>
  <c r="BS262" i="4"/>
  <c r="BT262" i="4"/>
  <c r="BU262" i="4"/>
  <c r="BV262" i="4"/>
  <c r="BW262" i="4"/>
  <c r="BX262" i="4"/>
  <c r="BY262" i="4"/>
  <c r="BZ262" i="4"/>
  <c r="CA262" i="4"/>
  <c r="CB262" i="4"/>
  <c r="CC262" i="4"/>
  <c r="CD262" i="4"/>
  <c r="CE262" i="4"/>
  <c r="CF262" i="4"/>
  <c r="CG262" i="4"/>
  <c r="CH262" i="4"/>
  <c r="CI262" i="4"/>
  <c r="CJ262" i="4"/>
  <c r="CK262" i="4"/>
  <c r="CL262" i="4"/>
  <c r="CM262" i="4"/>
  <c r="CN262" i="4"/>
  <c r="CO262" i="4"/>
  <c r="CP262" i="4"/>
  <c r="CQ262" i="4"/>
  <c r="CR262" i="4"/>
  <c r="CS262" i="4"/>
  <c r="CT262" i="4"/>
  <c r="CU262" i="4"/>
  <c r="CV262" i="4"/>
  <c r="CW262" i="4"/>
  <c r="CX262" i="4"/>
  <c r="CY262" i="4"/>
  <c r="CZ262" i="4"/>
  <c r="DA262" i="4"/>
  <c r="DB262" i="4"/>
  <c r="DC262" i="4"/>
  <c r="DD262" i="4"/>
  <c r="DE262" i="4"/>
  <c r="DF262" i="4"/>
  <c r="DG262" i="4"/>
  <c r="DH262" i="4"/>
  <c r="DI262" i="4"/>
  <c r="DJ262" i="4"/>
  <c r="DK262" i="4"/>
  <c r="DL262" i="4"/>
  <c r="DM262" i="4"/>
  <c r="DN262" i="4"/>
  <c r="DO262" i="4"/>
  <c r="DP262" i="4"/>
  <c r="DQ262" i="4"/>
  <c r="DR262" i="4"/>
  <c r="DS262" i="4"/>
  <c r="DT262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AD263" i="4"/>
  <c r="AE263" i="4"/>
  <c r="AF263" i="4"/>
  <c r="AG263" i="4"/>
  <c r="AH263" i="4"/>
  <c r="AI263" i="4"/>
  <c r="AJ263" i="4"/>
  <c r="AK263" i="4"/>
  <c r="AL263" i="4"/>
  <c r="AM263" i="4"/>
  <c r="AN263" i="4"/>
  <c r="AO263" i="4"/>
  <c r="AP263" i="4"/>
  <c r="AQ263" i="4"/>
  <c r="AR263" i="4"/>
  <c r="AS263" i="4"/>
  <c r="AT263" i="4"/>
  <c r="AU263" i="4"/>
  <c r="AV263" i="4"/>
  <c r="AW263" i="4"/>
  <c r="AX263" i="4"/>
  <c r="AY263" i="4"/>
  <c r="AZ263" i="4"/>
  <c r="BA263" i="4"/>
  <c r="BB263" i="4"/>
  <c r="BC263" i="4"/>
  <c r="BD263" i="4"/>
  <c r="BE263" i="4"/>
  <c r="BF263" i="4"/>
  <c r="BG263" i="4"/>
  <c r="BH263" i="4"/>
  <c r="BI263" i="4"/>
  <c r="BJ263" i="4"/>
  <c r="BK263" i="4"/>
  <c r="BL263" i="4"/>
  <c r="BM263" i="4"/>
  <c r="BN263" i="4"/>
  <c r="BO263" i="4"/>
  <c r="BP263" i="4"/>
  <c r="BQ263" i="4"/>
  <c r="BR263" i="4"/>
  <c r="BS263" i="4"/>
  <c r="BT263" i="4"/>
  <c r="BU263" i="4"/>
  <c r="BV263" i="4"/>
  <c r="BW263" i="4"/>
  <c r="BX263" i="4"/>
  <c r="BY263" i="4"/>
  <c r="BZ263" i="4"/>
  <c r="CA263" i="4"/>
  <c r="CB263" i="4"/>
  <c r="CC263" i="4"/>
  <c r="CD263" i="4"/>
  <c r="CE263" i="4"/>
  <c r="CF263" i="4"/>
  <c r="CG263" i="4"/>
  <c r="CH263" i="4"/>
  <c r="CI263" i="4"/>
  <c r="CJ263" i="4"/>
  <c r="CK263" i="4"/>
  <c r="CL263" i="4"/>
  <c r="CM263" i="4"/>
  <c r="CN263" i="4"/>
  <c r="CO263" i="4"/>
  <c r="CP263" i="4"/>
  <c r="CQ263" i="4"/>
  <c r="CR263" i="4"/>
  <c r="CS263" i="4"/>
  <c r="CT263" i="4"/>
  <c r="CU263" i="4"/>
  <c r="CV263" i="4"/>
  <c r="CW263" i="4"/>
  <c r="CX263" i="4"/>
  <c r="CY263" i="4"/>
  <c r="CZ263" i="4"/>
  <c r="DA263" i="4"/>
  <c r="DB263" i="4"/>
  <c r="DC263" i="4"/>
  <c r="DD263" i="4"/>
  <c r="DE263" i="4"/>
  <c r="DF263" i="4"/>
  <c r="DG263" i="4"/>
  <c r="DH263" i="4"/>
  <c r="DI263" i="4"/>
  <c r="DJ263" i="4"/>
  <c r="DK263" i="4"/>
  <c r="DL263" i="4"/>
  <c r="DM263" i="4"/>
  <c r="DN263" i="4"/>
  <c r="DO263" i="4"/>
  <c r="DP263" i="4"/>
  <c r="DQ263" i="4"/>
  <c r="DR263" i="4"/>
  <c r="DS263" i="4"/>
  <c r="DT263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AD264" i="4"/>
  <c r="AE264" i="4"/>
  <c r="AF264" i="4"/>
  <c r="AG264" i="4"/>
  <c r="AH264" i="4"/>
  <c r="AI264" i="4"/>
  <c r="AJ264" i="4"/>
  <c r="AK264" i="4"/>
  <c r="AL264" i="4"/>
  <c r="AM264" i="4"/>
  <c r="AN264" i="4"/>
  <c r="AO264" i="4"/>
  <c r="AP264" i="4"/>
  <c r="AQ264" i="4"/>
  <c r="AR264" i="4"/>
  <c r="AS264" i="4"/>
  <c r="AT264" i="4"/>
  <c r="AU264" i="4"/>
  <c r="AV264" i="4"/>
  <c r="AW264" i="4"/>
  <c r="AX264" i="4"/>
  <c r="AY264" i="4"/>
  <c r="AZ264" i="4"/>
  <c r="BA264" i="4"/>
  <c r="BB264" i="4"/>
  <c r="BC264" i="4"/>
  <c r="BD264" i="4"/>
  <c r="BE264" i="4"/>
  <c r="BF264" i="4"/>
  <c r="BG264" i="4"/>
  <c r="BH264" i="4"/>
  <c r="BI264" i="4"/>
  <c r="BJ264" i="4"/>
  <c r="BK264" i="4"/>
  <c r="BL264" i="4"/>
  <c r="BM264" i="4"/>
  <c r="BN264" i="4"/>
  <c r="BO264" i="4"/>
  <c r="BP264" i="4"/>
  <c r="BQ264" i="4"/>
  <c r="BR264" i="4"/>
  <c r="BS264" i="4"/>
  <c r="BT264" i="4"/>
  <c r="BU264" i="4"/>
  <c r="BV264" i="4"/>
  <c r="BW264" i="4"/>
  <c r="BX264" i="4"/>
  <c r="BY264" i="4"/>
  <c r="BZ264" i="4"/>
  <c r="CA264" i="4"/>
  <c r="CB264" i="4"/>
  <c r="CC264" i="4"/>
  <c r="CD264" i="4"/>
  <c r="CE264" i="4"/>
  <c r="CF264" i="4"/>
  <c r="CG264" i="4"/>
  <c r="CH264" i="4"/>
  <c r="CI264" i="4"/>
  <c r="CJ264" i="4"/>
  <c r="CK264" i="4"/>
  <c r="CL264" i="4"/>
  <c r="CM264" i="4"/>
  <c r="CN264" i="4"/>
  <c r="CO264" i="4"/>
  <c r="CP264" i="4"/>
  <c r="CQ264" i="4"/>
  <c r="CR264" i="4"/>
  <c r="CS264" i="4"/>
  <c r="CT264" i="4"/>
  <c r="CU264" i="4"/>
  <c r="CV264" i="4"/>
  <c r="CW264" i="4"/>
  <c r="CX264" i="4"/>
  <c r="CY264" i="4"/>
  <c r="CZ264" i="4"/>
  <c r="DA264" i="4"/>
  <c r="DB264" i="4"/>
  <c r="DC264" i="4"/>
  <c r="DD264" i="4"/>
  <c r="DE264" i="4"/>
  <c r="DF264" i="4"/>
  <c r="DG264" i="4"/>
  <c r="DH264" i="4"/>
  <c r="DI264" i="4"/>
  <c r="DJ264" i="4"/>
  <c r="DK264" i="4"/>
  <c r="DL264" i="4"/>
  <c r="DM264" i="4"/>
  <c r="DN264" i="4"/>
  <c r="DO264" i="4"/>
  <c r="DP264" i="4"/>
  <c r="DQ264" i="4"/>
  <c r="DR264" i="4"/>
  <c r="DS264" i="4"/>
  <c r="DT264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AD265" i="4"/>
  <c r="AE265" i="4"/>
  <c r="AF265" i="4"/>
  <c r="AG265" i="4"/>
  <c r="AH265" i="4"/>
  <c r="AI265" i="4"/>
  <c r="AJ265" i="4"/>
  <c r="AK265" i="4"/>
  <c r="AL265" i="4"/>
  <c r="AM265" i="4"/>
  <c r="AN265" i="4"/>
  <c r="AO265" i="4"/>
  <c r="AP265" i="4"/>
  <c r="AQ265" i="4"/>
  <c r="AR265" i="4"/>
  <c r="AS265" i="4"/>
  <c r="AT265" i="4"/>
  <c r="AU265" i="4"/>
  <c r="AV265" i="4"/>
  <c r="AW265" i="4"/>
  <c r="AX265" i="4"/>
  <c r="AY265" i="4"/>
  <c r="AZ265" i="4"/>
  <c r="BA265" i="4"/>
  <c r="BB265" i="4"/>
  <c r="BC265" i="4"/>
  <c r="BD265" i="4"/>
  <c r="BE265" i="4"/>
  <c r="BF265" i="4"/>
  <c r="BG265" i="4"/>
  <c r="BH265" i="4"/>
  <c r="BI265" i="4"/>
  <c r="BJ265" i="4"/>
  <c r="BK265" i="4"/>
  <c r="BL265" i="4"/>
  <c r="BM265" i="4"/>
  <c r="BN265" i="4"/>
  <c r="BO265" i="4"/>
  <c r="BP265" i="4"/>
  <c r="BQ265" i="4"/>
  <c r="BR265" i="4"/>
  <c r="BS265" i="4"/>
  <c r="BT265" i="4"/>
  <c r="BU265" i="4"/>
  <c r="BV265" i="4"/>
  <c r="BW265" i="4"/>
  <c r="BX265" i="4"/>
  <c r="BY265" i="4"/>
  <c r="BZ265" i="4"/>
  <c r="CA265" i="4"/>
  <c r="CB265" i="4"/>
  <c r="CC265" i="4"/>
  <c r="CD265" i="4"/>
  <c r="CE265" i="4"/>
  <c r="CF265" i="4"/>
  <c r="CG265" i="4"/>
  <c r="CH265" i="4"/>
  <c r="CI265" i="4"/>
  <c r="CJ265" i="4"/>
  <c r="CK265" i="4"/>
  <c r="CL265" i="4"/>
  <c r="CM265" i="4"/>
  <c r="CN265" i="4"/>
  <c r="CO265" i="4"/>
  <c r="CP265" i="4"/>
  <c r="CQ265" i="4"/>
  <c r="CR265" i="4"/>
  <c r="CS265" i="4"/>
  <c r="CT265" i="4"/>
  <c r="CU265" i="4"/>
  <c r="CV265" i="4"/>
  <c r="CW265" i="4"/>
  <c r="CX265" i="4"/>
  <c r="CY265" i="4"/>
  <c r="CZ265" i="4"/>
  <c r="DA265" i="4"/>
  <c r="DB265" i="4"/>
  <c r="DC265" i="4"/>
  <c r="DD265" i="4"/>
  <c r="DE265" i="4"/>
  <c r="DF265" i="4"/>
  <c r="DG265" i="4"/>
  <c r="DH265" i="4"/>
  <c r="DI265" i="4"/>
  <c r="DJ265" i="4"/>
  <c r="DK265" i="4"/>
  <c r="DL265" i="4"/>
  <c r="DM265" i="4"/>
  <c r="DN265" i="4"/>
  <c r="DO265" i="4"/>
  <c r="DP265" i="4"/>
  <c r="DQ265" i="4"/>
  <c r="DR265" i="4"/>
  <c r="DS265" i="4"/>
  <c r="DT265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AD266" i="4"/>
  <c r="AE266" i="4"/>
  <c r="AF266" i="4"/>
  <c r="AG266" i="4"/>
  <c r="AH266" i="4"/>
  <c r="AI266" i="4"/>
  <c r="AJ266" i="4"/>
  <c r="AK266" i="4"/>
  <c r="AL266" i="4"/>
  <c r="AM266" i="4"/>
  <c r="AN266" i="4"/>
  <c r="AO266" i="4"/>
  <c r="AP266" i="4"/>
  <c r="AQ266" i="4"/>
  <c r="AR266" i="4"/>
  <c r="AS266" i="4"/>
  <c r="AT266" i="4"/>
  <c r="AU266" i="4"/>
  <c r="AV266" i="4"/>
  <c r="AW266" i="4"/>
  <c r="AX266" i="4"/>
  <c r="AY266" i="4"/>
  <c r="AZ266" i="4"/>
  <c r="BA266" i="4"/>
  <c r="BB266" i="4"/>
  <c r="BC266" i="4"/>
  <c r="BD266" i="4"/>
  <c r="BE266" i="4"/>
  <c r="BF266" i="4"/>
  <c r="BG266" i="4"/>
  <c r="BH266" i="4"/>
  <c r="BI266" i="4"/>
  <c r="BJ266" i="4"/>
  <c r="BK266" i="4"/>
  <c r="BL266" i="4"/>
  <c r="BM266" i="4"/>
  <c r="BN266" i="4"/>
  <c r="BO266" i="4"/>
  <c r="BP266" i="4"/>
  <c r="BQ266" i="4"/>
  <c r="BR266" i="4"/>
  <c r="BS266" i="4"/>
  <c r="BT266" i="4"/>
  <c r="BU266" i="4"/>
  <c r="BV266" i="4"/>
  <c r="BW266" i="4"/>
  <c r="BX266" i="4"/>
  <c r="BY266" i="4"/>
  <c r="BZ266" i="4"/>
  <c r="CA266" i="4"/>
  <c r="CB266" i="4"/>
  <c r="CC266" i="4"/>
  <c r="CD266" i="4"/>
  <c r="CE266" i="4"/>
  <c r="CF266" i="4"/>
  <c r="CG266" i="4"/>
  <c r="CH266" i="4"/>
  <c r="CI266" i="4"/>
  <c r="CJ266" i="4"/>
  <c r="CK266" i="4"/>
  <c r="CL266" i="4"/>
  <c r="CM266" i="4"/>
  <c r="CN266" i="4"/>
  <c r="CO266" i="4"/>
  <c r="CP266" i="4"/>
  <c r="CQ266" i="4"/>
  <c r="CR266" i="4"/>
  <c r="CS266" i="4"/>
  <c r="CT266" i="4"/>
  <c r="CU266" i="4"/>
  <c r="CV266" i="4"/>
  <c r="CW266" i="4"/>
  <c r="CX266" i="4"/>
  <c r="CY266" i="4"/>
  <c r="CZ266" i="4"/>
  <c r="DA266" i="4"/>
  <c r="DB266" i="4"/>
  <c r="DC266" i="4"/>
  <c r="DD266" i="4"/>
  <c r="DE266" i="4"/>
  <c r="DF266" i="4"/>
  <c r="DG266" i="4"/>
  <c r="DH266" i="4"/>
  <c r="DI266" i="4"/>
  <c r="DJ266" i="4"/>
  <c r="DK266" i="4"/>
  <c r="DL266" i="4"/>
  <c r="DM266" i="4"/>
  <c r="DN266" i="4"/>
  <c r="DO266" i="4"/>
  <c r="DP266" i="4"/>
  <c r="DQ266" i="4"/>
  <c r="DR266" i="4"/>
  <c r="DS266" i="4"/>
  <c r="DT266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AI267" i="4"/>
  <c r="AJ267" i="4"/>
  <c r="AK267" i="4"/>
  <c r="AL267" i="4"/>
  <c r="AM267" i="4"/>
  <c r="AN267" i="4"/>
  <c r="AO267" i="4"/>
  <c r="AP267" i="4"/>
  <c r="AQ267" i="4"/>
  <c r="AR267" i="4"/>
  <c r="AS267" i="4"/>
  <c r="AT267" i="4"/>
  <c r="AU267" i="4"/>
  <c r="AV267" i="4"/>
  <c r="AW267" i="4"/>
  <c r="AX267" i="4"/>
  <c r="AY267" i="4"/>
  <c r="AZ267" i="4"/>
  <c r="BA267" i="4"/>
  <c r="BB267" i="4"/>
  <c r="BC267" i="4"/>
  <c r="BD267" i="4"/>
  <c r="BE267" i="4"/>
  <c r="BF267" i="4"/>
  <c r="BG267" i="4"/>
  <c r="BH267" i="4"/>
  <c r="BI267" i="4"/>
  <c r="BJ267" i="4"/>
  <c r="BK267" i="4"/>
  <c r="BL267" i="4"/>
  <c r="BM267" i="4"/>
  <c r="BN267" i="4"/>
  <c r="BO267" i="4"/>
  <c r="BP267" i="4"/>
  <c r="BQ267" i="4"/>
  <c r="BR267" i="4"/>
  <c r="BS267" i="4"/>
  <c r="BT267" i="4"/>
  <c r="BU267" i="4"/>
  <c r="BV267" i="4"/>
  <c r="BW267" i="4"/>
  <c r="BX267" i="4"/>
  <c r="BY267" i="4"/>
  <c r="BZ267" i="4"/>
  <c r="CA267" i="4"/>
  <c r="CB267" i="4"/>
  <c r="CC267" i="4"/>
  <c r="CD267" i="4"/>
  <c r="CE267" i="4"/>
  <c r="CF267" i="4"/>
  <c r="CG267" i="4"/>
  <c r="CH267" i="4"/>
  <c r="CI267" i="4"/>
  <c r="CJ267" i="4"/>
  <c r="CK267" i="4"/>
  <c r="CL267" i="4"/>
  <c r="CM267" i="4"/>
  <c r="CN267" i="4"/>
  <c r="CO267" i="4"/>
  <c r="CP267" i="4"/>
  <c r="CQ267" i="4"/>
  <c r="CR267" i="4"/>
  <c r="CS267" i="4"/>
  <c r="CT267" i="4"/>
  <c r="CU267" i="4"/>
  <c r="CV267" i="4"/>
  <c r="CW267" i="4"/>
  <c r="CX267" i="4"/>
  <c r="CY267" i="4"/>
  <c r="CZ267" i="4"/>
  <c r="DA267" i="4"/>
  <c r="DB267" i="4"/>
  <c r="DC267" i="4"/>
  <c r="DD267" i="4"/>
  <c r="DE267" i="4"/>
  <c r="DF267" i="4"/>
  <c r="DG267" i="4"/>
  <c r="DH267" i="4"/>
  <c r="DI267" i="4"/>
  <c r="DJ267" i="4"/>
  <c r="DK267" i="4"/>
  <c r="DL267" i="4"/>
  <c r="DM267" i="4"/>
  <c r="DN267" i="4"/>
  <c r="DO267" i="4"/>
  <c r="DP267" i="4"/>
  <c r="DQ267" i="4"/>
  <c r="DR267" i="4"/>
  <c r="DS267" i="4"/>
  <c r="DT267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AB268" i="4"/>
  <c r="AC268" i="4"/>
  <c r="AD268" i="4"/>
  <c r="AE268" i="4"/>
  <c r="AF268" i="4"/>
  <c r="AG268" i="4"/>
  <c r="AH268" i="4"/>
  <c r="AI268" i="4"/>
  <c r="AJ268" i="4"/>
  <c r="AK268" i="4"/>
  <c r="AL268" i="4"/>
  <c r="AM268" i="4"/>
  <c r="AN268" i="4"/>
  <c r="AO268" i="4"/>
  <c r="AP268" i="4"/>
  <c r="AQ268" i="4"/>
  <c r="AR268" i="4"/>
  <c r="AS268" i="4"/>
  <c r="AT268" i="4"/>
  <c r="AU268" i="4"/>
  <c r="AV268" i="4"/>
  <c r="AW268" i="4"/>
  <c r="AX268" i="4"/>
  <c r="AY268" i="4"/>
  <c r="AZ268" i="4"/>
  <c r="BA268" i="4"/>
  <c r="BB268" i="4"/>
  <c r="BC268" i="4"/>
  <c r="BD268" i="4"/>
  <c r="BE268" i="4"/>
  <c r="BF268" i="4"/>
  <c r="BG268" i="4"/>
  <c r="BH268" i="4"/>
  <c r="BI268" i="4"/>
  <c r="BJ268" i="4"/>
  <c r="BK268" i="4"/>
  <c r="BL268" i="4"/>
  <c r="BM268" i="4"/>
  <c r="BN268" i="4"/>
  <c r="BO268" i="4"/>
  <c r="BP268" i="4"/>
  <c r="BQ268" i="4"/>
  <c r="BR268" i="4"/>
  <c r="BS268" i="4"/>
  <c r="BT268" i="4"/>
  <c r="BU268" i="4"/>
  <c r="BV268" i="4"/>
  <c r="BW268" i="4"/>
  <c r="BX268" i="4"/>
  <c r="BY268" i="4"/>
  <c r="BZ268" i="4"/>
  <c r="CA268" i="4"/>
  <c r="CB268" i="4"/>
  <c r="CC268" i="4"/>
  <c r="CD268" i="4"/>
  <c r="CE268" i="4"/>
  <c r="CF268" i="4"/>
  <c r="CG268" i="4"/>
  <c r="CH268" i="4"/>
  <c r="CI268" i="4"/>
  <c r="CJ268" i="4"/>
  <c r="CK268" i="4"/>
  <c r="CL268" i="4"/>
  <c r="CM268" i="4"/>
  <c r="CN268" i="4"/>
  <c r="CO268" i="4"/>
  <c r="CP268" i="4"/>
  <c r="CQ268" i="4"/>
  <c r="CR268" i="4"/>
  <c r="CS268" i="4"/>
  <c r="CT268" i="4"/>
  <c r="CU268" i="4"/>
  <c r="CV268" i="4"/>
  <c r="CW268" i="4"/>
  <c r="CX268" i="4"/>
  <c r="CY268" i="4"/>
  <c r="CZ268" i="4"/>
  <c r="DA268" i="4"/>
  <c r="DB268" i="4"/>
  <c r="DC268" i="4"/>
  <c r="DD268" i="4"/>
  <c r="DE268" i="4"/>
  <c r="DF268" i="4"/>
  <c r="DG268" i="4"/>
  <c r="DH268" i="4"/>
  <c r="DI268" i="4"/>
  <c r="DJ268" i="4"/>
  <c r="DK268" i="4"/>
  <c r="DL268" i="4"/>
  <c r="DM268" i="4"/>
  <c r="DN268" i="4"/>
  <c r="DO268" i="4"/>
  <c r="DP268" i="4"/>
  <c r="DQ268" i="4"/>
  <c r="DR268" i="4"/>
  <c r="DS268" i="4"/>
  <c r="DT268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AB269" i="4"/>
  <c r="AC269" i="4"/>
  <c r="AD269" i="4"/>
  <c r="AE269" i="4"/>
  <c r="AF269" i="4"/>
  <c r="AG269" i="4"/>
  <c r="AH269" i="4"/>
  <c r="AI269" i="4"/>
  <c r="AJ269" i="4"/>
  <c r="AK269" i="4"/>
  <c r="AL269" i="4"/>
  <c r="AM269" i="4"/>
  <c r="AN269" i="4"/>
  <c r="AO269" i="4"/>
  <c r="AP269" i="4"/>
  <c r="AQ269" i="4"/>
  <c r="AR269" i="4"/>
  <c r="AS269" i="4"/>
  <c r="AT269" i="4"/>
  <c r="AU269" i="4"/>
  <c r="AV269" i="4"/>
  <c r="AW269" i="4"/>
  <c r="AX269" i="4"/>
  <c r="AY269" i="4"/>
  <c r="AZ269" i="4"/>
  <c r="BA269" i="4"/>
  <c r="BB269" i="4"/>
  <c r="BC269" i="4"/>
  <c r="BD269" i="4"/>
  <c r="BE269" i="4"/>
  <c r="BF269" i="4"/>
  <c r="BG269" i="4"/>
  <c r="BH269" i="4"/>
  <c r="BI269" i="4"/>
  <c r="BJ269" i="4"/>
  <c r="BK269" i="4"/>
  <c r="BL269" i="4"/>
  <c r="BM269" i="4"/>
  <c r="BN269" i="4"/>
  <c r="BO269" i="4"/>
  <c r="BP269" i="4"/>
  <c r="BQ269" i="4"/>
  <c r="BR269" i="4"/>
  <c r="BS269" i="4"/>
  <c r="BT269" i="4"/>
  <c r="BU269" i="4"/>
  <c r="BV269" i="4"/>
  <c r="BW269" i="4"/>
  <c r="BX269" i="4"/>
  <c r="BY269" i="4"/>
  <c r="BZ269" i="4"/>
  <c r="CA269" i="4"/>
  <c r="CB269" i="4"/>
  <c r="CC269" i="4"/>
  <c r="CD269" i="4"/>
  <c r="CE269" i="4"/>
  <c r="CF269" i="4"/>
  <c r="CG269" i="4"/>
  <c r="CH269" i="4"/>
  <c r="CI269" i="4"/>
  <c r="CJ269" i="4"/>
  <c r="CK269" i="4"/>
  <c r="CL269" i="4"/>
  <c r="CM269" i="4"/>
  <c r="CN269" i="4"/>
  <c r="CO269" i="4"/>
  <c r="CP269" i="4"/>
  <c r="CQ269" i="4"/>
  <c r="CR269" i="4"/>
  <c r="CS269" i="4"/>
  <c r="CT269" i="4"/>
  <c r="CU269" i="4"/>
  <c r="CV269" i="4"/>
  <c r="CW269" i="4"/>
  <c r="CX269" i="4"/>
  <c r="CY269" i="4"/>
  <c r="CZ269" i="4"/>
  <c r="DA269" i="4"/>
  <c r="DB269" i="4"/>
  <c r="DC269" i="4"/>
  <c r="DD269" i="4"/>
  <c r="DE269" i="4"/>
  <c r="DF269" i="4"/>
  <c r="DG269" i="4"/>
  <c r="DH269" i="4"/>
  <c r="DI269" i="4"/>
  <c r="DJ269" i="4"/>
  <c r="DK269" i="4"/>
  <c r="DL269" i="4"/>
  <c r="DM269" i="4"/>
  <c r="DN269" i="4"/>
  <c r="DO269" i="4"/>
  <c r="DP269" i="4"/>
  <c r="DQ269" i="4"/>
  <c r="DR269" i="4"/>
  <c r="DS269" i="4"/>
  <c r="DT269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AB270" i="4"/>
  <c r="AC270" i="4"/>
  <c r="AD270" i="4"/>
  <c r="AE270" i="4"/>
  <c r="AF270" i="4"/>
  <c r="AG270" i="4"/>
  <c r="AH270" i="4"/>
  <c r="AI270" i="4"/>
  <c r="AJ270" i="4"/>
  <c r="AK270" i="4"/>
  <c r="AL270" i="4"/>
  <c r="AM270" i="4"/>
  <c r="AN270" i="4"/>
  <c r="AO270" i="4"/>
  <c r="AP270" i="4"/>
  <c r="AQ270" i="4"/>
  <c r="AR270" i="4"/>
  <c r="AS270" i="4"/>
  <c r="AT270" i="4"/>
  <c r="AU270" i="4"/>
  <c r="AV270" i="4"/>
  <c r="AW270" i="4"/>
  <c r="AX270" i="4"/>
  <c r="AY270" i="4"/>
  <c r="AZ270" i="4"/>
  <c r="BA270" i="4"/>
  <c r="BB270" i="4"/>
  <c r="BC270" i="4"/>
  <c r="BD270" i="4"/>
  <c r="BE270" i="4"/>
  <c r="BF270" i="4"/>
  <c r="BG270" i="4"/>
  <c r="BH270" i="4"/>
  <c r="BI270" i="4"/>
  <c r="BJ270" i="4"/>
  <c r="BK270" i="4"/>
  <c r="BL270" i="4"/>
  <c r="BM270" i="4"/>
  <c r="BN270" i="4"/>
  <c r="BO270" i="4"/>
  <c r="BP270" i="4"/>
  <c r="BQ270" i="4"/>
  <c r="BR270" i="4"/>
  <c r="BS270" i="4"/>
  <c r="BT270" i="4"/>
  <c r="BU270" i="4"/>
  <c r="BV270" i="4"/>
  <c r="BW270" i="4"/>
  <c r="BX270" i="4"/>
  <c r="BY270" i="4"/>
  <c r="BZ270" i="4"/>
  <c r="CA270" i="4"/>
  <c r="CB270" i="4"/>
  <c r="CC270" i="4"/>
  <c r="CD270" i="4"/>
  <c r="CE270" i="4"/>
  <c r="CF270" i="4"/>
  <c r="CG270" i="4"/>
  <c r="CH270" i="4"/>
  <c r="CI270" i="4"/>
  <c r="CJ270" i="4"/>
  <c r="CK270" i="4"/>
  <c r="CL270" i="4"/>
  <c r="CM270" i="4"/>
  <c r="CN270" i="4"/>
  <c r="CO270" i="4"/>
  <c r="CP270" i="4"/>
  <c r="CQ270" i="4"/>
  <c r="CR270" i="4"/>
  <c r="CS270" i="4"/>
  <c r="CT270" i="4"/>
  <c r="CU270" i="4"/>
  <c r="CV270" i="4"/>
  <c r="CW270" i="4"/>
  <c r="CX270" i="4"/>
  <c r="CY270" i="4"/>
  <c r="CZ270" i="4"/>
  <c r="DA270" i="4"/>
  <c r="DB270" i="4"/>
  <c r="DC270" i="4"/>
  <c r="DD270" i="4"/>
  <c r="DE270" i="4"/>
  <c r="DF270" i="4"/>
  <c r="DG270" i="4"/>
  <c r="DH270" i="4"/>
  <c r="DI270" i="4"/>
  <c r="DJ270" i="4"/>
  <c r="DK270" i="4"/>
  <c r="DL270" i="4"/>
  <c r="DM270" i="4"/>
  <c r="DN270" i="4"/>
  <c r="DO270" i="4"/>
  <c r="DP270" i="4"/>
  <c r="DQ270" i="4"/>
  <c r="DR270" i="4"/>
  <c r="DS270" i="4"/>
  <c r="DT270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AB271" i="4"/>
  <c r="AC271" i="4"/>
  <c r="AD271" i="4"/>
  <c r="AE271" i="4"/>
  <c r="AF271" i="4"/>
  <c r="AG271" i="4"/>
  <c r="AH271" i="4"/>
  <c r="AI271" i="4"/>
  <c r="AJ271" i="4"/>
  <c r="AK271" i="4"/>
  <c r="AL271" i="4"/>
  <c r="AM271" i="4"/>
  <c r="AN271" i="4"/>
  <c r="AO271" i="4"/>
  <c r="AP271" i="4"/>
  <c r="AQ271" i="4"/>
  <c r="AR271" i="4"/>
  <c r="AS271" i="4"/>
  <c r="AT271" i="4"/>
  <c r="AU271" i="4"/>
  <c r="AV271" i="4"/>
  <c r="AW271" i="4"/>
  <c r="AX271" i="4"/>
  <c r="AY271" i="4"/>
  <c r="AZ271" i="4"/>
  <c r="BA271" i="4"/>
  <c r="BB271" i="4"/>
  <c r="BC271" i="4"/>
  <c r="BD271" i="4"/>
  <c r="BE271" i="4"/>
  <c r="BF271" i="4"/>
  <c r="BG271" i="4"/>
  <c r="BH271" i="4"/>
  <c r="BI271" i="4"/>
  <c r="BJ271" i="4"/>
  <c r="BK271" i="4"/>
  <c r="BL271" i="4"/>
  <c r="BM271" i="4"/>
  <c r="BN271" i="4"/>
  <c r="BO271" i="4"/>
  <c r="BP271" i="4"/>
  <c r="BQ271" i="4"/>
  <c r="BR271" i="4"/>
  <c r="BS271" i="4"/>
  <c r="BT271" i="4"/>
  <c r="BU271" i="4"/>
  <c r="BV271" i="4"/>
  <c r="BW271" i="4"/>
  <c r="BX271" i="4"/>
  <c r="BY271" i="4"/>
  <c r="BZ271" i="4"/>
  <c r="CA271" i="4"/>
  <c r="CB271" i="4"/>
  <c r="CC271" i="4"/>
  <c r="CD271" i="4"/>
  <c r="CE271" i="4"/>
  <c r="CF271" i="4"/>
  <c r="CG271" i="4"/>
  <c r="CH271" i="4"/>
  <c r="CI271" i="4"/>
  <c r="CJ271" i="4"/>
  <c r="CK271" i="4"/>
  <c r="CL271" i="4"/>
  <c r="CM271" i="4"/>
  <c r="CN271" i="4"/>
  <c r="CO271" i="4"/>
  <c r="CP271" i="4"/>
  <c r="CQ271" i="4"/>
  <c r="CR271" i="4"/>
  <c r="CS271" i="4"/>
  <c r="CT271" i="4"/>
  <c r="CU271" i="4"/>
  <c r="CV271" i="4"/>
  <c r="CW271" i="4"/>
  <c r="CX271" i="4"/>
  <c r="CY271" i="4"/>
  <c r="CZ271" i="4"/>
  <c r="DA271" i="4"/>
  <c r="DB271" i="4"/>
  <c r="DC271" i="4"/>
  <c r="DD271" i="4"/>
  <c r="DE271" i="4"/>
  <c r="DF271" i="4"/>
  <c r="DG271" i="4"/>
  <c r="DH271" i="4"/>
  <c r="DI271" i="4"/>
  <c r="DJ271" i="4"/>
  <c r="DK271" i="4"/>
  <c r="DL271" i="4"/>
  <c r="DM271" i="4"/>
  <c r="DN271" i="4"/>
  <c r="DO271" i="4"/>
  <c r="DP271" i="4"/>
  <c r="DQ271" i="4"/>
  <c r="DR271" i="4"/>
  <c r="DS271" i="4"/>
  <c r="DT271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AB272" i="4"/>
  <c r="AC272" i="4"/>
  <c r="AD272" i="4"/>
  <c r="AE272" i="4"/>
  <c r="AF272" i="4"/>
  <c r="AG272" i="4"/>
  <c r="AH272" i="4"/>
  <c r="AI272" i="4"/>
  <c r="AJ272" i="4"/>
  <c r="AK272" i="4"/>
  <c r="AL272" i="4"/>
  <c r="AM272" i="4"/>
  <c r="AN272" i="4"/>
  <c r="AO272" i="4"/>
  <c r="AP272" i="4"/>
  <c r="AQ272" i="4"/>
  <c r="AR272" i="4"/>
  <c r="AS272" i="4"/>
  <c r="AT272" i="4"/>
  <c r="AU272" i="4"/>
  <c r="AV272" i="4"/>
  <c r="AW272" i="4"/>
  <c r="AX272" i="4"/>
  <c r="AY272" i="4"/>
  <c r="AZ272" i="4"/>
  <c r="BA272" i="4"/>
  <c r="BB272" i="4"/>
  <c r="BC272" i="4"/>
  <c r="BD272" i="4"/>
  <c r="BE272" i="4"/>
  <c r="BF272" i="4"/>
  <c r="BG272" i="4"/>
  <c r="BH272" i="4"/>
  <c r="BI272" i="4"/>
  <c r="BJ272" i="4"/>
  <c r="BK272" i="4"/>
  <c r="BL272" i="4"/>
  <c r="BM272" i="4"/>
  <c r="BN272" i="4"/>
  <c r="BO272" i="4"/>
  <c r="BP272" i="4"/>
  <c r="BQ272" i="4"/>
  <c r="BR272" i="4"/>
  <c r="BS272" i="4"/>
  <c r="BT272" i="4"/>
  <c r="BU272" i="4"/>
  <c r="BV272" i="4"/>
  <c r="BW272" i="4"/>
  <c r="BX272" i="4"/>
  <c r="BY272" i="4"/>
  <c r="BZ272" i="4"/>
  <c r="CA272" i="4"/>
  <c r="CB272" i="4"/>
  <c r="CC272" i="4"/>
  <c r="CD272" i="4"/>
  <c r="CE272" i="4"/>
  <c r="CF272" i="4"/>
  <c r="CG272" i="4"/>
  <c r="CH272" i="4"/>
  <c r="CI272" i="4"/>
  <c r="CJ272" i="4"/>
  <c r="CK272" i="4"/>
  <c r="CL272" i="4"/>
  <c r="CM272" i="4"/>
  <c r="CN272" i="4"/>
  <c r="CO272" i="4"/>
  <c r="CP272" i="4"/>
  <c r="CQ272" i="4"/>
  <c r="CR272" i="4"/>
  <c r="CS272" i="4"/>
  <c r="CT272" i="4"/>
  <c r="CU272" i="4"/>
  <c r="CV272" i="4"/>
  <c r="CW272" i="4"/>
  <c r="CX272" i="4"/>
  <c r="CY272" i="4"/>
  <c r="CZ272" i="4"/>
  <c r="DA272" i="4"/>
  <c r="DB272" i="4"/>
  <c r="DC272" i="4"/>
  <c r="DD272" i="4"/>
  <c r="DE272" i="4"/>
  <c r="DF272" i="4"/>
  <c r="DG272" i="4"/>
  <c r="DH272" i="4"/>
  <c r="DI272" i="4"/>
  <c r="DJ272" i="4"/>
  <c r="DK272" i="4"/>
  <c r="DL272" i="4"/>
  <c r="DM272" i="4"/>
  <c r="DN272" i="4"/>
  <c r="DO272" i="4"/>
  <c r="DP272" i="4"/>
  <c r="DQ272" i="4"/>
  <c r="DR272" i="4"/>
  <c r="DS272" i="4"/>
  <c r="DT272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AB273" i="4"/>
  <c r="AC273" i="4"/>
  <c r="AD273" i="4"/>
  <c r="AE273" i="4"/>
  <c r="AF273" i="4"/>
  <c r="AG273" i="4"/>
  <c r="AH273" i="4"/>
  <c r="AI273" i="4"/>
  <c r="AJ273" i="4"/>
  <c r="AK273" i="4"/>
  <c r="AL273" i="4"/>
  <c r="AM273" i="4"/>
  <c r="AN273" i="4"/>
  <c r="AO273" i="4"/>
  <c r="AP273" i="4"/>
  <c r="AQ273" i="4"/>
  <c r="AR273" i="4"/>
  <c r="AS273" i="4"/>
  <c r="AT273" i="4"/>
  <c r="AU273" i="4"/>
  <c r="AV273" i="4"/>
  <c r="AW273" i="4"/>
  <c r="AX273" i="4"/>
  <c r="AY273" i="4"/>
  <c r="AZ273" i="4"/>
  <c r="BA273" i="4"/>
  <c r="BB273" i="4"/>
  <c r="BC273" i="4"/>
  <c r="BD273" i="4"/>
  <c r="BE273" i="4"/>
  <c r="BF273" i="4"/>
  <c r="BG273" i="4"/>
  <c r="BH273" i="4"/>
  <c r="BI273" i="4"/>
  <c r="BJ273" i="4"/>
  <c r="BK273" i="4"/>
  <c r="BL273" i="4"/>
  <c r="BM273" i="4"/>
  <c r="BN273" i="4"/>
  <c r="BO273" i="4"/>
  <c r="BP273" i="4"/>
  <c r="BQ273" i="4"/>
  <c r="BR273" i="4"/>
  <c r="BS273" i="4"/>
  <c r="BT273" i="4"/>
  <c r="BU273" i="4"/>
  <c r="BV273" i="4"/>
  <c r="BW273" i="4"/>
  <c r="BX273" i="4"/>
  <c r="BY273" i="4"/>
  <c r="BZ273" i="4"/>
  <c r="CA273" i="4"/>
  <c r="CB273" i="4"/>
  <c r="CC273" i="4"/>
  <c r="CD273" i="4"/>
  <c r="CE273" i="4"/>
  <c r="CF273" i="4"/>
  <c r="CG273" i="4"/>
  <c r="CH273" i="4"/>
  <c r="CI273" i="4"/>
  <c r="CJ273" i="4"/>
  <c r="CK273" i="4"/>
  <c r="CL273" i="4"/>
  <c r="CM273" i="4"/>
  <c r="CN273" i="4"/>
  <c r="CO273" i="4"/>
  <c r="CP273" i="4"/>
  <c r="CQ273" i="4"/>
  <c r="CR273" i="4"/>
  <c r="CS273" i="4"/>
  <c r="CT273" i="4"/>
  <c r="CU273" i="4"/>
  <c r="CV273" i="4"/>
  <c r="CW273" i="4"/>
  <c r="CX273" i="4"/>
  <c r="CY273" i="4"/>
  <c r="CZ273" i="4"/>
  <c r="DA273" i="4"/>
  <c r="DB273" i="4"/>
  <c r="DC273" i="4"/>
  <c r="DD273" i="4"/>
  <c r="DE273" i="4"/>
  <c r="DF273" i="4"/>
  <c r="DG273" i="4"/>
  <c r="DH273" i="4"/>
  <c r="DI273" i="4"/>
  <c r="DJ273" i="4"/>
  <c r="DK273" i="4"/>
  <c r="DL273" i="4"/>
  <c r="DM273" i="4"/>
  <c r="DN273" i="4"/>
  <c r="DO273" i="4"/>
  <c r="DP273" i="4"/>
  <c r="DQ273" i="4"/>
  <c r="DR273" i="4"/>
  <c r="DS273" i="4"/>
  <c r="DT273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AB274" i="4"/>
  <c r="AC274" i="4"/>
  <c r="AD274" i="4"/>
  <c r="AE274" i="4"/>
  <c r="AF274" i="4"/>
  <c r="AG274" i="4"/>
  <c r="AH274" i="4"/>
  <c r="AI274" i="4"/>
  <c r="AJ274" i="4"/>
  <c r="AK274" i="4"/>
  <c r="AL274" i="4"/>
  <c r="AM274" i="4"/>
  <c r="AN274" i="4"/>
  <c r="AO274" i="4"/>
  <c r="AP274" i="4"/>
  <c r="AQ274" i="4"/>
  <c r="AR274" i="4"/>
  <c r="AS274" i="4"/>
  <c r="AT274" i="4"/>
  <c r="AU274" i="4"/>
  <c r="AV274" i="4"/>
  <c r="AW274" i="4"/>
  <c r="AX274" i="4"/>
  <c r="AY274" i="4"/>
  <c r="AZ274" i="4"/>
  <c r="BA274" i="4"/>
  <c r="BB274" i="4"/>
  <c r="BC274" i="4"/>
  <c r="BD274" i="4"/>
  <c r="BE274" i="4"/>
  <c r="BF274" i="4"/>
  <c r="BG274" i="4"/>
  <c r="BH274" i="4"/>
  <c r="BI274" i="4"/>
  <c r="BJ274" i="4"/>
  <c r="BK274" i="4"/>
  <c r="BL274" i="4"/>
  <c r="BM274" i="4"/>
  <c r="BN274" i="4"/>
  <c r="BO274" i="4"/>
  <c r="BP274" i="4"/>
  <c r="BQ274" i="4"/>
  <c r="BR274" i="4"/>
  <c r="BS274" i="4"/>
  <c r="BT274" i="4"/>
  <c r="BU274" i="4"/>
  <c r="BV274" i="4"/>
  <c r="BW274" i="4"/>
  <c r="BX274" i="4"/>
  <c r="BY274" i="4"/>
  <c r="BZ274" i="4"/>
  <c r="CA274" i="4"/>
  <c r="CB274" i="4"/>
  <c r="CC274" i="4"/>
  <c r="CD274" i="4"/>
  <c r="CE274" i="4"/>
  <c r="CF274" i="4"/>
  <c r="CG274" i="4"/>
  <c r="CH274" i="4"/>
  <c r="CI274" i="4"/>
  <c r="CJ274" i="4"/>
  <c r="CK274" i="4"/>
  <c r="CL274" i="4"/>
  <c r="CM274" i="4"/>
  <c r="CN274" i="4"/>
  <c r="CO274" i="4"/>
  <c r="CP274" i="4"/>
  <c r="CQ274" i="4"/>
  <c r="CR274" i="4"/>
  <c r="CS274" i="4"/>
  <c r="CT274" i="4"/>
  <c r="CU274" i="4"/>
  <c r="CV274" i="4"/>
  <c r="CW274" i="4"/>
  <c r="CX274" i="4"/>
  <c r="CY274" i="4"/>
  <c r="CZ274" i="4"/>
  <c r="DA274" i="4"/>
  <c r="DB274" i="4"/>
  <c r="DC274" i="4"/>
  <c r="DD274" i="4"/>
  <c r="DE274" i="4"/>
  <c r="DF274" i="4"/>
  <c r="DG274" i="4"/>
  <c r="DH274" i="4"/>
  <c r="DI274" i="4"/>
  <c r="DJ274" i="4"/>
  <c r="DK274" i="4"/>
  <c r="DL274" i="4"/>
  <c r="DM274" i="4"/>
  <c r="DN274" i="4"/>
  <c r="DO274" i="4"/>
  <c r="DP274" i="4"/>
  <c r="DQ274" i="4"/>
  <c r="DR274" i="4"/>
  <c r="DS274" i="4"/>
  <c r="DT274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AB275" i="4"/>
  <c r="AC275" i="4"/>
  <c r="AD275" i="4"/>
  <c r="AE275" i="4"/>
  <c r="AF275" i="4"/>
  <c r="AG275" i="4"/>
  <c r="AH275" i="4"/>
  <c r="AI275" i="4"/>
  <c r="AJ275" i="4"/>
  <c r="AK275" i="4"/>
  <c r="AL275" i="4"/>
  <c r="AM275" i="4"/>
  <c r="AN275" i="4"/>
  <c r="AO275" i="4"/>
  <c r="AP275" i="4"/>
  <c r="AQ275" i="4"/>
  <c r="AR275" i="4"/>
  <c r="AS275" i="4"/>
  <c r="AT275" i="4"/>
  <c r="AU275" i="4"/>
  <c r="AV275" i="4"/>
  <c r="AW275" i="4"/>
  <c r="AX275" i="4"/>
  <c r="AY275" i="4"/>
  <c r="AZ275" i="4"/>
  <c r="BA275" i="4"/>
  <c r="BB275" i="4"/>
  <c r="BC275" i="4"/>
  <c r="BD275" i="4"/>
  <c r="BE275" i="4"/>
  <c r="BF275" i="4"/>
  <c r="BG275" i="4"/>
  <c r="BH275" i="4"/>
  <c r="BI275" i="4"/>
  <c r="BJ275" i="4"/>
  <c r="BK275" i="4"/>
  <c r="BL275" i="4"/>
  <c r="BM275" i="4"/>
  <c r="BN275" i="4"/>
  <c r="BO275" i="4"/>
  <c r="BP275" i="4"/>
  <c r="BQ275" i="4"/>
  <c r="BR275" i="4"/>
  <c r="BS275" i="4"/>
  <c r="BT275" i="4"/>
  <c r="BU275" i="4"/>
  <c r="BV275" i="4"/>
  <c r="BW275" i="4"/>
  <c r="BX275" i="4"/>
  <c r="BY275" i="4"/>
  <c r="BZ275" i="4"/>
  <c r="CA275" i="4"/>
  <c r="CB275" i="4"/>
  <c r="CC275" i="4"/>
  <c r="CD275" i="4"/>
  <c r="CE275" i="4"/>
  <c r="CF275" i="4"/>
  <c r="CG275" i="4"/>
  <c r="CH275" i="4"/>
  <c r="CI275" i="4"/>
  <c r="CJ275" i="4"/>
  <c r="CK275" i="4"/>
  <c r="CL275" i="4"/>
  <c r="CM275" i="4"/>
  <c r="CN275" i="4"/>
  <c r="CO275" i="4"/>
  <c r="CP275" i="4"/>
  <c r="CQ275" i="4"/>
  <c r="CR275" i="4"/>
  <c r="CS275" i="4"/>
  <c r="CT275" i="4"/>
  <c r="CU275" i="4"/>
  <c r="CV275" i="4"/>
  <c r="CW275" i="4"/>
  <c r="CX275" i="4"/>
  <c r="CY275" i="4"/>
  <c r="CZ275" i="4"/>
  <c r="DA275" i="4"/>
  <c r="DB275" i="4"/>
  <c r="DC275" i="4"/>
  <c r="DD275" i="4"/>
  <c r="DE275" i="4"/>
  <c r="DF275" i="4"/>
  <c r="DG275" i="4"/>
  <c r="DH275" i="4"/>
  <c r="DI275" i="4"/>
  <c r="DJ275" i="4"/>
  <c r="DK275" i="4"/>
  <c r="DL275" i="4"/>
  <c r="DM275" i="4"/>
  <c r="DN275" i="4"/>
  <c r="DO275" i="4"/>
  <c r="DP275" i="4"/>
  <c r="DQ275" i="4"/>
  <c r="DR275" i="4"/>
  <c r="DS275" i="4"/>
  <c r="DT275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AB276" i="4"/>
  <c r="AC276" i="4"/>
  <c r="AD276" i="4"/>
  <c r="AE276" i="4"/>
  <c r="AF276" i="4"/>
  <c r="AG276" i="4"/>
  <c r="AH276" i="4"/>
  <c r="AI276" i="4"/>
  <c r="AJ276" i="4"/>
  <c r="AK276" i="4"/>
  <c r="AL276" i="4"/>
  <c r="AM276" i="4"/>
  <c r="AN276" i="4"/>
  <c r="AO276" i="4"/>
  <c r="AP276" i="4"/>
  <c r="AQ276" i="4"/>
  <c r="AR276" i="4"/>
  <c r="AS276" i="4"/>
  <c r="AT276" i="4"/>
  <c r="AU276" i="4"/>
  <c r="AV276" i="4"/>
  <c r="AW276" i="4"/>
  <c r="AX276" i="4"/>
  <c r="AY276" i="4"/>
  <c r="AZ276" i="4"/>
  <c r="BA276" i="4"/>
  <c r="BB276" i="4"/>
  <c r="BC276" i="4"/>
  <c r="BD276" i="4"/>
  <c r="BE276" i="4"/>
  <c r="BF276" i="4"/>
  <c r="BG276" i="4"/>
  <c r="BH276" i="4"/>
  <c r="BI276" i="4"/>
  <c r="BJ276" i="4"/>
  <c r="BK276" i="4"/>
  <c r="BL276" i="4"/>
  <c r="BM276" i="4"/>
  <c r="BN276" i="4"/>
  <c r="BO276" i="4"/>
  <c r="BP276" i="4"/>
  <c r="BQ276" i="4"/>
  <c r="BR276" i="4"/>
  <c r="BS276" i="4"/>
  <c r="BT276" i="4"/>
  <c r="BU276" i="4"/>
  <c r="BV276" i="4"/>
  <c r="BW276" i="4"/>
  <c r="BX276" i="4"/>
  <c r="BY276" i="4"/>
  <c r="BZ276" i="4"/>
  <c r="CA276" i="4"/>
  <c r="CB276" i="4"/>
  <c r="CC276" i="4"/>
  <c r="CD276" i="4"/>
  <c r="CE276" i="4"/>
  <c r="CF276" i="4"/>
  <c r="CG276" i="4"/>
  <c r="CH276" i="4"/>
  <c r="CI276" i="4"/>
  <c r="CJ276" i="4"/>
  <c r="CK276" i="4"/>
  <c r="CL276" i="4"/>
  <c r="CM276" i="4"/>
  <c r="CN276" i="4"/>
  <c r="CO276" i="4"/>
  <c r="CP276" i="4"/>
  <c r="CQ276" i="4"/>
  <c r="CR276" i="4"/>
  <c r="CS276" i="4"/>
  <c r="CT276" i="4"/>
  <c r="CU276" i="4"/>
  <c r="CV276" i="4"/>
  <c r="CW276" i="4"/>
  <c r="CX276" i="4"/>
  <c r="CY276" i="4"/>
  <c r="CZ276" i="4"/>
  <c r="DA276" i="4"/>
  <c r="DB276" i="4"/>
  <c r="DC276" i="4"/>
  <c r="DD276" i="4"/>
  <c r="DE276" i="4"/>
  <c r="DF276" i="4"/>
  <c r="DG276" i="4"/>
  <c r="DH276" i="4"/>
  <c r="DI276" i="4"/>
  <c r="DJ276" i="4"/>
  <c r="DK276" i="4"/>
  <c r="DL276" i="4"/>
  <c r="DM276" i="4"/>
  <c r="DN276" i="4"/>
  <c r="DO276" i="4"/>
  <c r="DP276" i="4"/>
  <c r="DQ276" i="4"/>
  <c r="DR276" i="4"/>
  <c r="DS276" i="4"/>
  <c r="DT276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AB277" i="4"/>
  <c r="AC277" i="4"/>
  <c r="AD277" i="4"/>
  <c r="AE277" i="4"/>
  <c r="AF277" i="4"/>
  <c r="AG277" i="4"/>
  <c r="AH277" i="4"/>
  <c r="AI277" i="4"/>
  <c r="AJ277" i="4"/>
  <c r="AK277" i="4"/>
  <c r="AL277" i="4"/>
  <c r="AM277" i="4"/>
  <c r="AN277" i="4"/>
  <c r="AO277" i="4"/>
  <c r="AP277" i="4"/>
  <c r="AQ277" i="4"/>
  <c r="AR277" i="4"/>
  <c r="AS277" i="4"/>
  <c r="AT277" i="4"/>
  <c r="AU277" i="4"/>
  <c r="AV277" i="4"/>
  <c r="AW277" i="4"/>
  <c r="AX277" i="4"/>
  <c r="AY277" i="4"/>
  <c r="AZ277" i="4"/>
  <c r="BA277" i="4"/>
  <c r="BB277" i="4"/>
  <c r="BC277" i="4"/>
  <c r="BD277" i="4"/>
  <c r="BE277" i="4"/>
  <c r="BF277" i="4"/>
  <c r="BG277" i="4"/>
  <c r="BH277" i="4"/>
  <c r="BI277" i="4"/>
  <c r="BJ277" i="4"/>
  <c r="BK277" i="4"/>
  <c r="BL277" i="4"/>
  <c r="BM277" i="4"/>
  <c r="BN277" i="4"/>
  <c r="BO277" i="4"/>
  <c r="BP277" i="4"/>
  <c r="BQ277" i="4"/>
  <c r="BR277" i="4"/>
  <c r="BS277" i="4"/>
  <c r="BT277" i="4"/>
  <c r="BU277" i="4"/>
  <c r="BV277" i="4"/>
  <c r="BW277" i="4"/>
  <c r="BX277" i="4"/>
  <c r="BY277" i="4"/>
  <c r="BZ277" i="4"/>
  <c r="CA277" i="4"/>
  <c r="CB277" i="4"/>
  <c r="CC277" i="4"/>
  <c r="CD277" i="4"/>
  <c r="CE277" i="4"/>
  <c r="CF277" i="4"/>
  <c r="CG277" i="4"/>
  <c r="CH277" i="4"/>
  <c r="CI277" i="4"/>
  <c r="CJ277" i="4"/>
  <c r="CK277" i="4"/>
  <c r="CL277" i="4"/>
  <c r="CM277" i="4"/>
  <c r="CN277" i="4"/>
  <c r="CO277" i="4"/>
  <c r="CP277" i="4"/>
  <c r="CQ277" i="4"/>
  <c r="CR277" i="4"/>
  <c r="CS277" i="4"/>
  <c r="CT277" i="4"/>
  <c r="CU277" i="4"/>
  <c r="CV277" i="4"/>
  <c r="CW277" i="4"/>
  <c r="CX277" i="4"/>
  <c r="CY277" i="4"/>
  <c r="CZ277" i="4"/>
  <c r="DA277" i="4"/>
  <c r="DB277" i="4"/>
  <c r="DC277" i="4"/>
  <c r="DD277" i="4"/>
  <c r="DE277" i="4"/>
  <c r="DF277" i="4"/>
  <c r="DG277" i="4"/>
  <c r="DH277" i="4"/>
  <c r="DI277" i="4"/>
  <c r="DJ277" i="4"/>
  <c r="DK277" i="4"/>
  <c r="DL277" i="4"/>
  <c r="DM277" i="4"/>
  <c r="DN277" i="4"/>
  <c r="DO277" i="4"/>
  <c r="DP277" i="4"/>
  <c r="DQ277" i="4"/>
  <c r="DR277" i="4"/>
  <c r="DS277" i="4"/>
  <c r="DT277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AB278" i="4"/>
  <c r="AC278" i="4"/>
  <c r="AD278" i="4"/>
  <c r="AE278" i="4"/>
  <c r="AF278" i="4"/>
  <c r="AG278" i="4"/>
  <c r="AH278" i="4"/>
  <c r="AI278" i="4"/>
  <c r="AJ278" i="4"/>
  <c r="AK278" i="4"/>
  <c r="AL278" i="4"/>
  <c r="AM278" i="4"/>
  <c r="AN278" i="4"/>
  <c r="AO278" i="4"/>
  <c r="AP278" i="4"/>
  <c r="AQ278" i="4"/>
  <c r="AR278" i="4"/>
  <c r="AS278" i="4"/>
  <c r="AT278" i="4"/>
  <c r="AU278" i="4"/>
  <c r="AV278" i="4"/>
  <c r="AW278" i="4"/>
  <c r="AX278" i="4"/>
  <c r="AY278" i="4"/>
  <c r="AZ278" i="4"/>
  <c r="BA278" i="4"/>
  <c r="BB278" i="4"/>
  <c r="BC278" i="4"/>
  <c r="BD278" i="4"/>
  <c r="BE278" i="4"/>
  <c r="BF278" i="4"/>
  <c r="BG278" i="4"/>
  <c r="BH278" i="4"/>
  <c r="BI278" i="4"/>
  <c r="BJ278" i="4"/>
  <c r="BK278" i="4"/>
  <c r="BL278" i="4"/>
  <c r="BM278" i="4"/>
  <c r="BN278" i="4"/>
  <c r="BO278" i="4"/>
  <c r="BP278" i="4"/>
  <c r="BQ278" i="4"/>
  <c r="BR278" i="4"/>
  <c r="BS278" i="4"/>
  <c r="BT278" i="4"/>
  <c r="BU278" i="4"/>
  <c r="BV278" i="4"/>
  <c r="BW278" i="4"/>
  <c r="BX278" i="4"/>
  <c r="BY278" i="4"/>
  <c r="BZ278" i="4"/>
  <c r="CA278" i="4"/>
  <c r="CB278" i="4"/>
  <c r="CC278" i="4"/>
  <c r="CD278" i="4"/>
  <c r="CE278" i="4"/>
  <c r="CF278" i="4"/>
  <c r="CG278" i="4"/>
  <c r="CH278" i="4"/>
  <c r="CI278" i="4"/>
  <c r="CJ278" i="4"/>
  <c r="CK278" i="4"/>
  <c r="CL278" i="4"/>
  <c r="CM278" i="4"/>
  <c r="CN278" i="4"/>
  <c r="CO278" i="4"/>
  <c r="CP278" i="4"/>
  <c r="CQ278" i="4"/>
  <c r="CR278" i="4"/>
  <c r="CS278" i="4"/>
  <c r="CT278" i="4"/>
  <c r="CU278" i="4"/>
  <c r="CV278" i="4"/>
  <c r="CW278" i="4"/>
  <c r="CX278" i="4"/>
  <c r="CY278" i="4"/>
  <c r="CZ278" i="4"/>
  <c r="DA278" i="4"/>
  <c r="DB278" i="4"/>
  <c r="DC278" i="4"/>
  <c r="DD278" i="4"/>
  <c r="DE278" i="4"/>
  <c r="DF278" i="4"/>
  <c r="DG278" i="4"/>
  <c r="DH278" i="4"/>
  <c r="DI278" i="4"/>
  <c r="DJ278" i="4"/>
  <c r="DK278" i="4"/>
  <c r="DL278" i="4"/>
  <c r="DM278" i="4"/>
  <c r="DN278" i="4"/>
  <c r="DO278" i="4"/>
  <c r="DP278" i="4"/>
  <c r="DQ278" i="4"/>
  <c r="DR278" i="4"/>
  <c r="DS278" i="4"/>
  <c r="DT278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AA279" i="4"/>
  <c r="AB279" i="4"/>
  <c r="AC279" i="4"/>
  <c r="AD279" i="4"/>
  <c r="AE279" i="4"/>
  <c r="AF279" i="4"/>
  <c r="AG279" i="4"/>
  <c r="AH279" i="4"/>
  <c r="AI279" i="4"/>
  <c r="AJ279" i="4"/>
  <c r="AK279" i="4"/>
  <c r="AL279" i="4"/>
  <c r="AM279" i="4"/>
  <c r="AN279" i="4"/>
  <c r="AO279" i="4"/>
  <c r="AP279" i="4"/>
  <c r="AQ279" i="4"/>
  <c r="AR279" i="4"/>
  <c r="AS279" i="4"/>
  <c r="AT279" i="4"/>
  <c r="AU279" i="4"/>
  <c r="AV279" i="4"/>
  <c r="AW279" i="4"/>
  <c r="AX279" i="4"/>
  <c r="AY279" i="4"/>
  <c r="AZ279" i="4"/>
  <c r="BA279" i="4"/>
  <c r="BB279" i="4"/>
  <c r="BC279" i="4"/>
  <c r="BD279" i="4"/>
  <c r="BE279" i="4"/>
  <c r="BF279" i="4"/>
  <c r="BG279" i="4"/>
  <c r="BH279" i="4"/>
  <c r="BI279" i="4"/>
  <c r="BJ279" i="4"/>
  <c r="BK279" i="4"/>
  <c r="BL279" i="4"/>
  <c r="BM279" i="4"/>
  <c r="BN279" i="4"/>
  <c r="BO279" i="4"/>
  <c r="BP279" i="4"/>
  <c r="BQ279" i="4"/>
  <c r="BR279" i="4"/>
  <c r="BS279" i="4"/>
  <c r="BT279" i="4"/>
  <c r="BU279" i="4"/>
  <c r="BV279" i="4"/>
  <c r="BW279" i="4"/>
  <c r="BX279" i="4"/>
  <c r="BY279" i="4"/>
  <c r="BZ279" i="4"/>
  <c r="CA279" i="4"/>
  <c r="CB279" i="4"/>
  <c r="CC279" i="4"/>
  <c r="CD279" i="4"/>
  <c r="CE279" i="4"/>
  <c r="CF279" i="4"/>
  <c r="CG279" i="4"/>
  <c r="CH279" i="4"/>
  <c r="CI279" i="4"/>
  <c r="CJ279" i="4"/>
  <c r="CK279" i="4"/>
  <c r="CL279" i="4"/>
  <c r="CM279" i="4"/>
  <c r="CN279" i="4"/>
  <c r="CO279" i="4"/>
  <c r="CP279" i="4"/>
  <c r="CQ279" i="4"/>
  <c r="CR279" i="4"/>
  <c r="CS279" i="4"/>
  <c r="CT279" i="4"/>
  <c r="CU279" i="4"/>
  <c r="CV279" i="4"/>
  <c r="CW279" i="4"/>
  <c r="CX279" i="4"/>
  <c r="CY279" i="4"/>
  <c r="CZ279" i="4"/>
  <c r="DA279" i="4"/>
  <c r="DB279" i="4"/>
  <c r="DC279" i="4"/>
  <c r="DD279" i="4"/>
  <c r="DE279" i="4"/>
  <c r="DF279" i="4"/>
  <c r="DG279" i="4"/>
  <c r="DH279" i="4"/>
  <c r="DI279" i="4"/>
  <c r="DJ279" i="4"/>
  <c r="DK279" i="4"/>
  <c r="DL279" i="4"/>
  <c r="DM279" i="4"/>
  <c r="DN279" i="4"/>
  <c r="DO279" i="4"/>
  <c r="DP279" i="4"/>
  <c r="DQ279" i="4"/>
  <c r="DR279" i="4"/>
  <c r="DS279" i="4"/>
  <c r="DT279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AA280" i="4"/>
  <c r="AB280" i="4"/>
  <c r="AC280" i="4"/>
  <c r="AD280" i="4"/>
  <c r="AE280" i="4"/>
  <c r="AF280" i="4"/>
  <c r="AG280" i="4"/>
  <c r="AH280" i="4"/>
  <c r="AI280" i="4"/>
  <c r="AJ280" i="4"/>
  <c r="AK280" i="4"/>
  <c r="AL280" i="4"/>
  <c r="AM280" i="4"/>
  <c r="AN280" i="4"/>
  <c r="AO280" i="4"/>
  <c r="AP280" i="4"/>
  <c r="AQ280" i="4"/>
  <c r="AR280" i="4"/>
  <c r="AS280" i="4"/>
  <c r="AT280" i="4"/>
  <c r="AU280" i="4"/>
  <c r="AV280" i="4"/>
  <c r="AW280" i="4"/>
  <c r="AX280" i="4"/>
  <c r="AY280" i="4"/>
  <c r="AZ280" i="4"/>
  <c r="BA280" i="4"/>
  <c r="BB280" i="4"/>
  <c r="BC280" i="4"/>
  <c r="BD280" i="4"/>
  <c r="BE280" i="4"/>
  <c r="BF280" i="4"/>
  <c r="BG280" i="4"/>
  <c r="BH280" i="4"/>
  <c r="BI280" i="4"/>
  <c r="BJ280" i="4"/>
  <c r="BK280" i="4"/>
  <c r="BL280" i="4"/>
  <c r="BM280" i="4"/>
  <c r="BN280" i="4"/>
  <c r="BO280" i="4"/>
  <c r="BP280" i="4"/>
  <c r="BQ280" i="4"/>
  <c r="BR280" i="4"/>
  <c r="BS280" i="4"/>
  <c r="BT280" i="4"/>
  <c r="BU280" i="4"/>
  <c r="BV280" i="4"/>
  <c r="BW280" i="4"/>
  <c r="BX280" i="4"/>
  <c r="BY280" i="4"/>
  <c r="BZ280" i="4"/>
  <c r="CA280" i="4"/>
  <c r="CB280" i="4"/>
  <c r="CC280" i="4"/>
  <c r="CD280" i="4"/>
  <c r="CE280" i="4"/>
  <c r="CF280" i="4"/>
  <c r="CG280" i="4"/>
  <c r="CH280" i="4"/>
  <c r="CI280" i="4"/>
  <c r="CJ280" i="4"/>
  <c r="CK280" i="4"/>
  <c r="CL280" i="4"/>
  <c r="CM280" i="4"/>
  <c r="CN280" i="4"/>
  <c r="CO280" i="4"/>
  <c r="CP280" i="4"/>
  <c r="CQ280" i="4"/>
  <c r="CR280" i="4"/>
  <c r="CS280" i="4"/>
  <c r="CT280" i="4"/>
  <c r="CU280" i="4"/>
  <c r="CV280" i="4"/>
  <c r="CW280" i="4"/>
  <c r="CX280" i="4"/>
  <c r="CY280" i="4"/>
  <c r="CZ280" i="4"/>
  <c r="DA280" i="4"/>
  <c r="DB280" i="4"/>
  <c r="DC280" i="4"/>
  <c r="DD280" i="4"/>
  <c r="DE280" i="4"/>
  <c r="DF280" i="4"/>
  <c r="DG280" i="4"/>
  <c r="DH280" i="4"/>
  <c r="DI280" i="4"/>
  <c r="DJ280" i="4"/>
  <c r="DK280" i="4"/>
  <c r="DL280" i="4"/>
  <c r="DM280" i="4"/>
  <c r="DN280" i="4"/>
  <c r="DO280" i="4"/>
  <c r="DP280" i="4"/>
  <c r="DQ280" i="4"/>
  <c r="DR280" i="4"/>
  <c r="DS280" i="4"/>
  <c r="DT280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AB281" i="4"/>
  <c r="AC281" i="4"/>
  <c r="AD281" i="4"/>
  <c r="AE281" i="4"/>
  <c r="AF281" i="4"/>
  <c r="AG281" i="4"/>
  <c r="AH281" i="4"/>
  <c r="AI281" i="4"/>
  <c r="AJ281" i="4"/>
  <c r="AK281" i="4"/>
  <c r="AL281" i="4"/>
  <c r="AM281" i="4"/>
  <c r="AN281" i="4"/>
  <c r="AO281" i="4"/>
  <c r="AP281" i="4"/>
  <c r="AQ281" i="4"/>
  <c r="AR281" i="4"/>
  <c r="AS281" i="4"/>
  <c r="AT281" i="4"/>
  <c r="AU281" i="4"/>
  <c r="AV281" i="4"/>
  <c r="AW281" i="4"/>
  <c r="AX281" i="4"/>
  <c r="AY281" i="4"/>
  <c r="AZ281" i="4"/>
  <c r="BA281" i="4"/>
  <c r="BB281" i="4"/>
  <c r="BC281" i="4"/>
  <c r="BD281" i="4"/>
  <c r="BE281" i="4"/>
  <c r="BF281" i="4"/>
  <c r="BG281" i="4"/>
  <c r="BH281" i="4"/>
  <c r="BI281" i="4"/>
  <c r="BJ281" i="4"/>
  <c r="BK281" i="4"/>
  <c r="BL281" i="4"/>
  <c r="BM281" i="4"/>
  <c r="BN281" i="4"/>
  <c r="BO281" i="4"/>
  <c r="BP281" i="4"/>
  <c r="BQ281" i="4"/>
  <c r="BR281" i="4"/>
  <c r="BS281" i="4"/>
  <c r="BT281" i="4"/>
  <c r="BU281" i="4"/>
  <c r="BV281" i="4"/>
  <c r="BW281" i="4"/>
  <c r="BX281" i="4"/>
  <c r="BY281" i="4"/>
  <c r="BZ281" i="4"/>
  <c r="CA281" i="4"/>
  <c r="CB281" i="4"/>
  <c r="CC281" i="4"/>
  <c r="CD281" i="4"/>
  <c r="CE281" i="4"/>
  <c r="CF281" i="4"/>
  <c r="CG281" i="4"/>
  <c r="CH281" i="4"/>
  <c r="CI281" i="4"/>
  <c r="CJ281" i="4"/>
  <c r="CK281" i="4"/>
  <c r="CL281" i="4"/>
  <c r="CM281" i="4"/>
  <c r="CN281" i="4"/>
  <c r="CO281" i="4"/>
  <c r="CP281" i="4"/>
  <c r="CQ281" i="4"/>
  <c r="CR281" i="4"/>
  <c r="CS281" i="4"/>
  <c r="CT281" i="4"/>
  <c r="CU281" i="4"/>
  <c r="CV281" i="4"/>
  <c r="CW281" i="4"/>
  <c r="CX281" i="4"/>
  <c r="CY281" i="4"/>
  <c r="CZ281" i="4"/>
  <c r="DA281" i="4"/>
  <c r="DB281" i="4"/>
  <c r="DC281" i="4"/>
  <c r="DD281" i="4"/>
  <c r="DE281" i="4"/>
  <c r="DF281" i="4"/>
  <c r="DG281" i="4"/>
  <c r="DH281" i="4"/>
  <c r="DI281" i="4"/>
  <c r="DJ281" i="4"/>
  <c r="DK281" i="4"/>
  <c r="DL281" i="4"/>
  <c r="DM281" i="4"/>
  <c r="DN281" i="4"/>
  <c r="DO281" i="4"/>
  <c r="DP281" i="4"/>
  <c r="DQ281" i="4"/>
  <c r="DR281" i="4"/>
  <c r="DS281" i="4"/>
  <c r="DT281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AB282" i="4"/>
  <c r="AC282" i="4"/>
  <c r="AD282" i="4"/>
  <c r="AE282" i="4"/>
  <c r="AF282" i="4"/>
  <c r="AG282" i="4"/>
  <c r="AH282" i="4"/>
  <c r="AI282" i="4"/>
  <c r="AJ282" i="4"/>
  <c r="AK282" i="4"/>
  <c r="AL282" i="4"/>
  <c r="AM282" i="4"/>
  <c r="AN282" i="4"/>
  <c r="AO282" i="4"/>
  <c r="AP282" i="4"/>
  <c r="AQ282" i="4"/>
  <c r="AR282" i="4"/>
  <c r="AS282" i="4"/>
  <c r="AT282" i="4"/>
  <c r="AU282" i="4"/>
  <c r="AV282" i="4"/>
  <c r="AW282" i="4"/>
  <c r="AX282" i="4"/>
  <c r="AY282" i="4"/>
  <c r="AZ282" i="4"/>
  <c r="BA282" i="4"/>
  <c r="BB282" i="4"/>
  <c r="BC282" i="4"/>
  <c r="BD282" i="4"/>
  <c r="BE282" i="4"/>
  <c r="BF282" i="4"/>
  <c r="BG282" i="4"/>
  <c r="BH282" i="4"/>
  <c r="BI282" i="4"/>
  <c r="BJ282" i="4"/>
  <c r="BK282" i="4"/>
  <c r="BL282" i="4"/>
  <c r="BM282" i="4"/>
  <c r="BN282" i="4"/>
  <c r="BO282" i="4"/>
  <c r="BP282" i="4"/>
  <c r="BQ282" i="4"/>
  <c r="BR282" i="4"/>
  <c r="BS282" i="4"/>
  <c r="BT282" i="4"/>
  <c r="BU282" i="4"/>
  <c r="BV282" i="4"/>
  <c r="BW282" i="4"/>
  <c r="BX282" i="4"/>
  <c r="BY282" i="4"/>
  <c r="BZ282" i="4"/>
  <c r="CA282" i="4"/>
  <c r="CB282" i="4"/>
  <c r="CC282" i="4"/>
  <c r="CD282" i="4"/>
  <c r="CE282" i="4"/>
  <c r="CF282" i="4"/>
  <c r="CG282" i="4"/>
  <c r="CH282" i="4"/>
  <c r="CI282" i="4"/>
  <c r="CJ282" i="4"/>
  <c r="CK282" i="4"/>
  <c r="CL282" i="4"/>
  <c r="CM282" i="4"/>
  <c r="CN282" i="4"/>
  <c r="CO282" i="4"/>
  <c r="CP282" i="4"/>
  <c r="CQ282" i="4"/>
  <c r="CR282" i="4"/>
  <c r="CS282" i="4"/>
  <c r="CT282" i="4"/>
  <c r="CU282" i="4"/>
  <c r="CV282" i="4"/>
  <c r="CW282" i="4"/>
  <c r="CX282" i="4"/>
  <c r="CY282" i="4"/>
  <c r="CZ282" i="4"/>
  <c r="DA282" i="4"/>
  <c r="DB282" i="4"/>
  <c r="DC282" i="4"/>
  <c r="DD282" i="4"/>
  <c r="DE282" i="4"/>
  <c r="DF282" i="4"/>
  <c r="DG282" i="4"/>
  <c r="DH282" i="4"/>
  <c r="DI282" i="4"/>
  <c r="DJ282" i="4"/>
  <c r="DK282" i="4"/>
  <c r="DL282" i="4"/>
  <c r="DM282" i="4"/>
  <c r="DN282" i="4"/>
  <c r="DO282" i="4"/>
  <c r="DP282" i="4"/>
  <c r="DQ282" i="4"/>
  <c r="DR282" i="4"/>
  <c r="DS282" i="4"/>
  <c r="DT282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AB283" i="4"/>
  <c r="AC283" i="4"/>
  <c r="AD283" i="4"/>
  <c r="AE283" i="4"/>
  <c r="AF283" i="4"/>
  <c r="AG283" i="4"/>
  <c r="AH283" i="4"/>
  <c r="AI283" i="4"/>
  <c r="AJ283" i="4"/>
  <c r="AK283" i="4"/>
  <c r="AL283" i="4"/>
  <c r="AM283" i="4"/>
  <c r="AN283" i="4"/>
  <c r="AO283" i="4"/>
  <c r="AP283" i="4"/>
  <c r="AQ283" i="4"/>
  <c r="AR283" i="4"/>
  <c r="AS283" i="4"/>
  <c r="AT283" i="4"/>
  <c r="AU283" i="4"/>
  <c r="AV283" i="4"/>
  <c r="AW283" i="4"/>
  <c r="AX283" i="4"/>
  <c r="AY283" i="4"/>
  <c r="AZ283" i="4"/>
  <c r="BA283" i="4"/>
  <c r="BB283" i="4"/>
  <c r="BC283" i="4"/>
  <c r="BD283" i="4"/>
  <c r="BE283" i="4"/>
  <c r="BF283" i="4"/>
  <c r="BG283" i="4"/>
  <c r="BH283" i="4"/>
  <c r="BI283" i="4"/>
  <c r="BJ283" i="4"/>
  <c r="BK283" i="4"/>
  <c r="BL283" i="4"/>
  <c r="BM283" i="4"/>
  <c r="BN283" i="4"/>
  <c r="BO283" i="4"/>
  <c r="BP283" i="4"/>
  <c r="BQ283" i="4"/>
  <c r="BR283" i="4"/>
  <c r="BS283" i="4"/>
  <c r="BT283" i="4"/>
  <c r="BU283" i="4"/>
  <c r="BV283" i="4"/>
  <c r="BW283" i="4"/>
  <c r="BX283" i="4"/>
  <c r="BY283" i="4"/>
  <c r="BZ283" i="4"/>
  <c r="CA283" i="4"/>
  <c r="CB283" i="4"/>
  <c r="CC283" i="4"/>
  <c r="CD283" i="4"/>
  <c r="CE283" i="4"/>
  <c r="CF283" i="4"/>
  <c r="CG283" i="4"/>
  <c r="CH283" i="4"/>
  <c r="CI283" i="4"/>
  <c r="CJ283" i="4"/>
  <c r="CK283" i="4"/>
  <c r="CL283" i="4"/>
  <c r="CM283" i="4"/>
  <c r="CN283" i="4"/>
  <c r="CO283" i="4"/>
  <c r="CP283" i="4"/>
  <c r="CQ283" i="4"/>
  <c r="CR283" i="4"/>
  <c r="CS283" i="4"/>
  <c r="CT283" i="4"/>
  <c r="CU283" i="4"/>
  <c r="CV283" i="4"/>
  <c r="CW283" i="4"/>
  <c r="CX283" i="4"/>
  <c r="CY283" i="4"/>
  <c r="CZ283" i="4"/>
  <c r="DA283" i="4"/>
  <c r="DB283" i="4"/>
  <c r="DC283" i="4"/>
  <c r="DD283" i="4"/>
  <c r="DE283" i="4"/>
  <c r="DF283" i="4"/>
  <c r="DG283" i="4"/>
  <c r="DH283" i="4"/>
  <c r="DI283" i="4"/>
  <c r="DJ283" i="4"/>
  <c r="DK283" i="4"/>
  <c r="DL283" i="4"/>
  <c r="DM283" i="4"/>
  <c r="DN283" i="4"/>
  <c r="DO283" i="4"/>
  <c r="DP283" i="4"/>
  <c r="DQ283" i="4"/>
  <c r="DR283" i="4"/>
  <c r="DS283" i="4"/>
  <c r="DT283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BG284" i="4"/>
  <c r="BH284" i="4"/>
  <c r="BI284" i="4"/>
  <c r="BJ284" i="4"/>
  <c r="BK284" i="4"/>
  <c r="BL284" i="4"/>
  <c r="BM284" i="4"/>
  <c r="BN284" i="4"/>
  <c r="BO284" i="4"/>
  <c r="BP284" i="4"/>
  <c r="BQ284" i="4"/>
  <c r="BR284" i="4"/>
  <c r="BS284" i="4"/>
  <c r="BT284" i="4"/>
  <c r="BU284" i="4"/>
  <c r="BV284" i="4"/>
  <c r="BW284" i="4"/>
  <c r="BX284" i="4"/>
  <c r="BY284" i="4"/>
  <c r="BZ284" i="4"/>
  <c r="CA284" i="4"/>
  <c r="CB284" i="4"/>
  <c r="CC284" i="4"/>
  <c r="CD284" i="4"/>
  <c r="CE284" i="4"/>
  <c r="CF284" i="4"/>
  <c r="CG284" i="4"/>
  <c r="CH284" i="4"/>
  <c r="CI284" i="4"/>
  <c r="CJ284" i="4"/>
  <c r="CK284" i="4"/>
  <c r="CL284" i="4"/>
  <c r="CM284" i="4"/>
  <c r="CN284" i="4"/>
  <c r="CO284" i="4"/>
  <c r="CP284" i="4"/>
  <c r="CQ284" i="4"/>
  <c r="CR284" i="4"/>
  <c r="CS284" i="4"/>
  <c r="CT284" i="4"/>
  <c r="CU284" i="4"/>
  <c r="CV284" i="4"/>
  <c r="CW284" i="4"/>
  <c r="CX284" i="4"/>
  <c r="CY284" i="4"/>
  <c r="CZ284" i="4"/>
  <c r="DA284" i="4"/>
  <c r="DB284" i="4"/>
  <c r="DC284" i="4"/>
  <c r="DD284" i="4"/>
  <c r="DE284" i="4"/>
  <c r="DF284" i="4"/>
  <c r="DG284" i="4"/>
  <c r="DH284" i="4"/>
  <c r="DI284" i="4"/>
  <c r="DJ284" i="4"/>
  <c r="DK284" i="4"/>
  <c r="DL284" i="4"/>
  <c r="DM284" i="4"/>
  <c r="DN284" i="4"/>
  <c r="DO284" i="4"/>
  <c r="DP284" i="4"/>
  <c r="DQ284" i="4"/>
  <c r="DR284" i="4"/>
  <c r="DS284" i="4"/>
  <c r="DT284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BG285" i="4"/>
  <c r="BH285" i="4"/>
  <c r="BI285" i="4"/>
  <c r="BJ285" i="4"/>
  <c r="BK285" i="4"/>
  <c r="BL285" i="4"/>
  <c r="BM285" i="4"/>
  <c r="BN285" i="4"/>
  <c r="BO285" i="4"/>
  <c r="BP285" i="4"/>
  <c r="BQ285" i="4"/>
  <c r="BR285" i="4"/>
  <c r="BS285" i="4"/>
  <c r="BT285" i="4"/>
  <c r="BU285" i="4"/>
  <c r="BV285" i="4"/>
  <c r="BW285" i="4"/>
  <c r="BX285" i="4"/>
  <c r="BY285" i="4"/>
  <c r="BZ285" i="4"/>
  <c r="CA285" i="4"/>
  <c r="CB285" i="4"/>
  <c r="CC285" i="4"/>
  <c r="CD285" i="4"/>
  <c r="CE285" i="4"/>
  <c r="CF285" i="4"/>
  <c r="CG285" i="4"/>
  <c r="CH285" i="4"/>
  <c r="CI285" i="4"/>
  <c r="CJ285" i="4"/>
  <c r="CK285" i="4"/>
  <c r="CL285" i="4"/>
  <c r="CM285" i="4"/>
  <c r="CN285" i="4"/>
  <c r="CO285" i="4"/>
  <c r="CP285" i="4"/>
  <c r="CQ285" i="4"/>
  <c r="CR285" i="4"/>
  <c r="CS285" i="4"/>
  <c r="CT285" i="4"/>
  <c r="CU285" i="4"/>
  <c r="CV285" i="4"/>
  <c r="CW285" i="4"/>
  <c r="CX285" i="4"/>
  <c r="CY285" i="4"/>
  <c r="CZ285" i="4"/>
  <c r="DA285" i="4"/>
  <c r="DB285" i="4"/>
  <c r="DC285" i="4"/>
  <c r="DD285" i="4"/>
  <c r="DE285" i="4"/>
  <c r="DF285" i="4"/>
  <c r="DG285" i="4"/>
  <c r="DH285" i="4"/>
  <c r="DI285" i="4"/>
  <c r="DJ285" i="4"/>
  <c r="DK285" i="4"/>
  <c r="DL285" i="4"/>
  <c r="DM285" i="4"/>
  <c r="DN285" i="4"/>
  <c r="DO285" i="4"/>
  <c r="DP285" i="4"/>
  <c r="DQ285" i="4"/>
  <c r="DR285" i="4"/>
  <c r="DS285" i="4"/>
  <c r="DT285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BG286" i="4"/>
  <c r="BH286" i="4"/>
  <c r="BI286" i="4"/>
  <c r="BJ286" i="4"/>
  <c r="BK286" i="4"/>
  <c r="BL286" i="4"/>
  <c r="BM286" i="4"/>
  <c r="BN286" i="4"/>
  <c r="BO286" i="4"/>
  <c r="BP286" i="4"/>
  <c r="BQ286" i="4"/>
  <c r="BR286" i="4"/>
  <c r="BS286" i="4"/>
  <c r="BT286" i="4"/>
  <c r="BU286" i="4"/>
  <c r="BV286" i="4"/>
  <c r="BW286" i="4"/>
  <c r="BX286" i="4"/>
  <c r="BY286" i="4"/>
  <c r="BZ286" i="4"/>
  <c r="CA286" i="4"/>
  <c r="CB286" i="4"/>
  <c r="CC286" i="4"/>
  <c r="CD286" i="4"/>
  <c r="CE286" i="4"/>
  <c r="CF286" i="4"/>
  <c r="CG286" i="4"/>
  <c r="CH286" i="4"/>
  <c r="CI286" i="4"/>
  <c r="CJ286" i="4"/>
  <c r="CK286" i="4"/>
  <c r="CL286" i="4"/>
  <c r="CM286" i="4"/>
  <c r="CN286" i="4"/>
  <c r="CO286" i="4"/>
  <c r="CP286" i="4"/>
  <c r="CQ286" i="4"/>
  <c r="CR286" i="4"/>
  <c r="CS286" i="4"/>
  <c r="CT286" i="4"/>
  <c r="CU286" i="4"/>
  <c r="CV286" i="4"/>
  <c r="CW286" i="4"/>
  <c r="CX286" i="4"/>
  <c r="CY286" i="4"/>
  <c r="CZ286" i="4"/>
  <c r="DA286" i="4"/>
  <c r="DB286" i="4"/>
  <c r="DC286" i="4"/>
  <c r="DD286" i="4"/>
  <c r="DE286" i="4"/>
  <c r="DF286" i="4"/>
  <c r="DG286" i="4"/>
  <c r="DH286" i="4"/>
  <c r="DI286" i="4"/>
  <c r="DJ286" i="4"/>
  <c r="DK286" i="4"/>
  <c r="DL286" i="4"/>
  <c r="DM286" i="4"/>
  <c r="DN286" i="4"/>
  <c r="DO286" i="4"/>
  <c r="DP286" i="4"/>
  <c r="DQ286" i="4"/>
  <c r="DR286" i="4"/>
  <c r="DS286" i="4"/>
  <c r="DT286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BG287" i="4"/>
  <c r="BH287" i="4"/>
  <c r="BI287" i="4"/>
  <c r="BJ287" i="4"/>
  <c r="BK287" i="4"/>
  <c r="BL287" i="4"/>
  <c r="BM287" i="4"/>
  <c r="BN287" i="4"/>
  <c r="BO287" i="4"/>
  <c r="BP287" i="4"/>
  <c r="BQ287" i="4"/>
  <c r="BR287" i="4"/>
  <c r="BS287" i="4"/>
  <c r="BT287" i="4"/>
  <c r="BU287" i="4"/>
  <c r="BV287" i="4"/>
  <c r="BW287" i="4"/>
  <c r="BX287" i="4"/>
  <c r="BY287" i="4"/>
  <c r="BZ287" i="4"/>
  <c r="CA287" i="4"/>
  <c r="CB287" i="4"/>
  <c r="CC287" i="4"/>
  <c r="CD287" i="4"/>
  <c r="CE287" i="4"/>
  <c r="CF287" i="4"/>
  <c r="CG287" i="4"/>
  <c r="CH287" i="4"/>
  <c r="CI287" i="4"/>
  <c r="CJ287" i="4"/>
  <c r="CK287" i="4"/>
  <c r="CL287" i="4"/>
  <c r="CM287" i="4"/>
  <c r="CN287" i="4"/>
  <c r="CO287" i="4"/>
  <c r="CP287" i="4"/>
  <c r="CQ287" i="4"/>
  <c r="CR287" i="4"/>
  <c r="CS287" i="4"/>
  <c r="CT287" i="4"/>
  <c r="CU287" i="4"/>
  <c r="CV287" i="4"/>
  <c r="CW287" i="4"/>
  <c r="CX287" i="4"/>
  <c r="CY287" i="4"/>
  <c r="CZ287" i="4"/>
  <c r="DA287" i="4"/>
  <c r="DB287" i="4"/>
  <c r="DC287" i="4"/>
  <c r="DD287" i="4"/>
  <c r="DE287" i="4"/>
  <c r="DF287" i="4"/>
  <c r="DG287" i="4"/>
  <c r="DH287" i="4"/>
  <c r="DI287" i="4"/>
  <c r="DJ287" i="4"/>
  <c r="DK287" i="4"/>
  <c r="DL287" i="4"/>
  <c r="DM287" i="4"/>
  <c r="DN287" i="4"/>
  <c r="DO287" i="4"/>
  <c r="DP287" i="4"/>
  <c r="DQ287" i="4"/>
  <c r="DR287" i="4"/>
  <c r="DS287" i="4"/>
  <c r="DT287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BG288" i="4"/>
  <c r="BH288" i="4"/>
  <c r="BI288" i="4"/>
  <c r="BJ288" i="4"/>
  <c r="BK288" i="4"/>
  <c r="BL288" i="4"/>
  <c r="BM288" i="4"/>
  <c r="BN288" i="4"/>
  <c r="BO288" i="4"/>
  <c r="BP288" i="4"/>
  <c r="BQ288" i="4"/>
  <c r="BR288" i="4"/>
  <c r="BS288" i="4"/>
  <c r="BT288" i="4"/>
  <c r="BU288" i="4"/>
  <c r="BV288" i="4"/>
  <c r="BW288" i="4"/>
  <c r="BX288" i="4"/>
  <c r="BY288" i="4"/>
  <c r="BZ288" i="4"/>
  <c r="CA288" i="4"/>
  <c r="CB288" i="4"/>
  <c r="CC288" i="4"/>
  <c r="CD288" i="4"/>
  <c r="CE288" i="4"/>
  <c r="CF288" i="4"/>
  <c r="CG288" i="4"/>
  <c r="CH288" i="4"/>
  <c r="CI288" i="4"/>
  <c r="CJ288" i="4"/>
  <c r="CK288" i="4"/>
  <c r="CL288" i="4"/>
  <c r="CM288" i="4"/>
  <c r="CN288" i="4"/>
  <c r="CO288" i="4"/>
  <c r="CP288" i="4"/>
  <c r="CQ288" i="4"/>
  <c r="CR288" i="4"/>
  <c r="CS288" i="4"/>
  <c r="CT288" i="4"/>
  <c r="CU288" i="4"/>
  <c r="CV288" i="4"/>
  <c r="CW288" i="4"/>
  <c r="CX288" i="4"/>
  <c r="CY288" i="4"/>
  <c r="CZ288" i="4"/>
  <c r="DA288" i="4"/>
  <c r="DB288" i="4"/>
  <c r="DC288" i="4"/>
  <c r="DD288" i="4"/>
  <c r="DE288" i="4"/>
  <c r="DF288" i="4"/>
  <c r="DG288" i="4"/>
  <c r="DH288" i="4"/>
  <c r="DI288" i="4"/>
  <c r="DJ288" i="4"/>
  <c r="DK288" i="4"/>
  <c r="DL288" i="4"/>
  <c r="DM288" i="4"/>
  <c r="DN288" i="4"/>
  <c r="DO288" i="4"/>
  <c r="DP288" i="4"/>
  <c r="DQ288" i="4"/>
  <c r="DR288" i="4"/>
  <c r="DS288" i="4"/>
  <c r="DT288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BG289" i="4"/>
  <c r="BH289" i="4"/>
  <c r="BI289" i="4"/>
  <c r="BJ289" i="4"/>
  <c r="BK289" i="4"/>
  <c r="BL289" i="4"/>
  <c r="BM289" i="4"/>
  <c r="BN289" i="4"/>
  <c r="BO289" i="4"/>
  <c r="BP289" i="4"/>
  <c r="BQ289" i="4"/>
  <c r="BR289" i="4"/>
  <c r="BS289" i="4"/>
  <c r="BT289" i="4"/>
  <c r="BU289" i="4"/>
  <c r="BV289" i="4"/>
  <c r="BW289" i="4"/>
  <c r="BX289" i="4"/>
  <c r="BY289" i="4"/>
  <c r="BZ289" i="4"/>
  <c r="CA289" i="4"/>
  <c r="CB289" i="4"/>
  <c r="CC289" i="4"/>
  <c r="CD289" i="4"/>
  <c r="CE289" i="4"/>
  <c r="CF289" i="4"/>
  <c r="CG289" i="4"/>
  <c r="CH289" i="4"/>
  <c r="CI289" i="4"/>
  <c r="CJ289" i="4"/>
  <c r="CK289" i="4"/>
  <c r="CL289" i="4"/>
  <c r="CM289" i="4"/>
  <c r="CN289" i="4"/>
  <c r="CO289" i="4"/>
  <c r="CP289" i="4"/>
  <c r="CQ289" i="4"/>
  <c r="CR289" i="4"/>
  <c r="CS289" i="4"/>
  <c r="CT289" i="4"/>
  <c r="CU289" i="4"/>
  <c r="CV289" i="4"/>
  <c r="CW289" i="4"/>
  <c r="CX289" i="4"/>
  <c r="CY289" i="4"/>
  <c r="CZ289" i="4"/>
  <c r="DA289" i="4"/>
  <c r="DB289" i="4"/>
  <c r="DC289" i="4"/>
  <c r="DD289" i="4"/>
  <c r="DE289" i="4"/>
  <c r="DF289" i="4"/>
  <c r="DG289" i="4"/>
  <c r="DH289" i="4"/>
  <c r="DI289" i="4"/>
  <c r="DJ289" i="4"/>
  <c r="DK289" i="4"/>
  <c r="DL289" i="4"/>
  <c r="DM289" i="4"/>
  <c r="DN289" i="4"/>
  <c r="DO289" i="4"/>
  <c r="DP289" i="4"/>
  <c r="DQ289" i="4"/>
  <c r="DR289" i="4"/>
  <c r="DS289" i="4"/>
  <c r="DT289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BG290" i="4"/>
  <c r="BH290" i="4"/>
  <c r="BI290" i="4"/>
  <c r="BJ290" i="4"/>
  <c r="BK290" i="4"/>
  <c r="BL290" i="4"/>
  <c r="BM290" i="4"/>
  <c r="BN290" i="4"/>
  <c r="BO290" i="4"/>
  <c r="BP290" i="4"/>
  <c r="BQ290" i="4"/>
  <c r="BR290" i="4"/>
  <c r="BS290" i="4"/>
  <c r="BT290" i="4"/>
  <c r="BU290" i="4"/>
  <c r="BV290" i="4"/>
  <c r="BW290" i="4"/>
  <c r="BX290" i="4"/>
  <c r="BY290" i="4"/>
  <c r="BZ290" i="4"/>
  <c r="CA290" i="4"/>
  <c r="CB290" i="4"/>
  <c r="CC290" i="4"/>
  <c r="CD290" i="4"/>
  <c r="CE290" i="4"/>
  <c r="CF290" i="4"/>
  <c r="CG290" i="4"/>
  <c r="CH290" i="4"/>
  <c r="CI290" i="4"/>
  <c r="CJ290" i="4"/>
  <c r="CK290" i="4"/>
  <c r="CL290" i="4"/>
  <c r="CM290" i="4"/>
  <c r="CN290" i="4"/>
  <c r="CO290" i="4"/>
  <c r="CP290" i="4"/>
  <c r="CQ290" i="4"/>
  <c r="CR290" i="4"/>
  <c r="CS290" i="4"/>
  <c r="CT290" i="4"/>
  <c r="CU290" i="4"/>
  <c r="CV290" i="4"/>
  <c r="CW290" i="4"/>
  <c r="CX290" i="4"/>
  <c r="CY290" i="4"/>
  <c r="CZ290" i="4"/>
  <c r="DA290" i="4"/>
  <c r="DB290" i="4"/>
  <c r="DC290" i="4"/>
  <c r="DD290" i="4"/>
  <c r="DE290" i="4"/>
  <c r="DF290" i="4"/>
  <c r="DG290" i="4"/>
  <c r="DH290" i="4"/>
  <c r="DI290" i="4"/>
  <c r="DJ290" i="4"/>
  <c r="DK290" i="4"/>
  <c r="DL290" i="4"/>
  <c r="DM290" i="4"/>
  <c r="DN290" i="4"/>
  <c r="DO290" i="4"/>
  <c r="DP290" i="4"/>
  <c r="DQ290" i="4"/>
  <c r="DR290" i="4"/>
  <c r="DS290" i="4"/>
  <c r="DT290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BG291" i="4"/>
  <c r="BH291" i="4"/>
  <c r="BI291" i="4"/>
  <c r="BJ291" i="4"/>
  <c r="BK291" i="4"/>
  <c r="BL291" i="4"/>
  <c r="BM291" i="4"/>
  <c r="BN291" i="4"/>
  <c r="BO291" i="4"/>
  <c r="BP291" i="4"/>
  <c r="BQ291" i="4"/>
  <c r="BR291" i="4"/>
  <c r="BS291" i="4"/>
  <c r="BT291" i="4"/>
  <c r="BU291" i="4"/>
  <c r="BV291" i="4"/>
  <c r="BW291" i="4"/>
  <c r="BX291" i="4"/>
  <c r="BY291" i="4"/>
  <c r="BZ291" i="4"/>
  <c r="CA291" i="4"/>
  <c r="CB291" i="4"/>
  <c r="CC291" i="4"/>
  <c r="CD291" i="4"/>
  <c r="CE291" i="4"/>
  <c r="CF291" i="4"/>
  <c r="CG291" i="4"/>
  <c r="CH291" i="4"/>
  <c r="CI291" i="4"/>
  <c r="CJ291" i="4"/>
  <c r="CK291" i="4"/>
  <c r="CL291" i="4"/>
  <c r="CM291" i="4"/>
  <c r="CN291" i="4"/>
  <c r="CO291" i="4"/>
  <c r="CP291" i="4"/>
  <c r="CQ291" i="4"/>
  <c r="CR291" i="4"/>
  <c r="CS291" i="4"/>
  <c r="CT291" i="4"/>
  <c r="CU291" i="4"/>
  <c r="CV291" i="4"/>
  <c r="CW291" i="4"/>
  <c r="CX291" i="4"/>
  <c r="CY291" i="4"/>
  <c r="CZ291" i="4"/>
  <c r="DA291" i="4"/>
  <c r="DB291" i="4"/>
  <c r="DC291" i="4"/>
  <c r="DD291" i="4"/>
  <c r="DE291" i="4"/>
  <c r="DF291" i="4"/>
  <c r="DG291" i="4"/>
  <c r="DH291" i="4"/>
  <c r="DI291" i="4"/>
  <c r="DJ291" i="4"/>
  <c r="DK291" i="4"/>
  <c r="DL291" i="4"/>
  <c r="DM291" i="4"/>
  <c r="DN291" i="4"/>
  <c r="DO291" i="4"/>
  <c r="DP291" i="4"/>
  <c r="DQ291" i="4"/>
  <c r="DR291" i="4"/>
  <c r="DS291" i="4"/>
  <c r="DT291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BG292" i="4"/>
  <c r="BH292" i="4"/>
  <c r="BI292" i="4"/>
  <c r="BJ292" i="4"/>
  <c r="BK292" i="4"/>
  <c r="BL292" i="4"/>
  <c r="BM292" i="4"/>
  <c r="BN292" i="4"/>
  <c r="BO292" i="4"/>
  <c r="BP292" i="4"/>
  <c r="BQ292" i="4"/>
  <c r="BR292" i="4"/>
  <c r="BS292" i="4"/>
  <c r="BT292" i="4"/>
  <c r="BU292" i="4"/>
  <c r="BV292" i="4"/>
  <c r="BW292" i="4"/>
  <c r="BX292" i="4"/>
  <c r="BY292" i="4"/>
  <c r="BZ292" i="4"/>
  <c r="CA292" i="4"/>
  <c r="CB292" i="4"/>
  <c r="CC292" i="4"/>
  <c r="CD292" i="4"/>
  <c r="CE292" i="4"/>
  <c r="CF292" i="4"/>
  <c r="CG292" i="4"/>
  <c r="CH292" i="4"/>
  <c r="CI292" i="4"/>
  <c r="CJ292" i="4"/>
  <c r="CK292" i="4"/>
  <c r="CL292" i="4"/>
  <c r="CM292" i="4"/>
  <c r="CN292" i="4"/>
  <c r="CO292" i="4"/>
  <c r="CP292" i="4"/>
  <c r="CQ292" i="4"/>
  <c r="CR292" i="4"/>
  <c r="CS292" i="4"/>
  <c r="CT292" i="4"/>
  <c r="CU292" i="4"/>
  <c r="CV292" i="4"/>
  <c r="CW292" i="4"/>
  <c r="CX292" i="4"/>
  <c r="CY292" i="4"/>
  <c r="CZ292" i="4"/>
  <c r="DA292" i="4"/>
  <c r="DB292" i="4"/>
  <c r="DC292" i="4"/>
  <c r="DD292" i="4"/>
  <c r="DE292" i="4"/>
  <c r="DF292" i="4"/>
  <c r="DG292" i="4"/>
  <c r="DH292" i="4"/>
  <c r="DI292" i="4"/>
  <c r="DJ292" i="4"/>
  <c r="DK292" i="4"/>
  <c r="DL292" i="4"/>
  <c r="DM292" i="4"/>
  <c r="DN292" i="4"/>
  <c r="DO292" i="4"/>
  <c r="DP292" i="4"/>
  <c r="DQ292" i="4"/>
  <c r="DR292" i="4"/>
  <c r="DS292" i="4"/>
  <c r="DT292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BG293" i="4"/>
  <c r="BH293" i="4"/>
  <c r="BI293" i="4"/>
  <c r="BJ293" i="4"/>
  <c r="BK293" i="4"/>
  <c r="BL293" i="4"/>
  <c r="BM293" i="4"/>
  <c r="BN293" i="4"/>
  <c r="BO293" i="4"/>
  <c r="BP293" i="4"/>
  <c r="BQ293" i="4"/>
  <c r="BR293" i="4"/>
  <c r="BS293" i="4"/>
  <c r="BT293" i="4"/>
  <c r="BU293" i="4"/>
  <c r="BV293" i="4"/>
  <c r="BW293" i="4"/>
  <c r="BX293" i="4"/>
  <c r="BY293" i="4"/>
  <c r="BZ293" i="4"/>
  <c r="CA293" i="4"/>
  <c r="CB293" i="4"/>
  <c r="CC293" i="4"/>
  <c r="CD293" i="4"/>
  <c r="CE293" i="4"/>
  <c r="CF293" i="4"/>
  <c r="CG293" i="4"/>
  <c r="CH293" i="4"/>
  <c r="CI293" i="4"/>
  <c r="CJ293" i="4"/>
  <c r="CK293" i="4"/>
  <c r="CL293" i="4"/>
  <c r="CM293" i="4"/>
  <c r="CN293" i="4"/>
  <c r="CO293" i="4"/>
  <c r="CP293" i="4"/>
  <c r="CQ293" i="4"/>
  <c r="CR293" i="4"/>
  <c r="CS293" i="4"/>
  <c r="CT293" i="4"/>
  <c r="CU293" i="4"/>
  <c r="CV293" i="4"/>
  <c r="CW293" i="4"/>
  <c r="CX293" i="4"/>
  <c r="CY293" i="4"/>
  <c r="CZ293" i="4"/>
  <c r="DA293" i="4"/>
  <c r="DB293" i="4"/>
  <c r="DC293" i="4"/>
  <c r="DD293" i="4"/>
  <c r="DE293" i="4"/>
  <c r="DF293" i="4"/>
  <c r="DG293" i="4"/>
  <c r="DH293" i="4"/>
  <c r="DI293" i="4"/>
  <c r="DJ293" i="4"/>
  <c r="DK293" i="4"/>
  <c r="DL293" i="4"/>
  <c r="DM293" i="4"/>
  <c r="DN293" i="4"/>
  <c r="DO293" i="4"/>
  <c r="DP293" i="4"/>
  <c r="DQ293" i="4"/>
  <c r="DR293" i="4"/>
  <c r="DS293" i="4"/>
  <c r="DT293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BG294" i="4"/>
  <c r="BH294" i="4"/>
  <c r="BI294" i="4"/>
  <c r="BJ294" i="4"/>
  <c r="BK294" i="4"/>
  <c r="BL294" i="4"/>
  <c r="BM294" i="4"/>
  <c r="BN294" i="4"/>
  <c r="BO294" i="4"/>
  <c r="BP294" i="4"/>
  <c r="BQ294" i="4"/>
  <c r="BR294" i="4"/>
  <c r="BS294" i="4"/>
  <c r="BT294" i="4"/>
  <c r="BU294" i="4"/>
  <c r="BV294" i="4"/>
  <c r="BW294" i="4"/>
  <c r="BX294" i="4"/>
  <c r="BY294" i="4"/>
  <c r="BZ294" i="4"/>
  <c r="CA294" i="4"/>
  <c r="CB294" i="4"/>
  <c r="CC294" i="4"/>
  <c r="CD294" i="4"/>
  <c r="CE294" i="4"/>
  <c r="CF294" i="4"/>
  <c r="CG294" i="4"/>
  <c r="CH294" i="4"/>
  <c r="CI294" i="4"/>
  <c r="CJ294" i="4"/>
  <c r="CK294" i="4"/>
  <c r="CL294" i="4"/>
  <c r="CM294" i="4"/>
  <c r="CN294" i="4"/>
  <c r="CO294" i="4"/>
  <c r="CP294" i="4"/>
  <c r="CQ294" i="4"/>
  <c r="CR294" i="4"/>
  <c r="CS294" i="4"/>
  <c r="CT294" i="4"/>
  <c r="CU294" i="4"/>
  <c r="CV294" i="4"/>
  <c r="CW294" i="4"/>
  <c r="CX294" i="4"/>
  <c r="CY294" i="4"/>
  <c r="CZ294" i="4"/>
  <c r="DA294" i="4"/>
  <c r="DB294" i="4"/>
  <c r="DC294" i="4"/>
  <c r="DD294" i="4"/>
  <c r="DE294" i="4"/>
  <c r="DF294" i="4"/>
  <c r="DG294" i="4"/>
  <c r="DH294" i="4"/>
  <c r="DI294" i="4"/>
  <c r="DJ294" i="4"/>
  <c r="DK294" i="4"/>
  <c r="DL294" i="4"/>
  <c r="DM294" i="4"/>
  <c r="DN294" i="4"/>
  <c r="DO294" i="4"/>
  <c r="DP294" i="4"/>
  <c r="DQ294" i="4"/>
  <c r="DR294" i="4"/>
  <c r="DS294" i="4"/>
  <c r="DT294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BG295" i="4"/>
  <c r="BH295" i="4"/>
  <c r="BI295" i="4"/>
  <c r="BJ295" i="4"/>
  <c r="BK295" i="4"/>
  <c r="BL295" i="4"/>
  <c r="BM295" i="4"/>
  <c r="BN295" i="4"/>
  <c r="BO295" i="4"/>
  <c r="BP295" i="4"/>
  <c r="BQ295" i="4"/>
  <c r="BR295" i="4"/>
  <c r="BS295" i="4"/>
  <c r="BT295" i="4"/>
  <c r="BU295" i="4"/>
  <c r="BV295" i="4"/>
  <c r="BW295" i="4"/>
  <c r="BX295" i="4"/>
  <c r="BY295" i="4"/>
  <c r="BZ295" i="4"/>
  <c r="CA295" i="4"/>
  <c r="CB295" i="4"/>
  <c r="CC295" i="4"/>
  <c r="CD295" i="4"/>
  <c r="CE295" i="4"/>
  <c r="CF295" i="4"/>
  <c r="CG295" i="4"/>
  <c r="CH295" i="4"/>
  <c r="CI295" i="4"/>
  <c r="CJ295" i="4"/>
  <c r="CK295" i="4"/>
  <c r="CL295" i="4"/>
  <c r="CM295" i="4"/>
  <c r="CN295" i="4"/>
  <c r="CO295" i="4"/>
  <c r="CP295" i="4"/>
  <c r="CQ295" i="4"/>
  <c r="CR295" i="4"/>
  <c r="CS295" i="4"/>
  <c r="CT295" i="4"/>
  <c r="CU295" i="4"/>
  <c r="CV295" i="4"/>
  <c r="CW295" i="4"/>
  <c r="CX295" i="4"/>
  <c r="CY295" i="4"/>
  <c r="CZ295" i="4"/>
  <c r="DA295" i="4"/>
  <c r="DB295" i="4"/>
  <c r="DC295" i="4"/>
  <c r="DD295" i="4"/>
  <c r="DE295" i="4"/>
  <c r="DF295" i="4"/>
  <c r="DG295" i="4"/>
  <c r="DH295" i="4"/>
  <c r="DI295" i="4"/>
  <c r="DJ295" i="4"/>
  <c r="DK295" i="4"/>
  <c r="DL295" i="4"/>
  <c r="DM295" i="4"/>
  <c r="DN295" i="4"/>
  <c r="DO295" i="4"/>
  <c r="DP295" i="4"/>
  <c r="DQ295" i="4"/>
  <c r="DR295" i="4"/>
  <c r="DS295" i="4"/>
  <c r="DT295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BG296" i="4"/>
  <c r="BH296" i="4"/>
  <c r="BI296" i="4"/>
  <c r="BJ296" i="4"/>
  <c r="BK296" i="4"/>
  <c r="BL296" i="4"/>
  <c r="BM296" i="4"/>
  <c r="BN296" i="4"/>
  <c r="BO296" i="4"/>
  <c r="BP296" i="4"/>
  <c r="BQ296" i="4"/>
  <c r="BR296" i="4"/>
  <c r="BS296" i="4"/>
  <c r="BT296" i="4"/>
  <c r="BU296" i="4"/>
  <c r="BV296" i="4"/>
  <c r="BW296" i="4"/>
  <c r="BX296" i="4"/>
  <c r="BY296" i="4"/>
  <c r="BZ296" i="4"/>
  <c r="CA296" i="4"/>
  <c r="CB296" i="4"/>
  <c r="CC296" i="4"/>
  <c r="CD296" i="4"/>
  <c r="CE296" i="4"/>
  <c r="CF296" i="4"/>
  <c r="CG296" i="4"/>
  <c r="CH296" i="4"/>
  <c r="CI296" i="4"/>
  <c r="CJ296" i="4"/>
  <c r="CK296" i="4"/>
  <c r="CL296" i="4"/>
  <c r="CM296" i="4"/>
  <c r="CN296" i="4"/>
  <c r="CO296" i="4"/>
  <c r="CP296" i="4"/>
  <c r="CQ296" i="4"/>
  <c r="CR296" i="4"/>
  <c r="CS296" i="4"/>
  <c r="CT296" i="4"/>
  <c r="CU296" i="4"/>
  <c r="CV296" i="4"/>
  <c r="CW296" i="4"/>
  <c r="CX296" i="4"/>
  <c r="CY296" i="4"/>
  <c r="CZ296" i="4"/>
  <c r="DA296" i="4"/>
  <c r="DB296" i="4"/>
  <c r="DC296" i="4"/>
  <c r="DD296" i="4"/>
  <c r="DE296" i="4"/>
  <c r="DF296" i="4"/>
  <c r="DG296" i="4"/>
  <c r="DH296" i="4"/>
  <c r="DI296" i="4"/>
  <c r="DJ296" i="4"/>
  <c r="DK296" i="4"/>
  <c r="DL296" i="4"/>
  <c r="DM296" i="4"/>
  <c r="DN296" i="4"/>
  <c r="DO296" i="4"/>
  <c r="DP296" i="4"/>
  <c r="DQ296" i="4"/>
  <c r="DR296" i="4"/>
  <c r="DS296" i="4"/>
  <c r="DT296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BI297" i="4"/>
  <c r="BJ297" i="4"/>
  <c r="BK297" i="4"/>
  <c r="BL297" i="4"/>
  <c r="BM297" i="4"/>
  <c r="BN297" i="4"/>
  <c r="BO297" i="4"/>
  <c r="BP297" i="4"/>
  <c r="BQ297" i="4"/>
  <c r="BR297" i="4"/>
  <c r="BS297" i="4"/>
  <c r="BT297" i="4"/>
  <c r="BU297" i="4"/>
  <c r="BV297" i="4"/>
  <c r="BW297" i="4"/>
  <c r="BX297" i="4"/>
  <c r="BY297" i="4"/>
  <c r="BZ297" i="4"/>
  <c r="CA297" i="4"/>
  <c r="CB297" i="4"/>
  <c r="CC297" i="4"/>
  <c r="CD297" i="4"/>
  <c r="CE297" i="4"/>
  <c r="CF297" i="4"/>
  <c r="CG297" i="4"/>
  <c r="CH297" i="4"/>
  <c r="CI297" i="4"/>
  <c r="CJ297" i="4"/>
  <c r="CK297" i="4"/>
  <c r="CL297" i="4"/>
  <c r="CM297" i="4"/>
  <c r="CN297" i="4"/>
  <c r="CO297" i="4"/>
  <c r="CP297" i="4"/>
  <c r="CQ297" i="4"/>
  <c r="CR297" i="4"/>
  <c r="CS297" i="4"/>
  <c r="CT297" i="4"/>
  <c r="CU297" i="4"/>
  <c r="CV297" i="4"/>
  <c r="CW297" i="4"/>
  <c r="CX297" i="4"/>
  <c r="CY297" i="4"/>
  <c r="CZ297" i="4"/>
  <c r="DA297" i="4"/>
  <c r="DB297" i="4"/>
  <c r="DC297" i="4"/>
  <c r="DD297" i="4"/>
  <c r="DE297" i="4"/>
  <c r="DF297" i="4"/>
  <c r="DG297" i="4"/>
  <c r="DH297" i="4"/>
  <c r="DI297" i="4"/>
  <c r="DJ297" i="4"/>
  <c r="DK297" i="4"/>
  <c r="DL297" i="4"/>
  <c r="DM297" i="4"/>
  <c r="DN297" i="4"/>
  <c r="DO297" i="4"/>
  <c r="DP297" i="4"/>
  <c r="DQ297" i="4"/>
  <c r="DR297" i="4"/>
  <c r="DS297" i="4"/>
  <c r="DT297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BG298" i="4"/>
  <c r="BH298" i="4"/>
  <c r="BI298" i="4"/>
  <c r="BJ298" i="4"/>
  <c r="BK298" i="4"/>
  <c r="BL298" i="4"/>
  <c r="BM298" i="4"/>
  <c r="BN298" i="4"/>
  <c r="BO298" i="4"/>
  <c r="BP298" i="4"/>
  <c r="BQ298" i="4"/>
  <c r="BR298" i="4"/>
  <c r="BS298" i="4"/>
  <c r="BT298" i="4"/>
  <c r="BU298" i="4"/>
  <c r="BV298" i="4"/>
  <c r="BW298" i="4"/>
  <c r="BX298" i="4"/>
  <c r="BY298" i="4"/>
  <c r="BZ298" i="4"/>
  <c r="CA298" i="4"/>
  <c r="CB298" i="4"/>
  <c r="CC298" i="4"/>
  <c r="CD298" i="4"/>
  <c r="CE298" i="4"/>
  <c r="CF298" i="4"/>
  <c r="CG298" i="4"/>
  <c r="CH298" i="4"/>
  <c r="CI298" i="4"/>
  <c r="CJ298" i="4"/>
  <c r="CK298" i="4"/>
  <c r="CL298" i="4"/>
  <c r="CM298" i="4"/>
  <c r="CN298" i="4"/>
  <c r="CO298" i="4"/>
  <c r="CP298" i="4"/>
  <c r="CQ298" i="4"/>
  <c r="CR298" i="4"/>
  <c r="CS298" i="4"/>
  <c r="CT298" i="4"/>
  <c r="CU298" i="4"/>
  <c r="CV298" i="4"/>
  <c r="CW298" i="4"/>
  <c r="CX298" i="4"/>
  <c r="CY298" i="4"/>
  <c r="CZ298" i="4"/>
  <c r="DA298" i="4"/>
  <c r="DB298" i="4"/>
  <c r="DC298" i="4"/>
  <c r="DD298" i="4"/>
  <c r="DE298" i="4"/>
  <c r="DF298" i="4"/>
  <c r="DG298" i="4"/>
  <c r="DH298" i="4"/>
  <c r="DI298" i="4"/>
  <c r="DJ298" i="4"/>
  <c r="DK298" i="4"/>
  <c r="DL298" i="4"/>
  <c r="DM298" i="4"/>
  <c r="DN298" i="4"/>
  <c r="DO298" i="4"/>
  <c r="DP298" i="4"/>
  <c r="DQ298" i="4"/>
  <c r="DR298" i="4"/>
  <c r="DS298" i="4"/>
  <c r="DT298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BG299" i="4"/>
  <c r="BH299" i="4"/>
  <c r="BI299" i="4"/>
  <c r="BJ299" i="4"/>
  <c r="BK299" i="4"/>
  <c r="BL299" i="4"/>
  <c r="BM299" i="4"/>
  <c r="BN299" i="4"/>
  <c r="BO299" i="4"/>
  <c r="BP299" i="4"/>
  <c r="BQ299" i="4"/>
  <c r="BR299" i="4"/>
  <c r="BS299" i="4"/>
  <c r="BT299" i="4"/>
  <c r="BU299" i="4"/>
  <c r="BV299" i="4"/>
  <c r="BW299" i="4"/>
  <c r="BX299" i="4"/>
  <c r="BY299" i="4"/>
  <c r="BZ299" i="4"/>
  <c r="CA299" i="4"/>
  <c r="CB299" i="4"/>
  <c r="CC299" i="4"/>
  <c r="CD299" i="4"/>
  <c r="CE299" i="4"/>
  <c r="CF299" i="4"/>
  <c r="CG299" i="4"/>
  <c r="CH299" i="4"/>
  <c r="CI299" i="4"/>
  <c r="CJ299" i="4"/>
  <c r="CK299" i="4"/>
  <c r="CL299" i="4"/>
  <c r="CM299" i="4"/>
  <c r="CN299" i="4"/>
  <c r="CO299" i="4"/>
  <c r="CP299" i="4"/>
  <c r="CQ299" i="4"/>
  <c r="CR299" i="4"/>
  <c r="CS299" i="4"/>
  <c r="CT299" i="4"/>
  <c r="CU299" i="4"/>
  <c r="CV299" i="4"/>
  <c r="CW299" i="4"/>
  <c r="CX299" i="4"/>
  <c r="CY299" i="4"/>
  <c r="CZ299" i="4"/>
  <c r="DA299" i="4"/>
  <c r="DB299" i="4"/>
  <c r="DC299" i="4"/>
  <c r="DD299" i="4"/>
  <c r="DE299" i="4"/>
  <c r="DF299" i="4"/>
  <c r="DG299" i="4"/>
  <c r="DH299" i="4"/>
  <c r="DI299" i="4"/>
  <c r="DJ299" i="4"/>
  <c r="DK299" i="4"/>
  <c r="DL299" i="4"/>
  <c r="DM299" i="4"/>
  <c r="DN299" i="4"/>
  <c r="DO299" i="4"/>
  <c r="DP299" i="4"/>
  <c r="DQ299" i="4"/>
  <c r="DR299" i="4"/>
  <c r="DS299" i="4"/>
  <c r="DT299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BG300" i="4"/>
  <c r="BH300" i="4"/>
  <c r="BI300" i="4"/>
  <c r="BJ300" i="4"/>
  <c r="BK300" i="4"/>
  <c r="BL300" i="4"/>
  <c r="BM300" i="4"/>
  <c r="BN300" i="4"/>
  <c r="BO300" i="4"/>
  <c r="BP300" i="4"/>
  <c r="BQ300" i="4"/>
  <c r="BR300" i="4"/>
  <c r="BS300" i="4"/>
  <c r="BT300" i="4"/>
  <c r="BU300" i="4"/>
  <c r="BV300" i="4"/>
  <c r="BW300" i="4"/>
  <c r="BX300" i="4"/>
  <c r="BY300" i="4"/>
  <c r="BZ300" i="4"/>
  <c r="CA300" i="4"/>
  <c r="CB300" i="4"/>
  <c r="CC300" i="4"/>
  <c r="CD300" i="4"/>
  <c r="CE300" i="4"/>
  <c r="CF300" i="4"/>
  <c r="CG300" i="4"/>
  <c r="CH300" i="4"/>
  <c r="CI300" i="4"/>
  <c r="CJ300" i="4"/>
  <c r="CK300" i="4"/>
  <c r="CL300" i="4"/>
  <c r="CM300" i="4"/>
  <c r="CN300" i="4"/>
  <c r="CO300" i="4"/>
  <c r="CP300" i="4"/>
  <c r="CQ300" i="4"/>
  <c r="CR300" i="4"/>
  <c r="CS300" i="4"/>
  <c r="CT300" i="4"/>
  <c r="CU300" i="4"/>
  <c r="CV300" i="4"/>
  <c r="CW300" i="4"/>
  <c r="CX300" i="4"/>
  <c r="CY300" i="4"/>
  <c r="CZ300" i="4"/>
  <c r="DA300" i="4"/>
  <c r="DB300" i="4"/>
  <c r="DC300" i="4"/>
  <c r="DD300" i="4"/>
  <c r="DE300" i="4"/>
  <c r="DF300" i="4"/>
  <c r="DG300" i="4"/>
  <c r="DH300" i="4"/>
  <c r="DI300" i="4"/>
  <c r="DJ300" i="4"/>
  <c r="DK300" i="4"/>
  <c r="DL300" i="4"/>
  <c r="DM300" i="4"/>
  <c r="DN300" i="4"/>
  <c r="DO300" i="4"/>
  <c r="DP300" i="4"/>
  <c r="DQ300" i="4"/>
  <c r="DR300" i="4"/>
  <c r="DS300" i="4"/>
  <c r="DT300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BG301" i="4"/>
  <c r="BH301" i="4"/>
  <c r="BI301" i="4"/>
  <c r="BJ301" i="4"/>
  <c r="BK301" i="4"/>
  <c r="BL301" i="4"/>
  <c r="BM301" i="4"/>
  <c r="BN301" i="4"/>
  <c r="BO301" i="4"/>
  <c r="BP301" i="4"/>
  <c r="BQ301" i="4"/>
  <c r="BR301" i="4"/>
  <c r="BS301" i="4"/>
  <c r="BT301" i="4"/>
  <c r="BU301" i="4"/>
  <c r="BV301" i="4"/>
  <c r="BW301" i="4"/>
  <c r="BX301" i="4"/>
  <c r="BY301" i="4"/>
  <c r="BZ301" i="4"/>
  <c r="CA301" i="4"/>
  <c r="CB301" i="4"/>
  <c r="CC301" i="4"/>
  <c r="CD301" i="4"/>
  <c r="CE301" i="4"/>
  <c r="CF301" i="4"/>
  <c r="CG301" i="4"/>
  <c r="CH301" i="4"/>
  <c r="CI301" i="4"/>
  <c r="CJ301" i="4"/>
  <c r="CK301" i="4"/>
  <c r="CL301" i="4"/>
  <c r="CM301" i="4"/>
  <c r="CN301" i="4"/>
  <c r="CO301" i="4"/>
  <c r="CP301" i="4"/>
  <c r="CQ301" i="4"/>
  <c r="CR301" i="4"/>
  <c r="CS301" i="4"/>
  <c r="CT301" i="4"/>
  <c r="CU301" i="4"/>
  <c r="CV301" i="4"/>
  <c r="CW301" i="4"/>
  <c r="CX301" i="4"/>
  <c r="CY301" i="4"/>
  <c r="CZ301" i="4"/>
  <c r="DA301" i="4"/>
  <c r="DB301" i="4"/>
  <c r="DC301" i="4"/>
  <c r="DD301" i="4"/>
  <c r="DE301" i="4"/>
  <c r="DF301" i="4"/>
  <c r="DG301" i="4"/>
  <c r="DH301" i="4"/>
  <c r="DI301" i="4"/>
  <c r="DJ301" i="4"/>
  <c r="DK301" i="4"/>
  <c r="DL301" i="4"/>
  <c r="DM301" i="4"/>
  <c r="DN301" i="4"/>
  <c r="DO301" i="4"/>
  <c r="DP301" i="4"/>
  <c r="DQ301" i="4"/>
  <c r="DR301" i="4"/>
  <c r="DS301" i="4"/>
  <c r="DT301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BG302" i="4"/>
  <c r="BH302" i="4"/>
  <c r="BI302" i="4"/>
  <c r="BJ302" i="4"/>
  <c r="BK302" i="4"/>
  <c r="BL302" i="4"/>
  <c r="BM302" i="4"/>
  <c r="BN302" i="4"/>
  <c r="BO302" i="4"/>
  <c r="BP302" i="4"/>
  <c r="BQ302" i="4"/>
  <c r="BR302" i="4"/>
  <c r="BS302" i="4"/>
  <c r="BT302" i="4"/>
  <c r="BU302" i="4"/>
  <c r="BV302" i="4"/>
  <c r="BW302" i="4"/>
  <c r="BX302" i="4"/>
  <c r="BY302" i="4"/>
  <c r="BZ302" i="4"/>
  <c r="CA302" i="4"/>
  <c r="CB302" i="4"/>
  <c r="CC302" i="4"/>
  <c r="CD302" i="4"/>
  <c r="CE302" i="4"/>
  <c r="CF302" i="4"/>
  <c r="CG302" i="4"/>
  <c r="CH302" i="4"/>
  <c r="CI302" i="4"/>
  <c r="CJ302" i="4"/>
  <c r="CK302" i="4"/>
  <c r="CL302" i="4"/>
  <c r="CM302" i="4"/>
  <c r="CN302" i="4"/>
  <c r="CO302" i="4"/>
  <c r="CP302" i="4"/>
  <c r="CQ302" i="4"/>
  <c r="CR302" i="4"/>
  <c r="CS302" i="4"/>
  <c r="CT302" i="4"/>
  <c r="CU302" i="4"/>
  <c r="CV302" i="4"/>
  <c r="CW302" i="4"/>
  <c r="CX302" i="4"/>
  <c r="CY302" i="4"/>
  <c r="CZ302" i="4"/>
  <c r="DA302" i="4"/>
  <c r="DB302" i="4"/>
  <c r="DC302" i="4"/>
  <c r="DD302" i="4"/>
  <c r="DE302" i="4"/>
  <c r="DF302" i="4"/>
  <c r="DG302" i="4"/>
  <c r="DH302" i="4"/>
  <c r="DI302" i="4"/>
  <c r="DJ302" i="4"/>
  <c r="DK302" i="4"/>
  <c r="DL302" i="4"/>
  <c r="DM302" i="4"/>
  <c r="DN302" i="4"/>
  <c r="DO302" i="4"/>
  <c r="DP302" i="4"/>
  <c r="DQ302" i="4"/>
  <c r="DR302" i="4"/>
  <c r="DS302" i="4"/>
  <c r="DT302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I303" i="4"/>
  <c r="AJ303" i="4"/>
  <c r="AK303" i="4"/>
  <c r="AL303" i="4"/>
  <c r="AM303" i="4"/>
  <c r="AN303" i="4"/>
  <c r="AO303" i="4"/>
  <c r="AP303" i="4"/>
  <c r="AQ303" i="4"/>
  <c r="AR303" i="4"/>
  <c r="AS303" i="4"/>
  <c r="AT303" i="4"/>
  <c r="AU303" i="4"/>
  <c r="AV303" i="4"/>
  <c r="AW303" i="4"/>
  <c r="AX303" i="4"/>
  <c r="AY303" i="4"/>
  <c r="AZ303" i="4"/>
  <c r="BA303" i="4"/>
  <c r="BB303" i="4"/>
  <c r="BC303" i="4"/>
  <c r="BD303" i="4"/>
  <c r="BE303" i="4"/>
  <c r="BF303" i="4"/>
  <c r="BG303" i="4"/>
  <c r="BH303" i="4"/>
  <c r="BI303" i="4"/>
  <c r="BJ303" i="4"/>
  <c r="BK303" i="4"/>
  <c r="BL303" i="4"/>
  <c r="BM303" i="4"/>
  <c r="BN303" i="4"/>
  <c r="BO303" i="4"/>
  <c r="BP303" i="4"/>
  <c r="BQ303" i="4"/>
  <c r="BR303" i="4"/>
  <c r="BS303" i="4"/>
  <c r="BT303" i="4"/>
  <c r="BU303" i="4"/>
  <c r="BV303" i="4"/>
  <c r="BW303" i="4"/>
  <c r="BX303" i="4"/>
  <c r="BY303" i="4"/>
  <c r="BZ303" i="4"/>
  <c r="CA303" i="4"/>
  <c r="CB303" i="4"/>
  <c r="CC303" i="4"/>
  <c r="CD303" i="4"/>
  <c r="CE303" i="4"/>
  <c r="CF303" i="4"/>
  <c r="CG303" i="4"/>
  <c r="CH303" i="4"/>
  <c r="CI303" i="4"/>
  <c r="CJ303" i="4"/>
  <c r="CK303" i="4"/>
  <c r="CL303" i="4"/>
  <c r="CM303" i="4"/>
  <c r="CN303" i="4"/>
  <c r="CO303" i="4"/>
  <c r="CP303" i="4"/>
  <c r="CQ303" i="4"/>
  <c r="CR303" i="4"/>
  <c r="CS303" i="4"/>
  <c r="CT303" i="4"/>
  <c r="CU303" i="4"/>
  <c r="CV303" i="4"/>
  <c r="CW303" i="4"/>
  <c r="CX303" i="4"/>
  <c r="CY303" i="4"/>
  <c r="CZ303" i="4"/>
  <c r="DA303" i="4"/>
  <c r="DB303" i="4"/>
  <c r="DC303" i="4"/>
  <c r="DD303" i="4"/>
  <c r="DE303" i="4"/>
  <c r="DF303" i="4"/>
  <c r="DG303" i="4"/>
  <c r="DH303" i="4"/>
  <c r="DI303" i="4"/>
  <c r="DJ303" i="4"/>
  <c r="DK303" i="4"/>
  <c r="DL303" i="4"/>
  <c r="DM303" i="4"/>
  <c r="DN303" i="4"/>
  <c r="DO303" i="4"/>
  <c r="DP303" i="4"/>
  <c r="DQ303" i="4"/>
  <c r="DR303" i="4"/>
  <c r="DS303" i="4"/>
  <c r="DT303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AB304" i="4"/>
  <c r="AC304" i="4"/>
  <c r="AD304" i="4"/>
  <c r="AE304" i="4"/>
  <c r="AF304" i="4"/>
  <c r="AG304" i="4"/>
  <c r="AH304" i="4"/>
  <c r="AI304" i="4"/>
  <c r="AJ304" i="4"/>
  <c r="AK304" i="4"/>
  <c r="AL304" i="4"/>
  <c r="AM304" i="4"/>
  <c r="AN304" i="4"/>
  <c r="AO304" i="4"/>
  <c r="AP304" i="4"/>
  <c r="AQ304" i="4"/>
  <c r="AR304" i="4"/>
  <c r="AS304" i="4"/>
  <c r="AT304" i="4"/>
  <c r="AU304" i="4"/>
  <c r="AV304" i="4"/>
  <c r="AW304" i="4"/>
  <c r="AX304" i="4"/>
  <c r="AY304" i="4"/>
  <c r="AZ304" i="4"/>
  <c r="BA304" i="4"/>
  <c r="BB304" i="4"/>
  <c r="BC304" i="4"/>
  <c r="BD304" i="4"/>
  <c r="BE304" i="4"/>
  <c r="BF304" i="4"/>
  <c r="BG304" i="4"/>
  <c r="BH304" i="4"/>
  <c r="BI304" i="4"/>
  <c r="BJ304" i="4"/>
  <c r="BK304" i="4"/>
  <c r="BL304" i="4"/>
  <c r="BM304" i="4"/>
  <c r="BN304" i="4"/>
  <c r="BO304" i="4"/>
  <c r="BP304" i="4"/>
  <c r="BQ304" i="4"/>
  <c r="BR304" i="4"/>
  <c r="BS304" i="4"/>
  <c r="BT304" i="4"/>
  <c r="BU304" i="4"/>
  <c r="BV304" i="4"/>
  <c r="BW304" i="4"/>
  <c r="BX304" i="4"/>
  <c r="BY304" i="4"/>
  <c r="BZ304" i="4"/>
  <c r="CA304" i="4"/>
  <c r="CB304" i="4"/>
  <c r="CC304" i="4"/>
  <c r="CD304" i="4"/>
  <c r="CE304" i="4"/>
  <c r="CF304" i="4"/>
  <c r="CG304" i="4"/>
  <c r="CH304" i="4"/>
  <c r="CI304" i="4"/>
  <c r="CJ304" i="4"/>
  <c r="CK304" i="4"/>
  <c r="CL304" i="4"/>
  <c r="CM304" i="4"/>
  <c r="CN304" i="4"/>
  <c r="CO304" i="4"/>
  <c r="CP304" i="4"/>
  <c r="CQ304" i="4"/>
  <c r="CR304" i="4"/>
  <c r="CS304" i="4"/>
  <c r="CT304" i="4"/>
  <c r="CU304" i="4"/>
  <c r="CV304" i="4"/>
  <c r="CW304" i="4"/>
  <c r="CX304" i="4"/>
  <c r="CY304" i="4"/>
  <c r="CZ304" i="4"/>
  <c r="DA304" i="4"/>
  <c r="DB304" i="4"/>
  <c r="DC304" i="4"/>
  <c r="DD304" i="4"/>
  <c r="DE304" i="4"/>
  <c r="DF304" i="4"/>
  <c r="DG304" i="4"/>
  <c r="DH304" i="4"/>
  <c r="DI304" i="4"/>
  <c r="DJ304" i="4"/>
  <c r="DK304" i="4"/>
  <c r="DL304" i="4"/>
  <c r="DM304" i="4"/>
  <c r="DN304" i="4"/>
  <c r="DO304" i="4"/>
  <c r="DP304" i="4"/>
  <c r="DQ304" i="4"/>
  <c r="DR304" i="4"/>
  <c r="DS304" i="4"/>
  <c r="DT304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AB305" i="4"/>
  <c r="AC305" i="4"/>
  <c r="AD305" i="4"/>
  <c r="AE305" i="4"/>
  <c r="AF305" i="4"/>
  <c r="AG305" i="4"/>
  <c r="AH305" i="4"/>
  <c r="AI305" i="4"/>
  <c r="AJ305" i="4"/>
  <c r="AK305" i="4"/>
  <c r="AL305" i="4"/>
  <c r="AM305" i="4"/>
  <c r="AN305" i="4"/>
  <c r="AO305" i="4"/>
  <c r="AP305" i="4"/>
  <c r="AQ305" i="4"/>
  <c r="AR305" i="4"/>
  <c r="AS305" i="4"/>
  <c r="AT305" i="4"/>
  <c r="AU305" i="4"/>
  <c r="AV305" i="4"/>
  <c r="AW305" i="4"/>
  <c r="AX305" i="4"/>
  <c r="AY305" i="4"/>
  <c r="AZ305" i="4"/>
  <c r="BA305" i="4"/>
  <c r="BB305" i="4"/>
  <c r="BC305" i="4"/>
  <c r="BD305" i="4"/>
  <c r="BE305" i="4"/>
  <c r="BF305" i="4"/>
  <c r="BG305" i="4"/>
  <c r="BH305" i="4"/>
  <c r="BI305" i="4"/>
  <c r="BJ305" i="4"/>
  <c r="BK305" i="4"/>
  <c r="BL305" i="4"/>
  <c r="BM305" i="4"/>
  <c r="BN305" i="4"/>
  <c r="BO305" i="4"/>
  <c r="BP305" i="4"/>
  <c r="BQ305" i="4"/>
  <c r="BR305" i="4"/>
  <c r="BS305" i="4"/>
  <c r="BT305" i="4"/>
  <c r="BU305" i="4"/>
  <c r="BV305" i="4"/>
  <c r="BW305" i="4"/>
  <c r="BX305" i="4"/>
  <c r="BY305" i="4"/>
  <c r="BZ305" i="4"/>
  <c r="CA305" i="4"/>
  <c r="CB305" i="4"/>
  <c r="CC305" i="4"/>
  <c r="CD305" i="4"/>
  <c r="CE305" i="4"/>
  <c r="CF305" i="4"/>
  <c r="CG305" i="4"/>
  <c r="CH305" i="4"/>
  <c r="CI305" i="4"/>
  <c r="CJ305" i="4"/>
  <c r="CK305" i="4"/>
  <c r="CL305" i="4"/>
  <c r="CM305" i="4"/>
  <c r="CN305" i="4"/>
  <c r="CO305" i="4"/>
  <c r="CP305" i="4"/>
  <c r="CQ305" i="4"/>
  <c r="CR305" i="4"/>
  <c r="CS305" i="4"/>
  <c r="CT305" i="4"/>
  <c r="CU305" i="4"/>
  <c r="CV305" i="4"/>
  <c r="CW305" i="4"/>
  <c r="CX305" i="4"/>
  <c r="CY305" i="4"/>
  <c r="CZ305" i="4"/>
  <c r="DA305" i="4"/>
  <c r="DB305" i="4"/>
  <c r="DC305" i="4"/>
  <c r="DD305" i="4"/>
  <c r="DE305" i="4"/>
  <c r="DF305" i="4"/>
  <c r="DG305" i="4"/>
  <c r="DH305" i="4"/>
  <c r="DI305" i="4"/>
  <c r="DJ305" i="4"/>
  <c r="DK305" i="4"/>
  <c r="DL305" i="4"/>
  <c r="DM305" i="4"/>
  <c r="DN305" i="4"/>
  <c r="DO305" i="4"/>
  <c r="DP305" i="4"/>
  <c r="DQ305" i="4"/>
  <c r="DR305" i="4"/>
  <c r="DS305" i="4"/>
  <c r="DT305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AB306" i="4"/>
  <c r="AC306" i="4"/>
  <c r="AD306" i="4"/>
  <c r="AE306" i="4"/>
  <c r="AF306" i="4"/>
  <c r="AG306" i="4"/>
  <c r="AH306" i="4"/>
  <c r="AI306" i="4"/>
  <c r="AJ306" i="4"/>
  <c r="AK306" i="4"/>
  <c r="AL306" i="4"/>
  <c r="AM306" i="4"/>
  <c r="AN306" i="4"/>
  <c r="AO306" i="4"/>
  <c r="AP306" i="4"/>
  <c r="AQ306" i="4"/>
  <c r="AR306" i="4"/>
  <c r="AS306" i="4"/>
  <c r="AT306" i="4"/>
  <c r="AU306" i="4"/>
  <c r="AV306" i="4"/>
  <c r="AW306" i="4"/>
  <c r="AX306" i="4"/>
  <c r="AY306" i="4"/>
  <c r="AZ306" i="4"/>
  <c r="BA306" i="4"/>
  <c r="BB306" i="4"/>
  <c r="BC306" i="4"/>
  <c r="BD306" i="4"/>
  <c r="BE306" i="4"/>
  <c r="BF306" i="4"/>
  <c r="BG306" i="4"/>
  <c r="BH306" i="4"/>
  <c r="BI306" i="4"/>
  <c r="BJ306" i="4"/>
  <c r="BK306" i="4"/>
  <c r="BL306" i="4"/>
  <c r="BM306" i="4"/>
  <c r="BN306" i="4"/>
  <c r="BO306" i="4"/>
  <c r="BP306" i="4"/>
  <c r="BQ306" i="4"/>
  <c r="BR306" i="4"/>
  <c r="BS306" i="4"/>
  <c r="BT306" i="4"/>
  <c r="BU306" i="4"/>
  <c r="BV306" i="4"/>
  <c r="BW306" i="4"/>
  <c r="BX306" i="4"/>
  <c r="BY306" i="4"/>
  <c r="BZ306" i="4"/>
  <c r="CA306" i="4"/>
  <c r="CB306" i="4"/>
  <c r="CC306" i="4"/>
  <c r="CD306" i="4"/>
  <c r="CE306" i="4"/>
  <c r="CF306" i="4"/>
  <c r="CG306" i="4"/>
  <c r="CH306" i="4"/>
  <c r="CI306" i="4"/>
  <c r="CJ306" i="4"/>
  <c r="CK306" i="4"/>
  <c r="CL306" i="4"/>
  <c r="CM306" i="4"/>
  <c r="CN306" i="4"/>
  <c r="CO306" i="4"/>
  <c r="CP306" i="4"/>
  <c r="CQ306" i="4"/>
  <c r="CR306" i="4"/>
  <c r="CS306" i="4"/>
  <c r="CT306" i="4"/>
  <c r="CU306" i="4"/>
  <c r="CV306" i="4"/>
  <c r="CW306" i="4"/>
  <c r="CX306" i="4"/>
  <c r="CY306" i="4"/>
  <c r="CZ306" i="4"/>
  <c r="DA306" i="4"/>
  <c r="DB306" i="4"/>
  <c r="DC306" i="4"/>
  <c r="DD306" i="4"/>
  <c r="DE306" i="4"/>
  <c r="DF306" i="4"/>
  <c r="DG306" i="4"/>
  <c r="DH306" i="4"/>
  <c r="DI306" i="4"/>
  <c r="DJ306" i="4"/>
  <c r="DK306" i="4"/>
  <c r="DL306" i="4"/>
  <c r="DM306" i="4"/>
  <c r="DN306" i="4"/>
  <c r="DO306" i="4"/>
  <c r="DP306" i="4"/>
  <c r="DQ306" i="4"/>
  <c r="DR306" i="4"/>
  <c r="DS306" i="4"/>
  <c r="DT306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AB307" i="4"/>
  <c r="AC307" i="4"/>
  <c r="AD307" i="4"/>
  <c r="AE307" i="4"/>
  <c r="AF307" i="4"/>
  <c r="AG307" i="4"/>
  <c r="AH307" i="4"/>
  <c r="AI307" i="4"/>
  <c r="AJ307" i="4"/>
  <c r="AK307" i="4"/>
  <c r="AL307" i="4"/>
  <c r="AM307" i="4"/>
  <c r="AN307" i="4"/>
  <c r="AO307" i="4"/>
  <c r="AP307" i="4"/>
  <c r="AQ307" i="4"/>
  <c r="AR307" i="4"/>
  <c r="AS307" i="4"/>
  <c r="AT307" i="4"/>
  <c r="AU307" i="4"/>
  <c r="AV307" i="4"/>
  <c r="AW307" i="4"/>
  <c r="AX307" i="4"/>
  <c r="AY307" i="4"/>
  <c r="AZ307" i="4"/>
  <c r="BA307" i="4"/>
  <c r="BB307" i="4"/>
  <c r="BC307" i="4"/>
  <c r="BD307" i="4"/>
  <c r="BE307" i="4"/>
  <c r="BF307" i="4"/>
  <c r="BG307" i="4"/>
  <c r="BH307" i="4"/>
  <c r="BI307" i="4"/>
  <c r="BJ307" i="4"/>
  <c r="BK307" i="4"/>
  <c r="BL307" i="4"/>
  <c r="BM307" i="4"/>
  <c r="BN307" i="4"/>
  <c r="BO307" i="4"/>
  <c r="BP307" i="4"/>
  <c r="BQ307" i="4"/>
  <c r="BR307" i="4"/>
  <c r="BS307" i="4"/>
  <c r="BT307" i="4"/>
  <c r="BU307" i="4"/>
  <c r="BV307" i="4"/>
  <c r="BW307" i="4"/>
  <c r="BX307" i="4"/>
  <c r="BY307" i="4"/>
  <c r="BZ307" i="4"/>
  <c r="CA307" i="4"/>
  <c r="CB307" i="4"/>
  <c r="CC307" i="4"/>
  <c r="CD307" i="4"/>
  <c r="CE307" i="4"/>
  <c r="CF307" i="4"/>
  <c r="CG307" i="4"/>
  <c r="CH307" i="4"/>
  <c r="CI307" i="4"/>
  <c r="CJ307" i="4"/>
  <c r="CK307" i="4"/>
  <c r="CL307" i="4"/>
  <c r="CM307" i="4"/>
  <c r="CN307" i="4"/>
  <c r="CO307" i="4"/>
  <c r="CP307" i="4"/>
  <c r="CQ307" i="4"/>
  <c r="CR307" i="4"/>
  <c r="CS307" i="4"/>
  <c r="CT307" i="4"/>
  <c r="CU307" i="4"/>
  <c r="CV307" i="4"/>
  <c r="CW307" i="4"/>
  <c r="CX307" i="4"/>
  <c r="CY307" i="4"/>
  <c r="CZ307" i="4"/>
  <c r="DA307" i="4"/>
  <c r="DB307" i="4"/>
  <c r="DC307" i="4"/>
  <c r="DD307" i="4"/>
  <c r="DE307" i="4"/>
  <c r="DF307" i="4"/>
  <c r="DG307" i="4"/>
  <c r="DH307" i="4"/>
  <c r="DI307" i="4"/>
  <c r="DJ307" i="4"/>
  <c r="DK307" i="4"/>
  <c r="DL307" i="4"/>
  <c r="DM307" i="4"/>
  <c r="DN307" i="4"/>
  <c r="DO307" i="4"/>
  <c r="DP307" i="4"/>
  <c r="DQ307" i="4"/>
  <c r="DR307" i="4"/>
  <c r="DS307" i="4"/>
  <c r="DT307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AB308" i="4"/>
  <c r="AC308" i="4"/>
  <c r="AD308" i="4"/>
  <c r="AE308" i="4"/>
  <c r="AF308" i="4"/>
  <c r="AG308" i="4"/>
  <c r="AH308" i="4"/>
  <c r="AI308" i="4"/>
  <c r="AJ308" i="4"/>
  <c r="AK308" i="4"/>
  <c r="AL308" i="4"/>
  <c r="AM308" i="4"/>
  <c r="AN308" i="4"/>
  <c r="AO308" i="4"/>
  <c r="AP308" i="4"/>
  <c r="AQ308" i="4"/>
  <c r="AR308" i="4"/>
  <c r="AS308" i="4"/>
  <c r="AT308" i="4"/>
  <c r="AU308" i="4"/>
  <c r="AV308" i="4"/>
  <c r="AW308" i="4"/>
  <c r="AX308" i="4"/>
  <c r="AY308" i="4"/>
  <c r="AZ308" i="4"/>
  <c r="BA308" i="4"/>
  <c r="BB308" i="4"/>
  <c r="BC308" i="4"/>
  <c r="BD308" i="4"/>
  <c r="BE308" i="4"/>
  <c r="BF308" i="4"/>
  <c r="BG308" i="4"/>
  <c r="BH308" i="4"/>
  <c r="BI308" i="4"/>
  <c r="BJ308" i="4"/>
  <c r="BK308" i="4"/>
  <c r="BL308" i="4"/>
  <c r="BM308" i="4"/>
  <c r="BN308" i="4"/>
  <c r="BO308" i="4"/>
  <c r="BP308" i="4"/>
  <c r="BQ308" i="4"/>
  <c r="BR308" i="4"/>
  <c r="BS308" i="4"/>
  <c r="BT308" i="4"/>
  <c r="BU308" i="4"/>
  <c r="BV308" i="4"/>
  <c r="BW308" i="4"/>
  <c r="BX308" i="4"/>
  <c r="BY308" i="4"/>
  <c r="BZ308" i="4"/>
  <c r="CA308" i="4"/>
  <c r="CB308" i="4"/>
  <c r="CC308" i="4"/>
  <c r="CD308" i="4"/>
  <c r="CE308" i="4"/>
  <c r="CF308" i="4"/>
  <c r="CG308" i="4"/>
  <c r="CH308" i="4"/>
  <c r="CI308" i="4"/>
  <c r="CJ308" i="4"/>
  <c r="CK308" i="4"/>
  <c r="CL308" i="4"/>
  <c r="CM308" i="4"/>
  <c r="CN308" i="4"/>
  <c r="CO308" i="4"/>
  <c r="CP308" i="4"/>
  <c r="CQ308" i="4"/>
  <c r="CR308" i="4"/>
  <c r="CS308" i="4"/>
  <c r="CT308" i="4"/>
  <c r="CU308" i="4"/>
  <c r="CV308" i="4"/>
  <c r="CW308" i="4"/>
  <c r="CX308" i="4"/>
  <c r="CY308" i="4"/>
  <c r="CZ308" i="4"/>
  <c r="DA308" i="4"/>
  <c r="DB308" i="4"/>
  <c r="DC308" i="4"/>
  <c r="DD308" i="4"/>
  <c r="DE308" i="4"/>
  <c r="DF308" i="4"/>
  <c r="DG308" i="4"/>
  <c r="DH308" i="4"/>
  <c r="DI308" i="4"/>
  <c r="DJ308" i="4"/>
  <c r="DK308" i="4"/>
  <c r="DL308" i="4"/>
  <c r="DM308" i="4"/>
  <c r="DN308" i="4"/>
  <c r="DO308" i="4"/>
  <c r="DP308" i="4"/>
  <c r="DQ308" i="4"/>
  <c r="DR308" i="4"/>
  <c r="DS308" i="4"/>
  <c r="DT308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AB309" i="4"/>
  <c r="AC309" i="4"/>
  <c r="AD309" i="4"/>
  <c r="AE309" i="4"/>
  <c r="AF309" i="4"/>
  <c r="AG309" i="4"/>
  <c r="AH309" i="4"/>
  <c r="AI309" i="4"/>
  <c r="AJ309" i="4"/>
  <c r="AK309" i="4"/>
  <c r="AL309" i="4"/>
  <c r="AM309" i="4"/>
  <c r="AN309" i="4"/>
  <c r="AO309" i="4"/>
  <c r="AP309" i="4"/>
  <c r="AQ309" i="4"/>
  <c r="AR309" i="4"/>
  <c r="AS309" i="4"/>
  <c r="AT309" i="4"/>
  <c r="AU309" i="4"/>
  <c r="AV309" i="4"/>
  <c r="AW309" i="4"/>
  <c r="AX309" i="4"/>
  <c r="AY309" i="4"/>
  <c r="AZ309" i="4"/>
  <c r="BA309" i="4"/>
  <c r="BB309" i="4"/>
  <c r="BC309" i="4"/>
  <c r="BD309" i="4"/>
  <c r="BE309" i="4"/>
  <c r="BF309" i="4"/>
  <c r="BG309" i="4"/>
  <c r="BH309" i="4"/>
  <c r="BI309" i="4"/>
  <c r="BJ309" i="4"/>
  <c r="BK309" i="4"/>
  <c r="BL309" i="4"/>
  <c r="BM309" i="4"/>
  <c r="BN309" i="4"/>
  <c r="BO309" i="4"/>
  <c r="BP309" i="4"/>
  <c r="BQ309" i="4"/>
  <c r="BR309" i="4"/>
  <c r="BS309" i="4"/>
  <c r="BT309" i="4"/>
  <c r="BU309" i="4"/>
  <c r="BV309" i="4"/>
  <c r="BW309" i="4"/>
  <c r="BX309" i="4"/>
  <c r="BY309" i="4"/>
  <c r="BZ309" i="4"/>
  <c r="CA309" i="4"/>
  <c r="CB309" i="4"/>
  <c r="CC309" i="4"/>
  <c r="CD309" i="4"/>
  <c r="CE309" i="4"/>
  <c r="CF309" i="4"/>
  <c r="CG309" i="4"/>
  <c r="CH309" i="4"/>
  <c r="CI309" i="4"/>
  <c r="CJ309" i="4"/>
  <c r="CK309" i="4"/>
  <c r="CL309" i="4"/>
  <c r="CM309" i="4"/>
  <c r="CN309" i="4"/>
  <c r="CO309" i="4"/>
  <c r="CP309" i="4"/>
  <c r="CQ309" i="4"/>
  <c r="CR309" i="4"/>
  <c r="CS309" i="4"/>
  <c r="CT309" i="4"/>
  <c r="CU309" i="4"/>
  <c r="CV309" i="4"/>
  <c r="CW309" i="4"/>
  <c r="CX309" i="4"/>
  <c r="CY309" i="4"/>
  <c r="CZ309" i="4"/>
  <c r="DA309" i="4"/>
  <c r="DB309" i="4"/>
  <c r="DC309" i="4"/>
  <c r="DD309" i="4"/>
  <c r="DE309" i="4"/>
  <c r="DF309" i="4"/>
  <c r="DG309" i="4"/>
  <c r="DH309" i="4"/>
  <c r="DI309" i="4"/>
  <c r="DJ309" i="4"/>
  <c r="DK309" i="4"/>
  <c r="DL309" i="4"/>
  <c r="DM309" i="4"/>
  <c r="DN309" i="4"/>
  <c r="DO309" i="4"/>
  <c r="DP309" i="4"/>
  <c r="DQ309" i="4"/>
  <c r="DR309" i="4"/>
  <c r="DS309" i="4"/>
  <c r="DT309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AB310" i="4"/>
  <c r="AC310" i="4"/>
  <c r="AD310" i="4"/>
  <c r="AE310" i="4"/>
  <c r="AF310" i="4"/>
  <c r="AG310" i="4"/>
  <c r="AH310" i="4"/>
  <c r="AI310" i="4"/>
  <c r="AJ310" i="4"/>
  <c r="AK310" i="4"/>
  <c r="AL310" i="4"/>
  <c r="AM310" i="4"/>
  <c r="AN310" i="4"/>
  <c r="AO310" i="4"/>
  <c r="AP310" i="4"/>
  <c r="AQ310" i="4"/>
  <c r="AR310" i="4"/>
  <c r="AS310" i="4"/>
  <c r="AT310" i="4"/>
  <c r="AU310" i="4"/>
  <c r="AV310" i="4"/>
  <c r="AW310" i="4"/>
  <c r="AX310" i="4"/>
  <c r="AY310" i="4"/>
  <c r="AZ310" i="4"/>
  <c r="BA310" i="4"/>
  <c r="BB310" i="4"/>
  <c r="BC310" i="4"/>
  <c r="BD310" i="4"/>
  <c r="BE310" i="4"/>
  <c r="BF310" i="4"/>
  <c r="BG310" i="4"/>
  <c r="BH310" i="4"/>
  <c r="BI310" i="4"/>
  <c r="BJ310" i="4"/>
  <c r="BK310" i="4"/>
  <c r="BL310" i="4"/>
  <c r="BM310" i="4"/>
  <c r="BN310" i="4"/>
  <c r="BO310" i="4"/>
  <c r="BP310" i="4"/>
  <c r="BQ310" i="4"/>
  <c r="BR310" i="4"/>
  <c r="BS310" i="4"/>
  <c r="BT310" i="4"/>
  <c r="BU310" i="4"/>
  <c r="BV310" i="4"/>
  <c r="BW310" i="4"/>
  <c r="BX310" i="4"/>
  <c r="BY310" i="4"/>
  <c r="BZ310" i="4"/>
  <c r="CA310" i="4"/>
  <c r="CB310" i="4"/>
  <c r="CC310" i="4"/>
  <c r="CD310" i="4"/>
  <c r="CE310" i="4"/>
  <c r="CF310" i="4"/>
  <c r="CG310" i="4"/>
  <c r="CH310" i="4"/>
  <c r="CI310" i="4"/>
  <c r="CJ310" i="4"/>
  <c r="CK310" i="4"/>
  <c r="CL310" i="4"/>
  <c r="CM310" i="4"/>
  <c r="CN310" i="4"/>
  <c r="CO310" i="4"/>
  <c r="CP310" i="4"/>
  <c r="CQ310" i="4"/>
  <c r="CR310" i="4"/>
  <c r="CS310" i="4"/>
  <c r="CT310" i="4"/>
  <c r="CU310" i="4"/>
  <c r="CV310" i="4"/>
  <c r="CW310" i="4"/>
  <c r="CX310" i="4"/>
  <c r="CY310" i="4"/>
  <c r="CZ310" i="4"/>
  <c r="DA310" i="4"/>
  <c r="DB310" i="4"/>
  <c r="DC310" i="4"/>
  <c r="DD310" i="4"/>
  <c r="DE310" i="4"/>
  <c r="DF310" i="4"/>
  <c r="DG310" i="4"/>
  <c r="DH310" i="4"/>
  <c r="DI310" i="4"/>
  <c r="DJ310" i="4"/>
  <c r="DK310" i="4"/>
  <c r="DL310" i="4"/>
  <c r="DM310" i="4"/>
  <c r="DN310" i="4"/>
  <c r="DO310" i="4"/>
  <c r="DP310" i="4"/>
  <c r="DQ310" i="4"/>
  <c r="DR310" i="4"/>
  <c r="DS310" i="4"/>
  <c r="DT310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AB311" i="4"/>
  <c r="AC311" i="4"/>
  <c r="AD311" i="4"/>
  <c r="AE311" i="4"/>
  <c r="AF311" i="4"/>
  <c r="AG311" i="4"/>
  <c r="AH311" i="4"/>
  <c r="AI311" i="4"/>
  <c r="AJ311" i="4"/>
  <c r="AK311" i="4"/>
  <c r="AL311" i="4"/>
  <c r="AM311" i="4"/>
  <c r="AN311" i="4"/>
  <c r="AO311" i="4"/>
  <c r="AP311" i="4"/>
  <c r="AQ311" i="4"/>
  <c r="AR311" i="4"/>
  <c r="AS311" i="4"/>
  <c r="AT311" i="4"/>
  <c r="AU311" i="4"/>
  <c r="AV311" i="4"/>
  <c r="AW311" i="4"/>
  <c r="AX311" i="4"/>
  <c r="AY311" i="4"/>
  <c r="AZ311" i="4"/>
  <c r="BA311" i="4"/>
  <c r="BB311" i="4"/>
  <c r="BC311" i="4"/>
  <c r="BD311" i="4"/>
  <c r="BE311" i="4"/>
  <c r="BF311" i="4"/>
  <c r="BG311" i="4"/>
  <c r="BH311" i="4"/>
  <c r="BI311" i="4"/>
  <c r="BJ311" i="4"/>
  <c r="BK311" i="4"/>
  <c r="BL311" i="4"/>
  <c r="BM311" i="4"/>
  <c r="BN311" i="4"/>
  <c r="BO311" i="4"/>
  <c r="BP311" i="4"/>
  <c r="BQ311" i="4"/>
  <c r="BR311" i="4"/>
  <c r="BS311" i="4"/>
  <c r="BT311" i="4"/>
  <c r="BU311" i="4"/>
  <c r="BV311" i="4"/>
  <c r="BW311" i="4"/>
  <c r="BX311" i="4"/>
  <c r="BY311" i="4"/>
  <c r="BZ311" i="4"/>
  <c r="CA311" i="4"/>
  <c r="CB311" i="4"/>
  <c r="CC311" i="4"/>
  <c r="CD311" i="4"/>
  <c r="CE311" i="4"/>
  <c r="CF311" i="4"/>
  <c r="CG311" i="4"/>
  <c r="CH311" i="4"/>
  <c r="CI311" i="4"/>
  <c r="CJ311" i="4"/>
  <c r="CK311" i="4"/>
  <c r="CL311" i="4"/>
  <c r="CM311" i="4"/>
  <c r="CN311" i="4"/>
  <c r="CO311" i="4"/>
  <c r="CP311" i="4"/>
  <c r="CQ311" i="4"/>
  <c r="CR311" i="4"/>
  <c r="CS311" i="4"/>
  <c r="CT311" i="4"/>
  <c r="CU311" i="4"/>
  <c r="CV311" i="4"/>
  <c r="CW311" i="4"/>
  <c r="CX311" i="4"/>
  <c r="CY311" i="4"/>
  <c r="CZ311" i="4"/>
  <c r="DA311" i="4"/>
  <c r="DB311" i="4"/>
  <c r="DC311" i="4"/>
  <c r="DD311" i="4"/>
  <c r="DE311" i="4"/>
  <c r="DF311" i="4"/>
  <c r="DG311" i="4"/>
  <c r="DH311" i="4"/>
  <c r="DI311" i="4"/>
  <c r="DJ311" i="4"/>
  <c r="DK311" i="4"/>
  <c r="DL311" i="4"/>
  <c r="DM311" i="4"/>
  <c r="DN311" i="4"/>
  <c r="DO311" i="4"/>
  <c r="DP311" i="4"/>
  <c r="DQ311" i="4"/>
  <c r="DR311" i="4"/>
  <c r="DS311" i="4"/>
  <c r="DT311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AB312" i="4"/>
  <c r="AC312" i="4"/>
  <c r="AD312" i="4"/>
  <c r="AE312" i="4"/>
  <c r="AF312" i="4"/>
  <c r="AG312" i="4"/>
  <c r="AH312" i="4"/>
  <c r="AI312" i="4"/>
  <c r="AJ312" i="4"/>
  <c r="AK312" i="4"/>
  <c r="AL312" i="4"/>
  <c r="AM312" i="4"/>
  <c r="AN312" i="4"/>
  <c r="AO312" i="4"/>
  <c r="AP312" i="4"/>
  <c r="AQ312" i="4"/>
  <c r="AR312" i="4"/>
  <c r="AS312" i="4"/>
  <c r="AT312" i="4"/>
  <c r="AU312" i="4"/>
  <c r="AV312" i="4"/>
  <c r="AW312" i="4"/>
  <c r="AX312" i="4"/>
  <c r="AY312" i="4"/>
  <c r="AZ312" i="4"/>
  <c r="BA312" i="4"/>
  <c r="BB312" i="4"/>
  <c r="BC312" i="4"/>
  <c r="BD312" i="4"/>
  <c r="BE312" i="4"/>
  <c r="BF312" i="4"/>
  <c r="BG312" i="4"/>
  <c r="BH312" i="4"/>
  <c r="BI312" i="4"/>
  <c r="BJ312" i="4"/>
  <c r="BK312" i="4"/>
  <c r="BL312" i="4"/>
  <c r="BM312" i="4"/>
  <c r="BN312" i="4"/>
  <c r="BO312" i="4"/>
  <c r="BP312" i="4"/>
  <c r="BQ312" i="4"/>
  <c r="BR312" i="4"/>
  <c r="BS312" i="4"/>
  <c r="BT312" i="4"/>
  <c r="BU312" i="4"/>
  <c r="BV312" i="4"/>
  <c r="BW312" i="4"/>
  <c r="BX312" i="4"/>
  <c r="BY312" i="4"/>
  <c r="BZ312" i="4"/>
  <c r="CA312" i="4"/>
  <c r="CB312" i="4"/>
  <c r="CC312" i="4"/>
  <c r="CD312" i="4"/>
  <c r="CE312" i="4"/>
  <c r="CF312" i="4"/>
  <c r="CG312" i="4"/>
  <c r="CH312" i="4"/>
  <c r="CI312" i="4"/>
  <c r="CJ312" i="4"/>
  <c r="CK312" i="4"/>
  <c r="CL312" i="4"/>
  <c r="CM312" i="4"/>
  <c r="CN312" i="4"/>
  <c r="CO312" i="4"/>
  <c r="CP312" i="4"/>
  <c r="CQ312" i="4"/>
  <c r="CR312" i="4"/>
  <c r="CS312" i="4"/>
  <c r="CT312" i="4"/>
  <c r="CU312" i="4"/>
  <c r="CV312" i="4"/>
  <c r="CW312" i="4"/>
  <c r="CX312" i="4"/>
  <c r="CY312" i="4"/>
  <c r="CZ312" i="4"/>
  <c r="DA312" i="4"/>
  <c r="DB312" i="4"/>
  <c r="DC312" i="4"/>
  <c r="DD312" i="4"/>
  <c r="DE312" i="4"/>
  <c r="DF312" i="4"/>
  <c r="DG312" i="4"/>
  <c r="DH312" i="4"/>
  <c r="DI312" i="4"/>
  <c r="DJ312" i="4"/>
  <c r="DK312" i="4"/>
  <c r="DL312" i="4"/>
  <c r="DM312" i="4"/>
  <c r="DN312" i="4"/>
  <c r="DO312" i="4"/>
  <c r="DP312" i="4"/>
  <c r="DQ312" i="4"/>
  <c r="DR312" i="4"/>
  <c r="DS312" i="4"/>
  <c r="DT312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AB313" i="4"/>
  <c r="AC313" i="4"/>
  <c r="AD313" i="4"/>
  <c r="AE313" i="4"/>
  <c r="AF313" i="4"/>
  <c r="AG313" i="4"/>
  <c r="AH313" i="4"/>
  <c r="AI313" i="4"/>
  <c r="AJ313" i="4"/>
  <c r="AK313" i="4"/>
  <c r="AL313" i="4"/>
  <c r="AM313" i="4"/>
  <c r="AN313" i="4"/>
  <c r="AO313" i="4"/>
  <c r="AP313" i="4"/>
  <c r="AQ313" i="4"/>
  <c r="AR313" i="4"/>
  <c r="AS313" i="4"/>
  <c r="AT313" i="4"/>
  <c r="AU313" i="4"/>
  <c r="AV313" i="4"/>
  <c r="AW313" i="4"/>
  <c r="AX313" i="4"/>
  <c r="AY313" i="4"/>
  <c r="AZ313" i="4"/>
  <c r="BA313" i="4"/>
  <c r="BB313" i="4"/>
  <c r="BC313" i="4"/>
  <c r="BD313" i="4"/>
  <c r="BE313" i="4"/>
  <c r="BF313" i="4"/>
  <c r="BG313" i="4"/>
  <c r="BH313" i="4"/>
  <c r="BI313" i="4"/>
  <c r="BJ313" i="4"/>
  <c r="BK313" i="4"/>
  <c r="BL313" i="4"/>
  <c r="BM313" i="4"/>
  <c r="BN313" i="4"/>
  <c r="BO313" i="4"/>
  <c r="BP313" i="4"/>
  <c r="BQ313" i="4"/>
  <c r="BR313" i="4"/>
  <c r="BS313" i="4"/>
  <c r="BT313" i="4"/>
  <c r="BU313" i="4"/>
  <c r="BV313" i="4"/>
  <c r="BW313" i="4"/>
  <c r="BX313" i="4"/>
  <c r="BY313" i="4"/>
  <c r="BZ313" i="4"/>
  <c r="CA313" i="4"/>
  <c r="CB313" i="4"/>
  <c r="CC313" i="4"/>
  <c r="CD313" i="4"/>
  <c r="CE313" i="4"/>
  <c r="CF313" i="4"/>
  <c r="CG313" i="4"/>
  <c r="CH313" i="4"/>
  <c r="CI313" i="4"/>
  <c r="CJ313" i="4"/>
  <c r="CK313" i="4"/>
  <c r="CL313" i="4"/>
  <c r="CM313" i="4"/>
  <c r="CN313" i="4"/>
  <c r="CO313" i="4"/>
  <c r="CP313" i="4"/>
  <c r="CQ313" i="4"/>
  <c r="CR313" i="4"/>
  <c r="CS313" i="4"/>
  <c r="CT313" i="4"/>
  <c r="CU313" i="4"/>
  <c r="CV313" i="4"/>
  <c r="CW313" i="4"/>
  <c r="CX313" i="4"/>
  <c r="CY313" i="4"/>
  <c r="CZ313" i="4"/>
  <c r="DA313" i="4"/>
  <c r="DB313" i="4"/>
  <c r="DC313" i="4"/>
  <c r="DD313" i="4"/>
  <c r="DE313" i="4"/>
  <c r="DF313" i="4"/>
  <c r="DG313" i="4"/>
  <c r="DH313" i="4"/>
  <c r="DI313" i="4"/>
  <c r="DJ313" i="4"/>
  <c r="DK313" i="4"/>
  <c r="DL313" i="4"/>
  <c r="DM313" i="4"/>
  <c r="DN313" i="4"/>
  <c r="DO313" i="4"/>
  <c r="DP313" i="4"/>
  <c r="DQ313" i="4"/>
  <c r="DR313" i="4"/>
  <c r="DS313" i="4"/>
  <c r="DT313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AB314" i="4"/>
  <c r="AC314" i="4"/>
  <c r="AD314" i="4"/>
  <c r="AE314" i="4"/>
  <c r="AF314" i="4"/>
  <c r="AG314" i="4"/>
  <c r="AH314" i="4"/>
  <c r="AI314" i="4"/>
  <c r="AJ314" i="4"/>
  <c r="AK314" i="4"/>
  <c r="AL314" i="4"/>
  <c r="AM314" i="4"/>
  <c r="AN314" i="4"/>
  <c r="AO314" i="4"/>
  <c r="AP314" i="4"/>
  <c r="AQ314" i="4"/>
  <c r="AR314" i="4"/>
  <c r="AS314" i="4"/>
  <c r="AT314" i="4"/>
  <c r="AU314" i="4"/>
  <c r="AV314" i="4"/>
  <c r="AW314" i="4"/>
  <c r="AX314" i="4"/>
  <c r="AY314" i="4"/>
  <c r="AZ314" i="4"/>
  <c r="BA314" i="4"/>
  <c r="BB314" i="4"/>
  <c r="BC314" i="4"/>
  <c r="BD314" i="4"/>
  <c r="BE314" i="4"/>
  <c r="BF314" i="4"/>
  <c r="BG314" i="4"/>
  <c r="BH314" i="4"/>
  <c r="BI314" i="4"/>
  <c r="BJ314" i="4"/>
  <c r="BK314" i="4"/>
  <c r="BL314" i="4"/>
  <c r="BM314" i="4"/>
  <c r="BN314" i="4"/>
  <c r="BO314" i="4"/>
  <c r="BP314" i="4"/>
  <c r="BQ314" i="4"/>
  <c r="BR314" i="4"/>
  <c r="BS314" i="4"/>
  <c r="BT314" i="4"/>
  <c r="BU314" i="4"/>
  <c r="BV314" i="4"/>
  <c r="BW314" i="4"/>
  <c r="BX314" i="4"/>
  <c r="BY314" i="4"/>
  <c r="BZ314" i="4"/>
  <c r="CA314" i="4"/>
  <c r="CB314" i="4"/>
  <c r="CC314" i="4"/>
  <c r="CD314" i="4"/>
  <c r="CE314" i="4"/>
  <c r="CF314" i="4"/>
  <c r="CG314" i="4"/>
  <c r="CH314" i="4"/>
  <c r="CI314" i="4"/>
  <c r="CJ314" i="4"/>
  <c r="CK314" i="4"/>
  <c r="CL314" i="4"/>
  <c r="CM314" i="4"/>
  <c r="CN314" i="4"/>
  <c r="CO314" i="4"/>
  <c r="CP314" i="4"/>
  <c r="CQ314" i="4"/>
  <c r="CR314" i="4"/>
  <c r="CS314" i="4"/>
  <c r="CT314" i="4"/>
  <c r="CU314" i="4"/>
  <c r="CV314" i="4"/>
  <c r="CW314" i="4"/>
  <c r="CX314" i="4"/>
  <c r="CY314" i="4"/>
  <c r="CZ314" i="4"/>
  <c r="DA314" i="4"/>
  <c r="DB314" i="4"/>
  <c r="DC314" i="4"/>
  <c r="DD314" i="4"/>
  <c r="DE314" i="4"/>
  <c r="DF314" i="4"/>
  <c r="DG314" i="4"/>
  <c r="DH314" i="4"/>
  <c r="DI314" i="4"/>
  <c r="DJ314" i="4"/>
  <c r="DK314" i="4"/>
  <c r="DL314" i="4"/>
  <c r="DM314" i="4"/>
  <c r="DN314" i="4"/>
  <c r="DO314" i="4"/>
  <c r="DP314" i="4"/>
  <c r="DQ314" i="4"/>
  <c r="DR314" i="4"/>
  <c r="DS314" i="4"/>
  <c r="DT314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AA315" i="4"/>
  <c r="AB315" i="4"/>
  <c r="AC315" i="4"/>
  <c r="AD315" i="4"/>
  <c r="AE315" i="4"/>
  <c r="AF315" i="4"/>
  <c r="AG315" i="4"/>
  <c r="AH315" i="4"/>
  <c r="AI315" i="4"/>
  <c r="AJ315" i="4"/>
  <c r="AK315" i="4"/>
  <c r="AL315" i="4"/>
  <c r="AM315" i="4"/>
  <c r="AN315" i="4"/>
  <c r="AO315" i="4"/>
  <c r="AP315" i="4"/>
  <c r="AQ315" i="4"/>
  <c r="AR315" i="4"/>
  <c r="AS315" i="4"/>
  <c r="AT315" i="4"/>
  <c r="AU315" i="4"/>
  <c r="AV315" i="4"/>
  <c r="AW315" i="4"/>
  <c r="AX315" i="4"/>
  <c r="AY315" i="4"/>
  <c r="AZ315" i="4"/>
  <c r="BA315" i="4"/>
  <c r="BB315" i="4"/>
  <c r="BC315" i="4"/>
  <c r="BD315" i="4"/>
  <c r="BE315" i="4"/>
  <c r="BF315" i="4"/>
  <c r="BG315" i="4"/>
  <c r="BH315" i="4"/>
  <c r="BI315" i="4"/>
  <c r="BJ315" i="4"/>
  <c r="BK315" i="4"/>
  <c r="BL315" i="4"/>
  <c r="BM315" i="4"/>
  <c r="BN315" i="4"/>
  <c r="BO315" i="4"/>
  <c r="BP315" i="4"/>
  <c r="BQ315" i="4"/>
  <c r="BR315" i="4"/>
  <c r="BS315" i="4"/>
  <c r="BT315" i="4"/>
  <c r="BU315" i="4"/>
  <c r="BV315" i="4"/>
  <c r="BW315" i="4"/>
  <c r="BX315" i="4"/>
  <c r="BY315" i="4"/>
  <c r="BZ315" i="4"/>
  <c r="CA315" i="4"/>
  <c r="CB315" i="4"/>
  <c r="CC315" i="4"/>
  <c r="CD315" i="4"/>
  <c r="CE315" i="4"/>
  <c r="CF315" i="4"/>
  <c r="CG315" i="4"/>
  <c r="CH315" i="4"/>
  <c r="CI315" i="4"/>
  <c r="CJ315" i="4"/>
  <c r="CK315" i="4"/>
  <c r="CL315" i="4"/>
  <c r="CM315" i="4"/>
  <c r="CN315" i="4"/>
  <c r="CO315" i="4"/>
  <c r="CP315" i="4"/>
  <c r="CQ315" i="4"/>
  <c r="CR315" i="4"/>
  <c r="CS315" i="4"/>
  <c r="CT315" i="4"/>
  <c r="CU315" i="4"/>
  <c r="CV315" i="4"/>
  <c r="CW315" i="4"/>
  <c r="CX315" i="4"/>
  <c r="CY315" i="4"/>
  <c r="CZ315" i="4"/>
  <c r="DA315" i="4"/>
  <c r="DB315" i="4"/>
  <c r="DC315" i="4"/>
  <c r="DD315" i="4"/>
  <c r="DE315" i="4"/>
  <c r="DF315" i="4"/>
  <c r="DG315" i="4"/>
  <c r="DH315" i="4"/>
  <c r="DI315" i="4"/>
  <c r="DJ315" i="4"/>
  <c r="DK315" i="4"/>
  <c r="DL315" i="4"/>
  <c r="DM315" i="4"/>
  <c r="DN315" i="4"/>
  <c r="DO315" i="4"/>
  <c r="DP315" i="4"/>
  <c r="DQ315" i="4"/>
  <c r="DR315" i="4"/>
  <c r="DS315" i="4"/>
  <c r="DT315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AA316" i="4"/>
  <c r="AB316" i="4"/>
  <c r="AC316" i="4"/>
  <c r="AD316" i="4"/>
  <c r="AE316" i="4"/>
  <c r="AF316" i="4"/>
  <c r="AG316" i="4"/>
  <c r="AH316" i="4"/>
  <c r="AI316" i="4"/>
  <c r="AJ316" i="4"/>
  <c r="AK316" i="4"/>
  <c r="AL316" i="4"/>
  <c r="AM316" i="4"/>
  <c r="AN316" i="4"/>
  <c r="AO316" i="4"/>
  <c r="AP316" i="4"/>
  <c r="AQ316" i="4"/>
  <c r="AR316" i="4"/>
  <c r="AS316" i="4"/>
  <c r="AT316" i="4"/>
  <c r="AU316" i="4"/>
  <c r="AV316" i="4"/>
  <c r="AW316" i="4"/>
  <c r="AX316" i="4"/>
  <c r="AY316" i="4"/>
  <c r="AZ316" i="4"/>
  <c r="BA316" i="4"/>
  <c r="BB316" i="4"/>
  <c r="BC316" i="4"/>
  <c r="BD316" i="4"/>
  <c r="BE316" i="4"/>
  <c r="BF316" i="4"/>
  <c r="BG316" i="4"/>
  <c r="BH316" i="4"/>
  <c r="BI316" i="4"/>
  <c r="BJ316" i="4"/>
  <c r="BK316" i="4"/>
  <c r="BL316" i="4"/>
  <c r="BM316" i="4"/>
  <c r="BN316" i="4"/>
  <c r="BO316" i="4"/>
  <c r="BP316" i="4"/>
  <c r="BQ316" i="4"/>
  <c r="BR316" i="4"/>
  <c r="BS316" i="4"/>
  <c r="BT316" i="4"/>
  <c r="BU316" i="4"/>
  <c r="BV316" i="4"/>
  <c r="BW316" i="4"/>
  <c r="BX316" i="4"/>
  <c r="BY316" i="4"/>
  <c r="BZ316" i="4"/>
  <c r="CA316" i="4"/>
  <c r="CB316" i="4"/>
  <c r="CC316" i="4"/>
  <c r="CD316" i="4"/>
  <c r="CE316" i="4"/>
  <c r="CF316" i="4"/>
  <c r="CG316" i="4"/>
  <c r="CH316" i="4"/>
  <c r="CI316" i="4"/>
  <c r="CJ316" i="4"/>
  <c r="CK316" i="4"/>
  <c r="CL316" i="4"/>
  <c r="CM316" i="4"/>
  <c r="CN316" i="4"/>
  <c r="CO316" i="4"/>
  <c r="CP316" i="4"/>
  <c r="CQ316" i="4"/>
  <c r="CR316" i="4"/>
  <c r="CS316" i="4"/>
  <c r="CT316" i="4"/>
  <c r="CU316" i="4"/>
  <c r="CV316" i="4"/>
  <c r="CW316" i="4"/>
  <c r="CX316" i="4"/>
  <c r="CY316" i="4"/>
  <c r="CZ316" i="4"/>
  <c r="DA316" i="4"/>
  <c r="DB316" i="4"/>
  <c r="DC316" i="4"/>
  <c r="DD316" i="4"/>
  <c r="DE316" i="4"/>
  <c r="DF316" i="4"/>
  <c r="DG316" i="4"/>
  <c r="DH316" i="4"/>
  <c r="DI316" i="4"/>
  <c r="DJ316" i="4"/>
  <c r="DK316" i="4"/>
  <c r="DL316" i="4"/>
  <c r="DM316" i="4"/>
  <c r="DN316" i="4"/>
  <c r="DO316" i="4"/>
  <c r="DP316" i="4"/>
  <c r="DQ316" i="4"/>
  <c r="DR316" i="4"/>
  <c r="DS316" i="4"/>
  <c r="DT316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AB317" i="4"/>
  <c r="AC317" i="4"/>
  <c r="AD317" i="4"/>
  <c r="AE317" i="4"/>
  <c r="AF317" i="4"/>
  <c r="AG317" i="4"/>
  <c r="AH317" i="4"/>
  <c r="AI317" i="4"/>
  <c r="AJ317" i="4"/>
  <c r="AK317" i="4"/>
  <c r="AL317" i="4"/>
  <c r="AM317" i="4"/>
  <c r="AN317" i="4"/>
  <c r="AO317" i="4"/>
  <c r="AP317" i="4"/>
  <c r="AQ317" i="4"/>
  <c r="AR317" i="4"/>
  <c r="AS317" i="4"/>
  <c r="AT317" i="4"/>
  <c r="AU317" i="4"/>
  <c r="AV317" i="4"/>
  <c r="AW317" i="4"/>
  <c r="AX317" i="4"/>
  <c r="AY317" i="4"/>
  <c r="AZ317" i="4"/>
  <c r="BA317" i="4"/>
  <c r="BB317" i="4"/>
  <c r="BC317" i="4"/>
  <c r="BD317" i="4"/>
  <c r="BE317" i="4"/>
  <c r="BF317" i="4"/>
  <c r="BG317" i="4"/>
  <c r="BH317" i="4"/>
  <c r="BI317" i="4"/>
  <c r="BJ317" i="4"/>
  <c r="BK317" i="4"/>
  <c r="BL317" i="4"/>
  <c r="BM317" i="4"/>
  <c r="BN317" i="4"/>
  <c r="BO317" i="4"/>
  <c r="BP317" i="4"/>
  <c r="BQ317" i="4"/>
  <c r="BR317" i="4"/>
  <c r="BS317" i="4"/>
  <c r="BT317" i="4"/>
  <c r="BU317" i="4"/>
  <c r="BV317" i="4"/>
  <c r="BW317" i="4"/>
  <c r="BX317" i="4"/>
  <c r="BY317" i="4"/>
  <c r="BZ317" i="4"/>
  <c r="CA317" i="4"/>
  <c r="CB317" i="4"/>
  <c r="CC317" i="4"/>
  <c r="CD317" i="4"/>
  <c r="CE317" i="4"/>
  <c r="CF317" i="4"/>
  <c r="CG317" i="4"/>
  <c r="CH317" i="4"/>
  <c r="CI317" i="4"/>
  <c r="CJ317" i="4"/>
  <c r="CK317" i="4"/>
  <c r="CL317" i="4"/>
  <c r="CM317" i="4"/>
  <c r="CN317" i="4"/>
  <c r="CO317" i="4"/>
  <c r="CP317" i="4"/>
  <c r="CQ317" i="4"/>
  <c r="CR317" i="4"/>
  <c r="CS317" i="4"/>
  <c r="CT317" i="4"/>
  <c r="CU317" i="4"/>
  <c r="CV317" i="4"/>
  <c r="CW317" i="4"/>
  <c r="CX317" i="4"/>
  <c r="CY317" i="4"/>
  <c r="CZ317" i="4"/>
  <c r="DA317" i="4"/>
  <c r="DB317" i="4"/>
  <c r="DC317" i="4"/>
  <c r="DD317" i="4"/>
  <c r="DE317" i="4"/>
  <c r="DF317" i="4"/>
  <c r="DG317" i="4"/>
  <c r="DH317" i="4"/>
  <c r="DI317" i="4"/>
  <c r="DJ317" i="4"/>
  <c r="DK317" i="4"/>
  <c r="DL317" i="4"/>
  <c r="DM317" i="4"/>
  <c r="DN317" i="4"/>
  <c r="DO317" i="4"/>
  <c r="DP317" i="4"/>
  <c r="DQ317" i="4"/>
  <c r="DR317" i="4"/>
  <c r="DS317" i="4"/>
  <c r="DT317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AB318" i="4"/>
  <c r="AC318" i="4"/>
  <c r="AD318" i="4"/>
  <c r="AE318" i="4"/>
  <c r="AF318" i="4"/>
  <c r="AG318" i="4"/>
  <c r="AH318" i="4"/>
  <c r="AI318" i="4"/>
  <c r="AJ318" i="4"/>
  <c r="AK318" i="4"/>
  <c r="AL318" i="4"/>
  <c r="AM318" i="4"/>
  <c r="AN318" i="4"/>
  <c r="AO318" i="4"/>
  <c r="AP318" i="4"/>
  <c r="AQ318" i="4"/>
  <c r="AR318" i="4"/>
  <c r="AS318" i="4"/>
  <c r="AT318" i="4"/>
  <c r="AU318" i="4"/>
  <c r="AV318" i="4"/>
  <c r="AW318" i="4"/>
  <c r="AX318" i="4"/>
  <c r="AY318" i="4"/>
  <c r="AZ318" i="4"/>
  <c r="BA318" i="4"/>
  <c r="BB318" i="4"/>
  <c r="BC318" i="4"/>
  <c r="BD318" i="4"/>
  <c r="BE318" i="4"/>
  <c r="BF318" i="4"/>
  <c r="BG318" i="4"/>
  <c r="BH318" i="4"/>
  <c r="BI318" i="4"/>
  <c r="BJ318" i="4"/>
  <c r="BK318" i="4"/>
  <c r="BL318" i="4"/>
  <c r="BM318" i="4"/>
  <c r="BN318" i="4"/>
  <c r="BO318" i="4"/>
  <c r="BP318" i="4"/>
  <c r="BQ318" i="4"/>
  <c r="BR318" i="4"/>
  <c r="BS318" i="4"/>
  <c r="BT318" i="4"/>
  <c r="BU318" i="4"/>
  <c r="BV318" i="4"/>
  <c r="BW318" i="4"/>
  <c r="BX318" i="4"/>
  <c r="BY318" i="4"/>
  <c r="BZ318" i="4"/>
  <c r="CA318" i="4"/>
  <c r="CB318" i="4"/>
  <c r="CC318" i="4"/>
  <c r="CD318" i="4"/>
  <c r="CE318" i="4"/>
  <c r="CF318" i="4"/>
  <c r="CG318" i="4"/>
  <c r="CH318" i="4"/>
  <c r="CI318" i="4"/>
  <c r="CJ318" i="4"/>
  <c r="CK318" i="4"/>
  <c r="CL318" i="4"/>
  <c r="CM318" i="4"/>
  <c r="CN318" i="4"/>
  <c r="CO318" i="4"/>
  <c r="CP318" i="4"/>
  <c r="CQ318" i="4"/>
  <c r="CR318" i="4"/>
  <c r="CS318" i="4"/>
  <c r="CT318" i="4"/>
  <c r="CU318" i="4"/>
  <c r="CV318" i="4"/>
  <c r="CW318" i="4"/>
  <c r="CX318" i="4"/>
  <c r="CY318" i="4"/>
  <c r="CZ318" i="4"/>
  <c r="DA318" i="4"/>
  <c r="DB318" i="4"/>
  <c r="DC318" i="4"/>
  <c r="DD318" i="4"/>
  <c r="DE318" i="4"/>
  <c r="DF318" i="4"/>
  <c r="DG318" i="4"/>
  <c r="DH318" i="4"/>
  <c r="DI318" i="4"/>
  <c r="DJ318" i="4"/>
  <c r="DK318" i="4"/>
  <c r="DL318" i="4"/>
  <c r="DM318" i="4"/>
  <c r="DN318" i="4"/>
  <c r="DO318" i="4"/>
  <c r="DP318" i="4"/>
  <c r="DQ318" i="4"/>
  <c r="DR318" i="4"/>
  <c r="DS318" i="4"/>
  <c r="DT318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AB319" i="4"/>
  <c r="AC319" i="4"/>
  <c r="AD319" i="4"/>
  <c r="AE319" i="4"/>
  <c r="AF319" i="4"/>
  <c r="AG319" i="4"/>
  <c r="AH319" i="4"/>
  <c r="AI319" i="4"/>
  <c r="AJ319" i="4"/>
  <c r="AK319" i="4"/>
  <c r="AL319" i="4"/>
  <c r="AM319" i="4"/>
  <c r="AN319" i="4"/>
  <c r="AO319" i="4"/>
  <c r="AP319" i="4"/>
  <c r="AQ319" i="4"/>
  <c r="AR319" i="4"/>
  <c r="AS319" i="4"/>
  <c r="AT319" i="4"/>
  <c r="AU319" i="4"/>
  <c r="AV319" i="4"/>
  <c r="AW319" i="4"/>
  <c r="AX319" i="4"/>
  <c r="AY319" i="4"/>
  <c r="AZ319" i="4"/>
  <c r="BA319" i="4"/>
  <c r="BB319" i="4"/>
  <c r="BC319" i="4"/>
  <c r="BD319" i="4"/>
  <c r="BE319" i="4"/>
  <c r="BF319" i="4"/>
  <c r="BG319" i="4"/>
  <c r="BH319" i="4"/>
  <c r="BI319" i="4"/>
  <c r="BJ319" i="4"/>
  <c r="BK319" i="4"/>
  <c r="BL319" i="4"/>
  <c r="BM319" i="4"/>
  <c r="BN319" i="4"/>
  <c r="BO319" i="4"/>
  <c r="BP319" i="4"/>
  <c r="BQ319" i="4"/>
  <c r="BR319" i="4"/>
  <c r="BS319" i="4"/>
  <c r="BT319" i="4"/>
  <c r="BU319" i="4"/>
  <c r="BV319" i="4"/>
  <c r="BW319" i="4"/>
  <c r="BX319" i="4"/>
  <c r="BY319" i="4"/>
  <c r="BZ319" i="4"/>
  <c r="CA319" i="4"/>
  <c r="CB319" i="4"/>
  <c r="CC319" i="4"/>
  <c r="CD319" i="4"/>
  <c r="CE319" i="4"/>
  <c r="CF319" i="4"/>
  <c r="CG319" i="4"/>
  <c r="CH319" i="4"/>
  <c r="CI319" i="4"/>
  <c r="CJ319" i="4"/>
  <c r="CK319" i="4"/>
  <c r="CL319" i="4"/>
  <c r="CM319" i="4"/>
  <c r="CN319" i="4"/>
  <c r="CO319" i="4"/>
  <c r="CP319" i="4"/>
  <c r="CQ319" i="4"/>
  <c r="CR319" i="4"/>
  <c r="CS319" i="4"/>
  <c r="CT319" i="4"/>
  <c r="CU319" i="4"/>
  <c r="CV319" i="4"/>
  <c r="CW319" i="4"/>
  <c r="CX319" i="4"/>
  <c r="CY319" i="4"/>
  <c r="CZ319" i="4"/>
  <c r="DA319" i="4"/>
  <c r="DB319" i="4"/>
  <c r="DC319" i="4"/>
  <c r="DD319" i="4"/>
  <c r="DE319" i="4"/>
  <c r="DF319" i="4"/>
  <c r="DG319" i="4"/>
  <c r="DH319" i="4"/>
  <c r="DI319" i="4"/>
  <c r="DJ319" i="4"/>
  <c r="DK319" i="4"/>
  <c r="DL319" i="4"/>
  <c r="DM319" i="4"/>
  <c r="DN319" i="4"/>
  <c r="DO319" i="4"/>
  <c r="DP319" i="4"/>
  <c r="DQ319" i="4"/>
  <c r="DR319" i="4"/>
  <c r="DS319" i="4"/>
  <c r="DT319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AB320" i="4"/>
  <c r="AC320" i="4"/>
  <c r="AD320" i="4"/>
  <c r="AE320" i="4"/>
  <c r="AF320" i="4"/>
  <c r="AG320" i="4"/>
  <c r="AH320" i="4"/>
  <c r="AI320" i="4"/>
  <c r="AJ320" i="4"/>
  <c r="AK320" i="4"/>
  <c r="AL320" i="4"/>
  <c r="AM320" i="4"/>
  <c r="AN320" i="4"/>
  <c r="AO320" i="4"/>
  <c r="AP320" i="4"/>
  <c r="AQ320" i="4"/>
  <c r="AR320" i="4"/>
  <c r="AS320" i="4"/>
  <c r="AT320" i="4"/>
  <c r="AU320" i="4"/>
  <c r="AV320" i="4"/>
  <c r="AW320" i="4"/>
  <c r="AX320" i="4"/>
  <c r="AY320" i="4"/>
  <c r="AZ320" i="4"/>
  <c r="BA320" i="4"/>
  <c r="BB320" i="4"/>
  <c r="BC320" i="4"/>
  <c r="BD320" i="4"/>
  <c r="BE320" i="4"/>
  <c r="BF320" i="4"/>
  <c r="BG320" i="4"/>
  <c r="BH320" i="4"/>
  <c r="BI320" i="4"/>
  <c r="BJ320" i="4"/>
  <c r="BK320" i="4"/>
  <c r="BL320" i="4"/>
  <c r="BM320" i="4"/>
  <c r="BN320" i="4"/>
  <c r="BO320" i="4"/>
  <c r="BP320" i="4"/>
  <c r="BQ320" i="4"/>
  <c r="BR320" i="4"/>
  <c r="BS320" i="4"/>
  <c r="BT320" i="4"/>
  <c r="BU320" i="4"/>
  <c r="BV320" i="4"/>
  <c r="BW320" i="4"/>
  <c r="BX320" i="4"/>
  <c r="BY320" i="4"/>
  <c r="BZ320" i="4"/>
  <c r="CA320" i="4"/>
  <c r="CB320" i="4"/>
  <c r="CC320" i="4"/>
  <c r="CD320" i="4"/>
  <c r="CE320" i="4"/>
  <c r="CF320" i="4"/>
  <c r="CG320" i="4"/>
  <c r="CH320" i="4"/>
  <c r="CI320" i="4"/>
  <c r="CJ320" i="4"/>
  <c r="CK320" i="4"/>
  <c r="CL320" i="4"/>
  <c r="CM320" i="4"/>
  <c r="CN320" i="4"/>
  <c r="CO320" i="4"/>
  <c r="CP320" i="4"/>
  <c r="CQ320" i="4"/>
  <c r="CR320" i="4"/>
  <c r="CS320" i="4"/>
  <c r="CT320" i="4"/>
  <c r="CU320" i="4"/>
  <c r="CV320" i="4"/>
  <c r="CW320" i="4"/>
  <c r="CX320" i="4"/>
  <c r="CY320" i="4"/>
  <c r="CZ320" i="4"/>
  <c r="DA320" i="4"/>
  <c r="DB320" i="4"/>
  <c r="DC320" i="4"/>
  <c r="DD320" i="4"/>
  <c r="DE320" i="4"/>
  <c r="DF320" i="4"/>
  <c r="DG320" i="4"/>
  <c r="DH320" i="4"/>
  <c r="DI320" i="4"/>
  <c r="DJ320" i="4"/>
  <c r="DK320" i="4"/>
  <c r="DL320" i="4"/>
  <c r="DM320" i="4"/>
  <c r="DN320" i="4"/>
  <c r="DO320" i="4"/>
  <c r="DP320" i="4"/>
  <c r="DQ320" i="4"/>
  <c r="DR320" i="4"/>
  <c r="DS320" i="4"/>
  <c r="DT320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AB321" i="4"/>
  <c r="AC321" i="4"/>
  <c r="AD321" i="4"/>
  <c r="AE321" i="4"/>
  <c r="AF321" i="4"/>
  <c r="AG321" i="4"/>
  <c r="AH321" i="4"/>
  <c r="AI321" i="4"/>
  <c r="AJ321" i="4"/>
  <c r="AK321" i="4"/>
  <c r="AL321" i="4"/>
  <c r="AM321" i="4"/>
  <c r="AN321" i="4"/>
  <c r="AO321" i="4"/>
  <c r="AP321" i="4"/>
  <c r="AQ321" i="4"/>
  <c r="AR321" i="4"/>
  <c r="AS321" i="4"/>
  <c r="AT321" i="4"/>
  <c r="AU321" i="4"/>
  <c r="AV321" i="4"/>
  <c r="AW321" i="4"/>
  <c r="AX321" i="4"/>
  <c r="AY321" i="4"/>
  <c r="AZ321" i="4"/>
  <c r="BA321" i="4"/>
  <c r="BB321" i="4"/>
  <c r="BC321" i="4"/>
  <c r="BD321" i="4"/>
  <c r="BE321" i="4"/>
  <c r="BF321" i="4"/>
  <c r="BG321" i="4"/>
  <c r="BH321" i="4"/>
  <c r="BI321" i="4"/>
  <c r="BJ321" i="4"/>
  <c r="BK321" i="4"/>
  <c r="BL321" i="4"/>
  <c r="BM321" i="4"/>
  <c r="BN321" i="4"/>
  <c r="BO321" i="4"/>
  <c r="BP321" i="4"/>
  <c r="BQ321" i="4"/>
  <c r="BR321" i="4"/>
  <c r="BS321" i="4"/>
  <c r="BT321" i="4"/>
  <c r="BU321" i="4"/>
  <c r="BV321" i="4"/>
  <c r="BW321" i="4"/>
  <c r="BX321" i="4"/>
  <c r="BY321" i="4"/>
  <c r="BZ321" i="4"/>
  <c r="CA321" i="4"/>
  <c r="CB321" i="4"/>
  <c r="CC321" i="4"/>
  <c r="CD321" i="4"/>
  <c r="CE321" i="4"/>
  <c r="CF321" i="4"/>
  <c r="CG321" i="4"/>
  <c r="CH321" i="4"/>
  <c r="CI321" i="4"/>
  <c r="CJ321" i="4"/>
  <c r="CK321" i="4"/>
  <c r="CL321" i="4"/>
  <c r="CM321" i="4"/>
  <c r="CN321" i="4"/>
  <c r="CO321" i="4"/>
  <c r="CP321" i="4"/>
  <c r="CQ321" i="4"/>
  <c r="CR321" i="4"/>
  <c r="CS321" i="4"/>
  <c r="CT321" i="4"/>
  <c r="CU321" i="4"/>
  <c r="CV321" i="4"/>
  <c r="CW321" i="4"/>
  <c r="CX321" i="4"/>
  <c r="CY321" i="4"/>
  <c r="CZ321" i="4"/>
  <c r="DA321" i="4"/>
  <c r="DB321" i="4"/>
  <c r="DC321" i="4"/>
  <c r="DD321" i="4"/>
  <c r="DE321" i="4"/>
  <c r="DF321" i="4"/>
  <c r="DG321" i="4"/>
  <c r="DH321" i="4"/>
  <c r="DI321" i="4"/>
  <c r="DJ321" i="4"/>
  <c r="DK321" i="4"/>
  <c r="DL321" i="4"/>
  <c r="DM321" i="4"/>
  <c r="DN321" i="4"/>
  <c r="DO321" i="4"/>
  <c r="DP321" i="4"/>
  <c r="DQ321" i="4"/>
  <c r="DR321" i="4"/>
  <c r="DS321" i="4"/>
  <c r="DT321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AB322" i="4"/>
  <c r="AC322" i="4"/>
  <c r="AD322" i="4"/>
  <c r="AE322" i="4"/>
  <c r="AF322" i="4"/>
  <c r="AG322" i="4"/>
  <c r="AH322" i="4"/>
  <c r="AI322" i="4"/>
  <c r="AJ322" i="4"/>
  <c r="AK322" i="4"/>
  <c r="AL322" i="4"/>
  <c r="AM322" i="4"/>
  <c r="AN322" i="4"/>
  <c r="AO322" i="4"/>
  <c r="AP322" i="4"/>
  <c r="AQ322" i="4"/>
  <c r="AR322" i="4"/>
  <c r="AS322" i="4"/>
  <c r="AT322" i="4"/>
  <c r="AU322" i="4"/>
  <c r="AV322" i="4"/>
  <c r="AW322" i="4"/>
  <c r="AX322" i="4"/>
  <c r="AY322" i="4"/>
  <c r="AZ322" i="4"/>
  <c r="BA322" i="4"/>
  <c r="BB322" i="4"/>
  <c r="BC322" i="4"/>
  <c r="BD322" i="4"/>
  <c r="BE322" i="4"/>
  <c r="BF322" i="4"/>
  <c r="BG322" i="4"/>
  <c r="BH322" i="4"/>
  <c r="BI322" i="4"/>
  <c r="BJ322" i="4"/>
  <c r="BK322" i="4"/>
  <c r="BL322" i="4"/>
  <c r="BM322" i="4"/>
  <c r="BN322" i="4"/>
  <c r="BO322" i="4"/>
  <c r="BP322" i="4"/>
  <c r="BQ322" i="4"/>
  <c r="BR322" i="4"/>
  <c r="BS322" i="4"/>
  <c r="BT322" i="4"/>
  <c r="BU322" i="4"/>
  <c r="BV322" i="4"/>
  <c r="BW322" i="4"/>
  <c r="BX322" i="4"/>
  <c r="BY322" i="4"/>
  <c r="BZ322" i="4"/>
  <c r="CA322" i="4"/>
  <c r="CB322" i="4"/>
  <c r="CC322" i="4"/>
  <c r="CD322" i="4"/>
  <c r="CE322" i="4"/>
  <c r="CF322" i="4"/>
  <c r="CG322" i="4"/>
  <c r="CH322" i="4"/>
  <c r="CI322" i="4"/>
  <c r="CJ322" i="4"/>
  <c r="CK322" i="4"/>
  <c r="CL322" i="4"/>
  <c r="CM322" i="4"/>
  <c r="CN322" i="4"/>
  <c r="CO322" i="4"/>
  <c r="CP322" i="4"/>
  <c r="CQ322" i="4"/>
  <c r="CR322" i="4"/>
  <c r="CS322" i="4"/>
  <c r="CT322" i="4"/>
  <c r="CU322" i="4"/>
  <c r="CV322" i="4"/>
  <c r="CW322" i="4"/>
  <c r="CX322" i="4"/>
  <c r="CY322" i="4"/>
  <c r="CZ322" i="4"/>
  <c r="DA322" i="4"/>
  <c r="DB322" i="4"/>
  <c r="DC322" i="4"/>
  <c r="DD322" i="4"/>
  <c r="DE322" i="4"/>
  <c r="DF322" i="4"/>
  <c r="DG322" i="4"/>
  <c r="DH322" i="4"/>
  <c r="DI322" i="4"/>
  <c r="DJ322" i="4"/>
  <c r="DK322" i="4"/>
  <c r="DL322" i="4"/>
  <c r="DM322" i="4"/>
  <c r="DN322" i="4"/>
  <c r="DO322" i="4"/>
  <c r="DP322" i="4"/>
  <c r="DQ322" i="4"/>
  <c r="DR322" i="4"/>
  <c r="DS322" i="4"/>
  <c r="DT322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AA323" i="4"/>
  <c r="AB323" i="4"/>
  <c r="AC323" i="4"/>
  <c r="AD323" i="4"/>
  <c r="AE323" i="4"/>
  <c r="AF323" i="4"/>
  <c r="AG323" i="4"/>
  <c r="AH323" i="4"/>
  <c r="AI323" i="4"/>
  <c r="AJ323" i="4"/>
  <c r="AK323" i="4"/>
  <c r="AL323" i="4"/>
  <c r="AM323" i="4"/>
  <c r="AN323" i="4"/>
  <c r="AO323" i="4"/>
  <c r="AP323" i="4"/>
  <c r="AQ323" i="4"/>
  <c r="AR323" i="4"/>
  <c r="AS323" i="4"/>
  <c r="AT323" i="4"/>
  <c r="AU323" i="4"/>
  <c r="AV323" i="4"/>
  <c r="AW323" i="4"/>
  <c r="AX323" i="4"/>
  <c r="AY323" i="4"/>
  <c r="AZ323" i="4"/>
  <c r="BA323" i="4"/>
  <c r="BB323" i="4"/>
  <c r="BC323" i="4"/>
  <c r="BD323" i="4"/>
  <c r="BE323" i="4"/>
  <c r="BF323" i="4"/>
  <c r="BG323" i="4"/>
  <c r="BH323" i="4"/>
  <c r="BI323" i="4"/>
  <c r="BJ323" i="4"/>
  <c r="BK323" i="4"/>
  <c r="BL323" i="4"/>
  <c r="BM323" i="4"/>
  <c r="BN323" i="4"/>
  <c r="BO323" i="4"/>
  <c r="BP323" i="4"/>
  <c r="BQ323" i="4"/>
  <c r="BR323" i="4"/>
  <c r="BS323" i="4"/>
  <c r="BT323" i="4"/>
  <c r="BU323" i="4"/>
  <c r="BV323" i="4"/>
  <c r="BW323" i="4"/>
  <c r="BX323" i="4"/>
  <c r="BY323" i="4"/>
  <c r="BZ323" i="4"/>
  <c r="CA323" i="4"/>
  <c r="CB323" i="4"/>
  <c r="CC323" i="4"/>
  <c r="CD323" i="4"/>
  <c r="CE323" i="4"/>
  <c r="CF323" i="4"/>
  <c r="CG323" i="4"/>
  <c r="CH323" i="4"/>
  <c r="CI323" i="4"/>
  <c r="CJ323" i="4"/>
  <c r="CK323" i="4"/>
  <c r="CL323" i="4"/>
  <c r="CM323" i="4"/>
  <c r="CN323" i="4"/>
  <c r="CO323" i="4"/>
  <c r="CP323" i="4"/>
  <c r="CQ323" i="4"/>
  <c r="CR323" i="4"/>
  <c r="CS323" i="4"/>
  <c r="CT323" i="4"/>
  <c r="CU323" i="4"/>
  <c r="CV323" i="4"/>
  <c r="CW323" i="4"/>
  <c r="CX323" i="4"/>
  <c r="CY323" i="4"/>
  <c r="CZ323" i="4"/>
  <c r="DA323" i="4"/>
  <c r="DB323" i="4"/>
  <c r="DC323" i="4"/>
  <c r="DD323" i="4"/>
  <c r="DE323" i="4"/>
  <c r="DF323" i="4"/>
  <c r="DG323" i="4"/>
  <c r="DH323" i="4"/>
  <c r="DI323" i="4"/>
  <c r="DJ323" i="4"/>
  <c r="DK323" i="4"/>
  <c r="DL323" i="4"/>
  <c r="DM323" i="4"/>
  <c r="DN323" i="4"/>
  <c r="DO323" i="4"/>
  <c r="DP323" i="4"/>
  <c r="DQ323" i="4"/>
  <c r="DR323" i="4"/>
  <c r="DS323" i="4"/>
  <c r="DT323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AA324" i="4"/>
  <c r="AB324" i="4"/>
  <c r="AC324" i="4"/>
  <c r="AD324" i="4"/>
  <c r="AE324" i="4"/>
  <c r="AF324" i="4"/>
  <c r="AG324" i="4"/>
  <c r="AH324" i="4"/>
  <c r="AI324" i="4"/>
  <c r="AJ324" i="4"/>
  <c r="AK324" i="4"/>
  <c r="AL324" i="4"/>
  <c r="AM324" i="4"/>
  <c r="AN324" i="4"/>
  <c r="AO324" i="4"/>
  <c r="AP324" i="4"/>
  <c r="AQ324" i="4"/>
  <c r="AR324" i="4"/>
  <c r="AS324" i="4"/>
  <c r="AT324" i="4"/>
  <c r="AU324" i="4"/>
  <c r="AV324" i="4"/>
  <c r="AW324" i="4"/>
  <c r="AX324" i="4"/>
  <c r="AY324" i="4"/>
  <c r="AZ324" i="4"/>
  <c r="BA324" i="4"/>
  <c r="BB324" i="4"/>
  <c r="BC324" i="4"/>
  <c r="BD324" i="4"/>
  <c r="BE324" i="4"/>
  <c r="BF324" i="4"/>
  <c r="BG324" i="4"/>
  <c r="BH324" i="4"/>
  <c r="BI324" i="4"/>
  <c r="BJ324" i="4"/>
  <c r="BK324" i="4"/>
  <c r="BL324" i="4"/>
  <c r="BM324" i="4"/>
  <c r="BN324" i="4"/>
  <c r="BO324" i="4"/>
  <c r="BP324" i="4"/>
  <c r="BQ324" i="4"/>
  <c r="BR324" i="4"/>
  <c r="BS324" i="4"/>
  <c r="BT324" i="4"/>
  <c r="BU324" i="4"/>
  <c r="BV324" i="4"/>
  <c r="BW324" i="4"/>
  <c r="BX324" i="4"/>
  <c r="BY324" i="4"/>
  <c r="BZ324" i="4"/>
  <c r="CA324" i="4"/>
  <c r="CB324" i="4"/>
  <c r="CC324" i="4"/>
  <c r="CD324" i="4"/>
  <c r="CE324" i="4"/>
  <c r="CF324" i="4"/>
  <c r="CG324" i="4"/>
  <c r="CH324" i="4"/>
  <c r="CI324" i="4"/>
  <c r="CJ324" i="4"/>
  <c r="CK324" i="4"/>
  <c r="CL324" i="4"/>
  <c r="CM324" i="4"/>
  <c r="CN324" i="4"/>
  <c r="CO324" i="4"/>
  <c r="CP324" i="4"/>
  <c r="CQ324" i="4"/>
  <c r="CR324" i="4"/>
  <c r="CS324" i="4"/>
  <c r="CT324" i="4"/>
  <c r="CU324" i="4"/>
  <c r="CV324" i="4"/>
  <c r="CW324" i="4"/>
  <c r="CX324" i="4"/>
  <c r="CY324" i="4"/>
  <c r="CZ324" i="4"/>
  <c r="DA324" i="4"/>
  <c r="DB324" i="4"/>
  <c r="DC324" i="4"/>
  <c r="DD324" i="4"/>
  <c r="DE324" i="4"/>
  <c r="DF324" i="4"/>
  <c r="DG324" i="4"/>
  <c r="DH324" i="4"/>
  <c r="DI324" i="4"/>
  <c r="DJ324" i="4"/>
  <c r="DK324" i="4"/>
  <c r="DL324" i="4"/>
  <c r="DM324" i="4"/>
  <c r="DN324" i="4"/>
  <c r="DO324" i="4"/>
  <c r="DP324" i="4"/>
  <c r="DQ324" i="4"/>
  <c r="DR324" i="4"/>
  <c r="DS324" i="4"/>
  <c r="DT324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AA325" i="4"/>
  <c r="AB325" i="4"/>
  <c r="AC325" i="4"/>
  <c r="AD325" i="4"/>
  <c r="AE325" i="4"/>
  <c r="AF325" i="4"/>
  <c r="AG325" i="4"/>
  <c r="AH325" i="4"/>
  <c r="AI325" i="4"/>
  <c r="AJ325" i="4"/>
  <c r="AK325" i="4"/>
  <c r="AL325" i="4"/>
  <c r="AM325" i="4"/>
  <c r="AN325" i="4"/>
  <c r="AO325" i="4"/>
  <c r="AP325" i="4"/>
  <c r="AQ325" i="4"/>
  <c r="AR325" i="4"/>
  <c r="AS325" i="4"/>
  <c r="AT325" i="4"/>
  <c r="AU325" i="4"/>
  <c r="AV325" i="4"/>
  <c r="AW325" i="4"/>
  <c r="AX325" i="4"/>
  <c r="AY325" i="4"/>
  <c r="AZ325" i="4"/>
  <c r="BA325" i="4"/>
  <c r="BB325" i="4"/>
  <c r="BC325" i="4"/>
  <c r="BD325" i="4"/>
  <c r="BE325" i="4"/>
  <c r="BF325" i="4"/>
  <c r="BG325" i="4"/>
  <c r="BH325" i="4"/>
  <c r="BI325" i="4"/>
  <c r="BJ325" i="4"/>
  <c r="BK325" i="4"/>
  <c r="BL325" i="4"/>
  <c r="BM325" i="4"/>
  <c r="BN325" i="4"/>
  <c r="BO325" i="4"/>
  <c r="BP325" i="4"/>
  <c r="BQ325" i="4"/>
  <c r="BR325" i="4"/>
  <c r="BS325" i="4"/>
  <c r="BT325" i="4"/>
  <c r="BU325" i="4"/>
  <c r="BV325" i="4"/>
  <c r="BW325" i="4"/>
  <c r="BX325" i="4"/>
  <c r="BY325" i="4"/>
  <c r="BZ325" i="4"/>
  <c r="CA325" i="4"/>
  <c r="CB325" i="4"/>
  <c r="CC325" i="4"/>
  <c r="CD325" i="4"/>
  <c r="CE325" i="4"/>
  <c r="CF325" i="4"/>
  <c r="CG325" i="4"/>
  <c r="CH325" i="4"/>
  <c r="CI325" i="4"/>
  <c r="CJ325" i="4"/>
  <c r="CK325" i="4"/>
  <c r="CL325" i="4"/>
  <c r="CM325" i="4"/>
  <c r="CN325" i="4"/>
  <c r="CO325" i="4"/>
  <c r="CP325" i="4"/>
  <c r="CQ325" i="4"/>
  <c r="CR325" i="4"/>
  <c r="CS325" i="4"/>
  <c r="CT325" i="4"/>
  <c r="CU325" i="4"/>
  <c r="CV325" i="4"/>
  <c r="CW325" i="4"/>
  <c r="CX325" i="4"/>
  <c r="CY325" i="4"/>
  <c r="CZ325" i="4"/>
  <c r="DA325" i="4"/>
  <c r="DB325" i="4"/>
  <c r="DC325" i="4"/>
  <c r="DD325" i="4"/>
  <c r="DE325" i="4"/>
  <c r="DF325" i="4"/>
  <c r="DG325" i="4"/>
  <c r="DH325" i="4"/>
  <c r="DI325" i="4"/>
  <c r="DJ325" i="4"/>
  <c r="DK325" i="4"/>
  <c r="DL325" i="4"/>
  <c r="DM325" i="4"/>
  <c r="DN325" i="4"/>
  <c r="DO325" i="4"/>
  <c r="DP325" i="4"/>
  <c r="DQ325" i="4"/>
  <c r="DR325" i="4"/>
  <c r="DS325" i="4"/>
  <c r="DT325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AA326" i="4"/>
  <c r="AB326" i="4"/>
  <c r="AC326" i="4"/>
  <c r="AD326" i="4"/>
  <c r="AE326" i="4"/>
  <c r="AF326" i="4"/>
  <c r="AG326" i="4"/>
  <c r="AH326" i="4"/>
  <c r="AI326" i="4"/>
  <c r="AJ326" i="4"/>
  <c r="AK326" i="4"/>
  <c r="AL326" i="4"/>
  <c r="AM326" i="4"/>
  <c r="AN326" i="4"/>
  <c r="AO326" i="4"/>
  <c r="AP326" i="4"/>
  <c r="AQ326" i="4"/>
  <c r="AR326" i="4"/>
  <c r="AS326" i="4"/>
  <c r="AT326" i="4"/>
  <c r="AU326" i="4"/>
  <c r="AV326" i="4"/>
  <c r="AW326" i="4"/>
  <c r="AX326" i="4"/>
  <c r="AY326" i="4"/>
  <c r="AZ326" i="4"/>
  <c r="BA326" i="4"/>
  <c r="BB326" i="4"/>
  <c r="BC326" i="4"/>
  <c r="BD326" i="4"/>
  <c r="BE326" i="4"/>
  <c r="BF326" i="4"/>
  <c r="BG326" i="4"/>
  <c r="BH326" i="4"/>
  <c r="BI326" i="4"/>
  <c r="BJ326" i="4"/>
  <c r="BK326" i="4"/>
  <c r="BL326" i="4"/>
  <c r="BM326" i="4"/>
  <c r="BN326" i="4"/>
  <c r="BO326" i="4"/>
  <c r="BP326" i="4"/>
  <c r="BQ326" i="4"/>
  <c r="BR326" i="4"/>
  <c r="BS326" i="4"/>
  <c r="BT326" i="4"/>
  <c r="BU326" i="4"/>
  <c r="BV326" i="4"/>
  <c r="BW326" i="4"/>
  <c r="BX326" i="4"/>
  <c r="BY326" i="4"/>
  <c r="BZ326" i="4"/>
  <c r="CA326" i="4"/>
  <c r="CB326" i="4"/>
  <c r="CC326" i="4"/>
  <c r="CD326" i="4"/>
  <c r="CE326" i="4"/>
  <c r="CF326" i="4"/>
  <c r="CG326" i="4"/>
  <c r="CH326" i="4"/>
  <c r="CI326" i="4"/>
  <c r="CJ326" i="4"/>
  <c r="CK326" i="4"/>
  <c r="CL326" i="4"/>
  <c r="CM326" i="4"/>
  <c r="CN326" i="4"/>
  <c r="CO326" i="4"/>
  <c r="CP326" i="4"/>
  <c r="CQ326" i="4"/>
  <c r="CR326" i="4"/>
  <c r="CS326" i="4"/>
  <c r="CT326" i="4"/>
  <c r="CU326" i="4"/>
  <c r="CV326" i="4"/>
  <c r="CW326" i="4"/>
  <c r="CX326" i="4"/>
  <c r="CY326" i="4"/>
  <c r="CZ326" i="4"/>
  <c r="DA326" i="4"/>
  <c r="DB326" i="4"/>
  <c r="DC326" i="4"/>
  <c r="DD326" i="4"/>
  <c r="DE326" i="4"/>
  <c r="DF326" i="4"/>
  <c r="DG326" i="4"/>
  <c r="DH326" i="4"/>
  <c r="DI326" i="4"/>
  <c r="DJ326" i="4"/>
  <c r="DK326" i="4"/>
  <c r="DL326" i="4"/>
  <c r="DM326" i="4"/>
  <c r="DN326" i="4"/>
  <c r="DO326" i="4"/>
  <c r="DP326" i="4"/>
  <c r="DQ326" i="4"/>
  <c r="DR326" i="4"/>
  <c r="DS326" i="4"/>
  <c r="DT326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AA327" i="4"/>
  <c r="AB327" i="4"/>
  <c r="AC327" i="4"/>
  <c r="AD327" i="4"/>
  <c r="AE327" i="4"/>
  <c r="AF327" i="4"/>
  <c r="AG327" i="4"/>
  <c r="AH327" i="4"/>
  <c r="AI327" i="4"/>
  <c r="AJ327" i="4"/>
  <c r="AK327" i="4"/>
  <c r="AL327" i="4"/>
  <c r="AM327" i="4"/>
  <c r="AN327" i="4"/>
  <c r="AO327" i="4"/>
  <c r="AP327" i="4"/>
  <c r="AQ327" i="4"/>
  <c r="AR327" i="4"/>
  <c r="AS327" i="4"/>
  <c r="AT327" i="4"/>
  <c r="AU327" i="4"/>
  <c r="AV327" i="4"/>
  <c r="AW327" i="4"/>
  <c r="AX327" i="4"/>
  <c r="AY327" i="4"/>
  <c r="AZ327" i="4"/>
  <c r="BA327" i="4"/>
  <c r="BB327" i="4"/>
  <c r="BC327" i="4"/>
  <c r="BD327" i="4"/>
  <c r="BE327" i="4"/>
  <c r="BF327" i="4"/>
  <c r="BG327" i="4"/>
  <c r="BH327" i="4"/>
  <c r="BI327" i="4"/>
  <c r="BJ327" i="4"/>
  <c r="BK327" i="4"/>
  <c r="BL327" i="4"/>
  <c r="BM327" i="4"/>
  <c r="BN327" i="4"/>
  <c r="BO327" i="4"/>
  <c r="BP327" i="4"/>
  <c r="BQ327" i="4"/>
  <c r="BR327" i="4"/>
  <c r="BS327" i="4"/>
  <c r="BT327" i="4"/>
  <c r="BU327" i="4"/>
  <c r="BV327" i="4"/>
  <c r="BW327" i="4"/>
  <c r="BX327" i="4"/>
  <c r="BY327" i="4"/>
  <c r="BZ327" i="4"/>
  <c r="CA327" i="4"/>
  <c r="CB327" i="4"/>
  <c r="CC327" i="4"/>
  <c r="CD327" i="4"/>
  <c r="CE327" i="4"/>
  <c r="CF327" i="4"/>
  <c r="CG327" i="4"/>
  <c r="CH327" i="4"/>
  <c r="CI327" i="4"/>
  <c r="CJ327" i="4"/>
  <c r="CK327" i="4"/>
  <c r="CL327" i="4"/>
  <c r="CM327" i="4"/>
  <c r="CN327" i="4"/>
  <c r="CO327" i="4"/>
  <c r="CP327" i="4"/>
  <c r="CQ327" i="4"/>
  <c r="CR327" i="4"/>
  <c r="CS327" i="4"/>
  <c r="CT327" i="4"/>
  <c r="CU327" i="4"/>
  <c r="CV327" i="4"/>
  <c r="CW327" i="4"/>
  <c r="CX327" i="4"/>
  <c r="CY327" i="4"/>
  <c r="CZ327" i="4"/>
  <c r="DA327" i="4"/>
  <c r="DB327" i="4"/>
  <c r="DC327" i="4"/>
  <c r="DD327" i="4"/>
  <c r="DE327" i="4"/>
  <c r="DF327" i="4"/>
  <c r="DG327" i="4"/>
  <c r="DH327" i="4"/>
  <c r="DI327" i="4"/>
  <c r="DJ327" i="4"/>
  <c r="DK327" i="4"/>
  <c r="DL327" i="4"/>
  <c r="DM327" i="4"/>
  <c r="DN327" i="4"/>
  <c r="DO327" i="4"/>
  <c r="DP327" i="4"/>
  <c r="DQ327" i="4"/>
  <c r="DR327" i="4"/>
  <c r="DS327" i="4"/>
  <c r="DT327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AB328" i="4"/>
  <c r="AC328" i="4"/>
  <c r="AD328" i="4"/>
  <c r="AE328" i="4"/>
  <c r="AF328" i="4"/>
  <c r="AG328" i="4"/>
  <c r="AH328" i="4"/>
  <c r="AI328" i="4"/>
  <c r="AJ328" i="4"/>
  <c r="AK328" i="4"/>
  <c r="AL328" i="4"/>
  <c r="AM328" i="4"/>
  <c r="AN328" i="4"/>
  <c r="AO328" i="4"/>
  <c r="AP328" i="4"/>
  <c r="AQ328" i="4"/>
  <c r="AR328" i="4"/>
  <c r="AS328" i="4"/>
  <c r="AT328" i="4"/>
  <c r="AU328" i="4"/>
  <c r="AV328" i="4"/>
  <c r="AW328" i="4"/>
  <c r="AX328" i="4"/>
  <c r="AY328" i="4"/>
  <c r="AZ328" i="4"/>
  <c r="BA328" i="4"/>
  <c r="BB328" i="4"/>
  <c r="BC328" i="4"/>
  <c r="BD328" i="4"/>
  <c r="BE328" i="4"/>
  <c r="BF328" i="4"/>
  <c r="BG328" i="4"/>
  <c r="BH328" i="4"/>
  <c r="BI328" i="4"/>
  <c r="BJ328" i="4"/>
  <c r="BK328" i="4"/>
  <c r="BL328" i="4"/>
  <c r="BM328" i="4"/>
  <c r="BN328" i="4"/>
  <c r="BO328" i="4"/>
  <c r="BP328" i="4"/>
  <c r="BQ328" i="4"/>
  <c r="BR328" i="4"/>
  <c r="BS328" i="4"/>
  <c r="BT328" i="4"/>
  <c r="BU328" i="4"/>
  <c r="BV328" i="4"/>
  <c r="BW328" i="4"/>
  <c r="BX328" i="4"/>
  <c r="BY328" i="4"/>
  <c r="BZ328" i="4"/>
  <c r="CA328" i="4"/>
  <c r="CB328" i="4"/>
  <c r="CC328" i="4"/>
  <c r="CD328" i="4"/>
  <c r="CE328" i="4"/>
  <c r="CF328" i="4"/>
  <c r="CG328" i="4"/>
  <c r="CH328" i="4"/>
  <c r="CI328" i="4"/>
  <c r="CJ328" i="4"/>
  <c r="CK328" i="4"/>
  <c r="CL328" i="4"/>
  <c r="CM328" i="4"/>
  <c r="CN328" i="4"/>
  <c r="CO328" i="4"/>
  <c r="CP328" i="4"/>
  <c r="CQ328" i="4"/>
  <c r="CR328" i="4"/>
  <c r="CS328" i="4"/>
  <c r="CT328" i="4"/>
  <c r="CU328" i="4"/>
  <c r="CV328" i="4"/>
  <c r="CW328" i="4"/>
  <c r="CX328" i="4"/>
  <c r="CY328" i="4"/>
  <c r="CZ328" i="4"/>
  <c r="DA328" i="4"/>
  <c r="DB328" i="4"/>
  <c r="DC328" i="4"/>
  <c r="DD328" i="4"/>
  <c r="DE328" i="4"/>
  <c r="DF328" i="4"/>
  <c r="DG328" i="4"/>
  <c r="DH328" i="4"/>
  <c r="DI328" i="4"/>
  <c r="DJ328" i="4"/>
  <c r="DK328" i="4"/>
  <c r="DL328" i="4"/>
  <c r="DM328" i="4"/>
  <c r="DN328" i="4"/>
  <c r="DO328" i="4"/>
  <c r="DP328" i="4"/>
  <c r="DQ328" i="4"/>
  <c r="DR328" i="4"/>
  <c r="DS328" i="4"/>
  <c r="DT328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AA329" i="4"/>
  <c r="AB329" i="4"/>
  <c r="AC329" i="4"/>
  <c r="AD329" i="4"/>
  <c r="AE329" i="4"/>
  <c r="AF329" i="4"/>
  <c r="AG329" i="4"/>
  <c r="AH329" i="4"/>
  <c r="AI329" i="4"/>
  <c r="AJ329" i="4"/>
  <c r="AK329" i="4"/>
  <c r="AL329" i="4"/>
  <c r="AM329" i="4"/>
  <c r="AN329" i="4"/>
  <c r="AO329" i="4"/>
  <c r="AP329" i="4"/>
  <c r="AQ329" i="4"/>
  <c r="AR329" i="4"/>
  <c r="AS329" i="4"/>
  <c r="AT329" i="4"/>
  <c r="AU329" i="4"/>
  <c r="AV329" i="4"/>
  <c r="AW329" i="4"/>
  <c r="AX329" i="4"/>
  <c r="AY329" i="4"/>
  <c r="AZ329" i="4"/>
  <c r="BA329" i="4"/>
  <c r="BB329" i="4"/>
  <c r="BC329" i="4"/>
  <c r="BD329" i="4"/>
  <c r="BE329" i="4"/>
  <c r="BF329" i="4"/>
  <c r="BG329" i="4"/>
  <c r="BH329" i="4"/>
  <c r="BI329" i="4"/>
  <c r="BJ329" i="4"/>
  <c r="BK329" i="4"/>
  <c r="BL329" i="4"/>
  <c r="BM329" i="4"/>
  <c r="BN329" i="4"/>
  <c r="BO329" i="4"/>
  <c r="BP329" i="4"/>
  <c r="BQ329" i="4"/>
  <c r="BR329" i="4"/>
  <c r="BS329" i="4"/>
  <c r="BT329" i="4"/>
  <c r="BU329" i="4"/>
  <c r="BV329" i="4"/>
  <c r="BW329" i="4"/>
  <c r="BX329" i="4"/>
  <c r="BY329" i="4"/>
  <c r="BZ329" i="4"/>
  <c r="CA329" i="4"/>
  <c r="CB329" i="4"/>
  <c r="CC329" i="4"/>
  <c r="CD329" i="4"/>
  <c r="CE329" i="4"/>
  <c r="CF329" i="4"/>
  <c r="CG329" i="4"/>
  <c r="CH329" i="4"/>
  <c r="CI329" i="4"/>
  <c r="CJ329" i="4"/>
  <c r="CK329" i="4"/>
  <c r="CL329" i="4"/>
  <c r="CM329" i="4"/>
  <c r="CN329" i="4"/>
  <c r="CO329" i="4"/>
  <c r="CP329" i="4"/>
  <c r="CQ329" i="4"/>
  <c r="CR329" i="4"/>
  <c r="CS329" i="4"/>
  <c r="CT329" i="4"/>
  <c r="CU329" i="4"/>
  <c r="CV329" i="4"/>
  <c r="CW329" i="4"/>
  <c r="CX329" i="4"/>
  <c r="CY329" i="4"/>
  <c r="CZ329" i="4"/>
  <c r="DA329" i="4"/>
  <c r="DB329" i="4"/>
  <c r="DC329" i="4"/>
  <c r="DD329" i="4"/>
  <c r="DE329" i="4"/>
  <c r="DF329" i="4"/>
  <c r="DG329" i="4"/>
  <c r="DH329" i="4"/>
  <c r="DI329" i="4"/>
  <c r="DJ329" i="4"/>
  <c r="DK329" i="4"/>
  <c r="DL329" i="4"/>
  <c r="DM329" i="4"/>
  <c r="DN329" i="4"/>
  <c r="DO329" i="4"/>
  <c r="DP329" i="4"/>
  <c r="DQ329" i="4"/>
  <c r="DR329" i="4"/>
  <c r="DS329" i="4"/>
  <c r="DT329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AD330" i="4"/>
  <c r="AE330" i="4"/>
  <c r="AF330" i="4"/>
  <c r="AG330" i="4"/>
  <c r="AH330" i="4"/>
  <c r="AI330" i="4"/>
  <c r="AJ330" i="4"/>
  <c r="AK330" i="4"/>
  <c r="AL330" i="4"/>
  <c r="AM330" i="4"/>
  <c r="AN330" i="4"/>
  <c r="AO330" i="4"/>
  <c r="AP330" i="4"/>
  <c r="AQ330" i="4"/>
  <c r="AR330" i="4"/>
  <c r="AS330" i="4"/>
  <c r="AT330" i="4"/>
  <c r="AU330" i="4"/>
  <c r="AV330" i="4"/>
  <c r="AW330" i="4"/>
  <c r="AX330" i="4"/>
  <c r="AY330" i="4"/>
  <c r="AZ330" i="4"/>
  <c r="BA330" i="4"/>
  <c r="BB330" i="4"/>
  <c r="BC330" i="4"/>
  <c r="BD330" i="4"/>
  <c r="BE330" i="4"/>
  <c r="BF330" i="4"/>
  <c r="BG330" i="4"/>
  <c r="BH330" i="4"/>
  <c r="BI330" i="4"/>
  <c r="BJ330" i="4"/>
  <c r="BK330" i="4"/>
  <c r="BL330" i="4"/>
  <c r="BM330" i="4"/>
  <c r="BN330" i="4"/>
  <c r="BO330" i="4"/>
  <c r="BP330" i="4"/>
  <c r="BQ330" i="4"/>
  <c r="BR330" i="4"/>
  <c r="BS330" i="4"/>
  <c r="BT330" i="4"/>
  <c r="BU330" i="4"/>
  <c r="BV330" i="4"/>
  <c r="BW330" i="4"/>
  <c r="BX330" i="4"/>
  <c r="BY330" i="4"/>
  <c r="BZ330" i="4"/>
  <c r="CA330" i="4"/>
  <c r="CB330" i="4"/>
  <c r="CC330" i="4"/>
  <c r="CD330" i="4"/>
  <c r="CE330" i="4"/>
  <c r="CF330" i="4"/>
  <c r="CG330" i="4"/>
  <c r="CH330" i="4"/>
  <c r="CI330" i="4"/>
  <c r="CJ330" i="4"/>
  <c r="CK330" i="4"/>
  <c r="CL330" i="4"/>
  <c r="CM330" i="4"/>
  <c r="CN330" i="4"/>
  <c r="CO330" i="4"/>
  <c r="CP330" i="4"/>
  <c r="CQ330" i="4"/>
  <c r="CR330" i="4"/>
  <c r="CS330" i="4"/>
  <c r="CT330" i="4"/>
  <c r="CU330" i="4"/>
  <c r="CV330" i="4"/>
  <c r="CW330" i="4"/>
  <c r="CX330" i="4"/>
  <c r="CY330" i="4"/>
  <c r="CZ330" i="4"/>
  <c r="DA330" i="4"/>
  <c r="DB330" i="4"/>
  <c r="DC330" i="4"/>
  <c r="DD330" i="4"/>
  <c r="DE330" i="4"/>
  <c r="DF330" i="4"/>
  <c r="DG330" i="4"/>
  <c r="DH330" i="4"/>
  <c r="DI330" i="4"/>
  <c r="DJ330" i="4"/>
  <c r="DK330" i="4"/>
  <c r="DL330" i="4"/>
  <c r="DM330" i="4"/>
  <c r="DN330" i="4"/>
  <c r="DO330" i="4"/>
  <c r="DP330" i="4"/>
  <c r="DQ330" i="4"/>
  <c r="DR330" i="4"/>
  <c r="DS330" i="4"/>
  <c r="DT330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AB331" i="4"/>
  <c r="AC331" i="4"/>
  <c r="AD331" i="4"/>
  <c r="AE331" i="4"/>
  <c r="AF331" i="4"/>
  <c r="AG331" i="4"/>
  <c r="AH331" i="4"/>
  <c r="AI331" i="4"/>
  <c r="AJ331" i="4"/>
  <c r="AK331" i="4"/>
  <c r="AL331" i="4"/>
  <c r="AM331" i="4"/>
  <c r="AN331" i="4"/>
  <c r="AO331" i="4"/>
  <c r="AP331" i="4"/>
  <c r="AQ331" i="4"/>
  <c r="AR331" i="4"/>
  <c r="AS331" i="4"/>
  <c r="AT331" i="4"/>
  <c r="AU331" i="4"/>
  <c r="AV331" i="4"/>
  <c r="AW331" i="4"/>
  <c r="AX331" i="4"/>
  <c r="AY331" i="4"/>
  <c r="AZ331" i="4"/>
  <c r="BA331" i="4"/>
  <c r="BB331" i="4"/>
  <c r="BC331" i="4"/>
  <c r="BD331" i="4"/>
  <c r="BE331" i="4"/>
  <c r="BF331" i="4"/>
  <c r="BG331" i="4"/>
  <c r="BH331" i="4"/>
  <c r="BI331" i="4"/>
  <c r="BJ331" i="4"/>
  <c r="BK331" i="4"/>
  <c r="BL331" i="4"/>
  <c r="BM331" i="4"/>
  <c r="BN331" i="4"/>
  <c r="BO331" i="4"/>
  <c r="BP331" i="4"/>
  <c r="BQ331" i="4"/>
  <c r="BR331" i="4"/>
  <c r="BS331" i="4"/>
  <c r="BT331" i="4"/>
  <c r="BU331" i="4"/>
  <c r="BV331" i="4"/>
  <c r="BW331" i="4"/>
  <c r="BX331" i="4"/>
  <c r="BY331" i="4"/>
  <c r="BZ331" i="4"/>
  <c r="CA331" i="4"/>
  <c r="CB331" i="4"/>
  <c r="CC331" i="4"/>
  <c r="CD331" i="4"/>
  <c r="CE331" i="4"/>
  <c r="CF331" i="4"/>
  <c r="CG331" i="4"/>
  <c r="CH331" i="4"/>
  <c r="CI331" i="4"/>
  <c r="CJ331" i="4"/>
  <c r="CK331" i="4"/>
  <c r="CL331" i="4"/>
  <c r="CM331" i="4"/>
  <c r="CN331" i="4"/>
  <c r="CO331" i="4"/>
  <c r="CP331" i="4"/>
  <c r="CQ331" i="4"/>
  <c r="CR331" i="4"/>
  <c r="CS331" i="4"/>
  <c r="CT331" i="4"/>
  <c r="CU331" i="4"/>
  <c r="CV331" i="4"/>
  <c r="CW331" i="4"/>
  <c r="CX331" i="4"/>
  <c r="CY331" i="4"/>
  <c r="CZ331" i="4"/>
  <c r="DA331" i="4"/>
  <c r="DB331" i="4"/>
  <c r="DC331" i="4"/>
  <c r="DD331" i="4"/>
  <c r="DE331" i="4"/>
  <c r="DF331" i="4"/>
  <c r="DG331" i="4"/>
  <c r="DH331" i="4"/>
  <c r="DI331" i="4"/>
  <c r="DJ331" i="4"/>
  <c r="DK331" i="4"/>
  <c r="DL331" i="4"/>
  <c r="DM331" i="4"/>
  <c r="DN331" i="4"/>
  <c r="DO331" i="4"/>
  <c r="DP331" i="4"/>
  <c r="DQ331" i="4"/>
  <c r="DR331" i="4"/>
  <c r="DS331" i="4"/>
  <c r="DT331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AA332" i="4"/>
  <c r="AB332" i="4"/>
  <c r="AC332" i="4"/>
  <c r="AD332" i="4"/>
  <c r="AE332" i="4"/>
  <c r="AF332" i="4"/>
  <c r="AG332" i="4"/>
  <c r="AH332" i="4"/>
  <c r="AI332" i="4"/>
  <c r="AJ332" i="4"/>
  <c r="AK332" i="4"/>
  <c r="AL332" i="4"/>
  <c r="AM332" i="4"/>
  <c r="AN332" i="4"/>
  <c r="AO332" i="4"/>
  <c r="AP332" i="4"/>
  <c r="AQ332" i="4"/>
  <c r="AR332" i="4"/>
  <c r="AS332" i="4"/>
  <c r="AT332" i="4"/>
  <c r="AU332" i="4"/>
  <c r="AV332" i="4"/>
  <c r="AW332" i="4"/>
  <c r="AX332" i="4"/>
  <c r="AY332" i="4"/>
  <c r="AZ332" i="4"/>
  <c r="BA332" i="4"/>
  <c r="BB332" i="4"/>
  <c r="BC332" i="4"/>
  <c r="BD332" i="4"/>
  <c r="BE332" i="4"/>
  <c r="BF332" i="4"/>
  <c r="BG332" i="4"/>
  <c r="BH332" i="4"/>
  <c r="BI332" i="4"/>
  <c r="BJ332" i="4"/>
  <c r="BK332" i="4"/>
  <c r="BL332" i="4"/>
  <c r="BM332" i="4"/>
  <c r="BN332" i="4"/>
  <c r="BO332" i="4"/>
  <c r="BP332" i="4"/>
  <c r="BQ332" i="4"/>
  <c r="BR332" i="4"/>
  <c r="BS332" i="4"/>
  <c r="BT332" i="4"/>
  <c r="BU332" i="4"/>
  <c r="BV332" i="4"/>
  <c r="BW332" i="4"/>
  <c r="BX332" i="4"/>
  <c r="BY332" i="4"/>
  <c r="BZ332" i="4"/>
  <c r="CA332" i="4"/>
  <c r="CB332" i="4"/>
  <c r="CC332" i="4"/>
  <c r="CD332" i="4"/>
  <c r="CE332" i="4"/>
  <c r="CF332" i="4"/>
  <c r="CG332" i="4"/>
  <c r="CH332" i="4"/>
  <c r="CI332" i="4"/>
  <c r="CJ332" i="4"/>
  <c r="CK332" i="4"/>
  <c r="CL332" i="4"/>
  <c r="CM332" i="4"/>
  <c r="CN332" i="4"/>
  <c r="CO332" i="4"/>
  <c r="CP332" i="4"/>
  <c r="CQ332" i="4"/>
  <c r="CR332" i="4"/>
  <c r="CS332" i="4"/>
  <c r="CT332" i="4"/>
  <c r="CU332" i="4"/>
  <c r="CV332" i="4"/>
  <c r="CW332" i="4"/>
  <c r="CX332" i="4"/>
  <c r="CY332" i="4"/>
  <c r="CZ332" i="4"/>
  <c r="DA332" i="4"/>
  <c r="DB332" i="4"/>
  <c r="DC332" i="4"/>
  <c r="DD332" i="4"/>
  <c r="DE332" i="4"/>
  <c r="DF332" i="4"/>
  <c r="DG332" i="4"/>
  <c r="DH332" i="4"/>
  <c r="DI332" i="4"/>
  <c r="DJ332" i="4"/>
  <c r="DK332" i="4"/>
  <c r="DL332" i="4"/>
  <c r="DM332" i="4"/>
  <c r="DN332" i="4"/>
  <c r="DO332" i="4"/>
  <c r="DP332" i="4"/>
  <c r="DQ332" i="4"/>
  <c r="DR332" i="4"/>
  <c r="DS332" i="4"/>
  <c r="DT332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AA333" i="4"/>
  <c r="AB333" i="4"/>
  <c r="AC333" i="4"/>
  <c r="AD333" i="4"/>
  <c r="AE333" i="4"/>
  <c r="AF333" i="4"/>
  <c r="AG333" i="4"/>
  <c r="AH333" i="4"/>
  <c r="AI333" i="4"/>
  <c r="AJ333" i="4"/>
  <c r="AK333" i="4"/>
  <c r="AL333" i="4"/>
  <c r="AM333" i="4"/>
  <c r="AN333" i="4"/>
  <c r="AO333" i="4"/>
  <c r="AP333" i="4"/>
  <c r="AQ333" i="4"/>
  <c r="AR333" i="4"/>
  <c r="AS333" i="4"/>
  <c r="AT333" i="4"/>
  <c r="AU333" i="4"/>
  <c r="AV333" i="4"/>
  <c r="AW333" i="4"/>
  <c r="AX333" i="4"/>
  <c r="AY333" i="4"/>
  <c r="AZ333" i="4"/>
  <c r="BA333" i="4"/>
  <c r="BB333" i="4"/>
  <c r="BC333" i="4"/>
  <c r="BD333" i="4"/>
  <c r="BE333" i="4"/>
  <c r="BF333" i="4"/>
  <c r="BG333" i="4"/>
  <c r="BH333" i="4"/>
  <c r="BI333" i="4"/>
  <c r="BJ333" i="4"/>
  <c r="BK333" i="4"/>
  <c r="BL333" i="4"/>
  <c r="BM333" i="4"/>
  <c r="BN333" i="4"/>
  <c r="BO333" i="4"/>
  <c r="BP333" i="4"/>
  <c r="BQ333" i="4"/>
  <c r="BR333" i="4"/>
  <c r="BS333" i="4"/>
  <c r="BT333" i="4"/>
  <c r="BU333" i="4"/>
  <c r="BV333" i="4"/>
  <c r="BW333" i="4"/>
  <c r="BX333" i="4"/>
  <c r="BY333" i="4"/>
  <c r="BZ333" i="4"/>
  <c r="CA333" i="4"/>
  <c r="CB333" i="4"/>
  <c r="CC333" i="4"/>
  <c r="CD333" i="4"/>
  <c r="CE333" i="4"/>
  <c r="CF333" i="4"/>
  <c r="CG333" i="4"/>
  <c r="CH333" i="4"/>
  <c r="CI333" i="4"/>
  <c r="CJ333" i="4"/>
  <c r="CK333" i="4"/>
  <c r="CL333" i="4"/>
  <c r="CM333" i="4"/>
  <c r="CN333" i="4"/>
  <c r="CO333" i="4"/>
  <c r="CP333" i="4"/>
  <c r="CQ333" i="4"/>
  <c r="CR333" i="4"/>
  <c r="CS333" i="4"/>
  <c r="CT333" i="4"/>
  <c r="CU333" i="4"/>
  <c r="CV333" i="4"/>
  <c r="CW333" i="4"/>
  <c r="CX333" i="4"/>
  <c r="CY333" i="4"/>
  <c r="CZ333" i="4"/>
  <c r="DA333" i="4"/>
  <c r="DB333" i="4"/>
  <c r="DC333" i="4"/>
  <c r="DD333" i="4"/>
  <c r="DE333" i="4"/>
  <c r="DF333" i="4"/>
  <c r="DG333" i="4"/>
  <c r="DH333" i="4"/>
  <c r="DI333" i="4"/>
  <c r="DJ333" i="4"/>
  <c r="DK333" i="4"/>
  <c r="DL333" i="4"/>
  <c r="DM333" i="4"/>
  <c r="DN333" i="4"/>
  <c r="DO333" i="4"/>
  <c r="DP333" i="4"/>
  <c r="DQ333" i="4"/>
  <c r="DR333" i="4"/>
  <c r="DS333" i="4"/>
  <c r="DT333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AA334" i="4"/>
  <c r="AB334" i="4"/>
  <c r="AC334" i="4"/>
  <c r="AD334" i="4"/>
  <c r="AE334" i="4"/>
  <c r="AF334" i="4"/>
  <c r="AG334" i="4"/>
  <c r="AH334" i="4"/>
  <c r="AI334" i="4"/>
  <c r="AJ334" i="4"/>
  <c r="AK334" i="4"/>
  <c r="AL334" i="4"/>
  <c r="AM334" i="4"/>
  <c r="AN334" i="4"/>
  <c r="AO334" i="4"/>
  <c r="AP334" i="4"/>
  <c r="AQ334" i="4"/>
  <c r="AR334" i="4"/>
  <c r="AS334" i="4"/>
  <c r="AT334" i="4"/>
  <c r="AU334" i="4"/>
  <c r="AV334" i="4"/>
  <c r="AW334" i="4"/>
  <c r="AX334" i="4"/>
  <c r="AY334" i="4"/>
  <c r="AZ334" i="4"/>
  <c r="BA334" i="4"/>
  <c r="BB334" i="4"/>
  <c r="BC334" i="4"/>
  <c r="BD334" i="4"/>
  <c r="BE334" i="4"/>
  <c r="BF334" i="4"/>
  <c r="BG334" i="4"/>
  <c r="BH334" i="4"/>
  <c r="BI334" i="4"/>
  <c r="BJ334" i="4"/>
  <c r="BK334" i="4"/>
  <c r="BL334" i="4"/>
  <c r="BM334" i="4"/>
  <c r="BN334" i="4"/>
  <c r="BO334" i="4"/>
  <c r="BP334" i="4"/>
  <c r="BQ334" i="4"/>
  <c r="BR334" i="4"/>
  <c r="BS334" i="4"/>
  <c r="BT334" i="4"/>
  <c r="BU334" i="4"/>
  <c r="BV334" i="4"/>
  <c r="BW334" i="4"/>
  <c r="BX334" i="4"/>
  <c r="BY334" i="4"/>
  <c r="BZ334" i="4"/>
  <c r="CA334" i="4"/>
  <c r="CB334" i="4"/>
  <c r="CC334" i="4"/>
  <c r="CD334" i="4"/>
  <c r="CE334" i="4"/>
  <c r="CF334" i="4"/>
  <c r="CG334" i="4"/>
  <c r="CH334" i="4"/>
  <c r="CI334" i="4"/>
  <c r="CJ334" i="4"/>
  <c r="CK334" i="4"/>
  <c r="CL334" i="4"/>
  <c r="CM334" i="4"/>
  <c r="CN334" i="4"/>
  <c r="CO334" i="4"/>
  <c r="CP334" i="4"/>
  <c r="CQ334" i="4"/>
  <c r="CR334" i="4"/>
  <c r="CS334" i="4"/>
  <c r="CT334" i="4"/>
  <c r="CU334" i="4"/>
  <c r="CV334" i="4"/>
  <c r="CW334" i="4"/>
  <c r="CX334" i="4"/>
  <c r="CY334" i="4"/>
  <c r="CZ334" i="4"/>
  <c r="DA334" i="4"/>
  <c r="DB334" i="4"/>
  <c r="DC334" i="4"/>
  <c r="DD334" i="4"/>
  <c r="DE334" i="4"/>
  <c r="DF334" i="4"/>
  <c r="DG334" i="4"/>
  <c r="DH334" i="4"/>
  <c r="DI334" i="4"/>
  <c r="DJ334" i="4"/>
  <c r="DK334" i="4"/>
  <c r="DL334" i="4"/>
  <c r="DM334" i="4"/>
  <c r="DN334" i="4"/>
  <c r="DO334" i="4"/>
  <c r="DP334" i="4"/>
  <c r="DQ334" i="4"/>
  <c r="DR334" i="4"/>
  <c r="DS334" i="4"/>
  <c r="DT334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AA335" i="4"/>
  <c r="AB335" i="4"/>
  <c r="AC335" i="4"/>
  <c r="AD335" i="4"/>
  <c r="AE335" i="4"/>
  <c r="AF335" i="4"/>
  <c r="AG335" i="4"/>
  <c r="AH335" i="4"/>
  <c r="AI335" i="4"/>
  <c r="AJ335" i="4"/>
  <c r="AK335" i="4"/>
  <c r="AL335" i="4"/>
  <c r="AM335" i="4"/>
  <c r="AN335" i="4"/>
  <c r="AO335" i="4"/>
  <c r="AP335" i="4"/>
  <c r="AQ335" i="4"/>
  <c r="AR335" i="4"/>
  <c r="AS335" i="4"/>
  <c r="AT335" i="4"/>
  <c r="AU335" i="4"/>
  <c r="AV335" i="4"/>
  <c r="AW335" i="4"/>
  <c r="AX335" i="4"/>
  <c r="AY335" i="4"/>
  <c r="AZ335" i="4"/>
  <c r="BA335" i="4"/>
  <c r="BB335" i="4"/>
  <c r="BC335" i="4"/>
  <c r="BD335" i="4"/>
  <c r="BE335" i="4"/>
  <c r="BF335" i="4"/>
  <c r="BG335" i="4"/>
  <c r="BH335" i="4"/>
  <c r="BI335" i="4"/>
  <c r="BJ335" i="4"/>
  <c r="BK335" i="4"/>
  <c r="BL335" i="4"/>
  <c r="BM335" i="4"/>
  <c r="BN335" i="4"/>
  <c r="BO335" i="4"/>
  <c r="BP335" i="4"/>
  <c r="BQ335" i="4"/>
  <c r="BR335" i="4"/>
  <c r="BS335" i="4"/>
  <c r="BT335" i="4"/>
  <c r="BU335" i="4"/>
  <c r="BV335" i="4"/>
  <c r="BW335" i="4"/>
  <c r="BX335" i="4"/>
  <c r="BY335" i="4"/>
  <c r="BZ335" i="4"/>
  <c r="CA335" i="4"/>
  <c r="CB335" i="4"/>
  <c r="CC335" i="4"/>
  <c r="CD335" i="4"/>
  <c r="CE335" i="4"/>
  <c r="CF335" i="4"/>
  <c r="CG335" i="4"/>
  <c r="CH335" i="4"/>
  <c r="CI335" i="4"/>
  <c r="CJ335" i="4"/>
  <c r="CK335" i="4"/>
  <c r="CL335" i="4"/>
  <c r="CM335" i="4"/>
  <c r="CN335" i="4"/>
  <c r="CO335" i="4"/>
  <c r="CP335" i="4"/>
  <c r="CQ335" i="4"/>
  <c r="CR335" i="4"/>
  <c r="CS335" i="4"/>
  <c r="CT335" i="4"/>
  <c r="CU335" i="4"/>
  <c r="CV335" i="4"/>
  <c r="CW335" i="4"/>
  <c r="CX335" i="4"/>
  <c r="CY335" i="4"/>
  <c r="CZ335" i="4"/>
  <c r="DA335" i="4"/>
  <c r="DB335" i="4"/>
  <c r="DC335" i="4"/>
  <c r="DD335" i="4"/>
  <c r="DE335" i="4"/>
  <c r="DF335" i="4"/>
  <c r="DG335" i="4"/>
  <c r="DH335" i="4"/>
  <c r="DI335" i="4"/>
  <c r="DJ335" i="4"/>
  <c r="DK335" i="4"/>
  <c r="DL335" i="4"/>
  <c r="DM335" i="4"/>
  <c r="DN335" i="4"/>
  <c r="DO335" i="4"/>
  <c r="DP335" i="4"/>
  <c r="DQ335" i="4"/>
  <c r="DR335" i="4"/>
  <c r="DS335" i="4"/>
  <c r="DT335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AB336" i="4"/>
  <c r="AC336" i="4"/>
  <c r="AD336" i="4"/>
  <c r="AE336" i="4"/>
  <c r="AF336" i="4"/>
  <c r="AG336" i="4"/>
  <c r="AH336" i="4"/>
  <c r="AI336" i="4"/>
  <c r="AJ336" i="4"/>
  <c r="AK336" i="4"/>
  <c r="AL336" i="4"/>
  <c r="AM336" i="4"/>
  <c r="AN336" i="4"/>
  <c r="AO336" i="4"/>
  <c r="AP336" i="4"/>
  <c r="AQ336" i="4"/>
  <c r="AR336" i="4"/>
  <c r="AS336" i="4"/>
  <c r="AT336" i="4"/>
  <c r="AU336" i="4"/>
  <c r="AV336" i="4"/>
  <c r="AW336" i="4"/>
  <c r="AX336" i="4"/>
  <c r="AY336" i="4"/>
  <c r="AZ336" i="4"/>
  <c r="BA336" i="4"/>
  <c r="BB336" i="4"/>
  <c r="BC336" i="4"/>
  <c r="BD336" i="4"/>
  <c r="BE336" i="4"/>
  <c r="BF336" i="4"/>
  <c r="BG336" i="4"/>
  <c r="BH336" i="4"/>
  <c r="BI336" i="4"/>
  <c r="BJ336" i="4"/>
  <c r="BK336" i="4"/>
  <c r="BL336" i="4"/>
  <c r="BM336" i="4"/>
  <c r="BN336" i="4"/>
  <c r="BO336" i="4"/>
  <c r="BP336" i="4"/>
  <c r="BQ336" i="4"/>
  <c r="BR336" i="4"/>
  <c r="BS336" i="4"/>
  <c r="BT336" i="4"/>
  <c r="BU336" i="4"/>
  <c r="BV336" i="4"/>
  <c r="BW336" i="4"/>
  <c r="BX336" i="4"/>
  <c r="BY336" i="4"/>
  <c r="BZ336" i="4"/>
  <c r="CA336" i="4"/>
  <c r="CB336" i="4"/>
  <c r="CC336" i="4"/>
  <c r="CD336" i="4"/>
  <c r="CE336" i="4"/>
  <c r="CF336" i="4"/>
  <c r="CG336" i="4"/>
  <c r="CH336" i="4"/>
  <c r="CI336" i="4"/>
  <c r="CJ336" i="4"/>
  <c r="CK336" i="4"/>
  <c r="CL336" i="4"/>
  <c r="CM336" i="4"/>
  <c r="CN336" i="4"/>
  <c r="CO336" i="4"/>
  <c r="CP336" i="4"/>
  <c r="CQ336" i="4"/>
  <c r="CR336" i="4"/>
  <c r="CS336" i="4"/>
  <c r="CT336" i="4"/>
  <c r="CU336" i="4"/>
  <c r="CV336" i="4"/>
  <c r="CW336" i="4"/>
  <c r="CX336" i="4"/>
  <c r="CY336" i="4"/>
  <c r="CZ336" i="4"/>
  <c r="DA336" i="4"/>
  <c r="DB336" i="4"/>
  <c r="DC336" i="4"/>
  <c r="DD336" i="4"/>
  <c r="DE336" i="4"/>
  <c r="DF336" i="4"/>
  <c r="DG336" i="4"/>
  <c r="DH336" i="4"/>
  <c r="DI336" i="4"/>
  <c r="DJ336" i="4"/>
  <c r="DK336" i="4"/>
  <c r="DL336" i="4"/>
  <c r="DM336" i="4"/>
  <c r="DN336" i="4"/>
  <c r="DO336" i="4"/>
  <c r="DP336" i="4"/>
  <c r="DQ336" i="4"/>
  <c r="DR336" i="4"/>
  <c r="DS336" i="4"/>
  <c r="DT336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AB337" i="4"/>
  <c r="AC337" i="4"/>
  <c r="AD337" i="4"/>
  <c r="AE337" i="4"/>
  <c r="AF337" i="4"/>
  <c r="AG337" i="4"/>
  <c r="AH337" i="4"/>
  <c r="AI337" i="4"/>
  <c r="AJ337" i="4"/>
  <c r="AK337" i="4"/>
  <c r="AL337" i="4"/>
  <c r="AM337" i="4"/>
  <c r="AN337" i="4"/>
  <c r="AO337" i="4"/>
  <c r="AP337" i="4"/>
  <c r="AQ337" i="4"/>
  <c r="AR337" i="4"/>
  <c r="AS337" i="4"/>
  <c r="AT337" i="4"/>
  <c r="AU337" i="4"/>
  <c r="AV337" i="4"/>
  <c r="AW337" i="4"/>
  <c r="AX337" i="4"/>
  <c r="AY337" i="4"/>
  <c r="AZ337" i="4"/>
  <c r="BA337" i="4"/>
  <c r="BB337" i="4"/>
  <c r="BC337" i="4"/>
  <c r="BD337" i="4"/>
  <c r="BE337" i="4"/>
  <c r="BF337" i="4"/>
  <c r="BG337" i="4"/>
  <c r="BH337" i="4"/>
  <c r="BI337" i="4"/>
  <c r="BJ337" i="4"/>
  <c r="BK337" i="4"/>
  <c r="BL337" i="4"/>
  <c r="BM337" i="4"/>
  <c r="BN337" i="4"/>
  <c r="BO337" i="4"/>
  <c r="BP337" i="4"/>
  <c r="BQ337" i="4"/>
  <c r="BR337" i="4"/>
  <c r="BS337" i="4"/>
  <c r="BT337" i="4"/>
  <c r="BU337" i="4"/>
  <c r="BV337" i="4"/>
  <c r="BW337" i="4"/>
  <c r="BX337" i="4"/>
  <c r="BY337" i="4"/>
  <c r="BZ337" i="4"/>
  <c r="CA337" i="4"/>
  <c r="CB337" i="4"/>
  <c r="CC337" i="4"/>
  <c r="CD337" i="4"/>
  <c r="CE337" i="4"/>
  <c r="CF337" i="4"/>
  <c r="CG337" i="4"/>
  <c r="CH337" i="4"/>
  <c r="CI337" i="4"/>
  <c r="CJ337" i="4"/>
  <c r="CK337" i="4"/>
  <c r="CL337" i="4"/>
  <c r="CM337" i="4"/>
  <c r="CN337" i="4"/>
  <c r="CO337" i="4"/>
  <c r="CP337" i="4"/>
  <c r="CQ337" i="4"/>
  <c r="CR337" i="4"/>
  <c r="CS337" i="4"/>
  <c r="CT337" i="4"/>
  <c r="CU337" i="4"/>
  <c r="CV337" i="4"/>
  <c r="CW337" i="4"/>
  <c r="CX337" i="4"/>
  <c r="CY337" i="4"/>
  <c r="CZ337" i="4"/>
  <c r="DA337" i="4"/>
  <c r="DB337" i="4"/>
  <c r="DC337" i="4"/>
  <c r="DD337" i="4"/>
  <c r="DE337" i="4"/>
  <c r="DF337" i="4"/>
  <c r="DG337" i="4"/>
  <c r="DH337" i="4"/>
  <c r="DI337" i="4"/>
  <c r="DJ337" i="4"/>
  <c r="DK337" i="4"/>
  <c r="DL337" i="4"/>
  <c r="DM337" i="4"/>
  <c r="DN337" i="4"/>
  <c r="DO337" i="4"/>
  <c r="DP337" i="4"/>
  <c r="DQ337" i="4"/>
  <c r="DR337" i="4"/>
  <c r="DS337" i="4"/>
  <c r="DT337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AB338" i="4"/>
  <c r="AC338" i="4"/>
  <c r="AD338" i="4"/>
  <c r="AE338" i="4"/>
  <c r="AF338" i="4"/>
  <c r="AG338" i="4"/>
  <c r="AH338" i="4"/>
  <c r="AI338" i="4"/>
  <c r="AJ338" i="4"/>
  <c r="AK338" i="4"/>
  <c r="AL338" i="4"/>
  <c r="AM338" i="4"/>
  <c r="AN338" i="4"/>
  <c r="AO338" i="4"/>
  <c r="AP338" i="4"/>
  <c r="AQ338" i="4"/>
  <c r="AR338" i="4"/>
  <c r="AS338" i="4"/>
  <c r="AT338" i="4"/>
  <c r="AU338" i="4"/>
  <c r="AV338" i="4"/>
  <c r="AW338" i="4"/>
  <c r="AX338" i="4"/>
  <c r="AY338" i="4"/>
  <c r="AZ338" i="4"/>
  <c r="BA338" i="4"/>
  <c r="BB338" i="4"/>
  <c r="BC338" i="4"/>
  <c r="BD338" i="4"/>
  <c r="BE338" i="4"/>
  <c r="BF338" i="4"/>
  <c r="BG338" i="4"/>
  <c r="BH338" i="4"/>
  <c r="BI338" i="4"/>
  <c r="BJ338" i="4"/>
  <c r="BK338" i="4"/>
  <c r="BL338" i="4"/>
  <c r="BM338" i="4"/>
  <c r="BN338" i="4"/>
  <c r="BO338" i="4"/>
  <c r="BP338" i="4"/>
  <c r="BQ338" i="4"/>
  <c r="BR338" i="4"/>
  <c r="BS338" i="4"/>
  <c r="BT338" i="4"/>
  <c r="BU338" i="4"/>
  <c r="BV338" i="4"/>
  <c r="BW338" i="4"/>
  <c r="BX338" i="4"/>
  <c r="BY338" i="4"/>
  <c r="BZ338" i="4"/>
  <c r="CA338" i="4"/>
  <c r="CB338" i="4"/>
  <c r="CC338" i="4"/>
  <c r="CD338" i="4"/>
  <c r="CE338" i="4"/>
  <c r="CF338" i="4"/>
  <c r="CG338" i="4"/>
  <c r="CH338" i="4"/>
  <c r="CI338" i="4"/>
  <c r="CJ338" i="4"/>
  <c r="CK338" i="4"/>
  <c r="CL338" i="4"/>
  <c r="CM338" i="4"/>
  <c r="CN338" i="4"/>
  <c r="CO338" i="4"/>
  <c r="CP338" i="4"/>
  <c r="CQ338" i="4"/>
  <c r="CR338" i="4"/>
  <c r="CS338" i="4"/>
  <c r="CT338" i="4"/>
  <c r="CU338" i="4"/>
  <c r="CV338" i="4"/>
  <c r="CW338" i="4"/>
  <c r="CX338" i="4"/>
  <c r="CY338" i="4"/>
  <c r="CZ338" i="4"/>
  <c r="DA338" i="4"/>
  <c r="DB338" i="4"/>
  <c r="DC338" i="4"/>
  <c r="DD338" i="4"/>
  <c r="DE338" i="4"/>
  <c r="DF338" i="4"/>
  <c r="DG338" i="4"/>
  <c r="DH338" i="4"/>
  <c r="DI338" i="4"/>
  <c r="DJ338" i="4"/>
  <c r="DK338" i="4"/>
  <c r="DL338" i="4"/>
  <c r="DM338" i="4"/>
  <c r="DN338" i="4"/>
  <c r="DO338" i="4"/>
  <c r="DP338" i="4"/>
  <c r="DQ338" i="4"/>
  <c r="DR338" i="4"/>
  <c r="DS338" i="4"/>
  <c r="DT338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AB339" i="4"/>
  <c r="AC339" i="4"/>
  <c r="AD339" i="4"/>
  <c r="AE339" i="4"/>
  <c r="AF339" i="4"/>
  <c r="AG339" i="4"/>
  <c r="AH339" i="4"/>
  <c r="AI339" i="4"/>
  <c r="AJ339" i="4"/>
  <c r="AK339" i="4"/>
  <c r="AL339" i="4"/>
  <c r="AM339" i="4"/>
  <c r="AN339" i="4"/>
  <c r="AO339" i="4"/>
  <c r="AP339" i="4"/>
  <c r="AQ339" i="4"/>
  <c r="AR339" i="4"/>
  <c r="AS339" i="4"/>
  <c r="AT339" i="4"/>
  <c r="AU339" i="4"/>
  <c r="AV339" i="4"/>
  <c r="AW339" i="4"/>
  <c r="AX339" i="4"/>
  <c r="AY339" i="4"/>
  <c r="AZ339" i="4"/>
  <c r="BA339" i="4"/>
  <c r="BB339" i="4"/>
  <c r="BC339" i="4"/>
  <c r="BD339" i="4"/>
  <c r="BE339" i="4"/>
  <c r="BF339" i="4"/>
  <c r="BG339" i="4"/>
  <c r="BH339" i="4"/>
  <c r="BI339" i="4"/>
  <c r="BJ339" i="4"/>
  <c r="BK339" i="4"/>
  <c r="BL339" i="4"/>
  <c r="BM339" i="4"/>
  <c r="BN339" i="4"/>
  <c r="BO339" i="4"/>
  <c r="BP339" i="4"/>
  <c r="BQ339" i="4"/>
  <c r="BR339" i="4"/>
  <c r="BS339" i="4"/>
  <c r="BT339" i="4"/>
  <c r="BU339" i="4"/>
  <c r="BV339" i="4"/>
  <c r="BW339" i="4"/>
  <c r="BX339" i="4"/>
  <c r="BY339" i="4"/>
  <c r="BZ339" i="4"/>
  <c r="CA339" i="4"/>
  <c r="CB339" i="4"/>
  <c r="CC339" i="4"/>
  <c r="CD339" i="4"/>
  <c r="CE339" i="4"/>
  <c r="CF339" i="4"/>
  <c r="CG339" i="4"/>
  <c r="CH339" i="4"/>
  <c r="CI339" i="4"/>
  <c r="CJ339" i="4"/>
  <c r="CK339" i="4"/>
  <c r="CL339" i="4"/>
  <c r="CM339" i="4"/>
  <c r="CN339" i="4"/>
  <c r="CO339" i="4"/>
  <c r="CP339" i="4"/>
  <c r="CQ339" i="4"/>
  <c r="CR339" i="4"/>
  <c r="CS339" i="4"/>
  <c r="CT339" i="4"/>
  <c r="CU339" i="4"/>
  <c r="CV339" i="4"/>
  <c r="CW339" i="4"/>
  <c r="CX339" i="4"/>
  <c r="CY339" i="4"/>
  <c r="CZ339" i="4"/>
  <c r="DA339" i="4"/>
  <c r="DB339" i="4"/>
  <c r="DC339" i="4"/>
  <c r="DD339" i="4"/>
  <c r="DE339" i="4"/>
  <c r="DF339" i="4"/>
  <c r="DG339" i="4"/>
  <c r="DH339" i="4"/>
  <c r="DI339" i="4"/>
  <c r="DJ339" i="4"/>
  <c r="DK339" i="4"/>
  <c r="DL339" i="4"/>
  <c r="DM339" i="4"/>
  <c r="DN339" i="4"/>
  <c r="DO339" i="4"/>
  <c r="DP339" i="4"/>
  <c r="DQ339" i="4"/>
  <c r="DR339" i="4"/>
  <c r="DS339" i="4"/>
  <c r="DT339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AB340" i="4"/>
  <c r="AC340" i="4"/>
  <c r="AD340" i="4"/>
  <c r="AE340" i="4"/>
  <c r="AF340" i="4"/>
  <c r="AG340" i="4"/>
  <c r="AH340" i="4"/>
  <c r="AI340" i="4"/>
  <c r="AJ340" i="4"/>
  <c r="AK340" i="4"/>
  <c r="AL340" i="4"/>
  <c r="AM340" i="4"/>
  <c r="AN340" i="4"/>
  <c r="AO340" i="4"/>
  <c r="AP340" i="4"/>
  <c r="AQ340" i="4"/>
  <c r="AR340" i="4"/>
  <c r="AS340" i="4"/>
  <c r="AT340" i="4"/>
  <c r="AU340" i="4"/>
  <c r="AV340" i="4"/>
  <c r="AW340" i="4"/>
  <c r="AX340" i="4"/>
  <c r="AY340" i="4"/>
  <c r="AZ340" i="4"/>
  <c r="BA340" i="4"/>
  <c r="BB340" i="4"/>
  <c r="BC340" i="4"/>
  <c r="BD340" i="4"/>
  <c r="BE340" i="4"/>
  <c r="BF340" i="4"/>
  <c r="BG340" i="4"/>
  <c r="BH340" i="4"/>
  <c r="BI340" i="4"/>
  <c r="BJ340" i="4"/>
  <c r="BK340" i="4"/>
  <c r="BL340" i="4"/>
  <c r="BM340" i="4"/>
  <c r="BN340" i="4"/>
  <c r="BO340" i="4"/>
  <c r="BP340" i="4"/>
  <c r="BQ340" i="4"/>
  <c r="BR340" i="4"/>
  <c r="BS340" i="4"/>
  <c r="BT340" i="4"/>
  <c r="BU340" i="4"/>
  <c r="BV340" i="4"/>
  <c r="BW340" i="4"/>
  <c r="BX340" i="4"/>
  <c r="BY340" i="4"/>
  <c r="BZ340" i="4"/>
  <c r="CA340" i="4"/>
  <c r="CB340" i="4"/>
  <c r="CC340" i="4"/>
  <c r="CD340" i="4"/>
  <c r="CE340" i="4"/>
  <c r="CF340" i="4"/>
  <c r="CG340" i="4"/>
  <c r="CH340" i="4"/>
  <c r="CI340" i="4"/>
  <c r="CJ340" i="4"/>
  <c r="CK340" i="4"/>
  <c r="CL340" i="4"/>
  <c r="CM340" i="4"/>
  <c r="CN340" i="4"/>
  <c r="CO340" i="4"/>
  <c r="CP340" i="4"/>
  <c r="CQ340" i="4"/>
  <c r="CR340" i="4"/>
  <c r="CS340" i="4"/>
  <c r="CT340" i="4"/>
  <c r="CU340" i="4"/>
  <c r="CV340" i="4"/>
  <c r="CW340" i="4"/>
  <c r="CX340" i="4"/>
  <c r="CY340" i="4"/>
  <c r="CZ340" i="4"/>
  <c r="DA340" i="4"/>
  <c r="DB340" i="4"/>
  <c r="DC340" i="4"/>
  <c r="DD340" i="4"/>
  <c r="DE340" i="4"/>
  <c r="DF340" i="4"/>
  <c r="DG340" i="4"/>
  <c r="DH340" i="4"/>
  <c r="DI340" i="4"/>
  <c r="DJ340" i="4"/>
  <c r="DK340" i="4"/>
  <c r="DL340" i="4"/>
  <c r="DM340" i="4"/>
  <c r="DN340" i="4"/>
  <c r="DO340" i="4"/>
  <c r="DP340" i="4"/>
  <c r="DQ340" i="4"/>
  <c r="DR340" i="4"/>
  <c r="DS340" i="4"/>
  <c r="DT340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AB341" i="4"/>
  <c r="AC341" i="4"/>
  <c r="AD341" i="4"/>
  <c r="AE341" i="4"/>
  <c r="AF341" i="4"/>
  <c r="AG341" i="4"/>
  <c r="AH341" i="4"/>
  <c r="AI341" i="4"/>
  <c r="AJ341" i="4"/>
  <c r="AK341" i="4"/>
  <c r="AL341" i="4"/>
  <c r="AM341" i="4"/>
  <c r="AN341" i="4"/>
  <c r="AO341" i="4"/>
  <c r="AP341" i="4"/>
  <c r="AQ341" i="4"/>
  <c r="AR341" i="4"/>
  <c r="AS341" i="4"/>
  <c r="AT341" i="4"/>
  <c r="AU341" i="4"/>
  <c r="AV341" i="4"/>
  <c r="AW341" i="4"/>
  <c r="AX341" i="4"/>
  <c r="AY341" i="4"/>
  <c r="AZ341" i="4"/>
  <c r="BA341" i="4"/>
  <c r="BB341" i="4"/>
  <c r="BC341" i="4"/>
  <c r="BD341" i="4"/>
  <c r="BE341" i="4"/>
  <c r="BF341" i="4"/>
  <c r="BG341" i="4"/>
  <c r="BH341" i="4"/>
  <c r="BI341" i="4"/>
  <c r="BJ341" i="4"/>
  <c r="BK341" i="4"/>
  <c r="BL341" i="4"/>
  <c r="BM341" i="4"/>
  <c r="BN341" i="4"/>
  <c r="BO341" i="4"/>
  <c r="BP341" i="4"/>
  <c r="BQ341" i="4"/>
  <c r="BR341" i="4"/>
  <c r="BS341" i="4"/>
  <c r="BT341" i="4"/>
  <c r="BU341" i="4"/>
  <c r="BV341" i="4"/>
  <c r="BW341" i="4"/>
  <c r="BX341" i="4"/>
  <c r="BY341" i="4"/>
  <c r="BZ341" i="4"/>
  <c r="CA341" i="4"/>
  <c r="CB341" i="4"/>
  <c r="CC341" i="4"/>
  <c r="CD341" i="4"/>
  <c r="CE341" i="4"/>
  <c r="CF341" i="4"/>
  <c r="CG341" i="4"/>
  <c r="CH341" i="4"/>
  <c r="CI341" i="4"/>
  <c r="CJ341" i="4"/>
  <c r="CK341" i="4"/>
  <c r="CL341" i="4"/>
  <c r="CM341" i="4"/>
  <c r="CN341" i="4"/>
  <c r="CO341" i="4"/>
  <c r="CP341" i="4"/>
  <c r="CQ341" i="4"/>
  <c r="CR341" i="4"/>
  <c r="CS341" i="4"/>
  <c r="CT341" i="4"/>
  <c r="CU341" i="4"/>
  <c r="CV341" i="4"/>
  <c r="CW341" i="4"/>
  <c r="CX341" i="4"/>
  <c r="CY341" i="4"/>
  <c r="CZ341" i="4"/>
  <c r="DA341" i="4"/>
  <c r="DB341" i="4"/>
  <c r="DC341" i="4"/>
  <c r="DD341" i="4"/>
  <c r="DE341" i="4"/>
  <c r="DF341" i="4"/>
  <c r="DG341" i="4"/>
  <c r="DH341" i="4"/>
  <c r="DI341" i="4"/>
  <c r="DJ341" i="4"/>
  <c r="DK341" i="4"/>
  <c r="DL341" i="4"/>
  <c r="DM341" i="4"/>
  <c r="DN341" i="4"/>
  <c r="DO341" i="4"/>
  <c r="DP341" i="4"/>
  <c r="DQ341" i="4"/>
  <c r="DR341" i="4"/>
  <c r="DS341" i="4"/>
  <c r="DT341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AB342" i="4"/>
  <c r="AC342" i="4"/>
  <c r="AD342" i="4"/>
  <c r="AE342" i="4"/>
  <c r="AF342" i="4"/>
  <c r="AG342" i="4"/>
  <c r="AH342" i="4"/>
  <c r="AI342" i="4"/>
  <c r="AJ342" i="4"/>
  <c r="AK342" i="4"/>
  <c r="AL342" i="4"/>
  <c r="AM342" i="4"/>
  <c r="AN342" i="4"/>
  <c r="AO342" i="4"/>
  <c r="AP342" i="4"/>
  <c r="AQ342" i="4"/>
  <c r="AR342" i="4"/>
  <c r="AS342" i="4"/>
  <c r="AT342" i="4"/>
  <c r="AU342" i="4"/>
  <c r="AV342" i="4"/>
  <c r="AW342" i="4"/>
  <c r="AX342" i="4"/>
  <c r="AY342" i="4"/>
  <c r="AZ342" i="4"/>
  <c r="BA342" i="4"/>
  <c r="BB342" i="4"/>
  <c r="BC342" i="4"/>
  <c r="BD342" i="4"/>
  <c r="BE342" i="4"/>
  <c r="BF342" i="4"/>
  <c r="BG342" i="4"/>
  <c r="BH342" i="4"/>
  <c r="BI342" i="4"/>
  <c r="BJ342" i="4"/>
  <c r="BK342" i="4"/>
  <c r="BL342" i="4"/>
  <c r="BM342" i="4"/>
  <c r="BN342" i="4"/>
  <c r="BO342" i="4"/>
  <c r="BP342" i="4"/>
  <c r="BQ342" i="4"/>
  <c r="BR342" i="4"/>
  <c r="BS342" i="4"/>
  <c r="BT342" i="4"/>
  <c r="BU342" i="4"/>
  <c r="BV342" i="4"/>
  <c r="BW342" i="4"/>
  <c r="BX342" i="4"/>
  <c r="BY342" i="4"/>
  <c r="BZ342" i="4"/>
  <c r="CA342" i="4"/>
  <c r="CB342" i="4"/>
  <c r="CC342" i="4"/>
  <c r="CD342" i="4"/>
  <c r="CE342" i="4"/>
  <c r="CF342" i="4"/>
  <c r="CG342" i="4"/>
  <c r="CH342" i="4"/>
  <c r="CI342" i="4"/>
  <c r="CJ342" i="4"/>
  <c r="CK342" i="4"/>
  <c r="CL342" i="4"/>
  <c r="CM342" i="4"/>
  <c r="CN342" i="4"/>
  <c r="CO342" i="4"/>
  <c r="CP342" i="4"/>
  <c r="CQ342" i="4"/>
  <c r="CR342" i="4"/>
  <c r="CS342" i="4"/>
  <c r="CT342" i="4"/>
  <c r="CU342" i="4"/>
  <c r="CV342" i="4"/>
  <c r="CW342" i="4"/>
  <c r="CX342" i="4"/>
  <c r="CY342" i="4"/>
  <c r="CZ342" i="4"/>
  <c r="DA342" i="4"/>
  <c r="DB342" i="4"/>
  <c r="DC342" i="4"/>
  <c r="DD342" i="4"/>
  <c r="DE342" i="4"/>
  <c r="DF342" i="4"/>
  <c r="DG342" i="4"/>
  <c r="DH342" i="4"/>
  <c r="DI342" i="4"/>
  <c r="DJ342" i="4"/>
  <c r="DK342" i="4"/>
  <c r="DL342" i="4"/>
  <c r="DM342" i="4"/>
  <c r="DN342" i="4"/>
  <c r="DO342" i="4"/>
  <c r="DP342" i="4"/>
  <c r="DQ342" i="4"/>
  <c r="DR342" i="4"/>
  <c r="DS342" i="4"/>
  <c r="DT342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AD343" i="4"/>
  <c r="AE343" i="4"/>
  <c r="AF343" i="4"/>
  <c r="AG343" i="4"/>
  <c r="AH343" i="4"/>
  <c r="AI343" i="4"/>
  <c r="AJ343" i="4"/>
  <c r="AK343" i="4"/>
  <c r="AL343" i="4"/>
  <c r="AM343" i="4"/>
  <c r="AN343" i="4"/>
  <c r="AO343" i="4"/>
  <c r="AP343" i="4"/>
  <c r="AQ343" i="4"/>
  <c r="AR343" i="4"/>
  <c r="AS343" i="4"/>
  <c r="AT343" i="4"/>
  <c r="AU343" i="4"/>
  <c r="AV343" i="4"/>
  <c r="AW343" i="4"/>
  <c r="AX343" i="4"/>
  <c r="AY343" i="4"/>
  <c r="AZ343" i="4"/>
  <c r="BA343" i="4"/>
  <c r="BB343" i="4"/>
  <c r="BC343" i="4"/>
  <c r="BD343" i="4"/>
  <c r="BE343" i="4"/>
  <c r="BF343" i="4"/>
  <c r="BG343" i="4"/>
  <c r="BH343" i="4"/>
  <c r="BI343" i="4"/>
  <c r="BJ343" i="4"/>
  <c r="BK343" i="4"/>
  <c r="BL343" i="4"/>
  <c r="BM343" i="4"/>
  <c r="BN343" i="4"/>
  <c r="BO343" i="4"/>
  <c r="BP343" i="4"/>
  <c r="BQ343" i="4"/>
  <c r="BR343" i="4"/>
  <c r="BS343" i="4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F343" i="4"/>
  <c r="CG343" i="4"/>
  <c r="CH343" i="4"/>
  <c r="CI343" i="4"/>
  <c r="CJ343" i="4"/>
  <c r="CK343" i="4"/>
  <c r="CL343" i="4"/>
  <c r="CM343" i="4"/>
  <c r="CN343" i="4"/>
  <c r="CO343" i="4"/>
  <c r="CP343" i="4"/>
  <c r="CQ343" i="4"/>
  <c r="CR343" i="4"/>
  <c r="CS343" i="4"/>
  <c r="CT343" i="4"/>
  <c r="CU343" i="4"/>
  <c r="CV343" i="4"/>
  <c r="CW343" i="4"/>
  <c r="CX343" i="4"/>
  <c r="CY343" i="4"/>
  <c r="CZ343" i="4"/>
  <c r="DA343" i="4"/>
  <c r="DB343" i="4"/>
  <c r="DC343" i="4"/>
  <c r="DD343" i="4"/>
  <c r="DE343" i="4"/>
  <c r="DF343" i="4"/>
  <c r="DG343" i="4"/>
  <c r="DH343" i="4"/>
  <c r="DI343" i="4"/>
  <c r="DJ343" i="4"/>
  <c r="DK343" i="4"/>
  <c r="DL343" i="4"/>
  <c r="DM343" i="4"/>
  <c r="DN343" i="4"/>
  <c r="DO343" i="4"/>
  <c r="DP343" i="4"/>
  <c r="DQ343" i="4"/>
  <c r="DR343" i="4"/>
  <c r="DS343" i="4"/>
  <c r="DT343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I344" i="4"/>
  <c r="AJ344" i="4"/>
  <c r="AK344" i="4"/>
  <c r="AL344" i="4"/>
  <c r="AM344" i="4"/>
  <c r="AN344" i="4"/>
  <c r="AO344" i="4"/>
  <c r="AP344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BC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F344" i="4"/>
  <c r="CG344" i="4"/>
  <c r="CH344" i="4"/>
  <c r="CI344" i="4"/>
  <c r="CJ344" i="4"/>
  <c r="CK344" i="4"/>
  <c r="CL344" i="4"/>
  <c r="CM344" i="4"/>
  <c r="CN344" i="4"/>
  <c r="CO344" i="4"/>
  <c r="CP344" i="4"/>
  <c r="CQ344" i="4"/>
  <c r="CR344" i="4"/>
  <c r="CS344" i="4"/>
  <c r="CT344" i="4"/>
  <c r="CU344" i="4"/>
  <c r="CV344" i="4"/>
  <c r="CW344" i="4"/>
  <c r="CX344" i="4"/>
  <c r="CY344" i="4"/>
  <c r="CZ344" i="4"/>
  <c r="DA344" i="4"/>
  <c r="DB344" i="4"/>
  <c r="DC344" i="4"/>
  <c r="DD344" i="4"/>
  <c r="DE344" i="4"/>
  <c r="DF344" i="4"/>
  <c r="DG344" i="4"/>
  <c r="DH344" i="4"/>
  <c r="DI344" i="4"/>
  <c r="DJ344" i="4"/>
  <c r="DK344" i="4"/>
  <c r="DL344" i="4"/>
  <c r="DM344" i="4"/>
  <c r="DN344" i="4"/>
  <c r="DO344" i="4"/>
  <c r="DP344" i="4"/>
  <c r="DQ344" i="4"/>
  <c r="DR344" i="4"/>
  <c r="DS344" i="4"/>
  <c r="DT344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I345" i="4"/>
  <c r="AJ345" i="4"/>
  <c r="AK345" i="4"/>
  <c r="AL345" i="4"/>
  <c r="AM345" i="4"/>
  <c r="AN345" i="4"/>
  <c r="AO345" i="4"/>
  <c r="AP345" i="4"/>
  <c r="AQ345" i="4"/>
  <c r="AR345" i="4"/>
  <c r="AS345" i="4"/>
  <c r="AT345" i="4"/>
  <c r="AU345" i="4"/>
  <c r="AV345" i="4"/>
  <c r="AW345" i="4"/>
  <c r="AX345" i="4"/>
  <c r="AY345" i="4"/>
  <c r="AZ345" i="4"/>
  <c r="BA345" i="4"/>
  <c r="BB345" i="4"/>
  <c r="BC345" i="4"/>
  <c r="BD345" i="4"/>
  <c r="BE345" i="4"/>
  <c r="BF345" i="4"/>
  <c r="BG345" i="4"/>
  <c r="BH345" i="4"/>
  <c r="BI345" i="4"/>
  <c r="BJ345" i="4"/>
  <c r="BK345" i="4"/>
  <c r="BL345" i="4"/>
  <c r="BM345" i="4"/>
  <c r="BN345" i="4"/>
  <c r="BO345" i="4"/>
  <c r="BP345" i="4"/>
  <c r="BQ345" i="4"/>
  <c r="BR345" i="4"/>
  <c r="BS345" i="4"/>
  <c r="BT345" i="4"/>
  <c r="BU345" i="4"/>
  <c r="BV345" i="4"/>
  <c r="BW345" i="4"/>
  <c r="BX345" i="4"/>
  <c r="BY345" i="4"/>
  <c r="BZ345" i="4"/>
  <c r="CA345" i="4"/>
  <c r="CB345" i="4"/>
  <c r="CC345" i="4"/>
  <c r="CD345" i="4"/>
  <c r="CE345" i="4"/>
  <c r="CF345" i="4"/>
  <c r="CG345" i="4"/>
  <c r="CH345" i="4"/>
  <c r="CI345" i="4"/>
  <c r="CJ345" i="4"/>
  <c r="CK345" i="4"/>
  <c r="CL345" i="4"/>
  <c r="CM345" i="4"/>
  <c r="CN345" i="4"/>
  <c r="CO345" i="4"/>
  <c r="CP345" i="4"/>
  <c r="CQ345" i="4"/>
  <c r="CR345" i="4"/>
  <c r="CS345" i="4"/>
  <c r="CT345" i="4"/>
  <c r="CU345" i="4"/>
  <c r="CV345" i="4"/>
  <c r="CW345" i="4"/>
  <c r="CX345" i="4"/>
  <c r="CY345" i="4"/>
  <c r="CZ345" i="4"/>
  <c r="DA345" i="4"/>
  <c r="DB345" i="4"/>
  <c r="DC345" i="4"/>
  <c r="DD345" i="4"/>
  <c r="DE345" i="4"/>
  <c r="DF345" i="4"/>
  <c r="DG345" i="4"/>
  <c r="DH345" i="4"/>
  <c r="DI345" i="4"/>
  <c r="DJ345" i="4"/>
  <c r="DK345" i="4"/>
  <c r="DL345" i="4"/>
  <c r="DM345" i="4"/>
  <c r="DN345" i="4"/>
  <c r="DO345" i="4"/>
  <c r="DP345" i="4"/>
  <c r="DQ345" i="4"/>
  <c r="DR345" i="4"/>
  <c r="DS345" i="4"/>
  <c r="DT345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I346" i="4"/>
  <c r="AJ346" i="4"/>
  <c r="AK346" i="4"/>
  <c r="AL346" i="4"/>
  <c r="AM346" i="4"/>
  <c r="AN346" i="4"/>
  <c r="AO346" i="4"/>
  <c r="AP346" i="4"/>
  <c r="AQ346" i="4"/>
  <c r="AR346" i="4"/>
  <c r="AS346" i="4"/>
  <c r="AT346" i="4"/>
  <c r="AU346" i="4"/>
  <c r="AV346" i="4"/>
  <c r="AW346" i="4"/>
  <c r="AX346" i="4"/>
  <c r="AY346" i="4"/>
  <c r="AZ346" i="4"/>
  <c r="BA346" i="4"/>
  <c r="BB346" i="4"/>
  <c r="BC346" i="4"/>
  <c r="BD346" i="4"/>
  <c r="BE346" i="4"/>
  <c r="BF346" i="4"/>
  <c r="BG346" i="4"/>
  <c r="BH346" i="4"/>
  <c r="BI346" i="4"/>
  <c r="BJ346" i="4"/>
  <c r="BK346" i="4"/>
  <c r="BL346" i="4"/>
  <c r="BM346" i="4"/>
  <c r="BN346" i="4"/>
  <c r="BO346" i="4"/>
  <c r="BP346" i="4"/>
  <c r="BQ346" i="4"/>
  <c r="BR346" i="4"/>
  <c r="BS346" i="4"/>
  <c r="BT346" i="4"/>
  <c r="BU346" i="4"/>
  <c r="BV346" i="4"/>
  <c r="BW346" i="4"/>
  <c r="BX346" i="4"/>
  <c r="BY346" i="4"/>
  <c r="BZ346" i="4"/>
  <c r="CA346" i="4"/>
  <c r="CB346" i="4"/>
  <c r="CC346" i="4"/>
  <c r="CD346" i="4"/>
  <c r="CE346" i="4"/>
  <c r="CF346" i="4"/>
  <c r="CG346" i="4"/>
  <c r="CH346" i="4"/>
  <c r="CI346" i="4"/>
  <c r="CJ346" i="4"/>
  <c r="CK346" i="4"/>
  <c r="CL346" i="4"/>
  <c r="CM346" i="4"/>
  <c r="CN346" i="4"/>
  <c r="CO346" i="4"/>
  <c r="CP346" i="4"/>
  <c r="CQ346" i="4"/>
  <c r="CR346" i="4"/>
  <c r="CS346" i="4"/>
  <c r="CT346" i="4"/>
  <c r="CU346" i="4"/>
  <c r="CV346" i="4"/>
  <c r="CW346" i="4"/>
  <c r="CX346" i="4"/>
  <c r="CY346" i="4"/>
  <c r="CZ346" i="4"/>
  <c r="DA346" i="4"/>
  <c r="DB346" i="4"/>
  <c r="DC346" i="4"/>
  <c r="DD346" i="4"/>
  <c r="DE346" i="4"/>
  <c r="DF346" i="4"/>
  <c r="DG346" i="4"/>
  <c r="DH346" i="4"/>
  <c r="DI346" i="4"/>
  <c r="DJ346" i="4"/>
  <c r="DK346" i="4"/>
  <c r="DL346" i="4"/>
  <c r="DM346" i="4"/>
  <c r="DN346" i="4"/>
  <c r="DO346" i="4"/>
  <c r="DP346" i="4"/>
  <c r="DQ346" i="4"/>
  <c r="DR346" i="4"/>
  <c r="DS346" i="4"/>
  <c r="DT346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I347" i="4"/>
  <c r="AJ347" i="4"/>
  <c r="AK347" i="4"/>
  <c r="AL347" i="4"/>
  <c r="AM347" i="4"/>
  <c r="AN347" i="4"/>
  <c r="AO347" i="4"/>
  <c r="AP347" i="4"/>
  <c r="AQ347" i="4"/>
  <c r="AR347" i="4"/>
  <c r="AS347" i="4"/>
  <c r="AT347" i="4"/>
  <c r="AU347" i="4"/>
  <c r="AV347" i="4"/>
  <c r="AW347" i="4"/>
  <c r="AX347" i="4"/>
  <c r="AY347" i="4"/>
  <c r="AZ347" i="4"/>
  <c r="BA347" i="4"/>
  <c r="BB347" i="4"/>
  <c r="BC347" i="4"/>
  <c r="BD347" i="4"/>
  <c r="BE347" i="4"/>
  <c r="BF347" i="4"/>
  <c r="BG347" i="4"/>
  <c r="BH347" i="4"/>
  <c r="BI347" i="4"/>
  <c r="BJ347" i="4"/>
  <c r="BK347" i="4"/>
  <c r="BL347" i="4"/>
  <c r="BM347" i="4"/>
  <c r="BN347" i="4"/>
  <c r="BO347" i="4"/>
  <c r="BP347" i="4"/>
  <c r="BQ347" i="4"/>
  <c r="BR347" i="4"/>
  <c r="BS347" i="4"/>
  <c r="BT347" i="4"/>
  <c r="BU347" i="4"/>
  <c r="BV347" i="4"/>
  <c r="BW347" i="4"/>
  <c r="BX347" i="4"/>
  <c r="BY347" i="4"/>
  <c r="BZ347" i="4"/>
  <c r="CA347" i="4"/>
  <c r="CB347" i="4"/>
  <c r="CC347" i="4"/>
  <c r="CD347" i="4"/>
  <c r="CE347" i="4"/>
  <c r="CF347" i="4"/>
  <c r="CG347" i="4"/>
  <c r="CH347" i="4"/>
  <c r="CI347" i="4"/>
  <c r="CJ347" i="4"/>
  <c r="CK347" i="4"/>
  <c r="CL347" i="4"/>
  <c r="CM347" i="4"/>
  <c r="CN347" i="4"/>
  <c r="CO347" i="4"/>
  <c r="CP347" i="4"/>
  <c r="CQ347" i="4"/>
  <c r="CR347" i="4"/>
  <c r="CS347" i="4"/>
  <c r="CT347" i="4"/>
  <c r="CU347" i="4"/>
  <c r="CV347" i="4"/>
  <c r="CW347" i="4"/>
  <c r="CX347" i="4"/>
  <c r="CY347" i="4"/>
  <c r="CZ347" i="4"/>
  <c r="DA347" i="4"/>
  <c r="DB347" i="4"/>
  <c r="DC347" i="4"/>
  <c r="DD347" i="4"/>
  <c r="DE347" i="4"/>
  <c r="DF347" i="4"/>
  <c r="DG347" i="4"/>
  <c r="DH347" i="4"/>
  <c r="DI347" i="4"/>
  <c r="DJ347" i="4"/>
  <c r="DK347" i="4"/>
  <c r="DL347" i="4"/>
  <c r="DM347" i="4"/>
  <c r="DN347" i="4"/>
  <c r="DO347" i="4"/>
  <c r="DP347" i="4"/>
  <c r="DQ347" i="4"/>
  <c r="DR347" i="4"/>
  <c r="DS347" i="4"/>
  <c r="DT347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I348" i="4"/>
  <c r="AJ348" i="4"/>
  <c r="AK348" i="4"/>
  <c r="AL348" i="4"/>
  <c r="AM348" i="4"/>
  <c r="AN348" i="4"/>
  <c r="AO348" i="4"/>
  <c r="AP348" i="4"/>
  <c r="AQ348" i="4"/>
  <c r="AR348" i="4"/>
  <c r="AS348" i="4"/>
  <c r="AT348" i="4"/>
  <c r="AU348" i="4"/>
  <c r="AV348" i="4"/>
  <c r="AW348" i="4"/>
  <c r="AX348" i="4"/>
  <c r="AY348" i="4"/>
  <c r="AZ348" i="4"/>
  <c r="BA348" i="4"/>
  <c r="BB348" i="4"/>
  <c r="BC348" i="4"/>
  <c r="BD348" i="4"/>
  <c r="BE348" i="4"/>
  <c r="BF348" i="4"/>
  <c r="BG348" i="4"/>
  <c r="BH348" i="4"/>
  <c r="BI348" i="4"/>
  <c r="BJ348" i="4"/>
  <c r="BK348" i="4"/>
  <c r="BL348" i="4"/>
  <c r="BM348" i="4"/>
  <c r="BN348" i="4"/>
  <c r="BO348" i="4"/>
  <c r="BP348" i="4"/>
  <c r="BQ348" i="4"/>
  <c r="BR348" i="4"/>
  <c r="BS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F348" i="4"/>
  <c r="CG348" i="4"/>
  <c r="CH348" i="4"/>
  <c r="CI348" i="4"/>
  <c r="CJ348" i="4"/>
  <c r="CK348" i="4"/>
  <c r="CL348" i="4"/>
  <c r="CM348" i="4"/>
  <c r="CN348" i="4"/>
  <c r="CO348" i="4"/>
  <c r="CP348" i="4"/>
  <c r="CQ348" i="4"/>
  <c r="CR348" i="4"/>
  <c r="CS348" i="4"/>
  <c r="CT348" i="4"/>
  <c r="CU348" i="4"/>
  <c r="CV348" i="4"/>
  <c r="CW348" i="4"/>
  <c r="CX348" i="4"/>
  <c r="CY348" i="4"/>
  <c r="CZ348" i="4"/>
  <c r="DA348" i="4"/>
  <c r="DB348" i="4"/>
  <c r="DC348" i="4"/>
  <c r="DD348" i="4"/>
  <c r="DE348" i="4"/>
  <c r="DF348" i="4"/>
  <c r="DG348" i="4"/>
  <c r="DH348" i="4"/>
  <c r="DI348" i="4"/>
  <c r="DJ348" i="4"/>
  <c r="DK348" i="4"/>
  <c r="DL348" i="4"/>
  <c r="DM348" i="4"/>
  <c r="DN348" i="4"/>
  <c r="DO348" i="4"/>
  <c r="DP348" i="4"/>
  <c r="DQ348" i="4"/>
  <c r="DR348" i="4"/>
  <c r="DS348" i="4"/>
  <c r="DT348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I349" i="4"/>
  <c r="AJ349" i="4"/>
  <c r="AK349" i="4"/>
  <c r="AL349" i="4"/>
  <c r="AM349" i="4"/>
  <c r="AN349" i="4"/>
  <c r="AO349" i="4"/>
  <c r="AP349" i="4"/>
  <c r="AQ349" i="4"/>
  <c r="AR349" i="4"/>
  <c r="AS349" i="4"/>
  <c r="AT349" i="4"/>
  <c r="AU349" i="4"/>
  <c r="AV349" i="4"/>
  <c r="AW349" i="4"/>
  <c r="AX349" i="4"/>
  <c r="AY349" i="4"/>
  <c r="AZ349" i="4"/>
  <c r="BA349" i="4"/>
  <c r="BB349" i="4"/>
  <c r="BC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CN349" i="4"/>
  <c r="CO349" i="4"/>
  <c r="CP349" i="4"/>
  <c r="CQ349" i="4"/>
  <c r="CR349" i="4"/>
  <c r="CS349" i="4"/>
  <c r="CT349" i="4"/>
  <c r="CU349" i="4"/>
  <c r="CV349" i="4"/>
  <c r="CW349" i="4"/>
  <c r="CX349" i="4"/>
  <c r="CY349" i="4"/>
  <c r="CZ349" i="4"/>
  <c r="DA349" i="4"/>
  <c r="DB349" i="4"/>
  <c r="DC349" i="4"/>
  <c r="DD349" i="4"/>
  <c r="DE349" i="4"/>
  <c r="DF349" i="4"/>
  <c r="DG349" i="4"/>
  <c r="DH349" i="4"/>
  <c r="DI349" i="4"/>
  <c r="DJ349" i="4"/>
  <c r="DK349" i="4"/>
  <c r="DL349" i="4"/>
  <c r="DM349" i="4"/>
  <c r="DN349" i="4"/>
  <c r="DO349" i="4"/>
  <c r="DP349" i="4"/>
  <c r="DQ349" i="4"/>
  <c r="DR349" i="4"/>
  <c r="DS349" i="4"/>
  <c r="DT349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I350" i="4"/>
  <c r="AJ350" i="4"/>
  <c r="AK350" i="4"/>
  <c r="AL350" i="4"/>
  <c r="AM350" i="4"/>
  <c r="AN350" i="4"/>
  <c r="AO350" i="4"/>
  <c r="AP350" i="4"/>
  <c r="AQ350" i="4"/>
  <c r="AR350" i="4"/>
  <c r="AS350" i="4"/>
  <c r="AT350" i="4"/>
  <c r="AU350" i="4"/>
  <c r="AV350" i="4"/>
  <c r="AW350" i="4"/>
  <c r="AX350" i="4"/>
  <c r="AY350" i="4"/>
  <c r="AZ350" i="4"/>
  <c r="BA350" i="4"/>
  <c r="BB350" i="4"/>
  <c r="BC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F350" i="4"/>
  <c r="CG350" i="4"/>
  <c r="CH350" i="4"/>
  <c r="CI350" i="4"/>
  <c r="CJ350" i="4"/>
  <c r="CK350" i="4"/>
  <c r="CL350" i="4"/>
  <c r="CM350" i="4"/>
  <c r="CN350" i="4"/>
  <c r="CO350" i="4"/>
  <c r="CP350" i="4"/>
  <c r="CQ350" i="4"/>
  <c r="CR350" i="4"/>
  <c r="CS350" i="4"/>
  <c r="CT350" i="4"/>
  <c r="CU350" i="4"/>
  <c r="CV350" i="4"/>
  <c r="CW350" i="4"/>
  <c r="CX350" i="4"/>
  <c r="CY350" i="4"/>
  <c r="CZ350" i="4"/>
  <c r="DA350" i="4"/>
  <c r="DB350" i="4"/>
  <c r="DC350" i="4"/>
  <c r="DD350" i="4"/>
  <c r="DE350" i="4"/>
  <c r="DF350" i="4"/>
  <c r="DG350" i="4"/>
  <c r="DH350" i="4"/>
  <c r="DI350" i="4"/>
  <c r="DJ350" i="4"/>
  <c r="DK350" i="4"/>
  <c r="DL350" i="4"/>
  <c r="DM350" i="4"/>
  <c r="DN350" i="4"/>
  <c r="DO350" i="4"/>
  <c r="DP350" i="4"/>
  <c r="DQ350" i="4"/>
  <c r="DR350" i="4"/>
  <c r="DS350" i="4"/>
  <c r="DT350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AQ351" i="4"/>
  <c r="AR351" i="4"/>
  <c r="AS351" i="4"/>
  <c r="AT351" i="4"/>
  <c r="AU351" i="4"/>
  <c r="AV351" i="4"/>
  <c r="AW351" i="4"/>
  <c r="AX351" i="4"/>
  <c r="AY351" i="4"/>
  <c r="AZ351" i="4"/>
  <c r="BA351" i="4"/>
  <c r="BB351" i="4"/>
  <c r="BC351" i="4"/>
  <c r="BD351" i="4"/>
  <c r="BE351" i="4"/>
  <c r="BF351" i="4"/>
  <c r="BG351" i="4"/>
  <c r="BH351" i="4"/>
  <c r="BI351" i="4"/>
  <c r="BJ351" i="4"/>
  <c r="BK351" i="4"/>
  <c r="BL351" i="4"/>
  <c r="BM351" i="4"/>
  <c r="BN351" i="4"/>
  <c r="BO351" i="4"/>
  <c r="BP351" i="4"/>
  <c r="BQ351" i="4"/>
  <c r="BR351" i="4"/>
  <c r="BS351" i="4"/>
  <c r="BT351" i="4"/>
  <c r="BU351" i="4"/>
  <c r="BV351" i="4"/>
  <c r="BW351" i="4"/>
  <c r="BX351" i="4"/>
  <c r="BY351" i="4"/>
  <c r="BZ351" i="4"/>
  <c r="CA351" i="4"/>
  <c r="CB351" i="4"/>
  <c r="CC351" i="4"/>
  <c r="CD351" i="4"/>
  <c r="CE351" i="4"/>
  <c r="CF351" i="4"/>
  <c r="CG351" i="4"/>
  <c r="CH351" i="4"/>
  <c r="CI351" i="4"/>
  <c r="CJ351" i="4"/>
  <c r="CK351" i="4"/>
  <c r="CL351" i="4"/>
  <c r="CM351" i="4"/>
  <c r="CN351" i="4"/>
  <c r="CO351" i="4"/>
  <c r="CP351" i="4"/>
  <c r="CQ351" i="4"/>
  <c r="CR351" i="4"/>
  <c r="CS351" i="4"/>
  <c r="CT351" i="4"/>
  <c r="CU351" i="4"/>
  <c r="CV351" i="4"/>
  <c r="CW351" i="4"/>
  <c r="CX351" i="4"/>
  <c r="CY351" i="4"/>
  <c r="CZ351" i="4"/>
  <c r="DA351" i="4"/>
  <c r="DB351" i="4"/>
  <c r="DC351" i="4"/>
  <c r="DD351" i="4"/>
  <c r="DE351" i="4"/>
  <c r="DF351" i="4"/>
  <c r="DG351" i="4"/>
  <c r="DH351" i="4"/>
  <c r="DI351" i="4"/>
  <c r="DJ351" i="4"/>
  <c r="DK351" i="4"/>
  <c r="DL351" i="4"/>
  <c r="DM351" i="4"/>
  <c r="DN351" i="4"/>
  <c r="DO351" i="4"/>
  <c r="DP351" i="4"/>
  <c r="DQ351" i="4"/>
  <c r="DR351" i="4"/>
  <c r="DS351" i="4"/>
  <c r="DT351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AQ352" i="4"/>
  <c r="AR352" i="4"/>
  <c r="AS352" i="4"/>
  <c r="AT352" i="4"/>
  <c r="AU352" i="4"/>
  <c r="AV352" i="4"/>
  <c r="AW352" i="4"/>
  <c r="AX352" i="4"/>
  <c r="AY352" i="4"/>
  <c r="AZ352" i="4"/>
  <c r="BA352" i="4"/>
  <c r="BB352" i="4"/>
  <c r="BC352" i="4"/>
  <c r="BD352" i="4"/>
  <c r="BE352" i="4"/>
  <c r="BF352" i="4"/>
  <c r="BG352" i="4"/>
  <c r="BH352" i="4"/>
  <c r="BI352" i="4"/>
  <c r="BJ352" i="4"/>
  <c r="BK352" i="4"/>
  <c r="BL352" i="4"/>
  <c r="BM352" i="4"/>
  <c r="BN352" i="4"/>
  <c r="BO352" i="4"/>
  <c r="BP352" i="4"/>
  <c r="BQ352" i="4"/>
  <c r="BR352" i="4"/>
  <c r="BS352" i="4"/>
  <c r="BT352" i="4"/>
  <c r="BU352" i="4"/>
  <c r="BV352" i="4"/>
  <c r="BW352" i="4"/>
  <c r="BX352" i="4"/>
  <c r="BY352" i="4"/>
  <c r="BZ352" i="4"/>
  <c r="CA352" i="4"/>
  <c r="CB352" i="4"/>
  <c r="CC352" i="4"/>
  <c r="CD352" i="4"/>
  <c r="CE352" i="4"/>
  <c r="CF352" i="4"/>
  <c r="CG352" i="4"/>
  <c r="CH352" i="4"/>
  <c r="CI352" i="4"/>
  <c r="CJ352" i="4"/>
  <c r="CK352" i="4"/>
  <c r="CL352" i="4"/>
  <c r="CM352" i="4"/>
  <c r="CN352" i="4"/>
  <c r="CO352" i="4"/>
  <c r="CP352" i="4"/>
  <c r="CQ352" i="4"/>
  <c r="CR352" i="4"/>
  <c r="CS352" i="4"/>
  <c r="CT352" i="4"/>
  <c r="CU352" i="4"/>
  <c r="CV352" i="4"/>
  <c r="CW352" i="4"/>
  <c r="CX352" i="4"/>
  <c r="CY352" i="4"/>
  <c r="CZ352" i="4"/>
  <c r="DA352" i="4"/>
  <c r="DB352" i="4"/>
  <c r="DC352" i="4"/>
  <c r="DD352" i="4"/>
  <c r="DE352" i="4"/>
  <c r="DF352" i="4"/>
  <c r="DG352" i="4"/>
  <c r="DH352" i="4"/>
  <c r="DI352" i="4"/>
  <c r="DJ352" i="4"/>
  <c r="DK352" i="4"/>
  <c r="DL352" i="4"/>
  <c r="DM352" i="4"/>
  <c r="DN352" i="4"/>
  <c r="DO352" i="4"/>
  <c r="DP352" i="4"/>
  <c r="DQ352" i="4"/>
  <c r="DR352" i="4"/>
  <c r="DS352" i="4"/>
  <c r="DT352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AV353" i="4"/>
  <c r="AW353" i="4"/>
  <c r="AX353" i="4"/>
  <c r="AY353" i="4"/>
  <c r="AZ353" i="4"/>
  <c r="BA353" i="4"/>
  <c r="BB353" i="4"/>
  <c r="BC353" i="4"/>
  <c r="BD353" i="4"/>
  <c r="BE353" i="4"/>
  <c r="BF353" i="4"/>
  <c r="BG353" i="4"/>
  <c r="BH353" i="4"/>
  <c r="BI353" i="4"/>
  <c r="BJ353" i="4"/>
  <c r="BK353" i="4"/>
  <c r="BL353" i="4"/>
  <c r="BM353" i="4"/>
  <c r="BN353" i="4"/>
  <c r="BO353" i="4"/>
  <c r="BP353" i="4"/>
  <c r="BQ353" i="4"/>
  <c r="BR353" i="4"/>
  <c r="BS353" i="4"/>
  <c r="BT353" i="4"/>
  <c r="BU353" i="4"/>
  <c r="BV353" i="4"/>
  <c r="BW353" i="4"/>
  <c r="BX353" i="4"/>
  <c r="BY353" i="4"/>
  <c r="BZ353" i="4"/>
  <c r="CA353" i="4"/>
  <c r="CB353" i="4"/>
  <c r="CC353" i="4"/>
  <c r="CD353" i="4"/>
  <c r="CE353" i="4"/>
  <c r="CF353" i="4"/>
  <c r="CG353" i="4"/>
  <c r="CH353" i="4"/>
  <c r="CI353" i="4"/>
  <c r="CJ353" i="4"/>
  <c r="CK353" i="4"/>
  <c r="CL353" i="4"/>
  <c r="CM353" i="4"/>
  <c r="CN353" i="4"/>
  <c r="CO353" i="4"/>
  <c r="CP353" i="4"/>
  <c r="CQ353" i="4"/>
  <c r="CR353" i="4"/>
  <c r="CS353" i="4"/>
  <c r="CT353" i="4"/>
  <c r="CU353" i="4"/>
  <c r="CV353" i="4"/>
  <c r="CW353" i="4"/>
  <c r="CX353" i="4"/>
  <c r="CY353" i="4"/>
  <c r="CZ353" i="4"/>
  <c r="DA353" i="4"/>
  <c r="DB353" i="4"/>
  <c r="DC353" i="4"/>
  <c r="DD353" i="4"/>
  <c r="DE353" i="4"/>
  <c r="DF353" i="4"/>
  <c r="DG353" i="4"/>
  <c r="DH353" i="4"/>
  <c r="DI353" i="4"/>
  <c r="DJ353" i="4"/>
  <c r="DK353" i="4"/>
  <c r="DL353" i="4"/>
  <c r="DM353" i="4"/>
  <c r="DN353" i="4"/>
  <c r="DO353" i="4"/>
  <c r="DP353" i="4"/>
  <c r="DQ353" i="4"/>
  <c r="DR353" i="4"/>
  <c r="DS353" i="4"/>
  <c r="DT353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AW354" i="4"/>
  <c r="AX354" i="4"/>
  <c r="AY354" i="4"/>
  <c r="AZ354" i="4"/>
  <c r="BA354" i="4"/>
  <c r="BB354" i="4"/>
  <c r="BC354" i="4"/>
  <c r="BD354" i="4"/>
  <c r="BE354" i="4"/>
  <c r="BF354" i="4"/>
  <c r="BG354" i="4"/>
  <c r="BH354" i="4"/>
  <c r="BI354" i="4"/>
  <c r="BJ354" i="4"/>
  <c r="BK354" i="4"/>
  <c r="BL354" i="4"/>
  <c r="BM354" i="4"/>
  <c r="BN354" i="4"/>
  <c r="BO354" i="4"/>
  <c r="BP354" i="4"/>
  <c r="BQ354" i="4"/>
  <c r="BR354" i="4"/>
  <c r="BS354" i="4"/>
  <c r="BT354" i="4"/>
  <c r="BU354" i="4"/>
  <c r="BV354" i="4"/>
  <c r="BW354" i="4"/>
  <c r="BX354" i="4"/>
  <c r="BY354" i="4"/>
  <c r="BZ354" i="4"/>
  <c r="CA354" i="4"/>
  <c r="CB354" i="4"/>
  <c r="CC354" i="4"/>
  <c r="CD354" i="4"/>
  <c r="CE354" i="4"/>
  <c r="CF354" i="4"/>
  <c r="CG354" i="4"/>
  <c r="CH354" i="4"/>
  <c r="CI354" i="4"/>
  <c r="CJ354" i="4"/>
  <c r="CK354" i="4"/>
  <c r="CL354" i="4"/>
  <c r="CM354" i="4"/>
  <c r="CN354" i="4"/>
  <c r="CO354" i="4"/>
  <c r="CP354" i="4"/>
  <c r="CQ354" i="4"/>
  <c r="CR354" i="4"/>
  <c r="CS354" i="4"/>
  <c r="CT354" i="4"/>
  <c r="CU354" i="4"/>
  <c r="CV354" i="4"/>
  <c r="CW354" i="4"/>
  <c r="CX354" i="4"/>
  <c r="CY354" i="4"/>
  <c r="CZ354" i="4"/>
  <c r="DA354" i="4"/>
  <c r="DB354" i="4"/>
  <c r="DC354" i="4"/>
  <c r="DD354" i="4"/>
  <c r="DE354" i="4"/>
  <c r="DF354" i="4"/>
  <c r="DG354" i="4"/>
  <c r="DH354" i="4"/>
  <c r="DI354" i="4"/>
  <c r="DJ354" i="4"/>
  <c r="DK354" i="4"/>
  <c r="DL354" i="4"/>
  <c r="DM354" i="4"/>
  <c r="DN354" i="4"/>
  <c r="DO354" i="4"/>
  <c r="DP354" i="4"/>
  <c r="DQ354" i="4"/>
  <c r="DR354" i="4"/>
  <c r="DS354" i="4"/>
  <c r="DT354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AX355" i="4"/>
  <c r="AY355" i="4"/>
  <c r="AZ355" i="4"/>
  <c r="BA355" i="4"/>
  <c r="BB355" i="4"/>
  <c r="BC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R355" i="4"/>
  <c r="BS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F355" i="4"/>
  <c r="CG355" i="4"/>
  <c r="CH355" i="4"/>
  <c r="CI355" i="4"/>
  <c r="CJ355" i="4"/>
  <c r="CK355" i="4"/>
  <c r="CL355" i="4"/>
  <c r="CM355" i="4"/>
  <c r="CN355" i="4"/>
  <c r="CO355" i="4"/>
  <c r="CP355" i="4"/>
  <c r="CQ355" i="4"/>
  <c r="CR355" i="4"/>
  <c r="CS355" i="4"/>
  <c r="CT355" i="4"/>
  <c r="CU355" i="4"/>
  <c r="CV355" i="4"/>
  <c r="CW355" i="4"/>
  <c r="CX355" i="4"/>
  <c r="CY355" i="4"/>
  <c r="CZ355" i="4"/>
  <c r="DA355" i="4"/>
  <c r="DB355" i="4"/>
  <c r="DC355" i="4"/>
  <c r="DD355" i="4"/>
  <c r="DE355" i="4"/>
  <c r="DF355" i="4"/>
  <c r="DG355" i="4"/>
  <c r="DH355" i="4"/>
  <c r="DI355" i="4"/>
  <c r="DJ355" i="4"/>
  <c r="DK355" i="4"/>
  <c r="DL355" i="4"/>
  <c r="DM355" i="4"/>
  <c r="DN355" i="4"/>
  <c r="DO355" i="4"/>
  <c r="DP355" i="4"/>
  <c r="DQ355" i="4"/>
  <c r="DR355" i="4"/>
  <c r="DS355" i="4"/>
  <c r="DT355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AV356" i="4"/>
  <c r="AW356" i="4"/>
  <c r="AX356" i="4"/>
  <c r="AY356" i="4"/>
  <c r="AZ356" i="4"/>
  <c r="BA356" i="4"/>
  <c r="BB356" i="4"/>
  <c r="BC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R356" i="4"/>
  <c r="BS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F356" i="4"/>
  <c r="CG356" i="4"/>
  <c r="CH356" i="4"/>
  <c r="CI356" i="4"/>
  <c r="CJ356" i="4"/>
  <c r="CK356" i="4"/>
  <c r="CL356" i="4"/>
  <c r="CM356" i="4"/>
  <c r="CN356" i="4"/>
  <c r="CO356" i="4"/>
  <c r="CP356" i="4"/>
  <c r="CQ356" i="4"/>
  <c r="CR356" i="4"/>
  <c r="CS356" i="4"/>
  <c r="CT356" i="4"/>
  <c r="CU356" i="4"/>
  <c r="CV356" i="4"/>
  <c r="CW356" i="4"/>
  <c r="CX356" i="4"/>
  <c r="CY356" i="4"/>
  <c r="CZ356" i="4"/>
  <c r="DA356" i="4"/>
  <c r="DB356" i="4"/>
  <c r="DC356" i="4"/>
  <c r="DD356" i="4"/>
  <c r="DE356" i="4"/>
  <c r="DF356" i="4"/>
  <c r="DG356" i="4"/>
  <c r="DH356" i="4"/>
  <c r="DI356" i="4"/>
  <c r="DJ356" i="4"/>
  <c r="DK356" i="4"/>
  <c r="DL356" i="4"/>
  <c r="DM356" i="4"/>
  <c r="DN356" i="4"/>
  <c r="DO356" i="4"/>
  <c r="DP356" i="4"/>
  <c r="DQ356" i="4"/>
  <c r="DR356" i="4"/>
  <c r="DS356" i="4"/>
  <c r="DT356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AV357" i="4"/>
  <c r="AW357" i="4"/>
  <c r="AX357" i="4"/>
  <c r="AY357" i="4"/>
  <c r="AZ357" i="4"/>
  <c r="BA357" i="4"/>
  <c r="BB357" i="4"/>
  <c r="BC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R357" i="4"/>
  <c r="BS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F357" i="4"/>
  <c r="CG357" i="4"/>
  <c r="CH357" i="4"/>
  <c r="CI357" i="4"/>
  <c r="CJ357" i="4"/>
  <c r="CK357" i="4"/>
  <c r="CL357" i="4"/>
  <c r="CM357" i="4"/>
  <c r="CN357" i="4"/>
  <c r="CO357" i="4"/>
  <c r="CP357" i="4"/>
  <c r="CQ357" i="4"/>
  <c r="CR357" i="4"/>
  <c r="CS357" i="4"/>
  <c r="CT357" i="4"/>
  <c r="CU357" i="4"/>
  <c r="CV357" i="4"/>
  <c r="CW357" i="4"/>
  <c r="CX357" i="4"/>
  <c r="CY357" i="4"/>
  <c r="CZ357" i="4"/>
  <c r="DA357" i="4"/>
  <c r="DB357" i="4"/>
  <c r="DC357" i="4"/>
  <c r="DD357" i="4"/>
  <c r="DE357" i="4"/>
  <c r="DF357" i="4"/>
  <c r="DG357" i="4"/>
  <c r="DH357" i="4"/>
  <c r="DI357" i="4"/>
  <c r="DJ357" i="4"/>
  <c r="DK357" i="4"/>
  <c r="DL357" i="4"/>
  <c r="DM357" i="4"/>
  <c r="DN357" i="4"/>
  <c r="DO357" i="4"/>
  <c r="DP357" i="4"/>
  <c r="DQ357" i="4"/>
  <c r="DR357" i="4"/>
  <c r="DS357" i="4"/>
  <c r="DT357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AQ358" i="4"/>
  <c r="AR358" i="4"/>
  <c r="AS358" i="4"/>
  <c r="AT358" i="4"/>
  <c r="AU358" i="4"/>
  <c r="AV358" i="4"/>
  <c r="AW358" i="4"/>
  <c r="AX358" i="4"/>
  <c r="AY358" i="4"/>
  <c r="AZ358" i="4"/>
  <c r="BA358" i="4"/>
  <c r="BB358" i="4"/>
  <c r="BC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R358" i="4"/>
  <c r="BS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F358" i="4"/>
  <c r="CG358" i="4"/>
  <c r="CH358" i="4"/>
  <c r="CI358" i="4"/>
  <c r="CJ358" i="4"/>
  <c r="CK358" i="4"/>
  <c r="CL358" i="4"/>
  <c r="CM358" i="4"/>
  <c r="CN358" i="4"/>
  <c r="CO358" i="4"/>
  <c r="CP358" i="4"/>
  <c r="CQ358" i="4"/>
  <c r="CR358" i="4"/>
  <c r="CS358" i="4"/>
  <c r="CT358" i="4"/>
  <c r="CU358" i="4"/>
  <c r="CV358" i="4"/>
  <c r="CW358" i="4"/>
  <c r="CX358" i="4"/>
  <c r="CY358" i="4"/>
  <c r="CZ358" i="4"/>
  <c r="DA358" i="4"/>
  <c r="DB358" i="4"/>
  <c r="DC358" i="4"/>
  <c r="DD358" i="4"/>
  <c r="DE358" i="4"/>
  <c r="DF358" i="4"/>
  <c r="DG358" i="4"/>
  <c r="DH358" i="4"/>
  <c r="DI358" i="4"/>
  <c r="DJ358" i="4"/>
  <c r="DK358" i="4"/>
  <c r="DL358" i="4"/>
  <c r="DM358" i="4"/>
  <c r="DN358" i="4"/>
  <c r="DO358" i="4"/>
  <c r="DP358" i="4"/>
  <c r="DQ358" i="4"/>
  <c r="DR358" i="4"/>
  <c r="DS358" i="4"/>
  <c r="DT358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AD359" i="4"/>
  <c r="AE359" i="4"/>
  <c r="AF359" i="4"/>
  <c r="AG359" i="4"/>
  <c r="AH359" i="4"/>
  <c r="AI359" i="4"/>
  <c r="AJ359" i="4"/>
  <c r="AK359" i="4"/>
  <c r="AL359" i="4"/>
  <c r="AM359" i="4"/>
  <c r="AN359" i="4"/>
  <c r="AO359" i="4"/>
  <c r="AP359" i="4"/>
  <c r="AQ359" i="4"/>
  <c r="AR359" i="4"/>
  <c r="AS359" i="4"/>
  <c r="AT359" i="4"/>
  <c r="AU359" i="4"/>
  <c r="AV359" i="4"/>
  <c r="AW359" i="4"/>
  <c r="AX359" i="4"/>
  <c r="AY359" i="4"/>
  <c r="AZ359" i="4"/>
  <c r="BA359" i="4"/>
  <c r="BB359" i="4"/>
  <c r="BC359" i="4"/>
  <c r="BD359" i="4"/>
  <c r="BE359" i="4"/>
  <c r="BF359" i="4"/>
  <c r="BG359" i="4"/>
  <c r="BH359" i="4"/>
  <c r="BI359" i="4"/>
  <c r="BJ359" i="4"/>
  <c r="BK359" i="4"/>
  <c r="BL359" i="4"/>
  <c r="BM359" i="4"/>
  <c r="BN359" i="4"/>
  <c r="BO359" i="4"/>
  <c r="BP359" i="4"/>
  <c r="BQ359" i="4"/>
  <c r="BR359" i="4"/>
  <c r="BS359" i="4"/>
  <c r="BT359" i="4"/>
  <c r="BU359" i="4"/>
  <c r="BV359" i="4"/>
  <c r="BW359" i="4"/>
  <c r="BX359" i="4"/>
  <c r="BY359" i="4"/>
  <c r="BZ359" i="4"/>
  <c r="CA359" i="4"/>
  <c r="CB359" i="4"/>
  <c r="CC359" i="4"/>
  <c r="CD359" i="4"/>
  <c r="CE359" i="4"/>
  <c r="CF359" i="4"/>
  <c r="CG359" i="4"/>
  <c r="CH359" i="4"/>
  <c r="CI359" i="4"/>
  <c r="CJ359" i="4"/>
  <c r="CK359" i="4"/>
  <c r="CL359" i="4"/>
  <c r="CM359" i="4"/>
  <c r="CN359" i="4"/>
  <c r="CO359" i="4"/>
  <c r="CP359" i="4"/>
  <c r="CQ359" i="4"/>
  <c r="CR359" i="4"/>
  <c r="CS359" i="4"/>
  <c r="CT359" i="4"/>
  <c r="CU359" i="4"/>
  <c r="CV359" i="4"/>
  <c r="CW359" i="4"/>
  <c r="CX359" i="4"/>
  <c r="CY359" i="4"/>
  <c r="CZ359" i="4"/>
  <c r="DA359" i="4"/>
  <c r="DB359" i="4"/>
  <c r="DC359" i="4"/>
  <c r="DD359" i="4"/>
  <c r="DE359" i="4"/>
  <c r="DF359" i="4"/>
  <c r="DG359" i="4"/>
  <c r="DH359" i="4"/>
  <c r="DI359" i="4"/>
  <c r="DJ359" i="4"/>
  <c r="DK359" i="4"/>
  <c r="DL359" i="4"/>
  <c r="DM359" i="4"/>
  <c r="DN359" i="4"/>
  <c r="DO359" i="4"/>
  <c r="DP359" i="4"/>
  <c r="DQ359" i="4"/>
  <c r="DR359" i="4"/>
  <c r="DS359" i="4"/>
  <c r="DT359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AD360" i="4"/>
  <c r="AE360" i="4"/>
  <c r="AF360" i="4"/>
  <c r="AG360" i="4"/>
  <c r="AH360" i="4"/>
  <c r="AI360" i="4"/>
  <c r="AJ360" i="4"/>
  <c r="AK360" i="4"/>
  <c r="AL360" i="4"/>
  <c r="AM360" i="4"/>
  <c r="AN360" i="4"/>
  <c r="AO360" i="4"/>
  <c r="AP360" i="4"/>
  <c r="AQ360" i="4"/>
  <c r="AR360" i="4"/>
  <c r="AS360" i="4"/>
  <c r="AT360" i="4"/>
  <c r="AU360" i="4"/>
  <c r="AV360" i="4"/>
  <c r="AW360" i="4"/>
  <c r="AX360" i="4"/>
  <c r="AY360" i="4"/>
  <c r="AZ360" i="4"/>
  <c r="BA360" i="4"/>
  <c r="BB360" i="4"/>
  <c r="BC360" i="4"/>
  <c r="BD360" i="4"/>
  <c r="BE360" i="4"/>
  <c r="BF360" i="4"/>
  <c r="BG360" i="4"/>
  <c r="BH360" i="4"/>
  <c r="BI360" i="4"/>
  <c r="BJ360" i="4"/>
  <c r="BK360" i="4"/>
  <c r="BL360" i="4"/>
  <c r="BM360" i="4"/>
  <c r="BN360" i="4"/>
  <c r="BO360" i="4"/>
  <c r="BP360" i="4"/>
  <c r="BQ360" i="4"/>
  <c r="BR360" i="4"/>
  <c r="BS360" i="4"/>
  <c r="BT360" i="4"/>
  <c r="BU360" i="4"/>
  <c r="BV360" i="4"/>
  <c r="BW360" i="4"/>
  <c r="BX360" i="4"/>
  <c r="BY360" i="4"/>
  <c r="BZ360" i="4"/>
  <c r="CA360" i="4"/>
  <c r="CB360" i="4"/>
  <c r="CC360" i="4"/>
  <c r="CD360" i="4"/>
  <c r="CE360" i="4"/>
  <c r="CF360" i="4"/>
  <c r="CG360" i="4"/>
  <c r="CH360" i="4"/>
  <c r="CI360" i="4"/>
  <c r="CJ360" i="4"/>
  <c r="CK360" i="4"/>
  <c r="CL360" i="4"/>
  <c r="CM360" i="4"/>
  <c r="CN360" i="4"/>
  <c r="CO360" i="4"/>
  <c r="CP360" i="4"/>
  <c r="CQ360" i="4"/>
  <c r="CR360" i="4"/>
  <c r="CS360" i="4"/>
  <c r="CT360" i="4"/>
  <c r="CU360" i="4"/>
  <c r="CV360" i="4"/>
  <c r="CW360" i="4"/>
  <c r="CX360" i="4"/>
  <c r="CY360" i="4"/>
  <c r="CZ360" i="4"/>
  <c r="DA360" i="4"/>
  <c r="DB360" i="4"/>
  <c r="DC360" i="4"/>
  <c r="DD360" i="4"/>
  <c r="DE360" i="4"/>
  <c r="DF360" i="4"/>
  <c r="DG360" i="4"/>
  <c r="DH360" i="4"/>
  <c r="DI360" i="4"/>
  <c r="DJ360" i="4"/>
  <c r="DK360" i="4"/>
  <c r="DL360" i="4"/>
  <c r="DM360" i="4"/>
  <c r="DN360" i="4"/>
  <c r="DO360" i="4"/>
  <c r="DP360" i="4"/>
  <c r="DQ360" i="4"/>
  <c r="DR360" i="4"/>
  <c r="DS360" i="4"/>
  <c r="DT360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AD361" i="4"/>
  <c r="AE361" i="4"/>
  <c r="AF361" i="4"/>
  <c r="AG361" i="4"/>
  <c r="AH361" i="4"/>
  <c r="AI361" i="4"/>
  <c r="AJ361" i="4"/>
  <c r="AK361" i="4"/>
  <c r="AL361" i="4"/>
  <c r="AM361" i="4"/>
  <c r="AN361" i="4"/>
  <c r="AO361" i="4"/>
  <c r="AP361" i="4"/>
  <c r="AQ361" i="4"/>
  <c r="AR361" i="4"/>
  <c r="AS361" i="4"/>
  <c r="AT361" i="4"/>
  <c r="AU361" i="4"/>
  <c r="AV361" i="4"/>
  <c r="AW361" i="4"/>
  <c r="AX361" i="4"/>
  <c r="AY361" i="4"/>
  <c r="AZ361" i="4"/>
  <c r="BA361" i="4"/>
  <c r="BB361" i="4"/>
  <c r="BC361" i="4"/>
  <c r="BD361" i="4"/>
  <c r="BE361" i="4"/>
  <c r="BF361" i="4"/>
  <c r="BG361" i="4"/>
  <c r="BH361" i="4"/>
  <c r="BI361" i="4"/>
  <c r="BJ361" i="4"/>
  <c r="BK361" i="4"/>
  <c r="BL361" i="4"/>
  <c r="BM361" i="4"/>
  <c r="BN361" i="4"/>
  <c r="BO361" i="4"/>
  <c r="BP361" i="4"/>
  <c r="BQ361" i="4"/>
  <c r="BR361" i="4"/>
  <c r="BS361" i="4"/>
  <c r="BT361" i="4"/>
  <c r="BU361" i="4"/>
  <c r="BV361" i="4"/>
  <c r="BW361" i="4"/>
  <c r="BX361" i="4"/>
  <c r="BY361" i="4"/>
  <c r="BZ361" i="4"/>
  <c r="CA361" i="4"/>
  <c r="CB361" i="4"/>
  <c r="CC361" i="4"/>
  <c r="CD361" i="4"/>
  <c r="CE361" i="4"/>
  <c r="CF361" i="4"/>
  <c r="CG361" i="4"/>
  <c r="CH361" i="4"/>
  <c r="CI361" i="4"/>
  <c r="CJ361" i="4"/>
  <c r="CK361" i="4"/>
  <c r="CL361" i="4"/>
  <c r="CM361" i="4"/>
  <c r="CN361" i="4"/>
  <c r="CO361" i="4"/>
  <c r="CP361" i="4"/>
  <c r="CQ361" i="4"/>
  <c r="CR361" i="4"/>
  <c r="CS361" i="4"/>
  <c r="CT361" i="4"/>
  <c r="CU361" i="4"/>
  <c r="CV361" i="4"/>
  <c r="CW361" i="4"/>
  <c r="CX361" i="4"/>
  <c r="CY361" i="4"/>
  <c r="CZ361" i="4"/>
  <c r="DA361" i="4"/>
  <c r="DB361" i="4"/>
  <c r="DC361" i="4"/>
  <c r="DD361" i="4"/>
  <c r="DE361" i="4"/>
  <c r="DF361" i="4"/>
  <c r="DG361" i="4"/>
  <c r="DH361" i="4"/>
  <c r="DI361" i="4"/>
  <c r="DJ361" i="4"/>
  <c r="DK361" i="4"/>
  <c r="DL361" i="4"/>
  <c r="DM361" i="4"/>
  <c r="DN361" i="4"/>
  <c r="DO361" i="4"/>
  <c r="DP361" i="4"/>
  <c r="DQ361" i="4"/>
  <c r="DR361" i="4"/>
  <c r="DS361" i="4"/>
  <c r="DT361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AD362" i="4"/>
  <c r="AE362" i="4"/>
  <c r="AF362" i="4"/>
  <c r="AG362" i="4"/>
  <c r="AH362" i="4"/>
  <c r="AI362" i="4"/>
  <c r="AJ362" i="4"/>
  <c r="AK362" i="4"/>
  <c r="AL362" i="4"/>
  <c r="AM362" i="4"/>
  <c r="AN362" i="4"/>
  <c r="AO362" i="4"/>
  <c r="AP362" i="4"/>
  <c r="AQ362" i="4"/>
  <c r="AR362" i="4"/>
  <c r="AS362" i="4"/>
  <c r="AT362" i="4"/>
  <c r="AU362" i="4"/>
  <c r="AV362" i="4"/>
  <c r="AW362" i="4"/>
  <c r="AX362" i="4"/>
  <c r="AY362" i="4"/>
  <c r="AZ362" i="4"/>
  <c r="BA362" i="4"/>
  <c r="BB362" i="4"/>
  <c r="BC362" i="4"/>
  <c r="BD362" i="4"/>
  <c r="BE362" i="4"/>
  <c r="BF362" i="4"/>
  <c r="BG362" i="4"/>
  <c r="BH362" i="4"/>
  <c r="BI362" i="4"/>
  <c r="BJ362" i="4"/>
  <c r="BK362" i="4"/>
  <c r="BL362" i="4"/>
  <c r="BM362" i="4"/>
  <c r="BN362" i="4"/>
  <c r="BO362" i="4"/>
  <c r="BP362" i="4"/>
  <c r="BQ362" i="4"/>
  <c r="BR362" i="4"/>
  <c r="BS362" i="4"/>
  <c r="BT362" i="4"/>
  <c r="BU362" i="4"/>
  <c r="BV362" i="4"/>
  <c r="BW362" i="4"/>
  <c r="BX362" i="4"/>
  <c r="BY362" i="4"/>
  <c r="BZ362" i="4"/>
  <c r="CA362" i="4"/>
  <c r="CB362" i="4"/>
  <c r="CC362" i="4"/>
  <c r="CD362" i="4"/>
  <c r="CE362" i="4"/>
  <c r="CF362" i="4"/>
  <c r="CG362" i="4"/>
  <c r="CH362" i="4"/>
  <c r="CI362" i="4"/>
  <c r="CJ362" i="4"/>
  <c r="CK362" i="4"/>
  <c r="CL362" i="4"/>
  <c r="CM362" i="4"/>
  <c r="CN362" i="4"/>
  <c r="CO362" i="4"/>
  <c r="CP362" i="4"/>
  <c r="CQ362" i="4"/>
  <c r="CR362" i="4"/>
  <c r="CS362" i="4"/>
  <c r="CT362" i="4"/>
  <c r="CU362" i="4"/>
  <c r="CV362" i="4"/>
  <c r="CW362" i="4"/>
  <c r="CX362" i="4"/>
  <c r="CY362" i="4"/>
  <c r="CZ362" i="4"/>
  <c r="DA362" i="4"/>
  <c r="DB362" i="4"/>
  <c r="DC362" i="4"/>
  <c r="DD362" i="4"/>
  <c r="DE362" i="4"/>
  <c r="DF362" i="4"/>
  <c r="DG362" i="4"/>
  <c r="DH362" i="4"/>
  <c r="DI362" i="4"/>
  <c r="DJ362" i="4"/>
  <c r="DK362" i="4"/>
  <c r="DL362" i="4"/>
  <c r="DM362" i="4"/>
  <c r="DN362" i="4"/>
  <c r="DO362" i="4"/>
  <c r="DP362" i="4"/>
  <c r="DQ362" i="4"/>
  <c r="DR362" i="4"/>
  <c r="DS362" i="4"/>
  <c r="DT362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AD363" i="4"/>
  <c r="AE363" i="4"/>
  <c r="AF363" i="4"/>
  <c r="AG363" i="4"/>
  <c r="AH363" i="4"/>
  <c r="AI363" i="4"/>
  <c r="AJ363" i="4"/>
  <c r="AK363" i="4"/>
  <c r="AL363" i="4"/>
  <c r="AM363" i="4"/>
  <c r="AN363" i="4"/>
  <c r="AO363" i="4"/>
  <c r="AP363" i="4"/>
  <c r="AQ363" i="4"/>
  <c r="AR363" i="4"/>
  <c r="AS363" i="4"/>
  <c r="AT363" i="4"/>
  <c r="AU363" i="4"/>
  <c r="AV363" i="4"/>
  <c r="AW363" i="4"/>
  <c r="AX363" i="4"/>
  <c r="AY363" i="4"/>
  <c r="AZ363" i="4"/>
  <c r="BA363" i="4"/>
  <c r="BB363" i="4"/>
  <c r="BC363" i="4"/>
  <c r="BD363" i="4"/>
  <c r="BE363" i="4"/>
  <c r="BF363" i="4"/>
  <c r="BG363" i="4"/>
  <c r="BH363" i="4"/>
  <c r="BI363" i="4"/>
  <c r="BJ363" i="4"/>
  <c r="BK363" i="4"/>
  <c r="BL363" i="4"/>
  <c r="BM363" i="4"/>
  <c r="BN363" i="4"/>
  <c r="BO363" i="4"/>
  <c r="BP363" i="4"/>
  <c r="BQ363" i="4"/>
  <c r="BR363" i="4"/>
  <c r="BS363" i="4"/>
  <c r="BT363" i="4"/>
  <c r="BU363" i="4"/>
  <c r="BV363" i="4"/>
  <c r="BW363" i="4"/>
  <c r="BX363" i="4"/>
  <c r="BY363" i="4"/>
  <c r="BZ363" i="4"/>
  <c r="CA363" i="4"/>
  <c r="CB363" i="4"/>
  <c r="CC363" i="4"/>
  <c r="CD363" i="4"/>
  <c r="CE363" i="4"/>
  <c r="CF363" i="4"/>
  <c r="CG363" i="4"/>
  <c r="CH363" i="4"/>
  <c r="CI363" i="4"/>
  <c r="CJ363" i="4"/>
  <c r="CK363" i="4"/>
  <c r="CL363" i="4"/>
  <c r="CM363" i="4"/>
  <c r="CN363" i="4"/>
  <c r="CO363" i="4"/>
  <c r="CP363" i="4"/>
  <c r="CQ363" i="4"/>
  <c r="CR363" i="4"/>
  <c r="CS363" i="4"/>
  <c r="CT363" i="4"/>
  <c r="CU363" i="4"/>
  <c r="CV363" i="4"/>
  <c r="CW363" i="4"/>
  <c r="CX363" i="4"/>
  <c r="CY363" i="4"/>
  <c r="CZ363" i="4"/>
  <c r="DA363" i="4"/>
  <c r="DB363" i="4"/>
  <c r="DC363" i="4"/>
  <c r="DD363" i="4"/>
  <c r="DE363" i="4"/>
  <c r="DF363" i="4"/>
  <c r="DG363" i="4"/>
  <c r="DH363" i="4"/>
  <c r="DI363" i="4"/>
  <c r="DJ363" i="4"/>
  <c r="DK363" i="4"/>
  <c r="DL363" i="4"/>
  <c r="DM363" i="4"/>
  <c r="DN363" i="4"/>
  <c r="DO363" i="4"/>
  <c r="DP363" i="4"/>
  <c r="DQ363" i="4"/>
  <c r="DR363" i="4"/>
  <c r="DS363" i="4"/>
  <c r="DT363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AD364" i="4"/>
  <c r="AE364" i="4"/>
  <c r="AF364" i="4"/>
  <c r="AG364" i="4"/>
  <c r="AH364" i="4"/>
  <c r="AI364" i="4"/>
  <c r="AJ364" i="4"/>
  <c r="AK364" i="4"/>
  <c r="AL364" i="4"/>
  <c r="AM364" i="4"/>
  <c r="AN364" i="4"/>
  <c r="AO364" i="4"/>
  <c r="AP364" i="4"/>
  <c r="AQ364" i="4"/>
  <c r="AR364" i="4"/>
  <c r="AS364" i="4"/>
  <c r="AT364" i="4"/>
  <c r="AU364" i="4"/>
  <c r="AV364" i="4"/>
  <c r="AW364" i="4"/>
  <c r="AX364" i="4"/>
  <c r="AY364" i="4"/>
  <c r="AZ364" i="4"/>
  <c r="BA364" i="4"/>
  <c r="BB364" i="4"/>
  <c r="BC364" i="4"/>
  <c r="BD364" i="4"/>
  <c r="BE364" i="4"/>
  <c r="BF364" i="4"/>
  <c r="BG364" i="4"/>
  <c r="BH364" i="4"/>
  <c r="BI364" i="4"/>
  <c r="BJ364" i="4"/>
  <c r="BK364" i="4"/>
  <c r="BL364" i="4"/>
  <c r="BM364" i="4"/>
  <c r="BN364" i="4"/>
  <c r="BO364" i="4"/>
  <c r="BP364" i="4"/>
  <c r="BQ364" i="4"/>
  <c r="BR364" i="4"/>
  <c r="BS364" i="4"/>
  <c r="BT364" i="4"/>
  <c r="BU364" i="4"/>
  <c r="BV364" i="4"/>
  <c r="BW364" i="4"/>
  <c r="BX364" i="4"/>
  <c r="BY364" i="4"/>
  <c r="BZ364" i="4"/>
  <c r="CA364" i="4"/>
  <c r="CB364" i="4"/>
  <c r="CC364" i="4"/>
  <c r="CD364" i="4"/>
  <c r="CE364" i="4"/>
  <c r="CF364" i="4"/>
  <c r="CG364" i="4"/>
  <c r="CH364" i="4"/>
  <c r="CI364" i="4"/>
  <c r="CJ364" i="4"/>
  <c r="CK364" i="4"/>
  <c r="CL364" i="4"/>
  <c r="CM364" i="4"/>
  <c r="CN364" i="4"/>
  <c r="CO364" i="4"/>
  <c r="CP364" i="4"/>
  <c r="CQ364" i="4"/>
  <c r="CR364" i="4"/>
  <c r="CS364" i="4"/>
  <c r="CT364" i="4"/>
  <c r="CU364" i="4"/>
  <c r="CV364" i="4"/>
  <c r="CW364" i="4"/>
  <c r="CX364" i="4"/>
  <c r="CY364" i="4"/>
  <c r="CZ364" i="4"/>
  <c r="DA364" i="4"/>
  <c r="DB364" i="4"/>
  <c r="DC364" i="4"/>
  <c r="DD364" i="4"/>
  <c r="DE364" i="4"/>
  <c r="DF364" i="4"/>
  <c r="DG364" i="4"/>
  <c r="DH364" i="4"/>
  <c r="DI364" i="4"/>
  <c r="DJ364" i="4"/>
  <c r="DK364" i="4"/>
  <c r="DL364" i="4"/>
  <c r="DM364" i="4"/>
  <c r="DN364" i="4"/>
  <c r="DO364" i="4"/>
  <c r="DP364" i="4"/>
  <c r="DQ364" i="4"/>
  <c r="DR364" i="4"/>
  <c r="DS364" i="4"/>
  <c r="DT364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AD365" i="4"/>
  <c r="AE365" i="4"/>
  <c r="AF365" i="4"/>
  <c r="AG365" i="4"/>
  <c r="AH365" i="4"/>
  <c r="AI365" i="4"/>
  <c r="AJ365" i="4"/>
  <c r="AK365" i="4"/>
  <c r="AL365" i="4"/>
  <c r="AM365" i="4"/>
  <c r="AN365" i="4"/>
  <c r="AO365" i="4"/>
  <c r="AP365" i="4"/>
  <c r="AQ365" i="4"/>
  <c r="AR365" i="4"/>
  <c r="AS365" i="4"/>
  <c r="AT365" i="4"/>
  <c r="AU365" i="4"/>
  <c r="AV365" i="4"/>
  <c r="AW365" i="4"/>
  <c r="AX365" i="4"/>
  <c r="AY365" i="4"/>
  <c r="AZ365" i="4"/>
  <c r="BA365" i="4"/>
  <c r="BB365" i="4"/>
  <c r="BC365" i="4"/>
  <c r="BD365" i="4"/>
  <c r="BE365" i="4"/>
  <c r="BF365" i="4"/>
  <c r="BG365" i="4"/>
  <c r="BH365" i="4"/>
  <c r="BI365" i="4"/>
  <c r="BJ365" i="4"/>
  <c r="BK365" i="4"/>
  <c r="BL365" i="4"/>
  <c r="BM365" i="4"/>
  <c r="BN365" i="4"/>
  <c r="BO365" i="4"/>
  <c r="BP365" i="4"/>
  <c r="BQ365" i="4"/>
  <c r="BR365" i="4"/>
  <c r="BS365" i="4"/>
  <c r="BT365" i="4"/>
  <c r="BU365" i="4"/>
  <c r="BV365" i="4"/>
  <c r="BW365" i="4"/>
  <c r="BX365" i="4"/>
  <c r="BY365" i="4"/>
  <c r="BZ365" i="4"/>
  <c r="CA365" i="4"/>
  <c r="CB365" i="4"/>
  <c r="CC365" i="4"/>
  <c r="CD365" i="4"/>
  <c r="CE365" i="4"/>
  <c r="CF365" i="4"/>
  <c r="CG365" i="4"/>
  <c r="CH365" i="4"/>
  <c r="CI365" i="4"/>
  <c r="CJ365" i="4"/>
  <c r="CK365" i="4"/>
  <c r="CL365" i="4"/>
  <c r="CM365" i="4"/>
  <c r="CN365" i="4"/>
  <c r="CO365" i="4"/>
  <c r="CP365" i="4"/>
  <c r="CQ365" i="4"/>
  <c r="CR365" i="4"/>
  <c r="CS365" i="4"/>
  <c r="CT365" i="4"/>
  <c r="CU365" i="4"/>
  <c r="CV365" i="4"/>
  <c r="CW365" i="4"/>
  <c r="CX365" i="4"/>
  <c r="CY365" i="4"/>
  <c r="CZ365" i="4"/>
  <c r="DA365" i="4"/>
  <c r="DB365" i="4"/>
  <c r="DC365" i="4"/>
  <c r="DD365" i="4"/>
  <c r="DE365" i="4"/>
  <c r="DF365" i="4"/>
  <c r="DG365" i="4"/>
  <c r="DH365" i="4"/>
  <c r="DI365" i="4"/>
  <c r="DJ365" i="4"/>
  <c r="DK365" i="4"/>
  <c r="DL365" i="4"/>
  <c r="DM365" i="4"/>
  <c r="DN365" i="4"/>
  <c r="DO365" i="4"/>
  <c r="DP365" i="4"/>
  <c r="DQ365" i="4"/>
  <c r="DR365" i="4"/>
  <c r="DS365" i="4"/>
  <c r="DT365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AH366" i="4"/>
  <c r="AI366" i="4"/>
  <c r="AJ366" i="4"/>
  <c r="AK366" i="4"/>
  <c r="AL366" i="4"/>
  <c r="AM366" i="4"/>
  <c r="AN366" i="4"/>
  <c r="AO366" i="4"/>
  <c r="AP366" i="4"/>
  <c r="AQ366" i="4"/>
  <c r="AR366" i="4"/>
  <c r="AS366" i="4"/>
  <c r="AT366" i="4"/>
  <c r="AU366" i="4"/>
  <c r="AV366" i="4"/>
  <c r="AW366" i="4"/>
  <c r="AX366" i="4"/>
  <c r="AY366" i="4"/>
  <c r="AZ366" i="4"/>
  <c r="BA366" i="4"/>
  <c r="BB366" i="4"/>
  <c r="BC366" i="4"/>
  <c r="BD366" i="4"/>
  <c r="BE366" i="4"/>
  <c r="BF366" i="4"/>
  <c r="BG366" i="4"/>
  <c r="BH366" i="4"/>
  <c r="BI366" i="4"/>
  <c r="BJ366" i="4"/>
  <c r="BK366" i="4"/>
  <c r="BL366" i="4"/>
  <c r="BM366" i="4"/>
  <c r="BN366" i="4"/>
  <c r="BO366" i="4"/>
  <c r="BP366" i="4"/>
  <c r="BQ366" i="4"/>
  <c r="BR366" i="4"/>
  <c r="BS366" i="4"/>
  <c r="BT366" i="4"/>
  <c r="BU366" i="4"/>
  <c r="BV366" i="4"/>
  <c r="BW366" i="4"/>
  <c r="BX366" i="4"/>
  <c r="BY366" i="4"/>
  <c r="BZ366" i="4"/>
  <c r="CA366" i="4"/>
  <c r="CB366" i="4"/>
  <c r="CC366" i="4"/>
  <c r="CD366" i="4"/>
  <c r="CE366" i="4"/>
  <c r="CF366" i="4"/>
  <c r="CG366" i="4"/>
  <c r="CH366" i="4"/>
  <c r="CI366" i="4"/>
  <c r="CJ366" i="4"/>
  <c r="CK366" i="4"/>
  <c r="CL366" i="4"/>
  <c r="CM366" i="4"/>
  <c r="CN366" i="4"/>
  <c r="CO366" i="4"/>
  <c r="CP366" i="4"/>
  <c r="CQ366" i="4"/>
  <c r="CR366" i="4"/>
  <c r="CS366" i="4"/>
  <c r="CT366" i="4"/>
  <c r="CU366" i="4"/>
  <c r="CV366" i="4"/>
  <c r="CW366" i="4"/>
  <c r="CX366" i="4"/>
  <c r="CY366" i="4"/>
  <c r="CZ366" i="4"/>
  <c r="DA366" i="4"/>
  <c r="DB366" i="4"/>
  <c r="DC366" i="4"/>
  <c r="DD366" i="4"/>
  <c r="DE366" i="4"/>
  <c r="DF366" i="4"/>
  <c r="DG366" i="4"/>
  <c r="DH366" i="4"/>
  <c r="DI366" i="4"/>
  <c r="DJ366" i="4"/>
  <c r="DK366" i="4"/>
  <c r="DL366" i="4"/>
  <c r="DM366" i="4"/>
  <c r="DN366" i="4"/>
  <c r="DO366" i="4"/>
  <c r="DP366" i="4"/>
  <c r="DQ366" i="4"/>
  <c r="DR366" i="4"/>
  <c r="DS366" i="4"/>
  <c r="DT366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AD367" i="4"/>
  <c r="AE367" i="4"/>
  <c r="AF367" i="4"/>
  <c r="AG367" i="4"/>
  <c r="AH367" i="4"/>
  <c r="AI367" i="4"/>
  <c r="AJ367" i="4"/>
  <c r="AK367" i="4"/>
  <c r="AL367" i="4"/>
  <c r="AM367" i="4"/>
  <c r="AN367" i="4"/>
  <c r="AO367" i="4"/>
  <c r="AP367" i="4"/>
  <c r="AQ367" i="4"/>
  <c r="AR367" i="4"/>
  <c r="AS367" i="4"/>
  <c r="AT367" i="4"/>
  <c r="AU367" i="4"/>
  <c r="AV367" i="4"/>
  <c r="AW367" i="4"/>
  <c r="AX367" i="4"/>
  <c r="AY367" i="4"/>
  <c r="AZ367" i="4"/>
  <c r="BA367" i="4"/>
  <c r="BB367" i="4"/>
  <c r="BC367" i="4"/>
  <c r="BD367" i="4"/>
  <c r="BE367" i="4"/>
  <c r="BF367" i="4"/>
  <c r="BG367" i="4"/>
  <c r="BH367" i="4"/>
  <c r="BI367" i="4"/>
  <c r="BJ367" i="4"/>
  <c r="BK367" i="4"/>
  <c r="BL367" i="4"/>
  <c r="BM367" i="4"/>
  <c r="BN367" i="4"/>
  <c r="BO367" i="4"/>
  <c r="BP367" i="4"/>
  <c r="BQ367" i="4"/>
  <c r="BR367" i="4"/>
  <c r="BS367" i="4"/>
  <c r="BT367" i="4"/>
  <c r="BU367" i="4"/>
  <c r="BV367" i="4"/>
  <c r="BW367" i="4"/>
  <c r="BX367" i="4"/>
  <c r="BY367" i="4"/>
  <c r="BZ367" i="4"/>
  <c r="CA367" i="4"/>
  <c r="CB367" i="4"/>
  <c r="CC367" i="4"/>
  <c r="CD367" i="4"/>
  <c r="CE367" i="4"/>
  <c r="CF367" i="4"/>
  <c r="CG367" i="4"/>
  <c r="CH367" i="4"/>
  <c r="CI367" i="4"/>
  <c r="CJ367" i="4"/>
  <c r="CK367" i="4"/>
  <c r="CL367" i="4"/>
  <c r="CM367" i="4"/>
  <c r="CN367" i="4"/>
  <c r="CO367" i="4"/>
  <c r="CP367" i="4"/>
  <c r="CQ367" i="4"/>
  <c r="CR367" i="4"/>
  <c r="CS367" i="4"/>
  <c r="CT367" i="4"/>
  <c r="CU367" i="4"/>
  <c r="CV367" i="4"/>
  <c r="CW367" i="4"/>
  <c r="CX367" i="4"/>
  <c r="CY367" i="4"/>
  <c r="CZ367" i="4"/>
  <c r="DA367" i="4"/>
  <c r="DB367" i="4"/>
  <c r="DC367" i="4"/>
  <c r="DD367" i="4"/>
  <c r="DE367" i="4"/>
  <c r="DF367" i="4"/>
  <c r="DG367" i="4"/>
  <c r="DH367" i="4"/>
  <c r="DI367" i="4"/>
  <c r="DJ367" i="4"/>
  <c r="DK367" i="4"/>
  <c r="DL367" i="4"/>
  <c r="DM367" i="4"/>
  <c r="DN367" i="4"/>
  <c r="DO367" i="4"/>
  <c r="DP367" i="4"/>
  <c r="DQ367" i="4"/>
  <c r="DR367" i="4"/>
  <c r="DS367" i="4"/>
  <c r="DT367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AD368" i="4"/>
  <c r="AE368" i="4"/>
  <c r="AF368" i="4"/>
  <c r="AG368" i="4"/>
  <c r="AH368" i="4"/>
  <c r="AI368" i="4"/>
  <c r="AJ368" i="4"/>
  <c r="AK368" i="4"/>
  <c r="AL368" i="4"/>
  <c r="AM368" i="4"/>
  <c r="AN368" i="4"/>
  <c r="AO368" i="4"/>
  <c r="AP368" i="4"/>
  <c r="AQ368" i="4"/>
  <c r="AR368" i="4"/>
  <c r="AS368" i="4"/>
  <c r="AT368" i="4"/>
  <c r="AU368" i="4"/>
  <c r="AV368" i="4"/>
  <c r="AW368" i="4"/>
  <c r="AX368" i="4"/>
  <c r="AY368" i="4"/>
  <c r="AZ368" i="4"/>
  <c r="BA368" i="4"/>
  <c r="BB368" i="4"/>
  <c r="BC368" i="4"/>
  <c r="BD368" i="4"/>
  <c r="BE368" i="4"/>
  <c r="BF368" i="4"/>
  <c r="BG368" i="4"/>
  <c r="BH368" i="4"/>
  <c r="BI368" i="4"/>
  <c r="BJ368" i="4"/>
  <c r="BK368" i="4"/>
  <c r="BL368" i="4"/>
  <c r="BM368" i="4"/>
  <c r="BN368" i="4"/>
  <c r="BO368" i="4"/>
  <c r="BP368" i="4"/>
  <c r="BQ368" i="4"/>
  <c r="BR368" i="4"/>
  <c r="BS368" i="4"/>
  <c r="BT368" i="4"/>
  <c r="BU368" i="4"/>
  <c r="BV368" i="4"/>
  <c r="BW368" i="4"/>
  <c r="BX368" i="4"/>
  <c r="BY368" i="4"/>
  <c r="BZ368" i="4"/>
  <c r="CA368" i="4"/>
  <c r="CB368" i="4"/>
  <c r="CC368" i="4"/>
  <c r="CD368" i="4"/>
  <c r="CE368" i="4"/>
  <c r="CF368" i="4"/>
  <c r="CG368" i="4"/>
  <c r="CH368" i="4"/>
  <c r="CI368" i="4"/>
  <c r="CJ368" i="4"/>
  <c r="CK368" i="4"/>
  <c r="CL368" i="4"/>
  <c r="CM368" i="4"/>
  <c r="CN368" i="4"/>
  <c r="CO368" i="4"/>
  <c r="CP368" i="4"/>
  <c r="CQ368" i="4"/>
  <c r="CR368" i="4"/>
  <c r="CS368" i="4"/>
  <c r="CT368" i="4"/>
  <c r="CU368" i="4"/>
  <c r="CV368" i="4"/>
  <c r="CW368" i="4"/>
  <c r="CX368" i="4"/>
  <c r="CY368" i="4"/>
  <c r="CZ368" i="4"/>
  <c r="DA368" i="4"/>
  <c r="DB368" i="4"/>
  <c r="DC368" i="4"/>
  <c r="DD368" i="4"/>
  <c r="DE368" i="4"/>
  <c r="DF368" i="4"/>
  <c r="DG368" i="4"/>
  <c r="DH368" i="4"/>
  <c r="DI368" i="4"/>
  <c r="DJ368" i="4"/>
  <c r="DK368" i="4"/>
  <c r="DL368" i="4"/>
  <c r="DM368" i="4"/>
  <c r="DN368" i="4"/>
  <c r="DO368" i="4"/>
  <c r="DP368" i="4"/>
  <c r="DQ368" i="4"/>
  <c r="DR368" i="4"/>
  <c r="DS368" i="4"/>
  <c r="DT368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AB369" i="4"/>
  <c r="AC369" i="4"/>
  <c r="AD369" i="4"/>
  <c r="AE369" i="4"/>
  <c r="AF369" i="4"/>
  <c r="AG369" i="4"/>
  <c r="AH369" i="4"/>
  <c r="AI369" i="4"/>
  <c r="AJ369" i="4"/>
  <c r="AK369" i="4"/>
  <c r="AL369" i="4"/>
  <c r="AM369" i="4"/>
  <c r="AN369" i="4"/>
  <c r="AO369" i="4"/>
  <c r="AP369" i="4"/>
  <c r="AQ369" i="4"/>
  <c r="AR369" i="4"/>
  <c r="AS369" i="4"/>
  <c r="AT369" i="4"/>
  <c r="AU369" i="4"/>
  <c r="AV369" i="4"/>
  <c r="AW369" i="4"/>
  <c r="AX369" i="4"/>
  <c r="AY369" i="4"/>
  <c r="AZ369" i="4"/>
  <c r="BA369" i="4"/>
  <c r="BB369" i="4"/>
  <c r="BC369" i="4"/>
  <c r="BD369" i="4"/>
  <c r="BE369" i="4"/>
  <c r="BF369" i="4"/>
  <c r="BG369" i="4"/>
  <c r="BH369" i="4"/>
  <c r="BI369" i="4"/>
  <c r="BJ369" i="4"/>
  <c r="BK369" i="4"/>
  <c r="BL369" i="4"/>
  <c r="BM369" i="4"/>
  <c r="BN369" i="4"/>
  <c r="BO369" i="4"/>
  <c r="BP369" i="4"/>
  <c r="BQ369" i="4"/>
  <c r="BR369" i="4"/>
  <c r="BS369" i="4"/>
  <c r="BT369" i="4"/>
  <c r="BU369" i="4"/>
  <c r="BV369" i="4"/>
  <c r="BW369" i="4"/>
  <c r="BX369" i="4"/>
  <c r="BY369" i="4"/>
  <c r="BZ369" i="4"/>
  <c r="CA369" i="4"/>
  <c r="CB369" i="4"/>
  <c r="CC369" i="4"/>
  <c r="CD369" i="4"/>
  <c r="CE369" i="4"/>
  <c r="CF369" i="4"/>
  <c r="CG369" i="4"/>
  <c r="CH369" i="4"/>
  <c r="CI369" i="4"/>
  <c r="CJ369" i="4"/>
  <c r="CK369" i="4"/>
  <c r="CL369" i="4"/>
  <c r="CM369" i="4"/>
  <c r="CN369" i="4"/>
  <c r="CO369" i="4"/>
  <c r="CP369" i="4"/>
  <c r="CQ369" i="4"/>
  <c r="CR369" i="4"/>
  <c r="CS369" i="4"/>
  <c r="CT369" i="4"/>
  <c r="CU369" i="4"/>
  <c r="CV369" i="4"/>
  <c r="CW369" i="4"/>
  <c r="CX369" i="4"/>
  <c r="CY369" i="4"/>
  <c r="CZ369" i="4"/>
  <c r="DA369" i="4"/>
  <c r="DB369" i="4"/>
  <c r="DC369" i="4"/>
  <c r="DD369" i="4"/>
  <c r="DE369" i="4"/>
  <c r="DF369" i="4"/>
  <c r="DG369" i="4"/>
  <c r="DH369" i="4"/>
  <c r="DI369" i="4"/>
  <c r="DJ369" i="4"/>
  <c r="DK369" i="4"/>
  <c r="DL369" i="4"/>
  <c r="DM369" i="4"/>
  <c r="DN369" i="4"/>
  <c r="DO369" i="4"/>
  <c r="DP369" i="4"/>
  <c r="DQ369" i="4"/>
  <c r="DR369" i="4"/>
  <c r="DS369" i="4"/>
  <c r="DT369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AB370" i="4"/>
  <c r="AC370" i="4"/>
  <c r="AD370" i="4"/>
  <c r="AE370" i="4"/>
  <c r="AF370" i="4"/>
  <c r="AG370" i="4"/>
  <c r="AH370" i="4"/>
  <c r="AI370" i="4"/>
  <c r="AJ370" i="4"/>
  <c r="AK370" i="4"/>
  <c r="AL370" i="4"/>
  <c r="AM370" i="4"/>
  <c r="AN370" i="4"/>
  <c r="AO370" i="4"/>
  <c r="AP370" i="4"/>
  <c r="AQ370" i="4"/>
  <c r="AR370" i="4"/>
  <c r="AS370" i="4"/>
  <c r="AT370" i="4"/>
  <c r="AU370" i="4"/>
  <c r="AV370" i="4"/>
  <c r="AW370" i="4"/>
  <c r="AX370" i="4"/>
  <c r="AY370" i="4"/>
  <c r="AZ370" i="4"/>
  <c r="BA370" i="4"/>
  <c r="BB370" i="4"/>
  <c r="BC370" i="4"/>
  <c r="BD370" i="4"/>
  <c r="BE370" i="4"/>
  <c r="BF370" i="4"/>
  <c r="BG370" i="4"/>
  <c r="BH370" i="4"/>
  <c r="BI370" i="4"/>
  <c r="BJ370" i="4"/>
  <c r="BK370" i="4"/>
  <c r="BL370" i="4"/>
  <c r="BM370" i="4"/>
  <c r="BN370" i="4"/>
  <c r="BO370" i="4"/>
  <c r="BP370" i="4"/>
  <c r="BQ370" i="4"/>
  <c r="BR370" i="4"/>
  <c r="BS370" i="4"/>
  <c r="BT370" i="4"/>
  <c r="BU370" i="4"/>
  <c r="BV370" i="4"/>
  <c r="BW370" i="4"/>
  <c r="BX370" i="4"/>
  <c r="BY370" i="4"/>
  <c r="BZ370" i="4"/>
  <c r="CA370" i="4"/>
  <c r="CB370" i="4"/>
  <c r="CC370" i="4"/>
  <c r="CD370" i="4"/>
  <c r="CE370" i="4"/>
  <c r="CF370" i="4"/>
  <c r="CG370" i="4"/>
  <c r="CH370" i="4"/>
  <c r="CI370" i="4"/>
  <c r="CJ370" i="4"/>
  <c r="CK370" i="4"/>
  <c r="CL370" i="4"/>
  <c r="CM370" i="4"/>
  <c r="CN370" i="4"/>
  <c r="CO370" i="4"/>
  <c r="CP370" i="4"/>
  <c r="CQ370" i="4"/>
  <c r="CR370" i="4"/>
  <c r="CS370" i="4"/>
  <c r="CT370" i="4"/>
  <c r="CU370" i="4"/>
  <c r="CV370" i="4"/>
  <c r="CW370" i="4"/>
  <c r="CX370" i="4"/>
  <c r="CY370" i="4"/>
  <c r="CZ370" i="4"/>
  <c r="DA370" i="4"/>
  <c r="DB370" i="4"/>
  <c r="DC370" i="4"/>
  <c r="DD370" i="4"/>
  <c r="DE370" i="4"/>
  <c r="DF370" i="4"/>
  <c r="DG370" i="4"/>
  <c r="DH370" i="4"/>
  <c r="DI370" i="4"/>
  <c r="DJ370" i="4"/>
  <c r="DK370" i="4"/>
  <c r="DL370" i="4"/>
  <c r="DM370" i="4"/>
  <c r="DN370" i="4"/>
  <c r="DO370" i="4"/>
  <c r="DP370" i="4"/>
  <c r="DQ370" i="4"/>
  <c r="DR370" i="4"/>
  <c r="DS370" i="4"/>
  <c r="DT370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AB371" i="4"/>
  <c r="AC371" i="4"/>
  <c r="AD371" i="4"/>
  <c r="AE371" i="4"/>
  <c r="AF371" i="4"/>
  <c r="AG371" i="4"/>
  <c r="AH371" i="4"/>
  <c r="AI371" i="4"/>
  <c r="AJ371" i="4"/>
  <c r="AK371" i="4"/>
  <c r="AL371" i="4"/>
  <c r="AM371" i="4"/>
  <c r="AN371" i="4"/>
  <c r="AO371" i="4"/>
  <c r="AP371" i="4"/>
  <c r="AQ371" i="4"/>
  <c r="AR371" i="4"/>
  <c r="AS371" i="4"/>
  <c r="AT371" i="4"/>
  <c r="AU371" i="4"/>
  <c r="AV371" i="4"/>
  <c r="AW371" i="4"/>
  <c r="AX371" i="4"/>
  <c r="AY371" i="4"/>
  <c r="AZ371" i="4"/>
  <c r="BA371" i="4"/>
  <c r="BB371" i="4"/>
  <c r="BC371" i="4"/>
  <c r="BD371" i="4"/>
  <c r="BE371" i="4"/>
  <c r="BF371" i="4"/>
  <c r="BG371" i="4"/>
  <c r="BH371" i="4"/>
  <c r="BI371" i="4"/>
  <c r="BJ371" i="4"/>
  <c r="BK371" i="4"/>
  <c r="BL371" i="4"/>
  <c r="BM371" i="4"/>
  <c r="BN371" i="4"/>
  <c r="BO371" i="4"/>
  <c r="BP371" i="4"/>
  <c r="BQ371" i="4"/>
  <c r="BR371" i="4"/>
  <c r="BS371" i="4"/>
  <c r="BT371" i="4"/>
  <c r="BU371" i="4"/>
  <c r="BV371" i="4"/>
  <c r="BW371" i="4"/>
  <c r="BX371" i="4"/>
  <c r="BY371" i="4"/>
  <c r="BZ371" i="4"/>
  <c r="CA371" i="4"/>
  <c r="CB371" i="4"/>
  <c r="CC371" i="4"/>
  <c r="CD371" i="4"/>
  <c r="CE371" i="4"/>
  <c r="CF371" i="4"/>
  <c r="CG371" i="4"/>
  <c r="CH371" i="4"/>
  <c r="CI371" i="4"/>
  <c r="CJ371" i="4"/>
  <c r="CK371" i="4"/>
  <c r="CL371" i="4"/>
  <c r="CM371" i="4"/>
  <c r="CN371" i="4"/>
  <c r="CO371" i="4"/>
  <c r="CP371" i="4"/>
  <c r="CQ371" i="4"/>
  <c r="CR371" i="4"/>
  <c r="CS371" i="4"/>
  <c r="CT371" i="4"/>
  <c r="CU371" i="4"/>
  <c r="CV371" i="4"/>
  <c r="CW371" i="4"/>
  <c r="CX371" i="4"/>
  <c r="CY371" i="4"/>
  <c r="CZ371" i="4"/>
  <c r="DA371" i="4"/>
  <c r="DB371" i="4"/>
  <c r="DC371" i="4"/>
  <c r="DD371" i="4"/>
  <c r="DE371" i="4"/>
  <c r="DF371" i="4"/>
  <c r="DG371" i="4"/>
  <c r="DH371" i="4"/>
  <c r="DI371" i="4"/>
  <c r="DJ371" i="4"/>
  <c r="DK371" i="4"/>
  <c r="DL371" i="4"/>
  <c r="DM371" i="4"/>
  <c r="DN371" i="4"/>
  <c r="DO371" i="4"/>
  <c r="DP371" i="4"/>
  <c r="DQ371" i="4"/>
  <c r="DR371" i="4"/>
  <c r="DS371" i="4"/>
  <c r="DT371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AB372" i="4"/>
  <c r="AC372" i="4"/>
  <c r="AD372" i="4"/>
  <c r="AE372" i="4"/>
  <c r="AF372" i="4"/>
  <c r="AG372" i="4"/>
  <c r="AH372" i="4"/>
  <c r="AI372" i="4"/>
  <c r="AJ372" i="4"/>
  <c r="AK372" i="4"/>
  <c r="AL372" i="4"/>
  <c r="AM372" i="4"/>
  <c r="AN372" i="4"/>
  <c r="AO372" i="4"/>
  <c r="AP372" i="4"/>
  <c r="AQ372" i="4"/>
  <c r="AR372" i="4"/>
  <c r="AS372" i="4"/>
  <c r="AT372" i="4"/>
  <c r="AU372" i="4"/>
  <c r="AV372" i="4"/>
  <c r="AW372" i="4"/>
  <c r="AX372" i="4"/>
  <c r="AY372" i="4"/>
  <c r="AZ372" i="4"/>
  <c r="BA372" i="4"/>
  <c r="BB372" i="4"/>
  <c r="BC372" i="4"/>
  <c r="BD372" i="4"/>
  <c r="BE372" i="4"/>
  <c r="BF372" i="4"/>
  <c r="BG372" i="4"/>
  <c r="BH372" i="4"/>
  <c r="BI372" i="4"/>
  <c r="BJ372" i="4"/>
  <c r="BK372" i="4"/>
  <c r="BL372" i="4"/>
  <c r="BM372" i="4"/>
  <c r="BN372" i="4"/>
  <c r="BO372" i="4"/>
  <c r="BP372" i="4"/>
  <c r="BQ372" i="4"/>
  <c r="BR372" i="4"/>
  <c r="BS372" i="4"/>
  <c r="BT372" i="4"/>
  <c r="BU372" i="4"/>
  <c r="BV372" i="4"/>
  <c r="BW372" i="4"/>
  <c r="BX372" i="4"/>
  <c r="BY372" i="4"/>
  <c r="BZ372" i="4"/>
  <c r="CA372" i="4"/>
  <c r="CB372" i="4"/>
  <c r="CC372" i="4"/>
  <c r="CD372" i="4"/>
  <c r="CE372" i="4"/>
  <c r="CF372" i="4"/>
  <c r="CG372" i="4"/>
  <c r="CH372" i="4"/>
  <c r="CI372" i="4"/>
  <c r="CJ372" i="4"/>
  <c r="CK372" i="4"/>
  <c r="CL372" i="4"/>
  <c r="CM372" i="4"/>
  <c r="CN372" i="4"/>
  <c r="CO372" i="4"/>
  <c r="CP372" i="4"/>
  <c r="CQ372" i="4"/>
  <c r="CR372" i="4"/>
  <c r="CS372" i="4"/>
  <c r="CT372" i="4"/>
  <c r="CU372" i="4"/>
  <c r="CV372" i="4"/>
  <c r="CW372" i="4"/>
  <c r="CX372" i="4"/>
  <c r="CY372" i="4"/>
  <c r="CZ372" i="4"/>
  <c r="DA372" i="4"/>
  <c r="DB372" i="4"/>
  <c r="DC372" i="4"/>
  <c r="DD372" i="4"/>
  <c r="DE372" i="4"/>
  <c r="DF372" i="4"/>
  <c r="DG372" i="4"/>
  <c r="DH372" i="4"/>
  <c r="DI372" i="4"/>
  <c r="DJ372" i="4"/>
  <c r="DK372" i="4"/>
  <c r="DL372" i="4"/>
  <c r="DM372" i="4"/>
  <c r="DN372" i="4"/>
  <c r="DO372" i="4"/>
  <c r="DP372" i="4"/>
  <c r="DQ372" i="4"/>
  <c r="DR372" i="4"/>
  <c r="DS372" i="4"/>
  <c r="DT372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AB373" i="4"/>
  <c r="AC373" i="4"/>
  <c r="AD373" i="4"/>
  <c r="AE373" i="4"/>
  <c r="AF373" i="4"/>
  <c r="AG373" i="4"/>
  <c r="AH373" i="4"/>
  <c r="AI373" i="4"/>
  <c r="AJ373" i="4"/>
  <c r="AK373" i="4"/>
  <c r="AL373" i="4"/>
  <c r="AM373" i="4"/>
  <c r="AN373" i="4"/>
  <c r="AO373" i="4"/>
  <c r="AP373" i="4"/>
  <c r="AQ373" i="4"/>
  <c r="AR373" i="4"/>
  <c r="AS373" i="4"/>
  <c r="AT373" i="4"/>
  <c r="AU373" i="4"/>
  <c r="AV373" i="4"/>
  <c r="AW373" i="4"/>
  <c r="AX373" i="4"/>
  <c r="AY373" i="4"/>
  <c r="AZ373" i="4"/>
  <c r="BA373" i="4"/>
  <c r="BB373" i="4"/>
  <c r="BC373" i="4"/>
  <c r="BD373" i="4"/>
  <c r="BE373" i="4"/>
  <c r="BF373" i="4"/>
  <c r="BG373" i="4"/>
  <c r="BH373" i="4"/>
  <c r="BI373" i="4"/>
  <c r="BJ373" i="4"/>
  <c r="BK373" i="4"/>
  <c r="BL373" i="4"/>
  <c r="BM373" i="4"/>
  <c r="BN373" i="4"/>
  <c r="BO373" i="4"/>
  <c r="BP373" i="4"/>
  <c r="BQ373" i="4"/>
  <c r="BR373" i="4"/>
  <c r="BS373" i="4"/>
  <c r="BT373" i="4"/>
  <c r="BU373" i="4"/>
  <c r="BV373" i="4"/>
  <c r="BW373" i="4"/>
  <c r="BX373" i="4"/>
  <c r="BY373" i="4"/>
  <c r="BZ373" i="4"/>
  <c r="CA373" i="4"/>
  <c r="CB373" i="4"/>
  <c r="CC373" i="4"/>
  <c r="CD373" i="4"/>
  <c r="CE373" i="4"/>
  <c r="CF373" i="4"/>
  <c r="CG373" i="4"/>
  <c r="CH373" i="4"/>
  <c r="CI373" i="4"/>
  <c r="CJ373" i="4"/>
  <c r="CK373" i="4"/>
  <c r="CL373" i="4"/>
  <c r="CM373" i="4"/>
  <c r="CN373" i="4"/>
  <c r="CO373" i="4"/>
  <c r="CP373" i="4"/>
  <c r="CQ373" i="4"/>
  <c r="CR373" i="4"/>
  <c r="CS373" i="4"/>
  <c r="CT373" i="4"/>
  <c r="CU373" i="4"/>
  <c r="CV373" i="4"/>
  <c r="CW373" i="4"/>
  <c r="CX373" i="4"/>
  <c r="CY373" i="4"/>
  <c r="CZ373" i="4"/>
  <c r="DA373" i="4"/>
  <c r="DB373" i="4"/>
  <c r="DC373" i="4"/>
  <c r="DD373" i="4"/>
  <c r="DE373" i="4"/>
  <c r="DF373" i="4"/>
  <c r="DG373" i="4"/>
  <c r="DH373" i="4"/>
  <c r="DI373" i="4"/>
  <c r="DJ373" i="4"/>
  <c r="DK373" i="4"/>
  <c r="DL373" i="4"/>
  <c r="DM373" i="4"/>
  <c r="DN373" i="4"/>
  <c r="DO373" i="4"/>
  <c r="DP373" i="4"/>
  <c r="DQ373" i="4"/>
  <c r="DR373" i="4"/>
  <c r="DS373" i="4"/>
  <c r="DT373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AB374" i="4"/>
  <c r="AC374" i="4"/>
  <c r="AD374" i="4"/>
  <c r="AE374" i="4"/>
  <c r="AF374" i="4"/>
  <c r="AG374" i="4"/>
  <c r="AH374" i="4"/>
  <c r="AI374" i="4"/>
  <c r="AJ374" i="4"/>
  <c r="AK374" i="4"/>
  <c r="AL374" i="4"/>
  <c r="AM374" i="4"/>
  <c r="AN374" i="4"/>
  <c r="AO374" i="4"/>
  <c r="AP374" i="4"/>
  <c r="AQ374" i="4"/>
  <c r="AR374" i="4"/>
  <c r="AS374" i="4"/>
  <c r="AT374" i="4"/>
  <c r="AU374" i="4"/>
  <c r="AV374" i="4"/>
  <c r="AW374" i="4"/>
  <c r="AX374" i="4"/>
  <c r="AY374" i="4"/>
  <c r="AZ374" i="4"/>
  <c r="BA374" i="4"/>
  <c r="BB374" i="4"/>
  <c r="BC374" i="4"/>
  <c r="BD374" i="4"/>
  <c r="BE374" i="4"/>
  <c r="BF374" i="4"/>
  <c r="BG374" i="4"/>
  <c r="BH374" i="4"/>
  <c r="BI374" i="4"/>
  <c r="BJ374" i="4"/>
  <c r="BK374" i="4"/>
  <c r="BL374" i="4"/>
  <c r="BM374" i="4"/>
  <c r="BN374" i="4"/>
  <c r="BO374" i="4"/>
  <c r="BP374" i="4"/>
  <c r="BQ374" i="4"/>
  <c r="BR374" i="4"/>
  <c r="BS374" i="4"/>
  <c r="BT374" i="4"/>
  <c r="BU374" i="4"/>
  <c r="BV374" i="4"/>
  <c r="BW374" i="4"/>
  <c r="BX374" i="4"/>
  <c r="BY374" i="4"/>
  <c r="BZ374" i="4"/>
  <c r="CA374" i="4"/>
  <c r="CB374" i="4"/>
  <c r="CC374" i="4"/>
  <c r="CD374" i="4"/>
  <c r="CE374" i="4"/>
  <c r="CF374" i="4"/>
  <c r="CG374" i="4"/>
  <c r="CH374" i="4"/>
  <c r="CI374" i="4"/>
  <c r="CJ374" i="4"/>
  <c r="CK374" i="4"/>
  <c r="CL374" i="4"/>
  <c r="CM374" i="4"/>
  <c r="CN374" i="4"/>
  <c r="CO374" i="4"/>
  <c r="CP374" i="4"/>
  <c r="CQ374" i="4"/>
  <c r="CR374" i="4"/>
  <c r="CS374" i="4"/>
  <c r="CT374" i="4"/>
  <c r="CU374" i="4"/>
  <c r="CV374" i="4"/>
  <c r="CW374" i="4"/>
  <c r="CX374" i="4"/>
  <c r="CY374" i="4"/>
  <c r="CZ374" i="4"/>
  <c r="DA374" i="4"/>
  <c r="DB374" i="4"/>
  <c r="DC374" i="4"/>
  <c r="DD374" i="4"/>
  <c r="DE374" i="4"/>
  <c r="DF374" i="4"/>
  <c r="DG374" i="4"/>
  <c r="DH374" i="4"/>
  <c r="DI374" i="4"/>
  <c r="DJ374" i="4"/>
  <c r="DK374" i="4"/>
  <c r="DL374" i="4"/>
  <c r="DM374" i="4"/>
  <c r="DN374" i="4"/>
  <c r="DO374" i="4"/>
  <c r="DP374" i="4"/>
  <c r="DQ374" i="4"/>
  <c r="DR374" i="4"/>
  <c r="DS374" i="4"/>
  <c r="DT374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AB375" i="4"/>
  <c r="AC375" i="4"/>
  <c r="AD375" i="4"/>
  <c r="AE375" i="4"/>
  <c r="AF375" i="4"/>
  <c r="AG375" i="4"/>
  <c r="AH375" i="4"/>
  <c r="AI375" i="4"/>
  <c r="AJ375" i="4"/>
  <c r="AK375" i="4"/>
  <c r="AL375" i="4"/>
  <c r="AM375" i="4"/>
  <c r="AN375" i="4"/>
  <c r="AO375" i="4"/>
  <c r="AP375" i="4"/>
  <c r="AQ375" i="4"/>
  <c r="AR375" i="4"/>
  <c r="AS375" i="4"/>
  <c r="AT375" i="4"/>
  <c r="AU375" i="4"/>
  <c r="AV375" i="4"/>
  <c r="AW375" i="4"/>
  <c r="AX375" i="4"/>
  <c r="AY375" i="4"/>
  <c r="AZ375" i="4"/>
  <c r="BA375" i="4"/>
  <c r="BB375" i="4"/>
  <c r="BC375" i="4"/>
  <c r="BD375" i="4"/>
  <c r="BE375" i="4"/>
  <c r="BF375" i="4"/>
  <c r="BG375" i="4"/>
  <c r="BH375" i="4"/>
  <c r="BI375" i="4"/>
  <c r="BJ375" i="4"/>
  <c r="BK375" i="4"/>
  <c r="BL375" i="4"/>
  <c r="BM375" i="4"/>
  <c r="BN375" i="4"/>
  <c r="BO375" i="4"/>
  <c r="BP375" i="4"/>
  <c r="BQ375" i="4"/>
  <c r="BR375" i="4"/>
  <c r="BS375" i="4"/>
  <c r="BT375" i="4"/>
  <c r="BU375" i="4"/>
  <c r="BV375" i="4"/>
  <c r="BW375" i="4"/>
  <c r="BX375" i="4"/>
  <c r="BY375" i="4"/>
  <c r="BZ375" i="4"/>
  <c r="CA375" i="4"/>
  <c r="CB375" i="4"/>
  <c r="CC375" i="4"/>
  <c r="CD375" i="4"/>
  <c r="CE375" i="4"/>
  <c r="CF375" i="4"/>
  <c r="CG375" i="4"/>
  <c r="CH375" i="4"/>
  <c r="CI375" i="4"/>
  <c r="CJ375" i="4"/>
  <c r="CK375" i="4"/>
  <c r="CL375" i="4"/>
  <c r="CM375" i="4"/>
  <c r="CN375" i="4"/>
  <c r="CO375" i="4"/>
  <c r="CP375" i="4"/>
  <c r="CQ375" i="4"/>
  <c r="CR375" i="4"/>
  <c r="CS375" i="4"/>
  <c r="CT375" i="4"/>
  <c r="CU375" i="4"/>
  <c r="CV375" i="4"/>
  <c r="CW375" i="4"/>
  <c r="CX375" i="4"/>
  <c r="CY375" i="4"/>
  <c r="CZ375" i="4"/>
  <c r="DA375" i="4"/>
  <c r="DB375" i="4"/>
  <c r="DC375" i="4"/>
  <c r="DD375" i="4"/>
  <c r="DE375" i="4"/>
  <c r="DF375" i="4"/>
  <c r="DG375" i="4"/>
  <c r="DH375" i="4"/>
  <c r="DI375" i="4"/>
  <c r="DJ375" i="4"/>
  <c r="DK375" i="4"/>
  <c r="DL375" i="4"/>
  <c r="DM375" i="4"/>
  <c r="DN375" i="4"/>
  <c r="DO375" i="4"/>
  <c r="DP375" i="4"/>
  <c r="DQ375" i="4"/>
  <c r="DR375" i="4"/>
  <c r="DS375" i="4"/>
  <c r="DT375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AB376" i="4"/>
  <c r="AC376" i="4"/>
  <c r="AD376" i="4"/>
  <c r="AE376" i="4"/>
  <c r="AF376" i="4"/>
  <c r="AG376" i="4"/>
  <c r="AH376" i="4"/>
  <c r="AI376" i="4"/>
  <c r="AJ376" i="4"/>
  <c r="AK376" i="4"/>
  <c r="AL376" i="4"/>
  <c r="AM376" i="4"/>
  <c r="AN376" i="4"/>
  <c r="AO376" i="4"/>
  <c r="AP376" i="4"/>
  <c r="AQ376" i="4"/>
  <c r="AR376" i="4"/>
  <c r="AS376" i="4"/>
  <c r="AT376" i="4"/>
  <c r="AU376" i="4"/>
  <c r="AV376" i="4"/>
  <c r="AW376" i="4"/>
  <c r="AX376" i="4"/>
  <c r="AY376" i="4"/>
  <c r="AZ376" i="4"/>
  <c r="BA376" i="4"/>
  <c r="BB376" i="4"/>
  <c r="BC376" i="4"/>
  <c r="BD376" i="4"/>
  <c r="BE376" i="4"/>
  <c r="BF376" i="4"/>
  <c r="BG376" i="4"/>
  <c r="BH376" i="4"/>
  <c r="BI376" i="4"/>
  <c r="BJ376" i="4"/>
  <c r="BK376" i="4"/>
  <c r="BL376" i="4"/>
  <c r="BM376" i="4"/>
  <c r="BN376" i="4"/>
  <c r="BO376" i="4"/>
  <c r="BP376" i="4"/>
  <c r="BQ376" i="4"/>
  <c r="BR376" i="4"/>
  <c r="BS376" i="4"/>
  <c r="BT376" i="4"/>
  <c r="BU376" i="4"/>
  <c r="BV376" i="4"/>
  <c r="BW376" i="4"/>
  <c r="BX376" i="4"/>
  <c r="BY376" i="4"/>
  <c r="BZ376" i="4"/>
  <c r="CA376" i="4"/>
  <c r="CB376" i="4"/>
  <c r="CC376" i="4"/>
  <c r="CD376" i="4"/>
  <c r="CE376" i="4"/>
  <c r="CF376" i="4"/>
  <c r="CG376" i="4"/>
  <c r="CH376" i="4"/>
  <c r="CI376" i="4"/>
  <c r="CJ376" i="4"/>
  <c r="CK376" i="4"/>
  <c r="CL376" i="4"/>
  <c r="CM376" i="4"/>
  <c r="CN376" i="4"/>
  <c r="CO376" i="4"/>
  <c r="CP376" i="4"/>
  <c r="CQ376" i="4"/>
  <c r="CR376" i="4"/>
  <c r="CS376" i="4"/>
  <c r="CT376" i="4"/>
  <c r="CU376" i="4"/>
  <c r="CV376" i="4"/>
  <c r="CW376" i="4"/>
  <c r="CX376" i="4"/>
  <c r="CY376" i="4"/>
  <c r="CZ376" i="4"/>
  <c r="DA376" i="4"/>
  <c r="DB376" i="4"/>
  <c r="DC376" i="4"/>
  <c r="DD376" i="4"/>
  <c r="DE376" i="4"/>
  <c r="DF376" i="4"/>
  <c r="DG376" i="4"/>
  <c r="DH376" i="4"/>
  <c r="DI376" i="4"/>
  <c r="DJ376" i="4"/>
  <c r="DK376" i="4"/>
  <c r="DL376" i="4"/>
  <c r="DM376" i="4"/>
  <c r="DN376" i="4"/>
  <c r="DO376" i="4"/>
  <c r="DP376" i="4"/>
  <c r="DQ376" i="4"/>
  <c r="DR376" i="4"/>
  <c r="DS376" i="4"/>
  <c r="DT376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AB377" i="4"/>
  <c r="AC377" i="4"/>
  <c r="AD377" i="4"/>
  <c r="AE377" i="4"/>
  <c r="AF377" i="4"/>
  <c r="AG377" i="4"/>
  <c r="AH377" i="4"/>
  <c r="AI377" i="4"/>
  <c r="AJ377" i="4"/>
  <c r="AK377" i="4"/>
  <c r="AL377" i="4"/>
  <c r="AM377" i="4"/>
  <c r="AN377" i="4"/>
  <c r="AO377" i="4"/>
  <c r="AP377" i="4"/>
  <c r="AQ377" i="4"/>
  <c r="AR377" i="4"/>
  <c r="AS377" i="4"/>
  <c r="AT377" i="4"/>
  <c r="AU377" i="4"/>
  <c r="AV377" i="4"/>
  <c r="AW377" i="4"/>
  <c r="AX377" i="4"/>
  <c r="AY377" i="4"/>
  <c r="AZ377" i="4"/>
  <c r="BA377" i="4"/>
  <c r="BB377" i="4"/>
  <c r="BC377" i="4"/>
  <c r="BD377" i="4"/>
  <c r="BE377" i="4"/>
  <c r="BF377" i="4"/>
  <c r="BG377" i="4"/>
  <c r="BH377" i="4"/>
  <c r="BI377" i="4"/>
  <c r="BJ377" i="4"/>
  <c r="BK377" i="4"/>
  <c r="BL377" i="4"/>
  <c r="BM377" i="4"/>
  <c r="BN377" i="4"/>
  <c r="BO377" i="4"/>
  <c r="BP377" i="4"/>
  <c r="BQ377" i="4"/>
  <c r="BR377" i="4"/>
  <c r="BS377" i="4"/>
  <c r="BT377" i="4"/>
  <c r="BU377" i="4"/>
  <c r="BV377" i="4"/>
  <c r="BW377" i="4"/>
  <c r="BX377" i="4"/>
  <c r="BY377" i="4"/>
  <c r="BZ377" i="4"/>
  <c r="CA377" i="4"/>
  <c r="CB377" i="4"/>
  <c r="CC377" i="4"/>
  <c r="CD377" i="4"/>
  <c r="CE377" i="4"/>
  <c r="CF377" i="4"/>
  <c r="CG377" i="4"/>
  <c r="CH377" i="4"/>
  <c r="CI377" i="4"/>
  <c r="CJ377" i="4"/>
  <c r="CK377" i="4"/>
  <c r="CL377" i="4"/>
  <c r="CM377" i="4"/>
  <c r="CN377" i="4"/>
  <c r="CO377" i="4"/>
  <c r="CP377" i="4"/>
  <c r="CQ377" i="4"/>
  <c r="CR377" i="4"/>
  <c r="CS377" i="4"/>
  <c r="CT377" i="4"/>
  <c r="CU377" i="4"/>
  <c r="CV377" i="4"/>
  <c r="CW377" i="4"/>
  <c r="CX377" i="4"/>
  <c r="CY377" i="4"/>
  <c r="CZ377" i="4"/>
  <c r="DA377" i="4"/>
  <c r="DB377" i="4"/>
  <c r="DC377" i="4"/>
  <c r="DD377" i="4"/>
  <c r="DE377" i="4"/>
  <c r="DF377" i="4"/>
  <c r="DG377" i="4"/>
  <c r="DH377" i="4"/>
  <c r="DI377" i="4"/>
  <c r="DJ377" i="4"/>
  <c r="DK377" i="4"/>
  <c r="DL377" i="4"/>
  <c r="DM377" i="4"/>
  <c r="DN377" i="4"/>
  <c r="DO377" i="4"/>
  <c r="DP377" i="4"/>
  <c r="DQ377" i="4"/>
  <c r="DR377" i="4"/>
  <c r="DS377" i="4"/>
  <c r="DT377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AB378" i="4"/>
  <c r="AC378" i="4"/>
  <c r="AD378" i="4"/>
  <c r="AE378" i="4"/>
  <c r="AF378" i="4"/>
  <c r="AG378" i="4"/>
  <c r="AH378" i="4"/>
  <c r="AI378" i="4"/>
  <c r="AJ378" i="4"/>
  <c r="AK378" i="4"/>
  <c r="AL378" i="4"/>
  <c r="AM378" i="4"/>
  <c r="AN378" i="4"/>
  <c r="AO378" i="4"/>
  <c r="AP378" i="4"/>
  <c r="AQ378" i="4"/>
  <c r="AR378" i="4"/>
  <c r="AS378" i="4"/>
  <c r="AT378" i="4"/>
  <c r="AU378" i="4"/>
  <c r="AV378" i="4"/>
  <c r="AW378" i="4"/>
  <c r="AX378" i="4"/>
  <c r="AY378" i="4"/>
  <c r="AZ378" i="4"/>
  <c r="BA378" i="4"/>
  <c r="BB378" i="4"/>
  <c r="BC378" i="4"/>
  <c r="BD378" i="4"/>
  <c r="BE378" i="4"/>
  <c r="BF378" i="4"/>
  <c r="BG378" i="4"/>
  <c r="BH378" i="4"/>
  <c r="BI378" i="4"/>
  <c r="BJ378" i="4"/>
  <c r="BK378" i="4"/>
  <c r="BL378" i="4"/>
  <c r="BM378" i="4"/>
  <c r="BN378" i="4"/>
  <c r="BO378" i="4"/>
  <c r="BP378" i="4"/>
  <c r="BQ378" i="4"/>
  <c r="BR378" i="4"/>
  <c r="BS378" i="4"/>
  <c r="BT378" i="4"/>
  <c r="BU378" i="4"/>
  <c r="BV378" i="4"/>
  <c r="BW378" i="4"/>
  <c r="BX378" i="4"/>
  <c r="BY378" i="4"/>
  <c r="BZ378" i="4"/>
  <c r="CA378" i="4"/>
  <c r="CB378" i="4"/>
  <c r="CC378" i="4"/>
  <c r="CD378" i="4"/>
  <c r="CE378" i="4"/>
  <c r="CF378" i="4"/>
  <c r="CG378" i="4"/>
  <c r="CH378" i="4"/>
  <c r="CI378" i="4"/>
  <c r="CJ378" i="4"/>
  <c r="CK378" i="4"/>
  <c r="CL378" i="4"/>
  <c r="CM378" i="4"/>
  <c r="CN378" i="4"/>
  <c r="CO378" i="4"/>
  <c r="CP378" i="4"/>
  <c r="CQ378" i="4"/>
  <c r="CR378" i="4"/>
  <c r="CS378" i="4"/>
  <c r="CT378" i="4"/>
  <c r="CU378" i="4"/>
  <c r="CV378" i="4"/>
  <c r="CW378" i="4"/>
  <c r="CX378" i="4"/>
  <c r="CY378" i="4"/>
  <c r="CZ378" i="4"/>
  <c r="DA378" i="4"/>
  <c r="DB378" i="4"/>
  <c r="DC378" i="4"/>
  <c r="DD378" i="4"/>
  <c r="DE378" i="4"/>
  <c r="DF378" i="4"/>
  <c r="DG378" i="4"/>
  <c r="DH378" i="4"/>
  <c r="DI378" i="4"/>
  <c r="DJ378" i="4"/>
  <c r="DK378" i="4"/>
  <c r="DL378" i="4"/>
  <c r="DM378" i="4"/>
  <c r="DN378" i="4"/>
  <c r="DO378" i="4"/>
  <c r="DP378" i="4"/>
  <c r="DQ378" i="4"/>
  <c r="DR378" i="4"/>
  <c r="DS378" i="4"/>
  <c r="DT378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AB379" i="4"/>
  <c r="AC379" i="4"/>
  <c r="AD379" i="4"/>
  <c r="AE379" i="4"/>
  <c r="AF379" i="4"/>
  <c r="AG379" i="4"/>
  <c r="AH379" i="4"/>
  <c r="AI379" i="4"/>
  <c r="AJ379" i="4"/>
  <c r="AK379" i="4"/>
  <c r="AL379" i="4"/>
  <c r="AM379" i="4"/>
  <c r="AN379" i="4"/>
  <c r="AO379" i="4"/>
  <c r="AP379" i="4"/>
  <c r="AQ379" i="4"/>
  <c r="AR379" i="4"/>
  <c r="AS379" i="4"/>
  <c r="AT379" i="4"/>
  <c r="AU379" i="4"/>
  <c r="AV379" i="4"/>
  <c r="AW379" i="4"/>
  <c r="AX379" i="4"/>
  <c r="AY379" i="4"/>
  <c r="AZ379" i="4"/>
  <c r="BA379" i="4"/>
  <c r="BB379" i="4"/>
  <c r="BC379" i="4"/>
  <c r="BD379" i="4"/>
  <c r="BE379" i="4"/>
  <c r="BF379" i="4"/>
  <c r="BG379" i="4"/>
  <c r="BH379" i="4"/>
  <c r="BI379" i="4"/>
  <c r="BJ379" i="4"/>
  <c r="BK379" i="4"/>
  <c r="BL379" i="4"/>
  <c r="BM379" i="4"/>
  <c r="BN379" i="4"/>
  <c r="BO379" i="4"/>
  <c r="BP379" i="4"/>
  <c r="BQ379" i="4"/>
  <c r="BR379" i="4"/>
  <c r="BS379" i="4"/>
  <c r="BT379" i="4"/>
  <c r="BU379" i="4"/>
  <c r="BV379" i="4"/>
  <c r="BW379" i="4"/>
  <c r="BX379" i="4"/>
  <c r="BY379" i="4"/>
  <c r="BZ379" i="4"/>
  <c r="CA379" i="4"/>
  <c r="CB379" i="4"/>
  <c r="CC379" i="4"/>
  <c r="CD379" i="4"/>
  <c r="CE379" i="4"/>
  <c r="CF379" i="4"/>
  <c r="CG379" i="4"/>
  <c r="CH379" i="4"/>
  <c r="CI379" i="4"/>
  <c r="CJ379" i="4"/>
  <c r="CK379" i="4"/>
  <c r="CL379" i="4"/>
  <c r="CM379" i="4"/>
  <c r="CN379" i="4"/>
  <c r="CO379" i="4"/>
  <c r="CP379" i="4"/>
  <c r="CQ379" i="4"/>
  <c r="CR379" i="4"/>
  <c r="CS379" i="4"/>
  <c r="CT379" i="4"/>
  <c r="CU379" i="4"/>
  <c r="CV379" i="4"/>
  <c r="CW379" i="4"/>
  <c r="CX379" i="4"/>
  <c r="CY379" i="4"/>
  <c r="CZ379" i="4"/>
  <c r="DA379" i="4"/>
  <c r="DB379" i="4"/>
  <c r="DC379" i="4"/>
  <c r="DD379" i="4"/>
  <c r="DE379" i="4"/>
  <c r="DF379" i="4"/>
  <c r="DG379" i="4"/>
  <c r="DH379" i="4"/>
  <c r="DI379" i="4"/>
  <c r="DJ379" i="4"/>
  <c r="DK379" i="4"/>
  <c r="DL379" i="4"/>
  <c r="DM379" i="4"/>
  <c r="DN379" i="4"/>
  <c r="DO379" i="4"/>
  <c r="DP379" i="4"/>
  <c r="DQ379" i="4"/>
  <c r="DR379" i="4"/>
  <c r="DS379" i="4"/>
  <c r="DT379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AB380" i="4"/>
  <c r="AC380" i="4"/>
  <c r="AD380" i="4"/>
  <c r="AE380" i="4"/>
  <c r="AF380" i="4"/>
  <c r="AG380" i="4"/>
  <c r="AH380" i="4"/>
  <c r="AI380" i="4"/>
  <c r="AJ380" i="4"/>
  <c r="AK380" i="4"/>
  <c r="AL380" i="4"/>
  <c r="AM380" i="4"/>
  <c r="AN380" i="4"/>
  <c r="AO380" i="4"/>
  <c r="AP380" i="4"/>
  <c r="AQ380" i="4"/>
  <c r="AR380" i="4"/>
  <c r="AS380" i="4"/>
  <c r="AT380" i="4"/>
  <c r="AU380" i="4"/>
  <c r="AV380" i="4"/>
  <c r="AW380" i="4"/>
  <c r="AX380" i="4"/>
  <c r="AY380" i="4"/>
  <c r="AZ380" i="4"/>
  <c r="BA380" i="4"/>
  <c r="BB380" i="4"/>
  <c r="BC380" i="4"/>
  <c r="BD380" i="4"/>
  <c r="BE380" i="4"/>
  <c r="BF380" i="4"/>
  <c r="BG380" i="4"/>
  <c r="BH380" i="4"/>
  <c r="BI380" i="4"/>
  <c r="BJ380" i="4"/>
  <c r="BK380" i="4"/>
  <c r="BL380" i="4"/>
  <c r="BM380" i="4"/>
  <c r="BN380" i="4"/>
  <c r="BO380" i="4"/>
  <c r="BP380" i="4"/>
  <c r="BQ380" i="4"/>
  <c r="BR380" i="4"/>
  <c r="BS380" i="4"/>
  <c r="BT380" i="4"/>
  <c r="BU380" i="4"/>
  <c r="BV380" i="4"/>
  <c r="BW380" i="4"/>
  <c r="BX380" i="4"/>
  <c r="BY380" i="4"/>
  <c r="BZ380" i="4"/>
  <c r="CA380" i="4"/>
  <c r="CB380" i="4"/>
  <c r="CC380" i="4"/>
  <c r="CD380" i="4"/>
  <c r="CE380" i="4"/>
  <c r="CF380" i="4"/>
  <c r="CG380" i="4"/>
  <c r="CH380" i="4"/>
  <c r="CI380" i="4"/>
  <c r="CJ380" i="4"/>
  <c r="CK380" i="4"/>
  <c r="CL380" i="4"/>
  <c r="CM380" i="4"/>
  <c r="CN380" i="4"/>
  <c r="CO380" i="4"/>
  <c r="CP380" i="4"/>
  <c r="CQ380" i="4"/>
  <c r="CR380" i="4"/>
  <c r="CS380" i="4"/>
  <c r="CT380" i="4"/>
  <c r="CU380" i="4"/>
  <c r="CV380" i="4"/>
  <c r="CW380" i="4"/>
  <c r="CX380" i="4"/>
  <c r="CY380" i="4"/>
  <c r="CZ380" i="4"/>
  <c r="DA380" i="4"/>
  <c r="DB380" i="4"/>
  <c r="DC380" i="4"/>
  <c r="DD380" i="4"/>
  <c r="DE380" i="4"/>
  <c r="DF380" i="4"/>
  <c r="DG380" i="4"/>
  <c r="DH380" i="4"/>
  <c r="DI380" i="4"/>
  <c r="DJ380" i="4"/>
  <c r="DK380" i="4"/>
  <c r="DL380" i="4"/>
  <c r="DM380" i="4"/>
  <c r="DN380" i="4"/>
  <c r="DO380" i="4"/>
  <c r="DP380" i="4"/>
  <c r="DQ380" i="4"/>
  <c r="DR380" i="4"/>
  <c r="DS380" i="4"/>
  <c r="DT380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AB381" i="4"/>
  <c r="AC381" i="4"/>
  <c r="AD381" i="4"/>
  <c r="AE381" i="4"/>
  <c r="AF381" i="4"/>
  <c r="AG381" i="4"/>
  <c r="AH381" i="4"/>
  <c r="AI381" i="4"/>
  <c r="AJ381" i="4"/>
  <c r="AK381" i="4"/>
  <c r="AL381" i="4"/>
  <c r="AM381" i="4"/>
  <c r="AN381" i="4"/>
  <c r="AO381" i="4"/>
  <c r="AP381" i="4"/>
  <c r="AQ381" i="4"/>
  <c r="AR381" i="4"/>
  <c r="AS381" i="4"/>
  <c r="AT381" i="4"/>
  <c r="AU381" i="4"/>
  <c r="AV381" i="4"/>
  <c r="AW381" i="4"/>
  <c r="AX381" i="4"/>
  <c r="AY381" i="4"/>
  <c r="AZ381" i="4"/>
  <c r="BA381" i="4"/>
  <c r="BB381" i="4"/>
  <c r="BC381" i="4"/>
  <c r="BD381" i="4"/>
  <c r="BE381" i="4"/>
  <c r="BF381" i="4"/>
  <c r="BG381" i="4"/>
  <c r="BH381" i="4"/>
  <c r="BI381" i="4"/>
  <c r="BJ381" i="4"/>
  <c r="BK381" i="4"/>
  <c r="BL381" i="4"/>
  <c r="BM381" i="4"/>
  <c r="BN381" i="4"/>
  <c r="BO381" i="4"/>
  <c r="BP381" i="4"/>
  <c r="BQ381" i="4"/>
  <c r="BR381" i="4"/>
  <c r="BS381" i="4"/>
  <c r="BT381" i="4"/>
  <c r="BU381" i="4"/>
  <c r="BV381" i="4"/>
  <c r="BW381" i="4"/>
  <c r="BX381" i="4"/>
  <c r="BY381" i="4"/>
  <c r="BZ381" i="4"/>
  <c r="CA381" i="4"/>
  <c r="CB381" i="4"/>
  <c r="CC381" i="4"/>
  <c r="CD381" i="4"/>
  <c r="CE381" i="4"/>
  <c r="CF381" i="4"/>
  <c r="CG381" i="4"/>
  <c r="CH381" i="4"/>
  <c r="CI381" i="4"/>
  <c r="CJ381" i="4"/>
  <c r="CK381" i="4"/>
  <c r="CL381" i="4"/>
  <c r="CM381" i="4"/>
  <c r="CN381" i="4"/>
  <c r="CO381" i="4"/>
  <c r="CP381" i="4"/>
  <c r="CQ381" i="4"/>
  <c r="CR381" i="4"/>
  <c r="CS381" i="4"/>
  <c r="CT381" i="4"/>
  <c r="CU381" i="4"/>
  <c r="CV381" i="4"/>
  <c r="CW381" i="4"/>
  <c r="CX381" i="4"/>
  <c r="CY381" i="4"/>
  <c r="CZ381" i="4"/>
  <c r="DA381" i="4"/>
  <c r="DB381" i="4"/>
  <c r="DC381" i="4"/>
  <c r="DD381" i="4"/>
  <c r="DE381" i="4"/>
  <c r="DF381" i="4"/>
  <c r="DG381" i="4"/>
  <c r="DH381" i="4"/>
  <c r="DI381" i="4"/>
  <c r="DJ381" i="4"/>
  <c r="DK381" i="4"/>
  <c r="DL381" i="4"/>
  <c r="DM381" i="4"/>
  <c r="DN381" i="4"/>
  <c r="DO381" i="4"/>
  <c r="DP381" i="4"/>
  <c r="DQ381" i="4"/>
  <c r="DR381" i="4"/>
  <c r="DS381" i="4"/>
  <c r="DT381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AB382" i="4"/>
  <c r="AC382" i="4"/>
  <c r="AD382" i="4"/>
  <c r="AE382" i="4"/>
  <c r="AF382" i="4"/>
  <c r="AG382" i="4"/>
  <c r="AH382" i="4"/>
  <c r="AI382" i="4"/>
  <c r="AJ382" i="4"/>
  <c r="AK382" i="4"/>
  <c r="AL382" i="4"/>
  <c r="AM382" i="4"/>
  <c r="AN382" i="4"/>
  <c r="AO382" i="4"/>
  <c r="AP382" i="4"/>
  <c r="AQ382" i="4"/>
  <c r="AR382" i="4"/>
  <c r="AS382" i="4"/>
  <c r="AT382" i="4"/>
  <c r="AU382" i="4"/>
  <c r="AV382" i="4"/>
  <c r="AW382" i="4"/>
  <c r="AX382" i="4"/>
  <c r="AY382" i="4"/>
  <c r="AZ382" i="4"/>
  <c r="BA382" i="4"/>
  <c r="BB382" i="4"/>
  <c r="BC382" i="4"/>
  <c r="BD382" i="4"/>
  <c r="BE382" i="4"/>
  <c r="BF382" i="4"/>
  <c r="BG382" i="4"/>
  <c r="BH382" i="4"/>
  <c r="BI382" i="4"/>
  <c r="BJ382" i="4"/>
  <c r="BK382" i="4"/>
  <c r="BL382" i="4"/>
  <c r="BM382" i="4"/>
  <c r="BN382" i="4"/>
  <c r="BO382" i="4"/>
  <c r="BP382" i="4"/>
  <c r="BQ382" i="4"/>
  <c r="BR382" i="4"/>
  <c r="BS382" i="4"/>
  <c r="BT382" i="4"/>
  <c r="BU382" i="4"/>
  <c r="BV382" i="4"/>
  <c r="BW382" i="4"/>
  <c r="BX382" i="4"/>
  <c r="BY382" i="4"/>
  <c r="BZ382" i="4"/>
  <c r="CA382" i="4"/>
  <c r="CB382" i="4"/>
  <c r="CC382" i="4"/>
  <c r="CD382" i="4"/>
  <c r="CE382" i="4"/>
  <c r="CF382" i="4"/>
  <c r="CG382" i="4"/>
  <c r="CH382" i="4"/>
  <c r="CI382" i="4"/>
  <c r="CJ382" i="4"/>
  <c r="CK382" i="4"/>
  <c r="CL382" i="4"/>
  <c r="CM382" i="4"/>
  <c r="CN382" i="4"/>
  <c r="CO382" i="4"/>
  <c r="CP382" i="4"/>
  <c r="CQ382" i="4"/>
  <c r="CR382" i="4"/>
  <c r="CS382" i="4"/>
  <c r="CT382" i="4"/>
  <c r="CU382" i="4"/>
  <c r="CV382" i="4"/>
  <c r="CW382" i="4"/>
  <c r="CX382" i="4"/>
  <c r="CY382" i="4"/>
  <c r="CZ382" i="4"/>
  <c r="DA382" i="4"/>
  <c r="DB382" i="4"/>
  <c r="DC382" i="4"/>
  <c r="DD382" i="4"/>
  <c r="DE382" i="4"/>
  <c r="DF382" i="4"/>
  <c r="DG382" i="4"/>
  <c r="DH382" i="4"/>
  <c r="DI382" i="4"/>
  <c r="DJ382" i="4"/>
  <c r="DK382" i="4"/>
  <c r="DL382" i="4"/>
  <c r="DM382" i="4"/>
  <c r="DN382" i="4"/>
  <c r="DO382" i="4"/>
  <c r="DP382" i="4"/>
  <c r="DQ382" i="4"/>
  <c r="DR382" i="4"/>
  <c r="DS382" i="4"/>
  <c r="DT382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AB383" i="4"/>
  <c r="AC383" i="4"/>
  <c r="AD383" i="4"/>
  <c r="AE383" i="4"/>
  <c r="AF383" i="4"/>
  <c r="AG383" i="4"/>
  <c r="AH383" i="4"/>
  <c r="AI383" i="4"/>
  <c r="AJ383" i="4"/>
  <c r="AK383" i="4"/>
  <c r="AL383" i="4"/>
  <c r="AM383" i="4"/>
  <c r="AN383" i="4"/>
  <c r="AO383" i="4"/>
  <c r="AP383" i="4"/>
  <c r="AQ383" i="4"/>
  <c r="AR383" i="4"/>
  <c r="AS383" i="4"/>
  <c r="AT383" i="4"/>
  <c r="AU383" i="4"/>
  <c r="AV383" i="4"/>
  <c r="AW383" i="4"/>
  <c r="AX383" i="4"/>
  <c r="AY383" i="4"/>
  <c r="AZ383" i="4"/>
  <c r="BA383" i="4"/>
  <c r="BB383" i="4"/>
  <c r="BC383" i="4"/>
  <c r="BD383" i="4"/>
  <c r="BE383" i="4"/>
  <c r="BF383" i="4"/>
  <c r="BG383" i="4"/>
  <c r="BH383" i="4"/>
  <c r="BI383" i="4"/>
  <c r="BJ383" i="4"/>
  <c r="BK383" i="4"/>
  <c r="BL383" i="4"/>
  <c r="BM383" i="4"/>
  <c r="BN383" i="4"/>
  <c r="BO383" i="4"/>
  <c r="BP383" i="4"/>
  <c r="BQ383" i="4"/>
  <c r="BR383" i="4"/>
  <c r="BS383" i="4"/>
  <c r="BT383" i="4"/>
  <c r="BU383" i="4"/>
  <c r="BV383" i="4"/>
  <c r="BW383" i="4"/>
  <c r="BX383" i="4"/>
  <c r="BY383" i="4"/>
  <c r="BZ383" i="4"/>
  <c r="CA383" i="4"/>
  <c r="CB383" i="4"/>
  <c r="CC383" i="4"/>
  <c r="CD383" i="4"/>
  <c r="CE383" i="4"/>
  <c r="CF383" i="4"/>
  <c r="CG383" i="4"/>
  <c r="CH383" i="4"/>
  <c r="CI383" i="4"/>
  <c r="CJ383" i="4"/>
  <c r="CK383" i="4"/>
  <c r="CL383" i="4"/>
  <c r="CM383" i="4"/>
  <c r="CN383" i="4"/>
  <c r="CO383" i="4"/>
  <c r="CP383" i="4"/>
  <c r="CQ383" i="4"/>
  <c r="CR383" i="4"/>
  <c r="CS383" i="4"/>
  <c r="CT383" i="4"/>
  <c r="CU383" i="4"/>
  <c r="CV383" i="4"/>
  <c r="CW383" i="4"/>
  <c r="CX383" i="4"/>
  <c r="CY383" i="4"/>
  <c r="CZ383" i="4"/>
  <c r="DA383" i="4"/>
  <c r="DB383" i="4"/>
  <c r="DC383" i="4"/>
  <c r="DD383" i="4"/>
  <c r="DE383" i="4"/>
  <c r="DF383" i="4"/>
  <c r="DG383" i="4"/>
  <c r="DH383" i="4"/>
  <c r="DI383" i="4"/>
  <c r="DJ383" i="4"/>
  <c r="DK383" i="4"/>
  <c r="DL383" i="4"/>
  <c r="DM383" i="4"/>
  <c r="DN383" i="4"/>
  <c r="DO383" i="4"/>
  <c r="DP383" i="4"/>
  <c r="DQ383" i="4"/>
  <c r="DR383" i="4"/>
  <c r="DS383" i="4"/>
  <c r="DT383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AB384" i="4"/>
  <c r="AC384" i="4"/>
  <c r="AD384" i="4"/>
  <c r="AE384" i="4"/>
  <c r="AF384" i="4"/>
  <c r="AG384" i="4"/>
  <c r="AH384" i="4"/>
  <c r="AI384" i="4"/>
  <c r="AJ384" i="4"/>
  <c r="AK384" i="4"/>
  <c r="AL384" i="4"/>
  <c r="AM384" i="4"/>
  <c r="AN384" i="4"/>
  <c r="AO384" i="4"/>
  <c r="AP384" i="4"/>
  <c r="AQ384" i="4"/>
  <c r="AR384" i="4"/>
  <c r="AS384" i="4"/>
  <c r="AT384" i="4"/>
  <c r="AU384" i="4"/>
  <c r="AV384" i="4"/>
  <c r="AW384" i="4"/>
  <c r="AX384" i="4"/>
  <c r="AY384" i="4"/>
  <c r="AZ384" i="4"/>
  <c r="BA384" i="4"/>
  <c r="BB384" i="4"/>
  <c r="BC384" i="4"/>
  <c r="BD384" i="4"/>
  <c r="BE384" i="4"/>
  <c r="BF384" i="4"/>
  <c r="BG384" i="4"/>
  <c r="BH384" i="4"/>
  <c r="BI384" i="4"/>
  <c r="BJ384" i="4"/>
  <c r="BK384" i="4"/>
  <c r="BL384" i="4"/>
  <c r="BM384" i="4"/>
  <c r="BN384" i="4"/>
  <c r="BO384" i="4"/>
  <c r="BP384" i="4"/>
  <c r="BQ384" i="4"/>
  <c r="BR384" i="4"/>
  <c r="BS384" i="4"/>
  <c r="BT384" i="4"/>
  <c r="BU384" i="4"/>
  <c r="BV384" i="4"/>
  <c r="BW384" i="4"/>
  <c r="BX384" i="4"/>
  <c r="BY384" i="4"/>
  <c r="BZ384" i="4"/>
  <c r="CA384" i="4"/>
  <c r="CB384" i="4"/>
  <c r="CC384" i="4"/>
  <c r="CD384" i="4"/>
  <c r="CE384" i="4"/>
  <c r="CF384" i="4"/>
  <c r="CG384" i="4"/>
  <c r="CH384" i="4"/>
  <c r="CI384" i="4"/>
  <c r="CJ384" i="4"/>
  <c r="CK384" i="4"/>
  <c r="CL384" i="4"/>
  <c r="CM384" i="4"/>
  <c r="CN384" i="4"/>
  <c r="CO384" i="4"/>
  <c r="CP384" i="4"/>
  <c r="CQ384" i="4"/>
  <c r="CR384" i="4"/>
  <c r="CS384" i="4"/>
  <c r="CT384" i="4"/>
  <c r="CU384" i="4"/>
  <c r="CV384" i="4"/>
  <c r="CW384" i="4"/>
  <c r="CX384" i="4"/>
  <c r="CY384" i="4"/>
  <c r="CZ384" i="4"/>
  <c r="DA384" i="4"/>
  <c r="DB384" i="4"/>
  <c r="DC384" i="4"/>
  <c r="DD384" i="4"/>
  <c r="DE384" i="4"/>
  <c r="DF384" i="4"/>
  <c r="DG384" i="4"/>
  <c r="DH384" i="4"/>
  <c r="DI384" i="4"/>
  <c r="DJ384" i="4"/>
  <c r="DK384" i="4"/>
  <c r="DL384" i="4"/>
  <c r="DM384" i="4"/>
  <c r="DN384" i="4"/>
  <c r="DO384" i="4"/>
  <c r="DP384" i="4"/>
  <c r="DQ384" i="4"/>
  <c r="DR384" i="4"/>
  <c r="DS384" i="4"/>
  <c r="DT384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AB385" i="4"/>
  <c r="AC385" i="4"/>
  <c r="AD385" i="4"/>
  <c r="AE385" i="4"/>
  <c r="AF385" i="4"/>
  <c r="AG385" i="4"/>
  <c r="AH385" i="4"/>
  <c r="AI385" i="4"/>
  <c r="AJ385" i="4"/>
  <c r="AK385" i="4"/>
  <c r="AL385" i="4"/>
  <c r="AM385" i="4"/>
  <c r="AN385" i="4"/>
  <c r="AO385" i="4"/>
  <c r="AP385" i="4"/>
  <c r="AQ385" i="4"/>
  <c r="AR385" i="4"/>
  <c r="AS385" i="4"/>
  <c r="AT385" i="4"/>
  <c r="AU385" i="4"/>
  <c r="AV385" i="4"/>
  <c r="AW385" i="4"/>
  <c r="AX385" i="4"/>
  <c r="AY385" i="4"/>
  <c r="AZ385" i="4"/>
  <c r="BA385" i="4"/>
  <c r="BB385" i="4"/>
  <c r="BC385" i="4"/>
  <c r="BD385" i="4"/>
  <c r="BE385" i="4"/>
  <c r="BF385" i="4"/>
  <c r="BG385" i="4"/>
  <c r="BH385" i="4"/>
  <c r="BI385" i="4"/>
  <c r="BJ385" i="4"/>
  <c r="BK385" i="4"/>
  <c r="BL385" i="4"/>
  <c r="BM385" i="4"/>
  <c r="BN385" i="4"/>
  <c r="BO385" i="4"/>
  <c r="BP385" i="4"/>
  <c r="BQ385" i="4"/>
  <c r="BR385" i="4"/>
  <c r="BS385" i="4"/>
  <c r="BT385" i="4"/>
  <c r="BU385" i="4"/>
  <c r="BV385" i="4"/>
  <c r="BW385" i="4"/>
  <c r="BX385" i="4"/>
  <c r="BY385" i="4"/>
  <c r="BZ385" i="4"/>
  <c r="CA385" i="4"/>
  <c r="CB385" i="4"/>
  <c r="CC385" i="4"/>
  <c r="CD385" i="4"/>
  <c r="CE385" i="4"/>
  <c r="CF385" i="4"/>
  <c r="CG385" i="4"/>
  <c r="CH385" i="4"/>
  <c r="CI385" i="4"/>
  <c r="CJ385" i="4"/>
  <c r="CK385" i="4"/>
  <c r="CL385" i="4"/>
  <c r="CM385" i="4"/>
  <c r="CN385" i="4"/>
  <c r="CO385" i="4"/>
  <c r="CP385" i="4"/>
  <c r="CQ385" i="4"/>
  <c r="CR385" i="4"/>
  <c r="CS385" i="4"/>
  <c r="CT385" i="4"/>
  <c r="CU385" i="4"/>
  <c r="CV385" i="4"/>
  <c r="CW385" i="4"/>
  <c r="CX385" i="4"/>
  <c r="CY385" i="4"/>
  <c r="CZ385" i="4"/>
  <c r="DA385" i="4"/>
  <c r="DB385" i="4"/>
  <c r="DC385" i="4"/>
  <c r="DD385" i="4"/>
  <c r="DE385" i="4"/>
  <c r="DF385" i="4"/>
  <c r="DG385" i="4"/>
  <c r="DH385" i="4"/>
  <c r="DI385" i="4"/>
  <c r="DJ385" i="4"/>
  <c r="DK385" i="4"/>
  <c r="DL385" i="4"/>
  <c r="DM385" i="4"/>
  <c r="DN385" i="4"/>
  <c r="DO385" i="4"/>
  <c r="DP385" i="4"/>
  <c r="DQ385" i="4"/>
  <c r="DR385" i="4"/>
  <c r="DS385" i="4"/>
  <c r="DT385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AB386" i="4"/>
  <c r="AC386" i="4"/>
  <c r="AD386" i="4"/>
  <c r="AE386" i="4"/>
  <c r="AF386" i="4"/>
  <c r="AG386" i="4"/>
  <c r="AH386" i="4"/>
  <c r="AI386" i="4"/>
  <c r="AJ386" i="4"/>
  <c r="AK386" i="4"/>
  <c r="AL386" i="4"/>
  <c r="AM386" i="4"/>
  <c r="AN386" i="4"/>
  <c r="AO386" i="4"/>
  <c r="AP386" i="4"/>
  <c r="AQ386" i="4"/>
  <c r="AR386" i="4"/>
  <c r="AS386" i="4"/>
  <c r="AT386" i="4"/>
  <c r="AU386" i="4"/>
  <c r="AV386" i="4"/>
  <c r="AW386" i="4"/>
  <c r="AX386" i="4"/>
  <c r="AY386" i="4"/>
  <c r="AZ386" i="4"/>
  <c r="BA386" i="4"/>
  <c r="BB386" i="4"/>
  <c r="BC386" i="4"/>
  <c r="BD386" i="4"/>
  <c r="BE386" i="4"/>
  <c r="BF386" i="4"/>
  <c r="BG386" i="4"/>
  <c r="BH386" i="4"/>
  <c r="BI386" i="4"/>
  <c r="BJ386" i="4"/>
  <c r="BK386" i="4"/>
  <c r="BL386" i="4"/>
  <c r="BM386" i="4"/>
  <c r="BN386" i="4"/>
  <c r="BO386" i="4"/>
  <c r="BP386" i="4"/>
  <c r="BQ386" i="4"/>
  <c r="BR386" i="4"/>
  <c r="BS386" i="4"/>
  <c r="BT386" i="4"/>
  <c r="BU386" i="4"/>
  <c r="BV386" i="4"/>
  <c r="BW386" i="4"/>
  <c r="BX386" i="4"/>
  <c r="BY386" i="4"/>
  <c r="BZ386" i="4"/>
  <c r="CA386" i="4"/>
  <c r="CB386" i="4"/>
  <c r="CC386" i="4"/>
  <c r="CD386" i="4"/>
  <c r="CE386" i="4"/>
  <c r="CF386" i="4"/>
  <c r="CG386" i="4"/>
  <c r="CH386" i="4"/>
  <c r="CI386" i="4"/>
  <c r="CJ386" i="4"/>
  <c r="CK386" i="4"/>
  <c r="CL386" i="4"/>
  <c r="CM386" i="4"/>
  <c r="CN386" i="4"/>
  <c r="CO386" i="4"/>
  <c r="CP386" i="4"/>
  <c r="CQ386" i="4"/>
  <c r="CR386" i="4"/>
  <c r="CS386" i="4"/>
  <c r="CT386" i="4"/>
  <c r="CU386" i="4"/>
  <c r="CV386" i="4"/>
  <c r="CW386" i="4"/>
  <c r="CX386" i="4"/>
  <c r="CY386" i="4"/>
  <c r="CZ386" i="4"/>
  <c r="DA386" i="4"/>
  <c r="DB386" i="4"/>
  <c r="DC386" i="4"/>
  <c r="DD386" i="4"/>
  <c r="DE386" i="4"/>
  <c r="DF386" i="4"/>
  <c r="DG386" i="4"/>
  <c r="DH386" i="4"/>
  <c r="DI386" i="4"/>
  <c r="DJ386" i="4"/>
  <c r="DK386" i="4"/>
  <c r="DL386" i="4"/>
  <c r="DM386" i="4"/>
  <c r="DN386" i="4"/>
  <c r="DO386" i="4"/>
  <c r="DP386" i="4"/>
  <c r="DQ386" i="4"/>
  <c r="DR386" i="4"/>
  <c r="DS386" i="4"/>
  <c r="DT386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AB387" i="4"/>
  <c r="AC387" i="4"/>
  <c r="AD387" i="4"/>
  <c r="AE387" i="4"/>
  <c r="AF387" i="4"/>
  <c r="AG387" i="4"/>
  <c r="AH387" i="4"/>
  <c r="AI387" i="4"/>
  <c r="AJ387" i="4"/>
  <c r="AK387" i="4"/>
  <c r="AL387" i="4"/>
  <c r="AM387" i="4"/>
  <c r="AN387" i="4"/>
  <c r="AO387" i="4"/>
  <c r="AP387" i="4"/>
  <c r="AQ387" i="4"/>
  <c r="AR387" i="4"/>
  <c r="AS387" i="4"/>
  <c r="AT387" i="4"/>
  <c r="AU387" i="4"/>
  <c r="AV387" i="4"/>
  <c r="AW387" i="4"/>
  <c r="AX387" i="4"/>
  <c r="AY387" i="4"/>
  <c r="AZ387" i="4"/>
  <c r="BA387" i="4"/>
  <c r="BB387" i="4"/>
  <c r="BC387" i="4"/>
  <c r="BD387" i="4"/>
  <c r="BE387" i="4"/>
  <c r="BF387" i="4"/>
  <c r="BG387" i="4"/>
  <c r="BH387" i="4"/>
  <c r="BI387" i="4"/>
  <c r="BJ387" i="4"/>
  <c r="BK387" i="4"/>
  <c r="BL387" i="4"/>
  <c r="BM387" i="4"/>
  <c r="BN387" i="4"/>
  <c r="BO387" i="4"/>
  <c r="BP387" i="4"/>
  <c r="BQ387" i="4"/>
  <c r="BR387" i="4"/>
  <c r="BS387" i="4"/>
  <c r="BT387" i="4"/>
  <c r="BU387" i="4"/>
  <c r="BV387" i="4"/>
  <c r="BW387" i="4"/>
  <c r="BX387" i="4"/>
  <c r="BY387" i="4"/>
  <c r="BZ387" i="4"/>
  <c r="CA387" i="4"/>
  <c r="CB387" i="4"/>
  <c r="CC387" i="4"/>
  <c r="CD387" i="4"/>
  <c r="CE387" i="4"/>
  <c r="CF387" i="4"/>
  <c r="CG387" i="4"/>
  <c r="CH387" i="4"/>
  <c r="CI387" i="4"/>
  <c r="CJ387" i="4"/>
  <c r="CK387" i="4"/>
  <c r="CL387" i="4"/>
  <c r="CM387" i="4"/>
  <c r="CN387" i="4"/>
  <c r="CO387" i="4"/>
  <c r="CP387" i="4"/>
  <c r="CQ387" i="4"/>
  <c r="CR387" i="4"/>
  <c r="CS387" i="4"/>
  <c r="CT387" i="4"/>
  <c r="CU387" i="4"/>
  <c r="CV387" i="4"/>
  <c r="CW387" i="4"/>
  <c r="CX387" i="4"/>
  <c r="CY387" i="4"/>
  <c r="CZ387" i="4"/>
  <c r="DA387" i="4"/>
  <c r="DB387" i="4"/>
  <c r="DC387" i="4"/>
  <c r="DD387" i="4"/>
  <c r="DE387" i="4"/>
  <c r="DF387" i="4"/>
  <c r="DG387" i="4"/>
  <c r="DH387" i="4"/>
  <c r="DI387" i="4"/>
  <c r="DJ387" i="4"/>
  <c r="DK387" i="4"/>
  <c r="DL387" i="4"/>
  <c r="DM387" i="4"/>
  <c r="DN387" i="4"/>
  <c r="DO387" i="4"/>
  <c r="DP387" i="4"/>
  <c r="DQ387" i="4"/>
  <c r="DR387" i="4"/>
  <c r="DS387" i="4"/>
  <c r="DT387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AB388" i="4"/>
  <c r="AC388" i="4"/>
  <c r="AD388" i="4"/>
  <c r="AE388" i="4"/>
  <c r="AF388" i="4"/>
  <c r="AG388" i="4"/>
  <c r="AH388" i="4"/>
  <c r="AI388" i="4"/>
  <c r="AJ388" i="4"/>
  <c r="AK388" i="4"/>
  <c r="AL388" i="4"/>
  <c r="AM388" i="4"/>
  <c r="AN388" i="4"/>
  <c r="AO388" i="4"/>
  <c r="AP388" i="4"/>
  <c r="AQ388" i="4"/>
  <c r="AR388" i="4"/>
  <c r="AS388" i="4"/>
  <c r="AT388" i="4"/>
  <c r="AU388" i="4"/>
  <c r="AV388" i="4"/>
  <c r="AW388" i="4"/>
  <c r="AX388" i="4"/>
  <c r="AY388" i="4"/>
  <c r="AZ388" i="4"/>
  <c r="BA388" i="4"/>
  <c r="BB388" i="4"/>
  <c r="BC388" i="4"/>
  <c r="BD388" i="4"/>
  <c r="BE388" i="4"/>
  <c r="BF388" i="4"/>
  <c r="BG388" i="4"/>
  <c r="BH388" i="4"/>
  <c r="BI388" i="4"/>
  <c r="BJ388" i="4"/>
  <c r="BK388" i="4"/>
  <c r="BL388" i="4"/>
  <c r="BM388" i="4"/>
  <c r="BN388" i="4"/>
  <c r="BO388" i="4"/>
  <c r="BP388" i="4"/>
  <c r="BQ388" i="4"/>
  <c r="BR388" i="4"/>
  <c r="BS388" i="4"/>
  <c r="BT388" i="4"/>
  <c r="BU388" i="4"/>
  <c r="BV388" i="4"/>
  <c r="BW388" i="4"/>
  <c r="BX388" i="4"/>
  <c r="BY388" i="4"/>
  <c r="BZ388" i="4"/>
  <c r="CA388" i="4"/>
  <c r="CB388" i="4"/>
  <c r="CC388" i="4"/>
  <c r="CD388" i="4"/>
  <c r="CE388" i="4"/>
  <c r="CF388" i="4"/>
  <c r="CG388" i="4"/>
  <c r="CH388" i="4"/>
  <c r="CI388" i="4"/>
  <c r="CJ388" i="4"/>
  <c r="CK388" i="4"/>
  <c r="CL388" i="4"/>
  <c r="CM388" i="4"/>
  <c r="CN388" i="4"/>
  <c r="CO388" i="4"/>
  <c r="CP388" i="4"/>
  <c r="CQ388" i="4"/>
  <c r="CR388" i="4"/>
  <c r="CS388" i="4"/>
  <c r="CT388" i="4"/>
  <c r="CU388" i="4"/>
  <c r="CV388" i="4"/>
  <c r="CW388" i="4"/>
  <c r="CX388" i="4"/>
  <c r="CY388" i="4"/>
  <c r="CZ388" i="4"/>
  <c r="DA388" i="4"/>
  <c r="DB388" i="4"/>
  <c r="DC388" i="4"/>
  <c r="DD388" i="4"/>
  <c r="DE388" i="4"/>
  <c r="DF388" i="4"/>
  <c r="DG388" i="4"/>
  <c r="DH388" i="4"/>
  <c r="DI388" i="4"/>
  <c r="DJ388" i="4"/>
  <c r="DK388" i="4"/>
  <c r="DL388" i="4"/>
  <c r="DM388" i="4"/>
  <c r="DN388" i="4"/>
  <c r="DO388" i="4"/>
  <c r="DP388" i="4"/>
  <c r="DQ388" i="4"/>
  <c r="DR388" i="4"/>
  <c r="DS388" i="4"/>
  <c r="DT388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AB389" i="4"/>
  <c r="AC389" i="4"/>
  <c r="AD389" i="4"/>
  <c r="AE389" i="4"/>
  <c r="AF389" i="4"/>
  <c r="AG389" i="4"/>
  <c r="AH389" i="4"/>
  <c r="AI389" i="4"/>
  <c r="AJ389" i="4"/>
  <c r="AK389" i="4"/>
  <c r="AL389" i="4"/>
  <c r="AM389" i="4"/>
  <c r="AN389" i="4"/>
  <c r="AO389" i="4"/>
  <c r="AP389" i="4"/>
  <c r="AQ389" i="4"/>
  <c r="AR389" i="4"/>
  <c r="AS389" i="4"/>
  <c r="AT389" i="4"/>
  <c r="AU389" i="4"/>
  <c r="AV389" i="4"/>
  <c r="AW389" i="4"/>
  <c r="AX389" i="4"/>
  <c r="AY389" i="4"/>
  <c r="AZ389" i="4"/>
  <c r="BA389" i="4"/>
  <c r="BB389" i="4"/>
  <c r="BC389" i="4"/>
  <c r="BD389" i="4"/>
  <c r="BE389" i="4"/>
  <c r="BF389" i="4"/>
  <c r="BG389" i="4"/>
  <c r="BH389" i="4"/>
  <c r="BI389" i="4"/>
  <c r="BJ389" i="4"/>
  <c r="BK389" i="4"/>
  <c r="BL389" i="4"/>
  <c r="BM389" i="4"/>
  <c r="BN389" i="4"/>
  <c r="BO389" i="4"/>
  <c r="BP389" i="4"/>
  <c r="BQ389" i="4"/>
  <c r="BR389" i="4"/>
  <c r="BS389" i="4"/>
  <c r="BT389" i="4"/>
  <c r="BU389" i="4"/>
  <c r="BV389" i="4"/>
  <c r="BW389" i="4"/>
  <c r="BX389" i="4"/>
  <c r="BY389" i="4"/>
  <c r="BZ389" i="4"/>
  <c r="CA389" i="4"/>
  <c r="CB389" i="4"/>
  <c r="CC389" i="4"/>
  <c r="CD389" i="4"/>
  <c r="CE389" i="4"/>
  <c r="CF389" i="4"/>
  <c r="CG389" i="4"/>
  <c r="CH389" i="4"/>
  <c r="CI389" i="4"/>
  <c r="CJ389" i="4"/>
  <c r="CK389" i="4"/>
  <c r="CL389" i="4"/>
  <c r="CM389" i="4"/>
  <c r="CN389" i="4"/>
  <c r="CO389" i="4"/>
  <c r="CP389" i="4"/>
  <c r="CQ389" i="4"/>
  <c r="CR389" i="4"/>
  <c r="CS389" i="4"/>
  <c r="CT389" i="4"/>
  <c r="CU389" i="4"/>
  <c r="CV389" i="4"/>
  <c r="CW389" i="4"/>
  <c r="CX389" i="4"/>
  <c r="CY389" i="4"/>
  <c r="CZ389" i="4"/>
  <c r="DA389" i="4"/>
  <c r="DB389" i="4"/>
  <c r="DC389" i="4"/>
  <c r="DD389" i="4"/>
  <c r="DE389" i="4"/>
  <c r="DF389" i="4"/>
  <c r="DG389" i="4"/>
  <c r="DH389" i="4"/>
  <c r="DI389" i="4"/>
  <c r="DJ389" i="4"/>
  <c r="DK389" i="4"/>
  <c r="DL389" i="4"/>
  <c r="DM389" i="4"/>
  <c r="DN389" i="4"/>
  <c r="DO389" i="4"/>
  <c r="DP389" i="4"/>
  <c r="DQ389" i="4"/>
  <c r="DR389" i="4"/>
  <c r="DS389" i="4"/>
  <c r="DT389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AB390" i="4"/>
  <c r="AC390" i="4"/>
  <c r="AD390" i="4"/>
  <c r="AE390" i="4"/>
  <c r="AF390" i="4"/>
  <c r="AG390" i="4"/>
  <c r="AH390" i="4"/>
  <c r="AI390" i="4"/>
  <c r="AJ390" i="4"/>
  <c r="AK390" i="4"/>
  <c r="AL390" i="4"/>
  <c r="AM390" i="4"/>
  <c r="AN390" i="4"/>
  <c r="AO390" i="4"/>
  <c r="AP390" i="4"/>
  <c r="AQ390" i="4"/>
  <c r="AR390" i="4"/>
  <c r="AS390" i="4"/>
  <c r="AT390" i="4"/>
  <c r="AU390" i="4"/>
  <c r="AV390" i="4"/>
  <c r="AW390" i="4"/>
  <c r="AX390" i="4"/>
  <c r="AY390" i="4"/>
  <c r="AZ390" i="4"/>
  <c r="BA390" i="4"/>
  <c r="BB390" i="4"/>
  <c r="BC390" i="4"/>
  <c r="BD390" i="4"/>
  <c r="BE390" i="4"/>
  <c r="BF390" i="4"/>
  <c r="BG390" i="4"/>
  <c r="BH390" i="4"/>
  <c r="BI390" i="4"/>
  <c r="BJ390" i="4"/>
  <c r="BK390" i="4"/>
  <c r="BL390" i="4"/>
  <c r="BM390" i="4"/>
  <c r="BN390" i="4"/>
  <c r="BO390" i="4"/>
  <c r="BP390" i="4"/>
  <c r="BQ390" i="4"/>
  <c r="BR390" i="4"/>
  <c r="BS390" i="4"/>
  <c r="BT390" i="4"/>
  <c r="BU390" i="4"/>
  <c r="BV390" i="4"/>
  <c r="BW390" i="4"/>
  <c r="BX390" i="4"/>
  <c r="BY390" i="4"/>
  <c r="BZ390" i="4"/>
  <c r="CA390" i="4"/>
  <c r="CB390" i="4"/>
  <c r="CC390" i="4"/>
  <c r="CD390" i="4"/>
  <c r="CE390" i="4"/>
  <c r="CF390" i="4"/>
  <c r="CG390" i="4"/>
  <c r="CH390" i="4"/>
  <c r="CI390" i="4"/>
  <c r="CJ390" i="4"/>
  <c r="CK390" i="4"/>
  <c r="CL390" i="4"/>
  <c r="CM390" i="4"/>
  <c r="CN390" i="4"/>
  <c r="CO390" i="4"/>
  <c r="CP390" i="4"/>
  <c r="CQ390" i="4"/>
  <c r="CR390" i="4"/>
  <c r="CS390" i="4"/>
  <c r="CT390" i="4"/>
  <c r="CU390" i="4"/>
  <c r="CV390" i="4"/>
  <c r="CW390" i="4"/>
  <c r="CX390" i="4"/>
  <c r="CY390" i="4"/>
  <c r="CZ390" i="4"/>
  <c r="DA390" i="4"/>
  <c r="DB390" i="4"/>
  <c r="DC390" i="4"/>
  <c r="DD390" i="4"/>
  <c r="DE390" i="4"/>
  <c r="DF390" i="4"/>
  <c r="DG390" i="4"/>
  <c r="DH390" i="4"/>
  <c r="DI390" i="4"/>
  <c r="DJ390" i="4"/>
  <c r="DK390" i="4"/>
  <c r="DL390" i="4"/>
  <c r="DM390" i="4"/>
  <c r="DN390" i="4"/>
  <c r="DO390" i="4"/>
  <c r="DP390" i="4"/>
  <c r="DQ390" i="4"/>
  <c r="DR390" i="4"/>
  <c r="DS390" i="4"/>
  <c r="DT390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AB391" i="4"/>
  <c r="AC391" i="4"/>
  <c r="AD391" i="4"/>
  <c r="AE391" i="4"/>
  <c r="AF391" i="4"/>
  <c r="AG391" i="4"/>
  <c r="AH391" i="4"/>
  <c r="AI391" i="4"/>
  <c r="AJ391" i="4"/>
  <c r="AK391" i="4"/>
  <c r="AL391" i="4"/>
  <c r="AM391" i="4"/>
  <c r="AN391" i="4"/>
  <c r="AO391" i="4"/>
  <c r="AP391" i="4"/>
  <c r="AQ391" i="4"/>
  <c r="AR391" i="4"/>
  <c r="AS391" i="4"/>
  <c r="AT391" i="4"/>
  <c r="AU391" i="4"/>
  <c r="AV391" i="4"/>
  <c r="AW391" i="4"/>
  <c r="AX391" i="4"/>
  <c r="AY391" i="4"/>
  <c r="AZ391" i="4"/>
  <c r="BA391" i="4"/>
  <c r="BB391" i="4"/>
  <c r="BC391" i="4"/>
  <c r="BD391" i="4"/>
  <c r="BE391" i="4"/>
  <c r="BF391" i="4"/>
  <c r="BG391" i="4"/>
  <c r="BH391" i="4"/>
  <c r="BI391" i="4"/>
  <c r="BJ391" i="4"/>
  <c r="BK391" i="4"/>
  <c r="BL391" i="4"/>
  <c r="BM391" i="4"/>
  <c r="BN391" i="4"/>
  <c r="BO391" i="4"/>
  <c r="BP391" i="4"/>
  <c r="BQ391" i="4"/>
  <c r="BR391" i="4"/>
  <c r="BS391" i="4"/>
  <c r="BT391" i="4"/>
  <c r="BU391" i="4"/>
  <c r="BV391" i="4"/>
  <c r="BW391" i="4"/>
  <c r="BX391" i="4"/>
  <c r="BY391" i="4"/>
  <c r="BZ391" i="4"/>
  <c r="CA391" i="4"/>
  <c r="CB391" i="4"/>
  <c r="CC391" i="4"/>
  <c r="CD391" i="4"/>
  <c r="CE391" i="4"/>
  <c r="CF391" i="4"/>
  <c r="CG391" i="4"/>
  <c r="CH391" i="4"/>
  <c r="CI391" i="4"/>
  <c r="CJ391" i="4"/>
  <c r="CK391" i="4"/>
  <c r="CL391" i="4"/>
  <c r="CM391" i="4"/>
  <c r="CN391" i="4"/>
  <c r="CO391" i="4"/>
  <c r="CP391" i="4"/>
  <c r="CQ391" i="4"/>
  <c r="CR391" i="4"/>
  <c r="CS391" i="4"/>
  <c r="CT391" i="4"/>
  <c r="CU391" i="4"/>
  <c r="CV391" i="4"/>
  <c r="CW391" i="4"/>
  <c r="CX391" i="4"/>
  <c r="CY391" i="4"/>
  <c r="CZ391" i="4"/>
  <c r="DA391" i="4"/>
  <c r="DB391" i="4"/>
  <c r="DC391" i="4"/>
  <c r="DD391" i="4"/>
  <c r="DE391" i="4"/>
  <c r="DF391" i="4"/>
  <c r="DG391" i="4"/>
  <c r="DH391" i="4"/>
  <c r="DI391" i="4"/>
  <c r="DJ391" i="4"/>
  <c r="DK391" i="4"/>
  <c r="DL391" i="4"/>
  <c r="DM391" i="4"/>
  <c r="DN391" i="4"/>
  <c r="DO391" i="4"/>
  <c r="DP391" i="4"/>
  <c r="DQ391" i="4"/>
  <c r="DR391" i="4"/>
  <c r="DS391" i="4"/>
  <c r="DT391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AB392" i="4"/>
  <c r="AC392" i="4"/>
  <c r="AD392" i="4"/>
  <c r="AE392" i="4"/>
  <c r="AF392" i="4"/>
  <c r="AG392" i="4"/>
  <c r="AH392" i="4"/>
  <c r="AI392" i="4"/>
  <c r="AJ392" i="4"/>
  <c r="AK392" i="4"/>
  <c r="AL392" i="4"/>
  <c r="AM392" i="4"/>
  <c r="AN392" i="4"/>
  <c r="AO392" i="4"/>
  <c r="AP392" i="4"/>
  <c r="AQ392" i="4"/>
  <c r="AR392" i="4"/>
  <c r="AS392" i="4"/>
  <c r="AT392" i="4"/>
  <c r="AU392" i="4"/>
  <c r="AV392" i="4"/>
  <c r="AW392" i="4"/>
  <c r="AX392" i="4"/>
  <c r="AY392" i="4"/>
  <c r="AZ392" i="4"/>
  <c r="BA392" i="4"/>
  <c r="BB392" i="4"/>
  <c r="BC392" i="4"/>
  <c r="BD392" i="4"/>
  <c r="BE392" i="4"/>
  <c r="BF392" i="4"/>
  <c r="BG392" i="4"/>
  <c r="BH392" i="4"/>
  <c r="BI392" i="4"/>
  <c r="BJ392" i="4"/>
  <c r="BK392" i="4"/>
  <c r="BL392" i="4"/>
  <c r="BM392" i="4"/>
  <c r="BN392" i="4"/>
  <c r="BO392" i="4"/>
  <c r="BP392" i="4"/>
  <c r="BQ392" i="4"/>
  <c r="BR392" i="4"/>
  <c r="BS392" i="4"/>
  <c r="BT392" i="4"/>
  <c r="BU392" i="4"/>
  <c r="BV392" i="4"/>
  <c r="BW392" i="4"/>
  <c r="BX392" i="4"/>
  <c r="BY392" i="4"/>
  <c r="BZ392" i="4"/>
  <c r="CA392" i="4"/>
  <c r="CB392" i="4"/>
  <c r="CC392" i="4"/>
  <c r="CD392" i="4"/>
  <c r="CE392" i="4"/>
  <c r="CF392" i="4"/>
  <c r="CG392" i="4"/>
  <c r="CH392" i="4"/>
  <c r="CI392" i="4"/>
  <c r="CJ392" i="4"/>
  <c r="CK392" i="4"/>
  <c r="CL392" i="4"/>
  <c r="CM392" i="4"/>
  <c r="CN392" i="4"/>
  <c r="CO392" i="4"/>
  <c r="CP392" i="4"/>
  <c r="CQ392" i="4"/>
  <c r="CR392" i="4"/>
  <c r="CS392" i="4"/>
  <c r="CT392" i="4"/>
  <c r="CU392" i="4"/>
  <c r="CV392" i="4"/>
  <c r="CW392" i="4"/>
  <c r="CX392" i="4"/>
  <c r="CY392" i="4"/>
  <c r="CZ392" i="4"/>
  <c r="DA392" i="4"/>
  <c r="DB392" i="4"/>
  <c r="DC392" i="4"/>
  <c r="DD392" i="4"/>
  <c r="DE392" i="4"/>
  <c r="DF392" i="4"/>
  <c r="DG392" i="4"/>
  <c r="DH392" i="4"/>
  <c r="DI392" i="4"/>
  <c r="DJ392" i="4"/>
  <c r="DK392" i="4"/>
  <c r="DL392" i="4"/>
  <c r="DM392" i="4"/>
  <c r="DN392" i="4"/>
  <c r="DO392" i="4"/>
  <c r="DP392" i="4"/>
  <c r="DQ392" i="4"/>
  <c r="DR392" i="4"/>
  <c r="DS392" i="4"/>
  <c r="DT392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AB393" i="4"/>
  <c r="AC393" i="4"/>
  <c r="AD393" i="4"/>
  <c r="AE393" i="4"/>
  <c r="AF393" i="4"/>
  <c r="AG393" i="4"/>
  <c r="AH393" i="4"/>
  <c r="AI393" i="4"/>
  <c r="AJ393" i="4"/>
  <c r="AK393" i="4"/>
  <c r="AL393" i="4"/>
  <c r="AM393" i="4"/>
  <c r="AN393" i="4"/>
  <c r="AO393" i="4"/>
  <c r="AP393" i="4"/>
  <c r="AQ393" i="4"/>
  <c r="AR393" i="4"/>
  <c r="AS393" i="4"/>
  <c r="AT393" i="4"/>
  <c r="AU393" i="4"/>
  <c r="AV393" i="4"/>
  <c r="AW393" i="4"/>
  <c r="AX393" i="4"/>
  <c r="AY393" i="4"/>
  <c r="AZ393" i="4"/>
  <c r="BA393" i="4"/>
  <c r="BB393" i="4"/>
  <c r="BC393" i="4"/>
  <c r="BD393" i="4"/>
  <c r="BE393" i="4"/>
  <c r="BF393" i="4"/>
  <c r="BG393" i="4"/>
  <c r="BH393" i="4"/>
  <c r="BI393" i="4"/>
  <c r="BJ393" i="4"/>
  <c r="BK393" i="4"/>
  <c r="BL393" i="4"/>
  <c r="BM393" i="4"/>
  <c r="BN393" i="4"/>
  <c r="BO393" i="4"/>
  <c r="BP393" i="4"/>
  <c r="BQ393" i="4"/>
  <c r="BR393" i="4"/>
  <c r="BS393" i="4"/>
  <c r="BT393" i="4"/>
  <c r="BU393" i="4"/>
  <c r="BV393" i="4"/>
  <c r="BW393" i="4"/>
  <c r="BX393" i="4"/>
  <c r="BY393" i="4"/>
  <c r="BZ393" i="4"/>
  <c r="CA393" i="4"/>
  <c r="CB393" i="4"/>
  <c r="CC393" i="4"/>
  <c r="CD393" i="4"/>
  <c r="CE393" i="4"/>
  <c r="CF393" i="4"/>
  <c r="CG393" i="4"/>
  <c r="CH393" i="4"/>
  <c r="CI393" i="4"/>
  <c r="CJ393" i="4"/>
  <c r="CK393" i="4"/>
  <c r="CL393" i="4"/>
  <c r="CM393" i="4"/>
  <c r="CN393" i="4"/>
  <c r="CO393" i="4"/>
  <c r="CP393" i="4"/>
  <c r="CQ393" i="4"/>
  <c r="CR393" i="4"/>
  <c r="CS393" i="4"/>
  <c r="CT393" i="4"/>
  <c r="CU393" i="4"/>
  <c r="CV393" i="4"/>
  <c r="CW393" i="4"/>
  <c r="CX393" i="4"/>
  <c r="CY393" i="4"/>
  <c r="CZ393" i="4"/>
  <c r="DA393" i="4"/>
  <c r="DB393" i="4"/>
  <c r="DC393" i="4"/>
  <c r="DD393" i="4"/>
  <c r="DE393" i="4"/>
  <c r="DF393" i="4"/>
  <c r="DG393" i="4"/>
  <c r="DH393" i="4"/>
  <c r="DI393" i="4"/>
  <c r="DJ393" i="4"/>
  <c r="DK393" i="4"/>
  <c r="DL393" i="4"/>
  <c r="DM393" i="4"/>
  <c r="DN393" i="4"/>
  <c r="DO393" i="4"/>
  <c r="DP393" i="4"/>
  <c r="DQ393" i="4"/>
  <c r="DR393" i="4"/>
  <c r="DS393" i="4"/>
  <c r="DT393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AB394" i="4"/>
  <c r="AC394" i="4"/>
  <c r="AD394" i="4"/>
  <c r="AE394" i="4"/>
  <c r="AF394" i="4"/>
  <c r="AG394" i="4"/>
  <c r="AH394" i="4"/>
  <c r="AI394" i="4"/>
  <c r="AJ394" i="4"/>
  <c r="AK394" i="4"/>
  <c r="AL394" i="4"/>
  <c r="AM394" i="4"/>
  <c r="AN394" i="4"/>
  <c r="AO394" i="4"/>
  <c r="AP394" i="4"/>
  <c r="AQ394" i="4"/>
  <c r="AR394" i="4"/>
  <c r="AS394" i="4"/>
  <c r="AT394" i="4"/>
  <c r="AU394" i="4"/>
  <c r="AV394" i="4"/>
  <c r="AW394" i="4"/>
  <c r="AX394" i="4"/>
  <c r="AY394" i="4"/>
  <c r="AZ394" i="4"/>
  <c r="BA394" i="4"/>
  <c r="BB394" i="4"/>
  <c r="BC394" i="4"/>
  <c r="BD394" i="4"/>
  <c r="BE394" i="4"/>
  <c r="BF394" i="4"/>
  <c r="BG394" i="4"/>
  <c r="BH394" i="4"/>
  <c r="BI394" i="4"/>
  <c r="BJ394" i="4"/>
  <c r="BK394" i="4"/>
  <c r="BL394" i="4"/>
  <c r="BM394" i="4"/>
  <c r="BN394" i="4"/>
  <c r="BO394" i="4"/>
  <c r="BP394" i="4"/>
  <c r="BQ394" i="4"/>
  <c r="BR394" i="4"/>
  <c r="BS394" i="4"/>
  <c r="BT394" i="4"/>
  <c r="BU394" i="4"/>
  <c r="BV394" i="4"/>
  <c r="BW394" i="4"/>
  <c r="BX394" i="4"/>
  <c r="BY394" i="4"/>
  <c r="BZ394" i="4"/>
  <c r="CA394" i="4"/>
  <c r="CB394" i="4"/>
  <c r="CC394" i="4"/>
  <c r="CD394" i="4"/>
  <c r="CE394" i="4"/>
  <c r="CF394" i="4"/>
  <c r="CG394" i="4"/>
  <c r="CH394" i="4"/>
  <c r="CI394" i="4"/>
  <c r="CJ394" i="4"/>
  <c r="CK394" i="4"/>
  <c r="CL394" i="4"/>
  <c r="CM394" i="4"/>
  <c r="CN394" i="4"/>
  <c r="CO394" i="4"/>
  <c r="CP394" i="4"/>
  <c r="CQ394" i="4"/>
  <c r="CR394" i="4"/>
  <c r="CS394" i="4"/>
  <c r="CT394" i="4"/>
  <c r="CU394" i="4"/>
  <c r="CV394" i="4"/>
  <c r="CW394" i="4"/>
  <c r="CX394" i="4"/>
  <c r="CY394" i="4"/>
  <c r="CZ394" i="4"/>
  <c r="DA394" i="4"/>
  <c r="DB394" i="4"/>
  <c r="DC394" i="4"/>
  <c r="DD394" i="4"/>
  <c r="DE394" i="4"/>
  <c r="DF394" i="4"/>
  <c r="DG394" i="4"/>
  <c r="DH394" i="4"/>
  <c r="DI394" i="4"/>
  <c r="DJ394" i="4"/>
  <c r="DK394" i="4"/>
  <c r="DL394" i="4"/>
  <c r="DM394" i="4"/>
  <c r="DN394" i="4"/>
  <c r="DO394" i="4"/>
  <c r="DP394" i="4"/>
  <c r="DQ394" i="4"/>
  <c r="DR394" i="4"/>
  <c r="DS394" i="4"/>
  <c r="DT394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AB395" i="4"/>
  <c r="AC395" i="4"/>
  <c r="AD395" i="4"/>
  <c r="AE395" i="4"/>
  <c r="AF395" i="4"/>
  <c r="AG395" i="4"/>
  <c r="AH395" i="4"/>
  <c r="AI395" i="4"/>
  <c r="AJ395" i="4"/>
  <c r="AK395" i="4"/>
  <c r="AL395" i="4"/>
  <c r="AM395" i="4"/>
  <c r="AN395" i="4"/>
  <c r="AO395" i="4"/>
  <c r="AP395" i="4"/>
  <c r="AQ395" i="4"/>
  <c r="AR395" i="4"/>
  <c r="AS395" i="4"/>
  <c r="AT395" i="4"/>
  <c r="AU395" i="4"/>
  <c r="AV395" i="4"/>
  <c r="AW395" i="4"/>
  <c r="AX395" i="4"/>
  <c r="AY395" i="4"/>
  <c r="AZ395" i="4"/>
  <c r="BA395" i="4"/>
  <c r="BB395" i="4"/>
  <c r="BC395" i="4"/>
  <c r="BD395" i="4"/>
  <c r="BE395" i="4"/>
  <c r="BF395" i="4"/>
  <c r="BG395" i="4"/>
  <c r="BH395" i="4"/>
  <c r="BI395" i="4"/>
  <c r="BJ395" i="4"/>
  <c r="BK395" i="4"/>
  <c r="BL395" i="4"/>
  <c r="BM395" i="4"/>
  <c r="BN395" i="4"/>
  <c r="BO395" i="4"/>
  <c r="BP395" i="4"/>
  <c r="BQ395" i="4"/>
  <c r="BR395" i="4"/>
  <c r="BS395" i="4"/>
  <c r="BT395" i="4"/>
  <c r="BU395" i="4"/>
  <c r="BV395" i="4"/>
  <c r="BW395" i="4"/>
  <c r="BX395" i="4"/>
  <c r="BY395" i="4"/>
  <c r="BZ395" i="4"/>
  <c r="CA395" i="4"/>
  <c r="CB395" i="4"/>
  <c r="CC395" i="4"/>
  <c r="CD395" i="4"/>
  <c r="CE395" i="4"/>
  <c r="CF395" i="4"/>
  <c r="CG395" i="4"/>
  <c r="CH395" i="4"/>
  <c r="CI395" i="4"/>
  <c r="CJ395" i="4"/>
  <c r="CK395" i="4"/>
  <c r="CL395" i="4"/>
  <c r="CM395" i="4"/>
  <c r="CN395" i="4"/>
  <c r="CO395" i="4"/>
  <c r="CP395" i="4"/>
  <c r="CQ395" i="4"/>
  <c r="CR395" i="4"/>
  <c r="CS395" i="4"/>
  <c r="CT395" i="4"/>
  <c r="CU395" i="4"/>
  <c r="CV395" i="4"/>
  <c r="CW395" i="4"/>
  <c r="CX395" i="4"/>
  <c r="CY395" i="4"/>
  <c r="CZ395" i="4"/>
  <c r="DA395" i="4"/>
  <c r="DB395" i="4"/>
  <c r="DC395" i="4"/>
  <c r="DD395" i="4"/>
  <c r="DE395" i="4"/>
  <c r="DF395" i="4"/>
  <c r="DG395" i="4"/>
  <c r="DH395" i="4"/>
  <c r="DI395" i="4"/>
  <c r="DJ395" i="4"/>
  <c r="DK395" i="4"/>
  <c r="DL395" i="4"/>
  <c r="DM395" i="4"/>
  <c r="DN395" i="4"/>
  <c r="DO395" i="4"/>
  <c r="DP395" i="4"/>
  <c r="DQ395" i="4"/>
  <c r="DR395" i="4"/>
  <c r="DS395" i="4"/>
  <c r="DT395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AB396" i="4"/>
  <c r="AC396" i="4"/>
  <c r="AD396" i="4"/>
  <c r="AE396" i="4"/>
  <c r="AF396" i="4"/>
  <c r="AG396" i="4"/>
  <c r="AH396" i="4"/>
  <c r="AI396" i="4"/>
  <c r="AJ396" i="4"/>
  <c r="AK396" i="4"/>
  <c r="AL396" i="4"/>
  <c r="AM396" i="4"/>
  <c r="AN396" i="4"/>
  <c r="AO396" i="4"/>
  <c r="AP396" i="4"/>
  <c r="AQ396" i="4"/>
  <c r="AR396" i="4"/>
  <c r="AS396" i="4"/>
  <c r="AT396" i="4"/>
  <c r="AU396" i="4"/>
  <c r="AV396" i="4"/>
  <c r="AW396" i="4"/>
  <c r="AX396" i="4"/>
  <c r="AY396" i="4"/>
  <c r="AZ396" i="4"/>
  <c r="BA396" i="4"/>
  <c r="BB396" i="4"/>
  <c r="BC396" i="4"/>
  <c r="BD396" i="4"/>
  <c r="BE396" i="4"/>
  <c r="BF396" i="4"/>
  <c r="BG396" i="4"/>
  <c r="BH396" i="4"/>
  <c r="BI396" i="4"/>
  <c r="BJ396" i="4"/>
  <c r="BK396" i="4"/>
  <c r="BL396" i="4"/>
  <c r="BM396" i="4"/>
  <c r="BN396" i="4"/>
  <c r="BO396" i="4"/>
  <c r="BP396" i="4"/>
  <c r="BQ396" i="4"/>
  <c r="BR396" i="4"/>
  <c r="BS396" i="4"/>
  <c r="BT396" i="4"/>
  <c r="BU396" i="4"/>
  <c r="BV396" i="4"/>
  <c r="BW396" i="4"/>
  <c r="BX396" i="4"/>
  <c r="BY396" i="4"/>
  <c r="BZ396" i="4"/>
  <c r="CA396" i="4"/>
  <c r="CB396" i="4"/>
  <c r="CC396" i="4"/>
  <c r="CD396" i="4"/>
  <c r="CE396" i="4"/>
  <c r="CF396" i="4"/>
  <c r="CG396" i="4"/>
  <c r="CH396" i="4"/>
  <c r="CI396" i="4"/>
  <c r="CJ396" i="4"/>
  <c r="CK396" i="4"/>
  <c r="CL396" i="4"/>
  <c r="CM396" i="4"/>
  <c r="CN396" i="4"/>
  <c r="CO396" i="4"/>
  <c r="CP396" i="4"/>
  <c r="CQ396" i="4"/>
  <c r="CR396" i="4"/>
  <c r="CS396" i="4"/>
  <c r="CT396" i="4"/>
  <c r="CU396" i="4"/>
  <c r="CV396" i="4"/>
  <c r="CW396" i="4"/>
  <c r="CX396" i="4"/>
  <c r="CY396" i="4"/>
  <c r="CZ396" i="4"/>
  <c r="DA396" i="4"/>
  <c r="DB396" i="4"/>
  <c r="DC396" i="4"/>
  <c r="DD396" i="4"/>
  <c r="DE396" i="4"/>
  <c r="DF396" i="4"/>
  <c r="DG396" i="4"/>
  <c r="DH396" i="4"/>
  <c r="DI396" i="4"/>
  <c r="DJ396" i="4"/>
  <c r="DK396" i="4"/>
  <c r="DL396" i="4"/>
  <c r="DM396" i="4"/>
  <c r="DN396" i="4"/>
  <c r="DO396" i="4"/>
  <c r="DP396" i="4"/>
  <c r="DQ396" i="4"/>
  <c r="DR396" i="4"/>
  <c r="DS396" i="4"/>
  <c r="DT396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AB397" i="4"/>
  <c r="AC397" i="4"/>
  <c r="AD397" i="4"/>
  <c r="AE397" i="4"/>
  <c r="AF397" i="4"/>
  <c r="AG397" i="4"/>
  <c r="AH397" i="4"/>
  <c r="AI397" i="4"/>
  <c r="AJ397" i="4"/>
  <c r="AK397" i="4"/>
  <c r="AL397" i="4"/>
  <c r="AM397" i="4"/>
  <c r="AN397" i="4"/>
  <c r="AO397" i="4"/>
  <c r="AP397" i="4"/>
  <c r="AQ397" i="4"/>
  <c r="AR397" i="4"/>
  <c r="AS397" i="4"/>
  <c r="AT397" i="4"/>
  <c r="AU397" i="4"/>
  <c r="AV397" i="4"/>
  <c r="AW397" i="4"/>
  <c r="AX397" i="4"/>
  <c r="AY397" i="4"/>
  <c r="AZ397" i="4"/>
  <c r="BA397" i="4"/>
  <c r="BB397" i="4"/>
  <c r="BC397" i="4"/>
  <c r="BD397" i="4"/>
  <c r="BE397" i="4"/>
  <c r="BF397" i="4"/>
  <c r="BG397" i="4"/>
  <c r="BH397" i="4"/>
  <c r="BI397" i="4"/>
  <c r="BJ397" i="4"/>
  <c r="BK397" i="4"/>
  <c r="BL397" i="4"/>
  <c r="BM397" i="4"/>
  <c r="BN397" i="4"/>
  <c r="BO397" i="4"/>
  <c r="BP397" i="4"/>
  <c r="BQ397" i="4"/>
  <c r="BR397" i="4"/>
  <c r="BS397" i="4"/>
  <c r="BT397" i="4"/>
  <c r="BU397" i="4"/>
  <c r="BV397" i="4"/>
  <c r="BW397" i="4"/>
  <c r="BX397" i="4"/>
  <c r="BY397" i="4"/>
  <c r="BZ397" i="4"/>
  <c r="CA397" i="4"/>
  <c r="CB397" i="4"/>
  <c r="CC397" i="4"/>
  <c r="CD397" i="4"/>
  <c r="CE397" i="4"/>
  <c r="CF397" i="4"/>
  <c r="CG397" i="4"/>
  <c r="CH397" i="4"/>
  <c r="CI397" i="4"/>
  <c r="CJ397" i="4"/>
  <c r="CK397" i="4"/>
  <c r="CL397" i="4"/>
  <c r="CM397" i="4"/>
  <c r="CN397" i="4"/>
  <c r="CO397" i="4"/>
  <c r="CP397" i="4"/>
  <c r="CQ397" i="4"/>
  <c r="CR397" i="4"/>
  <c r="CS397" i="4"/>
  <c r="CT397" i="4"/>
  <c r="CU397" i="4"/>
  <c r="CV397" i="4"/>
  <c r="CW397" i="4"/>
  <c r="CX397" i="4"/>
  <c r="CY397" i="4"/>
  <c r="CZ397" i="4"/>
  <c r="DA397" i="4"/>
  <c r="DB397" i="4"/>
  <c r="DC397" i="4"/>
  <c r="DD397" i="4"/>
  <c r="DE397" i="4"/>
  <c r="DF397" i="4"/>
  <c r="DG397" i="4"/>
  <c r="DH397" i="4"/>
  <c r="DI397" i="4"/>
  <c r="DJ397" i="4"/>
  <c r="DK397" i="4"/>
  <c r="DL397" i="4"/>
  <c r="DM397" i="4"/>
  <c r="DN397" i="4"/>
  <c r="DO397" i="4"/>
  <c r="DP397" i="4"/>
  <c r="DQ397" i="4"/>
  <c r="DR397" i="4"/>
  <c r="DS397" i="4"/>
  <c r="DT397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AB398" i="4"/>
  <c r="AC398" i="4"/>
  <c r="AD398" i="4"/>
  <c r="AE398" i="4"/>
  <c r="AF398" i="4"/>
  <c r="AG398" i="4"/>
  <c r="AH398" i="4"/>
  <c r="AI398" i="4"/>
  <c r="AJ398" i="4"/>
  <c r="AK398" i="4"/>
  <c r="AL398" i="4"/>
  <c r="AM398" i="4"/>
  <c r="AN398" i="4"/>
  <c r="AO398" i="4"/>
  <c r="AP398" i="4"/>
  <c r="AQ398" i="4"/>
  <c r="AR398" i="4"/>
  <c r="AS398" i="4"/>
  <c r="AT398" i="4"/>
  <c r="AU398" i="4"/>
  <c r="AV398" i="4"/>
  <c r="AW398" i="4"/>
  <c r="AX398" i="4"/>
  <c r="AY398" i="4"/>
  <c r="AZ398" i="4"/>
  <c r="BA398" i="4"/>
  <c r="BB398" i="4"/>
  <c r="BC398" i="4"/>
  <c r="BD398" i="4"/>
  <c r="BE398" i="4"/>
  <c r="BF398" i="4"/>
  <c r="BG398" i="4"/>
  <c r="BH398" i="4"/>
  <c r="BI398" i="4"/>
  <c r="BJ398" i="4"/>
  <c r="BK398" i="4"/>
  <c r="BL398" i="4"/>
  <c r="BM398" i="4"/>
  <c r="BN398" i="4"/>
  <c r="BO398" i="4"/>
  <c r="BP398" i="4"/>
  <c r="BQ398" i="4"/>
  <c r="BR398" i="4"/>
  <c r="BS398" i="4"/>
  <c r="BT398" i="4"/>
  <c r="BU398" i="4"/>
  <c r="BV398" i="4"/>
  <c r="BW398" i="4"/>
  <c r="BX398" i="4"/>
  <c r="BY398" i="4"/>
  <c r="BZ398" i="4"/>
  <c r="CA398" i="4"/>
  <c r="CB398" i="4"/>
  <c r="CC398" i="4"/>
  <c r="CD398" i="4"/>
  <c r="CE398" i="4"/>
  <c r="CF398" i="4"/>
  <c r="CG398" i="4"/>
  <c r="CH398" i="4"/>
  <c r="CI398" i="4"/>
  <c r="CJ398" i="4"/>
  <c r="CK398" i="4"/>
  <c r="CL398" i="4"/>
  <c r="CM398" i="4"/>
  <c r="CN398" i="4"/>
  <c r="CO398" i="4"/>
  <c r="CP398" i="4"/>
  <c r="CQ398" i="4"/>
  <c r="CR398" i="4"/>
  <c r="CS398" i="4"/>
  <c r="CT398" i="4"/>
  <c r="CU398" i="4"/>
  <c r="CV398" i="4"/>
  <c r="CW398" i="4"/>
  <c r="CX398" i="4"/>
  <c r="CY398" i="4"/>
  <c r="CZ398" i="4"/>
  <c r="DA398" i="4"/>
  <c r="DB398" i="4"/>
  <c r="DC398" i="4"/>
  <c r="DD398" i="4"/>
  <c r="DE398" i="4"/>
  <c r="DF398" i="4"/>
  <c r="DG398" i="4"/>
  <c r="DH398" i="4"/>
  <c r="DI398" i="4"/>
  <c r="DJ398" i="4"/>
  <c r="DK398" i="4"/>
  <c r="DL398" i="4"/>
  <c r="DM398" i="4"/>
  <c r="DN398" i="4"/>
  <c r="DO398" i="4"/>
  <c r="DP398" i="4"/>
  <c r="DQ398" i="4"/>
  <c r="DR398" i="4"/>
  <c r="DS398" i="4"/>
  <c r="DT398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AB399" i="4"/>
  <c r="AC399" i="4"/>
  <c r="AD399" i="4"/>
  <c r="AE399" i="4"/>
  <c r="AF399" i="4"/>
  <c r="AG399" i="4"/>
  <c r="AH399" i="4"/>
  <c r="AI399" i="4"/>
  <c r="AJ399" i="4"/>
  <c r="AK399" i="4"/>
  <c r="AL399" i="4"/>
  <c r="AM399" i="4"/>
  <c r="AN399" i="4"/>
  <c r="AO399" i="4"/>
  <c r="AP399" i="4"/>
  <c r="AQ399" i="4"/>
  <c r="AR399" i="4"/>
  <c r="AS399" i="4"/>
  <c r="AT399" i="4"/>
  <c r="AU399" i="4"/>
  <c r="AV399" i="4"/>
  <c r="AW399" i="4"/>
  <c r="AX399" i="4"/>
  <c r="AY399" i="4"/>
  <c r="AZ399" i="4"/>
  <c r="BA399" i="4"/>
  <c r="BB399" i="4"/>
  <c r="BC399" i="4"/>
  <c r="BD399" i="4"/>
  <c r="BE399" i="4"/>
  <c r="BF399" i="4"/>
  <c r="BG399" i="4"/>
  <c r="BH399" i="4"/>
  <c r="BI399" i="4"/>
  <c r="BJ399" i="4"/>
  <c r="BK399" i="4"/>
  <c r="BL399" i="4"/>
  <c r="BM399" i="4"/>
  <c r="BN399" i="4"/>
  <c r="BO399" i="4"/>
  <c r="BP399" i="4"/>
  <c r="BQ399" i="4"/>
  <c r="BR399" i="4"/>
  <c r="BS399" i="4"/>
  <c r="BT399" i="4"/>
  <c r="BU399" i="4"/>
  <c r="BV399" i="4"/>
  <c r="BW399" i="4"/>
  <c r="BX399" i="4"/>
  <c r="BY399" i="4"/>
  <c r="BZ399" i="4"/>
  <c r="CA399" i="4"/>
  <c r="CB399" i="4"/>
  <c r="CC399" i="4"/>
  <c r="CD399" i="4"/>
  <c r="CE399" i="4"/>
  <c r="CF399" i="4"/>
  <c r="CG399" i="4"/>
  <c r="CH399" i="4"/>
  <c r="CI399" i="4"/>
  <c r="CJ399" i="4"/>
  <c r="CK399" i="4"/>
  <c r="CL399" i="4"/>
  <c r="CM399" i="4"/>
  <c r="CN399" i="4"/>
  <c r="CO399" i="4"/>
  <c r="CP399" i="4"/>
  <c r="CQ399" i="4"/>
  <c r="CR399" i="4"/>
  <c r="CS399" i="4"/>
  <c r="CT399" i="4"/>
  <c r="CU399" i="4"/>
  <c r="CV399" i="4"/>
  <c r="CW399" i="4"/>
  <c r="CX399" i="4"/>
  <c r="CY399" i="4"/>
  <c r="CZ399" i="4"/>
  <c r="DA399" i="4"/>
  <c r="DB399" i="4"/>
  <c r="DC399" i="4"/>
  <c r="DD399" i="4"/>
  <c r="DE399" i="4"/>
  <c r="DF399" i="4"/>
  <c r="DG399" i="4"/>
  <c r="DH399" i="4"/>
  <c r="DI399" i="4"/>
  <c r="DJ399" i="4"/>
  <c r="DK399" i="4"/>
  <c r="DL399" i="4"/>
  <c r="DM399" i="4"/>
  <c r="DN399" i="4"/>
  <c r="DO399" i="4"/>
  <c r="DP399" i="4"/>
  <c r="DQ399" i="4"/>
  <c r="DR399" i="4"/>
  <c r="DS399" i="4"/>
  <c r="DT399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AB400" i="4"/>
  <c r="AC400" i="4"/>
  <c r="AD400" i="4"/>
  <c r="AE400" i="4"/>
  <c r="AF400" i="4"/>
  <c r="AG400" i="4"/>
  <c r="AH400" i="4"/>
  <c r="AI400" i="4"/>
  <c r="AJ400" i="4"/>
  <c r="AK400" i="4"/>
  <c r="AL400" i="4"/>
  <c r="AM400" i="4"/>
  <c r="AN400" i="4"/>
  <c r="AO400" i="4"/>
  <c r="AP400" i="4"/>
  <c r="AQ400" i="4"/>
  <c r="AR400" i="4"/>
  <c r="AS400" i="4"/>
  <c r="AT400" i="4"/>
  <c r="AU400" i="4"/>
  <c r="AV400" i="4"/>
  <c r="AW400" i="4"/>
  <c r="AX400" i="4"/>
  <c r="AY400" i="4"/>
  <c r="AZ400" i="4"/>
  <c r="BA400" i="4"/>
  <c r="BB400" i="4"/>
  <c r="BC400" i="4"/>
  <c r="BD400" i="4"/>
  <c r="BE400" i="4"/>
  <c r="BF400" i="4"/>
  <c r="BG400" i="4"/>
  <c r="BH400" i="4"/>
  <c r="BI400" i="4"/>
  <c r="BJ400" i="4"/>
  <c r="BK400" i="4"/>
  <c r="BL400" i="4"/>
  <c r="BM400" i="4"/>
  <c r="BN400" i="4"/>
  <c r="BO400" i="4"/>
  <c r="BP400" i="4"/>
  <c r="BQ400" i="4"/>
  <c r="BR400" i="4"/>
  <c r="BS400" i="4"/>
  <c r="BT400" i="4"/>
  <c r="BU400" i="4"/>
  <c r="BV400" i="4"/>
  <c r="BW400" i="4"/>
  <c r="BX400" i="4"/>
  <c r="BY400" i="4"/>
  <c r="BZ400" i="4"/>
  <c r="CA400" i="4"/>
  <c r="CB400" i="4"/>
  <c r="CC400" i="4"/>
  <c r="CD400" i="4"/>
  <c r="CE400" i="4"/>
  <c r="CF400" i="4"/>
  <c r="CG400" i="4"/>
  <c r="CH400" i="4"/>
  <c r="CI400" i="4"/>
  <c r="CJ400" i="4"/>
  <c r="CK400" i="4"/>
  <c r="CL400" i="4"/>
  <c r="CM400" i="4"/>
  <c r="CN400" i="4"/>
  <c r="CO400" i="4"/>
  <c r="CP400" i="4"/>
  <c r="CQ400" i="4"/>
  <c r="CR400" i="4"/>
  <c r="CS400" i="4"/>
  <c r="CT400" i="4"/>
  <c r="CU400" i="4"/>
  <c r="CV400" i="4"/>
  <c r="CW400" i="4"/>
  <c r="CX400" i="4"/>
  <c r="CY400" i="4"/>
  <c r="CZ400" i="4"/>
  <c r="DA400" i="4"/>
  <c r="DB400" i="4"/>
  <c r="DC400" i="4"/>
  <c r="DD400" i="4"/>
  <c r="DE400" i="4"/>
  <c r="DF400" i="4"/>
  <c r="DG400" i="4"/>
  <c r="DH400" i="4"/>
  <c r="DI400" i="4"/>
  <c r="DJ400" i="4"/>
  <c r="DK400" i="4"/>
  <c r="DL400" i="4"/>
  <c r="DM400" i="4"/>
  <c r="DN400" i="4"/>
  <c r="DO400" i="4"/>
  <c r="DP400" i="4"/>
  <c r="DQ400" i="4"/>
  <c r="DR400" i="4"/>
  <c r="DS400" i="4"/>
  <c r="DT400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AB401" i="4"/>
  <c r="AC401" i="4"/>
  <c r="AD401" i="4"/>
  <c r="AE401" i="4"/>
  <c r="AF401" i="4"/>
  <c r="AG401" i="4"/>
  <c r="AH401" i="4"/>
  <c r="AI401" i="4"/>
  <c r="AJ401" i="4"/>
  <c r="AK401" i="4"/>
  <c r="AL401" i="4"/>
  <c r="AM401" i="4"/>
  <c r="AN401" i="4"/>
  <c r="AO401" i="4"/>
  <c r="AP401" i="4"/>
  <c r="AQ401" i="4"/>
  <c r="AR401" i="4"/>
  <c r="AS401" i="4"/>
  <c r="AT401" i="4"/>
  <c r="AU401" i="4"/>
  <c r="AV401" i="4"/>
  <c r="AW401" i="4"/>
  <c r="AX401" i="4"/>
  <c r="AY401" i="4"/>
  <c r="AZ401" i="4"/>
  <c r="BA401" i="4"/>
  <c r="BB401" i="4"/>
  <c r="BC401" i="4"/>
  <c r="BD401" i="4"/>
  <c r="BE401" i="4"/>
  <c r="BF401" i="4"/>
  <c r="BG401" i="4"/>
  <c r="BH401" i="4"/>
  <c r="BI401" i="4"/>
  <c r="BJ401" i="4"/>
  <c r="BK401" i="4"/>
  <c r="BL401" i="4"/>
  <c r="BM401" i="4"/>
  <c r="BN401" i="4"/>
  <c r="BO401" i="4"/>
  <c r="BP401" i="4"/>
  <c r="BQ401" i="4"/>
  <c r="BR401" i="4"/>
  <c r="BS401" i="4"/>
  <c r="BT401" i="4"/>
  <c r="BU401" i="4"/>
  <c r="BV401" i="4"/>
  <c r="BW401" i="4"/>
  <c r="BX401" i="4"/>
  <c r="BY401" i="4"/>
  <c r="BZ401" i="4"/>
  <c r="CA401" i="4"/>
  <c r="CB401" i="4"/>
  <c r="CC401" i="4"/>
  <c r="CD401" i="4"/>
  <c r="CE401" i="4"/>
  <c r="CF401" i="4"/>
  <c r="CG401" i="4"/>
  <c r="CH401" i="4"/>
  <c r="CI401" i="4"/>
  <c r="CJ401" i="4"/>
  <c r="CK401" i="4"/>
  <c r="CL401" i="4"/>
  <c r="CM401" i="4"/>
  <c r="CN401" i="4"/>
  <c r="CO401" i="4"/>
  <c r="CP401" i="4"/>
  <c r="CQ401" i="4"/>
  <c r="CR401" i="4"/>
  <c r="CS401" i="4"/>
  <c r="CT401" i="4"/>
  <c r="CU401" i="4"/>
  <c r="CV401" i="4"/>
  <c r="CW401" i="4"/>
  <c r="CX401" i="4"/>
  <c r="CY401" i="4"/>
  <c r="CZ401" i="4"/>
  <c r="DA401" i="4"/>
  <c r="DB401" i="4"/>
  <c r="DC401" i="4"/>
  <c r="DD401" i="4"/>
  <c r="DE401" i="4"/>
  <c r="DF401" i="4"/>
  <c r="DG401" i="4"/>
  <c r="DH401" i="4"/>
  <c r="DI401" i="4"/>
  <c r="DJ401" i="4"/>
  <c r="DK401" i="4"/>
  <c r="DL401" i="4"/>
  <c r="DM401" i="4"/>
  <c r="DN401" i="4"/>
  <c r="DO401" i="4"/>
  <c r="DP401" i="4"/>
  <c r="DQ401" i="4"/>
  <c r="DR401" i="4"/>
  <c r="DS401" i="4"/>
  <c r="DT401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AB402" i="4"/>
  <c r="AC402" i="4"/>
  <c r="AD402" i="4"/>
  <c r="AE402" i="4"/>
  <c r="AF402" i="4"/>
  <c r="AG402" i="4"/>
  <c r="AH402" i="4"/>
  <c r="AI402" i="4"/>
  <c r="AJ402" i="4"/>
  <c r="AK402" i="4"/>
  <c r="AL402" i="4"/>
  <c r="AM402" i="4"/>
  <c r="AN402" i="4"/>
  <c r="AO402" i="4"/>
  <c r="AP402" i="4"/>
  <c r="AQ402" i="4"/>
  <c r="AR402" i="4"/>
  <c r="AS402" i="4"/>
  <c r="AT402" i="4"/>
  <c r="AU402" i="4"/>
  <c r="AV402" i="4"/>
  <c r="AW402" i="4"/>
  <c r="AX402" i="4"/>
  <c r="AY402" i="4"/>
  <c r="AZ402" i="4"/>
  <c r="BA402" i="4"/>
  <c r="BB402" i="4"/>
  <c r="BC402" i="4"/>
  <c r="BD402" i="4"/>
  <c r="BE402" i="4"/>
  <c r="BF402" i="4"/>
  <c r="BG402" i="4"/>
  <c r="BH402" i="4"/>
  <c r="BI402" i="4"/>
  <c r="BJ402" i="4"/>
  <c r="BK402" i="4"/>
  <c r="BL402" i="4"/>
  <c r="BM402" i="4"/>
  <c r="BN402" i="4"/>
  <c r="BO402" i="4"/>
  <c r="BP402" i="4"/>
  <c r="BQ402" i="4"/>
  <c r="BR402" i="4"/>
  <c r="BS402" i="4"/>
  <c r="BT402" i="4"/>
  <c r="BU402" i="4"/>
  <c r="BV402" i="4"/>
  <c r="BW402" i="4"/>
  <c r="BX402" i="4"/>
  <c r="BY402" i="4"/>
  <c r="BZ402" i="4"/>
  <c r="CA402" i="4"/>
  <c r="CB402" i="4"/>
  <c r="CC402" i="4"/>
  <c r="CD402" i="4"/>
  <c r="CE402" i="4"/>
  <c r="CF402" i="4"/>
  <c r="CG402" i="4"/>
  <c r="CH402" i="4"/>
  <c r="CI402" i="4"/>
  <c r="CJ402" i="4"/>
  <c r="CK402" i="4"/>
  <c r="CL402" i="4"/>
  <c r="CM402" i="4"/>
  <c r="CN402" i="4"/>
  <c r="CO402" i="4"/>
  <c r="CP402" i="4"/>
  <c r="CQ402" i="4"/>
  <c r="CR402" i="4"/>
  <c r="CS402" i="4"/>
  <c r="CT402" i="4"/>
  <c r="CU402" i="4"/>
  <c r="CV402" i="4"/>
  <c r="CW402" i="4"/>
  <c r="CX402" i="4"/>
  <c r="CY402" i="4"/>
  <c r="CZ402" i="4"/>
  <c r="DA402" i="4"/>
  <c r="DB402" i="4"/>
  <c r="DC402" i="4"/>
  <c r="DD402" i="4"/>
  <c r="DE402" i="4"/>
  <c r="DF402" i="4"/>
  <c r="DG402" i="4"/>
  <c r="DH402" i="4"/>
  <c r="DI402" i="4"/>
  <c r="DJ402" i="4"/>
  <c r="DK402" i="4"/>
  <c r="DL402" i="4"/>
  <c r="DM402" i="4"/>
  <c r="DN402" i="4"/>
  <c r="DO402" i="4"/>
  <c r="DP402" i="4"/>
  <c r="DQ402" i="4"/>
  <c r="DR402" i="4"/>
  <c r="DS402" i="4"/>
  <c r="DT402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AB403" i="4"/>
  <c r="AC403" i="4"/>
  <c r="AD403" i="4"/>
  <c r="AE403" i="4"/>
  <c r="AF403" i="4"/>
  <c r="AG403" i="4"/>
  <c r="AH403" i="4"/>
  <c r="AI403" i="4"/>
  <c r="AJ403" i="4"/>
  <c r="AK403" i="4"/>
  <c r="AL403" i="4"/>
  <c r="AM403" i="4"/>
  <c r="AN403" i="4"/>
  <c r="AO403" i="4"/>
  <c r="AP403" i="4"/>
  <c r="AQ403" i="4"/>
  <c r="AR403" i="4"/>
  <c r="AS403" i="4"/>
  <c r="AT403" i="4"/>
  <c r="AU403" i="4"/>
  <c r="AV403" i="4"/>
  <c r="AW403" i="4"/>
  <c r="AX403" i="4"/>
  <c r="AY403" i="4"/>
  <c r="AZ403" i="4"/>
  <c r="BA403" i="4"/>
  <c r="BB403" i="4"/>
  <c r="BC403" i="4"/>
  <c r="BD403" i="4"/>
  <c r="BE403" i="4"/>
  <c r="BF403" i="4"/>
  <c r="BG403" i="4"/>
  <c r="BH403" i="4"/>
  <c r="BI403" i="4"/>
  <c r="BJ403" i="4"/>
  <c r="BK403" i="4"/>
  <c r="BL403" i="4"/>
  <c r="BM403" i="4"/>
  <c r="BN403" i="4"/>
  <c r="BO403" i="4"/>
  <c r="BP403" i="4"/>
  <c r="BQ403" i="4"/>
  <c r="BR403" i="4"/>
  <c r="BS403" i="4"/>
  <c r="BT403" i="4"/>
  <c r="BU403" i="4"/>
  <c r="BV403" i="4"/>
  <c r="BW403" i="4"/>
  <c r="BX403" i="4"/>
  <c r="BY403" i="4"/>
  <c r="BZ403" i="4"/>
  <c r="CA403" i="4"/>
  <c r="CB403" i="4"/>
  <c r="CC403" i="4"/>
  <c r="CD403" i="4"/>
  <c r="CE403" i="4"/>
  <c r="CF403" i="4"/>
  <c r="CG403" i="4"/>
  <c r="CH403" i="4"/>
  <c r="CI403" i="4"/>
  <c r="CJ403" i="4"/>
  <c r="CK403" i="4"/>
  <c r="CL403" i="4"/>
  <c r="CM403" i="4"/>
  <c r="CN403" i="4"/>
  <c r="CO403" i="4"/>
  <c r="CP403" i="4"/>
  <c r="CQ403" i="4"/>
  <c r="CR403" i="4"/>
  <c r="CS403" i="4"/>
  <c r="CT403" i="4"/>
  <c r="CU403" i="4"/>
  <c r="CV403" i="4"/>
  <c r="CW403" i="4"/>
  <c r="CX403" i="4"/>
  <c r="CY403" i="4"/>
  <c r="CZ403" i="4"/>
  <c r="DA403" i="4"/>
  <c r="DB403" i="4"/>
  <c r="DC403" i="4"/>
  <c r="DD403" i="4"/>
  <c r="DE403" i="4"/>
  <c r="DF403" i="4"/>
  <c r="DG403" i="4"/>
  <c r="DH403" i="4"/>
  <c r="DI403" i="4"/>
  <c r="DJ403" i="4"/>
  <c r="DK403" i="4"/>
  <c r="DL403" i="4"/>
  <c r="DM403" i="4"/>
  <c r="DN403" i="4"/>
  <c r="DO403" i="4"/>
  <c r="DP403" i="4"/>
  <c r="DQ403" i="4"/>
  <c r="DR403" i="4"/>
  <c r="DS403" i="4"/>
  <c r="DT403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AB404" i="4"/>
  <c r="AC404" i="4"/>
  <c r="AD404" i="4"/>
  <c r="AE404" i="4"/>
  <c r="AF404" i="4"/>
  <c r="AG404" i="4"/>
  <c r="AH404" i="4"/>
  <c r="AI404" i="4"/>
  <c r="AJ404" i="4"/>
  <c r="AK404" i="4"/>
  <c r="AL404" i="4"/>
  <c r="AM404" i="4"/>
  <c r="AN404" i="4"/>
  <c r="AO404" i="4"/>
  <c r="AP404" i="4"/>
  <c r="AQ404" i="4"/>
  <c r="AR404" i="4"/>
  <c r="AS404" i="4"/>
  <c r="AT404" i="4"/>
  <c r="AU404" i="4"/>
  <c r="AV404" i="4"/>
  <c r="AW404" i="4"/>
  <c r="AX404" i="4"/>
  <c r="AY404" i="4"/>
  <c r="AZ404" i="4"/>
  <c r="BA404" i="4"/>
  <c r="BB404" i="4"/>
  <c r="BC404" i="4"/>
  <c r="BD404" i="4"/>
  <c r="BE404" i="4"/>
  <c r="BF404" i="4"/>
  <c r="BG404" i="4"/>
  <c r="BH404" i="4"/>
  <c r="BI404" i="4"/>
  <c r="BJ404" i="4"/>
  <c r="BK404" i="4"/>
  <c r="BL404" i="4"/>
  <c r="BM404" i="4"/>
  <c r="BN404" i="4"/>
  <c r="BO404" i="4"/>
  <c r="BP404" i="4"/>
  <c r="BQ404" i="4"/>
  <c r="BR404" i="4"/>
  <c r="BS404" i="4"/>
  <c r="BT404" i="4"/>
  <c r="BU404" i="4"/>
  <c r="BV404" i="4"/>
  <c r="BW404" i="4"/>
  <c r="BX404" i="4"/>
  <c r="BY404" i="4"/>
  <c r="BZ404" i="4"/>
  <c r="CA404" i="4"/>
  <c r="CB404" i="4"/>
  <c r="CC404" i="4"/>
  <c r="CD404" i="4"/>
  <c r="CE404" i="4"/>
  <c r="CF404" i="4"/>
  <c r="CG404" i="4"/>
  <c r="CH404" i="4"/>
  <c r="CI404" i="4"/>
  <c r="CJ404" i="4"/>
  <c r="CK404" i="4"/>
  <c r="CL404" i="4"/>
  <c r="CM404" i="4"/>
  <c r="CN404" i="4"/>
  <c r="CO404" i="4"/>
  <c r="CP404" i="4"/>
  <c r="CQ404" i="4"/>
  <c r="CR404" i="4"/>
  <c r="CS404" i="4"/>
  <c r="CT404" i="4"/>
  <c r="CU404" i="4"/>
  <c r="CV404" i="4"/>
  <c r="CW404" i="4"/>
  <c r="CX404" i="4"/>
  <c r="CY404" i="4"/>
  <c r="CZ404" i="4"/>
  <c r="DA404" i="4"/>
  <c r="DB404" i="4"/>
  <c r="DC404" i="4"/>
  <c r="DD404" i="4"/>
  <c r="DE404" i="4"/>
  <c r="DF404" i="4"/>
  <c r="DG404" i="4"/>
  <c r="DH404" i="4"/>
  <c r="DI404" i="4"/>
  <c r="DJ404" i="4"/>
  <c r="DK404" i="4"/>
  <c r="DL404" i="4"/>
  <c r="DM404" i="4"/>
  <c r="DN404" i="4"/>
  <c r="DO404" i="4"/>
  <c r="DP404" i="4"/>
  <c r="DQ404" i="4"/>
  <c r="DR404" i="4"/>
  <c r="DS404" i="4"/>
  <c r="DT404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AB405" i="4"/>
  <c r="AC405" i="4"/>
  <c r="AD405" i="4"/>
  <c r="AE405" i="4"/>
  <c r="AF405" i="4"/>
  <c r="AG405" i="4"/>
  <c r="AH405" i="4"/>
  <c r="AI405" i="4"/>
  <c r="AJ405" i="4"/>
  <c r="AK405" i="4"/>
  <c r="AL405" i="4"/>
  <c r="AM405" i="4"/>
  <c r="AN405" i="4"/>
  <c r="AO405" i="4"/>
  <c r="AP405" i="4"/>
  <c r="AQ405" i="4"/>
  <c r="AR405" i="4"/>
  <c r="AS405" i="4"/>
  <c r="AT405" i="4"/>
  <c r="AU405" i="4"/>
  <c r="AV405" i="4"/>
  <c r="AW405" i="4"/>
  <c r="AX405" i="4"/>
  <c r="AY405" i="4"/>
  <c r="AZ405" i="4"/>
  <c r="BA405" i="4"/>
  <c r="BB405" i="4"/>
  <c r="BC405" i="4"/>
  <c r="BD405" i="4"/>
  <c r="BE405" i="4"/>
  <c r="BF405" i="4"/>
  <c r="BG405" i="4"/>
  <c r="BH405" i="4"/>
  <c r="BI405" i="4"/>
  <c r="BJ405" i="4"/>
  <c r="BK405" i="4"/>
  <c r="BL405" i="4"/>
  <c r="BM405" i="4"/>
  <c r="BN405" i="4"/>
  <c r="BO405" i="4"/>
  <c r="BP405" i="4"/>
  <c r="BQ405" i="4"/>
  <c r="BR405" i="4"/>
  <c r="BS405" i="4"/>
  <c r="BT405" i="4"/>
  <c r="BU405" i="4"/>
  <c r="BV405" i="4"/>
  <c r="BW405" i="4"/>
  <c r="BX405" i="4"/>
  <c r="BY405" i="4"/>
  <c r="BZ405" i="4"/>
  <c r="CA405" i="4"/>
  <c r="CB405" i="4"/>
  <c r="CC405" i="4"/>
  <c r="CD405" i="4"/>
  <c r="CE405" i="4"/>
  <c r="CF405" i="4"/>
  <c r="CG405" i="4"/>
  <c r="CH405" i="4"/>
  <c r="CI405" i="4"/>
  <c r="CJ405" i="4"/>
  <c r="CK405" i="4"/>
  <c r="CL405" i="4"/>
  <c r="CM405" i="4"/>
  <c r="CN405" i="4"/>
  <c r="CO405" i="4"/>
  <c r="CP405" i="4"/>
  <c r="CQ405" i="4"/>
  <c r="CR405" i="4"/>
  <c r="CS405" i="4"/>
  <c r="CT405" i="4"/>
  <c r="CU405" i="4"/>
  <c r="CV405" i="4"/>
  <c r="CW405" i="4"/>
  <c r="CX405" i="4"/>
  <c r="CY405" i="4"/>
  <c r="CZ405" i="4"/>
  <c r="DA405" i="4"/>
  <c r="DB405" i="4"/>
  <c r="DC405" i="4"/>
  <c r="DD405" i="4"/>
  <c r="DE405" i="4"/>
  <c r="DF405" i="4"/>
  <c r="DG405" i="4"/>
  <c r="DH405" i="4"/>
  <c r="DI405" i="4"/>
  <c r="DJ405" i="4"/>
  <c r="DK405" i="4"/>
  <c r="DL405" i="4"/>
  <c r="DM405" i="4"/>
  <c r="DN405" i="4"/>
  <c r="DO405" i="4"/>
  <c r="DP405" i="4"/>
  <c r="DQ405" i="4"/>
  <c r="DR405" i="4"/>
  <c r="DS405" i="4"/>
  <c r="DT405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AB406" i="4"/>
  <c r="AC406" i="4"/>
  <c r="AD406" i="4"/>
  <c r="AE406" i="4"/>
  <c r="AF406" i="4"/>
  <c r="AG406" i="4"/>
  <c r="AH406" i="4"/>
  <c r="AI406" i="4"/>
  <c r="AJ406" i="4"/>
  <c r="AK406" i="4"/>
  <c r="AL406" i="4"/>
  <c r="AM406" i="4"/>
  <c r="AN406" i="4"/>
  <c r="AO406" i="4"/>
  <c r="AP406" i="4"/>
  <c r="AQ406" i="4"/>
  <c r="AR406" i="4"/>
  <c r="AS406" i="4"/>
  <c r="AT406" i="4"/>
  <c r="AU406" i="4"/>
  <c r="AV406" i="4"/>
  <c r="AW406" i="4"/>
  <c r="AX406" i="4"/>
  <c r="AY406" i="4"/>
  <c r="AZ406" i="4"/>
  <c r="BA406" i="4"/>
  <c r="BB406" i="4"/>
  <c r="BC406" i="4"/>
  <c r="BD406" i="4"/>
  <c r="BE406" i="4"/>
  <c r="BF406" i="4"/>
  <c r="BG406" i="4"/>
  <c r="BH406" i="4"/>
  <c r="BI406" i="4"/>
  <c r="BJ406" i="4"/>
  <c r="BK406" i="4"/>
  <c r="BL406" i="4"/>
  <c r="BM406" i="4"/>
  <c r="BN406" i="4"/>
  <c r="BO406" i="4"/>
  <c r="BP406" i="4"/>
  <c r="BQ406" i="4"/>
  <c r="BR406" i="4"/>
  <c r="BS406" i="4"/>
  <c r="BT406" i="4"/>
  <c r="BU406" i="4"/>
  <c r="BV406" i="4"/>
  <c r="BW406" i="4"/>
  <c r="BX406" i="4"/>
  <c r="BY406" i="4"/>
  <c r="BZ406" i="4"/>
  <c r="CA406" i="4"/>
  <c r="CB406" i="4"/>
  <c r="CC406" i="4"/>
  <c r="CD406" i="4"/>
  <c r="CE406" i="4"/>
  <c r="CF406" i="4"/>
  <c r="CG406" i="4"/>
  <c r="CH406" i="4"/>
  <c r="CI406" i="4"/>
  <c r="CJ406" i="4"/>
  <c r="CK406" i="4"/>
  <c r="CL406" i="4"/>
  <c r="CM406" i="4"/>
  <c r="CN406" i="4"/>
  <c r="CO406" i="4"/>
  <c r="CP406" i="4"/>
  <c r="CQ406" i="4"/>
  <c r="CR406" i="4"/>
  <c r="CS406" i="4"/>
  <c r="CT406" i="4"/>
  <c r="CU406" i="4"/>
  <c r="CV406" i="4"/>
  <c r="CW406" i="4"/>
  <c r="CX406" i="4"/>
  <c r="CY406" i="4"/>
  <c r="CZ406" i="4"/>
  <c r="DA406" i="4"/>
  <c r="DB406" i="4"/>
  <c r="DC406" i="4"/>
  <c r="DD406" i="4"/>
  <c r="DE406" i="4"/>
  <c r="DF406" i="4"/>
  <c r="DG406" i="4"/>
  <c r="DH406" i="4"/>
  <c r="DI406" i="4"/>
  <c r="DJ406" i="4"/>
  <c r="DK406" i="4"/>
  <c r="DL406" i="4"/>
  <c r="DM406" i="4"/>
  <c r="DN406" i="4"/>
  <c r="DO406" i="4"/>
  <c r="DP406" i="4"/>
  <c r="DQ406" i="4"/>
  <c r="DR406" i="4"/>
  <c r="DS406" i="4"/>
  <c r="DT406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AB407" i="4"/>
  <c r="AC407" i="4"/>
  <c r="AD407" i="4"/>
  <c r="AE407" i="4"/>
  <c r="AF407" i="4"/>
  <c r="AG407" i="4"/>
  <c r="AH407" i="4"/>
  <c r="AI407" i="4"/>
  <c r="AJ407" i="4"/>
  <c r="AK407" i="4"/>
  <c r="AL407" i="4"/>
  <c r="AM407" i="4"/>
  <c r="AN407" i="4"/>
  <c r="AO407" i="4"/>
  <c r="AP407" i="4"/>
  <c r="AQ407" i="4"/>
  <c r="AR407" i="4"/>
  <c r="AS407" i="4"/>
  <c r="AT407" i="4"/>
  <c r="AU407" i="4"/>
  <c r="AV407" i="4"/>
  <c r="AW407" i="4"/>
  <c r="AX407" i="4"/>
  <c r="AY407" i="4"/>
  <c r="AZ407" i="4"/>
  <c r="BA407" i="4"/>
  <c r="BB407" i="4"/>
  <c r="BC407" i="4"/>
  <c r="BD407" i="4"/>
  <c r="BE407" i="4"/>
  <c r="BF407" i="4"/>
  <c r="BG407" i="4"/>
  <c r="BH407" i="4"/>
  <c r="BI407" i="4"/>
  <c r="BJ407" i="4"/>
  <c r="BK407" i="4"/>
  <c r="BL407" i="4"/>
  <c r="BM407" i="4"/>
  <c r="BN407" i="4"/>
  <c r="BO407" i="4"/>
  <c r="BP407" i="4"/>
  <c r="BQ407" i="4"/>
  <c r="BR407" i="4"/>
  <c r="BS407" i="4"/>
  <c r="BT407" i="4"/>
  <c r="BU407" i="4"/>
  <c r="BV407" i="4"/>
  <c r="BW407" i="4"/>
  <c r="BX407" i="4"/>
  <c r="BY407" i="4"/>
  <c r="BZ407" i="4"/>
  <c r="CA407" i="4"/>
  <c r="CB407" i="4"/>
  <c r="CC407" i="4"/>
  <c r="CD407" i="4"/>
  <c r="CE407" i="4"/>
  <c r="CF407" i="4"/>
  <c r="CG407" i="4"/>
  <c r="CH407" i="4"/>
  <c r="CI407" i="4"/>
  <c r="CJ407" i="4"/>
  <c r="CK407" i="4"/>
  <c r="CL407" i="4"/>
  <c r="CM407" i="4"/>
  <c r="CN407" i="4"/>
  <c r="CO407" i="4"/>
  <c r="CP407" i="4"/>
  <c r="CQ407" i="4"/>
  <c r="CR407" i="4"/>
  <c r="CS407" i="4"/>
  <c r="CT407" i="4"/>
  <c r="CU407" i="4"/>
  <c r="CV407" i="4"/>
  <c r="CW407" i="4"/>
  <c r="CX407" i="4"/>
  <c r="CY407" i="4"/>
  <c r="CZ407" i="4"/>
  <c r="DA407" i="4"/>
  <c r="DB407" i="4"/>
  <c r="DC407" i="4"/>
  <c r="DD407" i="4"/>
  <c r="DE407" i="4"/>
  <c r="DF407" i="4"/>
  <c r="DG407" i="4"/>
  <c r="DH407" i="4"/>
  <c r="DI407" i="4"/>
  <c r="DJ407" i="4"/>
  <c r="DK407" i="4"/>
  <c r="DL407" i="4"/>
  <c r="DM407" i="4"/>
  <c r="DN407" i="4"/>
  <c r="DO407" i="4"/>
  <c r="DP407" i="4"/>
  <c r="DQ407" i="4"/>
  <c r="DR407" i="4"/>
  <c r="DS407" i="4"/>
  <c r="DT407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AB408" i="4"/>
  <c r="AC408" i="4"/>
  <c r="AD408" i="4"/>
  <c r="AE408" i="4"/>
  <c r="AF408" i="4"/>
  <c r="AG408" i="4"/>
  <c r="AH408" i="4"/>
  <c r="AI408" i="4"/>
  <c r="AJ408" i="4"/>
  <c r="AK408" i="4"/>
  <c r="AL408" i="4"/>
  <c r="AM408" i="4"/>
  <c r="AN408" i="4"/>
  <c r="AO408" i="4"/>
  <c r="AP408" i="4"/>
  <c r="AQ408" i="4"/>
  <c r="AR408" i="4"/>
  <c r="AS408" i="4"/>
  <c r="AT408" i="4"/>
  <c r="AU408" i="4"/>
  <c r="AV408" i="4"/>
  <c r="AW408" i="4"/>
  <c r="AX408" i="4"/>
  <c r="AY408" i="4"/>
  <c r="AZ408" i="4"/>
  <c r="BA408" i="4"/>
  <c r="BB408" i="4"/>
  <c r="BC408" i="4"/>
  <c r="BD408" i="4"/>
  <c r="BE408" i="4"/>
  <c r="BF408" i="4"/>
  <c r="BG408" i="4"/>
  <c r="BH408" i="4"/>
  <c r="BI408" i="4"/>
  <c r="BJ408" i="4"/>
  <c r="BK408" i="4"/>
  <c r="BL408" i="4"/>
  <c r="BM408" i="4"/>
  <c r="BN408" i="4"/>
  <c r="BO408" i="4"/>
  <c r="BP408" i="4"/>
  <c r="BQ408" i="4"/>
  <c r="BR408" i="4"/>
  <c r="BS408" i="4"/>
  <c r="BT408" i="4"/>
  <c r="BU408" i="4"/>
  <c r="BV408" i="4"/>
  <c r="BW408" i="4"/>
  <c r="BX408" i="4"/>
  <c r="BY408" i="4"/>
  <c r="BZ408" i="4"/>
  <c r="CA408" i="4"/>
  <c r="CB408" i="4"/>
  <c r="CC408" i="4"/>
  <c r="CD408" i="4"/>
  <c r="CE408" i="4"/>
  <c r="CF408" i="4"/>
  <c r="CG408" i="4"/>
  <c r="CH408" i="4"/>
  <c r="CI408" i="4"/>
  <c r="CJ408" i="4"/>
  <c r="CK408" i="4"/>
  <c r="CL408" i="4"/>
  <c r="CM408" i="4"/>
  <c r="CN408" i="4"/>
  <c r="CO408" i="4"/>
  <c r="CP408" i="4"/>
  <c r="CQ408" i="4"/>
  <c r="CR408" i="4"/>
  <c r="CS408" i="4"/>
  <c r="CT408" i="4"/>
  <c r="CU408" i="4"/>
  <c r="CV408" i="4"/>
  <c r="CW408" i="4"/>
  <c r="CX408" i="4"/>
  <c r="CY408" i="4"/>
  <c r="CZ408" i="4"/>
  <c r="DA408" i="4"/>
  <c r="DB408" i="4"/>
  <c r="DC408" i="4"/>
  <c r="DD408" i="4"/>
  <c r="DE408" i="4"/>
  <c r="DF408" i="4"/>
  <c r="DG408" i="4"/>
  <c r="DH408" i="4"/>
  <c r="DI408" i="4"/>
  <c r="DJ408" i="4"/>
  <c r="DK408" i="4"/>
  <c r="DL408" i="4"/>
  <c r="DM408" i="4"/>
  <c r="DN408" i="4"/>
  <c r="DO408" i="4"/>
  <c r="DP408" i="4"/>
  <c r="DQ408" i="4"/>
  <c r="DR408" i="4"/>
  <c r="DS408" i="4"/>
  <c r="DT408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AB409" i="4"/>
  <c r="AC409" i="4"/>
  <c r="AD409" i="4"/>
  <c r="AE409" i="4"/>
  <c r="AF409" i="4"/>
  <c r="AG409" i="4"/>
  <c r="AH409" i="4"/>
  <c r="AI409" i="4"/>
  <c r="AJ409" i="4"/>
  <c r="AK409" i="4"/>
  <c r="AL409" i="4"/>
  <c r="AM409" i="4"/>
  <c r="AN409" i="4"/>
  <c r="AO409" i="4"/>
  <c r="AP409" i="4"/>
  <c r="AQ409" i="4"/>
  <c r="AR409" i="4"/>
  <c r="AS409" i="4"/>
  <c r="AT409" i="4"/>
  <c r="AU409" i="4"/>
  <c r="AV409" i="4"/>
  <c r="AW409" i="4"/>
  <c r="AX409" i="4"/>
  <c r="AY409" i="4"/>
  <c r="AZ409" i="4"/>
  <c r="BA409" i="4"/>
  <c r="BB409" i="4"/>
  <c r="BC409" i="4"/>
  <c r="BD409" i="4"/>
  <c r="BE409" i="4"/>
  <c r="BF409" i="4"/>
  <c r="BG409" i="4"/>
  <c r="BH409" i="4"/>
  <c r="BI409" i="4"/>
  <c r="BJ409" i="4"/>
  <c r="BK409" i="4"/>
  <c r="BL409" i="4"/>
  <c r="BM409" i="4"/>
  <c r="BN409" i="4"/>
  <c r="BO409" i="4"/>
  <c r="BP409" i="4"/>
  <c r="BQ409" i="4"/>
  <c r="BR409" i="4"/>
  <c r="BS409" i="4"/>
  <c r="BT409" i="4"/>
  <c r="BU409" i="4"/>
  <c r="BV409" i="4"/>
  <c r="BW409" i="4"/>
  <c r="BX409" i="4"/>
  <c r="BY409" i="4"/>
  <c r="BZ409" i="4"/>
  <c r="CA409" i="4"/>
  <c r="CB409" i="4"/>
  <c r="CC409" i="4"/>
  <c r="CD409" i="4"/>
  <c r="CE409" i="4"/>
  <c r="CF409" i="4"/>
  <c r="CG409" i="4"/>
  <c r="CH409" i="4"/>
  <c r="CI409" i="4"/>
  <c r="CJ409" i="4"/>
  <c r="CK409" i="4"/>
  <c r="CL409" i="4"/>
  <c r="CM409" i="4"/>
  <c r="CN409" i="4"/>
  <c r="CO409" i="4"/>
  <c r="CP409" i="4"/>
  <c r="CQ409" i="4"/>
  <c r="CR409" i="4"/>
  <c r="CS409" i="4"/>
  <c r="CT409" i="4"/>
  <c r="CU409" i="4"/>
  <c r="CV409" i="4"/>
  <c r="CW409" i="4"/>
  <c r="CX409" i="4"/>
  <c r="CY409" i="4"/>
  <c r="CZ409" i="4"/>
  <c r="DA409" i="4"/>
  <c r="DB409" i="4"/>
  <c r="DC409" i="4"/>
  <c r="DD409" i="4"/>
  <c r="DE409" i="4"/>
  <c r="DF409" i="4"/>
  <c r="DG409" i="4"/>
  <c r="DH409" i="4"/>
  <c r="DI409" i="4"/>
  <c r="DJ409" i="4"/>
  <c r="DK409" i="4"/>
  <c r="DL409" i="4"/>
  <c r="DM409" i="4"/>
  <c r="DN409" i="4"/>
  <c r="DO409" i="4"/>
  <c r="DP409" i="4"/>
  <c r="DQ409" i="4"/>
  <c r="DR409" i="4"/>
  <c r="DS409" i="4"/>
  <c r="DT409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AB410" i="4"/>
  <c r="AC410" i="4"/>
  <c r="AD410" i="4"/>
  <c r="AE410" i="4"/>
  <c r="AF410" i="4"/>
  <c r="AG410" i="4"/>
  <c r="AH410" i="4"/>
  <c r="AI410" i="4"/>
  <c r="AJ410" i="4"/>
  <c r="AK410" i="4"/>
  <c r="AL410" i="4"/>
  <c r="AM410" i="4"/>
  <c r="AN410" i="4"/>
  <c r="AO410" i="4"/>
  <c r="AP410" i="4"/>
  <c r="AQ410" i="4"/>
  <c r="AR410" i="4"/>
  <c r="AS410" i="4"/>
  <c r="AT410" i="4"/>
  <c r="AU410" i="4"/>
  <c r="AV410" i="4"/>
  <c r="AW410" i="4"/>
  <c r="AX410" i="4"/>
  <c r="AY410" i="4"/>
  <c r="AZ410" i="4"/>
  <c r="BA410" i="4"/>
  <c r="BB410" i="4"/>
  <c r="BC410" i="4"/>
  <c r="BD410" i="4"/>
  <c r="BE410" i="4"/>
  <c r="BF410" i="4"/>
  <c r="BG410" i="4"/>
  <c r="BH410" i="4"/>
  <c r="BI410" i="4"/>
  <c r="BJ410" i="4"/>
  <c r="BK410" i="4"/>
  <c r="BL410" i="4"/>
  <c r="BM410" i="4"/>
  <c r="BN410" i="4"/>
  <c r="BO410" i="4"/>
  <c r="BP410" i="4"/>
  <c r="BQ410" i="4"/>
  <c r="BR410" i="4"/>
  <c r="BS410" i="4"/>
  <c r="BT410" i="4"/>
  <c r="BU410" i="4"/>
  <c r="BV410" i="4"/>
  <c r="BW410" i="4"/>
  <c r="BX410" i="4"/>
  <c r="BY410" i="4"/>
  <c r="BZ410" i="4"/>
  <c r="CA410" i="4"/>
  <c r="CB410" i="4"/>
  <c r="CC410" i="4"/>
  <c r="CD410" i="4"/>
  <c r="CE410" i="4"/>
  <c r="CF410" i="4"/>
  <c r="CG410" i="4"/>
  <c r="CH410" i="4"/>
  <c r="CI410" i="4"/>
  <c r="CJ410" i="4"/>
  <c r="CK410" i="4"/>
  <c r="CL410" i="4"/>
  <c r="CM410" i="4"/>
  <c r="CN410" i="4"/>
  <c r="CO410" i="4"/>
  <c r="CP410" i="4"/>
  <c r="CQ410" i="4"/>
  <c r="CR410" i="4"/>
  <c r="CS410" i="4"/>
  <c r="CT410" i="4"/>
  <c r="CU410" i="4"/>
  <c r="CV410" i="4"/>
  <c r="CW410" i="4"/>
  <c r="CX410" i="4"/>
  <c r="CY410" i="4"/>
  <c r="CZ410" i="4"/>
  <c r="DA410" i="4"/>
  <c r="DB410" i="4"/>
  <c r="DC410" i="4"/>
  <c r="DD410" i="4"/>
  <c r="DE410" i="4"/>
  <c r="DF410" i="4"/>
  <c r="DG410" i="4"/>
  <c r="DH410" i="4"/>
  <c r="DI410" i="4"/>
  <c r="DJ410" i="4"/>
  <c r="DK410" i="4"/>
  <c r="DL410" i="4"/>
  <c r="DM410" i="4"/>
  <c r="DN410" i="4"/>
  <c r="DO410" i="4"/>
  <c r="DP410" i="4"/>
  <c r="DQ410" i="4"/>
  <c r="DR410" i="4"/>
  <c r="DS410" i="4"/>
  <c r="DT410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AD411" i="4"/>
  <c r="AE411" i="4"/>
  <c r="AF411" i="4"/>
  <c r="AG411" i="4"/>
  <c r="AH411" i="4"/>
  <c r="AI411" i="4"/>
  <c r="AJ411" i="4"/>
  <c r="AK411" i="4"/>
  <c r="AL411" i="4"/>
  <c r="AM411" i="4"/>
  <c r="AN411" i="4"/>
  <c r="AO411" i="4"/>
  <c r="AP411" i="4"/>
  <c r="AQ411" i="4"/>
  <c r="AR411" i="4"/>
  <c r="AS411" i="4"/>
  <c r="AT411" i="4"/>
  <c r="AU411" i="4"/>
  <c r="AV411" i="4"/>
  <c r="AW411" i="4"/>
  <c r="AX411" i="4"/>
  <c r="AY411" i="4"/>
  <c r="AZ411" i="4"/>
  <c r="BA411" i="4"/>
  <c r="BB411" i="4"/>
  <c r="BC411" i="4"/>
  <c r="BD411" i="4"/>
  <c r="BE411" i="4"/>
  <c r="BF411" i="4"/>
  <c r="BG411" i="4"/>
  <c r="BH411" i="4"/>
  <c r="BI411" i="4"/>
  <c r="BJ411" i="4"/>
  <c r="BK411" i="4"/>
  <c r="BL411" i="4"/>
  <c r="BM411" i="4"/>
  <c r="BN411" i="4"/>
  <c r="BO411" i="4"/>
  <c r="BP411" i="4"/>
  <c r="BQ411" i="4"/>
  <c r="BR411" i="4"/>
  <c r="BS411" i="4"/>
  <c r="BT411" i="4"/>
  <c r="BU411" i="4"/>
  <c r="BV411" i="4"/>
  <c r="BW411" i="4"/>
  <c r="BX411" i="4"/>
  <c r="BY411" i="4"/>
  <c r="BZ411" i="4"/>
  <c r="CA411" i="4"/>
  <c r="CB411" i="4"/>
  <c r="CC411" i="4"/>
  <c r="CD411" i="4"/>
  <c r="CE411" i="4"/>
  <c r="CF411" i="4"/>
  <c r="CG411" i="4"/>
  <c r="CH411" i="4"/>
  <c r="CI411" i="4"/>
  <c r="CJ411" i="4"/>
  <c r="CK411" i="4"/>
  <c r="CL411" i="4"/>
  <c r="CM411" i="4"/>
  <c r="CN411" i="4"/>
  <c r="CO411" i="4"/>
  <c r="CP411" i="4"/>
  <c r="CQ411" i="4"/>
  <c r="CR411" i="4"/>
  <c r="CS411" i="4"/>
  <c r="CT411" i="4"/>
  <c r="CU411" i="4"/>
  <c r="CV411" i="4"/>
  <c r="CW411" i="4"/>
  <c r="CX411" i="4"/>
  <c r="CY411" i="4"/>
  <c r="CZ411" i="4"/>
  <c r="DA411" i="4"/>
  <c r="DB411" i="4"/>
  <c r="DC411" i="4"/>
  <c r="DD411" i="4"/>
  <c r="DE411" i="4"/>
  <c r="DF411" i="4"/>
  <c r="DG411" i="4"/>
  <c r="DH411" i="4"/>
  <c r="DI411" i="4"/>
  <c r="DJ411" i="4"/>
  <c r="DK411" i="4"/>
  <c r="DL411" i="4"/>
  <c r="DM411" i="4"/>
  <c r="DN411" i="4"/>
  <c r="DO411" i="4"/>
  <c r="DP411" i="4"/>
  <c r="DQ411" i="4"/>
  <c r="DR411" i="4"/>
  <c r="DS411" i="4"/>
  <c r="DT411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AD412" i="4"/>
  <c r="AE412" i="4"/>
  <c r="AF412" i="4"/>
  <c r="AG412" i="4"/>
  <c r="AH412" i="4"/>
  <c r="AI412" i="4"/>
  <c r="AJ412" i="4"/>
  <c r="AK412" i="4"/>
  <c r="AL412" i="4"/>
  <c r="AM412" i="4"/>
  <c r="AN412" i="4"/>
  <c r="AO412" i="4"/>
  <c r="AP412" i="4"/>
  <c r="AQ412" i="4"/>
  <c r="AR412" i="4"/>
  <c r="AS412" i="4"/>
  <c r="AT412" i="4"/>
  <c r="AU412" i="4"/>
  <c r="AV412" i="4"/>
  <c r="AW412" i="4"/>
  <c r="AX412" i="4"/>
  <c r="AY412" i="4"/>
  <c r="AZ412" i="4"/>
  <c r="BA412" i="4"/>
  <c r="BB412" i="4"/>
  <c r="BC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R412" i="4"/>
  <c r="BS412" i="4"/>
  <c r="BT412" i="4"/>
  <c r="BU412" i="4"/>
  <c r="BV412" i="4"/>
  <c r="BW412" i="4"/>
  <c r="BX412" i="4"/>
  <c r="BY412" i="4"/>
  <c r="BZ412" i="4"/>
  <c r="CA412" i="4"/>
  <c r="CB412" i="4"/>
  <c r="CC412" i="4"/>
  <c r="CD412" i="4"/>
  <c r="CE412" i="4"/>
  <c r="CF412" i="4"/>
  <c r="CG412" i="4"/>
  <c r="CH412" i="4"/>
  <c r="CI412" i="4"/>
  <c r="CJ412" i="4"/>
  <c r="CK412" i="4"/>
  <c r="CL412" i="4"/>
  <c r="CM412" i="4"/>
  <c r="CN412" i="4"/>
  <c r="CO412" i="4"/>
  <c r="CP412" i="4"/>
  <c r="CQ412" i="4"/>
  <c r="CR412" i="4"/>
  <c r="CS412" i="4"/>
  <c r="CT412" i="4"/>
  <c r="CU412" i="4"/>
  <c r="CV412" i="4"/>
  <c r="CW412" i="4"/>
  <c r="CX412" i="4"/>
  <c r="CY412" i="4"/>
  <c r="CZ412" i="4"/>
  <c r="DA412" i="4"/>
  <c r="DB412" i="4"/>
  <c r="DC412" i="4"/>
  <c r="DD412" i="4"/>
  <c r="DE412" i="4"/>
  <c r="DF412" i="4"/>
  <c r="DG412" i="4"/>
  <c r="DH412" i="4"/>
  <c r="DI412" i="4"/>
  <c r="DJ412" i="4"/>
  <c r="DK412" i="4"/>
  <c r="DL412" i="4"/>
  <c r="DM412" i="4"/>
  <c r="DN412" i="4"/>
  <c r="DO412" i="4"/>
  <c r="DP412" i="4"/>
  <c r="DQ412" i="4"/>
  <c r="DR412" i="4"/>
  <c r="DS412" i="4"/>
  <c r="DT412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AB413" i="4"/>
  <c r="AC413" i="4"/>
  <c r="AD413" i="4"/>
  <c r="AE413" i="4"/>
  <c r="AF413" i="4"/>
  <c r="AG413" i="4"/>
  <c r="AH413" i="4"/>
  <c r="AI413" i="4"/>
  <c r="AJ413" i="4"/>
  <c r="AK413" i="4"/>
  <c r="AL413" i="4"/>
  <c r="AM413" i="4"/>
  <c r="AN413" i="4"/>
  <c r="AO413" i="4"/>
  <c r="AP413" i="4"/>
  <c r="AQ413" i="4"/>
  <c r="AR413" i="4"/>
  <c r="AS413" i="4"/>
  <c r="AT413" i="4"/>
  <c r="AU413" i="4"/>
  <c r="AV413" i="4"/>
  <c r="AW413" i="4"/>
  <c r="AX413" i="4"/>
  <c r="AY413" i="4"/>
  <c r="AZ413" i="4"/>
  <c r="BA413" i="4"/>
  <c r="BB413" i="4"/>
  <c r="BC413" i="4"/>
  <c r="BD413" i="4"/>
  <c r="BE413" i="4"/>
  <c r="BF413" i="4"/>
  <c r="BG413" i="4"/>
  <c r="BH413" i="4"/>
  <c r="BI413" i="4"/>
  <c r="BJ413" i="4"/>
  <c r="BK413" i="4"/>
  <c r="BL413" i="4"/>
  <c r="BM413" i="4"/>
  <c r="BN413" i="4"/>
  <c r="BO413" i="4"/>
  <c r="BP413" i="4"/>
  <c r="BQ413" i="4"/>
  <c r="BR413" i="4"/>
  <c r="BS413" i="4"/>
  <c r="BT413" i="4"/>
  <c r="BU413" i="4"/>
  <c r="BV413" i="4"/>
  <c r="BW413" i="4"/>
  <c r="BX413" i="4"/>
  <c r="BY413" i="4"/>
  <c r="BZ413" i="4"/>
  <c r="CA413" i="4"/>
  <c r="CB413" i="4"/>
  <c r="CC413" i="4"/>
  <c r="CD413" i="4"/>
  <c r="CE413" i="4"/>
  <c r="CF413" i="4"/>
  <c r="CG413" i="4"/>
  <c r="CH413" i="4"/>
  <c r="CI413" i="4"/>
  <c r="CJ413" i="4"/>
  <c r="CK413" i="4"/>
  <c r="CL413" i="4"/>
  <c r="CM413" i="4"/>
  <c r="CN413" i="4"/>
  <c r="CO413" i="4"/>
  <c r="CP413" i="4"/>
  <c r="CQ413" i="4"/>
  <c r="CR413" i="4"/>
  <c r="CS413" i="4"/>
  <c r="CT413" i="4"/>
  <c r="CU413" i="4"/>
  <c r="CV413" i="4"/>
  <c r="CW413" i="4"/>
  <c r="CX413" i="4"/>
  <c r="CY413" i="4"/>
  <c r="CZ413" i="4"/>
  <c r="DA413" i="4"/>
  <c r="DB413" i="4"/>
  <c r="DC413" i="4"/>
  <c r="DD413" i="4"/>
  <c r="DE413" i="4"/>
  <c r="DF413" i="4"/>
  <c r="DG413" i="4"/>
  <c r="DH413" i="4"/>
  <c r="DI413" i="4"/>
  <c r="DJ413" i="4"/>
  <c r="DK413" i="4"/>
  <c r="DL413" i="4"/>
  <c r="DM413" i="4"/>
  <c r="DN413" i="4"/>
  <c r="DO413" i="4"/>
  <c r="DP413" i="4"/>
  <c r="DQ413" i="4"/>
  <c r="DR413" i="4"/>
  <c r="DS413" i="4"/>
  <c r="DT413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AD414" i="4"/>
  <c r="AE414" i="4"/>
  <c r="AF414" i="4"/>
  <c r="AG414" i="4"/>
  <c r="AH414" i="4"/>
  <c r="AI414" i="4"/>
  <c r="AJ414" i="4"/>
  <c r="AK414" i="4"/>
  <c r="AL414" i="4"/>
  <c r="AM414" i="4"/>
  <c r="AN414" i="4"/>
  <c r="AO414" i="4"/>
  <c r="AP414" i="4"/>
  <c r="AQ414" i="4"/>
  <c r="AR414" i="4"/>
  <c r="AS414" i="4"/>
  <c r="AT414" i="4"/>
  <c r="AU414" i="4"/>
  <c r="AV414" i="4"/>
  <c r="AW414" i="4"/>
  <c r="AX414" i="4"/>
  <c r="AY414" i="4"/>
  <c r="AZ414" i="4"/>
  <c r="BA414" i="4"/>
  <c r="BB414" i="4"/>
  <c r="BC414" i="4"/>
  <c r="BD414" i="4"/>
  <c r="BE414" i="4"/>
  <c r="BF414" i="4"/>
  <c r="BG414" i="4"/>
  <c r="BH414" i="4"/>
  <c r="BI414" i="4"/>
  <c r="BJ414" i="4"/>
  <c r="BK414" i="4"/>
  <c r="BL414" i="4"/>
  <c r="BM414" i="4"/>
  <c r="BN414" i="4"/>
  <c r="BO414" i="4"/>
  <c r="BP414" i="4"/>
  <c r="BQ414" i="4"/>
  <c r="BR414" i="4"/>
  <c r="BS414" i="4"/>
  <c r="BT414" i="4"/>
  <c r="BU414" i="4"/>
  <c r="BV414" i="4"/>
  <c r="BW414" i="4"/>
  <c r="BX414" i="4"/>
  <c r="BY414" i="4"/>
  <c r="BZ414" i="4"/>
  <c r="CA414" i="4"/>
  <c r="CB414" i="4"/>
  <c r="CC414" i="4"/>
  <c r="CD414" i="4"/>
  <c r="CE414" i="4"/>
  <c r="CF414" i="4"/>
  <c r="CG414" i="4"/>
  <c r="CH414" i="4"/>
  <c r="CI414" i="4"/>
  <c r="CJ414" i="4"/>
  <c r="CK414" i="4"/>
  <c r="CL414" i="4"/>
  <c r="CM414" i="4"/>
  <c r="CN414" i="4"/>
  <c r="CO414" i="4"/>
  <c r="CP414" i="4"/>
  <c r="CQ414" i="4"/>
  <c r="CR414" i="4"/>
  <c r="CS414" i="4"/>
  <c r="CT414" i="4"/>
  <c r="CU414" i="4"/>
  <c r="CV414" i="4"/>
  <c r="CW414" i="4"/>
  <c r="CX414" i="4"/>
  <c r="CY414" i="4"/>
  <c r="CZ414" i="4"/>
  <c r="DA414" i="4"/>
  <c r="DB414" i="4"/>
  <c r="DC414" i="4"/>
  <c r="DD414" i="4"/>
  <c r="DE414" i="4"/>
  <c r="DF414" i="4"/>
  <c r="DG414" i="4"/>
  <c r="DH414" i="4"/>
  <c r="DI414" i="4"/>
  <c r="DJ414" i="4"/>
  <c r="DK414" i="4"/>
  <c r="DL414" i="4"/>
  <c r="DM414" i="4"/>
  <c r="DN414" i="4"/>
  <c r="DO414" i="4"/>
  <c r="DP414" i="4"/>
  <c r="DQ414" i="4"/>
  <c r="DR414" i="4"/>
  <c r="DS414" i="4"/>
  <c r="DT414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AD415" i="4"/>
  <c r="AE415" i="4"/>
  <c r="AF415" i="4"/>
  <c r="AG415" i="4"/>
  <c r="AH415" i="4"/>
  <c r="AI415" i="4"/>
  <c r="AJ415" i="4"/>
  <c r="AK415" i="4"/>
  <c r="AL415" i="4"/>
  <c r="AM415" i="4"/>
  <c r="AN415" i="4"/>
  <c r="AO415" i="4"/>
  <c r="AP415" i="4"/>
  <c r="AQ415" i="4"/>
  <c r="AR415" i="4"/>
  <c r="AS415" i="4"/>
  <c r="AT415" i="4"/>
  <c r="AU415" i="4"/>
  <c r="AV415" i="4"/>
  <c r="AW415" i="4"/>
  <c r="AX415" i="4"/>
  <c r="AY415" i="4"/>
  <c r="AZ415" i="4"/>
  <c r="BA415" i="4"/>
  <c r="BB415" i="4"/>
  <c r="BC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R415" i="4"/>
  <c r="BS415" i="4"/>
  <c r="BT415" i="4"/>
  <c r="BU415" i="4"/>
  <c r="BV415" i="4"/>
  <c r="BW415" i="4"/>
  <c r="BX415" i="4"/>
  <c r="BY415" i="4"/>
  <c r="BZ415" i="4"/>
  <c r="CA415" i="4"/>
  <c r="CB415" i="4"/>
  <c r="CC415" i="4"/>
  <c r="CD415" i="4"/>
  <c r="CE415" i="4"/>
  <c r="CF415" i="4"/>
  <c r="CG415" i="4"/>
  <c r="CH415" i="4"/>
  <c r="CI415" i="4"/>
  <c r="CJ415" i="4"/>
  <c r="CK415" i="4"/>
  <c r="CL415" i="4"/>
  <c r="CM415" i="4"/>
  <c r="CN415" i="4"/>
  <c r="CO415" i="4"/>
  <c r="CP415" i="4"/>
  <c r="CQ415" i="4"/>
  <c r="CR415" i="4"/>
  <c r="CS415" i="4"/>
  <c r="CT415" i="4"/>
  <c r="CU415" i="4"/>
  <c r="CV415" i="4"/>
  <c r="CW415" i="4"/>
  <c r="CX415" i="4"/>
  <c r="CY415" i="4"/>
  <c r="CZ415" i="4"/>
  <c r="DA415" i="4"/>
  <c r="DB415" i="4"/>
  <c r="DC415" i="4"/>
  <c r="DD415" i="4"/>
  <c r="DE415" i="4"/>
  <c r="DF415" i="4"/>
  <c r="DG415" i="4"/>
  <c r="DH415" i="4"/>
  <c r="DI415" i="4"/>
  <c r="DJ415" i="4"/>
  <c r="DK415" i="4"/>
  <c r="DL415" i="4"/>
  <c r="DM415" i="4"/>
  <c r="DN415" i="4"/>
  <c r="DO415" i="4"/>
  <c r="DP415" i="4"/>
  <c r="DQ415" i="4"/>
  <c r="DR415" i="4"/>
  <c r="DS415" i="4"/>
  <c r="DT415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AB416" i="4"/>
  <c r="AC416" i="4"/>
  <c r="AD416" i="4"/>
  <c r="AE416" i="4"/>
  <c r="AF416" i="4"/>
  <c r="AG416" i="4"/>
  <c r="AH416" i="4"/>
  <c r="AI416" i="4"/>
  <c r="AJ416" i="4"/>
  <c r="AK416" i="4"/>
  <c r="AL416" i="4"/>
  <c r="AM416" i="4"/>
  <c r="AN416" i="4"/>
  <c r="AO416" i="4"/>
  <c r="AP416" i="4"/>
  <c r="AQ416" i="4"/>
  <c r="AR416" i="4"/>
  <c r="AS416" i="4"/>
  <c r="AT416" i="4"/>
  <c r="AU416" i="4"/>
  <c r="AV416" i="4"/>
  <c r="AW416" i="4"/>
  <c r="AX416" i="4"/>
  <c r="AY416" i="4"/>
  <c r="AZ416" i="4"/>
  <c r="BA416" i="4"/>
  <c r="BB416" i="4"/>
  <c r="BC416" i="4"/>
  <c r="BD416" i="4"/>
  <c r="BE416" i="4"/>
  <c r="BF416" i="4"/>
  <c r="BG416" i="4"/>
  <c r="BH416" i="4"/>
  <c r="BI416" i="4"/>
  <c r="BJ416" i="4"/>
  <c r="BK416" i="4"/>
  <c r="BL416" i="4"/>
  <c r="BM416" i="4"/>
  <c r="BN416" i="4"/>
  <c r="BO416" i="4"/>
  <c r="BP416" i="4"/>
  <c r="BQ416" i="4"/>
  <c r="BR416" i="4"/>
  <c r="BS416" i="4"/>
  <c r="BT416" i="4"/>
  <c r="BU416" i="4"/>
  <c r="BV416" i="4"/>
  <c r="BW416" i="4"/>
  <c r="BX416" i="4"/>
  <c r="BY416" i="4"/>
  <c r="BZ416" i="4"/>
  <c r="CA416" i="4"/>
  <c r="CB416" i="4"/>
  <c r="CC416" i="4"/>
  <c r="CD416" i="4"/>
  <c r="CE416" i="4"/>
  <c r="CF416" i="4"/>
  <c r="CG416" i="4"/>
  <c r="CH416" i="4"/>
  <c r="CI416" i="4"/>
  <c r="CJ416" i="4"/>
  <c r="CK416" i="4"/>
  <c r="CL416" i="4"/>
  <c r="CM416" i="4"/>
  <c r="CN416" i="4"/>
  <c r="CO416" i="4"/>
  <c r="CP416" i="4"/>
  <c r="CQ416" i="4"/>
  <c r="CR416" i="4"/>
  <c r="CS416" i="4"/>
  <c r="CT416" i="4"/>
  <c r="CU416" i="4"/>
  <c r="CV416" i="4"/>
  <c r="CW416" i="4"/>
  <c r="CX416" i="4"/>
  <c r="CY416" i="4"/>
  <c r="CZ416" i="4"/>
  <c r="DA416" i="4"/>
  <c r="DB416" i="4"/>
  <c r="DC416" i="4"/>
  <c r="DD416" i="4"/>
  <c r="DE416" i="4"/>
  <c r="DF416" i="4"/>
  <c r="DG416" i="4"/>
  <c r="DH416" i="4"/>
  <c r="DI416" i="4"/>
  <c r="DJ416" i="4"/>
  <c r="DK416" i="4"/>
  <c r="DL416" i="4"/>
  <c r="DM416" i="4"/>
  <c r="DN416" i="4"/>
  <c r="DO416" i="4"/>
  <c r="DP416" i="4"/>
  <c r="DQ416" i="4"/>
  <c r="DR416" i="4"/>
  <c r="DS416" i="4"/>
  <c r="DT416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AB417" i="4"/>
  <c r="AC417" i="4"/>
  <c r="AD417" i="4"/>
  <c r="AE417" i="4"/>
  <c r="AF417" i="4"/>
  <c r="AG417" i="4"/>
  <c r="AH417" i="4"/>
  <c r="AI417" i="4"/>
  <c r="AJ417" i="4"/>
  <c r="AK417" i="4"/>
  <c r="AL417" i="4"/>
  <c r="AM417" i="4"/>
  <c r="AN417" i="4"/>
  <c r="AO417" i="4"/>
  <c r="AP417" i="4"/>
  <c r="AQ417" i="4"/>
  <c r="AR417" i="4"/>
  <c r="AS417" i="4"/>
  <c r="AT417" i="4"/>
  <c r="AU417" i="4"/>
  <c r="AV417" i="4"/>
  <c r="AW417" i="4"/>
  <c r="AX417" i="4"/>
  <c r="AY417" i="4"/>
  <c r="AZ417" i="4"/>
  <c r="BA417" i="4"/>
  <c r="BB417" i="4"/>
  <c r="BC417" i="4"/>
  <c r="BD417" i="4"/>
  <c r="BE417" i="4"/>
  <c r="BF417" i="4"/>
  <c r="BG417" i="4"/>
  <c r="BH417" i="4"/>
  <c r="BI417" i="4"/>
  <c r="BJ417" i="4"/>
  <c r="BK417" i="4"/>
  <c r="BL417" i="4"/>
  <c r="BM417" i="4"/>
  <c r="BN417" i="4"/>
  <c r="BO417" i="4"/>
  <c r="BP417" i="4"/>
  <c r="BQ417" i="4"/>
  <c r="BR417" i="4"/>
  <c r="BS417" i="4"/>
  <c r="BT417" i="4"/>
  <c r="BU417" i="4"/>
  <c r="BV417" i="4"/>
  <c r="BW417" i="4"/>
  <c r="BX417" i="4"/>
  <c r="BY417" i="4"/>
  <c r="BZ417" i="4"/>
  <c r="CA417" i="4"/>
  <c r="CB417" i="4"/>
  <c r="CC417" i="4"/>
  <c r="CD417" i="4"/>
  <c r="CE417" i="4"/>
  <c r="CF417" i="4"/>
  <c r="CG417" i="4"/>
  <c r="CH417" i="4"/>
  <c r="CI417" i="4"/>
  <c r="CJ417" i="4"/>
  <c r="CK417" i="4"/>
  <c r="CL417" i="4"/>
  <c r="CM417" i="4"/>
  <c r="CN417" i="4"/>
  <c r="CO417" i="4"/>
  <c r="CP417" i="4"/>
  <c r="CQ417" i="4"/>
  <c r="CR417" i="4"/>
  <c r="CS417" i="4"/>
  <c r="CT417" i="4"/>
  <c r="CU417" i="4"/>
  <c r="CV417" i="4"/>
  <c r="CW417" i="4"/>
  <c r="CX417" i="4"/>
  <c r="CY417" i="4"/>
  <c r="CZ417" i="4"/>
  <c r="DA417" i="4"/>
  <c r="DB417" i="4"/>
  <c r="DC417" i="4"/>
  <c r="DD417" i="4"/>
  <c r="DE417" i="4"/>
  <c r="DF417" i="4"/>
  <c r="DG417" i="4"/>
  <c r="DH417" i="4"/>
  <c r="DI417" i="4"/>
  <c r="DJ417" i="4"/>
  <c r="DK417" i="4"/>
  <c r="DL417" i="4"/>
  <c r="DM417" i="4"/>
  <c r="DN417" i="4"/>
  <c r="DO417" i="4"/>
  <c r="DP417" i="4"/>
  <c r="DQ417" i="4"/>
  <c r="DR417" i="4"/>
  <c r="DS417" i="4"/>
  <c r="DT417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AD418" i="4"/>
  <c r="AE418" i="4"/>
  <c r="AF418" i="4"/>
  <c r="AG418" i="4"/>
  <c r="AH418" i="4"/>
  <c r="AI418" i="4"/>
  <c r="AJ418" i="4"/>
  <c r="AK418" i="4"/>
  <c r="AL418" i="4"/>
  <c r="AM418" i="4"/>
  <c r="AN418" i="4"/>
  <c r="AO418" i="4"/>
  <c r="AP418" i="4"/>
  <c r="AQ418" i="4"/>
  <c r="AR418" i="4"/>
  <c r="AS418" i="4"/>
  <c r="AT418" i="4"/>
  <c r="AU418" i="4"/>
  <c r="AV418" i="4"/>
  <c r="AW418" i="4"/>
  <c r="AX418" i="4"/>
  <c r="AY418" i="4"/>
  <c r="AZ418" i="4"/>
  <c r="BA418" i="4"/>
  <c r="BB418" i="4"/>
  <c r="BC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R418" i="4"/>
  <c r="BS418" i="4"/>
  <c r="BT418" i="4"/>
  <c r="BU418" i="4"/>
  <c r="BV418" i="4"/>
  <c r="BW418" i="4"/>
  <c r="BX418" i="4"/>
  <c r="BY418" i="4"/>
  <c r="BZ418" i="4"/>
  <c r="CA418" i="4"/>
  <c r="CB418" i="4"/>
  <c r="CC418" i="4"/>
  <c r="CD418" i="4"/>
  <c r="CE418" i="4"/>
  <c r="CF418" i="4"/>
  <c r="CG418" i="4"/>
  <c r="CH418" i="4"/>
  <c r="CI418" i="4"/>
  <c r="CJ418" i="4"/>
  <c r="CK418" i="4"/>
  <c r="CL418" i="4"/>
  <c r="CM418" i="4"/>
  <c r="CN418" i="4"/>
  <c r="CO418" i="4"/>
  <c r="CP418" i="4"/>
  <c r="CQ418" i="4"/>
  <c r="CR418" i="4"/>
  <c r="CS418" i="4"/>
  <c r="CT418" i="4"/>
  <c r="CU418" i="4"/>
  <c r="CV418" i="4"/>
  <c r="CW418" i="4"/>
  <c r="CX418" i="4"/>
  <c r="CY418" i="4"/>
  <c r="CZ418" i="4"/>
  <c r="DA418" i="4"/>
  <c r="DB418" i="4"/>
  <c r="DC418" i="4"/>
  <c r="DD418" i="4"/>
  <c r="DE418" i="4"/>
  <c r="DF418" i="4"/>
  <c r="DG418" i="4"/>
  <c r="DH418" i="4"/>
  <c r="DI418" i="4"/>
  <c r="DJ418" i="4"/>
  <c r="DK418" i="4"/>
  <c r="DL418" i="4"/>
  <c r="DM418" i="4"/>
  <c r="DN418" i="4"/>
  <c r="DO418" i="4"/>
  <c r="DP418" i="4"/>
  <c r="DQ418" i="4"/>
  <c r="DR418" i="4"/>
  <c r="DS418" i="4"/>
  <c r="DT418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AB419" i="4"/>
  <c r="AC419" i="4"/>
  <c r="AD419" i="4"/>
  <c r="AE419" i="4"/>
  <c r="AF419" i="4"/>
  <c r="AG419" i="4"/>
  <c r="AH419" i="4"/>
  <c r="AI419" i="4"/>
  <c r="AJ419" i="4"/>
  <c r="AK419" i="4"/>
  <c r="AL419" i="4"/>
  <c r="AM419" i="4"/>
  <c r="AN419" i="4"/>
  <c r="AO419" i="4"/>
  <c r="AP419" i="4"/>
  <c r="AQ419" i="4"/>
  <c r="AR419" i="4"/>
  <c r="AS419" i="4"/>
  <c r="AT419" i="4"/>
  <c r="AU419" i="4"/>
  <c r="AV419" i="4"/>
  <c r="AW419" i="4"/>
  <c r="AX419" i="4"/>
  <c r="AY419" i="4"/>
  <c r="AZ419" i="4"/>
  <c r="BA419" i="4"/>
  <c r="BB419" i="4"/>
  <c r="BC419" i="4"/>
  <c r="BD419" i="4"/>
  <c r="BE419" i="4"/>
  <c r="BF419" i="4"/>
  <c r="BG419" i="4"/>
  <c r="BH419" i="4"/>
  <c r="BI419" i="4"/>
  <c r="BJ419" i="4"/>
  <c r="BK419" i="4"/>
  <c r="BL419" i="4"/>
  <c r="BM419" i="4"/>
  <c r="BN419" i="4"/>
  <c r="BO419" i="4"/>
  <c r="BP419" i="4"/>
  <c r="BQ419" i="4"/>
  <c r="BR419" i="4"/>
  <c r="BS419" i="4"/>
  <c r="BT419" i="4"/>
  <c r="BU419" i="4"/>
  <c r="BV419" i="4"/>
  <c r="BW419" i="4"/>
  <c r="BX419" i="4"/>
  <c r="BY419" i="4"/>
  <c r="BZ419" i="4"/>
  <c r="CA419" i="4"/>
  <c r="CB419" i="4"/>
  <c r="CC419" i="4"/>
  <c r="CD419" i="4"/>
  <c r="CE419" i="4"/>
  <c r="CF419" i="4"/>
  <c r="CG419" i="4"/>
  <c r="CH419" i="4"/>
  <c r="CI419" i="4"/>
  <c r="CJ419" i="4"/>
  <c r="CK419" i="4"/>
  <c r="CL419" i="4"/>
  <c r="CM419" i="4"/>
  <c r="CN419" i="4"/>
  <c r="CO419" i="4"/>
  <c r="CP419" i="4"/>
  <c r="CQ419" i="4"/>
  <c r="CR419" i="4"/>
  <c r="CS419" i="4"/>
  <c r="CT419" i="4"/>
  <c r="CU419" i="4"/>
  <c r="CV419" i="4"/>
  <c r="CW419" i="4"/>
  <c r="CX419" i="4"/>
  <c r="CY419" i="4"/>
  <c r="CZ419" i="4"/>
  <c r="DA419" i="4"/>
  <c r="DB419" i="4"/>
  <c r="DC419" i="4"/>
  <c r="DD419" i="4"/>
  <c r="DE419" i="4"/>
  <c r="DF419" i="4"/>
  <c r="DG419" i="4"/>
  <c r="DH419" i="4"/>
  <c r="DI419" i="4"/>
  <c r="DJ419" i="4"/>
  <c r="DK419" i="4"/>
  <c r="DL419" i="4"/>
  <c r="DM419" i="4"/>
  <c r="DN419" i="4"/>
  <c r="DO419" i="4"/>
  <c r="DP419" i="4"/>
  <c r="DQ419" i="4"/>
  <c r="DR419" i="4"/>
  <c r="DS419" i="4"/>
  <c r="DT419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AB420" i="4"/>
  <c r="AC420" i="4"/>
  <c r="AD420" i="4"/>
  <c r="AE420" i="4"/>
  <c r="AF420" i="4"/>
  <c r="AG420" i="4"/>
  <c r="AH420" i="4"/>
  <c r="AI420" i="4"/>
  <c r="AJ420" i="4"/>
  <c r="AK420" i="4"/>
  <c r="AL420" i="4"/>
  <c r="AM420" i="4"/>
  <c r="AN420" i="4"/>
  <c r="AO420" i="4"/>
  <c r="AP420" i="4"/>
  <c r="AQ420" i="4"/>
  <c r="AR420" i="4"/>
  <c r="AS420" i="4"/>
  <c r="AT420" i="4"/>
  <c r="AU420" i="4"/>
  <c r="AV420" i="4"/>
  <c r="AW420" i="4"/>
  <c r="AX420" i="4"/>
  <c r="AY420" i="4"/>
  <c r="AZ420" i="4"/>
  <c r="BA420" i="4"/>
  <c r="BB420" i="4"/>
  <c r="BC420" i="4"/>
  <c r="BD420" i="4"/>
  <c r="BE420" i="4"/>
  <c r="BF420" i="4"/>
  <c r="BG420" i="4"/>
  <c r="BH420" i="4"/>
  <c r="BI420" i="4"/>
  <c r="BJ420" i="4"/>
  <c r="BK420" i="4"/>
  <c r="BL420" i="4"/>
  <c r="BM420" i="4"/>
  <c r="BN420" i="4"/>
  <c r="BO420" i="4"/>
  <c r="BP420" i="4"/>
  <c r="BQ420" i="4"/>
  <c r="BR420" i="4"/>
  <c r="BS420" i="4"/>
  <c r="BT420" i="4"/>
  <c r="BU420" i="4"/>
  <c r="BV420" i="4"/>
  <c r="BW420" i="4"/>
  <c r="BX420" i="4"/>
  <c r="BY420" i="4"/>
  <c r="BZ420" i="4"/>
  <c r="CA420" i="4"/>
  <c r="CB420" i="4"/>
  <c r="CC420" i="4"/>
  <c r="CD420" i="4"/>
  <c r="CE420" i="4"/>
  <c r="CF420" i="4"/>
  <c r="CG420" i="4"/>
  <c r="CH420" i="4"/>
  <c r="CI420" i="4"/>
  <c r="CJ420" i="4"/>
  <c r="CK420" i="4"/>
  <c r="CL420" i="4"/>
  <c r="CM420" i="4"/>
  <c r="CN420" i="4"/>
  <c r="CO420" i="4"/>
  <c r="CP420" i="4"/>
  <c r="CQ420" i="4"/>
  <c r="CR420" i="4"/>
  <c r="CS420" i="4"/>
  <c r="CT420" i="4"/>
  <c r="CU420" i="4"/>
  <c r="CV420" i="4"/>
  <c r="CW420" i="4"/>
  <c r="CX420" i="4"/>
  <c r="CY420" i="4"/>
  <c r="CZ420" i="4"/>
  <c r="DA420" i="4"/>
  <c r="DB420" i="4"/>
  <c r="DC420" i="4"/>
  <c r="DD420" i="4"/>
  <c r="DE420" i="4"/>
  <c r="DF420" i="4"/>
  <c r="DG420" i="4"/>
  <c r="DH420" i="4"/>
  <c r="DI420" i="4"/>
  <c r="DJ420" i="4"/>
  <c r="DK420" i="4"/>
  <c r="DL420" i="4"/>
  <c r="DM420" i="4"/>
  <c r="DN420" i="4"/>
  <c r="DO420" i="4"/>
  <c r="DP420" i="4"/>
  <c r="DQ420" i="4"/>
  <c r="DR420" i="4"/>
  <c r="DS420" i="4"/>
  <c r="DT420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AD421" i="4"/>
  <c r="AE421" i="4"/>
  <c r="AF421" i="4"/>
  <c r="AG421" i="4"/>
  <c r="AH421" i="4"/>
  <c r="AI421" i="4"/>
  <c r="AJ421" i="4"/>
  <c r="AK421" i="4"/>
  <c r="AL421" i="4"/>
  <c r="AM421" i="4"/>
  <c r="AN421" i="4"/>
  <c r="AO421" i="4"/>
  <c r="AP421" i="4"/>
  <c r="AQ421" i="4"/>
  <c r="AR421" i="4"/>
  <c r="AS421" i="4"/>
  <c r="AT421" i="4"/>
  <c r="AU421" i="4"/>
  <c r="AV421" i="4"/>
  <c r="AW421" i="4"/>
  <c r="AX421" i="4"/>
  <c r="AY421" i="4"/>
  <c r="AZ421" i="4"/>
  <c r="BA421" i="4"/>
  <c r="BB421" i="4"/>
  <c r="BC421" i="4"/>
  <c r="BD421" i="4"/>
  <c r="BE421" i="4"/>
  <c r="BF421" i="4"/>
  <c r="BG421" i="4"/>
  <c r="BH421" i="4"/>
  <c r="BI421" i="4"/>
  <c r="BJ421" i="4"/>
  <c r="BK421" i="4"/>
  <c r="BL421" i="4"/>
  <c r="BM421" i="4"/>
  <c r="BN421" i="4"/>
  <c r="BO421" i="4"/>
  <c r="BP421" i="4"/>
  <c r="BQ421" i="4"/>
  <c r="BR421" i="4"/>
  <c r="BS421" i="4"/>
  <c r="BT421" i="4"/>
  <c r="BU421" i="4"/>
  <c r="BV421" i="4"/>
  <c r="BW421" i="4"/>
  <c r="BX421" i="4"/>
  <c r="BY421" i="4"/>
  <c r="BZ421" i="4"/>
  <c r="CA421" i="4"/>
  <c r="CB421" i="4"/>
  <c r="CC421" i="4"/>
  <c r="CD421" i="4"/>
  <c r="CE421" i="4"/>
  <c r="CF421" i="4"/>
  <c r="CG421" i="4"/>
  <c r="CH421" i="4"/>
  <c r="CI421" i="4"/>
  <c r="CJ421" i="4"/>
  <c r="CK421" i="4"/>
  <c r="CL421" i="4"/>
  <c r="CM421" i="4"/>
  <c r="CN421" i="4"/>
  <c r="CO421" i="4"/>
  <c r="CP421" i="4"/>
  <c r="CQ421" i="4"/>
  <c r="CR421" i="4"/>
  <c r="CS421" i="4"/>
  <c r="CT421" i="4"/>
  <c r="CU421" i="4"/>
  <c r="CV421" i="4"/>
  <c r="CW421" i="4"/>
  <c r="CX421" i="4"/>
  <c r="CY421" i="4"/>
  <c r="CZ421" i="4"/>
  <c r="DA421" i="4"/>
  <c r="DB421" i="4"/>
  <c r="DC421" i="4"/>
  <c r="DD421" i="4"/>
  <c r="DE421" i="4"/>
  <c r="DF421" i="4"/>
  <c r="DG421" i="4"/>
  <c r="DH421" i="4"/>
  <c r="DI421" i="4"/>
  <c r="DJ421" i="4"/>
  <c r="DK421" i="4"/>
  <c r="DL421" i="4"/>
  <c r="DM421" i="4"/>
  <c r="DN421" i="4"/>
  <c r="DO421" i="4"/>
  <c r="DP421" i="4"/>
  <c r="DQ421" i="4"/>
  <c r="DR421" i="4"/>
  <c r="DS421" i="4"/>
  <c r="DT421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AH422" i="4"/>
  <c r="AI422" i="4"/>
  <c r="AJ422" i="4"/>
  <c r="AK422" i="4"/>
  <c r="AL422" i="4"/>
  <c r="AM422" i="4"/>
  <c r="AN422" i="4"/>
  <c r="AO422" i="4"/>
  <c r="AP422" i="4"/>
  <c r="AQ422" i="4"/>
  <c r="AR422" i="4"/>
  <c r="AS422" i="4"/>
  <c r="AT422" i="4"/>
  <c r="AU422" i="4"/>
  <c r="AV422" i="4"/>
  <c r="AW422" i="4"/>
  <c r="AX422" i="4"/>
  <c r="AY422" i="4"/>
  <c r="AZ422" i="4"/>
  <c r="BA422" i="4"/>
  <c r="BB422" i="4"/>
  <c r="BC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R422" i="4"/>
  <c r="BS422" i="4"/>
  <c r="BT422" i="4"/>
  <c r="BU422" i="4"/>
  <c r="BV422" i="4"/>
  <c r="BW422" i="4"/>
  <c r="BX422" i="4"/>
  <c r="BY422" i="4"/>
  <c r="BZ422" i="4"/>
  <c r="CA422" i="4"/>
  <c r="CB422" i="4"/>
  <c r="CC422" i="4"/>
  <c r="CD422" i="4"/>
  <c r="CE422" i="4"/>
  <c r="CF422" i="4"/>
  <c r="CG422" i="4"/>
  <c r="CH422" i="4"/>
  <c r="CI422" i="4"/>
  <c r="CJ422" i="4"/>
  <c r="CK422" i="4"/>
  <c r="CL422" i="4"/>
  <c r="CM422" i="4"/>
  <c r="CN422" i="4"/>
  <c r="CO422" i="4"/>
  <c r="CP422" i="4"/>
  <c r="CQ422" i="4"/>
  <c r="CR422" i="4"/>
  <c r="CS422" i="4"/>
  <c r="CT422" i="4"/>
  <c r="CU422" i="4"/>
  <c r="CV422" i="4"/>
  <c r="CW422" i="4"/>
  <c r="CX422" i="4"/>
  <c r="CY422" i="4"/>
  <c r="CZ422" i="4"/>
  <c r="DA422" i="4"/>
  <c r="DB422" i="4"/>
  <c r="DC422" i="4"/>
  <c r="DD422" i="4"/>
  <c r="DE422" i="4"/>
  <c r="DF422" i="4"/>
  <c r="DG422" i="4"/>
  <c r="DH422" i="4"/>
  <c r="DI422" i="4"/>
  <c r="DJ422" i="4"/>
  <c r="DK422" i="4"/>
  <c r="DL422" i="4"/>
  <c r="DM422" i="4"/>
  <c r="DN422" i="4"/>
  <c r="DO422" i="4"/>
  <c r="DP422" i="4"/>
  <c r="DQ422" i="4"/>
  <c r="DR422" i="4"/>
  <c r="DS422" i="4"/>
  <c r="DT422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AB423" i="4"/>
  <c r="AC423" i="4"/>
  <c r="AD423" i="4"/>
  <c r="AE423" i="4"/>
  <c r="AF423" i="4"/>
  <c r="AG423" i="4"/>
  <c r="AH423" i="4"/>
  <c r="AI423" i="4"/>
  <c r="AJ423" i="4"/>
  <c r="AK423" i="4"/>
  <c r="AL423" i="4"/>
  <c r="AM423" i="4"/>
  <c r="AN423" i="4"/>
  <c r="AO423" i="4"/>
  <c r="AP423" i="4"/>
  <c r="AQ423" i="4"/>
  <c r="AR423" i="4"/>
  <c r="AS423" i="4"/>
  <c r="AT423" i="4"/>
  <c r="AU423" i="4"/>
  <c r="AV423" i="4"/>
  <c r="AW423" i="4"/>
  <c r="AX423" i="4"/>
  <c r="AY423" i="4"/>
  <c r="AZ423" i="4"/>
  <c r="BA423" i="4"/>
  <c r="BB423" i="4"/>
  <c r="BC423" i="4"/>
  <c r="BD423" i="4"/>
  <c r="BE423" i="4"/>
  <c r="BF423" i="4"/>
  <c r="BG423" i="4"/>
  <c r="BH423" i="4"/>
  <c r="BI423" i="4"/>
  <c r="BJ423" i="4"/>
  <c r="BK423" i="4"/>
  <c r="BL423" i="4"/>
  <c r="BM423" i="4"/>
  <c r="BN423" i="4"/>
  <c r="BO423" i="4"/>
  <c r="BP423" i="4"/>
  <c r="BQ423" i="4"/>
  <c r="BR423" i="4"/>
  <c r="BS423" i="4"/>
  <c r="BT423" i="4"/>
  <c r="BU423" i="4"/>
  <c r="BV423" i="4"/>
  <c r="BW423" i="4"/>
  <c r="BX423" i="4"/>
  <c r="BY423" i="4"/>
  <c r="BZ423" i="4"/>
  <c r="CA423" i="4"/>
  <c r="CB423" i="4"/>
  <c r="CC423" i="4"/>
  <c r="CD423" i="4"/>
  <c r="CE423" i="4"/>
  <c r="CF423" i="4"/>
  <c r="CG423" i="4"/>
  <c r="CH423" i="4"/>
  <c r="CI423" i="4"/>
  <c r="CJ423" i="4"/>
  <c r="CK423" i="4"/>
  <c r="CL423" i="4"/>
  <c r="CM423" i="4"/>
  <c r="CN423" i="4"/>
  <c r="CO423" i="4"/>
  <c r="CP423" i="4"/>
  <c r="CQ423" i="4"/>
  <c r="CR423" i="4"/>
  <c r="CS423" i="4"/>
  <c r="CT423" i="4"/>
  <c r="CU423" i="4"/>
  <c r="CV423" i="4"/>
  <c r="CW423" i="4"/>
  <c r="CX423" i="4"/>
  <c r="CY423" i="4"/>
  <c r="CZ423" i="4"/>
  <c r="DA423" i="4"/>
  <c r="DB423" i="4"/>
  <c r="DC423" i="4"/>
  <c r="DD423" i="4"/>
  <c r="DE423" i="4"/>
  <c r="DF423" i="4"/>
  <c r="DG423" i="4"/>
  <c r="DH423" i="4"/>
  <c r="DI423" i="4"/>
  <c r="DJ423" i="4"/>
  <c r="DK423" i="4"/>
  <c r="DL423" i="4"/>
  <c r="DM423" i="4"/>
  <c r="DN423" i="4"/>
  <c r="DO423" i="4"/>
  <c r="DP423" i="4"/>
  <c r="DQ423" i="4"/>
  <c r="DR423" i="4"/>
  <c r="DS423" i="4"/>
  <c r="DT423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AB424" i="4"/>
  <c r="AC424" i="4"/>
  <c r="AD424" i="4"/>
  <c r="AE424" i="4"/>
  <c r="AF424" i="4"/>
  <c r="AG424" i="4"/>
  <c r="AH424" i="4"/>
  <c r="AI424" i="4"/>
  <c r="AJ424" i="4"/>
  <c r="AK424" i="4"/>
  <c r="AL424" i="4"/>
  <c r="AM424" i="4"/>
  <c r="AN424" i="4"/>
  <c r="AO424" i="4"/>
  <c r="AP424" i="4"/>
  <c r="AQ424" i="4"/>
  <c r="AR424" i="4"/>
  <c r="AS424" i="4"/>
  <c r="AT424" i="4"/>
  <c r="AU424" i="4"/>
  <c r="AV424" i="4"/>
  <c r="AW424" i="4"/>
  <c r="AX424" i="4"/>
  <c r="AY424" i="4"/>
  <c r="AZ424" i="4"/>
  <c r="BA424" i="4"/>
  <c r="BB424" i="4"/>
  <c r="BC424" i="4"/>
  <c r="BD424" i="4"/>
  <c r="BE424" i="4"/>
  <c r="BF424" i="4"/>
  <c r="BG424" i="4"/>
  <c r="BH424" i="4"/>
  <c r="BI424" i="4"/>
  <c r="BJ424" i="4"/>
  <c r="BK424" i="4"/>
  <c r="BL424" i="4"/>
  <c r="BM424" i="4"/>
  <c r="BN424" i="4"/>
  <c r="BO424" i="4"/>
  <c r="BP424" i="4"/>
  <c r="BQ424" i="4"/>
  <c r="BR424" i="4"/>
  <c r="BS424" i="4"/>
  <c r="BT424" i="4"/>
  <c r="BU424" i="4"/>
  <c r="BV424" i="4"/>
  <c r="BW424" i="4"/>
  <c r="BX424" i="4"/>
  <c r="BY424" i="4"/>
  <c r="BZ424" i="4"/>
  <c r="CA424" i="4"/>
  <c r="CB424" i="4"/>
  <c r="CC424" i="4"/>
  <c r="CD424" i="4"/>
  <c r="CE424" i="4"/>
  <c r="CF424" i="4"/>
  <c r="CG424" i="4"/>
  <c r="CH424" i="4"/>
  <c r="CI424" i="4"/>
  <c r="CJ424" i="4"/>
  <c r="CK424" i="4"/>
  <c r="CL424" i="4"/>
  <c r="CM424" i="4"/>
  <c r="CN424" i="4"/>
  <c r="CO424" i="4"/>
  <c r="CP424" i="4"/>
  <c r="CQ424" i="4"/>
  <c r="CR424" i="4"/>
  <c r="CS424" i="4"/>
  <c r="CT424" i="4"/>
  <c r="CU424" i="4"/>
  <c r="CV424" i="4"/>
  <c r="CW424" i="4"/>
  <c r="CX424" i="4"/>
  <c r="CY424" i="4"/>
  <c r="CZ424" i="4"/>
  <c r="DA424" i="4"/>
  <c r="DB424" i="4"/>
  <c r="DC424" i="4"/>
  <c r="DD424" i="4"/>
  <c r="DE424" i="4"/>
  <c r="DF424" i="4"/>
  <c r="DG424" i="4"/>
  <c r="DH424" i="4"/>
  <c r="DI424" i="4"/>
  <c r="DJ424" i="4"/>
  <c r="DK424" i="4"/>
  <c r="DL424" i="4"/>
  <c r="DM424" i="4"/>
  <c r="DN424" i="4"/>
  <c r="DO424" i="4"/>
  <c r="DP424" i="4"/>
  <c r="DQ424" i="4"/>
  <c r="DR424" i="4"/>
  <c r="DS424" i="4"/>
  <c r="DT424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AB425" i="4"/>
  <c r="AC425" i="4"/>
  <c r="AD425" i="4"/>
  <c r="AE425" i="4"/>
  <c r="AF425" i="4"/>
  <c r="AG425" i="4"/>
  <c r="AH425" i="4"/>
  <c r="AI425" i="4"/>
  <c r="AJ425" i="4"/>
  <c r="AK425" i="4"/>
  <c r="AL425" i="4"/>
  <c r="AM425" i="4"/>
  <c r="AN425" i="4"/>
  <c r="AO425" i="4"/>
  <c r="AP425" i="4"/>
  <c r="AQ425" i="4"/>
  <c r="AR425" i="4"/>
  <c r="AS425" i="4"/>
  <c r="AT425" i="4"/>
  <c r="AU425" i="4"/>
  <c r="AV425" i="4"/>
  <c r="AW425" i="4"/>
  <c r="AX425" i="4"/>
  <c r="AY425" i="4"/>
  <c r="AZ425" i="4"/>
  <c r="BA425" i="4"/>
  <c r="BB425" i="4"/>
  <c r="BC425" i="4"/>
  <c r="BD425" i="4"/>
  <c r="BE425" i="4"/>
  <c r="BF425" i="4"/>
  <c r="BG425" i="4"/>
  <c r="BH425" i="4"/>
  <c r="BI425" i="4"/>
  <c r="BJ425" i="4"/>
  <c r="BK425" i="4"/>
  <c r="BL425" i="4"/>
  <c r="BM425" i="4"/>
  <c r="BN425" i="4"/>
  <c r="BO425" i="4"/>
  <c r="BP425" i="4"/>
  <c r="BQ425" i="4"/>
  <c r="BR425" i="4"/>
  <c r="BS425" i="4"/>
  <c r="BT425" i="4"/>
  <c r="BU425" i="4"/>
  <c r="BV425" i="4"/>
  <c r="BW425" i="4"/>
  <c r="BX425" i="4"/>
  <c r="BY425" i="4"/>
  <c r="BZ425" i="4"/>
  <c r="CA425" i="4"/>
  <c r="CB425" i="4"/>
  <c r="CC425" i="4"/>
  <c r="CD425" i="4"/>
  <c r="CE425" i="4"/>
  <c r="CF425" i="4"/>
  <c r="CG425" i="4"/>
  <c r="CH425" i="4"/>
  <c r="CI425" i="4"/>
  <c r="CJ425" i="4"/>
  <c r="CK425" i="4"/>
  <c r="CL425" i="4"/>
  <c r="CM425" i="4"/>
  <c r="CN425" i="4"/>
  <c r="CO425" i="4"/>
  <c r="CP425" i="4"/>
  <c r="CQ425" i="4"/>
  <c r="CR425" i="4"/>
  <c r="CS425" i="4"/>
  <c r="CT425" i="4"/>
  <c r="CU425" i="4"/>
  <c r="CV425" i="4"/>
  <c r="CW425" i="4"/>
  <c r="CX425" i="4"/>
  <c r="CY425" i="4"/>
  <c r="CZ425" i="4"/>
  <c r="DA425" i="4"/>
  <c r="DB425" i="4"/>
  <c r="DC425" i="4"/>
  <c r="DD425" i="4"/>
  <c r="DE425" i="4"/>
  <c r="DF425" i="4"/>
  <c r="DG425" i="4"/>
  <c r="DH425" i="4"/>
  <c r="DI425" i="4"/>
  <c r="DJ425" i="4"/>
  <c r="DK425" i="4"/>
  <c r="DL425" i="4"/>
  <c r="DM425" i="4"/>
  <c r="DN425" i="4"/>
  <c r="DO425" i="4"/>
  <c r="DP425" i="4"/>
  <c r="DQ425" i="4"/>
  <c r="DR425" i="4"/>
  <c r="DS425" i="4"/>
  <c r="DT425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AD426" i="4"/>
  <c r="AE426" i="4"/>
  <c r="AF426" i="4"/>
  <c r="AG426" i="4"/>
  <c r="AH426" i="4"/>
  <c r="AI426" i="4"/>
  <c r="AJ426" i="4"/>
  <c r="AK426" i="4"/>
  <c r="AL426" i="4"/>
  <c r="AM426" i="4"/>
  <c r="AN426" i="4"/>
  <c r="AO426" i="4"/>
  <c r="AP426" i="4"/>
  <c r="AQ426" i="4"/>
  <c r="AR426" i="4"/>
  <c r="AS426" i="4"/>
  <c r="AT426" i="4"/>
  <c r="AU426" i="4"/>
  <c r="AV426" i="4"/>
  <c r="AW426" i="4"/>
  <c r="AX426" i="4"/>
  <c r="AY426" i="4"/>
  <c r="AZ426" i="4"/>
  <c r="BA426" i="4"/>
  <c r="BB426" i="4"/>
  <c r="BC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R426" i="4"/>
  <c r="BS426" i="4"/>
  <c r="BT426" i="4"/>
  <c r="BU426" i="4"/>
  <c r="BV426" i="4"/>
  <c r="BW426" i="4"/>
  <c r="BX426" i="4"/>
  <c r="BY426" i="4"/>
  <c r="BZ426" i="4"/>
  <c r="CA426" i="4"/>
  <c r="CB426" i="4"/>
  <c r="CC426" i="4"/>
  <c r="CD426" i="4"/>
  <c r="CE426" i="4"/>
  <c r="CF426" i="4"/>
  <c r="CG426" i="4"/>
  <c r="CH426" i="4"/>
  <c r="CI426" i="4"/>
  <c r="CJ426" i="4"/>
  <c r="CK426" i="4"/>
  <c r="CL426" i="4"/>
  <c r="CM426" i="4"/>
  <c r="CN426" i="4"/>
  <c r="CO426" i="4"/>
  <c r="CP426" i="4"/>
  <c r="CQ426" i="4"/>
  <c r="CR426" i="4"/>
  <c r="CS426" i="4"/>
  <c r="CT426" i="4"/>
  <c r="CU426" i="4"/>
  <c r="CV426" i="4"/>
  <c r="CW426" i="4"/>
  <c r="CX426" i="4"/>
  <c r="CY426" i="4"/>
  <c r="CZ426" i="4"/>
  <c r="DA426" i="4"/>
  <c r="DB426" i="4"/>
  <c r="DC426" i="4"/>
  <c r="DD426" i="4"/>
  <c r="DE426" i="4"/>
  <c r="DF426" i="4"/>
  <c r="DG426" i="4"/>
  <c r="DH426" i="4"/>
  <c r="DI426" i="4"/>
  <c r="DJ426" i="4"/>
  <c r="DK426" i="4"/>
  <c r="DL426" i="4"/>
  <c r="DM426" i="4"/>
  <c r="DN426" i="4"/>
  <c r="DO426" i="4"/>
  <c r="DP426" i="4"/>
  <c r="DQ426" i="4"/>
  <c r="DR426" i="4"/>
  <c r="DS426" i="4"/>
  <c r="DT426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AD427" i="4"/>
  <c r="AE427" i="4"/>
  <c r="AF427" i="4"/>
  <c r="AG427" i="4"/>
  <c r="AH427" i="4"/>
  <c r="AI427" i="4"/>
  <c r="AJ427" i="4"/>
  <c r="AK427" i="4"/>
  <c r="AL427" i="4"/>
  <c r="AM427" i="4"/>
  <c r="AN427" i="4"/>
  <c r="AO427" i="4"/>
  <c r="AP427" i="4"/>
  <c r="AQ427" i="4"/>
  <c r="AR427" i="4"/>
  <c r="AS427" i="4"/>
  <c r="AT427" i="4"/>
  <c r="AU427" i="4"/>
  <c r="AV427" i="4"/>
  <c r="AW427" i="4"/>
  <c r="AX427" i="4"/>
  <c r="AY427" i="4"/>
  <c r="AZ427" i="4"/>
  <c r="BA427" i="4"/>
  <c r="BB427" i="4"/>
  <c r="BC427" i="4"/>
  <c r="BD427" i="4"/>
  <c r="BE427" i="4"/>
  <c r="BF427" i="4"/>
  <c r="BG427" i="4"/>
  <c r="BH427" i="4"/>
  <c r="BI427" i="4"/>
  <c r="BJ427" i="4"/>
  <c r="BK427" i="4"/>
  <c r="BL427" i="4"/>
  <c r="BM427" i="4"/>
  <c r="BN427" i="4"/>
  <c r="BO427" i="4"/>
  <c r="BP427" i="4"/>
  <c r="BQ427" i="4"/>
  <c r="BR427" i="4"/>
  <c r="BS427" i="4"/>
  <c r="BT427" i="4"/>
  <c r="BU427" i="4"/>
  <c r="BV427" i="4"/>
  <c r="BW427" i="4"/>
  <c r="BX427" i="4"/>
  <c r="BY427" i="4"/>
  <c r="BZ427" i="4"/>
  <c r="CA427" i="4"/>
  <c r="CB427" i="4"/>
  <c r="CC427" i="4"/>
  <c r="CD427" i="4"/>
  <c r="CE427" i="4"/>
  <c r="CF427" i="4"/>
  <c r="CG427" i="4"/>
  <c r="CH427" i="4"/>
  <c r="CI427" i="4"/>
  <c r="CJ427" i="4"/>
  <c r="CK427" i="4"/>
  <c r="CL427" i="4"/>
  <c r="CM427" i="4"/>
  <c r="CN427" i="4"/>
  <c r="CO427" i="4"/>
  <c r="CP427" i="4"/>
  <c r="CQ427" i="4"/>
  <c r="CR427" i="4"/>
  <c r="CS427" i="4"/>
  <c r="CT427" i="4"/>
  <c r="CU427" i="4"/>
  <c r="CV427" i="4"/>
  <c r="CW427" i="4"/>
  <c r="CX427" i="4"/>
  <c r="CY427" i="4"/>
  <c r="CZ427" i="4"/>
  <c r="DA427" i="4"/>
  <c r="DB427" i="4"/>
  <c r="DC427" i="4"/>
  <c r="DD427" i="4"/>
  <c r="DE427" i="4"/>
  <c r="DF427" i="4"/>
  <c r="DG427" i="4"/>
  <c r="DH427" i="4"/>
  <c r="DI427" i="4"/>
  <c r="DJ427" i="4"/>
  <c r="DK427" i="4"/>
  <c r="DL427" i="4"/>
  <c r="DM427" i="4"/>
  <c r="DN427" i="4"/>
  <c r="DO427" i="4"/>
  <c r="DP427" i="4"/>
  <c r="DQ427" i="4"/>
  <c r="DR427" i="4"/>
  <c r="DS427" i="4"/>
  <c r="DT427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AD428" i="4"/>
  <c r="AE428" i="4"/>
  <c r="AF428" i="4"/>
  <c r="AG428" i="4"/>
  <c r="AH428" i="4"/>
  <c r="AI428" i="4"/>
  <c r="AJ428" i="4"/>
  <c r="AK428" i="4"/>
  <c r="AL428" i="4"/>
  <c r="AM428" i="4"/>
  <c r="AN428" i="4"/>
  <c r="AO428" i="4"/>
  <c r="AP428" i="4"/>
  <c r="AQ428" i="4"/>
  <c r="AR428" i="4"/>
  <c r="AS428" i="4"/>
  <c r="AT428" i="4"/>
  <c r="AU428" i="4"/>
  <c r="AV428" i="4"/>
  <c r="AW428" i="4"/>
  <c r="AX428" i="4"/>
  <c r="AY428" i="4"/>
  <c r="AZ428" i="4"/>
  <c r="BA428" i="4"/>
  <c r="BB428" i="4"/>
  <c r="BC428" i="4"/>
  <c r="BD428" i="4"/>
  <c r="BE428" i="4"/>
  <c r="BF428" i="4"/>
  <c r="BG428" i="4"/>
  <c r="BH428" i="4"/>
  <c r="BI428" i="4"/>
  <c r="BJ428" i="4"/>
  <c r="BK428" i="4"/>
  <c r="BL428" i="4"/>
  <c r="BM428" i="4"/>
  <c r="BN428" i="4"/>
  <c r="BO428" i="4"/>
  <c r="BP428" i="4"/>
  <c r="BQ428" i="4"/>
  <c r="BR428" i="4"/>
  <c r="BS428" i="4"/>
  <c r="BT428" i="4"/>
  <c r="BU428" i="4"/>
  <c r="BV428" i="4"/>
  <c r="BW428" i="4"/>
  <c r="BX428" i="4"/>
  <c r="BY428" i="4"/>
  <c r="BZ428" i="4"/>
  <c r="CA428" i="4"/>
  <c r="CB428" i="4"/>
  <c r="CC428" i="4"/>
  <c r="CD428" i="4"/>
  <c r="CE428" i="4"/>
  <c r="CF428" i="4"/>
  <c r="CG428" i="4"/>
  <c r="CH428" i="4"/>
  <c r="CI428" i="4"/>
  <c r="CJ428" i="4"/>
  <c r="CK428" i="4"/>
  <c r="CL428" i="4"/>
  <c r="CM428" i="4"/>
  <c r="CN428" i="4"/>
  <c r="CO428" i="4"/>
  <c r="CP428" i="4"/>
  <c r="CQ428" i="4"/>
  <c r="CR428" i="4"/>
  <c r="CS428" i="4"/>
  <c r="CT428" i="4"/>
  <c r="CU428" i="4"/>
  <c r="CV428" i="4"/>
  <c r="CW428" i="4"/>
  <c r="CX428" i="4"/>
  <c r="CY428" i="4"/>
  <c r="CZ428" i="4"/>
  <c r="DA428" i="4"/>
  <c r="DB428" i="4"/>
  <c r="DC428" i="4"/>
  <c r="DD428" i="4"/>
  <c r="DE428" i="4"/>
  <c r="DF428" i="4"/>
  <c r="DG428" i="4"/>
  <c r="DH428" i="4"/>
  <c r="DI428" i="4"/>
  <c r="DJ428" i="4"/>
  <c r="DK428" i="4"/>
  <c r="DL428" i="4"/>
  <c r="DM428" i="4"/>
  <c r="DN428" i="4"/>
  <c r="DO428" i="4"/>
  <c r="DP428" i="4"/>
  <c r="DQ428" i="4"/>
  <c r="DR428" i="4"/>
  <c r="DS428" i="4"/>
  <c r="DT428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AB429" i="4"/>
  <c r="AC429" i="4"/>
  <c r="AD429" i="4"/>
  <c r="AE429" i="4"/>
  <c r="AF429" i="4"/>
  <c r="AG429" i="4"/>
  <c r="AH429" i="4"/>
  <c r="AI429" i="4"/>
  <c r="AJ429" i="4"/>
  <c r="AK429" i="4"/>
  <c r="AL429" i="4"/>
  <c r="AM429" i="4"/>
  <c r="AN429" i="4"/>
  <c r="AO429" i="4"/>
  <c r="AP429" i="4"/>
  <c r="AQ429" i="4"/>
  <c r="AR429" i="4"/>
  <c r="AS429" i="4"/>
  <c r="AT429" i="4"/>
  <c r="AU429" i="4"/>
  <c r="AV429" i="4"/>
  <c r="AW429" i="4"/>
  <c r="AX429" i="4"/>
  <c r="AY429" i="4"/>
  <c r="AZ429" i="4"/>
  <c r="BA429" i="4"/>
  <c r="BB429" i="4"/>
  <c r="BC429" i="4"/>
  <c r="BD429" i="4"/>
  <c r="BE429" i="4"/>
  <c r="BF429" i="4"/>
  <c r="BG429" i="4"/>
  <c r="BH429" i="4"/>
  <c r="BI429" i="4"/>
  <c r="BJ429" i="4"/>
  <c r="BK429" i="4"/>
  <c r="BL429" i="4"/>
  <c r="BM429" i="4"/>
  <c r="BN429" i="4"/>
  <c r="BO429" i="4"/>
  <c r="BP429" i="4"/>
  <c r="BQ429" i="4"/>
  <c r="BR429" i="4"/>
  <c r="BS429" i="4"/>
  <c r="BT429" i="4"/>
  <c r="BU429" i="4"/>
  <c r="BV429" i="4"/>
  <c r="BW429" i="4"/>
  <c r="BX429" i="4"/>
  <c r="BY429" i="4"/>
  <c r="BZ429" i="4"/>
  <c r="CA429" i="4"/>
  <c r="CB429" i="4"/>
  <c r="CC429" i="4"/>
  <c r="CD429" i="4"/>
  <c r="CE429" i="4"/>
  <c r="CF429" i="4"/>
  <c r="CG429" i="4"/>
  <c r="CH429" i="4"/>
  <c r="CI429" i="4"/>
  <c r="CJ429" i="4"/>
  <c r="CK429" i="4"/>
  <c r="CL429" i="4"/>
  <c r="CM429" i="4"/>
  <c r="CN429" i="4"/>
  <c r="CO429" i="4"/>
  <c r="CP429" i="4"/>
  <c r="CQ429" i="4"/>
  <c r="CR429" i="4"/>
  <c r="CS429" i="4"/>
  <c r="CT429" i="4"/>
  <c r="CU429" i="4"/>
  <c r="CV429" i="4"/>
  <c r="CW429" i="4"/>
  <c r="CX429" i="4"/>
  <c r="CY429" i="4"/>
  <c r="CZ429" i="4"/>
  <c r="DA429" i="4"/>
  <c r="DB429" i="4"/>
  <c r="DC429" i="4"/>
  <c r="DD429" i="4"/>
  <c r="DE429" i="4"/>
  <c r="DF429" i="4"/>
  <c r="DG429" i="4"/>
  <c r="DH429" i="4"/>
  <c r="DI429" i="4"/>
  <c r="DJ429" i="4"/>
  <c r="DK429" i="4"/>
  <c r="DL429" i="4"/>
  <c r="DM429" i="4"/>
  <c r="DN429" i="4"/>
  <c r="DO429" i="4"/>
  <c r="DP429" i="4"/>
  <c r="DQ429" i="4"/>
  <c r="DR429" i="4"/>
  <c r="DS429" i="4"/>
  <c r="DT429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I430" i="4"/>
  <c r="AJ430" i="4"/>
  <c r="AK430" i="4"/>
  <c r="AL430" i="4"/>
  <c r="AM430" i="4"/>
  <c r="AN430" i="4"/>
  <c r="AO430" i="4"/>
  <c r="AP430" i="4"/>
  <c r="AQ430" i="4"/>
  <c r="AR430" i="4"/>
  <c r="AS430" i="4"/>
  <c r="AT430" i="4"/>
  <c r="AU430" i="4"/>
  <c r="AV430" i="4"/>
  <c r="AW430" i="4"/>
  <c r="AX430" i="4"/>
  <c r="AY430" i="4"/>
  <c r="AZ430" i="4"/>
  <c r="BA430" i="4"/>
  <c r="BB430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P430" i="4"/>
  <c r="BQ430" i="4"/>
  <c r="BR430" i="4"/>
  <c r="BS430" i="4"/>
  <c r="BT430" i="4"/>
  <c r="BU430" i="4"/>
  <c r="BV430" i="4"/>
  <c r="BW430" i="4"/>
  <c r="BX430" i="4"/>
  <c r="BY430" i="4"/>
  <c r="BZ430" i="4"/>
  <c r="CA430" i="4"/>
  <c r="CB430" i="4"/>
  <c r="CC430" i="4"/>
  <c r="CD430" i="4"/>
  <c r="CE430" i="4"/>
  <c r="CF430" i="4"/>
  <c r="CG430" i="4"/>
  <c r="CH430" i="4"/>
  <c r="CI430" i="4"/>
  <c r="CJ430" i="4"/>
  <c r="CK430" i="4"/>
  <c r="CL430" i="4"/>
  <c r="CM430" i="4"/>
  <c r="CN430" i="4"/>
  <c r="CO430" i="4"/>
  <c r="CP430" i="4"/>
  <c r="CQ430" i="4"/>
  <c r="CR430" i="4"/>
  <c r="CS430" i="4"/>
  <c r="CT430" i="4"/>
  <c r="CU430" i="4"/>
  <c r="CV430" i="4"/>
  <c r="CW430" i="4"/>
  <c r="CX430" i="4"/>
  <c r="CY430" i="4"/>
  <c r="CZ430" i="4"/>
  <c r="DA430" i="4"/>
  <c r="DB430" i="4"/>
  <c r="DC430" i="4"/>
  <c r="DD430" i="4"/>
  <c r="DE430" i="4"/>
  <c r="DF430" i="4"/>
  <c r="DG430" i="4"/>
  <c r="DH430" i="4"/>
  <c r="DI430" i="4"/>
  <c r="DJ430" i="4"/>
  <c r="DK430" i="4"/>
  <c r="DL430" i="4"/>
  <c r="DM430" i="4"/>
  <c r="DN430" i="4"/>
  <c r="DO430" i="4"/>
  <c r="DP430" i="4"/>
  <c r="DQ430" i="4"/>
  <c r="DR430" i="4"/>
  <c r="DS430" i="4"/>
  <c r="DT430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AB431" i="4"/>
  <c r="AC431" i="4"/>
  <c r="AD431" i="4"/>
  <c r="AE431" i="4"/>
  <c r="AF431" i="4"/>
  <c r="AG431" i="4"/>
  <c r="AH431" i="4"/>
  <c r="AI431" i="4"/>
  <c r="AJ431" i="4"/>
  <c r="AK431" i="4"/>
  <c r="AL431" i="4"/>
  <c r="AM431" i="4"/>
  <c r="AN431" i="4"/>
  <c r="AO431" i="4"/>
  <c r="AP431" i="4"/>
  <c r="AQ431" i="4"/>
  <c r="AR431" i="4"/>
  <c r="AS431" i="4"/>
  <c r="AT431" i="4"/>
  <c r="AU431" i="4"/>
  <c r="AV431" i="4"/>
  <c r="AW431" i="4"/>
  <c r="AX431" i="4"/>
  <c r="AY431" i="4"/>
  <c r="AZ431" i="4"/>
  <c r="BA431" i="4"/>
  <c r="BB431" i="4"/>
  <c r="BC431" i="4"/>
  <c r="BD431" i="4"/>
  <c r="BE431" i="4"/>
  <c r="BF431" i="4"/>
  <c r="BG431" i="4"/>
  <c r="BH431" i="4"/>
  <c r="BI431" i="4"/>
  <c r="BJ431" i="4"/>
  <c r="BK431" i="4"/>
  <c r="BL431" i="4"/>
  <c r="BM431" i="4"/>
  <c r="BN431" i="4"/>
  <c r="BO431" i="4"/>
  <c r="BP431" i="4"/>
  <c r="BQ431" i="4"/>
  <c r="BR431" i="4"/>
  <c r="BS431" i="4"/>
  <c r="BT431" i="4"/>
  <c r="BU431" i="4"/>
  <c r="BV431" i="4"/>
  <c r="BW431" i="4"/>
  <c r="BX431" i="4"/>
  <c r="BY431" i="4"/>
  <c r="BZ431" i="4"/>
  <c r="CA431" i="4"/>
  <c r="CB431" i="4"/>
  <c r="CC431" i="4"/>
  <c r="CD431" i="4"/>
  <c r="CE431" i="4"/>
  <c r="CF431" i="4"/>
  <c r="CG431" i="4"/>
  <c r="CH431" i="4"/>
  <c r="CI431" i="4"/>
  <c r="CJ431" i="4"/>
  <c r="CK431" i="4"/>
  <c r="CL431" i="4"/>
  <c r="CM431" i="4"/>
  <c r="CN431" i="4"/>
  <c r="CO431" i="4"/>
  <c r="CP431" i="4"/>
  <c r="CQ431" i="4"/>
  <c r="CR431" i="4"/>
  <c r="CS431" i="4"/>
  <c r="CT431" i="4"/>
  <c r="CU431" i="4"/>
  <c r="CV431" i="4"/>
  <c r="CW431" i="4"/>
  <c r="CX431" i="4"/>
  <c r="CY431" i="4"/>
  <c r="CZ431" i="4"/>
  <c r="DA431" i="4"/>
  <c r="DB431" i="4"/>
  <c r="DC431" i="4"/>
  <c r="DD431" i="4"/>
  <c r="DE431" i="4"/>
  <c r="DF431" i="4"/>
  <c r="DG431" i="4"/>
  <c r="DH431" i="4"/>
  <c r="DI431" i="4"/>
  <c r="DJ431" i="4"/>
  <c r="DK431" i="4"/>
  <c r="DL431" i="4"/>
  <c r="DM431" i="4"/>
  <c r="DN431" i="4"/>
  <c r="DO431" i="4"/>
  <c r="DP431" i="4"/>
  <c r="DQ431" i="4"/>
  <c r="DR431" i="4"/>
  <c r="DS431" i="4"/>
  <c r="DT431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AD432" i="4"/>
  <c r="AE432" i="4"/>
  <c r="AF432" i="4"/>
  <c r="AG432" i="4"/>
  <c r="AH432" i="4"/>
  <c r="AI432" i="4"/>
  <c r="AJ432" i="4"/>
  <c r="AK432" i="4"/>
  <c r="AL432" i="4"/>
  <c r="AM432" i="4"/>
  <c r="AN432" i="4"/>
  <c r="AO432" i="4"/>
  <c r="AP432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BC432" i="4"/>
  <c r="BD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R432" i="4"/>
  <c r="BS432" i="4"/>
  <c r="BT432" i="4"/>
  <c r="BU432" i="4"/>
  <c r="BV432" i="4"/>
  <c r="BW432" i="4"/>
  <c r="BX432" i="4"/>
  <c r="BY432" i="4"/>
  <c r="BZ432" i="4"/>
  <c r="CA432" i="4"/>
  <c r="CB432" i="4"/>
  <c r="CC432" i="4"/>
  <c r="CD432" i="4"/>
  <c r="CE432" i="4"/>
  <c r="CF432" i="4"/>
  <c r="CG432" i="4"/>
  <c r="CH432" i="4"/>
  <c r="CI432" i="4"/>
  <c r="CJ432" i="4"/>
  <c r="CK432" i="4"/>
  <c r="CL432" i="4"/>
  <c r="CM432" i="4"/>
  <c r="CN432" i="4"/>
  <c r="CO432" i="4"/>
  <c r="CP432" i="4"/>
  <c r="CQ432" i="4"/>
  <c r="CR432" i="4"/>
  <c r="CS432" i="4"/>
  <c r="CT432" i="4"/>
  <c r="CU432" i="4"/>
  <c r="CV432" i="4"/>
  <c r="CW432" i="4"/>
  <c r="CX432" i="4"/>
  <c r="CY432" i="4"/>
  <c r="CZ432" i="4"/>
  <c r="DA432" i="4"/>
  <c r="DB432" i="4"/>
  <c r="DC432" i="4"/>
  <c r="DD432" i="4"/>
  <c r="DE432" i="4"/>
  <c r="DF432" i="4"/>
  <c r="DG432" i="4"/>
  <c r="DH432" i="4"/>
  <c r="DI432" i="4"/>
  <c r="DJ432" i="4"/>
  <c r="DK432" i="4"/>
  <c r="DL432" i="4"/>
  <c r="DM432" i="4"/>
  <c r="DN432" i="4"/>
  <c r="DO432" i="4"/>
  <c r="DP432" i="4"/>
  <c r="DQ432" i="4"/>
  <c r="DR432" i="4"/>
  <c r="DS432" i="4"/>
  <c r="DT432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AD433" i="4"/>
  <c r="AE433" i="4"/>
  <c r="AF433" i="4"/>
  <c r="AG433" i="4"/>
  <c r="AH433" i="4"/>
  <c r="AI433" i="4"/>
  <c r="AJ433" i="4"/>
  <c r="AK433" i="4"/>
  <c r="AL433" i="4"/>
  <c r="AM433" i="4"/>
  <c r="AN433" i="4"/>
  <c r="AO433" i="4"/>
  <c r="AP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BF433" i="4"/>
  <c r="BG433" i="4"/>
  <c r="BH433" i="4"/>
  <c r="BI433" i="4"/>
  <c r="BJ433" i="4"/>
  <c r="BK433" i="4"/>
  <c r="BL433" i="4"/>
  <c r="BM433" i="4"/>
  <c r="BN433" i="4"/>
  <c r="BO433" i="4"/>
  <c r="BP433" i="4"/>
  <c r="BQ433" i="4"/>
  <c r="BR433" i="4"/>
  <c r="BS433" i="4"/>
  <c r="BT433" i="4"/>
  <c r="BU433" i="4"/>
  <c r="BV433" i="4"/>
  <c r="BW433" i="4"/>
  <c r="BX433" i="4"/>
  <c r="BY433" i="4"/>
  <c r="BZ433" i="4"/>
  <c r="CA433" i="4"/>
  <c r="CB433" i="4"/>
  <c r="CC433" i="4"/>
  <c r="CD433" i="4"/>
  <c r="CE433" i="4"/>
  <c r="CF433" i="4"/>
  <c r="CG433" i="4"/>
  <c r="CH433" i="4"/>
  <c r="CI433" i="4"/>
  <c r="CJ433" i="4"/>
  <c r="CK433" i="4"/>
  <c r="CL433" i="4"/>
  <c r="CM433" i="4"/>
  <c r="CN433" i="4"/>
  <c r="CO433" i="4"/>
  <c r="CP433" i="4"/>
  <c r="CQ433" i="4"/>
  <c r="CR433" i="4"/>
  <c r="CS433" i="4"/>
  <c r="CT433" i="4"/>
  <c r="CU433" i="4"/>
  <c r="CV433" i="4"/>
  <c r="CW433" i="4"/>
  <c r="CX433" i="4"/>
  <c r="CY433" i="4"/>
  <c r="CZ433" i="4"/>
  <c r="DA433" i="4"/>
  <c r="DB433" i="4"/>
  <c r="DC433" i="4"/>
  <c r="DD433" i="4"/>
  <c r="DE433" i="4"/>
  <c r="DF433" i="4"/>
  <c r="DG433" i="4"/>
  <c r="DH433" i="4"/>
  <c r="DI433" i="4"/>
  <c r="DJ433" i="4"/>
  <c r="DK433" i="4"/>
  <c r="DL433" i="4"/>
  <c r="DM433" i="4"/>
  <c r="DN433" i="4"/>
  <c r="DO433" i="4"/>
  <c r="DP433" i="4"/>
  <c r="DQ433" i="4"/>
  <c r="DR433" i="4"/>
  <c r="DS433" i="4"/>
  <c r="DT433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AD434" i="4"/>
  <c r="AE434" i="4"/>
  <c r="AF434" i="4"/>
  <c r="AG434" i="4"/>
  <c r="AH434" i="4"/>
  <c r="AI434" i="4"/>
  <c r="AJ434" i="4"/>
  <c r="AK434" i="4"/>
  <c r="AL434" i="4"/>
  <c r="AM434" i="4"/>
  <c r="AN434" i="4"/>
  <c r="AO434" i="4"/>
  <c r="AP434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BF434" i="4"/>
  <c r="BG434" i="4"/>
  <c r="BH434" i="4"/>
  <c r="BI434" i="4"/>
  <c r="BJ434" i="4"/>
  <c r="BK434" i="4"/>
  <c r="BL434" i="4"/>
  <c r="BM434" i="4"/>
  <c r="BN434" i="4"/>
  <c r="BO434" i="4"/>
  <c r="BP434" i="4"/>
  <c r="BQ434" i="4"/>
  <c r="BR434" i="4"/>
  <c r="BS434" i="4"/>
  <c r="BT434" i="4"/>
  <c r="BU434" i="4"/>
  <c r="BV434" i="4"/>
  <c r="BW434" i="4"/>
  <c r="BX434" i="4"/>
  <c r="BY434" i="4"/>
  <c r="BZ434" i="4"/>
  <c r="CA434" i="4"/>
  <c r="CB434" i="4"/>
  <c r="CC434" i="4"/>
  <c r="CD434" i="4"/>
  <c r="CE434" i="4"/>
  <c r="CF434" i="4"/>
  <c r="CG434" i="4"/>
  <c r="CH434" i="4"/>
  <c r="CI434" i="4"/>
  <c r="CJ434" i="4"/>
  <c r="CK434" i="4"/>
  <c r="CL434" i="4"/>
  <c r="CM434" i="4"/>
  <c r="CN434" i="4"/>
  <c r="CO434" i="4"/>
  <c r="CP434" i="4"/>
  <c r="CQ434" i="4"/>
  <c r="CR434" i="4"/>
  <c r="CS434" i="4"/>
  <c r="CT434" i="4"/>
  <c r="CU434" i="4"/>
  <c r="CV434" i="4"/>
  <c r="CW434" i="4"/>
  <c r="CX434" i="4"/>
  <c r="CY434" i="4"/>
  <c r="CZ434" i="4"/>
  <c r="DA434" i="4"/>
  <c r="DB434" i="4"/>
  <c r="DC434" i="4"/>
  <c r="DD434" i="4"/>
  <c r="DE434" i="4"/>
  <c r="DF434" i="4"/>
  <c r="DG434" i="4"/>
  <c r="DH434" i="4"/>
  <c r="DI434" i="4"/>
  <c r="DJ434" i="4"/>
  <c r="DK434" i="4"/>
  <c r="DL434" i="4"/>
  <c r="DM434" i="4"/>
  <c r="DN434" i="4"/>
  <c r="DO434" i="4"/>
  <c r="DP434" i="4"/>
  <c r="DQ434" i="4"/>
  <c r="DR434" i="4"/>
  <c r="DS434" i="4"/>
  <c r="DT434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D435" i="4"/>
  <c r="AE435" i="4"/>
  <c r="AF435" i="4"/>
  <c r="AG435" i="4"/>
  <c r="AH435" i="4"/>
  <c r="AI435" i="4"/>
  <c r="AJ435" i="4"/>
  <c r="AK435" i="4"/>
  <c r="AL435" i="4"/>
  <c r="AM435" i="4"/>
  <c r="AN435" i="4"/>
  <c r="AO435" i="4"/>
  <c r="AP435" i="4"/>
  <c r="AQ435" i="4"/>
  <c r="AR435" i="4"/>
  <c r="AS435" i="4"/>
  <c r="AT435" i="4"/>
  <c r="AU435" i="4"/>
  <c r="AV435" i="4"/>
  <c r="AW435" i="4"/>
  <c r="AX435" i="4"/>
  <c r="AY435" i="4"/>
  <c r="AZ435" i="4"/>
  <c r="BA435" i="4"/>
  <c r="BB435" i="4"/>
  <c r="BC435" i="4"/>
  <c r="BD435" i="4"/>
  <c r="BE435" i="4"/>
  <c r="BF435" i="4"/>
  <c r="BG435" i="4"/>
  <c r="BH435" i="4"/>
  <c r="BI435" i="4"/>
  <c r="BJ435" i="4"/>
  <c r="BK435" i="4"/>
  <c r="BL435" i="4"/>
  <c r="BM435" i="4"/>
  <c r="BN435" i="4"/>
  <c r="BO435" i="4"/>
  <c r="BP435" i="4"/>
  <c r="BQ435" i="4"/>
  <c r="BR435" i="4"/>
  <c r="BS435" i="4"/>
  <c r="BT435" i="4"/>
  <c r="BU435" i="4"/>
  <c r="BV435" i="4"/>
  <c r="BW435" i="4"/>
  <c r="BX435" i="4"/>
  <c r="BY435" i="4"/>
  <c r="BZ435" i="4"/>
  <c r="CA435" i="4"/>
  <c r="CB435" i="4"/>
  <c r="CC435" i="4"/>
  <c r="CD435" i="4"/>
  <c r="CE435" i="4"/>
  <c r="CF435" i="4"/>
  <c r="CG435" i="4"/>
  <c r="CH435" i="4"/>
  <c r="CI435" i="4"/>
  <c r="CJ435" i="4"/>
  <c r="CK435" i="4"/>
  <c r="CL435" i="4"/>
  <c r="CM435" i="4"/>
  <c r="CN435" i="4"/>
  <c r="CO435" i="4"/>
  <c r="CP435" i="4"/>
  <c r="CQ435" i="4"/>
  <c r="CR435" i="4"/>
  <c r="CS435" i="4"/>
  <c r="CT435" i="4"/>
  <c r="CU435" i="4"/>
  <c r="CV435" i="4"/>
  <c r="CW435" i="4"/>
  <c r="CX435" i="4"/>
  <c r="CY435" i="4"/>
  <c r="CZ435" i="4"/>
  <c r="DA435" i="4"/>
  <c r="DB435" i="4"/>
  <c r="DC435" i="4"/>
  <c r="DD435" i="4"/>
  <c r="DE435" i="4"/>
  <c r="DF435" i="4"/>
  <c r="DG435" i="4"/>
  <c r="DH435" i="4"/>
  <c r="DI435" i="4"/>
  <c r="DJ435" i="4"/>
  <c r="DK435" i="4"/>
  <c r="DL435" i="4"/>
  <c r="DM435" i="4"/>
  <c r="DN435" i="4"/>
  <c r="DO435" i="4"/>
  <c r="DP435" i="4"/>
  <c r="DQ435" i="4"/>
  <c r="DR435" i="4"/>
  <c r="DS435" i="4"/>
  <c r="DT435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I436" i="4"/>
  <c r="AJ436" i="4"/>
  <c r="AK436" i="4"/>
  <c r="AL436" i="4"/>
  <c r="AM436" i="4"/>
  <c r="AN436" i="4"/>
  <c r="AO436" i="4"/>
  <c r="AP436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R436" i="4"/>
  <c r="BS436" i="4"/>
  <c r="BT436" i="4"/>
  <c r="BU436" i="4"/>
  <c r="BV436" i="4"/>
  <c r="BW436" i="4"/>
  <c r="BX436" i="4"/>
  <c r="BY436" i="4"/>
  <c r="BZ436" i="4"/>
  <c r="CA436" i="4"/>
  <c r="CB436" i="4"/>
  <c r="CC436" i="4"/>
  <c r="CD436" i="4"/>
  <c r="CE436" i="4"/>
  <c r="CF436" i="4"/>
  <c r="CG436" i="4"/>
  <c r="CH436" i="4"/>
  <c r="CI436" i="4"/>
  <c r="CJ436" i="4"/>
  <c r="CK436" i="4"/>
  <c r="CL436" i="4"/>
  <c r="CM436" i="4"/>
  <c r="CN436" i="4"/>
  <c r="CO436" i="4"/>
  <c r="CP436" i="4"/>
  <c r="CQ436" i="4"/>
  <c r="CR436" i="4"/>
  <c r="CS436" i="4"/>
  <c r="CT436" i="4"/>
  <c r="CU436" i="4"/>
  <c r="CV436" i="4"/>
  <c r="CW436" i="4"/>
  <c r="CX436" i="4"/>
  <c r="CY436" i="4"/>
  <c r="CZ436" i="4"/>
  <c r="DA436" i="4"/>
  <c r="DB436" i="4"/>
  <c r="DC436" i="4"/>
  <c r="DD436" i="4"/>
  <c r="DE436" i="4"/>
  <c r="DF436" i="4"/>
  <c r="DG436" i="4"/>
  <c r="DH436" i="4"/>
  <c r="DI436" i="4"/>
  <c r="DJ436" i="4"/>
  <c r="DK436" i="4"/>
  <c r="DL436" i="4"/>
  <c r="DM436" i="4"/>
  <c r="DN436" i="4"/>
  <c r="DO436" i="4"/>
  <c r="DP436" i="4"/>
  <c r="DQ436" i="4"/>
  <c r="DR436" i="4"/>
  <c r="DS436" i="4"/>
  <c r="DT436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I437" i="4"/>
  <c r="AJ437" i="4"/>
  <c r="AK437" i="4"/>
  <c r="AL437" i="4"/>
  <c r="AM437" i="4"/>
  <c r="AN437" i="4"/>
  <c r="AO437" i="4"/>
  <c r="AP437" i="4"/>
  <c r="AQ437" i="4"/>
  <c r="AR437" i="4"/>
  <c r="AS437" i="4"/>
  <c r="AT437" i="4"/>
  <c r="AU437" i="4"/>
  <c r="AV437" i="4"/>
  <c r="AW437" i="4"/>
  <c r="AX437" i="4"/>
  <c r="AY437" i="4"/>
  <c r="AZ437" i="4"/>
  <c r="BA437" i="4"/>
  <c r="BB437" i="4"/>
  <c r="BC437" i="4"/>
  <c r="BD437" i="4"/>
  <c r="BE437" i="4"/>
  <c r="BF437" i="4"/>
  <c r="BG437" i="4"/>
  <c r="BH437" i="4"/>
  <c r="BI437" i="4"/>
  <c r="BJ437" i="4"/>
  <c r="BK437" i="4"/>
  <c r="BL437" i="4"/>
  <c r="BM437" i="4"/>
  <c r="BN437" i="4"/>
  <c r="BO437" i="4"/>
  <c r="BP437" i="4"/>
  <c r="BQ437" i="4"/>
  <c r="BR437" i="4"/>
  <c r="BS437" i="4"/>
  <c r="BT437" i="4"/>
  <c r="BU437" i="4"/>
  <c r="BV437" i="4"/>
  <c r="BW437" i="4"/>
  <c r="BX437" i="4"/>
  <c r="BY437" i="4"/>
  <c r="BZ437" i="4"/>
  <c r="CA437" i="4"/>
  <c r="CB437" i="4"/>
  <c r="CC437" i="4"/>
  <c r="CD437" i="4"/>
  <c r="CE437" i="4"/>
  <c r="CF437" i="4"/>
  <c r="CG437" i="4"/>
  <c r="CH437" i="4"/>
  <c r="CI437" i="4"/>
  <c r="CJ437" i="4"/>
  <c r="CK437" i="4"/>
  <c r="CL437" i="4"/>
  <c r="CM437" i="4"/>
  <c r="CN437" i="4"/>
  <c r="CO437" i="4"/>
  <c r="CP437" i="4"/>
  <c r="CQ437" i="4"/>
  <c r="CR437" i="4"/>
  <c r="CS437" i="4"/>
  <c r="CT437" i="4"/>
  <c r="CU437" i="4"/>
  <c r="CV437" i="4"/>
  <c r="CW437" i="4"/>
  <c r="CX437" i="4"/>
  <c r="CY437" i="4"/>
  <c r="CZ437" i="4"/>
  <c r="DA437" i="4"/>
  <c r="DB437" i="4"/>
  <c r="DC437" i="4"/>
  <c r="DD437" i="4"/>
  <c r="DE437" i="4"/>
  <c r="DF437" i="4"/>
  <c r="DG437" i="4"/>
  <c r="DH437" i="4"/>
  <c r="DI437" i="4"/>
  <c r="DJ437" i="4"/>
  <c r="DK437" i="4"/>
  <c r="DL437" i="4"/>
  <c r="DM437" i="4"/>
  <c r="DN437" i="4"/>
  <c r="DO437" i="4"/>
  <c r="DP437" i="4"/>
  <c r="DQ437" i="4"/>
  <c r="DR437" i="4"/>
  <c r="DS437" i="4"/>
  <c r="DT437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I438" i="4"/>
  <c r="AJ438" i="4"/>
  <c r="AK438" i="4"/>
  <c r="AL438" i="4"/>
  <c r="AM438" i="4"/>
  <c r="AN438" i="4"/>
  <c r="AO438" i="4"/>
  <c r="AP438" i="4"/>
  <c r="AQ438" i="4"/>
  <c r="AR438" i="4"/>
  <c r="AS438" i="4"/>
  <c r="AT438" i="4"/>
  <c r="AU438" i="4"/>
  <c r="AV438" i="4"/>
  <c r="AW438" i="4"/>
  <c r="AX438" i="4"/>
  <c r="AY438" i="4"/>
  <c r="AZ438" i="4"/>
  <c r="BA438" i="4"/>
  <c r="BB438" i="4"/>
  <c r="BC438" i="4"/>
  <c r="BD438" i="4"/>
  <c r="BE438" i="4"/>
  <c r="BF438" i="4"/>
  <c r="BG438" i="4"/>
  <c r="BH438" i="4"/>
  <c r="BI438" i="4"/>
  <c r="BJ438" i="4"/>
  <c r="BK438" i="4"/>
  <c r="BL438" i="4"/>
  <c r="BM438" i="4"/>
  <c r="BN438" i="4"/>
  <c r="BO438" i="4"/>
  <c r="BP438" i="4"/>
  <c r="BQ438" i="4"/>
  <c r="BR438" i="4"/>
  <c r="BS438" i="4"/>
  <c r="BT438" i="4"/>
  <c r="BU438" i="4"/>
  <c r="BV438" i="4"/>
  <c r="BW438" i="4"/>
  <c r="BX438" i="4"/>
  <c r="BY438" i="4"/>
  <c r="BZ438" i="4"/>
  <c r="CA438" i="4"/>
  <c r="CB438" i="4"/>
  <c r="CC438" i="4"/>
  <c r="CD438" i="4"/>
  <c r="CE438" i="4"/>
  <c r="CF438" i="4"/>
  <c r="CG438" i="4"/>
  <c r="CH438" i="4"/>
  <c r="CI438" i="4"/>
  <c r="CJ438" i="4"/>
  <c r="CK438" i="4"/>
  <c r="CL438" i="4"/>
  <c r="CM438" i="4"/>
  <c r="CN438" i="4"/>
  <c r="CO438" i="4"/>
  <c r="CP438" i="4"/>
  <c r="CQ438" i="4"/>
  <c r="CR438" i="4"/>
  <c r="CS438" i="4"/>
  <c r="CT438" i="4"/>
  <c r="CU438" i="4"/>
  <c r="CV438" i="4"/>
  <c r="CW438" i="4"/>
  <c r="CX438" i="4"/>
  <c r="CY438" i="4"/>
  <c r="CZ438" i="4"/>
  <c r="DA438" i="4"/>
  <c r="DB438" i="4"/>
  <c r="DC438" i="4"/>
  <c r="DD438" i="4"/>
  <c r="DE438" i="4"/>
  <c r="DF438" i="4"/>
  <c r="DG438" i="4"/>
  <c r="DH438" i="4"/>
  <c r="DI438" i="4"/>
  <c r="DJ438" i="4"/>
  <c r="DK438" i="4"/>
  <c r="DL438" i="4"/>
  <c r="DM438" i="4"/>
  <c r="DN438" i="4"/>
  <c r="DO438" i="4"/>
  <c r="DP438" i="4"/>
  <c r="DQ438" i="4"/>
  <c r="DR438" i="4"/>
  <c r="DS438" i="4"/>
  <c r="DT438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I439" i="4"/>
  <c r="AJ439" i="4"/>
  <c r="AK439" i="4"/>
  <c r="AL439" i="4"/>
  <c r="AM439" i="4"/>
  <c r="AN439" i="4"/>
  <c r="AO439" i="4"/>
  <c r="AP439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R439" i="4"/>
  <c r="BS439" i="4"/>
  <c r="BT439" i="4"/>
  <c r="BU439" i="4"/>
  <c r="BV439" i="4"/>
  <c r="BW439" i="4"/>
  <c r="BX439" i="4"/>
  <c r="BY439" i="4"/>
  <c r="BZ439" i="4"/>
  <c r="CA439" i="4"/>
  <c r="CB439" i="4"/>
  <c r="CC439" i="4"/>
  <c r="CD439" i="4"/>
  <c r="CE439" i="4"/>
  <c r="CF439" i="4"/>
  <c r="CG439" i="4"/>
  <c r="CH439" i="4"/>
  <c r="CI439" i="4"/>
  <c r="CJ439" i="4"/>
  <c r="CK439" i="4"/>
  <c r="CL439" i="4"/>
  <c r="CM439" i="4"/>
  <c r="CN439" i="4"/>
  <c r="CO439" i="4"/>
  <c r="CP439" i="4"/>
  <c r="CQ439" i="4"/>
  <c r="CR439" i="4"/>
  <c r="CS439" i="4"/>
  <c r="CT439" i="4"/>
  <c r="CU439" i="4"/>
  <c r="CV439" i="4"/>
  <c r="CW439" i="4"/>
  <c r="CX439" i="4"/>
  <c r="CY439" i="4"/>
  <c r="CZ439" i="4"/>
  <c r="DA439" i="4"/>
  <c r="DB439" i="4"/>
  <c r="DC439" i="4"/>
  <c r="DD439" i="4"/>
  <c r="DE439" i="4"/>
  <c r="DF439" i="4"/>
  <c r="DG439" i="4"/>
  <c r="DH439" i="4"/>
  <c r="DI439" i="4"/>
  <c r="DJ439" i="4"/>
  <c r="DK439" i="4"/>
  <c r="DL439" i="4"/>
  <c r="DM439" i="4"/>
  <c r="DN439" i="4"/>
  <c r="DO439" i="4"/>
  <c r="DP439" i="4"/>
  <c r="DQ439" i="4"/>
  <c r="DR439" i="4"/>
  <c r="DS439" i="4"/>
  <c r="DT439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AD440" i="4"/>
  <c r="AE440" i="4"/>
  <c r="AF440" i="4"/>
  <c r="AG440" i="4"/>
  <c r="AH440" i="4"/>
  <c r="AI440" i="4"/>
  <c r="AJ440" i="4"/>
  <c r="AK440" i="4"/>
  <c r="AL440" i="4"/>
  <c r="AM440" i="4"/>
  <c r="AN440" i="4"/>
  <c r="AO440" i="4"/>
  <c r="AP440" i="4"/>
  <c r="AQ440" i="4"/>
  <c r="AR440" i="4"/>
  <c r="AS440" i="4"/>
  <c r="AT440" i="4"/>
  <c r="AU440" i="4"/>
  <c r="AV440" i="4"/>
  <c r="AW440" i="4"/>
  <c r="AX440" i="4"/>
  <c r="AY440" i="4"/>
  <c r="AZ440" i="4"/>
  <c r="BA440" i="4"/>
  <c r="BB440" i="4"/>
  <c r="BC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R440" i="4"/>
  <c r="BS440" i="4"/>
  <c r="BT440" i="4"/>
  <c r="BU440" i="4"/>
  <c r="BV440" i="4"/>
  <c r="BW440" i="4"/>
  <c r="BX440" i="4"/>
  <c r="BY440" i="4"/>
  <c r="BZ440" i="4"/>
  <c r="CA440" i="4"/>
  <c r="CB440" i="4"/>
  <c r="CC440" i="4"/>
  <c r="CD440" i="4"/>
  <c r="CE440" i="4"/>
  <c r="CF440" i="4"/>
  <c r="CG440" i="4"/>
  <c r="CH440" i="4"/>
  <c r="CI440" i="4"/>
  <c r="CJ440" i="4"/>
  <c r="CK440" i="4"/>
  <c r="CL440" i="4"/>
  <c r="CM440" i="4"/>
  <c r="CN440" i="4"/>
  <c r="CO440" i="4"/>
  <c r="CP440" i="4"/>
  <c r="CQ440" i="4"/>
  <c r="CR440" i="4"/>
  <c r="CS440" i="4"/>
  <c r="CT440" i="4"/>
  <c r="CU440" i="4"/>
  <c r="CV440" i="4"/>
  <c r="CW440" i="4"/>
  <c r="CX440" i="4"/>
  <c r="CY440" i="4"/>
  <c r="CZ440" i="4"/>
  <c r="DA440" i="4"/>
  <c r="DB440" i="4"/>
  <c r="DC440" i="4"/>
  <c r="DD440" i="4"/>
  <c r="DE440" i="4"/>
  <c r="DF440" i="4"/>
  <c r="DG440" i="4"/>
  <c r="DH440" i="4"/>
  <c r="DI440" i="4"/>
  <c r="DJ440" i="4"/>
  <c r="DK440" i="4"/>
  <c r="DL440" i="4"/>
  <c r="DM440" i="4"/>
  <c r="DN440" i="4"/>
  <c r="DO440" i="4"/>
  <c r="DP440" i="4"/>
  <c r="DQ440" i="4"/>
  <c r="DR440" i="4"/>
  <c r="DS440" i="4"/>
  <c r="DT440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I441" i="4"/>
  <c r="AJ441" i="4"/>
  <c r="AK441" i="4"/>
  <c r="AL441" i="4"/>
  <c r="AM441" i="4"/>
  <c r="AN441" i="4"/>
  <c r="AO441" i="4"/>
  <c r="AP441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BC441" i="4"/>
  <c r="BD441" i="4"/>
  <c r="BE441" i="4"/>
  <c r="BF441" i="4"/>
  <c r="BG441" i="4"/>
  <c r="BH441" i="4"/>
  <c r="BI441" i="4"/>
  <c r="BJ441" i="4"/>
  <c r="BK441" i="4"/>
  <c r="BL441" i="4"/>
  <c r="BM441" i="4"/>
  <c r="BN441" i="4"/>
  <c r="BO441" i="4"/>
  <c r="BP441" i="4"/>
  <c r="BQ441" i="4"/>
  <c r="BR441" i="4"/>
  <c r="BS441" i="4"/>
  <c r="BT441" i="4"/>
  <c r="BU441" i="4"/>
  <c r="BV441" i="4"/>
  <c r="BW441" i="4"/>
  <c r="BX441" i="4"/>
  <c r="BY441" i="4"/>
  <c r="BZ441" i="4"/>
  <c r="CA441" i="4"/>
  <c r="CB441" i="4"/>
  <c r="CC441" i="4"/>
  <c r="CD441" i="4"/>
  <c r="CE441" i="4"/>
  <c r="CF441" i="4"/>
  <c r="CG441" i="4"/>
  <c r="CH441" i="4"/>
  <c r="CI441" i="4"/>
  <c r="CJ441" i="4"/>
  <c r="CK441" i="4"/>
  <c r="CL441" i="4"/>
  <c r="CM441" i="4"/>
  <c r="CN441" i="4"/>
  <c r="CO441" i="4"/>
  <c r="CP441" i="4"/>
  <c r="CQ441" i="4"/>
  <c r="CR441" i="4"/>
  <c r="CS441" i="4"/>
  <c r="CT441" i="4"/>
  <c r="CU441" i="4"/>
  <c r="CV441" i="4"/>
  <c r="CW441" i="4"/>
  <c r="CX441" i="4"/>
  <c r="CY441" i="4"/>
  <c r="CZ441" i="4"/>
  <c r="DA441" i="4"/>
  <c r="DB441" i="4"/>
  <c r="DC441" i="4"/>
  <c r="DD441" i="4"/>
  <c r="DE441" i="4"/>
  <c r="DF441" i="4"/>
  <c r="DG441" i="4"/>
  <c r="DH441" i="4"/>
  <c r="DI441" i="4"/>
  <c r="DJ441" i="4"/>
  <c r="DK441" i="4"/>
  <c r="DL441" i="4"/>
  <c r="DM441" i="4"/>
  <c r="DN441" i="4"/>
  <c r="DO441" i="4"/>
  <c r="DP441" i="4"/>
  <c r="DQ441" i="4"/>
  <c r="DR441" i="4"/>
  <c r="DS441" i="4"/>
  <c r="DT441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I442" i="4"/>
  <c r="AJ442" i="4"/>
  <c r="AK442" i="4"/>
  <c r="AL442" i="4"/>
  <c r="AM442" i="4"/>
  <c r="AN442" i="4"/>
  <c r="AO442" i="4"/>
  <c r="AP442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BC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R442" i="4"/>
  <c r="BS442" i="4"/>
  <c r="BT442" i="4"/>
  <c r="BU442" i="4"/>
  <c r="BV442" i="4"/>
  <c r="BW442" i="4"/>
  <c r="BX442" i="4"/>
  <c r="BY442" i="4"/>
  <c r="BZ442" i="4"/>
  <c r="CA442" i="4"/>
  <c r="CB442" i="4"/>
  <c r="CC442" i="4"/>
  <c r="CD442" i="4"/>
  <c r="CE442" i="4"/>
  <c r="CF442" i="4"/>
  <c r="CG442" i="4"/>
  <c r="CH442" i="4"/>
  <c r="CI442" i="4"/>
  <c r="CJ442" i="4"/>
  <c r="CK442" i="4"/>
  <c r="CL442" i="4"/>
  <c r="CM442" i="4"/>
  <c r="CN442" i="4"/>
  <c r="CO442" i="4"/>
  <c r="CP442" i="4"/>
  <c r="CQ442" i="4"/>
  <c r="CR442" i="4"/>
  <c r="CS442" i="4"/>
  <c r="CT442" i="4"/>
  <c r="CU442" i="4"/>
  <c r="CV442" i="4"/>
  <c r="CW442" i="4"/>
  <c r="CX442" i="4"/>
  <c r="CY442" i="4"/>
  <c r="CZ442" i="4"/>
  <c r="DA442" i="4"/>
  <c r="DB442" i="4"/>
  <c r="DC442" i="4"/>
  <c r="DD442" i="4"/>
  <c r="DE442" i="4"/>
  <c r="DF442" i="4"/>
  <c r="DG442" i="4"/>
  <c r="DH442" i="4"/>
  <c r="DI442" i="4"/>
  <c r="DJ442" i="4"/>
  <c r="DK442" i="4"/>
  <c r="DL442" i="4"/>
  <c r="DM442" i="4"/>
  <c r="DN442" i="4"/>
  <c r="DO442" i="4"/>
  <c r="DP442" i="4"/>
  <c r="DQ442" i="4"/>
  <c r="DR442" i="4"/>
  <c r="DS442" i="4"/>
  <c r="DT442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I443" i="4"/>
  <c r="AJ443" i="4"/>
  <c r="AK443" i="4"/>
  <c r="AL443" i="4"/>
  <c r="AM443" i="4"/>
  <c r="AN443" i="4"/>
  <c r="AO443" i="4"/>
  <c r="AP443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R443" i="4"/>
  <c r="BS443" i="4"/>
  <c r="BT443" i="4"/>
  <c r="BU443" i="4"/>
  <c r="BV443" i="4"/>
  <c r="BW443" i="4"/>
  <c r="BX443" i="4"/>
  <c r="BY443" i="4"/>
  <c r="BZ443" i="4"/>
  <c r="CA443" i="4"/>
  <c r="CB443" i="4"/>
  <c r="CC443" i="4"/>
  <c r="CD443" i="4"/>
  <c r="CE443" i="4"/>
  <c r="CF443" i="4"/>
  <c r="CG443" i="4"/>
  <c r="CH443" i="4"/>
  <c r="CI443" i="4"/>
  <c r="CJ443" i="4"/>
  <c r="CK443" i="4"/>
  <c r="CL443" i="4"/>
  <c r="CM443" i="4"/>
  <c r="CN443" i="4"/>
  <c r="CO443" i="4"/>
  <c r="CP443" i="4"/>
  <c r="CQ443" i="4"/>
  <c r="CR443" i="4"/>
  <c r="CS443" i="4"/>
  <c r="CT443" i="4"/>
  <c r="CU443" i="4"/>
  <c r="CV443" i="4"/>
  <c r="CW443" i="4"/>
  <c r="CX443" i="4"/>
  <c r="CY443" i="4"/>
  <c r="CZ443" i="4"/>
  <c r="DA443" i="4"/>
  <c r="DB443" i="4"/>
  <c r="DC443" i="4"/>
  <c r="DD443" i="4"/>
  <c r="DE443" i="4"/>
  <c r="DF443" i="4"/>
  <c r="DG443" i="4"/>
  <c r="DH443" i="4"/>
  <c r="DI443" i="4"/>
  <c r="DJ443" i="4"/>
  <c r="DK443" i="4"/>
  <c r="DL443" i="4"/>
  <c r="DM443" i="4"/>
  <c r="DN443" i="4"/>
  <c r="DO443" i="4"/>
  <c r="DP443" i="4"/>
  <c r="DQ443" i="4"/>
  <c r="DR443" i="4"/>
  <c r="DS443" i="4"/>
  <c r="DT443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I444" i="4"/>
  <c r="AJ444" i="4"/>
  <c r="AK444" i="4"/>
  <c r="AL444" i="4"/>
  <c r="AM44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R444" i="4"/>
  <c r="BS444" i="4"/>
  <c r="BT444" i="4"/>
  <c r="BU444" i="4"/>
  <c r="BV444" i="4"/>
  <c r="BW444" i="4"/>
  <c r="BX444" i="4"/>
  <c r="BY444" i="4"/>
  <c r="BZ444" i="4"/>
  <c r="CA444" i="4"/>
  <c r="CB444" i="4"/>
  <c r="CC444" i="4"/>
  <c r="CD444" i="4"/>
  <c r="CE444" i="4"/>
  <c r="CF444" i="4"/>
  <c r="CG444" i="4"/>
  <c r="CH444" i="4"/>
  <c r="CI444" i="4"/>
  <c r="CJ444" i="4"/>
  <c r="CK444" i="4"/>
  <c r="CL444" i="4"/>
  <c r="CM444" i="4"/>
  <c r="CN444" i="4"/>
  <c r="CO444" i="4"/>
  <c r="CP444" i="4"/>
  <c r="CQ444" i="4"/>
  <c r="CR444" i="4"/>
  <c r="CS444" i="4"/>
  <c r="CT444" i="4"/>
  <c r="CU444" i="4"/>
  <c r="CV444" i="4"/>
  <c r="CW444" i="4"/>
  <c r="CX444" i="4"/>
  <c r="CY444" i="4"/>
  <c r="CZ444" i="4"/>
  <c r="DA444" i="4"/>
  <c r="DB444" i="4"/>
  <c r="DC444" i="4"/>
  <c r="DD444" i="4"/>
  <c r="DE444" i="4"/>
  <c r="DF444" i="4"/>
  <c r="DG444" i="4"/>
  <c r="DH444" i="4"/>
  <c r="DI444" i="4"/>
  <c r="DJ444" i="4"/>
  <c r="DK444" i="4"/>
  <c r="DL444" i="4"/>
  <c r="DM444" i="4"/>
  <c r="DN444" i="4"/>
  <c r="DO444" i="4"/>
  <c r="DP444" i="4"/>
  <c r="DQ444" i="4"/>
  <c r="DR444" i="4"/>
  <c r="DS444" i="4"/>
  <c r="DT444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I445" i="4"/>
  <c r="AJ445" i="4"/>
  <c r="AK445" i="4"/>
  <c r="AL445" i="4"/>
  <c r="AM445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BV445" i="4"/>
  <c r="BW445" i="4"/>
  <c r="BX445" i="4"/>
  <c r="BY445" i="4"/>
  <c r="BZ445" i="4"/>
  <c r="CA445" i="4"/>
  <c r="CB445" i="4"/>
  <c r="CC445" i="4"/>
  <c r="CD445" i="4"/>
  <c r="CE445" i="4"/>
  <c r="CF445" i="4"/>
  <c r="CG445" i="4"/>
  <c r="CH445" i="4"/>
  <c r="CI445" i="4"/>
  <c r="CJ445" i="4"/>
  <c r="CK445" i="4"/>
  <c r="CL445" i="4"/>
  <c r="CM445" i="4"/>
  <c r="CN445" i="4"/>
  <c r="CO445" i="4"/>
  <c r="CP445" i="4"/>
  <c r="CQ445" i="4"/>
  <c r="CR445" i="4"/>
  <c r="CS445" i="4"/>
  <c r="CT445" i="4"/>
  <c r="CU445" i="4"/>
  <c r="CV445" i="4"/>
  <c r="CW445" i="4"/>
  <c r="CX445" i="4"/>
  <c r="CY445" i="4"/>
  <c r="CZ445" i="4"/>
  <c r="DA445" i="4"/>
  <c r="DB445" i="4"/>
  <c r="DC445" i="4"/>
  <c r="DD445" i="4"/>
  <c r="DE445" i="4"/>
  <c r="DF445" i="4"/>
  <c r="DG445" i="4"/>
  <c r="DH445" i="4"/>
  <c r="DI445" i="4"/>
  <c r="DJ445" i="4"/>
  <c r="DK445" i="4"/>
  <c r="DL445" i="4"/>
  <c r="DM445" i="4"/>
  <c r="DN445" i="4"/>
  <c r="DO445" i="4"/>
  <c r="DP445" i="4"/>
  <c r="DQ445" i="4"/>
  <c r="DR445" i="4"/>
  <c r="DS445" i="4"/>
  <c r="DT445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M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BV446" i="4"/>
  <c r="BW446" i="4"/>
  <c r="BX446" i="4"/>
  <c r="BY446" i="4"/>
  <c r="BZ446" i="4"/>
  <c r="CA446" i="4"/>
  <c r="CB446" i="4"/>
  <c r="CC446" i="4"/>
  <c r="CD446" i="4"/>
  <c r="CE446" i="4"/>
  <c r="CF446" i="4"/>
  <c r="CG446" i="4"/>
  <c r="CH446" i="4"/>
  <c r="CI446" i="4"/>
  <c r="CJ446" i="4"/>
  <c r="CK446" i="4"/>
  <c r="CL446" i="4"/>
  <c r="CM446" i="4"/>
  <c r="CN446" i="4"/>
  <c r="CO446" i="4"/>
  <c r="CP446" i="4"/>
  <c r="CQ446" i="4"/>
  <c r="CR446" i="4"/>
  <c r="CS446" i="4"/>
  <c r="CT446" i="4"/>
  <c r="CU446" i="4"/>
  <c r="CV446" i="4"/>
  <c r="CW446" i="4"/>
  <c r="CX446" i="4"/>
  <c r="CY446" i="4"/>
  <c r="CZ446" i="4"/>
  <c r="DA446" i="4"/>
  <c r="DB446" i="4"/>
  <c r="DC446" i="4"/>
  <c r="DD446" i="4"/>
  <c r="DE446" i="4"/>
  <c r="DF446" i="4"/>
  <c r="DG446" i="4"/>
  <c r="DH446" i="4"/>
  <c r="DI446" i="4"/>
  <c r="DJ446" i="4"/>
  <c r="DK446" i="4"/>
  <c r="DL446" i="4"/>
  <c r="DM446" i="4"/>
  <c r="DN446" i="4"/>
  <c r="DO446" i="4"/>
  <c r="DP446" i="4"/>
  <c r="DQ446" i="4"/>
  <c r="DR446" i="4"/>
  <c r="DS446" i="4"/>
  <c r="DT446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M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R447" i="4"/>
  <c r="BS447" i="4"/>
  <c r="BT447" i="4"/>
  <c r="BU447" i="4"/>
  <c r="BV447" i="4"/>
  <c r="BW447" i="4"/>
  <c r="BX447" i="4"/>
  <c r="BY447" i="4"/>
  <c r="BZ447" i="4"/>
  <c r="CA447" i="4"/>
  <c r="CB447" i="4"/>
  <c r="CC447" i="4"/>
  <c r="CD447" i="4"/>
  <c r="CE447" i="4"/>
  <c r="CF447" i="4"/>
  <c r="CG447" i="4"/>
  <c r="CH447" i="4"/>
  <c r="CI447" i="4"/>
  <c r="CJ447" i="4"/>
  <c r="CK447" i="4"/>
  <c r="CL447" i="4"/>
  <c r="CM447" i="4"/>
  <c r="CN447" i="4"/>
  <c r="CO447" i="4"/>
  <c r="CP447" i="4"/>
  <c r="CQ447" i="4"/>
  <c r="CR447" i="4"/>
  <c r="CS447" i="4"/>
  <c r="CT447" i="4"/>
  <c r="CU447" i="4"/>
  <c r="CV447" i="4"/>
  <c r="CW447" i="4"/>
  <c r="CX447" i="4"/>
  <c r="CY447" i="4"/>
  <c r="CZ447" i="4"/>
  <c r="DA447" i="4"/>
  <c r="DB447" i="4"/>
  <c r="DC447" i="4"/>
  <c r="DD447" i="4"/>
  <c r="DE447" i="4"/>
  <c r="DF447" i="4"/>
  <c r="DG447" i="4"/>
  <c r="DH447" i="4"/>
  <c r="DI447" i="4"/>
  <c r="DJ447" i="4"/>
  <c r="DK447" i="4"/>
  <c r="DL447" i="4"/>
  <c r="DM447" i="4"/>
  <c r="DN447" i="4"/>
  <c r="DO447" i="4"/>
  <c r="DP447" i="4"/>
  <c r="DQ447" i="4"/>
  <c r="DR447" i="4"/>
  <c r="DS447" i="4"/>
  <c r="DT447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M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BV448" i="4"/>
  <c r="BW448" i="4"/>
  <c r="BX448" i="4"/>
  <c r="BY448" i="4"/>
  <c r="BZ448" i="4"/>
  <c r="CA448" i="4"/>
  <c r="CB448" i="4"/>
  <c r="CC448" i="4"/>
  <c r="CD448" i="4"/>
  <c r="CE448" i="4"/>
  <c r="CF448" i="4"/>
  <c r="CG448" i="4"/>
  <c r="CH448" i="4"/>
  <c r="CI448" i="4"/>
  <c r="CJ448" i="4"/>
  <c r="CK448" i="4"/>
  <c r="CL448" i="4"/>
  <c r="CM448" i="4"/>
  <c r="CN448" i="4"/>
  <c r="CO448" i="4"/>
  <c r="CP448" i="4"/>
  <c r="CQ448" i="4"/>
  <c r="CR448" i="4"/>
  <c r="CS448" i="4"/>
  <c r="CT448" i="4"/>
  <c r="CU448" i="4"/>
  <c r="CV448" i="4"/>
  <c r="CW448" i="4"/>
  <c r="CX448" i="4"/>
  <c r="CY448" i="4"/>
  <c r="CZ448" i="4"/>
  <c r="DA448" i="4"/>
  <c r="DB448" i="4"/>
  <c r="DC448" i="4"/>
  <c r="DD448" i="4"/>
  <c r="DE448" i="4"/>
  <c r="DF448" i="4"/>
  <c r="DG448" i="4"/>
  <c r="DH448" i="4"/>
  <c r="DI448" i="4"/>
  <c r="DJ448" i="4"/>
  <c r="DK448" i="4"/>
  <c r="DL448" i="4"/>
  <c r="DM448" i="4"/>
  <c r="DN448" i="4"/>
  <c r="DO448" i="4"/>
  <c r="DP448" i="4"/>
  <c r="DQ448" i="4"/>
  <c r="DR448" i="4"/>
  <c r="DS448" i="4"/>
  <c r="DT448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AD449" i="4"/>
  <c r="AE449" i="4"/>
  <c r="AF449" i="4"/>
  <c r="AG449" i="4"/>
  <c r="AH449" i="4"/>
  <c r="AI449" i="4"/>
  <c r="AJ449" i="4"/>
  <c r="AK449" i="4"/>
  <c r="AL449" i="4"/>
  <c r="AM449" i="4"/>
  <c r="AN449" i="4"/>
  <c r="AO449" i="4"/>
  <c r="AP449" i="4"/>
  <c r="AQ449" i="4"/>
  <c r="AR449" i="4"/>
  <c r="AS449" i="4"/>
  <c r="AT449" i="4"/>
  <c r="AU449" i="4"/>
  <c r="AV449" i="4"/>
  <c r="AW449" i="4"/>
  <c r="AX449" i="4"/>
  <c r="AY449" i="4"/>
  <c r="AZ449" i="4"/>
  <c r="BA449" i="4"/>
  <c r="BB449" i="4"/>
  <c r="BC449" i="4"/>
  <c r="BD449" i="4"/>
  <c r="BE449" i="4"/>
  <c r="BF449" i="4"/>
  <c r="BG449" i="4"/>
  <c r="BH449" i="4"/>
  <c r="BI449" i="4"/>
  <c r="BJ449" i="4"/>
  <c r="BK449" i="4"/>
  <c r="BL449" i="4"/>
  <c r="BM449" i="4"/>
  <c r="BN449" i="4"/>
  <c r="BO449" i="4"/>
  <c r="BP449" i="4"/>
  <c r="BQ449" i="4"/>
  <c r="BR449" i="4"/>
  <c r="BS449" i="4"/>
  <c r="BT449" i="4"/>
  <c r="BU449" i="4"/>
  <c r="BV449" i="4"/>
  <c r="BW449" i="4"/>
  <c r="BX449" i="4"/>
  <c r="BY449" i="4"/>
  <c r="BZ449" i="4"/>
  <c r="CA449" i="4"/>
  <c r="CB449" i="4"/>
  <c r="CC449" i="4"/>
  <c r="CD449" i="4"/>
  <c r="CE449" i="4"/>
  <c r="CF449" i="4"/>
  <c r="CG449" i="4"/>
  <c r="CH449" i="4"/>
  <c r="CI449" i="4"/>
  <c r="CJ449" i="4"/>
  <c r="CK449" i="4"/>
  <c r="CL449" i="4"/>
  <c r="CM449" i="4"/>
  <c r="CN449" i="4"/>
  <c r="CO449" i="4"/>
  <c r="CP449" i="4"/>
  <c r="CQ449" i="4"/>
  <c r="CR449" i="4"/>
  <c r="CS449" i="4"/>
  <c r="CT449" i="4"/>
  <c r="CU449" i="4"/>
  <c r="CV449" i="4"/>
  <c r="CW449" i="4"/>
  <c r="CX449" i="4"/>
  <c r="CY449" i="4"/>
  <c r="CZ449" i="4"/>
  <c r="DA449" i="4"/>
  <c r="DB449" i="4"/>
  <c r="DC449" i="4"/>
  <c r="DD449" i="4"/>
  <c r="DE449" i="4"/>
  <c r="DF449" i="4"/>
  <c r="DG449" i="4"/>
  <c r="DH449" i="4"/>
  <c r="DI449" i="4"/>
  <c r="DJ449" i="4"/>
  <c r="DK449" i="4"/>
  <c r="DL449" i="4"/>
  <c r="DM449" i="4"/>
  <c r="DN449" i="4"/>
  <c r="DO449" i="4"/>
  <c r="DP449" i="4"/>
  <c r="DQ449" i="4"/>
  <c r="DR449" i="4"/>
  <c r="DS449" i="4"/>
  <c r="DT449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I450" i="4"/>
  <c r="AJ450" i="4"/>
  <c r="AK450" i="4"/>
  <c r="AL450" i="4"/>
  <c r="AM450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BV450" i="4"/>
  <c r="BW450" i="4"/>
  <c r="BX450" i="4"/>
  <c r="BY450" i="4"/>
  <c r="BZ450" i="4"/>
  <c r="CA450" i="4"/>
  <c r="CB450" i="4"/>
  <c r="CC450" i="4"/>
  <c r="CD450" i="4"/>
  <c r="CE450" i="4"/>
  <c r="CF450" i="4"/>
  <c r="CG450" i="4"/>
  <c r="CH450" i="4"/>
  <c r="CI450" i="4"/>
  <c r="CJ450" i="4"/>
  <c r="CK450" i="4"/>
  <c r="CL450" i="4"/>
  <c r="CM450" i="4"/>
  <c r="CN450" i="4"/>
  <c r="CO450" i="4"/>
  <c r="CP450" i="4"/>
  <c r="CQ450" i="4"/>
  <c r="CR450" i="4"/>
  <c r="CS450" i="4"/>
  <c r="CT450" i="4"/>
  <c r="CU450" i="4"/>
  <c r="CV450" i="4"/>
  <c r="CW450" i="4"/>
  <c r="CX450" i="4"/>
  <c r="CY450" i="4"/>
  <c r="CZ450" i="4"/>
  <c r="DA450" i="4"/>
  <c r="DB450" i="4"/>
  <c r="DC450" i="4"/>
  <c r="DD450" i="4"/>
  <c r="DE450" i="4"/>
  <c r="DF450" i="4"/>
  <c r="DG450" i="4"/>
  <c r="DH450" i="4"/>
  <c r="DI450" i="4"/>
  <c r="DJ450" i="4"/>
  <c r="DK450" i="4"/>
  <c r="DL450" i="4"/>
  <c r="DM450" i="4"/>
  <c r="DN450" i="4"/>
  <c r="DO450" i="4"/>
  <c r="DP450" i="4"/>
  <c r="DQ450" i="4"/>
  <c r="DR450" i="4"/>
  <c r="DS450" i="4"/>
  <c r="DT450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I451" i="4"/>
  <c r="AJ451" i="4"/>
  <c r="AK451" i="4"/>
  <c r="AL451" i="4"/>
  <c r="AM451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BV451" i="4"/>
  <c r="BW451" i="4"/>
  <c r="BX451" i="4"/>
  <c r="BY451" i="4"/>
  <c r="BZ451" i="4"/>
  <c r="CA451" i="4"/>
  <c r="CB451" i="4"/>
  <c r="CC451" i="4"/>
  <c r="CD451" i="4"/>
  <c r="CE451" i="4"/>
  <c r="CF451" i="4"/>
  <c r="CG451" i="4"/>
  <c r="CH451" i="4"/>
  <c r="CI451" i="4"/>
  <c r="CJ451" i="4"/>
  <c r="CK451" i="4"/>
  <c r="CL451" i="4"/>
  <c r="CM451" i="4"/>
  <c r="CN451" i="4"/>
  <c r="CO451" i="4"/>
  <c r="CP451" i="4"/>
  <c r="CQ451" i="4"/>
  <c r="CR451" i="4"/>
  <c r="CS451" i="4"/>
  <c r="CT451" i="4"/>
  <c r="CU451" i="4"/>
  <c r="CV451" i="4"/>
  <c r="CW451" i="4"/>
  <c r="CX451" i="4"/>
  <c r="CY451" i="4"/>
  <c r="CZ451" i="4"/>
  <c r="DA451" i="4"/>
  <c r="DB451" i="4"/>
  <c r="DC451" i="4"/>
  <c r="DD451" i="4"/>
  <c r="DE451" i="4"/>
  <c r="DF451" i="4"/>
  <c r="DG451" i="4"/>
  <c r="DH451" i="4"/>
  <c r="DI451" i="4"/>
  <c r="DJ451" i="4"/>
  <c r="DK451" i="4"/>
  <c r="DL451" i="4"/>
  <c r="DM451" i="4"/>
  <c r="DN451" i="4"/>
  <c r="DO451" i="4"/>
  <c r="DP451" i="4"/>
  <c r="DQ451" i="4"/>
  <c r="DR451" i="4"/>
  <c r="DS451" i="4"/>
  <c r="DT451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I452" i="4"/>
  <c r="AJ452" i="4"/>
  <c r="AK452" i="4"/>
  <c r="AL452" i="4"/>
  <c r="AM452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BV452" i="4"/>
  <c r="BW452" i="4"/>
  <c r="BX452" i="4"/>
  <c r="BY452" i="4"/>
  <c r="BZ452" i="4"/>
  <c r="CA452" i="4"/>
  <c r="CB452" i="4"/>
  <c r="CC452" i="4"/>
  <c r="CD452" i="4"/>
  <c r="CE452" i="4"/>
  <c r="CF452" i="4"/>
  <c r="CG452" i="4"/>
  <c r="CH452" i="4"/>
  <c r="CI452" i="4"/>
  <c r="CJ452" i="4"/>
  <c r="CK452" i="4"/>
  <c r="CL452" i="4"/>
  <c r="CM452" i="4"/>
  <c r="CN452" i="4"/>
  <c r="CO452" i="4"/>
  <c r="CP452" i="4"/>
  <c r="CQ452" i="4"/>
  <c r="CR452" i="4"/>
  <c r="CS452" i="4"/>
  <c r="CT452" i="4"/>
  <c r="CU452" i="4"/>
  <c r="CV452" i="4"/>
  <c r="CW452" i="4"/>
  <c r="CX452" i="4"/>
  <c r="CY452" i="4"/>
  <c r="CZ452" i="4"/>
  <c r="DA452" i="4"/>
  <c r="DB452" i="4"/>
  <c r="DC452" i="4"/>
  <c r="DD452" i="4"/>
  <c r="DE452" i="4"/>
  <c r="DF452" i="4"/>
  <c r="DG452" i="4"/>
  <c r="DH452" i="4"/>
  <c r="DI452" i="4"/>
  <c r="DJ452" i="4"/>
  <c r="DK452" i="4"/>
  <c r="DL452" i="4"/>
  <c r="DM452" i="4"/>
  <c r="DN452" i="4"/>
  <c r="DO452" i="4"/>
  <c r="DP452" i="4"/>
  <c r="DQ452" i="4"/>
  <c r="DR452" i="4"/>
  <c r="DS452" i="4"/>
  <c r="DT452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AD453" i="4"/>
  <c r="AE453" i="4"/>
  <c r="AF453" i="4"/>
  <c r="AG453" i="4"/>
  <c r="AH453" i="4"/>
  <c r="AI453" i="4"/>
  <c r="AJ453" i="4"/>
  <c r="AK453" i="4"/>
  <c r="AL453" i="4"/>
  <c r="AM453" i="4"/>
  <c r="AN453" i="4"/>
  <c r="AO453" i="4"/>
  <c r="AP453" i="4"/>
  <c r="AQ453" i="4"/>
  <c r="AR453" i="4"/>
  <c r="AS453" i="4"/>
  <c r="AT453" i="4"/>
  <c r="AU453" i="4"/>
  <c r="AV453" i="4"/>
  <c r="AW453" i="4"/>
  <c r="AX453" i="4"/>
  <c r="AY453" i="4"/>
  <c r="AZ453" i="4"/>
  <c r="BA453" i="4"/>
  <c r="BB453" i="4"/>
  <c r="BC453" i="4"/>
  <c r="BD453" i="4"/>
  <c r="BE453" i="4"/>
  <c r="BF453" i="4"/>
  <c r="BG453" i="4"/>
  <c r="BH453" i="4"/>
  <c r="BI453" i="4"/>
  <c r="BJ453" i="4"/>
  <c r="BK453" i="4"/>
  <c r="BL453" i="4"/>
  <c r="BM453" i="4"/>
  <c r="BN453" i="4"/>
  <c r="BO453" i="4"/>
  <c r="BP453" i="4"/>
  <c r="BQ453" i="4"/>
  <c r="BR453" i="4"/>
  <c r="BS453" i="4"/>
  <c r="BT453" i="4"/>
  <c r="BU453" i="4"/>
  <c r="BV453" i="4"/>
  <c r="BW453" i="4"/>
  <c r="BX453" i="4"/>
  <c r="BY453" i="4"/>
  <c r="BZ453" i="4"/>
  <c r="CA453" i="4"/>
  <c r="CB453" i="4"/>
  <c r="CC453" i="4"/>
  <c r="CD453" i="4"/>
  <c r="CE453" i="4"/>
  <c r="CF453" i="4"/>
  <c r="CG453" i="4"/>
  <c r="CH453" i="4"/>
  <c r="CI453" i="4"/>
  <c r="CJ453" i="4"/>
  <c r="CK453" i="4"/>
  <c r="CL453" i="4"/>
  <c r="CM453" i="4"/>
  <c r="CN453" i="4"/>
  <c r="CO453" i="4"/>
  <c r="CP453" i="4"/>
  <c r="CQ453" i="4"/>
  <c r="CR453" i="4"/>
  <c r="CS453" i="4"/>
  <c r="CT453" i="4"/>
  <c r="CU453" i="4"/>
  <c r="CV453" i="4"/>
  <c r="CW453" i="4"/>
  <c r="CX453" i="4"/>
  <c r="CY453" i="4"/>
  <c r="CZ453" i="4"/>
  <c r="DA453" i="4"/>
  <c r="DB453" i="4"/>
  <c r="DC453" i="4"/>
  <c r="DD453" i="4"/>
  <c r="DE453" i="4"/>
  <c r="DF453" i="4"/>
  <c r="DG453" i="4"/>
  <c r="DH453" i="4"/>
  <c r="DI453" i="4"/>
  <c r="DJ453" i="4"/>
  <c r="DK453" i="4"/>
  <c r="DL453" i="4"/>
  <c r="DM453" i="4"/>
  <c r="DN453" i="4"/>
  <c r="DO453" i="4"/>
  <c r="DP453" i="4"/>
  <c r="DQ453" i="4"/>
  <c r="DR453" i="4"/>
  <c r="DS453" i="4"/>
  <c r="DT453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I454" i="4"/>
  <c r="AJ454" i="4"/>
  <c r="AK454" i="4"/>
  <c r="AL454" i="4"/>
  <c r="AM454" i="4"/>
  <c r="AN454" i="4"/>
  <c r="AO454" i="4"/>
  <c r="AP454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R454" i="4"/>
  <c r="BS454" i="4"/>
  <c r="BT454" i="4"/>
  <c r="BU454" i="4"/>
  <c r="BV454" i="4"/>
  <c r="BW454" i="4"/>
  <c r="BX454" i="4"/>
  <c r="BY454" i="4"/>
  <c r="BZ454" i="4"/>
  <c r="CA454" i="4"/>
  <c r="CB454" i="4"/>
  <c r="CC454" i="4"/>
  <c r="CD454" i="4"/>
  <c r="CE454" i="4"/>
  <c r="CF454" i="4"/>
  <c r="CG454" i="4"/>
  <c r="CH454" i="4"/>
  <c r="CI454" i="4"/>
  <c r="CJ454" i="4"/>
  <c r="CK454" i="4"/>
  <c r="CL454" i="4"/>
  <c r="CM454" i="4"/>
  <c r="CN454" i="4"/>
  <c r="CO454" i="4"/>
  <c r="CP454" i="4"/>
  <c r="CQ454" i="4"/>
  <c r="CR454" i="4"/>
  <c r="CS454" i="4"/>
  <c r="CT454" i="4"/>
  <c r="CU454" i="4"/>
  <c r="CV454" i="4"/>
  <c r="CW454" i="4"/>
  <c r="CX454" i="4"/>
  <c r="CY454" i="4"/>
  <c r="CZ454" i="4"/>
  <c r="DA454" i="4"/>
  <c r="DB454" i="4"/>
  <c r="DC454" i="4"/>
  <c r="DD454" i="4"/>
  <c r="DE454" i="4"/>
  <c r="DF454" i="4"/>
  <c r="DG454" i="4"/>
  <c r="DH454" i="4"/>
  <c r="DI454" i="4"/>
  <c r="DJ454" i="4"/>
  <c r="DK454" i="4"/>
  <c r="DL454" i="4"/>
  <c r="DM454" i="4"/>
  <c r="DN454" i="4"/>
  <c r="DO454" i="4"/>
  <c r="DP454" i="4"/>
  <c r="DQ454" i="4"/>
  <c r="DR454" i="4"/>
  <c r="DS454" i="4"/>
  <c r="DT454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I455" i="4"/>
  <c r="AJ455" i="4"/>
  <c r="AK455" i="4"/>
  <c r="AL455" i="4"/>
  <c r="AM455" i="4"/>
  <c r="AN455" i="4"/>
  <c r="AO455" i="4"/>
  <c r="AP455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R455" i="4"/>
  <c r="BS455" i="4"/>
  <c r="BT455" i="4"/>
  <c r="BU455" i="4"/>
  <c r="BV455" i="4"/>
  <c r="BW455" i="4"/>
  <c r="BX455" i="4"/>
  <c r="BY455" i="4"/>
  <c r="BZ455" i="4"/>
  <c r="CA455" i="4"/>
  <c r="CB455" i="4"/>
  <c r="CC455" i="4"/>
  <c r="CD455" i="4"/>
  <c r="CE455" i="4"/>
  <c r="CF455" i="4"/>
  <c r="CG455" i="4"/>
  <c r="CH455" i="4"/>
  <c r="CI455" i="4"/>
  <c r="CJ455" i="4"/>
  <c r="CK455" i="4"/>
  <c r="CL455" i="4"/>
  <c r="CM455" i="4"/>
  <c r="CN455" i="4"/>
  <c r="CO455" i="4"/>
  <c r="CP455" i="4"/>
  <c r="CQ455" i="4"/>
  <c r="CR455" i="4"/>
  <c r="CS455" i="4"/>
  <c r="CT455" i="4"/>
  <c r="CU455" i="4"/>
  <c r="CV455" i="4"/>
  <c r="CW455" i="4"/>
  <c r="CX455" i="4"/>
  <c r="CY455" i="4"/>
  <c r="CZ455" i="4"/>
  <c r="DA455" i="4"/>
  <c r="DB455" i="4"/>
  <c r="DC455" i="4"/>
  <c r="DD455" i="4"/>
  <c r="DE455" i="4"/>
  <c r="DF455" i="4"/>
  <c r="DG455" i="4"/>
  <c r="DH455" i="4"/>
  <c r="DI455" i="4"/>
  <c r="DJ455" i="4"/>
  <c r="DK455" i="4"/>
  <c r="DL455" i="4"/>
  <c r="DM455" i="4"/>
  <c r="DN455" i="4"/>
  <c r="DO455" i="4"/>
  <c r="DP455" i="4"/>
  <c r="DQ455" i="4"/>
  <c r="DR455" i="4"/>
  <c r="DS455" i="4"/>
  <c r="DT455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AD456" i="4"/>
  <c r="AE456" i="4"/>
  <c r="AF456" i="4"/>
  <c r="AG456" i="4"/>
  <c r="AH456" i="4"/>
  <c r="AI456" i="4"/>
  <c r="AJ456" i="4"/>
  <c r="AK456" i="4"/>
  <c r="AL456" i="4"/>
  <c r="AM456" i="4"/>
  <c r="AN456" i="4"/>
  <c r="AO456" i="4"/>
  <c r="AP456" i="4"/>
  <c r="AQ456" i="4"/>
  <c r="AR456" i="4"/>
  <c r="AS456" i="4"/>
  <c r="AT456" i="4"/>
  <c r="AU456" i="4"/>
  <c r="AV456" i="4"/>
  <c r="AW456" i="4"/>
  <c r="AX456" i="4"/>
  <c r="AY456" i="4"/>
  <c r="AZ456" i="4"/>
  <c r="BA456" i="4"/>
  <c r="BB456" i="4"/>
  <c r="BC456" i="4"/>
  <c r="BD456" i="4"/>
  <c r="BE456" i="4"/>
  <c r="BF456" i="4"/>
  <c r="BG456" i="4"/>
  <c r="BH456" i="4"/>
  <c r="BI456" i="4"/>
  <c r="BJ456" i="4"/>
  <c r="BK456" i="4"/>
  <c r="BL456" i="4"/>
  <c r="BM456" i="4"/>
  <c r="BN456" i="4"/>
  <c r="BO456" i="4"/>
  <c r="BP456" i="4"/>
  <c r="BQ456" i="4"/>
  <c r="BR456" i="4"/>
  <c r="BS456" i="4"/>
  <c r="BT456" i="4"/>
  <c r="BU456" i="4"/>
  <c r="BV456" i="4"/>
  <c r="BW456" i="4"/>
  <c r="BX456" i="4"/>
  <c r="BY456" i="4"/>
  <c r="BZ456" i="4"/>
  <c r="CA456" i="4"/>
  <c r="CB456" i="4"/>
  <c r="CC456" i="4"/>
  <c r="CD456" i="4"/>
  <c r="CE456" i="4"/>
  <c r="CF456" i="4"/>
  <c r="CG456" i="4"/>
  <c r="CH456" i="4"/>
  <c r="CI456" i="4"/>
  <c r="CJ456" i="4"/>
  <c r="CK456" i="4"/>
  <c r="CL456" i="4"/>
  <c r="CM456" i="4"/>
  <c r="CN456" i="4"/>
  <c r="CO456" i="4"/>
  <c r="CP456" i="4"/>
  <c r="CQ456" i="4"/>
  <c r="CR456" i="4"/>
  <c r="CS456" i="4"/>
  <c r="CT456" i="4"/>
  <c r="CU456" i="4"/>
  <c r="CV456" i="4"/>
  <c r="CW456" i="4"/>
  <c r="CX456" i="4"/>
  <c r="CY456" i="4"/>
  <c r="CZ456" i="4"/>
  <c r="DA456" i="4"/>
  <c r="DB456" i="4"/>
  <c r="DC456" i="4"/>
  <c r="DD456" i="4"/>
  <c r="DE456" i="4"/>
  <c r="DF456" i="4"/>
  <c r="DG456" i="4"/>
  <c r="DH456" i="4"/>
  <c r="DI456" i="4"/>
  <c r="DJ456" i="4"/>
  <c r="DK456" i="4"/>
  <c r="DL456" i="4"/>
  <c r="DM456" i="4"/>
  <c r="DN456" i="4"/>
  <c r="DO456" i="4"/>
  <c r="DP456" i="4"/>
  <c r="DQ456" i="4"/>
  <c r="DR456" i="4"/>
  <c r="DS456" i="4"/>
  <c r="DT456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I457" i="4"/>
  <c r="AJ457" i="4"/>
  <c r="AK457" i="4"/>
  <c r="AL457" i="4"/>
  <c r="AM457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R457" i="4"/>
  <c r="BS457" i="4"/>
  <c r="BT457" i="4"/>
  <c r="BU457" i="4"/>
  <c r="BV457" i="4"/>
  <c r="BW457" i="4"/>
  <c r="BX457" i="4"/>
  <c r="BY457" i="4"/>
  <c r="BZ457" i="4"/>
  <c r="CA457" i="4"/>
  <c r="CB457" i="4"/>
  <c r="CC457" i="4"/>
  <c r="CD457" i="4"/>
  <c r="CE457" i="4"/>
  <c r="CF457" i="4"/>
  <c r="CG457" i="4"/>
  <c r="CH457" i="4"/>
  <c r="CI457" i="4"/>
  <c r="CJ457" i="4"/>
  <c r="CK457" i="4"/>
  <c r="CL457" i="4"/>
  <c r="CM457" i="4"/>
  <c r="CN457" i="4"/>
  <c r="CO457" i="4"/>
  <c r="CP457" i="4"/>
  <c r="CQ457" i="4"/>
  <c r="CR457" i="4"/>
  <c r="CS457" i="4"/>
  <c r="CT457" i="4"/>
  <c r="CU457" i="4"/>
  <c r="CV457" i="4"/>
  <c r="CW457" i="4"/>
  <c r="CX457" i="4"/>
  <c r="CY457" i="4"/>
  <c r="CZ457" i="4"/>
  <c r="DA457" i="4"/>
  <c r="DB457" i="4"/>
  <c r="DC457" i="4"/>
  <c r="DD457" i="4"/>
  <c r="DE457" i="4"/>
  <c r="DF457" i="4"/>
  <c r="DG457" i="4"/>
  <c r="DH457" i="4"/>
  <c r="DI457" i="4"/>
  <c r="DJ457" i="4"/>
  <c r="DK457" i="4"/>
  <c r="DL457" i="4"/>
  <c r="DM457" i="4"/>
  <c r="DN457" i="4"/>
  <c r="DO457" i="4"/>
  <c r="DP457" i="4"/>
  <c r="DQ457" i="4"/>
  <c r="DR457" i="4"/>
  <c r="DS457" i="4"/>
  <c r="DT457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I458" i="4"/>
  <c r="AJ458" i="4"/>
  <c r="AK458" i="4"/>
  <c r="AL458" i="4"/>
  <c r="AM458" i="4"/>
  <c r="AN458" i="4"/>
  <c r="AO458" i="4"/>
  <c r="AP458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R458" i="4"/>
  <c r="BS458" i="4"/>
  <c r="BT458" i="4"/>
  <c r="BU458" i="4"/>
  <c r="BV458" i="4"/>
  <c r="BW458" i="4"/>
  <c r="BX458" i="4"/>
  <c r="BY458" i="4"/>
  <c r="BZ458" i="4"/>
  <c r="CA458" i="4"/>
  <c r="CB458" i="4"/>
  <c r="CC458" i="4"/>
  <c r="CD458" i="4"/>
  <c r="CE458" i="4"/>
  <c r="CF458" i="4"/>
  <c r="CG458" i="4"/>
  <c r="CH458" i="4"/>
  <c r="CI458" i="4"/>
  <c r="CJ458" i="4"/>
  <c r="CK458" i="4"/>
  <c r="CL458" i="4"/>
  <c r="CM458" i="4"/>
  <c r="CN458" i="4"/>
  <c r="CO458" i="4"/>
  <c r="CP458" i="4"/>
  <c r="CQ458" i="4"/>
  <c r="CR458" i="4"/>
  <c r="CS458" i="4"/>
  <c r="CT458" i="4"/>
  <c r="CU458" i="4"/>
  <c r="CV458" i="4"/>
  <c r="CW458" i="4"/>
  <c r="CX458" i="4"/>
  <c r="CY458" i="4"/>
  <c r="CZ458" i="4"/>
  <c r="DA458" i="4"/>
  <c r="DB458" i="4"/>
  <c r="DC458" i="4"/>
  <c r="DD458" i="4"/>
  <c r="DE458" i="4"/>
  <c r="DF458" i="4"/>
  <c r="DG458" i="4"/>
  <c r="DH458" i="4"/>
  <c r="DI458" i="4"/>
  <c r="DJ458" i="4"/>
  <c r="DK458" i="4"/>
  <c r="DL458" i="4"/>
  <c r="DM458" i="4"/>
  <c r="DN458" i="4"/>
  <c r="DO458" i="4"/>
  <c r="DP458" i="4"/>
  <c r="DQ458" i="4"/>
  <c r="DR458" i="4"/>
  <c r="DS458" i="4"/>
  <c r="DT458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I459" i="4"/>
  <c r="AJ459" i="4"/>
  <c r="AK459" i="4"/>
  <c r="AL459" i="4"/>
  <c r="AM459" i="4"/>
  <c r="AN459" i="4"/>
  <c r="AO459" i="4"/>
  <c r="AP459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BV459" i="4"/>
  <c r="BW459" i="4"/>
  <c r="BX459" i="4"/>
  <c r="BY459" i="4"/>
  <c r="BZ459" i="4"/>
  <c r="CA459" i="4"/>
  <c r="CB459" i="4"/>
  <c r="CC459" i="4"/>
  <c r="CD459" i="4"/>
  <c r="CE459" i="4"/>
  <c r="CF459" i="4"/>
  <c r="CG459" i="4"/>
  <c r="CH459" i="4"/>
  <c r="CI459" i="4"/>
  <c r="CJ459" i="4"/>
  <c r="CK459" i="4"/>
  <c r="CL459" i="4"/>
  <c r="CM459" i="4"/>
  <c r="CN459" i="4"/>
  <c r="CO459" i="4"/>
  <c r="CP459" i="4"/>
  <c r="CQ459" i="4"/>
  <c r="CR459" i="4"/>
  <c r="CS459" i="4"/>
  <c r="CT459" i="4"/>
  <c r="CU459" i="4"/>
  <c r="CV459" i="4"/>
  <c r="CW459" i="4"/>
  <c r="CX459" i="4"/>
  <c r="CY459" i="4"/>
  <c r="CZ459" i="4"/>
  <c r="DA459" i="4"/>
  <c r="DB459" i="4"/>
  <c r="DC459" i="4"/>
  <c r="DD459" i="4"/>
  <c r="DE459" i="4"/>
  <c r="DF459" i="4"/>
  <c r="DG459" i="4"/>
  <c r="DH459" i="4"/>
  <c r="DI459" i="4"/>
  <c r="DJ459" i="4"/>
  <c r="DK459" i="4"/>
  <c r="DL459" i="4"/>
  <c r="DM459" i="4"/>
  <c r="DN459" i="4"/>
  <c r="DO459" i="4"/>
  <c r="DP459" i="4"/>
  <c r="DQ459" i="4"/>
  <c r="DR459" i="4"/>
  <c r="DS459" i="4"/>
  <c r="DT459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I460" i="4"/>
  <c r="AJ460" i="4"/>
  <c r="AK460" i="4"/>
  <c r="AL460" i="4"/>
  <c r="AM460" i="4"/>
  <c r="AN460" i="4"/>
  <c r="AO460" i="4"/>
  <c r="AP460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R460" i="4"/>
  <c r="BS460" i="4"/>
  <c r="BT460" i="4"/>
  <c r="BU460" i="4"/>
  <c r="BV460" i="4"/>
  <c r="BW460" i="4"/>
  <c r="BX460" i="4"/>
  <c r="BY460" i="4"/>
  <c r="BZ460" i="4"/>
  <c r="CA460" i="4"/>
  <c r="CB460" i="4"/>
  <c r="CC460" i="4"/>
  <c r="CD460" i="4"/>
  <c r="CE460" i="4"/>
  <c r="CF460" i="4"/>
  <c r="CG460" i="4"/>
  <c r="CH460" i="4"/>
  <c r="CI460" i="4"/>
  <c r="CJ460" i="4"/>
  <c r="CK460" i="4"/>
  <c r="CL460" i="4"/>
  <c r="CM460" i="4"/>
  <c r="CN460" i="4"/>
  <c r="CO460" i="4"/>
  <c r="CP460" i="4"/>
  <c r="CQ460" i="4"/>
  <c r="CR460" i="4"/>
  <c r="CS460" i="4"/>
  <c r="CT460" i="4"/>
  <c r="CU460" i="4"/>
  <c r="CV460" i="4"/>
  <c r="CW460" i="4"/>
  <c r="CX460" i="4"/>
  <c r="CY460" i="4"/>
  <c r="CZ460" i="4"/>
  <c r="DA460" i="4"/>
  <c r="DB460" i="4"/>
  <c r="DC460" i="4"/>
  <c r="DD460" i="4"/>
  <c r="DE460" i="4"/>
  <c r="DF460" i="4"/>
  <c r="DG460" i="4"/>
  <c r="DH460" i="4"/>
  <c r="DI460" i="4"/>
  <c r="DJ460" i="4"/>
  <c r="DK460" i="4"/>
  <c r="DL460" i="4"/>
  <c r="DM460" i="4"/>
  <c r="DN460" i="4"/>
  <c r="DO460" i="4"/>
  <c r="DP460" i="4"/>
  <c r="DQ460" i="4"/>
  <c r="DR460" i="4"/>
  <c r="DS460" i="4"/>
  <c r="DT460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I461" i="4"/>
  <c r="AJ461" i="4"/>
  <c r="AK461" i="4"/>
  <c r="AL461" i="4"/>
  <c r="AM461" i="4"/>
  <c r="AN461" i="4"/>
  <c r="AO461" i="4"/>
  <c r="AP461" i="4"/>
  <c r="AQ461" i="4"/>
  <c r="AR461" i="4"/>
  <c r="AS461" i="4"/>
  <c r="AT461" i="4"/>
  <c r="AU461" i="4"/>
  <c r="AV461" i="4"/>
  <c r="AW461" i="4"/>
  <c r="AX461" i="4"/>
  <c r="AY461" i="4"/>
  <c r="AZ461" i="4"/>
  <c r="BA461" i="4"/>
  <c r="BB461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R461" i="4"/>
  <c r="BS461" i="4"/>
  <c r="BT461" i="4"/>
  <c r="BU461" i="4"/>
  <c r="BV461" i="4"/>
  <c r="BW461" i="4"/>
  <c r="BX461" i="4"/>
  <c r="BY461" i="4"/>
  <c r="BZ461" i="4"/>
  <c r="CA461" i="4"/>
  <c r="CB461" i="4"/>
  <c r="CC461" i="4"/>
  <c r="CD461" i="4"/>
  <c r="CE461" i="4"/>
  <c r="CF461" i="4"/>
  <c r="CG461" i="4"/>
  <c r="CH461" i="4"/>
  <c r="CI461" i="4"/>
  <c r="CJ461" i="4"/>
  <c r="CK461" i="4"/>
  <c r="CL461" i="4"/>
  <c r="CM461" i="4"/>
  <c r="CN461" i="4"/>
  <c r="CO461" i="4"/>
  <c r="CP461" i="4"/>
  <c r="CQ461" i="4"/>
  <c r="CR461" i="4"/>
  <c r="CS461" i="4"/>
  <c r="CT461" i="4"/>
  <c r="CU461" i="4"/>
  <c r="CV461" i="4"/>
  <c r="CW461" i="4"/>
  <c r="CX461" i="4"/>
  <c r="CY461" i="4"/>
  <c r="CZ461" i="4"/>
  <c r="DA461" i="4"/>
  <c r="DB461" i="4"/>
  <c r="DC461" i="4"/>
  <c r="DD461" i="4"/>
  <c r="DE461" i="4"/>
  <c r="DF461" i="4"/>
  <c r="DG461" i="4"/>
  <c r="DH461" i="4"/>
  <c r="DI461" i="4"/>
  <c r="DJ461" i="4"/>
  <c r="DK461" i="4"/>
  <c r="DL461" i="4"/>
  <c r="DM461" i="4"/>
  <c r="DN461" i="4"/>
  <c r="DO461" i="4"/>
  <c r="DP461" i="4"/>
  <c r="DQ461" i="4"/>
  <c r="DR461" i="4"/>
  <c r="DS461" i="4"/>
  <c r="DT461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I462" i="4"/>
  <c r="AJ462" i="4"/>
  <c r="AK462" i="4"/>
  <c r="AL462" i="4"/>
  <c r="AM462" i="4"/>
  <c r="AN462" i="4"/>
  <c r="AO462" i="4"/>
  <c r="AP462" i="4"/>
  <c r="AQ462" i="4"/>
  <c r="AR462" i="4"/>
  <c r="AS462" i="4"/>
  <c r="AT462" i="4"/>
  <c r="AU462" i="4"/>
  <c r="AV462" i="4"/>
  <c r="AW462" i="4"/>
  <c r="AX462" i="4"/>
  <c r="AY462" i="4"/>
  <c r="AZ462" i="4"/>
  <c r="BA462" i="4"/>
  <c r="BB462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BV462" i="4"/>
  <c r="BW462" i="4"/>
  <c r="BX462" i="4"/>
  <c r="BY462" i="4"/>
  <c r="BZ462" i="4"/>
  <c r="CA462" i="4"/>
  <c r="CB462" i="4"/>
  <c r="CC462" i="4"/>
  <c r="CD462" i="4"/>
  <c r="CE462" i="4"/>
  <c r="CF462" i="4"/>
  <c r="CG462" i="4"/>
  <c r="CH462" i="4"/>
  <c r="CI462" i="4"/>
  <c r="CJ462" i="4"/>
  <c r="CK462" i="4"/>
  <c r="CL462" i="4"/>
  <c r="CM462" i="4"/>
  <c r="CN462" i="4"/>
  <c r="CO462" i="4"/>
  <c r="CP462" i="4"/>
  <c r="CQ462" i="4"/>
  <c r="CR462" i="4"/>
  <c r="CS462" i="4"/>
  <c r="CT462" i="4"/>
  <c r="CU462" i="4"/>
  <c r="CV462" i="4"/>
  <c r="CW462" i="4"/>
  <c r="CX462" i="4"/>
  <c r="CY462" i="4"/>
  <c r="CZ462" i="4"/>
  <c r="DA462" i="4"/>
  <c r="DB462" i="4"/>
  <c r="DC462" i="4"/>
  <c r="DD462" i="4"/>
  <c r="DE462" i="4"/>
  <c r="DF462" i="4"/>
  <c r="DG462" i="4"/>
  <c r="DH462" i="4"/>
  <c r="DI462" i="4"/>
  <c r="DJ462" i="4"/>
  <c r="DK462" i="4"/>
  <c r="DL462" i="4"/>
  <c r="DM462" i="4"/>
  <c r="DN462" i="4"/>
  <c r="DO462" i="4"/>
  <c r="DP462" i="4"/>
  <c r="DQ462" i="4"/>
  <c r="DR462" i="4"/>
  <c r="DS462" i="4"/>
  <c r="DT462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I463" i="4"/>
  <c r="AJ463" i="4"/>
  <c r="AK463" i="4"/>
  <c r="AL463" i="4"/>
  <c r="AM463" i="4"/>
  <c r="AN463" i="4"/>
  <c r="AO463" i="4"/>
  <c r="AP463" i="4"/>
  <c r="AQ463" i="4"/>
  <c r="AR463" i="4"/>
  <c r="AS463" i="4"/>
  <c r="AT463" i="4"/>
  <c r="AU463" i="4"/>
  <c r="AV463" i="4"/>
  <c r="AW463" i="4"/>
  <c r="AX463" i="4"/>
  <c r="AY463" i="4"/>
  <c r="AZ463" i="4"/>
  <c r="BA463" i="4"/>
  <c r="BB463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R463" i="4"/>
  <c r="BS463" i="4"/>
  <c r="BT463" i="4"/>
  <c r="BU463" i="4"/>
  <c r="BV463" i="4"/>
  <c r="BW463" i="4"/>
  <c r="BX463" i="4"/>
  <c r="BY463" i="4"/>
  <c r="BZ463" i="4"/>
  <c r="CA463" i="4"/>
  <c r="CB463" i="4"/>
  <c r="CC463" i="4"/>
  <c r="CD463" i="4"/>
  <c r="CE463" i="4"/>
  <c r="CF463" i="4"/>
  <c r="CG463" i="4"/>
  <c r="CH463" i="4"/>
  <c r="CI463" i="4"/>
  <c r="CJ463" i="4"/>
  <c r="CK463" i="4"/>
  <c r="CL463" i="4"/>
  <c r="CM463" i="4"/>
  <c r="CN463" i="4"/>
  <c r="CO463" i="4"/>
  <c r="CP463" i="4"/>
  <c r="CQ463" i="4"/>
  <c r="CR463" i="4"/>
  <c r="CS463" i="4"/>
  <c r="CT463" i="4"/>
  <c r="CU463" i="4"/>
  <c r="CV463" i="4"/>
  <c r="CW463" i="4"/>
  <c r="CX463" i="4"/>
  <c r="CY463" i="4"/>
  <c r="CZ463" i="4"/>
  <c r="DA463" i="4"/>
  <c r="DB463" i="4"/>
  <c r="DC463" i="4"/>
  <c r="DD463" i="4"/>
  <c r="DE463" i="4"/>
  <c r="DF463" i="4"/>
  <c r="DG463" i="4"/>
  <c r="DH463" i="4"/>
  <c r="DI463" i="4"/>
  <c r="DJ463" i="4"/>
  <c r="DK463" i="4"/>
  <c r="DL463" i="4"/>
  <c r="DM463" i="4"/>
  <c r="DN463" i="4"/>
  <c r="DO463" i="4"/>
  <c r="DP463" i="4"/>
  <c r="DQ463" i="4"/>
  <c r="DR463" i="4"/>
  <c r="DS463" i="4"/>
  <c r="DT463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AD464" i="4"/>
  <c r="AE464" i="4"/>
  <c r="AF464" i="4"/>
  <c r="AG464" i="4"/>
  <c r="AH464" i="4"/>
  <c r="AI464" i="4"/>
  <c r="AJ464" i="4"/>
  <c r="AK464" i="4"/>
  <c r="AL464" i="4"/>
  <c r="AM464" i="4"/>
  <c r="AN464" i="4"/>
  <c r="AO464" i="4"/>
  <c r="AP464" i="4"/>
  <c r="AQ464" i="4"/>
  <c r="AR464" i="4"/>
  <c r="AS464" i="4"/>
  <c r="AT464" i="4"/>
  <c r="AU464" i="4"/>
  <c r="AV464" i="4"/>
  <c r="AW464" i="4"/>
  <c r="AX464" i="4"/>
  <c r="AY464" i="4"/>
  <c r="AZ464" i="4"/>
  <c r="BA464" i="4"/>
  <c r="BB464" i="4"/>
  <c r="BC464" i="4"/>
  <c r="BD464" i="4"/>
  <c r="BE464" i="4"/>
  <c r="BF464" i="4"/>
  <c r="BG464" i="4"/>
  <c r="BH464" i="4"/>
  <c r="BI464" i="4"/>
  <c r="BJ464" i="4"/>
  <c r="BK464" i="4"/>
  <c r="BL464" i="4"/>
  <c r="BM464" i="4"/>
  <c r="BN464" i="4"/>
  <c r="BO464" i="4"/>
  <c r="BP464" i="4"/>
  <c r="BQ464" i="4"/>
  <c r="BR464" i="4"/>
  <c r="BS464" i="4"/>
  <c r="BT464" i="4"/>
  <c r="BU464" i="4"/>
  <c r="BV464" i="4"/>
  <c r="BW464" i="4"/>
  <c r="BX464" i="4"/>
  <c r="BY464" i="4"/>
  <c r="BZ464" i="4"/>
  <c r="CA464" i="4"/>
  <c r="CB464" i="4"/>
  <c r="CC464" i="4"/>
  <c r="CD464" i="4"/>
  <c r="CE464" i="4"/>
  <c r="CF464" i="4"/>
  <c r="CG464" i="4"/>
  <c r="CH464" i="4"/>
  <c r="CI464" i="4"/>
  <c r="CJ464" i="4"/>
  <c r="CK464" i="4"/>
  <c r="CL464" i="4"/>
  <c r="CM464" i="4"/>
  <c r="CN464" i="4"/>
  <c r="CO464" i="4"/>
  <c r="CP464" i="4"/>
  <c r="CQ464" i="4"/>
  <c r="CR464" i="4"/>
  <c r="CS464" i="4"/>
  <c r="CT464" i="4"/>
  <c r="CU464" i="4"/>
  <c r="CV464" i="4"/>
  <c r="CW464" i="4"/>
  <c r="CX464" i="4"/>
  <c r="CY464" i="4"/>
  <c r="CZ464" i="4"/>
  <c r="DA464" i="4"/>
  <c r="DB464" i="4"/>
  <c r="DC464" i="4"/>
  <c r="DD464" i="4"/>
  <c r="DE464" i="4"/>
  <c r="DF464" i="4"/>
  <c r="DG464" i="4"/>
  <c r="DH464" i="4"/>
  <c r="DI464" i="4"/>
  <c r="DJ464" i="4"/>
  <c r="DK464" i="4"/>
  <c r="DL464" i="4"/>
  <c r="DM464" i="4"/>
  <c r="DN464" i="4"/>
  <c r="DO464" i="4"/>
  <c r="DP464" i="4"/>
  <c r="DQ464" i="4"/>
  <c r="DR464" i="4"/>
  <c r="DS464" i="4"/>
  <c r="DT464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AD465" i="4"/>
  <c r="AE465" i="4"/>
  <c r="AF465" i="4"/>
  <c r="AG465" i="4"/>
  <c r="AH465" i="4"/>
  <c r="AI465" i="4"/>
  <c r="AJ465" i="4"/>
  <c r="AK465" i="4"/>
  <c r="AL465" i="4"/>
  <c r="AM465" i="4"/>
  <c r="AN465" i="4"/>
  <c r="AO465" i="4"/>
  <c r="AP465" i="4"/>
  <c r="AQ465" i="4"/>
  <c r="AR465" i="4"/>
  <c r="AS465" i="4"/>
  <c r="AT465" i="4"/>
  <c r="AU465" i="4"/>
  <c r="AV465" i="4"/>
  <c r="AW465" i="4"/>
  <c r="AX465" i="4"/>
  <c r="AY465" i="4"/>
  <c r="AZ465" i="4"/>
  <c r="BA465" i="4"/>
  <c r="BB465" i="4"/>
  <c r="BC465" i="4"/>
  <c r="BD465" i="4"/>
  <c r="BE465" i="4"/>
  <c r="BF465" i="4"/>
  <c r="BG465" i="4"/>
  <c r="BH465" i="4"/>
  <c r="BI465" i="4"/>
  <c r="BJ465" i="4"/>
  <c r="BK465" i="4"/>
  <c r="BL465" i="4"/>
  <c r="BM465" i="4"/>
  <c r="BN465" i="4"/>
  <c r="BO465" i="4"/>
  <c r="BP465" i="4"/>
  <c r="BQ465" i="4"/>
  <c r="BR465" i="4"/>
  <c r="BS465" i="4"/>
  <c r="BT465" i="4"/>
  <c r="BU465" i="4"/>
  <c r="BV465" i="4"/>
  <c r="BW465" i="4"/>
  <c r="BX465" i="4"/>
  <c r="BY465" i="4"/>
  <c r="BZ465" i="4"/>
  <c r="CA465" i="4"/>
  <c r="CB465" i="4"/>
  <c r="CC465" i="4"/>
  <c r="CD465" i="4"/>
  <c r="CE465" i="4"/>
  <c r="CF465" i="4"/>
  <c r="CG465" i="4"/>
  <c r="CH465" i="4"/>
  <c r="CI465" i="4"/>
  <c r="CJ465" i="4"/>
  <c r="CK465" i="4"/>
  <c r="CL465" i="4"/>
  <c r="CM465" i="4"/>
  <c r="CN465" i="4"/>
  <c r="CO465" i="4"/>
  <c r="CP465" i="4"/>
  <c r="CQ465" i="4"/>
  <c r="CR465" i="4"/>
  <c r="CS465" i="4"/>
  <c r="CT465" i="4"/>
  <c r="CU465" i="4"/>
  <c r="CV465" i="4"/>
  <c r="CW465" i="4"/>
  <c r="CX465" i="4"/>
  <c r="CY465" i="4"/>
  <c r="CZ465" i="4"/>
  <c r="DA465" i="4"/>
  <c r="DB465" i="4"/>
  <c r="DC465" i="4"/>
  <c r="DD465" i="4"/>
  <c r="DE465" i="4"/>
  <c r="DF465" i="4"/>
  <c r="DG465" i="4"/>
  <c r="DH465" i="4"/>
  <c r="DI465" i="4"/>
  <c r="DJ465" i="4"/>
  <c r="DK465" i="4"/>
  <c r="DL465" i="4"/>
  <c r="DM465" i="4"/>
  <c r="DN465" i="4"/>
  <c r="DO465" i="4"/>
  <c r="DP465" i="4"/>
  <c r="DQ465" i="4"/>
  <c r="DR465" i="4"/>
  <c r="DS465" i="4"/>
  <c r="DT465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AG466" i="4"/>
  <c r="AH466" i="4"/>
  <c r="AI466" i="4"/>
  <c r="AJ466" i="4"/>
  <c r="AK466" i="4"/>
  <c r="AL466" i="4"/>
  <c r="AM466" i="4"/>
  <c r="AN466" i="4"/>
  <c r="AO466" i="4"/>
  <c r="AP466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BV466" i="4"/>
  <c r="BW466" i="4"/>
  <c r="BX466" i="4"/>
  <c r="BY466" i="4"/>
  <c r="BZ466" i="4"/>
  <c r="CA466" i="4"/>
  <c r="CB466" i="4"/>
  <c r="CC466" i="4"/>
  <c r="CD466" i="4"/>
  <c r="CE466" i="4"/>
  <c r="CF466" i="4"/>
  <c r="CG466" i="4"/>
  <c r="CH466" i="4"/>
  <c r="CI466" i="4"/>
  <c r="CJ466" i="4"/>
  <c r="CK466" i="4"/>
  <c r="CL466" i="4"/>
  <c r="CM466" i="4"/>
  <c r="CN466" i="4"/>
  <c r="CO466" i="4"/>
  <c r="CP466" i="4"/>
  <c r="CQ466" i="4"/>
  <c r="CR466" i="4"/>
  <c r="CS466" i="4"/>
  <c r="CT466" i="4"/>
  <c r="CU466" i="4"/>
  <c r="CV466" i="4"/>
  <c r="CW466" i="4"/>
  <c r="CX466" i="4"/>
  <c r="CY466" i="4"/>
  <c r="CZ466" i="4"/>
  <c r="DA466" i="4"/>
  <c r="DB466" i="4"/>
  <c r="DC466" i="4"/>
  <c r="DD466" i="4"/>
  <c r="DE466" i="4"/>
  <c r="DF466" i="4"/>
  <c r="DG466" i="4"/>
  <c r="DH466" i="4"/>
  <c r="DI466" i="4"/>
  <c r="DJ466" i="4"/>
  <c r="DK466" i="4"/>
  <c r="DL466" i="4"/>
  <c r="DM466" i="4"/>
  <c r="DN466" i="4"/>
  <c r="DO466" i="4"/>
  <c r="DP466" i="4"/>
  <c r="DQ466" i="4"/>
  <c r="DR466" i="4"/>
  <c r="DS466" i="4"/>
  <c r="DT466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AG467" i="4"/>
  <c r="AH467" i="4"/>
  <c r="AI467" i="4"/>
  <c r="AJ467" i="4"/>
  <c r="AK467" i="4"/>
  <c r="AL467" i="4"/>
  <c r="AM467" i="4"/>
  <c r="AN467" i="4"/>
  <c r="AO467" i="4"/>
  <c r="AP467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R467" i="4"/>
  <c r="BS467" i="4"/>
  <c r="BT467" i="4"/>
  <c r="BU467" i="4"/>
  <c r="BV467" i="4"/>
  <c r="BW467" i="4"/>
  <c r="BX467" i="4"/>
  <c r="BY467" i="4"/>
  <c r="BZ467" i="4"/>
  <c r="CA467" i="4"/>
  <c r="CB467" i="4"/>
  <c r="CC467" i="4"/>
  <c r="CD467" i="4"/>
  <c r="CE467" i="4"/>
  <c r="CF467" i="4"/>
  <c r="CG467" i="4"/>
  <c r="CH467" i="4"/>
  <c r="CI467" i="4"/>
  <c r="CJ467" i="4"/>
  <c r="CK467" i="4"/>
  <c r="CL467" i="4"/>
  <c r="CM467" i="4"/>
  <c r="CN467" i="4"/>
  <c r="CO467" i="4"/>
  <c r="CP467" i="4"/>
  <c r="CQ467" i="4"/>
  <c r="CR467" i="4"/>
  <c r="CS467" i="4"/>
  <c r="CT467" i="4"/>
  <c r="CU467" i="4"/>
  <c r="CV467" i="4"/>
  <c r="CW467" i="4"/>
  <c r="CX467" i="4"/>
  <c r="CY467" i="4"/>
  <c r="CZ467" i="4"/>
  <c r="DA467" i="4"/>
  <c r="DB467" i="4"/>
  <c r="DC467" i="4"/>
  <c r="DD467" i="4"/>
  <c r="DE467" i="4"/>
  <c r="DF467" i="4"/>
  <c r="DG467" i="4"/>
  <c r="DH467" i="4"/>
  <c r="DI467" i="4"/>
  <c r="DJ467" i="4"/>
  <c r="DK467" i="4"/>
  <c r="DL467" i="4"/>
  <c r="DM467" i="4"/>
  <c r="DN467" i="4"/>
  <c r="DO467" i="4"/>
  <c r="DP467" i="4"/>
  <c r="DQ467" i="4"/>
  <c r="DR467" i="4"/>
  <c r="DS467" i="4"/>
  <c r="DT467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AD468" i="4"/>
  <c r="AE468" i="4"/>
  <c r="AF468" i="4"/>
  <c r="AG468" i="4"/>
  <c r="AH468" i="4"/>
  <c r="AI468" i="4"/>
  <c r="AJ468" i="4"/>
  <c r="AK468" i="4"/>
  <c r="AL468" i="4"/>
  <c r="AM468" i="4"/>
  <c r="AN468" i="4"/>
  <c r="AO468" i="4"/>
  <c r="AP468" i="4"/>
  <c r="AQ468" i="4"/>
  <c r="AR468" i="4"/>
  <c r="AS468" i="4"/>
  <c r="AT468" i="4"/>
  <c r="AU468" i="4"/>
  <c r="AV468" i="4"/>
  <c r="AW468" i="4"/>
  <c r="AX468" i="4"/>
  <c r="AY468" i="4"/>
  <c r="AZ468" i="4"/>
  <c r="BA468" i="4"/>
  <c r="BB468" i="4"/>
  <c r="BC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R468" i="4"/>
  <c r="BS468" i="4"/>
  <c r="BT468" i="4"/>
  <c r="BU468" i="4"/>
  <c r="BV468" i="4"/>
  <c r="BW468" i="4"/>
  <c r="BX468" i="4"/>
  <c r="BY468" i="4"/>
  <c r="BZ468" i="4"/>
  <c r="CA468" i="4"/>
  <c r="CB468" i="4"/>
  <c r="CC468" i="4"/>
  <c r="CD468" i="4"/>
  <c r="CE468" i="4"/>
  <c r="CF468" i="4"/>
  <c r="CG468" i="4"/>
  <c r="CH468" i="4"/>
  <c r="CI468" i="4"/>
  <c r="CJ468" i="4"/>
  <c r="CK468" i="4"/>
  <c r="CL468" i="4"/>
  <c r="CM468" i="4"/>
  <c r="CN468" i="4"/>
  <c r="CO468" i="4"/>
  <c r="CP468" i="4"/>
  <c r="CQ468" i="4"/>
  <c r="CR468" i="4"/>
  <c r="CS468" i="4"/>
  <c r="CT468" i="4"/>
  <c r="CU468" i="4"/>
  <c r="CV468" i="4"/>
  <c r="CW468" i="4"/>
  <c r="CX468" i="4"/>
  <c r="CY468" i="4"/>
  <c r="CZ468" i="4"/>
  <c r="DA468" i="4"/>
  <c r="DB468" i="4"/>
  <c r="DC468" i="4"/>
  <c r="DD468" i="4"/>
  <c r="DE468" i="4"/>
  <c r="DF468" i="4"/>
  <c r="DG468" i="4"/>
  <c r="DH468" i="4"/>
  <c r="DI468" i="4"/>
  <c r="DJ468" i="4"/>
  <c r="DK468" i="4"/>
  <c r="DL468" i="4"/>
  <c r="DM468" i="4"/>
  <c r="DN468" i="4"/>
  <c r="DO468" i="4"/>
  <c r="DP468" i="4"/>
  <c r="DQ468" i="4"/>
  <c r="DR468" i="4"/>
  <c r="DS468" i="4"/>
  <c r="DT468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AG469" i="4"/>
  <c r="AH469" i="4"/>
  <c r="AI469" i="4"/>
  <c r="AJ469" i="4"/>
  <c r="AK469" i="4"/>
  <c r="AL469" i="4"/>
  <c r="AM469" i="4"/>
  <c r="AN469" i="4"/>
  <c r="AO469" i="4"/>
  <c r="AP469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BV469" i="4"/>
  <c r="BW469" i="4"/>
  <c r="BX469" i="4"/>
  <c r="BY469" i="4"/>
  <c r="BZ469" i="4"/>
  <c r="CA469" i="4"/>
  <c r="CB469" i="4"/>
  <c r="CC469" i="4"/>
  <c r="CD469" i="4"/>
  <c r="CE469" i="4"/>
  <c r="CF469" i="4"/>
  <c r="CG469" i="4"/>
  <c r="CH469" i="4"/>
  <c r="CI469" i="4"/>
  <c r="CJ469" i="4"/>
  <c r="CK469" i="4"/>
  <c r="CL469" i="4"/>
  <c r="CM469" i="4"/>
  <c r="CN469" i="4"/>
  <c r="CO469" i="4"/>
  <c r="CP469" i="4"/>
  <c r="CQ469" i="4"/>
  <c r="CR469" i="4"/>
  <c r="CS469" i="4"/>
  <c r="CT469" i="4"/>
  <c r="CU469" i="4"/>
  <c r="CV469" i="4"/>
  <c r="CW469" i="4"/>
  <c r="CX469" i="4"/>
  <c r="CY469" i="4"/>
  <c r="CZ469" i="4"/>
  <c r="DA469" i="4"/>
  <c r="DB469" i="4"/>
  <c r="DC469" i="4"/>
  <c r="DD469" i="4"/>
  <c r="DE469" i="4"/>
  <c r="DF469" i="4"/>
  <c r="DG469" i="4"/>
  <c r="DH469" i="4"/>
  <c r="DI469" i="4"/>
  <c r="DJ469" i="4"/>
  <c r="DK469" i="4"/>
  <c r="DL469" i="4"/>
  <c r="DM469" i="4"/>
  <c r="DN469" i="4"/>
  <c r="DO469" i="4"/>
  <c r="DP469" i="4"/>
  <c r="DQ469" i="4"/>
  <c r="DR469" i="4"/>
  <c r="DS469" i="4"/>
  <c r="DT469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AG470" i="4"/>
  <c r="AH470" i="4"/>
  <c r="AI470" i="4"/>
  <c r="AJ470" i="4"/>
  <c r="AK470" i="4"/>
  <c r="AL470" i="4"/>
  <c r="AM470" i="4"/>
  <c r="AN470" i="4"/>
  <c r="AO470" i="4"/>
  <c r="AP470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R470" i="4"/>
  <c r="BS470" i="4"/>
  <c r="BT470" i="4"/>
  <c r="BU470" i="4"/>
  <c r="BV470" i="4"/>
  <c r="BW470" i="4"/>
  <c r="BX470" i="4"/>
  <c r="BY470" i="4"/>
  <c r="BZ470" i="4"/>
  <c r="CA470" i="4"/>
  <c r="CB470" i="4"/>
  <c r="CC470" i="4"/>
  <c r="CD470" i="4"/>
  <c r="CE470" i="4"/>
  <c r="CF470" i="4"/>
  <c r="CG470" i="4"/>
  <c r="CH470" i="4"/>
  <c r="CI470" i="4"/>
  <c r="CJ470" i="4"/>
  <c r="CK470" i="4"/>
  <c r="CL470" i="4"/>
  <c r="CM470" i="4"/>
  <c r="CN470" i="4"/>
  <c r="CO470" i="4"/>
  <c r="CP470" i="4"/>
  <c r="CQ470" i="4"/>
  <c r="CR470" i="4"/>
  <c r="CS470" i="4"/>
  <c r="CT470" i="4"/>
  <c r="CU470" i="4"/>
  <c r="CV470" i="4"/>
  <c r="CW470" i="4"/>
  <c r="CX470" i="4"/>
  <c r="CY470" i="4"/>
  <c r="CZ470" i="4"/>
  <c r="DA470" i="4"/>
  <c r="DB470" i="4"/>
  <c r="DC470" i="4"/>
  <c r="DD470" i="4"/>
  <c r="DE470" i="4"/>
  <c r="DF470" i="4"/>
  <c r="DG470" i="4"/>
  <c r="DH470" i="4"/>
  <c r="DI470" i="4"/>
  <c r="DJ470" i="4"/>
  <c r="DK470" i="4"/>
  <c r="DL470" i="4"/>
  <c r="DM470" i="4"/>
  <c r="DN470" i="4"/>
  <c r="DO470" i="4"/>
  <c r="DP470" i="4"/>
  <c r="DQ470" i="4"/>
  <c r="DR470" i="4"/>
  <c r="DS470" i="4"/>
  <c r="DT470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G471" i="4"/>
  <c r="AH471" i="4"/>
  <c r="AI471" i="4"/>
  <c r="AJ471" i="4"/>
  <c r="AK471" i="4"/>
  <c r="AL471" i="4"/>
  <c r="AM471" i="4"/>
  <c r="AN471" i="4"/>
  <c r="AO471" i="4"/>
  <c r="AP471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R471" i="4"/>
  <c r="BS471" i="4"/>
  <c r="BT471" i="4"/>
  <c r="BU471" i="4"/>
  <c r="BV471" i="4"/>
  <c r="BW471" i="4"/>
  <c r="BX471" i="4"/>
  <c r="BY471" i="4"/>
  <c r="BZ471" i="4"/>
  <c r="CA471" i="4"/>
  <c r="CB471" i="4"/>
  <c r="CC471" i="4"/>
  <c r="CD471" i="4"/>
  <c r="CE471" i="4"/>
  <c r="CF471" i="4"/>
  <c r="CG471" i="4"/>
  <c r="CH471" i="4"/>
  <c r="CI471" i="4"/>
  <c r="CJ471" i="4"/>
  <c r="CK471" i="4"/>
  <c r="CL471" i="4"/>
  <c r="CM471" i="4"/>
  <c r="CN471" i="4"/>
  <c r="CO471" i="4"/>
  <c r="CP471" i="4"/>
  <c r="CQ471" i="4"/>
  <c r="CR471" i="4"/>
  <c r="CS471" i="4"/>
  <c r="CT471" i="4"/>
  <c r="CU471" i="4"/>
  <c r="CV471" i="4"/>
  <c r="CW471" i="4"/>
  <c r="CX471" i="4"/>
  <c r="CY471" i="4"/>
  <c r="CZ471" i="4"/>
  <c r="DA471" i="4"/>
  <c r="DB471" i="4"/>
  <c r="DC471" i="4"/>
  <c r="DD471" i="4"/>
  <c r="DE471" i="4"/>
  <c r="DF471" i="4"/>
  <c r="DG471" i="4"/>
  <c r="DH471" i="4"/>
  <c r="DI471" i="4"/>
  <c r="DJ471" i="4"/>
  <c r="DK471" i="4"/>
  <c r="DL471" i="4"/>
  <c r="DM471" i="4"/>
  <c r="DN471" i="4"/>
  <c r="DO471" i="4"/>
  <c r="DP471" i="4"/>
  <c r="DQ471" i="4"/>
  <c r="DR471" i="4"/>
  <c r="DS471" i="4"/>
  <c r="DT471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AG472" i="4"/>
  <c r="AH472" i="4"/>
  <c r="AI472" i="4"/>
  <c r="AJ472" i="4"/>
  <c r="AK472" i="4"/>
  <c r="AL472" i="4"/>
  <c r="AM472" i="4"/>
  <c r="AN472" i="4"/>
  <c r="AO472" i="4"/>
  <c r="AP472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R472" i="4"/>
  <c r="BS472" i="4"/>
  <c r="BT472" i="4"/>
  <c r="BU472" i="4"/>
  <c r="BV472" i="4"/>
  <c r="BW472" i="4"/>
  <c r="BX472" i="4"/>
  <c r="BY472" i="4"/>
  <c r="BZ472" i="4"/>
  <c r="CA472" i="4"/>
  <c r="CB472" i="4"/>
  <c r="CC472" i="4"/>
  <c r="CD472" i="4"/>
  <c r="CE472" i="4"/>
  <c r="CF472" i="4"/>
  <c r="CG472" i="4"/>
  <c r="CH472" i="4"/>
  <c r="CI472" i="4"/>
  <c r="CJ472" i="4"/>
  <c r="CK472" i="4"/>
  <c r="CL472" i="4"/>
  <c r="CM472" i="4"/>
  <c r="CN472" i="4"/>
  <c r="CO472" i="4"/>
  <c r="CP472" i="4"/>
  <c r="CQ472" i="4"/>
  <c r="CR472" i="4"/>
  <c r="CS472" i="4"/>
  <c r="CT472" i="4"/>
  <c r="CU472" i="4"/>
  <c r="CV472" i="4"/>
  <c r="CW472" i="4"/>
  <c r="CX472" i="4"/>
  <c r="CY472" i="4"/>
  <c r="CZ472" i="4"/>
  <c r="DA472" i="4"/>
  <c r="DB472" i="4"/>
  <c r="DC472" i="4"/>
  <c r="DD472" i="4"/>
  <c r="DE472" i="4"/>
  <c r="DF472" i="4"/>
  <c r="DG472" i="4"/>
  <c r="DH472" i="4"/>
  <c r="DI472" i="4"/>
  <c r="DJ472" i="4"/>
  <c r="DK472" i="4"/>
  <c r="DL472" i="4"/>
  <c r="DM472" i="4"/>
  <c r="DN472" i="4"/>
  <c r="DO472" i="4"/>
  <c r="DP472" i="4"/>
  <c r="DQ472" i="4"/>
  <c r="DR472" i="4"/>
  <c r="DS472" i="4"/>
  <c r="DT472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G473" i="4"/>
  <c r="AH473" i="4"/>
  <c r="AI473" i="4"/>
  <c r="AJ473" i="4"/>
  <c r="AK473" i="4"/>
  <c r="AL473" i="4"/>
  <c r="AM473" i="4"/>
  <c r="AN473" i="4"/>
  <c r="AO473" i="4"/>
  <c r="AP473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R473" i="4"/>
  <c r="BS473" i="4"/>
  <c r="BT473" i="4"/>
  <c r="BU473" i="4"/>
  <c r="BV473" i="4"/>
  <c r="BW473" i="4"/>
  <c r="BX473" i="4"/>
  <c r="BY473" i="4"/>
  <c r="BZ473" i="4"/>
  <c r="CA473" i="4"/>
  <c r="CB473" i="4"/>
  <c r="CC473" i="4"/>
  <c r="CD473" i="4"/>
  <c r="CE473" i="4"/>
  <c r="CF473" i="4"/>
  <c r="CG473" i="4"/>
  <c r="CH473" i="4"/>
  <c r="CI473" i="4"/>
  <c r="CJ473" i="4"/>
  <c r="CK473" i="4"/>
  <c r="CL473" i="4"/>
  <c r="CM473" i="4"/>
  <c r="CN473" i="4"/>
  <c r="CO473" i="4"/>
  <c r="CP473" i="4"/>
  <c r="CQ473" i="4"/>
  <c r="CR473" i="4"/>
  <c r="CS473" i="4"/>
  <c r="CT473" i="4"/>
  <c r="CU473" i="4"/>
  <c r="CV473" i="4"/>
  <c r="CW473" i="4"/>
  <c r="CX473" i="4"/>
  <c r="CY473" i="4"/>
  <c r="CZ473" i="4"/>
  <c r="DA473" i="4"/>
  <c r="DB473" i="4"/>
  <c r="DC473" i="4"/>
  <c r="DD473" i="4"/>
  <c r="DE473" i="4"/>
  <c r="DF473" i="4"/>
  <c r="DG473" i="4"/>
  <c r="DH473" i="4"/>
  <c r="DI473" i="4"/>
  <c r="DJ473" i="4"/>
  <c r="DK473" i="4"/>
  <c r="DL473" i="4"/>
  <c r="DM473" i="4"/>
  <c r="DN473" i="4"/>
  <c r="DO473" i="4"/>
  <c r="DP473" i="4"/>
  <c r="DQ473" i="4"/>
  <c r="DR473" i="4"/>
  <c r="DS473" i="4"/>
  <c r="DT473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AG474" i="4"/>
  <c r="AH474" i="4"/>
  <c r="AI474" i="4"/>
  <c r="AJ474" i="4"/>
  <c r="AK474" i="4"/>
  <c r="AL474" i="4"/>
  <c r="AM474" i="4"/>
  <c r="AN474" i="4"/>
  <c r="AO474" i="4"/>
  <c r="AP474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R474" i="4"/>
  <c r="BS474" i="4"/>
  <c r="BT474" i="4"/>
  <c r="BU474" i="4"/>
  <c r="BV474" i="4"/>
  <c r="BW474" i="4"/>
  <c r="BX474" i="4"/>
  <c r="BY474" i="4"/>
  <c r="BZ474" i="4"/>
  <c r="CA474" i="4"/>
  <c r="CB474" i="4"/>
  <c r="CC474" i="4"/>
  <c r="CD474" i="4"/>
  <c r="CE474" i="4"/>
  <c r="CF474" i="4"/>
  <c r="CG474" i="4"/>
  <c r="CH474" i="4"/>
  <c r="CI474" i="4"/>
  <c r="CJ474" i="4"/>
  <c r="CK474" i="4"/>
  <c r="CL474" i="4"/>
  <c r="CM474" i="4"/>
  <c r="CN474" i="4"/>
  <c r="CO474" i="4"/>
  <c r="CP474" i="4"/>
  <c r="CQ474" i="4"/>
  <c r="CR474" i="4"/>
  <c r="CS474" i="4"/>
  <c r="CT474" i="4"/>
  <c r="CU474" i="4"/>
  <c r="CV474" i="4"/>
  <c r="CW474" i="4"/>
  <c r="CX474" i="4"/>
  <c r="CY474" i="4"/>
  <c r="CZ474" i="4"/>
  <c r="DA474" i="4"/>
  <c r="DB474" i="4"/>
  <c r="DC474" i="4"/>
  <c r="DD474" i="4"/>
  <c r="DE474" i="4"/>
  <c r="DF474" i="4"/>
  <c r="DG474" i="4"/>
  <c r="DH474" i="4"/>
  <c r="DI474" i="4"/>
  <c r="DJ474" i="4"/>
  <c r="DK474" i="4"/>
  <c r="DL474" i="4"/>
  <c r="DM474" i="4"/>
  <c r="DN474" i="4"/>
  <c r="DO474" i="4"/>
  <c r="DP474" i="4"/>
  <c r="DQ474" i="4"/>
  <c r="DR474" i="4"/>
  <c r="DS474" i="4"/>
  <c r="DT474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AG475" i="4"/>
  <c r="AH475" i="4"/>
  <c r="AI475" i="4"/>
  <c r="AJ475" i="4"/>
  <c r="AK475" i="4"/>
  <c r="AL475" i="4"/>
  <c r="AM475" i="4"/>
  <c r="AN475" i="4"/>
  <c r="AO475" i="4"/>
  <c r="AP475" i="4"/>
  <c r="AQ475" i="4"/>
  <c r="AR475" i="4"/>
  <c r="AS475" i="4"/>
  <c r="AT475" i="4"/>
  <c r="AU475" i="4"/>
  <c r="AV475" i="4"/>
  <c r="AW475" i="4"/>
  <c r="AX475" i="4"/>
  <c r="AY475" i="4"/>
  <c r="AZ475" i="4"/>
  <c r="BA475" i="4"/>
  <c r="BB475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R475" i="4"/>
  <c r="BS475" i="4"/>
  <c r="BT475" i="4"/>
  <c r="BU475" i="4"/>
  <c r="BV475" i="4"/>
  <c r="BW475" i="4"/>
  <c r="BX475" i="4"/>
  <c r="BY475" i="4"/>
  <c r="BZ475" i="4"/>
  <c r="CA475" i="4"/>
  <c r="CB475" i="4"/>
  <c r="CC475" i="4"/>
  <c r="CD475" i="4"/>
  <c r="CE475" i="4"/>
  <c r="CF475" i="4"/>
  <c r="CG475" i="4"/>
  <c r="CH475" i="4"/>
  <c r="CI475" i="4"/>
  <c r="CJ475" i="4"/>
  <c r="CK475" i="4"/>
  <c r="CL475" i="4"/>
  <c r="CM475" i="4"/>
  <c r="CN475" i="4"/>
  <c r="CO475" i="4"/>
  <c r="CP475" i="4"/>
  <c r="CQ475" i="4"/>
  <c r="CR475" i="4"/>
  <c r="CS475" i="4"/>
  <c r="CT475" i="4"/>
  <c r="CU475" i="4"/>
  <c r="CV475" i="4"/>
  <c r="CW475" i="4"/>
  <c r="CX475" i="4"/>
  <c r="CY475" i="4"/>
  <c r="CZ475" i="4"/>
  <c r="DA475" i="4"/>
  <c r="DB475" i="4"/>
  <c r="DC475" i="4"/>
  <c r="DD475" i="4"/>
  <c r="DE475" i="4"/>
  <c r="DF475" i="4"/>
  <c r="DG475" i="4"/>
  <c r="DH475" i="4"/>
  <c r="DI475" i="4"/>
  <c r="DJ475" i="4"/>
  <c r="DK475" i="4"/>
  <c r="DL475" i="4"/>
  <c r="DM475" i="4"/>
  <c r="DN475" i="4"/>
  <c r="DO475" i="4"/>
  <c r="DP475" i="4"/>
  <c r="DQ475" i="4"/>
  <c r="DR475" i="4"/>
  <c r="DS475" i="4"/>
  <c r="DT475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AG476" i="4"/>
  <c r="AH476" i="4"/>
  <c r="AI476" i="4"/>
  <c r="AJ476" i="4"/>
  <c r="AK476" i="4"/>
  <c r="AL476" i="4"/>
  <c r="AM476" i="4"/>
  <c r="AN476" i="4"/>
  <c r="AO476" i="4"/>
  <c r="AP476" i="4"/>
  <c r="AQ476" i="4"/>
  <c r="AR476" i="4"/>
  <c r="AS476" i="4"/>
  <c r="AT476" i="4"/>
  <c r="AU476" i="4"/>
  <c r="AV476" i="4"/>
  <c r="AW476" i="4"/>
  <c r="AX476" i="4"/>
  <c r="AY476" i="4"/>
  <c r="AZ476" i="4"/>
  <c r="BA476" i="4"/>
  <c r="BB476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R476" i="4"/>
  <c r="BS476" i="4"/>
  <c r="BT476" i="4"/>
  <c r="BU476" i="4"/>
  <c r="BV476" i="4"/>
  <c r="BW476" i="4"/>
  <c r="BX476" i="4"/>
  <c r="BY476" i="4"/>
  <c r="BZ476" i="4"/>
  <c r="CA476" i="4"/>
  <c r="CB476" i="4"/>
  <c r="CC476" i="4"/>
  <c r="CD476" i="4"/>
  <c r="CE476" i="4"/>
  <c r="CF476" i="4"/>
  <c r="CG476" i="4"/>
  <c r="CH476" i="4"/>
  <c r="CI476" i="4"/>
  <c r="CJ476" i="4"/>
  <c r="CK476" i="4"/>
  <c r="CL476" i="4"/>
  <c r="CM476" i="4"/>
  <c r="CN476" i="4"/>
  <c r="CO476" i="4"/>
  <c r="CP476" i="4"/>
  <c r="CQ476" i="4"/>
  <c r="CR476" i="4"/>
  <c r="CS476" i="4"/>
  <c r="CT476" i="4"/>
  <c r="CU476" i="4"/>
  <c r="CV476" i="4"/>
  <c r="CW476" i="4"/>
  <c r="CX476" i="4"/>
  <c r="CY476" i="4"/>
  <c r="CZ476" i="4"/>
  <c r="DA476" i="4"/>
  <c r="DB476" i="4"/>
  <c r="DC476" i="4"/>
  <c r="DD476" i="4"/>
  <c r="DE476" i="4"/>
  <c r="DF476" i="4"/>
  <c r="DG476" i="4"/>
  <c r="DH476" i="4"/>
  <c r="DI476" i="4"/>
  <c r="DJ476" i="4"/>
  <c r="DK476" i="4"/>
  <c r="DL476" i="4"/>
  <c r="DM476" i="4"/>
  <c r="DN476" i="4"/>
  <c r="DO476" i="4"/>
  <c r="DP476" i="4"/>
  <c r="DQ476" i="4"/>
  <c r="DR476" i="4"/>
  <c r="DS476" i="4"/>
  <c r="DT476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AG477" i="4"/>
  <c r="AH477" i="4"/>
  <c r="AI477" i="4"/>
  <c r="AJ477" i="4"/>
  <c r="AK477" i="4"/>
  <c r="AL477" i="4"/>
  <c r="AM477" i="4"/>
  <c r="AN477" i="4"/>
  <c r="AO477" i="4"/>
  <c r="AP477" i="4"/>
  <c r="AQ477" i="4"/>
  <c r="AR477" i="4"/>
  <c r="AS477" i="4"/>
  <c r="AT477" i="4"/>
  <c r="AU477" i="4"/>
  <c r="AV477" i="4"/>
  <c r="AW477" i="4"/>
  <c r="AX477" i="4"/>
  <c r="AY477" i="4"/>
  <c r="AZ477" i="4"/>
  <c r="BA477" i="4"/>
  <c r="BB477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R477" i="4"/>
  <c r="BS477" i="4"/>
  <c r="BT477" i="4"/>
  <c r="BU477" i="4"/>
  <c r="BV477" i="4"/>
  <c r="BW477" i="4"/>
  <c r="BX477" i="4"/>
  <c r="BY477" i="4"/>
  <c r="BZ477" i="4"/>
  <c r="CA477" i="4"/>
  <c r="CB477" i="4"/>
  <c r="CC477" i="4"/>
  <c r="CD477" i="4"/>
  <c r="CE477" i="4"/>
  <c r="CF477" i="4"/>
  <c r="CG477" i="4"/>
  <c r="CH477" i="4"/>
  <c r="CI477" i="4"/>
  <c r="CJ477" i="4"/>
  <c r="CK477" i="4"/>
  <c r="CL477" i="4"/>
  <c r="CM477" i="4"/>
  <c r="CN477" i="4"/>
  <c r="CO477" i="4"/>
  <c r="CP477" i="4"/>
  <c r="CQ477" i="4"/>
  <c r="CR477" i="4"/>
  <c r="CS477" i="4"/>
  <c r="CT477" i="4"/>
  <c r="CU477" i="4"/>
  <c r="CV477" i="4"/>
  <c r="CW477" i="4"/>
  <c r="CX477" i="4"/>
  <c r="CY477" i="4"/>
  <c r="CZ477" i="4"/>
  <c r="DA477" i="4"/>
  <c r="DB477" i="4"/>
  <c r="DC477" i="4"/>
  <c r="DD477" i="4"/>
  <c r="DE477" i="4"/>
  <c r="DF477" i="4"/>
  <c r="DG477" i="4"/>
  <c r="DH477" i="4"/>
  <c r="DI477" i="4"/>
  <c r="DJ477" i="4"/>
  <c r="DK477" i="4"/>
  <c r="DL477" i="4"/>
  <c r="DM477" i="4"/>
  <c r="DN477" i="4"/>
  <c r="DO477" i="4"/>
  <c r="DP477" i="4"/>
  <c r="DQ477" i="4"/>
  <c r="DR477" i="4"/>
  <c r="DS477" i="4"/>
  <c r="DT477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AG478" i="4"/>
  <c r="AH478" i="4"/>
  <c r="AI478" i="4"/>
  <c r="AJ478" i="4"/>
  <c r="AK478" i="4"/>
  <c r="AL478" i="4"/>
  <c r="AM478" i="4"/>
  <c r="AN478" i="4"/>
  <c r="AO478" i="4"/>
  <c r="AP478" i="4"/>
  <c r="AQ478" i="4"/>
  <c r="AR478" i="4"/>
  <c r="AS478" i="4"/>
  <c r="AT478" i="4"/>
  <c r="AU478" i="4"/>
  <c r="AV478" i="4"/>
  <c r="AW478" i="4"/>
  <c r="AX478" i="4"/>
  <c r="AY478" i="4"/>
  <c r="AZ478" i="4"/>
  <c r="BA478" i="4"/>
  <c r="BB478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R478" i="4"/>
  <c r="BS478" i="4"/>
  <c r="BT478" i="4"/>
  <c r="BU478" i="4"/>
  <c r="BV478" i="4"/>
  <c r="BW478" i="4"/>
  <c r="BX478" i="4"/>
  <c r="BY478" i="4"/>
  <c r="BZ478" i="4"/>
  <c r="CA478" i="4"/>
  <c r="CB478" i="4"/>
  <c r="CC478" i="4"/>
  <c r="CD478" i="4"/>
  <c r="CE478" i="4"/>
  <c r="CF478" i="4"/>
  <c r="CG478" i="4"/>
  <c r="CH478" i="4"/>
  <c r="CI478" i="4"/>
  <c r="CJ478" i="4"/>
  <c r="CK478" i="4"/>
  <c r="CL478" i="4"/>
  <c r="CM478" i="4"/>
  <c r="CN478" i="4"/>
  <c r="CO478" i="4"/>
  <c r="CP478" i="4"/>
  <c r="CQ478" i="4"/>
  <c r="CR478" i="4"/>
  <c r="CS478" i="4"/>
  <c r="CT478" i="4"/>
  <c r="CU478" i="4"/>
  <c r="CV478" i="4"/>
  <c r="CW478" i="4"/>
  <c r="CX478" i="4"/>
  <c r="CY478" i="4"/>
  <c r="CZ478" i="4"/>
  <c r="DA478" i="4"/>
  <c r="DB478" i="4"/>
  <c r="DC478" i="4"/>
  <c r="DD478" i="4"/>
  <c r="DE478" i="4"/>
  <c r="DF478" i="4"/>
  <c r="DG478" i="4"/>
  <c r="DH478" i="4"/>
  <c r="DI478" i="4"/>
  <c r="DJ478" i="4"/>
  <c r="DK478" i="4"/>
  <c r="DL478" i="4"/>
  <c r="DM478" i="4"/>
  <c r="DN478" i="4"/>
  <c r="DO478" i="4"/>
  <c r="DP478" i="4"/>
  <c r="DQ478" i="4"/>
  <c r="DR478" i="4"/>
  <c r="DS478" i="4"/>
  <c r="DT478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G479" i="4"/>
  <c r="AH479" i="4"/>
  <c r="AI479" i="4"/>
  <c r="AJ479" i="4"/>
  <c r="AK479" i="4"/>
  <c r="AL479" i="4"/>
  <c r="AM479" i="4"/>
  <c r="AN479" i="4"/>
  <c r="AO479" i="4"/>
  <c r="AP479" i="4"/>
  <c r="AQ479" i="4"/>
  <c r="AR479" i="4"/>
  <c r="AS479" i="4"/>
  <c r="AT479" i="4"/>
  <c r="AU479" i="4"/>
  <c r="AV479" i="4"/>
  <c r="AW479" i="4"/>
  <c r="AX479" i="4"/>
  <c r="AY479" i="4"/>
  <c r="AZ479" i="4"/>
  <c r="BA479" i="4"/>
  <c r="BB479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R479" i="4"/>
  <c r="BS479" i="4"/>
  <c r="BT479" i="4"/>
  <c r="BU479" i="4"/>
  <c r="BV479" i="4"/>
  <c r="BW479" i="4"/>
  <c r="BX479" i="4"/>
  <c r="BY479" i="4"/>
  <c r="BZ479" i="4"/>
  <c r="CA479" i="4"/>
  <c r="CB479" i="4"/>
  <c r="CC479" i="4"/>
  <c r="CD479" i="4"/>
  <c r="CE479" i="4"/>
  <c r="CF479" i="4"/>
  <c r="CG479" i="4"/>
  <c r="CH479" i="4"/>
  <c r="CI479" i="4"/>
  <c r="CJ479" i="4"/>
  <c r="CK479" i="4"/>
  <c r="CL479" i="4"/>
  <c r="CM479" i="4"/>
  <c r="CN479" i="4"/>
  <c r="CO479" i="4"/>
  <c r="CP479" i="4"/>
  <c r="CQ479" i="4"/>
  <c r="CR479" i="4"/>
  <c r="CS479" i="4"/>
  <c r="CT479" i="4"/>
  <c r="CU479" i="4"/>
  <c r="CV479" i="4"/>
  <c r="CW479" i="4"/>
  <c r="CX479" i="4"/>
  <c r="CY479" i="4"/>
  <c r="CZ479" i="4"/>
  <c r="DA479" i="4"/>
  <c r="DB479" i="4"/>
  <c r="DC479" i="4"/>
  <c r="DD479" i="4"/>
  <c r="DE479" i="4"/>
  <c r="DF479" i="4"/>
  <c r="DG479" i="4"/>
  <c r="DH479" i="4"/>
  <c r="DI479" i="4"/>
  <c r="DJ479" i="4"/>
  <c r="DK479" i="4"/>
  <c r="DL479" i="4"/>
  <c r="DM479" i="4"/>
  <c r="DN479" i="4"/>
  <c r="DO479" i="4"/>
  <c r="DP479" i="4"/>
  <c r="DQ479" i="4"/>
  <c r="DR479" i="4"/>
  <c r="DS479" i="4"/>
  <c r="DT479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AG480" i="4"/>
  <c r="AH480" i="4"/>
  <c r="AI480" i="4"/>
  <c r="AJ480" i="4"/>
  <c r="AK480" i="4"/>
  <c r="AL480" i="4"/>
  <c r="AM480" i="4"/>
  <c r="AN480" i="4"/>
  <c r="AO480" i="4"/>
  <c r="AP480" i="4"/>
  <c r="AQ480" i="4"/>
  <c r="AR480" i="4"/>
  <c r="AS480" i="4"/>
  <c r="AT480" i="4"/>
  <c r="AU480" i="4"/>
  <c r="AV480" i="4"/>
  <c r="AW480" i="4"/>
  <c r="AX480" i="4"/>
  <c r="AY480" i="4"/>
  <c r="AZ480" i="4"/>
  <c r="BA480" i="4"/>
  <c r="BB480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R480" i="4"/>
  <c r="BS480" i="4"/>
  <c r="BT480" i="4"/>
  <c r="BU480" i="4"/>
  <c r="BV480" i="4"/>
  <c r="BW480" i="4"/>
  <c r="BX480" i="4"/>
  <c r="BY480" i="4"/>
  <c r="BZ480" i="4"/>
  <c r="CA480" i="4"/>
  <c r="CB480" i="4"/>
  <c r="CC480" i="4"/>
  <c r="CD480" i="4"/>
  <c r="CE480" i="4"/>
  <c r="CF480" i="4"/>
  <c r="CG480" i="4"/>
  <c r="CH480" i="4"/>
  <c r="CI480" i="4"/>
  <c r="CJ480" i="4"/>
  <c r="CK480" i="4"/>
  <c r="CL480" i="4"/>
  <c r="CM480" i="4"/>
  <c r="CN480" i="4"/>
  <c r="CO480" i="4"/>
  <c r="CP480" i="4"/>
  <c r="CQ480" i="4"/>
  <c r="CR480" i="4"/>
  <c r="CS480" i="4"/>
  <c r="CT480" i="4"/>
  <c r="CU480" i="4"/>
  <c r="CV480" i="4"/>
  <c r="CW480" i="4"/>
  <c r="CX480" i="4"/>
  <c r="CY480" i="4"/>
  <c r="CZ480" i="4"/>
  <c r="DA480" i="4"/>
  <c r="DB480" i="4"/>
  <c r="DC480" i="4"/>
  <c r="DD480" i="4"/>
  <c r="DE480" i="4"/>
  <c r="DF480" i="4"/>
  <c r="DG480" i="4"/>
  <c r="DH480" i="4"/>
  <c r="DI480" i="4"/>
  <c r="DJ480" i="4"/>
  <c r="DK480" i="4"/>
  <c r="DL480" i="4"/>
  <c r="DM480" i="4"/>
  <c r="DN480" i="4"/>
  <c r="DO480" i="4"/>
  <c r="DP480" i="4"/>
  <c r="DQ480" i="4"/>
  <c r="DR480" i="4"/>
  <c r="DS480" i="4"/>
  <c r="DT480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M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R481" i="4"/>
  <c r="BS481" i="4"/>
  <c r="BT481" i="4"/>
  <c r="BU481" i="4"/>
  <c r="BV481" i="4"/>
  <c r="BW481" i="4"/>
  <c r="BX481" i="4"/>
  <c r="BY481" i="4"/>
  <c r="BZ481" i="4"/>
  <c r="CA481" i="4"/>
  <c r="CB481" i="4"/>
  <c r="CC481" i="4"/>
  <c r="CD481" i="4"/>
  <c r="CE481" i="4"/>
  <c r="CF481" i="4"/>
  <c r="CG481" i="4"/>
  <c r="CH481" i="4"/>
  <c r="CI481" i="4"/>
  <c r="CJ481" i="4"/>
  <c r="CK481" i="4"/>
  <c r="CL481" i="4"/>
  <c r="CM481" i="4"/>
  <c r="CN481" i="4"/>
  <c r="CO481" i="4"/>
  <c r="CP481" i="4"/>
  <c r="CQ481" i="4"/>
  <c r="CR481" i="4"/>
  <c r="CS481" i="4"/>
  <c r="CT481" i="4"/>
  <c r="CU481" i="4"/>
  <c r="CV481" i="4"/>
  <c r="CW481" i="4"/>
  <c r="CX481" i="4"/>
  <c r="CY481" i="4"/>
  <c r="CZ481" i="4"/>
  <c r="DA481" i="4"/>
  <c r="DB481" i="4"/>
  <c r="DC481" i="4"/>
  <c r="DD481" i="4"/>
  <c r="DE481" i="4"/>
  <c r="DF481" i="4"/>
  <c r="DG481" i="4"/>
  <c r="DH481" i="4"/>
  <c r="DI481" i="4"/>
  <c r="DJ481" i="4"/>
  <c r="DK481" i="4"/>
  <c r="DL481" i="4"/>
  <c r="DM481" i="4"/>
  <c r="DN481" i="4"/>
  <c r="DO481" i="4"/>
  <c r="DP481" i="4"/>
  <c r="DQ481" i="4"/>
  <c r="DR481" i="4"/>
  <c r="DS481" i="4"/>
  <c r="DT481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AG482" i="4"/>
  <c r="AH482" i="4"/>
  <c r="AI482" i="4"/>
  <c r="AJ482" i="4"/>
  <c r="AK482" i="4"/>
  <c r="AL482" i="4"/>
  <c r="AM482" i="4"/>
  <c r="AN482" i="4"/>
  <c r="AO482" i="4"/>
  <c r="AP482" i="4"/>
  <c r="AQ482" i="4"/>
  <c r="AR482" i="4"/>
  <c r="AS482" i="4"/>
  <c r="AT482" i="4"/>
  <c r="AU482" i="4"/>
  <c r="AV482" i="4"/>
  <c r="AW482" i="4"/>
  <c r="AX482" i="4"/>
  <c r="AY482" i="4"/>
  <c r="AZ482" i="4"/>
  <c r="BA482" i="4"/>
  <c r="BB482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R482" i="4"/>
  <c r="BS482" i="4"/>
  <c r="BT482" i="4"/>
  <c r="BU482" i="4"/>
  <c r="BV482" i="4"/>
  <c r="BW482" i="4"/>
  <c r="BX482" i="4"/>
  <c r="BY482" i="4"/>
  <c r="BZ482" i="4"/>
  <c r="CA482" i="4"/>
  <c r="CB482" i="4"/>
  <c r="CC482" i="4"/>
  <c r="CD482" i="4"/>
  <c r="CE482" i="4"/>
  <c r="CF482" i="4"/>
  <c r="CG482" i="4"/>
  <c r="CH482" i="4"/>
  <c r="CI482" i="4"/>
  <c r="CJ482" i="4"/>
  <c r="CK482" i="4"/>
  <c r="CL482" i="4"/>
  <c r="CM482" i="4"/>
  <c r="CN482" i="4"/>
  <c r="CO482" i="4"/>
  <c r="CP482" i="4"/>
  <c r="CQ482" i="4"/>
  <c r="CR482" i="4"/>
  <c r="CS482" i="4"/>
  <c r="CT482" i="4"/>
  <c r="CU482" i="4"/>
  <c r="CV482" i="4"/>
  <c r="CW482" i="4"/>
  <c r="CX482" i="4"/>
  <c r="CY482" i="4"/>
  <c r="CZ482" i="4"/>
  <c r="DA482" i="4"/>
  <c r="DB482" i="4"/>
  <c r="DC482" i="4"/>
  <c r="DD482" i="4"/>
  <c r="DE482" i="4"/>
  <c r="DF482" i="4"/>
  <c r="DG482" i="4"/>
  <c r="DH482" i="4"/>
  <c r="DI482" i="4"/>
  <c r="DJ482" i="4"/>
  <c r="DK482" i="4"/>
  <c r="DL482" i="4"/>
  <c r="DM482" i="4"/>
  <c r="DN482" i="4"/>
  <c r="DO482" i="4"/>
  <c r="DP482" i="4"/>
  <c r="DQ482" i="4"/>
  <c r="DR482" i="4"/>
  <c r="DS482" i="4"/>
  <c r="DT482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AG483" i="4"/>
  <c r="AH483" i="4"/>
  <c r="AI483" i="4"/>
  <c r="AJ483" i="4"/>
  <c r="AK483" i="4"/>
  <c r="AL483" i="4"/>
  <c r="AM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AZ483" i="4"/>
  <c r="BA483" i="4"/>
  <c r="BB483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R483" i="4"/>
  <c r="BS483" i="4"/>
  <c r="BT483" i="4"/>
  <c r="BU483" i="4"/>
  <c r="BV483" i="4"/>
  <c r="BW483" i="4"/>
  <c r="BX483" i="4"/>
  <c r="BY483" i="4"/>
  <c r="BZ483" i="4"/>
  <c r="CA483" i="4"/>
  <c r="CB483" i="4"/>
  <c r="CC483" i="4"/>
  <c r="CD483" i="4"/>
  <c r="CE483" i="4"/>
  <c r="CF483" i="4"/>
  <c r="CG483" i="4"/>
  <c r="CH483" i="4"/>
  <c r="CI483" i="4"/>
  <c r="CJ483" i="4"/>
  <c r="CK483" i="4"/>
  <c r="CL483" i="4"/>
  <c r="CM483" i="4"/>
  <c r="CN483" i="4"/>
  <c r="CO483" i="4"/>
  <c r="CP483" i="4"/>
  <c r="CQ483" i="4"/>
  <c r="CR483" i="4"/>
  <c r="CS483" i="4"/>
  <c r="CT483" i="4"/>
  <c r="CU483" i="4"/>
  <c r="CV483" i="4"/>
  <c r="CW483" i="4"/>
  <c r="CX483" i="4"/>
  <c r="CY483" i="4"/>
  <c r="CZ483" i="4"/>
  <c r="DA483" i="4"/>
  <c r="DB483" i="4"/>
  <c r="DC483" i="4"/>
  <c r="DD483" i="4"/>
  <c r="DE483" i="4"/>
  <c r="DF483" i="4"/>
  <c r="DG483" i="4"/>
  <c r="DH483" i="4"/>
  <c r="DI483" i="4"/>
  <c r="DJ483" i="4"/>
  <c r="DK483" i="4"/>
  <c r="DL483" i="4"/>
  <c r="DM483" i="4"/>
  <c r="DN483" i="4"/>
  <c r="DO483" i="4"/>
  <c r="DP483" i="4"/>
  <c r="DQ483" i="4"/>
  <c r="DR483" i="4"/>
  <c r="DS483" i="4"/>
  <c r="DT483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AD484" i="4"/>
  <c r="AE484" i="4"/>
  <c r="AF484" i="4"/>
  <c r="AG484" i="4"/>
  <c r="AH484" i="4"/>
  <c r="AI484" i="4"/>
  <c r="AJ484" i="4"/>
  <c r="AK484" i="4"/>
  <c r="AL484" i="4"/>
  <c r="AM484" i="4"/>
  <c r="AN484" i="4"/>
  <c r="AO484" i="4"/>
  <c r="AP484" i="4"/>
  <c r="AQ484" i="4"/>
  <c r="AR484" i="4"/>
  <c r="AS484" i="4"/>
  <c r="AT484" i="4"/>
  <c r="AU484" i="4"/>
  <c r="AV484" i="4"/>
  <c r="AW484" i="4"/>
  <c r="AX484" i="4"/>
  <c r="AY484" i="4"/>
  <c r="AZ484" i="4"/>
  <c r="BA484" i="4"/>
  <c r="BB484" i="4"/>
  <c r="BC484" i="4"/>
  <c r="BD484" i="4"/>
  <c r="BE484" i="4"/>
  <c r="BF484" i="4"/>
  <c r="BG484" i="4"/>
  <c r="BH484" i="4"/>
  <c r="BI484" i="4"/>
  <c r="BJ484" i="4"/>
  <c r="BK484" i="4"/>
  <c r="BL484" i="4"/>
  <c r="BM484" i="4"/>
  <c r="BN484" i="4"/>
  <c r="BO484" i="4"/>
  <c r="BP484" i="4"/>
  <c r="BQ484" i="4"/>
  <c r="BR484" i="4"/>
  <c r="BS484" i="4"/>
  <c r="BT484" i="4"/>
  <c r="BU484" i="4"/>
  <c r="BV484" i="4"/>
  <c r="BW484" i="4"/>
  <c r="BX484" i="4"/>
  <c r="BY484" i="4"/>
  <c r="BZ484" i="4"/>
  <c r="CA484" i="4"/>
  <c r="CB484" i="4"/>
  <c r="CC484" i="4"/>
  <c r="CD484" i="4"/>
  <c r="CE484" i="4"/>
  <c r="CF484" i="4"/>
  <c r="CG484" i="4"/>
  <c r="CH484" i="4"/>
  <c r="CI484" i="4"/>
  <c r="CJ484" i="4"/>
  <c r="CK484" i="4"/>
  <c r="CL484" i="4"/>
  <c r="CM484" i="4"/>
  <c r="CN484" i="4"/>
  <c r="CO484" i="4"/>
  <c r="CP484" i="4"/>
  <c r="CQ484" i="4"/>
  <c r="CR484" i="4"/>
  <c r="CS484" i="4"/>
  <c r="CT484" i="4"/>
  <c r="CU484" i="4"/>
  <c r="CV484" i="4"/>
  <c r="CW484" i="4"/>
  <c r="CX484" i="4"/>
  <c r="CY484" i="4"/>
  <c r="CZ484" i="4"/>
  <c r="DA484" i="4"/>
  <c r="DB484" i="4"/>
  <c r="DC484" i="4"/>
  <c r="DD484" i="4"/>
  <c r="DE484" i="4"/>
  <c r="DF484" i="4"/>
  <c r="DG484" i="4"/>
  <c r="DH484" i="4"/>
  <c r="DI484" i="4"/>
  <c r="DJ484" i="4"/>
  <c r="DK484" i="4"/>
  <c r="DL484" i="4"/>
  <c r="DM484" i="4"/>
  <c r="DN484" i="4"/>
  <c r="DO484" i="4"/>
  <c r="DP484" i="4"/>
  <c r="DQ484" i="4"/>
  <c r="DR484" i="4"/>
  <c r="DS484" i="4"/>
  <c r="DT484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AG485" i="4"/>
  <c r="AH485" i="4"/>
  <c r="AI485" i="4"/>
  <c r="AJ485" i="4"/>
  <c r="AK485" i="4"/>
  <c r="AL485" i="4"/>
  <c r="AM485" i="4"/>
  <c r="AN485" i="4"/>
  <c r="AO485" i="4"/>
  <c r="AP485" i="4"/>
  <c r="AQ485" i="4"/>
  <c r="AR485" i="4"/>
  <c r="AS485" i="4"/>
  <c r="AT485" i="4"/>
  <c r="AU485" i="4"/>
  <c r="AV485" i="4"/>
  <c r="AW485" i="4"/>
  <c r="AX485" i="4"/>
  <c r="AY485" i="4"/>
  <c r="AZ485" i="4"/>
  <c r="BA485" i="4"/>
  <c r="BB485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R485" i="4"/>
  <c r="BS485" i="4"/>
  <c r="BT485" i="4"/>
  <c r="BU485" i="4"/>
  <c r="BV485" i="4"/>
  <c r="BW485" i="4"/>
  <c r="BX485" i="4"/>
  <c r="BY485" i="4"/>
  <c r="BZ485" i="4"/>
  <c r="CA485" i="4"/>
  <c r="CB485" i="4"/>
  <c r="CC485" i="4"/>
  <c r="CD485" i="4"/>
  <c r="CE485" i="4"/>
  <c r="CF485" i="4"/>
  <c r="CG485" i="4"/>
  <c r="CH485" i="4"/>
  <c r="CI485" i="4"/>
  <c r="CJ485" i="4"/>
  <c r="CK485" i="4"/>
  <c r="CL485" i="4"/>
  <c r="CM485" i="4"/>
  <c r="CN485" i="4"/>
  <c r="CO485" i="4"/>
  <c r="CP485" i="4"/>
  <c r="CQ485" i="4"/>
  <c r="CR485" i="4"/>
  <c r="CS485" i="4"/>
  <c r="CT485" i="4"/>
  <c r="CU485" i="4"/>
  <c r="CV485" i="4"/>
  <c r="CW485" i="4"/>
  <c r="CX485" i="4"/>
  <c r="CY485" i="4"/>
  <c r="CZ485" i="4"/>
  <c r="DA485" i="4"/>
  <c r="DB485" i="4"/>
  <c r="DC485" i="4"/>
  <c r="DD485" i="4"/>
  <c r="DE485" i="4"/>
  <c r="DF485" i="4"/>
  <c r="DG485" i="4"/>
  <c r="DH485" i="4"/>
  <c r="DI485" i="4"/>
  <c r="DJ485" i="4"/>
  <c r="DK485" i="4"/>
  <c r="DL485" i="4"/>
  <c r="DM485" i="4"/>
  <c r="DN485" i="4"/>
  <c r="DO485" i="4"/>
  <c r="DP485" i="4"/>
  <c r="DQ485" i="4"/>
  <c r="DR485" i="4"/>
  <c r="DS485" i="4"/>
  <c r="DT485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AD486" i="4"/>
  <c r="AE486" i="4"/>
  <c r="AF486" i="4"/>
  <c r="AG486" i="4"/>
  <c r="AH486" i="4"/>
  <c r="AI486" i="4"/>
  <c r="AJ486" i="4"/>
  <c r="AK486" i="4"/>
  <c r="AL486" i="4"/>
  <c r="AM486" i="4"/>
  <c r="AN486" i="4"/>
  <c r="AO486" i="4"/>
  <c r="AP486" i="4"/>
  <c r="AQ486" i="4"/>
  <c r="AR486" i="4"/>
  <c r="AS486" i="4"/>
  <c r="AT486" i="4"/>
  <c r="AU486" i="4"/>
  <c r="AV486" i="4"/>
  <c r="AW486" i="4"/>
  <c r="AX486" i="4"/>
  <c r="AY486" i="4"/>
  <c r="AZ486" i="4"/>
  <c r="BA486" i="4"/>
  <c r="BB486" i="4"/>
  <c r="BC486" i="4"/>
  <c r="BD486" i="4"/>
  <c r="BE486" i="4"/>
  <c r="BF486" i="4"/>
  <c r="BG486" i="4"/>
  <c r="BH486" i="4"/>
  <c r="BI486" i="4"/>
  <c r="BJ486" i="4"/>
  <c r="BK486" i="4"/>
  <c r="BL486" i="4"/>
  <c r="BM486" i="4"/>
  <c r="BN486" i="4"/>
  <c r="BO486" i="4"/>
  <c r="BP486" i="4"/>
  <c r="BQ486" i="4"/>
  <c r="BR486" i="4"/>
  <c r="BS486" i="4"/>
  <c r="BT486" i="4"/>
  <c r="BU486" i="4"/>
  <c r="BV486" i="4"/>
  <c r="BW486" i="4"/>
  <c r="BX486" i="4"/>
  <c r="BY486" i="4"/>
  <c r="BZ486" i="4"/>
  <c r="CA486" i="4"/>
  <c r="CB486" i="4"/>
  <c r="CC486" i="4"/>
  <c r="CD486" i="4"/>
  <c r="CE486" i="4"/>
  <c r="CF486" i="4"/>
  <c r="CG486" i="4"/>
  <c r="CH486" i="4"/>
  <c r="CI486" i="4"/>
  <c r="CJ486" i="4"/>
  <c r="CK486" i="4"/>
  <c r="CL486" i="4"/>
  <c r="CM486" i="4"/>
  <c r="CN486" i="4"/>
  <c r="CO486" i="4"/>
  <c r="CP486" i="4"/>
  <c r="CQ486" i="4"/>
  <c r="CR486" i="4"/>
  <c r="CS486" i="4"/>
  <c r="CT486" i="4"/>
  <c r="CU486" i="4"/>
  <c r="CV486" i="4"/>
  <c r="CW486" i="4"/>
  <c r="CX486" i="4"/>
  <c r="CY486" i="4"/>
  <c r="CZ486" i="4"/>
  <c r="DA486" i="4"/>
  <c r="DB486" i="4"/>
  <c r="DC486" i="4"/>
  <c r="DD486" i="4"/>
  <c r="DE486" i="4"/>
  <c r="DF486" i="4"/>
  <c r="DG486" i="4"/>
  <c r="DH486" i="4"/>
  <c r="DI486" i="4"/>
  <c r="DJ486" i="4"/>
  <c r="DK486" i="4"/>
  <c r="DL486" i="4"/>
  <c r="DM486" i="4"/>
  <c r="DN486" i="4"/>
  <c r="DO486" i="4"/>
  <c r="DP486" i="4"/>
  <c r="DQ486" i="4"/>
  <c r="DR486" i="4"/>
  <c r="DS486" i="4"/>
  <c r="DT486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AG487" i="4"/>
  <c r="AH487" i="4"/>
  <c r="AI487" i="4"/>
  <c r="AJ487" i="4"/>
  <c r="AK487" i="4"/>
  <c r="AL487" i="4"/>
  <c r="AM48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R487" i="4"/>
  <c r="BS487" i="4"/>
  <c r="BT487" i="4"/>
  <c r="BU487" i="4"/>
  <c r="BV487" i="4"/>
  <c r="BW487" i="4"/>
  <c r="BX487" i="4"/>
  <c r="BY487" i="4"/>
  <c r="BZ487" i="4"/>
  <c r="CA487" i="4"/>
  <c r="CB487" i="4"/>
  <c r="CC487" i="4"/>
  <c r="CD487" i="4"/>
  <c r="CE487" i="4"/>
  <c r="CF487" i="4"/>
  <c r="CG487" i="4"/>
  <c r="CH487" i="4"/>
  <c r="CI487" i="4"/>
  <c r="CJ487" i="4"/>
  <c r="CK487" i="4"/>
  <c r="CL487" i="4"/>
  <c r="CM487" i="4"/>
  <c r="CN487" i="4"/>
  <c r="CO487" i="4"/>
  <c r="CP487" i="4"/>
  <c r="CQ487" i="4"/>
  <c r="CR487" i="4"/>
  <c r="CS487" i="4"/>
  <c r="CT487" i="4"/>
  <c r="CU487" i="4"/>
  <c r="CV487" i="4"/>
  <c r="CW487" i="4"/>
  <c r="CX487" i="4"/>
  <c r="CY487" i="4"/>
  <c r="CZ487" i="4"/>
  <c r="DA487" i="4"/>
  <c r="DB487" i="4"/>
  <c r="DC487" i="4"/>
  <c r="DD487" i="4"/>
  <c r="DE487" i="4"/>
  <c r="DF487" i="4"/>
  <c r="DG487" i="4"/>
  <c r="DH487" i="4"/>
  <c r="DI487" i="4"/>
  <c r="DJ487" i="4"/>
  <c r="DK487" i="4"/>
  <c r="DL487" i="4"/>
  <c r="DM487" i="4"/>
  <c r="DN487" i="4"/>
  <c r="DO487" i="4"/>
  <c r="DP487" i="4"/>
  <c r="DQ487" i="4"/>
  <c r="DR487" i="4"/>
  <c r="DS487" i="4"/>
  <c r="DT487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AD488" i="4"/>
  <c r="AE488" i="4"/>
  <c r="AF488" i="4"/>
  <c r="AG488" i="4"/>
  <c r="AH488" i="4"/>
  <c r="AI488" i="4"/>
  <c r="AJ488" i="4"/>
  <c r="AK488" i="4"/>
  <c r="AL488" i="4"/>
  <c r="AM488" i="4"/>
  <c r="AN488" i="4"/>
  <c r="AO488" i="4"/>
  <c r="AP488" i="4"/>
  <c r="AQ488" i="4"/>
  <c r="AR488" i="4"/>
  <c r="AS488" i="4"/>
  <c r="AT488" i="4"/>
  <c r="AU488" i="4"/>
  <c r="AV488" i="4"/>
  <c r="AW488" i="4"/>
  <c r="AX488" i="4"/>
  <c r="AY488" i="4"/>
  <c r="AZ488" i="4"/>
  <c r="BA488" i="4"/>
  <c r="BB488" i="4"/>
  <c r="BC488" i="4"/>
  <c r="BD488" i="4"/>
  <c r="BE488" i="4"/>
  <c r="BF488" i="4"/>
  <c r="BG488" i="4"/>
  <c r="BH488" i="4"/>
  <c r="BI488" i="4"/>
  <c r="BJ488" i="4"/>
  <c r="BK488" i="4"/>
  <c r="BL488" i="4"/>
  <c r="BM488" i="4"/>
  <c r="BN488" i="4"/>
  <c r="BO488" i="4"/>
  <c r="BP488" i="4"/>
  <c r="BQ488" i="4"/>
  <c r="BR488" i="4"/>
  <c r="BS488" i="4"/>
  <c r="BT488" i="4"/>
  <c r="BU488" i="4"/>
  <c r="BV488" i="4"/>
  <c r="BW488" i="4"/>
  <c r="BX488" i="4"/>
  <c r="BY488" i="4"/>
  <c r="BZ488" i="4"/>
  <c r="CA488" i="4"/>
  <c r="CB488" i="4"/>
  <c r="CC488" i="4"/>
  <c r="CD488" i="4"/>
  <c r="CE488" i="4"/>
  <c r="CF488" i="4"/>
  <c r="CG488" i="4"/>
  <c r="CH488" i="4"/>
  <c r="CI488" i="4"/>
  <c r="CJ488" i="4"/>
  <c r="CK488" i="4"/>
  <c r="CL488" i="4"/>
  <c r="CM488" i="4"/>
  <c r="CN488" i="4"/>
  <c r="CO488" i="4"/>
  <c r="CP488" i="4"/>
  <c r="CQ488" i="4"/>
  <c r="CR488" i="4"/>
  <c r="CS488" i="4"/>
  <c r="CT488" i="4"/>
  <c r="CU488" i="4"/>
  <c r="CV488" i="4"/>
  <c r="CW488" i="4"/>
  <c r="CX488" i="4"/>
  <c r="CY488" i="4"/>
  <c r="CZ488" i="4"/>
  <c r="DA488" i="4"/>
  <c r="DB488" i="4"/>
  <c r="DC488" i="4"/>
  <c r="DD488" i="4"/>
  <c r="DE488" i="4"/>
  <c r="DF488" i="4"/>
  <c r="DG488" i="4"/>
  <c r="DH488" i="4"/>
  <c r="DI488" i="4"/>
  <c r="DJ488" i="4"/>
  <c r="DK488" i="4"/>
  <c r="DL488" i="4"/>
  <c r="DM488" i="4"/>
  <c r="DN488" i="4"/>
  <c r="DO488" i="4"/>
  <c r="DP488" i="4"/>
  <c r="DQ488" i="4"/>
  <c r="DR488" i="4"/>
  <c r="DS488" i="4"/>
  <c r="DT488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AG489" i="4"/>
  <c r="AH489" i="4"/>
  <c r="AI489" i="4"/>
  <c r="AJ489" i="4"/>
  <c r="AK489" i="4"/>
  <c r="AL489" i="4"/>
  <c r="AM489" i="4"/>
  <c r="AN489" i="4"/>
  <c r="AO489" i="4"/>
  <c r="AP489" i="4"/>
  <c r="AQ489" i="4"/>
  <c r="AR489" i="4"/>
  <c r="AS489" i="4"/>
  <c r="AT489" i="4"/>
  <c r="AU489" i="4"/>
  <c r="AV489" i="4"/>
  <c r="AW489" i="4"/>
  <c r="AX489" i="4"/>
  <c r="AY489" i="4"/>
  <c r="AZ489" i="4"/>
  <c r="BA489" i="4"/>
  <c r="BB489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R489" i="4"/>
  <c r="BS489" i="4"/>
  <c r="BT489" i="4"/>
  <c r="BU489" i="4"/>
  <c r="BV489" i="4"/>
  <c r="BW489" i="4"/>
  <c r="BX489" i="4"/>
  <c r="BY489" i="4"/>
  <c r="BZ489" i="4"/>
  <c r="CA489" i="4"/>
  <c r="CB489" i="4"/>
  <c r="CC489" i="4"/>
  <c r="CD489" i="4"/>
  <c r="CE489" i="4"/>
  <c r="CF489" i="4"/>
  <c r="CG489" i="4"/>
  <c r="CH489" i="4"/>
  <c r="CI489" i="4"/>
  <c r="CJ489" i="4"/>
  <c r="CK489" i="4"/>
  <c r="CL489" i="4"/>
  <c r="CM489" i="4"/>
  <c r="CN489" i="4"/>
  <c r="CO489" i="4"/>
  <c r="CP489" i="4"/>
  <c r="CQ489" i="4"/>
  <c r="CR489" i="4"/>
  <c r="CS489" i="4"/>
  <c r="CT489" i="4"/>
  <c r="CU489" i="4"/>
  <c r="CV489" i="4"/>
  <c r="CW489" i="4"/>
  <c r="CX489" i="4"/>
  <c r="CY489" i="4"/>
  <c r="CZ489" i="4"/>
  <c r="DA489" i="4"/>
  <c r="DB489" i="4"/>
  <c r="DC489" i="4"/>
  <c r="DD489" i="4"/>
  <c r="DE489" i="4"/>
  <c r="DF489" i="4"/>
  <c r="DG489" i="4"/>
  <c r="DH489" i="4"/>
  <c r="DI489" i="4"/>
  <c r="DJ489" i="4"/>
  <c r="DK489" i="4"/>
  <c r="DL489" i="4"/>
  <c r="DM489" i="4"/>
  <c r="DN489" i="4"/>
  <c r="DO489" i="4"/>
  <c r="DP489" i="4"/>
  <c r="DQ489" i="4"/>
  <c r="DR489" i="4"/>
  <c r="DS489" i="4"/>
  <c r="DT489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AG490" i="4"/>
  <c r="AH490" i="4"/>
  <c r="AI490" i="4"/>
  <c r="AJ490" i="4"/>
  <c r="AK490" i="4"/>
  <c r="AL490" i="4"/>
  <c r="AM490" i="4"/>
  <c r="AN490" i="4"/>
  <c r="AO490" i="4"/>
  <c r="AP490" i="4"/>
  <c r="AQ490" i="4"/>
  <c r="AR490" i="4"/>
  <c r="AS490" i="4"/>
  <c r="AT490" i="4"/>
  <c r="AU490" i="4"/>
  <c r="AV490" i="4"/>
  <c r="AW490" i="4"/>
  <c r="AX490" i="4"/>
  <c r="AY490" i="4"/>
  <c r="AZ490" i="4"/>
  <c r="BA490" i="4"/>
  <c r="BB490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R490" i="4"/>
  <c r="BS490" i="4"/>
  <c r="BT490" i="4"/>
  <c r="BU490" i="4"/>
  <c r="BV490" i="4"/>
  <c r="BW490" i="4"/>
  <c r="BX490" i="4"/>
  <c r="BY490" i="4"/>
  <c r="BZ490" i="4"/>
  <c r="CA490" i="4"/>
  <c r="CB490" i="4"/>
  <c r="CC490" i="4"/>
  <c r="CD490" i="4"/>
  <c r="CE490" i="4"/>
  <c r="CF490" i="4"/>
  <c r="CG490" i="4"/>
  <c r="CH490" i="4"/>
  <c r="CI490" i="4"/>
  <c r="CJ490" i="4"/>
  <c r="CK490" i="4"/>
  <c r="CL490" i="4"/>
  <c r="CM490" i="4"/>
  <c r="CN490" i="4"/>
  <c r="CO490" i="4"/>
  <c r="CP490" i="4"/>
  <c r="CQ490" i="4"/>
  <c r="CR490" i="4"/>
  <c r="CS490" i="4"/>
  <c r="CT490" i="4"/>
  <c r="CU490" i="4"/>
  <c r="CV490" i="4"/>
  <c r="CW490" i="4"/>
  <c r="CX490" i="4"/>
  <c r="CY490" i="4"/>
  <c r="CZ490" i="4"/>
  <c r="DA490" i="4"/>
  <c r="DB490" i="4"/>
  <c r="DC490" i="4"/>
  <c r="DD490" i="4"/>
  <c r="DE490" i="4"/>
  <c r="DF490" i="4"/>
  <c r="DG490" i="4"/>
  <c r="DH490" i="4"/>
  <c r="DI490" i="4"/>
  <c r="DJ490" i="4"/>
  <c r="DK490" i="4"/>
  <c r="DL490" i="4"/>
  <c r="DM490" i="4"/>
  <c r="DN490" i="4"/>
  <c r="DO490" i="4"/>
  <c r="DP490" i="4"/>
  <c r="DQ490" i="4"/>
  <c r="DR490" i="4"/>
  <c r="DS490" i="4"/>
  <c r="DT490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AD491" i="4"/>
  <c r="AE491" i="4"/>
  <c r="AF491" i="4"/>
  <c r="AG491" i="4"/>
  <c r="AH491" i="4"/>
  <c r="AI491" i="4"/>
  <c r="AJ491" i="4"/>
  <c r="AK491" i="4"/>
  <c r="AL491" i="4"/>
  <c r="AM491" i="4"/>
  <c r="AN491" i="4"/>
  <c r="AO491" i="4"/>
  <c r="AP491" i="4"/>
  <c r="AQ491" i="4"/>
  <c r="AR491" i="4"/>
  <c r="AS491" i="4"/>
  <c r="AT491" i="4"/>
  <c r="AU491" i="4"/>
  <c r="AV491" i="4"/>
  <c r="AW491" i="4"/>
  <c r="AX491" i="4"/>
  <c r="AY491" i="4"/>
  <c r="AZ491" i="4"/>
  <c r="BA491" i="4"/>
  <c r="BB491" i="4"/>
  <c r="BC491" i="4"/>
  <c r="BD491" i="4"/>
  <c r="BE491" i="4"/>
  <c r="BF491" i="4"/>
  <c r="BG491" i="4"/>
  <c r="BH491" i="4"/>
  <c r="BI491" i="4"/>
  <c r="BJ491" i="4"/>
  <c r="BK491" i="4"/>
  <c r="BL491" i="4"/>
  <c r="BM491" i="4"/>
  <c r="BN491" i="4"/>
  <c r="BO491" i="4"/>
  <c r="BP491" i="4"/>
  <c r="BQ491" i="4"/>
  <c r="BR491" i="4"/>
  <c r="BS491" i="4"/>
  <c r="BT491" i="4"/>
  <c r="BU491" i="4"/>
  <c r="BV491" i="4"/>
  <c r="BW491" i="4"/>
  <c r="BX491" i="4"/>
  <c r="BY491" i="4"/>
  <c r="BZ491" i="4"/>
  <c r="CA491" i="4"/>
  <c r="CB491" i="4"/>
  <c r="CC491" i="4"/>
  <c r="CD491" i="4"/>
  <c r="CE491" i="4"/>
  <c r="CF491" i="4"/>
  <c r="CG491" i="4"/>
  <c r="CH491" i="4"/>
  <c r="CI491" i="4"/>
  <c r="CJ491" i="4"/>
  <c r="CK491" i="4"/>
  <c r="CL491" i="4"/>
  <c r="CM491" i="4"/>
  <c r="CN491" i="4"/>
  <c r="CO491" i="4"/>
  <c r="CP491" i="4"/>
  <c r="CQ491" i="4"/>
  <c r="CR491" i="4"/>
  <c r="CS491" i="4"/>
  <c r="CT491" i="4"/>
  <c r="CU491" i="4"/>
  <c r="CV491" i="4"/>
  <c r="CW491" i="4"/>
  <c r="CX491" i="4"/>
  <c r="CY491" i="4"/>
  <c r="CZ491" i="4"/>
  <c r="DA491" i="4"/>
  <c r="DB491" i="4"/>
  <c r="DC491" i="4"/>
  <c r="DD491" i="4"/>
  <c r="DE491" i="4"/>
  <c r="DF491" i="4"/>
  <c r="DG491" i="4"/>
  <c r="DH491" i="4"/>
  <c r="DI491" i="4"/>
  <c r="DJ491" i="4"/>
  <c r="DK491" i="4"/>
  <c r="DL491" i="4"/>
  <c r="DM491" i="4"/>
  <c r="DN491" i="4"/>
  <c r="DO491" i="4"/>
  <c r="DP491" i="4"/>
  <c r="DQ491" i="4"/>
  <c r="DR491" i="4"/>
  <c r="DS491" i="4"/>
  <c r="DT491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M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R492" i="4"/>
  <c r="BS492" i="4"/>
  <c r="BT492" i="4"/>
  <c r="BU492" i="4"/>
  <c r="BV492" i="4"/>
  <c r="BW492" i="4"/>
  <c r="BX492" i="4"/>
  <c r="BY492" i="4"/>
  <c r="BZ492" i="4"/>
  <c r="CA492" i="4"/>
  <c r="CB492" i="4"/>
  <c r="CC492" i="4"/>
  <c r="CD492" i="4"/>
  <c r="CE492" i="4"/>
  <c r="CF492" i="4"/>
  <c r="CG492" i="4"/>
  <c r="CH492" i="4"/>
  <c r="CI492" i="4"/>
  <c r="CJ492" i="4"/>
  <c r="CK492" i="4"/>
  <c r="CL492" i="4"/>
  <c r="CM492" i="4"/>
  <c r="CN492" i="4"/>
  <c r="CO492" i="4"/>
  <c r="CP492" i="4"/>
  <c r="CQ492" i="4"/>
  <c r="CR492" i="4"/>
  <c r="CS492" i="4"/>
  <c r="CT492" i="4"/>
  <c r="CU492" i="4"/>
  <c r="CV492" i="4"/>
  <c r="CW492" i="4"/>
  <c r="CX492" i="4"/>
  <c r="CY492" i="4"/>
  <c r="CZ492" i="4"/>
  <c r="DA492" i="4"/>
  <c r="DB492" i="4"/>
  <c r="DC492" i="4"/>
  <c r="DD492" i="4"/>
  <c r="DE492" i="4"/>
  <c r="DF492" i="4"/>
  <c r="DG492" i="4"/>
  <c r="DH492" i="4"/>
  <c r="DI492" i="4"/>
  <c r="DJ492" i="4"/>
  <c r="DK492" i="4"/>
  <c r="DL492" i="4"/>
  <c r="DM492" i="4"/>
  <c r="DN492" i="4"/>
  <c r="DO492" i="4"/>
  <c r="DP492" i="4"/>
  <c r="DQ492" i="4"/>
  <c r="DR492" i="4"/>
  <c r="DS492" i="4"/>
  <c r="DT492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M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R493" i="4"/>
  <c r="BS493" i="4"/>
  <c r="BT493" i="4"/>
  <c r="BU493" i="4"/>
  <c r="BV493" i="4"/>
  <c r="BW493" i="4"/>
  <c r="BX493" i="4"/>
  <c r="BY493" i="4"/>
  <c r="BZ493" i="4"/>
  <c r="CA493" i="4"/>
  <c r="CB493" i="4"/>
  <c r="CC493" i="4"/>
  <c r="CD493" i="4"/>
  <c r="CE493" i="4"/>
  <c r="CF493" i="4"/>
  <c r="CG493" i="4"/>
  <c r="CH493" i="4"/>
  <c r="CI493" i="4"/>
  <c r="CJ493" i="4"/>
  <c r="CK493" i="4"/>
  <c r="CL493" i="4"/>
  <c r="CM493" i="4"/>
  <c r="CN493" i="4"/>
  <c r="CO493" i="4"/>
  <c r="CP493" i="4"/>
  <c r="CQ493" i="4"/>
  <c r="CR493" i="4"/>
  <c r="CS493" i="4"/>
  <c r="CT493" i="4"/>
  <c r="CU493" i="4"/>
  <c r="CV493" i="4"/>
  <c r="CW493" i="4"/>
  <c r="CX493" i="4"/>
  <c r="CY493" i="4"/>
  <c r="CZ493" i="4"/>
  <c r="DA493" i="4"/>
  <c r="DB493" i="4"/>
  <c r="DC493" i="4"/>
  <c r="DD493" i="4"/>
  <c r="DE493" i="4"/>
  <c r="DF493" i="4"/>
  <c r="DG493" i="4"/>
  <c r="DH493" i="4"/>
  <c r="DI493" i="4"/>
  <c r="DJ493" i="4"/>
  <c r="DK493" i="4"/>
  <c r="DL493" i="4"/>
  <c r="DM493" i="4"/>
  <c r="DN493" i="4"/>
  <c r="DO493" i="4"/>
  <c r="DP493" i="4"/>
  <c r="DQ493" i="4"/>
  <c r="DR493" i="4"/>
  <c r="DS493" i="4"/>
  <c r="DT493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AG494" i="4"/>
  <c r="AH494" i="4"/>
  <c r="AI494" i="4"/>
  <c r="AJ494" i="4"/>
  <c r="AK494" i="4"/>
  <c r="AL494" i="4"/>
  <c r="AM494" i="4"/>
  <c r="AN494" i="4"/>
  <c r="AO494" i="4"/>
  <c r="AP494" i="4"/>
  <c r="AQ494" i="4"/>
  <c r="AR494" i="4"/>
  <c r="AS494" i="4"/>
  <c r="AT494" i="4"/>
  <c r="AU494" i="4"/>
  <c r="AV494" i="4"/>
  <c r="AW494" i="4"/>
  <c r="AX494" i="4"/>
  <c r="AY494" i="4"/>
  <c r="AZ494" i="4"/>
  <c r="BA494" i="4"/>
  <c r="BB494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R494" i="4"/>
  <c r="BS494" i="4"/>
  <c r="BT494" i="4"/>
  <c r="BU494" i="4"/>
  <c r="BV494" i="4"/>
  <c r="BW494" i="4"/>
  <c r="BX494" i="4"/>
  <c r="BY494" i="4"/>
  <c r="BZ494" i="4"/>
  <c r="CA494" i="4"/>
  <c r="CB494" i="4"/>
  <c r="CC494" i="4"/>
  <c r="CD494" i="4"/>
  <c r="CE494" i="4"/>
  <c r="CF494" i="4"/>
  <c r="CG494" i="4"/>
  <c r="CH494" i="4"/>
  <c r="CI494" i="4"/>
  <c r="CJ494" i="4"/>
  <c r="CK494" i="4"/>
  <c r="CL494" i="4"/>
  <c r="CM494" i="4"/>
  <c r="CN494" i="4"/>
  <c r="CO494" i="4"/>
  <c r="CP494" i="4"/>
  <c r="CQ494" i="4"/>
  <c r="CR494" i="4"/>
  <c r="CS494" i="4"/>
  <c r="CT494" i="4"/>
  <c r="CU494" i="4"/>
  <c r="CV494" i="4"/>
  <c r="CW494" i="4"/>
  <c r="CX494" i="4"/>
  <c r="CY494" i="4"/>
  <c r="CZ494" i="4"/>
  <c r="DA494" i="4"/>
  <c r="DB494" i="4"/>
  <c r="DC494" i="4"/>
  <c r="DD494" i="4"/>
  <c r="DE494" i="4"/>
  <c r="DF494" i="4"/>
  <c r="DG494" i="4"/>
  <c r="DH494" i="4"/>
  <c r="DI494" i="4"/>
  <c r="DJ494" i="4"/>
  <c r="DK494" i="4"/>
  <c r="DL494" i="4"/>
  <c r="DM494" i="4"/>
  <c r="DN494" i="4"/>
  <c r="DO494" i="4"/>
  <c r="DP494" i="4"/>
  <c r="DQ494" i="4"/>
  <c r="DR494" i="4"/>
  <c r="DS494" i="4"/>
  <c r="DT494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AD495" i="4"/>
  <c r="AE495" i="4"/>
  <c r="AF495" i="4"/>
  <c r="AG495" i="4"/>
  <c r="AH495" i="4"/>
  <c r="AI495" i="4"/>
  <c r="AJ495" i="4"/>
  <c r="AK495" i="4"/>
  <c r="AL495" i="4"/>
  <c r="AM495" i="4"/>
  <c r="AN495" i="4"/>
  <c r="AO495" i="4"/>
  <c r="AP495" i="4"/>
  <c r="AQ495" i="4"/>
  <c r="AR495" i="4"/>
  <c r="AS495" i="4"/>
  <c r="AT495" i="4"/>
  <c r="AU495" i="4"/>
  <c r="AV495" i="4"/>
  <c r="AW495" i="4"/>
  <c r="AX495" i="4"/>
  <c r="AY495" i="4"/>
  <c r="AZ495" i="4"/>
  <c r="BA495" i="4"/>
  <c r="BB495" i="4"/>
  <c r="BC495" i="4"/>
  <c r="BD495" i="4"/>
  <c r="BE495" i="4"/>
  <c r="BF495" i="4"/>
  <c r="BG495" i="4"/>
  <c r="BH495" i="4"/>
  <c r="BI495" i="4"/>
  <c r="BJ495" i="4"/>
  <c r="BK495" i="4"/>
  <c r="BL495" i="4"/>
  <c r="BM495" i="4"/>
  <c r="BN495" i="4"/>
  <c r="BO495" i="4"/>
  <c r="BP495" i="4"/>
  <c r="BQ495" i="4"/>
  <c r="BR495" i="4"/>
  <c r="BS495" i="4"/>
  <c r="BT495" i="4"/>
  <c r="BU495" i="4"/>
  <c r="BV495" i="4"/>
  <c r="BW495" i="4"/>
  <c r="BX495" i="4"/>
  <c r="BY495" i="4"/>
  <c r="BZ495" i="4"/>
  <c r="CA495" i="4"/>
  <c r="CB495" i="4"/>
  <c r="CC495" i="4"/>
  <c r="CD495" i="4"/>
  <c r="CE495" i="4"/>
  <c r="CF495" i="4"/>
  <c r="CG495" i="4"/>
  <c r="CH495" i="4"/>
  <c r="CI495" i="4"/>
  <c r="CJ495" i="4"/>
  <c r="CK495" i="4"/>
  <c r="CL495" i="4"/>
  <c r="CM495" i="4"/>
  <c r="CN495" i="4"/>
  <c r="CO495" i="4"/>
  <c r="CP495" i="4"/>
  <c r="CQ495" i="4"/>
  <c r="CR495" i="4"/>
  <c r="CS495" i="4"/>
  <c r="CT495" i="4"/>
  <c r="CU495" i="4"/>
  <c r="CV495" i="4"/>
  <c r="CW495" i="4"/>
  <c r="CX495" i="4"/>
  <c r="CY495" i="4"/>
  <c r="CZ495" i="4"/>
  <c r="DA495" i="4"/>
  <c r="DB495" i="4"/>
  <c r="DC495" i="4"/>
  <c r="DD495" i="4"/>
  <c r="DE495" i="4"/>
  <c r="DF495" i="4"/>
  <c r="DG495" i="4"/>
  <c r="DH495" i="4"/>
  <c r="DI495" i="4"/>
  <c r="DJ495" i="4"/>
  <c r="DK495" i="4"/>
  <c r="DL495" i="4"/>
  <c r="DM495" i="4"/>
  <c r="DN495" i="4"/>
  <c r="DO495" i="4"/>
  <c r="DP495" i="4"/>
  <c r="DQ495" i="4"/>
  <c r="DR495" i="4"/>
  <c r="DS495" i="4"/>
  <c r="DT495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AD496" i="4"/>
  <c r="AE496" i="4"/>
  <c r="AF496" i="4"/>
  <c r="AG496" i="4"/>
  <c r="AH496" i="4"/>
  <c r="AI496" i="4"/>
  <c r="AJ496" i="4"/>
  <c r="AK496" i="4"/>
  <c r="AL496" i="4"/>
  <c r="AM496" i="4"/>
  <c r="AN496" i="4"/>
  <c r="AO496" i="4"/>
  <c r="AP496" i="4"/>
  <c r="AQ496" i="4"/>
  <c r="AR496" i="4"/>
  <c r="AS496" i="4"/>
  <c r="AT496" i="4"/>
  <c r="AU496" i="4"/>
  <c r="AV496" i="4"/>
  <c r="AW496" i="4"/>
  <c r="AX496" i="4"/>
  <c r="AY496" i="4"/>
  <c r="AZ496" i="4"/>
  <c r="BA496" i="4"/>
  <c r="BB496" i="4"/>
  <c r="BC496" i="4"/>
  <c r="BD496" i="4"/>
  <c r="BE496" i="4"/>
  <c r="BF496" i="4"/>
  <c r="BG496" i="4"/>
  <c r="BH496" i="4"/>
  <c r="BI496" i="4"/>
  <c r="BJ496" i="4"/>
  <c r="BK496" i="4"/>
  <c r="BL496" i="4"/>
  <c r="BM496" i="4"/>
  <c r="BN496" i="4"/>
  <c r="BO496" i="4"/>
  <c r="BP496" i="4"/>
  <c r="BQ496" i="4"/>
  <c r="BR496" i="4"/>
  <c r="BS496" i="4"/>
  <c r="BT496" i="4"/>
  <c r="BU496" i="4"/>
  <c r="BV496" i="4"/>
  <c r="BW496" i="4"/>
  <c r="BX496" i="4"/>
  <c r="BY496" i="4"/>
  <c r="BZ496" i="4"/>
  <c r="CA496" i="4"/>
  <c r="CB496" i="4"/>
  <c r="CC496" i="4"/>
  <c r="CD496" i="4"/>
  <c r="CE496" i="4"/>
  <c r="CF496" i="4"/>
  <c r="CG496" i="4"/>
  <c r="CH496" i="4"/>
  <c r="CI496" i="4"/>
  <c r="CJ496" i="4"/>
  <c r="CK496" i="4"/>
  <c r="CL496" i="4"/>
  <c r="CM496" i="4"/>
  <c r="CN496" i="4"/>
  <c r="CO496" i="4"/>
  <c r="CP496" i="4"/>
  <c r="CQ496" i="4"/>
  <c r="CR496" i="4"/>
  <c r="CS496" i="4"/>
  <c r="CT496" i="4"/>
  <c r="CU496" i="4"/>
  <c r="CV496" i="4"/>
  <c r="CW496" i="4"/>
  <c r="CX496" i="4"/>
  <c r="CY496" i="4"/>
  <c r="CZ496" i="4"/>
  <c r="DA496" i="4"/>
  <c r="DB496" i="4"/>
  <c r="DC496" i="4"/>
  <c r="DD496" i="4"/>
  <c r="DE496" i="4"/>
  <c r="DF496" i="4"/>
  <c r="DG496" i="4"/>
  <c r="DH496" i="4"/>
  <c r="DI496" i="4"/>
  <c r="DJ496" i="4"/>
  <c r="DK496" i="4"/>
  <c r="DL496" i="4"/>
  <c r="DM496" i="4"/>
  <c r="DN496" i="4"/>
  <c r="DO496" i="4"/>
  <c r="DP496" i="4"/>
  <c r="DQ496" i="4"/>
  <c r="DR496" i="4"/>
  <c r="DS496" i="4"/>
  <c r="DT496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AD497" i="4"/>
  <c r="AE497" i="4"/>
  <c r="AF497" i="4"/>
  <c r="AG497" i="4"/>
  <c r="AH497" i="4"/>
  <c r="AI497" i="4"/>
  <c r="AJ497" i="4"/>
  <c r="AK497" i="4"/>
  <c r="AL497" i="4"/>
  <c r="AM497" i="4"/>
  <c r="AN497" i="4"/>
  <c r="AO497" i="4"/>
  <c r="AP497" i="4"/>
  <c r="AQ497" i="4"/>
  <c r="AR497" i="4"/>
  <c r="AS497" i="4"/>
  <c r="AT497" i="4"/>
  <c r="AU497" i="4"/>
  <c r="AV497" i="4"/>
  <c r="AW497" i="4"/>
  <c r="AX497" i="4"/>
  <c r="AY497" i="4"/>
  <c r="AZ497" i="4"/>
  <c r="BA497" i="4"/>
  <c r="BB497" i="4"/>
  <c r="BC497" i="4"/>
  <c r="BD497" i="4"/>
  <c r="BE497" i="4"/>
  <c r="BF497" i="4"/>
  <c r="BG497" i="4"/>
  <c r="BH497" i="4"/>
  <c r="BI497" i="4"/>
  <c r="BJ497" i="4"/>
  <c r="BK497" i="4"/>
  <c r="BL497" i="4"/>
  <c r="BM497" i="4"/>
  <c r="BN497" i="4"/>
  <c r="BO497" i="4"/>
  <c r="BP497" i="4"/>
  <c r="BQ497" i="4"/>
  <c r="BR497" i="4"/>
  <c r="BS497" i="4"/>
  <c r="BT497" i="4"/>
  <c r="BU497" i="4"/>
  <c r="BV497" i="4"/>
  <c r="BW497" i="4"/>
  <c r="BX497" i="4"/>
  <c r="BY497" i="4"/>
  <c r="BZ497" i="4"/>
  <c r="CA497" i="4"/>
  <c r="CB497" i="4"/>
  <c r="CC497" i="4"/>
  <c r="CD497" i="4"/>
  <c r="CE497" i="4"/>
  <c r="CF497" i="4"/>
  <c r="CG497" i="4"/>
  <c r="CH497" i="4"/>
  <c r="CI497" i="4"/>
  <c r="CJ497" i="4"/>
  <c r="CK497" i="4"/>
  <c r="CL497" i="4"/>
  <c r="CM497" i="4"/>
  <c r="CN497" i="4"/>
  <c r="CO497" i="4"/>
  <c r="CP497" i="4"/>
  <c r="CQ497" i="4"/>
  <c r="CR497" i="4"/>
  <c r="CS497" i="4"/>
  <c r="CT497" i="4"/>
  <c r="CU497" i="4"/>
  <c r="CV497" i="4"/>
  <c r="CW497" i="4"/>
  <c r="CX497" i="4"/>
  <c r="CY497" i="4"/>
  <c r="CZ497" i="4"/>
  <c r="DA497" i="4"/>
  <c r="DB497" i="4"/>
  <c r="DC497" i="4"/>
  <c r="DD497" i="4"/>
  <c r="DE497" i="4"/>
  <c r="DF497" i="4"/>
  <c r="DG497" i="4"/>
  <c r="DH497" i="4"/>
  <c r="DI497" i="4"/>
  <c r="DJ497" i="4"/>
  <c r="DK497" i="4"/>
  <c r="DL497" i="4"/>
  <c r="DM497" i="4"/>
  <c r="DN497" i="4"/>
  <c r="DO497" i="4"/>
  <c r="DP497" i="4"/>
  <c r="DQ497" i="4"/>
  <c r="DR497" i="4"/>
  <c r="DS497" i="4"/>
  <c r="DT497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A3" i="4"/>
  <c r="CZ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G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BM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AS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Y3" i="4"/>
  <c r="B4" i="4"/>
  <c r="C4" i="4"/>
  <c r="D4" i="4"/>
  <c r="B5" i="4"/>
  <c r="C5" i="4"/>
  <c r="D5" i="4"/>
  <c r="B6" i="4"/>
  <c r="C6" i="4"/>
  <c r="D6" i="4"/>
  <c r="B7" i="4"/>
  <c r="C7" i="4"/>
  <c r="D7" i="4"/>
  <c r="B8" i="4"/>
  <c r="C8" i="4"/>
  <c r="D8" i="4"/>
  <c r="B9" i="4"/>
  <c r="C9" i="4"/>
  <c r="D9" i="4"/>
  <c r="B10" i="4"/>
  <c r="C10" i="4"/>
  <c r="D10" i="4"/>
  <c r="B11" i="4"/>
  <c r="C11" i="4"/>
  <c r="D11" i="4"/>
  <c r="B12" i="4"/>
  <c r="C12" i="4"/>
  <c r="D12" i="4"/>
  <c r="B13" i="4"/>
  <c r="C13" i="4"/>
  <c r="D13" i="4"/>
  <c r="B14" i="4"/>
  <c r="C14" i="4"/>
  <c r="D14" i="4"/>
  <c r="B15" i="4"/>
  <c r="C15" i="4"/>
  <c r="D15" i="4"/>
  <c r="B16" i="4"/>
  <c r="C16" i="4"/>
  <c r="D16" i="4"/>
  <c r="B17" i="4"/>
  <c r="C17" i="4"/>
  <c r="D17" i="4"/>
  <c r="B18" i="4"/>
  <c r="C18" i="4"/>
  <c r="D18" i="4"/>
  <c r="B19" i="4"/>
  <c r="C19" i="4"/>
  <c r="D19" i="4"/>
  <c r="B20" i="4"/>
  <c r="C20" i="4"/>
  <c r="D20" i="4"/>
  <c r="B21" i="4"/>
  <c r="C21" i="4"/>
  <c r="D21" i="4"/>
  <c r="B22" i="4"/>
  <c r="C22" i="4"/>
  <c r="D22" i="4"/>
  <c r="B23" i="4"/>
  <c r="C23" i="4"/>
  <c r="D23" i="4"/>
  <c r="B24" i="4"/>
  <c r="C24" i="4"/>
  <c r="D24" i="4"/>
  <c r="B25" i="4"/>
  <c r="C25" i="4"/>
  <c r="D25" i="4"/>
  <c r="B26" i="4"/>
  <c r="C26" i="4"/>
  <c r="D26" i="4"/>
  <c r="B27" i="4"/>
  <c r="C27" i="4"/>
  <c r="D27" i="4"/>
  <c r="B28" i="4"/>
  <c r="C28" i="4"/>
  <c r="D28" i="4"/>
  <c r="B29" i="4"/>
  <c r="C29" i="4"/>
  <c r="D29" i="4"/>
  <c r="B30" i="4"/>
  <c r="C30" i="4"/>
  <c r="D30" i="4"/>
  <c r="B31" i="4"/>
  <c r="C31" i="4"/>
  <c r="D31" i="4"/>
  <c r="B32" i="4"/>
  <c r="C32" i="4"/>
  <c r="D32" i="4"/>
  <c r="B33" i="4"/>
  <c r="C33" i="4"/>
  <c r="D33" i="4"/>
  <c r="B34" i="4"/>
  <c r="C34" i="4"/>
  <c r="D34" i="4"/>
  <c r="B35" i="4"/>
  <c r="C35" i="4"/>
  <c r="D35" i="4"/>
  <c r="B36" i="4"/>
  <c r="C36" i="4"/>
  <c r="D36" i="4"/>
  <c r="B37" i="4"/>
  <c r="C37" i="4"/>
  <c r="D37" i="4"/>
  <c r="B38" i="4"/>
  <c r="C38" i="4"/>
  <c r="D38" i="4"/>
  <c r="B39" i="4"/>
  <c r="C39" i="4"/>
  <c r="D39" i="4"/>
  <c r="B40" i="4"/>
  <c r="C40" i="4"/>
  <c r="D40" i="4"/>
  <c r="B41" i="4"/>
  <c r="C41" i="4"/>
  <c r="D41" i="4"/>
  <c r="B42" i="4"/>
  <c r="C42" i="4"/>
  <c r="D42" i="4"/>
  <c r="B43" i="4"/>
  <c r="C43" i="4"/>
  <c r="D43" i="4"/>
  <c r="B44" i="4"/>
  <c r="C44" i="4"/>
  <c r="D44" i="4"/>
  <c r="B45" i="4"/>
  <c r="C45" i="4"/>
  <c r="D45" i="4"/>
  <c r="B46" i="4"/>
  <c r="C46" i="4"/>
  <c r="D46" i="4"/>
  <c r="B47" i="4"/>
  <c r="C47" i="4"/>
  <c r="D47" i="4"/>
  <c r="B48" i="4"/>
  <c r="C48" i="4"/>
  <c r="D48" i="4"/>
  <c r="B49" i="4"/>
  <c r="C49" i="4"/>
  <c r="D49" i="4"/>
  <c r="B50" i="4"/>
  <c r="C50" i="4"/>
  <c r="D50" i="4"/>
  <c r="B51" i="4"/>
  <c r="C51" i="4"/>
  <c r="D51" i="4"/>
  <c r="B52" i="4"/>
  <c r="C52" i="4"/>
  <c r="D52" i="4"/>
  <c r="B53" i="4"/>
  <c r="C53" i="4"/>
  <c r="D53" i="4"/>
  <c r="B54" i="4"/>
  <c r="C54" i="4"/>
  <c r="D54" i="4"/>
  <c r="B55" i="4"/>
  <c r="C55" i="4"/>
  <c r="D55" i="4"/>
  <c r="B56" i="4"/>
  <c r="C56" i="4"/>
  <c r="D56" i="4"/>
  <c r="B57" i="4"/>
  <c r="C57" i="4"/>
  <c r="D57" i="4"/>
  <c r="B58" i="4"/>
  <c r="C58" i="4"/>
  <c r="D58" i="4"/>
  <c r="B59" i="4"/>
  <c r="C59" i="4"/>
  <c r="D59" i="4"/>
  <c r="B60" i="4"/>
  <c r="C60" i="4"/>
  <c r="D60" i="4"/>
  <c r="B61" i="4"/>
  <c r="C61" i="4"/>
  <c r="D61" i="4"/>
  <c r="B62" i="4"/>
  <c r="C62" i="4"/>
  <c r="D62" i="4"/>
  <c r="B63" i="4"/>
  <c r="C63" i="4"/>
  <c r="D63" i="4"/>
  <c r="B64" i="4"/>
  <c r="C64" i="4"/>
  <c r="D64" i="4"/>
  <c r="B65" i="4"/>
  <c r="C65" i="4"/>
  <c r="D65" i="4"/>
  <c r="B66" i="4"/>
  <c r="C66" i="4"/>
  <c r="D66" i="4"/>
  <c r="B67" i="4"/>
  <c r="C67" i="4"/>
  <c r="D67" i="4"/>
  <c r="B68" i="4"/>
  <c r="C68" i="4"/>
  <c r="D68" i="4"/>
  <c r="B69" i="4"/>
  <c r="C69" i="4"/>
  <c r="D69" i="4"/>
  <c r="B70" i="4"/>
  <c r="C70" i="4"/>
  <c r="D70" i="4"/>
  <c r="B71" i="4"/>
  <c r="C71" i="4"/>
  <c r="D71" i="4"/>
  <c r="B72" i="4"/>
  <c r="C72" i="4"/>
  <c r="D72" i="4"/>
  <c r="B73" i="4"/>
  <c r="C73" i="4"/>
  <c r="D73" i="4"/>
  <c r="B74" i="4"/>
  <c r="C74" i="4"/>
  <c r="D74" i="4"/>
  <c r="B75" i="4"/>
  <c r="C75" i="4"/>
  <c r="D75" i="4"/>
  <c r="B76" i="4"/>
  <c r="C76" i="4"/>
  <c r="D76" i="4"/>
  <c r="B77" i="4"/>
  <c r="C77" i="4"/>
  <c r="D77" i="4"/>
  <c r="B78" i="4"/>
  <c r="C78" i="4"/>
  <c r="D78" i="4"/>
  <c r="B79" i="4"/>
  <c r="C79" i="4"/>
  <c r="D79" i="4"/>
  <c r="B80" i="4"/>
  <c r="C80" i="4"/>
  <c r="D80" i="4"/>
  <c r="B81" i="4"/>
  <c r="C81" i="4"/>
  <c r="D81" i="4"/>
  <c r="B82" i="4"/>
  <c r="C82" i="4"/>
  <c r="D82" i="4"/>
  <c r="B83" i="4"/>
  <c r="C83" i="4"/>
  <c r="D83" i="4"/>
  <c r="B84" i="4"/>
  <c r="C84" i="4"/>
  <c r="D84" i="4"/>
  <c r="B85" i="4"/>
  <c r="C85" i="4"/>
  <c r="D85" i="4"/>
  <c r="B86" i="4"/>
  <c r="C86" i="4"/>
  <c r="D86" i="4"/>
  <c r="B87" i="4"/>
  <c r="C87" i="4"/>
  <c r="D87" i="4"/>
  <c r="B88" i="4"/>
  <c r="C88" i="4"/>
  <c r="D88" i="4"/>
  <c r="B89" i="4"/>
  <c r="C89" i="4"/>
  <c r="D89" i="4"/>
  <c r="B90" i="4"/>
  <c r="C90" i="4"/>
  <c r="D90" i="4"/>
  <c r="B91" i="4"/>
  <c r="C91" i="4"/>
  <c r="D91" i="4"/>
  <c r="B92" i="4"/>
  <c r="C92" i="4"/>
  <c r="D92" i="4"/>
  <c r="B93" i="4"/>
  <c r="C93" i="4"/>
  <c r="D93" i="4"/>
  <c r="B94" i="4"/>
  <c r="C94" i="4"/>
  <c r="D94" i="4"/>
  <c r="B95" i="4"/>
  <c r="C95" i="4"/>
  <c r="D95" i="4"/>
  <c r="B96" i="4"/>
  <c r="C96" i="4"/>
  <c r="D96" i="4"/>
  <c r="B97" i="4"/>
  <c r="C97" i="4"/>
  <c r="D97" i="4"/>
  <c r="B98" i="4"/>
  <c r="C98" i="4"/>
  <c r="D98" i="4"/>
  <c r="B99" i="4"/>
  <c r="C99" i="4"/>
  <c r="D99" i="4"/>
  <c r="B100" i="4"/>
  <c r="C100" i="4"/>
  <c r="D100" i="4"/>
  <c r="B101" i="4"/>
  <c r="C101" i="4"/>
  <c r="D101" i="4"/>
  <c r="B102" i="4"/>
  <c r="C102" i="4"/>
  <c r="D102" i="4"/>
  <c r="B103" i="4"/>
  <c r="C103" i="4"/>
  <c r="D103" i="4"/>
  <c r="B104" i="4"/>
  <c r="C104" i="4"/>
  <c r="D104" i="4"/>
  <c r="B105" i="4"/>
  <c r="C105" i="4"/>
  <c r="D105" i="4"/>
  <c r="B106" i="4"/>
  <c r="C106" i="4"/>
  <c r="D106" i="4"/>
  <c r="B107" i="4"/>
  <c r="C107" i="4"/>
  <c r="D107" i="4"/>
  <c r="B108" i="4"/>
  <c r="C108" i="4"/>
  <c r="D108" i="4"/>
  <c r="B109" i="4"/>
  <c r="C109" i="4"/>
  <c r="D109" i="4"/>
  <c r="B110" i="4"/>
  <c r="C110" i="4"/>
  <c r="D110" i="4"/>
  <c r="B111" i="4"/>
  <c r="C111" i="4"/>
  <c r="D111" i="4"/>
  <c r="B112" i="4"/>
  <c r="C112" i="4"/>
  <c r="D112" i="4"/>
  <c r="B113" i="4"/>
  <c r="C113" i="4"/>
  <c r="D113" i="4"/>
  <c r="B114" i="4"/>
  <c r="C114" i="4"/>
  <c r="D114" i="4"/>
  <c r="B115" i="4"/>
  <c r="C115" i="4"/>
  <c r="D115" i="4"/>
  <c r="B116" i="4"/>
  <c r="C116" i="4"/>
  <c r="D116" i="4"/>
  <c r="B117" i="4"/>
  <c r="C117" i="4"/>
  <c r="D117" i="4"/>
  <c r="B118" i="4"/>
  <c r="C118" i="4"/>
  <c r="D118" i="4"/>
  <c r="B119" i="4"/>
  <c r="C119" i="4"/>
  <c r="D119" i="4"/>
  <c r="B120" i="4"/>
  <c r="C120" i="4"/>
  <c r="D120" i="4"/>
  <c r="B121" i="4"/>
  <c r="C121" i="4"/>
  <c r="D121" i="4"/>
  <c r="B122" i="4"/>
  <c r="C122" i="4"/>
  <c r="D122" i="4"/>
  <c r="B123" i="4"/>
  <c r="C123" i="4"/>
  <c r="D123" i="4"/>
  <c r="B124" i="4"/>
  <c r="C124" i="4"/>
  <c r="D124" i="4"/>
  <c r="B125" i="4"/>
  <c r="C125" i="4"/>
  <c r="D125" i="4"/>
  <c r="B126" i="4"/>
  <c r="C126" i="4"/>
  <c r="D126" i="4"/>
  <c r="B127" i="4"/>
  <c r="C127" i="4"/>
  <c r="D127" i="4"/>
  <c r="B128" i="4"/>
  <c r="C128" i="4"/>
  <c r="D128" i="4"/>
  <c r="B129" i="4"/>
  <c r="C129" i="4"/>
  <c r="D129" i="4"/>
  <c r="B130" i="4"/>
  <c r="C130" i="4"/>
  <c r="D130" i="4"/>
  <c r="B131" i="4"/>
  <c r="C131" i="4"/>
  <c r="D131" i="4"/>
  <c r="B132" i="4"/>
  <c r="C132" i="4"/>
  <c r="D132" i="4"/>
  <c r="B133" i="4"/>
  <c r="C133" i="4"/>
  <c r="D133" i="4"/>
  <c r="B134" i="4"/>
  <c r="C134" i="4"/>
  <c r="D134" i="4"/>
  <c r="B135" i="4"/>
  <c r="C135" i="4"/>
  <c r="D135" i="4"/>
  <c r="B136" i="4"/>
  <c r="C136" i="4"/>
  <c r="D136" i="4"/>
  <c r="B137" i="4"/>
  <c r="C137" i="4"/>
  <c r="D137" i="4"/>
  <c r="B138" i="4"/>
  <c r="C138" i="4"/>
  <c r="D138" i="4"/>
  <c r="B139" i="4"/>
  <c r="C139" i="4"/>
  <c r="D139" i="4"/>
  <c r="B140" i="4"/>
  <c r="C140" i="4"/>
  <c r="D140" i="4"/>
  <c r="B141" i="4"/>
  <c r="C141" i="4"/>
  <c r="D141" i="4"/>
  <c r="B142" i="4"/>
  <c r="C142" i="4"/>
  <c r="D142" i="4"/>
  <c r="B143" i="4"/>
  <c r="C143" i="4"/>
  <c r="D143" i="4"/>
  <c r="B144" i="4"/>
  <c r="C144" i="4"/>
  <c r="D144" i="4"/>
  <c r="B145" i="4"/>
  <c r="C145" i="4"/>
  <c r="D145" i="4"/>
  <c r="B146" i="4"/>
  <c r="C146" i="4"/>
  <c r="D146" i="4"/>
  <c r="B147" i="4"/>
  <c r="C147" i="4"/>
  <c r="D147" i="4"/>
  <c r="B148" i="4"/>
  <c r="C148" i="4"/>
  <c r="D148" i="4"/>
  <c r="B149" i="4"/>
  <c r="C149" i="4"/>
  <c r="D149" i="4"/>
  <c r="B150" i="4"/>
  <c r="C150" i="4"/>
  <c r="D150" i="4"/>
  <c r="B151" i="4"/>
  <c r="C151" i="4"/>
  <c r="D151" i="4"/>
  <c r="B152" i="4"/>
  <c r="C152" i="4"/>
  <c r="D152" i="4"/>
  <c r="B153" i="4"/>
  <c r="C153" i="4"/>
  <c r="D153" i="4"/>
  <c r="B154" i="4"/>
  <c r="C154" i="4"/>
  <c r="D154" i="4"/>
  <c r="B155" i="4"/>
  <c r="C155" i="4"/>
  <c r="D155" i="4"/>
  <c r="B156" i="4"/>
  <c r="C156" i="4"/>
  <c r="D156" i="4"/>
  <c r="B157" i="4"/>
  <c r="C157" i="4"/>
  <c r="D157" i="4"/>
  <c r="B158" i="4"/>
  <c r="C158" i="4"/>
  <c r="D158" i="4"/>
  <c r="B159" i="4"/>
  <c r="C159" i="4"/>
  <c r="D159" i="4"/>
  <c r="B160" i="4"/>
  <c r="C160" i="4"/>
  <c r="D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E3" i="4"/>
  <c r="DX224" i="4" l="1"/>
  <c r="EA497" i="4"/>
  <c r="EA496" i="4"/>
  <c r="EA495" i="4"/>
  <c r="EA494" i="4"/>
  <c r="EA493" i="4"/>
  <c r="EA492" i="4"/>
  <c r="EA491" i="4"/>
  <c r="EA490" i="4"/>
  <c r="EA489" i="4"/>
  <c r="EA488" i="4"/>
  <c r="EA487" i="4"/>
  <c r="EA486" i="4"/>
  <c r="EA485" i="4"/>
  <c r="EA484" i="4"/>
  <c r="EA483" i="4"/>
  <c r="EA482" i="4"/>
  <c r="EA481" i="4"/>
  <c r="EA480" i="4"/>
  <c r="EA479" i="4"/>
  <c r="EA478" i="4"/>
  <c r="EA477" i="4"/>
  <c r="EA476" i="4"/>
  <c r="EA475" i="4"/>
  <c r="EA474" i="4"/>
  <c r="EA473" i="4"/>
  <c r="EA472" i="4"/>
  <c r="EA471" i="4"/>
  <c r="EA470" i="4"/>
  <c r="EA469" i="4"/>
  <c r="EA468" i="4"/>
  <c r="EA467" i="4"/>
  <c r="EA466" i="4"/>
  <c r="EA465" i="4"/>
  <c r="EA464" i="4"/>
  <c r="EA463" i="4"/>
  <c r="EA462" i="4"/>
  <c r="EA461" i="4"/>
  <c r="EA460" i="4"/>
  <c r="EA459" i="4"/>
  <c r="EA458" i="4"/>
  <c r="EA457" i="4"/>
  <c r="EA456" i="4"/>
  <c r="EA455" i="4"/>
  <c r="EA454" i="4"/>
  <c r="EA453" i="4"/>
  <c r="EA452" i="4"/>
  <c r="EA451" i="4"/>
  <c r="EA450" i="4"/>
  <c r="EA449" i="4"/>
  <c r="EA448" i="4"/>
  <c r="EA447" i="4"/>
  <c r="EA446" i="4"/>
  <c r="EA445" i="4"/>
  <c r="EA444" i="4"/>
  <c r="EA443" i="4"/>
  <c r="EA442" i="4"/>
  <c r="EA441" i="4"/>
  <c r="EA440" i="4"/>
  <c r="EA439" i="4"/>
  <c r="EA438" i="4"/>
  <c r="EA437" i="4"/>
  <c r="EA436" i="4"/>
  <c r="EA435" i="4"/>
  <c r="EA434" i="4"/>
  <c r="EA433" i="4"/>
  <c r="EA432" i="4"/>
  <c r="EA431" i="4"/>
  <c r="EA430" i="4"/>
  <c r="EA429" i="4"/>
  <c r="EA428" i="4"/>
  <c r="EA427" i="4"/>
  <c r="EA426" i="4"/>
  <c r="EA425" i="4"/>
  <c r="EA424" i="4"/>
  <c r="EA423" i="4"/>
  <c r="EA422" i="4"/>
  <c r="EA421" i="4"/>
  <c r="EA420" i="4"/>
  <c r="EA419" i="4"/>
  <c r="EA418" i="4"/>
  <c r="EA417" i="4"/>
  <c r="EA416" i="4"/>
  <c r="EA415" i="4"/>
  <c r="EA414" i="4"/>
  <c r="EA413" i="4"/>
  <c r="EA412" i="4"/>
  <c r="EA411" i="4"/>
  <c r="EA410" i="4"/>
  <c r="EA409" i="4"/>
  <c r="EA408" i="4"/>
  <c r="EA407" i="4"/>
  <c r="EA406" i="4"/>
  <c r="EA405" i="4"/>
  <c r="EA404" i="4"/>
  <c r="EA403" i="4"/>
  <c r="EA402" i="4"/>
  <c r="EA401" i="4"/>
  <c r="EA400" i="4"/>
  <c r="EA399" i="4"/>
  <c r="EA398" i="4"/>
  <c r="EA397" i="4"/>
  <c r="EA396" i="4"/>
  <c r="EA395" i="4"/>
  <c r="EA394" i="4"/>
  <c r="EA393" i="4"/>
  <c r="EA392" i="4"/>
  <c r="EA391" i="4"/>
  <c r="EA390" i="4"/>
  <c r="EA389" i="4"/>
  <c r="EA388" i="4"/>
  <c r="EA387" i="4"/>
  <c r="EA386" i="4"/>
  <c r="EA385" i="4"/>
  <c r="EA384" i="4"/>
  <c r="EA383" i="4"/>
  <c r="EA382" i="4"/>
  <c r="EA381" i="4"/>
  <c r="EA380" i="4"/>
  <c r="EA379" i="4"/>
  <c r="EA378" i="4"/>
  <c r="EA377" i="4"/>
  <c r="EA376" i="4"/>
  <c r="EA375" i="4"/>
  <c r="EA374" i="4"/>
  <c r="EA373" i="4"/>
  <c r="EA372" i="4"/>
  <c r="EA371" i="4"/>
  <c r="EA370" i="4"/>
  <c r="EA369" i="4"/>
  <c r="EA368" i="4"/>
  <c r="EA367" i="4"/>
  <c r="EA366" i="4"/>
  <c r="EA365" i="4"/>
  <c r="EA364" i="4"/>
  <c r="EA363" i="4"/>
  <c r="EA362" i="4"/>
  <c r="EA361" i="4"/>
  <c r="EA360" i="4"/>
  <c r="EA359" i="4"/>
  <c r="EA358" i="4"/>
  <c r="EA357" i="4"/>
  <c r="EA356" i="4"/>
  <c r="EA355" i="4"/>
  <c r="EA354" i="4"/>
  <c r="EA353" i="4"/>
  <c r="EA352" i="4"/>
  <c r="EA351" i="4"/>
  <c r="EA350" i="4"/>
  <c r="EA349" i="4"/>
  <c r="EA348" i="4"/>
  <c r="EA347" i="4"/>
  <c r="EA346" i="4"/>
  <c r="EA345" i="4"/>
  <c r="EA344" i="4"/>
  <c r="EA343" i="4"/>
  <c r="EA342" i="4"/>
  <c r="EA341" i="4"/>
  <c r="EA340" i="4"/>
  <c r="EA339" i="4"/>
  <c r="EA338" i="4"/>
  <c r="EA337" i="4"/>
  <c r="EA336" i="4"/>
  <c r="EA335" i="4"/>
  <c r="EA334" i="4"/>
  <c r="EA333" i="4"/>
  <c r="EA332" i="4"/>
  <c r="EA331" i="4"/>
  <c r="EA330" i="4"/>
  <c r="EA329" i="4"/>
  <c r="EA328" i="4"/>
  <c r="EA327" i="4"/>
  <c r="EA326" i="4"/>
  <c r="EA325" i="4"/>
  <c r="EA324" i="4"/>
  <c r="EA323" i="4"/>
  <c r="EA322" i="4"/>
  <c r="EA321" i="4"/>
  <c r="EA320" i="4"/>
  <c r="EA319" i="4"/>
  <c r="EA318" i="4"/>
  <c r="EA317" i="4"/>
  <c r="EA316" i="4"/>
  <c r="EA315" i="4"/>
  <c r="EA314" i="4"/>
  <c r="EA313" i="4"/>
  <c r="EA312" i="4"/>
  <c r="EA311" i="4"/>
  <c r="EA310" i="4"/>
  <c r="EA309" i="4"/>
  <c r="EA308" i="4"/>
  <c r="EA307" i="4"/>
  <c r="EA306" i="4"/>
  <c r="EA305" i="4"/>
  <c r="EA304" i="4"/>
  <c r="EA303" i="4"/>
  <c r="EA302" i="4"/>
  <c r="EA301" i="4"/>
  <c r="EA300" i="4"/>
  <c r="EA299" i="4"/>
  <c r="EA298" i="4"/>
  <c r="EA297" i="4"/>
  <c r="EA296" i="4"/>
  <c r="EA295" i="4"/>
  <c r="EA294" i="4"/>
  <c r="EA293" i="4"/>
  <c r="EA292" i="4"/>
  <c r="EA291" i="4"/>
  <c r="EA290" i="4"/>
  <c r="EA289" i="4"/>
  <c r="EA288" i="4"/>
  <c r="EA287" i="4"/>
  <c r="EA286" i="4"/>
  <c r="EA285" i="4"/>
  <c r="EA284" i="4"/>
  <c r="EA283" i="4"/>
  <c r="EA282" i="4"/>
  <c r="EA281" i="4"/>
  <c r="EA280" i="4"/>
  <c r="EA279" i="4"/>
  <c r="EA278" i="4"/>
  <c r="EA277" i="4"/>
  <c r="EA276" i="4"/>
  <c r="EA275" i="4"/>
  <c r="EA274" i="4"/>
  <c r="EA273" i="4"/>
  <c r="EA272" i="4"/>
  <c r="EA271" i="4"/>
  <c r="EA270" i="4"/>
  <c r="EA269" i="4"/>
  <c r="EA268" i="4"/>
  <c r="EA267" i="4"/>
  <c r="EA266" i="4"/>
  <c r="EA265" i="4"/>
  <c r="EA264" i="4"/>
  <c r="EA263" i="4"/>
  <c r="EA262" i="4"/>
  <c r="EA261" i="4"/>
  <c r="EA260" i="4"/>
  <c r="EA259" i="4"/>
  <c r="EA258" i="4"/>
  <c r="EA257" i="4"/>
  <c r="EA256" i="4"/>
  <c r="EA255" i="4"/>
  <c r="EA254" i="4"/>
  <c r="EA253" i="4"/>
  <c r="EA252" i="4"/>
  <c r="EA251" i="4"/>
  <c r="EA250" i="4"/>
  <c r="EA249" i="4"/>
  <c r="EA248" i="4"/>
  <c r="EA247" i="4"/>
  <c r="EA246" i="4"/>
  <c r="EA245" i="4"/>
  <c r="EA244" i="4"/>
  <c r="EA243" i="4"/>
  <c r="EA242" i="4"/>
  <c r="EA241" i="4"/>
  <c r="EA240" i="4"/>
  <c r="EA239" i="4"/>
  <c r="EA238" i="4"/>
  <c r="EA237" i="4"/>
  <c r="EA236" i="4"/>
  <c r="EA235" i="4"/>
  <c r="EA234" i="4"/>
  <c r="EA233" i="4"/>
  <c r="EA232" i="4"/>
  <c r="EA231" i="4"/>
  <c r="EA230" i="4"/>
  <c r="EA229" i="4"/>
  <c r="EA228" i="4"/>
  <c r="EA227" i="4"/>
  <c r="EA226" i="4"/>
  <c r="EA225" i="4"/>
  <c r="EA224" i="4"/>
  <c r="EA223" i="4"/>
  <c r="EA222" i="4"/>
  <c r="EA221" i="4"/>
  <c r="EA220" i="4"/>
  <c r="EA219" i="4"/>
  <c r="EA218" i="4"/>
  <c r="EA217" i="4"/>
  <c r="EA216" i="4"/>
  <c r="EA215" i="4"/>
  <c r="EA214" i="4"/>
  <c r="EA213" i="4"/>
  <c r="EA212" i="4"/>
  <c r="EA211" i="4"/>
  <c r="EA210" i="4"/>
  <c r="EA209" i="4"/>
  <c r="EA208" i="4"/>
  <c r="EA207" i="4"/>
  <c r="EA206" i="4"/>
  <c r="EA205" i="4"/>
  <c r="EA204" i="4"/>
  <c r="EA203" i="4"/>
  <c r="EA202" i="4"/>
  <c r="EA201" i="4"/>
  <c r="EA200" i="4"/>
  <c r="EA199" i="4"/>
  <c r="EA198" i="4"/>
  <c r="EA197" i="4"/>
  <c r="EA196" i="4"/>
  <c r="EA195" i="4"/>
  <c r="EA194" i="4"/>
  <c r="EA193" i="4"/>
  <c r="EA192" i="4"/>
  <c r="EA191" i="4"/>
  <c r="EA190" i="4"/>
  <c r="EA189" i="4"/>
  <c r="EA188" i="4"/>
  <c r="EA187" i="4"/>
  <c r="EA186" i="4"/>
  <c r="EA185" i="4"/>
  <c r="EA184" i="4"/>
  <c r="EA183" i="4"/>
  <c r="EA182" i="4"/>
  <c r="EA181" i="4"/>
  <c r="EA180" i="4"/>
  <c r="EA179" i="4"/>
  <c r="EA178" i="4"/>
  <c r="EA177" i="4"/>
  <c r="EA176" i="4"/>
  <c r="EA175" i="4"/>
  <c r="EA174" i="4"/>
  <c r="EA173" i="4"/>
  <c r="EA172" i="4"/>
  <c r="EA171" i="4"/>
  <c r="EA170" i="4"/>
  <c r="EA169" i="4"/>
  <c r="EA168" i="4"/>
  <c r="EA167" i="4"/>
  <c r="EA166" i="4"/>
  <c r="EA165" i="4"/>
  <c r="EA164" i="4"/>
  <c r="EA163" i="4"/>
  <c r="EA162" i="4"/>
  <c r="EA161" i="4"/>
  <c r="EA160" i="4"/>
  <c r="EA159" i="4"/>
  <c r="EA158" i="4"/>
  <c r="EA157" i="4"/>
  <c r="EA156" i="4"/>
  <c r="EA155" i="4"/>
  <c r="EA154" i="4"/>
  <c r="EA153" i="4"/>
  <c r="EA152" i="4"/>
  <c r="EA151" i="4"/>
  <c r="EA150" i="4"/>
  <c r="EA149" i="4"/>
  <c r="EA148" i="4"/>
  <c r="EA147" i="4"/>
  <c r="EA146" i="4"/>
  <c r="EA145" i="4"/>
  <c r="EA144" i="4"/>
  <c r="EA143" i="4"/>
  <c r="EA142" i="4"/>
  <c r="EA141" i="4"/>
  <c r="EA140" i="4"/>
  <c r="EA139" i="4"/>
  <c r="EA138" i="4"/>
  <c r="EA137" i="4"/>
  <c r="EA136" i="4"/>
  <c r="EA135" i="4"/>
  <c r="EA134" i="4"/>
  <c r="EA133" i="4"/>
  <c r="EA132" i="4"/>
  <c r="EA131" i="4"/>
  <c r="EA130" i="4"/>
  <c r="EA129" i="4"/>
  <c r="EA128" i="4"/>
  <c r="EA127" i="4"/>
  <c r="EA126" i="4"/>
  <c r="EA125" i="4"/>
  <c r="EA124" i="4"/>
  <c r="EA123" i="4"/>
  <c r="EA122" i="4"/>
  <c r="EA121" i="4"/>
  <c r="EA120" i="4"/>
  <c r="EA119" i="4"/>
  <c r="EA118" i="4"/>
  <c r="EA117" i="4"/>
  <c r="EA116" i="4"/>
  <c r="EA115" i="4"/>
  <c r="EA114" i="4"/>
  <c r="EA113" i="4"/>
  <c r="EA112" i="4"/>
  <c r="EA111" i="4"/>
  <c r="EA110" i="4"/>
  <c r="EA109" i="4"/>
  <c r="EA108" i="4"/>
  <c r="EA107" i="4"/>
  <c r="EA106" i="4"/>
  <c r="EA105" i="4"/>
  <c r="EA104" i="4"/>
  <c r="EA103" i="4"/>
  <c r="EA102" i="4"/>
  <c r="EA101" i="4"/>
  <c r="EA100" i="4"/>
  <c r="EA99" i="4"/>
  <c r="EA98" i="4"/>
  <c r="EA97" i="4"/>
  <c r="EA96" i="4"/>
  <c r="EA95" i="4"/>
  <c r="EA94" i="4"/>
  <c r="EA93" i="4"/>
  <c r="EA92" i="4"/>
  <c r="EA91" i="4"/>
  <c r="EA90" i="4"/>
  <c r="EA89" i="4"/>
  <c r="EA88" i="4"/>
  <c r="EA87" i="4"/>
  <c r="EA86" i="4"/>
  <c r="EA85" i="4"/>
  <c r="EA84" i="4"/>
  <c r="EA83" i="4"/>
  <c r="EA82" i="4"/>
  <c r="EA81" i="4"/>
  <c r="EA80" i="4"/>
  <c r="EA79" i="4"/>
  <c r="EA78" i="4"/>
  <c r="EA77" i="4"/>
  <c r="EA76" i="4"/>
  <c r="EA75" i="4"/>
  <c r="EA74" i="4"/>
  <c r="EA73" i="4"/>
  <c r="EA72" i="4"/>
  <c r="EA71" i="4"/>
  <c r="EA70" i="4"/>
  <c r="EA69" i="4"/>
  <c r="EA68" i="4"/>
  <c r="EA67" i="4"/>
  <c r="EA66" i="4"/>
  <c r="EA65" i="4"/>
  <c r="EA64" i="4"/>
  <c r="EA63" i="4"/>
  <c r="EA62" i="4"/>
  <c r="EA61" i="4"/>
  <c r="EA60" i="4"/>
  <c r="EA59" i="4"/>
  <c r="EA58" i="4"/>
  <c r="EA57" i="4"/>
  <c r="EA56" i="4"/>
  <c r="EA55" i="4"/>
  <c r="EA54" i="4"/>
  <c r="EA53" i="4"/>
  <c r="EA52" i="4"/>
  <c r="EA51" i="4"/>
  <c r="EA50" i="4"/>
  <c r="EA49" i="4"/>
  <c r="EA48" i="4"/>
  <c r="EA47" i="4"/>
  <c r="EA46" i="4"/>
  <c r="EA45" i="4"/>
  <c r="EA44" i="4"/>
  <c r="EA43" i="4"/>
  <c r="EA42" i="4"/>
  <c r="EA41" i="4"/>
  <c r="EA40" i="4"/>
  <c r="EA39" i="4"/>
  <c r="EA38" i="4"/>
  <c r="EA37" i="4"/>
  <c r="EA36" i="4"/>
  <c r="EA35" i="4"/>
  <c r="EA34" i="4"/>
  <c r="EA33" i="4"/>
  <c r="EA32" i="4"/>
  <c r="EA31" i="4"/>
  <c r="EA30" i="4"/>
  <c r="EA29" i="4"/>
  <c r="EA28" i="4"/>
  <c r="EA27" i="4"/>
  <c r="EA26" i="4"/>
  <c r="EA25" i="4"/>
  <c r="EA24" i="4"/>
  <c r="EA23" i="4"/>
  <c r="EA22" i="4"/>
  <c r="EA21" i="4"/>
  <c r="EA20" i="4"/>
  <c r="EA19" i="4"/>
  <c r="EA18" i="4"/>
  <c r="EA17" i="4"/>
  <c r="EA16" i="4"/>
  <c r="EA15" i="4"/>
  <c r="EA14" i="4"/>
  <c r="EA13" i="4"/>
  <c r="EA12" i="4"/>
  <c r="EA11" i="4"/>
  <c r="EA10" i="4"/>
  <c r="EA9" i="4"/>
  <c r="DZ497" i="4"/>
  <c r="DZ496" i="4"/>
  <c r="DZ495" i="4"/>
  <c r="DZ494" i="4"/>
  <c r="DZ493" i="4"/>
  <c r="DZ492" i="4"/>
  <c r="DZ491" i="4"/>
  <c r="DZ490" i="4"/>
  <c r="DZ489" i="4"/>
  <c r="DZ488" i="4"/>
  <c r="DZ487" i="4"/>
  <c r="DZ486" i="4"/>
  <c r="DZ485" i="4"/>
  <c r="DZ484" i="4"/>
  <c r="DZ483" i="4"/>
  <c r="DZ482" i="4"/>
  <c r="DZ481" i="4"/>
  <c r="DZ480" i="4"/>
  <c r="DZ479" i="4"/>
  <c r="DZ478" i="4"/>
  <c r="DZ477" i="4"/>
  <c r="DZ476" i="4"/>
  <c r="DZ475" i="4"/>
  <c r="DZ474" i="4"/>
  <c r="DZ473" i="4"/>
  <c r="DZ472" i="4"/>
  <c r="DZ471" i="4"/>
  <c r="DZ470" i="4"/>
  <c r="DZ469" i="4"/>
  <c r="DZ468" i="4"/>
  <c r="DZ467" i="4"/>
  <c r="DZ466" i="4"/>
  <c r="DZ464" i="4"/>
  <c r="DZ463" i="4"/>
  <c r="DZ462" i="4"/>
  <c r="DZ461" i="4"/>
  <c r="DZ460" i="4"/>
  <c r="DZ459" i="4"/>
  <c r="DZ458" i="4"/>
  <c r="DZ457" i="4"/>
  <c r="DZ456" i="4"/>
  <c r="DZ455" i="4"/>
  <c r="DZ454" i="4"/>
  <c r="DZ453" i="4"/>
  <c r="DZ452" i="4"/>
  <c r="DZ451" i="4"/>
  <c r="DZ450" i="4"/>
  <c r="DZ449" i="4"/>
  <c r="DZ448" i="4"/>
  <c r="DZ447" i="4"/>
  <c r="DZ446" i="4"/>
  <c r="DZ445" i="4"/>
  <c r="DZ444" i="4"/>
  <c r="DZ443" i="4"/>
  <c r="DZ442" i="4"/>
  <c r="DZ441" i="4"/>
  <c r="DZ440" i="4"/>
  <c r="DZ439" i="4"/>
  <c r="DZ438" i="4"/>
  <c r="DZ437" i="4"/>
  <c r="DZ436" i="4"/>
  <c r="DZ435" i="4"/>
  <c r="DZ434" i="4"/>
  <c r="DZ433" i="4"/>
  <c r="DZ432" i="4"/>
  <c r="DZ431" i="4"/>
  <c r="DZ430" i="4"/>
  <c r="DZ429" i="4"/>
  <c r="DZ428" i="4"/>
  <c r="DZ427" i="4"/>
  <c r="DZ426" i="4"/>
  <c r="DZ425" i="4"/>
  <c r="DZ424" i="4"/>
  <c r="DZ423" i="4"/>
  <c r="DZ422" i="4"/>
  <c r="DZ421" i="4"/>
  <c r="DZ420" i="4"/>
  <c r="DZ419" i="4"/>
  <c r="DZ418" i="4"/>
  <c r="DZ416" i="4"/>
  <c r="DZ415" i="4"/>
  <c r="DZ414" i="4"/>
  <c r="DZ413" i="4"/>
  <c r="DZ412" i="4"/>
  <c r="DZ411" i="4"/>
  <c r="DZ410" i="4"/>
  <c r="DZ409" i="4"/>
  <c r="DZ408" i="4"/>
  <c r="DZ407" i="4"/>
  <c r="DZ406" i="4"/>
  <c r="DZ405" i="4"/>
  <c r="DZ404" i="4"/>
  <c r="DZ403" i="4"/>
  <c r="DZ402" i="4"/>
  <c r="DZ401" i="4"/>
  <c r="DZ400" i="4"/>
  <c r="DZ399" i="4"/>
  <c r="DZ398" i="4"/>
  <c r="DZ397" i="4"/>
  <c r="DZ396" i="4"/>
  <c r="DZ395" i="4"/>
  <c r="DZ394" i="4"/>
  <c r="DZ393" i="4"/>
  <c r="DZ392" i="4"/>
  <c r="DZ391" i="4"/>
  <c r="DZ390" i="4"/>
  <c r="DZ389" i="4"/>
  <c r="DZ388" i="4"/>
  <c r="DZ387" i="4"/>
  <c r="DZ386" i="4"/>
  <c r="DZ385" i="4"/>
  <c r="DZ384" i="4"/>
  <c r="DZ383" i="4"/>
  <c r="DZ382" i="4"/>
  <c r="DZ381" i="4"/>
  <c r="DZ380" i="4"/>
  <c r="DZ379" i="4"/>
  <c r="DZ378" i="4"/>
  <c r="DZ377" i="4"/>
  <c r="DZ376" i="4"/>
  <c r="DZ375" i="4"/>
  <c r="DZ374" i="4"/>
  <c r="DZ373" i="4"/>
  <c r="DZ372" i="4"/>
  <c r="DZ371" i="4"/>
  <c r="DZ370" i="4"/>
  <c r="DZ369" i="4"/>
  <c r="DZ368" i="4"/>
  <c r="DZ367" i="4"/>
  <c r="DZ366" i="4"/>
  <c r="DZ365" i="4"/>
  <c r="DZ364" i="4"/>
  <c r="DZ363" i="4"/>
  <c r="DZ362" i="4"/>
  <c r="DZ361" i="4"/>
  <c r="DZ360" i="4"/>
  <c r="DZ359" i="4"/>
  <c r="DZ358" i="4"/>
  <c r="DZ357" i="4"/>
  <c r="DZ356" i="4"/>
  <c r="DZ355" i="4"/>
  <c r="DZ354" i="4"/>
  <c r="DZ353" i="4"/>
  <c r="DZ352" i="4"/>
  <c r="DZ351" i="4"/>
  <c r="DZ350" i="4"/>
  <c r="DZ349" i="4"/>
  <c r="DZ348" i="4"/>
  <c r="DZ347" i="4"/>
  <c r="DZ346" i="4"/>
  <c r="DZ345" i="4"/>
  <c r="DZ344" i="4"/>
  <c r="DZ343" i="4"/>
  <c r="DZ342" i="4"/>
  <c r="DZ341" i="4"/>
  <c r="DZ340" i="4"/>
  <c r="DZ339" i="4"/>
  <c r="DZ338" i="4"/>
  <c r="DZ337" i="4"/>
  <c r="DZ336" i="4"/>
  <c r="DZ335" i="4"/>
  <c r="DZ334" i="4"/>
  <c r="DZ333" i="4"/>
  <c r="DZ332" i="4"/>
  <c r="DZ331" i="4"/>
  <c r="DZ330" i="4"/>
  <c r="DZ329" i="4"/>
  <c r="DZ328" i="4"/>
  <c r="DZ327" i="4"/>
  <c r="DZ326" i="4"/>
  <c r="DZ325" i="4"/>
  <c r="DZ324" i="4"/>
  <c r="DZ323" i="4"/>
  <c r="DZ322" i="4"/>
  <c r="DZ321" i="4"/>
  <c r="DZ320" i="4"/>
  <c r="DZ319" i="4"/>
  <c r="DZ318" i="4"/>
  <c r="DZ317" i="4"/>
  <c r="DZ316" i="4"/>
  <c r="DZ315" i="4"/>
  <c r="DZ314" i="4"/>
  <c r="DZ313" i="4"/>
  <c r="DZ312" i="4"/>
  <c r="DZ311" i="4"/>
  <c r="DZ310" i="4"/>
  <c r="DZ309" i="4"/>
  <c r="DZ308" i="4"/>
  <c r="DZ307" i="4"/>
  <c r="DZ306" i="4"/>
  <c r="DZ305" i="4"/>
  <c r="DZ304" i="4"/>
  <c r="DZ303" i="4"/>
  <c r="DZ302" i="4"/>
  <c r="DZ301" i="4"/>
  <c r="DZ300" i="4"/>
  <c r="DZ299" i="4"/>
  <c r="DZ298" i="4"/>
  <c r="DZ297" i="4"/>
  <c r="DZ296" i="4"/>
  <c r="DZ295" i="4"/>
  <c r="DZ294" i="4"/>
  <c r="DZ293" i="4"/>
  <c r="DZ292" i="4"/>
  <c r="DZ291" i="4"/>
  <c r="DZ290" i="4"/>
  <c r="DZ289" i="4"/>
  <c r="DZ288" i="4"/>
  <c r="DZ287" i="4"/>
  <c r="DZ286" i="4"/>
  <c r="DZ285" i="4"/>
  <c r="DZ284" i="4"/>
  <c r="DZ283" i="4"/>
  <c r="DZ282" i="4"/>
  <c r="DZ281" i="4"/>
  <c r="DZ280" i="4"/>
  <c r="DZ279" i="4"/>
  <c r="DZ278" i="4"/>
  <c r="DZ277" i="4"/>
  <c r="DZ276" i="4"/>
  <c r="DZ275" i="4"/>
  <c r="DZ274" i="4"/>
  <c r="DZ273" i="4"/>
  <c r="DZ272" i="4"/>
  <c r="DZ271" i="4"/>
  <c r="DZ270" i="4"/>
  <c r="DZ269" i="4"/>
  <c r="DZ268" i="4"/>
  <c r="DZ267" i="4"/>
  <c r="DZ266" i="4"/>
  <c r="DZ265" i="4"/>
  <c r="DZ264" i="4"/>
  <c r="DZ263" i="4"/>
  <c r="DZ262" i="4"/>
  <c r="DZ261" i="4"/>
  <c r="DZ260" i="4"/>
  <c r="DZ259" i="4"/>
  <c r="DZ258" i="4"/>
  <c r="DZ257" i="4"/>
  <c r="DZ256" i="4"/>
  <c r="DZ255" i="4"/>
  <c r="DZ254" i="4"/>
  <c r="DZ253" i="4"/>
  <c r="DZ252" i="4"/>
  <c r="DZ251" i="4"/>
  <c r="DZ250" i="4"/>
  <c r="DZ249" i="4"/>
  <c r="DZ248" i="4"/>
  <c r="DZ247" i="4"/>
  <c r="DZ246" i="4"/>
  <c r="DZ245" i="4"/>
  <c r="DZ244" i="4"/>
  <c r="DZ243" i="4"/>
  <c r="DZ242" i="4"/>
  <c r="DZ241" i="4"/>
  <c r="DZ240" i="4"/>
  <c r="DZ239" i="4"/>
  <c r="DZ238" i="4"/>
  <c r="DZ237" i="4"/>
  <c r="DZ236" i="4"/>
  <c r="DZ235" i="4"/>
  <c r="DZ234" i="4"/>
  <c r="DZ233" i="4"/>
  <c r="DZ232" i="4"/>
  <c r="DZ231" i="4"/>
  <c r="DZ230" i="4"/>
  <c r="DZ228" i="4"/>
  <c r="DZ227" i="4"/>
  <c r="DZ226" i="4"/>
  <c r="DZ225" i="4"/>
  <c r="DZ224" i="4"/>
  <c r="DZ223" i="4"/>
  <c r="DZ222" i="4"/>
  <c r="DZ221" i="4"/>
  <c r="DZ220" i="4"/>
  <c r="DZ219" i="4"/>
  <c r="DZ217" i="4"/>
  <c r="DZ216" i="4"/>
  <c r="DZ215" i="4"/>
  <c r="DZ214" i="4"/>
  <c r="DZ213" i="4"/>
  <c r="DZ212" i="4"/>
  <c r="DZ211" i="4"/>
  <c r="DZ210" i="4"/>
  <c r="DZ209" i="4"/>
  <c r="DZ208" i="4"/>
  <c r="DZ207" i="4"/>
  <c r="DZ206" i="4"/>
  <c r="DZ205" i="4"/>
  <c r="DZ204" i="4"/>
  <c r="DZ203" i="4"/>
  <c r="DZ202" i="4"/>
  <c r="DZ201" i="4"/>
  <c r="DZ200" i="4"/>
  <c r="DZ199" i="4"/>
  <c r="DZ198" i="4"/>
  <c r="DZ197" i="4"/>
  <c r="DZ196" i="4"/>
  <c r="DZ195" i="4"/>
  <c r="DZ194" i="4"/>
  <c r="DZ193" i="4"/>
  <c r="DZ192" i="4"/>
  <c r="DZ191" i="4"/>
  <c r="DZ190" i="4"/>
  <c r="DZ189" i="4"/>
  <c r="DZ188" i="4"/>
  <c r="DZ187" i="4"/>
  <c r="DZ186" i="4"/>
  <c r="DZ185" i="4"/>
  <c r="DZ184" i="4"/>
  <c r="DZ183" i="4"/>
  <c r="DZ182" i="4"/>
  <c r="DZ181" i="4"/>
  <c r="DZ180" i="4"/>
  <c r="DZ179" i="4"/>
  <c r="DZ178" i="4"/>
  <c r="DZ177" i="4"/>
  <c r="DZ176" i="4"/>
  <c r="DZ175" i="4"/>
  <c r="DZ174" i="4"/>
  <c r="DZ173" i="4"/>
  <c r="DZ172" i="4"/>
  <c r="DZ171" i="4"/>
  <c r="DZ170" i="4"/>
  <c r="DZ169" i="4"/>
  <c r="DZ168" i="4"/>
  <c r="DZ167" i="4"/>
  <c r="DZ166" i="4"/>
  <c r="DZ164" i="4"/>
  <c r="DZ163" i="4"/>
  <c r="DZ162" i="4"/>
  <c r="DZ161" i="4"/>
  <c r="DZ160" i="4"/>
  <c r="DZ159" i="4"/>
  <c r="DZ158" i="4"/>
  <c r="DZ157" i="4"/>
  <c r="DZ156" i="4"/>
  <c r="DZ155" i="4"/>
  <c r="DZ154" i="4"/>
  <c r="DZ153" i="4"/>
  <c r="DZ152" i="4"/>
  <c r="DZ151" i="4"/>
  <c r="DZ150" i="4"/>
  <c r="DZ149" i="4"/>
  <c r="DZ148" i="4"/>
  <c r="DZ147" i="4"/>
  <c r="DZ146" i="4"/>
  <c r="DZ145" i="4"/>
  <c r="DZ144" i="4"/>
  <c r="DZ143" i="4"/>
  <c r="DZ142" i="4"/>
  <c r="DZ141" i="4"/>
  <c r="DZ140" i="4"/>
  <c r="DZ139" i="4"/>
  <c r="DZ138" i="4"/>
  <c r="DZ137" i="4"/>
  <c r="DZ135" i="4"/>
  <c r="DZ134" i="4"/>
  <c r="DZ133" i="4"/>
  <c r="DZ132" i="4"/>
  <c r="DZ131" i="4"/>
  <c r="DZ130" i="4"/>
  <c r="DZ129" i="4"/>
  <c r="DZ128" i="4"/>
  <c r="DZ127" i="4"/>
  <c r="DZ126" i="4"/>
  <c r="DZ125" i="4"/>
  <c r="DZ124" i="4"/>
  <c r="DZ123" i="4"/>
  <c r="DZ122" i="4"/>
  <c r="DZ121" i="4"/>
  <c r="DZ120" i="4"/>
  <c r="DZ119" i="4"/>
  <c r="DZ118" i="4"/>
  <c r="DZ117" i="4"/>
  <c r="DZ116" i="4"/>
  <c r="DZ115" i="4"/>
  <c r="DZ114" i="4"/>
  <c r="DZ113" i="4"/>
  <c r="DZ112" i="4"/>
  <c r="DZ111" i="4"/>
  <c r="DZ110" i="4"/>
  <c r="DZ109" i="4"/>
  <c r="DZ108" i="4"/>
  <c r="DZ107" i="4"/>
  <c r="DZ106" i="4"/>
  <c r="DZ105" i="4"/>
  <c r="DZ104" i="4"/>
  <c r="DZ103" i="4"/>
  <c r="DZ102" i="4"/>
  <c r="DZ101" i="4"/>
  <c r="DZ100" i="4"/>
  <c r="DZ99" i="4"/>
  <c r="DZ98" i="4"/>
  <c r="DZ97" i="4"/>
  <c r="DZ96" i="4"/>
  <c r="DZ95" i="4"/>
  <c r="DZ94" i="4"/>
  <c r="DZ93" i="4"/>
  <c r="DZ92" i="4"/>
  <c r="DZ91" i="4"/>
  <c r="DZ90" i="4"/>
  <c r="DZ89" i="4"/>
  <c r="DZ88" i="4"/>
  <c r="DZ87" i="4"/>
  <c r="DZ86" i="4"/>
  <c r="DZ85" i="4"/>
  <c r="DZ84" i="4"/>
  <c r="DZ83" i="4"/>
  <c r="DZ82" i="4"/>
  <c r="DZ81" i="4"/>
  <c r="DZ80" i="4"/>
  <c r="DZ79" i="4"/>
  <c r="DZ78" i="4"/>
  <c r="DZ77" i="4"/>
  <c r="DZ76" i="4"/>
  <c r="DZ75" i="4"/>
  <c r="DZ73" i="4"/>
  <c r="DZ72" i="4"/>
  <c r="DZ71" i="4"/>
  <c r="DZ70" i="4"/>
  <c r="DZ69" i="4"/>
  <c r="DZ68" i="4"/>
  <c r="DZ67" i="4"/>
  <c r="DZ66" i="4"/>
  <c r="DZ65" i="4"/>
  <c r="DZ64" i="4"/>
  <c r="DZ63" i="4"/>
  <c r="DZ62" i="4"/>
  <c r="DZ61" i="4"/>
  <c r="DZ60" i="4"/>
  <c r="DZ59" i="4"/>
  <c r="DZ58" i="4"/>
  <c r="DZ57" i="4"/>
  <c r="DZ56" i="4"/>
  <c r="DZ55" i="4"/>
  <c r="DZ54" i="4"/>
  <c r="DZ53" i="4"/>
  <c r="DZ52" i="4"/>
  <c r="DZ50" i="4"/>
  <c r="DZ49" i="4"/>
  <c r="DZ48" i="4"/>
  <c r="DZ47" i="4"/>
  <c r="DZ46" i="4"/>
  <c r="DZ45" i="4"/>
  <c r="DZ44" i="4"/>
  <c r="DZ43" i="4"/>
  <c r="DZ42" i="4"/>
  <c r="DZ41" i="4"/>
  <c r="DZ40" i="4"/>
  <c r="DZ39" i="4"/>
  <c r="DZ38" i="4"/>
  <c r="DZ37" i="4"/>
  <c r="DZ36" i="4"/>
  <c r="DZ35" i="4"/>
  <c r="DZ34" i="4"/>
  <c r="DZ33" i="4"/>
  <c r="DZ32" i="4"/>
  <c r="DZ31" i="4"/>
  <c r="DZ30" i="4"/>
  <c r="DZ29" i="4"/>
  <c r="DZ28" i="4"/>
  <c r="DZ27" i="4"/>
  <c r="DZ26" i="4"/>
  <c r="DZ25" i="4"/>
  <c r="DZ24" i="4"/>
  <c r="DZ23" i="4"/>
  <c r="DZ22" i="4"/>
  <c r="DZ21" i="4"/>
  <c r="DZ20" i="4"/>
  <c r="DZ19" i="4"/>
  <c r="DZ18" i="4"/>
  <c r="DZ17" i="4"/>
  <c r="DZ16" i="4"/>
  <c r="DZ15" i="4"/>
  <c r="DZ14" i="4"/>
  <c r="DZ13" i="4"/>
  <c r="DZ12" i="4"/>
  <c r="DZ11" i="4"/>
  <c r="DZ10" i="4"/>
  <c r="DZ9" i="4"/>
  <c r="DY497" i="4"/>
  <c r="DY496" i="4"/>
  <c r="DY495" i="4"/>
  <c r="DY494" i="4"/>
  <c r="DY493" i="4"/>
  <c r="DY492" i="4"/>
  <c r="DY491" i="4"/>
  <c r="DY490" i="4"/>
  <c r="DY489" i="4"/>
  <c r="DY488" i="4"/>
  <c r="DY487" i="4"/>
  <c r="DY486" i="4"/>
  <c r="DY485" i="4"/>
  <c r="DY484" i="4"/>
  <c r="DY483" i="4"/>
  <c r="DY482" i="4"/>
  <c r="DY481" i="4"/>
  <c r="DY480" i="4"/>
  <c r="DY479" i="4"/>
  <c r="DY478" i="4"/>
  <c r="DY477" i="4"/>
  <c r="DY476" i="4"/>
  <c r="DY475" i="4"/>
  <c r="DY474" i="4"/>
  <c r="DY473" i="4"/>
  <c r="DY472" i="4"/>
  <c r="DY471" i="4"/>
  <c r="DY470" i="4"/>
  <c r="DY469" i="4"/>
  <c r="DY468" i="4"/>
  <c r="DY467" i="4"/>
  <c r="DY466" i="4"/>
  <c r="DY465" i="4"/>
  <c r="DY464" i="4"/>
  <c r="DY463" i="4"/>
  <c r="DY462" i="4"/>
  <c r="DY461" i="4"/>
  <c r="DY460" i="4"/>
  <c r="DY459" i="4"/>
  <c r="DY458" i="4"/>
  <c r="DY457" i="4"/>
  <c r="DY456" i="4"/>
  <c r="DY455" i="4"/>
  <c r="DY454" i="4"/>
  <c r="DY453" i="4"/>
  <c r="DY452" i="4"/>
  <c r="DY451" i="4"/>
  <c r="DY450" i="4"/>
  <c r="DY449" i="4"/>
  <c r="DY448" i="4"/>
  <c r="DY447" i="4"/>
  <c r="DY446" i="4"/>
  <c r="DY445" i="4"/>
  <c r="DY444" i="4"/>
  <c r="DY443" i="4"/>
  <c r="DY442" i="4"/>
  <c r="DY441" i="4"/>
  <c r="DY440" i="4"/>
  <c r="DY439" i="4"/>
  <c r="DY438" i="4"/>
  <c r="DY437" i="4"/>
  <c r="DY436" i="4"/>
  <c r="DY435" i="4"/>
  <c r="DY434" i="4"/>
  <c r="DY433" i="4"/>
  <c r="DY432" i="4"/>
  <c r="DY431" i="4"/>
  <c r="DY430" i="4"/>
  <c r="DY429" i="4"/>
  <c r="DY428" i="4"/>
  <c r="DY427" i="4"/>
  <c r="DY426" i="4"/>
  <c r="DY425" i="4"/>
  <c r="DY424" i="4"/>
  <c r="DY423" i="4"/>
  <c r="DY422" i="4"/>
  <c r="DY421" i="4"/>
  <c r="DY420" i="4"/>
  <c r="DY419" i="4"/>
  <c r="DY418" i="4"/>
  <c r="DY417" i="4"/>
  <c r="DY416" i="4"/>
  <c r="DY415" i="4"/>
  <c r="DY414" i="4"/>
  <c r="DY413" i="4"/>
  <c r="DY412" i="4"/>
  <c r="DY411" i="4"/>
  <c r="DY410" i="4"/>
  <c r="DY409" i="4"/>
  <c r="DY408" i="4"/>
  <c r="DY407" i="4"/>
  <c r="DY406" i="4"/>
  <c r="DY405" i="4"/>
  <c r="DY404" i="4"/>
  <c r="DY403" i="4"/>
  <c r="DY402" i="4"/>
  <c r="DY401" i="4"/>
  <c r="DY400" i="4"/>
  <c r="DY399" i="4"/>
  <c r="DY398" i="4"/>
  <c r="DY397" i="4"/>
  <c r="DY396" i="4"/>
  <c r="DY395" i="4"/>
  <c r="DY394" i="4"/>
  <c r="DY393" i="4"/>
  <c r="DY392" i="4"/>
  <c r="DY391" i="4"/>
  <c r="DY390" i="4"/>
  <c r="DY389" i="4"/>
  <c r="DY388" i="4"/>
  <c r="DY387" i="4"/>
  <c r="DY386" i="4"/>
  <c r="DY385" i="4"/>
  <c r="DY384" i="4"/>
  <c r="DY383" i="4"/>
  <c r="DY382" i="4"/>
  <c r="DY381" i="4"/>
  <c r="DY380" i="4"/>
  <c r="DY379" i="4"/>
  <c r="DY378" i="4"/>
  <c r="DY377" i="4"/>
  <c r="DY376" i="4"/>
  <c r="DY375" i="4"/>
  <c r="DY374" i="4"/>
  <c r="DY373" i="4"/>
  <c r="DY372" i="4"/>
  <c r="DY371" i="4"/>
  <c r="DY370" i="4"/>
  <c r="DY369" i="4"/>
  <c r="DY368" i="4"/>
  <c r="DY367" i="4"/>
  <c r="DY366" i="4"/>
  <c r="DY365" i="4"/>
  <c r="DY364" i="4"/>
  <c r="DY363" i="4"/>
  <c r="DY362" i="4"/>
  <c r="DY361" i="4"/>
  <c r="DY360" i="4"/>
  <c r="DY359" i="4"/>
  <c r="DY358" i="4"/>
  <c r="DY357" i="4"/>
  <c r="DY356" i="4"/>
  <c r="DY355" i="4"/>
  <c r="DY354" i="4"/>
  <c r="DY353" i="4"/>
  <c r="DY352" i="4"/>
  <c r="DY351" i="4"/>
  <c r="DY350" i="4"/>
  <c r="DY349" i="4"/>
  <c r="DY348" i="4"/>
  <c r="DY347" i="4"/>
  <c r="DY346" i="4"/>
  <c r="DY345" i="4"/>
  <c r="DY344" i="4"/>
  <c r="DY343" i="4"/>
  <c r="DY342" i="4"/>
  <c r="DY341" i="4"/>
  <c r="DY340" i="4"/>
  <c r="DY339" i="4"/>
  <c r="DY338" i="4"/>
  <c r="DY337" i="4"/>
  <c r="DY336" i="4"/>
  <c r="DY335" i="4"/>
  <c r="DY334" i="4"/>
  <c r="DY333" i="4"/>
  <c r="DY332" i="4"/>
  <c r="DY331" i="4"/>
  <c r="DY330" i="4"/>
  <c r="DY329" i="4"/>
  <c r="DY328" i="4"/>
  <c r="DY327" i="4"/>
  <c r="DY326" i="4"/>
  <c r="DY325" i="4"/>
  <c r="DY324" i="4"/>
  <c r="DY323" i="4"/>
  <c r="DY322" i="4"/>
  <c r="DY321" i="4"/>
  <c r="DY320" i="4"/>
  <c r="DY319" i="4"/>
  <c r="DY318" i="4"/>
  <c r="DY317" i="4"/>
  <c r="DY316" i="4"/>
  <c r="DY315" i="4"/>
  <c r="DY314" i="4"/>
  <c r="DY313" i="4"/>
  <c r="DY312" i="4"/>
  <c r="DY311" i="4"/>
  <c r="DY310" i="4"/>
  <c r="DY309" i="4"/>
  <c r="DY308" i="4"/>
  <c r="DY307" i="4"/>
  <c r="DY306" i="4"/>
  <c r="DY305" i="4"/>
  <c r="DY304" i="4"/>
  <c r="DY303" i="4"/>
  <c r="DY302" i="4"/>
  <c r="DY301" i="4"/>
  <c r="DY300" i="4"/>
  <c r="DY299" i="4"/>
  <c r="DY298" i="4"/>
  <c r="DY297" i="4"/>
  <c r="DY296" i="4"/>
  <c r="DY295" i="4"/>
  <c r="DY294" i="4"/>
  <c r="DY293" i="4"/>
  <c r="DY292" i="4"/>
  <c r="DY291" i="4"/>
  <c r="DY290" i="4"/>
  <c r="DY289" i="4"/>
  <c r="DY288" i="4"/>
  <c r="DY287" i="4"/>
  <c r="DY286" i="4"/>
  <c r="DY285" i="4"/>
  <c r="DY284" i="4"/>
  <c r="DY283" i="4"/>
  <c r="DY282" i="4"/>
  <c r="DY281" i="4"/>
  <c r="DY280" i="4"/>
  <c r="DY279" i="4"/>
  <c r="DY278" i="4"/>
  <c r="DY277" i="4"/>
  <c r="DY276" i="4"/>
  <c r="DY275" i="4"/>
  <c r="DY274" i="4"/>
  <c r="DY273" i="4"/>
  <c r="DY272" i="4"/>
  <c r="DY271" i="4"/>
  <c r="DY270" i="4"/>
  <c r="DY269" i="4"/>
  <c r="DY268" i="4"/>
  <c r="DY267" i="4"/>
  <c r="DY266" i="4"/>
  <c r="DY265" i="4"/>
  <c r="DY264" i="4"/>
  <c r="DY263" i="4"/>
  <c r="DY262" i="4"/>
  <c r="DY261" i="4"/>
  <c r="DY260" i="4"/>
  <c r="DY259" i="4"/>
  <c r="DY258" i="4"/>
  <c r="DY257" i="4"/>
  <c r="DY256" i="4"/>
  <c r="DY255" i="4"/>
  <c r="DY254" i="4"/>
  <c r="DY253" i="4"/>
  <c r="DY252" i="4"/>
  <c r="DY251" i="4"/>
  <c r="DY250" i="4"/>
  <c r="DY249" i="4"/>
  <c r="DY248" i="4"/>
  <c r="DY247" i="4"/>
  <c r="DY246" i="4"/>
  <c r="DY245" i="4"/>
  <c r="DY244" i="4"/>
  <c r="DY243" i="4"/>
  <c r="DY242" i="4"/>
  <c r="DY241" i="4"/>
  <c r="DY240" i="4"/>
  <c r="DY239" i="4"/>
  <c r="DY238" i="4"/>
  <c r="DY237" i="4"/>
  <c r="DY236" i="4"/>
  <c r="DY235" i="4"/>
  <c r="DY234" i="4"/>
  <c r="DY233" i="4"/>
  <c r="DY232" i="4"/>
  <c r="DY231" i="4"/>
  <c r="DY230" i="4"/>
  <c r="DY229" i="4"/>
  <c r="DY228" i="4"/>
  <c r="DY227" i="4"/>
  <c r="DY226" i="4"/>
  <c r="DY225" i="4"/>
  <c r="DY224" i="4"/>
  <c r="DY223" i="4"/>
  <c r="DY222" i="4"/>
  <c r="DY221" i="4"/>
  <c r="DY220" i="4"/>
  <c r="DY219" i="4"/>
  <c r="DY218" i="4"/>
  <c r="DY217" i="4"/>
  <c r="DY216" i="4"/>
  <c r="DY215" i="4"/>
  <c r="DY214" i="4"/>
  <c r="DY213" i="4"/>
  <c r="DY212" i="4"/>
  <c r="DY211" i="4"/>
  <c r="DY210" i="4"/>
  <c r="DY209" i="4"/>
  <c r="DY208" i="4"/>
  <c r="DY207" i="4"/>
  <c r="DY206" i="4"/>
  <c r="DY205" i="4"/>
  <c r="DY204" i="4"/>
  <c r="DY203" i="4"/>
  <c r="DY202" i="4"/>
  <c r="DY201" i="4"/>
  <c r="DY200" i="4"/>
  <c r="DY199" i="4"/>
  <c r="DY198" i="4"/>
  <c r="DY197" i="4"/>
  <c r="DY196" i="4"/>
  <c r="DY195" i="4"/>
  <c r="DY194" i="4"/>
  <c r="DY193" i="4"/>
  <c r="DY192" i="4"/>
  <c r="DY191" i="4"/>
  <c r="DY190" i="4"/>
  <c r="DY189" i="4"/>
  <c r="DY188" i="4"/>
  <c r="DY187" i="4"/>
  <c r="DY186" i="4"/>
  <c r="DY185" i="4"/>
  <c r="DY184" i="4"/>
  <c r="DY183" i="4"/>
  <c r="DY182" i="4"/>
  <c r="DY181" i="4"/>
  <c r="DY180" i="4"/>
  <c r="DY179" i="4"/>
  <c r="DY178" i="4"/>
  <c r="DY177" i="4"/>
  <c r="DY176" i="4"/>
  <c r="DY175" i="4"/>
  <c r="DY174" i="4"/>
  <c r="DY173" i="4"/>
  <c r="DY172" i="4"/>
  <c r="DY171" i="4"/>
  <c r="DY170" i="4"/>
  <c r="DY169" i="4"/>
  <c r="DY168" i="4"/>
  <c r="DY167" i="4"/>
  <c r="DY166" i="4"/>
  <c r="DY165" i="4"/>
  <c r="DY164" i="4"/>
  <c r="DY163" i="4"/>
  <c r="DY162" i="4"/>
  <c r="DY161" i="4"/>
  <c r="DY160" i="4"/>
  <c r="DY159" i="4"/>
  <c r="DY158" i="4"/>
  <c r="DY157" i="4"/>
  <c r="DY156" i="4"/>
  <c r="DY155" i="4"/>
  <c r="DY154" i="4"/>
  <c r="DY153" i="4"/>
  <c r="DY152" i="4"/>
  <c r="DY151" i="4"/>
  <c r="DY150" i="4"/>
  <c r="DY149" i="4"/>
  <c r="DY148" i="4"/>
  <c r="DY147" i="4"/>
  <c r="DY146" i="4"/>
  <c r="DY145" i="4"/>
  <c r="DY144" i="4"/>
  <c r="DY143" i="4"/>
  <c r="DY142" i="4"/>
  <c r="DY141" i="4"/>
  <c r="DY140" i="4"/>
  <c r="DY139" i="4"/>
  <c r="DY138" i="4"/>
  <c r="DY137" i="4"/>
  <c r="DY136" i="4"/>
  <c r="DY135" i="4"/>
  <c r="DY134" i="4"/>
  <c r="DY133" i="4"/>
  <c r="DY132" i="4"/>
  <c r="DY131" i="4"/>
  <c r="DY130" i="4"/>
  <c r="DY129" i="4"/>
  <c r="DY128" i="4"/>
  <c r="DY127" i="4"/>
  <c r="DY126" i="4"/>
  <c r="DY125" i="4"/>
  <c r="DY124" i="4"/>
  <c r="DY123" i="4"/>
  <c r="DY122" i="4"/>
  <c r="DY121" i="4"/>
  <c r="DY120" i="4"/>
  <c r="DY119" i="4"/>
  <c r="DY118" i="4"/>
  <c r="DY117" i="4"/>
  <c r="DY116" i="4"/>
  <c r="DY115" i="4"/>
  <c r="DY114" i="4"/>
  <c r="DY113" i="4"/>
  <c r="DY112" i="4"/>
  <c r="DY111" i="4"/>
  <c r="DY110" i="4"/>
  <c r="DY109" i="4"/>
  <c r="DY108" i="4"/>
  <c r="DY107" i="4"/>
  <c r="DY106" i="4"/>
  <c r="DY105" i="4"/>
  <c r="DY104" i="4"/>
  <c r="DY103" i="4"/>
  <c r="DY102" i="4"/>
  <c r="DY101" i="4"/>
  <c r="DY100" i="4"/>
  <c r="DY99" i="4"/>
  <c r="DY98" i="4"/>
  <c r="DY97" i="4"/>
  <c r="DY96" i="4"/>
  <c r="DY95" i="4"/>
  <c r="DY94" i="4"/>
  <c r="DY93" i="4"/>
  <c r="DY92" i="4"/>
  <c r="DY91" i="4"/>
  <c r="DY90" i="4"/>
  <c r="DY89" i="4"/>
  <c r="DY88" i="4"/>
  <c r="DY87" i="4"/>
  <c r="DY86" i="4"/>
  <c r="DY85" i="4"/>
  <c r="DY84" i="4"/>
  <c r="DY83" i="4"/>
  <c r="DY82" i="4"/>
  <c r="DY81" i="4"/>
  <c r="DY80" i="4"/>
  <c r="DY79" i="4"/>
  <c r="DY78" i="4"/>
  <c r="DY77" i="4"/>
  <c r="DY76" i="4"/>
  <c r="DY75" i="4"/>
  <c r="DY74" i="4"/>
  <c r="DY73" i="4"/>
  <c r="DY72" i="4"/>
  <c r="DY71" i="4"/>
  <c r="DY70" i="4"/>
  <c r="DY69" i="4"/>
  <c r="DY68" i="4"/>
  <c r="DY67" i="4"/>
  <c r="DY66" i="4"/>
  <c r="DY65" i="4"/>
  <c r="DY64" i="4"/>
  <c r="DY63" i="4"/>
  <c r="DY62" i="4"/>
  <c r="DY61" i="4"/>
  <c r="DY60" i="4"/>
  <c r="DY59" i="4"/>
  <c r="DY58" i="4"/>
  <c r="DY57" i="4"/>
  <c r="DY56" i="4"/>
  <c r="DY55" i="4"/>
  <c r="DY54" i="4"/>
  <c r="DY53" i="4"/>
  <c r="DY52" i="4"/>
  <c r="DY51" i="4"/>
  <c r="DY50" i="4"/>
  <c r="DY49" i="4"/>
  <c r="DY48" i="4"/>
  <c r="DY47" i="4"/>
  <c r="DY46" i="4"/>
  <c r="DY45" i="4"/>
  <c r="DY44" i="4"/>
  <c r="DY43" i="4"/>
  <c r="DY42" i="4"/>
  <c r="DY41" i="4"/>
  <c r="DY40" i="4"/>
  <c r="DY39" i="4"/>
  <c r="DY38" i="4"/>
  <c r="DY37" i="4"/>
  <c r="DY36" i="4"/>
  <c r="DY35" i="4"/>
  <c r="DY34" i="4"/>
  <c r="DY33" i="4"/>
  <c r="DY32" i="4"/>
  <c r="DY31" i="4"/>
  <c r="DY30" i="4"/>
  <c r="DY29" i="4"/>
  <c r="DY28" i="4"/>
  <c r="DY27" i="4"/>
  <c r="DY26" i="4"/>
  <c r="DY25" i="4"/>
  <c r="DY24" i="4"/>
  <c r="DY23" i="4"/>
  <c r="DY22" i="4"/>
  <c r="DY21" i="4"/>
  <c r="DY20" i="4"/>
  <c r="DY19" i="4"/>
  <c r="DY18" i="4"/>
  <c r="DY17" i="4"/>
  <c r="DY16" i="4"/>
  <c r="DY15" i="4"/>
  <c r="DY14" i="4"/>
  <c r="DY13" i="4"/>
  <c r="DY12" i="4"/>
  <c r="DY11" i="4"/>
  <c r="DY10" i="4"/>
  <c r="DY9" i="4"/>
  <c r="DX497" i="4"/>
  <c r="DX496" i="4"/>
  <c r="DX495" i="4"/>
  <c r="DX494" i="4"/>
  <c r="DX493" i="4"/>
  <c r="DX492" i="4"/>
  <c r="DX491" i="4"/>
  <c r="DX490" i="4"/>
  <c r="DX489" i="4"/>
  <c r="DX488" i="4"/>
  <c r="DX487" i="4"/>
  <c r="DX486" i="4"/>
  <c r="DX485" i="4"/>
  <c r="DX484" i="4"/>
  <c r="DX483" i="4"/>
  <c r="DX482" i="4"/>
  <c r="DX481" i="4"/>
  <c r="DX480" i="4"/>
  <c r="DX479" i="4"/>
  <c r="DX478" i="4"/>
  <c r="DX477" i="4"/>
  <c r="DX476" i="4"/>
  <c r="DX475" i="4"/>
  <c r="DX474" i="4"/>
  <c r="DX473" i="4"/>
  <c r="DX472" i="4"/>
  <c r="DX471" i="4"/>
  <c r="DX470" i="4"/>
  <c r="DX469" i="4"/>
  <c r="DX468" i="4"/>
  <c r="DX467" i="4"/>
  <c r="DX466" i="4"/>
  <c r="DX465" i="4"/>
  <c r="DX464" i="4"/>
  <c r="DX463" i="4"/>
  <c r="DX462" i="4"/>
  <c r="DX461" i="4"/>
  <c r="DX460" i="4"/>
  <c r="DX459" i="4"/>
  <c r="DX458" i="4"/>
  <c r="DX457" i="4"/>
  <c r="DX456" i="4"/>
  <c r="DX455" i="4"/>
  <c r="DX454" i="4"/>
  <c r="DX453" i="4"/>
  <c r="DX452" i="4"/>
  <c r="DX451" i="4"/>
  <c r="DX450" i="4"/>
  <c r="DX449" i="4"/>
  <c r="DX448" i="4"/>
  <c r="DX447" i="4"/>
  <c r="DX446" i="4"/>
  <c r="DX445" i="4"/>
  <c r="DX444" i="4"/>
  <c r="DX443" i="4"/>
  <c r="DX442" i="4"/>
  <c r="DX441" i="4"/>
  <c r="DX440" i="4"/>
  <c r="DX439" i="4"/>
  <c r="DX438" i="4"/>
  <c r="DX437" i="4"/>
  <c r="DX436" i="4"/>
  <c r="DX435" i="4"/>
  <c r="DX434" i="4"/>
  <c r="DX433" i="4"/>
  <c r="DX432" i="4"/>
  <c r="DX431" i="4"/>
  <c r="DX430" i="4"/>
  <c r="DX429" i="4"/>
  <c r="DX428" i="4"/>
  <c r="DX427" i="4"/>
  <c r="DX426" i="4"/>
  <c r="DX425" i="4"/>
  <c r="DX424" i="4"/>
  <c r="DX423" i="4"/>
  <c r="DX422" i="4"/>
  <c r="DX421" i="4"/>
  <c r="DX420" i="4"/>
  <c r="DX419" i="4"/>
  <c r="DX418" i="4"/>
  <c r="DX417" i="4"/>
  <c r="DX416" i="4"/>
  <c r="DX415" i="4"/>
  <c r="DX414" i="4"/>
  <c r="DX413" i="4"/>
  <c r="DX412" i="4"/>
  <c r="DX411" i="4"/>
  <c r="DX410" i="4"/>
  <c r="DX409" i="4"/>
  <c r="DX408" i="4"/>
  <c r="DX407" i="4"/>
  <c r="DX406" i="4"/>
  <c r="DX405" i="4"/>
  <c r="DX404" i="4"/>
  <c r="DX403" i="4"/>
  <c r="DX402" i="4"/>
  <c r="DX401" i="4"/>
  <c r="DX400" i="4"/>
  <c r="DX399" i="4"/>
  <c r="DX398" i="4"/>
  <c r="DX397" i="4"/>
  <c r="DX396" i="4"/>
  <c r="DX395" i="4"/>
  <c r="DX394" i="4"/>
  <c r="DX393" i="4"/>
  <c r="DX392" i="4"/>
  <c r="DX391" i="4"/>
  <c r="DX390" i="4"/>
  <c r="DX389" i="4"/>
  <c r="DX388" i="4"/>
  <c r="DX387" i="4"/>
  <c r="DX386" i="4"/>
  <c r="DX385" i="4"/>
  <c r="DX384" i="4"/>
  <c r="DX383" i="4"/>
  <c r="DX382" i="4"/>
  <c r="DX381" i="4"/>
  <c r="DX380" i="4"/>
  <c r="DX379" i="4"/>
  <c r="DX378" i="4"/>
  <c r="DX377" i="4"/>
  <c r="DX376" i="4"/>
  <c r="DX375" i="4"/>
  <c r="DX374" i="4"/>
  <c r="DX373" i="4"/>
  <c r="DX372" i="4"/>
  <c r="DX371" i="4"/>
  <c r="DX370" i="4"/>
  <c r="DX369" i="4"/>
  <c r="DX368" i="4"/>
  <c r="DX367" i="4"/>
  <c r="DX366" i="4"/>
  <c r="DX365" i="4"/>
  <c r="DX364" i="4"/>
  <c r="DX363" i="4"/>
  <c r="DX362" i="4"/>
  <c r="DX361" i="4"/>
  <c r="DX360" i="4"/>
  <c r="DX359" i="4"/>
  <c r="DX358" i="4"/>
  <c r="DX357" i="4"/>
  <c r="DX356" i="4"/>
  <c r="DX355" i="4"/>
  <c r="DX354" i="4"/>
  <c r="DX353" i="4"/>
  <c r="DX352" i="4"/>
  <c r="DX351" i="4"/>
  <c r="DX350" i="4"/>
  <c r="DX349" i="4"/>
  <c r="DX348" i="4"/>
  <c r="DX347" i="4"/>
  <c r="DX346" i="4"/>
  <c r="DX345" i="4"/>
  <c r="DX344" i="4"/>
  <c r="DX343" i="4"/>
  <c r="DX342" i="4"/>
  <c r="DX341" i="4"/>
  <c r="DX340" i="4"/>
  <c r="DX339" i="4"/>
  <c r="DX338" i="4"/>
  <c r="DX337" i="4"/>
  <c r="DX336" i="4"/>
  <c r="DX335" i="4"/>
  <c r="DX334" i="4"/>
  <c r="DX333" i="4"/>
  <c r="DX332" i="4"/>
  <c r="DX331" i="4"/>
  <c r="DX330" i="4"/>
  <c r="DX329" i="4"/>
  <c r="DX328" i="4"/>
  <c r="DX327" i="4"/>
  <c r="DX326" i="4"/>
  <c r="DX325" i="4"/>
  <c r="DX324" i="4"/>
  <c r="DX323" i="4"/>
  <c r="DX322" i="4"/>
  <c r="DX321" i="4"/>
  <c r="DX320" i="4"/>
  <c r="DX319" i="4"/>
  <c r="DX318" i="4"/>
  <c r="DX317" i="4"/>
  <c r="DX316" i="4"/>
  <c r="DX315" i="4"/>
  <c r="DX314" i="4"/>
  <c r="DX313" i="4"/>
  <c r="DX312" i="4"/>
  <c r="DX311" i="4"/>
  <c r="DX310" i="4"/>
  <c r="DX309" i="4"/>
  <c r="DX308" i="4"/>
  <c r="DX307" i="4"/>
  <c r="DX306" i="4"/>
  <c r="DX305" i="4"/>
  <c r="DX304" i="4"/>
  <c r="DX303" i="4"/>
  <c r="DX302" i="4"/>
  <c r="DX301" i="4"/>
  <c r="DX300" i="4"/>
  <c r="DX299" i="4"/>
  <c r="DX298" i="4"/>
  <c r="DX297" i="4"/>
  <c r="DX296" i="4"/>
  <c r="DX295" i="4"/>
  <c r="DX294" i="4"/>
  <c r="DX293" i="4"/>
  <c r="DX292" i="4"/>
  <c r="DX291" i="4"/>
  <c r="DX290" i="4"/>
  <c r="DX289" i="4"/>
  <c r="DX288" i="4"/>
  <c r="DX287" i="4"/>
  <c r="DX286" i="4"/>
  <c r="DX285" i="4"/>
  <c r="DX284" i="4"/>
  <c r="DX283" i="4"/>
  <c r="DX282" i="4"/>
  <c r="DX281" i="4"/>
  <c r="DX280" i="4"/>
  <c r="DX279" i="4"/>
  <c r="DX278" i="4"/>
  <c r="DX277" i="4"/>
  <c r="DX276" i="4"/>
  <c r="DX275" i="4"/>
  <c r="DX274" i="4"/>
  <c r="DX273" i="4"/>
  <c r="DX272" i="4"/>
  <c r="DX271" i="4"/>
  <c r="DX270" i="4"/>
  <c r="DX269" i="4"/>
  <c r="DX268" i="4"/>
  <c r="DX267" i="4"/>
  <c r="DX266" i="4"/>
  <c r="DX265" i="4"/>
  <c r="DX264" i="4"/>
  <c r="DX263" i="4"/>
  <c r="DX262" i="4"/>
  <c r="DX261" i="4"/>
  <c r="DX260" i="4"/>
  <c r="DX259" i="4"/>
  <c r="DX258" i="4"/>
  <c r="DX257" i="4"/>
  <c r="DX256" i="4"/>
  <c r="DX255" i="4"/>
  <c r="DX254" i="4"/>
  <c r="DX253" i="4"/>
  <c r="DX252" i="4"/>
  <c r="DX251" i="4"/>
  <c r="DX250" i="4"/>
  <c r="DX249" i="4"/>
  <c r="DX248" i="4"/>
  <c r="DX247" i="4"/>
  <c r="DX246" i="4"/>
  <c r="DX245" i="4"/>
  <c r="DX244" i="4"/>
  <c r="DX243" i="4"/>
  <c r="DX242" i="4"/>
  <c r="DX241" i="4"/>
  <c r="DX240" i="4"/>
  <c r="DX239" i="4"/>
  <c r="DX238" i="4"/>
  <c r="DX237" i="4"/>
  <c r="DX236" i="4"/>
  <c r="DX235" i="4"/>
  <c r="DX234" i="4"/>
  <c r="DX233" i="4"/>
  <c r="DX232" i="4"/>
  <c r="DX231" i="4"/>
  <c r="DX230" i="4"/>
  <c r="DX229" i="4"/>
  <c r="DX228" i="4"/>
  <c r="DX227" i="4"/>
  <c r="DX226" i="4"/>
  <c r="DX225" i="4"/>
  <c r="DX223" i="4"/>
  <c r="DX222" i="4"/>
  <c r="DX221" i="4"/>
  <c r="DX220" i="4"/>
  <c r="DX219" i="4"/>
  <c r="DX218" i="4"/>
  <c r="DX217" i="4"/>
  <c r="DX216" i="4"/>
  <c r="DX215" i="4"/>
  <c r="DX214" i="4"/>
  <c r="DX213" i="4"/>
  <c r="DX212" i="4"/>
  <c r="DX211" i="4"/>
  <c r="DX210" i="4"/>
  <c r="DX209" i="4"/>
  <c r="DX208" i="4"/>
  <c r="DX207" i="4"/>
  <c r="DX206" i="4"/>
  <c r="DX205" i="4"/>
  <c r="DX204" i="4"/>
  <c r="DX203" i="4"/>
  <c r="DX202" i="4"/>
  <c r="DX201" i="4"/>
  <c r="DX200" i="4"/>
  <c r="DX199" i="4"/>
  <c r="DX198" i="4"/>
  <c r="DX197" i="4"/>
  <c r="DX196" i="4"/>
  <c r="DX195" i="4"/>
  <c r="DX194" i="4"/>
  <c r="DX193" i="4"/>
  <c r="DX192" i="4"/>
  <c r="DX191" i="4"/>
  <c r="DX190" i="4"/>
  <c r="DX189" i="4"/>
  <c r="DX188" i="4"/>
  <c r="DX187" i="4"/>
  <c r="DX186" i="4"/>
  <c r="DX185" i="4"/>
  <c r="DX184" i="4"/>
  <c r="DX183" i="4"/>
  <c r="DX182" i="4"/>
  <c r="DX181" i="4"/>
  <c r="DX180" i="4"/>
  <c r="DX179" i="4"/>
  <c r="DX178" i="4"/>
  <c r="DX177" i="4"/>
  <c r="DX176" i="4"/>
  <c r="DX175" i="4"/>
  <c r="DX174" i="4"/>
  <c r="DX173" i="4"/>
  <c r="DX172" i="4"/>
  <c r="DX171" i="4"/>
  <c r="DX170" i="4"/>
  <c r="DX169" i="4"/>
  <c r="DX168" i="4"/>
  <c r="DX167" i="4"/>
  <c r="DX166" i="4"/>
  <c r="DX165" i="4"/>
  <c r="DX164" i="4"/>
  <c r="DX163" i="4"/>
  <c r="DX162" i="4"/>
  <c r="DX161" i="4"/>
  <c r="DX160" i="4"/>
  <c r="DX159" i="4"/>
  <c r="DX158" i="4"/>
  <c r="DX157" i="4"/>
  <c r="DX156" i="4"/>
  <c r="DX155" i="4"/>
  <c r="DX154" i="4"/>
  <c r="DX153" i="4"/>
  <c r="DX152" i="4"/>
  <c r="DX151" i="4"/>
  <c r="DX150" i="4"/>
  <c r="DX149" i="4"/>
  <c r="DX148" i="4"/>
  <c r="DX147" i="4"/>
  <c r="DX146" i="4"/>
  <c r="DX145" i="4"/>
  <c r="DX144" i="4"/>
  <c r="DX143" i="4"/>
  <c r="DX142" i="4"/>
  <c r="DX141" i="4"/>
  <c r="DX140" i="4"/>
  <c r="DX139" i="4"/>
  <c r="DX138" i="4"/>
  <c r="DX137" i="4"/>
  <c r="DX136" i="4"/>
  <c r="DX135" i="4"/>
  <c r="DX134" i="4"/>
  <c r="DX133" i="4"/>
  <c r="DX132" i="4"/>
  <c r="DX131" i="4"/>
  <c r="DX130" i="4"/>
  <c r="DX129" i="4"/>
  <c r="DX128" i="4"/>
  <c r="DX127" i="4"/>
  <c r="DX126" i="4"/>
  <c r="DX125" i="4"/>
  <c r="DX124" i="4"/>
  <c r="DX123" i="4"/>
  <c r="DX122" i="4"/>
  <c r="DX121" i="4"/>
  <c r="DX120" i="4"/>
  <c r="DX119" i="4"/>
  <c r="DX118" i="4"/>
  <c r="DX117" i="4"/>
  <c r="DX116" i="4"/>
  <c r="DX115" i="4"/>
  <c r="DX114" i="4"/>
  <c r="DX113" i="4"/>
  <c r="DX112" i="4"/>
  <c r="DX111" i="4"/>
  <c r="DX110" i="4"/>
  <c r="DX109" i="4"/>
  <c r="DX108" i="4"/>
  <c r="DX107" i="4"/>
  <c r="DX106" i="4"/>
  <c r="DX105" i="4"/>
  <c r="DX104" i="4"/>
  <c r="DX103" i="4"/>
  <c r="DX102" i="4"/>
  <c r="DX101" i="4"/>
  <c r="DX100" i="4"/>
  <c r="DX99" i="4"/>
  <c r="DX98" i="4"/>
  <c r="DX97" i="4"/>
  <c r="DX96" i="4"/>
  <c r="DX95" i="4"/>
  <c r="DX94" i="4"/>
  <c r="DX93" i="4"/>
  <c r="DX92" i="4"/>
  <c r="DX91" i="4"/>
  <c r="DX90" i="4"/>
  <c r="DX89" i="4"/>
  <c r="DX88" i="4"/>
  <c r="DX87" i="4"/>
  <c r="DX86" i="4"/>
  <c r="DX85" i="4"/>
  <c r="DX84" i="4"/>
  <c r="DX83" i="4"/>
  <c r="DX82" i="4"/>
  <c r="DX81" i="4"/>
  <c r="DX80" i="4"/>
  <c r="DX79" i="4"/>
  <c r="DX78" i="4"/>
  <c r="DX77" i="4"/>
  <c r="DX76" i="4"/>
  <c r="DX75" i="4"/>
  <c r="DX74" i="4"/>
  <c r="DX73" i="4"/>
  <c r="DX72" i="4"/>
  <c r="DX71" i="4"/>
  <c r="DX70" i="4"/>
  <c r="DX69" i="4"/>
  <c r="DX68" i="4"/>
  <c r="DX67" i="4"/>
  <c r="DX66" i="4"/>
  <c r="DX65" i="4"/>
  <c r="DX64" i="4"/>
  <c r="DX63" i="4"/>
  <c r="DX62" i="4"/>
  <c r="DX61" i="4"/>
  <c r="DX60" i="4"/>
  <c r="DX59" i="4"/>
  <c r="DX58" i="4"/>
  <c r="DX57" i="4"/>
  <c r="DX56" i="4"/>
  <c r="DX55" i="4"/>
  <c r="DX54" i="4"/>
  <c r="DX53" i="4"/>
  <c r="DX52" i="4"/>
  <c r="DX51" i="4"/>
  <c r="DX50" i="4"/>
  <c r="DX49" i="4"/>
  <c r="DX48" i="4"/>
  <c r="DX47" i="4"/>
  <c r="DX46" i="4"/>
  <c r="DX45" i="4"/>
  <c r="DX44" i="4"/>
  <c r="DX43" i="4"/>
  <c r="DX42" i="4"/>
  <c r="DX41" i="4"/>
  <c r="DX40" i="4"/>
  <c r="DX39" i="4"/>
  <c r="DX38" i="4"/>
  <c r="DX37" i="4"/>
  <c r="DX36" i="4"/>
  <c r="DX35" i="4"/>
  <c r="DX34" i="4"/>
  <c r="DX33" i="4"/>
  <c r="DX32" i="4"/>
  <c r="DX31" i="4"/>
  <c r="DX30" i="4"/>
  <c r="DX29" i="4"/>
  <c r="DX28" i="4"/>
  <c r="DX27" i="4"/>
  <c r="DX26" i="4"/>
  <c r="DX25" i="4"/>
  <c r="DX24" i="4"/>
  <c r="DX23" i="4"/>
  <c r="DX22" i="4"/>
  <c r="DX21" i="4"/>
  <c r="DX20" i="4"/>
  <c r="DX19" i="4"/>
  <c r="DX18" i="4"/>
  <c r="DX17" i="4"/>
  <c r="DX16" i="4"/>
  <c r="DX15" i="4"/>
  <c r="DX14" i="4"/>
  <c r="DX13" i="4"/>
  <c r="DX12" i="4"/>
  <c r="DX11" i="4"/>
  <c r="DX10" i="4"/>
  <c r="DX9" i="4"/>
  <c r="DW497" i="4"/>
  <c r="DW496" i="4"/>
  <c r="DW495" i="4"/>
  <c r="DW494" i="4"/>
  <c r="DW493" i="4"/>
  <c r="DW492" i="4"/>
  <c r="DW491" i="4"/>
  <c r="DW490" i="4"/>
  <c r="DW489" i="4"/>
  <c r="DW488" i="4"/>
  <c r="DW487" i="4"/>
  <c r="DW486" i="4"/>
  <c r="DW485" i="4"/>
  <c r="DW484" i="4"/>
  <c r="DW483" i="4"/>
  <c r="DW482" i="4"/>
  <c r="DW481" i="4"/>
  <c r="DW480" i="4"/>
  <c r="DW479" i="4"/>
  <c r="DW478" i="4"/>
  <c r="DW477" i="4"/>
  <c r="DW476" i="4"/>
  <c r="DW475" i="4"/>
  <c r="DW474" i="4"/>
  <c r="DW473" i="4"/>
  <c r="DW472" i="4"/>
  <c r="DW471" i="4"/>
  <c r="DW470" i="4"/>
  <c r="DW469" i="4"/>
  <c r="DW468" i="4"/>
  <c r="DW467" i="4"/>
  <c r="DW466" i="4"/>
  <c r="DW465" i="4"/>
  <c r="DW464" i="4"/>
  <c r="DW463" i="4"/>
  <c r="DW462" i="4"/>
  <c r="DW461" i="4"/>
  <c r="DW460" i="4"/>
  <c r="DW459" i="4"/>
  <c r="DW458" i="4"/>
  <c r="DW457" i="4"/>
  <c r="DW456" i="4"/>
  <c r="DW455" i="4"/>
  <c r="DW454" i="4"/>
  <c r="DW453" i="4"/>
  <c r="DW452" i="4"/>
  <c r="DW451" i="4"/>
  <c r="DW450" i="4"/>
  <c r="DW449" i="4"/>
  <c r="DW448" i="4"/>
  <c r="DW447" i="4"/>
  <c r="DW446" i="4"/>
  <c r="DW445" i="4"/>
  <c r="DW444" i="4"/>
  <c r="DW443" i="4"/>
  <c r="DW442" i="4"/>
  <c r="DW441" i="4"/>
  <c r="DW440" i="4"/>
  <c r="DW439" i="4"/>
  <c r="DW438" i="4"/>
  <c r="DW437" i="4"/>
  <c r="DW436" i="4"/>
  <c r="DW435" i="4"/>
  <c r="DW434" i="4"/>
  <c r="DW433" i="4"/>
  <c r="DW432" i="4"/>
  <c r="DW431" i="4"/>
  <c r="DW430" i="4"/>
  <c r="DW429" i="4"/>
  <c r="DW428" i="4"/>
  <c r="DW427" i="4"/>
  <c r="DW426" i="4"/>
  <c r="DW425" i="4"/>
  <c r="DW424" i="4"/>
  <c r="DW423" i="4"/>
  <c r="DW422" i="4"/>
  <c r="DW421" i="4"/>
  <c r="DW420" i="4"/>
  <c r="DW419" i="4"/>
  <c r="DW418" i="4"/>
  <c r="DW417" i="4"/>
  <c r="DW416" i="4"/>
  <c r="DW415" i="4"/>
  <c r="DW414" i="4"/>
  <c r="DW413" i="4"/>
  <c r="DW412" i="4"/>
  <c r="DW411" i="4"/>
  <c r="DW410" i="4"/>
  <c r="DW409" i="4"/>
  <c r="DW408" i="4"/>
  <c r="DW407" i="4"/>
  <c r="DW406" i="4"/>
  <c r="DW405" i="4"/>
  <c r="DW404" i="4"/>
  <c r="DW403" i="4"/>
  <c r="DW402" i="4"/>
  <c r="DW401" i="4"/>
  <c r="DW400" i="4"/>
  <c r="DW399" i="4"/>
  <c r="DW398" i="4"/>
  <c r="DW397" i="4"/>
  <c r="DW396" i="4"/>
  <c r="DW395" i="4"/>
  <c r="DW394" i="4"/>
  <c r="DW393" i="4"/>
  <c r="DW392" i="4"/>
  <c r="DW391" i="4"/>
  <c r="DW390" i="4"/>
  <c r="DW389" i="4"/>
  <c r="DW388" i="4"/>
  <c r="DW387" i="4"/>
  <c r="DW386" i="4"/>
  <c r="DW385" i="4"/>
  <c r="DW384" i="4"/>
  <c r="DW383" i="4"/>
  <c r="DW382" i="4"/>
  <c r="DW381" i="4"/>
  <c r="DW380" i="4"/>
  <c r="DW379" i="4"/>
  <c r="DW378" i="4"/>
  <c r="DW377" i="4"/>
  <c r="DW376" i="4"/>
  <c r="DW375" i="4"/>
  <c r="DW374" i="4"/>
  <c r="DW373" i="4"/>
  <c r="DW372" i="4"/>
  <c r="DW371" i="4"/>
  <c r="DW370" i="4"/>
  <c r="DW369" i="4"/>
  <c r="DW368" i="4"/>
  <c r="DW367" i="4"/>
  <c r="DW366" i="4"/>
  <c r="DW365" i="4"/>
  <c r="DW364" i="4"/>
  <c r="DW363" i="4"/>
  <c r="DW362" i="4"/>
  <c r="DW361" i="4"/>
  <c r="DW360" i="4"/>
  <c r="DW359" i="4"/>
  <c r="DW358" i="4"/>
  <c r="DW357" i="4"/>
  <c r="DW356" i="4"/>
  <c r="DW355" i="4"/>
  <c r="DW354" i="4"/>
  <c r="DW353" i="4"/>
  <c r="DW352" i="4"/>
  <c r="DW351" i="4"/>
  <c r="DW350" i="4"/>
  <c r="DW349" i="4"/>
  <c r="DW348" i="4"/>
  <c r="DW347" i="4"/>
  <c r="DW346" i="4"/>
  <c r="DW345" i="4"/>
  <c r="DW344" i="4"/>
  <c r="DW343" i="4"/>
  <c r="DW342" i="4"/>
  <c r="DW341" i="4"/>
  <c r="DW340" i="4"/>
  <c r="DW339" i="4"/>
  <c r="DW338" i="4"/>
  <c r="DW337" i="4"/>
  <c r="DW336" i="4"/>
  <c r="DW335" i="4"/>
  <c r="DW334" i="4"/>
  <c r="DW333" i="4"/>
  <c r="DW332" i="4"/>
  <c r="DW331" i="4"/>
  <c r="DW330" i="4"/>
  <c r="DW329" i="4"/>
  <c r="DW328" i="4"/>
  <c r="DW327" i="4"/>
  <c r="DW326" i="4"/>
  <c r="DW325" i="4"/>
  <c r="DW324" i="4"/>
  <c r="DW323" i="4"/>
  <c r="DW322" i="4"/>
  <c r="DW321" i="4"/>
  <c r="DW320" i="4"/>
  <c r="DW319" i="4"/>
  <c r="DW318" i="4"/>
  <c r="DW317" i="4"/>
  <c r="DW316" i="4"/>
  <c r="DW315" i="4"/>
  <c r="DW314" i="4"/>
  <c r="DW313" i="4"/>
  <c r="DW312" i="4"/>
  <c r="DW311" i="4"/>
  <c r="DW310" i="4"/>
  <c r="DW309" i="4"/>
  <c r="DW308" i="4"/>
  <c r="DW307" i="4"/>
  <c r="DW306" i="4"/>
  <c r="DW305" i="4"/>
  <c r="DW304" i="4"/>
  <c r="DW303" i="4"/>
  <c r="DW302" i="4"/>
  <c r="DW301" i="4"/>
  <c r="DW300" i="4"/>
  <c r="DW299" i="4"/>
  <c r="DW298" i="4"/>
  <c r="DW297" i="4"/>
  <c r="DW296" i="4"/>
  <c r="DW295" i="4"/>
  <c r="DW294" i="4"/>
  <c r="DW293" i="4"/>
  <c r="DW292" i="4"/>
  <c r="DW291" i="4"/>
  <c r="DW290" i="4"/>
  <c r="DW289" i="4"/>
  <c r="DW288" i="4"/>
  <c r="DW287" i="4"/>
  <c r="DW286" i="4"/>
  <c r="DW285" i="4"/>
  <c r="DW284" i="4"/>
  <c r="DW283" i="4"/>
  <c r="DW282" i="4"/>
  <c r="DW281" i="4"/>
  <c r="DW280" i="4"/>
  <c r="DW279" i="4"/>
  <c r="DW278" i="4"/>
  <c r="DW277" i="4"/>
  <c r="DW276" i="4"/>
  <c r="DW275" i="4"/>
  <c r="DW274" i="4"/>
  <c r="DW273" i="4"/>
  <c r="DW272" i="4"/>
  <c r="DW271" i="4"/>
  <c r="DW270" i="4"/>
  <c r="DW269" i="4"/>
  <c r="DW268" i="4"/>
  <c r="DW267" i="4"/>
  <c r="DW266" i="4"/>
  <c r="DW265" i="4"/>
  <c r="DW264" i="4"/>
  <c r="DW263" i="4"/>
  <c r="DW262" i="4"/>
  <c r="DW261" i="4"/>
  <c r="DW260" i="4"/>
  <c r="DW259" i="4"/>
  <c r="DW258" i="4"/>
  <c r="DW257" i="4"/>
  <c r="DW256" i="4"/>
  <c r="DW255" i="4"/>
  <c r="DW254" i="4"/>
  <c r="DW253" i="4"/>
  <c r="DW252" i="4"/>
  <c r="DW251" i="4"/>
  <c r="DW250" i="4"/>
  <c r="DW249" i="4"/>
  <c r="DW248" i="4"/>
  <c r="DW247" i="4"/>
  <c r="DW246" i="4"/>
  <c r="DW245" i="4"/>
  <c r="DW244" i="4"/>
  <c r="DW243" i="4"/>
  <c r="DW242" i="4"/>
  <c r="DW241" i="4"/>
  <c r="DW240" i="4"/>
  <c r="DW239" i="4"/>
  <c r="DW238" i="4"/>
  <c r="DW237" i="4"/>
  <c r="DW236" i="4"/>
  <c r="DW235" i="4"/>
  <c r="DW234" i="4"/>
  <c r="DW233" i="4"/>
  <c r="DW232" i="4"/>
  <c r="DW231" i="4"/>
  <c r="DW230" i="4"/>
  <c r="DW229" i="4"/>
  <c r="DW228" i="4"/>
  <c r="DW227" i="4"/>
  <c r="DW226" i="4"/>
  <c r="DW225" i="4"/>
  <c r="DW224" i="4"/>
  <c r="DW223" i="4"/>
  <c r="DW222" i="4"/>
  <c r="DW221" i="4"/>
  <c r="DW220" i="4"/>
  <c r="DW219" i="4"/>
  <c r="DW218" i="4"/>
  <c r="DW217" i="4"/>
  <c r="DW216" i="4"/>
  <c r="DW215" i="4"/>
  <c r="DW214" i="4"/>
  <c r="DW213" i="4"/>
  <c r="DW212" i="4"/>
  <c r="DW211" i="4"/>
  <c r="DW210" i="4"/>
  <c r="DW209" i="4"/>
  <c r="DW208" i="4"/>
  <c r="DW207" i="4"/>
  <c r="DW206" i="4"/>
  <c r="DW205" i="4"/>
  <c r="DW204" i="4"/>
  <c r="DW203" i="4"/>
  <c r="DW202" i="4"/>
  <c r="DW201" i="4"/>
  <c r="DW200" i="4"/>
  <c r="DW199" i="4"/>
  <c r="DW198" i="4"/>
  <c r="DW197" i="4"/>
  <c r="DW196" i="4"/>
  <c r="DW195" i="4"/>
  <c r="DW194" i="4"/>
  <c r="DW193" i="4"/>
  <c r="DW192" i="4"/>
  <c r="DW191" i="4"/>
  <c r="DW190" i="4"/>
  <c r="DW189" i="4"/>
  <c r="DW188" i="4"/>
  <c r="DW187" i="4"/>
  <c r="DW186" i="4"/>
  <c r="DW185" i="4"/>
  <c r="DW184" i="4"/>
  <c r="DW183" i="4"/>
  <c r="DW182" i="4"/>
  <c r="DW181" i="4"/>
  <c r="DW180" i="4"/>
  <c r="DW179" i="4"/>
  <c r="DW178" i="4"/>
  <c r="DW177" i="4"/>
  <c r="DW176" i="4"/>
  <c r="DW175" i="4"/>
  <c r="DW174" i="4"/>
  <c r="DW173" i="4"/>
  <c r="DW172" i="4"/>
  <c r="DW171" i="4"/>
  <c r="DW170" i="4"/>
  <c r="DW169" i="4"/>
  <c r="DW168" i="4"/>
  <c r="DW167" i="4"/>
  <c r="DW166" i="4"/>
  <c r="DW165" i="4"/>
  <c r="DW164" i="4"/>
  <c r="DW163" i="4"/>
  <c r="DW162" i="4"/>
  <c r="DW161" i="4"/>
  <c r="DW160" i="4"/>
  <c r="DW159" i="4"/>
  <c r="DW158" i="4"/>
  <c r="DW157" i="4"/>
  <c r="DW156" i="4"/>
  <c r="DW155" i="4"/>
  <c r="DW154" i="4"/>
  <c r="DW153" i="4"/>
  <c r="DW152" i="4"/>
  <c r="DW151" i="4"/>
  <c r="DW150" i="4"/>
  <c r="DW149" i="4"/>
  <c r="DW148" i="4"/>
  <c r="DW147" i="4"/>
  <c r="DW146" i="4"/>
  <c r="DW145" i="4"/>
  <c r="DW144" i="4"/>
  <c r="DW143" i="4"/>
  <c r="DW142" i="4"/>
  <c r="DW141" i="4"/>
  <c r="DW140" i="4"/>
  <c r="DW139" i="4"/>
  <c r="DW138" i="4"/>
  <c r="DW137" i="4"/>
  <c r="DW136" i="4"/>
  <c r="DW135" i="4"/>
  <c r="DW134" i="4"/>
  <c r="DW133" i="4"/>
  <c r="DW132" i="4"/>
  <c r="DW131" i="4"/>
  <c r="DW130" i="4"/>
  <c r="DW129" i="4"/>
  <c r="DW128" i="4"/>
  <c r="DW127" i="4"/>
  <c r="DW126" i="4"/>
  <c r="DW125" i="4"/>
  <c r="DW124" i="4"/>
  <c r="DW123" i="4"/>
  <c r="DW122" i="4"/>
  <c r="DW121" i="4"/>
  <c r="DW120" i="4"/>
  <c r="DW119" i="4"/>
  <c r="DW118" i="4"/>
  <c r="DW117" i="4"/>
  <c r="DW116" i="4"/>
  <c r="DW115" i="4"/>
  <c r="DW114" i="4"/>
  <c r="DW113" i="4"/>
  <c r="DW112" i="4"/>
  <c r="DW111" i="4"/>
  <c r="DW110" i="4"/>
  <c r="DW109" i="4"/>
  <c r="DW108" i="4"/>
  <c r="DW107" i="4"/>
  <c r="DW106" i="4"/>
  <c r="DW105" i="4"/>
  <c r="DW104" i="4"/>
  <c r="DW103" i="4"/>
  <c r="DW102" i="4"/>
  <c r="DW101" i="4"/>
  <c r="DW100" i="4"/>
  <c r="DW99" i="4"/>
  <c r="DW98" i="4"/>
  <c r="DW97" i="4"/>
  <c r="DW96" i="4"/>
  <c r="DW95" i="4"/>
  <c r="DW94" i="4"/>
  <c r="DW93" i="4"/>
  <c r="DW92" i="4"/>
  <c r="DW91" i="4"/>
  <c r="DW90" i="4"/>
  <c r="DW89" i="4"/>
  <c r="DW88" i="4"/>
  <c r="DW87" i="4"/>
  <c r="DW86" i="4"/>
  <c r="DW85" i="4"/>
  <c r="DW84" i="4"/>
  <c r="DW83" i="4"/>
  <c r="DW82" i="4"/>
  <c r="DW81" i="4"/>
  <c r="DW80" i="4"/>
  <c r="DW79" i="4"/>
  <c r="DW78" i="4"/>
  <c r="DW77" i="4"/>
  <c r="DW76" i="4"/>
  <c r="DW75" i="4"/>
  <c r="DW74" i="4"/>
  <c r="DW73" i="4"/>
  <c r="DW72" i="4"/>
  <c r="DW71" i="4"/>
  <c r="DW70" i="4"/>
  <c r="DW69" i="4"/>
  <c r="DW68" i="4"/>
  <c r="DW67" i="4"/>
  <c r="DW66" i="4"/>
  <c r="DW65" i="4"/>
  <c r="DW64" i="4"/>
  <c r="DW63" i="4"/>
  <c r="DW62" i="4"/>
  <c r="DW61" i="4"/>
  <c r="DW60" i="4"/>
  <c r="DW59" i="4"/>
  <c r="DW58" i="4"/>
  <c r="DW57" i="4"/>
  <c r="DW56" i="4"/>
  <c r="DW55" i="4"/>
  <c r="DW54" i="4"/>
  <c r="DW53" i="4"/>
  <c r="DW52" i="4"/>
  <c r="DW51" i="4"/>
  <c r="DW50" i="4"/>
  <c r="DW49" i="4"/>
  <c r="DW48" i="4"/>
  <c r="DW47" i="4"/>
  <c r="DW46" i="4"/>
  <c r="DW45" i="4"/>
  <c r="DW44" i="4"/>
  <c r="DW43" i="4"/>
  <c r="DW42" i="4"/>
  <c r="DW41" i="4"/>
  <c r="DW40" i="4"/>
  <c r="DW39" i="4"/>
  <c r="DW38" i="4"/>
  <c r="DW37" i="4"/>
  <c r="DW36" i="4"/>
  <c r="DW35" i="4"/>
  <c r="DW34" i="4"/>
  <c r="DW33" i="4"/>
  <c r="DW32" i="4"/>
  <c r="DW31" i="4"/>
  <c r="DW30" i="4"/>
  <c r="DW29" i="4"/>
  <c r="DW28" i="4"/>
  <c r="DW27" i="4"/>
  <c r="DW26" i="4"/>
  <c r="DW25" i="4"/>
  <c r="DW24" i="4"/>
  <c r="DW23" i="4"/>
  <c r="DW22" i="4"/>
  <c r="DW21" i="4"/>
  <c r="DW20" i="4"/>
  <c r="DW19" i="4"/>
  <c r="DW18" i="4"/>
  <c r="DW17" i="4"/>
  <c r="DW16" i="4"/>
  <c r="DW15" i="4"/>
  <c r="DW14" i="4"/>
  <c r="DW13" i="4"/>
  <c r="DW12" i="4"/>
  <c r="DW11" i="4"/>
  <c r="DW10" i="4"/>
  <c r="DW9" i="4"/>
  <c r="DV497" i="4"/>
  <c r="DV496" i="4"/>
  <c r="DV495" i="4"/>
  <c r="DV494" i="4"/>
  <c r="DV493" i="4"/>
  <c r="DV492" i="4"/>
  <c r="DV491" i="4"/>
  <c r="DV490" i="4"/>
  <c r="DV489" i="4"/>
  <c r="DV488" i="4"/>
  <c r="DV487" i="4"/>
  <c r="DV486" i="4"/>
  <c r="DV485" i="4"/>
  <c r="DV484" i="4"/>
  <c r="DV483" i="4"/>
  <c r="DV482" i="4"/>
  <c r="DV481" i="4"/>
  <c r="DV480" i="4"/>
  <c r="DV479" i="4"/>
  <c r="DV478" i="4"/>
  <c r="DV477" i="4"/>
  <c r="DV476" i="4"/>
  <c r="DV475" i="4"/>
  <c r="DV474" i="4"/>
  <c r="DV473" i="4"/>
  <c r="DV472" i="4"/>
  <c r="DV471" i="4"/>
  <c r="DV470" i="4"/>
  <c r="DV469" i="4"/>
  <c r="DV468" i="4"/>
  <c r="DV467" i="4"/>
  <c r="DV466" i="4"/>
  <c r="DV465" i="4"/>
  <c r="DV464" i="4"/>
  <c r="DV463" i="4"/>
  <c r="DV462" i="4"/>
  <c r="DV461" i="4"/>
  <c r="DV460" i="4"/>
  <c r="DV459" i="4"/>
  <c r="DV458" i="4"/>
  <c r="DV457" i="4"/>
  <c r="DV456" i="4"/>
  <c r="DV455" i="4"/>
  <c r="DV454" i="4"/>
  <c r="DV453" i="4"/>
  <c r="DV452" i="4"/>
  <c r="DV451" i="4"/>
  <c r="DV450" i="4"/>
  <c r="DV449" i="4"/>
  <c r="DV448" i="4"/>
  <c r="DV447" i="4"/>
  <c r="DV446" i="4"/>
  <c r="DV445" i="4"/>
  <c r="DV444" i="4"/>
  <c r="DV443" i="4"/>
  <c r="DV442" i="4"/>
  <c r="DV441" i="4"/>
  <c r="DV440" i="4"/>
  <c r="DV439" i="4"/>
  <c r="DV438" i="4"/>
  <c r="DV437" i="4"/>
  <c r="DV436" i="4"/>
  <c r="DV435" i="4"/>
  <c r="DV434" i="4"/>
  <c r="DV433" i="4"/>
  <c r="DV432" i="4"/>
  <c r="DV431" i="4"/>
  <c r="DV430" i="4"/>
  <c r="DV429" i="4"/>
  <c r="DV428" i="4"/>
  <c r="DV427" i="4"/>
  <c r="DV426" i="4"/>
  <c r="DV425" i="4"/>
  <c r="DV424" i="4"/>
  <c r="DV423" i="4"/>
  <c r="DV422" i="4"/>
  <c r="DV421" i="4"/>
  <c r="DV420" i="4"/>
  <c r="DV419" i="4"/>
  <c r="DV418" i="4"/>
  <c r="DV417" i="4"/>
  <c r="DV416" i="4"/>
  <c r="DV415" i="4"/>
  <c r="DV414" i="4"/>
  <c r="DV413" i="4"/>
  <c r="DV412" i="4"/>
  <c r="DV411" i="4"/>
  <c r="DV410" i="4"/>
  <c r="DV409" i="4"/>
  <c r="DV408" i="4"/>
  <c r="DV407" i="4"/>
  <c r="DV406" i="4"/>
  <c r="DV405" i="4"/>
  <c r="DV404" i="4"/>
  <c r="DV403" i="4"/>
  <c r="DV402" i="4"/>
  <c r="DV401" i="4"/>
  <c r="DV400" i="4"/>
  <c r="DV399" i="4"/>
  <c r="DV398" i="4"/>
  <c r="DV397" i="4"/>
  <c r="DV396" i="4"/>
  <c r="DV395" i="4"/>
  <c r="DV394" i="4"/>
  <c r="DV393" i="4"/>
  <c r="DV392" i="4"/>
  <c r="DV391" i="4"/>
  <c r="DV390" i="4"/>
  <c r="DV389" i="4"/>
  <c r="DV388" i="4"/>
  <c r="DV387" i="4"/>
  <c r="DV386" i="4"/>
  <c r="DV385" i="4"/>
  <c r="DV384" i="4"/>
  <c r="DV383" i="4"/>
  <c r="DV382" i="4"/>
  <c r="DV381" i="4"/>
  <c r="DV380" i="4"/>
  <c r="DV379" i="4"/>
  <c r="DV378" i="4"/>
  <c r="DV377" i="4"/>
  <c r="DV376" i="4"/>
  <c r="DV375" i="4"/>
  <c r="DV374" i="4"/>
  <c r="DV373" i="4"/>
  <c r="DV372" i="4"/>
  <c r="DV371" i="4"/>
  <c r="DV370" i="4"/>
  <c r="DV369" i="4"/>
  <c r="DV368" i="4"/>
  <c r="DV367" i="4"/>
  <c r="DV366" i="4"/>
  <c r="DV365" i="4"/>
  <c r="DV364" i="4"/>
  <c r="DV363" i="4"/>
  <c r="DV362" i="4"/>
  <c r="DV361" i="4"/>
  <c r="DV360" i="4"/>
  <c r="DV359" i="4"/>
  <c r="DV358" i="4"/>
  <c r="DV357" i="4"/>
  <c r="DV356" i="4"/>
  <c r="DV355" i="4"/>
  <c r="DV354" i="4"/>
  <c r="DV353" i="4"/>
  <c r="DV352" i="4"/>
  <c r="DV351" i="4"/>
  <c r="DV350" i="4"/>
  <c r="DV349" i="4"/>
  <c r="DV348" i="4"/>
  <c r="DV347" i="4"/>
  <c r="DV346" i="4"/>
  <c r="DV345" i="4"/>
  <c r="DV344" i="4"/>
  <c r="DV343" i="4"/>
  <c r="DV342" i="4"/>
  <c r="DV341" i="4"/>
  <c r="DV340" i="4"/>
  <c r="DV339" i="4"/>
  <c r="DV338" i="4"/>
  <c r="DV337" i="4"/>
  <c r="DV336" i="4"/>
  <c r="DV335" i="4"/>
  <c r="DV334" i="4"/>
  <c r="DV333" i="4"/>
  <c r="DV332" i="4"/>
  <c r="DV331" i="4"/>
  <c r="DV330" i="4"/>
  <c r="DV329" i="4"/>
  <c r="DV328" i="4"/>
  <c r="DV327" i="4"/>
  <c r="DV326" i="4"/>
  <c r="DV325" i="4"/>
  <c r="DV324" i="4"/>
  <c r="DV323" i="4"/>
  <c r="DV322" i="4"/>
  <c r="DV321" i="4"/>
  <c r="DV320" i="4"/>
  <c r="DV319" i="4"/>
  <c r="DV318" i="4"/>
  <c r="DV317" i="4"/>
  <c r="DV316" i="4"/>
  <c r="DV315" i="4"/>
  <c r="DV314" i="4"/>
  <c r="DV313" i="4"/>
  <c r="DV312" i="4"/>
  <c r="DV311" i="4"/>
  <c r="DV310" i="4"/>
  <c r="DV309" i="4"/>
  <c r="DV308" i="4"/>
  <c r="DV307" i="4"/>
  <c r="DV306" i="4"/>
  <c r="DV305" i="4"/>
  <c r="DV304" i="4"/>
  <c r="DV303" i="4"/>
  <c r="DV302" i="4"/>
  <c r="DV301" i="4"/>
  <c r="DV300" i="4"/>
  <c r="DV299" i="4"/>
  <c r="DV298" i="4"/>
  <c r="DV297" i="4"/>
  <c r="DV296" i="4"/>
  <c r="DV295" i="4"/>
  <c r="DV294" i="4"/>
  <c r="DV293" i="4"/>
  <c r="DV292" i="4"/>
  <c r="DV291" i="4"/>
  <c r="DV290" i="4"/>
  <c r="DV289" i="4"/>
  <c r="DV288" i="4"/>
  <c r="DV287" i="4"/>
  <c r="DV286" i="4"/>
  <c r="DV285" i="4"/>
  <c r="DV284" i="4"/>
  <c r="DV283" i="4"/>
  <c r="DV282" i="4"/>
  <c r="DV281" i="4"/>
  <c r="DV280" i="4"/>
  <c r="DV279" i="4"/>
  <c r="DV278" i="4"/>
  <c r="DV277" i="4"/>
  <c r="DV276" i="4"/>
  <c r="DV275" i="4"/>
  <c r="DV274" i="4"/>
  <c r="DV273" i="4"/>
  <c r="DV272" i="4"/>
  <c r="DV271" i="4"/>
  <c r="DV270" i="4"/>
  <c r="DV269" i="4"/>
  <c r="DV268" i="4"/>
  <c r="DV267" i="4"/>
  <c r="DV266" i="4"/>
  <c r="DV265" i="4"/>
  <c r="DV264" i="4"/>
  <c r="DV263" i="4"/>
  <c r="DV262" i="4"/>
  <c r="DV261" i="4"/>
  <c r="DV260" i="4"/>
  <c r="DV259" i="4"/>
  <c r="DV258" i="4"/>
  <c r="DV257" i="4"/>
  <c r="DV256" i="4"/>
  <c r="DV255" i="4"/>
  <c r="DV254" i="4"/>
  <c r="DV253" i="4"/>
  <c r="DV252" i="4"/>
  <c r="DV251" i="4"/>
  <c r="DV250" i="4"/>
  <c r="DV249" i="4"/>
  <c r="DV248" i="4"/>
  <c r="DV247" i="4"/>
  <c r="DV246" i="4"/>
  <c r="DV245" i="4"/>
  <c r="DV244" i="4"/>
  <c r="DV243" i="4"/>
  <c r="DV242" i="4"/>
  <c r="DV241" i="4"/>
  <c r="DV240" i="4"/>
  <c r="DV239" i="4"/>
  <c r="DV238" i="4"/>
  <c r="DV237" i="4"/>
  <c r="DV236" i="4"/>
  <c r="DV235" i="4"/>
  <c r="DV234" i="4"/>
  <c r="DV233" i="4"/>
  <c r="DV232" i="4"/>
  <c r="DV231" i="4"/>
  <c r="DV230" i="4"/>
  <c r="DV229" i="4"/>
  <c r="DV228" i="4"/>
  <c r="DV227" i="4"/>
  <c r="DV226" i="4"/>
  <c r="DV225" i="4"/>
  <c r="DV224" i="4"/>
  <c r="DV223" i="4"/>
  <c r="DV222" i="4"/>
  <c r="DV221" i="4"/>
  <c r="DV220" i="4"/>
  <c r="DV219" i="4"/>
  <c r="DV218" i="4"/>
  <c r="DV217" i="4"/>
  <c r="DV216" i="4"/>
  <c r="DV215" i="4"/>
  <c r="DV214" i="4"/>
  <c r="DV213" i="4"/>
  <c r="DV212" i="4"/>
  <c r="DV211" i="4"/>
  <c r="DV210" i="4"/>
  <c r="DV209" i="4"/>
  <c r="DV208" i="4"/>
  <c r="DV207" i="4"/>
  <c r="DV206" i="4"/>
  <c r="DV205" i="4"/>
  <c r="DV204" i="4"/>
  <c r="DV203" i="4"/>
  <c r="DV202" i="4"/>
  <c r="DV201" i="4"/>
  <c r="DV200" i="4"/>
  <c r="DV199" i="4"/>
  <c r="DV198" i="4"/>
  <c r="DV197" i="4"/>
  <c r="DV196" i="4"/>
  <c r="DV195" i="4"/>
  <c r="DV194" i="4"/>
  <c r="DV193" i="4"/>
  <c r="DV192" i="4"/>
  <c r="DV191" i="4"/>
  <c r="DV190" i="4"/>
  <c r="DV189" i="4"/>
  <c r="DV188" i="4"/>
  <c r="DV187" i="4"/>
  <c r="DV186" i="4"/>
  <c r="DV185" i="4"/>
  <c r="DV184" i="4"/>
  <c r="DV183" i="4"/>
  <c r="DV182" i="4"/>
  <c r="DV181" i="4"/>
  <c r="DV180" i="4"/>
  <c r="DV179" i="4"/>
  <c r="DV178" i="4"/>
  <c r="DV177" i="4"/>
  <c r="DV176" i="4"/>
  <c r="DV175" i="4"/>
  <c r="DV174" i="4"/>
  <c r="DV173" i="4"/>
  <c r="DV172" i="4"/>
  <c r="DV171" i="4"/>
  <c r="DV170" i="4"/>
  <c r="DV169" i="4"/>
  <c r="DV168" i="4"/>
  <c r="DV167" i="4"/>
  <c r="DV166" i="4"/>
  <c r="DV165" i="4"/>
  <c r="DV164" i="4"/>
  <c r="DV163" i="4"/>
  <c r="DV162" i="4"/>
  <c r="DV161" i="4"/>
  <c r="DV160" i="4"/>
  <c r="DV159" i="4"/>
  <c r="DV158" i="4"/>
  <c r="DV157" i="4"/>
  <c r="DV156" i="4"/>
  <c r="DV155" i="4"/>
  <c r="DV154" i="4"/>
  <c r="DV153" i="4"/>
  <c r="DV152" i="4"/>
  <c r="DV151" i="4"/>
  <c r="DV150" i="4"/>
  <c r="DV149" i="4"/>
  <c r="DV148" i="4"/>
  <c r="DV147" i="4"/>
  <c r="DV146" i="4"/>
  <c r="DV145" i="4"/>
  <c r="DV144" i="4"/>
  <c r="DV143" i="4"/>
  <c r="DV142" i="4"/>
  <c r="DV141" i="4"/>
  <c r="DV140" i="4"/>
  <c r="DV139" i="4"/>
  <c r="DV138" i="4"/>
  <c r="DV137" i="4"/>
  <c r="DV136" i="4"/>
  <c r="DV135" i="4"/>
  <c r="DV134" i="4"/>
  <c r="DV133" i="4"/>
  <c r="DV132" i="4"/>
  <c r="DV131" i="4"/>
  <c r="DV130" i="4"/>
  <c r="DV129" i="4"/>
  <c r="DV128" i="4"/>
  <c r="DV127" i="4"/>
  <c r="DV126" i="4"/>
  <c r="DV125" i="4"/>
  <c r="DV124" i="4"/>
  <c r="DV123" i="4"/>
  <c r="DV122" i="4"/>
  <c r="DV121" i="4"/>
  <c r="DV120" i="4"/>
  <c r="DV119" i="4"/>
  <c r="DV118" i="4"/>
  <c r="DV117" i="4"/>
  <c r="DV116" i="4"/>
  <c r="DV115" i="4"/>
  <c r="DV114" i="4"/>
  <c r="DV113" i="4"/>
  <c r="DV112" i="4"/>
  <c r="DV111" i="4"/>
  <c r="DV110" i="4"/>
  <c r="DV109" i="4"/>
  <c r="DV108" i="4"/>
  <c r="DV107" i="4"/>
  <c r="DV106" i="4"/>
  <c r="DV105" i="4"/>
  <c r="DV104" i="4"/>
  <c r="DV103" i="4"/>
  <c r="DV102" i="4"/>
  <c r="DV101" i="4"/>
  <c r="DV100" i="4"/>
  <c r="DV99" i="4"/>
  <c r="DV98" i="4"/>
  <c r="DV97" i="4"/>
  <c r="DV96" i="4"/>
  <c r="DV95" i="4"/>
  <c r="DV94" i="4"/>
  <c r="DV93" i="4"/>
  <c r="DV92" i="4"/>
  <c r="DV91" i="4"/>
  <c r="DV90" i="4"/>
  <c r="DV89" i="4"/>
  <c r="DV88" i="4"/>
  <c r="DV87" i="4"/>
  <c r="DV86" i="4"/>
  <c r="DV85" i="4"/>
  <c r="DV84" i="4"/>
  <c r="DV83" i="4"/>
  <c r="DV82" i="4"/>
  <c r="DV81" i="4"/>
  <c r="DV80" i="4"/>
  <c r="DV79" i="4"/>
  <c r="DV78" i="4"/>
  <c r="DV77" i="4"/>
  <c r="DV76" i="4"/>
  <c r="DV75" i="4"/>
  <c r="DV74" i="4"/>
  <c r="DV73" i="4"/>
  <c r="DV72" i="4"/>
  <c r="DV71" i="4"/>
  <c r="DV70" i="4"/>
  <c r="DV69" i="4"/>
  <c r="DV68" i="4"/>
  <c r="DV67" i="4"/>
  <c r="DV66" i="4"/>
  <c r="DV65" i="4"/>
  <c r="DV64" i="4"/>
  <c r="DV63" i="4"/>
  <c r="DV62" i="4"/>
  <c r="DV61" i="4"/>
  <c r="DV60" i="4"/>
  <c r="DV59" i="4"/>
  <c r="DV58" i="4"/>
  <c r="DV57" i="4"/>
  <c r="DV56" i="4"/>
  <c r="DV55" i="4"/>
  <c r="DV54" i="4"/>
  <c r="DV53" i="4"/>
  <c r="DV52" i="4"/>
  <c r="DV51" i="4"/>
  <c r="DV50" i="4"/>
  <c r="DV49" i="4"/>
  <c r="DV48" i="4"/>
  <c r="DV47" i="4"/>
  <c r="DV46" i="4"/>
  <c r="DV45" i="4"/>
  <c r="DV44" i="4"/>
  <c r="DV43" i="4"/>
  <c r="DV42" i="4"/>
  <c r="DV41" i="4"/>
  <c r="DV40" i="4"/>
  <c r="DV39" i="4"/>
  <c r="DV38" i="4"/>
  <c r="DV37" i="4"/>
  <c r="DV36" i="4"/>
  <c r="DV35" i="4"/>
  <c r="DV34" i="4"/>
  <c r="DV33" i="4"/>
  <c r="DV32" i="4"/>
  <c r="DV31" i="4"/>
  <c r="DV30" i="4"/>
  <c r="DV29" i="4"/>
  <c r="DV28" i="4"/>
  <c r="DV27" i="4"/>
  <c r="DV26" i="4"/>
  <c r="DV25" i="4"/>
  <c r="DV24" i="4"/>
  <c r="DV23" i="4"/>
  <c r="DV22" i="4"/>
  <c r="DV21" i="4"/>
  <c r="DV20" i="4"/>
  <c r="DV19" i="4"/>
  <c r="DV18" i="4"/>
  <c r="DV17" i="4"/>
  <c r="DV16" i="4"/>
  <c r="DV15" i="4"/>
  <c r="DV14" i="4"/>
  <c r="DV13" i="4"/>
  <c r="DV12" i="4"/>
  <c r="DV11" i="4"/>
  <c r="DV10" i="4"/>
  <c r="DV9" i="4"/>
  <c r="EA8" i="4"/>
  <c r="EA7" i="4"/>
  <c r="DY6" i="4"/>
  <c r="EA4" i="4"/>
  <c r="DW8" i="4"/>
  <c r="DW7" i="4"/>
  <c r="DW4" i="4"/>
  <c r="DY8" i="4"/>
  <c r="EA6" i="4"/>
  <c r="DW6" i="4"/>
  <c r="DW5" i="4"/>
  <c r="DY7" i="4"/>
  <c r="EA5" i="4"/>
  <c r="DY5" i="4"/>
  <c r="DY4" i="4"/>
  <c r="DZ8" i="4"/>
  <c r="DX8" i="4"/>
  <c r="DV8" i="4"/>
  <c r="DZ7" i="4"/>
  <c r="DX7" i="4"/>
  <c r="DV7" i="4"/>
  <c r="DZ6" i="4"/>
  <c r="DX6" i="4"/>
  <c r="DV6" i="4"/>
  <c r="DZ5" i="4"/>
  <c r="DX5" i="4"/>
  <c r="DV5" i="4"/>
  <c r="DZ4" i="4"/>
  <c r="DX4" i="4"/>
  <c r="DV4" i="4"/>
  <c r="EA3" i="4"/>
  <c r="DZ3" i="4"/>
  <c r="DY3" i="4"/>
  <c r="DX3" i="4"/>
  <c r="DW3" i="4"/>
  <c r="DV3" i="4"/>
  <c r="H53" i="18"/>
  <c r="F53" i="18"/>
  <c r="D53" i="18"/>
  <c r="D92" i="18"/>
  <c r="H92" i="18"/>
  <c r="F92" i="18"/>
  <c r="F10" i="18"/>
  <c r="H10" i="18"/>
  <c r="D10" i="18"/>
  <c r="D24" i="18"/>
  <c r="H24" i="18"/>
  <c r="F24" i="18"/>
  <c r="H60" i="18"/>
  <c r="F60" i="18"/>
  <c r="D60" i="18"/>
  <c r="H76" i="18"/>
  <c r="F76" i="18"/>
  <c r="D76" i="18"/>
  <c r="H99" i="18"/>
  <c r="D99" i="18"/>
  <c r="F99" i="18"/>
  <c r="H116" i="18"/>
  <c r="F116" i="18"/>
  <c r="D116" i="18"/>
  <c r="H14" i="18"/>
  <c r="F14" i="18"/>
  <c r="D14" i="18"/>
  <c r="D40" i="18"/>
  <c r="H40" i="18"/>
  <c r="F40" i="18"/>
  <c r="H44" i="18"/>
  <c r="F44" i="18"/>
  <c r="D44" i="18"/>
  <c r="D48" i="18"/>
  <c r="F48" i="18"/>
  <c r="H48" i="18"/>
  <c r="D72" i="18"/>
  <c r="H72" i="18"/>
  <c r="F72" i="18"/>
  <c r="H95" i="18"/>
  <c r="F95" i="18"/>
  <c r="D95" i="18"/>
  <c r="H120" i="18"/>
  <c r="D120" i="18"/>
  <c r="F120" i="18"/>
  <c r="H21" i="18"/>
  <c r="F21" i="18"/>
  <c r="D21" i="18"/>
  <c r="H13" i="18"/>
  <c r="F13" i="18"/>
  <c r="D13" i="18"/>
  <c r="H5" i="18"/>
  <c r="F5" i="18"/>
  <c r="D5" i="18"/>
  <c r="H39" i="18"/>
  <c r="F39" i="18"/>
  <c r="D39" i="18"/>
  <c r="H31" i="18"/>
  <c r="F31" i="18"/>
  <c r="D31" i="18"/>
  <c r="F63" i="18"/>
  <c r="H63" i="18"/>
  <c r="D63" i="18"/>
  <c r="H55" i="18"/>
  <c r="F55" i="18"/>
  <c r="D55" i="18"/>
  <c r="H47" i="18"/>
  <c r="F47" i="18"/>
  <c r="D47" i="18"/>
  <c r="H79" i="18"/>
  <c r="F79" i="18"/>
  <c r="D79" i="18"/>
  <c r="H71" i="18"/>
  <c r="F71" i="18"/>
  <c r="D71" i="18"/>
  <c r="H102" i="18"/>
  <c r="F102" i="18"/>
  <c r="D102" i="18"/>
  <c r="H94" i="18"/>
  <c r="F94" i="18"/>
  <c r="D94" i="18"/>
  <c r="H86" i="18"/>
  <c r="F86" i="18"/>
  <c r="D86" i="18"/>
  <c r="H119" i="18"/>
  <c r="F119" i="18"/>
  <c r="D119" i="18"/>
  <c r="H111" i="18"/>
  <c r="F111" i="18"/>
  <c r="D111" i="18"/>
  <c r="F11" i="18"/>
  <c r="D11" i="18"/>
  <c r="H11" i="18"/>
  <c r="H29" i="18"/>
  <c r="F29" i="18"/>
  <c r="D29" i="18"/>
  <c r="H69" i="18"/>
  <c r="F69" i="18"/>
  <c r="D69" i="18"/>
  <c r="H117" i="18"/>
  <c r="F117" i="18"/>
  <c r="D117" i="18"/>
  <c r="H18" i="18"/>
  <c r="D18" i="18"/>
  <c r="F18" i="18"/>
  <c r="F36" i="18"/>
  <c r="H36" i="18"/>
  <c r="D36" i="18"/>
  <c r="D64" i="18"/>
  <c r="F64" i="18"/>
  <c r="H64" i="18"/>
  <c r="H91" i="18"/>
  <c r="F91" i="18"/>
  <c r="D91" i="18"/>
  <c r="F108" i="18"/>
  <c r="D108" i="18"/>
  <c r="H108" i="18"/>
  <c r="H22" i="18"/>
  <c r="F22" i="18"/>
  <c r="D22" i="18"/>
  <c r="H6" i="18"/>
  <c r="F6" i="18"/>
  <c r="D6" i="18"/>
  <c r="D32" i="18"/>
  <c r="F32" i="18"/>
  <c r="H32" i="18"/>
  <c r="D56" i="18"/>
  <c r="H56" i="18"/>
  <c r="F56" i="18"/>
  <c r="D80" i="18"/>
  <c r="F80" i="18"/>
  <c r="H80" i="18"/>
  <c r="F84" i="18"/>
  <c r="H84" i="18"/>
  <c r="D84" i="18"/>
  <c r="H87" i="18"/>
  <c r="F87" i="18"/>
  <c r="D87" i="18"/>
  <c r="F112" i="18"/>
  <c r="H112" i="18"/>
  <c r="D112" i="18"/>
  <c r="H20" i="18"/>
  <c r="F20" i="18"/>
  <c r="D20" i="18"/>
  <c r="F12" i="18"/>
  <c r="H12" i="18"/>
  <c r="D12" i="18"/>
  <c r="H38" i="18"/>
  <c r="F38" i="18"/>
  <c r="D38" i="18"/>
  <c r="H30" i="18"/>
  <c r="F30" i="18"/>
  <c r="D30" i="18"/>
  <c r="H62" i="18"/>
  <c r="F62" i="18"/>
  <c r="D62" i="18"/>
  <c r="H54" i="18"/>
  <c r="F54" i="18"/>
  <c r="D54" i="18"/>
  <c r="H46" i="18"/>
  <c r="F46" i="18"/>
  <c r="D46" i="18"/>
  <c r="H78" i="18"/>
  <c r="F78" i="18"/>
  <c r="D78" i="18"/>
  <c r="H70" i="18"/>
  <c r="F70" i="18"/>
  <c r="D70" i="18"/>
  <c r="H101" i="18"/>
  <c r="F101" i="18"/>
  <c r="D101" i="18"/>
  <c r="H93" i="18"/>
  <c r="F93" i="18"/>
  <c r="D93" i="18"/>
  <c r="H85" i="18"/>
  <c r="F85" i="18"/>
  <c r="D85" i="18"/>
  <c r="H118" i="18"/>
  <c r="F118" i="18"/>
  <c r="D118" i="18"/>
  <c r="H110" i="18"/>
  <c r="F110" i="18"/>
  <c r="D110" i="18"/>
  <c r="H37" i="18"/>
  <c r="F37" i="18"/>
  <c r="D37" i="18"/>
  <c r="H45" i="18"/>
  <c r="F45" i="18"/>
  <c r="D45" i="18"/>
  <c r="F100" i="18"/>
  <c r="H100" i="18"/>
  <c r="D100" i="18"/>
  <c r="H109" i="18"/>
  <c r="F109" i="18"/>
  <c r="D109" i="18"/>
  <c r="F28" i="18"/>
  <c r="H28" i="18"/>
  <c r="D28" i="18"/>
  <c r="F52" i="18"/>
  <c r="H52" i="18"/>
  <c r="D52" i="18"/>
  <c r="F68" i="18"/>
  <c r="H68" i="18"/>
  <c r="D68" i="18"/>
  <c r="D104" i="18"/>
  <c r="F104" i="18"/>
  <c r="H104" i="18"/>
  <c r="D9" i="18"/>
  <c r="H9" i="18"/>
  <c r="F9" i="18"/>
  <c r="F43" i="18"/>
  <c r="H43" i="18"/>
  <c r="D43" i="18"/>
  <c r="F27" i="18"/>
  <c r="H27" i="18"/>
  <c r="D27" i="18"/>
  <c r="F51" i="18"/>
  <c r="H51" i="18"/>
  <c r="D51" i="18"/>
  <c r="D75" i="18"/>
  <c r="H75" i="18"/>
  <c r="F75" i="18"/>
  <c r="D98" i="18"/>
  <c r="H98" i="18"/>
  <c r="F98" i="18"/>
  <c r="H123" i="18"/>
  <c r="F123" i="18"/>
  <c r="D123" i="18"/>
  <c r="H107" i="18"/>
  <c r="D107" i="18"/>
  <c r="F107" i="18"/>
  <c r="H4" i="18"/>
  <c r="F4" i="18"/>
  <c r="D4" i="18"/>
  <c r="I2" i="18"/>
  <c r="D16" i="18"/>
  <c r="F16" i="18"/>
  <c r="H16" i="18"/>
  <c r="D8" i="18"/>
  <c r="H8" i="18"/>
  <c r="F8" i="18"/>
  <c r="D42" i="18"/>
  <c r="F42" i="18"/>
  <c r="H42" i="18"/>
  <c r="H34" i="18"/>
  <c r="F34" i="18"/>
  <c r="D34" i="18"/>
  <c r="F26" i="18"/>
  <c r="H26" i="18"/>
  <c r="D26" i="18"/>
  <c r="F58" i="18"/>
  <c r="D58" i="18"/>
  <c r="H58" i="18"/>
  <c r="H50" i="18"/>
  <c r="D50" i="18"/>
  <c r="F50" i="18"/>
  <c r="D82" i="18"/>
  <c r="H82" i="18"/>
  <c r="F82" i="18"/>
  <c r="D74" i="18"/>
  <c r="F74" i="18"/>
  <c r="H74" i="18"/>
  <c r="H66" i="18"/>
  <c r="F66" i="18"/>
  <c r="D66" i="18"/>
  <c r="D97" i="18"/>
  <c r="H97" i="18"/>
  <c r="F97" i="18"/>
  <c r="H89" i="18"/>
  <c r="F89" i="18"/>
  <c r="D89" i="18"/>
  <c r="H122" i="18"/>
  <c r="F122" i="18"/>
  <c r="D122" i="18"/>
  <c r="H114" i="18"/>
  <c r="D114" i="18"/>
  <c r="F114" i="18"/>
  <c r="H106" i="18"/>
  <c r="F106" i="18"/>
  <c r="D106" i="18"/>
  <c r="H19" i="18"/>
  <c r="D19" i="18"/>
  <c r="F19" i="18"/>
  <c r="H61" i="18"/>
  <c r="F61" i="18"/>
  <c r="D61" i="18"/>
  <c r="H77" i="18"/>
  <c r="F77" i="18"/>
  <c r="D77" i="18"/>
  <c r="H103" i="18"/>
  <c r="F103" i="18"/>
  <c r="D103" i="18"/>
  <c r="D17" i="18"/>
  <c r="H17" i="18"/>
  <c r="F17" i="18"/>
  <c r="H35" i="18"/>
  <c r="F35" i="18"/>
  <c r="D35" i="18"/>
  <c r="D59" i="18"/>
  <c r="H59" i="18"/>
  <c r="F59" i="18"/>
  <c r="D83" i="18"/>
  <c r="H83" i="18"/>
  <c r="F83" i="18"/>
  <c r="H67" i="18"/>
  <c r="F67" i="18"/>
  <c r="D67" i="18"/>
  <c r="H90" i="18"/>
  <c r="F90" i="18"/>
  <c r="D90" i="18"/>
  <c r="H115" i="18"/>
  <c r="F115" i="18"/>
  <c r="D115" i="18"/>
  <c r="H23" i="18"/>
  <c r="F23" i="18"/>
  <c r="D23" i="18"/>
  <c r="H15" i="18"/>
  <c r="F15" i="18"/>
  <c r="D15" i="18"/>
  <c r="H7" i="18"/>
  <c r="F7" i="18"/>
  <c r="D7" i="18"/>
  <c r="D41" i="18"/>
  <c r="F41" i="18"/>
  <c r="H41" i="18"/>
  <c r="D33" i="18"/>
  <c r="F33" i="18"/>
  <c r="H33" i="18"/>
  <c r="D25" i="18"/>
  <c r="F25" i="18"/>
  <c r="H25" i="18"/>
  <c r="D57" i="18"/>
  <c r="F57" i="18"/>
  <c r="H57" i="18"/>
  <c r="D49" i="18"/>
  <c r="H49" i="18"/>
  <c r="F49" i="18"/>
  <c r="D81" i="18"/>
  <c r="F81" i="18"/>
  <c r="H81" i="18"/>
  <c r="D73" i="18"/>
  <c r="H73" i="18"/>
  <c r="F73" i="18"/>
  <c r="D65" i="18"/>
  <c r="H65" i="18"/>
  <c r="F65" i="18"/>
  <c r="H96" i="18"/>
  <c r="F96" i="18"/>
  <c r="D96" i="18"/>
  <c r="D88" i="18"/>
  <c r="F88" i="18"/>
  <c r="H88" i="18"/>
  <c r="H121" i="18"/>
  <c r="D121" i="18"/>
  <c r="F121" i="18"/>
  <c r="D113" i="18"/>
  <c r="H113" i="18"/>
  <c r="F113" i="18"/>
  <c r="F105" i="18"/>
  <c r="D105" i="18"/>
  <c r="H105" i="18"/>
  <c r="B3" i="4"/>
  <c r="C3" i="4"/>
  <c r="D3" i="4"/>
  <c r="G121" i="18" l="1"/>
  <c r="I96" i="18"/>
  <c r="G81" i="18"/>
  <c r="I25" i="18"/>
  <c r="G23" i="18"/>
  <c r="G103" i="18"/>
  <c r="G19" i="18"/>
  <c r="I114" i="18"/>
  <c r="I97" i="18"/>
  <c r="G82" i="18"/>
  <c r="G58" i="18"/>
  <c r="G42" i="18"/>
  <c r="G105" i="18"/>
  <c r="G88" i="18"/>
  <c r="G73" i="18"/>
  <c r="G33" i="18"/>
  <c r="I115" i="18"/>
  <c r="I83" i="18"/>
  <c r="G17" i="18"/>
  <c r="I77" i="18"/>
  <c r="G106" i="18"/>
  <c r="I66" i="18"/>
  <c r="G107" i="18"/>
  <c r="I27" i="18"/>
  <c r="I104" i="18"/>
  <c r="G52" i="18"/>
  <c r="I100" i="18"/>
  <c r="I85" i="18"/>
  <c r="G70" i="18"/>
  <c r="I30" i="18"/>
  <c r="G20" i="18"/>
  <c r="G22" i="18"/>
  <c r="I64" i="18"/>
  <c r="I18" i="18"/>
  <c r="G29" i="18"/>
  <c r="I94" i="18"/>
  <c r="G79" i="18"/>
  <c r="I39" i="18"/>
  <c r="G21" i="18"/>
  <c r="G72" i="18"/>
  <c r="I44" i="18"/>
  <c r="G116" i="18"/>
  <c r="G10" i="18"/>
  <c r="I113" i="18"/>
  <c r="G57" i="18"/>
  <c r="I41" i="18"/>
  <c r="I15" i="18"/>
  <c r="G90" i="18"/>
  <c r="G59" i="18"/>
  <c r="G61" i="18"/>
  <c r="G114" i="18"/>
  <c r="I89" i="18"/>
  <c r="G74" i="18"/>
  <c r="I58" i="18"/>
  <c r="I34" i="18"/>
  <c r="G16" i="18"/>
  <c r="I107" i="18"/>
  <c r="I75" i="18"/>
  <c r="I28" i="18"/>
  <c r="I110" i="18"/>
  <c r="G93" i="18"/>
  <c r="I54" i="18"/>
  <c r="G38" i="18"/>
  <c r="G84" i="18"/>
  <c r="G32" i="18"/>
  <c r="I108" i="18"/>
  <c r="G117" i="18"/>
  <c r="I11" i="18"/>
  <c r="I119" i="18"/>
  <c r="G102" i="18"/>
  <c r="G63" i="18"/>
  <c r="G5" i="18"/>
  <c r="G120" i="18"/>
  <c r="I40" i="18"/>
  <c r="G99" i="18"/>
  <c r="I60" i="18"/>
  <c r="I92" i="18"/>
  <c r="G96" i="18"/>
  <c r="I81" i="18"/>
  <c r="G41" i="18"/>
  <c r="I90" i="18"/>
  <c r="I59" i="18"/>
  <c r="I61" i="18"/>
  <c r="G97" i="18"/>
  <c r="I42" i="18"/>
  <c r="I43" i="18"/>
  <c r="G28" i="18"/>
  <c r="G45" i="18"/>
  <c r="I93" i="18"/>
  <c r="G78" i="18"/>
  <c r="I38" i="18"/>
  <c r="I112" i="18"/>
  <c r="I80" i="18"/>
  <c r="I117" i="18"/>
  <c r="I102" i="18"/>
  <c r="G47" i="18"/>
  <c r="I5" i="18"/>
  <c r="I48" i="18"/>
  <c r="G24" i="18"/>
  <c r="G113" i="18"/>
  <c r="I73" i="18"/>
  <c r="I57" i="18"/>
  <c r="G15" i="18"/>
  <c r="I17" i="18"/>
  <c r="I106" i="18"/>
  <c r="G65" i="18"/>
  <c r="G25" i="18"/>
  <c r="I105" i="18"/>
  <c r="I121" i="18"/>
  <c r="I65" i="18"/>
  <c r="G49" i="18"/>
  <c r="G7" i="18"/>
  <c r="I67" i="18"/>
  <c r="G35" i="18"/>
  <c r="I19" i="18"/>
  <c r="G122" i="18"/>
  <c r="I88" i="18"/>
  <c r="I49" i="18"/>
  <c r="I33" i="18"/>
  <c r="I7" i="18"/>
  <c r="G115" i="18"/>
  <c r="G83" i="18"/>
  <c r="I35" i="18"/>
  <c r="G77" i="18"/>
  <c r="I122" i="18"/>
  <c r="G66" i="18"/>
  <c r="G50" i="18"/>
  <c r="G26" i="18"/>
  <c r="I8" i="18"/>
  <c r="I4" i="18"/>
  <c r="I98" i="18"/>
  <c r="I52" i="18"/>
  <c r="I37" i="18"/>
  <c r="G85" i="18"/>
  <c r="I46" i="18"/>
  <c r="G30" i="18"/>
  <c r="I87" i="18"/>
  <c r="I56" i="18"/>
  <c r="I91" i="18"/>
  <c r="I111" i="18"/>
  <c r="G94" i="18"/>
  <c r="I55" i="18"/>
  <c r="G39" i="18"/>
  <c r="I95" i="18"/>
  <c r="G44" i="18"/>
  <c r="I76" i="18"/>
  <c r="I10" i="18"/>
  <c r="G89" i="18"/>
  <c r="I74" i="18"/>
  <c r="I50" i="18"/>
  <c r="G34" i="18"/>
  <c r="I16" i="18"/>
  <c r="G75" i="18"/>
  <c r="G27" i="18"/>
  <c r="G104" i="18"/>
  <c r="G100" i="18"/>
  <c r="G110" i="18"/>
  <c r="I70" i="18"/>
  <c r="G54" i="18"/>
  <c r="I20" i="18"/>
  <c r="I84" i="18"/>
  <c r="I32" i="18"/>
  <c r="I22" i="18"/>
  <c r="G64" i="18"/>
  <c r="I29" i="18"/>
  <c r="G119" i="18"/>
  <c r="I79" i="18"/>
  <c r="I63" i="18"/>
  <c r="I21" i="18"/>
  <c r="I72" i="18"/>
  <c r="G40" i="18"/>
  <c r="I116" i="18"/>
  <c r="G60" i="18"/>
  <c r="G92" i="18"/>
  <c r="G123" i="18"/>
  <c r="G43" i="18"/>
  <c r="I68" i="18"/>
  <c r="I45" i="18"/>
  <c r="G118" i="18"/>
  <c r="I78" i="18"/>
  <c r="G62" i="18"/>
  <c r="G112" i="18"/>
  <c r="G80" i="18"/>
  <c r="G108" i="18"/>
  <c r="I36" i="18"/>
  <c r="G11" i="18"/>
  <c r="G86" i="18"/>
  <c r="I47" i="18"/>
  <c r="G31" i="18"/>
  <c r="I120" i="18"/>
  <c r="G48" i="18"/>
  <c r="I99" i="18"/>
  <c r="I24" i="18"/>
  <c r="I23" i="18"/>
  <c r="G67" i="18"/>
  <c r="I103" i="18"/>
  <c r="I82" i="18"/>
  <c r="I123" i="18"/>
  <c r="I51" i="18"/>
  <c r="G9" i="18"/>
  <c r="G68" i="18"/>
  <c r="G109" i="18"/>
  <c r="I118" i="18"/>
  <c r="G101" i="18"/>
  <c r="I62" i="18"/>
  <c r="I12" i="18"/>
  <c r="G6" i="18"/>
  <c r="G36" i="18"/>
  <c r="G69" i="18"/>
  <c r="I86" i="18"/>
  <c r="G71" i="18"/>
  <c r="I31" i="18"/>
  <c r="G13" i="18"/>
  <c r="G14" i="18"/>
  <c r="G53" i="18"/>
  <c r="I26" i="18"/>
  <c r="G8" i="18"/>
  <c r="G4" i="18"/>
  <c r="G98" i="18"/>
  <c r="G51" i="18"/>
  <c r="I9" i="18"/>
  <c r="I109" i="18"/>
  <c r="G37" i="18"/>
  <c r="I101" i="18"/>
  <c r="G46" i="18"/>
  <c r="G12" i="18"/>
  <c r="G87" i="18"/>
  <c r="G56" i="18"/>
  <c r="I6" i="18"/>
  <c r="G91" i="18"/>
  <c r="G18" i="18"/>
  <c r="I69" i="18"/>
  <c r="G111" i="18"/>
  <c r="I71" i="18"/>
  <c r="G55" i="18"/>
  <c r="I13" i="18"/>
  <c r="G95" i="18"/>
  <c r="I14" i="18"/>
  <c r="G76" i="18"/>
  <c r="I53" i="18"/>
  <c r="E4" i="14"/>
  <c r="H123" i="14"/>
  <c r="I123" i="14" s="1"/>
  <c r="H115" i="14"/>
  <c r="I115" i="14" s="1"/>
  <c r="H107" i="14"/>
  <c r="I107" i="14" s="1"/>
  <c r="H99" i="14"/>
  <c r="I99" i="14" s="1"/>
  <c r="H91" i="14"/>
  <c r="I91" i="14" s="1"/>
  <c r="H83" i="14"/>
  <c r="I83" i="14" s="1"/>
  <c r="H75" i="14"/>
  <c r="I75" i="14" s="1"/>
  <c r="H67" i="14"/>
  <c r="I67" i="14" s="1"/>
  <c r="H59" i="14"/>
  <c r="I59" i="14" s="1"/>
  <c r="H51" i="14"/>
  <c r="I51" i="14" s="1"/>
  <c r="H43" i="14"/>
  <c r="I43" i="14" s="1"/>
  <c r="H35" i="14"/>
  <c r="I35" i="14" s="1"/>
  <c r="H27" i="14"/>
  <c r="I27" i="14" s="1"/>
  <c r="H19" i="14"/>
  <c r="I19" i="14" s="1"/>
  <c r="H11" i="14"/>
  <c r="I11" i="14" s="1"/>
  <c r="F122" i="14"/>
  <c r="G122" i="14" s="1"/>
  <c r="F114" i="14"/>
  <c r="G114" i="14" s="1"/>
  <c r="F106" i="14"/>
  <c r="G106" i="14" s="1"/>
  <c r="F98" i="14"/>
  <c r="G98" i="14" s="1"/>
  <c r="F90" i="14"/>
  <c r="G90" i="14" s="1"/>
  <c r="F82" i="14"/>
  <c r="G82" i="14" s="1"/>
  <c r="F74" i="14"/>
  <c r="G74" i="14" s="1"/>
  <c r="F66" i="14"/>
  <c r="G66" i="14" s="1"/>
  <c r="F58" i="14"/>
  <c r="G58" i="14" s="1"/>
  <c r="F50" i="14"/>
  <c r="G50" i="14" s="1"/>
  <c r="F42" i="14"/>
  <c r="G42" i="14" s="1"/>
  <c r="F34" i="14"/>
  <c r="G34" i="14" s="1"/>
  <c r="F26" i="14"/>
  <c r="G26" i="14" s="1"/>
  <c r="F18" i="14"/>
  <c r="G18" i="14" s="1"/>
  <c r="F10" i="14"/>
  <c r="G10" i="14" s="1"/>
  <c r="D122" i="14"/>
  <c r="E122" i="14" s="1"/>
  <c r="D114" i="14"/>
  <c r="E114" i="14" s="1"/>
  <c r="D106" i="14"/>
  <c r="E106" i="14" s="1"/>
  <c r="D98" i="14"/>
  <c r="E98" i="14" s="1"/>
  <c r="D90" i="14"/>
  <c r="E90" i="14" s="1"/>
  <c r="D82" i="14"/>
  <c r="E82" i="14" s="1"/>
  <c r="D74" i="14"/>
  <c r="E74" i="14" s="1"/>
  <c r="D66" i="14"/>
  <c r="E66" i="14" s="1"/>
  <c r="D58" i="14"/>
  <c r="E58" i="14" s="1"/>
  <c r="D50" i="14"/>
  <c r="E50" i="14" s="1"/>
  <c r="D42" i="14"/>
  <c r="E42" i="14" s="1"/>
  <c r="D34" i="14"/>
  <c r="E34" i="14" s="1"/>
  <c r="D26" i="14"/>
  <c r="E26" i="14" s="1"/>
  <c r="D19" i="14"/>
  <c r="E19" i="14" s="1"/>
  <c r="D10" i="14"/>
  <c r="E10" i="14" s="1"/>
  <c r="D9" i="14"/>
  <c r="E9" i="14" s="1"/>
  <c r="H96" i="14"/>
  <c r="I96" i="14" s="1"/>
  <c r="H80" i="14"/>
  <c r="I80" i="14" s="1"/>
  <c r="H56" i="14"/>
  <c r="I56" i="14" s="1"/>
  <c r="H32" i="14"/>
  <c r="I32" i="14" s="1"/>
  <c r="H8" i="14"/>
  <c r="I8" i="14" s="1"/>
  <c r="F103" i="14"/>
  <c r="G103" i="14" s="1"/>
  <c r="F79" i="14"/>
  <c r="G79" i="14" s="1"/>
  <c r="F55" i="14"/>
  <c r="G55" i="14" s="1"/>
  <c r="F47" i="14"/>
  <c r="G47" i="14" s="1"/>
  <c r="F23" i="14"/>
  <c r="G23" i="14" s="1"/>
  <c r="D119" i="14"/>
  <c r="E119" i="14" s="1"/>
  <c r="D95" i="14"/>
  <c r="E95" i="14" s="1"/>
  <c r="D71" i="14"/>
  <c r="E71" i="14" s="1"/>
  <c r="D47" i="14"/>
  <c r="E47" i="14" s="1"/>
  <c r="D24" i="14"/>
  <c r="E24" i="14" s="1"/>
  <c r="H111" i="14"/>
  <c r="I111" i="14" s="1"/>
  <c r="H87" i="14"/>
  <c r="I87" i="14" s="1"/>
  <c r="H63" i="14"/>
  <c r="I63" i="14" s="1"/>
  <c r="H39" i="14"/>
  <c r="I39" i="14" s="1"/>
  <c r="H15" i="14"/>
  <c r="I15" i="14" s="1"/>
  <c r="F118" i="14"/>
  <c r="G118" i="14" s="1"/>
  <c r="F94" i="14"/>
  <c r="G94" i="14" s="1"/>
  <c r="F70" i="14"/>
  <c r="G70" i="14" s="1"/>
  <c r="F46" i="14"/>
  <c r="G46" i="14" s="1"/>
  <c r="F22" i="14"/>
  <c r="G22" i="14" s="1"/>
  <c r="D118" i="14"/>
  <c r="E118" i="14" s="1"/>
  <c r="D94" i="14"/>
  <c r="E94" i="14" s="1"/>
  <c r="D70" i="14"/>
  <c r="E70" i="14" s="1"/>
  <c r="D46" i="14"/>
  <c r="E46" i="14" s="1"/>
  <c r="D23" i="14"/>
  <c r="E23" i="14" s="1"/>
  <c r="F12" i="14"/>
  <c r="G12" i="14" s="1"/>
  <c r="D92" i="14"/>
  <c r="E92" i="14" s="1"/>
  <c r="D52" i="14"/>
  <c r="E52" i="14" s="1"/>
  <c r="D28" i="14"/>
  <c r="E28" i="14" s="1"/>
  <c r="H108" i="14"/>
  <c r="I108" i="14" s="1"/>
  <c r="H68" i="14"/>
  <c r="I68" i="14" s="1"/>
  <c r="H44" i="14"/>
  <c r="I44" i="14" s="1"/>
  <c r="F123" i="14"/>
  <c r="G123" i="14" s="1"/>
  <c r="F99" i="14"/>
  <c r="G99" i="14" s="1"/>
  <c r="H122" i="14"/>
  <c r="I122" i="14" s="1"/>
  <c r="H114" i="14"/>
  <c r="I114" i="14" s="1"/>
  <c r="H106" i="14"/>
  <c r="I106" i="14" s="1"/>
  <c r="H98" i="14"/>
  <c r="I98" i="14" s="1"/>
  <c r="H90" i="14"/>
  <c r="I90" i="14" s="1"/>
  <c r="H82" i="14"/>
  <c r="I82" i="14" s="1"/>
  <c r="H74" i="14"/>
  <c r="I74" i="14" s="1"/>
  <c r="H66" i="14"/>
  <c r="I66" i="14" s="1"/>
  <c r="H58" i="14"/>
  <c r="I58" i="14" s="1"/>
  <c r="H50" i="14"/>
  <c r="I50" i="14" s="1"/>
  <c r="H42" i="14"/>
  <c r="I42" i="14" s="1"/>
  <c r="H34" i="14"/>
  <c r="I34" i="14" s="1"/>
  <c r="H26" i="14"/>
  <c r="I26" i="14" s="1"/>
  <c r="H18" i="14"/>
  <c r="I18" i="14" s="1"/>
  <c r="H10" i="14"/>
  <c r="I10" i="14" s="1"/>
  <c r="F121" i="14"/>
  <c r="G121" i="14" s="1"/>
  <c r="F113" i="14"/>
  <c r="G113" i="14" s="1"/>
  <c r="F105" i="14"/>
  <c r="G105" i="14" s="1"/>
  <c r="F97" i="14"/>
  <c r="G97" i="14" s="1"/>
  <c r="F89" i="14"/>
  <c r="G89" i="14" s="1"/>
  <c r="F81" i="14"/>
  <c r="G81" i="14" s="1"/>
  <c r="F73" i="14"/>
  <c r="G73" i="14" s="1"/>
  <c r="F65" i="14"/>
  <c r="G65" i="14" s="1"/>
  <c r="F57" i="14"/>
  <c r="G57" i="14" s="1"/>
  <c r="F49" i="14"/>
  <c r="G49" i="14" s="1"/>
  <c r="F41" i="14"/>
  <c r="G41" i="14" s="1"/>
  <c r="F33" i="14"/>
  <c r="G33" i="14" s="1"/>
  <c r="F25" i="14"/>
  <c r="G25" i="14" s="1"/>
  <c r="F17" i="14"/>
  <c r="G17" i="14" s="1"/>
  <c r="F9" i="14"/>
  <c r="G9" i="14" s="1"/>
  <c r="D121" i="14"/>
  <c r="E121" i="14" s="1"/>
  <c r="D113" i="14"/>
  <c r="E113" i="14" s="1"/>
  <c r="D105" i="14"/>
  <c r="E105" i="14" s="1"/>
  <c r="D97" i="14"/>
  <c r="E97" i="14" s="1"/>
  <c r="D89" i="14"/>
  <c r="E89" i="14" s="1"/>
  <c r="D81" i="14"/>
  <c r="E81" i="14" s="1"/>
  <c r="D73" i="14"/>
  <c r="E73" i="14" s="1"/>
  <c r="D65" i="14"/>
  <c r="E65" i="14" s="1"/>
  <c r="D57" i="14"/>
  <c r="E57" i="14" s="1"/>
  <c r="D49" i="14"/>
  <c r="E49" i="14" s="1"/>
  <c r="D41" i="14"/>
  <c r="E41" i="14" s="1"/>
  <c r="D33" i="14"/>
  <c r="E33" i="14" s="1"/>
  <c r="D14" i="14"/>
  <c r="E14" i="14" s="1"/>
  <c r="D18" i="14"/>
  <c r="E18" i="14" s="1"/>
  <c r="H112" i="14"/>
  <c r="I112" i="14" s="1"/>
  <c r="H88" i="14"/>
  <c r="I88" i="14" s="1"/>
  <c r="H64" i="14"/>
  <c r="I64" i="14" s="1"/>
  <c r="H40" i="14"/>
  <c r="I40" i="14" s="1"/>
  <c r="H16" i="14"/>
  <c r="I16" i="14" s="1"/>
  <c r="F119" i="14"/>
  <c r="G119" i="14" s="1"/>
  <c r="F95" i="14"/>
  <c r="G95" i="14" s="1"/>
  <c r="F71" i="14"/>
  <c r="G71" i="14" s="1"/>
  <c r="F31" i="14"/>
  <c r="G31" i="14" s="1"/>
  <c r="F7" i="14"/>
  <c r="G7" i="14" s="1"/>
  <c r="D103" i="14"/>
  <c r="E103" i="14" s="1"/>
  <c r="D79" i="14"/>
  <c r="E79" i="14" s="1"/>
  <c r="D55" i="14"/>
  <c r="E55" i="14" s="1"/>
  <c r="D31" i="14"/>
  <c r="E31" i="14" s="1"/>
  <c r="D7" i="14"/>
  <c r="E7" i="14" s="1"/>
  <c r="H95" i="14"/>
  <c r="I95" i="14" s="1"/>
  <c r="H71" i="14"/>
  <c r="I71" i="14" s="1"/>
  <c r="H47" i="14"/>
  <c r="I47" i="14" s="1"/>
  <c r="H23" i="14"/>
  <c r="I23" i="14" s="1"/>
  <c r="F102" i="14"/>
  <c r="G102" i="14" s="1"/>
  <c r="F78" i="14"/>
  <c r="G78" i="14" s="1"/>
  <c r="F54" i="14"/>
  <c r="G54" i="14" s="1"/>
  <c r="F30" i="14"/>
  <c r="G30" i="14" s="1"/>
  <c r="F6" i="14"/>
  <c r="G6" i="14" s="1"/>
  <c r="D102" i="14"/>
  <c r="E102" i="14" s="1"/>
  <c r="D78" i="14"/>
  <c r="E78" i="14" s="1"/>
  <c r="D54" i="14"/>
  <c r="E54" i="14" s="1"/>
  <c r="D30" i="14"/>
  <c r="E30" i="14" s="1"/>
  <c r="D6" i="14"/>
  <c r="E6" i="14" s="1"/>
  <c r="D116" i="14"/>
  <c r="E116" i="14" s="1"/>
  <c r="D100" i="14"/>
  <c r="E100" i="14" s="1"/>
  <c r="D68" i="14"/>
  <c r="E68" i="14" s="1"/>
  <c r="D36" i="14"/>
  <c r="E36" i="14" s="1"/>
  <c r="H100" i="14"/>
  <c r="I100" i="14" s="1"/>
  <c r="H60" i="14"/>
  <c r="I60" i="14" s="1"/>
  <c r="H20" i="14"/>
  <c r="I20" i="14" s="1"/>
  <c r="F115" i="14"/>
  <c r="G115" i="14" s="1"/>
  <c r="F75" i="14"/>
  <c r="G75" i="14" s="1"/>
  <c r="H121" i="14"/>
  <c r="I121" i="14" s="1"/>
  <c r="H113" i="14"/>
  <c r="I113" i="14" s="1"/>
  <c r="H105" i="14"/>
  <c r="I105" i="14" s="1"/>
  <c r="H97" i="14"/>
  <c r="I97" i="14" s="1"/>
  <c r="H89" i="14"/>
  <c r="I89" i="14" s="1"/>
  <c r="H81" i="14"/>
  <c r="I81" i="14" s="1"/>
  <c r="H73" i="14"/>
  <c r="I73" i="14" s="1"/>
  <c r="H65" i="14"/>
  <c r="I65" i="14" s="1"/>
  <c r="H57" i="14"/>
  <c r="I57" i="14" s="1"/>
  <c r="H49" i="14"/>
  <c r="I49" i="14" s="1"/>
  <c r="H41" i="14"/>
  <c r="I41" i="14" s="1"/>
  <c r="H33" i="14"/>
  <c r="I33" i="14" s="1"/>
  <c r="H25" i="14"/>
  <c r="I25" i="14" s="1"/>
  <c r="H17" i="14"/>
  <c r="I17" i="14" s="1"/>
  <c r="H9" i="14"/>
  <c r="I9" i="14" s="1"/>
  <c r="F120" i="14"/>
  <c r="G120" i="14" s="1"/>
  <c r="F112" i="14"/>
  <c r="G112" i="14" s="1"/>
  <c r="F104" i="14"/>
  <c r="G104" i="14" s="1"/>
  <c r="F96" i="14"/>
  <c r="G96" i="14" s="1"/>
  <c r="F88" i="14"/>
  <c r="G88" i="14" s="1"/>
  <c r="F80" i="14"/>
  <c r="G80" i="14" s="1"/>
  <c r="F72" i="14"/>
  <c r="G72" i="14" s="1"/>
  <c r="F64" i="14"/>
  <c r="G64" i="14" s="1"/>
  <c r="F56" i="14"/>
  <c r="G56" i="14" s="1"/>
  <c r="F48" i="14"/>
  <c r="G48" i="14" s="1"/>
  <c r="F40" i="14"/>
  <c r="G40" i="14" s="1"/>
  <c r="F32" i="14"/>
  <c r="G32" i="14" s="1"/>
  <c r="F24" i="14"/>
  <c r="G24" i="14" s="1"/>
  <c r="F16" i="14"/>
  <c r="G16" i="14" s="1"/>
  <c r="F8" i="14"/>
  <c r="G8" i="14" s="1"/>
  <c r="D120" i="14"/>
  <c r="E120" i="14" s="1"/>
  <c r="D112" i="14"/>
  <c r="E112" i="14" s="1"/>
  <c r="D104" i="14"/>
  <c r="E104" i="14" s="1"/>
  <c r="D96" i="14"/>
  <c r="E96" i="14" s="1"/>
  <c r="D88" i="14"/>
  <c r="E88" i="14" s="1"/>
  <c r="D80" i="14"/>
  <c r="E80" i="14" s="1"/>
  <c r="D72" i="14"/>
  <c r="E72" i="14" s="1"/>
  <c r="D64" i="14"/>
  <c r="E64" i="14" s="1"/>
  <c r="D56" i="14"/>
  <c r="E56" i="14" s="1"/>
  <c r="D48" i="14"/>
  <c r="E48" i="14" s="1"/>
  <c r="D40" i="14"/>
  <c r="E40" i="14" s="1"/>
  <c r="D32" i="14"/>
  <c r="E32" i="14" s="1"/>
  <c r="D25" i="14"/>
  <c r="E25" i="14" s="1"/>
  <c r="D17" i="14"/>
  <c r="E17" i="14" s="1"/>
  <c r="D8" i="14"/>
  <c r="E8" i="14" s="1"/>
  <c r="H104" i="14"/>
  <c r="I104" i="14" s="1"/>
  <c r="H72" i="14"/>
  <c r="I72" i="14" s="1"/>
  <c r="H48" i="14"/>
  <c r="I48" i="14" s="1"/>
  <c r="H24" i="14"/>
  <c r="I24" i="14" s="1"/>
  <c r="F111" i="14"/>
  <c r="G111" i="14" s="1"/>
  <c r="F87" i="14"/>
  <c r="G87" i="14" s="1"/>
  <c r="F63" i="14"/>
  <c r="G63" i="14" s="1"/>
  <c r="F39" i="14"/>
  <c r="G39" i="14" s="1"/>
  <c r="F15" i="14"/>
  <c r="G15" i="14" s="1"/>
  <c r="D111" i="14"/>
  <c r="E111" i="14" s="1"/>
  <c r="D87" i="14"/>
  <c r="E87" i="14" s="1"/>
  <c r="D63" i="14"/>
  <c r="E63" i="14" s="1"/>
  <c r="D39" i="14"/>
  <c r="E39" i="14" s="1"/>
  <c r="D16" i="14"/>
  <c r="E16" i="14" s="1"/>
  <c r="H103" i="14"/>
  <c r="I103" i="14" s="1"/>
  <c r="H79" i="14"/>
  <c r="I79" i="14" s="1"/>
  <c r="H55" i="14"/>
  <c r="I55" i="14" s="1"/>
  <c r="H31" i="14"/>
  <c r="I31" i="14" s="1"/>
  <c r="H7" i="14"/>
  <c r="I7" i="14" s="1"/>
  <c r="F110" i="14"/>
  <c r="G110" i="14" s="1"/>
  <c r="F86" i="14"/>
  <c r="G86" i="14" s="1"/>
  <c r="F62" i="14"/>
  <c r="G62" i="14" s="1"/>
  <c r="F38" i="14"/>
  <c r="G38" i="14" s="1"/>
  <c r="F14" i="14"/>
  <c r="G14" i="14" s="1"/>
  <c r="D110" i="14"/>
  <c r="E110" i="14" s="1"/>
  <c r="D86" i="14"/>
  <c r="E86" i="14" s="1"/>
  <c r="D62" i="14"/>
  <c r="E62" i="14" s="1"/>
  <c r="D38" i="14"/>
  <c r="E38" i="14" s="1"/>
  <c r="D15" i="14"/>
  <c r="E15" i="14" s="1"/>
  <c r="F20" i="14"/>
  <c r="G20" i="14" s="1"/>
  <c r="D108" i="14"/>
  <c r="E108" i="14" s="1"/>
  <c r="D76" i="14"/>
  <c r="E76" i="14" s="1"/>
  <c r="D44" i="14"/>
  <c r="E44" i="14" s="1"/>
  <c r="D12" i="14"/>
  <c r="E12" i="14" s="1"/>
  <c r="H84" i="14"/>
  <c r="I84" i="14" s="1"/>
  <c r="H52" i="14"/>
  <c r="I52" i="14" s="1"/>
  <c r="H28" i="14"/>
  <c r="I28" i="14" s="1"/>
  <c r="F107" i="14"/>
  <c r="G107" i="14" s="1"/>
  <c r="F83" i="14"/>
  <c r="G83" i="14" s="1"/>
  <c r="H120" i="14"/>
  <c r="I120" i="14" s="1"/>
  <c r="H119" i="14"/>
  <c r="I119" i="14" s="1"/>
  <c r="H118" i="14"/>
  <c r="I118" i="14" s="1"/>
  <c r="H110" i="14"/>
  <c r="I110" i="14" s="1"/>
  <c r="H102" i="14"/>
  <c r="I102" i="14" s="1"/>
  <c r="H94" i="14"/>
  <c r="I94" i="14" s="1"/>
  <c r="H86" i="14"/>
  <c r="I86" i="14" s="1"/>
  <c r="H78" i="14"/>
  <c r="I78" i="14" s="1"/>
  <c r="H70" i="14"/>
  <c r="I70" i="14" s="1"/>
  <c r="H62" i="14"/>
  <c r="I62" i="14" s="1"/>
  <c r="H54" i="14"/>
  <c r="I54" i="14" s="1"/>
  <c r="H46" i="14"/>
  <c r="I46" i="14" s="1"/>
  <c r="H38" i="14"/>
  <c r="I38" i="14" s="1"/>
  <c r="H30" i="14"/>
  <c r="I30" i="14" s="1"/>
  <c r="H22" i="14"/>
  <c r="I22" i="14" s="1"/>
  <c r="H14" i="14"/>
  <c r="I14" i="14" s="1"/>
  <c r="H6" i="14"/>
  <c r="I6" i="14" s="1"/>
  <c r="F117" i="14"/>
  <c r="G117" i="14" s="1"/>
  <c r="F109" i="14"/>
  <c r="G109" i="14" s="1"/>
  <c r="F101" i="14"/>
  <c r="G101" i="14" s="1"/>
  <c r="F93" i="14"/>
  <c r="G93" i="14" s="1"/>
  <c r="F85" i="14"/>
  <c r="G85" i="14" s="1"/>
  <c r="F77" i="14"/>
  <c r="G77" i="14" s="1"/>
  <c r="F69" i="14"/>
  <c r="G69" i="14" s="1"/>
  <c r="F61" i="14"/>
  <c r="G61" i="14" s="1"/>
  <c r="F53" i="14"/>
  <c r="G53" i="14" s="1"/>
  <c r="F45" i="14"/>
  <c r="G45" i="14" s="1"/>
  <c r="F37" i="14"/>
  <c r="G37" i="14" s="1"/>
  <c r="F29" i="14"/>
  <c r="G29" i="14" s="1"/>
  <c r="F21" i="14"/>
  <c r="G21" i="14" s="1"/>
  <c r="F13" i="14"/>
  <c r="G13" i="14" s="1"/>
  <c r="F5" i="14"/>
  <c r="G5" i="14" s="1"/>
  <c r="D117" i="14"/>
  <c r="E117" i="14" s="1"/>
  <c r="D109" i="14"/>
  <c r="E109" i="14" s="1"/>
  <c r="D101" i="14"/>
  <c r="E101" i="14" s="1"/>
  <c r="D93" i="14"/>
  <c r="E93" i="14" s="1"/>
  <c r="D85" i="14"/>
  <c r="E85" i="14" s="1"/>
  <c r="D77" i="14"/>
  <c r="E77" i="14" s="1"/>
  <c r="D69" i="14"/>
  <c r="E69" i="14" s="1"/>
  <c r="D61" i="14"/>
  <c r="E61" i="14" s="1"/>
  <c r="D53" i="14"/>
  <c r="E53" i="14" s="1"/>
  <c r="D45" i="14"/>
  <c r="E45" i="14" s="1"/>
  <c r="D37" i="14"/>
  <c r="E37" i="14" s="1"/>
  <c r="D29" i="14"/>
  <c r="E29" i="14" s="1"/>
  <c r="D22" i="14"/>
  <c r="E22" i="14" s="1"/>
  <c r="D13" i="14"/>
  <c r="E13" i="14" s="1"/>
  <c r="D5" i="14"/>
  <c r="E5" i="14" s="1"/>
  <c r="H109" i="14"/>
  <c r="I109" i="14" s="1"/>
  <c r="H101" i="14"/>
  <c r="I101" i="14" s="1"/>
  <c r="H93" i="14"/>
  <c r="I93" i="14" s="1"/>
  <c r="H85" i="14"/>
  <c r="I85" i="14" s="1"/>
  <c r="H77" i="14"/>
  <c r="I77" i="14" s="1"/>
  <c r="H69" i="14"/>
  <c r="I69" i="14" s="1"/>
  <c r="H61" i="14"/>
  <c r="I61" i="14" s="1"/>
  <c r="H53" i="14"/>
  <c r="I53" i="14" s="1"/>
  <c r="H45" i="14"/>
  <c r="I45" i="14" s="1"/>
  <c r="H37" i="14"/>
  <c r="I37" i="14" s="1"/>
  <c r="H29" i="14"/>
  <c r="I29" i="14" s="1"/>
  <c r="H21" i="14"/>
  <c r="I21" i="14" s="1"/>
  <c r="H13" i="14"/>
  <c r="I13" i="14" s="1"/>
  <c r="H5" i="14"/>
  <c r="I5" i="14" s="1"/>
  <c r="F116" i="14"/>
  <c r="G116" i="14" s="1"/>
  <c r="F108" i="14"/>
  <c r="G108" i="14" s="1"/>
  <c r="F100" i="14"/>
  <c r="G100" i="14" s="1"/>
  <c r="F92" i="14"/>
  <c r="G92" i="14" s="1"/>
  <c r="F84" i="14"/>
  <c r="G84" i="14" s="1"/>
  <c r="F76" i="14"/>
  <c r="G76" i="14" s="1"/>
  <c r="F68" i="14"/>
  <c r="G68" i="14" s="1"/>
  <c r="F60" i="14"/>
  <c r="G60" i="14" s="1"/>
  <c r="F52" i="14"/>
  <c r="G52" i="14" s="1"/>
  <c r="F44" i="14"/>
  <c r="G44" i="14" s="1"/>
  <c r="F36" i="14"/>
  <c r="G36" i="14" s="1"/>
  <c r="F28" i="14"/>
  <c r="G28" i="14" s="1"/>
  <c r="F4" i="14"/>
  <c r="G4" i="14" s="1"/>
  <c r="D84" i="14"/>
  <c r="E84" i="14" s="1"/>
  <c r="D60" i="14"/>
  <c r="E60" i="14" s="1"/>
  <c r="D21" i="14"/>
  <c r="E21" i="14" s="1"/>
  <c r="H92" i="14"/>
  <c r="I92" i="14" s="1"/>
  <c r="H76" i="14"/>
  <c r="I76" i="14" s="1"/>
  <c r="H36" i="14"/>
  <c r="I36" i="14" s="1"/>
  <c r="H12" i="14"/>
  <c r="I12" i="14" s="1"/>
  <c r="F91" i="14"/>
  <c r="G91" i="14" s="1"/>
  <c r="H117" i="14"/>
  <c r="I117" i="14" s="1"/>
  <c r="H116" i="14"/>
  <c r="I116" i="14" s="1"/>
  <c r="F43" i="14"/>
  <c r="G43" i="14" s="1"/>
  <c r="D99" i="14"/>
  <c r="E99" i="14" s="1"/>
  <c r="D107" i="14"/>
  <c r="E107" i="14" s="1"/>
  <c r="D27" i="14"/>
  <c r="E27" i="14" s="1"/>
  <c r="F27" i="14"/>
  <c r="G27" i="14" s="1"/>
  <c r="D83" i="14"/>
  <c r="E83" i="14" s="1"/>
  <c r="D20" i="14"/>
  <c r="E20" i="14" s="1"/>
  <c r="F19" i="14"/>
  <c r="G19" i="14" s="1"/>
  <c r="D75" i="14"/>
  <c r="E75" i="14" s="1"/>
  <c r="D11" i="14"/>
  <c r="E11" i="14" s="1"/>
  <c r="F11" i="14"/>
  <c r="G11" i="14" s="1"/>
  <c r="D67" i="14"/>
  <c r="E67" i="14" s="1"/>
  <c r="F67" i="14"/>
  <c r="G67" i="14" s="1"/>
  <c r="D123" i="14"/>
  <c r="E123" i="14" s="1"/>
  <c r="D59" i="14"/>
  <c r="E59" i="14" s="1"/>
  <c r="F59" i="14"/>
  <c r="G59" i="14" s="1"/>
  <c r="D115" i="14"/>
  <c r="E115" i="14" s="1"/>
  <c r="D51" i="14"/>
  <c r="E51" i="14" s="1"/>
  <c r="F51" i="14"/>
  <c r="G51" i="14" s="1"/>
  <c r="D43" i="14"/>
  <c r="E43" i="14" s="1"/>
  <c r="D35" i="14"/>
  <c r="E35" i="14" s="1"/>
  <c r="F35" i="14"/>
  <c r="G35" i="14" s="1"/>
  <c r="D91" i="14"/>
  <c r="E91" i="14" s="1"/>
  <c r="I2" i="14"/>
  <c r="H4" i="14"/>
  <c r="I4" i="14" s="1"/>
</calcChain>
</file>

<file path=xl/sharedStrings.xml><?xml version="1.0" encoding="utf-8"?>
<sst xmlns="http://schemas.openxmlformats.org/spreadsheetml/2006/main" count="132157" uniqueCount="801">
  <si>
    <t>OKULU</t>
  </si>
  <si>
    <t>ÖĞRENCİNİN</t>
  </si>
  <si>
    <t>TÜRKÇE</t>
  </si>
  <si>
    <t>MATEMATİK</t>
  </si>
  <si>
    <t>İNGİLİZCE</t>
  </si>
  <si>
    <t>SIRA</t>
  </si>
  <si>
    <t>KAMAN İLÇE MEM 2. DÖNEM TEOG ORTAK SINAV
ÖĞRENCİ CEVAPLARI DEĞERLENDİRME FORMU</t>
  </si>
  <si>
    <t>B</t>
  </si>
  <si>
    <t>A</t>
  </si>
  <si>
    <t>C</t>
  </si>
  <si>
    <t>D</t>
  </si>
  <si>
    <t>FEN VE TEKNOLOJİ</t>
  </si>
  <si>
    <t>ADI</t>
  </si>
  <si>
    <t>SINIF/ŞUBE</t>
  </si>
  <si>
    <t>6.SINIF
(YBP6)</t>
  </si>
  <si>
    <t>7.SINIF
(YBP7)</t>
  </si>
  <si>
    <t>8.SINIF
(YBP8)</t>
  </si>
  <si>
    <t>YIL SONU BAŞARI PUANLARI</t>
  </si>
  <si>
    <t>NOT 1: Kitapçık türü ve öğrencilerin verdiği cevaplara sadece A, B, C veya D yazılabilir.
Eğer bu alanlara veri girerken hata uyarısı alırsanız girdiğiniz değeri kontrol ediniz.
NOT 2 : 6,7 ve 8. Sınıf  Yıl Sonu Başarı Puanları e-okul sistemi üzerinden
Kurum İşlemleri - Not İşlemleri - Ders Notu Girişi - Raporlar - 6,7,8 Sınıf Geçme Defteri yolu takip edilerek elde edilebilmektedir.</t>
  </si>
  <si>
    <t>İNKILAP TARİHİ</t>
  </si>
  <si>
    <t>DİN KÜLTÜRÜ</t>
  </si>
  <si>
    <t>YABANCI DİL</t>
  </si>
  <si>
    <t>Kitapcik Türü</t>
  </si>
  <si>
    <t xml:space="preserve">B, C, D Kitapcıklarının A Kitapçığında karşılık gelen soru sıra numarası (A'nın 1. sorusu B'de 5, C'de 3, D'de 2 gibi) </t>
  </si>
  <si>
    <t>Türü</t>
  </si>
  <si>
    <t>Kazanım</t>
  </si>
  <si>
    <t>Soru No</t>
  </si>
  <si>
    <t>TARİH</t>
  </si>
  <si>
    <t>DİN</t>
  </si>
  <si>
    <t>DERSLERE GÖRE KAZANIM TABLOSU (A KİTAPÇIĞI)</t>
  </si>
  <si>
    <t>T.C. İNKILAP TARİHİ VE ATATÜRKÇÜLÜK</t>
  </si>
  <si>
    <t>DİN KÜLTÜRÜ VE AHLAK BİLGİSİ</t>
  </si>
  <si>
    <t>OKUL NO</t>
  </si>
  <si>
    <t>MELİKŞAH ORTAOKULU</t>
  </si>
  <si>
    <t>ATATÜRK ORTAOKULU</t>
  </si>
  <si>
    <t>8/A</t>
  </si>
  <si>
    <t>8/B</t>
  </si>
  <si>
    <t>8/C</t>
  </si>
  <si>
    <t>DEMİRLİ ORTAOKULU</t>
  </si>
  <si>
    <t xml:space="preserve">D </t>
  </si>
  <si>
    <t>KAMAN ORTAOKULU</t>
  </si>
  <si>
    <t>DA</t>
  </si>
  <si>
    <t>AC</t>
  </si>
  <si>
    <t>CC</t>
  </si>
  <si>
    <t>AK</t>
  </si>
  <si>
    <t>KURANCILI ORTAOKULU</t>
  </si>
  <si>
    <t>BURCU DEMİRKAN</t>
  </si>
  <si>
    <t>SAVCILI BÜYÜKOBA ORTAOKULU</t>
  </si>
  <si>
    <t>YENİHAYAT ORTAOKULU</t>
  </si>
  <si>
    <t xml:space="preserve">C </t>
  </si>
  <si>
    <t>J</t>
  </si>
  <si>
    <t>K</t>
  </si>
  <si>
    <t>L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</si>
  <si>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</si>
  <si>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</si>
  <si>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</si>
  <si>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</si>
  <si>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</si>
  <si>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</si>
  <si>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</si>
  <si>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</si>
  <si>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</si>
  <si>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</si>
  <si>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</si>
  <si>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AE</t>
  </si>
  <si>
    <t>AF</t>
  </si>
  <si>
    <t>AG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</si>
  <si>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</si>
  <si>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</si>
  <si>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</si>
  <si>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</si>
  <si>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</si>
  <si>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</si>
  <si>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</si>
  <si>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</si>
  <si>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</si>
  <si>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</si>
  <si>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AA</t>
  </si>
  <si>
    <t>AB</t>
  </si>
  <si>
    <t>AV</t>
  </si>
  <si>
    <t>AW</t>
  </si>
  <si>
    <t>AX</t>
  </si>
  <si>
    <t>AZ</t>
  </si>
  <si>
    <t>BA</t>
  </si>
  <si>
    <t>BB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</si>
  <si>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</si>
  <si>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</si>
  <si>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</si>
  <si>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</si>
  <si>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</si>
  <si>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</si>
  <si>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</si>
  <si>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</si>
  <si>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</si>
  <si>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</si>
  <si>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</si>
  <si>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</si>
  <si>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</si>
  <si>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</si>
  <si>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BU</t>
  </si>
  <si>
    <t>BV</t>
  </si>
  <si>
    <t>BW</t>
  </si>
  <si>
    <t>CA</t>
  </si>
  <si>
    <t>CB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</si>
  <si>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</si>
  <si>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</si>
  <si>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</si>
  <si>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</si>
  <si>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</si>
  <si>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</si>
  <si>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</si>
  <si>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</si>
  <si>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</si>
  <si>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</si>
  <si>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</si>
  <si>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CP</t>
  </si>
  <si>
    <t>CQ</t>
  </si>
  <si>
    <t>CR</t>
  </si>
  <si>
    <t>CV</t>
  </si>
  <si>
    <t>CW</t>
  </si>
  <si>
    <t>CX</t>
  </si>
  <si>
    <t>CY</t>
  </si>
  <si>
    <t>CZ</t>
  </si>
  <si>
    <t>DB</t>
  </si>
  <si>
    <t>DC</t>
  </si>
  <si>
    <t>DE</t>
  </si>
  <si>
    <t>DF</t>
  </si>
  <si>
    <t>DG</t>
  </si>
  <si>
    <t>DH</t>
  </si>
  <si>
    <t>DI</t>
  </si>
  <si>
    <t>DD</t>
  </si>
  <si>
    <t>DK</t>
  </si>
  <si>
    <t>DL</t>
  </si>
  <si>
    <t>DM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</si>
  <si>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</si>
  <si>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</si>
  <si>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</si>
  <si>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</si>
  <si>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</si>
  <si>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</si>
  <si>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</si>
  <si>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</si>
  <si>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</si>
  <si>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</si>
  <si>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EA</t>
  </si>
  <si>
    <t>EB</t>
  </si>
  <si>
    <t>EC</t>
  </si>
  <si>
    <t>ED</t>
  </si>
  <si>
    <t>ARSLAN ÜÇKOL</t>
  </si>
  <si>
    <t>BURCU TÜRKMEN</t>
  </si>
  <si>
    <t>ESRA ÇEÇEN</t>
  </si>
  <si>
    <t>GÜLAY ALDI</t>
  </si>
  <si>
    <t>GÜLNAZİK YILDIRIM</t>
  </si>
  <si>
    <t>İREM ÜNAL</t>
  </si>
  <si>
    <t>MELİH ARDA ÇALI</t>
  </si>
  <si>
    <t>MELİSA KARAKUŞ</t>
  </si>
  <si>
    <t>NECDET BARAN</t>
  </si>
  <si>
    <t>NESİBE ATAK</t>
  </si>
  <si>
    <t>NEZAKET BIYIK</t>
  </si>
  <si>
    <t>OZAN KOCA</t>
  </si>
  <si>
    <t>RANA ÖZDEMİR</t>
  </si>
  <si>
    <t>SELMA KARACA</t>
  </si>
  <si>
    <t>SİNEM YILDIRIM</t>
  </si>
  <si>
    <t>TAHSİN ALTIN</t>
  </si>
  <si>
    <t>TARKAN YAŞAR</t>
  </si>
  <si>
    <t>MERTCAN DOĞANAY</t>
  </si>
  <si>
    <t>BUSE DEMİRBİLEK</t>
  </si>
  <si>
    <t>ESRA ALTAŞ</t>
  </si>
  <si>
    <t>ADEM CULHA</t>
  </si>
  <si>
    <t>BEKTAŞ GÖÇER</t>
  </si>
  <si>
    <t>BÜŞRA DEMİR</t>
  </si>
  <si>
    <t>DURMUŞ ÇİÇEK</t>
  </si>
  <si>
    <t>EKREM CAN DURMUŞ</t>
  </si>
  <si>
    <t>EMRE KANAT</t>
  </si>
  <si>
    <t>ERHAN ASLAN</t>
  </si>
  <si>
    <t>EZGİ GÜNDOĞDU</t>
  </si>
  <si>
    <t>GÖZDE VURAL</t>
  </si>
  <si>
    <t>MEHMET APAYDIN</t>
  </si>
  <si>
    <t>MUHAMMET ALİ KARAKUŞ</t>
  </si>
  <si>
    <t>NEZAKET YAŞAR</t>
  </si>
  <si>
    <t>NURAY DİŞBUDAK</t>
  </si>
  <si>
    <t>RESUL İNCE</t>
  </si>
  <si>
    <t>ZAFER IŞIK</t>
  </si>
  <si>
    <t>EDA KOÇYİĞİT</t>
  </si>
  <si>
    <t>BÜNYAMİN YAVUZ</t>
  </si>
  <si>
    <t>ADEM BIYIK</t>
  </si>
  <si>
    <t>ALEYNA NUR ÖNAL</t>
  </si>
  <si>
    <t>DOĞUKAN ARSLAN</t>
  </si>
  <si>
    <t>ERDAL UZMAN</t>
  </si>
  <si>
    <t>ETHEM YAŞAR</t>
  </si>
  <si>
    <t>GENCAY BAYDOĞAN</t>
  </si>
  <si>
    <t>GÖZDE DİPİ</t>
  </si>
  <si>
    <t>HAKİME ARSLAN</t>
  </si>
  <si>
    <t>HÜNKAR GÖÇER</t>
  </si>
  <si>
    <t>KAAN APAYDIN</t>
  </si>
  <si>
    <t>MELİS KORKUT</t>
  </si>
  <si>
    <t>MURAT TÜRKÖZÜ</t>
  </si>
  <si>
    <t>SEZER AKYOL</t>
  </si>
  <si>
    <t>SİNEM ÖZDEMİR</t>
  </si>
  <si>
    <t>NURULLAH İBRAHİM TÜRKMEN</t>
  </si>
  <si>
    <t>EREN ÖZDEMİR</t>
  </si>
  <si>
    <t>ÇAĞIRKAN HMY ORTAOKULU</t>
  </si>
  <si>
    <t>ADEM ÖZEL</t>
  </si>
  <si>
    <t>FARUK HELVACI</t>
  </si>
  <si>
    <t>GÜLAY BAŞ</t>
  </si>
  <si>
    <t>GÜRCÜ ERBAŞI</t>
  </si>
  <si>
    <t>İSA SAİNKAPLAN</t>
  </si>
  <si>
    <t>KADER ÖZEL</t>
  </si>
  <si>
    <t>LALE ÖZTÜRK</t>
  </si>
  <si>
    <t>MERVE ŞAHBAZ</t>
  </si>
  <si>
    <t>NADİYE BAŞ</t>
  </si>
  <si>
    <t>YAKUP ÖZTÜRK</t>
  </si>
  <si>
    <t>YUSUF ÖZTEMİR</t>
  </si>
  <si>
    <t>AŞIR ÖZATALAY</t>
  </si>
  <si>
    <t>BÜŞRA ARSLAN</t>
  </si>
  <si>
    <t>DİLARA TOSUN</t>
  </si>
  <si>
    <t>DÖNÜŞ EYNÜL KOÇYİĞİT</t>
  </si>
  <si>
    <t>EMRE YEĞİT</t>
  </si>
  <si>
    <t>EVRİM YEĞİT</t>
  </si>
  <si>
    <t>EYLÜL AYTEMİR</t>
  </si>
  <si>
    <t>FETULLAH ARSLAN</t>
  </si>
  <si>
    <t>MERT KARAGÖZ</t>
  </si>
  <si>
    <t>MUSTAFA DEMİRCİ</t>
  </si>
  <si>
    <t>NAŞİT AYTEMİR</t>
  </si>
  <si>
    <t>SAFİYE ATA</t>
  </si>
  <si>
    <t>ZEYNEP DEMİRCİ</t>
  </si>
  <si>
    <t>İSAHOCALI SELAMOĞLU ORTAOKULU</t>
  </si>
  <si>
    <t>AYSILA ATLIHAN</t>
  </si>
  <si>
    <t>BÜŞRA OZAN</t>
  </si>
  <si>
    <t>DÖNDÜ NUR YİĞİT</t>
  </si>
  <si>
    <t>HAMİDE KARACA</t>
  </si>
  <si>
    <t>MELEK SÜRMELİ</t>
  </si>
  <si>
    <t>NAZLI KOÇAK</t>
  </si>
  <si>
    <t>ŞEYMA SARAY</t>
  </si>
  <si>
    <t>OSMAN ŞİMŞEK</t>
  </si>
  <si>
    <t>İMAM HATİP ORTAOKULU</t>
  </si>
  <si>
    <t>ALİZE AYÇA KARA</t>
  </si>
  <si>
    <t>BATUHAN KÖSEÖMÜR</t>
  </si>
  <si>
    <t>ENSAR DUMAN</t>
  </si>
  <si>
    <t>FURKAN GÜÇLÜ</t>
  </si>
  <si>
    <t>NUR SEVİM ÖZLER</t>
  </si>
  <si>
    <t>GÜLTEKİN ÜLKER</t>
  </si>
  <si>
    <t>HASAN OĞUZHAN ZENGİN</t>
  </si>
  <si>
    <t>HAŞİM DOĞAN</t>
  </si>
  <si>
    <t>İBRAHİM ÖNAL</t>
  </si>
  <si>
    <t>İSMAİL ŞEYHANLI</t>
  </si>
  <si>
    <t>MELİKE BOYRAZ</t>
  </si>
  <si>
    <t>MURAT BERK KESER</t>
  </si>
  <si>
    <t>MÜCAHİT AKTAŞ</t>
  </si>
  <si>
    <t>SAFİYE KAYA</t>
  </si>
  <si>
    <t>BEYZA SORĞUN</t>
  </si>
  <si>
    <t>ZÜBEYİR HALİL YILDIZ</t>
  </si>
  <si>
    <t>MUSTAFA ASIR</t>
  </si>
  <si>
    <t>ALİ ÇOBAN</t>
  </si>
  <si>
    <t>DERYA KAYA</t>
  </si>
  <si>
    <t>EMRE TALAS</t>
  </si>
  <si>
    <t>EREN AKKOÇ</t>
  </si>
  <si>
    <t>GÜLRENGİ YAREN TALAS</t>
  </si>
  <si>
    <t>ŞEYMA BUDAK</t>
  </si>
  <si>
    <t>MERVE SARI</t>
  </si>
  <si>
    <t>KEZİBAN ARIKAN</t>
  </si>
  <si>
    <t>SEMİH ÇÖKLÜ</t>
  </si>
  <si>
    <t>HİLAL GÜL KARABAYIR</t>
  </si>
  <si>
    <t>OĞUZHAN SARI</t>
  </si>
  <si>
    <t>DAMLA NUR KAYA</t>
  </si>
  <si>
    <t>SILA DEMİREL</t>
  </si>
  <si>
    <t>İSMET CAN UÇAR</t>
  </si>
  <si>
    <t>AYLİN KESKİN</t>
  </si>
  <si>
    <t>BURCU SELEN ÇÖKLÜ</t>
  </si>
  <si>
    <t>SİNAN ATA</t>
  </si>
  <si>
    <t>HAVA MERMER</t>
  </si>
  <si>
    <t>HANIM ŞİMŞEK</t>
  </si>
  <si>
    <t>TUNA BIYIK</t>
  </si>
  <si>
    <t>SAMET AVŞAR</t>
  </si>
  <si>
    <t>ŞEVAL BOZKURT</t>
  </si>
  <si>
    <t>SELİM CAN YALÇINKAYA</t>
  </si>
  <si>
    <t>BÜŞRA TURGUT</t>
  </si>
  <si>
    <t>METİN GÖGÜŞ</t>
  </si>
  <si>
    <t>EMİR YÜCEL</t>
  </si>
  <si>
    <t>SAYITHAN ŞAHİN</t>
  </si>
  <si>
    <t>ALİ BEKTAŞ</t>
  </si>
  <si>
    <t>AYÇA KANKAL</t>
  </si>
  <si>
    <t>ELMAS ŞAHİN</t>
  </si>
  <si>
    <t>BATUHAN TURSUN</t>
  </si>
  <si>
    <t>EFSANE DİNÇ</t>
  </si>
  <si>
    <t>FATMA MERVE KAMAN</t>
  </si>
  <si>
    <t>ÖMER FARUK ÖZDENİZ</t>
  </si>
  <si>
    <t>RABİA GÜNAL</t>
  </si>
  <si>
    <t>UBEYDULLAH AYAS</t>
  </si>
  <si>
    <t>VAHİT KAYA</t>
  </si>
  <si>
    <t>YİĞİT KAMAN</t>
  </si>
  <si>
    <t>MERYEM ŞEN</t>
  </si>
  <si>
    <t>SÜMEYYA ŞEN</t>
  </si>
  <si>
    <t>AYŞE SULTAN DUMAN</t>
  </si>
  <si>
    <t>ÖZGE SALMAN</t>
  </si>
  <si>
    <t>YAREN SARI</t>
  </si>
  <si>
    <t>BEYTULLAH SARI</t>
  </si>
  <si>
    <t>ORHUN ÇÖKLÜ</t>
  </si>
  <si>
    <t>TEKHAN DEMİR</t>
  </si>
  <si>
    <t>YAKUP SARIŞIK</t>
  </si>
  <si>
    <t>BENGÜ SEVİM KARA</t>
  </si>
  <si>
    <t>AYDANUR KAPLAN</t>
  </si>
  <si>
    <t>FURKAN SEVEN</t>
  </si>
  <si>
    <t>İREM SILA ŞAHİN</t>
  </si>
  <si>
    <t>MUHAMMED ENES AKBULUT</t>
  </si>
  <si>
    <t>RAMAZAN AYGÜN</t>
  </si>
  <si>
    <t>YASİN AKTÜRK</t>
  </si>
  <si>
    <t>ENGİN CAN BARAN</t>
  </si>
  <si>
    <t>ÖMER FARUK METİN</t>
  </si>
  <si>
    <t>YUSUF ERDOĞDU</t>
  </si>
  <si>
    <t>GÜLFİDAN ÖZDEMİR</t>
  </si>
  <si>
    <t>BÜŞRA ERDOĞAN</t>
  </si>
  <si>
    <t>METİN BURAK ÖZDEMİR</t>
  </si>
  <si>
    <t>KÜBRA ERDOĞDU</t>
  </si>
  <si>
    <t>BEYZA SARI</t>
  </si>
  <si>
    <t>ENGİN CAN AVCI</t>
  </si>
  <si>
    <t>BEYZA NUR ARDIÇ</t>
  </si>
  <si>
    <t>MÜJGAN TORUN</t>
  </si>
  <si>
    <t>EDANUR GÜNGÖZ</t>
  </si>
  <si>
    <t>BAYRAM AKMERMER</t>
  </si>
  <si>
    <t>ERDOĞAN ÖZMEN</t>
  </si>
  <si>
    <t>DURAN POLAT</t>
  </si>
  <si>
    <t>İSMAİL ÇETİN</t>
  </si>
  <si>
    <t>8/D</t>
  </si>
  <si>
    <t>GÜLSUDE ARSLAN</t>
  </si>
  <si>
    <t>BERK CAN GÖK</t>
  </si>
  <si>
    <t>DUYGU BABA</t>
  </si>
  <si>
    <t>FURKAN ERDOĞAN</t>
  </si>
  <si>
    <t>GÖKSU AYDIN</t>
  </si>
  <si>
    <t>SUDE TORUN</t>
  </si>
  <si>
    <t>TARIK GÜZEL</t>
  </si>
  <si>
    <t>ESRA KÜBRA AKGÜN</t>
  </si>
  <si>
    <t>YASİN BATUHAN AYGÜN</t>
  </si>
  <si>
    <t>BERAT DEMİR</t>
  </si>
  <si>
    <t>HÜSNE NUR ÜLKER</t>
  </si>
  <si>
    <t>GAMZENUR GÜLTEKİN</t>
  </si>
  <si>
    <t>MELİKE ŞEN</t>
  </si>
  <si>
    <t>NUR KOÇAK</t>
  </si>
  <si>
    <t>YUSUF SALİH CELLEK</t>
  </si>
  <si>
    <t>FATMA NUR TÜRKOĞLU</t>
  </si>
  <si>
    <t>YASİN AK</t>
  </si>
  <si>
    <t xml:space="preserve"> C</t>
  </si>
  <si>
    <t>SEBAHATTİN PEKŞEN</t>
  </si>
  <si>
    <t>FURKAN YÜCEL</t>
  </si>
  <si>
    <t>MUHAMMED YİĞİT KILIÇOĞLU</t>
  </si>
  <si>
    <t>8/E</t>
  </si>
  <si>
    <t>BUSENUR KAYA</t>
  </si>
  <si>
    <t>CEMRE KARAHAN</t>
  </si>
  <si>
    <t>EMİRHAN SARI</t>
  </si>
  <si>
    <t>EMRE KANKAL</t>
  </si>
  <si>
    <t>UMUT ER</t>
  </si>
  <si>
    <t>KADRİYE DEMİRKAN</t>
  </si>
  <si>
    <t>MUSTAFA KESKİN</t>
  </si>
  <si>
    <t>ORKUN BÜYÜKKAPANCI</t>
  </si>
  <si>
    <t>SAMET TALAS</t>
  </si>
  <si>
    <t>ESRA KAYA</t>
  </si>
  <si>
    <t>MELİKE AKKOÇ</t>
  </si>
  <si>
    <t>KADER USLU</t>
  </si>
  <si>
    <t>HAFİZE NUR ORHAN</t>
  </si>
  <si>
    <t>MEVLÜT ÖZDEMİR</t>
  </si>
  <si>
    <t>TUBA AKKOÇ</t>
  </si>
  <si>
    <t>ZİŞAN AĞACAN</t>
  </si>
  <si>
    <t>BUĞRA KESKİN</t>
  </si>
  <si>
    <t>HAKİME TURSUN</t>
  </si>
  <si>
    <t>KADER KARAOĞLU</t>
  </si>
  <si>
    <t>EMİRHAN POLAT</t>
  </si>
  <si>
    <t>BAHAR ÇELİK</t>
  </si>
  <si>
    <t>AYSEL TANRIBUYURDU</t>
  </si>
  <si>
    <t>SEVCAN ARSLAN</t>
  </si>
  <si>
    <t>8/F</t>
  </si>
  <si>
    <t>FURKAN İLELİ</t>
  </si>
  <si>
    <t>ALPEREN ULAŞ</t>
  </si>
  <si>
    <t>ASLIHAN BUSE COŞKUN</t>
  </si>
  <si>
    <t>BEKİR ÇAKIR</t>
  </si>
  <si>
    <t>HACI ARAP GÖKALP</t>
  </si>
  <si>
    <t>SAMET OKAN KARAEMİR</t>
  </si>
  <si>
    <t>İZZET AKAT</t>
  </si>
  <si>
    <t>DİLAY AYSILA YILDIRIM</t>
  </si>
  <si>
    <t>SENA ŞERBETCİOĞLU</t>
  </si>
  <si>
    <t>MUHİTTİN TÜRKMEN</t>
  </si>
  <si>
    <t>EBRU ÇELİK</t>
  </si>
  <si>
    <t>AAA</t>
  </si>
  <si>
    <t>EBRU KESKİN</t>
  </si>
  <si>
    <t>BATUHAN ERGENEKON</t>
  </si>
  <si>
    <t>ÖZGE ERGENEKON</t>
  </si>
  <si>
    <t>YASİR KÜPELİ</t>
  </si>
  <si>
    <t>HİLAL SOYLU</t>
  </si>
  <si>
    <t>İLKER SARIŞIK</t>
  </si>
  <si>
    <t>ASYA İNCE</t>
  </si>
  <si>
    <t>YAVUZ KARAMEHMET</t>
  </si>
  <si>
    <t>MELİKE BOR</t>
  </si>
  <si>
    <t>UMUT BAYRAM</t>
  </si>
  <si>
    <t>HALİTCAN KILIÇ</t>
  </si>
  <si>
    <t>ÖMER FARUK AKDAĞ</t>
  </si>
  <si>
    <t>KARGIN YENİCE MAE ORTAOKULU</t>
  </si>
  <si>
    <t>SEZGİN DELİBAL</t>
  </si>
  <si>
    <t>ARİF ÜNAL</t>
  </si>
  <si>
    <t>ASLAN BOZDUĞAN</t>
  </si>
  <si>
    <t>NİZAMETTİN DAĞDEVİREN</t>
  </si>
  <si>
    <t>BUSE KARAHAN</t>
  </si>
  <si>
    <t>SÜMEYYE DİNÇ</t>
  </si>
  <si>
    <t>DİLBER ÖZTÜRK</t>
  </si>
  <si>
    <t>ELİF BUĞDAY</t>
  </si>
  <si>
    <t>ESRA YUMUŞAK</t>
  </si>
  <si>
    <t>HASAN GÜNEŞ</t>
  </si>
  <si>
    <t>SEZER GÜZEL</t>
  </si>
  <si>
    <t>SİNEM DELİBAL</t>
  </si>
  <si>
    <t>SULTAN GÜZEL</t>
  </si>
  <si>
    <t>TUĞÇE ÜNAL</t>
  </si>
  <si>
    <t>ÜÇLER KARAHAN</t>
  </si>
  <si>
    <t>SAHİR DEMİR</t>
  </si>
  <si>
    <t>BERNA AKÇA</t>
  </si>
  <si>
    <t>CUMA ALİ ŞAHİN</t>
  </si>
  <si>
    <t>EREN ZENCİRLİ</t>
  </si>
  <si>
    <t>ALİM GÜR</t>
  </si>
  <si>
    <t>APTİ KOLUKISA</t>
  </si>
  <si>
    <t>EDANUR TEKELİ</t>
  </si>
  <si>
    <t>FATMA GÜR</t>
  </si>
  <si>
    <t>GÖKHAN ÇOBUR</t>
  </si>
  <si>
    <t>KEMAL SARI</t>
  </si>
  <si>
    <t>MERYEM BULUT</t>
  </si>
  <si>
    <t>MUHAMMET MUSTAFA ÖZDEMİR</t>
  </si>
  <si>
    <t>ÖMER BABATÜRK</t>
  </si>
  <si>
    <t>RABİA TEKEŞ</t>
  </si>
  <si>
    <t>RASİM KARA</t>
  </si>
  <si>
    <t>ÜMMÜGÜLSÜM KÖSE</t>
  </si>
  <si>
    <t>YASİN ÇOPUR</t>
  </si>
  <si>
    <t>YAŞAR ŞAHİN</t>
  </si>
  <si>
    <t>YUSUF TEKEŞ</t>
  </si>
  <si>
    <t>AHMET ATASOY</t>
  </si>
  <si>
    <t>ALİ FUAT BABATÜRK</t>
  </si>
  <si>
    <t>CEMAL ŞAHİN</t>
  </si>
  <si>
    <t>EMİN TEKELİ</t>
  </si>
  <si>
    <t>FATMA TAŞKIRAN</t>
  </si>
  <si>
    <t>HATİCE GÖÇER</t>
  </si>
  <si>
    <t>HİLAL SARI</t>
  </si>
  <si>
    <t>HÜLYA PİRİHAN</t>
  </si>
  <si>
    <t>KAMER ŞAHİN</t>
  </si>
  <si>
    <t>MOLLA TEKEŞ</t>
  </si>
  <si>
    <t>ÖMER PİRİHAN</t>
  </si>
  <si>
    <t>RAMAZAN KARLI</t>
  </si>
  <si>
    <t>SEVİLAY GÜNEŞ</t>
  </si>
  <si>
    <t>TUĞBA TEKEŞ</t>
  </si>
  <si>
    <t>MUHAMMED İSMAİL KARA</t>
  </si>
  <si>
    <t>ENVER FURKAN TEKEŞ</t>
  </si>
  <si>
    <t>BARIŞ KANKAL</t>
  </si>
  <si>
    <t>BURAK BAYDOĞAN</t>
  </si>
  <si>
    <t>DENİZ ÖZMEN</t>
  </si>
  <si>
    <t>FERAY ASLAN</t>
  </si>
  <si>
    <t>ZAHİDE ŞİMŞEK</t>
  </si>
  <si>
    <t>ÖMER KILIÇ</t>
  </si>
  <si>
    <t>SİMGE TANRIBUYURDU</t>
  </si>
  <si>
    <t>REYYAN LEYLA ÜNAL</t>
  </si>
  <si>
    <t>İLAYDA UYAN</t>
  </si>
  <si>
    <t xml:space="preserve">CV </t>
  </si>
  <si>
    <t>KEREM ALTAY</t>
  </si>
  <si>
    <t>CİHAT TANRIBUYURDU</t>
  </si>
  <si>
    <t>ZEYNEP AYAS</t>
  </si>
  <si>
    <t>TÜLAY GÖKALP</t>
  </si>
  <si>
    <t>TOYGAR ÖZDOĞAN</t>
  </si>
  <si>
    <t>SONER AYTEKİN</t>
  </si>
  <si>
    <t>YUSUF ÖCAL KARABOĞAZ</t>
  </si>
  <si>
    <t>HALİS CAN BAYRAM</t>
  </si>
  <si>
    <t>ONUR DADAK</t>
  </si>
  <si>
    <t>YASİN KARAEMİR</t>
  </si>
  <si>
    <t>MUHAMMED MUSTAFA ULAŞ</t>
  </si>
  <si>
    <t>SEHER YALÇIN</t>
  </si>
  <si>
    <t>DİLARA KAYA</t>
  </si>
  <si>
    <t>FATMA GÜNAL</t>
  </si>
  <si>
    <t>AŞIR ATAR</t>
  </si>
  <si>
    <t>HASAN KAAN VURAL</t>
  </si>
  <si>
    <t>SEDANUR GÜZEL</t>
  </si>
  <si>
    <t>BÜŞRA AKTUĞ</t>
  </si>
  <si>
    <t>RÜMEYSA TABAN</t>
  </si>
  <si>
    <t>KAAN GÖKTUĞ YILMAZ</t>
  </si>
  <si>
    <t>BETÜL AKDENİZ</t>
  </si>
  <si>
    <t>MELİKE NUR ÜNAL</t>
  </si>
  <si>
    <t>MERTCAN KARA</t>
  </si>
  <si>
    <t>NERGİZ ZORLU</t>
  </si>
  <si>
    <t>VOLKAN BEYDÜZ</t>
  </si>
  <si>
    <t>SILA BULDUK</t>
  </si>
  <si>
    <t>NURETTİN UYGAR KARAGÖZ</t>
  </si>
  <si>
    <t>AYŞE KAVAK</t>
  </si>
  <si>
    <t>NAZLICAN SERÇE</t>
  </si>
  <si>
    <t>YAĞIZ DOĞANAY</t>
  </si>
  <si>
    <t>UYGAR DOĞANAY</t>
  </si>
  <si>
    <t>BAŞAK ÇOBAN</t>
  </si>
  <si>
    <t>GÖKCE GÖGÜŞ</t>
  </si>
  <si>
    <t>GALİP SARIŞIK</t>
  </si>
  <si>
    <t>ALİ MEMİŞ</t>
  </si>
  <si>
    <t>ALPEREN GÖKALP</t>
  </si>
  <si>
    <t>AYŞEGÜL KARA</t>
  </si>
  <si>
    <t>MAHMUT TAN</t>
  </si>
  <si>
    <t>SIDDIK CAN KIZILIRMAK</t>
  </si>
  <si>
    <t>AHMET TIRAŞ</t>
  </si>
  <si>
    <t>CİHAN ÜNSAL</t>
  </si>
  <si>
    <t>DURSUN TÜRK</t>
  </si>
  <si>
    <t>MELİSA KARA</t>
  </si>
  <si>
    <t>SALİH ARSLAN</t>
  </si>
  <si>
    <t>HALİL İBRAHİM DÜNDAR</t>
  </si>
  <si>
    <t>FURKAN AYTEKİN</t>
  </si>
  <si>
    <t>RABİA NUR ŞEN</t>
  </si>
  <si>
    <t>ERSOY SEYFALİ</t>
  </si>
  <si>
    <t>BURAK SARI</t>
  </si>
  <si>
    <t>GAMZE NUR GÜNDOĞDU</t>
  </si>
  <si>
    <t>EDA NUR ÇELİK</t>
  </si>
  <si>
    <t>EMİNE ÖZ</t>
  </si>
  <si>
    <t>NAHİD TALHA KIRIKLAR</t>
  </si>
  <si>
    <t>PINAR KESKİN</t>
  </si>
  <si>
    <t>ÜMMÜHAN DÜNDAR</t>
  </si>
  <si>
    <t>AHMET DALAKÇI</t>
  </si>
  <si>
    <t>CEREN YİĞİT</t>
  </si>
  <si>
    <t>MUHAMMED ENES SEZGİN</t>
  </si>
  <si>
    <t>AZİZE BEKTAŞ</t>
  </si>
  <si>
    <t>MERVE DOĞAN</t>
  </si>
  <si>
    <t>İBRAHİM DEDE</t>
  </si>
  <si>
    <t>NAZLICAN ÇEÇELİ</t>
  </si>
  <si>
    <t>MUSTAFA SOLAK</t>
  </si>
  <si>
    <t>SILA NUR AŞKIN</t>
  </si>
  <si>
    <t>ŞEVKET UÇAR</t>
  </si>
  <si>
    <t>HALİL İBRAHİM ÜNAL</t>
  </si>
  <si>
    <t>MUHAMMET KANİ AYAS</t>
  </si>
  <si>
    <t>NAZİK AYGÜN</t>
  </si>
  <si>
    <t>EDANUR YAMAN</t>
  </si>
  <si>
    <t>SÜMEYYE NUR UÇAR</t>
  </si>
  <si>
    <t>ÖMERHACILI ŞNA ORTAOKULU</t>
  </si>
  <si>
    <t>ADNAN SAĞLIK</t>
  </si>
  <si>
    <t>BERİVAN ALTINIŞIK</t>
  </si>
  <si>
    <t>FARUK TÜRK</t>
  </si>
  <si>
    <t>GÜLDEREN ALTINIŞIK</t>
  </si>
  <si>
    <t>HAVVA KILINÇ</t>
  </si>
  <si>
    <t>HİLAL HERGÜL</t>
  </si>
  <si>
    <t>KÜBRA KAYAALP</t>
  </si>
  <si>
    <t>MUHAMMET TURAN AYDIN</t>
  </si>
  <si>
    <t>NİHAT YİĞİT</t>
  </si>
  <si>
    <t>ŞEVVAL ŞAHİN</t>
  </si>
  <si>
    <t>TAHİR CAN</t>
  </si>
  <si>
    <t>ZEYNEP AKYOL</t>
  </si>
  <si>
    <t>ÖZGE ÜNLÜ</t>
  </si>
  <si>
    <t>İPEK ATASOY</t>
  </si>
  <si>
    <t>KEZİBAN ATASOY</t>
  </si>
  <si>
    <t>MAHMURE YALÇIN</t>
  </si>
  <si>
    <t>MELİŞ ATASOY</t>
  </si>
  <si>
    <t>SIDDIK DELİBAŞ</t>
  </si>
  <si>
    <t>YİĞİT TÜRKYILMAZ</t>
  </si>
  <si>
    <t>EREN ULU LAÇİN</t>
  </si>
  <si>
    <t>DOĞUKAN KIZILKOCA</t>
  </si>
  <si>
    <t>EREN KILIÇ</t>
  </si>
  <si>
    <t>GADİM BALYEMEZ</t>
  </si>
  <si>
    <t>GAMZE ER</t>
  </si>
  <si>
    <t>GÖZDE GÜL BALYEMEZ</t>
  </si>
  <si>
    <t>GÜRKAN MISIR</t>
  </si>
  <si>
    <t>MEHMET ALİ ER</t>
  </si>
  <si>
    <t>MELİKE ER</t>
  </si>
  <si>
    <t>NURETTİN BİLAL KIZIL</t>
  </si>
  <si>
    <t>SEMANUR ALTINTAŞ</t>
  </si>
  <si>
    <t>CANSU KARAKAYA</t>
  </si>
  <si>
    <t>EDA ŞEKER</t>
  </si>
  <si>
    <t>KUDRET SEDA YILDIRIM</t>
  </si>
  <si>
    <t>HARUN BAHADIR</t>
  </si>
  <si>
    <t>ZÜLBİYE SEMA ER</t>
  </si>
  <si>
    <t>HAMİT ŞVD ORTAOKULU</t>
  </si>
  <si>
    <t>HURİYE DİPİ</t>
  </si>
  <si>
    <t>MELİŞ KILINÇSARI</t>
  </si>
  <si>
    <t>GİZEM DURMUŞ</t>
  </si>
  <si>
    <t>İREM DİPİ</t>
  </si>
  <si>
    <t>İREM DURMUŞOĞLU</t>
  </si>
  <si>
    <t>ONUR KESKİN</t>
  </si>
  <si>
    <t>TURAN SAZAK</t>
  </si>
  <si>
    <t>ÖZKAN ÖZDEMİR</t>
  </si>
  <si>
    <t>BEYZA NUR BAYRAK</t>
  </si>
  <si>
    <t>BUSE DEMİR</t>
  </si>
  <si>
    <t>CEYHAN ALAN</t>
  </si>
  <si>
    <t>BUSE PAK</t>
  </si>
  <si>
    <t>GANİME TEMİR</t>
  </si>
  <si>
    <t>EMRE YAĞMUR</t>
  </si>
  <si>
    <t>İLAYDA SAİNKAPLAN</t>
  </si>
  <si>
    <t>ÖZGE VİLDAN ASLAN</t>
  </si>
  <si>
    <t>FURKAN DEMİRTAŞ</t>
  </si>
  <si>
    <t>PAKİZE BARAN</t>
  </si>
  <si>
    <t>ŞEYMA NUR PEKEL</t>
  </si>
  <si>
    <t>ALEYNA KIRICI</t>
  </si>
  <si>
    <t>ALEYNA NUR ÖZKAZICI</t>
  </si>
  <si>
    <t>ASLI ATAK</t>
  </si>
  <si>
    <t>AZİZ ALPEREN GÜZELKÜÇÜK</t>
  </si>
  <si>
    <t>DÖNDÜ ALKAN</t>
  </si>
  <si>
    <t>SEZER LAÇİN</t>
  </si>
  <si>
    <t>ESRA SULTAN ŞAHİN</t>
  </si>
  <si>
    <t>KAAN TEKİNASLAN</t>
  </si>
  <si>
    <t>OĞUZ KAAN BEKTAŞ</t>
  </si>
  <si>
    <t>ONURHAN BAKAN</t>
  </si>
  <si>
    <t>ORHAN GAZİ ÖZDEMİR</t>
  </si>
  <si>
    <t>SERDAR BUDAK</t>
  </si>
  <si>
    <t>SULTAN ASLAN</t>
  </si>
  <si>
    <t>KADİRCAN KIZILBOĞA</t>
  </si>
  <si>
    <t>SÜEDA DEMİR</t>
  </si>
  <si>
    <t>UMUT CAN FİKİRLİ</t>
  </si>
  <si>
    <t>YİĞİT APAYDIN</t>
  </si>
  <si>
    <t>MUSTAFA YÜKSEL</t>
  </si>
  <si>
    <t>NUR ATEŞ</t>
  </si>
  <si>
    <t>TUĞÇE TAN</t>
  </si>
  <si>
    <t>EDA ÖZTÜRK</t>
  </si>
  <si>
    <t>AYSEL BARANLI</t>
  </si>
  <si>
    <t>RÜMEYSA ALKAN</t>
  </si>
  <si>
    <t>EYLEM AYDOĞAN</t>
  </si>
  <si>
    <t>FATİH AKKOÇ</t>
  </si>
  <si>
    <t>DAMLA GÜNEŞ</t>
  </si>
  <si>
    <t>EMİR NAZMİ ARSLAN</t>
  </si>
  <si>
    <t>MERVE GÜL IŞIKDEMİR</t>
  </si>
  <si>
    <t>HAYDAR EBUBEKİR ÖZDEMİR</t>
  </si>
  <si>
    <t>MERTCAN İNANÇ</t>
  </si>
  <si>
    <t>SEHER BALYEMEZ</t>
  </si>
  <si>
    <t>ESMEGÜL TAPAN</t>
  </si>
  <si>
    <t>ZÜBEYDE SOLAK</t>
  </si>
  <si>
    <t>FERDİ ÇELİK</t>
  </si>
  <si>
    <t>FURKAN ÇEVİRGEN</t>
  </si>
  <si>
    <t>KÜBRA ÖZTÜRK</t>
  </si>
  <si>
    <t>SELAHATTİN BAYINDIR</t>
  </si>
  <si>
    <t>YETER NUR SAİNKAPLAN</t>
  </si>
  <si>
    <t>SEMA ÖZTÜRK</t>
  </si>
  <si>
    <t>CENGİZHAN BAYDOĞAN</t>
  </si>
  <si>
    <t>KUTLUCAN DULKADİR</t>
  </si>
  <si>
    <t>ÖMER SELÇUK</t>
  </si>
  <si>
    <t>EMSAL ZORLU</t>
  </si>
  <si>
    <t>MUSTAFA İNCE</t>
  </si>
  <si>
    <t>AYSILA GÜNDEDE</t>
  </si>
  <si>
    <t>FERDİ YETKİN</t>
  </si>
  <si>
    <t>AYSILA AKKOÇ</t>
  </si>
  <si>
    <t>ENES BEKTAŞ HASKILIÇ</t>
  </si>
  <si>
    <t>DİLAN BIYIK</t>
  </si>
  <si>
    <t>HALİL KANTEMİR</t>
  </si>
  <si>
    <t>NURAN UÇAR</t>
  </si>
  <si>
    <t>RAHİM KIZILBOĞA</t>
  </si>
  <si>
    <t>AHMET HAN BOZKURT</t>
  </si>
  <si>
    <t>BUSENUR SALMAN</t>
  </si>
  <si>
    <t>EDA NUR AKDOĞAN</t>
  </si>
  <si>
    <t>ERAY KANKAL</t>
  </si>
  <si>
    <t>YAŞAR BURAK BAYRAKTAR</t>
  </si>
  <si>
    <t>GİZEM BAHATAN</t>
  </si>
  <si>
    <t>GÜLSEREN GÖNÇ</t>
  </si>
  <si>
    <t>İREM SULTAN ALTUN</t>
  </si>
  <si>
    <t>KADİR KUŞ</t>
  </si>
  <si>
    <t>KORAY TURSUN</t>
  </si>
  <si>
    <t>MUHAMMET KOZAN</t>
  </si>
  <si>
    <t>SEFER BAYRAM</t>
  </si>
  <si>
    <t>ZELİHA KANKAL</t>
  </si>
  <si>
    <t>UFUK AKÇA</t>
  </si>
  <si>
    <t>FATMA NUR GÜLAÇAR</t>
  </si>
  <si>
    <t>MERYEM YİĞİT</t>
  </si>
  <si>
    <t>YAREN DEMİR</t>
  </si>
  <si>
    <t>METİN GÜZEL</t>
  </si>
  <si>
    <t>BUSENUR SEYFALİ</t>
  </si>
  <si>
    <t>TC İNKILAP TARİHİ VE ATATÜRKÇÜLÜK</t>
  </si>
  <si>
    <t>DERS</t>
  </si>
  <si>
    <t>SORU</t>
  </si>
  <si>
    <t>KONU/KAZANIM</t>
  </si>
  <si>
    <t>DOĞRU CEVAP SAYISI</t>
  </si>
  <si>
    <t>DOĞRU CEVAP ORANI</t>
  </si>
  <si>
    <t>YANLIŞ CEVAP SAYISI</t>
  </si>
  <si>
    <t>YANLIŞ CEVAP ORANI</t>
  </si>
  <si>
    <t>BOŞ SAYISI</t>
  </si>
  <si>
    <t>BOŞ ORANI</t>
  </si>
  <si>
    <t>TC İNKILAP TARİHİ</t>
  </si>
  <si>
    <t xml:space="preserve">OKUL  : </t>
  </si>
  <si>
    <t>ŞUBE :</t>
  </si>
  <si>
    <t>ÖĞR. SAY:</t>
  </si>
  <si>
    <t>KAMAN İLÇE MİLLİ EĞİTİM MÜDÜRLÜĞÜ
2015-2016 TEOG 2. DÖNEM ORTAK SINAV
SORU FREKANSLARI (A KİTAPÇIĞINA GÖRE)</t>
  </si>
  <si>
    <t>İngilizce Muaf</t>
  </si>
  <si>
    <t>t not</t>
  </si>
  <si>
    <t>m not</t>
  </si>
  <si>
    <t>f not</t>
  </si>
  <si>
    <t>tar</t>
  </si>
  <si>
    <t>ing</t>
  </si>
  <si>
    <t>din</t>
  </si>
  <si>
    <t>Kelimede Anlam (Terim)</t>
  </si>
  <si>
    <t>Kelimede Anlam (Eş Sesli)</t>
  </si>
  <si>
    <t>Kelimede Anlam(Eş Anlam)</t>
  </si>
  <si>
    <t>Cümlede Anlam(Neden-Sonuç)</t>
  </si>
  <si>
    <t>Cümlede Anlam(Yargı)</t>
  </si>
  <si>
    <t>Cümlede Anlam(Vurgu)</t>
  </si>
  <si>
    <t>Paragrafta Anlam(Metinde Söz Edilenler)</t>
  </si>
  <si>
    <t>Paragrafta Anlam(Paragrafı Tamamlama)</t>
  </si>
  <si>
    <t>Paragrafta Anlam(Yardımcı Düşünceler)</t>
  </si>
  <si>
    <t>Paragrafta Anlam(Ana Fikir)</t>
  </si>
  <si>
    <t>Edebi Türler</t>
  </si>
  <si>
    <t>Edebiyat Bilgisi</t>
  </si>
  <si>
    <t>Paragrafta Anlam(Cümle Tahlilleri)</t>
  </si>
  <si>
    <t>Paragrafta Anlam(Paragraf Bölme)</t>
  </si>
  <si>
    <t>Fiilde Çatı Özellikleri</t>
  </si>
  <si>
    <t>Dil Bilgisi(Fiilimsi, Yüklemin Yeri, Yapısı)</t>
  </si>
  <si>
    <t>Cümle Ögeleri</t>
  </si>
  <si>
    <t>Yazım Kuralları</t>
  </si>
  <si>
    <t>Noktalama İşaretleri</t>
  </si>
  <si>
    <t>Köklü İfadelerde Karekök Alma</t>
  </si>
  <si>
    <t>Üslü Sayılarda Üst Alma</t>
  </si>
  <si>
    <t>Üçgenin Yardımcı Elemanları</t>
  </si>
  <si>
    <t>Açı Kenar Bağlantıları</t>
  </si>
  <si>
    <t>Koninin Açınımı ve Yardımcı Elemanları</t>
  </si>
  <si>
    <t>Primatlerde Alan Hesaplama</t>
  </si>
  <si>
    <t>Prizmalarda Açınım</t>
  </si>
  <si>
    <t>Üçgende Eşlik ve Benzerlik</t>
  </si>
  <si>
    <t>Koordinat Düzleminde Öteleme ve Yansıma Hareketi</t>
  </si>
  <si>
    <t>Çarpanlara Ayırma Yöntemleri</t>
  </si>
  <si>
    <t>Pisagor Bağlantısı</t>
  </si>
  <si>
    <t>Rasyonel İfadelerde Sadeleştirme</t>
  </si>
  <si>
    <t>Eğim Hesaplama</t>
  </si>
  <si>
    <t>Olasılık</t>
  </si>
  <si>
    <t>Kazanım Dışı(Hacim Hesaplama)</t>
  </si>
  <si>
    <t>Kombinasyon Hesaplama</t>
  </si>
  <si>
    <t>Trigonometrik Bağlantılar</t>
  </si>
  <si>
    <t>Denklem Kurma Problemleri</t>
  </si>
  <si>
    <t>Eşitsizlik Problemleri</t>
  </si>
  <si>
    <t>Denklem Çözme</t>
  </si>
  <si>
    <t>Genetik Mühendisliğindeki gelişmelerin olumlu sonuçlarını takdir eder.</t>
  </si>
  <si>
    <t>Fotosentez İçin Nelerin Gerekli Olduğunu Sıralar</t>
  </si>
  <si>
    <t>Beslenme ve Enerji Akışı Açısından Üreticiler ve Tüketiciler Arasındaki İlişkiyi Açıklar</t>
  </si>
  <si>
    <t>Üreticilerin Fotosentez Yaparak Basit Şeker ve Oksijen Ürettiğini Belirler.</t>
  </si>
  <si>
    <t>oksijenli Solunum Sonucunda Oluşan Ürünleri Deney Yaparak Gösterir.</t>
  </si>
  <si>
    <t>Basıncın Günlük Hayattaki Önemini Açıklar ve Teknolojideki Uygulamalarına Örnek verir.</t>
  </si>
  <si>
    <t>Ses şiddetini,sesleri şiddetli veya zayıf işitmemize neden olan ses özelliğini ifade eder.Sesin yüksekliğini, sesleri ince veya kalın işitmemize neden olan ses özelliği olarak ifade eder.</t>
  </si>
  <si>
    <t>Sesin bir enerji türü olduğunu ifade eder.</t>
  </si>
  <si>
    <t>Sesin şiddeti ile genliği ,sesin yüksekliği ile frekansı arasındaki ilişkiyi keşfeder.</t>
  </si>
  <si>
    <t>Periyodik sistemde grupları ve periyotları gösterir;aynı gruptaki elementlerin özelliklerini karşılaştırır.</t>
  </si>
  <si>
    <t>Verilen basit yapılarda hangi tür bağların iyonik bağ ve kovelent bağ bulunduğunu tahmin eder.</t>
  </si>
  <si>
    <t>Basit kimyasal  tepkime denklemlerini sayma yöntemi  ile denkleştirir.</t>
  </si>
  <si>
    <t>Asitler ile H+  iyonu ;bazlar ile OH- iyonu arasında ilişki kurar.</t>
  </si>
  <si>
    <t>Aynı maddenin kütlesi büyük bir örneğini  belirli bir  sıcaklığa kadar ısıtmak için ,kütlesi daha küçük olana göre;daha çok ısı gerektiğini keşfeder.</t>
  </si>
  <si>
    <t>Isının, sıcaklığı yükserk maddeden sıcaklığı düşük olan  maddeye aktarılan  enerji olduğunu belirtir.</t>
  </si>
  <si>
    <t xml:space="preserve">Farklı maddelerin öz ısılarının farklı olduğunu  (öz ısının ayırt edici  bir özellik olduğunu) belirtir.  </t>
  </si>
  <si>
    <t>Kütlesi belli suyun, kaynama sıcaklığında tamamen buhara dönüşmesi için gerekli ısı miktarını hesaplar.</t>
  </si>
  <si>
    <t>Saf olmayan suyun donma noktasının, saf sudan daha düşük olduğunu fark eder.</t>
  </si>
  <si>
    <t>Erimenin ve buharlaşmanın ısı gerektirmesini ,dınmanın ve yoğunlaşmanın  ısı açığa  çıkarmasını bağların kopmasını ve oluşması temelinde açıklar.</t>
  </si>
  <si>
    <t>Isınan-soğuyan maddelerin, sıcaklık  zaman grafiklerini yorumlar; hal değişimleri ile iklişkilendirir.</t>
  </si>
  <si>
    <t xml:space="preserve">Atatürk’ün çocukluk dönemini ve bu dönemde içinde bulunduğu toplumun sosyal ve kültürel yapısını analiz eder </t>
  </si>
  <si>
    <t>Misak-ı Milli’nin kabulünü ve Büyük Millet Meclisi’nin açılışını “ulusal egemenlik”, “tam bağımsızlık” ilkeleri ve vatanın bütünlüğü esası ile ilişkilendirir.</t>
  </si>
  <si>
    <t>Türk milletinin Kurtuluş Savaşı sürecinde elde ettiği askerî başarılarının ulusal ve uluslararası etkilerini değerlendirir.</t>
  </si>
  <si>
    <t>Kurtuluş Savaşı’nın yaşandığı ortamda Atatürk’ün Maarif Kongresi yaparak Türkiye’nin millî ve çağdaş eğitimine verdiği önemi kavrar.</t>
  </si>
  <si>
    <t>Türk milletinin millî birlik, beraberlik ve dayanışmasının ifadesi olarak Tekâlif-i Millîye Kararları’nın uygulamalarını inceler.</t>
  </si>
  <si>
    <t>Sakarya Meydan Savaşı’nın ve Büyük Taarruz’un kazanılmasında Atatürk’ün rolünü fark eder.</t>
  </si>
  <si>
    <t>Cumhuriyetçilik ilkesinin önemini ve cumhuriyet yönetiminin Türk toplumuna sağladığı faydaları kanıtlara dayalı olarak açıklar.</t>
  </si>
  <si>
    <t>Sevr ve Lozan Antlaşmalarını karşılaştırarak Lozan Antlaşması’nın sağladığı kazanımları analiz eder.</t>
  </si>
  <si>
    <t>İzmir İktisat Kongresi’nde alınan kararları, millî iktisat anlayışı ve tasarruf bilinci açılarından inceler.</t>
  </si>
  <si>
    <t>Ankara’nın başkent oluşunun gerekçelerini açıklar</t>
  </si>
  <si>
    <t>3 Mart 1924’te kabul edilen kanunların gerekçelerini ve toplum hayatında meydana getirdiği değişimleri fark eder.</t>
  </si>
  <si>
    <t>Hukuk alanındaki gelişmeleri, Medeni Kanun’un Türk aile yapısında ve kadının toplumdaki yerinde meydana getirdiği değişiklikleri analiz eder.</t>
  </si>
  <si>
    <t>Soyadı Kanunu’nun kabulünün gerekçelerini ve Mustafa Kemal’e “Atatürk” soyadı verilmesini millî kimlik kazanma ve çağdaşlaşma çerçevesinde açıklar.</t>
  </si>
  <si>
    <t>Atatürkçülüğün amaç ve niteliklerini kavrar.</t>
  </si>
  <si>
    <t>Dönemin şartlarını göz önünde bulundurarak dünyada ve ülkemizde Atatürk’ün düşünce sisteminin oluşmasında etkili olan olaylar hakkında çıkarımlarda bulunur.</t>
  </si>
  <si>
    <t>Atatürk’ün “Türkiye Cumhuriyeti’ni kuran Türkiye halkına Türk milleti denir.” özdeyişinden hareketle “Ne mutlu Türk’üm diyene !” ifadesinin anlam ve önemini kavrar.</t>
  </si>
  <si>
    <t>Millî egemenlik, eşitlik, adalet, demokratik hak kavramlarını Atatürkçü düşünce sistemindeki halkçılık ilkesi ile ilişkilendirir.</t>
  </si>
  <si>
    <t>Hz. Muhammed’in hikmetli sözleriyle insanları iyiye ve güzele yönlendirdiğine örnekler verir.</t>
  </si>
  <si>
    <t>Kur’an’ın aklı kullanmaya verdiği önemi örneklerle açıklar.</t>
  </si>
  <si>
    <t>Kurban ibadetinin anlamını, sosyal dayanışma ve yardımlaşma açısından önemini açıklar.</t>
  </si>
  <si>
    <t>Başkalarına zarar vermenin kul hakkını ihlal anlamına geleceği bilinciyle kul hakkı konusunda duyarlı olur.</t>
  </si>
  <si>
    <t>Hz. Muhammed’in örnek davranışlarının toplumsal hayattaki önemini kavrar.</t>
  </si>
  <si>
    <t>Evrendeki fiziksel, biyolojik ve toplumsal yasaları fark eder.</t>
  </si>
  <si>
    <t>Hac ve umre ile ilgili mekân ve kavramların anlamlarını kavrar.</t>
  </si>
  <si>
    <t xml:space="preserve">Kur’an’ın doğru bilgiyi teşvik ettiğine ayetlerden örnekler verir. </t>
  </si>
  <si>
    <t>Allah’a güvenmenin (tevekkül) pasif bir bekleyiş olmadığının farkında olur.</t>
  </si>
  <si>
    <t xml:space="preserve">Kötü alışkanlık ve davranışlardan kaçınmaya yönelik çözüm önerilerinde bulunur. </t>
  </si>
  <si>
    <t>Paylaşma ve yardımlaşma ibadeti olarak zekât ve sadakanın kimler tarafından, kimlere, nelerden, nasıl verileceğini açıklar.</t>
  </si>
  <si>
    <t>Hz. Muhammed’in doğa ve hayvan sevgisiyle ilgili davranışlarına örnekler vererek doğayı ve hayvanları koruma konusunda duyarlı olur.</t>
  </si>
  <si>
    <t xml:space="preserve">Haccın birey ve toplum üzerindeki etkilerini açıklar. </t>
  </si>
  <si>
    <t>Laiklik ilkesinin devlet yönetimi, hukuk ve eğitim sistemi ile sosyal alanda meydana getirdiği değişimlerden yola çıkarak bu ilkenin temel esaslarını bilir.</t>
  </si>
  <si>
    <t>KAMAN İLÇE MİLLİ EĞİTİM MÜDÜRLÜĞÜ
2015-2016 TEOG 2. DÖNEM ORTAK SINAV
İLÇE SORU FREKANSLARI (A KİTAPÇIĞINA GÖRE)</t>
  </si>
  <si>
    <t>Stating personal opinion</t>
  </si>
  <si>
    <t>Making simple inquires</t>
  </si>
  <si>
    <t>Expressing concern and sympathy</t>
  </si>
  <si>
    <t>Describing the frequency of action.</t>
  </si>
  <si>
    <t>Giving explanations/reasons.</t>
  </si>
  <si>
    <t>Describing simple processes.</t>
  </si>
  <si>
    <t>Talking about plans.</t>
  </si>
  <si>
    <t>Sorting the pharases to create meaningful dialogue</t>
  </si>
  <si>
    <t>Expressing preference</t>
  </si>
  <si>
    <t>Talking about past events.</t>
  </si>
  <si>
    <t>Accepting and refusing the invitation.</t>
  </si>
  <si>
    <t>Expressing preference.</t>
  </si>
  <si>
    <t>Expressing likes and dislikes.</t>
  </si>
  <si>
    <t>Describing places.</t>
  </si>
  <si>
    <t>Expressing preferences.</t>
  </si>
  <si>
    <t>ŞUBE</t>
  </si>
  <si>
    <t>NOT: Aşağıdaki listeden okul adı yanındaki Frekanslara tıklayarak istediğiniz şubenin soru frekanslarına ulaşabilirsiniz.</t>
  </si>
  <si>
    <t>MERKEZ OKULLARI</t>
  </si>
  <si>
    <t>OKUL ADI</t>
  </si>
  <si>
    <t>FREKANSLAR</t>
  </si>
  <si>
    <t>KASABA VE KÖY OKULLARI</t>
  </si>
  <si>
    <t>OKUL GENELİ</t>
  </si>
  <si>
    <t>ÇAĞIRKAN H.M.Y. ORTAOKULU</t>
  </si>
  <si>
    <t>8/A SINIFI</t>
  </si>
  <si>
    <t>8/B SINIFI</t>
  </si>
  <si>
    <t>HAMİT Ş.E.V.D. ORTAOKULU</t>
  </si>
  <si>
    <t>8/C SINIFI</t>
  </si>
  <si>
    <t>KARGIN YENİCE M.A.E. ORTAOKULU</t>
  </si>
  <si>
    <t>8/D SINIFI</t>
  </si>
  <si>
    <t xml:space="preserve">ÖMERHACILI Ş.N.A. ORTAOKULU </t>
  </si>
  <si>
    <t>İLÇE FREKANS</t>
  </si>
  <si>
    <t>8/E SINIFI</t>
  </si>
  <si>
    <t>8/F SINIFI</t>
  </si>
  <si>
    <t>KAMAN İMAM HATİP ORTAOKULU</t>
  </si>
  <si>
    <t>2015-2016 EĞİTİM ÖĞRETİM YILI 2. DÖNEM ORTAK SINAV SORU FREKANSLARI</t>
  </si>
  <si>
    <r>
      <t xml:space="preserve">          Bu sayfaya tekrar dönmek için açılan sayfanın sol üst köşesindeki "</t>
    </r>
    <r>
      <rPr>
        <b/>
        <sz val="12"/>
        <color rgb="FFFF0000"/>
        <rFont val="Cambria"/>
        <family val="1"/>
        <charset val="162"/>
        <scheme val="major"/>
      </rPr>
      <t>GERİ</t>
    </r>
    <r>
      <rPr>
        <b/>
        <sz val="12"/>
        <color theme="1"/>
        <rFont val="Cambria"/>
        <family val="1"/>
        <charset val="162"/>
        <scheme val="major"/>
      </rPr>
      <t>" işaretine tıklayınız.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</si>
</sst>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162"/>
      <scheme val="minor"/>
    </font>
    <font>
      <b/>
      <sz val="11"/>
      <color indexed="8"/>
      <name val="Cambria"/>
      <family val="1"/>
      <charset val="162"/>
    </font>
    <font>
      <sz val="11"/>
      <color indexed="8"/>
      <name val="Cambria"/>
      <family val="1"/>
      <charset val="162"/>
    </font>
    <font>
      <sz val="12"/>
      <color indexed="8"/>
      <name val="Cambria"/>
      <family val="1"/>
      <charset val="162"/>
    </font>
    <font>
      <sz val="8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0"/>
      <color indexed="8"/>
      <name val="Cambria"/>
      <family val="1"/>
      <charset val="162"/>
    </font>
    <font>
      <sz val="16"/>
      <color theme="1"/>
      <name val="Calibri"/>
      <family val="2"/>
      <charset val="162"/>
      <scheme val="minor"/>
    </font>
    <font>
      <b/>
      <sz val="16"/>
      <color theme="1"/>
      <name val="Cambria"/>
      <family val="1"/>
      <charset val="162"/>
      <scheme val="major"/>
    </font>
    <font>
      <b/>
      <sz val="14"/>
      <color theme="1"/>
      <name val="Cambria"/>
      <family val="1"/>
      <charset val="162"/>
      <scheme val="major"/>
    </font>
    <font>
      <sz val="14"/>
      <color theme="1"/>
      <name val="Cambria"/>
      <family val="1"/>
      <charset val="162"/>
      <scheme val="major"/>
    </font>
    <font>
      <sz val="11"/>
      <color theme="1"/>
      <name val="Cambria"/>
      <family val="1"/>
      <charset val="162"/>
      <scheme val="major"/>
    </font>
    <font>
      <b/>
      <sz val="11"/>
      <color theme="1"/>
      <name val="Cambria"/>
      <family val="1"/>
      <charset val="162"/>
      <scheme val="major"/>
    </font>
    <font>
      <sz val="10"/>
      <color theme="1"/>
      <name val="Cambria"/>
      <family val="1"/>
      <charset val="162"/>
      <scheme val="major"/>
    </font>
    <font>
      <b/>
      <sz val="12"/>
      <color theme="1"/>
      <name val="Cambria"/>
      <family val="1"/>
      <charset val="162"/>
      <scheme val="major"/>
    </font>
    <font>
      <sz val="12"/>
      <color theme="1"/>
      <name val="Cambria"/>
      <family val="1"/>
      <charset val="162"/>
      <scheme val="major"/>
    </font>
    <font>
      <b/>
      <sz val="12"/>
      <color rgb="FFFF0000"/>
      <name val="Cambria"/>
      <family val="1"/>
      <charset val="162"/>
      <scheme val="major"/>
    </font>
    <font>
      <sz val="12"/>
      <color theme="1"/>
      <name val="Calibri"/>
      <family val="2"/>
      <charset val="162"/>
      <scheme val="minor"/>
    </font>
    <font>
      <sz val="18"/>
      <color theme="0"/>
      <name val="Cambria"/>
      <family val="1"/>
      <charset val="162"/>
      <scheme val="major"/>
    </font>
    <font>
      <u/>
      <sz val="11"/>
      <color theme="10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thin">
        <color rgb="FFC00000"/>
      </right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/>
      <right style="thin">
        <color rgb="FFC00000"/>
      </right>
      <top style="medium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 style="thin">
        <color rgb="FFC00000"/>
      </bottom>
      <diagonal/>
    </border>
    <border>
      <left/>
      <right style="thin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 style="thin">
        <color rgb="FFC00000"/>
      </right>
      <top style="medium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216">
    <xf numFmtId="0" fontId="0" fillId="0" borderId="0" xfId="0"/>
    <xf numFmtId="0" fontId="2" fillId="0" borderId="0" xfId="0" applyFont="1"/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/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10" fillId="2" borderId="1" xfId="0" applyFont="1" applyFill="1" applyBorder="1" applyAlignment="1">
      <alignment horizontal="center" textRotation="90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/>
    <xf numFmtId="0" fontId="0" fillId="7" borderId="9" xfId="0" applyFill="1" applyBorder="1" applyAlignment="1">
      <alignment horizontal="center" vertical="center"/>
    </xf>
    <xf numFmtId="0" fontId="0" fillId="7" borderId="11" xfId="0" applyFill="1" applyBorder="1"/>
    <xf numFmtId="0" fontId="0" fillId="7" borderId="12" xfId="0" applyFill="1" applyBorder="1" applyAlignment="1">
      <alignment horizontal="center" vertical="center"/>
    </xf>
    <xf numFmtId="0" fontId="0" fillId="7" borderId="14" xfId="0" applyFill="1" applyBorder="1"/>
    <xf numFmtId="0" fontId="0" fillId="10" borderId="28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10" fillId="16" borderId="1" xfId="0" applyFont="1" applyFill="1" applyBorder="1" applyAlignment="1">
      <alignment horizontal="center" textRotation="90"/>
    </xf>
    <xf numFmtId="0" fontId="3" fillId="8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textRotation="90"/>
    </xf>
    <xf numFmtId="0" fontId="3" fillId="14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textRotation="90"/>
    </xf>
    <xf numFmtId="0" fontId="3" fillId="9" borderId="1" xfId="0" applyFont="1" applyFill="1" applyBorder="1" applyAlignment="1">
      <alignment horizontal="center" vertical="center"/>
    </xf>
    <xf numFmtId="0" fontId="3" fillId="18" borderId="1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center" textRotation="90"/>
    </xf>
    <xf numFmtId="0" fontId="10" fillId="12" borderId="1" xfId="0" applyFont="1" applyFill="1" applyBorder="1" applyAlignment="1">
      <alignment horizontal="center" textRotation="90"/>
    </xf>
    <xf numFmtId="0" fontId="3" fillId="13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left" vertical="center"/>
    </xf>
    <xf numFmtId="0" fontId="3" fillId="20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textRotation="90"/>
    </xf>
    <xf numFmtId="0" fontId="3" fillId="21" borderId="1" xfId="0" applyFont="1" applyFill="1" applyBorder="1" applyAlignment="1">
      <alignment horizontal="center" vertical="center"/>
    </xf>
    <xf numFmtId="0" fontId="10" fillId="22" borderId="1" xfId="0" applyFont="1" applyFill="1" applyBorder="1" applyAlignment="1">
      <alignment horizontal="center" textRotation="90"/>
    </xf>
    <xf numFmtId="0" fontId="3" fillId="22" borderId="1" xfId="0" applyFont="1" applyFill="1" applyBorder="1" applyAlignment="1">
      <alignment horizontal="center" vertical="center"/>
    </xf>
    <xf numFmtId="0" fontId="10" fillId="23" borderId="1" xfId="0" applyFont="1" applyFill="1" applyBorder="1" applyAlignment="1">
      <alignment horizontal="center" textRotation="90"/>
    </xf>
    <xf numFmtId="0" fontId="3" fillId="23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0" fillId="0" borderId="25" xfId="0" applyBorder="1" applyAlignment="1"/>
    <xf numFmtId="0" fontId="0" fillId="0" borderId="11" xfId="0" applyBorder="1" applyAlignment="1"/>
    <xf numFmtId="0" fontId="0" fillId="7" borderId="11" xfId="0" applyFill="1" applyBorder="1" applyAlignment="1"/>
    <xf numFmtId="0" fontId="5" fillId="0" borderId="0" xfId="0" applyFont="1" applyFill="1"/>
    <xf numFmtId="0" fontId="0" fillId="0" borderId="0" xfId="0" applyFill="1" applyAlignment="1">
      <alignment textRotation="90"/>
    </xf>
    <xf numFmtId="0" fontId="0" fillId="0" borderId="0" xfId="0" applyFill="1"/>
    <xf numFmtId="0" fontId="5" fillId="0" borderId="0" xfId="0" applyFont="1" applyFill="1" applyAlignment="1">
      <alignment textRotation="9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3" fillId="20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3" fillId="20" borderId="3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3" fillId="20" borderId="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/>
    <xf numFmtId="0" fontId="16" fillId="24" borderId="35" xfId="0" applyFont="1" applyFill="1" applyBorder="1" applyAlignment="1">
      <alignment horizontal="center" vertical="center"/>
    </xf>
    <xf numFmtId="0" fontId="16" fillId="24" borderId="36" xfId="0" applyFont="1" applyFill="1" applyBorder="1" applyAlignment="1">
      <alignment horizontal="center" vertical="center"/>
    </xf>
    <xf numFmtId="0" fontId="17" fillId="24" borderId="38" xfId="0" applyFont="1" applyFill="1" applyBorder="1" applyAlignment="1">
      <alignment horizontal="left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left" vertical="center" wrapText="1"/>
    </xf>
    <xf numFmtId="0" fontId="17" fillId="24" borderId="41" xfId="0" applyFont="1" applyFill="1" applyBorder="1" applyAlignment="1">
      <alignment horizontal="left" vertical="center" wrapText="1"/>
    </xf>
    <xf numFmtId="0" fontId="17" fillId="24" borderId="1" xfId="0" applyFont="1" applyFill="1" applyBorder="1" applyAlignment="1">
      <alignment horizontal="center" vertical="center" wrapText="1"/>
    </xf>
    <xf numFmtId="0" fontId="17" fillId="24" borderId="1" xfId="0" applyFont="1" applyFill="1" applyBorder="1" applyAlignment="1">
      <alignment horizontal="left" vertical="center" wrapText="1"/>
    </xf>
    <xf numFmtId="0" fontId="17" fillId="24" borderId="42" xfId="0" applyFont="1" applyFill="1" applyBorder="1" applyAlignment="1">
      <alignment horizontal="left" vertical="center" wrapText="1"/>
    </xf>
    <xf numFmtId="0" fontId="17" fillId="24" borderId="43" xfId="0" applyFont="1" applyFill="1" applyBorder="1" applyAlignment="1">
      <alignment horizontal="center" vertical="center" wrapText="1"/>
    </xf>
    <xf numFmtId="0" fontId="17" fillId="24" borderId="43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8" fillId="25" borderId="36" xfId="0" applyFont="1" applyFill="1" applyBorder="1" applyAlignment="1">
      <alignment horizontal="center" vertical="center" wrapText="1"/>
    </xf>
    <xf numFmtId="0" fontId="18" fillId="26" borderId="36" xfId="0" applyFont="1" applyFill="1" applyBorder="1" applyAlignment="1">
      <alignment horizontal="center" vertical="center" wrapText="1"/>
    </xf>
    <xf numFmtId="0" fontId="18" fillId="27" borderId="36" xfId="0" applyFont="1" applyFill="1" applyBorder="1" applyAlignment="1">
      <alignment horizontal="center" vertical="center" wrapText="1"/>
    </xf>
    <xf numFmtId="0" fontId="18" fillId="27" borderId="37" xfId="0" applyFont="1" applyFill="1" applyBorder="1" applyAlignment="1">
      <alignment horizontal="center" vertical="center" wrapText="1"/>
    </xf>
    <xf numFmtId="2" fontId="18" fillId="25" borderId="39" xfId="0" applyNumberFormat="1" applyFont="1" applyFill="1" applyBorder="1" applyAlignment="1">
      <alignment horizontal="center" vertical="center" wrapText="1"/>
    </xf>
    <xf numFmtId="2" fontId="18" fillId="25" borderId="1" xfId="0" applyNumberFormat="1" applyFont="1" applyFill="1" applyBorder="1" applyAlignment="1">
      <alignment horizontal="center" vertical="center" wrapText="1"/>
    </xf>
    <xf numFmtId="2" fontId="18" fillId="25" borderId="43" xfId="0" applyNumberFormat="1" applyFont="1" applyFill="1" applyBorder="1" applyAlignment="1">
      <alignment horizontal="center" vertical="center" wrapText="1"/>
    </xf>
    <xf numFmtId="1" fontId="18" fillId="25" borderId="39" xfId="0" applyNumberFormat="1" applyFont="1" applyFill="1" applyBorder="1" applyAlignment="1">
      <alignment horizontal="center" vertical="center" wrapText="1"/>
    </xf>
    <xf numFmtId="1" fontId="18" fillId="25" borderId="1" xfId="0" applyNumberFormat="1" applyFont="1" applyFill="1" applyBorder="1" applyAlignment="1">
      <alignment horizontal="center" vertical="center" wrapText="1"/>
    </xf>
    <xf numFmtId="1" fontId="18" fillId="25" borderId="43" xfId="0" applyNumberFormat="1" applyFont="1" applyFill="1" applyBorder="1" applyAlignment="1">
      <alignment horizontal="center" vertical="center" wrapText="1"/>
    </xf>
    <xf numFmtId="0" fontId="18" fillId="26" borderId="39" xfId="0" applyFont="1" applyFill="1" applyBorder="1" applyAlignment="1">
      <alignment horizontal="center" vertical="center" wrapText="1"/>
    </xf>
    <xf numFmtId="2" fontId="18" fillId="26" borderId="39" xfId="0" applyNumberFormat="1" applyFont="1" applyFill="1" applyBorder="1" applyAlignment="1">
      <alignment horizontal="center" vertical="center" wrapText="1"/>
    </xf>
    <xf numFmtId="0" fontId="18" fillId="27" borderId="39" xfId="0" applyFont="1" applyFill="1" applyBorder="1" applyAlignment="1">
      <alignment horizontal="center" vertical="center" wrapText="1"/>
    </xf>
    <xf numFmtId="2" fontId="18" fillId="27" borderId="40" xfId="0" applyNumberFormat="1" applyFont="1" applyFill="1" applyBorder="1" applyAlignment="1">
      <alignment horizontal="center" vertical="center" wrapText="1"/>
    </xf>
    <xf numFmtId="0" fontId="18" fillId="26" borderId="34" xfId="0" applyFont="1" applyFill="1" applyBorder="1" applyAlignment="1">
      <alignment horizontal="center" vertical="center" wrapText="1"/>
    </xf>
    <xf numFmtId="2" fontId="18" fillId="26" borderId="1" xfId="0" applyNumberFormat="1" applyFont="1" applyFill="1" applyBorder="1" applyAlignment="1">
      <alignment horizontal="center" vertical="center" wrapText="1"/>
    </xf>
    <xf numFmtId="0" fontId="18" fillId="27" borderId="1" xfId="0" applyFont="1" applyFill="1" applyBorder="1" applyAlignment="1">
      <alignment horizontal="center" vertical="center" wrapText="1"/>
    </xf>
    <xf numFmtId="2" fontId="18" fillId="27" borderId="44" xfId="0" applyNumberFormat="1" applyFont="1" applyFill="1" applyBorder="1" applyAlignment="1">
      <alignment horizontal="center" vertical="center" wrapText="1"/>
    </xf>
    <xf numFmtId="0" fontId="18" fillId="26" borderId="1" xfId="0" applyFont="1" applyFill="1" applyBorder="1" applyAlignment="1">
      <alignment horizontal="center" vertical="center" wrapText="1"/>
    </xf>
    <xf numFmtId="0" fontId="18" fillId="26" borderId="43" xfId="0" applyFont="1" applyFill="1" applyBorder="1" applyAlignment="1">
      <alignment horizontal="center" vertical="center" wrapText="1"/>
    </xf>
    <xf numFmtId="2" fontId="18" fillId="26" borderId="43" xfId="0" applyNumberFormat="1" applyFont="1" applyFill="1" applyBorder="1" applyAlignment="1">
      <alignment horizontal="center" vertical="center" wrapText="1"/>
    </xf>
    <xf numFmtId="0" fontId="18" fillId="27" borderId="43" xfId="0" applyFont="1" applyFill="1" applyBorder="1" applyAlignment="1">
      <alignment horizontal="center" vertical="center" wrapText="1"/>
    </xf>
    <xf numFmtId="2" fontId="18" fillId="27" borderId="45" xfId="0" applyNumberFormat="1" applyFont="1" applyFill="1" applyBorder="1" applyAlignment="1">
      <alignment horizontal="center" vertical="center" wrapText="1"/>
    </xf>
    <xf numFmtId="0" fontId="19" fillId="26" borderId="39" xfId="0" applyFont="1" applyFill="1" applyBorder="1" applyAlignment="1">
      <alignment horizontal="center" vertical="center" wrapText="1"/>
    </xf>
    <xf numFmtId="2" fontId="19" fillId="26" borderId="39" xfId="0" applyNumberFormat="1" applyFont="1" applyFill="1" applyBorder="1" applyAlignment="1">
      <alignment horizontal="center" vertical="center" wrapText="1"/>
    </xf>
    <xf numFmtId="0" fontId="19" fillId="27" borderId="39" xfId="0" applyFont="1" applyFill="1" applyBorder="1" applyAlignment="1">
      <alignment horizontal="center" vertical="center" wrapText="1"/>
    </xf>
    <xf numFmtId="2" fontId="19" fillId="27" borderId="40" xfId="0" applyNumberFormat="1" applyFont="1" applyFill="1" applyBorder="1" applyAlignment="1">
      <alignment horizontal="center" vertical="center" wrapText="1"/>
    </xf>
    <xf numFmtId="1" fontId="18" fillId="25" borderId="34" xfId="0" applyNumberFormat="1" applyFont="1" applyFill="1" applyBorder="1" applyAlignment="1">
      <alignment horizontal="center" vertical="center" wrapText="1"/>
    </xf>
    <xf numFmtId="2" fontId="18" fillId="25" borderId="34" xfId="0" applyNumberFormat="1" applyFont="1" applyFill="1" applyBorder="1" applyAlignment="1">
      <alignment horizontal="center" vertical="center" wrapText="1"/>
    </xf>
    <xf numFmtId="0" fontId="19" fillId="26" borderId="34" xfId="0" applyFont="1" applyFill="1" applyBorder="1" applyAlignment="1">
      <alignment horizontal="center" vertical="center" wrapText="1"/>
    </xf>
    <xf numFmtId="2" fontId="19" fillId="26" borderId="1" xfId="0" applyNumberFormat="1" applyFont="1" applyFill="1" applyBorder="1" applyAlignment="1">
      <alignment horizontal="center" vertical="center" wrapText="1"/>
    </xf>
    <xf numFmtId="0" fontId="19" fillId="27" borderId="1" xfId="0" applyFont="1" applyFill="1" applyBorder="1" applyAlignment="1">
      <alignment horizontal="center" vertical="center" wrapText="1"/>
    </xf>
    <xf numFmtId="2" fontId="19" fillId="27" borderId="44" xfId="0" applyNumberFormat="1" applyFont="1" applyFill="1" applyBorder="1" applyAlignment="1">
      <alignment horizontal="center" vertical="center" wrapText="1"/>
    </xf>
    <xf numFmtId="0" fontId="19" fillId="26" borderId="1" xfId="0" applyFont="1" applyFill="1" applyBorder="1" applyAlignment="1">
      <alignment horizontal="center" vertical="center" wrapText="1"/>
    </xf>
    <xf numFmtId="0" fontId="19" fillId="26" borderId="43" xfId="0" applyFont="1" applyFill="1" applyBorder="1" applyAlignment="1">
      <alignment horizontal="center" vertical="center" wrapText="1"/>
    </xf>
    <xf numFmtId="2" fontId="19" fillId="26" borderId="43" xfId="0" applyNumberFormat="1" applyFont="1" applyFill="1" applyBorder="1" applyAlignment="1">
      <alignment horizontal="center" vertical="center" wrapText="1"/>
    </xf>
    <xf numFmtId="0" fontId="19" fillId="27" borderId="43" xfId="0" applyFont="1" applyFill="1" applyBorder="1" applyAlignment="1">
      <alignment horizontal="center" vertical="center" wrapText="1"/>
    </xf>
    <xf numFmtId="2" fontId="19" fillId="27" borderId="45" xfId="0" applyNumberFormat="1" applyFont="1" applyFill="1" applyBorder="1" applyAlignment="1">
      <alignment horizontal="center" vertical="center" wrapText="1"/>
    </xf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0" fontId="18" fillId="29" borderId="47" xfId="0" applyFont="1" applyFill="1" applyBorder="1" applyAlignment="1">
      <alignment horizontal="center" vertical="center"/>
    </xf>
    <xf numFmtId="0" fontId="18" fillId="29" borderId="48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15" fillId="31" borderId="51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30" borderId="52" xfId="0" applyFont="1" applyFill="1" applyBorder="1" applyAlignment="1">
      <alignment vertical="center"/>
    </xf>
    <xf numFmtId="0" fontId="15" fillId="31" borderId="53" xfId="0" applyFont="1" applyFill="1" applyBorder="1" applyAlignment="1">
      <alignment vertical="center"/>
    </xf>
    <xf numFmtId="0" fontId="15" fillId="31" borderId="55" xfId="0" applyFont="1" applyFill="1" applyBorder="1" applyAlignment="1">
      <alignment vertical="center"/>
    </xf>
    <xf numFmtId="0" fontId="15" fillId="30" borderId="61" xfId="0" applyFont="1" applyFill="1" applyBorder="1" applyAlignment="1">
      <alignment vertical="center"/>
    </xf>
    <xf numFmtId="0" fontId="15" fillId="31" borderId="55" xfId="1" applyFont="1" applyFill="1" applyBorder="1" applyAlignment="1">
      <alignment vertical="center"/>
    </xf>
    <xf numFmtId="0" fontId="18" fillId="29" borderId="60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3" fillId="20" borderId="3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left" vertical="top" wrapText="1"/>
    </xf>
    <xf numFmtId="0" fontId="1" fillId="6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17" borderId="3" xfId="0" applyFont="1" applyFill="1" applyBorder="1" applyAlignment="1">
      <alignment horizontal="center" vertical="center" wrapText="1"/>
    </xf>
    <xf numFmtId="0" fontId="3" fillId="17" borderId="4" xfId="0" applyFont="1" applyFill="1" applyBorder="1" applyAlignment="1">
      <alignment horizontal="center" vertical="center" wrapText="1"/>
    </xf>
    <xf numFmtId="0" fontId="3" fillId="17" borderId="5" xfId="0" applyFont="1" applyFill="1" applyBorder="1" applyAlignment="1">
      <alignment horizontal="center" vertical="center" wrapText="1"/>
    </xf>
    <xf numFmtId="0" fontId="3" fillId="18" borderId="3" xfId="0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/>
    </xf>
    <xf numFmtId="0" fontId="3" fillId="18" borderId="5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vertical="center" wrapText="1"/>
    </xf>
    <xf numFmtId="0" fontId="3" fillId="20" borderId="33" xfId="0" applyFont="1" applyFill="1" applyBorder="1" applyAlignment="1">
      <alignment horizontal="center" vertical="center"/>
    </xf>
    <xf numFmtId="0" fontId="3" fillId="20" borderId="34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7" borderId="15" xfId="0" applyFont="1" applyFill="1" applyBorder="1" applyAlignment="1">
      <alignment horizontal="center" wrapText="1"/>
    </xf>
    <xf numFmtId="0" fontId="8" fillId="7" borderId="16" xfId="0" applyFont="1" applyFill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21" xfId="0" applyFont="1" applyFill="1" applyBorder="1" applyAlignment="1">
      <alignment horizontal="center" vertical="center"/>
    </xf>
    <xf numFmtId="0" fontId="0" fillId="10" borderId="26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11" fillId="15" borderId="30" xfId="0" applyFont="1" applyFill="1" applyBorder="1" applyAlignment="1">
      <alignment horizontal="center" vertical="center"/>
    </xf>
    <xf numFmtId="0" fontId="11" fillId="15" borderId="31" xfId="0" applyFont="1" applyFill="1" applyBorder="1" applyAlignment="1">
      <alignment horizontal="center" vertical="center"/>
    </xf>
    <xf numFmtId="0" fontId="11" fillId="15" borderId="32" xfId="0" applyFont="1" applyFill="1" applyBorder="1" applyAlignment="1">
      <alignment horizontal="center" vertical="center"/>
    </xf>
    <xf numFmtId="0" fontId="22" fillId="32" borderId="0" xfId="0" applyFont="1" applyFill="1" applyAlignment="1">
      <alignment horizontal="center"/>
    </xf>
    <xf numFmtId="0" fontId="18" fillId="28" borderId="0" xfId="0" applyFont="1" applyFill="1" applyAlignment="1">
      <alignment horizontal="center"/>
    </xf>
    <xf numFmtId="0" fontId="13" fillId="29" borderId="46" xfId="0" applyFont="1" applyFill="1" applyBorder="1" applyAlignment="1">
      <alignment horizontal="center" vertical="center" textRotation="90"/>
    </xf>
    <xf numFmtId="0" fontId="13" fillId="29" borderId="49" xfId="0" applyFont="1" applyFill="1" applyBorder="1" applyAlignment="1">
      <alignment horizontal="center" vertical="center" textRotation="90"/>
    </xf>
    <xf numFmtId="0" fontId="13" fillId="29" borderId="59" xfId="0" applyFont="1" applyFill="1" applyBorder="1" applyAlignment="1">
      <alignment horizontal="center" vertical="center" textRotation="90"/>
    </xf>
    <xf numFmtId="0" fontId="15" fillId="30" borderId="50" xfId="0" applyFont="1" applyFill="1" applyBorder="1" applyAlignment="1">
      <alignment horizontal="left" vertical="center"/>
    </xf>
    <xf numFmtId="0" fontId="15" fillId="30" borderId="54" xfId="0" applyFont="1" applyFill="1" applyBorder="1" applyAlignment="1">
      <alignment horizontal="left" vertical="center"/>
    </xf>
    <xf numFmtId="0" fontId="15" fillId="30" borderId="56" xfId="0" applyFont="1" applyFill="1" applyBorder="1" applyAlignment="1">
      <alignment horizontal="left" vertical="center"/>
    </xf>
    <xf numFmtId="0" fontId="15" fillId="30" borderId="57" xfId="0" applyFont="1" applyFill="1" applyBorder="1" applyAlignment="1">
      <alignment horizontal="left" vertical="center"/>
    </xf>
    <xf numFmtId="0" fontId="15" fillId="30" borderId="58" xfId="0" applyFont="1" applyFill="1" applyBorder="1" applyAlignment="1">
      <alignment horizontal="left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3" fillId="0" borderId="31" xfId="0" applyFont="1" applyBorder="1" applyAlignment="1">
      <alignment horizontal="right" vertical="center"/>
    </xf>
    <xf numFmtId="0" fontId="13" fillId="0" borderId="31" xfId="0" applyFont="1" applyBorder="1" applyAlignment="1">
      <alignment horizontal="right" vertical="center" wrapText="1"/>
    </xf>
  </cellXfs>
  <cellStyles count="2">
    <cellStyle name="Köprü" xfId="1" builtinId="8"/>
    <cellStyle name="Normal" xfId="0" builtinId="0"/>
  </cellStyles>
  <dxfs count="65"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9999"/>
      <color rgb="FF66FFFF"/>
      <color rgb="FFFF66CC"/>
      <color rgb="FF963634"/>
      <color rgb="FF538DD5"/>
      <color rgb="FF339966"/>
      <color rgb="FFFF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ANASAYF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</xdr:colOff>
      <xdr:row>0</xdr:row>
      <xdr:rowOff>3</xdr:rowOff>
    </xdr:from>
    <xdr:to>
      <xdr:col>1</xdr:col>
      <xdr:colOff>23818</xdr:colOff>
      <xdr:row>0</xdr:row>
      <xdr:rowOff>726284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5" y="3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3" name="Sol Ok 2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3" name="Sol Ok 2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23813</xdr:colOff>
      <xdr:row>0</xdr:row>
      <xdr:rowOff>726281</xdr:rowOff>
    </xdr:to>
    <xdr:sp macro="" textlink="">
      <xdr:nvSpPr>
        <xdr:cNvPr id="2" name="Sol Ok 1">
          <a:hlinkClick xmlns:r="http://schemas.openxmlformats.org/officeDocument/2006/relationships" r:id="rId1"/>
        </xdr:cNvPr>
        <xdr:cNvSpPr/>
      </xdr:nvSpPr>
      <xdr:spPr>
        <a:xfrm>
          <a:off x="0" y="0"/>
          <a:ext cx="1023938" cy="726281"/>
        </a:xfrm>
        <a:prstGeom prst="leftArrow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800">
              <a:latin typeface="+mj-lt"/>
            </a:rPr>
            <a:t>GERİ</a:t>
          </a:r>
          <a:endParaRPr lang="tr-TR" sz="1100">
            <a:latin typeface="+mj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EE592"/>
  <sheetViews>
    <sheetView zoomScale="80" zoomScaleNormal="80" workbookViewId="0">
      <pane xSplit="6" ySplit="4" topLeftCell="S217" activePane="bottomRight" state="frozen"/>
      <selection pane="topRight" activeCell="G1" sqref="G1"/>
      <selection pane="bottomLeft" activeCell="A5" sqref="A5"/>
      <selection pane="bottomRight" sqref="A1:E2"/>
    </sheetView>
  </sheetViews>
  <sheetFormatPr defaultRowHeight="14.25" x14ac:dyDescent="0.2"/>
  <cols>
    <col min="1" max="1" width="9.140625" style="1"/>
    <col min="2" max="2" width="16.5703125" style="1" customWidth="1"/>
    <col min="3" max="3" width="13.140625" style="1" bestFit="1" customWidth="1"/>
    <col min="4" max="4" width="9.85546875" style="1" customWidth="1"/>
    <col min="5" max="6" width="9.7109375" style="1" customWidth="1"/>
    <col min="7" max="8" width="9.140625" style="1" customWidth="1"/>
    <col min="9" max="9" width="12.140625" style="1" customWidth="1"/>
    <col min="10" max="10" width="2.140625" style="1" customWidth="1"/>
    <col min="11" max="135" width="1.85546875" style="1" customWidth="1"/>
    <col min="136" max="16384" width="9.140625" style="1"/>
  </cols>
  <sheetData>
    <row r="1" spans="1:135" ht="30" customHeight="1" x14ac:dyDescent="0.2">
      <c r="A1" s="157" t="s">
        <v>6</v>
      </c>
      <c r="B1" s="157"/>
      <c r="C1" s="157"/>
      <c r="D1" s="157"/>
      <c r="E1" s="157"/>
      <c r="F1" s="75"/>
      <c r="G1" s="162" t="s">
        <v>18</v>
      </c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</row>
    <row r="2" spans="1:135" ht="30" customHeight="1" x14ac:dyDescent="0.2">
      <c r="A2" s="158"/>
      <c r="B2" s="158"/>
      <c r="C2" s="158"/>
      <c r="D2" s="158"/>
      <c r="E2" s="158"/>
      <c r="F2" s="76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</row>
    <row r="3" spans="1:135" ht="75" customHeight="1" x14ac:dyDescent="0.2">
      <c r="A3" s="156" t="s">
        <v>5</v>
      </c>
      <c r="B3" s="156" t="s">
        <v>1</v>
      </c>
      <c r="C3" s="156"/>
      <c r="D3" s="156"/>
      <c r="E3" s="156"/>
      <c r="F3" s="77"/>
      <c r="G3" s="159" t="s">
        <v>17</v>
      </c>
      <c r="H3" s="160"/>
      <c r="I3" s="161"/>
      <c r="J3" s="164" t="s">
        <v>2</v>
      </c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167" t="s">
        <v>3</v>
      </c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9"/>
      <c r="AZ3" s="170" t="s">
        <v>11</v>
      </c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2"/>
      <c r="BU3" s="173" t="s">
        <v>30</v>
      </c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5"/>
      <c r="CP3" s="176" t="s">
        <v>4</v>
      </c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8"/>
      <c r="DK3" s="179" t="s">
        <v>31</v>
      </c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1"/>
    </row>
    <row r="4" spans="1:135" ht="36" customHeight="1" x14ac:dyDescent="0.2">
      <c r="A4" s="156"/>
      <c r="B4" s="54" t="s">
        <v>0</v>
      </c>
      <c r="C4" s="64" t="s">
        <v>13</v>
      </c>
      <c r="D4" s="64" t="s">
        <v>32</v>
      </c>
      <c r="E4" s="54" t="s">
        <v>12</v>
      </c>
      <c r="F4" s="74"/>
      <c r="G4" s="55" t="s">
        <v>14</v>
      </c>
      <c r="H4" s="55" t="s">
        <v>15</v>
      </c>
      <c r="I4" s="55" t="s">
        <v>16</v>
      </c>
      <c r="J4" s="11" t="s">
        <v>24</v>
      </c>
      <c r="K4" s="11">
        <v>1</v>
      </c>
      <c r="L4" s="11">
        <v>2</v>
      </c>
      <c r="M4" s="11">
        <v>3</v>
      </c>
      <c r="N4" s="11">
        <v>4</v>
      </c>
      <c r="O4" s="11">
        <v>5</v>
      </c>
      <c r="P4" s="11">
        <v>6</v>
      </c>
      <c r="Q4" s="11">
        <v>7</v>
      </c>
      <c r="R4" s="11">
        <v>8</v>
      </c>
      <c r="S4" s="11">
        <v>9</v>
      </c>
      <c r="T4" s="11">
        <v>10</v>
      </c>
      <c r="U4" s="11">
        <v>11</v>
      </c>
      <c r="V4" s="11">
        <v>12</v>
      </c>
      <c r="W4" s="11">
        <v>13</v>
      </c>
      <c r="X4" s="11">
        <v>14</v>
      </c>
      <c r="Y4" s="11">
        <v>15</v>
      </c>
      <c r="Z4" s="11">
        <v>16</v>
      </c>
      <c r="AA4" s="11">
        <v>17</v>
      </c>
      <c r="AB4" s="11">
        <v>18</v>
      </c>
      <c r="AC4" s="11">
        <v>19</v>
      </c>
      <c r="AD4" s="11">
        <v>20</v>
      </c>
      <c r="AE4" s="42" t="s">
        <v>24</v>
      </c>
      <c r="AF4" s="42">
        <v>1</v>
      </c>
      <c r="AG4" s="42">
        <v>2</v>
      </c>
      <c r="AH4" s="42">
        <v>3</v>
      </c>
      <c r="AI4" s="42">
        <v>4</v>
      </c>
      <c r="AJ4" s="42">
        <v>5</v>
      </c>
      <c r="AK4" s="42">
        <v>6</v>
      </c>
      <c r="AL4" s="42">
        <v>7</v>
      </c>
      <c r="AM4" s="42">
        <v>8</v>
      </c>
      <c r="AN4" s="42">
        <v>9</v>
      </c>
      <c r="AO4" s="42">
        <v>10</v>
      </c>
      <c r="AP4" s="42">
        <v>11</v>
      </c>
      <c r="AQ4" s="42">
        <v>12</v>
      </c>
      <c r="AR4" s="42">
        <v>13</v>
      </c>
      <c r="AS4" s="42">
        <v>14</v>
      </c>
      <c r="AT4" s="42">
        <v>15</v>
      </c>
      <c r="AU4" s="42">
        <v>16</v>
      </c>
      <c r="AV4" s="42">
        <v>17</v>
      </c>
      <c r="AW4" s="42">
        <v>18</v>
      </c>
      <c r="AX4" s="42">
        <v>19</v>
      </c>
      <c r="AY4" s="42">
        <v>20</v>
      </c>
      <c r="AZ4" s="44" t="s">
        <v>24</v>
      </c>
      <c r="BA4" s="44">
        <v>1</v>
      </c>
      <c r="BB4" s="44">
        <v>2</v>
      </c>
      <c r="BC4" s="44">
        <v>3</v>
      </c>
      <c r="BD4" s="44">
        <v>4</v>
      </c>
      <c r="BE4" s="44">
        <v>5</v>
      </c>
      <c r="BF4" s="44">
        <v>6</v>
      </c>
      <c r="BG4" s="44">
        <v>7</v>
      </c>
      <c r="BH4" s="44">
        <v>8</v>
      </c>
      <c r="BI4" s="44">
        <v>9</v>
      </c>
      <c r="BJ4" s="44">
        <v>10</v>
      </c>
      <c r="BK4" s="44">
        <v>11</v>
      </c>
      <c r="BL4" s="44">
        <v>12</v>
      </c>
      <c r="BM4" s="44">
        <v>13</v>
      </c>
      <c r="BN4" s="44">
        <v>14</v>
      </c>
      <c r="BO4" s="44">
        <v>15</v>
      </c>
      <c r="BP4" s="44">
        <v>16</v>
      </c>
      <c r="BQ4" s="44">
        <v>17</v>
      </c>
      <c r="BR4" s="44">
        <v>18</v>
      </c>
      <c r="BS4" s="44">
        <v>19</v>
      </c>
      <c r="BT4" s="44">
        <v>20</v>
      </c>
      <c r="BU4" s="46" t="s">
        <v>24</v>
      </c>
      <c r="BV4" s="46">
        <v>1</v>
      </c>
      <c r="BW4" s="46">
        <v>2</v>
      </c>
      <c r="BX4" s="46">
        <v>3</v>
      </c>
      <c r="BY4" s="46">
        <v>4</v>
      </c>
      <c r="BZ4" s="46">
        <v>5</v>
      </c>
      <c r="CA4" s="46">
        <v>6</v>
      </c>
      <c r="CB4" s="46">
        <v>7</v>
      </c>
      <c r="CC4" s="46">
        <v>8</v>
      </c>
      <c r="CD4" s="46">
        <v>9</v>
      </c>
      <c r="CE4" s="46">
        <v>10</v>
      </c>
      <c r="CF4" s="46">
        <v>11</v>
      </c>
      <c r="CG4" s="46">
        <v>12</v>
      </c>
      <c r="CH4" s="46">
        <v>13</v>
      </c>
      <c r="CI4" s="46">
        <v>14</v>
      </c>
      <c r="CJ4" s="46">
        <v>15</v>
      </c>
      <c r="CK4" s="46">
        <v>16</v>
      </c>
      <c r="CL4" s="46">
        <v>17</v>
      </c>
      <c r="CM4" s="46">
        <v>18</v>
      </c>
      <c r="CN4" s="46">
        <v>19</v>
      </c>
      <c r="CO4" s="46">
        <v>20</v>
      </c>
      <c r="CP4" s="49" t="s">
        <v>24</v>
      </c>
      <c r="CQ4" s="49">
        <v>1</v>
      </c>
      <c r="CR4" s="49">
        <v>2</v>
      </c>
      <c r="CS4" s="49">
        <v>3</v>
      </c>
      <c r="CT4" s="49">
        <v>4</v>
      </c>
      <c r="CU4" s="49">
        <v>5</v>
      </c>
      <c r="CV4" s="49">
        <v>6</v>
      </c>
      <c r="CW4" s="49">
        <v>7</v>
      </c>
      <c r="CX4" s="49">
        <v>8</v>
      </c>
      <c r="CY4" s="49">
        <v>9</v>
      </c>
      <c r="CZ4" s="49">
        <v>10</v>
      </c>
      <c r="DA4" s="49">
        <v>11</v>
      </c>
      <c r="DB4" s="49">
        <v>12</v>
      </c>
      <c r="DC4" s="49">
        <v>13</v>
      </c>
      <c r="DD4" s="49">
        <v>14</v>
      </c>
      <c r="DE4" s="49">
        <v>15</v>
      </c>
      <c r="DF4" s="49">
        <v>16</v>
      </c>
      <c r="DG4" s="49">
        <v>17</v>
      </c>
      <c r="DH4" s="49">
        <v>18</v>
      </c>
      <c r="DI4" s="49">
        <v>19</v>
      </c>
      <c r="DJ4" s="49">
        <v>20</v>
      </c>
      <c r="DK4" s="50" t="s">
        <v>24</v>
      </c>
      <c r="DL4" s="50">
        <v>1</v>
      </c>
      <c r="DM4" s="50">
        <v>2</v>
      </c>
      <c r="DN4" s="50">
        <v>3</v>
      </c>
      <c r="DO4" s="50">
        <v>4</v>
      </c>
      <c r="DP4" s="50">
        <v>5</v>
      </c>
      <c r="DQ4" s="50">
        <v>6</v>
      </c>
      <c r="DR4" s="50">
        <v>7</v>
      </c>
      <c r="DS4" s="50">
        <v>8</v>
      </c>
      <c r="DT4" s="50">
        <v>9</v>
      </c>
      <c r="DU4" s="50">
        <v>10</v>
      </c>
      <c r="DV4" s="50">
        <v>11</v>
      </c>
      <c r="DW4" s="50">
        <v>12</v>
      </c>
      <c r="DX4" s="50">
        <v>13</v>
      </c>
      <c r="DY4" s="50">
        <v>14</v>
      </c>
      <c r="DZ4" s="50">
        <v>15</v>
      </c>
      <c r="EA4" s="50">
        <v>16</v>
      </c>
      <c r="EB4" s="50">
        <v>17</v>
      </c>
      <c r="EC4" s="50">
        <v>18</v>
      </c>
      <c r="ED4" s="50">
        <v>19</v>
      </c>
      <c r="EE4" s="50">
        <v>20</v>
      </c>
    </row>
    <row r="5" spans="1:135" ht="18.75" customHeight="1" x14ac:dyDescent="0.2">
      <c r="A5" s="52">
        <v>1</v>
      </c>
      <c r="B5" s="53" t="s">
        <v>34</v>
      </c>
      <c r="C5" s="52" t="s">
        <v>35</v>
      </c>
      <c r="D5" s="52">
        <v>26</v>
      </c>
      <c r="E5" s="53" t="s">
        <v>148</v>
      </c>
      <c r="F5" s="53"/>
      <c r="G5" s="52"/>
      <c r="H5" s="52"/>
      <c r="I5" s="52"/>
      <c r="J5" s="57" t="s">
        <v>9</v>
      </c>
      <c r="K5" s="3" t="s">
        <v>9</v>
      </c>
      <c r="L5" s="3" t="s">
        <v>10</v>
      </c>
      <c r="M5" s="3" t="s">
        <v>9</v>
      </c>
      <c r="N5" s="3" t="s">
        <v>10</v>
      </c>
      <c r="O5" s="3" t="s">
        <v>7</v>
      </c>
      <c r="P5" s="3" t="s">
        <v>8</v>
      </c>
      <c r="Q5" s="3" t="s">
        <v>9</v>
      </c>
      <c r="R5" s="3" t="s">
        <v>9</v>
      </c>
      <c r="S5" s="3" t="s">
        <v>10</v>
      </c>
      <c r="T5" s="3" t="s">
        <v>7</v>
      </c>
      <c r="U5" s="3" t="s">
        <v>10</v>
      </c>
      <c r="V5" s="3" t="s">
        <v>7</v>
      </c>
      <c r="W5" s="3" t="s">
        <v>8</v>
      </c>
      <c r="X5" s="3" t="s">
        <v>10</v>
      </c>
      <c r="Y5" s="3" t="s">
        <v>10</v>
      </c>
      <c r="Z5" s="3" t="s">
        <v>8</v>
      </c>
      <c r="AA5" s="3" t="s">
        <v>7</v>
      </c>
      <c r="AB5" s="3" t="s">
        <v>9</v>
      </c>
      <c r="AC5" s="3" t="s">
        <v>10</v>
      </c>
      <c r="AD5" s="3" t="s">
        <v>10</v>
      </c>
      <c r="AE5" s="59" t="s">
        <v>9</v>
      </c>
      <c r="AF5" s="43" t="s">
        <v>10</v>
      </c>
      <c r="AG5" s="43" t="s">
        <v>7</v>
      </c>
      <c r="AH5" s="43" t="s">
        <v>9</v>
      </c>
      <c r="AI5" s="43" t="s">
        <v>7</v>
      </c>
      <c r="AJ5" s="43" t="s">
        <v>10</v>
      </c>
      <c r="AK5" s="43" t="s">
        <v>8</v>
      </c>
      <c r="AL5" s="43" t="s">
        <v>10</v>
      </c>
      <c r="AM5" s="43" t="s">
        <v>10</v>
      </c>
      <c r="AN5" s="43" t="s">
        <v>7</v>
      </c>
      <c r="AO5" s="43" t="s">
        <v>9</v>
      </c>
      <c r="AP5" s="43" t="s">
        <v>9</v>
      </c>
      <c r="AQ5" s="43" t="s">
        <v>8</v>
      </c>
      <c r="AR5" s="43" t="s">
        <v>7</v>
      </c>
      <c r="AS5" s="43" t="s">
        <v>9</v>
      </c>
      <c r="AT5" s="43" t="s">
        <v>7</v>
      </c>
      <c r="AU5" s="43" t="s">
        <v>8</v>
      </c>
      <c r="AV5" s="43" t="s">
        <v>7</v>
      </c>
      <c r="AW5" s="43" t="s">
        <v>9</v>
      </c>
      <c r="AX5" s="43" t="s">
        <v>10</v>
      </c>
      <c r="AY5" s="43" t="s">
        <v>7</v>
      </c>
      <c r="AZ5" s="61" t="s">
        <v>8</v>
      </c>
      <c r="BA5" s="45" t="s">
        <v>10</v>
      </c>
      <c r="BB5" s="45" t="s">
        <v>7</v>
      </c>
      <c r="BC5" s="45" t="s">
        <v>7</v>
      </c>
      <c r="BD5" s="45" t="s">
        <v>8</v>
      </c>
      <c r="BE5" s="45" t="s">
        <v>7</v>
      </c>
      <c r="BF5" s="45" t="s">
        <v>10</v>
      </c>
      <c r="BG5" s="45" t="s">
        <v>9</v>
      </c>
      <c r="BH5" s="45" t="s">
        <v>7</v>
      </c>
      <c r="BI5" s="45" t="s">
        <v>9</v>
      </c>
      <c r="BJ5" s="45" t="s">
        <v>7</v>
      </c>
      <c r="BK5" s="45" t="s">
        <v>10</v>
      </c>
      <c r="BL5" s="45" t="s">
        <v>7</v>
      </c>
      <c r="BM5" s="45" t="s">
        <v>9</v>
      </c>
      <c r="BN5" s="45" t="s">
        <v>7</v>
      </c>
      <c r="BO5" s="45" t="s">
        <v>10</v>
      </c>
      <c r="BP5" s="45" t="s">
        <v>9</v>
      </c>
      <c r="BQ5" s="45" t="s">
        <v>10</v>
      </c>
      <c r="BR5" s="45" t="s">
        <v>7</v>
      </c>
      <c r="BS5" s="45" t="s">
        <v>7</v>
      </c>
      <c r="BT5" s="45" t="s">
        <v>8</v>
      </c>
      <c r="BU5" s="62" t="s">
        <v>10</v>
      </c>
      <c r="BV5" s="47" t="s">
        <v>10</v>
      </c>
      <c r="BW5" s="47" t="s">
        <v>8</v>
      </c>
      <c r="BX5" s="47" t="s">
        <v>9</v>
      </c>
      <c r="BY5" s="47" t="s">
        <v>10</v>
      </c>
      <c r="BZ5" s="47" t="s">
        <v>9</v>
      </c>
      <c r="CA5" s="47" t="s">
        <v>8</v>
      </c>
      <c r="CB5" s="47" t="s">
        <v>7</v>
      </c>
      <c r="CC5" s="47" t="s">
        <v>10</v>
      </c>
      <c r="CD5" s="47" t="s">
        <v>8</v>
      </c>
      <c r="CE5" s="47" t="s">
        <v>8</v>
      </c>
      <c r="CF5" s="47" t="s">
        <v>9</v>
      </c>
      <c r="CG5" s="47" t="s">
        <v>10</v>
      </c>
      <c r="CH5" s="47" t="s">
        <v>9</v>
      </c>
      <c r="CI5" s="47" t="s">
        <v>9</v>
      </c>
      <c r="CJ5" s="47" t="s">
        <v>7</v>
      </c>
      <c r="CK5" s="47" t="s">
        <v>10</v>
      </c>
      <c r="CL5" s="47" t="s">
        <v>8</v>
      </c>
      <c r="CM5" s="47" t="s">
        <v>9</v>
      </c>
      <c r="CN5" s="47" t="s">
        <v>8</v>
      </c>
      <c r="CO5" s="47" t="s">
        <v>9</v>
      </c>
      <c r="CP5" s="48" t="s">
        <v>8</v>
      </c>
      <c r="CQ5" s="2" t="s">
        <v>7</v>
      </c>
      <c r="CR5" s="2" t="s">
        <v>10</v>
      </c>
      <c r="CS5" s="2" t="s">
        <v>9</v>
      </c>
      <c r="CT5" s="2" t="s">
        <v>10</v>
      </c>
      <c r="CU5" s="2" t="s">
        <v>9</v>
      </c>
      <c r="CV5" s="2" t="s">
        <v>8</v>
      </c>
      <c r="CW5" s="2" t="s">
        <v>7</v>
      </c>
      <c r="CX5" s="2" t="s">
        <v>9</v>
      </c>
      <c r="CY5" s="2" t="s">
        <v>8</v>
      </c>
      <c r="CZ5" s="2" t="s">
        <v>10</v>
      </c>
      <c r="DA5" s="2" t="s">
        <v>9</v>
      </c>
      <c r="DB5" s="2" t="s">
        <v>8</v>
      </c>
      <c r="DC5" s="2" t="s">
        <v>7</v>
      </c>
      <c r="DD5" s="2" t="s">
        <v>7</v>
      </c>
      <c r="DE5" s="2" t="s">
        <v>9</v>
      </c>
      <c r="DF5" s="2" t="s">
        <v>7</v>
      </c>
      <c r="DG5" s="2" t="s">
        <v>9</v>
      </c>
      <c r="DH5" s="2" t="s">
        <v>7</v>
      </c>
      <c r="DI5" s="2" t="s">
        <v>9</v>
      </c>
      <c r="DJ5" s="2" t="s">
        <v>9</v>
      </c>
      <c r="DK5" s="63" t="s">
        <v>9</v>
      </c>
      <c r="DL5" s="51" t="s">
        <v>7</v>
      </c>
      <c r="DM5" s="51" t="s">
        <v>8</v>
      </c>
      <c r="DN5" s="51" t="s">
        <v>7</v>
      </c>
      <c r="DO5" s="51" t="s">
        <v>9</v>
      </c>
      <c r="DP5" s="51" t="s">
        <v>8</v>
      </c>
      <c r="DQ5" s="51" t="s">
        <v>9</v>
      </c>
      <c r="DR5" s="51" t="s">
        <v>7</v>
      </c>
      <c r="DS5" s="51" t="s">
        <v>10</v>
      </c>
      <c r="DT5" s="51" t="s">
        <v>9</v>
      </c>
      <c r="DU5" s="51" t="s">
        <v>8</v>
      </c>
      <c r="DV5" s="51" t="s">
        <v>10</v>
      </c>
      <c r="DW5" s="51" t="s">
        <v>8</v>
      </c>
      <c r="DX5" s="51" t="s">
        <v>9</v>
      </c>
      <c r="DY5" s="51" t="s">
        <v>7</v>
      </c>
      <c r="DZ5" s="51" t="s">
        <v>10</v>
      </c>
      <c r="EA5" s="51" t="s">
        <v>7</v>
      </c>
      <c r="EB5" s="51" t="s">
        <v>10</v>
      </c>
      <c r="EC5" s="51" t="s">
        <v>9</v>
      </c>
      <c r="ED5" s="51" t="s">
        <v>7</v>
      </c>
      <c r="EE5" s="51" t="s">
        <v>8</v>
      </c>
    </row>
    <row r="6" spans="1:135" ht="18.75" customHeight="1" x14ac:dyDescent="0.2">
      <c r="A6" s="52">
        <v>2</v>
      </c>
      <c r="B6" s="53" t="s">
        <v>34</v>
      </c>
      <c r="C6" s="52" t="s">
        <v>35</v>
      </c>
      <c r="D6" s="52">
        <v>93</v>
      </c>
      <c r="E6" s="53" t="s">
        <v>149</v>
      </c>
      <c r="F6" s="53"/>
      <c r="G6" s="52"/>
      <c r="H6" s="52"/>
      <c r="I6" s="52"/>
      <c r="J6" s="57" t="s">
        <v>10</v>
      </c>
      <c r="K6" s="3" t="s">
        <v>8</v>
      </c>
      <c r="L6" s="3" t="s">
        <v>9</v>
      </c>
      <c r="M6" s="3" t="s">
        <v>10</v>
      </c>
      <c r="N6" s="3" t="s">
        <v>9</v>
      </c>
      <c r="O6" s="3" t="s">
        <v>7</v>
      </c>
      <c r="P6" s="3" t="s">
        <v>7</v>
      </c>
      <c r="Q6" s="3" t="s">
        <v>10</v>
      </c>
      <c r="R6" s="3" t="s">
        <v>7</v>
      </c>
      <c r="S6" s="3" t="s">
        <v>8</v>
      </c>
      <c r="T6" s="3" t="s">
        <v>9</v>
      </c>
      <c r="U6" s="3" t="s">
        <v>10</v>
      </c>
      <c r="V6" s="3" t="s">
        <v>7</v>
      </c>
      <c r="W6" s="3" t="s">
        <v>10</v>
      </c>
      <c r="X6" s="3" t="s">
        <v>7</v>
      </c>
      <c r="Y6" s="3" t="s">
        <v>8</v>
      </c>
      <c r="Z6" s="3" t="s">
        <v>7</v>
      </c>
      <c r="AA6" s="3" t="s">
        <v>9</v>
      </c>
      <c r="AB6" s="3" t="s">
        <v>8</v>
      </c>
      <c r="AC6" s="3" t="s">
        <v>9</v>
      </c>
      <c r="AD6" s="3" t="s">
        <v>10</v>
      </c>
      <c r="AE6" s="59" t="s">
        <v>10</v>
      </c>
      <c r="AF6" s="43" t="s">
        <v>9</v>
      </c>
      <c r="AG6" s="43" t="s">
        <v>7</v>
      </c>
      <c r="AH6" s="43" t="s">
        <v>10</v>
      </c>
      <c r="AI6" s="43" t="s">
        <v>10</v>
      </c>
      <c r="AJ6" s="43" t="s">
        <v>7</v>
      </c>
      <c r="AK6" s="43" t="s">
        <v>10</v>
      </c>
      <c r="AL6" s="43" t="s">
        <v>9</v>
      </c>
      <c r="AM6" s="43" t="s">
        <v>7</v>
      </c>
      <c r="AN6" s="43" t="s">
        <v>8</v>
      </c>
      <c r="AO6" s="43" t="s">
        <v>10</v>
      </c>
      <c r="AP6" s="43" t="s">
        <v>8</v>
      </c>
      <c r="AQ6" s="43" t="s">
        <v>9</v>
      </c>
      <c r="AR6" s="43" t="s">
        <v>9</v>
      </c>
      <c r="AS6" s="43" t="s">
        <v>7</v>
      </c>
      <c r="AT6" s="43" t="s">
        <v>10</v>
      </c>
      <c r="AU6" s="43" t="s">
        <v>7</v>
      </c>
      <c r="AV6" s="43" t="s">
        <v>8</v>
      </c>
      <c r="AW6" s="43" t="s">
        <v>10</v>
      </c>
      <c r="AX6" s="43" t="s">
        <v>7</v>
      </c>
      <c r="AY6" s="43" t="s">
        <v>9</v>
      </c>
      <c r="AZ6" s="61" t="s">
        <v>10</v>
      </c>
      <c r="BA6" s="45" t="s">
        <v>7</v>
      </c>
      <c r="BB6" s="45" t="s">
        <v>7</v>
      </c>
      <c r="BC6" s="45" t="s">
        <v>8</v>
      </c>
      <c r="BD6" s="45" t="s">
        <v>10</v>
      </c>
      <c r="BE6" s="45" t="s">
        <v>10</v>
      </c>
      <c r="BF6" s="45" t="s">
        <v>9</v>
      </c>
      <c r="BG6" s="45" t="s">
        <v>9</v>
      </c>
      <c r="BH6" s="45" t="s">
        <v>8</v>
      </c>
      <c r="BI6" s="45" t="s">
        <v>7</v>
      </c>
      <c r="BJ6" s="45" t="s">
        <v>9</v>
      </c>
      <c r="BK6" s="45" t="s">
        <v>8</v>
      </c>
      <c r="BL6" s="45" t="s">
        <v>7</v>
      </c>
      <c r="BM6" s="45" t="s">
        <v>10</v>
      </c>
      <c r="BN6" s="45" t="s">
        <v>8</v>
      </c>
      <c r="BO6" s="45" t="s">
        <v>9</v>
      </c>
      <c r="BP6" s="45" t="s">
        <v>10</v>
      </c>
      <c r="BQ6" s="45" t="s">
        <v>8</v>
      </c>
      <c r="BR6" s="45" t="s">
        <v>9</v>
      </c>
      <c r="BS6" s="45" t="s">
        <v>7</v>
      </c>
      <c r="BT6" s="45" t="s">
        <v>10</v>
      </c>
      <c r="BU6" s="62" t="s">
        <v>10</v>
      </c>
      <c r="BV6" s="47" t="s">
        <v>10</v>
      </c>
      <c r="BW6" s="47" t="s">
        <v>8</v>
      </c>
      <c r="BX6" s="47" t="s">
        <v>9</v>
      </c>
      <c r="BY6" s="47" t="s">
        <v>10</v>
      </c>
      <c r="BZ6" s="47" t="s">
        <v>7</v>
      </c>
      <c r="CA6" s="47" t="s">
        <v>8</v>
      </c>
      <c r="CB6" s="47" t="s">
        <v>7</v>
      </c>
      <c r="CC6" s="47" t="s">
        <v>10</v>
      </c>
      <c r="CD6" s="47" t="s">
        <v>8</v>
      </c>
      <c r="CE6" s="47" t="s">
        <v>8</v>
      </c>
      <c r="CF6" s="47" t="s">
        <v>9</v>
      </c>
      <c r="CG6" s="47" t="s">
        <v>10</v>
      </c>
      <c r="CH6" s="47" t="s">
        <v>9</v>
      </c>
      <c r="CI6" s="47" t="s">
        <v>9</v>
      </c>
      <c r="CJ6" s="47" t="s">
        <v>7</v>
      </c>
      <c r="CK6" s="47" t="s">
        <v>10</v>
      </c>
      <c r="CL6" s="47" t="s">
        <v>8</v>
      </c>
      <c r="CM6" s="47" t="s">
        <v>9</v>
      </c>
      <c r="CN6" s="47" t="s">
        <v>7</v>
      </c>
      <c r="CO6" s="47" t="s">
        <v>9</v>
      </c>
      <c r="CP6" s="48" t="s">
        <v>10</v>
      </c>
      <c r="CQ6" s="2" t="s">
        <v>9</v>
      </c>
      <c r="CR6" s="2" t="s">
        <v>9</v>
      </c>
      <c r="CS6" s="2" t="s">
        <v>10</v>
      </c>
      <c r="CT6" s="2" t="s">
        <v>7</v>
      </c>
      <c r="CU6" s="2" t="s">
        <v>7</v>
      </c>
      <c r="CV6" s="2" t="s">
        <v>10</v>
      </c>
      <c r="CW6" s="2" t="s">
        <v>7</v>
      </c>
      <c r="CX6" s="2" t="s">
        <v>9</v>
      </c>
      <c r="CY6" s="2" t="s">
        <v>7</v>
      </c>
      <c r="CZ6" s="2" t="s">
        <v>9</v>
      </c>
      <c r="DA6" s="2" t="s">
        <v>10</v>
      </c>
      <c r="DB6" s="2" t="s">
        <v>10</v>
      </c>
      <c r="DC6" s="2" t="s">
        <v>8</v>
      </c>
      <c r="DD6" s="2" t="s">
        <v>9</v>
      </c>
      <c r="DE6" s="2" t="s">
        <v>10</v>
      </c>
      <c r="DF6" s="2" t="s">
        <v>7</v>
      </c>
      <c r="DG6" s="2" t="s">
        <v>8</v>
      </c>
      <c r="DH6" s="2" t="s">
        <v>7</v>
      </c>
      <c r="DI6" s="2" t="s">
        <v>10</v>
      </c>
      <c r="DJ6" s="2" t="s">
        <v>8</v>
      </c>
      <c r="DK6" s="63" t="s">
        <v>10</v>
      </c>
      <c r="DL6" s="51" t="s">
        <v>9</v>
      </c>
      <c r="DM6" s="51" t="s">
        <v>8</v>
      </c>
      <c r="DN6" s="51" t="s">
        <v>9</v>
      </c>
      <c r="DO6" s="51" t="s">
        <v>7</v>
      </c>
      <c r="DP6" s="51" t="s">
        <v>10</v>
      </c>
      <c r="DQ6" s="51" t="s">
        <v>7</v>
      </c>
      <c r="DR6" s="51" t="s">
        <v>8</v>
      </c>
      <c r="DS6" s="51" t="s">
        <v>9</v>
      </c>
      <c r="DT6" s="51" t="s">
        <v>7</v>
      </c>
      <c r="DU6" s="51" t="s">
        <v>9</v>
      </c>
      <c r="DV6" s="51" t="s">
        <v>7</v>
      </c>
      <c r="DW6" s="51" t="s">
        <v>8</v>
      </c>
      <c r="DX6" s="51" t="s">
        <v>8</v>
      </c>
      <c r="DY6" s="51" t="s">
        <v>7</v>
      </c>
      <c r="DZ6" s="51" t="s">
        <v>7</v>
      </c>
      <c r="EA6" s="51" t="s">
        <v>10</v>
      </c>
      <c r="EB6" s="51" t="s">
        <v>9</v>
      </c>
      <c r="EC6" s="51" t="s">
        <v>8</v>
      </c>
      <c r="ED6" s="51" t="s">
        <v>10</v>
      </c>
      <c r="EE6" s="51" t="s">
        <v>10</v>
      </c>
    </row>
    <row r="7" spans="1:135" ht="18.75" customHeight="1" x14ac:dyDescent="0.2">
      <c r="A7" s="52">
        <v>3</v>
      </c>
      <c r="B7" s="53" t="s">
        <v>34</v>
      </c>
      <c r="C7" s="52" t="s">
        <v>35</v>
      </c>
      <c r="D7" s="52">
        <v>114</v>
      </c>
      <c r="E7" s="53" t="s">
        <v>150</v>
      </c>
      <c r="F7" s="53"/>
      <c r="G7" s="52"/>
      <c r="H7" s="52"/>
      <c r="I7" s="52"/>
      <c r="J7" s="57" t="s">
        <v>8</v>
      </c>
      <c r="K7" s="3" t="s">
        <v>8</v>
      </c>
      <c r="L7" s="3" t="s">
        <v>9</v>
      </c>
      <c r="M7" s="3" t="s">
        <v>10</v>
      </c>
      <c r="N7" s="3" t="s">
        <v>10</v>
      </c>
      <c r="O7" s="3" t="s">
        <v>8</v>
      </c>
      <c r="P7" s="3" t="s">
        <v>8</v>
      </c>
      <c r="Q7" s="3" t="s">
        <v>7</v>
      </c>
      <c r="R7" s="3" t="s">
        <v>10</v>
      </c>
      <c r="S7" s="3" t="s">
        <v>10</v>
      </c>
      <c r="T7" s="3" t="s">
        <v>7</v>
      </c>
      <c r="U7" s="3" t="s">
        <v>10</v>
      </c>
      <c r="V7" s="3" t="s">
        <v>9</v>
      </c>
      <c r="W7" s="3" t="s">
        <v>7</v>
      </c>
      <c r="X7" s="3" t="s">
        <v>8</v>
      </c>
      <c r="Y7" s="3" t="s">
        <v>8</v>
      </c>
      <c r="Z7" s="3" t="s">
        <v>9</v>
      </c>
      <c r="AA7" s="3" t="s">
        <v>10</v>
      </c>
      <c r="AB7" s="3" t="s">
        <v>8</v>
      </c>
      <c r="AC7" s="3" t="s">
        <v>9</v>
      </c>
      <c r="AD7" s="3" t="s">
        <v>7</v>
      </c>
      <c r="AE7" s="59" t="s">
        <v>8</v>
      </c>
      <c r="AF7" s="43" t="s">
        <v>9</v>
      </c>
      <c r="AG7" s="43" t="s">
        <v>10</v>
      </c>
      <c r="AH7" s="43" t="s">
        <v>9</v>
      </c>
      <c r="AI7" s="43" t="s">
        <v>8</v>
      </c>
      <c r="AJ7" s="43" t="s">
        <v>10</v>
      </c>
      <c r="AK7" s="43" t="s">
        <v>10</v>
      </c>
      <c r="AL7" s="43" t="s">
        <v>9</v>
      </c>
      <c r="AM7" s="43" t="s">
        <v>8</v>
      </c>
      <c r="AN7" s="43" t="s">
        <v>7</v>
      </c>
      <c r="AO7" s="43" t="s">
        <v>9</v>
      </c>
      <c r="AP7" s="43" t="s">
        <v>8</v>
      </c>
      <c r="AQ7" s="43" t="s">
        <v>9</v>
      </c>
      <c r="AR7" s="43" t="s">
        <v>9</v>
      </c>
      <c r="AS7" s="43" t="s">
        <v>9</v>
      </c>
      <c r="AT7" s="43" t="s">
        <v>10</v>
      </c>
      <c r="AU7" s="43" t="s">
        <v>9</v>
      </c>
      <c r="AV7" s="43" t="s">
        <v>8</v>
      </c>
      <c r="AW7" s="43" t="s">
        <v>10</v>
      </c>
      <c r="AX7" s="43" t="s">
        <v>10</v>
      </c>
      <c r="AY7" s="43" t="s">
        <v>10</v>
      </c>
      <c r="AZ7" s="61" t="s">
        <v>10</v>
      </c>
      <c r="BA7" s="45" t="s">
        <v>7</v>
      </c>
      <c r="BB7" s="45" t="s">
        <v>7</v>
      </c>
      <c r="BC7" s="45" t="s">
        <v>8</v>
      </c>
      <c r="BD7" s="45" t="s">
        <v>7</v>
      </c>
      <c r="BE7" s="45" t="s">
        <v>10</v>
      </c>
      <c r="BF7" s="45" t="s">
        <v>9</v>
      </c>
      <c r="BG7" s="45" t="s">
        <v>9</v>
      </c>
      <c r="BH7" s="45" t="s">
        <v>8</v>
      </c>
      <c r="BI7" s="45" t="s">
        <v>7</v>
      </c>
      <c r="BJ7" s="45" t="s">
        <v>7</v>
      </c>
      <c r="BK7" s="45" t="s">
        <v>8</v>
      </c>
      <c r="BL7" s="45" t="s">
        <v>10</v>
      </c>
      <c r="BM7" s="45" t="s">
        <v>10</v>
      </c>
      <c r="BN7" s="45" t="s">
        <v>10</v>
      </c>
      <c r="BO7" s="45" t="s">
        <v>9</v>
      </c>
      <c r="BP7" s="45" t="s">
        <v>10</v>
      </c>
      <c r="BQ7" s="45" t="s">
        <v>8</v>
      </c>
      <c r="BR7" s="45" t="s">
        <v>9</v>
      </c>
      <c r="BS7" s="45" t="s">
        <v>7</v>
      </c>
      <c r="BT7" s="45" t="s">
        <v>10</v>
      </c>
      <c r="BU7" s="62" t="s">
        <v>10</v>
      </c>
      <c r="BV7" s="47" t="s">
        <v>10</v>
      </c>
      <c r="BW7" s="47" t="s">
        <v>10</v>
      </c>
      <c r="BX7" s="47" t="s">
        <v>9</v>
      </c>
      <c r="BY7" s="47" t="s">
        <v>8</v>
      </c>
      <c r="BZ7" s="47" t="s">
        <v>7</v>
      </c>
      <c r="CA7" s="47" t="s">
        <v>8</v>
      </c>
      <c r="CB7" s="47" t="s">
        <v>7</v>
      </c>
      <c r="CC7" s="47" t="s">
        <v>10</v>
      </c>
      <c r="CD7" s="47" t="s">
        <v>8</v>
      </c>
      <c r="CE7" s="47" t="s">
        <v>8</v>
      </c>
      <c r="CF7" s="47" t="s">
        <v>9</v>
      </c>
      <c r="CG7" s="47" t="s">
        <v>8</v>
      </c>
      <c r="CH7" s="47" t="s">
        <v>9</v>
      </c>
      <c r="CI7" s="47" t="s">
        <v>8</v>
      </c>
      <c r="CJ7" s="47" t="s">
        <v>7</v>
      </c>
      <c r="CK7" s="47" t="s">
        <v>10</v>
      </c>
      <c r="CL7" s="47" t="s">
        <v>7</v>
      </c>
      <c r="CM7" s="47" t="s">
        <v>9</v>
      </c>
      <c r="CN7" s="47" t="s">
        <v>7</v>
      </c>
      <c r="CO7" s="47" t="s">
        <v>9</v>
      </c>
      <c r="CP7" s="48" t="s">
        <v>10</v>
      </c>
      <c r="CQ7" s="2" t="s">
        <v>7</v>
      </c>
      <c r="CR7" s="2" t="s">
        <v>8</v>
      </c>
      <c r="CS7" s="2" t="s">
        <v>10</v>
      </c>
      <c r="CT7" s="2" t="s">
        <v>9</v>
      </c>
      <c r="CU7" s="2" t="s">
        <v>7</v>
      </c>
      <c r="CV7" s="2" t="s">
        <v>10</v>
      </c>
      <c r="CW7" s="2" t="s">
        <v>8</v>
      </c>
      <c r="CX7" s="2" t="s">
        <v>9</v>
      </c>
      <c r="CY7" s="2" t="s">
        <v>7</v>
      </c>
      <c r="CZ7" s="2" t="s">
        <v>9</v>
      </c>
      <c r="DA7" s="2" t="s">
        <v>10</v>
      </c>
      <c r="DB7" s="2" t="s">
        <v>9</v>
      </c>
      <c r="DC7" s="2" t="s">
        <v>9</v>
      </c>
      <c r="DD7" s="2" t="s">
        <v>8</v>
      </c>
      <c r="DE7" s="2" t="s">
        <v>9</v>
      </c>
      <c r="DF7" s="2" t="s">
        <v>7</v>
      </c>
      <c r="DG7" s="2" t="s">
        <v>10</v>
      </c>
      <c r="DH7" s="2" t="s">
        <v>7</v>
      </c>
      <c r="DI7" s="2" t="s">
        <v>10</v>
      </c>
      <c r="DJ7" s="2" t="s">
        <v>8</v>
      </c>
      <c r="DK7" s="63" t="s">
        <v>8</v>
      </c>
      <c r="DL7" s="51" t="s">
        <v>7</v>
      </c>
      <c r="DM7" s="51" t="s">
        <v>8</v>
      </c>
      <c r="DN7" s="51" t="s">
        <v>9</v>
      </c>
      <c r="DO7" s="51" t="s">
        <v>10</v>
      </c>
      <c r="DP7" s="51" t="s">
        <v>7</v>
      </c>
      <c r="DQ7" s="51" t="s">
        <v>10</v>
      </c>
      <c r="DR7" s="51" t="s">
        <v>7</v>
      </c>
      <c r="DS7" s="51" t="s">
        <v>8</v>
      </c>
      <c r="DT7" s="51" t="s">
        <v>7</v>
      </c>
      <c r="DU7" s="51" t="s">
        <v>7</v>
      </c>
      <c r="DV7" s="51" t="s">
        <v>10</v>
      </c>
      <c r="DW7" s="51" t="s">
        <v>8</v>
      </c>
      <c r="DX7" s="51" t="s">
        <v>8</v>
      </c>
      <c r="DY7" s="51" t="s">
        <v>7</v>
      </c>
      <c r="DZ7" s="51" t="s">
        <v>9</v>
      </c>
      <c r="EA7" s="51" t="s">
        <v>7</v>
      </c>
      <c r="EB7" s="51" t="s">
        <v>7</v>
      </c>
      <c r="EC7" s="51" t="s">
        <v>10</v>
      </c>
      <c r="ED7" s="51" t="s">
        <v>8</v>
      </c>
      <c r="EE7" s="51" t="s">
        <v>8</v>
      </c>
    </row>
    <row r="8" spans="1:135" ht="18.75" customHeight="1" x14ac:dyDescent="0.2">
      <c r="A8" s="52">
        <v>4</v>
      </c>
      <c r="B8" s="53" t="s">
        <v>34</v>
      </c>
      <c r="C8" s="52" t="s">
        <v>35</v>
      </c>
      <c r="D8" s="52">
        <v>121</v>
      </c>
      <c r="E8" s="53" t="s">
        <v>151</v>
      </c>
      <c r="F8" s="53"/>
      <c r="G8" s="52"/>
      <c r="H8" s="52"/>
      <c r="I8" s="52"/>
      <c r="J8" s="57" t="s">
        <v>7</v>
      </c>
      <c r="K8" s="3" t="s">
        <v>10</v>
      </c>
      <c r="L8" s="3" t="s">
        <v>8</v>
      </c>
      <c r="M8" s="3" t="s">
        <v>10</v>
      </c>
      <c r="N8" s="3" t="s">
        <v>9</v>
      </c>
      <c r="O8" s="3" t="s">
        <v>10</v>
      </c>
      <c r="P8" s="3" t="s">
        <v>8</v>
      </c>
      <c r="Q8" s="3" t="s">
        <v>10</v>
      </c>
      <c r="R8" s="3" t="s">
        <v>9</v>
      </c>
      <c r="S8" s="3" t="s">
        <v>7</v>
      </c>
      <c r="T8" s="3" t="s">
        <v>8</v>
      </c>
      <c r="U8" s="3" t="s">
        <v>7</v>
      </c>
      <c r="V8" s="3" t="s">
        <v>8</v>
      </c>
      <c r="W8" s="3" t="s">
        <v>7</v>
      </c>
      <c r="X8" s="3" t="s">
        <v>9</v>
      </c>
      <c r="Y8" s="3" t="s">
        <v>8</v>
      </c>
      <c r="Z8" s="3" t="s">
        <v>9</v>
      </c>
      <c r="AA8" s="3" t="s">
        <v>9</v>
      </c>
      <c r="AB8" s="3" t="s">
        <v>8</v>
      </c>
      <c r="AC8" s="3" t="s">
        <v>7</v>
      </c>
      <c r="AD8" s="3" t="s">
        <v>9</v>
      </c>
      <c r="AE8" s="59" t="s">
        <v>9</v>
      </c>
      <c r="AF8" s="43" t="s">
        <v>7</v>
      </c>
      <c r="AG8" s="43" t="s">
        <v>10</v>
      </c>
      <c r="AH8" s="43" t="s">
        <v>9</v>
      </c>
      <c r="AI8" s="43" t="s">
        <v>9</v>
      </c>
      <c r="AJ8" s="43" t="s">
        <v>7</v>
      </c>
      <c r="AK8" s="43" t="s">
        <v>8</v>
      </c>
      <c r="AL8" s="43" t="s">
        <v>9</v>
      </c>
      <c r="AM8" s="43" t="s">
        <v>7</v>
      </c>
      <c r="AN8" s="43" t="s">
        <v>8</v>
      </c>
      <c r="AO8" s="43" t="s">
        <v>9</v>
      </c>
      <c r="AP8" s="43" t="s">
        <v>8</v>
      </c>
      <c r="AQ8" s="43" t="s">
        <v>10</v>
      </c>
      <c r="AR8" s="43" t="s">
        <v>7</v>
      </c>
      <c r="AS8" s="43" t="s">
        <v>8</v>
      </c>
      <c r="AT8" s="43" t="s">
        <v>10</v>
      </c>
      <c r="AU8" s="43" t="s">
        <v>7</v>
      </c>
      <c r="AV8" s="43" t="s">
        <v>10</v>
      </c>
      <c r="AW8" s="43" t="s">
        <v>8</v>
      </c>
      <c r="AX8" s="43" t="s">
        <v>10</v>
      </c>
      <c r="AY8" s="43" t="s">
        <v>9</v>
      </c>
      <c r="AZ8" s="61" t="s">
        <v>8</v>
      </c>
      <c r="BA8" s="45" t="s">
        <v>10</v>
      </c>
      <c r="BB8" s="45" t="s">
        <v>10</v>
      </c>
      <c r="BC8" s="45" t="s">
        <v>7</v>
      </c>
      <c r="BD8" s="45" t="s">
        <v>8</v>
      </c>
      <c r="BE8" s="45" t="s">
        <v>9</v>
      </c>
      <c r="BF8" s="45" t="s">
        <v>7</v>
      </c>
      <c r="BG8" s="45" t="s">
        <v>8</v>
      </c>
      <c r="BH8" s="45" t="s">
        <v>7</v>
      </c>
      <c r="BI8" s="45" t="s">
        <v>10</v>
      </c>
      <c r="BJ8" s="45" t="s">
        <v>9</v>
      </c>
      <c r="BK8" s="45" t="s">
        <v>10</v>
      </c>
      <c r="BL8" s="45" t="s">
        <v>8</v>
      </c>
      <c r="BM8" s="45" t="s">
        <v>8</v>
      </c>
      <c r="BN8" s="45" t="s">
        <v>9</v>
      </c>
      <c r="BO8" s="45" t="s">
        <v>8</v>
      </c>
      <c r="BP8" s="45" t="s">
        <v>10</v>
      </c>
      <c r="BQ8" s="45" t="s">
        <v>9</v>
      </c>
      <c r="BR8" s="45" t="s">
        <v>7</v>
      </c>
      <c r="BS8" s="45" t="s">
        <v>7</v>
      </c>
      <c r="BT8" s="45" t="s">
        <v>8</v>
      </c>
      <c r="BU8" s="62" t="s">
        <v>8</v>
      </c>
      <c r="BV8" s="47" t="s">
        <v>7</v>
      </c>
      <c r="BW8" s="47" t="s">
        <v>9</v>
      </c>
      <c r="BX8" s="47" t="s">
        <v>7</v>
      </c>
      <c r="BY8" s="47" t="s">
        <v>8</v>
      </c>
      <c r="BZ8" s="47" t="s">
        <v>10</v>
      </c>
      <c r="CA8" s="47" t="s">
        <v>8</v>
      </c>
      <c r="CB8" s="47" t="s">
        <v>7</v>
      </c>
      <c r="CC8" s="47" t="s">
        <v>9</v>
      </c>
      <c r="CD8" s="47" t="s">
        <v>7</v>
      </c>
      <c r="CE8" s="47" t="s">
        <v>8</v>
      </c>
      <c r="CF8" s="47" t="s">
        <v>9</v>
      </c>
      <c r="CG8" s="47" t="s">
        <v>8</v>
      </c>
      <c r="CH8" s="47" t="s">
        <v>10</v>
      </c>
      <c r="CI8" s="47" t="s">
        <v>10</v>
      </c>
      <c r="CJ8" s="47" t="s">
        <v>8</v>
      </c>
      <c r="CK8" s="47" t="s">
        <v>9</v>
      </c>
      <c r="CL8" s="47" t="s">
        <v>10</v>
      </c>
      <c r="CM8" s="47" t="s">
        <v>10</v>
      </c>
      <c r="CN8" s="47" t="s">
        <v>9</v>
      </c>
      <c r="CO8" s="47" t="s">
        <v>10</v>
      </c>
      <c r="CP8" s="48" t="s">
        <v>8</v>
      </c>
      <c r="CQ8" s="2" t="s">
        <v>8</v>
      </c>
      <c r="CR8" s="2" t="s">
        <v>9</v>
      </c>
      <c r="CS8" s="2" t="s">
        <v>9</v>
      </c>
      <c r="CT8" s="2" t="s">
        <v>10</v>
      </c>
      <c r="CU8" s="2" t="s">
        <v>7</v>
      </c>
      <c r="CV8" s="2" t="s">
        <v>8</v>
      </c>
      <c r="CW8" s="2" t="s">
        <v>7</v>
      </c>
      <c r="CX8" s="2" t="s">
        <v>9</v>
      </c>
      <c r="CY8" s="2" t="s">
        <v>8</v>
      </c>
      <c r="CZ8" s="2" t="s">
        <v>10</v>
      </c>
      <c r="DA8" s="2" t="s">
        <v>9</v>
      </c>
      <c r="DB8" s="2" t="s">
        <v>7</v>
      </c>
      <c r="DC8" s="2" t="s">
        <v>9</v>
      </c>
      <c r="DD8" s="2" t="s">
        <v>7</v>
      </c>
      <c r="DE8" s="2" t="s">
        <v>10</v>
      </c>
      <c r="DF8" s="2" t="s">
        <v>7</v>
      </c>
      <c r="DG8" s="2" t="s">
        <v>10</v>
      </c>
      <c r="DH8" s="2" t="s">
        <v>7</v>
      </c>
      <c r="DI8" s="2" t="s">
        <v>9</v>
      </c>
      <c r="DJ8" s="2" t="s">
        <v>7</v>
      </c>
      <c r="DK8" s="63" t="s">
        <v>7</v>
      </c>
      <c r="DL8" s="51" t="s">
        <v>7</v>
      </c>
      <c r="DM8" s="51" t="s">
        <v>7</v>
      </c>
      <c r="DN8" s="51" t="s">
        <v>10</v>
      </c>
      <c r="DO8" s="51" t="s">
        <v>8</v>
      </c>
      <c r="DP8" s="51" t="s">
        <v>9</v>
      </c>
      <c r="DQ8" s="51" t="s">
        <v>9</v>
      </c>
      <c r="DR8" s="51" t="s">
        <v>10</v>
      </c>
      <c r="DS8" s="51" t="s">
        <v>7</v>
      </c>
      <c r="DT8" s="51" t="s">
        <v>10</v>
      </c>
      <c r="DU8" s="51" t="s">
        <v>9</v>
      </c>
      <c r="DV8" s="51" t="s">
        <v>8</v>
      </c>
      <c r="DW8" s="51" t="s">
        <v>7</v>
      </c>
      <c r="DX8" s="51" t="s">
        <v>10</v>
      </c>
      <c r="DY8" s="51" t="s">
        <v>9</v>
      </c>
      <c r="DZ8" s="51" t="s">
        <v>8</v>
      </c>
      <c r="EA8" s="51" t="s">
        <v>9</v>
      </c>
      <c r="EB8" s="51" t="s">
        <v>7</v>
      </c>
      <c r="EC8" s="51" t="s">
        <v>8</v>
      </c>
      <c r="ED8" s="51" t="s">
        <v>10</v>
      </c>
      <c r="EE8" s="51" t="s">
        <v>7</v>
      </c>
    </row>
    <row r="9" spans="1:135" ht="18.75" customHeight="1" x14ac:dyDescent="0.2">
      <c r="A9" s="52">
        <v>5</v>
      </c>
      <c r="B9" s="53" t="s">
        <v>34</v>
      </c>
      <c r="C9" s="52" t="s">
        <v>35</v>
      </c>
      <c r="D9" s="52">
        <v>122</v>
      </c>
      <c r="E9" s="53" t="s">
        <v>152</v>
      </c>
      <c r="F9" s="53"/>
      <c r="G9" s="52"/>
      <c r="H9" s="52"/>
      <c r="I9" s="52"/>
      <c r="J9" s="57" t="s">
        <v>9</v>
      </c>
      <c r="K9" s="3" t="s">
        <v>9</v>
      </c>
      <c r="L9" s="3" t="s">
        <v>8</v>
      </c>
      <c r="M9" s="3" t="s">
        <v>10</v>
      </c>
      <c r="N9" s="3" t="s">
        <v>10</v>
      </c>
      <c r="O9" s="3" t="s">
        <v>7</v>
      </c>
      <c r="P9" s="3" t="s">
        <v>8</v>
      </c>
      <c r="Q9" s="3" t="s">
        <v>9</v>
      </c>
      <c r="R9" s="3" t="s">
        <v>7</v>
      </c>
      <c r="S9" s="3" t="s">
        <v>10</v>
      </c>
      <c r="T9" s="3" t="s">
        <v>7</v>
      </c>
      <c r="U9" s="3" t="s">
        <v>10</v>
      </c>
      <c r="V9" s="3" t="s">
        <v>10</v>
      </c>
      <c r="W9" s="3" t="s">
        <v>8</v>
      </c>
      <c r="X9" s="3" t="s">
        <v>7</v>
      </c>
      <c r="Y9" s="3" t="s">
        <v>7</v>
      </c>
      <c r="Z9" s="3" t="s">
        <v>9</v>
      </c>
      <c r="AA9" s="3" t="s">
        <v>7</v>
      </c>
      <c r="AB9" s="3" t="s">
        <v>9</v>
      </c>
      <c r="AC9" s="3" t="s">
        <v>10</v>
      </c>
      <c r="AD9" s="3" t="s">
        <v>10</v>
      </c>
      <c r="AE9" s="59" t="s">
        <v>9</v>
      </c>
      <c r="AF9" s="43" t="s">
        <v>9</v>
      </c>
      <c r="AG9" s="43" t="s">
        <v>10</v>
      </c>
      <c r="AH9" s="43" t="s">
        <v>9</v>
      </c>
      <c r="AI9" s="43" t="s">
        <v>7</v>
      </c>
      <c r="AJ9" s="43" t="s">
        <v>7</v>
      </c>
      <c r="AK9" s="43" t="s">
        <v>8</v>
      </c>
      <c r="AL9" s="43" t="s">
        <v>9</v>
      </c>
      <c r="AM9" s="43" t="s">
        <v>9</v>
      </c>
      <c r="AN9" s="43" t="s">
        <v>9</v>
      </c>
      <c r="AO9" s="43" t="s">
        <v>10</v>
      </c>
      <c r="AP9" s="43" t="s">
        <v>9</v>
      </c>
      <c r="AQ9" s="43" t="s">
        <v>7</v>
      </c>
      <c r="AR9" s="43" t="s">
        <v>7</v>
      </c>
      <c r="AS9" s="43" t="s">
        <v>9</v>
      </c>
      <c r="AT9" s="43" t="s">
        <v>8</v>
      </c>
      <c r="AU9" s="43" t="s">
        <v>9</v>
      </c>
      <c r="AV9" s="43" t="s">
        <v>10</v>
      </c>
      <c r="AW9" s="43" t="s">
        <v>9</v>
      </c>
      <c r="AX9" s="43" t="s">
        <v>9</v>
      </c>
      <c r="AY9" s="43" t="s">
        <v>7</v>
      </c>
      <c r="AZ9" s="61" t="s">
        <v>8</v>
      </c>
      <c r="BA9" s="45" t="s">
        <v>10</v>
      </c>
      <c r="BB9" s="45" t="s">
        <v>7</v>
      </c>
      <c r="BC9" s="45" t="s">
        <v>7</v>
      </c>
      <c r="BD9" s="45" t="s">
        <v>8</v>
      </c>
      <c r="BE9" s="45" t="s">
        <v>10</v>
      </c>
      <c r="BF9" s="45" t="s">
        <v>10</v>
      </c>
      <c r="BG9" s="45" t="s">
        <v>8</v>
      </c>
      <c r="BH9" s="45" t="s">
        <v>7</v>
      </c>
      <c r="BI9" s="45" t="s">
        <v>9</v>
      </c>
      <c r="BJ9" s="45" t="s">
        <v>7</v>
      </c>
      <c r="BK9" s="45" t="s">
        <v>10</v>
      </c>
      <c r="BL9" s="45" t="s">
        <v>8</v>
      </c>
      <c r="BM9" s="45" t="s">
        <v>7</v>
      </c>
      <c r="BN9" s="45" t="s">
        <v>8</v>
      </c>
      <c r="BO9" s="45" t="s">
        <v>10</v>
      </c>
      <c r="BP9" s="45" t="s">
        <v>9</v>
      </c>
      <c r="BQ9" s="45" t="s">
        <v>10</v>
      </c>
      <c r="BR9" s="45" t="s">
        <v>7</v>
      </c>
      <c r="BS9" s="45" t="s">
        <v>7</v>
      </c>
      <c r="BT9" s="45" t="s">
        <v>8</v>
      </c>
      <c r="BU9" s="62" t="s">
        <v>10</v>
      </c>
      <c r="BV9" s="47" t="s">
        <v>10</v>
      </c>
      <c r="BW9" s="47" t="s">
        <v>8</v>
      </c>
      <c r="BX9" s="47" t="s">
        <v>7</v>
      </c>
      <c r="BY9" s="47" t="s">
        <v>10</v>
      </c>
      <c r="BZ9" s="47" t="s">
        <v>7</v>
      </c>
      <c r="CA9" s="47" t="s">
        <v>10</v>
      </c>
      <c r="CB9" s="47" t="s">
        <v>10</v>
      </c>
      <c r="CC9" s="47" t="s">
        <v>10</v>
      </c>
      <c r="CD9" s="47" t="s">
        <v>7</v>
      </c>
      <c r="CE9" s="47" t="s">
        <v>8</v>
      </c>
      <c r="CF9" s="47" t="s">
        <v>9</v>
      </c>
      <c r="CG9" s="47" t="s">
        <v>10</v>
      </c>
      <c r="CH9" s="47" t="s">
        <v>9</v>
      </c>
      <c r="CI9" s="47" t="s">
        <v>9</v>
      </c>
      <c r="CJ9" s="47" t="s">
        <v>7</v>
      </c>
      <c r="CK9" s="47" t="s">
        <v>10</v>
      </c>
      <c r="CL9" s="47" t="s">
        <v>8</v>
      </c>
      <c r="CM9" s="47" t="s">
        <v>9</v>
      </c>
      <c r="CN9" s="47" t="s">
        <v>7</v>
      </c>
      <c r="CO9" s="47" t="s">
        <v>9</v>
      </c>
      <c r="CP9" s="48" t="s">
        <v>8</v>
      </c>
      <c r="CQ9" s="2" t="s">
        <v>7</v>
      </c>
      <c r="CR9" s="2" t="s">
        <v>10</v>
      </c>
      <c r="CS9" s="2" t="s">
        <v>9</v>
      </c>
      <c r="CT9" s="2" t="s">
        <v>8</v>
      </c>
      <c r="CU9" s="2" t="s">
        <v>7</v>
      </c>
      <c r="CV9" s="2" t="s">
        <v>8</v>
      </c>
      <c r="CW9" s="2" t="s">
        <v>7</v>
      </c>
      <c r="CX9" s="2" t="s">
        <v>9</v>
      </c>
      <c r="CY9" s="2" t="s">
        <v>8</v>
      </c>
      <c r="CZ9" s="2" t="s">
        <v>10</v>
      </c>
      <c r="DA9" s="2" t="s">
        <v>9</v>
      </c>
      <c r="DB9" s="2" t="s">
        <v>8</v>
      </c>
      <c r="DC9" s="2" t="s">
        <v>10</v>
      </c>
      <c r="DD9" s="2" t="s">
        <v>7</v>
      </c>
      <c r="DE9" s="2" t="s">
        <v>9</v>
      </c>
      <c r="DF9" s="2" t="s">
        <v>7</v>
      </c>
      <c r="DG9" s="2" t="s">
        <v>10</v>
      </c>
      <c r="DH9" s="2" t="s">
        <v>8</v>
      </c>
      <c r="DI9" s="2" t="s">
        <v>9</v>
      </c>
      <c r="DJ9" s="2" t="s">
        <v>7</v>
      </c>
      <c r="DK9" s="63" t="s">
        <v>9</v>
      </c>
      <c r="DL9" s="51" t="s">
        <v>7</v>
      </c>
      <c r="DM9" s="51" t="s">
        <v>10</v>
      </c>
      <c r="DN9" s="51" t="s">
        <v>7</v>
      </c>
      <c r="DO9" s="51" t="s">
        <v>9</v>
      </c>
      <c r="DP9" s="51" t="s">
        <v>8</v>
      </c>
      <c r="DQ9" s="51" t="s">
        <v>9</v>
      </c>
      <c r="DR9" s="51" t="s">
        <v>7</v>
      </c>
      <c r="DS9" s="51" t="s">
        <v>10</v>
      </c>
      <c r="DT9" s="51" t="s">
        <v>9</v>
      </c>
      <c r="DU9" s="51" t="s">
        <v>8</v>
      </c>
      <c r="DV9" s="51" t="s">
        <v>10</v>
      </c>
      <c r="DW9" s="51" t="s">
        <v>8</v>
      </c>
      <c r="DX9" s="51" t="s">
        <v>9</v>
      </c>
      <c r="DY9" s="51" t="s">
        <v>7</v>
      </c>
      <c r="DZ9" s="51" t="s">
        <v>10</v>
      </c>
      <c r="EA9" s="51" t="s">
        <v>7</v>
      </c>
      <c r="EB9" s="51" t="s">
        <v>10</v>
      </c>
      <c r="EC9" s="51" t="s">
        <v>9</v>
      </c>
      <c r="ED9" s="51" t="s">
        <v>8</v>
      </c>
      <c r="EE9" s="51" t="s">
        <v>8</v>
      </c>
    </row>
    <row r="10" spans="1:135" ht="18.75" customHeight="1" x14ac:dyDescent="0.2">
      <c r="A10" s="52">
        <v>6</v>
      </c>
      <c r="B10" s="53" t="s">
        <v>34</v>
      </c>
      <c r="C10" s="52" t="s">
        <v>35</v>
      </c>
      <c r="D10" s="52">
        <v>126</v>
      </c>
      <c r="E10" s="53" t="s">
        <v>153</v>
      </c>
      <c r="F10" s="53"/>
      <c r="G10" s="52"/>
      <c r="H10" s="52"/>
      <c r="I10" s="52"/>
      <c r="J10" s="57" t="s">
        <v>10</v>
      </c>
      <c r="K10" s="3" t="s">
        <v>8</v>
      </c>
      <c r="L10" s="3" t="s">
        <v>7</v>
      </c>
      <c r="M10" s="3" t="s">
        <v>10</v>
      </c>
      <c r="N10" s="3" t="s">
        <v>8</v>
      </c>
      <c r="O10" s="3" t="s">
        <v>10</v>
      </c>
      <c r="P10" s="3" t="s">
        <v>7</v>
      </c>
      <c r="Q10" s="3" t="s">
        <v>9</v>
      </c>
      <c r="R10" s="3" t="s">
        <v>7</v>
      </c>
      <c r="S10" s="3" t="s">
        <v>8</v>
      </c>
      <c r="T10" s="3" t="s">
        <v>9</v>
      </c>
      <c r="U10" s="3" t="s">
        <v>10</v>
      </c>
      <c r="V10" s="3" t="s">
        <v>7</v>
      </c>
      <c r="W10" s="3" t="s">
        <v>10</v>
      </c>
      <c r="X10" s="3" t="s">
        <v>9</v>
      </c>
      <c r="Y10" s="3" t="s">
        <v>8</v>
      </c>
      <c r="Z10" s="3" t="s">
        <v>7</v>
      </c>
      <c r="AA10" s="3" t="s">
        <v>9</v>
      </c>
      <c r="AB10" s="3" t="s">
        <v>8</v>
      </c>
      <c r="AC10" s="3" t="s">
        <v>9</v>
      </c>
      <c r="AD10" s="3" t="s">
        <v>10</v>
      </c>
      <c r="AE10" s="59" t="s">
        <v>8</v>
      </c>
      <c r="AF10" s="43" t="s">
        <v>9</v>
      </c>
      <c r="AG10" s="43" t="s">
        <v>8</v>
      </c>
      <c r="AH10" s="43" t="s">
        <v>10</v>
      </c>
      <c r="AI10" s="43" t="s">
        <v>7</v>
      </c>
      <c r="AJ10" s="43" t="s">
        <v>8</v>
      </c>
      <c r="AK10" s="43" t="s">
        <v>7</v>
      </c>
      <c r="AL10" s="43" t="s">
        <v>9</v>
      </c>
      <c r="AM10" s="43" t="s">
        <v>7</v>
      </c>
      <c r="AN10" s="43" t="s">
        <v>7</v>
      </c>
      <c r="AO10" s="43" t="s">
        <v>9</v>
      </c>
      <c r="AP10" s="43" t="s">
        <v>10</v>
      </c>
      <c r="AQ10" s="43" t="s">
        <v>7</v>
      </c>
      <c r="AR10" s="43" t="s">
        <v>8</v>
      </c>
      <c r="AS10" s="43" t="s">
        <v>10</v>
      </c>
      <c r="AT10" s="43" t="s">
        <v>7</v>
      </c>
      <c r="AU10" s="43" t="s">
        <v>9</v>
      </c>
      <c r="AV10" s="43" t="s">
        <v>8</v>
      </c>
      <c r="AW10" s="43" t="s">
        <v>10</v>
      </c>
      <c r="AX10" s="43" t="s">
        <v>9</v>
      </c>
      <c r="AY10" s="43" t="s">
        <v>9</v>
      </c>
      <c r="AZ10" s="61" t="s">
        <v>9</v>
      </c>
      <c r="BA10" s="45" t="s">
        <v>7</v>
      </c>
      <c r="BB10" s="45" t="s">
        <v>7</v>
      </c>
      <c r="BC10" s="45" t="s">
        <v>8</v>
      </c>
      <c r="BD10" s="45" t="s">
        <v>7</v>
      </c>
      <c r="BE10" s="45" t="s">
        <v>10</v>
      </c>
      <c r="BF10" s="45" t="s">
        <v>7</v>
      </c>
      <c r="BG10" s="45" t="s">
        <v>8</v>
      </c>
      <c r="BH10" s="45" t="s">
        <v>9</v>
      </c>
      <c r="BI10" s="45" t="s">
        <v>9</v>
      </c>
      <c r="BJ10" s="45" t="s">
        <v>8</v>
      </c>
      <c r="BK10" s="45" t="s">
        <v>9</v>
      </c>
      <c r="BL10" s="45" t="s">
        <v>7</v>
      </c>
      <c r="BM10" s="45" t="s">
        <v>10</v>
      </c>
      <c r="BN10" s="45" t="s">
        <v>10</v>
      </c>
      <c r="BO10" s="45" t="s">
        <v>9</v>
      </c>
      <c r="BP10" s="45" t="s">
        <v>7</v>
      </c>
      <c r="BQ10" s="45" t="s">
        <v>8</v>
      </c>
      <c r="BR10" s="45" t="s">
        <v>7</v>
      </c>
      <c r="BS10" s="45" t="s">
        <v>10</v>
      </c>
      <c r="BT10" s="45" t="s">
        <v>8</v>
      </c>
      <c r="BU10" s="62" t="s">
        <v>9</v>
      </c>
      <c r="BV10" s="47" t="s">
        <v>8</v>
      </c>
      <c r="BW10" s="47" t="s">
        <v>10</v>
      </c>
      <c r="BX10" s="47" t="s">
        <v>9</v>
      </c>
      <c r="BY10" s="47" t="s">
        <v>10</v>
      </c>
      <c r="BZ10" s="47" t="s">
        <v>7</v>
      </c>
      <c r="CA10" s="47" t="s">
        <v>9</v>
      </c>
      <c r="CB10" s="47" t="s">
        <v>9</v>
      </c>
      <c r="CC10" s="47" t="s">
        <v>7</v>
      </c>
      <c r="CD10" s="47" t="s">
        <v>8</v>
      </c>
      <c r="CE10" s="47" t="s">
        <v>10</v>
      </c>
      <c r="CF10" s="47" t="s">
        <v>9</v>
      </c>
      <c r="CG10" s="47" t="s">
        <v>7</v>
      </c>
      <c r="CH10" s="47" t="s">
        <v>9</v>
      </c>
      <c r="CI10" s="47" t="s">
        <v>8</v>
      </c>
      <c r="CJ10" s="47" t="s">
        <v>10</v>
      </c>
      <c r="CK10" s="47" t="s">
        <v>7</v>
      </c>
      <c r="CL10" s="47" t="s">
        <v>7</v>
      </c>
      <c r="CM10" s="47" t="s">
        <v>9</v>
      </c>
      <c r="CN10" s="47" t="s">
        <v>8</v>
      </c>
      <c r="CO10" s="47" t="s">
        <v>10</v>
      </c>
      <c r="CP10" s="48" t="s">
        <v>9</v>
      </c>
      <c r="CQ10" s="2" t="s">
        <v>10</v>
      </c>
      <c r="CR10" s="2" t="s">
        <v>8</v>
      </c>
      <c r="CS10" s="2" t="s">
        <v>9</v>
      </c>
      <c r="CT10" s="2" t="s">
        <v>7</v>
      </c>
      <c r="CU10" s="2" t="s">
        <v>8</v>
      </c>
      <c r="CV10" s="2" t="s">
        <v>7</v>
      </c>
      <c r="CW10" s="2" t="s">
        <v>8</v>
      </c>
      <c r="CX10" s="2" t="s">
        <v>9</v>
      </c>
      <c r="CY10" s="2" t="s">
        <v>7</v>
      </c>
      <c r="CZ10" s="2" t="s">
        <v>8</v>
      </c>
      <c r="DA10" s="2" t="s">
        <v>10</v>
      </c>
      <c r="DB10" s="2" t="s">
        <v>9</v>
      </c>
      <c r="DC10" s="2" t="s">
        <v>10</v>
      </c>
      <c r="DD10" s="2" t="s">
        <v>8</v>
      </c>
      <c r="DE10" s="2" t="s">
        <v>7</v>
      </c>
      <c r="DF10" s="2" t="s">
        <v>10</v>
      </c>
      <c r="DG10" s="2" t="s">
        <v>9</v>
      </c>
      <c r="DH10" s="2" t="s">
        <v>10</v>
      </c>
      <c r="DI10" s="2" t="s">
        <v>9</v>
      </c>
      <c r="DJ10" s="2" t="s">
        <v>8</v>
      </c>
      <c r="DK10" s="63" t="s">
        <v>10</v>
      </c>
      <c r="DL10" s="51" t="s">
        <v>9</v>
      </c>
      <c r="DM10" s="51" t="s">
        <v>8</v>
      </c>
      <c r="DN10" s="51" t="s">
        <v>9</v>
      </c>
      <c r="DO10" s="51" t="s">
        <v>7</v>
      </c>
      <c r="DP10" s="51" t="s">
        <v>10</v>
      </c>
      <c r="DQ10" s="51" t="s">
        <v>7</v>
      </c>
      <c r="DR10" s="51" t="s">
        <v>8</v>
      </c>
      <c r="DS10" s="51" t="s">
        <v>9</v>
      </c>
      <c r="DT10" s="51" t="s">
        <v>7</v>
      </c>
      <c r="DU10" s="51" t="s">
        <v>9</v>
      </c>
      <c r="DV10" s="51" t="s">
        <v>7</v>
      </c>
      <c r="DW10" s="51" t="s">
        <v>10</v>
      </c>
      <c r="DX10" s="51" t="s">
        <v>8</v>
      </c>
      <c r="DY10" s="51" t="s">
        <v>7</v>
      </c>
      <c r="DZ10" s="51" t="s">
        <v>8</v>
      </c>
      <c r="EA10" s="51" t="s">
        <v>10</v>
      </c>
      <c r="EB10" s="51" t="s">
        <v>9</v>
      </c>
      <c r="EC10" s="51" t="s">
        <v>8</v>
      </c>
      <c r="ED10" s="51" t="s">
        <v>8</v>
      </c>
      <c r="EE10" s="51" t="s">
        <v>10</v>
      </c>
    </row>
    <row r="11" spans="1:135" ht="18.75" customHeight="1" x14ac:dyDescent="0.2">
      <c r="A11" s="52">
        <v>7</v>
      </c>
      <c r="B11" s="53" t="s">
        <v>34</v>
      </c>
      <c r="C11" s="52" t="s">
        <v>35</v>
      </c>
      <c r="D11" s="52">
        <v>129</v>
      </c>
      <c r="E11" s="53" t="s">
        <v>154</v>
      </c>
      <c r="F11" s="53"/>
      <c r="G11" s="52"/>
      <c r="H11" s="52"/>
      <c r="I11" s="52"/>
      <c r="J11" s="57" t="s">
        <v>8</v>
      </c>
      <c r="K11" s="3" t="s">
        <v>10</v>
      </c>
      <c r="L11" s="3" t="s">
        <v>9</v>
      </c>
      <c r="M11" s="3" t="s">
        <v>8</v>
      </c>
      <c r="N11" s="3" t="s">
        <v>9</v>
      </c>
      <c r="O11" s="3" t="s">
        <v>9</v>
      </c>
      <c r="P11" s="3" t="s">
        <v>8</v>
      </c>
      <c r="Q11" s="3" t="s">
        <v>8</v>
      </c>
      <c r="R11" s="3" t="s">
        <v>10</v>
      </c>
      <c r="S11" s="3" t="s">
        <v>10</v>
      </c>
      <c r="T11" s="3" t="s">
        <v>10</v>
      </c>
      <c r="U11" s="3" t="s">
        <v>9</v>
      </c>
      <c r="V11" s="3" t="s">
        <v>9</v>
      </c>
      <c r="W11" s="3" t="s">
        <v>7</v>
      </c>
      <c r="X11" s="3" t="s">
        <v>8</v>
      </c>
      <c r="Y11" s="3" t="s">
        <v>7</v>
      </c>
      <c r="Z11" s="3" t="s">
        <v>10</v>
      </c>
      <c r="AA11" s="3" t="s">
        <v>7</v>
      </c>
      <c r="AB11" s="3" t="s">
        <v>8</v>
      </c>
      <c r="AC11" s="3" t="s">
        <v>9</v>
      </c>
      <c r="AD11" s="3" t="s">
        <v>7</v>
      </c>
      <c r="AE11" s="59" t="s">
        <v>8</v>
      </c>
      <c r="AF11" s="43" t="s">
        <v>8</v>
      </c>
      <c r="AG11" s="43" t="s">
        <v>9</v>
      </c>
      <c r="AH11" s="43" t="s">
        <v>9</v>
      </c>
      <c r="AI11" s="43" t="s">
        <v>7</v>
      </c>
      <c r="AJ11" s="43" t="s">
        <v>8</v>
      </c>
      <c r="AK11" s="43" t="s">
        <v>9</v>
      </c>
      <c r="AL11" s="43" t="s">
        <v>9</v>
      </c>
      <c r="AM11" s="43" t="s">
        <v>7</v>
      </c>
      <c r="AN11" s="43" t="s">
        <v>7</v>
      </c>
      <c r="AO11" s="43" t="s">
        <v>10</v>
      </c>
      <c r="AP11" s="43" t="s">
        <v>10</v>
      </c>
      <c r="AQ11" s="43" t="s">
        <v>8</v>
      </c>
      <c r="AR11" s="43" t="s">
        <v>10</v>
      </c>
      <c r="AS11" s="43" t="s">
        <v>9</v>
      </c>
      <c r="AT11" s="43" t="s">
        <v>9</v>
      </c>
      <c r="AU11" s="43" t="s">
        <v>8</v>
      </c>
      <c r="AV11" s="43" t="s">
        <v>10</v>
      </c>
      <c r="AW11" s="43" t="s">
        <v>9</v>
      </c>
      <c r="AX11" s="43" t="s">
        <v>8</v>
      </c>
      <c r="AY11" s="43" t="s">
        <v>9</v>
      </c>
      <c r="AZ11" s="61" t="s">
        <v>10</v>
      </c>
      <c r="BA11" s="45" t="s">
        <v>7</v>
      </c>
      <c r="BB11" s="45" t="s">
        <v>9</v>
      </c>
      <c r="BC11" s="45" t="s">
        <v>8</v>
      </c>
      <c r="BD11" s="45" t="s">
        <v>10</v>
      </c>
      <c r="BE11" s="45" t="s">
        <v>10</v>
      </c>
      <c r="BF11" s="45" t="s">
        <v>9</v>
      </c>
      <c r="BG11" s="45" t="s">
        <v>9</v>
      </c>
      <c r="BH11" s="45" t="s">
        <v>9</v>
      </c>
      <c r="BI11" s="45" t="s">
        <v>9</v>
      </c>
      <c r="BJ11" s="45" t="s">
        <v>7</v>
      </c>
      <c r="BK11" s="45" t="s">
        <v>8</v>
      </c>
      <c r="BL11" s="45" t="s">
        <v>7</v>
      </c>
      <c r="BM11" s="45" t="s">
        <v>8</v>
      </c>
      <c r="BN11" s="45" t="s">
        <v>8</v>
      </c>
      <c r="BO11" s="45" t="s">
        <v>9</v>
      </c>
      <c r="BP11" s="45" t="s">
        <v>9</v>
      </c>
      <c r="BQ11" s="45" t="s">
        <v>8</v>
      </c>
      <c r="BR11" s="45" t="s">
        <v>9</v>
      </c>
      <c r="BS11" s="45" t="s">
        <v>9</v>
      </c>
      <c r="BT11" s="45" t="s">
        <v>8</v>
      </c>
      <c r="BU11" s="62" t="s">
        <v>9</v>
      </c>
      <c r="BV11" s="47" t="s">
        <v>9</v>
      </c>
      <c r="BW11" s="47" t="s">
        <v>7</v>
      </c>
      <c r="BX11" s="47" t="s">
        <v>9</v>
      </c>
      <c r="BY11" s="47" t="s">
        <v>10</v>
      </c>
      <c r="BZ11" s="47" t="s">
        <v>7</v>
      </c>
      <c r="CA11" s="47" t="s">
        <v>9</v>
      </c>
      <c r="CB11" s="47" t="s">
        <v>7</v>
      </c>
      <c r="CC11" s="47" t="s">
        <v>10</v>
      </c>
      <c r="CD11" s="47" t="s">
        <v>8</v>
      </c>
      <c r="CE11" s="47" t="s">
        <v>10</v>
      </c>
      <c r="CF11" s="47" t="s">
        <v>7</v>
      </c>
      <c r="CG11" s="47" t="s">
        <v>7</v>
      </c>
      <c r="CH11" s="47" t="s">
        <v>9</v>
      </c>
      <c r="CI11" s="47" t="s">
        <v>8</v>
      </c>
      <c r="CJ11" s="47" t="s">
        <v>10</v>
      </c>
      <c r="CK11" s="47" t="s">
        <v>10</v>
      </c>
      <c r="CL11" s="47" t="s">
        <v>7</v>
      </c>
      <c r="CM11" s="47" t="s">
        <v>9</v>
      </c>
      <c r="CN11" s="47" t="s">
        <v>8</v>
      </c>
      <c r="CO11" s="47" t="s">
        <v>10</v>
      </c>
      <c r="CP11" s="48" t="s">
        <v>7</v>
      </c>
      <c r="CQ11" s="2" t="s">
        <v>10</v>
      </c>
      <c r="CR11" s="2" t="s">
        <v>8</v>
      </c>
      <c r="CS11" s="2" t="s">
        <v>7</v>
      </c>
      <c r="CT11" s="2" t="s">
        <v>7</v>
      </c>
      <c r="CU11" s="2" t="s">
        <v>10</v>
      </c>
      <c r="CV11" s="2" t="s">
        <v>7</v>
      </c>
      <c r="CW11" s="2" t="s">
        <v>7</v>
      </c>
      <c r="CX11" s="2" t="s">
        <v>7</v>
      </c>
      <c r="CY11" s="2" t="s">
        <v>10</v>
      </c>
      <c r="CZ11" s="2" t="s">
        <v>7</v>
      </c>
      <c r="DA11" s="2" t="s">
        <v>9</v>
      </c>
      <c r="DB11" s="2" t="s">
        <v>7</v>
      </c>
      <c r="DC11" s="2" t="s">
        <v>8</v>
      </c>
      <c r="DD11" s="2" t="s">
        <v>10</v>
      </c>
      <c r="DE11" s="2" t="s">
        <v>7</v>
      </c>
      <c r="DF11" s="2" t="s">
        <v>8</v>
      </c>
      <c r="DG11" s="2" t="s">
        <v>10</v>
      </c>
      <c r="DH11" s="2" t="s">
        <v>9</v>
      </c>
      <c r="DI11" s="2" t="s">
        <v>10</v>
      </c>
      <c r="DJ11" s="2" t="s">
        <v>10</v>
      </c>
      <c r="DK11" s="63" t="s">
        <v>8</v>
      </c>
      <c r="DL11" s="51" t="s">
        <v>7</v>
      </c>
      <c r="DM11" s="51" t="s">
        <v>8</v>
      </c>
      <c r="DN11" s="51" t="s">
        <v>8</v>
      </c>
      <c r="DO11" s="51" t="s">
        <v>9</v>
      </c>
      <c r="DP11" s="51" t="s">
        <v>7</v>
      </c>
      <c r="DQ11" s="51" t="s">
        <v>8</v>
      </c>
      <c r="DR11" s="51" t="s">
        <v>7</v>
      </c>
      <c r="DS11" s="51" t="s">
        <v>8</v>
      </c>
      <c r="DT11" s="51" t="s">
        <v>9</v>
      </c>
      <c r="DU11" s="51" t="s">
        <v>7</v>
      </c>
      <c r="DV11" s="51" t="s">
        <v>7</v>
      </c>
      <c r="DW11" s="51" t="s">
        <v>8</v>
      </c>
      <c r="DX11" s="51" t="s">
        <v>7</v>
      </c>
      <c r="DY11" s="51" t="s">
        <v>8</v>
      </c>
      <c r="DZ11" s="51" t="s">
        <v>9</v>
      </c>
      <c r="EA11" s="51" t="s">
        <v>7</v>
      </c>
      <c r="EB11" s="51" t="s">
        <v>10</v>
      </c>
      <c r="EC11" s="51" t="s">
        <v>9</v>
      </c>
      <c r="ED11" s="51" t="s">
        <v>9</v>
      </c>
      <c r="EE11" s="51" t="s">
        <v>8</v>
      </c>
    </row>
    <row r="12" spans="1:135" ht="18.75" customHeight="1" x14ac:dyDescent="0.2">
      <c r="A12" s="52">
        <v>8</v>
      </c>
      <c r="B12" s="53" t="s">
        <v>34</v>
      </c>
      <c r="C12" s="52" t="s">
        <v>35</v>
      </c>
      <c r="D12" s="52">
        <v>131</v>
      </c>
      <c r="E12" s="53" t="s">
        <v>155</v>
      </c>
      <c r="F12" s="53"/>
      <c r="G12" s="52"/>
      <c r="H12" s="52"/>
      <c r="I12" s="52"/>
      <c r="J12" s="57" t="s">
        <v>9</v>
      </c>
      <c r="K12" s="3" t="s">
        <v>9</v>
      </c>
      <c r="L12" s="3" t="s">
        <v>8</v>
      </c>
      <c r="M12" s="3" t="s">
        <v>9</v>
      </c>
      <c r="N12" s="3" t="s">
        <v>9</v>
      </c>
      <c r="O12" s="3" t="s">
        <v>7</v>
      </c>
      <c r="P12" s="3" t="s">
        <v>8</v>
      </c>
      <c r="Q12" s="3" t="s">
        <v>9</v>
      </c>
      <c r="R12" s="3" t="s">
        <v>7</v>
      </c>
      <c r="S12" s="3" t="s">
        <v>10</v>
      </c>
      <c r="T12" s="3" t="s">
        <v>7</v>
      </c>
      <c r="U12" s="3" t="s">
        <v>10</v>
      </c>
      <c r="V12" s="3" t="s">
        <v>10</v>
      </c>
      <c r="W12" s="3" t="s">
        <v>8</v>
      </c>
      <c r="X12" s="3" t="s">
        <v>7</v>
      </c>
      <c r="Y12" s="3" t="s">
        <v>8</v>
      </c>
      <c r="Z12" s="3" t="s">
        <v>7</v>
      </c>
      <c r="AA12" s="3" t="s">
        <v>7</v>
      </c>
      <c r="AB12" s="3" t="s">
        <v>9</v>
      </c>
      <c r="AC12" s="3" t="s">
        <v>10</v>
      </c>
      <c r="AD12" s="3" t="s">
        <v>10</v>
      </c>
      <c r="AE12" s="59" t="s">
        <v>9</v>
      </c>
      <c r="AF12" s="43" t="s">
        <v>8</v>
      </c>
      <c r="AG12" s="43" t="s">
        <v>7</v>
      </c>
      <c r="AH12" s="43" t="s">
        <v>9</v>
      </c>
      <c r="AI12" s="43" t="s">
        <v>8</v>
      </c>
      <c r="AJ12" s="43" t="s">
        <v>10</v>
      </c>
      <c r="AK12" s="43" t="s">
        <v>8</v>
      </c>
      <c r="AL12" s="43" t="s">
        <v>10</v>
      </c>
      <c r="AM12" s="43" t="s">
        <v>9</v>
      </c>
      <c r="AN12" s="43" t="s">
        <v>9</v>
      </c>
      <c r="AO12" s="43" t="s">
        <v>10</v>
      </c>
      <c r="AP12" s="43" t="s">
        <v>8</v>
      </c>
      <c r="AQ12" s="43" t="s">
        <v>10</v>
      </c>
      <c r="AR12" s="43" t="s">
        <v>7</v>
      </c>
      <c r="AS12" s="43" t="s">
        <v>9</v>
      </c>
      <c r="AT12" s="43" t="s">
        <v>8</v>
      </c>
      <c r="AU12" s="43" t="s">
        <v>7</v>
      </c>
      <c r="AV12" s="43" t="s">
        <v>10</v>
      </c>
      <c r="AW12" s="43" t="s">
        <v>9</v>
      </c>
      <c r="AX12" s="43" t="s">
        <v>9</v>
      </c>
      <c r="AY12" s="43" t="s">
        <v>9</v>
      </c>
      <c r="AZ12" s="61" t="s">
        <v>10</v>
      </c>
      <c r="BA12" s="45" t="s">
        <v>7</v>
      </c>
      <c r="BB12" s="45" t="s">
        <v>7</v>
      </c>
      <c r="BC12" s="45" t="s">
        <v>8</v>
      </c>
      <c r="BD12" s="45" t="s">
        <v>9</v>
      </c>
      <c r="BE12" s="45" t="s">
        <v>10</v>
      </c>
      <c r="BF12" s="45" t="s">
        <v>7</v>
      </c>
      <c r="BG12" s="45" t="s">
        <v>9</v>
      </c>
      <c r="BH12" s="45" t="s">
        <v>8</v>
      </c>
      <c r="BI12" s="45" t="s">
        <v>7</v>
      </c>
      <c r="BJ12" s="45" t="s">
        <v>9</v>
      </c>
      <c r="BK12" s="45" t="s">
        <v>8</v>
      </c>
      <c r="BL12" s="45" t="s">
        <v>7</v>
      </c>
      <c r="BM12" s="45" t="s">
        <v>8</v>
      </c>
      <c r="BN12" s="45" t="s">
        <v>8</v>
      </c>
      <c r="BO12" s="45" t="s">
        <v>10</v>
      </c>
      <c r="BP12" s="45" t="s">
        <v>9</v>
      </c>
      <c r="BQ12" s="45" t="s">
        <v>8</v>
      </c>
      <c r="BR12" s="45" t="s">
        <v>10</v>
      </c>
      <c r="BS12" s="45" t="s">
        <v>7</v>
      </c>
      <c r="BT12" s="45" t="s">
        <v>10</v>
      </c>
      <c r="BU12" s="62" t="s">
        <v>10</v>
      </c>
      <c r="BV12" s="47" t="s">
        <v>10</v>
      </c>
      <c r="BW12" s="47" t="s">
        <v>9</v>
      </c>
      <c r="BX12" s="47" t="s">
        <v>9</v>
      </c>
      <c r="BY12" s="47" t="s">
        <v>10</v>
      </c>
      <c r="BZ12" s="47" t="s">
        <v>7</v>
      </c>
      <c r="CA12" s="47" t="s">
        <v>8</v>
      </c>
      <c r="CB12" s="47" t="s">
        <v>8</v>
      </c>
      <c r="CC12" s="47" t="s">
        <v>10</v>
      </c>
      <c r="CD12" s="47" t="s">
        <v>8</v>
      </c>
      <c r="CE12" s="47" t="s">
        <v>8</v>
      </c>
      <c r="CF12" s="47" t="s">
        <v>9</v>
      </c>
      <c r="CG12" s="47" t="s">
        <v>10</v>
      </c>
      <c r="CH12" s="47" t="s">
        <v>9</v>
      </c>
      <c r="CI12" s="47" t="s">
        <v>9</v>
      </c>
      <c r="CJ12" s="47" t="s">
        <v>7</v>
      </c>
      <c r="CK12" s="47" t="s">
        <v>10</v>
      </c>
      <c r="CL12" s="47" t="s">
        <v>8</v>
      </c>
      <c r="CM12" s="47" t="s">
        <v>9</v>
      </c>
      <c r="CN12" s="47" t="s">
        <v>7</v>
      </c>
      <c r="CO12" s="47" t="s">
        <v>9</v>
      </c>
      <c r="CP12" s="48" t="s">
        <v>10</v>
      </c>
      <c r="CQ12" s="2" t="s">
        <v>8</v>
      </c>
      <c r="CR12" s="2" t="s">
        <v>7</v>
      </c>
      <c r="CS12" s="2" t="s">
        <v>10</v>
      </c>
      <c r="CT12" s="2" t="s">
        <v>8</v>
      </c>
      <c r="CU12" s="2" t="s">
        <v>9</v>
      </c>
      <c r="CV12" s="2" t="s">
        <v>7</v>
      </c>
      <c r="CW12" s="2" t="s">
        <v>9</v>
      </c>
      <c r="CX12" s="2" t="s">
        <v>10</v>
      </c>
      <c r="CY12" s="2" t="s">
        <v>7</v>
      </c>
      <c r="CZ12" s="2" t="s">
        <v>9</v>
      </c>
      <c r="DA12" s="2" t="s">
        <v>10</v>
      </c>
      <c r="DB12" s="2" t="s">
        <v>7</v>
      </c>
      <c r="DC12" s="2" t="s">
        <v>8</v>
      </c>
      <c r="DD12" s="2" t="s">
        <v>7</v>
      </c>
      <c r="DE12" s="2" t="s">
        <v>8</v>
      </c>
      <c r="DF12" s="2" t="s">
        <v>9</v>
      </c>
      <c r="DG12" s="2" t="s">
        <v>10</v>
      </c>
      <c r="DH12" s="2" t="s">
        <v>7</v>
      </c>
      <c r="DI12" s="2" t="s">
        <v>10</v>
      </c>
      <c r="DJ12" s="2" t="s">
        <v>9</v>
      </c>
      <c r="DK12" s="63" t="s">
        <v>9</v>
      </c>
      <c r="DL12" s="51" t="s">
        <v>10</v>
      </c>
      <c r="DM12" s="51" t="s">
        <v>8</v>
      </c>
      <c r="DN12" s="51" t="s">
        <v>7</v>
      </c>
      <c r="DO12" s="51" t="s">
        <v>9</v>
      </c>
      <c r="DP12" s="51" t="s">
        <v>8</v>
      </c>
      <c r="DQ12" s="51" t="s">
        <v>9</v>
      </c>
      <c r="DR12" s="51" t="s">
        <v>7</v>
      </c>
      <c r="DS12" s="51" t="s">
        <v>10</v>
      </c>
      <c r="DT12" s="51" t="s">
        <v>8</v>
      </c>
      <c r="DU12" s="51" t="s">
        <v>8</v>
      </c>
      <c r="DV12" s="51" t="s">
        <v>10</v>
      </c>
      <c r="DW12" s="51" t="s">
        <v>8</v>
      </c>
      <c r="DX12" s="51" t="s">
        <v>9</v>
      </c>
      <c r="DY12" s="51" t="s">
        <v>7</v>
      </c>
      <c r="DZ12" s="51" t="s">
        <v>10</v>
      </c>
      <c r="EA12" s="51" t="s">
        <v>7</v>
      </c>
      <c r="EB12" s="51" t="s">
        <v>10</v>
      </c>
      <c r="EC12" s="51" t="s">
        <v>9</v>
      </c>
      <c r="ED12" s="51" t="s">
        <v>7</v>
      </c>
      <c r="EE12" s="51" t="s">
        <v>8</v>
      </c>
    </row>
    <row r="13" spans="1:135" ht="18.75" customHeight="1" x14ac:dyDescent="0.2">
      <c r="A13" s="52">
        <v>9</v>
      </c>
      <c r="B13" s="53" t="s">
        <v>34</v>
      </c>
      <c r="C13" s="52" t="s">
        <v>35</v>
      </c>
      <c r="D13" s="52">
        <v>135</v>
      </c>
      <c r="E13" s="53" t="s">
        <v>156</v>
      </c>
      <c r="F13" s="53"/>
      <c r="G13" s="52"/>
      <c r="H13" s="52"/>
      <c r="I13" s="52"/>
      <c r="J13" s="57" t="s">
        <v>8</v>
      </c>
      <c r="K13" s="3" t="s">
        <v>8</v>
      </c>
      <c r="L13" s="3" t="s">
        <v>9</v>
      </c>
      <c r="M13" s="3" t="s">
        <v>9</v>
      </c>
      <c r="N13" s="3" t="s">
        <v>10</v>
      </c>
      <c r="O13" s="3" t="s">
        <v>9</v>
      </c>
      <c r="P13" s="3" t="s">
        <v>8</v>
      </c>
      <c r="Q13" s="3" t="s">
        <v>8</v>
      </c>
      <c r="R13" s="3" t="s">
        <v>10</v>
      </c>
      <c r="S13" s="3" t="s">
        <v>10</v>
      </c>
      <c r="T13" s="3" t="s">
        <v>7</v>
      </c>
      <c r="U13" s="3" t="s">
        <v>9</v>
      </c>
      <c r="V13" s="3" t="s">
        <v>9</v>
      </c>
      <c r="W13" s="3" t="s">
        <v>7</v>
      </c>
      <c r="X13" s="3" t="s">
        <v>9</v>
      </c>
      <c r="Y13" s="3" t="s">
        <v>10</v>
      </c>
      <c r="Z13" s="3" t="s">
        <v>9</v>
      </c>
      <c r="AA13" s="3" t="s">
        <v>8</v>
      </c>
      <c r="AB13" s="3" t="s">
        <v>8</v>
      </c>
      <c r="AC13" s="3" t="s">
        <v>10</v>
      </c>
      <c r="AD13" s="3" t="s">
        <v>7</v>
      </c>
      <c r="AE13" s="59" t="s">
        <v>10</v>
      </c>
      <c r="AF13" s="43" t="s">
        <v>7</v>
      </c>
      <c r="AG13" s="43" t="s">
        <v>8</v>
      </c>
      <c r="AH13" s="43" t="s">
        <v>7</v>
      </c>
      <c r="AI13" s="43" t="s">
        <v>10</v>
      </c>
      <c r="AJ13" s="43" t="s">
        <v>9</v>
      </c>
      <c r="AK13" s="43" t="s">
        <v>8</v>
      </c>
      <c r="AL13" s="43" t="s">
        <v>8</v>
      </c>
      <c r="AM13" s="43" t="s">
        <v>8</v>
      </c>
      <c r="AN13" s="43" t="s">
        <v>7</v>
      </c>
      <c r="AO13" s="43" t="s">
        <v>10</v>
      </c>
      <c r="AP13" s="43" t="s">
        <v>9</v>
      </c>
      <c r="AQ13" s="43" t="s">
        <v>8</v>
      </c>
      <c r="AR13" s="43" t="s">
        <v>10</v>
      </c>
      <c r="AS13" s="43" t="s">
        <v>10</v>
      </c>
      <c r="AT13" s="43" t="s">
        <v>8</v>
      </c>
      <c r="AU13" s="43" t="s">
        <v>7</v>
      </c>
      <c r="AV13" s="43" t="s">
        <v>9</v>
      </c>
      <c r="AW13" s="43" t="s">
        <v>8</v>
      </c>
      <c r="AX13" s="43" t="s">
        <v>10</v>
      </c>
      <c r="AY13" s="43" t="s">
        <v>8</v>
      </c>
      <c r="AZ13" s="61" t="s">
        <v>9</v>
      </c>
      <c r="BA13" s="45" t="s">
        <v>9</v>
      </c>
      <c r="BB13" s="45" t="s">
        <v>7</v>
      </c>
      <c r="BC13" s="45" t="s">
        <v>8</v>
      </c>
      <c r="BD13" s="45" t="s">
        <v>8</v>
      </c>
      <c r="BE13" s="45" t="s">
        <v>10</v>
      </c>
      <c r="BF13" s="45" t="s">
        <v>9</v>
      </c>
      <c r="BG13" s="45" t="s">
        <v>9</v>
      </c>
      <c r="BH13" s="45" t="s">
        <v>9</v>
      </c>
      <c r="BI13" s="45" t="s">
        <v>9</v>
      </c>
      <c r="BJ13" s="45" t="s">
        <v>7</v>
      </c>
      <c r="BK13" s="45" t="s">
        <v>7</v>
      </c>
      <c r="BL13" s="45" t="s">
        <v>7</v>
      </c>
      <c r="BM13" s="45" t="s">
        <v>10</v>
      </c>
      <c r="BN13" s="45" t="s">
        <v>8</v>
      </c>
      <c r="BO13" s="45" t="s">
        <v>9</v>
      </c>
      <c r="BP13" s="45" t="s">
        <v>8</v>
      </c>
      <c r="BQ13" s="45" t="s">
        <v>10</v>
      </c>
      <c r="BR13" s="45" t="s">
        <v>10</v>
      </c>
      <c r="BS13" s="45" t="s">
        <v>8</v>
      </c>
      <c r="BT13" s="45" t="s">
        <v>10</v>
      </c>
      <c r="BU13" s="62" t="s">
        <v>9</v>
      </c>
      <c r="BV13" s="47" t="s">
        <v>8</v>
      </c>
      <c r="BW13" s="47" t="s">
        <v>8</v>
      </c>
      <c r="BX13" s="47" t="s">
        <v>9</v>
      </c>
      <c r="BY13" s="47" t="s">
        <v>10</v>
      </c>
      <c r="BZ13" s="47" t="s">
        <v>10</v>
      </c>
      <c r="CA13" s="47" t="s">
        <v>7</v>
      </c>
      <c r="CB13" s="47" t="s">
        <v>9</v>
      </c>
      <c r="CC13" s="47" t="s">
        <v>9</v>
      </c>
      <c r="CD13" s="47" t="s">
        <v>8</v>
      </c>
      <c r="CE13" s="47" t="s">
        <v>7</v>
      </c>
      <c r="CF13" s="47" t="s">
        <v>9</v>
      </c>
      <c r="CG13" s="47" t="s">
        <v>8</v>
      </c>
      <c r="CH13" s="47" t="s">
        <v>9</v>
      </c>
      <c r="CI13" s="47" t="s">
        <v>8</v>
      </c>
      <c r="CJ13" s="47" t="s">
        <v>9</v>
      </c>
      <c r="CK13" s="47" t="s">
        <v>7</v>
      </c>
      <c r="CL13" s="47" t="s">
        <v>10</v>
      </c>
      <c r="CM13" s="47" t="s">
        <v>9</v>
      </c>
      <c r="CN13" s="47" t="s">
        <v>9</v>
      </c>
      <c r="CO13" s="47" t="s">
        <v>10</v>
      </c>
      <c r="CP13" s="48" t="s">
        <v>9</v>
      </c>
      <c r="CQ13" s="2" t="s">
        <v>10</v>
      </c>
      <c r="CR13" s="2" t="s">
        <v>10</v>
      </c>
      <c r="CS13" s="2" t="s">
        <v>7</v>
      </c>
      <c r="CT13" s="2" t="s">
        <v>9</v>
      </c>
      <c r="CU13" s="2" t="s">
        <v>9</v>
      </c>
      <c r="CV13" s="2" t="s">
        <v>8</v>
      </c>
      <c r="CW13" s="2" t="s">
        <v>10</v>
      </c>
      <c r="CX13" s="2" t="s">
        <v>7</v>
      </c>
      <c r="CY13" s="2" t="s">
        <v>8</v>
      </c>
      <c r="CZ13" s="2" t="s">
        <v>7</v>
      </c>
      <c r="DA13" s="2" t="s">
        <v>10</v>
      </c>
      <c r="DB13" s="2" t="s">
        <v>7</v>
      </c>
      <c r="DC13" s="2" t="s">
        <v>9</v>
      </c>
      <c r="DD13" s="2" t="s">
        <v>8</v>
      </c>
      <c r="DE13" s="2" t="s">
        <v>9</v>
      </c>
      <c r="DF13" s="2" t="s">
        <v>10</v>
      </c>
      <c r="DG13" s="2" t="s">
        <v>8</v>
      </c>
      <c r="DH13" s="2" t="s">
        <v>7</v>
      </c>
      <c r="DI13" s="2" t="s">
        <v>10</v>
      </c>
      <c r="DJ13" s="2" t="s">
        <v>8</v>
      </c>
      <c r="DK13" s="63" t="s">
        <v>8</v>
      </c>
      <c r="DL13" s="51" t="s">
        <v>7</v>
      </c>
      <c r="DM13" s="51" t="s">
        <v>8</v>
      </c>
      <c r="DN13" s="51" t="s">
        <v>9</v>
      </c>
      <c r="DO13" s="51" t="s">
        <v>10</v>
      </c>
      <c r="DP13" s="51" t="s">
        <v>7</v>
      </c>
      <c r="DQ13" s="51" t="s">
        <v>9</v>
      </c>
      <c r="DR13" s="51" t="s">
        <v>7</v>
      </c>
      <c r="DS13" s="51" t="s">
        <v>8</v>
      </c>
      <c r="DT13" s="51" t="s">
        <v>9</v>
      </c>
      <c r="DU13" s="51" t="s">
        <v>10</v>
      </c>
      <c r="DV13" s="51" t="s">
        <v>10</v>
      </c>
      <c r="DW13" s="51" t="s">
        <v>8</v>
      </c>
      <c r="DX13" s="51" t="s">
        <v>8</v>
      </c>
      <c r="DY13" s="51" t="s">
        <v>8</v>
      </c>
      <c r="DZ13" s="51" t="s">
        <v>9</v>
      </c>
      <c r="EA13" s="51" t="s">
        <v>7</v>
      </c>
      <c r="EB13" s="51" t="s">
        <v>9</v>
      </c>
      <c r="EC13" s="51" t="s">
        <v>10</v>
      </c>
      <c r="ED13" s="51" t="s">
        <v>9</v>
      </c>
      <c r="EE13" s="51" t="s">
        <v>8</v>
      </c>
    </row>
    <row r="14" spans="1:135" ht="18.75" customHeight="1" x14ac:dyDescent="0.2">
      <c r="A14" s="52">
        <v>10</v>
      </c>
      <c r="B14" s="53" t="s">
        <v>34</v>
      </c>
      <c r="C14" s="52" t="s">
        <v>35</v>
      </c>
      <c r="D14" s="52">
        <v>136</v>
      </c>
      <c r="E14" s="53" t="s">
        <v>157</v>
      </c>
      <c r="F14" s="53"/>
      <c r="G14" s="52"/>
      <c r="H14" s="52"/>
      <c r="I14" s="52"/>
      <c r="J14" s="57" t="s">
        <v>10</v>
      </c>
      <c r="K14" s="3" t="s">
        <v>8</v>
      </c>
      <c r="L14" s="3" t="s">
        <v>9</v>
      </c>
      <c r="M14" s="3" t="s">
        <v>10</v>
      </c>
      <c r="N14" s="3" t="s">
        <v>9</v>
      </c>
      <c r="O14" s="3" t="s">
        <v>10</v>
      </c>
      <c r="P14" s="3" t="s">
        <v>7</v>
      </c>
      <c r="Q14" s="3" t="s">
        <v>10</v>
      </c>
      <c r="R14" s="3" t="s">
        <v>7</v>
      </c>
      <c r="S14" s="3" t="s">
        <v>8</v>
      </c>
      <c r="T14" s="3" t="s">
        <v>9</v>
      </c>
      <c r="U14" s="3" t="s">
        <v>10</v>
      </c>
      <c r="V14" s="3" t="s">
        <v>7</v>
      </c>
      <c r="W14" s="3" t="s">
        <v>10</v>
      </c>
      <c r="X14" s="3" t="s">
        <v>9</v>
      </c>
      <c r="Y14" s="3" t="s">
        <v>8</v>
      </c>
      <c r="Z14" s="3" t="s">
        <v>7</v>
      </c>
      <c r="AA14" s="3" t="s">
        <v>9</v>
      </c>
      <c r="AB14" s="3" t="s">
        <v>8</v>
      </c>
      <c r="AC14" s="3" t="s">
        <v>9</v>
      </c>
      <c r="AD14" s="3" t="s">
        <v>10</v>
      </c>
      <c r="AE14" s="59" t="s">
        <v>10</v>
      </c>
      <c r="AF14" s="43" t="s">
        <v>9</v>
      </c>
      <c r="AG14" s="43" t="s">
        <v>7</v>
      </c>
      <c r="AH14" s="43" t="s">
        <v>8</v>
      </c>
      <c r="AI14" s="43" t="s">
        <v>10</v>
      </c>
      <c r="AJ14" s="43" t="s">
        <v>7</v>
      </c>
      <c r="AK14" s="43" t="s">
        <v>10</v>
      </c>
      <c r="AL14" s="43" t="s">
        <v>9</v>
      </c>
      <c r="AM14" s="43" t="s">
        <v>7</v>
      </c>
      <c r="AN14" s="43" t="s">
        <v>7</v>
      </c>
      <c r="AO14" s="43" t="s">
        <v>10</v>
      </c>
      <c r="AP14" s="43" t="s">
        <v>8</v>
      </c>
      <c r="AQ14" s="43" t="s">
        <v>9</v>
      </c>
      <c r="AR14" s="43" t="s">
        <v>9</v>
      </c>
      <c r="AS14" s="43" t="s">
        <v>7</v>
      </c>
      <c r="AT14" s="43" t="s">
        <v>10</v>
      </c>
      <c r="AU14" s="43" t="s">
        <v>10</v>
      </c>
      <c r="AV14" s="43" t="s">
        <v>8</v>
      </c>
      <c r="AW14" s="43" t="s">
        <v>10</v>
      </c>
      <c r="AX14" s="43" t="s">
        <v>9</v>
      </c>
      <c r="AY14" s="43" t="s">
        <v>9</v>
      </c>
      <c r="AZ14" s="61" t="s">
        <v>8</v>
      </c>
      <c r="BA14" s="45" t="s">
        <v>10</v>
      </c>
      <c r="BB14" s="45" t="s">
        <v>7</v>
      </c>
      <c r="BC14" s="45" t="s">
        <v>7</v>
      </c>
      <c r="BD14" s="45" t="s">
        <v>8</v>
      </c>
      <c r="BE14" s="45" t="s">
        <v>10</v>
      </c>
      <c r="BF14" s="45" t="s">
        <v>9</v>
      </c>
      <c r="BG14" s="45" t="s">
        <v>8</v>
      </c>
      <c r="BH14" s="45" t="s">
        <v>7</v>
      </c>
      <c r="BI14" s="45" t="s">
        <v>9</v>
      </c>
      <c r="BJ14" s="45" t="s">
        <v>7</v>
      </c>
      <c r="BK14" s="45" t="s">
        <v>10</v>
      </c>
      <c r="BL14" s="45" t="s">
        <v>8</v>
      </c>
      <c r="BM14" s="45" t="s">
        <v>9</v>
      </c>
      <c r="BN14" s="45" t="s">
        <v>8</v>
      </c>
      <c r="BO14" s="45" t="s">
        <v>10</v>
      </c>
      <c r="BP14" s="45" t="s">
        <v>9</v>
      </c>
      <c r="BQ14" s="45" t="s">
        <v>10</v>
      </c>
      <c r="BR14" s="45" t="s">
        <v>7</v>
      </c>
      <c r="BS14" s="45" t="s">
        <v>7</v>
      </c>
      <c r="BT14" s="45" t="s">
        <v>8</v>
      </c>
      <c r="BU14" s="62" t="s">
        <v>8</v>
      </c>
      <c r="BV14" s="47" t="s">
        <v>9</v>
      </c>
      <c r="BW14" s="47" t="s">
        <v>9</v>
      </c>
      <c r="BX14" s="47" t="s">
        <v>7</v>
      </c>
      <c r="BY14" s="47" t="s">
        <v>8</v>
      </c>
      <c r="BZ14" s="47" t="s">
        <v>10</v>
      </c>
      <c r="CA14" s="47" t="s">
        <v>9</v>
      </c>
      <c r="CB14" s="47" t="s">
        <v>7</v>
      </c>
      <c r="CC14" s="47" t="s">
        <v>9</v>
      </c>
      <c r="CD14" s="47" t="s">
        <v>10</v>
      </c>
      <c r="CE14" s="47" t="s">
        <v>8</v>
      </c>
      <c r="CF14" s="47" t="s">
        <v>9</v>
      </c>
      <c r="CG14" s="47" t="s">
        <v>8</v>
      </c>
      <c r="CH14" s="47" t="s">
        <v>10</v>
      </c>
      <c r="CI14" s="47" t="s">
        <v>8</v>
      </c>
      <c r="CJ14" s="47" t="s">
        <v>7</v>
      </c>
      <c r="CK14" s="47" t="s">
        <v>7</v>
      </c>
      <c r="CL14" s="47" t="s">
        <v>10</v>
      </c>
      <c r="CM14" s="47" t="s">
        <v>8</v>
      </c>
      <c r="CN14" s="47" t="s">
        <v>9</v>
      </c>
      <c r="CO14" s="47" t="s">
        <v>10</v>
      </c>
      <c r="CP14" s="48" t="s">
        <v>8</v>
      </c>
      <c r="CQ14" s="2" t="s">
        <v>7</v>
      </c>
      <c r="CR14" s="2" t="s">
        <v>9</v>
      </c>
      <c r="CS14" s="2" t="s">
        <v>8</v>
      </c>
      <c r="CT14" s="2" t="s">
        <v>10</v>
      </c>
      <c r="CU14" s="2" t="s">
        <v>7</v>
      </c>
      <c r="CV14" s="2" t="s">
        <v>9</v>
      </c>
      <c r="CW14" s="2" t="s">
        <v>7</v>
      </c>
      <c r="CX14" s="2" t="s">
        <v>9</v>
      </c>
      <c r="CY14" s="2" t="s">
        <v>8</v>
      </c>
      <c r="CZ14" s="2" t="s">
        <v>10</v>
      </c>
      <c r="DA14" s="2" t="s">
        <v>9</v>
      </c>
      <c r="DB14" s="2" t="s">
        <v>7</v>
      </c>
      <c r="DC14" s="2" t="s">
        <v>10</v>
      </c>
      <c r="DD14" s="2" t="s">
        <v>9</v>
      </c>
      <c r="DE14" s="2" t="s">
        <v>8</v>
      </c>
      <c r="DF14" s="2" t="s">
        <v>7</v>
      </c>
      <c r="DG14" s="2" t="s">
        <v>10</v>
      </c>
      <c r="DH14" s="2" t="s">
        <v>8</v>
      </c>
      <c r="DI14" s="2" t="s">
        <v>10</v>
      </c>
      <c r="DJ14" s="2" t="s">
        <v>7</v>
      </c>
      <c r="DK14" s="63" t="s">
        <v>10</v>
      </c>
      <c r="DL14" s="51" t="s">
        <v>9</v>
      </c>
      <c r="DM14" s="51" t="s">
        <v>8</v>
      </c>
      <c r="DN14" s="51" t="s">
        <v>9</v>
      </c>
      <c r="DO14" s="51" t="s">
        <v>7</v>
      </c>
      <c r="DP14" s="51" t="s">
        <v>10</v>
      </c>
      <c r="DQ14" s="51" t="s">
        <v>7</v>
      </c>
      <c r="DR14" s="51" t="s">
        <v>8</v>
      </c>
      <c r="DS14" s="51" t="s">
        <v>9</v>
      </c>
      <c r="DT14" s="51" t="s">
        <v>7</v>
      </c>
      <c r="DU14" s="51" t="s">
        <v>9</v>
      </c>
      <c r="DV14" s="51" t="s">
        <v>7</v>
      </c>
      <c r="DW14" s="51" t="s">
        <v>8</v>
      </c>
      <c r="DX14" s="51" t="s">
        <v>8</v>
      </c>
      <c r="DY14" s="51" t="s">
        <v>7</v>
      </c>
      <c r="DZ14" s="51" t="s">
        <v>8</v>
      </c>
      <c r="EA14" s="51" t="s">
        <v>10</v>
      </c>
      <c r="EB14" s="51" t="s">
        <v>9</v>
      </c>
      <c r="EC14" s="51" t="s">
        <v>8</v>
      </c>
      <c r="ED14" s="51" t="s">
        <v>10</v>
      </c>
      <c r="EE14" s="51" t="s">
        <v>10</v>
      </c>
    </row>
    <row r="15" spans="1:135" ht="18.75" customHeight="1" x14ac:dyDescent="0.2">
      <c r="A15" s="52">
        <v>11</v>
      </c>
      <c r="B15" s="53" t="s">
        <v>34</v>
      </c>
      <c r="C15" s="52" t="s">
        <v>35</v>
      </c>
      <c r="D15" s="52">
        <v>137</v>
      </c>
      <c r="E15" s="53" t="s">
        <v>158</v>
      </c>
      <c r="F15" s="53"/>
      <c r="G15" s="52"/>
      <c r="H15" s="52"/>
      <c r="I15" s="52"/>
      <c r="J15" s="57" t="s">
        <v>7</v>
      </c>
      <c r="K15" s="3" t="s">
        <v>10</v>
      </c>
      <c r="L15" s="3" t="s">
        <v>8</v>
      </c>
      <c r="M15" s="3" t="s">
        <v>9</v>
      </c>
      <c r="N15" s="3" t="s">
        <v>9</v>
      </c>
      <c r="O15" s="3" t="s">
        <v>10</v>
      </c>
      <c r="P15" s="3" t="s">
        <v>8</v>
      </c>
      <c r="Q15" s="3" t="s">
        <v>8</v>
      </c>
      <c r="R15" s="3" t="s">
        <v>7</v>
      </c>
      <c r="S15" s="3" t="s">
        <v>9</v>
      </c>
      <c r="T15" s="3" t="s">
        <v>8</v>
      </c>
      <c r="U15" s="3" t="s">
        <v>7</v>
      </c>
      <c r="V15" s="3" t="s">
        <v>8</v>
      </c>
      <c r="W15" s="3" t="s">
        <v>7</v>
      </c>
      <c r="X15" s="3" t="s">
        <v>8</v>
      </c>
      <c r="Y15" s="3" t="s">
        <v>8</v>
      </c>
      <c r="Z15" s="3" t="s">
        <v>7</v>
      </c>
      <c r="AA15" s="3" t="s">
        <v>9</v>
      </c>
      <c r="AB15" s="3" t="s">
        <v>10</v>
      </c>
      <c r="AC15" s="3" t="s">
        <v>7</v>
      </c>
      <c r="AD15" s="3" t="s">
        <v>9</v>
      </c>
      <c r="AE15" s="59" t="s">
        <v>7</v>
      </c>
      <c r="AF15" s="43" t="s">
        <v>10</v>
      </c>
      <c r="AG15" s="43" t="s">
        <v>9</v>
      </c>
      <c r="AH15" s="43" t="s">
        <v>8</v>
      </c>
      <c r="AI15" s="43" t="s">
        <v>10</v>
      </c>
      <c r="AJ15" s="43" t="s">
        <v>9</v>
      </c>
      <c r="AK15" s="43" t="s">
        <v>9</v>
      </c>
      <c r="AL15" s="43" t="s">
        <v>8</v>
      </c>
      <c r="AM15" s="43" t="s">
        <v>10</v>
      </c>
      <c r="AN15" s="43" t="s">
        <v>10</v>
      </c>
      <c r="AO15" s="43" t="s">
        <v>9</v>
      </c>
      <c r="AP15" s="43" t="s">
        <v>7</v>
      </c>
      <c r="AQ15" s="43" t="s">
        <v>7</v>
      </c>
      <c r="AR15" s="43" t="s">
        <v>8</v>
      </c>
      <c r="AS15" s="43" t="s">
        <v>10</v>
      </c>
      <c r="AT15" s="43" t="s">
        <v>9</v>
      </c>
      <c r="AU15" s="43" t="s">
        <v>8</v>
      </c>
      <c r="AV15" s="43" t="s">
        <v>9</v>
      </c>
      <c r="AW15" s="43" t="s">
        <v>7</v>
      </c>
      <c r="AX15" s="43" t="s">
        <v>10</v>
      </c>
      <c r="AY15" s="43" t="s">
        <v>10</v>
      </c>
      <c r="AZ15" s="61" t="s">
        <v>7</v>
      </c>
      <c r="BA15" s="45" t="s">
        <v>8</v>
      </c>
      <c r="BB15" s="45" t="s">
        <v>7</v>
      </c>
      <c r="BC15" s="45" t="s">
        <v>10</v>
      </c>
      <c r="BD15" s="45" t="s">
        <v>9</v>
      </c>
      <c r="BE15" s="45" t="s">
        <v>7</v>
      </c>
      <c r="BF15" s="45" t="s">
        <v>8</v>
      </c>
      <c r="BG15" s="45" t="s">
        <v>9</v>
      </c>
      <c r="BH15" s="45" t="s">
        <v>8</v>
      </c>
      <c r="BI15" s="45" t="s">
        <v>9</v>
      </c>
      <c r="BJ15" s="45" t="s">
        <v>10</v>
      </c>
      <c r="BK15" s="45" t="s">
        <v>9</v>
      </c>
      <c r="BL15" s="45" t="s">
        <v>8</v>
      </c>
      <c r="BM15" s="45" t="s">
        <v>10</v>
      </c>
      <c r="BN15" s="45" t="s">
        <v>8</v>
      </c>
      <c r="BO15" s="45" t="s">
        <v>7</v>
      </c>
      <c r="BP15" s="45" t="s">
        <v>9</v>
      </c>
      <c r="BQ15" s="45" t="s">
        <v>7</v>
      </c>
      <c r="BR15" s="45" t="s">
        <v>10</v>
      </c>
      <c r="BS15" s="45" t="s">
        <v>8</v>
      </c>
      <c r="BT15" s="45" t="s">
        <v>7</v>
      </c>
      <c r="BU15" s="62" t="s">
        <v>7</v>
      </c>
      <c r="BV15" s="47" t="s">
        <v>7</v>
      </c>
      <c r="BW15" s="47" t="s">
        <v>10</v>
      </c>
      <c r="BX15" s="47" t="s">
        <v>9</v>
      </c>
      <c r="BY15" s="47" t="s">
        <v>10</v>
      </c>
      <c r="BZ15" s="47" t="s">
        <v>9</v>
      </c>
      <c r="CA15" s="47" t="s">
        <v>7</v>
      </c>
      <c r="CB15" s="47" t="s">
        <v>9</v>
      </c>
      <c r="CC15" s="47" t="s">
        <v>10</v>
      </c>
      <c r="CD15" s="47" t="s">
        <v>8</v>
      </c>
      <c r="CE15" s="47" t="s">
        <v>8</v>
      </c>
      <c r="CF15" s="47" t="s">
        <v>10</v>
      </c>
      <c r="CG15" s="47" t="s">
        <v>7</v>
      </c>
      <c r="CH15" s="47" t="s">
        <v>9</v>
      </c>
      <c r="CI15" s="47" t="s">
        <v>8</v>
      </c>
      <c r="CJ15" s="47" t="s">
        <v>7</v>
      </c>
      <c r="CK15" s="47" t="s">
        <v>10</v>
      </c>
      <c r="CL15" s="47" t="s">
        <v>8</v>
      </c>
      <c r="CM15" s="47" t="s">
        <v>9</v>
      </c>
      <c r="CN15" s="47" t="s">
        <v>8</v>
      </c>
      <c r="CO15" s="47" t="s">
        <v>10</v>
      </c>
      <c r="CP15" s="48" t="s">
        <v>7</v>
      </c>
      <c r="CQ15" s="2" t="s">
        <v>8</v>
      </c>
      <c r="CR15" s="2" t="s">
        <v>9</v>
      </c>
      <c r="CS15" s="2" t="s">
        <v>7</v>
      </c>
      <c r="CT15" s="2" t="s">
        <v>9</v>
      </c>
      <c r="CU15" s="2" t="s">
        <v>9</v>
      </c>
      <c r="CV15" s="2" t="s">
        <v>7</v>
      </c>
      <c r="CW15" s="2" t="s">
        <v>10</v>
      </c>
      <c r="CX15" s="2" t="s">
        <v>9</v>
      </c>
      <c r="CY15" s="2" t="s">
        <v>10</v>
      </c>
      <c r="CZ15" s="2" t="s">
        <v>9</v>
      </c>
      <c r="DA15" s="2" t="s">
        <v>8</v>
      </c>
      <c r="DB15" s="2" t="s">
        <v>9</v>
      </c>
      <c r="DC15" s="2" t="s">
        <v>10</v>
      </c>
      <c r="DD15" s="2" t="s">
        <v>10</v>
      </c>
      <c r="DE15" s="2" t="s">
        <v>8</v>
      </c>
      <c r="DF15" s="2" t="s">
        <v>10</v>
      </c>
      <c r="DG15" s="2" t="s">
        <v>7</v>
      </c>
      <c r="DH15" s="2" t="s">
        <v>9</v>
      </c>
      <c r="DI15" s="2" t="s">
        <v>7</v>
      </c>
      <c r="DJ15" s="2" t="s">
        <v>10</v>
      </c>
      <c r="DK15" s="63" t="s">
        <v>7</v>
      </c>
      <c r="DL15" s="51" t="s">
        <v>7</v>
      </c>
      <c r="DM15" s="51" t="s">
        <v>7</v>
      </c>
      <c r="DN15" s="51" t="s">
        <v>10</v>
      </c>
      <c r="DO15" s="51" t="s">
        <v>8</v>
      </c>
      <c r="DP15" s="51" t="s">
        <v>9</v>
      </c>
      <c r="DQ15" s="51" t="s">
        <v>9</v>
      </c>
      <c r="DR15" s="51" t="s">
        <v>10</v>
      </c>
      <c r="DS15" s="51" t="s">
        <v>7</v>
      </c>
      <c r="DT15" s="51" t="s">
        <v>10</v>
      </c>
      <c r="DU15" s="51" t="s">
        <v>9</v>
      </c>
      <c r="DV15" s="51" t="s">
        <v>8</v>
      </c>
      <c r="DW15" s="51" t="s">
        <v>7</v>
      </c>
      <c r="DX15" s="51" t="s">
        <v>10</v>
      </c>
      <c r="DY15" s="51" t="s">
        <v>10</v>
      </c>
      <c r="DZ15" s="51" t="s">
        <v>8</v>
      </c>
      <c r="EA15" s="51" t="s">
        <v>9</v>
      </c>
      <c r="EB15" s="51" t="s">
        <v>10</v>
      </c>
      <c r="EC15" s="51" t="s">
        <v>8</v>
      </c>
      <c r="ED15" s="51" t="s">
        <v>10</v>
      </c>
      <c r="EE15" s="51" t="s">
        <v>7</v>
      </c>
    </row>
    <row r="16" spans="1:135" ht="18.75" customHeight="1" x14ac:dyDescent="0.2">
      <c r="A16" s="52">
        <v>12</v>
      </c>
      <c r="B16" s="53" t="s">
        <v>34</v>
      </c>
      <c r="C16" s="52" t="s">
        <v>35</v>
      </c>
      <c r="D16" s="52">
        <v>140</v>
      </c>
      <c r="E16" s="53" t="s">
        <v>159</v>
      </c>
      <c r="F16" s="53"/>
      <c r="G16" s="52"/>
      <c r="H16" s="52"/>
      <c r="I16" s="52"/>
      <c r="J16" s="57" t="s">
        <v>8</v>
      </c>
      <c r="K16" s="3" t="s">
        <v>8</v>
      </c>
      <c r="L16" s="3" t="s">
        <v>9</v>
      </c>
      <c r="M16" s="3" t="s">
        <v>9</v>
      </c>
      <c r="N16" s="3" t="s">
        <v>10</v>
      </c>
      <c r="O16" s="3" t="s">
        <v>7</v>
      </c>
      <c r="P16" s="3" t="s">
        <v>8</v>
      </c>
      <c r="Q16" s="3" t="s">
        <v>7</v>
      </c>
      <c r="R16" s="3" t="s">
        <v>10</v>
      </c>
      <c r="S16" s="3" t="s">
        <v>10</v>
      </c>
      <c r="T16" s="3" t="s">
        <v>10</v>
      </c>
      <c r="U16" s="3" t="s">
        <v>10</v>
      </c>
      <c r="V16" s="3" t="s">
        <v>8</v>
      </c>
      <c r="W16" s="3" t="s">
        <v>7</v>
      </c>
      <c r="X16" s="3" t="s">
        <v>8</v>
      </c>
      <c r="Y16" s="3" t="s">
        <v>7</v>
      </c>
      <c r="Z16" s="3" t="s">
        <v>9</v>
      </c>
      <c r="AA16" s="3" t="s">
        <v>10</v>
      </c>
      <c r="AB16" s="3" t="s">
        <v>8</v>
      </c>
      <c r="AC16" s="3" t="s">
        <v>9</v>
      </c>
      <c r="AD16" s="3" t="s">
        <v>7</v>
      </c>
      <c r="AE16" s="59" t="s">
        <v>10</v>
      </c>
      <c r="AF16" s="43" t="s">
        <v>9</v>
      </c>
      <c r="AG16" s="43" t="s">
        <v>7</v>
      </c>
      <c r="AH16" s="43" t="s">
        <v>8</v>
      </c>
      <c r="AI16" s="43" t="s">
        <v>10</v>
      </c>
      <c r="AJ16" s="43" t="s">
        <v>7</v>
      </c>
      <c r="AK16" s="43" t="s">
        <v>10</v>
      </c>
      <c r="AL16" s="43" t="s">
        <v>9</v>
      </c>
      <c r="AM16" s="43" t="s">
        <v>7</v>
      </c>
      <c r="AN16" s="43" t="s">
        <v>8</v>
      </c>
      <c r="AO16" s="43" t="s">
        <v>9</v>
      </c>
      <c r="AP16" s="43" t="s">
        <v>8</v>
      </c>
      <c r="AQ16" s="43" t="s">
        <v>7</v>
      </c>
      <c r="AR16" s="43" t="s">
        <v>9</v>
      </c>
      <c r="AS16" s="43" t="s">
        <v>7</v>
      </c>
      <c r="AT16" s="43" t="s">
        <v>10</v>
      </c>
      <c r="AU16" s="43" t="s">
        <v>7</v>
      </c>
      <c r="AV16" s="43" t="s">
        <v>8</v>
      </c>
      <c r="AW16" s="43" t="s">
        <v>8</v>
      </c>
      <c r="AX16" s="43" t="s">
        <v>9</v>
      </c>
      <c r="AY16" s="43" t="s">
        <v>7</v>
      </c>
      <c r="AZ16" s="61" t="s">
        <v>7</v>
      </c>
      <c r="BA16" s="45" t="s">
        <v>8</v>
      </c>
      <c r="BB16" s="45" t="s">
        <v>10</v>
      </c>
      <c r="BC16" s="45" t="s">
        <v>10</v>
      </c>
      <c r="BD16" s="45" t="s">
        <v>7</v>
      </c>
      <c r="BE16" s="45" t="s">
        <v>7</v>
      </c>
      <c r="BF16" s="45" t="s">
        <v>8</v>
      </c>
      <c r="BG16" s="45" t="s">
        <v>9</v>
      </c>
      <c r="BH16" s="45" t="s">
        <v>7</v>
      </c>
      <c r="BI16" s="45" t="s">
        <v>9</v>
      </c>
      <c r="BJ16" s="45" t="s">
        <v>10</v>
      </c>
      <c r="BK16" s="45" t="s">
        <v>7</v>
      </c>
      <c r="BL16" s="45" t="s">
        <v>8</v>
      </c>
      <c r="BM16" s="45" t="s">
        <v>10</v>
      </c>
      <c r="BN16" s="45" t="s">
        <v>9</v>
      </c>
      <c r="BO16" s="45" t="s">
        <v>7</v>
      </c>
      <c r="BP16" s="45" t="s">
        <v>8</v>
      </c>
      <c r="BQ16" s="45" t="s">
        <v>7</v>
      </c>
      <c r="BR16" s="45" t="s">
        <v>10</v>
      </c>
      <c r="BS16" s="45" t="s">
        <v>8</v>
      </c>
      <c r="BT16" s="45" t="s">
        <v>9</v>
      </c>
      <c r="BU16" s="62" t="s">
        <v>8</v>
      </c>
      <c r="BV16" s="47" t="s">
        <v>9</v>
      </c>
      <c r="BW16" s="47" t="s">
        <v>9</v>
      </c>
      <c r="BX16" s="47" t="s">
        <v>7</v>
      </c>
      <c r="BY16" s="47" t="s">
        <v>8</v>
      </c>
      <c r="BZ16" s="47" t="s">
        <v>10</v>
      </c>
      <c r="CA16" s="47" t="s">
        <v>9</v>
      </c>
      <c r="CB16" s="47" t="s">
        <v>7</v>
      </c>
      <c r="CC16" s="47" t="s">
        <v>9</v>
      </c>
      <c r="CD16" s="47" t="s">
        <v>10</v>
      </c>
      <c r="CE16" s="47" t="s">
        <v>8</v>
      </c>
      <c r="CF16" s="47" t="s">
        <v>9</v>
      </c>
      <c r="CG16" s="47" t="s">
        <v>8</v>
      </c>
      <c r="CH16" s="47" t="s">
        <v>10</v>
      </c>
      <c r="CI16" s="47" t="s">
        <v>8</v>
      </c>
      <c r="CJ16" s="47" t="s">
        <v>7</v>
      </c>
      <c r="CK16" s="47" t="s">
        <v>7</v>
      </c>
      <c r="CL16" s="47" t="s">
        <v>10</v>
      </c>
      <c r="CM16" s="47" t="s">
        <v>8</v>
      </c>
      <c r="CN16" s="47" t="s">
        <v>9</v>
      </c>
      <c r="CO16" s="47" t="s">
        <v>10</v>
      </c>
      <c r="CP16" s="48" t="s">
        <v>10</v>
      </c>
      <c r="CQ16" s="2" t="s">
        <v>9</v>
      </c>
      <c r="CR16" s="2" t="s">
        <v>8</v>
      </c>
      <c r="CS16" s="2" t="s">
        <v>10</v>
      </c>
      <c r="CT16" s="2" t="s">
        <v>7</v>
      </c>
      <c r="CU16" s="2" t="s">
        <v>8</v>
      </c>
      <c r="CV16" s="2" t="s">
        <v>9</v>
      </c>
      <c r="CW16" s="2" t="s">
        <v>7</v>
      </c>
      <c r="CX16" s="2" t="s">
        <v>9</v>
      </c>
      <c r="CY16" s="2" t="s">
        <v>9</v>
      </c>
      <c r="CZ16" s="2" t="s">
        <v>9</v>
      </c>
      <c r="DA16" s="2" t="s">
        <v>10</v>
      </c>
      <c r="DB16" s="2" t="s">
        <v>10</v>
      </c>
      <c r="DC16" s="2" t="s">
        <v>8</v>
      </c>
      <c r="DD16" s="2" t="s">
        <v>9</v>
      </c>
      <c r="DE16" s="2" t="s">
        <v>8</v>
      </c>
      <c r="DF16" s="2" t="s">
        <v>9</v>
      </c>
      <c r="DG16" s="2" t="s">
        <v>8</v>
      </c>
      <c r="DH16" s="2" t="s">
        <v>7</v>
      </c>
      <c r="DI16" s="2" t="s">
        <v>9</v>
      </c>
      <c r="DJ16" s="2" t="s">
        <v>9</v>
      </c>
      <c r="DK16" s="63" t="s">
        <v>8</v>
      </c>
      <c r="DL16" s="51" t="s">
        <v>7</v>
      </c>
      <c r="DM16" s="51" t="s">
        <v>8</v>
      </c>
      <c r="DN16" s="51" t="s">
        <v>9</v>
      </c>
      <c r="DO16" s="51" t="s">
        <v>10</v>
      </c>
      <c r="DP16" s="51" t="s">
        <v>7</v>
      </c>
      <c r="DQ16" s="51" t="s">
        <v>10</v>
      </c>
      <c r="DR16" s="51" t="s">
        <v>7</v>
      </c>
      <c r="DS16" s="51" t="s">
        <v>8</v>
      </c>
      <c r="DT16" s="51" t="s">
        <v>9</v>
      </c>
      <c r="DU16" s="51" t="s">
        <v>7</v>
      </c>
      <c r="DV16" s="51" t="s">
        <v>10</v>
      </c>
      <c r="DW16" s="51" t="s">
        <v>8</v>
      </c>
      <c r="DX16" s="51" t="s">
        <v>9</v>
      </c>
      <c r="DY16" s="51" t="s">
        <v>8</v>
      </c>
      <c r="DZ16" s="51" t="s">
        <v>9</v>
      </c>
      <c r="EA16" s="51" t="s">
        <v>7</v>
      </c>
      <c r="EB16" s="51" t="s">
        <v>10</v>
      </c>
      <c r="EC16" s="51" t="s">
        <v>10</v>
      </c>
      <c r="ED16" s="51" t="s">
        <v>8</v>
      </c>
      <c r="EE16" s="51" t="s">
        <v>8</v>
      </c>
    </row>
    <row r="17" spans="1:135" ht="18.75" customHeight="1" x14ac:dyDescent="0.2">
      <c r="A17" s="52">
        <v>13</v>
      </c>
      <c r="B17" s="53" t="s">
        <v>34</v>
      </c>
      <c r="C17" s="52" t="s">
        <v>35</v>
      </c>
      <c r="D17" s="52">
        <v>141</v>
      </c>
      <c r="E17" s="53" t="s">
        <v>160</v>
      </c>
      <c r="F17" s="53"/>
      <c r="G17" s="52"/>
      <c r="H17" s="52"/>
      <c r="I17" s="52"/>
      <c r="J17" s="57" t="s">
        <v>7</v>
      </c>
      <c r="K17" s="3" t="s">
        <v>9</v>
      </c>
      <c r="L17" s="3" t="s">
        <v>8</v>
      </c>
      <c r="M17" s="3" t="s">
        <v>10</v>
      </c>
      <c r="N17" s="3" t="s">
        <v>10</v>
      </c>
      <c r="O17" s="3" t="s">
        <v>10</v>
      </c>
      <c r="P17" s="3" t="s">
        <v>9</v>
      </c>
      <c r="Q17" s="3" t="s">
        <v>10</v>
      </c>
      <c r="R17" s="3" t="s">
        <v>10</v>
      </c>
      <c r="S17" s="3" t="s">
        <v>7</v>
      </c>
      <c r="T17" s="3" t="s">
        <v>8</v>
      </c>
      <c r="U17" s="3" t="s">
        <v>7</v>
      </c>
      <c r="V17" s="3" t="s">
        <v>8</v>
      </c>
      <c r="W17" s="3" t="s">
        <v>7</v>
      </c>
      <c r="X17" s="3" t="s">
        <v>10</v>
      </c>
      <c r="Y17" s="3" t="s">
        <v>7</v>
      </c>
      <c r="Z17" s="3" t="s">
        <v>10</v>
      </c>
      <c r="AA17" s="3" t="s">
        <v>8</v>
      </c>
      <c r="AB17" s="3" t="s">
        <v>10</v>
      </c>
      <c r="AC17" s="3" t="s">
        <v>7</v>
      </c>
      <c r="AD17" s="3" t="s">
        <v>7</v>
      </c>
      <c r="AE17" s="59" t="s">
        <v>7</v>
      </c>
      <c r="AF17" s="43" t="s">
        <v>8</v>
      </c>
      <c r="AG17" s="43" t="s">
        <v>9</v>
      </c>
      <c r="AH17" s="43" t="s">
        <v>7</v>
      </c>
      <c r="AI17" s="43" t="s">
        <v>7</v>
      </c>
      <c r="AJ17" s="43" t="s">
        <v>9</v>
      </c>
      <c r="AK17" s="43" t="s">
        <v>10</v>
      </c>
      <c r="AL17" s="43" t="s">
        <v>8</v>
      </c>
      <c r="AM17" s="43" t="s">
        <v>7</v>
      </c>
      <c r="AN17" s="43" t="s">
        <v>7</v>
      </c>
      <c r="AO17" s="43" t="s">
        <v>9</v>
      </c>
      <c r="AP17" s="43" t="s">
        <v>7</v>
      </c>
      <c r="AQ17" s="43" t="s">
        <v>9</v>
      </c>
      <c r="AR17" s="43" t="s">
        <v>8</v>
      </c>
      <c r="AS17" s="43" t="s">
        <v>7</v>
      </c>
      <c r="AT17" s="43" t="s">
        <v>7</v>
      </c>
      <c r="AU17" s="43" t="s">
        <v>8</v>
      </c>
      <c r="AV17" s="43" t="s">
        <v>9</v>
      </c>
      <c r="AW17" s="43" t="s">
        <v>10</v>
      </c>
      <c r="AX17" s="43" t="s">
        <v>7</v>
      </c>
      <c r="AY17" s="43" t="s">
        <v>8</v>
      </c>
      <c r="AZ17" s="61" t="s">
        <v>10</v>
      </c>
      <c r="BA17" s="45" t="s">
        <v>7</v>
      </c>
      <c r="BB17" s="45" t="s">
        <v>7</v>
      </c>
      <c r="BC17" s="45" t="s">
        <v>8</v>
      </c>
      <c r="BD17" s="45" t="s">
        <v>10</v>
      </c>
      <c r="BE17" s="45" t="s">
        <v>10</v>
      </c>
      <c r="BF17" s="45" t="s">
        <v>9</v>
      </c>
      <c r="BG17" s="45" t="s">
        <v>7</v>
      </c>
      <c r="BH17" s="45" t="s">
        <v>8</v>
      </c>
      <c r="BI17" s="45" t="s">
        <v>7</v>
      </c>
      <c r="BJ17" s="45" t="s">
        <v>9</v>
      </c>
      <c r="BK17" s="45" t="s">
        <v>8</v>
      </c>
      <c r="BL17" s="45" t="s">
        <v>7</v>
      </c>
      <c r="BM17" s="45" t="s">
        <v>10</v>
      </c>
      <c r="BN17" s="45" t="s">
        <v>8</v>
      </c>
      <c r="BO17" s="45" t="s">
        <v>9</v>
      </c>
      <c r="BP17" s="45" t="s">
        <v>10</v>
      </c>
      <c r="BQ17" s="45" t="s">
        <v>8</v>
      </c>
      <c r="BR17" s="45" t="s">
        <v>9</v>
      </c>
      <c r="BS17" s="45" t="s">
        <v>9</v>
      </c>
      <c r="BT17" s="45" t="s">
        <v>10</v>
      </c>
      <c r="BU17" s="62" t="s">
        <v>10</v>
      </c>
      <c r="BV17" s="47" t="s">
        <v>10</v>
      </c>
      <c r="BW17" s="47" t="s">
        <v>8</v>
      </c>
      <c r="BX17" s="47" t="s">
        <v>9</v>
      </c>
      <c r="BY17" s="47" t="s">
        <v>10</v>
      </c>
      <c r="BZ17" s="47" t="s">
        <v>9</v>
      </c>
      <c r="CA17" s="47" t="s">
        <v>8</v>
      </c>
      <c r="CB17" s="47" t="s">
        <v>7</v>
      </c>
      <c r="CC17" s="47" t="s">
        <v>10</v>
      </c>
      <c r="CD17" s="47" t="s">
        <v>8</v>
      </c>
      <c r="CE17" s="47" t="s">
        <v>8</v>
      </c>
      <c r="CF17" s="47" t="s">
        <v>9</v>
      </c>
      <c r="CG17" s="47" t="s">
        <v>10</v>
      </c>
      <c r="CH17" s="47" t="s">
        <v>9</v>
      </c>
      <c r="CI17" s="47" t="s">
        <v>9</v>
      </c>
      <c r="CJ17" s="47" t="s">
        <v>7</v>
      </c>
      <c r="CK17" s="47" t="s">
        <v>10</v>
      </c>
      <c r="CL17" s="47" t="s">
        <v>8</v>
      </c>
      <c r="CM17" s="47" t="s">
        <v>9</v>
      </c>
      <c r="CN17" s="47" t="s">
        <v>7</v>
      </c>
      <c r="CO17" s="47" t="s">
        <v>9</v>
      </c>
      <c r="CP17" s="48" t="s">
        <v>10</v>
      </c>
      <c r="CQ17" s="2" t="s">
        <v>8</v>
      </c>
      <c r="CR17" s="2" t="s">
        <v>8</v>
      </c>
      <c r="CS17" s="2" t="s">
        <v>10</v>
      </c>
      <c r="CT17" s="2" t="s">
        <v>7</v>
      </c>
      <c r="CU17" s="2" t="s">
        <v>9</v>
      </c>
      <c r="CV17" s="2" t="s">
        <v>9</v>
      </c>
      <c r="CW17" s="2" t="s">
        <v>7</v>
      </c>
      <c r="CX17" s="2" t="s">
        <v>9</v>
      </c>
      <c r="CY17" s="2" t="s">
        <v>7</v>
      </c>
      <c r="CZ17" s="2" t="s">
        <v>9</v>
      </c>
      <c r="DA17" s="2" t="s">
        <v>10</v>
      </c>
      <c r="DB17" s="2" t="s">
        <v>10</v>
      </c>
      <c r="DC17" s="2" t="s">
        <v>8</v>
      </c>
      <c r="DD17" s="2" t="s">
        <v>8</v>
      </c>
      <c r="DE17" s="2" t="s">
        <v>10</v>
      </c>
      <c r="DF17" s="2" t="s">
        <v>9</v>
      </c>
      <c r="DG17" s="2" t="s">
        <v>8</v>
      </c>
      <c r="DH17" s="2" t="s">
        <v>7</v>
      </c>
      <c r="DI17" s="2" t="s">
        <v>10</v>
      </c>
      <c r="DJ17" s="2" t="s">
        <v>9</v>
      </c>
      <c r="DK17" s="63" t="s">
        <v>7</v>
      </c>
      <c r="DL17" s="51" t="s">
        <v>7</v>
      </c>
      <c r="DM17" s="51" t="s">
        <v>7</v>
      </c>
      <c r="DN17" s="51" t="s">
        <v>10</v>
      </c>
      <c r="DO17" s="51" t="s">
        <v>8</v>
      </c>
      <c r="DP17" s="51" t="s">
        <v>9</v>
      </c>
      <c r="DQ17" s="51" t="s">
        <v>9</v>
      </c>
      <c r="DR17" s="51" t="s">
        <v>10</v>
      </c>
      <c r="DS17" s="51" t="s">
        <v>7</v>
      </c>
      <c r="DT17" s="51" t="s">
        <v>10</v>
      </c>
      <c r="DU17" s="51" t="s">
        <v>9</v>
      </c>
      <c r="DV17" s="51" t="s">
        <v>8</v>
      </c>
      <c r="DW17" s="51" t="s">
        <v>7</v>
      </c>
      <c r="DX17" s="51" t="s">
        <v>10</v>
      </c>
      <c r="DY17" s="51" t="s">
        <v>9</v>
      </c>
      <c r="DZ17" s="51" t="s">
        <v>8</v>
      </c>
      <c r="EA17" s="51" t="s">
        <v>8</v>
      </c>
      <c r="EB17" s="51" t="s">
        <v>7</v>
      </c>
      <c r="EC17" s="51" t="s">
        <v>8</v>
      </c>
      <c r="ED17" s="51" t="s">
        <v>10</v>
      </c>
      <c r="EE17" s="51" t="s">
        <v>7</v>
      </c>
    </row>
    <row r="18" spans="1:135" ht="18.75" customHeight="1" x14ac:dyDescent="0.2">
      <c r="A18" s="52">
        <v>14</v>
      </c>
      <c r="B18" s="53" t="s">
        <v>34</v>
      </c>
      <c r="C18" s="52" t="s">
        <v>35</v>
      </c>
      <c r="D18" s="52">
        <v>145</v>
      </c>
      <c r="E18" s="53" t="s">
        <v>161</v>
      </c>
      <c r="F18" s="53"/>
      <c r="G18" s="52"/>
      <c r="H18" s="52"/>
      <c r="I18" s="52"/>
      <c r="J18" s="57" t="s">
        <v>8</v>
      </c>
      <c r="K18" s="3" t="s">
        <v>10</v>
      </c>
      <c r="L18" s="3" t="s">
        <v>9</v>
      </c>
      <c r="M18" s="3" t="s">
        <v>9</v>
      </c>
      <c r="N18" s="3" t="s">
        <v>9</v>
      </c>
      <c r="O18" s="3" t="s">
        <v>9</v>
      </c>
      <c r="P18" s="3" t="s">
        <v>8</v>
      </c>
      <c r="Q18" s="3" t="s">
        <v>7</v>
      </c>
      <c r="R18" s="3" t="s">
        <v>7</v>
      </c>
      <c r="S18" s="3" t="s">
        <v>10</v>
      </c>
      <c r="T18" s="3" t="s">
        <v>8</v>
      </c>
      <c r="U18" s="3" t="s">
        <v>9</v>
      </c>
      <c r="V18" s="3" t="s">
        <v>8</v>
      </c>
      <c r="W18" s="3" t="s">
        <v>7</v>
      </c>
      <c r="X18" s="3" t="s">
        <v>8</v>
      </c>
      <c r="Y18" s="3" t="s">
        <v>7</v>
      </c>
      <c r="Z18" s="3" t="s">
        <v>8</v>
      </c>
      <c r="AA18" s="3" t="s">
        <v>10</v>
      </c>
      <c r="AB18" s="3" t="s">
        <v>9</v>
      </c>
      <c r="AC18" s="3" t="s">
        <v>9</v>
      </c>
      <c r="AD18" s="3" t="s">
        <v>7</v>
      </c>
      <c r="AE18" s="59" t="s">
        <v>8</v>
      </c>
      <c r="AF18" s="43" t="s">
        <v>7</v>
      </c>
      <c r="AG18" s="43" t="s">
        <v>10</v>
      </c>
      <c r="AH18" s="43" t="s">
        <v>9</v>
      </c>
      <c r="AI18" s="43" t="s">
        <v>10</v>
      </c>
      <c r="AJ18" s="43" t="s">
        <v>8</v>
      </c>
      <c r="AK18" s="43" t="s">
        <v>7</v>
      </c>
      <c r="AL18" s="43" t="s">
        <v>7</v>
      </c>
      <c r="AM18" s="43" t="s">
        <v>9</v>
      </c>
      <c r="AN18" s="43" t="s">
        <v>8</v>
      </c>
      <c r="AO18" s="43" t="s">
        <v>10</v>
      </c>
      <c r="AP18" s="43" t="s">
        <v>7</v>
      </c>
      <c r="AQ18" s="43" t="s">
        <v>8</v>
      </c>
      <c r="AR18" s="43" t="s">
        <v>9</v>
      </c>
      <c r="AS18" s="43" t="s">
        <v>8</v>
      </c>
      <c r="AT18" s="43" t="s">
        <v>8</v>
      </c>
      <c r="AU18" s="43" t="s">
        <v>7</v>
      </c>
      <c r="AV18" s="43" t="s">
        <v>10</v>
      </c>
      <c r="AW18" s="43" t="s">
        <v>8</v>
      </c>
      <c r="AX18" s="43" t="s">
        <v>9</v>
      </c>
      <c r="AY18" s="43" t="s">
        <v>7</v>
      </c>
      <c r="AZ18" s="61" t="s">
        <v>8</v>
      </c>
      <c r="BA18" s="45" t="s">
        <v>10</v>
      </c>
      <c r="BB18" s="45" t="s">
        <v>7</v>
      </c>
      <c r="BC18" s="45" t="s">
        <v>8</v>
      </c>
      <c r="BD18" s="45" t="s">
        <v>8</v>
      </c>
      <c r="BE18" s="45" t="s">
        <v>8</v>
      </c>
      <c r="BF18" s="45" t="s">
        <v>9</v>
      </c>
      <c r="BG18" s="45" t="s">
        <v>9</v>
      </c>
      <c r="BH18" s="45" t="s">
        <v>10</v>
      </c>
      <c r="BI18" s="45" t="s">
        <v>8</v>
      </c>
      <c r="BJ18" s="45" t="s">
        <v>10</v>
      </c>
      <c r="BK18" s="45" t="s">
        <v>10</v>
      </c>
      <c r="BL18" s="45" t="s">
        <v>9</v>
      </c>
      <c r="BM18" s="45" t="s">
        <v>9</v>
      </c>
      <c r="BN18" s="45" t="s">
        <v>7</v>
      </c>
      <c r="BO18" s="45" t="s">
        <v>10</v>
      </c>
      <c r="BP18" s="45" t="s">
        <v>10</v>
      </c>
      <c r="BQ18" s="45" t="s">
        <v>10</v>
      </c>
      <c r="BR18" s="45" t="s">
        <v>8</v>
      </c>
      <c r="BS18" s="45" t="s">
        <v>10</v>
      </c>
      <c r="BT18" s="45" t="s">
        <v>9</v>
      </c>
      <c r="BU18" s="62" t="s">
        <v>7</v>
      </c>
      <c r="BV18" s="47" t="s">
        <v>9</v>
      </c>
      <c r="BW18" s="47" t="s">
        <v>10</v>
      </c>
      <c r="BX18" s="47" t="s">
        <v>9</v>
      </c>
      <c r="BY18" s="47" t="s">
        <v>10</v>
      </c>
      <c r="BZ18" s="47" t="s">
        <v>8</v>
      </c>
      <c r="CA18" s="47" t="s">
        <v>7</v>
      </c>
      <c r="CB18" s="47" t="s">
        <v>9</v>
      </c>
      <c r="CC18" s="47" t="s">
        <v>8</v>
      </c>
      <c r="CD18" s="47" t="s">
        <v>10</v>
      </c>
      <c r="CE18" s="47" t="s">
        <v>8</v>
      </c>
      <c r="CF18" s="47" t="s">
        <v>8</v>
      </c>
      <c r="CG18" s="47" t="s">
        <v>7</v>
      </c>
      <c r="CH18" s="47" t="s">
        <v>9</v>
      </c>
      <c r="CI18" s="47" t="s">
        <v>8</v>
      </c>
      <c r="CJ18" s="47" t="s">
        <v>8</v>
      </c>
      <c r="CK18" s="47" t="s">
        <v>10</v>
      </c>
      <c r="CL18" s="47" t="s">
        <v>10</v>
      </c>
      <c r="CM18" s="47" t="s">
        <v>9</v>
      </c>
      <c r="CN18" s="47" t="s">
        <v>9</v>
      </c>
      <c r="CO18" s="47" t="s">
        <v>7</v>
      </c>
      <c r="CP18" s="48" t="s">
        <v>9</v>
      </c>
      <c r="CQ18" s="2" t="s">
        <v>8</v>
      </c>
      <c r="CR18" s="2" t="s">
        <v>10</v>
      </c>
      <c r="CS18" s="2" t="s">
        <v>9</v>
      </c>
      <c r="CT18" s="2" t="s">
        <v>10</v>
      </c>
      <c r="CU18" s="2" t="s">
        <v>8</v>
      </c>
      <c r="CV18" s="2" t="s">
        <v>7</v>
      </c>
      <c r="CW18" s="2" t="s">
        <v>9</v>
      </c>
      <c r="CX18" s="2" t="s">
        <v>8</v>
      </c>
      <c r="CY18" s="2" t="s">
        <v>10</v>
      </c>
      <c r="CZ18" s="2" t="s">
        <v>7</v>
      </c>
      <c r="DA18" s="2" t="s">
        <v>10</v>
      </c>
      <c r="DB18" s="2" t="s">
        <v>10</v>
      </c>
      <c r="DC18" s="2" t="s">
        <v>9</v>
      </c>
      <c r="DD18" s="2" t="s">
        <v>8</v>
      </c>
      <c r="DE18" s="2" t="s">
        <v>7</v>
      </c>
      <c r="DF18" s="2" t="s">
        <v>10</v>
      </c>
      <c r="DG18" s="2" t="s">
        <v>9</v>
      </c>
      <c r="DH18" s="2" t="s">
        <v>10</v>
      </c>
      <c r="DI18" s="2" t="s">
        <v>9</v>
      </c>
      <c r="DJ18" s="2" t="s">
        <v>9</v>
      </c>
      <c r="DK18" s="63" t="s">
        <v>8</v>
      </c>
      <c r="DL18" s="51" t="s">
        <v>7</v>
      </c>
      <c r="DM18" s="51" t="s">
        <v>8</v>
      </c>
      <c r="DN18" s="51" t="s">
        <v>9</v>
      </c>
      <c r="DO18" s="51" t="s">
        <v>10</v>
      </c>
      <c r="DP18" s="51" t="s">
        <v>7</v>
      </c>
      <c r="DQ18" s="51" t="s">
        <v>10</v>
      </c>
      <c r="DR18" s="51" t="s">
        <v>7</v>
      </c>
      <c r="DS18" s="51" t="s">
        <v>8</v>
      </c>
      <c r="DT18" s="51" t="s">
        <v>8</v>
      </c>
      <c r="DU18" s="51" t="s">
        <v>7</v>
      </c>
      <c r="DV18" s="51" t="s">
        <v>10</v>
      </c>
      <c r="DW18" s="51" t="s">
        <v>8</v>
      </c>
      <c r="DX18" s="51" t="s">
        <v>9</v>
      </c>
      <c r="DY18" s="51" t="s">
        <v>8</v>
      </c>
      <c r="DZ18" s="51" t="s">
        <v>9</v>
      </c>
      <c r="EA18" s="51" t="s">
        <v>7</v>
      </c>
      <c r="EB18" s="51" t="s">
        <v>7</v>
      </c>
      <c r="EC18" s="51" t="s">
        <v>10</v>
      </c>
      <c r="ED18" s="51" t="s">
        <v>10</v>
      </c>
      <c r="EE18" s="51" t="s">
        <v>8</v>
      </c>
    </row>
    <row r="19" spans="1:135" ht="18.75" customHeight="1" x14ac:dyDescent="0.2">
      <c r="A19" s="52">
        <v>15</v>
      </c>
      <c r="B19" s="53" t="s">
        <v>34</v>
      </c>
      <c r="C19" s="52" t="s">
        <v>35</v>
      </c>
      <c r="D19" s="52">
        <v>149</v>
      </c>
      <c r="E19" s="53" t="s">
        <v>162</v>
      </c>
      <c r="F19" s="53"/>
      <c r="G19" s="52"/>
      <c r="H19" s="52"/>
      <c r="I19" s="52"/>
      <c r="J19" s="57" t="s">
        <v>9</v>
      </c>
      <c r="K19" s="3" t="s">
        <v>10</v>
      </c>
      <c r="L19" s="3" t="s">
        <v>9</v>
      </c>
      <c r="M19" s="3" t="s">
        <v>10</v>
      </c>
      <c r="N19" s="3" t="s">
        <v>10</v>
      </c>
      <c r="O19" s="3" t="s">
        <v>7</v>
      </c>
      <c r="P19" s="3" t="s">
        <v>9</v>
      </c>
      <c r="Q19" s="3" t="s">
        <v>9</v>
      </c>
      <c r="R19" s="3" t="s">
        <v>9</v>
      </c>
      <c r="S19" s="3" t="s">
        <v>8</v>
      </c>
      <c r="T19" s="3" t="s">
        <v>7</v>
      </c>
      <c r="U19" s="3" t="s">
        <v>10</v>
      </c>
      <c r="V19" s="3" t="s">
        <v>9</v>
      </c>
      <c r="W19" s="3" t="s">
        <v>8</v>
      </c>
      <c r="X19" s="3" t="s">
        <v>7</v>
      </c>
      <c r="Y19" s="3" t="s">
        <v>10</v>
      </c>
      <c r="Z19" s="3" t="s">
        <v>9</v>
      </c>
      <c r="AA19" s="3" t="s">
        <v>7</v>
      </c>
      <c r="AB19" s="3" t="s">
        <v>9</v>
      </c>
      <c r="AC19" s="3" t="s">
        <v>10</v>
      </c>
      <c r="AD19" s="3" t="s">
        <v>7</v>
      </c>
      <c r="AE19" s="59" t="s">
        <v>9</v>
      </c>
      <c r="AF19" s="43" t="s">
        <v>10</v>
      </c>
      <c r="AG19" s="43" t="s">
        <v>10</v>
      </c>
      <c r="AH19" s="43" t="s">
        <v>9</v>
      </c>
      <c r="AI19" s="43" t="s">
        <v>7</v>
      </c>
      <c r="AJ19" s="43" t="s">
        <v>7</v>
      </c>
      <c r="AK19" s="43" t="s">
        <v>7</v>
      </c>
      <c r="AL19" s="43" t="s">
        <v>10</v>
      </c>
      <c r="AM19" s="43" t="s">
        <v>9</v>
      </c>
      <c r="AN19" s="43" t="s">
        <v>7</v>
      </c>
      <c r="AO19" s="43" t="s">
        <v>8</v>
      </c>
      <c r="AP19" s="43" t="s">
        <v>8</v>
      </c>
      <c r="AQ19" s="43" t="s">
        <v>10</v>
      </c>
      <c r="AR19" s="43" t="s">
        <v>7</v>
      </c>
      <c r="AS19" s="43" t="s">
        <v>9</v>
      </c>
      <c r="AT19" s="43" t="s">
        <v>8</v>
      </c>
      <c r="AU19" s="43" t="s">
        <v>10</v>
      </c>
      <c r="AV19" s="43" t="s">
        <v>7</v>
      </c>
      <c r="AW19" s="43" t="s">
        <v>9</v>
      </c>
      <c r="AX19" s="43" t="s">
        <v>10</v>
      </c>
      <c r="AY19" s="43" t="s">
        <v>8</v>
      </c>
      <c r="AZ19" s="61" t="s">
        <v>9</v>
      </c>
      <c r="BA19" s="45" t="s">
        <v>9</v>
      </c>
      <c r="BB19" s="45" t="s">
        <v>10</v>
      </c>
      <c r="BC19" s="45" t="s">
        <v>8</v>
      </c>
      <c r="BD19" s="45" t="s">
        <v>7</v>
      </c>
      <c r="BE19" s="45" t="s">
        <v>10</v>
      </c>
      <c r="BF19" s="45" t="s">
        <v>10</v>
      </c>
      <c r="BG19" s="45" t="s">
        <v>8</v>
      </c>
      <c r="BH19" s="45" t="s">
        <v>9</v>
      </c>
      <c r="BI19" s="45" t="s">
        <v>9</v>
      </c>
      <c r="BJ19" s="45" t="s">
        <v>8</v>
      </c>
      <c r="BK19" s="45" t="s">
        <v>9</v>
      </c>
      <c r="BL19" s="45" t="s">
        <v>7</v>
      </c>
      <c r="BM19" s="45" t="s">
        <v>10</v>
      </c>
      <c r="BN19" s="45" t="s">
        <v>10</v>
      </c>
      <c r="BO19" s="45" t="s">
        <v>9</v>
      </c>
      <c r="BP19" s="45" t="s">
        <v>7</v>
      </c>
      <c r="BQ19" s="45" t="s">
        <v>8</v>
      </c>
      <c r="BR19" s="45" t="s">
        <v>10</v>
      </c>
      <c r="BS19" s="45" t="s">
        <v>9</v>
      </c>
      <c r="BT19" s="45" t="s">
        <v>7</v>
      </c>
      <c r="BU19" s="62" t="s">
        <v>9</v>
      </c>
      <c r="BV19" s="47" t="s">
        <v>8</v>
      </c>
      <c r="BW19" s="47" t="s">
        <v>9</v>
      </c>
      <c r="BX19" s="47" t="s">
        <v>9</v>
      </c>
      <c r="BY19" s="47" t="s">
        <v>10</v>
      </c>
      <c r="BZ19" s="47" t="s">
        <v>8</v>
      </c>
      <c r="CA19" s="47" t="s">
        <v>9</v>
      </c>
      <c r="CB19" s="47" t="s">
        <v>9</v>
      </c>
      <c r="CC19" s="47" t="s">
        <v>10</v>
      </c>
      <c r="CD19" s="47" t="s">
        <v>8</v>
      </c>
      <c r="CE19" s="47" t="s">
        <v>7</v>
      </c>
      <c r="CF19" s="47" t="s">
        <v>8</v>
      </c>
      <c r="CG19" s="47" t="s">
        <v>7</v>
      </c>
      <c r="CH19" s="47" t="s">
        <v>9</v>
      </c>
      <c r="CI19" s="47" t="s">
        <v>8</v>
      </c>
      <c r="CJ19" s="47" t="s">
        <v>10</v>
      </c>
      <c r="CK19" s="47" t="s">
        <v>9</v>
      </c>
      <c r="CL19" s="47" t="s">
        <v>7</v>
      </c>
      <c r="CM19" s="47" t="s">
        <v>9</v>
      </c>
      <c r="CN19" s="47" t="s">
        <v>8</v>
      </c>
      <c r="CO19" s="47" t="s">
        <v>9</v>
      </c>
      <c r="CP19" s="48" t="s">
        <v>9</v>
      </c>
      <c r="CQ19" s="2" t="s">
        <v>7</v>
      </c>
      <c r="CR19" s="2" t="s">
        <v>7</v>
      </c>
      <c r="CS19" s="2" t="s">
        <v>8</v>
      </c>
      <c r="CT19" s="2" t="s">
        <v>8</v>
      </c>
      <c r="CU19" s="2" t="s">
        <v>7</v>
      </c>
      <c r="CV19" s="2" t="s">
        <v>10</v>
      </c>
      <c r="CW19" s="2" t="s">
        <v>10</v>
      </c>
      <c r="CX19" s="2" t="s">
        <v>7</v>
      </c>
      <c r="CY19" s="2" t="s">
        <v>7</v>
      </c>
      <c r="CZ19" s="2" t="s">
        <v>8</v>
      </c>
      <c r="DA19" s="2" t="s">
        <v>10</v>
      </c>
      <c r="DB19" s="2" t="s">
        <v>9</v>
      </c>
      <c r="DC19" s="2" t="s">
        <v>10</v>
      </c>
      <c r="DD19" s="2" t="s">
        <v>9</v>
      </c>
      <c r="DE19" s="2" t="s">
        <v>7</v>
      </c>
      <c r="DF19" s="2" t="s">
        <v>10</v>
      </c>
      <c r="DG19" s="2" t="s">
        <v>8</v>
      </c>
      <c r="DH19" s="2" t="s">
        <v>8</v>
      </c>
      <c r="DI19" s="2" t="s">
        <v>9</v>
      </c>
      <c r="DJ19" s="2" t="s">
        <v>7</v>
      </c>
      <c r="DK19" s="63" t="s">
        <v>9</v>
      </c>
      <c r="DL19" s="51" t="s">
        <v>7</v>
      </c>
      <c r="DM19" s="51" t="s">
        <v>10</v>
      </c>
      <c r="DN19" s="51" t="s">
        <v>7</v>
      </c>
      <c r="DO19" s="51" t="s">
        <v>9</v>
      </c>
      <c r="DP19" s="51" t="s">
        <v>7</v>
      </c>
      <c r="DQ19" s="51" t="s">
        <v>9</v>
      </c>
      <c r="DR19" s="51" t="s">
        <v>7</v>
      </c>
      <c r="DS19" s="51" t="s">
        <v>7</v>
      </c>
      <c r="DT19" s="51" t="s">
        <v>9</v>
      </c>
      <c r="DU19" s="51" t="s">
        <v>9</v>
      </c>
      <c r="DV19" s="51" t="s">
        <v>10</v>
      </c>
      <c r="DW19" s="51" t="s">
        <v>8</v>
      </c>
      <c r="DX19" s="51" t="s">
        <v>9</v>
      </c>
      <c r="DY19" s="51" t="s">
        <v>7</v>
      </c>
      <c r="DZ19" s="51" t="s">
        <v>9</v>
      </c>
      <c r="EA19" s="51" t="s">
        <v>7</v>
      </c>
      <c r="EB19" s="51" t="s">
        <v>10</v>
      </c>
      <c r="EC19" s="51" t="s">
        <v>9</v>
      </c>
      <c r="ED19" s="51" t="s">
        <v>8</v>
      </c>
      <c r="EE19" s="51" t="s">
        <v>8</v>
      </c>
    </row>
    <row r="20" spans="1:135" ht="18.75" customHeight="1" x14ac:dyDescent="0.2">
      <c r="A20" s="52">
        <v>16</v>
      </c>
      <c r="B20" s="53" t="s">
        <v>34</v>
      </c>
      <c r="C20" s="52" t="s">
        <v>35</v>
      </c>
      <c r="D20" s="52">
        <v>151</v>
      </c>
      <c r="E20" s="53" t="s">
        <v>163</v>
      </c>
      <c r="F20" s="53"/>
      <c r="G20" s="52"/>
      <c r="H20" s="52"/>
      <c r="I20" s="52"/>
      <c r="J20" s="57" t="s">
        <v>9</v>
      </c>
      <c r="K20" s="3" t="s">
        <v>10</v>
      </c>
      <c r="L20" s="3" t="s">
        <v>8</v>
      </c>
      <c r="M20" s="3" t="s">
        <v>9</v>
      </c>
      <c r="N20" s="3" t="s">
        <v>10</v>
      </c>
      <c r="O20" s="3" t="s">
        <v>7</v>
      </c>
      <c r="P20" s="3" t="s">
        <v>8</v>
      </c>
      <c r="Q20" s="3" t="s">
        <v>9</v>
      </c>
      <c r="R20" s="3" t="s">
        <v>7</v>
      </c>
      <c r="S20" s="3" t="s">
        <v>10</v>
      </c>
      <c r="T20" s="3" t="s">
        <v>7</v>
      </c>
      <c r="U20" s="3" t="s">
        <v>10</v>
      </c>
      <c r="V20" s="3" t="s">
        <v>10</v>
      </c>
      <c r="W20" s="3" t="s">
        <v>8</v>
      </c>
      <c r="X20" s="3" t="s">
        <v>7</v>
      </c>
      <c r="Y20" s="3" t="s">
        <v>7</v>
      </c>
      <c r="Z20" s="3" t="s">
        <v>10</v>
      </c>
      <c r="AA20" s="3" t="s">
        <v>7</v>
      </c>
      <c r="AB20" s="3" t="s">
        <v>8</v>
      </c>
      <c r="AC20" s="3" t="s">
        <v>10</v>
      </c>
      <c r="AD20" s="3" t="s">
        <v>10</v>
      </c>
      <c r="AE20" s="59" t="s">
        <v>9</v>
      </c>
      <c r="AF20" s="43" t="s">
        <v>8</v>
      </c>
      <c r="AG20" s="43" t="s">
        <v>10</v>
      </c>
      <c r="AH20" s="43" t="s">
        <v>9</v>
      </c>
      <c r="AI20" s="43" t="s">
        <v>9</v>
      </c>
      <c r="AJ20" s="43" t="s">
        <v>7</v>
      </c>
      <c r="AK20" s="43" t="s">
        <v>8</v>
      </c>
      <c r="AL20" s="43" t="s">
        <v>7</v>
      </c>
      <c r="AM20" s="43" t="s">
        <v>9</v>
      </c>
      <c r="AN20" s="43" t="s">
        <v>7</v>
      </c>
      <c r="AO20" s="43" t="s">
        <v>7</v>
      </c>
      <c r="AP20" s="43" t="s">
        <v>8</v>
      </c>
      <c r="AQ20" s="43" t="s">
        <v>7</v>
      </c>
      <c r="AR20" s="43" t="s">
        <v>7</v>
      </c>
      <c r="AS20" s="43" t="s">
        <v>9</v>
      </c>
      <c r="AT20" s="43" t="s">
        <v>8</v>
      </c>
      <c r="AU20" s="43" t="s">
        <v>10</v>
      </c>
      <c r="AV20" s="43" t="s">
        <v>10</v>
      </c>
      <c r="AW20" s="43" t="s">
        <v>7</v>
      </c>
      <c r="AX20" s="43" t="s">
        <v>9</v>
      </c>
      <c r="AY20" s="43" t="s">
        <v>7</v>
      </c>
      <c r="AZ20" s="61" t="s">
        <v>8</v>
      </c>
      <c r="BA20" s="45" t="s">
        <v>10</v>
      </c>
      <c r="BB20" s="45" t="s">
        <v>7</v>
      </c>
      <c r="BC20" s="45" t="s">
        <v>7</v>
      </c>
      <c r="BD20" s="45" t="s">
        <v>8</v>
      </c>
      <c r="BE20" s="45" t="s">
        <v>9</v>
      </c>
      <c r="BF20" s="45" t="s">
        <v>9</v>
      </c>
      <c r="BG20" s="45" t="s">
        <v>8</v>
      </c>
      <c r="BH20" s="45" t="s">
        <v>7</v>
      </c>
      <c r="BI20" s="45" t="s">
        <v>8</v>
      </c>
      <c r="BJ20" s="45" t="s">
        <v>7</v>
      </c>
      <c r="BK20" s="45" t="s">
        <v>10</v>
      </c>
      <c r="BL20" s="45" t="s">
        <v>8</v>
      </c>
      <c r="BM20" s="45" t="s">
        <v>9</v>
      </c>
      <c r="BN20" s="45" t="s">
        <v>8</v>
      </c>
      <c r="BO20" s="45" t="s">
        <v>10</v>
      </c>
      <c r="BP20" s="45" t="s">
        <v>9</v>
      </c>
      <c r="BQ20" s="45" t="s">
        <v>10</v>
      </c>
      <c r="BR20" s="45" t="s">
        <v>7</v>
      </c>
      <c r="BS20" s="45" t="s">
        <v>7</v>
      </c>
      <c r="BT20" s="45" t="s">
        <v>8</v>
      </c>
      <c r="BU20" s="62" t="s">
        <v>8</v>
      </c>
      <c r="BV20" s="47" t="s">
        <v>10</v>
      </c>
      <c r="BW20" s="47" t="s">
        <v>9</v>
      </c>
      <c r="BX20" s="47" t="s">
        <v>7</v>
      </c>
      <c r="BY20" s="47" t="s">
        <v>8</v>
      </c>
      <c r="BZ20" s="47" t="s">
        <v>10</v>
      </c>
      <c r="CA20" s="47" t="s">
        <v>9</v>
      </c>
      <c r="CB20" s="47" t="s">
        <v>7</v>
      </c>
      <c r="CC20" s="47" t="s">
        <v>9</v>
      </c>
      <c r="CD20" s="47" t="s">
        <v>10</v>
      </c>
      <c r="CE20" s="47" t="s">
        <v>8</v>
      </c>
      <c r="CF20" s="47" t="s">
        <v>9</v>
      </c>
      <c r="CG20" s="47" t="s">
        <v>8</v>
      </c>
      <c r="CH20" s="47" t="s">
        <v>10</v>
      </c>
      <c r="CI20" s="47" t="s">
        <v>8</v>
      </c>
      <c r="CJ20" s="47" t="s">
        <v>7</v>
      </c>
      <c r="CK20" s="47" t="s">
        <v>7</v>
      </c>
      <c r="CL20" s="47" t="s">
        <v>10</v>
      </c>
      <c r="CM20" s="47" t="s">
        <v>8</v>
      </c>
      <c r="CN20" s="47" t="s">
        <v>9</v>
      </c>
      <c r="CO20" s="47" t="s">
        <v>10</v>
      </c>
      <c r="CP20" s="48" t="s">
        <v>8</v>
      </c>
      <c r="CQ20" s="2" t="s">
        <v>8</v>
      </c>
      <c r="CR20" s="2" t="s">
        <v>8</v>
      </c>
      <c r="CS20" s="2" t="s">
        <v>7</v>
      </c>
      <c r="CT20" s="2" t="s">
        <v>8</v>
      </c>
      <c r="CU20" s="2" t="s">
        <v>7</v>
      </c>
      <c r="CV20" s="2" t="s">
        <v>9</v>
      </c>
      <c r="CW20" s="2" t="s">
        <v>7</v>
      </c>
      <c r="CX20" s="2" t="s">
        <v>9</v>
      </c>
      <c r="CY20" s="2" t="s">
        <v>8</v>
      </c>
      <c r="CZ20" s="2" t="s">
        <v>10</v>
      </c>
      <c r="DA20" s="2" t="s">
        <v>9</v>
      </c>
      <c r="DB20" s="2" t="s">
        <v>7</v>
      </c>
      <c r="DC20" s="2" t="s">
        <v>10</v>
      </c>
      <c r="DD20" s="2" t="s">
        <v>9</v>
      </c>
      <c r="DE20" s="2" t="s">
        <v>8</v>
      </c>
      <c r="DF20" s="2" t="s">
        <v>7</v>
      </c>
      <c r="DG20" s="2" t="s">
        <v>10</v>
      </c>
      <c r="DH20" s="2" t="s">
        <v>8</v>
      </c>
      <c r="DI20" s="2" t="s">
        <v>10</v>
      </c>
      <c r="DJ20" s="2" t="s">
        <v>7</v>
      </c>
      <c r="DK20" s="63" t="s">
        <v>9</v>
      </c>
      <c r="DL20" s="51" t="s">
        <v>7</v>
      </c>
      <c r="DM20" s="51" t="s">
        <v>10</v>
      </c>
      <c r="DN20" s="51" t="s">
        <v>7</v>
      </c>
      <c r="DO20" s="51" t="s">
        <v>9</v>
      </c>
      <c r="DP20" s="51" t="s">
        <v>8</v>
      </c>
      <c r="DQ20" s="51" t="s">
        <v>9</v>
      </c>
      <c r="DR20" s="51" t="s">
        <v>7</v>
      </c>
      <c r="DS20" s="51" t="s">
        <v>10</v>
      </c>
      <c r="DT20" s="51" t="s">
        <v>9</v>
      </c>
      <c r="DU20" s="51" t="s">
        <v>8</v>
      </c>
      <c r="DV20" s="51" t="s">
        <v>10</v>
      </c>
      <c r="DW20" s="51" t="s">
        <v>8</v>
      </c>
      <c r="DX20" s="51" t="s">
        <v>9</v>
      </c>
      <c r="DY20" s="51" t="s">
        <v>7</v>
      </c>
      <c r="DZ20" s="51" t="s">
        <v>10</v>
      </c>
      <c r="EA20" s="51" t="s">
        <v>7</v>
      </c>
      <c r="EB20" s="51" t="s">
        <v>10</v>
      </c>
      <c r="EC20" s="51" t="s">
        <v>9</v>
      </c>
      <c r="ED20" s="51" t="s">
        <v>7</v>
      </c>
      <c r="EE20" s="51" t="s">
        <v>8</v>
      </c>
    </row>
    <row r="21" spans="1:135" ht="18.75" customHeight="1" x14ac:dyDescent="0.2">
      <c r="A21" s="52">
        <v>17</v>
      </c>
      <c r="B21" s="53" t="s">
        <v>34</v>
      </c>
      <c r="C21" s="52" t="s">
        <v>35</v>
      </c>
      <c r="D21" s="52">
        <v>152</v>
      </c>
      <c r="E21" s="53" t="s">
        <v>164</v>
      </c>
      <c r="F21" s="53"/>
      <c r="G21" s="52"/>
      <c r="H21" s="52"/>
      <c r="I21" s="52"/>
      <c r="J21" s="57" t="s">
        <v>10</v>
      </c>
      <c r="K21" s="3" t="s">
        <v>7</v>
      </c>
      <c r="L21" s="3" t="s">
        <v>9</v>
      </c>
      <c r="M21" s="3" t="s">
        <v>10</v>
      </c>
      <c r="N21" s="3" t="s">
        <v>9</v>
      </c>
      <c r="O21" s="3" t="s">
        <v>10</v>
      </c>
      <c r="P21" s="3" t="s">
        <v>8</v>
      </c>
      <c r="Q21" s="3" t="s">
        <v>8</v>
      </c>
      <c r="R21" s="3" t="s">
        <v>7</v>
      </c>
      <c r="S21" s="3" t="s">
        <v>8</v>
      </c>
      <c r="T21" s="3" t="s">
        <v>10</v>
      </c>
      <c r="U21" s="3" t="s">
        <v>9</v>
      </c>
      <c r="V21" s="3" t="s">
        <v>7</v>
      </c>
      <c r="W21" s="3" t="s">
        <v>10</v>
      </c>
      <c r="X21" s="3" t="s">
        <v>7</v>
      </c>
      <c r="Y21" s="3" t="s">
        <v>8</v>
      </c>
      <c r="Z21" s="3" t="s">
        <v>7</v>
      </c>
      <c r="AA21" s="3" t="s">
        <v>10</v>
      </c>
      <c r="AB21" s="3" t="s">
        <v>9</v>
      </c>
      <c r="AC21" s="3" t="s">
        <v>9</v>
      </c>
      <c r="AD21" s="3" t="s">
        <v>8</v>
      </c>
      <c r="AE21" s="59" t="s">
        <v>8</v>
      </c>
      <c r="AF21" s="43" t="s">
        <v>9</v>
      </c>
      <c r="AG21" s="43" t="s">
        <v>7</v>
      </c>
      <c r="AH21" s="43" t="s">
        <v>7</v>
      </c>
      <c r="AI21" s="43" t="s">
        <v>10</v>
      </c>
      <c r="AJ21" s="43" t="s">
        <v>8</v>
      </c>
      <c r="AK21" s="43" t="s">
        <v>10</v>
      </c>
      <c r="AL21" s="43" t="s">
        <v>7</v>
      </c>
      <c r="AM21" s="43" t="s">
        <v>10</v>
      </c>
      <c r="AN21" s="43" t="s">
        <v>7</v>
      </c>
      <c r="AO21" s="43" t="s">
        <v>10</v>
      </c>
      <c r="AP21" s="43" t="s">
        <v>10</v>
      </c>
      <c r="AQ21" s="43" t="s">
        <v>7</v>
      </c>
      <c r="AR21" s="43" t="s">
        <v>9</v>
      </c>
      <c r="AS21" s="43" t="s">
        <v>9</v>
      </c>
      <c r="AT21" s="43" t="s">
        <v>8</v>
      </c>
      <c r="AU21" s="43" t="s">
        <v>9</v>
      </c>
      <c r="AV21" s="43" t="s">
        <v>8</v>
      </c>
      <c r="AW21" s="43" t="s">
        <v>10</v>
      </c>
      <c r="AX21" s="43" t="s">
        <v>10</v>
      </c>
      <c r="AY21" s="43" t="s">
        <v>8</v>
      </c>
      <c r="AZ21" s="61" t="s">
        <v>8</v>
      </c>
      <c r="BA21" s="45" t="s">
        <v>7</v>
      </c>
      <c r="BB21" s="45" t="s">
        <v>10</v>
      </c>
      <c r="BC21" s="45" t="s">
        <v>8</v>
      </c>
      <c r="BD21" s="45" t="s">
        <v>8</v>
      </c>
      <c r="BE21" s="45" t="s">
        <v>7</v>
      </c>
      <c r="BF21" s="45" t="s">
        <v>9</v>
      </c>
      <c r="BG21" s="45" t="s">
        <v>8</v>
      </c>
      <c r="BH21" s="45" t="s">
        <v>10</v>
      </c>
      <c r="BI21" s="45" t="s">
        <v>7</v>
      </c>
      <c r="BJ21" s="45" t="s">
        <v>9</v>
      </c>
      <c r="BK21" s="45" t="s">
        <v>10</v>
      </c>
      <c r="BL21" s="45" t="s">
        <v>8</v>
      </c>
      <c r="BM21" s="45" t="s">
        <v>9</v>
      </c>
      <c r="BN21" s="45" t="s">
        <v>7</v>
      </c>
      <c r="BO21" s="45" t="s">
        <v>10</v>
      </c>
      <c r="BP21" s="45" t="s">
        <v>9</v>
      </c>
      <c r="BQ21" s="45" t="s">
        <v>8</v>
      </c>
      <c r="BR21" s="45" t="s">
        <v>9</v>
      </c>
      <c r="BS21" s="45" t="s">
        <v>10</v>
      </c>
      <c r="BT21" s="45" t="s">
        <v>8</v>
      </c>
      <c r="BU21" s="62" t="s">
        <v>8</v>
      </c>
      <c r="BV21" s="47" t="s">
        <v>9</v>
      </c>
      <c r="BW21" s="47" t="s">
        <v>9</v>
      </c>
      <c r="BX21" s="47" t="s">
        <v>7</v>
      </c>
      <c r="BY21" s="47" t="s">
        <v>8</v>
      </c>
      <c r="BZ21" s="47" t="s">
        <v>10</v>
      </c>
      <c r="CA21" s="47" t="s">
        <v>9</v>
      </c>
      <c r="CB21" s="47" t="s">
        <v>7</v>
      </c>
      <c r="CC21" s="47" t="s">
        <v>9</v>
      </c>
      <c r="CD21" s="47" t="s">
        <v>10</v>
      </c>
      <c r="CE21" s="47" t="s">
        <v>8</v>
      </c>
      <c r="CF21" s="47" t="s">
        <v>9</v>
      </c>
      <c r="CG21" s="47" t="s">
        <v>7</v>
      </c>
      <c r="CH21" s="47" t="s">
        <v>10</v>
      </c>
      <c r="CI21" s="47" t="s">
        <v>8</v>
      </c>
      <c r="CJ21" s="47" t="s">
        <v>8</v>
      </c>
      <c r="CK21" s="47" t="s">
        <v>7</v>
      </c>
      <c r="CL21" s="47" t="s">
        <v>10</v>
      </c>
      <c r="CM21" s="47" t="s">
        <v>7</v>
      </c>
      <c r="CN21" s="47" t="s">
        <v>8</v>
      </c>
      <c r="CO21" s="47" t="s">
        <v>10</v>
      </c>
      <c r="CP21" s="48" t="s">
        <v>8</v>
      </c>
      <c r="CQ21" s="2" t="s">
        <v>8</v>
      </c>
      <c r="CR21" s="2" t="s">
        <v>8</v>
      </c>
      <c r="CS21" s="2" t="s">
        <v>8</v>
      </c>
      <c r="CT21" s="2" t="s">
        <v>8</v>
      </c>
      <c r="CU21" s="2" t="s">
        <v>8</v>
      </c>
      <c r="CV21" s="2" t="s">
        <v>8</v>
      </c>
      <c r="CW21" s="2" t="s">
        <v>8</v>
      </c>
      <c r="CX21" s="2" t="s">
        <v>8</v>
      </c>
      <c r="CY21" s="2" t="s">
        <v>8</v>
      </c>
      <c r="CZ21" s="2" t="s">
        <v>9</v>
      </c>
      <c r="DA21" s="2" t="s">
        <v>7</v>
      </c>
      <c r="DB21" s="2" t="s">
        <v>7</v>
      </c>
      <c r="DC21" s="2" t="s">
        <v>8</v>
      </c>
      <c r="DD21" s="2" t="s">
        <v>10</v>
      </c>
      <c r="DE21" s="2" t="s">
        <v>7</v>
      </c>
      <c r="DF21" s="2" t="s">
        <v>7</v>
      </c>
      <c r="DG21" s="2" t="s">
        <v>10</v>
      </c>
      <c r="DH21" s="2" t="s">
        <v>8</v>
      </c>
      <c r="DI21" s="2" t="s">
        <v>8</v>
      </c>
      <c r="DJ21" s="2" t="s">
        <v>8</v>
      </c>
      <c r="DK21" s="63" t="s">
        <v>10</v>
      </c>
      <c r="DL21" s="51" t="s">
        <v>9</v>
      </c>
      <c r="DM21" s="51" t="s">
        <v>8</v>
      </c>
      <c r="DN21" s="51" t="s">
        <v>9</v>
      </c>
      <c r="DO21" s="51" t="s">
        <v>7</v>
      </c>
      <c r="DP21" s="51" t="s">
        <v>10</v>
      </c>
      <c r="DQ21" s="51" t="s">
        <v>7</v>
      </c>
      <c r="DR21" s="51" t="s">
        <v>8</v>
      </c>
      <c r="DS21" s="51" t="s">
        <v>9</v>
      </c>
      <c r="DT21" s="51" t="s">
        <v>7</v>
      </c>
      <c r="DU21" s="51" t="s">
        <v>9</v>
      </c>
      <c r="DV21" s="51" t="s">
        <v>7</v>
      </c>
      <c r="DW21" s="51" t="s">
        <v>10</v>
      </c>
      <c r="DX21" s="51" t="s">
        <v>8</v>
      </c>
      <c r="DY21" s="51" t="s">
        <v>7</v>
      </c>
      <c r="DZ21" s="51" t="s">
        <v>8</v>
      </c>
      <c r="EA21" s="51" t="s">
        <v>10</v>
      </c>
      <c r="EB21" s="51" t="s">
        <v>9</v>
      </c>
      <c r="EC21" s="51" t="s">
        <v>8</v>
      </c>
      <c r="ED21" s="51" t="s">
        <v>10</v>
      </c>
      <c r="EE21" s="51" t="s">
        <v>10</v>
      </c>
    </row>
    <row r="22" spans="1:135" ht="18.75" customHeight="1" x14ac:dyDescent="0.2">
      <c r="A22" s="52">
        <v>18</v>
      </c>
      <c r="B22" s="53" t="s">
        <v>34</v>
      </c>
      <c r="C22" s="52" t="s">
        <v>35</v>
      </c>
      <c r="D22" s="52">
        <v>154</v>
      </c>
      <c r="E22" s="53" t="s">
        <v>165</v>
      </c>
      <c r="F22" s="53"/>
      <c r="G22" s="52"/>
      <c r="H22" s="52"/>
      <c r="I22" s="52"/>
      <c r="J22" s="57" t="s">
        <v>7</v>
      </c>
      <c r="K22" s="3" t="s">
        <v>9</v>
      </c>
      <c r="L22" s="3" t="s">
        <v>8</v>
      </c>
      <c r="M22" s="3" t="s">
        <v>10</v>
      </c>
      <c r="N22" s="3" t="s">
        <v>9</v>
      </c>
      <c r="O22" s="3" t="s">
        <v>10</v>
      </c>
      <c r="P22" s="3" t="s">
        <v>8</v>
      </c>
      <c r="Q22" s="3" t="s">
        <v>7</v>
      </c>
      <c r="R22" s="3" t="s">
        <v>10</v>
      </c>
      <c r="S22" s="3" t="s">
        <v>7</v>
      </c>
      <c r="T22" s="3" t="s">
        <v>8</v>
      </c>
      <c r="U22" s="3" t="s">
        <v>7</v>
      </c>
      <c r="V22" s="3" t="s">
        <v>8</v>
      </c>
      <c r="W22" s="3" t="s">
        <v>7</v>
      </c>
      <c r="X22" s="3" t="s">
        <v>9</v>
      </c>
      <c r="Y22" s="3" t="s">
        <v>7</v>
      </c>
      <c r="Z22" s="3" t="s">
        <v>8</v>
      </c>
      <c r="AA22" s="3" t="s">
        <v>9</v>
      </c>
      <c r="AB22" s="3" t="s">
        <v>10</v>
      </c>
      <c r="AC22" s="3" t="s">
        <v>7</v>
      </c>
      <c r="AD22" s="3" t="s">
        <v>10</v>
      </c>
      <c r="AE22" s="59" t="s">
        <v>7</v>
      </c>
      <c r="AF22" s="43" t="s">
        <v>8</v>
      </c>
      <c r="AG22" s="43" t="s">
        <v>9</v>
      </c>
      <c r="AH22" s="43" t="s">
        <v>7</v>
      </c>
      <c r="AI22" s="43" t="s">
        <v>10</v>
      </c>
      <c r="AJ22" s="43" t="s">
        <v>9</v>
      </c>
      <c r="AK22" s="43" t="s">
        <v>10</v>
      </c>
      <c r="AL22" s="43" t="s">
        <v>8</v>
      </c>
      <c r="AM22" s="43" t="s">
        <v>7</v>
      </c>
      <c r="AN22" s="43" t="s">
        <v>7</v>
      </c>
      <c r="AO22" s="43" t="s">
        <v>10</v>
      </c>
      <c r="AP22" s="43" t="s">
        <v>7</v>
      </c>
      <c r="AQ22" s="43" t="s">
        <v>9</v>
      </c>
      <c r="AR22" s="43" t="s">
        <v>8</v>
      </c>
      <c r="AS22" s="43" t="s">
        <v>7</v>
      </c>
      <c r="AT22" s="43" t="s">
        <v>9</v>
      </c>
      <c r="AU22" s="43" t="s">
        <v>8</v>
      </c>
      <c r="AV22" s="43" t="s">
        <v>9</v>
      </c>
      <c r="AW22" s="43" t="s">
        <v>10</v>
      </c>
      <c r="AX22" s="43" t="s">
        <v>9</v>
      </c>
      <c r="AY22" s="43" t="s">
        <v>10</v>
      </c>
      <c r="AZ22" s="61" t="s">
        <v>10</v>
      </c>
      <c r="BA22" s="45" t="s">
        <v>7</v>
      </c>
      <c r="BB22" s="45" t="s">
        <v>7</v>
      </c>
      <c r="BC22" s="45" t="s">
        <v>8</v>
      </c>
      <c r="BD22" s="45" t="s">
        <v>7</v>
      </c>
      <c r="BE22" s="45" t="s">
        <v>10</v>
      </c>
      <c r="BF22" s="45" t="s">
        <v>9</v>
      </c>
      <c r="BG22" s="45" t="s">
        <v>9</v>
      </c>
      <c r="BH22" s="45" t="s">
        <v>7</v>
      </c>
      <c r="BI22" s="45" t="s">
        <v>7</v>
      </c>
      <c r="BJ22" s="45" t="s">
        <v>9</v>
      </c>
      <c r="BK22" s="45" t="s">
        <v>8</v>
      </c>
      <c r="BL22" s="45" t="s">
        <v>7</v>
      </c>
      <c r="BM22" s="45" t="s">
        <v>10</v>
      </c>
      <c r="BN22" s="45" t="s">
        <v>8</v>
      </c>
      <c r="BO22" s="45" t="s">
        <v>9</v>
      </c>
      <c r="BP22" s="45" t="s">
        <v>10</v>
      </c>
      <c r="BQ22" s="45" t="s">
        <v>8</v>
      </c>
      <c r="BR22" s="45" t="s">
        <v>9</v>
      </c>
      <c r="BS22" s="45" t="s">
        <v>7</v>
      </c>
      <c r="BT22" s="45" t="s">
        <v>10</v>
      </c>
      <c r="BU22" s="62" t="s">
        <v>10</v>
      </c>
      <c r="BV22" s="47" t="s">
        <v>10</v>
      </c>
      <c r="BW22" s="47" t="s">
        <v>10</v>
      </c>
      <c r="BX22" s="47" t="s">
        <v>9</v>
      </c>
      <c r="BY22" s="47" t="s">
        <v>10</v>
      </c>
      <c r="BZ22" s="47" t="s">
        <v>7</v>
      </c>
      <c r="CA22" s="47" t="s">
        <v>8</v>
      </c>
      <c r="CB22" s="47" t="s">
        <v>7</v>
      </c>
      <c r="CC22" s="47" t="s">
        <v>9</v>
      </c>
      <c r="CD22" s="47" t="s">
        <v>8</v>
      </c>
      <c r="CE22" s="47" t="s">
        <v>8</v>
      </c>
      <c r="CF22" s="47" t="s">
        <v>9</v>
      </c>
      <c r="CG22" s="47" t="s">
        <v>10</v>
      </c>
      <c r="CH22" s="47" t="s">
        <v>9</v>
      </c>
      <c r="CI22" s="47" t="s">
        <v>9</v>
      </c>
      <c r="CJ22" s="47" t="s">
        <v>7</v>
      </c>
      <c r="CK22" s="47" t="s">
        <v>10</v>
      </c>
      <c r="CL22" s="47" t="s">
        <v>8</v>
      </c>
      <c r="CM22" s="47" t="s">
        <v>9</v>
      </c>
      <c r="CN22" s="47" t="s">
        <v>7</v>
      </c>
      <c r="CO22" s="47" t="s">
        <v>9</v>
      </c>
      <c r="CP22" s="48" t="s">
        <v>10</v>
      </c>
      <c r="CQ22" s="2" t="s">
        <v>9</v>
      </c>
      <c r="CR22" s="2" t="s">
        <v>8</v>
      </c>
      <c r="CS22" s="2" t="s">
        <v>10</v>
      </c>
      <c r="CT22" s="2" t="s">
        <v>9</v>
      </c>
      <c r="CU22" s="2" t="s">
        <v>7</v>
      </c>
      <c r="CV22" s="2" t="s">
        <v>9</v>
      </c>
      <c r="CW22" s="2" t="s">
        <v>7</v>
      </c>
      <c r="CX22" s="2" t="s">
        <v>9</v>
      </c>
      <c r="CY22" s="2" t="s">
        <v>7</v>
      </c>
      <c r="CZ22" s="2" t="s">
        <v>9</v>
      </c>
      <c r="DA22" s="2" t="s">
        <v>10</v>
      </c>
      <c r="DB22" s="2" t="s">
        <v>10</v>
      </c>
      <c r="DC22" s="2" t="s">
        <v>8</v>
      </c>
      <c r="DD22" s="2" t="s">
        <v>7</v>
      </c>
      <c r="DE22" s="2" t="s">
        <v>7</v>
      </c>
      <c r="DF22" s="2" t="s">
        <v>7</v>
      </c>
      <c r="DG22" s="2" t="s">
        <v>8</v>
      </c>
      <c r="DH22" s="2" t="s">
        <v>7</v>
      </c>
      <c r="DI22" s="2" t="s">
        <v>9</v>
      </c>
      <c r="DJ22" s="2" t="s">
        <v>9</v>
      </c>
      <c r="DK22" s="63" t="s">
        <v>7</v>
      </c>
      <c r="DL22" s="51" t="s">
        <v>8</v>
      </c>
      <c r="DM22" s="51" t="s">
        <v>7</v>
      </c>
      <c r="DN22" s="51" t="s">
        <v>10</v>
      </c>
      <c r="DO22" s="51" t="s">
        <v>8</v>
      </c>
      <c r="DP22" s="51" t="s">
        <v>9</v>
      </c>
      <c r="DQ22" s="51" t="s">
        <v>9</v>
      </c>
      <c r="DR22" s="51" t="s">
        <v>10</v>
      </c>
      <c r="DS22" s="51" t="s">
        <v>7</v>
      </c>
      <c r="DT22" s="51" t="s">
        <v>10</v>
      </c>
      <c r="DU22" s="51" t="s">
        <v>9</v>
      </c>
      <c r="DV22" s="51" t="s">
        <v>8</v>
      </c>
      <c r="DW22" s="51" t="s">
        <v>7</v>
      </c>
      <c r="DX22" s="51" t="s">
        <v>10</v>
      </c>
      <c r="DY22" s="51" t="s">
        <v>9</v>
      </c>
      <c r="DZ22" s="51" t="s">
        <v>8</v>
      </c>
      <c r="EA22" s="51" t="s">
        <v>9</v>
      </c>
      <c r="EB22" s="51" t="s">
        <v>7</v>
      </c>
      <c r="EC22" s="51" t="s">
        <v>8</v>
      </c>
      <c r="ED22" s="51" t="s">
        <v>10</v>
      </c>
      <c r="EE22" s="51" t="s">
        <v>7</v>
      </c>
    </row>
    <row r="23" spans="1:135" ht="18.75" customHeight="1" x14ac:dyDescent="0.2">
      <c r="A23" s="52">
        <v>19</v>
      </c>
      <c r="B23" s="53" t="s">
        <v>34</v>
      </c>
      <c r="C23" s="52" t="s">
        <v>35</v>
      </c>
      <c r="D23" s="52">
        <v>277</v>
      </c>
      <c r="E23" s="53" t="s">
        <v>166</v>
      </c>
      <c r="F23" s="53"/>
      <c r="G23" s="52"/>
      <c r="H23" s="52"/>
      <c r="I23" s="52"/>
      <c r="J23" s="57" t="s">
        <v>10</v>
      </c>
      <c r="K23" s="3" t="s">
        <v>8</v>
      </c>
      <c r="L23" s="3" t="s">
        <v>9</v>
      </c>
      <c r="M23" s="3" t="s">
        <v>10</v>
      </c>
      <c r="N23" s="3" t="s">
        <v>9</v>
      </c>
      <c r="O23" s="3" t="s">
        <v>7</v>
      </c>
      <c r="P23" s="3" t="s">
        <v>10</v>
      </c>
      <c r="Q23" s="3" t="s">
        <v>10</v>
      </c>
      <c r="R23" s="3" t="s">
        <v>10</v>
      </c>
      <c r="S23" s="3" t="s">
        <v>8</v>
      </c>
      <c r="T23" s="3" t="s">
        <v>9</v>
      </c>
      <c r="U23" s="3" t="s">
        <v>10</v>
      </c>
      <c r="V23" s="3" t="s">
        <v>7</v>
      </c>
      <c r="W23" s="3" t="s">
        <v>10</v>
      </c>
      <c r="X23" s="3" t="s">
        <v>8</v>
      </c>
      <c r="Y23" s="3" t="s">
        <v>8</v>
      </c>
      <c r="Z23" s="3" t="s">
        <v>7</v>
      </c>
      <c r="AA23" s="3" t="s">
        <v>9</v>
      </c>
      <c r="AB23" s="3" t="s">
        <v>8</v>
      </c>
      <c r="AC23" s="3" t="s">
        <v>9</v>
      </c>
      <c r="AD23" s="3" t="s">
        <v>10</v>
      </c>
      <c r="AE23" s="59" t="s">
        <v>10</v>
      </c>
      <c r="AF23" s="43" t="s">
        <v>9</v>
      </c>
      <c r="AG23" s="43" t="s">
        <v>7</v>
      </c>
      <c r="AH23" s="43" t="s">
        <v>8</v>
      </c>
      <c r="AI23" s="43" t="s">
        <v>10</v>
      </c>
      <c r="AJ23" s="43" t="s">
        <v>9</v>
      </c>
      <c r="AK23" s="43" t="s">
        <v>10</v>
      </c>
      <c r="AL23" s="43" t="s">
        <v>9</v>
      </c>
      <c r="AM23" s="43" t="s">
        <v>7</v>
      </c>
      <c r="AN23" s="43" t="s">
        <v>8</v>
      </c>
      <c r="AO23" s="43" t="s">
        <v>9</v>
      </c>
      <c r="AP23" s="43" t="s">
        <v>8</v>
      </c>
      <c r="AQ23" s="43" t="s">
        <v>8</v>
      </c>
      <c r="AR23" s="43" t="s">
        <v>8</v>
      </c>
      <c r="AS23" s="43" t="s">
        <v>7</v>
      </c>
      <c r="AT23" s="43" t="s">
        <v>10</v>
      </c>
      <c r="AU23" s="43" t="s">
        <v>10</v>
      </c>
      <c r="AV23" s="43" t="s">
        <v>8</v>
      </c>
      <c r="AW23" s="43" t="s">
        <v>10</v>
      </c>
      <c r="AX23" s="43" t="s">
        <v>9</v>
      </c>
      <c r="AY23" s="43" t="s">
        <v>9</v>
      </c>
      <c r="AZ23" s="61" t="s">
        <v>10</v>
      </c>
      <c r="BA23" s="45" t="s">
        <v>7</v>
      </c>
      <c r="BB23" s="45" t="s">
        <v>7</v>
      </c>
      <c r="BC23" s="45" t="s">
        <v>8</v>
      </c>
      <c r="BD23" s="45" t="s">
        <v>7</v>
      </c>
      <c r="BE23" s="45" t="s">
        <v>10</v>
      </c>
      <c r="BF23" s="45" t="s">
        <v>9</v>
      </c>
      <c r="BG23" s="45" t="s">
        <v>9</v>
      </c>
      <c r="BH23" s="45" t="s">
        <v>8</v>
      </c>
      <c r="BI23" s="45" t="s">
        <v>7</v>
      </c>
      <c r="BJ23" s="45" t="s">
        <v>9</v>
      </c>
      <c r="BK23" s="45" t="s">
        <v>8</v>
      </c>
      <c r="BL23" s="45" t="s">
        <v>7</v>
      </c>
      <c r="BM23" s="45" t="s">
        <v>10</v>
      </c>
      <c r="BN23" s="45" t="s">
        <v>8</v>
      </c>
      <c r="BO23" s="45" t="s">
        <v>9</v>
      </c>
      <c r="BP23" s="45" t="s">
        <v>10</v>
      </c>
      <c r="BQ23" s="45" t="s">
        <v>8</v>
      </c>
      <c r="BR23" s="45" t="s">
        <v>9</v>
      </c>
      <c r="BS23" s="45" t="s">
        <v>7</v>
      </c>
      <c r="BT23" s="45" t="s">
        <v>10</v>
      </c>
      <c r="BU23" s="62" t="s">
        <v>10</v>
      </c>
      <c r="BV23" s="47" t="s">
        <v>10</v>
      </c>
      <c r="BW23" s="47" t="s">
        <v>8</v>
      </c>
      <c r="BX23" s="47" t="s">
        <v>9</v>
      </c>
      <c r="BY23" s="47" t="s">
        <v>10</v>
      </c>
      <c r="BZ23" s="47" t="s">
        <v>7</v>
      </c>
      <c r="CA23" s="47" t="s">
        <v>8</v>
      </c>
      <c r="CB23" s="47" t="s">
        <v>7</v>
      </c>
      <c r="CC23" s="47" t="s">
        <v>10</v>
      </c>
      <c r="CD23" s="47" t="s">
        <v>8</v>
      </c>
      <c r="CE23" s="47" t="s">
        <v>8</v>
      </c>
      <c r="CF23" s="47" t="s">
        <v>9</v>
      </c>
      <c r="CG23" s="47" t="s">
        <v>10</v>
      </c>
      <c r="CH23" s="47" t="s">
        <v>9</v>
      </c>
      <c r="CI23" s="47" t="s">
        <v>9</v>
      </c>
      <c r="CJ23" s="47" t="s">
        <v>7</v>
      </c>
      <c r="CK23" s="47" t="s">
        <v>10</v>
      </c>
      <c r="CL23" s="47" t="s">
        <v>8</v>
      </c>
      <c r="CM23" s="47" t="s">
        <v>9</v>
      </c>
      <c r="CN23" s="47" t="s">
        <v>7</v>
      </c>
      <c r="CO23" s="47" t="s">
        <v>9</v>
      </c>
      <c r="CP23" s="48" t="s">
        <v>10</v>
      </c>
      <c r="CQ23" s="2" t="s">
        <v>9</v>
      </c>
      <c r="CR23" s="2" t="s">
        <v>7</v>
      </c>
      <c r="CS23" s="2" t="s">
        <v>10</v>
      </c>
      <c r="CT23" s="2" t="s">
        <v>7</v>
      </c>
      <c r="CU23" s="2" t="s">
        <v>8</v>
      </c>
      <c r="CV23" s="2" t="s">
        <v>9</v>
      </c>
      <c r="CW23" s="2" t="s">
        <v>8</v>
      </c>
      <c r="CX23" s="2" t="s">
        <v>9</v>
      </c>
      <c r="CY23" s="2" t="s">
        <v>7</v>
      </c>
      <c r="CZ23" s="2" t="s">
        <v>9</v>
      </c>
      <c r="DA23" s="2" t="s">
        <v>10</v>
      </c>
      <c r="DB23" s="2" t="s">
        <v>10</v>
      </c>
      <c r="DC23" s="2" t="s">
        <v>8</v>
      </c>
      <c r="DD23" s="2" t="s">
        <v>9</v>
      </c>
      <c r="DE23" s="2" t="s">
        <v>8</v>
      </c>
      <c r="DF23" s="2" t="s">
        <v>7</v>
      </c>
      <c r="DG23" s="2" t="s">
        <v>10</v>
      </c>
      <c r="DH23" s="2" t="s">
        <v>7</v>
      </c>
      <c r="DI23" s="2" t="s">
        <v>10</v>
      </c>
      <c r="DJ23" s="2" t="s">
        <v>8</v>
      </c>
      <c r="DK23" s="63" t="s">
        <v>10</v>
      </c>
      <c r="DL23" s="51" t="s">
        <v>9</v>
      </c>
      <c r="DM23" s="51" t="s">
        <v>8</v>
      </c>
      <c r="DN23" s="51" t="s">
        <v>9</v>
      </c>
      <c r="DO23" s="51" t="s">
        <v>7</v>
      </c>
      <c r="DP23" s="51" t="s">
        <v>10</v>
      </c>
      <c r="DQ23" s="51" t="s">
        <v>7</v>
      </c>
      <c r="DR23" s="51" t="s">
        <v>8</v>
      </c>
      <c r="DS23" s="51" t="s">
        <v>9</v>
      </c>
      <c r="DT23" s="51" t="s">
        <v>7</v>
      </c>
      <c r="DU23" s="51" t="s">
        <v>9</v>
      </c>
      <c r="DV23" s="51" t="s">
        <v>7</v>
      </c>
      <c r="DW23" s="51" t="s">
        <v>10</v>
      </c>
      <c r="DX23" s="51" t="s">
        <v>8</v>
      </c>
      <c r="DY23" s="51" t="s">
        <v>7</v>
      </c>
      <c r="DZ23" s="51" t="s">
        <v>8</v>
      </c>
      <c r="EA23" s="51" t="s">
        <v>10</v>
      </c>
      <c r="EB23" s="51" t="s">
        <v>9</v>
      </c>
      <c r="EC23" s="51" t="s">
        <v>8</v>
      </c>
      <c r="ED23" s="51" t="s">
        <v>10</v>
      </c>
      <c r="EE23" s="51" t="s">
        <v>10</v>
      </c>
    </row>
    <row r="24" spans="1:135" ht="18.75" customHeight="1" x14ac:dyDescent="0.2">
      <c r="A24" s="52">
        <v>20</v>
      </c>
      <c r="B24" s="53" t="s">
        <v>34</v>
      </c>
      <c r="C24" s="52" t="s">
        <v>36</v>
      </c>
      <c r="D24" s="52">
        <v>67</v>
      </c>
      <c r="E24" s="53" t="s">
        <v>167</v>
      </c>
      <c r="F24" s="53"/>
      <c r="G24" s="52"/>
      <c r="H24" s="52"/>
      <c r="I24" s="52"/>
      <c r="J24" s="57" t="s">
        <v>7</v>
      </c>
      <c r="K24" s="3" t="s">
        <v>10</v>
      </c>
      <c r="L24" s="3" t="s">
        <v>9</v>
      </c>
      <c r="M24" s="3" t="s">
        <v>10</v>
      </c>
      <c r="N24" s="3" t="s">
        <v>10</v>
      </c>
      <c r="O24" s="3" t="s">
        <v>10</v>
      </c>
      <c r="P24" s="3" t="s">
        <v>8</v>
      </c>
      <c r="Q24" s="3" t="s">
        <v>7</v>
      </c>
      <c r="R24" s="3" t="s">
        <v>7</v>
      </c>
      <c r="S24" s="3" t="s">
        <v>7</v>
      </c>
      <c r="T24" s="3" t="s">
        <v>8</v>
      </c>
      <c r="U24" s="3" t="s">
        <v>8</v>
      </c>
      <c r="V24" s="3" t="s">
        <v>8</v>
      </c>
      <c r="W24" s="3" t="s">
        <v>10</v>
      </c>
      <c r="X24" s="3" t="s">
        <v>10</v>
      </c>
      <c r="Y24" s="3" t="s">
        <v>9</v>
      </c>
      <c r="Z24" s="3" t="s">
        <v>9</v>
      </c>
      <c r="AA24" s="3" t="s">
        <v>8</v>
      </c>
      <c r="AB24" s="3" t="s">
        <v>8</v>
      </c>
      <c r="AC24" s="3" t="s">
        <v>7</v>
      </c>
      <c r="AD24" s="3" t="s">
        <v>7</v>
      </c>
      <c r="AE24" s="59" t="s">
        <v>7</v>
      </c>
      <c r="AF24" s="43" t="s">
        <v>7</v>
      </c>
      <c r="AG24" s="43" t="s">
        <v>7</v>
      </c>
      <c r="AH24" s="43" t="s">
        <v>8</v>
      </c>
      <c r="AI24" s="43" t="s">
        <v>8</v>
      </c>
      <c r="AJ24" s="43" t="s">
        <v>9</v>
      </c>
      <c r="AK24" s="43" t="s">
        <v>10</v>
      </c>
      <c r="AL24" s="43" t="s">
        <v>8</v>
      </c>
      <c r="AM24" s="43" t="s">
        <v>8</v>
      </c>
      <c r="AN24" s="43" t="s">
        <v>9</v>
      </c>
      <c r="AO24" s="43" t="s">
        <v>9</v>
      </c>
      <c r="AP24" s="43" t="s">
        <v>7</v>
      </c>
      <c r="AQ24" s="43" t="s">
        <v>8</v>
      </c>
      <c r="AR24" s="43" t="s">
        <v>7</v>
      </c>
      <c r="AS24" s="43" t="s">
        <v>8</v>
      </c>
      <c r="AT24" s="43" t="s">
        <v>9</v>
      </c>
      <c r="AU24" s="43" t="s">
        <v>7</v>
      </c>
      <c r="AV24" s="43" t="s">
        <v>7</v>
      </c>
      <c r="AW24" s="43" t="s">
        <v>7</v>
      </c>
      <c r="AX24" s="43" t="s">
        <v>10</v>
      </c>
      <c r="AY24" s="43" t="s">
        <v>8</v>
      </c>
      <c r="AZ24" s="61" t="s">
        <v>10</v>
      </c>
      <c r="BA24" s="45" t="s">
        <v>7</v>
      </c>
      <c r="BB24" s="45" t="s">
        <v>8</v>
      </c>
      <c r="BC24" s="45" t="s">
        <v>8</v>
      </c>
      <c r="BD24" s="45" t="s">
        <v>8</v>
      </c>
      <c r="BE24" s="45" t="s">
        <v>10</v>
      </c>
      <c r="BF24" s="45" t="s">
        <v>7</v>
      </c>
      <c r="BG24" s="45" t="s">
        <v>9</v>
      </c>
      <c r="BH24" s="45" t="s">
        <v>9</v>
      </c>
      <c r="BI24" s="45" t="s">
        <v>7</v>
      </c>
      <c r="BJ24" s="45" t="s">
        <v>10</v>
      </c>
      <c r="BK24" s="45" t="s">
        <v>9</v>
      </c>
      <c r="BL24" s="45" t="s">
        <v>7</v>
      </c>
      <c r="BM24" s="45" t="s">
        <v>8</v>
      </c>
      <c r="BN24" s="45" t="s">
        <v>10</v>
      </c>
      <c r="BO24" s="45" t="s">
        <v>10</v>
      </c>
      <c r="BP24" s="45" t="s">
        <v>10</v>
      </c>
      <c r="BQ24" s="45" t="s">
        <v>10</v>
      </c>
      <c r="BR24" s="45" t="s">
        <v>7</v>
      </c>
      <c r="BS24" s="45" t="s">
        <v>10</v>
      </c>
      <c r="BT24" s="45" t="s">
        <v>10</v>
      </c>
      <c r="BU24" s="62" t="s">
        <v>9</v>
      </c>
      <c r="BV24" s="47" t="s">
        <v>9</v>
      </c>
      <c r="BW24" s="47" t="s">
        <v>10</v>
      </c>
      <c r="BX24" s="47" t="s">
        <v>8</v>
      </c>
      <c r="BY24" s="47" t="s">
        <v>10</v>
      </c>
      <c r="BZ24" s="47" t="s">
        <v>7</v>
      </c>
      <c r="CA24" s="47" t="s">
        <v>9</v>
      </c>
      <c r="CB24" s="47" t="s">
        <v>9</v>
      </c>
      <c r="CC24" s="47" t="s">
        <v>10</v>
      </c>
      <c r="CD24" s="47" t="s">
        <v>8</v>
      </c>
      <c r="CE24" s="47" t="s">
        <v>10</v>
      </c>
      <c r="CF24" s="47" t="s">
        <v>9</v>
      </c>
      <c r="CG24" s="47" t="s">
        <v>7</v>
      </c>
      <c r="CH24" s="47" t="s">
        <v>9</v>
      </c>
      <c r="CI24" s="47" t="s">
        <v>8</v>
      </c>
      <c r="CJ24" s="47" t="s">
        <v>7</v>
      </c>
      <c r="CK24" s="47" t="s">
        <v>8</v>
      </c>
      <c r="CL24" s="47" t="s">
        <v>10</v>
      </c>
      <c r="CM24" s="47" t="s">
        <v>8</v>
      </c>
      <c r="CN24" s="47" t="s">
        <v>9</v>
      </c>
      <c r="CO24" s="47" t="s">
        <v>10</v>
      </c>
      <c r="CP24" s="48" t="s">
        <v>7</v>
      </c>
      <c r="CQ24" s="2" t="s">
        <v>9</v>
      </c>
      <c r="CR24" s="2" t="s">
        <v>8</v>
      </c>
      <c r="CS24" s="2" t="s">
        <v>10</v>
      </c>
      <c r="CT24" s="2" t="s">
        <v>10</v>
      </c>
      <c r="CU24" s="2" t="s">
        <v>9</v>
      </c>
      <c r="CV24" s="2" t="s">
        <v>7</v>
      </c>
      <c r="CW24" s="2" t="s">
        <v>10</v>
      </c>
      <c r="CX24" s="2" t="s">
        <v>7</v>
      </c>
      <c r="CY24" s="2" t="s">
        <v>10</v>
      </c>
      <c r="CZ24" s="2" t="s">
        <v>8</v>
      </c>
      <c r="DA24" s="2" t="s">
        <v>8</v>
      </c>
      <c r="DB24" s="2" t="s">
        <v>9</v>
      </c>
      <c r="DC24" s="2" t="s">
        <v>8</v>
      </c>
      <c r="DD24" s="2" t="s">
        <v>9</v>
      </c>
      <c r="DE24" s="2" t="s">
        <v>9</v>
      </c>
      <c r="DF24" s="2" t="s">
        <v>8</v>
      </c>
      <c r="DG24" s="2" t="s">
        <v>7</v>
      </c>
      <c r="DH24" s="2" t="s">
        <v>8</v>
      </c>
      <c r="DI24" s="2" t="s">
        <v>7</v>
      </c>
      <c r="DJ24" s="2" t="s">
        <v>9</v>
      </c>
      <c r="DK24" s="63" t="s">
        <v>7</v>
      </c>
      <c r="DL24" s="51" t="s">
        <v>8</v>
      </c>
      <c r="DM24" s="51" t="s">
        <v>7</v>
      </c>
      <c r="DN24" s="51" t="s">
        <v>9</v>
      </c>
      <c r="DO24" s="51" t="s">
        <v>7</v>
      </c>
      <c r="DP24" s="51" t="s">
        <v>9</v>
      </c>
      <c r="DQ24" s="51" t="s">
        <v>8</v>
      </c>
      <c r="DR24" s="51" t="s">
        <v>7</v>
      </c>
      <c r="DS24" s="51" t="s">
        <v>7</v>
      </c>
      <c r="DT24" s="51" t="s">
        <v>10</v>
      </c>
      <c r="DU24" s="51" t="s">
        <v>9</v>
      </c>
      <c r="DV24" s="51" t="s">
        <v>8</v>
      </c>
      <c r="DW24" s="51" t="s">
        <v>7</v>
      </c>
      <c r="DX24" s="51" t="s">
        <v>8</v>
      </c>
      <c r="DY24" s="51" t="s">
        <v>9</v>
      </c>
      <c r="DZ24" s="51" t="s">
        <v>8</v>
      </c>
      <c r="EA24" s="51" t="s">
        <v>9</v>
      </c>
      <c r="EB24" s="51" t="s">
        <v>7</v>
      </c>
      <c r="EC24" s="51" t="s">
        <v>8</v>
      </c>
      <c r="ED24" s="51" t="s">
        <v>10</v>
      </c>
      <c r="EE24" s="51" t="s">
        <v>7</v>
      </c>
    </row>
    <row r="25" spans="1:135" ht="18.75" customHeight="1" x14ac:dyDescent="0.2">
      <c r="A25" s="52">
        <v>21</v>
      </c>
      <c r="B25" s="53" t="s">
        <v>34</v>
      </c>
      <c r="C25" s="52" t="s">
        <v>36</v>
      </c>
      <c r="D25" s="52">
        <v>92</v>
      </c>
      <c r="E25" s="53" t="s">
        <v>168</v>
      </c>
      <c r="F25" s="53"/>
      <c r="G25" s="52"/>
      <c r="H25" s="52"/>
      <c r="I25" s="52"/>
      <c r="J25" s="57" t="s">
        <v>9</v>
      </c>
      <c r="K25" s="3" t="s">
        <v>10</v>
      </c>
      <c r="L25" s="3" t="s">
        <v>8</v>
      </c>
      <c r="M25" s="3" t="s">
        <v>10</v>
      </c>
      <c r="N25" s="3" t="s">
        <v>10</v>
      </c>
      <c r="O25" s="3" t="s">
        <v>10</v>
      </c>
      <c r="P25" s="3" t="s">
        <v>8</v>
      </c>
      <c r="Q25" s="3" t="s">
        <v>8</v>
      </c>
      <c r="R25" s="3" t="s">
        <v>8</v>
      </c>
      <c r="S25" s="3" t="s">
        <v>9</v>
      </c>
      <c r="T25" s="3" t="s">
        <v>7</v>
      </c>
      <c r="U25" s="3" t="s">
        <v>10</v>
      </c>
      <c r="V25" s="3" t="s">
        <v>9</v>
      </c>
      <c r="W25" s="3" t="s">
        <v>8</v>
      </c>
      <c r="X25" s="3" t="s">
        <v>7</v>
      </c>
      <c r="Y25" s="3" t="s">
        <v>7</v>
      </c>
      <c r="Z25" s="3" t="s">
        <v>10</v>
      </c>
      <c r="AA25" s="3" t="s">
        <v>7</v>
      </c>
      <c r="AB25" s="3" t="s">
        <v>9</v>
      </c>
      <c r="AC25" s="3" t="s">
        <v>8</v>
      </c>
      <c r="AD25" s="3" t="s">
        <v>7</v>
      </c>
      <c r="AE25" s="59" t="s">
        <v>9</v>
      </c>
      <c r="AF25" s="43" t="s">
        <v>9</v>
      </c>
      <c r="AG25" s="43" t="s">
        <v>10</v>
      </c>
      <c r="AH25" s="43" t="s">
        <v>7</v>
      </c>
      <c r="AI25" s="43" t="s">
        <v>8</v>
      </c>
      <c r="AJ25" s="43" t="s">
        <v>9</v>
      </c>
      <c r="AK25" s="43" t="s">
        <v>8</v>
      </c>
      <c r="AL25" s="43" t="s">
        <v>7</v>
      </c>
      <c r="AM25" s="43" t="s">
        <v>9</v>
      </c>
      <c r="AN25" s="43" t="s">
        <v>7</v>
      </c>
      <c r="AO25" s="43" t="s">
        <v>7</v>
      </c>
      <c r="AP25" s="43" t="s">
        <v>8</v>
      </c>
      <c r="AQ25" s="43" t="s">
        <v>10</v>
      </c>
      <c r="AR25" s="43" t="s">
        <v>10</v>
      </c>
      <c r="AS25" s="43" t="s">
        <v>7</v>
      </c>
      <c r="AT25" s="43" t="s">
        <v>10</v>
      </c>
      <c r="AU25" s="43" t="s">
        <v>9</v>
      </c>
      <c r="AV25" s="43" t="s">
        <v>7</v>
      </c>
      <c r="AW25" s="43" t="s">
        <v>9</v>
      </c>
      <c r="AX25" s="43" t="s">
        <v>7</v>
      </c>
      <c r="AY25" s="43" t="s">
        <v>10</v>
      </c>
      <c r="AZ25" s="61" t="s">
        <v>7</v>
      </c>
      <c r="BA25" s="45" t="s">
        <v>8</v>
      </c>
      <c r="BB25" s="45" t="s">
        <v>10</v>
      </c>
      <c r="BC25" s="45" t="s">
        <v>8</v>
      </c>
      <c r="BD25" s="45" t="s">
        <v>10</v>
      </c>
      <c r="BE25" s="45" t="s">
        <v>7</v>
      </c>
      <c r="BF25" s="45" t="s">
        <v>9</v>
      </c>
      <c r="BG25" s="45" t="s">
        <v>9</v>
      </c>
      <c r="BH25" s="45" t="s">
        <v>10</v>
      </c>
      <c r="BI25" s="45" t="s">
        <v>9</v>
      </c>
      <c r="BJ25" s="45" t="s">
        <v>10</v>
      </c>
      <c r="BK25" s="45" t="s">
        <v>7</v>
      </c>
      <c r="BL25" s="45" t="s">
        <v>9</v>
      </c>
      <c r="BM25" s="45" t="s">
        <v>10</v>
      </c>
      <c r="BN25" s="45" t="s">
        <v>10</v>
      </c>
      <c r="BO25" s="45" t="s">
        <v>7</v>
      </c>
      <c r="BP25" s="45" t="s">
        <v>10</v>
      </c>
      <c r="BQ25" s="45" t="s">
        <v>9</v>
      </c>
      <c r="BR25" s="45" t="s">
        <v>10</v>
      </c>
      <c r="BS25" s="45" t="s">
        <v>8</v>
      </c>
      <c r="BT25" s="45" t="s">
        <v>7</v>
      </c>
      <c r="BU25" s="62" t="s">
        <v>9</v>
      </c>
      <c r="BV25" s="47" t="s">
        <v>8</v>
      </c>
      <c r="BW25" s="47" t="s">
        <v>10</v>
      </c>
      <c r="BX25" s="47" t="s">
        <v>9</v>
      </c>
      <c r="BY25" s="47" t="s">
        <v>10</v>
      </c>
      <c r="BZ25" s="47" t="s">
        <v>7</v>
      </c>
      <c r="CA25" s="47" t="s">
        <v>9</v>
      </c>
      <c r="CB25" s="47" t="s">
        <v>9</v>
      </c>
      <c r="CC25" s="47" t="s">
        <v>10</v>
      </c>
      <c r="CD25" s="47" t="s">
        <v>8</v>
      </c>
      <c r="CE25" s="47" t="s">
        <v>10</v>
      </c>
      <c r="CF25" s="47" t="s">
        <v>8</v>
      </c>
      <c r="CG25" s="47" t="s">
        <v>7</v>
      </c>
      <c r="CH25" s="47" t="s">
        <v>9</v>
      </c>
      <c r="CI25" s="47" t="s">
        <v>8</v>
      </c>
      <c r="CJ25" s="47" t="s">
        <v>10</v>
      </c>
      <c r="CK25" s="47" t="s">
        <v>7</v>
      </c>
      <c r="CL25" s="47" t="s">
        <v>10</v>
      </c>
      <c r="CM25" s="47" t="s">
        <v>9</v>
      </c>
      <c r="CN25" s="47" t="s">
        <v>7</v>
      </c>
      <c r="CO25" s="47" t="s">
        <v>10</v>
      </c>
      <c r="CP25" s="48" t="s">
        <v>7</v>
      </c>
      <c r="CQ25" s="2" t="s">
        <v>7</v>
      </c>
      <c r="CR25" s="2" t="s">
        <v>10</v>
      </c>
      <c r="CS25" s="2" t="s">
        <v>9</v>
      </c>
      <c r="CT25" s="2" t="s">
        <v>8</v>
      </c>
      <c r="CU25" s="2" t="s">
        <v>9</v>
      </c>
      <c r="CV25" s="2" t="s">
        <v>9</v>
      </c>
      <c r="CW25" s="2" t="s">
        <v>8</v>
      </c>
      <c r="CX25" s="2" t="s">
        <v>7</v>
      </c>
      <c r="CY25" s="2" t="s">
        <v>10</v>
      </c>
      <c r="CZ25" s="2" t="s">
        <v>9</v>
      </c>
      <c r="DA25" s="2" t="s">
        <v>7</v>
      </c>
      <c r="DB25" s="2" t="s">
        <v>7</v>
      </c>
      <c r="DC25" s="2" t="s">
        <v>10</v>
      </c>
      <c r="DD25" s="2" t="s">
        <v>7</v>
      </c>
      <c r="DE25" s="2" t="s">
        <v>7</v>
      </c>
      <c r="DF25" s="2" t="s">
        <v>8</v>
      </c>
      <c r="DG25" s="2" t="s">
        <v>10</v>
      </c>
      <c r="DH25" s="2" t="s">
        <v>10</v>
      </c>
      <c r="DI25" s="2" t="s">
        <v>9</v>
      </c>
      <c r="DJ25" s="2" t="s">
        <v>10</v>
      </c>
      <c r="DK25" s="63" t="s">
        <v>9</v>
      </c>
      <c r="DL25" s="51" t="s">
        <v>7</v>
      </c>
      <c r="DM25" s="51" t="s">
        <v>10</v>
      </c>
      <c r="DN25" s="51" t="s">
        <v>7</v>
      </c>
      <c r="DO25" s="51" t="s">
        <v>8</v>
      </c>
      <c r="DP25" s="51" t="s">
        <v>8</v>
      </c>
      <c r="DQ25" s="51" t="s">
        <v>9</v>
      </c>
      <c r="DR25" s="51" t="s">
        <v>7</v>
      </c>
      <c r="DS25" s="51" t="s">
        <v>8</v>
      </c>
      <c r="DT25" s="51" t="s">
        <v>8</v>
      </c>
      <c r="DU25" s="51" t="s">
        <v>9</v>
      </c>
      <c r="DV25" s="51" t="s">
        <v>10</v>
      </c>
      <c r="DW25" s="51" t="s">
        <v>8</v>
      </c>
      <c r="DX25" s="51" t="s">
        <v>9</v>
      </c>
      <c r="DY25" s="51" t="s">
        <v>7</v>
      </c>
      <c r="DZ25" s="51" t="s">
        <v>10</v>
      </c>
      <c r="EA25" s="51" t="s">
        <v>7</v>
      </c>
      <c r="EB25" s="51" t="s">
        <v>10</v>
      </c>
      <c r="EC25" s="51" t="s">
        <v>9</v>
      </c>
      <c r="ED25" s="51" t="s">
        <v>8</v>
      </c>
      <c r="EE25" s="51" t="s">
        <v>8</v>
      </c>
    </row>
    <row r="26" spans="1:135" ht="18.75" customHeight="1" x14ac:dyDescent="0.2">
      <c r="A26" s="52">
        <v>22</v>
      </c>
      <c r="B26" s="53" t="s">
        <v>34</v>
      </c>
      <c r="C26" s="52" t="s">
        <v>36</v>
      </c>
      <c r="D26" s="52">
        <v>105</v>
      </c>
      <c r="E26" s="53" t="s">
        <v>169</v>
      </c>
      <c r="F26" s="53"/>
      <c r="G26" s="52"/>
      <c r="H26" s="52"/>
      <c r="I26" s="52"/>
      <c r="J26" s="57" t="s">
        <v>10</v>
      </c>
      <c r="K26" s="3" t="s">
        <v>8</v>
      </c>
      <c r="L26" s="3" t="s">
        <v>10</v>
      </c>
      <c r="M26" s="3" t="s">
        <v>10</v>
      </c>
      <c r="N26" s="3" t="s">
        <v>9</v>
      </c>
      <c r="O26" s="3" t="s">
        <v>7</v>
      </c>
      <c r="P26" s="3" t="s">
        <v>7</v>
      </c>
      <c r="Q26" s="3" t="s">
        <v>9</v>
      </c>
      <c r="R26" s="3" t="s">
        <v>10</v>
      </c>
      <c r="S26" s="3" t="s">
        <v>8</v>
      </c>
      <c r="T26" s="3" t="s">
        <v>9</v>
      </c>
      <c r="U26" s="3" t="s">
        <v>9</v>
      </c>
      <c r="V26" s="3" t="s">
        <v>7</v>
      </c>
      <c r="W26" s="3" t="s">
        <v>10</v>
      </c>
      <c r="X26" s="3" t="s">
        <v>8</v>
      </c>
      <c r="Y26" s="3" t="s">
        <v>9</v>
      </c>
      <c r="Z26" s="3" t="s">
        <v>7</v>
      </c>
      <c r="AA26" s="3" t="s">
        <v>8</v>
      </c>
      <c r="AB26" s="3" t="s">
        <v>8</v>
      </c>
      <c r="AC26" s="3" t="s">
        <v>9</v>
      </c>
      <c r="AD26" s="3" t="s">
        <v>10</v>
      </c>
      <c r="AE26" s="59" t="s">
        <v>10</v>
      </c>
      <c r="AF26" s="43" t="s">
        <v>7</v>
      </c>
      <c r="AG26" s="43" t="s">
        <v>9</v>
      </c>
      <c r="AH26" s="43" t="s">
        <v>9</v>
      </c>
      <c r="AI26" s="43" t="s">
        <v>9</v>
      </c>
      <c r="AJ26" s="43" t="s">
        <v>8</v>
      </c>
      <c r="AK26" s="43" t="s">
        <v>10</v>
      </c>
      <c r="AL26" s="43" t="s">
        <v>7</v>
      </c>
      <c r="AM26" s="43" t="s">
        <v>7</v>
      </c>
      <c r="AN26" s="43" t="s">
        <v>8</v>
      </c>
      <c r="AO26" s="43" t="s">
        <v>7</v>
      </c>
      <c r="AP26" s="43" t="s">
        <v>10</v>
      </c>
      <c r="AQ26" s="43" t="s">
        <v>8</v>
      </c>
      <c r="AR26" s="43" t="s">
        <v>10</v>
      </c>
      <c r="AS26" s="43" t="s">
        <v>7</v>
      </c>
      <c r="AT26" s="43" t="s">
        <v>9</v>
      </c>
      <c r="AU26" s="43" t="s">
        <v>7</v>
      </c>
      <c r="AV26" s="43" t="s">
        <v>10</v>
      </c>
      <c r="AW26" s="43" t="s">
        <v>9</v>
      </c>
      <c r="AX26" s="43" t="s">
        <v>7</v>
      </c>
      <c r="AY26" s="43" t="s">
        <v>9</v>
      </c>
      <c r="AZ26" s="61" t="s">
        <v>7</v>
      </c>
      <c r="BA26" s="45" t="s">
        <v>8</v>
      </c>
      <c r="BB26" s="45" t="s">
        <v>10</v>
      </c>
      <c r="BC26" s="45" t="s">
        <v>8</v>
      </c>
      <c r="BD26" s="45" t="s">
        <v>7</v>
      </c>
      <c r="BE26" s="45" t="s">
        <v>10</v>
      </c>
      <c r="BF26" s="45" t="s">
        <v>9</v>
      </c>
      <c r="BG26" s="45" t="s">
        <v>8</v>
      </c>
      <c r="BH26" s="45" t="s">
        <v>10</v>
      </c>
      <c r="BI26" s="45" t="s">
        <v>9</v>
      </c>
      <c r="BJ26" s="45" t="s">
        <v>10</v>
      </c>
      <c r="BK26" s="45" t="s">
        <v>9</v>
      </c>
      <c r="BL26" s="45" t="s">
        <v>8</v>
      </c>
      <c r="BM26" s="45" t="s">
        <v>10</v>
      </c>
      <c r="BN26" s="45" t="s">
        <v>9</v>
      </c>
      <c r="BO26" s="45" t="s">
        <v>7</v>
      </c>
      <c r="BP26" s="45" t="s">
        <v>8</v>
      </c>
      <c r="BQ26" s="45" t="s">
        <v>9</v>
      </c>
      <c r="BR26" s="45" t="s">
        <v>10</v>
      </c>
      <c r="BS26" s="45" t="s">
        <v>8</v>
      </c>
      <c r="BT26" s="45" t="s">
        <v>9</v>
      </c>
      <c r="BU26" s="62" t="s">
        <v>7</v>
      </c>
      <c r="BV26" s="47" t="s">
        <v>9</v>
      </c>
      <c r="BW26" s="47" t="s">
        <v>9</v>
      </c>
      <c r="BX26" s="47" t="s">
        <v>8</v>
      </c>
      <c r="BY26" s="47" t="s">
        <v>10</v>
      </c>
      <c r="BZ26" s="47" t="s">
        <v>8</v>
      </c>
      <c r="CA26" s="47" t="s">
        <v>8</v>
      </c>
      <c r="CB26" s="47" t="s">
        <v>7</v>
      </c>
      <c r="CC26" s="47" t="s">
        <v>9</v>
      </c>
      <c r="CD26" s="47" t="s">
        <v>9</v>
      </c>
      <c r="CE26" s="47" t="s">
        <v>8</v>
      </c>
      <c r="CF26" s="47" t="s">
        <v>10</v>
      </c>
      <c r="CG26" s="47" t="s">
        <v>8</v>
      </c>
      <c r="CH26" s="47" t="s">
        <v>9</v>
      </c>
      <c r="CI26" s="47" t="s">
        <v>8</v>
      </c>
      <c r="CJ26" s="47" t="s">
        <v>9</v>
      </c>
      <c r="CK26" s="47" t="s">
        <v>10</v>
      </c>
      <c r="CL26" s="47" t="s">
        <v>8</v>
      </c>
      <c r="CM26" s="47" t="s">
        <v>7</v>
      </c>
      <c r="CN26" s="47" t="s">
        <v>10</v>
      </c>
      <c r="CO26" s="47" t="s">
        <v>9</v>
      </c>
      <c r="CP26" s="48" t="s">
        <v>7</v>
      </c>
      <c r="CQ26" s="2" t="s">
        <v>8</v>
      </c>
      <c r="CR26" s="2" t="s">
        <v>8</v>
      </c>
      <c r="CS26" s="2" t="s">
        <v>8</v>
      </c>
      <c r="CT26" s="2" t="s">
        <v>8</v>
      </c>
      <c r="CU26" s="2" t="s">
        <v>9</v>
      </c>
      <c r="CV26" s="2" t="s">
        <v>8</v>
      </c>
      <c r="CW26" s="2" t="s">
        <v>8</v>
      </c>
      <c r="CX26" s="2" t="s">
        <v>9</v>
      </c>
      <c r="CY26" s="2" t="s">
        <v>10</v>
      </c>
      <c r="CZ26" s="2" t="s">
        <v>8</v>
      </c>
      <c r="DA26" s="2" t="s">
        <v>8</v>
      </c>
      <c r="DB26" s="2" t="s">
        <v>9</v>
      </c>
      <c r="DC26" s="2" t="s">
        <v>8</v>
      </c>
      <c r="DD26" s="2" t="s">
        <v>8</v>
      </c>
      <c r="DE26" s="2" t="s">
        <v>8</v>
      </c>
      <c r="DF26" s="2" t="s">
        <v>8</v>
      </c>
      <c r="DG26" s="2" t="s">
        <v>8</v>
      </c>
      <c r="DH26" s="2" t="s">
        <v>8</v>
      </c>
      <c r="DI26" s="2" t="s">
        <v>8</v>
      </c>
      <c r="DJ26" s="2" t="s">
        <v>8</v>
      </c>
      <c r="DK26" s="63" t="s">
        <v>10</v>
      </c>
      <c r="DL26" s="51" t="s">
        <v>10</v>
      </c>
      <c r="DM26" s="51" t="s">
        <v>9</v>
      </c>
      <c r="DN26" s="51" t="s">
        <v>9</v>
      </c>
      <c r="DO26" s="51" t="s">
        <v>7</v>
      </c>
      <c r="DP26" s="51" t="s">
        <v>10</v>
      </c>
      <c r="DQ26" s="51" t="s">
        <v>7</v>
      </c>
      <c r="DR26" s="51" t="s">
        <v>10</v>
      </c>
      <c r="DS26" s="51" t="s">
        <v>9</v>
      </c>
      <c r="DT26" s="51" t="s">
        <v>7</v>
      </c>
      <c r="DU26" s="51" t="s">
        <v>9</v>
      </c>
      <c r="DV26" s="51" t="s">
        <v>7</v>
      </c>
      <c r="DW26" s="51" t="s">
        <v>8</v>
      </c>
      <c r="DX26" s="51" t="s">
        <v>8</v>
      </c>
      <c r="DY26" s="51" t="s">
        <v>7</v>
      </c>
      <c r="DZ26" s="51" t="s">
        <v>7</v>
      </c>
      <c r="EA26" s="51" t="s">
        <v>7</v>
      </c>
      <c r="EB26" s="51" t="s">
        <v>9</v>
      </c>
      <c r="EC26" s="51" t="s">
        <v>8</v>
      </c>
      <c r="ED26" s="51" t="s">
        <v>8</v>
      </c>
      <c r="EE26" s="51" t="s">
        <v>10</v>
      </c>
    </row>
    <row r="27" spans="1:135" ht="18.75" customHeight="1" x14ac:dyDescent="0.2">
      <c r="A27" s="52">
        <v>23</v>
      </c>
      <c r="B27" s="53" t="s">
        <v>34</v>
      </c>
      <c r="C27" s="52" t="s">
        <v>36</v>
      </c>
      <c r="D27" s="52">
        <v>106</v>
      </c>
      <c r="E27" s="53" t="s">
        <v>170</v>
      </c>
      <c r="F27" s="53"/>
      <c r="G27" s="52"/>
      <c r="H27" s="52"/>
      <c r="I27" s="52"/>
      <c r="J27" s="57" t="s">
        <v>10</v>
      </c>
      <c r="K27" s="3" t="s">
        <v>8</v>
      </c>
      <c r="L27" s="3" t="s">
        <v>10</v>
      </c>
      <c r="M27" s="3" t="s">
        <v>9</v>
      </c>
      <c r="N27" s="3" t="s">
        <v>9</v>
      </c>
      <c r="O27" s="3" t="s">
        <v>10</v>
      </c>
      <c r="P27" s="3" t="s">
        <v>8</v>
      </c>
      <c r="Q27" s="3" t="s">
        <v>9</v>
      </c>
      <c r="R27" s="3" t="s">
        <v>7</v>
      </c>
      <c r="S27" s="3" t="s">
        <v>8</v>
      </c>
      <c r="T27" s="3" t="s">
        <v>9</v>
      </c>
      <c r="U27" s="3" t="s">
        <v>9</v>
      </c>
      <c r="V27" s="3" t="s">
        <v>8</v>
      </c>
      <c r="W27" s="3" t="s">
        <v>10</v>
      </c>
      <c r="X27" s="3" t="s">
        <v>8</v>
      </c>
      <c r="Y27" s="3" t="s">
        <v>8</v>
      </c>
      <c r="Z27" s="3" t="s">
        <v>7</v>
      </c>
      <c r="AA27" s="3" t="s">
        <v>9</v>
      </c>
      <c r="AB27" s="3" t="s">
        <v>10</v>
      </c>
      <c r="AC27" s="3" t="s">
        <v>10</v>
      </c>
      <c r="AD27" s="3" t="s">
        <v>10</v>
      </c>
      <c r="AE27" s="59" t="s">
        <v>10</v>
      </c>
      <c r="AF27" s="43" t="s">
        <v>9</v>
      </c>
      <c r="AG27" s="43" t="s">
        <v>9</v>
      </c>
      <c r="AH27" s="43" t="s">
        <v>10</v>
      </c>
      <c r="AI27" s="43" t="s">
        <v>7</v>
      </c>
      <c r="AJ27" s="43" t="s">
        <v>8</v>
      </c>
      <c r="AK27" s="43" t="s">
        <v>7</v>
      </c>
      <c r="AL27" s="43" t="s">
        <v>7</v>
      </c>
      <c r="AM27" s="43" t="s">
        <v>7</v>
      </c>
      <c r="AN27" s="43" t="s">
        <v>8</v>
      </c>
      <c r="AO27" s="43" t="s">
        <v>7</v>
      </c>
      <c r="AP27" s="43" t="s">
        <v>10</v>
      </c>
      <c r="AQ27" s="43" t="s">
        <v>10</v>
      </c>
      <c r="AR27" s="43" t="s">
        <v>10</v>
      </c>
      <c r="AS27" s="43" t="s">
        <v>7</v>
      </c>
      <c r="AT27" s="43" t="s">
        <v>9</v>
      </c>
      <c r="AU27" s="43" t="s">
        <v>8</v>
      </c>
      <c r="AV27" s="43" t="s">
        <v>8</v>
      </c>
      <c r="AW27" s="43" t="s">
        <v>8</v>
      </c>
      <c r="AX27" s="43" t="s">
        <v>10</v>
      </c>
      <c r="AY27" s="43" t="s">
        <v>10</v>
      </c>
      <c r="AZ27" s="61" t="s">
        <v>9</v>
      </c>
      <c r="BA27" s="45" t="s">
        <v>7</v>
      </c>
      <c r="BB27" s="45" t="s">
        <v>9</v>
      </c>
      <c r="BC27" s="45" t="s">
        <v>7</v>
      </c>
      <c r="BD27" s="45" t="s">
        <v>10</v>
      </c>
      <c r="BE27" s="45" t="s">
        <v>10</v>
      </c>
      <c r="BF27" s="45" t="s">
        <v>7</v>
      </c>
      <c r="BG27" s="45" t="s">
        <v>8</v>
      </c>
      <c r="BH27" s="45" t="s">
        <v>8</v>
      </c>
      <c r="BI27" s="45" t="s">
        <v>10</v>
      </c>
      <c r="BJ27" s="45" t="s">
        <v>10</v>
      </c>
      <c r="BK27" s="45" t="s">
        <v>9</v>
      </c>
      <c r="BL27" s="45" t="s">
        <v>9</v>
      </c>
      <c r="BM27" s="45" t="s">
        <v>10</v>
      </c>
      <c r="BN27" s="45" t="s">
        <v>10</v>
      </c>
      <c r="BO27" s="45" t="s">
        <v>10</v>
      </c>
      <c r="BP27" s="45" t="s">
        <v>7</v>
      </c>
      <c r="BQ27" s="45" t="s">
        <v>9</v>
      </c>
      <c r="BR27" s="45" t="s">
        <v>10</v>
      </c>
      <c r="BS27" s="45" t="s">
        <v>9</v>
      </c>
      <c r="BT27" s="45" t="s">
        <v>8</v>
      </c>
      <c r="BU27" s="62" t="s">
        <v>9</v>
      </c>
      <c r="BV27" s="47" t="s">
        <v>8</v>
      </c>
      <c r="BW27" s="47" t="s">
        <v>7</v>
      </c>
      <c r="BX27" s="47" t="s">
        <v>9</v>
      </c>
      <c r="BY27" s="47" t="s">
        <v>10</v>
      </c>
      <c r="BZ27" s="47" t="s">
        <v>7</v>
      </c>
      <c r="CA27" s="47" t="s">
        <v>9</v>
      </c>
      <c r="CB27" s="47" t="s">
        <v>9</v>
      </c>
      <c r="CC27" s="47" t="s">
        <v>10</v>
      </c>
      <c r="CD27" s="47" t="s">
        <v>8</v>
      </c>
      <c r="CE27" s="47" t="s">
        <v>10</v>
      </c>
      <c r="CF27" s="47" t="s">
        <v>9</v>
      </c>
      <c r="CG27" s="47" t="s">
        <v>8</v>
      </c>
      <c r="CH27" s="47" t="s">
        <v>9</v>
      </c>
      <c r="CI27" s="47" t="s">
        <v>8</v>
      </c>
      <c r="CJ27" s="47" t="s">
        <v>10</v>
      </c>
      <c r="CK27" s="47" t="s">
        <v>7</v>
      </c>
      <c r="CL27" s="47" t="s">
        <v>7</v>
      </c>
      <c r="CM27" s="47" t="s">
        <v>9</v>
      </c>
      <c r="CN27" s="47" t="s">
        <v>8</v>
      </c>
      <c r="CO27" s="47" t="s">
        <v>10</v>
      </c>
      <c r="CP27" s="48" t="s">
        <v>9</v>
      </c>
      <c r="CQ27" s="2" t="s">
        <v>10</v>
      </c>
      <c r="CR27" s="2" t="s">
        <v>7</v>
      </c>
      <c r="CS27" s="2" t="s">
        <v>8</v>
      </c>
      <c r="CT27" s="2" t="s">
        <v>9</v>
      </c>
      <c r="CU27" s="2" t="s">
        <v>9</v>
      </c>
      <c r="CV27" s="2" t="s">
        <v>10</v>
      </c>
      <c r="CW27" s="2" t="s">
        <v>9</v>
      </c>
      <c r="CX27" s="2" t="s">
        <v>8</v>
      </c>
      <c r="CY27" s="2" t="s">
        <v>8</v>
      </c>
      <c r="CZ27" s="2" t="s">
        <v>7</v>
      </c>
      <c r="DA27" s="2" t="s">
        <v>10</v>
      </c>
      <c r="DB27" s="2" t="s">
        <v>9</v>
      </c>
      <c r="DC27" s="2" t="s">
        <v>9</v>
      </c>
      <c r="DD27" s="2" t="s">
        <v>8</v>
      </c>
      <c r="DE27" s="2" t="s">
        <v>7</v>
      </c>
      <c r="DF27" s="2" t="s">
        <v>8</v>
      </c>
      <c r="DG27" s="2" t="s">
        <v>9</v>
      </c>
      <c r="DH27" s="2" t="s">
        <v>8</v>
      </c>
      <c r="DI27" s="2" t="s">
        <v>9</v>
      </c>
      <c r="DJ27" s="2" t="s">
        <v>7</v>
      </c>
      <c r="DK27" s="63" t="s">
        <v>10</v>
      </c>
      <c r="DL27" s="51" t="s">
        <v>9</v>
      </c>
      <c r="DM27" s="51" t="s">
        <v>8</v>
      </c>
      <c r="DN27" s="51" t="s">
        <v>9</v>
      </c>
      <c r="DO27" s="51" t="s">
        <v>7</v>
      </c>
      <c r="DP27" s="51" t="s">
        <v>10</v>
      </c>
      <c r="DQ27" s="51" t="s">
        <v>7</v>
      </c>
      <c r="DR27" s="51" t="s">
        <v>8</v>
      </c>
      <c r="DS27" s="51" t="s">
        <v>9</v>
      </c>
      <c r="DT27" s="51" t="s">
        <v>7</v>
      </c>
      <c r="DU27" s="51" t="s">
        <v>9</v>
      </c>
      <c r="DV27" s="51" t="s">
        <v>7</v>
      </c>
      <c r="DW27" s="51" t="s">
        <v>10</v>
      </c>
      <c r="DX27" s="51" t="s">
        <v>8</v>
      </c>
      <c r="DY27" s="51" t="s">
        <v>7</v>
      </c>
      <c r="DZ27" s="51" t="s">
        <v>8</v>
      </c>
      <c r="EA27" s="51" t="s">
        <v>10</v>
      </c>
      <c r="EB27" s="51" t="s">
        <v>9</v>
      </c>
      <c r="EC27" s="51" t="s">
        <v>8</v>
      </c>
      <c r="ED27" s="51" t="s">
        <v>10</v>
      </c>
      <c r="EE27" s="51" t="s">
        <v>10</v>
      </c>
    </row>
    <row r="28" spans="1:135" ht="18.75" customHeight="1" x14ac:dyDescent="0.2">
      <c r="A28" s="52">
        <v>24</v>
      </c>
      <c r="B28" s="53" t="s">
        <v>34</v>
      </c>
      <c r="C28" s="52" t="s">
        <v>36</v>
      </c>
      <c r="D28" s="52">
        <v>109</v>
      </c>
      <c r="E28" s="53" t="s">
        <v>171</v>
      </c>
      <c r="F28" s="53"/>
      <c r="G28" s="52"/>
      <c r="H28" s="52"/>
      <c r="I28" s="52"/>
      <c r="J28" s="57" t="s">
        <v>8</v>
      </c>
      <c r="K28" s="3" t="s">
        <v>10</v>
      </c>
      <c r="L28" s="3" t="s">
        <v>9</v>
      </c>
      <c r="M28" s="3" t="s">
        <v>9</v>
      </c>
      <c r="N28" s="3" t="s">
        <v>9</v>
      </c>
      <c r="O28" s="3" t="s">
        <v>8</v>
      </c>
      <c r="P28" s="3" t="s">
        <v>9</v>
      </c>
      <c r="Q28" s="3" t="s">
        <v>10</v>
      </c>
      <c r="R28" s="3" t="s">
        <v>7</v>
      </c>
      <c r="S28" s="3" t="s">
        <v>10</v>
      </c>
      <c r="T28" s="3" t="s">
        <v>10</v>
      </c>
      <c r="U28" s="3" t="s">
        <v>9</v>
      </c>
      <c r="V28" s="3" t="s">
        <v>8</v>
      </c>
      <c r="W28" s="3" t="s">
        <v>7</v>
      </c>
      <c r="X28" s="3" t="s">
        <v>8</v>
      </c>
      <c r="Y28" s="3" t="s">
        <v>7</v>
      </c>
      <c r="Z28" s="3" t="s">
        <v>10</v>
      </c>
      <c r="AA28" s="3" t="s">
        <v>8</v>
      </c>
      <c r="AB28" s="3" t="s">
        <v>10</v>
      </c>
      <c r="AC28" s="3" t="s">
        <v>9</v>
      </c>
      <c r="AD28" s="3" t="s">
        <v>7</v>
      </c>
      <c r="AE28" s="59" t="s">
        <v>8</v>
      </c>
      <c r="AF28" s="43" t="s">
        <v>9</v>
      </c>
      <c r="AG28" s="43" t="s">
        <v>10</v>
      </c>
      <c r="AH28" s="43" t="s">
        <v>7</v>
      </c>
      <c r="AI28" s="43" t="s">
        <v>9</v>
      </c>
      <c r="AJ28" s="43" t="s">
        <v>10</v>
      </c>
      <c r="AK28" s="43" t="s">
        <v>10</v>
      </c>
      <c r="AL28" s="43" t="s">
        <v>7</v>
      </c>
      <c r="AM28" s="43" t="s">
        <v>8</v>
      </c>
      <c r="AN28" s="43" t="s">
        <v>8</v>
      </c>
      <c r="AO28" s="43" t="s">
        <v>7</v>
      </c>
      <c r="AP28" s="43" t="s">
        <v>8</v>
      </c>
      <c r="AQ28" s="43" t="s">
        <v>10</v>
      </c>
      <c r="AR28" s="43" t="s">
        <v>8</v>
      </c>
      <c r="AS28" s="43" t="s">
        <v>10</v>
      </c>
      <c r="AT28" s="43" t="s">
        <v>8</v>
      </c>
      <c r="AU28" s="43" t="s">
        <v>10</v>
      </c>
      <c r="AV28" s="43" t="s">
        <v>7</v>
      </c>
      <c r="AW28" s="43" t="s">
        <v>10</v>
      </c>
      <c r="AX28" s="43" t="s">
        <v>10</v>
      </c>
      <c r="AY28" s="43" t="s">
        <v>10</v>
      </c>
      <c r="AZ28" s="61" t="s">
        <v>7</v>
      </c>
      <c r="BA28" s="45" t="s">
        <v>8</v>
      </c>
      <c r="BB28" s="45" t="s">
        <v>9</v>
      </c>
      <c r="BC28" s="45" t="s">
        <v>10</v>
      </c>
      <c r="BD28" s="45" t="s">
        <v>7</v>
      </c>
      <c r="BE28" s="45" t="s">
        <v>7</v>
      </c>
      <c r="BF28" s="45" t="s">
        <v>8</v>
      </c>
      <c r="BG28" s="45" t="s">
        <v>9</v>
      </c>
      <c r="BH28" s="45" t="s">
        <v>7</v>
      </c>
      <c r="BI28" s="45" t="s">
        <v>9</v>
      </c>
      <c r="BJ28" s="45" t="s">
        <v>10</v>
      </c>
      <c r="BK28" s="45" t="s">
        <v>7</v>
      </c>
      <c r="BL28" s="45" t="s">
        <v>9</v>
      </c>
      <c r="BM28" s="45" t="s">
        <v>10</v>
      </c>
      <c r="BN28" s="45" t="s">
        <v>9</v>
      </c>
      <c r="BO28" s="45" t="s">
        <v>7</v>
      </c>
      <c r="BP28" s="45" t="s">
        <v>8</v>
      </c>
      <c r="BQ28" s="45" t="s">
        <v>9</v>
      </c>
      <c r="BR28" s="45" t="s">
        <v>10</v>
      </c>
      <c r="BS28" s="45" t="s">
        <v>8</v>
      </c>
      <c r="BT28" s="45" t="s">
        <v>9</v>
      </c>
      <c r="BU28" s="62" t="s">
        <v>7</v>
      </c>
      <c r="BV28" s="47" t="s">
        <v>7</v>
      </c>
      <c r="BW28" s="47" t="s">
        <v>10</v>
      </c>
      <c r="BX28" s="47" t="s">
        <v>9</v>
      </c>
      <c r="BY28" s="47" t="s">
        <v>10</v>
      </c>
      <c r="BZ28" s="47" t="s">
        <v>8</v>
      </c>
      <c r="CA28" s="47" t="s">
        <v>7</v>
      </c>
      <c r="CB28" s="47" t="s">
        <v>9</v>
      </c>
      <c r="CC28" s="47" t="s">
        <v>7</v>
      </c>
      <c r="CD28" s="47" t="s">
        <v>10</v>
      </c>
      <c r="CE28" s="47" t="s">
        <v>8</v>
      </c>
      <c r="CF28" s="47" t="s">
        <v>8</v>
      </c>
      <c r="CG28" s="47" t="s">
        <v>10</v>
      </c>
      <c r="CH28" s="47" t="s">
        <v>9</v>
      </c>
      <c r="CI28" s="47" t="s">
        <v>8</v>
      </c>
      <c r="CJ28" s="47" t="s">
        <v>7</v>
      </c>
      <c r="CK28" s="47" t="s">
        <v>10</v>
      </c>
      <c r="CL28" s="47" t="s">
        <v>7</v>
      </c>
      <c r="CM28" s="47" t="s">
        <v>8</v>
      </c>
      <c r="CN28" s="47" t="s">
        <v>9</v>
      </c>
      <c r="CO28" s="47" t="s">
        <v>10</v>
      </c>
      <c r="CP28" s="48" t="s">
        <v>7</v>
      </c>
      <c r="CQ28" s="2" t="s">
        <v>8</v>
      </c>
      <c r="CR28" s="2" t="s">
        <v>9</v>
      </c>
      <c r="CS28" s="2" t="s">
        <v>7</v>
      </c>
      <c r="CT28" s="2" t="s">
        <v>10</v>
      </c>
      <c r="CU28" s="2" t="s">
        <v>10</v>
      </c>
      <c r="CV28" s="2" t="s">
        <v>8</v>
      </c>
      <c r="CW28" s="2" t="s">
        <v>10</v>
      </c>
      <c r="CX28" s="2" t="s">
        <v>7</v>
      </c>
      <c r="CY28" s="2" t="s">
        <v>10</v>
      </c>
      <c r="CZ28" s="2" t="s">
        <v>8</v>
      </c>
      <c r="DA28" s="2" t="s">
        <v>8</v>
      </c>
      <c r="DB28" s="2" t="s">
        <v>9</v>
      </c>
      <c r="DC28" s="2" t="s">
        <v>9</v>
      </c>
      <c r="DD28" s="2" t="s">
        <v>7</v>
      </c>
      <c r="DE28" s="2" t="s">
        <v>10</v>
      </c>
      <c r="DF28" s="2" t="s">
        <v>8</v>
      </c>
      <c r="DG28" s="2" t="s">
        <v>9</v>
      </c>
      <c r="DH28" s="2" t="s">
        <v>10</v>
      </c>
      <c r="DI28" s="2" t="s">
        <v>7</v>
      </c>
      <c r="DJ28" s="2" t="s">
        <v>7</v>
      </c>
      <c r="DK28" s="63" t="s">
        <v>8</v>
      </c>
      <c r="DL28" s="51" t="s">
        <v>7</v>
      </c>
      <c r="DM28" s="51" t="s">
        <v>8</v>
      </c>
      <c r="DN28" s="51" t="s">
        <v>7</v>
      </c>
      <c r="DO28" s="51" t="s">
        <v>10</v>
      </c>
      <c r="DP28" s="51" t="s">
        <v>7</v>
      </c>
      <c r="DQ28" s="51" t="s">
        <v>10</v>
      </c>
      <c r="DR28" s="51" t="s">
        <v>7</v>
      </c>
      <c r="DS28" s="51" t="s">
        <v>10</v>
      </c>
      <c r="DT28" s="51" t="s">
        <v>9</v>
      </c>
      <c r="DU28" s="51" t="s">
        <v>7</v>
      </c>
      <c r="DV28" s="51" t="s">
        <v>10</v>
      </c>
      <c r="DW28" s="51" t="s">
        <v>8</v>
      </c>
      <c r="DX28" s="51" t="s">
        <v>9</v>
      </c>
      <c r="DY28" s="51" t="s">
        <v>10</v>
      </c>
      <c r="DZ28" s="51" t="s">
        <v>9</v>
      </c>
      <c r="EA28" s="51" t="s">
        <v>7</v>
      </c>
      <c r="EB28" s="51" t="s">
        <v>9</v>
      </c>
      <c r="EC28" s="51" t="s">
        <v>10</v>
      </c>
      <c r="ED28" s="51" t="s">
        <v>9</v>
      </c>
      <c r="EE28" s="51" t="s">
        <v>8</v>
      </c>
    </row>
    <row r="29" spans="1:135" ht="18.75" customHeight="1" x14ac:dyDescent="0.2">
      <c r="A29" s="52">
        <v>25</v>
      </c>
      <c r="B29" s="53" t="s">
        <v>34</v>
      </c>
      <c r="C29" s="52" t="s">
        <v>36</v>
      </c>
      <c r="D29" s="52">
        <v>110</v>
      </c>
      <c r="E29" s="53" t="s">
        <v>172</v>
      </c>
      <c r="F29" s="53"/>
      <c r="G29" s="52"/>
      <c r="H29" s="52"/>
      <c r="I29" s="52"/>
      <c r="J29" s="57" t="s">
        <v>8</v>
      </c>
      <c r="K29" s="3" t="s">
        <v>8</v>
      </c>
      <c r="L29" s="3" t="s">
        <v>10</v>
      </c>
      <c r="M29" s="3" t="s">
        <v>9</v>
      </c>
      <c r="N29" s="3" t="s">
        <v>10</v>
      </c>
      <c r="O29" s="3" t="s">
        <v>9</v>
      </c>
      <c r="P29" s="3" t="s">
        <v>8</v>
      </c>
      <c r="Q29" s="3" t="s">
        <v>7</v>
      </c>
      <c r="R29" s="3" t="s">
        <v>10</v>
      </c>
      <c r="S29" s="3" t="s">
        <v>10</v>
      </c>
      <c r="T29" s="3" t="s">
        <v>8</v>
      </c>
      <c r="U29" s="3" t="s">
        <v>9</v>
      </c>
      <c r="V29" s="3" t="s">
        <v>9</v>
      </c>
      <c r="W29" s="3" t="s">
        <v>10</v>
      </c>
      <c r="X29" s="3" t="s">
        <v>8</v>
      </c>
      <c r="Y29" s="3" t="s">
        <v>9</v>
      </c>
      <c r="Z29" s="3" t="s">
        <v>7</v>
      </c>
      <c r="AA29" s="3" t="s">
        <v>8</v>
      </c>
      <c r="AB29" s="3" t="s">
        <v>9</v>
      </c>
      <c r="AC29" s="3" t="s">
        <v>8</v>
      </c>
      <c r="AD29" s="3" t="s">
        <v>10</v>
      </c>
      <c r="AE29" s="59" t="s">
        <v>8</v>
      </c>
      <c r="AF29" s="43" t="s">
        <v>8</v>
      </c>
      <c r="AG29" s="43" t="s">
        <v>10</v>
      </c>
      <c r="AH29" s="43" t="s">
        <v>8</v>
      </c>
      <c r="AI29" s="43" t="s">
        <v>9</v>
      </c>
      <c r="AJ29" s="43" t="s">
        <v>8</v>
      </c>
      <c r="AK29" s="43" t="s">
        <v>7</v>
      </c>
      <c r="AL29" s="43" t="s">
        <v>7</v>
      </c>
      <c r="AM29" s="43" t="s">
        <v>9</v>
      </c>
      <c r="AN29" s="43" t="s">
        <v>9</v>
      </c>
      <c r="AO29" s="43" t="s">
        <v>9</v>
      </c>
      <c r="AP29" s="43" t="s">
        <v>7</v>
      </c>
      <c r="AQ29" s="43" t="s">
        <v>10</v>
      </c>
      <c r="AR29" s="43" t="s">
        <v>9</v>
      </c>
      <c r="AS29" s="43" t="s">
        <v>10</v>
      </c>
      <c r="AT29" s="43" t="s">
        <v>8</v>
      </c>
      <c r="AU29" s="43" t="s">
        <v>7</v>
      </c>
      <c r="AV29" s="43" t="s">
        <v>7</v>
      </c>
      <c r="AW29" s="43" t="s">
        <v>7</v>
      </c>
      <c r="AX29" s="43" t="s">
        <v>8</v>
      </c>
      <c r="AY29" s="43" t="s">
        <v>7</v>
      </c>
      <c r="AZ29" s="61" t="s">
        <v>9</v>
      </c>
      <c r="BA29" s="45" t="s">
        <v>8</v>
      </c>
      <c r="BB29" s="45" t="s">
        <v>10</v>
      </c>
      <c r="BC29" s="45" t="s">
        <v>8</v>
      </c>
      <c r="BD29" s="45" t="s">
        <v>7</v>
      </c>
      <c r="BE29" s="45" t="s">
        <v>10</v>
      </c>
      <c r="BF29" s="45" t="s">
        <v>10</v>
      </c>
      <c r="BG29" s="45" t="s">
        <v>9</v>
      </c>
      <c r="BH29" s="45" t="s">
        <v>9</v>
      </c>
      <c r="BI29" s="45" t="s">
        <v>7</v>
      </c>
      <c r="BJ29" s="45" t="s">
        <v>10</v>
      </c>
      <c r="BK29" s="45" t="s">
        <v>9</v>
      </c>
      <c r="BL29" s="45" t="s">
        <v>10</v>
      </c>
      <c r="BM29" s="45" t="s">
        <v>10</v>
      </c>
      <c r="BN29" s="45" t="s">
        <v>7</v>
      </c>
      <c r="BO29" s="45" t="s">
        <v>9</v>
      </c>
      <c r="BP29" s="45" t="s">
        <v>9</v>
      </c>
      <c r="BQ29" s="45" t="s">
        <v>8</v>
      </c>
      <c r="BR29" s="45" t="s">
        <v>7</v>
      </c>
      <c r="BS29" s="45" t="s">
        <v>10</v>
      </c>
      <c r="BT29" s="45" t="s">
        <v>9</v>
      </c>
      <c r="BU29" s="62" t="s">
        <v>10</v>
      </c>
      <c r="BV29" s="47" t="s">
        <v>10</v>
      </c>
      <c r="BW29" s="47" t="s">
        <v>7</v>
      </c>
      <c r="BX29" s="47" t="s">
        <v>9</v>
      </c>
      <c r="BY29" s="47" t="s">
        <v>10</v>
      </c>
      <c r="BZ29" s="47" t="s">
        <v>7</v>
      </c>
      <c r="CA29" s="47" t="s">
        <v>7</v>
      </c>
      <c r="CB29" s="47" t="s">
        <v>7</v>
      </c>
      <c r="CC29" s="47" t="s">
        <v>10</v>
      </c>
      <c r="CD29" s="47" t="s">
        <v>8</v>
      </c>
      <c r="CE29" s="47" t="s">
        <v>8</v>
      </c>
      <c r="CF29" s="47" t="s">
        <v>9</v>
      </c>
      <c r="CG29" s="47" t="s">
        <v>8</v>
      </c>
      <c r="CH29" s="47" t="s">
        <v>9</v>
      </c>
      <c r="CI29" s="47" t="s">
        <v>9</v>
      </c>
      <c r="CJ29" s="47" t="s">
        <v>7</v>
      </c>
      <c r="CK29" s="47" t="s">
        <v>10</v>
      </c>
      <c r="CL29" s="47" t="s">
        <v>8</v>
      </c>
      <c r="CM29" s="47" t="s">
        <v>9</v>
      </c>
      <c r="CN29" s="47" t="s">
        <v>7</v>
      </c>
      <c r="CO29" s="47" t="s">
        <v>8</v>
      </c>
      <c r="CP29" s="48" t="s">
        <v>9</v>
      </c>
      <c r="CQ29" s="2" t="s">
        <v>9</v>
      </c>
      <c r="CR29" s="2" t="s">
        <v>7</v>
      </c>
      <c r="CS29" s="2" t="s">
        <v>8</v>
      </c>
      <c r="CT29" s="2" t="s">
        <v>7</v>
      </c>
      <c r="CU29" s="2" t="s">
        <v>8</v>
      </c>
      <c r="CV29" s="2" t="s">
        <v>8</v>
      </c>
      <c r="CW29" s="2" t="s">
        <v>7</v>
      </c>
      <c r="CX29" s="2" t="s">
        <v>8</v>
      </c>
      <c r="CY29" s="2" t="s">
        <v>7</v>
      </c>
      <c r="CZ29" s="2" t="s">
        <v>7</v>
      </c>
      <c r="DA29" s="2" t="s">
        <v>8</v>
      </c>
      <c r="DB29" s="2" t="s">
        <v>8</v>
      </c>
      <c r="DC29" s="2" t="s">
        <v>10</v>
      </c>
      <c r="DD29" s="2" t="s">
        <v>8</v>
      </c>
      <c r="DE29" s="2" t="s">
        <v>7</v>
      </c>
      <c r="DF29" s="2" t="s">
        <v>7</v>
      </c>
      <c r="DG29" s="2" t="s">
        <v>9</v>
      </c>
      <c r="DH29" s="2" t="s">
        <v>7</v>
      </c>
      <c r="DI29" s="2" t="s">
        <v>9</v>
      </c>
      <c r="DJ29" s="2" t="s">
        <v>9</v>
      </c>
      <c r="DK29" s="63" t="s">
        <v>8</v>
      </c>
      <c r="DL29" s="51" t="s">
        <v>7</v>
      </c>
      <c r="DM29" s="51" t="s">
        <v>8</v>
      </c>
      <c r="DN29" s="51" t="s">
        <v>9</v>
      </c>
      <c r="DO29" s="51" t="s">
        <v>10</v>
      </c>
      <c r="DP29" s="51" t="s">
        <v>7</v>
      </c>
      <c r="DQ29" s="51" t="s">
        <v>10</v>
      </c>
      <c r="DR29" s="51" t="s">
        <v>7</v>
      </c>
      <c r="DS29" s="51" t="s">
        <v>8</v>
      </c>
      <c r="DT29" s="51" t="s">
        <v>9</v>
      </c>
      <c r="DU29" s="51" t="s">
        <v>7</v>
      </c>
      <c r="DV29" s="51" t="s">
        <v>10</v>
      </c>
      <c r="DW29" s="51" t="s">
        <v>8</v>
      </c>
      <c r="DX29" s="51" t="s">
        <v>9</v>
      </c>
      <c r="DY29" s="51" t="s">
        <v>8</v>
      </c>
      <c r="DZ29" s="51" t="s">
        <v>9</v>
      </c>
      <c r="EA29" s="51" t="s">
        <v>7</v>
      </c>
      <c r="EB29" s="51" t="s">
        <v>9</v>
      </c>
      <c r="EC29" s="51" t="s">
        <v>10</v>
      </c>
      <c r="ED29" s="51" t="s">
        <v>9</v>
      </c>
      <c r="EE29" s="51" t="s">
        <v>8</v>
      </c>
    </row>
    <row r="30" spans="1:135" ht="18.75" customHeight="1" x14ac:dyDescent="0.2">
      <c r="A30" s="52">
        <v>26</v>
      </c>
      <c r="B30" s="53" t="s">
        <v>34</v>
      </c>
      <c r="C30" s="52" t="s">
        <v>36</v>
      </c>
      <c r="D30" s="52">
        <v>111</v>
      </c>
      <c r="E30" s="53" t="s">
        <v>173</v>
      </c>
      <c r="F30" s="53"/>
      <c r="G30" s="52"/>
      <c r="H30" s="52"/>
      <c r="I30" s="52"/>
      <c r="J30" s="57" t="s">
        <v>10</v>
      </c>
      <c r="K30" s="3" t="s">
        <v>7</v>
      </c>
      <c r="L30" s="3" t="s">
        <v>9</v>
      </c>
      <c r="M30" s="3" t="s">
        <v>10</v>
      </c>
      <c r="N30" s="3" t="s">
        <v>10</v>
      </c>
      <c r="O30" s="3" t="s">
        <v>7</v>
      </c>
      <c r="P30" s="3" t="s">
        <v>7</v>
      </c>
      <c r="Q30" s="3" t="s">
        <v>9</v>
      </c>
      <c r="R30" s="3" t="s">
        <v>7</v>
      </c>
      <c r="S30" s="3" t="s">
        <v>8</v>
      </c>
      <c r="T30" s="3" t="s">
        <v>9</v>
      </c>
      <c r="U30" s="3" t="s">
        <v>10</v>
      </c>
      <c r="V30" s="3" t="s">
        <v>7</v>
      </c>
      <c r="W30" s="3" t="s">
        <v>10</v>
      </c>
      <c r="X30" s="3" t="s">
        <v>9</v>
      </c>
      <c r="Y30" s="3" t="s">
        <v>9</v>
      </c>
      <c r="Z30" s="3" t="s">
        <v>8</v>
      </c>
      <c r="AA30" s="3" t="s">
        <v>10</v>
      </c>
      <c r="AB30" s="3" t="s">
        <v>8</v>
      </c>
      <c r="AC30" s="3" t="s">
        <v>8</v>
      </c>
      <c r="AD30" s="3" t="s">
        <v>8</v>
      </c>
      <c r="AE30" s="59" t="s">
        <v>10</v>
      </c>
      <c r="AF30" s="43" t="s">
        <v>7</v>
      </c>
      <c r="AG30" s="43" t="s">
        <v>7</v>
      </c>
      <c r="AH30" s="43" t="s">
        <v>7</v>
      </c>
      <c r="AI30" s="43" t="s">
        <v>9</v>
      </c>
      <c r="AJ30" s="43" t="s">
        <v>10</v>
      </c>
      <c r="AK30" s="43" t="s">
        <v>8</v>
      </c>
      <c r="AL30" s="43" t="s">
        <v>9</v>
      </c>
      <c r="AM30" s="43" t="s">
        <v>8</v>
      </c>
      <c r="AN30" s="43" t="s">
        <v>8</v>
      </c>
      <c r="AO30" s="43" t="s">
        <v>8</v>
      </c>
      <c r="AP30" s="43" t="s">
        <v>10</v>
      </c>
      <c r="AQ30" s="43" t="s">
        <v>9</v>
      </c>
      <c r="AR30" s="43" t="s">
        <v>7</v>
      </c>
      <c r="AS30" s="43" t="s">
        <v>7</v>
      </c>
      <c r="AT30" s="43" t="s">
        <v>7</v>
      </c>
      <c r="AU30" s="43" t="s">
        <v>10</v>
      </c>
      <c r="AV30" s="43" t="s">
        <v>8</v>
      </c>
      <c r="AW30" s="43" t="s">
        <v>9</v>
      </c>
      <c r="AX30" s="43" t="s">
        <v>9</v>
      </c>
      <c r="AY30" s="43" t="s">
        <v>10</v>
      </c>
      <c r="AZ30" s="61" t="s">
        <v>9</v>
      </c>
      <c r="BA30" s="45" t="s">
        <v>7</v>
      </c>
      <c r="BB30" s="45" t="s">
        <v>10</v>
      </c>
      <c r="BC30" s="45" t="s">
        <v>8</v>
      </c>
      <c r="BD30" s="45" t="s">
        <v>7</v>
      </c>
      <c r="BE30" s="45" t="s">
        <v>9</v>
      </c>
      <c r="BF30" s="45" t="s">
        <v>7</v>
      </c>
      <c r="BG30" s="45" t="s">
        <v>8</v>
      </c>
      <c r="BH30" s="45" t="s">
        <v>9</v>
      </c>
      <c r="BI30" s="45" t="s">
        <v>9</v>
      </c>
      <c r="BJ30" s="45" t="s">
        <v>8</v>
      </c>
      <c r="BK30" s="45" t="s">
        <v>9</v>
      </c>
      <c r="BL30" s="45" t="s">
        <v>7</v>
      </c>
      <c r="BM30" s="45" t="s">
        <v>10</v>
      </c>
      <c r="BN30" s="45" t="s">
        <v>10</v>
      </c>
      <c r="BO30" s="45" t="s">
        <v>9</v>
      </c>
      <c r="BP30" s="45" t="s">
        <v>7</v>
      </c>
      <c r="BQ30" s="45" t="s">
        <v>8</v>
      </c>
      <c r="BR30" s="45" t="s">
        <v>7</v>
      </c>
      <c r="BS30" s="45" t="s">
        <v>10</v>
      </c>
      <c r="BT30" s="45" t="s">
        <v>8</v>
      </c>
      <c r="BU30" s="62" t="s">
        <v>9</v>
      </c>
      <c r="BV30" s="47" t="s">
        <v>10</v>
      </c>
      <c r="BW30" s="47" t="s">
        <v>10</v>
      </c>
      <c r="BX30" s="47" t="s">
        <v>9</v>
      </c>
      <c r="BY30" s="47" t="s">
        <v>10</v>
      </c>
      <c r="BZ30" s="47" t="s">
        <v>8</v>
      </c>
      <c r="CA30" s="47" t="s">
        <v>9</v>
      </c>
      <c r="CB30" s="47" t="s">
        <v>9</v>
      </c>
      <c r="CC30" s="47" t="s">
        <v>7</v>
      </c>
      <c r="CD30" s="47" t="s">
        <v>8</v>
      </c>
      <c r="CE30" s="47" t="s">
        <v>7</v>
      </c>
      <c r="CF30" s="47" t="s">
        <v>9</v>
      </c>
      <c r="CG30" s="47" t="s">
        <v>7</v>
      </c>
      <c r="CH30" s="47" t="s">
        <v>9</v>
      </c>
      <c r="CI30" s="47" t="s">
        <v>7</v>
      </c>
      <c r="CJ30" s="47" t="s">
        <v>10</v>
      </c>
      <c r="CK30" s="47" t="s">
        <v>8</v>
      </c>
      <c r="CL30" s="47" t="s">
        <v>7</v>
      </c>
      <c r="CM30" s="47" t="s">
        <v>9</v>
      </c>
      <c r="CN30" s="47" t="s">
        <v>10</v>
      </c>
      <c r="CO30" s="47" t="s">
        <v>10</v>
      </c>
      <c r="CP30" s="48" t="s">
        <v>9</v>
      </c>
      <c r="CQ30" s="2" t="s">
        <v>9</v>
      </c>
      <c r="CR30" s="2" t="s">
        <v>9</v>
      </c>
      <c r="CS30" s="2" t="s">
        <v>7</v>
      </c>
      <c r="CT30" s="2" t="s">
        <v>7</v>
      </c>
      <c r="CU30" s="2" t="s">
        <v>8</v>
      </c>
      <c r="CV30" s="2" t="s">
        <v>7</v>
      </c>
      <c r="CW30" s="2" t="s">
        <v>9</v>
      </c>
      <c r="CX30" s="2" t="s">
        <v>7</v>
      </c>
      <c r="CY30" s="2" t="s">
        <v>8</v>
      </c>
      <c r="CZ30" s="2" t="s">
        <v>9</v>
      </c>
      <c r="DA30" s="2" t="s">
        <v>10</v>
      </c>
      <c r="DB30" s="2" t="s">
        <v>8</v>
      </c>
      <c r="DC30" s="2" t="s">
        <v>10</v>
      </c>
      <c r="DD30" s="2" t="s">
        <v>9</v>
      </c>
      <c r="DE30" s="2" t="s">
        <v>7</v>
      </c>
      <c r="DF30" s="2" t="s">
        <v>10</v>
      </c>
      <c r="DG30" s="2" t="s">
        <v>8</v>
      </c>
      <c r="DH30" s="2" t="s">
        <v>9</v>
      </c>
      <c r="DI30" s="2" t="s">
        <v>8</v>
      </c>
      <c r="DJ30" s="2" t="s">
        <v>10</v>
      </c>
      <c r="DK30" s="63" t="s">
        <v>10</v>
      </c>
      <c r="DL30" s="51" t="s">
        <v>9</v>
      </c>
      <c r="DM30" s="51" t="s">
        <v>8</v>
      </c>
      <c r="DN30" s="51" t="s">
        <v>8</v>
      </c>
      <c r="DO30" s="51" t="s">
        <v>7</v>
      </c>
      <c r="DP30" s="51" t="s">
        <v>10</v>
      </c>
      <c r="DQ30" s="51" t="s">
        <v>7</v>
      </c>
      <c r="DR30" s="51" t="s">
        <v>8</v>
      </c>
      <c r="DS30" s="51" t="s">
        <v>7</v>
      </c>
      <c r="DT30" s="51" t="s">
        <v>7</v>
      </c>
      <c r="DU30" s="51" t="s">
        <v>9</v>
      </c>
      <c r="DV30" s="51" t="s">
        <v>7</v>
      </c>
      <c r="DW30" s="51" t="s">
        <v>10</v>
      </c>
      <c r="DX30" s="51" t="s">
        <v>8</v>
      </c>
      <c r="DY30" s="51" t="s">
        <v>7</v>
      </c>
      <c r="DZ30" s="51" t="s">
        <v>7</v>
      </c>
      <c r="EA30" s="51" t="s">
        <v>10</v>
      </c>
      <c r="EB30" s="51" t="s">
        <v>9</v>
      </c>
      <c r="EC30" s="51" t="s">
        <v>8</v>
      </c>
      <c r="ED30" s="51" t="s">
        <v>10</v>
      </c>
      <c r="EE30" s="51" t="s">
        <v>10</v>
      </c>
    </row>
    <row r="31" spans="1:135" ht="18.75" customHeight="1" x14ac:dyDescent="0.2">
      <c r="A31" s="52">
        <v>27</v>
      </c>
      <c r="B31" s="53" t="s">
        <v>34</v>
      </c>
      <c r="C31" s="52" t="s">
        <v>36</v>
      </c>
      <c r="D31" s="52">
        <v>113</v>
      </c>
      <c r="E31" s="53" t="s">
        <v>174</v>
      </c>
      <c r="F31" s="53"/>
      <c r="G31" s="52"/>
      <c r="H31" s="52"/>
      <c r="I31" s="52"/>
      <c r="J31" s="57" t="s">
        <v>7</v>
      </c>
      <c r="K31" s="3" t="s">
        <v>9</v>
      </c>
      <c r="L31" s="3" t="s">
        <v>7</v>
      </c>
      <c r="M31" s="3" t="s">
        <v>10</v>
      </c>
      <c r="N31" s="3" t="s">
        <v>9</v>
      </c>
      <c r="O31" s="3" t="s">
        <v>10</v>
      </c>
      <c r="P31" s="3" t="s">
        <v>8</v>
      </c>
      <c r="Q31" s="3" t="s">
        <v>8</v>
      </c>
      <c r="R31" s="3" t="s">
        <v>7</v>
      </c>
      <c r="S31" s="3" t="s">
        <v>10</v>
      </c>
      <c r="T31" s="3" t="s">
        <v>8</v>
      </c>
      <c r="U31" s="3" t="s">
        <v>7</v>
      </c>
      <c r="V31" s="3" t="s">
        <v>10</v>
      </c>
      <c r="W31" s="3" t="s">
        <v>10</v>
      </c>
      <c r="X31" s="3" t="s">
        <v>10</v>
      </c>
      <c r="Y31" s="3" t="s">
        <v>8</v>
      </c>
      <c r="Z31" s="3" t="s">
        <v>9</v>
      </c>
      <c r="AA31" s="3" t="s">
        <v>7</v>
      </c>
      <c r="AB31" s="3" t="s">
        <v>10</v>
      </c>
      <c r="AC31" s="3" t="s">
        <v>7</v>
      </c>
      <c r="AD31" s="3" t="s">
        <v>8</v>
      </c>
      <c r="AE31" s="59" t="s">
        <v>7</v>
      </c>
      <c r="AF31" s="43" t="s">
        <v>10</v>
      </c>
      <c r="AG31" s="43" t="s">
        <v>7</v>
      </c>
      <c r="AH31" s="43" t="s">
        <v>9</v>
      </c>
      <c r="AI31" s="43" t="s">
        <v>9</v>
      </c>
      <c r="AJ31" s="43" t="s">
        <v>9</v>
      </c>
      <c r="AK31" s="43" t="s">
        <v>10</v>
      </c>
      <c r="AL31" s="43" t="s">
        <v>8</v>
      </c>
      <c r="AM31" s="43" t="s">
        <v>8</v>
      </c>
      <c r="AN31" s="43" t="s">
        <v>10</v>
      </c>
      <c r="AO31" s="43" t="s">
        <v>7</v>
      </c>
      <c r="AP31" s="43" t="s">
        <v>9</v>
      </c>
      <c r="AQ31" s="43" t="s">
        <v>9</v>
      </c>
      <c r="AR31" s="43" t="s">
        <v>8</v>
      </c>
      <c r="AS31" s="43" t="s">
        <v>7</v>
      </c>
      <c r="AT31" s="43" t="s">
        <v>7</v>
      </c>
      <c r="AU31" s="43" t="s">
        <v>7</v>
      </c>
      <c r="AV31" s="43" t="s">
        <v>8</v>
      </c>
      <c r="AW31" s="43" t="s">
        <v>7</v>
      </c>
      <c r="AX31" s="43" t="s">
        <v>9</v>
      </c>
      <c r="AY31" s="43" t="s">
        <v>7</v>
      </c>
      <c r="AZ31" s="61" t="s">
        <v>10</v>
      </c>
      <c r="BA31" s="45" t="s">
        <v>9</v>
      </c>
      <c r="BB31" s="45" t="s">
        <v>9</v>
      </c>
      <c r="BC31" s="45" t="s">
        <v>7</v>
      </c>
      <c r="BD31" s="45" t="s">
        <v>8</v>
      </c>
      <c r="BE31" s="45" t="s">
        <v>9</v>
      </c>
      <c r="BF31" s="45" t="s">
        <v>10</v>
      </c>
      <c r="BG31" s="45" t="s">
        <v>8</v>
      </c>
      <c r="BH31" s="45" t="s">
        <v>10</v>
      </c>
      <c r="BI31" s="45" t="s">
        <v>7</v>
      </c>
      <c r="BJ31" s="45" t="s">
        <v>9</v>
      </c>
      <c r="BK31" s="45" t="s">
        <v>8</v>
      </c>
      <c r="BL31" s="45" t="s">
        <v>10</v>
      </c>
      <c r="BM31" s="45" t="s">
        <v>10</v>
      </c>
      <c r="BN31" s="45" t="s">
        <v>10</v>
      </c>
      <c r="BO31" s="45" t="s">
        <v>9</v>
      </c>
      <c r="BP31" s="45" t="s">
        <v>10</v>
      </c>
      <c r="BQ31" s="45" t="s">
        <v>7</v>
      </c>
      <c r="BR31" s="45" t="s">
        <v>8</v>
      </c>
      <c r="BS31" s="45" t="s">
        <v>9</v>
      </c>
      <c r="BT31" s="45" t="s">
        <v>10</v>
      </c>
      <c r="BU31" s="62" t="s">
        <v>10</v>
      </c>
      <c r="BV31" s="47" t="s">
        <v>10</v>
      </c>
      <c r="BW31" s="47" t="s">
        <v>9</v>
      </c>
      <c r="BX31" s="47" t="s">
        <v>9</v>
      </c>
      <c r="BY31" s="47" t="s">
        <v>7</v>
      </c>
      <c r="BZ31" s="47" t="s">
        <v>7</v>
      </c>
      <c r="CA31" s="47" t="s">
        <v>8</v>
      </c>
      <c r="CB31" s="47" t="s">
        <v>9</v>
      </c>
      <c r="CC31" s="47" t="s">
        <v>10</v>
      </c>
      <c r="CD31" s="47" t="s">
        <v>8</v>
      </c>
      <c r="CE31" s="47" t="s">
        <v>8</v>
      </c>
      <c r="CF31" s="47" t="s">
        <v>9</v>
      </c>
      <c r="CG31" s="47" t="s">
        <v>9</v>
      </c>
      <c r="CH31" s="47" t="s">
        <v>9</v>
      </c>
      <c r="CI31" s="47" t="s">
        <v>8</v>
      </c>
      <c r="CJ31" s="47" t="s">
        <v>10</v>
      </c>
      <c r="CK31" s="47" t="s">
        <v>10</v>
      </c>
      <c r="CL31" s="47" t="s">
        <v>7</v>
      </c>
      <c r="CM31" s="47" t="s">
        <v>9</v>
      </c>
      <c r="CN31" s="47" t="s">
        <v>7</v>
      </c>
      <c r="CO31" s="47" t="s">
        <v>8</v>
      </c>
      <c r="CP31" s="48" t="s">
        <v>10</v>
      </c>
      <c r="CQ31" s="2" t="s">
        <v>8</v>
      </c>
      <c r="CR31" s="2" t="s">
        <v>7</v>
      </c>
      <c r="CS31" s="2" t="s">
        <v>9</v>
      </c>
      <c r="CT31" s="2" t="s">
        <v>7</v>
      </c>
      <c r="CU31" s="2" t="s">
        <v>8</v>
      </c>
      <c r="CV31" s="2" t="s">
        <v>9</v>
      </c>
      <c r="CW31" s="2" t="s">
        <v>10</v>
      </c>
      <c r="CX31" s="2" t="s">
        <v>7</v>
      </c>
      <c r="CY31" s="2" t="s">
        <v>9</v>
      </c>
      <c r="CZ31" s="2" t="s">
        <v>8</v>
      </c>
      <c r="DA31" s="2" t="s">
        <v>10</v>
      </c>
      <c r="DB31" s="2" t="s">
        <v>8</v>
      </c>
      <c r="DC31" s="2" t="s">
        <v>9</v>
      </c>
      <c r="DD31" s="2" t="s">
        <v>7</v>
      </c>
      <c r="DE31" s="2" t="s">
        <v>9</v>
      </c>
      <c r="DF31" s="2" t="s">
        <v>10</v>
      </c>
      <c r="DG31" s="2" t="s">
        <v>7</v>
      </c>
      <c r="DH31" s="2" t="s">
        <v>8</v>
      </c>
      <c r="DI31" s="2" t="s">
        <v>9</v>
      </c>
      <c r="DJ31" s="2" t="s">
        <v>10</v>
      </c>
      <c r="DK31" s="63" t="s">
        <v>7</v>
      </c>
      <c r="DL31" s="51" t="s">
        <v>8</v>
      </c>
      <c r="DM31" s="51" t="s">
        <v>7</v>
      </c>
      <c r="DN31" s="51" t="s">
        <v>9</v>
      </c>
      <c r="DO31" s="51" t="s">
        <v>8</v>
      </c>
      <c r="DP31" s="51" t="s">
        <v>8</v>
      </c>
      <c r="DQ31" s="51" t="s">
        <v>9</v>
      </c>
      <c r="DR31" s="51" t="s">
        <v>10</v>
      </c>
      <c r="DS31" s="51" t="s">
        <v>7</v>
      </c>
      <c r="DT31" s="51" t="s">
        <v>10</v>
      </c>
      <c r="DU31" s="51" t="s">
        <v>9</v>
      </c>
      <c r="DV31" s="51" t="s">
        <v>8</v>
      </c>
      <c r="DW31" s="51" t="s">
        <v>10</v>
      </c>
      <c r="DX31" s="51" t="s">
        <v>8</v>
      </c>
      <c r="DY31" s="51" t="s">
        <v>8</v>
      </c>
      <c r="DZ31" s="51" t="s">
        <v>8</v>
      </c>
      <c r="EA31" s="51" t="s">
        <v>9</v>
      </c>
      <c r="EB31" s="51" t="s">
        <v>10</v>
      </c>
      <c r="EC31" s="51" t="s">
        <v>7</v>
      </c>
      <c r="ED31" s="51" t="s">
        <v>10</v>
      </c>
      <c r="EE31" s="51" t="s">
        <v>7</v>
      </c>
    </row>
    <row r="32" spans="1:135" ht="18.75" customHeight="1" x14ac:dyDescent="0.2">
      <c r="A32" s="52">
        <v>28</v>
      </c>
      <c r="B32" s="53" t="s">
        <v>34</v>
      </c>
      <c r="C32" s="52" t="s">
        <v>36</v>
      </c>
      <c r="D32" s="52">
        <v>117</v>
      </c>
      <c r="E32" s="53" t="s">
        <v>175</v>
      </c>
      <c r="F32" s="53"/>
      <c r="G32" s="52"/>
      <c r="H32" s="52"/>
      <c r="I32" s="52"/>
      <c r="J32" s="57" t="s">
        <v>10</v>
      </c>
      <c r="K32" s="3" t="s">
        <v>7</v>
      </c>
      <c r="L32" s="3" t="s">
        <v>7</v>
      </c>
      <c r="M32" s="3" t="s">
        <v>10</v>
      </c>
      <c r="N32" s="3" t="s">
        <v>9</v>
      </c>
      <c r="O32" s="3" t="s">
        <v>10</v>
      </c>
      <c r="P32" s="3" t="s">
        <v>7</v>
      </c>
      <c r="Q32" s="3" t="s">
        <v>10</v>
      </c>
      <c r="R32" s="3" t="s">
        <v>10</v>
      </c>
      <c r="S32" s="3" t="s">
        <v>8</v>
      </c>
      <c r="T32" s="3" t="s">
        <v>9</v>
      </c>
      <c r="U32" s="3" t="s">
        <v>10</v>
      </c>
      <c r="V32" s="3" t="s">
        <v>8</v>
      </c>
      <c r="W32" s="3" t="s">
        <v>10</v>
      </c>
      <c r="X32" s="3" t="s">
        <v>8</v>
      </c>
      <c r="Y32" s="3" t="s">
        <v>8</v>
      </c>
      <c r="Z32" s="3" t="s">
        <v>7</v>
      </c>
      <c r="AA32" s="3" t="s">
        <v>9</v>
      </c>
      <c r="AB32" s="3" t="s">
        <v>10</v>
      </c>
      <c r="AC32" s="3" t="s">
        <v>7</v>
      </c>
      <c r="AD32" s="3" t="s">
        <v>10</v>
      </c>
      <c r="AE32" s="59" t="s">
        <v>10</v>
      </c>
      <c r="AF32" s="43" t="s">
        <v>9</v>
      </c>
      <c r="AG32" s="43" t="s">
        <v>9</v>
      </c>
      <c r="AH32" s="43" t="s">
        <v>8</v>
      </c>
      <c r="AI32" s="43" t="s">
        <v>10</v>
      </c>
      <c r="AJ32" s="43" t="s">
        <v>9</v>
      </c>
      <c r="AK32" s="43" t="s">
        <v>7</v>
      </c>
      <c r="AL32" s="43" t="s">
        <v>9</v>
      </c>
      <c r="AM32" s="43" t="s">
        <v>7</v>
      </c>
      <c r="AN32" s="43" t="s">
        <v>8</v>
      </c>
      <c r="AO32" s="43" t="s">
        <v>8</v>
      </c>
      <c r="AP32" s="43" t="s">
        <v>7</v>
      </c>
      <c r="AQ32" s="43" t="s">
        <v>10</v>
      </c>
      <c r="AR32" s="43" t="s">
        <v>9</v>
      </c>
      <c r="AS32" s="43" t="s">
        <v>7</v>
      </c>
      <c r="AT32" s="43" t="s">
        <v>10</v>
      </c>
      <c r="AU32" s="43" t="s">
        <v>10</v>
      </c>
      <c r="AV32" s="43" t="s">
        <v>9</v>
      </c>
      <c r="AW32" s="43" t="s">
        <v>8</v>
      </c>
      <c r="AX32" s="43" t="s">
        <v>9</v>
      </c>
      <c r="AY32" s="43" t="s">
        <v>7</v>
      </c>
      <c r="AZ32" s="61" t="s">
        <v>7</v>
      </c>
      <c r="BA32" s="45" t="s">
        <v>8</v>
      </c>
      <c r="BB32" s="45" t="s">
        <v>7</v>
      </c>
      <c r="BC32" s="45" t="s">
        <v>10</v>
      </c>
      <c r="BD32" s="45" t="s">
        <v>7</v>
      </c>
      <c r="BE32" s="45" t="s">
        <v>7</v>
      </c>
      <c r="BF32" s="45" t="s">
        <v>9</v>
      </c>
      <c r="BG32" s="45" t="s">
        <v>9</v>
      </c>
      <c r="BH32" s="45" t="s">
        <v>10</v>
      </c>
      <c r="BI32" s="45" t="s">
        <v>9</v>
      </c>
      <c r="BJ32" s="45" t="s">
        <v>10</v>
      </c>
      <c r="BK32" s="45" t="s">
        <v>7</v>
      </c>
      <c r="BL32" s="45" t="s">
        <v>9</v>
      </c>
      <c r="BM32" s="45" t="s">
        <v>10</v>
      </c>
      <c r="BN32" s="45" t="s">
        <v>10</v>
      </c>
      <c r="BO32" s="45" t="s">
        <v>10</v>
      </c>
      <c r="BP32" s="45" t="s">
        <v>8</v>
      </c>
      <c r="BQ32" s="45" t="s">
        <v>9</v>
      </c>
      <c r="BR32" s="45" t="s">
        <v>8</v>
      </c>
      <c r="BS32" s="45" t="s">
        <v>8</v>
      </c>
      <c r="BT32" s="45" t="s">
        <v>8</v>
      </c>
      <c r="BU32" s="62" t="s">
        <v>8</v>
      </c>
      <c r="BV32" s="47" t="s">
        <v>8</v>
      </c>
      <c r="BW32" s="47" t="s">
        <v>7</v>
      </c>
      <c r="BX32" s="47" t="s">
        <v>7</v>
      </c>
      <c r="BY32" s="47" t="s">
        <v>10</v>
      </c>
      <c r="BZ32" s="47" t="s">
        <v>10</v>
      </c>
      <c r="CA32" s="47" t="s">
        <v>9</v>
      </c>
      <c r="CB32" s="47" t="s">
        <v>7</v>
      </c>
      <c r="CC32" s="47" t="s">
        <v>9</v>
      </c>
      <c r="CD32" s="47" t="s">
        <v>8</v>
      </c>
      <c r="CE32" s="47" t="s">
        <v>8</v>
      </c>
      <c r="CF32" s="47" t="s">
        <v>9</v>
      </c>
      <c r="CG32" s="47" t="s">
        <v>7</v>
      </c>
      <c r="CH32" s="47" t="s">
        <v>10</v>
      </c>
      <c r="CI32" s="47" t="s">
        <v>10</v>
      </c>
      <c r="CJ32" s="47" t="s">
        <v>7</v>
      </c>
      <c r="CK32" s="47" t="s">
        <v>9</v>
      </c>
      <c r="CL32" s="47" t="s">
        <v>8</v>
      </c>
      <c r="CM32" s="47" t="s">
        <v>9</v>
      </c>
      <c r="CN32" s="47" t="s">
        <v>10</v>
      </c>
      <c r="CO32" s="47" t="s">
        <v>9</v>
      </c>
      <c r="CP32" s="48" t="s">
        <v>10</v>
      </c>
      <c r="CQ32" s="2" t="s">
        <v>9</v>
      </c>
      <c r="CR32" s="2" t="s">
        <v>10</v>
      </c>
      <c r="CS32" s="2" t="s">
        <v>7</v>
      </c>
      <c r="CT32" s="2" t="s">
        <v>8</v>
      </c>
      <c r="CU32" s="2" t="s">
        <v>10</v>
      </c>
      <c r="CV32" s="2" t="s">
        <v>8</v>
      </c>
      <c r="CW32" s="2" t="s">
        <v>9</v>
      </c>
      <c r="CX32" s="2" t="s">
        <v>7</v>
      </c>
      <c r="CY32" s="2" t="s">
        <v>8</v>
      </c>
      <c r="CZ32" s="2" t="s">
        <v>10</v>
      </c>
      <c r="DA32" s="2" t="s">
        <v>7</v>
      </c>
      <c r="DB32" s="2" t="s">
        <v>8</v>
      </c>
      <c r="DC32" s="2" t="s">
        <v>9</v>
      </c>
      <c r="DD32" s="2" t="s">
        <v>9</v>
      </c>
      <c r="DE32" s="2" t="s">
        <v>8</v>
      </c>
      <c r="DF32" s="2" t="s">
        <v>7</v>
      </c>
      <c r="DG32" s="2" t="s">
        <v>10</v>
      </c>
      <c r="DH32" s="2" t="s">
        <v>7</v>
      </c>
      <c r="DI32" s="2" t="s">
        <v>8</v>
      </c>
      <c r="DJ32" s="2" t="s">
        <v>7</v>
      </c>
      <c r="DK32" s="63" t="s">
        <v>10</v>
      </c>
      <c r="DL32" s="51" t="s">
        <v>8</v>
      </c>
      <c r="DM32" s="51" t="s">
        <v>8</v>
      </c>
      <c r="DN32" s="51" t="s">
        <v>9</v>
      </c>
      <c r="DO32" s="51" t="s">
        <v>7</v>
      </c>
      <c r="DP32" s="51" t="s">
        <v>10</v>
      </c>
      <c r="DQ32" s="51" t="s">
        <v>7</v>
      </c>
      <c r="DR32" s="51" t="s">
        <v>8</v>
      </c>
      <c r="DS32" s="51" t="s">
        <v>9</v>
      </c>
      <c r="DT32" s="51" t="s">
        <v>7</v>
      </c>
      <c r="DU32" s="51" t="s">
        <v>9</v>
      </c>
      <c r="DV32" s="51" t="s">
        <v>7</v>
      </c>
      <c r="DW32" s="51" t="s">
        <v>10</v>
      </c>
      <c r="DX32" s="51" t="s">
        <v>8</v>
      </c>
      <c r="DY32" s="51" t="s">
        <v>7</v>
      </c>
      <c r="DZ32" s="51" t="s">
        <v>8</v>
      </c>
      <c r="EA32" s="51" t="s">
        <v>7</v>
      </c>
      <c r="EB32" s="51" t="s">
        <v>9</v>
      </c>
      <c r="EC32" s="51" t="s">
        <v>8</v>
      </c>
      <c r="ED32" s="51" t="s">
        <v>10</v>
      </c>
      <c r="EE32" s="51" t="s">
        <v>10</v>
      </c>
    </row>
    <row r="33" spans="1:135" ht="18.75" customHeight="1" x14ac:dyDescent="0.2">
      <c r="A33" s="52">
        <v>29</v>
      </c>
      <c r="B33" s="53" t="s">
        <v>34</v>
      </c>
      <c r="C33" s="52" t="s">
        <v>36</v>
      </c>
      <c r="D33" s="52">
        <v>120</v>
      </c>
      <c r="E33" s="53" t="s">
        <v>176</v>
      </c>
      <c r="F33" s="53"/>
      <c r="G33" s="52"/>
      <c r="H33" s="52"/>
      <c r="I33" s="52"/>
      <c r="J33" s="57" t="s">
        <v>7</v>
      </c>
      <c r="K33" s="3" t="s">
        <v>10</v>
      </c>
      <c r="L33" s="3" t="s">
        <v>8</v>
      </c>
      <c r="M33" s="3" t="s">
        <v>10</v>
      </c>
      <c r="N33" s="3" t="s">
        <v>9</v>
      </c>
      <c r="O33" s="3" t="s">
        <v>10</v>
      </c>
      <c r="P33" s="3" t="s">
        <v>9</v>
      </c>
      <c r="Q33" s="3" t="s">
        <v>10</v>
      </c>
      <c r="R33" s="3" t="s">
        <v>10</v>
      </c>
      <c r="S33" s="3" t="s">
        <v>9</v>
      </c>
      <c r="T33" s="3" t="s">
        <v>8</v>
      </c>
      <c r="U33" s="3" t="s">
        <v>7</v>
      </c>
      <c r="V33" s="3" t="s">
        <v>8</v>
      </c>
      <c r="W33" s="3" t="s">
        <v>8</v>
      </c>
      <c r="X33" s="3" t="s">
        <v>9</v>
      </c>
      <c r="Y33" s="3" t="s">
        <v>9</v>
      </c>
      <c r="Z33" s="3" t="s">
        <v>8</v>
      </c>
      <c r="AA33" s="3" t="s">
        <v>9</v>
      </c>
      <c r="AB33" s="3" t="s">
        <v>10</v>
      </c>
      <c r="AC33" s="3" t="s">
        <v>7</v>
      </c>
      <c r="AD33" s="3" t="s">
        <v>8</v>
      </c>
      <c r="AE33" s="59" t="s">
        <v>9</v>
      </c>
      <c r="AF33" s="43" t="s">
        <v>10</v>
      </c>
      <c r="AG33" s="43" t="s">
        <v>8</v>
      </c>
      <c r="AH33" s="43" t="s">
        <v>7</v>
      </c>
      <c r="AI33" s="43" t="s">
        <v>7</v>
      </c>
      <c r="AJ33" s="43" t="s">
        <v>9</v>
      </c>
      <c r="AK33" s="43" t="s">
        <v>8</v>
      </c>
      <c r="AL33" s="43" t="s">
        <v>9</v>
      </c>
      <c r="AM33" s="43" t="s">
        <v>10</v>
      </c>
      <c r="AN33" s="43" t="s">
        <v>7</v>
      </c>
      <c r="AO33" s="43" t="s">
        <v>8</v>
      </c>
      <c r="AP33" s="43" t="s">
        <v>9</v>
      </c>
      <c r="AQ33" s="43" t="s">
        <v>10</v>
      </c>
      <c r="AR33" s="43" t="s">
        <v>10</v>
      </c>
      <c r="AS33" s="43" t="s">
        <v>7</v>
      </c>
      <c r="AT33" s="43" t="s">
        <v>9</v>
      </c>
      <c r="AU33" s="43" t="s">
        <v>10</v>
      </c>
      <c r="AV33" s="43" t="s">
        <v>8</v>
      </c>
      <c r="AW33" s="43" t="s">
        <v>9</v>
      </c>
      <c r="AX33" s="43" t="s">
        <v>9</v>
      </c>
      <c r="AY33" s="43" t="s">
        <v>8</v>
      </c>
      <c r="AZ33" s="61" t="s">
        <v>7</v>
      </c>
      <c r="BA33" s="45" t="s">
        <v>8</v>
      </c>
      <c r="BB33" s="45" t="s">
        <v>10</v>
      </c>
      <c r="BC33" s="45" t="s">
        <v>8</v>
      </c>
      <c r="BD33" s="45" t="s">
        <v>8</v>
      </c>
      <c r="BE33" s="45" t="s">
        <v>7</v>
      </c>
      <c r="BF33" s="45" t="s">
        <v>7</v>
      </c>
      <c r="BG33" s="45" t="s">
        <v>7</v>
      </c>
      <c r="BH33" s="45" t="s">
        <v>8</v>
      </c>
      <c r="BI33" s="45" t="s">
        <v>9</v>
      </c>
      <c r="BJ33" s="45" t="s">
        <v>10</v>
      </c>
      <c r="BK33" s="45" t="s">
        <v>9</v>
      </c>
      <c r="BL33" s="45" t="s">
        <v>8</v>
      </c>
      <c r="BM33" s="45" t="s">
        <v>10</v>
      </c>
      <c r="BN33" s="45" t="s">
        <v>10</v>
      </c>
      <c r="BO33" s="45" t="s">
        <v>9</v>
      </c>
      <c r="BP33" s="45" t="s">
        <v>8</v>
      </c>
      <c r="BQ33" s="45" t="s">
        <v>9</v>
      </c>
      <c r="BR33" s="45" t="s">
        <v>7</v>
      </c>
      <c r="BS33" s="45" t="s">
        <v>8</v>
      </c>
      <c r="BT33" s="45" t="s">
        <v>10</v>
      </c>
      <c r="BU33" s="62" t="s">
        <v>7</v>
      </c>
      <c r="BV33" s="47" t="s">
        <v>7</v>
      </c>
      <c r="BW33" s="47" t="s">
        <v>10</v>
      </c>
      <c r="BX33" s="47" t="s">
        <v>9</v>
      </c>
      <c r="BY33" s="47" t="s">
        <v>10</v>
      </c>
      <c r="BZ33" s="47" t="s">
        <v>7</v>
      </c>
      <c r="CA33" s="47" t="s">
        <v>7</v>
      </c>
      <c r="CB33" s="47" t="s">
        <v>9</v>
      </c>
      <c r="CC33" s="47" t="s">
        <v>9</v>
      </c>
      <c r="CD33" s="47" t="s">
        <v>7</v>
      </c>
      <c r="CE33" s="47" t="s">
        <v>8</v>
      </c>
      <c r="CF33" s="47" t="s">
        <v>10</v>
      </c>
      <c r="CG33" s="47" t="s">
        <v>7</v>
      </c>
      <c r="CH33" s="47" t="s">
        <v>10</v>
      </c>
      <c r="CI33" s="47" t="s">
        <v>8</v>
      </c>
      <c r="CJ33" s="47" t="s">
        <v>9</v>
      </c>
      <c r="CK33" s="47" t="s">
        <v>10</v>
      </c>
      <c r="CL33" s="47" t="s">
        <v>7</v>
      </c>
      <c r="CM33" s="47" t="s">
        <v>9</v>
      </c>
      <c r="CN33" s="47" t="s">
        <v>8</v>
      </c>
      <c r="CO33" s="47" t="s">
        <v>10</v>
      </c>
      <c r="CP33" s="48" t="s">
        <v>7</v>
      </c>
      <c r="CQ33" s="2" t="s">
        <v>10</v>
      </c>
      <c r="CR33" s="2" t="s">
        <v>9</v>
      </c>
      <c r="CS33" s="2" t="s">
        <v>7</v>
      </c>
      <c r="CT33" s="2" t="s">
        <v>10</v>
      </c>
      <c r="CU33" s="2" t="s">
        <v>9</v>
      </c>
      <c r="CV33" s="2" t="s">
        <v>8</v>
      </c>
      <c r="CW33" s="2" t="s">
        <v>10</v>
      </c>
      <c r="CX33" s="2" t="s">
        <v>7</v>
      </c>
      <c r="CY33" s="2" t="s">
        <v>10</v>
      </c>
      <c r="CZ33" s="2" t="s">
        <v>9</v>
      </c>
      <c r="DA33" s="2" t="s">
        <v>7</v>
      </c>
      <c r="DB33" s="2" t="s">
        <v>9</v>
      </c>
      <c r="DC33" s="2" t="s">
        <v>8</v>
      </c>
      <c r="DD33" s="2" t="s">
        <v>10</v>
      </c>
      <c r="DE33" s="2" t="s">
        <v>7</v>
      </c>
      <c r="DF33" s="2" t="s">
        <v>8</v>
      </c>
      <c r="DG33" s="2" t="s">
        <v>9</v>
      </c>
      <c r="DH33" s="2" t="s">
        <v>9</v>
      </c>
      <c r="DI33" s="2" t="s">
        <v>10</v>
      </c>
      <c r="DJ33" s="2" t="s">
        <v>8</v>
      </c>
      <c r="DK33" s="63" t="s">
        <v>7</v>
      </c>
      <c r="DL33" s="51" t="s">
        <v>8</v>
      </c>
      <c r="DM33" s="51" t="s">
        <v>7</v>
      </c>
      <c r="DN33" s="51" t="s">
        <v>9</v>
      </c>
      <c r="DO33" s="51" t="s">
        <v>8</v>
      </c>
      <c r="DP33" s="51" t="s">
        <v>9</v>
      </c>
      <c r="DQ33" s="51" t="s">
        <v>10</v>
      </c>
      <c r="DR33" s="51" t="s">
        <v>10</v>
      </c>
      <c r="DS33" s="51" t="s">
        <v>7</v>
      </c>
      <c r="DT33" s="51" t="s">
        <v>10</v>
      </c>
      <c r="DU33" s="51" t="s">
        <v>9</v>
      </c>
      <c r="DV33" s="51" t="s">
        <v>8</v>
      </c>
      <c r="DW33" s="51" t="s">
        <v>9</v>
      </c>
      <c r="DX33" s="51" t="s">
        <v>10</v>
      </c>
      <c r="DY33" s="51" t="s">
        <v>9</v>
      </c>
      <c r="DZ33" s="51" t="s">
        <v>8</v>
      </c>
      <c r="EA33" s="51" t="s">
        <v>9</v>
      </c>
      <c r="EB33" s="51" t="s">
        <v>7</v>
      </c>
      <c r="EC33" s="51" t="s">
        <v>8</v>
      </c>
      <c r="ED33" s="51" t="s">
        <v>10</v>
      </c>
      <c r="EE33" s="51" t="s">
        <v>7</v>
      </c>
    </row>
    <row r="34" spans="1:135" ht="18.75" customHeight="1" x14ac:dyDescent="0.2">
      <c r="A34" s="52">
        <v>30</v>
      </c>
      <c r="B34" s="53" t="s">
        <v>34</v>
      </c>
      <c r="C34" s="52" t="s">
        <v>36</v>
      </c>
      <c r="D34" s="52">
        <v>128</v>
      </c>
      <c r="E34" s="53" t="s">
        <v>177</v>
      </c>
      <c r="F34" s="53"/>
      <c r="G34" s="52"/>
      <c r="H34" s="52"/>
      <c r="I34" s="52"/>
      <c r="J34" s="57" t="s">
        <v>9</v>
      </c>
      <c r="K34" s="3" t="s">
        <v>10</v>
      </c>
      <c r="L34" s="3" t="s">
        <v>7</v>
      </c>
      <c r="M34" s="3" t="s">
        <v>10</v>
      </c>
      <c r="N34" s="3" t="s">
        <v>9</v>
      </c>
      <c r="O34" s="3" t="s">
        <v>10</v>
      </c>
      <c r="P34" s="3" t="s">
        <v>9</v>
      </c>
      <c r="Q34" s="3" t="s">
        <v>10</v>
      </c>
      <c r="R34" s="3" t="s">
        <v>8</v>
      </c>
      <c r="S34" s="3" t="s">
        <v>9</v>
      </c>
      <c r="T34" s="3" t="s">
        <v>8</v>
      </c>
      <c r="U34" s="3" t="s">
        <v>10</v>
      </c>
      <c r="V34" s="3" t="s">
        <v>10</v>
      </c>
      <c r="W34" s="3" t="s">
        <v>8</v>
      </c>
      <c r="X34" s="3" t="s">
        <v>7</v>
      </c>
      <c r="Y34" s="3" t="s">
        <v>8</v>
      </c>
      <c r="Z34" s="3" t="s">
        <v>10</v>
      </c>
      <c r="AA34" s="3" t="s">
        <v>7</v>
      </c>
      <c r="AB34" s="3" t="s">
        <v>9</v>
      </c>
      <c r="AC34" s="3" t="s">
        <v>10</v>
      </c>
      <c r="AD34" s="3" t="s">
        <v>7</v>
      </c>
      <c r="AE34" s="59" t="s">
        <v>7</v>
      </c>
      <c r="AF34" s="43" t="s">
        <v>10</v>
      </c>
      <c r="AG34" s="43" t="s">
        <v>8</v>
      </c>
      <c r="AH34" s="43" t="s">
        <v>8</v>
      </c>
      <c r="AI34" s="43" t="s">
        <v>9</v>
      </c>
      <c r="AJ34" s="43" t="s">
        <v>7</v>
      </c>
      <c r="AK34" s="43" t="s">
        <v>8</v>
      </c>
      <c r="AL34" s="43" t="s">
        <v>7</v>
      </c>
      <c r="AM34" s="43" t="s">
        <v>8</v>
      </c>
      <c r="AN34" s="43" t="s">
        <v>10</v>
      </c>
      <c r="AO34" s="43" t="s">
        <v>10</v>
      </c>
      <c r="AP34" s="43" t="s">
        <v>9</v>
      </c>
      <c r="AQ34" s="43" t="s">
        <v>7</v>
      </c>
      <c r="AR34" s="43" t="s">
        <v>7</v>
      </c>
      <c r="AS34" s="43" t="s">
        <v>10</v>
      </c>
      <c r="AT34" s="43" t="s">
        <v>10</v>
      </c>
      <c r="AU34" s="43" t="s">
        <v>9</v>
      </c>
      <c r="AV34" s="43" t="s">
        <v>10</v>
      </c>
      <c r="AW34" s="43" t="s">
        <v>10</v>
      </c>
      <c r="AX34" s="43" t="s">
        <v>9</v>
      </c>
      <c r="AY34" s="43" t="s">
        <v>7</v>
      </c>
      <c r="AZ34" s="61" t="s">
        <v>8</v>
      </c>
      <c r="BA34" s="45" t="s">
        <v>10</v>
      </c>
      <c r="BB34" s="45" t="s">
        <v>10</v>
      </c>
      <c r="BC34" s="45" t="s">
        <v>7</v>
      </c>
      <c r="BD34" s="45" t="s">
        <v>8</v>
      </c>
      <c r="BE34" s="45" t="s">
        <v>8</v>
      </c>
      <c r="BF34" s="45" t="s">
        <v>10</v>
      </c>
      <c r="BG34" s="45" t="s">
        <v>9</v>
      </c>
      <c r="BH34" s="45" t="s">
        <v>10</v>
      </c>
      <c r="BI34" s="45" t="s">
        <v>10</v>
      </c>
      <c r="BJ34" s="45" t="s">
        <v>8</v>
      </c>
      <c r="BK34" s="45" t="s">
        <v>9</v>
      </c>
      <c r="BL34" s="45" t="s">
        <v>7</v>
      </c>
      <c r="BM34" s="45" t="s">
        <v>10</v>
      </c>
      <c r="BN34" s="45" t="s">
        <v>8</v>
      </c>
      <c r="BO34" s="45" t="s">
        <v>7</v>
      </c>
      <c r="BP34" s="45" t="s">
        <v>9</v>
      </c>
      <c r="BQ34" s="45" t="s">
        <v>9</v>
      </c>
      <c r="BR34" s="45" t="s">
        <v>9</v>
      </c>
      <c r="BS34" s="45" t="s">
        <v>9</v>
      </c>
      <c r="BT34" s="45" t="s">
        <v>9</v>
      </c>
      <c r="BU34" s="62" t="s">
        <v>8</v>
      </c>
      <c r="BV34" s="47" t="s">
        <v>9</v>
      </c>
      <c r="BW34" s="47" t="s">
        <v>9</v>
      </c>
      <c r="BX34" s="47" t="s">
        <v>7</v>
      </c>
      <c r="BY34" s="47" t="s">
        <v>7</v>
      </c>
      <c r="BZ34" s="47" t="s">
        <v>7</v>
      </c>
      <c r="CA34" s="47" t="s">
        <v>9</v>
      </c>
      <c r="CB34" s="47" t="s">
        <v>10</v>
      </c>
      <c r="CC34" s="47" t="s">
        <v>7</v>
      </c>
      <c r="CD34" s="47" t="s">
        <v>8</v>
      </c>
      <c r="CE34" s="47" t="s">
        <v>9</v>
      </c>
      <c r="CF34" s="47" t="s">
        <v>9</v>
      </c>
      <c r="CG34" s="47" t="s">
        <v>10</v>
      </c>
      <c r="CH34" s="47" t="s">
        <v>8</v>
      </c>
      <c r="CI34" s="47" t="s">
        <v>8</v>
      </c>
      <c r="CJ34" s="47" t="s">
        <v>8</v>
      </c>
      <c r="CK34" s="47" t="s">
        <v>9</v>
      </c>
      <c r="CL34" s="47" t="s">
        <v>7</v>
      </c>
      <c r="CM34" s="47" t="s">
        <v>9</v>
      </c>
      <c r="CN34" s="47" t="s">
        <v>9</v>
      </c>
      <c r="CO34" s="47" t="s">
        <v>10</v>
      </c>
      <c r="CP34" s="48" t="s">
        <v>8</v>
      </c>
      <c r="CQ34" s="2" t="s">
        <v>7</v>
      </c>
      <c r="CR34" s="2" t="s">
        <v>9</v>
      </c>
      <c r="CS34" s="2" t="s">
        <v>9</v>
      </c>
      <c r="CT34" s="2" t="s">
        <v>10</v>
      </c>
      <c r="CU34" s="2" t="s">
        <v>8</v>
      </c>
      <c r="CV34" s="2" t="s">
        <v>10</v>
      </c>
      <c r="CW34" s="2" t="s">
        <v>7</v>
      </c>
      <c r="CX34" s="2" t="s">
        <v>8</v>
      </c>
      <c r="CY34" s="2" t="s">
        <v>10</v>
      </c>
      <c r="CZ34" s="2" t="s">
        <v>9</v>
      </c>
      <c r="DA34" s="2" t="s">
        <v>8</v>
      </c>
      <c r="DB34" s="2" t="s">
        <v>8</v>
      </c>
      <c r="DC34" s="2" t="s">
        <v>10</v>
      </c>
      <c r="DD34" s="2" t="s">
        <v>9</v>
      </c>
      <c r="DE34" s="2" t="s">
        <v>9</v>
      </c>
      <c r="DF34" s="2" t="s">
        <v>7</v>
      </c>
      <c r="DG34" s="2" t="s">
        <v>9</v>
      </c>
      <c r="DH34" s="2" t="s">
        <v>9</v>
      </c>
      <c r="DI34" s="2" t="s">
        <v>9</v>
      </c>
      <c r="DJ34" s="2" t="s">
        <v>9</v>
      </c>
      <c r="DK34" s="63" t="s">
        <v>9</v>
      </c>
      <c r="DL34" s="51" t="s">
        <v>8</v>
      </c>
      <c r="DM34" s="51" t="s">
        <v>10</v>
      </c>
      <c r="DN34" s="51" t="s">
        <v>7</v>
      </c>
      <c r="DO34" s="51" t="s">
        <v>8</v>
      </c>
      <c r="DP34" s="51" t="s">
        <v>8</v>
      </c>
      <c r="DQ34" s="51" t="s">
        <v>9</v>
      </c>
      <c r="DR34" s="51" t="s">
        <v>7</v>
      </c>
      <c r="DS34" s="51" t="s">
        <v>9</v>
      </c>
      <c r="DT34" s="51" t="s">
        <v>8</v>
      </c>
      <c r="DU34" s="51" t="s">
        <v>8</v>
      </c>
      <c r="DV34" s="51" t="s">
        <v>10</v>
      </c>
      <c r="DW34" s="51" t="s">
        <v>8</v>
      </c>
      <c r="DX34" s="51" t="s">
        <v>9</v>
      </c>
      <c r="DY34" s="51" t="s">
        <v>7</v>
      </c>
      <c r="DZ34" s="51" t="s">
        <v>10</v>
      </c>
      <c r="EA34" s="51" t="s">
        <v>7</v>
      </c>
      <c r="EB34" s="51" t="s">
        <v>10</v>
      </c>
      <c r="EC34" s="51" t="s">
        <v>9</v>
      </c>
      <c r="ED34" s="51" t="s">
        <v>7</v>
      </c>
      <c r="EE34" s="51" t="s">
        <v>8</v>
      </c>
    </row>
    <row r="35" spans="1:135" ht="18.75" customHeight="1" x14ac:dyDescent="0.2">
      <c r="A35" s="52">
        <v>31</v>
      </c>
      <c r="B35" s="53" t="s">
        <v>34</v>
      </c>
      <c r="C35" s="52" t="s">
        <v>36</v>
      </c>
      <c r="D35" s="52">
        <v>132</v>
      </c>
      <c r="E35" s="53" t="s">
        <v>178</v>
      </c>
      <c r="F35" s="53"/>
      <c r="G35" s="52"/>
      <c r="H35" s="52"/>
      <c r="I35" s="52"/>
      <c r="J35" s="57" t="s">
        <v>9</v>
      </c>
      <c r="K35" s="3" t="s">
        <v>9</v>
      </c>
      <c r="L35" s="3" t="s">
        <v>7</v>
      </c>
      <c r="M35" s="3" t="s">
        <v>9</v>
      </c>
      <c r="N35" s="3" t="s">
        <v>10</v>
      </c>
      <c r="O35" s="3" t="s">
        <v>10</v>
      </c>
      <c r="P35" s="3" t="s">
        <v>7</v>
      </c>
      <c r="Q35" s="3" t="s">
        <v>9</v>
      </c>
      <c r="R35" s="3" t="s">
        <v>9</v>
      </c>
      <c r="S35" s="3" t="s">
        <v>8</v>
      </c>
      <c r="T35" s="3" t="s">
        <v>7</v>
      </c>
      <c r="U35" s="3" t="s">
        <v>10</v>
      </c>
      <c r="V35" s="3" t="s">
        <v>7</v>
      </c>
      <c r="W35" s="3" t="s">
        <v>8</v>
      </c>
      <c r="X35" s="3" t="s">
        <v>9</v>
      </c>
      <c r="Y35" s="3" t="s">
        <v>8</v>
      </c>
      <c r="Z35" s="3" t="s">
        <v>7</v>
      </c>
      <c r="AA35" s="3" t="s">
        <v>8</v>
      </c>
      <c r="AB35" s="3" t="s">
        <v>10</v>
      </c>
      <c r="AC35" s="3" t="s">
        <v>7</v>
      </c>
      <c r="AD35" s="3" t="s">
        <v>10</v>
      </c>
      <c r="AE35" s="59" t="s">
        <v>9</v>
      </c>
      <c r="AF35" s="43" t="s">
        <v>7</v>
      </c>
      <c r="AG35" s="43" t="s">
        <v>7</v>
      </c>
      <c r="AH35" s="43" t="s">
        <v>7</v>
      </c>
      <c r="AI35" s="43" t="s">
        <v>7</v>
      </c>
      <c r="AJ35" s="43" t="s">
        <v>7</v>
      </c>
      <c r="AK35" s="43" t="s">
        <v>7</v>
      </c>
      <c r="AL35" s="43" t="s">
        <v>7</v>
      </c>
      <c r="AM35" s="43" t="s">
        <v>7</v>
      </c>
      <c r="AN35" s="43" t="s">
        <v>9</v>
      </c>
      <c r="AO35" s="43" t="s">
        <v>9</v>
      </c>
      <c r="AP35" s="43" t="s">
        <v>9</v>
      </c>
      <c r="AQ35" s="43" t="s">
        <v>9</v>
      </c>
      <c r="AR35" s="43" t="s">
        <v>9</v>
      </c>
      <c r="AS35" s="43" t="s">
        <v>9</v>
      </c>
      <c r="AT35" s="43" t="s">
        <v>9</v>
      </c>
      <c r="AU35" s="43" t="s">
        <v>9</v>
      </c>
      <c r="AV35" s="43" t="s">
        <v>9</v>
      </c>
      <c r="AW35" s="43" t="s">
        <v>9</v>
      </c>
      <c r="AX35" s="43" t="s">
        <v>9</v>
      </c>
      <c r="AY35" s="43" t="s">
        <v>9</v>
      </c>
      <c r="AZ35" s="61" t="s">
        <v>9</v>
      </c>
      <c r="BA35" s="45" t="s">
        <v>7</v>
      </c>
      <c r="BB35" s="45" t="s">
        <v>8</v>
      </c>
      <c r="BC35" s="45" t="s">
        <v>8</v>
      </c>
      <c r="BD35" s="45" t="s">
        <v>9</v>
      </c>
      <c r="BE35" s="45" t="s">
        <v>10</v>
      </c>
      <c r="BF35" s="45" t="s">
        <v>7</v>
      </c>
      <c r="BG35" s="45" t="s">
        <v>8</v>
      </c>
      <c r="BH35" s="45" t="s">
        <v>9</v>
      </c>
      <c r="BI35" s="45" t="s">
        <v>9</v>
      </c>
      <c r="BJ35" s="45" t="s">
        <v>10</v>
      </c>
      <c r="BK35" s="45" t="s">
        <v>10</v>
      </c>
      <c r="BL35" s="45" t="s">
        <v>9</v>
      </c>
      <c r="BM35" s="45" t="s">
        <v>8</v>
      </c>
      <c r="BN35" s="45" t="s">
        <v>10</v>
      </c>
      <c r="BO35" s="45" t="s">
        <v>10</v>
      </c>
      <c r="BP35" s="45" t="s">
        <v>7</v>
      </c>
      <c r="BQ35" s="45" t="s">
        <v>9</v>
      </c>
      <c r="BR35" s="45" t="s">
        <v>10</v>
      </c>
      <c r="BS35" s="45" t="s">
        <v>8</v>
      </c>
      <c r="BT35" s="45" t="s">
        <v>7</v>
      </c>
      <c r="BU35" s="62" t="s">
        <v>9</v>
      </c>
      <c r="BV35" s="47" t="s">
        <v>8</v>
      </c>
      <c r="BW35" s="47" t="s">
        <v>10</v>
      </c>
      <c r="BX35" s="47" t="s">
        <v>9</v>
      </c>
      <c r="BY35" s="47" t="s">
        <v>10</v>
      </c>
      <c r="BZ35" s="47" t="s">
        <v>8</v>
      </c>
      <c r="CA35" s="47" t="s">
        <v>9</v>
      </c>
      <c r="CB35" s="47" t="s">
        <v>9</v>
      </c>
      <c r="CC35" s="47" t="s">
        <v>7</v>
      </c>
      <c r="CD35" s="47" t="s">
        <v>10</v>
      </c>
      <c r="CE35" s="47" t="s">
        <v>7</v>
      </c>
      <c r="CF35" s="47" t="s">
        <v>8</v>
      </c>
      <c r="CG35" s="47" t="s">
        <v>7</v>
      </c>
      <c r="CH35" s="47" t="s">
        <v>9</v>
      </c>
      <c r="CI35" s="47" t="s">
        <v>7</v>
      </c>
      <c r="CJ35" s="47" t="s">
        <v>10</v>
      </c>
      <c r="CK35" s="47" t="s">
        <v>10</v>
      </c>
      <c r="CL35" s="47" t="s">
        <v>9</v>
      </c>
      <c r="CM35" s="47" t="s">
        <v>9</v>
      </c>
      <c r="CN35" s="47" t="s">
        <v>8</v>
      </c>
      <c r="CO35" s="47" t="s">
        <v>10</v>
      </c>
      <c r="CP35" s="48" t="s">
        <v>9</v>
      </c>
      <c r="CQ35" s="2" t="s">
        <v>7</v>
      </c>
      <c r="CR35" s="2" t="s">
        <v>7</v>
      </c>
      <c r="CS35" s="2" t="s">
        <v>7</v>
      </c>
      <c r="CT35" s="2" t="s">
        <v>7</v>
      </c>
      <c r="CU35" s="2" t="s">
        <v>7</v>
      </c>
      <c r="CV35" s="2" t="s">
        <v>7</v>
      </c>
      <c r="CW35" s="2" t="s">
        <v>7</v>
      </c>
      <c r="CX35" s="2" t="s">
        <v>7</v>
      </c>
      <c r="CY35" s="2" t="s">
        <v>7</v>
      </c>
      <c r="CZ35" s="2" t="s">
        <v>7</v>
      </c>
      <c r="DA35" s="2" t="s">
        <v>9</v>
      </c>
      <c r="DB35" s="2" t="s">
        <v>9</v>
      </c>
      <c r="DC35" s="2" t="s">
        <v>9</v>
      </c>
      <c r="DD35" s="2" t="s">
        <v>9</v>
      </c>
      <c r="DE35" s="2" t="s">
        <v>9</v>
      </c>
      <c r="DF35" s="2" t="s">
        <v>9</v>
      </c>
      <c r="DG35" s="2" t="s">
        <v>9</v>
      </c>
      <c r="DH35" s="2" t="s">
        <v>9</v>
      </c>
      <c r="DI35" s="2" t="s">
        <v>9</v>
      </c>
      <c r="DJ35" s="2" t="s">
        <v>9</v>
      </c>
      <c r="DK35" s="63" t="s">
        <v>9</v>
      </c>
      <c r="DL35" s="51" t="s">
        <v>7</v>
      </c>
      <c r="DM35" s="51" t="s">
        <v>10</v>
      </c>
      <c r="DN35" s="51" t="s">
        <v>7</v>
      </c>
      <c r="DO35" s="51" t="s">
        <v>9</v>
      </c>
      <c r="DP35" s="51" t="s">
        <v>10</v>
      </c>
      <c r="DQ35" s="51" t="s">
        <v>9</v>
      </c>
      <c r="DR35" s="51" t="s">
        <v>7</v>
      </c>
      <c r="DS35" s="51" t="s">
        <v>8</v>
      </c>
      <c r="DT35" s="51" t="s">
        <v>9</v>
      </c>
      <c r="DU35" s="51" t="s">
        <v>8</v>
      </c>
      <c r="DV35" s="51" t="s">
        <v>10</v>
      </c>
      <c r="DW35" s="51" t="s">
        <v>8</v>
      </c>
      <c r="DX35" s="51" t="s">
        <v>9</v>
      </c>
      <c r="DY35" s="51" t="s">
        <v>7</v>
      </c>
      <c r="DZ35" s="51" t="s">
        <v>8</v>
      </c>
      <c r="EA35" s="51" t="s">
        <v>7</v>
      </c>
      <c r="EB35" s="51" t="s">
        <v>10</v>
      </c>
      <c r="EC35" s="51" t="s">
        <v>9</v>
      </c>
      <c r="ED35" s="51" t="s">
        <v>8</v>
      </c>
      <c r="EE35" s="51" t="s">
        <v>10</v>
      </c>
    </row>
    <row r="36" spans="1:135" ht="18.75" customHeight="1" x14ac:dyDescent="0.2">
      <c r="A36" s="52">
        <v>32</v>
      </c>
      <c r="B36" s="53" t="s">
        <v>34</v>
      </c>
      <c r="C36" s="52" t="s">
        <v>36</v>
      </c>
      <c r="D36" s="52">
        <v>138</v>
      </c>
      <c r="E36" s="53" t="s">
        <v>179</v>
      </c>
      <c r="F36" s="53"/>
      <c r="G36" s="52"/>
      <c r="H36" s="52"/>
      <c r="I36" s="52"/>
      <c r="J36" s="57" t="s">
        <v>10</v>
      </c>
      <c r="K36" s="3" t="s">
        <v>9</v>
      </c>
      <c r="L36" s="3" t="s">
        <v>10</v>
      </c>
      <c r="M36" s="3" t="s">
        <v>10</v>
      </c>
      <c r="N36" s="3" t="s">
        <v>10</v>
      </c>
      <c r="O36" s="3" t="s">
        <v>9</v>
      </c>
      <c r="P36" s="3" t="s">
        <v>7</v>
      </c>
      <c r="Q36" s="3" t="s">
        <v>8</v>
      </c>
      <c r="R36" s="3" t="s">
        <v>10</v>
      </c>
      <c r="S36" s="3" t="s">
        <v>8</v>
      </c>
      <c r="T36" s="3" t="s">
        <v>10</v>
      </c>
      <c r="U36" s="3" t="s">
        <v>10</v>
      </c>
      <c r="V36" s="3" t="s">
        <v>7</v>
      </c>
      <c r="W36" s="3" t="s">
        <v>10</v>
      </c>
      <c r="X36" s="3" t="s">
        <v>8</v>
      </c>
      <c r="Y36" s="3" t="s">
        <v>8</v>
      </c>
      <c r="Z36" s="3" t="s">
        <v>7</v>
      </c>
      <c r="AA36" s="3" t="s">
        <v>8</v>
      </c>
      <c r="AB36" s="3" t="s">
        <v>10</v>
      </c>
      <c r="AC36" s="3" t="s">
        <v>8</v>
      </c>
      <c r="AD36" s="3" t="s">
        <v>9</v>
      </c>
      <c r="AE36" s="59" t="s">
        <v>8</v>
      </c>
      <c r="AF36" s="43" t="s">
        <v>9</v>
      </c>
      <c r="AG36" s="43" t="s">
        <v>8</v>
      </c>
      <c r="AH36" s="43" t="s">
        <v>10</v>
      </c>
      <c r="AI36" s="43" t="s">
        <v>9</v>
      </c>
      <c r="AJ36" s="43" t="s">
        <v>10</v>
      </c>
      <c r="AK36" s="43" t="s">
        <v>10</v>
      </c>
      <c r="AL36" s="43" t="s">
        <v>7</v>
      </c>
      <c r="AM36" s="43" t="s">
        <v>8</v>
      </c>
      <c r="AN36" s="43" t="s">
        <v>9</v>
      </c>
      <c r="AO36" s="43" t="s">
        <v>7</v>
      </c>
      <c r="AP36" s="43" t="s">
        <v>9</v>
      </c>
      <c r="AQ36" s="43" t="s">
        <v>8</v>
      </c>
      <c r="AR36" s="43" t="s">
        <v>9</v>
      </c>
      <c r="AS36" s="43" t="s">
        <v>9</v>
      </c>
      <c r="AT36" s="43" t="s">
        <v>8</v>
      </c>
      <c r="AU36" s="43" t="s">
        <v>7</v>
      </c>
      <c r="AV36" s="43" t="s">
        <v>7</v>
      </c>
      <c r="AW36" s="43" t="s">
        <v>9</v>
      </c>
      <c r="AX36" s="43" t="s">
        <v>7</v>
      </c>
      <c r="AY36" s="43" t="s">
        <v>9</v>
      </c>
      <c r="AZ36" s="61" t="s">
        <v>8</v>
      </c>
      <c r="BA36" s="45" t="s">
        <v>10</v>
      </c>
      <c r="BB36" s="45" t="s">
        <v>10</v>
      </c>
      <c r="BC36" s="45" t="s">
        <v>9</v>
      </c>
      <c r="BD36" s="45" t="s">
        <v>8</v>
      </c>
      <c r="BE36" s="45" t="s">
        <v>7</v>
      </c>
      <c r="BF36" s="45" t="s">
        <v>9</v>
      </c>
      <c r="BG36" s="45" t="s">
        <v>9</v>
      </c>
      <c r="BH36" s="45" t="s">
        <v>10</v>
      </c>
      <c r="BI36" s="45" t="s">
        <v>9</v>
      </c>
      <c r="BJ36" s="45" t="s">
        <v>10</v>
      </c>
      <c r="BK36" s="45" t="s">
        <v>10</v>
      </c>
      <c r="BL36" s="45" t="s">
        <v>9</v>
      </c>
      <c r="BM36" s="45" t="s">
        <v>7</v>
      </c>
      <c r="BN36" s="45" t="s">
        <v>8</v>
      </c>
      <c r="BO36" s="45" t="s">
        <v>9</v>
      </c>
      <c r="BP36" s="45" t="s">
        <v>9</v>
      </c>
      <c r="BQ36" s="45" t="s">
        <v>9</v>
      </c>
      <c r="BR36" s="45" t="s">
        <v>9</v>
      </c>
      <c r="BS36" s="45" t="s">
        <v>7</v>
      </c>
      <c r="BT36" s="45" t="s">
        <v>8</v>
      </c>
      <c r="BU36" s="62" t="s">
        <v>8</v>
      </c>
      <c r="BV36" s="47" t="s">
        <v>9</v>
      </c>
      <c r="BW36" s="47" t="s">
        <v>9</v>
      </c>
      <c r="BX36" s="47" t="s">
        <v>7</v>
      </c>
      <c r="BY36" s="47" t="s">
        <v>7</v>
      </c>
      <c r="BZ36" s="47" t="s">
        <v>10</v>
      </c>
      <c r="CA36" s="47" t="s">
        <v>8</v>
      </c>
      <c r="CB36" s="47" t="s">
        <v>10</v>
      </c>
      <c r="CC36" s="47" t="s">
        <v>7</v>
      </c>
      <c r="CD36" s="47" t="s">
        <v>10</v>
      </c>
      <c r="CE36" s="47" t="s">
        <v>8</v>
      </c>
      <c r="CF36" s="47" t="s">
        <v>9</v>
      </c>
      <c r="CG36" s="47" t="s">
        <v>10</v>
      </c>
      <c r="CH36" s="47" t="s">
        <v>10</v>
      </c>
      <c r="CI36" s="47" t="s">
        <v>8</v>
      </c>
      <c r="CJ36" s="47" t="s">
        <v>7</v>
      </c>
      <c r="CK36" s="47" t="s">
        <v>7</v>
      </c>
      <c r="CL36" s="47" t="s">
        <v>9</v>
      </c>
      <c r="CM36" s="47" t="s">
        <v>8</v>
      </c>
      <c r="CN36" s="47" t="s">
        <v>9</v>
      </c>
      <c r="CO36" s="47" t="s">
        <v>9</v>
      </c>
      <c r="CP36" s="48" t="s">
        <v>8</v>
      </c>
      <c r="CQ36" s="2" t="s">
        <v>9</v>
      </c>
      <c r="CR36" s="2" t="s">
        <v>7</v>
      </c>
      <c r="CS36" s="2" t="s">
        <v>9</v>
      </c>
      <c r="CT36" s="2" t="s">
        <v>10</v>
      </c>
      <c r="CU36" s="2" t="s">
        <v>9</v>
      </c>
      <c r="CV36" s="2" t="s">
        <v>9</v>
      </c>
      <c r="CW36" s="2" t="s">
        <v>9</v>
      </c>
      <c r="CX36" s="2" t="s">
        <v>7</v>
      </c>
      <c r="CY36" s="2" t="s">
        <v>8</v>
      </c>
      <c r="CZ36" s="2" t="s">
        <v>10</v>
      </c>
      <c r="DA36" s="2" t="s">
        <v>9</v>
      </c>
      <c r="DB36" s="2" t="s">
        <v>7</v>
      </c>
      <c r="DC36" s="2" t="s">
        <v>9</v>
      </c>
      <c r="DD36" s="2" t="s">
        <v>7</v>
      </c>
      <c r="DE36" s="2" t="s">
        <v>9</v>
      </c>
      <c r="DF36" s="2" t="s">
        <v>7</v>
      </c>
      <c r="DG36" s="2" t="s">
        <v>9</v>
      </c>
      <c r="DH36" s="2" t="s">
        <v>10</v>
      </c>
      <c r="DI36" s="2" t="s">
        <v>8</v>
      </c>
      <c r="DJ36" s="2" t="s">
        <v>7</v>
      </c>
      <c r="DK36" s="63" t="s">
        <v>10</v>
      </c>
      <c r="DL36" s="51" t="s">
        <v>9</v>
      </c>
      <c r="DM36" s="51" t="s">
        <v>8</v>
      </c>
      <c r="DN36" s="51" t="s">
        <v>9</v>
      </c>
      <c r="DO36" s="51" t="s">
        <v>7</v>
      </c>
      <c r="DP36" s="51" t="s">
        <v>10</v>
      </c>
      <c r="DQ36" s="51" t="s">
        <v>7</v>
      </c>
      <c r="DR36" s="51" t="s">
        <v>8</v>
      </c>
      <c r="DS36" s="51" t="s">
        <v>9</v>
      </c>
      <c r="DT36" s="51" t="s">
        <v>7</v>
      </c>
      <c r="DU36" s="51" t="s">
        <v>9</v>
      </c>
      <c r="DV36" s="51" t="s">
        <v>7</v>
      </c>
      <c r="DW36" s="51" t="s">
        <v>10</v>
      </c>
      <c r="DX36" s="51" t="s">
        <v>8</v>
      </c>
      <c r="DY36" s="51" t="s">
        <v>7</v>
      </c>
      <c r="DZ36" s="51" t="s">
        <v>8</v>
      </c>
      <c r="EA36" s="51" t="s">
        <v>10</v>
      </c>
      <c r="EB36" s="51" t="s">
        <v>9</v>
      </c>
      <c r="EC36" s="51" t="s">
        <v>8</v>
      </c>
      <c r="ED36" s="51" t="s">
        <v>10</v>
      </c>
      <c r="EE36" s="51" t="s">
        <v>10</v>
      </c>
    </row>
    <row r="37" spans="1:135" ht="18.75" customHeight="1" x14ac:dyDescent="0.2">
      <c r="A37" s="52">
        <v>33</v>
      </c>
      <c r="B37" s="53" t="s">
        <v>34</v>
      </c>
      <c r="C37" s="52" t="s">
        <v>36</v>
      </c>
      <c r="D37" s="52">
        <v>139</v>
      </c>
      <c r="E37" s="53" t="s">
        <v>180</v>
      </c>
      <c r="F37" s="53"/>
      <c r="G37" s="52"/>
      <c r="H37" s="52"/>
      <c r="I37" s="52"/>
      <c r="J37" s="57" t="s">
        <v>7</v>
      </c>
      <c r="K37" s="3" t="s">
        <v>10</v>
      </c>
      <c r="L37" s="3" t="s">
        <v>8</v>
      </c>
      <c r="M37" s="3" t="s">
        <v>10</v>
      </c>
      <c r="N37" s="3" t="s">
        <v>7</v>
      </c>
      <c r="O37" s="3" t="s">
        <v>10</v>
      </c>
      <c r="P37" s="3" t="s">
        <v>9</v>
      </c>
      <c r="Q37" s="3" t="s">
        <v>7</v>
      </c>
      <c r="R37" s="3" t="s">
        <v>8</v>
      </c>
      <c r="S37" s="3" t="s">
        <v>9</v>
      </c>
      <c r="T37" s="3" t="s">
        <v>8</v>
      </c>
      <c r="U37" s="3" t="s">
        <v>8</v>
      </c>
      <c r="V37" s="3" t="s">
        <v>7</v>
      </c>
      <c r="W37" s="3" t="s">
        <v>10</v>
      </c>
      <c r="X37" s="3" t="s">
        <v>9</v>
      </c>
      <c r="Y37" s="3" t="s">
        <v>8</v>
      </c>
      <c r="Z37" s="3" t="s">
        <v>10</v>
      </c>
      <c r="AA37" s="3" t="s">
        <v>7</v>
      </c>
      <c r="AB37" s="3" t="s">
        <v>8</v>
      </c>
      <c r="AC37" s="3" t="s">
        <v>8</v>
      </c>
      <c r="AD37" s="3" t="s">
        <v>7</v>
      </c>
      <c r="AE37" s="59" t="s">
        <v>7</v>
      </c>
      <c r="AF37" s="43" t="s">
        <v>8</v>
      </c>
      <c r="AG37" s="43" t="s">
        <v>7</v>
      </c>
      <c r="AH37" s="43" t="s">
        <v>8</v>
      </c>
      <c r="AI37" s="43" t="s">
        <v>8</v>
      </c>
      <c r="AJ37" s="43" t="s">
        <v>8</v>
      </c>
      <c r="AK37" s="43" t="s">
        <v>8</v>
      </c>
      <c r="AL37" s="43" t="s">
        <v>8</v>
      </c>
      <c r="AM37" s="43" t="s">
        <v>8</v>
      </c>
      <c r="AN37" s="43" t="s">
        <v>8</v>
      </c>
      <c r="AO37" s="43" t="s">
        <v>8</v>
      </c>
      <c r="AP37" s="43" t="s">
        <v>7</v>
      </c>
      <c r="AQ37" s="43" t="s">
        <v>7</v>
      </c>
      <c r="AR37" s="43" t="s">
        <v>7</v>
      </c>
      <c r="AS37" s="43" t="s">
        <v>7</v>
      </c>
      <c r="AT37" s="43" t="s">
        <v>7</v>
      </c>
      <c r="AU37" s="43" t="s">
        <v>7</v>
      </c>
      <c r="AV37" s="43" t="s">
        <v>7</v>
      </c>
      <c r="AW37" s="43" t="s">
        <v>7</v>
      </c>
      <c r="AX37" s="43" t="s">
        <v>7</v>
      </c>
      <c r="AY37" s="43" t="s">
        <v>7</v>
      </c>
      <c r="AZ37" s="61" t="s">
        <v>8</v>
      </c>
      <c r="BA37" s="45" t="s">
        <v>10</v>
      </c>
      <c r="BB37" s="45" t="s">
        <v>10</v>
      </c>
      <c r="BC37" s="45" t="s">
        <v>8</v>
      </c>
      <c r="BD37" s="45" t="s">
        <v>8</v>
      </c>
      <c r="BE37" s="45" t="s">
        <v>7</v>
      </c>
      <c r="BF37" s="45" t="s">
        <v>9</v>
      </c>
      <c r="BG37" s="45" t="s">
        <v>9</v>
      </c>
      <c r="BH37" s="45" t="s">
        <v>7</v>
      </c>
      <c r="BI37" s="45" t="s">
        <v>8</v>
      </c>
      <c r="BJ37" s="45" t="s">
        <v>9</v>
      </c>
      <c r="BK37" s="45" t="s">
        <v>8</v>
      </c>
      <c r="BL37" s="45" t="s">
        <v>9</v>
      </c>
      <c r="BM37" s="45" t="s">
        <v>10</v>
      </c>
      <c r="BN37" s="45" t="s">
        <v>7</v>
      </c>
      <c r="BO37" s="45" t="s">
        <v>7</v>
      </c>
      <c r="BP37" s="45" t="s">
        <v>8</v>
      </c>
      <c r="BQ37" s="45" t="s">
        <v>9</v>
      </c>
      <c r="BR37" s="45" t="s">
        <v>9</v>
      </c>
      <c r="BS37" s="45" t="s">
        <v>10</v>
      </c>
      <c r="BT37" s="45" t="s">
        <v>8</v>
      </c>
      <c r="BU37" s="62" t="s">
        <v>8</v>
      </c>
      <c r="BV37" s="47" t="s">
        <v>9</v>
      </c>
      <c r="BW37" s="47" t="s">
        <v>7</v>
      </c>
      <c r="BX37" s="47" t="s">
        <v>9</v>
      </c>
      <c r="BY37" s="47" t="s">
        <v>8</v>
      </c>
      <c r="BZ37" s="47" t="s">
        <v>10</v>
      </c>
      <c r="CA37" s="47" t="s">
        <v>9</v>
      </c>
      <c r="CB37" s="47" t="s">
        <v>9</v>
      </c>
      <c r="CC37" s="47" t="s">
        <v>7</v>
      </c>
      <c r="CD37" s="47" t="s">
        <v>10</v>
      </c>
      <c r="CE37" s="47" t="s">
        <v>10</v>
      </c>
      <c r="CF37" s="47" t="s">
        <v>9</v>
      </c>
      <c r="CG37" s="47" t="s">
        <v>10</v>
      </c>
      <c r="CH37" s="47" t="s">
        <v>10</v>
      </c>
      <c r="CI37" s="47" t="s">
        <v>7</v>
      </c>
      <c r="CJ37" s="47" t="s">
        <v>8</v>
      </c>
      <c r="CK37" s="47" t="s">
        <v>7</v>
      </c>
      <c r="CL37" s="47" t="s">
        <v>8</v>
      </c>
      <c r="CM37" s="47" t="s">
        <v>9</v>
      </c>
      <c r="CN37" s="47" t="s">
        <v>9</v>
      </c>
      <c r="CO37" s="47" t="s">
        <v>7</v>
      </c>
      <c r="CP37" s="48" t="s">
        <v>8</v>
      </c>
      <c r="CQ37" s="2" t="s">
        <v>8</v>
      </c>
      <c r="CR37" s="2" t="s">
        <v>10</v>
      </c>
      <c r="CS37" s="2" t="s">
        <v>7</v>
      </c>
      <c r="CT37" s="2" t="s">
        <v>7</v>
      </c>
      <c r="CU37" s="2" t="s">
        <v>9</v>
      </c>
      <c r="CV37" s="2" t="s">
        <v>8</v>
      </c>
      <c r="CW37" s="2" t="s">
        <v>8</v>
      </c>
      <c r="CX37" s="2" t="s">
        <v>9</v>
      </c>
      <c r="CY37" s="2" t="s">
        <v>9</v>
      </c>
      <c r="CZ37" s="2" t="s">
        <v>10</v>
      </c>
      <c r="DA37" s="2" t="s">
        <v>10</v>
      </c>
      <c r="DB37" s="2" t="s">
        <v>8</v>
      </c>
      <c r="DC37" s="2" t="s">
        <v>8</v>
      </c>
      <c r="DD37" s="2" t="s">
        <v>9</v>
      </c>
      <c r="DE37" s="2" t="s">
        <v>8</v>
      </c>
      <c r="DF37" s="2" t="s">
        <v>8</v>
      </c>
      <c r="DG37" s="2" t="s">
        <v>7</v>
      </c>
      <c r="DH37" s="2" t="s">
        <v>10</v>
      </c>
      <c r="DI37" s="2" t="s">
        <v>8</v>
      </c>
      <c r="DJ37" s="2" t="s">
        <v>8</v>
      </c>
      <c r="DK37" s="63" t="s">
        <v>7</v>
      </c>
      <c r="DL37" s="51" t="s">
        <v>8</v>
      </c>
      <c r="DM37" s="51" t="s">
        <v>7</v>
      </c>
      <c r="DN37" s="51" t="s">
        <v>9</v>
      </c>
      <c r="DO37" s="51" t="s">
        <v>8</v>
      </c>
      <c r="DP37" s="51" t="s">
        <v>9</v>
      </c>
      <c r="DQ37" s="51" t="s">
        <v>9</v>
      </c>
      <c r="DR37" s="51" t="s">
        <v>10</v>
      </c>
      <c r="DS37" s="51" t="s">
        <v>7</v>
      </c>
      <c r="DT37" s="51" t="s">
        <v>10</v>
      </c>
      <c r="DU37" s="51" t="s">
        <v>9</v>
      </c>
      <c r="DV37" s="51" t="s">
        <v>8</v>
      </c>
      <c r="DW37" s="51" t="s">
        <v>9</v>
      </c>
      <c r="DX37" s="51" t="s">
        <v>8</v>
      </c>
      <c r="DY37" s="51" t="s">
        <v>9</v>
      </c>
      <c r="DZ37" s="51" t="s">
        <v>8</v>
      </c>
      <c r="EA37" s="51" t="s">
        <v>9</v>
      </c>
      <c r="EB37" s="51" t="s">
        <v>7</v>
      </c>
      <c r="EC37" s="51" t="s">
        <v>8</v>
      </c>
      <c r="ED37" s="51" t="s">
        <v>10</v>
      </c>
      <c r="EE37" s="51" t="s">
        <v>7</v>
      </c>
    </row>
    <row r="38" spans="1:135" ht="18.75" customHeight="1" x14ac:dyDescent="0.2">
      <c r="A38" s="52">
        <v>34</v>
      </c>
      <c r="B38" s="53" t="s">
        <v>34</v>
      </c>
      <c r="C38" s="52" t="s">
        <v>36</v>
      </c>
      <c r="D38" s="52">
        <v>143</v>
      </c>
      <c r="E38" s="53" t="s">
        <v>181</v>
      </c>
      <c r="F38" s="53"/>
      <c r="G38" s="52"/>
      <c r="H38" s="52"/>
      <c r="I38" s="52"/>
      <c r="J38" s="57" t="s">
        <v>8</v>
      </c>
      <c r="K38" s="3" t="s">
        <v>9</v>
      </c>
      <c r="L38" s="3" t="s">
        <v>7</v>
      </c>
      <c r="M38" s="3" t="s">
        <v>10</v>
      </c>
      <c r="N38" s="3" t="s">
        <v>7</v>
      </c>
      <c r="O38" s="3" t="s">
        <v>8</v>
      </c>
      <c r="P38" s="3" t="s">
        <v>9</v>
      </c>
      <c r="Q38" s="3" t="s">
        <v>10</v>
      </c>
      <c r="R38" s="3" t="s">
        <v>10</v>
      </c>
      <c r="S38" s="3" t="s">
        <v>8</v>
      </c>
      <c r="T38" s="3" t="s">
        <v>9</v>
      </c>
      <c r="U38" s="3" t="s">
        <v>7</v>
      </c>
      <c r="V38" s="3" t="s">
        <v>8</v>
      </c>
      <c r="W38" s="3" t="s">
        <v>7</v>
      </c>
      <c r="X38" s="3" t="s">
        <v>9</v>
      </c>
      <c r="Y38" s="3" t="s">
        <v>7</v>
      </c>
      <c r="Z38" s="3" t="s">
        <v>10</v>
      </c>
      <c r="AA38" s="3" t="s">
        <v>7</v>
      </c>
      <c r="AB38" s="3" t="s">
        <v>9</v>
      </c>
      <c r="AC38" s="3" t="s">
        <v>7</v>
      </c>
      <c r="AD38" s="3" t="s">
        <v>10</v>
      </c>
      <c r="AE38" s="59" t="s">
        <v>10</v>
      </c>
      <c r="AF38" s="43" t="s">
        <v>8</v>
      </c>
      <c r="AG38" s="43" t="s">
        <v>8</v>
      </c>
      <c r="AH38" s="43" t="s">
        <v>8</v>
      </c>
      <c r="AI38" s="43" t="s">
        <v>8</v>
      </c>
      <c r="AJ38" s="43" t="s">
        <v>8</v>
      </c>
      <c r="AK38" s="43" t="s">
        <v>8</v>
      </c>
      <c r="AL38" s="43" t="s">
        <v>8</v>
      </c>
      <c r="AM38" s="43" t="s">
        <v>8</v>
      </c>
      <c r="AN38" s="43" t="s">
        <v>8</v>
      </c>
      <c r="AO38" s="43" t="s">
        <v>8</v>
      </c>
      <c r="AP38" s="43" t="s">
        <v>9</v>
      </c>
      <c r="AQ38" s="43" t="s">
        <v>9</v>
      </c>
      <c r="AR38" s="43" t="s">
        <v>9</v>
      </c>
      <c r="AS38" s="43" t="s">
        <v>9</v>
      </c>
      <c r="AT38" s="43" t="s">
        <v>9</v>
      </c>
      <c r="AU38" s="43" t="s">
        <v>9</v>
      </c>
      <c r="AV38" s="43" t="s">
        <v>9</v>
      </c>
      <c r="AW38" s="43" t="s">
        <v>9</v>
      </c>
      <c r="AX38" s="43" t="s">
        <v>9</v>
      </c>
      <c r="AY38" s="43" t="s">
        <v>9</v>
      </c>
      <c r="AZ38" s="61" t="s">
        <v>10</v>
      </c>
      <c r="BA38" s="45" t="s">
        <v>7</v>
      </c>
      <c r="BB38" s="45" t="s">
        <v>9</v>
      </c>
      <c r="BC38" s="45" t="s">
        <v>7</v>
      </c>
      <c r="BD38" s="45" t="s">
        <v>10</v>
      </c>
      <c r="BE38" s="45" t="s">
        <v>7</v>
      </c>
      <c r="BF38" s="45" t="s">
        <v>10</v>
      </c>
      <c r="BG38" s="45" t="s">
        <v>8</v>
      </c>
      <c r="BH38" s="45" t="s">
        <v>9</v>
      </c>
      <c r="BI38" s="45" t="s">
        <v>10</v>
      </c>
      <c r="BJ38" s="45" t="s">
        <v>7</v>
      </c>
      <c r="BK38" s="45" t="s">
        <v>8</v>
      </c>
      <c r="BL38" s="45" t="s">
        <v>10</v>
      </c>
      <c r="BM38" s="45" t="s">
        <v>10</v>
      </c>
      <c r="BN38" s="45" t="s">
        <v>8</v>
      </c>
      <c r="BO38" s="45" t="s">
        <v>10</v>
      </c>
      <c r="BP38" s="45" t="s">
        <v>10</v>
      </c>
      <c r="BQ38" s="45" t="s">
        <v>8</v>
      </c>
      <c r="BR38" s="45" t="s">
        <v>8</v>
      </c>
      <c r="BS38" s="45" t="s">
        <v>7</v>
      </c>
      <c r="BT38" s="45" t="s">
        <v>10</v>
      </c>
      <c r="BU38" s="62" t="s">
        <v>8</v>
      </c>
      <c r="BV38" s="47" t="s">
        <v>8</v>
      </c>
      <c r="BW38" s="47" t="s">
        <v>7</v>
      </c>
      <c r="BX38" s="47" t="s">
        <v>9</v>
      </c>
      <c r="BY38" s="47" t="s">
        <v>9</v>
      </c>
      <c r="BZ38" s="47" t="s">
        <v>10</v>
      </c>
      <c r="CA38" s="47" t="s">
        <v>9</v>
      </c>
      <c r="CB38" s="47" t="s">
        <v>7</v>
      </c>
      <c r="CC38" s="47" t="s">
        <v>7</v>
      </c>
      <c r="CD38" s="47" t="s">
        <v>10</v>
      </c>
      <c r="CE38" s="47" t="s">
        <v>10</v>
      </c>
      <c r="CF38" s="47" t="s">
        <v>9</v>
      </c>
      <c r="CG38" s="47" t="s">
        <v>8</v>
      </c>
      <c r="CH38" s="47" t="s">
        <v>10</v>
      </c>
      <c r="CI38" s="47" t="s">
        <v>8</v>
      </c>
      <c r="CJ38" s="47" t="s">
        <v>9</v>
      </c>
      <c r="CK38" s="47" t="s">
        <v>7</v>
      </c>
      <c r="CL38" s="47" t="s">
        <v>9</v>
      </c>
      <c r="CM38" s="47" t="s">
        <v>7</v>
      </c>
      <c r="CN38" s="47" t="s">
        <v>8</v>
      </c>
      <c r="CO38" s="47" t="s">
        <v>7</v>
      </c>
      <c r="CP38" s="48" t="s">
        <v>10</v>
      </c>
      <c r="CQ38" s="2" t="s">
        <v>8</v>
      </c>
      <c r="CR38" s="2" t="s">
        <v>8</v>
      </c>
      <c r="CS38" s="2" t="s">
        <v>8</v>
      </c>
      <c r="CT38" s="2" t="s">
        <v>8</v>
      </c>
      <c r="CU38" s="2" t="s">
        <v>8</v>
      </c>
      <c r="CV38" s="2" t="s">
        <v>7</v>
      </c>
      <c r="CW38" s="2" t="s">
        <v>7</v>
      </c>
      <c r="CX38" s="2" t="s">
        <v>7</v>
      </c>
      <c r="CY38" s="2" t="s">
        <v>7</v>
      </c>
      <c r="CZ38" s="2" t="s">
        <v>7</v>
      </c>
      <c r="DA38" s="2" t="s">
        <v>9</v>
      </c>
      <c r="DB38" s="2" t="s">
        <v>9</v>
      </c>
      <c r="DC38" s="2" t="s">
        <v>9</v>
      </c>
      <c r="DD38" s="2" t="s">
        <v>9</v>
      </c>
      <c r="DE38" s="2" t="s">
        <v>9</v>
      </c>
      <c r="DF38" s="2" t="s">
        <v>10</v>
      </c>
      <c r="DG38" s="2" t="s">
        <v>10</v>
      </c>
      <c r="DH38" s="2" t="s">
        <v>10</v>
      </c>
      <c r="DI38" s="2" t="s">
        <v>10</v>
      </c>
      <c r="DJ38" s="2" t="s">
        <v>10</v>
      </c>
      <c r="DK38" s="63" t="s">
        <v>8</v>
      </c>
      <c r="DL38" s="51" t="s">
        <v>7</v>
      </c>
      <c r="DM38" s="51" t="s">
        <v>9</v>
      </c>
      <c r="DN38" s="51" t="s">
        <v>10</v>
      </c>
      <c r="DO38" s="51" t="s">
        <v>9</v>
      </c>
      <c r="DP38" s="51" t="s">
        <v>8</v>
      </c>
      <c r="DQ38" s="51" t="s">
        <v>9</v>
      </c>
      <c r="DR38" s="51" t="s">
        <v>8</v>
      </c>
      <c r="DS38" s="51" t="s">
        <v>7</v>
      </c>
      <c r="DT38" s="51" t="s">
        <v>10</v>
      </c>
      <c r="DU38" s="51" t="s">
        <v>7</v>
      </c>
      <c r="DV38" s="51" t="s">
        <v>9</v>
      </c>
      <c r="DW38" s="51" t="s">
        <v>8</v>
      </c>
      <c r="DX38" s="51" t="s">
        <v>9</v>
      </c>
      <c r="DY38" s="51" t="s">
        <v>10</v>
      </c>
      <c r="DZ38" s="51" t="s">
        <v>8</v>
      </c>
      <c r="EA38" s="51" t="s">
        <v>9</v>
      </c>
      <c r="EB38" s="51" t="s">
        <v>10</v>
      </c>
      <c r="EC38" s="51" t="s">
        <v>7</v>
      </c>
      <c r="ED38" s="51" t="s">
        <v>10</v>
      </c>
      <c r="EE38" s="51" t="s">
        <v>7</v>
      </c>
    </row>
    <row r="39" spans="1:135" ht="18.75" customHeight="1" x14ac:dyDescent="0.2">
      <c r="A39" s="52">
        <v>35</v>
      </c>
      <c r="B39" s="53" t="s">
        <v>34</v>
      </c>
      <c r="C39" s="52" t="s">
        <v>36</v>
      </c>
      <c r="D39" s="52">
        <v>153</v>
      </c>
      <c r="E39" s="53" t="s">
        <v>182</v>
      </c>
      <c r="F39" s="53"/>
      <c r="G39" s="52"/>
      <c r="H39" s="52"/>
      <c r="I39" s="52"/>
      <c r="J39" s="57" t="s">
        <v>9</v>
      </c>
      <c r="K39" s="3" t="s">
        <v>9</v>
      </c>
      <c r="L39" s="3" t="s">
        <v>8</v>
      </c>
      <c r="M39" s="3" t="s">
        <v>10</v>
      </c>
      <c r="N39" s="3" t="s">
        <v>10</v>
      </c>
      <c r="O39" s="3" t="s">
        <v>10</v>
      </c>
      <c r="P39" s="3" t="s">
        <v>8</v>
      </c>
      <c r="Q39" s="3" t="s">
        <v>9</v>
      </c>
      <c r="R39" s="3" t="s">
        <v>8</v>
      </c>
      <c r="S39" s="3" t="s">
        <v>10</v>
      </c>
      <c r="T39" s="3" t="s">
        <v>9</v>
      </c>
      <c r="U39" s="3" t="s">
        <v>10</v>
      </c>
      <c r="V39" s="3" t="s">
        <v>7</v>
      </c>
      <c r="W39" s="3" t="s">
        <v>8</v>
      </c>
      <c r="X39" s="3" t="s">
        <v>10</v>
      </c>
      <c r="Y39" s="3" t="s">
        <v>7</v>
      </c>
      <c r="Z39" s="3" t="s">
        <v>8</v>
      </c>
      <c r="AA39" s="3" t="s">
        <v>7</v>
      </c>
      <c r="AB39" s="3" t="s">
        <v>9</v>
      </c>
      <c r="AC39" s="3" t="s">
        <v>7</v>
      </c>
      <c r="AD39" s="3" t="s">
        <v>9</v>
      </c>
      <c r="AE39" s="59" t="s">
        <v>9</v>
      </c>
      <c r="AF39" s="43" t="s">
        <v>9</v>
      </c>
      <c r="AG39" s="43" t="s">
        <v>10</v>
      </c>
      <c r="AH39" s="43" t="s">
        <v>7</v>
      </c>
      <c r="AI39" s="43" t="s">
        <v>8</v>
      </c>
      <c r="AJ39" s="43" t="s">
        <v>9</v>
      </c>
      <c r="AK39" s="43" t="s">
        <v>8</v>
      </c>
      <c r="AL39" s="43" t="s">
        <v>9</v>
      </c>
      <c r="AM39" s="43" t="s">
        <v>7</v>
      </c>
      <c r="AN39" s="43" t="s">
        <v>7</v>
      </c>
      <c r="AO39" s="43" t="s">
        <v>8</v>
      </c>
      <c r="AP39" s="43" t="s">
        <v>9</v>
      </c>
      <c r="AQ39" s="43" t="s">
        <v>8</v>
      </c>
      <c r="AR39" s="43" t="s">
        <v>9</v>
      </c>
      <c r="AS39" s="43" t="s">
        <v>7</v>
      </c>
      <c r="AT39" s="43" t="s">
        <v>8</v>
      </c>
      <c r="AU39" s="43" t="s">
        <v>10</v>
      </c>
      <c r="AV39" s="43" t="s">
        <v>10</v>
      </c>
      <c r="AW39" s="43" t="s">
        <v>9</v>
      </c>
      <c r="AX39" s="43" t="s">
        <v>9</v>
      </c>
      <c r="AY39" s="43" t="s">
        <v>8</v>
      </c>
      <c r="AZ39" s="61" t="s">
        <v>7</v>
      </c>
      <c r="BA39" s="45" t="s">
        <v>8</v>
      </c>
      <c r="BB39" s="45" t="s">
        <v>9</v>
      </c>
      <c r="BC39" s="45" t="s">
        <v>10</v>
      </c>
      <c r="BD39" s="45" t="s">
        <v>8</v>
      </c>
      <c r="BE39" s="45" t="s">
        <v>7</v>
      </c>
      <c r="BF39" s="45" t="s">
        <v>9</v>
      </c>
      <c r="BG39" s="45" t="s">
        <v>9</v>
      </c>
      <c r="BH39" s="45" t="s">
        <v>7</v>
      </c>
      <c r="BI39" s="45" t="s">
        <v>9</v>
      </c>
      <c r="BJ39" s="45" t="s">
        <v>10</v>
      </c>
      <c r="BK39" s="45" t="s">
        <v>9</v>
      </c>
      <c r="BL39" s="45" t="s">
        <v>9</v>
      </c>
      <c r="BM39" s="45" t="s">
        <v>8</v>
      </c>
      <c r="BN39" s="45" t="s">
        <v>10</v>
      </c>
      <c r="BO39" s="45" t="s">
        <v>10</v>
      </c>
      <c r="BP39" s="45" t="s">
        <v>8</v>
      </c>
      <c r="BQ39" s="45" t="s">
        <v>10</v>
      </c>
      <c r="BR39" s="45" t="s">
        <v>9</v>
      </c>
      <c r="BS39" s="45" t="s">
        <v>7</v>
      </c>
      <c r="BT39" s="45" t="s">
        <v>7</v>
      </c>
      <c r="BU39" s="62" t="s">
        <v>7</v>
      </c>
      <c r="BV39" s="47" t="s">
        <v>8</v>
      </c>
      <c r="BW39" s="47" t="s">
        <v>10</v>
      </c>
      <c r="BX39" s="47" t="s">
        <v>9</v>
      </c>
      <c r="BY39" s="47" t="s">
        <v>7</v>
      </c>
      <c r="BZ39" s="47" t="s">
        <v>7</v>
      </c>
      <c r="CA39" s="47" t="s">
        <v>10</v>
      </c>
      <c r="CB39" s="47" t="s">
        <v>7</v>
      </c>
      <c r="CC39" s="47" t="s">
        <v>9</v>
      </c>
      <c r="CD39" s="47" t="s">
        <v>7</v>
      </c>
      <c r="CE39" s="47" t="s">
        <v>8</v>
      </c>
      <c r="CF39" s="47" t="s">
        <v>7</v>
      </c>
      <c r="CG39" s="47" t="s">
        <v>10</v>
      </c>
      <c r="CH39" s="47" t="s">
        <v>10</v>
      </c>
      <c r="CI39" s="47" t="s">
        <v>8</v>
      </c>
      <c r="CJ39" s="47" t="s">
        <v>7</v>
      </c>
      <c r="CK39" s="47" t="s">
        <v>10</v>
      </c>
      <c r="CL39" s="47" t="s">
        <v>7</v>
      </c>
      <c r="CM39" s="47" t="s">
        <v>9</v>
      </c>
      <c r="CN39" s="47" t="s">
        <v>9</v>
      </c>
      <c r="CO39" s="47" t="s">
        <v>8</v>
      </c>
      <c r="CP39" s="48" t="s">
        <v>7</v>
      </c>
      <c r="CQ39" s="2" t="s">
        <v>9</v>
      </c>
      <c r="CR39" s="2" t="s">
        <v>10</v>
      </c>
      <c r="CS39" s="2" t="s">
        <v>10</v>
      </c>
      <c r="CT39" s="2" t="s">
        <v>10</v>
      </c>
      <c r="CU39" s="2" t="s">
        <v>10</v>
      </c>
      <c r="CV39" s="2" t="s">
        <v>10</v>
      </c>
      <c r="CW39" s="2" t="s">
        <v>10</v>
      </c>
      <c r="CX39" s="2" t="s">
        <v>10</v>
      </c>
      <c r="CY39" s="2" t="s">
        <v>10</v>
      </c>
      <c r="CZ39" s="2" t="s">
        <v>7</v>
      </c>
      <c r="DA39" s="2" t="s">
        <v>10</v>
      </c>
      <c r="DB39" s="2" t="s">
        <v>10</v>
      </c>
      <c r="DC39" s="2" t="s">
        <v>10</v>
      </c>
      <c r="DD39" s="2" t="s">
        <v>10</v>
      </c>
      <c r="DE39" s="2" t="s">
        <v>8</v>
      </c>
      <c r="DF39" s="2" t="s">
        <v>7</v>
      </c>
      <c r="DG39" s="2" t="s">
        <v>10</v>
      </c>
      <c r="DH39" s="2" t="s">
        <v>8</v>
      </c>
      <c r="DI39" s="2" t="s">
        <v>9</v>
      </c>
      <c r="DJ39" s="2" t="s">
        <v>7</v>
      </c>
      <c r="DK39" s="63" t="s">
        <v>9</v>
      </c>
      <c r="DL39" s="51" t="s">
        <v>7</v>
      </c>
      <c r="DM39" s="51" t="s">
        <v>10</v>
      </c>
      <c r="DN39" s="51" t="s">
        <v>7</v>
      </c>
      <c r="DO39" s="51" t="s">
        <v>9</v>
      </c>
      <c r="DP39" s="51" t="s">
        <v>10</v>
      </c>
      <c r="DQ39" s="51" t="s">
        <v>9</v>
      </c>
      <c r="DR39" s="51" t="s">
        <v>7</v>
      </c>
      <c r="DS39" s="51" t="s">
        <v>10</v>
      </c>
      <c r="DT39" s="51" t="s">
        <v>9</v>
      </c>
      <c r="DU39" s="51" t="s">
        <v>8</v>
      </c>
      <c r="DV39" s="51" t="s">
        <v>10</v>
      </c>
      <c r="DW39" s="51" t="s">
        <v>8</v>
      </c>
      <c r="DX39" s="51" t="s">
        <v>9</v>
      </c>
      <c r="DY39" s="51" t="s">
        <v>7</v>
      </c>
      <c r="DZ39" s="51" t="s">
        <v>8</v>
      </c>
      <c r="EA39" s="51" t="s">
        <v>7</v>
      </c>
      <c r="EB39" s="51" t="s">
        <v>10</v>
      </c>
      <c r="EC39" s="51" t="s">
        <v>10</v>
      </c>
      <c r="ED39" s="51" t="s">
        <v>8</v>
      </c>
      <c r="EE39" s="51" t="s">
        <v>8</v>
      </c>
    </row>
    <row r="40" spans="1:135" ht="18.75" customHeight="1" x14ac:dyDescent="0.2">
      <c r="A40" s="52">
        <v>36</v>
      </c>
      <c r="B40" s="53" t="s">
        <v>34</v>
      </c>
      <c r="C40" s="52" t="s">
        <v>36</v>
      </c>
      <c r="D40" s="52">
        <v>156</v>
      </c>
      <c r="E40" s="53" t="s">
        <v>183</v>
      </c>
      <c r="F40" s="53"/>
      <c r="G40" s="52"/>
      <c r="H40" s="52"/>
      <c r="I40" s="52"/>
      <c r="J40" s="57" t="s">
        <v>9</v>
      </c>
      <c r="K40" s="3" t="s">
        <v>10</v>
      </c>
      <c r="L40" s="3" t="s">
        <v>8</v>
      </c>
      <c r="M40" s="3" t="s">
        <v>9</v>
      </c>
      <c r="N40" s="3" t="s">
        <v>10</v>
      </c>
      <c r="O40" s="3" t="s">
        <v>7</v>
      </c>
      <c r="P40" s="3" t="s">
        <v>8</v>
      </c>
      <c r="Q40" s="3" t="s">
        <v>9</v>
      </c>
      <c r="R40" s="3" t="s">
        <v>8</v>
      </c>
      <c r="S40" s="3" t="s">
        <v>10</v>
      </c>
      <c r="T40" s="3" t="s">
        <v>7</v>
      </c>
      <c r="U40" s="3" t="s">
        <v>10</v>
      </c>
      <c r="V40" s="3" t="s">
        <v>7</v>
      </c>
      <c r="W40" s="3" t="s">
        <v>10</v>
      </c>
      <c r="X40" s="3" t="s">
        <v>7</v>
      </c>
      <c r="Y40" s="3" t="s">
        <v>10</v>
      </c>
      <c r="Z40" s="3" t="s">
        <v>9</v>
      </c>
      <c r="AA40" s="3" t="s">
        <v>7</v>
      </c>
      <c r="AB40" s="3" t="s">
        <v>7</v>
      </c>
      <c r="AC40" s="3" t="s">
        <v>10</v>
      </c>
      <c r="AD40" s="3" t="s">
        <v>10</v>
      </c>
      <c r="AE40" s="59" t="s">
        <v>9</v>
      </c>
      <c r="AF40" s="43" t="s">
        <v>8</v>
      </c>
      <c r="AG40" s="43" t="s">
        <v>10</v>
      </c>
      <c r="AH40" s="43" t="s">
        <v>7</v>
      </c>
      <c r="AI40" s="43" t="s">
        <v>8</v>
      </c>
      <c r="AJ40" s="43" t="s">
        <v>10</v>
      </c>
      <c r="AK40" s="43" t="s">
        <v>8</v>
      </c>
      <c r="AL40" s="43" t="s">
        <v>8</v>
      </c>
      <c r="AM40" s="43" t="s">
        <v>7</v>
      </c>
      <c r="AN40" s="43" t="s">
        <v>7</v>
      </c>
      <c r="AO40" s="43" t="s">
        <v>8</v>
      </c>
      <c r="AP40" s="43" t="s">
        <v>9</v>
      </c>
      <c r="AQ40" s="43" t="s">
        <v>10</v>
      </c>
      <c r="AR40" s="43" t="s">
        <v>9</v>
      </c>
      <c r="AS40" s="43" t="s">
        <v>9</v>
      </c>
      <c r="AT40" s="43" t="s">
        <v>7</v>
      </c>
      <c r="AU40" s="43" t="s">
        <v>8</v>
      </c>
      <c r="AV40" s="43" t="s">
        <v>8</v>
      </c>
      <c r="AW40" s="43" t="s">
        <v>9</v>
      </c>
      <c r="AX40" s="43" t="s">
        <v>10</v>
      </c>
      <c r="AY40" s="43" t="s">
        <v>9</v>
      </c>
      <c r="AZ40" s="61" t="s">
        <v>8</v>
      </c>
      <c r="BA40" s="45" t="s">
        <v>10</v>
      </c>
      <c r="BB40" s="45" t="s">
        <v>10</v>
      </c>
      <c r="BC40" s="45" t="s">
        <v>9</v>
      </c>
      <c r="BD40" s="45" t="s">
        <v>8</v>
      </c>
      <c r="BE40" s="45" t="s">
        <v>10</v>
      </c>
      <c r="BF40" s="45" t="s">
        <v>9</v>
      </c>
      <c r="BG40" s="45" t="s">
        <v>9</v>
      </c>
      <c r="BH40" s="45" t="s">
        <v>7</v>
      </c>
      <c r="BI40" s="45" t="s">
        <v>8</v>
      </c>
      <c r="BJ40" s="45" t="s">
        <v>7</v>
      </c>
      <c r="BK40" s="45" t="s">
        <v>10</v>
      </c>
      <c r="BL40" s="45" t="s">
        <v>8</v>
      </c>
      <c r="BM40" s="45" t="s">
        <v>10</v>
      </c>
      <c r="BN40" s="45" t="s">
        <v>8</v>
      </c>
      <c r="BO40" s="45" t="s">
        <v>10</v>
      </c>
      <c r="BP40" s="45" t="s">
        <v>10</v>
      </c>
      <c r="BQ40" s="45" t="s">
        <v>10</v>
      </c>
      <c r="BR40" s="45" t="s">
        <v>7</v>
      </c>
      <c r="BS40" s="45" t="s">
        <v>7</v>
      </c>
      <c r="BT40" s="45" t="s">
        <v>8</v>
      </c>
      <c r="BU40" s="62" t="s">
        <v>8</v>
      </c>
      <c r="BV40" s="47" t="s">
        <v>9</v>
      </c>
      <c r="BW40" s="47" t="s">
        <v>9</v>
      </c>
      <c r="BX40" s="47" t="s">
        <v>7</v>
      </c>
      <c r="BY40" s="47" t="s">
        <v>10</v>
      </c>
      <c r="BZ40" s="47" t="s">
        <v>10</v>
      </c>
      <c r="CA40" s="47" t="s">
        <v>9</v>
      </c>
      <c r="CB40" s="47" t="s">
        <v>10</v>
      </c>
      <c r="CC40" s="47" t="s">
        <v>9</v>
      </c>
      <c r="CD40" s="47" t="s">
        <v>8</v>
      </c>
      <c r="CE40" s="47" t="s">
        <v>8</v>
      </c>
      <c r="CF40" s="47" t="s">
        <v>8</v>
      </c>
      <c r="CG40" s="47" t="s">
        <v>7</v>
      </c>
      <c r="CH40" s="47" t="s">
        <v>10</v>
      </c>
      <c r="CI40" s="47" t="s">
        <v>10</v>
      </c>
      <c r="CJ40" s="47" t="s">
        <v>7</v>
      </c>
      <c r="CK40" s="47" t="s">
        <v>7</v>
      </c>
      <c r="CL40" s="47" t="s">
        <v>10</v>
      </c>
      <c r="CM40" s="47" t="s">
        <v>8</v>
      </c>
      <c r="CN40" s="47" t="s">
        <v>9</v>
      </c>
      <c r="CO40" s="47" t="s">
        <v>10</v>
      </c>
      <c r="CP40" s="48" t="s">
        <v>8</v>
      </c>
      <c r="CQ40" s="2" t="s">
        <v>9</v>
      </c>
      <c r="CR40" s="2" t="s">
        <v>8</v>
      </c>
      <c r="CS40" s="2" t="s">
        <v>9</v>
      </c>
      <c r="CT40" s="2" t="s">
        <v>10</v>
      </c>
      <c r="CU40" s="2" t="s">
        <v>9</v>
      </c>
      <c r="CV40" s="2" t="s">
        <v>8</v>
      </c>
      <c r="CW40" s="2" t="s">
        <v>7</v>
      </c>
      <c r="CX40" s="2" t="s">
        <v>10</v>
      </c>
      <c r="CY40" s="2" t="s">
        <v>8</v>
      </c>
      <c r="CZ40" s="2" t="s">
        <v>10</v>
      </c>
      <c r="DA40" s="2" t="s">
        <v>9</v>
      </c>
      <c r="DB40" s="2" t="s">
        <v>10</v>
      </c>
      <c r="DC40" s="2" t="s">
        <v>7</v>
      </c>
      <c r="DD40" s="2" t="s">
        <v>7</v>
      </c>
      <c r="DE40" s="2" t="s">
        <v>8</v>
      </c>
      <c r="DF40" s="2" t="s">
        <v>7</v>
      </c>
      <c r="DG40" s="2" t="s">
        <v>10</v>
      </c>
      <c r="DH40" s="2" t="s">
        <v>7</v>
      </c>
      <c r="DI40" s="2" t="s">
        <v>9</v>
      </c>
      <c r="DJ40" s="2" t="s">
        <v>7</v>
      </c>
      <c r="DK40" s="63" t="s">
        <v>9</v>
      </c>
      <c r="DL40" s="51" t="s">
        <v>7</v>
      </c>
      <c r="DM40" s="51" t="s">
        <v>10</v>
      </c>
      <c r="DN40" s="51" t="s">
        <v>7</v>
      </c>
      <c r="DO40" s="51" t="s">
        <v>10</v>
      </c>
      <c r="DP40" s="51" t="s">
        <v>7</v>
      </c>
      <c r="DQ40" s="51" t="s">
        <v>9</v>
      </c>
      <c r="DR40" s="51" t="s">
        <v>7</v>
      </c>
      <c r="DS40" s="51" t="s">
        <v>10</v>
      </c>
      <c r="DT40" s="51" t="s">
        <v>9</v>
      </c>
      <c r="DU40" s="51" t="s">
        <v>8</v>
      </c>
      <c r="DV40" s="51" t="s">
        <v>10</v>
      </c>
      <c r="DW40" s="51" t="s">
        <v>8</v>
      </c>
      <c r="DX40" s="51" t="s">
        <v>7</v>
      </c>
      <c r="DY40" s="51" t="s">
        <v>7</v>
      </c>
      <c r="DZ40" s="51" t="s">
        <v>10</v>
      </c>
      <c r="EA40" s="51" t="s">
        <v>7</v>
      </c>
      <c r="EB40" s="51" t="s">
        <v>10</v>
      </c>
      <c r="EC40" s="51" t="s">
        <v>9</v>
      </c>
      <c r="ED40" s="51" t="s">
        <v>8</v>
      </c>
      <c r="EE40" s="51" t="s">
        <v>8</v>
      </c>
    </row>
    <row r="41" spans="1:135" ht="18.75" customHeight="1" x14ac:dyDescent="0.2">
      <c r="A41" s="52">
        <v>37</v>
      </c>
      <c r="B41" s="53" t="s">
        <v>34</v>
      </c>
      <c r="C41" s="52" t="s">
        <v>37</v>
      </c>
      <c r="D41" s="52">
        <v>94</v>
      </c>
      <c r="E41" s="53" t="s">
        <v>184</v>
      </c>
      <c r="F41" s="53"/>
      <c r="G41" s="52"/>
      <c r="H41" s="52"/>
      <c r="I41" s="52"/>
      <c r="J41" s="57" t="s">
        <v>8</v>
      </c>
      <c r="K41" s="3" t="s">
        <v>10</v>
      </c>
      <c r="L41" s="3" t="s">
        <v>8</v>
      </c>
      <c r="M41" s="3" t="s">
        <v>9</v>
      </c>
      <c r="N41" s="3" t="s">
        <v>7</v>
      </c>
      <c r="O41" s="3" t="s">
        <v>7</v>
      </c>
      <c r="P41" s="3" t="s">
        <v>8</v>
      </c>
      <c r="Q41" s="3" t="s">
        <v>7</v>
      </c>
      <c r="R41" s="3" t="s">
        <v>9</v>
      </c>
      <c r="S41" s="3" t="s">
        <v>10</v>
      </c>
      <c r="T41" s="3" t="s">
        <v>10</v>
      </c>
      <c r="U41" s="3" t="s">
        <v>10</v>
      </c>
      <c r="V41" s="3" t="s">
        <v>9</v>
      </c>
      <c r="W41" s="3" t="s">
        <v>8</v>
      </c>
      <c r="X41" s="3" t="s">
        <v>9</v>
      </c>
      <c r="Y41" s="3" t="s">
        <v>8</v>
      </c>
      <c r="Z41" s="3" t="s">
        <v>8</v>
      </c>
      <c r="AA41" s="3" t="s">
        <v>7</v>
      </c>
      <c r="AB41" s="3" t="s">
        <v>9</v>
      </c>
      <c r="AC41" s="3" t="s">
        <v>9</v>
      </c>
      <c r="AD41" s="3" t="s">
        <v>7</v>
      </c>
      <c r="AE41" s="59" t="s">
        <v>8</v>
      </c>
      <c r="AF41" s="43" t="s">
        <v>7</v>
      </c>
      <c r="AG41" s="43" t="s">
        <v>8</v>
      </c>
      <c r="AH41" s="43" t="s">
        <v>10</v>
      </c>
      <c r="AI41" s="43" t="s">
        <v>9</v>
      </c>
      <c r="AJ41" s="43" t="s">
        <v>8</v>
      </c>
      <c r="AK41" s="43" t="s">
        <v>8</v>
      </c>
      <c r="AL41" s="43" t="s">
        <v>9</v>
      </c>
      <c r="AM41" s="43" t="s">
        <v>9</v>
      </c>
      <c r="AN41" s="43" t="s">
        <v>8</v>
      </c>
      <c r="AO41" s="43" t="s">
        <v>8</v>
      </c>
      <c r="AP41" s="43" t="s">
        <v>7</v>
      </c>
      <c r="AQ41" s="43" t="s">
        <v>9</v>
      </c>
      <c r="AR41" s="43" t="s">
        <v>8</v>
      </c>
      <c r="AS41" s="43" t="s">
        <v>8</v>
      </c>
      <c r="AT41" s="43" t="s">
        <v>10</v>
      </c>
      <c r="AU41" s="43" t="s">
        <v>7</v>
      </c>
      <c r="AV41" s="43" t="s">
        <v>7</v>
      </c>
      <c r="AW41" s="43" t="s">
        <v>10</v>
      </c>
      <c r="AX41" s="43" t="s">
        <v>7</v>
      </c>
      <c r="AY41" s="43" t="s">
        <v>9</v>
      </c>
      <c r="AZ41" s="61" t="s">
        <v>8</v>
      </c>
      <c r="BA41" s="45" t="s">
        <v>8</v>
      </c>
      <c r="BB41" s="45" t="s">
        <v>8</v>
      </c>
      <c r="BC41" s="45" t="s">
        <v>7</v>
      </c>
      <c r="BD41" s="45" t="s">
        <v>8</v>
      </c>
      <c r="BE41" s="45" t="s">
        <v>8</v>
      </c>
      <c r="BF41" s="45" t="s">
        <v>9</v>
      </c>
      <c r="BG41" s="45" t="s">
        <v>10</v>
      </c>
      <c r="BH41" s="45" t="s">
        <v>8</v>
      </c>
      <c r="BI41" s="45" t="s">
        <v>9</v>
      </c>
      <c r="BJ41" s="45" t="s">
        <v>10</v>
      </c>
      <c r="BK41" s="45" t="s">
        <v>7</v>
      </c>
      <c r="BL41" s="45" t="s">
        <v>10</v>
      </c>
      <c r="BM41" s="45" t="s">
        <v>9</v>
      </c>
      <c r="BN41" s="45" t="s">
        <v>8</v>
      </c>
      <c r="BO41" s="45" t="s">
        <v>10</v>
      </c>
      <c r="BP41" s="45" t="s">
        <v>10</v>
      </c>
      <c r="BQ41" s="45" t="s">
        <v>7</v>
      </c>
      <c r="BR41" s="45" t="s">
        <v>8</v>
      </c>
      <c r="BS41" s="45" t="s">
        <v>8</v>
      </c>
      <c r="BT41" s="45" t="s">
        <v>9</v>
      </c>
      <c r="BU41" s="62" t="s">
        <v>8</v>
      </c>
      <c r="BV41" s="47" t="s">
        <v>9</v>
      </c>
      <c r="BW41" s="47" t="s">
        <v>7</v>
      </c>
      <c r="BX41" s="47" t="s">
        <v>10</v>
      </c>
      <c r="BY41" s="47" t="s">
        <v>9</v>
      </c>
      <c r="BZ41" s="47" t="s">
        <v>10</v>
      </c>
      <c r="CA41" s="47" t="s">
        <v>10</v>
      </c>
      <c r="CB41" s="47" t="s">
        <v>9</v>
      </c>
      <c r="CC41" s="47" t="s">
        <v>10</v>
      </c>
      <c r="CD41" s="47" t="s">
        <v>7</v>
      </c>
      <c r="CE41" s="47" t="s">
        <v>8</v>
      </c>
      <c r="CF41" s="47" t="s">
        <v>7</v>
      </c>
      <c r="CG41" s="47" t="s">
        <v>7</v>
      </c>
      <c r="CH41" s="47" t="s">
        <v>8</v>
      </c>
      <c r="CI41" s="47" t="s">
        <v>8</v>
      </c>
      <c r="CJ41" s="47" t="s">
        <v>9</v>
      </c>
      <c r="CK41" s="47" t="s">
        <v>9</v>
      </c>
      <c r="CL41" s="47" t="s">
        <v>7</v>
      </c>
      <c r="CM41" s="47" t="s">
        <v>9</v>
      </c>
      <c r="CN41" s="47" t="s">
        <v>8</v>
      </c>
      <c r="CO41" s="47" t="s">
        <v>9</v>
      </c>
      <c r="CP41" s="48" t="s">
        <v>8</v>
      </c>
      <c r="CQ41" s="2" t="s">
        <v>7</v>
      </c>
      <c r="CR41" s="2" t="s">
        <v>9</v>
      </c>
      <c r="CS41" s="2" t="s">
        <v>7</v>
      </c>
      <c r="CT41" s="2" t="s">
        <v>8</v>
      </c>
      <c r="CU41" s="2" t="s">
        <v>7</v>
      </c>
      <c r="CV41" s="2" t="s">
        <v>10</v>
      </c>
      <c r="CW41" s="2" t="s">
        <v>7</v>
      </c>
      <c r="CX41" s="2" t="s">
        <v>10</v>
      </c>
      <c r="CY41" s="2" t="s">
        <v>8</v>
      </c>
      <c r="CZ41" s="2" t="s">
        <v>9</v>
      </c>
      <c r="DA41" s="2" t="s">
        <v>7</v>
      </c>
      <c r="DB41" s="2" t="s">
        <v>10</v>
      </c>
      <c r="DC41" s="2" t="s">
        <v>9</v>
      </c>
      <c r="DD41" s="2" t="s">
        <v>7</v>
      </c>
      <c r="DE41" s="2" t="s">
        <v>7</v>
      </c>
      <c r="DF41" s="2" t="s">
        <v>10</v>
      </c>
      <c r="DG41" s="2" t="s">
        <v>9</v>
      </c>
      <c r="DH41" s="2" t="s">
        <v>7</v>
      </c>
      <c r="DI41" s="2" t="s">
        <v>10</v>
      </c>
      <c r="DJ41" s="2" t="s">
        <v>8</v>
      </c>
      <c r="DK41" s="63" t="s">
        <v>8</v>
      </c>
      <c r="DL41" s="51" t="s">
        <v>10</v>
      </c>
      <c r="DM41" s="51" t="s">
        <v>8</v>
      </c>
      <c r="DN41" s="51" t="s">
        <v>9</v>
      </c>
      <c r="DO41" s="51" t="s">
        <v>10</v>
      </c>
      <c r="DP41" s="51" t="s">
        <v>7</v>
      </c>
      <c r="DQ41" s="51" t="s">
        <v>10</v>
      </c>
      <c r="DR41" s="51" t="s">
        <v>7</v>
      </c>
      <c r="DS41" s="51" t="s">
        <v>9</v>
      </c>
      <c r="DT41" s="51" t="s">
        <v>8</v>
      </c>
      <c r="DU41" s="51" t="s">
        <v>8</v>
      </c>
      <c r="DV41" s="51" t="s">
        <v>7</v>
      </c>
      <c r="DW41" s="51" t="s">
        <v>7</v>
      </c>
      <c r="DX41" s="51" t="s">
        <v>8</v>
      </c>
      <c r="DY41" s="51" t="s">
        <v>7</v>
      </c>
      <c r="DZ41" s="51" t="s">
        <v>9</v>
      </c>
      <c r="EA41" s="51" t="s">
        <v>7</v>
      </c>
      <c r="EB41" s="51" t="s">
        <v>7</v>
      </c>
      <c r="EC41" s="51" t="s">
        <v>10</v>
      </c>
      <c r="ED41" s="51" t="s">
        <v>7</v>
      </c>
      <c r="EE41" s="51" t="s">
        <v>9</v>
      </c>
    </row>
    <row r="42" spans="1:135" ht="18.75" customHeight="1" x14ac:dyDescent="0.2">
      <c r="A42" s="52">
        <v>38</v>
      </c>
      <c r="B42" s="53" t="s">
        <v>34</v>
      </c>
      <c r="C42" s="52" t="s">
        <v>37</v>
      </c>
      <c r="D42" s="52">
        <v>100</v>
      </c>
      <c r="E42" s="53" t="s">
        <v>185</v>
      </c>
      <c r="F42" s="53"/>
      <c r="G42" s="52"/>
      <c r="H42" s="52"/>
      <c r="I42" s="52"/>
      <c r="J42" s="57" t="s">
        <v>7</v>
      </c>
      <c r="K42" s="3" t="s">
        <v>9</v>
      </c>
      <c r="L42" s="3" t="s">
        <v>9</v>
      </c>
      <c r="M42" s="3" t="s">
        <v>10</v>
      </c>
      <c r="N42" s="3" t="s">
        <v>7</v>
      </c>
      <c r="O42" s="3" t="s">
        <v>8</v>
      </c>
      <c r="P42" s="3" t="s">
        <v>10</v>
      </c>
      <c r="Q42" s="3" t="s">
        <v>7</v>
      </c>
      <c r="R42" s="3" t="s">
        <v>7</v>
      </c>
      <c r="S42" s="3" t="s">
        <v>10</v>
      </c>
      <c r="T42" s="3" t="s">
        <v>8</v>
      </c>
      <c r="U42" s="3" t="s">
        <v>10</v>
      </c>
      <c r="V42" s="3" t="s">
        <v>8</v>
      </c>
      <c r="W42" s="3" t="s">
        <v>9</v>
      </c>
      <c r="X42" s="3" t="s">
        <v>9</v>
      </c>
      <c r="Y42" s="3" t="s">
        <v>9</v>
      </c>
      <c r="Z42" s="3" t="s">
        <v>10</v>
      </c>
      <c r="AA42" s="3" t="s">
        <v>10</v>
      </c>
      <c r="AB42" s="3" t="s">
        <v>9</v>
      </c>
      <c r="AC42" s="3" t="s">
        <v>7</v>
      </c>
      <c r="AD42" s="3" t="s">
        <v>8</v>
      </c>
      <c r="AE42" s="59" t="s">
        <v>9</v>
      </c>
      <c r="AF42" s="43" t="s">
        <v>10</v>
      </c>
      <c r="AG42" s="43" t="s">
        <v>10</v>
      </c>
      <c r="AH42" s="43" t="s">
        <v>8</v>
      </c>
      <c r="AI42" s="43" t="s">
        <v>9</v>
      </c>
      <c r="AJ42" s="43" t="s">
        <v>9</v>
      </c>
      <c r="AK42" s="43" t="s">
        <v>9</v>
      </c>
      <c r="AL42" s="43" t="s">
        <v>7</v>
      </c>
      <c r="AM42" s="43" t="s">
        <v>7</v>
      </c>
      <c r="AN42" s="43" t="s">
        <v>7</v>
      </c>
      <c r="AO42" s="43" t="s">
        <v>8</v>
      </c>
      <c r="AP42" s="43" t="s">
        <v>8</v>
      </c>
      <c r="AQ42" s="43" t="s">
        <v>7</v>
      </c>
      <c r="AR42" s="43" t="s">
        <v>10</v>
      </c>
      <c r="AS42" s="43" t="s">
        <v>10</v>
      </c>
      <c r="AT42" s="43" t="s">
        <v>10</v>
      </c>
      <c r="AU42" s="43" t="s">
        <v>8</v>
      </c>
      <c r="AV42" s="43" t="s">
        <v>9</v>
      </c>
      <c r="AW42" s="43" t="s">
        <v>7</v>
      </c>
      <c r="AX42" s="43" t="s">
        <v>10</v>
      </c>
      <c r="AY42" s="43" t="s">
        <v>10</v>
      </c>
      <c r="AZ42" s="61" t="s">
        <v>10</v>
      </c>
      <c r="BA42" s="45" t="s">
        <v>10</v>
      </c>
      <c r="BB42" s="45" t="s">
        <v>9</v>
      </c>
      <c r="BC42" s="45" t="s">
        <v>7</v>
      </c>
      <c r="BD42" s="45" t="s">
        <v>10</v>
      </c>
      <c r="BE42" s="45" t="s">
        <v>7</v>
      </c>
      <c r="BF42" s="45" t="s">
        <v>9</v>
      </c>
      <c r="BG42" s="45" t="s">
        <v>8</v>
      </c>
      <c r="BH42" s="45" t="s">
        <v>9</v>
      </c>
      <c r="BI42" s="45" t="s">
        <v>10</v>
      </c>
      <c r="BJ42" s="45" t="s">
        <v>9</v>
      </c>
      <c r="BK42" s="45" t="s">
        <v>9</v>
      </c>
      <c r="BL42" s="45" t="s">
        <v>7</v>
      </c>
      <c r="BM42" s="45" t="s">
        <v>10</v>
      </c>
      <c r="BN42" s="45" t="s">
        <v>9</v>
      </c>
      <c r="BO42" s="45" t="s">
        <v>9</v>
      </c>
      <c r="BP42" s="45" t="s">
        <v>7</v>
      </c>
      <c r="BQ42" s="45" t="s">
        <v>7</v>
      </c>
      <c r="BR42" s="45" t="s">
        <v>10</v>
      </c>
      <c r="BS42" s="45" t="s">
        <v>7</v>
      </c>
      <c r="BT42" s="45" t="s">
        <v>9</v>
      </c>
      <c r="BU42" s="62" t="s">
        <v>10</v>
      </c>
      <c r="BV42" s="47" t="s">
        <v>10</v>
      </c>
      <c r="BW42" s="47" t="s">
        <v>9</v>
      </c>
      <c r="BX42" s="47" t="s">
        <v>8</v>
      </c>
      <c r="BY42" s="47" t="s">
        <v>7</v>
      </c>
      <c r="BZ42" s="47" t="s">
        <v>9</v>
      </c>
      <c r="CA42" s="47" t="s">
        <v>7</v>
      </c>
      <c r="CB42" s="47" t="s">
        <v>10</v>
      </c>
      <c r="CC42" s="47" t="s">
        <v>7</v>
      </c>
      <c r="CD42" s="47" t="s">
        <v>7</v>
      </c>
      <c r="CE42" s="47" t="s">
        <v>10</v>
      </c>
      <c r="CF42" s="47" t="s">
        <v>10</v>
      </c>
      <c r="CG42" s="47" t="s">
        <v>7</v>
      </c>
      <c r="CH42" s="47" t="s">
        <v>7</v>
      </c>
      <c r="CI42" s="47" t="s">
        <v>10</v>
      </c>
      <c r="CJ42" s="47" t="s">
        <v>9</v>
      </c>
      <c r="CK42" s="47" t="s">
        <v>10</v>
      </c>
      <c r="CL42" s="47" t="s">
        <v>8</v>
      </c>
      <c r="CM42" s="47" t="s">
        <v>10</v>
      </c>
      <c r="CN42" s="47" t="s">
        <v>10</v>
      </c>
      <c r="CO42" s="47" t="s">
        <v>8</v>
      </c>
      <c r="CP42" s="48" t="s">
        <v>10</v>
      </c>
      <c r="CQ42" s="2" t="s">
        <v>9</v>
      </c>
      <c r="CR42" s="2" t="s">
        <v>9</v>
      </c>
      <c r="CS42" s="2" t="s">
        <v>9</v>
      </c>
      <c r="CT42" s="2" t="s">
        <v>9</v>
      </c>
      <c r="CU42" s="2" t="s">
        <v>9</v>
      </c>
      <c r="CV42" s="2" t="s">
        <v>9</v>
      </c>
      <c r="CW42" s="2" t="s">
        <v>9</v>
      </c>
      <c r="CX42" s="2" t="s">
        <v>9</v>
      </c>
      <c r="CY42" s="2" t="s">
        <v>9</v>
      </c>
      <c r="CZ42" s="2" t="s">
        <v>9</v>
      </c>
      <c r="DA42" s="2" t="s">
        <v>9</v>
      </c>
      <c r="DB42" s="2" t="s">
        <v>9</v>
      </c>
      <c r="DC42" s="2" t="s">
        <v>9</v>
      </c>
      <c r="DD42" s="2" t="s">
        <v>9</v>
      </c>
      <c r="DE42" s="2" t="s">
        <v>9</v>
      </c>
      <c r="DF42" s="2" t="s">
        <v>7</v>
      </c>
      <c r="DG42" s="2" t="s">
        <v>7</v>
      </c>
      <c r="DH42" s="2" t="s">
        <v>10</v>
      </c>
      <c r="DI42" s="2" t="s">
        <v>8</v>
      </c>
      <c r="DJ42" s="2" t="s">
        <v>8</v>
      </c>
      <c r="DK42" s="63" t="s">
        <v>7</v>
      </c>
      <c r="DL42" s="51" t="s">
        <v>8</v>
      </c>
      <c r="DM42" s="51" t="s">
        <v>9</v>
      </c>
      <c r="DN42" s="51" t="s">
        <v>10</v>
      </c>
      <c r="DO42" s="51" t="s">
        <v>7</v>
      </c>
      <c r="DP42" s="51" t="s">
        <v>10</v>
      </c>
      <c r="DQ42" s="51" t="s">
        <v>9</v>
      </c>
      <c r="DR42" s="51" t="s">
        <v>10</v>
      </c>
      <c r="DS42" s="51" t="s">
        <v>8</v>
      </c>
      <c r="DT42" s="51" t="s">
        <v>10</v>
      </c>
      <c r="DU42" s="51" t="s">
        <v>9</v>
      </c>
      <c r="DV42" s="51" t="s">
        <v>10</v>
      </c>
      <c r="DW42" s="51" t="s">
        <v>9</v>
      </c>
      <c r="DX42" s="51" t="s">
        <v>9</v>
      </c>
      <c r="DY42" s="51" t="s">
        <v>10</v>
      </c>
      <c r="DZ42" s="51" t="s">
        <v>9</v>
      </c>
      <c r="EA42" s="51" t="s">
        <v>8</v>
      </c>
      <c r="EB42" s="51" t="s">
        <v>10</v>
      </c>
      <c r="EC42" s="51" t="s">
        <v>9</v>
      </c>
      <c r="ED42" s="51" t="s">
        <v>7</v>
      </c>
      <c r="EE42" s="51" t="s">
        <v>9</v>
      </c>
    </row>
    <row r="43" spans="1:135" ht="18.75" customHeight="1" x14ac:dyDescent="0.2">
      <c r="A43" s="52">
        <v>39</v>
      </c>
      <c r="B43" s="53" t="s">
        <v>34</v>
      </c>
      <c r="C43" s="52" t="s">
        <v>37</v>
      </c>
      <c r="D43" s="52">
        <v>102</v>
      </c>
      <c r="E43" s="53" t="s">
        <v>186</v>
      </c>
      <c r="F43" s="53"/>
      <c r="G43" s="52"/>
      <c r="H43" s="52"/>
      <c r="I43" s="52"/>
      <c r="J43" s="57" t="s">
        <v>7</v>
      </c>
      <c r="K43" s="3" t="s">
        <v>10</v>
      </c>
      <c r="L43" s="3" t="s">
        <v>9</v>
      </c>
      <c r="M43" s="3" t="s">
        <v>10</v>
      </c>
      <c r="N43" s="3" t="s">
        <v>10</v>
      </c>
      <c r="O43" s="3" t="s">
        <v>8</v>
      </c>
      <c r="P43" s="3" t="s">
        <v>9</v>
      </c>
      <c r="Q43" s="3" t="s">
        <v>7</v>
      </c>
      <c r="R43" s="3" t="s">
        <v>8</v>
      </c>
      <c r="S43" s="3" t="s">
        <v>7</v>
      </c>
      <c r="T43" s="3" t="s">
        <v>8</v>
      </c>
      <c r="U43" s="3" t="s">
        <v>9</v>
      </c>
      <c r="V43" s="3" t="s">
        <v>10</v>
      </c>
      <c r="W43" s="3" t="s">
        <v>7</v>
      </c>
      <c r="X43" s="3" t="s">
        <v>8</v>
      </c>
      <c r="Y43" s="3" t="s">
        <v>10</v>
      </c>
      <c r="Z43" s="3" t="s">
        <v>9</v>
      </c>
      <c r="AA43" s="3" t="s">
        <v>7</v>
      </c>
      <c r="AB43" s="3" t="s">
        <v>8</v>
      </c>
      <c r="AC43" s="3" t="s">
        <v>9</v>
      </c>
      <c r="AD43" s="3" t="s">
        <v>7</v>
      </c>
      <c r="AE43" s="59" t="s">
        <v>7</v>
      </c>
      <c r="AF43" s="43" t="s">
        <v>9</v>
      </c>
      <c r="AG43" s="43" t="s">
        <v>7</v>
      </c>
      <c r="AH43" s="43" t="s">
        <v>8</v>
      </c>
      <c r="AI43" s="43" t="s">
        <v>10</v>
      </c>
      <c r="AJ43" s="43" t="s">
        <v>7</v>
      </c>
      <c r="AK43" s="43" t="s">
        <v>9</v>
      </c>
      <c r="AL43" s="43" t="s">
        <v>8</v>
      </c>
      <c r="AM43" s="43" t="s">
        <v>7</v>
      </c>
      <c r="AN43" s="43" t="s">
        <v>10</v>
      </c>
      <c r="AO43" s="43" t="s">
        <v>9</v>
      </c>
      <c r="AP43" s="43" t="s">
        <v>8</v>
      </c>
      <c r="AQ43" s="43" t="s">
        <v>7</v>
      </c>
      <c r="AR43" s="43" t="s">
        <v>10</v>
      </c>
      <c r="AS43" s="43" t="s">
        <v>9</v>
      </c>
      <c r="AT43" s="43" t="s">
        <v>8</v>
      </c>
      <c r="AU43" s="43" t="s">
        <v>7</v>
      </c>
      <c r="AV43" s="43" t="s">
        <v>10</v>
      </c>
      <c r="AW43" s="43" t="s">
        <v>9</v>
      </c>
      <c r="AX43" s="43" t="s">
        <v>8</v>
      </c>
      <c r="AY43" s="43" t="s">
        <v>8</v>
      </c>
      <c r="AZ43" s="61" t="s">
        <v>10</v>
      </c>
      <c r="BA43" s="45" t="s">
        <v>10</v>
      </c>
      <c r="BB43" s="45" t="s">
        <v>9</v>
      </c>
      <c r="BC43" s="45" t="s">
        <v>8</v>
      </c>
      <c r="BD43" s="45" t="s">
        <v>7</v>
      </c>
      <c r="BE43" s="45" t="s">
        <v>10</v>
      </c>
      <c r="BF43" s="45" t="s">
        <v>9</v>
      </c>
      <c r="BG43" s="45" t="s">
        <v>8</v>
      </c>
      <c r="BH43" s="45" t="s">
        <v>9</v>
      </c>
      <c r="BI43" s="45" t="s">
        <v>7</v>
      </c>
      <c r="BJ43" s="45" t="s">
        <v>10</v>
      </c>
      <c r="BK43" s="45" t="s">
        <v>8</v>
      </c>
      <c r="BL43" s="45" t="s">
        <v>9</v>
      </c>
      <c r="BM43" s="45" t="s">
        <v>7</v>
      </c>
      <c r="BN43" s="45" t="s">
        <v>10</v>
      </c>
      <c r="BO43" s="45" t="s">
        <v>8</v>
      </c>
      <c r="BP43" s="45" t="s">
        <v>9</v>
      </c>
      <c r="BQ43" s="45" t="s">
        <v>7</v>
      </c>
      <c r="BR43" s="45" t="s">
        <v>10</v>
      </c>
      <c r="BS43" s="45" t="s">
        <v>8</v>
      </c>
      <c r="BT43" s="45" t="s">
        <v>7</v>
      </c>
      <c r="BU43" s="62" t="s">
        <v>10</v>
      </c>
      <c r="BV43" s="47" t="s">
        <v>7</v>
      </c>
      <c r="BW43" s="47" t="s">
        <v>9</v>
      </c>
      <c r="BX43" s="47" t="s">
        <v>8</v>
      </c>
      <c r="BY43" s="47" t="s">
        <v>10</v>
      </c>
      <c r="BZ43" s="47" t="s">
        <v>9</v>
      </c>
      <c r="CA43" s="47" t="s">
        <v>9</v>
      </c>
      <c r="CB43" s="47" t="s">
        <v>8</v>
      </c>
      <c r="CC43" s="47" t="s">
        <v>10</v>
      </c>
      <c r="CD43" s="47" t="s">
        <v>7</v>
      </c>
      <c r="CE43" s="47" t="s">
        <v>9</v>
      </c>
      <c r="CF43" s="47" t="s">
        <v>8</v>
      </c>
      <c r="CG43" s="47" t="s">
        <v>10</v>
      </c>
      <c r="CH43" s="47" t="s">
        <v>7</v>
      </c>
      <c r="CI43" s="47" t="s">
        <v>9</v>
      </c>
      <c r="CJ43" s="47" t="s">
        <v>8</v>
      </c>
      <c r="CK43" s="47" t="s">
        <v>10</v>
      </c>
      <c r="CL43" s="47" t="s">
        <v>8</v>
      </c>
      <c r="CM43" s="47" t="s">
        <v>9</v>
      </c>
      <c r="CN43" s="47" t="s">
        <v>7</v>
      </c>
      <c r="CO43" s="47" t="s">
        <v>10</v>
      </c>
      <c r="CP43" s="48" t="s">
        <v>10</v>
      </c>
      <c r="CQ43" s="2" t="s">
        <v>7</v>
      </c>
      <c r="CR43" s="2" t="s">
        <v>10</v>
      </c>
      <c r="CS43" s="2" t="s">
        <v>9</v>
      </c>
      <c r="CT43" s="2" t="s">
        <v>8</v>
      </c>
      <c r="CU43" s="2" t="s">
        <v>7</v>
      </c>
      <c r="CV43" s="2" t="s">
        <v>10</v>
      </c>
      <c r="CW43" s="2" t="s">
        <v>8</v>
      </c>
      <c r="CX43" s="2" t="s">
        <v>9</v>
      </c>
      <c r="CY43" s="2" t="s">
        <v>7</v>
      </c>
      <c r="CZ43" s="2" t="s">
        <v>8</v>
      </c>
      <c r="DA43" s="2" t="s">
        <v>10</v>
      </c>
      <c r="DB43" s="2" t="s">
        <v>9</v>
      </c>
      <c r="DC43" s="2" t="s">
        <v>8</v>
      </c>
      <c r="DD43" s="2" t="s">
        <v>7</v>
      </c>
      <c r="DE43" s="2" t="s">
        <v>10</v>
      </c>
      <c r="DF43" s="2" t="s">
        <v>9</v>
      </c>
      <c r="DG43" s="2" t="s">
        <v>8</v>
      </c>
      <c r="DH43" s="2" t="s">
        <v>10</v>
      </c>
      <c r="DI43" s="2" t="s">
        <v>7</v>
      </c>
      <c r="DJ43" s="2" t="s">
        <v>9</v>
      </c>
      <c r="DK43" s="63" t="s">
        <v>7</v>
      </c>
      <c r="DL43" s="51" t="s">
        <v>8</v>
      </c>
      <c r="DM43" s="51" t="s">
        <v>10</v>
      </c>
      <c r="DN43" s="51" t="s">
        <v>9</v>
      </c>
      <c r="DO43" s="51" t="s">
        <v>8</v>
      </c>
      <c r="DP43" s="51" t="s">
        <v>9</v>
      </c>
      <c r="DQ43" s="51" t="s">
        <v>7</v>
      </c>
      <c r="DR43" s="51" t="s">
        <v>10</v>
      </c>
      <c r="DS43" s="51" t="s">
        <v>7</v>
      </c>
      <c r="DT43" s="51" t="s">
        <v>8</v>
      </c>
      <c r="DU43" s="51" t="s">
        <v>9</v>
      </c>
      <c r="DV43" s="51" t="s">
        <v>7</v>
      </c>
      <c r="DW43" s="51" t="s">
        <v>10</v>
      </c>
      <c r="DX43" s="51" t="s">
        <v>7</v>
      </c>
      <c r="DY43" s="51" t="s">
        <v>8</v>
      </c>
      <c r="DZ43" s="51" t="s">
        <v>9</v>
      </c>
      <c r="EA43" s="51" t="s">
        <v>9</v>
      </c>
      <c r="EB43" s="51" t="s">
        <v>10</v>
      </c>
      <c r="EC43" s="51" t="s">
        <v>8</v>
      </c>
      <c r="ED43" s="51" t="s">
        <v>7</v>
      </c>
      <c r="EE43" s="51" t="s">
        <v>10</v>
      </c>
    </row>
    <row r="44" spans="1:135" ht="18.75" customHeight="1" x14ac:dyDescent="0.2">
      <c r="A44" s="52">
        <v>40</v>
      </c>
      <c r="B44" s="53" t="s">
        <v>34</v>
      </c>
      <c r="C44" s="52" t="s">
        <v>37</v>
      </c>
      <c r="D44" s="52">
        <v>108</v>
      </c>
      <c r="E44" s="53" t="s">
        <v>187</v>
      </c>
      <c r="F44" s="53"/>
      <c r="G44" s="52"/>
      <c r="H44" s="52"/>
      <c r="I44" s="52"/>
      <c r="J44" s="57" t="s">
        <v>8</v>
      </c>
      <c r="K44" s="3" t="s">
        <v>10</v>
      </c>
      <c r="L44" s="3" t="s">
        <v>9</v>
      </c>
      <c r="M44" s="3" t="s">
        <v>10</v>
      </c>
      <c r="N44" s="3" t="s">
        <v>7</v>
      </c>
      <c r="O44" s="3" t="s">
        <v>8</v>
      </c>
      <c r="P44" s="3" t="s">
        <v>10</v>
      </c>
      <c r="Q44" s="3" t="s">
        <v>10</v>
      </c>
      <c r="R44" s="3" t="s">
        <v>8</v>
      </c>
      <c r="S44" s="3" t="s">
        <v>10</v>
      </c>
      <c r="T44" s="3" t="s">
        <v>9</v>
      </c>
      <c r="U44" s="3" t="s">
        <v>7</v>
      </c>
      <c r="V44" s="3" t="s">
        <v>8</v>
      </c>
      <c r="W44" s="3" t="s">
        <v>8</v>
      </c>
      <c r="X44" s="3" t="s">
        <v>10</v>
      </c>
      <c r="Y44" s="3" t="s">
        <v>10</v>
      </c>
      <c r="Z44" s="3" t="s">
        <v>9</v>
      </c>
      <c r="AA44" s="3" t="s">
        <v>8</v>
      </c>
      <c r="AB44" s="3" t="s">
        <v>9</v>
      </c>
      <c r="AC44" s="3" t="s">
        <v>7</v>
      </c>
      <c r="AD44" s="3" t="s">
        <v>8</v>
      </c>
      <c r="AE44" s="59" t="s">
        <v>8</v>
      </c>
      <c r="AF44" s="43" t="s">
        <v>8</v>
      </c>
      <c r="AG44" s="43" t="s">
        <v>9</v>
      </c>
      <c r="AH44" s="43" t="s">
        <v>9</v>
      </c>
      <c r="AI44" s="43" t="s">
        <v>7</v>
      </c>
      <c r="AJ44" s="43" t="s">
        <v>8</v>
      </c>
      <c r="AK44" s="43" t="s">
        <v>9</v>
      </c>
      <c r="AL44" s="43" t="s">
        <v>8</v>
      </c>
      <c r="AM44" s="43" t="s">
        <v>7</v>
      </c>
      <c r="AN44" s="43" t="s">
        <v>7</v>
      </c>
      <c r="AO44" s="43" t="s">
        <v>10</v>
      </c>
      <c r="AP44" s="43" t="s">
        <v>10</v>
      </c>
      <c r="AQ44" s="43" t="s">
        <v>7</v>
      </c>
      <c r="AR44" s="43" t="s">
        <v>9</v>
      </c>
      <c r="AS44" s="43" t="s">
        <v>8</v>
      </c>
      <c r="AT44" s="43" t="s">
        <v>10</v>
      </c>
      <c r="AU44" s="43" t="s">
        <v>9</v>
      </c>
      <c r="AV44" s="43" t="s">
        <v>9</v>
      </c>
      <c r="AW44" s="43" t="s">
        <v>10</v>
      </c>
      <c r="AX44" s="43" t="s">
        <v>7</v>
      </c>
      <c r="AY44" s="43" t="s">
        <v>10</v>
      </c>
      <c r="AZ44" s="61" t="s">
        <v>9</v>
      </c>
      <c r="BA44" s="45" t="s">
        <v>10</v>
      </c>
      <c r="BB44" s="45" t="s">
        <v>7</v>
      </c>
      <c r="BC44" s="45" t="s">
        <v>7</v>
      </c>
      <c r="BD44" s="45" t="s">
        <v>9</v>
      </c>
      <c r="BE44" s="45" t="s">
        <v>7</v>
      </c>
      <c r="BF44" s="45" t="s">
        <v>8</v>
      </c>
      <c r="BG44" s="45" t="s">
        <v>9</v>
      </c>
      <c r="BH44" s="45" t="s">
        <v>10</v>
      </c>
      <c r="BI44" s="45" t="s">
        <v>10</v>
      </c>
      <c r="BJ44" s="45" t="s">
        <v>8</v>
      </c>
      <c r="BK44" s="45" t="s">
        <v>7</v>
      </c>
      <c r="BL44" s="45" t="s">
        <v>7</v>
      </c>
      <c r="BM44" s="45" t="s">
        <v>9</v>
      </c>
      <c r="BN44" s="45" t="s">
        <v>7</v>
      </c>
      <c r="BO44" s="45" t="s">
        <v>10</v>
      </c>
      <c r="BP44" s="45" t="s">
        <v>8</v>
      </c>
      <c r="BQ44" s="45" t="s">
        <v>8</v>
      </c>
      <c r="BR44" s="45" t="s">
        <v>8</v>
      </c>
      <c r="BS44" s="45" t="s">
        <v>10</v>
      </c>
      <c r="BT44" s="45" t="s">
        <v>8</v>
      </c>
      <c r="BU44" s="62" t="s">
        <v>7</v>
      </c>
      <c r="BV44" s="47" t="s">
        <v>8</v>
      </c>
      <c r="BW44" s="47" t="s">
        <v>10</v>
      </c>
      <c r="BX44" s="47" t="s">
        <v>9</v>
      </c>
      <c r="BY44" s="47" t="s">
        <v>8</v>
      </c>
      <c r="BZ44" s="47" t="s">
        <v>9</v>
      </c>
      <c r="CA44" s="47" t="s">
        <v>10</v>
      </c>
      <c r="CB44" s="47" t="s">
        <v>9</v>
      </c>
      <c r="CC44" s="47" t="s">
        <v>8</v>
      </c>
      <c r="CD44" s="47" t="s">
        <v>8</v>
      </c>
      <c r="CE44" s="47" t="s">
        <v>8</v>
      </c>
      <c r="CF44" s="47" t="s">
        <v>9</v>
      </c>
      <c r="CG44" s="47" t="s">
        <v>7</v>
      </c>
      <c r="CH44" s="47" t="s">
        <v>9</v>
      </c>
      <c r="CI44" s="47" t="s">
        <v>8</v>
      </c>
      <c r="CJ44" s="47" t="s">
        <v>8</v>
      </c>
      <c r="CK44" s="47" t="s">
        <v>10</v>
      </c>
      <c r="CL44" s="47" t="s">
        <v>8</v>
      </c>
      <c r="CM44" s="47" t="s">
        <v>10</v>
      </c>
      <c r="CN44" s="47" t="s">
        <v>9</v>
      </c>
      <c r="CO44" s="47" t="s">
        <v>10</v>
      </c>
      <c r="CP44" s="48" t="s">
        <v>9</v>
      </c>
      <c r="CQ44" s="2" t="s">
        <v>8</v>
      </c>
      <c r="CR44" s="2" t="s">
        <v>8</v>
      </c>
      <c r="CS44" s="2" t="s">
        <v>8</v>
      </c>
      <c r="CT44" s="2" t="s">
        <v>8</v>
      </c>
      <c r="CU44" s="2" t="s">
        <v>8</v>
      </c>
      <c r="CV44" s="2" t="s">
        <v>8</v>
      </c>
      <c r="CW44" s="2" t="s">
        <v>8</v>
      </c>
      <c r="CX44" s="2" t="s">
        <v>8</v>
      </c>
      <c r="CY44" s="2" t="s">
        <v>8</v>
      </c>
      <c r="CZ44" s="2" t="s">
        <v>8</v>
      </c>
      <c r="DA44" s="2" t="s">
        <v>10</v>
      </c>
      <c r="DB44" s="2" t="s">
        <v>10</v>
      </c>
      <c r="DC44" s="2" t="s">
        <v>10</v>
      </c>
      <c r="DD44" s="2" t="s">
        <v>10</v>
      </c>
      <c r="DE44" s="2" t="s">
        <v>10</v>
      </c>
      <c r="DF44" s="2" t="s">
        <v>10</v>
      </c>
      <c r="DG44" s="2" t="s">
        <v>10</v>
      </c>
      <c r="DH44" s="2" t="s">
        <v>10</v>
      </c>
      <c r="DI44" s="2" t="s">
        <v>10</v>
      </c>
      <c r="DJ44" s="2" t="s">
        <v>10</v>
      </c>
      <c r="DK44" s="63" t="s">
        <v>8</v>
      </c>
      <c r="DL44" s="51" t="s">
        <v>9</v>
      </c>
      <c r="DM44" s="51" t="s">
        <v>8</v>
      </c>
      <c r="DN44" s="51" t="s">
        <v>7</v>
      </c>
      <c r="DO44" s="51" t="s">
        <v>8</v>
      </c>
      <c r="DP44" s="51" t="s">
        <v>9</v>
      </c>
      <c r="DQ44" s="51" t="s">
        <v>8</v>
      </c>
      <c r="DR44" s="51" t="s">
        <v>7</v>
      </c>
      <c r="DS44" s="51" t="s">
        <v>8</v>
      </c>
      <c r="DT44" s="51" t="s">
        <v>9</v>
      </c>
      <c r="DU44" s="51" t="s">
        <v>7</v>
      </c>
      <c r="DV44" s="51" t="s">
        <v>10</v>
      </c>
      <c r="DW44" s="51" t="s">
        <v>10</v>
      </c>
      <c r="DX44" s="51" t="s">
        <v>8</v>
      </c>
      <c r="DY44" s="51" t="s">
        <v>7</v>
      </c>
      <c r="DZ44" s="51" t="s">
        <v>9</v>
      </c>
      <c r="EA44" s="51" t="s">
        <v>10</v>
      </c>
      <c r="EB44" s="51" t="s">
        <v>9</v>
      </c>
      <c r="EC44" s="51" t="s">
        <v>8</v>
      </c>
      <c r="ED44" s="51" t="s">
        <v>7</v>
      </c>
      <c r="EE44" s="51" t="s">
        <v>10</v>
      </c>
    </row>
    <row r="45" spans="1:135" ht="18.75" customHeight="1" x14ac:dyDescent="0.2">
      <c r="A45" s="52">
        <v>41</v>
      </c>
      <c r="B45" s="53" t="s">
        <v>34</v>
      </c>
      <c r="C45" s="52" t="s">
        <v>37</v>
      </c>
      <c r="D45" s="52">
        <v>112</v>
      </c>
      <c r="E45" s="53" t="s">
        <v>188</v>
      </c>
      <c r="F45" s="53"/>
      <c r="G45" s="52"/>
      <c r="H45" s="52"/>
      <c r="I45" s="52"/>
      <c r="J45" s="57" t="s">
        <v>7</v>
      </c>
      <c r="K45" s="3" t="s">
        <v>9</v>
      </c>
      <c r="L45" s="3" t="s">
        <v>8</v>
      </c>
      <c r="M45" s="3" t="s">
        <v>7</v>
      </c>
      <c r="N45" s="3" t="s">
        <v>10</v>
      </c>
      <c r="O45" s="3" t="s">
        <v>10</v>
      </c>
      <c r="P45" s="3" t="s">
        <v>9</v>
      </c>
      <c r="Q45" s="3" t="s">
        <v>7</v>
      </c>
      <c r="R45" s="3" t="s">
        <v>8</v>
      </c>
      <c r="S45" s="3" t="s">
        <v>8</v>
      </c>
      <c r="T45" s="3" t="s">
        <v>8</v>
      </c>
      <c r="U45" s="3" t="s">
        <v>7</v>
      </c>
      <c r="V45" s="3" t="s">
        <v>9</v>
      </c>
      <c r="W45" s="3" t="s">
        <v>10</v>
      </c>
      <c r="X45" s="3" t="s">
        <v>10</v>
      </c>
      <c r="Y45" s="3" t="s">
        <v>9</v>
      </c>
      <c r="Z45" s="3" t="s">
        <v>10</v>
      </c>
      <c r="AA45" s="3" t="s">
        <v>8</v>
      </c>
      <c r="AB45" s="3" t="s">
        <v>7</v>
      </c>
      <c r="AC45" s="3" t="s">
        <v>7</v>
      </c>
      <c r="AD45" s="3" t="s">
        <v>9</v>
      </c>
      <c r="AE45" s="59" t="s">
        <v>7</v>
      </c>
      <c r="AF45" s="43" t="s">
        <v>8</v>
      </c>
      <c r="AG45" s="43" t="s">
        <v>8</v>
      </c>
      <c r="AH45" s="43" t="s">
        <v>8</v>
      </c>
      <c r="AI45" s="43" t="s">
        <v>8</v>
      </c>
      <c r="AJ45" s="43" t="s">
        <v>8</v>
      </c>
      <c r="AK45" s="43" t="s">
        <v>7</v>
      </c>
      <c r="AL45" s="43" t="s">
        <v>7</v>
      </c>
      <c r="AM45" s="43" t="s">
        <v>7</v>
      </c>
      <c r="AN45" s="43" t="s">
        <v>7</v>
      </c>
      <c r="AO45" s="43" t="s">
        <v>7</v>
      </c>
      <c r="AP45" s="43" t="s">
        <v>9</v>
      </c>
      <c r="AQ45" s="43" t="s">
        <v>9</v>
      </c>
      <c r="AR45" s="43" t="s">
        <v>9</v>
      </c>
      <c r="AS45" s="43" t="s">
        <v>9</v>
      </c>
      <c r="AT45" s="43" t="s">
        <v>9</v>
      </c>
      <c r="AU45" s="43" t="s">
        <v>10</v>
      </c>
      <c r="AV45" s="43" t="s">
        <v>10</v>
      </c>
      <c r="AW45" s="43" t="s">
        <v>10</v>
      </c>
      <c r="AX45" s="43" t="s">
        <v>10</v>
      </c>
      <c r="AY45" s="43" t="s">
        <v>10</v>
      </c>
      <c r="AZ45" s="61" t="s">
        <v>7</v>
      </c>
      <c r="BA45" s="45" t="s">
        <v>8</v>
      </c>
      <c r="BB45" s="45" t="s">
        <v>7</v>
      </c>
      <c r="BC45" s="45" t="s">
        <v>8</v>
      </c>
      <c r="BD45" s="45" t="s">
        <v>9</v>
      </c>
      <c r="BE45" s="45" t="s">
        <v>7</v>
      </c>
      <c r="BF45" s="45" t="s">
        <v>8</v>
      </c>
      <c r="BG45" s="45" t="s">
        <v>9</v>
      </c>
      <c r="BH45" s="45" t="s">
        <v>10</v>
      </c>
      <c r="BI45" s="45" t="s">
        <v>9</v>
      </c>
      <c r="BJ45" s="45" t="s">
        <v>8</v>
      </c>
      <c r="BK45" s="45" t="s">
        <v>7</v>
      </c>
      <c r="BL45" s="45" t="s">
        <v>8</v>
      </c>
      <c r="BM45" s="45" t="s">
        <v>10</v>
      </c>
      <c r="BN45" s="45" t="s">
        <v>10</v>
      </c>
      <c r="BO45" s="45" t="s">
        <v>10</v>
      </c>
      <c r="BP45" s="45" t="s">
        <v>7</v>
      </c>
      <c r="BQ45" s="45" t="s">
        <v>10</v>
      </c>
      <c r="BR45" s="45" t="s">
        <v>9</v>
      </c>
      <c r="BS45" s="45" t="s">
        <v>7</v>
      </c>
      <c r="BT45" s="45" t="s">
        <v>9</v>
      </c>
      <c r="BU45" s="62" t="s">
        <v>7</v>
      </c>
      <c r="BV45" s="47" t="s">
        <v>7</v>
      </c>
      <c r="BW45" s="47" t="s">
        <v>8</v>
      </c>
      <c r="BX45" s="47" t="s">
        <v>7</v>
      </c>
      <c r="BY45" s="47" t="s">
        <v>10</v>
      </c>
      <c r="BZ45" s="47" t="s">
        <v>9</v>
      </c>
      <c r="CA45" s="47" t="s">
        <v>7</v>
      </c>
      <c r="CB45" s="47" t="s">
        <v>9</v>
      </c>
      <c r="CC45" s="47" t="s">
        <v>10</v>
      </c>
      <c r="CD45" s="47" t="s">
        <v>7</v>
      </c>
      <c r="CE45" s="47" t="s">
        <v>10</v>
      </c>
      <c r="CF45" s="47" t="s">
        <v>10</v>
      </c>
      <c r="CG45" s="47" t="s">
        <v>8</v>
      </c>
      <c r="CH45" s="47" t="s">
        <v>9</v>
      </c>
      <c r="CI45" s="47" t="s">
        <v>8</v>
      </c>
      <c r="CJ45" s="47" t="s">
        <v>7</v>
      </c>
      <c r="CK45" s="47" t="s">
        <v>10</v>
      </c>
      <c r="CL45" s="47" t="s">
        <v>9</v>
      </c>
      <c r="CM45" s="47" t="s">
        <v>7</v>
      </c>
      <c r="CN45" s="47" t="s">
        <v>9</v>
      </c>
      <c r="CO45" s="47" t="s">
        <v>7</v>
      </c>
      <c r="CP45" s="48" t="s">
        <v>7</v>
      </c>
      <c r="CQ45" s="2" t="s">
        <v>8</v>
      </c>
      <c r="CR45" s="2" t="s">
        <v>8</v>
      </c>
      <c r="CS45" s="2" t="s">
        <v>8</v>
      </c>
      <c r="CT45" s="2" t="s">
        <v>8</v>
      </c>
      <c r="CU45" s="2" t="s">
        <v>8</v>
      </c>
      <c r="CV45" s="2" t="s">
        <v>7</v>
      </c>
      <c r="CW45" s="2" t="s">
        <v>7</v>
      </c>
      <c r="CX45" s="2" t="s">
        <v>7</v>
      </c>
      <c r="CY45" s="2" t="s">
        <v>7</v>
      </c>
      <c r="CZ45" s="2" t="s">
        <v>7</v>
      </c>
      <c r="DA45" s="2" t="s">
        <v>9</v>
      </c>
      <c r="DB45" s="2" t="s">
        <v>9</v>
      </c>
      <c r="DC45" s="2" t="s">
        <v>9</v>
      </c>
      <c r="DD45" s="2" t="s">
        <v>9</v>
      </c>
      <c r="DE45" s="2" t="s">
        <v>9</v>
      </c>
      <c r="DF45" s="2" t="s">
        <v>10</v>
      </c>
      <c r="DG45" s="2" t="s">
        <v>10</v>
      </c>
      <c r="DH45" s="2" t="s">
        <v>10</v>
      </c>
      <c r="DI45" s="2" t="s">
        <v>10</v>
      </c>
      <c r="DJ45" s="2" t="s">
        <v>10</v>
      </c>
      <c r="DK45" s="63" t="s">
        <v>7</v>
      </c>
      <c r="DL45" s="51" t="s">
        <v>7</v>
      </c>
      <c r="DM45" s="51" t="s">
        <v>7</v>
      </c>
      <c r="DN45" s="51" t="s">
        <v>10</v>
      </c>
      <c r="DO45" s="51" t="s">
        <v>8</v>
      </c>
      <c r="DP45" s="51" t="s">
        <v>8</v>
      </c>
      <c r="DQ45" s="51" t="s">
        <v>9</v>
      </c>
      <c r="DR45" s="51" t="s">
        <v>10</v>
      </c>
      <c r="DS45" s="51" t="s">
        <v>7</v>
      </c>
      <c r="DT45" s="51" t="s">
        <v>10</v>
      </c>
      <c r="DU45" s="51" t="s">
        <v>9</v>
      </c>
      <c r="DV45" s="51" t="s">
        <v>8</v>
      </c>
      <c r="DW45" s="51" t="s">
        <v>7</v>
      </c>
      <c r="DX45" s="51" t="s">
        <v>8</v>
      </c>
      <c r="DY45" s="51" t="s">
        <v>8</v>
      </c>
      <c r="DZ45" s="51" t="s">
        <v>10</v>
      </c>
      <c r="EA45" s="51" t="s">
        <v>9</v>
      </c>
      <c r="EB45" s="51" t="s">
        <v>7</v>
      </c>
      <c r="EC45" s="51" t="s">
        <v>8</v>
      </c>
      <c r="ED45" s="51" t="s">
        <v>10</v>
      </c>
      <c r="EE45" s="51" t="s">
        <v>7</v>
      </c>
    </row>
    <row r="46" spans="1:135" ht="18.75" customHeight="1" x14ac:dyDescent="0.2">
      <c r="A46" s="52">
        <v>42</v>
      </c>
      <c r="B46" s="53" t="s">
        <v>34</v>
      </c>
      <c r="C46" s="52" t="s">
        <v>37</v>
      </c>
      <c r="D46" s="52">
        <v>115</v>
      </c>
      <c r="E46" s="53" t="s">
        <v>189</v>
      </c>
      <c r="F46" s="53"/>
      <c r="G46" s="52"/>
      <c r="H46" s="52"/>
      <c r="I46" s="52"/>
      <c r="J46" s="57" t="s">
        <v>7</v>
      </c>
      <c r="K46" s="3" t="s">
        <v>10</v>
      </c>
      <c r="L46" s="3" t="s">
        <v>10</v>
      </c>
      <c r="M46" s="3" t="s">
        <v>10</v>
      </c>
      <c r="N46" s="3" t="s">
        <v>10</v>
      </c>
      <c r="O46" s="3" t="s">
        <v>10</v>
      </c>
      <c r="P46" s="3" t="s">
        <v>9</v>
      </c>
      <c r="Q46" s="3" t="s">
        <v>7</v>
      </c>
      <c r="R46" s="3" t="s">
        <v>9</v>
      </c>
      <c r="S46" s="3" t="s">
        <v>7</v>
      </c>
      <c r="T46" s="3" t="s">
        <v>8</v>
      </c>
      <c r="U46" s="3" t="s">
        <v>7</v>
      </c>
      <c r="V46" s="3" t="s">
        <v>8</v>
      </c>
      <c r="W46" s="3" t="s">
        <v>7</v>
      </c>
      <c r="X46" s="3" t="s">
        <v>10</v>
      </c>
      <c r="Y46" s="3" t="s">
        <v>8</v>
      </c>
      <c r="Z46" s="3" t="s">
        <v>10</v>
      </c>
      <c r="AA46" s="3" t="s">
        <v>7</v>
      </c>
      <c r="AB46" s="3" t="s">
        <v>9</v>
      </c>
      <c r="AC46" s="3" t="s">
        <v>7</v>
      </c>
      <c r="AD46" s="3" t="s">
        <v>9</v>
      </c>
      <c r="AE46" s="59" t="s">
        <v>7</v>
      </c>
      <c r="AF46" s="43" t="s">
        <v>10</v>
      </c>
      <c r="AG46" s="43" t="s">
        <v>9</v>
      </c>
      <c r="AH46" s="43" t="s">
        <v>9</v>
      </c>
      <c r="AI46" s="43" t="s">
        <v>9</v>
      </c>
      <c r="AJ46" s="43" t="s">
        <v>7</v>
      </c>
      <c r="AK46" s="43" t="s">
        <v>10</v>
      </c>
      <c r="AL46" s="43" t="s">
        <v>8</v>
      </c>
      <c r="AM46" s="43" t="s">
        <v>7</v>
      </c>
      <c r="AN46" s="43" t="s">
        <v>10</v>
      </c>
      <c r="AO46" s="43" t="s">
        <v>10</v>
      </c>
      <c r="AP46" s="43" t="s">
        <v>9</v>
      </c>
      <c r="AQ46" s="43" t="s">
        <v>8</v>
      </c>
      <c r="AR46" s="43" t="s">
        <v>10</v>
      </c>
      <c r="AS46" s="43" t="s">
        <v>10</v>
      </c>
      <c r="AT46" s="43" t="s">
        <v>7</v>
      </c>
      <c r="AU46" s="43" t="s">
        <v>10</v>
      </c>
      <c r="AV46" s="43" t="s">
        <v>9</v>
      </c>
      <c r="AW46" s="43" t="s">
        <v>9</v>
      </c>
      <c r="AX46" s="43" t="s">
        <v>7</v>
      </c>
      <c r="AY46" s="43" t="s">
        <v>7</v>
      </c>
      <c r="AZ46" s="61" t="s">
        <v>7</v>
      </c>
      <c r="BA46" s="45" t="s">
        <v>8</v>
      </c>
      <c r="BB46" s="45" t="s">
        <v>7</v>
      </c>
      <c r="BC46" s="45" t="s">
        <v>8</v>
      </c>
      <c r="BD46" s="45" t="s">
        <v>7</v>
      </c>
      <c r="BE46" s="45" t="s">
        <v>10</v>
      </c>
      <c r="BF46" s="45" t="s">
        <v>8</v>
      </c>
      <c r="BG46" s="45" t="s">
        <v>9</v>
      </c>
      <c r="BH46" s="45" t="s">
        <v>10</v>
      </c>
      <c r="BI46" s="45" t="s">
        <v>9</v>
      </c>
      <c r="BJ46" s="45" t="s">
        <v>9</v>
      </c>
      <c r="BK46" s="45" t="s">
        <v>7</v>
      </c>
      <c r="BL46" s="45" t="s">
        <v>9</v>
      </c>
      <c r="BM46" s="45" t="s">
        <v>10</v>
      </c>
      <c r="BN46" s="45" t="s">
        <v>8</v>
      </c>
      <c r="BO46" s="45" t="s">
        <v>7</v>
      </c>
      <c r="BP46" s="45" t="s">
        <v>10</v>
      </c>
      <c r="BQ46" s="45" t="s">
        <v>7</v>
      </c>
      <c r="BR46" s="45" t="s">
        <v>8</v>
      </c>
      <c r="BS46" s="45" t="s">
        <v>8</v>
      </c>
      <c r="BT46" s="45" t="s">
        <v>8</v>
      </c>
      <c r="BU46" s="62" t="s">
        <v>7</v>
      </c>
      <c r="BV46" s="47" t="s">
        <v>7</v>
      </c>
      <c r="BW46" s="47" t="s">
        <v>10</v>
      </c>
      <c r="BX46" s="47" t="s">
        <v>9</v>
      </c>
      <c r="BY46" s="47" t="s">
        <v>10</v>
      </c>
      <c r="BZ46" s="47" t="s">
        <v>8</v>
      </c>
      <c r="CA46" s="47" t="s">
        <v>10</v>
      </c>
      <c r="CB46" s="47" t="s">
        <v>9</v>
      </c>
      <c r="CC46" s="47" t="s">
        <v>10</v>
      </c>
      <c r="CD46" s="47" t="s">
        <v>10</v>
      </c>
      <c r="CE46" s="47" t="s">
        <v>8</v>
      </c>
      <c r="CF46" s="47" t="s">
        <v>10</v>
      </c>
      <c r="CG46" s="47" t="s">
        <v>10</v>
      </c>
      <c r="CH46" s="47" t="s">
        <v>9</v>
      </c>
      <c r="CI46" s="47" t="s">
        <v>8</v>
      </c>
      <c r="CJ46" s="47" t="s">
        <v>9</v>
      </c>
      <c r="CK46" s="47" t="s">
        <v>10</v>
      </c>
      <c r="CL46" s="47" t="s">
        <v>8</v>
      </c>
      <c r="CM46" s="47" t="s">
        <v>9</v>
      </c>
      <c r="CN46" s="47" t="s">
        <v>8</v>
      </c>
      <c r="CO46" s="47" t="s">
        <v>7</v>
      </c>
      <c r="CP46" s="48" t="s">
        <v>7</v>
      </c>
      <c r="CQ46" s="2" t="s">
        <v>8</v>
      </c>
      <c r="CR46" s="2" t="s">
        <v>10</v>
      </c>
      <c r="CS46" s="2" t="s">
        <v>7</v>
      </c>
      <c r="CT46" s="2" t="s">
        <v>8</v>
      </c>
      <c r="CU46" s="2" t="s">
        <v>10</v>
      </c>
      <c r="CV46" s="2" t="s">
        <v>7</v>
      </c>
      <c r="CW46" s="2" t="s">
        <v>9</v>
      </c>
      <c r="CX46" s="2" t="s">
        <v>9</v>
      </c>
      <c r="CY46" s="2" t="s">
        <v>10</v>
      </c>
      <c r="CZ46" s="2" t="s">
        <v>10</v>
      </c>
      <c r="DA46" s="2" t="s">
        <v>9</v>
      </c>
      <c r="DB46" s="2" t="s">
        <v>7</v>
      </c>
      <c r="DC46" s="2" t="s">
        <v>8</v>
      </c>
      <c r="DD46" s="2" t="s">
        <v>10</v>
      </c>
      <c r="DE46" s="2" t="s">
        <v>8</v>
      </c>
      <c r="DF46" s="2" t="s">
        <v>7</v>
      </c>
      <c r="DG46" s="2" t="s">
        <v>10</v>
      </c>
      <c r="DH46" s="2" t="s">
        <v>9</v>
      </c>
      <c r="DI46" s="2" t="s">
        <v>10</v>
      </c>
      <c r="DJ46" s="2" t="s">
        <v>9</v>
      </c>
      <c r="DK46" s="63" t="s">
        <v>7</v>
      </c>
      <c r="DL46" s="51" t="s">
        <v>8</v>
      </c>
      <c r="DM46" s="51" t="s">
        <v>7</v>
      </c>
      <c r="DN46" s="51" t="s">
        <v>7</v>
      </c>
      <c r="DO46" s="51" t="s">
        <v>9</v>
      </c>
      <c r="DP46" s="51" t="s">
        <v>9</v>
      </c>
      <c r="DQ46" s="51" t="s">
        <v>9</v>
      </c>
      <c r="DR46" s="51" t="s">
        <v>10</v>
      </c>
      <c r="DS46" s="51" t="s">
        <v>7</v>
      </c>
      <c r="DT46" s="51" t="s">
        <v>10</v>
      </c>
      <c r="DU46" s="51" t="s">
        <v>9</v>
      </c>
      <c r="DV46" s="51" t="s">
        <v>8</v>
      </c>
      <c r="DW46" s="51" t="s">
        <v>7</v>
      </c>
      <c r="DX46" s="51" t="s">
        <v>10</v>
      </c>
      <c r="DY46" s="51" t="s">
        <v>9</v>
      </c>
      <c r="DZ46" s="51" t="s">
        <v>8</v>
      </c>
      <c r="EA46" s="51" t="s">
        <v>9</v>
      </c>
      <c r="EB46" s="51" t="s">
        <v>7</v>
      </c>
      <c r="EC46" s="51" t="s">
        <v>8</v>
      </c>
      <c r="ED46" s="51" t="s">
        <v>10</v>
      </c>
      <c r="EE46" s="51" t="s">
        <v>7</v>
      </c>
    </row>
    <row r="47" spans="1:135" ht="18.75" customHeight="1" x14ac:dyDescent="0.2">
      <c r="A47" s="52">
        <v>43</v>
      </c>
      <c r="B47" s="53" t="s">
        <v>34</v>
      </c>
      <c r="C47" s="52" t="s">
        <v>37</v>
      </c>
      <c r="D47" s="52">
        <v>118</v>
      </c>
      <c r="E47" s="53" t="s">
        <v>190</v>
      </c>
      <c r="F47" s="53"/>
      <c r="G47" s="52"/>
      <c r="H47" s="52"/>
      <c r="I47" s="52"/>
      <c r="J47" s="57" t="s">
        <v>8</v>
      </c>
      <c r="K47" s="3" t="s">
        <v>8</v>
      </c>
      <c r="L47" s="3" t="s">
        <v>10</v>
      </c>
      <c r="M47" s="3" t="s">
        <v>10</v>
      </c>
      <c r="N47" s="3" t="s">
        <v>7</v>
      </c>
      <c r="O47" s="3" t="s">
        <v>8</v>
      </c>
      <c r="P47" s="3" t="s">
        <v>10</v>
      </c>
      <c r="Q47" s="3" t="s">
        <v>8</v>
      </c>
      <c r="R47" s="3" t="s">
        <v>10</v>
      </c>
      <c r="S47" s="3" t="s">
        <v>10</v>
      </c>
      <c r="T47" s="3" t="s">
        <v>9</v>
      </c>
      <c r="U47" s="3" t="s">
        <v>8</v>
      </c>
      <c r="V47" s="3" t="s">
        <v>9</v>
      </c>
      <c r="W47" s="3" t="s">
        <v>8</v>
      </c>
      <c r="X47" s="3" t="s">
        <v>9</v>
      </c>
      <c r="Y47" s="3" t="s">
        <v>9</v>
      </c>
      <c r="Z47" s="3" t="s">
        <v>10</v>
      </c>
      <c r="AA47" s="3" t="s">
        <v>9</v>
      </c>
      <c r="AB47" s="3" t="s">
        <v>10</v>
      </c>
      <c r="AC47" s="3" t="s">
        <v>7</v>
      </c>
      <c r="AD47" s="3" t="s">
        <v>8</v>
      </c>
      <c r="AE47" s="59" t="s">
        <v>8</v>
      </c>
      <c r="AF47" s="43" t="s">
        <v>7</v>
      </c>
      <c r="AG47" s="43" t="s">
        <v>8</v>
      </c>
      <c r="AH47" s="43" t="s">
        <v>8</v>
      </c>
      <c r="AI47" s="43" t="s">
        <v>8</v>
      </c>
      <c r="AJ47" s="43" t="s">
        <v>9</v>
      </c>
      <c r="AK47" s="43" t="s">
        <v>8</v>
      </c>
      <c r="AL47" s="43" t="s">
        <v>10</v>
      </c>
      <c r="AM47" s="43" t="s">
        <v>7</v>
      </c>
      <c r="AN47" s="43" t="s">
        <v>9</v>
      </c>
      <c r="AO47" s="43" t="s">
        <v>10</v>
      </c>
      <c r="AP47" s="43" t="s">
        <v>8</v>
      </c>
      <c r="AQ47" s="43" t="s">
        <v>8</v>
      </c>
      <c r="AR47" s="43" t="s">
        <v>7</v>
      </c>
      <c r="AS47" s="43" t="s">
        <v>9</v>
      </c>
      <c r="AT47" s="43" t="s">
        <v>9</v>
      </c>
      <c r="AU47" s="43" t="s">
        <v>8</v>
      </c>
      <c r="AV47" s="43" t="s">
        <v>10</v>
      </c>
      <c r="AW47" s="43" t="s">
        <v>8</v>
      </c>
      <c r="AX47" s="43" t="s">
        <v>8</v>
      </c>
      <c r="AY47" s="43" t="s">
        <v>10</v>
      </c>
      <c r="AZ47" s="61" t="s">
        <v>7</v>
      </c>
      <c r="BA47" s="45" t="s">
        <v>8</v>
      </c>
      <c r="BB47" s="45" t="s">
        <v>7</v>
      </c>
      <c r="BC47" s="45" t="s">
        <v>10</v>
      </c>
      <c r="BD47" s="45" t="s">
        <v>8</v>
      </c>
      <c r="BE47" s="45" t="s">
        <v>10</v>
      </c>
      <c r="BF47" s="45" t="s">
        <v>9</v>
      </c>
      <c r="BG47" s="45" t="s">
        <v>9</v>
      </c>
      <c r="BH47" s="45" t="s">
        <v>10</v>
      </c>
      <c r="BI47" s="45" t="s">
        <v>9</v>
      </c>
      <c r="BJ47" s="45" t="s">
        <v>10</v>
      </c>
      <c r="BK47" s="45" t="s">
        <v>7</v>
      </c>
      <c r="BL47" s="45" t="s">
        <v>8</v>
      </c>
      <c r="BM47" s="45" t="s">
        <v>8</v>
      </c>
      <c r="BN47" s="45" t="s">
        <v>10</v>
      </c>
      <c r="BO47" s="45" t="s">
        <v>7</v>
      </c>
      <c r="BP47" s="45" t="s">
        <v>10</v>
      </c>
      <c r="BQ47" s="45" t="s">
        <v>7</v>
      </c>
      <c r="BR47" s="45" t="s">
        <v>8</v>
      </c>
      <c r="BS47" s="45" t="s">
        <v>10</v>
      </c>
      <c r="BT47" s="45" t="s">
        <v>9</v>
      </c>
      <c r="BU47" s="62" t="s">
        <v>7</v>
      </c>
      <c r="BV47" s="47" t="s">
        <v>7</v>
      </c>
      <c r="BW47" s="47" t="s">
        <v>9</v>
      </c>
      <c r="BX47" s="47" t="s">
        <v>9</v>
      </c>
      <c r="BY47" s="47" t="s">
        <v>10</v>
      </c>
      <c r="BZ47" s="47" t="s">
        <v>8</v>
      </c>
      <c r="CA47" s="47" t="s">
        <v>10</v>
      </c>
      <c r="CB47" s="47" t="s">
        <v>7</v>
      </c>
      <c r="CC47" s="47" t="s">
        <v>7</v>
      </c>
      <c r="CD47" s="47" t="s">
        <v>8</v>
      </c>
      <c r="CE47" s="47" t="s">
        <v>10</v>
      </c>
      <c r="CF47" s="47" t="s">
        <v>8</v>
      </c>
      <c r="CG47" s="47" t="s">
        <v>8</v>
      </c>
      <c r="CH47" s="47" t="s">
        <v>9</v>
      </c>
      <c r="CI47" s="47" t="s">
        <v>10</v>
      </c>
      <c r="CJ47" s="47" t="s">
        <v>9</v>
      </c>
      <c r="CK47" s="47" t="s">
        <v>10</v>
      </c>
      <c r="CL47" s="47" t="s">
        <v>8</v>
      </c>
      <c r="CM47" s="47" t="s">
        <v>7</v>
      </c>
      <c r="CN47" s="47" t="s">
        <v>9</v>
      </c>
      <c r="CO47" s="47" t="s">
        <v>10</v>
      </c>
      <c r="CP47" s="48" t="s">
        <v>7</v>
      </c>
      <c r="CQ47" s="2" t="s">
        <v>8</v>
      </c>
      <c r="CR47" s="2" t="s">
        <v>8</v>
      </c>
      <c r="CS47" s="2" t="s">
        <v>8</v>
      </c>
      <c r="CT47" s="2" t="s">
        <v>8</v>
      </c>
      <c r="CU47" s="2" t="s">
        <v>8</v>
      </c>
      <c r="CV47" s="2" t="s">
        <v>8</v>
      </c>
      <c r="CW47" s="2" t="s">
        <v>8</v>
      </c>
      <c r="CX47" s="2" t="s">
        <v>8</v>
      </c>
      <c r="CY47" s="2" t="s">
        <v>8</v>
      </c>
      <c r="CZ47" s="2" t="s">
        <v>8</v>
      </c>
      <c r="DA47" s="2" t="s">
        <v>8</v>
      </c>
      <c r="DB47" s="2" t="s">
        <v>9</v>
      </c>
      <c r="DC47" s="2" t="s">
        <v>8</v>
      </c>
      <c r="DD47" s="2" t="s">
        <v>9</v>
      </c>
      <c r="DE47" s="2" t="s">
        <v>8</v>
      </c>
      <c r="DF47" s="2" t="s">
        <v>8</v>
      </c>
      <c r="DG47" s="2" t="s">
        <v>7</v>
      </c>
      <c r="DH47" s="2" t="s">
        <v>8</v>
      </c>
      <c r="DI47" s="2" t="s">
        <v>8</v>
      </c>
      <c r="DJ47" s="2" t="s">
        <v>8</v>
      </c>
      <c r="DK47" s="63" t="s">
        <v>8</v>
      </c>
      <c r="DL47" s="51" t="s">
        <v>7</v>
      </c>
      <c r="DM47" s="51" t="s">
        <v>8</v>
      </c>
      <c r="DN47" s="51" t="s">
        <v>10</v>
      </c>
      <c r="DO47" s="51" t="s">
        <v>7</v>
      </c>
      <c r="DP47" s="51" t="s">
        <v>7</v>
      </c>
      <c r="DQ47" s="51" t="s">
        <v>7</v>
      </c>
      <c r="DR47" s="51" t="s">
        <v>7</v>
      </c>
      <c r="DS47" s="51" t="s">
        <v>8</v>
      </c>
      <c r="DT47" s="51" t="s">
        <v>9</v>
      </c>
      <c r="DU47" s="51" t="s">
        <v>10</v>
      </c>
      <c r="DV47" s="51" t="s">
        <v>10</v>
      </c>
      <c r="DW47" s="51" t="s">
        <v>8</v>
      </c>
      <c r="DX47" s="51" t="s">
        <v>9</v>
      </c>
      <c r="DY47" s="51" t="s">
        <v>8</v>
      </c>
      <c r="DZ47" s="51" t="s">
        <v>9</v>
      </c>
      <c r="EA47" s="51" t="s">
        <v>7</v>
      </c>
      <c r="EB47" s="51" t="s">
        <v>9</v>
      </c>
      <c r="EC47" s="51" t="s">
        <v>10</v>
      </c>
      <c r="ED47" s="51" t="s">
        <v>8</v>
      </c>
      <c r="EE47" s="51" t="s">
        <v>8</v>
      </c>
    </row>
    <row r="48" spans="1:135" ht="18.75" customHeight="1" x14ac:dyDescent="0.2">
      <c r="A48" s="52">
        <v>44</v>
      </c>
      <c r="B48" s="53" t="s">
        <v>34</v>
      </c>
      <c r="C48" s="52" t="s">
        <v>37</v>
      </c>
      <c r="D48" s="52">
        <v>119</v>
      </c>
      <c r="E48" s="53" t="s">
        <v>191</v>
      </c>
      <c r="F48" s="53"/>
      <c r="G48" s="52"/>
      <c r="H48" s="52"/>
      <c r="I48" s="52"/>
      <c r="J48" s="57" t="s">
        <v>10</v>
      </c>
      <c r="K48" s="3" t="s">
        <v>10</v>
      </c>
      <c r="L48" s="3" t="s">
        <v>9</v>
      </c>
      <c r="M48" s="3" t="s">
        <v>10</v>
      </c>
      <c r="N48" s="3" t="s">
        <v>9</v>
      </c>
      <c r="O48" s="3" t="s">
        <v>10</v>
      </c>
      <c r="P48" s="3" t="s">
        <v>7</v>
      </c>
      <c r="Q48" s="3" t="s">
        <v>9</v>
      </c>
      <c r="R48" s="3" t="s">
        <v>10</v>
      </c>
      <c r="S48" s="3" t="s">
        <v>8</v>
      </c>
      <c r="T48" s="3" t="s">
        <v>10</v>
      </c>
      <c r="U48" s="3" t="s">
        <v>8</v>
      </c>
      <c r="V48" s="3" t="s">
        <v>7</v>
      </c>
      <c r="W48" s="3" t="s">
        <v>10</v>
      </c>
      <c r="X48" s="3" t="s">
        <v>9</v>
      </c>
      <c r="Y48" s="3" t="s">
        <v>8</v>
      </c>
      <c r="Z48" s="3" t="s">
        <v>7</v>
      </c>
      <c r="AA48" s="3" t="s">
        <v>10</v>
      </c>
      <c r="AB48" s="3" t="s">
        <v>9</v>
      </c>
      <c r="AC48" s="3" t="s">
        <v>9</v>
      </c>
      <c r="AD48" s="3" t="s">
        <v>9</v>
      </c>
      <c r="AE48" s="59" t="s">
        <v>10</v>
      </c>
      <c r="AF48" s="43" t="s">
        <v>9</v>
      </c>
      <c r="AG48" s="43" t="s">
        <v>7</v>
      </c>
      <c r="AH48" s="43" t="s">
        <v>10</v>
      </c>
      <c r="AI48" s="43" t="s">
        <v>9</v>
      </c>
      <c r="AJ48" s="43" t="s">
        <v>9</v>
      </c>
      <c r="AK48" s="43" t="s">
        <v>7</v>
      </c>
      <c r="AL48" s="43" t="s">
        <v>9</v>
      </c>
      <c r="AM48" s="43" t="s">
        <v>10</v>
      </c>
      <c r="AN48" s="43" t="s">
        <v>7</v>
      </c>
      <c r="AO48" s="43" t="s">
        <v>8</v>
      </c>
      <c r="AP48" s="43" t="s">
        <v>7</v>
      </c>
      <c r="AQ48" s="43" t="s">
        <v>9</v>
      </c>
      <c r="AR48" s="43" t="s">
        <v>9</v>
      </c>
      <c r="AS48" s="43" t="s">
        <v>8</v>
      </c>
      <c r="AT48" s="43" t="s">
        <v>10</v>
      </c>
      <c r="AU48" s="43" t="s">
        <v>8</v>
      </c>
      <c r="AV48" s="43" t="s">
        <v>10</v>
      </c>
      <c r="AW48" s="43" t="s">
        <v>7</v>
      </c>
      <c r="AX48" s="43" t="s">
        <v>7</v>
      </c>
      <c r="AY48" s="43" t="s">
        <v>8</v>
      </c>
      <c r="AZ48" s="61" t="s">
        <v>8</v>
      </c>
      <c r="BA48" s="45" t="s">
        <v>10</v>
      </c>
      <c r="BB48" s="45" t="s">
        <v>10</v>
      </c>
      <c r="BC48" s="45" t="s">
        <v>8</v>
      </c>
      <c r="BD48" s="45" t="s">
        <v>9</v>
      </c>
      <c r="BE48" s="45" t="s">
        <v>7</v>
      </c>
      <c r="BF48" s="45" t="s">
        <v>10</v>
      </c>
      <c r="BG48" s="45" t="s">
        <v>9</v>
      </c>
      <c r="BH48" s="45" t="s">
        <v>10</v>
      </c>
      <c r="BI48" s="45" t="s">
        <v>8</v>
      </c>
      <c r="BJ48" s="45" t="s">
        <v>9</v>
      </c>
      <c r="BK48" s="45" t="s">
        <v>10</v>
      </c>
      <c r="BL48" s="45" t="s">
        <v>7</v>
      </c>
      <c r="BM48" s="45" t="s">
        <v>8</v>
      </c>
      <c r="BN48" s="45" t="s">
        <v>8</v>
      </c>
      <c r="BO48" s="45" t="s">
        <v>8</v>
      </c>
      <c r="BP48" s="45" t="s">
        <v>10</v>
      </c>
      <c r="BQ48" s="45" t="s">
        <v>10</v>
      </c>
      <c r="BR48" s="45" t="s">
        <v>9</v>
      </c>
      <c r="BS48" s="45" t="s">
        <v>10</v>
      </c>
      <c r="BT48" s="45" t="s">
        <v>10</v>
      </c>
      <c r="BU48" s="62" t="s">
        <v>10</v>
      </c>
      <c r="BV48" s="47" t="s">
        <v>9</v>
      </c>
      <c r="BW48" s="47" t="s">
        <v>9</v>
      </c>
      <c r="BX48" s="47" t="s">
        <v>8</v>
      </c>
      <c r="BY48" s="47" t="s">
        <v>10</v>
      </c>
      <c r="BZ48" s="47" t="s">
        <v>7</v>
      </c>
      <c r="CA48" s="47" t="s">
        <v>10</v>
      </c>
      <c r="CB48" s="47" t="s">
        <v>7</v>
      </c>
      <c r="CC48" s="47" t="s">
        <v>10</v>
      </c>
      <c r="CD48" s="47" t="s">
        <v>7</v>
      </c>
      <c r="CE48" s="47" t="s">
        <v>8</v>
      </c>
      <c r="CF48" s="47" t="s">
        <v>10</v>
      </c>
      <c r="CG48" s="47" t="s">
        <v>10</v>
      </c>
      <c r="CH48" s="47" t="s">
        <v>7</v>
      </c>
      <c r="CI48" s="47" t="s">
        <v>8</v>
      </c>
      <c r="CJ48" s="47" t="s">
        <v>8</v>
      </c>
      <c r="CK48" s="47" t="s">
        <v>10</v>
      </c>
      <c r="CL48" s="47" t="s">
        <v>8</v>
      </c>
      <c r="CM48" s="47" t="s">
        <v>9</v>
      </c>
      <c r="CN48" s="47" t="s">
        <v>7</v>
      </c>
      <c r="CO48" s="47" t="s">
        <v>7</v>
      </c>
      <c r="CP48" s="48" t="s">
        <v>8</v>
      </c>
      <c r="CQ48" s="2" t="s">
        <v>8</v>
      </c>
      <c r="CR48" s="2" t="s">
        <v>10</v>
      </c>
      <c r="CS48" s="2" t="s">
        <v>7</v>
      </c>
      <c r="CT48" s="2" t="s">
        <v>10</v>
      </c>
      <c r="CU48" s="2" t="s">
        <v>7</v>
      </c>
      <c r="CV48" s="2" t="s">
        <v>9</v>
      </c>
      <c r="CW48" s="2" t="s">
        <v>9</v>
      </c>
      <c r="CX48" s="2" t="s">
        <v>9</v>
      </c>
      <c r="CY48" s="2" t="s">
        <v>8</v>
      </c>
      <c r="CZ48" s="2" t="s">
        <v>9</v>
      </c>
      <c r="DA48" s="2" t="s">
        <v>10</v>
      </c>
      <c r="DB48" s="2" t="s">
        <v>10</v>
      </c>
      <c r="DC48" s="2" t="s">
        <v>8</v>
      </c>
      <c r="DD48" s="2" t="s">
        <v>9</v>
      </c>
      <c r="DE48" s="2" t="s">
        <v>7</v>
      </c>
      <c r="DF48" s="2" t="s">
        <v>7</v>
      </c>
      <c r="DG48" s="2" t="s">
        <v>9</v>
      </c>
      <c r="DH48" s="2" t="s">
        <v>7</v>
      </c>
      <c r="DI48" s="2" t="s">
        <v>10</v>
      </c>
      <c r="DJ48" s="2" t="s">
        <v>8</v>
      </c>
      <c r="DK48" s="63" t="s">
        <v>10</v>
      </c>
      <c r="DL48" s="51" t="s">
        <v>10</v>
      </c>
      <c r="DM48" s="51" t="s">
        <v>10</v>
      </c>
      <c r="DN48" s="51" t="s">
        <v>9</v>
      </c>
      <c r="DO48" s="51" t="s">
        <v>7</v>
      </c>
      <c r="DP48" s="51" t="s">
        <v>10</v>
      </c>
      <c r="DQ48" s="51" t="s">
        <v>7</v>
      </c>
      <c r="DR48" s="51" t="s">
        <v>8</v>
      </c>
      <c r="DS48" s="51" t="s">
        <v>9</v>
      </c>
      <c r="DT48" s="51" t="s">
        <v>7</v>
      </c>
      <c r="DU48" s="51" t="s">
        <v>9</v>
      </c>
      <c r="DV48" s="51" t="s">
        <v>7</v>
      </c>
      <c r="DW48" s="51" t="s">
        <v>8</v>
      </c>
      <c r="DX48" s="51" t="s">
        <v>8</v>
      </c>
      <c r="DY48" s="51" t="s">
        <v>7</v>
      </c>
      <c r="DZ48" s="51" t="s">
        <v>8</v>
      </c>
      <c r="EA48" s="51" t="s">
        <v>9</v>
      </c>
      <c r="EB48" s="51" t="s">
        <v>9</v>
      </c>
      <c r="EC48" s="51" t="s">
        <v>8</v>
      </c>
      <c r="ED48" s="51" t="s">
        <v>10</v>
      </c>
      <c r="EE48" s="51" t="s">
        <v>10</v>
      </c>
    </row>
    <row r="49" spans="1:135" ht="18.75" customHeight="1" x14ac:dyDescent="0.2">
      <c r="A49" s="52">
        <v>45</v>
      </c>
      <c r="B49" s="53" t="s">
        <v>34</v>
      </c>
      <c r="C49" s="52" t="s">
        <v>37</v>
      </c>
      <c r="D49" s="52">
        <v>123</v>
      </c>
      <c r="E49" s="53" t="s">
        <v>192</v>
      </c>
      <c r="F49" s="53"/>
      <c r="G49" s="52"/>
      <c r="H49" s="52"/>
      <c r="I49" s="52"/>
      <c r="J49" s="57" t="s">
        <v>9</v>
      </c>
      <c r="K49" s="3" t="s">
        <v>7</v>
      </c>
      <c r="L49" s="3" t="s">
        <v>9</v>
      </c>
      <c r="M49" s="3" t="s">
        <v>10</v>
      </c>
      <c r="N49" s="3" t="s">
        <v>8</v>
      </c>
      <c r="O49" s="3" t="s">
        <v>10</v>
      </c>
      <c r="P49" s="3" t="s">
        <v>9</v>
      </c>
      <c r="Q49" s="3" t="s">
        <v>8</v>
      </c>
      <c r="R49" s="3" t="s">
        <v>8</v>
      </c>
      <c r="S49" s="3" t="s">
        <v>9</v>
      </c>
      <c r="T49" s="3" t="s">
        <v>8</v>
      </c>
      <c r="U49" s="3" t="s">
        <v>10</v>
      </c>
      <c r="V49" s="3" t="s">
        <v>8</v>
      </c>
      <c r="W49" s="3" t="s">
        <v>10</v>
      </c>
      <c r="X49" s="3" t="s">
        <v>7</v>
      </c>
      <c r="Y49" s="3" t="s">
        <v>9</v>
      </c>
      <c r="Z49" s="3" t="s">
        <v>8</v>
      </c>
      <c r="AA49" s="3" t="s">
        <v>8</v>
      </c>
      <c r="AB49" s="3" t="s">
        <v>9</v>
      </c>
      <c r="AC49" s="3" t="s">
        <v>8</v>
      </c>
      <c r="AD49" s="3" t="s">
        <v>9</v>
      </c>
      <c r="AE49" s="59" t="s">
        <v>9</v>
      </c>
      <c r="AF49" s="43" t="s">
        <v>8</v>
      </c>
      <c r="AG49" s="43" t="s">
        <v>7</v>
      </c>
      <c r="AH49" s="43" t="s">
        <v>9</v>
      </c>
      <c r="AI49" s="43" t="s">
        <v>7</v>
      </c>
      <c r="AJ49" s="43" t="s">
        <v>10</v>
      </c>
      <c r="AK49" s="43" t="s">
        <v>8</v>
      </c>
      <c r="AL49" s="43" t="s">
        <v>9</v>
      </c>
      <c r="AM49" s="43" t="s">
        <v>7</v>
      </c>
      <c r="AN49" s="43" t="s">
        <v>9</v>
      </c>
      <c r="AO49" s="43" t="s">
        <v>8</v>
      </c>
      <c r="AP49" s="43" t="s">
        <v>9</v>
      </c>
      <c r="AQ49" s="43" t="s">
        <v>10</v>
      </c>
      <c r="AR49" s="43" t="s">
        <v>7</v>
      </c>
      <c r="AS49" s="43" t="s">
        <v>9</v>
      </c>
      <c r="AT49" s="43" t="s">
        <v>8</v>
      </c>
      <c r="AU49" s="43" t="s">
        <v>8</v>
      </c>
      <c r="AV49" s="43" t="s">
        <v>8</v>
      </c>
      <c r="AW49" s="43" t="s">
        <v>9</v>
      </c>
      <c r="AX49" s="43" t="s">
        <v>7</v>
      </c>
      <c r="AY49" s="43" t="s">
        <v>8</v>
      </c>
      <c r="AZ49" s="61" t="s">
        <v>9</v>
      </c>
      <c r="BA49" s="45" t="s">
        <v>10</v>
      </c>
      <c r="BB49" s="45" t="s">
        <v>7</v>
      </c>
      <c r="BC49" s="45" t="s">
        <v>8</v>
      </c>
      <c r="BD49" s="45" t="s">
        <v>8</v>
      </c>
      <c r="BE49" s="45" t="s">
        <v>8</v>
      </c>
      <c r="BF49" s="45" t="s">
        <v>10</v>
      </c>
      <c r="BG49" s="45" t="s">
        <v>10</v>
      </c>
      <c r="BH49" s="45" t="s">
        <v>9</v>
      </c>
      <c r="BI49" s="45" t="s">
        <v>9</v>
      </c>
      <c r="BJ49" s="45" t="s">
        <v>8</v>
      </c>
      <c r="BK49" s="45" t="s">
        <v>9</v>
      </c>
      <c r="BL49" s="45" t="s">
        <v>7</v>
      </c>
      <c r="BM49" s="45" t="s">
        <v>7</v>
      </c>
      <c r="BN49" s="45" t="s">
        <v>10</v>
      </c>
      <c r="BO49" s="45" t="s">
        <v>10</v>
      </c>
      <c r="BP49" s="45" t="s">
        <v>9</v>
      </c>
      <c r="BQ49" s="45" t="s">
        <v>8</v>
      </c>
      <c r="BR49" s="45" t="s">
        <v>8</v>
      </c>
      <c r="BS49" s="45" t="s">
        <v>10</v>
      </c>
      <c r="BT49" s="45" t="s">
        <v>9</v>
      </c>
      <c r="BU49" s="62" t="s">
        <v>9</v>
      </c>
      <c r="BV49" s="47" t="s">
        <v>8</v>
      </c>
      <c r="BW49" s="47" t="s">
        <v>10</v>
      </c>
      <c r="BX49" s="47" t="s">
        <v>9</v>
      </c>
      <c r="BY49" s="47" t="s">
        <v>10</v>
      </c>
      <c r="BZ49" s="47" t="s">
        <v>10</v>
      </c>
      <c r="CA49" s="47" t="s">
        <v>9</v>
      </c>
      <c r="CB49" s="47" t="s">
        <v>8</v>
      </c>
      <c r="CC49" s="47" t="s">
        <v>10</v>
      </c>
      <c r="CD49" s="47" t="s">
        <v>7</v>
      </c>
      <c r="CE49" s="47" t="s">
        <v>10</v>
      </c>
      <c r="CF49" s="47" t="s">
        <v>7</v>
      </c>
      <c r="CG49" s="47" t="s">
        <v>7</v>
      </c>
      <c r="CH49" s="47" t="s">
        <v>7</v>
      </c>
      <c r="CI49" s="47" t="s">
        <v>9</v>
      </c>
      <c r="CJ49" s="47" t="s">
        <v>8</v>
      </c>
      <c r="CK49" s="47" t="s">
        <v>8</v>
      </c>
      <c r="CL49" s="47" t="s">
        <v>7</v>
      </c>
      <c r="CM49" s="47" t="s">
        <v>9</v>
      </c>
      <c r="CN49" s="47" t="s">
        <v>8</v>
      </c>
      <c r="CO49" s="47" t="s">
        <v>9</v>
      </c>
      <c r="CP49" s="48" t="s">
        <v>9</v>
      </c>
      <c r="CQ49" s="2" t="s">
        <v>7</v>
      </c>
      <c r="CR49" s="2" t="s">
        <v>10</v>
      </c>
      <c r="CS49" s="2" t="s">
        <v>8</v>
      </c>
      <c r="CT49" s="2" t="s">
        <v>9</v>
      </c>
      <c r="CU49" s="2" t="s">
        <v>7</v>
      </c>
      <c r="CV49" s="2" t="s">
        <v>9</v>
      </c>
      <c r="CW49" s="2" t="s">
        <v>10</v>
      </c>
      <c r="CX49" s="2" t="s">
        <v>7</v>
      </c>
      <c r="CY49" s="2" t="s">
        <v>8</v>
      </c>
      <c r="CZ49" s="2" t="s">
        <v>9</v>
      </c>
      <c r="DA49" s="2" t="s">
        <v>10</v>
      </c>
      <c r="DB49" s="2" t="s">
        <v>8</v>
      </c>
      <c r="DC49" s="2" t="s">
        <v>7</v>
      </c>
      <c r="DD49" s="2" t="s">
        <v>8</v>
      </c>
      <c r="DE49" s="2" t="s">
        <v>10</v>
      </c>
      <c r="DF49" s="2" t="s">
        <v>9</v>
      </c>
      <c r="DG49" s="2" t="s">
        <v>9</v>
      </c>
      <c r="DH49" s="2" t="s">
        <v>10</v>
      </c>
      <c r="DI49" s="2" t="s">
        <v>8</v>
      </c>
      <c r="DJ49" s="2" t="s">
        <v>7</v>
      </c>
      <c r="DK49" s="63" t="s">
        <v>9</v>
      </c>
      <c r="DL49" s="51" t="s">
        <v>9</v>
      </c>
      <c r="DM49" s="51" t="s">
        <v>10</v>
      </c>
      <c r="DN49" s="51" t="s">
        <v>7</v>
      </c>
      <c r="DO49" s="51" t="s">
        <v>10</v>
      </c>
      <c r="DP49" s="51" t="s">
        <v>8</v>
      </c>
      <c r="DQ49" s="51" t="s">
        <v>9</v>
      </c>
      <c r="DR49" s="51" t="s">
        <v>7</v>
      </c>
      <c r="DS49" s="51" t="s">
        <v>9</v>
      </c>
      <c r="DT49" s="51" t="s">
        <v>9</v>
      </c>
      <c r="DU49" s="51" t="s">
        <v>8</v>
      </c>
      <c r="DV49" s="51" t="s">
        <v>10</v>
      </c>
      <c r="DW49" s="51" t="s">
        <v>8</v>
      </c>
      <c r="DX49" s="51" t="s">
        <v>9</v>
      </c>
      <c r="DY49" s="51" t="s">
        <v>10</v>
      </c>
      <c r="DZ49" s="51" t="s">
        <v>9</v>
      </c>
      <c r="EA49" s="51" t="s">
        <v>9</v>
      </c>
      <c r="EB49" s="51" t="s">
        <v>10</v>
      </c>
      <c r="EC49" s="51" t="s">
        <v>9</v>
      </c>
      <c r="ED49" s="51" t="s">
        <v>8</v>
      </c>
      <c r="EE49" s="51" t="s">
        <v>8</v>
      </c>
    </row>
    <row r="50" spans="1:135" ht="18.75" customHeight="1" x14ac:dyDescent="0.2">
      <c r="A50" s="52">
        <v>46</v>
      </c>
      <c r="B50" s="53" t="s">
        <v>34</v>
      </c>
      <c r="C50" s="52" t="s">
        <v>37</v>
      </c>
      <c r="D50" s="52">
        <v>124</v>
      </c>
      <c r="E50" s="53" t="s">
        <v>193</v>
      </c>
      <c r="F50" s="53"/>
      <c r="G50" s="52"/>
      <c r="H50" s="52"/>
      <c r="I50" s="52"/>
      <c r="J50" s="57" t="s">
        <v>8</v>
      </c>
      <c r="K50" s="3" t="s">
        <v>10</v>
      </c>
      <c r="L50" s="3" t="s">
        <v>10</v>
      </c>
      <c r="M50" s="3" t="s">
        <v>10</v>
      </c>
      <c r="N50" s="3" t="s">
        <v>10</v>
      </c>
      <c r="O50" s="3" t="s">
        <v>9</v>
      </c>
      <c r="P50" s="3" t="s">
        <v>7</v>
      </c>
      <c r="Q50" s="3" t="s">
        <v>8</v>
      </c>
      <c r="R50" s="3" t="s">
        <v>7</v>
      </c>
      <c r="S50" s="3" t="s">
        <v>10</v>
      </c>
      <c r="T50" s="3" t="s">
        <v>7</v>
      </c>
      <c r="U50" s="3" t="s">
        <v>10</v>
      </c>
      <c r="V50" s="3" t="s">
        <v>9</v>
      </c>
      <c r="W50" s="3" t="s">
        <v>7</v>
      </c>
      <c r="X50" s="3" t="s">
        <v>8</v>
      </c>
      <c r="Y50" s="3" t="s">
        <v>8</v>
      </c>
      <c r="Z50" s="3" t="s">
        <v>9</v>
      </c>
      <c r="AA50" s="3" t="s">
        <v>7</v>
      </c>
      <c r="AB50" s="3" t="s">
        <v>10</v>
      </c>
      <c r="AC50" s="3" t="s">
        <v>8</v>
      </c>
      <c r="AD50" s="3" t="s">
        <v>8</v>
      </c>
      <c r="AE50" s="59" t="s">
        <v>10</v>
      </c>
      <c r="AF50" s="43" t="s">
        <v>7</v>
      </c>
      <c r="AG50" s="43" t="s">
        <v>9</v>
      </c>
      <c r="AH50" s="43" t="s">
        <v>8</v>
      </c>
      <c r="AI50" s="43" t="s">
        <v>8</v>
      </c>
      <c r="AJ50" s="43" t="s">
        <v>10</v>
      </c>
      <c r="AK50" s="43" t="s">
        <v>7</v>
      </c>
      <c r="AL50" s="43" t="s">
        <v>7</v>
      </c>
      <c r="AM50" s="43" t="s">
        <v>9</v>
      </c>
      <c r="AN50" s="43" t="s">
        <v>8</v>
      </c>
      <c r="AO50" s="43" t="s">
        <v>9</v>
      </c>
      <c r="AP50" s="43" t="s">
        <v>10</v>
      </c>
      <c r="AQ50" s="43" t="s">
        <v>10</v>
      </c>
      <c r="AR50" s="43" t="s">
        <v>8</v>
      </c>
      <c r="AS50" s="43" t="s">
        <v>7</v>
      </c>
      <c r="AT50" s="43" t="s">
        <v>9</v>
      </c>
      <c r="AU50" s="43" t="s">
        <v>10</v>
      </c>
      <c r="AV50" s="43" t="s">
        <v>7</v>
      </c>
      <c r="AW50" s="43" t="s">
        <v>8</v>
      </c>
      <c r="AX50" s="43" t="s">
        <v>9</v>
      </c>
      <c r="AY50" s="43" t="s">
        <v>8</v>
      </c>
      <c r="AZ50" s="61" t="s">
        <v>7</v>
      </c>
      <c r="BA50" s="45" t="s">
        <v>8</v>
      </c>
      <c r="BB50" s="45" t="s">
        <v>8</v>
      </c>
      <c r="BC50" s="45" t="s">
        <v>10</v>
      </c>
      <c r="BD50" s="45" t="s">
        <v>8</v>
      </c>
      <c r="BE50" s="45" t="s">
        <v>10</v>
      </c>
      <c r="BF50" s="45" t="s">
        <v>9</v>
      </c>
      <c r="BG50" s="45" t="s">
        <v>8</v>
      </c>
      <c r="BH50" s="45" t="s">
        <v>7</v>
      </c>
      <c r="BI50" s="45" t="s">
        <v>8</v>
      </c>
      <c r="BJ50" s="45" t="s">
        <v>9</v>
      </c>
      <c r="BK50" s="45" t="s">
        <v>10</v>
      </c>
      <c r="BL50" s="45" t="s">
        <v>8</v>
      </c>
      <c r="BM50" s="45" t="s">
        <v>8</v>
      </c>
      <c r="BN50" s="45" t="s">
        <v>9</v>
      </c>
      <c r="BO50" s="45" t="s">
        <v>7</v>
      </c>
      <c r="BP50" s="45" t="s">
        <v>7</v>
      </c>
      <c r="BQ50" s="45" t="s">
        <v>10</v>
      </c>
      <c r="BR50" s="45" t="s">
        <v>9</v>
      </c>
      <c r="BS50" s="45" t="s">
        <v>8</v>
      </c>
      <c r="BT50" s="45" t="s">
        <v>9</v>
      </c>
      <c r="BU50" s="62" t="s">
        <v>7</v>
      </c>
      <c r="BV50" s="47" t="s">
        <v>10</v>
      </c>
      <c r="BW50" s="47" t="s">
        <v>10</v>
      </c>
      <c r="BX50" s="47" t="s">
        <v>9</v>
      </c>
      <c r="BY50" s="47" t="s">
        <v>8</v>
      </c>
      <c r="BZ50" s="47" t="s">
        <v>9</v>
      </c>
      <c r="CA50" s="47" t="s">
        <v>9</v>
      </c>
      <c r="CB50" s="47" t="s">
        <v>7</v>
      </c>
      <c r="CC50" s="47" t="s">
        <v>10</v>
      </c>
      <c r="CD50" s="47" t="s">
        <v>9</v>
      </c>
      <c r="CE50" s="47" t="s">
        <v>8</v>
      </c>
      <c r="CF50" s="47" t="s">
        <v>10</v>
      </c>
      <c r="CG50" s="47" t="s">
        <v>10</v>
      </c>
      <c r="CH50" s="47" t="s">
        <v>9</v>
      </c>
      <c r="CI50" s="47" t="s">
        <v>10</v>
      </c>
      <c r="CJ50" s="47" t="s">
        <v>10</v>
      </c>
      <c r="CK50" s="47" t="s">
        <v>10</v>
      </c>
      <c r="CL50" s="47" t="s">
        <v>7</v>
      </c>
      <c r="CM50" s="47" t="s">
        <v>8</v>
      </c>
      <c r="CN50" s="47" t="s">
        <v>9</v>
      </c>
      <c r="CO50" s="47" t="s">
        <v>8</v>
      </c>
      <c r="CP50" s="48" t="s">
        <v>7</v>
      </c>
      <c r="CQ50" s="2" t="s">
        <v>8</v>
      </c>
      <c r="CR50" s="2" t="s">
        <v>8</v>
      </c>
      <c r="CS50" s="2" t="s">
        <v>8</v>
      </c>
      <c r="CT50" s="2" t="s">
        <v>8</v>
      </c>
      <c r="CU50" s="2" t="s">
        <v>8</v>
      </c>
      <c r="CV50" s="2" t="s">
        <v>8</v>
      </c>
      <c r="CW50" s="2" t="s">
        <v>8</v>
      </c>
      <c r="CX50" s="2" t="s">
        <v>8</v>
      </c>
      <c r="CY50" s="2" t="s">
        <v>8</v>
      </c>
      <c r="CZ50" s="2" t="s">
        <v>8</v>
      </c>
      <c r="DA50" s="2" t="s">
        <v>7</v>
      </c>
      <c r="DB50" s="2" t="s">
        <v>7</v>
      </c>
      <c r="DC50" s="2" t="s">
        <v>7</v>
      </c>
      <c r="DD50" s="2" t="s">
        <v>7</v>
      </c>
      <c r="DE50" s="2" t="s">
        <v>7</v>
      </c>
      <c r="DF50" s="2" t="s">
        <v>7</v>
      </c>
      <c r="DG50" s="2" t="s">
        <v>7</v>
      </c>
      <c r="DH50" s="2" t="s">
        <v>7</v>
      </c>
      <c r="DI50" s="2" t="s">
        <v>7</v>
      </c>
      <c r="DJ50" s="2" t="s">
        <v>7</v>
      </c>
      <c r="DK50" s="63" t="s">
        <v>8</v>
      </c>
      <c r="DL50" s="51" t="s">
        <v>7</v>
      </c>
      <c r="DM50" s="51" t="s">
        <v>8</v>
      </c>
      <c r="DN50" s="51" t="s">
        <v>10</v>
      </c>
      <c r="DO50" s="51" t="s">
        <v>8</v>
      </c>
      <c r="DP50" s="51" t="s">
        <v>7</v>
      </c>
      <c r="DQ50" s="51" t="s">
        <v>10</v>
      </c>
      <c r="DR50" s="51" t="s">
        <v>7</v>
      </c>
      <c r="DS50" s="51" t="s">
        <v>8</v>
      </c>
      <c r="DT50" s="51" t="s">
        <v>9</v>
      </c>
      <c r="DU50" s="51" t="s">
        <v>10</v>
      </c>
      <c r="DV50" s="51" t="s">
        <v>10</v>
      </c>
      <c r="DW50" s="51" t="s">
        <v>8</v>
      </c>
      <c r="DX50" s="51" t="s">
        <v>8</v>
      </c>
      <c r="DY50" s="51" t="s">
        <v>8</v>
      </c>
      <c r="DZ50" s="51" t="s">
        <v>9</v>
      </c>
      <c r="EA50" s="51" t="s">
        <v>7</v>
      </c>
      <c r="EB50" s="51" t="s">
        <v>10</v>
      </c>
      <c r="EC50" s="51" t="s">
        <v>10</v>
      </c>
      <c r="ED50" s="51" t="s">
        <v>8</v>
      </c>
      <c r="EE50" s="51" t="s">
        <v>8</v>
      </c>
    </row>
    <row r="51" spans="1:135" ht="18.75" customHeight="1" x14ac:dyDescent="0.2">
      <c r="A51" s="52">
        <v>47</v>
      </c>
      <c r="B51" s="53" t="s">
        <v>34</v>
      </c>
      <c r="C51" s="52" t="s">
        <v>37</v>
      </c>
      <c r="D51" s="52">
        <v>127</v>
      </c>
      <c r="E51" s="53" t="s">
        <v>194</v>
      </c>
      <c r="F51" s="53"/>
      <c r="G51" s="52"/>
      <c r="H51" s="52"/>
      <c r="I51" s="52"/>
      <c r="J51" s="57" t="s">
        <v>8</v>
      </c>
      <c r="K51" s="3" t="s">
        <v>9</v>
      </c>
      <c r="L51" s="3" t="s">
        <v>10</v>
      </c>
      <c r="M51" s="3" t="s">
        <v>10</v>
      </c>
      <c r="N51" s="3" t="s">
        <v>10</v>
      </c>
      <c r="O51" s="3" t="s">
        <v>7</v>
      </c>
      <c r="P51" s="3" t="s">
        <v>8</v>
      </c>
      <c r="Q51" s="3" t="s">
        <v>7</v>
      </c>
      <c r="R51" s="3" t="s">
        <v>9</v>
      </c>
      <c r="S51" s="3" t="s">
        <v>10</v>
      </c>
      <c r="T51" s="3" t="s">
        <v>7</v>
      </c>
      <c r="U51" s="3" t="s">
        <v>7</v>
      </c>
      <c r="V51" s="3" t="s">
        <v>9</v>
      </c>
      <c r="W51" s="3" t="s">
        <v>8</v>
      </c>
      <c r="X51" s="3" t="s">
        <v>9</v>
      </c>
      <c r="Y51" s="3" t="s">
        <v>10</v>
      </c>
      <c r="Z51" s="3" t="s">
        <v>8</v>
      </c>
      <c r="AA51" s="3" t="s">
        <v>10</v>
      </c>
      <c r="AB51" s="3" t="s">
        <v>9</v>
      </c>
      <c r="AC51" s="3" t="s">
        <v>9</v>
      </c>
      <c r="AD51" s="3" t="s">
        <v>7</v>
      </c>
      <c r="AE51" s="59" t="s">
        <v>8</v>
      </c>
      <c r="AF51" s="43" t="s">
        <v>8</v>
      </c>
      <c r="AG51" s="43" t="s">
        <v>10</v>
      </c>
      <c r="AH51" s="43" t="s">
        <v>7</v>
      </c>
      <c r="AI51" s="43" t="s">
        <v>10</v>
      </c>
      <c r="AJ51" s="43" t="s">
        <v>8</v>
      </c>
      <c r="AK51" s="43" t="s">
        <v>8</v>
      </c>
      <c r="AL51" s="43" t="s">
        <v>9</v>
      </c>
      <c r="AM51" s="43" t="s">
        <v>10</v>
      </c>
      <c r="AN51" s="43" t="s">
        <v>7</v>
      </c>
      <c r="AO51" s="43" t="s">
        <v>9</v>
      </c>
      <c r="AP51" s="43" t="s">
        <v>7</v>
      </c>
      <c r="AQ51" s="43" t="s">
        <v>9</v>
      </c>
      <c r="AR51" s="43" t="s">
        <v>8</v>
      </c>
      <c r="AS51" s="43" t="s">
        <v>9</v>
      </c>
      <c r="AT51" s="43" t="s">
        <v>7</v>
      </c>
      <c r="AU51" s="43" t="s">
        <v>10</v>
      </c>
      <c r="AV51" s="43" t="s">
        <v>8</v>
      </c>
      <c r="AW51" s="43" t="s">
        <v>10</v>
      </c>
      <c r="AX51" s="43" t="s">
        <v>7</v>
      </c>
      <c r="AY51" s="43" t="s">
        <v>7</v>
      </c>
      <c r="AZ51" s="61" t="s">
        <v>7</v>
      </c>
      <c r="BA51" s="45" t="s">
        <v>8</v>
      </c>
      <c r="BB51" s="45" t="s">
        <v>7</v>
      </c>
      <c r="BC51" s="45" t="s">
        <v>10</v>
      </c>
      <c r="BD51" s="45" t="s">
        <v>7</v>
      </c>
      <c r="BE51" s="45" t="s">
        <v>7</v>
      </c>
      <c r="BF51" s="45" t="s">
        <v>8</v>
      </c>
      <c r="BG51" s="45" t="s">
        <v>8</v>
      </c>
      <c r="BH51" s="45" t="s">
        <v>7</v>
      </c>
      <c r="BI51" s="45" t="s">
        <v>10</v>
      </c>
      <c r="BJ51" s="45" t="s">
        <v>10</v>
      </c>
      <c r="BK51" s="45" t="s">
        <v>7</v>
      </c>
      <c r="BL51" s="45" t="s">
        <v>8</v>
      </c>
      <c r="BM51" s="45" t="s">
        <v>10</v>
      </c>
      <c r="BN51" s="45" t="s">
        <v>9</v>
      </c>
      <c r="BO51" s="45" t="s">
        <v>7</v>
      </c>
      <c r="BP51" s="45" t="s">
        <v>8</v>
      </c>
      <c r="BQ51" s="45" t="s">
        <v>9</v>
      </c>
      <c r="BR51" s="45" t="s">
        <v>10</v>
      </c>
      <c r="BS51" s="45" t="s">
        <v>8</v>
      </c>
      <c r="BT51" s="45" t="s">
        <v>7</v>
      </c>
      <c r="BU51" s="62" t="s">
        <v>7</v>
      </c>
      <c r="BV51" s="47" t="s">
        <v>7</v>
      </c>
      <c r="BW51" s="47" t="s">
        <v>10</v>
      </c>
      <c r="BX51" s="47" t="s">
        <v>8</v>
      </c>
      <c r="BY51" s="47" t="s">
        <v>10</v>
      </c>
      <c r="BZ51" s="47" t="s">
        <v>8</v>
      </c>
      <c r="CA51" s="47" t="s">
        <v>7</v>
      </c>
      <c r="CB51" s="47" t="s">
        <v>9</v>
      </c>
      <c r="CC51" s="47" t="s">
        <v>7</v>
      </c>
      <c r="CD51" s="47" t="s">
        <v>7</v>
      </c>
      <c r="CE51" s="47" t="s">
        <v>10</v>
      </c>
      <c r="CF51" s="47" t="s">
        <v>10</v>
      </c>
      <c r="CG51" s="47" t="s">
        <v>8</v>
      </c>
      <c r="CH51" s="47" t="s">
        <v>9</v>
      </c>
      <c r="CI51" s="47" t="s">
        <v>8</v>
      </c>
      <c r="CJ51" s="47" t="s">
        <v>7</v>
      </c>
      <c r="CK51" s="47" t="s">
        <v>10</v>
      </c>
      <c r="CL51" s="47" t="s">
        <v>9</v>
      </c>
      <c r="CM51" s="47" t="s">
        <v>9</v>
      </c>
      <c r="CN51" s="47" t="s">
        <v>9</v>
      </c>
      <c r="CO51" s="47" t="s">
        <v>10</v>
      </c>
      <c r="CP51" s="48" t="s">
        <v>7</v>
      </c>
      <c r="CQ51" s="2" t="s">
        <v>8</v>
      </c>
      <c r="CR51" s="2" t="s">
        <v>8</v>
      </c>
      <c r="CS51" s="2" t="s">
        <v>8</v>
      </c>
      <c r="CT51" s="2" t="s">
        <v>8</v>
      </c>
      <c r="CU51" s="2" t="s">
        <v>9</v>
      </c>
      <c r="CV51" s="2" t="s">
        <v>8</v>
      </c>
      <c r="CW51" s="2" t="s">
        <v>8</v>
      </c>
      <c r="CX51" s="2" t="s">
        <v>8</v>
      </c>
      <c r="CY51" s="2" t="s">
        <v>9</v>
      </c>
      <c r="CZ51" s="2" t="s">
        <v>7</v>
      </c>
      <c r="DA51" s="2" t="s">
        <v>8</v>
      </c>
      <c r="DB51" s="2" t="s">
        <v>7</v>
      </c>
      <c r="DC51" s="2" t="s">
        <v>8</v>
      </c>
      <c r="DD51" s="2" t="s">
        <v>7</v>
      </c>
      <c r="DE51" s="2" t="s">
        <v>8</v>
      </c>
      <c r="DF51" s="2" t="s">
        <v>8</v>
      </c>
      <c r="DG51" s="2" t="s">
        <v>8</v>
      </c>
      <c r="DH51" s="2" t="s">
        <v>8</v>
      </c>
      <c r="DI51" s="2" t="s">
        <v>7</v>
      </c>
      <c r="DJ51" s="2" t="s">
        <v>10</v>
      </c>
      <c r="DK51" s="63" t="s">
        <v>8</v>
      </c>
      <c r="DL51" s="51" t="s">
        <v>7</v>
      </c>
      <c r="DM51" s="51" t="s">
        <v>8</v>
      </c>
      <c r="DN51" s="51" t="s">
        <v>7</v>
      </c>
      <c r="DO51" s="51" t="s">
        <v>10</v>
      </c>
      <c r="DP51" s="51" t="s">
        <v>7</v>
      </c>
      <c r="DQ51" s="51" t="s">
        <v>10</v>
      </c>
      <c r="DR51" s="51" t="s">
        <v>8</v>
      </c>
      <c r="DS51" s="51" t="s">
        <v>8</v>
      </c>
      <c r="DT51" s="51" t="s">
        <v>10</v>
      </c>
      <c r="DU51" s="51" t="s">
        <v>7</v>
      </c>
      <c r="DV51" s="51" t="s">
        <v>7</v>
      </c>
      <c r="DW51" s="51" t="s">
        <v>8</v>
      </c>
      <c r="DX51" s="51" t="s">
        <v>9</v>
      </c>
      <c r="DY51" s="51" t="s">
        <v>8</v>
      </c>
      <c r="DZ51" s="51" t="s">
        <v>9</v>
      </c>
      <c r="EA51" s="51" t="s">
        <v>7</v>
      </c>
      <c r="EB51" s="51" t="s">
        <v>9</v>
      </c>
      <c r="EC51" s="51" t="s">
        <v>10</v>
      </c>
      <c r="ED51" s="51" t="s">
        <v>9</v>
      </c>
      <c r="EE51" s="51" t="s">
        <v>8</v>
      </c>
    </row>
    <row r="52" spans="1:135" ht="18.75" customHeight="1" x14ac:dyDescent="0.2">
      <c r="A52" s="52">
        <v>48</v>
      </c>
      <c r="B52" s="53" t="s">
        <v>34</v>
      </c>
      <c r="C52" s="52" t="s">
        <v>37</v>
      </c>
      <c r="D52" s="52">
        <v>130</v>
      </c>
      <c r="E52" s="53" t="s">
        <v>195</v>
      </c>
      <c r="F52" s="53"/>
      <c r="G52" s="52"/>
      <c r="H52" s="52"/>
      <c r="I52" s="52"/>
      <c r="J52" s="57" t="s">
        <v>9</v>
      </c>
      <c r="K52" s="3" t="s">
        <v>8</v>
      </c>
      <c r="L52" s="3" t="s">
        <v>9</v>
      </c>
      <c r="M52" s="3" t="s">
        <v>7</v>
      </c>
      <c r="N52" s="3" t="s">
        <v>9</v>
      </c>
      <c r="O52" s="3" t="s">
        <v>10</v>
      </c>
      <c r="P52" s="3" t="s">
        <v>8</v>
      </c>
      <c r="Q52" s="3" t="s">
        <v>9</v>
      </c>
      <c r="R52" s="3" t="s">
        <v>8</v>
      </c>
      <c r="S52" s="3" t="s">
        <v>8</v>
      </c>
      <c r="T52" s="3" t="s">
        <v>10</v>
      </c>
      <c r="U52" s="3" t="s">
        <v>8</v>
      </c>
      <c r="V52" s="3" t="s">
        <v>9</v>
      </c>
      <c r="W52" s="3" t="s">
        <v>8</v>
      </c>
      <c r="X52" s="3" t="s">
        <v>9</v>
      </c>
      <c r="Y52" s="3" t="s">
        <v>8</v>
      </c>
      <c r="Z52" s="3" t="s">
        <v>10</v>
      </c>
      <c r="AA52" s="3" t="s">
        <v>8</v>
      </c>
      <c r="AB52" s="3" t="s">
        <v>10</v>
      </c>
      <c r="AC52" s="3" t="s">
        <v>9</v>
      </c>
      <c r="AD52" s="3" t="s">
        <v>7</v>
      </c>
      <c r="AE52" s="59" t="s">
        <v>7</v>
      </c>
      <c r="AF52" s="43" t="s">
        <v>8</v>
      </c>
      <c r="AG52" s="43" t="s">
        <v>7</v>
      </c>
      <c r="AH52" s="43" t="s">
        <v>8</v>
      </c>
      <c r="AI52" s="43" t="s">
        <v>9</v>
      </c>
      <c r="AJ52" s="43" t="s">
        <v>10</v>
      </c>
      <c r="AK52" s="43" t="s">
        <v>8</v>
      </c>
      <c r="AL52" s="43" t="s">
        <v>9</v>
      </c>
      <c r="AM52" s="43" t="s">
        <v>10</v>
      </c>
      <c r="AN52" s="43" t="s">
        <v>8</v>
      </c>
      <c r="AO52" s="43" t="s">
        <v>9</v>
      </c>
      <c r="AP52" s="43" t="s">
        <v>9</v>
      </c>
      <c r="AQ52" s="43" t="s">
        <v>10</v>
      </c>
      <c r="AR52" s="43" t="s">
        <v>8</v>
      </c>
      <c r="AS52" s="43" t="s">
        <v>10</v>
      </c>
      <c r="AT52" s="43" t="s">
        <v>7</v>
      </c>
      <c r="AU52" s="43" t="s">
        <v>9</v>
      </c>
      <c r="AV52" s="43" t="s">
        <v>10</v>
      </c>
      <c r="AW52" s="43" t="s">
        <v>8</v>
      </c>
      <c r="AX52" s="43" t="s">
        <v>10</v>
      </c>
      <c r="AY52" s="43" t="s">
        <v>8</v>
      </c>
      <c r="AZ52" s="61" t="s">
        <v>9</v>
      </c>
      <c r="BA52" s="45" t="s">
        <v>10</v>
      </c>
      <c r="BB52" s="45" t="s">
        <v>8</v>
      </c>
      <c r="BC52" s="45" t="s">
        <v>7</v>
      </c>
      <c r="BD52" s="45" t="s">
        <v>7</v>
      </c>
      <c r="BE52" s="45" t="s">
        <v>9</v>
      </c>
      <c r="BF52" s="45" t="s">
        <v>9</v>
      </c>
      <c r="BG52" s="45" t="s">
        <v>10</v>
      </c>
      <c r="BH52" s="45" t="s">
        <v>8</v>
      </c>
      <c r="BI52" s="45" t="s">
        <v>10</v>
      </c>
      <c r="BJ52" s="45" t="s">
        <v>7</v>
      </c>
      <c r="BK52" s="45" t="s">
        <v>10</v>
      </c>
      <c r="BL52" s="45" t="s">
        <v>7</v>
      </c>
      <c r="BM52" s="45" t="s">
        <v>9</v>
      </c>
      <c r="BN52" s="45" t="s">
        <v>7</v>
      </c>
      <c r="BO52" s="45" t="s">
        <v>9</v>
      </c>
      <c r="BP52" s="45" t="s">
        <v>7</v>
      </c>
      <c r="BQ52" s="45" t="s">
        <v>8</v>
      </c>
      <c r="BR52" s="45" t="s">
        <v>9</v>
      </c>
      <c r="BS52" s="45" t="s">
        <v>10</v>
      </c>
      <c r="BT52" s="45" t="s">
        <v>9</v>
      </c>
      <c r="BU52" s="62" t="s">
        <v>9</v>
      </c>
      <c r="BV52" s="47" t="s">
        <v>10</v>
      </c>
      <c r="BW52" s="47" t="s">
        <v>7</v>
      </c>
      <c r="BX52" s="47" t="s">
        <v>8</v>
      </c>
      <c r="BY52" s="47" t="s">
        <v>7</v>
      </c>
      <c r="BZ52" s="47" t="s">
        <v>8</v>
      </c>
      <c r="CA52" s="47" t="s">
        <v>9</v>
      </c>
      <c r="CB52" s="47" t="s">
        <v>7</v>
      </c>
      <c r="CC52" s="47" t="s">
        <v>10</v>
      </c>
      <c r="CD52" s="47" t="s">
        <v>8</v>
      </c>
      <c r="CE52" s="47" t="s">
        <v>7</v>
      </c>
      <c r="CF52" s="47" t="s">
        <v>10</v>
      </c>
      <c r="CG52" s="47" t="s">
        <v>7</v>
      </c>
      <c r="CH52" s="47" t="s">
        <v>10</v>
      </c>
      <c r="CI52" s="47" t="s">
        <v>9</v>
      </c>
      <c r="CJ52" s="47" t="s">
        <v>7</v>
      </c>
      <c r="CK52" s="47" t="s">
        <v>8</v>
      </c>
      <c r="CL52" s="47" t="s">
        <v>9</v>
      </c>
      <c r="CM52" s="47" t="s">
        <v>7</v>
      </c>
      <c r="CN52" s="47" t="s">
        <v>9</v>
      </c>
      <c r="CO52" s="47" t="s">
        <v>8</v>
      </c>
      <c r="CP52" s="48" t="s">
        <v>9</v>
      </c>
      <c r="CQ52" s="2" t="s">
        <v>10</v>
      </c>
      <c r="CR52" s="2" t="s">
        <v>8</v>
      </c>
      <c r="CS52" s="2" t="s">
        <v>7</v>
      </c>
      <c r="CT52" s="2" t="s">
        <v>9</v>
      </c>
      <c r="CU52" s="2" t="s">
        <v>10</v>
      </c>
      <c r="CV52" s="2" t="s">
        <v>8</v>
      </c>
      <c r="CW52" s="2" t="s">
        <v>8</v>
      </c>
      <c r="CX52" s="2" t="s">
        <v>9</v>
      </c>
      <c r="CY52" s="2" t="s">
        <v>7</v>
      </c>
      <c r="CZ52" s="2" t="s">
        <v>10</v>
      </c>
      <c r="DA52" s="2" t="s">
        <v>9</v>
      </c>
      <c r="DB52" s="2" t="s">
        <v>10</v>
      </c>
      <c r="DC52" s="2" t="s">
        <v>7</v>
      </c>
      <c r="DD52" s="2" t="s">
        <v>9</v>
      </c>
      <c r="DE52" s="2" t="s">
        <v>8</v>
      </c>
      <c r="DF52" s="2" t="s">
        <v>10</v>
      </c>
      <c r="DG52" s="2" t="s">
        <v>7</v>
      </c>
      <c r="DH52" s="2" t="s">
        <v>9</v>
      </c>
      <c r="DI52" s="2" t="s">
        <v>10</v>
      </c>
      <c r="DJ52" s="2" t="s">
        <v>8</v>
      </c>
      <c r="DK52" s="63" t="s">
        <v>9</v>
      </c>
      <c r="DL52" s="51" t="s">
        <v>9</v>
      </c>
      <c r="DM52" s="51" t="s">
        <v>10</v>
      </c>
      <c r="DN52" s="51" t="s">
        <v>8</v>
      </c>
      <c r="DO52" s="51" t="s">
        <v>10</v>
      </c>
      <c r="DP52" s="51" t="s">
        <v>8</v>
      </c>
      <c r="DQ52" s="51" t="s">
        <v>9</v>
      </c>
      <c r="DR52" s="51" t="s">
        <v>10</v>
      </c>
      <c r="DS52" s="51" t="s">
        <v>7</v>
      </c>
      <c r="DT52" s="51" t="s">
        <v>8</v>
      </c>
      <c r="DU52" s="51" t="s">
        <v>10</v>
      </c>
      <c r="DV52" s="51" t="s">
        <v>9</v>
      </c>
      <c r="DW52" s="51" t="s">
        <v>7</v>
      </c>
      <c r="DX52" s="51" t="s">
        <v>9</v>
      </c>
      <c r="DY52" s="51" t="s">
        <v>10</v>
      </c>
      <c r="DZ52" s="51" t="s">
        <v>8</v>
      </c>
      <c r="EA52" s="51" t="s">
        <v>9</v>
      </c>
      <c r="EB52" s="51" t="s">
        <v>10</v>
      </c>
      <c r="EC52" s="51" t="s">
        <v>8</v>
      </c>
      <c r="ED52" s="51" t="s">
        <v>7</v>
      </c>
      <c r="EE52" s="51" t="s">
        <v>10</v>
      </c>
    </row>
    <row r="53" spans="1:135" ht="18.75" customHeight="1" x14ac:dyDescent="0.2">
      <c r="A53" s="52">
        <v>49</v>
      </c>
      <c r="B53" s="53" t="s">
        <v>34</v>
      </c>
      <c r="C53" s="52" t="s">
        <v>37</v>
      </c>
      <c r="D53" s="52">
        <v>134</v>
      </c>
      <c r="E53" s="53" t="s">
        <v>196</v>
      </c>
      <c r="F53" s="53"/>
      <c r="G53" s="52"/>
      <c r="H53" s="52"/>
      <c r="I53" s="52"/>
      <c r="J53" s="57" t="s">
        <v>8</v>
      </c>
      <c r="K53" s="3" t="s">
        <v>8</v>
      </c>
      <c r="L53" s="3" t="s">
        <v>7</v>
      </c>
      <c r="M53" s="3" t="s">
        <v>9</v>
      </c>
      <c r="N53" s="3" t="s">
        <v>10</v>
      </c>
      <c r="O53" s="3" t="s">
        <v>7</v>
      </c>
      <c r="P53" s="3" t="s">
        <v>9</v>
      </c>
      <c r="Q53" s="3" t="s">
        <v>8</v>
      </c>
      <c r="R53" s="3" t="s">
        <v>10</v>
      </c>
      <c r="S53" s="3" t="s">
        <v>10</v>
      </c>
      <c r="T53" s="3" t="s">
        <v>9</v>
      </c>
      <c r="U53" s="3" t="s">
        <v>7</v>
      </c>
      <c r="V53" s="3" t="s">
        <v>10</v>
      </c>
      <c r="W53" s="3" t="s">
        <v>8</v>
      </c>
      <c r="X53" s="3" t="s">
        <v>8</v>
      </c>
      <c r="Y53" s="3" t="s">
        <v>7</v>
      </c>
      <c r="Z53" s="3" t="s">
        <v>8</v>
      </c>
      <c r="AA53" s="3" t="s">
        <v>10</v>
      </c>
      <c r="AB53" s="3" t="s">
        <v>8</v>
      </c>
      <c r="AC53" s="3" t="s">
        <v>9</v>
      </c>
      <c r="AD53" s="3" t="s">
        <v>10</v>
      </c>
      <c r="AE53" s="59" t="s">
        <v>8</v>
      </c>
      <c r="AF53" s="43" t="s">
        <v>10</v>
      </c>
      <c r="AG53" s="43" t="s">
        <v>10</v>
      </c>
      <c r="AH53" s="43" t="s">
        <v>10</v>
      </c>
      <c r="AI53" s="43" t="s">
        <v>10</v>
      </c>
      <c r="AJ53" s="43" t="s">
        <v>10</v>
      </c>
      <c r="AK53" s="43" t="s">
        <v>10</v>
      </c>
      <c r="AL53" s="43" t="s">
        <v>10</v>
      </c>
      <c r="AM53" s="43" t="s">
        <v>10</v>
      </c>
      <c r="AN53" s="43" t="s">
        <v>10</v>
      </c>
      <c r="AO53" s="43" t="s">
        <v>10</v>
      </c>
      <c r="AP53" s="43" t="s">
        <v>10</v>
      </c>
      <c r="AQ53" s="43" t="s">
        <v>10</v>
      </c>
      <c r="AR53" s="43" t="s">
        <v>10</v>
      </c>
      <c r="AS53" s="43" t="s">
        <v>10</v>
      </c>
      <c r="AT53" s="43" t="s">
        <v>10</v>
      </c>
      <c r="AU53" s="43" t="s">
        <v>10</v>
      </c>
      <c r="AV53" s="43" t="s">
        <v>10</v>
      </c>
      <c r="AW53" s="43" t="s">
        <v>10</v>
      </c>
      <c r="AX53" s="43" t="s">
        <v>10</v>
      </c>
      <c r="AY53" s="43" t="s">
        <v>10</v>
      </c>
      <c r="AZ53" s="61" t="s">
        <v>9</v>
      </c>
      <c r="BA53" s="45" t="s">
        <v>8</v>
      </c>
      <c r="BB53" s="45" t="s">
        <v>10</v>
      </c>
      <c r="BC53" s="45" t="s">
        <v>7</v>
      </c>
      <c r="BD53" s="45" t="s">
        <v>7</v>
      </c>
      <c r="BE53" s="45" t="s">
        <v>9</v>
      </c>
      <c r="BF53" s="45" t="s">
        <v>7</v>
      </c>
      <c r="BG53" s="45" t="s">
        <v>7</v>
      </c>
      <c r="BH53" s="45" t="s">
        <v>10</v>
      </c>
      <c r="BI53" s="45" t="s">
        <v>10</v>
      </c>
      <c r="BJ53" s="45" t="s">
        <v>10</v>
      </c>
      <c r="BK53" s="45" t="s">
        <v>8</v>
      </c>
      <c r="BL53" s="45" t="s">
        <v>7</v>
      </c>
      <c r="BM53" s="45" t="s">
        <v>9</v>
      </c>
      <c r="BN53" s="45" t="s">
        <v>10</v>
      </c>
      <c r="BO53" s="45" t="s">
        <v>10</v>
      </c>
      <c r="BP53" s="45" t="s">
        <v>7</v>
      </c>
      <c r="BQ53" s="45" t="s">
        <v>8</v>
      </c>
      <c r="BR53" s="45" t="s">
        <v>7</v>
      </c>
      <c r="BS53" s="45" t="s">
        <v>7</v>
      </c>
      <c r="BT53" s="45" t="s">
        <v>8</v>
      </c>
      <c r="BU53" s="62" t="s">
        <v>7</v>
      </c>
      <c r="BV53" s="47" t="s">
        <v>10</v>
      </c>
      <c r="BW53" s="47" t="s">
        <v>8</v>
      </c>
      <c r="BX53" s="47" t="s">
        <v>7</v>
      </c>
      <c r="BY53" s="47" t="s">
        <v>9</v>
      </c>
      <c r="BZ53" s="47" t="s">
        <v>9</v>
      </c>
      <c r="CA53" s="47" t="s">
        <v>7</v>
      </c>
      <c r="CB53" s="47" t="s">
        <v>10</v>
      </c>
      <c r="CC53" s="47" t="s">
        <v>9</v>
      </c>
      <c r="CD53" s="47" t="s">
        <v>8</v>
      </c>
      <c r="CE53" s="47" t="s">
        <v>7</v>
      </c>
      <c r="CF53" s="47" t="s">
        <v>9</v>
      </c>
      <c r="CG53" s="47" t="s">
        <v>10</v>
      </c>
      <c r="CH53" s="47" t="s">
        <v>7</v>
      </c>
      <c r="CI53" s="47" t="s">
        <v>8</v>
      </c>
      <c r="CJ53" s="47" t="s">
        <v>9</v>
      </c>
      <c r="CK53" s="47" t="s">
        <v>10</v>
      </c>
      <c r="CL53" s="47" t="s">
        <v>10</v>
      </c>
      <c r="CM53" s="47" t="s">
        <v>9</v>
      </c>
      <c r="CN53" s="47" t="s">
        <v>7</v>
      </c>
      <c r="CO53" s="47" t="s">
        <v>8</v>
      </c>
      <c r="CP53" s="48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63" t="s">
        <v>8</v>
      </c>
      <c r="DL53" s="51" t="s">
        <v>8</v>
      </c>
      <c r="DM53" s="51" t="s">
        <v>8</v>
      </c>
      <c r="DN53" s="51" t="s">
        <v>8</v>
      </c>
      <c r="DO53" s="51" t="s">
        <v>8</v>
      </c>
      <c r="DP53" s="51" t="s">
        <v>8</v>
      </c>
      <c r="DQ53" s="51" t="s">
        <v>8</v>
      </c>
      <c r="DR53" s="51" t="s">
        <v>8</v>
      </c>
      <c r="DS53" s="51" t="s">
        <v>8</v>
      </c>
      <c r="DT53" s="51" t="s">
        <v>8</v>
      </c>
      <c r="DU53" s="51" t="s">
        <v>8</v>
      </c>
      <c r="DV53" s="51" t="s">
        <v>8</v>
      </c>
      <c r="DW53" s="51" t="s">
        <v>7</v>
      </c>
      <c r="DX53" s="51" t="s">
        <v>7</v>
      </c>
      <c r="DY53" s="51" t="s">
        <v>7</v>
      </c>
      <c r="DZ53" s="51" t="s">
        <v>7</v>
      </c>
      <c r="EA53" s="51" t="s">
        <v>7</v>
      </c>
      <c r="EB53" s="51" t="s">
        <v>7</v>
      </c>
      <c r="EC53" s="51" t="s">
        <v>7</v>
      </c>
      <c r="ED53" s="51" t="s">
        <v>7</v>
      </c>
      <c r="EE53" s="51" t="s">
        <v>7</v>
      </c>
    </row>
    <row r="54" spans="1:135" ht="18.75" customHeight="1" x14ac:dyDescent="0.2">
      <c r="A54" s="52">
        <v>50</v>
      </c>
      <c r="B54" s="53" t="s">
        <v>34</v>
      </c>
      <c r="C54" s="52" t="s">
        <v>37</v>
      </c>
      <c r="D54" s="52">
        <v>147</v>
      </c>
      <c r="E54" s="53" t="s">
        <v>197</v>
      </c>
      <c r="F54" s="53"/>
      <c r="G54" s="52"/>
      <c r="H54" s="52"/>
      <c r="I54" s="52"/>
      <c r="J54" s="57" t="s">
        <v>10</v>
      </c>
      <c r="K54" s="3" t="s">
        <v>10</v>
      </c>
      <c r="L54" s="3" t="s">
        <v>7</v>
      </c>
      <c r="M54" s="3" t="s">
        <v>10</v>
      </c>
      <c r="N54" s="3" t="s">
        <v>7</v>
      </c>
      <c r="O54" s="3" t="s">
        <v>9</v>
      </c>
      <c r="P54" s="3" t="s">
        <v>8</v>
      </c>
      <c r="Q54" s="3" t="s">
        <v>7</v>
      </c>
      <c r="R54" s="3" t="s">
        <v>10</v>
      </c>
      <c r="S54" s="3" t="s">
        <v>9</v>
      </c>
      <c r="T54" s="3" t="s">
        <v>9</v>
      </c>
      <c r="U54" s="3" t="s">
        <v>9</v>
      </c>
      <c r="V54" s="3" t="s">
        <v>7</v>
      </c>
      <c r="W54" s="3" t="s">
        <v>9</v>
      </c>
      <c r="X54" s="3" t="s">
        <v>9</v>
      </c>
      <c r="Y54" s="3" t="s">
        <v>8</v>
      </c>
      <c r="Z54" s="3" t="s">
        <v>7</v>
      </c>
      <c r="AA54" s="3" t="s">
        <v>9</v>
      </c>
      <c r="AB54" s="3" t="s">
        <v>7</v>
      </c>
      <c r="AC54" s="3" t="s">
        <v>8</v>
      </c>
      <c r="AD54" s="3" t="s">
        <v>9</v>
      </c>
      <c r="AE54" s="59" t="s">
        <v>10</v>
      </c>
      <c r="AF54" s="43" t="s">
        <v>7</v>
      </c>
      <c r="AG54" s="43" t="s">
        <v>9</v>
      </c>
      <c r="AH54" s="43" t="s">
        <v>10</v>
      </c>
      <c r="AI54" s="43" t="s">
        <v>7</v>
      </c>
      <c r="AJ54" s="43" t="s">
        <v>7</v>
      </c>
      <c r="AK54" s="43" t="s">
        <v>9</v>
      </c>
      <c r="AL54" s="43" t="s">
        <v>7</v>
      </c>
      <c r="AM54" s="43" t="s">
        <v>7</v>
      </c>
      <c r="AN54" s="43" t="s">
        <v>10</v>
      </c>
      <c r="AO54" s="43" t="s">
        <v>7</v>
      </c>
      <c r="AP54" s="43" t="s">
        <v>10</v>
      </c>
      <c r="AQ54" s="43" t="s">
        <v>9</v>
      </c>
      <c r="AR54" s="43" t="s">
        <v>10</v>
      </c>
      <c r="AS54" s="43" t="s">
        <v>7</v>
      </c>
      <c r="AT54" s="43" t="s">
        <v>9</v>
      </c>
      <c r="AU54" s="43" t="s">
        <v>7</v>
      </c>
      <c r="AV54" s="43" t="s">
        <v>10</v>
      </c>
      <c r="AW54" s="43" t="s">
        <v>7</v>
      </c>
      <c r="AX54" s="43" t="s">
        <v>10</v>
      </c>
      <c r="AY54" s="43" t="s">
        <v>8</v>
      </c>
      <c r="AZ54" s="61" t="s">
        <v>8</v>
      </c>
      <c r="BA54" s="45" t="s">
        <v>10</v>
      </c>
      <c r="BB54" s="45" t="s">
        <v>10</v>
      </c>
      <c r="BC54" s="45" t="s">
        <v>9</v>
      </c>
      <c r="BD54" s="45" t="s">
        <v>8</v>
      </c>
      <c r="BE54" s="45" t="s">
        <v>10</v>
      </c>
      <c r="BF54" s="45" t="s">
        <v>10</v>
      </c>
      <c r="BG54" s="45" t="s">
        <v>8</v>
      </c>
      <c r="BH54" s="45" t="s">
        <v>10</v>
      </c>
      <c r="BI54" s="45" t="s">
        <v>8</v>
      </c>
      <c r="BJ54" s="45" t="s">
        <v>9</v>
      </c>
      <c r="BK54" s="45" t="s">
        <v>10</v>
      </c>
      <c r="BL54" s="45" t="s">
        <v>8</v>
      </c>
      <c r="BM54" s="45" t="s">
        <v>9</v>
      </c>
      <c r="BN54" s="45" t="s">
        <v>8</v>
      </c>
      <c r="BO54" s="45" t="s">
        <v>10</v>
      </c>
      <c r="BP54" s="45" t="s">
        <v>9</v>
      </c>
      <c r="BQ54" s="45" t="s">
        <v>10</v>
      </c>
      <c r="BR54" s="45" t="s">
        <v>7</v>
      </c>
      <c r="BS54" s="45" t="s">
        <v>10</v>
      </c>
      <c r="BT54" s="45" t="s">
        <v>9</v>
      </c>
      <c r="BU54" s="62" t="s">
        <v>8</v>
      </c>
      <c r="BV54" s="47" t="s">
        <v>9</v>
      </c>
      <c r="BW54" s="47" t="s">
        <v>7</v>
      </c>
      <c r="BX54" s="47" t="s">
        <v>7</v>
      </c>
      <c r="BY54" s="47" t="s">
        <v>9</v>
      </c>
      <c r="BZ54" s="47" t="s">
        <v>10</v>
      </c>
      <c r="CA54" s="47" t="s">
        <v>9</v>
      </c>
      <c r="CB54" s="47" t="s">
        <v>9</v>
      </c>
      <c r="CC54" s="47" t="s">
        <v>7</v>
      </c>
      <c r="CD54" s="47" t="s">
        <v>10</v>
      </c>
      <c r="CE54" s="47" t="s">
        <v>8</v>
      </c>
      <c r="CF54" s="47" t="s">
        <v>10</v>
      </c>
      <c r="CG54" s="47" t="s">
        <v>10</v>
      </c>
      <c r="CH54" s="47" t="s">
        <v>7</v>
      </c>
      <c r="CI54" s="47" t="s">
        <v>10</v>
      </c>
      <c r="CJ54" s="47" t="s">
        <v>9</v>
      </c>
      <c r="CK54" s="47" t="s">
        <v>9</v>
      </c>
      <c r="CL54" s="47" t="s">
        <v>10</v>
      </c>
      <c r="CM54" s="47" t="s">
        <v>9</v>
      </c>
      <c r="CN54" s="47" t="s">
        <v>9</v>
      </c>
      <c r="CO54" s="47" t="s">
        <v>10</v>
      </c>
      <c r="CP54" s="48" t="s">
        <v>8</v>
      </c>
      <c r="CQ54" s="2" t="s">
        <v>8</v>
      </c>
      <c r="CR54" s="2" t="s">
        <v>10</v>
      </c>
      <c r="CS54" s="2" t="s">
        <v>8</v>
      </c>
      <c r="CT54" s="2" t="s">
        <v>7</v>
      </c>
      <c r="CU54" s="2" t="s">
        <v>7</v>
      </c>
      <c r="CV54" s="2" t="s">
        <v>8</v>
      </c>
      <c r="CW54" s="2" t="s">
        <v>7</v>
      </c>
      <c r="CX54" s="2" t="s">
        <v>9</v>
      </c>
      <c r="CY54" s="2" t="s">
        <v>9</v>
      </c>
      <c r="CZ54" s="2" t="s">
        <v>7</v>
      </c>
      <c r="DA54" s="2" t="s">
        <v>8</v>
      </c>
      <c r="DB54" s="2" t="s">
        <v>7</v>
      </c>
      <c r="DC54" s="2" t="s">
        <v>7</v>
      </c>
      <c r="DD54" s="2" t="s">
        <v>7</v>
      </c>
      <c r="DE54" s="2" t="s">
        <v>9</v>
      </c>
      <c r="DF54" s="2" t="s">
        <v>9</v>
      </c>
      <c r="DG54" s="2" t="s">
        <v>9</v>
      </c>
      <c r="DH54" s="2" t="s">
        <v>9</v>
      </c>
      <c r="DI54" s="2" t="s">
        <v>9</v>
      </c>
      <c r="DJ54" s="2" t="s">
        <v>9</v>
      </c>
      <c r="DK54" s="63" t="s">
        <v>10</v>
      </c>
      <c r="DL54" s="51" t="s">
        <v>9</v>
      </c>
      <c r="DM54" s="51" t="s">
        <v>8</v>
      </c>
      <c r="DN54" s="51" t="s">
        <v>8</v>
      </c>
      <c r="DO54" s="51" t="s">
        <v>7</v>
      </c>
      <c r="DP54" s="51" t="s">
        <v>10</v>
      </c>
      <c r="DQ54" s="51" t="s">
        <v>7</v>
      </c>
      <c r="DR54" s="51" t="s">
        <v>8</v>
      </c>
      <c r="DS54" s="51" t="s">
        <v>9</v>
      </c>
      <c r="DT54" s="51" t="s">
        <v>7</v>
      </c>
      <c r="DU54" s="51" t="s">
        <v>10</v>
      </c>
      <c r="DV54" s="51" t="s">
        <v>7</v>
      </c>
      <c r="DW54" s="51" t="s">
        <v>10</v>
      </c>
      <c r="DX54" s="51" t="s">
        <v>7</v>
      </c>
      <c r="DY54" s="51" t="s">
        <v>10</v>
      </c>
      <c r="DZ54" s="51" t="s">
        <v>8</v>
      </c>
      <c r="EA54" s="51" t="s">
        <v>9</v>
      </c>
      <c r="EB54" s="51" t="s">
        <v>9</v>
      </c>
      <c r="EC54" s="51" t="s">
        <v>8</v>
      </c>
      <c r="ED54" s="51" t="s">
        <v>10</v>
      </c>
      <c r="EE54" s="51" t="s">
        <v>10</v>
      </c>
    </row>
    <row r="55" spans="1:135" ht="18.75" customHeight="1" x14ac:dyDescent="0.2">
      <c r="A55" s="52">
        <v>51</v>
      </c>
      <c r="B55" s="53" t="s">
        <v>34</v>
      </c>
      <c r="C55" s="52" t="s">
        <v>37</v>
      </c>
      <c r="D55" s="52">
        <v>148</v>
      </c>
      <c r="E55" s="53" t="s">
        <v>198</v>
      </c>
      <c r="F55" s="53"/>
      <c r="G55" s="52"/>
      <c r="H55" s="52"/>
      <c r="I55" s="52"/>
      <c r="J55" s="57" t="s">
        <v>9</v>
      </c>
      <c r="K55" s="3" t="s">
        <v>10</v>
      </c>
      <c r="L55" s="3" t="s">
        <v>8</v>
      </c>
      <c r="M55" s="3" t="s">
        <v>9</v>
      </c>
      <c r="N55" s="3" t="s">
        <v>10</v>
      </c>
      <c r="O55" s="3" t="s">
        <v>7</v>
      </c>
      <c r="P55" s="3" t="s">
        <v>8</v>
      </c>
      <c r="Q55" s="3" t="s">
        <v>9</v>
      </c>
      <c r="R55" s="3" t="s">
        <v>9</v>
      </c>
      <c r="S55" s="3" t="s">
        <v>10</v>
      </c>
      <c r="T55" s="3" t="s">
        <v>7</v>
      </c>
      <c r="U55" s="3" t="s">
        <v>10</v>
      </c>
      <c r="V55" s="3" t="s">
        <v>8</v>
      </c>
      <c r="W55" s="3" t="s">
        <v>8</v>
      </c>
      <c r="X55" s="3" t="s">
        <v>7</v>
      </c>
      <c r="Y55" s="3" t="s">
        <v>7</v>
      </c>
      <c r="Z55" s="3" t="s">
        <v>10</v>
      </c>
      <c r="AA55" s="3" t="s">
        <v>7</v>
      </c>
      <c r="AB55" s="3" t="s">
        <v>9</v>
      </c>
      <c r="AC55" s="3" t="s">
        <v>8</v>
      </c>
      <c r="AD55" s="3" t="s">
        <v>9</v>
      </c>
      <c r="AE55" s="59" t="s">
        <v>7</v>
      </c>
      <c r="AF55" s="43" t="s">
        <v>7</v>
      </c>
      <c r="AG55" s="43" t="s">
        <v>9</v>
      </c>
      <c r="AH55" s="43" t="s">
        <v>7</v>
      </c>
      <c r="AI55" s="43" t="s">
        <v>10</v>
      </c>
      <c r="AJ55" s="43" t="s">
        <v>7</v>
      </c>
      <c r="AK55" s="43" t="s">
        <v>10</v>
      </c>
      <c r="AL55" s="43" t="s">
        <v>8</v>
      </c>
      <c r="AM55" s="43" t="s">
        <v>10</v>
      </c>
      <c r="AN55" s="43" t="s">
        <v>9</v>
      </c>
      <c r="AO55" s="43" t="s">
        <v>10</v>
      </c>
      <c r="AP55" s="43" t="s">
        <v>7</v>
      </c>
      <c r="AQ55" s="43" t="s">
        <v>9</v>
      </c>
      <c r="AR55" s="43" t="s">
        <v>10</v>
      </c>
      <c r="AS55" s="43" t="s">
        <v>8</v>
      </c>
      <c r="AT55" s="43" t="s">
        <v>9</v>
      </c>
      <c r="AU55" s="43" t="s">
        <v>8</v>
      </c>
      <c r="AV55" s="43" t="s">
        <v>9</v>
      </c>
      <c r="AW55" s="43" t="s">
        <v>8</v>
      </c>
      <c r="AX55" s="43" t="s">
        <v>7</v>
      </c>
      <c r="AY55" s="43" t="s">
        <v>8</v>
      </c>
      <c r="AZ55" s="61" t="s">
        <v>10</v>
      </c>
      <c r="BA55" s="45" t="s">
        <v>7</v>
      </c>
      <c r="BB55" s="45" t="s">
        <v>7</v>
      </c>
      <c r="BC55" s="45" t="s">
        <v>8</v>
      </c>
      <c r="BD55" s="45" t="s">
        <v>9</v>
      </c>
      <c r="BE55" s="45" t="s">
        <v>10</v>
      </c>
      <c r="BF55" s="45" t="s">
        <v>8</v>
      </c>
      <c r="BG55" s="45" t="s">
        <v>9</v>
      </c>
      <c r="BH55" s="45" t="s">
        <v>8</v>
      </c>
      <c r="BI55" s="45" t="s">
        <v>7</v>
      </c>
      <c r="BJ55" s="45" t="s">
        <v>9</v>
      </c>
      <c r="BK55" s="45" t="s">
        <v>8</v>
      </c>
      <c r="BL55" s="45" t="s">
        <v>10</v>
      </c>
      <c r="BM55" s="45" t="s">
        <v>10</v>
      </c>
      <c r="BN55" s="45" t="s">
        <v>7</v>
      </c>
      <c r="BO55" s="45" t="s">
        <v>9</v>
      </c>
      <c r="BP55" s="45" t="s">
        <v>10</v>
      </c>
      <c r="BQ55" s="45" t="s">
        <v>7</v>
      </c>
      <c r="BR55" s="45" t="s">
        <v>9</v>
      </c>
      <c r="BS55" s="45" t="s">
        <v>7</v>
      </c>
      <c r="BT55" s="45" t="s">
        <v>8</v>
      </c>
      <c r="BU55" s="62" t="s">
        <v>10</v>
      </c>
      <c r="BV55" s="47" t="s">
        <v>9</v>
      </c>
      <c r="BW55" s="47" t="s">
        <v>8</v>
      </c>
      <c r="BX55" s="47" t="s">
        <v>9</v>
      </c>
      <c r="BY55" s="47" t="s">
        <v>10</v>
      </c>
      <c r="BZ55" s="47" t="s">
        <v>7</v>
      </c>
      <c r="CA55" s="47" t="s">
        <v>8</v>
      </c>
      <c r="CB55" s="47" t="s">
        <v>10</v>
      </c>
      <c r="CC55" s="47" t="s">
        <v>7</v>
      </c>
      <c r="CD55" s="47" t="s">
        <v>7</v>
      </c>
      <c r="CE55" s="47" t="s">
        <v>8</v>
      </c>
      <c r="CF55" s="47" t="s">
        <v>9</v>
      </c>
      <c r="CG55" s="47" t="s">
        <v>10</v>
      </c>
      <c r="CH55" s="47" t="s">
        <v>9</v>
      </c>
      <c r="CI55" s="47" t="s">
        <v>8</v>
      </c>
      <c r="CJ55" s="47" t="s">
        <v>10</v>
      </c>
      <c r="CK55" s="47" t="s">
        <v>10</v>
      </c>
      <c r="CL55" s="47" t="s">
        <v>8</v>
      </c>
      <c r="CM55" s="47" t="s">
        <v>9</v>
      </c>
      <c r="CN55" s="47" t="s">
        <v>7</v>
      </c>
      <c r="CO55" s="47" t="s">
        <v>7</v>
      </c>
      <c r="CP55" s="48" t="s">
        <v>10</v>
      </c>
      <c r="CQ55" s="2" t="s">
        <v>10</v>
      </c>
      <c r="CR55" s="2" t="s">
        <v>7</v>
      </c>
      <c r="CS55" s="2" t="s">
        <v>9</v>
      </c>
      <c r="CT55" s="2" t="s">
        <v>8</v>
      </c>
      <c r="CU55" s="2" t="s">
        <v>7</v>
      </c>
      <c r="CV55" s="2" t="s">
        <v>9</v>
      </c>
      <c r="CW55" s="2" t="s">
        <v>10</v>
      </c>
      <c r="CX55" s="2" t="s">
        <v>8</v>
      </c>
      <c r="CY55" s="2" t="s">
        <v>9</v>
      </c>
      <c r="CZ55" s="2" t="s">
        <v>7</v>
      </c>
      <c r="DA55" s="2" t="s">
        <v>10</v>
      </c>
      <c r="DB55" s="2" t="s">
        <v>9</v>
      </c>
      <c r="DC55" s="2" t="s">
        <v>8</v>
      </c>
      <c r="DD55" s="2" t="s">
        <v>9</v>
      </c>
      <c r="DE55" s="2" t="s">
        <v>8</v>
      </c>
      <c r="DF55" s="2" t="s">
        <v>10</v>
      </c>
      <c r="DG55" s="2" t="s">
        <v>7</v>
      </c>
      <c r="DH55" s="2" t="s">
        <v>8</v>
      </c>
      <c r="DI55" s="2" t="s">
        <v>7</v>
      </c>
      <c r="DJ55" s="2" t="s">
        <v>10</v>
      </c>
      <c r="DK55" s="63" t="s">
        <v>9</v>
      </c>
      <c r="DL55" s="51" t="s">
        <v>7</v>
      </c>
      <c r="DM55" s="51" t="s">
        <v>10</v>
      </c>
      <c r="DN55" s="51" t="s">
        <v>7</v>
      </c>
      <c r="DO55" s="51" t="s">
        <v>9</v>
      </c>
      <c r="DP55" s="51" t="s">
        <v>8</v>
      </c>
      <c r="DQ55" s="51" t="s">
        <v>9</v>
      </c>
      <c r="DR55" s="51" t="s">
        <v>7</v>
      </c>
      <c r="DS55" s="51" t="s">
        <v>10</v>
      </c>
      <c r="DT55" s="51" t="s">
        <v>9</v>
      </c>
      <c r="DU55" s="51" t="s">
        <v>8</v>
      </c>
      <c r="DV55" s="51" t="s">
        <v>10</v>
      </c>
      <c r="DW55" s="51" t="s">
        <v>8</v>
      </c>
      <c r="DX55" s="51" t="s">
        <v>9</v>
      </c>
      <c r="DY55" s="51" t="s">
        <v>7</v>
      </c>
      <c r="DZ55" s="51" t="s">
        <v>10</v>
      </c>
      <c r="EA55" s="51" t="s">
        <v>7</v>
      </c>
      <c r="EB55" s="51" t="s">
        <v>10</v>
      </c>
      <c r="EC55" s="51" t="s">
        <v>9</v>
      </c>
      <c r="ED55" s="51" t="s">
        <v>8</v>
      </c>
      <c r="EE55" s="51" t="s">
        <v>8</v>
      </c>
    </row>
    <row r="56" spans="1:135" ht="18.75" customHeight="1" x14ac:dyDescent="0.2">
      <c r="A56" s="52">
        <v>52</v>
      </c>
      <c r="B56" s="53" t="s">
        <v>34</v>
      </c>
      <c r="C56" s="52" t="s">
        <v>37</v>
      </c>
      <c r="D56" s="52">
        <v>159</v>
      </c>
      <c r="E56" s="53" t="s">
        <v>199</v>
      </c>
      <c r="F56" s="53"/>
      <c r="G56" s="52"/>
      <c r="H56" s="52"/>
      <c r="I56" s="52"/>
      <c r="J56" s="57" t="s">
        <v>7</v>
      </c>
      <c r="K56" s="3" t="s">
        <v>7</v>
      </c>
      <c r="L56" s="3" t="s">
        <v>8</v>
      </c>
      <c r="M56" s="3" t="s">
        <v>10</v>
      </c>
      <c r="N56" s="3" t="s">
        <v>8</v>
      </c>
      <c r="O56" s="3" t="s">
        <v>10</v>
      </c>
      <c r="P56" s="3" t="s">
        <v>9</v>
      </c>
      <c r="Q56" s="3" t="s">
        <v>9</v>
      </c>
      <c r="R56" s="3" t="s">
        <v>8</v>
      </c>
      <c r="S56" s="3" t="s">
        <v>9</v>
      </c>
      <c r="T56" s="3" t="s">
        <v>7</v>
      </c>
      <c r="U56" s="3" t="s">
        <v>9</v>
      </c>
      <c r="V56" s="3" t="s">
        <v>10</v>
      </c>
      <c r="W56" s="3" t="s">
        <v>8</v>
      </c>
      <c r="X56" s="3" t="s">
        <v>10</v>
      </c>
      <c r="Y56" s="3" t="s">
        <v>10</v>
      </c>
      <c r="Z56" s="3" t="s">
        <v>7</v>
      </c>
      <c r="AA56" s="3" t="s">
        <v>8</v>
      </c>
      <c r="AB56" s="3" t="s">
        <v>10</v>
      </c>
      <c r="AC56" s="3" t="s">
        <v>8</v>
      </c>
      <c r="AD56" s="3" t="s">
        <v>9</v>
      </c>
      <c r="AE56" s="59" t="s">
        <v>7</v>
      </c>
      <c r="AF56" s="43" t="s">
        <v>9</v>
      </c>
      <c r="AG56" s="43" t="s">
        <v>7</v>
      </c>
      <c r="AH56" s="43" t="s">
        <v>7</v>
      </c>
      <c r="AI56" s="43" t="s">
        <v>9</v>
      </c>
      <c r="AJ56" s="43" t="s">
        <v>9</v>
      </c>
      <c r="AK56" s="43" t="s">
        <v>7</v>
      </c>
      <c r="AL56" s="43" t="s">
        <v>8</v>
      </c>
      <c r="AM56" s="43" t="s">
        <v>10</v>
      </c>
      <c r="AN56" s="43" t="s">
        <v>10</v>
      </c>
      <c r="AO56" s="43" t="s">
        <v>8</v>
      </c>
      <c r="AP56" s="43" t="s">
        <v>9</v>
      </c>
      <c r="AQ56" s="43" t="s">
        <v>7</v>
      </c>
      <c r="AR56" s="43" t="s">
        <v>7</v>
      </c>
      <c r="AS56" s="43" t="s">
        <v>10</v>
      </c>
      <c r="AT56" s="43" t="s">
        <v>10</v>
      </c>
      <c r="AU56" s="43" t="s">
        <v>8</v>
      </c>
      <c r="AV56" s="43" t="s">
        <v>9</v>
      </c>
      <c r="AW56" s="43" t="s">
        <v>10</v>
      </c>
      <c r="AX56" s="43" t="s">
        <v>7</v>
      </c>
      <c r="AY56" s="43" t="s">
        <v>7</v>
      </c>
      <c r="AZ56" s="61" t="s">
        <v>9</v>
      </c>
      <c r="BA56" s="45" t="s">
        <v>8</v>
      </c>
      <c r="BB56" s="45" t="s">
        <v>8</v>
      </c>
      <c r="BC56" s="45" t="s">
        <v>10</v>
      </c>
      <c r="BD56" s="45" t="s">
        <v>7</v>
      </c>
      <c r="BE56" s="45" t="s">
        <v>9</v>
      </c>
      <c r="BF56" s="45" t="s">
        <v>10</v>
      </c>
      <c r="BG56" s="45" t="s">
        <v>7</v>
      </c>
      <c r="BH56" s="45" t="s">
        <v>9</v>
      </c>
      <c r="BI56" s="45" t="s">
        <v>9</v>
      </c>
      <c r="BJ56" s="45" t="s">
        <v>8</v>
      </c>
      <c r="BK56" s="45" t="s">
        <v>10</v>
      </c>
      <c r="BL56" s="45" t="s">
        <v>7</v>
      </c>
      <c r="BM56" s="45" t="s">
        <v>8</v>
      </c>
      <c r="BN56" s="45" t="s">
        <v>10</v>
      </c>
      <c r="BO56" s="45" t="s">
        <v>10</v>
      </c>
      <c r="BP56" s="45" t="s">
        <v>8</v>
      </c>
      <c r="BQ56" s="45" t="s">
        <v>9</v>
      </c>
      <c r="BR56" s="45" t="s">
        <v>9</v>
      </c>
      <c r="BS56" s="45" t="s">
        <v>7</v>
      </c>
      <c r="BT56" s="45" t="s">
        <v>8</v>
      </c>
      <c r="BU56" s="62" t="s">
        <v>9</v>
      </c>
      <c r="BV56" s="47" t="s">
        <v>8</v>
      </c>
      <c r="BW56" s="47" t="s">
        <v>8</v>
      </c>
      <c r="BX56" s="47" t="s">
        <v>7</v>
      </c>
      <c r="BY56" s="47" t="s">
        <v>7</v>
      </c>
      <c r="BZ56" s="47" t="s">
        <v>10</v>
      </c>
      <c r="CA56" s="47" t="s">
        <v>9</v>
      </c>
      <c r="CB56" s="47" t="s">
        <v>7</v>
      </c>
      <c r="CC56" s="47" t="s">
        <v>9</v>
      </c>
      <c r="CD56" s="47" t="s">
        <v>9</v>
      </c>
      <c r="CE56" s="47" t="s">
        <v>10</v>
      </c>
      <c r="CF56" s="47" t="s">
        <v>8</v>
      </c>
      <c r="CG56" s="47" t="s">
        <v>9</v>
      </c>
      <c r="CH56" s="47" t="s">
        <v>7</v>
      </c>
      <c r="CI56" s="47" t="s">
        <v>8</v>
      </c>
      <c r="CJ56" s="47" t="s">
        <v>10</v>
      </c>
      <c r="CK56" s="47" t="s">
        <v>8</v>
      </c>
      <c r="CL56" s="47" t="s">
        <v>10</v>
      </c>
      <c r="CM56" s="47" t="s">
        <v>8</v>
      </c>
      <c r="CN56" s="47" t="s">
        <v>9</v>
      </c>
      <c r="CO56" s="47" t="s">
        <v>8</v>
      </c>
      <c r="CP56" s="48" t="s">
        <v>9</v>
      </c>
      <c r="CQ56" s="2" t="s">
        <v>10</v>
      </c>
      <c r="CR56" s="2" t="s">
        <v>7</v>
      </c>
      <c r="CS56" s="2" t="s">
        <v>9</v>
      </c>
      <c r="CT56" s="2" t="s">
        <v>10</v>
      </c>
      <c r="CU56" s="2" t="s">
        <v>7</v>
      </c>
      <c r="CV56" s="2" t="s">
        <v>8</v>
      </c>
      <c r="CW56" s="2" t="s">
        <v>10</v>
      </c>
      <c r="CX56" s="2" t="s">
        <v>8</v>
      </c>
      <c r="CY56" s="2" t="s">
        <v>9</v>
      </c>
      <c r="CZ56" s="2" t="s">
        <v>10</v>
      </c>
      <c r="DA56" s="2" t="s">
        <v>8</v>
      </c>
      <c r="DB56" s="2" t="s">
        <v>7</v>
      </c>
      <c r="DC56" s="2" t="s">
        <v>10</v>
      </c>
      <c r="DD56" s="2" t="s">
        <v>8</v>
      </c>
      <c r="DE56" s="2" t="s">
        <v>7</v>
      </c>
      <c r="DF56" s="2" t="s">
        <v>9</v>
      </c>
      <c r="DG56" s="2" t="s">
        <v>8</v>
      </c>
      <c r="DH56" s="2" t="s">
        <v>9</v>
      </c>
      <c r="DI56" s="2" t="s">
        <v>10</v>
      </c>
      <c r="DJ56" s="2" t="s">
        <v>7</v>
      </c>
      <c r="DK56" s="63" t="s">
        <v>7</v>
      </c>
      <c r="DL56" s="51" t="s">
        <v>7</v>
      </c>
      <c r="DM56" s="51" t="s">
        <v>7</v>
      </c>
      <c r="DN56" s="51" t="s">
        <v>10</v>
      </c>
      <c r="DO56" s="51" t="s">
        <v>8</v>
      </c>
      <c r="DP56" s="51" t="s">
        <v>9</v>
      </c>
      <c r="DQ56" s="51" t="s">
        <v>9</v>
      </c>
      <c r="DR56" s="51" t="s">
        <v>8</v>
      </c>
      <c r="DS56" s="51" t="s">
        <v>10</v>
      </c>
      <c r="DT56" s="51" t="s">
        <v>10</v>
      </c>
      <c r="DU56" s="51" t="s">
        <v>9</v>
      </c>
      <c r="DV56" s="51" t="s">
        <v>8</v>
      </c>
      <c r="DW56" s="51" t="s">
        <v>8</v>
      </c>
      <c r="DX56" s="51" t="s">
        <v>7</v>
      </c>
      <c r="DY56" s="51" t="s">
        <v>8</v>
      </c>
      <c r="DZ56" s="51" t="s">
        <v>10</v>
      </c>
      <c r="EA56" s="51" t="s">
        <v>10</v>
      </c>
      <c r="EB56" s="51" t="s">
        <v>7</v>
      </c>
      <c r="EC56" s="51" t="s">
        <v>8</v>
      </c>
      <c r="ED56" s="51" t="s">
        <v>9</v>
      </c>
      <c r="EE56" s="51" t="s">
        <v>7</v>
      </c>
    </row>
    <row r="57" spans="1:135" ht="18.75" customHeight="1" x14ac:dyDescent="0.2">
      <c r="A57" s="52">
        <v>53</v>
      </c>
      <c r="B57" s="53" t="s">
        <v>34</v>
      </c>
      <c r="C57" s="52" t="s">
        <v>37</v>
      </c>
      <c r="D57" s="52">
        <v>295</v>
      </c>
      <c r="E57" s="53" t="s">
        <v>200</v>
      </c>
      <c r="F57" s="53"/>
      <c r="G57" s="52"/>
      <c r="H57" s="52"/>
      <c r="I57" s="52"/>
      <c r="J57" s="57" t="s">
        <v>10</v>
      </c>
      <c r="K57" s="3" t="s">
        <v>10</v>
      </c>
      <c r="L57" s="3" t="s">
        <v>7</v>
      </c>
      <c r="M57" s="3" t="s">
        <v>10</v>
      </c>
      <c r="N57" s="3" t="s">
        <v>10</v>
      </c>
      <c r="O57" s="3" t="s">
        <v>7</v>
      </c>
      <c r="P57" s="3" t="s">
        <v>8</v>
      </c>
      <c r="Q57" s="3" t="s">
        <v>9</v>
      </c>
      <c r="R57" s="3" t="s">
        <v>10</v>
      </c>
      <c r="S57" s="3" t="s">
        <v>9</v>
      </c>
      <c r="T57" s="3" t="s">
        <v>9</v>
      </c>
      <c r="U57" s="3" t="s">
        <v>10</v>
      </c>
      <c r="V57" s="3" t="s">
        <v>7</v>
      </c>
      <c r="W57" s="3" t="s">
        <v>9</v>
      </c>
      <c r="X57" s="3" t="s">
        <v>9</v>
      </c>
      <c r="Y57" s="3" t="s">
        <v>8</v>
      </c>
      <c r="Z57" s="3" t="s">
        <v>8</v>
      </c>
      <c r="AA57" s="3" t="s">
        <v>9</v>
      </c>
      <c r="AB57" s="3" t="s">
        <v>7</v>
      </c>
      <c r="AC57" s="3" t="s">
        <v>9</v>
      </c>
      <c r="AD57" s="3" t="s">
        <v>7</v>
      </c>
      <c r="AE57" s="59" t="s">
        <v>10</v>
      </c>
      <c r="AF57" s="43" t="s">
        <v>8</v>
      </c>
      <c r="AG57" s="43" t="s">
        <v>8</v>
      </c>
      <c r="AH57" s="43" t="s">
        <v>8</v>
      </c>
      <c r="AI57" s="43" t="s">
        <v>8</v>
      </c>
      <c r="AJ57" s="43" t="s">
        <v>8</v>
      </c>
      <c r="AK57" s="43" t="s">
        <v>8</v>
      </c>
      <c r="AL57" s="43" t="s">
        <v>7</v>
      </c>
      <c r="AM57" s="43" t="s">
        <v>8</v>
      </c>
      <c r="AN57" s="43" t="s">
        <v>8</v>
      </c>
      <c r="AO57" s="43" t="s">
        <v>8</v>
      </c>
      <c r="AP57" s="43" t="s">
        <v>8</v>
      </c>
      <c r="AQ57" s="43" t="s">
        <v>8</v>
      </c>
      <c r="AR57" s="43" t="s">
        <v>8</v>
      </c>
      <c r="AS57" s="43" t="s">
        <v>8</v>
      </c>
      <c r="AT57" s="43" t="s">
        <v>8</v>
      </c>
      <c r="AU57" s="43" t="s">
        <v>8</v>
      </c>
      <c r="AV57" s="43" t="s">
        <v>8</v>
      </c>
      <c r="AW57" s="43" t="s">
        <v>10</v>
      </c>
      <c r="AX57" s="43" t="s">
        <v>8</v>
      </c>
      <c r="AY57" s="43" t="s">
        <v>8</v>
      </c>
      <c r="AZ57" s="61" t="s">
        <v>9</v>
      </c>
      <c r="BA57" s="45" t="s">
        <v>8</v>
      </c>
      <c r="BB57" s="45" t="s">
        <v>8</v>
      </c>
      <c r="BC57" s="45" t="s">
        <v>7</v>
      </c>
      <c r="BD57" s="45" t="s">
        <v>7</v>
      </c>
      <c r="BE57" s="45" t="s">
        <v>10</v>
      </c>
      <c r="BF57" s="45" t="s">
        <v>9</v>
      </c>
      <c r="BG57" s="45" t="s">
        <v>9</v>
      </c>
      <c r="BH57" s="45" t="s">
        <v>8</v>
      </c>
      <c r="BI57" s="45" t="s">
        <v>9</v>
      </c>
      <c r="BJ57" s="45" t="s">
        <v>10</v>
      </c>
      <c r="BK57" s="45" t="s">
        <v>9</v>
      </c>
      <c r="BL57" s="45" t="s">
        <v>8</v>
      </c>
      <c r="BM57" s="45" t="s">
        <v>8</v>
      </c>
      <c r="BN57" s="45" t="s">
        <v>8</v>
      </c>
      <c r="BO57" s="45" t="s">
        <v>10</v>
      </c>
      <c r="BP57" s="45" t="s">
        <v>7</v>
      </c>
      <c r="BQ57" s="45" t="s">
        <v>9</v>
      </c>
      <c r="BR57" s="45" t="s">
        <v>7</v>
      </c>
      <c r="BS57" s="45" t="s">
        <v>9</v>
      </c>
      <c r="BT57" s="45" t="s">
        <v>10</v>
      </c>
      <c r="BU57" s="62" t="s">
        <v>9</v>
      </c>
      <c r="BV57" s="47" t="s">
        <v>8</v>
      </c>
      <c r="BW57" s="47" t="s">
        <v>9</v>
      </c>
      <c r="BX57" s="47" t="s">
        <v>8</v>
      </c>
      <c r="BY57" s="47" t="s">
        <v>10</v>
      </c>
      <c r="BZ57" s="47" t="s">
        <v>9</v>
      </c>
      <c r="CA57" s="47" t="s">
        <v>9</v>
      </c>
      <c r="CB57" s="47" t="s">
        <v>7</v>
      </c>
      <c r="CC57" s="47" t="s">
        <v>10</v>
      </c>
      <c r="CD57" s="47" t="s">
        <v>8</v>
      </c>
      <c r="CE57" s="47" t="s">
        <v>10</v>
      </c>
      <c r="CF57" s="47" t="s">
        <v>9</v>
      </c>
      <c r="CG57" s="47" t="s">
        <v>7</v>
      </c>
      <c r="CH57" s="47" t="s">
        <v>9</v>
      </c>
      <c r="CI57" s="47" t="s">
        <v>9</v>
      </c>
      <c r="CJ57" s="47" t="s">
        <v>7</v>
      </c>
      <c r="CK57" s="47" t="s">
        <v>8</v>
      </c>
      <c r="CL57" s="47" t="s">
        <v>10</v>
      </c>
      <c r="CM57" s="47" t="s">
        <v>10</v>
      </c>
      <c r="CN57" s="47" t="s">
        <v>8</v>
      </c>
      <c r="CO57" s="47" t="s">
        <v>8</v>
      </c>
      <c r="CP57" s="48" t="s">
        <v>9</v>
      </c>
      <c r="CQ57" s="2" t="s">
        <v>8</v>
      </c>
      <c r="CR57" s="2" t="s">
        <v>8</v>
      </c>
      <c r="CS57" s="2" t="s">
        <v>8</v>
      </c>
      <c r="CT57" s="2" t="s">
        <v>8</v>
      </c>
      <c r="CU57" s="2" t="s">
        <v>8</v>
      </c>
      <c r="CV57" s="2" t="s">
        <v>8</v>
      </c>
      <c r="CW57" s="2" t="s">
        <v>8</v>
      </c>
      <c r="CX57" s="2" t="s">
        <v>8</v>
      </c>
      <c r="CY57" s="2" t="s">
        <v>8</v>
      </c>
      <c r="CZ57" s="2" t="s">
        <v>8</v>
      </c>
      <c r="DA57" s="2" t="s">
        <v>8</v>
      </c>
      <c r="DB57" s="2" t="s">
        <v>8</v>
      </c>
      <c r="DC57" s="2" t="s">
        <v>8</v>
      </c>
      <c r="DD57" s="2" t="s">
        <v>8</v>
      </c>
      <c r="DE57" s="2" t="s">
        <v>8</v>
      </c>
      <c r="DF57" s="2" t="s">
        <v>8</v>
      </c>
      <c r="DG57" s="2" t="s">
        <v>8</v>
      </c>
      <c r="DH57" s="2" t="s">
        <v>8</v>
      </c>
      <c r="DI57" s="2" t="s">
        <v>8</v>
      </c>
      <c r="DJ57" s="2" t="s">
        <v>8</v>
      </c>
      <c r="DK57" s="63" t="s">
        <v>10</v>
      </c>
      <c r="DL57" s="51" t="s">
        <v>9</v>
      </c>
      <c r="DM57" s="51" t="s">
        <v>9</v>
      </c>
      <c r="DN57" s="51" t="s">
        <v>10</v>
      </c>
      <c r="DO57" s="51" t="s">
        <v>10</v>
      </c>
      <c r="DP57" s="51" t="s">
        <v>10</v>
      </c>
      <c r="DQ57" s="51" t="s">
        <v>7</v>
      </c>
      <c r="DR57" s="51" t="s">
        <v>7</v>
      </c>
      <c r="DS57" s="51" t="s">
        <v>7</v>
      </c>
      <c r="DT57" s="51" t="s">
        <v>8</v>
      </c>
      <c r="DU57" s="51" t="s">
        <v>9</v>
      </c>
      <c r="DV57" s="51" t="s">
        <v>7</v>
      </c>
      <c r="DW57" s="51" t="s">
        <v>10</v>
      </c>
      <c r="DX57" s="51" t="s">
        <v>8</v>
      </c>
      <c r="DY57" s="51" t="s">
        <v>10</v>
      </c>
      <c r="DZ57" s="51" t="s">
        <v>8</v>
      </c>
      <c r="EA57" s="51" t="s">
        <v>9</v>
      </c>
      <c r="EB57" s="51" t="s">
        <v>9</v>
      </c>
      <c r="EC57" s="51" t="s">
        <v>8</v>
      </c>
      <c r="ED57" s="51" t="s">
        <v>7</v>
      </c>
      <c r="EE57" s="51" t="s">
        <v>10</v>
      </c>
    </row>
    <row r="58" spans="1:135" ht="18.75" customHeight="1" x14ac:dyDescent="0.2">
      <c r="A58" s="52">
        <v>54</v>
      </c>
      <c r="B58" s="53" t="s">
        <v>201</v>
      </c>
      <c r="C58" s="52" t="s">
        <v>35</v>
      </c>
      <c r="D58" s="52">
        <v>121</v>
      </c>
      <c r="E58" s="53" t="s">
        <v>202</v>
      </c>
      <c r="F58" s="53"/>
      <c r="G58" s="52"/>
      <c r="H58" s="52"/>
      <c r="I58" s="52"/>
      <c r="J58" s="57" t="s">
        <v>8</v>
      </c>
      <c r="K58" s="3" t="s">
        <v>7</v>
      </c>
      <c r="L58" s="3" t="s">
        <v>10</v>
      </c>
      <c r="M58" s="3" t="s">
        <v>9</v>
      </c>
      <c r="N58" s="3" t="s">
        <v>10</v>
      </c>
      <c r="O58" s="3" t="s">
        <v>7</v>
      </c>
      <c r="P58" s="3" t="s">
        <v>8</v>
      </c>
      <c r="Q58" s="3" t="s">
        <v>7</v>
      </c>
      <c r="R58" s="3" t="s">
        <v>10</v>
      </c>
      <c r="S58" s="3" t="s">
        <v>10</v>
      </c>
      <c r="T58" s="3" t="s">
        <v>7</v>
      </c>
      <c r="U58" s="3" t="s">
        <v>10</v>
      </c>
      <c r="V58" s="3" t="s">
        <v>8</v>
      </c>
      <c r="W58" s="3" t="s">
        <v>7</v>
      </c>
      <c r="X58" s="3" t="s">
        <v>8</v>
      </c>
      <c r="Y58" s="3" t="s">
        <v>7</v>
      </c>
      <c r="Z58" s="3" t="s">
        <v>9</v>
      </c>
      <c r="AA58" s="3" t="s">
        <v>10</v>
      </c>
      <c r="AB58" s="3" t="s">
        <v>8</v>
      </c>
      <c r="AC58" s="3" t="s">
        <v>9</v>
      </c>
      <c r="AD58" s="3" t="s">
        <v>7</v>
      </c>
      <c r="AE58" s="59" t="s">
        <v>8</v>
      </c>
      <c r="AF58" s="43" t="s">
        <v>7</v>
      </c>
      <c r="AG58" s="43" t="s">
        <v>9</v>
      </c>
      <c r="AH58" s="43" t="s">
        <v>8</v>
      </c>
      <c r="AI58" s="43" t="s">
        <v>8</v>
      </c>
      <c r="AJ58" s="43" t="s">
        <v>8</v>
      </c>
      <c r="AK58" s="43" t="s">
        <v>7</v>
      </c>
      <c r="AL58" s="43" t="s">
        <v>9</v>
      </c>
      <c r="AM58" s="43" t="s">
        <v>9</v>
      </c>
      <c r="AN58" s="43" t="s">
        <v>9</v>
      </c>
      <c r="AO58" s="43" t="s">
        <v>9</v>
      </c>
      <c r="AP58" s="43" t="s">
        <v>9</v>
      </c>
      <c r="AQ58" s="43" t="s">
        <v>9</v>
      </c>
      <c r="AR58" s="43" t="s">
        <v>8</v>
      </c>
      <c r="AS58" s="43" t="s">
        <v>9</v>
      </c>
      <c r="AT58" s="43" t="s">
        <v>10</v>
      </c>
      <c r="AU58" s="43" t="s">
        <v>8</v>
      </c>
      <c r="AV58" s="43" t="s">
        <v>7</v>
      </c>
      <c r="AW58" s="43" t="s">
        <v>7</v>
      </c>
      <c r="AX58" s="43" t="s">
        <v>8</v>
      </c>
      <c r="AY58" s="43" t="s">
        <v>9</v>
      </c>
      <c r="AZ58" s="61" t="s">
        <v>8</v>
      </c>
      <c r="BA58" s="45" t="s">
        <v>10</v>
      </c>
      <c r="BB58" s="45" t="s">
        <v>10</v>
      </c>
      <c r="BC58" s="45" t="s">
        <v>7</v>
      </c>
      <c r="BD58" s="45" t="s">
        <v>8</v>
      </c>
      <c r="BE58" s="45" t="s">
        <v>7</v>
      </c>
      <c r="BF58" s="45" t="s">
        <v>9</v>
      </c>
      <c r="BG58" s="45" t="s">
        <v>9</v>
      </c>
      <c r="BH58" s="45" t="s">
        <v>7</v>
      </c>
      <c r="BI58" s="45" t="s">
        <v>9</v>
      </c>
      <c r="BJ58" s="45" t="s">
        <v>10</v>
      </c>
      <c r="BK58" s="45" t="s">
        <v>10</v>
      </c>
      <c r="BL58" s="45" t="s">
        <v>7</v>
      </c>
      <c r="BM58" s="45" t="s">
        <v>9</v>
      </c>
      <c r="BN58" s="45" t="s">
        <v>8</v>
      </c>
      <c r="BO58" s="45" t="s">
        <v>10</v>
      </c>
      <c r="BP58" s="45" t="s">
        <v>10</v>
      </c>
      <c r="BQ58" s="45" t="s">
        <v>10</v>
      </c>
      <c r="BR58" s="45" t="s">
        <v>7</v>
      </c>
      <c r="BS58" s="45" t="s">
        <v>7</v>
      </c>
      <c r="BT58" s="45" t="s">
        <v>8</v>
      </c>
      <c r="BU58" s="62" t="s">
        <v>10</v>
      </c>
      <c r="BV58" s="47" t="s">
        <v>8</v>
      </c>
      <c r="BW58" s="47" t="s">
        <v>8</v>
      </c>
      <c r="BX58" s="47" t="s">
        <v>9</v>
      </c>
      <c r="BY58" s="47" t="s">
        <v>10</v>
      </c>
      <c r="BZ58" s="47" t="s">
        <v>7</v>
      </c>
      <c r="CA58" s="47" t="s">
        <v>8</v>
      </c>
      <c r="CB58" s="47" t="s">
        <v>10</v>
      </c>
      <c r="CC58" s="47" t="s">
        <v>8</v>
      </c>
      <c r="CD58" s="47" t="s">
        <v>7</v>
      </c>
      <c r="CE58" s="47" t="s">
        <v>8</v>
      </c>
      <c r="CF58" s="47" t="s">
        <v>9</v>
      </c>
      <c r="CG58" s="47" t="s">
        <v>10</v>
      </c>
      <c r="CH58" s="47" t="s">
        <v>9</v>
      </c>
      <c r="CI58" s="47" t="s">
        <v>9</v>
      </c>
      <c r="CJ58" s="47" t="s">
        <v>7</v>
      </c>
      <c r="CK58" s="47" t="s">
        <v>8</v>
      </c>
      <c r="CL58" s="47" t="s">
        <v>8</v>
      </c>
      <c r="CM58" s="47" t="s">
        <v>9</v>
      </c>
      <c r="CN58" s="47" t="s">
        <v>7</v>
      </c>
      <c r="CO58" s="47" t="s">
        <v>7</v>
      </c>
      <c r="CP58" s="48" t="s">
        <v>10</v>
      </c>
      <c r="CQ58" s="2" t="s">
        <v>8</v>
      </c>
      <c r="CR58" s="2" t="s">
        <v>10</v>
      </c>
      <c r="CS58" s="2" t="s">
        <v>10</v>
      </c>
      <c r="CT58" s="2" t="s">
        <v>8</v>
      </c>
      <c r="CU58" s="2" t="s">
        <v>8</v>
      </c>
      <c r="CV58" s="2" t="s">
        <v>9</v>
      </c>
      <c r="CW58" s="2" t="s">
        <v>7</v>
      </c>
      <c r="CX58" s="2" t="s">
        <v>9</v>
      </c>
      <c r="CY58" s="2" t="s">
        <v>7</v>
      </c>
      <c r="CZ58" s="2" t="s">
        <v>9</v>
      </c>
      <c r="DA58" s="2" t="s">
        <v>10</v>
      </c>
      <c r="DB58" s="2" t="s">
        <v>7</v>
      </c>
      <c r="DC58" s="2" t="s">
        <v>8</v>
      </c>
      <c r="DD58" s="2" t="s">
        <v>7</v>
      </c>
      <c r="DE58" s="2" t="s">
        <v>7</v>
      </c>
      <c r="DF58" s="2" t="s">
        <v>9</v>
      </c>
      <c r="DG58" s="2" t="s">
        <v>8</v>
      </c>
      <c r="DH58" s="2" t="s">
        <v>7</v>
      </c>
      <c r="DI58" s="2" t="s">
        <v>10</v>
      </c>
      <c r="DJ58" s="2" t="s">
        <v>9</v>
      </c>
      <c r="DK58" s="63" t="s">
        <v>9</v>
      </c>
      <c r="DL58" s="51" t="s">
        <v>7</v>
      </c>
      <c r="DM58" s="51" t="s">
        <v>10</v>
      </c>
      <c r="DN58" s="51" t="s">
        <v>7</v>
      </c>
      <c r="DO58" s="51" t="s">
        <v>9</v>
      </c>
      <c r="DP58" s="51" t="s">
        <v>8</v>
      </c>
      <c r="DQ58" s="51" t="s">
        <v>9</v>
      </c>
      <c r="DR58" s="51" t="s">
        <v>7</v>
      </c>
      <c r="DS58" s="51" t="s">
        <v>10</v>
      </c>
      <c r="DT58" s="51" t="s">
        <v>9</v>
      </c>
      <c r="DU58" s="51" t="s">
        <v>8</v>
      </c>
      <c r="DV58" s="51" t="s">
        <v>10</v>
      </c>
      <c r="DW58" s="51" t="s">
        <v>8</v>
      </c>
      <c r="DX58" s="51" t="s">
        <v>7</v>
      </c>
      <c r="DY58" s="51" t="s">
        <v>7</v>
      </c>
      <c r="DZ58" s="51" t="s">
        <v>10</v>
      </c>
      <c r="EA58" s="51" t="s">
        <v>7</v>
      </c>
      <c r="EB58" s="51" t="s">
        <v>10</v>
      </c>
      <c r="EC58" s="51" t="s">
        <v>9</v>
      </c>
      <c r="ED58" s="51" t="s">
        <v>8</v>
      </c>
      <c r="EE58" s="51" t="s">
        <v>8</v>
      </c>
    </row>
    <row r="59" spans="1:135" ht="18.75" customHeight="1" x14ac:dyDescent="0.2">
      <c r="A59" s="52">
        <v>55</v>
      </c>
      <c r="B59" s="53" t="s">
        <v>201</v>
      </c>
      <c r="C59" s="52" t="s">
        <v>35</v>
      </c>
      <c r="D59" s="52">
        <v>122</v>
      </c>
      <c r="E59" s="53" t="s">
        <v>203</v>
      </c>
      <c r="F59" s="53"/>
      <c r="G59" s="52"/>
      <c r="H59" s="52"/>
      <c r="I59" s="52"/>
      <c r="J59" s="57" t="s">
        <v>10</v>
      </c>
      <c r="K59" s="3" t="s">
        <v>9</v>
      </c>
      <c r="L59" s="3" t="s">
        <v>10</v>
      </c>
      <c r="M59" s="3" t="s">
        <v>9</v>
      </c>
      <c r="N59" s="3" t="s">
        <v>10</v>
      </c>
      <c r="O59" s="3" t="s">
        <v>10</v>
      </c>
      <c r="P59" s="3" t="s">
        <v>8</v>
      </c>
      <c r="Q59" s="3" t="s">
        <v>9</v>
      </c>
      <c r="R59" s="3" t="s">
        <v>7</v>
      </c>
      <c r="S59" s="3" t="s">
        <v>8</v>
      </c>
      <c r="T59" s="3" t="s">
        <v>7</v>
      </c>
      <c r="U59" s="3" t="s">
        <v>10</v>
      </c>
      <c r="V59" s="3" t="s">
        <v>7</v>
      </c>
      <c r="W59" s="3" t="s">
        <v>10</v>
      </c>
      <c r="X59" s="3" t="s">
        <v>7</v>
      </c>
      <c r="Y59" s="3" t="s">
        <v>9</v>
      </c>
      <c r="Z59" s="3" t="s">
        <v>7</v>
      </c>
      <c r="AA59" s="3" t="s">
        <v>10</v>
      </c>
      <c r="AB59" s="3" t="s">
        <v>9</v>
      </c>
      <c r="AC59" s="3" t="s">
        <v>8</v>
      </c>
      <c r="AD59" s="3" t="s">
        <v>8</v>
      </c>
      <c r="AE59" s="59" t="s">
        <v>10</v>
      </c>
      <c r="AF59" s="43" t="s">
        <v>7</v>
      </c>
      <c r="AG59" s="43" t="s">
        <v>9</v>
      </c>
      <c r="AH59" s="43" t="s">
        <v>7</v>
      </c>
      <c r="AI59" s="43" t="s">
        <v>9</v>
      </c>
      <c r="AJ59" s="43" t="s">
        <v>7</v>
      </c>
      <c r="AK59" s="43" t="s">
        <v>8</v>
      </c>
      <c r="AL59" s="43" t="s">
        <v>9</v>
      </c>
      <c r="AM59" s="43" t="s">
        <v>8</v>
      </c>
      <c r="AN59" s="43" t="s">
        <v>8</v>
      </c>
      <c r="AO59" s="43" t="s">
        <v>7</v>
      </c>
      <c r="AP59" s="43" t="s">
        <v>7</v>
      </c>
      <c r="AQ59" s="43" t="s">
        <v>8</v>
      </c>
      <c r="AR59" s="43" t="s">
        <v>10</v>
      </c>
      <c r="AS59" s="43" t="s">
        <v>7</v>
      </c>
      <c r="AT59" s="43" t="s">
        <v>10</v>
      </c>
      <c r="AU59" s="43" t="s">
        <v>10</v>
      </c>
      <c r="AV59" s="43" t="s">
        <v>8</v>
      </c>
      <c r="AW59" s="43" t="s">
        <v>10</v>
      </c>
      <c r="AX59" s="43" t="s">
        <v>9</v>
      </c>
      <c r="AY59" s="43" t="s">
        <v>8</v>
      </c>
      <c r="AZ59" s="61" t="s">
        <v>9</v>
      </c>
      <c r="BA59" s="45" t="s">
        <v>8</v>
      </c>
      <c r="BB59" s="45" t="s">
        <v>7</v>
      </c>
      <c r="BC59" s="45" t="s">
        <v>9</v>
      </c>
      <c r="BD59" s="45" t="s">
        <v>7</v>
      </c>
      <c r="BE59" s="45" t="s">
        <v>10</v>
      </c>
      <c r="BF59" s="45" t="s">
        <v>10</v>
      </c>
      <c r="BG59" s="45" t="s">
        <v>7</v>
      </c>
      <c r="BH59" s="45" t="s">
        <v>8</v>
      </c>
      <c r="BI59" s="45" t="s">
        <v>9</v>
      </c>
      <c r="BJ59" s="45" t="s">
        <v>8</v>
      </c>
      <c r="BK59" s="45" t="s">
        <v>7</v>
      </c>
      <c r="BL59" s="45" t="s">
        <v>10</v>
      </c>
      <c r="BM59" s="45" t="s">
        <v>9</v>
      </c>
      <c r="BN59" s="45" t="s">
        <v>10</v>
      </c>
      <c r="BO59" s="45" t="s">
        <v>10</v>
      </c>
      <c r="BP59" s="45" t="s">
        <v>7</v>
      </c>
      <c r="BQ59" s="45" t="s">
        <v>8</v>
      </c>
      <c r="BR59" s="45" t="s">
        <v>7</v>
      </c>
      <c r="BS59" s="45" t="s">
        <v>9</v>
      </c>
      <c r="BT59" s="45" t="s">
        <v>10</v>
      </c>
      <c r="BU59" s="62" t="s">
        <v>8</v>
      </c>
      <c r="BV59" s="47" t="s">
        <v>9</v>
      </c>
      <c r="BW59" s="47" t="s">
        <v>9</v>
      </c>
      <c r="BX59" s="47" t="s">
        <v>10</v>
      </c>
      <c r="BY59" s="47" t="s">
        <v>8</v>
      </c>
      <c r="BZ59" s="47" t="s">
        <v>10</v>
      </c>
      <c r="CA59" s="47" t="s">
        <v>8</v>
      </c>
      <c r="CB59" s="47" t="s">
        <v>7</v>
      </c>
      <c r="CC59" s="47" t="s">
        <v>9</v>
      </c>
      <c r="CD59" s="47" t="s">
        <v>10</v>
      </c>
      <c r="CE59" s="47" t="s">
        <v>8</v>
      </c>
      <c r="CF59" s="47" t="s">
        <v>9</v>
      </c>
      <c r="CG59" s="47" t="s">
        <v>8</v>
      </c>
      <c r="CH59" s="47" t="s">
        <v>7</v>
      </c>
      <c r="CI59" s="47" t="s">
        <v>8</v>
      </c>
      <c r="CJ59" s="47" t="s">
        <v>9</v>
      </c>
      <c r="CK59" s="47" t="s">
        <v>9</v>
      </c>
      <c r="CL59" s="47" t="s">
        <v>10</v>
      </c>
      <c r="CM59" s="47" t="s">
        <v>8</v>
      </c>
      <c r="CN59" s="47" t="s">
        <v>9</v>
      </c>
      <c r="CO59" s="47" t="s">
        <v>10</v>
      </c>
      <c r="CP59" s="48" t="s">
        <v>9</v>
      </c>
      <c r="CQ59" s="2" t="s">
        <v>10</v>
      </c>
      <c r="CR59" s="2" t="s">
        <v>7</v>
      </c>
      <c r="CS59" s="2" t="s">
        <v>10</v>
      </c>
      <c r="CT59" s="2" t="s">
        <v>7</v>
      </c>
      <c r="CU59" s="2" t="s">
        <v>9</v>
      </c>
      <c r="CV59" s="2" t="s">
        <v>7</v>
      </c>
      <c r="CW59" s="2" t="s">
        <v>9</v>
      </c>
      <c r="CX59" s="2" t="s">
        <v>8</v>
      </c>
      <c r="CY59" s="2" t="s">
        <v>10</v>
      </c>
      <c r="CZ59" s="2" t="s">
        <v>9</v>
      </c>
      <c r="DA59" s="2" t="s">
        <v>10</v>
      </c>
      <c r="DB59" s="2" t="s">
        <v>9</v>
      </c>
      <c r="DC59" s="2" t="s">
        <v>10</v>
      </c>
      <c r="DD59" s="2" t="s">
        <v>8</v>
      </c>
      <c r="DE59" s="2" t="s">
        <v>8</v>
      </c>
      <c r="DF59" s="2" t="s">
        <v>7</v>
      </c>
      <c r="DG59" s="2" t="s">
        <v>10</v>
      </c>
      <c r="DH59" s="2" t="s">
        <v>8</v>
      </c>
      <c r="DI59" s="2" t="s">
        <v>10</v>
      </c>
      <c r="DJ59" s="2" t="s">
        <v>9</v>
      </c>
      <c r="DK59" s="63" t="s">
        <v>9</v>
      </c>
      <c r="DL59" s="51" t="s">
        <v>7</v>
      </c>
      <c r="DM59" s="51" t="s">
        <v>10</v>
      </c>
      <c r="DN59" s="51" t="s">
        <v>7</v>
      </c>
      <c r="DO59" s="51" t="s">
        <v>9</v>
      </c>
      <c r="DP59" s="51" t="s">
        <v>8</v>
      </c>
      <c r="DQ59" s="51" t="s">
        <v>9</v>
      </c>
      <c r="DR59" s="51" t="s">
        <v>7</v>
      </c>
      <c r="DS59" s="51" t="s">
        <v>10</v>
      </c>
      <c r="DT59" s="51" t="s">
        <v>9</v>
      </c>
      <c r="DU59" s="51" t="s">
        <v>8</v>
      </c>
      <c r="DV59" s="51" t="s">
        <v>10</v>
      </c>
      <c r="DW59" s="51" t="s">
        <v>8</v>
      </c>
      <c r="DX59" s="51" t="s">
        <v>9</v>
      </c>
      <c r="DY59" s="51" t="s">
        <v>7</v>
      </c>
      <c r="DZ59" s="51" t="s">
        <v>10</v>
      </c>
      <c r="EA59" s="51" t="s">
        <v>7</v>
      </c>
      <c r="EB59" s="51" t="s">
        <v>10</v>
      </c>
      <c r="EC59" s="51" t="s">
        <v>9</v>
      </c>
      <c r="ED59" s="51" t="s">
        <v>8</v>
      </c>
      <c r="EE59" s="51" t="s">
        <v>8</v>
      </c>
    </row>
    <row r="60" spans="1:135" ht="18.75" customHeight="1" x14ac:dyDescent="0.2">
      <c r="A60" s="52">
        <v>56</v>
      </c>
      <c r="B60" s="53" t="s">
        <v>201</v>
      </c>
      <c r="C60" s="52" t="s">
        <v>35</v>
      </c>
      <c r="D60" s="52">
        <v>123</v>
      </c>
      <c r="E60" s="53" t="s">
        <v>204</v>
      </c>
      <c r="F60" s="53"/>
      <c r="G60" s="52"/>
      <c r="H60" s="52"/>
      <c r="I60" s="52"/>
      <c r="J60" s="57" t="s">
        <v>8</v>
      </c>
      <c r="K60" s="3" t="s">
        <v>8</v>
      </c>
      <c r="L60" s="3" t="s">
        <v>9</v>
      </c>
      <c r="M60" s="3" t="s">
        <v>9</v>
      </c>
      <c r="N60" s="3" t="s">
        <v>10</v>
      </c>
      <c r="O60" s="3" t="s">
        <v>8</v>
      </c>
      <c r="P60" s="3" t="s">
        <v>8</v>
      </c>
      <c r="Q60" s="3" t="s">
        <v>7</v>
      </c>
      <c r="R60" s="3" t="s">
        <v>10</v>
      </c>
      <c r="S60" s="3" t="s">
        <v>10</v>
      </c>
      <c r="T60" s="3" t="s">
        <v>7</v>
      </c>
      <c r="U60" s="3" t="s">
        <v>10</v>
      </c>
      <c r="V60" s="3" t="s">
        <v>9</v>
      </c>
      <c r="W60" s="3" t="s">
        <v>7</v>
      </c>
      <c r="X60" s="3" t="s">
        <v>8</v>
      </c>
      <c r="Y60" s="3" t="s">
        <v>8</v>
      </c>
      <c r="Z60" s="3" t="s">
        <v>9</v>
      </c>
      <c r="AA60" s="3" t="s">
        <v>10</v>
      </c>
      <c r="AB60" s="3" t="s">
        <v>7</v>
      </c>
      <c r="AC60" s="3" t="s">
        <v>7</v>
      </c>
      <c r="AD60" s="3" t="s">
        <v>7</v>
      </c>
      <c r="AE60" s="59" t="s">
        <v>8</v>
      </c>
      <c r="AF60" s="43" t="s">
        <v>9</v>
      </c>
      <c r="AG60" s="43" t="s">
        <v>10</v>
      </c>
      <c r="AH60" s="43" t="s">
        <v>8</v>
      </c>
      <c r="AI60" s="43" t="s">
        <v>9</v>
      </c>
      <c r="AJ60" s="43" t="s">
        <v>7</v>
      </c>
      <c r="AK60" s="43" t="s">
        <v>8</v>
      </c>
      <c r="AL60" s="43" t="s">
        <v>9</v>
      </c>
      <c r="AM60" s="43" t="s">
        <v>8</v>
      </c>
      <c r="AN60" s="43" t="s">
        <v>7</v>
      </c>
      <c r="AO60" s="43" t="s">
        <v>9</v>
      </c>
      <c r="AP60" s="43" t="s">
        <v>8</v>
      </c>
      <c r="AQ60" s="43" t="s">
        <v>9</v>
      </c>
      <c r="AR60" s="43" t="s">
        <v>7</v>
      </c>
      <c r="AS60" s="43" t="s">
        <v>9</v>
      </c>
      <c r="AT60" s="43" t="s">
        <v>8</v>
      </c>
      <c r="AU60" s="43" t="s">
        <v>10</v>
      </c>
      <c r="AV60" s="43" t="s">
        <v>7</v>
      </c>
      <c r="AW60" s="43" t="s">
        <v>9</v>
      </c>
      <c r="AX60" s="43" t="s">
        <v>8</v>
      </c>
      <c r="AY60" s="43" t="s">
        <v>10</v>
      </c>
      <c r="AZ60" s="61" t="s">
        <v>9</v>
      </c>
      <c r="BA60" s="45" t="s">
        <v>8</v>
      </c>
      <c r="BB60" s="45" t="s">
        <v>10</v>
      </c>
      <c r="BC60" s="45" t="s">
        <v>8</v>
      </c>
      <c r="BD60" s="45" t="s">
        <v>7</v>
      </c>
      <c r="BE60" s="45" t="s">
        <v>10</v>
      </c>
      <c r="BF60" s="45" t="s">
        <v>7</v>
      </c>
      <c r="BG60" s="45" t="s">
        <v>9</v>
      </c>
      <c r="BH60" s="45" t="s">
        <v>8</v>
      </c>
      <c r="BI60" s="45" t="s">
        <v>10</v>
      </c>
      <c r="BJ60" s="45" t="s">
        <v>8</v>
      </c>
      <c r="BK60" s="45" t="s">
        <v>9</v>
      </c>
      <c r="BL60" s="45" t="s">
        <v>7</v>
      </c>
      <c r="BM60" s="45" t="s">
        <v>10</v>
      </c>
      <c r="BN60" s="45" t="s">
        <v>10</v>
      </c>
      <c r="BO60" s="45" t="s">
        <v>9</v>
      </c>
      <c r="BP60" s="45" t="s">
        <v>7</v>
      </c>
      <c r="BQ60" s="45" t="s">
        <v>8</v>
      </c>
      <c r="BR60" s="45" t="s">
        <v>10</v>
      </c>
      <c r="BS60" s="45" t="s">
        <v>9</v>
      </c>
      <c r="BT60" s="45" t="s">
        <v>8</v>
      </c>
      <c r="BU60" s="62" t="s">
        <v>9</v>
      </c>
      <c r="BV60" s="47" t="s">
        <v>8</v>
      </c>
      <c r="BW60" s="47" t="s">
        <v>10</v>
      </c>
      <c r="BX60" s="47" t="s">
        <v>9</v>
      </c>
      <c r="BY60" s="47" t="s">
        <v>10</v>
      </c>
      <c r="BZ60" s="47" t="s">
        <v>8</v>
      </c>
      <c r="CA60" s="47" t="s">
        <v>9</v>
      </c>
      <c r="CB60" s="47" t="s">
        <v>9</v>
      </c>
      <c r="CC60" s="47" t="s">
        <v>7</v>
      </c>
      <c r="CD60" s="47" t="s">
        <v>8</v>
      </c>
      <c r="CE60" s="47" t="s">
        <v>10</v>
      </c>
      <c r="CF60" s="47" t="s">
        <v>9</v>
      </c>
      <c r="CG60" s="47" t="s">
        <v>7</v>
      </c>
      <c r="CH60" s="47" t="s">
        <v>9</v>
      </c>
      <c r="CI60" s="47" t="s">
        <v>8</v>
      </c>
      <c r="CJ60" s="47" t="s">
        <v>10</v>
      </c>
      <c r="CK60" s="47" t="s">
        <v>8</v>
      </c>
      <c r="CL60" s="47" t="s">
        <v>9</v>
      </c>
      <c r="CM60" s="47" t="s">
        <v>9</v>
      </c>
      <c r="CN60" s="47" t="s">
        <v>10</v>
      </c>
      <c r="CO60" s="47" t="s">
        <v>10</v>
      </c>
      <c r="CP60" s="48" t="s">
        <v>7</v>
      </c>
      <c r="CQ60" s="2" t="s">
        <v>9</v>
      </c>
      <c r="CR60" s="2" t="s">
        <v>7</v>
      </c>
      <c r="CS60" s="2" t="s">
        <v>9</v>
      </c>
      <c r="CT60" s="2" t="s">
        <v>7</v>
      </c>
      <c r="CU60" s="2" t="s">
        <v>9</v>
      </c>
      <c r="CV60" s="2" t="s">
        <v>8</v>
      </c>
      <c r="CW60" s="2" t="s">
        <v>7</v>
      </c>
      <c r="CX60" s="2" t="s">
        <v>9</v>
      </c>
      <c r="CY60" s="2" t="s">
        <v>10</v>
      </c>
      <c r="CZ60" s="2" t="s">
        <v>9</v>
      </c>
      <c r="DA60" s="2" t="s">
        <v>8</v>
      </c>
      <c r="DB60" s="2" t="s">
        <v>9</v>
      </c>
      <c r="DC60" s="2" t="s">
        <v>7</v>
      </c>
      <c r="DD60" s="2" t="s">
        <v>10</v>
      </c>
      <c r="DE60" s="2" t="s">
        <v>8</v>
      </c>
      <c r="DF60" s="2" t="s">
        <v>10</v>
      </c>
      <c r="DG60" s="2" t="s">
        <v>7</v>
      </c>
      <c r="DH60" s="2" t="s">
        <v>8</v>
      </c>
      <c r="DI60" s="2" t="s">
        <v>7</v>
      </c>
      <c r="DJ60" s="2" t="s">
        <v>10</v>
      </c>
      <c r="DK60" s="63" t="s">
        <v>10</v>
      </c>
      <c r="DL60" s="51" t="s">
        <v>8</v>
      </c>
      <c r="DM60" s="51" t="s">
        <v>8</v>
      </c>
      <c r="DN60" s="51" t="s">
        <v>9</v>
      </c>
      <c r="DO60" s="51" t="s">
        <v>7</v>
      </c>
      <c r="DP60" s="51" t="s">
        <v>10</v>
      </c>
      <c r="DQ60" s="51" t="s">
        <v>9</v>
      </c>
      <c r="DR60" s="51" t="s">
        <v>8</v>
      </c>
      <c r="DS60" s="51" t="s">
        <v>9</v>
      </c>
      <c r="DT60" s="51" t="s">
        <v>7</v>
      </c>
      <c r="DU60" s="51" t="s">
        <v>9</v>
      </c>
      <c r="DV60" s="51" t="s">
        <v>7</v>
      </c>
      <c r="DW60" s="51" t="s">
        <v>10</v>
      </c>
      <c r="DX60" s="51" t="s">
        <v>8</v>
      </c>
      <c r="DY60" s="51" t="s">
        <v>7</v>
      </c>
      <c r="DZ60" s="51" t="s">
        <v>8</v>
      </c>
      <c r="EA60" s="51" t="s">
        <v>7</v>
      </c>
      <c r="EB60" s="51" t="s">
        <v>9</v>
      </c>
      <c r="EC60" s="51" t="s">
        <v>8</v>
      </c>
      <c r="ED60" s="51" t="s">
        <v>10</v>
      </c>
      <c r="EE60" s="51" t="s">
        <v>10</v>
      </c>
    </row>
    <row r="61" spans="1:135" ht="18.75" customHeight="1" x14ac:dyDescent="0.2">
      <c r="A61" s="52">
        <v>57</v>
      </c>
      <c r="B61" s="53" t="s">
        <v>201</v>
      </c>
      <c r="C61" s="52" t="s">
        <v>35</v>
      </c>
      <c r="D61" s="52">
        <v>124</v>
      </c>
      <c r="E61" s="53" t="s">
        <v>205</v>
      </c>
      <c r="F61" s="53"/>
      <c r="G61" s="52"/>
      <c r="H61" s="52"/>
      <c r="I61" s="52"/>
      <c r="J61" s="57" t="s">
        <v>9</v>
      </c>
      <c r="K61" s="3" t="s">
        <v>10</v>
      </c>
      <c r="L61" s="3" t="s">
        <v>8</v>
      </c>
      <c r="M61" s="3" t="s">
        <v>9</v>
      </c>
      <c r="N61" s="3" t="s">
        <v>10</v>
      </c>
      <c r="O61" s="3" t="s">
        <v>7</v>
      </c>
      <c r="P61" s="3" t="s">
        <v>8</v>
      </c>
      <c r="Q61" s="3" t="s">
        <v>9</v>
      </c>
      <c r="R61" s="3" t="s">
        <v>7</v>
      </c>
      <c r="S61" s="3" t="s">
        <v>10</v>
      </c>
      <c r="T61" s="3" t="s">
        <v>7</v>
      </c>
      <c r="U61" s="3" t="s">
        <v>10</v>
      </c>
      <c r="V61" s="3" t="s">
        <v>10</v>
      </c>
      <c r="W61" s="3" t="s">
        <v>8</v>
      </c>
      <c r="X61" s="3" t="s">
        <v>7</v>
      </c>
      <c r="Y61" s="3" t="s">
        <v>7</v>
      </c>
      <c r="Z61" s="3" t="s">
        <v>9</v>
      </c>
      <c r="AA61" s="3" t="s">
        <v>7</v>
      </c>
      <c r="AB61" s="3" t="s">
        <v>9</v>
      </c>
      <c r="AC61" s="3" t="s">
        <v>10</v>
      </c>
      <c r="AD61" s="3" t="s">
        <v>7</v>
      </c>
      <c r="AE61" s="59" t="s">
        <v>9</v>
      </c>
      <c r="AF61" s="43" t="s">
        <v>10</v>
      </c>
      <c r="AG61" s="43" t="s">
        <v>8</v>
      </c>
      <c r="AH61" s="43" t="s">
        <v>9</v>
      </c>
      <c r="AI61" s="43" t="s">
        <v>7</v>
      </c>
      <c r="AJ61" s="43" t="s">
        <v>7</v>
      </c>
      <c r="AK61" s="43" t="s">
        <v>8</v>
      </c>
      <c r="AL61" s="43" t="s">
        <v>10</v>
      </c>
      <c r="AM61" s="43" t="s">
        <v>9</v>
      </c>
      <c r="AN61" s="43" t="s">
        <v>9</v>
      </c>
      <c r="AO61" s="43" t="s">
        <v>8</v>
      </c>
      <c r="AP61" s="43" t="s">
        <v>8</v>
      </c>
      <c r="AQ61" s="43" t="s">
        <v>7</v>
      </c>
      <c r="AR61" s="43" t="s">
        <v>7</v>
      </c>
      <c r="AS61" s="43" t="s">
        <v>9</v>
      </c>
      <c r="AT61" s="43" t="s">
        <v>10</v>
      </c>
      <c r="AU61" s="43" t="s">
        <v>10</v>
      </c>
      <c r="AV61" s="43" t="s">
        <v>8</v>
      </c>
      <c r="AW61" s="43" t="s">
        <v>9</v>
      </c>
      <c r="AX61" s="43" t="s">
        <v>9</v>
      </c>
      <c r="AY61" s="43" t="s">
        <v>8</v>
      </c>
      <c r="AZ61" s="61" t="s">
        <v>10</v>
      </c>
      <c r="BA61" s="45" t="s">
        <v>7</v>
      </c>
      <c r="BB61" s="45" t="s">
        <v>7</v>
      </c>
      <c r="BC61" s="45" t="s">
        <v>8</v>
      </c>
      <c r="BD61" s="45" t="s">
        <v>7</v>
      </c>
      <c r="BE61" s="45" t="s">
        <v>10</v>
      </c>
      <c r="BF61" s="45" t="s">
        <v>9</v>
      </c>
      <c r="BG61" s="45" t="s">
        <v>9</v>
      </c>
      <c r="BH61" s="45" t="s">
        <v>7</v>
      </c>
      <c r="BI61" s="45" t="s">
        <v>7</v>
      </c>
      <c r="BJ61" s="45" t="s">
        <v>7</v>
      </c>
      <c r="BK61" s="45" t="s">
        <v>8</v>
      </c>
      <c r="BL61" s="45" t="s">
        <v>7</v>
      </c>
      <c r="BM61" s="45" t="s">
        <v>10</v>
      </c>
      <c r="BN61" s="45" t="s">
        <v>7</v>
      </c>
      <c r="BO61" s="45" t="s">
        <v>9</v>
      </c>
      <c r="BP61" s="45" t="s">
        <v>10</v>
      </c>
      <c r="BQ61" s="45" t="s">
        <v>8</v>
      </c>
      <c r="BR61" s="45" t="s">
        <v>9</v>
      </c>
      <c r="BS61" s="45" t="s">
        <v>7</v>
      </c>
      <c r="BT61" s="45" t="s">
        <v>10</v>
      </c>
      <c r="BU61" s="62" t="s">
        <v>7</v>
      </c>
      <c r="BV61" s="47" t="s">
        <v>7</v>
      </c>
      <c r="BW61" s="47" t="s">
        <v>10</v>
      </c>
      <c r="BX61" s="47" t="s">
        <v>9</v>
      </c>
      <c r="BY61" s="47" t="s">
        <v>10</v>
      </c>
      <c r="BZ61" s="47" t="s">
        <v>8</v>
      </c>
      <c r="CA61" s="47" t="s">
        <v>7</v>
      </c>
      <c r="CB61" s="47" t="s">
        <v>9</v>
      </c>
      <c r="CC61" s="47" t="s">
        <v>9</v>
      </c>
      <c r="CD61" s="47" t="s">
        <v>10</v>
      </c>
      <c r="CE61" s="47" t="s">
        <v>8</v>
      </c>
      <c r="CF61" s="47" t="s">
        <v>10</v>
      </c>
      <c r="CG61" s="47" t="s">
        <v>8</v>
      </c>
      <c r="CH61" s="47" t="s">
        <v>9</v>
      </c>
      <c r="CI61" s="47" t="s">
        <v>8</v>
      </c>
      <c r="CJ61" s="47" t="s">
        <v>7</v>
      </c>
      <c r="CK61" s="47" t="s">
        <v>10</v>
      </c>
      <c r="CL61" s="47" t="s">
        <v>8</v>
      </c>
      <c r="CM61" s="47" t="s">
        <v>9</v>
      </c>
      <c r="CN61" s="47" t="s">
        <v>9</v>
      </c>
      <c r="CO61" s="47" t="s">
        <v>7</v>
      </c>
      <c r="CP61" s="48" t="s">
        <v>8</v>
      </c>
      <c r="CQ61" s="2" t="s">
        <v>7</v>
      </c>
      <c r="CR61" s="2" t="s">
        <v>9</v>
      </c>
      <c r="CS61" s="2" t="s">
        <v>8</v>
      </c>
      <c r="CT61" s="2" t="s">
        <v>10</v>
      </c>
      <c r="CU61" s="2" t="s">
        <v>7</v>
      </c>
      <c r="CV61" s="2" t="s">
        <v>9</v>
      </c>
      <c r="CW61" s="2" t="s">
        <v>7</v>
      </c>
      <c r="CX61" s="2" t="s">
        <v>9</v>
      </c>
      <c r="CY61" s="2" t="s">
        <v>8</v>
      </c>
      <c r="CZ61" s="2" t="s">
        <v>10</v>
      </c>
      <c r="DA61" s="2" t="s">
        <v>9</v>
      </c>
      <c r="DB61" s="2" t="s">
        <v>7</v>
      </c>
      <c r="DC61" s="2" t="s">
        <v>10</v>
      </c>
      <c r="DD61" s="2" t="s">
        <v>9</v>
      </c>
      <c r="DE61" s="2" t="s">
        <v>8</v>
      </c>
      <c r="DF61" s="2" t="s">
        <v>7</v>
      </c>
      <c r="DG61" s="2" t="s">
        <v>10</v>
      </c>
      <c r="DH61" s="2" t="s">
        <v>8</v>
      </c>
      <c r="DI61" s="2" t="s">
        <v>10</v>
      </c>
      <c r="DJ61" s="2" t="s">
        <v>7</v>
      </c>
      <c r="DK61" s="63" t="s">
        <v>7</v>
      </c>
      <c r="DL61" s="51" t="s">
        <v>8</v>
      </c>
      <c r="DM61" s="51" t="s">
        <v>7</v>
      </c>
      <c r="DN61" s="51" t="s">
        <v>10</v>
      </c>
      <c r="DO61" s="51" t="s">
        <v>8</v>
      </c>
      <c r="DP61" s="51" t="s">
        <v>9</v>
      </c>
      <c r="DQ61" s="51" t="s">
        <v>9</v>
      </c>
      <c r="DR61" s="51" t="s">
        <v>10</v>
      </c>
      <c r="DS61" s="51" t="s">
        <v>7</v>
      </c>
      <c r="DT61" s="51" t="s">
        <v>10</v>
      </c>
      <c r="DU61" s="51" t="s">
        <v>9</v>
      </c>
      <c r="DV61" s="51" t="s">
        <v>8</v>
      </c>
      <c r="DW61" s="51" t="s">
        <v>7</v>
      </c>
      <c r="DX61" s="51" t="s">
        <v>10</v>
      </c>
      <c r="DY61" s="51" t="s">
        <v>9</v>
      </c>
      <c r="DZ61" s="51" t="s">
        <v>8</v>
      </c>
      <c r="EA61" s="51" t="s">
        <v>9</v>
      </c>
      <c r="EB61" s="51" t="s">
        <v>7</v>
      </c>
      <c r="EC61" s="51" t="s">
        <v>8</v>
      </c>
      <c r="ED61" s="51" t="s">
        <v>10</v>
      </c>
      <c r="EE61" s="51" t="s">
        <v>7</v>
      </c>
    </row>
    <row r="62" spans="1:135" ht="18.75" customHeight="1" x14ac:dyDescent="0.2">
      <c r="A62" s="52">
        <v>58</v>
      </c>
      <c r="B62" s="53" t="s">
        <v>201</v>
      </c>
      <c r="C62" s="52" t="s">
        <v>35</v>
      </c>
      <c r="D62" s="52">
        <v>125</v>
      </c>
      <c r="E62" s="53" t="s">
        <v>206</v>
      </c>
      <c r="F62" s="53"/>
      <c r="G62" s="52"/>
      <c r="H62" s="52"/>
      <c r="I62" s="52"/>
      <c r="J62" s="57" t="s">
        <v>10</v>
      </c>
      <c r="K62" s="3" t="s">
        <v>8</v>
      </c>
      <c r="L62" s="3" t="s">
        <v>9</v>
      </c>
      <c r="M62" s="3" t="s">
        <v>10</v>
      </c>
      <c r="N62" s="3" t="s">
        <v>9</v>
      </c>
      <c r="O62" s="3" t="s">
        <v>7</v>
      </c>
      <c r="P62" s="3" t="s">
        <v>7</v>
      </c>
      <c r="Q62" s="3" t="s">
        <v>10</v>
      </c>
      <c r="R62" s="3" t="s">
        <v>7</v>
      </c>
      <c r="S62" s="3" t="s">
        <v>8</v>
      </c>
      <c r="T62" s="3" t="s">
        <v>9</v>
      </c>
      <c r="U62" s="3" t="s">
        <v>10</v>
      </c>
      <c r="V62" s="3" t="s">
        <v>7</v>
      </c>
      <c r="W62" s="3" t="s">
        <v>10</v>
      </c>
      <c r="X62" s="3" t="s">
        <v>7</v>
      </c>
      <c r="Y62" s="3" t="s">
        <v>8</v>
      </c>
      <c r="Z62" s="3" t="s">
        <v>7</v>
      </c>
      <c r="AA62" s="3" t="s">
        <v>9</v>
      </c>
      <c r="AB62" s="3" t="s">
        <v>10</v>
      </c>
      <c r="AC62" s="3" t="s">
        <v>8</v>
      </c>
      <c r="AD62" s="3" t="s">
        <v>10</v>
      </c>
      <c r="AE62" s="59" t="s">
        <v>10</v>
      </c>
      <c r="AF62" s="43" t="s">
        <v>9</v>
      </c>
      <c r="AG62" s="43" t="s">
        <v>7</v>
      </c>
      <c r="AH62" s="43" t="s">
        <v>8</v>
      </c>
      <c r="AI62" s="43" t="s">
        <v>10</v>
      </c>
      <c r="AJ62" s="43" t="s">
        <v>7</v>
      </c>
      <c r="AK62" s="43" t="s">
        <v>9</v>
      </c>
      <c r="AL62" s="43" t="s">
        <v>9</v>
      </c>
      <c r="AM62" s="43" t="s">
        <v>7</v>
      </c>
      <c r="AN62" s="43" t="s">
        <v>8</v>
      </c>
      <c r="AO62" s="43" t="s">
        <v>7</v>
      </c>
      <c r="AP62" s="43" t="s">
        <v>8</v>
      </c>
      <c r="AQ62" s="43" t="s">
        <v>8</v>
      </c>
      <c r="AR62" s="43" t="s">
        <v>9</v>
      </c>
      <c r="AS62" s="43" t="s">
        <v>7</v>
      </c>
      <c r="AT62" s="43" t="s">
        <v>10</v>
      </c>
      <c r="AU62" s="43" t="s">
        <v>10</v>
      </c>
      <c r="AV62" s="43" t="s">
        <v>8</v>
      </c>
      <c r="AW62" s="43" t="s">
        <v>10</v>
      </c>
      <c r="AX62" s="43" t="s">
        <v>9</v>
      </c>
      <c r="AY62" s="43" t="s">
        <v>7</v>
      </c>
      <c r="AZ62" s="61" t="s">
        <v>9</v>
      </c>
      <c r="BA62" s="45" t="s">
        <v>7</v>
      </c>
      <c r="BB62" s="45" t="s">
        <v>10</v>
      </c>
      <c r="BC62" s="45" t="s">
        <v>8</v>
      </c>
      <c r="BD62" s="45" t="s">
        <v>7</v>
      </c>
      <c r="BE62" s="45" t="s">
        <v>10</v>
      </c>
      <c r="BF62" s="45" t="s">
        <v>7</v>
      </c>
      <c r="BG62" s="45" t="s">
        <v>8</v>
      </c>
      <c r="BH62" s="45" t="s">
        <v>8</v>
      </c>
      <c r="BI62" s="45" t="s">
        <v>9</v>
      </c>
      <c r="BJ62" s="45" t="s">
        <v>8</v>
      </c>
      <c r="BK62" s="45" t="s">
        <v>9</v>
      </c>
      <c r="BL62" s="45" t="s">
        <v>7</v>
      </c>
      <c r="BM62" s="45" t="s">
        <v>9</v>
      </c>
      <c r="BN62" s="45" t="s">
        <v>10</v>
      </c>
      <c r="BO62" s="45" t="s">
        <v>9</v>
      </c>
      <c r="BP62" s="45" t="s">
        <v>9</v>
      </c>
      <c r="BQ62" s="45" t="s">
        <v>8</v>
      </c>
      <c r="BR62" s="45" t="s">
        <v>7</v>
      </c>
      <c r="BS62" s="45" t="s">
        <v>10</v>
      </c>
      <c r="BT62" s="45" t="s">
        <v>8</v>
      </c>
      <c r="BU62" s="62" t="s">
        <v>9</v>
      </c>
      <c r="BV62" s="47" t="s">
        <v>8</v>
      </c>
      <c r="BW62" s="47" t="s">
        <v>10</v>
      </c>
      <c r="BX62" s="47" t="s">
        <v>9</v>
      </c>
      <c r="BY62" s="47" t="s">
        <v>10</v>
      </c>
      <c r="BZ62" s="47" t="s">
        <v>8</v>
      </c>
      <c r="CA62" s="47" t="s">
        <v>9</v>
      </c>
      <c r="CB62" s="47" t="s">
        <v>9</v>
      </c>
      <c r="CC62" s="47" t="s">
        <v>7</v>
      </c>
      <c r="CD62" s="47" t="s">
        <v>8</v>
      </c>
      <c r="CE62" s="47" t="s">
        <v>10</v>
      </c>
      <c r="CF62" s="47" t="s">
        <v>9</v>
      </c>
      <c r="CG62" s="47" t="s">
        <v>7</v>
      </c>
      <c r="CH62" s="47" t="s">
        <v>9</v>
      </c>
      <c r="CI62" s="47" t="s">
        <v>8</v>
      </c>
      <c r="CJ62" s="47" t="s">
        <v>10</v>
      </c>
      <c r="CK62" s="47" t="s">
        <v>7</v>
      </c>
      <c r="CL62" s="47" t="s">
        <v>7</v>
      </c>
      <c r="CM62" s="47" t="s">
        <v>9</v>
      </c>
      <c r="CN62" s="47" t="s">
        <v>8</v>
      </c>
      <c r="CO62" s="47" t="s">
        <v>10</v>
      </c>
      <c r="CP62" s="48" t="s">
        <v>7</v>
      </c>
      <c r="CQ62" s="2" t="s">
        <v>9</v>
      </c>
      <c r="CR62" s="2" t="s">
        <v>7</v>
      </c>
      <c r="CS62" s="2" t="s">
        <v>9</v>
      </c>
      <c r="CT62" s="2" t="s">
        <v>8</v>
      </c>
      <c r="CU62" s="2" t="s">
        <v>9</v>
      </c>
      <c r="CV62" s="2" t="s">
        <v>7</v>
      </c>
      <c r="CW62" s="2" t="s">
        <v>10</v>
      </c>
      <c r="CX62" s="2" t="s">
        <v>7</v>
      </c>
      <c r="CY62" s="2" t="s">
        <v>10</v>
      </c>
      <c r="CZ62" s="2" t="s">
        <v>9</v>
      </c>
      <c r="DA62" s="2" t="s">
        <v>8</v>
      </c>
      <c r="DB62" s="2" t="s">
        <v>9</v>
      </c>
      <c r="DC62" s="2" t="s">
        <v>7</v>
      </c>
      <c r="DD62" s="2" t="s">
        <v>9</v>
      </c>
      <c r="DE62" s="2" t="s">
        <v>8</v>
      </c>
      <c r="DF62" s="2" t="s">
        <v>10</v>
      </c>
      <c r="DG62" s="2" t="s">
        <v>9</v>
      </c>
      <c r="DH62" s="2" t="s">
        <v>8</v>
      </c>
      <c r="DI62" s="2" t="s">
        <v>7</v>
      </c>
      <c r="DJ62" s="2" t="s">
        <v>10</v>
      </c>
      <c r="DK62" s="63" t="s">
        <v>10</v>
      </c>
      <c r="DL62" s="51" t="s">
        <v>9</v>
      </c>
      <c r="DM62" s="51" t="s">
        <v>8</v>
      </c>
      <c r="DN62" s="51" t="s">
        <v>9</v>
      </c>
      <c r="DO62" s="51" t="s">
        <v>7</v>
      </c>
      <c r="DP62" s="51" t="s">
        <v>10</v>
      </c>
      <c r="DQ62" s="51" t="s">
        <v>7</v>
      </c>
      <c r="DR62" s="51" t="s">
        <v>8</v>
      </c>
      <c r="DS62" s="51" t="s">
        <v>9</v>
      </c>
      <c r="DT62" s="51" t="s">
        <v>7</v>
      </c>
      <c r="DU62" s="51" t="s">
        <v>9</v>
      </c>
      <c r="DV62" s="51" t="s">
        <v>7</v>
      </c>
      <c r="DW62" s="51" t="s">
        <v>10</v>
      </c>
      <c r="DX62" s="51" t="s">
        <v>8</v>
      </c>
      <c r="DY62" s="51" t="s">
        <v>7</v>
      </c>
      <c r="DZ62" s="51" t="s">
        <v>8</v>
      </c>
      <c r="EA62" s="51" t="s">
        <v>10</v>
      </c>
      <c r="EB62" s="51" t="s">
        <v>9</v>
      </c>
      <c r="EC62" s="51" t="s">
        <v>8</v>
      </c>
      <c r="ED62" s="51" t="s">
        <v>10</v>
      </c>
      <c r="EE62" s="51" t="s">
        <v>10</v>
      </c>
    </row>
    <row r="63" spans="1:135" ht="18.75" customHeight="1" x14ac:dyDescent="0.2">
      <c r="A63" s="52">
        <v>59</v>
      </c>
      <c r="B63" s="53" t="s">
        <v>201</v>
      </c>
      <c r="C63" s="52" t="s">
        <v>35</v>
      </c>
      <c r="D63" s="52">
        <v>126</v>
      </c>
      <c r="E63" s="53" t="s">
        <v>207</v>
      </c>
      <c r="F63" s="53"/>
      <c r="G63" s="52"/>
      <c r="H63" s="52"/>
      <c r="I63" s="52"/>
      <c r="J63" s="57" t="s">
        <v>7</v>
      </c>
      <c r="K63" s="3" t="s">
        <v>9</v>
      </c>
      <c r="L63" s="3" t="s">
        <v>8</v>
      </c>
      <c r="M63" s="3" t="s">
        <v>7</v>
      </c>
      <c r="N63" s="3" t="s">
        <v>9</v>
      </c>
      <c r="O63" s="3" t="s">
        <v>10</v>
      </c>
      <c r="P63" s="3" t="s">
        <v>8</v>
      </c>
      <c r="Q63" s="3" t="s">
        <v>7</v>
      </c>
      <c r="R63" s="3" t="s">
        <v>10</v>
      </c>
      <c r="S63" s="3" t="s">
        <v>7</v>
      </c>
      <c r="T63" s="3" t="s">
        <v>8</v>
      </c>
      <c r="U63" s="3" t="s">
        <v>7</v>
      </c>
      <c r="V63" s="3" t="s">
        <v>8</v>
      </c>
      <c r="W63" s="3" t="s">
        <v>7</v>
      </c>
      <c r="X63" s="3" t="s">
        <v>10</v>
      </c>
      <c r="Y63" s="3" t="s">
        <v>8</v>
      </c>
      <c r="Z63" s="3" t="s">
        <v>7</v>
      </c>
      <c r="AA63" s="3" t="s">
        <v>9</v>
      </c>
      <c r="AB63" s="3" t="s">
        <v>10</v>
      </c>
      <c r="AC63" s="3" t="s">
        <v>7</v>
      </c>
      <c r="AD63" s="3" t="s">
        <v>9</v>
      </c>
      <c r="AE63" s="59" t="s">
        <v>7</v>
      </c>
      <c r="AF63" s="43" t="s">
        <v>7</v>
      </c>
      <c r="AG63" s="43" t="s">
        <v>9</v>
      </c>
      <c r="AH63" s="43" t="s">
        <v>10</v>
      </c>
      <c r="AI63" s="43" t="s">
        <v>9</v>
      </c>
      <c r="AJ63" s="43" t="s">
        <v>7</v>
      </c>
      <c r="AK63" s="43" t="s">
        <v>9</v>
      </c>
      <c r="AL63" s="43" t="s">
        <v>8</v>
      </c>
      <c r="AM63" s="43" t="s">
        <v>8</v>
      </c>
      <c r="AN63" s="43" t="s">
        <v>8</v>
      </c>
      <c r="AO63" s="43" t="s">
        <v>7</v>
      </c>
      <c r="AP63" s="43" t="s">
        <v>10</v>
      </c>
      <c r="AQ63" s="43" t="s">
        <v>9</v>
      </c>
      <c r="AR63" s="43" t="s">
        <v>10</v>
      </c>
      <c r="AS63" s="43" t="s">
        <v>9</v>
      </c>
      <c r="AT63" s="43" t="s">
        <v>10</v>
      </c>
      <c r="AU63" s="43" t="s">
        <v>7</v>
      </c>
      <c r="AV63" s="43" t="s">
        <v>8</v>
      </c>
      <c r="AW63" s="43" t="s">
        <v>7</v>
      </c>
      <c r="AX63" s="43" t="s">
        <v>9</v>
      </c>
      <c r="AY63" s="43" t="s">
        <v>7</v>
      </c>
      <c r="AZ63" s="61" t="s">
        <v>10</v>
      </c>
      <c r="BA63" s="45" t="s">
        <v>7</v>
      </c>
      <c r="BB63" s="45" t="s">
        <v>7</v>
      </c>
      <c r="BC63" s="45" t="s">
        <v>8</v>
      </c>
      <c r="BD63" s="45" t="s">
        <v>7</v>
      </c>
      <c r="BE63" s="45" t="s">
        <v>10</v>
      </c>
      <c r="BF63" s="45" t="s">
        <v>9</v>
      </c>
      <c r="BG63" s="45" t="s">
        <v>9</v>
      </c>
      <c r="BH63" s="45" t="s">
        <v>8</v>
      </c>
      <c r="BI63" s="45" t="s">
        <v>7</v>
      </c>
      <c r="BJ63" s="45" t="s">
        <v>8</v>
      </c>
      <c r="BK63" s="45" t="s">
        <v>9</v>
      </c>
      <c r="BL63" s="45" t="s">
        <v>7</v>
      </c>
      <c r="BM63" s="45" t="s">
        <v>10</v>
      </c>
      <c r="BN63" s="45" t="s">
        <v>8</v>
      </c>
      <c r="BO63" s="45" t="s">
        <v>7</v>
      </c>
      <c r="BP63" s="45" t="s">
        <v>10</v>
      </c>
      <c r="BQ63" s="45" t="s">
        <v>8</v>
      </c>
      <c r="BR63" s="45" t="s">
        <v>7</v>
      </c>
      <c r="BS63" s="45" t="s">
        <v>7</v>
      </c>
      <c r="BT63" s="45" t="s">
        <v>10</v>
      </c>
      <c r="BU63" s="62" t="s">
        <v>7</v>
      </c>
      <c r="BV63" s="47" t="s">
        <v>9</v>
      </c>
      <c r="BW63" s="47" t="s">
        <v>10</v>
      </c>
      <c r="BX63" s="47" t="s">
        <v>8</v>
      </c>
      <c r="BY63" s="47" t="s">
        <v>10</v>
      </c>
      <c r="BZ63" s="47" t="s">
        <v>8</v>
      </c>
      <c r="CA63" s="47" t="s">
        <v>7</v>
      </c>
      <c r="CB63" s="47" t="s">
        <v>9</v>
      </c>
      <c r="CC63" s="47" t="s">
        <v>9</v>
      </c>
      <c r="CD63" s="47" t="s">
        <v>10</v>
      </c>
      <c r="CE63" s="47" t="s">
        <v>8</v>
      </c>
      <c r="CF63" s="47" t="s">
        <v>10</v>
      </c>
      <c r="CG63" s="47" t="s">
        <v>8</v>
      </c>
      <c r="CH63" s="47" t="s">
        <v>9</v>
      </c>
      <c r="CI63" s="47" t="s">
        <v>8</v>
      </c>
      <c r="CJ63" s="47" t="s">
        <v>7</v>
      </c>
      <c r="CK63" s="47" t="s">
        <v>10</v>
      </c>
      <c r="CL63" s="47" t="s">
        <v>8</v>
      </c>
      <c r="CM63" s="47" t="s">
        <v>9</v>
      </c>
      <c r="CN63" s="47" t="s">
        <v>9</v>
      </c>
      <c r="CO63" s="47" t="s">
        <v>7</v>
      </c>
      <c r="CP63" s="48" t="s">
        <v>8</v>
      </c>
      <c r="CQ63" s="2" t="s">
        <v>7</v>
      </c>
      <c r="CR63" s="2" t="s">
        <v>9</v>
      </c>
      <c r="CS63" s="2" t="s">
        <v>7</v>
      </c>
      <c r="CT63" s="2" t="s">
        <v>10</v>
      </c>
      <c r="CU63" s="2" t="s">
        <v>8</v>
      </c>
      <c r="CV63" s="2" t="s">
        <v>9</v>
      </c>
      <c r="CW63" s="2" t="s">
        <v>7</v>
      </c>
      <c r="CX63" s="2" t="s">
        <v>7</v>
      </c>
      <c r="CY63" s="2" t="s">
        <v>8</v>
      </c>
      <c r="CZ63" s="2" t="s">
        <v>10</v>
      </c>
      <c r="DA63" s="2" t="s">
        <v>9</v>
      </c>
      <c r="DB63" s="2" t="s">
        <v>7</v>
      </c>
      <c r="DC63" s="2" t="s">
        <v>10</v>
      </c>
      <c r="DD63" s="2" t="s">
        <v>7</v>
      </c>
      <c r="DE63" s="2" t="s">
        <v>9</v>
      </c>
      <c r="DF63" s="2" t="s">
        <v>7</v>
      </c>
      <c r="DG63" s="2" t="s">
        <v>10</v>
      </c>
      <c r="DH63" s="2" t="s">
        <v>8</v>
      </c>
      <c r="DI63" s="2" t="s">
        <v>7</v>
      </c>
      <c r="DJ63" s="2" t="s">
        <v>9</v>
      </c>
      <c r="DK63" s="63" t="s">
        <v>8</v>
      </c>
      <c r="DL63" s="51" t="s">
        <v>7</v>
      </c>
      <c r="DM63" s="51" t="s">
        <v>8</v>
      </c>
      <c r="DN63" s="51" t="s">
        <v>9</v>
      </c>
      <c r="DO63" s="51" t="s">
        <v>10</v>
      </c>
      <c r="DP63" s="51" t="s">
        <v>7</v>
      </c>
      <c r="DQ63" s="51" t="s">
        <v>10</v>
      </c>
      <c r="DR63" s="51" t="s">
        <v>7</v>
      </c>
      <c r="DS63" s="51" t="s">
        <v>8</v>
      </c>
      <c r="DT63" s="51" t="s">
        <v>8</v>
      </c>
      <c r="DU63" s="51" t="s">
        <v>7</v>
      </c>
      <c r="DV63" s="51" t="s">
        <v>10</v>
      </c>
      <c r="DW63" s="51" t="s">
        <v>8</v>
      </c>
      <c r="DX63" s="51" t="s">
        <v>9</v>
      </c>
      <c r="DY63" s="51" t="s">
        <v>8</v>
      </c>
      <c r="DZ63" s="51" t="s">
        <v>9</v>
      </c>
      <c r="EA63" s="51" t="s">
        <v>7</v>
      </c>
      <c r="EB63" s="51" t="s">
        <v>10</v>
      </c>
      <c r="EC63" s="51" t="s">
        <v>10</v>
      </c>
      <c r="ED63" s="51" t="s">
        <v>8</v>
      </c>
      <c r="EE63" s="51" t="s">
        <v>8</v>
      </c>
    </row>
    <row r="64" spans="1:135" ht="18.75" customHeight="1" x14ac:dyDescent="0.2">
      <c r="A64" s="52">
        <v>60</v>
      </c>
      <c r="B64" s="53" t="s">
        <v>201</v>
      </c>
      <c r="C64" s="52" t="s">
        <v>35</v>
      </c>
      <c r="D64" s="52">
        <v>127</v>
      </c>
      <c r="E64" s="53" t="s">
        <v>208</v>
      </c>
      <c r="F64" s="53"/>
      <c r="G64" s="52"/>
      <c r="H64" s="52"/>
      <c r="I64" s="52"/>
      <c r="J64" s="57" t="s">
        <v>7</v>
      </c>
      <c r="K64" s="3" t="s">
        <v>8</v>
      </c>
      <c r="L64" s="3" t="s">
        <v>9</v>
      </c>
      <c r="M64" s="3" t="s">
        <v>10</v>
      </c>
      <c r="N64" s="3" t="s">
        <v>9</v>
      </c>
      <c r="O64" s="3" t="s">
        <v>10</v>
      </c>
      <c r="P64" s="3" t="s">
        <v>9</v>
      </c>
      <c r="Q64" s="3" t="s">
        <v>8</v>
      </c>
      <c r="R64" s="3" t="s">
        <v>8</v>
      </c>
      <c r="S64" s="3" t="s">
        <v>7</v>
      </c>
      <c r="T64" s="3" t="s">
        <v>8</v>
      </c>
      <c r="U64" s="3" t="s">
        <v>7</v>
      </c>
      <c r="V64" s="3" t="s">
        <v>10</v>
      </c>
      <c r="W64" s="3" t="s">
        <v>7</v>
      </c>
      <c r="X64" s="3" t="s">
        <v>9</v>
      </c>
      <c r="Y64" s="3" t="s">
        <v>8</v>
      </c>
      <c r="Z64" s="3" t="s">
        <v>10</v>
      </c>
      <c r="AA64" s="3" t="s">
        <v>10</v>
      </c>
      <c r="AB64" s="3" t="s">
        <v>9</v>
      </c>
      <c r="AC64" s="3" t="s">
        <v>7</v>
      </c>
      <c r="AD64" s="3" t="s">
        <v>9</v>
      </c>
      <c r="AE64" s="59" t="s">
        <v>7</v>
      </c>
      <c r="AF64" s="43" t="s">
        <v>10</v>
      </c>
      <c r="AG64" s="43" t="s">
        <v>7</v>
      </c>
      <c r="AH64" s="43" t="s">
        <v>9</v>
      </c>
      <c r="AI64" s="43" t="s">
        <v>7</v>
      </c>
      <c r="AJ64" s="43" t="s">
        <v>9</v>
      </c>
      <c r="AK64" s="43" t="s">
        <v>9</v>
      </c>
      <c r="AL64" s="43" t="s">
        <v>8</v>
      </c>
      <c r="AM64" s="43" t="s">
        <v>8</v>
      </c>
      <c r="AN64" s="43" t="s">
        <v>7</v>
      </c>
      <c r="AO64" s="43" t="s">
        <v>9</v>
      </c>
      <c r="AP64" s="43" t="s">
        <v>10</v>
      </c>
      <c r="AQ64" s="43" t="s">
        <v>8</v>
      </c>
      <c r="AR64" s="43" t="s">
        <v>7</v>
      </c>
      <c r="AS64" s="43" t="s">
        <v>10</v>
      </c>
      <c r="AT64" s="43" t="s">
        <v>7</v>
      </c>
      <c r="AU64" s="43" t="s">
        <v>9</v>
      </c>
      <c r="AV64" s="43" t="s">
        <v>7</v>
      </c>
      <c r="AW64" s="43" t="s">
        <v>8</v>
      </c>
      <c r="AX64" s="43" t="s">
        <v>10</v>
      </c>
      <c r="AY64" s="43" t="s">
        <v>9</v>
      </c>
      <c r="AZ64" s="61" t="s">
        <v>7</v>
      </c>
      <c r="BA64" s="45" t="s">
        <v>8</v>
      </c>
      <c r="BB64" s="45" t="s">
        <v>9</v>
      </c>
      <c r="BC64" s="45" t="s">
        <v>8</v>
      </c>
      <c r="BD64" s="45" t="s">
        <v>8</v>
      </c>
      <c r="BE64" s="45" t="s">
        <v>7</v>
      </c>
      <c r="BF64" s="45" t="s">
        <v>9</v>
      </c>
      <c r="BG64" s="45" t="s">
        <v>8</v>
      </c>
      <c r="BH64" s="45" t="s">
        <v>8</v>
      </c>
      <c r="BI64" s="45" t="s">
        <v>10</v>
      </c>
      <c r="BJ64" s="45" t="s">
        <v>10</v>
      </c>
      <c r="BK64" s="45" t="s">
        <v>7</v>
      </c>
      <c r="BL64" s="45" t="s">
        <v>9</v>
      </c>
      <c r="BM64" s="45" t="s">
        <v>10</v>
      </c>
      <c r="BN64" s="45" t="s">
        <v>8</v>
      </c>
      <c r="BO64" s="45" t="s">
        <v>7</v>
      </c>
      <c r="BP64" s="45" t="s">
        <v>10</v>
      </c>
      <c r="BQ64" s="45" t="s">
        <v>7</v>
      </c>
      <c r="BR64" s="45" t="s">
        <v>9</v>
      </c>
      <c r="BS64" s="45" t="s">
        <v>8</v>
      </c>
      <c r="BT64" s="45" t="s">
        <v>9</v>
      </c>
      <c r="BU64" s="62" t="s">
        <v>9</v>
      </c>
      <c r="BV64" s="47" t="s">
        <v>8</v>
      </c>
      <c r="BW64" s="47" t="s">
        <v>10</v>
      </c>
      <c r="BX64" s="47" t="s">
        <v>7</v>
      </c>
      <c r="BY64" s="47" t="s">
        <v>10</v>
      </c>
      <c r="BZ64" s="47" t="s">
        <v>7</v>
      </c>
      <c r="CA64" s="47" t="s">
        <v>9</v>
      </c>
      <c r="CB64" s="47" t="s">
        <v>9</v>
      </c>
      <c r="CC64" s="47" t="s">
        <v>8</v>
      </c>
      <c r="CD64" s="47" t="s">
        <v>8</v>
      </c>
      <c r="CE64" s="47" t="s">
        <v>10</v>
      </c>
      <c r="CF64" s="47" t="s">
        <v>10</v>
      </c>
      <c r="CG64" s="47" t="s">
        <v>8</v>
      </c>
      <c r="CH64" s="47" t="s">
        <v>7</v>
      </c>
      <c r="CI64" s="47" t="s">
        <v>8</v>
      </c>
      <c r="CJ64" s="47" t="s">
        <v>9</v>
      </c>
      <c r="CK64" s="47" t="s">
        <v>8</v>
      </c>
      <c r="CL64" s="47" t="s">
        <v>7</v>
      </c>
      <c r="CM64" s="47" t="s">
        <v>9</v>
      </c>
      <c r="CN64" s="47" t="s">
        <v>7</v>
      </c>
      <c r="CO64" s="47" t="s">
        <v>10</v>
      </c>
      <c r="CP64" s="48" t="s">
        <v>7</v>
      </c>
      <c r="CQ64" s="2" t="s">
        <v>10</v>
      </c>
      <c r="CR64" s="2" t="s">
        <v>7</v>
      </c>
      <c r="CS64" s="2" t="s">
        <v>10</v>
      </c>
      <c r="CT64" s="2" t="s">
        <v>7</v>
      </c>
      <c r="CU64" s="2" t="s">
        <v>9</v>
      </c>
      <c r="CV64" s="2" t="s">
        <v>10</v>
      </c>
      <c r="CW64" s="2" t="s">
        <v>8</v>
      </c>
      <c r="CX64" s="2" t="s">
        <v>9</v>
      </c>
      <c r="CY64" s="2" t="s">
        <v>10</v>
      </c>
      <c r="CZ64" s="2" t="s">
        <v>7</v>
      </c>
      <c r="DA64" s="2" t="s">
        <v>8</v>
      </c>
      <c r="DB64" s="2" t="s">
        <v>9</v>
      </c>
      <c r="DC64" s="2" t="s">
        <v>7</v>
      </c>
      <c r="DD64" s="2" t="s">
        <v>10</v>
      </c>
      <c r="DE64" s="2" t="s">
        <v>8</v>
      </c>
      <c r="DF64" s="2" t="s">
        <v>7</v>
      </c>
      <c r="DG64" s="2" t="s">
        <v>10</v>
      </c>
      <c r="DH64" s="2" t="s">
        <v>8</v>
      </c>
      <c r="DI64" s="2" t="s">
        <v>7</v>
      </c>
      <c r="DJ64" s="2" t="s">
        <v>10</v>
      </c>
      <c r="DK64" s="63" t="s">
        <v>8</v>
      </c>
      <c r="DL64" s="51" t="s">
        <v>7</v>
      </c>
      <c r="DM64" s="51" t="s">
        <v>8</v>
      </c>
      <c r="DN64" s="51" t="s">
        <v>9</v>
      </c>
      <c r="DO64" s="51" t="s">
        <v>9</v>
      </c>
      <c r="DP64" s="51" t="s">
        <v>7</v>
      </c>
      <c r="DQ64" s="51" t="s">
        <v>10</v>
      </c>
      <c r="DR64" s="51" t="s">
        <v>7</v>
      </c>
      <c r="DS64" s="51" t="s">
        <v>8</v>
      </c>
      <c r="DT64" s="51" t="s">
        <v>9</v>
      </c>
      <c r="DU64" s="51" t="s">
        <v>7</v>
      </c>
      <c r="DV64" s="51" t="s">
        <v>10</v>
      </c>
      <c r="DW64" s="51" t="s">
        <v>7</v>
      </c>
      <c r="DX64" s="51" t="s">
        <v>9</v>
      </c>
      <c r="DY64" s="51" t="s">
        <v>8</v>
      </c>
      <c r="DZ64" s="51" t="s">
        <v>9</v>
      </c>
      <c r="EA64" s="51" t="s">
        <v>7</v>
      </c>
      <c r="EB64" s="51" t="s">
        <v>10</v>
      </c>
      <c r="EC64" s="51" t="s">
        <v>10</v>
      </c>
      <c r="ED64" s="51" t="s">
        <v>8</v>
      </c>
      <c r="EE64" s="51" t="s">
        <v>8</v>
      </c>
    </row>
    <row r="65" spans="1:135" ht="18.75" customHeight="1" x14ac:dyDescent="0.2">
      <c r="A65" s="52">
        <v>61</v>
      </c>
      <c r="B65" s="53" t="s">
        <v>201</v>
      </c>
      <c r="C65" s="52" t="s">
        <v>35</v>
      </c>
      <c r="D65" s="52">
        <v>128</v>
      </c>
      <c r="E65" s="53" t="s">
        <v>209</v>
      </c>
      <c r="F65" s="53"/>
      <c r="G65" s="52"/>
      <c r="H65" s="52"/>
      <c r="I65" s="52"/>
      <c r="J65" s="57" t="s">
        <v>9</v>
      </c>
      <c r="K65" s="3" t="s">
        <v>9</v>
      </c>
      <c r="L65" s="3" t="s">
        <v>8</v>
      </c>
      <c r="M65" s="3" t="s">
        <v>9</v>
      </c>
      <c r="N65" s="3" t="s">
        <v>10</v>
      </c>
      <c r="O65" s="3" t="s">
        <v>7</v>
      </c>
      <c r="P65" s="3" t="s">
        <v>8</v>
      </c>
      <c r="Q65" s="3" t="s">
        <v>9</v>
      </c>
      <c r="R65" s="3" t="s">
        <v>8</v>
      </c>
      <c r="S65" s="3" t="s">
        <v>10</v>
      </c>
      <c r="T65" s="3" t="s">
        <v>7</v>
      </c>
      <c r="U65" s="3" t="s">
        <v>10</v>
      </c>
      <c r="V65" s="3" t="s">
        <v>10</v>
      </c>
      <c r="W65" s="3" t="s">
        <v>8</v>
      </c>
      <c r="X65" s="3" t="s">
        <v>7</v>
      </c>
      <c r="Y65" s="3" t="s">
        <v>7</v>
      </c>
      <c r="Z65" s="3" t="s">
        <v>9</v>
      </c>
      <c r="AA65" s="3" t="s">
        <v>7</v>
      </c>
      <c r="AB65" s="3" t="s">
        <v>9</v>
      </c>
      <c r="AC65" s="3" t="s">
        <v>10</v>
      </c>
      <c r="AD65" s="3" t="s">
        <v>8</v>
      </c>
      <c r="AE65" s="59" t="s">
        <v>9</v>
      </c>
      <c r="AF65" s="43" t="s">
        <v>8</v>
      </c>
      <c r="AG65" s="43" t="s">
        <v>10</v>
      </c>
      <c r="AH65" s="43" t="s">
        <v>9</v>
      </c>
      <c r="AI65" s="43" t="s">
        <v>7</v>
      </c>
      <c r="AJ65" s="43" t="s">
        <v>7</v>
      </c>
      <c r="AK65" s="43" t="s">
        <v>8</v>
      </c>
      <c r="AL65" s="43" t="s">
        <v>10</v>
      </c>
      <c r="AM65" s="43" t="s">
        <v>9</v>
      </c>
      <c r="AN65" s="43" t="s">
        <v>7</v>
      </c>
      <c r="AO65" s="43" t="s">
        <v>8</v>
      </c>
      <c r="AP65" s="43" t="s">
        <v>9</v>
      </c>
      <c r="AQ65" s="43" t="s">
        <v>8</v>
      </c>
      <c r="AR65" s="43" t="s">
        <v>7</v>
      </c>
      <c r="AS65" s="43" t="s">
        <v>9</v>
      </c>
      <c r="AT65" s="43" t="s">
        <v>8</v>
      </c>
      <c r="AU65" s="43" t="s">
        <v>10</v>
      </c>
      <c r="AV65" s="43" t="s">
        <v>8</v>
      </c>
      <c r="AW65" s="43" t="s">
        <v>9</v>
      </c>
      <c r="AX65" s="43" t="s">
        <v>9</v>
      </c>
      <c r="AY65" s="43" t="s">
        <v>9</v>
      </c>
      <c r="AZ65" s="61" t="s">
        <v>7</v>
      </c>
      <c r="BA65" s="45" t="s">
        <v>8</v>
      </c>
      <c r="BB65" s="45" t="s">
        <v>7</v>
      </c>
      <c r="BC65" s="45" t="s">
        <v>10</v>
      </c>
      <c r="BD65" s="45" t="s">
        <v>7</v>
      </c>
      <c r="BE65" s="45" t="s">
        <v>7</v>
      </c>
      <c r="BF65" s="45" t="s">
        <v>7</v>
      </c>
      <c r="BG65" s="45" t="s">
        <v>8</v>
      </c>
      <c r="BH65" s="45" t="s">
        <v>7</v>
      </c>
      <c r="BI65" s="45" t="s">
        <v>10</v>
      </c>
      <c r="BJ65" s="45" t="s">
        <v>10</v>
      </c>
      <c r="BK65" s="45" t="s">
        <v>7</v>
      </c>
      <c r="BL65" s="45" t="s">
        <v>8</v>
      </c>
      <c r="BM65" s="45" t="s">
        <v>10</v>
      </c>
      <c r="BN65" s="45" t="s">
        <v>9</v>
      </c>
      <c r="BO65" s="45" t="s">
        <v>7</v>
      </c>
      <c r="BP65" s="45" t="s">
        <v>8</v>
      </c>
      <c r="BQ65" s="45" t="s">
        <v>7</v>
      </c>
      <c r="BR65" s="45" t="s">
        <v>10</v>
      </c>
      <c r="BS65" s="45" t="s">
        <v>8</v>
      </c>
      <c r="BT65" s="45" t="s">
        <v>9</v>
      </c>
      <c r="BU65" s="62" t="s">
        <v>10</v>
      </c>
      <c r="BV65" s="47" t="s">
        <v>10</v>
      </c>
      <c r="BW65" s="47" t="s">
        <v>8</v>
      </c>
      <c r="BX65" s="47" t="s">
        <v>9</v>
      </c>
      <c r="BY65" s="47" t="s">
        <v>10</v>
      </c>
      <c r="BZ65" s="47" t="s">
        <v>7</v>
      </c>
      <c r="CA65" s="47" t="s">
        <v>8</v>
      </c>
      <c r="CB65" s="47" t="s">
        <v>7</v>
      </c>
      <c r="CC65" s="47" t="s">
        <v>10</v>
      </c>
      <c r="CD65" s="47" t="s">
        <v>8</v>
      </c>
      <c r="CE65" s="47" t="s">
        <v>8</v>
      </c>
      <c r="CF65" s="47" t="s">
        <v>9</v>
      </c>
      <c r="CG65" s="47" t="s">
        <v>10</v>
      </c>
      <c r="CH65" s="47" t="s">
        <v>9</v>
      </c>
      <c r="CI65" s="47" t="s">
        <v>9</v>
      </c>
      <c r="CJ65" s="47" t="s">
        <v>7</v>
      </c>
      <c r="CK65" s="47" t="s">
        <v>10</v>
      </c>
      <c r="CL65" s="47" t="s">
        <v>8</v>
      </c>
      <c r="CM65" s="47" t="s">
        <v>9</v>
      </c>
      <c r="CN65" s="47" t="s">
        <v>7</v>
      </c>
      <c r="CO65" s="47" t="s">
        <v>7</v>
      </c>
      <c r="CP65" s="48" t="s">
        <v>10</v>
      </c>
      <c r="CQ65" s="2" t="s">
        <v>9</v>
      </c>
      <c r="CR65" s="2" t="s">
        <v>8</v>
      </c>
      <c r="CS65" s="2" t="s">
        <v>10</v>
      </c>
      <c r="CT65" s="2" t="s">
        <v>7</v>
      </c>
      <c r="CU65" s="2" t="s">
        <v>7</v>
      </c>
      <c r="CV65" s="2" t="s">
        <v>9</v>
      </c>
      <c r="CW65" s="2" t="s">
        <v>7</v>
      </c>
      <c r="CX65" s="2" t="s">
        <v>9</v>
      </c>
      <c r="CY65" s="2" t="s">
        <v>7</v>
      </c>
      <c r="CZ65" s="2" t="s">
        <v>9</v>
      </c>
      <c r="DA65" s="2" t="s">
        <v>10</v>
      </c>
      <c r="DB65" s="2" t="s">
        <v>10</v>
      </c>
      <c r="DC65" s="2" t="s">
        <v>8</v>
      </c>
      <c r="DD65" s="2" t="s">
        <v>9</v>
      </c>
      <c r="DE65" s="2" t="s">
        <v>10</v>
      </c>
      <c r="DF65" s="2" t="s">
        <v>9</v>
      </c>
      <c r="DG65" s="2" t="s">
        <v>8</v>
      </c>
      <c r="DH65" s="2" t="s">
        <v>7</v>
      </c>
      <c r="DI65" s="2" t="s">
        <v>10</v>
      </c>
      <c r="DJ65" s="2" t="s">
        <v>8</v>
      </c>
      <c r="DK65" s="63" t="s">
        <v>7</v>
      </c>
      <c r="DL65" s="51" t="s">
        <v>8</v>
      </c>
      <c r="DM65" s="51" t="s">
        <v>7</v>
      </c>
      <c r="DN65" s="51" t="s">
        <v>10</v>
      </c>
      <c r="DO65" s="51" t="s">
        <v>8</v>
      </c>
      <c r="DP65" s="51" t="s">
        <v>9</v>
      </c>
      <c r="DQ65" s="51" t="s">
        <v>9</v>
      </c>
      <c r="DR65" s="51" t="s">
        <v>10</v>
      </c>
      <c r="DS65" s="51" t="s">
        <v>7</v>
      </c>
      <c r="DT65" s="51" t="s">
        <v>10</v>
      </c>
      <c r="DU65" s="51" t="s">
        <v>9</v>
      </c>
      <c r="DV65" s="51" t="s">
        <v>8</v>
      </c>
      <c r="DW65" s="51" t="s">
        <v>7</v>
      </c>
      <c r="DX65" s="51" t="s">
        <v>10</v>
      </c>
      <c r="DY65" s="51" t="s">
        <v>9</v>
      </c>
      <c r="DZ65" s="51" t="s">
        <v>8</v>
      </c>
      <c r="EA65" s="51" t="s">
        <v>9</v>
      </c>
      <c r="EB65" s="51" t="s">
        <v>7</v>
      </c>
      <c r="EC65" s="51" t="s">
        <v>8</v>
      </c>
      <c r="ED65" s="51" t="s">
        <v>10</v>
      </c>
      <c r="EE65" s="51" t="s">
        <v>7</v>
      </c>
    </row>
    <row r="66" spans="1:135" ht="18.75" customHeight="1" x14ac:dyDescent="0.2">
      <c r="A66" s="52">
        <v>62</v>
      </c>
      <c r="B66" s="53" t="s">
        <v>201</v>
      </c>
      <c r="C66" s="52" t="s">
        <v>35</v>
      </c>
      <c r="D66" s="52">
        <v>130</v>
      </c>
      <c r="E66" s="53" t="s">
        <v>210</v>
      </c>
      <c r="F66" s="53"/>
      <c r="G66" s="52"/>
      <c r="H66" s="52"/>
      <c r="I66" s="52"/>
      <c r="J66" s="57" t="s">
        <v>7</v>
      </c>
      <c r="K66" s="3" t="s">
        <v>9</v>
      </c>
      <c r="L66" s="3" t="s">
        <v>8</v>
      </c>
      <c r="M66" s="3" t="s">
        <v>10</v>
      </c>
      <c r="N66" s="3" t="s">
        <v>9</v>
      </c>
      <c r="O66" s="3" t="s">
        <v>10</v>
      </c>
      <c r="P66" s="3" t="s">
        <v>9</v>
      </c>
      <c r="Q66" s="3" t="s">
        <v>10</v>
      </c>
      <c r="R66" s="3" t="s">
        <v>10</v>
      </c>
      <c r="S66" s="3" t="s">
        <v>7</v>
      </c>
      <c r="T66" s="3" t="s">
        <v>8</v>
      </c>
      <c r="U66" s="3" t="s">
        <v>7</v>
      </c>
      <c r="V66" s="3" t="s">
        <v>8</v>
      </c>
      <c r="W66" s="3" t="s">
        <v>7</v>
      </c>
      <c r="X66" s="3" t="s">
        <v>10</v>
      </c>
      <c r="Y66" s="3" t="s">
        <v>9</v>
      </c>
      <c r="Z66" s="3" t="s">
        <v>9</v>
      </c>
      <c r="AA66" s="3" t="s">
        <v>8</v>
      </c>
      <c r="AB66" s="3" t="s">
        <v>10</v>
      </c>
      <c r="AC66" s="3" t="s">
        <v>7</v>
      </c>
      <c r="AD66" s="3" t="s">
        <v>9</v>
      </c>
      <c r="AE66" s="59" t="s">
        <v>7</v>
      </c>
      <c r="AF66" s="43" t="s">
        <v>10</v>
      </c>
      <c r="AG66" s="43" t="s">
        <v>7</v>
      </c>
      <c r="AH66" s="43" t="s">
        <v>8</v>
      </c>
      <c r="AI66" s="43" t="s">
        <v>8</v>
      </c>
      <c r="AJ66" s="43" t="s">
        <v>9</v>
      </c>
      <c r="AK66" s="43" t="s">
        <v>7</v>
      </c>
      <c r="AL66" s="43" t="s">
        <v>7</v>
      </c>
      <c r="AM66" s="43" t="s">
        <v>8</v>
      </c>
      <c r="AN66" s="43" t="s">
        <v>9</v>
      </c>
      <c r="AO66" s="43" t="s">
        <v>7</v>
      </c>
      <c r="AP66" s="43" t="s">
        <v>9</v>
      </c>
      <c r="AQ66" s="43" t="s">
        <v>8</v>
      </c>
      <c r="AR66" s="43" t="s">
        <v>10</v>
      </c>
      <c r="AS66" s="43" t="s">
        <v>7</v>
      </c>
      <c r="AT66" s="43" t="s">
        <v>8</v>
      </c>
      <c r="AU66" s="43" t="s">
        <v>10</v>
      </c>
      <c r="AV66" s="43" t="s">
        <v>7</v>
      </c>
      <c r="AW66" s="43" t="s">
        <v>10</v>
      </c>
      <c r="AX66" s="43" t="s">
        <v>9</v>
      </c>
      <c r="AY66" s="43" t="s">
        <v>8</v>
      </c>
      <c r="AZ66" s="61" t="s">
        <v>7</v>
      </c>
      <c r="BA66" s="45" t="s">
        <v>8</v>
      </c>
      <c r="BB66" s="45" t="s">
        <v>7</v>
      </c>
      <c r="BC66" s="45" t="s">
        <v>8</v>
      </c>
      <c r="BD66" s="45" t="s">
        <v>8</v>
      </c>
      <c r="BE66" s="45" t="s">
        <v>7</v>
      </c>
      <c r="BF66" s="45" t="s">
        <v>9</v>
      </c>
      <c r="BG66" s="45" t="s">
        <v>9</v>
      </c>
      <c r="BH66" s="45" t="s">
        <v>10</v>
      </c>
      <c r="BI66" s="45" t="s">
        <v>10</v>
      </c>
      <c r="BJ66" s="45" t="s">
        <v>9</v>
      </c>
      <c r="BK66" s="45" t="s">
        <v>9</v>
      </c>
      <c r="BL66" s="45" t="s">
        <v>8</v>
      </c>
      <c r="BM66" s="45" t="s">
        <v>8</v>
      </c>
      <c r="BN66" s="45" t="s">
        <v>10</v>
      </c>
      <c r="BO66" s="45" t="s">
        <v>8</v>
      </c>
      <c r="BP66" s="45" t="s">
        <v>8</v>
      </c>
      <c r="BQ66" s="45" t="s">
        <v>8</v>
      </c>
      <c r="BR66" s="45" t="s">
        <v>10</v>
      </c>
      <c r="BS66" s="45" t="s">
        <v>9</v>
      </c>
      <c r="BT66" s="45" t="s">
        <v>9</v>
      </c>
      <c r="BU66" s="62" t="s">
        <v>7</v>
      </c>
      <c r="BV66" s="47" t="s">
        <v>7</v>
      </c>
      <c r="BW66" s="47" t="s">
        <v>10</v>
      </c>
      <c r="BX66" s="47" t="s">
        <v>7</v>
      </c>
      <c r="BY66" s="47" t="s">
        <v>10</v>
      </c>
      <c r="BZ66" s="47" t="s">
        <v>8</v>
      </c>
      <c r="CA66" s="47" t="s">
        <v>7</v>
      </c>
      <c r="CB66" s="47" t="s">
        <v>9</v>
      </c>
      <c r="CC66" s="47" t="s">
        <v>8</v>
      </c>
      <c r="CD66" s="47" t="s">
        <v>10</v>
      </c>
      <c r="CE66" s="47" t="s">
        <v>8</v>
      </c>
      <c r="CF66" s="47" t="s">
        <v>10</v>
      </c>
      <c r="CG66" s="47" t="s">
        <v>8</v>
      </c>
      <c r="CH66" s="47" t="s">
        <v>9</v>
      </c>
      <c r="CI66" s="47" t="s">
        <v>8</v>
      </c>
      <c r="CJ66" s="47" t="s">
        <v>7</v>
      </c>
      <c r="CK66" s="47" t="s">
        <v>10</v>
      </c>
      <c r="CL66" s="47" t="s">
        <v>10</v>
      </c>
      <c r="CM66" s="47" t="s">
        <v>9</v>
      </c>
      <c r="CN66" s="47" t="s">
        <v>7</v>
      </c>
      <c r="CO66" s="47" t="s">
        <v>9</v>
      </c>
      <c r="CP66" s="48" t="s">
        <v>8</v>
      </c>
      <c r="CQ66" s="2" t="s">
        <v>9</v>
      </c>
      <c r="CR66" s="2" t="s">
        <v>8</v>
      </c>
      <c r="CS66" s="2" t="s">
        <v>8</v>
      </c>
      <c r="CT66" s="2" t="s">
        <v>10</v>
      </c>
      <c r="CU66" s="2" t="s">
        <v>8</v>
      </c>
      <c r="CV66" s="2" t="s">
        <v>8</v>
      </c>
      <c r="CW66" s="2" t="s">
        <v>7</v>
      </c>
      <c r="CX66" s="2" t="s">
        <v>8</v>
      </c>
      <c r="CY66" s="2" t="s">
        <v>8</v>
      </c>
      <c r="CZ66" s="2" t="s">
        <v>10</v>
      </c>
      <c r="DA66" s="2" t="s">
        <v>7</v>
      </c>
      <c r="DB66" s="2" t="s">
        <v>9</v>
      </c>
      <c r="DC66" s="2" t="s">
        <v>10</v>
      </c>
      <c r="DD66" s="2" t="s">
        <v>9</v>
      </c>
      <c r="DE66" s="2" t="s">
        <v>7</v>
      </c>
      <c r="DF66" s="2" t="s">
        <v>8</v>
      </c>
      <c r="DG66" s="2" t="s">
        <v>10</v>
      </c>
      <c r="DH66" s="2" t="s">
        <v>7</v>
      </c>
      <c r="DI66" s="2" t="s">
        <v>8</v>
      </c>
      <c r="DJ66" s="2" t="s">
        <v>7</v>
      </c>
      <c r="DK66" s="63" t="s">
        <v>8</v>
      </c>
      <c r="DL66" s="51" t="s">
        <v>7</v>
      </c>
      <c r="DM66" s="51" t="s">
        <v>8</v>
      </c>
      <c r="DN66" s="51" t="s">
        <v>9</v>
      </c>
      <c r="DO66" s="51" t="s">
        <v>10</v>
      </c>
      <c r="DP66" s="51" t="s">
        <v>7</v>
      </c>
      <c r="DQ66" s="51" t="s">
        <v>10</v>
      </c>
      <c r="DR66" s="51" t="s">
        <v>7</v>
      </c>
      <c r="DS66" s="51" t="s">
        <v>8</v>
      </c>
      <c r="DT66" s="51" t="s">
        <v>9</v>
      </c>
      <c r="DU66" s="51" t="s">
        <v>7</v>
      </c>
      <c r="DV66" s="51" t="s">
        <v>10</v>
      </c>
      <c r="DW66" s="51" t="s">
        <v>8</v>
      </c>
      <c r="DX66" s="51" t="s">
        <v>8</v>
      </c>
      <c r="DY66" s="51" t="s">
        <v>8</v>
      </c>
      <c r="DZ66" s="51" t="s">
        <v>9</v>
      </c>
      <c r="EA66" s="51" t="s">
        <v>7</v>
      </c>
      <c r="EB66" s="51" t="s">
        <v>8</v>
      </c>
      <c r="EC66" s="51" t="s">
        <v>10</v>
      </c>
      <c r="ED66" s="51" t="s">
        <v>7</v>
      </c>
      <c r="EE66" s="51" t="s">
        <v>8</v>
      </c>
    </row>
    <row r="67" spans="1:135" ht="18.75" customHeight="1" x14ac:dyDescent="0.2">
      <c r="A67" s="52">
        <v>63</v>
      </c>
      <c r="B67" s="53" t="s">
        <v>201</v>
      </c>
      <c r="C67" s="52" t="s">
        <v>35</v>
      </c>
      <c r="D67" s="52">
        <v>132</v>
      </c>
      <c r="E67" s="53" t="s">
        <v>211</v>
      </c>
      <c r="F67" s="53"/>
      <c r="G67" s="52"/>
      <c r="H67" s="52"/>
      <c r="I67" s="52"/>
      <c r="J67" s="57" t="s">
        <v>9</v>
      </c>
      <c r="K67" s="3" t="s">
        <v>9</v>
      </c>
      <c r="L67" s="3" t="s">
        <v>9</v>
      </c>
      <c r="M67" s="3" t="s">
        <v>9</v>
      </c>
      <c r="N67" s="3" t="s">
        <v>9</v>
      </c>
      <c r="O67" s="3" t="s">
        <v>9</v>
      </c>
      <c r="P67" s="3" t="s">
        <v>9</v>
      </c>
      <c r="Q67" s="3" t="s">
        <v>9</v>
      </c>
      <c r="R67" s="3" t="s">
        <v>9</v>
      </c>
      <c r="S67" s="3" t="s">
        <v>9</v>
      </c>
      <c r="T67" s="3" t="s">
        <v>9</v>
      </c>
      <c r="U67" s="3" t="s">
        <v>9</v>
      </c>
      <c r="V67" s="3" t="s">
        <v>9</v>
      </c>
      <c r="W67" s="3" t="s">
        <v>9</v>
      </c>
      <c r="X67" s="3" t="s">
        <v>9</v>
      </c>
      <c r="Y67" s="3" t="s">
        <v>9</v>
      </c>
      <c r="Z67" s="3" t="s">
        <v>9</v>
      </c>
      <c r="AA67" s="3" t="s">
        <v>9</v>
      </c>
      <c r="AB67" s="3" t="s">
        <v>9</v>
      </c>
      <c r="AC67" s="3" t="s">
        <v>9</v>
      </c>
      <c r="AD67" s="3" t="s">
        <v>9</v>
      </c>
      <c r="AE67" s="59" t="s">
        <v>9</v>
      </c>
      <c r="AF67" s="43" t="s">
        <v>7</v>
      </c>
      <c r="AG67" s="43" t="s">
        <v>7</v>
      </c>
      <c r="AH67" s="43" t="s">
        <v>7</v>
      </c>
      <c r="AI67" s="43" t="s">
        <v>7</v>
      </c>
      <c r="AJ67" s="43" t="s">
        <v>7</v>
      </c>
      <c r="AK67" s="43" t="s">
        <v>7</v>
      </c>
      <c r="AL67" s="43" t="s">
        <v>7</v>
      </c>
      <c r="AM67" s="43" t="s">
        <v>7</v>
      </c>
      <c r="AN67" s="43" t="s">
        <v>7</v>
      </c>
      <c r="AO67" s="43" t="s">
        <v>7</v>
      </c>
      <c r="AP67" s="43" t="s">
        <v>7</v>
      </c>
      <c r="AQ67" s="43" t="s">
        <v>7</v>
      </c>
      <c r="AR67" s="43" t="s">
        <v>7</v>
      </c>
      <c r="AS67" s="43" t="s">
        <v>7</v>
      </c>
      <c r="AT67" s="43" t="s">
        <v>7</v>
      </c>
      <c r="AU67" s="43" t="s">
        <v>7</v>
      </c>
      <c r="AV67" s="43" t="s">
        <v>7</v>
      </c>
      <c r="AW67" s="43" t="s">
        <v>7</v>
      </c>
      <c r="AX67" s="43" t="s">
        <v>7</v>
      </c>
      <c r="AY67" s="43" t="s">
        <v>7</v>
      </c>
      <c r="AZ67" s="61" t="s">
        <v>8</v>
      </c>
      <c r="BA67" s="45" t="s">
        <v>9</v>
      </c>
      <c r="BB67" s="45" t="s">
        <v>9</v>
      </c>
      <c r="BC67" s="45" t="s">
        <v>9</v>
      </c>
      <c r="BD67" s="45" t="s">
        <v>9</v>
      </c>
      <c r="BE67" s="45" t="s">
        <v>9</v>
      </c>
      <c r="BF67" s="45" t="s">
        <v>9</v>
      </c>
      <c r="BG67" s="45" t="s">
        <v>9</v>
      </c>
      <c r="BH67" s="45" t="s">
        <v>9</v>
      </c>
      <c r="BI67" s="45" t="s">
        <v>10</v>
      </c>
      <c r="BJ67" s="45" t="s">
        <v>9</v>
      </c>
      <c r="BK67" s="45" t="s">
        <v>9</v>
      </c>
      <c r="BL67" s="45" t="s">
        <v>9</v>
      </c>
      <c r="BM67" s="45" t="s">
        <v>9</v>
      </c>
      <c r="BN67" s="45" t="s">
        <v>9</v>
      </c>
      <c r="BO67" s="45" t="s">
        <v>9</v>
      </c>
      <c r="BP67" s="45" t="s">
        <v>9</v>
      </c>
      <c r="BQ67" s="45" t="s">
        <v>9</v>
      </c>
      <c r="BR67" s="45" t="s">
        <v>9</v>
      </c>
      <c r="BS67" s="45" t="s">
        <v>9</v>
      </c>
      <c r="BT67" s="45" t="s">
        <v>9</v>
      </c>
      <c r="BU67" s="62" t="s">
        <v>8</v>
      </c>
      <c r="BV67" s="47" t="s">
        <v>9</v>
      </c>
      <c r="BW67" s="47" t="s">
        <v>9</v>
      </c>
      <c r="BX67" s="47" t="s">
        <v>9</v>
      </c>
      <c r="BY67" s="47" t="s">
        <v>9</v>
      </c>
      <c r="BZ67" s="47" t="s">
        <v>9</v>
      </c>
      <c r="CA67" s="47" t="s">
        <v>9</v>
      </c>
      <c r="CB67" s="47" t="s">
        <v>9</v>
      </c>
      <c r="CC67" s="47" t="s">
        <v>9</v>
      </c>
      <c r="CD67" s="47" t="s">
        <v>9</v>
      </c>
      <c r="CE67" s="47" t="s">
        <v>9</v>
      </c>
      <c r="CF67" s="47" t="s">
        <v>9</v>
      </c>
      <c r="CG67" s="47" t="s">
        <v>9</v>
      </c>
      <c r="CH67" s="47" t="s">
        <v>9</v>
      </c>
      <c r="CI67" s="47" t="s">
        <v>9</v>
      </c>
      <c r="CJ67" s="47" t="s">
        <v>9</v>
      </c>
      <c r="CK67" s="47" t="s">
        <v>9</v>
      </c>
      <c r="CL67" s="47" t="s">
        <v>9</v>
      </c>
      <c r="CM67" s="47" t="s">
        <v>9</v>
      </c>
      <c r="CN67" s="47" t="s">
        <v>9</v>
      </c>
      <c r="CO67" s="47" t="s">
        <v>9</v>
      </c>
      <c r="CP67" s="48" t="s">
        <v>9</v>
      </c>
      <c r="CQ67" s="2" t="s">
        <v>8</v>
      </c>
      <c r="CR67" s="2" t="s">
        <v>8</v>
      </c>
      <c r="CS67" s="2" t="s">
        <v>8</v>
      </c>
      <c r="CT67" s="2" t="s">
        <v>8</v>
      </c>
      <c r="CU67" s="2" t="s">
        <v>8</v>
      </c>
      <c r="CV67" s="2" t="s">
        <v>8</v>
      </c>
      <c r="CW67" s="2" t="s">
        <v>8</v>
      </c>
      <c r="CX67" s="2" t="s">
        <v>8</v>
      </c>
      <c r="CY67" s="2" t="s">
        <v>8</v>
      </c>
      <c r="CZ67" s="2" t="s">
        <v>8</v>
      </c>
      <c r="DA67" s="2" t="s">
        <v>8</v>
      </c>
      <c r="DB67" s="2" t="s">
        <v>8</v>
      </c>
      <c r="DC67" s="2" t="s">
        <v>8</v>
      </c>
      <c r="DD67" s="2" t="s">
        <v>8</v>
      </c>
      <c r="DE67" s="2" t="s">
        <v>8</v>
      </c>
      <c r="DF67" s="2" t="s">
        <v>8</v>
      </c>
      <c r="DG67" s="2" t="s">
        <v>8</v>
      </c>
      <c r="DH67" s="2" t="s">
        <v>8</v>
      </c>
      <c r="DI67" s="2" t="s">
        <v>8</v>
      </c>
      <c r="DJ67" s="2" t="s">
        <v>8</v>
      </c>
      <c r="DK67" s="63" t="s">
        <v>7</v>
      </c>
      <c r="DL67" s="51" t="s">
        <v>10</v>
      </c>
      <c r="DM67" s="51" t="s">
        <v>10</v>
      </c>
      <c r="DN67" s="51" t="s">
        <v>10</v>
      </c>
      <c r="DO67" s="51" t="s">
        <v>10</v>
      </c>
      <c r="DP67" s="51" t="s">
        <v>10</v>
      </c>
      <c r="DQ67" s="51" t="s">
        <v>10</v>
      </c>
      <c r="DR67" s="51" t="s">
        <v>10</v>
      </c>
      <c r="DS67" s="51" t="s">
        <v>10</v>
      </c>
      <c r="DT67" s="51" t="s">
        <v>10</v>
      </c>
      <c r="DU67" s="51" t="s">
        <v>10</v>
      </c>
      <c r="DV67" s="51" t="s">
        <v>10</v>
      </c>
      <c r="DW67" s="51" t="s">
        <v>10</v>
      </c>
      <c r="DX67" s="51" t="s">
        <v>10</v>
      </c>
      <c r="DY67" s="51" t="s">
        <v>10</v>
      </c>
      <c r="DZ67" s="51" t="s">
        <v>10</v>
      </c>
      <c r="EA67" s="51" t="s">
        <v>10</v>
      </c>
      <c r="EB67" s="51" t="s">
        <v>10</v>
      </c>
      <c r="EC67" s="51" t="s">
        <v>10</v>
      </c>
      <c r="ED67" s="51" t="s">
        <v>10</v>
      </c>
      <c r="EE67" s="51" t="s">
        <v>10</v>
      </c>
    </row>
    <row r="68" spans="1:135" ht="18.75" customHeight="1" x14ac:dyDescent="0.2">
      <c r="A68" s="52">
        <v>64</v>
      </c>
      <c r="B68" s="53" t="s">
        <v>38</v>
      </c>
      <c r="C68" s="52" t="s">
        <v>35</v>
      </c>
      <c r="D68" s="52">
        <v>16</v>
      </c>
      <c r="E68" s="53" t="s">
        <v>212</v>
      </c>
      <c r="F68" s="53"/>
      <c r="G68" s="52">
        <v>77.11</v>
      </c>
      <c r="H68" s="52">
        <v>76.14</v>
      </c>
      <c r="I68" s="52"/>
      <c r="J68" s="57" t="s">
        <v>7</v>
      </c>
      <c r="K68" s="3" t="s">
        <v>7</v>
      </c>
      <c r="L68" s="3" t="s">
        <v>8</v>
      </c>
      <c r="M68" s="3" t="s">
        <v>10</v>
      </c>
      <c r="N68" s="3" t="s">
        <v>9</v>
      </c>
      <c r="O68" s="3" t="s">
        <v>10</v>
      </c>
      <c r="P68" s="3" t="s">
        <v>9</v>
      </c>
      <c r="Q68" s="3" t="s">
        <v>10</v>
      </c>
      <c r="R68" s="3" t="s">
        <v>10</v>
      </c>
      <c r="S68" s="3" t="s">
        <v>7</v>
      </c>
      <c r="T68" s="3" t="s">
        <v>8</v>
      </c>
      <c r="U68" s="3" t="s">
        <v>7</v>
      </c>
      <c r="V68" s="3" t="s">
        <v>8</v>
      </c>
      <c r="W68" s="3" t="s">
        <v>7</v>
      </c>
      <c r="X68" s="3" t="s">
        <v>10</v>
      </c>
      <c r="Y68" s="3" t="s">
        <v>7</v>
      </c>
      <c r="Z68" s="3" t="s">
        <v>8</v>
      </c>
      <c r="AA68" s="3" t="s">
        <v>9</v>
      </c>
      <c r="AB68" s="3" t="s">
        <v>10</v>
      </c>
      <c r="AC68" s="3" t="s">
        <v>7</v>
      </c>
      <c r="AD68" s="3" t="s">
        <v>7</v>
      </c>
      <c r="AE68" s="59" t="s">
        <v>7</v>
      </c>
      <c r="AF68" s="43" t="s">
        <v>8</v>
      </c>
      <c r="AG68" s="43" t="s">
        <v>9</v>
      </c>
      <c r="AH68" s="43" t="s">
        <v>7</v>
      </c>
      <c r="AI68" s="43" t="s">
        <v>10</v>
      </c>
      <c r="AJ68" s="43" t="s">
        <v>9</v>
      </c>
      <c r="AK68" s="43" t="s">
        <v>10</v>
      </c>
      <c r="AL68" s="43" t="s">
        <v>8</v>
      </c>
      <c r="AM68" s="43" t="s">
        <v>7</v>
      </c>
      <c r="AN68" s="43" t="s">
        <v>7</v>
      </c>
      <c r="AO68" s="43" t="s">
        <v>10</v>
      </c>
      <c r="AP68" s="43" t="s">
        <v>7</v>
      </c>
      <c r="AQ68" s="43" t="s">
        <v>9</v>
      </c>
      <c r="AR68" s="43" t="s">
        <v>8</v>
      </c>
      <c r="AS68" s="43" t="s">
        <v>7</v>
      </c>
      <c r="AT68" s="43" t="s">
        <v>10</v>
      </c>
      <c r="AU68" s="43" t="s">
        <v>9</v>
      </c>
      <c r="AV68" s="43" t="s">
        <v>9</v>
      </c>
      <c r="AW68" s="43" t="s">
        <v>10</v>
      </c>
      <c r="AX68" s="43" t="s">
        <v>8</v>
      </c>
      <c r="AY68" s="43" t="s">
        <v>8</v>
      </c>
      <c r="AZ68" s="61" t="s">
        <v>7</v>
      </c>
      <c r="BA68" s="45" t="s">
        <v>8</v>
      </c>
      <c r="BB68" s="45" t="s">
        <v>10</v>
      </c>
      <c r="BC68" s="45" t="s">
        <v>10</v>
      </c>
      <c r="BD68" s="45" t="s">
        <v>7</v>
      </c>
      <c r="BE68" s="45" t="s">
        <v>7</v>
      </c>
      <c r="BF68" s="45" t="s">
        <v>8</v>
      </c>
      <c r="BG68" s="45" t="s">
        <v>9</v>
      </c>
      <c r="BH68" s="45" t="s">
        <v>7</v>
      </c>
      <c r="BI68" s="45" t="s">
        <v>9</v>
      </c>
      <c r="BJ68" s="45" t="s">
        <v>10</v>
      </c>
      <c r="BK68" s="45" t="s">
        <v>9</v>
      </c>
      <c r="BL68" s="45" t="s">
        <v>8</v>
      </c>
      <c r="BM68" s="45" t="s">
        <v>10</v>
      </c>
      <c r="BN68" s="45" t="s">
        <v>9</v>
      </c>
      <c r="BO68" s="45" t="s">
        <v>7</v>
      </c>
      <c r="BP68" s="45" t="s">
        <v>8</v>
      </c>
      <c r="BQ68" s="45" t="s">
        <v>7</v>
      </c>
      <c r="BR68" s="45" t="s">
        <v>10</v>
      </c>
      <c r="BS68" s="45" t="s">
        <v>8</v>
      </c>
      <c r="BT68" s="45" t="s">
        <v>9</v>
      </c>
      <c r="BU68" s="62" t="s">
        <v>8</v>
      </c>
      <c r="BV68" s="47" t="s">
        <v>9</v>
      </c>
      <c r="BW68" s="47" t="s">
        <v>9</v>
      </c>
      <c r="BX68" s="47" t="s">
        <v>7</v>
      </c>
      <c r="BY68" s="47" t="s">
        <v>8</v>
      </c>
      <c r="BZ68" s="47" t="s">
        <v>10</v>
      </c>
      <c r="CA68" s="47" t="s">
        <v>9</v>
      </c>
      <c r="CB68" s="47" t="s">
        <v>7</v>
      </c>
      <c r="CC68" s="47" t="s">
        <v>9</v>
      </c>
      <c r="CD68" s="47" t="s">
        <v>7</v>
      </c>
      <c r="CE68" s="47" t="s">
        <v>8</v>
      </c>
      <c r="CF68" s="47" t="s">
        <v>9</v>
      </c>
      <c r="CG68" s="47" t="s">
        <v>8</v>
      </c>
      <c r="CH68" s="47" t="s">
        <v>10</v>
      </c>
      <c r="CI68" s="47" t="s">
        <v>8</v>
      </c>
      <c r="CJ68" s="47" t="s">
        <v>7</v>
      </c>
      <c r="CK68" s="47" t="s">
        <v>7</v>
      </c>
      <c r="CL68" s="47" t="s">
        <v>10</v>
      </c>
      <c r="CM68" s="47" t="s">
        <v>8</v>
      </c>
      <c r="CN68" s="47" t="s">
        <v>9</v>
      </c>
      <c r="CO68" s="47" t="s">
        <v>10</v>
      </c>
      <c r="CP68" s="48" t="s">
        <v>9</v>
      </c>
      <c r="CQ68" s="2" t="s">
        <v>10</v>
      </c>
      <c r="CR68" s="2" t="s">
        <v>9</v>
      </c>
      <c r="CS68" s="2" t="s">
        <v>8</v>
      </c>
      <c r="CT68" s="2" t="s">
        <v>9</v>
      </c>
      <c r="CU68" s="2" t="s">
        <v>7</v>
      </c>
      <c r="CV68" s="2" t="s">
        <v>8</v>
      </c>
      <c r="CW68" s="2" t="s">
        <v>9</v>
      </c>
      <c r="CX68" s="2" t="s">
        <v>9</v>
      </c>
      <c r="CY68" s="2" t="s">
        <v>7</v>
      </c>
      <c r="CZ68" s="2" t="s">
        <v>9</v>
      </c>
      <c r="DA68" s="2" t="s">
        <v>10</v>
      </c>
      <c r="DB68" s="2" t="s">
        <v>9</v>
      </c>
      <c r="DC68" s="2" t="s">
        <v>10</v>
      </c>
      <c r="DD68" s="2" t="s">
        <v>7</v>
      </c>
      <c r="DE68" s="2" t="s">
        <v>7</v>
      </c>
      <c r="DF68" s="2" t="s">
        <v>10</v>
      </c>
      <c r="DG68" s="2" t="s">
        <v>8</v>
      </c>
      <c r="DH68" s="2" t="s">
        <v>10</v>
      </c>
      <c r="DI68" s="2" t="s">
        <v>7</v>
      </c>
      <c r="DJ68" s="2" t="s">
        <v>8</v>
      </c>
      <c r="DK68" s="63" t="s">
        <v>10</v>
      </c>
      <c r="DL68" s="51" t="s">
        <v>9</v>
      </c>
      <c r="DM68" s="51" t="s">
        <v>8</v>
      </c>
      <c r="DN68" s="51" t="s">
        <v>9</v>
      </c>
      <c r="DO68" s="51" t="s">
        <v>7</v>
      </c>
      <c r="DP68" s="51" t="s">
        <v>10</v>
      </c>
      <c r="DQ68" s="51" t="s">
        <v>7</v>
      </c>
      <c r="DR68" s="51" t="s">
        <v>8</v>
      </c>
      <c r="DS68" s="51" t="s">
        <v>9</v>
      </c>
      <c r="DT68" s="51" t="s">
        <v>7</v>
      </c>
      <c r="DU68" s="51" t="s">
        <v>9</v>
      </c>
      <c r="DV68" s="51" t="s">
        <v>7</v>
      </c>
      <c r="DW68" s="51" t="s">
        <v>10</v>
      </c>
      <c r="DX68" s="51" t="s">
        <v>8</v>
      </c>
      <c r="DY68" s="51" t="s">
        <v>7</v>
      </c>
      <c r="DZ68" s="51" t="s">
        <v>8</v>
      </c>
      <c r="EA68" s="51" t="s">
        <v>10</v>
      </c>
      <c r="EB68" s="51" t="s">
        <v>9</v>
      </c>
      <c r="EC68" s="51" t="s">
        <v>8</v>
      </c>
      <c r="ED68" s="51" t="s">
        <v>10</v>
      </c>
      <c r="EE68" s="51" t="s">
        <v>10</v>
      </c>
    </row>
    <row r="69" spans="1:135" ht="18.75" customHeight="1" x14ac:dyDescent="0.2">
      <c r="A69" s="52">
        <v>65</v>
      </c>
      <c r="B69" s="53" t="s">
        <v>38</v>
      </c>
      <c r="C69" s="52" t="s">
        <v>35</v>
      </c>
      <c r="D69" s="52">
        <v>127</v>
      </c>
      <c r="E69" s="53" t="s">
        <v>213</v>
      </c>
      <c r="F69" s="53"/>
      <c r="G69" s="52">
        <v>43.54</v>
      </c>
      <c r="H69" s="52">
        <v>50.21</v>
      </c>
      <c r="I69" s="52"/>
      <c r="J69" s="57" t="s">
        <v>7</v>
      </c>
      <c r="K69" s="3" t="s">
        <v>10</v>
      </c>
      <c r="L69" s="3" t="s">
        <v>8</v>
      </c>
      <c r="M69" s="3" t="s">
        <v>8</v>
      </c>
      <c r="N69" s="3" t="s">
        <v>8</v>
      </c>
      <c r="O69" s="3" t="s">
        <v>10</v>
      </c>
      <c r="P69" s="3" t="s">
        <v>8</v>
      </c>
      <c r="Q69" s="3" t="s">
        <v>8</v>
      </c>
      <c r="R69" s="3" t="s">
        <v>8</v>
      </c>
      <c r="S69" s="3" t="s">
        <v>8</v>
      </c>
      <c r="T69" s="3" t="s">
        <v>8</v>
      </c>
      <c r="U69" s="3" t="s">
        <v>9</v>
      </c>
      <c r="V69" s="3" t="s">
        <v>9</v>
      </c>
      <c r="W69" s="3" t="s">
        <v>9</v>
      </c>
      <c r="X69" s="3" t="s">
        <v>9</v>
      </c>
      <c r="Y69" s="3" t="s">
        <v>9</v>
      </c>
      <c r="Z69" s="3" t="s">
        <v>9</v>
      </c>
      <c r="AA69" s="3" t="s">
        <v>8</v>
      </c>
      <c r="AB69" s="3" t="s">
        <v>9</v>
      </c>
      <c r="AC69" s="3" t="s">
        <v>9</v>
      </c>
      <c r="AD69" s="3" t="s">
        <v>9</v>
      </c>
      <c r="AE69" s="59" t="s">
        <v>7</v>
      </c>
      <c r="AF69" s="43" t="s">
        <v>7</v>
      </c>
      <c r="AG69" s="43" t="s">
        <v>7</v>
      </c>
      <c r="AH69" s="43" t="s">
        <v>7</v>
      </c>
      <c r="AI69" s="43" t="s">
        <v>7</v>
      </c>
      <c r="AJ69" s="43" t="s">
        <v>7</v>
      </c>
      <c r="AK69" s="43" t="s">
        <v>9</v>
      </c>
      <c r="AL69" s="43" t="s">
        <v>9</v>
      </c>
      <c r="AM69" s="43" t="s">
        <v>9</v>
      </c>
      <c r="AN69" s="43" t="s">
        <v>9</v>
      </c>
      <c r="AO69" s="43" t="s">
        <v>9</v>
      </c>
      <c r="AP69" s="43" t="s">
        <v>10</v>
      </c>
      <c r="AQ69" s="43" t="s">
        <v>10</v>
      </c>
      <c r="AR69" s="43" t="s">
        <v>10</v>
      </c>
      <c r="AS69" s="43" t="s">
        <v>10</v>
      </c>
      <c r="AT69" s="43" t="s">
        <v>10</v>
      </c>
      <c r="AU69" s="43" t="s">
        <v>9</v>
      </c>
      <c r="AV69" s="43" t="s">
        <v>10</v>
      </c>
      <c r="AW69" s="43" t="s">
        <v>8</v>
      </c>
      <c r="AX69" s="43" t="s">
        <v>8</v>
      </c>
      <c r="AY69" s="43" t="s">
        <v>8</v>
      </c>
      <c r="AZ69" s="61" t="s">
        <v>9</v>
      </c>
      <c r="BA69" s="45" t="s">
        <v>10</v>
      </c>
      <c r="BB69" s="45" t="s">
        <v>7</v>
      </c>
      <c r="BC69" s="45" t="s">
        <v>8</v>
      </c>
      <c r="BD69" s="45" t="s">
        <v>7</v>
      </c>
      <c r="BE69" s="45" t="s">
        <v>10</v>
      </c>
      <c r="BF69" s="45" t="s">
        <v>8</v>
      </c>
      <c r="BG69" s="45" t="s">
        <v>8</v>
      </c>
      <c r="BH69" s="45" t="s">
        <v>7</v>
      </c>
      <c r="BI69" s="45" t="s">
        <v>9</v>
      </c>
      <c r="BJ69" s="45" t="s">
        <v>7</v>
      </c>
      <c r="BK69" s="45" t="s">
        <v>8</v>
      </c>
      <c r="BL69" s="45" t="s">
        <v>10</v>
      </c>
      <c r="BM69" s="45" t="s">
        <v>7</v>
      </c>
      <c r="BN69" s="45" t="s">
        <v>8</v>
      </c>
      <c r="BO69" s="45" t="s">
        <v>10</v>
      </c>
      <c r="BP69" s="45" t="s">
        <v>7</v>
      </c>
      <c r="BQ69" s="45" t="s">
        <v>9</v>
      </c>
      <c r="BR69" s="45" t="s">
        <v>10</v>
      </c>
      <c r="BS69" s="45" t="s">
        <v>10</v>
      </c>
      <c r="BT69" s="45" t="s">
        <v>7</v>
      </c>
      <c r="BU69" s="62" t="s">
        <v>10</v>
      </c>
      <c r="BV69" s="47" t="s">
        <v>7</v>
      </c>
      <c r="BW69" s="47" t="s">
        <v>9</v>
      </c>
      <c r="BX69" s="47" t="s">
        <v>7</v>
      </c>
      <c r="BY69" s="47" t="s">
        <v>8</v>
      </c>
      <c r="BZ69" s="47" t="s">
        <v>7</v>
      </c>
      <c r="CA69" s="47" t="s">
        <v>8</v>
      </c>
      <c r="CB69" s="47" t="s">
        <v>7</v>
      </c>
      <c r="CC69" s="47" t="s">
        <v>7</v>
      </c>
      <c r="CD69" s="47" t="s">
        <v>7</v>
      </c>
      <c r="CE69" s="47" t="s">
        <v>7</v>
      </c>
      <c r="CF69" s="47" t="s">
        <v>10</v>
      </c>
      <c r="CG69" s="47" t="s">
        <v>10</v>
      </c>
      <c r="CH69" s="47" t="s">
        <v>10</v>
      </c>
      <c r="CI69" s="47" t="s">
        <v>10</v>
      </c>
      <c r="CJ69" s="47" t="s">
        <v>9</v>
      </c>
      <c r="CK69" s="47" t="s">
        <v>10</v>
      </c>
      <c r="CL69" s="47" t="s">
        <v>10</v>
      </c>
      <c r="CM69" s="47" t="s">
        <v>10</v>
      </c>
      <c r="CN69" s="47" t="s">
        <v>10</v>
      </c>
      <c r="CO69" s="47" t="s">
        <v>10</v>
      </c>
      <c r="CP69" s="48" t="s">
        <v>10</v>
      </c>
      <c r="CQ69" s="2" t="s">
        <v>7</v>
      </c>
      <c r="CR69" s="2" t="s">
        <v>9</v>
      </c>
      <c r="CS69" s="2" t="s">
        <v>9</v>
      </c>
      <c r="CT69" s="2" t="s">
        <v>9</v>
      </c>
      <c r="CU69" s="2" t="s">
        <v>9</v>
      </c>
      <c r="CV69" s="2" t="s">
        <v>9</v>
      </c>
      <c r="CW69" s="2" t="s">
        <v>7</v>
      </c>
      <c r="CX69" s="2" t="s">
        <v>8</v>
      </c>
      <c r="CY69" s="2" t="s">
        <v>9</v>
      </c>
      <c r="CZ69" s="2" t="s">
        <v>8</v>
      </c>
      <c r="DA69" s="2" t="s">
        <v>10</v>
      </c>
      <c r="DB69" s="2" t="s">
        <v>9</v>
      </c>
      <c r="DC69" s="2" t="s">
        <v>9</v>
      </c>
      <c r="DD69" s="2" t="s">
        <v>9</v>
      </c>
      <c r="DE69" s="2" t="s">
        <v>9</v>
      </c>
      <c r="DF69" s="2" t="s">
        <v>9</v>
      </c>
      <c r="DG69" s="2" t="s">
        <v>9</v>
      </c>
      <c r="DH69" s="2" t="s">
        <v>9</v>
      </c>
      <c r="DI69" s="2" t="s">
        <v>9</v>
      </c>
      <c r="DJ69" s="2" t="s">
        <v>9</v>
      </c>
      <c r="DK69" s="63" t="s">
        <v>10</v>
      </c>
      <c r="DL69" s="51" t="s">
        <v>9</v>
      </c>
      <c r="DM69" s="51" t="s">
        <v>10</v>
      </c>
      <c r="DN69" s="51" t="s">
        <v>8</v>
      </c>
      <c r="DO69" s="51" t="s">
        <v>8</v>
      </c>
      <c r="DP69" s="51" t="s">
        <v>10</v>
      </c>
      <c r="DQ69" s="51" t="s">
        <v>7</v>
      </c>
      <c r="DR69" s="51" t="s">
        <v>10</v>
      </c>
      <c r="DS69" s="51" t="s">
        <v>9</v>
      </c>
      <c r="DT69" s="51" t="s">
        <v>8</v>
      </c>
      <c r="DU69" s="51" t="s">
        <v>10</v>
      </c>
      <c r="DV69" s="51" t="s">
        <v>10</v>
      </c>
      <c r="DW69" s="51" t="s">
        <v>7</v>
      </c>
      <c r="DX69" s="51" t="s">
        <v>8</v>
      </c>
      <c r="DY69" s="51" t="s">
        <v>10</v>
      </c>
      <c r="DZ69" s="51" t="s">
        <v>7</v>
      </c>
      <c r="EA69" s="51" t="s">
        <v>10</v>
      </c>
      <c r="EB69" s="51" t="s">
        <v>9</v>
      </c>
      <c r="EC69" s="51" t="s">
        <v>8</v>
      </c>
      <c r="ED69" s="51" t="s">
        <v>9</v>
      </c>
      <c r="EE69" s="51" t="s">
        <v>10</v>
      </c>
    </row>
    <row r="70" spans="1:135" ht="18.75" customHeight="1" x14ac:dyDescent="0.2">
      <c r="A70" s="52">
        <v>66</v>
      </c>
      <c r="B70" s="53" t="s">
        <v>38</v>
      </c>
      <c r="C70" s="52" t="s">
        <v>35</v>
      </c>
      <c r="D70" s="52">
        <v>128</v>
      </c>
      <c r="E70" s="53" t="s">
        <v>214</v>
      </c>
      <c r="F70" s="53"/>
      <c r="G70" s="52">
        <v>74.599999999999994</v>
      </c>
      <c r="H70" s="52">
        <v>75.91</v>
      </c>
      <c r="I70" s="52"/>
      <c r="J70" s="57" t="s">
        <v>8</v>
      </c>
      <c r="K70" s="3" t="s">
        <v>9</v>
      </c>
      <c r="L70" s="3" t="s">
        <v>10</v>
      </c>
      <c r="M70" s="3" t="s">
        <v>9</v>
      </c>
      <c r="N70" s="3" t="s">
        <v>10</v>
      </c>
      <c r="O70" s="3" t="s">
        <v>8</v>
      </c>
      <c r="P70" s="3" t="s">
        <v>8</v>
      </c>
      <c r="Q70" s="3" t="s">
        <v>7</v>
      </c>
      <c r="R70" s="3" t="s">
        <v>9</v>
      </c>
      <c r="S70" s="3" t="s">
        <v>10</v>
      </c>
      <c r="T70" s="3" t="s">
        <v>9</v>
      </c>
      <c r="U70" s="3" t="s">
        <v>8</v>
      </c>
      <c r="V70" s="3" t="s">
        <v>10</v>
      </c>
      <c r="W70" s="3" t="s">
        <v>7</v>
      </c>
      <c r="X70" s="3" t="s">
        <v>9</v>
      </c>
      <c r="Y70" s="3" t="s">
        <v>8</v>
      </c>
      <c r="Z70" s="3" t="s">
        <v>7</v>
      </c>
      <c r="AA70" s="3" t="s">
        <v>7</v>
      </c>
      <c r="AB70" s="3" t="s">
        <v>10</v>
      </c>
      <c r="AC70" s="3" t="s">
        <v>8</v>
      </c>
      <c r="AD70" s="3" t="s">
        <v>7</v>
      </c>
      <c r="AE70" s="59" t="s">
        <v>9</v>
      </c>
      <c r="AF70" s="43" t="s">
        <v>10</v>
      </c>
      <c r="AG70" s="43" t="s">
        <v>10</v>
      </c>
      <c r="AH70" s="43" t="s">
        <v>9</v>
      </c>
      <c r="AI70" s="43" t="s">
        <v>7</v>
      </c>
      <c r="AJ70" s="43" t="s">
        <v>7</v>
      </c>
      <c r="AK70" s="43" t="s">
        <v>8</v>
      </c>
      <c r="AL70" s="43" t="s">
        <v>8</v>
      </c>
      <c r="AM70" s="43" t="s">
        <v>9</v>
      </c>
      <c r="AN70" s="43" t="s">
        <v>7</v>
      </c>
      <c r="AO70" s="43" t="s">
        <v>8</v>
      </c>
      <c r="AP70" s="43" t="s">
        <v>7</v>
      </c>
      <c r="AQ70" s="43" t="s">
        <v>10</v>
      </c>
      <c r="AR70" s="43" t="s">
        <v>7</v>
      </c>
      <c r="AS70" s="43" t="s">
        <v>9</v>
      </c>
      <c r="AT70" s="43" t="s">
        <v>7</v>
      </c>
      <c r="AU70" s="43" t="s">
        <v>8</v>
      </c>
      <c r="AV70" s="43" t="s">
        <v>9</v>
      </c>
      <c r="AW70" s="43" t="s">
        <v>9</v>
      </c>
      <c r="AX70" s="43" t="s">
        <v>10</v>
      </c>
      <c r="AY70" s="43" t="s">
        <v>8</v>
      </c>
      <c r="AZ70" s="61" t="s">
        <v>10</v>
      </c>
      <c r="BA70" s="45" t="s">
        <v>7</v>
      </c>
      <c r="BB70" s="45" t="s">
        <v>7</v>
      </c>
      <c r="BC70" s="45" t="s">
        <v>8</v>
      </c>
      <c r="BD70" s="45" t="s">
        <v>10</v>
      </c>
      <c r="BE70" s="45" t="s">
        <v>10</v>
      </c>
      <c r="BF70" s="45" t="s">
        <v>9</v>
      </c>
      <c r="BG70" s="45" t="s">
        <v>9</v>
      </c>
      <c r="BH70" s="45" t="s">
        <v>8</v>
      </c>
      <c r="BI70" s="45" t="s">
        <v>7</v>
      </c>
      <c r="BJ70" s="45" t="s">
        <v>7</v>
      </c>
      <c r="BK70" s="45" t="s">
        <v>8</v>
      </c>
      <c r="BL70" s="45" t="s">
        <v>7</v>
      </c>
      <c r="BM70" s="45" t="s">
        <v>8</v>
      </c>
      <c r="BN70" s="45" t="s">
        <v>10</v>
      </c>
      <c r="BO70" s="45" t="s">
        <v>9</v>
      </c>
      <c r="BP70" s="45" t="s">
        <v>10</v>
      </c>
      <c r="BQ70" s="45" t="s">
        <v>8</v>
      </c>
      <c r="BR70" s="45" t="s">
        <v>9</v>
      </c>
      <c r="BS70" s="45" t="s">
        <v>9</v>
      </c>
      <c r="BT70" s="45" t="s">
        <v>10</v>
      </c>
      <c r="BU70" s="62" t="s">
        <v>9</v>
      </c>
      <c r="BV70" s="47" t="s">
        <v>8</v>
      </c>
      <c r="BW70" s="47" t="s">
        <v>10</v>
      </c>
      <c r="BX70" s="47" t="s">
        <v>9</v>
      </c>
      <c r="BY70" s="47" t="s">
        <v>10</v>
      </c>
      <c r="BZ70" s="47" t="s">
        <v>8</v>
      </c>
      <c r="CA70" s="47" t="s">
        <v>9</v>
      </c>
      <c r="CB70" s="47" t="s">
        <v>9</v>
      </c>
      <c r="CC70" s="47" t="s">
        <v>7</v>
      </c>
      <c r="CD70" s="47" t="s">
        <v>8</v>
      </c>
      <c r="CE70" s="47" t="s">
        <v>10</v>
      </c>
      <c r="CF70" s="47" t="s">
        <v>9</v>
      </c>
      <c r="CG70" s="47" t="s">
        <v>7</v>
      </c>
      <c r="CH70" s="47" t="s">
        <v>9</v>
      </c>
      <c r="CI70" s="47" t="s">
        <v>10</v>
      </c>
      <c r="CJ70" s="47" t="s">
        <v>10</v>
      </c>
      <c r="CK70" s="47" t="s">
        <v>7</v>
      </c>
      <c r="CL70" s="47" t="s">
        <v>7</v>
      </c>
      <c r="CM70" s="47" t="s">
        <v>9</v>
      </c>
      <c r="CN70" s="47" t="s">
        <v>8</v>
      </c>
      <c r="CO70" s="47" t="s">
        <v>10</v>
      </c>
      <c r="CP70" s="48" t="s">
        <v>10</v>
      </c>
      <c r="CQ70" s="2" t="s">
        <v>9</v>
      </c>
      <c r="CR70" s="2" t="s">
        <v>10</v>
      </c>
      <c r="CS70" s="2" t="s">
        <v>7</v>
      </c>
      <c r="CT70" s="2" t="s">
        <v>7</v>
      </c>
      <c r="CU70" s="2" t="s">
        <v>7</v>
      </c>
      <c r="CV70" s="2" t="s">
        <v>8</v>
      </c>
      <c r="CW70" s="2" t="s">
        <v>7</v>
      </c>
      <c r="CX70" s="2" t="s">
        <v>9</v>
      </c>
      <c r="CY70" s="2" t="s">
        <v>7</v>
      </c>
      <c r="CZ70" s="2" t="s">
        <v>9</v>
      </c>
      <c r="DA70" s="2" t="s">
        <v>10</v>
      </c>
      <c r="DB70" s="2" t="s">
        <v>10</v>
      </c>
      <c r="DC70" s="2" t="s">
        <v>8</v>
      </c>
      <c r="DD70" s="2" t="s">
        <v>9</v>
      </c>
      <c r="DE70" s="2" t="s">
        <v>7</v>
      </c>
      <c r="DF70" s="2" t="s">
        <v>9</v>
      </c>
      <c r="DG70" s="2" t="s">
        <v>8</v>
      </c>
      <c r="DH70" s="2" t="s">
        <v>7</v>
      </c>
      <c r="DI70" s="2" t="s">
        <v>10</v>
      </c>
      <c r="DJ70" s="2" t="s">
        <v>10</v>
      </c>
      <c r="DK70" s="63" t="s">
        <v>9</v>
      </c>
      <c r="DL70" s="51" t="s">
        <v>7</v>
      </c>
      <c r="DM70" s="51" t="s">
        <v>10</v>
      </c>
      <c r="DN70" s="51" t="s">
        <v>7</v>
      </c>
      <c r="DO70" s="51" t="s">
        <v>9</v>
      </c>
      <c r="DP70" s="51" t="s">
        <v>8</v>
      </c>
      <c r="DQ70" s="51" t="s">
        <v>9</v>
      </c>
      <c r="DR70" s="51" t="s">
        <v>7</v>
      </c>
      <c r="DS70" s="51" t="s">
        <v>10</v>
      </c>
      <c r="DT70" s="51" t="s">
        <v>8</v>
      </c>
      <c r="DU70" s="51" t="s">
        <v>8</v>
      </c>
      <c r="DV70" s="51" t="s">
        <v>10</v>
      </c>
      <c r="DW70" s="51" t="s">
        <v>8</v>
      </c>
      <c r="DX70" s="51" t="s">
        <v>9</v>
      </c>
      <c r="DY70" s="51" t="s">
        <v>7</v>
      </c>
      <c r="DZ70" s="51" t="s">
        <v>10</v>
      </c>
      <c r="EA70" s="51" t="s">
        <v>7</v>
      </c>
      <c r="EB70" s="51" t="s">
        <v>10</v>
      </c>
      <c r="EC70" s="51" t="s">
        <v>9</v>
      </c>
      <c r="ED70" s="51" t="s">
        <v>8</v>
      </c>
      <c r="EE70" s="51" t="s">
        <v>8</v>
      </c>
    </row>
    <row r="71" spans="1:135" ht="18.75" customHeight="1" x14ac:dyDescent="0.2">
      <c r="A71" s="52">
        <v>67</v>
      </c>
      <c r="B71" s="53" t="s">
        <v>38</v>
      </c>
      <c r="C71" s="52" t="s">
        <v>35</v>
      </c>
      <c r="D71" s="52">
        <v>129</v>
      </c>
      <c r="E71" s="53" t="s">
        <v>215</v>
      </c>
      <c r="F71" s="53"/>
      <c r="G71" s="52">
        <v>66.099999999999994</v>
      </c>
      <c r="H71" s="52">
        <v>70.06</v>
      </c>
      <c r="I71" s="52"/>
      <c r="J71" s="57" t="s">
        <v>9</v>
      </c>
      <c r="K71" s="3" t="s">
        <v>8</v>
      </c>
      <c r="L71" s="3" t="s">
        <v>8</v>
      </c>
      <c r="M71" s="3" t="s">
        <v>10</v>
      </c>
      <c r="N71" s="3" t="s">
        <v>10</v>
      </c>
      <c r="O71" s="3" t="s">
        <v>7</v>
      </c>
      <c r="P71" s="3" t="s">
        <v>8</v>
      </c>
      <c r="Q71" s="3" t="s">
        <v>9</v>
      </c>
      <c r="R71" s="3" t="s">
        <v>9</v>
      </c>
      <c r="S71" s="3" t="s">
        <v>10</v>
      </c>
      <c r="T71" s="3" t="s">
        <v>7</v>
      </c>
      <c r="U71" s="3" t="s">
        <v>7</v>
      </c>
      <c r="V71" s="3" t="s">
        <v>9</v>
      </c>
      <c r="W71" s="3" t="s">
        <v>8</v>
      </c>
      <c r="X71" s="3" t="s">
        <v>10</v>
      </c>
      <c r="Y71" s="3" t="s">
        <v>8</v>
      </c>
      <c r="Z71" s="3" t="s">
        <v>8</v>
      </c>
      <c r="AA71" s="3" t="s">
        <v>7</v>
      </c>
      <c r="AB71" s="3" t="s">
        <v>9</v>
      </c>
      <c r="AC71" s="3" t="s">
        <v>9</v>
      </c>
      <c r="AD71" s="3" t="s">
        <v>10</v>
      </c>
      <c r="AE71" s="59" t="s">
        <v>8</v>
      </c>
      <c r="AF71" s="43" t="s">
        <v>9</v>
      </c>
      <c r="AG71" s="43" t="s">
        <v>10</v>
      </c>
      <c r="AH71" s="43" t="s">
        <v>8</v>
      </c>
      <c r="AI71" s="43" t="s">
        <v>7</v>
      </c>
      <c r="AJ71" s="43" t="s">
        <v>8</v>
      </c>
      <c r="AK71" s="43" t="s">
        <v>7</v>
      </c>
      <c r="AL71" s="43" t="s">
        <v>9</v>
      </c>
      <c r="AM71" s="43" t="s">
        <v>10</v>
      </c>
      <c r="AN71" s="43" t="s">
        <v>7</v>
      </c>
      <c r="AO71" s="43" t="s">
        <v>9</v>
      </c>
      <c r="AP71" s="43" t="s">
        <v>8</v>
      </c>
      <c r="AQ71" s="43" t="s">
        <v>10</v>
      </c>
      <c r="AR71" s="43" t="s">
        <v>7</v>
      </c>
      <c r="AS71" s="43" t="s">
        <v>9</v>
      </c>
      <c r="AT71" s="43" t="s">
        <v>8</v>
      </c>
      <c r="AU71" s="43" t="s">
        <v>8</v>
      </c>
      <c r="AV71" s="43" t="s">
        <v>8</v>
      </c>
      <c r="AW71" s="43" t="s">
        <v>9</v>
      </c>
      <c r="AX71" s="43" t="s">
        <v>10</v>
      </c>
      <c r="AY71" s="43" t="s">
        <v>10</v>
      </c>
      <c r="AZ71" s="61" t="s">
        <v>7</v>
      </c>
      <c r="BA71" s="45" t="s">
        <v>8</v>
      </c>
      <c r="BB71" s="45" t="s">
        <v>10</v>
      </c>
      <c r="BC71" s="45" t="s">
        <v>10</v>
      </c>
      <c r="BD71" s="45" t="s">
        <v>8</v>
      </c>
      <c r="BE71" s="45" t="s">
        <v>7</v>
      </c>
      <c r="BF71" s="45" t="s">
        <v>8</v>
      </c>
      <c r="BG71" s="45" t="s">
        <v>9</v>
      </c>
      <c r="BH71" s="45" t="s">
        <v>10</v>
      </c>
      <c r="BI71" s="45" t="s">
        <v>9</v>
      </c>
      <c r="BJ71" s="45" t="s">
        <v>10</v>
      </c>
      <c r="BK71" s="45" t="s">
        <v>9</v>
      </c>
      <c r="BL71" s="45" t="s">
        <v>9</v>
      </c>
      <c r="BM71" s="45" t="s">
        <v>10</v>
      </c>
      <c r="BN71" s="45" t="s">
        <v>9</v>
      </c>
      <c r="BO71" s="45" t="s">
        <v>10</v>
      </c>
      <c r="BP71" s="45" t="s">
        <v>7</v>
      </c>
      <c r="BQ71" s="45" t="s">
        <v>7</v>
      </c>
      <c r="BR71" s="45" t="s">
        <v>10</v>
      </c>
      <c r="BS71" s="45" t="s">
        <v>8</v>
      </c>
      <c r="BT71" s="45" t="s">
        <v>7</v>
      </c>
      <c r="BU71" s="62" t="s">
        <v>8</v>
      </c>
      <c r="BV71" s="47" t="s">
        <v>9</v>
      </c>
      <c r="BW71" s="47" t="s">
        <v>9</v>
      </c>
      <c r="BX71" s="47" t="s">
        <v>7</v>
      </c>
      <c r="BY71" s="47" t="s">
        <v>8</v>
      </c>
      <c r="BZ71" s="47" t="s">
        <v>10</v>
      </c>
      <c r="CA71" s="47" t="s">
        <v>9</v>
      </c>
      <c r="CB71" s="47" t="s">
        <v>7</v>
      </c>
      <c r="CC71" s="47" t="s">
        <v>9</v>
      </c>
      <c r="CD71" s="47" t="s">
        <v>10</v>
      </c>
      <c r="CE71" s="47" t="s">
        <v>8</v>
      </c>
      <c r="CF71" s="47" t="s">
        <v>9</v>
      </c>
      <c r="CG71" s="47" t="s">
        <v>8</v>
      </c>
      <c r="CH71" s="47" t="s">
        <v>10</v>
      </c>
      <c r="CI71" s="47" t="s">
        <v>8</v>
      </c>
      <c r="CJ71" s="47" t="s">
        <v>7</v>
      </c>
      <c r="CK71" s="47" t="s">
        <v>9</v>
      </c>
      <c r="CL71" s="47" t="s">
        <v>9</v>
      </c>
      <c r="CM71" s="47" t="s">
        <v>8</v>
      </c>
      <c r="CN71" s="47" t="s">
        <v>9</v>
      </c>
      <c r="CO71" s="47" t="s">
        <v>10</v>
      </c>
      <c r="CP71" s="48" t="s">
        <v>9</v>
      </c>
      <c r="CQ71" s="2" t="s">
        <v>10</v>
      </c>
      <c r="CR71" s="2" t="s">
        <v>7</v>
      </c>
      <c r="CS71" s="2" t="s">
        <v>10</v>
      </c>
      <c r="CT71" s="2" t="s">
        <v>7</v>
      </c>
      <c r="CU71" s="2" t="s">
        <v>9</v>
      </c>
      <c r="CV71" s="2" t="s">
        <v>7</v>
      </c>
      <c r="CW71" s="2" t="s">
        <v>9</v>
      </c>
      <c r="CX71" s="2" t="s">
        <v>8</v>
      </c>
      <c r="CY71" s="2" t="s">
        <v>7</v>
      </c>
      <c r="CZ71" s="2" t="s">
        <v>9</v>
      </c>
      <c r="DA71" s="2" t="s">
        <v>10</v>
      </c>
      <c r="DB71" s="2" t="s">
        <v>9</v>
      </c>
      <c r="DC71" s="2" t="s">
        <v>7</v>
      </c>
      <c r="DD71" s="2" t="s">
        <v>8</v>
      </c>
      <c r="DE71" s="2" t="s">
        <v>7</v>
      </c>
      <c r="DF71" s="2" t="s">
        <v>10</v>
      </c>
      <c r="DG71" s="2" t="s">
        <v>7</v>
      </c>
      <c r="DH71" s="2" t="s">
        <v>8</v>
      </c>
      <c r="DI71" s="2" t="s">
        <v>10</v>
      </c>
      <c r="DJ71" s="2" t="s">
        <v>8</v>
      </c>
      <c r="DK71" s="63" t="s">
        <v>7</v>
      </c>
      <c r="DL71" s="51" t="s">
        <v>8</v>
      </c>
      <c r="DM71" s="51" t="s">
        <v>7</v>
      </c>
      <c r="DN71" s="51" t="s">
        <v>8</v>
      </c>
      <c r="DO71" s="51" t="s">
        <v>8</v>
      </c>
      <c r="DP71" s="51" t="s">
        <v>9</v>
      </c>
      <c r="DQ71" s="51" t="s">
        <v>9</v>
      </c>
      <c r="DR71" s="51" t="s">
        <v>8</v>
      </c>
      <c r="DS71" s="51" t="s">
        <v>7</v>
      </c>
      <c r="DT71" s="51" t="s">
        <v>10</v>
      </c>
      <c r="DU71" s="51" t="s">
        <v>9</v>
      </c>
      <c r="DV71" s="51" t="s">
        <v>8</v>
      </c>
      <c r="DW71" s="51" t="s">
        <v>7</v>
      </c>
      <c r="DX71" s="51" t="s">
        <v>10</v>
      </c>
      <c r="DY71" s="51" t="s">
        <v>9</v>
      </c>
      <c r="DZ71" s="51" t="s">
        <v>8</v>
      </c>
      <c r="EA71" s="51" t="s">
        <v>9</v>
      </c>
      <c r="EB71" s="51" t="s">
        <v>7</v>
      </c>
      <c r="EC71" s="51" t="s">
        <v>8</v>
      </c>
      <c r="ED71" s="51" t="s">
        <v>10</v>
      </c>
      <c r="EE71" s="51" t="s">
        <v>7</v>
      </c>
    </row>
    <row r="72" spans="1:135" ht="18.75" customHeight="1" x14ac:dyDescent="0.2">
      <c r="A72" s="52">
        <v>68</v>
      </c>
      <c r="B72" s="53" t="s">
        <v>38</v>
      </c>
      <c r="C72" s="52" t="s">
        <v>35</v>
      </c>
      <c r="D72" s="52">
        <v>130</v>
      </c>
      <c r="E72" s="53" t="s">
        <v>216</v>
      </c>
      <c r="F72" s="53"/>
      <c r="G72" s="52">
        <v>90.3</v>
      </c>
      <c r="H72" s="52">
        <v>92.85</v>
      </c>
      <c r="I72" s="52"/>
      <c r="J72" s="57" t="s">
        <v>10</v>
      </c>
      <c r="K72" s="3" t="s">
        <v>8</v>
      </c>
      <c r="L72" s="3" t="s">
        <v>10</v>
      </c>
      <c r="M72" s="3" t="s">
        <v>10</v>
      </c>
      <c r="N72" s="3" t="s">
        <v>9</v>
      </c>
      <c r="O72" s="3" t="s">
        <v>7</v>
      </c>
      <c r="P72" s="3" t="s">
        <v>7</v>
      </c>
      <c r="Q72" s="3" t="s">
        <v>10</v>
      </c>
      <c r="R72" s="3" t="s">
        <v>7</v>
      </c>
      <c r="S72" s="3" t="s">
        <v>8</v>
      </c>
      <c r="T72" s="3" t="s">
        <v>9</v>
      </c>
      <c r="U72" s="3" t="s">
        <v>10</v>
      </c>
      <c r="V72" s="3" t="s">
        <v>7</v>
      </c>
      <c r="W72" s="3" t="s">
        <v>10</v>
      </c>
      <c r="X72" s="3" t="s">
        <v>7</v>
      </c>
      <c r="Y72" s="3" t="s">
        <v>8</v>
      </c>
      <c r="Z72" s="3" t="s">
        <v>7</v>
      </c>
      <c r="AA72" s="3" t="s">
        <v>9</v>
      </c>
      <c r="AB72" s="3" t="s">
        <v>8</v>
      </c>
      <c r="AC72" s="3" t="s">
        <v>9</v>
      </c>
      <c r="AD72" s="3" t="s">
        <v>10</v>
      </c>
      <c r="AE72" s="59" t="s">
        <v>10</v>
      </c>
      <c r="AF72" s="43" t="s">
        <v>9</v>
      </c>
      <c r="AG72" s="43" t="s">
        <v>7</v>
      </c>
      <c r="AH72" s="43" t="s">
        <v>8</v>
      </c>
      <c r="AI72" s="43" t="s">
        <v>10</v>
      </c>
      <c r="AJ72" s="43" t="s">
        <v>7</v>
      </c>
      <c r="AK72" s="43" t="s">
        <v>10</v>
      </c>
      <c r="AL72" s="43" t="s">
        <v>9</v>
      </c>
      <c r="AM72" s="43" t="s">
        <v>8</v>
      </c>
      <c r="AN72" s="43" t="s">
        <v>8</v>
      </c>
      <c r="AO72" s="43" t="s">
        <v>10</v>
      </c>
      <c r="AP72" s="43" t="s">
        <v>8</v>
      </c>
      <c r="AQ72" s="43" t="s">
        <v>7</v>
      </c>
      <c r="AR72" s="43" t="s">
        <v>9</v>
      </c>
      <c r="AS72" s="43" t="s">
        <v>7</v>
      </c>
      <c r="AT72" s="43" t="s">
        <v>10</v>
      </c>
      <c r="AU72" s="43" t="s">
        <v>7</v>
      </c>
      <c r="AV72" s="43" t="s">
        <v>9</v>
      </c>
      <c r="AW72" s="43" t="s">
        <v>10</v>
      </c>
      <c r="AX72" s="43" t="s">
        <v>9</v>
      </c>
      <c r="AY72" s="43" t="s">
        <v>7</v>
      </c>
      <c r="AZ72" s="61" t="s">
        <v>10</v>
      </c>
      <c r="BA72" s="45" t="s">
        <v>7</v>
      </c>
      <c r="BB72" s="45" t="s">
        <v>7</v>
      </c>
      <c r="BC72" s="45" t="s">
        <v>8</v>
      </c>
      <c r="BD72" s="45" t="s">
        <v>10</v>
      </c>
      <c r="BE72" s="45" t="s">
        <v>10</v>
      </c>
      <c r="BF72" s="45" t="s">
        <v>7</v>
      </c>
      <c r="BG72" s="45" t="s">
        <v>9</v>
      </c>
      <c r="BH72" s="45" t="s">
        <v>8</v>
      </c>
      <c r="BI72" s="45" t="s">
        <v>7</v>
      </c>
      <c r="BJ72" s="45" t="s">
        <v>9</v>
      </c>
      <c r="BK72" s="45" t="s">
        <v>8</v>
      </c>
      <c r="BL72" s="45" t="s">
        <v>7</v>
      </c>
      <c r="BM72" s="45" t="s">
        <v>10</v>
      </c>
      <c r="BN72" s="45" t="s">
        <v>8</v>
      </c>
      <c r="BO72" s="45" t="s">
        <v>9</v>
      </c>
      <c r="BP72" s="45" t="s">
        <v>10</v>
      </c>
      <c r="BQ72" s="45" t="s">
        <v>8</v>
      </c>
      <c r="BR72" s="45" t="s">
        <v>9</v>
      </c>
      <c r="BS72" s="45" t="s">
        <v>7</v>
      </c>
      <c r="BT72" s="45" t="s">
        <v>10</v>
      </c>
      <c r="BU72" s="62" t="s">
        <v>9</v>
      </c>
      <c r="BV72" s="47" t="s">
        <v>8</v>
      </c>
      <c r="BW72" s="47" t="s">
        <v>10</v>
      </c>
      <c r="BX72" s="47" t="s">
        <v>9</v>
      </c>
      <c r="BY72" s="47" t="s">
        <v>10</v>
      </c>
      <c r="BZ72" s="47" t="s">
        <v>8</v>
      </c>
      <c r="CA72" s="47" t="s">
        <v>9</v>
      </c>
      <c r="CB72" s="47" t="s">
        <v>9</v>
      </c>
      <c r="CC72" s="47" t="s">
        <v>7</v>
      </c>
      <c r="CD72" s="47" t="s">
        <v>8</v>
      </c>
      <c r="CE72" s="47" t="s">
        <v>10</v>
      </c>
      <c r="CF72" s="47" t="s">
        <v>9</v>
      </c>
      <c r="CG72" s="47" t="s">
        <v>7</v>
      </c>
      <c r="CH72" s="47" t="s">
        <v>9</v>
      </c>
      <c r="CI72" s="47" t="s">
        <v>8</v>
      </c>
      <c r="CJ72" s="47" t="s">
        <v>10</v>
      </c>
      <c r="CK72" s="47" t="s">
        <v>7</v>
      </c>
      <c r="CL72" s="47" t="s">
        <v>7</v>
      </c>
      <c r="CM72" s="47" t="s">
        <v>9</v>
      </c>
      <c r="CN72" s="47" t="s">
        <v>8</v>
      </c>
      <c r="CO72" s="47" t="s">
        <v>10</v>
      </c>
      <c r="CP72" s="48" t="s">
        <v>8</v>
      </c>
      <c r="CQ72" s="2" t="s">
        <v>7</v>
      </c>
      <c r="CR72" s="2" t="s">
        <v>9</v>
      </c>
      <c r="CS72" s="2" t="s">
        <v>8</v>
      </c>
      <c r="CT72" s="2" t="s">
        <v>10</v>
      </c>
      <c r="CU72" s="2" t="s">
        <v>7</v>
      </c>
      <c r="CV72" s="2" t="s">
        <v>10</v>
      </c>
      <c r="CW72" s="2" t="s">
        <v>7</v>
      </c>
      <c r="CX72" s="2" t="s">
        <v>9</v>
      </c>
      <c r="CY72" s="2" t="s">
        <v>8</v>
      </c>
      <c r="CZ72" s="2" t="s">
        <v>10</v>
      </c>
      <c r="DA72" s="2" t="s">
        <v>9</v>
      </c>
      <c r="DB72" s="2" t="s">
        <v>7</v>
      </c>
      <c r="DC72" s="2" t="s">
        <v>10</v>
      </c>
      <c r="DD72" s="2" t="s">
        <v>9</v>
      </c>
      <c r="DE72" s="2" t="s">
        <v>8</v>
      </c>
      <c r="DF72" s="2" t="s">
        <v>7</v>
      </c>
      <c r="DG72" s="2" t="s">
        <v>10</v>
      </c>
      <c r="DH72" s="2" t="s">
        <v>8</v>
      </c>
      <c r="DI72" s="2" t="s">
        <v>10</v>
      </c>
      <c r="DJ72" s="2" t="s">
        <v>7</v>
      </c>
      <c r="DK72" s="63" t="s">
        <v>8</v>
      </c>
      <c r="DL72" s="51" t="s">
        <v>7</v>
      </c>
      <c r="DM72" s="51" t="s">
        <v>8</v>
      </c>
      <c r="DN72" s="51" t="s">
        <v>9</v>
      </c>
      <c r="DO72" s="51" t="s">
        <v>10</v>
      </c>
      <c r="DP72" s="51" t="s">
        <v>7</v>
      </c>
      <c r="DQ72" s="51" t="s">
        <v>10</v>
      </c>
      <c r="DR72" s="51" t="s">
        <v>7</v>
      </c>
      <c r="DS72" s="51" t="s">
        <v>8</v>
      </c>
      <c r="DT72" s="51" t="s">
        <v>9</v>
      </c>
      <c r="DU72" s="51" t="s">
        <v>7</v>
      </c>
      <c r="DV72" s="51" t="s">
        <v>10</v>
      </c>
      <c r="DW72" s="51" t="s">
        <v>8</v>
      </c>
      <c r="DX72" s="51" t="s">
        <v>9</v>
      </c>
      <c r="DY72" s="51" t="s">
        <v>8</v>
      </c>
      <c r="DZ72" s="51" t="s">
        <v>9</v>
      </c>
      <c r="EA72" s="51" t="s">
        <v>7</v>
      </c>
      <c r="EB72" s="51" t="s">
        <v>10</v>
      </c>
      <c r="EC72" s="51" t="s">
        <v>10</v>
      </c>
      <c r="ED72" s="51" t="s">
        <v>9</v>
      </c>
      <c r="EE72" s="51" t="s">
        <v>8</v>
      </c>
    </row>
    <row r="73" spans="1:135" ht="18.75" customHeight="1" x14ac:dyDescent="0.2">
      <c r="A73" s="52">
        <v>69</v>
      </c>
      <c r="B73" s="53" t="s">
        <v>38</v>
      </c>
      <c r="C73" s="52" t="s">
        <v>35</v>
      </c>
      <c r="D73" s="52">
        <v>131</v>
      </c>
      <c r="E73" s="53" t="s">
        <v>217</v>
      </c>
      <c r="F73" s="53"/>
      <c r="G73" s="52">
        <v>73.430000000000007</v>
      </c>
      <c r="H73" s="52">
        <v>73.78</v>
      </c>
      <c r="I73" s="52"/>
      <c r="J73" s="57" t="s">
        <v>9</v>
      </c>
      <c r="K73" s="3" t="s">
        <v>7</v>
      </c>
      <c r="L73" s="3" t="s">
        <v>8</v>
      </c>
      <c r="M73" s="3" t="s">
        <v>9</v>
      </c>
      <c r="N73" s="3" t="s">
        <v>10</v>
      </c>
      <c r="O73" s="3" t="s">
        <v>9</v>
      </c>
      <c r="P73" s="3" t="s">
        <v>8</v>
      </c>
      <c r="Q73" s="3" t="s">
        <v>9</v>
      </c>
      <c r="R73" s="3" t="s">
        <v>8</v>
      </c>
      <c r="S73" s="3" t="s">
        <v>10</v>
      </c>
      <c r="T73" s="3" t="s">
        <v>7</v>
      </c>
      <c r="U73" s="3" t="s">
        <v>10</v>
      </c>
      <c r="V73" s="3" t="s">
        <v>9</v>
      </c>
      <c r="W73" s="3" t="s">
        <v>8</v>
      </c>
      <c r="X73" s="3" t="s">
        <v>9</v>
      </c>
      <c r="Y73" s="3" t="s">
        <v>7</v>
      </c>
      <c r="Z73" s="3" t="s">
        <v>8</v>
      </c>
      <c r="AA73" s="3" t="s">
        <v>7</v>
      </c>
      <c r="AB73" s="3" t="s">
        <v>9</v>
      </c>
      <c r="AC73" s="3" t="s">
        <v>10</v>
      </c>
      <c r="AD73" s="3" t="s">
        <v>8</v>
      </c>
      <c r="AE73" s="59" t="s">
        <v>8</v>
      </c>
      <c r="AF73" s="43" t="s">
        <v>7</v>
      </c>
      <c r="AG73" s="43" t="s">
        <v>10</v>
      </c>
      <c r="AH73" s="43" t="s">
        <v>9</v>
      </c>
      <c r="AI73" s="43" t="s">
        <v>9</v>
      </c>
      <c r="AJ73" s="43" t="s">
        <v>8</v>
      </c>
      <c r="AK73" s="43" t="s">
        <v>7</v>
      </c>
      <c r="AL73" s="43" t="s">
        <v>7</v>
      </c>
      <c r="AM73" s="43" t="s">
        <v>8</v>
      </c>
      <c r="AN73" s="43" t="s">
        <v>7</v>
      </c>
      <c r="AO73" s="43" t="s">
        <v>9</v>
      </c>
      <c r="AP73" s="43" t="s">
        <v>9</v>
      </c>
      <c r="AQ73" s="43" t="s">
        <v>8</v>
      </c>
      <c r="AR73" s="43" t="s">
        <v>8</v>
      </c>
      <c r="AS73" s="43" t="s">
        <v>9</v>
      </c>
      <c r="AT73" s="43" t="s">
        <v>8</v>
      </c>
      <c r="AU73" s="43" t="s">
        <v>8</v>
      </c>
      <c r="AV73" s="43" t="s">
        <v>7</v>
      </c>
      <c r="AW73" s="43" t="s">
        <v>8</v>
      </c>
      <c r="AX73" s="43" t="s">
        <v>7</v>
      </c>
      <c r="AY73" s="43" t="s">
        <v>9</v>
      </c>
      <c r="AZ73" s="61" t="s">
        <v>9</v>
      </c>
      <c r="BA73" s="45" t="s">
        <v>7</v>
      </c>
      <c r="BB73" s="45" t="s">
        <v>7</v>
      </c>
      <c r="BC73" s="45" t="s">
        <v>8</v>
      </c>
      <c r="BD73" s="45" t="s">
        <v>7</v>
      </c>
      <c r="BE73" s="45" t="s">
        <v>10</v>
      </c>
      <c r="BF73" s="45" t="s">
        <v>7</v>
      </c>
      <c r="BG73" s="45" t="s">
        <v>8</v>
      </c>
      <c r="BH73" s="45" t="s">
        <v>9</v>
      </c>
      <c r="BI73" s="45" t="s">
        <v>8</v>
      </c>
      <c r="BJ73" s="45" t="s">
        <v>10</v>
      </c>
      <c r="BK73" s="45" t="s">
        <v>7</v>
      </c>
      <c r="BL73" s="45" t="s">
        <v>7</v>
      </c>
      <c r="BM73" s="45" t="s">
        <v>10</v>
      </c>
      <c r="BN73" s="45" t="s">
        <v>10</v>
      </c>
      <c r="BO73" s="45" t="s">
        <v>9</v>
      </c>
      <c r="BP73" s="45" t="s">
        <v>8</v>
      </c>
      <c r="BQ73" s="45" t="s">
        <v>9</v>
      </c>
      <c r="BR73" s="45" t="s">
        <v>7</v>
      </c>
      <c r="BS73" s="45" t="s">
        <v>10</v>
      </c>
      <c r="BT73" s="45" t="s">
        <v>8</v>
      </c>
      <c r="BU73" s="62" t="s">
        <v>10</v>
      </c>
      <c r="BV73" s="47" t="s">
        <v>10</v>
      </c>
      <c r="BW73" s="47" t="s">
        <v>8</v>
      </c>
      <c r="BX73" s="47" t="s">
        <v>9</v>
      </c>
      <c r="BY73" s="47" t="s">
        <v>10</v>
      </c>
      <c r="BZ73" s="47" t="s">
        <v>8</v>
      </c>
      <c r="CA73" s="47" t="s">
        <v>8</v>
      </c>
      <c r="CB73" s="47" t="s">
        <v>7</v>
      </c>
      <c r="CC73" s="47" t="s">
        <v>10</v>
      </c>
      <c r="CD73" s="47" t="s">
        <v>8</v>
      </c>
      <c r="CE73" s="47" t="s">
        <v>8</v>
      </c>
      <c r="CF73" s="47" t="s">
        <v>9</v>
      </c>
      <c r="CG73" s="47" t="s">
        <v>10</v>
      </c>
      <c r="CH73" s="47" t="s">
        <v>9</v>
      </c>
      <c r="CI73" s="47" t="s">
        <v>9</v>
      </c>
      <c r="CJ73" s="47" t="s">
        <v>7</v>
      </c>
      <c r="CK73" s="47" t="s">
        <v>10</v>
      </c>
      <c r="CL73" s="47" t="s">
        <v>8</v>
      </c>
      <c r="CM73" s="47" t="s">
        <v>9</v>
      </c>
      <c r="CN73" s="47" t="s">
        <v>7</v>
      </c>
      <c r="CO73" s="47" t="s">
        <v>9</v>
      </c>
      <c r="CP73" s="48" t="s">
        <v>8</v>
      </c>
      <c r="CQ73" s="2" t="s">
        <v>8</v>
      </c>
      <c r="CR73" s="2" t="s">
        <v>9</v>
      </c>
      <c r="CS73" s="2" t="s">
        <v>8</v>
      </c>
      <c r="CT73" s="2" t="s">
        <v>7</v>
      </c>
      <c r="CU73" s="2" t="s">
        <v>9</v>
      </c>
      <c r="CV73" s="2" t="s">
        <v>8</v>
      </c>
      <c r="CW73" s="2" t="s">
        <v>7</v>
      </c>
      <c r="CX73" s="2" t="s">
        <v>9</v>
      </c>
      <c r="CY73" s="2" t="s">
        <v>8</v>
      </c>
      <c r="CZ73" s="2" t="s">
        <v>10</v>
      </c>
      <c r="DA73" s="2" t="s">
        <v>9</v>
      </c>
      <c r="DB73" s="2" t="s">
        <v>7</v>
      </c>
      <c r="DC73" s="2" t="s">
        <v>10</v>
      </c>
      <c r="DD73" s="2" t="s">
        <v>9</v>
      </c>
      <c r="DE73" s="2" t="s">
        <v>9</v>
      </c>
      <c r="DF73" s="2" t="s">
        <v>7</v>
      </c>
      <c r="DG73" s="2" t="s">
        <v>8</v>
      </c>
      <c r="DH73" s="2" t="s">
        <v>7</v>
      </c>
      <c r="DI73" s="2" t="s">
        <v>7</v>
      </c>
      <c r="DJ73" s="2" t="s">
        <v>7</v>
      </c>
      <c r="DK73" s="63" t="s">
        <v>7</v>
      </c>
      <c r="DL73" s="51" t="s">
        <v>8</v>
      </c>
      <c r="DM73" s="51" t="s">
        <v>7</v>
      </c>
      <c r="DN73" s="51" t="s">
        <v>9</v>
      </c>
      <c r="DO73" s="51" t="s">
        <v>8</v>
      </c>
      <c r="DP73" s="51" t="s">
        <v>9</v>
      </c>
      <c r="DQ73" s="51" t="s">
        <v>9</v>
      </c>
      <c r="DR73" s="51" t="s">
        <v>10</v>
      </c>
      <c r="DS73" s="51" t="s">
        <v>7</v>
      </c>
      <c r="DT73" s="51" t="s">
        <v>10</v>
      </c>
      <c r="DU73" s="51" t="s">
        <v>9</v>
      </c>
      <c r="DV73" s="51" t="s">
        <v>8</v>
      </c>
      <c r="DW73" s="51" t="s">
        <v>7</v>
      </c>
      <c r="DX73" s="51" t="s">
        <v>10</v>
      </c>
      <c r="DY73" s="51" t="s">
        <v>8</v>
      </c>
      <c r="DZ73" s="51" t="s">
        <v>8</v>
      </c>
      <c r="EA73" s="51" t="s">
        <v>10</v>
      </c>
      <c r="EB73" s="51" t="s">
        <v>7</v>
      </c>
      <c r="EC73" s="51" t="s">
        <v>8</v>
      </c>
      <c r="ED73" s="51" t="s">
        <v>10</v>
      </c>
      <c r="EE73" s="51" t="s">
        <v>7</v>
      </c>
    </row>
    <row r="74" spans="1:135" ht="18.75" customHeight="1" x14ac:dyDescent="0.2">
      <c r="A74" s="52">
        <v>70</v>
      </c>
      <c r="B74" s="53" t="s">
        <v>38</v>
      </c>
      <c r="C74" s="52" t="s">
        <v>35</v>
      </c>
      <c r="D74" s="52">
        <v>133</v>
      </c>
      <c r="E74" s="53" t="s">
        <v>218</v>
      </c>
      <c r="F74" s="53"/>
      <c r="G74" s="52">
        <v>51.64</v>
      </c>
      <c r="H74" s="52">
        <v>55.45</v>
      </c>
      <c r="I74" s="52"/>
      <c r="J74" s="57" t="s">
        <v>8</v>
      </c>
      <c r="K74" s="3" t="s">
        <v>8</v>
      </c>
      <c r="L74" s="3" t="s">
        <v>9</v>
      </c>
      <c r="M74" s="3" t="s">
        <v>7</v>
      </c>
      <c r="N74" s="3" t="s">
        <v>10</v>
      </c>
      <c r="O74" s="3" t="s">
        <v>8</v>
      </c>
      <c r="P74" s="3" t="s">
        <v>9</v>
      </c>
      <c r="Q74" s="3" t="s">
        <v>10</v>
      </c>
      <c r="R74" s="3" t="s">
        <v>9</v>
      </c>
      <c r="S74" s="3" t="s">
        <v>7</v>
      </c>
      <c r="T74" s="3" t="s">
        <v>8</v>
      </c>
      <c r="U74" s="3" t="s">
        <v>10</v>
      </c>
      <c r="V74" s="3" t="s">
        <v>10</v>
      </c>
      <c r="W74" s="3" t="s">
        <v>7</v>
      </c>
      <c r="X74" s="3" t="s">
        <v>10</v>
      </c>
      <c r="Y74" s="3" t="s">
        <v>10</v>
      </c>
      <c r="Z74" s="3" t="s">
        <v>10</v>
      </c>
      <c r="AA74" s="3" t="s">
        <v>10</v>
      </c>
      <c r="AB74" s="3" t="s">
        <v>9</v>
      </c>
      <c r="AC74" s="3" t="s">
        <v>9</v>
      </c>
      <c r="AD74" s="3" t="s">
        <v>7</v>
      </c>
      <c r="AE74" s="59" t="s">
        <v>9</v>
      </c>
      <c r="AF74" s="43" t="s">
        <v>8</v>
      </c>
      <c r="AG74" s="43" t="s">
        <v>8</v>
      </c>
      <c r="AH74" s="43" t="s">
        <v>8</v>
      </c>
      <c r="AI74" s="43" t="s">
        <v>8</v>
      </c>
      <c r="AJ74" s="43" t="s">
        <v>8</v>
      </c>
      <c r="AK74" s="43" t="s">
        <v>7</v>
      </c>
      <c r="AL74" s="43" t="s">
        <v>7</v>
      </c>
      <c r="AM74" s="43" t="s">
        <v>7</v>
      </c>
      <c r="AN74" s="43" t="s">
        <v>7</v>
      </c>
      <c r="AO74" s="43" t="s">
        <v>7</v>
      </c>
      <c r="AP74" s="43" t="s">
        <v>10</v>
      </c>
      <c r="AQ74" s="43" t="s">
        <v>10</v>
      </c>
      <c r="AR74" s="43" t="s">
        <v>10</v>
      </c>
      <c r="AS74" s="43" t="s">
        <v>10</v>
      </c>
      <c r="AT74" s="43" t="s">
        <v>10</v>
      </c>
      <c r="AU74" s="43" t="s">
        <v>9</v>
      </c>
      <c r="AV74" s="43" t="s">
        <v>9</v>
      </c>
      <c r="AW74" s="43" t="s">
        <v>9</v>
      </c>
      <c r="AX74" s="43" t="s">
        <v>9</v>
      </c>
      <c r="AY74" s="43" t="s">
        <v>9</v>
      </c>
      <c r="AZ74" s="61" t="s">
        <v>10</v>
      </c>
      <c r="BA74" s="45" t="s">
        <v>10</v>
      </c>
      <c r="BB74" s="45" t="s">
        <v>8</v>
      </c>
      <c r="BC74" s="45" t="s">
        <v>7</v>
      </c>
      <c r="BD74" s="45" t="s">
        <v>9</v>
      </c>
      <c r="BE74" s="45" t="s">
        <v>10</v>
      </c>
      <c r="BF74" s="45" t="s">
        <v>10</v>
      </c>
      <c r="BG74" s="45" t="s">
        <v>8</v>
      </c>
      <c r="BH74" s="45" t="s">
        <v>8</v>
      </c>
      <c r="BI74" s="45" t="s">
        <v>10</v>
      </c>
      <c r="BJ74" s="45" t="s">
        <v>7</v>
      </c>
      <c r="BK74" s="45" t="s">
        <v>9</v>
      </c>
      <c r="BL74" s="45" t="s">
        <v>10</v>
      </c>
      <c r="BM74" s="45" t="s">
        <v>10</v>
      </c>
      <c r="BN74" s="45" t="s">
        <v>9</v>
      </c>
      <c r="BO74" s="45" t="s">
        <v>10</v>
      </c>
      <c r="BP74" s="45" t="s">
        <v>10</v>
      </c>
      <c r="BQ74" s="45" t="s">
        <v>10</v>
      </c>
      <c r="BR74" s="45" t="s">
        <v>10</v>
      </c>
      <c r="BS74" s="45" t="s">
        <v>8</v>
      </c>
      <c r="BT74" s="45" t="s">
        <v>10</v>
      </c>
      <c r="BU74" s="62" t="s">
        <v>9</v>
      </c>
      <c r="BV74" s="47" t="s">
        <v>7</v>
      </c>
      <c r="BW74" s="47" t="s">
        <v>7</v>
      </c>
      <c r="BX74" s="47" t="s">
        <v>9</v>
      </c>
      <c r="BY74" s="47" t="s">
        <v>10</v>
      </c>
      <c r="BZ74" s="47" t="s">
        <v>7</v>
      </c>
      <c r="CA74" s="47" t="s">
        <v>10</v>
      </c>
      <c r="CB74" s="47" t="s">
        <v>10</v>
      </c>
      <c r="CC74" s="47" t="s">
        <v>9</v>
      </c>
      <c r="CD74" s="47" t="s">
        <v>10</v>
      </c>
      <c r="CE74" s="47" t="s">
        <v>10</v>
      </c>
      <c r="CF74" s="47" t="s">
        <v>8</v>
      </c>
      <c r="CG74" s="47" t="s">
        <v>9</v>
      </c>
      <c r="CH74" s="47" t="s">
        <v>10</v>
      </c>
      <c r="CI74" s="47" t="s">
        <v>8</v>
      </c>
      <c r="CJ74" s="47" t="s">
        <v>10</v>
      </c>
      <c r="CK74" s="47" t="s">
        <v>8</v>
      </c>
      <c r="CL74" s="47" t="s">
        <v>10</v>
      </c>
      <c r="CM74" s="47" t="s">
        <v>10</v>
      </c>
      <c r="CN74" s="47" t="s">
        <v>9</v>
      </c>
      <c r="CO74" s="47" t="s">
        <v>10</v>
      </c>
      <c r="CP74" s="48" t="s">
        <v>7</v>
      </c>
      <c r="CQ74" s="2" t="s">
        <v>10</v>
      </c>
      <c r="CR74" s="2" t="s">
        <v>9</v>
      </c>
      <c r="CS74" s="2" t="s">
        <v>10</v>
      </c>
      <c r="CT74" s="2" t="s">
        <v>8</v>
      </c>
      <c r="CU74" s="2" t="s">
        <v>7</v>
      </c>
      <c r="CV74" s="2" t="s">
        <v>8</v>
      </c>
      <c r="CW74" s="2" t="s">
        <v>10</v>
      </c>
      <c r="CX74" s="2" t="s">
        <v>9</v>
      </c>
      <c r="CY74" s="2" t="s">
        <v>10</v>
      </c>
      <c r="CZ74" s="2" t="s">
        <v>10</v>
      </c>
      <c r="DA74" s="2" t="s">
        <v>9</v>
      </c>
      <c r="DB74" s="2" t="s">
        <v>9</v>
      </c>
      <c r="DC74" s="2" t="s">
        <v>10</v>
      </c>
      <c r="DD74" s="2" t="s">
        <v>10</v>
      </c>
      <c r="DE74" s="2" t="s">
        <v>7</v>
      </c>
      <c r="DF74" s="2" t="s">
        <v>10</v>
      </c>
      <c r="DG74" s="2" t="s">
        <v>9</v>
      </c>
      <c r="DH74" s="2" t="s">
        <v>9</v>
      </c>
      <c r="DI74" s="2" t="s">
        <v>7</v>
      </c>
      <c r="DJ74" s="2" t="s">
        <v>10</v>
      </c>
      <c r="DK74" s="63" t="s">
        <v>9</v>
      </c>
      <c r="DL74" s="51" t="s">
        <v>7</v>
      </c>
      <c r="DM74" s="51" t="s">
        <v>7</v>
      </c>
      <c r="DN74" s="51" t="s">
        <v>7</v>
      </c>
      <c r="DO74" s="51" t="s">
        <v>9</v>
      </c>
      <c r="DP74" s="51" t="s">
        <v>8</v>
      </c>
      <c r="DQ74" s="51" t="s">
        <v>9</v>
      </c>
      <c r="DR74" s="51" t="s">
        <v>7</v>
      </c>
      <c r="DS74" s="51" t="s">
        <v>9</v>
      </c>
      <c r="DT74" s="51" t="s">
        <v>9</v>
      </c>
      <c r="DU74" s="51" t="s">
        <v>8</v>
      </c>
      <c r="DV74" s="51" t="s">
        <v>10</v>
      </c>
      <c r="DW74" s="51" t="s">
        <v>8</v>
      </c>
      <c r="DX74" s="51" t="s">
        <v>7</v>
      </c>
      <c r="DY74" s="51" t="s">
        <v>9</v>
      </c>
      <c r="DZ74" s="51" t="s">
        <v>9</v>
      </c>
      <c r="EA74" s="51" t="s">
        <v>7</v>
      </c>
      <c r="EB74" s="51" t="s">
        <v>10</v>
      </c>
      <c r="EC74" s="51" t="s">
        <v>9</v>
      </c>
      <c r="ED74" s="51" t="s">
        <v>8</v>
      </c>
      <c r="EE74" s="51" t="s">
        <v>8</v>
      </c>
    </row>
    <row r="75" spans="1:135" ht="18.75" customHeight="1" x14ac:dyDescent="0.2">
      <c r="A75" s="52">
        <v>71</v>
      </c>
      <c r="B75" s="53" t="s">
        <v>38</v>
      </c>
      <c r="C75" s="52" t="s">
        <v>35</v>
      </c>
      <c r="D75" s="52">
        <v>134</v>
      </c>
      <c r="E75" s="53" t="s">
        <v>219</v>
      </c>
      <c r="F75" s="53"/>
      <c r="G75" s="52">
        <v>78.66</v>
      </c>
      <c r="H75" s="52">
        <v>86.13</v>
      </c>
      <c r="I75" s="52"/>
      <c r="J75" s="57" t="s">
        <v>10</v>
      </c>
      <c r="K75" s="3" t="s">
        <v>8</v>
      </c>
      <c r="L75" s="3" t="s">
        <v>9</v>
      </c>
      <c r="M75" s="3" t="s">
        <v>10</v>
      </c>
      <c r="N75" s="3" t="s">
        <v>9</v>
      </c>
      <c r="O75" s="3" t="s">
        <v>10</v>
      </c>
      <c r="P75" s="3" t="s">
        <v>8</v>
      </c>
      <c r="Q75" s="3" t="s">
        <v>10</v>
      </c>
      <c r="R75" s="3" t="s">
        <v>7</v>
      </c>
      <c r="S75" s="3" t="s">
        <v>8</v>
      </c>
      <c r="T75" s="3" t="s">
        <v>8</v>
      </c>
      <c r="U75" s="3" t="s">
        <v>10</v>
      </c>
      <c r="V75" s="3" t="s">
        <v>7</v>
      </c>
      <c r="W75" s="3" t="s">
        <v>10</v>
      </c>
      <c r="X75" s="3" t="s">
        <v>7</v>
      </c>
      <c r="Y75" s="3" t="s">
        <v>8</v>
      </c>
      <c r="Z75" s="3" t="s">
        <v>7</v>
      </c>
      <c r="AA75" s="3" t="s">
        <v>9</v>
      </c>
      <c r="AB75" s="3" t="s">
        <v>7</v>
      </c>
      <c r="AC75" s="3" t="s">
        <v>9</v>
      </c>
      <c r="AD75" s="3" t="s">
        <v>10</v>
      </c>
      <c r="AE75" s="59" t="s">
        <v>10</v>
      </c>
      <c r="AF75" s="43" t="s">
        <v>9</v>
      </c>
      <c r="AG75" s="43" t="s">
        <v>7</v>
      </c>
      <c r="AH75" s="43" t="s">
        <v>10</v>
      </c>
      <c r="AI75" s="43" t="s">
        <v>8</v>
      </c>
      <c r="AJ75" s="43" t="s">
        <v>9</v>
      </c>
      <c r="AK75" s="43" t="s">
        <v>8</v>
      </c>
      <c r="AL75" s="43" t="s">
        <v>9</v>
      </c>
      <c r="AM75" s="43" t="s">
        <v>7</v>
      </c>
      <c r="AN75" s="43" t="s">
        <v>8</v>
      </c>
      <c r="AO75" s="43" t="s">
        <v>10</v>
      </c>
      <c r="AP75" s="43" t="s">
        <v>8</v>
      </c>
      <c r="AQ75" s="43" t="s">
        <v>10</v>
      </c>
      <c r="AR75" s="43" t="s">
        <v>9</v>
      </c>
      <c r="AS75" s="43" t="s">
        <v>7</v>
      </c>
      <c r="AT75" s="43" t="s">
        <v>10</v>
      </c>
      <c r="AU75" s="43" t="s">
        <v>8</v>
      </c>
      <c r="AV75" s="43" t="s">
        <v>9</v>
      </c>
      <c r="AW75" s="43" t="s">
        <v>10</v>
      </c>
      <c r="AX75" s="43" t="s">
        <v>10</v>
      </c>
      <c r="AY75" s="43" t="s">
        <v>9</v>
      </c>
      <c r="AZ75" s="61" t="s">
        <v>8</v>
      </c>
      <c r="BA75" s="45" t="s">
        <v>10</v>
      </c>
      <c r="BB75" s="45" t="s">
        <v>7</v>
      </c>
      <c r="BC75" s="45" t="s">
        <v>7</v>
      </c>
      <c r="BD75" s="45" t="s">
        <v>8</v>
      </c>
      <c r="BE75" s="45" t="s">
        <v>10</v>
      </c>
      <c r="BF75" s="45" t="s">
        <v>9</v>
      </c>
      <c r="BG75" s="45" t="s">
        <v>8</v>
      </c>
      <c r="BH75" s="45" t="s">
        <v>7</v>
      </c>
      <c r="BI75" s="45" t="s">
        <v>9</v>
      </c>
      <c r="BJ75" s="45" t="s">
        <v>7</v>
      </c>
      <c r="BK75" s="45" t="s">
        <v>10</v>
      </c>
      <c r="BL75" s="45" t="s">
        <v>8</v>
      </c>
      <c r="BM75" s="45" t="s">
        <v>7</v>
      </c>
      <c r="BN75" s="45" t="s">
        <v>8</v>
      </c>
      <c r="BO75" s="45" t="s">
        <v>10</v>
      </c>
      <c r="BP75" s="45" t="s">
        <v>9</v>
      </c>
      <c r="BQ75" s="45" t="s">
        <v>10</v>
      </c>
      <c r="BR75" s="45" t="s">
        <v>9</v>
      </c>
      <c r="BS75" s="45" t="s">
        <v>7</v>
      </c>
      <c r="BT75" s="45" t="s">
        <v>8</v>
      </c>
      <c r="BU75" s="62" t="s">
        <v>10</v>
      </c>
      <c r="BV75" s="47" t="s">
        <v>10</v>
      </c>
      <c r="BW75" s="47" t="s">
        <v>9</v>
      </c>
      <c r="BX75" s="47" t="s">
        <v>10</v>
      </c>
      <c r="BY75" s="47" t="s">
        <v>8</v>
      </c>
      <c r="BZ75" s="47" t="s">
        <v>7</v>
      </c>
      <c r="CA75" s="47" t="s">
        <v>9</v>
      </c>
      <c r="CB75" s="47" t="s">
        <v>9</v>
      </c>
      <c r="CC75" s="47" t="s">
        <v>10</v>
      </c>
      <c r="CD75" s="47" t="s">
        <v>8</v>
      </c>
      <c r="CE75" s="47" t="s">
        <v>10</v>
      </c>
      <c r="CF75" s="47" t="s">
        <v>8</v>
      </c>
      <c r="CG75" s="47" t="s">
        <v>9</v>
      </c>
      <c r="CH75" s="47" t="s">
        <v>8</v>
      </c>
      <c r="CI75" s="47" t="s">
        <v>7</v>
      </c>
      <c r="CJ75" s="47" t="s">
        <v>10</v>
      </c>
      <c r="CK75" s="47" t="s">
        <v>7</v>
      </c>
      <c r="CL75" s="47" t="s">
        <v>9</v>
      </c>
      <c r="CM75" s="47" t="s">
        <v>9</v>
      </c>
      <c r="CN75" s="47" t="s">
        <v>9</v>
      </c>
      <c r="CO75" s="47" t="s">
        <v>7</v>
      </c>
      <c r="CP75" s="48" t="s">
        <v>7</v>
      </c>
      <c r="CQ75" s="2" t="s">
        <v>9</v>
      </c>
      <c r="CR75" s="2" t="s">
        <v>7</v>
      </c>
      <c r="CS75" s="2" t="s">
        <v>9</v>
      </c>
      <c r="CT75" s="2" t="s">
        <v>7</v>
      </c>
      <c r="CU75" s="2" t="s">
        <v>9</v>
      </c>
      <c r="CV75" s="2" t="s">
        <v>8</v>
      </c>
      <c r="CW75" s="2" t="s">
        <v>10</v>
      </c>
      <c r="CX75" s="2" t="s">
        <v>7</v>
      </c>
      <c r="CY75" s="2" t="s">
        <v>10</v>
      </c>
      <c r="CZ75" s="2" t="s">
        <v>9</v>
      </c>
      <c r="DA75" s="2" t="s">
        <v>8</v>
      </c>
      <c r="DB75" s="2" t="s">
        <v>9</v>
      </c>
      <c r="DC75" s="2" t="s">
        <v>7</v>
      </c>
      <c r="DD75" s="2" t="s">
        <v>10</v>
      </c>
      <c r="DE75" s="2" t="s">
        <v>8</v>
      </c>
      <c r="DF75" s="2" t="s">
        <v>10</v>
      </c>
      <c r="DG75" s="2" t="s">
        <v>7</v>
      </c>
      <c r="DH75" s="2" t="s">
        <v>8</v>
      </c>
      <c r="DI75" s="2" t="s">
        <v>7</v>
      </c>
      <c r="DJ75" s="2" t="s">
        <v>10</v>
      </c>
      <c r="DK75" s="63" t="s">
        <v>8</v>
      </c>
      <c r="DL75" s="51" t="s">
        <v>7</v>
      </c>
      <c r="DM75" s="51" t="s">
        <v>8</v>
      </c>
      <c r="DN75" s="51" t="s">
        <v>9</v>
      </c>
      <c r="DO75" s="51" t="s">
        <v>10</v>
      </c>
      <c r="DP75" s="51" t="s">
        <v>7</v>
      </c>
      <c r="DQ75" s="51" t="s">
        <v>10</v>
      </c>
      <c r="DR75" s="51" t="s">
        <v>7</v>
      </c>
      <c r="DS75" s="51" t="s">
        <v>8</v>
      </c>
      <c r="DT75" s="51" t="s">
        <v>9</v>
      </c>
      <c r="DU75" s="51" t="s">
        <v>7</v>
      </c>
      <c r="DV75" s="51" t="s">
        <v>10</v>
      </c>
      <c r="DW75" s="51" t="s">
        <v>8</v>
      </c>
      <c r="DX75" s="51" t="s">
        <v>9</v>
      </c>
      <c r="DY75" s="51" t="s">
        <v>8</v>
      </c>
      <c r="DZ75" s="51" t="s">
        <v>9</v>
      </c>
      <c r="EA75" s="51" t="s">
        <v>7</v>
      </c>
      <c r="EB75" s="51" t="s">
        <v>10</v>
      </c>
      <c r="EC75" s="51" t="s">
        <v>10</v>
      </c>
      <c r="ED75" s="51" t="s">
        <v>9</v>
      </c>
      <c r="EE75" s="51" t="s">
        <v>8</v>
      </c>
    </row>
    <row r="76" spans="1:135" ht="18.75" customHeight="1" x14ac:dyDescent="0.2">
      <c r="A76" s="52">
        <v>72</v>
      </c>
      <c r="B76" s="53" t="s">
        <v>38</v>
      </c>
      <c r="C76" s="52" t="s">
        <v>35</v>
      </c>
      <c r="D76" s="52">
        <v>135</v>
      </c>
      <c r="E76" s="53" t="s">
        <v>220</v>
      </c>
      <c r="F76" s="53"/>
      <c r="G76" s="52">
        <v>44.07</v>
      </c>
      <c r="H76" s="52">
        <v>49.35</v>
      </c>
      <c r="I76" s="52"/>
      <c r="J76" s="57" t="s">
        <v>10</v>
      </c>
      <c r="K76" s="3" t="s">
        <v>7</v>
      </c>
      <c r="L76" s="3" t="s">
        <v>7</v>
      </c>
      <c r="M76" s="3" t="s">
        <v>7</v>
      </c>
      <c r="N76" s="3" t="s">
        <v>7</v>
      </c>
      <c r="O76" s="3" t="s">
        <v>7</v>
      </c>
      <c r="P76" s="3" t="s">
        <v>7</v>
      </c>
      <c r="Q76" s="3" t="s">
        <v>7</v>
      </c>
      <c r="R76" s="3" t="s">
        <v>7</v>
      </c>
      <c r="S76" s="3" t="s">
        <v>7</v>
      </c>
      <c r="T76" s="3" t="s">
        <v>7</v>
      </c>
      <c r="U76" s="3" t="s">
        <v>10</v>
      </c>
      <c r="V76" s="3" t="s">
        <v>10</v>
      </c>
      <c r="W76" s="3" t="s">
        <v>10</v>
      </c>
      <c r="X76" s="3" t="s">
        <v>10</v>
      </c>
      <c r="Y76" s="3" t="s">
        <v>10</v>
      </c>
      <c r="Z76" s="3" t="s">
        <v>10</v>
      </c>
      <c r="AA76" s="3" t="s">
        <v>10</v>
      </c>
      <c r="AB76" s="3" t="s">
        <v>10</v>
      </c>
      <c r="AC76" s="3" t="s">
        <v>10</v>
      </c>
      <c r="AD76" s="3" t="s">
        <v>10</v>
      </c>
      <c r="AE76" s="59" t="s">
        <v>10</v>
      </c>
      <c r="AF76" s="43" t="s">
        <v>9</v>
      </c>
      <c r="AG76" s="43" t="s">
        <v>9</v>
      </c>
      <c r="AH76" s="43" t="s">
        <v>9</v>
      </c>
      <c r="AI76" s="43" t="s">
        <v>9</v>
      </c>
      <c r="AJ76" s="43" t="s">
        <v>9</v>
      </c>
      <c r="AK76" s="43" t="s">
        <v>10</v>
      </c>
      <c r="AL76" s="43" t="s">
        <v>10</v>
      </c>
      <c r="AM76" s="43" t="s">
        <v>10</v>
      </c>
      <c r="AN76" s="43" t="s">
        <v>10</v>
      </c>
      <c r="AO76" s="43" t="s">
        <v>10</v>
      </c>
      <c r="AP76" s="43" t="s">
        <v>8</v>
      </c>
      <c r="AQ76" s="43" t="s">
        <v>8</v>
      </c>
      <c r="AR76" s="43" t="s">
        <v>8</v>
      </c>
      <c r="AS76" s="43" t="s">
        <v>8</v>
      </c>
      <c r="AT76" s="43" t="s">
        <v>8</v>
      </c>
      <c r="AU76" s="43" t="s">
        <v>7</v>
      </c>
      <c r="AV76" s="43" t="s">
        <v>7</v>
      </c>
      <c r="AW76" s="43" t="s">
        <v>7</v>
      </c>
      <c r="AX76" s="43" t="s">
        <v>7</v>
      </c>
      <c r="AY76" s="43" t="s">
        <v>7</v>
      </c>
      <c r="AZ76" s="61" t="s">
        <v>8</v>
      </c>
      <c r="BA76" s="45" t="s">
        <v>8</v>
      </c>
      <c r="BB76" s="45" t="s">
        <v>9</v>
      </c>
      <c r="BC76" s="45" t="s">
        <v>8</v>
      </c>
      <c r="BD76" s="45" t="s">
        <v>8</v>
      </c>
      <c r="BE76" s="45" t="s">
        <v>8</v>
      </c>
      <c r="BF76" s="45" t="s">
        <v>9</v>
      </c>
      <c r="BG76" s="45" t="s">
        <v>8</v>
      </c>
      <c r="BH76" s="45" t="s">
        <v>10</v>
      </c>
      <c r="BI76" s="45" t="s">
        <v>10</v>
      </c>
      <c r="BJ76" s="45" t="s">
        <v>8</v>
      </c>
      <c r="BK76" s="45" t="s">
        <v>8</v>
      </c>
      <c r="BL76" s="45" t="s">
        <v>10</v>
      </c>
      <c r="BM76" s="45" t="s">
        <v>8</v>
      </c>
      <c r="BN76" s="45" t="s">
        <v>8</v>
      </c>
      <c r="BO76" s="45" t="s">
        <v>10</v>
      </c>
      <c r="BP76" s="45" t="s">
        <v>7</v>
      </c>
      <c r="BQ76" s="45" t="s">
        <v>10</v>
      </c>
      <c r="BR76" s="45" t="s">
        <v>8</v>
      </c>
      <c r="BS76" s="45" t="s">
        <v>8</v>
      </c>
      <c r="BT76" s="45" t="s">
        <v>8</v>
      </c>
      <c r="BU76" s="62" t="s">
        <v>8</v>
      </c>
      <c r="BV76" s="47" t="s">
        <v>7</v>
      </c>
      <c r="BW76" s="47" t="s">
        <v>7</v>
      </c>
      <c r="BX76" s="47" t="s">
        <v>7</v>
      </c>
      <c r="BY76" s="47" t="s">
        <v>7</v>
      </c>
      <c r="BZ76" s="47" t="s">
        <v>7</v>
      </c>
      <c r="CA76" s="47" t="s">
        <v>7</v>
      </c>
      <c r="CB76" s="47" t="s">
        <v>7</v>
      </c>
      <c r="CC76" s="47" t="s">
        <v>7</v>
      </c>
      <c r="CD76" s="47" t="s">
        <v>8</v>
      </c>
      <c r="CE76" s="47" t="s">
        <v>8</v>
      </c>
      <c r="CF76" s="47" t="s">
        <v>10</v>
      </c>
      <c r="CG76" s="47" t="s">
        <v>10</v>
      </c>
      <c r="CH76" s="47" t="s">
        <v>10</v>
      </c>
      <c r="CI76" s="47" t="s">
        <v>10</v>
      </c>
      <c r="CJ76" s="47" t="s">
        <v>10</v>
      </c>
      <c r="CK76" s="47" t="s">
        <v>10</v>
      </c>
      <c r="CL76" s="47" t="s">
        <v>8</v>
      </c>
      <c r="CM76" s="47" t="s">
        <v>10</v>
      </c>
      <c r="CN76" s="47" t="s">
        <v>10</v>
      </c>
      <c r="CO76" s="47" t="s">
        <v>10</v>
      </c>
      <c r="CP76" s="48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63" t="s">
        <v>8</v>
      </c>
      <c r="DL76" s="51" t="s">
        <v>8</v>
      </c>
      <c r="DM76" s="51" t="s">
        <v>8</v>
      </c>
      <c r="DN76" s="51" t="s">
        <v>8</v>
      </c>
      <c r="DO76" s="51" t="s">
        <v>8</v>
      </c>
      <c r="DP76" s="51" t="s">
        <v>8</v>
      </c>
      <c r="DQ76" s="51" t="s">
        <v>7</v>
      </c>
      <c r="DR76" s="51" t="s">
        <v>7</v>
      </c>
      <c r="DS76" s="51" t="s">
        <v>7</v>
      </c>
      <c r="DT76" s="51" t="s">
        <v>7</v>
      </c>
      <c r="DU76" s="51" t="s">
        <v>7</v>
      </c>
      <c r="DV76" s="51" t="s">
        <v>9</v>
      </c>
      <c r="DW76" s="51" t="s">
        <v>9</v>
      </c>
      <c r="DX76" s="51" t="s">
        <v>9</v>
      </c>
      <c r="DY76" s="51" t="s">
        <v>9</v>
      </c>
      <c r="DZ76" s="51" t="s">
        <v>9</v>
      </c>
      <c r="EA76" s="51" t="s">
        <v>10</v>
      </c>
      <c r="EB76" s="51" t="s">
        <v>10</v>
      </c>
      <c r="EC76" s="51" t="s">
        <v>10</v>
      </c>
      <c r="ED76" s="51" t="s">
        <v>10</v>
      </c>
      <c r="EE76" s="51" t="s">
        <v>10</v>
      </c>
    </row>
    <row r="77" spans="1:135" ht="18.75" customHeight="1" x14ac:dyDescent="0.2">
      <c r="A77" s="52">
        <v>73</v>
      </c>
      <c r="B77" s="53" t="s">
        <v>38</v>
      </c>
      <c r="C77" s="52" t="s">
        <v>35</v>
      </c>
      <c r="D77" s="52">
        <v>137</v>
      </c>
      <c r="E77" s="53" t="s">
        <v>221</v>
      </c>
      <c r="F77" s="53"/>
      <c r="G77" s="52">
        <v>52.05</v>
      </c>
      <c r="H77" s="52">
        <v>54.06</v>
      </c>
      <c r="I77" s="52"/>
      <c r="J77" s="57" t="s">
        <v>7</v>
      </c>
      <c r="K77" s="3" t="s">
        <v>7</v>
      </c>
      <c r="L77" s="3" t="s">
        <v>8</v>
      </c>
      <c r="M77" s="3" t="s">
        <v>10</v>
      </c>
      <c r="N77" s="3" t="s">
        <v>7</v>
      </c>
      <c r="O77" s="3" t="s">
        <v>7</v>
      </c>
      <c r="P77" s="3" t="s">
        <v>10</v>
      </c>
      <c r="Q77" s="3" t="s">
        <v>7</v>
      </c>
      <c r="R77" s="3" t="s">
        <v>7</v>
      </c>
      <c r="S77" s="3" t="s">
        <v>7</v>
      </c>
      <c r="T77" s="3" t="s">
        <v>8</v>
      </c>
      <c r="U77" s="3" t="s">
        <v>7</v>
      </c>
      <c r="V77" s="3" t="s">
        <v>10</v>
      </c>
      <c r="W77" s="3" t="s">
        <v>10</v>
      </c>
      <c r="X77" s="3" t="s">
        <v>9</v>
      </c>
      <c r="Y77" s="3" t="s">
        <v>10</v>
      </c>
      <c r="Z77" s="3" t="s">
        <v>10</v>
      </c>
      <c r="AA77" s="3" t="s">
        <v>9</v>
      </c>
      <c r="AB77" s="3" t="s">
        <v>10</v>
      </c>
      <c r="AC77" s="3" t="s">
        <v>7</v>
      </c>
      <c r="AD77" s="3" t="s">
        <v>10</v>
      </c>
      <c r="AE77" s="59" t="s">
        <v>7</v>
      </c>
      <c r="AF77" s="43" t="s">
        <v>10</v>
      </c>
      <c r="AG77" s="43" t="s">
        <v>10</v>
      </c>
      <c r="AH77" s="43" t="s">
        <v>10</v>
      </c>
      <c r="AI77" s="43" t="s">
        <v>10</v>
      </c>
      <c r="AJ77" s="43" t="s">
        <v>10</v>
      </c>
      <c r="AK77" s="43" t="s">
        <v>8</v>
      </c>
      <c r="AL77" s="43" t="s">
        <v>8</v>
      </c>
      <c r="AM77" s="43" t="s">
        <v>8</v>
      </c>
      <c r="AN77" s="43" t="s">
        <v>8</v>
      </c>
      <c r="AO77" s="43" t="s">
        <v>8</v>
      </c>
      <c r="AP77" s="43" t="s">
        <v>7</v>
      </c>
      <c r="AQ77" s="43" t="s">
        <v>7</v>
      </c>
      <c r="AR77" s="43" t="s">
        <v>7</v>
      </c>
      <c r="AS77" s="43" t="s">
        <v>7</v>
      </c>
      <c r="AT77" s="43" t="s">
        <v>7</v>
      </c>
      <c r="AU77" s="43" t="s">
        <v>9</v>
      </c>
      <c r="AV77" s="43" t="s">
        <v>9</v>
      </c>
      <c r="AW77" s="43" t="s">
        <v>9</v>
      </c>
      <c r="AX77" s="43" t="s">
        <v>9</v>
      </c>
      <c r="AY77" s="43" t="s">
        <v>9</v>
      </c>
      <c r="AZ77" s="61" t="s">
        <v>8</v>
      </c>
      <c r="BA77" s="45" t="s">
        <v>8</v>
      </c>
      <c r="BB77" s="45" t="s">
        <v>7</v>
      </c>
      <c r="BC77" s="45" t="s">
        <v>7</v>
      </c>
      <c r="BD77" s="45" t="s">
        <v>10</v>
      </c>
      <c r="BE77" s="45" t="s">
        <v>7</v>
      </c>
      <c r="BF77" s="45" t="s">
        <v>10</v>
      </c>
      <c r="BG77" s="45" t="s">
        <v>9</v>
      </c>
      <c r="BH77" s="45" t="s">
        <v>8</v>
      </c>
      <c r="BI77" s="45" t="s">
        <v>9</v>
      </c>
      <c r="BJ77" s="45" t="s">
        <v>10</v>
      </c>
      <c r="BK77" s="45" t="s">
        <v>9</v>
      </c>
      <c r="BL77" s="45" t="s">
        <v>9</v>
      </c>
      <c r="BM77" s="45" t="s">
        <v>7</v>
      </c>
      <c r="BN77" s="45" t="s">
        <v>9</v>
      </c>
      <c r="BO77" s="45" t="s">
        <v>10</v>
      </c>
      <c r="BP77" s="45" t="s">
        <v>9</v>
      </c>
      <c r="BQ77" s="45" t="s">
        <v>10</v>
      </c>
      <c r="BR77" s="45" t="s">
        <v>9</v>
      </c>
      <c r="BS77" s="45" t="s">
        <v>10</v>
      </c>
      <c r="BT77" s="45" t="s">
        <v>8</v>
      </c>
      <c r="BU77" s="62" t="s">
        <v>8</v>
      </c>
      <c r="BV77" s="47" t="s">
        <v>10</v>
      </c>
      <c r="BW77" s="47" t="s">
        <v>10</v>
      </c>
      <c r="BX77" s="47" t="s">
        <v>10</v>
      </c>
      <c r="BY77" s="47" t="s">
        <v>10</v>
      </c>
      <c r="BZ77" s="47" t="s">
        <v>8</v>
      </c>
      <c r="CA77" s="47" t="s">
        <v>7</v>
      </c>
      <c r="CB77" s="47" t="s">
        <v>8</v>
      </c>
      <c r="CC77" s="47" t="s">
        <v>9</v>
      </c>
      <c r="CD77" s="47" t="s">
        <v>9</v>
      </c>
      <c r="CE77" s="47" t="s">
        <v>7</v>
      </c>
      <c r="CF77" s="47" t="s">
        <v>10</v>
      </c>
      <c r="CG77" s="47" t="s">
        <v>8</v>
      </c>
      <c r="CH77" s="47" t="s">
        <v>9</v>
      </c>
      <c r="CI77" s="47" t="s">
        <v>8</v>
      </c>
      <c r="CJ77" s="47" t="s">
        <v>7</v>
      </c>
      <c r="CK77" s="47" t="s">
        <v>10</v>
      </c>
      <c r="CL77" s="47" t="s">
        <v>8</v>
      </c>
      <c r="CM77" s="47" t="s">
        <v>9</v>
      </c>
      <c r="CN77" s="47" t="s">
        <v>9</v>
      </c>
      <c r="CO77" s="47" t="s">
        <v>7</v>
      </c>
      <c r="CP77" s="48" t="s">
        <v>8</v>
      </c>
      <c r="CQ77" s="2" t="s">
        <v>7</v>
      </c>
      <c r="CR77" s="2" t="s">
        <v>9</v>
      </c>
      <c r="CS77" s="2" t="s">
        <v>7</v>
      </c>
      <c r="CT77" s="2" t="s">
        <v>10</v>
      </c>
      <c r="CU77" s="2" t="s">
        <v>10</v>
      </c>
      <c r="CV77" s="2" t="s">
        <v>10</v>
      </c>
      <c r="CW77" s="2" t="s">
        <v>8</v>
      </c>
      <c r="CX77" s="2" t="s">
        <v>8</v>
      </c>
      <c r="CY77" s="2" t="s">
        <v>9</v>
      </c>
      <c r="CZ77" s="2" t="s">
        <v>10</v>
      </c>
      <c r="DA77" s="2" t="s">
        <v>8</v>
      </c>
      <c r="DB77" s="2" t="s">
        <v>10</v>
      </c>
      <c r="DC77" s="2" t="s">
        <v>8</v>
      </c>
      <c r="DD77" s="2" t="s">
        <v>7</v>
      </c>
      <c r="DE77" s="2" t="s">
        <v>7</v>
      </c>
      <c r="DF77" s="2" t="s">
        <v>8</v>
      </c>
      <c r="DG77" s="2" t="s">
        <v>10</v>
      </c>
      <c r="DH77" s="2" t="s">
        <v>10</v>
      </c>
      <c r="DI77" s="2" t="s">
        <v>8</v>
      </c>
      <c r="DJ77" s="2" t="s">
        <v>8</v>
      </c>
      <c r="DK77" s="63" t="s">
        <v>10</v>
      </c>
      <c r="DL77" s="51" t="s">
        <v>9</v>
      </c>
      <c r="DM77" s="51" t="s">
        <v>8</v>
      </c>
      <c r="DN77" s="51" t="s">
        <v>9</v>
      </c>
      <c r="DO77" s="51" t="s">
        <v>9</v>
      </c>
      <c r="DP77" s="51" t="s">
        <v>10</v>
      </c>
      <c r="DQ77" s="51" t="s">
        <v>7</v>
      </c>
      <c r="DR77" s="51" t="s">
        <v>10</v>
      </c>
      <c r="DS77" s="51" t="s">
        <v>9</v>
      </c>
      <c r="DT77" s="51" t="s">
        <v>7</v>
      </c>
      <c r="DU77" s="51" t="s">
        <v>10</v>
      </c>
      <c r="DV77" s="51" t="s">
        <v>7</v>
      </c>
      <c r="DW77" s="51" t="s">
        <v>10</v>
      </c>
      <c r="DX77" s="51" t="s">
        <v>8</v>
      </c>
      <c r="DY77" s="51" t="s">
        <v>8</v>
      </c>
      <c r="DZ77" s="51" t="s">
        <v>8</v>
      </c>
      <c r="EA77" s="51" t="s">
        <v>10</v>
      </c>
      <c r="EB77" s="51" t="s">
        <v>9</v>
      </c>
      <c r="EC77" s="51" t="s">
        <v>8</v>
      </c>
      <c r="ED77" s="51" t="s">
        <v>10</v>
      </c>
      <c r="EE77" s="51" t="s">
        <v>10</v>
      </c>
    </row>
    <row r="78" spans="1:135" ht="18.75" customHeight="1" x14ac:dyDescent="0.2">
      <c r="A78" s="52">
        <v>74</v>
      </c>
      <c r="B78" s="53" t="s">
        <v>38</v>
      </c>
      <c r="C78" s="52" t="s">
        <v>35</v>
      </c>
      <c r="D78" s="52">
        <v>138</v>
      </c>
      <c r="E78" s="53" t="s">
        <v>222</v>
      </c>
      <c r="F78" s="53"/>
      <c r="G78" s="52">
        <v>84.2</v>
      </c>
      <c r="H78" s="52">
        <v>89.5</v>
      </c>
      <c r="I78" s="52"/>
      <c r="J78" s="57" t="s">
        <v>9</v>
      </c>
      <c r="K78" s="3" t="s">
        <v>9</v>
      </c>
      <c r="L78" s="3" t="s">
        <v>8</v>
      </c>
      <c r="M78" s="3" t="s">
        <v>9</v>
      </c>
      <c r="N78" s="3" t="s">
        <v>10</v>
      </c>
      <c r="O78" s="3" t="s">
        <v>7</v>
      </c>
      <c r="P78" s="3" t="s">
        <v>8</v>
      </c>
      <c r="Q78" s="3" t="s">
        <v>8</v>
      </c>
      <c r="R78" s="3" t="s">
        <v>9</v>
      </c>
      <c r="S78" s="3" t="s">
        <v>10</v>
      </c>
      <c r="T78" s="3" t="s">
        <v>7</v>
      </c>
      <c r="U78" s="3" t="s">
        <v>10</v>
      </c>
      <c r="V78" s="3" t="s">
        <v>10</v>
      </c>
      <c r="W78" s="3" t="s">
        <v>8</v>
      </c>
      <c r="X78" s="3" t="s">
        <v>7</v>
      </c>
      <c r="Y78" s="3" t="s">
        <v>9</v>
      </c>
      <c r="Z78" s="3" t="s">
        <v>7</v>
      </c>
      <c r="AA78" s="3" t="s">
        <v>7</v>
      </c>
      <c r="AB78" s="3" t="s">
        <v>8</v>
      </c>
      <c r="AC78" s="3" t="s">
        <v>10</v>
      </c>
      <c r="AD78" s="3" t="s">
        <v>9</v>
      </c>
      <c r="AE78" s="59" t="s">
        <v>8</v>
      </c>
      <c r="AF78" s="43" t="s">
        <v>9</v>
      </c>
      <c r="AG78" s="43" t="s">
        <v>10</v>
      </c>
      <c r="AH78" s="43" t="s">
        <v>8</v>
      </c>
      <c r="AI78" s="43" t="s">
        <v>8</v>
      </c>
      <c r="AJ78" s="43" t="s">
        <v>7</v>
      </c>
      <c r="AK78" s="43" t="s">
        <v>7</v>
      </c>
      <c r="AL78" s="43" t="s">
        <v>9</v>
      </c>
      <c r="AM78" s="43" t="s">
        <v>10</v>
      </c>
      <c r="AN78" s="43" t="s">
        <v>7</v>
      </c>
      <c r="AO78" s="43" t="s">
        <v>9</v>
      </c>
      <c r="AP78" s="43" t="s">
        <v>7</v>
      </c>
      <c r="AQ78" s="43" t="s">
        <v>10</v>
      </c>
      <c r="AR78" s="43" t="s">
        <v>9</v>
      </c>
      <c r="AS78" s="43" t="s">
        <v>10</v>
      </c>
      <c r="AT78" s="43" t="s">
        <v>9</v>
      </c>
      <c r="AU78" s="43" t="s">
        <v>9</v>
      </c>
      <c r="AV78" s="43" t="s">
        <v>8</v>
      </c>
      <c r="AW78" s="43" t="s">
        <v>10</v>
      </c>
      <c r="AX78" s="43" t="s">
        <v>8</v>
      </c>
      <c r="AY78" s="43" t="s">
        <v>9</v>
      </c>
      <c r="AZ78" s="61" t="s">
        <v>9</v>
      </c>
      <c r="BA78" s="45" t="s">
        <v>7</v>
      </c>
      <c r="BB78" s="45" t="s">
        <v>10</v>
      </c>
      <c r="BC78" s="45" t="s">
        <v>8</v>
      </c>
      <c r="BD78" s="45" t="s">
        <v>7</v>
      </c>
      <c r="BE78" s="45" t="s">
        <v>10</v>
      </c>
      <c r="BF78" s="45" t="s">
        <v>7</v>
      </c>
      <c r="BG78" s="45" t="s">
        <v>8</v>
      </c>
      <c r="BH78" s="45" t="s">
        <v>9</v>
      </c>
      <c r="BI78" s="45" t="s">
        <v>9</v>
      </c>
      <c r="BJ78" s="45" t="s">
        <v>8</v>
      </c>
      <c r="BK78" s="45" t="s">
        <v>9</v>
      </c>
      <c r="BL78" s="45" t="s">
        <v>7</v>
      </c>
      <c r="BM78" s="45" t="s">
        <v>10</v>
      </c>
      <c r="BN78" s="45" t="s">
        <v>10</v>
      </c>
      <c r="BO78" s="45" t="s">
        <v>9</v>
      </c>
      <c r="BP78" s="45" t="s">
        <v>9</v>
      </c>
      <c r="BQ78" s="45" t="s">
        <v>8</v>
      </c>
      <c r="BR78" s="45" t="s">
        <v>7</v>
      </c>
      <c r="BS78" s="45" t="s">
        <v>10</v>
      </c>
      <c r="BT78" s="45" t="s">
        <v>8</v>
      </c>
      <c r="BU78" s="62" t="s">
        <v>10</v>
      </c>
      <c r="BV78" s="47" t="s">
        <v>10</v>
      </c>
      <c r="BW78" s="47" t="s">
        <v>8</v>
      </c>
      <c r="BX78" s="47" t="s">
        <v>9</v>
      </c>
      <c r="BY78" s="47" t="s">
        <v>10</v>
      </c>
      <c r="BZ78" s="47" t="s">
        <v>7</v>
      </c>
      <c r="CA78" s="47" t="s">
        <v>8</v>
      </c>
      <c r="CB78" s="47" t="s">
        <v>7</v>
      </c>
      <c r="CC78" s="47" t="s">
        <v>10</v>
      </c>
      <c r="CD78" s="47" t="s">
        <v>8</v>
      </c>
      <c r="CE78" s="47" t="s">
        <v>8</v>
      </c>
      <c r="CF78" s="47" t="s">
        <v>9</v>
      </c>
      <c r="CG78" s="47" t="s">
        <v>10</v>
      </c>
      <c r="CH78" s="47" t="s">
        <v>9</v>
      </c>
      <c r="CI78" s="47" t="s">
        <v>9</v>
      </c>
      <c r="CJ78" s="47" t="s">
        <v>7</v>
      </c>
      <c r="CK78" s="47" t="s">
        <v>10</v>
      </c>
      <c r="CL78" s="47" t="s">
        <v>8</v>
      </c>
      <c r="CM78" s="47" t="s">
        <v>9</v>
      </c>
      <c r="CN78" s="47" t="s">
        <v>7</v>
      </c>
      <c r="CO78" s="47" t="s">
        <v>9</v>
      </c>
      <c r="CP78" s="48" t="s">
        <v>10</v>
      </c>
      <c r="CQ78" s="2" t="s">
        <v>9</v>
      </c>
      <c r="CR78" s="2" t="s">
        <v>8</v>
      </c>
      <c r="CS78" s="2" t="s">
        <v>10</v>
      </c>
      <c r="CT78" s="2" t="s">
        <v>7</v>
      </c>
      <c r="CU78" s="2" t="s">
        <v>7</v>
      </c>
      <c r="CV78" s="2" t="s">
        <v>9</v>
      </c>
      <c r="CW78" s="2" t="s">
        <v>7</v>
      </c>
      <c r="CX78" s="2" t="s">
        <v>9</v>
      </c>
      <c r="CY78" s="2" t="s">
        <v>7</v>
      </c>
      <c r="CZ78" s="2" t="s">
        <v>9</v>
      </c>
      <c r="DA78" s="2" t="s">
        <v>10</v>
      </c>
      <c r="DB78" s="2" t="s">
        <v>10</v>
      </c>
      <c r="DC78" s="2" t="s">
        <v>8</v>
      </c>
      <c r="DD78" s="2" t="s">
        <v>7</v>
      </c>
      <c r="DE78" s="2" t="s">
        <v>10</v>
      </c>
      <c r="DF78" s="2" t="s">
        <v>7</v>
      </c>
      <c r="DG78" s="2" t="s">
        <v>8</v>
      </c>
      <c r="DH78" s="2" t="s">
        <v>7</v>
      </c>
      <c r="DI78" s="2" t="s">
        <v>7</v>
      </c>
      <c r="DJ78" s="2" t="s">
        <v>8</v>
      </c>
      <c r="DK78" s="63" t="s">
        <v>7</v>
      </c>
      <c r="DL78" s="51" t="s">
        <v>7</v>
      </c>
      <c r="DM78" s="51" t="s">
        <v>7</v>
      </c>
      <c r="DN78" s="51" t="s">
        <v>7</v>
      </c>
      <c r="DO78" s="51" t="s">
        <v>8</v>
      </c>
      <c r="DP78" s="51" t="s">
        <v>9</v>
      </c>
      <c r="DQ78" s="51" t="s">
        <v>9</v>
      </c>
      <c r="DR78" s="51" t="s">
        <v>10</v>
      </c>
      <c r="DS78" s="51" t="s">
        <v>7</v>
      </c>
      <c r="DT78" s="51" t="s">
        <v>10</v>
      </c>
      <c r="DU78" s="51" t="s">
        <v>9</v>
      </c>
      <c r="DV78" s="51" t="s">
        <v>8</v>
      </c>
      <c r="DW78" s="51" t="s">
        <v>7</v>
      </c>
      <c r="DX78" s="51" t="s">
        <v>10</v>
      </c>
      <c r="DY78" s="51" t="s">
        <v>9</v>
      </c>
      <c r="DZ78" s="51" t="s">
        <v>8</v>
      </c>
      <c r="EA78" s="51" t="s">
        <v>8</v>
      </c>
      <c r="EB78" s="51" t="s">
        <v>7</v>
      </c>
      <c r="EC78" s="51" t="s">
        <v>8</v>
      </c>
      <c r="ED78" s="51" t="s">
        <v>10</v>
      </c>
      <c r="EE78" s="51" t="s">
        <v>7</v>
      </c>
    </row>
    <row r="79" spans="1:135" ht="18.75" customHeight="1" x14ac:dyDescent="0.2">
      <c r="A79" s="52">
        <v>75</v>
      </c>
      <c r="B79" s="53" t="s">
        <v>38</v>
      </c>
      <c r="C79" s="52" t="s">
        <v>35</v>
      </c>
      <c r="D79" s="52">
        <v>139</v>
      </c>
      <c r="E79" s="53" t="s">
        <v>223</v>
      </c>
      <c r="F79" s="53"/>
      <c r="G79" s="52">
        <v>60.9</v>
      </c>
      <c r="H79" s="52">
        <v>62.8</v>
      </c>
      <c r="I79" s="52"/>
      <c r="J79" s="57" t="s">
        <v>10</v>
      </c>
      <c r="K79" s="3" t="s">
        <v>10</v>
      </c>
      <c r="L79" s="3" t="s">
        <v>7</v>
      </c>
      <c r="M79" s="3" t="s">
        <v>10</v>
      </c>
      <c r="N79" s="3" t="s">
        <v>9</v>
      </c>
      <c r="O79" s="3" t="s">
        <v>9</v>
      </c>
      <c r="P79" s="3" t="s">
        <v>9</v>
      </c>
      <c r="Q79" s="3" t="s">
        <v>10</v>
      </c>
      <c r="R79" s="3" t="s">
        <v>7</v>
      </c>
      <c r="S79" s="3" t="s">
        <v>8</v>
      </c>
      <c r="T79" s="3" t="s">
        <v>8</v>
      </c>
      <c r="U79" s="3" t="s">
        <v>10</v>
      </c>
      <c r="V79" s="3" t="s">
        <v>7</v>
      </c>
      <c r="W79" s="3" t="s">
        <v>10</v>
      </c>
      <c r="X79" s="3" t="s">
        <v>7</v>
      </c>
      <c r="Y79" s="3" t="s">
        <v>9</v>
      </c>
      <c r="Z79" s="3" t="s">
        <v>7</v>
      </c>
      <c r="AA79" s="3" t="s">
        <v>8</v>
      </c>
      <c r="AB79" s="3" t="s">
        <v>9</v>
      </c>
      <c r="AC79" s="3" t="s">
        <v>9</v>
      </c>
      <c r="AD79" s="3" t="s">
        <v>8</v>
      </c>
      <c r="AE79" s="59" t="s">
        <v>10</v>
      </c>
      <c r="AF79" s="43" t="s">
        <v>9</v>
      </c>
      <c r="AG79" s="43" t="s">
        <v>9</v>
      </c>
      <c r="AH79" s="43" t="s">
        <v>10</v>
      </c>
      <c r="AI79" s="43" t="s">
        <v>7</v>
      </c>
      <c r="AJ79" s="43" t="s">
        <v>8</v>
      </c>
      <c r="AK79" s="43" t="s">
        <v>7</v>
      </c>
      <c r="AL79" s="43" t="s">
        <v>7</v>
      </c>
      <c r="AM79" s="43" t="s">
        <v>7</v>
      </c>
      <c r="AN79" s="43" t="s">
        <v>8</v>
      </c>
      <c r="AO79" s="43" t="s">
        <v>10</v>
      </c>
      <c r="AP79" s="43" t="s">
        <v>7</v>
      </c>
      <c r="AQ79" s="43" t="s">
        <v>10</v>
      </c>
      <c r="AR79" s="43" t="s">
        <v>8</v>
      </c>
      <c r="AS79" s="43" t="s">
        <v>7</v>
      </c>
      <c r="AT79" s="43" t="s">
        <v>10</v>
      </c>
      <c r="AU79" s="43" t="s">
        <v>7</v>
      </c>
      <c r="AV79" s="43" t="s">
        <v>9</v>
      </c>
      <c r="AW79" s="43" t="s">
        <v>9</v>
      </c>
      <c r="AX79" s="43" t="s">
        <v>9</v>
      </c>
      <c r="AY79" s="43" t="s">
        <v>9</v>
      </c>
      <c r="AZ79" s="61" t="s">
        <v>7</v>
      </c>
      <c r="BA79" s="45" t="s">
        <v>8</v>
      </c>
      <c r="BB79" s="45" t="s">
        <v>8</v>
      </c>
      <c r="BC79" s="45" t="s">
        <v>10</v>
      </c>
      <c r="BD79" s="45" t="s">
        <v>9</v>
      </c>
      <c r="BE79" s="45" t="s">
        <v>7</v>
      </c>
      <c r="BF79" s="45" t="s">
        <v>8</v>
      </c>
      <c r="BG79" s="45" t="s">
        <v>8</v>
      </c>
      <c r="BH79" s="45" t="s">
        <v>7</v>
      </c>
      <c r="BI79" s="45" t="s">
        <v>9</v>
      </c>
      <c r="BJ79" s="45" t="s">
        <v>9</v>
      </c>
      <c r="BK79" s="45" t="s">
        <v>7</v>
      </c>
      <c r="BL79" s="45" t="s">
        <v>8</v>
      </c>
      <c r="BM79" s="45" t="s">
        <v>10</v>
      </c>
      <c r="BN79" s="45" t="s">
        <v>10</v>
      </c>
      <c r="BO79" s="45" t="s">
        <v>7</v>
      </c>
      <c r="BP79" s="45" t="s">
        <v>8</v>
      </c>
      <c r="BQ79" s="45" t="s">
        <v>7</v>
      </c>
      <c r="BR79" s="45" t="s">
        <v>10</v>
      </c>
      <c r="BS79" s="45" t="s">
        <v>8</v>
      </c>
      <c r="BT79" s="45" t="s">
        <v>9</v>
      </c>
      <c r="BU79" s="62" t="s">
        <v>8</v>
      </c>
      <c r="BV79" s="47" t="s">
        <v>9</v>
      </c>
      <c r="BW79" s="47" t="s">
        <v>9</v>
      </c>
      <c r="BX79" s="47" t="s">
        <v>7</v>
      </c>
      <c r="BY79" s="47" t="s">
        <v>7</v>
      </c>
      <c r="BZ79" s="47" t="s">
        <v>7</v>
      </c>
      <c r="CA79" s="47" t="s">
        <v>9</v>
      </c>
      <c r="CB79" s="47" t="s">
        <v>7</v>
      </c>
      <c r="CC79" s="47" t="s">
        <v>9</v>
      </c>
      <c r="CD79" s="47" t="s">
        <v>10</v>
      </c>
      <c r="CE79" s="47" t="s">
        <v>8</v>
      </c>
      <c r="CF79" s="47" t="s">
        <v>9</v>
      </c>
      <c r="CG79" s="47" t="s">
        <v>7</v>
      </c>
      <c r="CH79" s="47" t="s">
        <v>10</v>
      </c>
      <c r="CI79" s="47" t="s">
        <v>8</v>
      </c>
      <c r="CJ79" s="47" t="s">
        <v>8</v>
      </c>
      <c r="CK79" s="47" t="s">
        <v>9</v>
      </c>
      <c r="CL79" s="47" t="s">
        <v>10</v>
      </c>
      <c r="CM79" s="47" t="s">
        <v>9</v>
      </c>
      <c r="CN79" s="47" t="s">
        <v>9</v>
      </c>
      <c r="CO79" s="47" t="s">
        <v>10</v>
      </c>
      <c r="CP79" s="48" t="s">
        <v>9</v>
      </c>
      <c r="CQ79" s="2" t="s">
        <v>7</v>
      </c>
      <c r="CR79" s="2" t="s">
        <v>8</v>
      </c>
      <c r="CS79" s="2" t="s">
        <v>8</v>
      </c>
      <c r="CT79" s="2" t="s">
        <v>8</v>
      </c>
      <c r="CU79" s="2" t="s">
        <v>8</v>
      </c>
      <c r="CV79" s="2" t="s">
        <v>8</v>
      </c>
      <c r="CW79" s="2" t="s">
        <v>9</v>
      </c>
      <c r="CX79" s="2" t="s">
        <v>8</v>
      </c>
      <c r="CY79" s="2" t="s">
        <v>7</v>
      </c>
      <c r="CZ79" s="2" t="s">
        <v>9</v>
      </c>
      <c r="DA79" s="2" t="s">
        <v>10</v>
      </c>
      <c r="DB79" s="2" t="s">
        <v>9</v>
      </c>
      <c r="DC79" s="2" t="s">
        <v>9</v>
      </c>
      <c r="DD79" s="2" t="s">
        <v>9</v>
      </c>
      <c r="DE79" s="2" t="s">
        <v>7</v>
      </c>
      <c r="DF79" s="2" t="s">
        <v>10</v>
      </c>
      <c r="DG79" s="2" t="s">
        <v>10</v>
      </c>
      <c r="DH79" s="2" t="s">
        <v>8</v>
      </c>
      <c r="DI79" s="2" t="s">
        <v>7</v>
      </c>
      <c r="DJ79" s="2" t="s">
        <v>7</v>
      </c>
      <c r="DK79" s="63" t="s">
        <v>8</v>
      </c>
      <c r="DL79" s="51" t="s">
        <v>7</v>
      </c>
      <c r="DM79" s="51" t="s">
        <v>8</v>
      </c>
      <c r="DN79" s="51" t="s">
        <v>9</v>
      </c>
      <c r="DO79" s="51" t="s">
        <v>8</v>
      </c>
      <c r="DP79" s="51" t="s">
        <v>7</v>
      </c>
      <c r="DQ79" s="51" t="s">
        <v>10</v>
      </c>
      <c r="DR79" s="51" t="s">
        <v>7</v>
      </c>
      <c r="DS79" s="51" t="s">
        <v>9</v>
      </c>
      <c r="DT79" s="51" t="s">
        <v>8</v>
      </c>
      <c r="DU79" s="51" t="s">
        <v>7</v>
      </c>
      <c r="DV79" s="51" t="s">
        <v>10</v>
      </c>
      <c r="DW79" s="51" t="s">
        <v>8</v>
      </c>
      <c r="DX79" s="51" t="s">
        <v>9</v>
      </c>
      <c r="DY79" s="51" t="s">
        <v>7</v>
      </c>
      <c r="DZ79" s="51" t="s">
        <v>9</v>
      </c>
      <c r="EA79" s="51" t="s">
        <v>7</v>
      </c>
      <c r="EB79" s="51" t="s">
        <v>9</v>
      </c>
      <c r="EC79" s="51" t="s">
        <v>10</v>
      </c>
      <c r="ED79" s="51" t="s">
        <v>8</v>
      </c>
      <c r="EE79" s="51" t="s">
        <v>8</v>
      </c>
    </row>
    <row r="80" spans="1:135" ht="18.75" customHeight="1" x14ac:dyDescent="0.2">
      <c r="A80" s="52">
        <v>76</v>
      </c>
      <c r="B80" s="53" t="s">
        <v>38</v>
      </c>
      <c r="C80" s="52" t="s">
        <v>35</v>
      </c>
      <c r="D80" s="52">
        <v>141</v>
      </c>
      <c r="E80" s="53" t="s">
        <v>224</v>
      </c>
      <c r="F80" s="53"/>
      <c r="G80" s="52">
        <v>62.46</v>
      </c>
      <c r="H80" s="52">
        <v>65.23</v>
      </c>
      <c r="I80" s="52"/>
      <c r="J80" s="57" t="s">
        <v>9</v>
      </c>
      <c r="K80" s="3" t="s">
        <v>9</v>
      </c>
      <c r="L80" s="3" t="s">
        <v>8</v>
      </c>
      <c r="M80" s="3" t="s">
        <v>10</v>
      </c>
      <c r="N80" s="3" t="s">
        <v>10</v>
      </c>
      <c r="O80" s="3" t="s">
        <v>7</v>
      </c>
      <c r="P80" s="3" t="s">
        <v>8</v>
      </c>
      <c r="Q80" s="3" t="s">
        <v>9</v>
      </c>
      <c r="R80" s="3" t="s">
        <v>7</v>
      </c>
      <c r="S80" s="3" t="s">
        <v>10</v>
      </c>
      <c r="T80" s="3" t="s">
        <v>7</v>
      </c>
      <c r="U80" s="3" t="s">
        <v>10</v>
      </c>
      <c r="V80" s="3" t="s">
        <v>9</v>
      </c>
      <c r="W80" s="3" t="s">
        <v>8</v>
      </c>
      <c r="X80" s="3" t="s">
        <v>7</v>
      </c>
      <c r="Y80" s="3" t="s">
        <v>7</v>
      </c>
      <c r="Z80" s="3" t="s">
        <v>8</v>
      </c>
      <c r="AA80" s="3" t="s">
        <v>7</v>
      </c>
      <c r="AB80" s="3" t="s">
        <v>8</v>
      </c>
      <c r="AC80" s="3" t="s">
        <v>8</v>
      </c>
      <c r="AD80" s="3" t="s">
        <v>9</v>
      </c>
      <c r="AE80" s="59" t="s">
        <v>8</v>
      </c>
      <c r="AF80" s="43" t="s">
        <v>9</v>
      </c>
      <c r="AG80" s="43" t="s">
        <v>7</v>
      </c>
      <c r="AH80" s="43" t="s">
        <v>7</v>
      </c>
      <c r="AI80" s="43" t="s">
        <v>7</v>
      </c>
      <c r="AJ80" s="43" t="s">
        <v>7</v>
      </c>
      <c r="AK80" s="43" t="s">
        <v>10</v>
      </c>
      <c r="AL80" s="43" t="s">
        <v>10</v>
      </c>
      <c r="AM80" s="43" t="s">
        <v>10</v>
      </c>
      <c r="AN80" s="43" t="s">
        <v>7</v>
      </c>
      <c r="AO80" s="43" t="s">
        <v>9</v>
      </c>
      <c r="AP80" s="43" t="s">
        <v>9</v>
      </c>
      <c r="AQ80" s="43" t="s">
        <v>9</v>
      </c>
      <c r="AR80" s="43" t="s">
        <v>9</v>
      </c>
      <c r="AS80" s="43" t="s">
        <v>9</v>
      </c>
      <c r="AT80" s="43" t="s">
        <v>9</v>
      </c>
      <c r="AU80" s="43" t="s">
        <v>8</v>
      </c>
      <c r="AV80" s="43" t="s">
        <v>8</v>
      </c>
      <c r="AW80" s="43" t="s">
        <v>8</v>
      </c>
      <c r="AX80" s="43" t="s">
        <v>8</v>
      </c>
      <c r="AY80" s="43" t="s">
        <v>8</v>
      </c>
      <c r="AZ80" s="61" t="s">
        <v>10</v>
      </c>
      <c r="BA80" s="45" t="s">
        <v>7</v>
      </c>
      <c r="BB80" s="45" t="s">
        <v>8</v>
      </c>
      <c r="BC80" s="45" t="s">
        <v>8</v>
      </c>
      <c r="BD80" s="45" t="s">
        <v>10</v>
      </c>
      <c r="BE80" s="45" t="s">
        <v>10</v>
      </c>
      <c r="BF80" s="45" t="s">
        <v>8</v>
      </c>
      <c r="BG80" s="45" t="s">
        <v>9</v>
      </c>
      <c r="BH80" s="45" t="s">
        <v>8</v>
      </c>
      <c r="BI80" s="45" t="s">
        <v>7</v>
      </c>
      <c r="BJ80" s="45" t="s">
        <v>7</v>
      </c>
      <c r="BK80" s="45" t="s">
        <v>8</v>
      </c>
      <c r="BL80" s="45" t="s">
        <v>10</v>
      </c>
      <c r="BM80" s="45" t="s">
        <v>9</v>
      </c>
      <c r="BN80" s="45" t="s">
        <v>8</v>
      </c>
      <c r="BO80" s="45" t="s">
        <v>9</v>
      </c>
      <c r="BP80" s="45" t="s">
        <v>10</v>
      </c>
      <c r="BQ80" s="45" t="s">
        <v>8</v>
      </c>
      <c r="BR80" s="45" t="s">
        <v>10</v>
      </c>
      <c r="BS80" s="45" t="s">
        <v>9</v>
      </c>
      <c r="BT80" s="45" t="s">
        <v>10</v>
      </c>
      <c r="BU80" s="62" t="s">
        <v>9</v>
      </c>
      <c r="BV80" s="47" t="s">
        <v>10</v>
      </c>
      <c r="BW80" s="47" t="s">
        <v>7</v>
      </c>
      <c r="BX80" s="47" t="s">
        <v>9</v>
      </c>
      <c r="BY80" s="47" t="s">
        <v>10</v>
      </c>
      <c r="BZ80" s="47" t="s">
        <v>8</v>
      </c>
      <c r="CA80" s="47" t="s">
        <v>9</v>
      </c>
      <c r="CB80" s="47" t="s">
        <v>9</v>
      </c>
      <c r="CC80" s="47" t="s">
        <v>7</v>
      </c>
      <c r="CD80" s="47" t="s">
        <v>8</v>
      </c>
      <c r="CE80" s="47" t="s">
        <v>10</v>
      </c>
      <c r="CF80" s="47" t="s">
        <v>9</v>
      </c>
      <c r="CG80" s="47" t="s">
        <v>7</v>
      </c>
      <c r="CH80" s="47" t="s">
        <v>9</v>
      </c>
      <c r="CI80" s="47" t="s">
        <v>8</v>
      </c>
      <c r="CJ80" s="47" t="s">
        <v>10</v>
      </c>
      <c r="CK80" s="47" t="s">
        <v>7</v>
      </c>
      <c r="CL80" s="47" t="s">
        <v>7</v>
      </c>
      <c r="CM80" s="47" t="s">
        <v>9</v>
      </c>
      <c r="CN80" s="47" t="s">
        <v>8</v>
      </c>
      <c r="CO80" s="47" t="s">
        <v>10</v>
      </c>
      <c r="CP80" s="48" t="s">
        <v>8</v>
      </c>
      <c r="CQ80" s="2" t="s">
        <v>7</v>
      </c>
      <c r="CR80" s="2" t="s">
        <v>9</v>
      </c>
      <c r="CS80" s="2" t="s">
        <v>8</v>
      </c>
      <c r="CT80" s="2" t="s">
        <v>7</v>
      </c>
      <c r="CU80" s="2" t="s">
        <v>7</v>
      </c>
      <c r="CV80" s="2" t="s">
        <v>9</v>
      </c>
      <c r="CW80" s="2" t="s">
        <v>8</v>
      </c>
      <c r="CX80" s="2" t="s">
        <v>9</v>
      </c>
      <c r="CY80" s="2" t="s">
        <v>8</v>
      </c>
      <c r="CZ80" s="2" t="s">
        <v>10</v>
      </c>
      <c r="DA80" s="2" t="s">
        <v>9</v>
      </c>
      <c r="DB80" s="2" t="s">
        <v>7</v>
      </c>
      <c r="DC80" s="2" t="s">
        <v>10</v>
      </c>
      <c r="DD80" s="2" t="s">
        <v>9</v>
      </c>
      <c r="DE80" s="2" t="s">
        <v>8</v>
      </c>
      <c r="DF80" s="2" t="s">
        <v>7</v>
      </c>
      <c r="DG80" s="2" t="s">
        <v>8</v>
      </c>
      <c r="DH80" s="2" t="s">
        <v>8</v>
      </c>
      <c r="DI80" s="2" t="s">
        <v>9</v>
      </c>
      <c r="DJ80" s="2" t="s">
        <v>7</v>
      </c>
      <c r="DK80" s="63" t="s">
        <v>7</v>
      </c>
      <c r="DL80" s="51" t="s">
        <v>8</v>
      </c>
      <c r="DM80" s="51" t="s">
        <v>7</v>
      </c>
      <c r="DN80" s="51" t="s">
        <v>9</v>
      </c>
      <c r="DO80" s="51" t="s">
        <v>8</v>
      </c>
      <c r="DP80" s="51" t="s">
        <v>9</v>
      </c>
      <c r="DQ80" s="51" t="s">
        <v>9</v>
      </c>
      <c r="DR80" s="51" t="s">
        <v>8</v>
      </c>
      <c r="DS80" s="51" t="s">
        <v>7</v>
      </c>
      <c r="DT80" s="51" t="s">
        <v>10</v>
      </c>
      <c r="DU80" s="51" t="s">
        <v>9</v>
      </c>
      <c r="DV80" s="51" t="s">
        <v>7</v>
      </c>
      <c r="DW80" s="51" t="s">
        <v>7</v>
      </c>
      <c r="DX80" s="51" t="s">
        <v>10</v>
      </c>
      <c r="DY80" s="51" t="s">
        <v>9</v>
      </c>
      <c r="DZ80" s="51" t="s">
        <v>8</v>
      </c>
      <c r="EA80" s="51" t="s">
        <v>9</v>
      </c>
      <c r="EB80" s="51" t="s">
        <v>7</v>
      </c>
      <c r="EC80" s="51" t="s">
        <v>8</v>
      </c>
      <c r="ED80" s="51" t="s">
        <v>10</v>
      </c>
      <c r="EE80" s="51" t="s">
        <v>7</v>
      </c>
    </row>
    <row r="81" spans="1:135" ht="18.75" customHeight="1" x14ac:dyDescent="0.2">
      <c r="A81" s="52">
        <v>77</v>
      </c>
      <c r="B81" s="53" t="s">
        <v>38</v>
      </c>
      <c r="C81" s="52" t="s">
        <v>35</v>
      </c>
      <c r="D81" s="52">
        <v>143</v>
      </c>
      <c r="E81" s="53" t="s">
        <v>225</v>
      </c>
      <c r="F81" s="53"/>
      <c r="G81" s="52">
        <v>77.7</v>
      </c>
      <c r="H81" s="52">
        <v>77.77</v>
      </c>
      <c r="I81" s="52"/>
      <c r="J81" s="57" t="s">
        <v>8</v>
      </c>
      <c r="K81" s="3" t="s">
        <v>8</v>
      </c>
      <c r="L81" s="3" t="s">
        <v>9</v>
      </c>
      <c r="M81" s="3" t="s">
        <v>10</v>
      </c>
      <c r="N81" s="3" t="s">
        <v>10</v>
      </c>
      <c r="O81" s="3" t="s">
        <v>8</v>
      </c>
      <c r="P81" s="3" t="s">
        <v>8</v>
      </c>
      <c r="Q81" s="3" t="s">
        <v>7</v>
      </c>
      <c r="R81" s="3" t="s">
        <v>10</v>
      </c>
      <c r="S81" s="3" t="s">
        <v>10</v>
      </c>
      <c r="T81" s="3" t="s">
        <v>7</v>
      </c>
      <c r="U81" s="3" t="s">
        <v>9</v>
      </c>
      <c r="V81" s="3" t="s">
        <v>9</v>
      </c>
      <c r="W81" s="3" t="s">
        <v>7</v>
      </c>
      <c r="X81" s="3" t="s">
        <v>8</v>
      </c>
      <c r="Y81" s="3" t="s">
        <v>7</v>
      </c>
      <c r="Z81" s="3" t="s">
        <v>9</v>
      </c>
      <c r="AA81" s="3" t="s">
        <v>10</v>
      </c>
      <c r="AB81" s="3" t="s">
        <v>8</v>
      </c>
      <c r="AC81" s="3" t="s">
        <v>9</v>
      </c>
      <c r="AD81" s="3" t="s">
        <v>7</v>
      </c>
      <c r="AE81" s="59" t="s">
        <v>9</v>
      </c>
      <c r="AF81" s="43" t="s">
        <v>10</v>
      </c>
      <c r="AG81" s="43" t="s">
        <v>7</v>
      </c>
      <c r="AH81" s="43" t="s">
        <v>9</v>
      </c>
      <c r="AI81" s="43" t="s">
        <v>8</v>
      </c>
      <c r="AJ81" s="43" t="s">
        <v>10</v>
      </c>
      <c r="AK81" s="43" t="s">
        <v>8</v>
      </c>
      <c r="AL81" s="43" t="s">
        <v>9</v>
      </c>
      <c r="AM81" s="43" t="s">
        <v>9</v>
      </c>
      <c r="AN81" s="43" t="s">
        <v>7</v>
      </c>
      <c r="AO81" s="43" t="s">
        <v>8</v>
      </c>
      <c r="AP81" s="43" t="s">
        <v>10</v>
      </c>
      <c r="AQ81" s="43" t="s">
        <v>9</v>
      </c>
      <c r="AR81" s="43" t="s">
        <v>7</v>
      </c>
      <c r="AS81" s="43" t="s">
        <v>8</v>
      </c>
      <c r="AT81" s="43" t="s">
        <v>8</v>
      </c>
      <c r="AU81" s="43" t="s">
        <v>10</v>
      </c>
      <c r="AV81" s="43" t="s">
        <v>8</v>
      </c>
      <c r="AW81" s="43" t="s">
        <v>7</v>
      </c>
      <c r="AX81" s="43" t="s">
        <v>9</v>
      </c>
      <c r="AY81" s="43" t="s">
        <v>10</v>
      </c>
      <c r="AZ81" s="61" t="s">
        <v>8</v>
      </c>
      <c r="BA81" s="45" t="s">
        <v>10</v>
      </c>
      <c r="BB81" s="45" t="s">
        <v>7</v>
      </c>
      <c r="BC81" s="45" t="s">
        <v>7</v>
      </c>
      <c r="BD81" s="45" t="s">
        <v>8</v>
      </c>
      <c r="BE81" s="45" t="s">
        <v>8</v>
      </c>
      <c r="BF81" s="45" t="s">
        <v>8</v>
      </c>
      <c r="BG81" s="45" t="s">
        <v>8</v>
      </c>
      <c r="BH81" s="45" t="s">
        <v>7</v>
      </c>
      <c r="BI81" s="45" t="s">
        <v>9</v>
      </c>
      <c r="BJ81" s="45" t="s">
        <v>7</v>
      </c>
      <c r="BK81" s="45" t="s">
        <v>10</v>
      </c>
      <c r="BL81" s="45" t="s">
        <v>8</v>
      </c>
      <c r="BM81" s="45" t="s">
        <v>9</v>
      </c>
      <c r="BN81" s="45" t="s">
        <v>8</v>
      </c>
      <c r="BO81" s="45" t="s">
        <v>10</v>
      </c>
      <c r="BP81" s="45" t="s">
        <v>9</v>
      </c>
      <c r="BQ81" s="45" t="s">
        <v>10</v>
      </c>
      <c r="BR81" s="45" t="s">
        <v>7</v>
      </c>
      <c r="BS81" s="45" t="s">
        <v>9</v>
      </c>
      <c r="BT81" s="45" t="s">
        <v>9</v>
      </c>
      <c r="BU81" s="62" t="s">
        <v>7</v>
      </c>
      <c r="BV81" s="47" t="s">
        <v>9</v>
      </c>
      <c r="BW81" s="47" t="s">
        <v>10</v>
      </c>
      <c r="BX81" s="47" t="s">
        <v>9</v>
      </c>
      <c r="BY81" s="47" t="s">
        <v>10</v>
      </c>
      <c r="BZ81" s="47" t="s">
        <v>9</v>
      </c>
      <c r="CA81" s="47" t="s">
        <v>7</v>
      </c>
      <c r="CB81" s="47" t="s">
        <v>9</v>
      </c>
      <c r="CC81" s="47" t="s">
        <v>9</v>
      </c>
      <c r="CD81" s="47" t="s">
        <v>10</v>
      </c>
      <c r="CE81" s="47" t="s">
        <v>8</v>
      </c>
      <c r="CF81" s="47" t="s">
        <v>10</v>
      </c>
      <c r="CG81" s="47" t="s">
        <v>8</v>
      </c>
      <c r="CH81" s="47" t="s">
        <v>9</v>
      </c>
      <c r="CI81" s="47" t="s">
        <v>8</v>
      </c>
      <c r="CJ81" s="47" t="s">
        <v>7</v>
      </c>
      <c r="CK81" s="47" t="s">
        <v>10</v>
      </c>
      <c r="CL81" s="47" t="s">
        <v>10</v>
      </c>
      <c r="CM81" s="47" t="s">
        <v>9</v>
      </c>
      <c r="CN81" s="47" t="s">
        <v>9</v>
      </c>
      <c r="CO81" s="47" t="s">
        <v>7</v>
      </c>
      <c r="CP81" s="48" t="s">
        <v>7</v>
      </c>
      <c r="CQ81" s="2" t="s">
        <v>9</v>
      </c>
      <c r="CR81" s="2" t="s">
        <v>7</v>
      </c>
      <c r="CS81" s="2" t="s">
        <v>9</v>
      </c>
      <c r="CT81" s="2" t="s">
        <v>7</v>
      </c>
      <c r="CU81" s="2" t="s">
        <v>9</v>
      </c>
      <c r="CV81" s="2" t="s">
        <v>8</v>
      </c>
      <c r="CW81" s="2" t="s">
        <v>10</v>
      </c>
      <c r="CX81" s="2" t="s">
        <v>7</v>
      </c>
      <c r="CY81" s="2" t="s">
        <v>10</v>
      </c>
      <c r="CZ81" s="2" t="s">
        <v>9</v>
      </c>
      <c r="DA81" s="2" t="s">
        <v>8</v>
      </c>
      <c r="DB81" s="2" t="s">
        <v>9</v>
      </c>
      <c r="DC81" s="2" t="s">
        <v>7</v>
      </c>
      <c r="DD81" s="2" t="s">
        <v>10</v>
      </c>
      <c r="DE81" s="2" t="s">
        <v>8</v>
      </c>
      <c r="DF81" s="2" t="s">
        <v>10</v>
      </c>
      <c r="DG81" s="2" t="s">
        <v>7</v>
      </c>
      <c r="DH81" s="2" t="s">
        <v>8</v>
      </c>
      <c r="DI81" s="2" t="s">
        <v>7</v>
      </c>
      <c r="DJ81" s="2" t="s">
        <v>10</v>
      </c>
      <c r="DK81" s="63" t="s">
        <v>9</v>
      </c>
      <c r="DL81" s="51" t="s">
        <v>7</v>
      </c>
      <c r="DM81" s="51" t="s">
        <v>10</v>
      </c>
      <c r="DN81" s="51" t="s">
        <v>7</v>
      </c>
      <c r="DO81" s="51" t="s">
        <v>9</v>
      </c>
      <c r="DP81" s="51" t="s">
        <v>8</v>
      </c>
      <c r="DQ81" s="51" t="s">
        <v>9</v>
      </c>
      <c r="DR81" s="51" t="s">
        <v>7</v>
      </c>
      <c r="DS81" s="51" t="s">
        <v>8</v>
      </c>
      <c r="DT81" s="51" t="s">
        <v>9</v>
      </c>
      <c r="DU81" s="51" t="s">
        <v>8</v>
      </c>
      <c r="DV81" s="51" t="s">
        <v>10</v>
      </c>
      <c r="DW81" s="51" t="s">
        <v>8</v>
      </c>
      <c r="DX81" s="51" t="s">
        <v>9</v>
      </c>
      <c r="DY81" s="51" t="s">
        <v>7</v>
      </c>
      <c r="DZ81" s="51" t="s">
        <v>10</v>
      </c>
      <c r="EA81" s="51" t="s">
        <v>7</v>
      </c>
      <c r="EB81" s="51" t="s">
        <v>10</v>
      </c>
      <c r="EC81" s="51" t="s">
        <v>9</v>
      </c>
      <c r="ED81" s="51" t="s">
        <v>7</v>
      </c>
      <c r="EE81" s="51" t="s">
        <v>8</v>
      </c>
    </row>
    <row r="82" spans="1:135" ht="18.75" customHeight="1" x14ac:dyDescent="0.2">
      <c r="A82" s="52">
        <v>78</v>
      </c>
      <c r="B82" s="53" t="s">
        <v>226</v>
      </c>
      <c r="C82" s="52" t="s">
        <v>35</v>
      </c>
      <c r="D82" s="52">
        <v>72</v>
      </c>
      <c r="E82" s="53" t="s">
        <v>227</v>
      </c>
      <c r="F82" s="53"/>
      <c r="G82" s="52">
        <v>52</v>
      </c>
      <c r="H82" s="52">
        <v>62</v>
      </c>
      <c r="I82" s="52">
        <v>65</v>
      </c>
      <c r="J82" s="57" t="s">
        <v>9</v>
      </c>
      <c r="K82" s="3" t="s">
        <v>10</v>
      </c>
      <c r="L82" s="3" t="s">
        <v>8</v>
      </c>
      <c r="M82" s="3" t="s">
        <v>9</v>
      </c>
      <c r="N82" s="3" t="s">
        <v>8</v>
      </c>
      <c r="O82" s="3" t="s">
        <v>10</v>
      </c>
      <c r="P82" s="3" t="s">
        <v>9</v>
      </c>
      <c r="Q82" s="3" t="s">
        <v>9</v>
      </c>
      <c r="R82" s="3" t="s">
        <v>9</v>
      </c>
      <c r="S82" s="3" t="s">
        <v>9</v>
      </c>
      <c r="T82" s="3" t="s">
        <v>10</v>
      </c>
      <c r="U82" s="3" t="s">
        <v>7</v>
      </c>
      <c r="V82" s="3" t="s">
        <v>7</v>
      </c>
      <c r="W82" s="3" t="s">
        <v>7</v>
      </c>
      <c r="X82" s="3" t="s">
        <v>9</v>
      </c>
      <c r="Y82" s="3" t="s">
        <v>10</v>
      </c>
      <c r="Z82" s="3" t="s">
        <v>10</v>
      </c>
      <c r="AA82" s="3" t="s">
        <v>9</v>
      </c>
      <c r="AB82" s="3" t="s">
        <v>10</v>
      </c>
      <c r="AC82" s="3" t="s">
        <v>10</v>
      </c>
      <c r="AD82" s="3" t="s">
        <v>10</v>
      </c>
      <c r="AE82" s="59" t="s">
        <v>9</v>
      </c>
      <c r="AF82" s="43" t="s">
        <v>10</v>
      </c>
      <c r="AG82" s="43" t="s">
        <v>10</v>
      </c>
      <c r="AH82" s="43" t="s">
        <v>10</v>
      </c>
      <c r="AI82" s="43" t="s">
        <v>10</v>
      </c>
      <c r="AJ82" s="43" t="s">
        <v>7</v>
      </c>
      <c r="AK82" s="43" t="s">
        <v>7</v>
      </c>
      <c r="AL82" s="43" t="s">
        <v>8</v>
      </c>
      <c r="AM82" s="43" t="s">
        <v>8</v>
      </c>
      <c r="AN82" s="43" t="s">
        <v>9</v>
      </c>
      <c r="AO82" s="43" t="s">
        <v>7</v>
      </c>
      <c r="AP82" s="43" t="s">
        <v>10</v>
      </c>
      <c r="AQ82" s="43" t="s">
        <v>8</v>
      </c>
      <c r="AR82" s="43" t="s">
        <v>7</v>
      </c>
      <c r="AS82" s="43" t="s">
        <v>10</v>
      </c>
      <c r="AT82" s="43" t="s">
        <v>8</v>
      </c>
      <c r="AU82" s="43" t="s">
        <v>8</v>
      </c>
      <c r="AV82" s="43" t="s">
        <v>10</v>
      </c>
      <c r="AW82" s="43" t="s">
        <v>9</v>
      </c>
      <c r="AX82" s="43" t="s">
        <v>10</v>
      </c>
      <c r="AY82" s="43" t="s">
        <v>7</v>
      </c>
      <c r="AZ82" s="61" t="s">
        <v>7</v>
      </c>
      <c r="BA82" s="45" t="s">
        <v>9</v>
      </c>
      <c r="BB82" s="45" t="s">
        <v>8</v>
      </c>
      <c r="BC82" s="45" t="s">
        <v>8</v>
      </c>
      <c r="BD82" s="45" t="s">
        <v>8</v>
      </c>
      <c r="BE82" s="45" t="s">
        <v>10</v>
      </c>
      <c r="BF82" s="45" t="s">
        <v>8</v>
      </c>
      <c r="BG82" s="45" t="s">
        <v>10</v>
      </c>
      <c r="BH82" s="45" t="s">
        <v>7</v>
      </c>
      <c r="BI82" s="45" t="s">
        <v>10</v>
      </c>
      <c r="BJ82" s="45" t="s">
        <v>10</v>
      </c>
      <c r="BK82" s="45" t="s">
        <v>9</v>
      </c>
      <c r="BL82" s="45" t="s">
        <v>8</v>
      </c>
      <c r="BM82" s="45" t="s">
        <v>10</v>
      </c>
      <c r="BN82" s="45" t="s">
        <v>8</v>
      </c>
      <c r="BO82" s="45" t="s">
        <v>10</v>
      </c>
      <c r="BP82" s="45" t="s">
        <v>10</v>
      </c>
      <c r="BQ82" s="45" t="s">
        <v>10</v>
      </c>
      <c r="BR82" s="45" t="s">
        <v>10</v>
      </c>
      <c r="BS82" s="45" t="s">
        <v>8</v>
      </c>
      <c r="BT82" s="45" t="s">
        <v>7</v>
      </c>
      <c r="BU82" s="62" t="s">
        <v>7</v>
      </c>
      <c r="BV82" s="47" t="s">
        <v>7</v>
      </c>
      <c r="BW82" s="47" t="s">
        <v>10</v>
      </c>
      <c r="BX82" s="47" t="s">
        <v>9</v>
      </c>
      <c r="BY82" s="47" t="s">
        <v>9</v>
      </c>
      <c r="BZ82" s="47" t="s">
        <v>9</v>
      </c>
      <c r="CA82" s="47" t="s">
        <v>7</v>
      </c>
      <c r="CB82" s="47" t="s">
        <v>8</v>
      </c>
      <c r="CC82" s="47" t="s">
        <v>8</v>
      </c>
      <c r="CD82" s="47" t="s">
        <v>10</v>
      </c>
      <c r="CE82" s="47" t="s">
        <v>9</v>
      </c>
      <c r="CF82" s="47" t="s">
        <v>10</v>
      </c>
      <c r="CG82" s="47" t="s">
        <v>7</v>
      </c>
      <c r="CH82" s="47" t="s">
        <v>7</v>
      </c>
      <c r="CI82" s="47" t="s">
        <v>8</v>
      </c>
      <c r="CJ82" s="47" t="s">
        <v>8</v>
      </c>
      <c r="CK82" s="47" t="s">
        <v>10</v>
      </c>
      <c r="CL82" s="47" t="s">
        <v>10</v>
      </c>
      <c r="CM82" s="47" t="s">
        <v>10</v>
      </c>
      <c r="CN82" s="47" t="s">
        <v>7</v>
      </c>
      <c r="CO82" s="47" t="s">
        <v>9</v>
      </c>
      <c r="CP82" s="48" t="s">
        <v>7</v>
      </c>
      <c r="CQ82" s="2" t="s">
        <v>8</v>
      </c>
      <c r="CR82" s="2" t="s">
        <v>10</v>
      </c>
      <c r="CS82" s="2" t="s">
        <v>9</v>
      </c>
      <c r="CT82" s="2" t="s">
        <v>10</v>
      </c>
      <c r="CU82" s="2" t="s">
        <v>8</v>
      </c>
      <c r="CV82" s="2" t="s">
        <v>8</v>
      </c>
      <c r="CW82" s="2" t="s">
        <v>7</v>
      </c>
      <c r="CX82" s="2" t="s">
        <v>7</v>
      </c>
      <c r="CY82" s="2" t="s">
        <v>8</v>
      </c>
      <c r="CZ82" s="2" t="s">
        <v>8</v>
      </c>
      <c r="DA82" s="2" t="s">
        <v>7</v>
      </c>
      <c r="DB82" s="2" t="s">
        <v>9</v>
      </c>
      <c r="DC82" s="2" t="s">
        <v>9</v>
      </c>
      <c r="DD82" s="2" t="s">
        <v>8</v>
      </c>
      <c r="DE82" s="2" t="s">
        <v>10</v>
      </c>
      <c r="DF82" s="2" t="s">
        <v>8</v>
      </c>
      <c r="DG82" s="2" t="s">
        <v>8</v>
      </c>
      <c r="DH82" s="2" t="s">
        <v>8</v>
      </c>
      <c r="DI82" s="2" t="s">
        <v>9</v>
      </c>
      <c r="DJ82" s="2" t="s">
        <v>10</v>
      </c>
      <c r="DK82" s="63" t="s">
        <v>9</v>
      </c>
      <c r="DL82" s="51" t="s">
        <v>8</v>
      </c>
      <c r="DM82" s="51" t="s">
        <v>10</v>
      </c>
      <c r="DN82" s="51" t="s">
        <v>9</v>
      </c>
      <c r="DO82" s="51" t="s">
        <v>8</v>
      </c>
      <c r="DP82" s="51" t="s">
        <v>7</v>
      </c>
      <c r="DQ82" s="51" t="s">
        <v>9</v>
      </c>
      <c r="DR82" s="51" t="s">
        <v>9</v>
      </c>
      <c r="DS82" s="51" t="s">
        <v>10</v>
      </c>
      <c r="DT82" s="51" t="s">
        <v>7</v>
      </c>
      <c r="DU82" s="51" t="s">
        <v>10</v>
      </c>
      <c r="DV82" s="51" t="s">
        <v>9</v>
      </c>
      <c r="DW82" s="51" t="s">
        <v>8</v>
      </c>
      <c r="DX82" s="51" t="s">
        <v>9</v>
      </c>
      <c r="DY82" s="51" t="s">
        <v>8</v>
      </c>
      <c r="DZ82" s="51" t="s">
        <v>7</v>
      </c>
      <c r="EA82" s="51" t="s">
        <v>9</v>
      </c>
      <c r="EB82" s="51" t="s">
        <v>10</v>
      </c>
      <c r="EC82" s="51" t="s">
        <v>9</v>
      </c>
      <c r="ED82" s="51" t="s">
        <v>9</v>
      </c>
      <c r="EE82" s="51" t="s">
        <v>7</v>
      </c>
    </row>
    <row r="83" spans="1:135" ht="18.75" customHeight="1" x14ac:dyDescent="0.2">
      <c r="A83" s="52">
        <v>79</v>
      </c>
      <c r="B83" s="53" t="s">
        <v>226</v>
      </c>
      <c r="C83" s="52" t="s">
        <v>35</v>
      </c>
      <c r="D83" s="52">
        <v>80</v>
      </c>
      <c r="E83" s="53" t="s">
        <v>228</v>
      </c>
      <c r="F83" s="53"/>
      <c r="G83" s="52">
        <v>71</v>
      </c>
      <c r="H83" s="52">
        <v>83</v>
      </c>
      <c r="I83" s="52">
        <v>85</v>
      </c>
      <c r="J83" s="57" t="s">
        <v>9</v>
      </c>
      <c r="K83" s="3" t="s">
        <v>10</v>
      </c>
      <c r="L83" s="3" t="s">
        <v>9</v>
      </c>
      <c r="M83" s="3" t="s">
        <v>9</v>
      </c>
      <c r="N83" s="3" t="s">
        <v>10</v>
      </c>
      <c r="O83" s="3" t="s">
        <v>7</v>
      </c>
      <c r="P83" s="3" t="s">
        <v>8</v>
      </c>
      <c r="Q83" s="3" t="s">
        <v>8</v>
      </c>
      <c r="R83" s="3" t="s">
        <v>9</v>
      </c>
      <c r="S83" s="3" t="s">
        <v>10</v>
      </c>
      <c r="T83" s="3" t="s">
        <v>7</v>
      </c>
      <c r="U83" s="3" t="s">
        <v>10</v>
      </c>
      <c r="V83" s="3" t="s">
        <v>10</v>
      </c>
      <c r="W83" s="3" t="s">
        <v>8</v>
      </c>
      <c r="X83" s="3" t="s">
        <v>7</v>
      </c>
      <c r="Y83" s="3" t="s">
        <v>7</v>
      </c>
      <c r="Z83" s="3" t="s">
        <v>9</v>
      </c>
      <c r="AA83" s="3" t="s">
        <v>7</v>
      </c>
      <c r="AB83" s="3" t="s">
        <v>8</v>
      </c>
      <c r="AC83" s="3" t="s">
        <v>10</v>
      </c>
      <c r="AD83" s="3" t="s">
        <v>7</v>
      </c>
      <c r="AE83" s="59" t="s">
        <v>9</v>
      </c>
      <c r="AF83" s="43" t="s">
        <v>10</v>
      </c>
      <c r="AG83" s="43" t="s">
        <v>10</v>
      </c>
      <c r="AH83" s="43" t="s">
        <v>8</v>
      </c>
      <c r="AI83" s="43" t="s">
        <v>9</v>
      </c>
      <c r="AJ83" s="43" t="s">
        <v>8</v>
      </c>
      <c r="AK83" s="43" t="s">
        <v>8</v>
      </c>
      <c r="AL83" s="43" t="s">
        <v>9</v>
      </c>
      <c r="AM83" s="43" t="s">
        <v>7</v>
      </c>
      <c r="AN83" s="43" t="s">
        <v>8</v>
      </c>
      <c r="AO83" s="43" t="s">
        <v>10</v>
      </c>
      <c r="AP83" s="43" t="s">
        <v>10</v>
      </c>
      <c r="AQ83" s="43" t="s">
        <v>10</v>
      </c>
      <c r="AR83" s="43" t="s">
        <v>7</v>
      </c>
      <c r="AS83" s="43" t="s">
        <v>8</v>
      </c>
      <c r="AT83" s="43" t="s">
        <v>7</v>
      </c>
      <c r="AU83" s="43" t="s">
        <v>7</v>
      </c>
      <c r="AV83" s="43" t="s">
        <v>10</v>
      </c>
      <c r="AW83" s="43" t="s">
        <v>7</v>
      </c>
      <c r="AX83" s="43" t="s">
        <v>9</v>
      </c>
      <c r="AY83" s="43" t="s">
        <v>8</v>
      </c>
      <c r="AZ83" s="61" t="s">
        <v>7</v>
      </c>
      <c r="BA83" s="45" t="s">
        <v>8</v>
      </c>
      <c r="BB83" s="45" t="s">
        <v>7</v>
      </c>
      <c r="BC83" s="45" t="s">
        <v>10</v>
      </c>
      <c r="BD83" s="45" t="s">
        <v>8</v>
      </c>
      <c r="BE83" s="45" t="s">
        <v>7</v>
      </c>
      <c r="BF83" s="45" t="s">
        <v>10</v>
      </c>
      <c r="BG83" s="45" t="s">
        <v>9</v>
      </c>
      <c r="BH83" s="45" t="s">
        <v>10</v>
      </c>
      <c r="BI83" s="45" t="s">
        <v>9</v>
      </c>
      <c r="BJ83" s="45" t="s">
        <v>10</v>
      </c>
      <c r="BK83" s="45" t="s">
        <v>9</v>
      </c>
      <c r="BL83" s="45" t="s">
        <v>8</v>
      </c>
      <c r="BM83" s="45" t="s">
        <v>8</v>
      </c>
      <c r="BN83" s="45" t="s">
        <v>9</v>
      </c>
      <c r="BO83" s="45" t="s">
        <v>7</v>
      </c>
      <c r="BP83" s="45" t="s">
        <v>8</v>
      </c>
      <c r="BQ83" s="45" t="s">
        <v>9</v>
      </c>
      <c r="BR83" s="45" t="s">
        <v>7</v>
      </c>
      <c r="BS83" s="45" t="s">
        <v>8</v>
      </c>
      <c r="BT83" s="45" t="s">
        <v>9</v>
      </c>
      <c r="BU83" s="62" t="s">
        <v>7</v>
      </c>
      <c r="BV83" s="47" t="s">
        <v>7</v>
      </c>
      <c r="BW83" s="47" t="s">
        <v>10</v>
      </c>
      <c r="BX83" s="47" t="s">
        <v>9</v>
      </c>
      <c r="BY83" s="47" t="s">
        <v>10</v>
      </c>
      <c r="BZ83" s="47" t="s">
        <v>10</v>
      </c>
      <c r="CA83" s="47" t="s">
        <v>7</v>
      </c>
      <c r="CB83" s="47" t="s">
        <v>9</v>
      </c>
      <c r="CC83" s="47" t="s">
        <v>9</v>
      </c>
      <c r="CD83" s="47" t="s">
        <v>10</v>
      </c>
      <c r="CE83" s="47" t="s">
        <v>8</v>
      </c>
      <c r="CF83" s="47" t="s">
        <v>10</v>
      </c>
      <c r="CG83" s="47" t="s">
        <v>7</v>
      </c>
      <c r="CH83" s="47" t="s">
        <v>9</v>
      </c>
      <c r="CI83" s="47" t="s">
        <v>8</v>
      </c>
      <c r="CJ83" s="47" t="s">
        <v>7</v>
      </c>
      <c r="CK83" s="47" t="s">
        <v>10</v>
      </c>
      <c r="CL83" s="47" t="s">
        <v>8</v>
      </c>
      <c r="CM83" s="47" t="s">
        <v>9</v>
      </c>
      <c r="CN83" s="47" t="s">
        <v>9</v>
      </c>
      <c r="CO83" s="47" t="s">
        <v>7</v>
      </c>
      <c r="CP83" s="48" t="s">
        <v>7</v>
      </c>
      <c r="CQ83" s="2" t="s">
        <v>9</v>
      </c>
      <c r="CR83" s="2" t="s">
        <v>7</v>
      </c>
      <c r="CS83" s="2" t="s">
        <v>8</v>
      </c>
      <c r="CT83" s="2" t="s">
        <v>9</v>
      </c>
      <c r="CU83" s="2" t="s">
        <v>9</v>
      </c>
      <c r="CV83" s="2" t="s">
        <v>10</v>
      </c>
      <c r="CW83" s="2" t="s">
        <v>9</v>
      </c>
      <c r="CX83" s="2" t="s">
        <v>8</v>
      </c>
      <c r="CY83" s="2" t="s">
        <v>9</v>
      </c>
      <c r="CZ83" s="2" t="s">
        <v>7</v>
      </c>
      <c r="DA83" s="2" t="s">
        <v>8</v>
      </c>
      <c r="DB83" s="2" t="s">
        <v>9</v>
      </c>
      <c r="DC83" s="2" t="s">
        <v>8</v>
      </c>
      <c r="DD83" s="2" t="s">
        <v>10</v>
      </c>
      <c r="DE83" s="2" t="s">
        <v>7</v>
      </c>
      <c r="DF83" s="2" t="s">
        <v>8</v>
      </c>
      <c r="DG83" s="2" t="s">
        <v>9</v>
      </c>
      <c r="DH83" s="2" t="s">
        <v>9</v>
      </c>
      <c r="DI83" s="2" t="s">
        <v>7</v>
      </c>
      <c r="DJ83" s="2" t="s">
        <v>8</v>
      </c>
      <c r="DK83" s="63" t="s">
        <v>9</v>
      </c>
      <c r="DL83" s="51" t="s">
        <v>7</v>
      </c>
      <c r="DM83" s="51" t="s">
        <v>10</v>
      </c>
      <c r="DN83" s="51" t="s">
        <v>7</v>
      </c>
      <c r="DO83" s="51" t="s">
        <v>9</v>
      </c>
      <c r="DP83" s="51" t="s">
        <v>8</v>
      </c>
      <c r="DQ83" s="51" t="s">
        <v>9</v>
      </c>
      <c r="DR83" s="51" t="s">
        <v>7</v>
      </c>
      <c r="DS83" s="51" t="s">
        <v>10</v>
      </c>
      <c r="DT83" s="51" t="s">
        <v>8</v>
      </c>
      <c r="DU83" s="51" t="s">
        <v>8</v>
      </c>
      <c r="DV83" s="51" t="s">
        <v>10</v>
      </c>
      <c r="DW83" s="51" t="s">
        <v>8</v>
      </c>
      <c r="DX83" s="51" t="s">
        <v>9</v>
      </c>
      <c r="DY83" s="51" t="s">
        <v>7</v>
      </c>
      <c r="DZ83" s="51" t="s">
        <v>10</v>
      </c>
      <c r="EA83" s="51" t="s">
        <v>7</v>
      </c>
      <c r="EB83" s="51" t="s">
        <v>10</v>
      </c>
      <c r="EC83" s="51" t="s">
        <v>9</v>
      </c>
      <c r="ED83" s="51" t="s">
        <v>7</v>
      </c>
      <c r="EE83" s="51" t="s">
        <v>8</v>
      </c>
    </row>
    <row r="84" spans="1:135" ht="18.75" customHeight="1" x14ac:dyDescent="0.2">
      <c r="A84" s="52">
        <v>80</v>
      </c>
      <c r="B84" s="53" t="s">
        <v>226</v>
      </c>
      <c r="C84" s="52" t="s">
        <v>35</v>
      </c>
      <c r="D84" s="52">
        <v>107</v>
      </c>
      <c r="E84" s="53" t="s">
        <v>229</v>
      </c>
      <c r="F84" s="53"/>
      <c r="G84" s="52">
        <v>72</v>
      </c>
      <c r="H84" s="52">
        <v>85</v>
      </c>
      <c r="I84" s="52">
        <v>87</v>
      </c>
      <c r="J84" s="57" t="s">
        <v>10</v>
      </c>
      <c r="K84" s="3" t="s">
        <v>8</v>
      </c>
      <c r="L84" s="3" t="s">
        <v>9</v>
      </c>
      <c r="M84" s="3" t="s">
        <v>10</v>
      </c>
      <c r="N84" s="3" t="s">
        <v>10</v>
      </c>
      <c r="O84" s="3" t="s">
        <v>10</v>
      </c>
      <c r="P84" s="3" t="s">
        <v>7</v>
      </c>
      <c r="Q84" s="3" t="s">
        <v>9</v>
      </c>
      <c r="R84" s="3" t="s">
        <v>7</v>
      </c>
      <c r="S84" s="3" t="s">
        <v>8</v>
      </c>
      <c r="T84" s="3" t="s">
        <v>9</v>
      </c>
      <c r="U84" s="3" t="s">
        <v>10</v>
      </c>
      <c r="V84" s="3" t="s">
        <v>7</v>
      </c>
      <c r="W84" s="3" t="s">
        <v>10</v>
      </c>
      <c r="X84" s="3" t="s">
        <v>7</v>
      </c>
      <c r="Y84" s="3" t="s">
        <v>8</v>
      </c>
      <c r="Z84" s="3" t="s">
        <v>7</v>
      </c>
      <c r="AA84" s="3" t="s">
        <v>8</v>
      </c>
      <c r="AB84" s="3" t="s">
        <v>8</v>
      </c>
      <c r="AC84" s="3" t="s">
        <v>9</v>
      </c>
      <c r="AD84" s="3" t="s">
        <v>10</v>
      </c>
      <c r="AE84" s="59" t="s">
        <v>10</v>
      </c>
      <c r="AF84" s="43" t="s">
        <v>9</v>
      </c>
      <c r="AG84" s="43" t="s">
        <v>7</v>
      </c>
      <c r="AH84" s="43" t="s">
        <v>10</v>
      </c>
      <c r="AI84" s="43" t="s">
        <v>8</v>
      </c>
      <c r="AJ84" s="43" t="s">
        <v>7</v>
      </c>
      <c r="AK84" s="43" t="s">
        <v>8</v>
      </c>
      <c r="AL84" s="43" t="s">
        <v>9</v>
      </c>
      <c r="AM84" s="43" t="s">
        <v>8</v>
      </c>
      <c r="AN84" s="43" t="s">
        <v>8</v>
      </c>
      <c r="AO84" s="43" t="s">
        <v>9</v>
      </c>
      <c r="AP84" s="43" t="s">
        <v>7</v>
      </c>
      <c r="AQ84" s="43" t="s">
        <v>10</v>
      </c>
      <c r="AR84" s="43" t="s">
        <v>8</v>
      </c>
      <c r="AS84" s="43" t="s">
        <v>10</v>
      </c>
      <c r="AT84" s="43" t="s">
        <v>10</v>
      </c>
      <c r="AU84" s="43" t="s">
        <v>7</v>
      </c>
      <c r="AV84" s="43" t="s">
        <v>10</v>
      </c>
      <c r="AW84" s="43" t="s">
        <v>9</v>
      </c>
      <c r="AX84" s="43" t="s">
        <v>9</v>
      </c>
      <c r="AY84" s="43" t="s">
        <v>7</v>
      </c>
      <c r="AZ84" s="61" t="s">
        <v>9</v>
      </c>
      <c r="BA84" s="45" t="s">
        <v>7</v>
      </c>
      <c r="BB84" s="45" t="s">
        <v>10</v>
      </c>
      <c r="BC84" s="45" t="s">
        <v>8</v>
      </c>
      <c r="BD84" s="45" t="s">
        <v>7</v>
      </c>
      <c r="BE84" s="45" t="s">
        <v>10</v>
      </c>
      <c r="BF84" s="45" t="s">
        <v>7</v>
      </c>
      <c r="BG84" s="45" t="s">
        <v>8</v>
      </c>
      <c r="BH84" s="45" t="s">
        <v>10</v>
      </c>
      <c r="BI84" s="45" t="s">
        <v>8</v>
      </c>
      <c r="BJ84" s="45" t="s">
        <v>8</v>
      </c>
      <c r="BK84" s="45" t="s">
        <v>7</v>
      </c>
      <c r="BL84" s="45" t="s">
        <v>9</v>
      </c>
      <c r="BM84" s="45" t="s">
        <v>8</v>
      </c>
      <c r="BN84" s="45" t="s">
        <v>10</v>
      </c>
      <c r="BO84" s="45" t="s">
        <v>10</v>
      </c>
      <c r="BP84" s="45" t="s">
        <v>9</v>
      </c>
      <c r="BQ84" s="45" t="s">
        <v>8</v>
      </c>
      <c r="BR84" s="45" t="s">
        <v>7</v>
      </c>
      <c r="BS84" s="45" t="s">
        <v>9</v>
      </c>
      <c r="BT84" s="45" t="s">
        <v>7</v>
      </c>
      <c r="BU84" s="62" t="s">
        <v>9</v>
      </c>
      <c r="BV84" s="47" t="s">
        <v>8</v>
      </c>
      <c r="BW84" s="47" t="s">
        <v>10</v>
      </c>
      <c r="BX84" s="47" t="s">
        <v>9</v>
      </c>
      <c r="BY84" s="47" t="s">
        <v>10</v>
      </c>
      <c r="BZ84" s="47" t="s">
        <v>8</v>
      </c>
      <c r="CA84" s="47" t="s">
        <v>9</v>
      </c>
      <c r="CB84" s="47" t="s">
        <v>9</v>
      </c>
      <c r="CC84" s="47" t="s">
        <v>7</v>
      </c>
      <c r="CD84" s="47" t="s">
        <v>8</v>
      </c>
      <c r="CE84" s="47" t="s">
        <v>10</v>
      </c>
      <c r="CF84" s="47" t="s">
        <v>9</v>
      </c>
      <c r="CG84" s="47" t="s">
        <v>7</v>
      </c>
      <c r="CH84" s="47" t="s">
        <v>9</v>
      </c>
      <c r="CI84" s="47" t="s">
        <v>7</v>
      </c>
      <c r="CJ84" s="47" t="s">
        <v>10</v>
      </c>
      <c r="CK84" s="47" t="s">
        <v>7</v>
      </c>
      <c r="CL84" s="47" t="s">
        <v>7</v>
      </c>
      <c r="CM84" s="47" t="s">
        <v>9</v>
      </c>
      <c r="CN84" s="47" t="s">
        <v>9</v>
      </c>
      <c r="CO84" s="47" t="s">
        <v>10</v>
      </c>
      <c r="CP84" s="48" t="s">
        <v>9</v>
      </c>
      <c r="CQ84" s="2" t="s">
        <v>10</v>
      </c>
      <c r="CR84" s="2" t="s">
        <v>9</v>
      </c>
      <c r="CS84" s="2" t="s">
        <v>9</v>
      </c>
      <c r="CT84" s="2" t="s">
        <v>9</v>
      </c>
      <c r="CU84" s="2" t="s">
        <v>8</v>
      </c>
      <c r="CV84" s="2" t="s">
        <v>7</v>
      </c>
      <c r="CW84" s="2" t="s">
        <v>7</v>
      </c>
      <c r="CX84" s="2" t="s">
        <v>9</v>
      </c>
      <c r="CY84" s="2" t="s">
        <v>10</v>
      </c>
      <c r="CZ84" s="2" t="s">
        <v>8</v>
      </c>
      <c r="DA84" s="2" t="s">
        <v>10</v>
      </c>
      <c r="DB84" s="2" t="s">
        <v>9</v>
      </c>
      <c r="DC84" s="2" t="s">
        <v>7</v>
      </c>
      <c r="DD84" s="2" t="s">
        <v>8</v>
      </c>
      <c r="DE84" s="2" t="s">
        <v>7</v>
      </c>
      <c r="DF84" s="2" t="s">
        <v>10</v>
      </c>
      <c r="DG84" s="2" t="s">
        <v>9</v>
      </c>
      <c r="DH84" s="2" t="s">
        <v>8</v>
      </c>
      <c r="DI84" s="2" t="s">
        <v>9</v>
      </c>
      <c r="DJ84" s="2" t="s">
        <v>7</v>
      </c>
      <c r="DK84" s="63" t="s">
        <v>10</v>
      </c>
      <c r="DL84" s="51" t="s">
        <v>8</v>
      </c>
      <c r="DM84" s="51" t="s">
        <v>8</v>
      </c>
      <c r="DN84" s="51" t="s">
        <v>9</v>
      </c>
      <c r="DO84" s="51" t="s">
        <v>7</v>
      </c>
      <c r="DP84" s="51" t="s">
        <v>10</v>
      </c>
      <c r="DQ84" s="51" t="s">
        <v>7</v>
      </c>
      <c r="DR84" s="51" t="s">
        <v>8</v>
      </c>
      <c r="DS84" s="51" t="s">
        <v>9</v>
      </c>
      <c r="DT84" s="51" t="s">
        <v>7</v>
      </c>
      <c r="DU84" s="51" t="s">
        <v>9</v>
      </c>
      <c r="DV84" s="51" t="s">
        <v>7</v>
      </c>
      <c r="DW84" s="51" t="s">
        <v>10</v>
      </c>
      <c r="DX84" s="51" t="s">
        <v>8</v>
      </c>
      <c r="DY84" s="51" t="s">
        <v>7</v>
      </c>
      <c r="DZ84" s="51" t="s">
        <v>7</v>
      </c>
      <c r="EA84" s="51" t="s">
        <v>10</v>
      </c>
      <c r="EB84" s="51" t="s">
        <v>9</v>
      </c>
      <c r="EC84" s="51" t="s">
        <v>8</v>
      </c>
      <c r="ED84" s="51" t="s">
        <v>10</v>
      </c>
      <c r="EE84" s="51" t="s">
        <v>10</v>
      </c>
    </row>
    <row r="85" spans="1:135" ht="18.75" customHeight="1" x14ac:dyDescent="0.2">
      <c r="A85" s="52">
        <v>81</v>
      </c>
      <c r="B85" s="53" t="s">
        <v>226</v>
      </c>
      <c r="C85" s="52" t="s">
        <v>35</v>
      </c>
      <c r="D85" s="52">
        <v>109</v>
      </c>
      <c r="E85" s="53" t="s">
        <v>230</v>
      </c>
      <c r="F85" s="53"/>
      <c r="G85" s="52">
        <v>57</v>
      </c>
      <c r="H85" s="52">
        <v>74</v>
      </c>
      <c r="I85" s="52">
        <v>80</v>
      </c>
      <c r="J85" s="57" t="s">
        <v>7</v>
      </c>
      <c r="K85" s="3" t="s">
        <v>10</v>
      </c>
      <c r="L85" s="3" t="s">
        <v>7</v>
      </c>
      <c r="M85" s="3" t="s">
        <v>10</v>
      </c>
      <c r="N85" s="3" t="s">
        <v>10</v>
      </c>
      <c r="O85" s="3" t="s">
        <v>10</v>
      </c>
      <c r="P85" s="3" t="s">
        <v>10</v>
      </c>
      <c r="Q85" s="3" t="s">
        <v>7</v>
      </c>
      <c r="R85" s="3" t="s">
        <v>9</v>
      </c>
      <c r="S85" s="3" t="s">
        <v>9</v>
      </c>
      <c r="T85" s="3" t="s">
        <v>8</v>
      </c>
      <c r="U85" s="3" t="s">
        <v>7</v>
      </c>
      <c r="V85" s="3" t="s">
        <v>8</v>
      </c>
      <c r="W85" s="3" t="s">
        <v>7</v>
      </c>
      <c r="X85" s="3" t="s">
        <v>10</v>
      </c>
      <c r="Y85" s="3" t="s">
        <v>7</v>
      </c>
      <c r="Z85" s="3" t="s">
        <v>7</v>
      </c>
      <c r="AA85" s="3" t="s">
        <v>10</v>
      </c>
      <c r="AB85" s="3" t="s">
        <v>8</v>
      </c>
      <c r="AC85" s="3" t="s">
        <v>7</v>
      </c>
      <c r="AD85" s="3" t="s">
        <v>9</v>
      </c>
      <c r="AE85" s="59" t="s">
        <v>7</v>
      </c>
      <c r="AF85" s="43" t="s">
        <v>7</v>
      </c>
      <c r="AG85" s="43" t="s">
        <v>7</v>
      </c>
      <c r="AH85" s="43" t="s">
        <v>9</v>
      </c>
      <c r="AI85" s="43" t="s">
        <v>7</v>
      </c>
      <c r="AJ85" s="43" t="s">
        <v>10</v>
      </c>
      <c r="AK85" s="43" t="s">
        <v>9</v>
      </c>
      <c r="AL85" s="43" t="s">
        <v>9</v>
      </c>
      <c r="AM85" s="43" t="s">
        <v>8</v>
      </c>
      <c r="AN85" s="43" t="s">
        <v>9</v>
      </c>
      <c r="AO85" s="43" t="s">
        <v>8</v>
      </c>
      <c r="AP85" s="43" t="s">
        <v>9</v>
      </c>
      <c r="AQ85" s="43" t="s">
        <v>10</v>
      </c>
      <c r="AR85" s="43" t="s">
        <v>7</v>
      </c>
      <c r="AS85" s="43" t="s">
        <v>8</v>
      </c>
      <c r="AT85" s="43" t="s">
        <v>7</v>
      </c>
      <c r="AU85" s="43" t="s">
        <v>7</v>
      </c>
      <c r="AV85" s="43" t="s">
        <v>8</v>
      </c>
      <c r="AW85" s="43" t="s">
        <v>7</v>
      </c>
      <c r="AX85" s="43" t="s">
        <v>10</v>
      </c>
      <c r="AY85" s="43" t="s">
        <v>8</v>
      </c>
      <c r="AZ85" s="61" t="s">
        <v>8</v>
      </c>
      <c r="BA85" s="45" t="s">
        <v>9</v>
      </c>
      <c r="BB85" s="45" t="s">
        <v>7</v>
      </c>
      <c r="BC85" s="45" t="s">
        <v>8</v>
      </c>
      <c r="BD85" s="45" t="s">
        <v>9</v>
      </c>
      <c r="BE85" s="45" t="s">
        <v>9</v>
      </c>
      <c r="BF85" s="45" t="s">
        <v>8</v>
      </c>
      <c r="BG85" s="45" t="s">
        <v>9</v>
      </c>
      <c r="BH85" s="45" t="s">
        <v>7</v>
      </c>
      <c r="BI85" s="45" t="s">
        <v>8</v>
      </c>
      <c r="BJ85" s="45" t="s">
        <v>9</v>
      </c>
      <c r="BK85" s="45" t="s">
        <v>9</v>
      </c>
      <c r="BL85" s="45" t="s">
        <v>8</v>
      </c>
      <c r="BM85" s="45" t="s">
        <v>9</v>
      </c>
      <c r="BN85" s="45" t="s">
        <v>7</v>
      </c>
      <c r="BO85" s="45" t="s">
        <v>7</v>
      </c>
      <c r="BP85" s="45" t="s">
        <v>9</v>
      </c>
      <c r="BQ85" s="45" t="s">
        <v>9</v>
      </c>
      <c r="BR85" s="45" t="s">
        <v>10</v>
      </c>
      <c r="BS85" s="45" t="s">
        <v>10</v>
      </c>
      <c r="BT85" s="45" t="s">
        <v>9</v>
      </c>
      <c r="BU85" s="62" t="s">
        <v>8</v>
      </c>
      <c r="BV85" s="47" t="s">
        <v>9</v>
      </c>
      <c r="BW85" s="47" t="s">
        <v>9</v>
      </c>
      <c r="BX85" s="47" t="s">
        <v>8</v>
      </c>
      <c r="BY85" s="47" t="s">
        <v>10</v>
      </c>
      <c r="BZ85" s="47" t="s">
        <v>8</v>
      </c>
      <c r="CA85" s="47" t="s">
        <v>9</v>
      </c>
      <c r="CB85" s="47" t="s">
        <v>9</v>
      </c>
      <c r="CC85" s="47" t="s">
        <v>9</v>
      </c>
      <c r="CD85" s="47" t="s">
        <v>10</v>
      </c>
      <c r="CE85" s="47" t="s">
        <v>10</v>
      </c>
      <c r="CF85" s="47" t="s">
        <v>9</v>
      </c>
      <c r="CG85" s="47" t="s">
        <v>8</v>
      </c>
      <c r="CH85" s="47" t="s">
        <v>9</v>
      </c>
      <c r="CI85" s="47" t="s">
        <v>10</v>
      </c>
      <c r="CJ85" s="47" t="s">
        <v>7</v>
      </c>
      <c r="CK85" s="47" t="s">
        <v>9</v>
      </c>
      <c r="CL85" s="47" t="s">
        <v>10</v>
      </c>
      <c r="CM85" s="47" t="s">
        <v>8</v>
      </c>
      <c r="CN85" s="47" t="s">
        <v>9</v>
      </c>
      <c r="CO85" s="47" t="s">
        <v>7</v>
      </c>
      <c r="CP85" s="48" t="s">
        <v>8</v>
      </c>
      <c r="CQ85" s="2" t="s">
        <v>7</v>
      </c>
      <c r="CR85" s="2" t="s">
        <v>10</v>
      </c>
      <c r="CS85" s="2" t="s">
        <v>8</v>
      </c>
      <c r="CT85" s="2" t="s">
        <v>10</v>
      </c>
      <c r="CU85" s="2" t="s">
        <v>10</v>
      </c>
      <c r="CV85" s="2" t="s">
        <v>10</v>
      </c>
      <c r="CW85" s="2" t="s">
        <v>7</v>
      </c>
      <c r="CX85" s="2" t="s">
        <v>9</v>
      </c>
      <c r="CY85" s="2" t="s">
        <v>8</v>
      </c>
      <c r="CZ85" s="2" t="s">
        <v>9</v>
      </c>
      <c r="DA85" s="2" t="s">
        <v>7</v>
      </c>
      <c r="DB85" s="2" t="s">
        <v>7</v>
      </c>
      <c r="DC85" s="2" t="s">
        <v>9</v>
      </c>
      <c r="DD85" s="2" t="s">
        <v>10</v>
      </c>
      <c r="DE85" s="2" t="s">
        <v>9</v>
      </c>
      <c r="DF85" s="2" t="s">
        <v>7</v>
      </c>
      <c r="DG85" s="2" t="s">
        <v>10</v>
      </c>
      <c r="DH85" s="2" t="s">
        <v>9</v>
      </c>
      <c r="DI85" s="2" t="s">
        <v>8</v>
      </c>
      <c r="DJ85" s="2" t="s">
        <v>8</v>
      </c>
      <c r="DK85" s="63" t="s">
        <v>7</v>
      </c>
      <c r="DL85" s="51" t="s">
        <v>8</v>
      </c>
      <c r="DM85" s="51" t="s">
        <v>7</v>
      </c>
      <c r="DN85" s="51" t="s">
        <v>10</v>
      </c>
      <c r="DO85" s="51" t="s">
        <v>7</v>
      </c>
      <c r="DP85" s="51" t="s">
        <v>9</v>
      </c>
      <c r="DQ85" s="51" t="s">
        <v>10</v>
      </c>
      <c r="DR85" s="51" t="s">
        <v>10</v>
      </c>
      <c r="DS85" s="51" t="s">
        <v>9</v>
      </c>
      <c r="DT85" s="51" t="s">
        <v>10</v>
      </c>
      <c r="DU85" s="51" t="s">
        <v>9</v>
      </c>
      <c r="DV85" s="51" t="s">
        <v>8</v>
      </c>
      <c r="DW85" s="51" t="s">
        <v>7</v>
      </c>
      <c r="DX85" s="51" t="s">
        <v>7</v>
      </c>
      <c r="DY85" s="51" t="s">
        <v>9</v>
      </c>
      <c r="DZ85" s="51" t="s">
        <v>8</v>
      </c>
      <c r="EA85" s="51" t="s">
        <v>9</v>
      </c>
      <c r="EB85" s="51" t="s">
        <v>7</v>
      </c>
      <c r="EC85" s="51" t="s">
        <v>8</v>
      </c>
      <c r="ED85" s="51" t="s">
        <v>10</v>
      </c>
      <c r="EE85" s="51" t="s">
        <v>7</v>
      </c>
    </row>
    <row r="86" spans="1:135" ht="18.75" customHeight="1" x14ac:dyDescent="0.2">
      <c r="A86" s="52">
        <v>82</v>
      </c>
      <c r="B86" s="53" t="s">
        <v>226</v>
      </c>
      <c r="C86" s="52" t="s">
        <v>35</v>
      </c>
      <c r="D86" s="52">
        <v>119</v>
      </c>
      <c r="E86" s="53" t="s">
        <v>231</v>
      </c>
      <c r="F86" s="53"/>
      <c r="G86" s="52">
        <v>60</v>
      </c>
      <c r="H86" s="52">
        <v>73</v>
      </c>
      <c r="I86" s="52">
        <v>80</v>
      </c>
      <c r="J86" s="57" t="s">
        <v>7</v>
      </c>
      <c r="K86" s="3" t="s">
        <v>7</v>
      </c>
      <c r="L86" s="3" t="s">
        <v>8</v>
      </c>
      <c r="M86" s="3" t="s">
        <v>10</v>
      </c>
      <c r="N86" s="3" t="s">
        <v>8</v>
      </c>
      <c r="O86" s="3" t="s">
        <v>10</v>
      </c>
      <c r="P86" s="3" t="s">
        <v>9</v>
      </c>
      <c r="Q86" s="3" t="s">
        <v>8</v>
      </c>
      <c r="R86" s="3" t="s">
        <v>9</v>
      </c>
      <c r="S86" s="3" t="s">
        <v>10</v>
      </c>
      <c r="T86" s="3" t="s">
        <v>8</v>
      </c>
      <c r="U86" s="3" t="s">
        <v>7</v>
      </c>
      <c r="V86" s="3" t="s">
        <v>10</v>
      </c>
      <c r="W86" s="3" t="s">
        <v>7</v>
      </c>
      <c r="X86" s="3" t="s">
        <v>8</v>
      </c>
      <c r="Y86" s="3" t="s">
        <v>9</v>
      </c>
      <c r="Z86" s="3" t="s">
        <v>7</v>
      </c>
      <c r="AA86" s="3" t="s">
        <v>7</v>
      </c>
      <c r="AB86" s="3" t="s">
        <v>10</v>
      </c>
      <c r="AC86" s="3" t="s">
        <v>7</v>
      </c>
      <c r="AD86" s="3" t="s">
        <v>8</v>
      </c>
      <c r="AE86" s="59" t="s">
        <v>7</v>
      </c>
      <c r="AF86" s="43" t="s">
        <v>7</v>
      </c>
      <c r="AG86" s="43" t="s">
        <v>8</v>
      </c>
      <c r="AH86" s="43" t="s">
        <v>8</v>
      </c>
      <c r="AI86" s="43" t="s">
        <v>9</v>
      </c>
      <c r="AJ86" s="43" t="s">
        <v>7</v>
      </c>
      <c r="AK86" s="43" t="s">
        <v>9</v>
      </c>
      <c r="AL86" s="43" t="s">
        <v>7</v>
      </c>
      <c r="AM86" s="43" t="s">
        <v>10</v>
      </c>
      <c r="AN86" s="43" t="s">
        <v>8</v>
      </c>
      <c r="AO86" s="43" t="s">
        <v>8</v>
      </c>
      <c r="AP86" s="43" t="s">
        <v>7</v>
      </c>
      <c r="AQ86" s="43" t="s">
        <v>9</v>
      </c>
      <c r="AR86" s="43" t="s">
        <v>7</v>
      </c>
      <c r="AS86" s="43" t="s">
        <v>9</v>
      </c>
      <c r="AT86" s="43" t="s">
        <v>7</v>
      </c>
      <c r="AU86" s="43" t="s">
        <v>8</v>
      </c>
      <c r="AV86" s="43" t="s">
        <v>10</v>
      </c>
      <c r="AW86" s="43" t="s">
        <v>9</v>
      </c>
      <c r="AX86" s="43" t="s">
        <v>9</v>
      </c>
      <c r="AY86" s="43" t="s">
        <v>7</v>
      </c>
      <c r="AZ86" s="61" t="s">
        <v>9</v>
      </c>
      <c r="BA86" s="45" t="s">
        <v>7</v>
      </c>
      <c r="BB86" s="45" t="s">
        <v>10</v>
      </c>
      <c r="BC86" s="45" t="s">
        <v>8</v>
      </c>
      <c r="BD86" s="45" t="s">
        <v>10</v>
      </c>
      <c r="BE86" s="45" t="s">
        <v>10</v>
      </c>
      <c r="BF86" s="45" t="s">
        <v>10</v>
      </c>
      <c r="BG86" s="45" t="s">
        <v>7</v>
      </c>
      <c r="BH86" s="45" t="s">
        <v>7</v>
      </c>
      <c r="BI86" s="45" t="s">
        <v>7</v>
      </c>
      <c r="BJ86" s="45" t="s">
        <v>10</v>
      </c>
      <c r="BK86" s="45" t="s">
        <v>8</v>
      </c>
      <c r="BL86" s="45" t="s">
        <v>9</v>
      </c>
      <c r="BM86" s="45" t="s">
        <v>9</v>
      </c>
      <c r="BN86" s="45" t="s">
        <v>8</v>
      </c>
      <c r="BO86" s="45" t="s">
        <v>10</v>
      </c>
      <c r="BP86" s="45" t="s">
        <v>7</v>
      </c>
      <c r="BQ86" s="45" t="s">
        <v>10</v>
      </c>
      <c r="BR86" s="45" t="s">
        <v>7</v>
      </c>
      <c r="BS86" s="45" t="s">
        <v>10</v>
      </c>
      <c r="BT86" s="45" t="s">
        <v>10</v>
      </c>
      <c r="BU86" s="62" t="s">
        <v>9</v>
      </c>
      <c r="BV86" s="47" t="s">
        <v>8</v>
      </c>
      <c r="BW86" s="47" t="s">
        <v>10</v>
      </c>
      <c r="BX86" s="47" t="s">
        <v>9</v>
      </c>
      <c r="BY86" s="47" t="s">
        <v>10</v>
      </c>
      <c r="BZ86" s="47" t="s">
        <v>7</v>
      </c>
      <c r="CA86" s="47" t="s">
        <v>9</v>
      </c>
      <c r="CB86" s="47" t="s">
        <v>7</v>
      </c>
      <c r="CC86" s="47" t="s">
        <v>7</v>
      </c>
      <c r="CD86" s="47" t="s">
        <v>8</v>
      </c>
      <c r="CE86" s="47" t="s">
        <v>10</v>
      </c>
      <c r="CF86" s="47" t="s">
        <v>9</v>
      </c>
      <c r="CG86" s="47" t="s">
        <v>7</v>
      </c>
      <c r="CH86" s="47" t="s">
        <v>8</v>
      </c>
      <c r="CI86" s="47" t="s">
        <v>8</v>
      </c>
      <c r="CJ86" s="47" t="s">
        <v>10</v>
      </c>
      <c r="CK86" s="47" t="s">
        <v>8</v>
      </c>
      <c r="CL86" s="47" t="s">
        <v>7</v>
      </c>
      <c r="CM86" s="47" t="s">
        <v>9</v>
      </c>
      <c r="CN86" s="47" t="s">
        <v>10</v>
      </c>
      <c r="CO86" s="47" t="s">
        <v>9</v>
      </c>
      <c r="CP86" s="48" t="s">
        <v>9</v>
      </c>
      <c r="CQ86" s="2" t="s">
        <v>10</v>
      </c>
      <c r="CR86" s="2" t="s">
        <v>7</v>
      </c>
      <c r="CS86" s="2" t="s">
        <v>8</v>
      </c>
      <c r="CT86" s="2" t="s">
        <v>8</v>
      </c>
      <c r="CU86" s="2" t="s">
        <v>10</v>
      </c>
      <c r="CV86" s="2" t="s">
        <v>8</v>
      </c>
      <c r="CW86" s="2" t="s">
        <v>9</v>
      </c>
      <c r="CX86" s="2" t="s">
        <v>9</v>
      </c>
      <c r="CY86" s="2" t="s">
        <v>7</v>
      </c>
      <c r="CZ86" s="2" t="s">
        <v>9</v>
      </c>
      <c r="DA86" s="2" t="s">
        <v>7</v>
      </c>
      <c r="DB86" s="2" t="s">
        <v>9</v>
      </c>
      <c r="DC86" s="2" t="s">
        <v>10</v>
      </c>
      <c r="DD86" s="2" t="s">
        <v>9</v>
      </c>
      <c r="DE86" s="2" t="s">
        <v>7</v>
      </c>
      <c r="DF86" s="2" t="s">
        <v>8</v>
      </c>
      <c r="DG86" s="2" t="s">
        <v>9</v>
      </c>
      <c r="DH86" s="2" t="s">
        <v>10</v>
      </c>
      <c r="DI86" s="2" t="s">
        <v>8</v>
      </c>
      <c r="DJ86" s="2" t="s">
        <v>9</v>
      </c>
      <c r="DK86" s="63" t="s">
        <v>7</v>
      </c>
      <c r="DL86" s="51" t="s">
        <v>8</v>
      </c>
      <c r="DM86" s="51" t="s">
        <v>7</v>
      </c>
      <c r="DN86" s="51" t="s">
        <v>9</v>
      </c>
      <c r="DO86" s="51" t="s">
        <v>8</v>
      </c>
      <c r="DP86" s="51" t="s">
        <v>9</v>
      </c>
      <c r="DQ86" s="51" t="s">
        <v>10</v>
      </c>
      <c r="DR86" s="51" t="s">
        <v>10</v>
      </c>
      <c r="DS86" s="51" t="s">
        <v>7</v>
      </c>
      <c r="DT86" s="51" t="s">
        <v>9</v>
      </c>
      <c r="DU86" s="51" t="s">
        <v>9</v>
      </c>
      <c r="DV86" s="51" t="s">
        <v>8</v>
      </c>
      <c r="DW86" s="51" t="s">
        <v>7</v>
      </c>
      <c r="DX86" s="51" t="s">
        <v>8</v>
      </c>
      <c r="DY86" s="51" t="s">
        <v>9</v>
      </c>
      <c r="DZ86" s="51" t="s">
        <v>8</v>
      </c>
      <c r="EA86" s="51" t="s">
        <v>9</v>
      </c>
      <c r="EB86" s="51" t="s">
        <v>7</v>
      </c>
      <c r="EC86" s="51" t="s">
        <v>8</v>
      </c>
      <c r="ED86" s="51" t="s">
        <v>10</v>
      </c>
      <c r="EE86" s="51" t="s">
        <v>7</v>
      </c>
    </row>
    <row r="87" spans="1:135" ht="18.75" customHeight="1" x14ac:dyDescent="0.2">
      <c r="A87" s="52">
        <v>83</v>
      </c>
      <c r="B87" s="53" t="s">
        <v>226</v>
      </c>
      <c r="C87" s="52" t="s">
        <v>35</v>
      </c>
      <c r="D87" s="52">
        <v>120</v>
      </c>
      <c r="E87" s="53" t="s">
        <v>232</v>
      </c>
      <c r="F87" s="53"/>
      <c r="G87" s="52">
        <v>73</v>
      </c>
      <c r="H87" s="52">
        <v>86</v>
      </c>
      <c r="I87" s="52">
        <v>87</v>
      </c>
      <c r="J87" s="57" t="s">
        <v>8</v>
      </c>
      <c r="K87" s="3" t="s">
        <v>8</v>
      </c>
      <c r="L87" s="3" t="s">
        <v>9</v>
      </c>
      <c r="M87" s="3" t="s">
        <v>10</v>
      </c>
      <c r="N87" s="3" t="s">
        <v>10</v>
      </c>
      <c r="O87" s="3" t="s">
        <v>9</v>
      </c>
      <c r="P87" s="3" t="s">
        <v>8</v>
      </c>
      <c r="Q87" s="3" t="s">
        <v>9</v>
      </c>
      <c r="R87" s="3" t="s">
        <v>10</v>
      </c>
      <c r="S87" s="3" t="s">
        <v>10</v>
      </c>
      <c r="T87" s="3" t="s">
        <v>9</v>
      </c>
      <c r="U87" s="3" t="s">
        <v>7</v>
      </c>
      <c r="V87" s="3" t="s">
        <v>9</v>
      </c>
      <c r="W87" s="3" t="s">
        <v>7</v>
      </c>
      <c r="X87" s="3" t="s">
        <v>8</v>
      </c>
      <c r="Y87" s="3" t="s">
        <v>7</v>
      </c>
      <c r="Z87" s="3" t="s">
        <v>9</v>
      </c>
      <c r="AA87" s="3" t="s">
        <v>10</v>
      </c>
      <c r="AB87" s="3" t="s">
        <v>8</v>
      </c>
      <c r="AC87" s="3" t="s">
        <v>9</v>
      </c>
      <c r="AD87" s="3" t="s">
        <v>7</v>
      </c>
      <c r="AE87" s="59" t="s">
        <v>8</v>
      </c>
      <c r="AF87" s="43" t="s">
        <v>9</v>
      </c>
      <c r="AG87" s="43" t="s">
        <v>8</v>
      </c>
      <c r="AH87" s="43" t="s">
        <v>10</v>
      </c>
      <c r="AI87" s="43" t="s">
        <v>10</v>
      </c>
      <c r="AJ87" s="43" t="s">
        <v>8</v>
      </c>
      <c r="AK87" s="43" t="s">
        <v>8</v>
      </c>
      <c r="AL87" s="43" t="s">
        <v>9</v>
      </c>
      <c r="AM87" s="43" t="s">
        <v>9</v>
      </c>
      <c r="AN87" s="43" t="s">
        <v>7</v>
      </c>
      <c r="AO87" s="43" t="s">
        <v>9</v>
      </c>
      <c r="AP87" s="43" t="s">
        <v>10</v>
      </c>
      <c r="AQ87" s="43" t="s">
        <v>8</v>
      </c>
      <c r="AR87" s="43" t="s">
        <v>10</v>
      </c>
      <c r="AS87" s="43" t="s">
        <v>9</v>
      </c>
      <c r="AT87" s="43" t="s">
        <v>7</v>
      </c>
      <c r="AU87" s="43" t="s">
        <v>7</v>
      </c>
      <c r="AV87" s="43" t="s">
        <v>7</v>
      </c>
      <c r="AW87" s="43" t="s">
        <v>8</v>
      </c>
      <c r="AX87" s="43" t="s">
        <v>10</v>
      </c>
      <c r="AY87" s="43" t="s">
        <v>9</v>
      </c>
      <c r="AZ87" s="61" t="s">
        <v>10</v>
      </c>
      <c r="BA87" s="45" t="s">
        <v>7</v>
      </c>
      <c r="BB87" s="45" t="s">
        <v>7</v>
      </c>
      <c r="BC87" s="45" t="s">
        <v>8</v>
      </c>
      <c r="BD87" s="45" t="s">
        <v>7</v>
      </c>
      <c r="BE87" s="45" t="s">
        <v>10</v>
      </c>
      <c r="BF87" s="45" t="s">
        <v>9</v>
      </c>
      <c r="BG87" s="45" t="s">
        <v>9</v>
      </c>
      <c r="BH87" s="45" t="s">
        <v>10</v>
      </c>
      <c r="BI87" s="45" t="s">
        <v>7</v>
      </c>
      <c r="BJ87" s="45" t="s">
        <v>9</v>
      </c>
      <c r="BK87" s="45" t="s">
        <v>8</v>
      </c>
      <c r="BL87" s="45" t="s">
        <v>7</v>
      </c>
      <c r="BM87" s="45" t="s">
        <v>8</v>
      </c>
      <c r="BN87" s="45" t="s">
        <v>9</v>
      </c>
      <c r="BO87" s="45" t="s">
        <v>10</v>
      </c>
      <c r="BP87" s="45" t="s">
        <v>10</v>
      </c>
      <c r="BQ87" s="45" t="s">
        <v>8</v>
      </c>
      <c r="BR87" s="45" t="s">
        <v>9</v>
      </c>
      <c r="BS87" s="45" t="s">
        <v>7</v>
      </c>
      <c r="BT87" s="45" t="s">
        <v>10</v>
      </c>
      <c r="BU87" s="62" t="s">
        <v>10</v>
      </c>
      <c r="BV87" s="47" t="s">
        <v>10</v>
      </c>
      <c r="BW87" s="47" t="s">
        <v>8</v>
      </c>
      <c r="BX87" s="47" t="s">
        <v>9</v>
      </c>
      <c r="BY87" s="47" t="s">
        <v>10</v>
      </c>
      <c r="BZ87" s="47" t="s">
        <v>9</v>
      </c>
      <c r="CA87" s="47" t="s">
        <v>8</v>
      </c>
      <c r="CB87" s="47" t="s">
        <v>7</v>
      </c>
      <c r="CC87" s="47" t="s">
        <v>10</v>
      </c>
      <c r="CD87" s="47" t="s">
        <v>7</v>
      </c>
      <c r="CE87" s="47" t="s">
        <v>8</v>
      </c>
      <c r="CF87" s="47" t="s">
        <v>9</v>
      </c>
      <c r="CG87" s="47" t="s">
        <v>10</v>
      </c>
      <c r="CH87" s="47" t="s">
        <v>9</v>
      </c>
      <c r="CI87" s="47" t="s">
        <v>9</v>
      </c>
      <c r="CJ87" s="47" t="s">
        <v>7</v>
      </c>
      <c r="CK87" s="47" t="s">
        <v>10</v>
      </c>
      <c r="CL87" s="47" t="s">
        <v>8</v>
      </c>
      <c r="CM87" s="47" t="s">
        <v>9</v>
      </c>
      <c r="CN87" s="47" t="s">
        <v>7</v>
      </c>
      <c r="CO87" s="47" t="s">
        <v>9</v>
      </c>
      <c r="CP87" s="48" t="s">
        <v>10</v>
      </c>
      <c r="CQ87" s="2" t="s">
        <v>7</v>
      </c>
      <c r="CR87" s="2" t="s">
        <v>10</v>
      </c>
      <c r="CS87" s="2" t="s">
        <v>7</v>
      </c>
      <c r="CT87" s="2" t="s">
        <v>8</v>
      </c>
      <c r="CU87" s="2" t="s">
        <v>9</v>
      </c>
      <c r="CV87" s="2" t="s">
        <v>8</v>
      </c>
      <c r="CW87" s="2" t="s">
        <v>7</v>
      </c>
      <c r="CX87" s="2" t="s">
        <v>9</v>
      </c>
      <c r="CY87" s="2" t="s">
        <v>8</v>
      </c>
      <c r="CZ87" s="2" t="s">
        <v>9</v>
      </c>
      <c r="DA87" s="2" t="s">
        <v>10</v>
      </c>
      <c r="DB87" s="2" t="s">
        <v>10</v>
      </c>
      <c r="DC87" s="2" t="s">
        <v>8</v>
      </c>
      <c r="DD87" s="2" t="s">
        <v>9</v>
      </c>
      <c r="DE87" s="2" t="s">
        <v>10</v>
      </c>
      <c r="DF87" s="2" t="s">
        <v>7</v>
      </c>
      <c r="DG87" s="2" t="s">
        <v>8</v>
      </c>
      <c r="DH87" s="2" t="s">
        <v>7</v>
      </c>
      <c r="DI87" s="2" t="s">
        <v>10</v>
      </c>
      <c r="DJ87" s="2" t="s">
        <v>9</v>
      </c>
      <c r="DK87" s="63" t="s">
        <v>8</v>
      </c>
      <c r="DL87" s="51" t="s">
        <v>7</v>
      </c>
      <c r="DM87" s="51" t="s">
        <v>8</v>
      </c>
      <c r="DN87" s="51" t="s">
        <v>9</v>
      </c>
      <c r="DO87" s="51" t="s">
        <v>10</v>
      </c>
      <c r="DP87" s="51" t="s">
        <v>7</v>
      </c>
      <c r="DQ87" s="51" t="s">
        <v>8</v>
      </c>
      <c r="DR87" s="51" t="s">
        <v>7</v>
      </c>
      <c r="DS87" s="51" t="s">
        <v>8</v>
      </c>
      <c r="DT87" s="51" t="s">
        <v>9</v>
      </c>
      <c r="DU87" s="51" t="s">
        <v>7</v>
      </c>
      <c r="DV87" s="51" t="s">
        <v>10</v>
      </c>
      <c r="DW87" s="51" t="s">
        <v>8</v>
      </c>
      <c r="DX87" s="51" t="s">
        <v>9</v>
      </c>
      <c r="DY87" s="51" t="s">
        <v>7</v>
      </c>
      <c r="DZ87" s="51" t="s">
        <v>9</v>
      </c>
      <c r="EA87" s="51" t="s">
        <v>7</v>
      </c>
      <c r="EB87" s="51" t="s">
        <v>10</v>
      </c>
      <c r="EC87" s="51" t="s">
        <v>10</v>
      </c>
      <c r="ED87" s="51" t="s">
        <v>10</v>
      </c>
      <c r="EE87" s="51" t="s">
        <v>8</v>
      </c>
    </row>
    <row r="88" spans="1:135" ht="18.75" customHeight="1" x14ac:dyDescent="0.2">
      <c r="A88" s="52">
        <v>84</v>
      </c>
      <c r="B88" s="53" t="s">
        <v>226</v>
      </c>
      <c r="C88" s="52" t="s">
        <v>35</v>
      </c>
      <c r="D88" s="52">
        <v>121</v>
      </c>
      <c r="E88" s="53" t="s">
        <v>233</v>
      </c>
      <c r="F88" s="53"/>
      <c r="G88" s="52">
        <v>71</v>
      </c>
      <c r="H88" s="52">
        <v>82</v>
      </c>
      <c r="I88" s="52">
        <v>85</v>
      </c>
      <c r="J88" s="57" t="s">
        <v>10</v>
      </c>
      <c r="K88" s="3" t="s">
        <v>9</v>
      </c>
      <c r="L88" s="3" t="s">
        <v>8</v>
      </c>
      <c r="M88" s="3" t="s">
        <v>10</v>
      </c>
      <c r="N88" s="3" t="s">
        <v>9</v>
      </c>
      <c r="O88" s="3" t="s">
        <v>7</v>
      </c>
      <c r="P88" s="3" t="s">
        <v>9</v>
      </c>
      <c r="Q88" s="3" t="s">
        <v>7</v>
      </c>
      <c r="R88" s="3" t="s">
        <v>7</v>
      </c>
      <c r="S88" s="3" t="s">
        <v>8</v>
      </c>
      <c r="T88" s="3" t="s">
        <v>8</v>
      </c>
      <c r="U88" s="3" t="s">
        <v>10</v>
      </c>
      <c r="V88" s="3" t="s">
        <v>7</v>
      </c>
      <c r="W88" s="3" t="s">
        <v>10</v>
      </c>
      <c r="X88" s="3" t="s">
        <v>9</v>
      </c>
      <c r="Y88" s="3" t="s">
        <v>10</v>
      </c>
      <c r="Z88" s="3" t="s">
        <v>8</v>
      </c>
      <c r="AA88" s="3" t="s">
        <v>9</v>
      </c>
      <c r="AB88" s="3" t="s">
        <v>8</v>
      </c>
      <c r="AC88" s="3" t="s">
        <v>9</v>
      </c>
      <c r="AD88" s="3" t="s">
        <v>10</v>
      </c>
      <c r="AE88" s="59" t="s">
        <v>10</v>
      </c>
      <c r="AF88" s="43" t="s">
        <v>9</v>
      </c>
      <c r="AG88" s="43" t="s">
        <v>8</v>
      </c>
      <c r="AH88" s="43" t="s">
        <v>8</v>
      </c>
      <c r="AI88" s="43" t="s">
        <v>7</v>
      </c>
      <c r="AJ88" s="43" t="s">
        <v>7</v>
      </c>
      <c r="AK88" s="43" t="s">
        <v>8</v>
      </c>
      <c r="AL88" s="43" t="s">
        <v>7</v>
      </c>
      <c r="AM88" s="43" t="s">
        <v>9</v>
      </c>
      <c r="AN88" s="43" t="s">
        <v>8</v>
      </c>
      <c r="AO88" s="43" t="s">
        <v>9</v>
      </c>
      <c r="AP88" s="43" t="s">
        <v>10</v>
      </c>
      <c r="AQ88" s="43" t="s">
        <v>7</v>
      </c>
      <c r="AR88" s="43" t="s">
        <v>10</v>
      </c>
      <c r="AS88" s="43" t="s">
        <v>7</v>
      </c>
      <c r="AT88" s="43" t="s">
        <v>10</v>
      </c>
      <c r="AU88" s="43" t="s">
        <v>10</v>
      </c>
      <c r="AV88" s="43" t="s">
        <v>9</v>
      </c>
      <c r="AW88" s="43" t="s">
        <v>10</v>
      </c>
      <c r="AX88" s="43" t="s">
        <v>9</v>
      </c>
      <c r="AY88" s="43" t="s">
        <v>8</v>
      </c>
      <c r="AZ88" s="61" t="s">
        <v>8</v>
      </c>
      <c r="BA88" s="45" t="s">
        <v>10</v>
      </c>
      <c r="BB88" s="45" t="s">
        <v>7</v>
      </c>
      <c r="BC88" s="45" t="s">
        <v>7</v>
      </c>
      <c r="BD88" s="45" t="s">
        <v>8</v>
      </c>
      <c r="BE88" s="45" t="s">
        <v>10</v>
      </c>
      <c r="BF88" s="45" t="s">
        <v>9</v>
      </c>
      <c r="BG88" s="45" t="s">
        <v>9</v>
      </c>
      <c r="BH88" s="45" t="s">
        <v>7</v>
      </c>
      <c r="BI88" s="45" t="s">
        <v>9</v>
      </c>
      <c r="BJ88" s="45" t="s">
        <v>9</v>
      </c>
      <c r="BK88" s="45" t="s">
        <v>10</v>
      </c>
      <c r="BL88" s="45" t="s">
        <v>8</v>
      </c>
      <c r="BM88" s="45" t="s">
        <v>9</v>
      </c>
      <c r="BN88" s="45" t="s">
        <v>10</v>
      </c>
      <c r="BO88" s="45" t="s">
        <v>8</v>
      </c>
      <c r="BP88" s="45" t="s">
        <v>9</v>
      </c>
      <c r="BQ88" s="45" t="s">
        <v>10</v>
      </c>
      <c r="BR88" s="45" t="s">
        <v>8</v>
      </c>
      <c r="BS88" s="45" t="s">
        <v>7</v>
      </c>
      <c r="BT88" s="45" t="s">
        <v>8</v>
      </c>
      <c r="BU88" s="62" t="s">
        <v>8</v>
      </c>
      <c r="BV88" s="47" t="s">
        <v>7</v>
      </c>
      <c r="BW88" s="47" t="s">
        <v>9</v>
      </c>
      <c r="BX88" s="47" t="s">
        <v>7</v>
      </c>
      <c r="BY88" s="47" t="s">
        <v>8</v>
      </c>
      <c r="BZ88" s="47" t="s">
        <v>10</v>
      </c>
      <c r="CA88" s="47" t="s">
        <v>9</v>
      </c>
      <c r="CB88" s="47" t="s">
        <v>7</v>
      </c>
      <c r="CC88" s="47" t="s">
        <v>9</v>
      </c>
      <c r="CD88" s="47" t="s">
        <v>10</v>
      </c>
      <c r="CE88" s="47" t="s">
        <v>8</v>
      </c>
      <c r="CF88" s="47" t="s">
        <v>9</v>
      </c>
      <c r="CG88" s="47" t="s">
        <v>8</v>
      </c>
      <c r="CH88" s="47" t="s">
        <v>10</v>
      </c>
      <c r="CI88" s="47" t="s">
        <v>8</v>
      </c>
      <c r="CJ88" s="47" t="s">
        <v>7</v>
      </c>
      <c r="CK88" s="47" t="s">
        <v>7</v>
      </c>
      <c r="CL88" s="47" t="s">
        <v>10</v>
      </c>
      <c r="CM88" s="47" t="s">
        <v>9</v>
      </c>
      <c r="CN88" s="47" t="s">
        <v>9</v>
      </c>
      <c r="CO88" s="47" t="s">
        <v>10</v>
      </c>
      <c r="CP88" s="48" t="s">
        <v>8</v>
      </c>
      <c r="CQ88" s="2" t="s">
        <v>8</v>
      </c>
      <c r="CR88" s="2" t="s">
        <v>8</v>
      </c>
      <c r="CS88" s="2" t="s">
        <v>7</v>
      </c>
      <c r="CT88" s="2" t="s">
        <v>10</v>
      </c>
      <c r="CU88" s="2" t="s">
        <v>10</v>
      </c>
      <c r="CV88" s="2" t="s">
        <v>8</v>
      </c>
      <c r="CW88" s="2" t="s">
        <v>9</v>
      </c>
      <c r="CX88" s="2" t="s">
        <v>9</v>
      </c>
      <c r="CY88" s="2" t="s">
        <v>8</v>
      </c>
      <c r="CZ88" s="2" t="s">
        <v>10</v>
      </c>
      <c r="DA88" s="2" t="s">
        <v>9</v>
      </c>
      <c r="DB88" s="2" t="s">
        <v>8</v>
      </c>
      <c r="DC88" s="2" t="s">
        <v>9</v>
      </c>
      <c r="DD88" s="2" t="s">
        <v>7</v>
      </c>
      <c r="DE88" s="2" t="s">
        <v>9</v>
      </c>
      <c r="DF88" s="2" t="s">
        <v>7</v>
      </c>
      <c r="DG88" s="2" t="s">
        <v>7</v>
      </c>
      <c r="DH88" s="2" t="s">
        <v>10</v>
      </c>
      <c r="DI88" s="2" t="s">
        <v>8</v>
      </c>
      <c r="DJ88" s="2" t="s">
        <v>7</v>
      </c>
      <c r="DK88" s="63" t="s">
        <v>10</v>
      </c>
      <c r="DL88" s="51" t="s">
        <v>9</v>
      </c>
      <c r="DM88" s="51" t="s">
        <v>8</v>
      </c>
      <c r="DN88" s="51" t="s">
        <v>9</v>
      </c>
      <c r="DO88" s="51" t="s">
        <v>7</v>
      </c>
      <c r="DP88" s="51" t="s">
        <v>10</v>
      </c>
      <c r="DQ88" s="51" t="s">
        <v>7</v>
      </c>
      <c r="DR88" s="51" t="s">
        <v>8</v>
      </c>
      <c r="DS88" s="51" t="s">
        <v>9</v>
      </c>
      <c r="DT88" s="51" t="s">
        <v>7</v>
      </c>
      <c r="DU88" s="51" t="s">
        <v>9</v>
      </c>
      <c r="DV88" s="51" t="s">
        <v>7</v>
      </c>
      <c r="DW88" s="51" t="s">
        <v>10</v>
      </c>
      <c r="DX88" s="51" t="s">
        <v>8</v>
      </c>
      <c r="DY88" s="51" t="s">
        <v>7</v>
      </c>
      <c r="DZ88" s="51" t="s">
        <v>8</v>
      </c>
      <c r="EA88" s="51" t="s">
        <v>10</v>
      </c>
      <c r="EB88" s="51" t="s">
        <v>9</v>
      </c>
      <c r="EC88" s="51" t="s">
        <v>8</v>
      </c>
      <c r="ED88" s="51" t="s">
        <v>10</v>
      </c>
      <c r="EE88" s="51" t="s">
        <v>10</v>
      </c>
    </row>
    <row r="89" spans="1:135" ht="18.75" customHeight="1" x14ac:dyDescent="0.2">
      <c r="A89" s="52">
        <v>85</v>
      </c>
      <c r="B89" s="53" t="s">
        <v>226</v>
      </c>
      <c r="C89" s="52" t="s">
        <v>35</v>
      </c>
      <c r="D89" s="52">
        <v>129</v>
      </c>
      <c r="E89" s="53" t="s">
        <v>234</v>
      </c>
      <c r="F89" s="53"/>
      <c r="G89" s="52">
        <v>68</v>
      </c>
      <c r="H89" s="52">
        <v>73</v>
      </c>
      <c r="I89" s="52">
        <v>75</v>
      </c>
      <c r="J89" s="57" t="s">
        <v>8</v>
      </c>
      <c r="K89" s="3" t="s">
        <v>7</v>
      </c>
      <c r="L89" s="3" t="s">
        <v>10</v>
      </c>
      <c r="M89" s="3" t="s">
        <v>10</v>
      </c>
      <c r="N89" s="3" t="s">
        <v>8</v>
      </c>
      <c r="O89" s="3" t="s">
        <v>8</v>
      </c>
      <c r="P89" s="3" t="s">
        <v>8</v>
      </c>
      <c r="Q89" s="3" t="s">
        <v>7</v>
      </c>
      <c r="R89" s="3" t="s">
        <v>10</v>
      </c>
      <c r="S89" s="3" t="s">
        <v>10</v>
      </c>
      <c r="T89" s="3" t="s">
        <v>8</v>
      </c>
      <c r="U89" s="3" t="s">
        <v>7</v>
      </c>
      <c r="V89" s="3" t="s">
        <v>10</v>
      </c>
      <c r="W89" s="3" t="s">
        <v>9</v>
      </c>
      <c r="X89" s="3" t="s">
        <v>8</v>
      </c>
      <c r="Y89" s="3" t="s">
        <v>9</v>
      </c>
      <c r="Z89" s="3" t="s">
        <v>8</v>
      </c>
      <c r="AA89" s="3" t="s">
        <v>10</v>
      </c>
      <c r="AB89" s="3" t="s">
        <v>10</v>
      </c>
      <c r="AC89" s="3" t="s">
        <v>9</v>
      </c>
      <c r="AD89" s="3" t="s">
        <v>7</v>
      </c>
      <c r="AE89" s="59" t="s">
        <v>8</v>
      </c>
      <c r="AF89" s="43" t="s">
        <v>9</v>
      </c>
      <c r="AG89" s="43" t="s">
        <v>8</v>
      </c>
      <c r="AH89" s="43" t="s">
        <v>7</v>
      </c>
      <c r="AI89" s="43" t="s">
        <v>8</v>
      </c>
      <c r="AJ89" s="43" t="s">
        <v>8</v>
      </c>
      <c r="AK89" s="43" t="s">
        <v>9</v>
      </c>
      <c r="AL89" s="43" t="s">
        <v>7</v>
      </c>
      <c r="AM89" s="43" t="s">
        <v>8</v>
      </c>
      <c r="AN89" s="43" t="s">
        <v>7</v>
      </c>
      <c r="AO89" s="43" t="s">
        <v>9</v>
      </c>
      <c r="AP89" s="43" t="s">
        <v>9</v>
      </c>
      <c r="AQ89" s="43" t="s">
        <v>10</v>
      </c>
      <c r="AR89" s="43" t="s">
        <v>10</v>
      </c>
      <c r="AS89" s="43" t="s">
        <v>10</v>
      </c>
      <c r="AT89" s="43" t="s">
        <v>8</v>
      </c>
      <c r="AU89" s="43" t="s">
        <v>7</v>
      </c>
      <c r="AV89" s="43" t="s">
        <v>7</v>
      </c>
      <c r="AW89" s="43" t="s">
        <v>9</v>
      </c>
      <c r="AX89" s="43" t="s">
        <v>10</v>
      </c>
      <c r="AY89" s="43" t="s">
        <v>9</v>
      </c>
      <c r="AZ89" s="61" t="s">
        <v>10</v>
      </c>
      <c r="BA89" s="45" t="s">
        <v>10</v>
      </c>
      <c r="BB89" s="45" t="s">
        <v>7</v>
      </c>
      <c r="BC89" s="45" t="s">
        <v>8</v>
      </c>
      <c r="BD89" s="45" t="s">
        <v>9</v>
      </c>
      <c r="BE89" s="45" t="s">
        <v>10</v>
      </c>
      <c r="BF89" s="45" t="s">
        <v>8</v>
      </c>
      <c r="BG89" s="45" t="s">
        <v>8</v>
      </c>
      <c r="BH89" s="45" t="s">
        <v>9</v>
      </c>
      <c r="BI89" s="45" t="s">
        <v>7</v>
      </c>
      <c r="BJ89" s="45" t="s">
        <v>9</v>
      </c>
      <c r="BK89" s="45" t="s">
        <v>8</v>
      </c>
      <c r="BL89" s="45" t="s">
        <v>7</v>
      </c>
      <c r="BM89" s="45" t="s">
        <v>10</v>
      </c>
      <c r="BN89" s="45" t="s">
        <v>10</v>
      </c>
      <c r="BO89" s="45" t="s">
        <v>9</v>
      </c>
      <c r="BP89" s="45" t="s">
        <v>9</v>
      </c>
      <c r="BQ89" s="45" t="s">
        <v>8</v>
      </c>
      <c r="BR89" s="45" t="s">
        <v>8</v>
      </c>
      <c r="BS89" s="45" t="s">
        <v>7</v>
      </c>
      <c r="BT89" s="45" t="s">
        <v>10</v>
      </c>
      <c r="BU89" s="62" t="s">
        <v>10</v>
      </c>
      <c r="BV89" s="47" t="s">
        <v>10</v>
      </c>
      <c r="BW89" s="47" t="s">
        <v>8</v>
      </c>
      <c r="BX89" s="47" t="s">
        <v>9</v>
      </c>
      <c r="BY89" s="47" t="s">
        <v>10</v>
      </c>
      <c r="BZ89" s="47" t="s">
        <v>7</v>
      </c>
      <c r="CA89" s="47" t="s">
        <v>8</v>
      </c>
      <c r="CB89" s="47" t="s">
        <v>7</v>
      </c>
      <c r="CC89" s="47" t="s">
        <v>9</v>
      </c>
      <c r="CD89" s="47" t="s">
        <v>8</v>
      </c>
      <c r="CE89" s="47" t="s">
        <v>8</v>
      </c>
      <c r="CF89" s="47" t="s">
        <v>9</v>
      </c>
      <c r="CG89" s="47" t="s">
        <v>7</v>
      </c>
      <c r="CH89" s="47" t="s">
        <v>9</v>
      </c>
      <c r="CI89" s="47" t="s">
        <v>9</v>
      </c>
      <c r="CJ89" s="47" t="s">
        <v>7</v>
      </c>
      <c r="CK89" s="47" t="s">
        <v>10</v>
      </c>
      <c r="CL89" s="47" t="s">
        <v>7</v>
      </c>
      <c r="CM89" s="47" t="s">
        <v>9</v>
      </c>
      <c r="CN89" s="47" t="s">
        <v>7</v>
      </c>
      <c r="CO89" s="47" t="s">
        <v>9</v>
      </c>
      <c r="CP89" s="48" t="s">
        <v>10</v>
      </c>
      <c r="CQ89" s="2" t="s">
        <v>8</v>
      </c>
      <c r="CR89" s="2" t="s">
        <v>10</v>
      </c>
      <c r="CS89" s="2" t="s">
        <v>7</v>
      </c>
      <c r="CT89" s="2" t="s">
        <v>9</v>
      </c>
      <c r="CU89" s="2" t="s">
        <v>7</v>
      </c>
      <c r="CV89" s="2" t="s">
        <v>7</v>
      </c>
      <c r="CW89" s="2" t="s">
        <v>8</v>
      </c>
      <c r="CX89" s="2" t="s">
        <v>9</v>
      </c>
      <c r="CY89" s="2" t="s">
        <v>10</v>
      </c>
      <c r="CZ89" s="2" t="s">
        <v>7</v>
      </c>
      <c r="DA89" s="2" t="s">
        <v>10</v>
      </c>
      <c r="DB89" s="2" t="s">
        <v>9</v>
      </c>
      <c r="DC89" s="2" t="s">
        <v>9</v>
      </c>
      <c r="DD89" s="2" t="s">
        <v>7</v>
      </c>
      <c r="DE89" s="2" t="s">
        <v>8</v>
      </c>
      <c r="DF89" s="2" t="s">
        <v>7</v>
      </c>
      <c r="DG89" s="2" t="s">
        <v>8</v>
      </c>
      <c r="DH89" s="2" t="s">
        <v>7</v>
      </c>
      <c r="DI89" s="2" t="s">
        <v>10</v>
      </c>
      <c r="DJ89" s="2" t="s">
        <v>9</v>
      </c>
      <c r="DK89" s="63" t="s">
        <v>8</v>
      </c>
      <c r="DL89" s="51" t="s">
        <v>7</v>
      </c>
      <c r="DM89" s="51" t="s">
        <v>8</v>
      </c>
      <c r="DN89" s="51" t="s">
        <v>9</v>
      </c>
      <c r="DO89" s="51" t="s">
        <v>9</v>
      </c>
      <c r="DP89" s="51" t="s">
        <v>9</v>
      </c>
      <c r="DQ89" s="51" t="s">
        <v>10</v>
      </c>
      <c r="DR89" s="51" t="s">
        <v>7</v>
      </c>
      <c r="DS89" s="51" t="s">
        <v>8</v>
      </c>
      <c r="DT89" s="51" t="s">
        <v>9</v>
      </c>
      <c r="DU89" s="51" t="s">
        <v>7</v>
      </c>
      <c r="DV89" s="51" t="s">
        <v>10</v>
      </c>
      <c r="DW89" s="51" t="s">
        <v>8</v>
      </c>
      <c r="DX89" s="51" t="s">
        <v>9</v>
      </c>
      <c r="DY89" s="51" t="s">
        <v>8</v>
      </c>
      <c r="DZ89" s="51" t="s">
        <v>9</v>
      </c>
      <c r="EA89" s="51" t="s">
        <v>7</v>
      </c>
      <c r="EB89" s="51" t="s">
        <v>9</v>
      </c>
      <c r="EC89" s="51" t="s">
        <v>10</v>
      </c>
      <c r="ED89" s="51" t="s">
        <v>8</v>
      </c>
      <c r="EE89" s="51" t="s">
        <v>8</v>
      </c>
    </row>
    <row r="90" spans="1:135" ht="18.75" customHeight="1" x14ac:dyDescent="0.2">
      <c r="A90" s="52">
        <v>86</v>
      </c>
      <c r="B90" s="53" t="s">
        <v>235</v>
      </c>
      <c r="C90" s="52" t="s">
        <v>35</v>
      </c>
      <c r="D90" s="52">
        <v>1</v>
      </c>
      <c r="E90" s="53" t="s">
        <v>236</v>
      </c>
      <c r="F90" s="53"/>
      <c r="G90" s="52"/>
      <c r="H90" s="52"/>
      <c r="I90" s="52"/>
      <c r="J90" s="57" t="s">
        <v>9</v>
      </c>
      <c r="K90" s="3" t="s">
        <v>9</v>
      </c>
      <c r="L90" s="3" t="s">
        <v>8</v>
      </c>
      <c r="M90" s="3" t="s">
        <v>9</v>
      </c>
      <c r="N90" s="3" t="s">
        <v>10</v>
      </c>
      <c r="O90" s="3" t="s">
        <v>7</v>
      </c>
      <c r="P90" s="3" t="s">
        <v>8</v>
      </c>
      <c r="Q90" s="3" t="s">
        <v>9</v>
      </c>
      <c r="R90" s="3" t="s">
        <v>7</v>
      </c>
      <c r="S90" s="3" t="s">
        <v>9</v>
      </c>
      <c r="T90" s="3" t="s">
        <v>7</v>
      </c>
      <c r="U90" s="3" t="s">
        <v>10</v>
      </c>
      <c r="V90" s="3" t="s">
        <v>10</v>
      </c>
      <c r="W90" s="3" t="s">
        <v>8</v>
      </c>
      <c r="X90" s="3" t="s">
        <v>7</v>
      </c>
      <c r="Y90" s="3" t="s">
        <v>7</v>
      </c>
      <c r="Z90" s="3" t="s">
        <v>9</v>
      </c>
      <c r="AA90" s="3" t="s">
        <v>7</v>
      </c>
      <c r="AB90" s="3" t="s">
        <v>9</v>
      </c>
      <c r="AC90" s="3" t="s">
        <v>10</v>
      </c>
      <c r="AD90" s="3" t="s">
        <v>8</v>
      </c>
      <c r="AE90" s="59" t="s">
        <v>9</v>
      </c>
      <c r="AF90" s="43" t="s">
        <v>7</v>
      </c>
      <c r="AG90" s="43" t="s">
        <v>10</v>
      </c>
      <c r="AH90" s="43" t="s">
        <v>9</v>
      </c>
      <c r="AI90" s="43" t="s">
        <v>7</v>
      </c>
      <c r="AJ90" s="43" t="s">
        <v>8</v>
      </c>
      <c r="AK90" s="43" t="s">
        <v>8</v>
      </c>
      <c r="AL90" s="43" t="s">
        <v>10</v>
      </c>
      <c r="AM90" s="43" t="s">
        <v>7</v>
      </c>
      <c r="AN90" s="43" t="s">
        <v>10</v>
      </c>
      <c r="AO90" s="43" t="s">
        <v>10</v>
      </c>
      <c r="AP90" s="43" t="s">
        <v>9</v>
      </c>
      <c r="AQ90" s="43" t="s">
        <v>7</v>
      </c>
      <c r="AR90" s="43" t="s">
        <v>7</v>
      </c>
      <c r="AS90" s="43" t="s">
        <v>9</v>
      </c>
      <c r="AT90" s="43" t="s">
        <v>10</v>
      </c>
      <c r="AU90" s="43" t="s">
        <v>9</v>
      </c>
      <c r="AV90" s="43" t="s">
        <v>7</v>
      </c>
      <c r="AW90" s="43" t="s">
        <v>9</v>
      </c>
      <c r="AX90" s="43" t="s">
        <v>9</v>
      </c>
      <c r="AY90" s="43" t="s">
        <v>8</v>
      </c>
      <c r="AZ90" s="61" t="s">
        <v>9</v>
      </c>
      <c r="BA90" s="45" t="s">
        <v>9</v>
      </c>
      <c r="BB90" s="45" t="s">
        <v>7</v>
      </c>
      <c r="BC90" s="45" t="s">
        <v>8</v>
      </c>
      <c r="BD90" s="45" t="s">
        <v>7</v>
      </c>
      <c r="BE90" s="45" t="s">
        <v>10</v>
      </c>
      <c r="BF90" s="45" t="s">
        <v>7</v>
      </c>
      <c r="BG90" s="45" t="s">
        <v>8</v>
      </c>
      <c r="BH90" s="45" t="s">
        <v>9</v>
      </c>
      <c r="BI90" s="45" t="s">
        <v>9</v>
      </c>
      <c r="BJ90" s="45" t="s">
        <v>8</v>
      </c>
      <c r="BK90" s="45" t="s">
        <v>9</v>
      </c>
      <c r="BL90" s="45" t="s">
        <v>7</v>
      </c>
      <c r="BM90" s="45" t="s">
        <v>10</v>
      </c>
      <c r="BN90" s="45" t="s">
        <v>10</v>
      </c>
      <c r="BO90" s="45" t="s">
        <v>9</v>
      </c>
      <c r="BP90" s="45" t="s">
        <v>9</v>
      </c>
      <c r="BQ90" s="45" t="s">
        <v>8</v>
      </c>
      <c r="BR90" s="45" t="s">
        <v>7</v>
      </c>
      <c r="BS90" s="45" t="s">
        <v>10</v>
      </c>
      <c r="BT90" s="45" t="s">
        <v>8</v>
      </c>
      <c r="BU90" s="62" t="s">
        <v>9</v>
      </c>
      <c r="BV90" s="47" t="s">
        <v>8</v>
      </c>
      <c r="BW90" s="47" t="s">
        <v>10</v>
      </c>
      <c r="BX90" s="47" t="s">
        <v>9</v>
      </c>
      <c r="BY90" s="47" t="s">
        <v>10</v>
      </c>
      <c r="BZ90" s="47" t="s">
        <v>8</v>
      </c>
      <c r="CA90" s="47" t="s">
        <v>9</v>
      </c>
      <c r="CB90" s="47" t="s">
        <v>9</v>
      </c>
      <c r="CC90" s="47" t="s">
        <v>7</v>
      </c>
      <c r="CD90" s="47" t="s">
        <v>8</v>
      </c>
      <c r="CE90" s="47" t="s">
        <v>10</v>
      </c>
      <c r="CF90" s="47" t="s">
        <v>9</v>
      </c>
      <c r="CG90" s="47" t="s">
        <v>7</v>
      </c>
      <c r="CH90" s="47" t="s">
        <v>9</v>
      </c>
      <c r="CI90" s="47" t="s">
        <v>8</v>
      </c>
      <c r="CJ90" s="47" t="s">
        <v>10</v>
      </c>
      <c r="CK90" s="47" t="s">
        <v>7</v>
      </c>
      <c r="CL90" s="47" t="s">
        <v>7</v>
      </c>
      <c r="CM90" s="47" t="s">
        <v>9</v>
      </c>
      <c r="CN90" s="47" t="s">
        <v>8</v>
      </c>
      <c r="CO90" s="47" t="s">
        <v>10</v>
      </c>
      <c r="CP90" s="48" t="s">
        <v>9</v>
      </c>
      <c r="CQ90" s="2" t="s">
        <v>10</v>
      </c>
      <c r="CR90" s="2" t="s">
        <v>7</v>
      </c>
      <c r="CS90" s="2" t="s">
        <v>9</v>
      </c>
      <c r="CT90" s="2" t="s">
        <v>7</v>
      </c>
      <c r="CU90" s="2" t="s">
        <v>9</v>
      </c>
      <c r="CV90" s="2" t="s">
        <v>7</v>
      </c>
      <c r="CW90" s="2" t="s">
        <v>9</v>
      </c>
      <c r="CX90" s="2" t="s">
        <v>8</v>
      </c>
      <c r="CY90" s="2" t="s">
        <v>7</v>
      </c>
      <c r="CZ90" s="2" t="s">
        <v>9</v>
      </c>
      <c r="DA90" s="2" t="s">
        <v>10</v>
      </c>
      <c r="DB90" s="2" t="s">
        <v>9</v>
      </c>
      <c r="DC90" s="2" t="s">
        <v>10</v>
      </c>
      <c r="DD90" s="2" t="s">
        <v>8</v>
      </c>
      <c r="DE90" s="2" t="s">
        <v>7</v>
      </c>
      <c r="DF90" s="2" t="s">
        <v>10</v>
      </c>
      <c r="DG90" s="2" t="s">
        <v>8</v>
      </c>
      <c r="DH90" s="2" t="s">
        <v>10</v>
      </c>
      <c r="DI90" s="2" t="s">
        <v>7</v>
      </c>
      <c r="DJ90" s="2" t="s">
        <v>8</v>
      </c>
      <c r="DK90" s="63" t="s">
        <v>9</v>
      </c>
      <c r="DL90" s="51" t="s">
        <v>7</v>
      </c>
      <c r="DM90" s="51" t="s">
        <v>10</v>
      </c>
      <c r="DN90" s="51" t="s">
        <v>7</v>
      </c>
      <c r="DO90" s="51" t="s">
        <v>9</v>
      </c>
      <c r="DP90" s="51" t="s">
        <v>8</v>
      </c>
      <c r="DQ90" s="51" t="s">
        <v>9</v>
      </c>
      <c r="DR90" s="51" t="s">
        <v>7</v>
      </c>
      <c r="DS90" s="51" t="s">
        <v>10</v>
      </c>
      <c r="DT90" s="51" t="s">
        <v>9</v>
      </c>
      <c r="DU90" s="51" t="s">
        <v>8</v>
      </c>
      <c r="DV90" s="51" t="s">
        <v>10</v>
      </c>
      <c r="DW90" s="51" t="s">
        <v>8</v>
      </c>
      <c r="DX90" s="51" t="s">
        <v>9</v>
      </c>
      <c r="DY90" s="51" t="s">
        <v>7</v>
      </c>
      <c r="DZ90" s="51" t="s">
        <v>10</v>
      </c>
      <c r="EA90" s="51" t="s">
        <v>7</v>
      </c>
      <c r="EB90" s="51" t="s">
        <v>10</v>
      </c>
      <c r="EC90" s="51" t="s">
        <v>9</v>
      </c>
      <c r="ED90" s="51" t="s">
        <v>8</v>
      </c>
      <c r="EE90" s="51" t="s">
        <v>8</v>
      </c>
    </row>
    <row r="91" spans="1:135" ht="18.75" customHeight="1" x14ac:dyDescent="0.2">
      <c r="A91" s="52">
        <v>87</v>
      </c>
      <c r="B91" s="53" t="s">
        <v>235</v>
      </c>
      <c r="C91" s="52" t="s">
        <v>35</v>
      </c>
      <c r="D91" s="52">
        <v>2</v>
      </c>
      <c r="E91" s="53" t="s">
        <v>237</v>
      </c>
      <c r="F91" s="53"/>
      <c r="G91" s="52"/>
      <c r="H91" s="52"/>
      <c r="I91" s="52"/>
      <c r="J91" s="57" t="s">
        <v>9</v>
      </c>
      <c r="K91" s="3" t="s">
        <v>10</v>
      </c>
      <c r="L91" s="3" t="s">
        <v>7</v>
      </c>
      <c r="M91" s="3" t="s">
        <v>9</v>
      </c>
      <c r="N91" s="3" t="s">
        <v>9</v>
      </c>
      <c r="O91" s="3" t="s">
        <v>10</v>
      </c>
      <c r="P91" s="3" t="s">
        <v>8</v>
      </c>
      <c r="Q91" s="3" t="s">
        <v>8</v>
      </c>
      <c r="R91" s="3" t="s">
        <v>8</v>
      </c>
      <c r="S91" s="3" t="s">
        <v>10</v>
      </c>
      <c r="T91" s="3" t="s">
        <v>7</v>
      </c>
      <c r="U91" s="3" t="s">
        <v>10</v>
      </c>
      <c r="V91" s="3" t="s">
        <v>10</v>
      </c>
      <c r="W91" s="3" t="s">
        <v>8</v>
      </c>
      <c r="X91" s="3" t="s">
        <v>7</v>
      </c>
      <c r="Y91" s="3" t="s">
        <v>7</v>
      </c>
      <c r="Z91" s="3" t="s">
        <v>9</v>
      </c>
      <c r="AA91" s="3" t="s">
        <v>7</v>
      </c>
      <c r="AB91" s="3" t="s">
        <v>9</v>
      </c>
      <c r="AC91" s="3" t="s">
        <v>10</v>
      </c>
      <c r="AD91" s="3" t="s">
        <v>8</v>
      </c>
      <c r="AE91" s="59" t="s">
        <v>9</v>
      </c>
      <c r="AF91" s="43" t="s">
        <v>9</v>
      </c>
      <c r="AG91" s="43" t="s">
        <v>10</v>
      </c>
      <c r="AH91" s="43" t="s">
        <v>7</v>
      </c>
      <c r="AI91" s="43" t="s">
        <v>8</v>
      </c>
      <c r="AJ91" s="43" t="s">
        <v>10</v>
      </c>
      <c r="AK91" s="43" t="s">
        <v>8</v>
      </c>
      <c r="AL91" s="43" t="s">
        <v>7</v>
      </c>
      <c r="AM91" s="43" t="s">
        <v>10</v>
      </c>
      <c r="AN91" s="43" t="s">
        <v>9</v>
      </c>
      <c r="AO91" s="43" t="s">
        <v>7</v>
      </c>
      <c r="AP91" s="43" t="s">
        <v>7</v>
      </c>
      <c r="AQ91" s="43" t="s">
        <v>10</v>
      </c>
      <c r="AR91" s="43" t="s">
        <v>8</v>
      </c>
      <c r="AS91" s="43" t="s">
        <v>9</v>
      </c>
      <c r="AT91" s="43" t="s">
        <v>10</v>
      </c>
      <c r="AU91" s="43" t="s">
        <v>8</v>
      </c>
      <c r="AV91" s="43" t="s">
        <v>8</v>
      </c>
      <c r="AW91" s="43" t="s">
        <v>9</v>
      </c>
      <c r="AX91" s="43" t="s">
        <v>9</v>
      </c>
      <c r="AY91" s="43" t="s">
        <v>8</v>
      </c>
      <c r="AZ91" s="61" t="s">
        <v>7</v>
      </c>
      <c r="BA91" s="45" t="s">
        <v>8</v>
      </c>
      <c r="BB91" s="45" t="s">
        <v>10</v>
      </c>
      <c r="BC91" s="45" t="s">
        <v>10</v>
      </c>
      <c r="BD91" s="45" t="s">
        <v>7</v>
      </c>
      <c r="BE91" s="45" t="s">
        <v>7</v>
      </c>
      <c r="BF91" s="45" t="s">
        <v>8</v>
      </c>
      <c r="BG91" s="45" t="s">
        <v>9</v>
      </c>
      <c r="BH91" s="45" t="s">
        <v>7</v>
      </c>
      <c r="BI91" s="45" t="s">
        <v>9</v>
      </c>
      <c r="BJ91" s="45" t="s">
        <v>10</v>
      </c>
      <c r="BK91" s="45" t="s">
        <v>9</v>
      </c>
      <c r="BL91" s="45" t="s">
        <v>8</v>
      </c>
      <c r="BM91" s="45" t="s">
        <v>10</v>
      </c>
      <c r="BN91" s="45" t="s">
        <v>9</v>
      </c>
      <c r="BO91" s="45" t="s">
        <v>7</v>
      </c>
      <c r="BP91" s="45" t="s">
        <v>8</v>
      </c>
      <c r="BQ91" s="45" t="s">
        <v>10</v>
      </c>
      <c r="BR91" s="45" t="s">
        <v>10</v>
      </c>
      <c r="BS91" s="45" t="s">
        <v>7</v>
      </c>
      <c r="BT91" s="45" t="s">
        <v>9</v>
      </c>
      <c r="BU91" s="62" t="s">
        <v>7</v>
      </c>
      <c r="BV91" s="47" t="s">
        <v>7</v>
      </c>
      <c r="BW91" s="47" t="s">
        <v>10</v>
      </c>
      <c r="BX91" s="47" t="s">
        <v>9</v>
      </c>
      <c r="BY91" s="47" t="s">
        <v>10</v>
      </c>
      <c r="BZ91" s="47" t="s">
        <v>8</v>
      </c>
      <c r="CA91" s="47" t="s">
        <v>7</v>
      </c>
      <c r="CB91" s="47" t="s">
        <v>9</v>
      </c>
      <c r="CC91" s="47" t="s">
        <v>9</v>
      </c>
      <c r="CD91" s="47" t="s">
        <v>10</v>
      </c>
      <c r="CE91" s="47" t="s">
        <v>8</v>
      </c>
      <c r="CF91" s="47" t="s">
        <v>10</v>
      </c>
      <c r="CG91" s="47" t="s">
        <v>8</v>
      </c>
      <c r="CH91" s="47" t="s">
        <v>9</v>
      </c>
      <c r="CI91" s="47" t="s">
        <v>8</v>
      </c>
      <c r="CJ91" s="47" t="s">
        <v>8</v>
      </c>
      <c r="CK91" s="47" t="s">
        <v>10</v>
      </c>
      <c r="CL91" s="47" t="s">
        <v>8</v>
      </c>
      <c r="CM91" s="47" t="s">
        <v>9</v>
      </c>
      <c r="CN91" s="47" t="s">
        <v>9</v>
      </c>
      <c r="CO91" s="47" t="s">
        <v>7</v>
      </c>
      <c r="CP91" s="48" t="s">
        <v>7</v>
      </c>
      <c r="CQ91" s="2" t="s">
        <v>7</v>
      </c>
      <c r="CR91" s="2" t="s">
        <v>7</v>
      </c>
      <c r="CS91" s="2" t="s">
        <v>8</v>
      </c>
      <c r="CT91" s="2" t="s">
        <v>7</v>
      </c>
      <c r="CU91" s="2" t="s">
        <v>9</v>
      </c>
      <c r="CV91" s="2" t="s">
        <v>8</v>
      </c>
      <c r="CW91" s="2" t="s">
        <v>10</v>
      </c>
      <c r="CX91" s="2" t="s">
        <v>7</v>
      </c>
      <c r="CY91" s="2" t="s">
        <v>10</v>
      </c>
      <c r="CZ91" s="2" t="s">
        <v>9</v>
      </c>
      <c r="DA91" s="2" t="s">
        <v>8</v>
      </c>
      <c r="DB91" s="2" t="s">
        <v>9</v>
      </c>
      <c r="DC91" s="2" t="s">
        <v>7</v>
      </c>
      <c r="DD91" s="2" t="s">
        <v>10</v>
      </c>
      <c r="DE91" s="2" t="s">
        <v>8</v>
      </c>
      <c r="DF91" s="2" t="s">
        <v>10</v>
      </c>
      <c r="DG91" s="2" t="s">
        <v>10</v>
      </c>
      <c r="DH91" s="2" t="s">
        <v>8</v>
      </c>
      <c r="DI91" s="2" t="s">
        <v>7</v>
      </c>
      <c r="DJ91" s="2" t="s">
        <v>10</v>
      </c>
      <c r="DK91" s="63" t="s">
        <v>9</v>
      </c>
      <c r="DL91" s="51" t="s">
        <v>7</v>
      </c>
      <c r="DM91" s="51" t="s">
        <v>7</v>
      </c>
      <c r="DN91" s="51" t="s">
        <v>7</v>
      </c>
      <c r="DO91" s="51" t="s">
        <v>9</v>
      </c>
      <c r="DP91" s="51" t="s">
        <v>8</v>
      </c>
      <c r="DQ91" s="51" t="s">
        <v>9</v>
      </c>
      <c r="DR91" s="51" t="s">
        <v>7</v>
      </c>
      <c r="DS91" s="51" t="s">
        <v>10</v>
      </c>
      <c r="DT91" s="51" t="s">
        <v>8</v>
      </c>
      <c r="DU91" s="51" t="s">
        <v>8</v>
      </c>
      <c r="DV91" s="51" t="s">
        <v>10</v>
      </c>
      <c r="DW91" s="51" t="s">
        <v>8</v>
      </c>
      <c r="DX91" s="51" t="s">
        <v>9</v>
      </c>
      <c r="DY91" s="51" t="s">
        <v>8</v>
      </c>
      <c r="DZ91" s="51" t="s">
        <v>10</v>
      </c>
      <c r="EA91" s="51" t="s">
        <v>7</v>
      </c>
      <c r="EB91" s="51" t="s">
        <v>10</v>
      </c>
      <c r="EC91" s="51" t="s">
        <v>9</v>
      </c>
      <c r="ED91" s="51" t="s">
        <v>8</v>
      </c>
      <c r="EE91" s="51" t="s">
        <v>8</v>
      </c>
    </row>
    <row r="92" spans="1:135" ht="18.75" customHeight="1" x14ac:dyDescent="0.2">
      <c r="A92" s="52">
        <v>88</v>
      </c>
      <c r="B92" s="53" t="s">
        <v>235</v>
      </c>
      <c r="C92" s="52" t="s">
        <v>35</v>
      </c>
      <c r="D92" s="52">
        <v>5</v>
      </c>
      <c r="E92" s="53" t="s">
        <v>238</v>
      </c>
      <c r="F92" s="53"/>
      <c r="G92" s="52"/>
      <c r="H92" s="52"/>
      <c r="I92" s="52"/>
      <c r="J92" s="57" t="s">
        <v>8</v>
      </c>
      <c r="K92" s="3" t="s">
        <v>8</v>
      </c>
      <c r="L92" s="3" t="s">
        <v>9</v>
      </c>
      <c r="M92" s="3" t="s">
        <v>9</v>
      </c>
      <c r="N92" s="3" t="s">
        <v>10</v>
      </c>
      <c r="O92" s="3" t="s">
        <v>7</v>
      </c>
      <c r="P92" s="3" t="s">
        <v>8</v>
      </c>
      <c r="Q92" s="3" t="s">
        <v>7</v>
      </c>
      <c r="R92" s="3" t="s">
        <v>10</v>
      </c>
      <c r="S92" s="3" t="s">
        <v>10</v>
      </c>
      <c r="T92" s="3" t="s">
        <v>8</v>
      </c>
      <c r="U92" s="3" t="s">
        <v>10</v>
      </c>
      <c r="V92" s="3" t="s">
        <v>9</v>
      </c>
      <c r="W92" s="3" t="s">
        <v>7</v>
      </c>
      <c r="X92" s="3" t="s">
        <v>8</v>
      </c>
      <c r="Y92" s="3" t="s">
        <v>7</v>
      </c>
      <c r="Z92" s="3" t="s">
        <v>9</v>
      </c>
      <c r="AA92" s="3" t="s">
        <v>10</v>
      </c>
      <c r="AB92" s="3" t="s">
        <v>8</v>
      </c>
      <c r="AC92" s="3" t="s">
        <v>9</v>
      </c>
      <c r="AD92" s="3" t="s">
        <v>7</v>
      </c>
      <c r="AE92" s="59" t="s">
        <v>8</v>
      </c>
      <c r="AF92" s="43" t="s">
        <v>9</v>
      </c>
      <c r="AG92" s="43" t="s">
        <v>10</v>
      </c>
      <c r="AH92" s="43" t="s">
        <v>8</v>
      </c>
      <c r="AI92" s="43" t="s">
        <v>8</v>
      </c>
      <c r="AJ92" s="43" t="s">
        <v>8</v>
      </c>
      <c r="AK92" s="43" t="s">
        <v>10</v>
      </c>
      <c r="AL92" s="43" t="s">
        <v>10</v>
      </c>
      <c r="AM92" s="43" t="s">
        <v>9</v>
      </c>
      <c r="AN92" s="43" t="s">
        <v>9</v>
      </c>
      <c r="AO92" s="43" t="s">
        <v>9</v>
      </c>
      <c r="AP92" s="43" t="s">
        <v>7</v>
      </c>
      <c r="AQ92" s="43" t="s">
        <v>7</v>
      </c>
      <c r="AR92" s="43" t="s">
        <v>9</v>
      </c>
      <c r="AS92" s="43" t="s">
        <v>9</v>
      </c>
      <c r="AT92" s="43" t="s">
        <v>8</v>
      </c>
      <c r="AU92" s="43" t="s">
        <v>7</v>
      </c>
      <c r="AV92" s="43" t="s">
        <v>7</v>
      </c>
      <c r="AW92" s="43" t="s">
        <v>8</v>
      </c>
      <c r="AX92" s="43" t="s">
        <v>10</v>
      </c>
      <c r="AY92" s="43" t="s">
        <v>7</v>
      </c>
      <c r="AZ92" s="61" t="s">
        <v>10</v>
      </c>
      <c r="BA92" s="45" t="s">
        <v>7</v>
      </c>
      <c r="BB92" s="45" t="s">
        <v>7</v>
      </c>
      <c r="BC92" s="45" t="s">
        <v>8</v>
      </c>
      <c r="BD92" s="45" t="s">
        <v>10</v>
      </c>
      <c r="BE92" s="45" t="s">
        <v>10</v>
      </c>
      <c r="BF92" s="45" t="s">
        <v>9</v>
      </c>
      <c r="BG92" s="45" t="s">
        <v>9</v>
      </c>
      <c r="BH92" s="45" t="s">
        <v>8</v>
      </c>
      <c r="BI92" s="45" t="s">
        <v>7</v>
      </c>
      <c r="BJ92" s="45" t="s">
        <v>7</v>
      </c>
      <c r="BK92" s="45" t="s">
        <v>8</v>
      </c>
      <c r="BL92" s="45" t="s">
        <v>10</v>
      </c>
      <c r="BM92" s="45" t="s">
        <v>10</v>
      </c>
      <c r="BN92" s="45" t="s">
        <v>8</v>
      </c>
      <c r="BO92" s="45" t="s">
        <v>9</v>
      </c>
      <c r="BP92" s="45" t="s">
        <v>10</v>
      </c>
      <c r="BQ92" s="45" t="s">
        <v>8</v>
      </c>
      <c r="BR92" s="45" t="s">
        <v>9</v>
      </c>
      <c r="BS92" s="45" t="s">
        <v>9</v>
      </c>
      <c r="BT92" s="45" t="s">
        <v>10</v>
      </c>
      <c r="BU92" s="62" t="s">
        <v>8</v>
      </c>
      <c r="BV92" s="47" t="s">
        <v>9</v>
      </c>
      <c r="BW92" s="47" t="s">
        <v>9</v>
      </c>
      <c r="BX92" s="47" t="s">
        <v>7</v>
      </c>
      <c r="BY92" s="47" t="s">
        <v>8</v>
      </c>
      <c r="BZ92" s="47" t="s">
        <v>10</v>
      </c>
      <c r="CA92" s="47" t="s">
        <v>9</v>
      </c>
      <c r="CB92" s="47" t="s">
        <v>7</v>
      </c>
      <c r="CC92" s="47" t="s">
        <v>9</v>
      </c>
      <c r="CD92" s="47" t="s">
        <v>10</v>
      </c>
      <c r="CE92" s="47" t="s">
        <v>8</v>
      </c>
      <c r="CF92" s="47" t="s">
        <v>9</v>
      </c>
      <c r="CG92" s="47" t="s">
        <v>8</v>
      </c>
      <c r="CH92" s="47" t="s">
        <v>10</v>
      </c>
      <c r="CI92" s="47" t="s">
        <v>8</v>
      </c>
      <c r="CJ92" s="47" t="s">
        <v>7</v>
      </c>
      <c r="CK92" s="47" t="s">
        <v>7</v>
      </c>
      <c r="CL92" s="47" t="s">
        <v>10</v>
      </c>
      <c r="CM92" s="47" t="s">
        <v>8</v>
      </c>
      <c r="CN92" s="47" t="s">
        <v>9</v>
      </c>
      <c r="CO92" s="47" t="s">
        <v>10</v>
      </c>
      <c r="CP92" s="48" t="s">
        <v>10</v>
      </c>
      <c r="CQ92" s="2" t="s">
        <v>9</v>
      </c>
      <c r="CR92" s="2" t="s">
        <v>8</v>
      </c>
      <c r="CS92" s="2" t="s">
        <v>10</v>
      </c>
      <c r="CT92" s="2" t="s">
        <v>7</v>
      </c>
      <c r="CU92" s="2" t="s">
        <v>10</v>
      </c>
      <c r="CV92" s="2" t="s">
        <v>9</v>
      </c>
      <c r="CW92" s="2" t="s">
        <v>7</v>
      </c>
      <c r="CX92" s="2" t="s">
        <v>9</v>
      </c>
      <c r="CY92" s="2" t="s">
        <v>7</v>
      </c>
      <c r="CZ92" s="2" t="s">
        <v>7</v>
      </c>
      <c r="DA92" s="2" t="s">
        <v>10</v>
      </c>
      <c r="DB92" s="2" t="s">
        <v>10</v>
      </c>
      <c r="DC92" s="2" t="s">
        <v>8</v>
      </c>
      <c r="DD92" s="2" t="s">
        <v>9</v>
      </c>
      <c r="DE92" s="2" t="s">
        <v>10</v>
      </c>
      <c r="DF92" s="2" t="s">
        <v>7</v>
      </c>
      <c r="DG92" s="2" t="s">
        <v>8</v>
      </c>
      <c r="DH92" s="2" t="s">
        <v>7</v>
      </c>
      <c r="DI92" s="2" t="s">
        <v>10</v>
      </c>
      <c r="DJ92" s="2" t="s">
        <v>8</v>
      </c>
      <c r="DK92" s="63" t="s">
        <v>8</v>
      </c>
      <c r="DL92" s="51" t="s">
        <v>7</v>
      </c>
      <c r="DM92" s="51" t="s">
        <v>8</v>
      </c>
      <c r="DN92" s="51" t="s">
        <v>9</v>
      </c>
      <c r="DO92" s="51" t="s">
        <v>10</v>
      </c>
      <c r="DP92" s="51" t="s">
        <v>7</v>
      </c>
      <c r="DQ92" s="51" t="s">
        <v>10</v>
      </c>
      <c r="DR92" s="51" t="s">
        <v>7</v>
      </c>
      <c r="DS92" s="51" t="s">
        <v>8</v>
      </c>
      <c r="DT92" s="51" t="s">
        <v>9</v>
      </c>
      <c r="DU92" s="51" t="s">
        <v>7</v>
      </c>
      <c r="DV92" s="51" t="s">
        <v>10</v>
      </c>
      <c r="DW92" s="51" t="s">
        <v>8</v>
      </c>
      <c r="DX92" s="51" t="s">
        <v>9</v>
      </c>
      <c r="DY92" s="51" t="s">
        <v>8</v>
      </c>
      <c r="DZ92" s="51" t="s">
        <v>9</v>
      </c>
      <c r="EA92" s="51" t="s">
        <v>7</v>
      </c>
      <c r="EB92" s="51" t="s">
        <v>10</v>
      </c>
      <c r="EC92" s="51" t="s">
        <v>10</v>
      </c>
      <c r="ED92" s="51" t="s">
        <v>9</v>
      </c>
      <c r="EE92" s="51" t="s">
        <v>8</v>
      </c>
    </row>
    <row r="93" spans="1:135" ht="18.75" customHeight="1" x14ac:dyDescent="0.2">
      <c r="A93" s="52">
        <v>89</v>
      </c>
      <c r="B93" s="53" t="s">
        <v>235</v>
      </c>
      <c r="C93" s="52" t="s">
        <v>35</v>
      </c>
      <c r="D93" s="52">
        <v>6</v>
      </c>
      <c r="E93" s="53" t="s">
        <v>239</v>
      </c>
      <c r="F93" s="53"/>
      <c r="G93" s="52"/>
      <c r="H93" s="52"/>
      <c r="I93" s="52"/>
      <c r="J93" s="57" t="s">
        <v>7</v>
      </c>
      <c r="K93" s="3" t="s">
        <v>10</v>
      </c>
      <c r="L93" s="3" t="s">
        <v>8</v>
      </c>
      <c r="M93" s="3" t="s">
        <v>10</v>
      </c>
      <c r="N93" s="3" t="s">
        <v>9</v>
      </c>
      <c r="O93" s="3" t="s">
        <v>10</v>
      </c>
      <c r="P93" s="3" t="s">
        <v>10</v>
      </c>
      <c r="Q93" s="3" t="s">
        <v>10</v>
      </c>
      <c r="R93" s="3" t="s">
        <v>8</v>
      </c>
      <c r="S93" s="3" t="s">
        <v>9</v>
      </c>
      <c r="T93" s="3" t="s">
        <v>8</v>
      </c>
      <c r="U93" s="3" t="s">
        <v>7</v>
      </c>
      <c r="V93" s="3" t="s">
        <v>9</v>
      </c>
      <c r="W93" s="3" t="s">
        <v>7</v>
      </c>
      <c r="X93" s="3" t="s">
        <v>10</v>
      </c>
      <c r="Y93" s="3" t="s">
        <v>9</v>
      </c>
      <c r="Z93" s="3" t="s">
        <v>7</v>
      </c>
      <c r="AA93" s="3" t="s">
        <v>7</v>
      </c>
      <c r="AB93" s="3" t="s">
        <v>8</v>
      </c>
      <c r="AC93" s="3" t="s">
        <v>7</v>
      </c>
      <c r="AD93" s="3" t="s">
        <v>7</v>
      </c>
      <c r="AE93" s="59" t="s">
        <v>7</v>
      </c>
      <c r="AF93" s="43" t="s">
        <v>10</v>
      </c>
      <c r="AG93" s="43" t="s">
        <v>7</v>
      </c>
      <c r="AH93" s="43" t="s">
        <v>10</v>
      </c>
      <c r="AI93" s="43" t="s">
        <v>7</v>
      </c>
      <c r="AJ93" s="43" t="s">
        <v>7</v>
      </c>
      <c r="AK93" s="43" t="s">
        <v>9</v>
      </c>
      <c r="AL93" s="43" t="s">
        <v>8</v>
      </c>
      <c r="AM93" s="43" t="s">
        <v>8</v>
      </c>
      <c r="AN93" s="43" t="s">
        <v>10</v>
      </c>
      <c r="AO93" s="43" t="s">
        <v>9</v>
      </c>
      <c r="AP93" s="43" t="s">
        <v>9</v>
      </c>
      <c r="AQ93" s="43" t="s">
        <v>8</v>
      </c>
      <c r="AR93" s="43" t="s">
        <v>7</v>
      </c>
      <c r="AS93" s="43" t="s">
        <v>8</v>
      </c>
      <c r="AT93" s="43" t="s">
        <v>9</v>
      </c>
      <c r="AU93" s="43" t="s">
        <v>10</v>
      </c>
      <c r="AV93" s="43" t="s">
        <v>8</v>
      </c>
      <c r="AW93" s="43" t="s">
        <v>10</v>
      </c>
      <c r="AX93" s="43" t="s">
        <v>7</v>
      </c>
      <c r="AY93" s="43" t="s">
        <v>9</v>
      </c>
      <c r="AZ93" s="61" t="s">
        <v>9</v>
      </c>
      <c r="BA93" s="45" t="s">
        <v>10</v>
      </c>
      <c r="BB93" s="45" t="s">
        <v>7</v>
      </c>
      <c r="BC93" s="45" t="s">
        <v>8</v>
      </c>
      <c r="BD93" s="45" t="s">
        <v>10</v>
      </c>
      <c r="BE93" s="45" t="s">
        <v>9</v>
      </c>
      <c r="BF93" s="45" t="s">
        <v>8</v>
      </c>
      <c r="BG93" s="45" t="s">
        <v>9</v>
      </c>
      <c r="BH93" s="45" t="s">
        <v>8</v>
      </c>
      <c r="BI93" s="45" t="s">
        <v>10</v>
      </c>
      <c r="BJ93" s="45" t="s">
        <v>9</v>
      </c>
      <c r="BK93" s="45" t="s">
        <v>9</v>
      </c>
      <c r="BL93" s="45" t="s">
        <v>9</v>
      </c>
      <c r="BM93" s="45" t="s">
        <v>7</v>
      </c>
      <c r="BN93" s="45" t="s">
        <v>10</v>
      </c>
      <c r="BO93" s="45" t="s">
        <v>10</v>
      </c>
      <c r="BP93" s="45" t="s">
        <v>7</v>
      </c>
      <c r="BQ93" s="45" t="s">
        <v>7</v>
      </c>
      <c r="BR93" s="45" t="s">
        <v>10</v>
      </c>
      <c r="BS93" s="45" t="s">
        <v>9</v>
      </c>
      <c r="BT93" s="45" t="s">
        <v>7</v>
      </c>
      <c r="BU93" s="62" t="s">
        <v>9</v>
      </c>
      <c r="BV93" s="47" t="s">
        <v>10</v>
      </c>
      <c r="BW93" s="47" t="s">
        <v>9</v>
      </c>
      <c r="BX93" s="47" t="s">
        <v>9</v>
      </c>
      <c r="BY93" s="47" t="s">
        <v>10</v>
      </c>
      <c r="BZ93" s="47" t="s">
        <v>8</v>
      </c>
      <c r="CA93" s="47" t="s">
        <v>9</v>
      </c>
      <c r="CB93" s="47" t="s">
        <v>7</v>
      </c>
      <c r="CC93" s="47" t="s">
        <v>7</v>
      </c>
      <c r="CD93" s="47" t="s">
        <v>8</v>
      </c>
      <c r="CE93" s="47" t="s">
        <v>9</v>
      </c>
      <c r="CF93" s="47" t="s">
        <v>9</v>
      </c>
      <c r="CG93" s="47" t="s">
        <v>8</v>
      </c>
      <c r="CH93" s="47" t="s">
        <v>9</v>
      </c>
      <c r="CI93" s="47" t="s">
        <v>8</v>
      </c>
      <c r="CJ93" s="47" t="s">
        <v>10</v>
      </c>
      <c r="CK93" s="47" t="s">
        <v>8</v>
      </c>
      <c r="CL93" s="47" t="s">
        <v>7</v>
      </c>
      <c r="CM93" s="47" t="s">
        <v>9</v>
      </c>
      <c r="CN93" s="47" t="s">
        <v>8</v>
      </c>
      <c r="CO93" s="47" t="s">
        <v>10</v>
      </c>
      <c r="CP93" s="48" t="s">
        <v>9</v>
      </c>
      <c r="CQ93" s="2" t="s">
        <v>10</v>
      </c>
      <c r="CR93" s="2" t="s">
        <v>9</v>
      </c>
      <c r="CS93" s="2" t="s">
        <v>8</v>
      </c>
      <c r="CT93" s="2" t="s">
        <v>8</v>
      </c>
      <c r="CU93" s="2" t="s">
        <v>8</v>
      </c>
      <c r="CV93" s="2" t="s">
        <v>7</v>
      </c>
      <c r="CW93" s="2" t="s">
        <v>9</v>
      </c>
      <c r="CX93" s="2" t="s">
        <v>9</v>
      </c>
      <c r="CY93" s="2" t="s">
        <v>7</v>
      </c>
      <c r="CZ93" s="2" t="s">
        <v>9</v>
      </c>
      <c r="DA93" s="2" t="s">
        <v>10</v>
      </c>
      <c r="DB93" s="2" t="s">
        <v>7</v>
      </c>
      <c r="DC93" s="2" t="s">
        <v>10</v>
      </c>
      <c r="DD93" s="2" t="s">
        <v>9</v>
      </c>
      <c r="DE93" s="2" t="s">
        <v>8</v>
      </c>
      <c r="DF93" s="2" t="s">
        <v>10</v>
      </c>
      <c r="DG93" s="2" t="s">
        <v>7</v>
      </c>
      <c r="DH93" s="2" t="s">
        <v>10</v>
      </c>
      <c r="DI93" s="2" t="s">
        <v>7</v>
      </c>
      <c r="DJ93" s="2" t="s">
        <v>8</v>
      </c>
      <c r="DK93" s="63" t="s">
        <v>7</v>
      </c>
      <c r="DL93" s="51" t="s">
        <v>7</v>
      </c>
      <c r="DM93" s="51" t="s">
        <v>9</v>
      </c>
      <c r="DN93" s="51" t="s">
        <v>10</v>
      </c>
      <c r="DO93" s="51" t="s">
        <v>8</v>
      </c>
      <c r="DP93" s="51" t="s">
        <v>9</v>
      </c>
      <c r="DQ93" s="51" t="s">
        <v>9</v>
      </c>
      <c r="DR93" s="51" t="s">
        <v>8</v>
      </c>
      <c r="DS93" s="51" t="s">
        <v>7</v>
      </c>
      <c r="DT93" s="51" t="s">
        <v>10</v>
      </c>
      <c r="DU93" s="51" t="s">
        <v>9</v>
      </c>
      <c r="DV93" s="51" t="s">
        <v>8</v>
      </c>
      <c r="DW93" s="51" t="s">
        <v>7</v>
      </c>
      <c r="DX93" s="51" t="s">
        <v>10</v>
      </c>
      <c r="DY93" s="51" t="s">
        <v>9</v>
      </c>
      <c r="DZ93" s="51" t="s">
        <v>8</v>
      </c>
      <c r="EA93" s="51" t="s">
        <v>9</v>
      </c>
      <c r="EB93" s="51" t="s">
        <v>10</v>
      </c>
      <c r="EC93" s="51" t="s">
        <v>8</v>
      </c>
      <c r="ED93" s="51" t="s">
        <v>10</v>
      </c>
      <c r="EE93" s="51" t="s">
        <v>7</v>
      </c>
    </row>
    <row r="94" spans="1:135" ht="18.75" customHeight="1" x14ac:dyDescent="0.2">
      <c r="A94" s="52">
        <v>90</v>
      </c>
      <c r="B94" s="53" t="s">
        <v>235</v>
      </c>
      <c r="C94" s="52" t="s">
        <v>35</v>
      </c>
      <c r="D94" s="52">
        <v>7</v>
      </c>
      <c r="E94" s="53" t="s">
        <v>240</v>
      </c>
      <c r="F94" s="53"/>
      <c r="G94" s="52"/>
      <c r="H94" s="52"/>
      <c r="I94" s="52"/>
      <c r="J94" s="57" t="s">
        <v>7</v>
      </c>
      <c r="K94" s="3" t="s">
        <v>9</v>
      </c>
      <c r="L94" s="3" t="s">
        <v>8</v>
      </c>
      <c r="M94" s="3" t="s">
        <v>10</v>
      </c>
      <c r="N94" s="3" t="s">
        <v>9</v>
      </c>
      <c r="O94" s="3" t="s">
        <v>10</v>
      </c>
      <c r="P94" s="3" t="s">
        <v>9</v>
      </c>
      <c r="Q94" s="3" t="s">
        <v>7</v>
      </c>
      <c r="R94" s="3" t="s">
        <v>10</v>
      </c>
      <c r="S94" s="3" t="s">
        <v>7</v>
      </c>
      <c r="T94" s="3" t="s">
        <v>10</v>
      </c>
      <c r="U94" s="3" t="s">
        <v>7</v>
      </c>
      <c r="V94" s="3" t="s">
        <v>8</v>
      </c>
      <c r="W94" s="3" t="s">
        <v>7</v>
      </c>
      <c r="X94" s="3" t="s">
        <v>9</v>
      </c>
      <c r="Y94" s="3" t="s">
        <v>7</v>
      </c>
      <c r="Z94" s="3" t="s">
        <v>8</v>
      </c>
      <c r="AA94" s="3" t="s">
        <v>9</v>
      </c>
      <c r="AB94" s="3" t="s">
        <v>10</v>
      </c>
      <c r="AC94" s="3" t="s">
        <v>7</v>
      </c>
      <c r="AD94" s="3" t="s">
        <v>9</v>
      </c>
      <c r="AE94" s="59" t="s">
        <v>7</v>
      </c>
      <c r="AF94" s="43" t="s">
        <v>10</v>
      </c>
      <c r="AG94" s="43" t="s">
        <v>9</v>
      </c>
      <c r="AH94" s="43" t="s">
        <v>7</v>
      </c>
      <c r="AI94" s="43" t="s">
        <v>10</v>
      </c>
      <c r="AJ94" s="43" t="s">
        <v>9</v>
      </c>
      <c r="AK94" s="43" t="s">
        <v>10</v>
      </c>
      <c r="AL94" s="43" t="s">
        <v>8</v>
      </c>
      <c r="AM94" s="43" t="s">
        <v>7</v>
      </c>
      <c r="AN94" s="43" t="s">
        <v>9</v>
      </c>
      <c r="AO94" s="43" t="s">
        <v>9</v>
      </c>
      <c r="AP94" s="43" t="s">
        <v>7</v>
      </c>
      <c r="AQ94" s="43" t="s">
        <v>9</v>
      </c>
      <c r="AR94" s="43" t="s">
        <v>8</v>
      </c>
      <c r="AS94" s="43" t="s">
        <v>9</v>
      </c>
      <c r="AT94" s="43" t="s">
        <v>10</v>
      </c>
      <c r="AU94" s="43" t="s">
        <v>8</v>
      </c>
      <c r="AV94" s="43" t="s">
        <v>9</v>
      </c>
      <c r="AW94" s="43" t="s">
        <v>10</v>
      </c>
      <c r="AX94" s="43" t="s">
        <v>9</v>
      </c>
      <c r="AY94" s="43" t="s">
        <v>10</v>
      </c>
      <c r="AZ94" s="61" t="s">
        <v>9</v>
      </c>
      <c r="BA94" s="45" t="s">
        <v>7</v>
      </c>
      <c r="BB94" s="45" t="s">
        <v>10</v>
      </c>
      <c r="BC94" s="45" t="s">
        <v>8</v>
      </c>
      <c r="BD94" s="45" t="s">
        <v>7</v>
      </c>
      <c r="BE94" s="45" t="s">
        <v>10</v>
      </c>
      <c r="BF94" s="45" t="s">
        <v>7</v>
      </c>
      <c r="BG94" s="45" t="s">
        <v>8</v>
      </c>
      <c r="BH94" s="45" t="s">
        <v>9</v>
      </c>
      <c r="BI94" s="45" t="s">
        <v>9</v>
      </c>
      <c r="BJ94" s="45" t="s">
        <v>8</v>
      </c>
      <c r="BK94" s="45" t="s">
        <v>9</v>
      </c>
      <c r="BL94" s="45" t="s">
        <v>7</v>
      </c>
      <c r="BM94" s="45" t="s">
        <v>10</v>
      </c>
      <c r="BN94" s="45" t="s">
        <v>10</v>
      </c>
      <c r="BO94" s="45" t="s">
        <v>9</v>
      </c>
      <c r="BP94" s="45" t="s">
        <v>7</v>
      </c>
      <c r="BQ94" s="45" t="s">
        <v>8</v>
      </c>
      <c r="BR94" s="45" t="s">
        <v>7</v>
      </c>
      <c r="BS94" s="45" t="s">
        <v>10</v>
      </c>
      <c r="BT94" s="45" t="s">
        <v>10</v>
      </c>
      <c r="BU94" s="62" t="s">
        <v>9</v>
      </c>
      <c r="BV94" s="47" t="s">
        <v>8</v>
      </c>
      <c r="BW94" s="47" t="s">
        <v>10</v>
      </c>
      <c r="BX94" s="47" t="s">
        <v>9</v>
      </c>
      <c r="BY94" s="47" t="s">
        <v>10</v>
      </c>
      <c r="BZ94" s="47" t="s">
        <v>8</v>
      </c>
      <c r="CA94" s="47" t="s">
        <v>9</v>
      </c>
      <c r="CB94" s="47" t="s">
        <v>9</v>
      </c>
      <c r="CC94" s="47" t="s">
        <v>7</v>
      </c>
      <c r="CD94" s="47" t="s">
        <v>8</v>
      </c>
      <c r="CE94" s="47" t="s">
        <v>10</v>
      </c>
      <c r="CF94" s="47" t="s">
        <v>9</v>
      </c>
      <c r="CG94" s="47" t="s">
        <v>7</v>
      </c>
      <c r="CH94" s="47" t="s">
        <v>9</v>
      </c>
      <c r="CI94" s="47" t="s">
        <v>7</v>
      </c>
      <c r="CJ94" s="47" t="s">
        <v>10</v>
      </c>
      <c r="CK94" s="47" t="s">
        <v>7</v>
      </c>
      <c r="CL94" s="47" t="s">
        <v>8</v>
      </c>
      <c r="CM94" s="47" t="s">
        <v>9</v>
      </c>
      <c r="CN94" s="47" t="s">
        <v>10</v>
      </c>
      <c r="CO94" s="47" t="s">
        <v>10</v>
      </c>
      <c r="CP94" s="48" t="s">
        <v>9</v>
      </c>
      <c r="CQ94" s="2" t="s">
        <v>10</v>
      </c>
      <c r="CR94" s="2" t="s">
        <v>7</v>
      </c>
      <c r="CS94" s="2" t="s">
        <v>9</v>
      </c>
      <c r="CT94" s="2" t="s">
        <v>7</v>
      </c>
      <c r="CU94" s="2" t="s">
        <v>9</v>
      </c>
      <c r="CV94" s="2" t="s">
        <v>7</v>
      </c>
      <c r="CW94" s="2" t="s">
        <v>9</v>
      </c>
      <c r="CX94" s="2" t="s">
        <v>8</v>
      </c>
      <c r="CY94" s="2" t="s">
        <v>7</v>
      </c>
      <c r="CZ94" s="2" t="s">
        <v>9</v>
      </c>
      <c r="DA94" s="2" t="s">
        <v>10</v>
      </c>
      <c r="DB94" s="2" t="s">
        <v>9</v>
      </c>
      <c r="DC94" s="2" t="s">
        <v>10</v>
      </c>
      <c r="DD94" s="2" t="s">
        <v>7</v>
      </c>
      <c r="DE94" s="2" t="s">
        <v>7</v>
      </c>
      <c r="DF94" s="2" t="s">
        <v>10</v>
      </c>
      <c r="DG94" s="2" t="s">
        <v>8</v>
      </c>
      <c r="DH94" s="2" t="s">
        <v>10</v>
      </c>
      <c r="DI94" s="2" t="s">
        <v>7</v>
      </c>
      <c r="DJ94" s="2" t="s">
        <v>8</v>
      </c>
      <c r="DK94" s="63" t="s">
        <v>7</v>
      </c>
      <c r="DL94" s="51" t="s">
        <v>8</v>
      </c>
      <c r="DM94" s="51" t="s">
        <v>7</v>
      </c>
      <c r="DN94" s="51" t="s">
        <v>10</v>
      </c>
      <c r="DO94" s="51" t="s">
        <v>8</v>
      </c>
      <c r="DP94" s="51" t="s">
        <v>9</v>
      </c>
      <c r="DQ94" s="51" t="s">
        <v>9</v>
      </c>
      <c r="DR94" s="51" t="s">
        <v>10</v>
      </c>
      <c r="DS94" s="51" t="s">
        <v>7</v>
      </c>
      <c r="DT94" s="51" t="s">
        <v>10</v>
      </c>
      <c r="DU94" s="51" t="s">
        <v>9</v>
      </c>
      <c r="DV94" s="51" t="s">
        <v>8</v>
      </c>
      <c r="DW94" s="51" t="s">
        <v>7</v>
      </c>
      <c r="DX94" s="51" t="s">
        <v>10</v>
      </c>
      <c r="DY94" s="51" t="s">
        <v>9</v>
      </c>
      <c r="DZ94" s="51" t="s">
        <v>8</v>
      </c>
      <c r="EA94" s="51" t="s">
        <v>9</v>
      </c>
      <c r="EB94" s="51" t="s">
        <v>7</v>
      </c>
      <c r="EC94" s="51" t="s">
        <v>8</v>
      </c>
      <c r="ED94" s="51" t="s">
        <v>10</v>
      </c>
      <c r="EE94" s="51" t="s">
        <v>7</v>
      </c>
    </row>
    <row r="95" spans="1:135" ht="18.75" customHeight="1" x14ac:dyDescent="0.2">
      <c r="A95" s="52">
        <v>91</v>
      </c>
      <c r="B95" s="53" t="s">
        <v>235</v>
      </c>
      <c r="C95" s="52" t="s">
        <v>35</v>
      </c>
      <c r="D95" s="52">
        <v>8</v>
      </c>
      <c r="E95" s="53" t="s">
        <v>241</v>
      </c>
      <c r="F95" s="53"/>
      <c r="G95" s="52"/>
      <c r="H95" s="52"/>
      <c r="I95" s="52"/>
      <c r="J95" s="57" t="s">
        <v>9</v>
      </c>
      <c r="K95" s="3" t="s">
        <v>9</v>
      </c>
      <c r="L95" s="3" t="s">
        <v>7</v>
      </c>
      <c r="M95" s="3" t="s">
        <v>9</v>
      </c>
      <c r="N95" s="3" t="s">
        <v>10</v>
      </c>
      <c r="O95" s="3" t="s">
        <v>7</v>
      </c>
      <c r="P95" s="3" t="s">
        <v>8</v>
      </c>
      <c r="Q95" s="3" t="s">
        <v>8</v>
      </c>
      <c r="R95" s="3" t="s">
        <v>7</v>
      </c>
      <c r="S95" s="3" t="s">
        <v>9</v>
      </c>
      <c r="T95" s="3" t="s">
        <v>7</v>
      </c>
      <c r="U95" s="3" t="s">
        <v>10</v>
      </c>
      <c r="V95" s="3" t="s">
        <v>10</v>
      </c>
      <c r="W95" s="3" t="s">
        <v>8</v>
      </c>
      <c r="X95" s="3" t="s">
        <v>7</v>
      </c>
      <c r="Y95" s="3" t="s">
        <v>7</v>
      </c>
      <c r="Z95" s="3" t="s">
        <v>9</v>
      </c>
      <c r="AA95" s="3" t="s">
        <v>7</v>
      </c>
      <c r="AB95" s="3" t="s">
        <v>9</v>
      </c>
      <c r="AC95" s="3" t="s">
        <v>10</v>
      </c>
      <c r="AD95" s="3" t="s">
        <v>9</v>
      </c>
      <c r="AE95" s="59" t="s">
        <v>9</v>
      </c>
      <c r="AF95" s="43" t="s">
        <v>8</v>
      </c>
      <c r="AG95" s="43" t="s">
        <v>10</v>
      </c>
      <c r="AH95" s="43" t="s">
        <v>9</v>
      </c>
      <c r="AI95" s="43" t="s">
        <v>7</v>
      </c>
      <c r="AJ95" s="43" t="s">
        <v>10</v>
      </c>
      <c r="AK95" s="43" t="s">
        <v>8</v>
      </c>
      <c r="AL95" s="43" t="s">
        <v>9</v>
      </c>
      <c r="AM95" s="43" t="s">
        <v>9</v>
      </c>
      <c r="AN95" s="43" t="s">
        <v>7</v>
      </c>
      <c r="AO95" s="43" t="s">
        <v>10</v>
      </c>
      <c r="AP95" s="43" t="s">
        <v>9</v>
      </c>
      <c r="AQ95" s="43" t="s">
        <v>7</v>
      </c>
      <c r="AR95" s="43" t="s">
        <v>7</v>
      </c>
      <c r="AS95" s="43" t="s">
        <v>9</v>
      </c>
      <c r="AT95" s="43" t="s">
        <v>8</v>
      </c>
      <c r="AU95" s="43" t="s">
        <v>10</v>
      </c>
      <c r="AV95" s="43" t="s">
        <v>10</v>
      </c>
      <c r="AW95" s="43" t="s">
        <v>9</v>
      </c>
      <c r="AX95" s="43" t="s">
        <v>7</v>
      </c>
      <c r="AY95" s="43" t="s">
        <v>8</v>
      </c>
      <c r="AZ95" s="61" t="s">
        <v>8</v>
      </c>
      <c r="BA95" s="45" t="s">
        <v>10</v>
      </c>
      <c r="BB95" s="45" t="s">
        <v>7</v>
      </c>
      <c r="BC95" s="45" t="s">
        <v>7</v>
      </c>
      <c r="BD95" s="45" t="s">
        <v>8</v>
      </c>
      <c r="BE95" s="45" t="s">
        <v>10</v>
      </c>
      <c r="BF95" s="45" t="s">
        <v>9</v>
      </c>
      <c r="BG95" s="45" t="s">
        <v>8</v>
      </c>
      <c r="BH95" s="45" t="s">
        <v>8</v>
      </c>
      <c r="BI95" s="45" t="s">
        <v>9</v>
      </c>
      <c r="BJ95" s="45" t="s">
        <v>7</v>
      </c>
      <c r="BK95" s="45" t="s">
        <v>10</v>
      </c>
      <c r="BL95" s="45" t="s">
        <v>8</v>
      </c>
      <c r="BM95" s="45" t="s">
        <v>9</v>
      </c>
      <c r="BN95" s="45" t="s">
        <v>7</v>
      </c>
      <c r="BO95" s="45" t="s">
        <v>10</v>
      </c>
      <c r="BP95" s="45" t="s">
        <v>9</v>
      </c>
      <c r="BQ95" s="45" t="s">
        <v>10</v>
      </c>
      <c r="BR95" s="45" t="s">
        <v>9</v>
      </c>
      <c r="BS95" s="45" t="s">
        <v>10</v>
      </c>
      <c r="BT95" s="45" t="s">
        <v>8</v>
      </c>
      <c r="BU95" s="62" t="s">
        <v>8</v>
      </c>
      <c r="BV95" s="47" t="s">
        <v>9</v>
      </c>
      <c r="BW95" s="47" t="s">
        <v>9</v>
      </c>
      <c r="BX95" s="47" t="s">
        <v>7</v>
      </c>
      <c r="BY95" s="47" t="s">
        <v>8</v>
      </c>
      <c r="BZ95" s="47" t="s">
        <v>10</v>
      </c>
      <c r="CA95" s="47" t="s">
        <v>9</v>
      </c>
      <c r="CB95" s="47" t="s">
        <v>7</v>
      </c>
      <c r="CC95" s="47" t="s">
        <v>9</v>
      </c>
      <c r="CD95" s="47" t="s">
        <v>7</v>
      </c>
      <c r="CE95" s="47" t="s">
        <v>8</v>
      </c>
      <c r="CF95" s="47" t="s">
        <v>9</v>
      </c>
      <c r="CG95" s="47" t="s">
        <v>8</v>
      </c>
      <c r="CH95" s="47" t="s">
        <v>10</v>
      </c>
      <c r="CI95" s="47" t="s">
        <v>8</v>
      </c>
      <c r="CJ95" s="47" t="s">
        <v>7</v>
      </c>
      <c r="CK95" s="47" t="s">
        <v>7</v>
      </c>
      <c r="CL95" s="47" t="s">
        <v>10</v>
      </c>
      <c r="CM95" s="47" t="s">
        <v>8</v>
      </c>
      <c r="CN95" s="47" t="s">
        <v>9</v>
      </c>
      <c r="CO95" s="47" t="s">
        <v>10</v>
      </c>
      <c r="CP95" s="48" t="s">
        <v>8</v>
      </c>
      <c r="CQ95" s="2" t="s">
        <v>7</v>
      </c>
      <c r="CR95" s="2" t="s">
        <v>8</v>
      </c>
      <c r="CS95" s="2" t="s">
        <v>8</v>
      </c>
      <c r="CT95" s="2" t="s">
        <v>10</v>
      </c>
      <c r="CU95" s="2" t="s">
        <v>8</v>
      </c>
      <c r="CV95" s="2" t="s">
        <v>9</v>
      </c>
      <c r="CW95" s="2" t="s">
        <v>10</v>
      </c>
      <c r="CX95" s="2" t="s">
        <v>9</v>
      </c>
      <c r="CY95" s="2" t="s">
        <v>8</v>
      </c>
      <c r="CZ95" s="2" t="s">
        <v>10</v>
      </c>
      <c r="DA95" s="2" t="s">
        <v>9</v>
      </c>
      <c r="DB95" s="2" t="s">
        <v>7</v>
      </c>
      <c r="DC95" s="2" t="s">
        <v>10</v>
      </c>
      <c r="DD95" s="2" t="s">
        <v>9</v>
      </c>
      <c r="DE95" s="2" t="s">
        <v>8</v>
      </c>
      <c r="DF95" s="2" t="s">
        <v>7</v>
      </c>
      <c r="DG95" s="2" t="s">
        <v>10</v>
      </c>
      <c r="DH95" s="2" t="s">
        <v>8</v>
      </c>
      <c r="DI95" s="2" t="s">
        <v>7</v>
      </c>
      <c r="DJ95" s="2" t="s">
        <v>7</v>
      </c>
      <c r="DK95" s="63" t="s">
        <v>9</v>
      </c>
      <c r="DL95" s="51" t="s">
        <v>7</v>
      </c>
      <c r="DM95" s="51" t="s">
        <v>10</v>
      </c>
      <c r="DN95" s="51" t="s">
        <v>7</v>
      </c>
      <c r="DO95" s="51" t="s">
        <v>9</v>
      </c>
      <c r="DP95" s="51" t="s">
        <v>8</v>
      </c>
      <c r="DQ95" s="51" t="s">
        <v>9</v>
      </c>
      <c r="DR95" s="51" t="s">
        <v>7</v>
      </c>
      <c r="DS95" s="51" t="s">
        <v>10</v>
      </c>
      <c r="DT95" s="51" t="s">
        <v>9</v>
      </c>
      <c r="DU95" s="51" t="s">
        <v>8</v>
      </c>
      <c r="DV95" s="51" t="s">
        <v>10</v>
      </c>
      <c r="DW95" s="51" t="s">
        <v>8</v>
      </c>
      <c r="DX95" s="51" t="s">
        <v>9</v>
      </c>
      <c r="DY95" s="51" t="s">
        <v>7</v>
      </c>
      <c r="DZ95" s="51" t="s">
        <v>10</v>
      </c>
      <c r="EA95" s="51" t="s">
        <v>7</v>
      </c>
      <c r="EB95" s="51" t="s">
        <v>7</v>
      </c>
      <c r="EC95" s="51" t="s">
        <v>9</v>
      </c>
      <c r="ED95" s="51" t="s">
        <v>8</v>
      </c>
      <c r="EE95" s="51" t="s">
        <v>8</v>
      </c>
    </row>
    <row r="96" spans="1:135" ht="18.75" customHeight="1" x14ac:dyDescent="0.2">
      <c r="A96" s="52">
        <v>92</v>
      </c>
      <c r="B96" s="53" t="s">
        <v>235</v>
      </c>
      <c r="C96" s="52" t="s">
        <v>35</v>
      </c>
      <c r="D96" s="52">
        <v>9</v>
      </c>
      <c r="E96" s="53" t="s">
        <v>242</v>
      </c>
      <c r="F96" s="53"/>
      <c r="G96" s="52"/>
      <c r="H96" s="52"/>
      <c r="I96" s="52"/>
      <c r="J96" s="57" t="s">
        <v>10</v>
      </c>
      <c r="K96" s="3" t="s">
        <v>10</v>
      </c>
      <c r="L96" s="3" t="s">
        <v>9</v>
      </c>
      <c r="M96" s="3" t="s">
        <v>10</v>
      </c>
      <c r="N96" s="3" t="s">
        <v>8</v>
      </c>
      <c r="O96" s="3" t="s">
        <v>9</v>
      </c>
      <c r="P96" s="3" t="s">
        <v>7</v>
      </c>
      <c r="Q96" s="3" t="s">
        <v>8</v>
      </c>
      <c r="R96" s="3" t="s">
        <v>7</v>
      </c>
      <c r="S96" s="3" t="s">
        <v>8</v>
      </c>
      <c r="T96" s="3" t="s">
        <v>9</v>
      </c>
      <c r="U96" s="3" t="s">
        <v>10</v>
      </c>
      <c r="V96" s="3" t="s">
        <v>7</v>
      </c>
      <c r="W96" s="3" t="s">
        <v>10</v>
      </c>
      <c r="X96" s="3" t="s">
        <v>7</v>
      </c>
      <c r="Y96" s="3" t="s">
        <v>9</v>
      </c>
      <c r="Z96" s="3" t="s">
        <v>7</v>
      </c>
      <c r="AA96" s="3" t="s">
        <v>8</v>
      </c>
      <c r="AB96" s="3" t="s">
        <v>9</v>
      </c>
      <c r="AC96" s="3" t="s">
        <v>8</v>
      </c>
      <c r="AD96" s="3" t="s">
        <v>9</v>
      </c>
      <c r="AE96" s="59" t="s">
        <v>10</v>
      </c>
      <c r="AF96" s="43" t="s">
        <v>7</v>
      </c>
      <c r="AG96" s="43" t="s">
        <v>10</v>
      </c>
      <c r="AH96" s="43" t="s">
        <v>8</v>
      </c>
      <c r="AI96" s="43" t="s">
        <v>9</v>
      </c>
      <c r="AJ96" s="43" t="s">
        <v>8</v>
      </c>
      <c r="AK96" s="43" t="s">
        <v>7</v>
      </c>
      <c r="AL96" s="43" t="s">
        <v>9</v>
      </c>
      <c r="AM96" s="43" t="s">
        <v>7</v>
      </c>
      <c r="AN96" s="43" t="s">
        <v>8</v>
      </c>
      <c r="AO96" s="43" t="s">
        <v>7</v>
      </c>
      <c r="AP96" s="43" t="s">
        <v>10</v>
      </c>
      <c r="AQ96" s="43" t="s">
        <v>9</v>
      </c>
      <c r="AR96" s="43" t="s">
        <v>10</v>
      </c>
      <c r="AS96" s="43" t="s">
        <v>7</v>
      </c>
      <c r="AT96" s="43" t="s">
        <v>10</v>
      </c>
      <c r="AU96" s="43" t="s">
        <v>7</v>
      </c>
      <c r="AV96" s="43" t="s">
        <v>9</v>
      </c>
      <c r="AW96" s="43" t="s">
        <v>8</v>
      </c>
      <c r="AX96" s="43" t="s">
        <v>7</v>
      </c>
      <c r="AY96" s="43" t="s">
        <v>8</v>
      </c>
      <c r="AZ96" s="61" t="s">
        <v>7</v>
      </c>
      <c r="BA96" s="45" t="s">
        <v>8</v>
      </c>
      <c r="BB96" s="45" t="s">
        <v>8</v>
      </c>
      <c r="BC96" s="45" t="s">
        <v>10</v>
      </c>
      <c r="BD96" s="45" t="s">
        <v>8</v>
      </c>
      <c r="BE96" s="45" t="s">
        <v>9</v>
      </c>
      <c r="BF96" s="45" t="s">
        <v>9</v>
      </c>
      <c r="BG96" s="45" t="s">
        <v>7</v>
      </c>
      <c r="BH96" s="45" t="s">
        <v>9</v>
      </c>
      <c r="BI96" s="45" t="s">
        <v>10</v>
      </c>
      <c r="BJ96" s="45" t="s">
        <v>10</v>
      </c>
      <c r="BK96" s="45" t="s">
        <v>9</v>
      </c>
      <c r="BL96" s="45" t="s">
        <v>8</v>
      </c>
      <c r="BM96" s="45" t="s">
        <v>10</v>
      </c>
      <c r="BN96" s="45" t="s">
        <v>10</v>
      </c>
      <c r="BO96" s="45" t="s">
        <v>9</v>
      </c>
      <c r="BP96" s="45" t="s">
        <v>7</v>
      </c>
      <c r="BQ96" s="45" t="s">
        <v>7</v>
      </c>
      <c r="BR96" s="45" t="s">
        <v>8</v>
      </c>
      <c r="BS96" s="45" t="s">
        <v>7</v>
      </c>
      <c r="BT96" s="45" t="s">
        <v>9</v>
      </c>
      <c r="BU96" s="62" t="s">
        <v>7</v>
      </c>
      <c r="BV96" s="47" t="s">
        <v>7</v>
      </c>
      <c r="BW96" s="47" t="s">
        <v>10</v>
      </c>
      <c r="BX96" s="47" t="s">
        <v>7</v>
      </c>
      <c r="BY96" s="47" t="s">
        <v>10</v>
      </c>
      <c r="BZ96" s="47" t="s">
        <v>8</v>
      </c>
      <c r="CA96" s="47" t="s">
        <v>8</v>
      </c>
      <c r="CB96" s="47" t="s">
        <v>9</v>
      </c>
      <c r="CC96" s="47" t="s">
        <v>10</v>
      </c>
      <c r="CD96" s="47" t="s">
        <v>10</v>
      </c>
      <c r="CE96" s="47" t="s">
        <v>8</v>
      </c>
      <c r="CF96" s="47" t="s">
        <v>10</v>
      </c>
      <c r="CG96" s="47" t="s">
        <v>8</v>
      </c>
      <c r="CH96" s="47" t="s">
        <v>9</v>
      </c>
      <c r="CI96" s="47" t="s">
        <v>8</v>
      </c>
      <c r="CJ96" s="47" t="s">
        <v>7</v>
      </c>
      <c r="CK96" s="47" t="s">
        <v>10</v>
      </c>
      <c r="CL96" s="47" t="s">
        <v>7</v>
      </c>
      <c r="CM96" s="47" t="s">
        <v>7</v>
      </c>
      <c r="CN96" s="47" t="s">
        <v>7</v>
      </c>
      <c r="CO96" s="47" t="s">
        <v>7</v>
      </c>
      <c r="CP96" s="48" t="s">
        <v>7</v>
      </c>
      <c r="CQ96" s="2" t="s">
        <v>9</v>
      </c>
      <c r="CR96" s="2" t="s">
        <v>7</v>
      </c>
      <c r="CS96" s="2" t="s">
        <v>10</v>
      </c>
      <c r="CT96" s="2" t="s">
        <v>7</v>
      </c>
      <c r="CU96" s="2" t="s">
        <v>10</v>
      </c>
      <c r="CV96" s="2" t="s">
        <v>8</v>
      </c>
      <c r="CW96" s="2" t="s">
        <v>10</v>
      </c>
      <c r="CX96" s="2" t="s">
        <v>9</v>
      </c>
      <c r="CY96" s="2" t="s">
        <v>8</v>
      </c>
      <c r="CZ96" s="2" t="s">
        <v>9</v>
      </c>
      <c r="DA96" s="2" t="s">
        <v>8</v>
      </c>
      <c r="DB96" s="2" t="s">
        <v>9</v>
      </c>
      <c r="DC96" s="2" t="s">
        <v>10</v>
      </c>
      <c r="DD96" s="2" t="s">
        <v>10</v>
      </c>
      <c r="DE96" s="2" t="s">
        <v>7</v>
      </c>
      <c r="DF96" s="2" t="s">
        <v>8</v>
      </c>
      <c r="DG96" s="2" t="s">
        <v>9</v>
      </c>
      <c r="DH96" s="2" t="s">
        <v>9</v>
      </c>
      <c r="DI96" s="2" t="s">
        <v>7</v>
      </c>
      <c r="DJ96" s="2" t="s">
        <v>8</v>
      </c>
      <c r="DK96" s="63" t="s">
        <v>10</v>
      </c>
      <c r="DL96" s="51" t="s">
        <v>9</v>
      </c>
      <c r="DM96" s="51" t="s">
        <v>8</v>
      </c>
      <c r="DN96" s="51" t="s">
        <v>9</v>
      </c>
      <c r="DO96" s="51" t="s">
        <v>7</v>
      </c>
      <c r="DP96" s="51" t="s">
        <v>10</v>
      </c>
      <c r="DQ96" s="51" t="s">
        <v>7</v>
      </c>
      <c r="DR96" s="51" t="s">
        <v>8</v>
      </c>
      <c r="DS96" s="51" t="s">
        <v>9</v>
      </c>
      <c r="DT96" s="51" t="s">
        <v>7</v>
      </c>
      <c r="DU96" s="51" t="s">
        <v>9</v>
      </c>
      <c r="DV96" s="51" t="s">
        <v>7</v>
      </c>
      <c r="DW96" s="51" t="s">
        <v>8</v>
      </c>
      <c r="DX96" s="51" t="s">
        <v>8</v>
      </c>
      <c r="DY96" s="51" t="s">
        <v>7</v>
      </c>
      <c r="DZ96" s="51" t="s">
        <v>7</v>
      </c>
      <c r="EA96" s="51" t="s">
        <v>9</v>
      </c>
      <c r="EB96" s="51" t="s">
        <v>9</v>
      </c>
      <c r="EC96" s="51" t="s">
        <v>8</v>
      </c>
      <c r="ED96" s="51" t="s">
        <v>10</v>
      </c>
      <c r="EE96" s="51" t="s">
        <v>10</v>
      </c>
    </row>
    <row r="97" spans="1:135" ht="18.75" customHeight="1" x14ac:dyDescent="0.2">
      <c r="A97" s="52">
        <v>93</v>
      </c>
      <c r="B97" s="53" t="s">
        <v>235</v>
      </c>
      <c r="C97" s="52" t="s">
        <v>35</v>
      </c>
      <c r="D97" s="52">
        <v>10</v>
      </c>
      <c r="E97" s="53" t="s">
        <v>243</v>
      </c>
      <c r="F97" s="53"/>
      <c r="G97" s="52"/>
      <c r="H97" s="52"/>
      <c r="I97" s="52"/>
      <c r="J97" s="57" t="s">
        <v>10</v>
      </c>
      <c r="K97" s="3" t="s">
        <v>7</v>
      </c>
      <c r="L97" s="3" t="s">
        <v>10</v>
      </c>
      <c r="M97" s="3" t="s">
        <v>9</v>
      </c>
      <c r="N97" s="3" t="s">
        <v>9</v>
      </c>
      <c r="O97" s="3" t="s">
        <v>8</v>
      </c>
      <c r="P97" s="3" t="s">
        <v>10</v>
      </c>
      <c r="Q97" s="3" t="s">
        <v>8</v>
      </c>
      <c r="R97" s="3" t="s">
        <v>7</v>
      </c>
      <c r="S97" s="3" t="s">
        <v>8</v>
      </c>
      <c r="T97" s="3" t="s">
        <v>9</v>
      </c>
      <c r="U97" s="3" t="s">
        <v>10</v>
      </c>
      <c r="V97" s="3" t="s">
        <v>7</v>
      </c>
      <c r="W97" s="3" t="s">
        <v>10</v>
      </c>
      <c r="X97" s="3" t="s">
        <v>8</v>
      </c>
      <c r="Y97" s="3" t="s">
        <v>8</v>
      </c>
      <c r="Z97" s="3" t="s">
        <v>7</v>
      </c>
      <c r="AA97" s="3" t="s">
        <v>9</v>
      </c>
      <c r="AB97" s="3" t="s">
        <v>8</v>
      </c>
      <c r="AC97" s="3" t="s">
        <v>9</v>
      </c>
      <c r="AD97" s="3" t="s">
        <v>10</v>
      </c>
      <c r="AE97" s="59" t="s">
        <v>10</v>
      </c>
      <c r="AF97" s="43" t="s">
        <v>9</v>
      </c>
      <c r="AG97" s="43" t="s">
        <v>7</v>
      </c>
      <c r="AH97" s="43" t="s">
        <v>7</v>
      </c>
      <c r="AI97" s="43" t="s">
        <v>10</v>
      </c>
      <c r="AJ97" s="43" t="s">
        <v>7</v>
      </c>
      <c r="AK97" s="43" t="s">
        <v>10</v>
      </c>
      <c r="AL97" s="43" t="s">
        <v>8</v>
      </c>
      <c r="AM97" s="43" t="s">
        <v>8</v>
      </c>
      <c r="AN97" s="43" t="s">
        <v>8</v>
      </c>
      <c r="AO97" s="43" t="s">
        <v>8</v>
      </c>
      <c r="AP97" s="43" t="s">
        <v>8</v>
      </c>
      <c r="AQ97" s="43" t="s">
        <v>8</v>
      </c>
      <c r="AR97" s="43" t="s">
        <v>9</v>
      </c>
      <c r="AS97" s="43" t="s">
        <v>7</v>
      </c>
      <c r="AT97" s="43" t="s">
        <v>10</v>
      </c>
      <c r="AU97" s="43" t="s">
        <v>7</v>
      </c>
      <c r="AV97" s="43" t="s">
        <v>8</v>
      </c>
      <c r="AW97" s="43" t="s">
        <v>10</v>
      </c>
      <c r="AX97" s="43" t="s">
        <v>9</v>
      </c>
      <c r="AY97" s="43" t="s">
        <v>9</v>
      </c>
      <c r="AZ97" s="61" t="s">
        <v>8</v>
      </c>
      <c r="BA97" s="45" t="s">
        <v>10</v>
      </c>
      <c r="BB97" s="45" t="s">
        <v>7</v>
      </c>
      <c r="BC97" s="45" t="s">
        <v>7</v>
      </c>
      <c r="BD97" s="45" t="s">
        <v>8</v>
      </c>
      <c r="BE97" s="45" t="s">
        <v>10</v>
      </c>
      <c r="BF97" s="45" t="s">
        <v>9</v>
      </c>
      <c r="BG97" s="45" t="s">
        <v>8</v>
      </c>
      <c r="BH97" s="45" t="s">
        <v>8</v>
      </c>
      <c r="BI97" s="45" t="s">
        <v>9</v>
      </c>
      <c r="BJ97" s="45" t="s">
        <v>9</v>
      </c>
      <c r="BK97" s="45" t="s">
        <v>7</v>
      </c>
      <c r="BL97" s="45" t="s">
        <v>8</v>
      </c>
      <c r="BM97" s="45" t="s">
        <v>8</v>
      </c>
      <c r="BN97" s="45" t="s">
        <v>8</v>
      </c>
      <c r="BO97" s="45" t="s">
        <v>10</v>
      </c>
      <c r="BP97" s="45" t="s">
        <v>10</v>
      </c>
      <c r="BQ97" s="45" t="s">
        <v>9</v>
      </c>
      <c r="BR97" s="45" t="s">
        <v>7</v>
      </c>
      <c r="BS97" s="45" t="s">
        <v>7</v>
      </c>
      <c r="BT97" s="45" t="s">
        <v>8</v>
      </c>
      <c r="BU97" s="62" t="s">
        <v>8</v>
      </c>
      <c r="BV97" s="47" t="s">
        <v>9</v>
      </c>
      <c r="BW97" s="47" t="s">
        <v>9</v>
      </c>
      <c r="BX97" s="47" t="s">
        <v>7</v>
      </c>
      <c r="BY97" s="47" t="s">
        <v>10</v>
      </c>
      <c r="BZ97" s="47" t="s">
        <v>7</v>
      </c>
      <c r="CA97" s="47" t="s">
        <v>9</v>
      </c>
      <c r="CB97" s="47" t="s">
        <v>7</v>
      </c>
      <c r="CC97" s="47" t="s">
        <v>9</v>
      </c>
      <c r="CD97" s="47" t="s">
        <v>10</v>
      </c>
      <c r="CE97" s="47" t="s">
        <v>8</v>
      </c>
      <c r="CF97" s="47" t="s">
        <v>7</v>
      </c>
      <c r="CG97" s="47" t="s">
        <v>7</v>
      </c>
      <c r="CH97" s="47" t="s">
        <v>8</v>
      </c>
      <c r="CI97" s="47" t="s">
        <v>8</v>
      </c>
      <c r="CJ97" s="47" t="s">
        <v>8</v>
      </c>
      <c r="CK97" s="47" t="s">
        <v>10</v>
      </c>
      <c r="CL97" s="47" t="s">
        <v>10</v>
      </c>
      <c r="CM97" s="47" t="s">
        <v>10</v>
      </c>
      <c r="CN97" s="47" t="s">
        <v>9</v>
      </c>
      <c r="CO97" s="47" t="s">
        <v>10</v>
      </c>
      <c r="CP97" s="48" t="s">
        <v>8</v>
      </c>
      <c r="CQ97" s="2" t="s">
        <v>7</v>
      </c>
      <c r="CR97" s="2" t="s">
        <v>7</v>
      </c>
      <c r="CS97" s="2" t="s">
        <v>9</v>
      </c>
      <c r="CT97" s="2" t="s">
        <v>10</v>
      </c>
      <c r="CU97" s="2" t="s">
        <v>9</v>
      </c>
      <c r="CV97" s="2" t="s">
        <v>9</v>
      </c>
      <c r="CW97" s="2" t="s">
        <v>7</v>
      </c>
      <c r="CX97" s="2" t="s">
        <v>9</v>
      </c>
      <c r="CY97" s="2" t="s">
        <v>8</v>
      </c>
      <c r="CZ97" s="2" t="s">
        <v>10</v>
      </c>
      <c r="DA97" s="2" t="s">
        <v>7</v>
      </c>
      <c r="DB97" s="2" t="s">
        <v>10</v>
      </c>
      <c r="DC97" s="2" t="s">
        <v>10</v>
      </c>
      <c r="DD97" s="2" t="s">
        <v>9</v>
      </c>
      <c r="DE97" s="2" t="s">
        <v>10</v>
      </c>
      <c r="DF97" s="2" t="s">
        <v>7</v>
      </c>
      <c r="DG97" s="2" t="s">
        <v>10</v>
      </c>
      <c r="DH97" s="2" t="s">
        <v>10</v>
      </c>
      <c r="DI97" s="2" t="s">
        <v>8</v>
      </c>
      <c r="DJ97" s="2" t="s">
        <v>10</v>
      </c>
      <c r="DK97" s="63" t="s">
        <v>10</v>
      </c>
      <c r="DL97" s="51" t="s">
        <v>8</v>
      </c>
      <c r="DM97" s="51" t="s">
        <v>8</v>
      </c>
      <c r="DN97" s="51" t="s">
        <v>9</v>
      </c>
      <c r="DO97" s="51" t="s">
        <v>7</v>
      </c>
      <c r="DP97" s="51" t="s">
        <v>10</v>
      </c>
      <c r="DQ97" s="51" t="s">
        <v>7</v>
      </c>
      <c r="DR97" s="51" t="s">
        <v>8</v>
      </c>
      <c r="DS97" s="51" t="s">
        <v>9</v>
      </c>
      <c r="DT97" s="51" t="s">
        <v>7</v>
      </c>
      <c r="DU97" s="51" t="s">
        <v>9</v>
      </c>
      <c r="DV97" s="51" t="s">
        <v>7</v>
      </c>
      <c r="DW97" s="51" t="s">
        <v>10</v>
      </c>
      <c r="DX97" s="51" t="s">
        <v>8</v>
      </c>
      <c r="DY97" s="51" t="s">
        <v>7</v>
      </c>
      <c r="DZ97" s="51" t="s">
        <v>8</v>
      </c>
      <c r="EA97" s="51" t="s">
        <v>9</v>
      </c>
      <c r="EB97" s="51" t="s">
        <v>9</v>
      </c>
      <c r="EC97" s="51" t="s">
        <v>8</v>
      </c>
      <c r="ED97" s="51" t="s">
        <v>10</v>
      </c>
      <c r="EE97" s="51" t="s">
        <v>10</v>
      </c>
    </row>
    <row r="98" spans="1:135" ht="18.75" customHeight="1" x14ac:dyDescent="0.2">
      <c r="A98" s="52">
        <v>94</v>
      </c>
      <c r="B98" s="53" t="s">
        <v>235</v>
      </c>
      <c r="C98" s="52" t="s">
        <v>35</v>
      </c>
      <c r="D98" s="52">
        <v>11</v>
      </c>
      <c r="E98" s="53" t="s">
        <v>244</v>
      </c>
      <c r="F98" s="53"/>
      <c r="G98" s="52"/>
      <c r="H98" s="52"/>
      <c r="I98" s="52"/>
      <c r="J98" s="57" t="s">
        <v>8</v>
      </c>
      <c r="K98" s="3" t="s">
        <v>8</v>
      </c>
      <c r="L98" s="3" t="s">
        <v>9</v>
      </c>
      <c r="M98" s="3" t="s">
        <v>8</v>
      </c>
      <c r="N98" s="3" t="s">
        <v>10</v>
      </c>
      <c r="O98" s="3" t="s">
        <v>9</v>
      </c>
      <c r="P98" s="3" t="s">
        <v>8</v>
      </c>
      <c r="Q98" s="3" t="s">
        <v>7</v>
      </c>
      <c r="R98" s="3" t="s">
        <v>9</v>
      </c>
      <c r="S98" s="3" t="s">
        <v>10</v>
      </c>
      <c r="T98" s="3" t="s">
        <v>7</v>
      </c>
      <c r="U98" s="3" t="s">
        <v>10</v>
      </c>
      <c r="V98" s="3" t="s">
        <v>9</v>
      </c>
      <c r="W98" s="3" t="s">
        <v>7</v>
      </c>
      <c r="X98" s="3" t="s">
        <v>8</v>
      </c>
      <c r="Y98" s="3" t="s">
        <v>10</v>
      </c>
      <c r="Z98" s="3" t="s">
        <v>9</v>
      </c>
      <c r="AA98" s="3" t="s">
        <v>10</v>
      </c>
      <c r="AB98" s="3" t="s">
        <v>9</v>
      </c>
      <c r="AC98" s="3" t="s">
        <v>9</v>
      </c>
      <c r="AD98" s="3" t="s">
        <v>7</v>
      </c>
      <c r="AE98" s="59" t="s">
        <v>8</v>
      </c>
      <c r="AF98" s="43" t="s">
        <v>7</v>
      </c>
      <c r="AG98" s="43" t="s">
        <v>10</v>
      </c>
      <c r="AH98" s="43" t="s">
        <v>10</v>
      </c>
      <c r="AI98" s="43" t="s">
        <v>8</v>
      </c>
      <c r="AJ98" s="43" t="s">
        <v>8</v>
      </c>
      <c r="AK98" s="43" t="s">
        <v>7</v>
      </c>
      <c r="AL98" s="43" t="s">
        <v>9</v>
      </c>
      <c r="AM98" s="43" t="s">
        <v>10</v>
      </c>
      <c r="AN98" s="43" t="s">
        <v>9</v>
      </c>
      <c r="AO98" s="43" t="s">
        <v>9</v>
      </c>
      <c r="AP98" s="43" t="s">
        <v>10</v>
      </c>
      <c r="AQ98" s="43" t="s">
        <v>7</v>
      </c>
      <c r="AR98" s="43" t="s">
        <v>8</v>
      </c>
      <c r="AS98" s="43" t="s">
        <v>9</v>
      </c>
      <c r="AT98" s="43" t="s">
        <v>8</v>
      </c>
      <c r="AU98" s="43" t="s">
        <v>9</v>
      </c>
      <c r="AV98" s="43" t="s">
        <v>10</v>
      </c>
      <c r="AW98" s="43" t="s">
        <v>9</v>
      </c>
      <c r="AX98" s="43" t="s">
        <v>8</v>
      </c>
      <c r="AY98" s="43" t="s">
        <v>7</v>
      </c>
      <c r="AZ98" s="61" t="s">
        <v>10</v>
      </c>
      <c r="BA98" s="45" t="s">
        <v>7</v>
      </c>
      <c r="BB98" s="45" t="s">
        <v>7</v>
      </c>
      <c r="BC98" s="45" t="s">
        <v>8</v>
      </c>
      <c r="BD98" s="45" t="s">
        <v>10</v>
      </c>
      <c r="BE98" s="45" t="s">
        <v>10</v>
      </c>
      <c r="BF98" s="45" t="s">
        <v>9</v>
      </c>
      <c r="BG98" s="45" t="s">
        <v>8</v>
      </c>
      <c r="BH98" s="45" t="s">
        <v>9</v>
      </c>
      <c r="BI98" s="45" t="s">
        <v>7</v>
      </c>
      <c r="BJ98" s="45" t="s">
        <v>7</v>
      </c>
      <c r="BK98" s="45" t="s">
        <v>8</v>
      </c>
      <c r="BL98" s="45" t="s">
        <v>7</v>
      </c>
      <c r="BM98" s="45" t="s">
        <v>10</v>
      </c>
      <c r="BN98" s="45" t="s">
        <v>8</v>
      </c>
      <c r="BO98" s="45" t="s">
        <v>9</v>
      </c>
      <c r="BP98" s="45" t="s">
        <v>9</v>
      </c>
      <c r="BQ98" s="45" t="s">
        <v>10</v>
      </c>
      <c r="BR98" s="45" t="s">
        <v>9</v>
      </c>
      <c r="BS98" s="45" t="s">
        <v>10</v>
      </c>
      <c r="BT98" s="45" t="s">
        <v>10</v>
      </c>
      <c r="BU98" s="62" t="s">
        <v>10</v>
      </c>
      <c r="BV98" s="47" t="s">
        <v>10</v>
      </c>
      <c r="BW98" s="47" t="s">
        <v>9</v>
      </c>
      <c r="BX98" s="47" t="s">
        <v>9</v>
      </c>
      <c r="BY98" s="47" t="s">
        <v>10</v>
      </c>
      <c r="BZ98" s="47" t="s">
        <v>7</v>
      </c>
      <c r="CA98" s="47" t="s">
        <v>7</v>
      </c>
      <c r="CB98" s="47" t="s">
        <v>7</v>
      </c>
      <c r="CC98" s="47" t="s">
        <v>10</v>
      </c>
      <c r="CD98" s="47" t="s">
        <v>10</v>
      </c>
      <c r="CE98" s="47" t="s">
        <v>8</v>
      </c>
      <c r="CF98" s="47" t="s">
        <v>9</v>
      </c>
      <c r="CG98" s="47" t="s">
        <v>10</v>
      </c>
      <c r="CH98" s="47" t="s">
        <v>9</v>
      </c>
      <c r="CI98" s="47" t="s">
        <v>10</v>
      </c>
      <c r="CJ98" s="47" t="s">
        <v>7</v>
      </c>
      <c r="CK98" s="47" t="s">
        <v>10</v>
      </c>
      <c r="CL98" s="47" t="s">
        <v>8</v>
      </c>
      <c r="CM98" s="47" t="s">
        <v>9</v>
      </c>
      <c r="CN98" s="47" t="s">
        <v>7</v>
      </c>
      <c r="CO98" s="47" t="s">
        <v>8</v>
      </c>
      <c r="CP98" s="48" t="s">
        <v>10</v>
      </c>
      <c r="CQ98" s="2" t="s">
        <v>8</v>
      </c>
      <c r="CR98" s="2" t="s">
        <v>10</v>
      </c>
      <c r="CS98" s="2" t="s">
        <v>10</v>
      </c>
      <c r="CT98" s="2" t="s">
        <v>8</v>
      </c>
      <c r="CU98" s="2" t="s">
        <v>9</v>
      </c>
      <c r="CV98" s="2" t="s">
        <v>9</v>
      </c>
      <c r="CW98" s="2" t="s">
        <v>10</v>
      </c>
      <c r="CX98" s="2" t="s">
        <v>9</v>
      </c>
      <c r="CY98" s="2" t="s">
        <v>8</v>
      </c>
      <c r="CZ98" s="2" t="s">
        <v>9</v>
      </c>
      <c r="DA98" s="2" t="s">
        <v>10</v>
      </c>
      <c r="DB98" s="2" t="s">
        <v>8</v>
      </c>
      <c r="DC98" s="2" t="s">
        <v>10</v>
      </c>
      <c r="DD98" s="2" t="s">
        <v>9</v>
      </c>
      <c r="DE98" s="2" t="s">
        <v>9</v>
      </c>
      <c r="DF98" s="2" t="s">
        <v>9</v>
      </c>
      <c r="DG98" s="2" t="s">
        <v>10</v>
      </c>
      <c r="DH98" s="2" t="s">
        <v>7</v>
      </c>
      <c r="DI98" s="2" t="s">
        <v>10</v>
      </c>
      <c r="DJ98" s="2" t="s">
        <v>8</v>
      </c>
      <c r="DK98" s="63" t="s">
        <v>8</v>
      </c>
      <c r="DL98" s="51" t="s">
        <v>7</v>
      </c>
      <c r="DM98" s="51" t="s">
        <v>8</v>
      </c>
      <c r="DN98" s="51" t="s">
        <v>9</v>
      </c>
      <c r="DO98" s="51" t="s">
        <v>10</v>
      </c>
      <c r="DP98" s="51" t="s">
        <v>7</v>
      </c>
      <c r="DQ98" s="51" t="s">
        <v>10</v>
      </c>
      <c r="DR98" s="51" t="s">
        <v>7</v>
      </c>
      <c r="DS98" s="51" t="s">
        <v>8</v>
      </c>
      <c r="DT98" s="51" t="s">
        <v>9</v>
      </c>
      <c r="DU98" s="51" t="s">
        <v>7</v>
      </c>
      <c r="DV98" s="51" t="s">
        <v>10</v>
      </c>
      <c r="DW98" s="51" t="s">
        <v>8</v>
      </c>
      <c r="DX98" s="51" t="s">
        <v>9</v>
      </c>
      <c r="DY98" s="51" t="s">
        <v>7</v>
      </c>
      <c r="DZ98" s="51" t="s">
        <v>9</v>
      </c>
      <c r="EA98" s="51" t="s">
        <v>7</v>
      </c>
      <c r="EB98" s="51" t="s">
        <v>10</v>
      </c>
      <c r="EC98" s="51" t="s">
        <v>10</v>
      </c>
      <c r="ED98" s="51" t="s">
        <v>9</v>
      </c>
      <c r="EE98" s="51" t="s">
        <v>8</v>
      </c>
    </row>
    <row r="99" spans="1:135" ht="18.75" customHeight="1" x14ac:dyDescent="0.2">
      <c r="A99" s="52">
        <v>95</v>
      </c>
      <c r="B99" s="53" t="s">
        <v>235</v>
      </c>
      <c r="C99" s="52" t="s">
        <v>35</v>
      </c>
      <c r="D99" s="52">
        <v>12</v>
      </c>
      <c r="E99" s="53" t="s">
        <v>245</v>
      </c>
      <c r="F99" s="53"/>
      <c r="G99" s="52"/>
      <c r="H99" s="52"/>
      <c r="I99" s="52"/>
      <c r="J99" s="57" t="s">
        <v>8</v>
      </c>
      <c r="K99" s="3" t="s">
        <v>7</v>
      </c>
      <c r="L99" s="3" t="s">
        <v>10</v>
      </c>
      <c r="M99" s="3" t="s">
        <v>7</v>
      </c>
      <c r="N99" s="3" t="s">
        <v>8</v>
      </c>
      <c r="O99" s="3" t="s">
        <v>9</v>
      </c>
      <c r="P99" s="3" t="s">
        <v>8</v>
      </c>
      <c r="Q99" s="3" t="s">
        <v>10</v>
      </c>
      <c r="R99" s="3" t="s">
        <v>9</v>
      </c>
      <c r="S99" s="3" t="s">
        <v>10</v>
      </c>
      <c r="T99" s="3" t="s">
        <v>7</v>
      </c>
      <c r="U99" s="3" t="s">
        <v>7</v>
      </c>
      <c r="V99" s="3" t="s">
        <v>9</v>
      </c>
      <c r="W99" s="3" t="s">
        <v>7</v>
      </c>
      <c r="X99" s="3" t="s">
        <v>9</v>
      </c>
      <c r="Y99" s="3" t="s">
        <v>10</v>
      </c>
      <c r="Z99" s="3" t="s">
        <v>10</v>
      </c>
      <c r="AA99" s="3" t="s">
        <v>9</v>
      </c>
      <c r="AB99" s="3" t="s">
        <v>10</v>
      </c>
      <c r="AC99" s="3" t="s">
        <v>8</v>
      </c>
      <c r="AD99" s="3" t="s">
        <v>7</v>
      </c>
      <c r="AE99" s="59" t="s">
        <v>8</v>
      </c>
      <c r="AF99" s="43" t="s">
        <v>9</v>
      </c>
      <c r="AG99" s="43" t="s">
        <v>9</v>
      </c>
      <c r="AH99" s="43" t="s">
        <v>8</v>
      </c>
      <c r="AI99" s="43" t="s">
        <v>7</v>
      </c>
      <c r="AJ99" s="43" t="s">
        <v>8</v>
      </c>
      <c r="AK99" s="43" t="s">
        <v>10</v>
      </c>
      <c r="AL99" s="43" t="s">
        <v>7</v>
      </c>
      <c r="AM99" s="43" t="s">
        <v>9</v>
      </c>
      <c r="AN99" s="43" t="s">
        <v>8</v>
      </c>
      <c r="AO99" s="43" t="s">
        <v>10</v>
      </c>
      <c r="AP99" s="43" t="s">
        <v>8</v>
      </c>
      <c r="AQ99" s="43" t="s">
        <v>7</v>
      </c>
      <c r="AR99" s="43" t="s">
        <v>9</v>
      </c>
      <c r="AS99" s="43" t="s">
        <v>9</v>
      </c>
      <c r="AT99" s="43" t="s">
        <v>7</v>
      </c>
      <c r="AU99" s="43" t="s">
        <v>10</v>
      </c>
      <c r="AV99" s="43" t="s">
        <v>7</v>
      </c>
      <c r="AW99" s="43" t="s">
        <v>10</v>
      </c>
      <c r="AX99" s="43" t="s">
        <v>9</v>
      </c>
      <c r="AY99" s="43" t="s">
        <v>7</v>
      </c>
      <c r="AZ99" s="61" t="s">
        <v>7</v>
      </c>
      <c r="BA99" s="45" t="s">
        <v>8</v>
      </c>
      <c r="BB99" s="45" t="s">
        <v>10</v>
      </c>
      <c r="BC99" s="45" t="s">
        <v>10</v>
      </c>
      <c r="BD99" s="45" t="s">
        <v>8</v>
      </c>
      <c r="BE99" s="45" t="s">
        <v>7</v>
      </c>
      <c r="BF99" s="45" t="s">
        <v>8</v>
      </c>
      <c r="BG99" s="45" t="s">
        <v>8</v>
      </c>
      <c r="BH99" s="45" t="s">
        <v>9</v>
      </c>
      <c r="BI99" s="45" t="s">
        <v>10</v>
      </c>
      <c r="BJ99" s="45" t="s">
        <v>10</v>
      </c>
      <c r="BK99" s="45" t="s">
        <v>7</v>
      </c>
      <c r="BL99" s="45" t="s">
        <v>7</v>
      </c>
      <c r="BM99" s="45" t="s">
        <v>10</v>
      </c>
      <c r="BN99" s="45" t="s">
        <v>9</v>
      </c>
      <c r="BO99" s="45" t="s">
        <v>7</v>
      </c>
      <c r="BP99" s="45" t="s">
        <v>8</v>
      </c>
      <c r="BQ99" s="45" t="s">
        <v>9</v>
      </c>
      <c r="BR99" s="45" t="s">
        <v>10</v>
      </c>
      <c r="BS99" s="45" t="s">
        <v>7</v>
      </c>
      <c r="BT99" s="45" t="s">
        <v>9</v>
      </c>
      <c r="BU99" s="62" t="s">
        <v>7</v>
      </c>
      <c r="BV99" s="47" t="s">
        <v>8</v>
      </c>
      <c r="BW99" s="47" t="s">
        <v>9</v>
      </c>
      <c r="BX99" s="47" t="s">
        <v>9</v>
      </c>
      <c r="BY99" s="47" t="s">
        <v>10</v>
      </c>
      <c r="BZ99" s="47" t="s">
        <v>9</v>
      </c>
      <c r="CA99" s="47" t="s">
        <v>10</v>
      </c>
      <c r="CB99" s="47" t="s">
        <v>9</v>
      </c>
      <c r="CC99" s="47" t="s">
        <v>7</v>
      </c>
      <c r="CD99" s="47" t="s">
        <v>10</v>
      </c>
      <c r="CE99" s="47" t="s">
        <v>9</v>
      </c>
      <c r="CF99" s="47" t="s">
        <v>10</v>
      </c>
      <c r="CG99" s="47" t="s">
        <v>7</v>
      </c>
      <c r="CH99" s="47" t="s">
        <v>10</v>
      </c>
      <c r="CI99" s="47" t="s">
        <v>8</v>
      </c>
      <c r="CJ99" s="47" t="s">
        <v>7</v>
      </c>
      <c r="CK99" s="47" t="s">
        <v>10</v>
      </c>
      <c r="CL99" s="47" t="s">
        <v>10</v>
      </c>
      <c r="CM99" s="47" t="s">
        <v>7</v>
      </c>
      <c r="CN99" s="47" t="s">
        <v>9</v>
      </c>
      <c r="CO99" s="47" t="s">
        <v>7</v>
      </c>
      <c r="CP99" s="48" t="s">
        <v>7</v>
      </c>
      <c r="CQ99" s="2" t="s">
        <v>9</v>
      </c>
      <c r="CR99" s="2" t="s">
        <v>7</v>
      </c>
      <c r="CS99" s="2" t="s">
        <v>10</v>
      </c>
      <c r="CT99" s="2" t="s">
        <v>7</v>
      </c>
      <c r="CU99" s="2" t="s">
        <v>8</v>
      </c>
      <c r="CV99" s="2" t="s">
        <v>7</v>
      </c>
      <c r="CW99" s="2" t="s">
        <v>10</v>
      </c>
      <c r="CX99" s="2" t="s">
        <v>10</v>
      </c>
      <c r="CY99" s="2" t="s">
        <v>10</v>
      </c>
      <c r="CZ99" s="2" t="s">
        <v>9</v>
      </c>
      <c r="DA99" s="2" t="s">
        <v>7</v>
      </c>
      <c r="DB99" s="2" t="s">
        <v>9</v>
      </c>
      <c r="DC99" s="2" t="s">
        <v>7</v>
      </c>
      <c r="DD99" s="2" t="s">
        <v>8</v>
      </c>
      <c r="DE99" s="2" t="s">
        <v>7</v>
      </c>
      <c r="DF99" s="2" t="s">
        <v>9</v>
      </c>
      <c r="DG99" s="2" t="s">
        <v>9</v>
      </c>
      <c r="DH99" s="2"/>
      <c r="DI99" s="2" t="s">
        <v>10</v>
      </c>
      <c r="DJ99" s="2" t="s">
        <v>9</v>
      </c>
      <c r="DK99" s="63" t="s">
        <v>8</v>
      </c>
      <c r="DL99" s="51" t="s">
        <v>7</v>
      </c>
      <c r="DM99" s="51" t="s">
        <v>8</v>
      </c>
      <c r="DN99" s="51" t="s">
        <v>9</v>
      </c>
      <c r="DO99" s="51" t="s">
        <v>8</v>
      </c>
      <c r="DP99" s="51" t="s">
        <v>7</v>
      </c>
      <c r="DQ99" s="51" t="s">
        <v>10</v>
      </c>
      <c r="DR99" s="51" t="s">
        <v>9</v>
      </c>
      <c r="DS99" s="51" t="s">
        <v>8</v>
      </c>
      <c r="DT99" s="51" t="s">
        <v>9</v>
      </c>
      <c r="DU99" s="51" t="s">
        <v>7</v>
      </c>
      <c r="DV99" s="51" t="s">
        <v>7</v>
      </c>
      <c r="DW99" s="51" t="s">
        <v>8</v>
      </c>
      <c r="DX99" s="51" t="s">
        <v>8</v>
      </c>
      <c r="DY99" s="51" t="s">
        <v>10</v>
      </c>
      <c r="DZ99" s="51" t="s">
        <v>9</v>
      </c>
      <c r="EA99" s="51" t="s">
        <v>7</v>
      </c>
      <c r="EB99" s="51" t="s">
        <v>10</v>
      </c>
      <c r="EC99" s="51" t="s">
        <v>10</v>
      </c>
      <c r="ED99" s="51" t="s">
        <v>8</v>
      </c>
      <c r="EE99" s="51" t="s">
        <v>8</v>
      </c>
    </row>
    <row r="100" spans="1:135" ht="18.75" customHeight="1" x14ac:dyDescent="0.2">
      <c r="A100" s="52">
        <v>96</v>
      </c>
      <c r="B100" s="53" t="s">
        <v>235</v>
      </c>
      <c r="C100" s="52" t="s">
        <v>35</v>
      </c>
      <c r="D100" s="52">
        <v>13</v>
      </c>
      <c r="E100" s="53" t="s">
        <v>246</v>
      </c>
      <c r="F100" s="53"/>
      <c r="G100" s="52"/>
      <c r="H100" s="52"/>
      <c r="I100" s="52"/>
      <c r="J100" s="57" t="s">
        <v>7</v>
      </c>
      <c r="K100" s="3" t="s">
        <v>9</v>
      </c>
      <c r="L100" s="3" t="s">
        <v>8</v>
      </c>
      <c r="M100" s="3" t="s">
        <v>10</v>
      </c>
      <c r="N100" s="3" t="s">
        <v>10</v>
      </c>
      <c r="O100" s="3" t="s">
        <v>10</v>
      </c>
      <c r="P100" s="3" t="s">
        <v>8</v>
      </c>
      <c r="Q100" s="3" t="s">
        <v>7</v>
      </c>
      <c r="R100" s="3" t="s">
        <v>9</v>
      </c>
      <c r="S100" s="3" t="s">
        <v>7</v>
      </c>
      <c r="T100" s="3" t="s">
        <v>8</v>
      </c>
      <c r="U100" s="3" t="s">
        <v>7</v>
      </c>
      <c r="V100" s="3" t="s">
        <v>10</v>
      </c>
      <c r="W100" s="3" t="s">
        <v>7</v>
      </c>
      <c r="X100" s="3" t="s">
        <v>10</v>
      </c>
      <c r="Y100" s="3" t="s">
        <v>8</v>
      </c>
      <c r="Z100" s="3" t="s">
        <v>8</v>
      </c>
      <c r="AA100" s="3" t="s">
        <v>9</v>
      </c>
      <c r="AB100" s="3" t="s">
        <v>10</v>
      </c>
      <c r="AC100" s="3" t="s">
        <v>7</v>
      </c>
      <c r="AD100" s="3" t="s">
        <v>7</v>
      </c>
      <c r="AE100" s="59" t="s">
        <v>7</v>
      </c>
      <c r="AF100" s="43" t="s">
        <v>8</v>
      </c>
      <c r="AG100" s="43" t="s">
        <v>9</v>
      </c>
      <c r="AH100" s="43" t="s">
        <v>7</v>
      </c>
      <c r="AI100" s="43" t="s">
        <v>10</v>
      </c>
      <c r="AJ100" s="43" t="s">
        <v>9</v>
      </c>
      <c r="AK100" s="43" t="s">
        <v>10</v>
      </c>
      <c r="AL100" s="43" t="s">
        <v>8</v>
      </c>
      <c r="AM100" s="43" t="s">
        <v>7</v>
      </c>
      <c r="AN100" s="43" t="s">
        <v>9</v>
      </c>
      <c r="AO100" s="43" t="s">
        <v>10</v>
      </c>
      <c r="AP100" s="43" t="s">
        <v>7</v>
      </c>
      <c r="AQ100" s="43" t="s">
        <v>9</v>
      </c>
      <c r="AR100" s="43" t="s">
        <v>8</v>
      </c>
      <c r="AS100" s="43" t="s">
        <v>7</v>
      </c>
      <c r="AT100" s="43" t="s">
        <v>8</v>
      </c>
      <c r="AU100" s="43" t="s">
        <v>10</v>
      </c>
      <c r="AV100" s="43" t="s">
        <v>8</v>
      </c>
      <c r="AW100" s="43" t="s">
        <v>10</v>
      </c>
      <c r="AX100" s="43" t="s">
        <v>9</v>
      </c>
      <c r="AY100" s="43" t="s">
        <v>10</v>
      </c>
      <c r="AZ100" s="61" t="s">
        <v>9</v>
      </c>
      <c r="BA100" s="45" t="s">
        <v>7</v>
      </c>
      <c r="BB100" s="45" t="s">
        <v>7</v>
      </c>
      <c r="BC100" s="45" t="s">
        <v>8</v>
      </c>
      <c r="BD100" s="45" t="s">
        <v>10</v>
      </c>
      <c r="BE100" s="45" t="s">
        <v>10</v>
      </c>
      <c r="BF100" s="45" t="s">
        <v>8</v>
      </c>
      <c r="BG100" s="45" t="s">
        <v>10</v>
      </c>
      <c r="BH100" s="45" t="s">
        <v>8</v>
      </c>
      <c r="BI100" s="45" t="s">
        <v>9</v>
      </c>
      <c r="BJ100" s="45" t="s">
        <v>10</v>
      </c>
      <c r="BK100" s="45" t="s">
        <v>7</v>
      </c>
      <c r="BL100" s="45" t="s">
        <v>7</v>
      </c>
      <c r="BM100" s="45" t="s">
        <v>7</v>
      </c>
      <c r="BN100" s="45" t="s">
        <v>10</v>
      </c>
      <c r="BO100" s="45" t="s">
        <v>10</v>
      </c>
      <c r="BP100" s="45" t="s">
        <v>7</v>
      </c>
      <c r="BQ100" s="45" t="s">
        <v>9</v>
      </c>
      <c r="BR100" s="45" t="s">
        <v>10</v>
      </c>
      <c r="BS100" s="45" t="s">
        <v>10</v>
      </c>
      <c r="BT100" s="45" t="s">
        <v>8</v>
      </c>
      <c r="BU100" s="62" t="s">
        <v>9</v>
      </c>
      <c r="BV100" s="47" t="s">
        <v>8</v>
      </c>
      <c r="BW100" s="47" t="s">
        <v>10</v>
      </c>
      <c r="BX100" s="47" t="s">
        <v>9</v>
      </c>
      <c r="BY100" s="47" t="s">
        <v>10</v>
      </c>
      <c r="BZ100" s="47" t="s">
        <v>8</v>
      </c>
      <c r="CA100" s="47" t="s">
        <v>9</v>
      </c>
      <c r="CB100" s="47" t="s">
        <v>9</v>
      </c>
      <c r="CC100" s="47" t="s">
        <v>7</v>
      </c>
      <c r="CD100" s="47" t="s">
        <v>8</v>
      </c>
      <c r="CE100" s="47" t="s">
        <v>10</v>
      </c>
      <c r="CF100" s="47" t="s">
        <v>10</v>
      </c>
      <c r="CG100" s="47" t="s">
        <v>7</v>
      </c>
      <c r="CH100" s="47" t="s">
        <v>9</v>
      </c>
      <c r="CI100" s="47" t="s">
        <v>8</v>
      </c>
      <c r="CJ100" s="47" t="s">
        <v>10</v>
      </c>
      <c r="CK100" s="47" t="s">
        <v>8</v>
      </c>
      <c r="CL100" s="47" t="s">
        <v>7</v>
      </c>
      <c r="CM100" s="47" t="s">
        <v>8</v>
      </c>
      <c r="CN100" s="47" t="s">
        <v>8</v>
      </c>
      <c r="CO100" s="47" t="s">
        <v>8</v>
      </c>
      <c r="CP100" s="48" t="s">
        <v>9</v>
      </c>
      <c r="CQ100" s="2" t="s">
        <v>10</v>
      </c>
      <c r="CR100" s="2" t="s">
        <v>7</v>
      </c>
      <c r="CS100" s="2" t="s">
        <v>9</v>
      </c>
      <c r="CT100" s="2" t="s">
        <v>7</v>
      </c>
      <c r="CU100" s="2" t="s">
        <v>7</v>
      </c>
      <c r="CV100" s="2" t="s">
        <v>8</v>
      </c>
      <c r="CW100" s="2" t="s">
        <v>9</v>
      </c>
      <c r="CX100" s="2" t="s">
        <v>10</v>
      </c>
      <c r="CY100" s="2" t="s">
        <v>9</v>
      </c>
      <c r="CZ100" s="2" t="s">
        <v>7</v>
      </c>
      <c r="DA100" s="2" t="s">
        <v>9</v>
      </c>
      <c r="DB100" s="2" t="s">
        <v>9</v>
      </c>
      <c r="DC100" s="2" t="s">
        <v>9</v>
      </c>
      <c r="DD100" s="2" t="s">
        <v>8</v>
      </c>
      <c r="DE100" s="2" t="s">
        <v>7</v>
      </c>
      <c r="DF100" s="2" t="s">
        <v>10</v>
      </c>
      <c r="DG100" s="2" t="s">
        <v>7</v>
      </c>
      <c r="DH100" s="2" t="s">
        <v>8</v>
      </c>
      <c r="DI100" s="2" t="s">
        <v>9</v>
      </c>
      <c r="DJ100" s="2" t="s">
        <v>7</v>
      </c>
      <c r="DK100" s="63" t="s">
        <v>7</v>
      </c>
      <c r="DL100" s="51" t="s">
        <v>7</v>
      </c>
      <c r="DM100" s="51" t="s">
        <v>7</v>
      </c>
      <c r="DN100" s="51" t="s">
        <v>9</v>
      </c>
      <c r="DO100" s="51" t="s">
        <v>8</v>
      </c>
      <c r="DP100" s="51" t="s">
        <v>9</v>
      </c>
      <c r="DQ100" s="51" t="s">
        <v>9</v>
      </c>
      <c r="DR100" s="51" t="s">
        <v>10</v>
      </c>
      <c r="DS100" s="51" t="s">
        <v>7</v>
      </c>
      <c r="DT100" s="51" t="s">
        <v>10</v>
      </c>
      <c r="DU100" s="51" t="s">
        <v>9</v>
      </c>
      <c r="DV100" s="51" t="s">
        <v>8</v>
      </c>
      <c r="DW100" s="51" t="s">
        <v>7</v>
      </c>
      <c r="DX100" s="51" t="s">
        <v>7</v>
      </c>
      <c r="DY100" s="51" t="s">
        <v>10</v>
      </c>
      <c r="DZ100" s="51" t="s">
        <v>8</v>
      </c>
      <c r="EA100" s="51" t="s">
        <v>9</v>
      </c>
      <c r="EB100" s="51" t="s">
        <v>7</v>
      </c>
      <c r="EC100" s="51" t="s">
        <v>8</v>
      </c>
      <c r="ED100" s="51" t="s">
        <v>10</v>
      </c>
      <c r="EE100" s="51" t="s">
        <v>7</v>
      </c>
    </row>
    <row r="101" spans="1:135" ht="18.75" customHeight="1" x14ac:dyDescent="0.2">
      <c r="A101" s="52">
        <v>97</v>
      </c>
      <c r="B101" s="53" t="s">
        <v>235</v>
      </c>
      <c r="C101" s="52" t="s">
        <v>35</v>
      </c>
      <c r="D101" s="52">
        <v>14</v>
      </c>
      <c r="E101" s="53" t="s">
        <v>247</v>
      </c>
      <c r="F101" s="53"/>
      <c r="G101" s="52"/>
      <c r="H101" s="52"/>
      <c r="I101" s="52"/>
      <c r="J101" s="57" t="s">
        <v>7</v>
      </c>
      <c r="K101" s="3" t="s">
        <v>10</v>
      </c>
      <c r="L101" s="3" t="s">
        <v>9</v>
      </c>
      <c r="M101" s="3" t="s">
        <v>10</v>
      </c>
      <c r="N101" s="3" t="s">
        <v>9</v>
      </c>
      <c r="O101" s="3" t="s">
        <v>10</v>
      </c>
      <c r="P101" s="3" t="s">
        <v>9</v>
      </c>
      <c r="Q101" s="3" t="s">
        <v>7</v>
      </c>
      <c r="R101" s="3" t="s">
        <v>10</v>
      </c>
      <c r="S101" s="3" t="s">
        <v>7</v>
      </c>
      <c r="T101" s="3" t="s">
        <v>8</v>
      </c>
      <c r="U101" s="3" t="s">
        <v>7</v>
      </c>
      <c r="V101" s="3" t="s">
        <v>8</v>
      </c>
      <c r="W101" s="3" t="s">
        <v>9</v>
      </c>
      <c r="X101" s="3" t="s">
        <v>10</v>
      </c>
      <c r="Y101" s="3" t="s">
        <v>7</v>
      </c>
      <c r="Z101" s="3" t="s">
        <v>10</v>
      </c>
      <c r="AA101" s="3" t="s">
        <v>7</v>
      </c>
      <c r="AB101" s="3" t="s">
        <v>8</v>
      </c>
      <c r="AC101" s="3" t="s">
        <v>7</v>
      </c>
      <c r="AD101" s="3" t="s">
        <v>9</v>
      </c>
      <c r="AE101" s="59" t="s">
        <v>7</v>
      </c>
      <c r="AF101" s="43" t="s">
        <v>9</v>
      </c>
      <c r="AG101" s="43" t="s">
        <v>7</v>
      </c>
      <c r="AH101" s="43" t="s">
        <v>9</v>
      </c>
      <c r="AI101" s="43" t="s">
        <v>9</v>
      </c>
      <c r="AJ101" s="43" t="s">
        <v>10</v>
      </c>
      <c r="AK101" s="43" t="s">
        <v>7</v>
      </c>
      <c r="AL101" s="43" t="s">
        <v>9</v>
      </c>
      <c r="AM101" s="43" t="s">
        <v>10</v>
      </c>
      <c r="AN101" s="43" t="s">
        <v>8</v>
      </c>
      <c r="AO101" s="43" t="s">
        <v>7</v>
      </c>
      <c r="AP101" s="43" t="s">
        <v>9</v>
      </c>
      <c r="AQ101" s="43" t="s">
        <v>8</v>
      </c>
      <c r="AR101" s="43" t="s">
        <v>9</v>
      </c>
      <c r="AS101" s="43" t="s">
        <v>7</v>
      </c>
      <c r="AT101" s="43" t="s">
        <v>10</v>
      </c>
      <c r="AU101" s="43" t="s">
        <v>9</v>
      </c>
      <c r="AV101" s="43" t="s">
        <v>7</v>
      </c>
      <c r="AW101" s="43" t="s">
        <v>9</v>
      </c>
      <c r="AX101" s="43" t="s">
        <v>9</v>
      </c>
      <c r="AY101" s="43" t="s">
        <v>8</v>
      </c>
      <c r="AZ101" s="61" t="s">
        <v>10</v>
      </c>
      <c r="BA101" s="45" t="s">
        <v>10</v>
      </c>
      <c r="BB101" s="45" t="s">
        <v>8</v>
      </c>
      <c r="BC101" s="45" t="s">
        <v>8</v>
      </c>
      <c r="BD101" s="45" t="s">
        <v>10</v>
      </c>
      <c r="BE101" s="45" t="s">
        <v>10</v>
      </c>
      <c r="BF101" s="45" t="s">
        <v>10</v>
      </c>
      <c r="BG101" s="45" t="s">
        <v>9</v>
      </c>
      <c r="BH101" s="45" t="s">
        <v>8</v>
      </c>
      <c r="BI101" s="45" t="s">
        <v>10</v>
      </c>
      <c r="BJ101" s="45" t="s">
        <v>7</v>
      </c>
      <c r="BK101" s="45" t="s">
        <v>8</v>
      </c>
      <c r="BL101" s="45" t="s">
        <v>7</v>
      </c>
      <c r="BM101" s="45" t="s">
        <v>7</v>
      </c>
      <c r="BN101" s="45" t="s">
        <v>8</v>
      </c>
      <c r="BO101" s="45" t="s">
        <v>10</v>
      </c>
      <c r="BP101" s="45" t="s">
        <v>9</v>
      </c>
      <c r="BQ101" s="45" t="s">
        <v>10</v>
      </c>
      <c r="BR101" s="45" t="s">
        <v>9</v>
      </c>
      <c r="BS101" s="45" t="s">
        <v>8</v>
      </c>
      <c r="BT101" s="45" t="s">
        <v>10</v>
      </c>
      <c r="BU101" s="62" t="s">
        <v>10</v>
      </c>
      <c r="BV101" s="47" t="s">
        <v>10</v>
      </c>
      <c r="BW101" s="47" t="s">
        <v>8</v>
      </c>
      <c r="BX101" s="47" t="s">
        <v>9</v>
      </c>
      <c r="BY101" s="47" t="s">
        <v>10</v>
      </c>
      <c r="BZ101" s="47" t="s">
        <v>7</v>
      </c>
      <c r="CA101" s="47" t="s">
        <v>8</v>
      </c>
      <c r="CB101" s="47" t="s">
        <v>7</v>
      </c>
      <c r="CC101" s="47" t="s">
        <v>10</v>
      </c>
      <c r="CD101" s="47" t="s">
        <v>8</v>
      </c>
      <c r="CE101" s="47" t="s">
        <v>8</v>
      </c>
      <c r="CF101" s="47" t="s">
        <v>9</v>
      </c>
      <c r="CG101" s="47" t="s">
        <v>10</v>
      </c>
      <c r="CH101" s="47" t="s">
        <v>9</v>
      </c>
      <c r="CI101" s="47" t="s">
        <v>9</v>
      </c>
      <c r="CJ101" s="47" t="s">
        <v>8</v>
      </c>
      <c r="CK101" s="47" t="s">
        <v>10</v>
      </c>
      <c r="CL101" s="47" t="s">
        <v>10</v>
      </c>
      <c r="CM101" s="47" t="s">
        <v>9</v>
      </c>
      <c r="CN101" s="47" t="s">
        <v>7</v>
      </c>
      <c r="CO101" s="47" t="s">
        <v>8</v>
      </c>
      <c r="CP101" s="48" t="s">
        <v>10</v>
      </c>
      <c r="CQ101" s="2" t="s">
        <v>7</v>
      </c>
      <c r="CR101" s="2" t="s">
        <v>10</v>
      </c>
      <c r="CS101" s="2" t="s">
        <v>8</v>
      </c>
      <c r="CT101" s="2" t="s">
        <v>7</v>
      </c>
      <c r="CU101" s="2" t="s">
        <v>7</v>
      </c>
      <c r="CV101" s="2" t="s">
        <v>9</v>
      </c>
      <c r="CW101" s="2" t="s">
        <v>8</v>
      </c>
      <c r="CX101" s="2" t="s">
        <v>9</v>
      </c>
      <c r="CY101" s="2" t="s">
        <v>10</v>
      </c>
      <c r="CZ101" s="2" t="s">
        <v>7</v>
      </c>
      <c r="DA101" s="2" t="s">
        <v>10</v>
      </c>
      <c r="DB101" s="2" t="s">
        <v>10</v>
      </c>
      <c r="DC101" s="2" t="s">
        <v>7</v>
      </c>
      <c r="DD101" s="2" t="s">
        <v>7</v>
      </c>
      <c r="DE101" s="2" t="s">
        <v>9</v>
      </c>
      <c r="DF101" s="2" t="s">
        <v>8</v>
      </c>
      <c r="DG101" s="2" t="s">
        <v>7</v>
      </c>
      <c r="DH101" s="2" t="s">
        <v>9</v>
      </c>
      <c r="DI101" s="2" t="s">
        <v>10</v>
      </c>
      <c r="DJ101" s="2" t="s">
        <v>8</v>
      </c>
      <c r="DK101" s="63" t="s">
        <v>7</v>
      </c>
      <c r="DL101" s="51" t="s">
        <v>8</v>
      </c>
      <c r="DM101" s="51" t="s">
        <v>7</v>
      </c>
      <c r="DN101" s="51" t="s">
        <v>7</v>
      </c>
      <c r="DO101" s="51" t="s">
        <v>8</v>
      </c>
      <c r="DP101" s="51" t="s">
        <v>9</v>
      </c>
      <c r="DQ101" s="51" t="s">
        <v>9</v>
      </c>
      <c r="DR101" s="51" t="s">
        <v>8</v>
      </c>
      <c r="DS101" s="51" t="s">
        <v>7</v>
      </c>
      <c r="DT101" s="51" t="s">
        <v>10</v>
      </c>
      <c r="DU101" s="51" t="s">
        <v>9</v>
      </c>
      <c r="DV101" s="51" t="s">
        <v>8</v>
      </c>
      <c r="DW101" s="51" t="s">
        <v>7</v>
      </c>
      <c r="DX101" s="51" t="s">
        <v>10</v>
      </c>
      <c r="DY101" s="51" t="s">
        <v>10</v>
      </c>
      <c r="DZ101" s="51" t="s">
        <v>8</v>
      </c>
      <c r="EA101" s="51" t="s">
        <v>8</v>
      </c>
      <c r="EB101" s="51" t="s">
        <v>7</v>
      </c>
      <c r="EC101" s="51" t="s">
        <v>8</v>
      </c>
      <c r="ED101" s="51" t="s">
        <v>10</v>
      </c>
      <c r="EE101" s="51" t="s">
        <v>7</v>
      </c>
    </row>
    <row r="102" spans="1:135" ht="18.75" customHeight="1" x14ac:dyDescent="0.2">
      <c r="A102" s="52">
        <v>98</v>
      </c>
      <c r="B102" s="53" t="s">
        <v>235</v>
      </c>
      <c r="C102" s="52" t="s">
        <v>35</v>
      </c>
      <c r="D102" s="52">
        <v>16</v>
      </c>
      <c r="E102" s="53" t="s">
        <v>248</v>
      </c>
      <c r="F102" s="53"/>
      <c r="G102" s="52"/>
      <c r="H102" s="52"/>
      <c r="I102" s="52"/>
      <c r="J102" s="57" t="s">
        <v>9</v>
      </c>
      <c r="K102" s="3" t="s">
        <v>9</v>
      </c>
      <c r="L102" s="3" t="s">
        <v>8</v>
      </c>
      <c r="M102" s="3" t="s">
        <v>9</v>
      </c>
      <c r="N102" s="3" t="s">
        <v>10</v>
      </c>
      <c r="O102" s="3" t="s">
        <v>7</v>
      </c>
      <c r="P102" s="3" t="s">
        <v>8</v>
      </c>
      <c r="Q102" s="3" t="s">
        <v>9</v>
      </c>
      <c r="R102" s="3" t="s">
        <v>7</v>
      </c>
      <c r="S102" s="3" t="s">
        <v>10</v>
      </c>
      <c r="T102" s="3" t="s">
        <v>7</v>
      </c>
      <c r="U102" s="3" t="s">
        <v>10</v>
      </c>
      <c r="V102" s="3" t="s">
        <v>10</v>
      </c>
      <c r="W102" s="3" t="s">
        <v>8</v>
      </c>
      <c r="X102" s="3" t="s">
        <v>7</v>
      </c>
      <c r="Y102" s="3" t="s">
        <v>7</v>
      </c>
      <c r="Z102" s="3" t="s">
        <v>9</v>
      </c>
      <c r="AA102" s="3" t="s">
        <v>7</v>
      </c>
      <c r="AB102" s="3" t="s">
        <v>9</v>
      </c>
      <c r="AC102" s="3" t="s">
        <v>10</v>
      </c>
      <c r="AD102" s="3" t="s">
        <v>8</v>
      </c>
      <c r="AE102" s="59" t="s">
        <v>9</v>
      </c>
      <c r="AF102" s="43" t="s">
        <v>10</v>
      </c>
      <c r="AG102" s="43" t="s">
        <v>10</v>
      </c>
      <c r="AH102" s="43" t="s">
        <v>9</v>
      </c>
      <c r="AI102" s="43" t="s">
        <v>7</v>
      </c>
      <c r="AJ102" s="43" t="s">
        <v>7</v>
      </c>
      <c r="AK102" s="43" t="s">
        <v>8</v>
      </c>
      <c r="AL102" s="43" t="s">
        <v>10</v>
      </c>
      <c r="AM102" s="43" t="s">
        <v>9</v>
      </c>
      <c r="AN102" s="43" t="s">
        <v>7</v>
      </c>
      <c r="AO102" s="43" t="s">
        <v>10</v>
      </c>
      <c r="AP102" s="43" t="s">
        <v>8</v>
      </c>
      <c r="AQ102" s="43" t="s">
        <v>7</v>
      </c>
      <c r="AR102" s="43" t="s">
        <v>7</v>
      </c>
      <c r="AS102" s="43" t="s">
        <v>9</v>
      </c>
      <c r="AT102" s="43" t="s">
        <v>8</v>
      </c>
      <c r="AU102" s="43" t="s">
        <v>10</v>
      </c>
      <c r="AV102" s="43" t="s">
        <v>10</v>
      </c>
      <c r="AW102" s="43" t="s">
        <v>9</v>
      </c>
      <c r="AX102" s="43" t="s">
        <v>9</v>
      </c>
      <c r="AY102" s="43" t="s">
        <v>7</v>
      </c>
      <c r="AZ102" s="61" t="s">
        <v>9</v>
      </c>
      <c r="BA102" s="45" t="s">
        <v>7</v>
      </c>
      <c r="BB102" s="45" t="s">
        <v>10</v>
      </c>
      <c r="BC102" s="45" t="s">
        <v>8</v>
      </c>
      <c r="BD102" s="45" t="s">
        <v>7</v>
      </c>
      <c r="BE102" s="45" t="s">
        <v>10</v>
      </c>
      <c r="BF102" s="45" t="s">
        <v>7</v>
      </c>
      <c r="BG102" s="45" t="s">
        <v>8</v>
      </c>
      <c r="BH102" s="45" t="s">
        <v>9</v>
      </c>
      <c r="BI102" s="45" t="s">
        <v>9</v>
      </c>
      <c r="BJ102" s="45" t="s">
        <v>8</v>
      </c>
      <c r="BK102" s="45" t="s">
        <v>9</v>
      </c>
      <c r="BL102" s="45" t="s">
        <v>7</v>
      </c>
      <c r="BM102" s="45" t="s">
        <v>10</v>
      </c>
      <c r="BN102" s="45" t="s">
        <v>10</v>
      </c>
      <c r="BO102" s="45" t="s">
        <v>9</v>
      </c>
      <c r="BP102" s="45" t="s">
        <v>9</v>
      </c>
      <c r="BQ102" s="45" t="s">
        <v>8</v>
      </c>
      <c r="BR102" s="45" t="s">
        <v>7</v>
      </c>
      <c r="BS102" s="45" t="s">
        <v>10</v>
      </c>
      <c r="BT102" s="45" t="s">
        <v>8</v>
      </c>
      <c r="BU102" s="62" t="s">
        <v>9</v>
      </c>
      <c r="BV102" s="47" t="s">
        <v>8</v>
      </c>
      <c r="BW102" s="47" t="s">
        <v>10</v>
      </c>
      <c r="BX102" s="47" t="s">
        <v>9</v>
      </c>
      <c r="BY102" s="47" t="s">
        <v>10</v>
      </c>
      <c r="BZ102" s="47" t="s">
        <v>8</v>
      </c>
      <c r="CA102" s="47" t="s">
        <v>9</v>
      </c>
      <c r="CB102" s="47" t="s">
        <v>9</v>
      </c>
      <c r="CC102" s="47" t="s">
        <v>7</v>
      </c>
      <c r="CD102" s="47" t="s">
        <v>8</v>
      </c>
      <c r="CE102" s="47" t="s">
        <v>10</v>
      </c>
      <c r="CF102" s="47" t="s">
        <v>9</v>
      </c>
      <c r="CG102" s="47" t="s">
        <v>7</v>
      </c>
      <c r="CH102" s="47" t="s">
        <v>9</v>
      </c>
      <c r="CI102" s="47" t="s">
        <v>8</v>
      </c>
      <c r="CJ102" s="47" t="s">
        <v>10</v>
      </c>
      <c r="CK102" s="47" t="s">
        <v>7</v>
      </c>
      <c r="CL102" s="47" t="s">
        <v>7</v>
      </c>
      <c r="CM102" s="47" t="s">
        <v>9</v>
      </c>
      <c r="CN102" s="47" t="s">
        <v>8</v>
      </c>
      <c r="CO102" s="47" t="s">
        <v>10</v>
      </c>
      <c r="CP102" s="48" t="s">
        <v>9</v>
      </c>
      <c r="CQ102" s="2" t="s">
        <v>10</v>
      </c>
      <c r="CR102" s="2" t="s">
        <v>7</v>
      </c>
      <c r="CS102" s="2" t="s">
        <v>9</v>
      </c>
      <c r="CT102" s="2" t="s">
        <v>7</v>
      </c>
      <c r="CU102" s="2" t="s">
        <v>9</v>
      </c>
      <c r="CV102" s="2" t="s">
        <v>7</v>
      </c>
      <c r="CW102" s="2" t="s">
        <v>9</v>
      </c>
      <c r="CX102" s="2" t="s">
        <v>8</v>
      </c>
      <c r="CY102" s="2" t="s">
        <v>7</v>
      </c>
      <c r="CZ102" s="2" t="s">
        <v>9</v>
      </c>
      <c r="DA102" s="2" t="s">
        <v>10</v>
      </c>
      <c r="DB102" s="2" t="s">
        <v>9</v>
      </c>
      <c r="DC102" s="2" t="s">
        <v>10</v>
      </c>
      <c r="DD102" s="2" t="s">
        <v>10</v>
      </c>
      <c r="DE102" s="2" t="s">
        <v>7</v>
      </c>
      <c r="DF102" s="2" t="s">
        <v>10</v>
      </c>
      <c r="DG102" s="2" t="s">
        <v>8</v>
      </c>
      <c r="DH102" s="2" t="s">
        <v>10</v>
      </c>
      <c r="DI102" s="2" t="s">
        <v>7</v>
      </c>
      <c r="DJ102" s="2" t="s">
        <v>8</v>
      </c>
      <c r="DK102" s="63" t="s">
        <v>9</v>
      </c>
      <c r="DL102" s="51" t="s">
        <v>7</v>
      </c>
      <c r="DM102" s="51" t="s">
        <v>10</v>
      </c>
      <c r="DN102" s="51" t="s">
        <v>7</v>
      </c>
      <c r="DO102" s="51" t="s">
        <v>9</v>
      </c>
      <c r="DP102" s="51" t="s">
        <v>8</v>
      </c>
      <c r="DQ102" s="51" t="s">
        <v>9</v>
      </c>
      <c r="DR102" s="51" t="s">
        <v>7</v>
      </c>
      <c r="DS102" s="51" t="s">
        <v>10</v>
      </c>
      <c r="DT102" s="51" t="s">
        <v>9</v>
      </c>
      <c r="DU102" s="51" t="s">
        <v>8</v>
      </c>
      <c r="DV102" s="51" t="s">
        <v>10</v>
      </c>
      <c r="DW102" s="51" t="s">
        <v>8</v>
      </c>
      <c r="DX102" s="51" t="s">
        <v>9</v>
      </c>
      <c r="DY102" s="51" t="s">
        <v>7</v>
      </c>
      <c r="DZ102" s="51" t="s">
        <v>10</v>
      </c>
      <c r="EA102" s="51" t="s">
        <v>7</v>
      </c>
      <c r="EB102" s="51" t="s">
        <v>10</v>
      </c>
      <c r="EC102" s="51" t="s">
        <v>9</v>
      </c>
      <c r="ED102" s="51" t="s">
        <v>8</v>
      </c>
      <c r="EE102" s="51" t="s">
        <v>8</v>
      </c>
    </row>
    <row r="103" spans="1:135" ht="18.75" customHeight="1" x14ac:dyDescent="0.2">
      <c r="A103" s="52">
        <v>99</v>
      </c>
      <c r="B103" s="53" t="s">
        <v>235</v>
      </c>
      <c r="C103" s="52" t="s">
        <v>35</v>
      </c>
      <c r="D103" s="52">
        <v>17</v>
      </c>
      <c r="E103" s="53" t="s">
        <v>249</v>
      </c>
      <c r="F103" s="53"/>
      <c r="G103" s="52"/>
      <c r="H103" s="52"/>
      <c r="I103" s="52"/>
      <c r="J103" s="57" t="s">
        <v>10</v>
      </c>
      <c r="K103" s="3" t="s">
        <v>7</v>
      </c>
      <c r="L103" s="3" t="s">
        <v>8</v>
      </c>
      <c r="M103" s="3" t="s">
        <v>9</v>
      </c>
      <c r="N103" s="3" t="s">
        <v>10</v>
      </c>
      <c r="O103" s="3" t="s">
        <v>9</v>
      </c>
      <c r="P103" s="3" t="s">
        <v>7</v>
      </c>
      <c r="Q103" s="3" t="s">
        <v>10</v>
      </c>
      <c r="R103" s="3" t="s">
        <v>9</v>
      </c>
      <c r="S103" s="3" t="s">
        <v>8</v>
      </c>
      <c r="T103" s="3" t="s">
        <v>9</v>
      </c>
      <c r="U103" s="3" t="s">
        <v>10</v>
      </c>
      <c r="V103" s="3" t="s">
        <v>7</v>
      </c>
      <c r="W103" s="3" t="s">
        <v>8</v>
      </c>
      <c r="X103" s="3" t="s">
        <v>9</v>
      </c>
      <c r="Y103" s="3" t="s">
        <v>8</v>
      </c>
      <c r="Z103" s="3" t="s">
        <v>7</v>
      </c>
      <c r="AA103" s="3" t="s">
        <v>9</v>
      </c>
      <c r="AB103" s="3" t="s">
        <v>9</v>
      </c>
      <c r="AC103" s="3" t="s">
        <v>9</v>
      </c>
      <c r="AD103" s="3" t="s">
        <v>10</v>
      </c>
      <c r="AE103" s="59" t="s">
        <v>10</v>
      </c>
      <c r="AF103" s="43" t="s">
        <v>9</v>
      </c>
      <c r="AG103" s="43" t="s">
        <v>7</v>
      </c>
      <c r="AH103" s="43" t="s">
        <v>8</v>
      </c>
      <c r="AI103" s="43" t="s">
        <v>10</v>
      </c>
      <c r="AJ103" s="43" t="s">
        <v>7</v>
      </c>
      <c r="AK103" s="43" t="s">
        <v>8</v>
      </c>
      <c r="AL103" s="43" t="s">
        <v>7</v>
      </c>
      <c r="AM103" s="43" t="s">
        <v>9</v>
      </c>
      <c r="AN103" s="43" t="s">
        <v>8</v>
      </c>
      <c r="AO103" s="43" t="s">
        <v>8</v>
      </c>
      <c r="AP103" s="43" t="s">
        <v>10</v>
      </c>
      <c r="AQ103" s="43" t="s">
        <v>9</v>
      </c>
      <c r="AR103" s="43" t="s">
        <v>9</v>
      </c>
      <c r="AS103" s="43" t="s">
        <v>7</v>
      </c>
      <c r="AT103" s="43" t="s">
        <v>7</v>
      </c>
      <c r="AU103" s="43" t="s">
        <v>7</v>
      </c>
      <c r="AV103" s="43" t="s">
        <v>10</v>
      </c>
      <c r="AW103" s="43" t="s">
        <v>8</v>
      </c>
      <c r="AX103" s="43" t="s">
        <v>10</v>
      </c>
      <c r="AY103" s="43" t="s">
        <v>8</v>
      </c>
      <c r="AZ103" s="61" t="s">
        <v>10</v>
      </c>
      <c r="BA103" s="45" t="s">
        <v>7</v>
      </c>
      <c r="BB103" s="45" t="s">
        <v>7</v>
      </c>
      <c r="BC103" s="45" t="s">
        <v>7</v>
      </c>
      <c r="BD103" s="45" t="s">
        <v>10</v>
      </c>
      <c r="BE103" s="45" t="s">
        <v>10</v>
      </c>
      <c r="BF103" s="45" t="s">
        <v>9</v>
      </c>
      <c r="BG103" s="45" t="s">
        <v>8</v>
      </c>
      <c r="BH103" s="45" t="s">
        <v>8</v>
      </c>
      <c r="BI103" s="45" t="s">
        <v>10</v>
      </c>
      <c r="BJ103" s="45" t="s">
        <v>7</v>
      </c>
      <c r="BK103" s="45" t="s">
        <v>9</v>
      </c>
      <c r="BL103" s="45" t="s">
        <v>10</v>
      </c>
      <c r="BM103" s="45" t="s">
        <v>10</v>
      </c>
      <c r="BN103" s="45" t="s">
        <v>9</v>
      </c>
      <c r="BO103" s="45" t="s">
        <v>10</v>
      </c>
      <c r="BP103" s="45" t="s">
        <v>9</v>
      </c>
      <c r="BQ103" s="45" t="s">
        <v>8</v>
      </c>
      <c r="BR103" s="45" t="s">
        <v>7</v>
      </c>
      <c r="BS103" s="45" t="s">
        <v>10</v>
      </c>
      <c r="BT103" s="45" t="s">
        <v>8</v>
      </c>
      <c r="BU103" s="62" t="s">
        <v>10</v>
      </c>
      <c r="BV103" s="47" t="s">
        <v>10</v>
      </c>
      <c r="BW103" s="47" t="s">
        <v>10</v>
      </c>
      <c r="BX103" s="47" t="s">
        <v>9</v>
      </c>
      <c r="BY103" s="47" t="s">
        <v>10</v>
      </c>
      <c r="BZ103" s="47" t="s">
        <v>7</v>
      </c>
      <c r="CA103" s="47" t="s">
        <v>8</v>
      </c>
      <c r="CB103" s="47" t="s">
        <v>8</v>
      </c>
      <c r="CC103" s="47" t="s">
        <v>10</v>
      </c>
      <c r="CD103" s="47" t="s">
        <v>7</v>
      </c>
      <c r="CE103" s="47" t="s">
        <v>8</v>
      </c>
      <c r="CF103" s="47" t="s">
        <v>9</v>
      </c>
      <c r="CG103" s="47" t="s">
        <v>10</v>
      </c>
      <c r="CH103" s="47" t="s">
        <v>9</v>
      </c>
      <c r="CI103" s="47" t="s">
        <v>8</v>
      </c>
      <c r="CJ103" s="47" t="s">
        <v>9</v>
      </c>
      <c r="CK103" s="47" t="s">
        <v>10</v>
      </c>
      <c r="CL103" s="47" t="s">
        <v>9</v>
      </c>
      <c r="CM103" s="47" t="s">
        <v>7</v>
      </c>
      <c r="CN103" s="47" t="s">
        <v>7</v>
      </c>
      <c r="CO103" s="47" t="s">
        <v>9</v>
      </c>
      <c r="CP103" s="48" t="s">
        <v>10</v>
      </c>
      <c r="CQ103" s="2" t="s">
        <v>7</v>
      </c>
      <c r="CR103" s="2" t="s">
        <v>7</v>
      </c>
      <c r="CS103" s="2" t="s">
        <v>8</v>
      </c>
      <c r="CT103" s="2" t="s">
        <v>10</v>
      </c>
      <c r="CU103" s="2" t="s">
        <v>7</v>
      </c>
      <c r="CV103" s="2" t="s">
        <v>10</v>
      </c>
      <c r="CW103" s="2" t="s">
        <v>8</v>
      </c>
      <c r="CX103" s="2" t="s">
        <v>9</v>
      </c>
      <c r="CY103" s="2" t="s">
        <v>7</v>
      </c>
      <c r="CZ103" s="2" t="s">
        <v>9</v>
      </c>
      <c r="DA103" s="2" t="s">
        <v>10</v>
      </c>
      <c r="DB103" s="2" t="s">
        <v>10</v>
      </c>
      <c r="DC103" s="2" t="s">
        <v>9</v>
      </c>
      <c r="DD103" s="2" t="s">
        <v>9</v>
      </c>
      <c r="DE103" s="2" t="s">
        <v>10</v>
      </c>
      <c r="DF103" s="2" t="s">
        <v>9</v>
      </c>
      <c r="DG103" s="2" t="s">
        <v>8</v>
      </c>
      <c r="DH103" s="2" t="s">
        <v>7</v>
      </c>
      <c r="DI103" s="2" t="s">
        <v>10</v>
      </c>
      <c r="DJ103" s="2" t="s">
        <v>8</v>
      </c>
      <c r="DK103" s="63" t="s">
        <v>10</v>
      </c>
      <c r="DL103" s="51" t="s">
        <v>9</v>
      </c>
      <c r="DM103" s="51" t="s">
        <v>8</v>
      </c>
      <c r="DN103" s="51" t="s">
        <v>9</v>
      </c>
      <c r="DO103" s="51" t="s">
        <v>7</v>
      </c>
      <c r="DP103" s="51" t="s">
        <v>10</v>
      </c>
      <c r="DQ103" s="51" t="s">
        <v>7</v>
      </c>
      <c r="DR103" s="51" t="s">
        <v>8</v>
      </c>
      <c r="DS103" s="51" t="s">
        <v>9</v>
      </c>
      <c r="DT103" s="51" t="s">
        <v>7</v>
      </c>
      <c r="DU103" s="51" t="s">
        <v>9</v>
      </c>
      <c r="DV103" s="51" t="s">
        <v>7</v>
      </c>
      <c r="DW103" s="51" t="s">
        <v>10</v>
      </c>
      <c r="DX103" s="51" t="s">
        <v>8</v>
      </c>
      <c r="DY103" s="51" t="s">
        <v>7</v>
      </c>
      <c r="DZ103" s="51" t="s">
        <v>8</v>
      </c>
      <c r="EA103" s="51" t="s">
        <v>9</v>
      </c>
      <c r="EB103" s="51" t="s">
        <v>9</v>
      </c>
      <c r="EC103" s="51" t="s">
        <v>8</v>
      </c>
      <c r="ED103" s="51" t="s">
        <v>8</v>
      </c>
      <c r="EE103" s="51" t="s">
        <v>10</v>
      </c>
    </row>
    <row r="104" spans="1:135" ht="18.75" customHeight="1" x14ac:dyDescent="0.2">
      <c r="A104" s="52">
        <v>100</v>
      </c>
      <c r="B104" s="53" t="s">
        <v>235</v>
      </c>
      <c r="C104" s="52" t="s">
        <v>35</v>
      </c>
      <c r="D104" s="52">
        <v>18</v>
      </c>
      <c r="E104" s="53" t="s">
        <v>250</v>
      </c>
      <c r="F104" s="53"/>
      <c r="G104" s="52"/>
      <c r="H104" s="52"/>
      <c r="I104" s="52"/>
      <c r="J104" s="57" t="s">
        <v>10</v>
      </c>
      <c r="K104" s="3" t="s">
        <v>8</v>
      </c>
      <c r="L104" s="3" t="s">
        <v>9</v>
      </c>
      <c r="M104" s="3" t="s">
        <v>10</v>
      </c>
      <c r="N104" s="3" t="s">
        <v>9</v>
      </c>
      <c r="O104" s="3" t="s">
        <v>7</v>
      </c>
      <c r="P104" s="3" t="s">
        <v>10</v>
      </c>
      <c r="Q104" s="3" t="s">
        <v>10</v>
      </c>
      <c r="R104" s="3" t="s">
        <v>7</v>
      </c>
      <c r="S104" s="3" t="s">
        <v>8</v>
      </c>
      <c r="T104" s="3" t="s">
        <v>8</v>
      </c>
      <c r="U104" s="3" t="s">
        <v>10</v>
      </c>
      <c r="V104" s="3" t="s">
        <v>7</v>
      </c>
      <c r="W104" s="3" t="s">
        <v>10</v>
      </c>
      <c r="X104" s="3" t="s">
        <v>8</v>
      </c>
      <c r="Y104" s="3" t="s">
        <v>8</v>
      </c>
      <c r="Z104" s="3" t="s">
        <v>7</v>
      </c>
      <c r="AA104" s="3" t="s">
        <v>9</v>
      </c>
      <c r="AB104" s="3" t="s">
        <v>8</v>
      </c>
      <c r="AC104" s="3" t="s">
        <v>9</v>
      </c>
      <c r="AD104" s="3" t="s">
        <v>10</v>
      </c>
      <c r="AE104" s="59" t="s">
        <v>10</v>
      </c>
      <c r="AF104" s="43" t="s">
        <v>8</v>
      </c>
      <c r="AG104" s="43" t="s">
        <v>9</v>
      </c>
      <c r="AH104" s="43" t="s">
        <v>9</v>
      </c>
      <c r="AI104" s="43" t="s">
        <v>7</v>
      </c>
      <c r="AJ104" s="43" t="s">
        <v>10</v>
      </c>
      <c r="AK104" s="43" t="s">
        <v>8</v>
      </c>
      <c r="AL104" s="43" t="s">
        <v>7</v>
      </c>
      <c r="AM104" s="43" t="s">
        <v>7</v>
      </c>
      <c r="AN104" s="43" t="s">
        <v>10</v>
      </c>
      <c r="AO104" s="43" t="s">
        <v>7</v>
      </c>
      <c r="AP104" s="43" t="s">
        <v>9</v>
      </c>
      <c r="AQ104" s="43" t="s">
        <v>8</v>
      </c>
      <c r="AR104" s="43" t="s">
        <v>10</v>
      </c>
      <c r="AS104" s="43" t="s">
        <v>10</v>
      </c>
      <c r="AT104" s="43" t="s">
        <v>8</v>
      </c>
      <c r="AU104" s="43" t="s">
        <v>7</v>
      </c>
      <c r="AV104" s="43" t="s">
        <v>7</v>
      </c>
      <c r="AW104" s="43" t="s">
        <v>10</v>
      </c>
      <c r="AX104" s="43" t="s">
        <v>8</v>
      </c>
      <c r="AY104" s="43" t="s">
        <v>8</v>
      </c>
      <c r="AZ104" s="61" t="s">
        <v>8</v>
      </c>
      <c r="BA104" s="45" t="s">
        <v>10</v>
      </c>
      <c r="BB104" s="45" t="s">
        <v>7</v>
      </c>
      <c r="BC104" s="45" t="s">
        <v>7</v>
      </c>
      <c r="BD104" s="45" t="s">
        <v>8</v>
      </c>
      <c r="BE104" s="45" t="s">
        <v>7</v>
      </c>
      <c r="BF104" s="45" t="s">
        <v>8</v>
      </c>
      <c r="BG104" s="45" t="s">
        <v>8</v>
      </c>
      <c r="BH104" s="45" t="s">
        <v>10</v>
      </c>
      <c r="BI104" s="45" t="s">
        <v>9</v>
      </c>
      <c r="BJ104" s="45" t="s">
        <v>10</v>
      </c>
      <c r="BK104" s="45" t="s">
        <v>10</v>
      </c>
      <c r="BL104" s="45" t="s">
        <v>8</v>
      </c>
      <c r="BM104" s="45" t="s">
        <v>7</v>
      </c>
      <c r="BN104" s="45" t="s">
        <v>7</v>
      </c>
      <c r="BO104" s="45" t="s">
        <v>8</v>
      </c>
      <c r="BP104" s="45" t="s">
        <v>9</v>
      </c>
      <c r="BQ104" s="45" t="s">
        <v>10</v>
      </c>
      <c r="BR104" s="45" t="s">
        <v>10</v>
      </c>
      <c r="BS104" s="45" t="s">
        <v>10</v>
      </c>
      <c r="BT104" s="45" t="s">
        <v>8</v>
      </c>
      <c r="BU104" s="62" t="s">
        <v>8</v>
      </c>
      <c r="BV104" s="47" t="s">
        <v>10</v>
      </c>
      <c r="BW104" s="47" t="s">
        <v>9</v>
      </c>
      <c r="BX104" s="47" t="s">
        <v>7</v>
      </c>
      <c r="BY104" s="47" t="s">
        <v>8</v>
      </c>
      <c r="BZ104" s="47" t="s">
        <v>10</v>
      </c>
      <c r="CA104" s="47" t="s">
        <v>9</v>
      </c>
      <c r="CB104" s="47" t="s">
        <v>7</v>
      </c>
      <c r="CC104" s="47" t="s">
        <v>9</v>
      </c>
      <c r="CD104" s="47" t="s">
        <v>10</v>
      </c>
      <c r="CE104" s="47" t="s">
        <v>8</v>
      </c>
      <c r="CF104" s="47" t="s">
        <v>9</v>
      </c>
      <c r="CG104" s="47" t="s">
        <v>8</v>
      </c>
      <c r="CH104" s="47" t="s">
        <v>10</v>
      </c>
      <c r="CI104" s="47" t="s">
        <v>8</v>
      </c>
      <c r="CJ104" s="47" t="s">
        <v>7</v>
      </c>
      <c r="CK104" s="47" t="s">
        <v>7</v>
      </c>
      <c r="CL104" s="47" t="s">
        <v>10</v>
      </c>
      <c r="CM104" s="47" t="s">
        <v>8</v>
      </c>
      <c r="CN104" s="47" t="s">
        <v>9</v>
      </c>
      <c r="CO104" s="47" t="s">
        <v>10</v>
      </c>
      <c r="CP104" s="48" t="s">
        <v>8</v>
      </c>
      <c r="CQ104" s="2" t="s">
        <v>7</v>
      </c>
      <c r="CR104" s="2" t="s">
        <v>9</v>
      </c>
      <c r="CS104" s="2" t="s">
        <v>7</v>
      </c>
      <c r="CT104" s="2" t="s">
        <v>10</v>
      </c>
      <c r="CU104" s="2" t="s">
        <v>7</v>
      </c>
      <c r="CV104" s="2" t="s">
        <v>9</v>
      </c>
      <c r="CW104" s="2" t="s">
        <v>8</v>
      </c>
      <c r="CX104" s="2" t="s">
        <v>9</v>
      </c>
      <c r="CY104" s="2" t="s">
        <v>10</v>
      </c>
      <c r="CZ104" s="2" t="s">
        <v>10</v>
      </c>
      <c r="DA104" s="2" t="s">
        <v>8</v>
      </c>
      <c r="DB104" s="2" t="s">
        <v>7</v>
      </c>
      <c r="DC104" s="2" t="s">
        <v>9</v>
      </c>
      <c r="DD104" s="2" t="s">
        <v>9</v>
      </c>
      <c r="DE104" s="2" t="s">
        <v>9</v>
      </c>
      <c r="DF104" s="2" t="s">
        <v>7</v>
      </c>
      <c r="DG104" s="2" t="s">
        <v>9</v>
      </c>
      <c r="DH104" s="2" t="s">
        <v>7</v>
      </c>
      <c r="DI104" s="2" t="s">
        <v>8</v>
      </c>
      <c r="DJ104" s="2" t="s">
        <v>7</v>
      </c>
      <c r="DK104" s="63" t="s">
        <v>10</v>
      </c>
      <c r="DL104" s="51" t="s">
        <v>9</v>
      </c>
      <c r="DM104" s="51" t="s">
        <v>8</v>
      </c>
      <c r="DN104" s="51" t="s">
        <v>9</v>
      </c>
      <c r="DO104" s="51" t="s">
        <v>7</v>
      </c>
      <c r="DP104" s="51" t="s">
        <v>10</v>
      </c>
      <c r="DQ104" s="51" t="s">
        <v>7</v>
      </c>
      <c r="DR104" s="51" t="s">
        <v>8</v>
      </c>
      <c r="DS104" s="51" t="s">
        <v>9</v>
      </c>
      <c r="DT104" s="51" t="s">
        <v>7</v>
      </c>
      <c r="DU104" s="51" t="s">
        <v>9</v>
      </c>
      <c r="DV104" s="51" t="s">
        <v>7</v>
      </c>
      <c r="DW104" s="51" t="s">
        <v>10</v>
      </c>
      <c r="DX104" s="51" t="s">
        <v>8</v>
      </c>
      <c r="DY104" s="51" t="s">
        <v>7</v>
      </c>
      <c r="DZ104" s="51" t="s">
        <v>8</v>
      </c>
      <c r="EA104" s="51" t="s">
        <v>10</v>
      </c>
      <c r="EB104" s="51" t="s">
        <v>9</v>
      </c>
      <c r="EC104" s="51" t="s">
        <v>8</v>
      </c>
      <c r="ED104" s="51" t="s">
        <v>10</v>
      </c>
      <c r="EE104" s="51" t="s">
        <v>10</v>
      </c>
    </row>
    <row r="105" spans="1:135" ht="18.75" customHeight="1" x14ac:dyDescent="0.2">
      <c r="A105" s="52">
        <v>101</v>
      </c>
      <c r="B105" s="53" t="s">
        <v>235</v>
      </c>
      <c r="C105" s="52" t="s">
        <v>35</v>
      </c>
      <c r="D105" s="52">
        <v>19</v>
      </c>
      <c r="E105" s="53" t="s">
        <v>251</v>
      </c>
      <c r="F105" s="53"/>
      <c r="G105" s="52"/>
      <c r="H105" s="52"/>
      <c r="I105" s="52"/>
      <c r="J105" s="57" t="s">
        <v>8</v>
      </c>
      <c r="K105" s="3" t="s">
        <v>8</v>
      </c>
      <c r="L105" s="3" t="s">
        <v>9</v>
      </c>
      <c r="M105" s="3" t="s">
        <v>9</v>
      </c>
      <c r="N105" s="3" t="s">
        <v>10</v>
      </c>
      <c r="O105" s="3" t="s">
        <v>8</v>
      </c>
      <c r="P105" s="3" t="s">
        <v>8</v>
      </c>
      <c r="Q105" s="3" t="s">
        <v>7</v>
      </c>
      <c r="R105" s="3" t="s">
        <v>10</v>
      </c>
      <c r="S105" s="3" t="s">
        <v>10</v>
      </c>
      <c r="T105" s="3" t="s">
        <v>7</v>
      </c>
      <c r="U105" s="3" t="s">
        <v>10</v>
      </c>
      <c r="V105" s="3" t="s">
        <v>9</v>
      </c>
      <c r="W105" s="3" t="s">
        <v>7</v>
      </c>
      <c r="X105" s="3" t="s">
        <v>8</v>
      </c>
      <c r="Y105" s="3" t="s">
        <v>7</v>
      </c>
      <c r="Z105" s="3" t="s">
        <v>9</v>
      </c>
      <c r="AA105" s="3" t="s">
        <v>10</v>
      </c>
      <c r="AB105" s="3" t="s">
        <v>8</v>
      </c>
      <c r="AC105" s="3" t="s">
        <v>9</v>
      </c>
      <c r="AD105" s="3" t="s">
        <v>7</v>
      </c>
      <c r="AE105" s="59" t="s">
        <v>8</v>
      </c>
      <c r="AF105" s="43" t="s">
        <v>9</v>
      </c>
      <c r="AG105" s="43" t="s">
        <v>8</v>
      </c>
      <c r="AH105" s="43" t="s">
        <v>10</v>
      </c>
      <c r="AI105" s="43" t="s">
        <v>7</v>
      </c>
      <c r="AJ105" s="43" t="s">
        <v>8</v>
      </c>
      <c r="AK105" s="43" t="s">
        <v>7</v>
      </c>
      <c r="AL105" s="43" t="s">
        <v>9</v>
      </c>
      <c r="AM105" s="43" t="s">
        <v>10</v>
      </c>
      <c r="AN105" s="43" t="s">
        <v>7</v>
      </c>
      <c r="AO105" s="43" t="s">
        <v>9</v>
      </c>
      <c r="AP105" s="43" t="s">
        <v>7</v>
      </c>
      <c r="AQ105" s="43" t="s">
        <v>7</v>
      </c>
      <c r="AR105" s="43" t="s">
        <v>8</v>
      </c>
      <c r="AS105" s="43" t="s">
        <v>10</v>
      </c>
      <c r="AT105" s="43" t="s">
        <v>7</v>
      </c>
      <c r="AU105" s="43" t="s">
        <v>9</v>
      </c>
      <c r="AV105" s="43" t="s">
        <v>7</v>
      </c>
      <c r="AW105" s="43" t="s">
        <v>10</v>
      </c>
      <c r="AX105" s="43" t="s">
        <v>10</v>
      </c>
      <c r="AY105" s="43" t="s">
        <v>9</v>
      </c>
      <c r="AZ105" s="61" t="s">
        <v>7</v>
      </c>
      <c r="BA105" s="45" t="s">
        <v>8</v>
      </c>
      <c r="BB105" s="45" t="s">
        <v>10</v>
      </c>
      <c r="BC105" s="45" t="s">
        <v>10</v>
      </c>
      <c r="BD105" s="45" t="s">
        <v>7</v>
      </c>
      <c r="BE105" s="45" t="s">
        <v>7</v>
      </c>
      <c r="BF105" s="45" t="s">
        <v>8</v>
      </c>
      <c r="BG105" s="45" t="s">
        <v>9</v>
      </c>
      <c r="BH105" s="45" t="s">
        <v>7</v>
      </c>
      <c r="BI105" s="45" t="s">
        <v>9</v>
      </c>
      <c r="BJ105" s="45" t="s">
        <v>10</v>
      </c>
      <c r="BK105" s="45" t="s">
        <v>9</v>
      </c>
      <c r="BL105" s="45" t="s">
        <v>8</v>
      </c>
      <c r="BM105" s="45" t="s">
        <v>10</v>
      </c>
      <c r="BN105" s="45" t="s">
        <v>10</v>
      </c>
      <c r="BO105" s="45" t="s">
        <v>10</v>
      </c>
      <c r="BP105" s="45" t="s">
        <v>8</v>
      </c>
      <c r="BQ105" s="45" t="s">
        <v>7</v>
      </c>
      <c r="BR105" s="45" t="s">
        <v>10</v>
      </c>
      <c r="BS105" s="45" t="s">
        <v>8</v>
      </c>
      <c r="BT105" s="45" t="s">
        <v>9</v>
      </c>
      <c r="BU105" s="62" t="s">
        <v>7</v>
      </c>
      <c r="BV105" s="47" t="s">
        <v>7</v>
      </c>
      <c r="BW105" s="47" t="s">
        <v>10</v>
      </c>
      <c r="BX105" s="47" t="s">
        <v>9</v>
      </c>
      <c r="BY105" s="47" t="s">
        <v>10</v>
      </c>
      <c r="BZ105" s="47" t="s">
        <v>8</v>
      </c>
      <c r="CA105" s="47" t="s">
        <v>7</v>
      </c>
      <c r="CB105" s="47" t="s">
        <v>9</v>
      </c>
      <c r="CC105" s="47" t="s">
        <v>9</v>
      </c>
      <c r="CD105" s="47" t="s">
        <v>10</v>
      </c>
      <c r="CE105" s="47" t="s">
        <v>8</v>
      </c>
      <c r="CF105" s="47" t="s">
        <v>10</v>
      </c>
      <c r="CG105" s="47" t="s">
        <v>8</v>
      </c>
      <c r="CH105" s="47" t="s">
        <v>9</v>
      </c>
      <c r="CI105" s="47" t="s">
        <v>8</v>
      </c>
      <c r="CJ105" s="47" t="s">
        <v>7</v>
      </c>
      <c r="CK105" s="47" t="s">
        <v>10</v>
      </c>
      <c r="CL105" s="47" t="s">
        <v>8</v>
      </c>
      <c r="CM105" s="47" t="s">
        <v>9</v>
      </c>
      <c r="CN105" s="47" t="s">
        <v>9</v>
      </c>
      <c r="CO105" s="47" t="s">
        <v>7</v>
      </c>
      <c r="CP105" s="48" t="s">
        <v>7</v>
      </c>
      <c r="CQ105" s="2" t="s">
        <v>9</v>
      </c>
      <c r="CR105" s="2" t="s">
        <v>7</v>
      </c>
      <c r="CS105" s="2" t="s">
        <v>8</v>
      </c>
      <c r="CT105" s="2" t="s">
        <v>7</v>
      </c>
      <c r="CU105" s="2" t="s">
        <v>9</v>
      </c>
      <c r="CV105" s="2" t="s">
        <v>8</v>
      </c>
      <c r="CW105" s="2" t="s">
        <v>10</v>
      </c>
      <c r="CX105" s="2" t="s">
        <v>7</v>
      </c>
      <c r="CY105" s="2" t="s">
        <v>10</v>
      </c>
      <c r="CZ105" s="2" t="s">
        <v>9</v>
      </c>
      <c r="DA105" s="2" t="s">
        <v>8</v>
      </c>
      <c r="DB105" s="2" t="s">
        <v>9</v>
      </c>
      <c r="DC105" s="2" t="s">
        <v>7</v>
      </c>
      <c r="DD105" s="2" t="s">
        <v>10</v>
      </c>
      <c r="DE105" s="2" t="s">
        <v>8</v>
      </c>
      <c r="DF105" s="2" t="s">
        <v>7</v>
      </c>
      <c r="DG105" s="2" t="s">
        <v>7</v>
      </c>
      <c r="DH105" s="2" t="s">
        <v>8</v>
      </c>
      <c r="DI105" s="2" t="s">
        <v>7</v>
      </c>
      <c r="DJ105" s="2" t="s">
        <v>10</v>
      </c>
      <c r="DK105" s="63" t="s">
        <v>8</v>
      </c>
      <c r="DL105" s="51" t="s">
        <v>7</v>
      </c>
      <c r="DM105" s="51" t="s">
        <v>8</v>
      </c>
      <c r="DN105" s="51" t="s">
        <v>9</v>
      </c>
      <c r="DO105" s="51" t="s">
        <v>10</v>
      </c>
      <c r="DP105" s="51" t="s">
        <v>7</v>
      </c>
      <c r="DQ105" s="51" t="s">
        <v>10</v>
      </c>
      <c r="DR105" s="51" t="s">
        <v>7</v>
      </c>
      <c r="DS105" s="51" t="s">
        <v>8</v>
      </c>
      <c r="DT105" s="51" t="s">
        <v>9</v>
      </c>
      <c r="DU105" s="51" t="s">
        <v>7</v>
      </c>
      <c r="DV105" s="51" t="s">
        <v>10</v>
      </c>
      <c r="DW105" s="51" t="s">
        <v>8</v>
      </c>
      <c r="DX105" s="51" t="s">
        <v>9</v>
      </c>
      <c r="DY105" s="51" t="s">
        <v>8</v>
      </c>
      <c r="DZ105" s="51" t="s">
        <v>9</v>
      </c>
      <c r="EA105" s="51" t="s">
        <v>7</v>
      </c>
      <c r="EB105" s="51" t="s">
        <v>10</v>
      </c>
      <c r="EC105" s="51" t="s">
        <v>10</v>
      </c>
      <c r="ED105" s="51" t="s">
        <v>9</v>
      </c>
      <c r="EE105" s="51" t="s">
        <v>8</v>
      </c>
    </row>
    <row r="106" spans="1:135" ht="18.75" customHeight="1" x14ac:dyDescent="0.2">
      <c r="A106" s="52">
        <v>102</v>
      </c>
      <c r="B106" s="53" t="s">
        <v>235</v>
      </c>
      <c r="C106" s="52" t="s">
        <v>35</v>
      </c>
      <c r="D106" s="52">
        <v>20</v>
      </c>
      <c r="E106" s="53" t="s">
        <v>252</v>
      </c>
      <c r="F106" s="53"/>
      <c r="G106" s="52"/>
      <c r="H106" s="52"/>
      <c r="I106" s="52"/>
      <c r="J106" s="57" t="s">
        <v>9</v>
      </c>
      <c r="K106" s="3" t="s">
        <v>9</v>
      </c>
      <c r="L106" s="3" t="s">
        <v>8</v>
      </c>
      <c r="M106" s="3" t="s">
        <v>9</v>
      </c>
      <c r="N106" s="3" t="s">
        <v>10</v>
      </c>
      <c r="O106" s="3" t="s">
        <v>7</v>
      </c>
      <c r="P106" s="3" t="s">
        <v>8</v>
      </c>
      <c r="Q106" s="3" t="s">
        <v>8</v>
      </c>
      <c r="R106" s="3" t="s">
        <v>8</v>
      </c>
      <c r="S106" s="3" t="s">
        <v>10</v>
      </c>
      <c r="T106" s="3" t="s">
        <v>7</v>
      </c>
      <c r="U106" s="3" t="s">
        <v>10</v>
      </c>
      <c r="V106" s="3" t="s">
        <v>10</v>
      </c>
      <c r="W106" s="3" t="s">
        <v>8</v>
      </c>
      <c r="X106" s="3" t="s">
        <v>7</v>
      </c>
      <c r="Y106" s="3" t="s">
        <v>7</v>
      </c>
      <c r="Z106" s="3" t="s">
        <v>9</v>
      </c>
      <c r="AA106" s="3" t="s">
        <v>7</v>
      </c>
      <c r="AB106" s="3" t="s">
        <v>7</v>
      </c>
      <c r="AC106" s="3" t="s">
        <v>10</v>
      </c>
      <c r="AD106" s="3" t="s">
        <v>10</v>
      </c>
      <c r="AE106" s="59" t="s">
        <v>9</v>
      </c>
      <c r="AF106" s="43" t="s">
        <v>10</v>
      </c>
      <c r="AG106" s="43" t="s">
        <v>10</v>
      </c>
      <c r="AH106" s="43" t="s">
        <v>9</v>
      </c>
      <c r="AI106" s="43" t="s">
        <v>9</v>
      </c>
      <c r="AJ106" s="43" t="s">
        <v>7</v>
      </c>
      <c r="AK106" s="43" t="s">
        <v>8</v>
      </c>
      <c r="AL106" s="43" t="s">
        <v>10</v>
      </c>
      <c r="AM106" s="43" t="s">
        <v>9</v>
      </c>
      <c r="AN106" s="43" t="s">
        <v>9</v>
      </c>
      <c r="AO106" s="43" t="s">
        <v>8</v>
      </c>
      <c r="AP106" s="43" t="s">
        <v>7</v>
      </c>
      <c r="AQ106" s="43" t="s">
        <v>10</v>
      </c>
      <c r="AR106" s="43" t="s">
        <v>7</v>
      </c>
      <c r="AS106" s="43" t="s">
        <v>8</v>
      </c>
      <c r="AT106" s="43" t="s">
        <v>8</v>
      </c>
      <c r="AU106" s="43" t="s">
        <v>10</v>
      </c>
      <c r="AV106" s="43" t="s">
        <v>10</v>
      </c>
      <c r="AW106" s="43" t="s">
        <v>8</v>
      </c>
      <c r="AX106" s="43" t="s">
        <v>7</v>
      </c>
      <c r="AY106" s="43" t="s">
        <v>9</v>
      </c>
      <c r="AZ106" s="61" t="s">
        <v>8</v>
      </c>
      <c r="BA106" s="45" t="s">
        <v>10</v>
      </c>
      <c r="BB106" s="45" t="s">
        <v>7</v>
      </c>
      <c r="BC106" s="45" t="s">
        <v>7</v>
      </c>
      <c r="BD106" s="45" t="s">
        <v>8</v>
      </c>
      <c r="BE106" s="45" t="s">
        <v>9</v>
      </c>
      <c r="BF106" s="45" t="s">
        <v>9</v>
      </c>
      <c r="BG106" s="45" t="s">
        <v>8</v>
      </c>
      <c r="BH106" s="45" t="s">
        <v>7</v>
      </c>
      <c r="BI106" s="45" t="s">
        <v>10</v>
      </c>
      <c r="BJ106" s="45" t="s">
        <v>7</v>
      </c>
      <c r="BK106" s="45" t="s">
        <v>10</v>
      </c>
      <c r="BL106" s="45" t="s">
        <v>8</v>
      </c>
      <c r="BM106" s="45" t="s">
        <v>7</v>
      </c>
      <c r="BN106" s="45" t="s">
        <v>8</v>
      </c>
      <c r="BO106" s="45" t="s">
        <v>10</v>
      </c>
      <c r="BP106" s="45" t="s">
        <v>9</v>
      </c>
      <c r="BQ106" s="45" t="s">
        <v>9</v>
      </c>
      <c r="BR106" s="45" t="s">
        <v>10</v>
      </c>
      <c r="BS106" s="45" t="s">
        <v>10</v>
      </c>
      <c r="BT106" s="45" t="s">
        <v>8</v>
      </c>
      <c r="BU106" s="62" t="s">
        <v>8</v>
      </c>
      <c r="BV106" s="47" t="s">
        <v>8</v>
      </c>
      <c r="BW106" s="47" t="s">
        <v>9</v>
      </c>
      <c r="BX106" s="47" t="s">
        <v>7</v>
      </c>
      <c r="BY106" s="47" t="s">
        <v>8</v>
      </c>
      <c r="BZ106" s="47" t="s">
        <v>10</v>
      </c>
      <c r="CA106" s="47" t="s">
        <v>7</v>
      </c>
      <c r="CB106" s="47" t="s">
        <v>7</v>
      </c>
      <c r="CC106" s="47" t="s">
        <v>7</v>
      </c>
      <c r="CD106" s="47" t="s">
        <v>10</v>
      </c>
      <c r="CE106" s="47" t="s">
        <v>8</v>
      </c>
      <c r="CF106" s="47" t="s">
        <v>9</v>
      </c>
      <c r="CG106" s="47" t="s">
        <v>8</v>
      </c>
      <c r="CH106" s="47" t="s">
        <v>7</v>
      </c>
      <c r="CI106" s="47" t="s">
        <v>9</v>
      </c>
      <c r="CJ106" s="47" t="s">
        <v>7</v>
      </c>
      <c r="CK106" s="47" t="s">
        <v>7</v>
      </c>
      <c r="CL106" s="47" t="s">
        <v>8</v>
      </c>
      <c r="CM106" s="47" t="s">
        <v>8</v>
      </c>
      <c r="CN106" s="47" t="s">
        <v>9</v>
      </c>
      <c r="CO106" s="47" t="s">
        <v>10</v>
      </c>
      <c r="CP106" s="48" t="s">
        <v>8</v>
      </c>
      <c r="CQ106" s="2" t="s">
        <v>7</v>
      </c>
      <c r="CR106" s="2" t="s">
        <v>8</v>
      </c>
      <c r="CS106" s="2" t="s">
        <v>7</v>
      </c>
      <c r="CT106" s="2" t="s">
        <v>10</v>
      </c>
      <c r="CU106" s="2" t="s">
        <v>7</v>
      </c>
      <c r="CV106" s="2" t="s">
        <v>9</v>
      </c>
      <c r="CW106" s="2" t="s">
        <v>8</v>
      </c>
      <c r="CX106" s="2" t="s">
        <v>9</v>
      </c>
      <c r="CY106" s="2" t="s">
        <v>8</v>
      </c>
      <c r="CZ106" s="2" t="s">
        <v>10</v>
      </c>
      <c r="DA106" s="2" t="s">
        <v>7</v>
      </c>
      <c r="DB106" s="2" t="s">
        <v>9</v>
      </c>
      <c r="DC106" s="2" t="s">
        <v>9</v>
      </c>
      <c r="DD106" s="2" t="s">
        <v>9</v>
      </c>
      <c r="DE106" s="2" t="s">
        <v>10</v>
      </c>
      <c r="DF106" s="2" t="s">
        <v>7</v>
      </c>
      <c r="DG106" s="2" t="s">
        <v>10</v>
      </c>
      <c r="DH106" s="2" t="s">
        <v>10</v>
      </c>
      <c r="DI106" s="2" t="s">
        <v>8</v>
      </c>
      <c r="DJ106" s="2" t="s">
        <v>9</v>
      </c>
      <c r="DK106" s="63" t="s">
        <v>9</v>
      </c>
      <c r="DL106" s="51" t="s">
        <v>7</v>
      </c>
      <c r="DM106" s="51" t="s">
        <v>10</v>
      </c>
      <c r="DN106" s="51" t="s">
        <v>7</v>
      </c>
      <c r="DO106" s="51" t="s">
        <v>9</v>
      </c>
      <c r="DP106" s="51" t="s">
        <v>8</v>
      </c>
      <c r="DQ106" s="51" t="s">
        <v>9</v>
      </c>
      <c r="DR106" s="51" t="s">
        <v>7</v>
      </c>
      <c r="DS106" s="51" t="s">
        <v>10</v>
      </c>
      <c r="DT106" s="51" t="s">
        <v>9</v>
      </c>
      <c r="DU106" s="51" t="s">
        <v>8</v>
      </c>
      <c r="DV106" s="51" t="s">
        <v>10</v>
      </c>
      <c r="DW106" s="51" t="s">
        <v>8</v>
      </c>
      <c r="DX106" s="51" t="s">
        <v>9</v>
      </c>
      <c r="DY106" s="51" t="s">
        <v>7</v>
      </c>
      <c r="DZ106" s="51" t="s">
        <v>10</v>
      </c>
      <c r="EA106" s="51" t="s">
        <v>7</v>
      </c>
      <c r="EB106" s="51" t="s">
        <v>10</v>
      </c>
      <c r="EC106" s="51" t="s">
        <v>9</v>
      </c>
      <c r="ED106" s="51" t="s">
        <v>7</v>
      </c>
      <c r="EE106" s="51" t="s">
        <v>8</v>
      </c>
    </row>
    <row r="107" spans="1:135" ht="18.75" customHeight="1" x14ac:dyDescent="0.2">
      <c r="A107" s="52">
        <v>103</v>
      </c>
      <c r="B107" s="53" t="s">
        <v>235</v>
      </c>
      <c r="C107" s="52" t="s">
        <v>35</v>
      </c>
      <c r="D107" s="52">
        <v>38</v>
      </c>
      <c r="E107" s="53" t="s">
        <v>253</v>
      </c>
      <c r="F107" s="53"/>
      <c r="G107" s="52"/>
      <c r="H107" s="52"/>
      <c r="I107" s="52"/>
      <c r="J107" s="57" t="s">
        <v>7</v>
      </c>
      <c r="K107" s="3" t="s">
        <v>9</v>
      </c>
      <c r="L107" s="3" t="s">
        <v>7</v>
      </c>
      <c r="M107" s="3" t="s">
        <v>10</v>
      </c>
      <c r="N107" s="3" t="s">
        <v>8</v>
      </c>
      <c r="O107" s="3" t="s">
        <v>10</v>
      </c>
      <c r="P107" s="3" t="s">
        <v>9</v>
      </c>
      <c r="Q107" s="3" t="s">
        <v>10</v>
      </c>
      <c r="R107" s="3" t="s">
        <v>7</v>
      </c>
      <c r="S107" s="3" t="s">
        <v>7</v>
      </c>
      <c r="T107" s="3" t="s">
        <v>10</v>
      </c>
      <c r="U107" s="3" t="s">
        <v>7</v>
      </c>
      <c r="V107" s="3" t="s">
        <v>8</v>
      </c>
      <c r="W107" s="3" t="s">
        <v>8</v>
      </c>
      <c r="X107" s="3" t="s">
        <v>8</v>
      </c>
      <c r="Y107" s="3" t="s">
        <v>10</v>
      </c>
      <c r="Z107" s="3" t="s">
        <v>10</v>
      </c>
      <c r="AA107" s="3" t="s">
        <v>9</v>
      </c>
      <c r="AB107" s="3" t="s">
        <v>7</v>
      </c>
      <c r="AC107" s="3" t="s">
        <v>7</v>
      </c>
      <c r="AD107" s="3" t="s">
        <v>9</v>
      </c>
      <c r="AE107" s="59" t="s">
        <v>7</v>
      </c>
      <c r="AF107" s="43" t="s">
        <v>9</v>
      </c>
      <c r="AG107" s="43" t="s">
        <v>7</v>
      </c>
      <c r="AH107" s="43" t="s">
        <v>9</v>
      </c>
      <c r="AI107" s="43" t="s">
        <v>10</v>
      </c>
      <c r="AJ107" s="43" t="s">
        <v>7</v>
      </c>
      <c r="AK107" s="43" t="s">
        <v>10</v>
      </c>
      <c r="AL107" s="43" t="s">
        <v>8</v>
      </c>
      <c r="AM107" s="43" t="s">
        <v>8</v>
      </c>
      <c r="AN107" s="43" t="s">
        <v>8</v>
      </c>
      <c r="AO107" s="43" t="s">
        <v>10</v>
      </c>
      <c r="AP107" s="43" t="s">
        <v>9</v>
      </c>
      <c r="AQ107" s="43" t="s">
        <v>8</v>
      </c>
      <c r="AR107" s="43" t="s">
        <v>7</v>
      </c>
      <c r="AS107" s="43" t="s">
        <v>9</v>
      </c>
      <c r="AT107" s="43" t="s">
        <v>7</v>
      </c>
      <c r="AU107" s="43" t="s">
        <v>7</v>
      </c>
      <c r="AV107" s="43" t="s">
        <v>8</v>
      </c>
      <c r="AW107" s="43" t="s">
        <v>10</v>
      </c>
      <c r="AX107" s="43" t="s">
        <v>9</v>
      </c>
      <c r="AY107" s="43" t="s">
        <v>10</v>
      </c>
      <c r="AZ107" s="61" t="s">
        <v>7</v>
      </c>
      <c r="BA107" s="45" t="s">
        <v>8</v>
      </c>
      <c r="BB107" s="45" t="s">
        <v>9</v>
      </c>
      <c r="BC107" s="45" t="s">
        <v>7</v>
      </c>
      <c r="BD107" s="45" t="s">
        <v>9</v>
      </c>
      <c r="BE107" s="45" t="s">
        <v>7</v>
      </c>
      <c r="BF107" s="45" t="s">
        <v>9</v>
      </c>
      <c r="BG107" s="45" t="s">
        <v>10</v>
      </c>
      <c r="BH107" s="45" t="s">
        <v>10</v>
      </c>
      <c r="BI107" s="45" t="s">
        <v>7</v>
      </c>
      <c r="BJ107" s="45" t="s">
        <v>9</v>
      </c>
      <c r="BK107" s="45" t="s">
        <v>9</v>
      </c>
      <c r="BL107" s="45" t="s">
        <v>8</v>
      </c>
      <c r="BM107" s="45" t="s">
        <v>8</v>
      </c>
      <c r="BN107" s="45" t="s">
        <v>8</v>
      </c>
      <c r="BO107" s="45" t="s">
        <v>10</v>
      </c>
      <c r="BP107" s="45" t="s">
        <v>7</v>
      </c>
      <c r="BQ107" s="45" t="s">
        <v>10</v>
      </c>
      <c r="BR107" s="45" t="s">
        <v>9</v>
      </c>
      <c r="BS107" s="45" t="s">
        <v>7</v>
      </c>
      <c r="BT107" s="45" t="s">
        <v>8</v>
      </c>
      <c r="BU107" s="62" t="s">
        <v>7</v>
      </c>
      <c r="BV107" s="47" t="s">
        <v>10</v>
      </c>
      <c r="BW107" s="47" t="s">
        <v>10</v>
      </c>
      <c r="BX107" s="47" t="s">
        <v>9</v>
      </c>
      <c r="BY107" s="47" t="s">
        <v>8</v>
      </c>
      <c r="BZ107" s="47" t="s">
        <v>8</v>
      </c>
      <c r="CA107" s="47" t="s">
        <v>8</v>
      </c>
      <c r="CB107" s="47" t="s">
        <v>10</v>
      </c>
      <c r="CC107" s="47" t="s">
        <v>7</v>
      </c>
      <c r="CD107" s="47" t="s">
        <v>10</v>
      </c>
      <c r="CE107" s="47" t="s">
        <v>7</v>
      </c>
      <c r="CF107" s="47" t="s">
        <v>10</v>
      </c>
      <c r="CG107" s="47" t="s">
        <v>7</v>
      </c>
      <c r="CH107" s="47" t="s">
        <v>8</v>
      </c>
      <c r="CI107" s="47" t="s">
        <v>8</v>
      </c>
      <c r="CJ107" s="47" t="s">
        <v>7</v>
      </c>
      <c r="CK107" s="47" t="s">
        <v>7</v>
      </c>
      <c r="CL107" s="47" t="s">
        <v>10</v>
      </c>
      <c r="CM107" s="47" t="s">
        <v>9</v>
      </c>
      <c r="CN107" s="47" t="s">
        <v>9</v>
      </c>
      <c r="CO107" s="47" t="s">
        <v>8</v>
      </c>
      <c r="CP107" s="48" t="s">
        <v>7</v>
      </c>
      <c r="CQ107" s="2" t="s">
        <v>9</v>
      </c>
      <c r="CR107" s="2" t="s">
        <v>7</v>
      </c>
      <c r="CS107" s="2" t="s">
        <v>8</v>
      </c>
      <c r="CT107" s="2" t="s">
        <v>7</v>
      </c>
      <c r="CU107" s="2" t="s">
        <v>9</v>
      </c>
      <c r="CV107" s="2" t="s">
        <v>10</v>
      </c>
      <c r="CW107" s="2" t="s">
        <v>10</v>
      </c>
      <c r="CX107" s="2" t="s">
        <v>10</v>
      </c>
      <c r="CY107" s="2" t="s">
        <v>8</v>
      </c>
      <c r="CZ107" s="2" t="s">
        <v>9</v>
      </c>
      <c r="DA107" s="2" t="s">
        <v>10</v>
      </c>
      <c r="DB107" s="2" t="s">
        <v>7</v>
      </c>
      <c r="DC107" s="2" t="s">
        <v>8</v>
      </c>
      <c r="DD107" s="2" t="s">
        <v>9</v>
      </c>
      <c r="DE107" s="2" t="s">
        <v>10</v>
      </c>
      <c r="DF107" s="2" t="s">
        <v>8</v>
      </c>
      <c r="DG107" s="2" t="s">
        <v>9</v>
      </c>
      <c r="DH107" s="2" t="s">
        <v>8</v>
      </c>
      <c r="DI107" s="2" t="s">
        <v>7</v>
      </c>
      <c r="DJ107" s="2" t="s">
        <v>8</v>
      </c>
      <c r="DK107" s="63" t="s">
        <v>7</v>
      </c>
      <c r="DL107" s="51" t="s">
        <v>8</v>
      </c>
      <c r="DM107" s="51" t="s">
        <v>7</v>
      </c>
      <c r="DN107" s="51" t="s">
        <v>10</v>
      </c>
      <c r="DO107" s="51" t="s">
        <v>8</v>
      </c>
      <c r="DP107" s="51" t="s">
        <v>9</v>
      </c>
      <c r="DQ107" s="51" t="s">
        <v>7</v>
      </c>
      <c r="DR107" s="51" t="s">
        <v>10</v>
      </c>
      <c r="DS107" s="51" t="s">
        <v>8</v>
      </c>
      <c r="DT107" s="51" t="s">
        <v>10</v>
      </c>
      <c r="DU107" s="51" t="s">
        <v>9</v>
      </c>
      <c r="DV107" s="51" t="s">
        <v>7</v>
      </c>
      <c r="DW107" s="51" t="s">
        <v>9</v>
      </c>
      <c r="DX107" s="51" t="s">
        <v>8</v>
      </c>
      <c r="DY107" s="51" t="s">
        <v>8</v>
      </c>
      <c r="DZ107" s="51" t="s">
        <v>10</v>
      </c>
      <c r="EA107" s="51" t="s">
        <v>9</v>
      </c>
      <c r="EB107" s="51" t="s">
        <v>10</v>
      </c>
      <c r="EC107" s="51" t="s">
        <v>8</v>
      </c>
      <c r="ED107" s="51" t="s">
        <v>9</v>
      </c>
      <c r="EE107" s="51" t="s">
        <v>7</v>
      </c>
    </row>
    <row r="108" spans="1:135" ht="18.75" customHeight="1" x14ac:dyDescent="0.2">
      <c r="A108" s="52">
        <v>104</v>
      </c>
      <c r="B108" s="53" t="s">
        <v>235</v>
      </c>
      <c r="C108" s="52" t="s">
        <v>35</v>
      </c>
      <c r="D108" s="52">
        <v>56</v>
      </c>
      <c r="E108" s="53" t="s">
        <v>254</v>
      </c>
      <c r="F108" s="53"/>
      <c r="G108" s="52"/>
      <c r="H108" s="52"/>
      <c r="I108" s="52"/>
      <c r="J108" s="57" t="s">
        <v>10</v>
      </c>
      <c r="K108" s="3" t="s">
        <v>10</v>
      </c>
      <c r="L108" s="3" t="s">
        <v>10</v>
      </c>
      <c r="M108" s="3" t="s">
        <v>10</v>
      </c>
      <c r="N108" s="3" t="s">
        <v>9</v>
      </c>
      <c r="O108" s="3" t="s">
        <v>10</v>
      </c>
      <c r="P108" s="3" t="s">
        <v>9</v>
      </c>
      <c r="Q108" s="3" t="s">
        <v>7</v>
      </c>
      <c r="R108" s="3" t="s">
        <v>9</v>
      </c>
      <c r="S108" s="3" t="s">
        <v>8</v>
      </c>
      <c r="T108" s="3" t="s">
        <v>9</v>
      </c>
      <c r="U108" s="3" t="s">
        <v>10</v>
      </c>
      <c r="V108" s="3" t="s">
        <v>9</v>
      </c>
      <c r="W108" s="3" t="s">
        <v>10</v>
      </c>
      <c r="X108" s="3" t="s">
        <v>9</v>
      </c>
      <c r="Y108" s="3" t="s">
        <v>9</v>
      </c>
      <c r="Z108" s="3" t="s">
        <v>7</v>
      </c>
      <c r="AA108" s="3" t="s">
        <v>9</v>
      </c>
      <c r="AB108" s="3" t="s">
        <v>9</v>
      </c>
      <c r="AC108" s="3" t="s">
        <v>8</v>
      </c>
      <c r="AD108" s="3" t="s">
        <v>10</v>
      </c>
      <c r="AE108" s="59" t="s">
        <v>10</v>
      </c>
      <c r="AF108" s="43" t="s">
        <v>9</v>
      </c>
      <c r="AG108" s="43" t="s">
        <v>9</v>
      </c>
      <c r="AH108" s="43" t="s">
        <v>10</v>
      </c>
      <c r="AI108" s="43" t="s">
        <v>9</v>
      </c>
      <c r="AJ108" s="43" t="s">
        <v>9</v>
      </c>
      <c r="AK108" s="43" t="s">
        <v>9</v>
      </c>
      <c r="AL108" s="43" t="s">
        <v>7</v>
      </c>
      <c r="AM108" s="43" t="s">
        <v>9</v>
      </c>
      <c r="AN108" s="43" t="s">
        <v>9</v>
      </c>
      <c r="AO108" s="43" t="s">
        <v>9</v>
      </c>
      <c r="AP108" s="43" t="s">
        <v>9</v>
      </c>
      <c r="AQ108" s="43" t="s">
        <v>9</v>
      </c>
      <c r="AR108" s="43" t="s">
        <v>9</v>
      </c>
      <c r="AS108" s="43" t="s">
        <v>9</v>
      </c>
      <c r="AT108" s="43" t="s">
        <v>7</v>
      </c>
      <c r="AU108" s="43" t="s">
        <v>7</v>
      </c>
      <c r="AV108" s="43" t="s">
        <v>9</v>
      </c>
      <c r="AW108" s="43" t="s">
        <v>9</v>
      </c>
      <c r="AX108" s="43" t="s">
        <v>9</v>
      </c>
      <c r="AY108" s="43" t="s">
        <v>8</v>
      </c>
      <c r="AZ108" s="61" t="s">
        <v>10</v>
      </c>
      <c r="BA108" s="45" t="s">
        <v>7</v>
      </c>
      <c r="BB108" s="45" t="s">
        <v>8</v>
      </c>
      <c r="BC108" s="45" t="s">
        <v>9</v>
      </c>
      <c r="BD108" s="45" t="s">
        <v>9</v>
      </c>
      <c r="BE108" s="45" t="s">
        <v>10</v>
      </c>
      <c r="BF108" s="45" t="s">
        <v>9</v>
      </c>
      <c r="BG108" s="45" t="s">
        <v>9</v>
      </c>
      <c r="BH108" s="45" t="s">
        <v>9</v>
      </c>
      <c r="BI108" s="45" t="s">
        <v>10</v>
      </c>
      <c r="BJ108" s="45" t="s">
        <v>7</v>
      </c>
      <c r="BK108" s="45" t="s">
        <v>9</v>
      </c>
      <c r="BL108" s="45" t="s">
        <v>9</v>
      </c>
      <c r="BM108" s="45" t="s">
        <v>10</v>
      </c>
      <c r="BN108" s="45" t="s">
        <v>8</v>
      </c>
      <c r="BO108" s="45" t="s">
        <v>10</v>
      </c>
      <c r="BP108" s="45" t="s">
        <v>10</v>
      </c>
      <c r="BQ108" s="45" t="s">
        <v>7</v>
      </c>
      <c r="BR108" s="45" t="s">
        <v>8</v>
      </c>
      <c r="BS108" s="45" t="s">
        <v>8</v>
      </c>
      <c r="BT108" s="45" t="s">
        <v>8</v>
      </c>
      <c r="BU108" s="62" t="s">
        <v>10</v>
      </c>
      <c r="BV108" s="47" t="s">
        <v>7</v>
      </c>
      <c r="BW108" s="47" t="s">
        <v>9</v>
      </c>
      <c r="BX108" s="47" t="s">
        <v>8</v>
      </c>
      <c r="BY108" s="47" t="s">
        <v>10</v>
      </c>
      <c r="BZ108" s="47" t="s">
        <v>9</v>
      </c>
      <c r="CA108" s="47" t="s">
        <v>10</v>
      </c>
      <c r="CB108" s="47" t="s">
        <v>9</v>
      </c>
      <c r="CC108" s="47" t="s">
        <v>10</v>
      </c>
      <c r="CD108" s="47" t="s">
        <v>8</v>
      </c>
      <c r="CE108" s="47" t="s">
        <v>9</v>
      </c>
      <c r="CF108" s="47" t="s">
        <v>9</v>
      </c>
      <c r="CG108" s="47" t="s">
        <v>8</v>
      </c>
      <c r="CH108" s="47" t="s">
        <v>9</v>
      </c>
      <c r="CI108" s="47" t="s">
        <v>9</v>
      </c>
      <c r="CJ108" s="47" t="s">
        <v>7</v>
      </c>
      <c r="CK108" s="47" t="s">
        <v>10</v>
      </c>
      <c r="CL108" s="47" t="s">
        <v>8</v>
      </c>
      <c r="CM108" s="47" t="s">
        <v>7</v>
      </c>
      <c r="CN108" s="47" t="s">
        <v>9</v>
      </c>
      <c r="CO108" s="47" t="s">
        <v>8</v>
      </c>
      <c r="CP108" s="48" t="s">
        <v>10</v>
      </c>
      <c r="CQ108" s="2" t="s">
        <v>9</v>
      </c>
      <c r="CR108" s="2" t="s">
        <v>9</v>
      </c>
      <c r="CS108" s="2" t="s">
        <v>10</v>
      </c>
      <c r="CT108" s="2" t="s">
        <v>7</v>
      </c>
      <c r="CU108" s="2" t="s">
        <v>8</v>
      </c>
      <c r="CV108" s="2" t="s">
        <v>9</v>
      </c>
      <c r="CW108" s="2" t="s">
        <v>9</v>
      </c>
      <c r="CX108" s="2" t="s">
        <v>7</v>
      </c>
      <c r="CY108" s="2" t="s">
        <v>8</v>
      </c>
      <c r="CZ108" s="2" t="s">
        <v>8</v>
      </c>
      <c r="DA108" s="2" t="s">
        <v>9</v>
      </c>
      <c r="DB108" s="2" t="s">
        <v>7</v>
      </c>
      <c r="DC108" s="2" t="s">
        <v>8</v>
      </c>
      <c r="DD108" s="2" t="s">
        <v>7</v>
      </c>
      <c r="DE108" s="2" t="s">
        <v>7</v>
      </c>
      <c r="DF108" s="2" t="s">
        <v>9</v>
      </c>
      <c r="DG108" s="2" t="s">
        <v>10</v>
      </c>
      <c r="DH108" s="2" t="s">
        <v>7</v>
      </c>
      <c r="DI108" s="2" t="s">
        <v>10</v>
      </c>
      <c r="DJ108" s="2" t="s">
        <v>9</v>
      </c>
      <c r="DK108" s="63" t="s">
        <v>10</v>
      </c>
      <c r="DL108" s="51" t="s">
        <v>9</v>
      </c>
      <c r="DM108" s="51" t="s">
        <v>8</v>
      </c>
      <c r="DN108" s="51" t="s">
        <v>9</v>
      </c>
      <c r="DO108" s="51" t="s">
        <v>7</v>
      </c>
      <c r="DP108" s="51" t="s">
        <v>10</v>
      </c>
      <c r="DQ108" s="51" t="s">
        <v>7</v>
      </c>
      <c r="DR108" s="51" t="s">
        <v>8</v>
      </c>
      <c r="DS108" s="51" t="s">
        <v>9</v>
      </c>
      <c r="DT108" s="51" t="s">
        <v>7</v>
      </c>
      <c r="DU108" s="51" t="s">
        <v>7</v>
      </c>
      <c r="DV108" s="51" t="s">
        <v>7</v>
      </c>
      <c r="DW108" s="51" t="s">
        <v>10</v>
      </c>
      <c r="DX108" s="51" t="s">
        <v>8</v>
      </c>
      <c r="DY108" s="51" t="s">
        <v>7</v>
      </c>
      <c r="DZ108" s="51" t="s">
        <v>8</v>
      </c>
      <c r="EA108" s="51" t="s">
        <v>9</v>
      </c>
      <c r="EB108" s="51" t="s">
        <v>9</v>
      </c>
      <c r="EC108" s="51" t="s">
        <v>8</v>
      </c>
      <c r="ED108" s="51" t="s">
        <v>10</v>
      </c>
      <c r="EE108" s="51" t="s">
        <v>10</v>
      </c>
    </row>
    <row r="109" spans="1:135" ht="18.75" customHeight="1" x14ac:dyDescent="0.2">
      <c r="A109" s="52">
        <v>105</v>
      </c>
      <c r="B109" s="53" t="s">
        <v>40</v>
      </c>
      <c r="C109" s="52" t="s">
        <v>35</v>
      </c>
      <c r="D109" s="52">
        <v>33</v>
      </c>
      <c r="E109" s="53" t="s">
        <v>255</v>
      </c>
      <c r="F109" s="53"/>
      <c r="G109" s="52"/>
      <c r="H109" s="52"/>
      <c r="I109" s="52"/>
      <c r="J109" s="57" t="s">
        <v>8</v>
      </c>
      <c r="K109" s="3" t="s">
        <v>8</v>
      </c>
      <c r="L109" s="3" t="s">
        <v>7</v>
      </c>
      <c r="M109" s="3" t="s">
        <v>7</v>
      </c>
      <c r="N109" s="3" t="s">
        <v>9</v>
      </c>
      <c r="O109" s="3" t="s">
        <v>10</v>
      </c>
      <c r="P109" s="3" t="s">
        <v>8</v>
      </c>
      <c r="Q109" s="3" t="s">
        <v>8</v>
      </c>
      <c r="R109" s="3" t="s">
        <v>10</v>
      </c>
      <c r="S109" s="3" t="s">
        <v>10</v>
      </c>
      <c r="T109" s="3" t="s">
        <v>7</v>
      </c>
      <c r="U109" s="3" t="s">
        <v>9</v>
      </c>
      <c r="V109" s="3" t="s">
        <v>9</v>
      </c>
      <c r="W109" s="3" t="s">
        <v>7</v>
      </c>
      <c r="X109" s="3" t="s">
        <v>8</v>
      </c>
      <c r="Y109" s="3" t="s">
        <v>7</v>
      </c>
      <c r="Z109" s="3" t="s">
        <v>10</v>
      </c>
      <c r="AA109" s="3" t="s">
        <v>7</v>
      </c>
      <c r="AB109" s="3" t="s">
        <v>9</v>
      </c>
      <c r="AC109" s="3" t="s">
        <v>9</v>
      </c>
      <c r="AD109" s="3" t="s">
        <v>7</v>
      </c>
      <c r="AE109" s="59" t="s">
        <v>8</v>
      </c>
      <c r="AF109" s="43" t="s">
        <v>7</v>
      </c>
      <c r="AG109" s="43" t="s">
        <v>10</v>
      </c>
      <c r="AH109" s="43" t="s">
        <v>9</v>
      </c>
      <c r="AI109" s="43" t="s">
        <v>9</v>
      </c>
      <c r="AJ109" s="43" t="s">
        <v>8</v>
      </c>
      <c r="AK109" s="43" t="s">
        <v>8</v>
      </c>
      <c r="AL109" s="43" t="s">
        <v>9</v>
      </c>
      <c r="AM109" s="43" t="s">
        <v>8</v>
      </c>
      <c r="AN109" s="43" t="s">
        <v>7</v>
      </c>
      <c r="AO109" s="43" t="s">
        <v>8</v>
      </c>
      <c r="AP109" s="43" t="s">
        <v>7</v>
      </c>
      <c r="AQ109" s="43" t="s">
        <v>7</v>
      </c>
      <c r="AR109" s="43" t="s">
        <v>8</v>
      </c>
      <c r="AS109" s="43" t="s">
        <v>10</v>
      </c>
      <c r="AT109" s="43" t="s">
        <v>9</v>
      </c>
      <c r="AU109" s="43" t="s">
        <v>7</v>
      </c>
      <c r="AV109" s="43" t="s">
        <v>8</v>
      </c>
      <c r="AW109" s="43" t="s">
        <v>10</v>
      </c>
      <c r="AX109" s="43" t="s">
        <v>8</v>
      </c>
      <c r="AY109" s="43" t="s">
        <v>9</v>
      </c>
      <c r="AZ109" s="61" t="s">
        <v>7</v>
      </c>
      <c r="BA109" s="45" t="s">
        <v>8</v>
      </c>
      <c r="BB109" s="45" t="s">
        <v>10</v>
      </c>
      <c r="BC109" s="45" t="s">
        <v>10</v>
      </c>
      <c r="BD109" s="45" t="s">
        <v>7</v>
      </c>
      <c r="BE109" s="45" t="s">
        <v>9</v>
      </c>
      <c r="BF109" s="45" t="s">
        <v>10</v>
      </c>
      <c r="BG109" s="45" t="s">
        <v>8</v>
      </c>
      <c r="BH109" s="45" t="s">
        <v>7</v>
      </c>
      <c r="BI109" s="45" t="s">
        <v>9</v>
      </c>
      <c r="BJ109" s="45" t="s">
        <v>9</v>
      </c>
      <c r="BK109" s="45" t="s">
        <v>7</v>
      </c>
      <c r="BL109" s="45" t="s">
        <v>8</v>
      </c>
      <c r="BM109" s="45" t="s">
        <v>10</v>
      </c>
      <c r="BN109" s="45" t="s">
        <v>7</v>
      </c>
      <c r="BO109" s="45" t="s">
        <v>10</v>
      </c>
      <c r="BP109" s="45" t="s">
        <v>7</v>
      </c>
      <c r="BQ109" s="45" t="s">
        <v>10</v>
      </c>
      <c r="BR109" s="45" t="s">
        <v>7</v>
      </c>
      <c r="BS109" s="45" t="s">
        <v>9</v>
      </c>
      <c r="BT109" s="45" t="s">
        <v>9</v>
      </c>
      <c r="BU109" s="62" t="s">
        <v>7</v>
      </c>
      <c r="BV109" s="47" t="s">
        <v>7</v>
      </c>
      <c r="BW109" s="47" t="s">
        <v>8</v>
      </c>
      <c r="BX109" s="47" t="s">
        <v>9</v>
      </c>
      <c r="BY109" s="47" t="s">
        <v>10</v>
      </c>
      <c r="BZ109" s="47" t="s">
        <v>9</v>
      </c>
      <c r="CA109" s="47" t="s">
        <v>7</v>
      </c>
      <c r="CB109" s="47" t="s">
        <v>9</v>
      </c>
      <c r="CC109" s="47" t="s">
        <v>8</v>
      </c>
      <c r="CD109" s="47" t="s">
        <v>7</v>
      </c>
      <c r="CE109" s="47" t="s">
        <v>8</v>
      </c>
      <c r="CF109" s="47" t="s">
        <v>8</v>
      </c>
      <c r="CG109" s="47" t="s">
        <v>7</v>
      </c>
      <c r="CH109" s="47" t="s">
        <v>9</v>
      </c>
      <c r="CI109" s="47" t="s">
        <v>10</v>
      </c>
      <c r="CJ109" s="47" t="s">
        <v>7</v>
      </c>
      <c r="CK109" s="47" t="s">
        <v>10</v>
      </c>
      <c r="CL109" s="47" t="s">
        <v>9</v>
      </c>
      <c r="CM109" s="47" t="s">
        <v>7</v>
      </c>
      <c r="CN109" s="47" t="s">
        <v>9</v>
      </c>
      <c r="CO109" s="47" t="s">
        <v>7</v>
      </c>
      <c r="CP109" s="48" t="s">
        <v>7</v>
      </c>
      <c r="CQ109" s="2" t="s">
        <v>9</v>
      </c>
      <c r="CR109" s="2" t="s">
        <v>9</v>
      </c>
      <c r="CS109" s="2" t="s">
        <v>7</v>
      </c>
      <c r="CT109" s="2" t="s">
        <v>8</v>
      </c>
      <c r="CU109" s="2" t="s">
        <v>9</v>
      </c>
      <c r="CV109" s="2" t="s">
        <v>8</v>
      </c>
      <c r="CW109" s="2" t="s">
        <v>9</v>
      </c>
      <c r="CX109" s="2" t="s">
        <v>7</v>
      </c>
      <c r="CY109" s="2" t="s">
        <v>7</v>
      </c>
      <c r="CZ109" s="2" t="s">
        <v>7</v>
      </c>
      <c r="DA109" s="2" t="s">
        <v>8</v>
      </c>
      <c r="DB109" s="2" t="s">
        <v>9</v>
      </c>
      <c r="DC109" s="2" t="s">
        <v>9</v>
      </c>
      <c r="DD109" s="2" t="s">
        <v>10</v>
      </c>
      <c r="DE109" s="2" t="s">
        <v>10</v>
      </c>
      <c r="DF109" s="2" t="s">
        <v>7</v>
      </c>
      <c r="DG109" s="2" t="s">
        <v>9</v>
      </c>
      <c r="DH109" s="2" t="s">
        <v>8</v>
      </c>
      <c r="DI109" s="2" t="s">
        <v>10</v>
      </c>
      <c r="DJ109" s="2" t="s">
        <v>9</v>
      </c>
      <c r="DK109" s="63" t="s">
        <v>8</v>
      </c>
      <c r="DL109" s="51" t="s">
        <v>7</v>
      </c>
      <c r="DM109" s="51" t="s">
        <v>8</v>
      </c>
      <c r="DN109" s="51" t="s">
        <v>9</v>
      </c>
      <c r="DO109" s="51" t="s">
        <v>8</v>
      </c>
      <c r="DP109" s="51" t="s">
        <v>7</v>
      </c>
      <c r="DQ109" s="51" t="s">
        <v>10</v>
      </c>
      <c r="DR109" s="51" t="s">
        <v>7</v>
      </c>
      <c r="DS109" s="51" t="s">
        <v>8</v>
      </c>
      <c r="DT109" s="51" t="s">
        <v>9</v>
      </c>
      <c r="DU109" s="51" t="s">
        <v>7</v>
      </c>
      <c r="DV109" s="51" t="s">
        <v>10</v>
      </c>
      <c r="DW109" s="51" t="s">
        <v>8</v>
      </c>
      <c r="DX109" s="51" t="s">
        <v>9</v>
      </c>
      <c r="DY109" s="51" t="s">
        <v>8</v>
      </c>
      <c r="DZ109" s="51" t="s">
        <v>9</v>
      </c>
      <c r="EA109" s="51" t="s">
        <v>7</v>
      </c>
      <c r="EB109" s="51" t="s">
        <v>9</v>
      </c>
      <c r="EC109" s="51" t="s">
        <v>10</v>
      </c>
      <c r="ED109" s="51" t="s">
        <v>9</v>
      </c>
      <c r="EE109" s="51" t="s">
        <v>8</v>
      </c>
    </row>
    <row r="110" spans="1:135" ht="18.75" customHeight="1" x14ac:dyDescent="0.2">
      <c r="A110" s="52">
        <v>106</v>
      </c>
      <c r="B110" s="53" t="s">
        <v>40</v>
      </c>
      <c r="C110" s="52" t="s">
        <v>35</v>
      </c>
      <c r="D110" s="52">
        <v>34</v>
      </c>
      <c r="E110" s="53" t="s">
        <v>256</v>
      </c>
      <c r="F110" s="53"/>
      <c r="G110" s="52"/>
      <c r="H110" s="52"/>
      <c r="I110" s="52"/>
      <c r="J110" s="57" t="s">
        <v>9</v>
      </c>
      <c r="K110" s="3" t="s">
        <v>10</v>
      </c>
      <c r="L110" s="3" t="s">
        <v>8</v>
      </c>
      <c r="M110" s="3" t="s">
        <v>10</v>
      </c>
      <c r="N110" s="3" t="s">
        <v>9</v>
      </c>
      <c r="O110" s="3" t="s">
        <v>7</v>
      </c>
      <c r="P110" s="3" t="s">
        <v>9</v>
      </c>
      <c r="Q110" s="3" t="s">
        <v>8</v>
      </c>
      <c r="R110" s="3" t="s">
        <v>8</v>
      </c>
      <c r="S110" s="3" t="s">
        <v>10</v>
      </c>
      <c r="T110" s="3" t="s">
        <v>7</v>
      </c>
      <c r="U110" s="3" t="s">
        <v>10</v>
      </c>
      <c r="V110" s="3" t="s">
        <v>10</v>
      </c>
      <c r="W110" s="3" t="s">
        <v>8</v>
      </c>
      <c r="X110" s="3" t="s">
        <v>10</v>
      </c>
      <c r="Y110" s="3" t="s">
        <v>10</v>
      </c>
      <c r="Z110" s="3" t="s">
        <v>8</v>
      </c>
      <c r="AA110" s="3" t="s">
        <v>7</v>
      </c>
      <c r="AB110" s="3" t="s">
        <v>10</v>
      </c>
      <c r="AC110" s="3" t="s">
        <v>10</v>
      </c>
      <c r="AD110" s="3" t="s">
        <v>9</v>
      </c>
      <c r="AE110" s="59" t="s">
        <v>9</v>
      </c>
      <c r="AF110" s="43" t="s">
        <v>10</v>
      </c>
      <c r="AG110" s="43" t="s">
        <v>7</v>
      </c>
      <c r="AH110" s="43" t="s">
        <v>9</v>
      </c>
      <c r="AI110" s="43" t="s">
        <v>7</v>
      </c>
      <c r="AJ110" s="43" t="s">
        <v>7</v>
      </c>
      <c r="AK110" s="43" t="s">
        <v>8</v>
      </c>
      <c r="AL110" s="43" t="s">
        <v>10</v>
      </c>
      <c r="AM110" s="43" t="s">
        <v>9</v>
      </c>
      <c r="AN110" s="43" t="s">
        <v>7</v>
      </c>
      <c r="AO110" s="43" t="s">
        <v>10</v>
      </c>
      <c r="AP110" s="43" t="s">
        <v>8</v>
      </c>
      <c r="AQ110" s="43" t="s">
        <v>7</v>
      </c>
      <c r="AR110" s="43" t="s">
        <v>7</v>
      </c>
      <c r="AS110" s="43" t="s">
        <v>8</v>
      </c>
      <c r="AT110" s="43" t="s">
        <v>8</v>
      </c>
      <c r="AU110" s="43" t="s">
        <v>10</v>
      </c>
      <c r="AV110" s="43" t="s">
        <v>10</v>
      </c>
      <c r="AW110" s="43" t="s">
        <v>9</v>
      </c>
      <c r="AX110" s="43" t="s">
        <v>10</v>
      </c>
      <c r="AY110" s="43" t="s">
        <v>8</v>
      </c>
      <c r="AZ110" s="61" t="s">
        <v>10</v>
      </c>
      <c r="BA110" s="45" t="s">
        <v>7</v>
      </c>
      <c r="BB110" s="45" t="s">
        <v>7</v>
      </c>
      <c r="BC110" s="45" t="s">
        <v>8</v>
      </c>
      <c r="BD110" s="45" t="s">
        <v>7</v>
      </c>
      <c r="BE110" s="45" t="s">
        <v>10</v>
      </c>
      <c r="BF110" s="45" t="s">
        <v>9</v>
      </c>
      <c r="BG110" s="45" t="s">
        <v>9</v>
      </c>
      <c r="BH110" s="45" t="s">
        <v>8</v>
      </c>
      <c r="BI110" s="45" t="s">
        <v>7</v>
      </c>
      <c r="BJ110" s="45" t="s">
        <v>7</v>
      </c>
      <c r="BK110" s="45" t="s">
        <v>8</v>
      </c>
      <c r="BL110" s="45" t="s">
        <v>10</v>
      </c>
      <c r="BM110" s="45" t="s">
        <v>10</v>
      </c>
      <c r="BN110" s="45" t="s">
        <v>8</v>
      </c>
      <c r="BO110" s="45" t="s">
        <v>9</v>
      </c>
      <c r="BP110" s="45" t="s">
        <v>10</v>
      </c>
      <c r="BQ110" s="45" t="s">
        <v>8</v>
      </c>
      <c r="BR110" s="45" t="s">
        <v>9</v>
      </c>
      <c r="BS110" s="45" t="s">
        <v>7</v>
      </c>
      <c r="BT110" s="45" t="s">
        <v>10</v>
      </c>
      <c r="BU110" s="62" t="s">
        <v>10</v>
      </c>
      <c r="BV110" s="47" t="s">
        <v>10</v>
      </c>
      <c r="BW110" s="47" t="s">
        <v>8</v>
      </c>
      <c r="BX110" s="47" t="s">
        <v>9</v>
      </c>
      <c r="BY110" s="47" t="s">
        <v>10</v>
      </c>
      <c r="BZ110" s="47" t="s">
        <v>10</v>
      </c>
      <c r="CA110" s="47" t="s">
        <v>8</v>
      </c>
      <c r="CB110" s="47" t="s">
        <v>7</v>
      </c>
      <c r="CC110" s="47" t="s">
        <v>8</v>
      </c>
      <c r="CD110" s="47" t="s">
        <v>8</v>
      </c>
      <c r="CE110" s="47" t="s">
        <v>8</v>
      </c>
      <c r="CF110" s="47" t="s">
        <v>9</v>
      </c>
      <c r="CG110" s="47" t="s">
        <v>10</v>
      </c>
      <c r="CH110" s="47" t="s">
        <v>9</v>
      </c>
      <c r="CI110" s="47" t="s">
        <v>9</v>
      </c>
      <c r="CJ110" s="47" t="s">
        <v>7</v>
      </c>
      <c r="CK110" s="47" t="s">
        <v>10</v>
      </c>
      <c r="CL110" s="47" t="s">
        <v>8</v>
      </c>
      <c r="CM110" s="47" t="s">
        <v>9</v>
      </c>
      <c r="CN110" s="47" t="s">
        <v>7</v>
      </c>
      <c r="CO110" s="47" t="s">
        <v>9</v>
      </c>
      <c r="CP110" s="48" t="s">
        <v>10</v>
      </c>
      <c r="CQ110" s="2" t="s">
        <v>9</v>
      </c>
      <c r="CR110" s="2" t="s">
        <v>9</v>
      </c>
      <c r="CS110" s="2" t="s">
        <v>10</v>
      </c>
      <c r="CT110" s="2" t="s">
        <v>8</v>
      </c>
      <c r="CU110" s="2" t="s">
        <v>7</v>
      </c>
      <c r="CV110" s="2" t="s">
        <v>8</v>
      </c>
      <c r="CW110" s="2" t="s">
        <v>7</v>
      </c>
      <c r="CX110" s="2" t="s">
        <v>9</v>
      </c>
      <c r="CY110" s="2" t="s">
        <v>7</v>
      </c>
      <c r="CZ110" s="2" t="s">
        <v>9</v>
      </c>
      <c r="DA110" s="2" t="s">
        <v>10</v>
      </c>
      <c r="DB110" s="2" t="s">
        <v>10</v>
      </c>
      <c r="DC110" s="2" t="s">
        <v>8</v>
      </c>
      <c r="DD110" s="2" t="s">
        <v>9</v>
      </c>
      <c r="DE110" s="2" t="s">
        <v>10</v>
      </c>
      <c r="DF110" s="2" t="s">
        <v>7</v>
      </c>
      <c r="DG110" s="2" t="s">
        <v>8</v>
      </c>
      <c r="DH110" s="2" t="s">
        <v>7</v>
      </c>
      <c r="DI110" s="2" t="s">
        <v>10</v>
      </c>
      <c r="DJ110" s="2" t="s">
        <v>8</v>
      </c>
      <c r="DK110" s="63" t="s">
        <v>9</v>
      </c>
      <c r="DL110" s="51" t="s">
        <v>7</v>
      </c>
      <c r="DM110" s="51" t="s">
        <v>10</v>
      </c>
      <c r="DN110" s="51" t="s">
        <v>7</v>
      </c>
      <c r="DO110" s="51" t="s">
        <v>9</v>
      </c>
      <c r="DP110" s="51" t="s">
        <v>8</v>
      </c>
      <c r="DQ110" s="51" t="s">
        <v>9</v>
      </c>
      <c r="DR110" s="51" t="s">
        <v>7</v>
      </c>
      <c r="DS110" s="51" t="s">
        <v>10</v>
      </c>
      <c r="DT110" s="51" t="s">
        <v>8</v>
      </c>
      <c r="DU110" s="51" t="s">
        <v>8</v>
      </c>
      <c r="DV110" s="51" t="s">
        <v>10</v>
      </c>
      <c r="DW110" s="51" t="s">
        <v>8</v>
      </c>
      <c r="DX110" s="51" t="s">
        <v>9</v>
      </c>
      <c r="DY110" s="51" t="s">
        <v>7</v>
      </c>
      <c r="DZ110" s="51" t="s">
        <v>10</v>
      </c>
      <c r="EA110" s="51" t="s">
        <v>7</v>
      </c>
      <c r="EB110" s="51" t="s">
        <v>10</v>
      </c>
      <c r="EC110" s="51" t="s">
        <v>9</v>
      </c>
      <c r="ED110" s="51" t="s">
        <v>7</v>
      </c>
      <c r="EE110" s="51" t="s">
        <v>8</v>
      </c>
    </row>
    <row r="111" spans="1:135" ht="18.75" customHeight="1" x14ac:dyDescent="0.2">
      <c r="A111" s="52">
        <v>107</v>
      </c>
      <c r="B111" s="53" t="s">
        <v>40</v>
      </c>
      <c r="C111" s="52" t="s">
        <v>35</v>
      </c>
      <c r="D111" s="52">
        <v>40</v>
      </c>
      <c r="E111" s="53" t="s">
        <v>257</v>
      </c>
      <c r="F111" s="53"/>
      <c r="G111" s="52"/>
      <c r="H111" s="52"/>
      <c r="I111" s="52"/>
      <c r="J111" s="57" t="s">
        <v>9</v>
      </c>
      <c r="K111" s="3" t="s">
        <v>10</v>
      </c>
      <c r="L111" s="3" t="s">
        <v>8</v>
      </c>
      <c r="M111" s="3" t="s">
        <v>9</v>
      </c>
      <c r="N111" s="3" t="s">
        <v>7</v>
      </c>
      <c r="O111" s="3" t="s">
        <v>7</v>
      </c>
      <c r="P111" s="3" t="s">
        <v>8</v>
      </c>
      <c r="Q111" s="3" t="s">
        <v>9</v>
      </c>
      <c r="R111" s="3" t="s">
        <v>10</v>
      </c>
      <c r="S111" s="3" t="s">
        <v>10</v>
      </c>
      <c r="T111" s="3" t="s">
        <v>7</v>
      </c>
      <c r="U111" s="3" t="s">
        <v>10</v>
      </c>
      <c r="V111" s="3" t="s">
        <v>8</v>
      </c>
      <c r="W111" s="3" t="s">
        <v>10</v>
      </c>
      <c r="X111" s="3" t="s">
        <v>7</v>
      </c>
      <c r="Y111" s="3" t="s">
        <v>7</v>
      </c>
      <c r="Z111" s="3" t="s">
        <v>8</v>
      </c>
      <c r="AA111" s="3" t="s">
        <v>7</v>
      </c>
      <c r="AB111" s="3" t="s">
        <v>9</v>
      </c>
      <c r="AC111" s="3" t="s">
        <v>10</v>
      </c>
      <c r="AD111" s="3" t="s">
        <v>7</v>
      </c>
      <c r="AE111" s="59" t="s">
        <v>9</v>
      </c>
      <c r="AF111" s="43" t="s">
        <v>8</v>
      </c>
      <c r="AG111" s="43" t="s">
        <v>10</v>
      </c>
      <c r="AH111" s="43" t="s">
        <v>9</v>
      </c>
      <c r="AI111" s="43" t="s">
        <v>7</v>
      </c>
      <c r="AJ111" s="43" t="s">
        <v>7</v>
      </c>
      <c r="AK111" s="43" t="s">
        <v>8</v>
      </c>
      <c r="AL111" s="43" t="s">
        <v>10</v>
      </c>
      <c r="AM111" s="43" t="s">
        <v>10</v>
      </c>
      <c r="AN111" s="43" t="s">
        <v>8</v>
      </c>
      <c r="AO111" s="43" t="s">
        <v>9</v>
      </c>
      <c r="AP111" s="43" t="s">
        <v>9</v>
      </c>
      <c r="AQ111" s="43" t="s">
        <v>7</v>
      </c>
      <c r="AR111" s="43" t="s">
        <v>7</v>
      </c>
      <c r="AS111" s="43" t="s">
        <v>9</v>
      </c>
      <c r="AT111" s="43" t="s">
        <v>8</v>
      </c>
      <c r="AU111" s="43" t="s">
        <v>10</v>
      </c>
      <c r="AV111" s="43" t="s">
        <v>8</v>
      </c>
      <c r="AW111" s="43" t="s">
        <v>7</v>
      </c>
      <c r="AX111" s="43" t="s">
        <v>9</v>
      </c>
      <c r="AY111" s="43" t="s">
        <v>8</v>
      </c>
      <c r="AZ111" s="61" t="s">
        <v>8</v>
      </c>
      <c r="BA111" s="45" t="s">
        <v>10</v>
      </c>
      <c r="BB111" s="45" t="s">
        <v>10</v>
      </c>
      <c r="BC111" s="45" t="s">
        <v>8</v>
      </c>
      <c r="BD111" s="45" t="s">
        <v>9</v>
      </c>
      <c r="BE111" s="45" t="s">
        <v>7</v>
      </c>
      <c r="BF111" s="45" t="s">
        <v>9</v>
      </c>
      <c r="BG111" s="45" t="s">
        <v>8</v>
      </c>
      <c r="BH111" s="45" t="s">
        <v>10</v>
      </c>
      <c r="BI111" s="45" t="s">
        <v>9</v>
      </c>
      <c r="BJ111" s="45" t="s">
        <v>7</v>
      </c>
      <c r="BK111" s="45" t="s">
        <v>10</v>
      </c>
      <c r="BL111" s="45" t="s">
        <v>8</v>
      </c>
      <c r="BM111" s="45" t="s">
        <v>7</v>
      </c>
      <c r="BN111" s="45" t="s">
        <v>10</v>
      </c>
      <c r="BO111" s="45" t="s">
        <v>10</v>
      </c>
      <c r="BP111" s="45" t="s">
        <v>8</v>
      </c>
      <c r="BQ111" s="45" t="s">
        <v>10</v>
      </c>
      <c r="BR111" s="45" t="s">
        <v>9</v>
      </c>
      <c r="BS111" s="45" t="s">
        <v>7</v>
      </c>
      <c r="BT111" s="45" t="s">
        <v>8</v>
      </c>
      <c r="BU111" s="62" t="s">
        <v>8</v>
      </c>
      <c r="BV111" s="47" t="s">
        <v>7</v>
      </c>
      <c r="BW111" s="47" t="s">
        <v>9</v>
      </c>
      <c r="BX111" s="47" t="s">
        <v>7</v>
      </c>
      <c r="BY111" s="47" t="s">
        <v>8</v>
      </c>
      <c r="BZ111" s="47" t="s">
        <v>10</v>
      </c>
      <c r="CA111" s="47" t="s">
        <v>9</v>
      </c>
      <c r="CB111" s="47" t="s">
        <v>7</v>
      </c>
      <c r="CC111" s="47" t="s">
        <v>9</v>
      </c>
      <c r="CD111" s="47" t="s">
        <v>7</v>
      </c>
      <c r="CE111" s="47" t="s">
        <v>8</v>
      </c>
      <c r="CF111" s="47" t="s">
        <v>9</v>
      </c>
      <c r="CG111" s="47" t="s">
        <v>8</v>
      </c>
      <c r="CH111" s="47" t="s">
        <v>10</v>
      </c>
      <c r="CI111" s="47" t="s">
        <v>10</v>
      </c>
      <c r="CJ111" s="47" t="s">
        <v>8</v>
      </c>
      <c r="CK111" s="47" t="s">
        <v>7</v>
      </c>
      <c r="CL111" s="47" t="s">
        <v>10</v>
      </c>
      <c r="CM111" s="47" t="s">
        <v>8</v>
      </c>
      <c r="CN111" s="47" t="s">
        <v>9</v>
      </c>
      <c r="CO111" s="47" t="s">
        <v>10</v>
      </c>
      <c r="CP111" s="48" t="s">
        <v>8</v>
      </c>
      <c r="CQ111" s="2" t="s">
        <v>7</v>
      </c>
      <c r="CR111" s="2" t="s">
        <v>9</v>
      </c>
      <c r="CS111" s="2" t="s">
        <v>8</v>
      </c>
      <c r="CT111" s="2" t="s">
        <v>10</v>
      </c>
      <c r="CU111" s="2" t="s">
        <v>7</v>
      </c>
      <c r="CV111" s="2" t="s">
        <v>9</v>
      </c>
      <c r="CW111" s="2" t="s">
        <v>8</v>
      </c>
      <c r="CX111" s="2" t="s">
        <v>8</v>
      </c>
      <c r="CY111" s="2" t="s">
        <v>8</v>
      </c>
      <c r="CZ111" s="2" t="s">
        <v>10</v>
      </c>
      <c r="DA111" s="2" t="s">
        <v>7</v>
      </c>
      <c r="DB111" s="2" t="s">
        <v>10</v>
      </c>
      <c r="DC111" s="2" t="s">
        <v>9</v>
      </c>
      <c r="DD111" s="2" t="s">
        <v>7</v>
      </c>
      <c r="DE111" s="2" t="s">
        <v>10</v>
      </c>
      <c r="DF111" s="2" t="s">
        <v>7</v>
      </c>
      <c r="DG111" s="2" t="s">
        <v>7</v>
      </c>
      <c r="DH111" s="2" t="s">
        <v>10</v>
      </c>
      <c r="DI111" s="2" t="s">
        <v>9</v>
      </c>
      <c r="DJ111" s="2" t="s">
        <v>9</v>
      </c>
      <c r="DK111" s="63" t="s">
        <v>9</v>
      </c>
      <c r="DL111" s="51" t="s">
        <v>7</v>
      </c>
      <c r="DM111" s="51" t="s">
        <v>10</v>
      </c>
      <c r="DN111" s="51" t="s">
        <v>7</v>
      </c>
      <c r="DO111" s="51" t="s">
        <v>9</v>
      </c>
      <c r="DP111" s="51" t="s">
        <v>8</v>
      </c>
      <c r="DQ111" s="51" t="s">
        <v>9</v>
      </c>
      <c r="DR111" s="51" t="s">
        <v>7</v>
      </c>
      <c r="DS111" s="51" t="s">
        <v>10</v>
      </c>
      <c r="DT111" s="51" t="s">
        <v>9</v>
      </c>
      <c r="DU111" s="51" t="s">
        <v>8</v>
      </c>
      <c r="DV111" s="51" t="s">
        <v>10</v>
      </c>
      <c r="DW111" s="51" t="s">
        <v>8</v>
      </c>
      <c r="DX111" s="51" t="s">
        <v>9</v>
      </c>
      <c r="DY111" s="51" t="s">
        <v>7</v>
      </c>
      <c r="DZ111" s="51" t="s">
        <v>10</v>
      </c>
      <c r="EA111" s="51" t="s">
        <v>7</v>
      </c>
      <c r="EB111" s="51" t="s">
        <v>10</v>
      </c>
      <c r="EC111" s="51" t="s">
        <v>9</v>
      </c>
      <c r="ED111" s="51" t="s">
        <v>8</v>
      </c>
      <c r="EE111" s="51" t="s">
        <v>8</v>
      </c>
    </row>
    <row r="112" spans="1:135" ht="18.75" customHeight="1" x14ac:dyDescent="0.2">
      <c r="A112" s="52">
        <v>108</v>
      </c>
      <c r="B112" s="53" t="s">
        <v>40</v>
      </c>
      <c r="C112" s="52" t="s">
        <v>35</v>
      </c>
      <c r="D112" s="52">
        <v>63</v>
      </c>
      <c r="E112" s="53" t="s">
        <v>258</v>
      </c>
      <c r="F112" s="53"/>
      <c r="G112" s="52"/>
      <c r="H112" s="52"/>
      <c r="I112" s="52"/>
      <c r="J112" s="57" t="s">
        <v>9</v>
      </c>
      <c r="K112" s="3" t="s">
        <v>10</v>
      </c>
      <c r="L112" s="3" t="s">
        <v>7</v>
      </c>
      <c r="M112" s="3" t="s">
        <v>9</v>
      </c>
      <c r="N112" s="3" t="s">
        <v>9</v>
      </c>
      <c r="O112" s="3" t="s">
        <v>8</v>
      </c>
      <c r="P112" s="3" t="s">
        <v>9</v>
      </c>
      <c r="Q112" s="3" t="s">
        <v>8</v>
      </c>
      <c r="R112" s="3" t="s">
        <v>8</v>
      </c>
      <c r="S112" s="3" t="s">
        <v>10</v>
      </c>
      <c r="T112" s="3" t="s">
        <v>7</v>
      </c>
      <c r="U112" s="3" t="s">
        <v>10</v>
      </c>
      <c r="V112" s="3" t="s">
        <v>8</v>
      </c>
      <c r="W112" s="3" t="s">
        <v>8</v>
      </c>
      <c r="X112" s="3" t="s">
        <v>10</v>
      </c>
      <c r="Y112" s="3" t="s">
        <v>10</v>
      </c>
      <c r="Z112" s="3" t="s">
        <v>9</v>
      </c>
      <c r="AA112" s="3" t="s">
        <v>7</v>
      </c>
      <c r="AB112" s="3" t="s">
        <v>9</v>
      </c>
      <c r="AC112" s="3" t="s">
        <v>10</v>
      </c>
      <c r="AD112" s="3" t="s">
        <v>9</v>
      </c>
      <c r="AE112" s="59" t="s">
        <v>9</v>
      </c>
      <c r="AF112" s="43" t="s">
        <v>10</v>
      </c>
      <c r="AG112" s="43" t="s">
        <v>9</v>
      </c>
      <c r="AH112" s="43" t="s">
        <v>8</v>
      </c>
      <c r="AI112" s="43" t="s">
        <v>7</v>
      </c>
      <c r="AJ112" s="43" t="s">
        <v>7</v>
      </c>
      <c r="AK112" s="43" t="s">
        <v>8</v>
      </c>
      <c r="AL112" s="43" t="s">
        <v>10</v>
      </c>
      <c r="AM112" s="43" t="s">
        <v>9</v>
      </c>
      <c r="AN112" s="43" t="s">
        <v>8</v>
      </c>
      <c r="AO112" s="43" t="s">
        <v>8</v>
      </c>
      <c r="AP112" s="43" t="s">
        <v>9</v>
      </c>
      <c r="AQ112" s="43" t="s">
        <v>9</v>
      </c>
      <c r="AR112" s="43" t="s">
        <v>7</v>
      </c>
      <c r="AS112" s="43" t="s">
        <v>8</v>
      </c>
      <c r="AT112" s="43" t="s">
        <v>8</v>
      </c>
      <c r="AU112" s="43" t="s">
        <v>10</v>
      </c>
      <c r="AV112" s="43" t="s">
        <v>10</v>
      </c>
      <c r="AW112" s="43" t="s">
        <v>10</v>
      </c>
      <c r="AX112" s="43" t="s">
        <v>7</v>
      </c>
      <c r="AY112" s="43" t="s">
        <v>9</v>
      </c>
      <c r="AZ112" s="61" t="s">
        <v>7</v>
      </c>
      <c r="BA112" s="45" t="s">
        <v>8</v>
      </c>
      <c r="BB112" s="45" t="s">
        <v>7</v>
      </c>
      <c r="BC112" s="45" t="s">
        <v>10</v>
      </c>
      <c r="BD112" s="45" t="s">
        <v>7</v>
      </c>
      <c r="BE112" s="45" t="s">
        <v>7</v>
      </c>
      <c r="BF112" s="45" t="s">
        <v>8</v>
      </c>
      <c r="BG112" s="45" t="s">
        <v>9</v>
      </c>
      <c r="BH112" s="45" t="s">
        <v>10</v>
      </c>
      <c r="BI112" s="45" t="s">
        <v>9</v>
      </c>
      <c r="BJ112" s="45" t="s">
        <v>10</v>
      </c>
      <c r="BK112" s="45" t="s">
        <v>7</v>
      </c>
      <c r="BL112" s="45" t="s">
        <v>8</v>
      </c>
      <c r="BM112" s="45" t="s">
        <v>8</v>
      </c>
      <c r="BN112" s="45" t="s">
        <v>7</v>
      </c>
      <c r="BO112" s="45" t="s">
        <v>7</v>
      </c>
      <c r="BP112" s="45" t="s">
        <v>8</v>
      </c>
      <c r="BQ112" s="45" t="s">
        <v>7</v>
      </c>
      <c r="BR112" s="45" t="s">
        <v>10</v>
      </c>
      <c r="BS112" s="45" t="s">
        <v>8</v>
      </c>
      <c r="BT112" s="45" t="s">
        <v>9</v>
      </c>
      <c r="BU112" s="62" t="s">
        <v>7</v>
      </c>
      <c r="BV112" s="47" t="s">
        <v>9</v>
      </c>
      <c r="BW112" s="47" t="s">
        <v>10</v>
      </c>
      <c r="BX112" s="47" t="s">
        <v>9</v>
      </c>
      <c r="BY112" s="47" t="s">
        <v>10</v>
      </c>
      <c r="BZ112" s="47" t="s">
        <v>9</v>
      </c>
      <c r="CA112" s="47" t="s">
        <v>8</v>
      </c>
      <c r="CB112" s="47" t="s">
        <v>9</v>
      </c>
      <c r="CC112" s="47" t="s">
        <v>7</v>
      </c>
      <c r="CD112" s="47" t="s">
        <v>8</v>
      </c>
      <c r="CE112" s="47" t="s">
        <v>10</v>
      </c>
      <c r="CF112" s="47" t="s">
        <v>7</v>
      </c>
      <c r="CG112" s="47" t="s">
        <v>8</v>
      </c>
      <c r="CH112" s="47" t="s">
        <v>9</v>
      </c>
      <c r="CI112" s="47" t="s">
        <v>8</v>
      </c>
      <c r="CJ112" s="47" t="s">
        <v>10</v>
      </c>
      <c r="CK112" s="47" t="s">
        <v>10</v>
      </c>
      <c r="CL112" s="47" t="s">
        <v>7</v>
      </c>
      <c r="CM112" s="47" t="s">
        <v>9</v>
      </c>
      <c r="CN112" s="47" t="s">
        <v>9</v>
      </c>
      <c r="CO112" s="47" t="s">
        <v>8</v>
      </c>
      <c r="CP112" s="48" t="s">
        <v>7</v>
      </c>
      <c r="CQ112" s="2" t="s">
        <v>9</v>
      </c>
      <c r="CR112" s="2" t="s">
        <v>7</v>
      </c>
      <c r="CS112" s="2" t="s">
        <v>9</v>
      </c>
      <c r="CT112" s="2" t="s">
        <v>8</v>
      </c>
      <c r="CU112" s="2" t="s">
        <v>9</v>
      </c>
      <c r="CV112" s="2" t="s">
        <v>7</v>
      </c>
      <c r="CW112" s="2" t="s">
        <v>10</v>
      </c>
      <c r="CX112" s="2" t="s">
        <v>7</v>
      </c>
      <c r="CY112" s="2" t="s">
        <v>10</v>
      </c>
      <c r="CZ112" s="2" t="s">
        <v>9</v>
      </c>
      <c r="DA112" s="2" t="s">
        <v>8</v>
      </c>
      <c r="DB112" s="2" t="s">
        <v>9</v>
      </c>
      <c r="DC112" s="2" t="s">
        <v>7</v>
      </c>
      <c r="DD112" s="2" t="s">
        <v>9</v>
      </c>
      <c r="DE112" s="2" t="s">
        <v>8</v>
      </c>
      <c r="DF112" s="2" t="s">
        <v>7</v>
      </c>
      <c r="DG112" s="2" t="s">
        <v>7</v>
      </c>
      <c r="DH112" s="2" t="s">
        <v>9</v>
      </c>
      <c r="DI112" s="2" t="s">
        <v>7</v>
      </c>
      <c r="DJ112" s="2" t="s">
        <v>9</v>
      </c>
      <c r="DK112" s="63" t="s">
        <v>9</v>
      </c>
      <c r="DL112" s="51" t="s">
        <v>7</v>
      </c>
      <c r="DM112" s="51" t="s">
        <v>10</v>
      </c>
      <c r="DN112" s="51" t="s">
        <v>7</v>
      </c>
      <c r="DO112" s="51" t="s">
        <v>9</v>
      </c>
      <c r="DP112" s="51" t="s">
        <v>8</v>
      </c>
      <c r="DQ112" s="51" t="s">
        <v>9</v>
      </c>
      <c r="DR112" s="51" t="s">
        <v>7</v>
      </c>
      <c r="DS112" s="51" t="s">
        <v>10</v>
      </c>
      <c r="DT112" s="51" t="s">
        <v>9</v>
      </c>
      <c r="DU112" s="51" t="s">
        <v>8</v>
      </c>
      <c r="DV112" s="51" t="s">
        <v>9</v>
      </c>
      <c r="DW112" s="51" t="s">
        <v>8</v>
      </c>
      <c r="DX112" s="51" t="s">
        <v>7</v>
      </c>
      <c r="DY112" s="51" t="s">
        <v>7</v>
      </c>
      <c r="DZ112" s="51" t="s">
        <v>10</v>
      </c>
      <c r="EA112" s="51" t="s">
        <v>7</v>
      </c>
      <c r="EB112" s="51" t="s">
        <v>10</v>
      </c>
      <c r="EC112" s="51" t="s">
        <v>9</v>
      </c>
      <c r="ED112" s="51" t="s">
        <v>8</v>
      </c>
      <c r="EE112" s="51" t="s">
        <v>8</v>
      </c>
    </row>
    <row r="113" spans="1:135" ht="18.75" customHeight="1" x14ac:dyDescent="0.2">
      <c r="A113" s="52">
        <v>109</v>
      </c>
      <c r="B113" s="53" t="s">
        <v>40</v>
      </c>
      <c r="C113" s="52" t="s">
        <v>35</v>
      </c>
      <c r="D113" s="52">
        <v>80</v>
      </c>
      <c r="E113" s="53" t="s">
        <v>259</v>
      </c>
      <c r="F113" s="53"/>
      <c r="G113" s="52"/>
      <c r="H113" s="52"/>
      <c r="I113" s="52"/>
      <c r="J113" s="57" t="s">
        <v>7</v>
      </c>
      <c r="K113" s="3" t="s">
        <v>9</v>
      </c>
      <c r="L113" s="3" t="s">
        <v>8</v>
      </c>
      <c r="M113" s="3" t="s">
        <v>9</v>
      </c>
      <c r="N113" s="3" t="s">
        <v>10</v>
      </c>
      <c r="O113" s="3" t="s">
        <v>10</v>
      </c>
      <c r="P113" s="3" t="s">
        <v>9</v>
      </c>
      <c r="Q113" s="3" t="s">
        <v>10</v>
      </c>
      <c r="R113" s="3" t="s">
        <v>9</v>
      </c>
      <c r="S113" s="3" t="s">
        <v>10</v>
      </c>
      <c r="T113" s="3" t="s">
        <v>8</v>
      </c>
      <c r="U113" s="3" t="s">
        <v>7</v>
      </c>
      <c r="V113" s="3" t="s">
        <v>8</v>
      </c>
      <c r="W113" s="3" t="s">
        <v>7</v>
      </c>
      <c r="X113" s="3" t="s">
        <v>10</v>
      </c>
      <c r="Y113" s="3" t="s">
        <v>8</v>
      </c>
      <c r="Z113" s="3" t="s">
        <v>9</v>
      </c>
      <c r="AA113" s="3" t="s">
        <v>8</v>
      </c>
      <c r="AB113" s="3" t="s">
        <v>10</v>
      </c>
      <c r="AC113" s="3" t="s">
        <v>7</v>
      </c>
      <c r="AD113" s="3" t="s">
        <v>10</v>
      </c>
      <c r="AE113" s="59" t="s">
        <v>7</v>
      </c>
      <c r="AF113" s="43" t="s">
        <v>10</v>
      </c>
      <c r="AG113" s="43" t="s">
        <v>9</v>
      </c>
      <c r="AH113" s="43" t="s">
        <v>9</v>
      </c>
      <c r="AI113" s="43" t="s">
        <v>7</v>
      </c>
      <c r="AJ113" s="43" t="s">
        <v>9</v>
      </c>
      <c r="AK113" s="43" t="s">
        <v>10</v>
      </c>
      <c r="AL113" s="43" t="s">
        <v>8</v>
      </c>
      <c r="AM113" s="43" t="s">
        <v>10</v>
      </c>
      <c r="AN113" s="43" t="s">
        <v>7</v>
      </c>
      <c r="AO113" s="43" t="s">
        <v>10</v>
      </c>
      <c r="AP113" s="43" t="s">
        <v>7</v>
      </c>
      <c r="AQ113" s="43" t="s">
        <v>7</v>
      </c>
      <c r="AR113" s="43" t="s">
        <v>10</v>
      </c>
      <c r="AS113" s="43" t="s">
        <v>9</v>
      </c>
      <c r="AT113" s="43" t="s">
        <v>7</v>
      </c>
      <c r="AU113" s="43" t="s">
        <v>8</v>
      </c>
      <c r="AV113" s="43" t="s">
        <v>10</v>
      </c>
      <c r="AW113" s="43" t="s">
        <v>10</v>
      </c>
      <c r="AX113" s="43" t="s">
        <v>7</v>
      </c>
      <c r="AY113" s="43" t="s">
        <v>8</v>
      </c>
      <c r="AZ113" s="61" t="s">
        <v>10</v>
      </c>
      <c r="BA113" s="45" t="s">
        <v>7</v>
      </c>
      <c r="BB113" s="45" t="s">
        <v>7</v>
      </c>
      <c r="BC113" s="45" t="s">
        <v>8</v>
      </c>
      <c r="BD113" s="45" t="s">
        <v>7</v>
      </c>
      <c r="BE113" s="45" t="s">
        <v>10</v>
      </c>
      <c r="BF113" s="45" t="s">
        <v>9</v>
      </c>
      <c r="BG113" s="45" t="s">
        <v>9</v>
      </c>
      <c r="BH113" s="45" t="s">
        <v>10</v>
      </c>
      <c r="BI113" s="45" t="s">
        <v>7</v>
      </c>
      <c r="BJ113" s="45" t="s">
        <v>8</v>
      </c>
      <c r="BK113" s="45" t="s">
        <v>8</v>
      </c>
      <c r="BL113" s="45" t="s">
        <v>7</v>
      </c>
      <c r="BM113" s="45" t="s">
        <v>9</v>
      </c>
      <c r="BN113" s="45" t="s">
        <v>8</v>
      </c>
      <c r="BO113" s="45" t="s">
        <v>9</v>
      </c>
      <c r="BP113" s="45" t="s">
        <v>10</v>
      </c>
      <c r="BQ113" s="45" t="s">
        <v>8</v>
      </c>
      <c r="BR113" s="45" t="s">
        <v>9</v>
      </c>
      <c r="BS113" s="45" t="s">
        <v>7</v>
      </c>
      <c r="BT113" s="45" t="s">
        <v>8</v>
      </c>
      <c r="BU113" s="62" t="s">
        <v>10</v>
      </c>
      <c r="BV113" s="47" t="s">
        <v>10</v>
      </c>
      <c r="BW113" s="47" t="s">
        <v>10</v>
      </c>
      <c r="BX113" s="47" t="s">
        <v>9</v>
      </c>
      <c r="BY113" s="47" t="s">
        <v>10</v>
      </c>
      <c r="BZ113" s="47" t="s">
        <v>7</v>
      </c>
      <c r="CA113" s="47" t="s">
        <v>8</v>
      </c>
      <c r="CB113" s="47" t="s">
        <v>7</v>
      </c>
      <c r="CC113" s="47" t="s">
        <v>10</v>
      </c>
      <c r="CD113" s="47" t="s">
        <v>8</v>
      </c>
      <c r="CE113" s="47" t="s">
        <v>8</v>
      </c>
      <c r="CF113" s="47" t="s">
        <v>9</v>
      </c>
      <c r="CG113" s="47" t="s">
        <v>10</v>
      </c>
      <c r="CH113" s="47" t="s">
        <v>9</v>
      </c>
      <c r="CI113" s="47" t="s">
        <v>9</v>
      </c>
      <c r="CJ113" s="47" t="s">
        <v>7</v>
      </c>
      <c r="CK113" s="47" t="s">
        <v>10</v>
      </c>
      <c r="CL113" s="47" t="s">
        <v>8</v>
      </c>
      <c r="CM113" s="47" t="s">
        <v>9</v>
      </c>
      <c r="CN113" s="47" t="s">
        <v>7</v>
      </c>
      <c r="CO113" s="47" t="s">
        <v>9</v>
      </c>
      <c r="CP113" s="48" t="s">
        <v>10</v>
      </c>
      <c r="CQ113" s="2" t="s">
        <v>10</v>
      </c>
      <c r="CR113" s="2" t="s">
        <v>8</v>
      </c>
      <c r="CS113" s="2" t="s">
        <v>10</v>
      </c>
      <c r="CT113" s="2" t="s">
        <v>8</v>
      </c>
      <c r="CU113" s="2" t="s">
        <v>10</v>
      </c>
      <c r="CV113" s="2" t="s">
        <v>8</v>
      </c>
      <c r="CW113" s="2" t="s">
        <v>7</v>
      </c>
      <c r="CX113" s="2" t="s">
        <v>8</v>
      </c>
      <c r="CY113" s="2" t="s">
        <v>7</v>
      </c>
      <c r="CZ113" s="2" t="s">
        <v>7</v>
      </c>
      <c r="DA113" s="2" t="s">
        <v>10</v>
      </c>
      <c r="DB113" s="2" t="s">
        <v>7</v>
      </c>
      <c r="DC113" s="2" t="s">
        <v>8</v>
      </c>
      <c r="DD113" s="2" t="s">
        <v>9</v>
      </c>
      <c r="DE113" s="2" t="s">
        <v>8</v>
      </c>
      <c r="DF113" s="2" t="s">
        <v>7</v>
      </c>
      <c r="DG113" s="2" t="s">
        <v>7</v>
      </c>
      <c r="DH113" s="2" t="s">
        <v>7</v>
      </c>
      <c r="DI113" s="2" t="s">
        <v>10</v>
      </c>
      <c r="DJ113" s="2" t="s">
        <v>10</v>
      </c>
      <c r="DK113" s="63" t="s">
        <v>7</v>
      </c>
      <c r="DL113" s="51" t="s">
        <v>8</v>
      </c>
      <c r="DM113" s="51" t="s">
        <v>7</v>
      </c>
      <c r="DN113" s="51" t="s">
        <v>10</v>
      </c>
      <c r="DO113" s="51" t="s">
        <v>8</v>
      </c>
      <c r="DP113" s="51" t="s">
        <v>9</v>
      </c>
      <c r="DQ113" s="51" t="s">
        <v>9</v>
      </c>
      <c r="DR113" s="51" t="s">
        <v>10</v>
      </c>
      <c r="DS113" s="51" t="s">
        <v>7</v>
      </c>
      <c r="DT113" s="51" t="s">
        <v>10</v>
      </c>
      <c r="DU113" s="51" t="s">
        <v>9</v>
      </c>
      <c r="DV113" s="51" t="s">
        <v>8</v>
      </c>
      <c r="DW113" s="51" t="s">
        <v>7</v>
      </c>
      <c r="DX113" s="51" t="s">
        <v>10</v>
      </c>
      <c r="DY113" s="51" t="s">
        <v>8</v>
      </c>
      <c r="DZ113" s="51" t="s">
        <v>8</v>
      </c>
      <c r="EA113" s="51" t="s">
        <v>9</v>
      </c>
      <c r="EB113" s="51" t="s">
        <v>7</v>
      </c>
      <c r="EC113" s="51" t="s">
        <v>8</v>
      </c>
      <c r="ED113" s="51" t="s">
        <v>10</v>
      </c>
      <c r="EE113" s="51" t="s">
        <v>7</v>
      </c>
    </row>
    <row r="114" spans="1:135" ht="18.75" customHeight="1" x14ac:dyDescent="0.2">
      <c r="A114" s="52">
        <v>110</v>
      </c>
      <c r="B114" s="53" t="s">
        <v>40</v>
      </c>
      <c r="C114" s="52" t="s">
        <v>35</v>
      </c>
      <c r="D114" s="52">
        <v>97</v>
      </c>
      <c r="E114" s="53" t="s">
        <v>260</v>
      </c>
      <c r="F114" s="53"/>
      <c r="G114" s="52"/>
      <c r="H114" s="52"/>
      <c r="I114" s="52"/>
      <c r="J114" s="57" t="s">
        <v>10</v>
      </c>
      <c r="K114" s="3" t="s">
        <v>9</v>
      </c>
      <c r="L114" s="3" t="s">
        <v>7</v>
      </c>
      <c r="M114" s="3" t="s">
        <v>10</v>
      </c>
      <c r="N114" s="3" t="s">
        <v>9</v>
      </c>
      <c r="O114" s="3" t="s">
        <v>7</v>
      </c>
      <c r="P114" s="3" t="s">
        <v>9</v>
      </c>
      <c r="Q114" s="3" t="s">
        <v>8</v>
      </c>
      <c r="R114" s="3" t="s">
        <v>7</v>
      </c>
      <c r="S114" s="3" t="s">
        <v>8</v>
      </c>
      <c r="T114" s="3" t="s">
        <v>8</v>
      </c>
      <c r="U114" s="3" t="s">
        <v>10</v>
      </c>
      <c r="V114" s="3" t="s">
        <v>7</v>
      </c>
      <c r="W114" s="3" t="s">
        <v>10</v>
      </c>
      <c r="X114" s="3" t="s">
        <v>8</v>
      </c>
      <c r="Y114" s="3" t="s">
        <v>9</v>
      </c>
      <c r="Z114" s="3" t="s">
        <v>7</v>
      </c>
      <c r="AA114" s="3" t="s">
        <v>9</v>
      </c>
      <c r="AB114" s="3" t="s">
        <v>9</v>
      </c>
      <c r="AC114" s="3" t="s">
        <v>8</v>
      </c>
      <c r="AD114" s="3" t="s">
        <v>10</v>
      </c>
      <c r="AE114" s="59" t="s">
        <v>10</v>
      </c>
      <c r="AF114" s="43" t="s">
        <v>9</v>
      </c>
      <c r="AG114" s="43" t="s">
        <v>9</v>
      </c>
      <c r="AH114" s="43" t="s">
        <v>10</v>
      </c>
      <c r="AI114" s="43" t="s">
        <v>7</v>
      </c>
      <c r="AJ114" s="43" t="s">
        <v>10</v>
      </c>
      <c r="AK114" s="43" t="s">
        <v>7</v>
      </c>
      <c r="AL114" s="43" t="s">
        <v>7</v>
      </c>
      <c r="AM114" s="43" t="s">
        <v>7</v>
      </c>
      <c r="AN114" s="43" t="s">
        <v>8</v>
      </c>
      <c r="AO114" s="43" t="s">
        <v>7</v>
      </c>
      <c r="AP114" s="43" t="s">
        <v>8</v>
      </c>
      <c r="AQ114" s="43" t="s">
        <v>9</v>
      </c>
      <c r="AR114" s="43" t="s">
        <v>9</v>
      </c>
      <c r="AS114" s="43" t="s">
        <v>7</v>
      </c>
      <c r="AT114" s="43" t="s">
        <v>9</v>
      </c>
      <c r="AU114" s="43" t="s">
        <v>10</v>
      </c>
      <c r="AV114" s="43" t="s">
        <v>9</v>
      </c>
      <c r="AW114" s="43" t="s">
        <v>10</v>
      </c>
      <c r="AX114" s="43" t="s">
        <v>7</v>
      </c>
      <c r="AY114" s="43" t="s">
        <v>7</v>
      </c>
      <c r="AZ114" s="61" t="s">
        <v>9</v>
      </c>
      <c r="BA114" s="45" t="s">
        <v>7</v>
      </c>
      <c r="BB114" s="45" t="s">
        <v>10</v>
      </c>
      <c r="BC114" s="45" t="s">
        <v>8</v>
      </c>
      <c r="BD114" s="45" t="s">
        <v>7</v>
      </c>
      <c r="BE114" s="45" t="s">
        <v>10</v>
      </c>
      <c r="BF114" s="45" t="s">
        <v>7</v>
      </c>
      <c r="BG114" s="45" t="s">
        <v>8</v>
      </c>
      <c r="BH114" s="45" t="s">
        <v>9</v>
      </c>
      <c r="BI114" s="45" t="s">
        <v>9</v>
      </c>
      <c r="BJ114" s="45" t="s">
        <v>8</v>
      </c>
      <c r="BK114" s="45" t="s">
        <v>9</v>
      </c>
      <c r="BL114" s="45" t="s">
        <v>7</v>
      </c>
      <c r="BM114" s="45" t="s">
        <v>10</v>
      </c>
      <c r="BN114" s="45" t="s">
        <v>10</v>
      </c>
      <c r="BO114" s="45" t="s">
        <v>7</v>
      </c>
      <c r="BP114" s="45" t="s">
        <v>9</v>
      </c>
      <c r="BQ114" s="45" t="s">
        <v>9</v>
      </c>
      <c r="BR114" s="45" t="s">
        <v>7</v>
      </c>
      <c r="BS114" s="45" t="s">
        <v>10</v>
      </c>
      <c r="BT114" s="45" t="s">
        <v>8</v>
      </c>
      <c r="BU114" s="62" t="s">
        <v>9</v>
      </c>
      <c r="BV114" s="47" t="s">
        <v>8</v>
      </c>
      <c r="BW114" s="47" t="s">
        <v>9</v>
      </c>
      <c r="BX114" s="47" t="s">
        <v>9</v>
      </c>
      <c r="BY114" s="47" t="s">
        <v>10</v>
      </c>
      <c r="BZ114" s="47" t="s">
        <v>7</v>
      </c>
      <c r="CA114" s="47" t="s">
        <v>10</v>
      </c>
      <c r="CB114" s="47" t="s">
        <v>7</v>
      </c>
      <c r="CC114" s="47" t="s">
        <v>7</v>
      </c>
      <c r="CD114" s="47" t="s">
        <v>8</v>
      </c>
      <c r="CE114" s="47" t="s">
        <v>10</v>
      </c>
      <c r="CF114" s="47" t="s">
        <v>8</v>
      </c>
      <c r="CG114" s="47" t="s">
        <v>7</v>
      </c>
      <c r="CH114" s="47" t="s">
        <v>9</v>
      </c>
      <c r="CI114" s="47" t="s">
        <v>10</v>
      </c>
      <c r="CJ114" s="47" t="s">
        <v>10</v>
      </c>
      <c r="CK114" s="47" t="s">
        <v>10</v>
      </c>
      <c r="CL114" s="47" t="s">
        <v>7</v>
      </c>
      <c r="CM114" s="47" t="s">
        <v>8</v>
      </c>
      <c r="CN114" s="47" t="s">
        <v>8</v>
      </c>
      <c r="CO114" s="47" t="s">
        <v>10</v>
      </c>
      <c r="CP114" s="48" t="s">
        <v>9</v>
      </c>
      <c r="CQ114" s="2" t="s">
        <v>10</v>
      </c>
      <c r="CR114" s="2" t="s">
        <v>10</v>
      </c>
      <c r="CS114" s="2" t="s">
        <v>8</v>
      </c>
      <c r="CT114" s="2" t="s">
        <v>8</v>
      </c>
      <c r="CU114" s="2" t="s">
        <v>9</v>
      </c>
      <c r="CV114" s="2" t="s">
        <v>8</v>
      </c>
      <c r="CW114" s="2" t="s">
        <v>9</v>
      </c>
      <c r="CX114" s="2" t="s">
        <v>8</v>
      </c>
      <c r="CY114" s="2" t="s">
        <v>7</v>
      </c>
      <c r="CZ114" s="2" t="s">
        <v>9</v>
      </c>
      <c r="DA114" s="2" t="s">
        <v>10</v>
      </c>
      <c r="DB114" s="2" t="s">
        <v>9</v>
      </c>
      <c r="DC114" s="2" t="s">
        <v>9</v>
      </c>
      <c r="DD114" s="2" t="s">
        <v>10</v>
      </c>
      <c r="DE114" s="2" t="s">
        <v>7</v>
      </c>
      <c r="DF114" s="2" t="s">
        <v>10</v>
      </c>
      <c r="DG114" s="2" t="s">
        <v>8</v>
      </c>
      <c r="DH114" s="2" t="s">
        <v>10</v>
      </c>
      <c r="DI114" s="2" t="s">
        <v>7</v>
      </c>
      <c r="DJ114" s="2" t="s">
        <v>8</v>
      </c>
      <c r="DK114" s="63" t="s">
        <v>10</v>
      </c>
      <c r="DL114" s="51" t="s">
        <v>9</v>
      </c>
      <c r="DM114" s="51" t="s">
        <v>8</v>
      </c>
      <c r="DN114" s="51" t="s">
        <v>9</v>
      </c>
      <c r="DO114" s="51" t="s">
        <v>7</v>
      </c>
      <c r="DP114" s="51" t="s">
        <v>10</v>
      </c>
      <c r="DQ114" s="51" t="s">
        <v>7</v>
      </c>
      <c r="DR114" s="51" t="s">
        <v>8</v>
      </c>
      <c r="DS114" s="51" t="s">
        <v>9</v>
      </c>
      <c r="DT114" s="51" t="s">
        <v>7</v>
      </c>
      <c r="DU114" s="51" t="s">
        <v>9</v>
      </c>
      <c r="DV114" s="51" t="s">
        <v>7</v>
      </c>
      <c r="DW114" s="51" t="s">
        <v>10</v>
      </c>
      <c r="DX114" s="51" t="s">
        <v>8</v>
      </c>
      <c r="DY114" s="51" t="s">
        <v>7</v>
      </c>
      <c r="DZ114" s="51" t="s">
        <v>8</v>
      </c>
      <c r="EA114" s="51" t="s">
        <v>7</v>
      </c>
      <c r="EB114" s="51" t="s">
        <v>9</v>
      </c>
      <c r="EC114" s="51" t="s">
        <v>8</v>
      </c>
      <c r="ED114" s="51" t="s">
        <v>10</v>
      </c>
      <c r="EE114" s="51" t="s">
        <v>10</v>
      </c>
    </row>
    <row r="115" spans="1:135" ht="18.75" customHeight="1" x14ac:dyDescent="0.2">
      <c r="A115" s="52">
        <v>111</v>
      </c>
      <c r="B115" s="53" t="s">
        <v>40</v>
      </c>
      <c r="C115" s="52" t="s">
        <v>35</v>
      </c>
      <c r="D115" s="52">
        <v>100</v>
      </c>
      <c r="E115" s="53" t="s">
        <v>261</v>
      </c>
      <c r="F115" s="53"/>
      <c r="G115" s="52"/>
      <c r="H115" s="52"/>
      <c r="I115" s="52"/>
      <c r="J115" s="57" t="s">
        <v>7</v>
      </c>
      <c r="K115" s="3" t="s">
        <v>9</v>
      </c>
      <c r="L115" s="3" t="s">
        <v>8</v>
      </c>
      <c r="M115" s="3" t="s">
        <v>10</v>
      </c>
      <c r="N115" s="3" t="s">
        <v>10</v>
      </c>
      <c r="O115" s="3" t="s">
        <v>10</v>
      </c>
      <c r="P115" s="3" t="s">
        <v>10</v>
      </c>
      <c r="Q115" s="3" t="s">
        <v>7</v>
      </c>
      <c r="R115" s="3" t="s">
        <v>9</v>
      </c>
      <c r="S115" s="3" t="s">
        <v>8</v>
      </c>
      <c r="T115" s="3" t="s">
        <v>9</v>
      </c>
      <c r="U115" s="3" t="s">
        <v>7</v>
      </c>
      <c r="V115" s="3" t="s">
        <v>8</v>
      </c>
      <c r="W115" s="3" t="s">
        <v>7</v>
      </c>
      <c r="X115" s="3" t="s">
        <v>10</v>
      </c>
      <c r="Y115" s="3" t="s">
        <v>9</v>
      </c>
      <c r="Z115" s="3" t="s">
        <v>7</v>
      </c>
      <c r="AA115" s="3" t="s">
        <v>7</v>
      </c>
      <c r="AB115" s="3" t="s">
        <v>10</v>
      </c>
      <c r="AC115" s="3" t="s">
        <v>7</v>
      </c>
      <c r="AD115" s="3" t="s">
        <v>9</v>
      </c>
      <c r="AE115" s="59" t="s">
        <v>7</v>
      </c>
      <c r="AF115" s="43" t="s">
        <v>10</v>
      </c>
      <c r="AG115" s="43" t="s">
        <v>9</v>
      </c>
      <c r="AH115" s="43" t="s">
        <v>8</v>
      </c>
      <c r="AI115" s="43" t="s">
        <v>9</v>
      </c>
      <c r="AJ115" s="43" t="s">
        <v>9</v>
      </c>
      <c r="AK115" s="43" t="s">
        <v>9</v>
      </c>
      <c r="AL115" s="43" t="s">
        <v>8</v>
      </c>
      <c r="AM115" s="43" t="s">
        <v>9</v>
      </c>
      <c r="AN115" s="43" t="s">
        <v>8</v>
      </c>
      <c r="AO115" s="43" t="s">
        <v>10</v>
      </c>
      <c r="AP115" s="43" t="s">
        <v>7</v>
      </c>
      <c r="AQ115" s="43" t="s">
        <v>7</v>
      </c>
      <c r="AR115" s="43" t="s">
        <v>7</v>
      </c>
      <c r="AS115" s="43" t="s">
        <v>8</v>
      </c>
      <c r="AT115" s="43" t="s">
        <v>7</v>
      </c>
      <c r="AU115" s="43" t="s">
        <v>7</v>
      </c>
      <c r="AV115" s="43" t="s">
        <v>9</v>
      </c>
      <c r="AW115" s="43" t="s">
        <v>8</v>
      </c>
      <c r="AX115" s="43" t="s">
        <v>9</v>
      </c>
      <c r="AY115" s="43" t="s">
        <v>7</v>
      </c>
      <c r="AZ115" s="61" t="s">
        <v>7</v>
      </c>
      <c r="BA115" s="45" t="s">
        <v>8</v>
      </c>
      <c r="BB115" s="45" t="s">
        <v>7</v>
      </c>
      <c r="BC115" s="45" t="s">
        <v>10</v>
      </c>
      <c r="BD115" s="45" t="s">
        <v>7</v>
      </c>
      <c r="BE115" s="45" t="s">
        <v>8</v>
      </c>
      <c r="BF115" s="45" t="s">
        <v>7</v>
      </c>
      <c r="BG115" s="45" t="s">
        <v>8</v>
      </c>
      <c r="BH115" s="45" t="s">
        <v>10</v>
      </c>
      <c r="BI115" s="45" t="s">
        <v>9</v>
      </c>
      <c r="BJ115" s="45" t="s">
        <v>10</v>
      </c>
      <c r="BK115" s="45" t="s">
        <v>7</v>
      </c>
      <c r="BL115" s="45" t="s">
        <v>8</v>
      </c>
      <c r="BM115" s="45" t="s">
        <v>10</v>
      </c>
      <c r="BN115" s="45" t="s">
        <v>10</v>
      </c>
      <c r="BO115" s="45" t="s">
        <v>7</v>
      </c>
      <c r="BP115" s="45" t="s">
        <v>9</v>
      </c>
      <c r="BQ115" s="45" t="s">
        <v>7</v>
      </c>
      <c r="BR115" s="45" t="s">
        <v>10</v>
      </c>
      <c r="BS115" s="45" t="s">
        <v>8</v>
      </c>
      <c r="BT115" s="45" t="s">
        <v>9</v>
      </c>
      <c r="BU115" s="62" t="s">
        <v>7</v>
      </c>
      <c r="BV115" s="47" t="s">
        <v>7</v>
      </c>
      <c r="BW115" s="47" t="s">
        <v>10</v>
      </c>
      <c r="BX115" s="47" t="s">
        <v>9</v>
      </c>
      <c r="BY115" s="47" t="s">
        <v>10</v>
      </c>
      <c r="BZ115" s="47" t="s">
        <v>8</v>
      </c>
      <c r="CA115" s="47" t="s">
        <v>7</v>
      </c>
      <c r="CB115" s="47" t="s">
        <v>9</v>
      </c>
      <c r="CC115" s="47" t="s">
        <v>9</v>
      </c>
      <c r="CD115" s="47" t="s">
        <v>10</v>
      </c>
      <c r="CE115" s="47" t="s">
        <v>9</v>
      </c>
      <c r="CF115" s="47" t="s">
        <v>8</v>
      </c>
      <c r="CG115" s="47" t="s">
        <v>8</v>
      </c>
      <c r="CH115" s="47" t="s">
        <v>10</v>
      </c>
      <c r="CI115" s="47" t="s">
        <v>8</v>
      </c>
      <c r="CJ115" s="47" t="s">
        <v>7</v>
      </c>
      <c r="CK115" s="47" t="s">
        <v>10</v>
      </c>
      <c r="CL115" s="47" t="s">
        <v>7</v>
      </c>
      <c r="CM115" s="47" t="s">
        <v>9</v>
      </c>
      <c r="CN115" s="47" t="s">
        <v>7</v>
      </c>
      <c r="CO115" s="47" t="s">
        <v>7</v>
      </c>
      <c r="CP115" s="48" t="s">
        <v>7</v>
      </c>
      <c r="CQ115" s="2" t="s">
        <v>9</v>
      </c>
      <c r="CR115" s="2" t="s">
        <v>10</v>
      </c>
      <c r="CS115" s="2" t="s">
        <v>8</v>
      </c>
      <c r="CT115" s="2" t="s">
        <v>8</v>
      </c>
      <c r="CU115" s="2" t="s">
        <v>9</v>
      </c>
      <c r="CV115" s="2" t="s">
        <v>8</v>
      </c>
      <c r="CW115" s="2" t="s">
        <v>8</v>
      </c>
      <c r="CX115" s="2" t="s">
        <v>8</v>
      </c>
      <c r="CY115" s="2" t="s">
        <v>10</v>
      </c>
      <c r="CZ115" s="2" t="s">
        <v>9</v>
      </c>
      <c r="DA115" s="2" t="s">
        <v>8</v>
      </c>
      <c r="DB115" s="2" t="s">
        <v>7</v>
      </c>
      <c r="DC115" s="2" t="s">
        <v>10</v>
      </c>
      <c r="DD115" s="2" t="s">
        <v>7</v>
      </c>
      <c r="DE115" s="2" t="s">
        <v>8</v>
      </c>
      <c r="DF115" s="2" t="s">
        <v>8</v>
      </c>
      <c r="DG115" s="2" t="s">
        <v>9</v>
      </c>
      <c r="DH115" s="2" t="s">
        <v>9</v>
      </c>
      <c r="DI115" s="2" t="s">
        <v>7</v>
      </c>
      <c r="DJ115" s="2" t="s">
        <v>10</v>
      </c>
      <c r="DK115" s="63" t="s">
        <v>7</v>
      </c>
      <c r="DL115" s="51" t="s">
        <v>8</v>
      </c>
      <c r="DM115" s="51" t="s">
        <v>7</v>
      </c>
      <c r="DN115" s="51" t="s">
        <v>9</v>
      </c>
      <c r="DO115" s="51" t="s">
        <v>7</v>
      </c>
      <c r="DP115" s="51" t="s">
        <v>9</v>
      </c>
      <c r="DQ115" s="51" t="s">
        <v>9</v>
      </c>
      <c r="DR115" s="51" t="s">
        <v>10</v>
      </c>
      <c r="DS115" s="51" t="s">
        <v>7</v>
      </c>
      <c r="DT115" s="51" t="s">
        <v>10</v>
      </c>
      <c r="DU115" s="51" t="s">
        <v>9</v>
      </c>
      <c r="DV115" s="51" t="s">
        <v>8</v>
      </c>
      <c r="DW115" s="51" t="s">
        <v>7</v>
      </c>
      <c r="DX115" s="51" t="s">
        <v>10</v>
      </c>
      <c r="DY115" s="51" t="s">
        <v>8</v>
      </c>
      <c r="DZ115" s="51" t="s">
        <v>8</v>
      </c>
      <c r="EA115" s="51" t="s">
        <v>9</v>
      </c>
      <c r="EB115" s="51" t="s">
        <v>7</v>
      </c>
      <c r="EC115" s="51" t="s">
        <v>8</v>
      </c>
      <c r="ED115" s="51" t="s">
        <v>10</v>
      </c>
      <c r="EE115" s="51" t="s">
        <v>7</v>
      </c>
    </row>
    <row r="116" spans="1:135" ht="18.75" customHeight="1" x14ac:dyDescent="0.2">
      <c r="A116" s="52">
        <v>112</v>
      </c>
      <c r="B116" s="53" t="s">
        <v>40</v>
      </c>
      <c r="C116" s="52" t="s">
        <v>35</v>
      </c>
      <c r="D116" s="52">
        <v>101</v>
      </c>
      <c r="E116" s="53" t="s">
        <v>262</v>
      </c>
      <c r="F116" s="53"/>
      <c r="G116" s="52"/>
      <c r="H116" s="52"/>
      <c r="I116" s="52"/>
      <c r="J116" s="57" t="s">
        <v>8</v>
      </c>
      <c r="K116" s="3" t="s">
        <v>8</v>
      </c>
      <c r="L116" s="3" t="s">
        <v>9</v>
      </c>
      <c r="M116" s="3" t="s">
        <v>10</v>
      </c>
      <c r="N116" s="3" t="s">
        <v>10</v>
      </c>
      <c r="O116" s="3" t="s">
        <v>7</v>
      </c>
      <c r="P116" s="3" t="s">
        <v>8</v>
      </c>
      <c r="Q116" s="3" t="s">
        <v>7</v>
      </c>
      <c r="R116" s="3" t="s">
        <v>10</v>
      </c>
      <c r="S116" s="3" t="s">
        <v>8</v>
      </c>
      <c r="T116" s="3" t="s">
        <v>8</v>
      </c>
      <c r="U116" s="3" t="s">
        <v>10</v>
      </c>
      <c r="V116" s="3" t="s">
        <v>9</v>
      </c>
      <c r="W116" s="3" t="s">
        <v>7</v>
      </c>
      <c r="X116" s="3" t="s">
        <v>8</v>
      </c>
      <c r="Y116" s="3" t="s">
        <v>7</v>
      </c>
      <c r="Z116" s="3" t="s">
        <v>8</v>
      </c>
      <c r="AA116" s="3" t="s">
        <v>10</v>
      </c>
      <c r="AB116" s="3" t="s">
        <v>9</v>
      </c>
      <c r="AC116" s="3" t="s">
        <v>9</v>
      </c>
      <c r="AD116" s="3" t="s">
        <v>7</v>
      </c>
      <c r="AE116" s="59" t="s">
        <v>8</v>
      </c>
      <c r="AF116" s="43" t="s">
        <v>9</v>
      </c>
      <c r="AG116" s="43" t="s">
        <v>10</v>
      </c>
      <c r="AH116" s="43" t="s">
        <v>8</v>
      </c>
      <c r="AI116" s="43" t="s">
        <v>7</v>
      </c>
      <c r="AJ116" s="43" t="s">
        <v>8</v>
      </c>
      <c r="AK116" s="43" t="s">
        <v>7</v>
      </c>
      <c r="AL116" s="43" t="s">
        <v>9</v>
      </c>
      <c r="AM116" s="43" t="s">
        <v>7</v>
      </c>
      <c r="AN116" s="43" t="s">
        <v>7</v>
      </c>
      <c r="AO116" s="43" t="s">
        <v>9</v>
      </c>
      <c r="AP116" s="43" t="s">
        <v>10</v>
      </c>
      <c r="AQ116" s="43" t="s">
        <v>9</v>
      </c>
      <c r="AR116" s="43" t="s">
        <v>9</v>
      </c>
      <c r="AS116" s="43" t="s">
        <v>7</v>
      </c>
      <c r="AT116" s="43" t="s">
        <v>7</v>
      </c>
      <c r="AU116" s="43" t="s">
        <v>9</v>
      </c>
      <c r="AV116" s="43" t="s">
        <v>10</v>
      </c>
      <c r="AW116" s="43" t="s">
        <v>10</v>
      </c>
      <c r="AX116" s="43" t="s">
        <v>7</v>
      </c>
      <c r="AY116" s="43" t="s">
        <v>7</v>
      </c>
      <c r="AZ116" s="61" t="s">
        <v>9</v>
      </c>
      <c r="BA116" s="45" t="s">
        <v>7</v>
      </c>
      <c r="BB116" s="45" t="s">
        <v>10</v>
      </c>
      <c r="BC116" s="45" t="s">
        <v>8</v>
      </c>
      <c r="BD116" s="45" t="s">
        <v>7</v>
      </c>
      <c r="BE116" s="45" t="s">
        <v>10</v>
      </c>
      <c r="BF116" s="45" t="s">
        <v>7</v>
      </c>
      <c r="BG116" s="45" t="s">
        <v>10</v>
      </c>
      <c r="BH116" s="45" t="s">
        <v>7</v>
      </c>
      <c r="BI116" s="45" t="s">
        <v>9</v>
      </c>
      <c r="BJ116" s="45" t="s">
        <v>8</v>
      </c>
      <c r="BK116" s="45" t="s">
        <v>9</v>
      </c>
      <c r="BL116" s="45" t="s">
        <v>7</v>
      </c>
      <c r="BM116" s="45" t="s">
        <v>10</v>
      </c>
      <c r="BN116" s="45" t="s">
        <v>10</v>
      </c>
      <c r="BO116" s="45" t="s">
        <v>9</v>
      </c>
      <c r="BP116" s="45" t="s">
        <v>9</v>
      </c>
      <c r="BQ116" s="45" t="s">
        <v>8</v>
      </c>
      <c r="BR116" s="45" t="s">
        <v>7</v>
      </c>
      <c r="BS116" s="45" t="s">
        <v>10</v>
      </c>
      <c r="BT116" s="45" t="s">
        <v>8</v>
      </c>
      <c r="BU116" s="62" t="s">
        <v>9</v>
      </c>
      <c r="BV116" s="47" t="s">
        <v>9</v>
      </c>
      <c r="BW116" s="47" t="s">
        <v>10</v>
      </c>
      <c r="BX116" s="47" t="s">
        <v>9</v>
      </c>
      <c r="BY116" s="47" t="s">
        <v>10</v>
      </c>
      <c r="BZ116" s="47" t="s">
        <v>8</v>
      </c>
      <c r="CA116" s="47" t="s">
        <v>9</v>
      </c>
      <c r="CB116" s="47" t="s">
        <v>9</v>
      </c>
      <c r="CC116" s="47" t="s">
        <v>7</v>
      </c>
      <c r="CD116" s="47" t="s">
        <v>8</v>
      </c>
      <c r="CE116" s="47" t="s">
        <v>10</v>
      </c>
      <c r="CF116" s="47" t="s">
        <v>9</v>
      </c>
      <c r="CG116" s="47" t="s">
        <v>7</v>
      </c>
      <c r="CH116" s="47" t="s">
        <v>9</v>
      </c>
      <c r="CI116" s="47" t="s">
        <v>8</v>
      </c>
      <c r="CJ116" s="47" t="s">
        <v>10</v>
      </c>
      <c r="CK116" s="47" t="s">
        <v>7</v>
      </c>
      <c r="CL116" s="47" t="s">
        <v>7</v>
      </c>
      <c r="CM116" s="47" t="s">
        <v>8</v>
      </c>
      <c r="CN116" s="47" t="s">
        <v>8</v>
      </c>
      <c r="CO116" s="47" t="s">
        <v>10</v>
      </c>
      <c r="CP116" s="48" t="s">
        <v>9</v>
      </c>
      <c r="CQ116" s="2" t="s">
        <v>10</v>
      </c>
      <c r="CR116" s="2" t="s">
        <v>7</v>
      </c>
      <c r="CS116" s="2" t="s">
        <v>9</v>
      </c>
      <c r="CT116" s="2" t="s">
        <v>7</v>
      </c>
      <c r="CU116" s="2" t="s">
        <v>9</v>
      </c>
      <c r="CV116" s="2" t="s">
        <v>7</v>
      </c>
      <c r="CW116" s="2" t="s">
        <v>9</v>
      </c>
      <c r="CX116" s="2" t="s">
        <v>8</v>
      </c>
      <c r="CY116" s="2" t="s">
        <v>7</v>
      </c>
      <c r="CZ116" s="2" t="s">
        <v>9</v>
      </c>
      <c r="DA116" s="2" t="s">
        <v>10</v>
      </c>
      <c r="DB116" s="2" t="s">
        <v>9</v>
      </c>
      <c r="DC116" s="2" t="s">
        <v>10</v>
      </c>
      <c r="DD116" s="2" t="s">
        <v>8</v>
      </c>
      <c r="DE116" s="2" t="s">
        <v>7</v>
      </c>
      <c r="DF116" s="2" t="s">
        <v>10</v>
      </c>
      <c r="DG116" s="2" t="s">
        <v>8</v>
      </c>
      <c r="DH116" s="2" t="s">
        <v>10</v>
      </c>
      <c r="DI116" s="2" t="s">
        <v>7</v>
      </c>
      <c r="DJ116" s="2" t="s">
        <v>8</v>
      </c>
      <c r="DK116" s="63" t="s">
        <v>8</v>
      </c>
      <c r="DL116" s="51" t="s">
        <v>7</v>
      </c>
      <c r="DM116" s="51" t="s">
        <v>8</v>
      </c>
      <c r="DN116" s="51" t="s">
        <v>9</v>
      </c>
      <c r="DO116" s="51" t="s">
        <v>10</v>
      </c>
      <c r="DP116" s="51" t="s">
        <v>7</v>
      </c>
      <c r="DQ116" s="51" t="s">
        <v>10</v>
      </c>
      <c r="DR116" s="51" t="s">
        <v>7</v>
      </c>
      <c r="DS116" s="51" t="s">
        <v>8</v>
      </c>
      <c r="DT116" s="51" t="s">
        <v>9</v>
      </c>
      <c r="DU116" s="51" t="s">
        <v>7</v>
      </c>
      <c r="DV116" s="51" t="s">
        <v>10</v>
      </c>
      <c r="DW116" s="51" t="s">
        <v>8</v>
      </c>
      <c r="DX116" s="51" t="s">
        <v>9</v>
      </c>
      <c r="DY116" s="51" t="s">
        <v>8</v>
      </c>
      <c r="DZ116" s="51" t="s">
        <v>9</v>
      </c>
      <c r="EA116" s="51" t="s">
        <v>7</v>
      </c>
      <c r="EB116" s="51" t="s">
        <v>10</v>
      </c>
      <c r="EC116" s="51" t="s">
        <v>10</v>
      </c>
      <c r="ED116" s="51" t="s">
        <v>9</v>
      </c>
      <c r="EE116" s="51" t="s">
        <v>8</v>
      </c>
    </row>
    <row r="117" spans="1:135" ht="18.75" customHeight="1" x14ac:dyDescent="0.2">
      <c r="A117" s="52">
        <v>113</v>
      </c>
      <c r="B117" s="53" t="s">
        <v>40</v>
      </c>
      <c r="C117" s="52" t="s">
        <v>35</v>
      </c>
      <c r="D117" s="52">
        <v>108</v>
      </c>
      <c r="E117" s="53" t="s">
        <v>263</v>
      </c>
      <c r="F117" s="53"/>
      <c r="G117" s="52"/>
      <c r="H117" s="52"/>
      <c r="I117" s="52"/>
      <c r="J117" s="57" t="s">
        <v>9</v>
      </c>
      <c r="K117" s="3" t="s">
        <v>7</v>
      </c>
      <c r="L117" s="3" t="s">
        <v>9</v>
      </c>
      <c r="M117" s="3" t="s">
        <v>10</v>
      </c>
      <c r="N117" s="3" t="s">
        <v>10</v>
      </c>
      <c r="O117" s="3" t="s">
        <v>7</v>
      </c>
      <c r="P117" s="3" t="s">
        <v>8</v>
      </c>
      <c r="Q117" s="3" t="s">
        <v>7</v>
      </c>
      <c r="R117" s="3" t="s">
        <v>8</v>
      </c>
      <c r="S117" s="3" t="s">
        <v>9</v>
      </c>
      <c r="T117" s="3" t="s">
        <v>9</v>
      </c>
      <c r="U117" s="3" t="s">
        <v>10</v>
      </c>
      <c r="V117" s="3" t="s">
        <v>8</v>
      </c>
      <c r="W117" s="3" t="s">
        <v>9</v>
      </c>
      <c r="X117" s="3" t="s">
        <v>7</v>
      </c>
      <c r="Y117" s="3" t="s">
        <v>7</v>
      </c>
      <c r="Z117" s="3" t="s">
        <v>8</v>
      </c>
      <c r="AA117" s="3" t="s">
        <v>10</v>
      </c>
      <c r="AB117" s="3" t="s">
        <v>9</v>
      </c>
      <c r="AC117" s="3" t="s">
        <v>10</v>
      </c>
      <c r="AD117" s="3" t="s">
        <v>10</v>
      </c>
      <c r="AE117" s="59" t="s">
        <v>9</v>
      </c>
      <c r="AF117" s="43" t="s">
        <v>8</v>
      </c>
      <c r="AG117" s="43" t="s">
        <v>8</v>
      </c>
      <c r="AH117" s="43" t="s">
        <v>9</v>
      </c>
      <c r="AI117" s="43" t="s">
        <v>8</v>
      </c>
      <c r="AJ117" s="43" t="s">
        <v>8</v>
      </c>
      <c r="AK117" s="43" t="s">
        <v>7</v>
      </c>
      <c r="AL117" s="43" t="s">
        <v>10</v>
      </c>
      <c r="AM117" s="43" t="s">
        <v>8</v>
      </c>
      <c r="AN117" s="43" t="s">
        <v>10</v>
      </c>
      <c r="AO117" s="43" t="s">
        <v>8</v>
      </c>
      <c r="AP117" s="43" t="s">
        <v>8</v>
      </c>
      <c r="AQ117" s="43" t="s">
        <v>8</v>
      </c>
      <c r="AR117" s="43" t="s">
        <v>7</v>
      </c>
      <c r="AS117" s="43" t="s">
        <v>8</v>
      </c>
      <c r="AT117" s="43" t="s">
        <v>10</v>
      </c>
      <c r="AU117" s="43" t="s">
        <v>8</v>
      </c>
      <c r="AV117" s="43" t="s">
        <v>10</v>
      </c>
      <c r="AW117" s="43" t="s">
        <v>10</v>
      </c>
      <c r="AX117" s="43" t="s">
        <v>8</v>
      </c>
      <c r="AY117" s="43" t="s">
        <v>7</v>
      </c>
      <c r="AZ117" s="61" t="s">
        <v>7</v>
      </c>
      <c r="BA117" s="45" t="s">
        <v>8</v>
      </c>
      <c r="BB117" s="45" t="s">
        <v>10</v>
      </c>
      <c r="BC117" s="45" t="s">
        <v>7</v>
      </c>
      <c r="BD117" s="45" t="s">
        <v>7</v>
      </c>
      <c r="BE117" s="45" t="s">
        <v>10</v>
      </c>
      <c r="BF117" s="45" t="s">
        <v>9</v>
      </c>
      <c r="BG117" s="45" t="s">
        <v>9</v>
      </c>
      <c r="BH117" s="45" t="s">
        <v>7</v>
      </c>
      <c r="BI117" s="45" t="s">
        <v>9</v>
      </c>
      <c r="BJ117" s="45" t="s">
        <v>10</v>
      </c>
      <c r="BK117" s="45" t="s">
        <v>9</v>
      </c>
      <c r="BL117" s="45" t="s">
        <v>8</v>
      </c>
      <c r="BM117" s="45" t="s">
        <v>9</v>
      </c>
      <c r="BN117" s="45" t="s">
        <v>9</v>
      </c>
      <c r="BO117" s="45" t="s">
        <v>7</v>
      </c>
      <c r="BP117" s="45" t="s">
        <v>7</v>
      </c>
      <c r="BQ117" s="45" t="s">
        <v>7</v>
      </c>
      <c r="BR117" s="45" t="s">
        <v>10</v>
      </c>
      <c r="BS117" s="45" t="s">
        <v>9</v>
      </c>
      <c r="BT117" s="45" t="s">
        <v>7</v>
      </c>
      <c r="BU117" s="62" t="s">
        <v>7</v>
      </c>
      <c r="BV117" s="47" t="s">
        <v>7</v>
      </c>
      <c r="BW117" s="47" t="s">
        <v>10</v>
      </c>
      <c r="BX117" s="47" t="s">
        <v>9</v>
      </c>
      <c r="BY117" s="47" t="s">
        <v>10</v>
      </c>
      <c r="BZ117" s="47" t="s">
        <v>9</v>
      </c>
      <c r="CA117" s="47" t="s">
        <v>8</v>
      </c>
      <c r="CB117" s="47" t="s">
        <v>7</v>
      </c>
      <c r="CC117" s="47" t="s">
        <v>9</v>
      </c>
      <c r="CD117" s="47" t="s">
        <v>7</v>
      </c>
      <c r="CE117" s="47" t="s">
        <v>10</v>
      </c>
      <c r="CF117" s="47" t="s">
        <v>7</v>
      </c>
      <c r="CG117" s="47" t="s">
        <v>7</v>
      </c>
      <c r="CH117" s="47" t="s">
        <v>9</v>
      </c>
      <c r="CI117" s="47" t="s">
        <v>8</v>
      </c>
      <c r="CJ117" s="47" t="s">
        <v>7</v>
      </c>
      <c r="CK117" s="47" t="s">
        <v>10</v>
      </c>
      <c r="CL117" s="47" t="s">
        <v>10</v>
      </c>
      <c r="CM117" s="47" t="s">
        <v>9</v>
      </c>
      <c r="CN117" s="47" t="s">
        <v>9</v>
      </c>
      <c r="CO117" s="47" t="s">
        <v>9</v>
      </c>
      <c r="CP117" s="48" t="s">
        <v>7</v>
      </c>
      <c r="CQ117" s="2" t="s">
        <v>8</v>
      </c>
      <c r="CR117" s="2" t="s">
        <v>9</v>
      </c>
      <c r="CS117" s="2" t="s">
        <v>10</v>
      </c>
      <c r="CT117" s="2" t="s">
        <v>8</v>
      </c>
      <c r="CU117" s="2" t="s">
        <v>9</v>
      </c>
      <c r="CV117" s="2" t="s">
        <v>8</v>
      </c>
      <c r="CW117" s="2" t="s">
        <v>10</v>
      </c>
      <c r="CX117" s="2" t="s">
        <v>9</v>
      </c>
      <c r="CY117" s="2" t="s">
        <v>10</v>
      </c>
      <c r="CZ117" s="2" t="s">
        <v>9</v>
      </c>
      <c r="DA117" s="2" t="s">
        <v>8</v>
      </c>
      <c r="DB117" s="2" t="s">
        <v>7</v>
      </c>
      <c r="DC117" s="2" t="s">
        <v>7</v>
      </c>
      <c r="DD117" s="2" t="s">
        <v>9</v>
      </c>
      <c r="DE117" s="2" t="s">
        <v>8</v>
      </c>
      <c r="DF117" s="2" t="s">
        <v>8</v>
      </c>
      <c r="DG117" s="2" t="s">
        <v>9</v>
      </c>
      <c r="DH117" s="2" t="s">
        <v>9</v>
      </c>
      <c r="DI117" s="2" t="s">
        <v>7</v>
      </c>
      <c r="DJ117" s="2" t="s">
        <v>7</v>
      </c>
      <c r="DK117" s="63" t="s">
        <v>9</v>
      </c>
      <c r="DL117" s="51" t="s">
        <v>10</v>
      </c>
      <c r="DM117" s="51" t="s">
        <v>10</v>
      </c>
      <c r="DN117" s="51" t="s">
        <v>7</v>
      </c>
      <c r="DO117" s="51" t="s">
        <v>9</v>
      </c>
      <c r="DP117" s="51" t="s">
        <v>8</v>
      </c>
      <c r="DQ117" s="51" t="s">
        <v>9</v>
      </c>
      <c r="DR117" s="51" t="s">
        <v>9</v>
      </c>
      <c r="DS117" s="51" t="s">
        <v>8</v>
      </c>
      <c r="DT117" s="51" t="s">
        <v>9</v>
      </c>
      <c r="DU117" s="51" t="s">
        <v>8</v>
      </c>
      <c r="DV117" s="51" t="s">
        <v>9</v>
      </c>
      <c r="DW117" s="51" t="s">
        <v>8</v>
      </c>
      <c r="DX117" s="51" t="s">
        <v>9</v>
      </c>
      <c r="DY117" s="51" t="s">
        <v>7</v>
      </c>
      <c r="DZ117" s="51" t="s">
        <v>10</v>
      </c>
      <c r="EA117" s="51" t="s">
        <v>7</v>
      </c>
      <c r="EB117" s="51" t="s">
        <v>10</v>
      </c>
      <c r="EC117" s="51" t="s">
        <v>9</v>
      </c>
      <c r="ED117" s="51" t="s">
        <v>8</v>
      </c>
      <c r="EE117" s="51" t="s">
        <v>10</v>
      </c>
    </row>
    <row r="118" spans="1:135" ht="18.75" customHeight="1" x14ac:dyDescent="0.2">
      <c r="A118" s="52">
        <v>114</v>
      </c>
      <c r="B118" s="53" t="s">
        <v>40</v>
      </c>
      <c r="C118" s="52" t="s">
        <v>35</v>
      </c>
      <c r="D118" s="52">
        <v>115</v>
      </c>
      <c r="E118" s="53" t="s">
        <v>264</v>
      </c>
      <c r="F118" s="53"/>
      <c r="G118" s="52"/>
      <c r="H118" s="52"/>
      <c r="I118" s="52"/>
      <c r="J118" s="57" t="s">
        <v>10</v>
      </c>
      <c r="K118" s="3" t="s">
        <v>8</v>
      </c>
      <c r="L118" s="3" t="s">
        <v>10</v>
      </c>
      <c r="M118" s="3" t="s">
        <v>8</v>
      </c>
      <c r="N118" s="3" t="s">
        <v>8</v>
      </c>
      <c r="O118" s="3" t="s">
        <v>7</v>
      </c>
      <c r="P118" s="3" t="s">
        <v>7</v>
      </c>
      <c r="Q118" s="3" t="s">
        <v>10</v>
      </c>
      <c r="R118" s="3" t="s">
        <v>10</v>
      </c>
      <c r="S118" s="3" t="s">
        <v>8</v>
      </c>
      <c r="T118" s="3" t="s">
        <v>10</v>
      </c>
      <c r="U118" s="3" t="s">
        <v>9</v>
      </c>
      <c r="V118" s="3" t="s">
        <v>7</v>
      </c>
      <c r="W118" s="3" t="s">
        <v>8</v>
      </c>
      <c r="X118" s="3" t="s">
        <v>9</v>
      </c>
      <c r="Y118" s="3" t="s">
        <v>8</v>
      </c>
      <c r="Z118" s="3" t="s">
        <v>7</v>
      </c>
      <c r="AA118" s="3" t="s">
        <v>8</v>
      </c>
      <c r="AB118" s="3" t="s">
        <v>8</v>
      </c>
      <c r="AC118" s="3" t="s">
        <v>7</v>
      </c>
      <c r="AD118" s="3" t="s">
        <v>10</v>
      </c>
      <c r="AE118" s="59" t="s">
        <v>10</v>
      </c>
      <c r="AF118" s="43" t="s">
        <v>8</v>
      </c>
      <c r="AG118" s="43" t="s">
        <v>7</v>
      </c>
      <c r="AH118" s="43" t="s">
        <v>8</v>
      </c>
      <c r="AI118" s="43" t="s">
        <v>9</v>
      </c>
      <c r="AJ118" s="43" t="s">
        <v>8</v>
      </c>
      <c r="AK118" s="43" t="s">
        <v>8</v>
      </c>
      <c r="AL118" s="43" t="s">
        <v>7</v>
      </c>
      <c r="AM118" s="43" t="s">
        <v>8</v>
      </c>
      <c r="AN118" s="43" t="s">
        <v>8</v>
      </c>
      <c r="AO118" s="43" t="s">
        <v>8</v>
      </c>
      <c r="AP118" s="43" t="s">
        <v>7</v>
      </c>
      <c r="AQ118" s="43" t="s">
        <v>8</v>
      </c>
      <c r="AR118" s="43" t="s">
        <v>10</v>
      </c>
      <c r="AS118" s="43" t="s">
        <v>8</v>
      </c>
      <c r="AT118" s="43" t="s">
        <v>8</v>
      </c>
      <c r="AU118" s="43" t="s">
        <v>10</v>
      </c>
      <c r="AV118" s="43" t="s">
        <v>8</v>
      </c>
      <c r="AW118" s="43" t="s">
        <v>7</v>
      </c>
      <c r="AX118" s="43" t="s">
        <v>7</v>
      </c>
      <c r="AY118" s="43" t="s">
        <v>8</v>
      </c>
      <c r="AZ118" s="61" t="s">
        <v>10</v>
      </c>
      <c r="BA118" s="45" t="s">
        <v>7</v>
      </c>
      <c r="BB118" s="45" t="s">
        <v>8</v>
      </c>
      <c r="BC118" s="45" t="s">
        <v>7</v>
      </c>
      <c r="BD118" s="45" t="s">
        <v>9</v>
      </c>
      <c r="BE118" s="45" t="s">
        <v>9</v>
      </c>
      <c r="BF118" s="45" t="s">
        <v>10</v>
      </c>
      <c r="BG118" s="45" t="s">
        <v>7</v>
      </c>
      <c r="BH118" s="45" t="s">
        <v>9</v>
      </c>
      <c r="BI118" s="45" t="s">
        <v>10</v>
      </c>
      <c r="BJ118" s="45" t="s">
        <v>7</v>
      </c>
      <c r="BK118" s="45" t="s">
        <v>8</v>
      </c>
      <c r="BL118" s="45" t="s">
        <v>9</v>
      </c>
      <c r="BM118" s="45" t="s">
        <v>8</v>
      </c>
      <c r="BN118" s="45" t="s">
        <v>8</v>
      </c>
      <c r="BO118" s="45" t="s">
        <v>10</v>
      </c>
      <c r="BP118" s="45" t="s">
        <v>10</v>
      </c>
      <c r="BQ118" s="45" t="s">
        <v>10</v>
      </c>
      <c r="BR118" s="45" t="s">
        <v>7</v>
      </c>
      <c r="BS118" s="45" t="s">
        <v>10</v>
      </c>
      <c r="BT118" s="45" t="s">
        <v>7</v>
      </c>
      <c r="BU118" s="62" t="s">
        <v>10</v>
      </c>
      <c r="BV118" s="47" t="s">
        <v>8</v>
      </c>
      <c r="BW118" s="47" t="s">
        <v>9</v>
      </c>
      <c r="BX118" s="47" t="s">
        <v>7</v>
      </c>
      <c r="BY118" s="47" t="s">
        <v>8</v>
      </c>
      <c r="BZ118" s="47" t="s">
        <v>10</v>
      </c>
      <c r="CA118" s="47" t="s">
        <v>10</v>
      </c>
      <c r="CB118" s="47" t="s">
        <v>10</v>
      </c>
      <c r="CC118" s="47" t="s">
        <v>9</v>
      </c>
      <c r="CD118" s="47" t="s">
        <v>8</v>
      </c>
      <c r="CE118" s="47" t="s">
        <v>10</v>
      </c>
      <c r="CF118" s="47" t="s">
        <v>10</v>
      </c>
      <c r="CG118" s="47" t="s">
        <v>7</v>
      </c>
      <c r="CH118" s="47" t="s">
        <v>8</v>
      </c>
      <c r="CI118" s="47" t="s">
        <v>9</v>
      </c>
      <c r="CJ118" s="47" t="s">
        <v>10</v>
      </c>
      <c r="CK118" s="47" t="s">
        <v>10</v>
      </c>
      <c r="CL118" s="47" t="s">
        <v>10</v>
      </c>
      <c r="CM118" s="47" t="s">
        <v>9</v>
      </c>
      <c r="CN118" s="47" t="s">
        <v>8</v>
      </c>
      <c r="CO118" s="47" t="s">
        <v>10</v>
      </c>
      <c r="CP118" s="48" t="s">
        <v>10</v>
      </c>
      <c r="CQ118" s="2" t="s">
        <v>10</v>
      </c>
      <c r="CR118" s="2" t="s">
        <v>8</v>
      </c>
      <c r="CS118" s="2" t="s">
        <v>8</v>
      </c>
      <c r="CT118" s="2" t="s">
        <v>8</v>
      </c>
      <c r="CU118" s="2" t="s">
        <v>8</v>
      </c>
      <c r="CV118" s="2" t="s">
        <v>7</v>
      </c>
      <c r="CW118" s="2" t="s">
        <v>8</v>
      </c>
      <c r="CX118" s="2" t="s">
        <v>10</v>
      </c>
      <c r="CY118" s="2" t="s">
        <v>8</v>
      </c>
      <c r="CZ118" s="2" t="s">
        <v>9</v>
      </c>
      <c r="DA118" s="2" t="s">
        <v>10</v>
      </c>
      <c r="DB118" s="2" t="s">
        <v>10</v>
      </c>
      <c r="DC118" s="2" t="s">
        <v>8</v>
      </c>
      <c r="DD118" s="2" t="s">
        <v>7</v>
      </c>
      <c r="DE118" s="2" t="s">
        <v>10</v>
      </c>
      <c r="DF118" s="2" t="s">
        <v>8</v>
      </c>
      <c r="DG118" s="2" t="s">
        <v>7</v>
      </c>
      <c r="DH118" s="2" t="s">
        <v>8</v>
      </c>
      <c r="DI118" s="2" t="s">
        <v>7</v>
      </c>
      <c r="DJ118" s="2" t="s">
        <v>9</v>
      </c>
      <c r="DK118" s="63" t="s">
        <v>10</v>
      </c>
      <c r="DL118" s="51" t="s">
        <v>9</v>
      </c>
      <c r="DM118" s="51" t="s">
        <v>10</v>
      </c>
      <c r="DN118" s="51" t="s">
        <v>10</v>
      </c>
      <c r="DO118" s="51" t="s">
        <v>7</v>
      </c>
      <c r="DP118" s="51" t="s">
        <v>10</v>
      </c>
      <c r="DQ118" s="51" t="s">
        <v>7</v>
      </c>
      <c r="DR118" s="51" t="s">
        <v>8</v>
      </c>
      <c r="DS118" s="51" t="s">
        <v>9</v>
      </c>
      <c r="DT118" s="51" t="s">
        <v>7</v>
      </c>
      <c r="DU118" s="51" t="s">
        <v>9</v>
      </c>
      <c r="DV118" s="51" t="s">
        <v>7</v>
      </c>
      <c r="DW118" s="51" t="s">
        <v>8</v>
      </c>
      <c r="DX118" s="51" t="s">
        <v>8</v>
      </c>
      <c r="DY118" s="51" t="s">
        <v>7</v>
      </c>
      <c r="DZ118" s="51" t="s">
        <v>8</v>
      </c>
      <c r="EA118" s="51" t="s">
        <v>7</v>
      </c>
      <c r="EB118" s="51" t="s">
        <v>9</v>
      </c>
      <c r="EC118" s="51" t="s">
        <v>10</v>
      </c>
      <c r="ED118" s="51" t="s">
        <v>7</v>
      </c>
      <c r="EE118" s="51" t="s">
        <v>10</v>
      </c>
    </row>
    <row r="119" spans="1:135" ht="18.75" customHeight="1" x14ac:dyDescent="0.2">
      <c r="A119" s="52">
        <v>115</v>
      </c>
      <c r="B119" s="53" t="s">
        <v>40</v>
      </c>
      <c r="C119" s="52" t="s">
        <v>35</v>
      </c>
      <c r="D119" s="52">
        <v>118</v>
      </c>
      <c r="E119" s="53" t="s">
        <v>265</v>
      </c>
      <c r="F119" s="53"/>
      <c r="G119" s="52"/>
      <c r="H119" s="52"/>
      <c r="I119" s="52"/>
      <c r="J119" s="57" t="s">
        <v>10</v>
      </c>
      <c r="K119" s="3" t="s">
        <v>8</v>
      </c>
      <c r="L119" s="3" t="s">
        <v>10</v>
      </c>
      <c r="M119" s="3" t="s">
        <v>10</v>
      </c>
      <c r="N119" s="3" t="s">
        <v>9</v>
      </c>
      <c r="O119" s="3" t="s">
        <v>7</v>
      </c>
      <c r="P119" s="3" t="s">
        <v>7</v>
      </c>
      <c r="Q119" s="3" t="s">
        <v>10</v>
      </c>
      <c r="R119" s="3" t="s">
        <v>7</v>
      </c>
      <c r="S119" s="3" t="s">
        <v>8</v>
      </c>
      <c r="T119" s="3" t="s">
        <v>9</v>
      </c>
      <c r="U119" s="3" t="s">
        <v>10</v>
      </c>
      <c r="V119" s="3" t="s">
        <v>7</v>
      </c>
      <c r="W119" s="3" t="s">
        <v>10</v>
      </c>
      <c r="X119" s="3" t="s">
        <v>8</v>
      </c>
      <c r="Y119" s="3" t="s">
        <v>8</v>
      </c>
      <c r="Z119" s="3" t="s">
        <v>7</v>
      </c>
      <c r="AA119" s="3" t="s">
        <v>9</v>
      </c>
      <c r="AB119" s="3" t="s">
        <v>8</v>
      </c>
      <c r="AC119" s="3" t="s">
        <v>9</v>
      </c>
      <c r="AD119" s="3" t="s">
        <v>10</v>
      </c>
      <c r="AE119" s="59" t="s">
        <v>10</v>
      </c>
      <c r="AF119" s="43" t="s">
        <v>9</v>
      </c>
      <c r="AG119" s="43" t="s">
        <v>7</v>
      </c>
      <c r="AH119" s="43" t="s">
        <v>10</v>
      </c>
      <c r="AI119" s="43" t="s">
        <v>9</v>
      </c>
      <c r="AJ119" s="43" t="s">
        <v>7</v>
      </c>
      <c r="AK119" s="43" t="s">
        <v>10</v>
      </c>
      <c r="AL119" s="43" t="s">
        <v>9</v>
      </c>
      <c r="AM119" s="43" t="s">
        <v>10</v>
      </c>
      <c r="AN119" s="43" t="s">
        <v>7</v>
      </c>
      <c r="AO119" s="43" t="s">
        <v>9</v>
      </c>
      <c r="AP119" s="43" t="s">
        <v>10</v>
      </c>
      <c r="AQ119" s="43" t="s">
        <v>7</v>
      </c>
      <c r="AR119" s="43" t="s">
        <v>9</v>
      </c>
      <c r="AS119" s="43" t="s">
        <v>7</v>
      </c>
      <c r="AT119" s="43" t="s">
        <v>8</v>
      </c>
      <c r="AU119" s="43" t="s">
        <v>10</v>
      </c>
      <c r="AV119" s="43" t="s">
        <v>8</v>
      </c>
      <c r="AW119" s="43" t="s">
        <v>9</v>
      </c>
      <c r="AX119" s="43" t="s">
        <v>9</v>
      </c>
      <c r="AY119" s="43" t="s">
        <v>8</v>
      </c>
      <c r="AZ119" s="61" t="s">
        <v>8</v>
      </c>
      <c r="BA119" s="45" t="s">
        <v>10</v>
      </c>
      <c r="BB119" s="45" t="s">
        <v>7</v>
      </c>
      <c r="BC119" s="45" t="s">
        <v>8</v>
      </c>
      <c r="BD119" s="45" t="s">
        <v>8</v>
      </c>
      <c r="BE119" s="45" t="s">
        <v>10</v>
      </c>
      <c r="BF119" s="45" t="s">
        <v>9</v>
      </c>
      <c r="BG119" s="45" t="s">
        <v>8</v>
      </c>
      <c r="BH119" s="45" t="s">
        <v>7</v>
      </c>
      <c r="BI119" s="45" t="s">
        <v>9</v>
      </c>
      <c r="BJ119" s="45" t="s">
        <v>7</v>
      </c>
      <c r="BK119" s="45" t="s">
        <v>10</v>
      </c>
      <c r="BL119" s="45" t="s">
        <v>8</v>
      </c>
      <c r="BM119" s="45" t="s">
        <v>9</v>
      </c>
      <c r="BN119" s="45" t="s">
        <v>8</v>
      </c>
      <c r="BO119" s="45" t="s">
        <v>8</v>
      </c>
      <c r="BP119" s="45" t="s">
        <v>9</v>
      </c>
      <c r="BQ119" s="45" t="s">
        <v>10</v>
      </c>
      <c r="BR119" s="45" t="s">
        <v>8</v>
      </c>
      <c r="BS119" s="45" t="s">
        <v>10</v>
      </c>
      <c r="BT119" s="45" t="s">
        <v>8</v>
      </c>
      <c r="BU119" s="62" t="s">
        <v>8</v>
      </c>
      <c r="BV119" s="47" t="s">
        <v>9</v>
      </c>
      <c r="BW119" s="47" t="s">
        <v>9</v>
      </c>
      <c r="BX119" s="47" t="s">
        <v>7</v>
      </c>
      <c r="BY119" s="47" t="s">
        <v>8</v>
      </c>
      <c r="BZ119" s="47" t="s">
        <v>10</v>
      </c>
      <c r="CA119" s="47" t="s">
        <v>9</v>
      </c>
      <c r="CB119" s="47" t="s">
        <v>7</v>
      </c>
      <c r="CC119" s="47" t="s">
        <v>9</v>
      </c>
      <c r="CD119" s="47" t="s">
        <v>10</v>
      </c>
      <c r="CE119" s="47" t="s">
        <v>8</v>
      </c>
      <c r="CF119" s="47" t="s">
        <v>9</v>
      </c>
      <c r="CG119" s="47" t="s">
        <v>8</v>
      </c>
      <c r="CH119" s="47" t="s">
        <v>8</v>
      </c>
      <c r="CI119" s="47" t="s">
        <v>8</v>
      </c>
      <c r="CJ119" s="47" t="s">
        <v>7</v>
      </c>
      <c r="CK119" s="47" t="s">
        <v>7</v>
      </c>
      <c r="CL119" s="47" t="s">
        <v>10</v>
      </c>
      <c r="CM119" s="47" t="s">
        <v>8</v>
      </c>
      <c r="CN119" s="47" t="s">
        <v>7</v>
      </c>
      <c r="CO119" s="47" t="s">
        <v>10</v>
      </c>
      <c r="CP119" s="48" t="s">
        <v>8</v>
      </c>
      <c r="CQ119" s="2" t="s">
        <v>8</v>
      </c>
      <c r="CR119" s="2" t="s">
        <v>9</v>
      </c>
      <c r="CS119" s="2" t="s">
        <v>8</v>
      </c>
      <c r="CT119" s="2" t="s">
        <v>10</v>
      </c>
      <c r="CU119" s="2" t="s">
        <v>7</v>
      </c>
      <c r="CV119" s="2" t="s">
        <v>9</v>
      </c>
      <c r="CW119" s="2" t="s">
        <v>7</v>
      </c>
      <c r="CX119" s="2" t="s">
        <v>9</v>
      </c>
      <c r="CY119" s="2" t="s">
        <v>10</v>
      </c>
      <c r="CZ119" s="2" t="s">
        <v>10</v>
      </c>
      <c r="DA119" s="2" t="s">
        <v>9</v>
      </c>
      <c r="DB119" s="2" t="s">
        <v>7</v>
      </c>
      <c r="DC119" s="2" t="s">
        <v>10</v>
      </c>
      <c r="DD119" s="2" t="s">
        <v>9</v>
      </c>
      <c r="DE119" s="2" t="s">
        <v>8</v>
      </c>
      <c r="DF119" s="2" t="s">
        <v>7</v>
      </c>
      <c r="DG119" s="2" t="s">
        <v>10</v>
      </c>
      <c r="DH119" s="2" t="s">
        <v>8</v>
      </c>
      <c r="DI119" s="2" t="s">
        <v>10</v>
      </c>
      <c r="DJ119" s="2" t="s">
        <v>9</v>
      </c>
      <c r="DK119" s="63" t="s">
        <v>10</v>
      </c>
      <c r="DL119" s="51" t="s">
        <v>8</v>
      </c>
      <c r="DM119" s="51" t="s">
        <v>8</v>
      </c>
      <c r="DN119" s="51" t="s">
        <v>9</v>
      </c>
      <c r="DO119" s="51" t="s">
        <v>7</v>
      </c>
      <c r="DP119" s="51" t="s">
        <v>10</v>
      </c>
      <c r="DQ119" s="51" t="s">
        <v>7</v>
      </c>
      <c r="DR119" s="51" t="s">
        <v>8</v>
      </c>
      <c r="DS119" s="51" t="s">
        <v>9</v>
      </c>
      <c r="DT119" s="51" t="s">
        <v>7</v>
      </c>
      <c r="DU119" s="51" t="s">
        <v>9</v>
      </c>
      <c r="DV119" s="51" t="s">
        <v>7</v>
      </c>
      <c r="DW119" s="51" t="s">
        <v>10</v>
      </c>
      <c r="DX119" s="51" t="s">
        <v>8</v>
      </c>
      <c r="DY119" s="51" t="s">
        <v>7</v>
      </c>
      <c r="DZ119" s="51" t="s">
        <v>8</v>
      </c>
      <c r="EA119" s="51" t="s">
        <v>10</v>
      </c>
      <c r="EB119" s="51" t="s">
        <v>9</v>
      </c>
      <c r="EC119" s="51" t="s">
        <v>8</v>
      </c>
      <c r="ED119" s="51" t="s">
        <v>10</v>
      </c>
      <c r="EE119" s="51" t="s">
        <v>10</v>
      </c>
    </row>
    <row r="120" spans="1:135" ht="18.75" customHeight="1" x14ac:dyDescent="0.2">
      <c r="A120" s="52">
        <v>116</v>
      </c>
      <c r="B120" s="53" t="s">
        <v>40</v>
      </c>
      <c r="C120" s="52" t="s">
        <v>35</v>
      </c>
      <c r="D120" s="52">
        <v>121</v>
      </c>
      <c r="E120" s="53" t="s">
        <v>266</v>
      </c>
      <c r="F120" s="53"/>
      <c r="G120" s="52"/>
      <c r="H120" s="52"/>
      <c r="I120" s="52"/>
      <c r="J120" s="57" t="s">
        <v>10</v>
      </c>
      <c r="K120" s="3" t="s">
        <v>10</v>
      </c>
      <c r="L120" s="3" t="s">
        <v>8</v>
      </c>
      <c r="M120" s="3" t="s">
        <v>10</v>
      </c>
      <c r="N120" s="3" t="s">
        <v>10</v>
      </c>
      <c r="O120" s="3" t="s">
        <v>7</v>
      </c>
      <c r="P120" s="3" t="s">
        <v>9</v>
      </c>
      <c r="Q120" s="3" t="s">
        <v>8</v>
      </c>
      <c r="R120" s="3" t="s">
        <v>10</v>
      </c>
      <c r="S120" s="3" t="s">
        <v>10</v>
      </c>
      <c r="T120" s="3" t="s">
        <v>7</v>
      </c>
      <c r="U120" s="3" t="s">
        <v>9</v>
      </c>
      <c r="V120" s="3" t="s">
        <v>10</v>
      </c>
      <c r="W120" s="3" t="s">
        <v>10</v>
      </c>
      <c r="X120" s="3" t="s">
        <v>10</v>
      </c>
      <c r="Y120" s="3" t="s">
        <v>9</v>
      </c>
      <c r="Z120" s="3" t="s">
        <v>7</v>
      </c>
      <c r="AA120" s="3" t="s">
        <v>10</v>
      </c>
      <c r="AB120" s="3" t="s">
        <v>8</v>
      </c>
      <c r="AC120" s="3" t="s">
        <v>10</v>
      </c>
      <c r="AD120" s="3" t="s">
        <v>10</v>
      </c>
      <c r="AE120" s="59" t="s">
        <v>10</v>
      </c>
      <c r="AF120" s="43" t="s">
        <v>8</v>
      </c>
      <c r="AG120" s="43" t="s">
        <v>8</v>
      </c>
      <c r="AH120" s="43" t="s">
        <v>8</v>
      </c>
      <c r="AI120" s="43" t="s">
        <v>8</v>
      </c>
      <c r="AJ120" s="43" t="s">
        <v>8</v>
      </c>
      <c r="AK120" s="43" t="s">
        <v>8</v>
      </c>
      <c r="AL120" s="43" t="s">
        <v>8</v>
      </c>
      <c r="AM120" s="43" t="s">
        <v>8</v>
      </c>
      <c r="AN120" s="43" t="s">
        <v>8</v>
      </c>
      <c r="AO120" s="43" t="s">
        <v>8</v>
      </c>
      <c r="AP120" s="43" t="s">
        <v>8</v>
      </c>
      <c r="AQ120" s="43" t="s">
        <v>8</v>
      </c>
      <c r="AR120" s="43" t="s">
        <v>8</v>
      </c>
      <c r="AS120" s="43" t="s">
        <v>8</v>
      </c>
      <c r="AT120" s="43" t="s">
        <v>8</v>
      </c>
      <c r="AU120" s="43" t="s">
        <v>8</v>
      </c>
      <c r="AV120" s="43" t="s">
        <v>8</v>
      </c>
      <c r="AW120" s="43" t="s">
        <v>8</v>
      </c>
      <c r="AX120" s="43" t="s">
        <v>8</v>
      </c>
      <c r="AY120" s="43" t="s">
        <v>8</v>
      </c>
      <c r="AZ120" s="61" t="s">
        <v>9</v>
      </c>
      <c r="BA120" s="45" t="s">
        <v>7</v>
      </c>
      <c r="BB120" s="45" t="s">
        <v>7</v>
      </c>
      <c r="BC120" s="45" t="s">
        <v>7</v>
      </c>
      <c r="BD120" s="45" t="s">
        <v>7</v>
      </c>
      <c r="BE120" s="45" t="s">
        <v>7</v>
      </c>
      <c r="BF120" s="45" t="s">
        <v>7</v>
      </c>
      <c r="BG120" s="45" t="s">
        <v>7</v>
      </c>
      <c r="BH120" s="45" t="s">
        <v>7</v>
      </c>
      <c r="BI120" s="45" t="s">
        <v>9</v>
      </c>
      <c r="BJ120" s="45" t="s">
        <v>7</v>
      </c>
      <c r="BK120" s="45" t="s">
        <v>7</v>
      </c>
      <c r="BL120" s="45" t="s">
        <v>7</v>
      </c>
      <c r="BM120" s="45" t="s">
        <v>7</v>
      </c>
      <c r="BN120" s="45" t="s">
        <v>7</v>
      </c>
      <c r="BO120" s="45" t="s">
        <v>7</v>
      </c>
      <c r="BP120" s="45" t="s">
        <v>7</v>
      </c>
      <c r="BQ120" s="45" t="s">
        <v>7</v>
      </c>
      <c r="BR120" s="45" t="s">
        <v>7</v>
      </c>
      <c r="BS120" s="45" t="s">
        <v>8</v>
      </c>
      <c r="BT120" s="45" t="s">
        <v>10</v>
      </c>
      <c r="BU120" s="62" t="s">
        <v>9</v>
      </c>
      <c r="BV120" s="47" t="s">
        <v>9</v>
      </c>
      <c r="BW120" s="47" t="s">
        <v>9</v>
      </c>
      <c r="BX120" s="47" t="s">
        <v>9</v>
      </c>
      <c r="BY120" s="47" t="s">
        <v>9</v>
      </c>
      <c r="BZ120" s="47" t="s">
        <v>9</v>
      </c>
      <c r="CA120" s="47" t="s">
        <v>9</v>
      </c>
      <c r="CB120" s="47" t="s">
        <v>9</v>
      </c>
      <c r="CC120" s="47" t="s">
        <v>9</v>
      </c>
      <c r="CD120" s="47" t="s">
        <v>9</v>
      </c>
      <c r="CE120" s="47" t="s">
        <v>9</v>
      </c>
      <c r="CF120" s="47" t="s">
        <v>8</v>
      </c>
      <c r="CG120" s="47" t="s">
        <v>9</v>
      </c>
      <c r="CH120" s="47" t="s">
        <v>9</v>
      </c>
      <c r="CI120" s="47" t="s">
        <v>9</v>
      </c>
      <c r="CJ120" s="47" t="s">
        <v>7</v>
      </c>
      <c r="CK120" s="47" t="s">
        <v>9</v>
      </c>
      <c r="CL120" s="47" t="s">
        <v>10</v>
      </c>
      <c r="CM120" s="47" t="s">
        <v>7</v>
      </c>
      <c r="CN120" s="47" t="s">
        <v>9</v>
      </c>
      <c r="CO120" s="47" t="s">
        <v>7</v>
      </c>
      <c r="CP120" s="48" t="s">
        <v>9</v>
      </c>
      <c r="CQ120" s="2" t="s">
        <v>9</v>
      </c>
      <c r="CR120" s="2" t="s">
        <v>9</v>
      </c>
      <c r="CS120" s="2" t="s">
        <v>9</v>
      </c>
      <c r="CT120" s="2" t="s">
        <v>9</v>
      </c>
      <c r="CU120" s="2" t="s">
        <v>9</v>
      </c>
      <c r="CV120" s="2" t="s">
        <v>9</v>
      </c>
      <c r="CW120" s="2" t="s">
        <v>9</v>
      </c>
      <c r="CX120" s="2" t="s">
        <v>9</v>
      </c>
      <c r="CY120" s="2" t="s">
        <v>9</v>
      </c>
      <c r="CZ120" s="2" t="s">
        <v>9</v>
      </c>
      <c r="DA120" s="2" t="s">
        <v>9</v>
      </c>
      <c r="DB120" s="2" t="s">
        <v>10</v>
      </c>
      <c r="DC120" s="2" t="s">
        <v>9</v>
      </c>
      <c r="DD120" s="2" t="s">
        <v>8</v>
      </c>
      <c r="DE120" s="2" t="s">
        <v>8</v>
      </c>
      <c r="DF120" s="2" t="s">
        <v>7</v>
      </c>
      <c r="DG120" s="2" t="s">
        <v>10</v>
      </c>
      <c r="DH120" s="2" t="s">
        <v>9</v>
      </c>
      <c r="DI120" s="2" t="s">
        <v>8</v>
      </c>
      <c r="DJ120" s="2" t="s">
        <v>7</v>
      </c>
      <c r="DK120" s="63" t="s">
        <v>10</v>
      </c>
      <c r="DL120" s="51" t="s">
        <v>9</v>
      </c>
      <c r="DM120" s="51" t="s">
        <v>7</v>
      </c>
      <c r="DN120" s="51" t="s">
        <v>10</v>
      </c>
      <c r="DO120" s="51" t="s">
        <v>8</v>
      </c>
      <c r="DP120" s="51" t="s">
        <v>9</v>
      </c>
      <c r="DQ120" s="51" t="s">
        <v>8</v>
      </c>
      <c r="DR120" s="51" t="s">
        <v>7</v>
      </c>
      <c r="DS120" s="51" t="s">
        <v>9</v>
      </c>
      <c r="DT120" s="51" t="s">
        <v>9</v>
      </c>
      <c r="DU120" s="51" t="s">
        <v>9</v>
      </c>
      <c r="DV120" s="51" t="s">
        <v>9</v>
      </c>
      <c r="DW120" s="51" t="s">
        <v>9</v>
      </c>
      <c r="DX120" s="51" t="s">
        <v>9</v>
      </c>
      <c r="DY120" s="51" t="s">
        <v>9</v>
      </c>
      <c r="DZ120" s="51" t="s">
        <v>9</v>
      </c>
      <c r="EA120" s="51" t="s">
        <v>9</v>
      </c>
      <c r="EB120" s="51" t="s">
        <v>9</v>
      </c>
      <c r="EC120" s="51" t="s">
        <v>9</v>
      </c>
      <c r="ED120" s="51" t="s">
        <v>9</v>
      </c>
      <c r="EE120" s="51" t="s">
        <v>9</v>
      </c>
    </row>
    <row r="121" spans="1:135" ht="18.75" customHeight="1" x14ac:dyDescent="0.2">
      <c r="A121" s="52">
        <v>117</v>
      </c>
      <c r="B121" s="53" t="s">
        <v>40</v>
      </c>
      <c r="C121" s="52" t="s">
        <v>35</v>
      </c>
      <c r="D121" s="52">
        <v>122</v>
      </c>
      <c r="E121" s="53" t="s">
        <v>267</v>
      </c>
      <c r="F121" s="53"/>
      <c r="G121" s="52"/>
      <c r="H121" s="52"/>
      <c r="I121" s="52"/>
      <c r="J121" s="57" t="s">
        <v>8</v>
      </c>
      <c r="K121" s="3" t="s">
        <v>8</v>
      </c>
      <c r="L121" s="3" t="s">
        <v>7</v>
      </c>
      <c r="M121" s="3" t="s">
        <v>9</v>
      </c>
      <c r="N121" s="3" t="s">
        <v>10</v>
      </c>
      <c r="O121" s="3" t="s">
        <v>8</v>
      </c>
      <c r="P121" s="3" t="s">
        <v>8</v>
      </c>
      <c r="Q121" s="3" t="s">
        <v>10</v>
      </c>
      <c r="R121" s="3" t="s">
        <v>9</v>
      </c>
      <c r="S121" s="3" t="s">
        <v>10</v>
      </c>
      <c r="T121" s="3" t="s">
        <v>8</v>
      </c>
      <c r="U121" s="3" t="s">
        <v>9</v>
      </c>
      <c r="V121" s="3" t="s">
        <v>9</v>
      </c>
      <c r="W121" s="3" t="s">
        <v>7</v>
      </c>
      <c r="X121" s="3" t="s">
        <v>8</v>
      </c>
      <c r="Y121" s="3" t="s">
        <v>9</v>
      </c>
      <c r="Z121" s="3" t="s">
        <v>10</v>
      </c>
      <c r="AA121" s="3" t="s">
        <v>10</v>
      </c>
      <c r="AB121" s="3" t="s">
        <v>7</v>
      </c>
      <c r="AC121" s="3" t="s">
        <v>7</v>
      </c>
      <c r="AD121" s="3" t="s">
        <v>7</v>
      </c>
      <c r="AE121" s="59" t="s">
        <v>8</v>
      </c>
      <c r="AF121" s="43" t="s">
        <v>9</v>
      </c>
      <c r="AG121" s="43" t="s">
        <v>8</v>
      </c>
      <c r="AH121" s="43" t="s">
        <v>9</v>
      </c>
      <c r="AI121" s="43" t="s">
        <v>8</v>
      </c>
      <c r="AJ121" s="43" t="s">
        <v>8</v>
      </c>
      <c r="AK121" s="43" t="s">
        <v>8</v>
      </c>
      <c r="AL121" s="43" t="s">
        <v>7</v>
      </c>
      <c r="AM121" s="43" t="s">
        <v>8</v>
      </c>
      <c r="AN121" s="43" t="s">
        <v>8</v>
      </c>
      <c r="AO121" s="43" t="s">
        <v>8</v>
      </c>
      <c r="AP121" s="43" t="s">
        <v>10</v>
      </c>
      <c r="AQ121" s="43" t="s">
        <v>10</v>
      </c>
      <c r="AR121" s="43" t="s">
        <v>8</v>
      </c>
      <c r="AS121" s="43" t="s">
        <v>8</v>
      </c>
      <c r="AT121" s="43" t="s">
        <v>10</v>
      </c>
      <c r="AU121" s="43" t="s">
        <v>7</v>
      </c>
      <c r="AV121" s="43" t="s">
        <v>10</v>
      </c>
      <c r="AW121" s="43" t="s">
        <v>7</v>
      </c>
      <c r="AX121" s="43" t="s">
        <v>8</v>
      </c>
      <c r="AY121" s="43" t="s">
        <v>7</v>
      </c>
      <c r="AZ121" s="61" t="s">
        <v>10</v>
      </c>
      <c r="BA121" s="45" t="s">
        <v>10</v>
      </c>
      <c r="BB121" s="45" t="s">
        <v>8</v>
      </c>
      <c r="BC121" s="45" t="s">
        <v>8</v>
      </c>
      <c r="BD121" s="45" t="s">
        <v>7</v>
      </c>
      <c r="BE121" s="45" t="s">
        <v>10</v>
      </c>
      <c r="BF121" s="45" t="s">
        <v>10</v>
      </c>
      <c r="BG121" s="45" t="s">
        <v>8</v>
      </c>
      <c r="BH121" s="45" t="s">
        <v>8</v>
      </c>
      <c r="BI121" s="45" t="s">
        <v>10</v>
      </c>
      <c r="BJ121" s="45" t="s">
        <v>9</v>
      </c>
      <c r="BK121" s="45" t="s">
        <v>8</v>
      </c>
      <c r="BL121" s="45" t="s">
        <v>10</v>
      </c>
      <c r="BM121" s="45" t="s">
        <v>8</v>
      </c>
      <c r="BN121" s="45" t="s">
        <v>8</v>
      </c>
      <c r="BO121" s="45" t="s">
        <v>10</v>
      </c>
      <c r="BP121" s="45" t="s">
        <v>10</v>
      </c>
      <c r="BQ121" s="45" t="s">
        <v>9</v>
      </c>
      <c r="BR121" s="45" t="s">
        <v>9</v>
      </c>
      <c r="BS121" s="45" t="s">
        <v>9</v>
      </c>
      <c r="BT121" s="45" t="s">
        <v>8</v>
      </c>
      <c r="BU121" s="62" t="s">
        <v>10</v>
      </c>
      <c r="BV121" s="47" t="s">
        <v>8</v>
      </c>
      <c r="BW121" s="47" t="s">
        <v>8</v>
      </c>
      <c r="BX121" s="47" t="s">
        <v>9</v>
      </c>
      <c r="BY121" s="47" t="s">
        <v>10</v>
      </c>
      <c r="BZ121" s="47" t="s">
        <v>8</v>
      </c>
      <c r="CA121" s="47" t="s">
        <v>10</v>
      </c>
      <c r="CB121" s="47" t="s">
        <v>8</v>
      </c>
      <c r="CC121" s="47" t="s">
        <v>10</v>
      </c>
      <c r="CD121" s="47" t="s">
        <v>7</v>
      </c>
      <c r="CE121" s="47" t="s">
        <v>8</v>
      </c>
      <c r="CF121" s="47" t="s">
        <v>9</v>
      </c>
      <c r="CG121" s="47" t="s">
        <v>10</v>
      </c>
      <c r="CH121" s="47" t="s">
        <v>9</v>
      </c>
      <c r="CI121" s="47" t="s">
        <v>9</v>
      </c>
      <c r="CJ121" s="47" t="s">
        <v>9</v>
      </c>
      <c r="CK121" s="47" t="s">
        <v>10</v>
      </c>
      <c r="CL121" s="47" t="s">
        <v>7</v>
      </c>
      <c r="CM121" s="47" t="s">
        <v>9</v>
      </c>
      <c r="CN121" s="47" t="s">
        <v>7</v>
      </c>
      <c r="CO121" s="47" t="s">
        <v>7</v>
      </c>
      <c r="CP121" s="48" t="s">
        <v>10</v>
      </c>
      <c r="CQ121" s="2" t="s">
        <v>10</v>
      </c>
      <c r="CR121" s="2" t="s">
        <v>10</v>
      </c>
      <c r="CS121" s="2" t="s">
        <v>8</v>
      </c>
      <c r="CT121" s="2" t="s">
        <v>8</v>
      </c>
      <c r="CU121" s="2" t="s">
        <v>7</v>
      </c>
      <c r="CV121" s="2" t="s">
        <v>9</v>
      </c>
      <c r="CW121" s="2" t="s">
        <v>8</v>
      </c>
      <c r="CX121" s="2" t="s">
        <v>9</v>
      </c>
      <c r="CY121" s="2" t="s">
        <v>10</v>
      </c>
      <c r="CZ121" s="2" t="s">
        <v>9</v>
      </c>
      <c r="DA121" s="2" t="s">
        <v>10</v>
      </c>
      <c r="DB121" s="2" t="s">
        <v>9</v>
      </c>
      <c r="DC121" s="2" t="s">
        <v>9</v>
      </c>
      <c r="DD121" s="2" t="s">
        <v>7</v>
      </c>
      <c r="DE121" s="2" t="s">
        <v>8</v>
      </c>
      <c r="DF121" s="2" t="s">
        <v>7</v>
      </c>
      <c r="DG121" s="2" t="s">
        <v>7</v>
      </c>
      <c r="DH121" s="2" t="s">
        <v>7</v>
      </c>
      <c r="DI121" s="2" t="s">
        <v>9</v>
      </c>
      <c r="DJ121" s="2" t="s">
        <v>9</v>
      </c>
      <c r="DK121" s="63" t="s">
        <v>8</v>
      </c>
      <c r="DL121" s="51" t="s">
        <v>7</v>
      </c>
      <c r="DM121" s="51" t="s">
        <v>8</v>
      </c>
      <c r="DN121" s="51" t="s">
        <v>9</v>
      </c>
      <c r="DO121" s="51" t="s">
        <v>7</v>
      </c>
      <c r="DP121" s="51" t="s">
        <v>7</v>
      </c>
      <c r="DQ121" s="51" t="s">
        <v>10</v>
      </c>
      <c r="DR121" s="51" t="s">
        <v>7</v>
      </c>
      <c r="DS121" s="51" t="s">
        <v>8</v>
      </c>
      <c r="DT121" s="51" t="s">
        <v>9</v>
      </c>
      <c r="DU121" s="51" t="s">
        <v>7</v>
      </c>
      <c r="DV121" s="51" t="s">
        <v>10</v>
      </c>
      <c r="DW121" s="51" t="s">
        <v>8</v>
      </c>
      <c r="DX121" s="51" t="s">
        <v>9</v>
      </c>
      <c r="DY121" s="51" t="s">
        <v>8</v>
      </c>
      <c r="DZ121" s="51" t="s">
        <v>9</v>
      </c>
      <c r="EA121" s="51" t="s">
        <v>7</v>
      </c>
      <c r="EB121" s="51" t="s">
        <v>10</v>
      </c>
      <c r="EC121" s="51" t="s">
        <v>10</v>
      </c>
      <c r="ED121" s="51" t="s">
        <v>9</v>
      </c>
      <c r="EE121" s="51" t="s">
        <v>8</v>
      </c>
    </row>
    <row r="122" spans="1:135" ht="18.75" customHeight="1" x14ac:dyDescent="0.2">
      <c r="A122" s="52">
        <v>118</v>
      </c>
      <c r="B122" s="53" t="s">
        <v>40</v>
      </c>
      <c r="C122" s="52" t="s">
        <v>35</v>
      </c>
      <c r="D122" s="52">
        <v>133</v>
      </c>
      <c r="E122" s="53" t="s">
        <v>268</v>
      </c>
      <c r="F122" s="53"/>
      <c r="G122" s="52"/>
      <c r="H122" s="52"/>
      <c r="I122" s="52"/>
      <c r="J122" s="57" t="s">
        <v>7</v>
      </c>
      <c r="K122" s="3" t="s">
        <v>9</v>
      </c>
      <c r="L122" s="3" t="s">
        <v>8</v>
      </c>
      <c r="M122" s="3" t="s">
        <v>10</v>
      </c>
      <c r="N122" s="3" t="s">
        <v>9</v>
      </c>
      <c r="O122" s="3" t="s">
        <v>10</v>
      </c>
      <c r="P122" s="3" t="s">
        <v>8</v>
      </c>
      <c r="Q122" s="3" t="s">
        <v>7</v>
      </c>
      <c r="R122" s="3" t="s">
        <v>10</v>
      </c>
      <c r="S122" s="3" t="s">
        <v>8</v>
      </c>
      <c r="T122" s="3" t="s">
        <v>8</v>
      </c>
      <c r="U122" s="3" t="s">
        <v>7</v>
      </c>
      <c r="V122" s="3" t="s">
        <v>8</v>
      </c>
      <c r="W122" s="3" t="s">
        <v>7</v>
      </c>
      <c r="X122" s="3" t="s">
        <v>10</v>
      </c>
      <c r="Y122" s="3" t="s">
        <v>7</v>
      </c>
      <c r="Z122" s="3" t="s">
        <v>10</v>
      </c>
      <c r="AA122" s="3" t="s">
        <v>9</v>
      </c>
      <c r="AB122" s="3" t="s">
        <v>10</v>
      </c>
      <c r="AC122" s="3" t="s">
        <v>7</v>
      </c>
      <c r="AD122" s="3" t="s">
        <v>9</v>
      </c>
      <c r="AE122" s="59" t="s">
        <v>7</v>
      </c>
      <c r="AF122" s="43" t="s">
        <v>10</v>
      </c>
      <c r="AG122" s="43" t="s">
        <v>9</v>
      </c>
      <c r="AH122" s="43" t="s">
        <v>7</v>
      </c>
      <c r="AI122" s="43" t="s">
        <v>10</v>
      </c>
      <c r="AJ122" s="43" t="s">
        <v>9</v>
      </c>
      <c r="AK122" s="43" t="s">
        <v>10</v>
      </c>
      <c r="AL122" s="43" t="s">
        <v>8</v>
      </c>
      <c r="AM122" s="43" t="s">
        <v>10</v>
      </c>
      <c r="AN122" s="43" t="s">
        <v>7</v>
      </c>
      <c r="AO122" s="43" t="s">
        <v>10</v>
      </c>
      <c r="AP122" s="43" t="s">
        <v>7</v>
      </c>
      <c r="AQ122" s="43" t="s">
        <v>9</v>
      </c>
      <c r="AR122" s="43" t="s">
        <v>8</v>
      </c>
      <c r="AS122" s="43" t="s">
        <v>7</v>
      </c>
      <c r="AT122" s="43" t="s">
        <v>8</v>
      </c>
      <c r="AU122" s="43" t="s">
        <v>8</v>
      </c>
      <c r="AV122" s="43" t="s">
        <v>9</v>
      </c>
      <c r="AW122" s="43" t="s">
        <v>10</v>
      </c>
      <c r="AX122" s="43" t="s">
        <v>9</v>
      </c>
      <c r="AY122" s="43" t="s">
        <v>10</v>
      </c>
      <c r="AZ122" s="61" t="s">
        <v>8</v>
      </c>
      <c r="BA122" s="45" t="s">
        <v>10</v>
      </c>
      <c r="BB122" s="45" t="s">
        <v>7</v>
      </c>
      <c r="BC122" s="45" t="s">
        <v>8</v>
      </c>
      <c r="BD122" s="45" t="s">
        <v>8</v>
      </c>
      <c r="BE122" s="45" t="s">
        <v>7</v>
      </c>
      <c r="BF122" s="45" t="s">
        <v>10</v>
      </c>
      <c r="BG122" s="45" t="s">
        <v>8</v>
      </c>
      <c r="BH122" s="45" t="s">
        <v>7</v>
      </c>
      <c r="BI122" s="45" t="s">
        <v>8</v>
      </c>
      <c r="BJ122" s="45" t="s">
        <v>7</v>
      </c>
      <c r="BK122" s="45" t="s">
        <v>10</v>
      </c>
      <c r="BL122" s="45" t="s">
        <v>8</v>
      </c>
      <c r="BM122" s="45" t="s">
        <v>9</v>
      </c>
      <c r="BN122" s="45" t="s">
        <v>8</v>
      </c>
      <c r="BO122" s="45" t="s">
        <v>10</v>
      </c>
      <c r="BP122" s="45" t="s">
        <v>10</v>
      </c>
      <c r="BQ122" s="45" t="s">
        <v>10</v>
      </c>
      <c r="BR122" s="45" t="s">
        <v>9</v>
      </c>
      <c r="BS122" s="45" t="s">
        <v>7</v>
      </c>
      <c r="BT122" s="45" t="s">
        <v>8</v>
      </c>
      <c r="BU122" s="62" t="s">
        <v>8</v>
      </c>
      <c r="BV122" s="47" t="s">
        <v>9</v>
      </c>
      <c r="BW122" s="47" t="s">
        <v>9</v>
      </c>
      <c r="BX122" s="47" t="s">
        <v>7</v>
      </c>
      <c r="BY122" s="47" t="s">
        <v>8</v>
      </c>
      <c r="BZ122" s="47" t="s">
        <v>10</v>
      </c>
      <c r="CA122" s="47" t="s">
        <v>9</v>
      </c>
      <c r="CB122" s="47" t="s">
        <v>7</v>
      </c>
      <c r="CC122" s="47" t="s">
        <v>9</v>
      </c>
      <c r="CD122" s="47" t="s">
        <v>10</v>
      </c>
      <c r="CE122" s="47" t="s">
        <v>8</v>
      </c>
      <c r="CF122" s="47" t="s">
        <v>9</v>
      </c>
      <c r="CG122" s="47" t="s">
        <v>8</v>
      </c>
      <c r="CH122" s="47" t="s">
        <v>10</v>
      </c>
      <c r="CI122" s="47" t="s">
        <v>8</v>
      </c>
      <c r="CJ122" s="47" t="s">
        <v>7</v>
      </c>
      <c r="CK122" s="47" t="s">
        <v>8</v>
      </c>
      <c r="CL122" s="47" t="s">
        <v>10</v>
      </c>
      <c r="CM122" s="47" t="s">
        <v>8</v>
      </c>
      <c r="CN122" s="47" t="s">
        <v>9</v>
      </c>
      <c r="CO122" s="47" t="s">
        <v>10</v>
      </c>
      <c r="CP122" s="48" t="s">
        <v>8</v>
      </c>
      <c r="CQ122" s="2" t="s">
        <v>8</v>
      </c>
      <c r="CR122" s="2" t="s">
        <v>9</v>
      </c>
      <c r="CS122" s="2" t="s">
        <v>8</v>
      </c>
      <c r="CT122" s="2" t="s">
        <v>10</v>
      </c>
      <c r="CU122" s="2" t="s">
        <v>7</v>
      </c>
      <c r="CV122" s="2" t="s">
        <v>10</v>
      </c>
      <c r="CW122" s="2" t="s">
        <v>7</v>
      </c>
      <c r="CX122" s="2" t="s">
        <v>9</v>
      </c>
      <c r="CY122" s="2" t="s">
        <v>8</v>
      </c>
      <c r="CZ122" s="2" t="s">
        <v>10</v>
      </c>
      <c r="DA122" s="2" t="s">
        <v>9</v>
      </c>
      <c r="DB122" s="2" t="s">
        <v>7</v>
      </c>
      <c r="DC122" s="2" t="s">
        <v>10</v>
      </c>
      <c r="DD122" s="2" t="s">
        <v>9</v>
      </c>
      <c r="DE122" s="2" t="s">
        <v>8</v>
      </c>
      <c r="DF122" s="2" t="s">
        <v>7</v>
      </c>
      <c r="DG122" s="2" t="s">
        <v>10</v>
      </c>
      <c r="DH122" s="2" t="s">
        <v>8</v>
      </c>
      <c r="DI122" s="2" t="s">
        <v>10</v>
      </c>
      <c r="DJ122" s="2" t="s">
        <v>7</v>
      </c>
      <c r="DK122" s="63" t="s">
        <v>7</v>
      </c>
      <c r="DL122" s="51" t="s">
        <v>7</v>
      </c>
      <c r="DM122" s="51" t="s">
        <v>7</v>
      </c>
      <c r="DN122" s="51" t="s">
        <v>10</v>
      </c>
      <c r="DO122" s="51" t="s">
        <v>8</v>
      </c>
      <c r="DP122" s="51" t="s">
        <v>9</v>
      </c>
      <c r="DQ122" s="51" t="s">
        <v>9</v>
      </c>
      <c r="DR122" s="51" t="s">
        <v>10</v>
      </c>
      <c r="DS122" s="51" t="s">
        <v>7</v>
      </c>
      <c r="DT122" s="51" t="s">
        <v>10</v>
      </c>
      <c r="DU122" s="51" t="s">
        <v>9</v>
      </c>
      <c r="DV122" s="51" t="s">
        <v>8</v>
      </c>
      <c r="DW122" s="51" t="s">
        <v>7</v>
      </c>
      <c r="DX122" s="51" t="s">
        <v>10</v>
      </c>
      <c r="DY122" s="51" t="s">
        <v>9</v>
      </c>
      <c r="DZ122" s="51" t="s">
        <v>8</v>
      </c>
      <c r="EA122" s="51" t="s">
        <v>8</v>
      </c>
      <c r="EB122" s="51" t="s">
        <v>7</v>
      </c>
      <c r="EC122" s="51" t="s">
        <v>8</v>
      </c>
      <c r="ED122" s="51" t="s">
        <v>10</v>
      </c>
      <c r="EE122" s="51" t="s">
        <v>7</v>
      </c>
    </row>
    <row r="123" spans="1:135" ht="18.75" customHeight="1" x14ac:dyDescent="0.2">
      <c r="A123" s="52">
        <v>119</v>
      </c>
      <c r="B123" s="53" t="s">
        <v>40</v>
      </c>
      <c r="C123" s="52" t="s">
        <v>35</v>
      </c>
      <c r="D123" s="52">
        <v>201</v>
      </c>
      <c r="E123" s="53" t="s">
        <v>269</v>
      </c>
      <c r="F123" s="53"/>
      <c r="G123" s="52"/>
      <c r="H123" s="52"/>
      <c r="I123" s="52"/>
      <c r="J123" s="57" t="s">
        <v>9</v>
      </c>
      <c r="K123" s="3" t="s">
        <v>8</v>
      </c>
      <c r="L123" s="3" t="s">
        <v>7</v>
      </c>
      <c r="M123" s="3" t="s">
        <v>7</v>
      </c>
      <c r="N123" s="3" t="s">
        <v>10</v>
      </c>
      <c r="O123" s="3" t="s">
        <v>7</v>
      </c>
      <c r="P123" s="3" t="s">
        <v>8</v>
      </c>
      <c r="Q123" s="3" t="s">
        <v>10</v>
      </c>
      <c r="R123" s="3" t="s">
        <v>9</v>
      </c>
      <c r="S123" s="3" t="s">
        <v>10</v>
      </c>
      <c r="T123" s="3" t="s">
        <v>7</v>
      </c>
      <c r="U123" s="3" t="s">
        <v>10</v>
      </c>
      <c r="V123" s="3" t="s">
        <v>7</v>
      </c>
      <c r="W123" s="3" t="s">
        <v>7</v>
      </c>
      <c r="X123" s="3" t="s">
        <v>8</v>
      </c>
      <c r="Y123" s="3" t="s">
        <v>7</v>
      </c>
      <c r="Z123" s="3" t="s">
        <v>7</v>
      </c>
      <c r="AA123" s="3" t="s">
        <v>7</v>
      </c>
      <c r="AB123" s="3" t="s">
        <v>8</v>
      </c>
      <c r="AC123" s="3" t="s">
        <v>9</v>
      </c>
      <c r="AD123" s="3" t="s">
        <v>10</v>
      </c>
      <c r="AE123" s="59" t="s">
        <v>9</v>
      </c>
      <c r="AF123" s="43" t="s">
        <v>7</v>
      </c>
      <c r="AG123" s="43" t="s">
        <v>9</v>
      </c>
      <c r="AH123" s="43" t="s">
        <v>7</v>
      </c>
      <c r="AI123" s="43" t="s">
        <v>9</v>
      </c>
      <c r="AJ123" s="43" t="s">
        <v>7</v>
      </c>
      <c r="AK123" s="43" t="s">
        <v>8</v>
      </c>
      <c r="AL123" s="43" t="s">
        <v>7</v>
      </c>
      <c r="AM123" s="43" t="s">
        <v>8</v>
      </c>
      <c r="AN123" s="43" t="s">
        <v>10</v>
      </c>
      <c r="AO123" s="43" t="s">
        <v>9</v>
      </c>
      <c r="AP123" s="43" t="s">
        <v>8</v>
      </c>
      <c r="AQ123" s="43" t="s">
        <v>8</v>
      </c>
      <c r="AR123" s="43" t="s">
        <v>10</v>
      </c>
      <c r="AS123" s="43" t="s">
        <v>9</v>
      </c>
      <c r="AT123" s="43" t="s">
        <v>8</v>
      </c>
      <c r="AU123" s="43" t="s">
        <v>9</v>
      </c>
      <c r="AV123" s="43" t="s">
        <v>8</v>
      </c>
      <c r="AW123" s="43" t="s">
        <v>8</v>
      </c>
      <c r="AX123" s="43" t="s">
        <v>9</v>
      </c>
      <c r="AY123" s="43" t="s">
        <v>8</v>
      </c>
      <c r="AZ123" s="61" t="s">
        <v>10</v>
      </c>
      <c r="BA123" s="45" t="s">
        <v>10</v>
      </c>
      <c r="BB123" s="45" t="s">
        <v>7</v>
      </c>
      <c r="BC123" s="45" t="s">
        <v>8</v>
      </c>
      <c r="BD123" s="45" t="s">
        <v>8</v>
      </c>
      <c r="BE123" s="45" t="s">
        <v>10</v>
      </c>
      <c r="BF123" s="45" t="s">
        <v>9</v>
      </c>
      <c r="BG123" s="45" t="s">
        <v>8</v>
      </c>
      <c r="BH123" s="45" t="s">
        <v>10</v>
      </c>
      <c r="BI123" s="45" t="s">
        <v>8</v>
      </c>
      <c r="BJ123" s="45" t="s">
        <v>9</v>
      </c>
      <c r="BK123" s="45" t="s">
        <v>9</v>
      </c>
      <c r="BL123" s="45" t="s">
        <v>7</v>
      </c>
      <c r="BM123" s="45" t="s">
        <v>9</v>
      </c>
      <c r="BN123" s="45" t="s">
        <v>10</v>
      </c>
      <c r="BO123" s="45" t="s">
        <v>9</v>
      </c>
      <c r="BP123" s="45" t="s">
        <v>10</v>
      </c>
      <c r="BQ123" s="45" t="s">
        <v>8</v>
      </c>
      <c r="BR123" s="45" t="s">
        <v>9</v>
      </c>
      <c r="BS123" s="45" t="s">
        <v>8</v>
      </c>
      <c r="BT123" s="45" t="s">
        <v>10</v>
      </c>
      <c r="BU123" s="62" t="s">
        <v>10</v>
      </c>
      <c r="BV123" s="47" t="s">
        <v>10</v>
      </c>
      <c r="BW123" s="47" t="s">
        <v>8</v>
      </c>
      <c r="BX123" s="47" t="s">
        <v>8</v>
      </c>
      <c r="BY123" s="47" t="s">
        <v>9</v>
      </c>
      <c r="BZ123" s="47" t="s">
        <v>7</v>
      </c>
      <c r="CA123" s="47" t="s">
        <v>8</v>
      </c>
      <c r="CB123" s="47" t="s">
        <v>8</v>
      </c>
      <c r="CC123" s="47" t="s">
        <v>10</v>
      </c>
      <c r="CD123" s="47" t="s">
        <v>8</v>
      </c>
      <c r="CE123" s="47" t="s">
        <v>8</v>
      </c>
      <c r="CF123" s="47" t="s">
        <v>9</v>
      </c>
      <c r="CG123" s="47" t="s">
        <v>7</v>
      </c>
      <c r="CH123" s="47" t="s">
        <v>7</v>
      </c>
      <c r="CI123" s="47" t="s">
        <v>9</v>
      </c>
      <c r="CJ123" s="47" t="s">
        <v>8</v>
      </c>
      <c r="CK123" s="47" t="s">
        <v>10</v>
      </c>
      <c r="CL123" s="47" t="s">
        <v>9</v>
      </c>
      <c r="CM123" s="47" t="s">
        <v>9</v>
      </c>
      <c r="CN123" s="47" t="s">
        <v>7</v>
      </c>
      <c r="CO123" s="47" t="s">
        <v>7</v>
      </c>
      <c r="CP123" s="48" t="s">
        <v>10</v>
      </c>
      <c r="CQ123" s="2" t="s">
        <v>9</v>
      </c>
      <c r="CR123" s="2" t="s">
        <v>8</v>
      </c>
      <c r="CS123" s="2" t="s">
        <v>10</v>
      </c>
      <c r="CT123" s="2" t="s">
        <v>7</v>
      </c>
      <c r="CU123" s="2" t="s">
        <v>7</v>
      </c>
      <c r="CV123" s="2" t="s">
        <v>8</v>
      </c>
      <c r="CW123" s="2" t="s">
        <v>7</v>
      </c>
      <c r="CX123" s="2" t="s">
        <v>9</v>
      </c>
      <c r="CY123" s="2" t="s">
        <v>7</v>
      </c>
      <c r="CZ123" s="2" t="s">
        <v>9</v>
      </c>
      <c r="DA123" s="2" t="s">
        <v>10</v>
      </c>
      <c r="DB123" s="2" t="s">
        <v>7</v>
      </c>
      <c r="DC123" s="2" t="s">
        <v>10</v>
      </c>
      <c r="DD123" s="2" t="s">
        <v>9</v>
      </c>
      <c r="DE123" s="2" t="s">
        <v>9</v>
      </c>
      <c r="DF123" s="2" t="s">
        <v>7</v>
      </c>
      <c r="DG123" s="2" t="s">
        <v>8</v>
      </c>
      <c r="DH123" s="2" t="s">
        <v>7</v>
      </c>
      <c r="DI123" s="2" t="s">
        <v>9</v>
      </c>
      <c r="DJ123" s="2" t="s">
        <v>10</v>
      </c>
      <c r="DK123" s="63" t="s">
        <v>9</v>
      </c>
      <c r="DL123" s="51" t="s">
        <v>7</v>
      </c>
      <c r="DM123" s="51" t="s">
        <v>10</v>
      </c>
      <c r="DN123" s="51" t="s">
        <v>7</v>
      </c>
      <c r="DO123" s="51" t="s">
        <v>9</v>
      </c>
      <c r="DP123" s="51" t="s">
        <v>10</v>
      </c>
      <c r="DQ123" s="51" t="s">
        <v>9</v>
      </c>
      <c r="DR123" s="51" t="s">
        <v>7</v>
      </c>
      <c r="DS123" s="51" t="s">
        <v>9</v>
      </c>
      <c r="DT123" s="51" t="s">
        <v>8</v>
      </c>
      <c r="DU123" s="51" t="s">
        <v>8</v>
      </c>
      <c r="DV123" s="51" t="s">
        <v>8</v>
      </c>
      <c r="DW123" s="51" t="s">
        <v>8</v>
      </c>
      <c r="DX123" s="51" t="s">
        <v>10</v>
      </c>
      <c r="DY123" s="51" t="s">
        <v>7</v>
      </c>
      <c r="DZ123" s="51" t="s">
        <v>10</v>
      </c>
      <c r="EA123" s="51" t="s">
        <v>7</v>
      </c>
      <c r="EB123" s="51" t="s">
        <v>10</v>
      </c>
      <c r="EC123" s="51" t="s">
        <v>9</v>
      </c>
      <c r="ED123" s="51" t="s">
        <v>8</v>
      </c>
      <c r="EE123" s="51" t="s">
        <v>8</v>
      </c>
    </row>
    <row r="124" spans="1:135" ht="18.75" customHeight="1" x14ac:dyDescent="0.2">
      <c r="A124" s="52">
        <v>120</v>
      </c>
      <c r="B124" s="53" t="s">
        <v>40</v>
      </c>
      <c r="C124" s="52" t="s">
        <v>35</v>
      </c>
      <c r="D124" s="52">
        <v>202</v>
      </c>
      <c r="E124" s="53" t="s">
        <v>270</v>
      </c>
      <c r="F124" s="53"/>
      <c r="G124" s="52"/>
      <c r="H124" s="52"/>
      <c r="I124" s="52"/>
      <c r="J124" s="57" t="s">
        <v>8</v>
      </c>
      <c r="K124" s="3" t="s">
        <v>8</v>
      </c>
      <c r="L124" s="3" t="s">
        <v>10</v>
      </c>
      <c r="M124" s="3" t="s">
        <v>9</v>
      </c>
      <c r="N124" s="3" t="s">
        <v>10</v>
      </c>
      <c r="O124" s="3" t="s">
        <v>9</v>
      </c>
      <c r="P124" s="3" t="s">
        <v>8</v>
      </c>
      <c r="Q124" s="3" t="s">
        <v>9</v>
      </c>
      <c r="R124" s="3" t="s">
        <v>10</v>
      </c>
      <c r="S124" s="3" t="s">
        <v>10</v>
      </c>
      <c r="T124" s="3" t="s">
        <v>7</v>
      </c>
      <c r="U124" s="3" t="s">
        <v>10</v>
      </c>
      <c r="V124" s="3" t="s">
        <v>8</v>
      </c>
      <c r="W124" s="3" t="s">
        <v>10</v>
      </c>
      <c r="X124" s="3" t="s">
        <v>7</v>
      </c>
      <c r="Y124" s="3" t="s">
        <v>8</v>
      </c>
      <c r="Z124" s="3" t="s">
        <v>7</v>
      </c>
      <c r="AA124" s="3" t="s">
        <v>10</v>
      </c>
      <c r="AB124" s="3" t="s">
        <v>7</v>
      </c>
      <c r="AC124" s="3" t="s">
        <v>9</v>
      </c>
      <c r="AD124" s="3" t="s">
        <v>7</v>
      </c>
      <c r="AE124" s="59" t="s">
        <v>8</v>
      </c>
      <c r="AF124" s="43" t="s">
        <v>9</v>
      </c>
      <c r="AG124" s="43" t="s">
        <v>10</v>
      </c>
      <c r="AH124" s="43" t="s">
        <v>8</v>
      </c>
      <c r="AI124" s="43" t="s">
        <v>7</v>
      </c>
      <c r="AJ124" s="43" t="s">
        <v>7</v>
      </c>
      <c r="AK124" s="43" t="s">
        <v>8</v>
      </c>
      <c r="AL124" s="43" t="s">
        <v>7</v>
      </c>
      <c r="AM124" s="43" t="s">
        <v>8</v>
      </c>
      <c r="AN124" s="43" t="s">
        <v>8</v>
      </c>
      <c r="AO124" s="43" t="s">
        <v>9</v>
      </c>
      <c r="AP124" s="43" t="s">
        <v>7</v>
      </c>
      <c r="AQ124" s="43" t="s">
        <v>8</v>
      </c>
      <c r="AR124" s="43" t="s">
        <v>7</v>
      </c>
      <c r="AS124" s="43" t="s">
        <v>10</v>
      </c>
      <c r="AT124" s="43" t="s">
        <v>7</v>
      </c>
      <c r="AU124" s="43" t="s">
        <v>8</v>
      </c>
      <c r="AV124" s="43" t="s">
        <v>10</v>
      </c>
      <c r="AW124" s="43" t="s">
        <v>9</v>
      </c>
      <c r="AX124" s="43" t="s">
        <v>8</v>
      </c>
      <c r="AY124" s="43" t="s">
        <v>7</v>
      </c>
      <c r="AZ124" s="61" t="s">
        <v>8</v>
      </c>
      <c r="BA124" s="45" t="s">
        <v>7</v>
      </c>
      <c r="BB124" s="45" t="s">
        <v>10</v>
      </c>
      <c r="BC124" s="45" t="s">
        <v>7</v>
      </c>
      <c r="BD124" s="45" t="s">
        <v>8</v>
      </c>
      <c r="BE124" s="45" t="s">
        <v>8</v>
      </c>
      <c r="BF124" s="45" t="s">
        <v>10</v>
      </c>
      <c r="BG124" s="45" t="s">
        <v>9</v>
      </c>
      <c r="BH124" s="45" t="s">
        <v>10</v>
      </c>
      <c r="BI124" s="45" t="s">
        <v>9</v>
      </c>
      <c r="BJ124" s="45" t="s">
        <v>7</v>
      </c>
      <c r="BK124" s="45" t="s">
        <v>10</v>
      </c>
      <c r="BL124" s="45" t="s">
        <v>8</v>
      </c>
      <c r="BM124" s="45" t="s">
        <v>9</v>
      </c>
      <c r="BN124" s="45" t="s">
        <v>8</v>
      </c>
      <c r="BO124" s="45" t="s">
        <v>10</v>
      </c>
      <c r="BP124" s="45" t="s">
        <v>9</v>
      </c>
      <c r="BQ124" s="45" t="s">
        <v>9</v>
      </c>
      <c r="BR124" s="45" t="s">
        <v>7</v>
      </c>
      <c r="BS124" s="45" t="s">
        <v>10</v>
      </c>
      <c r="BT124" s="45" t="s">
        <v>8</v>
      </c>
      <c r="BU124" s="62" t="s">
        <v>8</v>
      </c>
      <c r="BV124" s="47" t="s">
        <v>7</v>
      </c>
      <c r="BW124" s="47" t="s">
        <v>9</v>
      </c>
      <c r="BX124" s="47" t="s">
        <v>10</v>
      </c>
      <c r="BY124" s="47" t="s">
        <v>10</v>
      </c>
      <c r="BZ124" s="47" t="s">
        <v>10</v>
      </c>
      <c r="CA124" s="47" t="s">
        <v>9</v>
      </c>
      <c r="CB124" s="47" t="s">
        <v>7</v>
      </c>
      <c r="CC124" s="47" t="s">
        <v>9</v>
      </c>
      <c r="CD124" s="47" t="s">
        <v>10</v>
      </c>
      <c r="CE124" s="47" t="s">
        <v>8</v>
      </c>
      <c r="CF124" s="47" t="s">
        <v>10</v>
      </c>
      <c r="CG124" s="47" t="s">
        <v>7</v>
      </c>
      <c r="CH124" s="47" t="s">
        <v>7</v>
      </c>
      <c r="CI124" s="47" t="s">
        <v>8</v>
      </c>
      <c r="CJ124" s="47" t="s">
        <v>7</v>
      </c>
      <c r="CK124" s="47" t="s">
        <v>8</v>
      </c>
      <c r="CL124" s="47" t="s">
        <v>9</v>
      </c>
      <c r="CM124" s="47" t="s">
        <v>8</v>
      </c>
      <c r="CN124" s="47" t="s">
        <v>10</v>
      </c>
      <c r="CO124" s="47" t="s">
        <v>10</v>
      </c>
      <c r="CP124" s="48" t="s">
        <v>8</v>
      </c>
      <c r="CQ124" s="2" t="s">
        <v>8</v>
      </c>
      <c r="CR124" s="2" t="s">
        <v>8</v>
      </c>
      <c r="CS124" s="2" t="s">
        <v>10</v>
      </c>
      <c r="CT124" s="2" t="s">
        <v>7</v>
      </c>
      <c r="CU124" s="2" t="s">
        <v>7</v>
      </c>
      <c r="CV124" s="2" t="s">
        <v>10</v>
      </c>
      <c r="CW124" s="2" t="s">
        <v>7</v>
      </c>
      <c r="CX124" s="2" t="s">
        <v>9</v>
      </c>
      <c r="CY124" s="2" t="s">
        <v>8</v>
      </c>
      <c r="CZ124" s="2" t="s">
        <v>10</v>
      </c>
      <c r="DA124" s="2" t="s">
        <v>9</v>
      </c>
      <c r="DB124" s="2" t="s">
        <v>9</v>
      </c>
      <c r="DC124" s="2" t="s">
        <v>7</v>
      </c>
      <c r="DD124" s="2" t="s">
        <v>9</v>
      </c>
      <c r="DE124" s="2" t="s">
        <v>8</v>
      </c>
      <c r="DF124" s="2" t="s">
        <v>7</v>
      </c>
      <c r="DG124" s="2" t="s">
        <v>10</v>
      </c>
      <c r="DH124" s="2" t="s">
        <v>7</v>
      </c>
      <c r="DI124" s="2" t="s">
        <v>7</v>
      </c>
      <c r="DJ124" s="2" t="s">
        <v>7</v>
      </c>
      <c r="DK124" s="63" t="s">
        <v>8</v>
      </c>
      <c r="DL124" s="51" t="s">
        <v>7</v>
      </c>
      <c r="DM124" s="51" t="s">
        <v>8</v>
      </c>
      <c r="DN124" s="51" t="s">
        <v>9</v>
      </c>
      <c r="DO124" s="51" t="s">
        <v>10</v>
      </c>
      <c r="DP124" s="51" t="s">
        <v>7</v>
      </c>
      <c r="DQ124" s="51" t="s">
        <v>10</v>
      </c>
      <c r="DR124" s="51" t="s">
        <v>7</v>
      </c>
      <c r="DS124" s="51" t="s">
        <v>9</v>
      </c>
      <c r="DT124" s="51" t="s">
        <v>9</v>
      </c>
      <c r="DU124" s="51" t="s">
        <v>7</v>
      </c>
      <c r="DV124" s="51" t="s">
        <v>10</v>
      </c>
      <c r="DW124" s="51" t="s">
        <v>8</v>
      </c>
      <c r="DX124" s="51" t="s">
        <v>9</v>
      </c>
      <c r="DY124" s="51" t="s">
        <v>8</v>
      </c>
      <c r="DZ124" s="51" t="s">
        <v>9</v>
      </c>
      <c r="EA124" s="51" t="s">
        <v>7</v>
      </c>
      <c r="EB124" s="51" t="s">
        <v>9</v>
      </c>
      <c r="EC124" s="51" t="s">
        <v>10</v>
      </c>
      <c r="ED124" s="51" t="s">
        <v>9</v>
      </c>
      <c r="EE124" s="51" t="s">
        <v>8</v>
      </c>
    </row>
    <row r="125" spans="1:135" ht="18.75" customHeight="1" x14ac:dyDescent="0.2">
      <c r="A125" s="52">
        <v>121</v>
      </c>
      <c r="B125" s="53" t="s">
        <v>40</v>
      </c>
      <c r="C125" s="52" t="s">
        <v>35</v>
      </c>
      <c r="D125" s="52">
        <v>238</v>
      </c>
      <c r="E125" s="53" t="s">
        <v>271</v>
      </c>
      <c r="F125" s="53"/>
      <c r="G125" s="52"/>
      <c r="H125" s="52"/>
      <c r="I125" s="52"/>
      <c r="J125" s="57" t="s">
        <v>8</v>
      </c>
      <c r="K125" s="3" t="s">
        <v>8</v>
      </c>
      <c r="L125" s="3" t="s">
        <v>9</v>
      </c>
      <c r="M125" s="3" t="s">
        <v>10</v>
      </c>
      <c r="N125" s="3" t="s">
        <v>9</v>
      </c>
      <c r="O125" s="3" t="s">
        <v>8</v>
      </c>
      <c r="P125" s="3" t="s">
        <v>8</v>
      </c>
      <c r="Q125" s="3" t="s">
        <v>7</v>
      </c>
      <c r="R125" s="3" t="s">
        <v>10</v>
      </c>
      <c r="S125" s="3" t="s">
        <v>10</v>
      </c>
      <c r="T125" s="3" t="s">
        <v>7</v>
      </c>
      <c r="U125" s="3" t="s">
        <v>10</v>
      </c>
      <c r="V125" s="3" t="s">
        <v>9</v>
      </c>
      <c r="W125" s="3" t="s">
        <v>7</v>
      </c>
      <c r="X125" s="3" t="s">
        <v>8</v>
      </c>
      <c r="Y125" s="3" t="s">
        <v>7</v>
      </c>
      <c r="Z125" s="3" t="s">
        <v>9</v>
      </c>
      <c r="AA125" s="3" t="s">
        <v>10</v>
      </c>
      <c r="AB125" s="3" t="s">
        <v>8</v>
      </c>
      <c r="AC125" s="3" t="s">
        <v>7</v>
      </c>
      <c r="AD125" s="3" t="s">
        <v>7</v>
      </c>
      <c r="AE125" s="59" t="s">
        <v>8</v>
      </c>
      <c r="AF125" s="43" t="s">
        <v>9</v>
      </c>
      <c r="AG125" s="43" t="s">
        <v>10</v>
      </c>
      <c r="AH125" s="43" t="s">
        <v>10</v>
      </c>
      <c r="AI125" s="43" t="s">
        <v>7</v>
      </c>
      <c r="AJ125" s="43" t="s">
        <v>8</v>
      </c>
      <c r="AK125" s="43" t="s">
        <v>8</v>
      </c>
      <c r="AL125" s="43" t="s">
        <v>9</v>
      </c>
      <c r="AM125" s="43" t="s">
        <v>8</v>
      </c>
      <c r="AN125" s="43" t="s">
        <v>7</v>
      </c>
      <c r="AO125" s="43" t="s">
        <v>9</v>
      </c>
      <c r="AP125" s="43" t="s">
        <v>7</v>
      </c>
      <c r="AQ125" s="43" t="s">
        <v>8</v>
      </c>
      <c r="AR125" s="43" t="s">
        <v>9</v>
      </c>
      <c r="AS125" s="43" t="s">
        <v>10</v>
      </c>
      <c r="AT125" s="43" t="s">
        <v>7</v>
      </c>
      <c r="AU125" s="43" t="s">
        <v>9</v>
      </c>
      <c r="AV125" s="43" t="s">
        <v>9</v>
      </c>
      <c r="AW125" s="43" t="s">
        <v>10</v>
      </c>
      <c r="AX125" s="43" t="s">
        <v>10</v>
      </c>
      <c r="AY125" s="43" t="s">
        <v>9</v>
      </c>
      <c r="AZ125" s="61" t="s">
        <v>9</v>
      </c>
      <c r="BA125" s="45" t="s">
        <v>7</v>
      </c>
      <c r="BB125" s="45" t="s">
        <v>10</v>
      </c>
      <c r="BC125" s="45" t="s">
        <v>8</v>
      </c>
      <c r="BD125" s="45" t="s">
        <v>7</v>
      </c>
      <c r="BE125" s="45" t="s">
        <v>10</v>
      </c>
      <c r="BF125" s="45" t="s">
        <v>7</v>
      </c>
      <c r="BG125" s="45" t="s">
        <v>9</v>
      </c>
      <c r="BH125" s="45" t="s">
        <v>8</v>
      </c>
      <c r="BI125" s="45" t="s">
        <v>8</v>
      </c>
      <c r="BJ125" s="45" t="s">
        <v>8</v>
      </c>
      <c r="BK125" s="45" t="s">
        <v>9</v>
      </c>
      <c r="BL125" s="45" t="s">
        <v>7</v>
      </c>
      <c r="BM125" s="45" t="s">
        <v>10</v>
      </c>
      <c r="BN125" s="45" t="s">
        <v>10</v>
      </c>
      <c r="BO125" s="45" t="s">
        <v>9</v>
      </c>
      <c r="BP125" s="45" t="s">
        <v>7</v>
      </c>
      <c r="BQ125" s="45" t="s">
        <v>8</v>
      </c>
      <c r="BR125" s="45" t="s">
        <v>7</v>
      </c>
      <c r="BS125" s="45" t="s">
        <v>10</v>
      </c>
      <c r="BT125" s="45" t="s">
        <v>7</v>
      </c>
      <c r="BU125" s="62" t="s">
        <v>9</v>
      </c>
      <c r="BV125" s="47" t="s">
        <v>8</v>
      </c>
      <c r="BW125" s="47" t="s">
        <v>9</v>
      </c>
      <c r="BX125" s="47" t="s">
        <v>9</v>
      </c>
      <c r="BY125" s="47" t="s">
        <v>10</v>
      </c>
      <c r="BZ125" s="47" t="s">
        <v>8</v>
      </c>
      <c r="CA125" s="47" t="s">
        <v>9</v>
      </c>
      <c r="CB125" s="47" t="s">
        <v>9</v>
      </c>
      <c r="CC125" s="47" t="s">
        <v>7</v>
      </c>
      <c r="CD125" s="47" t="s">
        <v>8</v>
      </c>
      <c r="CE125" s="47" t="s">
        <v>10</v>
      </c>
      <c r="CF125" s="47" t="s">
        <v>9</v>
      </c>
      <c r="CG125" s="47" t="s">
        <v>7</v>
      </c>
      <c r="CH125" s="47" t="s">
        <v>9</v>
      </c>
      <c r="CI125" s="47" t="s">
        <v>8</v>
      </c>
      <c r="CJ125" s="47" t="s">
        <v>10</v>
      </c>
      <c r="CK125" s="47" t="s">
        <v>7</v>
      </c>
      <c r="CL125" s="47" t="s">
        <v>7</v>
      </c>
      <c r="CM125" s="47" t="s">
        <v>9</v>
      </c>
      <c r="CN125" s="47" t="s">
        <v>9</v>
      </c>
      <c r="CO125" s="47" t="s">
        <v>10</v>
      </c>
      <c r="CP125" s="48" t="s">
        <v>9</v>
      </c>
      <c r="CQ125" s="2" t="s">
        <v>10</v>
      </c>
      <c r="CR125" s="2" t="s">
        <v>7</v>
      </c>
      <c r="CS125" s="2" t="s">
        <v>9</v>
      </c>
      <c r="CT125" s="2" t="s">
        <v>10</v>
      </c>
      <c r="CU125" s="2" t="s">
        <v>9</v>
      </c>
      <c r="CV125" s="2" t="s">
        <v>7</v>
      </c>
      <c r="CW125" s="2" t="s">
        <v>9</v>
      </c>
      <c r="CX125" s="2" t="s">
        <v>8</v>
      </c>
      <c r="CY125" s="2" t="s">
        <v>7</v>
      </c>
      <c r="CZ125" s="2" t="s">
        <v>9</v>
      </c>
      <c r="DA125" s="2" t="s">
        <v>10</v>
      </c>
      <c r="DB125" s="2" t="s">
        <v>9</v>
      </c>
      <c r="DC125" s="2" t="s">
        <v>10</v>
      </c>
      <c r="DD125" s="2" t="s">
        <v>8</v>
      </c>
      <c r="DE125" s="2" t="s">
        <v>7</v>
      </c>
      <c r="DF125" s="2" t="s">
        <v>9</v>
      </c>
      <c r="DG125" s="2" t="s">
        <v>8</v>
      </c>
      <c r="DH125" s="2" t="s">
        <v>10</v>
      </c>
      <c r="DI125" s="2" t="s">
        <v>7</v>
      </c>
      <c r="DJ125" s="2" t="s">
        <v>8</v>
      </c>
      <c r="DK125" s="63" t="s">
        <v>8</v>
      </c>
      <c r="DL125" s="51" t="s">
        <v>7</v>
      </c>
      <c r="DM125" s="51" t="s">
        <v>8</v>
      </c>
      <c r="DN125" s="51" t="s">
        <v>9</v>
      </c>
      <c r="DO125" s="51" t="s">
        <v>10</v>
      </c>
      <c r="DP125" s="51" t="s">
        <v>7</v>
      </c>
      <c r="DQ125" s="51" t="s">
        <v>10</v>
      </c>
      <c r="DR125" s="51" t="s">
        <v>7</v>
      </c>
      <c r="DS125" s="51" t="s">
        <v>8</v>
      </c>
      <c r="DT125" s="51" t="s">
        <v>9</v>
      </c>
      <c r="DU125" s="51" t="s">
        <v>7</v>
      </c>
      <c r="DV125" s="51" t="s">
        <v>10</v>
      </c>
      <c r="DW125" s="51" t="s">
        <v>8</v>
      </c>
      <c r="DX125" s="51" t="s">
        <v>9</v>
      </c>
      <c r="DY125" s="51" t="s">
        <v>8</v>
      </c>
      <c r="DZ125" s="51" t="s">
        <v>9</v>
      </c>
      <c r="EA125" s="51" t="s">
        <v>7</v>
      </c>
      <c r="EB125" s="51" t="s">
        <v>10</v>
      </c>
      <c r="EC125" s="51" t="s">
        <v>10</v>
      </c>
      <c r="ED125" s="51" t="s">
        <v>9</v>
      </c>
      <c r="EE125" s="51" t="s">
        <v>8</v>
      </c>
    </row>
    <row r="126" spans="1:135" ht="18.75" customHeight="1" x14ac:dyDescent="0.2">
      <c r="A126" s="52">
        <v>122</v>
      </c>
      <c r="B126" s="53" t="s">
        <v>40</v>
      </c>
      <c r="C126" s="52" t="s">
        <v>35</v>
      </c>
      <c r="D126" s="52">
        <v>258</v>
      </c>
      <c r="E126" s="53" t="s">
        <v>272</v>
      </c>
      <c r="F126" s="53"/>
      <c r="G126" s="52"/>
      <c r="H126" s="52"/>
      <c r="I126" s="52"/>
      <c r="J126" s="57" t="s">
        <v>9</v>
      </c>
      <c r="K126" s="3" t="s">
        <v>9</v>
      </c>
      <c r="L126" s="3" t="s">
        <v>8</v>
      </c>
      <c r="M126" s="3" t="s">
        <v>9</v>
      </c>
      <c r="N126" s="3" t="s">
        <v>10</v>
      </c>
      <c r="O126" s="3" t="s">
        <v>7</v>
      </c>
      <c r="P126" s="3" t="s">
        <v>8</v>
      </c>
      <c r="Q126" s="3" t="s">
        <v>9</v>
      </c>
      <c r="R126" s="3" t="s">
        <v>10</v>
      </c>
      <c r="S126" s="3" t="s">
        <v>10</v>
      </c>
      <c r="T126" s="3" t="s">
        <v>7</v>
      </c>
      <c r="U126" s="3" t="s">
        <v>10</v>
      </c>
      <c r="V126" s="3" t="s">
        <v>10</v>
      </c>
      <c r="W126" s="3" t="s">
        <v>8</v>
      </c>
      <c r="X126" s="3" t="s">
        <v>7</v>
      </c>
      <c r="Y126" s="3" t="s">
        <v>8</v>
      </c>
      <c r="Z126" s="3" t="s">
        <v>9</v>
      </c>
      <c r="AA126" s="3" t="s">
        <v>7</v>
      </c>
      <c r="AB126" s="3" t="s">
        <v>9</v>
      </c>
      <c r="AC126" s="3" t="s">
        <v>10</v>
      </c>
      <c r="AD126" s="3" t="s">
        <v>7</v>
      </c>
      <c r="AE126" s="59" t="s">
        <v>9</v>
      </c>
      <c r="AF126" s="43" t="s">
        <v>8</v>
      </c>
      <c r="AG126" s="43" t="s">
        <v>10</v>
      </c>
      <c r="AH126" s="43" t="s">
        <v>9</v>
      </c>
      <c r="AI126" s="43" t="s">
        <v>7</v>
      </c>
      <c r="AJ126" s="43" t="s">
        <v>7</v>
      </c>
      <c r="AK126" s="43" t="s">
        <v>8</v>
      </c>
      <c r="AL126" s="43" t="s">
        <v>10</v>
      </c>
      <c r="AM126" s="43" t="s">
        <v>9</v>
      </c>
      <c r="AN126" s="43" t="s">
        <v>7</v>
      </c>
      <c r="AO126" s="43" t="s">
        <v>10</v>
      </c>
      <c r="AP126" s="43" t="s">
        <v>9</v>
      </c>
      <c r="AQ126" s="43" t="s">
        <v>10</v>
      </c>
      <c r="AR126" s="43" t="s">
        <v>8</v>
      </c>
      <c r="AS126" s="43" t="s">
        <v>7</v>
      </c>
      <c r="AT126" s="43" t="s">
        <v>8</v>
      </c>
      <c r="AU126" s="43" t="s">
        <v>9</v>
      </c>
      <c r="AV126" s="43" t="s">
        <v>10</v>
      </c>
      <c r="AW126" s="43" t="s">
        <v>7</v>
      </c>
      <c r="AX126" s="43" t="s">
        <v>9</v>
      </c>
      <c r="AY126" s="43" t="s">
        <v>8</v>
      </c>
      <c r="AZ126" s="61" t="s">
        <v>8</v>
      </c>
      <c r="BA126" s="45" t="s">
        <v>10</v>
      </c>
      <c r="BB126" s="45" t="s">
        <v>7</v>
      </c>
      <c r="BC126" s="45" t="s">
        <v>7</v>
      </c>
      <c r="BD126" s="45" t="s">
        <v>8</v>
      </c>
      <c r="BE126" s="45" t="s">
        <v>10</v>
      </c>
      <c r="BF126" s="45" t="s">
        <v>9</v>
      </c>
      <c r="BG126" s="45" t="s">
        <v>8</v>
      </c>
      <c r="BH126" s="45" t="s">
        <v>7</v>
      </c>
      <c r="BI126" s="45" t="s">
        <v>8</v>
      </c>
      <c r="BJ126" s="45" t="s">
        <v>7</v>
      </c>
      <c r="BK126" s="45" t="s">
        <v>10</v>
      </c>
      <c r="BL126" s="45" t="s">
        <v>8</v>
      </c>
      <c r="BM126" s="45" t="s">
        <v>9</v>
      </c>
      <c r="BN126" s="45" t="s">
        <v>8</v>
      </c>
      <c r="BO126" s="45" t="s">
        <v>10</v>
      </c>
      <c r="BP126" s="45" t="s">
        <v>9</v>
      </c>
      <c r="BQ126" s="45" t="s">
        <v>10</v>
      </c>
      <c r="BR126" s="45" t="s">
        <v>7</v>
      </c>
      <c r="BS126" s="45" t="s">
        <v>7</v>
      </c>
      <c r="BT126" s="45" t="s">
        <v>8</v>
      </c>
      <c r="BU126" s="62" t="s">
        <v>8</v>
      </c>
      <c r="BV126" s="47" t="s">
        <v>9</v>
      </c>
      <c r="BW126" s="47" t="s">
        <v>9</v>
      </c>
      <c r="BX126" s="47" t="s">
        <v>7</v>
      </c>
      <c r="BY126" s="47" t="s">
        <v>8</v>
      </c>
      <c r="BZ126" s="47" t="s">
        <v>10</v>
      </c>
      <c r="CA126" s="47" t="s">
        <v>9</v>
      </c>
      <c r="CB126" s="47" t="s">
        <v>7</v>
      </c>
      <c r="CC126" s="47" t="s">
        <v>9</v>
      </c>
      <c r="CD126" s="47" t="s">
        <v>10</v>
      </c>
      <c r="CE126" s="47" t="s">
        <v>8</v>
      </c>
      <c r="CF126" s="47" t="s">
        <v>9</v>
      </c>
      <c r="CG126" s="47" t="s">
        <v>8</v>
      </c>
      <c r="CH126" s="47" t="s">
        <v>10</v>
      </c>
      <c r="CI126" s="47" t="s">
        <v>8</v>
      </c>
      <c r="CJ126" s="47" t="s">
        <v>7</v>
      </c>
      <c r="CK126" s="47" t="s">
        <v>7</v>
      </c>
      <c r="CL126" s="47" t="s">
        <v>10</v>
      </c>
      <c r="CM126" s="47" t="s">
        <v>8</v>
      </c>
      <c r="CN126" s="47" t="s">
        <v>9</v>
      </c>
      <c r="CO126" s="47" t="s">
        <v>10</v>
      </c>
      <c r="CP126" s="48" t="s">
        <v>8</v>
      </c>
      <c r="CQ126" s="2" t="s">
        <v>7</v>
      </c>
      <c r="CR126" s="2" t="s">
        <v>9</v>
      </c>
      <c r="CS126" s="2" t="s">
        <v>8</v>
      </c>
      <c r="CT126" s="2" t="s">
        <v>10</v>
      </c>
      <c r="CU126" s="2" t="s">
        <v>7</v>
      </c>
      <c r="CV126" s="2" t="s">
        <v>9</v>
      </c>
      <c r="CW126" s="2" t="s">
        <v>7</v>
      </c>
      <c r="CX126" s="2" t="s">
        <v>9</v>
      </c>
      <c r="CY126" s="2" t="s">
        <v>8</v>
      </c>
      <c r="CZ126" s="2" t="s">
        <v>10</v>
      </c>
      <c r="DA126" s="2" t="s">
        <v>9</v>
      </c>
      <c r="DB126" s="2" t="s">
        <v>7</v>
      </c>
      <c r="DC126" s="2" t="s">
        <v>10</v>
      </c>
      <c r="DD126" s="2" t="s">
        <v>9</v>
      </c>
      <c r="DE126" s="2" t="s">
        <v>8</v>
      </c>
      <c r="DF126" s="2" t="s">
        <v>7</v>
      </c>
      <c r="DG126" s="2" t="s">
        <v>10</v>
      </c>
      <c r="DH126" s="2" t="s">
        <v>8</v>
      </c>
      <c r="DI126" s="2" t="s">
        <v>10</v>
      </c>
      <c r="DJ126" s="2" t="s">
        <v>7</v>
      </c>
      <c r="DK126" s="63" t="s">
        <v>9</v>
      </c>
      <c r="DL126" s="51" t="s">
        <v>7</v>
      </c>
      <c r="DM126" s="51" t="s">
        <v>10</v>
      </c>
      <c r="DN126" s="51" t="s">
        <v>7</v>
      </c>
      <c r="DO126" s="51" t="s">
        <v>9</v>
      </c>
      <c r="DP126" s="51" t="s">
        <v>8</v>
      </c>
      <c r="DQ126" s="51" t="s">
        <v>9</v>
      </c>
      <c r="DR126" s="51" t="s">
        <v>7</v>
      </c>
      <c r="DS126" s="51" t="s">
        <v>10</v>
      </c>
      <c r="DT126" s="51" t="s">
        <v>9</v>
      </c>
      <c r="DU126" s="51" t="s">
        <v>8</v>
      </c>
      <c r="DV126" s="51" t="s">
        <v>10</v>
      </c>
      <c r="DW126" s="51" t="s">
        <v>8</v>
      </c>
      <c r="DX126" s="51" t="s">
        <v>9</v>
      </c>
      <c r="DY126" s="51" t="s">
        <v>7</v>
      </c>
      <c r="DZ126" s="51" t="s">
        <v>10</v>
      </c>
      <c r="EA126" s="51" t="s">
        <v>7</v>
      </c>
      <c r="EB126" s="51" t="s">
        <v>10</v>
      </c>
      <c r="EC126" s="51" t="s">
        <v>9</v>
      </c>
      <c r="ED126" s="51" t="s">
        <v>8</v>
      </c>
      <c r="EE126" s="51" t="s">
        <v>8</v>
      </c>
    </row>
    <row r="127" spans="1:135" ht="18.75" customHeight="1" x14ac:dyDescent="0.2">
      <c r="A127" s="52">
        <v>123</v>
      </c>
      <c r="B127" s="53" t="s">
        <v>40</v>
      </c>
      <c r="C127" s="52" t="s">
        <v>35</v>
      </c>
      <c r="D127" s="52">
        <v>426</v>
      </c>
      <c r="E127" s="53" t="s">
        <v>273</v>
      </c>
      <c r="F127" s="53"/>
      <c r="G127" s="52"/>
      <c r="H127" s="52"/>
      <c r="I127" s="52"/>
      <c r="J127" s="57" t="s">
        <v>10</v>
      </c>
      <c r="K127" s="3" t="s">
        <v>8</v>
      </c>
      <c r="L127" s="3" t="s">
        <v>7</v>
      </c>
      <c r="M127" s="3" t="s">
        <v>10</v>
      </c>
      <c r="N127" s="3" t="s">
        <v>9</v>
      </c>
      <c r="O127" s="3" t="s">
        <v>7</v>
      </c>
      <c r="P127" s="3" t="s">
        <v>7</v>
      </c>
      <c r="Q127" s="3" t="s">
        <v>10</v>
      </c>
      <c r="R127" s="3" t="s">
        <v>7</v>
      </c>
      <c r="S127" s="3" t="s">
        <v>8</v>
      </c>
      <c r="T127" s="3" t="s">
        <v>8</v>
      </c>
      <c r="U127" s="3" t="s">
        <v>10</v>
      </c>
      <c r="V127" s="3" t="s">
        <v>7</v>
      </c>
      <c r="W127" s="3" t="s">
        <v>10</v>
      </c>
      <c r="X127" s="3" t="s">
        <v>7</v>
      </c>
      <c r="Y127" s="3" t="s">
        <v>8</v>
      </c>
      <c r="Z127" s="3" t="s">
        <v>8</v>
      </c>
      <c r="AA127" s="3" t="s">
        <v>9</v>
      </c>
      <c r="AB127" s="3" t="s">
        <v>8</v>
      </c>
      <c r="AC127" s="3" t="s">
        <v>9</v>
      </c>
      <c r="AD127" s="3" t="s">
        <v>10</v>
      </c>
      <c r="AE127" s="59" t="s">
        <v>10</v>
      </c>
      <c r="AF127" s="43" t="s">
        <v>9</v>
      </c>
      <c r="AG127" s="43" t="s">
        <v>7</v>
      </c>
      <c r="AH127" s="43" t="s">
        <v>8</v>
      </c>
      <c r="AI127" s="43" t="s">
        <v>10</v>
      </c>
      <c r="AJ127" s="43" t="s">
        <v>7</v>
      </c>
      <c r="AK127" s="43" t="s">
        <v>10</v>
      </c>
      <c r="AL127" s="43" t="s">
        <v>9</v>
      </c>
      <c r="AM127" s="43" t="s">
        <v>7</v>
      </c>
      <c r="AN127" s="43" t="s">
        <v>8</v>
      </c>
      <c r="AO127" s="43" t="s">
        <v>10</v>
      </c>
      <c r="AP127" s="43" t="s">
        <v>8</v>
      </c>
      <c r="AQ127" s="43" t="s">
        <v>8</v>
      </c>
      <c r="AR127" s="43" t="s">
        <v>8</v>
      </c>
      <c r="AS127" s="43" t="s">
        <v>7</v>
      </c>
      <c r="AT127" s="43" t="s">
        <v>10</v>
      </c>
      <c r="AU127" s="43" t="s">
        <v>7</v>
      </c>
      <c r="AV127" s="43" t="s">
        <v>8</v>
      </c>
      <c r="AW127" s="43" t="s">
        <v>7</v>
      </c>
      <c r="AX127" s="43" t="s">
        <v>9</v>
      </c>
      <c r="AY127" s="43" t="s">
        <v>9</v>
      </c>
      <c r="AZ127" s="61" t="s">
        <v>8</v>
      </c>
      <c r="BA127" s="45" t="s">
        <v>10</v>
      </c>
      <c r="BB127" s="45" t="s">
        <v>7</v>
      </c>
      <c r="BC127" s="45" t="s">
        <v>7</v>
      </c>
      <c r="BD127" s="45" t="s">
        <v>8</v>
      </c>
      <c r="BE127" s="45" t="s">
        <v>10</v>
      </c>
      <c r="BF127" s="45" t="s">
        <v>8</v>
      </c>
      <c r="BG127" s="45" t="s">
        <v>8</v>
      </c>
      <c r="BH127" s="45" t="s">
        <v>7</v>
      </c>
      <c r="BI127" s="45" t="s">
        <v>9</v>
      </c>
      <c r="BJ127" s="45" t="s">
        <v>9</v>
      </c>
      <c r="BK127" s="45" t="s">
        <v>10</v>
      </c>
      <c r="BL127" s="45" t="s">
        <v>8</v>
      </c>
      <c r="BM127" s="45" t="s">
        <v>9</v>
      </c>
      <c r="BN127" s="45" t="s">
        <v>8</v>
      </c>
      <c r="BO127" s="45" t="s">
        <v>10</v>
      </c>
      <c r="BP127" s="45" t="s">
        <v>9</v>
      </c>
      <c r="BQ127" s="45" t="s">
        <v>10</v>
      </c>
      <c r="BR127" s="45" t="s">
        <v>9</v>
      </c>
      <c r="BS127" s="45" t="s">
        <v>7</v>
      </c>
      <c r="BT127" s="45" t="s">
        <v>8</v>
      </c>
      <c r="BU127" s="62" t="s">
        <v>8</v>
      </c>
      <c r="BV127" s="47" t="s">
        <v>7</v>
      </c>
      <c r="BW127" s="47" t="s">
        <v>9</v>
      </c>
      <c r="BX127" s="47" t="s">
        <v>7</v>
      </c>
      <c r="BY127" s="47" t="s">
        <v>8</v>
      </c>
      <c r="BZ127" s="47" t="s">
        <v>10</v>
      </c>
      <c r="CA127" s="47" t="s">
        <v>9</v>
      </c>
      <c r="CB127" s="47" t="s">
        <v>7</v>
      </c>
      <c r="CC127" s="47" t="s">
        <v>9</v>
      </c>
      <c r="CD127" s="47" t="s">
        <v>10</v>
      </c>
      <c r="CE127" s="47" t="s">
        <v>8</v>
      </c>
      <c r="CF127" s="47" t="s">
        <v>9</v>
      </c>
      <c r="CG127" s="47" t="s">
        <v>8</v>
      </c>
      <c r="CH127" s="47" t="s">
        <v>10</v>
      </c>
      <c r="CI127" s="47" t="s">
        <v>8</v>
      </c>
      <c r="CJ127" s="47" t="s">
        <v>7</v>
      </c>
      <c r="CK127" s="47" t="s">
        <v>7</v>
      </c>
      <c r="CL127" s="47" t="s">
        <v>10</v>
      </c>
      <c r="CM127" s="47" t="s">
        <v>8</v>
      </c>
      <c r="CN127" s="47" t="s">
        <v>9</v>
      </c>
      <c r="CO127" s="47" t="s">
        <v>10</v>
      </c>
      <c r="CP127" s="48" t="s">
        <v>8</v>
      </c>
      <c r="CQ127" s="2" t="s">
        <v>7</v>
      </c>
      <c r="CR127" s="2" t="s">
        <v>7</v>
      </c>
      <c r="CS127" s="2" t="s">
        <v>9</v>
      </c>
      <c r="CT127" s="2" t="s">
        <v>10</v>
      </c>
      <c r="CU127" s="2" t="s">
        <v>7</v>
      </c>
      <c r="CV127" s="2" t="s">
        <v>10</v>
      </c>
      <c r="CW127" s="2" t="s">
        <v>7</v>
      </c>
      <c r="CX127" s="2" t="s">
        <v>9</v>
      </c>
      <c r="CY127" s="2" t="s">
        <v>8</v>
      </c>
      <c r="CZ127" s="2" t="s">
        <v>10</v>
      </c>
      <c r="DA127" s="2" t="s">
        <v>9</v>
      </c>
      <c r="DB127" s="2" t="s">
        <v>7</v>
      </c>
      <c r="DC127" s="2" t="s">
        <v>10</v>
      </c>
      <c r="DD127" s="2" t="s">
        <v>9</v>
      </c>
      <c r="DE127" s="2" t="s">
        <v>8</v>
      </c>
      <c r="DF127" s="2" t="s">
        <v>7</v>
      </c>
      <c r="DG127" s="2" t="s">
        <v>10</v>
      </c>
      <c r="DH127" s="2" t="s">
        <v>8</v>
      </c>
      <c r="DI127" s="2" t="s">
        <v>10</v>
      </c>
      <c r="DJ127" s="2" t="s">
        <v>9</v>
      </c>
      <c r="DK127" s="63" t="s">
        <v>10</v>
      </c>
      <c r="DL127" s="51" t="s">
        <v>9</v>
      </c>
      <c r="DM127" s="51" t="s">
        <v>8</v>
      </c>
      <c r="DN127" s="51" t="s">
        <v>9</v>
      </c>
      <c r="DO127" s="51" t="s">
        <v>7</v>
      </c>
      <c r="DP127" s="51" t="s">
        <v>10</v>
      </c>
      <c r="DQ127" s="51" t="s">
        <v>7</v>
      </c>
      <c r="DR127" s="51" t="s">
        <v>8</v>
      </c>
      <c r="DS127" s="51" t="s">
        <v>9</v>
      </c>
      <c r="DT127" s="51" t="s">
        <v>7</v>
      </c>
      <c r="DU127" s="51" t="s">
        <v>9</v>
      </c>
      <c r="DV127" s="51" t="s">
        <v>7</v>
      </c>
      <c r="DW127" s="51" t="s">
        <v>10</v>
      </c>
      <c r="DX127" s="51" t="s">
        <v>8</v>
      </c>
      <c r="DY127" s="51" t="s">
        <v>7</v>
      </c>
      <c r="DZ127" s="51" t="s">
        <v>8</v>
      </c>
      <c r="EA127" s="51" t="s">
        <v>10</v>
      </c>
      <c r="EB127" s="51" t="s">
        <v>9</v>
      </c>
      <c r="EC127" s="51" t="s">
        <v>8</v>
      </c>
      <c r="ED127" s="51" t="s">
        <v>10</v>
      </c>
      <c r="EE127" s="51" t="s">
        <v>10</v>
      </c>
    </row>
    <row r="128" spans="1:135" ht="18.75" customHeight="1" x14ac:dyDescent="0.2">
      <c r="A128" s="52">
        <v>124</v>
      </c>
      <c r="B128" s="53" t="s">
        <v>40</v>
      </c>
      <c r="C128" s="52" t="s">
        <v>35</v>
      </c>
      <c r="D128" s="52">
        <v>428</v>
      </c>
      <c r="E128" s="53" t="s">
        <v>274</v>
      </c>
      <c r="F128" s="53"/>
      <c r="G128" s="52"/>
      <c r="H128" s="52"/>
      <c r="I128" s="52"/>
      <c r="J128" s="57" t="s">
        <v>9</v>
      </c>
      <c r="K128" s="3" t="s">
        <v>10</v>
      </c>
      <c r="L128" s="3" t="s">
        <v>9</v>
      </c>
      <c r="M128" s="3" t="s">
        <v>9</v>
      </c>
      <c r="N128" s="3" t="s">
        <v>10</v>
      </c>
      <c r="O128" s="3" t="s">
        <v>7</v>
      </c>
      <c r="P128" s="3" t="s">
        <v>8</v>
      </c>
      <c r="Q128" s="3" t="s">
        <v>8</v>
      </c>
      <c r="R128" s="3" t="s">
        <v>7</v>
      </c>
      <c r="S128" s="3" t="s">
        <v>10</v>
      </c>
      <c r="T128" s="3" t="s">
        <v>7</v>
      </c>
      <c r="U128" s="3" t="s">
        <v>10</v>
      </c>
      <c r="V128" s="3" t="s">
        <v>10</v>
      </c>
      <c r="W128" s="3" t="s">
        <v>8</v>
      </c>
      <c r="X128" s="3" t="s">
        <v>7</v>
      </c>
      <c r="Y128" s="3" t="s">
        <v>7</v>
      </c>
      <c r="Z128" s="3" t="s">
        <v>9</v>
      </c>
      <c r="AA128" s="3" t="s">
        <v>7</v>
      </c>
      <c r="AB128" s="3" t="s">
        <v>9</v>
      </c>
      <c r="AC128" s="3" t="s">
        <v>10</v>
      </c>
      <c r="AD128" s="3" t="s">
        <v>10</v>
      </c>
      <c r="AE128" s="59" t="s">
        <v>9</v>
      </c>
      <c r="AF128" s="43" t="s">
        <v>8</v>
      </c>
      <c r="AG128" s="43" t="s">
        <v>9</v>
      </c>
      <c r="AH128" s="43" t="s">
        <v>9</v>
      </c>
      <c r="AI128" s="43" t="s">
        <v>7</v>
      </c>
      <c r="AJ128" s="43" t="s">
        <v>7</v>
      </c>
      <c r="AK128" s="43" t="s">
        <v>8</v>
      </c>
      <c r="AL128" s="43" t="s">
        <v>9</v>
      </c>
      <c r="AM128" s="43" t="s">
        <v>9</v>
      </c>
      <c r="AN128" s="43" t="s">
        <v>8</v>
      </c>
      <c r="AO128" s="43" t="s">
        <v>10</v>
      </c>
      <c r="AP128" s="43" t="s">
        <v>8</v>
      </c>
      <c r="AQ128" s="43" t="s">
        <v>10</v>
      </c>
      <c r="AR128" s="43" t="s">
        <v>7</v>
      </c>
      <c r="AS128" s="43" t="s">
        <v>9</v>
      </c>
      <c r="AT128" s="43" t="s">
        <v>10</v>
      </c>
      <c r="AU128" s="43" t="s">
        <v>8</v>
      </c>
      <c r="AV128" s="43" t="s">
        <v>10</v>
      </c>
      <c r="AW128" s="43" t="s">
        <v>9</v>
      </c>
      <c r="AX128" s="43" t="s">
        <v>9</v>
      </c>
      <c r="AY128" s="43" t="s">
        <v>7</v>
      </c>
      <c r="AZ128" s="61" t="s">
        <v>9</v>
      </c>
      <c r="BA128" s="45" t="s">
        <v>7</v>
      </c>
      <c r="BB128" s="45" t="s">
        <v>8</v>
      </c>
      <c r="BC128" s="45" t="s">
        <v>8</v>
      </c>
      <c r="BD128" s="45" t="s">
        <v>7</v>
      </c>
      <c r="BE128" s="45" t="s">
        <v>10</v>
      </c>
      <c r="BF128" s="45" t="s">
        <v>7</v>
      </c>
      <c r="BG128" s="45" t="s">
        <v>9</v>
      </c>
      <c r="BH128" s="45" t="s">
        <v>9</v>
      </c>
      <c r="BI128" s="45" t="s">
        <v>9</v>
      </c>
      <c r="BJ128" s="45" t="s">
        <v>8</v>
      </c>
      <c r="BK128" s="45" t="s">
        <v>7</v>
      </c>
      <c r="BL128" s="45" t="s">
        <v>7</v>
      </c>
      <c r="BM128" s="45" t="s">
        <v>7</v>
      </c>
      <c r="BN128" s="45" t="s">
        <v>10</v>
      </c>
      <c r="BO128" s="45" t="s">
        <v>9</v>
      </c>
      <c r="BP128" s="45" t="s">
        <v>7</v>
      </c>
      <c r="BQ128" s="45" t="s">
        <v>8</v>
      </c>
      <c r="BR128" s="45" t="s">
        <v>7</v>
      </c>
      <c r="BS128" s="45" t="s">
        <v>10</v>
      </c>
      <c r="BT128" s="45" t="s">
        <v>8</v>
      </c>
      <c r="BU128" s="62" t="s">
        <v>9</v>
      </c>
      <c r="BV128" s="47" t="s">
        <v>8</v>
      </c>
      <c r="BW128" s="47" t="s">
        <v>10</v>
      </c>
      <c r="BX128" s="47" t="s">
        <v>9</v>
      </c>
      <c r="BY128" s="47" t="s">
        <v>10</v>
      </c>
      <c r="BZ128" s="47" t="s">
        <v>7</v>
      </c>
      <c r="CA128" s="47" t="s">
        <v>9</v>
      </c>
      <c r="CB128" s="47" t="s">
        <v>9</v>
      </c>
      <c r="CC128" s="47" t="s">
        <v>7</v>
      </c>
      <c r="CD128" s="47" t="s">
        <v>8</v>
      </c>
      <c r="CE128" s="47" t="s">
        <v>10</v>
      </c>
      <c r="CF128" s="47" t="s">
        <v>9</v>
      </c>
      <c r="CG128" s="47" t="s">
        <v>7</v>
      </c>
      <c r="CH128" s="47" t="s">
        <v>9</v>
      </c>
      <c r="CI128" s="47" t="s">
        <v>8</v>
      </c>
      <c r="CJ128" s="47" t="s">
        <v>10</v>
      </c>
      <c r="CK128" s="47" t="s">
        <v>10</v>
      </c>
      <c r="CL128" s="47" t="s">
        <v>7</v>
      </c>
      <c r="CM128" s="47" t="s">
        <v>8</v>
      </c>
      <c r="CN128" s="47" t="s">
        <v>8</v>
      </c>
      <c r="CO128" s="47" t="s">
        <v>10</v>
      </c>
      <c r="CP128" s="48" t="s">
        <v>9</v>
      </c>
      <c r="CQ128" s="2" t="s">
        <v>10</v>
      </c>
      <c r="CR128" s="2" t="s">
        <v>7</v>
      </c>
      <c r="CS128" s="2" t="s">
        <v>9</v>
      </c>
      <c r="CT128" s="2" t="s">
        <v>7</v>
      </c>
      <c r="CU128" s="2" t="s">
        <v>9</v>
      </c>
      <c r="CV128" s="2" t="s">
        <v>7</v>
      </c>
      <c r="CW128" s="2" t="s">
        <v>9</v>
      </c>
      <c r="CX128" s="2" t="s">
        <v>8</v>
      </c>
      <c r="CY128" s="2" t="s">
        <v>7</v>
      </c>
      <c r="CZ128" s="2" t="s">
        <v>9</v>
      </c>
      <c r="DA128" s="2" t="s">
        <v>10</v>
      </c>
      <c r="DB128" s="2" t="s">
        <v>9</v>
      </c>
      <c r="DC128" s="2" t="s">
        <v>10</v>
      </c>
      <c r="DD128" s="2" t="s">
        <v>8</v>
      </c>
      <c r="DE128" s="2" t="s">
        <v>7</v>
      </c>
      <c r="DF128" s="2" t="s">
        <v>10</v>
      </c>
      <c r="DG128" s="2" t="s">
        <v>8</v>
      </c>
      <c r="DH128" s="2" t="s">
        <v>10</v>
      </c>
      <c r="DI128" s="2" t="s">
        <v>7</v>
      </c>
      <c r="DJ128" s="2" t="s">
        <v>8</v>
      </c>
      <c r="DK128" s="63" t="s">
        <v>9</v>
      </c>
      <c r="DL128" s="51" t="s">
        <v>7</v>
      </c>
      <c r="DM128" s="51" t="s">
        <v>10</v>
      </c>
      <c r="DN128" s="51" t="s">
        <v>7</v>
      </c>
      <c r="DO128" s="51" t="s">
        <v>9</v>
      </c>
      <c r="DP128" s="51" t="s">
        <v>8</v>
      </c>
      <c r="DQ128" s="51" t="s">
        <v>9</v>
      </c>
      <c r="DR128" s="51" t="s">
        <v>7</v>
      </c>
      <c r="DS128" s="51" t="s">
        <v>10</v>
      </c>
      <c r="DT128" s="51" t="s">
        <v>9</v>
      </c>
      <c r="DU128" s="51" t="s">
        <v>8</v>
      </c>
      <c r="DV128" s="51" t="s">
        <v>10</v>
      </c>
      <c r="DW128" s="51" t="s">
        <v>8</v>
      </c>
      <c r="DX128" s="51" t="s">
        <v>9</v>
      </c>
      <c r="DY128" s="51" t="s">
        <v>7</v>
      </c>
      <c r="DZ128" s="51" t="s">
        <v>10</v>
      </c>
      <c r="EA128" s="51" t="s">
        <v>7</v>
      </c>
      <c r="EB128" s="51" t="s">
        <v>10</v>
      </c>
      <c r="EC128" s="51" t="s">
        <v>9</v>
      </c>
      <c r="ED128" s="51" t="s">
        <v>8</v>
      </c>
      <c r="EE128" s="51" t="s">
        <v>8</v>
      </c>
    </row>
    <row r="129" spans="1:135" ht="18.75" customHeight="1" x14ac:dyDescent="0.2">
      <c r="A129" s="52">
        <v>125</v>
      </c>
      <c r="B129" s="53" t="s">
        <v>40</v>
      </c>
      <c r="C129" s="52" t="s">
        <v>35</v>
      </c>
      <c r="D129" s="52">
        <v>475</v>
      </c>
      <c r="E129" s="53" t="s">
        <v>275</v>
      </c>
      <c r="F129" s="53"/>
      <c r="G129" s="52"/>
      <c r="H129" s="52"/>
      <c r="I129" s="52"/>
      <c r="J129" s="57" t="s">
        <v>9</v>
      </c>
      <c r="K129" s="3" t="s">
        <v>8</v>
      </c>
      <c r="L129" s="3" t="s">
        <v>8</v>
      </c>
      <c r="M129" s="3" t="s">
        <v>8</v>
      </c>
      <c r="N129" s="3" t="s">
        <v>8</v>
      </c>
      <c r="O129" s="3" t="s">
        <v>8</v>
      </c>
      <c r="P129" s="3" t="s">
        <v>8</v>
      </c>
      <c r="Q129" s="3" t="s">
        <v>10</v>
      </c>
      <c r="R129" s="3" t="s">
        <v>7</v>
      </c>
      <c r="S129" s="3" t="s">
        <v>8</v>
      </c>
      <c r="T129" s="3" t="s">
        <v>8</v>
      </c>
      <c r="U129" s="3" t="s">
        <v>8</v>
      </c>
      <c r="V129" s="3" t="s">
        <v>8</v>
      </c>
      <c r="W129" s="3" t="s">
        <v>8</v>
      </c>
      <c r="X129" s="3" t="s">
        <v>9</v>
      </c>
      <c r="Y129" s="3" t="s">
        <v>8</v>
      </c>
      <c r="Z129" s="3" t="s">
        <v>7</v>
      </c>
      <c r="AA129" s="3" t="s">
        <v>7</v>
      </c>
      <c r="AB129" s="3" t="s">
        <v>8</v>
      </c>
      <c r="AC129" s="3" t="s">
        <v>8</v>
      </c>
      <c r="AD129" s="3" t="s">
        <v>8</v>
      </c>
      <c r="AE129" s="59" t="s">
        <v>9</v>
      </c>
      <c r="AF129" s="43" t="s">
        <v>8</v>
      </c>
      <c r="AG129" s="43" t="s">
        <v>8</v>
      </c>
      <c r="AH129" s="43" t="s">
        <v>9</v>
      </c>
      <c r="AI129" s="43" t="s">
        <v>7</v>
      </c>
      <c r="AJ129" s="43" t="s">
        <v>10</v>
      </c>
      <c r="AK129" s="43" t="s">
        <v>8</v>
      </c>
      <c r="AL129" s="43" t="s">
        <v>10</v>
      </c>
      <c r="AM129" s="43" t="s">
        <v>8</v>
      </c>
      <c r="AN129" s="43" t="s">
        <v>8</v>
      </c>
      <c r="AO129" s="43" t="s">
        <v>8</v>
      </c>
      <c r="AP129" s="43" t="s">
        <v>8</v>
      </c>
      <c r="AQ129" s="43" t="s">
        <v>8</v>
      </c>
      <c r="AR129" s="43" t="s">
        <v>8</v>
      </c>
      <c r="AS129" s="43" t="s">
        <v>8</v>
      </c>
      <c r="AT129" s="43" t="s">
        <v>8</v>
      </c>
      <c r="AU129" s="43" t="s">
        <v>8</v>
      </c>
      <c r="AV129" s="43" t="s">
        <v>8</v>
      </c>
      <c r="AW129" s="43" t="s">
        <v>8</v>
      </c>
      <c r="AX129" s="43" t="s">
        <v>8</v>
      </c>
      <c r="AY129" s="43" t="s">
        <v>8</v>
      </c>
      <c r="AZ129" s="61" t="s">
        <v>10</v>
      </c>
      <c r="BA129" s="45" t="s">
        <v>10</v>
      </c>
      <c r="BB129" s="45" t="s">
        <v>8</v>
      </c>
      <c r="BC129" s="45" t="s">
        <v>8</v>
      </c>
      <c r="BD129" s="45" t="s">
        <v>8</v>
      </c>
      <c r="BE129" s="45" t="s">
        <v>7</v>
      </c>
      <c r="BF129" s="45" t="s">
        <v>9</v>
      </c>
      <c r="BG129" s="45" t="s">
        <v>8</v>
      </c>
      <c r="BH129" s="45" t="s">
        <v>8</v>
      </c>
      <c r="BI129" s="45" t="s">
        <v>8</v>
      </c>
      <c r="BJ129" s="45" t="s">
        <v>9</v>
      </c>
      <c r="BK129" s="45" t="s">
        <v>8</v>
      </c>
      <c r="BL129" s="45" t="s">
        <v>10</v>
      </c>
      <c r="BM129" s="45" t="s">
        <v>8</v>
      </c>
      <c r="BN129" s="45" t="s">
        <v>8</v>
      </c>
      <c r="BO129" s="45" t="s">
        <v>8</v>
      </c>
      <c r="BP129" s="45" t="s">
        <v>8</v>
      </c>
      <c r="BQ129" s="45" t="s">
        <v>9</v>
      </c>
      <c r="BR129" s="45" t="s">
        <v>9</v>
      </c>
      <c r="BS129" s="45" t="s">
        <v>7</v>
      </c>
      <c r="BT129" s="45" t="s">
        <v>9</v>
      </c>
      <c r="BU129" s="62" t="s">
        <v>10</v>
      </c>
      <c r="BV129" s="47" t="s">
        <v>10</v>
      </c>
      <c r="BW129" s="47" t="s">
        <v>8</v>
      </c>
      <c r="BX129" s="47" t="s">
        <v>8</v>
      </c>
      <c r="BY129" s="47" t="s">
        <v>8</v>
      </c>
      <c r="BZ129" s="47" t="s">
        <v>8</v>
      </c>
      <c r="CA129" s="47" t="s">
        <v>8</v>
      </c>
      <c r="CB129" s="47" t="s">
        <v>9</v>
      </c>
      <c r="CC129" s="47" t="s">
        <v>8</v>
      </c>
      <c r="CD129" s="47" t="s">
        <v>8</v>
      </c>
      <c r="CE129" s="47" t="s">
        <v>8</v>
      </c>
      <c r="CF129" s="47" t="s">
        <v>8</v>
      </c>
      <c r="CG129" s="47" t="s">
        <v>8</v>
      </c>
      <c r="CH129" s="47" t="s">
        <v>8</v>
      </c>
      <c r="CI129" s="47" t="s">
        <v>8</v>
      </c>
      <c r="CJ129" s="47" t="s">
        <v>8</v>
      </c>
      <c r="CK129" s="47" t="s">
        <v>10</v>
      </c>
      <c r="CL129" s="47" t="s">
        <v>7</v>
      </c>
      <c r="CM129" s="47" t="s">
        <v>8</v>
      </c>
      <c r="CN129" s="47" t="s">
        <v>8</v>
      </c>
      <c r="CO129" s="47" t="s">
        <v>8</v>
      </c>
      <c r="CP129" s="48" t="s">
        <v>10</v>
      </c>
      <c r="CQ129" s="2" t="s">
        <v>8</v>
      </c>
      <c r="CR129" s="2" t="s">
        <v>8</v>
      </c>
      <c r="CS129" s="2" t="s">
        <v>8</v>
      </c>
      <c r="CT129" s="2" t="s">
        <v>8</v>
      </c>
      <c r="CU129" s="2" t="s">
        <v>8</v>
      </c>
      <c r="CV129" s="2" t="s">
        <v>7</v>
      </c>
      <c r="CW129" s="2" t="s">
        <v>7</v>
      </c>
      <c r="CX129" s="2" t="s">
        <v>10</v>
      </c>
      <c r="CY129" s="2" t="s">
        <v>10</v>
      </c>
      <c r="CZ129" s="2" t="s">
        <v>10</v>
      </c>
      <c r="DA129" s="2" t="s">
        <v>10</v>
      </c>
      <c r="DB129" s="2" t="s">
        <v>10</v>
      </c>
      <c r="DC129" s="2" t="s">
        <v>10</v>
      </c>
      <c r="DD129" s="2" t="s">
        <v>10</v>
      </c>
      <c r="DE129" s="2" t="s">
        <v>10</v>
      </c>
      <c r="DF129" s="2" t="s">
        <v>10</v>
      </c>
      <c r="DG129" s="2" t="s">
        <v>10</v>
      </c>
      <c r="DH129" s="2" t="s">
        <v>10</v>
      </c>
      <c r="DI129" s="2" t="s">
        <v>10</v>
      </c>
      <c r="DJ129" s="2" t="s">
        <v>10</v>
      </c>
      <c r="DK129" s="63" t="s">
        <v>9</v>
      </c>
      <c r="DL129" s="51" t="s">
        <v>8</v>
      </c>
      <c r="DM129" s="51" t="s">
        <v>7</v>
      </c>
      <c r="DN129" s="51" t="s">
        <v>7</v>
      </c>
      <c r="DO129" s="51" t="s">
        <v>7</v>
      </c>
      <c r="DP129" s="51" t="s">
        <v>8</v>
      </c>
      <c r="DQ129" s="51" t="s">
        <v>9</v>
      </c>
      <c r="DR129" s="51" t="s">
        <v>7</v>
      </c>
      <c r="DS129" s="51" t="s">
        <v>10</v>
      </c>
      <c r="DT129" s="51" t="s">
        <v>9</v>
      </c>
      <c r="DU129" s="51" t="s">
        <v>8</v>
      </c>
      <c r="DV129" s="51" t="s">
        <v>8</v>
      </c>
      <c r="DW129" s="51" t="s">
        <v>10</v>
      </c>
      <c r="DX129" s="51" t="s">
        <v>7</v>
      </c>
      <c r="DY129" s="51" t="s">
        <v>8</v>
      </c>
      <c r="DZ129" s="51" t="s">
        <v>8</v>
      </c>
      <c r="EA129" s="51" t="s">
        <v>7</v>
      </c>
      <c r="EB129" s="51" t="s">
        <v>10</v>
      </c>
      <c r="EC129" s="51" t="s">
        <v>9</v>
      </c>
      <c r="ED129" s="51" t="s">
        <v>7</v>
      </c>
      <c r="EE129" s="51" t="s">
        <v>10</v>
      </c>
    </row>
    <row r="130" spans="1:135" ht="18.75" customHeight="1" x14ac:dyDescent="0.2">
      <c r="A130" s="52">
        <v>126</v>
      </c>
      <c r="B130" s="53" t="s">
        <v>40</v>
      </c>
      <c r="C130" s="52" t="s">
        <v>35</v>
      </c>
      <c r="D130" s="52">
        <v>497</v>
      </c>
      <c r="E130" s="53" t="s">
        <v>276</v>
      </c>
      <c r="F130" s="53"/>
      <c r="G130" s="52"/>
      <c r="H130" s="52"/>
      <c r="I130" s="52"/>
      <c r="J130" s="57" t="s">
        <v>9</v>
      </c>
      <c r="K130" s="3" t="s">
        <v>10</v>
      </c>
      <c r="L130" s="3" t="s">
        <v>8</v>
      </c>
      <c r="M130" s="3" t="s">
        <v>10</v>
      </c>
      <c r="N130" s="3" t="s">
        <v>10</v>
      </c>
      <c r="O130" s="3" t="s">
        <v>8</v>
      </c>
      <c r="P130" s="3" t="s">
        <v>8</v>
      </c>
      <c r="Q130" s="3" t="s">
        <v>9</v>
      </c>
      <c r="R130" s="3" t="s">
        <v>9</v>
      </c>
      <c r="S130" s="3" t="s">
        <v>10</v>
      </c>
      <c r="T130" s="3" t="s">
        <v>7</v>
      </c>
      <c r="U130" s="3" t="s">
        <v>9</v>
      </c>
      <c r="V130" s="3" t="s">
        <v>9</v>
      </c>
      <c r="W130" s="3" t="s">
        <v>8</v>
      </c>
      <c r="X130" s="3" t="s">
        <v>10</v>
      </c>
      <c r="Y130" s="3" t="s">
        <v>7</v>
      </c>
      <c r="Z130" s="3" t="s">
        <v>8</v>
      </c>
      <c r="AA130" s="3" t="s">
        <v>7</v>
      </c>
      <c r="AB130" s="3" t="s">
        <v>7</v>
      </c>
      <c r="AC130" s="3" t="s">
        <v>8</v>
      </c>
      <c r="AD130" s="3" t="s">
        <v>9</v>
      </c>
      <c r="AE130" s="59" t="s">
        <v>9</v>
      </c>
      <c r="AF130" s="43" t="s">
        <v>10</v>
      </c>
      <c r="AG130" s="43" t="s">
        <v>10</v>
      </c>
      <c r="AH130" s="43" t="s">
        <v>8</v>
      </c>
      <c r="AI130" s="43" t="s">
        <v>8</v>
      </c>
      <c r="AJ130" s="43" t="s">
        <v>8</v>
      </c>
      <c r="AK130" s="43" t="s">
        <v>8</v>
      </c>
      <c r="AL130" s="43" t="s">
        <v>9</v>
      </c>
      <c r="AM130" s="43" t="s">
        <v>7</v>
      </c>
      <c r="AN130" s="43" t="s">
        <v>10</v>
      </c>
      <c r="AO130" s="43" t="s">
        <v>7</v>
      </c>
      <c r="AP130" s="43" t="s">
        <v>7</v>
      </c>
      <c r="AQ130" s="43" t="s">
        <v>9</v>
      </c>
      <c r="AR130" s="43" t="s">
        <v>9</v>
      </c>
      <c r="AS130" s="43" t="s">
        <v>7</v>
      </c>
      <c r="AT130" s="43" t="s">
        <v>7</v>
      </c>
      <c r="AU130" s="43" t="s">
        <v>9</v>
      </c>
      <c r="AV130" s="43" t="s">
        <v>10</v>
      </c>
      <c r="AW130" s="43" t="s">
        <v>8</v>
      </c>
      <c r="AX130" s="43" t="s">
        <v>10</v>
      </c>
      <c r="AY130" s="43" t="s">
        <v>7</v>
      </c>
      <c r="AZ130" s="61" t="s">
        <v>9</v>
      </c>
      <c r="BA130" s="45" t="s">
        <v>8</v>
      </c>
      <c r="BB130" s="45" t="s">
        <v>8</v>
      </c>
      <c r="BC130" s="45" t="s">
        <v>8</v>
      </c>
      <c r="BD130" s="45" t="s">
        <v>10</v>
      </c>
      <c r="BE130" s="45" t="s">
        <v>10</v>
      </c>
      <c r="BF130" s="45" t="s">
        <v>7</v>
      </c>
      <c r="BG130" s="45" t="s">
        <v>8</v>
      </c>
      <c r="BH130" s="45" t="s">
        <v>8</v>
      </c>
      <c r="BI130" s="45" t="s">
        <v>9</v>
      </c>
      <c r="BJ130" s="45" t="s">
        <v>10</v>
      </c>
      <c r="BK130" s="45" t="s">
        <v>9</v>
      </c>
      <c r="BL130" s="45" t="s">
        <v>10</v>
      </c>
      <c r="BM130" s="45" t="s">
        <v>8</v>
      </c>
      <c r="BN130" s="45" t="s">
        <v>8</v>
      </c>
      <c r="BO130" s="45" t="s">
        <v>7</v>
      </c>
      <c r="BP130" s="45" t="s">
        <v>10</v>
      </c>
      <c r="BQ130" s="45" t="s">
        <v>8</v>
      </c>
      <c r="BR130" s="45" t="s">
        <v>8</v>
      </c>
      <c r="BS130" s="45" t="s">
        <v>9</v>
      </c>
      <c r="BT130" s="45" t="s">
        <v>8</v>
      </c>
      <c r="BU130" s="62" t="s">
        <v>9</v>
      </c>
      <c r="BV130" s="47" t="s">
        <v>10</v>
      </c>
      <c r="BW130" s="47" t="s">
        <v>8</v>
      </c>
      <c r="BX130" s="47" t="s">
        <v>7</v>
      </c>
      <c r="BY130" s="47" t="s">
        <v>10</v>
      </c>
      <c r="BZ130" s="47" t="s">
        <v>10</v>
      </c>
      <c r="CA130" s="47" t="s">
        <v>10</v>
      </c>
      <c r="CB130" s="47" t="s">
        <v>7</v>
      </c>
      <c r="CC130" s="47" t="s">
        <v>10</v>
      </c>
      <c r="CD130" s="47" t="s">
        <v>8</v>
      </c>
      <c r="CE130" s="47" t="s">
        <v>10</v>
      </c>
      <c r="CF130" s="47" t="s">
        <v>9</v>
      </c>
      <c r="CG130" s="47" t="s">
        <v>9</v>
      </c>
      <c r="CH130" s="47" t="s">
        <v>9</v>
      </c>
      <c r="CI130" s="47" t="s">
        <v>8</v>
      </c>
      <c r="CJ130" s="47" t="s">
        <v>10</v>
      </c>
      <c r="CK130" s="47" t="s">
        <v>9</v>
      </c>
      <c r="CL130" s="47" t="s">
        <v>10</v>
      </c>
      <c r="CM130" s="47" t="s">
        <v>8</v>
      </c>
      <c r="CN130" s="47" t="s">
        <v>9</v>
      </c>
      <c r="CO130" s="47" t="s">
        <v>8</v>
      </c>
      <c r="CP130" s="48" t="s">
        <v>9</v>
      </c>
      <c r="CQ130" s="2" t="s">
        <v>10</v>
      </c>
      <c r="CR130" s="2" t="s">
        <v>8</v>
      </c>
      <c r="CS130" s="2" t="s">
        <v>9</v>
      </c>
      <c r="CT130" s="2" t="s">
        <v>7</v>
      </c>
      <c r="CU130" s="2" t="s">
        <v>8</v>
      </c>
      <c r="CV130" s="2" t="s">
        <v>7</v>
      </c>
      <c r="CW130" s="2" t="s">
        <v>9</v>
      </c>
      <c r="CX130" s="2" t="s">
        <v>10</v>
      </c>
      <c r="CY130" s="2" t="s">
        <v>10</v>
      </c>
      <c r="CZ130" s="2" t="s">
        <v>7</v>
      </c>
      <c r="DA130" s="2" t="s">
        <v>10</v>
      </c>
      <c r="DB130" s="2" t="s">
        <v>9</v>
      </c>
      <c r="DC130" s="2" t="s">
        <v>7</v>
      </c>
      <c r="DD130" s="2" t="s">
        <v>8</v>
      </c>
      <c r="DE130" s="2" t="s">
        <v>7</v>
      </c>
      <c r="DF130" s="2" t="s">
        <v>10</v>
      </c>
      <c r="DG130" s="2" t="s">
        <v>9</v>
      </c>
      <c r="DH130" s="2" t="s">
        <v>10</v>
      </c>
      <c r="DI130" s="2" t="s">
        <v>7</v>
      </c>
      <c r="DJ130" s="2" t="s">
        <v>9</v>
      </c>
      <c r="DK130" s="63" t="s">
        <v>9</v>
      </c>
      <c r="DL130" s="51" t="s">
        <v>9</v>
      </c>
      <c r="DM130" s="51" t="s">
        <v>8</v>
      </c>
      <c r="DN130" s="51" t="s">
        <v>7</v>
      </c>
      <c r="DO130" s="51" t="s">
        <v>9</v>
      </c>
      <c r="DP130" s="51" t="s">
        <v>10</v>
      </c>
      <c r="DQ130" s="51" t="s">
        <v>9</v>
      </c>
      <c r="DR130" s="51" t="s">
        <v>7</v>
      </c>
      <c r="DS130" s="51" t="s">
        <v>7</v>
      </c>
      <c r="DT130" s="51" t="s">
        <v>10</v>
      </c>
      <c r="DU130" s="51" t="s">
        <v>8</v>
      </c>
      <c r="DV130" s="51" t="s">
        <v>10</v>
      </c>
      <c r="DW130" s="51" t="s">
        <v>8</v>
      </c>
      <c r="DX130" s="51" t="s">
        <v>7</v>
      </c>
      <c r="DY130" s="51" t="s">
        <v>7</v>
      </c>
      <c r="DZ130" s="51" t="s">
        <v>8</v>
      </c>
      <c r="EA130" s="51" t="s">
        <v>7</v>
      </c>
      <c r="EB130" s="51" t="s">
        <v>10</v>
      </c>
      <c r="EC130" s="51" t="s">
        <v>9</v>
      </c>
      <c r="ED130" s="51" t="s">
        <v>8</v>
      </c>
      <c r="EE130" s="51" t="s">
        <v>8</v>
      </c>
    </row>
    <row r="131" spans="1:135" ht="18.75" customHeight="1" x14ac:dyDescent="0.2">
      <c r="A131" s="52">
        <v>127</v>
      </c>
      <c r="B131" s="53" t="s">
        <v>40</v>
      </c>
      <c r="C131" s="52" t="s">
        <v>35</v>
      </c>
      <c r="D131" s="52">
        <v>575</v>
      </c>
      <c r="E131" s="53" t="s">
        <v>277</v>
      </c>
      <c r="F131" s="53"/>
      <c r="G131" s="52"/>
      <c r="H131" s="52"/>
      <c r="I131" s="52"/>
      <c r="J131" s="57" t="s">
        <v>10</v>
      </c>
      <c r="K131" s="3" t="s">
        <v>9</v>
      </c>
      <c r="L131" s="3" t="s">
        <v>9</v>
      </c>
      <c r="M131" s="3" t="s">
        <v>10</v>
      </c>
      <c r="N131" s="3" t="s">
        <v>10</v>
      </c>
      <c r="O131" s="3" t="s">
        <v>8</v>
      </c>
      <c r="P131" s="3" t="s">
        <v>9</v>
      </c>
      <c r="Q131" s="3" t="s">
        <v>9</v>
      </c>
      <c r="R131" s="3" t="s">
        <v>10</v>
      </c>
      <c r="S131" s="3" t="s">
        <v>10</v>
      </c>
      <c r="T131" s="3" t="s">
        <v>8</v>
      </c>
      <c r="U131" s="3" t="s">
        <v>9</v>
      </c>
      <c r="V131" s="3" t="s">
        <v>7</v>
      </c>
      <c r="W131" s="3" t="s">
        <v>10</v>
      </c>
      <c r="X131" s="3" t="s">
        <v>7</v>
      </c>
      <c r="Y131" s="3" t="s">
        <v>8</v>
      </c>
      <c r="Z131" s="3" t="s">
        <v>7</v>
      </c>
      <c r="AA131" s="3" t="s">
        <v>9</v>
      </c>
      <c r="AB131" s="3" t="s">
        <v>8</v>
      </c>
      <c r="AC131" s="3" t="s">
        <v>7</v>
      </c>
      <c r="AD131" s="3" t="s">
        <v>9</v>
      </c>
      <c r="AE131" s="59" t="s">
        <v>10</v>
      </c>
      <c r="AF131" s="43" t="s">
        <v>9</v>
      </c>
      <c r="AG131" s="43" t="s">
        <v>7</v>
      </c>
      <c r="AH131" s="43" t="s">
        <v>8</v>
      </c>
      <c r="AI131" s="43" t="s">
        <v>10</v>
      </c>
      <c r="AJ131" s="43" t="s">
        <v>9</v>
      </c>
      <c r="AK131" s="43" t="s">
        <v>10</v>
      </c>
      <c r="AL131" s="43" t="s">
        <v>9</v>
      </c>
      <c r="AM131" s="43" t="s">
        <v>10</v>
      </c>
      <c r="AN131" s="43" t="s">
        <v>8</v>
      </c>
      <c r="AO131" s="43" t="s">
        <v>10</v>
      </c>
      <c r="AP131" s="43" t="s">
        <v>7</v>
      </c>
      <c r="AQ131" s="43" t="s">
        <v>9</v>
      </c>
      <c r="AR131" s="43" t="s">
        <v>9</v>
      </c>
      <c r="AS131" s="43" t="s">
        <v>8</v>
      </c>
      <c r="AT131" s="43" t="s">
        <v>8</v>
      </c>
      <c r="AU131" s="43" t="s">
        <v>7</v>
      </c>
      <c r="AV131" s="43" t="s">
        <v>10</v>
      </c>
      <c r="AW131" s="43" t="s">
        <v>10</v>
      </c>
      <c r="AX131" s="43" t="s">
        <v>9</v>
      </c>
      <c r="AY131" s="43" t="s">
        <v>7</v>
      </c>
      <c r="AZ131" s="61" t="s">
        <v>8</v>
      </c>
      <c r="BA131" s="45" t="s">
        <v>7</v>
      </c>
      <c r="BB131" s="45" t="s">
        <v>7</v>
      </c>
      <c r="BC131" s="45" t="s">
        <v>8</v>
      </c>
      <c r="BD131" s="45" t="s">
        <v>8</v>
      </c>
      <c r="BE131" s="45" t="s">
        <v>7</v>
      </c>
      <c r="BF131" s="45" t="s">
        <v>9</v>
      </c>
      <c r="BG131" s="45" t="s">
        <v>10</v>
      </c>
      <c r="BH131" s="45" t="s">
        <v>8</v>
      </c>
      <c r="BI131" s="45" t="s">
        <v>8</v>
      </c>
      <c r="BJ131" s="45" t="s">
        <v>7</v>
      </c>
      <c r="BK131" s="45" t="s">
        <v>10</v>
      </c>
      <c r="BL131" s="45" t="s">
        <v>7</v>
      </c>
      <c r="BM131" s="45" t="s">
        <v>10</v>
      </c>
      <c r="BN131" s="45" t="s">
        <v>9</v>
      </c>
      <c r="BO131" s="45" t="s">
        <v>10</v>
      </c>
      <c r="BP131" s="45" t="s">
        <v>9</v>
      </c>
      <c r="BQ131" s="45" t="s">
        <v>9</v>
      </c>
      <c r="BR131" s="45" t="s">
        <v>9</v>
      </c>
      <c r="BS131" s="45" t="s">
        <v>7</v>
      </c>
      <c r="BT131" s="45" t="s">
        <v>9</v>
      </c>
      <c r="BU131" s="62" t="s">
        <v>8</v>
      </c>
      <c r="BV131" s="47" t="s">
        <v>8</v>
      </c>
      <c r="BW131" s="47" t="s">
        <v>9</v>
      </c>
      <c r="BX131" s="47" t="s">
        <v>7</v>
      </c>
      <c r="BY131" s="47" t="s">
        <v>10</v>
      </c>
      <c r="BZ131" s="47" t="s">
        <v>10</v>
      </c>
      <c r="CA131" s="47" t="s">
        <v>9</v>
      </c>
      <c r="CB131" s="47" t="s">
        <v>8</v>
      </c>
      <c r="CC131" s="47" t="s">
        <v>7</v>
      </c>
      <c r="CD131" s="47" t="s">
        <v>10</v>
      </c>
      <c r="CE131" s="47" t="s">
        <v>10</v>
      </c>
      <c r="CF131" s="47" t="s">
        <v>8</v>
      </c>
      <c r="CG131" s="47" t="s">
        <v>7</v>
      </c>
      <c r="CH131" s="47" t="s">
        <v>8</v>
      </c>
      <c r="CI131" s="47" t="s">
        <v>7</v>
      </c>
      <c r="CJ131" s="47" t="s">
        <v>9</v>
      </c>
      <c r="CK131" s="47" t="s">
        <v>10</v>
      </c>
      <c r="CL131" s="47" t="s">
        <v>8</v>
      </c>
      <c r="CM131" s="47" t="s">
        <v>8</v>
      </c>
      <c r="CN131" s="47" t="s">
        <v>9</v>
      </c>
      <c r="CO131" s="47" t="s">
        <v>9</v>
      </c>
      <c r="CP131" s="48" t="s">
        <v>8</v>
      </c>
      <c r="CQ131" s="2" t="s">
        <v>8</v>
      </c>
      <c r="CR131" s="2" t="s">
        <v>10</v>
      </c>
      <c r="CS131" s="2" t="s">
        <v>7</v>
      </c>
      <c r="CT131" s="2" t="s">
        <v>7</v>
      </c>
      <c r="CU131" s="2" t="s">
        <v>8</v>
      </c>
      <c r="CV131" s="2" t="s">
        <v>9</v>
      </c>
      <c r="CW131" s="2" t="s">
        <v>7</v>
      </c>
      <c r="CX131" s="2" t="s">
        <v>10</v>
      </c>
      <c r="CY131" s="2" t="s">
        <v>8</v>
      </c>
      <c r="CZ131" s="2" t="s">
        <v>7</v>
      </c>
      <c r="DA131" s="2" t="s">
        <v>9</v>
      </c>
      <c r="DB131" s="2" t="s">
        <v>10</v>
      </c>
      <c r="DC131" s="2" t="s">
        <v>9</v>
      </c>
      <c r="DD131" s="2" t="s">
        <v>9</v>
      </c>
      <c r="DE131" s="2" t="s">
        <v>9</v>
      </c>
      <c r="DF131" s="2" t="s">
        <v>7</v>
      </c>
      <c r="DG131" s="2" t="s">
        <v>8</v>
      </c>
      <c r="DH131" s="2" t="s">
        <v>9</v>
      </c>
      <c r="DI131" s="2" t="s">
        <v>10</v>
      </c>
      <c r="DJ131" s="2" t="s">
        <v>7</v>
      </c>
      <c r="DK131" s="63" t="s">
        <v>10</v>
      </c>
      <c r="DL131" s="51" t="s">
        <v>9</v>
      </c>
      <c r="DM131" s="51" t="s">
        <v>10</v>
      </c>
      <c r="DN131" s="51" t="s">
        <v>9</v>
      </c>
      <c r="DO131" s="51" t="s">
        <v>7</v>
      </c>
      <c r="DP131" s="51" t="s">
        <v>10</v>
      </c>
      <c r="DQ131" s="51" t="s">
        <v>7</v>
      </c>
      <c r="DR131" s="51" t="s">
        <v>8</v>
      </c>
      <c r="DS131" s="51" t="s">
        <v>9</v>
      </c>
      <c r="DT131" s="51" t="s">
        <v>7</v>
      </c>
      <c r="DU131" s="51" t="s">
        <v>7</v>
      </c>
      <c r="DV131" s="51" t="s">
        <v>9</v>
      </c>
      <c r="DW131" s="51" t="s">
        <v>8</v>
      </c>
      <c r="DX131" s="51" t="s">
        <v>8</v>
      </c>
      <c r="DY131" s="51" t="s">
        <v>7</v>
      </c>
      <c r="DZ131" s="51" t="s">
        <v>8</v>
      </c>
      <c r="EA131" s="51" t="s">
        <v>9</v>
      </c>
      <c r="EB131" s="51" t="s">
        <v>9</v>
      </c>
      <c r="EC131" s="51" t="s">
        <v>8</v>
      </c>
      <c r="ED131" s="51" t="s">
        <v>10</v>
      </c>
      <c r="EE131" s="51" t="s">
        <v>8</v>
      </c>
    </row>
    <row r="132" spans="1:135" ht="18.75" customHeight="1" x14ac:dyDescent="0.2">
      <c r="A132" s="52">
        <v>128</v>
      </c>
      <c r="B132" s="53" t="s">
        <v>40</v>
      </c>
      <c r="C132" s="52" t="s">
        <v>35</v>
      </c>
      <c r="D132" s="52">
        <v>578</v>
      </c>
      <c r="E132" s="53" t="s">
        <v>278</v>
      </c>
      <c r="F132" s="53"/>
      <c r="G132" s="52"/>
      <c r="H132" s="52"/>
      <c r="I132" s="52"/>
      <c r="J132" s="57" t="s">
        <v>8</v>
      </c>
      <c r="K132" s="3" t="s">
        <v>8</v>
      </c>
      <c r="L132" s="3" t="s">
        <v>9</v>
      </c>
      <c r="M132" s="3" t="s">
        <v>9</v>
      </c>
      <c r="N132" s="3" t="s">
        <v>10</v>
      </c>
      <c r="O132" s="3" t="s">
        <v>7</v>
      </c>
      <c r="P132" s="3" t="s">
        <v>8</v>
      </c>
      <c r="Q132" s="3" t="s">
        <v>7</v>
      </c>
      <c r="R132" s="3" t="s">
        <v>10</v>
      </c>
      <c r="S132" s="3" t="s">
        <v>10</v>
      </c>
      <c r="T132" s="3" t="s">
        <v>9</v>
      </c>
      <c r="U132" s="3" t="s">
        <v>7</v>
      </c>
      <c r="V132" s="3" t="s">
        <v>7</v>
      </c>
      <c r="W132" s="3" t="s">
        <v>8</v>
      </c>
      <c r="X132" s="3" t="s">
        <v>7</v>
      </c>
      <c r="Y132" s="3" t="s">
        <v>10</v>
      </c>
      <c r="Z132" s="3" t="s">
        <v>8</v>
      </c>
      <c r="AA132" s="3" t="s">
        <v>7</v>
      </c>
      <c r="AB132" s="3" t="s">
        <v>10</v>
      </c>
      <c r="AC132" s="3" t="s">
        <v>7</v>
      </c>
      <c r="AD132" s="3" t="s">
        <v>9</v>
      </c>
      <c r="AE132" s="59" t="s">
        <v>8</v>
      </c>
      <c r="AF132" s="43" t="s">
        <v>9</v>
      </c>
      <c r="AG132" s="43" t="s">
        <v>10</v>
      </c>
      <c r="AH132" s="43" t="s">
        <v>10</v>
      </c>
      <c r="AI132" s="43" t="s">
        <v>9</v>
      </c>
      <c r="AJ132" s="43" t="s">
        <v>8</v>
      </c>
      <c r="AK132" s="43" t="s">
        <v>8</v>
      </c>
      <c r="AL132" s="43" t="s">
        <v>9</v>
      </c>
      <c r="AM132" s="43" t="s">
        <v>9</v>
      </c>
      <c r="AN132" s="43" t="s">
        <v>7</v>
      </c>
      <c r="AO132" s="43" t="s">
        <v>7</v>
      </c>
      <c r="AP132" s="43" t="s">
        <v>9</v>
      </c>
      <c r="AQ132" s="43" t="s">
        <v>10</v>
      </c>
      <c r="AR132" s="43" t="s">
        <v>9</v>
      </c>
      <c r="AS132" s="43" t="s">
        <v>7</v>
      </c>
      <c r="AT132" s="43" t="s">
        <v>7</v>
      </c>
      <c r="AU132" s="43" t="s">
        <v>9</v>
      </c>
      <c r="AV132" s="43" t="s">
        <v>8</v>
      </c>
      <c r="AW132" s="43" t="s">
        <v>10</v>
      </c>
      <c r="AX132" s="43" t="s">
        <v>9</v>
      </c>
      <c r="AY132" s="43" t="s">
        <v>10</v>
      </c>
      <c r="AZ132" s="61" t="s">
        <v>7</v>
      </c>
      <c r="BA132" s="45" t="s">
        <v>8</v>
      </c>
      <c r="BB132" s="45" t="s">
        <v>8</v>
      </c>
      <c r="BC132" s="45" t="s">
        <v>10</v>
      </c>
      <c r="BD132" s="45" t="s">
        <v>7</v>
      </c>
      <c r="BE132" s="45" t="s">
        <v>10</v>
      </c>
      <c r="BF132" s="45" t="s">
        <v>8</v>
      </c>
      <c r="BG132" s="45" t="s">
        <v>9</v>
      </c>
      <c r="BH132" s="45" t="s">
        <v>7</v>
      </c>
      <c r="BI132" s="45" t="s">
        <v>10</v>
      </c>
      <c r="BJ132" s="45" t="s">
        <v>10</v>
      </c>
      <c r="BK132" s="45" t="s">
        <v>10</v>
      </c>
      <c r="BL132" s="45" t="s">
        <v>8</v>
      </c>
      <c r="BM132" s="45" t="s">
        <v>10</v>
      </c>
      <c r="BN132" s="45" t="s">
        <v>8</v>
      </c>
      <c r="BO132" s="45" t="s">
        <v>10</v>
      </c>
      <c r="BP132" s="45" t="s">
        <v>8</v>
      </c>
      <c r="BQ132" s="45" t="s">
        <v>10</v>
      </c>
      <c r="BR132" s="45" t="s">
        <v>8</v>
      </c>
      <c r="BS132" s="45" t="s">
        <v>8</v>
      </c>
      <c r="BT132" s="45" t="s">
        <v>8</v>
      </c>
      <c r="BU132" s="62" t="s">
        <v>7</v>
      </c>
      <c r="BV132" s="47" t="s">
        <v>7</v>
      </c>
      <c r="BW132" s="47" t="s">
        <v>10</v>
      </c>
      <c r="BX132" s="47" t="s">
        <v>9</v>
      </c>
      <c r="BY132" s="47" t="s">
        <v>10</v>
      </c>
      <c r="BZ132" s="47" t="s">
        <v>8</v>
      </c>
      <c r="CA132" s="47" t="s">
        <v>7</v>
      </c>
      <c r="CB132" s="47" t="s">
        <v>9</v>
      </c>
      <c r="CC132" s="47" t="s">
        <v>9</v>
      </c>
      <c r="CD132" s="47" t="s">
        <v>7</v>
      </c>
      <c r="CE132" s="47" t="s">
        <v>8</v>
      </c>
      <c r="CF132" s="47" t="s">
        <v>8</v>
      </c>
      <c r="CG132" s="47" t="s">
        <v>8</v>
      </c>
      <c r="CH132" s="47" t="s">
        <v>9</v>
      </c>
      <c r="CI132" s="47" t="s">
        <v>8</v>
      </c>
      <c r="CJ132" s="47" t="s">
        <v>7</v>
      </c>
      <c r="CK132" s="47" t="s">
        <v>10</v>
      </c>
      <c r="CL132" s="47" t="s">
        <v>8</v>
      </c>
      <c r="CM132" s="47" t="s">
        <v>9</v>
      </c>
      <c r="CN132" s="47" t="s">
        <v>9</v>
      </c>
      <c r="CO132" s="47" t="s">
        <v>7</v>
      </c>
      <c r="CP132" s="48" t="s">
        <v>7</v>
      </c>
      <c r="CQ132" s="2" t="s">
        <v>10</v>
      </c>
      <c r="CR132" s="2" t="s">
        <v>7</v>
      </c>
      <c r="CS132" s="2" t="s">
        <v>9</v>
      </c>
      <c r="CT132" s="2" t="s">
        <v>8</v>
      </c>
      <c r="CU132" s="2" t="s">
        <v>9</v>
      </c>
      <c r="CV132" s="2" t="s">
        <v>9</v>
      </c>
      <c r="CW132" s="2" t="s">
        <v>10</v>
      </c>
      <c r="CX132" s="2" t="s">
        <v>8</v>
      </c>
      <c r="CY132" s="2" t="s">
        <v>10</v>
      </c>
      <c r="CZ132" s="2" t="s">
        <v>9</v>
      </c>
      <c r="DA132" s="2" t="s">
        <v>8</v>
      </c>
      <c r="DB132" s="2" t="s">
        <v>7</v>
      </c>
      <c r="DC132" s="2" t="s">
        <v>7</v>
      </c>
      <c r="DD132" s="2" t="s">
        <v>9</v>
      </c>
      <c r="DE132" s="2" t="s">
        <v>8</v>
      </c>
      <c r="DF132" s="2" t="s">
        <v>7</v>
      </c>
      <c r="DG132" s="2" t="s">
        <v>7</v>
      </c>
      <c r="DH132" s="2" t="s">
        <v>9</v>
      </c>
      <c r="DI132" s="2" t="s">
        <v>7</v>
      </c>
      <c r="DJ132" s="2" t="s">
        <v>10</v>
      </c>
      <c r="DK132" s="63" t="s">
        <v>8</v>
      </c>
      <c r="DL132" s="51" t="s">
        <v>7</v>
      </c>
      <c r="DM132" s="51" t="s">
        <v>8</v>
      </c>
      <c r="DN132" s="51" t="s">
        <v>9</v>
      </c>
      <c r="DO132" s="51" t="s">
        <v>10</v>
      </c>
      <c r="DP132" s="51" t="s">
        <v>7</v>
      </c>
      <c r="DQ132" s="51" t="s">
        <v>10</v>
      </c>
      <c r="DR132" s="51" t="s">
        <v>7</v>
      </c>
      <c r="DS132" s="51" t="s">
        <v>8</v>
      </c>
      <c r="DT132" s="51" t="s">
        <v>9</v>
      </c>
      <c r="DU132" s="51" t="s">
        <v>7</v>
      </c>
      <c r="DV132" s="51" t="s">
        <v>10</v>
      </c>
      <c r="DW132" s="51" t="s">
        <v>8</v>
      </c>
      <c r="DX132" s="51" t="s">
        <v>9</v>
      </c>
      <c r="DY132" s="51" t="s">
        <v>7</v>
      </c>
      <c r="DZ132" s="51" t="s">
        <v>9</v>
      </c>
      <c r="EA132" s="51" t="s">
        <v>7</v>
      </c>
      <c r="EB132" s="51" t="s">
        <v>7</v>
      </c>
      <c r="EC132" s="51" t="s">
        <v>10</v>
      </c>
      <c r="ED132" s="51" t="s">
        <v>9</v>
      </c>
      <c r="EE132" s="51" t="s">
        <v>8</v>
      </c>
    </row>
    <row r="133" spans="1:135" ht="18.75" customHeight="1" x14ac:dyDescent="0.2">
      <c r="A133" s="52">
        <v>129</v>
      </c>
      <c r="B133" s="53" t="s">
        <v>40</v>
      </c>
      <c r="C133" s="52" t="s">
        <v>36</v>
      </c>
      <c r="D133" s="52">
        <v>2</v>
      </c>
      <c r="E133" s="53" t="s">
        <v>279</v>
      </c>
      <c r="F133" s="53"/>
      <c r="G133" s="52"/>
      <c r="H133" s="52"/>
      <c r="I133" s="52"/>
      <c r="J133" s="57" t="s">
        <v>7</v>
      </c>
      <c r="K133" s="3" t="s">
        <v>9</v>
      </c>
      <c r="L133" s="3" t="s">
        <v>8</v>
      </c>
      <c r="M133" s="3" t="s">
        <v>9</v>
      </c>
      <c r="N133" s="3" t="s">
        <v>10</v>
      </c>
      <c r="O133" s="3" t="s">
        <v>10</v>
      </c>
      <c r="P133" s="3" t="s">
        <v>8</v>
      </c>
      <c r="Q133" s="3" t="s">
        <v>7</v>
      </c>
      <c r="R133" s="3" t="s">
        <v>10</v>
      </c>
      <c r="S133" s="3" t="s">
        <v>7</v>
      </c>
      <c r="T133" s="3" t="s">
        <v>8</v>
      </c>
      <c r="U133" s="3" t="s">
        <v>7</v>
      </c>
      <c r="V133" s="3" t="s">
        <v>8</v>
      </c>
      <c r="W133" s="3" t="s">
        <v>7</v>
      </c>
      <c r="X133" s="3" t="s">
        <v>10</v>
      </c>
      <c r="Y133" s="3" t="s">
        <v>8</v>
      </c>
      <c r="Z133" s="3" t="s">
        <v>9</v>
      </c>
      <c r="AA133" s="3" t="s">
        <v>9</v>
      </c>
      <c r="AB133" s="3" t="s">
        <v>10</v>
      </c>
      <c r="AC133" s="3" t="s">
        <v>8</v>
      </c>
      <c r="AD133" s="3" t="s">
        <v>7</v>
      </c>
      <c r="AE133" s="59" t="s">
        <v>7</v>
      </c>
      <c r="AF133" s="43" t="s">
        <v>8</v>
      </c>
      <c r="AG133" s="43" t="s">
        <v>9</v>
      </c>
      <c r="AH133" s="43" t="s">
        <v>7</v>
      </c>
      <c r="AI133" s="43" t="s">
        <v>10</v>
      </c>
      <c r="AJ133" s="43" t="s">
        <v>9</v>
      </c>
      <c r="AK133" s="43" t="s">
        <v>10</v>
      </c>
      <c r="AL133" s="43" t="s">
        <v>8</v>
      </c>
      <c r="AM133" s="43" t="s">
        <v>7</v>
      </c>
      <c r="AN133" s="43" t="s">
        <v>7</v>
      </c>
      <c r="AO133" s="43" t="s">
        <v>8</v>
      </c>
      <c r="AP133" s="43" t="s">
        <v>7</v>
      </c>
      <c r="AQ133" s="43" t="s">
        <v>9</v>
      </c>
      <c r="AR133" s="43" t="s">
        <v>10</v>
      </c>
      <c r="AS133" s="43" t="s">
        <v>10</v>
      </c>
      <c r="AT133" s="43" t="s">
        <v>9</v>
      </c>
      <c r="AU133" s="43" t="s">
        <v>9</v>
      </c>
      <c r="AV133" s="43" t="s">
        <v>8</v>
      </c>
      <c r="AW133" s="43" t="s">
        <v>10</v>
      </c>
      <c r="AX133" s="43" t="s">
        <v>7</v>
      </c>
      <c r="AY133" s="43" t="s">
        <v>10</v>
      </c>
      <c r="AZ133" s="61" t="s">
        <v>9</v>
      </c>
      <c r="BA133" s="45" t="s">
        <v>7</v>
      </c>
      <c r="BB133" s="45" t="s">
        <v>10</v>
      </c>
      <c r="BC133" s="45" t="s">
        <v>8</v>
      </c>
      <c r="BD133" s="45" t="s">
        <v>7</v>
      </c>
      <c r="BE133" s="45" t="s">
        <v>10</v>
      </c>
      <c r="BF133" s="45" t="s">
        <v>7</v>
      </c>
      <c r="BG133" s="45" t="s">
        <v>8</v>
      </c>
      <c r="BH133" s="45" t="s">
        <v>9</v>
      </c>
      <c r="BI133" s="45" t="s">
        <v>9</v>
      </c>
      <c r="BJ133" s="45" t="s">
        <v>8</v>
      </c>
      <c r="BK133" s="45" t="s">
        <v>8</v>
      </c>
      <c r="BL133" s="45" t="s">
        <v>7</v>
      </c>
      <c r="BM133" s="45" t="s">
        <v>10</v>
      </c>
      <c r="BN133" s="45" t="s">
        <v>10</v>
      </c>
      <c r="BO133" s="45" t="s">
        <v>9</v>
      </c>
      <c r="BP133" s="45" t="s">
        <v>7</v>
      </c>
      <c r="BQ133" s="45" t="s">
        <v>8</v>
      </c>
      <c r="BR133" s="45" t="s">
        <v>10</v>
      </c>
      <c r="BS133" s="45" t="s">
        <v>10</v>
      </c>
      <c r="BT133" s="45" t="s">
        <v>8</v>
      </c>
      <c r="BU133" s="62" t="s">
        <v>9</v>
      </c>
      <c r="BV133" s="47" t="s">
        <v>8</v>
      </c>
      <c r="BW133" s="47" t="s">
        <v>10</v>
      </c>
      <c r="BX133" s="47" t="s">
        <v>9</v>
      </c>
      <c r="BY133" s="47" t="s">
        <v>10</v>
      </c>
      <c r="BZ133" s="47" t="s">
        <v>8</v>
      </c>
      <c r="CA133" s="47" t="s">
        <v>9</v>
      </c>
      <c r="CB133" s="47" t="s">
        <v>9</v>
      </c>
      <c r="CC133" s="47" t="s">
        <v>7</v>
      </c>
      <c r="CD133" s="47" t="s">
        <v>8</v>
      </c>
      <c r="CE133" s="47" t="s">
        <v>10</v>
      </c>
      <c r="CF133" s="47" t="s">
        <v>9</v>
      </c>
      <c r="CG133" s="47" t="s">
        <v>7</v>
      </c>
      <c r="CH133" s="47" t="s">
        <v>9</v>
      </c>
      <c r="CI133" s="47" t="s">
        <v>8</v>
      </c>
      <c r="CJ133" s="47" t="s">
        <v>10</v>
      </c>
      <c r="CK133" s="47" t="s">
        <v>7</v>
      </c>
      <c r="CL133" s="47" t="s">
        <v>7</v>
      </c>
      <c r="CM133" s="47" t="s">
        <v>9</v>
      </c>
      <c r="CN133" s="47" t="s">
        <v>8</v>
      </c>
      <c r="CO133" s="47" t="s">
        <v>10</v>
      </c>
      <c r="CP133" s="48" t="s">
        <v>9</v>
      </c>
      <c r="CQ133" s="2" t="s">
        <v>10</v>
      </c>
      <c r="CR133" s="2" t="s">
        <v>10</v>
      </c>
      <c r="CS133" s="2" t="s">
        <v>9</v>
      </c>
      <c r="CT133" s="2" t="s">
        <v>7</v>
      </c>
      <c r="CU133" s="2" t="s">
        <v>8</v>
      </c>
      <c r="CV133" s="2" t="s">
        <v>7</v>
      </c>
      <c r="CW133" s="2" t="s">
        <v>9</v>
      </c>
      <c r="CX133" s="2" t="s">
        <v>10</v>
      </c>
      <c r="CY133" s="2" t="s">
        <v>7</v>
      </c>
      <c r="CZ133" s="2" t="s">
        <v>7</v>
      </c>
      <c r="DA133" s="2" t="s">
        <v>10</v>
      </c>
      <c r="DB133" s="2" t="s">
        <v>9</v>
      </c>
      <c r="DC133" s="2" t="s">
        <v>10</v>
      </c>
      <c r="DD133" s="2" t="s">
        <v>8</v>
      </c>
      <c r="DE133" s="2" t="s">
        <v>7</v>
      </c>
      <c r="DF133" s="2" t="s">
        <v>9</v>
      </c>
      <c r="DG133" s="2" t="s">
        <v>8</v>
      </c>
      <c r="DH133" s="2" t="s">
        <v>7</v>
      </c>
      <c r="DI133" s="2" t="s">
        <v>9</v>
      </c>
      <c r="DJ133" s="2" t="s">
        <v>8</v>
      </c>
      <c r="DK133" s="63" t="s">
        <v>7</v>
      </c>
      <c r="DL133" s="51" t="s">
        <v>8</v>
      </c>
      <c r="DM133" s="51" t="s">
        <v>7</v>
      </c>
      <c r="DN133" s="51" t="s">
        <v>10</v>
      </c>
      <c r="DO133" s="51" t="s">
        <v>8</v>
      </c>
      <c r="DP133" s="51" t="s">
        <v>9</v>
      </c>
      <c r="DQ133" s="51" t="s">
        <v>9</v>
      </c>
      <c r="DR133" s="51" t="s">
        <v>10</v>
      </c>
      <c r="DS133" s="51" t="s">
        <v>7</v>
      </c>
      <c r="DT133" s="51" t="s">
        <v>10</v>
      </c>
      <c r="DU133" s="51" t="s">
        <v>9</v>
      </c>
      <c r="DV133" s="51" t="s">
        <v>8</v>
      </c>
      <c r="DW133" s="51" t="s">
        <v>7</v>
      </c>
      <c r="DX133" s="51" t="s">
        <v>10</v>
      </c>
      <c r="DY133" s="51" t="s">
        <v>9</v>
      </c>
      <c r="DZ133" s="51" t="s">
        <v>8</v>
      </c>
      <c r="EA133" s="51" t="s">
        <v>9</v>
      </c>
      <c r="EB133" s="51" t="s">
        <v>7</v>
      </c>
      <c r="EC133" s="51" t="s">
        <v>8</v>
      </c>
      <c r="ED133" s="51" t="s">
        <v>10</v>
      </c>
      <c r="EE133" s="51" t="s">
        <v>7</v>
      </c>
    </row>
    <row r="134" spans="1:135" ht="18.75" customHeight="1" x14ac:dyDescent="0.2">
      <c r="A134" s="52">
        <v>130</v>
      </c>
      <c r="B134" s="53" t="s">
        <v>40</v>
      </c>
      <c r="C134" s="52" t="s">
        <v>36</v>
      </c>
      <c r="D134" s="52">
        <v>7</v>
      </c>
      <c r="E134" s="53" t="s">
        <v>280</v>
      </c>
      <c r="F134" s="53"/>
      <c r="G134" s="52"/>
      <c r="H134" s="52"/>
      <c r="I134" s="52"/>
      <c r="J134" s="57" t="s">
        <v>9</v>
      </c>
      <c r="K134" s="3" t="s">
        <v>10</v>
      </c>
      <c r="L134" s="3" t="s">
        <v>7</v>
      </c>
      <c r="M134" s="3" t="s">
        <v>9</v>
      </c>
      <c r="N134" s="3" t="s">
        <v>10</v>
      </c>
      <c r="O134" s="3" t="s">
        <v>10</v>
      </c>
      <c r="P134" s="3" t="s">
        <v>8</v>
      </c>
      <c r="Q134" s="3" t="s">
        <v>9</v>
      </c>
      <c r="R134" s="3" t="s">
        <v>9</v>
      </c>
      <c r="S134" s="3" t="s">
        <v>9</v>
      </c>
      <c r="T134" s="3" t="s">
        <v>7</v>
      </c>
      <c r="U134" s="3" t="s">
        <v>10</v>
      </c>
      <c r="V134" s="3" t="s">
        <v>9</v>
      </c>
      <c r="W134" s="3" t="s">
        <v>8</v>
      </c>
      <c r="X134" s="3" t="s">
        <v>7</v>
      </c>
      <c r="Y134" s="3" t="s">
        <v>10</v>
      </c>
      <c r="Z134" s="3" t="s">
        <v>10</v>
      </c>
      <c r="AA134" s="3" t="s">
        <v>7</v>
      </c>
      <c r="AB134" s="3" t="s">
        <v>8</v>
      </c>
      <c r="AC134" s="3" t="s">
        <v>10</v>
      </c>
      <c r="AD134" s="3" t="s">
        <v>9</v>
      </c>
      <c r="AE134" s="59" t="s">
        <v>9</v>
      </c>
      <c r="AF134" s="43" t="s">
        <v>7</v>
      </c>
      <c r="AG134" s="43" t="s">
        <v>9</v>
      </c>
      <c r="AH134" s="43" t="s">
        <v>7</v>
      </c>
      <c r="AI134" s="43" t="s">
        <v>9</v>
      </c>
      <c r="AJ134" s="43" t="s">
        <v>8</v>
      </c>
      <c r="AK134" s="43" t="s">
        <v>9</v>
      </c>
      <c r="AL134" s="43" t="s">
        <v>8</v>
      </c>
      <c r="AM134" s="43" t="s">
        <v>7</v>
      </c>
      <c r="AN134" s="43" t="s">
        <v>7</v>
      </c>
      <c r="AO134" s="43" t="s">
        <v>7</v>
      </c>
      <c r="AP134" s="43" t="s">
        <v>7</v>
      </c>
      <c r="AQ134" s="43" t="s">
        <v>7</v>
      </c>
      <c r="AR134" s="43" t="s">
        <v>10</v>
      </c>
      <c r="AS134" s="43" t="s">
        <v>8</v>
      </c>
      <c r="AT134" s="43" t="s">
        <v>7</v>
      </c>
      <c r="AU134" s="43" t="s">
        <v>9</v>
      </c>
      <c r="AV134" s="43" t="s">
        <v>9</v>
      </c>
      <c r="AW134" s="43" t="s">
        <v>10</v>
      </c>
      <c r="AX134" s="43" t="s">
        <v>9</v>
      </c>
      <c r="AY134" s="43" t="s">
        <v>10</v>
      </c>
      <c r="AZ134" s="61" t="s">
        <v>7</v>
      </c>
      <c r="BA134" s="45" t="s">
        <v>8</v>
      </c>
      <c r="BB134" s="45" t="s">
        <v>7</v>
      </c>
      <c r="BC134" s="45" t="s">
        <v>10</v>
      </c>
      <c r="BD134" s="45" t="s">
        <v>7</v>
      </c>
      <c r="BE134" s="45" t="s">
        <v>7</v>
      </c>
      <c r="BF134" s="45" t="s">
        <v>7</v>
      </c>
      <c r="BG134" s="45" t="s">
        <v>7</v>
      </c>
      <c r="BH134" s="45" t="s">
        <v>7</v>
      </c>
      <c r="BI134" s="45" t="s">
        <v>9</v>
      </c>
      <c r="BJ134" s="45" t="s">
        <v>10</v>
      </c>
      <c r="BK134" s="45" t="s">
        <v>9</v>
      </c>
      <c r="BL134" s="45" t="s">
        <v>9</v>
      </c>
      <c r="BM134" s="45" t="s">
        <v>10</v>
      </c>
      <c r="BN134" s="45" t="s">
        <v>9</v>
      </c>
      <c r="BO134" s="45" t="s">
        <v>10</v>
      </c>
      <c r="BP134" s="45" t="s">
        <v>8</v>
      </c>
      <c r="BQ134" s="45" t="s">
        <v>7</v>
      </c>
      <c r="BR134" s="45" t="s">
        <v>10</v>
      </c>
      <c r="BS134" s="45" t="s">
        <v>8</v>
      </c>
      <c r="BT134" s="45" t="s">
        <v>7</v>
      </c>
      <c r="BU134" s="62" t="s">
        <v>7</v>
      </c>
      <c r="BV134" s="47" t="s">
        <v>7</v>
      </c>
      <c r="BW134" s="47" t="s">
        <v>10</v>
      </c>
      <c r="BX134" s="47" t="s">
        <v>7</v>
      </c>
      <c r="BY134" s="47" t="s">
        <v>10</v>
      </c>
      <c r="BZ134" s="47" t="s">
        <v>9</v>
      </c>
      <c r="CA134" s="47" t="s">
        <v>8</v>
      </c>
      <c r="CB134" s="47" t="s">
        <v>9</v>
      </c>
      <c r="CC134" s="47" t="s">
        <v>7</v>
      </c>
      <c r="CD134" s="47" t="s">
        <v>10</v>
      </c>
      <c r="CE134" s="47" t="s">
        <v>9</v>
      </c>
      <c r="CF134" s="47" t="s">
        <v>10</v>
      </c>
      <c r="CG134" s="47" t="s">
        <v>8</v>
      </c>
      <c r="CH134" s="47" t="s">
        <v>9</v>
      </c>
      <c r="CI134" s="47" t="s">
        <v>8</v>
      </c>
      <c r="CJ134" s="47" t="s">
        <v>7</v>
      </c>
      <c r="CK134" s="47" t="s">
        <v>10</v>
      </c>
      <c r="CL134" s="47" t="s">
        <v>8</v>
      </c>
      <c r="CM134" s="47" t="s">
        <v>7</v>
      </c>
      <c r="CN134" s="47" t="s">
        <v>7</v>
      </c>
      <c r="CO134" s="47" t="s">
        <v>7</v>
      </c>
      <c r="CP134" s="48" t="s">
        <v>7</v>
      </c>
      <c r="CQ134" s="2" t="s">
        <v>8</v>
      </c>
      <c r="CR134" s="2" t="s">
        <v>7</v>
      </c>
      <c r="CS134" s="2" t="s">
        <v>7</v>
      </c>
      <c r="CT134" s="2" t="s">
        <v>8</v>
      </c>
      <c r="CU134" s="2" t="s">
        <v>9</v>
      </c>
      <c r="CV134" s="2" t="s">
        <v>7</v>
      </c>
      <c r="CW134" s="2" t="s">
        <v>10</v>
      </c>
      <c r="CX134" s="2" t="s">
        <v>7</v>
      </c>
      <c r="CY134" s="2" t="s">
        <v>10</v>
      </c>
      <c r="CZ134" s="2" t="s">
        <v>9</v>
      </c>
      <c r="DA134" s="2" t="s">
        <v>8</v>
      </c>
      <c r="DB134" s="2" t="s">
        <v>9</v>
      </c>
      <c r="DC134" s="2" t="s">
        <v>8</v>
      </c>
      <c r="DD134" s="2" t="s">
        <v>10</v>
      </c>
      <c r="DE134" s="2" t="s">
        <v>8</v>
      </c>
      <c r="DF134" s="2" t="s">
        <v>7</v>
      </c>
      <c r="DG134" s="2" t="s">
        <v>10</v>
      </c>
      <c r="DH134" s="2" t="s">
        <v>9</v>
      </c>
      <c r="DI134" s="2" t="s">
        <v>7</v>
      </c>
      <c r="DJ134" s="2" t="s">
        <v>10</v>
      </c>
      <c r="DK134" s="63" t="s">
        <v>9</v>
      </c>
      <c r="DL134" s="51" t="s">
        <v>9</v>
      </c>
      <c r="DM134" s="51" t="s">
        <v>10</v>
      </c>
      <c r="DN134" s="51" t="s">
        <v>7</v>
      </c>
      <c r="DO134" s="51" t="s">
        <v>9</v>
      </c>
      <c r="DP134" s="51" t="s">
        <v>7</v>
      </c>
      <c r="DQ134" s="51" t="s">
        <v>9</v>
      </c>
      <c r="DR134" s="51" t="s">
        <v>7</v>
      </c>
      <c r="DS134" s="51" t="s">
        <v>10</v>
      </c>
      <c r="DT134" s="51" t="s">
        <v>8</v>
      </c>
      <c r="DU134" s="51" t="s">
        <v>8</v>
      </c>
      <c r="DV134" s="51" t="s">
        <v>10</v>
      </c>
      <c r="DW134" s="51" t="s">
        <v>8</v>
      </c>
      <c r="DX134" s="51" t="s">
        <v>9</v>
      </c>
      <c r="DY134" s="51" t="s">
        <v>7</v>
      </c>
      <c r="DZ134" s="51" t="s">
        <v>10</v>
      </c>
      <c r="EA134" s="51" t="s">
        <v>7</v>
      </c>
      <c r="EB134" s="51" t="s">
        <v>10</v>
      </c>
      <c r="EC134" s="51" t="s">
        <v>9</v>
      </c>
      <c r="ED134" s="51" t="s">
        <v>8</v>
      </c>
      <c r="EE134" s="51" t="s">
        <v>10</v>
      </c>
    </row>
    <row r="135" spans="1:135" ht="18.75" customHeight="1" x14ac:dyDescent="0.2">
      <c r="A135" s="52">
        <v>131</v>
      </c>
      <c r="B135" s="53" t="s">
        <v>40</v>
      </c>
      <c r="C135" s="52" t="s">
        <v>36</v>
      </c>
      <c r="D135" s="52">
        <v>11</v>
      </c>
      <c r="E135" s="53" t="s">
        <v>281</v>
      </c>
      <c r="F135" s="53"/>
      <c r="G135" s="52"/>
      <c r="H135" s="52"/>
      <c r="I135" s="52"/>
      <c r="J135" s="57" t="s">
        <v>9</v>
      </c>
      <c r="K135" s="3" t="s">
        <v>7</v>
      </c>
      <c r="L135" s="3" t="s">
        <v>8</v>
      </c>
      <c r="M135" s="3" t="s">
        <v>7</v>
      </c>
      <c r="N135" s="3" t="s">
        <v>9</v>
      </c>
      <c r="O135" s="3" t="s">
        <v>7</v>
      </c>
      <c r="P135" s="3" t="s">
        <v>10</v>
      </c>
      <c r="Q135" s="3" t="s">
        <v>10</v>
      </c>
      <c r="R135" s="3" t="s">
        <v>10</v>
      </c>
      <c r="S135" s="3" t="s">
        <v>9</v>
      </c>
      <c r="T135" s="3" t="s">
        <v>7</v>
      </c>
      <c r="U135" s="3" t="s">
        <v>7</v>
      </c>
      <c r="V135" s="3" t="s">
        <v>7</v>
      </c>
      <c r="W135" s="3" t="s">
        <v>10</v>
      </c>
      <c r="X135" s="3" t="s">
        <v>8</v>
      </c>
      <c r="Y135" s="3" t="s">
        <v>10</v>
      </c>
      <c r="Z135" s="3" t="s">
        <v>8</v>
      </c>
      <c r="AA135" s="3" t="s">
        <v>7</v>
      </c>
      <c r="AB135" s="3" t="s">
        <v>8</v>
      </c>
      <c r="AC135" s="3" t="s">
        <v>9</v>
      </c>
      <c r="AD135" s="3" t="s">
        <v>8</v>
      </c>
      <c r="AE135" s="59" t="s">
        <v>9</v>
      </c>
      <c r="AF135" s="43" t="s">
        <v>8</v>
      </c>
      <c r="AG135" s="43" t="s">
        <v>9</v>
      </c>
      <c r="AH135" s="43" t="s">
        <v>8</v>
      </c>
      <c r="AI135" s="43" t="s">
        <v>10</v>
      </c>
      <c r="AJ135" s="43" t="s">
        <v>9</v>
      </c>
      <c r="AK135" s="43" t="s">
        <v>10</v>
      </c>
      <c r="AL135" s="43" t="s">
        <v>10</v>
      </c>
      <c r="AM135" s="43" t="s">
        <v>7</v>
      </c>
      <c r="AN135" s="43" t="s">
        <v>8</v>
      </c>
      <c r="AO135" s="43" t="s">
        <v>10</v>
      </c>
      <c r="AP135" s="43" t="s">
        <v>8</v>
      </c>
      <c r="AQ135" s="43" t="s">
        <v>7</v>
      </c>
      <c r="AR135" s="43" t="s">
        <v>8</v>
      </c>
      <c r="AS135" s="43" t="s">
        <v>9</v>
      </c>
      <c r="AT135" s="43" t="s">
        <v>10</v>
      </c>
      <c r="AU135" s="43" t="s">
        <v>9</v>
      </c>
      <c r="AV135" s="43" t="s">
        <v>7</v>
      </c>
      <c r="AW135" s="43" t="s">
        <v>9</v>
      </c>
      <c r="AX135" s="43" t="s">
        <v>10</v>
      </c>
      <c r="AY135" s="43" t="s">
        <v>10</v>
      </c>
      <c r="AZ135" s="61" t="s">
        <v>9</v>
      </c>
      <c r="BA135" s="45" t="s">
        <v>8</v>
      </c>
      <c r="BB135" s="45" t="s">
        <v>9</v>
      </c>
      <c r="BC135" s="45" t="s">
        <v>7</v>
      </c>
      <c r="BD135" s="45" t="s">
        <v>9</v>
      </c>
      <c r="BE135" s="45" t="s">
        <v>10</v>
      </c>
      <c r="BF135" s="45" t="s">
        <v>9</v>
      </c>
      <c r="BG135" s="45" t="s">
        <v>10</v>
      </c>
      <c r="BH135" s="45" t="s">
        <v>8</v>
      </c>
      <c r="BI135" s="45" t="s">
        <v>9</v>
      </c>
      <c r="BJ135" s="45" t="s">
        <v>7</v>
      </c>
      <c r="BK135" s="45" t="s">
        <v>7</v>
      </c>
      <c r="BL135" s="45" t="s">
        <v>10</v>
      </c>
      <c r="BM135" s="45" t="s">
        <v>7</v>
      </c>
      <c r="BN135" s="45" t="s">
        <v>9</v>
      </c>
      <c r="BO135" s="45" t="s">
        <v>10</v>
      </c>
      <c r="BP135" s="45" t="s">
        <v>9</v>
      </c>
      <c r="BQ135" s="45" t="s">
        <v>8</v>
      </c>
      <c r="BR135" s="45" t="s">
        <v>10</v>
      </c>
      <c r="BS135" s="45" t="s">
        <v>10</v>
      </c>
      <c r="BT135" s="45" t="s">
        <v>8</v>
      </c>
      <c r="BU135" s="62" t="s">
        <v>9</v>
      </c>
      <c r="BV135" s="47" t="s">
        <v>10</v>
      </c>
      <c r="BW135" s="47" t="s">
        <v>8</v>
      </c>
      <c r="BX135" s="47" t="s">
        <v>7</v>
      </c>
      <c r="BY135" s="47" t="s">
        <v>10</v>
      </c>
      <c r="BZ135" s="47" t="s">
        <v>9</v>
      </c>
      <c r="CA135" s="47" t="s">
        <v>10</v>
      </c>
      <c r="CB135" s="47" t="s">
        <v>8</v>
      </c>
      <c r="CC135" s="47" t="s">
        <v>10</v>
      </c>
      <c r="CD135" s="47" t="s">
        <v>8</v>
      </c>
      <c r="CE135" s="47" t="s">
        <v>8</v>
      </c>
      <c r="CF135" s="47" t="s">
        <v>10</v>
      </c>
      <c r="CG135" s="47" t="s">
        <v>9</v>
      </c>
      <c r="CH135" s="47" t="s">
        <v>7</v>
      </c>
      <c r="CI135" s="47" t="s">
        <v>9</v>
      </c>
      <c r="CJ135" s="47" t="s">
        <v>7</v>
      </c>
      <c r="CK135" s="47" t="s">
        <v>7</v>
      </c>
      <c r="CL135" s="47" t="s">
        <v>10</v>
      </c>
      <c r="CM135" s="47" t="s">
        <v>8</v>
      </c>
      <c r="CN135" s="47" t="s">
        <v>9</v>
      </c>
      <c r="CO135" s="47" t="s">
        <v>8</v>
      </c>
      <c r="CP135" s="48" t="s">
        <v>9</v>
      </c>
      <c r="CQ135" s="2" t="s">
        <v>10</v>
      </c>
      <c r="CR135" s="2" t="s">
        <v>7</v>
      </c>
      <c r="CS135" s="2" t="s">
        <v>8</v>
      </c>
      <c r="CT135" s="2" t="s">
        <v>10</v>
      </c>
      <c r="CU135" s="2" t="s">
        <v>7</v>
      </c>
      <c r="CV135" s="2" t="s">
        <v>7</v>
      </c>
      <c r="CW135" s="2" t="s">
        <v>9</v>
      </c>
      <c r="CX135" s="2" t="s">
        <v>8</v>
      </c>
      <c r="CY135" s="2" t="s">
        <v>10</v>
      </c>
      <c r="CZ135" s="2" t="s">
        <v>7</v>
      </c>
      <c r="DA135" s="2" t="s">
        <v>10</v>
      </c>
      <c r="DB135" s="2" t="s">
        <v>9</v>
      </c>
      <c r="DC135" s="2" t="s">
        <v>9</v>
      </c>
      <c r="DD135" s="2" t="s">
        <v>8</v>
      </c>
      <c r="DE135" s="2" t="s">
        <v>7</v>
      </c>
      <c r="DF135" s="2" t="s">
        <v>8</v>
      </c>
      <c r="DG135" s="2" t="s">
        <v>9</v>
      </c>
      <c r="DH135" s="2" t="s">
        <v>9</v>
      </c>
      <c r="DI135" s="2" t="s">
        <v>10</v>
      </c>
      <c r="DJ135" s="2" t="s">
        <v>10</v>
      </c>
      <c r="DK135" s="63" t="s">
        <v>9</v>
      </c>
      <c r="DL135" s="51" t="s">
        <v>7</v>
      </c>
      <c r="DM135" s="51" t="s">
        <v>10</v>
      </c>
      <c r="DN135" s="51" t="s">
        <v>8</v>
      </c>
      <c r="DO135" s="51" t="s">
        <v>9</v>
      </c>
      <c r="DP135" s="51" t="s">
        <v>8</v>
      </c>
      <c r="DQ135" s="51" t="s">
        <v>9</v>
      </c>
      <c r="DR135" s="51" t="s">
        <v>8</v>
      </c>
      <c r="DS135" s="51" t="s">
        <v>10</v>
      </c>
      <c r="DT135" s="51" t="s">
        <v>10</v>
      </c>
      <c r="DU135" s="51" t="s">
        <v>8</v>
      </c>
      <c r="DV135" s="51" t="s">
        <v>7</v>
      </c>
      <c r="DW135" s="51" t="s">
        <v>8</v>
      </c>
      <c r="DX135" s="51" t="s">
        <v>9</v>
      </c>
      <c r="DY135" s="51" t="s">
        <v>8</v>
      </c>
      <c r="DZ135" s="51" t="s">
        <v>10</v>
      </c>
      <c r="EA135" s="51" t="s">
        <v>9</v>
      </c>
      <c r="EB135" s="51" t="s">
        <v>8</v>
      </c>
      <c r="EC135" s="51" t="s">
        <v>9</v>
      </c>
      <c r="ED135" s="51" t="s">
        <v>7</v>
      </c>
      <c r="EE135" s="51" t="s">
        <v>10</v>
      </c>
    </row>
    <row r="136" spans="1:135" ht="18.75" customHeight="1" x14ac:dyDescent="0.2">
      <c r="A136" s="52">
        <v>132</v>
      </c>
      <c r="B136" s="53" t="s">
        <v>40</v>
      </c>
      <c r="C136" s="52" t="s">
        <v>36</v>
      </c>
      <c r="D136" s="52">
        <v>12</v>
      </c>
      <c r="E136" s="53" t="s">
        <v>282</v>
      </c>
      <c r="F136" s="53"/>
      <c r="G136" s="52"/>
      <c r="H136" s="52"/>
      <c r="I136" s="52"/>
      <c r="J136" s="57" t="s">
        <v>8</v>
      </c>
      <c r="K136" s="3" t="s">
        <v>8</v>
      </c>
      <c r="L136" s="3" t="s">
        <v>9</v>
      </c>
      <c r="M136" s="3" t="s">
        <v>10</v>
      </c>
      <c r="N136" s="3" t="s">
        <v>10</v>
      </c>
      <c r="O136" s="3" t="s">
        <v>7</v>
      </c>
      <c r="P136" s="3" t="s">
        <v>8</v>
      </c>
      <c r="Q136" s="3" t="s">
        <v>7</v>
      </c>
      <c r="R136" s="3" t="s">
        <v>10</v>
      </c>
      <c r="S136" s="3" t="s">
        <v>10</v>
      </c>
      <c r="T136" s="3" t="s">
        <v>7</v>
      </c>
      <c r="U136" s="3" t="s">
        <v>10</v>
      </c>
      <c r="V136" s="3" t="s">
        <v>8</v>
      </c>
      <c r="W136" s="3" t="s">
        <v>7</v>
      </c>
      <c r="X136" s="3" t="s">
        <v>8</v>
      </c>
      <c r="Y136" s="3" t="s">
        <v>7</v>
      </c>
      <c r="Z136" s="3" t="s">
        <v>9</v>
      </c>
      <c r="AA136" s="3" t="s">
        <v>10</v>
      </c>
      <c r="AB136" s="3" t="s">
        <v>8</v>
      </c>
      <c r="AC136" s="3" t="s">
        <v>10</v>
      </c>
      <c r="AD136" s="3" t="s">
        <v>7</v>
      </c>
      <c r="AE136" s="59" t="s">
        <v>8</v>
      </c>
      <c r="AF136" s="43" t="s">
        <v>9</v>
      </c>
      <c r="AG136" s="43" t="s">
        <v>8</v>
      </c>
      <c r="AH136" s="43" t="s">
        <v>10</v>
      </c>
      <c r="AI136" s="43" t="s">
        <v>7</v>
      </c>
      <c r="AJ136" s="43" t="s">
        <v>8</v>
      </c>
      <c r="AK136" s="43" t="s">
        <v>7</v>
      </c>
      <c r="AL136" s="43" t="s">
        <v>9</v>
      </c>
      <c r="AM136" s="43" t="s">
        <v>9</v>
      </c>
      <c r="AN136" s="43" t="s">
        <v>7</v>
      </c>
      <c r="AO136" s="43" t="s">
        <v>9</v>
      </c>
      <c r="AP136" s="43" t="s">
        <v>7</v>
      </c>
      <c r="AQ136" s="43" t="s">
        <v>10</v>
      </c>
      <c r="AR136" s="43" t="s">
        <v>8</v>
      </c>
      <c r="AS136" s="43" t="s">
        <v>10</v>
      </c>
      <c r="AT136" s="43" t="s">
        <v>7</v>
      </c>
      <c r="AU136" s="43" t="s">
        <v>9</v>
      </c>
      <c r="AV136" s="43" t="s">
        <v>8</v>
      </c>
      <c r="AW136" s="43" t="s">
        <v>9</v>
      </c>
      <c r="AX136" s="43" t="s">
        <v>10</v>
      </c>
      <c r="AY136" s="43" t="s">
        <v>9</v>
      </c>
      <c r="AZ136" s="61" t="s">
        <v>10</v>
      </c>
      <c r="BA136" s="45" t="s">
        <v>7</v>
      </c>
      <c r="BB136" s="45" t="s">
        <v>7</v>
      </c>
      <c r="BC136" s="45" t="s">
        <v>8</v>
      </c>
      <c r="BD136" s="45" t="s">
        <v>10</v>
      </c>
      <c r="BE136" s="45" t="s">
        <v>10</v>
      </c>
      <c r="BF136" s="45" t="s">
        <v>9</v>
      </c>
      <c r="BG136" s="45" t="s">
        <v>9</v>
      </c>
      <c r="BH136" s="45" t="s">
        <v>8</v>
      </c>
      <c r="BI136" s="45" t="s">
        <v>7</v>
      </c>
      <c r="BJ136" s="45" t="s">
        <v>7</v>
      </c>
      <c r="BK136" s="45" t="s">
        <v>8</v>
      </c>
      <c r="BL136" s="45" t="s">
        <v>7</v>
      </c>
      <c r="BM136" s="45" t="s">
        <v>10</v>
      </c>
      <c r="BN136" s="45" t="s">
        <v>8</v>
      </c>
      <c r="BO136" s="45" t="s">
        <v>9</v>
      </c>
      <c r="BP136" s="45" t="s">
        <v>10</v>
      </c>
      <c r="BQ136" s="45" t="s">
        <v>8</v>
      </c>
      <c r="BR136" s="45" t="s">
        <v>9</v>
      </c>
      <c r="BS136" s="45" t="s">
        <v>7</v>
      </c>
      <c r="BT136" s="45" t="s">
        <v>10</v>
      </c>
      <c r="BU136" s="62" t="s">
        <v>10</v>
      </c>
      <c r="BV136" s="47" t="s">
        <v>10</v>
      </c>
      <c r="BW136" s="47" t="s">
        <v>8</v>
      </c>
      <c r="BX136" s="47" t="s">
        <v>9</v>
      </c>
      <c r="BY136" s="47" t="s">
        <v>10</v>
      </c>
      <c r="BZ136" s="47" t="s">
        <v>9</v>
      </c>
      <c r="CA136" s="47" t="s">
        <v>8</v>
      </c>
      <c r="CB136" s="47" t="s">
        <v>7</v>
      </c>
      <c r="CC136" s="47" t="s">
        <v>10</v>
      </c>
      <c r="CD136" s="47" t="s">
        <v>8</v>
      </c>
      <c r="CE136" s="47" t="s">
        <v>8</v>
      </c>
      <c r="CF136" s="47" t="s">
        <v>9</v>
      </c>
      <c r="CG136" s="47" t="s">
        <v>10</v>
      </c>
      <c r="CH136" s="47" t="s">
        <v>9</v>
      </c>
      <c r="CI136" s="47" t="s">
        <v>9</v>
      </c>
      <c r="CJ136" s="47" t="s">
        <v>7</v>
      </c>
      <c r="CK136" s="47" t="s">
        <v>10</v>
      </c>
      <c r="CL136" s="47" t="s">
        <v>8</v>
      </c>
      <c r="CM136" s="47" t="s">
        <v>9</v>
      </c>
      <c r="CN136" s="47" t="s">
        <v>7</v>
      </c>
      <c r="CO136" s="47" t="s">
        <v>9</v>
      </c>
      <c r="CP136" s="48" t="s">
        <v>10</v>
      </c>
      <c r="CQ136" s="2" t="s">
        <v>9</v>
      </c>
      <c r="CR136" s="2" t="s">
        <v>8</v>
      </c>
      <c r="CS136" s="2" t="s">
        <v>10</v>
      </c>
      <c r="CT136" s="2" t="s">
        <v>7</v>
      </c>
      <c r="CU136" s="2" t="s">
        <v>7</v>
      </c>
      <c r="CV136" s="2" t="s">
        <v>9</v>
      </c>
      <c r="CW136" s="2" t="s">
        <v>7</v>
      </c>
      <c r="CX136" s="2" t="s">
        <v>9</v>
      </c>
      <c r="CY136" s="2" t="s">
        <v>7</v>
      </c>
      <c r="CZ136" s="2" t="s">
        <v>9</v>
      </c>
      <c r="DA136" s="2" t="s">
        <v>10</v>
      </c>
      <c r="DB136" s="2" t="s">
        <v>10</v>
      </c>
      <c r="DC136" s="2" t="s">
        <v>8</v>
      </c>
      <c r="DD136" s="2" t="s">
        <v>9</v>
      </c>
      <c r="DE136" s="2" t="s">
        <v>10</v>
      </c>
      <c r="DF136" s="2" t="s">
        <v>7</v>
      </c>
      <c r="DG136" s="2" t="s">
        <v>8</v>
      </c>
      <c r="DH136" s="2" t="s">
        <v>7</v>
      </c>
      <c r="DI136" s="2" t="s">
        <v>10</v>
      </c>
      <c r="DJ136" s="2" t="s">
        <v>8</v>
      </c>
      <c r="DK136" s="63" t="s">
        <v>8</v>
      </c>
      <c r="DL136" s="51" t="s">
        <v>7</v>
      </c>
      <c r="DM136" s="51" t="s">
        <v>8</v>
      </c>
      <c r="DN136" s="51" t="s">
        <v>9</v>
      </c>
      <c r="DO136" s="51" t="s">
        <v>10</v>
      </c>
      <c r="DP136" s="51" t="s">
        <v>7</v>
      </c>
      <c r="DQ136" s="51" t="s">
        <v>10</v>
      </c>
      <c r="DR136" s="51" t="s">
        <v>7</v>
      </c>
      <c r="DS136" s="51" t="s">
        <v>8</v>
      </c>
      <c r="DT136" s="51" t="s">
        <v>9</v>
      </c>
      <c r="DU136" s="51" t="s">
        <v>7</v>
      </c>
      <c r="DV136" s="51" t="s">
        <v>10</v>
      </c>
      <c r="DW136" s="51" t="s">
        <v>8</v>
      </c>
      <c r="DX136" s="51" t="s">
        <v>9</v>
      </c>
      <c r="DY136" s="51" t="s">
        <v>8</v>
      </c>
      <c r="DZ136" s="51" t="s">
        <v>9</v>
      </c>
      <c r="EA136" s="51" t="s">
        <v>7</v>
      </c>
      <c r="EB136" s="51" t="s">
        <v>10</v>
      </c>
      <c r="EC136" s="51" t="s">
        <v>10</v>
      </c>
      <c r="ED136" s="51" t="s">
        <v>9</v>
      </c>
      <c r="EE136" s="51" t="s">
        <v>8</v>
      </c>
    </row>
    <row r="137" spans="1:135" ht="18.75" customHeight="1" x14ac:dyDescent="0.2">
      <c r="A137" s="52">
        <v>133</v>
      </c>
      <c r="B137" s="53" t="s">
        <v>40</v>
      </c>
      <c r="C137" s="52" t="s">
        <v>36</v>
      </c>
      <c r="D137" s="52">
        <v>13</v>
      </c>
      <c r="E137" s="53" t="s">
        <v>283</v>
      </c>
      <c r="F137" s="53"/>
      <c r="G137" s="52"/>
      <c r="H137" s="52"/>
      <c r="I137" s="52"/>
      <c r="J137" s="57" t="s">
        <v>9</v>
      </c>
      <c r="K137" s="3" t="s">
        <v>9</v>
      </c>
      <c r="L137" s="3" t="s">
        <v>7</v>
      </c>
      <c r="M137" s="3" t="s">
        <v>10</v>
      </c>
      <c r="N137" s="3" t="s">
        <v>10</v>
      </c>
      <c r="O137" s="3" t="s">
        <v>7</v>
      </c>
      <c r="P137" s="3" t="s">
        <v>9</v>
      </c>
      <c r="Q137" s="3" t="s">
        <v>9</v>
      </c>
      <c r="R137" s="3" t="s">
        <v>8</v>
      </c>
      <c r="S137" s="3" t="s">
        <v>7</v>
      </c>
      <c r="T137" s="3" t="s">
        <v>10</v>
      </c>
      <c r="U137" s="3" t="s">
        <v>8</v>
      </c>
      <c r="V137" s="3" t="s">
        <v>9</v>
      </c>
      <c r="W137" s="3" t="s">
        <v>8</v>
      </c>
      <c r="X137" s="3" t="s">
        <v>9</v>
      </c>
      <c r="Y137" s="3" t="s">
        <v>10</v>
      </c>
      <c r="Z137" s="3" t="s">
        <v>9</v>
      </c>
      <c r="AA137" s="3" t="s">
        <v>7</v>
      </c>
      <c r="AB137" s="3" t="s">
        <v>10</v>
      </c>
      <c r="AC137" s="3" t="s">
        <v>9</v>
      </c>
      <c r="AD137" s="3" t="s">
        <v>7</v>
      </c>
      <c r="AE137" s="59" t="s">
        <v>9</v>
      </c>
      <c r="AF137" s="43" t="s">
        <v>9</v>
      </c>
      <c r="AG137" s="43" t="s">
        <v>7</v>
      </c>
      <c r="AH137" s="43" t="s">
        <v>7</v>
      </c>
      <c r="AI137" s="43" t="s">
        <v>8</v>
      </c>
      <c r="AJ137" s="43" t="s">
        <v>8</v>
      </c>
      <c r="AK137" s="43" t="s">
        <v>9</v>
      </c>
      <c r="AL137" s="43" t="s">
        <v>7</v>
      </c>
      <c r="AM137" s="43" t="s">
        <v>9</v>
      </c>
      <c r="AN137" s="43" t="s">
        <v>9</v>
      </c>
      <c r="AO137" s="43" t="s">
        <v>7</v>
      </c>
      <c r="AP137" s="43" t="s">
        <v>9</v>
      </c>
      <c r="AQ137" s="43" t="s">
        <v>10</v>
      </c>
      <c r="AR137" s="43" t="s">
        <v>7</v>
      </c>
      <c r="AS137" s="43" t="s">
        <v>10</v>
      </c>
      <c r="AT137" s="43" t="s">
        <v>9</v>
      </c>
      <c r="AU137" s="43" t="s">
        <v>7</v>
      </c>
      <c r="AV137" s="43" t="s">
        <v>7</v>
      </c>
      <c r="AW137" s="43" t="s">
        <v>7</v>
      </c>
      <c r="AX137" s="43" t="s">
        <v>9</v>
      </c>
      <c r="AY137" s="43" t="s">
        <v>8</v>
      </c>
      <c r="AZ137" s="61" t="s">
        <v>8</v>
      </c>
      <c r="BA137" s="45" t="s">
        <v>10</v>
      </c>
      <c r="BB137" s="45" t="s">
        <v>7</v>
      </c>
      <c r="BC137" s="45" t="s">
        <v>9</v>
      </c>
      <c r="BD137" s="45" t="s">
        <v>8</v>
      </c>
      <c r="BE137" s="45" t="s">
        <v>7</v>
      </c>
      <c r="BF137" s="45" t="s">
        <v>9</v>
      </c>
      <c r="BG137" s="45" t="s">
        <v>7</v>
      </c>
      <c r="BH137" s="45" t="s">
        <v>7</v>
      </c>
      <c r="BI137" s="45" t="s">
        <v>9</v>
      </c>
      <c r="BJ137" s="45" t="s">
        <v>7</v>
      </c>
      <c r="BK137" s="45" t="s">
        <v>10</v>
      </c>
      <c r="BL137" s="45" t="s">
        <v>8</v>
      </c>
      <c r="BM137" s="45" t="s">
        <v>10</v>
      </c>
      <c r="BN137" s="45" t="s">
        <v>10</v>
      </c>
      <c r="BO137" s="45" t="s">
        <v>10</v>
      </c>
      <c r="BP137" s="45" t="s">
        <v>9</v>
      </c>
      <c r="BQ137" s="45" t="s">
        <v>9</v>
      </c>
      <c r="BR137" s="45" t="s">
        <v>8</v>
      </c>
      <c r="BS137" s="45" t="s">
        <v>7</v>
      </c>
      <c r="BT137" s="45" t="s">
        <v>9</v>
      </c>
      <c r="BU137" s="62" t="s">
        <v>8</v>
      </c>
      <c r="BV137" s="47" t="s">
        <v>9</v>
      </c>
      <c r="BW137" s="47" t="s">
        <v>7</v>
      </c>
      <c r="BX137" s="47" t="s">
        <v>10</v>
      </c>
      <c r="BY137" s="47" t="s">
        <v>8</v>
      </c>
      <c r="BZ137" s="47" t="s">
        <v>10</v>
      </c>
      <c r="CA137" s="47" t="s">
        <v>9</v>
      </c>
      <c r="CB137" s="47" t="s">
        <v>10</v>
      </c>
      <c r="CC137" s="47" t="s">
        <v>7</v>
      </c>
      <c r="CD137" s="47" t="s">
        <v>10</v>
      </c>
      <c r="CE137" s="47" t="s">
        <v>8</v>
      </c>
      <c r="CF137" s="47" t="s">
        <v>9</v>
      </c>
      <c r="CG137" s="47" t="s">
        <v>8</v>
      </c>
      <c r="CH137" s="47" t="s">
        <v>7</v>
      </c>
      <c r="CI137" s="47" t="s">
        <v>9</v>
      </c>
      <c r="CJ137" s="47" t="s">
        <v>9</v>
      </c>
      <c r="CK137" s="47" t="s">
        <v>8</v>
      </c>
      <c r="CL137" s="47" t="s">
        <v>8</v>
      </c>
      <c r="CM137" s="47" t="s">
        <v>7</v>
      </c>
      <c r="CN137" s="47" t="s">
        <v>9</v>
      </c>
      <c r="CO137" s="47" t="s">
        <v>10</v>
      </c>
      <c r="CP137" s="48" t="s">
        <v>8</v>
      </c>
      <c r="CQ137" s="2" t="s">
        <v>9</v>
      </c>
      <c r="CR137" s="2" t="s">
        <v>8</v>
      </c>
      <c r="CS137" s="2" t="s">
        <v>8</v>
      </c>
      <c r="CT137" s="2" t="s">
        <v>7</v>
      </c>
      <c r="CU137" s="2" t="s">
        <v>8</v>
      </c>
      <c r="CV137" s="2" t="s">
        <v>8</v>
      </c>
      <c r="CW137" s="2" t="s">
        <v>7</v>
      </c>
      <c r="CX137" s="2" t="s">
        <v>9</v>
      </c>
      <c r="CY137" s="2" t="s">
        <v>8</v>
      </c>
      <c r="CZ137" s="2" t="s">
        <v>10</v>
      </c>
      <c r="DA137" s="2" t="s">
        <v>9</v>
      </c>
      <c r="DB137" s="2" t="s">
        <v>9</v>
      </c>
      <c r="DC137" s="2" t="s">
        <v>9</v>
      </c>
      <c r="DD137" s="2" t="s">
        <v>7</v>
      </c>
      <c r="DE137" s="2" t="s">
        <v>10</v>
      </c>
      <c r="DF137" s="2" t="s">
        <v>7</v>
      </c>
      <c r="DG137" s="2" t="s">
        <v>10</v>
      </c>
      <c r="DH137" s="2" t="s">
        <v>8</v>
      </c>
      <c r="DI137" s="2" t="s">
        <v>8</v>
      </c>
      <c r="DJ137" s="2" t="s">
        <v>7</v>
      </c>
      <c r="DK137" s="63" t="s">
        <v>9</v>
      </c>
      <c r="DL137" s="51" t="s">
        <v>7</v>
      </c>
      <c r="DM137" s="51" t="s">
        <v>8</v>
      </c>
      <c r="DN137" s="51" t="s">
        <v>7</v>
      </c>
      <c r="DO137" s="51" t="s">
        <v>9</v>
      </c>
      <c r="DP137" s="51" t="s">
        <v>8</v>
      </c>
      <c r="DQ137" s="51" t="s">
        <v>10</v>
      </c>
      <c r="DR137" s="51" t="s">
        <v>8</v>
      </c>
      <c r="DS137" s="51" t="s">
        <v>9</v>
      </c>
      <c r="DT137" s="51" t="s">
        <v>9</v>
      </c>
      <c r="DU137" s="51" t="s">
        <v>8</v>
      </c>
      <c r="DV137" s="51" t="s">
        <v>10</v>
      </c>
      <c r="DW137" s="51" t="s">
        <v>8</v>
      </c>
      <c r="DX137" s="51" t="s">
        <v>7</v>
      </c>
      <c r="DY137" s="51" t="s">
        <v>7</v>
      </c>
      <c r="DZ137" s="51" t="s">
        <v>8</v>
      </c>
      <c r="EA137" s="51" t="s">
        <v>7</v>
      </c>
      <c r="EB137" s="51" t="s">
        <v>10</v>
      </c>
      <c r="EC137" s="51" t="s">
        <v>9</v>
      </c>
      <c r="ED137" s="51" t="s">
        <v>8</v>
      </c>
      <c r="EE137" s="51" t="s">
        <v>7</v>
      </c>
    </row>
    <row r="138" spans="1:135" ht="18.75" customHeight="1" x14ac:dyDescent="0.2">
      <c r="A138" s="52">
        <v>134</v>
      </c>
      <c r="B138" s="53" t="s">
        <v>40</v>
      </c>
      <c r="C138" s="52" t="s">
        <v>36</v>
      </c>
      <c r="D138" s="52">
        <v>27</v>
      </c>
      <c r="E138" s="53" t="s">
        <v>284</v>
      </c>
      <c r="F138" s="53"/>
      <c r="G138" s="52"/>
      <c r="H138" s="52"/>
      <c r="I138" s="52"/>
      <c r="J138" s="57" t="s">
        <v>10</v>
      </c>
      <c r="K138" s="3" t="s">
        <v>8</v>
      </c>
      <c r="L138" s="3" t="s">
        <v>9</v>
      </c>
      <c r="M138" s="3" t="s">
        <v>8</v>
      </c>
      <c r="N138" s="3" t="s">
        <v>8</v>
      </c>
      <c r="O138" s="3" t="s">
        <v>7</v>
      </c>
      <c r="P138" s="3" t="s">
        <v>9</v>
      </c>
      <c r="Q138" s="3" t="s">
        <v>8</v>
      </c>
      <c r="R138" s="3" t="s">
        <v>9</v>
      </c>
      <c r="S138" s="3" t="s">
        <v>9</v>
      </c>
      <c r="T138" s="3" t="s">
        <v>7</v>
      </c>
      <c r="U138" s="3" t="s">
        <v>7</v>
      </c>
      <c r="V138" s="3" t="s">
        <v>10</v>
      </c>
      <c r="W138" s="3" t="s">
        <v>7</v>
      </c>
      <c r="X138" s="3" t="s">
        <v>8</v>
      </c>
      <c r="Y138" s="3" t="s">
        <v>10</v>
      </c>
      <c r="Z138" s="3" t="s">
        <v>9</v>
      </c>
      <c r="AA138" s="3" t="s">
        <v>9</v>
      </c>
      <c r="AB138" s="3" t="s">
        <v>10</v>
      </c>
      <c r="AC138" s="3" t="s">
        <v>10</v>
      </c>
      <c r="AD138" s="3" t="s">
        <v>8</v>
      </c>
      <c r="AE138" s="59" t="s">
        <v>10</v>
      </c>
      <c r="AF138" s="43" t="s">
        <v>8</v>
      </c>
      <c r="AG138" s="43" t="s">
        <v>7</v>
      </c>
      <c r="AH138" s="43" t="s">
        <v>10</v>
      </c>
      <c r="AI138" s="43" t="s">
        <v>9</v>
      </c>
      <c r="AJ138" s="43" t="s">
        <v>7</v>
      </c>
      <c r="AK138" s="43" t="s">
        <v>8</v>
      </c>
      <c r="AL138" s="43" t="s">
        <v>10</v>
      </c>
      <c r="AM138" s="43" t="s">
        <v>9</v>
      </c>
      <c r="AN138" s="43" t="s">
        <v>7</v>
      </c>
      <c r="AO138" s="43" t="s">
        <v>10</v>
      </c>
      <c r="AP138" s="43" t="s">
        <v>7</v>
      </c>
      <c r="AQ138" s="43" t="s">
        <v>9</v>
      </c>
      <c r="AR138" s="43" t="s">
        <v>9</v>
      </c>
      <c r="AS138" s="43" t="s">
        <v>10</v>
      </c>
      <c r="AT138" s="43" t="s">
        <v>10</v>
      </c>
      <c r="AU138" s="43" t="s">
        <v>7</v>
      </c>
      <c r="AV138" s="43" t="s">
        <v>7</v>
      </c>
      <c r="AW138" s="43" t="s">
        <v>9</v>
      </c>
      <c r="AX138" s="43" t="s">
        <v>7</v>
      </c>
      <c r="AY138" s="43" t="s">
        <v>7</v>
      </c>
      <c r="AZ138" s="61" t="s">
        <v>7</v>
      </c>
      <c r="BA138" s="45" t="s">
        <v>7</v>
      </c>
      <c r="BB138" s="45" t="s">
        <v>8</v>
      </c>
      <c r="BC138" s="45" t="s">
        <v>10</v>
      </c>
      <c r="BD138" s="45" t="s">
        <v>9</v>
      </c>
      <c r="BE138" s="45" t="s">
        <v>7</v>
      </c>
      <c r="BF138" s="45" t="s">
        <v>8</v>
      </c>
      <c r="BG138" s="45" t="s">
        <v>7</v>
      </c>
      <c r="BH138" s="45" t="s">
        <v>9</v>
      </c>
      <c r="BI138" s="45" t="s">
        <v>7</v>
      </c>
      <c r="BJ138" s="45" t="s">
        <v>8</v>
      </c>
      <c r="BK138" s="45" t="s">
        <v>7</v>
      </c>
      <c r="BL138" s="45" t="s">
        <v>10</v>
      </c>
      <c r="BM138" s="45" t="s">
        <v>9</v>
      </c>
      <c r="BN138" s="45" t="s">
        <v>9</v>
      </c>
      <c r="BO138" s="45" t="s">
        <v>8</v>
      </c>
      <c r="BP138" s="45" t="s">
        <v>10</v>
      </c>
      <c r="BQ138" s="45" t="s">
        <v>8</v>
      </c>
      <c r="BR138" s="45" t="s">
        <v>9</v>
      </c>
      <c r="BS138" s="45" t="s">
        <v>8</v>
      </c>
      <c r="BT138" s="45" t="s">
        <v>10</v>
      </c>
      <c r="BU138" s="62" t="s">
        <v>9</v>
      </c>
      <c r="BV138" s="47" t="s">
        <v>8</v>
      </c>
      <c r="BW138" s="47" t="s">
        <v>10</v>
      </c>
      <c r="BX138" s="47" t="s">
        <v>7</v>
      </c>
      <c r="BY138" s="47" t="s">
        <v>10</v>
      </c>
      <c r="BZ138" s="47" t="s">
        <v>8</v>
      </c>
      <c r="CA138" s="47" t="s">
        <v>10</v>
      </c>
      <c r="CB138" s="47" t="s">
        <v>9</v>
      </c>
      <c r="CC138" s="47" t="s">
        <v>10</v>
      </c>
      <c r="CD138" s="47" t="s">
        <v>9</v>
      </c>
      <c r="CE138" s="47" t="s">
        <v>8</v>
      </c>
      <c r="CF138" s="47" t="s">
        <v>10</v>
      </c>
      <c r="CG138" s="47" t="s">
        <v>9</v>
      </c>
      <c r="CH138" s="47" t="s">
        <v>8</v>
      </c>
      <c r="CI138" s="47" t="s">
        <v>8</v>
      </c>
      <c r="CJ138" s="47" t="s">
        <v>7</v>
      </c>
      <c r="CK138" s="47" t="s">
        <v>7</v>
      </c>
      <c r="CL138" s="47" t="s">
        <v>8</v>
      </c>
      <c r="CM138" s="47" t="s">
        <v>7</v>
      </c>
      <c r="CN138" s="47" t="s">
        <v>9</v>
      </c>
      <c r="CO138" s="47" t="s">
        <v>10</v>
      </c>
      <c r="CP138" s="48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63" t="s">
        <v>10</v>
      </c>
      <c r="DL138" s="51" t="s">
        <v>8</v>
      </c>
      <c r="DM138" s="51" t="s">
        <v>9</v>
      </c>
      <c r="DN138" s="51" t="s">
        <v>8</v>
      </c>
      <c r="DO138" s="51" t="s">
        <v>7</v>
      </c>
      <c r="DP138" s="51" t="s">
        <v>9</v>
      </c>
      <c r="DQ138" s="51" t="s">
        <v>8</v>
      </c>
      <c r="DR138" s="51" t="s">
        <v>9</v>
      </c>
      <c r="DS138" s="51" t="s">
        <v>7</v>
      </c>
      <c r="DT138" s="51" t="s">
        <v>7</v>
      </c>
      <c r="DU138" s="51" t="s">
        <v>8</v>
      </c>
      <c r="DV138" s="51" t="s">
        <v>10</v>
      </c>
      <c r="DW138" s="51" t="s">
        <v>7</v>
      </c>
      <c r="DX138" s="51" t="s">
        <v>7</v>
      </c>
      <c r="DY138" s="51" t="s">
        <v>10</v>
      </c>
      <c r="DZ138" s="51" t="s">
        <v>7</v>
      </c>
      <c r="EA138" s="51" t="s">
        <v>10</v>
      </c>
      <c r="EB138" s="51" t="s">
        <v>10</v>
      </c>
      <c r="EC138" s="51" t="s">
        <v>9</v>
      </c>
      <c r="ED138" s="51" t="s">
        <v>8</v>
      </c>
      <c r="EE138" s="51" t="s">
        <v>7</v>
      </c>
    </row>
    <row r="139" spans="1:135" ht="18.75" customHeight="1" x14ac:dyDescent="0.2">
      <c r="A139" s="52">
        <v>135</v>
      </c>
      <c r="B139" s="53" t="s">
        <v>40</v>
      </c>
      <c r="C139" s="52" t="s">
        <v>36</v>
      </c>
      <c r="D139" s="52">
        <v>36</v>
      </c>
      <c r="E139" s="53" t="s">
        <v>285</v>
      </c>
      <c r="F139" s="53"/>
      <c r="G139" s="52"/>
      <c r="H139" s="52"/>
      <c r="I139" s="52"/>
      <c r="J139" s="57" t="s">
        <v>8</v>
      </c>
      <c r="K139" s="3" t="s">
        <v>8</v>
      </c>
      <c r="L139" s="3" t="s">
        <v>9</v>
      </c>
      <c r="M139" s="3" t="s">
        <v>8</v>
      </c>
      <c r="N139" s="3" t="s">
        <v>9</v>
      </c>
      <c r="O139" s="3" t="s">
        <v>7</v>
      </c>
      <c r="P139" s="3" t="s">
        <v>8</v>
      </c>
      <c r="Q139" s="3" t="s">
        <v>7</v>
      </c>
      <c r="R139" s="3" t="s">
        <v>10</v>
      </c>
      <c r="S139" s="3" t="s">
        <v>10</v>
      </c>
      <c r="T139" s="3" t="s">
        <v>7</v>
      </c>
      <c r="U139" s="3" t="s">
        <v>10</v>
      </c>
      <c r="V139" s="3" t="s">
        <v>9</v>
      </c>
      <c r="W139" s="3" t="s">
        <v>7</v>
      </c>
      <c r="X139" s="3" t="s">
        <v>8</v>
      </c>
      <c r="Y139" s="3" t="s">
        <v>7</v>
      </c>
      <c r="Z139" s="3" t="s">
        <v>9</v>
      </c>
      <c r="AA139" s="3" t="s">
        <v>10</v>
      </c>
      <c r="AB139" s="3" t="s">
        <v>8</v>
      </c>
      <c r="AC139" s="3" t="s">
        <v>9</v>
      </c>
      <c r="AD139" s="3" t="s">
        <v>7</v>
      </c>
      <c r="AE139" s="59" t="s">
        <v>8</v>
      </c>
      <c r="AF139" s="43" t="s">
        <v>9</v>
      </c>
      <c r="AG139" s="43" t="s">
        <v>8</v>
      </c>
      <c r="AH139" s="43" t="s">
        <v>7</v>
      </c>
      <c r="AI139" s="43" t="s">
        <v>7</v>
      </c>
      <c r="AJ139" s="43" t="s">
        <v>8</v>
      </c>
      <c r="AK139" s="43" t="s">
        <v>10</v>
      </c>
      <c r="AL139" s="43" t="s">
        <v>9</v>
      </c>
      <c r="AM139" s="43" t="s">
        <v>7</v>
      </c>
      <c r="AN139" s="43" t="s">
        <v>7</v>
      </c>
      <c r="AO139" s="43" t="s">
        <v>9</v>
      </c>
      <c r="AP139" s="43" t="s">
        <v>10</v>
      </c>
      <c r="AQ139" s="43" t="s">
        <v>8</v>
      </c>
      <c r="AR139" s="43" t="s">
        <v>9</v>
      </c>
      <c r="AS139" s="43" t="s">
        <v>10</v>
      </c>
      <c r="AT139" s="43" t="s">
        <v>10</v>
      </c>
      <c r="AU139" s="43" t="s">
        <v>9</v>
      </c>
      <c r="AV139" s="43" t="s">
        <v>8</v>
      </c>
      <c r="AW139" s="43" t="s">
        <v>10</v>
      </c>
      <c r="AX139" s="43" t="s">
        <v>8</v>
      </c>
      <c r="AY139" s="43" t="s">
        <v>7</v>
      </c>
      <c r="AZ139" s="61" t="s">
        <v>8</v>
      </c>
      <c r="BA139" s="45" t="s">
        <v>10</v>
      </c>
      <c r="BB139" s="45" t="s">
        <v>7</v>
      </c>
      <c r="BC139" s="45" t="s">
        <v>7</v>
      </c>
      <c r="BD139" s="45" t="s">
        <v>8</v>
      </c>
      <c r="BE139" s="45" t="s">
        <v>10</v>
      </c>
      <c r="BF139" s="45" t="s">
        <v>9</v>
      </c>
      <c r="BG139" s="45" t="s">
        <v>7</v>
      </c>
      <c r="BH139" s="45" t="s">
        <v>7</v>
      </c>
      <c r="BI139" s="45" t="s">
        <v>8</v>
      </c>
      <c r="BJ139" s="45" t="s">
        <v>10</v>
      </c>
      <c r="BK139" s="45" t="s">
        <v>10</v>
      </c>
      <c r="BL139" s="45" t="s">
        <v>8</v>
      </c>
      <c r="BM139" s="45" t="s">
        <v>9</v>
      </c>
      <c r="BN139" s="45" t="s">
        <v>8</v>
      </c>
      <c r="BO139" s="45" t="s">
        <v>10</v>
      </c>
      <c r="BP139" s="45" t="s">
        <v>9</v>
      </c>
      <c r="BQ139" s="45" t="s">
        <v>9</v>
      </c>
      <c r="BR139" s="45" t="s">
        <v>9</v>
      </c>
      <c r="BS139" s="45" t="s">
        <v>7</v>
      </c>
      <c r="BT139" s="45" t="s">
        <v>8</v>
      </c>
      <c r="BU139" s="62" t="s">
        <v>8</v>
      </c>
      <c r="BV139" s="47" t="s">
        <v>7</v>
      </c>
      <c r="BW139" s="47" t="s">
        <v>9</v>
      </c>
      <c r="BX139" s="47" t="s">
        <v>7</v>
      </c>
      <c r="BY139" s="47" t="s">
        <v>8</v>
      </c>
      <c r="BZ139" s="47" t="s">
        <v>10</v>
      </c>
      <c r="CA139" s="47" t="s">
        <v>9</v>
      </c>
      <c r="CB139" s="47" t="s">
        <v>9</v>
      </c>
      <c r="CC139" s="47" t="s">
        <v>7</v>
      </c>
      <c r="CD139" s="47" t="s">
        <v>10</v>
      </c>
      <c r="CE139" s="47" t="s">
        <v>8</v>
      </c>
      <c r="CF139" s="47" t="s">
        <v>9</v>
      </c>
      <c r="CG139" s="47" t="s">
        <v>8</v>
      </c>
      <c r="CH139" s="47" t="s">
        <v>10</v>
      </c>
      <c r="CI139" s="47" t="s">
        <v>8</v>
      </c>
      <c r="CJ139" s="47" t="s">
        <v>7</v>
      </c>
      <c r="CK139" s="47" t="s">
        <v>7</v>
      </c>
      <c r="CL139" s="47" t="s">
        <v>10</v>
      </c>
      <c r="CM139" s="47" t="s">
        <v>8</v>
      </c>
      <c r="CN139" s="47" t="s">
        <v>9</v>
      </c>
      <c r="CO139" s="47" t="s">
        <v>10</v>
      </c>
      <c r="CP139" s="48" t="s">
        <v>8</v>
      </c>
      <c r="CQ139" s="2" t="s">
        <v>8</v>
      </c>
      <c r="CR139" s="2" t="s">
        <v>9</v>
      </c>
      <c r="CS139" s="2" t="s">
        <v>7</v>
      </c>
      <c r="CT139" s="2" t="s">
        <v>10</v>
      </c>
      <c r="CU139" s="2" t="s">
        <v>7</v>
      </c>
      <c r="CV139" s="2" t="s">
        <v>9</v>
      </c>
      <c r="CW139" s="2" t="s">
        <v>7</v>
      </c>
      <c r="CX139" s="2" t="s">
        <v>9</v>
      </c>
      <c r="CY139" s="2" t="s">
        <v>8</v>
      </c>
      <c r="CZ139" s="2" t="s">
        <v>10</v>
      </c>
      <c r="DA139" s="2" t="s">
        <v>9</v>
      </c>
      <c r="DB139" s="2" t="s">
        <v>7</v>
      </c>
      <c r="DC139" s="2" t="s">
        <v>9</v>
      </c>
      <c r="DD139" s="2" t="s">
        <v>9</v>
      </c>
      <c r="DE139" s="2" t="s">
        <v>8</v>
      </c>
      <c r="DF139" s="2" t="s">
        <v>7</v>
      </c>
      <c r="DG139" s="2" t="s">
        <v>10</v>
      </c>
      <c r="DH139" s="2" t="s">
        <v>8</v>
      </c>
      <c r="DI139" s="2" t="s">
        <v>10</v>
      </c>
      <c r="DJ139" s="2" t="s">
        <v>7</v>
      </c>
      <c r="DK139" s="63" t="s">
        <v>8</v>
      </c>
      <c r="DL139" s="51" t="s">
        <v>7</v>
      </c>
      <c r="DM139" s="51" t="s">
        <v>8</v>
      </c>
      <c r="DN139" s="51" t="s">
        <v>9</v>
      </c>
      <c r="DO139" s="51" t="s">
        <v>10</v>
      </c>
      <c r="DP139" s="51" t="s">
        <v>7</v>
      </c>
      <c r="DQ139" s="51" t="s">
        <v>10</v>
      </c>
      <c r="DR139" s="51" t="s">
        <v>7</v>
      </c>
      <c r="DS139" s="51" t="s">
        <v>8</v>
      </c>
      <c r="DT139" s="51" t="s">
        <v>9</v>
      </c>
      <c r="DU139" s="51" t="s">
        <v>7</v>
      </c>
      <c r="DV139" s="51" t="s">
        <v>10</v>
      </c>
      <c r="DW139" s="51" t="s">
        <v>8</v>
      </c>
      <c r="DX139" s="51" t="s">
        <v>9</v>
      </c>
      <c r="DY139" s="51" t="s">
        <v>8</v>
      </c>
      <c r="DZ139" s="51" t="s">
        <v>9</v>
      </c>
      <c r="EA139" s="51" t="s">
        <v>7</v>
      </c>
      <c r="EB139" s="51" t="s">
        <v>10</v>
      </c>
      <c r="EC139" s="51" t="s">
        <v>10</v>
      </c>
      <c r="ED139" s="51" t="s">
        <v>9</v>
      </c>
      <c r="EE139" s="51" t="s">
        <v>8</v>
      </c>
    </row>
    <row r="140" spans="1:135" ht="18.75" customHeight="1" x14ac:dyDescent="0.2">
      <c r="A140" s="52">
        <v>136</v>
      </c>
      <c r="B140" s="53" t="s">
        <v>40</v>
      </c>
      <c r="C140" s="52" t="s">
        <v>36</v>
      </c>
      <c r="D140" s="52">
        <v>53</v>
      </c>
      <c r="E140" s="53" t="s">
        <v>286</v>
      </c>
      <c r="F140" s="53"/>
      <c r="G140" s="52"/>
      <c r="H140" s="52"/>
      <c r="I140" s="52"/>
      <c r="J140" s="57" t="s">
        <v>8</v>
      </c>
      <c r="K140" s="3" t="s">
        <v>8</v>
      </c>
      <c r="L140" s="3" t="s">
        <v>9</v>
      </c>
      <c r="M140" s="3" t="s">
        <v>8</v>
      </c>
      <c r="N140" s="3" t="s">
        <v>10</v>
      </c>
      <c r="O140" s="3" t="s">
        <v>7</v>
      </c>
      <c r="P140" s="3" t="s">
        <v>8</v>
      </c>
      <c r="Q140" s="3" t="s">
        <v>7</v>
      </c>
      <c r="R140" s="3" t="s">
        <v>10</v>
      </c>
      <c r="S140" s="3" t="s">
        <v>10</v>
      </c>
      <c r="T140" s="3" t="s">
        <v>7</v>
      </c>
      <c r="U140" s="3" t="s">
        <v>10</v>
      </c>
      <c r="V140" s="3" t="s">
        <v>9</v>
      </c>
      <c r="W140" s="3" t="s">
        <v>7</v>
      </c>
      <c r="X140" s="3" t="s">
        <v>8</v>
      </c>
      <c r="Y140" s="3" t="s">
        <v>7</v>
      </c>
      <c r="Z140" s="3" t="s">
        <v>8</v>
      </c>
      <c r="AA140" s="3" t="s">
        <v>10</v>
      </c>
      <c r="AB140" s="3" t="s">
        <v>9</v>
      </c>
      <c r="AC140" s="3" t="s">
        <v>9</v>
      </c>
      <c r="AD140" s="3" t="s">
        <v>7</v>
      </c>
      <c r="AE140" s="59" t="s">
        <v>8</v>
      </c>
      <c r="AF140" s="43" t="s">
        <v>9</v>
      </c>
      <c r="AG140" s="43" t="s">
        <v>10</v>
      </c>
      <c r="AH140" s="43" t="s">
        <v>10</v>
      </c>
      <c r="AI140" s="43" t="s">
        <v>8</v>
      </c>
      <c r="AJ140" s="43" t="s">
        <v>8</v>
      </c>
      <c r="AK140" s="43" t="s">
        <v>7</v>
      </c>
      <c r="AL140" s="43" t="s">
        <v>9</v>
      </c>
      <c r="AM140" s="43" t="s">
        <v>8</v>
      </c>
      <c r="AN140" s="43" t="s">
        <v>7</v>
      </c>
      <c r="AO140" s="43" t="s">
        <v>9</v>
      </c>
      <c r="AP140" s="43" t="s">
        <v>7</v>
      </c>
      <c r="AQ140" s="43" t="s">
        <v>7</v>
      </c>
      <c r="AR140" s="43" t="s">
        <v>7</v>
      </c>
      <c r="AS140" s="43" t="s">
        <v>7</v>
      </c>
      <c r="AT140" s="43" t="s">
        <v>7</v>
      </c>
      <c r="AU140" s="43" t="s">
        <v>7</v>
      </c>
      <c r="AV140" s="43" t="s">
        <v>7</v>
      </c>
      <c r="AW140" s="43" t="s">
        <v>9</v>
      </c>
      <c r="AX140" s="43" t="s">
        <v>8</v>
      </c>
      <c r="AY140" s="43" t="s">
        <v>9</v>
      </c>
      <c r="AZ140" s="61" t="s">
        <v>7</v>
      </c>
      <c r="BA140" s="45" t="s">
        <v>8</v>
      </c>
      <c r="BB140" s="45" t="s">
        <v>10</v>
      </c>
      <c r="BC140" s="45" t="s">
        <v>10</v>
      </c>
      <c r="BD140" s="45" t="s">
        <v>7</v>
      </c>
      <c r="BE140" s="45" t="s">
        <v>7</v>
      </c>
      <c r="BF140" s="45" t="s">
        <v>8</v>
      </c>
      <c r="BG140" s="45" t="s">
        <v>8</v>
      </c>
      <c r="BH140" s="45" t="s">
        <v>7</v>
      </c>
      <c r="BI140" s="45" t="s">
        <v>9</v>
      </c>
      <c r="BJ140" s="45" t="s">
        <v>10</v>
      </c>
      <c r="BK140" s="45" t="s">
        <v>9</v>
      </c>
      <c r="BL140" s="45" t="s">
        <v>9</v>
      </c>
      <c r="BM140" s="45" t="s">
        <v>10</v>
      </c>
      <c r="BN140" s="45" t="s">
        <v>9</v>
      </c>
      <c r="BO140" s="45" t="s">
        <v>7</v>
      </c>
      <c r="BP140" s="45" t="s">
        <v>8</v>
      </c>
      <c r="BQ140" s="45" t="s">
        <v>10</v>
      </c>
      <c r="BR140" s="45" t="s">
        <v>10</v>
      </c>
      <c r="BS140" s="45" t="s">
        <v>8</v>
      </c>
      <c r="BT140" s="45" t="s">
        <v>9</v>
      </c>
      <c r="BU140" s="62" t="s">
        <v>7</v>
      </c>
      <c r="BV140" s="47" t="s">
        <v>7</v>
      </c>
      <c r="BW140" s="47" t="s">
        <v>10</v>
      </c>
      <c r="BX140" s="47" t="s">
        <v>9</v>
      </c>
      <c r="BY140" s="47" t="s">
        <v>10</v>
      </c>
      <c r="BZ140" s="47" t="s">
        <v>8</v>
      </c>
      <c r="CA140" s="47" t="s">
        <v>7</v>
      </c>
      <c r="CB140" s="47" t="s">
        <v>9</v>
      </c>
      <c r="CC140" s="47" t="s">
        <v>9</v>
      </c>
      <c r="CD140" s="47" t="s">
        <v>10</v>
      </c>
      <c r="CE140" s="47" t="s">
        <v>8</v>
      </c>
      <c r="CF140" s="47" t="s">
        <v>10</v>
      </c>
      <c r="CG140" s="47" t="s">
        <v>7</v>
      </c>
      <c r="CH140" s="47" t="s">
        <v>9</v>
      </c>
      <c r="CI140" s="47" t="s">
        <v>8</v>
      </c>
      <c r="CJ140" s="47" t="s">
        <v>7</v>
      </c>
      <c r="CK140" s="47" t="s">
        <v>10</v>
      </c>
      <c r="CL140" s="47" t="s">
        <v>8</v>
      </c>
      <c r="CM140" s="47" t="s">
        <v>9</v>
      </c>
      <c r="CN140" s="47" t="s">
        <v>8</v>
      </c>
      <c r="CO140" s="47" t="s">
        <v>7</v>
      </c>
      <c r="CP140" s="48" t="s">
        <v>7</v>
      </c>
      <c r="CQ140" s="2" t="s">
        <v>10</v>
      </c>
      <c r="CR140" s="2" t="s">
        <v>7</v>
      </c>
      <c r="CS140" s="2" t="s">
        <v>10</v>
      </c>
      <c r="CT140" s="2" t="s">
        <v>8</v>
      </c>
      <c r="CU140" s="2" t="s">
        <v>8</v>
      </c>
      <c r="CV140" s="2" t="s">
        <v>8</v>
      </c>
      <c r="CW140" s="2" t="s">
        <v>10</v>
      </c>
      <c r="CX140" s="2" t="s">
        <v>8</v>
      </c>
      <c r="CY140" s="2" t="s">
        <v>10</v>
      </c>
      <c r="CZ140" s="2" t="s">
        <v>9</v>
      </c>
      <c r="DA140" s="2" t="s">
        <v>10</v>
      </c>
      <c r="DB140" s="2" t="s">
        <v>9</v>
      </c>
      <c r="DC140" s="2" t="s">
        <v>7</v>
      </c>
      <c r="DD140" s="2" t="s">
        <v>10</v>
      </c>
      <c r="DE140" s="2" t="s">
        <v>7</v>
      </c>
      <c r="DF140" s="2" t="s">
        <v>8</v>
      </c>
      <c r="DG140" s="2" t="s">
        <v>7</v>
      </c>
      <c r="DH140" s="2" t="s">
        <v>9</v>
      </c>
      <c r="DI140" s="2" t="s">
        <v>9</v>
      </c>
      <c r="DJ140" s="2" t="s">
        <v>8</v>
      </c>
      <c r="DK140" s="63" t="s">
        <v>8</v>
      </c>
      <c r="DL140" s="51" t="s">
        <v>7</v>
      </c>
      <c r="DM140" s="51" t="s">
        <v>8</v>
      </c>
      <c r="DN140" s="51" t="s">
        <v>9</v>
      </c>
      <c r="DO140" s="51" t="s">
        <v>10</v>
      </c>
      <c r="DP140" s="51" t="s">
        <v>7</v>
      </c>
      <c r="DQ140" s="51" t="s">
        <v>10</v>
      </c>
      <c r="DR140" s="51" t="s">
        <v>7</v>
      </c>
      <c r="DS140" s="51" t="s">
        <v>8</v>
      </c>
      <c r="DT140" s="51" t="s">
        <v>7</v>
      </c>
      <c r="DU140" s="51" t="s">
        <v>7</v>
      </c>
      <c r="DV140" s="51" t="s">
        <v>10</v>
      </c>
      <c r="DW140" s="51" t="s">
        <v>8</v>
      </c>
      <c r="DX140" s="51" t="s">
        <v>9</v>
      </c>
      <c r="DY140" s="51" t="s">
        <v>7</v>
      </c>
      <c r="DZ140" s="51" t="s">
        <v>9</v>
      </c>
      <c r="EA140" s="51" t="s">
        <v>7</v>
      </c>
      <c r="EB140" s="51" t="s">
        <v>10</v>
      </c>
      <c r="EC140" s="51" t="s">
        <v>10</v>
      </c>
      <c r="ED140" s="51" t="s">
        <v>9</v>
      </c>
      <c r="EE140" s="51" t="s">
        <v>8</v>
      </c>
    </row>
    <row r="141" spans="1:135" ht="18.75" customHeight="1" x14ac:dyDescent="0.2">
      <c r="A141" s="52">
        <v>137</v>
      </c>
      <c r="B141" s="53" t="s">
        <v>40</v>
      </c>
      <c r="C141" s="52" t="s">
        <v>36</v>
      </c>
      <c r="D141" s="52">
        <v>54</v>
      </c>
      <c r="E141" s="53" t="s">
        <v>287</v>
      </c>
      <c r="F141" s="53"/>
      <c r="G141" s="52"/>
      <c r="H141" s="52"/>
      <c r="I141" s="52"/>
      <c r="J141" s="57" t="s">
        <v>7</v>
      </c>
      <c r="K141" s="3" t="s">
        <v>9</v>
      </c>
      <c r="L141" s="3" t="s">
        <v>8</v>
      </c>
      <c r="M141" s="3" t="s">
        <v>9</v>
      </c>
      <c r="N141" s="3" t="s">
        <v>10</v>
      </c>
      <c r="O141" s="3" t="s">
        <v>10</v>
      </c>
      <c r="P141" s="3" t="s">
        <v>8</v>
      </c>
      <c r="Q141" s="3" t="s">
        <v>7</v>
      </c>
      <c r="R141" s="3" t="s">
        <v>10</v>
      </c>
      <c r="S141" s="3" t="s">
        <v>7</v>
      </c>
      <c r="T141" s="3" t="s">
        <v>10</v>
      </c>
      <c r="U141" s="3" t="s">
        <v>7</v>
      </c>
      <c r="V141" s="3" t="s">
        <v>8</v>
      </c>
      <c r="W141" s="3" t="s">
        <v>7</v>
      </c>
      <c r="X141" s="3" t="s">
        <v>10</v>
      </c>
      <c r="Y141" s="3" t="s">
        <v>8</v>
      </c>
      <c r="Z141" s="3" t="s">
        <v>8</v>
      </c>
      <c r="AA141" s="3" t="s">
        <v>9</v>
      </c>
      <c r="AB141" s="3" t="s">
        <v>10</v>
      </c>
      <c r="AC141" s="3" t="s">
        <v>7</v>
      </c>
      <c r="AD141" s="3" t="s">
        <v>9</v>
      </c>
      <c r="AE141" s="59" t="s">
        <v>7</v>
      </c>
      <c r="AF141" s="43" t="s">
        <v>8</v>
      </c>
      <c r="AG141" s="43" t="s">
        <v>9</v>
      </c>
      <c r="AH141" s="43" t="s">
        <v>9</v>
      </c>
      <c r="AI141" s="43" t="s">
        <v>7</v>
      </c>
      <c r="AJ141" s="43" t="s">
        <v>9</v>
      </c>
      <c r="AK141" s="43" t="s">
        <v>9</v>
      </c>
      <c r="AL141" s="43" t="s">
        <v>7</v>
      </c>
      <c r="AM141" s="43" t="s">
        <v>10</v>
      </c>
      <c r="AN141" s="43" t="s">
        <v>7</v>
      </c>
      <c r="AO141" s="43" t="s">
        <v>7</v>
      </c>
      <c r="AP141" s="43" t="s">
        <v>7</v>
      </c>
      <c r="AQ141" s="43" t="s">
        <v>9</v>
      </c>
      <c r="AR141" s="43" t="s">
        <v>8</v>
      </c>
      <c r="AS141" s="43" t="s">
        <v>9</v>
      </c>
      <c r="AT141" s="43" t="s">
        <v>7</v>
      </c>
      <c r="AU141" s="43" t="s">
        <v>8</v>
      </c>
      <c r="AV141" s="43" t="s">
        <v>9</v>
      </c>
      <c r="AW141" s="43" t="s">
        <v>8</v>
      </c>
      <c r="AX141" s="43" t="s">
        <v>9</v>
      </c>
      <c r="AY141" s="43" t="s">
        <v>10</v>
      </c>
      <c r="AZ141" s="61" t="s">
        <v>8</v>
      </c>
      <c r="BA141" s="45" t="s">
        <v>10</v>
      </c>
      <c r="BB141" s="45" t="s">
        <v>7</v>
      </c>
      <c r="BC141" s="45" t="s">
        <v>7</v>
      </c>
      <c r="BD141" s="45" t="s">
        <v>8</v>
      </c>
      <c r="BE141" s="45" t="s">
        <v>8</v>
      </c>
      <c r="BF141" s="45" t="s">
        <v>9</v>
      </c>
      <c r="BG141" s="45" t="s">
        <v>9</v>
      </c>
      <c r="BH141" s="45" t="s">
        <v>7</v>
      </c>
      <c r="BI141" s="45" t="s">
        <v>9</v>
      </c>
      <c r="BJ141" s="45" t="s">
        <v>7</v>
      </c>
      <c r="BK141" s="45" t="s">
        <v>10</v>
      </c>
      <c r="BL141" s="45" t="s">
        <v>8</v>
      </c>
      <c r="BM141" s="45" t="s">
        <v>10</v>
      </c>
      <c r="BN141" s="45" t="s">
        <v>8</v>
      </c>
      <c r="BO141" s="45" t="s">
        <v>10</v>
      </c>
      <c r="BP141" s="45" t="s">
        <v>9</v>
      </c>
      <c r="BQ141" s="45" t="s">
        <v>10</v>
      </c>
      <c r="BR141" s="45" t="s">
        <v>9</v>
      </c>
      <c r="BS141" s="45" t="s">
        <v>7</v>
      </c>
      <c r="BT141" s="45" t="s">
        <v>8</v>
      </c>
      <c r="BU141" s="62" t="s">
        <v>8</v>
      </c>
      <c r="BV141" s="47" t="s">
        <v>9</v>
      </c>
      <c r="BW141" s="47" t="s">
        <v>9</v>
      </c>
      <c r="BX141" s="47" t="s">
        <v>7</v>
      </c>
      <c r="BY141" s="47" t="s">
        <v>8</v>
      </c>
      <c r="BZ141" s="47" t="s">
        <v>10</v>
      </c>
      <c r="CA141" s="47" t="s">
        <v>9</v>
      </c>
      <c r="CB141" s="47" t="s">
        <v>7</v>
      </c>
      <c r="CC141" s="47" t="s">
        <v>9</v>
      </c>
      <c r="CD141" s="47" t="s">
        <v>10</v>
      </c>
      <c r="CE141" s="47" t="s">
        <v>8</v>
      </c>
      <c r="CF141" s="47" t="s">
        <v>9</v>
      </c>
      <c r="CG141" s="47" t="s">
        <v>8</v>
      </c>
      <c r="CH141" s="47" t="s">
        <v>10</v>
      </c>
      <c r="CI141" s="47" t="s">
        <v>8</v>
      </c>
      <c r="CJ141" s="47" t="s">
        <v>8</v>
      </c>
      <c r="CK141" s="47" t="s">
        <v>9</v>
      </c>
      <c r="CL141" s="47" t="s">
        <v>10</v>
      </c>
      <c r="CM141" s="47" t="s">
        <v>7</v>
      </c>
      <c r="CN141" s="47" t="s">
        <v>9</v>
      </c>
      <c r="CO141" s="47" t="s">
        <v>10</v>
      </c>
      <c r="CP141" s="48" t="s">
        <v>8</v>
      </c>
      <c r="CQ141" s="2" t="s">
        <v>7</v>
      </c>
      <c r="CR141" s="2" t="s">
        <v>9</v>
      </c>
      <c r="CS141" s="2" t="s">
        <v>8</v>
      </c>
      <c r="CT141" s="2" t="s">
        <v>10</v>
      </c>
      <c r="CU141" s="2" t="s">
        <v>7</v>
      </c>
      <c r="CV141" s="2" t="s">
        <v>9</v>
      </c>
      <c r="CW141" s="2" t="s">
        <v>7</v>
      </c>
      <c r="CX141" s="2" t="s">
        <v>9</v>
      </c>
      <c r="CY141" s="2" t="s">
        <v>8</v>
      </c>
      <c r="CZ141" s="2" t="s">
        <v>10</v>
      </c>
      <c r="DA141" s="2" t="s">
        <v>9</v>
      </c>
      <c r="DB141" s="2" t="s">
        <v>7</v>
      </c>
      <c r="DC141" s="2" t="s">
        <v>10</v>
      </c>
      <c r="DD141" s="2" t="s">
        <v>9</v>
      </c>
      <c r="DE141" s="2" t="s">
        <v>8</v>
      </c>
      <c r="DF141" s="2" t="s">
        <v>7</v>
      </c>
      <c r="DG141" s="2" t="s">
        <v>10</v>
      </c>
      <c r="DH141" s="2" t="s">
        <v>8</v>
      </c>
      <c r="DI141" s="2" t="s">
        <v>10</v>
      </c>
      <c r="DJ141" s="2" t="s">
        <v>7</v>
      </c>
      <c r="DK141" s="63" t="s">
        <v>7</v>
      </c>
      <c r="DL141" s="51" t="s">
        <v>7</v>
      </c>
      <c r="DM141" s="51" t="s">
        <v>7</v>
      </c>
      <c r="DN141" s="51" t="s">
        <v>10</v>
      </c>
      <c r="DO141" s="51" t="s">
        <v>8</v>
      </c>
      <c r="DP141" s="51" t="s">
        <v>9</v>
      </c>
      <c r="DQ141" s="51" t="s">
        <v>9</v>
      </c>
      <c r="DR141" s="51" t="s">
        <v>10</v>
      </c>
      <c r="DS141" s="51" t="s">
        <v>7</v>
      </c>
      <c r="DT141" s="51" t="s">
        <v>10</v>
      </c>
      <c r="DU141" s="51" t="s">
        <v>9</v>
      </c>
      <c r="DV141" s="51" t="s">
        <v>8</v>
      </c>
      <c r="DW141" s="51" t="s">
        <v>7</v>
      </c>
      <c r="DX141" s="51" t="s">
        <v>10</v>
      </c>
      <c r="DY141" s="51" t="s">
        <v>9</v>
      </c>
      <c r="DZ141" s="51" t="s">
        <v>8</v>
      </c>
      <c r="EA141" s="51" t="s">
        <v>9</v>
      </c>
      <c r="EB141" s="51" t="s">
        <v>7</v>
      </c>
      <c r="EC141" s="51" t="s">
        <v>8</v>
      </c>
      <c r="ED141" s="51" t="s">
        <v>10</v>
      </c>
      <c r="EE141" s="51" t="s">
        <v>7</v>
      </c>
    </row>
    <row r="142" spans="1:135" ht="18.75" customHeight="1" x14ac:dyDescent="0.2">
      <c r="A142" s="52">
        <v>138</v>
      </c>
      <c r="B142" s="53" t="s">
        <v>40</v>
      </c>
      <c r="C142" s="52" t="s">
        <v>36</v>
      </c>
      <c r="D142" s="52">
        <v>65</v>
      </c>
      <c r="E142" s="53" t="s">
        <v>288</v>
      </c>
      <c r="F142" s="53"/>
      <c r="G142" s="52"/>
      <c r="H142" s="52"/>
      <c r="I142" s="52"/>
      <c r="J142" s="57" t="s">
        <v>10</v>
      </c>
      <c r="K142" s="3" t="s">
        <v>7</v>
      </c>
      <c r="L142" s="3" t="s">
        <v>8</v>
      </c>
      <c r="M142" s="3" t="s">
        <v>9</v>
      </c>
      <c r="N142" s="3" t="s">
        <v>9</v>
      </c>
      <c r="O142" s="3" t="s">
        <v>8</v>
      </c>
      <c r="P142" s="3" t="s">
        <v>7</v>
      </c>
      <c r="Q142" s="3" t="s">
        <v>9</v>
      </c>
      <c r="R142" s="3" t="s">
        <v>7</v>
      </c>
      <c r="S142" s="3" t="s">
        <v>8</v>
      </c>
      <c r="T142" s="3" t="s">
        <v>9</v>
      </c>
      <c r="U142" s="3" t="s">
        <v>10</v>
      </c>
      <c r="V142" s="3" t="s">
        <v>7</v>
      </c>
      <c r="W142" s="3" t="s">
        <v>10</v>
      </c>
      <c r="X142" s="3" t="s">
        <v>8</v>
      </c>
      <c r="Y142" s="3" t="s">
        <v>8</v>
      </c>
      <c r="Z142" s="3" t="s">
        <v>7</v>
      </c>
      <c r="AA142" s="3" t="s">
        <v>7</v>
      </c>
      <c r="AB142" s="3" t="s">
        <v>10</v>
      </c>
      <c r="AC142" s="3" t="s">
        <v>9</v>
      </c>
      <c r="AD142" s="3" t="s">
        <v>10</v>
      </c>
      <c r="AE142" s="59" t="s">
        <v>10</v>
      </c>
      <c r="AF142" s="43" t="s">
        <v>9</v>
      </c>
      <c r="AG142" s="43" t="s">
        <v>7</v>
      </c>
      <c r="AH142" s="43" t="s">
        <v>10</v>
      </c>
      <c r="AI142" s="43" t="s">
        <v>9</v>
      </c>
      <c r="AJ142" s="43" t="s">
        <v>7</v>
      </c>
      <c r="AK142" s="43" t="s">
        <v>7</v>
      </c>
      <c r="AL142" s="43" t="s">
        <v>9</v>
      </c>
      <c r="AM142" s="43" t="s">
        <v>10</v>
      </c>
      <c r="AN142" s="43" t="s">
        <v>7</v>
      </c>
      <c r="AO142" s="43" t="s">
        <v>9</v>
      </c>
      <c r="AP142" s="43" t="s">
        <v>7</v>
      </c>
      <c r="AQ142" s="43" t="s">
        <v>9</v>
      </c>
      <c r="AR142" s="43" t="s">
        <v>7</v>
      </c>
      <c r="AS142" s="43" t="s">
        <v>7</v>
      </c>
      <c r="AT142" s="43" t="s">
        <v>8</v>
      </c>
      <c r="AU142" s="43" t="s">
        <v>8</v>
      </c>
      <c r="AV142" s="43" t="s">
        <v>8</v>
      </c>
      <c r="AW142" s="43" t="s">
        <v>10</v>
      </c>
      <c r="AX142" s="43" t="s">
        <v>8</v>
      </c>
      <c r="AY142" s="43" t="s">
        <v>9</v>
      </c>
      <c r="AZ142" s="61" t="s">
        <v>10</v>
      </c>
      <c r="BA142" s="45" t="s">
        <v>7</v>
      </c>
      <c r="BB142" s="45" t="s">
        <v>7</v>
      </c>
      <c r="BC142" s="45" t="s">
        <v>8</v>
      </c>
      <c r="BD142" s="45" t="s">
        <v>9</v>
      </c>
      <c r="BE142" s="45" t="s">
        <v>10</v>
      </c>
      <c r="BF142" s="45" t="s">
        <v>9</v>
      </c>
      <c r="BG142" s="45" t="s">
        <v>7</v>
      </c>
      <c r="BH142" s="45" t="s">
        <v>10</v>
      </c>
      <c r="BI142" s="45" t="s">
        <v>10</v>
      </c>
      <c r="BJ142" s="45" t="s">
        <v>8</v>
      </c>
      <c r="BK142" s="45" t="s">
        <v>8</v>
      </c>
      <c r="BL142" s="45" t="s">
        <v>9</v>
      </c>
      <c r="BM142" s="45" t="s">
        <v>10</v>
      </c>
      <c r="BN142" s="45" t="s">
        <v>8</v>
      </c>
      <c r="BO142" s="45" t="s">
        <v>9</v>
      </c>
      <c r="BP142" s="45" t="s">
        <v>10</v>
      </c>
      <c r="BQ142" s="45" t="s">
        <v>7</v>
      </c>
      <c r="BR142" s="45" t="s">
        <v>9</v>
      </c>
      <c r="BS142" s="45" t="s">
        <v>7</v>
      </c>
      <c r="BT142" s="45" t="s">
        <v>7</v>
      </c>
      <c r="BU142" s="62" t="s">
        <v>10</v>
      </c>
      <c r="BV142" s="47" t="s">
        <v>10</v>
      </c>
      <c r="BW142" s="47" t="s">
        <v>8</v>
      </c>
      <c r="BX142" s="47" t="s">
        <v>7</v>
      </c>
      <c r="BY142" s="47" t="s">
        <v>10</v>
      </c>
      <c r="BZ142" s="47" t="s">
        <v>10</v>
      </c>
      <c r="CA142" s="47" t="s">
        <v>8</v>
      </c>
      <c r="CB142" s="47" t="s">
        <v>8</v>
      </c>
      <c r="CC142" s="47" t="s">
        <v>10</v>
      </c>
      <c r="CD142" s="47" t="s">
        <v>7</v>
      </c>
      <c r="CE142" s="47" t="s">
        <v>8</v>
      </c>
      <c r="CF142" s="47" t="s">
        <v>9</v>
      </c>
      <c r="CG142" s="47" t="s">
        <v>9</v>
      </c>
      <c r="CH142" s="47" t="s">
        <v>9</v>
      </c>
      <c r="CI142" s="47" t="s">
        <v>9</v>
      </c>
      <c r="CJ142" s="47" t="s">
        <v>8</v>
      </c>
      <c r="CK142" s="47" t="s">
        <v>10</v>
      </c>
      <c r="CL142" s="47" t="s">
        <v>8</v>
      </c>
      <c r="CM142" s="47" t="s">
        <v>9</v>
      </c>
      <c r="CN142" s="47" t="s">
        <v>9</v>
      </c>
      <c r="CO142" s="47" t="s">
        <v>10</v>
      </c>
      <c r="CP142" s="48" t="s">
        <v>10</v>
      </c>
      <c r="CQ142" s="2" t="s">
        <v>8</v>
      </c>
      <c r="CR142" s="2" t="s">
        <v>7</v>
      </c>
      <c r="CS142" s="2" t="s">
        <v>10</v>
      </c>
      <c r="CT142" s="2" t="s">
        <v>9</v>
      </c>
      <c r="CU142" s="2" t="s">
        <v>9</v>
      </c>
      <c r="CV142" s="2" t="s">
        <v>7</v>
      </c>
      <c r="CW142" s="2" t="s">
        <v>7</v>
      </c>
      <c r="CX142" s="2" t="s">
        <v>9</v>
      </c>
      <c r="CY142" s="2" t="s">
        <v>9</v>
      </c>
      <c r="CZ142" s="2" t="s">
        <v>7</v>
      </c>
      <c r="DA142" s="2" t="s">
        <v>10</v>
      </c>
      <c r="DB142" s="2" t="s">
        <v>10</v>
      </c>
      <c r="DC142" s="2" t="s">
        <v>8</v>
      </c>
      <c r="DD142" s="2" t="s">
        <v>9</v>
      </c>
      <c r="DE142" s="2" t="s">
        <v>10</v>
      </c>
      <c r="DF142" s="2" t="s">
        <v>8</v>
      </c>
      <c r="DG142" s="2" t="s">
        <v>10</v>
      </c>
      <c r="DH142" s="2" t="s">
        <v>7</v>
      </c>
      <c r="DI142" s="2" t="s">
        <v>7</v>
      </c>
      <c r="DJ142" s="2" t="s">
        <v>8</v>
      </c>
      <c r="DK142" s="63" t="s">
        <v>10</v>
      </c>
      <c r="DL142" s="51" t="s">
        <v>8</v>
      </c>
      <c r="DM142" s="51" t="s">
        <v>10</v>
      </c>
      <c r="DN142" s="51" t="s">
        <v>9</v>
      </c>
      <c r="DO142" s="51" t="s">
        <v>7</v>
      </c>
      <c r="DP142" s="51" t="s">
        <v>10</v>
      </c>
      <c r="DQ142" s="51" t="s">
        <v>7</v>
      </c>
      <c r="DR142" s="51" t="s">
        <v>8</v>
      </c>
      <c r="DS142" s="51" t="s">
        <v>9</v>
      </c>
      <c r="DT142" s="51" t="s">
        <v>7</v>
      </c>
      <c r="DU142" s="51" t="s">
        <v>10</v>
      </c>
      <c r="DV142" s="51" t="s">
        <v>7</v>
      </c>
      <c r="DW142" s="51" t="s">
        <v>8</v>
      </c>
      <c r="DX142" s="51" t="s">
        <v>8</v>
      </c>
      <c r="DY142" s="51" t="s">
        <v>7</v>
      </c>
      <c r="DZ142" s="51" t="s">
        <v>8</v>
      </c>
      <c r="EA142" s="51" t="s">
        <v>10</v>
      </c>
      <c r="EB142" s="51" t="s">
        <v>9</v>
      </c>
      <c r="EC142" s="51" t="s">
        <v>8</v>
      </c>
      <c r="ED142" s="51" t="s">
        <v>10</v>
      </c>
      <c r="EE142" s="51" t="s">
        <v>10</v>
      </c>
    </row>
    <row r="143" spans="1:135" ht="18.75" customHeight="1" x14ac:dyDescent="0.2">
      <c r="A143" s="52">
        <v>139</v>
      </c>
      <c r="B143" s="53" t="s">
        <v>40</v>
      </c>
      <c r="C143" s="52" t="s">
        <v>36</v>
      </c>
      <c r="D143" s="52">
        <v>68</v>
      </c>
      <c r="E143" s="53" t="s">
        <v>289</v>
      </c>
      <c r="F143" s="53"/>
      <c r="G143" s="52"/>
      <c r="H143" s="52"/>
      <c r="I143" s="52"/>
      <c r="J143" s="57" t="s">
        <v>8</v>
      </c>
      <c r="K143" s="3" t="s">
        <v>8</v>
      </c>
      <c r="L143" s="3" t="s">
        <v>10</v>
      </c>
      <c r="M143" s="3" t="s">
        <v>7</v>
      </c>
      <c r="N143" s="3" t="s">
        <v>9</v>
      </c>
      <c r="O143" s="3" t="s">
        <v>9</v>
      </c>
      <c r="P143" s="3" t="s">
        <v>8</v>
      </c>
      <c r="Q143" s="3" t="s">
        <v>10</v>
      </c>
      <c r="R143" s="3" t="s">
        <v>9</v>
      </c>
      <c r="S143" s="3" t="s">
        <v>10</v>
      </c>
      <c r="T143" s="3" t="s">
        <v>7</v>
      </c>
      <c r="U143" s="3" t="s">
        <v>9</v>
      </c>
      <c r="V143" s="3" t="s">
        <v>8</v>
      </c>
      <c r="W143" s="3" t="s">
        <v>7</v>
      </c>
      <c r="X143" s="3" t="s">
        <v>8</v>
      </c>
      <c r="Y143" s="3" t="s">
        <v>7</v>
      </c>
      <c r="Z143" s="3" t="s">
        <v>10</v>
      </c>
      <c r="AA143" s="3" t="s">
        <v>9</v>
      </c>
      <c r="AB143" s="3" t="s">
        <v>9</v>
      </c>
      <c r="AC143" s="3" t="s">
        <v>10</v>
      </c>
      <c r="AD143" s="3" t="s">
        <v>9</v>
      </c>
      <c r="AE143" s="59" t="s">
        <v>8</v>
      </c>
      <c r="AF143" s="43" t="s">
        <v>10</v>
      </c>
      <c r="AG143" s="43" t="s">
        <v>7</v>
      </c>
      <c r="AH143" s="43" t="s">
        <v>10</v>
      </c>
      <c r="AI143" s="43" t="s">
        <v>7</v>
      </c>
      <c r="AJ143" s="43" t="s">
        <v>8</v>
      </c>
      <c r="AK143" s="43" t="s">
        <v>7</v>
      </c>
      <c r="AL143" s="43" t="s">
        <v>9</v>
      </c>
      <c r="AM143" s="43" t="s">
        <v>8</v>
      </c>
      <c r="AN143" s="43" t="s">
        <v>9</v>
      </c>
      <c r="AO143" s="43" t="s">
        <v>7</v>
      </c>
      <c r="AP143" s="43" t="s">
        <v>7</v>
      </c>
      <c r="AQ143" s="43" t="s">
        <v>10</v>
      </c>
      <c r="AR143" s="43" t="s">
        <v>8</v>
      </c>
      <c r="AS143" s="43" t="s">
        <v>7</v>
      </c>
      <c r="AT143" s="43" t="s">
        <v>8</v>
      </c>
      <c r="AU143" s="43" t="s">
        <v>10</v>
      </c>
      <c r="AV143" s="43" t="s">
        <v>9</v>
      </c>
      <c r="AW143" s="43" t="s">
        <v>10</v>
      </c>
      <c r="AX143" s="43" t="s">
        <v>8</v>
      </c>
      <c r="AY143" s="43" t="s">
        <v>10</v>
      </c>
      <c r="AZ143" s="61" t="s">
        <v>8</v>
      </c>
      <c r="BA143" s="45" t="s">
        <v>9</v>
      </c>
      <c r="BB143" s="45" t="s">
        <v>10</v>
      </c>
      <c r="BC143" s="45" t="s">
        <v>8</v>
      </c>
      <c r="BD143" s="45" t="s">
        <v>9</v>
      </c>
      <c r="BE143" s="45" t="s">
        <v>7</v>
      </c>
      <c r="BF143" s="45" t="s">
        <v>9</v>
      </c>
      <c r="BG143" s="45" t="s">
        <v>10</v>
      </c>
      <c r="BH143" s="45" t="s">
        <v>9</v>
      </c>
      <c r="BI143" s="45" t="s">
        <v>8</v>
      </c>
      <c r="BJ143" s="45" t="s">
        <v>10</v>
      </c>
      <c r="BK143" s="45" t="s">
        <v>8</v>
      </c>
      <c r="BL143" s="45" t="s">
        <v>9</v>
      </c>
      <c r="BM143" s="45" t="s">
        <v>10</v>
      </c>
      <c r="BN143" s="45" t="s">
        <v>8</v>
      </c>
      <c r="BO143" s="45" t="s">
        <v>7</v>
      </c>
      <c r="BP143" s="45" t="s">
        <v>9</v>
      </c>
      <c r="BQ143" s="45" t="s">
        <v>10</v>
      </c>
      <c r="BR143" s="45" t="s">
        <v>9</v>
      </c>
      <c r="BS143" s="45" t="s">
        <v>8</v>
      </c>
      <c r="BT143" s="45" t="s">
        <v>10</v>
      </c>
      <c r="BU143" s="62" t="s">
        <v>8</v>
      </c>
      <c r="BV143" s="47" t="s">
        <v>7</v>
      </c>
      <c r="BW143" s="47" t="s">
        <v>10</v>
      </c>
      <c r="BX143" s="47" t="s">
        <v>9</v>
      </c>
      <c r="BY143" s="47" t="s">
        <v>8</v>
      </c>
      <c r="BZ143" s="47" t="s">
        <v>9</v>
      </c>
      <c r="CA143" s="47" t="s">
        <v>8</v>
      </c>
      <c r="CB143" s="47" t="s">
        <v>7</v>
      </c>
      <c r="CC143" s="47" t="s">
        <v>9</v>
      </c>
      <c r="CD143" s="47" t="s">
        <v>8</v>
      </c>
      <c r="CE143" s="47" t="s">
        <v>7</v>
      </c>
      <c r="CF143" s="47" t="s">
        <v>10</v>
      </c>
      <c r="CG143" s="47" t="s">
        <v>8</v>
      </c>
      <c r="CH143" s="47" t="s">
        <v>10</v>
      </c>
      <c r="CI143" s="47" t="s">
        <v>7</v>
      </c>
      <c r="CJ143" s="47" t="s">
        <v>9</v>
      </c>
      <c r="CK143" s="47" t="s">
        <v>10</v>
      </c>
      <c r="CL143" s="47" t="s">
        <v>9</v>
      </c>
      <c r="CM143" s="47" t="s">
        <v>8</v>
      </c>
      <c r="CN143" s="47" t="s">
        <v>10</v>
      </c>
      <c r="CO143" s="47" t="s">
        <v>9</v>
      </c>
      <c r="CP143" s="48" t="s">
        <v>8</v>
      </c>
      <c r="CQ143" s="2" t="s">
        <v>9</v>
      </c>
      <c r="CR143" s="2" t="s">
        <v>7</v>
      </c>
      <c r="CS143" s="2" t="s">
        <v>10</v>
      </c>
      <c r="CT143" s="2" t="s">
        <v>9</v>
      </c>
      <c r="CU143" s="2" t="s">
        <v>8</v>
      </c>
      <c r="CV143" s="2" t="s">
        <v>10</v>
      </c>
      <c r="CW143" s="2" t="s">
        <v>7</v>
      </c>
      <c r="CX143" s="2" t="s">
        <v>9</v>
      </c>
      <c r="CY143" s="2" t="s">
        <v>8</v>
      </c>
      <c r="CZ143" s="2" t="s">
        <v>10</v>
      </c>
      <c r="DA143" s="2" t="s">
        <v>7</v>
      </c>
      <c r="DB143" s="2" t="s">
        <v>10</v>
      </c>
      <c r="DC143" s="2" t="s">
        <v>7</v>
      </c>
      <c r="DD143" s="2" t="s">
        <v>9</v>
      </c>
      <c r="DE143" s="2" t="s">
        <v>9</v>
      </c>
      <c r="DF143" s="2" t="s">
        <v>10</v>
      </c>
      <c r="DG143" s="2" t="s">
        <v>7</v>
      </c>
      <c r="DH143" s="2" t="s">
        <v>8</v>
      </c>
      <c r="DI143" s="2" t="s">
        <v>9</v>
      </c>
      <c r="DJ143" s="2" t="s">
        <v>7</v>
      </c>
      <c r="DK143" s="63" t="s">
        <v>8</v>
      </c>
      <c r="DL143" s="51" t="s">
        <v>10</v>
      </c>
      <c r="DM143" s="51" t="s">
        <v>9</v>
      </c>
      <c r="DN143" s="51" t="s">
        <v>8</v>
      </c>
      <c r="DO143" s="51" t="s">
        <v>10</v>
      </c>
      <c r="DP143" s="51" t="s">
        <v>9</v>
      </c>
      <c r="DQ143" s="51" t="s">
        <v>9</v>
      </c>
      <c r="DR143" s="51" t="s">
        <v>7</v>
      </c>
      <c r="DS143" s="51" t="s">
        <v>8</v>
      </c>
      <c r="DT143" s="51" t="s">
        <v>8</v>
      </c>
      <c r="DU143" s="51" t="s">
        <v>10</v>
      </c>
      <c r="DV143" s="51" t="s">
        <v>8</v>
      </c>
      <c r="DW143" s="51" t="s">
        <v>7</v>
      </c>
      <c r="DX143" s="51" t="s">
        <v>9</v>
      </c>
      <c r="DY143" s="51" t="s">
        <v>7</v>
      </c>
      <c r="DZ143" s="51" t="s">
        <v>9</v>
      </c>
      <c r="EA143" s="51" t="s">
        <v>7</v>
      </c>
      <c r="EB143" s="51" t="s">
        <v>10</v>
      </c>
      <c r="EC143" s="51" t="s">
        <v>10</v>
      </c>
      <c r="ED143" s="51" t="s">
        <v>9</v>
      </c>
      <c r="EE143" s="51" t="s">
        <v>9</v>
      </c>
    </row>
    <row r="144" spans="1:135" ht="18.75" customHeight="1" x14ac:dyDescent="0.2">
      <c r="A144" s="52">
        <v>140</v>
      </c>
      <c r="B144" s="53" t="s">
        <v>40</v>
      </c>
      <c r="C144" s="52" t="s">
        <v>36</v>
      </c>
      <c r="D144" s="52">
        <v>73</v>
      </c>
      <c r="E144" s="53" t="s">
        <v>290</v>
      </c>
      <c r="F144" s="53"/>
      <c r="G144" s="52"/>
      <c r="H144" s="52"/>
      <c r="I144" s="52"/>
      <c r="J144" s="57" t="s">
        <v>8</v>
      </c>
      <c r="K144" s="3" t="s">
        <v>8</v>
      </c>
      <c r="L144" s="3" t="s">
        <v>9</v>
      </c>
      <c r="M144" s="3" t="s">
        <v>10</v>
      </c>
      <c r="N144" s="3" t="s">
        <v>10</v>
      </c>
      <c r="O144" s="3" t="s">
        <v>8</v>
      </c>
      <c r="P144" s="3" t="s">
        <v>8</v>
      </c>
      <c r="Q144" s="3" t="s">
        <v>7</v>
      </c>
      <c r="R144" s="3" t="s">
        <v>10</v>
      </c>
      <c r="S144" s="3" t="s">
        <v>10</v>
      </c>
      <c r="T144" s="3" t="s">
        <v>7</v>
      </c>
      <c r="U144" s="3" t="s">
        <v>10</v>
      </c>
      <c r="V144" s="3" t="s">
        <v>9</v>
      </c>
      <c r="W144" s="3" t="s">
        <v>7</v>
      </c>
      <c r="X144" s="3" t="s">
        <v>8</v>
      </c>
      <c r="Y144" s="3" t="s">
        <v>10</v>
      </c>
      <c r="Z144" s="3" t="s">
        <v>9</v>
      </c>
      <c r="AA144" s="3" t="s">
        <v>10</v>
      </c>
      <c r="AB144" s="3" t="s">
        <v>8</v>
      </c>
      <c r="AC144" s="3" t="s">
        <v>7</v>
      </c>
      <c r="AD144" s="3" t="s">
        <v>7</v>
      </c>
      <c r="AE144" s="59" t="s">
        <v>8</v>
      </c>
      <c r="AF144" s="43" t="s">
        <v>9</v>
      </c>
      <c r="AG144" s="43" t="s">
        <v>10</v>
      </c>
      <c r="AH144" s="43" t="s">
        <v>7</v>
      </c>
      <c r="AI144" s="43" t="s">
        <v>9</v>
      </c>
      <c r="AJ144" s="43" t="s">
        <v>8</v>
      </c>
      <c r="AK144" s="43" t="s">
        <v>7</v>
      </c>
      <c r="AL144" s="43" t="s">
        <v>9</v>
      </c>
      <c r="AM144" s="43" t="s">
        <v>10</v>
      </c>
      <c r="AN144" s="43" t="s">
        <v>7</v>
      </c>
      <c r="AO144" s="43" t="s">
        <v>9</v>
      </c>
      <c r="AP144" s="43" t="s">
        <v>10</v>
      </c>
      <c r="AQ144" s="43" t="s">
        <v>9</v>
      </c>
      <c r="AR144" s="43" t="s">
        <v>8</v>
      </c>
      <c r="AS144" s="43" t="s">
        <v>10</v>
      </c>
      <c r="AT144" s="43" t="s">
        <v>8</v>
      </c>
      <c r="AU144" s="43" t="s">
        <v>9</v>
      </c>
      <c r="AV144" s="43" t="s">
        <v>10</v>
      </c>
      <c r="AW144" s="43" t="s">
        <v>10</v>
      </c>
      <c r="AX144" s="43" t="s">
        <v>9</v>
      </c>
      <c r="AY144" s="43" t="s">
        <v>10</v>
      </c>
      <c r="AZ144" s="61" t="s">
        <v>10</v>
      </c>
      <c r="BA144" s="45" t="s">
        <v>7</v>
      </c>
      <c r="BB144" s="45" t="s">
        <v>7</v>
      </c>
      <c r="BC144" s="45" t="s">
        <v>8</v>
      </c>
      <c r="BD144" s="45" t="s">
        <v>8</v>
      </c>
      <c r="BE144" s="45" t="s">
        <v>10</v>
      </c>
      <c r="BF144" s="45" t="s">
        <v>9</v>
      </c>
      <c r="BG144" s="45" t="s">
        <v>9</v>
      </c>
      <c r="BH144" s="45" t="s">
        <v>8</v>
      </c>
      <c r="BI144" s="45" t="s">
        <v>7</v>
      </c>
      <c r="BJ144" s="45" t="s">
        <v>7</v>
      </c>
      <c r="BK144" s="45" t="s">
        <v>8</v>
      </c>
      <c r="BL144" s="45" t="s">
        <v>7</v>
      </c>
      <c r="BM144" s="45" t="s">
        <v>10</v>
      </c>
      <c r="BN144" s="45" t="s">
        <v>7</v>
      </c>
      <c r="BO144" s="45" t="s">
        <v>9</v>
      </c>
      <c r="BP144" s="45" t="s">
        <v>9</v>
      </c>
      <c r="BQ144" s="45" t="s">
        <v>8</v>
      </c>
      <c r="BR144" s="45" t="s">
        <v>9</v>
      </c>
      <c r="BS144" s="45" t="s">
        <v>8</v>
      </c>
      <c r="BT144" s="45" t="s">
        <v>10</v>
      </c>
      <c r="BU144" s="62" t="s">
        <v>10</v>
      </c>
      <c r="BV144" s="47" t="s">
        <v>10</v>
      </c>
      <c r="BW144" s="47" t="s">
        <v>8</v>
      </c>
      <c r="BX144" s="47" t="s">
        <v>7</v>
      </c>
      <c r="BY144" s="47" t="s">
        <v>10</v>
      </c>
      <c r="BZ144" s="47" t="s">
        <v>8</v>
      </c>
      <c r="CA144" s="47" t="s">
        <v>9</v>
      </c>
      <c r="CB144" s="47" t="s">
        <v>7</v>
      </c>
      <c r="CC144" s="47" t="s">
        <v>10</v>
      </c>
      <c r="CD144" s="47" t="s">
        <v>7</v>
      </c>
      <c r="CE144" s="47" t="s">
        <v>8</v>
      </c>
      <c r="CF144" s="47" t="s">
        <v>10</v>
      </c>
      <c r="CG144" s="47" t="s">
        <v>7</v>
      </c>
      <c r="CH144" s="47" t="s">
        <v>9</v>
      </c>
      <c r="CI144" s="47" t="s">
        <v>9</v>
      </c>
      <c r="CJ144" s="47" t="s">
        <v>7</v>
      </c>
      <c r="CK144" s="47" t="s">
        <v>10</v>
      </c>
      <c r="CL144" s="47" t="s">
        <v>8</v>
      </c>
      <c r="CM144" s="47" t="s">
        <v>9</v>
      </c>
      <c r="CN144" s="47" t="s">
        <v>7</v>
      </c>
      <c r="CO144" s="47" t="s">
        <v>9</v>
      </c>
      <c r="CP144" s="48" t="s">
        <v>10</v>
      </c>
      <c r="CQ144" s="2" t="s">
        <v>7</v>
      </c>
      <c r="CR144" s="2" t="s">
        <v>8</v>
      </c>
      <c r="CS144" s="2" t="s">
        <v>10</v>
      </c>
      <c r="CT144" s="2" t="s">
        <v>7</v>
      </c>
      <c r="CU144" s="2" t="s">
        <v>7</v>
      </c>
      <c r="CV144" s="2" t="s">
        <v>8</v>
      </c>
      <c r="CW144" s="2" t="s">
        <v>7</v>
      </c>
      <c r="CX144" s="2" t="s">
        <v>9</v>
      </c>
      <c r="CY144" s="2" t="s">
        <v>7</v>
      </c>
      <c r="CZ144" s="2" t="s">
        <v>9</v>
      </c>
      <c r="DA144" s="2" t="s">
        <v>10</v>
      </c>
      <c r="DB144" s="2" t="s">
        <v>10</v>
      </c>
      <c r="DC144" s="2" t="s">
        <v>8</v>
      </c>
      <c r="DD144" s="2" t="s">
        <v>9</v>
      </c>
      <c r="DE144" s="2" t="s">
        <v>10</v>
      </c>
      <c r="DF144" s="2" t="s">
        <v>8</v>
      </c>
      <c r="DG144" s="2" t="s">
        <v>8</v>
      </c>
      <c r="DH144" s="2" t="s">
        <v>7</v>
      </c>
      <c r="DI144" s="2" t="s">
        <v>10</v>
      </c>
      <c r="DJ144" s="2" t="s">
        <v>8</v>
      </c>
      <c r="DK144" s="63" t="s">
        <v>8</v>
      </c>
      <c r="DL144" s="51" t="s">
        <v>7</v>
      </c>
      <c r="DM144" s="51" t="s">
        <v>8</v>
      </c>
      <c r="DN144" s="51" t="s">
        <v>7</v>
      </c>
      <c r="DO144" s="51" t="s">
        <v>8</v>
      </c>
      <c r="DP144" s="51" t="s">
        <v>7</v>
      </c>
      <c r="DQ144" s="51" t="s">
        <v>10</v>
      </c>
      <c r="DR144" s="51" t="s">
        <v>7</v>
      </c>
      <c r="DS144" s="51" t="s">
        <v>8</v>
      </c>
      <c r="DT144" s="51" t="s">
        <v>8</v>
      </c>
      <c r="DU144" s="51" t="s">
        <v>7</v>
      </c>
      <c r="DV144" s="51" t="s">
        <v>10</v>
      </c>
      <c r="DW144" s="51" t="s">
        <v>8</v>
      </c>
      <c r="DX144" s="51" t="s">
        <v>9</v>
      </c>
      <c r="DY144" s="51" t="s">
        <v>8</v>
      </c>
      <c r="DZ144" s="51" t="s">
        <v>9</v>
      </c>
      <c r="EA144" s="51" t="s">
        <v>7</v>
      </c>
      <c r="EB144" s="51" t="s">
        <v>10</v>
      </c>
      <c r="EC144" s="51" t="s">
        <v>10</v>
      </c>
      <c r="ED144" s="51" t="s">
        <v>8</v>
      </c>
      <c r="EE144" s="51" t="s">
        <v>8</v>
      </c>
    </row>
    <row r="145" spans="1:135" ht="18.75" customHeight="1" x14ac:dyDescent="0.2">
      <c r="A145" s="52">
        <v>141</v>
      </c>
      <c r="B145" s="53" t="s">
        <v>40</v>
      </c>
      <c r="C145" s="52" t="s">
        <v>36</v>
      </c>
      <c r="D145" s="52">
        <v>102</v>
      </c>
      <c r="E145" s="53" t="s">
        <v>291</v>
      </c>
      <c r="F145" s="53"/>
      <c r="G145" s="52"/>
      <c r="H145" s="52"/>
      <c r="I145" s="52"/>
      <c r="J145" s="57" t="s">
        <v>9</v>
      </c>
      <c r="K145" s="3" t="s">
        <v>9</v>
      </c>
      <c r="L145" s="3" t="s">
        <v>8</v>
      </c>
      <c r="M145" s="3" t="s">
        <v>10</v>
      </c>
      <c r="N145" s="3" t="s">
        <v>10</v>
      </c>
      <c r="O145" s="3" t="s">
        <v>7</v>
      </c>
      <c r="P145" s="3" t="s">
        <v>8</v>
      </c>
      <c r="Q145" s="3" t="s">
        <v>9</v>
      </c>
      <c r="R145" s="3" t="s">
        <v>7</v>
      </c>
      <c r="S145" s="3" t="s">
        <v>10</v>
      </c>
      <c r="T145" s="3" t="s">
        <v>7</v>
      </c>
      <c r="U145" s="3" t="s">
        <v>10</v>
      </c>
      <c r="V145" s="3" t="s">
        <v>10</v>
      </c>
      <c r="W145" s="3" t="s">
        <v>8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9</v>
      </c>
      <c r="AC145" s="3" t="s">
        <v>10</v>
      </c>
      <c r="AD145" s="3" t="s">
        <v>8</v>
      </c>
      <c r="AE145" s="59" t="s">
        <v>9</v>
      </c>
      <c r="AF145" s="43" t="s">
        <v>8</v>
      </c>
      <c r="AG145" s="43" t="s">
        <v>10</v>
      </c>
      <c r="AH145" s="43" t="s">
        <v>9</v>
      </c>
      <c r="AI145" s="43" t="s">
        <v>7</v>
      </c>
      <c r="AJ145" s="43" t="s">
        <v>10</v>
      </c>
      <c r="AK145" s="43" t="s">
        <v>8</v>
      </c>
      <c r="AL145" s="43" t="s">
        <v>10</v>
      </c>
      <c r="AM145" s="43" t="s">
        <v>9</v>
      </c>
      <c r="AN145" s="43" t="s">
        <v>7</v>
      </c>
      <c r="AO145" s="43" t="s">
        <v>8</v>
      </c>
      <c r="AP145" s="43" t="s">
        <v>8</v>
      </c>
      <c r="AQ145" s="43" t="s">
        <v>7</v>
      </c>
      <c r="AR145" s="43" t="s">
        <v>7</v>
      </c>
      <c r="AS145" s="43" t="s">
        <v>9</v>
      </c>
      <c r="AT145" s="43" t="s">
        <v>8</v>
      </c>
      <c r="AU145" s="43" t="s">
        <v>10</v>
      </c>
      <c r="AV145" s="43" t="s">
        <v>10</v>
      </c>
      <c r="AW145" s="43" t="s">
        <v>9</v>
      </c>
      <c r="AX145" s="43" t="s">
        <v>7</v>
      </c>
      <c r="AY145" s="43" t="s">
        <v>8</v>
      </c>
      <c r="AZ145" s="61" t="s">
        <v>9</v>
      </c>
      <c r="BA145" s="45" t="s">
        <v>7</v>
      </c>
      <c r="BB145" s="45" t="s">
        <v>10</v>
      </c>
      <c r="BC145" s="45" t="s">
        <v>8</v>
      </c>
      <c r="BD145" s="45" t="s">
        <v>7</v>
      </c>
      <c r="BE145" s="45" t="s">
        <v>10</v>
      </c>
      <c r="BF145" s="45" t="s">
        <v>7</v>
      </c>
      <c r="BG145" s="45" t="s">
        <v>8</v>
      </c>
      <c r="BH145" s="45" t="s">
        <v>9</v>
      </c>
      <c r="BI145" s="45" t="s">
        <v>9</v>
      </c>
      <c r="BJ145" s="45" t="s">
        <v>8</v>
      </c>
      <c r="BK145" s="45" t="s">
        <v>7</v>
      </c>
      <c r="BL145" s="45" t="s">
        <v>9</v>
      </c>
      <c r="BM145" s="45" t="s">
        <v>10</v>
      </c>
      <c r="BN145" s="45" t="s">
        <v>10</v>
      </c>
      <c r="BO145" s="45" t="s">
        <v>9</v>
      </c>
      <c r="BP145" s="45" t="s">
        <v>9</v>
      </c>
      <c r="BQ145" s="45" t="s">
        <v>8</v>
      </c>
      <c r="BR145" s="45" t="s">
        <v>7</v>
      </c>
      <c r="BS145" s="45" t="s">
        <v>10</v>
      </c>
      <c r="BT145" s="45" t="s">
        <v>8</v>
      </c>
      <c r="BU145" s="62" t="s">
        <v>9</v>
      </c>
      <c r="BV145" s="47" t="s">
        <v>8</v>
      </c>
      <c r="BW145" s="47" t="s">
        <v>10</v>
      </c>
      <c r="BX145" s="47" t="s">
        <v>9</v>
      </c>
      <c r="BY145" s="47" t="s">
        <v>10</v>
      </c>
      <c r="BZ145" s="47" t="s">
        <v>8</v>
      </c>
      <c r="CA145" s="47" t="s">
        <v>9</v>
      </c>
      <c r="CB145" s="47" t="s">
        <v>9</v>
      </c>
      <c r="CC145" s="47" t="s">
        <v>7</v>
      </c>
      <c r="CD145" s="47" t="s">
        <v>8</v>
      </c>
      <c r="CE145" s="47" t="s">
        <v>10</v>
      </c>
      <c r="CF145" s="47" t="s">
        <v>9</v>
      </c>
      <c r="CG145" s="47" t="s">
        <v>7</v>
      </c>
      <c r="CH145" s="47" t="s">
        <v>9</v>
      </c>
      <c r="CI145" s="47" t="s">
        <v>8</v>
      </c>
      <c r="CJ145" s="47" t="s">
        <v>10</v>
      </c>
      <c r="CK145" s="47" t="s">
        <v>7</v>
      </c>
      <c r="CL145" s="47" t="s">
        <v>7</v>
      </c>
      <c r="CM145" s="47" t="s">
        <v>7</v>
      </c>
      <c r="CN145" s="47" t="s">
        <v>8</v>
      </c>
      <c r="CO145" s="47" t="s">
        <v>10</v>
      </c>
      <c r="CP145" s="48" t="s">
        <v>9</v>
      </c>
      <c r="CQ145" s="2" t="s">
        <v>10</v>
      </c>
      <c r="CR145" s="2" t="s">
        <v>10</v>
      </c>
      <c r="CS145" s="2" t="s">
        <v>8</v>
      </c>
      <c r="CT145" s="2" t="s">
        <v>7</v>
      </c>
      <c r="CU145" s="2" t="s">
        <v>9</v>
      </c>
      <c r="CV145" s="2" t="s">
        <v>7</v>
      </c>
      <c r="CW145" s="2" t="s">
        <v>9</v>
      </c>
      <c r="CX145" s="2" t="s">
        <v>9</v>
      </c>
      <c r="CY145" s="2" t="s">
        <v>7</v>
      </c>
      <c r="CZ145" s="2" t="s">
        <v>9</v>
      </c>
      <c r="DA145" s="2" t="s">
        <v>10</v>
      </c>
      <c r="DB145" s="2" t="s">
        <v>9</v>
      </c>
      <c r="DC145" s="2" t="s">
        <v>10</v>
      </c>
      <c r="DD145" s="2" t="s">
        <v>10</v>
      </c>
      <c r="DE145" s="2" t="s">
        <v>7</v>
      </c>
      <c r="DF145" s="2" t="s">
        <v>10</v>
      </c>
      <c r="DG145" s="2" t="s">
        <v>8</v>
      </c>
      <c r="DH145" s="2" t="s">
        <v>7</v>
      </c>
      <c r="DI145" s="2" t="s">
        <v>7</v>
      </c>
      <c r="DJ145" s="2" t="s">
        <v>8</v>
      </c>
      <c r="DK145" s="63" t="s">
        <v>9</v>
      </c>
      <c r="DL145" s="51" t="s">
        <v>7</v>
      </c>
      <c r="DM145" s="51" t="s">
        <v>10</v>
      </c>
      <c r="DN145" s="51" t="s">
        <v>7</v>
      </c>
      <c r="DO145" s="51" t="s">
        <v>9</v>
      </c>
      <c r="DP145" s="51" t="s">
        <v>8</v>
      </c>
      <c r="DQ145" s="51" t="s">
        <v>9</v>
      </c>
      <c r="DR145" s="51" t="s">
        <v>7</v>
      </c>
      <c r="DS145" s="51" t="s">
        <v>10</v>
      </c>
      <c r="DT145" s="51" t="s">
        <v>8</v>
      </c>
      <c r="DU145" s="51" t="s">
        <v>8</v>
      </c>
      <c r="DV145" s="51" t="s">
        <v>10</v>
      </c>
      <c r="DW145" s="51" t="s">
        <v>8</v>
      </c>
      <c r="DX145" s="51" t="s">
        <v>9</v>
      </c>
      <c r="DY145" s="51" t="s">
        <v>7</v>
      </c>
      <c r="DZ145" s="51" t="s">
        <v>10</v>
      </c>
      <c r="EA145" s="51" t="s">
        <v>7</v>
      </c>
      <c r="EB145" s="51" t="s">
        <v>10</v>
      </c>
      <c r="EC145" s="51" t="s">
        <v>9</v>
      </c>
      <c r="ED145" s="51" t="s">
        <v>7</v>
      </c>
      <c r="EE145" s="51" t="s">
        <v>8</v>
      </c>
    </row>
    <row r="146" spans="1:135" ht="18.75" customHeight="1" x14ac:dyDescent="0.2">
      <c r="A146" s="52">
        <v>142</v>
      </c>
      <c r="B146" s="53" t="s">
        <v>40</v>
      </c>
      <c r="C146" s="52" t="s">
        <v>36</v>
      </c>
      <c r="D146" s="52">
        <v>106</v>
      </c>
      <c r="E146" s="53" t="s">
        <v>292</v>
      </c>
      <c r="F146" s="53"/>
      <c r="G146" s="52"/>
      <c r="H146" s="52"/>
      <c r="I146" s="52"/>
      <c r="J146" s="57" t="s">
        <v>8</v>
      </c>
      <c r="K146" s="3" t="s">
        <v>8</v>
      </c>
      <c r="L146" s="3" t="s">
        <v>9</v>
      </c>
      <c r="M146" s="3" t="s">
        <v>10</v>
      </c>
      <c r="N146" s="3" t="s">
        <v>10</v>
      </c>
      <c r="O146" s="3" t="s">
        <v>7</v>
      </c>
      <c r="P146" s="3" t="s">
        <v>8</v>
      </c>
      <c r="Q146" s="3" t="s">
        <v>7</v>
      </c>
      <c r="R146" s="3" t="s">
        <v>10</v>
      </c>
      <c r="S146" s="3" t="s">
        <v>10</v>
      </c>
      <c r="T146" s="3" t="s">
        <v>7</v>
      </c>
      <c r="U146" s="3" t="s">
        <v>10</v>
      </c>
      <c r="V146" s="3" t="s">
        <v>9</v>
      </c>
      <c r="W146" s="3" t="s">
        <v>7</v>
      </c>
      <c r="X146" s="3" t="s">
        <v>8</v>
      </c>
      <c r="Y146" s="3" t="s">
        <v>7</v>
      </c>
      <c r="Z146" s="3" t="s">
        <v>9</v>
      </c>
      <c r="AA146" s="3" t="s">
        <v>10</v>
      </c>
      <c r="AB146" s="3" t="s">
        <v>8</v>
      </c>
      <c r="AC146" s="3" t="s">
        <v>7</v>
      </c>
      <c r="AD146" s="3" t="s">
        <v>7</v>
      </c>
      <c r="AE146" s="59" t="s">
        <v>8</v>
      </c>
      <c r="AF146" s="43" t="s">
        <v>9</v>
      </c>
      <c r="AG146" s="43" t="s">
        <v>8</v>
      </c>
      <c r="AH146" s="43" t="s">
        <v>10</v>
      </c>
      <c r="AI146" s="43" t="s">
        <v>7</v>
      </c>
      <c r="AJ146" s="43" t="s">
        <v>8</v>
      </c>
      <c r="AK146" s="43" t="s">
        <v>7</v>
      </c>
      <c r="AL146" s="43" t="s">
        <v>9</v>
      </c>
      <c r="AM146" s="43" t="s">
        <v>10</v>
      </c>
      <c r="AN146" s="43" t="s">
        <v>7</v>
      </c>
      <c r="AO146" s="43" t="s">
        <v>9</v>
      </c>
      <c r="AP146" s="43" t="s">
        <v>10</v>
      </c>
      <c r="AQ146" s="43" t="s">
        <v>7</v>
      </c>
      <c r="AR146" s="43" t="s">
        <v>8</v>
      </c>
      <c r="AS146" s="43" t="s">
        <v>10</v>
      </c>
      <c r="AT146" s="43" t="s">
        <v>7</v>
      </c>
      <c r="AU146" s="43" t="s">
        <v>9</v>
      </c>
      <c r="AV146" s="43" t="s">
        <v>8</v>
      </c>
      <c r="AW146" s="43" t="s">
        <v>10</v>
      </c>
      <c r="AX146" s="43" t="s">
        <v>10</v>
      </c>
      <c r="AY146" s="43" t="s">
        <v>9</v>
      </c>
      <c r="AZ146" s="61" t="s">
        <v>7</v>
      </c>
      <c r="BA146" s="45" t="s">
        <v>8</v>
      </c>
      <c r="BB146" s="45" t="s">
        <v>10</v>
      </c>
      <c r="BC146" s="45" t="s">
        <v>10</v>
      </c>
      <c r="BD146" s="45" t="s">
        <v>7</v>
      </c>
      <c r="BE146" s="45" t="s">
        <v>7</v>
      </c>
      <c r="BF146" s="45" t="s">
        <v>8</v>
      </c>
      <c r="BG146" s="45" t="s">
        <v>9</v>
      </c>
      <c r="BH146" s="45" t="s">
        <v>7</v>
      </c>
      <c r="BI146" s="45" t="s">
        <v>9</v>
      </c>
      <c r="BJ146" s="45" t="s">
        <v>10</v>
      </c>
      <c r="BK146" s="45" t="s">
        <v>9</v>
      </c>
      <c r="BL146" s="45" t="s">
        <v>8</v>
      </c>
      <c r="BM146" s="45" t="s">
        <v>10</v>
      </c>
      <c r="BN146" s="45" t="s">
        <v>9</v>
      </c>
      <c r="BO146" s="45" t="s">
        <v>7</v>
      </c>
      <c r="BP146" s="45" t="s">
        <v>8</v>
      </c>
      <c r="BQ146" s="45" t="s">
        <v>7</v>
      </c>
      <c r="BR146" s="45" t="s">
        <v>10</v>
      </c>
      <c r="BS146" s="45" t="s">
        <v>8</v>
      </c>
      <c r="BT146" s="45" t="s">
        <v>9</v>
      </c>
      <c r="BU146" s="62" t="s">
        <v>7</v>
      </c>
      <c r="BV146" s="47" t="s">
        <v>7</v>
      </c>
      <c r="BW146" s="47" t="s">
        <v>10</v>
      </c>
      <c r="BX146" s="47" t="s">
        <v>9</v>
      </c>
      <c r="BY146" s="47" t="s">
        <v>10</v>
      </c>
      <c r="BZ146" s="47" t="s">
        <v>8</v>
      </c>
      <c r="CA146" s="47" t="s">
        <v>10</v>
      </c>
      <c r="CB146" s="47" t="s">
        <v>9</v>
      </c>
      <c r="CC146" s="47" t="s">
        <v>9</v>
      </c>
      <c r="CD146" s="47" t="s">
        <v>8</v>
      </c>
      <c r="CE146" s="47" t="s">
        <v>8</v>
      </c>
      <c r="CF146" s="47" t="s">
        <v>10</v>
      </c>
      <c r="CG146" s="47" t="s">
        <v>8</v>
      </c>
      <c r="CH146" s="47" t="s">
        <v>9</v>
      </c>
      <c r="CI146" s="47" t="s">
        <v>8</v>
      </c>
      <c r="CJ146" s="47" t="s">
        <v>7</v>
      </c>
      <c r="CK146" s="47" t="s">
        <v>10</v>
      </c>
      <c r="CL146" s="47" t="s">
        <v>8</v>
      </c>
      <c r="CM146" s="47" t="s">
        <v>9</v>
      </c>
      <c r="CN146" s="47" t="s">
        <v>9</v>
      </c>
      <c r="CO146" s="47" t="s">
        <v>7</v>
      </c>
      <c r="CP146" s="48" t="s">
        <v>7</v>
      </c>
      <c r="CQ146" s="2" t="s">
        <v>9</v>
      </c>
      <c r="CR146" s="2" t="s">
        <v>7</v>
      </c>
      <c r="CS146" s="2" t="s">
        <v>9</v>
      </c>
      <c r="CT146" s="2" t="s">
        <v>7</v>
      </c>
      <c r="CU146" s="2" t="s">
        <v>9</v>
      </c>
      <c r="CV146" s="2" t="s">
        <v>8</v>
      </c>
      <c r="CW146" s="2" t="s">
        <v>10</v>
      </c>
      <c r="CX146" s="2" t="s">
        <v>7</v>
      </c>
      <c r="CY146" s="2" t="s">
        <v>10</v>
      </c>
      <c r="CZ146" s="2" t="s">
        <v>9</v>
      </c>
      <c r="DA146" s="2" t="s">
        <v>8</v>
      </c>
      <c r="DB146" s="2" t="s">
        <v>9</v>
      </c>
      <c r="DC146" s="2" t="s">
        <v>7</v>
      </c>
      <c r="DD146" s="2" t="s">
        <v>10</v>
      </c>
      <c r="DE146" s="2" t="s">
        <v>8</v>
      </c>
      <c r="DF146" s="2" t="s">
        <v>10</v>
      </c>
      <c r="DG146" s="2" t="s">
        <v>7</v>
      </c>
      <c r="DH146" s="2" t="s">
        <v>8</v>
      </c>
      <c r="DI146" s="2" t="s">
        <v>7</v>
      </c>
      <c r="DJ146" s="2" t="s">
        <v>10</v>
      </c>
      <c r="DK146" s="63" t="s">
        <v>8</v>
      </c>
      <c r="DL146" s="51" t="s">
        <v>7</v>
      </c>
      <c r="DM146" s="51" t="s">
        <v>8</v>
      </c>
      <c r="DN146" s="51" t="s">
        <v>9</v>
      </c>
      <c r="DO146" s="51" t="s">
        <v>9</v>
      </c>
      <c r="DP146" s="51" t="s">
        <v>7</v>
      </c>
      <c r="DQ146" s="51" t="s">
        <v>10</v>
      </c>
      <c r="DR146" s="51" t="s">
        <v>7</v>
      </c>
      <c r="DS146" s="51" t="s">
        <v>8</v>
      </c>
      <c r="DT146" s="51" t="s">
        <v>9</v>
      </c>
      <c r="DU146" s="51" t="s">
        <v>7</v>
      </c>
      <c r="DV146" s="51" t="s">
        <v>10</v>
      </c>
      <c r="DW146" s="51" t="s">
        <v>8</v>
      </c>
      <c r="DX146" s="51" t="s">
        <v>9</v>
      </c>
      <c r="DY146" s="51" t="s">
        <v>7</v>
      </c>
      <c r="DZ146" s="51" t="s">
        <v>9</v>
      </c>
      <c r="EA146" s="51" t="s">
        <v>7</v>
      </c>
      <c r="EB146" s="51" t="s">
        <v>10</v>
      </c>
      <c r="EC146" s="51" t="s">
        <v>10</v>
      </c>
      <c r="ED146" s="51" t="s">
        <v>9</v>
      </c>
      <c r="EE146" s="51" t="s">
        <v>8</v>
      </c>
    </row>
    <row r="147" spans="1:135" ht="18.75" customHeight="1" x14ac:dyDescent="0.2">
      <c r="A147" s="52">
        <v>143</v>
      </c>
      <c r="B147" s="53" t="s">
        <v>40</v>
      </c>
      <c r="C147" s="52" t="s">
        <v>36</v>
      </c>
      <c r="D147" s="52">
        <v>109</v>
      </c>
      <c r="E147" s="53" t="s">
        <v>293</v>
      </c>
      <c r="F147" s="53"/>
      <c r="G147" s="52"/>
      <c r="H147" s="52"/>
      <c r="I147" s="52"/>
      <c r="J147" s="57" t="s">
        <v>10</v>
      </c>
      <c r="K147" s="3" t="s">
        <v>8</v>
      </c>
      <c r="L147" s="3" t="s">
        <v>9</v>
      </c>
      <c r="M147" s="3" t="s">
        <v>9</v>
      </c>
      <c r="N147" s="3" t="s">
        <v>9</v>
      </c>
      <c r="O147" s="3" t="s">
        <v>7</v>
      </c>
      <c r="P147" s="3" t="s">
        <v>7</v>
      </c>
      <c r="Q147" s="3" t="s">
        <v>10</v>
      </c>
      <c r="R147" s="3" t="s">
        <v>9</v>
      </c>
      <c r="S147" s="3" t="s">
        <v>8</v>
      </c>
      <c r="T147" s="3" t="s">
        <v>9</v>
      </c>
      <c r="U147" s="3" t="s">
        <v>10</v>
      </c>
      <c r="V147" s="3" t="s">
        <v>7</v>
      </c>
      <c r="W147" s="3" t="s">
        <v>10</v>
      </c>
      <c r="X147" s="3" t="s">
        <v>7</v>
      </c>
      <c r="Y147" s="3" t="s">
        <v>9</v>
      </c>
      <c r="Z147" s="3" t="s">
        <v>7</v>
      </c>
      <c r="AA147" s="3" t="s">
        <v>9</v>
      </c>
      <c r="AB147" s="3" t="s">
        <v>8</v>
      </c>
      <c r="AC147" s="3" t="s">
        <v>9</v>
      </c>
      <c r="AD147" s="3" t="s">
        <v>10</v>
      </c>
      <c r="AE147" s="59" t="s">
        <v>10</v>
      </c>
      <c r="AF147" s="43" t="s">
        <v>9</v>
      </c>
      <c r="AG147" s="43" t="s">
        <v>7</v>
      </c>
      <c r="AH147" s="43" t="s">
        <v>8</v>
      </c>
      <c r="AI147" s="43" t="s">
        <v>10</v>
      </c>
      <c r="AJ147" s="43" t="s">
        <v>7</v>
      </c>
      <c r="AK147" s="43" t="s">
        <v>10</v>
      </c>
      <c r="AL147" s="43" t="s">
        <v>9</v>
      </c>
      <c r="AM147" s="43" t="s">
        <v>7</v>
      </c>
      <c r="AN147" s="43" t="s">
        <v>8</v>
      </c>
      <c r="AO147" s="43" t="s">
        <v>10</v>
      </c>
      <c r="AP147" s="43" t="s">
        <v>8</v>
      </c>
      <c r="AQ147" s="43" t="s">
        <v>7</v>
      </c>
      <c r="AR147" s="43" t="s">
        <v>9</v>
      </c>
      <c r="AS147" s="43" t="s">
        <v>7</v>
      </c>
      <c r="AT147" s="43" t="s">
        <v>10</v>
      </c>
      <c r="AU147" s="43" t="s">
        <v>7</v>
      </c>
      <c r="AV147" s="43" t="s">
        <v>8</v>
      </c>
      <c r="AW147" s="43" t="s">
        <v>10</v>
      </c>
      <c r="AX147" s="43" t="s">
        <v>9</v>
      </c>
      <c r="AY147" s="43" t="s">
        <v>9</v>
      </c>
      <c r="AZ147" s="61" t="s">
        <v>8</v>
      </c>
      <c r="BA147" s="45" t="s">
        <v>10</v>
      </c>
      <c r="BB147" s="45" t="s">
        <v>7</v>
      </c>
      <c r="BC147" s="45" t="s">
        <v>7</v>
      </c>
      <c r="BD147" s="45" t="s">
        <v>8</v>
      </c>
      <c r="BE147" s="45" t="s">
        <v>10</v>
      </c>
      <c r="BF147" s="45" t="s">
        <v>9</v>
      </c>
      <c r="BG147" s="45" t="s">
        <v>8</v>
      </c>
      <c r="BH147" s="45" t="s">
        <v>7</v>
      </c>
      <c r="BI147" s="45" t="s">
        <v>9</v>
      </c>
      <c r="BJ147" s="45" t="s">
        <v>7</v>
      </c>
      <c r="BK147" s="45" t="s">
        <v>10</v>
      </c>
      <c r="BL147" s="45" t="s">
        <v>8</v>
      </c>
      <c r="BM147" s="45" t="s">
        <v>9</v>
      </c>
      <c r="BN147" s="45" t="s">
        <v>8</v>
      </c>
      <c r="BO147" s="45" t="s">
        <v>10</v>
      </c>
      <c r="BP147" s="45" t="s">
        <v>9</v>
      </c>
      <c r="BQ147" s="45" t="s">
        <v>10</v>
      </c>
      <c r="BR147" s="45" t="s">
        <v>9</v>
      </c>
      <c r="BS147" s="45" t="s">
        <v>7</v>
      </c>
      <c r="BT147" s="45" t="s">
        <v>8</v>
      </c>
      <c r="BU147" s="62" t="s">
        <v>8</v>
      </c>
      <c r="BV147" s="47" t="s">
        <v>9</v>
      </c>
      <c r="BW147" s="47" t="s">
        <v>9</v>
      </c>
      <c r="BX147" s="47" t="s">
        <v>7</v>
      </c>
      <c r="BY147" s="47" t="s">
        <v>8</v>
      </c>
      <c r="BZ147" s="47" t="s">
        <v>10</v>
      </c>
      <c r="CA147" s="47" t="s">
        <v>9</v>
      </c>
      <c r="CB147" s="47" t="s">
        <v>7</v>
      </c>
      <c r="CC147" s="47" t="s">
        <v>9</v>
      </c>
      <c r="CD147" s="47" t="s">
        <v>10</v>
      </c>
      <c r="CE147" s="47" t="s">
        <v>8</v>
      </c>
      <c r="CF147" s="47" t="s">
        <v>9</v>
      </c>
      <c r="CG147" s="47" t="s">
        <v>8</v>
      </c>
      <c r="CH147" s="47" t="s">
        <v>10</v>
      </c>
      <c r="CI147" s="47" t="s">
        <v>8</v>
      </c>
      <c r="CJ147" s="47" t="s">
        <v>7</v>
      </c>
      <c r="CK147" s="47" t="s">
        <v>7</v>
      </c>
      <c r="CL147" s="47" t="s">
        <v>10</v>
      </c>
      <c r="CM147" s="47" t="s">
        <v>10</v>
      </c>
      <c r="CN147" s="47" t="s">
        <v>9</v>
      </c>
      <c r="CO147" s="47" t="s">
        <v>10</v>
      </c>
      <c r="CP147" s="48" t="s">
        <v>8</v>
      </c>
      <c r="CQ147" s="2" t="s">
        <v>7</v>
      </c>
      <c r="CR147" s="2" t="s">
        <v>9</v>
      </c>
      <c r="CS147" s="2" t="s">
        <v>8</v>
      </c>
      <c r="CT147" s="2" t="s">
        <v>10</v>
      </c>
      <c r="CU147" s="2" t="s">
        <v>7</v>
      </c>
      <c r="CV147" s="2" t="s">
        <v>9</v>
      </c>
      <c r="CW147" s="2" t="s">
        <v>7</v>
      </c>
      <c r="CX147" s="2" t="s">
        <v>9</v>
      </c>
      <c r="CY147" s="2" t="s">
        <v>8</v>
      </c>
      <c r="CZ147" s="2" t="s">
        <v>10</v>
      </c>
      <c r="DA147" s="2" t="s">
        <v>9</v>
      </c>
      <c r="DB147" s="2" t="s">
        <v>7</v>
      </c>
      <c r="DC147" s="2" t="s">
        <v>10</v>
      </c>
      <c r="DD147" s="2" t="s">
        <v>9</v>
      </c>
      <c r="DE147" s="2" t="s">
        <v>8</v>
      </c>
      <c r="DF147" s="2" t="s">
        <v>7</v>
      </c>
      <c r="DG147" s="2" t="s">
        <v>10</v>
      </c>
      <c r="DH147" s="2" t="s">
        <v>8</v>
      </c>
      <c r="DI147" s="2" t="s">
        <v>10</v>
      </c>
      <c r="DJ147" s="2" t="s">
        <v>7</v>
      </c>
      <c r="DK147" s="63" t="s">
        <v>10</v>
      </c>
      <c r="DL147" s="51" t="s">
        <v>9</v>
      </c>
      <c r="DM147" s="51" t="s">
        <v>8</v>
      </c>
      <c r="DN147" s="51" t="s">
        <v>9</v>
      </c>
      <c r="DO147" s="51" t="s">
        <v>7</v>
      </c>
      <c r="DP147" s="51" t="s">
        <v>10</v>
      </c>
      <c r="DQ147" s="51" t="s">
        <v>7</v>
      </c>
      <c r="DR147" s="51" t="s">
        <v>8</v>
      </c>
      <c r="DS147" s="51" t="s">
        <v>9</v>
      </c>
      <c r="DT147" s="51" t="s">
        <v>7</v>
      </c>
      <c r="DU147" s="51" t="s">
        <v>9</v>
      </c>
      <c r="DV147" s="51" t="s">
        <v>7</v>
      </c>
      <c r="DW147" s="51" t="s">
        <v>10</v>
      </c>
      <c r="DX147" s="51" t="s">
        <v>8</v>
      </c>
      <c r="DY147" s="51" t="s">
        <v>7</v>
      </c>
      <c r="DZ147" s="51" t="s">
        <v>8</v>
      </c>
      <c r="EA147" s="51" t="s">
        <v>10</v>
      </c>
      <c r="EB147" s="51" t="s">
        <v>9</v>
      </c>
      <c r="EC147" s="51" t="s">
        <v>8</v>
      </c>
      <c r="ED147" s="51" t="s">
        <v>8</v>
      </c>
      <c r="EE147" s="51" t="s">
        <v>10</v>
      </c>
    </row>
    <row r="148" spans="1:135" ht="18.75" customHeight="1" x14ac:dyDescent="0.2">
      <c r="A148" s="52">
        <v>144</v>
      </c>
      <c r="B148" s="53" t="s">
        <v>40</v>
      </c>
      <c r="C148" s="52" t="s">
        <v>36</v>
      </c>
      <c r="D148" s="52">
        <v>193</v>
      </c>
      <c r="E148" s="53" t="s">
        <v>294</v>
      </c>
      <c r="F148" s="53"/>
      <c r="G148" s="52"/>
      <c r="H148" s="52"/>
      <c r="I148" s="52"/>
      <c r="J148" s="57" t="s">
        <v>9</v>
      </c>
      <c r="K148" s="3" t="s">
        <v>9</v>
      </c>
      <c r="L148" s="3" t="s">
        <v>8</v>
      </c>
      <c r="M148" s="3" t="s">
        <v>9</v>
      </c>
      <c r="N148" s="3" t="s">
        <v>7</v>
      </c>
      <c r="O148" s="3" t="s">
        <v>7</v>
      </c>
      <c r="P148" s="3" t="s">
        <v>8</v>
      </c>
      <c r="Q148" s="3" t="s">
        <v>8</v>
      </c>
      <c r="R148" s="3" t="s">
        <v>7</v>
      </c>
      <c r="S148" s="3" t="s">
        <v>9</v>
      </c>
      <c r="T148" s="3" t="s">
        <v>7</v>
      </c>
      <c r="U148" s="3" t="s">
        <v>8</v>
      </c>
      <c r="V148" s="3" t="s">
        <v>9</v>
      </c>
      <c r="W148" s="3" t="s">
        <v>8</v>
      </c>
      <c r="X148" s="3" t="s">
        <v>10</v>
      </c>
      <c r="Y148" s="3" t="s">
        <v>10</v>
      </c>
      <c r="Z148" s="3" t="s">
        <v>7</v>
      </c>
      <c r="AA148" s="3" t="s">
        <v>7</v>
      </c>
      <c r="AB148" s="3" t="s">
        <v>9</v>
      </c>
      <c r="AC148" s="3" t="s">
        <v>10</v>
      </c>
      <c r="AD148" s="3" t="s">
        <v>10</v>
      </c>
      <c r="AE148" s="59" t="s">
        <v>9</v>
      </c>
      <c r="AF148" s="43" t="s">
        <v>10</v>
      </c>
      <c r="AG148" s="43" t="s">
        <v>10</v>
      </c>
      <c r="AH148" s="43" t="s">
        <v>9</v>
      </c>
      <c r="AI148" s="43" t="s">
        <v>7</v>
      </c>
      <c r="AJ148" s="43" t="s">
        <v>10</v>
      </c>
      <c r="AK148" s="43" t="s">
        <v>10</v>
      </c>
      <c r="AL148" s="43" t="s">
        <v>9</v>
      </c>
      <c r="AM148" s="43" t="s">
        <v>9</v>
      </c>
      <c r="AN148" s="43" t="s">
        <v>10</v>
      </c>
      <c r="AO148" s="43" t="s">
        <v>8</v>
      </c>
      <c r="AP148" s="43" t="s">
        <v>9</v>
      </c>
      <c r="AQ148" s="43" t="s">
        <v>10</v>
      </c>
      <c r="AR148" s="43" t="s">
        <v>7</v>
      </c>
      <c r="AS148" s="43" t="s">
        <v>9</v>
      </c>
      <c r="AT148" s="43" t="s">
        <v>10</v>
      </c>
      <c r="AU148" s="43" t="s">
        <v>10</v>
      </c>
      <c r="AV148" s="43" t="s">
        <v>10</v>
      </c>
      <c r="AW148" s="43" t="s">
        <v>8</v>
      </c>
      <c r="AX148" s="43" t="s">
        <v>10</v>
      </c>
      <c r="AY148" s="43" t="s">
        <v>8</v>
      </c>
      <c r="AZ148" s="61" t="s">
        <v>7</v>
      </c>
      <c r="BA148" s="45" t="s">
        <v>8</v>
      </c>
      <c r="BB148" s="45" t="s">
        <v>8</v>
      </c>
      <c r="BC148" s="45" t="s">
        <v>8</v>
      </c>
      <c r="BD148" s="45" t="s">
        <v>7</v>
      </c>
      <c r="BE148" s="45" t="s">
        <v>7</v>
      </c>
      <c r="BF148" s="45" t="s">
        <v>8</v>
      </c>
      <c r="BG148" s="45" t="s">
        <v>8</v>
      </c>
      <c r="BH148" s="45" t="s">
        <v>7</v>
      </c>
      <c r="BI148" s="45" t="s">
        <v>9</v>
      </c>
      <c r="BJ148" s="45" t="s">
        <v>9</v>
      </c>
      <c r="BK148" s="45" t="s">
        <v>9</v>
      </c>
      <c r="BL148" s="45" t="s">
        <v>8</v>
      </c>
      <c r="BM148" s="45" t="s">
        <v>10</v>
      </c>
      <c r="BN148" s="45" t="s">
        <v>10</v>
      </c>
      <c r="BO148" s="45" t="s">
        <v>10</v>
      </c>
      <c r="BP148" s="45" t="s">
        <v>8</v>
      </c>
      <c r="BQ148" s="45" t="s">
        <v>7</v>
      </c>
      <c r="BR148" s="45" t="s">
        <v>10</v>
      </c>
      <c r="BS148" s="45" t="s">
        <v>8</v>
      </c>
      <c r="BT148" s="45" t="s">
        <v>9</v>
      </c>
      <c r="BU148" s="62" t="s">
        <v>7</v>
      </c>
      <c r="BV148" s="47" t="s">
        <v>9</v>
      </c>
      <c r="BW148" s="47" t="s">
        <v>9</v>
      </c>
      <c r="BX148" s="47" t="s">
        <v>10</v>
      </c>
      <c r="BY148" s="47" t="s">
        <v>8</v>
      </c>
      <c r="BZ148" s="47" t="s">
        <v>8</v>
      </c>
      <c r="CA148" s="47" t="s">
        <v>8</v>
      </c>
      <c r="CB148" s="47" t="s">
        <v>9</v>
      </c>
      <c r="CC148" s="47" t="s">
        <v>9</v>
      </c>
      <c r="CD148" s="47" t="s">
        <v>8</v>
      </c>
      <c r="CE148" s="47" t="s">
        <v>10</v>
      </c>
      <c r="CF148" s="47" t="s">
        <v>10</v>
      </c>
      <c r="CG148" s="47" t="s">
        <v>7</v>
      </c>
      <c r="CH148" s="47" t="s">
        <v>9</v>
      </c>
      <c r="CI148" s="47" t="s">
        <v>8</v>
      </c>
      <c r="CJ148" s="47" t="s">
        <v>7</v>
      </c>
      <c r="CK148" s="47" t="s">
        <v>10</v>
      </c>
      <c r="CL148" s="47" t="s">
        <v>7</v>
      </c>
      <c r="CM148" s="47" t="s">
        <v>7</v>
      </c>
      <c r="CN148" s="47" t="s">
        <v>9</v>
      </c>
      <c r="CO148" s="47" t="s">
        <v>7</v>
      </c>
      <c r="CP148" s="48" t="s">
        <v>7</v>
      </c>
      <c r="CQ148" s="2" t="s">
        <v>9</v>
      </c>
      <c r="CR148" s="2" t="s">
        <v>7</v>
      </c>
      <c r="CS148" s="2" t="s">
        <v>7</v>
      </c>
      <c r="CT148" s="2" t="s">
        <v>7</v>
      </c>
      <c r="CU148" s="2" t="s">
        <v>9</v>
      </c>
      <c r="CV148" s="2" t="s">
        <v>8</v>
      </c>
      <c r="CW148" s="2" t="s">
        <v>10</v>
      </c>
      <c r="CX148" s="2" t="s">
        <v>8</v>
      </c>
      <c r="CY148" s="2" t="s">
        <v>10</v>
      </c>
      <c r="CZ148" s="2" t="s">
        <v>9</v>
      </c>
      <c r="DA148" s="2" t="s">
        <v>8</v>
      </c>
      <c r="DB148" s="2" t="s">
        <v>9</v>
      </c>
      <c r="DC148" s="2" t="s">
        <v>7</v>
      </c>
      <c r="DD148" s="2" t="s">
        <v>9</v>
      </c>
      <c r="DE148" s="2" t="s">
        <v>8</v>
      </c>
      <c r="DF148" s="2" t="s">
        <v>10</v>
      </c>
      <c r="DG148" s="2" t="s">
        <v>7</v>
      </c>
      <c r="DH148" s="2" t="s">
        <v>9</v>
      </c>
      <c r="DI148" s="2" t="s">
        <v>7</v>
      </c>
      <c r="DJ148" s="2" t="s">
        <v>10</v>
      </c>
      <c r="DK148" s="63" t="s">
        <v>9</v>
      </c>
      <c r="DL148" s="51" t="s">
        <v>7</v>
      </c>
      <c r="DM148" s="51" t="s">
        <v>10</v>
      </c>
      <c r="DN148" s="51" t="s">
        <v>7</v>
      </c>
      <c r="DO148" s="51" t="s">
        <v>9</v>
      </c>
      <c r="DP148" s="51" t="s">
        <v>8</v>
      </c>
      <c r="DQ148" s="51" t="s">
        <v>9</v>
      </c>
      <c r="DR148" s="51" t="s">
        <v>7</v>
      </c>
      <c r="DS148" s="51" t="s">
        <v>7</v>
      </c>
      <c r="DT148" s="51" t="s">
        <v>9</v>
      </c>
      <c r="DU148" s="51" t="s">
        <v>8</v>
      </c>
      <c r="DV148" s="51" t="s">
        <v>10</v>
      </c>
      <c r="DW148" s="51" t="s">
        <v>8</v>
      </c>
      <c r="DX148" s="51" t="s">
        <v>9</v>
      </c>
      <c r="DY148" s="51" t="s">
        <v>7</v>
      </c>
      <c r="DZ148" s="51" t="s">
        <v>10</v>
      </c>
      <c r="EA148" s="51" t="s">
        <v>7</v>
      </c>
      <c r="EB148" s="51" t="s">
        <v>10</v>
      </c>
      <c r="EC148" s="51" t="s">
        <v>9</v>
      </c>
      <c r="ED148" s="51" t="s">
        <v>8</v>
      </c>
      <c r="EE148" s="51" t="s">
        <v>8</v>
      </c>
    </row>
    <row r="149" spans="1:135" ht="18.75" customHeight="1" x14ac:dyDescent="0.2">
      <c r="A149" s="52">
        <v>145</v>
      </c>
      <c r="B149" s="53" t="s">
        <v>40</v>
      </c>
      <c r="C149" s="52" t="s">
        <v>36</v>
      </c>
      <c r="D149" s="52">
        <v>195</v>
      </c>
      <c r="E149" s="53" t="s">
        <v>295</v>
      </c>
      <c r="F149" s="53"/>
      <c r="G149" s="52"/>
      <c r="H149" s="52"/>
      <c r="I149" s="52"/>
      <c r="J149" s="57" t="s">
        <v>9</v>
      </c>
      <c r="K149" s="3" t="s">
        <v>9</v>
      </c>
      <c r="L149" s="3" t="s">
        <v>8</v>
      </c>
      <c r="M149" s="3" t="s">
        <v>9</v>
      </c>
      <c r="N149" s="3" t="s">
        <v>10</v>
      </c>
      <c r="O149" s="3" t="s">
        <v>7</v>
      </c>
      <c r="P149" s="3" t="s">
        <v>8</v>
      </c>
      <c r="Q149" s="3" t="s">
        <v>9</v>
      </c>
      <c r="R149" s="3" t="s">
        <v>8</v>
      </c>
      <c r="S149" s="3" t="s">
        <v>10</v>
      </c>
      <c r="T149" s="3" t="s">
        <v>7</v>
      </c>
      <c r="U149" s="3" t="s">
        <v>10</v>
      </c>
      <c r="V149" s="3" t="s">
        <v>10</v>
      </c>
      <c r="W149" s="3" t="s">
        <v>8</v>
      </c>
      <c r="X149" s="3" t="s">
        <v>7</v>
      </c>
      <c r="Y149" s="3" t="s">
        <v>7</v>
      </c>
      <c r="Z149" s="3" t="s">
        <v>9</v>
      </c>
      <c r="AA149" s="3" t="s">
        <v>7</v>
      </c>
      <c r="AB149" s="3" t="s">
        <v>9</v>
      </c>
      <c r="AC149" s="3" t="s">
        <v>10</v>
      </c>
      <c r="AD149" s="3" t="s">
        <v>8</v>
      </c>
      <c r="AE149" s="59" t="s">
        <v>9</v>
      </c>
      <c r="AF149" s="43" t="s">
        <v>8</v>
      </c>
      <c r="AG149" s="43" t="s">
        <v>10</v>
      </c>
      <c r="AH149" s="43" t="s">
        <v>9</v>
      </c>
      <c r="AI149" s="43" t="s">
        <v>7</v>
      </c>
      <c r="AJ149" s="43" t="s">
        <v>7</v>
      </c>
      <c r="AK149" s="43" t="s">
        <v>8</v>
      </c>
      <c r="AL149" s="43" t="s">
        <v>10</v>
      </c>
      <c r="AM149" s="43" t="s">
        <v>9</v>
      </c>
      <c r="AN149" s="43" t="s">
        <v>7</v>
      </c>
      <c r="AO149" s="43" t="s">
        <v>10</v>
      </c>
      <c r="AP149" s="43" t="s">
        <v>8</v>
      </c>
      <c r="AQ149" s="43" t="s">
        <v>7</v>
      </c>
      <c r="AR149" s="43" t="s">
        <v>7</v>
      </c>
      <c r="AS149" s="43" t="s">
        <v>9</v>
      </c>
      <c r="AT149" s="43" t="s">
        <v>8</v>
      </c>
      <c r="AU149" s="43" t="s">
        <v>10</v>
      </c>
      <c r="AV149" s="43" t="s">
        <v>10</v>
      </c>
      <c r="AW149" s="43" t="s">
        <v>9</v>
      </c>
      <c r="AX149" s="43" t="s">
        <v>9</v>
      </c>
      <c r="AY149" s="43" t="s">
        <v>7</v>
      </c>
      <c r="AZ149" s="61" t="s">
        <v>10</v>
      </c>
      <c r="BA149" s="45" t="s">
        <v>7</v>
      </c>
      <c r="BB149" s="45" t="s">
        <v>7</v>
      </c>
      <c r="BC149" s="45" t="s">
        <v>8</v>
      </c>
      <c r="BD149" s="45" t="s">
        <v>8</v>
      </c>
      <c r="BE149" s="45" t="s">
        <v>10</v>
      </c>
      <c r="BF149" s="45" t="s">
        <v>9</v>
      </c>
      <c r="BG149" s="45" t="s">
        <v>9</v>
      </c>
      <c r="BH149" s="45" t="s">
        <v>8</v>
      </c>
      <c r="BI149" s="45" t="s">
        <v>7</v>
      </c>
      <c r="BJ149" s="45" t="s">
        <v>9</v>
      </c>
      <c r="BK149" s="45" t="s">
        <v>8</v>
      </c>
      <c r="BL149" s="45" t="s">
        <v>7</v>
      </c>
      <c r="BM149" s="45" t="s">
        <v>10</v>
      </c>
      <c r="BN149" s="45" t="s">
        <v>8</v>
      </c>
      <c r="BO149" s="45" t="s">
        <v>9</v>
      </c>
      <c r="BP149" s="45" t="s">
        <v>10</v>
      </c>
      <c r="BQ149" s="45" t="s">
        <v>8</v>
      </c>
      <c r="BR149" s="45" t="s">
        <v>9</v>
      </c>
      <c r="BS149" s="45" t="s">
        <v>7</v>
      </c>
      <c r="BT149" s="45" t="s">
        <v>10</v>
      </c>
      <c r="BU149" s="62" t="s">
        <v>10</v>
      </c>
      <c r="BV149" s="47" t="s">
        <v>10</v>
      </c>
      <c r="BW149" s="47" t="s">
        <v>8</v>
      </c>
      <c r="BX149" s="47" t="s">
        <v>9</v>
      </c>
      <c r="BY149" s="47" t="s">
        <v>10</v>
      </c>
      <c r="BZ149" s="47" t="s">
        <v>7</v>
      </c>
      <c r="CA149" s="47" t="s">
        <v>8</v>
      </c>
      <c r="CB149" s="47" t="s">
        <v>7</v>
      </c>
      <c r="CC149" s="47" t="s">
        <v>10</v>
      </c>
      <c r="CD149" s="47" t="s">
        <v>8</v>
      </c>
      <c r="CE149" s="47" t="s">
        <v>8</v>
      </c>
      <c r="CF149" s="47" t="s">
        <v>9</v>
      </c>
      <c r="CG149" s="47" t="s">
        <v>10</v>
      </c>
      <c r="CH149" s="47" t="s">
        <v>9</v>
      </c>
      <c r="CI149" s="47" t="s">
        <v>9</v>
      </c>
      <c r="CJ149" s="47" t="s">
        <v>7</v>
      </c>
      <c r="CK149" s="47" t="s">
        <v>10</v>
      </c>
      <c r="CL149" s="47" t="s">
        <v>8</v>
      </c>
      <c r="CM149" s="47" t="s">
        <v>9</v>
      </c>
      <c r="CN149" s="47" t="s">
        <v>7</v>
      </c>
      <c r="CO149" s="47" t="s">
        <v>9</v>
      </c>
      <c r="CP149" s="48" t="s">
        <v>10</v>
      </c>
      <c r="CQ149" s="2" t="s">
        <v>9</v>
      </c>
      <c r="CR149" s="2" t="s">
        <v>8</v>
      </c>
      <c r="CS149" s="2" t="s">
        <v>10</v>
      </c>
      <c r="CT149" s="2" t="s">
        <v>7</v>
      </c>
      <c r="CU149" s="2" t="s">
        <v>7</v>
      </c>
      <c r="CV149" s="2" t="s">
        <v>9</v>
      </c>
      <c r="CW149" s="2" t="s">
        <v>7</v>
      </c>
      <c r="CX149" s="2" t="s">
        <v>9</v>
      </c>
      <c r="CY149" s="2" t="s">
        <v>7</v>
      </c>
      <c r="CZ149" s="2" t="s">
        <v>9</v>
      </c>
      <c r="DA149" s="2" t="s">
        <v>10</v>
      </c>
      <c r="DB149" s="2" t="s">
        <v>10</v>
      </c>
      <c r="DC149" s="2" t="s">
        <v>8</v>
      </c>
      <c r="DD149" s="2" t="s">
        <v>9</v>
      </c>
      <c r="DE149" s="2" t="s">
        <v>10</v>
      </c>
      <c r="DF149" s="2" t="s">
        <v>7</v>
      </c>
      <c r="DG149" s="2" t="s">
        <v>8</v>
      </c>
      <c r="DH149" s="2" t="s">
        <v>7</v>
      </c>
      <c r="DI149" s="2" t="s">
        <v>10</v>
      </c>
      <c r="DJ149" s="2" t="s">
        <v>8</v>
      </c>
      <c r="DK149" s="63" t="s">
        <v>9</v>
      </c>
      <c r="DL149" s="51" t="s">
        <v>7</v>
      </c>
      <c r="DM149" s="51" t="s">
        <v>10</v>
      </c>
      <c r="DN149" s="51" t="s">
        <v>7</v>
      </c>
      <c r="DO149" s="51" t="s">
        <v>9</v>
      </c>
      <c r="DP149" s="51" t="s">
        <v>8</v>
      </c>
      <c r="DQ149" s="51" t="s">
        <v>9</v>
      </c>
      <c r="DR149" s="51" t="s">
        <v>7</v>
      </c>
      <c r="DS149" s="51" t="s">
        <v>10</v>
      </c>
      <c r="DT149" s="51" t="s">
        <v>9</v>
      </c>
      <c r="DU149" s="51" t="s">
        <v>8</v>
      </c>
      <c r="DV149" s="51" t="s">
        <v>10</v>
      </c>
      <c r="DW149" s="51" t="s">
        <v>8</v>
      </c>
      <c r="DX149" s="51" t="s">
        <v>9</v>
      </c>
      <c r="DY149" s="51" t="s">
        <v>7</v>
      </c>
      <c r="DZ149" s="51" t="s">
        <v>10</v>
      </c>
      <c r="EA149" s="51" t="s">
        <v>7</v>
      </c>
      <c r="EB149" s="51" t="s">
        <v>10</v>
      </c>
      <c r="EC149" s="51" t="s">
        <v>9</v>
      </c>
      <c r="ED149" s="51" t="s">
        <v>8</v>
      </c>
      <c r="EE149" s="51" t="s">
        <v>8</v>
      </c>
    </row>
    <row r="150" spans="1:135" ht="18.75" customHeight="1" x14ac:dyDescent="0.2">
      <c r="A150" s="52">
        <v>146</v>
      </c>
      <c r="B150" s="53" t="s">
        <v>40</v>
      </c>
      <c r="C150" s="52" t="s">
        <v>36</v>
      </c>
      <c r="D150" s="52">
        <v>228</v>
      </c>
      <c r="E150" s="53" t="s">
        <v>296</v>
      </c>
      <c r="F150" s="53"/>
      <c r="G150" s="52"/>
      <c r="H150" s="52"/>
      <c r="I150" s="52"/>
      <c r="J150" s="57" t="s">
        <v>10</v>
      </c>
      <c r="K150" s="3" t="s">
        <v>8</v>
      </c>
      <c r="L150" s="3" t="s">
        <v>9</v>
      </c>
      <c r="M150" s="3" t="s">
        <v>8</v>
      </c>
      <c r="N150" s="3" t="s">
        <v>9</v>
      </c>
      <c r="O150" s="3" t="s">
        <v>10</v>
      </c>
      <c r="P150" s="3" t="s">
        <v>10</v>
      </c>
      <c r="Q150" s="3" t="s">
        <v>8</v>
      </c>
      <c r="R150" s="3" t="s">
        <v>7</v>
      </c>
      <c r="S150" s="3" t="s">
        <v>8</v>
      </c>
      <c r="T150" s="3" t="s">
        <v>8</v>
      </c>
      <c r="U150" s="3" t="s">
        <v>9</v>
      </c>
      <c r="V150" s="3" t="s">
        <v>9</v>
      </c>
      <c r="W150" s="3" t="s">
        <v>10</v>
      </c>
      <c r="X150" s="3" t="s">
        <v>8</v>
      </c>
      <c r="Y150" s="3" t="s">
        <v>8</v>
      </c>
      <c r="Z150" s="3" t="s">
        <v>10</v>
      </c>
      <c r="AA150" s="3" t="s">
        <v>10</v>
      </c>
      <c r="AB150" s="3" t="s">
        <v>7</v>
      </c>
      <c r="AC150" s="3" t="s">
        <v>8</v>
      </c>
      <c r="AD150" s="3" t="s">
        <v>8</v>
      </c>
      <c r="AE150" s="59" t="s">
        <v>10</v>
      </c>
      <c r="AF150" s="43" t="s">
        <v>8</v>
      </c>
      <c r="AG150" s="43" t="s">
        <v>8</v>
      </c>
      <c r="AH150" s="43" t="s">
        <v>9</v>
      </c>
      <c r="AI150" s="43" t="s">
        <v>8</v>
      </c>
      <c r="AJ150" s="43" t="s">
        <v>8</v>
      </c>
      <c r="AK150" s="43" t="s">
        <v>8</v>
      </c>
      <c r="AL150" s="43" t="s">
        <v>10</v>
      </c>
      <c r="AM150" s="43" t="s">
        <v>10</v>
      </c>
      <c r="AN150" s="43" t="s">
        <v>8</v>
      </c>
      <c r="AO150" s="43" t="s">
        <v>8</v>
      </c>
      <c r="AP150" s="43" t="s">
        <v>7</v>
      </c>
      <c r="AQ150" s="43" t="s">
        <v>7</v>
      </c>
      <c r="AR150" s="43" t="s">
        <v>8</v>
      </c>
      <c r="AS150" s="43" t="s">
        <v>9</v>
      </c>
      <c r="AT150" s="43" t="s">
        <v>9</v>
      </c>
      <c r="AU150" s="43" t="s">
        <v>7</v>
      </c>
      <c r="AV150" s="43" t="s">
        <v>10</v>
      </c>
      <c r="AW150" s="43" t="s">
        <v>10</v>
      </c>
      <c r="AX150" s="43" t="s">
        <v>8</v>
      </c>
      <c r="AY150" s="43" t="s">
        <v>8</v>
      </c>
      <c r="AZ150" s="61" t="s">
        <v>8</v>
      </c>
      <c r="BA150" s="45" t="s">
        <v>10</v>
      </c>
      <c r="BB150" s="45" t="s">
        <v>10</v>
      </c>
      <c r="BC150" s="45" t="s">
        <v>7</v>
      </c>
      <c r="BD150" s="45" t="s">
        <v>8</v>
      </c>
      <c r="BE150" s="45" t="s">
        <v>7</v>
      </c>
      <c r="BF150" s="45" t="s">
        <v>10</v>
      </c>
      <c r="BG150" s="45" t="s">
        <v>9</v>
      </c>
      <c r="BH150" s="45" t="s">
        <v>7</v>
      </c>
      <c r="BI150" s="45" t="s">
        <v>8</v>
      </c>
      <c r="BJ150" s="45" t="s">
        <v>7</v>
      </c>
      <c r="BK150" s="45" t="s">
        <v>8</v>
      </c>
      <c r="BL150" s="45" t="s">
        <v>8</v>
      </c>
      <c r="BM150" s="45" t="s">
        <v>8</v>
      </c>
      <c r="BN150" s="45" t="s">
        <v>10</v>
      </c>
      <c r="BO150" s="45" t="s">
        <v>10</v>
      </c>
      <c r="BP150" s="45" t="s">
        <v>10</v>
      </c>
      <c r="BQ150" s="45" t="s">
        <v>8</v>
      </c>
      <c r="BR150" s="45" t="s">
        <v>7</v>
      </c>
      <c r="BS150" s="45" t="s">
        <v>8</v>
      </c>
      <c r="BT150" s="45" t="s">
        <v>8</v>
      </c>
      <c r="BU150" s="62" t="s">
        <v>8</v>
      </c>
      <c r="BV150" s="47" t="s">
        <v>9</v>
      </c>
      <c r="BW150" s="47" t="s">
        <v>9</v>
      </c>
      <c r="BX150" s="47" t="s">
        <v>8</v>
      </c>
      <c r="BY150" s="47" t="s">
        <v>7</v>
      </c>
      <c r="BZ150" s="47" t="s">
        <v>8</v>
      </c>
      <c r="CA150" s="47" t="s">
        <v>8</v>
      </c>
      <c r="CB150" s="47" t="s">
        <v>10</v>
      </c>
      <c r="CC150" s="47" t="s">
        <v>8</v>
      </c>
      <c r="CD150" s="47" t="s">
        <v>10</v>
      </c>
      <c r="CE150" s="47" t="s">
        <v>7</v>
      </c>
      <c r="CF150" s="47" t="s">
        <v>10</v>
      </c>
      <c r="CG150" s="47" t="s">
        <v>9</v>
      </c>
      <c r="CH150" s="47" t="s">
        <v>9</v>
      </c>
      <c r="CI150" s="47" t="s">
        <v>8</v>
      </c>
      <c r="CJ150" s="47" t="s">
        <v>8</v>
      </c>
      <c r="CK150" s="47" t="s">
        <v>10</v>
      </c>
      <c r="CL150" s="47" t="s">
        <v>8</v>
      </c>
      <c r="CM150" s="47" t="s">
        <v>8</v>
      </c>
      <c r="CN150" s="47" t="s">
        <v>7</v>
      </c>
      <c r="CO150" s="47" t="s">
        <v>9</v>
      </c>
      <c r="CP150" s="48" t="s">
        <v>8</v>
      </c>
      <c r="CQ150" s="2" t="s">
        <v>8</v>
      </c>
      <c r="CR150" s="2" t="s">
        <v>8</v>
      </c>
      <c r="CS150" s="2" t="s">
        <v>7</v>
      </c>
      <c r="CT150" s="2" t="s">
        <v>8</v>
      </c>
      <c r="CU150" s="2" t="s">
        <v>8</v>
      </c>
      <c r="CV150" s="2" t="s">
        <v>9</v>
      </c>
      <c r="CW150" s="2" t="s">
        <v>8</v>
      </c>
      <c r="CX150" s="2" t="s">
        <v>8</v>
      </c>
      <c r="CY150" s="2" t="s">
        <v>10</v>
      </c>
      <c r="CZ150" s="2" t="s">
        <v>10</v>
      </c>
      <c r="DA150" s="2" t="s">
        <v>9</v>
      </c>
      <c r="DB150" s="2" t="s">
        <v>8</v>
      </c>
      <c r="DC150" s="2" t="s">
        <v>10</v>
      </c>
      <c r="DD150" s="2" t="s">
        <v>7</v>
      </c>
      <c r="DE150" s="2" t="s">
        <v>8</v>
      </c>
      <c r="DF150" s="2" t="s">
        <v>8</v>
      </c>
      <c r="DG150" s="2" t="s">
        <v>7</v>
      </c>
      <c r="DH150" s="2" t="s">
        <v>10</v>
      </c>
      <c r="DI150" s="2" t="s">
        <v>8</v>
      </c>
      <c r="DJ150" s="2" t="s">
        <v>8</v>
      </c>
      <c r="DK150" s="63" t="s">
        <v>10</v>
      </c>
      <c r="DL150" s="51" t="s">
        <v>8</v>
      </c>
      <c r="DM150" s="51" t="s">
        <v>7</v>
      </c>
      <c r="DN150" s="51" t="s">
        <v>10</v>
      </c>
      <c r="DO150" s="51" t="s">
        <v>9</v>
      </c>
      <c r="DP150" s="51" t="s">
        <v>10</v>
      </c>
      <c r="DQ150" s="51" t="s">
        <v>10</v>
      </c>
      <c r="DR150" s="51" t="s">
        <v>8</v>
      </c>
      <c r="DS150" s="51" t="s">
        <v>8</v>
      </c>
      <c r="DT150" s="51" t="s">
        <v>9</v>
      </c>
      <c r="DU150" s="51" t="s">
        <v>9</v>
      </c>
      <c r="DV150" s="51" t="s">
        <v>10</v>
      </c>
      <c r="DW150" s="51" t="s">
        <v>8</v>
      </c>
      <c r="DX150" s="51" t="s">
        <v>8</v>
      </c>
      <c r="DY150" s="51" t="s">
        <v>10</v>
      </c>
      <c r="DZ150" s="51" t="s">
        <v>8</v>
      </c>
      <c r="EA150" s="51" t="s">
        <v>7</v>
      </c>
      <c r="EB150" s="51" t="s">
        <v>8</v>
      </c>
      <c r="EC150" s="51" t="s">
        <v>8</v>
      </c>
      <c r="ED150" s="51" t="s">
        <v>9</v>
      </c>
      <c r="EE150" s="51" t="s">
        <v>7</v>
      </c>
    </row>
    <row r="151" spans="1:135" ht="18.75" customHeight="1" x14ac:dyDescent="0.2">
      <c r="A151" s="52">
        <v>147</v>
      </c>
      <c r="B151" s="53" t="s">
        <v>40</v>
      </c>
      <c r="C151" s="52" t="s">
        <v>36</v>
      </c>
      <c r="D151" s="52">
        <v>410</v>
      </c>
      <c r="E151" s="53" t="s">
        <v>297</v>
      </c>
      <c r="F151" s="53"/>
      <c r="G151" s="52"/>
      <c r="H151" s="52"/>
      <c r="I151" s="52"/>
      <c r="J151" s="57" t="s">
        <v>7</v>
      </c>
      <c r="K151" s="3" t="s">
        <v>8</v>
      </c>
      <c r="L151" s="3" t="s">
        <v>8</v>
      </c>
      <c r="M151" s="3" t="s">
        <v>8</v>
      </c>
      <c r="N151" s="3" t="s">
        <v>8</v>
      </c>
      <c r="O151" s="3" t="s">
        <v>8</v>
      </c>
      <c r="P151" s="3" t="s">
        <v>8</v>
      </c>
      <c r="Q151" s="3" t="s">
        <v>8</v>
      </c>
      <c r="R151" s="3" t="s">
        <v>8</v>
      </c>
      <c r="S151" s="3" t="s">
        <v>8</v>
      </c>
      <c r="T151" s="3" t="s">
        <v>8</v>
      </c>
      <c r="U151" s="3" t="s">
        <v>9</v>
      </c>
      <c r="V151" s="3" t="s">
        <v>10</v>
      </c>
      <c r="W151" s="3" t="s">
        <v>9</v>
      </c>
      <c r="X151" s="3" t="s">
        <v>8</v>
      </c>
      <c r="Y151" s="3" t="s">
        <v>8</v>
      </c>
      <c r="Z151" s="3" t="s">
        <v>9</v>
      </c>
      <c r="AA151" s="3" t="s">
        <v>7</v>
      </c>
      <c r="AB151" s="3" t="s">
        <v>8</v>
      </c>
      <c r="AC151" s="3" t="s">
        <v>8</v>
      </c>
      <c r="AD151" s="3" t="s">
        <v>8</v>
      </c>
      <c r="AE151" s="59" t="s">
        <v>7</v>
      </c>
      <c r="AF151" s="43" t="s">
        <v>7</v>
      </c>
      <c r="AG151" s="43" t="s">
        <v>7</v>
      </c>
      <c r="AH151" s="43" t="s">
        <v>7</v>
      </c>
      <c r="AI151" s="43" t="s">
        <v>7</v>
      </c>
      <c r="AJ151" s="43" t="s">
        <v>7</v>
      </c>
      <c r="AK151" s="43" t="s">
        <v>7</v>
      </c>
      <c r="AL151" s="43" t="s">
        <v>7</v>
      </c>
      <c r="AM151" s="43" t="s">
        <v>7</v>
      </c>
      <c r="AN151" s="43" t="s">
        <v>7</v>
      </c>
      <c r="AO151" s="43" t="s">
        <v>7</v>
      </c>
      <c r="AP151" s="43" t="s">
        <v>7</v>
      </c>
      <c r="AQ151" s="43" t="s">
        <v>7</v>
      </c>
      <c r="AR151" s="43" t="s">
        <v>7</v>
      </c>
      <c r="AS151" s="43" t="s">
        <v>7</v>
      </c>
      <c r="AT151" s="43" t="s">
        <v>7</v>
      </c>
      <c r="AU151" s="43" t="s">
        <v>7</v>
      </c>
      <c r="AV151" s="43" t="s">
        <v>7</v>
      </c>
      <c r="AW151" s="43" t="s">
        <v>7</v>
      </c>
      <c r="AX151" s="43" t="s">
        <v>7</v>
      </c>
      <c r="AY151" s="43" t="s">
        <v>7</v>
      </c>
      <c r="AZ151" s="61" t="s">
        <v>9</v>
      </c>
      <c r="BA151" s="45" t="s">
        <v>10</v>
      </c>
      <c r="BB151" s="45" t="s">
        <v>10</v>
      </c>
      <c r="BC151" s="45" t="s">
        <v>10</v>
      </c>
      <c r="BD151" s="45" t="s">
        <v>10</v>
      </c>
      <c r="BE151" s="45" t="s">
        <v>10</v>
      </c>
      <c r="BF151" s="45" t="s">
        <v>9</v>
      </c>
      <c r="BG151" s="45" t="s">
        <v>9</v>
      </c>
      <c r="BH151" s="45" t="s">
        <v>9</v>
      </c>
      <c r="BI151" s="45" t="s">
        <v>9</v>
      </c>
      <c r="BJ151" s="45" t="s">
        <v>9</v>
      </c>
      <c r="BK151" s="45" t="s">
        <v>7</v>
      </c>
      <c r="BL151" s="45" t="s">
        <v>7</v>
      </c>
      <c r="BM151" s="45" t="s">
        <v>7</v>
      </c>
      <c r="BN151" s="45" t="s">
        <v>7</v>
      </c>
      <c r="BO151" s="45" t="s">
        <v>7</v>
      </c>
      <c r="BP151" s="45" t="s">
        <v>8</v>
      </c>
      <c r="BQ151" s="45" t="s">
        <v>8</v>
      </c>
      <c r="BR151" s="45" t="s">
        <v>8</v>
      </c>
      <c r="BS151" s="45" t="s">
        <v>8</v>
      </c>
      <c r="BT151" s="45" t="s">
        <v>8</v>
      </c>
      <c r="BU151" s="62" t="s">
        <v>9</v>
      </c>
      <c r="BV151" s="47" t="s">
        <v>8</v>
      </c>
      <c r="BW151" s="47" t="s">
        <v>8</v>
      </c>
      <c r="BX151" s="47" t="s">
        <v>8</v>
      </c>
      <c r="BY151" s="47" t="s">
        <v>8</v>
      </c>
      <c r="BZ151" s="47" t="s">
        <v>8</v>
      </c>
      <c r="CA151" s="47" t="s">
        <v>8</v>
      </c>
      <c r="CB151" s="47" t="s">
        <v>8</v>
      </c>
      <c r="CC151" s="47" t="s">
        <v>8</v>
      </c>
      <c r="CD151" s="47" t="s">
        <v>8</v>
      </c>
      <c r="CE151" s="47" t="s">
        <v>8</v>
      </c>
      <c r="CF151" s="47" t="s">
        <v>8</v>
      </c>
      <c r="CG151" s="47" t="s">
        <v>8</v>
      </c>
      <c r="CH151" s="47" t="s">
        <v>8</v>
      </c>
      <c r="CI151" s="47" t="s">
        <v>8</v>
      </c>
      <c r="CJ151" s="47" t="s">
        <v>8</v>
      </c>
      <c r="CK151" s="47" t="s">
        <v>8</v>
      </c>
      <c r="CL151" s="47" t="s">
        <v>8</v>
      </c>
      <c r="CM151" s="47" t="s">
        <v>8</v>
      </c>
      <c r="CN151" s="47" t="s">
        <v>8</v>
      </c>
      <c r="CO151" s="47" t="s">
        <v>8</v>
      </c>
      <c r="CP151" s="48" t="s">
        <v>9</v>
      </c>
      <c r="CQ151" s="2" t="s">
        <v>10</v>
      </c>
      <c r="CR151" s="2" t="s">
        <v>9</v>
      </c>
      <c r="CS151" s="2" t="s">
        <v>7</v>
      </c>
      <c r="CT151" s="2" t="s">
        <v>8</v>
      </c>
      <c r="CU151" s="2" t="s">
        <v>7</v>
      </c>
      <c r="CV151" s="2" t="s">
        <v>9</v>
      </c>
      <c r="CW151" s="2" t="s">
        <v>10</v>
      </c>
      <c r="CX151" s="2" t="s">
        <v>9</v>
      </c>
      <c r="CY151" s="2" t="s">
        <v>7</v>
      </c>
      <c r="CZ151" s="2" t="s">
        <v>8</v>
      </c>
      <c r="DA151" s="2" t="s">
        <v>7</v>
      </c>
      <c r="DB151" s="2" t="s">
        <v>9</v>
      </c>
      <c r="DC151" s="2" t="s">
        <v>10</v>
      </c>
      <c r="DD151" s="2" t="s">
        <v>9</v>
      </c>
      <c r="DE151" s="2" t="s">
        <v>7</v>
      </c>
      <c r="DF151" s="2" t="s">
        <v>8</v>
      </c>
      <c r="DG151" s="2" t="s">
        <v>7</v>
      </c>
      <c r="DH151" s="2" t="s">
        <v>9</v>
      </c>
      <c r="DI151" s="2" t="s">
        <v>10</v>
      </c>
      <c r="DJ151" s="2" t="s">
        <v>7</v>
      </c>
      <c r="DK151" s="63" t="s">
        <v>7</v>
      </c>
      <c r="DL151" s="51" t="s">
        <v>8</v>
      </c>
      <c r="DM151" s="51" t="s">
        <v>7</v>
      </c>
      <c r="DN151" s="51" t="s">
        <v>8</v>
      </c>
      <c r="DO151" s="51" t="s">
        <v>8</v>
      </c>
      <c r="DP151" s="51" t="s">
        <v>8</v>
      </c>
      <c r="DQ151" s="51" t="s">
        <v>7</v>
      </c>
      <c r="DR151" s="51" t="s">
        <v>7</v>
      </c>
      <c r="DS151" s="51" t="s">
        <v>7</v>
      </c>
      <c r="DT151" s="51" t="s">
        <v>7</v>
      </c>
      <c r="DU151" s="51" t="s">
        <v>7</v>
      </c>
      <c r="DV151" s="51" t="s">
        <v>9</v>
      </c>
      <c r="DW151" s="51" t="s">
        <v>9</v>
      </c>
      <c r="DX151" s="51" t="s">
        <v>9</v>
      </c>
      <c r="DY151" s="51" t="s">
        <v>9</v>
      </c>
      <c r="DZ151" s="51" t="s">
        <v>9</v>
      </c>
      <c r="EA151" s="51" t="s">
        <v>10</v>
      </c>
      <c r="EB151" s="51" t="s">
        <v>10</v>
      </c>
      <c r="EC151" s="51" t="s">
        <v>10</v>
      </c>
      <c r="ED151" s="51" t="s">
        <v>10</v>
      </c>
      <c r="EE151" s="51" t="s">
        <v>10</v>
      </c>
    </row>
    <row r="152" spans="1:135" ht="18.75" customHeight="1" x14ac:dyDescent="0.2">
      <c r="A152" s="52">
        <v>148</v>
      </c>
      <c r="B152" s="53" t="s">
        <v>40</v>
      </c>
      <c r="C152" s="52" t="s">
        <v>36</v>
      </c>
      <c r="D152" s="52">
        <v>429</v>
      </c>
      <c r="E152" s="53" t="s">
        <v>298</v>
      </c>
      <c r="F152" s="53"/>
      <c r="G152" s="52"/>
      <c r="H152" s="52"/>
      <c r="I152" s="52"/>
      <c r="J152" s="57" t="s">
        <v>7</v>
      </c>
      <c r="K152" s="3" t="s">
        <v>10</v>
      </c>
      <c r="L152" s="3" t="s">
        <v>9</v>
      </c>
      <c r="M152" s="3" t="s">
        <v>7</v>
      </c>
      <c r="N152" s="3" t="s">
        <v>10</v>
      </c>
      <c r="O152" s="3" t="s">
        <v>10</v>
      </c>
      <c r="P152" s="3" t="s">
        <v>8</v>
      </c>
      <c r="Q152" s="3" t="s">
        <v>10</v>
      </c>
      <c r="R152" s="3" t="s">
        <v>9</v>
      </c>
      <c r="S152" s="3" t="s">
        <v>8</v>
      </c>
      <c r="T152" s="3" t="s">
        <v>8</v>
      </c>
      <c r="U152" s="3" t="s">
        <v>8</v>
      </c>
      <c r="V152" s="3" t="s">
        <v>8</v>
      </c>
      <c r="W152" s="3" t="s">
        <v>7</v>
      </c>
      <c r="X152" s="3" t="s">
        <v>9</v>
      </c>
      <c r="Y152" s="3" t="s">
        <v>8</v>
      </c>
      <c r="Z152" s="3" t="s">
        <v>7</v>
      </c>
      <c r="AA152" s="3" t="s">
        <v>9</v>
      </c>
      <c r="AB152" s="3" t="s">
        <v>7</v>
      </c>
      <c r="AC152" s="3" t="s">
        <v>8</v>
      </c>
      <c r="AD152" s="3" t="s">
        <v>9</v>
      </c>
      <c r="AE152" s="59" t="s">
        <v>7</v>
      </c>
      <c r="AF152" s="43" t="s">
        <v>10</v>
      </c>
      <c r="AG152" s="43" t="s">
        <v>9</v>
      </c>
      <c r="AH152" s="43" t="s">
        <v>8</v>
      </c>
      <c r="AI152" s="43" t="s">
        <v>7</v>
      </c>
      <c r="AJ152" s="43" t="s">
        <v>8</v>
      </c>
      <c r="AK152" s="43" t="s">
        <v>7</v>
      </c>
      <c r="AL152" s="43" t="s">
        <v>8</v>
      </c>
      <c r="AM152" s="43" t="s">
        <v>10</v>
      </c>
      <c r="AN152" s="43" t="s">
        <v>7</v>
      </c>
      <c r="AO152" s="43" t="s">
        <v>9</v>
      </c>
      <c r="AP152" s="43" t="s">
        <v>10</v>
      </c>
      <c r="AQ152" s="43" t="s">
        <v>9</v>
      </c>
      <c r="AR152" s="43" t="s">
        <v>10</v>
      </c>
      <c r="AS152" s="43" t="s">
        <v>9</v>
      </c>
      <c r="AT152" s="43" t="s">
        <v>7</v>
      </c>
      <c r="AU152" s="43" t="s">
        <v>7</v>
      </c>
      <c r="AV152" s="43" t="s">
        <v>9</v>
      </c>
      <c r="AW152" s="43" t="s">
        <v>10</v>
      </c>
      <c r="AX152" s="43" t="s">
        <v>7</v>
      </c>
      <c r="AY152" s="43" t="s">
        <v>8</v>
      </c>
      <c r="AZ152" s="61" t="s">
        <v>8</v>
      </c>
      <c r="BA152" s="45" t="s">
        <v>10</v>
      </c>
      <c r="BB152" s="45" t="s">
        <v>7</v>
      </c>
      <c r="BC152" s="45" t="s">
        <v>8</v>
      </c>
      <c r="BD152" s="45" t="s">
        <v>8</v>
      </c>
      <c r="BE152" s="45" t="s">
        <v>10</v>
      </c>
      <c r="BF152" s="45" t="s">
        <v>9</v>
      </c>
      <c r="BG152" s="45" t="s">
        <v>9</v>
      </c>
      <c r="BH152" s="45" t="s">
        <v>10</v>
      </c>
      <c r="BI152" s="45" t="s">
        <v>9</v>
      </c>
      <c r="BJ152" s="45" t="s">
        <v>9</v>
      </c>
      <c r="BK152" s="45" t="s">
        <v>8</v>
      </c>
      <c r="BL152" s="45" t="s">
        <v>10</v>
      </c>
      <c r="BM152" s="45" t="s">
        <v>7</v>
      </c>
      <c r="BN152" s="45" t="s">
        <v>7</v>
      </c>
      <c r="BO152" s="45" t="s">
        <v>8</v>
      </c>
      <c r="BP152" s="45" t="s">
        <v>7</v>
      </c>
      <c r="BQ152" s="45" t="s">
        <v>10</v>
      </c>
      <c r="BR152" s="45" t="s">
        <v>7</v>
      </c>
      <c r="BS152" s="45" t="s">
        <v>10</v>
      </c>
      <c r="BT152" s="45" t="s">
        <v>9</v>
      </c>
      <c r="BU152" s="62" t="s">
        <v>8</v>
      </c>
      <c r="BV152" s="47" t="s">
        <v>9</v>
      </c>
      <c r="BW152" s="47" t="s">
        <v>9</v>
      </c>
      <c r="BX152" s="47" t="s">
        <v>7</v>
      </c>
      <c r="BY152" s="47" t="s">
        <v>8</v>
      </c>
      <c r="BZ152" s="47" t="s">
        <v>10</v>
      </c>
      <c r="CA152" s="47" t="s">
        <v>9</v>
      </c>
      <c r="CB152" s="47" t="s">
        <v>7</v>
      </c>
      <c r="CC152" s="47" t="s">
        <v>7</v>
      </c>
      <c r="CD152" s="47" t="s">
        <v>8</v>
      </c>
      <c r="CE152" s="47" t="s">
        <v>8</v>
      </c>
      <c r="CF152" s="47" t="s">
        <v>10</v>
      </c>
      <c r="CG152" s="47" t="s">
        <v>10</v>
      </c>
      <c r="CH152" s="47" t="s">
        <v>10</v>
      </c>
      <c r="CI152" s="47" t="s">
        <v>7</v>
      </c>
      <c r="CJ152" s="47" t="s">
        <v>8</v>
      </c>
      <c r="CK152" s="47" t="s">
        <v>7</v>
      </c>
      <c r="CL152" s="47" t="s">
        <v>8</v>
      </c>
      <c r="CM152" s="47" t="s">
        <v>10</v>
      </c>
      <c r="CN152" s="47" t="s">
        <v>9</v>
      </c>
      <c r="CO152" s="47" t="s">
        <v>10</v>
      </c>
      <c r="CP152" s="48" t="s">
        <v>8</v>
      </c>
      <c r="CQ152" s="2" t="s">
        <v>8</v>
      </c>
      <c r="CR152" s="2" t="s">
        <v>7</v>
      </c>
      <c r="CS152" s="2" t="s">
        <v>9</v>
      </c>
      <c r="CT152" s="2" t="s">
        <v>10</v>
      </c>
      <c r="CU152" s="2" t="s">
        <v>7</v>
      </c>
      <c r="CV152" s="2" t="s">
        <v>9</v>
      </c>
      <c r="CW152" s="2" t="s">
        <v>8</v>
      </c>
      <c r="CX152" s="2" t="s">
        <v>7</v>
      </c>
      <c r="CY152" s="2" t="s">
        <v>9</v>
      </c>
      <c r="CZ152" s="2" t="s">
        <v>10</v>
      </c>
      <c r="DA152" s="2" t="s">
        <v>7</v>
      </c>
      <c r="DB152" s="2" t="s">
        <v>9</v>
      </c>
      <c r="DC152" s="2" t="s">
        <v>8</v>
      </c>
      <c r="DD152" s="2" t="s">
        <v>7</v>
      </c>
      <c r="DE152" s="2" t="s">
        <v>9</v>
      </c>
      <c r="DF152" s="2" t="s">
        <v>8</v>
      </c>
      <c r="DG152" s="2" t="s">
        <v>10</v>
      </c>
      <c r="DH152" s="2" t="s">
        <v>10</v>
      </c>
      <c r="DI152" s="2" t="s">
        <v>8</v>
      </c>
      <c r="DJ152" s="2" t="s">
        <v>10</v>
      </c>
      <c r="DK152" s="63" t="s">
        <v>7</v>
      </c>
      <c r="DL152" s="51" t="s">
        <v>8</v>
      </c>
      <c r="DM152" s="51" t="s">
        <v>7</v>
      </c>
      <c r="DN152" s="51" t="s">
        <v>9</v>
      </c>
      <c r="DO152" s="51" t="s">
        <v>9</v>
      </c>
      <c r="DP152" s="51" t="s">
        <v>9</v>
      </c>
      <c r="DQ152" s="51" t="s">
        <v>9</v>
      </c>
      <c r="DR152" s="51" t="s">
        <v>7</v>
      </c>
      <c r="DS152" s="51" t="s">
        <v>7</v>
      </c>
      <c r="DT152" s="51" t="s">
        <v>10</v>
      </c>
      <c r="DU152" s="51" t="s">
        <v>9</v>
      </c>
      <c r="DV152" s="51" t="s">
        <v>8</v>
      </c>
      <c r="DW152" s="51" t="s">
        <v>7</v>
      </c>
      <c r="DX152" s="51" t="s">
        <v>8</v>
      </c>
      <c r="DY152" s="51" t="s">
        <v>7</v>
      </c>
      <c r="DZ152" s="51" t="s">
        <v>8</v>
      </c>
      <c r="EA152" s="51" t="s">
        <v>9</v>
      </c>
      <c r="EB152" s="51" t="s">
        <v>7</v>
      </c>
      <c r="EC152" s="51" t="s">
        <v>8</v>
      </c>
      <c r="ED152" s="51" t="s">
        <v>10</v>
      </c>
      <c r="EE152" s="51" t="s">
        <v>7</v>
      </c>
    </row>
    <row r="153" spans="1:135" ht="18.75" customHeight="1" x14ac:dyDescent="0.2">
      <c r="A153" s="52">
        <v>149</v>
      </c>
      <c r="B153" s="53" t="s">
        <v>40</v>
      </c>
      <c r="C153" s="52" t="s">
        <v>36</v>
      </c>
      <c r="D153" s="52">
        <v>430</v>
      </c>
      <c r="E153" s="53" t="s">
        <v>299</v>
      </c>
      <c r="F153" s="53"/>
      <c r="G153" s="52"/>
      <c r="H153" s="52"/>
      <c r="I153" s="52"/>
      <c r="J153" s="57" t="s">
        <v>9</v>
      </c>
      <c r="K153" s="3" t="s">
        <v>9</v>
      </c>
      <c r="L153" s="3" t="s">
        <v>7</v>
      </c>
      <c r="M153" s="3" t="s">
        <v>9</v>
      </c>
      <c r="N153" s="3" t="s">
        <v>7</v>
      </c>
      <c r="O153" s="3" t="s">
        <v>9</v>
      </c>
      <c r="P153" s="3" t="s">
        <v>8</v>
      </c>
      <c r="Q153" s="3" t="s">
        <v>10</v>
      </c>
      <c r="R153" s="3" t="s">
        <v>8</v>
      </c>
      <c r="S153" s="3" t="s">
        <v>10</v>
      </c>
      <c r="T153" s="3" t="s">
        <v>7</v>
      </c>
      <c r="U153" s="3" t="s">
        <v>10</v>
      </c>
      <c r="V153" s="3" t="s">
        <v>10</v>
      </c>
      <c r="W153" s="3" t="s">
        <v>8</v>
      </c>
      <c r="X153" s="3" t="s">
        <v>9</v>
      </c>
      <c r="Y153" s="3" t="s">
        <v>8</v>
      </c>
      <c r="Z153" s="3" t="s">
        <v>7</v>
      </c>
      <c r="AA153" s="3" t="s">
        <v>7</v>
      </c>
      <c r="AB153" s="3" t="s">
        <v>9</v>
      </c>
      <c r="AC153" s="3" t="s">
        <v>10</v>
      </c>
      <c r="AD153" s="3" t="s">
        <v>10</v>
      </c>
      <c r="AE153" s="59" t="s">
        <v>9</v>
      </c>
      <c r="AF153" s="43" t="s">
        <v>10</v>
      </c>
      <c r="AG153" s="43" t="s">
        <v>9</v>
      </c>
      <c r="AH153" s="43" t="s">
        <v>8</v>
      </c>
      <c r="AI153" s="43" t="s">
        <v>9</v>
      </c>
      <c r="AJ153" s="43" t="s">
        <v>7</v>
      </c>
      <c r="AK153" s="43" t="s">
        <v>8</v>
      </c>
      <c r="AL153" s="43" t="s">
        <v>10</v>
      </c>
      <c r="AM153" s="43" t="s">
        <v>9</v>
      </c>
      <c r="AN153" s="43" t="s">
        <v>9</v>
      </c>
      <c r="AO153" s="43" t="s">
        <v>10</v>
      </c>
      <c r="AP153" s="43" t="s">
        <v>7</v>
      </c>
      <c r="AQ153" s="43" t="s">
        <v>7</v>
      </c>
      <c r="AR153" s="43" t="s">
        <v>7</v>
      </c>
      <c r="AS153" s="43" t="s">
        <v>9</v>
      </c>
      <c r="AT153" s="43" t="s">
        <v>7</v>
      </c>
      <c r="AU153" s="43" t="s">
        <v>8</v>
      </c>
      <c r="AV153" s="43" t="s">
        <v>10</v>
      </c>
      <c r="AW153" s="43" t="s">
        <v>8</v>
      </c>
      <c r="AX153" s="43" t="s">
        <v>7</v>
      </c>
      <c r="AY153" s="43" t="s">
        <v>9</v>
      </c>
      <c r="AZ153" s="61" t="s">
        <v>8</v>
      </c>
      <c r="BA153" s="45" t="s">
        <v>10</v>
      </c>
      <c r="BB153" s="45" t="s">
        <v>7</v>
      </c>
      <c r="BC153" s="45" t="s">
        <v>8</v>
      </c>
      <c r="BD153" s="45" t="s">
        <v>8</v>
      </c>
      <c r="BE153" s="45" t="s">
        <v>7</v>
      </c>
      <c r="BF153" s="45" t="s">
        <v>10</v>
      </c>
      <c r="BG153" s="45" t="s">
        <v>7</v>
      </c>
      <c r="BH153" s="45" t="s">
        <v>10</v>
      </c>
      <c r="BI153" s="45" t="s">
        <v>9</v>
      </c>
      <c r="BJ153" s="45" t="s">
        <v>9</v>
      </c>
      <c r="BK153" s="45" t="s">
        <v>10</v>
      </c>
      <c r="BL153" s="45" t="s">
        <v>8</v>
      </c>
      <c r="BM153" s="45" t="s">
        <v>9</v>
      </c>
      <c r="BN153" s="45" t="s">
        <v>9</v>
      </c>
      <c r="BO153" s="45" t="s">
        <v>8</v>
      </c>
      <c r="BP153" s="45" t="s">
        <v>9</v>
      </c>
      <c r="BQ153" s="45" t="s">
        <v>9</v>
      </c>
      <c r="BR153" s="45" t="s">
        <v>8</v>
      </c>
      <c r="BS153" s="45" t="s">
        <v>7</v>
      </c>
      <c r="BT153" s="45" t="s">
        <v>9</v>
      </c>
      <c r="BU153" s="62" t="s">
        <v>7</v>
      </c>
      <c r="BV153" s="47" t="s">
        <v>7</v>
      </c>
      <c r="BW153" s="47" t="s">
        <v>10</v>
      </c>
      <c r="BX153" s="47" t="s">
        <v>8</v>
      </c>
      <c r="BY153" s="47" t="s">
        <v>10</v>
      </c>
      <c r="BZ153" s="47" t="s">
        <v>8</v>
      </c>
      <c r="CA153" s="47" t="s">
        <v>9</v>
      </c>
      <c r="CB153" s="47" t="s">
        <v>7</v>
      </c>
      <c r="CC153" s="47" t="s">
        <v>9</v>
      </c>
      <c r="CD153" s="47" t="s">
        <v>7</v>
      </c>
      <c r="CE153" s="47" t="s">
        <v>8</v>
      </c>
      <c r="CF153" s="47" t="s">
        <v>7</v>
      </c>
      <c r="CG153" s="47" t="s">
        <v>7</v>
      </c>
      <c r="CH153" s="47" t="s">
        <v>9</v>
      </c>
      <c r="CI153" s="47" t="s">
        <v>8</v>
      </c>
      <c r="CJ153" s="47" t="s">
        <v>9</v>
      </c>
      <c r="CK153" s="47" t="s">
        <v>10</v>
      </c>
      <c r="CL153" s="47" t="s">
        <v>7</v>
      </c>
      <c r="CM153" s="47" t="s">
        <v>9</v>
      </c>
      <c r="CN153" s="47" t="s">
        <v>9</v>
      </c>
      <c r="CO153" s="47" t="s">
        <v>7</v>
      </c>
      <c r="CP153" s="48" t="s">
        <v>7</v>
      </c>
      <c r="CQ153" s="2" t="s">
        <v>8</v>
      </c>
      <c r="CR153" s="2" t="s">
        <v>7</v>
      </c>
      <c r="CS153" s="2" t="s">
        <v>8</v>
      </c>
      <c r="CT153" s="2" t="s">
        <v>8</v>
      </c>
      <c r="CU153" s="2" t="s">
        <v>10</v>
      </c>
      <c r="CV153" s="2" t="s">
        <v>9</v>
      </c>
      <c r="CW153" s="2" t="s">
        <v>9</v>
      </c>
      <c r="CX153" s="2" t="s">
        <v>10</v>
      </c>
      <c r="CY153" s="2" t="s">
        <v>10</v>
      </c>
      <c r="CZ153" s="2" t="s">
        <v>9</v>
      </c>
      <c r="DA153" s="2" t="s">
        <v>8</v>
      </c>
      <c r="DB153" s="2" t="s">
        <v>10</v>
      </c>
      <c r="DC153" s="2" t="s">
        <v>10</v>
      </c>
      <c r="DD153" s="2" t="s">
        <v>7</v>
      </c>
      <c r="DE153" s="2" t="s">
        <v>7</v>
      </c>
      <c r="DF153" s="2" t="s">
        <v>10</v>
      </c>
      <c r="DG153" s="2" t="s">
        <v>8</v>
      </c>
      <c r="DH153" s="2" t="s">
        <v>10</v>
      </c>
      <c r="DI153" s="2" t="s">
        <v>7</v>
      </c>
      <c r="DJ153" s="2" t="s">
        <v>8</v>
      </c>
      <c r="DK153" s="63" t="s">
        <v>9</v>
      </c>
      <c r="DL153" s="51" t="s">
        <v>7</v>
      </c>
      <c r="DM153" s="51" t="s">
        <v>10</v>
      </c>
      <c r="DN153" s="51" t="s">
        <v>7</v>
      </c>
      <c r="DO153" s="51" t="s">
        <v>9</v>
      </c>
      <c r="DP153" s="51" t="s">
        <v>8</v>
      </c>
      <c r="DQ153" s="51" t="s">
        <v>9</v>
      </c>
      <c r="DR153" s="51" t="s">
        <v>8</v>
      </c>
      <c r="DS153" s="51" t="s">
        <v>10</v>
      </c>
      <c r="DT153" s="51" t="s">
        <v>9</v>
      </c>
      <c r="DU153" s="51" t="s">
        <v>8</v>
      </c>
      <c r="DV153" s="51" t="s">
        <v>10</v>
      </c>
      <c r="DW153" s="51" t="s">
        <v>8</v>
      </c>
      <c r="DX153" s="51" t="s">
        <v>9</v>
      </c>
      <c r="DY153" s="51" t="s">
        <v>7</v>
      </c>
      <c r="DZ153" s="51" t="s">
        <v>7</v>
      </c>
      <c r="EA153" s="51" t="s">
        <v>7</v>
      </c>
      <c r="EB153" s="51" t="s">
        <v>10</v>
      </c>
      <c r="EC153" s="51" t="s">
        <v>9</v>
      </c>
      <c r="ED153" s="51" t="s">
        <v>8</v>
      </c>
      <c r="EE153" s="51" t="s">
        <v>8</v>
      </c>
    </row>
    <row r="154" spans="1:135" ht="18.75" customHeight="1" x14ac:dyDescent="0.2">
      <c r="A154" s="52">
        <v>150</v>
      </c>
      <c r="B154" s="53" t="s">
        <v>40</v>
      </c>
      <c r="C154" s="52" t="s">
        <v>37</v>
      </c>
      <c r="D154" s="52">
        <v>15</v>
      </c>
      <c r="E154" s="53" t="s">
        <v>300</v>
      </c>
      <c r="F154" s="53"/>
      <c r="G154" s="52"/>
      <c r="H154" s="52"/>
      <c r="I154" s="52"/>
      <c r="J154" s="57" t="s">
        <v>7</v>
      </c>
      <c r="K154" s="3" t="s">
        <v>9</v>
      </c>
      <c r="L154" s="3" t="s">
        <v>8</v>
      </c>
      <c r="M154" s="3" t="s">
        <v>10</v>
      </c>
      <c r="N154" s="3" t="s">
        <v>8</v>
      </c>
      <c r="O154" s="3" t="s">
        <v>10</v>
      </c>
      <c r="P154" s="3" t="s">
        <v>8</v>
      </c>
      <c r="Q154" s="3" t="s">
        <v>7</v>
      </c>
      <c r="R154" s="3" t="s">
        <v>8</v>
      </c>
      <c r="S154" s="3" t="s">
        <v>7</v>
      </c>
      <c r="T154" s="3" t="s">
        <v>8</v>
      </c>
      <c r="U154" s="3" t="s">
        <v>7</v>
      </c>
      <c r="V154" s="3" t="s">
        <v>8</v>
      </c>
      <c r="W154" s="3" t="s">
        <v>7</v>
      </c>
      <c r="X154" s="3" t="s">
        <v>10</v>
      </c>
      <c r="Y154" s="3" t="s">
        <v>7</v>
      </c>
      <c r="Z154" s="3" t="s">
        <v>10</v>
      </c>
      <c r="AA154" s="3" t="s">
        <v>9</v>
      </c>
      <c r="AB154" s="3" t="s">
        <v>10</v>
      </c>
      <c r="AC154" s="3" t="s">
        <v>7</v>
      </c>
      <c r="AD154" s="3" t="s">
        <v>10</v>
      </c>
      <c r="AE154" s="59" t="s">
        <v>7</v>
      </c>
      <c r="AF154" s="43" t="s">
        <v>10</v>
      </c>
      <c r="AG154" s="43" t="s">
        <v>9</v>
      </c>
      <c r="AH154" s="43" t="s">
        <v>7</v>
      </c>
      <c r="AI154" s="43" t="s">
        <v>10</v>
      </c>
      <c r="AJ154" s="43" t="s">
        <v>7</v>
      </c>
      <c r="AK154" s="43" t="s">
        <v>10</v>
      </c>
      <c r="AL154" s="43" t="s">
        <v>8</v>
      </c>
      <c r="AM154" s="43" t="s">
        <v>7</v>
      </c>
      <c r="AN154" s="43" t="s">
        <v>10</v>
      </c>
      <c r="AO154" s="43" t="s">
        <v>10</v>
      </c>
      <c r="AP154" s="43" t="s">
        <v>7</v>
      </c>
      <c r="AQ154" s="43" t="s">
        <v>9</v>
      </c>
      <c r="AR154" s="43" t="s">
        <v>8</v>
      </c>
      <c r="AS154" s="43" t="s">
        <v>9</v>
      </c>
      <c r="AT154" s="43" t="s">
        <v>7</v>
      </c>
      <c r="AU154" s="43" t="s">
        <v>8</v>
      </c>
      <c r="AV154" s="43" t="s">
        <v>9</v>
      </c>
      <c r="AW154" s="43" t="s">
        <v>10</v>
      </c>
      <c r="AX154" s="43" t="s">
        <v>9</v>
      </c>
      <c r="AY154" s="43" t="s">
        <v>10</v>
      </c>
      <c r="AZ154" s="61" t="s">
        <v>9</v>
      </c>
      <c r="BA154" s="45" t="s">
        <v>7</v>
      </c>
      <c r="BB154" s="45" t="s">
        <v>10</v>
      </c>
      <c r="BC154" s="45" t="s">
        <v>8</v>
      </c>
      <c r="BD154" s="45" t="s">
        <v>7</v>
      </c>
      <c r="BE154" s="45" t="s">
        <v>10</v>
      </c>
      <c r="BF154" s="45" t="s">
        <v>7</v>
      </c>
      <c r="BG154" s="45" t="s">
        <v>8</v>
      </c>
      <c r="BH154" s="45" t="s">
        <v>9</v>
      </c>
      <c r="BI154" s="45" t="s">
        <v>9</v>
      </c>
      <c r="BJ154" s="45" t="s">
        <v>8</v>
      </c>
      <c r="BK154" s="45" t="s">
        <v>9</v>
      </c>
      <c r="BL154" s="45" t="s">
        <v>7</v>
      </c>
      <c r="BM154" s="45" t="s">
        <v>10</v>
      </c>
      <c r="BN154" s="45" t="s">
        <v>10</v>
      </c>
      <c r="BO154" s="45" t="s">
        <v>9</v>
      </c>
      <c r="BP154" s="45" t="s">
        <v>9</v>
      </c>
      <c r="BQ154" s="45" t="s">
        <v>8</v>
      </c>
      <c r="BR154" s="45" t="s">
        <v>7</v>
      </c>
      <c r="BS154" s="45" t="s">
        <v>10</v>
      </c>
      <c r="BT154" s="45" t="s">
        <v>8</v>
      </c>
      <c r="BU154" s="62" t="s">
        <v>9</v>
      </c>
      <c r="BV154" s="47" t="s">
        <v>8</v>
      </c>
      <c r="BW154" s="47" t="s">
        <v>10</v>
      </c>
      <c r="BX154" s="47" t="s">
        <v>9</v>
      </c>
      <c r="BY154" s="47" t="s">
        <v>10</v>
      </c>
      <c r="BZ154" s="47" t="s">
        <v>8</v>
      </c>
      <c r="CA154" s="47" t="s">
        <v>9</v>
      </c>
      <c r="CB154" s="47" t="s">
        <v>9</v>
      </c>
      <c r="CC154" s="47" t="s">
        <v>7</v>
      </c>
      <c r="CD154" s="47" t="s">
        <v>8</v>
      </c>
      <c r="CE154" s="47" t="s">
        <v>10</v>
      </c>
      <c r="CF154" s="47" t="s">
        <v>9</v>
      </c>
      <c r="CG154" s="47" t="s">
        <v>7</v>
      </c>
      <c r="CH154" s="47" t="s">
        <v>9</v>
      </c>
      <c r="CI154" s="47" t="s">
        <v>8</v>
      </c>
      <c r="CJ154" s="47" t="s">
        <v>10</v>
      </c>
      <c r="CK154" s="47" t="s">
        <v>7</v>
      </c>
      <c r="CL154" s="47" t="s">
        <v>7</v>
      </c>
      <c r="CM154" s="47" t="s">
        <v>9</v>
      </c>
      <c r="CN154" s="47" t="s">
        <v>8</v>
      </c>
      <c r="CO154" s="47" t="s">
        <v>10</v>
      </c>
      <c r="CP154" s="48" t="s">
        <v>9</v>
      </c>
      <c r="CQ154" s="2" t="s">
        <v>10</v>
      </c>
      <c r="CR154" s="2" t="s">
        <v>7</v>
      </c>
      <c r="CS154" s="2" t="s">
        <v>9</v>
      </c>
      <c r="CT154" s="2" t="s">
        <v>7</v>
      </c>
      <c r="CU154" s="2" t="s">
        <v>9</v>
      </c>
      <c r="CV154" s="2" t="s">
        <v>7</v>
      </c>
      <c r="CW154" s="2" t="s">
        <v>9</v>
      </c>
      <c r="CX154" s="2" t="s">
        <v>8</v>
      </c>
      <c r="CY154" s="2" t="s">
        <v>7</v>
      </c>
      <c r="CZ154" s="2" t="s">
        <v>9</v>
      </c>
      <c r="DA154" s="2" t="s">
        <v>10</v>
      </c>
      <c r="DB154" s="2" t="s">
        <v>9</v>
      </c>
      <c r="DC154" s="2" t="s">
        <v>10</v>
      </c>
      <c r="DD154" s="2" t="s">
        <v>8</v>
      </c>
      <c r="DE154" s="2" t="s">
        <v>7</v>
      </c>
      <c r="DF154" s="2" t="s">
        <v>10</v>
      </c>
      <c r="DG154" s="2" t="s">
        <v>8</v>
      </c>
      <c r="DH154" s="2" t="s">
        <v>10</v>
      </c>
      <c r="DI154" s="2" t="s">
        <v>7</v>
      </c>
      <c r="DJ154" s="2" t="s">
        <v>8</v>
      </c>
      <c r="DK154" s="63" t="s">
        <v>7</v>
      </c>
      <c r="DL154" s="51" t="s">
        <v>7</v>
      </c>
      <c r="DM154" s="51" t="s">
        <v>7</v>
      </c>
      <c r="DN154" s="51" t="s">
        <v>10</v>
      </c>
      <c r="DO154" s="51" t="s">
        <v>8</v>
      </c>
      <c r="DP154" s="51" t="s">
        <v>9</v>
      </c>
      <c r="DQ154" s="51" t="s">
        <v>9</v>
      </c>
      <c r="DR154" s="51" t="s">
        <v>10</v>
      </c>
      <c r="DS154" s="51" t="s">
        <v>7</v>
      </c>
      <c r="DT154" s="51" t="s">
        <v>10</v>
      </c>
      <c r="DU154" s="51" t="s">
        <v>9</v>
      </c>
      <c r="DV154" s="51" t="s">
        <v>8</v>
      </c>
      <c r="DW154" s="51" t="s">
        <v>7</v>
      </c>
      <c r="DX154" s="51" t="s">
        <v>10</v>
      </c>
      <c r="DY154" s="51" t="s">
        <v>9</v>
      </c>
      <c r="DZ154" s="51" t="s">
        <v>8</v>
      </c>
      <c r="EA154" s="51" t="s">
        <v>9</v>
      </c>
      <c r="EB154" s="51" t="s">
        <v>7</v>
      </c>
      <c r="EC154" s="51" t="s">
        <v>8</v>
      </c>
      <c r="ED154" s="51" t="s">
        <v>10</v>
      </c>
      <c r="EE154" s="51" t="s">
        <v>7</v>
      </c>
    </row>
    <row r="155" spans="1:135" ht="18.75" customHeight="1" x14ac:dyDescent="0.2">
      <c r="A155" s="52">
        <v>151</v>
      </c>
      <c r="B155" s="53" t="s">
        <v>40</v>
      </c>
      <c r="C155" s="52" t="s">
        <v>37</v>
      </c>
      <c r="D155" s="52">
        <v>25</v>
      </c>
      <c r="E155" s="53" t="s">
        <v>301</v>
      </c>
      <c r="F155" s="53"/>
      <c r="G155" s="52"/>
      <c r="H155" s="52"/>
      <c r="I155" s="52"/>
      <c r="J155" s="57" t="s">
        <v>8</v>
      </c>
      <c r="K155" s="3" t="s">
        <v>8</v>
      </c>
      <c r="L155" s="3" t="s">
        <v>9</v>
      </c>
      <c r="M155" s="3" t="s">
        <v>9</v>
      </c>
      <c r="N155" s="3" t="s">
        <v>10</v>
      </c>
      <c r="O155" s="3" t="s">
        <v>7</v>
      </c>
      <c r="P155" s="3" t="s">
        <v>8</v>
      </c>
      <c r="Q155" s="3" t="s">
        <v>7</v>
      </c>
      <c r="R155" s="3" t="s">
        <v>10</v>
      </c>
      <c r="S155" s="3" t="s">
        <v>10</v>
      </c>
      <c r="T155" s="3" t="s">
        <v>7</v>
      </c>
      <c r="U155" s="3" t="s">
        <v>10</v>
      </c>
      <c r="V155" s="3" t="s">
        <v>9</v>
      </c>
      <c r="W155" s="3" t="s">
        <v>7</v>
      </c>
      <c r="X155" s="3" t="s">
        <v>8</v>
      </c>
      <c r="Y155" s="3" t="s">
        <v>7</v>
      </c>
      <c r="Z155" s="3" t="s">
        <v>9</v>
      </c>
      <c r="AA155" s="3" t="s">
        <v>9</v>
      </c>
      <c r="AB155" s="3" t="s">
        <v>10</v>
      </c>
      <c r="AC155" s="3" t="s">
        <v>7</v>
      </c>
      <c r="AD155" s="3" t="s">
        <v>9</v>
      </c>
      <c r="AE155" s="59" t="s">
        <v>8</v>
      </c>
      <c r="AF155" s="43" t="s">
        <v>9</v>
      </c>
      <c r="AG155" s="43" t="s">
        <v>10</v>
      </c>
      <c r="AH155" s="43" t="s">
        <v>9</v>
      </c>
      <c r="AI155" s="43" t="s">
        <v>8</v>
      </c>
      <c r="AJ155" s="43" t="s">
        <v>8</v>
      </c>
      <c r="AK155" s="43" t="s">
        <v>7</v>
      </c>
      <c r="AL155" s="43" t="s">
        <v>10</v>
      </c>
      <c r="AM155" s="43" t="s">
        <v>9</v>
      </c>
      <c r="AN155" s="43" t="s">
        <v>10</v>
      </c>
      <c r="AO155" s="43" t="s">
        <v>8</v>
      </c>
      <c r="AP155" s="43" t="s">
        <v>10</v>
      </c>
      <c r="AQ155" s="43" t="s">
        <v>7</v>
      </c>
      <c r="AR155" s="43" t="s">
        <v>9</v>
      </c>
      <c r="AS155" s="43" t="s">
        <v>9</v>
      </c>
      <c r="AT155" s="43" t="s">
        <v>9</v>
      </c>
      <c r="AU155" s="43" t="s">
        <v>7</v>
      </c>
      <c r="AV155" s="43" t="s">
        <v>8</v>
      </c>
      <c r="AW155" s="43" t="s">
        <v>8</v>
      </c>
      <c r="AX155" s="43" t="s">
        <v>7</v>
      </c>
      <c r="AY155" s="43" t="s">
        <v>9</v>
      </c>
      <c r="AZ155" s="61" t="s">
        <v>9</v>
      </c>
      <c r="BA155" s="45" t="s">
        <v>7</v>
      </c>
      <c r="BB155" s="45" t="s">
        <v>10</v>
      </c>
      <c r="BC155" s="45" t="s">
        <v>8</v>
      </c>
      <c r="BD155" s="45" t="s">
        <v>7</v>
      </c>
      <c r="BE155" s="45" t="s">
        <v>10</v>
      </c>
      <c r="BF155" s="45" t="s">
        <v>7</v>
      </c>
      <c r="BG155" s="45" t="s">
        <v>8</v>
      </c>
      <c r="BH155" s="45" t="s">
        <v>8</v>
      </c>
      <c r="BI155" s="45" t="s">
        <v>10</v>
      </c>
      <c r="BJ155" s="45" t="s">
        <v>8</v>
      </c>
      <c r="BK155" s="45" t="s">
        <v>9</v>
      </c>
      <c r="BL155" s="45" t="s">
        <v>9</v>
      </c>
      <c r="BM155" s="45" t="s">
        <v>10</v>
      </c>
      <c r="BN155" s="45" t="s">
        <v>10</v>
      </c>
      <c r="BO155" s="45" t="s">
        <v>9</v>
      </c>
      <c r="BP155" s="45" t="s">
        <v>9</v>
      </c>
      <c r="BQ155" s="45" t="s">
        <v>8</v>
      </c>
      <c r="BR155" s="45" t="s">
        <v>7</v>
      </c>
      <c r="BS155" s="45" t="s">
        <v>10</v>
      </c>
      <c r="BT155" s="45" t="s">
        <v>8</v>
      </c>
      <c r="BU155" s="62" t="s">
        <v>9</v>
      </c>
      <c r="BV155" s="47" t="s">
        <v>8</v>
      </c>
      <c r="BW155" s="47" t="s">
        <v>10</v>
      </c>
      <c r="BX155" s="47" t="s">
        <v>9</v>
      </c>
      <c r="BY155" s="47" t="s">
        <v>10</v>
      </c>
      <c r="BZ155" s="47" t="s">
        <v>8</v>
      </c>
      <c r="CA155" s="47" t="s">
        <v>9</v>
      </c>
      <c r="CB155" s="47" t="s">
        <v>9</v>
      </c>
      <c r="CC155" s="47" t="s">
        <v>7</v>
      </c>
      <c r="CD155" s="47" t="s">
        <v>8</v>
      </c>
      <c r="CE155" s="47" t="s">
        <v>10</v>
      </c>
      <c r="CF155" s="47" t="s">
        <v>9</v>
      </c>
      <c r="CG155" s="47" t="s">
        <v>7</v>
      </c>
      <c r="CH155" s="47" t="s">
        <v>9</v>
      </c>
      <c r="CI155" s="47" t="s">
        <v>8</v>
      </c>
      <c r="CJ155" s="47" t="s">
        <v>10</v>
      </c>
      <c r="CK155" s="47" t="s">
        <v>7</v>
      </c>
      <c r="CL155" s="47" t="s">
        <v>7</v>
      </c>
      <c r="CM155" s="47" t="s">
        <v>9</v>
      </c>
      <c r="CN155" s="47" t="s">
        <v>8</v>
      </c>
      <c r="CO155" s="47" t="s">
        <v>10</v>
      </c>
      <c r="CP155" s="48" t="s">
        <v>9</v>
      </c>
      <c r="CQ155" s="2" t="s">
        <v>10</v>
      </c>
      <c r="CR155" s="2" t="s">
        <v>7</v>
      </c>
      <c r="CS155" s="2" t="s">
        <v>10</v>
      </c>
      <c r="CT155" s="2" t="s">
        <v>7</v>
      </c>
      <c r="CU155" s="2" t="s">
        <v>9</v>
      </c>
      <c r="CV155" s="2" t="s">
        <v>8</v>
      </c>
      <c r="CW155" s="2" t="s">
        <v>9</v>
      </c>
      <c r="CX155" s="2" t="s">
        <v>9</v>
      </c>
      <c r="CY155" s="2" t="s">
        <v>7</v>
      </c>
      <c r="CZ155" s="2" t="s">
        <v>7</v>
      </c>
      <c r="DA155" s="2" t="s">
        <v>10</v>
      </c>
      <c r="DB155" s="2" t="s">
        <v>9</v>
      </c>
      <c r="DC155" s="2" t="s">
        <v>7</v>
      </c>
      <c r="DD155" s="2" t="s">
        <v>8</v>
      </c>
      <c r="DE155" s="2" t="s">
        <v>7</v>
      </c>
      <c r="DF155" s="2" t="s">
        <v>9</v>
      </c>
      <c r="DG155" s="2" t="s">
        <v>10</v>
      </c>
      <c r="DH155" s="2" t="s">
        <v>7</v>
      </c>
      <c r="DI155" s="2" t="s">
        <v>7</v>
      </c>
      <c r="DJ155" s="2" t="s">
        <v>8</v>
      </c>
      <c r="DK155" s="63" t="s">
        <v>8</v>
      </c>
      <c r="DL155" s="51" t="s">
        <v>7</v>
      </c>
      <c r="DM155" s="51" t="s">
        <v>8</v>
      </c>
      <c r="DN155" s="51" t="s">
        <v>9</v>
      </c>
      <c r="DO155" s="51" t="s">
        <v>10</v>
      </c>
      <c r="DP155" s="51" t="s">
        <v>7</v>
      </c>
      <c r="DQ155" s="51" t="s">
        <v>10</v>
      </c>
      <c r="DR155" s="51" t="s">
        <v>7</v>
      </c>
      <c r="DS155" s="51" t="s">
        <v>8</v>
      </c>
      <c r="DT155" s="51" t="s">
        <v>9</v>
      </c>
      <c r="DU155" s="51" t="s">
        <v>7</v>
      </c>
      <c r="DV155" s="51" t="s">
        <v>10</v>
      </c>
      <c r="DW155" s="51" t="s">
        <v>8</v>
      </c>
      <c r="DX155" s="51" t="s">
        <v>9</v>
      </c>
      <c r="DY155" s="51" t="s">
        <v>7</v>
      </c>
      <c r="DZ155" s="51" t="s">
        <v>9</v>
      </c>
      <c r="EA155" s="51" t="s">
        <v>7</v>
      </c>
      <c r="EB155" s="51" t="s">
        <v>10</v>
      </c>
      <c r="EC155" s="51" t="s">
        <v>10</v>
      </c>
      <c r="ED155" s="51" t="s">
        <v>9</v>
      </c>
      <c r="EE155" s="51" t="s">
        <v>8</v>
      </c>
    </row>
    <row r="156" spans="1:135" ht="18.75" customHeight="1" x14ac:dyDescent="0.2">
      <c r="A156" s="52">
        <v>152</v>
      </c>
      <c r="B156" s="53" t="s">
        <v>40</v>
      </c>
      <c r="C156" s="52" t="s">
        <v>37</v>
      </c>
      <c r="D156" s="52">
        <v>29</v>
      </c>
      <c r="E156" s="53" t="s">
        <v>302</v>
      </c>
      <c r="F156" s="53"/>
      <c r="G156" s="52"/>
      <c r="H156" s="52"/>
      <c r="I156" s="52"/>
      <c r="J156" s="57" t="s">
        <v>7</v>
      </c>
      <c r="K156" s="3" t="s">
        <v>9</v>
      </c>
      <c r="L156" s="3" t="s">
        <v>8</v>
      </c>
      <c r="M156" s="3" t="s">
        <v>10</v>
      </c>
      <c r="N156" s="3" t="s">
        <v>9</v>
      </c>
      <c r="O156" s="3" t="s">
        <v>10</v>
      </c>
      <c r="P156" s="3" t="s">
        <v>9</v>
      </c>
      <c r="Q156" s="3" t="s">
        <v>7</v>
      </c>
      <c r="R156" s="3" t="s">
        <v>10</v>
      </c>
      <c r="S156" s="3" t="s">
        <v>7</v>
      </c>
      <c r="T156" s="3" t="s">
        <v>8</v>
      </c>
      <c r="U156" s="3" t="s">
        <v>7</v>
      </c>
      <c r="V156" s="3" t="s">
        <v>8</v>
      </c>
      <c r="W156" s="3" t="s">
        <v>7</v>
      </c>
      <c r="X156" s="3" t="s">
        <v>10</v>
      </c>
      <c r="Y156" s="3" t="s">
        <v>7</v>
      </c>
      <c r="Z156" s="3" t="s">
        <v>8</v>
      </c>
      <c r="AA156" s="3" t="s">
        <v>9</v>
      </c>
      <c r="AB156" s="3" t="s">
        <v>10</v>
      </c>
      <c r="AC156" s="3" t="s">
        <v>7</v>
      </c>
      <c r="AD156" s="3" t="s">
        <v>9</v>
      </c>
      <c r="AE156" s="59" t="s">
        <v>7</v>
      </c>
      <c r="AF156" s="43" t="s">
        <v>8</v>
      </c>
      <c r="AG156" s="43" t="s">
        <v>9</v>
      </c>
      <c r="AH156" s="43" t="s">
        <v>7</v>
      </c>
      <c r="AI156" s="43" t="s">
        <v>10</v>
      </c>
      <c r="AJ156" s="43" t="s">
        <v>9</v>
      </c>
      <c r="AK156" s="43" t="s">
        <v>10</v>
      </c>
      <c r="AL156" s="43" t="s">
        <v>8</v>
      </c>
      <c r="AM156" s="43" t="s">
        <v>7</v>
      </c>
      <c r="AN156" s="43" t="s">
        <v>7</v>
      </c>
      <c r="AO156" s="43" t="s">
        <v>10</v>
      </c>
      <c r="AP156" s="43" t="s">
        <v>7</v>
      </c>
      <c r="AQ156" s="43" t="s">
        <v>9</v>
      </c>
      <c r="AR156" s="43" t="s">
        <v>8</v>
      </c>
      <c r="AS156" s="43" t="s">
        <v>8</v>
      </c>
      <c r="AT156" s="43" t="s">
        <v>10</v>
      </c>
      <c r="AU156" s="43" t="s">
        <v>10</v>
      </c>
      <c r="AV156" s="43" t="s">
        <v>9</v>
      </c>
      <c r="AW156" s="43" t="s">
        <v>10</v>
      </c>
      <c r="AX156" s="43" t="s">
        <v>9</v>
      </c>
      <c r="AY156" s="43" t="s">
        <v>10</v>
      </c>
      <c r="AZ156" s="61" t="s">
        <v>8</v>
      </c>
      <c r="BA156" s="45" t="s">
        <v>10</v>
      </c>
      <c r="BB156" s="45" t="s">
        <v>7</v>
      </c>
      <c r="BC156" s="45" t="s">
        <v>7</v>
      </c>
      <c r="BD156" s="45" t="s">
        <v>8</v>
      </c>
      <c r="BE156" s="45" t="s">
        <v>10</v>
      </c>
      <c r="BF156" s="45" t="s">
        <v>9</v>
      </c>
      <c r="BG156" s="45" t="s">
        <v>8</v>
      </c>
      <c r="BH156" s="45" t="s">
        <v>7</v>
      </c>
      <c r="BI156" s="45" t="s">
        <v>9</v>
      </c>
      <c r="BJ156" s="45" t="s">
        <v>7</v>
      </c>
      <c r="BK156" s="45" t="s">
        <v>10</v>
      </c>
      <c r="BL156" s="45" t="s">
        <v>8</v>
      </c>
      <c r="BM156" s="45" t="s">
        <v>9</v>
      </c>
      <c r="BN156" s="45" t="s">
        <v>8</v>
      </c>
      <c r="BO156" s="45" t="s">
        <v>10</v>
      </c>
      <c r="BP156" s="45" t="s">
        <v>9</v>
      </c>
      <c r="BQ156" s="45" t="s">
        <v>10</v>
      </c>
      <c r="BR156" s="45" t="s">
        <v>9</v>
      </c>
      <c r="BS156" s="45" t="s">
        <v>7</v>
      </c>
      <c r="BT156" s="45" t="s">
        <v>8</v>
      </c>
      <c r="BU156" s="62" t="s">
        <v>8</v>
      </c>
      <c r="BV156" s="47" t="s">
        <v>9</v>
      </c>
      <c r="BW156" s="47" t="s">
        <v>9</v>
      </c>
      <c r="BX156" s="47" t="s">
        <v>7</v>
      </c>
      <c r="BY156" s="47" t="s">
        <v>8</v>
      </c>
      <c r="BZ156" s="47" t="s">
        <v>10</v>
      </c>
      <c r="CA156" s="47" t="s">
        <v>9</v>
      </c>
      <c r="CB156" s="47" t="s">
        <v>7</v>
      </c>
      <c r="CC156" s="47" t="s">
        <v>9</v>
      </c>
      <c r="CD156" s="47" t="s">
        <v>10</v>
      </c>
      <c r="CE156" s="47" t="s">
        <v>8</v>
      </c>
      <c r="CF156" s="47" t="s">
        <v>9</v>
      </c>
      <c r="CG156" s="47" t="s">
        <v>8</v>
      </c>
      <c r="CH156" s="47" t="s">
        <v>10</v>
      </c>
      <c r="CI156" s="47" t="s">
        <v>8</v>
      </c>
      <c r="CJ156" s="47" t="s">
        <v>7</v>
      </c>
      <c r="CK156" s="47" t="s">
        <v>7</v>
      </c>
      <c r="CL156" s="47" t="s">
        <v>10</v>
      </c>
      <c r="CM156" s="47" t="s">
        <v>8</v>
      </c>
      <c r="CN156" s="47" t="s">
        <v>9</v>
      </c>
      <c r="CO156" s="47" t="s">
        <v>10</v>
      </c>
      <c r="CP156" s="48" t="s">
        <v>8</v>
      </c>
      <c r="CQ156" s="2" t="s">
        <v>7</v>
      </c>
      <c r="CR156" s="2" t="s">
        <v>9</v>
      </c>
      <c r="CS156" s="2" t="s">
        <v>8</v>
      </c>
      <c r="CT156" s="2" t="s">
        <v>10</v>
      </c>
      <c r="CU156" s="2" t="s">
        <v>7</v>
      </c>
      <c r="CV156" s="2" t="s">
        <v>9</v>
      </c>
      <c r="CW156" s="2" t="s">
        <v>7</v>
      </c>
      <c r="CX156" s="2" t="s">
        <v>9</v>
      </c>
      <c r="CY156" s="2" t="s">
        <v>8</v>
      </c>
      <c r="CZ156" s="2" t="s">
        <v>10</v>
      </c>
      <c r="DA156" s="2" t="s">
        <v>9</v>
      </c>
      <c r="DB156" s="2" t="s">
        <v>7</v>
      </c>
      <c r="DC156" s="2" t="s">
        <v>10</v>
      </c>
      <c r="DD156" s="2" t="s">
        <v>9</v>
      </c>
      <c r="DE156" s="2" t="s">
        <v>8</v>
      </c>
      <c r="DF156" s="2" t="s">
        <v>7</v>
      </c>
      <c r="DG156" s="2" t="s">
        <v>10</v>
      </c>
      <c r="DH156" s="2" t="s">
        <v>8</v>
      </c>
      <c r="DI156" s="2" t="s">
        <v>10</v>
      </c>
      <c r="DJ156" s="2" t="s">
        <v>7</v>
      </c>
      <c r="DK156" s="63" t="s">
        <v>7</v>
      </c>
      <c r="DL156" s="51" t="s">
        <v>8</v>
      </c>
      <c r="DM156" s="51" t="s">
        <v>7</v>
      </c>
      <c r="DN156" s="51" t="s">
        <v>10</v>
      </c>
      <c r="DO156" s="51" t="s">
        <v>8</v>
      </c>
      <c r="DP156" s="51" t="s">
        <v>9</v>
      </c>
      <c r="DQ156" s="51" t="s">
        <v>9</v>
      </c>
      <c r="DR156" s="51" t="s">
        <v>10</v>
      </c>
      <c r="DS156" s="51" t="s">
        <v>7</v>
      </c>
      <c r="DT156" s="51" t="s">
        <v>10</v>
      </c>
      <c r="DU156" s="51" t="s">
        <v>9</v>
      </c>
      <c r="DV156" s="51" t="s">
        <v>8</v>
      </c>
      <c r="DW156" s="51" t="s">
        <v>7</v>
      </c>
      <c r="DX156" s="51" t="s">
        <v>10</v>
      </c>
      <c r="DY156" s="51" t="s">
        <v>9</v>
      </c>
      <c r="DZ156" s="51" t="s">
        <v>8</v>
      </c>
      <c r="EA156" s="51" t="s">
        <v>9</v>
      </c>
      <c r="EB156" s="51" t="s">
        <v>7</v>
      </c>
      <c r="EC156" s="51" t="s">
        <v>8</v>
      </c>
      <c r="ED156" s="51" t="s">
        <v>10</v>
      </c>
      <c r="EE156" s="51" t="s">
        <v>7</v>
      </c>
    </row>
    <row r="157" spans="1:135" ht="18.75" customHeight="1" x14ac:dyDescent="0.2">
      <c r="A157" s="52">
        <v>153</v>
      </c>
      <c r="B157" s="53" t="s">
        <v>40</v>
      </c>
      <c r="C157" s="52" t="s">
        <v>37</v>
      </c>
      <c r="D157" s="52">
        <v>41</v>
      </c>
      <c r="E157" s="53" t="s">
        <v>303</v>
      </c>
      <c r="F157" s="53"/>
      <c r="G157" s="52"/>
      <c r="H157" s="52"/>
      <c r="I157" s="52"/>
      <c r="J157" s="57" t="s">
        <v>10</v>
      </c>
      <c r="K157" s="3" t="s">
        <v>8</v>
      </c>
      <c r="L157" s="3" t="s">
        <v>10</v>
      </c>
      <c r="M157" s="3" t="s">
        <v>10</v>
      </c>
      <c r="N157" s="3" t="s">
        <v>9</v>
      </c>
      <c r="O157" s="3" t="s">
        <v>7</v>
      </c>
      <c r="P157" s="3" t="s">
        <v>9</v>
      </c>
      <c r="Q157" s="3" t="s">
        <v>7</v>
      </c>
      <c r="R157" s="3" t="s">
        <v>7</v>
      </c>
      <c r="S157" s="3" t="s">
        <v>8</v>
      </c>
      <c r="T157" s="3" t="s">
        <v>9</v>
      </c>
      <c r="U157" s="3" t="s">
        <v>9</v>
      </c>
      <c r="V157" s="3" t="s">
        <v>7</v>
      </c>
      <c r="W157" s="3" t="s">
        <v>10</v>
      </c>
      <c r="X157" s="3" t="s">
        <v>9</v>
      </c>
      <c r="Y157" s="3" t="s">
        <v>8</v>
      </c>
      <c r="Z157" s="3" t="s">
        <v>7</v>
      </c>
      <c r="AA157" s="3" t="s">
        <v>7</v>
      </c>
      <c r="AB157" s="3" t="s">
        <v>9</v>
      </c>
      <c r="AC157" s="3" t="s">
        <v>9</v>
      </c>
      <c r="AD157" s="3" t="s">
        <v>10</v>
      </c>
      <c r="AE157" s="59" t="s">
        <v>10</v>
      </c>
      <c r="AF157" s="43" t="s">
        <v>9</v>
      </c>
      <c r="AG157" s="43" t="s">
        <v>7</v>
      </c>
      <c r="AH157" s="43" t="s">
        <v>10</v>
      </c>
      <c r="AI157" s="43" t="s">
        <v>9</v>
      </c>
      <c r="AJ157" s="43" t="s">
        <v>9</v>
      </c>
      <c r="AK157" s="43" t="s">
        <v>8</v>
      </c>
      <c r="AL157" s="43" t="s">
        <v>7</v>
      </c>
      <c r="AM157" s="43" t="s">
        <v>10</v>
      </c>
      <c r="AN157" s="43" t="s">
        <v>8</v>
      </c>
      <c r="AO157" s="43" t="s">
        <v>9</v>
      </c>
      <c r="AP157" s="43" t="s">
        <v>8</v>
      </c>
      <c r="AQ157" s="43" t="s">
        <v>10</v>
      </c>
      <c r="AR157" s="43" t="s">
        <v>9</v>
      </c>
      <c r="AS157" s="43" t="s">
        <v>7</v>
      </c>
      <c r="AT157" s="43" t="s">
        <v>8</v>
      </c>
      <c r="AU157" s="43" t="s">
        <v>10</v>
      </c>
      <c r="AV157" s="43" t="s">
        <v>7</v>
      </c>
      <c r="AW157" s="43" t="s">
        <v>9</v>
      </c>
      <c r="AX157" s="43" t="s">
        <v>7</v>
      </c>
      <c r="AY157" s="43" t="s">
        <v>9</v>
      </c>
      <c r="AZ157" s="61" t="s">
        <v>9</v>
      </c>
      <c r="BA157" s="45" t="s">
        <v>7</v>
      </c>
      <c r="BB157" s="45" t="s">
        <v>10</v>
      </c>
      <c r="BC157" s="45" t="s">
        <v>8</v>
      </c>
      <c r="BD157" s="45" t="s">
        <v>7</v>
      </c>
      <c r="BE157" s="45" t="s">
        <v>10</v>
      </c>
      <c r="BF157" s="45" t="s">
        <v>7</v>
      </c>
      <c r="BG157" s="45" t="s">
        <v>7</v>
      </c>
      <c r="BH157" s="45" t="s">
        <v>8</v>
      </c>
      <c r="BI157" s="45" t="s">
        <v>10</v>
      </c>
      <c r="BJ157" s="45" t="s">
        <v>8</v>
      </c>
      <c r="BK157" s="45" t="s">
        <v>7</v>
      </c>
      <c r="BL157" s="45" t="s">
        <v>9</v>
      </c>
      <c r="BM157" s="45" t="s">
        <v>10</v>
      </c>
      <c r="BN157" s="45" t="s">
        <v>10</v>
      </c>
      <c r="BO157" s="45" t="s">
        <v>9</v>
      </c>
      <c r="BP157" s="45" t="s">
        <v>7</v>
      </c>
      <c r="BQ157" s="45" t="s">
        <v>9</v>
      </c>
      <c r="BR157" s="45" t="s">
        <v>10</v>
      </c>
      <c r="BS157" s="45" t="s">
        <v>9</v>
      </c>
      <c r="BT157" s="45" t="s">
        <v>8</v>
      </c>
      <c r="BU157" s="62" t="s">
        <v>9</v>
      </c>
      <c r="BV157" s="47" t="s">
        <v>8</v>
      </c>
      <c r="BW157" s="47" t="s">
        <v>10</v>
      </c>
      <c r="BX157" s="47" t="s">
        <v>9</v>
      </c>
      <c r="BY157" s="47" t="s">
        <v>10</v>
      </c>
      <c r="BZ157" s="47" t="s">
        <v>8</v>
      </c>
      <c r="CA157" s="47" t="s">
        <v>9</v>
      </c>
      <c r="CB157" s="47" t="s">
        <v>7</v>
      </c>
      <c r="CC157" s="47" t="s">
        <v>7</v>
      </c>
      <c r="CD157" s="47" t="s">
        <v>8</v>
      </c>
      <c r="CE157" s="47" t="s">
        <v>10</v>
      </c>
      <c r="CF157" s="47" t="s">
        <v>9</v>
      </c>
      <c r="CG157" s="47" t="s">
        <v>7</v>
      </c>
      <c r="CH157" s="47" t="s">
        <v>9</v>
      </c>
      <c r="CI157" s="47" t="s">
        <v>8</v>
      </c>
      <c r="CJ157" s="47" t="s">
        <v>10</v>
      </c>
      <c r="CK157" s="47" t="s">
        <v>7</v>
      </c>
      <c r="CL157" s="47" t="s">
        <v>9</v>
      </c>
      <c r="CM157" s="47" t="s">
        <v>9</v>
      </c>
      <c r="CN157" s="47" t="s">
        <v>8</v>
      </c>
      <c r="CO157" s="47" t="s">
        <v>10</v>
      </c>
      <c r="CP157" s="48" t="s">
        <v>9</v>
      </c>
      <c r="CQ157" s="2" t="s">
        <v>10</v>
      </c>
      <c r="CR157" s="2" t="s">
        <v>7</v>
      </c>
      <c r="CS157" s="2" t="s">
        <v>10</v>
      </c>
      <c r="CT157" s="2" t="s">
        <v>7</v>
      </c>
      <c r="CU157" s="2" t="s">
        <v>9</v>
      </c>
      <c r="CV157" s="2" t="s">
        <v>9</v>
      </c>
      <c r="CW157" s="2" t="s">
        <v>10</v>
      </c>
      <c r="CX157" s="2" t="s">
        <v>9</v>
      </c>
      <c r="CY157" s="2" t="s">
        <v>7</v>
      </c>
      <c r="CZ157" s="2" t="s">
        <v>9</v>
      </c>
      <c r="DA157" s="2" t="s">
        <v>10</v>
      </c>
      <c r="DB157" s="2" t="s">
        <v>7</v>
      </c>
      <c r="DC157" s="2" t="s">
        <v>10</v>
      </c>
      <c r="DD157" s="2" t="s">
        <v>8</v>
      </c>
      <c r="DE157" s="2" t="s">
        <v>7</v>
      </c>
      <c r="DF157" s="2" t="s">
        <v>10</v>
      </c>
      <c r="DG157" s="2" t="s">
        <v>8</v>
      </c>
      <c r="DH157" s="2" t="s">
        <v>9</v>
      </c>
      <c r="DI157" s="2" t="s">
        <v>8</v>
      </c>
      <c r="DJ157" s="2" t="s">
        <v>8</v>
      </c>
      <c r="DK157" s="63" t="s">
        <v>10</v>
      </c>
      <c r="DL157" s="51" t="s">
        <v>9</v>
      </c>
      <c r="DM157" s="51" t="s">
        <v>8</v>
      </c>
      <c r="DN157" s="51" t="s">
        <v>9</v>
      </c>
      <c r="DO157" s="51" t="s">
        <v>7</v>
      </c>
      <c r="DP157" s="51" t="s">
        <v>10</v>
      </c>
      <c r="DQ157" s="51" t="s">
        <v>7</v>
      </c>
      <c r="DR157" s="51" t="s">
        <v>8</v>
      </c>
      <c r="DS157" s="51" t="s">
        <v>9</v>
      </c>
      <c r="DT157" s="51" t="s">
        <v>7</v>
      </c>
      <c r="DU157" s="51" t="s">
        <v>9</v>
      </c>
      <c r="DV157" s="51" t="s">
        <v>7</v>
      </c>
      <c r="DW157" s="51" t="s">
        <v>10</v>
      </c>
      <c r="DX157" s="51" t="s">
        <v>8</v>
      </c>
      <c r="DY157" s="51" t="s">
        <v>7</v>
      </c>
      <c r="DZ157" s="51" t="s">
        <v>8</v>
      </c>
      <c r="EA157" s="51" t="s">
        <v>10</v>
      </c>
      <c r="EB157" s="51" t="s">
        <v>9</v>
      </c>
      <c r="EC157" s="51" t="s">
        <v>8</v>
      </c>
      <c r="ED157" s="51" t="s">
        <v>8</v>
      </c>
      <c r="EE157" s="51" t="s">
        <v>10</v>
      </c>
    </row>
    <row r="158" spans="1:135" ht="18.75" customHeight="1" x14ac:dyDescent="0.2">
      <c r="A158" s="52">
        <v>154</v>
      </c>
      <c r="B158" s="53" t="s">
        <v>40</v>
      </c>
      <c r="C158" s="52" t="s">
        <v>37</v>
      </c>
      <c r="D158" s="52">
        <v>46</v>
      </c>
      <c r="E158" s="53" t="s">
        <v>304</v>
      </c>
      <c r="F158" s="53"/>
      <c r="G158" s="52"/>
      <c r="H158" s="52"/>
      <c r="I158" s="52"/>
      <c r="J158" s="57" t="s">
        <v>8</v>
      </c>
      <c r="K158" s="3" t="s">
        <v>8</v>
      </c>
      <c r="L158" s="3" t="s">
        <v>9</v>
      </c>
      <c r="M158" s="3" t="s">
        <v>10</v>
      </c>
      <c r="N158" s="3" t="s">
        <v>10</v>
      </c>
      <c r="O158" s="3" t="s">
        <v>7</v>
      </c>
      <c r="P158" s="3" t="s">
        <v>8</v>
      </c>
      <c r="Q158" s="3" t="s">
        <v>7</v>
      </c>
      <c r="R158" s="3" t="s">
        <v>10</v>
      </c>
      <c r="S158" s="3" t="s">
        <v>10</v>
      </c>
      <c r="T158" s="3" t="s">
        <v>7</v>
      </c>
      <c r="U158" s="3" t="s">
        <v>10</v>
      </c>
      <c r="V158" s="3" t="s">
        <v>9</v>
      </c>
      <c r="W158" s="3" t="s">
        <v>7</v>
      </c>
      <c r="X158" s="3" t="s">
        <v>8</v>
      </c>
      <c r="Y158" s="3" t="s">
        <v>7</v>
      </c>
      <c r="Z158" s="3" t="s">
        <v>9</v>
      </c>
      <c r="AA158" s="3" t="s">
        <v>10</v>
      </c>
      <c r="AB158" s="3" t="s">
        <v>10</v>
      </c>
      <c r="AC158" s="3" t="s">
        <v>9</v>
      </c>
      <c r="AD158" s="3" t="s">
        <v>7</v>
      </c>
      <c r="AE158" s="59" t="s">
        <v>8</v>
      </c>
      <c r="AF158" s="43" t="s">
        <v>9</v>
      </c>
      <c r="AG158" s="43" t="s">
        <v>8</v>
      </c>
      <c r="AH158" s="43" t="s">
        <v>10</v>
      </c>
      <c r="AI158" s="43" t="s">
        <v>7</v>
      </c>
      <c r="AJ158" s="43" t="s">
        <v>8</v>
      </c>
      <c r="AK158" s="43" t="s">
        <v>7</v>
      </c>
      <c r="AL158" s="43" t="s">
        <v>9</v>
      </c>
      <c r="AM158" s="43" t="s">
        <v>10</v>
      </c>
      <c r="AN158" s="43" t="s">
        <v>7</v>
      </c>
      <c r="AO158" s="43" t="s">
        <v>9</v>
      </c>
      <c r="AP158" s="43" t="s">
        <v>7</v>
      </c>
      <c r="AQ158" s="43" t="s">
        <v>7</v>
      </c>
      <c r="AR158" s="43" t="s">
        <v>8</v>
      </c>
      <c r="AS158" s="43" t="s">
        <v>10</v>
      </c>
      <c r="AT158" s="43" t="s">
        <v>7</v>
      </c>
      <c r="AU158" s="43" t="s">
        <v>9</v>
      </c>
      <c r="AV158" s="43" t="s">
        <v>8</v>
      </c>
      <c r="AW158" s="43" t="s">
        <v>10</v>
      </c>
      <c r="AX158" s="43" t="s">
        <v>10</v>
      </c>
      <c r="AY158" s="43" t="s">
        <v>9</v>
      </c>
      <c r="AZ158" s="61" t="s">
        <v>8</v>
      </c>
      <c r="BA158" s="45" t="s">
        <v>10</v>
      </c>
      <c r="BB158" s="45" t="s">
        <v>7</v>
      </c>
      <c r="BC158" s="45" t="s">
        <v>7</v>
      </c>
      <c r="BD158" s="45" t="s">
        <v>8</v>
      </c>
      <c r="BE158" s="45" t="s">
        <v>10</v>
      </c>
      <c r="BF158" s="45" t="s">
        <v>9</v>
      </c>
      <c r="BG158" s="45" t="s">
        <v>8</v>
      </c>
      <c r="BH158" s="45" t="s">
        <v>7</v>
      </c>
      <c r="BI158" s="45" t="s">
        <v>9</v>
      </c>
      <c r="BJ158" s="45" t="s">
        <v>7</v>
      </c>
      <c r="BK158" s="45" t="s">
        <v>10</v>
      </c>
      <c r="BL158" s="45" t="s">
        <v>8</v>
      </c>
      <c r="BM158" s="45" t="s">
        <v>9</v>
      </c>
      <c r="BN158" s="45" t="s">
        <v>8</v>
      </c>
      <c r="BO158" s="45" t="s">
        <v>10</v>
      </c>
      <c r="BP158" s="45" t="s">
        <v>9</v>
      </c>
      <c r="BQ158" s="45" t="s">
        <v>10</v>
      </c>
      <c r="BR158" s="45" t="s">
        <v>9</v>
      </c>
      <c r="BS158" s="45" t="s">
        <v>7</v>
      </c>
      <c r="BT158" s="45" t="s">
        <v>8</v>
      </c>
      <c r="BU158" s="62" t="s">
        <v>8</v>
      </c>
      <c r="BV158" s="47" t="s">
        <v>9</v>
      </c>
      <c r="BW158" s="47" t="s">
        <v>9</v>
      </c>
      <c r="BX158" s="47" t="s">
        <v>7</v>
      </c>
      <c r="BY158" s="47" t="s">
        <v>8</v>
      </c>
      <c r="BZ158" s="47" t="s">
        <v>10</v>
      </c>
      <c r="CA158" s="47" t="s">
        <v>9</v>
      </c>
      <c r="CB158" s="47" t="s">
        <v>7</v>
      </c>
      <c r="CC158" s="47" t="s">
        <v>9</v>
      </c>
      <c r="CD158" s="47" t="s">
        <v>10</v>
      </c>
      <c r="CE158" s="47" t="s">
        <v>8</v>
      </c>
      <c r="CF158" s="47" t="s">
        <v>9</v>
      </c>
      <c r="CG158" s="47" t="s">
        <v>8</v>
      </c>
      <c r="CH158" s="47" t="s">
        <v>10</v>
      </c>
      <c r="CI158" s="47" t="s">
        <v>8</v>
      </c>
      <c r="CJ158" s="47" t="s">
        <v>7</v>
      </c>
      <c r="CK158" s="47" t="s">
        <v>7</v>
      </c>
      <c r="CL158" s="47" t="s">
        <v>10</v>
      </c>
      <c r="CM158" s="47" t="s">
        <v>8</v>
      </c>
      <c r="CN158" s="47" t="s">
        <v>9</v>
      </c>
      <c r="CO158" s="47" t="s">
        <v>10</v>
      </c>
      <c r="CP158" s="48" t="s">
        <v>8</v>
      </c>
      <c r="CQ158" s="2" t="s">
        <v>7</v>
      </c>
      <c r="CR158" s="2" t="s">
        <v>9</v>
      </c>
      <c r="CS158" s="2" t="s">
        <v>8</v>
      </c>
      <c r="CT158" s="2" t="s">
        <v>10</v>
      </c>
      <c r="CU158" s="2" t="s">
        <v>7</v>
      </c>
      <c r="CV158" s="2" t="s">
        <v>9</v>
      </c>
      <c r="CW158" s="2" t="s">
        <v>7</v>
      </c>
      <c r="CX158" s="2" t="s">
        <v>9</v>
      </c>
      <c r="CY158" s="2" t="s">
        <v>8</v>
      </c>
      <c r="CZ158" s="2" t="s">
        <v>10</v>
      </c>
      <c r="DA158" s="2" t="s">
        <v>9</v>
      </c>
      <c r="DB158" s="2" t="s">
        <v>7</v>
      </c>
      <c r="DC158" s="2" t="s">
        <v>10</v>
      </c>
      <c r="DD158" s="2" t="s">
        <v>9</v>
      </c>
      <c r="DE158" s="2" t="s">
        <v>8</v>
      </c>
      <c r="DF158" s="2" t="s">
        <v>7</v>
      </c>
      <c r="DG158" s="2" t="s">
        <v>10</v>
      </c>
      <c r="DH158" s="2" t="s">
        <v>8</v>
      </c>
      <c r="DI158" s="2" t="s">
        <v>10</v>
      </c>
      <c r="DJ158" s="2" t="s">
        <v>7</v>
      </c>
      <c r="DK158" s="63" t="s">
        <v>8</v>
      </c>
      <c r="DL158" s="51" t="s">
        <v>7</v>
      </c>
      <c r="DM158" s="51" t="s">
        <v>8</v>
      </c>
      <c r="DN158" s="51" t="s">
        <v>9</v>
      </c>
      <c r="DO158" s="51" t="s">
        <v>10</v>
      </c>
      <c r="DP158" s="51" t="s">
        <v>7</v>
      </c>
      <c r="DQ158" s="51" t="s">
        <v>10</v>
      </c>
      <c r="DR158" s="51" t="s">
        <v>7</v>
      </c>
      <c r="DS158" s="51" t="s">
        <v>8</v>
      </c>
      <c r="DT158" s="51" t="s">
        <v>9</v>
      </c>
      <c r="DU158" s="51" t="s">
        <v>7</v>
      </c>
      <c r="DV158" s="51" t="s">
        <v>10</v>
      </c>
      <c r="DW158" s="51" t="s">
        <v>8</v>
      </c>
      <c r="DX158" s="51" t="s">
        <v>9</v>
      </c>
      <c r="DY158" s="51" t="s">
        <v>7</v>
      </c>
      <c r="DZ158" s="51" t="s">
        <v>9</v>
      </c>
      <c r="EA158" s="51" t="s">
        <v>7</v>
      </c>
      <c r="EB158" s="51" t="s">
        <v>10</v>
      </c>
      <c r="EC158" s="51" t="s">
        <v>10</v>
      </c>
      <c r="ED158" s="51" t="s">
        <v>9</v>
      </c>
      <c r="EE158" s="51" t="s">
        <v>8</v>
      </c>
    </row>
    <row r="159" spans="1:135" ht="18.75" customHeight="1" x14ac:dyDescent="0.2">
      <c r="A159" s="52">
        <v>155</v>
      </c>
      <c r="B159" s="53" t="s">
        <v>40</v>
      </c>
      <c r="C159" s="52" t="s">
        <v>37</v>
      </c>
      <c r="D159" s="52">
        <v>56</v>
      </c>
      <c r="E159" s="53" t="s">
        <v>305</v>
      </c>
      <c r="F159" s="53"/>
      <c r="G159" s="52"/>
      <c r="H159" s="52"/>
      <c r="I159" s="52"/>
      <c r="J159" s="57" t="s">
        <v>7</v>
      </c>
      <c r="K159" s="3" t="s">
        <v>10</v>
      </c>
      <c r="L159" s="3" t="s">
        <v>10</v>
      </c>
      <c r="M159" s="3" t="s">
        <v>10</v>
      </c>
      <c r="N159" s="3" t="s">
        <v>9</v>
      </c>
      <c r="O159" s="3" t="s">
        <v>10</v>
      </c>
      <c r="P159" s="3" t="s">
        <v>8</v>
      </c>
      <c r="Q159" s="3" t="s">
        <v>7</v>
      </c>
      <c r="R159" s="3" t="s">
        <v>10</v>
      </c>
      <c r="S159" s="3" t="s">
        <v>9</v>
      </c>
      <c r="T159" s="3" t="s">
        <v>8</v>
      </c>
      <c r="U159" s="3" t="s">
        <v>7</v>
      </c>
      <c r="V159" s="3" t="s">
        <v>8</v>
      </c>
      <c r="W159" s="3" t="s">
        <v>7</v>
      </c>
      <c r="X159" s="3" t="s">
        <v>10</v>
      </c>
      <c r="Y159" s="3" t="s">
        <v>9</v>
      </c>
      <c r="Z159" s="3" t="s">
        <v>9</v>
      </c>
      <c r="AA159" s="3" t="s">
        <v>8</v>
      </c>
      <c r="AB159" s="3" t="s">
        <v>8</v>
      </c>
      <c r="AC159" s="3" t="s">
        <v>7</v>
      </c>
      <c r="AD159" s="3" t="s">
        <v>8</v>
      </c>
      <c r="AE159" s="59" t="s">
        <v>7</v>
      </c>
      <c r="AF159" s="43" t="s">
        <v>10</v>
      </c>
      <c r="AG159" s="43" t="s">
        <v>8</v>
      </c>
      <c r="AH159" s="43" t="s">
        <v>8</v>
      </c>
      <c r="AI159" s="43" t="s">
        <v>10</v>
      </c>
      <c r="AJ159" s="43" t="s">
        <v>7</v>
      </c>
      <c r="AK159" s="43" t="s">
        <v>8</v>
      </c>
      <c r="AL159" s="43" t="s">
        <v>8</v>
      </c>
      <c r="AM159" s="43" t="s">
        <v>9</v>
      </c>
      <c r="AN159" s="43" t="s">
        <v>8</v>
      </c>
      <c r="AO159" s="43" t="s">
        <v>7</v>
      </c>
      <c r="AP159" s="43" t="s">
        <v>8</v>
      </c>
      <c r="AQ159" s="43" t="s">
        <v>7</v>
      </c>
      <c r="AR159" s="43" t="s">
        <v>9</v>
      </c>
      <c r="AS159" s="43" t="s">
        <v>9</v>
      </c>
      <c r="AT159" s="43" t="s">
        <v>7</v>
      </c>
      <c r="AU159" s="43" t="s">
        <v>9</v>
      </c>
      <c r="AV159" s="43" t="s">
        <v>10</v>
      </c>
      <c r="AW159" s="43" t="s">
        <v>10</v>
      </c>
      <c r="AX159" s="43" t="s">
        <v>8</v>
      </c>
      <c r="AY159" s="43" t="s">
        <v>7</v>
      </c>
      <c r="AZ159" s="61" t="s">
        <v>8</v>
      </c>
      <c r="BA159" s="45" t="s">
        <v>10</v>
      </c>
      <c r="BB159" s="45" t="s">
        <v>7</v>
      </c>
      <c r="BC159" s="45" t="s">
        <v>7</v>
      </c>
      <c r="BD159" s="45" t="s">
        <v>8</v>
      </c>
      <c r="BE159" s="45" t="s">
        <v>9</v>
      </c>
      <c r="BF159" s="45" t="s">
        <v>9</v>
      </c>
      <c r="BG159" s="45" t="s">
        <v>8</v>
      </c>
      <c r="BH159" s="45" t="s">
        <v>7</v>
      </c>
      <c r="BI159" s="45" t="s">
        <v>10</v>
      </c>
      <c r="BJ159" s="45" t="s">
        <v>8</v>
      </c>
      <c r="BK159" s="45" t="s">
        <v>8</v>
      </c>
      <c r="BL159" s="45" t="s">
        <v>9</v>
      </c>
      <c r="BM159" s="45" t="s">
        <v>9</v>
      </c>
      <c r="BN159" s="45" t="s">
        <v>7</v>
      </c>
      <c r="BO159" s="45" t="s">
        <v>10</v>
      </c>
      <c r="BP159" s="45" t="s">
        <v>10</v>
      </c>
      <c r="BQ159" s="45" t="s">
        <v>10</v>
      </c>
      <c r="BR159" s="45" t="s">
        <v>7</v>
      </c>
      <c r="BS159" s="45" t="s">
        <v>10</v>
      </c>
      <c r="BT159" s="45" t="s">
        <v>8</v>
      </c>
      <c r="BU159" s="62" t="s">
        <v>8</v>
      </c>
      <c r="BV159" s="47" t="s">
        <v>9</v>
      </c>
      <c r="BW159" s="47" t="s">
        <v>9</v>
      </c>
      <c r="BX159" s="47" t="s">
        <v>7</v>
      </c>
      <c r="BY159" s="47" t="s">
        <v>7</v>
      </c>
      <c r="BZ159" s="47" t="s">
        <v>10</v>
      </c>
      <c r="CA159" s="47" t="s">
        <v>9</v>
      </c>
      <c r="CB159" s="47" t="s">
        <v>8</v>
      </c>
      <c r="CC159" s="47" t="s">
        <v>9</v>
      </c>
      <c r="CD159" s="47" t="s">
        <v>10</v>
      </c>
      <c r="CE159" s="47" t="s">
        <v>8</v>
      </c>
      <c r="CF159" s="47" t="s">
        <v>10</v>
      </c>
      <c r="CG159" s="47" t="s">
        <v>8</v>
      </c>
      <c r="CH159" s="47" t="s">
        <v>8</v>
      </c>
      <c r="CI159" s="47" t="s">
        <v>10</v>
      </c>
      <c r="CJ159" s="47" t="s">
        <v>9</v>
      </c>
      <c r="CK159" s="47" t="s">
        <v>7</v>
      </c>
      <c r="CL159" s="47" t="s">
        <v>10</v>
      </c>
      <c r="CM159" s="47" t="s">
        <v>8</v>
      </c>
      <c r="CN159" s="47" t="s">
        <v>9</v>
      </c>
      <c r="CO159" s="47" t="s">
        <v>10</v>
      </c>
      <c r="CP159" s="48" t="s">
        <v>8</v>
      </c>
      <c r="CQ159" s="2" t="s">
        <v>9</v>
      </c>
      <c r="CR159" s="2" t="s">
        <v>9</v>
      </c>
      <c r="CS159" s="2" t="s">
        <v>8</v>
      </c>
      <c r="CT159" s="2" t="s">
        <v>10</v>
      </c>
      <c r="CU159" s="2" t="s">
        <v>7</v>
      </c>
      <c r="CV159" s="2" t="s">
        <v>8</v>
      </c>
      <c r="CW159" s="2" t="s">
        <v>7</v>
      </c>
      <c r="CX159" s="2" t="s">
        <v>9</v>
      </c>
      <c r="CY159" s="2" t="s">
        <v>8</v>
      </c>
      <c r="CZ159" s="2" t="s">
        <v>10</v>
      </c>
      <c r="DA159" s="2" t="s">
        <v>9</v>
      </c>
      <c r="DB159" s="2" t="s">
        <v>7</v>
      </c>
      <c r="DC159" s="2" t="s">
        <v>10</v>
      </c>
      <c r="DD159" s="2" t="s">
        <v>7</v>
      </c>
      <c r="DE159" s="2" t="s">
        <v>8</v>
      </c>
      <c r="DF159" s="2" t="s">
        <v>7</v>
      </c>
      <c r="DG159" s="2" t="s">
        <v>8</v>
      </c>
      <c r="DH159" s="2" t="s">
        <v>7</v>
      </c>
      <c r="DI159" s="2" t="s">
        <v>10</v>
      </c>
      <c r="DJ159" s="2" t="s">
        <v>7</v>
      </c>
      <c r="DK159" s="63" t="s">
        <v>7</v>
      </c>
      <c r="DL159" s="51" t="s">
        <v>8</v>
      </c>
      <c r="DM159" s="51" t="s">
        <v>7</v>
      </c>
      <c r="DN159" s="51" t="s">
        <v>10</v>
      </c>
      <c r="DO159" s="51" t="s">
        <v>8</v>
      </c>
      <c r="DP159" s="51" t="s">
        <v>9</v>
      </c>
      <c r="DQ159" s="51" t="s">
        <v>9</v>
      </c>
      <c r="DR159" s="51" t="s">
        <v>10</v>
      </c>
      <c r="DS159" s="51" t="s">
        <v>7</v>
      </c>
      <c r="DT159" s="51" t="s">
        <v>10</v>
      </c>
      <c r="DU159" s="51" t="s">
        <v>9</v>
      </c>
      <c r="DV159" s="51" t="s">
        <v>8</v>
      </c>
      <c r="DW159" s="51" t="s">
        <v>7</v>
      </c>
      <c r="DX159" s="51" t="s">
        <v>10</v>
      </c>
      <c r="DY159" s="51" t="s">
        <v>9</v>
      </c>
      <c r="DZ159" s="51" t="s">
        <v>8</v>
      </c>
      <c r="EA159" s="51" t="s">
        <v>9</v>
      </c>
      <c r="EB159" s="51" t="s">
        <v>7</v>
      </c>
      <c r="EC159" s="51" t="s">
        <v>8</v>
      </c>
      <c r="ED159" s="51" t="s">
        <v>10</v>
      </c>
      <c r="EE159" s="51" t="s">
        <v>7</v>
      </c>
    </row>
    <row r="160" spans="1:135" ht="18.75" customHeight="1" x14ac:dyDescent="0.2">
      <c r="A160" s="52">
        <v>156</v>
      </c>
      <c r="B160" s="53" t="s">
        <v>40</v>
      </c>
      <c r="C160" s="52" t="s">
        <v>37</v>
      </c>
      <c r="D160" s="52">
        <v>69</v>
      </c>
      <c r="E160" s="53" t="s">
        <v>306</v>
      </c>
      <c r="F160" s="53"/>
      <c r="G160" s="52"/>
      <c r="H160" s="52"/>
      <c r="I160" s="52"/>
      <c r="J160" s="57" t="s">
        <v>8</v>
      </c>
      <c r="K160" s="3" t="s">
        <v>8</v>
      </c>
      <c r="L160" s="3" t="s">
        <v>9</v>
      </c>
      <c r="M160" s="3" t="s">
        <v>9</v>
      </c>
      <c r="N160" s="3" t="s">
        <v>10</v>
      </c>
      <c r="O160" s="3" t="s">
        <v>7</v>
      </c>
      <c r="P160" s="3" t="s">
        <v>8</v>
      </c>
      <c r="Q160" s="3" t="s">
        <v>7</v>
      </c>
      <c r="R160" s="3" t="s">
        <v>10</v>
      </c>
      <c r="S160" s="3" t="s">
        <v>10</v>
      </c>
      <c r="T160" s="3" t="s">
        <v>7</v>
      </c>
      <c r="U160" s="3" t="s">
        <v>10</v>
      </c>
      <c r="V160" s="3" t="s">
        <v>9</v>
      </c>
      <c r="W160" s="3" t="s">
        <v>7</v>
      </c>
      <c r="X160" s="3" t="s">
        <v>8</v>
      </c>
      <c r="Y160" s="3" t="s">
        <v>7</v>
      </c>
      <c r="Z160" s="3" t="s">
        <v>9</v>
      </c>
      <c r="AA160" s="3" t="s">
        <v>10</v>
      </c>
      <c r="AB160" s="3" t="s">
        <v>8</v>
      </c>
      <c r="AC160" s="3" t="s">
        <v>9</v>
      </c>
      <c r="AD160" s="3" t="s">
        <v>7</v>
      </c>
      <c r="AE160" s="59" t="s">
        <v>8</v>
      </c>
      <c r="AF160" s="43" t="s">
        <v>9</v>
      </c>
      <c r="AG160" s="43" t="s">
        <v>8</v>
      </c>
      <c r="AH160" s="43" t="s">
        <v>10</v>
      </c>
      <c r="AI160" s="43" t="s">
        <v>7</v>
      </c>
      <c r="AJ160" s="43" t="s">
        <v>8</v>
      </c>
      <c r="AK160" s="43" t="s">
        <v>7</v>
      </c>
      <c r="AL160" s="43" t="s">
        <v>9</v>
      </c>
      <c r="AM160" s="43" t="s">
        <v>10</v>
      </c>
      <c r="AN160" s="43" t="s">
        <v>7</v>
      </c>
      <c r="AO160" s="43" t="s">
        <v>9</v>
      </c>
      <c r="AP160" s="43" t="s">
        <v>7</v>
      </c>
      <c r="AQ160" s="43" t="s">
        <v>8</v>
      </c>
      <c r="AR160" s="43" t="s">
        <v>8</v>
      </c>
      <c r="AS160" s="43" t="s">
        <v>10</v>
      </c>
      <c r="AT160" s="43" t="s">
        <v>7</v>
      </c>
      <c r="AU160" s="43" t="s">
        <v>9</v>
      </c>
      <c r="AV160" s="43" t="s">
        <v>8</v>
      </c>
      <c r="AW160" s="43" t="s">
        <v>10</v>
      </c>
      <c r="AX160" s="43" t="s">
        <v>10</v>
      </c>
      <c r="AY160" s="43" t="s">
        <v>9</v>
      </c>
      <c r="AZ160" s="61" t="s">
        <v>10</v>
      </c>
      <c r="BA160" s="45" t="s">
        <v>7</v>
      </c>
      <c r="BB160" s="45" t="s">
        <v>7</v>
      </c>
      <c r="BC160" s="45" t="s">
        <v>8</v>
      </c>
      <c r="BD160" s="45" t="s">
        <v>10</v>
      </c>
      <c r="BE160" s="45" t="s">
        <v>10</v>
      </c>
      <c r="BF160" s="45" t="s">
        <v>9</v>
      </c>
      <c r="BG160" s="45" t="s">
        <v>9</v>
      </c>
      <c r="BH160" s="45" t="s">
        <v>8</v>
      </c>
      <c r="BI160" s="45" t="s">
        <v>7</v>
      </c>
      <c r="BJ160" s="45" t="s">
        <v>9</v>
      </c>
      <c r="BK160" s="45" t="s">
        <v>8</v>
      </c>
      <c r="BL160" s="45" t="s">
        <v>7</v>
      </c>
      <c r="BM160" s="45" t="s">
        <v>10</v>
      </c>
      <c r="BN160" s="45" t="s">
        <v>8</v>
      </c>
      <c r="BO160" s="45" t="s">
        <v>9</v>
      </c>
      <c r="BP160" s="45" t="s">
        <v>10</v>
      </c>
      <c r="BQ160" s="45" t="s">
        <v>8</v>
      </c>
      <c r="BR160" s="45" t="s">
        <v>9</v>
      </c>
      <c r="BS160" s="45" t="s">
        <v>7</v>
      </c>
      <c r="BT160" s="45" t="s">
        <v>10</v>
      </c>
      <c r="BU160" s="62" t="s">
        <v>10</v>
      </c>
      <c r="BV160" s="47" t="s">
        <v>10</v>
      </c>
      <c r="BW160" s="47" t="s">
        <v>8</v>
      </c>
      <c r="BX160" s="47" t="s">
        <v>9</v>
      </c>
      <c r="BY160" s="47" t="s">
        <v>10</v>
      </c>
      <c r="BZ160" s="47" t="s">
        <v>7</v>
      </c>
      <c r="CA160" s="47" t="s">
        <v>8</v>
      </c>
      <c r="CB160" s="47" t="s">
        <v>7</v>
      </c>
      <c r="CC160" s="47" t="s">
        <v>10</v>
      </c>
      <c r="CD160" s="47" t="s">
        <v>8</v>
      </c>
      <c r="CE160" s="47" t="s">
        <v>8</v>
      </c>
      <c r="CF160" s="47" t="s">
        <v>9</v>
      </c>
      <c r="CG160" s="47" t="s">
        <v>10</v>
      </c>
      <c r="CH160" s="47" t="s">
        <v>9</v>
      </c>
      <c r="CI160" s="47" t="s">
        <v>9</v>
      </c>
      <c r="CJ160" s="47" t="s">
        <v>7</v>
      </c>
      <c r="CK160" s="47" t="s">
        <v>10</v>
      </c>
      <c r="CL160" s="47" t="s">
        <v>8</v>
      </c>
      <c r="CM160" s="47" t="s">
        <v>9</v>
      </c>
      <c r="CN160" s="47" t="s">
        <v>7</v>
      </c>
      <c r="CO160" s="47" t="s">
        <v>9</v>
      </c>
      <c r="CP160" s="48" t="s">
        <v>10</v>
      </c>
      <c r="CQ160" s="2" t="s">
        <v>9</v>
      </c>
      <c r="CR160" s="2" t="s">
        <v>8</v>
      </c>
      <c r="CS160" s="2" t="s">
        <v>10</v>
      </c>
      <c r="CT160" s="2" t="s">
        <v>7</v>
      </c>
      <c r="CU160" s="2" t="s">
        <v>7</v>
      </c>
      <c r="CV160" s="2" t="s">
        <v>9</v>
      </c>
      <c r="CW160" s="2" t="s">
        <v>7</v>
      </c>
      <c r="CX160" s="2" t="s">
        <v>9</v>
      </c>
      <c r="CY160" s="2" t="s">
        <v>7</v>
      </c>
      <c r="CZ160" s="2" t="s">
        <v>9</v>
      </c>
      <c r="DA160" s="2" t="s">
        <v>10</v>
      </c>
      <c r="DB160" s="2" t="s">
        <v>10</v>
      </c>
      <c r="DC160" s="2" t="s">
        <v>8</v>
      </c>
      <c r="DD160" s="2" t="s">
        <v>9</v>
      </c>
      <c r="DE160" s="2" t="s">
        <v>10</v>
      </c>
      <c r="DF160" s="2" t="s">
        <v>7</v>
      </c>
      <c r="DG160" s="2" t="s">
        <v>8</v>
      </c>
      <c r="DH160" s="2" t="s">
        <v>7</v>
      </c>
      <c r="DI160" s="2" t="s">
        <v>10</v>
      </c>
      <c r="DJ160" s="2" t="s">
        <v>8</v>
      </c>
      <c r="DK160" s="63" t="s">
        <v>8</v>
      </c>
      <c r="DL160" s="51" t="s">
        <v>7</v>
      </c>
      <c r="DM160" s="51" t="s">
        <v>8</v>
      </c>
      <c r="DN160" s="51" t="s">
        <v>9</v>
      </c>
      <c r="DO160" s="51" t="s">
        <v>10</v>
      </c>
      <c r="DP160" s="51" t="s">
        <v>7</v>
      </c>
      <c r="DQ160" s="51" t="s">
        <v>10</v>
      </c>
      <c r="DR160" s="51" t="s">
        <v>7</v>
      </c>
      <c r="DS160" s="51" t="s">
        <v>8</v>
      </c>
      <c r="DT160" s="51" t="s">
        <v>9</v>
      </c>
      <c r="DU160" s="51" t="s">
        <v>7</v>
      </c>
      <c r="DV160" s="51" t="s">
        <v>10</v>
      </c>
      <c r="DW160" s="51" t="s">
        <v>8</v>
      </c>
      <c r="DX160" s="51" t="s">
        <v>9</v>
      </c>
      <c r="DY160" s="51" t="s">
        <v>8</v>
      </c>
      <c r="DZ160" s="51" t="s">
        <v>9</v>
      </c>
      <c r="EA160" s="51" t="s">
        <v>7</v>
      </c>
      <c r="EB160" s="51" t="s">
        <v>10</v>
      </c>
      <c r="EC160" s="51" t="s">
        <v>10</v>
      </c>
      <c r="ED160" s="51" t="s">
        <v>9</v>
      </c>
      <c r="EE160" s="51" t="s">
        <v>8</v>
      </c>
    </row>
    <row r="161" spans="1:135" ht="18.75" customHeight="1" x14ac:dyDescent="0.2">
      <c r="A161" s="52">
        <v>157</v>
      </c>
      <c r="B161" s="53" t="s">
        <v>40</v>
      </c>
      <c r="C161" s="52" t="s">
        <v>37</v>
      </c>
      <c r="D161" s="52">
        <v>87</v>
      </c>
      <c r="E161" s="53" t="s">
        <v>307</v>
      </c>
      <c r="F161" s="53"/>
      <c r="G161" s="52"/>
      <c r="H161" s="52"/>
      <c r="I161" s="52"/>
      <c r="J161" s="57" t="s">
        <v>8</v>
      </c>
      <c r="K161" s="3" t="s">
        <v>8</v>
      </c>
      <c r="L161" s="3" t="s">
        <v>9</v>
      </c>
      <c r="M161" s="3" t="s">
        <v>10</v>
      </c>
      <c r="N161" s="3" t="s">
        <v>10</v>
      </c>
      <c r="O161" s="3" t="s">
        <v>7</v>
      </c>
      <c r="P161" s="3" t="s">
        <v>8</v>
      </c>
      <c r="Q161" s="3" t="s">
        <v>7</v>
      </c>
      <c r="R161" s="3" t="s">
        <v>10</v>
      </c>
      <c r="S161" s="3" t="s">
        <v>10</v>
      </c>
      <c r="T161" s="3" t="s">
        <v>7</v>
      </c>
      <c r="U161" s="3" t="s">
        <v>10</v>
      </c>
      <c r="V161" s="3" t="s">
        <v>9</v>
      </c>
      <c r="W161" s="3" t="s">
        <v>7</v>
      </c>
      <c r="X161" s="3" t="s">
        <v>8</v>
      </c>
      <c r="Y161" s="3" t="s">
        <v>7</v>
      </c>
      <c r="Z161" s="3" t="s">
        <v>9</v>
      </c>
      <c r="AA161" s="3" t="s">
        <v>10</v>
      </c>
      <c r="AB161" s="3" t="s">
        <v>8</v>
      </c>
      <c r="AC161" s="3" t="s">
        <v>9</v>
      </c>
      <c r="AD161" s="3" t="s">
        <v>7</v>
      </c>
      <c r="AE161" s="59" t="s">
        <v>8</v>
      </c>
      <c r="AF161" s="43" t="s">
        <v>9</v>
      </c>
      <c r="AG161" s="43" t="s">
        <v>8</v>
      </c>
      <c r="AH161" s="43" t="s">
        <v>10</v>
      </c>
      <c r="AI161" s="43" t="s">
        <v>7</v>
      </c>
      <c r="AJ161" s="43" t="s">
        <v>8</v>
      </c>
      <c r="AK161" s="43" t="s">
        <v>7</v>
      </c>
      <c r="AL161" s="43" t="s">
        <v>9</v>
      </c>
      <c r="AM161" s="43" t="s">
        <v>10</v>
      </c>
      <c r="AN161" s="43" t="s">
        <v>7</v>
      </c>
      <c r="AO161" s="43" t="s">
        <v>9</v>
      </c>
      <c r="AP161" s="43" t="s">
        <v>7</v>
      </c>
      <c r="AQ161" s="43" t="s">
        <v>7</v>
      </c>
      <c r="AR161" s="43" t="s">
        <v>8</v>
      </c>
      <c r="AS161" s="43" t="s">
        <v>10</v>
      </c>
      <c r="AT161" s="43" t="s">
        <v>7</v>
      </c>
      <c r="AU161" s="43" t="s">
        <v>9</v>
      </c>
      <c r="AV161" s="43" t="s">
        <v>8</v>
      </c>
      <c r="AW161" s="43" t="s">
        <v>10</v>
      </c>
      <c r="AX161" s="43" t="s">
        <v>10</v>
      </c>
      <c r="AY161" s="43" t="s">
        <v>9</v>
      </c>
      <c r="AZ161" s="61" t="s">
        <v>8</v>
      </c>
      <c r="BA161" s="45" t="s">
        <v>10</v>
      </c>
      <c r="BB161" s="45" t="s">
        <v>7</v>
      </c>
      <c r="BC161" s="45" t="s">
        <v>7</v>
      </c>
      <c r="BD161" s="45" t="s">
        <v>8</v>
      </c>
      <c r="BE161" s="45" t="s">
        <v>10</v>
      </c>
      <c r="BF161" s="45" t="s">
        <v>9</v>
      </c>
      <c r="BG161" s="45" t="s">
        <v>8</v>
      </c>
      <c r="BH161" s="45" t="s">
        <v>7</v>
      </c>
      <c r="BI161" s="45" t="s">
        <v>9</v>
      </c>
      <c r="BJ161" s="45" t="s">
        <v>7</v>
      </c>
      <c r="BK161" s="45" t="s">
        <v>10</v>
      </c>
      <c r="BL161" s="45" t="s">
        <v>8</v>
      </c>
      <c r="BM161" s="45" t="s">
        <v>9</v>
      </c>
      <c r="BN161" s="45" t="s">
        <v>8</v>
      </c>
      <c r="BO161" s="45" t="s">
        <v>10</v>
      </c>
      <c r="BP161" s="45" t="s">
        <v>9</v>
      </c>
      <c r="BQ161" s="45" t="s">
        <v>10</v>
      </c>
      <c r="BR161" s="45" t="s">
        <v>9</v>
      </c>
      <c r="BS161" s="45" t="s">
        <v>7</v>
      </c>
      <c r="BT161" s="45" t="s">
        <v>8</v>
      </c>
      <c r="BU161" s="62" t="s">
        <v>8</v>
      </c>
      <c r="BV161" s="47" t="s">
        <v>9</v>
      </c>
      <c r="BW161" s="47" t="s">
        <v>9</v>
      </c>
      <c r="BX161" s="47" t="s">
        <v>7</v>
      </c>
      <c r="BY161" s="47" t="s">
        <v>8</v>
      </c>
      <c r="BZ161" s="47" t="s">
        <v>10</v>
      </c>
      <c r="CA161" s="47" t="s">
        <v>9</v>
      </c>
      <c r="CB161" s="47" t="s">
        <v>7</v>
      </c>
      <c r="CC161" s="47" t="s">
        <v>9</v>
      </c>
      <c r="CD161" s="47" t="s">
        <v>10</v>
      </c>
      <c r="CE161" s="47" t="s">
        <v>8</v>
      </c>
      <c r="CF161" s="47" t="s">
        <v>9</v>
      </c>
      <c r="CG161" s="47" t="s">
        <v>8</v>
      </c>
      <c r="CH161" s="47" t="s">
        <v>10</v>
      </c>
      <c r="CI161" s="47" t="s">
        <v>8</v>
      </c>
      <c r="CJ161" s="47" t="s">
        <v>7</v>
      </c>
      <c r="CK161" s="47" t="s">
        <v>7</v>
      </c>
      <c r="CL161" s="47" t="s">
        <v>10</v>
      </c>
      <c r="CM161" s="47" t="s">
        <v>8</v>
      </c>
      <c r="CN161" s="47" t="s">
        <v>9</v>
      </c>
      <c r="CO161" s="47" t="s">
        <v>10</v>
      </c>
      <c r="CP161" s="48" t="s">
        <v>8</v>
      </c>
      <c r="CQ161" s="2" t="s">
        <v>7</v>
      </c>
      <c r="CR161" s="2" t="s">
        <v>9</v>
      </c>
      <c r="CS161" s="2" t="s">
        <v>8</v>
      </c>
      <c r="CT161" s="2" t="s">
        <v>10</v>
      </c>
      <c r="CU161" s="2" t="s">
        <v>7</v>
      </c>
      <c r="CV161" s="2" t="s">
        <v>9</v>
      </c>
      <c r="CW161" s="2" t="s">
        <v>7</v>
      </c>
      <c r="CX161" s="2" t="s">
        <v>9</v>
      </c>
      <c r="CY161" s="2" t="s">
        <v>8</v>
      </c>
      <c r="CZ161" s="2" t="s">
        <v>10</v>
      </c>
      <c r="DA161" s="2" t="s">
        <v>9</v>
      </c>
      <c r="DB161" s="2" t="s">
        <v>7</v>
      </c>
      <c r="DC161" s="2" t="s">
        <v>10</v>
      </c>
      <c r="DD161" s="2" t="s">
        <v>9</v>
      </c>
      <c r="DE161" s="2" t="s">
        <v>8</v>
      </c>
      <c r="DF161" s="2" t="s">
        <v>7</v>
      </c>
      <c r="DG161" s="2" t="s">
        <v>10</v>
      </c>
      <c r="DH161" s="2" t="s">
        <v>8</v>
      </c>
      <c r="DI161" s="2" t="s">
        <v>10</v>
      </c>
      <c r="DJ161" s="2" t="s">
        <v>7</v>
      </c>
      <c r="DK161" s="63" t="s">
        <v>8</v>
      </c>
      <c r="DL161" s="51" t="s">
        <v>7</v>
      </c>
      <c r="DM161" s="51" t="s">
        <v>8</v>
      </c>
      <c r="DN161" s="51" t="s">
        <v>9</v>
      </c>
      <c r="DO161" s="51" t="s">
        <v>10</v>
      </c>
      <c r="DP161" s="51" t="s">
        <v>7</v>
      </c>
      <c r="DQ161" s="51" t="s">
        <v>10</v>
      </c>
      <c r="DR161" s="51" t="s">
        <v>7</v>
      </c>
      <c r="DS161" s="51" t="s">
        <v>8</v>
      </c>
      <c r="DT161" s="51" t="s">
        <v>9</v>
      </c>
      <c r="DU161" s="51" t="s">
        <v>7</v>
      </c>
      <c r="DV161" s="51" t="s">
        <v>10</v>
      </c>
      <c r="DW161" s="51" t="s">
        <v>10</v>
      </c>
      <c r="DX161" s="51" t="s">
        <v>9</v>
      </c>
      <c r="DY161" s="51" t="s">
        <v>8</v>
      </c>
      <c r="DZ161" s="51" t="s">
        <v>9</v>
      </c>
      <c r="EA161" s="51" t="s">
        <v>7</v>
      </c>
      <c r="EB161" s="51" t="s">
        <v>10</v>
      </c>
      <c r="EC161" s="51" t="s">
        <v>10</v>
      </c>
      <c r="ED161" s="51" t="s">
        <v>9</v>
      </c>
      <c r="EE161" s="51" t="s">
        <v>8</v>
      </c>
    </row>
    <row r="162" spans="1:135" ht="18.75" customHeight="1" x14ac:dyDescent="0.2">
      <c r="A162" s="52">
        <v>158</v>
      </c>
      <c r="B162" s="53" t="s">
        <v>40</v>
      </c>
      <c r="C162" s="52" t="s">
        <v>37</v>
      </c>
      <c r="D162" s="52">
        <v>93</v>
      </c>
      <c r="E162" s="53" t="s">
        <v>308</v>
      </c>
      <c r="F162" s="53"/>
      <c r="G162" s="52"/>
      <c r="H162" s="52"/>
      <c r="I162" s="52"/>
      <c r="J162" s="57" t="s">
        <v>9</v>
      </c>
      <c r="K162" s="3" t="s">
        <v>9</v>
      </c>
      <c r="L162" s="3" t="s">
        <v>9</v>
      </c>
      <c r="M162" s="3" t="s">
        <v>8</v>
      </c>
      <c r="N162" s="3" t="s">
        <v>10</v>
      </c>
      <c r="O162" s="3" t="s">
        <v>7</v>
      </c>
      <c r="P162" s="3" t="s">
        <v>8</v>
      </c>
      <c r="Q162" s="3" t="s">
        <v>9</v>
      </c>
      <c r="R162" s="3" t="s">
        <v>8</v>
      </c>
      <c r="S162" s="3" t="s">
        <v>10</v>
      </c>
      <c r="T162" s="3" t="s">
        <v>7</v>
      </c>
      <c r="U162" s="3" t="s">
        <v>10</v>
      </c>
      <c r="V162" s="3" t="s">
        <v>10</v>
      </c>
      <c r="W162" s="3" t="s">
        <v>8</v>
      </c>
      <c r="X162" s="3" t="s">
        <v>7</v>
      </c>
      <c r="Y162" s="3" t="s">
        <v>7</v>
      </c>
      <c r="Z162" s="3" t="s">
        <v>9</v>
      </c>
      <c r="AA162" s="3" t="s">
        <v>7</v>
      </c>
      <c r="AB162" s="3" t="s">
        <v>9</v>
      </c>
      <c r="AC162" s="3" t="s">
        <v>10</v>
      </c>
      <c r="AD162" s="3" t="s">
        <v>8</v>
      </c>
      <c r="AE162" s="59" t="s">
        <v>9</v>
      </c>
      <c r="AF162" s="43" t="s">
        <v>10</v>
      </c>
      <c r="AG162" s="43" t="s">
        <v>8</v>
      </c>
      <c r="AH162" s="43" t="s">
        <v>9</v>
      </c>
      <c r="AI162" s="43" t="s">
        <v>7</v>
      </c>
      <c r="AJ162" s="43" t="s">
        <v>10</v>
      </c>
      <c r="AK162" s="43" t="s">
        <v>8</v>
      </c>
      <c r="AL162" s="43" t="s">
        <v>10</v>
      </c>
      <c r="AM162" s="43" t="s">
        <v>9</v>
      </c>
      <c r="AN162" s="43" t="s">
        <v>9</v>
      </c>
      <c r="AO162" s="43" t="s">
        <v>10</v>
      </c>
      <c r="AP162" s="43" t="s">
        <v>10</v>
      </c>
      <c r="AQ162" s="43" t="s">
        <v>10</v>
      </c>
      <c r="AR162" s="43" t="s">
        <v>7</v>
      </c>
      <c r="AS162" s="43" t="s">
        <v>9</v>
      </c>
      <c r="AT162" s="43" t="s">
        <v>8</v>
      </c>
      <c r="AU162" s="43" t="s">
        <v>7</v>
      </c>
      <c r="AV162" s="43" t="s">
        <v>10</v>
      </c>
      <c r="AW162" s="43" t="s">
        <v>9</v>
      </c>
      <c r="AX162" s="43" t="s">
        <v>9</v>
      </c>
      <c r="AY162" s="43" t="s">
        <v>8</v>
      </c>
      <c r="AZ162" s="61" t="s">
        <v>7</v>
      </c>
      <c r="BA162" s="45" t="s">
        <v>8</v>
      </c>
      <c r="BB162" s="45" t="s">
        <v>9</v>
      </c>
      <c r="BC162" s="45" t="s">
        <v>10</v>
      </c>
      <c r="BD162" s="45" t="s">
        <v>7</v>
      </c>
      <c r="BE162" s="45" t="s">
        <v>7</v>
      </c>
      <c r="BF162" s="45" t="s">
        <v>8</v>
      </c>
      <c r="BG162" s="45" t="s">
        <v>9</v>
      </c>
      <c r="BH162" s="45" t="s">
        <v>7</v>
      </c>
      <c r="BI162" s="45" t="s">
        <v>9</v>
      </c>
      <c r="BJ162" s="45" t="s">
        <v>10</v>
      </c>
      <c r="BK162" s="45" t="s">
        <v>7</v>
      </c>
      <c r="BL162" s="45" t="s">
        <v>8</v>
      </c>
      <c r="BM162" s="45" t="s">
        <v>8</v>
      </c>
      <c r="BN162" s="45" t="s">
        <v>9</v>
      </c>
      <c r="BO162" s="45" t="s">
        <v>7</v>
      </c>
      <c r="BP162" s="45" t="s">
        <v>8</v>
      </c>
      <c r="BQ162" s="45" t="s">
        <v>7</v>
      </c>
      <c r="BR162" s="45" t="s">
        <v>10</v>
      </c>
      <c r="BS162" s="45" t="s">
        <v>8</v>
      </c>
      <c r="BT162" s="45" t="s">
        <v>9</v>
      </c>
      <c r="BU162" s="62" t="s">
        <v>7</v>
      </c>
      <c r="BV162" s="47" t="s">
        <v>7</v>
      </c>
      <c r="BW162" s="47" t="s">
        <v>10</v>
      </c>
      <c r="BX162" s="47" t="s">
        <v>9</v>
      </c>
      <c r="BY162" s="47" t="s">
        <v>10</v>
      </c>
      <c r="BZ162" s="47" t="s">
        <v>8</v>
      </c>
      <c r="CA162" s="47" t="s">
        <v>7</v>
      </c>
      <c r="CB162" s="47" t="s">
        <v>9</v>
      </c>
      <c r="CC162" s="47" t="s">
        <v>9</v>
      </c>
      <c r="CD162" s="47" t="s">
        <v>10</v>
      </c>
      <c r="CE162" s="47" t="s">
        <v>8</v>
      </c>
      <c r="CF162" s="47" t="s">
        <v>10</v>
      </c>
      <c r="CG162" s="47" t="s">
        <v>8</v>
      </c>
      <c r="CH162" s="47" t="s">
        <v>9</v>
      </c>
      <c r="CI162" s="47" t="s">
        <v>8</v>
      </c>
      <c r="CJ162" s="47" t="s">
        <v>7</v>
      </c>
      <c r="CK162" s="47" t="s">
        <v>10</v>
      </c>
      <c r="CL162" s="47" t="s">
        <v>8</v>
      </c>
      <c r="CM162" s="47" t="s">
        <v>9</v>
      </c>
      <c r="CN162" s="47" t="s">
        <v>9</v>
      </c>
      <c r="CO162" s="47" t="s">
        <v>7</v>
      </c>
      <c r="CP162" s="48" t="s">
        <v>7</v>
      </c>
      <c r="CQ162" s="2" t="s">
        <v>9</v>
      </c>
      <c r="CR162" s="2" t="s">
        <v>7</v>
      </c>
      <c r="CS162" s="2" t="s">
        <v>9</v>
      </c>
      <c r="CT162" s="2" t="s">
        <v>7</v>
      </c>
      <c r="CU162" s="2" t="s">
        <v>9</v>
      </c>
      <c r="CV162" s="2" t="s">
        <v>8</v>
      </c>
      <c r="CW162" s="2" t="s">
        <v>10</v>
      </c>
      <c r="CX162" s="2" t="s">
        <v>7</v>
      </c>
      <c r="CY162" s="2" t="s">
        <v>10</v>
      </c>
      <c r="CZ162" s="2" t="s">
        <v>9</v>
      </c>
      <c r="DA162" s="2" t="s">
        <v>8</v>
      </c>
      <c r="DB162" s="2" t="s">
        <v>9</v>
      </c>
      <c r="DC162" s="2" t="s">
        <v>7</v>
      </c>
      <c r="DD162" s="2" t="s">
        <v>10</v>
      </c>
      <c r="DE162" s="2" t="s">
        <v>8</v>
      </c>
      <c r="DF162" s="2" t="s">
        <v>10</v>
      </c>
      <c r="DG162" s="2" t="s">
        <v>9</v>
      </c>
      <c r="DH162" s="2" t="s">
        <v>8</v>
      </c>
      <c r="DI162" s="2" t="s">
        <v>7</v>
      </c>
      <c r="DJ162" s="2" t="s">
        <v>10</v>
      </c>
      <c r="DK162" s="63" t="s">
        <v>9</v>
      </c>
      <c r="DL162" s="51" t="s">
        <v>7</v>
      </c>
      <c r="DM162" s="51" t="s">
        <v>8</v>
      </c>
      <c r="DN162" s="51" t="s">
        <v>7</v>
      </c>
      <c r="DO162" s="51" t="s">
        <v>9</v>
      </c>
      <c r="DP162" s="51" t="s">
        <v>8</v>
      </c>
      <c r="DQ162" s="51" t="s">
        <v>9</v>
      </c>
      <c r="DR162" s="51" t="s">
        <v>7</v>
      </c>
      <c r="DS162" s="51" t="s">
        <v>10</v>
      </c>
      <c r="DT162" s="51" t="s">
        <v>9</v>
      </c>
      <c r="DU162" s="51" t="s">
        <v>8</v>
      </c>
      <c r="DV162" s="51" t="s">
        <v>10</v>
      </c>
      <c r="DW162" s="51" t="s">
        <v>8</v>
      </c>
      <c r="DX162" s="51" t="s">
        <v>9</v>
      </c>
      <c r="DY162" s="51" t="s">
        <v>7</v>
      </c>
      <c r="DZ162" s="51" t="s">
        <v>10</v>
      </c>
      <c r="EA162" s="51" t="s">
        <v>7</v>
      </c>
      <c r="EB162" s="51" t="s">
        <v>10</v>
      </c>
      <c r="EC162" s="51" t="s">
        <v>9</v>
      </c>
      <c r="ED162" s="51" t="s">
        <v>7</v>
      </c>
      <c r="EE162" s="51" t="s">
        <v>8</v>
      </c>
    </row>
    <row r="163" spans="1:135" ht="18.75" customHeight="1" x14ac:dyDescent="0.2">
      <c r="A163" s="52">
        <v>159</v>
      </c>
      <c r="B163" s="53" t="s">
        <v>40</v>
      </c>
      <c r="C163" s="52" t="s">
        <v>37</v>
      </c>
      <c r="D163" s="52">
        <v>110</v>
      </c>
      <c r="E163" s="53" t="s">
        <v>309</v>
      </c>
      <c r="F163" s="53"/>
      <c r="G163" s="52"/>
      <c r="H163" s="52"/>
      <c r="I163" s="52"/>
      <c r="J163" s="57" t="s">
        <v>10</v>
      </c>
      <c r="K163" s="3" t="s">
        <v>9</v>
      </c>
      <c r="L163" s="3" t="s">
        <v>8</v>
      </c>
      <c r="M163" s="3" t="s">
        <v>10</v>
      </c>
      <c r="N163" s="3" t="s">
        <v>8</v>
      </c>
      <c r="O163" s="3" t="s">
        <v>7</v>
      </c>
      <c r="P163" s="3" t="s">
        <v>9</v>
      </c>
      <c r="Q163" s="3" t="s">
        <v>10</v>
      </c>
      <c r="R163" s="3" t="s">
        <v>7</v>
      </c>
      <c r="S163" s="3" t="s">
        <v>8</v>
      </c>
      <c r="T163" s="3" t="s">
        <v>9</v>
      </c>
      <c r="U163" s="3" t="s">
        <v>10</v>
      </c>
      <c r="V163" s="3" t="s">
        <v>7</v>
      </c>
      <c r="W163" s="3" t="s">
        <v>10</v>
      </c>
      <c r="X163" s="3" t="s">
        <v>9</v>
      </c>
      <c r="Y163" s="3" t="s">
        <v>8</v>
      </c>
      <c r="Z163" s="3" t="s">
        <v>7</v>
      </c>
      <c r="AA163" s="3" t="s">
        <v>9</v>
      </c>
      <c r="AB163" s="3" t="s">
        <v>7</v>
      </c>
      <c r="AC163" s="3" t="s">
        <v>9</v>
      </c>
      <c r="AD163" s="3" t="s">
        <v>8</v>
      </c>
      <c r="AE163" s="59" t="s">
        <v>10</v>
      </c>
      <c r="AF163" s="43" t="s">
        <v>7</v>
      </c>
      <c r="AG163" s="43" t="s">
        <v>8</v>
      </c>
      <c r="AH163" s="43" t="s">
        <v>10</v>
      </c>
      <c r="AI163" s="43" t="s">
        <v>9</v>
      </c>
      <c r="AJ163" s="43" t="s">
        <v>10</v>
      </c>
      <c r="AK163" s="43" t="s">
        <v>7</v>
      </c>
      <c r="AL163" s="43" t="s">
        <v>9</v>
      </c>
      <c r="AM163" s="43" t="s">
        <v>8</v>
      </c>
      <c r="AN163" s="43" t="s">
        <v>8</v>
      </c>
      <c r="AO163" s="43" t="s">
        <v>9</v>
      </c>
      <c r="AP163" s="43" t="s">
        <v>10</v>
      </c>
      <c r="AQ163" s="43" t="s">
        <v>7</v>
      </c>
      <c r="AR163" s="43" t="s">
        <v>10</v>
      </c>
      <c r="AS163" s="43" t="s">
        <v>8</v>
      </c>
      <c r="AT163" s="43" t="s">
        <v>8</v>
      </c>
      <c r="AU163" s="43" t="s">
        <v>7</v>
      </c>
      <c r="AV163" s="43" t="s">
        <v>7</v>
      </c>
      <c r="AW163" s="43" t="s">
        <v>9</v>
      </c>
      <c r="AX163" s="43" t="s">
        <v>10</v>
      </c>
      <c r="AY163" s="43" t="s">
        <v>8</v>
      </c>
      <c r="AZ163" s="61" t="s">
        <v>9</v>
      </c>
      <c r="BA163" s="45" t="s">
        <v>9</v>
      </c>
      <c r="BB163" s="45" t="s">
        <v>10</v>
      </c>
      <c r="BC163" s="45" t="s">
        <v>8</v>
      </c>
      <c r="BD163" s="45" t="s">
        <v>7</v>
      </c>
      <c r="BE163" s="45" t="s">
        <v>10</v>
      </c>
      <c r="BF163" s="45" t="s">
        <v>7</v>
      </c>
      <c r="BG163" s="45" t="s">
        <v>8</v>
      </c>
      <c r="BH163" s="45" t="s">
        <v>8</v>
      </c>
      <c r="BI163" s="45" t="s">
        <v>9</v>
      </c>
      <c r="BJ163" s="45" t="s">
        <v>7</v>
      </c>
      <c r="BK163" s="45" t="s">
        <v>9</v>
      </c>
      <c r="BL163" s="45" t="s">
        <v>7</v>
      </c>
      <c r="BM163" s="45" t="s">
        <v>8</v>
      </c>
      <c r="BN163" s="45" t="s">
        <v>10</v>
      </c>
      <c r="BO163" s="45" t="s">
        <v>9</v>
      </c>
      <c r="BP163" s="45" t="s">
        <v>10</v>
      </c>
      <c r="BQ163" s="45" t="s">
        <v>8</v>
      </c>
      <c r="BR163" s="45" t="s">
        <v>7</v>
      </c>
      <c r="BS163" s="45" t="s">
        <v>9</v>
      </c>
      <c r="BT163" s="45" t="s">
        <v>10</v>
      </c>
      <c r="BU163" s="62" t="s">
        <v>9</v>
      </c>
      <c r="BV163" s="47" t="s">
        <v>8</v>
      </c>
      <c r="BW163" s="47" t="s">
        <v>10</v>
      </c>
      <c r="BX163" s="47" t="s">
        <v>9</v>
      </c>
      <c r="BY163" s="47" t="s">
        <v>10</v>
      </c>
      <c r="BZ163" s="47" t="s">
        <v>7</v>
      </c>
      <c r="CA163" s="47" t="s">
        <v>8</v>
      </c>
      <c r="CB163" s="47" t="s">
        <v>7</v>
      </c>
      <c r="CC163" s="47" t="s">
        <v>8</v>
      </c>
      <c r="CD163" s="47" t="s">
        <v>8</v>
      </c>
      <c r="CE163" s="47" t="s">
        <v>7</v>
      </c>
      <c r="CF163" s="47" t="s">
        <v>10</v>
      </c>
      <c r="CG163" s="47" t="s">
        <v>7</v>
      </c>
      <c r="CH163" s="47" t="s">
        <v>9</v>
      </c>
      <c r="CI163" s="47" t="s">
        <v>10</v>
      </c>
      <c r="CJ163" s="47" t="s">
        <v>9</v>
      </c>
      <c r="CK163" s="47" t="s">
        <v>10</v>
      </c>
      <c r="CL163" s="47" t="s">
        <v>7</v>
      </c>
      <c r="CM163" s="47" t="s">
        <v>9</v>
      </c>
      <c r="CN163" s="47" t="s">
        <v>8</v>
      </c>
      <c r="CO163" s="47" t="s">
        <v>10</v>
      </c>
      <c r="CP163" s="48" t="s">
        <v>9</v>
      </c>
      <c r="CQ163" s="2" t="s">
        <v>10</v>
      </c>
      <c r="CR163" s="2" t="s">
        <v>7</v>
      </c>
      <c r="CS163" s="2" t="s">
        <v>8</v>
      </c>
      <c r="CT163" s="2" t="s">
        <v>9</v>
      </c>
      <c r="CU163" s="2" t="s">
        <v>8</v>
      </c>
      <c r="CV163" s="2" t="s">
        <v>7</v>
      </c>
      <c r="CW163" s="2" t="s">
        <v>9</v>
      </c>
      <c r="CX163" s="2" t="s">
        <v>8</v>
      </c>
      <c r="CY163" s="2" t="s">
        <v>10</v>
      </c>
      <c r="CZ163" s="2" t="s">
        <v>7</v>
      </c>
      <c r="DA163" s="2" t="s">
        <v>10</v>
      </c>
      <c r="DB163" s="2" t="s">
        <v>9</v>
      </c>
      <c r="DC163" s="2" t="s">
        <v>7</v>
      </c>
      <c r="DD163" s="2" t="s">
        <v>8</v>
      </c>
      <c r="DE163" s="2" t="s">
        <v>7</v>
      </c>
      <c r="DF163" s="2" t="s">
        <v>10</v>
      </c>
      <c r="DG163" s="2" t="s">
        <v>9</v>
      </c>
      <c r="DH163" s="2" t="s">
        <v>8</v>
      </c>
      <c r="DI163" s="2" t="s">
        <v>10</v>
      </c>
      <c r="DJ163" s="2" t="s">
        <v>9</v>
      </c>
      <c r="DK163" s="63" t="s">
        <v>10</v>
      </c>
      <c r="DL163" s="51" t="s">
        <v>8</v>
      </c>
      <c r="DM163" s="51" t="s">
        <v>10</v>
      </c>
      <c r="DN163" s="51" t="s">
        <v>9</v>
      </c>
      <c r="DO163" s="51" t="s">
        <v>7</v>
      </c>
      <c r="DP163" s="51" t="s">
        <v>10</v>
      </c>
      <c r="DQ163" s="51" t="s">
        <v>7</v>
      </c>
      <c r="DR163" s="51" t="s">
        <v>8</v>
      </c>
      <c r="DS163" s="51" t="s">
        <v>9</v>
      </c>
      <c r="DT163" s="51" t="s">
        <v>7</v>
      </c>
      <c r="DU163" s="51" t="s">
        <v>9</v>
      </c>
      <c r="DV163" s="51" t="s">
        <v>7</v>
      </c>
      <c r="DW163" s="51" t="s">
        <v>10</v>
      </c>
      <c r="DX163" s="51" t="s">
        <v>8</v>
      </c>
      <c r="DY163" s="51" t="s">
        <v>7</v>
      </c>
      <c r="DZ163" s="51" t="s">
        <v>8</v>
      </c>
      <c r="EA163" s="51" t="s">
        <v>9</v>
      </c>
      <c r="EB163" s="51" t="s">
        <v>9</v>
      </c>
      <c r="EC163" s="51" t="s">
        <v>8</v>
      </c>
      <c r="ED163" s="51" t="s">
        <v>10</v>
      </c>
      <c r="EE163" s="51" t="s">
        <v>10</v>
      </c>
    </row>
    <row r="164" spans="1:135" ht="18.75" customHeight="1" x14ac:dyDescent="0.2">
      <c r="A164" s="52">
        <v>160</v>
      </c>
      <c r="B164" s="53" t="s">
        <v>40</v>
      </c>
      <c r="C164" s="52" t="s">
        <v>37</v>
      </c>
      <c r="D164" s="52">
        <v>123</v>
      </c>
      <c r="E164" s="53" t="s">
        <v>310</v>
      </c>
      <c r="F164" s="53"/>
      <c r="G164" s="52"/>
      <c r="H164" s="52"/>
      <c r="I164" s="52"/>
      <c r="J164" s="57" t="s">
        <v>10</v>
      </c>
      <c r="K164" s="3" t="s">
        <v>9</v>
      </c>
      <c r="L164" s="3" t="s">
        <v>9</v>
      </c>
      <c r="M164" s="3" t="s">
        <v>10</v>
      </c>
      <c r="N164" s="3" t="s">
        <v>9</v>
      </c>
      <c r="O164" s="3" t="s">
        <v>7</v>
      </c>
      <c r="P164" s="3" t="s">
        <v>7</v>
      </c>
      <c r="Q164" s="3" t="s">
        <v>9</v>
      </c>
      <c r="R164" s="3" t="s">
        <v>7</v>
      </c>
      <c r="S164" s="3" t="s">
        <v>8</v>
      </c>
      <c r="T164" s="3" t="s">
        <v>9</v>
      </c>
      <c r="U164" s="3" t="s">
        <v>10</v>
      </c>
      <c r="V164" s="3" t="s">
        <v>7</v>
      </c>
      <c r="W164" s="3" t="s">
        <v>10</v>
      </c>
      <c r="X164" s="3" t="s">
        <v>8</v>
      </c>
      <c r="Y164" s="3" t="s">
        <v>8</v>
      </c>
      <c r="Z164" s="3" t="s">
        <v>7</v>
      </c>
      <c r="AA164" s="3" t="s">
        <v>9</v>
      </c>
      <c r="AB164" s="3" t="s">
        <v>10</v>
      </c>
      <c r="AC164" s="3" t="s">
        <v>9</v>
      </c>
      <c r="AD164" s="3" t="s">
        <v>10</v>
      </c>
      <c r="AE164" s="59" t="s">
        <v>10</v>
      </c>
      <c r="AF164" s="43" t="s">
        <v>9</v>
      </c>
      <c r="AG164" s="43" t="s">
        <v>8</v>
      </c>
      <c r="AH164" s="43" t="s">
        <v>7</v>
      </c>
      <c r="AI164" s="43" t="s">
        <v>9</v>
      </c>
      <c r="AJ164" s="43" t="s">
        <v>8</v>
      </c>
      <c r="AK164" s="43" t="s">
        <v>9</v>
      </c>
      <c r="AL164" s="43" t="s">
        <v>9</v>
      </c>
      <c r="AM164" s="43" t="s">
        <v>10</v>
      </c>
      <c r="AN164" s="43" t="s">
        <v>8</v>
      </c>
      <c r="AO164" s="43" t="s">
        <v>8</v>
      </c>
      <c r="AP164" s="43" t="s">
        <v>8</v>
      </c>
      <c r="AQ164" s="43" t="s">
        <v>10</v>
      </c>
      <c r="AR164" s="43" t="s">
        <v>8</v>
      </c>
      <c r="AS164" s="43" t="s">
        <v>9</v>
      </c>
      <c r="AT164" s="43" t="s">
        <v>7</v>
      </c>
      <c r="AU164" s="43" t="s">
        <v>7</v>
      </c>
      <c r="AV164" s="43" t="s">
        <v>8</v>
      </c>
      <c r="AW164" s="43" t="s">
        <v>9</v>
      </c>
      <c r="AX164" s="43" t="s">
        <v>9</v>
      </c>
      <c r="AY164" s="43" t="s">
        <v>8</v>
      </c>
      <c r="AZ164" s="61" t="s">
        <v>7</v>
      </c>
      <c r="BA164" s="45" t="s">
        <v>8</v>
      </c>
      <c r="BB164" s="45" t="s">
        <v>10</v>
      </c>
      <c r="BC164" s="45" t="s">
        <v>10</v>
      </c>
      <c r="BD164" s="45" t="s">
        <v>7</v>
      </c>
      <c r="BE164" s="45" t="s">
        <v>7</v>
      </c>
      <c r="BF164" s="45" t="s">
        <v>9</v>
      </c>
      <c r="BG164" s="45" t="s">
        <v>7</v>
      </c>
      <c r="BH164" s="45" t="s">
        <v>7</v>
      </c>
      <c r="BI164" s="45" t="s">
        <v>9</v>
      </c>
      <c r="BJ164" s="45" t="s">
        <v>10</v>
      </c>
      <c r="BK164" s="45" t="s">
        <v>9</v>
      </c>
      <c r="BL164" s="45" t="s">
        <v>8</v>
      </c>
      <c r="BM164" s="45" t="s">
        <v>8</v>
      </c>
      <c r="BN164" s="45" t="s">
        <v>9</v>
      </c>
      <c r="BO164" s="45" t="s">
        <v>10</v>
      </c>
      <c r="BP164" s="45" t="s">
        <v>8</v>
      </c>
      <c r="BQ164" s="45" t="s">
        <v>7</v>
      </c>
      <c r="BR164" s="45" t="s">
        <v>8</v>
      </c>
      <c r="BS164" s="45" t="s">
        <v>8</v>
      </c>
      <c r="BT164" s="45" t="s">
        <v>7</v>
      </c>
      <c r="BU164" s="62" t="s">
        <v>7</v>
      </c>
      <c r="BV164" s="47" t="s">
        <v>7</v>
      </c>
      <c r="BW164" s="47" t="s">
        <v>10</v>
      </c>
      <c r="BX164" s="47" t="s">
        <v>9</v>
      </c>
      <c r="BY164" s="47" t="s">
        <v>10</v>
      </c>
      <c r="BZ164" s="47" t="s">
        <v>9</v>
      </c>
      <c r="CA164" s="47" t="s">
        <v>7</v>
      </c>
      <c r="CB164" s="47" t="s">
        <v>9</v>
      </c>
      <c r="CC164" s="47" t="s">
        <v>9</v>
      </c>
      <c r="CD164" s="47" t="s">
        <v>10</v>
      </c>
      <c r="CE164" s="47" t="s">
        <v>8</v>
      </c>
      <c r="CF164" s="47" t="s">
        <v>10</v>
      </c>
      <c r="CG164" s="47" t="s">
        <v>8</v>
      </c>
      <c r="CH164" s="47" t="s">
        <v>9</v>
      </c>
      <c r="CI164" s="47" t="s">
        <v>8</v>
      </c>
      <c r="CJ164" s="47" t="s">
        <v>7</v>
      </c>
      <c r="CK164" s="47" t="s">
        <v>10</v>
      </c>
      <c r="CL164" s="47" t="s">
        <v>10</v>
      </c>
      <c r="CM164" s="47" t="s">
        <v>9</v>
      </c>
      <c r="CN164" s="47" t="s">
        <v>9</v>
      </c>
      <c r="CO164" s="47" t="s">
        <v>7</v>
      </c>
      <c r="CP164" s="48" t="s">
        <v>7</v>
      </c>
      <c r="CQ164" s="2" t="s">
        <v>9</v>
      </c>
      <c r="CR164" s="2" t="s">
        <v>7</v>
      </c>
      <c r="CS164" s="2" t="s">
        <v>9</v>
      </c>
      <c r="CT164" s="2" t="s">
        <v>7</v>
      </c>
      <c r="CU164" s="2" t="s">
        <v>9</v>
      </c>
      <c r="CV164" s="2" t="s">
        <v>8</v>
      </c>
      <c r="CW164" s="2" t="s">
        <v>10</v>
      </c>
      <c r="CX164" s="2" t="s">
        <v>7</v>
      </c>
      <c r="CY164" s="2" t="s">
        <v>10</v>
      </c>
      <c r="CZ164" s="2" t="s">
        <v>9</v>
      </c>
      <c r="DA164" s="2" t="s">
        <v>8</v>
      </c>
      <c r="DB164" s="2" t="s">
        <v>9</v>
      </c>
      <c r="DC164" s="2" t="s">
        <v>7</v>
      </c>
      <c r="DD164" s="2" t="s">
        <v>10</v>
      </c>
      <c r="DE164" s="2" t="s">
        <v>8</v>
      </c>
      <c r="DF164" s="2" t="s">
        <v>10</v>
      </c>
      <c r="DG164" s="2" t="s">
        <v>7</v>
      </c>
      <c r="DH164" s="2" t="s">
        <v>9</v>
      </c>
      <c r="DI164" s="2" t="s">
        <v>7</v>
      </c>
      <c r="DJ164" s="2" t="s">
        <v>7</v>
      </c>
      <c r="DK164" s="63" t="s">
        <v>10</v>
      </c>
      <c r="DL164" s="51" t="s">
        <v>9</v>
      </c>
      <c r="DM164" s="51" t="s">
        <v>8</v>
      </c>
      <c r="DN164" s="51" t="s">
        <v>9</v>
      </c>
      <c r="DO164" s="51" t="s">
        <v>7</v>
      </c>
      <c r="DP164" s="51" t="s">
        <v>10</v>
      </c>
      <c r="DQ164" s="51" t="s">
        <v>7</v>
      </c>
      <c r="DR164" s="51" t="s">
        <v>8</v>
      </c>
      <c r="DS164" s="51" t="s">
        <v>9</v>
      </c>
      <c r="DT164" s="51" t="s">
        <v>7</v>
      </c>
      <c r="DU164" s="51" t="s">
        <v>9</v>
      </c>
      <c r="DV164" s="51" t="s">
        <v>7</v>
      </c>
      <c r="DW164" s="51" t="s">
        <v>10</v>
      </c>
      <c r="DX164" s="51" t="s">
        <v>8</v>
      </c>
      <c r="DY164" s="51" t="s">
        <v>7</v>
      </c>
      <c r="DZ164" s="51" t="s">
        <v>8</v>
      </c>
      <c r="EA164" s="51" t="s">
        <v>7</v>
      </c>
      <c r="EB164" s="51" t="s">
        <v>9</v>
      </c>
      <c r="EC164" s="51" t="s">
        <v>8</v>
      </c>
      <c r="ED164" s="51" t="s">
        <v>8</v>
      </c>
      <c r="EE164" s="51" t="s">
        <v>10</v>
      </c>
    </row>
    <row r="165" spans="1:135" ht="18.75" customHeight="1" x14ac:dyDescent="0.2">
      <c r="A165" s="52">
        <v>162</v>
      </c>
      <c r="B165" s="53" t="s">
        <v>40</v>
      </c>
      <c r="C165" s="52" t="s">
        <v>37</v>
      </c>
      <c r="D165" s="52">
        <v>137</v>
      </c>
      <c r="E165" s="53" t="s">
        <v>311</v>
      </c>
      <c r="F165" s="53"/>
      <c r="G165" s="52"/>
      <c r="H165" s="52"/>
      <c r="I165" s="52"/>
      <c r="J165" s="57" t="s">
        <v>9</v>
      </c>
      <c r="K165" s="3" t="s">
        <v>9</v>
      </c>
      <c r="L165" s="3" t="s">
        <v>8</v>
      </c>
      <c r="M165" s="3" t="s">
        <v>9</v>
      </c>
      <c r="N165" s="3" t="s">
        <v>8</v>
      </c>
      <c r="O165" s="3" t="s">
        <v>7</v>
      </c>
      <c r="P165" s="3" t="s">
        <v>8</v>
      </c>
      <c r="Q165" s="3" t="s">
        <v>8</v>
      </c>
      <c r="R165" s="3" t="s">
        <v>8</v>
      </c>
      <c r="S165" s="3" t="s">
        <v>10</v>
      </c>
      <c r="T165" s="3" t="s">
        <v>7</v>
      </c>
      <c r="U165" s="3" t="s">
        <v>10</v>
      </c>
      <c r="V165" s="3" t="s">
        <v>10</v>
      </c>
      <c r="W165" s="3" t="s">
        <v>8</v>
      </c>
      <c r="X165" s="3" t="s">
        <v>7</v>
      </c>
      <c r="Y165" s="3" t="s">
        <v>7</v>
      </c>
      <c r="Z165" s="3" t="s">
        <v>9</v>
      </c>
      <c r="AA165" s="3" t="s">
        <v>7</v>
      </c>
      <c r="AB165" s="3" t="s">
        <v>9</v>
      </c>
      <c r="AC165" s="3" t="s">
        <v>10</v>
      </c>
      <c r="AD165" s="3" t="s">
        <v>8</v>
      </c>
      <c r="AE165" s="59" t="s">
        <v>9</v>
      </c>
      <c r="AF165" s="43" t="s">
        <v>10</v>
      </c>
      <c r="AG165" s="43" t="s">
        <v>10</v>
      </c>
      <c r="AH165" s="43" t="s">
        <v>9</v>
      </c>
      <c r="AI165" s="43" t="s">
        <v>8</v>
      </c>
      <c r="AJ165" s="43" t="s">
        <v>7</v>
      </c>
      <c r="AK165" s="43" t="s">
        <v>8</v>
      </c>
      <c r="AL165" s="43" t="s">
        <v>8</v>
      </c>
      <c r="AM165" s="43" t="s">
        <v>7</v>
      </c>
      <c r="AN165" s="43" t="s">
        <v>8</v>
      </c>
      <c r="AO165" s="43" t="s">
        <v>7</v>
      </c>
      <c r="AP165" s="43" t="s">
        <v>8</v>
      </c>
      <c r="AQ165" s="43" t="s">
        <v>10</v>
      </c>
      <c r="AR165" s="43" t="s">
        <v>7</v>
      </c>
      <c r="AS165" s="43" t="s">
        <v>7</v>
      </c>
      <c r="AT165" s="43" t="s">
        <v>10</v>
      </c>
      <c r="AU165" s="43" t="s">
        <v>8</v>
      </c>
      <c r="AV165" s="43" t="s">
        <v>10</v>
      </c>
      <c r="AW165" s="43" t="s">
        <v>9</v>
      </c>
      <c r="AX165" s="43" t="s">
        <v>9</v>
      </c>
      <c r="AY165" s="43" t="s">
        <v>10</v>
      </c>
      <c r="AZ165" s="61" t="s">
        <v>7</v>
      </c>
      <c r="BA165" s="45" t="s">
        <v>8</v>
      </c>
      <c r="BB165" s="45" t="s">
        <v>8</v>
      </c>
      <c r="BC165" s="45" t="s">
        <v>10</v>
      </c>
      <c r="BD165" s="45" t="s">
        <v>7</v>
      </c>
      <c r="BE165" s="45" t="s">
        <v>7</v>
      </c>
      <c r="BF165" s="45" t="s">
        <v>9</v>
      </c>
      <c r="BG165" s="45" t="s">
        <v>9</v>
      </c>
      <c r="BH165" s="45" t="s">
        <v>7</v>
      </c>
      <c r="BI165" s="45" t="s">
        <v>9</v>
      </c>
      <c r="BJ165" s="45" t="s">
        <v>10</v>
      </c>
      <c r="BK165" s="45" t="s">
        <v>9</v>
      </c>
      <c r="BL165" s="45" t="s">
        <v>9</v>
      </c>
      <c r="BM165" s="45" t="s">
        <v>10</v>
      </c>
      <c r="BN165" s="45" t="s">
        <v>9</v>
      </c>
      <c r="BO165" s="45" t="s">
        <v>7</v>
      </c>
      <c r="BP165" s="45" t="s">
        <v>8</v>
      </c>
      <c r="BQ165" s="45" t="s">
        <v>7</v>
      </c>
      <c r="BR165" s="45" t="s">
        <v>10</v>
      </c>
      <c r="BS165" s="45" t="s">
        <v>8</v>
      </c>
      <c r="BT165" s="45" t="s">
        <v>8</v>
      </c>
      <c r="BU165" s="62" t="s">
        <v>7</v>
      </c>
      <c r="BV165" s="47" t="s">
        <v>7</v>
      </c>
      <c r="BW165" s="47" t="s">
        <v>10</v>
      </c>
      <c r="BX165" s="47" t="s">
        <v>9</v>
      </c>
      <c r="BY165" s="47" t="s">
        <v>10</v>
      </c>
      <c r="BZ165" s="47" t="s">
        <v>8</v>
      </c>
      <c r="CA165" s="47" t="s">
        <v>7</v>
      </c>
      <c r="CB165" s="47" t="s">
        <v>9</v>
      </c>
      <c r="CC165" s="47" t="s">
        <v>9</v>
      </c>
      <c r="CD165" s="47" t="s">
        <v>10</v>
      </c>
      <c r="CE165" s="47" t="s">
        <v>8</v>
      </c>
      <c r="CF165" s="47" t="s">
        <v>7</v>
      </c>
      <c r="CG165" s="47" t="s">
        <v>8</v>
      </c>
      <c r="CH165" s="47" t="s">
        <v>9</v>
      </c>
      <c r="CI165" s="47" t="s">
        <v>8</v>
      </c>
      <c r="CJ165" s="47" t="s">
        <v>7</v>
      </c>
      <c r="CK165" s="47" t="s">
        <v>10</v>
      </c>
      <c r="CL165" s="47" t="s">
        <v>8</v>
      </c>
      <c r="CM165" s="47" t="s">
        <v>9</v>
      </c>
      <c r="CN165" s="47" t="s">
        <v>9</v>
      </c>
      <c r="CO165" s="47" t="s">
        <v>7</v>
      </c>
      <c r="CP165" s="48" t="s">
        <v>7</v>
      </c>
      <c r="CQ165" s="2" t="s">
        <v>9</v>
      </c>
      <c r="CR165" s="2" t="s">
        <v>10</v>
      </c>
      <c r="CS165" s="2" t="s">
        <v>9</v>
      </c>
      <c r="CT165" s="2" t="s">
        <v>8</v>
      </c>
      <c r="CU165" s="2" t="s">
        <v>9</v>
      </c>
      <c r="CV165" s="2" t="s">
        <v>7</v>
      </c>
      <c r="CW165" s="2" t="s">
        <v>10</v>
      </c>
      <c r="CX165" s="2" t="s">
        <v>7</v>
      </c>
      <c r="CY165" s="2" t="s">
        <v>10</v>
      </c>
      <c r="CZ165" s="2" t="s">
        <v>9</v>
      </c>
      <c r="DA165" s="2" t="s">
        <v>8</v>
      </c>
      <c r="DB165" s="2" t="s">
        <v>9</v>
      </c>
      <c r="DC165" s="2" t="s">
        <v>7</v>
      </c>
      <c r="DD165" s="2" t="s">
        <v>10</v>
      </c>
      <c r="DE165" s="2" t="s">
        <v>8</v>
      </c>
      <c r="DF165" s="2" t="s">
        <v>7</v>
      </c>
      <c r="DG165" s="2" t="s">
        <v>7</v>
      </c>
      <c r="DH165" s="2" t="s">
        <v>9</v>
      </c>
      <c r="DI165" s="2" t="s">
        <v>7</v>
      </c>
      <c r="DJ165" s="2" t="s">
        <v>7</v>
      </c>
      <c r="DK165" s="63" t="s">
        <v>9</v>
      </c>
      <c r="DL165" s="51" t="s">
        <v>7</v>
      </c>
      <c r="DM165" s="51" t="s">
        <v>7</v>
      </c>
      <c r="DN165" s="51" t="s">
        <v>7</v>
      </c>
      <c r="DO165" s="51" t="s">
        <v>9</v>
      </c>
      <c r="DP165" s="51" t="s">
        <v>8</v>
      </c>
      <c r="DQ165" s="51" t="s">
        <v>9</v>
      </c>
      <c r="DR165" s="51" t="s">
        <v>7</v>
      </c>
      <c r="DS165" s="51" t="s">
        <v>10</v>
      </c>
      <c r="DT165" s="51" t="s">
        <v>9</v>
      </c>
      <c r="DU165" s="51" t="s">
        <v>8</v>
      </c>
      <c r="DV165" s="51" t="s">
        <v>10</v>
      </c>
      <c r="DW165" s="51" t="s">
        <v>8</v>
      </c>
      <c r="DX165" s="51" t="s">
        <v>9</v>
      </c>
      <c r="DY165" s="51" t="s">
        <v>7</v>
      </c>
      <c r="DZ165" s="51" t="s">
        <v>10</v>
      </c>
      <c r="EA165" s="51" t="s">
        <v>7</v>
      </c>
      <c r="EB165" s="51" t="s">
        <v>10</v>
      </c>
      <c r="EC165" s="51" t="s">
        <v>9</v>
      </c>
      <c r="ED165" s="51" t="s">
        <v>7</v>
      </c>
      <c r="EE165" s="51" t="s">
        <v>8</v>
      </c>
    </row>
    <row r="166" spans="1:135" ht="18.75" customHeight="1" x14ac:dyDescent="0.2">
      <c r="A166" s="52">
        <v>163</v>
      </c>
      <c r="B166" s="53" t="s">
        <v>40</v>
      </c>
      <c r="C166" s="52" t="s">
        <v>37</v>
      </c>
      <c r="D166" s="52">
        <v>157</v>
      </c>
      <c r="E166" s="53" t="s">
        <v>312</v>
      </c>
      <c r="F166" s="53"/>
      <c r="G166" s="52"/>
      <c r="H166" s="52"/>
      <c r="I166" s="52"/>
      <c r="J166" s="57" t="s">
        <v>8</v>
      </c>
      <c r="K166" s="3" t="s">
        <v>8</v>
      </c>
      <c r="L166" s="3" t="s">
        <v>9</v>
      </c>
      <c r="M166" s="3" t="s">
        <v>9</v>
      </c>
      <c r="N166" s="3" t="s">
        <v>9</v>
      </c>
      <c r="O166" s="3" t="s">
        <v>8</v>
      </c>
      <c r="P166" s="3" t="s">
        <v>8</v>
      </c>
      <c r="Q166" s="3" t="s">
        <v>7</v>
      </c>
      <c r="R166" s="3" t="s">
        <v>10</v>
      </c>
      <c r="S166" s="3" t="s">
        <v>8</v>
      </c>
      <c r="T166" s="3" t="s">
        <v>10</v>
      </c>
      <c r="U166" s="3" t="s">
        <v>7</v>
      </c>
      <c r="V166" s="3" t="s">
        <v>8</v>
      </c>
      <c r="W166" s="3" t="s">
        <v>7</v>
      </c>
      <c r="X166" s="3" t="s">
        <v>9</v>
      </c>
      <c r="Y166" s="3" t="s">
        <v>7</v>
      </c>
      <c r="Z166" s="3" t="s">
        <v>9</v>
      </c>
      <c r="AA166" s="3" t="s">
        <v>10</v>
      </c>
      <c r="AB166" s="3" t="s">
        <v>10</v>
      </c>
      <c r="AC166" s="3" t="s">
        <v>7</v>
      </c>
      <c r="AD166" s="3" t="s">
        <v>7</v>
      </c>
      <c r="AE166" s="59" t="s">
        <v>8</v>
      </c>
      <c r="AF166" s="43" t="s">
        <v>9</v>
      </c>
      <c r="AG166" s="43" t="s">
        <v>8</v>
      </c>
      <c r="AH166" s="43" t="s">
        <v>10</v>
      </c>
      <c r="AI166" s="43" t="s">
        <v>7</v>
      </c>
      <c r="AJ166" s="43" t="s">
        <v>8</v>
      </c>
      <c r="AK166" s="43" t="s">
        <v>7</v>
      </c>
      <c r="AL166" s="43" t="s">
        <v>9</v>
      </c>
      <c r="AM166" s="43" t="s">
        <v>7</v>
      </c>
      <c r="AN166" s="43" t="s">
        <v>7</v>
      </c>
      <c r="AO166" s="43" t="s">
        <v>9</v>
      </c>
      <c r="AP166" s="43" t="s">
        <v>7</v>
      </c>
      <c r="AQ166" s="43" t="s">
        <v>8</v>
      </c>
      <c r="AR166" s="43" t="s">
        <v>8</v>
      </c>
      <c r="AS166" s="43" t="s">
        <v>10</v>
      </c>
      <c r="AT166" s="43" t="s">
        <v>7</v>
      </c>
      <c r="AU166" s="43" t="s">
        <v>9</v>
      </c>
      <c r="AV166" s="43" t="s">
        <v>8</v>
      </c>
      <c r="AW166" s="43" t="s">
        <v>10</v>
      </c>
      <c r="AX166" s="43" t="s">
        <v>10</v>
      </c>
      <c r="AY166" s="43" t="s">
        <v>9</v>
      </c>
      <c r="AZ166" s="61" t="s">
        <v>7</v>
      </c>
      <c r="BA166" s="45" t="s">
        <v>8</v>
      </c>
      <c r="BB166" s="45" t="s">
        <v>10</v>
      </c>
      <c r="BC166" s="45" t="s">
        <v>10</v>
      </c>
      <c r="BD166" s="45" t="s">
        <v>7</v>
      </c>
      <c r="BE166" s="45" t="s">
        <v>7</v>
      </c>
      <c r="BF166" s="45" t="s">
        <v>8</v>
      </c>
      <c r="BG166" s="45" t="s">
        <v>8</v>
      </c>
      <c r="BH166" s="45" t="s">
        <v>7</v>
      </c>
      <c r="BI166" s="45" t="s">
        <v>7</v>
      </c>
      <c r="BJ166" s="45" t="s">
        <v>10</v>
      </c>
      <c r="BK166" s="45" t="s">
        <v>7</v>
      </c>
      <c r="BL166" s="45" t="s">
        <v>8</v>
      </c>
      <c r="BM166" s="45" t="s">
        <v>10</v>
      </c>
      <c r="BN166" s="45" t="s">
        <v>9</v>
      </c>
      <c r="BO166" s="45" t="s">
        <v>7</v>
      </c>
      <c r="BP166" s="45" t="s">
        <v>7</v>
      </c>
      <c r="BQ166" s="45" t="s">
        <v>7</v>
      </c>
      <c r="BR166" s="45" t="s">
        <v>10</v>
      </c>
      <c r="BS166" s="45" t="s">
        <v>8</v>
      </c>
      <c r="BT166" s="45" t="s">
        <v>8</v>
      </c>
      <c r="BU166" s="62" t="s">
        <v>7</v>
      </c>
      <c r="BV166" s="47" t="s">
        <v>7</v>
      </c>
      <c r="BW166" s="47" t="s">
        <v>10</v>
      </c>
      <c r="BX166" s="47" t="s">
        <v>9</v>
      </c>
      <c r="BY166" s="47" t="s">
        <v>10</v>
      </c>
      <c r="BZ166" s="47" t="s">
        <v>8</v>
      </c>
      <c r="CA166" s="47" t="s">
        <v>7</v>
      </c>
      <c r="CB166" s="47" t="s">
        <v>9</v>
      </c>
      <c r="CC166" s="47" t="s">
        <v>9</v>
      </c>
      <c r="CD166" s="47" t="s">
        <v>10</v>
      </c>
      <c r="CE166" s="47" t="s">
        <v>10</v>
      </c>
      <c r="CF166" s="47" t="s">
        <v>7</v>
      </c>
      <c r="CG166" s="47" t="s">
        <v>8</v>
      </c>
      <c r="CH166" s="47" t="s">
        <v>9</v>
      </c>
      <c r="CI166" s="47" t="s">
        <v>8</v>
      </c>
      <c r="CJ166" s="47" t="s">
        <v>7</v>
      </c>
      <c r="CK166" s="47" t="s">
        <v>10</v>
      </c>
      <c r="CL166" s="47" t="s">
        <v>8</v>
      </c>
      <c r="CM166" s="47" t="s">
        <v>9</v>
      </c>
      <c r="CN166" s="47" t="s">
        <v>9</v>
      </c>
      <c r="CO166" s="47" t="s">
        <v>7</v>
      </c>
      <c r="CP166" s="48" t="s">
        <v>7</v>
      </c>
      <c r="CQ166" s="2" t="s">
        <v>9</v>
      </c>
      <c r="CR166" s="2" t="s">
        <v>7</v>
      </c>
      <c r="CS166" s="2" t="s">
        <v>9</v>
      </c>
      <c r="CT166" s="2" t="s">
        <v>7</v>
      </c>
      <c r="CU166" s="2" t="s">
        <v>9</v>
      </c>
      <c r="CV166" s="2" t="s">
        <v>9</v>
      </c>
      <c r="CW166" s="2" t="s">
        <v>9</v>
      </c>
      <c r="CX166" s="2" t="s">
        <v>8</v>
      </c>
      <c r="CY166" s="2" t="s">
        <v>10</v>
      </c>
      <c r="CZ166" s="2" t="s">
        <v>9</v>
      </c>
      <c r="DA166" s="2" t="s">
        <v>8</v>
      </c>
      <c r="DB166" s="2" t="s">
        <v>9</v>
      </c>
      <c r="DC166" s="2" t="s">
        <v>7</v>
      </c>
      <c r="DD166" s="2" t="s">
        <v>10</v>
      </c>
      <c r="DE166" s="2" t="s">
        <v>8</v>
      </c>
      <c r="DF166" s="2" t="s">
        <v>10</v>
      </c>
      <c r="DG166" s="2" t="s">
        <v>7</v>
      </c>
      <c r="DH166" s="2" t="s">
        <v>8</v>
      </c>
      <c r="DI166" s="2" t="s">
        <v>7</v>
      </c>
      <c r="DJ166" s="2" t="s">
        <v>10</v>
      </c>
      <c r="DK166" s="63" t="s">
        <v>8</v>
      </c>
      <c r="DL166" s="51" t="s">
        <v>7</v>
      </c>
      <c r="DM166" s="51" t="s">
        <v>8</v>
      </c>
      <c r="DN166" s="51" t="s">
        <v>10</v>
      </c>
      <c r="DO166" s="51" t="s">
        <v>8</v>
      </c>
      <c r="DP166" s="51" t="s">
        <v>7</v>
      </c>
      <c r="DQ166" s="51" t="s">
        <v>7</v>
      </c>
      <c r="DR166" s="51" t="s">
        <v>7</v>
      </c>
      <c r="DS166" s="51" t="s">
        <v>8</v>
      </c>
      <c r="DT166" s="51" t="s">
        <v>9</v>
      </c>
      <c r="DU166" s="51" t="s">
        <v>10</v>
      </c>
      <c r="DV166" s="51" t="s">
        <v>10</v>
      </c>
      <c r="DW166" s="51" t="s">
        <v>8</v>
      </c>
      <c r="DX166" s="51" t="s">
        <v>9</v>
      </c>
      <c r="DY166" s="51" t="s">
        <v>8</v>
      </c>
      <c r="DZ166" s="51" t="s">
        <v>9</v>
      </c>
      <c r="EA166" s="51" t="s">
        <v>7</v>
      </c>
      <c r="EB166" s="51" t="s">
        <v>10</v>
      </c>
      <c r="EC166" s="51" t="s">
        <v>10</v>
      </c>
      <c r="ED166" s="51" t="s">
        <v>9</v>
      </c>
      <c r="EE166" s="51" t="s">
        <v>8</v>
      </c>
    </row>
    <row r="167" spans="1:135" ht="18.75" customHeight="1" x14ac:dyDescent="0.2">
      <c r="A167" s="52">
        <v>164</v>
      </c>
      <c r="B167" s="53" t="s">
        <v>40</v>
      </c>
      <c r="C167" s="52" t="s">
        <v>37</v>
      </c>
      <c r="D167" s="52">
        <v>186</v>
      </c>
      <c r="E167" s="53" t="s">
        <v>313</v>
      </c>
      <c r="F167" s="53"/>
      <c r="G167" s="52"/>
      <c r="H167" s="52"/>
      <c r="I167" s="52"/>
      <c r="J167" s="57" t="s">
        <v>8</v>
      </c>
      <c r="K167" s="3" t="s">
        <v>7</v>
      </c>
      <c r="L167" s="3" t="s">
        <v>7</v>
      </c>
      <c r="M167" s="3" t="s">
        <v>7</v>
      </c>
      <c r="N167" s="3" t="s">
        <v>7</v>
      </c>
      <c r="O167" s="3" t="s">
        <v>7</v>
      </c>
      <c r="P167" s="3" t="s">
        <v>7</v>
      </c>
      <c r="Q167" s="3" t="s">
        <v>7</v>
      </c>
      <c r="R167" s="3" t="s">
        <v>7</v>
      </c>
      <c r="S167" s="3" t="s">
        <v>7</v>
      </c>
      <c r="T167" s="3" t="s">
        <v>7</v>
      </c>
      <c r="U167" s="3" t="s">
        <v>7</v>
      </c>
      <c r="V167" s="3" t="s">
        <v>7</v>
      </c>
      <c r="W167" s="3" t="s">
        <v>7</v>
      </c>
      <c r="X167" s="3" t="s">
        <v>7</v>
      </c>
      <c r="Y167" s="3" t="s">
        <v>7</v>
      </c>
      <c r="Z167" s="3" t="s">
        <v>7</v>
      </c>
      <c r="AA167" s="3" t="s">
        <v>7</v>
      </c>
      <c r="AB167" s="3" t="s">
        <v>7</v>
      </c>
      <c r="AC167" s="3" t="s">
        <v>7</v>
      </c>
      <c r="AD167" s="3" t="s">
        <v>7</v>
      </c>
      <c r="AE167" s="59" t="s">
        <v>8</v>
      </c>
      <c r="AF167" s="43" t="s">
        <v>7</v>
      </c>
      <c r="AG167" s="43" t="s">
        <v>7</v>
      </c>
      <c r="AH167" s="43" t="s">
        <v>7</v>
      </c>
      <c r="AI167" s="43" t="s">
        <v>7</v>
      </c>
      <c r="AJ167" s="43" t="s">
        <v>7</v>
      </c>
      <c r="AK167" s="43" t="s">
        <v>7</v>
      </c>
      <c r="AL167" s="43" t="s">
        <v>7</v>
      </c>
      <c r="AM167" s="43" t="s">
        <v>7</v>
      </c>
      <c r="AN167" s="43" t="s">
        <v>7</v>
      </c>
      <c r="AO167" s="43" t="s">
        <v>7</v>
      </c>
      <c r="AP167" s="43" t="s">
        <v>7</v>
      </c>
      <c r="AQ167" s="43" t="s">
        <v>7</v>
      </c>
      <c r="AR167" s="43" t="s">
        <v>7</v>
      </c>
      <c r="AS167" s="43" t="s">
        <v>7</v>
      </c>
      <c r="AT167" s="43" t="s">
        <v>7</v>
      </c>
      <c r="AU167" s="43" t="s">
        <v>7</v>
      </c>
      <c r="AV167" s="43" t="s">
        <v>7</v>
      </c>
      <c r="AW167" s="43" t="s">
        <v>7</v>
      </c>
      <c r="AX167" s="43" t="s">
        <v>7</v>
      </c>
      <c r="AY167" s="43" t="s">
        <v>7</v>
      </c>
      <c r="AZ167" s="61" t="s">
        <v>8</v>
      </c>
      <c r="BA167" s="45" t="s">
        <v>8</v>
      </c>
      <c r="BB167" s="45" t="s">
        <v>8</v>
      </c>
      <c r="BC167" s="45" t="s">
        <v>8</v>
      </c>
      <c r="BD167" s="45" t="s">
        <v>8</v>
      </c>
      <c r="BE167" s="45" t="s">
        <v>8</v>
      </c>
      <c r="BF167" s="45" t="s">
        <v>8</v>
      </c>
      <c r="BG167" s="45" t="s">
        <v>8</v>
      </c>
      <c r="BH167" s="45" t="s">
        <v>8</v>
      </c>
      <c r="BI167" s="45" t="s">
        <v>8</v>
      </c>
      <c r="BJ167" s="45" t="s">
        <v>8</v>
      </c>
      <c r="BK167" s="45" t="s">
        <v>8</v>
      </c>
      <c r="BL167" s="45" t="s">
        <v>8</v>
      </c>
      <c r="BM167" s="45" t="s">
        <v>8</v>
      </c>
      <c r="BN167" s="45" t="s">
        <v>8</v>
      </c>
      <c r="BO167" s="45" t="s">
        <v>8</v>
      </c>
      <c r="BP167" s="45" t="s">
        <v>8</v>
      </c>
      <c r="BQ167" s="45" t="s">
        <v>8</v>
      </c>
      <c r="BR167" s="45" t="s">
        <v>8</v>
      </c>
      <c r="BS167" s="45" t="s">
        <v>8</v>
      </c>
      <c r="BT167" s="45" t="s">
        <v>8</v>
      </c>
      <c r="BU167" s="62" t="s">
        <v>8</v>
      </c>
      <c r="BV167" s="47" t="s">
        <v>7</v>
      </c>
      <c r="BW167" s="47" t="s">
        <v>7</v>
      </c>
      <c r="BX167" s="47" t="s">
        <v>7</v>
      </c>
      <c r="BY167" s="47" t="s">
        <v>7</v>
      </c>
      <c r="BZ167" s="47" t="s">
        <v>7</v>
      </c>
      <c r="CA167" s="47" t="s">
        <v>7</v>
      </c>
      <c r="CB167" s="47" t="s">
        <v>7</v>
      </c>
      <c r="CC167" s="47" t="s">
        <v>7</v>
      </c>
      <c r="CD167" s="47" t="s">
        <v>7</v>
      </c>
      <c r="CE167" s="47" t="s">
        <v>7</v>
      </c>
      <c r="CF167" s="47" t="s">
        <v>7</v>
      </c>
      <c r="CG167" s="47" t="s">
        <v>7</v>
      </c>
      <c r="CH167" s="47" t="s">
        <v>7</v>
      </c>
      <c r="CI167" s="47" t="s">
        <v>7</v>
      </c>
      <c r="CJ167" s="47" t="s">
        <v>7</v>
      </c>
      <c r="CK167" s="47" t="s">
        <v>7</v>
      </c>
      <c r="CL167" s="47" t="s">
        <v>7</v>
      </c>
      <c r="CM167" s="47" t="s">
        <v>7</v>
      </c>
      <c r="CN167" s="47" t="s">
        <v>7</v>
      </c>
      <c r="CO167" s="47" t="s">
        <v>7</v>
      </c>
      <c r="CP167" s="48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63" t="s">
        <v>8</v>
      </c>
      <c r="DL167" s="51" t="s">
        <v>8</v>
      </c>
      <c r="DM167" s="51" t="s">
        <v>8</v>
      </c>
      <c r="DN167" s="51" t="s">
        <v>8</v>
      </c>
      <c r="DO167" s="51" t="s">
        <v>8</v>
      </c>
      <c r="DP167" s="51" t="s">
        <v>8</v>
      </c>
      <c r="DQ167" s="51" t="s">
        <v>8</v>
      </c>
      <c r="DR167" s="51" t="s">
        <v>8</v>
      </c>
      <c r="DS167" s="51" t="s">
        <v>8</v>
      </c>
      <c r="DT167" s="51" t="s">
        <v>8</v>
      </c>
      <c r="DU167" s="51" t="s">
        <v>8</v>
      </c>
      <c r="DV167" s="51" t="s">
        <v>8</v>
      </c>
      <c r="DW167" s="51" t="s">
        <v>8</v>
      </c>
      <c r="DX167" s="51" t="s">
        <v>8</v>
      </c>
      <c r="DY167" s="51" t="s">
        <v>8</v>
      </c>
      <c r="DZ167" s="51" t="s">
        <v>8</v>
      </c>
      <c r="EA167" s="51" t="s">
        <v>8</v>
      </c>
      <c r="EB167" s="51" t="s">
        <v>8</v>
      </c>
      <c r="EC167" s="51" t="s">
        <v>8</v>
      </c>
      <c r="ED167" s="51" t="s">
        <v>8</v>
      </c>
      <c r="EE167" s="51" t="s">
        <v>8</v>
      </c>
    </row>
    <row r="168" spans="1:135" ht="18.75" customHeight="1" x14ac:dyDescent="0.2">
      <c r="A168" s="52">
        <v>165</v>
      </c>
      <c r="B168" s="53" t="s">
        <v>40</v>
      </c>
      <c r="C168" s="52" t="s">
        <v>37</v>
      </c>
      <c r="D168" s="52">
        <v>230</v>
      </c>
      <c r="E168" s="53" t="s">
        <v>314</v>
      </c>
      <c r="F168" s="53"/>
      <c r="G168" s="52"/>
      <c r="H168" s="52"/>
      <c r="I168" s="52"/>
      <c r="J168" s="57" t="s">
        <v>7</v>
      </c>
      <c r="K168" s="3" t="s">
        <v>9</v>
      </c>
      <c r="L168" s="3" t="s">
        <v>8</v>
      </c>
      <c r="M168" s="3" t="s">
        <v>10</v>
      </c>
      <c r="N168" s="3" t="s">
        <v>9</v>
      </c>
      <c r="O168" s="3" t="s">
        <v>10</v>
      </c>
      <c r="P168" s="3" t="s">
        <v>9</v>
      </c>
      <c r="Q168" s="3" t="s">
        <v>7</v>
      </c>
      <c r="R168" s="3" t="s">
        <v>10</v>
      </c>
      <c r="S168" s="3" t="s">
        <v>7</v>
      </c>
      <c r="T168" s="3" t="s">
        <v>8</v>
      </c>
      <c r="U168" s="3" t="s">
        <v>7</v>
      </c>
      <c r="V168" s="3" t="s">
        <v>8</v>
      </c>
      <c r="W168" s="3" t="s">
        <v>7</v>
      </c>
      <c r="X168" s="3" t="s">
        <v>10</v>
      </c>
      <c r="Y168" s="3" t="s">
        <v>7</v>
      </c>
      <c r="Z168" s="3" t="s">
        <v>8</v>
      </c>
      <c r="AA168" s="3" t="s">
        <v>9</v>
      </c>
      <c r="AB168" s="3" t="s">
        <v>10</v>
      </c>
      <c r="AC168" s="3" t="s">
        <v>7</v>
      </c>
      <c r="AD168" s="3" t="s">
        <v>9</v>
      </c>
      <c r="AE168" s="59" t="s">
        <v>7</v>
      </c>
      <c r="AF168" s="43" t="s">
        <v>8</v>
      </c>
      <c r="AG168" s="43" t="s">
        <v>9</v>
      </c>
      <c r="AH168" s="43" t="s">
        <v>7</v>
      </c>
      <c r="AI168" s="43" t="s">
        <v>10</v>
      </c>
      <c r="AJ168" s="43" t="s">
        <v>9</v>
      </c>
      <c r="AK168" s="43" t="s">
        <v>10</v>
      </c>
      <c r="AL168" s="43" t="s">
        <v>8</v>
      </c>
      <c r="AM168" s="43" t="s">
        <v>7</v>
      </c>
      <c r="AN168" s="43" t="s">
        <v>7</v>
      </c>
      <c r="AO168" s="43" t="s">
        <v>10</v>
      </c>
      <c r="AP168" s="43" t="s">
        <v>7</v>
      </c>
      <c r="AQ168" s="43" t="s">
        <v>9</v>
      </c>
      <c r="AR168" s="43" t="s">
        <v>8</v>
      </c>
      <c r="AS168" s="43" t="s">
        <v>7</v>
      </c>
      <c r="AT168" s="43" t="s">
        <v>10</v>
      </c>
      <c r="AU168" s="43" t="s">
        <v>9</v>
      </c>
      <c r="AV168" s="43" t="s">
        <v>9</v>
      </c>
      <c r="AW168" s="43" t="s">
        <v>10</v>
      </c>
      <c r="AX168" s="43" t="s">
        <v>9</v>
      </c>
      <c r="AY168" s="43" t="s">
        <v>10</v>
      </c>
      <c r="AZ168" s="61" t="s">
        <v>7</v>
      </c>
      <c r="BA168" s="45" t="s">
        <v>8</v>
      </c>
      <c r="BB168" s="45" t="s">
        <v>10</v>
      </c>
      <c r="BC168" s="45" t="s">
        <v>10</v>
      </c>
      <c r="BD168" s="45" t="s">
        <v>7</v>
      </c>
      <c r="BE168" s="45" t="s">
        <v>7</v>
      </c>
      <c r="BF168" s="45" t="s">
        <v>8</v>
      </c>
      <c r="BG168" s="45" t="s">
        <v>9</v>
      </c>
      <c r="BH168" s="45" t="s">
        <v>7</v>
      </c>
      <c r="BI168" s="45" t="s">
        <v>9</v>
      </c>
      <c r="BJ168" s="45" t="s">
        <v>10</v>
      </c>
      <c r="BK168" s="45" t="s">
        <v>9</v>
      </c>
      <c r="BL168" s="45" t="s">
        <v>8</v>
      </c>
      <c r="BM168" s="45" t="s">
        <v>10</v>
      </c>
      <c r="BN168" s="45" t="s">
        <v>9</v>
      </c>
      <c r="BO168" s="45" t="s">
        <v>7</v>
      </c>
      <c r="BP168" s="45" t="s">
        <v>8</v>
      </c>
      <c r="BQ168" s="45" t="s">
        <v>7</v>
      </c>
      <c r="BR168" s="45" t="s">
        <v>10</v>
      </c>
      <c r="BS168" s="45" t="s">
        <v>8</v>
      </c>
      <c r="BT168" s="45" t="s">
        <v>9</v>
      </c>
      <c r="BU168" s="62" t="s">
        <v>7</v>
      </c>
      <c r="BV168" s="47" t="s">
        <v>7</v>
      </c>
      <c r="BW168" s="47" t="s">
        <v>10</v>
      </c>
      <c r="BX168" s="47" t="s">
        <v>9</v>
      </c>
      <c r="BY168" s="47" t="s">
        <v>10</v>
      </c>
      <c r="BZ168" s="47" t="s">
        <v>8</v>
      </c>
      <c r="CA168" s="47" t="s">
        <v>7</v>
      </c>
      <c r="CB168" s="47" t="s">
        <v>9</v>
      </c>
      <c r="CC168" s="47" t="s">
        <v>7</v>
      </c>
      <c r="CD168" s="47" t="s">
        <v>10</v>
      </c>
      <c r="CE168" s="47" t="s">
        <v>8</v>
      </c>
      <c r="CF168" s="47" t="s">
        <v>10</v>
      </c>
      <c r="CG168" s="47" t="s">
        <v>8</v>
      </c>
      <c r="CH168" s="47" t="s">
        <v>9</v>
      </c>
      <c r="CI168" s="47" t="s">
        <v>8</v>
      </c>
      <c r="CJ168" s="47" t="s">
        <v>7</v>
      </c>
      <c r="CK168" s="47" t="s">
        <v>10</v>
      </c>
      <c r="CL168" s="47" t="s">
        <v>8</v>
      </c>
      <c r="CM168" s="47" t="s">
        <v>9</v>
      </c>
      <c r="CN168" s="47" t="s">
        <v>9</v>
      </c>
      <c r="CO168" s="47" t="s">
        <v>7</v>
      </c>
      <c r="CP168" s="48" t="s">
        <v>7</v>
      </c>
      <c r="CQ168" s="2" t="s">
        <v>9</v>
      </c>
      <c r="CR168" s="2" t="s">
        <v>7</v>
      </c>
      <c r="CS168" s="2" t="s">
        <v>9</v>
      </c>
      <c r="CT168" s="2" t="s">
        <v>7</v>
      </c>
      <c r="CU168" s="2" t="s">
        <v>9</v>
      </c>
      <c r="CV168" s="2" t="s">
        <v>8</v>
      </c>
      <c r="CW168" s="2" t="s">
        <v>10</v>
      </c>
      <c r="CX168" s="2" t="s">
        <v>7</v>
      </c>
      <c r="CY168" s="2" t="s">
        <v>10</v>
      </c>
      <c r="CZ168" s="2" t="s">
        <v>9</v>
      </c>
      <c r="DA168" s="2" t="s">
        <v>8</v>
      </c>
      <c r="DB168" s="2" t="s">
        <v>9</v>
      </c>
      <c r="DC168" s="2" t="s">
        <v>7</v>
      </c>
      <c r="DD168" s="2" t="s">
        <v>10</v>
      </c>
      <c r="DE168" s="2" t="s">
        <v>8</v>
      </c>
      <c r="DF168" s="2" t="s">
        <v>10</v>
      </c>
      <c r="DG168" s="2" t="s">
        <v>7</v>
      </c>
      <c r="DH168" s="2" t="s">
        <v>8</v>
      </c>
      <c r="DI168" s="2" t="s">
        <v>7</v>
      </c>
      <c r="DJ168" s="2" t="s">
        <v>10</v>
      </c>
      <c r="DK168" s="63" t="s">
        <v>7</v>
      </c>
      <c r="DL168" s="51" t="s">
        <v>8</v>
      </c>
      <c r="DM168" s="51" t="s">
        <v>7</v>
      </c>
      <c r="DN168" s="51" t="s">
        <v>10</v>
      </c>
      <c r="DO168" s="51" t="s">
        <v>8</v>
      </c>
      <c r="DP168" s="51" t="s">
        <v>9</v>
      </c>
      <c r="DQ168" s="51" t="s">
        <v>9</v>
      </c>
      <c r="DR168" s="51" t="s">
        <v>10</v>
      </c>
      <c r="DS168" s="51" t="s">
        <v>7</v>
      </c>
      <c r="DT168" s="51" t="s">
        <v>10</v>
      </c>
      <c r="DU168" s="51" t="s">
        <v>9</v>
      </c>
      <c r="DV168" s="51" t="s">
        <v>8</v>
      </c>
      <c r="DW168" s="51" t="s">
        <v>7</v>
      </c>
      <c r="DX168" s="51" t="s">
        <v>10</v>
      </c>
      <c r="DY168" s="51" t="s">
        <v>9</v>
      </c>
      <c r="DZ168" s="51" t="s">
        <v>8</v>
      </c>
      <c r="EA168" s="51" t="s">
        <v>9</v>
      </c>
      <c r="EB168" s="51" t="s">
        <v>7</v>
      </c>
      <c r="EC168" s="51" t="s">
        <v>8</v>
      </c>
      <c r="ED168" s="51" t="s">
        <v>10</v>
      </c>
      <c r="EE168" s="51" t="s">
        <v>7</v>
      </c>
    </row>
    <row r="169" spans="1:135" ht="18.75" customHeight="1" x14ac:dyDescent="0.2">
      <c r="A169" s="52">
        <v>166</v>
      </c>
      <c r="B169" s="53" t="s">
        <v>40</v>
      </c>
      <c r="C169" s="52" t="s">
        <v>37</v>
      </c>
      <c r="D169" s="52">
        <v>298</v>
      </c>
      <c r="E169" s="53" t="s">
        <v>315</v>
      </c>
      <c r="F169" s="53"/>
      <c r="G169" s="52"/>
      <c r="H169" s="52"/>
      <c r="I169" s="52"/>
      <c r="J169" s="57" t="s">
        <v>7</v>
      </c>
      <c r="K169" s="3" t="s">
        <v>9</v>
      </c>
      <c r="L169" s="3" t="s">
        <v>8</v>
      </c>
      <c r="M169" s="3" t="s">
        <v>10</v>
      </c>
      <c r="N169" s="3" t="s">
        <v>9</v>
      </c>
      <c r="O169" s="3" t="s">
        <v>10</v>
      </c>
      <c r="P169" s="3" t="s">
        <v>9</v>
      </c>
      <c r="Q169" s="3" t="s">
        <v>7</v>
      </c>
      <c r="R169" s="3" t="s">
        <v>10</v>
      </c>
      <c r="S169" s="3" t="s">
        <v>8</v>
      </c>
      <c r="T169" s="3" t="s">
        <v>9</v>
      </c>
      <c r="U169" s="3" t="s">
        <v>7</v>
      </c>
      <c r="V169" s="3" t="s">
        <v>8</v>
      </c>
      <c r="W169" s="3" t="s">
        <v>7</v>
      </c>
      <c r="X169" s="3" t="s">
        <v>8</v>
      </c>
      <c r="Y169" s="3" t="s">
        <v>7</v>
      </c>
      <c r="Z169" s="3" t="s">
        <v>8</v>
      </c>
      <c r="AA169" s="3" t="s">
        <v>7</v>
      </c>
      <c r="AB169" s="3" t="s">
        <v>10</v>
      </c>
      <c r="AC169" s="3" t="s">
        <v>7</v>
      </c>
      <c r="AD169" s="3" t="s">
        <v>7</v>
      </c>
      <c r="AE169" s="59" t="s">
        <v>7</v>
      </c>
      <c r="AF169" s="43" t="s">
        <v>7</v>
      </c>
      <c r="AG169" s="43" t="s">
        <v>8</v>
      </c>
      <c r="AH169" s="43" t="s">
        <v>9</v>
      </c>
      <c r="AI169" s="43" t="s">
        <v>8</v>
      </c>
      <c r="AJ169" s="43" t="s">
        <v>7</v>
      </c>
      <c r="AK169" s="43" t="s">
        <v>8</v>
      </c>
      <c r="AL169" s="43" t="s">
        <v>8</v>
      </c>
      <c r="AM169" s="43" t="s">
        <v>8</v>
      </c>
      <c r="AN169" s="43" t="s">
        <v>7</v>
      </c>
      <c r="AO169" s="43" t="s">
        <v>9</v>
      </c>
      <c r="AP169" s="43" t="s">
        <v>8</v>
      </c>
      <c r="AQ169" s="43" t="s">
        <v>10</v>
      </c>
      <c r="AR169" s="43" t="s">
        <v>9</v>
      </c>
      <c r="AS169" s="43" t="s">
        <v>10</v>
      </c>
      <c r="AT169" s="43" t="s">
        <v>7</v>
      </c>
      <c r="AU169" s="43" t="s">
        <v>8</v>
      </c>
      <c r="AV169" s="43" t="s">
        <v>10</v>
      </c>
      <c r="AW169" s="43" t="s">
        <v>8</v>
      </c>
      <c r="AX169" s="43" t="s">
        <v>9</v>
      </c>
      <c r="AY169" s="43" t="s">
        <v>8</v>
      </c>
      <c r="AZ169" s="61" t="s">
        <v>10</v>
      </c>
      <c r="BA169" s="45" t="s">
        <v>10</v>
      </c>
      <c r="BB169" s="45" t="s">
        <v>8</v>
      </c>
      <c r="BC169" s="45" t="s">
        <v>8</v>
      </c>
      <c r="BD169" s="45" t="s">
        <v>9</v>
      </c>
      <c r="BE169" s="45" t="s">
        <v>7</v>
      </c>
      <c r="BF169" s="45" t="s">
        <v>10</v>
      </c>
      <c r="BG169" s="45" t="s">
        <v>8</v>
      </c>
      <c r="BH169" s="45" t="s">
        <v>9</v>
      </c>
      <c r="BI169" s="45" t="s">
        <v>7</v>
      </c>
      <c r="BJ169" s="45" t="s">
        <v>7</v>
      </c>
      <c r="BK169" s="45" t="s">
        <v>8</v>
      </c>
      <c r="BL169" s="45" t="s">
        <v>10</v>
      </c>
      <c r="BM169" s="45" t="s">
        <v>8</v>
      </c>
      <c r="BN169" s="45" t="s">
        <v>10</v>
      </c>
      <c r="BO169" s="45" t="s">
        <v>10</v>
      </c>
      <c r="BP169" s="45" t="s">
        <v>9</v>
      </c>
      <c r="BQ169" s="45" t="s">
        <v>7</v>
      </c>
      <c r="BR169" s="45" t="s">
        <v>9</v>
      </c>
      <c r="BS169" s="45" t="s">
        <v>9</v>
      </c>
      <c r="BT169" s="45" t="s">
        <v>7</v>
      </c>
      <c r="BU169" s="62" t="s">
        <v>10</v>
      </c>
      <c r="BV169" s="47" t="s">
        <v>10</v>
      </c>
      <c r="BW169" s="47" t="s">
        <v>9</v>
      </c>
      <c r="BX169" s="47" t="s">
        <v>7</v>
      </c>
      <c r="BY169" s="47" t="s">
        <v>10</v>
      </c>
      <c r="BZ169" s="47" t="s">
        <v>9</v>
      </c>
      <c r="CA169" s="47" t="s">
        <v>8</v>
      </c>
      <c r="CB169" s="47" t="s">
        <v>8</v>
      </c>
      <c r="CC169" s="47" t="s">
        <v>9</v>
      </c>
      <c r="CD169" s="47" t="s">
        <v>8</v>
      </c>
      <c r="CE169" s="47" t="s">
        <v>8</v>
      </c>
      <c r="CF169" s="47" t="s">
        <v>10</v>
      </c>
      <c r="CG169" s="47" t="s">
        <v>8</v>
      </c>
      <c r="CH169" s="47" t="s">
        <v>7</v>
      </c>
      <c r="CI169" s="47" t="s">
        <v>7</v>
      </c>
      <c r="CJ169" s="47" t="s">
        <v>10</v>
      </c>
      <c r="CK169" s="47" t="s">
        <v>10</v>
      </c>
      <c r="CL169" s="47" t="s">
        <v>7</v>
      </c>
      <c r="CM169" s="47" t="s">
        <v>9</v>
      </c>
      <c r="CN169" s="47" t="s">
        <v>7</v>
      </c>
      <c r="CO169" s="47" t="s">
        <v>9</v>
      </c>
      <c r="CP169" s="48" t="s">
        <v>10</v>
      </c>
      <c r="CQ169" s="2" t="s">
        <v>10</v>
      </c>
      <c r="CR169" s="2" t="s">
        <v>9</v>
      </c>
      <c r="CS169" s="2" t="s">
        <v>8</v>
      </c>
      <c r="CT169" s="2" t="s">
        <v>7</v>
      </c>
      <c r="CU169" s="2" t="s">
        <v>9</v>
      </c>
      <c r="CV169" s="2" t="s">
        <v>7</v>
      </c>
      <c r="CW169" s="2" t="s">
        <v>8</v>
      </c>
      <c r="CX169" s="2" t="s">
        <v>9</v>
      </c>
      <c r="CY169" s="2" t="s">
        <v>10</v>
      </c>
      <c r="CZ169" s="2" t="s">
        <v>9</v>
      </c>
      <c r="DA169" s="2" t="s">
        <v>10</v>
      </c>
      <c r="DB169" s="2" t="s">
        <v>7</v>
      </c>
      <c r="DC169" s="2" t="s">
        <v>8</v>
      </c>
      <c r="DD169" s="2" t="s">
        <v>10</v>
      </c>
      <c r="DE169" s="2" t="s">
        <v>10</v>
      </c>
      <c r="DF169" s="2" t="s">
        <v>8</v>
      </c>
      <c r="DG169" s="2" t="s">
        <v>9</v>
      </c>
      <c r="DH169" s="2" t="s">
        <v>8</v>
      </c>
      <c r="DI169" s="2" t="s">
        <v>7</v>
      </c>
      <c r="DJ169" s="2" t="s">
        <v>9</v>
      </c>
      <c r="DK169" s="63" t="s">
        <v>7</v>
      </c>
      <c r="DL169" s="51" t="s">
        <v>8</v>
      </c>
      <c r="DM169" s="51" t="s">
        <v>7</v>
      </c>
      <c r="DN169" s="51" t="s">
        <v>10</v>
      </c>
      <c r="DO169" s="51" t="s">
        <v>10</v>
      </c>
      <c r="DP169" s="51" t="s">
        <v>10</v>
      </c>
      <c r="DQ169" s="51" t="s">
        <v>7</v>
      </c>
      <c r="DR169" s="51" t="s">
        <v>8</v>
      </c>
      <c r="DS169" s="51" t="s">
        <v>7</v>
      </c>
      <c r="DT169" s="51" t="s">
        <v>10</v>
      </c>
      <c r="DU169" s="51" t="s">
        <v>9</v>
      </c>
      <c r="DV169" s="51" t="s">
        <v>8</v>
      </c>
      <c r="DW169" s="51" t="s">
        <v>7</v>
      </c>
      <c r="DX169" s="51" t="s">
        <v>8</v>
      </c>
      <c r="DY169" s="51" t="s">
        <v>9</v>
      </c>
      <c r="DZ169" s="51" t="s">
        <v>7</v>
      </c>
      <c r="EA169" s="51" t="s">
        <v>8</v>
      </c>
      <c r="EB169" s="51" t="s">
        <v>7</v>
      </c>
      <c r="EC169" s="51" t="s">
        <v>8</v>
      </c>
      <c r="ED169" s="51" t="s">
        <v>9</v>
      </c>
      <c r="EE169" s="51" t="s">
        <v>9</v>
      </c>
    </row>
    <row r="170" spans="1:135" ht="18.75" customHeight="1" x14ac:dyDescent="0.2">
      <c r="A170" s="52">
        <v>167</v>
      </c>
      <c r="B170" s="53" t="s">
        <v>40</v>
      </c>
      <c r="C170" s="52" t="s">
        <v>37</v>
      </c>
      <c r="D170" s="52">
        <v>398</v>
      </c>
      <c r="E170" s="53" t="s">
        <v>316</v>
      </c>
      <c r="F170" s="53"/>
      <c r="G170" s="52"/>
      <c r="H170" s="52"/>
      <c r="I170" s="52"/>
      <c r="J170" s="57" t="s">
        <v>8</v>
      </c>
      <c r="K170" s="3" t="s">
        <v>8</v>
      </c>
      <c r="L170" s="3" t="s">
        <v>9</v>
      </c>
      <c r="M170" s="3" t="s">
        <v>10</v>
      </c>
      <c r="N170" s="3" t="s">
        <v>10</v>
      </c>
      <c r="O170" s="3" t="s">
        <v>7</v>
      </c>
      <c r="P170" s="3" t="s">
        <v>8</v>
      </c>
      <c r="Q170" s="3" t="s">
        <v>7</v>
      </c>
      <c r="R170" s="3" t="s">
        <v>10</v>
      </c>
      <c r="S170" s="3" t="s">
        <v>10</v>
      </c>
      <c r="T170" s="3" t="s">
        <v>7</v>
      </c>
      <c r="U170" s="3" t="s">
        <v>10</v>
      </c>
      <c r="V170" s="3" t="s">
        <v>8</v>
      </c>
      <c r="W170" s="3" t="s">
        <v>7</v>
      </c>
      <c r="X170" s="3" t="s">
        <v>8</v>
      </c>
      <c r="Y170" s="3" t="s">
        <v>7</v>
      </c>
      <c r="Z170" s="3" t="s">
        <v>9</v>
      </c>
      <c r="AA170" s="3" t="s">
        <v>10</v>
      </c>
      <c r="AB170" s="3" t="s">
        <v>8</v>
      </c>
      <c r="AC170" s="3" t="s">
        <v>7</v>
      </c>
      <c r="AD170" s="3" t="s">
        <v>7</v>
      </c>
      <c r="AE170" s="59" t="s">
        <v>8</v>
      </c>
      <c r="AF170" s="43" t="s">
        <v>9</v>
      </c>
      <c r="AG170" s="43" t="s">
        <v>10</v>
      </c>
      <c r="AH170" s="43" t="s">
        <v>8</v>
      </c>
      <c r="AI170" s="43" t="s">
        <v>10</v>
      </c>
      <c r="AJ170" s="43" t="s">
        <v>7</v>
      </c>
      <c r="AK170" s="43" t="s">
        <v>7</v>
      </c>
      <c r="AL170" s="43" t="s">
        <v>9</v>
      </c>
      <c r="AM170" s="43" t="s">
        <v>10</v>
      </c>
      <c r="AN170" s="43" t="s">
        <v>7</v>
      </c>
      <c r="AO170" s="43" t="s">
        <v>9</v>
      </c>
      <c r="AP170" s="43" t="s">
        <v>8</v>
      </c>
      <c r="AQ170" s="43" t="s">
        <v>7</v>
      </c>
      <c r="AR170" s="43" t="s">
        <v>8</v>
      </c>
      <c r="AS170" s="43" t="s">
        <v>9</v>
      </c>
      <c r="AT170" s="43" t="s">
        <v>8</v>
      </c>
      <c r="AU170" s="43" t="s">
        <v>7</v>
      </c>
      <c r="AV170" s="43" t="s">
        <v>8</v>
      </c>
      <c r="AW170" s="43" t="s">
        <v>10</v>
      </c>
      <c r="AX170" s="43" t="s">
        <v>8</v>
      </c>
      <c r="AY170" s="43" t="s">
        <v>9</v>
      </c>
      <c r="AZ170" s="61" t="s">
        <v>9</v>
      </c>
      <c r="BA170" s="45" t="s">
        <v>7</v>
      </c>
      <c r="BB170" s="45" t="s">
        <v>7</v>
      </c>
      <c r="BC170" s="45" t="s">
        <v>8</v>
      </c>
      <c r="BD170" s="45" t="s">
        <v>7</v>
      </c>
      <c r="BE170" s="45" t="s">
        <v>10</v>
      </c>
      <c r="BF170" s="45" t="s">
        <v>7</v>
      </c>
      <c r="BG170" s="45" t="s">
        <v>8</v>
      </c>
      <c r="BH170" s="45" t="s">
        <v>9</v>
      </c>
      <c r="BI170" s="45" t="s">
        <v>9</v>
      </c>
      <c r="BJ170" s="45" t="s">
        <v>8</v>
      </c>
      <c r="BK170" s="45" t="s">
        <v>9</v>
      </c>
      <c r="BL170" s="45" t="s">
        <v>7</v>
      </c>
      <c r="BM170" s="45" t="s">
        <v>10</v>
      </c>
      <c r="BN170" s="45" t="s">
        <v>10</v>
      </c>
      <c r="BO170" s="45" t="s">
        <v>9</v>
      </c>
      <c r="BP170" s="45" t="s">
        <v>9</v>
      </c>
      <c r="BQ170" s="45" t="s">
        <v>8</v>
      </c>
      <c r="BR170" s="45" t="s">
        <v>10</v>
      </c>
      <c r="BS170" s="45" t="s">
        <v>10</v>
      </c>
      <c r="BT170" s="45" t="s">
        <v>8</v>
      </c>
      <c r="BU170" s="62" t="s">
        <v>9</v>
      </c>
      <c r="BV170" s="47" t="s">
        <v>8</v>
      </c>
      <c r="BW170" s="47" t="s">
        <v>10</v>
      </c>
      <c r="BX170" s="47" t="s">
        <v>9</v>
      </c>
      <c r="BY170" s="47" t="s">
        <v>10</v>
      </c>
      <c r="BZ170" s="47" t="s">
        <v>8</v>
      </c>
      <c r="CA170" s="47" t="s">
        <v>9</v>
      </c>
      <c r="CB170" s="47" t="s">
        <v>9</v>
      </c>
      <c r="CC170" s="47" t="s">
        <v>7</v>
      </c>
      <c r="CD170" s="47" t="s">
        <v>8</v>
      </c>
      <c r="CE170" s="47" t="s">
        <v>10</v>
      </c>
      <c r="CF170" s="47" t="s">
        <v>9</v>
      </c>
      <c r="CG170" s="47" t="s">
        <v>7</v>
      </c>
      <c r="CH170" s="47" t="s">
        <v>9</v>
      </c>
      <c r="CI170" s="47" t="s">
        <v>8</v>
      </c>
      <c r="CJ170" s="47" t="s">
        <v>10</v>
      </c>
      <c r="CK170" s="47" t="s">
        <v>8</v>
      </c>
      <c r="CL170" s="47" t="s">
        <v>7</v>
      </c>
      <c r="CM170" s="47" t="s">
        <v>9</v>
      </c>
      <c r="CN170" s="47" t="s">
        <v>7</v>
      </c>
      <c r="CO170" s="47" t="s">
        <v>10</v>
      </c>
      <c r="CP170" s="48" t="s">
        <v>9</v>
      </c>
      <c r="CQ170" s="2" t="s">
        <v>10</v>
      </c>
      <c r="CR170" s="2" t="s">
        <v>7</v>
      </c>
      <c r="CS170" s="2" t="s">
        <v>8</v>
      </c>
      <c r="CT170" s="2" t="s">
        <v>7</v>
      </c>
      <c r="CU170" s="2" t="s">
        <v>9</v>
      </c>
      <c r="CV170" s="2" t="s">
        <v>8</v>
      </c>
      <c r="CW170" s="2" t="s">
        <v>9</v>
      </c>
      <c r="CX170" s="2" t="s">
        <v>7</v>
      </c>
      <c r="CY170" s="2" t="s">
        <v>7</v>
      </c>
      <c r="CZ170" s="2" t="s">
        <v>9</v>
      </c>
      <c r="DA170" s="2" t="s">
        <v>10</v>
      </c>
      <c r="DB170" s="2" t="s">
        <v>9</v>
      </c>
      <c r="DC170" s="2" t="s">
        <v>10</v>
      </c>
      <c r="DD170" s="2" t="s">
        <v>8</v>
      </c>
      <c r="DE170" s="2" t="s">
        <v>7</v>
      </c>
      <c r="DF170" s="2" t="s">
        <v>10</v>
      </c>
      <c r="DG170" s="2" t="s">
        <v>8</v>
      </c>
      <c r="DH170" s="2" t="s">
        <v>10</v>
      </c>
      <c r="DI170" s="2" t="s">
        <v>9</v>
      </c>
      <c r="DJ170" s="2" t="s">
        <v>8</v>
      </c>
      <c r="DK170" s="63" t="s">
        <v>8</v>
      </c>
      <c r="DL170" s="51" t="s">
        <v>7</v>
      </c>
      <c r="DM170" s="51" t="s">
        <v>8</v>
      </c>
      <c r="DN170" s="51" t="s">
        <v>9</v>
      </c>
      <c r="DO170" s="51" t="s">
        <v>10</v>
      </c>
      <c r="DP170" s="51" t="s">
        <v>7</v>
      </c>
      <c r="DQ170" s="51" t="s">
        <v>10</v>
      </c>
      <c r="DR170" s="51" t="s">
        <v>7</v>
      </c>
      <c r="DS170" s="51" t="s">
        <v>8</v>
      </c>
      <c r="DT170" s="51" t="s">
        <v>9</v>
      </c>
      <c r="DU170" s="51" t="s">
        <v>7</v>
      </c>
      <c r="DV170" s="51" t="s">
        <v>10</v>
      </c>
      <c r="DW170" s="51" t="s">
        <v>8</v>
      </c>
      <c r="DX170" s="51" t="s">
        <v>9</v>
      </c>
      <c r="DY170" s="51" t="s">
        <v>8</v>
      </c>
      <c r="DZ170" s="51" t="s">
        <v>9</v>
      </c>
      <c r="EA170" s="51" t="s">
        <v>7</v>
      </c>
      <c r="EB170" s="51" t="s">
        <v>10</v>
      </c>
      <c r="EC170" s="51" t="s">
        <v>10</v>
      </c>
      <c r="ED170" s="51" t="s">
        <v>9</v>
      </c>
      <c r="EE170" s="51" t="s">
        <v>8</v>
      </c>
    </row>
    <row r="171" spans="1:135" ht="18.75" customHeight="1" x14ac:dyDescent="0.2">
      <c r="A171" s="52">
        <v>168</v>
      </c>
      <c r="B171" s="53" t="s">
        <v>40</v>
      </c>
      <c r="C171" s="52" t="s">
        <v>37</v>
      </c>
      <c r="D171" s="52">
        <v>424</v>
      </c>
      <c r="E171" s="53" t="s">
        <v>317</v>
      </c>
      <c r="F171" s="53"/>
      <c r="G171" s="52"/>
      <c r="H171" s="52"/>
      <c r="I171" s="52"/>
      <c r="J171" s="57" t="s">
        <v>9</v>
      </c>
      <c r="K171" s="3" t="s">
        <v>8</v>
      </c>
      <c r="L171" s="3" t="s">
        <v>7</v>
      </c>
      <c r="M171" s="3" t="s">
        <v>10</v>
      </c>
      <c r="N171" s="3" t="s">
        <v>9</v>
      </c>
      <c r="O171" s="3" t="s">
        <v>7</v>
      </c>
      <c r="P171" s="3" t="s">
        <v>8</v>
      </c>
      <c r="Q171" s="3" t="s">
        <v>8</v>
      </c>
      <c r="R171" s="3" t="s">
        <v>7</v>
      </c>
      <c r="S171" s="3" t="s">
        <v>10</v>
      </c>
      <c r="T171" s="3" t="s">
        <v>9</v>
      </c>
      <c r="U171" s="3" t="s">
        <v>10</v>
      </c>
      <c r="V171" s="3" t="s">
        <v>10</v>
      </c>
      <c r="W171" s="3" t="s">
        <v>8</v>
      </c>
      <c r="X171" s="3" t="s">
        <v>8</v>
      </c>
      <c r="Y171" s="3" t="s">
        <v>9</v>
      </c>
      <c r="Z171" s="3" t="s">
        <v>8</v>
      </c>
      <c r="AA171" s="3" t="s">
        <v>7</v>
      </c>
      <c r="AB171" s="3" t="s">
        <v>7</v>
      </c>
      <c r="AC171" s="3" t="s">
        <v>10</v>
      </c>
      <c r="AD171" s="3" t="s">
        <v>9</v>
      </c>
      <c r="AE171" s="59" t="s">
        <v>9</v>
      </c>
      <c r="AF171" s="43" t="s">
        <v>10</v>
      </c>
      <c r="AG171" s="43" t="s">
        <v>10</v>
      </c>
      <c r="AH171" s="43" t="s">
        <v>7</v>
      </c>
      <c r="AI171" s="43" t="s">
        <v>9</v>
      </c>
      <c r="AJ171" s="43" t="s">
        <v>9</v>
      </c>
      <c r="AK171" s="43" t="s">
        <v>8</v>
      </c>
      <c r="AL171" s="43" t="s">
        <v>7</v>
      </c>
      <c r="AM171" s="43" t="s">
        <v>8</v>
      </c>
      <c r="AN171" s="43" t="s">
        <v>8</v>
      </c>
      <c r="AO171" s="43" t="s">
        <v>7</v>
      </c>
      <c r="AP171" s="43" t="s">
        <v>7</v>
      </c>
      <c r="AQ171" s="43" t="s">
        <v>7</v>
      </c>
      <c r="AR171" s="43" t="s">
        <v>9</v>
      </c>
      <c r="AS171" s="43" t="s">
        <v>7</v>
      </c>
      <c r="AT171" s="43" t="s">
        <v>7</v>
      </c>
      <c r="AU171" s="43" t="s">
        <v>9</v>
      </c>
      <c r="AV171" s="43" t="s">
        <v>9</v>
      </c>
      <c r="AW171" s="43" t="s">
        <v>10</v>
      </c>
      <c r="AX171" s="43" t="s">
        <v>9</v>
      </c>
      <c r="AY171" s="43" t="s">
        <v>7</v>
      </c>
      <c r="AZ171" s="61" t="s">
        <v>9</v>
      </c>
      <c r="BA171" s="45" t="s">
        <v>8</v>
      </c>
      <c r="BB171" s="45" t="s">
        <v>8</v>
      </c>
      <c r="BC171" s="45" t="s">
        <v>8</v>
      </c>
      <c r="BD171" s="45" t="s">
        <v>8</v>
      </c>
      <c r="BE171" s="45" t="s">
        <v>10</v>
      </c>
      <c r="BF171" s="45" t="s">
        <v>10</v>
      </c>
      <c r="BG171" s="45" t="s">
        <v>9</v>
      </c>
      <c r="BH171" s="45" t="s">
        <v>7</v>
      </c>
      <c r="BI171" s="45" t="s">
        <v>9</v>
      </c>
      <c r="BJ171" s="45" t="s">
        <v>9</v>
      </c>
      <c r="BK171" s="45" t="s">
        <v>9</v>
      </c>
      <c r="BL171" s="45" t="s">
        <v>8</v>
      </c>
      <c r="BM171" s="45" t="s">
        <v>8</v>
      </c>
      <c r="BN171" s="45" t="s">
        <v>9</v>
      </c>
      <c r="BO171" s="45" t="s">
        <v>7</v>
      </c>
      <c r="BP171" s="45" t="s">
        <v>7</v>
      </c>
      <c r="BQ171" s="45" t="s">
        <v>10</v>
      </c>
      <c r="BR171" s="45" t="s">
        <v>7</v>
      </c>
      <c r="BS171" s="45" t="s">
        <v>10</v>
      </c>
      <c r="BT171" s="45" t="s">
        <v>8</v>
      </c>
      <c r="BU171" s="62" t="s">
        <v>9</v>
      </c>
      <c r="BV171" s="47" t="s">
        <v>10</v>
      </c>
      <c r="BW171" s="47" t="s">
        <v>10</v>
      </c>
      <c r="BX171" s="47" t="s">
        <v>9</v>
      </c>
      <c r="BY171" s="47" t="s">
        <v>10</v>
      </c>
      <c r="BZ171" s="47" t="s">
        <v>10</v>
      </c>
      <c r="CA171" s="47" t="s">
        <v>10</v>
      </c>
      <c r="CB171" s="47" t="s">
        <v>9</v>
      </c>
      <c r="CC171" s="47" t="s">
        <v>7</v>
      </c>
      <c r="CD171" s="47" t="s">
        <v>10</v>
      </c>
      <c r="CE171" s="47" t="s">
        <v>7</v>
      </c>
      <c r="CF171" s="47" t="s">
        <v>8</v>
      </c>
      <c r="CG171" s="47" t="s">
        <v>7</v>
      </c>
      <c r="CH171" s="47" t="s">
        <v>10</v>
      </c>
      <c r="CI171" s="47" t="s">
        <v>7</v>
      </c>
      <c r="CJ171" s="47" t="s">
        <v>8</v>
      </c>
      <c r="CK171" s="47" t="s">
        <v>7</v>
      </c>
      <c r="CL171" s="47" t="s">
        <v>8</v>
      </c>
      <c r="CM171" s="47" t="s">
        <v>9</v>
      </c>
      <c r="CN171" s="47" t="s">
        <v>8</v>
      </c>
      <c r="CO171" s="47" t="s">
        <v>8</v>
      </c>
      <c r="CP171" s="48" t="s">
        <v>9</v>
      </c>
      <c r="CQ171" s="2" t="s">
        <v>7</v>
      </c>
      <c r="CR171" s="2" t="s">
        <v>8</v>
      </c>
      <c r="CS171" s="2" t="s">
        <v>9</v>
      </c>
      <c r="CT171" s="2" t="s">
        <v>9</v>
      </c>
      <c r="CU171" s="2" t="s">
        <v>9</v>
      </c>
      <c r="CV171" s="2" t="s">
        <v>8</v>
      </c>
      <c r="CW171" s="2" t="s">
        <v>7</v>
      </c>
      <c r="CX171" s="2" t="s">
        <v>9</v>
      </c>
      <c r="CY171" s="2" t="s">
        <v>10</v>
      </c>
      <c r="CZ171" s="2" t="s">
        <v>7</v>
      </c>
      <c r="DA171" s="2" t="s">
        <v>10</v>
      </c>
      <c r="DB171" s="2" t="s">
        <v>9</v>
      </c>
      <c r="DC171" s="2" t="s">
        <v>10</v>
      </c>
      <c r="DD171" s="2" t="s">
        <v>9</v>
      </c>
      <c r="DE171" s="2" t="s">
        <v>8</v>
      </c>
      <c r="DF171" s="2" t="s">
        <v>9</v>
      </c>
      <c r="DG171" s="2" t="s">
        <v>9</v>
      </c>
      <c r="DH171" s="2" t="s">
        <v>7</v>
      </c>
      <c r="DI171" s="2" t="s">
        <v>9</v>
      </c>
      <c r="DJ171" s="2" t="s">
        <v>8</v>
      </c>
      <c r="DK171" s="63" t="s">
        <v>9</v>
      </c>
      <c r="DL171" s="51" t="s">
        <v>7</v>
      </c>
      <c r="DM171" s="51" t="s">
        <v>10</v>
      </c>
      <c r="DN171" s="51" t="s">
        <v>9</v>
      </c>
      <c r="DO171" s="51" t="s">
        <v>10</v>
      </c>
      <c r="DP171" s="51" t="s">
        <v>10</v>
      </c>
      <c r="DQ171" s="51" t="s">
        <v>9</v>
      </c>
      <c r="DR171" s="51" t="s">
        <v>8</v>
      </c>
      <c r="DS171" s="51" t="s">
        <v>9</v>
      </c>
      <c r="DT171" s="51" t="s">
        <v>10</v>
      </c>
      <c r="DU171" s="51" t="s">
        <v>8</v>
      </c>
      <c r="DV171" s="51" t="s">
        <v>10</v>
      </c>
      <c r="DW171" s="51" t="s">
        <v>9</v>
      </c>
      <c r="DX171" s="51" t="s">
        <v>9</v>
      </c>
      <c r="DY171" s="51" t="s">
        <v>7</v>
      </c>
      <c r="DZ171" s="51" t="s">
        <v>10</v>
      </c>
      <c r="EA171" s="51" t="s">
        <v>7</v>
      </c>
      <c r="EB171" s="51" t="s">
        <v>10</v>
      </c>
      <c r="EC171" s="51" t="s">
        <v>9</v>
      </c>
      <c r="ED171" s="51" t="s">
        <v>8</v>
      </c>
      <c r="EE171" s="51" t="s">
        <v>10</v>
      </c>
    </row>
    <row r="172" spans="1:135" ht="18.75" customHeight="1" x14ac:dyDescent="0.2">
      <c r="A172" s="52">
        <v>169</v>
      </c>
      <c r="B172" s="53" t="s">
        <v>40</v>
      </c>
      <c r="C172" s="52" t="s">
        <v>37</v>
      </c>
      <c r="D172" s="52">
        <v>457</v>
      </c>
      <c r="E172" s="53" t="s">
        <v>318</v>
      </c>
      <c r="F172" s="53"/>
      <c r="G172" s="52"/>
      <c r="H172" s="52"/>
      <c r="I172" s="52"/>
      <c r="J172" s="57" t="s">
        <v>8</v>
      </c>
      <c r="K172" s="3" t="s">
        <v>10</v>
      </c>
      <c r="L172" s="3" t="s">
        <v>10</v>
      </c>
      <c r="M172" s="3" t="s">
        <v>9</v>
      </c>
      <c r="N172" s="3" t="s">
        <v>10</v>
      </c>
      <c r="O172" s="3" t="s">
        <v>7</v>
      </c>
      <c r="P172" s="3" t="s">
        <v>8</v>
      </c>
      <c r="Q172" s="3" t="s">
        <v>10</v>
      </c>
      <c r="R172" s="3" t="s">
        <v>10</v>
      </c>
      <c r="S172" s="3" t="s">
        <v>10</v>
      </c>
      <c r="T172" s="3" t="s">
        <v>7</v>
      </c>
      <c r="U172" s="3" t="s">
        <v>10</v>
      </c>
      <c r="V172" s="3" t="s">
        <v>9</v>
      </c>
      <c r="W172" s="3" t="s">
        <v>7</v>
      </c>
      <c r="X172" s="3" t="s">
        <v>8</v>
      </c>
      <c r="Y172" s="3" t="s">
        <v>7</v>
      </c>
      <c r="Z172" s="3" t="s">
        <v>9</v>
      </c>
      <c r="AA172" s="3" t="s">
        <v>10</v>
      </c>
      <c r="AB172" s="3" t="s">
        <v>10</v>
      </c>
      <c r="AC172" s="3" t="s">
        <v>9</v>
      </c>
      <c r="AD172" s="3" t="s">
        <v>7</v>
      </c>
      <c r="AE172" s="59" t="s">
        <v>8</v>
      </c>
      <c r="AF172" s="43" t="s">
        <v>7</v>
      </c>
      <c r="AG172" s="43" t="s">
        <v>10</v>
      </c>
      <c r="AH172" s="43" t="s">
        <v>9</v>
      </c>
      <c r="AI172" s="43" t="s">
        <v>7</v>
      </c>
      <c r="AJ172" s="43" t="s">
        <v>8</v>
      </c>
      <c r="AK172" s="43" t="s">
        <v>10</v>
      </c>
      <c r="AL172" s="43" t="s">
        <v>7</v>
      </c>
      <c r="AM172" s="43" t="s">
        <v>8</v>
      </c>
      <c r="AN172" s="43" t="s">
        <v>9</v>
      </c>
      <c r="AO172" s="43" t="s">
        <v>10</v>
      </c>
      <c r="AP172" s="43" t="s">
        <v>8</v>
      </c>
      <c r="AQ172" s="43" t="s">
        <v>7</v>
      </c>
      <c r="AR172" s="43" t="s">
        <v>8</v>
      </c>
      <c r="AS172" s="43" t="s">
        <v>10</v>
      </c>
      <c r="AT172" s="43" t="s">
        <v>8</v>
      </c>
      <c r="AU172" s="43" t="s">
        <v>10</v>
      </c>
      <c r="AV172" s="43" t="s">
        <v>10</v>
      </c>
      <c r="AW172" s="43" t="s">
        <v>7</v>
      </c>
      <c r="AX172" s="43" t="s">
        <v>9</v>
      </c>
      <c r="AY172" s="43" t="s">
        <v>9</v>
      </c>
      <c r="AZ172" s="61" t="s">
        <v>7</v>
      </c>
      <c r="BA172" s="45" t="s">
        <v>8</v>
      </c>
      <c r="BB172" s="45" t="s">
        <v>10</v>
      </c>
      <c r="BC172" s="45" t="s">
        <v>10</v>
      </c>
      <c r="BD172" s="45" t="s">
        <v>8</v>
      </c>
      <c r="BE172" s="45" t="s">
        <v>7</v>
      </c>
      <c r="BF172" s="45" t="s">
        <v>8</v>
      </c>
      <c r="BG172" s="45" t="s">
        <v>9</v>
      </c>
      <c r="BH172" s="45" t="s">
        <v>7</v>
      </c>
      <c r="BI172" s="45" t="s">
        <v>7</v>
      </c>
      <c r="BJ172" s="45" t="s">
        <v>10</v>
      </c>
      <c r="BK172" s="45" t="s">
        <v>9</v>
      </c>
      <c r="BL172" s="45" t="s">
        <v>8</v>
      </c>
      <c r="BM172" s="45" t="s">
        <v>10</v>
      </c>
      <c r="BN172" s="45" t="s">
        <v>10</v>
      </c>
      <c r="BO172" s="45" t="s">
        <v>10</v>
      </c>
      <c r="BP172" s="45" t="s">
        <v>8</v>
      </c>
      <c r="BQ172" s="45" t="s">
        <v>7</v>
      </c>
      <c r="BR172" s="45" t="s">
        <v>10</v>
      </c>
      <c r="BS172" s="45" t="s">
        <v>8</v>
      </c>
      <c r="BT172" s="45" t="s">
        <v>9</v>
      </c>
      <c r="BU172" s="62" t="s">
        <v>7</v>
      </c>
      <c r="BV172" s="47" t="s">
        <v>7</v>
      </c>
      <c r="BW172" s="47" t="s">
        <v>10</v>
      </c>
      <c r="BX172" s="47" t="s">
        <v>9</v>
      </c>
      <c r="BY172" s="47" t="s">
        <v>10</v>
      </c>
      <c r="BZ172" s="47" t="s">
        <v>9</v>
      </c>
      <c r="CA172" s="47" t="s">
        <v>7</v>
      </c>
      <c r="CB172" s="47" t="s">
        <v>9</v>
      </c>
      <c r="CC172" s="47" t="s">
        <v>8</v>
      </c>
      <c r="CD172" s="47" t="s">
        <v>8</v>
      </c>
      <c r="CE172" s="47" t="s">
        <v>8</v>
      </c>
      <c r="CF172" s="47" t="s">
        <v>10</v>
      </c>
      <c r="CG172" s="47" t="s">
        <v>8</v>
      </c>
      <c r="CH172" s="47" t="s">
        <v>9</v>
      </c>
      <c r="CI172" s="47" t="s">
        <v>8</v>
      </c>
      <c r="CJ172" s="47" t="s">
        <v>8</v>
      </c>
      <c r="CK172" s="47" t="s">
        <v>10</v>
      </c>
      <c r="CL172" s="47" t="s">
        <v>8</v>
      </c>
      <c r="CM172" s="47" t="s">
        <v>7</v>
      </c>
      <c r="CN172" s="47" t="s">
        <v>7</v>
      </c>
      <c r="CO172" s="47" t="s">
        <v>7</v>
      </c>
      <c r="CP172" s="48" t="s">
        <v>7</v>
      </c>
      <c r="CQ172" s="2" t="s">
        <v>7</v>
      </c>
      <c r="CR172" s="2" t="s">
        <v>8</v>
      </c>
      <c r="CS172" s="2" t="s">
        <v>8</v>
      </c>
      <c r="CT172" s="2" t="s">
        <v>7</v>
      </c>
      <c r="CU172" s="2" t="s">
        <v>10</v>
      </c>
      <c r="CV172" s="2" t="s">
        <v>8</v>
      </c>
      <c r="CW172" s="2" t="s">
        <v>10</v>
      </c>
      <c r="CX172" s="2" t="s">
        <v>7</v>
      </c>
      <c r="CY172" s="2" t="s">
        <v>10</v>
      </c>
      <c r="CZ172" s="2" t="s">
        <v>9</v>
      </c>
      <c r="DA172" s="2" t="s">
        <v>8</v>
      </c>
      <c r="DB172" s="2" t="s">
        <v>7</v>
      </c>
      <c r="DC172" s="2" t="s">
        <v>10</v>
      </c>
      <c r="DD172" s="2" t="s">
        <v>9</v>
      </c>
      <c r="DE172" s="2" t="s">
        <v>8</v>
      </c>
      <c r="DF172" s="2" t="s">
        <v>9</v>
      </c>
      <c r="DG172" s="2" t="s">
        <v>10</v>
      </c>
      <c r="DH172" s="2" t="s">
        <v>8</v>
      </c>
      <c r="DI172" s="2" t="s">
        <v>7</v>
      </c>
      <c r="DJ172" s="2" t="s">
        <v>10</v>
      </c>
      <c r="DK172" s="63" t="s">
        <v>8</v>
      </c>
      <c r="DL172" s="51" t="s">
        <v>7</v>
      </c>
      <c r="DM172" s="51" t="s">
        <v>8</v>
      </c>
      <c r="DN172" s="51" t="s">
        <v>9</v>
      </c>
      <c r="DO172" s="51" t="s">
        <v>10</v>
      </c>
      <c r="DP172" s="51" t="s">
        <v>7</v>
      </c>
      <c r="DQ172" s="51" t="s">
        <v>8</v>
      </c>
      <c r="DR172" s="51" t="s">
        <v>7</v>
      </c>
      <c r="DS172" s="51" t="s">
        <v>8</v>
      </c>
      <c r="DT172" s="51" t="s">
        <v>9</v>
      </c>
      <c r="DU172" s="51" t="s">
        <v>7</v>
      </c>
      <c r="DV172" s="51" t="s">
        <v>10</v>
      </c>
      <c r="DW172" s="51" t="s">
        <v>8</v>
      </c>
      <c r="DX172" s="51" t="s">
        <v>9</v>
      </c>
      <c r="DY172" s="51" t="s">
        <v>8</v>
      </c>
      <c r="DZ172" s="51" t="s">
        <v>9</v>
      </c>
      <c r="EA172" s="51" t="s">
        <v>7</v>
      </c>
      <c r="EB172" s="51" t="s">
        <v>9</v>
      </c>
      <c r="EC172" s="51" t="s">
        <v>10</v>
      </c>
      <c r="ED172" s="51" t="s">
        <v>9</v>
      </c>
      <c r="EE172" s="51" t="s">
        <v>8</v>
      </c>
    </row>
    <row r="173" spans="1:135" ht="18.75" customHeight="1" x14ac:dyDescent="0.2">
      <c r="A173" s="52">
        <v>170</v>
      </c>
      <c r="B173" s="53" t="s">
        <v>40</v>
      </c>
      <c r="C173" s="52" t="s">
        <v>37</v>
      </c>
      <c r="D173" s="52">
        <v>480</v>
      </c>
      <c r="E173" s="53" t="s">
        <v>319</v>
      </c>
      <c r="F173" s="53"/>
      <c r="G173" s="52"/>
      <c r="H173" s="52"/>
      <c r="I173" s="52"/>
      <c r="J173" s="57" t="s">
        <v>10</v>
      </c>
      <c r="K173" s="3" t="s">
        <v>9</v>
      </c>
      <c r="L173" s="3" t="s">
        <v>10</v>
      </c>
      <c r="M173" s="3" t="s">
        <v>9</v>
      </c>
      <c r="N173" s="3" t="s">
        <v>10</v>
      </c>
      <c r="O173" s="3" t="s">
        <v>10</v>
      </c>
      <c r="P173" s="3" t="s">
        <v>7</v>
      </c>
      <c r="Q173" s="3" t="s">
        <v>8</v>
      </c>
      <c r="R173" s="3" t="s">
        <v>7</v>
      </c>
      <c r="S173" s="3" t="s">
        <v>9</v>
      </c>
      <c r="T173" s="3" t="s">
        <v>9</v>
      </c>
      <c r="U173" s="3" t="s">
        <v>10</v>
      </c>
      <c r="V173" s="3" t="s">
        <v>7</v>
      </c>
      <c r="W173" s="3" t="s">
        <v>10</v>
      </c>
      <c r="X173" s="3" t="s">
        <v>10</v>
      </c>
      <c r="Y173" s="3" t="s">
        <v>8</v>
      </c>
      <c r="Z173" s="3" t="s">
        <v>7</v>
      </c>
      <c r="AA173" s="3" t="s">
        <v>9</v>
      </c>
      <c r="AB173" s="3" t="s">
        <v>7</v>
      </c>
      <c r="AC173" s="3" t="s">
        <v>10</v>
      </c>
      <c r="AD173" s="3" t="s">
        <v>7</v>
      </c>
      <c r="AE173" s="59" t="s">
        <v>10</v>
      </c>
      <c r="AF173" s="43" t="s">
        <v>8</v>
      </c>
      <c r="AG173" s="43" t="s">
        <v>7</v>
      </c>
      <c r="AH173" s="43" t="s">
        <v>10</v>
      </c>
      <c r="AI173" s="43" t="s">
        <v>10</v>
      </c>
      <c r="AJ173" s="43" t="s">
        <v>9</v>
      </c>
      <c r="AK173" s="43" t="s">
        <v>8</v>
      </c>
      <c r="AL173" s="43" t="s">
        <v>8</v>
      </c>
      <c r="AM173" s="43" t="s">
        <v>9</v>
      </c>
      <c r="AN173" s="43" t="s">
        <v>8</v>
      </c>
      <c r="AO173" s="43" t="s">
        <v>9</v>
      </c>
      <c r="AP173" s="43" t="s">
        <v>7</v>
      </c>
      <c r="AQ173" s="43" t="s">
        <v>8</v>
      </c>
      <c r="AR173" s="43" t="s">
        <v>10</v>
      </c>
      <c r="AS173" s="43" t="s">
        <v>7</v>
      </c>
      <c r="AT173" s="43" t="s">
        <v>10</v>
      </c>
      <c r="AU173" s="43" t="s">
        <v>10</v>
      </c>
      <c r="AV173" s="43" t="s">
        <v>7</v>
      </c>
      <c r="AW173" s="43" t="s">
        <v>9</v>
      </c>
      <c r="AX173" s="43" t="s">
        <v>10</v>
      </c>
      <c r="AY173" s="43" t="s">
        <v>9</v>
      </c>
      <c r="AZ173" s="61" t="s">
        <v>9</v>
      </c>
      <c r="BA173" s="45" t="s">
        <v>8</v>
      </c>
      <c r="BB173" s="45" t="s">
        <v>10</v>
      </c>
      <c r="BC173" s="45" t="s">
        <v>8</v>
      </c>
      <c r="BD173" s="45" t="s">
        <v>10</v>
      </c>
      <c r="BE173" s="45" t="s">
        <v>7</v>
      </c>
      <c r="BF173" s="45" t="s">
        <v>8</v>
      </c>
      <c r="BG173" s="45" t="s">
        <v>9</v>
      </c>
      <c r="BH173" s="45" t="s">
        <v>9</v>
      </c>
      <c r="BI173" s="45" t="s">
        <v>9</v>
      </c>
      <c r="BJ173" s="45" t="s">
        <v>7</v>
      </c>
      <c r="BK173" s="45" t="s">
        <v>9</v>
      </c>
      <c r="BL173" s="45" t="s">
        <v>10</v>
      </c>
      <c r="BM173" s="45" t="s">
        <v>9</v>
      </c>
      <c r="BN173" s="45" t="s">
        <v>10</v>
      </c>
      <c r="BO173" s="45" t="s">
        <v>10</v>
      </c>
      <c r="BP173" s="45" t="s">
        <v>9</v>
      </c>
      <c r="BQ173" s="45" t="s">
        <v>9</v>
      </c>
      <c r="BR173" s="45" t="s">
        <v>7</v>
      </c>
      <c r="BS173" s="45" t="s">
        <v>8</v>
      </c>
      <c r="BT173" s="45" t="s">
        <v>8</v>
      </c>
      <c r="BU173" s="62" t="s">
        <v>9</v>
      </c>
      <c r="BV173" s="47" t="s">
        <v>10</v>
      </c>
      <c r="BW173" s="47" t="s">
        <v>8</v>
      </c>
      <c r="BX173" s="47" t="s">
        <v>10</v>
      </c>
      <c r="BY173" s="47" t="s">
        <v>10</v>
      </c>
      <c r="BZ173" s="47" t="s">
        <v>8</v>
      </c>
      <c r="CA173" s="47" t="s">
        <v>9</v>
      </c>
      <c r="CB173" s="47" t="s">
        <v>8</v>
      </c>
      <c r="CC173" s="47" t="s">
        <v>8</v>
      </c>
      <c r="CD173" s="47" t="s">
        <v>10</v>
      </c>
      <c r="CE173" s="47" t="s">
        <v>9</v>
      </c>
      <c r="CF173" s="47" t="s">
        <v>7</v>
      </c>
      <c r="CG173" s="47" t="s">
        <v>8</v>
      </c>
      <c r="CH173" s="47" t="s">
        <v>7</v>
      </c>
      <c r="CI173" s="47" t="s">
        <v>9</v>
      </c>
      <c r="CJ173" s="47" t="s">
        <v>10</v>
      </c>
      <c r="CK173" s="47" t="s">
        <v>9</v>
      </c>
      <c r="CL173" s="47" t="s">
        <v>7</v>
      </c>
      <c r="CM173" s="47" t="s">
        <v>7</v>
      </c>
      <c r="CN173" s="47" t="s">
        <v>8</v>
      </c>
      <c r="CO173" s="47" t="s">
        <v>10</v>
      </c>
      <c r="CP173" s="48" t="s">
        <v>9</v>
      </c>
      <c r="CQ173" s="2" t="s">
        <v>8</v>
      </c>
      <c r="CR173" s="2" t="s">
        <v>7</v>
      </c>
      <c r="CS173" s="2" t="s">
        <v>9</v>
      </c>
      <c r="CT173" s="2" t="s">
        <v>10</v>
      </c>
      <c r="CU173" s="2" t="s">
        <v>8</v>
      </c>
      <c r="CV173" s="2" t="s">
        <v>7</v>
      </c>
      <c r="CW173" s="2" t="s">
        <v>8</v>
      </c>
      <c r="CX173" s="2" t="s">
        <v>7</v>
      </c>
      <c r="CY173" s="2" t="s">
        <v>9</v>
      </c>
      <c r="CZ173" s="2" t="s">
        <v>10</v>
      </c>
      <c r="DA173" s="2" t="s">
        <v>9</v>
      </c>
      <c r="DB173" s="2" t="s">
        <v>7</v>
      </c>
      <c r="DC173" s="2" t="s">
        <v>8</v>
      </c>
      <c r="DD173" s="2" t="s">
        <v>7</v>
      </c>
      <c r="DE173" s="2" t="s">
        <v>9</v>
      </c>
      <c r="DF173" s="2" t="s">
        <v>10</v>
      </c>
      <c r="DG173" s="2" t="s">
        <v>9</v>
      </c>
      <c r="DH173" s="2" t="s">
        <v>7</v>
      </c>
      <c r="DI173" s="2" t="s">
        <v>8</v>
      </c>
      <c r="DJ173" s="2" t="s">
        <v>7</v>
      </c>
      <c r="DK173" s="63" t="s">
        <v>10</v>
      </c>
      <c r="DL173" s="51" t="s">
        <v>9</v>
      </c>
      <c r="DM173" s="51" t="s">
        <v>8</v>
      </c>
      <c r="DN173" s="51" t="s">
        <v>9</v>
      </c>
      <c r="DO173" s="51" t="s">
        <v>8</v>
      </c>
      <c r="DP173" s="51" t="s">
        <v>10</v>
      </c>
      <c r="DQ173" s="51" t="s">
        <v>7</v>
      </c>
      <c r="DR173" s="51" t="s">
        <v>10</v>
      </c>
      <c r="DS173" s="51" t="s">
        <v>10</v>
      </c>
      <c r="DT173" s="51" t="s">
        <v>7</v>
      </c>
      <c r="DU173" s="51" t="s">
        <v>7</v>
      </c>
      <c r="DV173" s="51" t="s">
        <v>7</v>
      </c>
      <c r="DW173" s="51" t="s">
        <v>9</v>
      </c>
      <c r="DX173" s="51" t="s">
        <v>7</v>
      </c>
      <c r="DY173" s="51" t="s">
        <v>9</v>
      </c>
      <c r="DZ173" s="51" t="s">
        <v>8</v>
      </c>
      <c r="EA173" s="51" t="s">
        <v>9</v>
      </c>
      <c r="EB173" s="51" t="s">
        <v>9</v>
      </c>
      <c r="EC173" s="51" t="s">
        <v>8</v>
      </c>
      <c r="ED173" s="51" t="s">
        <v>7</v>
      </c>
      <c r="EE173" s="51" t="s">
        <v>10</v>
      </c>
    </row>
    <row r="174" spans="1:135" ht="18.75" customHeight="1" x14ac:dyDescent="0.2">
      <c r="A174" s="52">
        <v>171</v>
      </c>
      <c r="B174" s="53" t="s">
        <v>40</v>
      </c>
      <c r="C174" s="52" t="s">
        <v>37</v>
      </c>
      <c r="D174" s="52">
        <v>557</v>
      </c>
      <c r="E174" s="53" t="s">
        <v>320</v>
      </c>
      <c r="F174" s="53"/>
      <c r="G174" s="52"/>
      <c r="H174" s="52"/>
      <c r="I174" s="52"/>
      <c r="J174" s="57" t="s">
        <v>7</v>
      </c>
      <c r="K174" s="3" t="s">
        <v>10</v>
      </c>
      <c r="L174" s="3" t="s">
        <v>10</v>
      </c>
      <c r="M174" s="3" t="s">
        <v>9</v>
      </c>
      <c r="N174" s="3" t="s">
        <v>9</v>
      </c>
      <c r="O174" s="3" t="s">
        <v>10</v>
      </c>
      <c r="P174" s="3" t="s">
        <v>9</v>
      </c>
      <c r="Q174" s="3" t="s">
        <v>7</v>
      </c>
      <c r="R174" s="3" t="s">
        <v>10</v>
      </c>
      <c r="S174" s="3" t="s">
        <v>8</v>
      </c>
      <c r="T174" s="3" t="s">
        <v>9</v>
      </c>
      <c r="U174" s="3" t="s">
        <v>7</v>
      </c>
      <c r="V174" s="3" t="s">
        <v>8</v>
      </c>
      <c r="W174" s="3" t="s">
        <v>7</v>
      </c>
      <c r="X174" s="3" t="s">
        <v>8</v>
      </c>
      <c r="Y174" s="3" t="s">
        <v>9</v>
      </c>
      <c r="Z174" s="3" t="s">
        <v>7</v>
      </c>
      <c r="AA174" s="3" t="s">
        <v>8</v>
      </c>
      <c r="AB174" s="3" t="s">
        <v>10</v>
      </c>
      <c r="AC174" s="3" t="s">
        <v>7</v>
      </c>
      <c r="AD174" s="3" t="s">
        <v>8</v>
      </c>
      <c r="AE174" s="59" t="s">
        <v>7</v>
      </c>
      <c r="AF174" s="43" t="s">
        <v>10</v>
      </c>
      <c r="AG174" s="43" t="s">
        <v>9</v>
      </c>
      <c r="AH174" s="43" t="s">
        <v>8</v>
      </c>
      <c r="AI174" s="43" t="s">
        <v>10</v>
      </c>
      <c r="AJ174" s="43" t="s">
        <v>9</v>
      </c>
      <c r="AK174" s="43" t="s">
        <v>8</v>
      </c>
      <c r="AL174" s="43" t="s">
        <v>8</v>
      </c>
      <c r="AM174" s="43" t="s">
        <v>7</v>
      </c>
      <c r="AN174" s="43" t="s">
        <v>10</v>
      </c>
      <c r="AO174" s="43" t="s">
        <v>9</v>
      </c>
      <c r="AP174" s="43" t="s">
        <v>9</v>
      </c>
      <c r="AQ174" s="43" t="s">
        <v>7</v>
      </c>
      <c r="AR174" s="43" t="s">
        <v>7</v>
      </c>
      <c r="AS174" s="43" t="s">
        <v>9</v>
      </c>
      <c r="AT174" s="43" t="s">
        <v>10</v>
      </c>
      <c r="AU174" s="43" t="s">
        <v>7</v>
      </c>
      <c r="AV174" s="43" t="s">
        <v>10</v>
      </c>
      <c r="AW174" s="43" t="s">
        <v>8</v>
      </c>
      <c r="AX174" s="43" t="s">
        <v>7</v>
      </c>
      <c r="AY174" s="43" t="s">
        <v>8</v>
      </c>
      <c r="AZ174" s="61" t="s">
        <v>10</v>
      </c>
      <c r="BA174" s="45" t="s">
        <v>7</v>
      </c>
      <c r="BB174" s="45" t="s">
        <v>7</v>
      </c>
      <c r="BC174" s="45" t="s">
        <v>8</v>
      </c>
      <c r="BD174" s="45" t="s">
        <v>9</v>
      </c>
      <c r="BE174" s="45" t="s">
        <v>8</v>
      </c>
      <c r="BF174" s="45" t="s">
        <v>9</v>
      </c>
      <c r="BG174" s="45" t="s">
        <v>9</v>
      </c>
      <c r="BH174" s="45" t="s">
        <v>10</v>
      </c>
      <c r="BI174" s="45" t="s">
        <v>7</v>
      </c>
      <c r="BJ174" s="45" t="s">
        <v>8</v>
      </c>
      <c r="BK174" s="45" t="s">
        <v>9</v>
      </c>
      <c r="BL174" s="45" t="s">
        <v>10</v>
      </c>
      <c r="BM174" s="45" t="s">
        <v>10</v>
      </c>
      <c r="BN174" s="45" t="s">
        <v>8</v>
      </c>
      <c r="BO174" s="45" t="s">
        <v>9</v>
      </c>
      <c r="BP174" s="45" t="s">
        <v>9</v>
      </c>
      <c r="BQ174" s="45" t="s">
        <v>8</v>
      </c>
      <c r="BR174" s="45" t="s">
        <v>9</v>
      </c>
      <c r="BS174" s="45" t="s">
        <v>9</v>
      </c>
      <c r="BT174" s="45" t="s">
        <v>10</v>
      </c>
      <c r="BU174" s="62" t="s">
        <v>10</v>
      </c>
      <c r="BV174" s="47" t="s">
        <v>9</v>
      </c>
      <c r="BW174" s="47" t="s">
        <v>8</v>
      </c>
      <c r="BX174" s="47" t="s">
        <v>9</v>
      </c>
      <c r="BY174" s="47" t="s">
        <v>10</v>
      </c>
      <c r="BZ174" s="47" t="s">
        <v>7</v>
      </c>
      <c r="CA174" s="47" t="s">
        <v>8</v>
      </c>
      <c r="CB174" s="47" t="s">
        <v>7</v>
      </c>
      <c r="CC174" s="47" t="s">
        <v>10</v>
      </c>
      <c r="CD174" s="47" t="s">
        <v>8</v>
      </c>
      <c r="CE174" s="47" t="s">
        <v>7</v>
      </c>
      <c r="CF174" s="47" t="s">
        <v>9</v>
      </c>
      <c r="CG174" s="47" t="s">
        <v>10</v>
      </c>
      <c r="CH174" s="47" t="s">
        <v>9</v>
      </c>
      <c r="CI174" s="47" t="s">
        <v>9</v>
      </c>
      <c r="CJ174" s="47" t="s">
        <v>10</v>
      </c>
      <c r="CK174" s="47" t="s">
        <v>10</v>
      </c>
      <c r="CL174" s="47" t="s">
        <v>7</v>
      </c>
      <c r="CM174" s="47" t="s">
        <v>8</v>
      </c>
      <c r="CN174" s="47" t="s">
        <v>7</v>
      </c>
      <c r="CO174" s="47" t="s">
        <v>9</v>
      </c>
      <c r="CP174" s="48" t="s">
        <v>10</v>
      </c>
      <c r="CQ174" s="2" t="s">
        <v>8</v>
      </c>
      <c r="CR174" s="2" t="s">
        <v>9</v>
      </c>
      <c r="CS174" s="2" t="s">
        <v>10</v>
      </c>
      <c r="CT174" s="2" t="s">
        <v>7</v>
      </c>
      <c r="CU174" s="2" t="s">
        <v>10</v>
      </c>
      <c r="CV174" s="2" t="s">
        <v>9</v>
      </c>
      <c r="CW174" s="2" t="s">
        <v>9</v>
      </c>
      <c r="CX174" s="2" t="s">
        <v>8</v>
      </c>
      <c r="CY174" s="2" t="s">
        <v>7</v>
      </c>
      <c r="CZ174" s="2" t="s">
        <v>9</v>
      </c>
      <c r="DA174" s="2" t="s">
        <v>10</v>
      </c>
      <c r="DB174" s="2" t="s">
        <v>7</v>
      </c>
      <c r="DC174" s="2" t="s">
        <v>8</v>
      </c>
      <c r="DD174" s="2" t="s">
        <v>7</v>
      </c>
      <c r="DE174" s="2" t="s">
        <v>8</v>
      </c>
      <c r="DF174" s="2" t="s">
        <v>10</v>
      </c>
      <c r="DG174" s="2" t="s">
        <v>7</v>
      </c>
      <c r="DH174" s="2" t="s">
        <v>7</v>
      </c>
      <c r="DI174" s="2" t="s">
        <v>10</v>
      </c>
      <c r="DJ174" s="2" t="s">
        <v>9</v>
      </c>
      <c r="DK174" s="63" t="s">
        <v>7</v>
      </c>
      <c r="DL174" s="51" t="s">
        <v>8</v>
      </c>
      <c r="DM174" s="51" t="s">
        <v>7</v>
      </c>
      <c r="DN174" s="51" t="s">
        <v>8</v>
      </c>
      <c r="DO174" s="51" t="s">
        <v>8</v>
      </c>
      <c r="DP174" s="51" t="s">
        <v>9</v>
      </c>
      <c r="DQ174" s="51" t="s">
        <v>9</v>
      </c>
      <c r="DR174" s="51" t="s">
        <v>10</v>
      </c>
      <c r="DS174" s="51" t="s">
        <v>7</v>
      </c>
      <c r="DT174" s="51" t="s">
        <v>10</v>
      </c>
      <c r="DU174" s="51" t="s">
        <v>9</v>
      </c>
      <c r="DV174" s="51" t="s">
        <v>8</v>
      </c>
      <c r="DW174" s="51" t="s">
        <v>7</v>
      </c>
      <c r="DX174" s="51" t="s">
        <v>8</v>
      </c>
      <c r="DY174" s="51" t="s">
        <v>10</v>
      </c>
      <c r="DZ174" s="51" t="s">
        <v>8</v>
      </c>
      <c r="EA174" s="51" t="s">
        <v>9</v>
      </c>
      <c r="EB174" s="51" t="s">
        <v>7</v>
      </c>
      <c r="EC174" s="51" t="s">
        <v>10</v>
      </c>
      <c r="ED174" s="51" t="s">
        <v>10</v>
      </c>
      <c r="EE174" s="51" t="s">
        <v>7</v>
      </c>
    </row>
    <row r="175" spans="1:135" ht="18.75" customHeight="1" x14ac:dyDescent="0.2">
      <c r="A175" s="52">
        <v>172</v>
      </c>
      <c r="B175" s="53" t="s">
        <v>40</v>
      </c>
      <c r="C175" s="52" t="s">
        <v>37</v>
      </c>
      <c r="D175" s="52">
        <v>562</v>
      </c>
      <c r="E175" s="53" t="s">
        <v>321</v>
      </c>
      <c r="F175" s="53"/>
      <c r="G175" s="52"/>
      <c r="H175" s="52"/>
      <c r="I175" s="52"/>
      <c r="J175" s="57" t="s">
        <v>10</v>
      </c>
      <c r="K175" s="3" t="s">
        <v>9</v>
      </c>
      <c r="L175" s="3" t="s">
        <v>8</v>
      </c>
      <c r="M175" s="3" t="s">
        <v>10</v>
      </c>
      <c r="N175" s="3" t="s">
        <v>10</v>
      </c>
      <c r="O175" s="3" t="s">
        <v>8</v>
      </c>
      <c r="P175" s="3" t="s">
        <v>8</v>
      </c>
      <c r="Q175" s="3" t="s">
        <v>8</v>
      </c>
      <c r="R175" s="3" t="s">
        <v>10</v>
      </c>
      <c r="S175" s="3" t="s">
        <v>7</v>
      </c>
      <c r="T175" s="3" t="s">
        <v>10</v>
      </c>
      <c r="U175" s="3" t="s">
        <v>10</v>
      </c>
      <c r="V175" s="3" t="s">
        <v>7</v>
      </c>
      <c r="W175" s="3" t="s">
        <v>8</v>
      </c>
      <c r="X175" s="3" t="s">
        <v>9</v>
      </c>
      <c r="Y175" s="3" t="s">
        <v>8</v>
      </c>
      <c r="Z175" s="3" t="s">
        <v>7</v>
      </c>
      <c r="AA175" s="3" t="s">
        <v>7</v>
      </c>
      <c r="AB175" s="3" t="s">
        <v>7</v>
      </c>
      <c r="AC175" s="3" t="s">
        <v>9</v>
      </c>
      <c r="AD175" s="3" t="s">
        <v>9</v>
      </c>
      <c r="AE175" s="59" t="s">
        <v>10</v>
      </c>
      <c r="AF175" s="43" t="s">
        <v>9</v>
      </c>
      <c r="AG175" s="43" t="s">
        <v>9</v>
      </c>
      <c r="AH175" s="43" t="s">
        <v>8</v>
      </c>
      <c r="AI175" s="43" t="s">
        <v>7</v>
      </c>
      <c r="AJ175" s="43" t="s">
        <v>8</v>
      </c>
      <c r="AK175" s="43" t="s">
        <v>8</v>
      </c>
      <c r="AL175" s="43" t="s">
        <v>9</v>
      </c>
      <c r="AM175" s="43" t="s">
        <v>7</v>
      </c>
      <c r="AN175" s="43" t="s">
        <v>9</v>
      </c>
      <c r="AO175" s="43" t="s">
        <v>7</v>
      </c>
      <c r="AP175" s="43" t="s">
        <v>10</v>
      </c>
      <c r="AQ175" s="43" t="s">
        <v>10</v>
      </c>
      <c r="AR175" s="43" t="s">
        <v>8</v>
      </c>
      <c r="AS175" s="43" t="s">
        <v>9</v>
      </c>
      <c r="AT175" s="43" t="s">
        <v>8</v>
      </c>
      <c r="AU175" s="43" t="s">
        <v>10</v>
      </c>
      <c r="AV175" s="43" t="s">
        <v>9</v>
      </c>
      <c r="AW175" s="43" t="s">
        <v>10</v>
      </c>
      <c r="AX175" s="43" t="s">
        <v>10</v>
      </c>
      <c r="AY175" s="43" t="s">
        <v>8</v>
      </c>
      <c r="AZ175" s="61" t="s">
        <v>10</v>
      </c>
      <c r="BA175" s="45" t="s">
        <v>10</v>
      </c>
      <c r="BB175" s="45" t="s">
        <v>7</v>
      </c>
      <c r="BC175" s="45" t="s">
        <v>8</v>
      </c>
      <c r="BD175" s="45" t="s">
        <v>7</v>
      </c>
      <c r="BE175" s="45" t="s">
        <v>9</v>
      </c>
      <c r="BF175" s="45" t="s">
        <v>10</v>
      </c>
      <c r="BG175" s="45" t="s">
        <v>9</v>
      </c>
      <c r="BH175" s="45" t="s">
        <v>8</v>
      </c>
      <c r="BI175" s="45" t="s">
        <v>10</v>
      </c>
      <c r="BJ175" s="45" t="s">
        <v>7</v>
      </c>
      <c r="BK175" s="45" t="s">
        <v>9</v>
      </c>
      <c r="BL175" s="45" t="s">
        <v>7</v>
      </c>
      <c r="BM175" s="45" t="s">
        <v>8</v>
      </c>
      <c r="BN175" s="45" t="s">
        <v>9</v>
      </c>
      <c r="BO175" s="45" t="s">
        <v>10</v>
      </c>
      <c r="BP175" s="45" t="s">
        <v>9</v>
      </c>
      <c r="BQ175" s="45" t="s">
        <v>9</v>
      </c>
      <c r="BR175" s="45" t="s">
        <v>7</v>
      </c>
      <c r="BS175" s="45" t="s">
        <v>8</v>
      </c>
      <c r="BT175" s="45" t="s">
        <v>10</v>
      </c>
      <c r="BU175" s="62" t="s">
        <v>10</v>
      </c>
      <c r="BV175" s="47" t="s">
        <v>8</v>
      </c>
      <c r="BW175" s="47" t="s">
        <v>9</v>
      </c>
      <c r="BX175" s="47" t="s">
        <v>9</v>
      </c>
      <c r="BY175" s="47" t="s">
        <v>8</v>
      </c>
      <c r="BZ175" s="47" t="s">
        <v>7</v>
      </c>
      <c r="CA175" s="47" t="s">
        <v>10</v>
      </c>
      <c r="CB175" s="47" t="s">
        <v>10</v>
      </c>
      <c r="CC175" s="47" t="s">
        <v>8</v>
      </c>
      <c r="CD175" s="47" t="s">
        <v>10</v>
      </c>
      <c r="CE175" s="47" t="s">
        <v>8</v>
      </c>
      <c r="CF175" s="47" t="s">
        <v>9</v>
      </c>
      <c r="CG175" s="47" t="s">
        <v>10</v>
      </c>
      <c r="CH175" s="47" t="s">
        <v>7</v>
      </c>
      <c r="CI175" s="47" t="s">
        <v>9</v>
      </c>
      <c r="CJ175" s="47" t="s">
        <v>8</v>
      </c>
      <c r="CK175" s="47" t="s">
        <v>10</v>
      </c>
      <c r="CL175" s="47" t="s">
        <v>8</v>
      </c>
      <c r="CM175" s="47" t="s">
        <v>7</v>
      </c>
      <c r="CN175" s="47" t="s">
        <v>8</v>
      </c>
      <c r="CO175" s="47" t="s">
        <v>9</v>
      </c>
      <c r="CP175" s="48" t="s">
        <v>10</v>
      </c>
      <c r="CQ175" s="2" t="s">
        <v>8</v>
      </c>
      <c r="CR175" s="2" t="s">
        <v>9</v>
      </c>
      <c r="CS175" s="2" t="s">
        <v>8</v>
      </c>
      <c r="CT175" s="2" t="s">
        <v>7</v>
      </c>
      <c r="CU175" s="2" t="s">
        <v>8</v>
      </c>
      <c r="CV175" s="2" t="s">
        <v>10</v>
      </c>
      <c r="CW175" s="2" t="s">
        <v>8</v>
      </c>
      <c r="CX175" s="2" t="s">
        <v>7</v>
      </c>
      <c r="CY175" s="2" t="s">
        <v>9</v>
      </c>
      <c r="CZ175" s="2" t="s">
        <v>7</v>
      </c>
      <c r="DA175" s="2" t="s">
        <v>10</v>
      </c>
      <c r="DB175" s="2" t="s">
        <v>10</v>
      </c>
      <c r="DC175" s="2" t="s">
        <v>8</v>
      </c>
      <c r="DD175" s="2" t="s">
        <v>9</v>
      </c>
      <c r="DE175" s="2" t="s">
        <v>9</v>
      </c>
      <c r="DF175" s="2" t="s">
        <v>10</v>
      </c>
      <c r="DG175" s="2" t="s">
        <v>7</v>
      </c>
      <c r="DH175" s="2" t="s">
        <v>7</v>
      </c>
      <c r="DI175" s="2" t="s">
        <v>9</v>
      </c>
      <c r="DJ175" s="2" t="s">
        <v>7</v>
      </c>
      <c r="DK175" s="63" t="s">
        <v>10</v>
      </c>
      <c r="DL175" s="51" t="s">
        <v>10</v>
      </c>
      <c r="DM175" s="51" t="s">
        <v>9</v>
      </c>
      <c r="DN175" s="51" t="s">
        <v>9</v>
      </c>
      <c r="DO175" s="51" t="s">
        <v>7</v>
      </c>
      <c r="DP175" s="51" t="s">
        <v>8</v>
      </c>
      <c r="DQ175" s="51" t="s">
        <v>10</v>
      </c>
      <c r="DR175" s="51" t="s">
        <v>8</v>
      </c>
      <c r="DS175" s="51" t="s">
        <v>9</v>
      </c>
      <c r="DT175" s="51" t="s">
        <v>7</v>
      </c>
      <c r="DU175" s="51" t="s">
        <v>9</v>
      </c>
      <c r="DV175" s="51" t="s">
        <v>10</v>
      </c>
      <c r="DW175" s="51" t="s">
        <v>7</v>
      </c>
      <c r="DX175" s="51" t="s">
        <v>8</v>
      </c>
      <c r="DY175" s="51" t="s">
        <v>7</v>
      </c>
      <c r="DZ175" s="51" t="s">
        <v>8</v>
      </c>
      <c r="EA175" s="51" t="s">
        <v>8</v>
      </c>
      <c r="EB175" s="51" t="s">
        <v>9</v>
      </c>
      <c r="EC175" s="51" t="s">
        <v>8</v>
      </c>
      <c r="ED175" s="51" t="s">
        <v>10</v>
      </c>
      <c r="EE175" s="51" t="s">
        <v>10</v>
      </c>
    </row>
    <row r="176" spans="1:135" ht="18.75" customHeight="1" x14ac:dyDescent="0.2">
      <c r="A176" s="52">
        <v>173</v>
      </c>
      <c r="B176" s="53" t="s">
        <v>40</v>
      </c>
      <c r="C176" s="52" t="s">
        <v>37</v>
      </c>
      <c r="D176" s="52">
        <v>574</v>
      </c>
      <c r="E176" s="53" t="s">
        <v>322</v>
      </c>
      <c r="F176" s="53"/>
      <c r="G176" s="52"/>
      <c r="H176" s="52"/>
      <c r="I176" s="52"/>
      <c r="J176" s="57" t="s">
        <v>9</v>
      </c>
      <c r="K176" s="3" t="s">
        <v>9</v>
      </c>
      <c r="L176" s="3" t="s">
        <v>8</v>
      </c>
      <c r="M176" s="3" t="s">
        <v>9</v>
      </c>
      <c r="N176" s="3" t="s">
        <v>10</v>
      </c>
      <c r="O176" s="3" t="s">
        <v>7</v>
      </c>
      <c r="P176" s="3" t="s">
        <v>8</v>
      </c>
      <c r="Q176" s="3" t="s">
        <v>9</v>
      </c>
      <c r="R176" s="3" t="s">
        <v>7</v>
      </c>
      <c r="S176" s="3" t="s">
        <v>10</v>
      </c>
      <c r="T176" s="3" t="s">
        <v>7</v>
      </c>
      <c r="U176" s="3" t="s">
        <v>10</v>
      </c>
      <c r="V176" s="3" t="s">
        <v>10</v>
      </c>
      <c r="W176" s="3" t="s">
        <v>8</v>
      </c>
      <c r="X176" s="3" t="s">
        <v>7</v>
      </c>
      <c r="Y176" s="3" t="s">
        <v>7</v>
      </c>
      <c r="Z176" s="3" t="s">
        <v>9</v>
      </c>
      <c r="AA176" s="3" t="s">
        <v>7</v>
      </c>
      <c r="AB176" s="3" t="s">
        <v>9</v>
      </c>
      <c r="AC176" s="3" t="s">
        <v>10</v>
      </c>
      <c r="AD176" s="3" t="s">
        <v>7</v>
      </c>
      <c r="AE176" s="59" t="s">
        <v>9</v>
      </c>
      <c r="AF176" s="43" t="s">
        <v>10</v>
      </c>
      <c r="AG176" s="43" t="s">
        <v>7</v>
      </c>
      <c r="AH176" s="43" t="s">
        <v>8</v>
      </c>
      <c r="AI176" s="43" t="s">
        <v>9</v>
      </c>
      <c r="AJ176" s="43" t="s">
        <v>10</v>
      </c>
      <c r="AK176" s="43" t="s">
        <v>8</v>
      </c>
      <c r="AL176" s="43" t="s">
        <v>10</v>
      </c>
      <c r="AM176" s="43" t="s">
        <v>9</v>
      </c>
      <c r="AN176" s="43" t="s">
        <v>10</v>
      </c>
      <c r="AO176" s="43" t="s">
        <v>7</v>
      </c>
      <c r="AP176" s="43" t="s">
        <v>9</v>
      </c>
      <c r="AQ176" s="43" t="s">
        <v>7</v>
      </c>
      <c r="AR176" s="43" t="s">
        <v>7</v>
      </c>
      <c r="AS176" s="43" t="s">
        <v>9</v>
      </c>
      <c r="AT176" s="43" t="s">
        <v>7</v>
      </c>
      <c r="AU176" s="43" t="s">
        <v>8</v>
      </c>
      <c r="AV176" s="43" t="s">
        <v>10</v>
      </c>
      <c r="AW176" s="43" t="s">
        <v>8</v>
      </c>
      <c r="AX176" s="43" t="s">
        <v>9</v>
      </c>
      <c r="AY176" s="43" t="s">
        <v>7</v>
      </c>
      <c r="AZ176" s="61" t="s">
        <v>7</v>
      </c>
      <c r="BA176" s="45" t="s">
        <v>8</v>
      </c>
      <c r="BB176" s="45" t="s">
        <v>7</v>
      </c>
      <c r="BC176" s="45" t="s">
        <v>10</v>
      </c>
      <c r="BD176" s="45" t="s">
        <v>10</v>
      </c>
      <c r="BE176" s="45" t="s">
        <v>7</v>
      </c>
      <c r="BF176" s="45" t="s">
        <v>8</v>
      </c>
      <c r="BG176" s="45" t="s">
        <v>9</v>
      </c>
      <c r="BH176" s="45" t="s">
        <v>7</v>
      </c>
      <c r="BI176" s="45" t="s">
        <v>9</v>
      </c>
      <c r="BJ176" s="45" t="s">
        <v>10</v>
      </c>
      <c r="BK176" s="45" t="s">
        <v>7</v>
      </c>
      <c r="BL176" s="45" t="s">
        <v>7</v>
      </c>
      <c r="BM176" s="45" t="s">
        <v>10</v>
      </c>
      <c r="BN176" s="45" t="s">
        <v>9</v>
      </c>
      <c r="BO176" s="45" t="s">
        <v>7</v>
      </c>
      <c r="BP176" s="45" t="s">
        <v>8</v>
      </c>
      <c r="BQ176" s="45" t="s">
        <v>10</v>
      </c>
      <c r="BR176" s="45" t="s">
        <v>9</v>
      </c>
      <c r="BS176" s="45" t="s">
        <v>8</v>
      </c>
      <c r="BT176" s="45" t="s">
        <v>9</v>
      </c>
      <c r="BU176" s="62" t="s">
        <v>7</v>
      </c>
      <c r="BV176" s="47" t="s">
        <v>9</v>
      </c>
      <c r="BW176" s="47" t="s">
        <v>10</v>
      </c>
      <c r="BX176" s="47" t="s">
        <v>9</v>
      </c>
      <c r="BY176" s="47" t="s">
        <v>10</v>
      </c>
      <c r="BZ176" s="47" t="s">
        <v>8</v>
      </c>
      <c r="CA176" s="47" t="s">
        <v>7</v>
      </c>
      <c r="CB176" s="47" t="s">
        <v>9</v>
      </c>
      <c r="CC176" s="47" t="s">
        <v>9</v>
      </c>
      <c r="CD176" s="47" t="s">
        <v>10</v>
      </c>
      <c r="CE176" s="47" t="s">
        <v>8</v>
      </c>
      <c r="CF176" s="47" t="s">
        <v>10</v>
      </c>
      <c r="CG176" s="47" t="s">
        <v>8</v>
      </c>
      <c r="CH176" s="47" t="s">
        <v>9</v>
      </c>
      <c r="CI176" s="47" t="s">
        <v>8</v>
      </c>
      <c r="CJ176" s="47" t="s">
        <v>7</v>
      </c>
      <c r="CK176" s="47" t="s">
        <v>10</v>
      </c>
      <c r="CL176" s="47" t="s">
        <v>8</v>
      </c>
      <c r="CM176" s="47" t="s">
        <v>9</v>
      </c>
      <c r="CN176" s="47" t="s">
        <v>9</v>
      </c>
      <c r="CO176" s="47" t="s">
        <v>7</v>
      </c>
      <c r="CP176" s="48" t="s">
        <v>7</v>
      </c>
      <c r="CQ176" s="2" t="s">
        <v>8</v>
      </c>
      <c r="CR176" s="2" t="s">
        <v>8</v>
      </c>
      <c r="CS176" s="2" t="s">
        <v>7</v>
      </c>
      <c r="CT176" s="2" t="s">
        <v>7</v>
      </c>
      <c r="CU176" s="2" t="s">
        <v>9</v>
      </c>
      <c r="CV176" s="2" t="s">
        <v>10</v>
      </c>
      <c r="CW176" s="2" t="s">
        <v>10</v>
      </c>
      <c r="CX176" s="2" t="s">
        <v>7</v>
      </c>
      <c r="CY176" s="2" t="s">
        <v>10</v>
      </c>
      <c r="CZ176" s="2" t="s">
        <v>9</v>
      </c>
      <c r="DA176" s="2" t="s">
        <v>8</v>
      </c>
      <c r="DB176" s="2" t="s">
        <v>9</v>
      </c>
      <c r="DC176" s="2" t="s">
        <v>7</v>
      </c>
      <c r="DD176" s="2" t="s">
        <v>10</v>
      </c>
      <c r="DE176" s="2" t="s">
        <v>8</v>
      </c>
      <c r="DF176" s="2" t="s">
        <v>9</v>
      </c>
      <c r="DG176" s="2" t="s">
        <v>7</v>
      </c>
      <c r="DH176" s="2" t="s">
        <v>8</v>
      </c>
      <c r="DI176" s="2" t="s">
        <v>7</v>
      </c>
      <c r="DJ176" s="2" t="s">
        <v>10</v>
      </c>
      <c r="DK176" s="63" t="s">
        <v>9</v>
      </c>
      <c r="DL176" s="51" t="s">
        <v>7</v>
      </c>
      <c r="DM176" s="51" t="s">
        <v>10</v>
      </c>
      <c r="DN176" s="51" t="s">
        <v>7</v>
      </c>
      <c r="DO176" s="51" t="s">
        <v>9</v>
      </c>
      <c r="DP176" s="51" t="s">
        <v>8</v>
      </c>
      <c r="DQ176" s="51" t="s">
        <v>9</v>
      </c>
      <c r="DR176" s="51" t="s">
        <v>7</v>
      </c>
      <c r="DS176" s="51" t="s">
        <v>10</v>
      </c>
      <c r="DT176" s="51" t="s">
        <v>9</v>
      </c>
      <c r="DU176" s="51" t="s">
        <v>8</v>
      </c>
      <c r="DV176" s="51" t="s">
        <v>10</v>
      </c>
      <c r="DW176" s="51" t="s">
        <v>8</v>
      </c>
      <c r="DX176" s="51" t="s">
        <v>9</v>
      </c>
      <c r="DY176" s="51" t="s">
        <v>7</v>
      </c>
      <c r="DZ176" s="51" t="s">
        <v>10</v>
      </c>
      <c r="EA176" s="51" t="s">
        <v>7</v>
      </c>
      <c r="EB176" s="51" t="s">
        <v>10</v>
      </c>
      <c r="EC176" s="51" t="s">
        <v>9</v>
      </c>
      <c r="ED176" s="51" t="s">
        <v>7</v>
      </c>
      <c r="EE176" s="51" t="s">
        <v>8</v>
      </c>
    </row>
    <row r="177" spans="1:135" ht="18.75" customHeight="1" x14ac:dyDescent="0.2">
      <c r="A177" s="52">
        <v>175</v>
      </c>
      <c r="B177" s="53" t="s">
        <v>40</v>
      </c>
      <c r="C177" s="52" t="s">
        <v>323</v>
      </c>
      <c r="D177" s="52">
        <v>5</v>
      </c>
      <c r="E177" s="53" t="s">
        <v>324</v>
      </c>
      <c r="F177" s="53"/>
      <c r="G177" s="52"/>
      <c r="H177" s="52"/>
      <c r="I177" s="52"/>
      <c r="J177" s="57" t="s">
        <v>7</v>
      </c>
      <c r="K177" s="3" t="s">
        <v>9</v>
      </c>
      <c r="L177" s="3" t="s">
        <v>8</v>
      </c>
      <c r="M177" s="3" t="s">
        <v>10</v>
      </c>
      <c r="N177" s="3" t="s">
        <v>8</v>
      </c>
      <c r="O177" s="3" t="s">
        <v>10</v>
      </c>
      <c r="P177" s="3" t="s">
        <v>9</v>
      </c>
      <c r="Q177" s="3" t="s">
        <v>7</v>
      </c>
      <c r="R177" s="3" t="s">
        <v>10</v>
      </c>
      <c r="S177" s="3" t="s">
        <v>7</v>
      </c>
      <c r="T177" s="3" t="s">
        <v>8</v>
      </c>
      <c r="U177" s="3" t="s">
        <v>7</v>
      </c>
      <c r="V177" s="3" t="s">
        <v>10</v>
      </c>
      <c r="W177" s="3" t="s">
        <v>7</v>
      </c>
      <c r="X177" s="3" t="s">
        <v>10</v>
      </c>
      <c r="Y177" s="3" t="s">
        <v>7</v>
      </c>
      <c r="Z177" s="3" t="s">
        <v>8</v>
      </c>
      <c r="AA177" s="3" t="s">
        <v>9</v>
      </c>
      <c r="AB177" s="3" t="s">
        <v>10</v>
      </c>
      <c r="AC177" s="3" t="s">
        <v>7</v>
      </c>
      <c r="AD177" s="3" t="s">
        <v>9</v>
      </c>
      <c r="AE177" s="59" t="s">
        <v>7</v>
      </c>
      <c r="AF177" s="43" t="s">
        <v>8</v>
      </c>
      <c r="AG177" s="43" t="s">
        <v>9</v>
      </c>
      <c r="AH177" s="43" t="s">
        <v>7</v>
      </c>
      <c r="AI177" s="43" t="s">
        <v>10</v>
      </c>
      <c r="AJ177" s="43" t="s">
        <v>9</v>
      </c>
      <c r="AK177" s="43" t="s">
        <v>10</v>
      </c>
      <c r="AL177" s="43" t="s">
        <v>8</v>
      </c>
      <c r="AM177" s="43" t="s">
        <v>7</v>
      </c>
      <c r="AN177" s="43" t="s">
        <v>7</v>
      </c>
      <c r="AO177" s="43" t="s">
        <v>10</v>
      </c>
      <c r="AP177" s="43" t="s">
        <v>7</v>
      </c>
      <c r="AQ177" s="43" t="s">
        <v>9</v>
      </c>
      <c r="AR177" s="43" t="s">
        <v>8</v>
      </c>
      <c r="AS177" s="43" t="s">
        <v>7</v>
      </c>
      <c r="AT177" s="43" t="s">
        <v>7</v>
      </c>
      <c r="AU177" s="43" t="s">
        <v>8</v>
      </c>
      <c r="AV177" s="43" t="s">
        <v>9</v>
      </c>
      <c r="AW177" s="43" t="s">
        <v>10</v>
      </c>
      <c r="AX177" s="43" t="s">
        <v>9</v>
      </c>
      <c r="AY177" s="43" t="s">
        <v>10</v>
      </c>
      <c r="AZ177" s="61" t="s">
        <v>7</v>
      </c>
      <c r="BA177" s="45" t="s">
        <v>8</v>
      </c>
      <c r="BB177" s="45" t="s">
        <v>10</v>
      </c>
      <c r="BC177" s="45" t="s">
        <v>10</v>
      </c>
      <c r="BD177" s="45" t="s">
        <v>7</v>
      </c>
      <c r="BE177" s="45" t="s">
        <v>7</v>
      </c>
      <c r="BF177" s="45" t="s">
        <v>8</v>
      </c>
      <c r="BG177" s="45" t="s">
        <v>9</v>
      </c>
      <c r="BH177" s="45" t="s">
        <v>7</v>
      </c>
      <c r="BI177" s="45" t="s">
        <v>9</v>
      </c>
      <c r="BJ177" s="45" t="s">
        <v>10</v>
      </c>
      <c r="BK177" s="45" t="s">
        <v>9</v>
      </c>
      <c r="BL177" s="45" t="s">
        <v>8</v>
      </c>
      <c r="BM177" s="45" t="s">
        <v>10</v>
      </c>
      <c r="BN177" s="45" t="s">
        <v>9</v>
      </c>
      <c r="BO177" s="45" t="s">
        <v>7</v>
      </c>
      <c r="BP177" s="45" t="s">
        <v>8</v>
      </c>
      <c r="BQ177" s="45" t="s">
        <v>7</v>
      </c>
      <c r="BR177" s="45" t="s">
        <v>10</v>
      </c>
      <c r="BS177" s="45" t="s">
        <v>8</v>
      </c>
      <c r="BT177" s="45" t="s">
        <v>9</v>
      </c>
      <c r="BU177" s="62" t="s">
        <v>7</v>
      </c>
      <c r="BV177" s="47" t="s">
        <v>7</v>
      </c>
      <c r="BW177" s="47" t="s">
        <v>10</v>
      </c>
      <c r="BX177" s="47" t="s">
        <v>9</v>
      </c>
      <c r="BY177" s="47" t="s">
        <v>10</v>
      </c>
      <c r="BZ177" s="47" t="s">
        <v>8</v>
      </c>
      <c r="CA177" s="47" t="s">
        <v>7</v>
      </c>
      <c r="CB177" s="47" t="s">
        <v>9</v>
      </c>
      <c r="CC177" s="47" t="s">
        <v>9</v>
      </c>
      <c r="CD177" s="47" t="s">
        <v>10</v>
      </c>
      <c r="CE177" s="47" t="s">
        <v>8</v>
      </c>
      <c r="CF177" s="47" t="s">
        <v>10</v>
      </c>
      <c r="CG177" s="47" t="s">
        <v>8</v>
      </c>
      <c r="CH177" s="47" t="s">
        <v>9</v>
      </c>
      <c r="CI177" s="47" t="s">
        <v>8</v>
      </c>
      <c r="CJ177" s="47" t="s">
        <v>7</v>
      </c>
      <c r="CK177" s="47" t="s">
        <v>10</v>
      </c>
      <c r="CL177" s="47" t="s">
        <v>8</v>
      </c>
      <c r="CM177" s="47" t="s">
        <v>9</v>
      </c>
      <c r="CN177" s="47" t="s">
        <v>9</v>
      </c>
      <c r="CO177" s="47" t="s">
        <v>7</v>
      </c>
      <c r="CP177" s="48" t="s">
        <v>7</v>
      </c>
      <c r="CQ177" s="2" t="s">
        <v>9</v>
      </c>
      <c r="CR177" s="2" t="s">
        <v>7</v>
      </c>
      <c r="CS177" s="2" t="s">
        <v>9</v>
      </c>
      <c r="CT177" s="2" t="s">
        <v>7</v>
      </c>
      <c r="CU177" s="2" t="s">
        <v>9</v>
      </c>
      <c r="CV177" s="2" t="s">
        <v>8</v>
      </c>
      <c r="CW177" s="2" t="s">
        <v>10</v>
      </c>
      <c r="CX177" s="2" t="s">
        <v>7</v>
      </c>
      <c r="CY177" s="2" t="s">
        <v>10</v>
      </c>
      <c r="CZ177" s="2" t="s">
        <v>9</v>
      </c>
      <c r="DA177" s="2" t="s">
        <v>8</v>
      </c>
      <c r="DB177" s="2" t="s">
        <v>9</v>
      </c>
      <c r="DC177" s="2" t="s">
        <v>7</v>
      </c>
      <c r="DD177" s="2" t="s">
        <v>10</v>
      </c>
      <c r="DE177" s="2" t="s">
        <v>8</v>
      </c>
      <c r="DF177" s="2" t="s">
        <v>10</v>
      </c>
      <c r="DG177" s="2" t="s">
        <v>7</v>
      </c>
      <c r="DH177" s="2" t="s">
        <v>8</v>
      </c>
      <c r="DI177" s="2" t="s">
        <v>7</v>
      </c>
      <c r="DJ177" s="2" t="s">
        <v>10</v>
      </c>
      <c r="DK177" s="63" t="s">
        <v>7</v>
      </c>
      <c r="DL177" s="51" t="s">
        <v>8</v>
      </c>
      <c r="DM177" s="51" t="s">
        <v>7</v>
      </c>
      <c r="DN177" s="51" t="s">
        <v>10</v>
      </c>
      <c r="DO177" s="51" t="s">
        <v>8</v>
      </c>
      <c r="DP177" s="51" t="s">
        <v>9</v>
      </c>
      <c r="DQ177" s="51" t="s">
        <v>9</v>
      </c>
      <c r="DR177" s="51" t="s">
        <v>10</v>
      </c>
      <c r="DS177" s="51" t="s">
        <v>7</v>
      </c>
      <c r="DT177" s="51" t="s">
        <v>10</v>
      </c>
      <c r="DU177" s="51" t="s">
        <v>9</v>
      </c>
      <c r="DV177" s="51" t="s">
        <v>8</v>
      </c>
      <c r="DW177" s="51" t="s">
        <v>7</v>
      </c>
      <c r="DX177" s="51" t="s">
        <v>10</v>
      </c>
      <c r="DY177" s="51" t="s">
        <v>9</v>
      </c>
      <c r="DZ177" s="51" t="s">
        <v>8</v>
      </c>
      <c r="EA177" s="51" t="s">
        <v>9</v>
      </c>
      <c r="EB177" s="51" t="s">
        <v>7</v>
      </c>
      <c r="EC177" s="51" t="s">
        <v>8</v>
      </c>
      <c r="ED177" s="51" t="s">
        <v>10</v>
      </c>
      <c r="EE177" s="51" t="s">
        <v>7</v>
      </c>
    </row>
    <row r="178" spans="1:135" ht="18.75" customHeight="1" x14ac:dyDescent="0.2">
      <c r="A178" s="52">
        <v>176</v>
      </c>
      <c r="B178" s="53" t="s">
        <v>40</v>
      </c>
      <c r="C178" s="52" t="s">
        <v>323</v>
      </c>
      <c r="D178" s="52">
        <v>16</v>
      </c>
      <c r="E178" s="53" t="s">
        <v>325</v>
      </c>
      <c r="F178" s="53"/>
      <c r="G178" s="52"/>
      <c r="H178" s="52"/>
      <c r="I178" s="52"/>
      <c r="J178" s="57" t="s">
        <v>9</v>
      </c>
      <c r="K178" s="3" t="s">
        <v>9</v>
      </c>
      <c r="L178" s="3" t="s">
        <v>8</v>
      </c>
      <c r="M178" s="3" t="s">
        <v>10</v>
      </c>
      <c r="N178" s="3" t="s">
        <v>10</v>
      </c>
      <c r="O178" s="3" t="s">
        <v>10</v>
      </c>
      <c r="P178" s="3" t="s">
        <v>9</v>
      </c>
      <c r="Q178" s="3" t="s">
        <v>9</v>
      </c>
      <c r="R178" s="3" t="s">
        <v>8</v>
      </c>
      <c r="S178" s="3" t="s">
        <v>10</v>
      </c>
      <c r="T178" s="3" t="s">
        <v>7</v>
      </c>
      <c r="U178" s="3" t="s">
        <v>10</v>
      </c>
      <c r="V178" s="3" t="s">
        <v>8</v>
      </c>
      <c r="W178" s="3" t="s">
        <v>8</v>
      </c>
      <c r="X178" s="3" t="s">
        <v>10</v>
      </c>
      <c r="Y178" s="3" t="s">
        <v>7</v>
      </c>
      <c r="Z178" s="3" t="s">
        <v>9</v>
      </c>
      <c r="AA178" s="3" t="s">
        <v>7</v>
      </c>
      <c r="AB178" s="3" t="s">
        <v>7</v>
      </c>
      <c r="AC178" s="3" t="s">
        <v>10</v>
      </c>
      <c r="AD178" s="3" t="s">
        <v>9</v>
      </c>
      <c r="AE178" s="59" t="s">
        <v>9</v>
      </c>
      <c r="AF178" s="43" t="s">
        <v>8</v>
      </c>
      <c r="AG178" s="43" t="s">
        <v>7</v>
      </c>
      <c r="AH178" s="43" t="s">
        <v>9</v>
      </c>
      <c r="AI178" s="43" t="s">
        <v>9</v>
      </c>
      <c r="AJ178" s="43" t="s">
        <v>10</v>
      </c>
      <c r="AK178" s="43" t="s">
        <v>8</v>
      </c>
      <c r="AL178" s="43" t="s">
        <v>9</v>
      </c>
      <c r="AM178" s="43" t="s">
        <v>9</v>
      </c>
      <c r="AN178" s="43" t="s">
        <v>9</v>
      </c>
      <c r="AO178" s="43" t="s">
        <v>7</v>
      </c>
      <c r="AP178" s="43" t="s">
        <v>7</v>
      </c>
      <c r="AQ178" s="43" t="s">
        <v>7</v>
      </c>
      <c r="AR178" s="43" t="s">
        <v>9</v>
      </c>
      <c r="AS178" s="43" t="s">
        <v>10</v>
      </c>
      <c r="AT178" s="43" t="s">
        <v>8</v>
      </c>
      <c r="AU178" s="43" t="s">
        <v>10</v>
      </c>
      <c r="AV178" s="43" t="s">
        <v>9</v>
      </c>
      <c r="AW178" s="43" t="s">
        <v>7</v>
      </c>
      <c r="AX178" s="43" t="s">
        <v>10</v>
      </c>
      <c r="AY178" s="43" t="s">
        <v>8</v>
      </c>
      <c r="AZ178" s="61" t="s">
        <v>9</v>
      </c>
      <c r="BA178" s="45" t="s">
        <v>7</v>
      </c>
      <c r="BB178" s="45" t="s">
        <v>10</v>
      </c>
      <c r="BC178" s="45" t="s">
        <v>8</v>
      </c>
      <c r="BD178" s="45" t="s">
        <v>10</v>
      </c>
      <c r="BE178" s="45" t="s">
        <v>10</v>
      </c>
      <c r="BF178" s="45" t="s">
        <v>7</v>
      </c>
      <c r="BG178" s="45" t="s">
        <v>9</v>
      </c>
      <c r="BH178" s="45" t="s">
        <v>9</v>
      </c>
      <c r="BI178" s="45" t="s">
        <v>10</v>
      </c>
      <c r="BJ178" s="45" t="s">
        <v>9</v>
      </c>
      <c r="BK178" s="45" t="s">
        <v>10</v>
      </c>
      <c r="BL178" s="45" t="s">
        <v>10</v>
      </c>
      <c r="BM178" s="45" t="s">
        <v>8</v>
      </c>
      <c r="BN178" s="45" t="s">
        <v>10</v>
      </c>
      <c r="BO178" s="45" t="s">
        <v>9</v>
      </c>
      <c r="BP178" s="45" t="s">
        <v>8</v>
      </c>
      <c r="BQ178" s="45" t="s">
        <v>7</v>
      </c>
      <c r="BR178" s="45" t="s">
        <v>10</v>
      </c>
      <c r="BS178" s="45" t="s">
        <v>8</v>
      </c>
      <c r="BT178" s="45" t="s">
        <v>7</v>
      </c>
      <c r="BU178" s="62" t="s">
        <v>9</v>
      </c>
      <c r="BV178" s="47" t="s">
        <v>8</v>
      </c>
      <c r="BW178" s="47" t="s">
        <v>7</v>
      </c>
      <c r="BX178" s="47" t="s">
        <v>9</v>
      </c>
      <c r="BY178" s="47" t="s">
        <v>10</v>
      </c>
      <c r="BZ178" s="47" t="s">
        <v>8</v>
      </c>
      <c r="CA178" s="47" t="s">
        <v>9</v>
      </c>
      <c r="CB178" s="47" t="s">
        <v>9</v>
      </c>
      <c r="CC178" s="47" t="s">
        <v>7</v>
      </c>
      <c r="CD178" s="47" t="s">
        <v>8</v>
      </c>
      <c r="CE178" s="47" t="s">
        <v>7</v>
      </c>
      <c r="CF178" s="47" t="s">
        <v>9</v>
      </c>
      <c r="CG178" s="47" t="s">
        <v>7</v>
      </c>
      <c r="CH178" s="47" t="s">
        <v>9</v>
      </c>
      <c r="CI178" s="47" t="s">
        <v>8</v>
      </c>
      <c r="CJ178" s="47" t="s">
        <v>10</v>
      </c>
      <c r="CK178" s="47" t="s">
        <v>8</v>
      </c>
      <c r="CL178" s="47" t="s">
        <v>9</v>
      </c>
      <c r="CM178" s="47" t="s">
        <v>7</v>
      </c>
      <c r="CN178" s="47" t="s">
        <v>9</v>
      </c>
      <c r="CO178" s="47" t="s">
        <v>8</v>
      </c>
      <c r="CP178" s="48" t="s">
        <v>9</v>
      </c>
      <c r="CQ178" s="2" t="s">
        <v>10</v>
      </c>
      <c r="CR178" s="2" t="s">
        <v>7</v>
      </c>
      <c r="CS178" s="2" t="s">
        <v>9</v>
      </c>
      <c r="CT178" s="2" t="s">
        <v>7</v>
      </c>
      <c r="CU178" s="2" t="s">
        <v>7</v>
      </c>
      <c r="CV178" s="2" t="s">
        <v>7</v>
      </c>
      <c r="CW178" s="2" t="s">
        <v>9</v>
      </c>
      <c r="CX178" s="2" t="s">
        <v>8</v>
      </c>
      <c r="CY178" s="2" t="s">
        <v>7</v>
      </c>
      <c r="CZ178" s="2" t="s">
        <v>9</v>
      </c>
      <c r="DA178" s="2" t="s">
        <v>10</v>
      </c>
      <c r="DB178" s="2" t="s">
        <v>9</v>
      </c>
      <c r="DC178" s="2" t="s">
        <v>10</v>
      </c>
      <c r="DD178" s="2" t="s">
        <v>8</v>
      </c>
      <c r="DE178" s="2" t="s">
        <v>7</v>
      </c>
      <c r="DF178" s="2" t="s">
        <v>10</v>
      </c>
      <c r="DG178" s="2" t="s">
        <v>8</v>
      </c>
      <c r="DH178" s="2" t="s">
        <v>10</v>
      </c>
      <c r="DI178" s="2" t="s">
        <v>7</v>
      </c>
      <c r="DJ178" s="2" t="s">
        <v>8</v>
      </c>
      <c r="DK178" s="63" t="s">
        <v>9</v>
      </c>
      <c r="DL178" s="51" t="s">
        <v>7</v>
      </c>
      <c r="DM178" s="51" t="s">
        <v>10</v>
      </c>
      <c r="DN178" s="51" t="s">
        <v>7</v>
      </c>
      <c r="DO178" s="51" t="s">
        <v>9</v>
      </c>
      <c r="DP178" s="51" t="s">
        <v>9</v>
      </c>
      <c r="DQ178" s="51" t="s">
        <v>9</v>
      </c>
      <c r="DR178" s="51" t="s">
        <v>7</v>
      </c>
      <c r="DS178" s="51" t="s">
        <v>9</v>
      </c>
      <c r="DT178" s="51" t="s">
        <v>8</v>
      </c>
      <c r="DU178" s="51" t="s">
        <v>8</v>
      </c>
      <c r="DV178" s="51" t="s">
        <v>10</v>
      </c>
      <c r="DW178" s="51" t="s">
        <v>8</v>
      </c>
      <c r="DX178" s="51" t="s">
        <v>9</v>
      </c>
      <c r="DY178" s="51" t="s">
        <v>10</v>
      </c>
      <c r="DZ178" s="51" t="s">
        <v>10</v>
      </c>
      <c r="EA178" s="51" t="s">
        <v>7</v>
      </c>
      <c r="EB178" s="51" t="s">
        <v>10</v>
      </c>
      <c r="EC178" s="51" t="s">
        <v>9</v>
      </c>
      <c r="ED178" s="51" t="s">
        <v>8</v>
      </c>
      <c r="EE178" s="51" t="s">
        <v>8</v>
      </c>
    </row>
    <row r="179" spans="1:135" ht="18.75" customHeight="1" x14ac:dyDescent="0.2">
      <c r="A179" s="52">
        <v>177</v>
      </c>
      <c r="B179" s="53" t="s">
        <v>40</v>
      </c>
      <c r="C179" s="52" t="s">
        <v>323</v>
      </c>
      <c r="D179" s="52">
        <v>22</v>
      </c>
      <c r="E179" s="53" t="s">
        <v>214</v>
      </c>
      <c r="F179" s="53"/>
      <c r="G179" s="52"/>
      <c r="H179" s="52"/>
      <c r="I179" s="52"/>
      <c r="J179" s="57" t="s">
        <v>9</v>
      </c>
      <c r="K179" s="3" t="s">
        <v>10</v>
      </c>
      <c r="L179" s="3" t="s">
        <v>8</v>
      </c>
      <c r="M179" s="3" t="s">
        <v>9</v>
      </c>
      <c r="N179" s="3" t="s">
        <v>10</v>
      </c>
      <c r="O179" s="3" t="s">
        <v>7</v>
      </c>
      <c r="P179" s="3" t="s">
        <v>8</v>
      </c>
      <c r="Q179" s="3" t="s">
        <v>9</v>
      </c>
      <c r="R179" s="3" t="s">
        <v>7</v>
      </c>
      <c r="S179" s="3" t="s">
        <v>10</v>
      </c>
      <c r="T179" s="3" t="s">
        <v>7</v>
      </c>
      <c r="U179" s="3" t="s">
        <v>10</v>
      </c>
      <c r="V179" s="3" t="s">
        <v>10</v>
      </c>
      <c r="W179" s="3" t="s">
        <v>8</v>
      </c>
      <c r="X179" s="3" t="s">
        <v>7</v>
      </c>
      <c r="Y179" s="3" t="s">
        <v>7</v>
      </c>
      <c r="Z179" s="3" t="s">
        <v>9</v>
      </c>
      <c r="AA179" s="3" t="s">
        <v>7</v>
      </c>
      <c r="AB179" s="3" t="s">
        <v>9</v>
      </c>
      <c r="AC179" s="3" t="s">
        <v>10</v>
      </c>
      <c r="AD179" s="3" t="s">
        <v>8</v>
      </c>
      <c r="AE179" s="59" t="s">
        <v>9</v>
      </c>
      <c r="AF179" s="43" t="s">
        <v>8</v>
      </c>
      <c r="AG179" s="43" t="s">
        <v>10</v>
      </c>
      <c r="AH179" s="43" t="s">
        <v>9</v>
      </c>
      <c r="AI179" s="43" t="s">
        <v>7</v>
      </c>
      <c r="AJ179" s="43" t="s">
        <v>7</v>
      </c>
      <c r="AK179" s="43" t="s">
        <v>8</v>
      </c>
      <c r="AL179" s="43" t="s">
        <v>10</v>
      </c>
      <c r="AM179" s="43" t="s">
        <v>9</v>
      </c>
      <c r="AN179" s="43" t="s">
        <v>7</v>
      </c>
      <c r="AO179" s="43" t="s">
        <v>10</v>
      </c>
      <c r="AP179" s="43" t="s">
        <v>8</v>
      </c>
      <c r="AQ179" s="43" t="s">
        <v>7</v>
      </c>
      <c r="AR179" s="43" t="s">
        <v>7</v>
      </c>
      <c r="AS179" s="43" t="s">
        <v>9</v>
      </c>
      <c r="AT179" s="43" t="s">
        <v>8</v>
      </c>
      <c r="AU179" s="43" t="s">
        <v>10</v>
      </c>
      <c r="AV179" s="43" t="s">
        <v>10</v>
      </c>
      <c r="AW179" s="43" t="s">
        <v>9</v>
      </c>
      <c r="AX179" s="43" t="s">
        <v>9</v>
      </c>
      <c r="AY179" s="43" t="s">
        <v>7</v>
      </c>
      <c r="AZ179" s="61" t="s">
        <v>7</v>
      </c>
      <c r="BA179" s="45" t="s">
        <v>8</v>
      </c>
      <c r="BB179" s="45" t="s">
        <v>10</v>
      </c>
      <c r="BC179" s="45" t="s">
        <v>10</v>
      </c>
      <c r="BD179" s="45" t="s">
        <v>7</v>
      </c>
      <c r="BE179" s="45" t="s">
        <v>7</v>
      </c>
      <c r="BF179" s="45" t="s">
        <v>7</v>
      </c>
      <c r="BG179" s="45" t="s">
        <v>9</v>
      </c>
      <c r="BH179" s="45" t="s">
        <v>7</v>
      </c>
      <c r="BI179" s="45" t="s">
        <v>9</v>
      </c>
      <c r="BJ179" s="45" t="s">
        <v>10</v>
      </c>
      <c r="BK179" s="45" t="s">
        <v>9</v>
      </c>
      <c r="BL179" s="45" t="s">
        <v>8</v>
      </c>
      <c r="BM179" s="45" t="s">
        <v>10</v>
      </c>
      <c r="BN179" s="45" t="s">
        <v>9</v>
      </c>
      <c r="BO179" s="45" t="s">
        <v>7</v>
      </c>
      <c r="BP179" s="45" t="s">
        <v>8</v>
      </c>
      <c r="BQ179" s="45" t="s">
        <v>7</v>
      </c>
      <c r="BR179" s="45" t="s">
        <v>10</v>
      </c>
      <c r="BS179" s="45" t="s">
        <v>8</v>
      </c>
      <c r="BT179" s="45" t="s">
        <v>9</v>
      </c>
      <c r="BU179" s="62" t="s">
        <v>7</v>
      </c>
      <c r="BV179" s="47" t="s">
        <v>7</v>
      </c>
      <c r="BW179" s="47" t="s">
        <v>10</v>
      </c>
      <c r="BX179" s="47" t="s">
        <v>9</v>
      </c>
      <c r="BY179" s="47" t="s">
        <v>10</v>
      </c>
      <c r="BZ179" s="47" t="s">
        <v>8</v>
      </c>
      <c r="CA179" s="47" t="s">
        <v>7</v>
      </c>
      <c r="CB179" s="47" t="s">
        <v>9</v>
      </c>
      <c r="CC179" s="47" t="s">
        <v>9</v>
      </c>
      <c r="CD179" s="47" t="s">
        <v>10</v>
      </c>
      <c r="CE179" s="47" t="s">
        <v>8</v>
      </c>
      <c r="CF179" s="47" t="s">
        <v>10</v>
      </c>
      <c r="CG179" s="47" t="s">
        <v>8</v>
      </c>
      <c r="CH179" s="47" t="s">
        <v>9</v>
      </c>
      <c r="CI179" s="47" t="s">
        <v>8</v>
      </c>
      <c r="CJ179" s="47" t="s">
        <v>7</v>
      </c>
      <c r="CK179" s="47" t="s">
        <v>10</v>
      </c>
      <c r="CL179" s="47" t="s">
        <v>8</v>
      </c>
      <c r="CM179" s="47" t="s">
        <v>9</v>
      </c>
      <c r="CN179" s="47" t="s">
        <v>9</v>
      </c>
      <c r="CO179" s="47" t="s">
        <v>7</v>
      </c>
      <c r="CP179" s="48" t="s">
        <v>7</v>
      </c>
      <c r="CQ179" s="2" t="s">
        <v>9</v>
      </c>
      <c r="CR179" s="2" t="s">
        <v>7</v>
      </c>
      <c r="CS179" s="2" t="s">
        <v>9</v>
      </c>
      <c r="CT179" s="2" t="s">
        <v>7</v>
      </c>
      <c r="CU179" s="2" t="s">
        <v>9</v>
      </c>
      <c r="CV179" s="2" t="s">
        <v>8</v>
      </c>
      <c r="CW179" s="2" t="s">
        <v>10</v>
      </c>
      <c r="CX179" s="2" t="s">
        <v>7</v>
      </c>
      <c r="CY179" s="2" t="s">
        <v>10</v>
      </c>
      <c r="CZ179" s="2" t="s">
        <v>9</v>
      </c>
      <c r="DA179" s="2" t="s">
        <v>8</v>
      </c>
      <c r="DB179" s="2" t="s">
        <v>9</v>
      </c>
      <c r="DC179" s="2" t="s">
        <v>7</v>
      </c>
      <c r="DD179" s="2" t="s">
        <v>10</v>
      </c>
      <c r="DE179" s="2" t="s">
        <v>8</v>
      </c>
      <c r="DF179" s="2" t="s">
        <v>10</v>
      </c>
      <c r="DG179" s="2" t="s">
        <v>7</v>
      </c>
      <c r="DH179" s="2" t="s">
        <v>8</v>
      </c>
      <c r="DI179" s="2" t="s">
        <v>7</v>
      </c>
      <c r="DJ179" s="2" t="s">
        <v>10</v>
      </c>
      <c r="DK179" s="63" t="s">
        <v>9</v>
      </c>
      <c r="DL179" s="51" t="s">
        <v>7</v>
      </c>
      <c r="DM179" s="51" t="s">
        <v>10</v>
      </c>
      <c r="DN179" s="51" t="s">
        <v>7</v>
      </c>
      <c r="DO179" s="51" t="s">
        <v>9</v>
      </c>
      <c r="DP179" s="51" t="s">
        <v>8</v>
      </c>
      <c r="DQ179" s="51" t="s">
        <v>9</v>
      </c>
      <c r="DR179" s="51" t="s">
        <v>7</v>
      </c>
      <c r="DS179" s="51" t="s">
        <v>10</v>
      </c>
      <c r="DT179" s="51" t="s">
        <v>9</v>
      </c>
      <c r="DU179" s="51" t="s">
        <v>8</v>
      </c>
      <c r="DV179" s="51" t="s">
        <v>10</v>
      </c>
      <c r="DW179" s="51" t="s">
        <v>8</v>
      </c>
      <c r="DX179" s="51" t="s">
        <v>9</v>
      </c>
      <c r="DY179" s="51" t="s">
        <v>7</v>
      </c>
      <c r="DZ179" s="51" t="s">
        <v>10</v>
      </c>
      <c r="EA179" s="51" t="s">
        <v>7</v>
      </c>
      <c r="EB179" s="51" t="s">
        <v>10</v>
      </c>
      <c r="EC179" s="51" t="s">
        <v>9</v>
      </c>
      <c r="ED179" s="51" t="s">
        <v>7</v>
      </c>
      <c r="EE179" s="51" t="s">
        <v>8</v>
      </c>
    </row>
    <row r="180" spans="1:135" ht="18.75" customHeight="1" x14ac:dyDescent="0.2">
      <c r="A180" s="52">
        <v>178</v>
      </c>
      <c r="B180" s="53" t="s">
        <v>40</v>
      </c>
      <c r="C180" s="52" t="s">
        <v>323</v>
      </c>
      <c r="D180" s="52">
        <v>24</v>
      </c>
      <c r="E180" s="53" t="s">
        <v>326</v>
      </c>
      <c r="F180" s="53"/>
      <c r="G180" s="52"/>
      <c r="H180" s="52"/>
      <c r="I180" s="52"/>
      <c r="J180" s="57" t="s">
        <v>8</v>
      </c>
      <c r="K180" s="3" t="s">
        <v>8</v>
      </c>
      <c r="L180" s="3" t="s">
        <v>9</v>
      </c>
      <c r="M180" s="3" t="s">
        <v>9</v>
      </c>
      <c r="N180" s="3" t="s">
        <v>10</v>
      </c>
      <c r="O180" s="3" t="s">
        <v>9</v>
      </c>
      <c r="P180" s="3" t="s">
        <v>8</v>
      </c>
      <c r="Q180" s="3" t="s">
        <v>7</v>
      </c>
      <c r="R180" s="3" t="s">
        <v>10</v>
      </c>
      <c r="S180" s="3" t="s">
        <v>10</v>
      </c>
      <c r="T180" s="3" t="s">
        <v>7</v>
      </c>
      <c r="U180" s="3" t="s">
        <v>10</v>
      </c>
      <c r="V180" s="3" t="s">
        <v>8</v>
      </c>
      <c r="W180" s="3" t="s">
        <v>7</v>
      </c>
      <c r="X180" s="3" t="s">
        <v>8</v>
      </c>
      <c r="Y180" s="3" t="s">
        <v>8</v>
      </c>
      <c r="Z180" s="3" t="s">
        <v>9</v>
      </c>
      <c r="AA180" s="3" t="s">
        <v>10</v>
      </c>
      <c r="AB180" s="3" t="s">
        <v>8</v>
      </c>
      <c r="AC180" s="3" t="s">
        <v>9</v>
      </c>
      <c r="AD180" s="3" t="s">
        <v>7</v>
      </c>
      <c r="AE180" s="59" t="s">
        <v>8</v>
      </c>
      <c r="AF180" s="43" t="s">
        <v>9</v>
      </c>
      <c r="AG180" s="43" t="s">
        <v>10</v>
      </c>
      <c r="AH180" s="43" t="s">
        <v>10</v>
      </c>
      <c r="AI180" s="43" t="s">
        <v>9</v>
      </c>
      <c r="AJ180" s="43" t="s">
        <v>8</v>
      </c>
      <c r="AK180" s="43" t="s">
        <v>7</v>
      </c>
      <c r="AL180" s="43" t="s">
        <v>10</v>
      </c>
      <c r="AM180" s="43" t="s">
        <v>9</v>
      </c>
      <c r="AN180" s="43" t="s">
        <v>7</v>
      </c>
      <c r="AO180" s="43" t="s">
        <v>9</v>
      </c>
      <c r="AP180" s="43" t="s">
        <v>7</v>
      </c>
      <c r="AQ180" s="43" t="s">
        <v>7</v>
      </c>
      <c r="AR180" s="43" t="s">
        <v>10</v>
      </c>
      <c r="AS180" s="43" t="s">
        <v>8</v>
      </c>
      <c r="AT180" s="43" t="s">
        <v>7</v>
      </c>
      <c r="AU180" s="43" t="s">
        <v>9</v>
      </c>
      <c r="AV180" s="43" t="s">
        <v>7</v>
      </c>
      <c r="AW180" s="43" t="s">
        <v>10</v>
      </c>
      <c r="AX180" s="43" t="s">
        <v>10</v>
      </c>
      <c r="AY180" s="43" t="s">
        <v>9</v>
      </c>
      <c r="AZ180" s="61" t="s">
        <v>9</v>
      </c>
      <c r="BA180" s="45" t="s">
        <v>9</v>
      </c>
      <c r="BB180" s="45" t="s">
        <v>7</v>
      </c>
      <c r="BC180" s="45" t="s">
        <v>8</v>
      </c>
      <c r="BD180" s="45" t="s">
        <v>7</v>
      </c>
      <c r="BE180" s="45" t="s">
        <v>10</v>
      </c>
      <c r="BF180" s="45" t="s">
        <v>7</v>
      </c>
      <c r="BG180" s="45" t="s">
        <v>8</v>
      </c>
      <c r="BH180" s="45" t="s">
        <v>8</v>
      </c>
      <c r="BI180" s="45" t="s">
        <v>9</v>
      </c>
      <c r="BJ180" s="45" t="s">
        <v>8</v>
      </c>
      <c r="BK180" s="45" t="s">
        <v>9</v>
      </c>
      <c r="BL180" s="45" t="s">
        <v>7</v>
      </c>
      <c r="BM180" s="45" t="s">
        <v>10</v>
      </c>
      <c r="BN180" s="45" t="s">
        <v>10</v>
      </c>
      <c r="BO180" s="45" t="s">
        <v>9</v>
      </c>
      <c r="BP180" s="45" t="s">
        <v>7</v>
      </c>
      <c r="BQ180" s="45" t="s">
        <v>9</v>
      </c>
      <c r="BR180" s="45" t="s">
        <v>7</v>
      </c>
      <c r="BS180" s="45" t="s">
        <v>10</v>
      </c>
      <c r="BT180" s="45" t="s">
        <v>8</v>
      </c>
      <c r="BU180" s="62" t="s">
        <v>9</v>
      </c>
      <c r="BV180" s="47" t="s">
        <v>8</v>
      </c>
      <c r="BW180" s="47" t="s">
        <v>8</v>
      </c>
      <c r="BX180" s="47" t="s">
        <v>9</v>
      </c>
      <c r="BY180" s="47" t="s">
        <v>10</v>
      </c>
      <c r="BZ180" s="47" t="s">
        <v>8</v>
      </c>
      <c r="CA180" s="47" t="s">
        <v>9</v>
      </c>
      <c r="CB180" s="47" t="s">
        <v>9</v>
      </c>
      <c r="CC180" s="47" t="s">
        <v>7</v>
      </c>
      <c r="CD180" s="47" t="s">
        <v>8</v>
      </c>
      <c r="CE180" s="47" t="s">
        <v>10</v>
      </c>
      <c r="CF180" s="47" t="s">
        <v>9</v>
      </c>
      <c r="CG180" s="47" t="s">
        <v>7</v>
      </c>
      <c r="CH180" s="47" t="s">
        <v>9</v>
      </c>
      <c r="CI180" s="47" t="s">
        <v>8</v>
      </c>
      <c r="CJ180" s="47" t="s">
        <v>10</v>
      </c>
      <c r="CK180" s="47" t="s">
        <v>7</v>
      </c>
      <c r="CL180" s="47" t="s">
        <v>7</v>
      </c>
      <c r="CM180" s="47" t="s">
        <v>9</v>
      </c>
      <c r="CN180" s="47" t="s">
        <v>10</v>
      </c>
      <c r="CO180" s="47" t="s">
        <v>10</v>
      </c>
      <c r="CP180" s="48" t="s">
        <v>9</v>
      </c>
      <c r="CQ180" s="2" t="s">
        <v>10</v>
      </c>
      <c r="CR180" s="2" t="s">
        <v>7</v>
      </c>
      <c r="CS180" s="2" t="s">
        <v>9</v>
      </c>
      <c r="CT180" s="2" t="s">
        <v>7</v>
      </c>
      <c r="CU180" s="2" t="s">
        <v>9</v>
      </c>
      <c r="CV180" s="2" t="s">
        <v>8</v>
      </c>
      <c r="CW180" s="2" t="s">
        <v>9</v>
      </c>
      <c r="CX180" s="2" t="s">
        <v>8</v>
      </c>
      <c r="CY180" s="2" t="s">
        <v>7</v>
      </c>
      <c r="CZ180" s="2" t="s">
        <v>9</v>
      </c>
      <c r="DA180" s="2" t="s">
        <v>10</v>
      </c>
      <c r="DB180" s="2" t="s">
        <v>9</v>
      </c>
      <c r="DC180" s="2" t="s">
        <v>10</v>
      </c>
      <c r="DD180" s="2" t="s">
        <v>8</v>
      </c>
      <c r="DE180" s="2" t="s">
        <v>7</v>
      </c>
      <c r="DF180" s="2" t="s">
        <v>10</v>
      </c>
      <c r="DG180" s="2" t="s">
        <v>8</v>
      </c>
      <c r="DH180" s="2" t="s">
        <v>10</v>
      </c>
      <c r="DI180" s="2" t="s">
        <v>7</v>
      </c>
      <c r="DJ180" s="2" t="s">
        <v>8</v>
      </c>
      <c r="DK180" s="63" t="s">
        <v>8</v>
      </c>
      <c r="DL180" s="51" t="s">
        <v>7</v>
      </c>
      <c r="DM180" s="51" t="s">
        <v>8</v>
      </c>
      <c r="DN180" s="51" t="s">
        <v>9</v>
      </c>
      <c r="DO180" s="51" t="s">
        <v>10</v>
      </c>
      <c r="DP180" s="51" t="s">
        <v>7</v>
      </c>
      <c r="DQ180" s="51" t="s">
        <v>10</v>
      </c>
      <c r="DR180" s="51" t="s">
        <v>7</v>
      </c>
      <c r="DS180" s="51" t="s">
        <v>8</v>
      </c>
      <c r="DT180" s="51" t="s">
        <v>9</v>
      </c>
      <c r="DU180" s="51" t="s">
        <v>7</v>
      </c>
      <c r="DV180" s="51" t="s">
        <v>10</v>
      </c>
      <c r="DW180" s="51" t="s">
        <v>8</v>
      </c>
      <c r="DX180" s="51" t="s">
        <v>9</v>
      </c>
      <c r="DY180" s="51" t="s">
        <v>7</v>
      </c>
      <c r="DZ180" s="51" t="s">
        <v>9</v>
      </c>
      <c r="EA180" s="51" t="s">
        <v>7</v>
      </c>
      <c r="EB180" s="51" t="s">
        <v>10</v>
      </c>
      <c r="EC180" s="51" t="s">
        <v>10</v>
      </c>
      <c r="ED180" s="51" t="s">
        <v>9</v>
      </c>
      <c r="EE180" s="51" t="s">
        <v>8</v>
      </c>
    </row>
    <row r="181" spans="1:135" ht="18.75" customHeight="1" x14ac:dyDescent="0.2">
      <c r="A181" s="52">
        <v>179</v>
      </c>
      <c r="B181" s="53" t="s">
        <v>40</v>
      </c>
      <c r="C181" s="52" t="s">
        <v>323</v>
      </c>
      <c r="D181" s="52">
        <v>37</v>
      </c>
      <c r="E181" s="53" t="s">
        <v>327</v>
      </c>
      <c r="F181" s="53"/>
      <c r="G181" s="52"/>
      <c r="H181" s="52"/>
      <c r="I181" s="52"/>
      <c r="J181" s="57" t="s">
        <v>10</v>
      </c>
      <c r="K181" s="3" t="s">
        <v>8</v>
      </c>
      <c r="L181" s="3" t="s">
        <v>8</v>
      </c>
      <c r="M181" s="3" t="s">
        <v>10</v>
      </c>
      <c r="N181" s="3" t="s">
        <v>9</v>
      </c>
      <c r="O181" s="3" t="s">
        <v>7</v>
      </c>
      <c r="P181" s="3" t="s">
        <v>9</v>
      </c>
      <c r="Q181" s="3" t="s">
        <v>10</v>
      </c>
      <c r="R181" s="3" t="s">
        <v>7</v>
      </c>
      <c r="S181" s="3" t="s">
        <v>8</v>
      </c>
      <c r="T181" s="3" t="s">
        <v>9</v>
      </c>
      <c r="U181" s="3" t="s">
        <v>9</v>
      </c>
      <c r="V181" s="3" t="s">
        <v>7</v>
      </c>
      <c r="W181" s="3" t="s">
        <v>10</v>
      </c>
      <c r="X181" s="3" t="s">
        <v>8</v>
      </c>
      <c r="Y181" s="3" t="s">
        <v>8</v>
      </c>
      <c r="Z181" s="3" t="s">
        <v>7</v>
      </c>
      <c r="AA181" s="3" t="s">
        <v>7</v>
      </c>
      <c r="AB181" s="3" t="s">
        <v>10</v>
      </c>
      <c r="AC181" s="3" t="s">
        <v>9</v>
      </c>
      <c r="AD181" s="3" t="s">
        <v>10</v>
      </c>
      <c r="AE181" s="59" t="s">
        <v>10</v>
      </c>
      <c r="AF181" s="43" t="s">
        <v>9</v>
      </c>
      <c r="AG181" s="43" t="s">
        <v>7</v>
      </c>
      <c r="AH181" s="43" t="s">
        <v>8</v>
      </c>
      <c r="AI181" s="43" t="s">
        <v>10</v>
      </c>
      <c r="AJ181" s="43" t="s">
        <v>7</v>
      </c>
      <c r="AK181" s="43" t="s">
        <v>10</v>
      </c>
      <c r="AL181" s="43" t="s">
        <v>9</v>
      </c>
      <c r="AM181" s="43" t="s">
        <v>7</v>
      </c>
      <c r="AN181" s="43" t="s">
        <v>8</v>
      </c>
      <c r="AO181" s="43" t="s">
        <v>9</v>
      </c>
      <c r="AP181" s="43" t="s">
        <v>10</v>
      </c>
      <c r="AQ181" s="43" t="s">
        <v>10</v>
      </c>
      <c r="AR181" s="43" t="s">
        <v>9</v>
      </c>
      <c r="AS181" s="43" t="s">
        <v>7</v>
      </c>
      <c r="AT181" s="43" t="s">
        <v>10</v>
      </c>
      <c r="AU181" s="43" t="s">
        <v>10</v>
      </c>
      <c r="AV181" s="43" t="s">
        <v>8</v>
      </c>
      <c r="AW181" s="43" t="s">
        <v>10</v>
      </c>
      <c r="AX181" s="43" t="s">
        <v>9</v>
      </c>
      <c r="AY181" s="43" t="s">
        <v>9</v>
      </c>
      <c r="AZ181" s="61" t="s">
        <v>8</v>
      </c>
      <c r="BA181" s="45" t="s">
        <v>10</v>
      </c>
      <c r="BB181" s="45" t="s">
        <v>7</v>
      </c>
      <c r="BC181" s="45" t="s">
        <v>7</v>
      </c>
      <c r="BD181" s="45" t="s">
        <v>8</v>
      </c>
      <c r="BE181" s="45" t="s">
        <v>10</v>
      </c>
      <c r="BF181" s="45" t="s">
        <v>9</v>
      </c>
      <c r="BG181" s="45" t="s">
        <v>8</v>
      </c>
      <c r="BH181" s="45" t="s">
        <v>7</v>
      </c>
      <c r="BI181" s="45" t="s">
        <v>9</v>
      </c>
      <c r="BJ181" s="45" t="s">
        <v>7</v>
      </c>
      <c r="BK181" s="45" t="s">
        <v>10</v>
      </c>
      <c r="BL181" s="45" t="s">
        <v>8</v>
      </c>
      <c r="BM181" s="45" t="s">
        <v>9</v>
      </c>
      <c r="BN181" s="45" t="s">
        <v>8</v>
      </c>
      <c r="BO181" s="45" t="s">
        <v>10</v>
      </c>
      <c r="BP181" s="45" t="s">
        <v>9</v>
      </c>
      <c r="BQ181" s="45" t="s">
        <v>10</v>
      </c>
      <c r="BR181" s="45" t="s">
        <v>9</v>
      </c>
      <c r="BS181" s="45" t="s">
        <v>7</v>
      </c>
      <c r="BT181" s="45" t="s">
        <v>9</v>
      </c>
      <c r="BU181" s="62" t="s">
        <v>8</v>
      </c>
      <c r="BV181" s="47" t="s">
        <v>9</v>
      </c>
      <c r="BW181" s="47" t="s">
        <v>9</v>
      </c>
      <c r="BX181" s="47" t="s">
        <v>7</v>
      </c>
      <c r="BY181" s="47" t="s">
        <v>8</v>
      </c>
      <c r="BZ181" s="47" t="s">
        <v>10</v>
      </c>
      <c r="CA181" s="47" t="s">
        <v>9</v>
      </c>
      <c r="CB181" s="47" t="s">
        <v>7</v>
      </c>
      <c r="CC181" s="47" t="s">
        <v>9</v>
      </c>
      <c r="CD181" s="47" t="s">
        <v>10</v>
      </c>
      <c r="CE181" s="47" t="s">
        <v>8</v>
      </c>
      <c r="CF181" s="47" t="s">
        <v>9</v>
      </c>
      <c r="CG181" s="47" t="s">
        <v>9</v>
      </c>
      <c r="CH181" s="47" t="s">
        <v>10</v>
      </c>
      <c r="CI181" s="47" t="s">
        <v>8</v>
      </c>
      <c r="CJ181" s="47" t="s">
        <v>7</v>
      </c>
      <c r="CK181" s="47" t="s">
        <v>7</v>
      </c>
      <c r="CL181" s="47" t="s">
        <v>10</v>
      </c>
      <c r="CM181" s="47" t="s">
        <v>10</v>
      </c>
      <c r="CN181" s="47" t="s">
        <v>7</v>
      </c>
      <c r="CO181" s="47" t="s">
        <v>10</v>
      </c>
      <c r="CP181" s="48" t="s">
        <v>8</v>
      </c>
      <c r="CQ181" s="2" t="s">
        <v>7</v>
      </c>
      <c r="CR181" s="2" t="s">
        <v>9</v>
      </c>
      <c r="CS181" s="2" t="s">
        <v>8</v>
      </c>
      <c r="CT181" s="2" t="s">
        <v>10</v>
      </c>
      <c r="CU181" s="2" t="s">
        <v>7</v>
      </c>
      <c r="CV181" s="2" t="s">
        <v>9</v>
      </c>
      <c r="CW181" s="2" t="s">
        <v>7</v>
      </c>
      <c r="CX181" s="2" t="s">
        <v>9</v>
      </c>
      <c r="CY181" s="2" t="s">
        <v>8</v>
      </c>
      <c r="CZ181" s="2" t="s">
        <v>10</v>
      </c>
      <c r="DA181" s="2" t="s">
        <v>9</v>
      </c>
      <c r="DB181" s="2" t="s">
        <v>7</v>
      </c>
      <c r="DC181" s="2" t="s">
        <v>10</v>
      </c>
      <c r="DD181" s="2" t="s">
        <v>9</v>
      </c>
      <c r="DE181" s="2" t="s">
        <v>8</v>
      </c>
      <c r="DF181" s="2" t="s">
        <v>7</v>
      </c>
      <c r="DG181" s="2" t="s">
        <v>10</v>
      </c>
      <c r="DH181" s="2" t="s">
        <v>8</v>
      </c>
      <c r="DI181" s="2" t="s">
        <v>10</v>
      </c>
      <c r="DJ181" s="2" t="s">
        <v>7</v>
      </c>
      <c r="DK181" s="63" t="s">
        <v>10</v>
      </c>
      <c r="DL181" s="51" t="s">
        <v>8</v>
      </c>
      <c r="DM181" s="51" t="s">
        <v>8</v>
      </c>
      <c r="DN181" s="51" t="s">
        <v>9</v>
      </c>
      <c r="DO181" s="51" t="s">
        <v>7</v>
      </c>
      <c r="DP181" s="51" t="s">
        <v>10</v>
      </c>
      <c r="DQ181" s="51" t="s">
        <v>7</v>
      </c>
      <c r="DR181" s="51" t="s">
        <v>8</v>
      </c>
      <c r="DS181" s="51" t="s">
        <v>9</v>
      </c>
      <c r="DT181" s="51" t="s">
        <v>7</v>
      </c>
      <c r="DU181" s="51" t="s">
        <v>9</v>
      </c>
      <c r="DV181" s="51" t="s">
        <v>7</v>
      </c>
      <c r="DW181" s="51" t="s">
        <v>10</v>
      </c>
      <c r="DX181" s="51" t="s">
        <v>8</v>
      </c>
      <c r="DY181" s="51" t="s">
        <v>7</v>
      </c>
      <c r="DZ181" s="51" t="s">
        <v>7</v>
      </c>
      <c r="EA181" s="51" t="s">
        <v>10</v>
      </c>
      <c r="EB181" s="51" t="s">
        <v>9</v>
      </c>
      <c r="EC181" s="51" t="s">
        <v>8</v>
      </c>
      <c r="ED181" s="51" t="s">
        <v>10</v>
      </c>
      <c r="EE181" s="51" t="s">
        <v>10</v>
      </c>
    </row>
    <row r="182" spans="1:135" ht="18.75" customHeight="1" x14ac:dyDescent="0.2">
      <c r="A182" s="52">
        <v>180</v>
      </c>
      <c r="B182" s="53" t="s">
        <v>40</v>
      </c>
      <c r="C182" s="52" t="s">
        <v>323</v>
      </c>
      <c r="D182" s="52">
        <v>38</v>
      </c>
      <c r="E182" s="53" t="s">
        <v>328</v>
      </c>
      <c r="F182" s="53"/>
      <c r="G182" s="52"/>
      <c r="H182" s="52"/>
      <c r="I182" s="52"/>
      <c r="J182" s="57" t="s">
        <v>7</v>
      </c>
      <c r="K182" s="3" t="s">
        <v>9</v>
      </c>
      <c r="L182" s="3" t="s">
        <v>8</v>
      </c>
      <c r="M182" s="3" t="s">
        <v>10</v>
      </c>
      <c r="N182" s="3" t="s">
        <v>9</v>
      </c>
      <c r="O182" s="3" t="s">
        <v>10</v>
      </c>
      <c r="P182" s="3" t="s">
        <v>9</v>
      </c>
      <c r="Q182" s="3" t="s">
        <v>7</v>
      </c>
      <c r="R182" s="3" t="s">
        <v>10</v>
      </c>
      <c r="S182" s="3" t="s">
        <v>7</v>
      </c>
      <c r="T182" s="3" t="s">
        <v>8</v>
      </c>
      <c r="U182" s="3" t="s">
        <v>7</v>
      </c>
      <c r="V182" s="3" t="s">
        <v>8</v>
      </c>
      <c r="W182" s="3" t="s">
        <v>7</v>
      </c>
      <c r="X182" s="3" t="s">
        <v>10</v>
      </c>
      <c r="Y182" s="3" t="s">
        <v>7</v>
      </c>
      <c r="Z182" s="3" t="s">
        <v>8</v>
      </c>
      <c r="AA182" s="3" t="s">
        <v>9</v>
      </c>
      <c r="AB182" s="3" t="s">
        <v>10</v>
      </c>
      <c r="AC182" s="3" t="s">
        <v>7</v>
      </c>
      <c r="AD182" s="3" t="s">
        <v>9</v>
      </c>
      <c r="AE182" s="59" t="s">
        <v>7</v>
      </c>
      <c r="AF182" s="43" t="s">
        <v>8</v>
      </c>
      <c r="AG182" s="43" t="s">
        <v>9</v>
      </c>
      <c r="AH182" s="43" t="s">
        <v>7</v>
      </c>
      <c r="AI182" s="43" t="s">
        <v>10</v>
      </c>
      <c r="AJ182" s="43" t="s">
        <v>9</v>
      </c>
      <c r="AK182" s="43" t="s">
        <v>10</v>
      </c>
      <c r="AL182" s="43" t="s">
        <v>8</v>
      </c>
      <c r="AM182" s="43" t="s">
        <v>7</v>
      </c>
      <c r="AN182" s="43" t="s">
        <v>7</v>
      </c>
      <c r="AO182" s="43" t="s">
        <v>10</v>
      </c>
      <c r="AP182" s="43" t="s">
        <v>7</v>
      </c>
      <c r="AQ182" s="43" t="s">
        <v>9</v>
      </c>
      <c r="AR182" s="43" t="s">
        <v>8</v>
      </c>
      <c r="AS182" s="43" t="s">
        <v>7</v>
      </c>
      <c r="AT182" s="43" t="s">
        <v>7</v>
      </c>
      <c r="AU182" s="43" t="s">
        <v>8</v>
      </c>
      <c r="AV182" s="43" t="s">
        <v>9</v>
      </c>
      <c r="AW182" s="43" t="s">
        <v>10</v>
      </c>
      <c r="AX182" s="43" t="s">
        <v>9</v>
      </c>
      <c r="AY182" s="43" t="s">
        <v>10</v>
      </c>
      <c r="AZ182" s="61" t="s">
        <v>7</v>
      </c>
      <c r="BA182" s="45" t="s">
        <v>8</v>
      </c>
      <c r="BB182" s="45" t="s">
        <v>10</v>
      </c>
      <c r="BC182" s="45" t="s">
        <v>10</v>
      </c>
      <c r="BD182" s="45" t="s">
        <v>7</v>
      </c>
      <c r="BE182" s="45" t="s">
        <v>7</v>
      </c>
      <c r="BF182" s="45" t="s">
        <v>8</v>
      </c>
      <c r="BG182" s="45" t="s">
        <v>9</v>
      </c>
      <c r="BH182" s="45" t="s">
        <v>7</v>
      </c>
      <c r="BI182" s="45" t="s">
        <v>9</v>
      </c>
      <c r="BJ182" s="45" t="s">
        <v>10</v>
      </c>
      <c r="BK182" s="45" t="s">
        <v>9</v>
      </c>
      <c r="BL182" s="45" t="s">
        <v>8</v>
      </c>
      <c r="BM182" s="45" t="s">
        <v>10</v>
      </c>
      <c r="BN182" s="45" t="s">
        <v>9</v>
      </c>
      <c r="BO182" s="45" t="s">
        <v>8</v>
      </c>
      <c r="BP182" s="45" t="s">
        <v>8</v>
      </c>
      <c r="BQ182" s="45" t="s">
        <v>7</v>
      </c>
      <c r="BR182" s="45" t="s">
        <v>10</v>
      </c>
      <c r="BS182" s="45" t="s">
        <v>8</v>
      </c>
      <c r="BT182" s="45" t="s">
        <v>9</v>
      </c>
      <c r="BU182" s="62" t="s">
        <v>7</v>
      </c>
      <c r="BV182" s="47" t="s">
        <v>7</v>
      </c>
      <c r="BW182" s="47" t="s">
        <v>10</v>
      </c>
      <c r="BX182" s="47" t="s">
        <v>9</v>
      </c>
      <c r="BY182" s="47" t="s">
        <v>10</v>
      </c>
      <c r="BZ182" s="47" t="s">
        <v>8</v>
      </c>
      <c r="CA182" s="47" t="s">
        <v>7</v>
      </c>
      <c r="CB182" s="47" t="s">
        <v>9</v>
      </c>
      <c r="CC182" s="47" t="s">
        <v>7</v>
      </c>
      <c r="CD182" s="47" t="s">
        <v>10</v>
      </c>
      <c r="CE182" s="47" t="s">
        <v>8</v>
      </c>
      <c r="CF182" s="47" t="s">
        <v>10</v>
      </c>
      <c r="CG182" s="47" t="s">
        <v>8</v>
      </c>
      <c r="CH182" s="47" t="s">
        <v>9</v>
      </c>
      <c r="CI182" s="47" t="s">
        <v>8</v>
      </c>
      <c r="CJ182" s="47" t="s">
        <v>7</v>
      </c>
      <c r="CK182" s="47" t="s">
        <v>10</v>
      </c>
      <c r="CL182" s="47" t="s">
        <v>8</v>
      </c>
      <c r="CM182" s="47" t="s">
        <v>9</v>
      </c>
      <c r="CN182" s="47" t="s">
        <v>9</v>
      </c>
      <c r="CO182" s="47" t="s">
        <v>7</v>
      </c>
      <c r="CP182" s="48" t="s">
        <v>7</v>
      </c>
      <c r="CQ182" s="2" t="s">
        <v>9</v>
      </c>
      <c r="CR182" s="2" t="s">
        <v>7</v>
      </c>
      <c r="CS182" s="2" t="s">
        <v>9</v>
      </c>
      <c r="CT182" s="2" t="s">
        <v>7</v>
      </c>
      <c r="CU182" s="2" t="s">
        <v>9</v>
      </c>
      <c r="CV182" s="2" t="s">
        <v>8</v>
      </c>
      <c r="CW182" s="2" t="s">
        <v>10</v>
      </c>
      <c r="CX182" s="2" t="s">
        <v>7</v>
      </c>
      <c r="CY182" s="2" t="s">
        <v>10</v>
      </c>
      <c r="CZ182" s="2" t="s">
        <v>9</v>
      </c>
      <c r="DA182" s="2" t="s">
        <v>8</v>
      </c>
      <c r="DB182" s="2" t="s">
        <v>9</v>
      </c>
      <c r="DC182" s="2" t="s">
        <v>7</v>
      </c>
      <c r="DD182" s="2" t="s">
        <v>10</v>
      </c>
      <c r="DE182" s="2" t="s">
        <v>8</v>
      </c>
      <c r="DF182" s="2" t="s">
        <v>10</v>
      </c>
      <c r="DG182" s="2" t="s">
        <v>7</v>
      </c>
      <c r="DH182" s="2" t="s">
        <v>8</v>
      </c>
      <c r="DI182" s="2" t="s">
        <v>7</v>
      </c>
      <c r="DJ182" s="2" t="s">
        <v>10</v>
      </c>
      <c r="DK182" s="63" t="s">
        <v>7</v>
      </c>
      <c r="DL182" s="51" t="s">
        <v>8</v>
      </c>
      <c r="DM182" s="51" t="s">
        <v>7</v>
      </c>
      <c r="DN182" s="51" t="s">
        <v>10</v>
      </c>
      <c r="DO182" s="51" t="s">
        <v>8</v>
      </c>
      <c r="DP182" s="51" t="s">
        <v>9</v>
      </c>
      <c r="DQ182" s="51" t="s">
        <v>9</v>
      </c>
      <c r="DR182" s="51" t="s">
        <v>10</v>
      </c>
      <c r="DS182" s="51" t="s">
        <v>7</v>
      </c>
      <c r="DT182" s="51" t="s">
        <v>10</v>
      </c>
      <c r="DU182" s="51" t="s">
        <v>9</v>
      </c>
      <c r="DV182" s="51" t="s">
        <v>8</v>
      </c>
      <c r="DW182" s="51" t="s">
        <v>7</v>
      </c>
      <c r="DX182" s="51" t="s">
        <v>10</v>
      </c>
      <c r="DY182" s="51" t="s">
        <v>9</v>
      </c>
      <c r="DZ182" s="51" t="s">
        <v>8</v>
      </c>
      <c r="EA182" s="51" t="s">
        <v>9</v>
      </c>
      <c r="EB182" s="51" t="s">
        <v>7</v>
      </c>
      <c r="EC182" s="51" t="s">
        <v>8</v>
      </c>
      <c r="ED182" s="51" t="s">
        <v>10</v>
      </c>
      <c r="EE182" s="51" t="s">
        <v>7</v>
      </c>
    </row>
    <row r="183" spans="1:135" ht="18.75" customHeight="1" x14ac:dyDescent="0.2">
      <c r="A183" s="52">
        <v>181</v>
      </c>
      <c r="B183" s="53" t="s">
        <v>40</v>
      </c>
      <c r="C183" s="52" t="s">
        <v>323</v>
      </c>
      <c r="D183" s="52">
        <v>62</v>
      </c>
      <c r="E183" s="53" t="s">
        <v>329</v>
      </c>
      <c r="F183" s="53"/>
      <c r="G183" s="52"/>
      <c r="H183" s="52"/>
      <c r="I183" s="52"/>
      <c r="J183" s="57" t="s">
        <v>9</v>
      </c>
      <c r="K183" s="3" t="s">
        <v>9</v>
      </c>
      <c r="L183" s="3" t="s">
        <v>8</v>
      </c>
      <c r="M183" s="3" t="s">
        <v>9</v>
      </c>
      <c r="N183" s="3" t="s">
        <v>10</v>
      </c>
      <c r="O183" s="3" t="s">
        <v>7</v>
      </c>
      <c r="P183" s="3" t="s">
        <v>8</v>
      </c>
      <c r="Q183" s="3" t="s">
        <v>8</v>
      </c>
      <c r="R183" s="3" t="s">
        <v>7</v>
      </c>
      <c r="S183" s="3" t="s">
        <v>10</v>
      </c>
      <c r="T183" s="3" t="s">
        <v>7</v>
      </c>
      <c r="U183" s="3" t="s">
        <v>10</v>
      </c>
      <c r="V183" s="3" t="s">
        <v>10</v>
      </c>
      <c r="W183" s="3" t="s">
        <v>8</v>
      </c>
      <c r="X183" s="3" t="s">
        <v>7</v>
      </c>
      <c r="Y183" s="3" t="s">
        <v>7</v>
      </c>
      <c r="Z183" s="3" t="s">
        <v>9</v>
      </c>
      <c r="AA183" s="3" t="s">
        <v>7</v>
      </c>
      <c r="AB183" s="3" t="s">
        <v>9</v>
      </c>
      <c r="AC183" s="3" t="s">
        <v>10</v>
      </c>
      <c r="AD183" s="3" t="s">
        <v>8</v>
      </c>
      <c r="AE183" s="59" t="s">
        <v>9</v>
      </c>
      <c r="AF183" s="43" t="s">
        <v>8</v>
      </c>
      <c r="AG183" s="43" t="s">
        <v>10</v>
      </c>
      <c r="AH183" s="43" t="s">
        <v>9</v>
      </c>
      <c r="AI183" s="43" t="s">
        <v>7</v>
      </c>
      <c r="AJ183" s="43" t="s">
        <v>7</v>
      </c>
      <c r="AK183" s="43" t="s">
        <v>8</v>
      </c>
      <c r="AL183" s="43" t="s">
        <v>9</v>
      </c>
      <c r="AM183" s="43" t="s">
        <v>9</v>
      </c>
      <c r="AN183" s="43" t="s">
        <v>7</v>
      </c>
      <c r="AO183" s="43" t="s">
        <v>10</v>
      </c>
      <c r="AP183" s="43" t="s">
        <v>8</v>
      </c>
      <c r="AQ183" s="43" t="s">
        <v>7</v>
      </c>
      <c r="AR183" s="43" t="s">
        <v>7</v>
      </c>
      <c r="AS183" s="43" t="s">
        <v>9</v>
      </c>
      <c r="AT183" s="43" t="s">
        <v>8</v>
      </c>
      <c r="AU183" s="43" t="s">
        <v>9</v>
      </c>
      <c r="AV183" s="43" t="s">
        <v>10</v>
      </c>
      <c r="AW183" s="43" t="s">
        <v>9</v>
      </c>
      <c r="AX183" s="43" t="s">
        <v>9</v>
      </c>
      <c r="AY183" s="43" t="s">
        <v>7</v>
      </c>
      <c r="AZ183" s="61" t="s">
        <v>10</v>
      </c>
      <c r="BA183" s="45" t="s">
        <v>7</v>
      </c>
      <c r="BB183" s="45" t="s">
        <v>7</v>
      </c>
      <c r="BC183" s="45" t="s">
        <v>8</v>
      </c>
      <c r="BD183" s="45" t="s">
        <v>7</v>
      </c>
      <c r="BE183" s="45" t="s">
        <v>10</v>
      </c>
      <c r="BF183" s="45" t="s">
        <v>9</v>
      </c>
      <c r="BG183" s="45" t="s">
        <v>10</v>
      </c>
      <c r="BH183" s="45" t="s">
        <v>8</v>
      </c>
      <c r="BI183" s="45" t="s">
        <v>7</v>
      </c>
      <c r="BJ183" s="45" t="s">
        <v>9</v>
      </c>
      <c r="BK183" s="45" t="s">
        <v>8</v>
      </c>
      <c r="BL183" s="45" t="s">
        <v>7</v>
      </c>
      <c r="BM183" s="45" t="s">
        <v>10</v>
      </c>
      <c r="BN183" s="45" t="s">
        <v>8</v>
      </c>
      <c r="BO183" s="45" t="s">
        <v>9</v>
      </c>
      <c r="BP183" s="45" t="s">
        <v>10</v>
      </c>
      <c r="BQ183" s="45" t="s">
        <v>8</v>
      </c>
      <c r="BR183" s="45" t="s">
        <v>9</v>
      </c>
      <c r="BS183" s="45" t="s">
        <v>7</v>
      </c>
      <c r="BT183" s="45" t="s">
        <v>10</v>
      </c>
      <c r="BU183" s="62" t="s">
        <v>10</v>
      </c>
      <c r="BV183" s="47" t="s">
        <v>10</v>
      </c>
      <c r="BW183" s="47" t="s">
        <v>8</v>
      </c>
      <c r="BX183" s="47" t="s">
        <v>9</v>
      </c>
      <c r="BY183" s="47" t="s">
        <v>10</v>
      </c>
      <c r="BZ183" s="47" t="s">
        <v>7</v>
      </c>
      <c r="CA183" s="47" t="s">
        <v>8</v>
      </c>
      <c r="CB183" s="47" t="s">
        <v>7</v>
      </c>
      <c r="CC183" s="47" t="s">
        <v>10</v>
      </c>
      <c r="CD183" s="47" t="s">
        <v>8</v>
      </c>
      <c r="CE183" s="47" t="s">
        <v>8</v>
      </c>
      <c r="CF183" s="47" t="s">
        <v>9</v>
      </c>
      <c r="CG183" s="47" t="s">
        <v>10</v>
      </c>
      <c r="CH183" s="47" t="s">
        <v>9</v>
      </c>
      <c r="CI183" s="47" t="s">
        <v>9</v>
      </c>
      <c r="CJ183" s="47" t="s">
        <v>7</v>
      </c>
      <c r="CK183" s="47" t="s">
        <v>10</v>
      </c>
      <c r="CL183" s="47" t="s">
        <v>8</v>
      </c>
      <c r="CM183" s="47" t="s">
        <v>9</v>
      </c>
      <c r="CN183" s="47" t="s">
        <v>7</v>
      </c>
      <c r="CO183" s="47" t="s">
        <v>7</v>
      </c>
      <c r="CP183" s="48" t="s">
        <v>10</v>
      </c>
      <c r="CQ183" s="2" t="s">
        <v>9</v>
      </c>
      <c r="CR183" s="2" t="s">
        <v>8</v>
      </c>
      <c r="CS183" s="2" t="s">
        <v>10</v>
      </c>
      <c r="CT183" s="2" t="s">
        <v>7</v>
      </c>
      <c r="CU183" s="2" t="s">
        <v>7</v>
      </c>
      <c r="CV183" s="2" t="s">
        <v>9</v>
      </c>
      <c r="CW183" s="2" t="s">
        <v>7</v>
      </c>
      <c r="CX183" s="2" t="s">
        <v>9</v>
      </c>
      <c r="CY183" s="2" t="s">
        <v>7</v>
      </c>
      <c r="CZ183" s="2" t="s">
        <v>9</v>
      </c>
      <c r="DA183" s="2" t="s">
        <v>10</v>
      </c>
      <c r="DB183" s="2" t="s">
        <v>10</v>
      </c>
      <c r="DC183" s="2" t="s">
        <v>8</v>
      </c>
      <c r="DD183" s="2" t="s">
        <v>9</v>
      </c>
      <c r="DE183" s="2" t="s">
        <v>10</v>
      </c>
      <c r="DF183" s="2" t="s">
        <v>7</v>
      </c>
      <c r="DG183" s="2" t="s">
        <v>8</v>
      </c>
      <c r="DH183" s="2" t="s">
        <v>7</v>
      </c>
      <c r="DI183" s="2" t="s">
        <v>10</v>
      </c>
      <c r="DJ183" s="2" t="s">
        <v>8</v>
      </c>
      <c r="DK183" s="63" t="s">
        <v>9</v>
      </c>
      <c r="DL183" s="51" t="s">
        <v>7</v>
      </c>
      <c r="DM183" s="51" t="s">
        <v>10</v>
      </c>
      <c r="DN183" s="51" t="s">
        <v>7</v>
      </c>
      <c r="DO183" s="51" t="s">
        <v>9</v>
      </c>
      <c r="DP183" s="51" t="s">
        <v>8</v>
      </c>
      <c r="DQ183" s="51" t="s">
        <v>9</v>
      </c>
      <c r="DR183" s="51" t="s">
        <v>7</v>
      </c>
      <c r="DS183" s="51" t="s">
        <v>10</v>
      </c>
      <c r="DT183" s="51" t="s">
        <v>9</v>
      </c>
      <c r="DU183" s="51" t="s">
        <v>8</v>
      </c>
      <c r="DV183" s="51" t="s">
        <v>10</v>
      </c>
      <c r="DW183" s="51" t="s">
        <v>8</v>
      </c>
      <c r="DX183" s="51" t="s">
        <v>9</v>
      </c>
      <c r="DY183" s="51" t="s">
        <v>7</v>
      </c>
      <c r="DZ183" s="51" t="s">
        <v>10</v>
      </c>
      <c r="EA183" s="51" t="s">
        <v>7</v>
      </c>
      <c r="EB183" s="51" t="s">
        <v>10</v>
      </c>
      <c r="EC183" s="51" t="s">
        <v>9</v>
      </c>
      <c r="ED183" s="51" t="s">
        <v>7</v>
      </c>
      <c r="EE183" s="51" t="s">
        <v>8</v>
      </c>
    </row>
    <row r="184" spans="1:135" ht="18.75" customHeight="1" x14ac:dyDescent="0.2">
      <c r="A184" s="52">
        <v>182</v>
      </c>
      <c r="B184" s="53" t="s">
        <v>40</v>
      </c>
      <c r="C184" s="52" t="s">
        <v>323</v>
      </c>
      <c r="D184" s="52">
        <v>64</v>
      </c>
      <c r="E184" s="53" t="s">
        <v>330</v>
      </c>
      <c r="F184" s="53"/>
      <c r="G184" s="52"/>
      <c r="H184" s="52"/>
      <c r="I184" s="52"/>
      <c r="J184" s="57" t="s">
        <v>10</v>
      </c>
      <c r="K184" s="3" t="s">
        <v>9</v>
      </c>
      <c r="L184" s="3" t="s">
        <v>8</v>
      </c>
      <c r="M184" s="3" t="s">
        <v>10</v>
      </c>
      <c r="N184" s="3" t="s">
        <v>9</v>
      </c>
      <c r="O184" s="3" t="s">
        <v>8</v>
      </c>
      <c r="P184" s="3" t="s">
        <v>7</v>
      </c>
      <c r="Q184" s="3" t="s">
        <v>9</v>
      </c>
      <c r="R184" s="3" t="s">
        <v>10</v>
      </c>
      <c r="S184" s="3" t="s">
        <v>10</v>
      </c>
      <c r="T184" s="3" t="s">
        <v>8</v>
      </c>
      <c r="U184" s="3" t="s">
        <v>10</v>
      </c>
      <c r="V184" s="3" t="s">
        <v>7</v>
      </c>
      <c r="W184" s="3" t="s">
        <v>10</v>
      </c>
      <c r="X184" s="3" t="s">
        <v>7</v>
      </c>
      <c r="Y184" s="3" t="s">
        <v>8</v>
      </c>
      <c r="Z184" s="3" t="s">
        <v>7</v>
      </c>
      <c r="AA184" s="3" t="s">
        <v>9</v>
      </c>
      <c r="AB184" s="3" t="s">
        <v>7</v>
      </c>
      <c r="AC184" s="3" t="s">
        <v>9</v>
      </c>
      <c r="AD184" s="3" t="s">
        <v>10</v>
      </c>
      <c r="AE184" s="59" t="s">
        <v>10</v>
      </c>
      <c r="AF184" s="43" t="s">
        <v>9</v>
      </c>
      <c r="AG184" s="43" t="s">
        <v>7</v>
      </c>
      <c r="AH184" s="43" t="s">
        <v>7</v>
      </c>
      <c r="AI184" s="43" t="s">
        <v>10</v>
      </c>
      <c r="AJ184" s="43" t="s">
        <v>7</v>
      </c>
      <c r="AK184" s="43" t="s">
        <v>9</v>
      </c>
      <c r="AL184" s="43" t="s">
        <v>9</v>
      </c>
      <c r="AM184" s="43" t="s">
        <v>10</v>
      </c>
      <c r="AN184" s="43" t="s">
        <v>8</v>
      </c>
      <c r="AO184" s="43" t="s">
        <v>10</v>
      </c>
      <c r="AP184" s="43" t="s">
        <v>8</v>
      </c>
      <c r="AQ184" s="43" t="s">
        <v>8</v>
      </c>
      <c r="AR184" s="43" t="s">
        <v>10</v>
      </c>
      <c r="AS184" s="43" t="s">
        <v>7</v>
      </c>
      <c r="AT184" s="43" t="s">
        <v>10</v>
      </c>
      <c r="AU184" s="43" t="s">
        <v>8</v>
      </c>
      <c r="AV184" s="43" t="s">
        <v>8</v>
      </c>
      <c r="AW184" s="43" t="s">
        <v>7</v>
      </c>
      <c r="AX184" s="43" t="s">
        <v>9</v>
      </c>
      <c r="AY184" s="43" t="s">
        <v>9</v>
      </c>
      <c r="AZ184" s="61" t="s">
        <v>7</v>
      </c>
      <c r="BA184" s="45" t="s">
        <v>8</v>
      </c>
      <c r="BB184" s="45" t="s">
        <v>7</v>
      </c>
      <c r="BC184" s="45" t="s">
        <v>10</v>
      </c>
      <c r="BD184" s="45" t="s">
        <v>7</v>
      </c>
      <c r="BE184" s="45" t="s">
        <v>7</v>
      </c>
      <c r="BF184" s="45" t="s">
        <v>10</v>
      </c>
      <c r="BG184" s="45" t="s">
        <v>9</v>
      </c>
      <c r="BH184" s="45" t="s">
        <v>7</v>
      </c>
      <c r="BI184" s="45" t="s">
        <v>9</v>
      </c>
      <c r="BJ184" s="45" t="s">
        <v>10</v>
      </c>
      <c r="BK184" s="45" t="s">
        <v>7</v>
      </c>
      <c r="BL184" s="45" t="s">
        <v>8</v>
      </c>
      <c r="BM184" s="45" t="s">
        <v>10</v>
      </c>
      <c r="BN184" s="45" t="s">
        <v>10</v>
      </c>
      <c r="BO184" s="45" t="s">
        <v>7</v>
      </c>
      <c r="BP184" s="45" t="s">
        <v>8</v>
      </c>
      <c r="BQ184" s="45" t="s">
        <v>7</v>
      </c>
      <c r="BR184" s="45" t="s">
        <v>10</v>
      </c>
      <c r="BS184" s="45" t="s">
        <v>8</v>
      </c>
      <c r="BT184" s="45" t="s">
        <v>9</v>
      </c>
      <c r="BU184" s="62" t="s">
        <v>7</v>
      </c>
      <c r="BV184" s="47" t="s">
        <v>7</v>
      </c>
      <c r="BW184" s="47" t="s">
        <v>10</v>
      </c>
      <c r="BX184" s="47" t="s">
        <v>9</v>
      </c>
      <c r="BY184" s="47" t="s">
        <v>10</v>
      </c>
      <c r="BZ184" s="47" t="s">
        <v>8</v>
      </c>
      <c r="CA184" s="47" t="s">
        <v>7</v>
      </c>
      <c r="CB184" s="47" t="s">
        <v>9</v>
      </c>
      <c r="CC184" s="47" t="s">
        <v>9</v>
      </c>
      <c r="CD184" s="47" t="s">
        <v>10</v>
      </c>
      <c r="CE184" s="47" t="s">
        <v>8</v>
      </c>
      <c r="CF184" s="47" t="s">
        <v>8</v>
      </c>
      <c r="CG184" s="47" t="s">
        <v>7</v>
      </c>
      <c r="CH184" s="47" t="s">
        <v>10</v>
      </c>
      <c r="CI184" s="47" t="s">
        <v>8</v>
      </c>
      <c r="CJ184" s="47" t="s">
        <v>7</v>
      </c>
      <c r="CK184" s="47" t="s">
        <v>10</v>
      </c>
      <c r="CL184" s="47" t="s">
        <v>10</v>
      </c>
      <c r="CM184" s="47" t="s">
        <v>9</v>
      </c>
      <c r="CN184" s="47" t="s">
        <v>9</v>
      </c>
      <c r="CO184" s="47" t="s">
        <v>7</v>
      </c>
      <c r="CP184" s="48" t="s">
        <v>7</v>
      </c>
      <c r="CQ184" s="2" t="s">
        <v>8</v>
      </c>
      <c r="CR184" s="2" t="s">
        <v>8</v>
      </c>
      <c r="CS184" s="2" t="s">
        <v>9</v>
      </c>
      <c r="CT184" s="2" t="s">
        <v>7</v>
      </c>
      <c r="CU184" s="2" t="s">
        <v>9</v>
      </c>
      <c r="CV184" s="2" t="s">
        <v>10</v>
      </c>
      <c r="CW184" s="2" t="s">
        <v>10</v>
      </c>
      <c r="CX184" s="2" t="s">
        <v>9</v>
      </c>
      <c r="CY184" s="2" t="s">
        <v>10</v>
      </c>
      <c r="CZ184" s="2" t="s">
        <v>9</v>
      </c>
      <c r="DA184" s="2" t="s">
        <v>8</v>
      </c>
      <c r="DB184" s="2" t="s">
        <v>7</v>
      </c>
      <c r="DC184" s="2" t="s">
        <v>7</v>
      </c>
      <c r="DD184" s="2" t="s">
        <v>9</v>
      </c>
      <c r="DE184" s="2" t="s">
        <v>8</v>
      </c>
      <c r="DF184" s="2" t="s">
        <v>8</v>
      </c>
      <c r="DG184" s="2" t="s">
        <v>9</v>
      </c>
      <c r="DH184" s="2" t="s">
        <v>9</v>
      </c>
      <c r="DI184" s="2" t="s">
        <v>7</v>
      </c>
      <c r="DJ184" s="2" t="s">
        <v>10</v>
      </c>
      <c r="DK184" s="63" t="s">
        <v>10</v>
      </c>
      <c r="DL184" s="51" t="s">
        <v>8</v>
      </c>
      <c r="DM184" s="51" t="s">
        <v>8</v>
      </c>
      <c r="DN184" s="51" t="s">
        <v>9</v>
      </c>
      <c r="DO184" s="51" t="s">
        <v>7</v>
      </c>
      <c r="DP184" s="51" t="s">
        <v>10</v>
      </c>
      <c r="DQ184" s="51" t="s">
        <v>7</v>
      </c>
      <c r="DR184" s="51" t="s">
        <v>10</v>
      </c>
      <c r="DS184" s="51" t="s">
        <v>9</v>
      </c>
      <c r="DT184" s="51" t="s">
        <v>7</v>
      </c>
      <c r="DU184" s="51" t="s">
        <v>9</v>
      </c>
      <c r="DV184" s="51" t="s">
        <v>7</v>
      </c>
      <c r="DW184" s="51" t="s">
        <v>10</v>
      </c>
      <c r="DX184" s="51" t="s">
        <v>8</v>
      </c>
      <c r="DY184" s="51" t="s">
        <v>7</v>
      </c>
      <c r="DZ184" s="51" t="s">
        <v>8</v>
      </c>
      <c r="EA184" s="51" t="s">
        <v>9</v>
      </c>
      <c r="EB184" s="51" t="s">
        <v>9</v>
      </c>
      <c r="EC184" s="51" t="s">
        <v>8</v>
      </c>
      <c r="ED184" s="51" t="s">
        <v>7</v>
      </c>
      <c r="EE184" s="51" t="s">
        <v>10</v>
      </c>
    </row>
    <row r="185" spans="1:135" ht="18.75" customHeight="1" x14ac:dyDescent="0.2">
      <c r="A185" s="52">
        <v>183</v>
      </c>
      <c r="B185" s="53" t="s">
        <v>40</v>
      </c>
      <c r="C185" s="52" t="s">
        <v>323</v>
      </c>
      <c r="D185" s="52">
        <v>71</v>
      </c>
      <c r="E185" s="53" t="s">
        <v>331</v>
      </c>
      <c r="F185" s="53"/>
      <c r="G185" s="52"/>
      <c r="H185" s="52"/>
      <c r="I185" s="52"/>
      <c r="J185" s="57" t="s">
        <v>10</v>
      </c>
      <c r="K185" s="3" t="s">
        <v>8</v>
      </c>
      <c r="L185" s="3" t="s">
        <v>10</v>
      </c>
      <c r="M185" s="3" t="s">
        <v>9</v>
      </c>
      <c r="N185" s="3" t="s">
        <v>9</v>
      </c>
      <c r="O185" s="3" t="s">
        <v>7</v>
      </c>
      <c r="P185" s="3" t="s">
        <v>7</v>
      </c>
      <c r="Q185" s="3" t="s">
        <v>10</v>
      </c>
      <c r="R185" s="3" t="s">
        <v>7</v>
      </c>
      <c r="S185" s="3" t="s">
        <v>8</v>
      </c>
      <c r="T185" s="3" t="s">
        <v>9</v>
      </c>
      <c r="U185" s="3" t="s">
        <v>10</v>
      </c>
      <c r="V185" s="3" t="s">
        <v>8</v>
      </c>
      <c r="W185" s="3" t="s">
        <v>10</v>
      </c>
      <c r="X185" s="3" t="s">
        <v>7</v>
      </c>
      <c r="Y185" s="3" t="s">
        <v>8</v>
      </c>
      <c r="Z185" s="3" t="s">
        <v>7</v>
      </c>
      <c r="AA185" s="3" t="s">
        <v>9</v>
      </c>
      <c r="AB185" s="3" t="s">
        <v>8</v>
      </c>
      <c r="AC185" s="3" t="s">
        <v>9</v>
      </c>
      <c r="AD185" s="3" t="s">
        <v>10</v>
      </c>
      <c r="AE185" s="59" t="s">
        <v>10</v>
      </c>
      <c r="AF185" s="43" t="s">
        <v>9</v>
      </c>
      <c r="AG185" s="43" t="s">
        <v>7</v>
      </c>
      <c r="AH185" s="43" t="s">
        <v>10</v>
      </c>
      <c r="AI185" s="43" t="s">
        <v>8</v>
      </c>
      <c r="AJ185" s="43" t="s">
        <v>9</v>
      </c>
      <c r="AK185" s="43" t="s">
        <v>10</v>
      </c>
      <c r="AL185" s="43" t="s">
        <v>9</v>
      </c>
      <c r="AM185" s="43" t="s">
        <v>7</v>
      </c>
      <c r="AN185" s="43" t="s">
        <v>8</v>
      </c>
      <c r="AO185" s="43" t="s">
        <v>9</v>
      </c>
      <c r="AP185" s="43" t="s">
        <v>8</v>
      </c>
      <c r="AQ185" s="43" t="s">
        <v>7</v>
      </c>
      <c r="AR185" s="43" t="s">
        <v>8</v>
      </c>
      <c r="AS185" s="43" t="s">
        <v>7</v>
      </c>
      <c r="AT185" s="43" t="s">
        <v>10</v>
      </c>
      <c r="AU185" s="43" t="s">
        <v>7</v>
      </c>
      <c r="AV185" s="43" t="s">
        <v>9</v>
      </c>
      <c r="AW185" s="43" t="s">
        <v>10</v>
      </c>
      <c r="AX185" s="43" t="s">
        <v>9</v>
      </c>
      <c r="AY185" s="43" t="s">
        <v>7</v>
      </c>
      <c r="AZ185" s="61" t="s">
        <v>9</v>
      </c>
      <c r="BA185" s="45" t="s">
        <v>7</v>
      </c>
      <c r="BB185" s="45" t="s">
        <v>10</v>
      </c>
      <c r="BC185" s="45" t="s">
        <v>8</v>
      </c>
      <c r="BD185" s="45" t="s">
        <v>7</v>
      </c>
      <c r="BE185" s="45" t="s">
        <v>10</v>
      </c>
      <c r="BF185" s="45" t="s">
        <v>7</v>
      </c>
      <c r="BG185" s="45" t="s">
        <v>8</v>
      </c>
      <c r="BH185" s="45" t="s">
        <v>9</v>
      </c>
      <c r="BI185" s="45" t="s">
        <v>9</v>
      </c>
      <c r="BJ185" s="45" t="s">
        <v>8</v>
      </c>
      <c r="BK185" s="45" t="s">
        <v>9</v>
      </c>
      <c r="BL185" s="45" t="s">
        <v>7</v>
      </c>
      <c r="BM185" s="45" t="s">
        <v>10</v>
      </c>
      <c r="BN185" s="45" t="s">
        <v>10</v>
      </c>
      <c r="BO185" s="45" t="s">
        <v>9</v>
      </c>
      <c r="BP185" s="45" t="s">
        <v>9</v>
      </c>
      <c r="BQ185" s="45" t="s">
        <v>8</v>
      </c>
      <c r="BR185" s="45" t="s">
        <v>7</v>
      </c>
      <c r="BS185" s="45" t="s">
        <v>10</v>
      </c>
      <c r="BT185" s="45" t="s">
        <v>8</v>
      </c>
      <c r="BU185" s="62" t="s">
        <v>9</v>
      </c>
      <c r="BV185" s="47" t="s">
        <v>8</v>
      </c>
      <c r="BW185" s="47" t="s">
        <v>10</v>
      </c>
      <c r="BX185" s="47" t="s">
        <v>9</v>
      </c>
      <c r="BY185" s="47" t="s">
        <v>10</v>
      </c>
      <c r="BZ185" s="47" t="s">
        <v>7</v>
      </c>
      <c r="CA185" s="47" t="s">
        <v>9</v>
      </c>
      <c r="CB185" s="47" t="s">
        <v>9</v>
      </c>
      <c r="CC185" s="47" t="s">
        <v>7</v>
      </c>
      <c r="CD185" s="47" t="s">
        <v>8</v>
      </c>
      <c r="CE185" s="47" t="s">
        <v>10</v>
      </c>
      <c r="CF185" s="47" t="s">
        <v>9</v>
      </c>
      <c r="CG185" s="47" t="s">
        <v>7</v>
      </c>
      <c r="CH185" s="47" t="s">
        <v>9</v>
      </c>
      <c r="CI185" s="47" t="s">
        <v>8</v>
      </c>
      <c r="CJ185" s="47" t="s">
        <v>10</v>
      </c>
      <c r="CK185" s="47" t="s">
        <v>8</v>
      </c>
      <c r="CL185" s="47" t="s">
        <v>7</v>
      </c>
      <c r="CM185" s="47" t="s">
        <v>9</v>
      </c>
      <c r="CN185" s="47" t="s">
        <v>8</v>
      </c>
      <c r="CO185" s="47" t="s">
        <v>10</v>
      </c>
      <c r="CP185" s="48" t="s">
        <v>9</v>
      </c>
      <c r="CQ185" s="2" t="s">
        <v>10</v>
      </c>
      <c r="CR185" s="2" t="s">
        <v>7</v>
      </c>
      <c r="CS185" s="2" t="s">
        <v>9</v>
      </c>
      <c r="CT185" s="2" t="s">
        <v>8</v>
      </c>
      <c r="CU185" s="2" t="s">
        <v>9</v>
      </c>
      <c r="CV185" s="2" t="s">
        <v>7</v>
      </c>
      <c r="CW185" s="2" t="s">
        <v>9</v>
      </c>
      <c r="CX185" s="2" t="s">
        <v>8</v>
      </c>
      <c r="CY185" s="2" t="s">
        <v>7</v>
      </c>
      <c r="CZ185" s="2" t="s">
        <v>9</v>
      </c>
      <c r="DA185" s="2" t="s">
        <v>10</v>
      </c>
      <c r="DB185" s="2" t="s">
        <v>9</v>
      </c>
      <c r="DC185" s="2" t="s">
        <v>10</v>
      </c>
      <c r="DD185" s="2" t="s">
        <v>8</v>
      </c>
      <c r="DE185" s="2" t="s">
        <v>7</v>
      </c>
      <c r="DF185" s="2" t="s">
        <v>10</v>
      </c>
      <c r="DG185" s="2" t="s">
        <v>9</v>
      </c>
      <c r="DH185" s="2" t="s">
        <v>10</v>
      </c>
      <c r="DI185" s="2" t="s">
        <v>7</v>
      </c>
      <c r="DJ185" s="2" t="s">
        <v>8</v>
      </c>
      <c r="DK185" s="63" t="s">
        <v>10</v>
      </c>
      <c r="DL185" s="51" t="s">
        <v>10</v>
      </c>
      <c r="DM185" s="51" t="s">
        <v>8</v>
      </c>
      <c r="DN185" s="51" t="s">
        <v>9</v>
      </c>
      <c r="DO185" s="51" t="s">
        <v>7</v>
      </c>
      <c r="DP185" s="51" t="s">
        <v>10</v>
      </c>
      <c r="DQ185" s="51" t="s">
        <v>7</v>
      </c>
      <c r="DR185" s="51" t="s">
        <v>8</v>
      </c>
      <c r="DS185" s="51" t="s">
        <v>9</v>
      </c>
      <c r="DT185" s="51" t="s">
        <v>7</v>
      </c>
      <c r="DU185" s="51" t="s">
        <v>9</v>
      </c>
      <c r="DV185" s="51" t="s">
        <v>7</v>
      </c>
      <c r="DW185" s="51" t="s">
        <v>8</v>
      </c>
      <c r="DX185" s="51" t="s">
        <v>8</v>
      </c>
      <c r="DY185" s="51" t="s">
        <v>7</v>
      </c>
      <c r="DZ185" s="51" t="s">
        <v>7</v>
      </c>
      <c r="EA185" s="51" t="s">
        <v>10</v>
      </c>
      <c r="EB185" s="51" t="s">
        <v>9</v>
      </c>
      <c r="EC185" s="51" t="s">
        <v>8</v>
      </c>
      <c r="ED185" s="51" t="s">
        <v>10</v>
      </c>
      <c r="EE185" s="51" t="s">
        <v>10</v>
      </c>
    </row>
    <row r="186" spans="1:135" ht="18.75" customHeight="1" x14ac:dyDescent="0.2">
      <c r="A186" s="52">
        <v>185</v>
      </c>
      <c r="B186" s="53" t="s">
        <v>40</v>
      </c>
      <c r="C186" s="52" t="s">
        <v>323</v>
      </c>
      <c r="D186" s="52">
        <v>72</v>
      </c>
      <c r="E186" s="53" t="s">
        <v>332</v>
      </c>
      <c r="F186" s="53"/>
      <c r="G186" s="52"/>
      <c r="H186" s="52"/>
      <c r="I186" s="52"/>
      <c r="J186" s="57" t="s">
        <v>8</v>
      </c>
      <c r="K186" s="3" t="s">
        <v>8</v>
      </c>
      <c r="L186" s="3" t="s">
        <v>9</v>
      </c>
      <c r="M186" s="3" t="s">
        <v>10</v>
      </c>
      <c r="N186" s="3" t="s">
        <v>10</v>
      </c>
      <c r="O186" s="3" t="s">
        <v>7</v>
      </c>
      <c r="P186" s="3" t="s">
        <v>8</v>
      </c>
      <c r="Q186" s="3" t="s">
        <v>7</v>
      </c>
      <c r="R186" s="3" t="s">
        <v>9</v>
      </c>
      <c r="S186" s="3" t="s">
        <v>10</v>
      </c>
      <c r="T186" s="3" t="s">
        <v>7</v>
      </c>
      <c r="U186" s="3" t="s">
        <v>10</v>
      </c>
      <c r="V186" s="3" t="s">
        <v>9</v>
      </c>
      <c r="W186" s="3" t="s">
        <v>7</v>
      </c>
      <c r="X186" s="3" t="s">
        <v>8</v>
      </c>
      <c r="Y186" s="3" t="s">
        <v>8</v>
      </c>
      <c r="Z186" s="3" t="s">
        <v>9</v>
      </c>
      <c r="AA186" s="3" t="s">
        <v>10</v>
      </c>
      <c r="AB186" s="3" t="s">
        <v>9</v>
      </c>
      <c r="AC186" s="3" t="s">
        <v>8</v>
      </c>
      <c r="AD186" s="3" t="s">
        <v>7</v>
      </c>
      <c r="AE186" s="59" t="s">
        <v>8</v>
      </c>
      <c r="AF186" s="43" t="s">
        <v>9</v>
      </c>
      <c r="AG186" s="43" t="s">
        <v>8</v>
      </c>
      <c r="AH186" s="43" t="s">
        <v>10</v>
      </c>
      <c r="AI186" s="43" t="s">
        <v>7</v>
      </c>
      <c r="AJ186" s="43" t="s">
        <v>8</v>
      </c>
      <c r="AK186" s="43" t="s">
        <v>10</v>
      </c>
      <c r="AL186" s="43" t="s">
        <v>10</v>
      </c>
      <c r="AM186" s="43" t="s">
        <v>9</v>
      </c>
      <c r="AN186" s="43" t="s">
        <v>7</v>
      </c>
      <c r="AO186" s="43" t="s">
        <v>9</v>
      </c>
      <c r="AP186" s="43" t="s">
        <v>10</v>
      </c>
      <c r="AQ186" s="43" t="s">
        <v>9</v>
      </c>
      <c r="AR186" s="43" t="s">
        <v>9</v>
      </c>
      <c r="AS186" s="43" t="s">
        <v>7</v>
      </c>
      <c r="AT186" s="43" t="s">
        <v>7</v>
      </c>
      <c r="AU186" s="43" t="s">
        <v>7</v>
      </c>
      <c r="AV186" s="43" t="s">
        <v>9</v>
      </c>
      <c r="AW186" s="43" t="s">
        <v>8</v>
      </c>
      <c r="AX186" s="43" t="s">
        <v>10</v>
      </c>
      <c r="AY186" s="43" t="s">
        <v>9</v>
      </c>
      <c r="AZ186" s="61" t="s">
        <v>9</v>
      </c>
      <c r="BA186" s="45" t="s">
        <v>7</v>
      </c>
      <c r="BB186" s="45" t="s">
        <v>7</v>
      </c>
      <c r="BC186" s="45" t="s">
        <v>8</v>
      </c>
      <c r="BD186" s="45" t="s">
        <v>7</v>
      </c>
      <c r="BE186" s="45" t="s">
        <v>10</v>
      </c>
      <c r="BF186" s="45" t="s">
        <v>7</v>
      </c>
      <c r="BG186" s="45" t="s">
        <v>8</v>
      </c>
      <c r="BH186" s="45" t="s">
        <v>9</v>
      </c>
      <c r="BI186" s="45" t="s">
        <v>9</v>
      </c>
      <c r="BJ186" s="45" t="s">
        <v>8</v>
      </c>
      <c r="BK186" s="45" t="s">
        <v>9</v>
      </c>
      <c r="BL186" s="45" t="s">
        <v>7</v>
      </c>
      <c r="BM186" s="45" t="s">
        <v>10</v>
      </c>
      <c r="BN186" s="45" t="s">
        <v>10</v>
      </c>
      <c r="BO186" s="45" t="s">
        <v>9</v>
      </c>
      <c r="BP186" s="45" t="s">
        <v>7</v>
      </c>
      <c r="BQ186" s="45" t="s">
        <v>8</v>
      </c>
      <c r="BR186" s="45" t="s">
        <v>7</v>
      </c>
      <c r="BS186" s="45" t="s">
        <v>10</v>
      </c>
      <c r="BT186" s="45" t="s">
        <v>8</v>
      </c>
      <c r="BU186" s="62" t="s">
        <v>9</v>
      </c>
      <c r="BV186" s="47" t="s">
        <v>8</v>
      </c>
      <c r="BW186" s="47" t="s">
        <v>10</v>
      </c>
      <c r="BX186" s="47" t="s">
        <v>9</v>
      </c>
      <c r="BY186" s="47" t="s">
        <v>10</v>
      </c>
      <c r="BZ186" s="47" t="s">
        <v>8</v>
      </c>
      <c r="CA186" s="47" t="s">
        <v>9</v>
      </c>
      <c r="CB186" s="47" t="s">
        <v>9</v>
      </c>
      <c r="CC186" s="47" t="s">
        <v>7</v>
      </c>
      <c r="CD186" s="47" t="s">
        <v>8</v>
      </c>
      <c r="CE186" s="47" t="s">
        <v>10</v>
      </c>
      <c r="CF186" s="47" t="s">
        <v>7</v>
      </c>
      <c r="CG186" s="47" t="s">
        <v>7</v>
      </c>
      <c r="CH186" s="47" t="s">
        <v>9</v>
      </c>
      <c r="CI186" s="47" t="s">
        <v>8</v>
      </c>
      <c r="CJ186" s="47" t="s">
        <v>10</v>
      </c>
      <c r="CK186" s="47" t="s">
        <v>7</v>
      </c>
      <c r="CL186" s="47" t="s">
        <v>7</v>
      </c>
      <c r="CM186" s="47" t="s">
        <v>9</v>
      </c>
      <c r="CN186" s="47" t="s">
        <v>8</v>
      </c>
      <c r="CO186" s="47" t="s">
        <v>10</v>
      </c>
      <c r="CP186" s="48" t="s">
        <v>9</v>
      </c>
      <c r="CQ186" s="2" t="s">
        <v>10</v>
      </c>
      <c r="CR186" s="2" t="s">
        <v>7</v>
      </c>
      <c r="CS186" s="2" t="s">
        <v>9</v>
      </c>
      <c r="CT186" s="2" t="s">
        <v>7</v>
      </c>
      <c r="CU186" s="2" t="s">
        <v>9</v>
      </c>
      <c r="CV186" s="2" t="s">
        <v>7</v>
      </c>
      <c r="CW186" s="2" t="s">
        <v>9</v>
      </c>
      <c r="CX186" s="2" t="s">
        <v>8</v>
      </c>
      <c r="CY186" s="2" t="s">
        <v>7</v>
      </c>
      <c r="CZ186" s="2" t="s">
        <v>9</v>
      </c>
      <c r="DA186" s="2" t="s">
        <v>10</v>
      </c>
      <c r="DB186" s="2" t="s">
        <v>9</v>
      </c>
      <c r="DC186" s="2" t="s">
        <v>10</v>
      </c>
      <c r="DD186" s="2" t="s">
        <v>8</v>
      </c>
      <c r="DE186" s="2" t="s">
        <v>7</v>
      </c>
      <c r="DF186" s="2" t="s">
        <v>10</v>
      </c>
      <c r="DG186" s="2" t="s">
        <v>8</v>
      </c>
      <c r="DH186" s="2" t="s">
        <v>10</v>
      </c>
      <c r="DI186" s="2" t="s">
        <v>7</v>
      </c>
      <c r="DJ186" s="2" t="s">
        <v>8</v>
      </c>
      <c r="DK186" s="63" t="s">
        <v>8</v>
      </c>
      <c r="DL186" s="51" t="s">
        <v>7</v>
      </c>
      <c r="DM186" s="51" t="s">
        <v>8</v>
      </c>
      <c r="DN186" s="51" t="s">
        <v>9</v>
      </c>
      <c r="DO186" s="51" t="s">
        <v>10</v>
      </c>
      <c r="DP186" s="51" t="s">
        <v>7</v>
      </c>
      <c r="DQ186" s="51" t="s">
        <v>10</v>
      </c>
      <c r="DR186" s="51" t="s">
        <v>7</v>
      </c>
      <c r="DS186" s="51" t="s">
        <v>8</v>
      </c>
      <c r="DT186" s="51" t="s">
        <v>9</v>
      </c>
      <c r="DU186" s="51" t="s">
        <v>7</v>
      </c>
      <c r="DV186" s="51" t="s">
        <v>10</v>
      </c>
      <c r="DW186" s="51" t="s">
        <v>8</v>
      </c>
      <c r="DX186" s="51" t="s">
        <v>9</v>
      </c>
      <c r="DY186" s="51" t="s">
        <v>8</v>
      </c>
      <c r="DZ186" s="51" t="s">
        <v>9</v>
      </c>
      <c r="EA186" s="51" t="s">
        <v>7</v>
      </c>
      <c r="EB186" s="51" t="s">
        <v>10</v>
      </c>
      <c r="EC186" s="51" t="s">
        <v>10</v>
      </c>
      <c r="ED186" s="51" t="s">
        <v>9</v>
      </c>
      <c r="EE186" s="51" t="s">
        <v>8</v>
      </c>
    </row>
    <row r="187" spans="1:135" ht="18.75" customHeight="1" x14ac:dyDescent="0.2">
      <c r="A187" s="52">
        <v>186</v>
      </c>
      <c r="B187" s="53" t="s">
        <v>40</v>
      </c>
      <c r="C187" s="52" t="s">
        <v>323</v>
      </c>
      <c r="D187" s="52">
        <v>79</v>
      </c>
      <c r="E187" s="53" t="s">
        <v>333</v>
      </c>
      <c r="F187" s="53"/>
      <c r="G187" s="52"/>
      <c r="H187" s="52"/>
      <c r="I187" s="52"/>
      <c r="J187" s="57" t="s">
        <v>8</v>
      </c>
      <c r="K187" s="3" t="s">
        <v>7</v>
      </c>
      <c r="L187" s="3" t="s">
        <v>7</v>
      </c>
      <c r="M187" s="3" t="s">
        <v>8</v>
      </c>
      <c r="N187" s="3" t="s">
        <v>7</v>
      </c>
      <c r="O187" s="3" t="s">
        <v>8</v>
      </c>
      <c r="P187" s="3" t="s">
        <v>9</v>
      </c>
      <c r="Q187" s="3" t="s">
        <v>10</v>
      </c>
      <c r="R187" s="3" t="s">
        <v>8</v>
      </c>
      <c r="S187" s="3" t="s">
        <v>8</v>
      </c>
      <c r="T187" s="3" t="s">
        <v>9</v>
      </c>
      <c r="U187" s="3" t="s">
        <v>10</v>
      </c>
      <c r="V187" s="3" t="s">
        <v>10</v>
      </c>
      <c r="W187" s="3" t="s">
        <v>8</v>
      </c>
      <c r="X187" s="3" t="s">
        <v>7</v>
      </c>
      <c r="Y187" s="3" t="s">
        <v>9</v>
      </c>
      <c r="Z187" s="3" t="s">
        <v>7</v>
      </c>
      <c r="AA187" s="3" t="s">
        <v>8</v>
      </c>
      <c r="AB187" s="3" t="s">
        <v>10</v>
      </c>
      <c r="AC187" s="3" t="s">
        <v>9</v>
      </c>
      <c r="AD187" s="3" t="s">
        <v>7</v>
      </c>
      <c r="AE187" s="59" t="s">
        <v>8</v>
      </c>
      <c r="AF187" s="43" t="s">
        <v>9</v>
      </c>
      <c r="AG187" s="43" t="s">
        <v>8</v>
      </c>
      <c r="AH187" s="43" t="s">
        <v>10</v>
      </c>
      <c r="AI187" s="43" t="s">
        <v>7</v>
      </c>
      <c r="AJ187" s="43" t="s">
        <v>8</v>
      </c>
      <c r="AK187" s="43" t="s">
        <v>8</v>
      </c>
      <c r="AL187" s="43" t="s">
        <v>10</v>
      </c>
      <c r="AM187" s="43" t="s">
        <v>7</v>
      </c>
      <c r="AN187" s="43" t="s">
        <v>9</v>
      </c>
      <c r="AO187" s="43" t="s">
        <v>10</v>
      </c>
      <c r="AP187" s="43" t="s">
        <v>7</v>
      </c>
      <c r="AQ187" s="43" t="s">
        <v>10</v>
      </c>
      <c r="AR187" s="43" t="s">
        <v>8</v>
      </c>
      <c r="AS187" s="43" t="s">
        <v>10</v>
      </c>
      <c r="AT187" s="43" t="s">
        <v>7</v>
      </c>
      <c r="AU187" s="43" t="s">
        <v>8</v>
      </c>
      <c r="AV187" s="43" t="s">
        <v>9</v>
      </c>
      <c r="AW187" s="43" t="s">
        <v>8</v>
      </c>
      <c r="AX187" s="43" t="s">
        <v>10</v>
      </c>
      <c r="AY187" s="43" t="s">
        <v>7</v>
      </c>
      <c r="AZ187" s="61" t="s">
        <v>9</v>
      </c>
      <c r="BA187" s="45" t="s">
        <v>8</v>
      </c>
      <c r="BB187" s="45" t="s">
        <v>9</v>
      </c>
      <c r="BC187" s="45" t="s">
        <v>7</v>
      </c>
      <c r="BD187" s="45" t="s">
        <v>10</v>
      </c>
      <c r="BE187" s="45" t="s">
        <v>8</v>
      </c>
      <c r="BF187" s="45" t="s">
        <v>9</v>
      </c>
      <c r="BG187" s="45" t="s">
        <v>9</v>
      </c>
      <c r="BH187" s="45" t="s">
        <v>8</v>
      </c>
      <c r="BI187" s="45" t="s">
        <v>9</v>
      </c>
      <c r="BJ187" s="45" t="s">
        <v>10</v>
      </c>
      <c r="BK187" s="45" t="s">
        <v>7</v>
      </c>
      <c r="BL187" s="45" t="s">
        <v>9</v>
      </c>
      <c r="BM187" s="45" t="s">
        <v>8</v>
      </c>
      <c r="BN187" s="45" t="s">
        <v>10</v>
      </c>
      <c r="BO187" s="45" t="s">
        <v>7</v>
      </c>
      <c r="BP187" s="45" t="s">
        <v>8</v>
      </c>
      <c r="BQ187" s="45" t="s">
        <v>9</v>
      </c>
      <c r="BR187" s="45" t="s">
        <v>9</v>
      </c>
      <c r="BS187" s="45" t="s">
        <v>10</v>
      </c>
      <c r="BT187" s="45" t="s">
        <v>7</v>
      </c>
      <c r="BU187" s="62" t="s">
        <v>9</v>
      </c>
      <c r="BV187" s="47" t="s">
        <v>7</v>
      </c>
      <c r="BW187" s="47" t="s">
        <v>9</v>
      </c>
      <c r="BX187" s="47" t="s">
        <v>9</v>
      </c>
      <c r="BY187" s="47" t="s">
        <v>7</v>
      </c>
      <c r="BZ187" s="47" t="s">
        <v>10</v>
      </c>
      <c r="CA187" s="47" t="s">
        <v>9</v>
      </c>
      <c r="CB187" s="47" t="s">
        <v>7</v>
      </c>
      <c r="CC187" s="47" t="s">
        <v>8</v>
      </c>
      <c r="CD187" s="47" t="s">
        <v>8</v>
      </c>
      <c r="CE187" s="47" t="s">
        <v>10</v>
      </c>
      <c r="CF187" s="47" t="s">
        <v>9</v>
      </c>
      <c r="CG187" s="47" t="s">
        <v>8</v>
      </c>
      <c r="CH187" s="47" t="s">
        <v>9</v>
      </c>
      <c r="CI187" s="47" t="s">
        <v>10</v>
      </c>
      <c r="CJ187" s="47" t="s">
        <v>10</v>
      </c>
      <c r="CK187" s="47" t="s">
        <v>7</v>
      </c>
      <c r="CL187" s="47" t="s">
        <v>8</v>
      </c>
      <c r="CM187" s="47" t="s">
        <v>7</v>
      </c>
      <c r="CN187" s="47" t="s">
        <v>7</v>
      </c>
      <c r="CO187" s="47" t="s">
        <v>9</v>
      </c>
      <c r="CP187" s="48" t="s">
        <v>9</v>
      </c>
      <c r="CQ187" s="2" t="s">
        <v>7</v>
      </c>
      <c r="CR187" s="2" t="s">
        <v>7</v>
      </c>
      <c r="CS187" s="2" t="s">
        <v>8</v>
      </c>
      <c r="CT187" s="2" t="s">
        <v>7</v>
      </c>
      <c r="CU187" s="2" t="s">
        <v>9</v>
      </c>
      <c r="CV187" s="2" t="s">
        <v>8</v>
      </c>
      <c r="CW187" s="2" t="s">
        <v>10</v>
      </c>
      <c r="CX187" s="2" t="s">
        <v>9</v>
      </c>
      <c r="CY187" s="2" t="s">
        <v>7</v>
      </c>
      <c r="CZ187" s="2" t="s">
        <v>10</v>
      </c>
      <c r="DA187" s="2" t="s">
        <v>8</v>
      </c>
      <c r="DB187" s="2" t="s">
        <v>9</v>
      </c>
      <c r="DC187" s="2" t="s">
        <v>7</v>
      </c>
      <c r="DD187" s="2" t="s">
        <v>8</v>
      </c>
      <c r="DE187" s="2" t="s">
        <v>9</v>
      </c>
      <c r="DF187" s="2" t="s">
        <v>8</v>
      </c>
      <c r="DG187" s="2" t="s">
        <v>8</v>
      </c>
      <c r="DH187" s="2" t="s">
        <v>8</v>
      </c>
      <c r="DI187" s="2" t="s">
        <v>7</v>
      </c>
      <c r="DJ187" s="2" t="s">
        <v>9</v>
      </c>
      <c r="DK187" s="63" t="s">
        <v>8</v>
      </c>
      <c r="DL187" s="51" t="s">
        <v>7</v>
      </c>
      <c r="DM187" s="51" t="s">
        <v>8</v>
      </c>
      <c r="DN187" s="51" t="s">
        <v>10</v>
      </c>
      <c r="DO187" s="51" t="s">
        <v>8</v>
      </c>
      <c r="DP187" s="51" t="s">
        <v>8</v>
      </c>
      <c r="DQ187" s="51" t="s">
        <v>10</v>
      </c>
      <c r="DR187" s="51" t="s">
        <v>8</v>
      </c>
      <c r="DS187" s="51" t="s">
        <v>8</v>
      </c>
      <c r="DT187" s="51" t="s">
        <v>7</v>
      </c>
      <c r="DU187" s="51" t="s">
        <v>10</v>
      </c>
      <c r="DV187" s="51" t="s">
        <v>10</v>
      </c>
      <c r="DW187" s="51" t="s">
        <v>7</v>
      </c>
      <c r="DX187" s="51" t="s">
        <v>7</v>
      </c>
      <c r="DY187" s="51" t="s">
        <v>8</v>
      </c>
      <c r="DZ187" s="51" t="s">
        <v>9</v>
      </c>
      <c r="EA187" s="51" t="s">
        <v>8</v>
      </c>
      <c r="EB187" s="51" t="s">
        <v>10</v>
      </c>
      <c r="EC187" s="51" t="s">
        <v>9</v>
      </c>
      <c r="ED187" s="51" t="s">
        <v>7</v>
      </c>
      <c r="EE187" s="51" t="s">
        <v>8</v>
      </c>
    </row>
    <row r="188" spans="1:135" ht="18.75" customHeight="1" x14ac:dyDescent="0.2">
      <c r="A188" s="52">
        <v>187</v>
      </c>
      <c r="B188" s="53" t="s">
        <v>40</v>
      </c>
      <c r="C188" s="52" t="s">
        <v>323</v>
      </c>
      <c r="D188" s="52">
        <v>85</v>
      </c>
      <c r="E188" s="53" t="s">
        <v>334</v>
      </c>
      <c r="F188" s="53"/>
      <c r="G188" s="52"/>
      <c r="H188" s="52"/>
      <c r="I188" s="52"/>
      <c r="J188" s="57" t="s">
        <v>8</v>
      </c>
      <c r="K188" s="3" t="s">
        <v>8</v>
      </c>
      <c r="L188" s="3" t="s">
        <v>10</v>
      </c>
      <c r="M188" s="3" t="s">
        <v>9</v>
      </c>
      <c r="N188" s="3" t="s">
        <v>7</v>
      </c>
      <c r="O188" s="3" t="s">
        <v>8</v>
      </c>
      <c r="P188" s="3" t="s">
        <v>8</v>
      </c>
      <c r="Q188" s="3" t="s">
        <v>7</v>
      </c>
      <c r="R188" s="3" t="s">
        <v>10</v>
      </c>
      <c r="S188" s="3" t="s">
        <v>10</v>
      </c>
      <c r="T188" s="3" t="s">
        <v>10</v>
      </c>
      <c r="U188" s="3" t="s">
        <v>8</v>
      </c>
      <c r="V188" s="3" t="s">
        <v>10</v>
      </c>
      <c r="W188" s="3" t="s">
        <v>9</v>
      </c>
      <c r="X188" s="3" t="s">
        <v>7</v>
      </c>
      <c r="Y188" s="3" t="s">
        <v>9</v>
      </c>
      <c r="Z188" s="3" t="s">
        <v>9</v>
      </c>
      <c r="AA188" s="3" t="s">
        <v>7</v>
      </c>
      <c r="AB188" s="3" t="s">
        <v>7</v>
      </c>
      <c r="AC188" s="3" t="s">
        <v>9</v>
      </c>
      <c r="AD188" s="3" t="s">
        <v>7</v>
      </c>
      <c r="AE188" s="59" t="s">
        <v>8</v>
      </c>
      <c r="AF188" s="43" t="s">
        <v>9</v>
      </c>
      <c r="AG188" s="43" t="s">
        <v>10</v>
      </c>
      <c r="AH188" s="43" t="s">
        <v>8</v>
      </c>
      <c r="AI188" s="43" t="s">
        <v>9</v>
      </c>
      <c r="AJ188" s="43" t="s">
        <v>8</v>
      </c>
      <c r="AK188" s="43" t="s">
        <v>10</v>
      </c>
      <c r="AL188" s="43" t="s">
        <v>7</v>
      </c>
      <c r="AM188" s="43" t="s">
        <v>9</v>
      </c>
      <c r="AN188" s="43" t="s">
        <v>10</v>
      </c>
      <c r="AO188" s="43" t="s">
        <v>7</v>
      </c>
      <c r="AP188" s="43" t="s">
        <v>8</v>
      </c>
      <c r="AQ188" s="43" t="s">
        <v>10</v>
      </c>
      <c r="AR188" s="43" t="s">
        <v>9</v>
      </c>
      <c r="AS188" s="43" t="s">
        <v>9</v>
      </c>
      <c r="AT188" s="43" t="s">
        <v>8</v>
      </c>
      <c r="AU188" s="43" t="s">
        <v>7</v>
      </c>
      <c r="AV188" s="43" t="s">
        <v>7</v>
      </c>
      <c r="AW188" s="43" t="s">
        <v>7</v>
      </c>
      <c r="AX188" s="43" t="s">
        <v>10</v>
      </c>
      <c r="AY188" s="43" t="s">
        <v>7</v>
      </c>
      <c r="AZ188" s="61" t="s">
        <v>10</v>
      </c>
      <c r="BA188" s="45" t="s">
        <v>7</v>
      </c>
      <c r="BB188" s="45" t="s">
        <v>8</v>
      </c>
      <c r="BC188" s="45" t="s">
        <v>8</v>
      </c>
      <c r="BD188" s="45" t="s">
        <v>7</v>
      </c>
      <c r="BE188" s="45" t="s">
        <v>10</v>
      </c>
      <c r="BF188" s="45" t="s">
        <v>10</v>
      </c>
      <c r="BG188" s="45" t="s">
        <v>8</v>
      </c>
      <c r="BH188" s="45" t="s">
        <v>8</v>
      </c>
      <c r="BI188" s="45" t="s">
        <v>8</v>
      </c>
      <c r="BJ188" s="45" t="s">
        <v>9</v>
      </c>
      <c r="BK188" s="45" t="s">
        <v>8</v>
      </c>
      <c r="BL188" s="45" t="s">
        <v>10</v>
      </c>
      <c r="BM188" s="45" t="s">
        <v>10</v>
      </c>
      <c r="BN188" s="45" t="s">
        <v>9</v>
      </c>
      <c r="BO188" s="45" t="s">
        <v>7</v>
      </c>
      <c r="BP188" s="45" t="s">
        <v>10</v>
      </c>
      <c r="BQ188" s="45" t="s">
        <v>9</v>
      </c>
      <c r="BR188" s="45" t="s">
        <v>9</v>
      </c>
      <c r="BS188" s="45" t="s">
        <v>7</v>
      </c>
      <c r="BT188" s="45" t="s">
        <v>9</v>
      </c>
      <c r="BU188" s="62" t="s">
        <v>10</v>
      </c>
      <c r="BV188" s="47" t="s">
        <v>10</v>
      </c>
      <c r="BW188" s="47" t="s">
        <v>8</v>
      </c>
      <c r="BX188" s="47" t="s">
        <v>8</v>
      </c>
      <c r="BY188" s="47" t="s">
        <v>10</v>
      </c>
      <c r="BZ188" s="47" t="s">
        <v>7</v>
      </c>
      <c r="CA188" s="47" t="s">
        <v>7</v>
      </c>
      <c r="CB188" s="47" t="s">
        <v>9</v>
      </c>
      <c r="CC188" s="47" t="s">
        <v>7</v>
      </c>
      <c r="CD188" s="47" t="s">
        <v>7</v>
      </c>
      <c r="CE188" s="47" t="s">
        <v>8</v>
      </c>
      <c r="CF188" s="47" t="s">
        <v>9</v>
      </c>
      <c r="CG188" s="47" t="s">
        <v>10</v>
      </c>
      <c r="CH188" s="47" t="s">
        <v>9</v>
      </c>
      <c r="CI188" s="47" t="s">
        <v>9</v>
      </c>
      <c r="CJ188" s="47" t="s">
        <v>10</v>
      </c>
      <c r="CK188" s="47" t="s">
        <v>10</v>
      </c>
      <c r="CL188" s="47" t="s">
        <v>8</v>
      </c>
      <c r="CM188" s="47" t="s">
        <v>9</v>
      </c>
      <c r="CN188" s="47" t="s">
        <v>8</v>
      </c>
      <c r="CO188" s="47" t="s">
        <v>9</v>
      </c>
      <c r="CP188" s="48" t="s">
        <v>10</v>
      </c>
      <c r="CQ188" s="2" t="s">
        <v>8</v>
      </c>
      <c r="CR188" s="2" t="s">
        <v>7</v>
      </c>
      <c r="CS188" s="2" t="s">
        <v>10</v>
      </c>
      <c r="CT188" s="2" t="s">
        <v>7</v>
      </c>
      <c r="CU188" s="2" t="s">
        <v>8</v>
      </c>
      <c r="CV188" s="2" t="s">
        <v>9</v>
      </c>
      <c r="CW188" s="2" t="s">
        <v>10</v>
      </c>
      <c r="CX188" s="2" t="s">
        <v>9</v>
      </c>
      <c r="CY188" s="2" t="s">
        <v>7</v>
      </c>
      <c r="CZ188" s="2" t="s">
        <v>9</v>
      </c>
      <c r="DA188" s="2" t="s">
        <v>10</v>
      </c>
      <c r="DB188" s="2" t="s">
        <v>10</v>
      </c>
      <c r="DC188" s="2" t="s">
        <v>8</v>
      </c>
      <c r="DD188" s="2" t="s">
        <v>9</v>
      </c>
      <c r="DE188" s="2" t="s">
        <v>10</v>
      </c>
      <c r="DF188" s="2" t="s">
        <v>7</v>
      </c>
      <c r="DG188" s="2" t="s">
        <v>8</v>
      </c>
      <c r="DH188" s="2" t="s">
        <v>7</v>
      </c>
      <c r="DI188" s="2" t="s">
        <v>8</v>
      </c>
      <c r="DJ188" s="2" t="s">
        <v>9</v>
      </c>
      <c r="DK188" s="63" t="s">
        <v>8</v>
      </c>
      <c r="DL188" s="51" t="s">
        <v>7</v>
      </c>
      <c r="DM188" s="51" t="s">
        <v>8</v>
      </c>
      <c r="DN188" s="51" t="s">
        <v>9</v>
      </c>
      <c r="DO188" s="51" t="s">
        <v>9</v>
      </c>
      <c r="DP188" s="51" t="s">
        <v>7</v>
      </c>
      <c r="DQ188" s="51" t="s">
        <v>10</v>
      </c>
      <c r="DR188" s="51" t="s">
        <v>7</v>
      </c>
      <c r="DS188" s="51" t="s">
        <v>8</v>
      </c>
      <c r="DT188" s="51" t="s">
        <v>9</v>
      </c>
      <c r="DU188" s="51" t="s">
        <v>7</v>
      </c>
      <c r="DV188" s="51" t="s">
        <v>10</v>
      </c>
      <c r="DW188" s="51" t="s">
        <v>8</v>
      </c>
      <c r="DX188" s="51" t="s">
        <v>9</v>
      </c>
      <c r="DY188" s="51" t="s">
        <v>8</v>
      </c>
      <c r="DZ188" s="51" t="s">
        <v>9</v>
      </c>
      <c r="EA188" s="51" t="s">
        <v>7</v>
      </c>
      <c r="EB188" s="51" t="s">
        <v>9</v>
      </c>
      <c r="EC188" s="51" t="s">
        <v>10</v>
      </c>
      <c r="ED188" s="51" t="s">
        <v>9</v>
      </c>
      <c r="EE188" s="51" t="s">
        <v>10</v>
      </c>
    </row>
    <row r="189" spans="1:135" ht="18.75" customHeight="1" x14ac:dyDescent="0.2">
      <c r="A189" s="52">
        <v>188</v>
      </c>
      <c r="B189" s="53" t="s">
        <v>40</v>
      </c>
      <c r="C189" s="52" t="s">
        <v>323</v>
      </c>
      <c r="D189" s="52">
        <v>88</v>
      </c>
      <c r="E189" s="53" t="s">
        <v>335</v>
      </c>
      <c r="F189" s="53"/>
      <c r="G189" s="52"/>
      <c r="H189" s="52"/>
      <c r="I189" s="52"/>
      <c r="J189" s="57" t="s">
        <v>8</v>
      </c>
      <c r="K189" s="3" t="s">
        <v>10</v>
      </c>
      <c r="L189" s="3" t="s">
        <v>10</v>
      </c>
      <c r="M189" s="3" t="s">
        <v>9</v>
      </c>
      <c r="N189" s="3" t="s">
        <v>10</v>
      </c>
      <c r="O189" s="3" t="s">
        <v>7</v>
      </c>
      <c r="P189" s="3" t="s">
        <v>8</v>
      </c>
      <c r="Q189" s="3" t="s">
        <v>7</v>
      </c>
      <c r="R189" s="3" t="s">
        <v>10</v>
      </c>
      <c r="S189" s="3" t="s">
        <v>10</v>
      </c>
      <c r="T189" s="3" t="s">
        <v>10</v>
      </c>
      <c r="U189" s="3" t="s">
        <v>8</v>
      </c>
      <c r="V189" s="3" t="s">
        <v>9</v>
      </c>
      <c r="W189" s="3" t="s">
        <v>7</v>
      </c>
      <c r="X189" s="3" t="s">
        <v>8</v>
      </c>
      <c r="Y189" s="3" t="s">
        <v>7</v>
      </c>
      <c r="Z189" s="3" t="s">
        <v>9</v>
      </c>
      <c r="AA189" s="3" t="s">
        <v>10</v>
      </c>
      <c r="AB189" s="3" t="s">
        <v>8</v>
      </c>
      <c r="AC189" s="3" t="s">
        <v>9</v>
      </c>
      <c r="AD189" s="3" t="s">
        <v>7</v>
      </c>
      <c r="AE189" s="59" t="s">
        <v>8</v>
      </c>
      <c r="AF189" s="43" t="s">
        <v>9</v>
      </c>
      <c r="AG189" s="43" t="s">
        <v>10</v>
      </c>
      <c r="AH189" s="43" t="s">
        <v>8</v>
      </c>
      <c r="AI189" s="43" t="s">
        <v>9</v>
      </c>
      <c r="AJ189" s="43" t="s">
        <v>8</v>
      </c>
      <c r="AK189" s="43" t="s">
        <v>10</v>
      </c>
      <c r="AL189" s="43" t="s">
        <v>7</v>
      </c>
      <c r="AM189" s="43" t="s">
        <v>9</v>
      </c>
      <c r="AN189" s="43" t="s">
        <v>10</v>
      </c>
      <c r="AO189" s="43" t="s">
        <v>9</v>
      </c>
      <c r="AP189" s="43" t="s">
        <v>7</v>
      </c>
      <c r="AQ189" s="43" t="s">
        <v>7</v>
      </c>
      <c r="AR189" s="43" t="s">
        <v>9</v>
      </c>
      <c r="AS189" s="43" t="s">
        <v>8</v>
      </c>
      <c r="AT189" s="43" t="s">
        <v>7</v>
      </c>
      <c r="AU189" s="43" t="s">
        <v>8</v>
      </c>
      <c r="AV189" s="43" t="s">
        <v>10</v>
      </c>
      <c r="AW189" s="43" t="s">
        <v>7</v>
      </c>
      <c r="AX189" s="43" t="s">
        <v>10</v>
      </c>
      <c r="AY189" s="43" t="s">
        <v>10</v>
      </c>
      <c r="AZ189" s="61" t="s">
        <v>8</v>
      </c>
      <c r="BA189" s="45" t="s">
        <v>10</v>
      </c>
      <c r="BB189" s="45" t="s">
        <v>7</v>
      </c>
      <c r="BC189" s="45" t="s">
        <v>8</v>
      </c>
      <c r="BD189" s="45" t="s">
        <v>8</v>
      </c>
      <c r="BE189" s="45" t="s">
        <v>9</v>
      </c>
      <c r="BF189" s="45" t="s">
        <v>9</v>
      </c>
      <c r="BG189" s="45" t="s">
        <v>7</v>
      </c>
      <c r="BH189" s="45" t="s">
        <v>7</v>
      </c>
      <c r="BI189" s="45" t="s">
        <v>7</v>
      </c>
      <c r="BJ189" s="45" t="s">
        <v>7</v>
      </c>
      <c r="BK189" s="45" t="s">
        <v>10</v>
      </c>
      <c r="BL189" s="45" t="s">
        <v>8</v>
      </c>
      <c r="BM189" s="45" t="s">
        <v>9</v>
      </c>
      <c r="BN189" s="45" t="s">
        <v>8</v>
      </c>
      <c r="BO189" s="45" t="s">
        <v>10</v>
      </c>
      <c r="BP189" s="45" t="s">
        <v>9</v>
      </c>
      <c r="BQ189" s="45" t="s">
        <v>10</v>
      </c>
      <c r="BR189" s="45" t="s">
        <v>9</v>
      </c>
      <c r="BS189" s="45" t="s">
        <v>7</v>
      </c>
      <c r="BT189" s="45" t="s">
        <v>8</v>
      </c>
      <c r="BU189" s="62" t="s">
        <v>8</v>
      </c>
      <c r="BV189" s="47" t="s">
        <v>9</v>
      </c>
      <c r="BW189" s="47" t="s">
        <v>9</v>
      </c>
      <c r="BX189" s="47" t="s">
        <v>7</v>
      </c>
      <c r="BY189" s="47" t="s">
        <v>7</v>
      </c>
      <c r="BZ189" s="47" t="s">
        <v>10</v>
      </c>
      <c r="CA189" s="47" t="s">
        <v>9</v>
      </c>
      <c r="CB189" s="47" t="s">
        <v>7</v>
      </c>
      <c r="CC189" s="47" t="s">
        <v>9</v>
      </c>
      <c r="CD189" s="47" t="s">
        <v>10</v>
      </c>
      <c r="CE189" s="47" t="s">
        <v>8</v>
      </c>
      <c r="CF189" s="47" t="s">
        <v>9</v>
      </c>
      <c r="CG189" s="47" t="s">
        <v>8</v>
      </c>
      <c r="CH189" s="47" t="s">
        <v>10</v>
      </c>
      <c r="CI189" s="47" t="s">
        <v>8</v>
      </c>
      <c r="CJ189" s="47" t="s">
        <v>7</v>
      </c>
      <c r="CK189" s="47" t="s">
        <v>7</v>
      </c>
      <c r="CL189" s="47" t="s">
        <v>10</v>
      </c>
      <c r="CM189" s="47" t="s">
        <v>8</v>
      </c>
      <c r="CN189" s="47" t="s">
        <v>8</v>
      </c>
      <c r="CO189" s="47" t="s">
        <v>10</v>
      </c>
      <c r="CP189" s="48" t="s">
        <v>8</v>
      </c>
      <c r="CQ189" s="2" t="s">
        <v>8</v>
      </c>
      <c r="CR189" s="2" t="s">
        <v>7</v>
      </c>
      <c r="CS189" s="2" t="s">
        <v>10</v>
      </c>
      <c r="CT189" s="2" t="s">
        <v>7</v>
      </c>
      <c r="CU189" s="2" t="s">
        <v>9</v>
      </c>
      <c r="CV189" s="2" t="s">
        <v>8</v>
      </c>
      <c r="CW189" s="2" t="s">
        <v>7</v>
      </c>
      <c r="CX189" s="2" t="s">
        <v>9</v>
      </c>
      <c r="CY189" s="2" t="s">
        <v>8</v>
      </c>
      <c r="CZ189" s="2" t="s">
        <v>10</v>
      </c>
      <c r="DA189" s="2" t="s">
        <v>9</v>
      </c>
      <c r="DB189" s="2" t="s">
        <v>8</v>
      </c>
      <c r="DC189" s="2" t="s">
        <v>7</v>
      </c>
      <c r="DD189" s="2" t="s">
        <v>7</v>
      </c>
      <c r="DE189" s="2" t="s">
        <v>9</v>
      </c>
      <c r="DF189" s="2" t="s">
        <v>7</v>
      </c>
      <c r="DG189" s="2" t="s">
        <v>10</v>
      </c>
      <c r="DH189" s="2" t="s">
        <v>8</v>
      </c>
      <c r="DI189" s="2" t="s">
        <v>10</v>
      </c>
      <c r="DJ189" s="2" t="s">
        <v>9</v>
      </c>
      <c r="DK189" s="63" t="s">
        <v>8</v>
      </c>
      <c r="DL189" s="51" t="s">
        <v>7</v>
      </c>
      <c r="DM189" s="51" t="s">
        <v>8</v>
      </c>
      <c r="DN189" s="51" t="s">
        <v>9</v>
      </c>
      <c r="DO189" s="51" t="s">
        <v>10</v>
      </c>
      <c r="DP189" s="51" t="s">
        <v>7</v>
      </c>
      <c r="DQ189" s="51" t="s">
        <v>10</v>
      </c>
      <c r="DR189" s="51" t="s">
        <v>7</v>
      </c>
      <c r="DS189" s="51" t="s">
        <v>8</v>
      </c>
      <c r="DT189" s="51" t="s">
        <v>9</v>
      </c>
      <c r="DU189" s="51" t="s">
        <v>7</v>
      </c>
      <c r="DV189" s="51" t="s">
        <v>10</v>
      </c>
      <c r="DW189" s="51" t="s">
        <v>8</v>
      </c>
      <c r="DX189" s="51" t="s">
        <v>9</v>
      </c>
      <c r="DY189" s="51" t="s">
        <v>8</v>
      </c>
      <c r="DZ189" s="51" t="s">
        <v>9</v>
      </c>
      <c r="EA189" s="51" t="s">
        <v>7</v>
      </c>
      <c r="EB189" s="51" t="s">
        <v>7</v>
      </c>
      <c r="EC189" s="51" t="s">
        <v>10</v>
      </c>
      <c r="ED189" s="51" t="s">
        <v>10</v>
      </c>
      <c r="EE189" s="51" t="s">
        <v>8</v>
      </c>
    </row>
    <row r="190" spans="1:135" ht="18.75" customHeight="1" x14ac:dyDescent="0.2">
      <c r="A190" s="52">
        <v>189</v>
      </c>
      <c r="B190" s="53" t="s">
        <v>40</v>
      </c>
      <c r="C190" s="52" t="s">
        <v>323</v>
      </c>
      <c r="D190" s="52">
        <v>134</v>
      </c>
      <c r="E190" s="53" t="s">
        <v>336</v>
      </c>
      <c r="F190" s="53"/>
      <c r="G190" s="52"/>
      <c r="H190" s="52"/>
      <c r="I190" s="52"/>
      <c r="J190" s="57" t="s">
        <v>10</v>
      </c>
      <c r="K190" s="3" t="s">
        <v>8</v>
      </c>
      <c r="L190" s="3" t="s">
        <v>9</v>
      </c>
      <c r="M190" s="3" t="s">
        <v>10</v>
      </c>
      <c r="N190" s="3" t="s">
        <v>10</v>
      </c>
      <c r="O190" s="3" t="s">
        <v>8</v>
      </c>
      <c r="P190" s="3" t="s">
        <v>9</v>
      </c>
      <c r="Q190" s="3" t="s">
        <v>10</v>
      </c>
      <c r="R190" s="3" t="s">
        <v>7</v>
      </c>
      <c r="S190" s="3" t="s">
        <v>8</v>
      </c>
      <c r="T190" s="3" t="s">
        <v>9</v>
      </c>
      <c r="U190" s="3" t="s">
        <v>9</v>
      </c>
      <c r="V190" s="3" t="s">
        <v>7</v>
      </c>
      <c r="W190" s="3" t="s">
        <v>10</v>
      </c>
      <c r="X190" s="3" t="s">
        <v>9</v>
      </c>
      <c r="Y190" s="3" t="s">
        <v>8</v>
      </c>
      <c r="Z190" s="3" t="s">
        <v>7</v>
      </c>
      <c r="AA190" s="3" t="s">
        <v>9</v>
      </c>
      <c r="AB190" s="3" t="s">
        <v>10</v>
      </c>
      <c r="AC190" s="3" t="s">
        <v>10</v>
      </c>
      <c r="AD190" s="3" t="s">
        <v>9</v>
      </c>
      <c r="AE190" s="59" t="s">
        <v>10</v>
      </c>
      <c r="AF190" s="43" t="s">
        <v>9</v>
      </c>
      <c r="AG190" s="43" t="s">
        <v>8</v>
      </c>
      <c r="AH190" s="43" t="s">
        <v>10</v>
      </c>
      <c r="AI190" s="43" t="s">
        <v>7</v>
      </c>
      <c r="AJ190" s="43" t="s">
        <v>7</v>
      </c>
      <c r="AK190" s="43" t="s">
        <v>7</v>
      </c>
      <c r="AL190" s="43" t="s">
        <v>10</v>
      </c>
      <c r="AM190" s="43" t="s">
        <v>10</v>
      </c>
      <c r="AN190" s="43" t="s">
        <v>8</v>
      </c>
      <c r="AO190" s="43" t="s">
        <v>7</v>
      </c>
      <c r="AP190" s="43" t="s">
        <v>10</v>
      </c>
      <c r="AQ190" s="43" t="s">
        <v>10</v>
      </c>
      <c r="AR190" s="43" t="s">
        <v>9</v>
      </c>
      <c r="AS190" s="43" t="s">
        <v>10</v>
      </c>
      <c r="AT190" s="43" t="s">
        <v>10</v>
      </c>
      <c r="AU190" s="43" t="s">
        <v>7</v>
      </c>
      <c r="AV190" s="43" t="s">
        <v>9</v>
      </c>
      <c r="AW190" s="43" t="s">
        <v>10</v>
      </c>
      <c r="AX190" s="43" t="s">
        <v>8</v>
      </c>
      <c r="AY190" s="43" t="s">
        <v>7</v>
      </c>
      <c r="AZ190" s="61" t="s">
        <v>10</v>
      </c>
      <c r="BA190" s="45" t="s">
        <v>7</v>
      </c>
      <c r="BB190" s="45" t="s">
        <v>9</v>
      </c>
      <c r="BC190" s="45" t="s">
        <v>8</v>
      </c>
      <c r="BD190" s="45" t="s">
        <v>10</v>
      </c>
      <c r="BE190" s="45" t="s">
        <v>10</v>
      </c>
      <c r="BF190" s="45" t="s">
        <v>8</v>
      </c>
      <c r="BG190" s="45" t="s">
        <v>9</v>
      </c>
      <c r="BH190" s="45" t="s">
        <v>7</v>
      </c>
      <c r="BI190" s="45" t="s">
        <v>7</v>
      </c>
      <c r="BJ190" s="45" t="s">
        <v>7</v>
      </c>
      <c r="BK190" s="45" t="s">
        <v>8</v>
      </c>
      <c r="BL190" s="45" t="s">
        <v>10</v>
      </c>
      <c r="BM190" s="45" t="s">
        <v>10</v>
      </c>
      <c r="BN190" s="45" t="s">
        <v>7</v>
      </c>
      <c r="BO190" s="45" t="s">
        <v>10</v>
      </c>
      <c r="BP190" s="45" t="s">
        <v>9</v>
      </c>
      <c r="BQ190" s="45" t="s">
        <v>8</v>
      </c>
      <c r="BR190" s="45" t="s">
        <v>7</v>
      </c>
      <c r="BS190" s="45" t="s">
        <v>10</v>
      </c>
      <c r="BT190" s="45" t="s">
        <v>10</v>
      </c>
      <c r="BU190" s="62" t="s">
        <v>10</v>
      </c>
      <c r="BV190" s="47" t="s">
        <v>10</v>
      </c>
      <c r="BW190" s="47" t="s">
        <v>8</v>
      </c>
      <c r="BX190" s="47" t="s">
        <v>9</v>
      </c>
      <c r="BY190" s="47" t="s">
        <v>10</v>
      </c>
      <c r="BZ190" s="47" t="s">
        <v>7</v>
      </c>
      <c r="CA190" s="47" t="s">
        <v>8</v>
      </c>
      <c r="CB190" s="47" t="s">
        <v>7</v>
      </c>
      <c r="CC190" s="47" t="s">
        <v>7</v>
      </c>
      <c r="CD190" s="47" t="s">
        <v>8</v>
      </c>
      <c r="CE190" s="47" t="s">
        <v>8</v>
      </c>
      <c r="CF190" s="47" t="s">
        <v>9</v>
      </c>
      <c r="CG190" s="47" t="s">
        <v>10</v>
      </c>
      <c r="CH190" s="47" t="s">
        <v>9</v>
      </c>
      <c r="CI190" s="47" t="s">
        <v>9</v>
      </c>
      <c r="CJ190" s="47" t="s">
        <v>7</v>
      </c>
      <c r="CK190" s="47" t="s">
        <v>10</v>
      </c>
      <c r="CL190" s="47" t="s">
        <v>8</v>
      </c>
      <c r="CM190" s="47" t="s">
        <v>9</v>
      </c>
      <c r="CN190" s="47" t="s">
        <v>7</v>
      </c>
      <c r="CO190" s="47" t="s">
        <v>10</v>
      </c>
      <c r="CP190" s="48" t="s">
        <v>10</v>
      </c>
      <c r="CQ190" s="2" t="s">
        <v>8</v>
      </c>
      <c r="CR190" s="2" t="s">
        <v>9</v>
      </c>
      <c r="CS190" s="2" t="s">
        <v>8</v>
      </c>
      <c r="CT190" s="2" t="s">
        <v>8</v>
      </c>
      <c r="CU190" s="2" t="s">
        <v>8</v>
      </c>
      <c r="CV190" s="2" t="s">
        <v>8</v>
      </c>
      <c r="CW190" s="2" t="s">
        <v>9</v>
      </c>
      <c r="CX190" s="2" t="s">
        <v>9</v>
      </c>
      <c r="CY190" s="2" t="s">
        <v>7</v>
      </c>
      <c r="CZ190" s="2" t="s">
        <v>9</v>
      </c>
      <c r="DA190" s="2" t="s">
        <v>10</v>
      </c>
      <c r="DB190" s="2" t="s">
        <v>10</v>
      </c>
      <c r="DC190" s="2" t="s">
        <v>8</v>
      </c>
      <c r="DD190" s="2" t="s">
        <v>9</v>
      </c>
      <c r="DE190" s="2" t="s">
        <v>9</v>
      </c>
      <c r="DF190" s="2" t="s">
        <v>7</v>
      </c>
      <c r="DG190" s="2" t="s">
        <v>7</v>
      </c>
      <c r="DH190" s="2" t="s">
        <v>7</v>
      </c>
      <c r="DI190" s="2" t="s">
        <v>10</v>
      </c>
      <c r="DJ190" s="2" t="s">
        <v>9</v>
      </c>
      <c r="DK190" s="63" t="s">
        <v>10</v>
      </c>
      <c r="DL190" s="51" t="s">
        <v>8</v>
      </c>
      <c r="DM190" s="51" t="s">
        <v>9</v>
      </c>
      <c r="DN190" s="51" t="s">
        <v>9</v>
      </c>
      <c r="DO190" s="51" t="s">
        <v>7</v>
      </c>
      <c r="DP190" s="51" t="s">
        <v>10</v>
      </c>
      <c r="DQ190" s="51" t="s">
        <v>7</v>
      </c>
      <c r="DR190" s="51" t="s">
        <v>8</v>
      </c>
      <c r="DS190" s="51" t="s">
        <v>9</v>
      </c>
      <c r="DT190" s="51" t="s">
        <v>7</v>
      </c>
      <c r="DU190" s="51" t="s">
        <v>7</v>
      </c>
      <c r="DV190" s="51" t="s">
        <v>7</v>
      </c>
      <c r="DW190" s="51" t="s">
        <v>10</v>
      </c>
      <c r="DX190" s="51" t="s">
        <v>8</v>
      </c>
      <c r="DY190" s="51" t="s">
        <v>7</v>
      </c>
      <c r="DZ190" s="51" t="s">
        <v>8</v>
      </c>
      <c r="EA190" s="51" t="s">
        <v>10</v>
      </c>
      <c r="EB190" s="51" t="s">
        <v>9</v>
      </c>
      <c r="EC190" s="51" t="s">
        <v>8</v>
      </c>
      <c r="ED190" s="51" t="s">
        <v>9</v>
      </c>
      <c r="EE190" s="51" t="s">
        <v>10</v>
      </c>
    </row>
    <row r="191" spans="1:135" ht="18.75" customHeight="1" x14ac:dyDescent="0.2">
      <c r="A191" s="52">
        <v>190</v>
      </c>
      <c r="B191" s="53" t="s">
        <v>40</v>
      </c>
      <c r="C191" s="52" t="s">
        <v>323</v>
      </c>
      <c r="D191" s="52">
        <v>155</v>
      </c>
      <c r="E191" s="53" t="s">
        <v>337</v>
      </c>
      <c r="F191" s="53"/>
      <c r="G191" s="52"/>
      <c r="H191" s="52"/>
      <c r="I191" s="52"/>
      <c r="J191" s="57" t="s">
        <v>10</v>
      </c>
      <c r="K191" s="3" t="s">
        <v>8</v>
      </c>
      <c r="L191" s="3" t="s">
        <v>9</v>
      </c>
      <c r="M191" s="3" t="s">
        <v>10</v>
      </c>
      <c r="N191" s="3" t="s">
        <v>9</v>
      </c>
      <c r="O191" s="3" t="s">
        <v>7</v>
      </c>
      <c r="P191" s="3" t="s">
        <v>7</v>
      </c>
      <c r="Q191" s="3" t="s">
        <v>10</v>
      </c>
      <c r="R191" s="3" t="s">
        <v>7</v>
      </c>
      <c r="S191" s="3" t="s">
        <v>8</v>
      </c>
      <c r="T191" s="3" t="s">
        <v>9</v>
      </c>
      <c r="U191" s="3" t="s">
        <v>10</v>
      </c>
      <c r="V191" s="3" t="s">
        <v>7</v>
      </c>
      <c r="W191" s="3" t="s">
        <v>10</v>
      </c>
      <c r="X191" s="3" t="s">
        <v>7</v>
      </c>
      <c r="Y191" s="3" t="s">
        <v>8</v>
      </c>
      <c r="Z191" s="3" t="s">
        <v>7</v>
      </c>
      <c r="AA191" s="3" t="s">
        <v>8</v>
      </c>
      <c r="AB191" s="3" t="s">
        <v>10</v>
      </c>
      <c r="AC191" s="3" t="s">
        <v>9</v>
      </c>
      <c r="AD191" s="3" t="s">
        <v>10</v>
      </c>
      <c r="AE191" s="59" t="s">
        <v>10</v>
      </c>
      <c r="AF191" s="43" t="s">
        <v>9</v>
      </c>
      <c r="AG191" s="43" t="s">
        <v>7</v>
      </c>
      <c r="AH191" s="43" t="s">
        <v>10</v>
      </c>
      <c r="AI191" s="43" t="s">
        <v>10</v>
      </c>
      <c r="AJ191" s="43" t="s">
        <v>8</v>
      </c>
      <c r="AK191" s="43" t="s">
        <v>8</v>
      </c>
      <c r="AL191" s="43" t="s">
        <v>9</v>
      </c>
      <c r="AM191" s="43" t="s">
        <v>8</v>
      </c>
      <c r="AN191" s="43" t="s">
        <v>8</v>
      </c>
      <c r="AO191" s="43" t="s">
        <v>8</v>
      </c>
      <c r="AP191" s="43" t="s">
        <v>10</v>
      </c>
      <c r="AQ191" s="43" t="s">
        <v>9</v>
      </c>
      <c r="AR191" s="43" t="s">
        <v>9</v>
      </c>
      <c r="AS191" s="43" t="s">
        <v>7</v>
      </c>
      <c r="AT191" s="43" t="s">
        <v>9</v>
      </c>
      <c r="AU191" s="43" t="s">
        <v>7</v>
      </c>
      <c r="AV191" s="43" t="s">
        <v>8</v>
      </c>
      <c r="AW191" s="43" t="s">
        <v>9</v>
      </c>
      <c r="AX191" s="43" t="s">
        <v>9</v>
      </c>
      <c r="AY191" s="43" t="s">
        <v>9</v>
      </c>
      <c r="AZ191" s="61" t="s">
        <v>10</v>
      </c>
      <c r="BA191" s="45" t="s">
        <v>7</v>
      </c>
      <c r="BB191" s="45" t="s">
        <v>7</v>
      </c>
      <c r="BC191" s="45" t="s">
        <v>8</v>
      </c>
      <c r="BD191" s="45" t="s">
        <v>7</v>
      </c>
      <c r="BE191" s="45" t="s">
        <v>10</v>
      </c>
      <c r="BF191" s="45" t="s">
        <v>9</v>
      </c>
      <c r="BG191" s="45" t="s">
        <v>9</v>
      </c>
      <c r="BH191" s="45" t="s">
        <v>9</v>
      </c>
      <c r="BI191" s="45" t="s">
        <v>10</v>
      </c>
      <c r="BJ191" s="45" t="s">
        <v>9</v>
      </c>
      <c r="BK191" s="45" t="s">
        <v>8</v>
      </c>
      <c r="BL191" s="45" t="s">
        <v>10</v>
      </c>
      <c r="BM191" s="45" t="s">
        <v>10</v>
      </c>
      <c r="BN191" s="45" t="s">
        <v>8</v>
      </c>
      <c r="BO191" s="45" t="s">
        <v>9</v>
      </c>
      <c r="BP191" s="45" t="s">
        <v>10</v>
      </c>
      <c r="BQ191" s="45" t="s">
        <v>8</v>
      </c>
      <c r="BR191" s="45" t="s">
        <v>7</v>
      </c>
      <c r="BS191" s="45" t="s">
        <v>10</v>
      </c>
      <c r="BT191" s="45" t="s">
        <v>10</v>
      </c>
      <c r="BU191" s="62" t="s">
        <v>10</v>
      </c>
      <c r="BV191" s="47" t="s">
        <v>10</v>
      </c>
      <c r="BW191" s="47" t="s">
        <v>8</v>
      </c>
      <c r="BX191" s="47" t="s">
        <v>7</v>
      </c>
      <c r="BY191" s="47" t="s">
        <v>10</v>
      </c>
      <c r="BZ191" s="47" t="s">
        <v>7</v>
      </c>
      <c r="CA191" s="47" t="s">
        <v>8</v>
      </c>
      <c r="CB191" s="47" t="s">
        <v>8</v>
      </c>
      <c r="CC191" s="47" t="s">
        <v>10</v>
      </c>
      <c r="CD191" s="47" t="s">
        <v>8</v>
      </c>
      <c r="CE191" s="47" t="s">
        <v>8</v>
      </c>
      <c r="CF191" s="47" t="s">
        <v>9</v>
      </c>
      <c r="CG191" s="47" t="s">
        <v>10</v>
      </c>
      <c r="CH191" s="47" t="s">
        <v>9</v>
      </c>
      <c r="CI191" s="47" t="s">
        <v>9</v>
      </c>
      <c r="CJ191" s="47" t="s">
        <v>8</v>
      </c>
      <c r="CK191" s="47" t="s">
        <v>10</v>
      </c>
      <c r="CL191" s="47" t="s">
        <v>8</v>
      </c>
      <c r="CM191" s="47" t="s">
        <v>9</v>
      </c>
      <c r="CN191" s="47" t="s">
        <v>7</v>
      </c>
      <c r="CO191" s="47" t="s">
        <v>9</v>
      </c>
      <c r="CP191" s="48" t="s">
        <v>10</v>
      </c>
      <c r="CQ191" s="2" t="s">
        <v>7</v>
      </c>
      <c r="CR191" s="2" t="s">
        <v>7</v>
      </c>
      <c r="CS191" s="2" t="s">
        <v>10</v>
      </c>
      <c r="CT191" s="2" t="s">
        <v>7</v>
      </c>
      <c r="CU191" s="2" t="s">
        <v>7</v>
      </c>
      <c r="CV191" s="2" t="s">
        <v>9</v>
      </c>
      <c r="CW191" s="2" t="s">
        <v>7</v>
      </c>
      <c r="CX191" s="2" t="s">
        <v>9</v>
      </c>
      <c r="CY191" s="2" t="s">
        <v>7</v>
      </c>
      <c r="CZ191" s="2" t="s">
        <v>9</v>
      </c>
      <c r="DA191" s="2" t="s">
        <v>10</v>
      </c>
      <c r="DB191" s="2" t="s">
        <v>9</v>
      </c>
      <c r="DC191" s="2" t="s">
        <v>8</v>
      </c>
      <c r="DD191" s="2" t="s">
        <v>9</v>
      </c>
      <c r="DE191" s="2" t="s">
        <v>10</v>
      </c>
      <c r="DF191" s="2" t="s">
        <v>7</v>
      </c>
      <c r="DG191" s="2" t="s">
        <v>8</v>
      </c>
      <c r="DH191" s="2" t="s">
        <v>7</v>
      </c>
      <c r="DI191" s="2" t="s">
        <v>10</v>
      </c>
      <c r="DJ191" s="2" t="s">
        <v>9</v>
      </c>
      <c r="DK191" s="63" t="s">
        <v>10</v>
      </c>
      <c r="DL191" s="51" t="s">
        <v>8</v>
      </c>
      <c r="DM191" s="51" t="s">
        <v>8</v>
      </c>
      <c r="DN191" s="51" t="s">
        <v>9</v>
      </c>
      <c r="DO191" s="51" t="s">
        <v>7</v>
      </c>
      <c r="DP191" s="51" t="s">
        <v>10</v>
      </c>
      <c r="DQ191" s="51" t="s">
        <v>7</v>
      </c>
      <c r="DR191" s="51" t="s">
        <v>8</v>
      </c>
      <c r="DS191" s="51" t="s">
        <v>9</v>
      </c>
      <c r="DT191" s="51" t="s">
        <v>7</v>
      </c>
      <c r="DU191" s="51" t="s">
        <v>9</v>
      </c>
      <c r="DV191" s="51" t="s">
        <v>7</v>
      </c>
      <c r="DW191" s="51" t="s">
        <v>10</v>
      </c>
      <c r="DX191" s="51" t="s">
        <v>8</v>
      </c>
      <c r="DY191" s="51" t="s">
        <v>7</v>
      </c>
      <c r="DZ191" s="51" t="s">
        <v>7</v>
      </c>
      <c r="EA191" s="51" t="s">
        <v>10</v>
      </c>
      <c r="EB191" s="51" t="s">
        <v>9</v>
      </c>
      <c r="EC191" s="51" t="s">
        <v>8</v>
      </c>
      <c r="ED191" s="51" t="s">
        <v>10</v>
      </c>
      <c r="EE191" s="51" t="s">
        <v>10</v>
      </c>
    </row>
    <row r="192" spans="1:135" ht="18.75" customHeight="1" x14ac:dyDescent="0.2">
      <c r="A192" s="52">
        <v>191</v>
      </c>
      <c r="B192" s="53" t="s">
        <v>40</v>
      </c>
      <c r="C192" s="52" t="s">
        <v>323</v>
      </c>
      <c r="D192" s="52">
        <v>194</v>
      </c>
      <c r="E192" s="53" t="s">
        <v>338</v>
      </c>
      <c r="F192" s="53"/>
      <c r="G192" s="52"/>
      <c r="H192" s="52"/>
      <c r="I192" s="52"/>
      <c r="J192" s="57" t="s">
        <v>9</v>
      </c>
      <c r="K192" s="3" t="s">
        <v>9</v>
      </c>
      <c r="L192" s="3" t="s">
        <v>8</v>
      </c>
      <c r="M192" s="3" t="s">
        <v>9</v>
      </c>
      <c r="N192" s="3" t="s">
        <v>10</v>
      </c>
      <c r="O192" s="3" t="s">
        <v>7</v>
      </c>
      <c r="P192" s="3" t="s">
        <v>8</v>
      </c>
      <c r="Q192" s="3" t="s">
        <v>9</v>
      </c>
      <c r="R192" s="3" t="s">
        <v>7</v>
      </c>
      <c r="S192" s="3" t="s">
        <v>10</v>
      </c>
      <c r="T192" s="3" t="s">
        <v>7</v>
      </c>
      <c r="U192" s="3" t="s">
        <v>10</v>
      </c>
      <c r="V192" s="3" t="s">
        <v>8</v>
      </c>
      <c r="W192" s="3" t="s">
        <v>8</v>
      </c>
      <c r="X192" s="3" t="s">
        <v>7</v>
      </c>
      <c r="Y192" s="3" t="s">
        <v>7</v>
      </c>
      <c r="Z192" s="3" t="s">
        <v>9</v>
      </c>
      <c r="AA192" s="3" t="s">
        <v>7</v>
      </c>
      <c r="AB192" s="3" t="s">
        <v>9</v>
      </c>
      <c r="AC192" s="3" t="s">
        <v>10</v>
      </c>
      <c r="AD192" s="3" t="s">
        <v>8</v>
      </c>
      <c r="AE192" s="59" t="s">
        <v>9</v>
      </c>
      <c r="AF192" s="43" t="s">
        <v>8</v>
      </c>
      <c r="AG192" s="43" t="s">
        <v>10</v>
      </c>
      <c r="AH192" s="43" t="s">
        <v>9</v>
      </c>
      <c r="AI192" s="43" t="s">
        <v>7</v>
      </c>
      <c r="AJ192" s="43" t="s">
        <v>7</v>
      </c>
      <c r="AK192" s="43" t="s">
        <v>8</v>
      </c>
      <c r="AL192" s="43" t="s">
        <v>10</v>
      </c>
      <c r="AM192" s="43" t="s">
        <v>9</v>
      </c>
      <c r="AN192" s="43" t="s">
        <v>7</v>
      </c>
      <c r="AO192" s="43" t="s">
        <v>8</v>
      </c>
      <c r="AP192" s="43" t="s">
        <v>8</v>
      </c>
      <c r="AQ192" s="43" t="s">
        <v>10</v>
      </c>
      <c r="AR192" s="43" t="s">
        <v>7</v>
      </c>
      <c r="AS192" s="43" t="s">
        <v>9</v>
      </c>
      <c r="AT192" s="43" t="s">
        <v>8</v>
      </c>
      <c r="AU192" s="43" t="s">
        <v>10</v>
      </c>
      <c r="AV192" s="43" t="s">
        <v>10</v>
      </c>
      <c r="AW192" s="43" t="s">
        <v>9</v>
      </c>
      <c r="AX192" s="43" t="s">
        <v>9</v>
      </c>
      <c r="AY192" s="43" t="s">
        <v>7</v>
      </c>
      <c r="AZ192" s="61" t="s">
        <v>8</v>
      </c>
      <c r="BA192" s="45" t="s">
        <v>10</v>
      </c>
      <c r="BB192" s="45" t="s">
        <v>7</v>
      </c>
      <c r="BC192" s="45" t="s">
        <v>7</v>
      </c>
      <c r="BD192" s="45" t="s">
        <v>8</v>
      </c>
      <c r="BE192" s="45" t="s">
        <v>10</v>
      </c>
      <c r="BF192" s="45" t="s">
        <v>9</v>
      </c>
      <c r="BG192" s="45" t="s">
        <v>8</v>
      </c>
      <c r="BH192" s="45" t="s">
        <v>7</v>
      </c>
      <c r="BI192" s="45" t="s">
        <v>9</v>
      </c>
      <c r="BJ192" s="45" t="s">
        <v>7</v>
      </c>
      <c r="BK192" s="45" t="s">
        <v>10</v>
      </c>
      <c r="BL192" s="45" t="s">
        <v>8</v>
      </c>
      <c r="BM192" s="45" t="s">
        <v>9</v>
      </c>
      <c r="BN192" s="45" t="s">
        <v>8</v>
      </c>
      <c r="BO192" s="45" t="s">
        <v>10</v>
      </c>
      <c r="BP192" s="45" t="s">
        <v>9</v>
      </c>
      <c r="BQ192" s="45" t="s">
        <v>10</v>
      </c>
      <c r="BR192" s="45" t="s">
        <v>9</v>
      </c>
      <c r="BS192" s="45" t="s">
        <v>7</v>
      </c>
      <c r="BT192" s="45" t="s">
        <v>8</v>
      </c>
      <c r="BU192" s="62" t="s">
        <v>8</v>
      </c>
      <c r="BV192" s="47" t="s">
        <v>9</v>
      </c>
      <c r="BW192" s="47" t="s">
        <v>9</v>
      </c>
      <c r="BX192" s="47" t="s">
        <v>7</v>
      </c>
      <c r="BY192" s="47" t="s">
        <v>8</v>
      </c>
      <c r="BZ192" s="47" t="s">
        <v>10</v>
      </c>
      <c r="CA192" s="47" t="s">
        <v>9</v>
      </c>
      <c r="CB192" s="47" t="s">
        <v>7</v>
      </c>
      <c r="CC192" s="47" t="s">
        <v>9</v>
      </c>
      <c r="CD192" s="47" t="s">
        <v>10</v>
      </c>
      <c r="CE192" s="47" t="s">
        <v>8</v>
      </c>
      <c r="CF192" s="47" t="s">
        <v>9</v>
      </c>
      <c r="CG192" s="47" t="s">
        <v>7</v>
      </c>
      <c r="CH192" s="47" t="s">
        <v>10</v>
      </c>
      <c r="CI192" s="47" t="s">
        <v>8</v>
      </c>
      <c r="CJ192" s="47" t="s">
        <v>7</v>
      </c>
      <c r="CK192" s="47" t="s">
        <v>7</v>
      </c>
      <c r="CL192" s="47" t="s">
        <v>10</v>
      </c>
      <c r="CM192" s="47" t="s">
        <v>10</v>
      </c>
      <c r="CN192" s="47" t="s">
        <v>9</v>
      </c>
      <c r="CO192" s="47" t="s">
        <v>8</v>
      </c>
      <c r="CP192" s="48" t="s">
        <v>8</v>
      </c>
      <c r="CQ192" s="2" t="s">
        <v>7</v>
      </c>
      <c r="CR192" s="2" t="s">
        <v>9</v>
      </c>
      <c r="CS192" s="2" t="s">
        <v>10</v>
      </c>
      <c r="CT192" s="2" t="s">
        <v>10</v>
      </c>
      <c r="CU192" s="2" t="s">
        <v>7</v>
      </c>
      <c r="CV192" s="2" t="s">
        <v>9</v>
      </c>
      <c r="CW192" s="2" t="s">
        <v>7</v>
      </c>
      <c r="CX192" s="2" t="s">
        <v>9</v>
      </c>
      <c r="CY192" s="2" t="s">
        <v>8</v>
      </c>
      <c r="CZ192" s="2" t="s">
        <v>10</v>
      </c>
      <c r="DA192" s="2" t="s">
        <v>9</v>
      </c>
      <c r="DB192" s="2" t="s">
        <v>7</v>
      </c>
      <c r="DC192" s="2" t="s">
        <v>10</v>
      </c>
      <c r="DD192" s="2" t="s">
        <v>9</v>
      </c>
      <c r="DE192" s="2" t="s">
        <v>8</v>
      </c>
      <c r="DF192" s="2" t="s">
        <v>7</v>
      </c>
      <c r="DG192" s="2" t="s">
        <v>10</v>
      </c>
      <c r="DH192" s="2" t="s">
        <v>8</v>
      </c>
      <c r="DI192" s="2" t="s">
        <v>10</v>
      </c>
      <c r="DJ192" s="2" t="s">
        <v>7</v>
      </c>
      <c r="DK192" s="63" t="s">
        <v>9</v>
      </c>
      <c r="DL192" s="51" t="s">
        <v>7</v>
      </c>
      <c r="DM192" s="51" t="s">
        <v>10</v>
      </c>
      <c r="DN192" s="51" t="s">
        <v>7</v>
      </c>
      <c r="DO192" s="51" t="s">
        <v>9</v>
      </c>
      <c r="DP192" s="51" t="s">
        <v>8</v>
      </c>
      <c r="DQ192" s="51" t="s">
        <v>9</v>
      </c>
      <c r="DR192" s="51" t="s">
        <v>7</v>
      </c>
      <c r="DS192" s="51" t="s">
        <v>10</v>
      </c>
      <c r="DT192" s="51" t="s">
        <v>9</v>
      </c>
      <c r="DU192" s="51" t="s">
        <v>8</v>
      </c>
      <c r="DV192" s="51" t="s">
        <v>10</v>
      </c>
      <c r="DW192" s="51" t="s">
        <v>8</v>
      </c>
      <c r="DX192" s="51" t="s">
        <v>9</v>
      </c>
      <c r="DY192" s="51" t="s">
        <v>7</v>
      </c>
      <c r="DZ192" s="51" t="s">
        <v>10</v>
      </c>
      <c r="EA192" s="51" t="s">
        <v>7</v>
      </c>
      <c r="EB192" s="51" t="s">
        <v>10</v>
      </c>
      <c r="EC192" s="51" t="s">
        <v>9</v>
      </c>
      <c r="ED192" s="51" t="s">
        <v>7</v>
      </c>
      <c r="EE192" s="51" t="s">
        <v>8</v>
      </c>
    </row>
    <row r="193" spans="1:135" ht="18.75" customHeight="1" x14ac:dyDescent="0.2">
      <c r="A193" s="52">
        <v>192</v>
      </c>
      <c r="B193" s="53" t="s">
        <v>40</v>
      </c>
      <c r="C193" s="52" t="s">
        <v>323</v>
      </c>
      <c r="D193" s="52">
        <v>406</v>
      </c>
      <c r="E193" s="53" t="s">
        <v>339</v>
      </c>
      <c r="F193" s="53"/>
      <c r="G193" s="52"/>
      <c r="H193" s="52"/>
      <c r="I193" s="52"/>
      <c r="J193" s="57" t="s">
        <v>10</v>
      </c>
      <c r="K193" s="3" t="s">
        <v>8</v>
      </c>
      <c r="L193" s="3" t="s">
        <v>9</v>
      </c>
      <c r="M193" s="3" t="s">
        <v>10</v>
      </c>
      <c r="N193" s="3" t="s">
        <v>9</v>
      </c>
      <c r="O193" s="3" t="s">
        <v>7</v>
      </c>
      <c r="P193" s="3" t="s">
        <v>7</v>
      </c>
      <c r="Q193" s="3" t="s">
        <v>10</v>
      </c>
      <c r="R193" s="3" t="s">
        <v>7</v>
      </c>
      <c r="S193" s="3" t="s">
        <v>8</v>
      </c>
      <c r="T193" s="3" t="s">
        <v>9</v>
      </c>
      <c r="U193" s="3" t="s">
        <v>10</v>
      </c>
      <c r="V193" s="3" t="s">
        <v>7</v>
      </c>
      <c r="W193" s="3" t="s">
        <v>10</v>
      </c>
      <c r="X193" s="3" t="s">
        <v>7</v>
      </c>
      <c r="Y193" s="3" t="s">
        <v>8</v>
      </c>
      <c r="Z193" s="3" t="s">
        <v>7</v>
      </c>
      <c r="AA193" s="3" t="s">
        <v>9</v>
      </c>
      <c r="AB193" s="3" t="s">
        <v>10</v>
      </c>
      <c r="AC193" s="3" t="s">
        <v>9</v>
      </c>
      <c r="AD193" s="3" t="s">
        <v>10</v>
      </c>
      <c r="AE193" s="59" t="s">
        <v>10</v>
      </c>
      <c r="AF193" s="43" t="s">
        <v>9</v>
      </c>
      <c r="AG193" s="43" t="s">
        <v>7</v>
      </c>
      <c r="AH193" s="43" t="s">
        <v>8</v>
      </c>
      <c r="AI193" s="43" t="s">
        <v>10</v>
      </c>
      <c r="AJ193" s="43" t="s">
        <v>7</v>
      </c>
      <c r="AK193" s="43" t="s">
        <v>10</v>
      </c>
      <c r="AL193" s="43" t="s">
        <v>9</v>
      </c>
      <c r="AM193" s="43" t="s">
        <v>7</v>
      </c>
      <c r="AN193" s="43" t="s">
        <v>8</v>
      </c>
      <c r="AO193" s="43" t="s">
        <v>10</v>
      </c>
      <c r="AP193" s="43" t="s">
        <v>8</v>
      </c>
      <c r="AQ193" s="43" t="s">
        <v>7</v>
      </c>
      <c r="AR193" s="43" t="s">
        <v>9</v>
      </c>
      <c r="AS193" s="43" t="s">
        <v>7</v>
      </c>
      <c r="AT193" s="43" t="s">
        <v>10</v>
      </c>
      <c r="AU193" s="43" t="s">
        <v>7</v>
      </c>
      <c r="AV193" s="43" t="s">
        <v>8</v>
      </c>
      <c r="AW193" s="43" t="s">
        <v>10</v>
      </c>
      <c r="AX193" s="43" t="s">
        <v>9</v>
      </c>
      <c r="AY193" s="43" t="s">
        <v>9</v>
      </c>
      <c r="AZ193" s="61" t="s">
        <v>9</v>
      </c>
      <c r="BA193" s="45" t="s">
        <v>7</v>
      </c>
      <c r="BB193" s="45" t="s">
        <v>10</v>
      </c>
      <c r="BC193" s="45" t="s">
        <v>8</v>
      </c>
      <c r="BD193" s="45" t="s">
        <v>7</v>
      </c>
      <c r="BE193" s="45" t="s">
        <v>10</v>
      </c>
      <c r="BF193" s="45" t="s">
        <v>10</v>
      </c>
      <c r="BG193" s="45" t="s">
        <v>8</v>
      </c>
      <c r="BH193" s="45" t="s">
        <v>9</v>
      </c>
      <c r="BI193" s="45" t="s">
        <v>9</v>
      </c>
      <c r="BJ193" s="45" t="s">
        <v>8</v>
      </c>
      <c r="BK193" s="45" t="s">
        <v>9</v>
      </c>
      <c r="BL193" s="45" t="s">
        <v>7</v>
      </c>
      <c r="BM193" s="45" t="s">
        <v>10</v>
      </c>
      <c r="BN193" s="45" t="s">
        <v>10</v>
      </c>
      <c r="BO193" s="45" t="s">
        <v>9</v>
      </c>
      <c r="BP193" s="45" t="s">
        <v>9</v>
      </c>
      <c r="BQ193" s="45" t="s">
        <v>8</v>
      </c>
      <c r="BR193" s="45" t="s">
        <v>7</v>
      </c>
      <c r="BS193" s="45" t="s">
        <v>10</v>
      </c>
      <c r="BT193" s="45" t="s">
        <v>8</v>
      </c>
      <c r="BU193" s="62" t="s">
        <v>9</v>
      </c>
      <c r="BV193" s="47" t="s">
        <v>8</v>
      </c>
      <c r="BW193" s="47" t="s">
        <v>10</v>
      </c>
      <c r="BX193" s="47" t="s">
        <v>9</v>
      </c>
      <c r="BY193" s="47" t="s">
        <v>10</v>
      </c>
      <c r="BZ193" s="47" t="s">
        <v>7</v>
      </c>
      <c r="CA193" s="47" t="s">
        <v>9</v>
      </c>
      <c r="CB193" s="47" t="s">
        <v>9</v>
      </c>
      <c r="CC193" s="47" t="s">
        <v>7</v>
      </c>
      <c r="CD193" s="47" t="s">
        <v>8</v>
      </c>
      <c r="CE193" s="47" t="s">
        <v>10</v>
      </c>
      <c r="CF193" s="47" t="s">
        <v>7</v>
      </c>
      <c r="CG193" s="47" t="s">
        <v>7</v>
      </c>
      <c r="CH193" s="47" t="s">
        <v>9</v>
      </c>
      <c r="CI193" s="47" t="s">
        <v>8</v>
      </c>
      <c r="CJ193" s="47" t="s">
        <v>10</v>
      </c>
      <c r="CK193" s="47" t="s">
        <v>7</v>
      </c>
      <c r="CL193" s="47" t="s">
        <v>7</v>
      </c>
      <c r="CM193" s="47" t="s">
        <v>9</v>
      </c>
      <c r="CN193" s="47" t="s">
        <v>8</v>
      </c>
      <c r="CO193" s="47" t="s">
        <v>10</v>
      </c>
      <c r="CP193" s="48" t="s">
        <v>9</v>
      </c>
      <c r="CQ193" s="2" t="s">
        <v>10</v>
      </c>
      <c r="CR193" s="2" t="s">
        <v>7</v>
      </c>
      <c r="CS193" s="2" t="s">
        <v>9</v>
      </c>
      <c r="CT193" s="2" t="s">
        <v>7</v>
      </c>
      <c r="CU193" s="2" t="s">
        <v>9</v>
      </c>
      <c r="CV193" s="2" t="s">
        <v>7</v>
      </c>
      <c r="CW193" s="2" t="s">
        <v>9</v>
      </c>
      <c r="CX193" s="2" t="s">
        <v>8</v>
      </c>
      <c r="CY193" s="2" t="s">
        <v>7</v>
      </c>
      <c r="CZ193" s="2" t="s">
        <v>9</v>
      </c>
      <c r="DA193" s="2" t="s">
        <v>10</v>
      </c>
      <c r="DB193" s="2" t="s">
        <v>9</v>
      </c>
      <c r="DC193" s="2" t="s">
        <v>9</v>
      </c>
      <c r="DD193" s="2" t="s">
        <v>8</v>
      </c>
      <c r="DE193" s="2" t="s">
        <v>7</v>
      </c>
      <c r="DF193" s="2" t="s">
        <v>10</v>
      </c>
      <c r="DG193" s="2" t="s">
        <v>8</v>
      </c>
      <c r="DH193" s="2" t="s">
        <v>10</v>
      </c>
      <c r="DI193" s="2" t="s">
        <v>7</v>
      </c>
      <c r="DJ193" s="2" t="s">
        <v>8</v>
      </c>
      <c r="DK193" s="63" t="s">
        <v>10</v>
      </c>
      <c r="DL193" s="51" t="s">
        <v>9</v>
      </c>
      <c r="DM193" s="51" t="s">
        <v>8</v>
      </c>
      <c r="DN193" s="51" t="s">
        <v>9</v>
      </c>
      <c r="DO193" s="51" t="s">
        <v>7</v>
      </c>
      <c r="DP193" s="51" t="s">
        <v>10</v>
      </c>
      <c r="DQ193" s="51" t="s">
        <v>7</v>
      </c>
      <c r="DR193" s="51" t="s">
        <v>8</v>
      </c>
      <c r="DS193" s="51" t="s">
        <v>9</v>
      </c>
      <c r="DT193" s="51" t="s">
        <v>7</v>
      </c>
      <c r="DU193" s="51" t="s">
        <v>9</v>
      </c>
      <c r="DV193" s="51" t="s">
        <v>7</v>
      </c>
      <c r="DW193" s="51" t="s">
        <v>10</v>
      </c>
      <c r="DX193" s="51" t="s">
        <v>8</v>
      </c>
      <c r="DY193" s="51" t="s">
        <v>7</v>
      </c>
      <c r="DZ193" s="51" t="s">
        <v>8</v>
      </c>
      <c r="EA193" s="51" t="s">
        <v>10</v>
      </c>
      <c r="EB193" s="51" t="s">
        <v>9</v>
      </c>
      <c r="EC193" s="51" t="s">
        <v>8</v>
      </c>
      <c r="ED193" s="51" t="s">
        <v>10</v>
      </c>
      <c r="EE193" s="51" t="s">
        <v>10</v>
      </c>
    </row>
    <row r="194" spans="1:135" ht="18.75" customHeight="1" x14ac:dyDescent="0.2">
      <c r="A194" s="52">
        <v>193</v>
      </c>
      <c r="B194" s="53" t="s">
        <v>40</v>
      </c>
      <c r="C194" s="52" t="s">
        <v>323</v>
      </c>
      <c r="D194" s="52">
        <v>431</v>
      </c>
      <c r="E194" s="53" t="s">
        <v>340</v>
      </c>
      <c r="F194" s="53"/>
      <c r="G194" s="52"/>
      <c r="H194" s="52"/>
      <c r="I194" s="52"/>
      <c r="J194" s="57" t="s">
        <v>10</v>
      </c>
      <c r="K194" s="3" t="s">
        <v>8</v>
      </c>
      <c r="L194" s="3" t="s">
        <v>7</v>
      </c>
      <c r="M194" s="3" t="s">
        <v>10</v>
      </c>
      <c r="N194" s="3" t="s">
        <v>9</v>
      </c>
      <c r="O194" s="3" t="s">
        <v>8</v>
      </c>
      <c r="P194" s="3" t="s">
        <v>7</v>
      </c>
      <c r="Q194" s="3" t="s">
        <v>8</v>
      </c>
      <c r="R194" s="3" t="s">
        <v>10</v>
      </c>
      <c r="S194" s="3" t="s">
        <v>8</v>
      </c>
      <c r="T194" s="3" t="s">
        <v>9</v>
      </c>
      <c r="U194" s="3" t="s">
        <v>9</v>
      </c>
      <c r="V194" s="3" t="s">
        <v>7</v>
      </c>
      <c r="W194" s="3" t="s">
        <v>10</v>
      </c>
      <c r="X194" s="3" t="s">
        <v>7</v>
      </c>
      <c r="Y194" s="3" t="s">
        <v>8</v>
      </c>
      <c r="Z194" s="3" t="s">
        <v>7</v>
      </c>
      <c r="AA194" s="3" t="s">
        <v>9</v>
      </c>
      <c r="AB194" s="3" t="s">
        <v>10</v>
      </c>
      <c r="AC194" s="3" t="s">
        <v>8</v>
      </c>
      <c r="AD194" s="3" t="s">
        <v>7</v>
      </c>
      <c r="AE194" s="59" t="s">
        <v>10</v>
      </c>
      <c r="AF194" s="43" t="s">
        <v>7</v>
      </c>
      <c r="AG194" s="43" t="s">
        <v>7</v>
      </c>
      <c r="AH194" s="43" t="s">
        <v>10</v>
      </c>
      <c r="AI194" s="43" t="s">
        <v>9</v>
      </c>
      <c r="AJ194" s="43" t="s">
        <v>8</v>
      </c>
      <c r="AK194" s="43" t="s">
        <v>10</v>
      </c>
      <c r="AL194" s="43" t="s">
        <v>10</v>
      </c>
      <c r="AM194" s="43" t="s">
        <v>7</v>
      </c>
      <c r="AN194" s="43" t="s">
        <v>8</v>
      </c>
      <c r="AO194" s="43" t="s">
        <v>8</v>
      </c>
      <c r="AP194" s="43" t="s">
        <v>7</v>
      </c>
      <c r="AQ194" s="43" t="s">
        <v>9</v>
      </c>
      <c r="AR194" s="43" t="s">
        <v>9</v>
      </c>
      <c r="AS194" s="43" t="s">
        <v>9</v>
      </c>
      <c r="AT194" s="43" t="s">
        <v>7</v>
      </c>
      <c r="AU194" s="43" t="s">
        <v>10</v>
      </c>
      <c r="AV194" s="43" t="s">
        <v>7</v>
      </c>
      <c r="AW194" s="43" t="s">
        <v>9</v>
      </c>
      <c r="AX194" s="43" t="s">
        <v>10</v>
      </c>
      <c r="AY194" s="43" t="s">
        <v>7</v>
      </c>
      <c r="AZ194" s="61" t="s">
        <v>10</v>
      </c>
      <c r="BA194" s="45" t="s">
        <v>9</v>
      </c>
      <c r="BB194" s="45" t="s">
        <v>8</v>
      </c>
      <c r="BC194" s="45" t="s">
        <v>8</v>
      </c>
      <c r="BD194" s="45" t="s">
        <v>10</v>
      </c>
      <c r="BE194" s="45" t="s">
        <v>10</v>
      </c>
      <c r="BF194" s="45" t="s">
        <v>10</v>
      </c>
      <c r="BG194" s="45" t="s">
        <v>9</v>
      </c>
      <c r="BH194" s="45" t="s">
        <v>8</v>
      </c>
      <c r="BI194" s="45" t="s">
        <v>10</v>
      </c>
      <c r="BJ194" s="45" t="s">
        <v>9</v>
      </c>
      <c r="BK194" s="45" t="s">
        <v>9</v>
      </c>
      <c r="BL194" s="45" t="s">
        <v>10</v>
      </c>
      <c r="BM194" s="45" t="s">
        <v>8</v>
      </c>
      <c r="BN194" s="45" t="s">
        <v>7</v>
      </c>
      <c r="BO194" s="45" t="s">
        <v>10</v>
      </c>
      <c r="BP194" s="45" t="s">
        <v>9</v>
      </c>
      <c r="BQ194" s="45" t="s">
        <v>7</v>
      </c>
      <c r="BR194" s="45" t="s">
        <v>7</v>
      </c>
      <c r="BS194" s="45" t="s">
        <v>10</v>
      </c>
      <c r="BT194" s="45" t="s">
        <v>8</v>
      </c>
      <c r="BU194" s="62" t="s">
        <v>10</v>
      </c>
      <c r="BV194" s="47" t="s">
        <v>10</v>
      </c>
      <c r="BW194" s="47" t="s">
        <v>9</v>
      </c>
      <c r="BX194" s="47" t="s">
        <v>9</v>
      </c>
      <c r="BY194" s="47" t="s">
        <v>10</v>
      </c>
      <c r="BZ194" s="47" t="s">
        <v>7</v>
      </c>
      <c r="CA194" s="47" t="s">
        <v>10</v>
      </c>
      <c r="CB194" s="47" t="s">
        <v>8</v>
      </c>
      <c r="CC194" s="47" t="s">
        <v>10</v>
      </c>
      <c r="CD194" s="47" t="s">
        <v>10</v>
      </c>
      <c r="CE194" s="47" t="s">
        <v>8</v>
      </c>
      <c r="CF194" s="47" t="s">
        <v>9</v>
      </c>
      <c r="CG194" s="47" t="s">
        <v>7</v>
      </c>
      <c r="CH194" s="47" t="s">
        <v>7</v>
      </c>
      <c r="CI194" s="47" t="s">
        <v>7</v>
      </c>
      <c r="CJ194" s="47" t="s">
        <v>8</v>
      </c>
      <c r="CK194" s="47" t="s">
        <v>10</v>
      </c>
      <c r="CL194" s="47" t="s">
        <v>8</v>
      </c>
      <c r="CM194" s="47" t="s">
        <v>341</v>
      </c>
      <c r="CN194" s="47" t="s">
        <v>7</v>
      </c>
      <c r="CO194" s="47" t="s">
        <v>9</v>
      </c>
      <c r="CP194" s="48" t="s">
        <v>10</v>
      </c>
      <c r="CQ194" s="2" t="s">
        <v>8</v>
      </c>
      <c r="CR194" s="2" t="s">
        <v>10</v>
      </c>
      <c r="CS194" s="2" t="s">
        <v>10</v>
      </c>
      <c r="CT194" s="2" t="s">
        <v>7</v>
      </c>
      <c r="CU194" s="2" t="s">
        <v>10</v>
      </c>
      <c r="CV194" s="2" t="s">
        <v>7</v>
      </c>
      <c r="CW194" s="2" t="s">
        <v>7</v>
      </c>
      <c r="CX194" s="2" t="s">
        <v>9</v>
      </c>
      <c r="CY194" s="2" t="s">
        <v>7</v>
      </c>
      <c r="CZ194" s="2" t="s">
        <v>9</v>
      </c>
      <c r="DA194" s="2" t="s">
        <v>10</v>
      </c>
      <c r="DB194" s="2" t="s">
        <v>9</v>
      </c>
      <c r="DC194" s="2" t="s">
        <v>8</v>
      </c>
      <c r="DD194" s="2" t="s">
        <v>7</v>
      </c>
      <c r="DE194" s="2" t="s">
        <v>8</v>
      </c>
      <c r="DF194" s="2" t="s">
        <v>10</v>
      </c>
      <c r="DG194" s="2" t="s">
        <v>10</v>
      </c>
      <c r="DH194" s="2" t="s">
        <v>7</v>
      </c>
      <c r="DI194" s="2" t="s">
        <v>8</v>
      </c>
      <c r="DJ194" s="2" t="s">
        <v>9</v>
      </c>
      <c r="DK194" s="63" t="s">
        <v>10</v>
      </c>
      <c r="DL194" s="51" t="s">
        <v>9</v>
      </c>
      <c r="DM194" s="51" t="s">
        <v>9</v>
      </c>
      <c r="DN194" s="51" t="s">
        <v>8</v>
      </c>
      <c r="DO194" s="51" t="s">
        <v>7</v>
      </c>
      <c r="DP194" s="51" t="s">
        <v>10</v>
      </c>
      <c r="DQ194" s="51" t="s">
        <v>7</v>
      </c>
      <c r="DR194" s="51" t="s">
        <v>8</v>
      </c>
      <c r="DS194" s="51" t="s">
        <v>9</v>
      </c>
      <c r="DT194" s="51" t="s">
        <v>7</v>
      </c>
      <c r="DU194" s="51" t="s">
        <v>9</v>
      </c>
      <c r="DV194" s="51" t="s">
        <v>7</v>
      </c>
      <c r="DW194" s="51" t="s">
        <v>10</v>
      </c>
      <c r="DX194" s="51" t="s">
        <v>8</v>
      </c>
      <c r="DY194" s="51" t="s">
        <v>7</v>
      </c>
      <c r="DZ194" s="51" t="s">
        <v>8</v>
      </c>
      <c r="EA194" s="51" t="s">
        <v>9</v>
      </c>
      <c r="EB194" s="51" t="s">
        <v>9</v>
      </c>
      <c r="EC194" s="51" t="s">
        <v>8</v>
      </c>
      <c r="ED194" s="51" t="s">
        <v>8</v>
      </c>
      <c r="EE194" s="51" t="s">
        <v>10</v>
      </c>
    </row>
    <row r="195" spans="1:135" ht="18.75" customHeight="1" x14ac:dyDescent="0.2">
      <c r="A195" s="52">
        <v>194</v>
      </c>
      <c r="B195" s="53" t="s">
        <v>40</v>
      </c>
      <c r="C195" s="52" t="s">
        <v>323</v>
      </c>
      <c r="D195" s="52">
        <v>434</v>
      </c>
      <c r="E195" s="53" t="s">
        <v>342</v>
      </c>
      <c r="F195" s="53"/>
      <c r="G195" s="52"/>
      <c r="H195" s="52"/>
      <c r="I195" s="52"/>
      <c r="J195" s="57" t="s">
        <v>7</v>
      </c>
      <c r="K195" s="3" t="s">
        <v>9</v>
      </c>
      <c r="L195" s="3" t="s">
        <v>8</v>
      </c>
      <c r="M195" s="3" t="s">
        <v>10</v>
      </c>
      <c r="N195" s="3" t="s">
        <v>9</v>
      </c>
      <c r="O195" s="3" t="s">
        <v>10</v>
      </c>
      <c r="P195" s="3" t="s">
        <v>9</v>
      </c>
      <c r="Q195" s="3" t="s">
        <v>10</v>
      </c>
      <c r="R195" s="3" t="s">
        <v>9</v>
      </c>
      <c r="S195" s="3" t="s">
        <v>7</v>
      </c>
      <c r="T195" s="3" t="s">
        <v>9</v>
      </c>
      <c r="U195" s="3" t="s">
        <v>7</v>
      </c>
      <c r="V195" s="3" t="s">
        <v>8</v>
      </c>
      <c r="W195" s="3" t="s">
        <v>7</v>
      </c>
      <c r="X195" s="3" t="s">
        <v>10</v>
      </c>
      <c r="Y195" s="3" t="s">
        <v>9</v>
      </c>
      <c r="Z195" s="3" t="s">
        <v>8</v>
      </c>
      <c r="AA195" s="3" t="s">
        <v>9</v>
      </c>
      <c r="AB195" s="3" t="s">
        <v>7</v>
      </c>
      <c r="AC195" s="3" t="s">
        <v>7</v>
      </c>
      <c r="AD195" s="3" t="s">
        <v>10</v>
      </c>
      <c r="AE195" s="59" t="s">
        <v>7</v>
      </c>
      <c r="AF195" s="43" t="s">
        <v>10</v>
      </c>
      <c r="AG195" s="43" t="s">
        <v>7</v>
      </c>
      <c r="AH195" s="43" t="s">
        <v>7</v>
      </c>
      <c r="AI195" s="43" t="s">
        <v>10</v>
      </c>
      <c r="AJ195" s="43" t="s">
        <v>7</v>
      </c>
      <c r="AK195" s="43" t="s">
        <v>8</v>
      </c>
      <c r="AL195" s="43" t="s">
        <v>8</v>
      </c>
      <c r="AM195" s="43" t="s">
        <v>9</v>
      </c>
      <c r="AN195" s="43" t="s">
        <v>8</v>
      </c>
      <c r="AO195" s="43" t="s">
        <v>9</v>
      </c>
      <c r="AP195" s="43" t="s">
        <v>8</v>
      </c>
      <c r="AQ195" s="43" t="s">
        <v>9</v>
      </c>
      <c r="AR195" s="43" t="s">
        <v>8</v>
      </c>
      <c r="AS195" s="43" t="s">
        <v>10</v>
      </c>
      <c r="AT195" s="43" t="s">
        <v>7</v>
      </c>
      <c r="AU195" s="43" t="s">
        <v>8</v>
      </c>
      <c r="AV195" s="43" t="s">
        <v>9</v>
      </c>
      <c r="AW195" s="43" t="s">
        <v>7</v>
      </c>
      <c r="AX195" s="43" t="s">
        <v>9</v>
      </c>
      <c r="AY195" s="43" t="s">
        <v>8</v>
      </c>
      <c r="AZ195" s="61" t="s">
        <v>10</v>
      </c>
      <c r="BA195" s="45" t="s">
        <v>8</v>
      </c>
      <c r="BB195" s="45" t="s">
        <v>7</v>
      </c>
      <c r="BC195" s="45" t="s">
        <v>8</v>
      </c>
      <c r="BD195" s="45" t="s">
        <v>9</v>
      </c>
      <c r="BE195" s="45" t="s">
        <v>10</v>
      </c>
      <c r="BF195" s="45" t="s">
        <v>10</v>
      </c>
      <c r="BG195" s="45" t="s">
        <v>9</v>
      </c>
      <c r="BH195" s="45" t="s">
        <v>8</v>
      </c>
      <c r="BI195" s="45" t="s">
        <v>7</v>
      </c>
      <c r="BJ195" s="45" t="s">
        <v>9</v>
      </c>
      <c r="BK195" s="45" t="s">
        <v>9</v>
      </c>
      <c r="BL195" s="45" t="s">
        <v>9</v>
      </c>
      <c r="BM195" s="45" t="s">
        <v>10</v>
      </c>
      <c r="BN195" s="45" t="s">
        <v>7</v>
      </c>
      <c r="BO195" s="45" t="s">
        <v>10</v>
      </c>
      <c r="BP195" s="45" t="s">
        <v>10</v>
      </c>
      <c r="BQ195" s="45" t="s">
        <v>8</v>
      </c>
      <c r="BR195" s="45" t="s">
        <v>10</v>
      </c>
      <c r="BS195" s="45" t="s">
        <v>7</v>
      </c>
      <c r="BT195" s="45" t="s">
        <v>9</v>
      </c>
      <c r="BU195" s="62" t="s">
        <v>10</v>
      </c>
      <c r="BV195" s="47" t="s">
        <v>8</v>
      </c>
      <c r="BW195" s="47" t="s">
        <v>8</v>
      </c>
      <c r="BX195" s="47" t="s">
        <v>8</v>
      </c>
      <c r="BY195" s="47" t="s">
        <v>10</v>
      </c>
      <c r="BZ195" s="47" t="s">
        <v>8</v>
      </c>
      <c r="CA195" s="47" t="s">
        <v>7</v>
      </c>
      <c r="CB195" s="47" t="s">
        <v>10</v>
      </c>
      <c r="CC195" s="47" t="s">
        <v>7</v>
      </c>
      <c r="CD195" s="47" t="s">
        <v>7</v>
      </c>
      <c r="CE195" s="47" t="s">
        <v>9</v>
      </c>
      <c r="CF195" s="47" t="s">
        <v>9</v>
      </c>
      <c r="CG195" s="47" t="s">
        <v>8</v>
      </c>
      <c r="CH195" s="47" t="s">
        <v>9</v>
      </c>
      <c r="CI195" s="47" t="s">
        <v>9</v>
      </c>
      <c r="CJ195" s="47" t="s">
        <v>8</v>
      </c>
      <c r="CK195" s="47" t="s">
        <v>10</v>
      </c>
      <c r="CL195" s="47" t="s">
        <v>7</v>
      </c>
      <c r="CM195" s="47" t="s">
        <v>10</v>
      </c>
      <c r="CN195" s="47" t="s">
        <v>8</v>
      </c>
      <c r="CO195" s="47" t="s">
        <v>9</v>
      </c>
      <c r="CP195" s="48" t="s">
        <v>10</v>
      </c>
      <c r="CQ195" s="2" t="s">
        <v>8</v>
      </c>
      <c r="CR195" s="2" t="s">
        <v>8</v>
      </c>
      <c r="CS195" s="2" t="s">
        <v>8</v>
      </c>
      <c r="CT195" s="2" t="s">
        <v>8</v>
      </c>
      <c r="CU195" s="2" t="s">
        <v>8</v>
      </c>
      <c r="CV195" s="2" t="s">
        <v>7</v>
      </c>
      <c r="CW195" s="2" t="s">
        <v>7</v>
      </c>
      <c r="CX195" s="2" t="s">
        <v>7</v>
      </c>
      <c r="CY195" s="2" t="s">
        <v>7</v>
      </c>
      <c r="CZ195" s="2" t="s">
        <v>7</v>
      </c>
      <c r="DA195" s="2" t="s">
        <v>10</v>
      </c>
      <c r="DB195" s="2" t="s">
        <v>9</v>
      </c>
      <c r="DC195" s="2" t="s">
        <v>9</v>
      </c>
      <c r="DD195" s="2" t="s">
        <v>9</v>
      </c>
      <c r="DE195" s="2" t="s">
        <v>9</v>
      </c>
      <c r="DF195" s="2" t="s">
        <v>10</v>
      </c>
      <c r="DG195" s="2" t="s">
        <v>10</v>
      </c>
      <c r="DH195" s="2" t="s">
        <v>10</v>
      </c>
      <c r="DI195" s="2" t="s">
        <v>10</v>
      </c>
      <c r="DJ195" s="2" t="s">
        <v>10</v>
      </c>
      <c r="DK195" s="63" t="s">
        <v>7</v>
      </c>
      <c r="DL195" s="51" t="s">
        <v>8</v>
      </c>
      <c r="DM195" s="51" t="s">
        <v>7</v>
      </c>
      <c r="DN195" s="51" t="s">
        <v>9</v>
      </c>
      <c r="DO195" s="51" t="s">
        <v>8</v>
      </c>
      <c r="DP195" s="51" t="s">
        <v>9</v>
      </c>
      <c r="DQ195" s="51" t="s">
        <v>9</v>
      </c>
      <c r="DR195" s="51" t="s">
        <v>10</v>
      </c>
      <c r="DS195" s="51" t="s">
        <v>7</v>
      </c>
      <c r="DT195" s="51" t="s">
        <v>10</v>
      </c>
      <c r="DU195" s="51" t="s">
        <v>9</v>
      </c>
      <c r="DV195" s="51" t="s">
        <v>8</v>
      </c>
      <c r="DW195" s="51" t="s">
        <v>7</v>
      </c>
      <c r="DX195" s="51" t="s">
        <v>10</v>
      </c>
      <c r="DY195" s="51" t="s">
        <v>9</v>
      </c>
      <c r="DZ195" s="51" t="s">
        <v>8</v>
      </c>
      <c r="EA195" s="51" t="s">
        <v>9</v>
      </c>
      <c r="EB195" s="51" t="s">
        <v>7</v>
      </c>
      <c r="EC195" s="51" t="s">
        <v>10</v>
      </c>
      <c r="ED195" s="51" t="s">
        <v>10</v>
      </c>
      <c r="EE195" s="51" t="s">
        <v>7</v>
      </c>
    </row>
    <row r="196" spans="1:135" ht="18.75" customHeight="1" x14ac:dyDescent="0.2">
      <c r="A196" s="52">
        <v>195</v>
      </c>
      <c r="B196" s="53" t="s">
        <v>40</v>
      </c>
      <c r="C196" s="52" t="s">
        <v>323</v>
      </c>
      <c r="D196" s="52">
        <v>506</v>
      </c>
      <c r="E196" s="53" t="s">
        <v>343</v>
      </c>
      <c r="F196" s="53"/>
      <c r="G196" s="52"/>
      <c r="H196" s="52"/>
      <c r="I196" s="52"/>
      <c r="J196" s="57" t="s">
        <v>10</v>
      </c>
      <c r="K196" s="3" t="s">
        <v>8</v>
      </c>
      <c r="L196" s="3" t="s">
        <v>9</v>
      </c>
      <c r="M196" s="3" t="s">
        <v>10</v>
      </c>
      <c r="N196" s="3" t="s">
        <v>9</v>
      </c>
      <c r="O196" s="3" t="s">
        <v>7</v>
      </c>
      <c r="P196" s="3" t="s">
        <v>7</v>
      </c>
      <c r="Q196" s="3" t="s">
        <v>10</v>
      </c>
      <c r="R196" s="3" t="s">
        <v>7</v>
      </c>
      <c r="S196" s="3" t="s">
        <v>8</v>
      </c>
      <c r="T196" s="3" t="s">
        <v>8</v>
      </c>
      <c r="U196" s="3" t="s">
        <v>9</v>
      </c>
      <c r="V196" s="3" t="s">
        <v>7</v>
      </c>
      <c r="W196" s="3" t="s">
        <v>10</v>
      </c>
      <c r="X196" s="3" t="s">
        <v>7</v>
      </c>
      <c r="Y196" s="3" t="s">
        <v>8</v>
      </c>
      <c r="Z196" s="3" t="s">
        <v>7</v>
      </c>
      <c r="AA196" s="3" t="s">
        <v>9</v>
      </c>
      <c r="AB196" s="3" t="s">
        <v>8</v>
      </c>
      <c r="AC196" s="3" t="s">
        <v>9</v>
      </c>
      <c r="AD196" s="3" t="s">
        <v>10</v>
      </c>
      <c r="AE196" s="59" t="s">
        <v>10</v>
      </c>
      <c r="AF196" s="43" t="s">
        <v>9</v>
      </c>
      <c r="AG196" s="43" t="s">
        <v>8</v>
      </c>
      <c r="AH196" s="43" t="s">
        <v>10</v>
      </c>
      <c r="AI196" s="43" t="s">
        <v>10</v>
      </c>
      <c r="AJ196" s="43" t="s">
        <v>7</v>
      </c>
      <c r="AK196" s="43" t="s">
        <v>10</v>
      </c>
      <c r="AL196" s="43" t="s">
        <v>7</v>
      </c>
      <c r="AM196" s="43" t="s">
        <v>8</v>
      </c>
      <c r="AN196" s="43" t="s">
        <v>7</v>
      </c>
      <c r="AO196" s="43" t="s">
        <v>9</v>
      </c>
      <c r="AP196" s="43" t="s">
        <v>7</v>
      </c>
      <c r="AQ196" s="43" t="s">
        <v>8</v>
      </c>
      <c r="AR196" s="43" t="s">
        <v>9</v>
      </c>
      <c r="AS196" s="43" t="s">
        <v>7</v>
      </c>
      <c r="AT196" s="43" t="s">
        <v>10</v>
      </c>
      <c r="AU196" s="43" t="s">
        <v>9</v>
      </c>
      <c r="AV196" s="43" t="s">
        <v>7</v>
      </c>
      <c r="AW196" s="43" t="s">
        <v>9</v>
      </c>
      <c r="AX196" s="43" t="s">
        <v>9</v>
      </c>
      <c r="AY196" s="43" t="s">
        <v>7</v>
      </c>
      <c r="AZ196" s="61" t="s">
        <v>10</v>
      </c>
      <c r="BA196" s="45" t="s">
        <v>10</v>
      </c>
      <c r="BB196" s="45" t="s">
        <v>7</v>
      </c>
      <c r="BC196" s="45" t="s">
        <v>8</v>
      </c>
      <c r="BD196" s="45" t="s">
        <v>8</v>
      </c>
      <c r="BE196" s="45" t="s">
        <v>8</v>
      </c>
      <c r="BF196" s="45" t="s">
        <v>9</v>
      </c>
      <c r="BG196" s="45" t="s">
        <v>9</v>
      </c>
      <c r="BH196" s="45" t="s">
        <v>8</v>
      </c>
      <c r="BI196" s="45" t="s">
        <v>10</v>
      </c>
      <c r="BJ196" s="45" t="s">
        <v>7</v>
      </c>
      <c r="BK196" s="45" t="s">
        <v>8</v>
      </c>
      <c r="BL196" s="45" t="s">
        <v>10</v>
      </c>
      <c r="BM196" s="45" t="s">
        <v>8</v>
      </c>
      <c r="BN196" s="45" t="s">
        <v>8</v>
      </c>
      <c r="BO196" s="45" t="s">
        <v>10</v>
      </c>
      <c r="BP196" s="45" t="s">
        <v>9</v>
      </c>
      <c r="BQ196" s="45" t="s">
        <v>8</v>
      </c>
      <c r="BR196" s="45" t="s">
        <v>9</v>
      </c>
      <c r="BS196" s="45" t="s">
        <v>7</v>
      </c>
      <c r="BT196" s="45" t="s">
        <v>10</v>
      </c>
      <c r="BU196" s="62" t="s">
        <v>10</v>
      </c>
      <c r="BV196" s="47" t="s">
        <v>10</v>
      </c>
      <c r="BW196" s="47" t="s">
        <v>8</v>
      </c>
      <c r="BX196" s="47" t="s">
        <v>8</v>
      </c>
      <c r="BY196" s="47" t="s">
        <v>10</v>
      </c>
      <c r="BZ196" s="47" t="s">
        <v>7</v>
      </c>
      <c r="CA196" s="47" t="s">
        <v>8</v>
      </c>
      <c r="CB196" s="47" t="s">
        <v>7</v>
      </c>
      <c r="CC196" s="47" t="s">
        <v>10</v>
      </c>
      <c r="CD196" s="47" t="s">
        <v>8</v>
      </c>
      <c r="CE196" s="47" t="s">
        <v>8</v>
      </c>
      <c r="CF196" s="47" t="s">
        <v>9</v>
      </c>
      <c r="CG196" s="47" t="s">
        <v>10</v>
      </c>
      <c r="CH196" s="47" t="s">
        <v>9</v>
      </c>
      <c r="CI196" s="47" t="s">
        <v>9</v>
      </c>
      <c r="CJ196" s="47" t="s">
        <v>7</v>
      </c>
      <c r="CK196" s="47" t="s">
        <v>10</v>
      </c>
      <c r="CL196" s="47" t="s">
        <v>7</v>
      </c>
      <c r="CM196" s="47" t="s">
        <v>9</v>
      </c>
      <c r="CN196" s="47" t="s">
        <v>7</v>
      </c>
      <c r="CO196" s="47" t="s">
        <v>9</v>
      </c>
      <c r="CP196" s="48" t="s">
        <v>10</v>
      </c>
      <c r="CQ196" s="2" t="s">
        <v>7</v>
      </c>
      <c r="CR196" s="2" t="s">
        <v>8</v>
      </c>
      <c r="CS196" s="2" t="s">
        <v>7</v>
      </c>
      <c r="CT196" s="2" t="s">
        <v>9</v>
      </c>
      <c r="CU196" s="2" t="s">
        <v>8</v>
      </c>
      <c r="CV196" s="2" t="s">
        <v>10</v>
      </c>
      <c r="CW196" s="2" t="s">
        <v>7</v>
      </c>
      <c r="CX196" s="2" t="s">
        <v>9</v>
      </c>
      <c r="CY196" s="2" t="s">
        <v>10</v>
      </c>
      <c r="CZ196" s="2" t="s">
        <v>9</v>
      </c>
      <c r="DA196" s="2" t="s">
        <v>10</v>
      </c>
      <c r="DB196" s="2" t="s">
        <v>8</v>
      </c>
      <c r="DC196" s="2" t="s">
        <v>8</v>
      </c>
      <c r="DD196" s="2" t="s">
        <v>9</v>
      </c>
      <c r="DE196" s="2" t="s">
        <v>10</v>
      </c>
      <c r="DF196" s="2" t="s">
        <v>9</v>
      </c>
      <c r="DG196" s="2" t="s">
        <v>8</v>
      </c>
      <c r="DH196" s="2" t="s">
        <v>7</v>
      </c>
      <c r="DI196" s="2" t="s">
        <v>8</v>
      </c>
      <c r="DJ196" s="2" t="s">
        <v>9</v>
      </c>
      <c r="DK196" s="63" t="s">
        <v>10</v>
      </c>
      <c r="DL196" s="51" t="s">
        <v>10</v>
      </c>
      <c r="DM196" s="51" t="s">
        <v>8</v>
      </c>
      <c r="DN196" s="51" t="s">
        <v>9</v>
      </c>
      <c r="DO196" s="51" t="s">
        <v>7</v>
      </c>
      <c r="DP196" s="51" t="s">
        <v>10</v>
      </c>
      <c r="DQ196" s="51" t="s">
        <v>7</v>
      </c>
      <c r="DR196" s="51" t="s">
        <v>8</v>
      </c>
      <c r="DS196" s="51" t="s">
        <v>9</v>
      </c>
      <c r="DT196" s="51" t="s">
        <v>7</v>
      </c>
      <c r="DU196" s="51" t="s">
        <v>9</v>
      </c>
      <c r="DV196" s="51" t="s">
        <v>7</v>
      </c>
      <c r="DW196" s="51" t="s">
        <v>10</v>
      </c>
      <c r="DX196" s="51" t="s">
        <v>8</v>
      </c>
      <c r="DY196" s="51" t="s">
        <v>7</v>
      </c>
      <c r="DZ196" s="51" t="s">
        <v>7</v>
      </c>
      <c r="EA196" s="51" t="s">
        <v>10</v>
      </c>
      <c r="EB196" s="51" t="s">
        <v>9</v>
      </c>
      <c r="EC196" s="51" t="s">
        <v>8</v>
      </c>
      <c r="ED196" s="51" t="s">
        <v>10</v>
      </c>
      <c r="EE196" s="51" t="s">
        <v>10</v>
      </c>
    </row>
    <row r="197" spans="1:135" ht="18.75" customHeight="1" x14ac:dyDescent="0.2">
      <c r="A197" s="52">
        <v>196</v>
      </c>
      <c r="B197" s="53" t="s">
        <v>40</v>
      </c>
      <c r="C197" s="52" t="s">
        <v>323</v>
      </c>
      <c r="D197" s="52">
        <v>559</v>
      </c>
      <c r="E197" s="53" t="s">
        <v>344</v>
      </c>
      <c r="F197" s="53"/>
      <c r="G197" s="52"/>
      <c r="H197" s="52"/>
      <c r="I197" s="52"/>
      <c r="J197" s="57" t="s">
        <v>7</v>
      </c>
      <c r="K197" s="3" t="s">
        <v>10</v>
      </c>
      <c r="L197" s="3" t="s">
        <v>8</v>
      </c>
      <c r="M197" s="3" t="s">
        <v>7</v>
      </c>
      <c r="N197" s="3" t="s">
        <v>9</v>
      </c>
      <c r="O197" s="3" t="s">
        <v>10</v>
      </c>
      <c r="P197" s="3" t="s">
        <v>9</v>
      </c>
      <c r="Q197" s="3" t="s">
        <v>7</v>
      </c>
      <c r="R197" s="3" t="s">
        <v>10</v>
      </c>
      <c r="S197" s="3" t="s">
        <v>7</v>
      </c>
      <c r="T197" s="3" t="s">
        <v>9</v>
      </c>
      <c r="U197" s="3" t="s">
        <v>7</v>
      </c>
      <c r="V197" s="3" t="s">
        <v>8</v>
      </c>
      <c r="W197" s="3" t="s">
        <v>7</v>
      </c>
      <c r="X197" s="3" t="s">
        <v>9</v>
      </c>
      <c r="Y197" s="3" t="s">
        <v>10</v>
      </c>
      <c r="Z197" s="3" t="s">
        <v>8</v>
      </c>
      <c r="AA197" s="3" t="s">
        <v>8</v>
      </c>
      <c r="AB197" s="3" t="s">
        <v>10</v>
      </c>
      <c r="AC197" s="3" t="s">
        <v>7</v>
      </c>
      <c r="AD197" s="3" t="s">
        <v>8</v>
      </c>
      <c r="AE197" s="59" t="s">
        <v>7</v>
      </c>
      <c r="AF197" s="43" t="s">
        <v>10</v>
      </c>
      <c r="AG197" s="43" t="s">
        <v>9</v>
      </c>
      <c r="AH197" s="43" t="s">
        <v>7</v>
      </c>
      <c r="AI197" s="43" t="s">
        <v>10</v>
      </c>
      <c r="AJ197" s="43" t="s">
        <v>9</v>
      </c>
      <c r="AK197" s="43" t="s">
        <v>8</v>
      </c>
      <c r="AL197" s="43" t="s">
        <v>8</v>
      </c>
      <c r="AM197" s="43" t="s">
        <v>10</v>
      </c>
      <c r="AN197" s="43" t="s">
        <v>10</v>
      </c>
      <c r="AO197" s="43" t="s">
        <v>9</v>
      </c>
      <c r="AP197" s="43" t="s">
        <v>7</v>
      </c>
      <c r="AQ197" s="43" t="s">
        <v>8</v>
      </c>
      <c r="AR197" s="43" t="s">
        <v>8</v>
      </c>
      <c r="AS197" s="43" t="s">
        <v>7</v>
      </c>
      <c r="AT197" s="43" t="s">
        <v>7</v>
      </c>
      <c r="AU197" s="43" t="s">
        <v>8</v>
      </c>
      <c r="AV197" s="43" t="s">
        <v>9</v>
      </c>
      <c r="AW197" s="43" t="s">
        <v>10</v>
      </c>
      <c r="AX197" s="43" t="s">
        <v>9</v>
      </c>
      <c r="AY197" s="43" t="s">
        <v>10</v>
      </c>
      <c r="AZ197" s="61" t="s">
        <v>7</v>
      </c>
      <c r="BA197" s="45" t="s">
        <v>8</v>
      </c>
      <c r="BB197" s="45" t="s">
        <v>7</v>
      </c>
      <c r="BC197" s="45" t="s">
        <v>10</v>
      </c>
      <c r="BD197" s="45" t="s">
        <v>10</v>
      </c>
      <c r="BE197" s="45" t="s">
        <v>7</v>
      </c>
      <c r="BF197" s="45" t="s">
        <v>7</v>
      </c>
      <c r="BG197" s="45" t="s">
        <v>9</v>
      </c>
      <c r="BH197" s="45" t="s">
        <v>7</v>
      </c>
      <c r="BI197" s="45" t="s">
        <v>9</v>
      </c>
      <c r="BJ197" s="45" t="s">
        <v>10</v>
      </c>
      <c r="BK197" s="45" t="s">
        <v>10</v>
      </c>
      <c r="BL197" s="45" t="s">
        <v>8</v>
      </c>
      <c r="BM197" s="45" t="s">
        <v>10</v>
      </c>
      <c r="BN197" s="45" t="s">
        <v>9</v>
      </c>
      <c r="BO197" s="45" t="s">
        <v>7</v>
      </c>
      <c r="BP197" s="45" t="s">
        <v>8</v>
      </c>
      <c r="BQ197" s="45" t="s">
        <v>8</v>
      </c>
      <c r="BR197" s="45" t="s">
        <v>10</v>
      </c>
      <c r="BS197" s="45" t="s">
        <v>7</v>
      </c>
      <c r="BT197" s="45" t="s">
        <v>9</v>
      </c>
      <c r="BU197" s="62" t="s">
        <v>7</v>
      </c>
      <c r="BV197" s="47" t="s">
        <v>7</v>
      </c>
      <c r="BW197" s="47" t="s">
        <v>10</v>
      </c>
      <c r="BX197" s="47" t="s">
        <v>9</v>
      </c>
      <c r="BY197" s="47" t="s">
        <v>10</v>
      </c>
      <c r="BZ197" s="47" t="s">
        <v>8</v>
      </c>
      <c r="CA197" s="47" t="s">
        <v>7</v>
      </c>
      <c r="CB197" s="47" t="s">
        <v>9</v>
      </c>
      <c r="CC197" s="47" t="s">
        <v>9</v>
      </c>
      <c r="CD197" s="47" t="s">
        <v>10</v>
      </c>
      <c r="CE197" s="47" t="s">
        <v>8</v>
      </c>
      <c r="CF197" s="47" t="s">
        <v>10</v>
      </c>
      <c r="CG197" s="47" t="s">
        <v>8</v>
      </c>
      <c r="CH197" s="47" t="s">
        <v>9</v>
      </c>
      <c r="CI197" s="47" t="s">
        <v>8</v>
      </c>
      <c r="CJ197" s="47" t="s">
        <v>7</v>
      </c>
      <c r="CK197" s="47" t="s">
        <v>10</v>
      </c>
      <c r="CL197" s="47" t="s">
        <v>8</v>
      </c>
      <c r="CM197" s="47" t="s">
        <v>9</v>
      </c>
      <c r="CN197" s="47" t="s">
        <v>9</v>
      </c>
      <c r="CO197" s="47" t="s">
        <v>7</v>
      </c>
      <c r="CP197" s="48" t="s">
        <v>7</v>
      </c>
      <c r="CQ197" s="2" t="s">
        <v>10</v>
      </c>
      <c r="CR197" s="2" t="s">
        <v>9</v>
      </c>
      <c r="CS197" s="2" t="s">
        <v>8</v>
      </c>
      <c r="CT197" s="2" t="s">
        <v>7</v>
      </c>
      <c r="CU197" s="2" t="s">
        <v>10</v>
      </c>
      <c r="CV197" s="2" t="s">
        <v>8</v>
      </c>
      <c r="CW197" s="2" t="s">
        <v>10</v>
      </c>
      <c r="CX197" s="2" t="s">
        <v>9</v>
      </c>
      <c r="CY197" s="2" t="s">
        <v>10</v>
      </c>
      <c r="CZ197" s="2" t="s">
        <v>9</v>
      </c>
      <c r="DA197" s="2" t="s">
        <v>8</v>
      </c>
      <c r="DB197" s="2" t="s">
        <v>10</v>
      </c>
      <c r="DC197" s="2" t="s">
        <v>7</v>
      </c>
      <c r="DD197" s="2" t="s">
        <v>9</v>
      </c>
      <c r="DE197" s="2" t="s">
        <v>8</v>
      </c>
      <c r="DF197" s="2" t="s">
        <v>7</v>
      </c>
      <c r="DG197" s="2" t="s">
        <v>7</v>
      </c>
      <c r="DH197" s="2" t="s">
        <v>9</v>
      </c>
      <c r="DI197" s="2" t="s">
        <v>7</v>
      </c>
      <c r="DJ197" s="2" t="s">
        <v>9</v>
      </c>
      <c r="DK197" s="63" t="s">
        <v>7</v>
      </c>
      <c r="DL197" s="51" t="s">
        <v>8</v>
      </c>
      <c r="DM197" s="51" t="s">
        <v>7</v>
      </c>
      <c r="DN197" s="51" t="s">
        <v>10</v>
      </c>
      <c r="DO197" s="51" t="s">
        <v>8</v>
      </c>
      <c r="DP197" s="51" t="s">
        <v>9</v>
      </c>
      <c r="DQ197" s="51" t="s">
        <v>9</v>
      </c>
      <c r="DR197" s="51" t="s">
        <v>10</v>
      </c>
      <c r="DS197" s="51" t="s">
        <v>7</v>
      </c>
      <c r="DT197" s="51" t="s">
        <v>10</v>
      </c>
      <c r="DU197" s="51" t="s">
        <v>9</v>
      </c>
      <c r="DV197" s="51" t="s">
        <v>8</v>
      </c>
      <c r="DW197" s="51" t="s">
        <v>7</v>
      </c>
      <c r="DX197" s="51" t="s">
        <v>10</v>
      </c>
      <c r="DY197" s="51" t="s">
        <v>9</v>
      </c>
      <c r="DZ197" s="51" t="s">
        <v>8</v>
      </c>
      <c r="EA197" s="51" t="s">
        <v>9</v>
      </c>
      <c r="EB197" s="51" t="s">
        <v>7</v>
      </c>
      <c r="EC197" s="51" t="s">
        <v>8</v>
      </c>
      <c r="ED197" s="51" t="s">
        <v>10</v>
      </c>
      <c r="EE197" s="51" t="s">
        <v>7</v>
      </c>
    </row>
    <row r="198" spans="1:135" ht="18.75" customHeight="1" x14ac:dyDescent="0.2">
      <c r="A198" s="52">
        <v>197</v>
      </c>
      <c r="B198" s="53" t="s">
        <v>40</v>
      </c>
      <c r="C198" s="52" t="s">
        <v>345</v>
      </c>
      <c r="D198" s="52">
        <v>21</v>
      </c>
      <c r="E198" s="53" t="s">
        <v>346</v>
      </c>
      <c r="F198" s="53"/>
      <c r="G198" s="52"/>
      <c r="H198" s="52"/>
      <c r="I198" s="52"/>
      <c r="J198" s="57" t="s">
        <v>10</v>
      </c>
      <c r="K198" s="3" t="s">
        <v>8</v>
      </c>
      <c r="L198" s="3" t="s">
        <v>10</v>
      </c>
      <c r="M198" s="3" t="s">
        <v>9</v>
      </c>
      <c r="N198" s="3" t="s">
        <v>9</v>
      </c>
      <c r="O198" s="3" t="s">
        <v>7</v>
      </c>
      <c r="P198" s="3" t="s">
        <v>7</v>
      </c>
      <c r="Q198" s="3" t="s">
        <v>10</v>
      </c>
      <c r="R198" s="3" t="s">
        <v>7</v>
      </c>
      <c r="S198" s="3" t="s">
        <v>8</v>
      </c>
      <c r="T198" s="3" t="s">
        <v>9</v>
      </c>
      <c r="U198" s="3" t="s">
        <v>10</v>
      </c>
      <c r="V198" s="3" t="s">
        <v>7</v>
      </c>
      <c r="W198" s="3" t="s">
        <v>10</v>
      </c>
      <c r="X198" s="3" t="s">
        <v>9</v>
      </c>
      <c r="Y198" s="3" t="s">
        <v>8</v>
      </c>
      <c r="Z198" s="3" t="s">
        <v>7</v>
      </c>
      <c r="AA198" s="3" t="s">
        <v>9</v>
      </c>
      <c r="AB198" s="3" t="s">
        <v>10</v>
      </c>
      <c r="AC198" s="3" t="s">
        <v>9</v>
      </c>
      <c r="AD198" s="3" t="s">
        <v>8</v>
      </c>
      <c r="AE198" s="59" t="s">
        <v>10</v>
      </c>
      <c r="AF198" s="43" t="s">
        <v>9</v>
      </c>
      <c r="AG198" s="43" t="s">
        <v>7</v>
      </c>
      <c r="AH198" s="43" t="s">
        <v>8</v>
      </c>
      <c r="AI198" s="43" t="s">
        <v>10</v>
      </c>
      <c r="AJ198" s="43" t="s">
        <v>7</v>
      </c>
      <c r="AK198" s="43" t="s">
        <v>10</v>
      </c>
      <c r="AL198" s="43" t="s">
        <v>9</v>
      </c>
      <c r="AM198" s="43" t="s">
        <v>7</v>
      </c>
      <c r="AN198" s="43" t="s">
        <v>8</v>
      </c>
      <c r="AO198" s="43" t="s">
        <v>10</v>
      </c>
      <c r="AP198" s="43" t="s">
        <v>8</v>
      </c>
      <c r="AQ198" s="43" t="s">
        <v>7</v>
      </c>
      <c r="AR198" s="43" t="s">
        <v>9</v>
      </c>
      <c r="AS198" s="43" t="s">
        <v>7</v>
      </c>
      <c r="AT198" s="43" t="s">
        <v>7</v>
      </c>
      <c r="AU198" s="43" t="s">
        <v>7</v>
      </c>
      <c r="AV198" s="43" t="s">
        <v>8</v>
      </c>
      <c r="AW198" s="43" t="s">
        <v>10</v>
      </c>
      <c r="AX198" s="43" t="s">
        <v>9</v>
      </c>
      <c r="AY198" s="43" t="s">
        <v>9</v>
      </c>
      <c r="AZ198" s="61" t="s">
        <v>7</v>
      </c>
      <c r="BA198" s="45" t="s">
        <v>8</v>
      </c>
      <c r="BB198" s="45" t="s">
        <v>10</v>
      </c>
      <c r="BC198" s="45" t="s">
        <v>10</v>
      </c>
      <c r="BD198" s="45" t="s">
        <v>10</v>
      </c>
      <c r="BE198" s="45" t="s">
        <v>7</v>
      </c>
      <c r="BF198" s="45" t="s">
        <v>8</v>
      </c>
      <c r="BG198" s="45" t="s">
        <v>9</v>
      </c>
      <c r="BH198" s="45" t="s">
        <v>7</v>
      </c>
      <c r="BI198" s="45" t="s">
        <v>9</v>
      </c>
      <c r="BJ198" s="45" t="s">
        <v>10</v>
      </c>
      <c r="BK198" s="45" t="s">
        <v>7</v>
      </c>
      <c r="BL198" s="45" t="s">
        <v>9</v>
      </c>
      <c r="BM198" s="45" t="s">
        <v>10</v>
      </c>
      <c r="BN198" s="45" t="s">
        <v>9</v>
      </c>
      <c r="BO198" s="45" t="s">
        <v>7</v>
      </c>
      <c r="BP198" s="45" t="s">
        <v>8</v>
      </c>
      <c r="BQ198" s="45" t="s">
        <v>7</v>
      </c>
      <c r="BR198" s="45" t="s">
        <v>8</v>
      </c>
      <c r="BS198" s="45" t="s">
        <v>7</v>
      </c>
      <c r="BT198" s="45" t="s">
        <v>9</v>
      </c>
      <c r="BU198" s="62" t="s">
        <v>7</v>
      </c>
      <c r="BV198" s="47" t="s">
        <v>10</v>
      </c>
      <c r="BW198" s="47" t="s">
        <v>8</v>
      </c>
      <c r="BX198" s="47" t="s">
        <v>9</v>
      </c>
      <c r="BY198" s="47" t="s">
        <v>10</v>
      </c>
      <c r="BZ198" s="47" t="s">
        <v>8</v>
      </c>
      <c r="CA198" s="47" t="s">
        <v>10</v>
      </c>
      <c r="CB198" s="47" t="s">
        <v>9</v>
      </c>
      <c r="CC198" s="47" t="s">
        <v>7</v>
      </c>
      <c r="CD198" s="47" t="s">
        <v>10</v>
      </c>
      <c r="CE198" s="47" t="s">
        <v>10</v>
      </c>
      <c r="CF198" s="47" t="s">
        <v>10</v>
      </c>
      <c r="CG198" s="47" t="s">
        <v>8</v>
      </c>
      <c r="CH198" s="47" t="s">
        <v>9</v>
      </c>
      <c r="CI198" s="47" t="s">
        <v>8</v>
      </c>
      <c r="CJ198" s="47" t="s">
        <v>7</v>
      </c>
      <c r="CK198" s="47" t="s">
        <v>7</v>
      </c>
      <c r="CL198" s="47" t="s">
        <v>8</v>
      </c>
      <c r="CM198" s="47" t="s">
        <v>9</v>
      </c>
      <c r="CN198" s="47" t="s">
        <v>7</v>
      </c>
      <c r="CO198" s="47" t="s">
        <v>7</v>
      </c>
      <c r="CP198" s="48" t="s">
        <v>7</v>
      </c>
      <c r="CQ198" s="2" t="s">
        <v>9</v>
      </c>
      <c r="CR198" s="2" t="s">
        <v>7</v>
      </c>
      <c r="CS198" s="2" t="s">
        <v>9</v>
      </c>
      <c r="CT198" s="2" t="s">
        <v>8</v>
      </c>
      <c r="CU198" s="2" t="s">
        <v>9</v>
      </c>
      <c r="CV198" s="2" t="s">
        <v>8</v>
      </c>
      <c r="CW198" s="2" t="s">
        <v>10</v>
      </c>
      <c r="CX198" s="2" t="s">
        <v>7</v>
      </c>
      <c r="CY198" s="2" t="s">
        <v>10</v>
      </c>
      <c r="CZ198" s="2" t="s">
        <v>9</v>
      </c>
      <c r="DA198" s="2" t="s">
        <v>8</v>
      </c>
      <c r="DB198" s="2" t="s">
        <v>9</v>
      </c>
      <c r="DC198" s="2" t="s">
        <v>7</v>
      </c>
      <c r="DD198" s="2" t="s">
        <v>10</v>
      </c>
      <c r="DE198" s="2" t="s">
        <v>8</v>
      </c>
      <c r="DF198" s="2" t="s">
        <v>10</v>
      </c>
      <c r="DG198" s="2" t="s">
        <v>9</v>
      </c>
      <c r="DH198" s="2" t="s">
        <v>8</v>
      </c>
      <c r="DI198" s="2" t="s">
        <v>7</v>
      </c>
      <c r="DJ198" s="2" t="s">
        <v>10</v>
      </c>
      <c r="DK198" s="63" t="s">
        <v>10</v>
      </c>
      <c r="DL198" s="51" t="s">
        <v>9</v>
      </c>
      <c r="DM198" s="51" t="s">
        <v>8</v>
      </c>
      <c r="DN198" s="51" t="s">
        <v>9</v>
      </c>
      <c r="DO198" s="51" t="s">
        <v>7</v>
      </c>
      <c r="DP198" s="51" t="s">
        <v>10</v>
      </c>
      <c r="DQ198" s="51" t="s">
        <v>7</v>
      </c>
      <c r="DR198" s="51" t="s">
        <v>8</v>
      </c>
      <c r="DS198" s="51" t="s">
        <v>8</v>
      </c>
      <c r="DT198" s="51" t="s">
        <v>7</v>
      </c>
      <c r="DU198" s="51" t="s">
        <v>9</v>
      </c>
      <c r="DV198" s="51" t="s">
        <v>7</v>
      </c>
      <c r="DW198" s="51" t="s">
        <v>10</v>
      </c>
      <c r="DX198" s="51" t="s">
        <v>8</v>
      </c>
      <c r="DY198" s="51" t="s">
        <v>7</v>
      </c>
      <c r="DZ198" s="51" t="s">
        <v>8</v>
      </c>
      <c r="EA198" s="51" t="s">
        <v>10</v>
      </c>
      <c r="EB198" s="51" t="s">
        <v>9</v>
      </c>
      <c r="EC198" s="51" t="s">
        <v>8</v>
      </c>
      <c r="ED198" s="51" t="s">
        <v>10</v>
      </c>
      <c r="EE198" s="51" t="s">
        <v>10</v>
      </c>
    </row>
    <row r="199" spans="1:135" ht="18.75" customHeight="1" x14ac:dyDescent="0.2">
      <c r="A199" s="52">
        <v>198</v>
      </c>
      <c r="B199" s="53" t="s">
        <v>40</v>
      </c>
      <c r="C199" s="52" t="s">
        <v>345</v>
      </c>
      <c r="D199" s="52">
        <v>23</v>
      </c>
      <c r="E199" s="53" t="s">
        <v>347</v>
      </c>
      <c r="F199" s="53"/>
      <c r="G199" s="52"/>
      <c r="H199" s="52"/>
      <c r="I199" s="52"/>
      <c r="J199" s="57" t="s">
        <v>8</v>
      </c>
      <c r="K199" s="3" t="s">
        <v>8</v>
      </c>
      <c r="L199" s="3" t="s">
        <v>9</v>
      </c>
      <c r="M199" s="3" t="s">
        <v>9</v>
      </c>
      <c r="N199" s="3" t="s">
        <v>9</v>
      </c>
      <c r="O199" s="3" t="s">
        <v>7</v>
      </c>
      <c r="P199" s="3" t="s">
        <v>8</v>
      </c>
      <c r="Q199" s="3" t="s">
        <v>7</v>
      </c>
      <c r="R199" s="3" t="s">
        <v>9</v>
      </c>
      <c r="S199" s="3" t="s">
        <v>10</v>
      </c>
      <c r="T199" s="3" t="s">
        <v>7</v>
      </c>
      <c r="U199" s="3" t="s">
        <v>10</v>
      </c>
      <c r="V199" s="3" t="s">
        <v>8</v>
      </c>
      <c r="W199" s="3" t="s">
        <v>7</v>
      </c>
      <c r="X199" s="3" t="s">
        <v>8</v>
      </c>
      <c r="Y199" s="3" t="s">
        <v>7</v>
      </c>
      <c r="Z199" s="3" t="s">
        <v>9</v>
      </c>
      <c r="AA199" s="3" t="s">
        <v>10</v>
      </c>
      <c r="AB199" s="3" t="s">
        <v>8</v>
      </c>
      <c r="AC199" s="3" t="s">
        <v>9</v>
      </c>
      <c r="AD199" s="3" t="s">
        <v>7</v>
      </c>
      <c r="AE199" s="59" t="s">
        <v>8</v>
      </c>
      <c r="AF199" s="43" t="s">
        <v>9</v>
      </c>
      <c r="AG199" s="43" t="s">
        <v>8</v>
      </c>
      <c r="AH199" s="43" t="s">
        <v>10</v>
      </c>
      <c r="AI199" s="43" t="s">
        <v>7</v>
      </c>
      <c r="AJ199" s="43" t="s">
        <v>8</v>
      </c>
      <c r="AK199" s="43" t="s">
        <v>7</v>
      </c>
      <c r="AL199" s="43" t="s">
        <v>9</v>
      </c>
      <c r="AM199" s="43" t="s">
        <v>10</v>
      </c>
      <c r="AN199" s="43" t="s">
        <v>7</v>
      </c>
      <c r="AO199" s="43" t="s">
        <v>9</v>
      </c>
      <c r="AP199" s="43" t="s">
        <v>8</v>
      </c>
      <c r="AQ199" s="43" t="s">
        <v>7</v>
      </c>
      <c r="AR199" s="43" t="s">
        <v>8</v>
      </c>
      <c r="AS199" s="43" t="s">
        <v>10</v>
      </c>
      <c r="AT199" s="43" t="s">
        <v>7</v>
      </c>
      <c r="AU199" s="43" t="s">
        <v>9</v>
      </c>
      <c r="AV199" s="43" t="s">
        <v>8</v>
      </c>
      <c r="AW199" s="43" t="s">
        <v>10</v>
      </c>
      <c r="AX199" s="43" t="s">
        <v>10</v>
      </c>
      <c r="AY199" s="43" t="s">
        <v>9</v>
      </c>
      <c r="AZ199" s="61" t="s">
        <v>10</v>
      </c>
      <c r="BA199" s="45" t="s">
        <v>7</v>
      </c>
      <c r="BB199" s="45" t="s">
        <v>9</v>
      </c>
      <c r="BC199" s="45" t="s">
        <v>8</v>
      </c>
      <c r="BD199" s="45" t="s">
        <v>10</v>
      </c>
      <c r="BE199" s="45" t="s">
        <v>10</v>
      </c>
      <c r="BF199" s="45" t="s">
        <v>8</v>
      </c>
      <c r="BG199" s="45" t="s">
        <v>9</v>
      </c>
      <c r="BH199" s="45" t="s">
        <v>8</v>
      </c>
      <c r="BI199" s="45" t="s">
        <v>7</v>
      </c>
      <c r="BJ199" s="45" t="s">
        <v>9</v>
      </c>
      <c r="BK199" s="45" t="s">
        <v>8</v>
      </c>
      <c r="BL199" s="45" t="s">
        <v>7</v>
      </c>
      <c r="BM199" s="45" t="s">
        <v>10</v>
      </c>
      <c r="BN199" s="45" t="s">
        <v>8</v>
      </c>
      <c r="BO199" s="45" t="s">
        <v>9</v>
      </c>
      <c r="BP199" s="45" t="s">
        <v>10</v>
      </c>
      <c r="BQ199" s="45" t="s">
        <v>8</v>
      </c>
      <c r="BR199" s="45" t="s">
        <v>9</v>
      </c>
      <c r="BS199" s="45" t="s">
        <v>7</v>
      </c>
      <c r="BT199" s="45" t="s">
        <v>10</v>
      </c>
      <c r="BU199" s="62" t="s">
        <v>10</v>
      </c>
      <c r="BV199" s="47" t="s">
        <v>10</v>
      </c>
      <c r="BW199" s="47" t="s">
        <v>8</v>
      </c>
      <c r="BX199" s="47" t="s">
        <v>9</v>
      </c>
      <c r="BY199" s="47" t="s">
        <v>10</v>
      </c>
      <c r="BZ199" s="47" t="s">
        <v>7</v>
      </c>
      <c r="CA199" s="47" t="s">
        <v>8</v>
      </c>
      <c r="CB199" s="47" t="s">
        <v>7</v>
      </c>
      <c r="CC199" s="47" t="s">
        <v>10</v>
      </c>
      <c r="CD199" s="47" t="s">
        <v>8</v>
      </c>
      <c r="CE199" s="47" t="s">
        <v>8</v>
      </c>
      <c r="CF199" s="47" t="s">
        <v>9</v>
      </c>
      <c r="CG199" s="47" t="s">
        <v>10</v>
      </c>
      <c r="CH199" s="47" t="s">
        <v>9</v>
      </c>
      <c r="CI199" s="47" t="s">
        <v>9</v>
      </c>
      <c r="CJ199" s="47" t="s">
        <v>7</v>
      </c>
      <c r="CK199" s="47" t="s">
        <v>10</v>
      </c>
      <c r="CL199" s="47" t="s">
        <v>8</v>
      </c>
      <c r="CM199" s="47" t="s">
        <v>9</v>
      </c>
      <c r="CN199" s="47" t="s">
        <v>7</v>
      </c>
      <c r="CO199" s="47" t="s">
        <v>9</v>
      </c>
      <c r="CP199" s="48" t="s">
        <v>10</v>
      </c>
      <c r="CQ199" s="2" t="s">
        <v>9</v>
      </c>
      <c r="CR199" s="2" t="s">
        <v>8</v>
      </c>
      <c r="CS199" s="2" t="s">
        <v>10</v>
      </c>
      <c r="CT199" s="2" t="s">
        <v>7</v>
      </c>
      <c r="CU199" s="2" t="s">
        <v>7</v>
      </c>
      <c r="CV199" s="2" t="s">
        <v>9</v>
      </c>
      <c r="CW199" s="2" t="s">
        <v>7</v>
      </c>
      <c r="CX199" s="2" t="s">
        <v>9</v>
      </c>
      <c r="CY199" s="2" t="s">
        <v>7</v>
      </c>
      <c r="CZ199" s="2" t="s">
        <v>9</v>
      </c>
      <c r="DA199" s="2" t="s">
        <v>10</v>
      </c>
      <c r="DB199" s="2" t="s">
        <v>10</v>
      </c>
      <c r="DC199" s="2" t="s">
        <v>8</v>
      </c>
      <c r="DD199" s="2" t="s">
        <v>9</v>
      </c>
      <c r="DE199" s="2" t="s">
        <v>10</v>
      </c>
      <c r="DF199" s="2" t="s">
        <v>7</v>
      </c>
      <c r="DG199" s="2" t="s">
        <v>8</v>
      </c>
      <c r="DH199" s="2" t="s">
        <v>7</v>
      </c>
      <c r="DI199" s="2" t="s">
        <v>10</v>
      </c>
      <c r="DJ199" s="2" t="s">
        <v>8</v>
      </c>
      <c r="DK199" s="63" t="s">
        <v>8</v>
      </c>
      <c r="DL199" s="51" t="s">
        <v>7</v>
      </c>
      <c r="DM199" s="51" t="s">
        <v>8</v>
      </c>
      <c r="DN199" s="51" t="s">
        <v>9</v>
      </c>
      <c r="DO199" s="51" t="s">
        <v>10</v>
      </c>
      <c r="DP199" s="51" t="s">
        <v>7</v>
      </c>
      <c r="DQ199" s="51" t="s">
        <v>10</v>
      </c>
      <c r="DR199" s="51" t="s">
        <v>7</v>
      </c>
      <c r="DS199" s="51" t="s">
        <v>8</v>
      </c>
      <c r="DT199" s="51" t="s">
        <v>9</v>
      </c>
      <c r="DU199" s="51" t="s">
        <v>7</v>
      </c>
      <c r="DV199" s="51" t="s">
        <v>10</v>
      </c>
      <c r="DW199" s="51" t="s">
        <v>8</v>
      </c>
      <c r="DX199" s="51" t="s">
        <v>9</v>
      </c>
      <c r="DY199" s="51" t="s">
        <v>8</v>
      </c>
      <c r="DZ199" s="51" t="s">
        <v>9</v>
      </c>
      <c r="EA199" s="51" t="s">
        <v>7</v>
      </c>
      <c r="EB199" s="51" t="s">
        <v>10</v>
      </c>
      <c r="EC199" s="51" t="s">
        <v>10</v>
      </c>
      <c r="ED199" s="51" t="s">
        <v>9</v>
      </c>
      <c r="EE199" s="51" t="s">
        <v>8</v>
      </c>
    </row>
    <row r="200" spans="1:135" ht="18.75" customHeight="1" x14ac:dyDescent="0.2">
      <c r="A200" s="52">
        <v>199</v>
      </c>
      <c r="B200" s="53" t="s">
        <v>40</v>
      </c>
      <c r="C200" s="52" t="s">
        <v>345</v>
      </c>
      <c r="D200" s="52">
        <v>30</v>
      </c>
      <c r="E200" s="53" t="s">
        <v>348</v>
      </c>
      <c r="F200" s="53"/>
      <c r="G200" s="52"/>
      <c r="H200" s="52"/>
      <c r="I200" s="52"/>
      <c r="J200" s="57" t="s">
        <v>10</v>
      </c>
      <c r="K200" s="3" t="s">
        <v>8</v>
      </c>
      <c r="L200" s="3" t="s">
        <v>10</v>
      </c>
      <c r="M200" s="3" t="s">
        <v>8</v>
      </c>
      <c r="N200" s="3" t="s">
        <v>7</v>
      </c>
      <c r="O200" s="3" t="s">
        <v>8</v>
      </c>
      <c r="P200" s="3" t="s">
        <v>7</v>
      </c>
      <c r="Q200" s="3" t="s">
        <v>10</v>
      </c>
      <c r="R200" s="3" t="s">
        <v>7</v>
      </c>
      <c r="S200" s="3" t="s">
        <v>8</v>
      </c>
      <c r="T200" s="3" t="s">
        <v>9</v>
      </c>
      <c r="U200" s="3" t="s">
        <v>10</v>
      </c>
      <c r="V200" s="3" t="s">
        <v>7</v>
      </c>
      <c r="W200" s="3" t="s">
        <v>10</v>
      </c>
      <c r="X200" s="3" t="s">
        <v>9</v>
      </c>
      <c r="Y200" s="3" t="s">
        <v>8</v>
      </c>
      <c r="Z200" s="3" t="s">
        <v>7</v>
      </c>
      <c r="AA200" s="3" t="s">
        <v>9</v>
      </c>
      <c r="AB200" s="3" t="s">
        <v>8</v>
      </c>
      <c r="AC200" s="3" t="s">
        <v>9</v>
      </c>
      <c r="AD200" s="3" t="s">
        <v>10</v>
      </c>
      <c r="AE200" s="59" t="s">
        <v>10</v>
      </c>
      <c r="AF200" s="43" t="s">
        <v>9</v>
      </c>
      <c r="AG200" s="43" t="s">
        <v>10</v>
      </c>
      <c r="AH200" s="43" t="s">
        <v>7</v>
      </c>
      <c r="AI200" s="43" t="s">
        <v>10</v>
      </c>
      <c r="AJ200" s="43" t="s">
        <v>8</v>
      </c>
      <c r="AK200" s="43" t="s">
        <v>8</v>
      </c>
      <c r="AL200" s="43" t="s">
        <v>9</v>
      </c>
      <c r="AM200" s="43" t="s">
        <v>10</v>
      </c>
      <c r="AN200" s="43" t="s">
        <v>8</v>
      </c>
      <c r="AO200" s="43" t="s">
        <v>7</v>
      </c>
      <c r="AP200" s="43" t="s">
        <v>8</v>
      </c>
      <c r="AQ200" s="43" t="s">
        <v>7</v>
      </c>
      <c r="AR200" s="43" t="s">
        <v>9</v>
      </c>
      <c r="AS200" s="43" t="s">
        <v>7</v>
      </c>
      <c r="AT200" s="43" t="s">
        <v>10</v>
      </c>
      <c r="AU200" s="43" t="s">
        <v>7</v>
      </c>
      <c r="AV200" s="43" t="s">
        <v>8</v>
      </c>
      <c r="AW200" s="43" t="s">
        <v>10</v>
      </c>
      <c r="AX200" s="43" t="s">
        <v>7</v>
      </c>
      <c r="AY200" s="43" t="s">
        <v>9</v>
      </c>
      <c r="AZ200" s="61" t="s">
        <v>10</v>
      </c>
      <c r="BA200" s="45" t="s">
        <v>10</v>
      </c>
      <c r="BB200" s="45" t="s">
        <v>7</v>
      </c>
      <c r="BC200" s="45" t="s">
        <v>7</v>
      </c>
      <c r="BD200" s="45" t="s">
        <v>8</v>
      </c>
      <c r="BE200" s="45" t="s">
        <v>7</v>
      </c>
      <c r="BF200" s="45" t="s">
        <v>8</v>
      </c>
      <c r="BG200" s="45" t="s">
        <v>8</v>
      </c>
      <c r="BH200" s="45" t="s">
        <v>7</v>
      </c>
      <c r="BI200" s="45" t="s">
        <v>7</v>
      </c>
      <c r="BJ200" s="45" t="s">
        <v>9</v>
      </c>
      <c r="BK200" s="45" t="s">
        <v>8</v>
      </c>
      <c r="BL200" s="45" t="s">
        <v>8</v>
      </c>
      <c r="BM200" s="45" t="s">
        <v>10</v>
      </c>
      <c r="BN200" s="45" t="s">
        <v>8</v>
      </c>
      <c r="BO200" s="45" t="s">
        <v>9</v>
      </c>
      <c r="BP200" s="45" t="s">
        <v>10</v>
      </c>
      <c r="BQ200" s="45" t="s">
        <v>8</v>
      </c>
      <c r="BR200" s="45" t="s">
        <v>9</v>
      </c>
      <c r="BS200" s="45" t="s">
        <v>7</v>
      </c>
      <c r="BT200" s="45" t="s">
        <v>10</v>
      </c>
      <c r="BU200" s="62" t="s">
        <v>10</v>
      </c>
      <c r="BV200" s="47" t="s">
        <v>8</v>
      </c>
      <c r="BW200" s="47" t="s">
        <v>8</v>
      </c>
      <c r="BX200" s="47" t="s">
        <v>10</v>
      </c>
      <c r="BY200" s="47" t="s">
        <v>9</v>
      </c>
      <c r="BZ200" s="47" t="s">
        <v>8</v>
      </c>
      <c r="CA200" s="47" t="s">
        <v>7</v>
      </c>
      <c r="CB200" s="47" t="s">
        <v>7</v>
      </c>
      <c r="CC200" s="47" t="s">
        <v>9</v>
      </c>
      <c r="CD200" s="47" t="s">
        <v>8</v>
      </c>
      <c r="CE200" s="47" t="s">
        <v>8</v>
      </c>
      <c r="CF200" s="47" t="s">
        <v>9</v>
      </c>
      <c r="CG200" s="47" t="s">
        <v>10</v>
      </c>
      <c r="CH200" s="47" t="s">
        <v>9</v>
      </c>
      <c r="CI200" s="47" t="s">
        <v>9</v>
      </c>
      <c r="CJ200" s="47" t="s">
        <v>7</v>
      </c>
      <c r="CK200" s="47" t="s">
        <v>10</v>
      </c>
      <c r="CL200" s="47" t="s">
        <v>10</v>
      </c>
      <c r="CM200" s="47" t="s">
        <v>9</v>
      </c>
      <c r="CN200" s="47" t="s">
        <v>8</v>
      </c>
      <c r="CO200" s="47" t="s">
        <v>7</v>
      </c>
      <c r="CP200" s="48" t="s">
        <v>10</v>
      </c>
      <c r="CQ200" s="2" t="s">
        <v>9</v>
      </c>
      <c r="CR200" s="2" t="s">
        <v>8</v>
      </c>
      <c r="CS200" s="2" t="s">
        <v>9</v>
      </c>
      <c r="CT200" s="2" t="s">
        <v>7</v>
      </c>
      <c r="CU200" s="2" t="s">
        <v>10</v>
      </c>
      <c r="CV200" s="2" t="s">
        <v>8</v>
      </c>
      <c r="CW200" s="2" t="s">
        <v>10</v>
      </c>
      <c r="CX200" s="2" t="s">
        <v>9</v>
      </c>
      <c r="CY200" s="2" t="s">
        <v>9</v>
      </c>
      <c r="CZ200" s="2" t="s">
        <v>7</v>
      </c>
      <c r="DA200" s="2" t="s">
        <v>10</v>
      </c>
      <c r="DB200" s="2" t="s">
        <v>7</v>
      </c>
      <c r="DC200" s="2" t="s">
        <v>8</v>
      </c>
      <c r="DD200" s="2" t="s">
        <v>7</v>
      </c>
      <c r="DE200" s="2" t="s">
        <v>9</v>
      </c>
      <c r="DF200" s="2" t="s">
        <v>8</v>
      </c>
      <c r="DG200" s="2" t="s">
        <v>10</v>
      </c>
      <c r="DH200" s="2" t="s">
        <v>7</v>
      </c>
      <c r="DI200" s="2" t="s">
        <v>10</v>
      </c>
      <c r="DJ200" s="2" t="s">
        <v>8</v>
      </c>
      <c r="DK200" s="63" t="s">
        <v>10</v>
      </c>
      <c r="DL200" s="51" t="s">
        <v>10</v>
      </c>
      <c r="DM200" s="51" t="s">
        <v>8</v>
      </c>
      <c r="DN200" s="51" t="s">
        <v>8</v>
      </c>
      <c r="DO200" s="51" t="s">
        <v>7</v>
      </c>
      <c r="DP200" s="51" t="s">
        <v>10</v>
      </c>
      <c r="DQ200" s="51" t="s">
        <v>9</v>
      </c>
      <c r="DR200" s="51" t="s">
        <v>8</v>
      </c>
      <c r="DS200" s="51" t="s">
        <v>9</v>
      </c>
      <c r="DT200" s="51" t="s">
        <v>7</v>
      </c>
      <c r="DU200" s="51" t="s">
        <v>9</v>
      </c>
      <c r="DV200" s="51" t="s">
        <v>7</v>
      </c>
      <c r="DW200" s="51" t="s">
        <v>10</v>
      </c>
      <c r="DX200" s="51" t="s">
        <v>9</v>
      </c>
      <c r="DY200" s="51" t="s">
        <v>7</v>
      </c>
      <c r="DZ200" s="51" t="s">
        <v>8</v>
      </c>
      <c r="EA200" s="51" t="s">
        <v>10</v>
      </c>
      <c r="EB200" s="51" t="s">
        <v>9</v>
      </c>
      <c r="EC200" s="51" t="s">
        <v>8</v>
      </c>
      <c r="ED200" s="51" t="s">
        <v>10</v>
      </c>
      <c r="EE200" s="51" t="s">
        <v>10</v>
      </c>
    </row>
    <row r="201" spans="1:135" ht="18.75" customHeight="1" x14ac:dyDescent="0.2">
      <c r="A201" s="52">
        <v>200</v>
      </c>
      <c r="B201" s="53" t="s">
        <v>40</v>
      </c>
      <c r="C201" s="52" t="s">
        <v>345</v>
      </c>
      <c r="D201" s="52">
        <v>32</v>
      </c>
      <c r="E201" s="53" t="s">
        <v>349</v>
      </c>
      <c r="F201" s="53"/>
      <c r="G201" s="52"/>
      <c r="H201" s="52"/>
      <c r="I201" s="52"/>
      <c r="J201" s="57" t="s">
        <v>8</v>
      </c>
      <c r="K201" s="3" t="s">
        <v>8</v>
      </c>
      <c r="L201" s="3" t="s">
        <v>9</v>
      </c>
      <c r="M201" s="3" t="s">
        <v>10</v>
      </c>
      <c r="N201" s="3" t="s">
        <v>10</v>
      </c>
      <c r="O201" s="3" t="s">
        <v>7</v>
      </c>
      <c r="P201" s="3" t="s">
        <v>8</v>
      </c>
      <c r="Q201" s="3" t="s">
        <v>7</v>
      </c>
      <c r="R201" s="3" t="s">
        <v>10</v>
      </c>
      <c r="S201" s="3" t="s">
        <v>10</v>
      </c>
      <c r="T201" s="3" t="s">
        <v>7</v>
      </c>
      <c r="U201" s="3" t="s">
        <v>8</v>
      </c>
      <c r="V201" s="3" t="s">
        <v>9</v>
      </c>
      <c r="W201" s="3" t="s">
        <v>7</v>
      </c>
      <c r="X201" s="3" t="s">
        <v>8</v>
      </c>
      <c r="Y201" s="3" t="s">
        <v>7</v>
      </c>
      <c r="Z201" s="3" t="s">
        <v>8</v>
      </c>
      <c r="AA201" s="3" t="s">
        <v>10</v>
      </c>
      <c r="AB201" s="3" t="s">
        <v>7</v>
      </c>
      <c r="AC201" s="3" t="s">
        <v>9</v>
      </c>
      <c r="AD201" s="3" t="s">
        <v>7</v>
      </c>
      <c r="AE201" s="59" t="s">
        <v>8</v>
      </c>
      <c r="AF201" s="43" t="s">
        <v>9</v>
      </c>
      <c r="AG201" s="43" t="s">
        <v>8</v>
      </c>
      <c r="AH201" s="43" t="s">
        <v>10</v>
      </c>
      <c r="AI201" s="43" t="s">
        <v>9</v>
      </c>
      <c r="AJ201" s="43" t="s">
        <v>8</v>
      </c>
      <c r="AK201" s="43" t="s">
        <v>10</v>
      </c>
      <c r="AL201" s="43" t="s">
        <v>7</v>
      </c>
      <c r="AM201" s="43" t="s">
        <v>7</v>
      </c>
      <c r="AN201" s="43" t="s">
        <v>7</v>
      </c>
      <c r="AO201" s="43" t="s">
        <v>9</v>
      </c>
      <c r="AP201" s="43" t="s">
        <v>10</v>
      </c>
      <c r="AQ201" s="43" t="s">
        <v>10</v>
      </c>
      <c r="AR201" s="43" t="s">
        <v>7</v>
      </c>
      <c r="AS201" s="43" t="s">
        <v>9</v>
      </c>
      <c r="AT201" s="43" t="s">
        <v>7</v>
      </c>
      <c r="AU201" s="43" t="s">
        <v>8</v>
      </c>
      <c r="AV201" s="43" t="s">
        <v>8</v>
      </c>
      <c r="AW201" s="43" t="s">
        <v>10</v>
      </c>
      <c r="AX201" s="43" t="s">
        <v>10</v>
      </c>
      <c r="AY201" s="43" t="s">
        <v>9</v>
      </c>
      <c r="AZ201" s="61" t="s">
        <v>7</v>
      </c>
      <c r="BA201" s="45" t="s">
        <v>8</v>
      </c>
      <c r="BB201" s="45" t="s">
        <v>9</v>
      </c>
      <c r="BC201" s="45" t="s">
        <v>10</v>
      </c>
      <c r="BD201" s="45" t="s">
        <v>7</v>
      </c>
      <c r="BE201" s="45" t="s">
        <v>7</v>
      </c>
      <c r="BF201" s="45" t="s">
        <v>9</v>
      </c>
      <c r="BG201" s="45" t="s">
        <v>9</v>
      </c>
      <c r="BH201" s="45" t="s">
        <v>7</v>
      </c>
      <c r="BI201" s="45" t="s">
        <v>9</v>
      </c>
      <c r="BJ201" s="45" t="s">
        <v>10</v>
      </c>
      <c r="BK201" s="45" t="s">
        <v>7</v>
      </c>
      <c r="BL201" s="45" t="s">
        <v>8</v>
      </c>
      <c r="BM201" s="45" t="s">
        <v>10</v>
      </c>
      <c r="BN201" s="45" t="s">
        <v>9</v>
      </c>
      <c r="BO201" s="45" t="s">
        <v>7</v>
      </c>
      <c r="BP201" s="45" t="s">
        <v>8</v>
      </c>
      <c r="BQ201" s="45" t="s">
        <v>7</v>
      </c>
      <c r="BR201" s="45" t="s">
        <v>10</v>
      </c>
      <c r="BS201" s="45" t="s">
        <v>8</v>
      </c>
      <c r="BT201" s="45" t="s">
        <v>8</v>
      </c>
      <c r="BU201" s="62" t="s">
        <v>7</v>
      </c>
      <c r="BV201" s="47" t="s">
        <v>7</v>
      </c>
      <c r="BW201" s="47" t="s">
        <v>10</v>
      </c>
      <c r="BX201" s="47" t="s">
        <v>9</v>
      </c>
      <c r="BY201" s="47" t="s">
        <v>9</v>
      </c>
      <c r="BZ201" s="47" t="s">
        <v>8</v>
      </c>
      <c r="CA201" s="47" t="s">
        <v>7</v>
      </c>
      <c r="CB201" s="47" t="s">
        <v>9</v>
      </c>
      <c r="CC201" s="47" t="s">
        <v>9</v>
      </c>
      <c r="CD201" s="47" t="s">
        <v>10</v>
      </c>
      <c r="CE201" s="47" t="s">
        <v>8</v>
      </c>
      <c r="CF201" s="47" t="s">
        <v>7</v>
      </c>
      <c r="CG201" s="47" t="s">
        <v>7</v>
      </c>
      <c r="CH201" s="47" t="s">
        <v>9</v>
      </c>
      <c r="CI201" s="47" t="s">
        <v>8</v>
      </c>
      <c r="CJ201" s="47" t="s">
        <v>7</v>
      </c>
      <c r="CK201" s="47" t="s">
        <v>10</v>
      </c>
      <c r="CL201" s="47" t="s">
        <v>8</v>
      </c>
      <c r="CM201" s="47" t="s">
        <v>9</v>
      </c>
      <c r="CN201" s="47" t="s">
        <v>9</v>
      </c>
      <c r="CO201" s="47" t="s">
        <v>7</v>
      </c>
      <c r="CP201" s="48" t="s">
        <v>7</v>
      </c>
      <c r="CQ201" s="2" t="s">
        <v>9</v>
      </c>
      <c r="CR201" s="2" t="s">
        <v>7</v>
      </c>
      <c r="CS201" s="2" t="s">
        <v>7</v>
      </c>
      <c r="CT201" s="2" t="s">
        <v>7</v>
      </c>
      <c r="CU201" s="2" t="s">
        <v>9</v>
      </c>
      <c r="CV201" s="2" t="s">
        <v>8</v>
      </c>
      <c r="CW201" s="2" t="s">
        <v>8</v>
      </c>
      <c r="CX201" s="2" t="s">
        <v>7</v>
      </c>
      <c r="CY201" s="2" t="s">
        <v>10</v>
      </c>
      <c r="CZ201" s="2" t="s">
        <v>9</v>
      </c>
      <c r="DA201" s="2" t="s">
        <v>8</v>
      </c>
      <c r="DB201" s="2" t="s">
        <v>9</v>
      </c>
      <c r="DC201" s="2" t="s">
        <v>9</v>
      </c>
      <c r="DD201" s="2" t="s">
        <v>10</v>
      </c>
      <c r="DE201" s="2" t="s">
        <v>8</v>
      </c>
      <c r="DF201" s="2" t="s">
        <v>8</v>
      </c>
      <c r="DG201" s="2" t="s">
        <v>7</v>
      </c>
      <c r="DH201" s="2" t="s">
        <v>9</v>
      </c>
      <c r="DI201" s="2" t="s">
        <v>9</v>
      </c>
      <c r="DJ201" s="2" t="s">
        <v>8</v>
      </c>
      <c r="DK201" s="63" t="s">
        <v>8</v>
      </c>
      <c r="DL201" s="51" t="s">
        <v>7</v>
      </c>
      <c r="DM201" s="51" t="s">
        <v>8</v>
      </c>
      <c r="DN201" s="51" t="s">
        <v>9</v>
      </c>
      <c r="DO201" s="51" t="s">
        <v>10</v>
      </c>
      <c r="DP201" s="51" t="s">
        <v>7</v>
      </c>
      <c r="DQ201" s="51" t="s">
        <v>10</v>
      </c>
      <c r="DR201" s="51" t="s">
        <v>7</v>
      </c>
      <c r="DS201" s="51" t="s">
        <v>8</v>
      </c>
      <c r="DT201" s="51" t="s">
        <v>10</v>
      </c>
      <c r="DU201" s="51" t="s">
        <v>7</v>
      </c>
      <c r="DV201" s="51" t="s">
        <v>10</v>
      </c>
      <c r="DW201" s="51" t="s">
        <v>8</v>
      </c>
      <c r="DX201" s="51" t="s">
        <v>9</v>
      </c>
      <c r="DY201" s="51" t="s">
        <v>8</v>
      </c>
      <c r="DZ201" s="51" t="s">
        <v>9</v>
      </c>
      <c r="EA201" s="51" t="s">
        <v>7</v>
      </c>
      <c r="EB201" s="51" t="s">
        <v>10</v>
      </c>
      <c r="EC201" s="51" t="s">
        <v>10</v>
      </c>
      <c r="ED201" s="51" t="s">
        <v>9</v>
      </c>
      <c r="EE201" s="51" t="s">
        <v>8</v>
      </c>
    </row>
    <row r="202" spans="1:135" ht="18.75" customHeight="1" x14ac:dyDescent="0.2">
      <c r="A202" s="52">
        <v>201</v>
      </c>
      <c r="B202" s="53" t="s">
        <v>40</v>
      </c>
      <c r="C202" s="52" t="s">
        <v>345</v>
      </c>
      <c r="D202" s="52">
        <v>43</v>
      </c>
      <c r="E202" s="53" t="s">
        <v>350</v>
      </c>
      <c r="F202" s="53"/>
      <c r="G202" s="52"/>
      <c r="H202" s="52"/>
      <c r="I202" s="52"/>
      <c r="J202" s="57" t="s">
        <v>7</v>
      </c>
      <c r="K202" s="3" t="s">
        <v>9</v>
      </c>
      <c r="L202" s="3" t="s">
        <v>8</v>
      </c>
      <c r="M202" s="3" t="s">
        <v>10</v>
      </c>
      <c r="N202" s="3" t="s">
        <v>7</v>
      </c>
      <c r="O202" s="3" t="s">
        <v>10</v>
      </c>
      <c r="P202" s="3" t="s">
        <v>8</v>
      </c>
      <c r="Q202" s="3" t="s">
        <v>10</v>
      </c>
      <c r="R202" s="3" t="s">
        <v>9</v>
      </c>
      <c r="S202" s="3" t="s">
        <v>7</v>
      </c>
      <c r="T202" s="3" t="s">
        <v>9</v>
      </c>
      <c r="U202" s="3" t="s">
        <v>7</v>
      </c>
      <c r="V202" s="3" t="s">
        <v>8</v>
      </c>
      <c r="W202" s="3" t="s">
        <v>10</v>
      </c>
      <c r="X202" s="3" t="s">
        <v>10</v>
      </c>
      <c r="Y202" s="3" t="s">
        <v>9</v>
      </c>
      <c r="Z202" s="3" t="s">
        <v>10</v>
      </c>
      <c r="AA202" s="3" t="s">
        <v>9</v>
      </c>
      <c r="AB202" s="3" t="s">
        <v>10</v>
      </c>
      <c r="AC202" s="3" t="s">
        <v>7</v>
      </c>
      <c r="AD202" s="3" t="s">
        <v>8</v>
      </c>
      <c r="AE202" s="59" t="s">
        <v>7</v>
      </c>
      <c r="AF202" s="43" t="s">
        <v>10</v>
      </c>
      <c r="AG202" s="43" t="s">
        <v>9</v>
      </c>
      <c r="AH202" s="43" t="s">
        <v>7</v>
      </c>
      <c r="AI202" s="43" t="s">
        <v>8</v>
      </c>
      <c r="AJ202" s="43" t="s">
        <v>9</v>
      </c>
      <c r="AK202" s="43" t="s">
        <v>10</v>
      </c>
      <c r="AL202" s="43" t="s">
        <v>7</v>
      </c>
      <c r="AM202" s="43" t="s">
        <v>10</v>
      </c>
      <c r="AN202" s="43" t="s">
        <v>9</v>
      </c>
      <c r="AO202" s="43" t="s">
        <v>7</v>
      </c>
      <c r="AP202" s="43" t="s">
        <v>7</v>
      </c>
      <c r="AQ202" s="43" t="s">
        <v>9</v>
      </c>
      <c r="AR202" s="43" t="s">
        <v>8</v>
      </c>
      <c r="AS202" s="43" t="s">
        <v>9</v>
      </c>
      <c r="AT202" s="43" t="s">
        <v>7</v>
      </c>
      <c r="AU202" s="43" t="s">
        <v>10</v>
      </c>
      <c r="AV202" s="43" t="s">
        <v>9</v>
      </c>
      <c r="AW202" s="43" t="s">
        <v>10</v>
      </c>
      <c r="AX202" s="43" t="s">
        <v>9</v>
      </c>
      <c r="AY202" s="43" t="s">
        <v>8</v>
      </c>
      <c r="AZ202" s="61" t="s">
        <v>8</v>
      </c>
      <c r="BA202" s="45" t="s">
        <v>10</v>
      </c>
      <c r="BB202" s="45" t="s">
        <v>7</v>
      </c>
      <c r="BC202" s="45" t="s">
        <v>8</v>
      </c>
      <c r="BD202" s="45" t="s">
        <v>8</v>
      </c>
      <c r="BE202" s="45" t="s">
        <v>8</v>
      </c>
      <c r="BF202" s="45" t="s">
        <v>9</v>
      </c>
      <c r="BG202" s="45" t="s">
        <v>7</v>
      </c>
      <c r="BH202" s="45" t="s">
        <v>7</v>
      </c>
      <c r="BI202" s="45" t="s">
        <v>9</v>
      </c>
      <c r="BJ202" s="45" t="s">
        <v>9</v>
      </c>
      <c r="BK202" s="45" t="s">
        <v>8</v>
      </c>
      <c r="BL202" s="45" t="s">
        <v>9</v>
      </c>
      <c r="BM202" s="45" t="s">
        <v>9</v>
      </c>
      <c r="BN202" s="45" t="s">
        <v>10</v>
      </c>
      <c r="BO202" s="45" t="s">
        <v>10</v>
      </c>
      <c r="BP202" s="45" t="s">
        <v>10</v>
      </c>
      <c r="BQ202" s="45" t="s">
        <v>7</v>
      </c>
      <c r="BR202" s="45" t="s">
        <v>8</v>
      </c>
      <c r="BS202" s="45" t="s">
        <v>10</v>
      </c>
      <c r="BT202" s="45" t="s">
        <v>9</v>
      </c>
      <c r="BU202" s="62" t="s">
        <v>8</v>
      </c>
      <c r="BV202" s="47" t="s">
        <v>10</v>
      </c>
      <c r="BW202" s="47" t="s">
        <v>10</v>
      </c>
      <c r="BX202" s="47" t="s">
        <v>9</v>
      </c>
      <c r="BY202" s="47" t="s">
        <v>7</v>
      </c>
      <c r="BZ202" s="47" t="s">
        <v>10</v>
      </c>
      <c r="CA202" s="47" t="s">
        <v>8</v>
      </c>
      <c r="CB202" s="47" t="s">
        <v>9</v>
      </c>
      <c r="CC202" s="47" t="s">
        <v>10</v>
      </c>
      <c r="CD202" s="47" t="s">
        <v>9</v>
      </c>
      <c r="CE202" s="47" t="s">
        <v>7</v>
      </c>
      <c r="CF202" s="47" t="s">
        <v>10</v>
      </c>
      <c r="CG202" s="47" t="s">
        <v>8</v>
      </c>
      <c r="CH202" s="47" t="s">
        <v>7</v>
      </c>
      <c r="CI202" s="47" t="s">
        <v>8</v>
      </c>
      <c r="CJ202" s="47" t="s">
        <v>7</v>
      </c>
      <c r="CK202" s="47" t="s">
        <v>9</v>
      </c>
      <c r="CL202" s="47" t="s">
        <v>10</v>
      </c>
      <c r="CM202" s="47" t="s">
        <v>9</v>
      </c>
      <c r="CN202" s="47" t="s">
        <v>9</v>
      </c>
      <c r="CO202" s="47" t="s">
        <v>7</v>
      </c>
      <c r="CP202" s="48" t="s">
        <v>8</v>
      </c>
      <c r="CQ202" s="2" t="s">
        <v>10</v>
      </c>
      <c r="CR202" s="2" t="s">
        <v>10</v>
      </c>
      <c r="CS202" s="2" t="s">
        <v>7</v>
      </c>
      <c r="CT202" s="2" t="s">
        <v>10</v>
      </c>
      <c r="CU202" s="2" t="s">
        <v>7</v>
      </c>
      <c r="CV202" s="2" t="s">
        <v>9</v>
      </c>
      <c r="CW202" s="2" t="s">
        <v>9</v>
      </c>
      <c r="CX202" s="2" t="s">
        <v>9</v>
      </c>
      <c r="CY202" s="2" t="s">
        <v>7</v>
      </c>
      <c r="CZ202" s="2" t="s">
        <v>10</v>
      </c>
      <c r="DA202" s="2" t="s">
        <v>9</v>
      </c>
      <c r="DB202" s="2" t="s">
        <v>10</v>
      </c>
      <c r="DC202" s="2" t="s">
        <v>10</v>
      </c>
      <c r="DD202" s="2" t="s">
        <v>9</v>
      </c>
      <c r="DE202" s="2" t="s">
        <v>9</v>
      </c>
      <c r="DF202" s="2" t="s">
        <v>9</v>
      </c>
      <c r="DG202" s="2" t="s">
        <v>8</v>
      </c>
      <c r="DH202" s="2" t="s">
        <v>7</v>
      </c>
      <c r="DI202" s="2" t="s">
        <v>10</v>
      </c>
      <c r="DJ202" s="2" t="s">
        <v>7</v>
      </c>
      <c r="DK202" s="63" t="s">
        <v>7</v>
      </c>
      <c r="DL202" s="51" t="s">
        <v>8</v>
      </c>
      <c r="DM202" s="51" t="s">
        <v>7</v>
      </c>
      <c r="DN202" s="51" t="s">
        <v>10</v>
      </c>
      <c r="DO202" s="51" t="s">
        <v>8</v>
      </c>
      <c r="DP202" s="51" t="s">
        <v>10</v>
      </c>
      <c r="DQ202" s="51" t="s">
        <v>7</v>
      </c>
      <c r="DR202" s="51" t="s">
        <v>10</v>
      </c>
      <c r="DS202" s="51" t="s">
        <v>7</v>
      </c>
      <c r="DT202" s="51" t="s">
        <v>7</v>
      </c>
      <c r="DU202" s="51" t="s">
        <v>9</v>
      </c>
      <c r="DV202" s="51" t="s">
        <v>8</v>
      </c>
      <c r="DW202" s="51" t="s">
        <v>7</v>
      </c>
      <c r="DX202" s="51" t="s">
        <v>8</v>
      </c>
      <c r="DY202" s="51" t="s">
        <v>9</v>
      </c>
      <c r="DZ202" s="51" t="s">
        <v>8</v>
      </c>
      <c r="EA202" s="51" t="s">
        <v>7</v>
      </c>
      <c r="EB202" s="51" t="s">
        <v>10</v>
      </c>
      <c r="EC202" s="51" t="s">
        <v>8</v>
      </c>
      <c r="ED202" s="51" t="s">
        <v>9</v>
      </c>
      <c r="EE202" s="51" t="s">
        <v>7</v>
      </c>
    </row>
    <row r="203" spans="1:135" ht="18.75" customHeight="1" x14ac:dyDescent="0.2">
      <c r="A203" s="52">
        <v>202</v>
      </c>
      <c r="B203" s="53" t="s">
        <v>40</v>
      </c>
      <c r="C203" s="52" t="s">
        <v>345</v>
      </c>
      <c r="D203" s="52">
        <v>44</v>
      </c>
      <c r="E203" s="53" t="s">
        <v>351</v>
      </c>
      <c r="F203" s="53"/>
      <c r="G203" s="52"/>
      <c r="H203" s="52"/>
      <c r="I203" s="52"/>
      <c r="J203" s="57" t="s">
        <v>7</v>
      </c>
      <c r="K203" s="3" t="s">
        <v>9</v>
      </c>
      <c r="L203" s="3" t="s">
        <v>9</v>
      </c>
      <c r="M203" s="3" t="s">
        <v>10</v>
      </c>
      <c r="N203" s="3" t="s">
        <v>9</v>
      </c>
      <c r="O203" s="3" t="s">
        <v>10</v>
      </c>
      <c r="P203" s="3" t="s">
        <v>9</v>
      </c>
      <c r="Q203" s="3" t="s">
        <v>7</v>
      </c>
      <c r="R203" s="3" t="s">
        <v>9</v>
      </c>
      <c r="S203" s="3" t="s">
        <v>7</v>
      </c>
      <c r="T203" s="3" t="s">
        <v>8</v>
      </c>
      <c r="U203" s="3" t="s">
        <v>8</v>
      </c>
      <c r="V203" s="3" t="s">
        <v>8</v>
      </c>
      <c r="W203" s="3" t="s">
        <v>7</v>
      </c>
      <c r="X203" s="3" t="s">
        <v>10</v>
      </c>
      <c r="Y203" s="3" t="s">
        <v>8</v>
      </c>
      <c r="Z203" s="3" t="s">
        <v>10</v>
      </c>
      <c r="AA203" s="3" t="s">
        <v>8</v>
      </c>
      <c r="AB203" s="3" t="s">
        <v>8</v>
      </c>
      <c r="AC203" s="3" t="s">
        <v>7</v>
      </c>
      <c r="AD203" s="3" t="s">
        <v>9</v>
      </c>
      <c r="AE203" s="59" t="s">
        <v>7</v>
      </c>
      <c r="AF203" s="43" t="s">
        <v>10</v>
      </c>
      <c r="AG203" s="43" t="s">
        <v>9</v>
      </c>
      <c r="AH203" s="43" t="s">
        <v>7</v>
      </c>
      <c r="AI203" s="43" t="s">
        <v>9</v>
      </c>
      <c r="AJ203" s="43" t="s">
        <v>9</v>
      </c>
      <c r="AK203" s="43" t="s">
        <v>10</v>
      </c>
      <c r="AL203" s="43" t="s">
        <v>8</v>
      </c>
      <c r="AM203" s="43" t="s">
        <v>8</v>
      </c>
      <c r="AN203" s="43" t="s">
        <v>8</v>
      </c>
      <c r="AO203" s="43" t="s">
        <v>9</v>
      </c>
      <c r="AP203" s="43" t="s">
        <v>8</v>
      </c>
      <c r="AQ203" s="43" t="s">
        <v>7</v>
      </c>
      <c r="AR203" s="43" t="s">
        <v>9</v>
      </c>
      <c r="AS203" s="43" t="s">
        <v>9</v>
      </c>
      <c r="AT203" s="43" t="s">
        <v>7</v>
      </c>
      <c r="AU203" s="43" t="s">
        <v>10</v>
      </c>
      <c r="AV203" s="43" t="s">
        <v>9</v>
      </c>
      <c r="AW203" s="43" t="s">
        <v>10</v>
      </c>
      <c r="AX203" s="43" t="s">
        <v>9</v>
      </c>
      <c r="AY203" s="43" t="s">
        <v>8</v>
      </c>
      <c r="AZ203" s="61" t="s">
        <v>7</v>
      </c>
      <c r="BA203" s="45" t="s">
        <v>8</v>
      </c>
      <c r="BB203" s="45" t="s">
        <v>7</v>
      </c>
      <c r="BC203" s="45" t="s">
        <v>10</v>
      </c>
      <c r="BD203" s="45" t="s">
        <v>7</v>
      </c>
      <c r="BE203" s="45" t="s">
        <v>8</v>
      </c>
      <c r="BF203" s="45" t="s">
        <v>8</v>
      </c>
      <c r="BG203" s="45" t="s">
        <v>9</v>
      </c>
      <c r="BH203" s="45" t="s">
        <v>10</v>
      </c>
      <c r="BI203" s="45" t="s">
        <v>9</v>
      </c>
      <c r="BJ203" s="45" t="s">
        <v>9</v>
      </c>
      <c r="BK203" s="45" t="s">
        <v>7</v>
      </c>
      <c r="BL203" s="45" t="s">
        <v>8</v>
      </c>
      <c r="BM203" s="45" t="s">
        <v>10</v>
      </c>
      <c r="BN203" s="45" t="s">
        <v>9</v>
      </c>
      <c r="BO203" s="45" t="s">
        <v>10</v>
      </c>
      <c r="BP203" s="45" t="s">
        <v>8</v>
      </c>
      <c r="BQ203" s="45" t="s">
        <v>7</v>
      </c>
      <c r="BR203" s="45" t="s">
        <v>10</v>
      </c>
      <c r="BS203" s="45" t="s">
        <v>8</v>
      </c>
      <c r="BT203" s="45" t="s">
        <v>10</v>
      </c>
      <c r="BU203" s="62" t="s">
        <v>8</v>
      </c>
      <c r="BV203" s="47" t="s">
        <v>9</v>
      </c>
      <c r="BW203" s="47" t="s">
        <v>9</v>
      </c>
      <c r="BX203" s="47" t="s">
        <v>7</v>
      </c>
      <c r="BY203" s="47" t="s">
        <v>8</v>
      </c>
      <c r="BZ203" s="47" t="s">
        <v>10</v>
      </c>
      <c r="CA203" s="47" t="s">
        <v>9</v>
      </c>
      <c r="CB203" s="47" t="s">
        <v>8</v>
      </c>
      <c r="CC203" s="47" t="s">
        <v>8</v>
      </c>
      <c r="CD203" s="47" t="s">
        <v>10</v>
      </c>
      <c r="CE203" s="47" t="s">
        <v>8</v>
      </c>
      <c r="CF203" s="47" t="s">
        <v>10</v>
      </c>
      <c r="CG203" s="47" t="s">
        <v>8</v>
      </c>
      <c r="CH203" s="47" t="s">
        <v>9</v>
      </c>
      <c r="CI203" s="47" t="s">
        <v>7</v>
      </c>
      <c r="CJ203" s="47" t="s">
        <v>8</v>
      </c>
      <c r="CK203" s="47" t="s">
        <v>7</v>
      </c>
      <c r="CL203" s="47" t="s">
        <v>10</v>
      </c>
      <c r="CM203" s="47" t="s">
        <v>8</v>
      </c>
      <c r="CN203" s="47" t="s">
        <v>9</v>
      </c>
      <c r="CO203" s="47" t="s">
        <v>7</v>
      </c>
      <c r="CP203" s="48" t="s">
        <v>8</v>
      </c>
      <c r="CQ203" s="2" t="s">
        <v>7</v>
      </c>
      <c r="CR203" s="2" t="s">
        <v>9</v>
      </c>
      <c r="CS203" s="2" t="s">
        <v>8</v>
      </c>
      <c r="CT203" s="2" t="s">
        <v>10</v>
      </c>
      <c r="CU203" s="2" t="s">
        <v>7</v>
      </c>
      <c r="CV203" s="2" t="s">
        <v>8</v>
      </c>
      <c r="CW203" s="2" t="s">
        <v>7</v>
      </c>
      <c r="CX203" s="2" t="s">
        <v>9</v>
      </c>
      <c r="CY203" s="2" t="s">
        <v>8</v>
      </c>
      <c r="CZ203" s="2" t="s">
        <v>10</v>
      </c>
      <c r="DA203" s="2" t="s">
        <v>9</v>
      </c>
      <c r="DB203" s="2" t="s">
        <v>7</v>
      </c>
      <c r="DC203" s="2" t="s">
        <v>10</v>
      </c>
      <c r="DD203" s="2" t="s">
        <v>9</v>
      </c>
      <c r="DE203" s="2" t="s">
        <v>9</v>
      </c>
      <c r="DF203" s="2" t="s">
        <v>7</v>
      </c>
      <c r="DG203" s="2" t="s">
        <v>10</v>
      </c>
      <c r="DH203" s="2" t="s">
        <v>8</v>
      </c>
      <c r="DI203" s="2" t="s">
        <v>8</v>
      </c>
      <c r="DJ203" s="2" t="s">
        <v>10</v>
      </c>
      <c r="DK203" s="63" t="s">
        <v>7</v>
      </c>
      <c r="DL203" s="51" t="s">
        <v>7</v>
      </c>
      <c r="DM203" s="51" t="s">
        <v>7</v>
      </c>
      <c r="DN203" s="51" t="s">
        <v>10</v>
      </c>
      <c r="DO203" s="51" t="s">
        <v>9</v>
      </c>
      <c r="DP203" s="51" t="s">
        <v>9</v>
      </c>
      <c r="DQ203" s="51" t="s">
        <v>9</v>
      </c>
      <c r="DR203" s="51" t="s">
        <v>8</v>
      </c>
      <c r="DS203" s="51" t="s">
        <v>7</v>
      </c>
      <c r="DT203" s="51" t="s">
        <v>10</v>
      </c>
      <c r="DU203" s="51" t="s">
        <v>9</v>
      </c>
      <c r="DV203" s="51" t="s">
        <v>8</v>
      </c>
      <c r="DW203" s="51" t="s">
        <v>7</v>
      </c>
      <c r="DX203" s="51" t="s">
        <v>10</v>
      </c>
      <c r="DY203" s="51" t="s">
        <v>8</v>
      </c>
      <c r="DZ203" s="51" t="s">
        <v>8</v>
      </c>
      <c r="EA203" s="51" t="s">
        <v>9</v>
      </c>
      <c r="EB203" s="51" t="s">
        <v>7</v>
      </c>
      <c r="EC203" s="51" t="s">
        <v>10</v>
      </c>
      <c r="ED203" s="51" t="s">
        <v>10</v>
      </c>
      <c r="EE203" s="51" t="s">
        <v>7</v>
      </c>
    </row>
    <row r="204" spans="1:135" ht="18.75" customHeight="1" x14ac:dyDescent="0.2">
      <c r="A204" s="52">
        <v>203</v>
      </c>
      <c r="B204" s="53" t="s">
        <v>40</v>
      </c>
      <c r="C204" s="52" t="s">
        <v>345</v>
      </c>
      <c r="D204" s="52">
        <v>48</v>
      </c>
      <c r="E204" s="53" t="s">
        <v>352</v>
      </c>
      <c r="F204" s="53"/>
      <c r="G204" s="52"/>
      <c r="H204" s="52"/>
      <c r="I204" s="52"/>
      <c r="J204" s="57" t="s">
        <v>10</v>
      </c>
      <c r="K204" s="3" t="s">
        <v>8</v>
      </c>
      <c r="L204" s="3" t="s">
        <v>7</v>
      </c>
      <c r="M204" s="3" t="s">
        <v>10</v>
      </c>
      <c r="N204" s="3" t="s">
        <v>9</v>
      </c>
      <c r="O204" s="3" t="s">
        <v>10</v>
      </c>
      <c r="P204" s="3" t="s">
        <v>7</v>
      </c>
      <c r="Q204" s="3" t="s">
        <v>9</v>
      </c>
      <c r="R204" s="3" t="s">
        <v>7</v>
      </c>
      <c r="S204" s="3" t="s">
        <v>8</v>
      </c>
      <c r="T204" s="3" t="s">
        <v>8</v>
      </c>
      <c r="U204" s="3" t="s">
        <v>9</v>
      </c>
      <c r="V204" s="3" t="s">
        <v>7</v>
      </c>
      <c r="W204" s="3" t="s">
        <v>10</v>
      </c>
      <c r="X204" s="3" t="s">
        <v>8</v>
      </c>
      <c r="Y204" s="3" t="s">
        <v>8</v>
      </c>
      <c r="Z204" s="3" t="s">
        <v>7</v>
      </c>
      <c r="AA204" s="3" t="s">
        <v>9</v>
      </c>
      <c r="AB204" s="3" t="s">
        <v>10</v>
      </c>
      <c r="AC204" s="3" t="s">
        <v>8</v>
      </c>
      <c r="AD204" s="3" t="s">
        <v>10</v>
      </c>
      <c r="AE204" s="59" t="s">
        <v>10</v>
      </c>
      <c r="AF204" s="43" t="s">
        <v>9</v>
      </c>
      <c r="AG204" s="43" t="s">
        <v>9</v>
      </c>
      <c r="AH204" s="43" t="s">
        <v>10</v>
      </c>
      <c r="AI204" s="43" t="s">
        <v>7</v>
      </c>
      <c r="AJ204" s="43" t="s">
        <v>7</v>
      </c>
      <c r="AK204" s="43" t="s">
        <v>8</v>
      </c>
      <c r="AL204" s="43" t="s">
        <v>9</v>
      </c>
      <c r="AM204" s="43" t="s">
        <v>7</v>
      </c>
      <c r="AN204" s="43" t="s">
        <v>8</v>
      </c>
      <c r="AO204" s="43" t="s">
        <v>10</v>
      </c>
      <c r="AP204" s="43" t="s">
        <v>8</v>
      </c>
      <c r="AQ204" s="43" t="s">
        <v>7</v>
      </c>
      <c r="AR204" s="43" t="s">
        <v>9</v>
      </c>
      <c r="AS204" s="43" t="s">
        <v>10</v>
      </c>
      <c r="AT204" s="43" t="s">
        <v>9</v>
      </c>
      <c r="AU204" s="43" t="s">
        <v>10</v>
      </c>
      <c r="AV204" s="43" t="s">
        <v>9</v>
      </c>
      <c r="AW204" s="43" t="s">
        <v>7</v>
      </c>
      <c r="AX204" s="43" t="s">
        <v>9</v>
      </c>
      <c r="AY204" s="43" t="s">
        <v>8</v>
      </c>
      <c r="AZ204" s="61" t="s">
        <v>9</v>
      </c>
      <c r="BA204" s="45" t="s">
        <v>10</v>
      </c>
      <c r="BB204" s="45" t="s">
        <v>10</v>
      </c>
      <c r="BC204" s="45" t="s">
        <v>8</v>
      </c>
      <c r="BD204" s="45" t="s">
        <v>7</v>
      </c>
      <c r="BE204" s="45" t="s">
        <v>10</v>
      </c>
      <c r="BF204" s="45" t="s">
        <v>7</v>
      </c>
      <c r="BG204" s="45" t="s">
        <v>10</v>
      </c>
      <c r="BH204" s="45" t="s">
        <v>9</v>
      </c>
      <c r="BI204" s="45" t="s">
        <v>9</v>
      </c>
      <c r="BJ204" s="45" t="s">
        <v>8</v>
      </c>
      <c r="BK204" s="45" t="s">
        <v>7</v>
      </c>
      <c r="BL204" s="45" t="s">
        <v>9</v>
      </c>
      <c r="BM204" s="45" t="s">
        <v>10</v>
      </c>
      <c r="BN204" s="45" t="s">
        <v>8</v>
      </c>
      <c r="BO204" s="45" t="s">
        <v>9</v>
      </c>
      <c r="BP204" s="45" t="s">
        <v>7</v>
      </c>
      <c r="BQ204" s="45" t="s">
        <v>8</v>
      </c>
      <c r="BR204" s="45" t="s">
        <v>7</v>
      </c>
      <c r="BS204" s="45" t="s">
        <v>10</v>
      </c>
      <c r="BT204" s="45" t="s">
        <v>8</v>
      </c>
      <c r="BU204" s="62" t="s">
        <v>9</v>
      </c>
      <c r="BV204" s="47" t="s">
        <v>8</v>
      </c>
      <c r="BW204" s="47" t="s">
        <v>10</v>
      </c>
      <c r="BX204" s="47" t="s">
        <v>9</v>
      </c>
      <c r="BY204" s="47" t="s">
        <v>10</v>
      </c>
      <c r="BZ204" s="47" t="s">
        <v>8</v>
      </c>
      <c r="CA204" s="47" t="s">
        <v>9</v>
      </c>
      <c r="CB204" s="47" t="s">
        <v>9</v>
      </c>
      <c r="CC204" s="47" t="s">
        <v>7</v>
      </c>
      <c r="CD204" s="47" t="s">
        <v>8</v>
      </c>
      <c r="CE204" s="47" t="s">
        <v>7</v>
      </c>
      <c r="CF204" s="47" t="s">
        <v>9</v>
      </c>
      <c r="CG204" s="47" t="s">
        <v>7</v>
      </c>
      <c r="CH204" s="47" t="s">
        <v>9</v>
      </c>
      <c r="CI204" s="47" t="s">
        <v>8</v>
      </c>
      <c r="CJ204" s="47" t="s">
        <v>10</v>
      </c>
      <c r="CK204" s="47" t="s">
        <v>8</v>
      </c>
      <c r="CL204" s="47" t="s">
        <v>7</v>
      </c>
      <c r="CM204" s="47" t="s">
        <v>9</v>
      </c>
      <c r="CN204" s="47" t="s">
        <v>7</v>
      </c>
      <c r="CO204" s="47" t="s">
        <v>10</v>
      </c>
      <c r="CP204" s="48" t="s">
        <v>9</v>
      </c>
      <c r="CQ204" s="2" t="s">
        <v>10</v>
      </c>
      <c r="CR204" s="2" t="s">
        <v>7</v>
      </c>
      <c r="CS204" s="2" t="s">
        <v>9</v>
      </c>
      <c r="CT204" s="2" t="s">
        <v>8</v>
      </c>
      <c r="CU204" s="2" t="s">
        <v>10</v>
      </c>
      <c r="CV204" s="2" t="s">
        <v>8</v>
      </c>
      <c r="CW204" s="2" t="s">
        <v>9</v>
      </c>
      <c r="CX204" s="2" t="s">
        <v>8</v>
      </c>
      <c r="CY204" s="2" t="s">
        <v>7</v>
      </c>
      <c r="CZ204" s="2" t="s">
        <v>7</v>
      </c>
      <c r="DA204" s="2" t="s">
        <v>10</v>
      </c>
      <c r="DB204" s="2" t="s">
        <v>7</v>
      </c>
      <c r="DC204" s="2" t="s">
        <v>10</v>
      </c>
      <c r="DD204" s="2" t="s">
        <v>8</v>
      </c>
      <c r="DE204" s="2" t="s">
        <v>7</v>
      </c>
      <c r="DF204" s="2" t="s">
        <v>9</v>
      </c>
      <c r="DG204" s="2" t="s">
        <v>9</v>
      </c>
      <c r="DH204" s="2" t="s">
        <v>9</v>
      </c>
      <c r="DI204" s="2" t="s">
        <v>7</v>
      </c>
      <c r="DJ204" s="2" t="s">
        <v>10</v>
      </c>
      <c r="DK204" s="63" t="s">
        <v>10</v>
      </c>
      <c r="DL204" s="51" t="s">
        <v>9</v>
      </c>
      <c r="DM204" s="51" t="s">
        <v>8</v>
      </c>
      <c r="DN204" s="51" t="s">
        <v>9</v>
      </c>
      <c r="DO204" s="51" t="s">
        <v>7</v>
      </c>
      <c r="DP204" s="51" t="s">
        <v>10</v>
      </c>
      <c r="DQ204" s="51" t="s">
        <v>10</v>
      </c>
      <c r="DR204" s="51" t="s">
        <v>7</v>
      </c>
      <c r="DS204" s="51" t="s">
        <v>8</v>
      </c>
      <c r="DT204" s="51" t="s">
        <v>9</v>
      </c>
      <c r="DU204" s="51" t="s">
        <v>7</v>
      </c>
      <c r="DV204" s="51" t="s">
        <v>9</v>
      </c>
      <c r="DW204" s="51" t="s">
        <v>10</v>
      </c>
      <c r="DX204" s="51" t="s">
        <v>8</v>
      </c>
      <c r="DY204" s="51" t="s">
        <v>7</v>
      </c>
      <c r="DZ204" s="51" t="s">
        <v>7</v>
      </c>
      <c r="EA204" s="51" t="s">
        <v>10</v>
      </c>
      <c r="EB204" s="51" t="s">
        <v>9</v>
      </c>
      <c r="EC204" s="51" t="s">
        <v>8</v>
      </c>
      <c r="ED204" s="51" t="s">
        <v>7</v>
      </c>
      <c r="EE204" s="51" t="s">
        <v>10</v>
      </c>
    </row>
    <row r="205" spans="1:135" ht="18.75" customHeight="1" x14ac:dyDescent="0.2">
      <c r="A205" s="52">
        <v>205</v>
      </c>
      <c r="B205" s="53" t="s">
        <v>40</v>
      </c>
      <c r="C205" s="52" t="s">
        <v>345</v>
      </c>
      <c r="D205" s="52">
        <v>51</v>
      </c>
      <c r="E205" s="53" t="s">
        <v>353</v>
      </c>
      <c r="F205" s="53"/>
      <c r="G205" s="52"/>
      <c r="H205" s="52"/>
      <c r="I205" s="52"/>
      <c r="J205" s="57" t="s">
        <v>9</v>
      </c>
      <c r="K205" s="3" t="s">
        <v>10</v>
      </c>
      <c r="L205" s="3" t="s">
        <v>8</v>
      </c>
      <c r="M205" s="3" t="s">
        <v>10</v>
      </c>
      <c r="N205" s="3" t="s">
        <v>10</v>
      </c>
      <c r="O205" s="3" t="s">
        <v>7</v>
      </c>
      <c r="P205" s="3" t="s">
        <v>9</v>
      </c>
      <c r="Q205" s="3" t="s">
        <v>9</v>
      </c>
      <c r="R205" s="3" t="s">
        <v>8</v>
      </c>
      <c r="S205" s="3" t="s">
        <v>9</v>
      </c>
      <c r="T205" s="3" t="s">
        <v>7</v>
      </c>
      <c r="U205" s="3" t="s">
        <v>10</v>
      </c>
      <c r="V205" s="3" t="s">
        <v>7</v>
      </c>
      <c r="W205" s="3" t="s">
        <v>8</v>
      </c>
      <c r="X205" s="3" t="s">
        <v>7</v>
      </c>
      <c r="Y205" s="3" t="s">
        <v>7</v>
      </c>
      <c r="Z205" s="3" t="s">
        <v>9</v>
      </c>
      <c r="AA205" s="3" t="s">
        <v>7</v>
      </c>
      <c r="AB205" s="3" t="s">
        <v>10</v>
      </c>
      <c r="AC205" s="3" t="s">
        <v>10</v>
      </c>
      <c r="AD205" s="3" t="s">
        <v>8</v>
      </c>
      <c r="AE205" s="59" t="s">
        <v>9</v>
      </c>
      <c r="AF205" s="43" t="s">
        <v>10</v>
      </c>
      <c r="AG205" s="43" t="s">
        <v>7</v>
      </c>
      <c r="AH205" s="43" t="s">
        <v>9</v>
      </c>
      <c r="AI205" s="43" t="s">
        <v>7</v>
      </c>
      <c r="AJ205" s="43" t="s">
        <v>7</v>
      </c>
      <c r="AK205" s="43" t="s">
        <v>8</v>
      </c>
      <c r="AL205" s="43" t="s">
        <v>9</v>
      </c>
      <c r="AM205" s="43" t="s">
        <v>7</v>
      </c>
      <c r="AN205" s="43" t="s">
        <v>7</v>
      </c>
      <c r="AO205" s="43" t="s">
        <v>9</v>
      </c>
      <c r="AP205" s="43" t="s">
        <v>10</v>
      </c>
      <c r="AQ205" s="43" t="s">
        <v>7</v>
      </c>
      <c r="AR205" s="43" t="s">
        <v>7</v>
      </c>
      <c r="AS205" s="43" t="s">
        <v>9</v>
      </c>
      <c r="AT205" s="43" t="s">
        <v>9</v>
      </c>
      <c r="AU205" s="43" t="s">
        <v>9</v>
      </c>
      <c r="AV205" s="43" t="s">
        <v>8</v>
      </c>
      <c r="AW205" s="43" t="s">
        <v>9</v>
      </c>
      <c r="AX205" s="43" t="s">
        <v>8</v>
      </c>
      <c r="AY205" s="43" t="s">
        <v>10</v>
      </c>
      <c r="AZ205" s="61" t="s">
        <v>8</v>
      </c>
      <c r="BA205" s="45" t="s">
        <v>10</v>
      </c>
      <c r="BB205" s="45" t="s">
        <v>10</v>
      </c>
      <c r="BC205" s="45" t="s">
        <v>7</v>
      </c>
      <c r="BD205" s="45" t="s">
        <v>8</v>
      </c>
      <c r="BE205" s="45" t="s">
        <v>10</v>
      </c>
      <c r="BF205" s="45" t="s">
        <v>9</v>
      </c>
      <c r="BG205" s="45" t="s">
        <v>8</v>
      </c>
      <c r="BH205" s="45" t="s">
        <v>10</v>
      </c>
      <c r="BI205" s="45" t="s">
        <v>8</v>
      </c>
      <c r="BJ205" s="45" t="s">
        <v>7</v>
      </c>
      <c r="BK205" s="45" t="s">
        <v>10</v>
      </c>
      <c r="BL205" s="45" t="s">
        <v>8</v>
      </c>
      <c r="BM205" s="45" t="s">
        <v>9</v>
      </c>
      <c r="BN205" s="45" t="s">
        <v>8</v>
      </c>
      <c r="BO205" s="45" t="s">
        <v>10</v>
      </c>
      <c r="BP205" s="45" t="s">
        <v>9</v>
      </c>
      <c r="BQ205" s="45" t="s">
        <v>10</v>
      </c>
      <c r="BR205" s="45" t="s">
        <v>7</v>
      </c>
      <c r="BS205" s="45" t="s">
        <v>7</v>
      </c>
      <c r="BT205" s="45" t="s">
        <v>9</v>
      </c>
      <c r="BU205" s="62" t="s">
        <v>8</v>
      </c>
      <c r="BV205" s="47" t="s">
        <v>9</v>
      </c>
      <c r="BW205" s="47" t="s">
        <v>9</v>
      </c>
      <c r="BX205" s="47" t="s">
        <v>7</v>
      </c>
      <c r="BY205" s="47" t="s">
        <v>8</v>
      </c>
      <c r="BZ205" s="47" t="s">
        <v>10</v>
      </c>
      <c r="CA205" s="47" t="s">
        <v>9</v>
      </c>
      <c r="CB205" s="47" t="s">
        <v>7</v>
      </c>
      <c r="CC205" s="47" t="s">
        <v>9</v>
      </c>
      <c r="CD205" s="47" t="s">
        <v>7</v>
      </c>
      <c r="CE205" s="47" t="s">
        <v>8</v>
      </c>
      <c r="CF205" s="47" t="s">
        <v>9</v>
      </c>
      <c r="CG205" s="47" t="s">
        <v>8</v>
      </c>
      <c r="CH205" s="47" t="s">
        <v>10</v>
      </c>
      <c r="CI205" s="47" t="s">
        <v>8</v>
      </c>
      <c r="CJ205" s="47" t="s">
        <v>8</v>
      </c>
      <c r="CK205" s="47" t="s">
        <v>7</v>
      </c>
      <c r="CL205" s="47" t="s">
        <v>10</v>
      </c>
      <c r="CM205" s="47" t="s">
        <v>9</v>
      </c>
      <c r="CN205" s="47" t="s">
        <v>9</v>
      </c>
      <c r="CO205" s="47" t="s">
        <v>10</v>
      </c>
      <c r="CP205" s="48" t="s">
        <v>8</v>
      </c>
      <c r="CQ205" s="2" t="s">
        <v>7</v>
      </c>
      <c r="CR205" s="2" t="s">
        <v>10</v>
      </c>
      <c r="CS205" s="2" t="s">
        <v>8</v>
      </c>
      <c r="CT205" s="2" t="s">
        <v>7</v>
      </c>
      <c r="CU205" s="2" t="s">
        <v>9</v>
      </c>
      <c r="CV205" s="2" t="s">
        <v>9</v>
      </c>
      <c r="CW205" s="2" t="s">
        <v>7</v>
      </c>
      <c r="CX205" s="2" t="s">
        <v>9</v>
      </c>
      <c r="CY205" s="2" t="s">
        <v>8</v>
      </c>
      <c r="CZ205" s="2" t="s">
        <v>10</v>
      </c>
      <c r="DA205" s="2" t="s">
        <v>9</v>
      </c>
      <c r="DB205" s="2" t="s">
        <v>10</v>
      </c>
      <c r="DC205" s="2" t="s">
        <v>7</v>
      </c>
      <c r="DD205" s="2" t="s">
        <v>9</v>
      </c>
      <c r="DE205" s="2" t="s">
        <v>9</v>
      </c>
      <c r="DF205" s="2" t="s">
        <v>7</v>
      </c>
      <c r="DG205" s="2" t="s">
        <v>10</v>
      </c>
      <c r="DH205" s="2" t="s">
        <v>7</v>
      </c>
      <c r="DI205" s="2" t="s">
        <v>8</v>
      </c>
      <c r="DJ205" s="2" t="s">
        <v>9</v>
      </c>
      <c r="DK205" s="63" t="s">
        <v>9</v>
      </c>
      <c r="DL205" s="51" t="s">
        <v>7</v>
      </c>
      <c r="DM205" s="51" t="s">
        <v>10</v>
      </c>
      <c r="DN205" s="51" t="s">
        <v>7</v>
      </c>
      <c r="DO205" s="51" t="s">
        <v>9</v>
      </c>
      <c r="DP205" s="51" t="s">
        <v>8</v>
      </c>
      <c r="DQ205" s="51" t="s">
        <v>9</v>
      </c>
      <c r="DR205" s="51" t="s">
        <v>7</v>
      </c>
      <c r="DS205" s="51" t="s">
        <v>9</v>
      </c>
      <c r="DT205" s="51" t="s">
        <v>9</v>
      </c>
      <c r="DU205" s="51" t="s">
        <v>8</v>
      </c>
      <c r="DV205" s="51" t="s">
        <v>10</v>
      </c>
      <c r="DW205" s="51" t="s">
        <v>7</v>
      </c>
      <c r="DX205" s="51" t="s">
        <v>9</v>
      </c>
      <c r="DY205" s="51" t="s">
        <v>7</v>
      </c>
      <c r="DZ205" s="51" t="s">
        <v>10</v>
      </c>
      <c r="EA205" s="51" t="s">
        <v>7</v>
      </c>
      <c r="EB205" s="51" t="s">
        <v>10</v>
      </c>
      <c r="EC205" s="51" t="s">
        <v>9</v>
      </c>
      <c r="ED205" s="51" t="s">
        <v>8</v>
      </c>
      <c r="EE205" s="51" t="s">
        <v>8</v>
      </c>
    </row>
    <row r="206" spans="1:135" ht="18.75" customHeight="1" x14ac:dyDescent="0.2">
      <c r="A206" s="52">
        <v>206</v>
      </c>
      <c r="B206" s="53" t="s">
        <v>40</v>
      </c>
      <c r="C206" s="52" t="s">
        <v>345</v>
      </c>
      <c r="D206" s="52">
        <v>57</v>
      </c>
      <c r="E206" s="53" t="s">
        <v>354</v>
      </c>
      <c r="F206" s="53"/>
      <c r="G206" s="52"/>
      <c r="H206" s="52"/>
      <c r="I206" s="52"/>
      <c r="J206" s="57" t="s">
        <v>7</v>
      </c>
      <c r="K206" s="3" t="s">
        <v>9</v>
      </c>
      <c r="L206" s="3" t="s">
        <v>8</v>
      </c>
      <c r="M206" s="3" t="s">
        <v>10</v>
      </c>
      <c r="N206" s="3" t="s">
        <v>9</v>
      </c>
      <c r="O206" s="3" t="s">
        <v>10</v>
      </c>
      <c r="P206" s="3" t="s">
        <v>9</v>
      </c>
      <c r="Q206" s="3" t="s">
        <v>7</v>
      </c>
      <c r="R206" s="3" t="s">
        <v>10</v>
      </c>
      <c r="S206" s="3" t="s">
        <v>8</v>
      </c>
      <c r="T206" s="3" t="s">
        <v>8</v>
      </c>
      <c r="U206" s="3" t="s">
        <v>7</v>
      </c>
      <c r="V206" s="3" t="s">
        <v>8</v>
      </c>
      <c r="W206" s="3" t="s">
        <v>7</v>
      </c>
      <c r="X206" s="3" t="s">
        <v>10</v>
      </c>
      <c r="Y206" s="3" t="s">
        <v>7</v>
      </c>
      <c r="Z206" s="3" t="s">
        <v>7</v>
      </c>
      <c r="AA206" s="3" t="s">
        <v>9</v>
      </c>
      <c r="AB206" s="3" t="s">
        <v>8</v>
      </c>
      <c r="AC206" s="3" t="s">
        <v>7</v>
      </c>
      <c r="AD206" s="3" t="s">
        <v>7</v>
      </c>
      <c r="AE206" s="59" t="s">
        <v>7</v>
      </c>
      <c r="AF206" s="43" t="s">
        <v>8</v>
      </c>
      <c r="AG206" s="43" t="s">
        <v>9</v>
      </c>
      <c r="AH206" s="43" t="s">
        <v>7</v>
      </c>
      <c r="AI206" s="43" t="s">
        <v>10</v>
      </c>
      <c r="AJ206" s="43" t="s">
        <v>10</v>
      </c>
      <c r="AK206" s="43" t="s">
        <v>8</v>
      </c>
      <c r="AL206" s="43" t="s">
        <v>8</v>
      </c>
      <c r="AM206" s="43" t="s">
        <v>10</v>
      </c>
      <c r="AN206" s="43" t="s">
        <v>9</v>
      </c>
      <c r="AO206" s="43" t="s">
        <v>9</v>
      </c>
      <c r="AP206" s="43" t="s">
        <v>7</v>
      </c>
      <c r="AQ206" s="43" t="s">
        <v>7</v>
      </c>
      <c r="AR206" s="43" t="s">
        <v>10</v>
      </c>
      <c r="AS206" s="43" t="s">
        <v>7</v>
      </c>
      <c r="AT206" s="43" t="s">
        <v>7</v>
      </c>
      <c r="AU206" s="43" t="s">
        <v>8</v>
      </c>
      <c r="AV206" s="43" t="s">
        <v>9</v>
      </c>
      <c r="AW206" s="43" t="s">
        <v>10</v>
      </c>
      <c r="AX206" s="43" t="s">
        <v>9</v>
      </c>
      <c r="AY206" s="43" t="s">
        <v>8</v>
      </c>
      <c r="AZ206" s="61" t="s">
        <v>8</v>
      </c>
      <c r="BA206" s="45" t="s">
        <v>10</v>
      </c>
      <c r="BB206" s="45" t="s">
        <v>7</v>
      </c>
      <c r="BC206" s="45" t="s">
        <v>8</v>
      </c>
      <c r="BD206" s="45" t="s">
        <v>7</v>
      </c>
      <c r="BE206" s="45" t="s">
        <v>9</v>
      </c>
      <c r="BF206" s="45" t="s">
        <v>8</v>
      </c>
      <c r="BG206" s="45" t="s">
        <v>8</v>
      </c>
      <c r="BH206" s="45" t="s">
        <v>7</v>
      </c>
      <c r="BI206" s="45" t="s">
        <v>9</v>
      </c>
      <c r="BJ206" s="45" t="s">
        <v>7</v>
      </c>
      <c r="BK206" s="45" t="s">
        <v>10</v>
      </c>
      <c r="BL206" s="45" t="s">
        <v>8</v>
      </c>
      <c r="BM206" s="45" t="s">
        <v>9</v>
      </c>
      <c r="BN206" s="45" t="s">
        <v>8</v>
      </c>
      <c r="BO206" s="45" t="s">
        <v>10</v>
      </c>
      <c r="BP206" s="45" t="s">
        <v>9</v>
      </c>
      <c r="BQ206" s="45" t="s">
        <v>10</v>
      </c>
      <c r="BR206" s="45" t="s">
        <v>7</v>
      </c>
      <c r="BS206" s="45" t="s">
        <v>7</v>
      </c>
      <c r="BT206" s="45" t="s">
        <v>8</v>
      </c>
      <c r="BU206" s="62" t="s">
        <v>8</v>
      </c>
      <c r="BV206" s="47" t="s">
        <v>9</v>
      </c>
      <c r="BW206" s="47" t="s">
        <v>9</v>
      </c>
      <c r="BX206" s="47" t="s">
        <v>7</v>
      </c>
      <c r="BY206" s="47" t="s">
        <v>8</v>
      </c>
      <c r="BZ206" s="47" t="s">
        <v>10</v>
      </c>
      <c r="CA206" s="47" t="s">
        <v>9</v>
      </c>
      <c r="CB206" s="47" t="s">
        <v>7</v>
      </c>
      <c r="CC206" s="47" t="s">
        <v>9</v>
      </c>
      <c r="CD206" s="47" t="s">
        <v>10</v>
      </c>
      <c r="CE206" s="47" t="s">
        <v>8</v>
      </c>
      <c r="CF206" s="47" t="s">
        <v>9</v>
      </c>
      <c r="CG206" s="47" t="s">
        <v>8</v>
      </c>
      <c r="CH206" s="47" t="s">
        <v>10</v>
      </c>
      <c r="CI206" s="47" t="s">
        <v>8</v>
      </c>
      <c r="CJ206" s="47" t="s">
        <v>8</v>
      </c>
      <c r="CK206" s="47" t="s">
        <v>7</v>
      </c>
      <c r="CL206" s="47" t="s">
        <v>10</v>
      </c>
      <c r="CM206" s="47" t="s">
        <v>8</v>
      </c>
      <c r="CN206" s="47" t="s">
        <v>9</v>
      </c>
      <c r="CO206" s="47" t="s">
        <v>10</v>
      </c>
      <c r="CP206" s="48" t="s">
        <v>8</v>
      </c>
      <c r="CQ206" s="2" t="s">
        <v>8</v>
      </c>
      <c r="CR206" s="2" t="s">
        <v>9</v>
      </c>
      <c r="CS206" s="2" t="s">
        <v>8</v>
      </c>
      <c r="CT206" s="2" t="s">
        <v>10</v>
      </c>
      <c r="CU206" s="2" t="s">
        <v>7</v>
      </c>
      <c r="CV206" s="2" t="s">
        <v>9</v>
      </c>
      <c r="CW206" s="2" t="s">
        <v>7</v>
      </c>
      <c r="CX206" s="2" t="s">
        <v>9</v>
      </c>
      <c r="CY206" s="2" t="s">
        <v>8</v>
      </c>
      <c r="CZ206" s="2" t="s">
        <v>10</v>
      </c>
      <c r="DA206" s="2" t="s">
        <v>9</v>
      </c>
      <c r="DB206" s="2" t="s">
        <v>7</v>
      </c>
      <c r="DC206" s="2" t="s">
        <v>9</v>
      </c>
      <c r="DD206" s="2" t="s">
        <v>9</v>
      </c>
      <c r="DE206" s="2" t="s">
        <v>9</v>
      </c>
      <c r="DF206" s="2" t="s">
        <v>7</v>
      </c>
      <c r="DG206" s="2" t="s">
        <v>10</v>
      </c>
      <c r="DH206" s="2" t="s">
        <v>8</v>
      </c>
      <c r="DI206" s="2" t="s">
        <v>10</v>
      </c>
      <c r="DJ206" s="2" t="s">
        <v>9</v>
      </c>
      <c r="DK206" s="63" t="s">
        <v>7</v>
      </c>
      <c r="DL206" s="51" t="s">
        <v>8</v>
      </c>
      <c r="DM206" s="51" t="s">
        <v>7</v>
      </c>
      <c r="DN206" s="51" t="s">
        <v>7</v>
      </c>
      <c r="DO206" s="51" t="s">
        <v>8</v>
      </c>
      <c r="DP206" s="51" t="s">
        <v>9</v>
      </c>
      <c r="DQ206" s="51" t="s">
        <v>9</v>
      </c>
      <c r="DR206" s="51" t="s">
        <v>10</v>
      </c>
      <c r="DS206" s="51" t="s">
        <v>7</v>
      </c>
      <c r="DT206" s="51" t="s">
        <v>10</v>
      </c>
      <c r="DU206" s="51" t="s">
        <v>9</v>
      </c>
      <c r="DV206" s="51" t="s">
        <v>8</v>
      </c>
      <c r="DW206" s="51" t="s">
        <v>7</v>
      </c>
      <c r="DX206" s="51" t="s">
        <v>10</v>
      </c>
      <c r="DY206" s="51" t="s">
        <v>9</v>
      </c>
      <c r="DZ206" s="51" t="s">
        <v>8</v>
      </c>
      <c r="EA206" s="51" t="s">
        <v>8</v>
      </c>
      <c r="EB206" s="51" t="s">
        <v>7</v>
      </c>
      <c r="EC206" s="51" t="s">
        <v>8</v>
      </c>
      <c r="ED206" s="51" t="s">
        <v>10</v>
      </c>
      <c r="EE206" s="51" t="s">
        <v>7</v>
      </c>
    </row>
    <row r="207" spans="1:135" ht="18.75" customHeight="1" x14ac:dyDescent="0.2">
      <c r="A207" s="52">
        <v>207</v>
      </c>
      <c r="B207" s="53" t="s">
        <v>40</v>
      </c>
      <c r="C207" s="52" t="s">
        <v>345</v>
      </c>
      <c r="D207" s="52">
        <v>58</v>
      </c>
      <c r="E207" s="53" t="s">
        <v>355</v>
      </c>
      <c r="F207" s="53"/>
      <c r="G207" s="52"/>
      <c r="H207" s="52"/>
      <c r="I207" s="52"/>
      <c r="J207" s="57" t="s">
        <v>8</v>
      </c>
      <c r="K207" s="3" t="s">
        <v>8</v>
      </c>
      <c r="L207" s="3" t="s">
        <v>9</v>
      </c>
      <c r="M207" s="3" t="s">
        <v>9</v>
      </c>
      <c r="N207" s="3" t="s">
        <v>10</v>
      </c>
      <c r="O207" s="3" t="s">
        <v>7</v>
      </c>
      <c r="P207" s="3" t="s">
        <v>8</v>
      </c>
      <c r="Q207" s="3" t="s">
        <v>7</v>
      </c>
      <c r="R207" s="3" t="s">
        <v>10</v>
      </c>
      <c r="S207" s="3" t="s">
        <v>10</v>
      </c>
      <c r="T207" s="3" t="s">
        <v>7</v>
      </c>
      <c r="U207" s="3" t="s">
        <v>10</v>
      </c>
      <c r="V207" s="3" t="s">
        <v>9</v>
      </c>
      <c r="W207" s="3" t="s">
        <v>7</v>
      </c>
      <c r="X207" s="3" t="s">
        <v>10</v>
      </c>
      <c r="Y207" s="3" t="s">
        <v>10</v>
      </c>
      <c r="Z207" s="3" t="s">
        <v>8</v>
      </c>
      <c r="AA207" s="3" t="s">
        <v>9</v>
      </c>
      <c r="AB207" s="3" t="s">
        <v>10</v>
      </c>
      <c r="AC207" s="3" t="s">
        <v>7</v>
      </c>
      <c r="AD207" s="3" t="s">
        <v>9</v>
      </c>
      <c r="AE207" s="59" t="s">
        <v>8</v>
      </c>
      <c r="AF207" s="43" t="s">
        <v>7</v>
      </c>
      <c r="AG207" s="43" t="s">
        <v>10</v>
      </c>
      <c r="AH207" s="43" t="s">
        <v>9</v>
      </c>
      <c r="AI207" s="43" t="s">
        <v>8</v>
      </c>
      <c r="AJ207" s="43" t="s">
        <v>8</v>
      </c>
      <c r="AK207" s="43" t="s">
        <v>10</v>
      </c>
      <c r="AL207" s="43" t="s">
        <v>7</v>
      </c>
      <c r="AM207" s="43" t="s">
        <v>8</v>
      </c>
      <c r="AN207" s="43" t="s">
        <v>7</v>
      </c>
      <c r="AO207" s="43" t="s">
        <v>8</v>
      </c>
      <c r="AP207" s="43" t="s">
        <v>10</v>
      </c>
      <c r="AQ207" s="43" t="s">
        <v>8</v>
      </c>
      <c r="AR207" s="43" t="s">
        <v>8</v>
      </c>
      <c r="AS207" s="43" t="s">
        <v>7</v>
      </c>
      <c r="AT207" s="43" t="s">
        <v>7</v>
      </c>
      <c r="AU207" s="43" t="s">
        <v>9</v>
      </c>
      <c r="AV207" s="43" t="s">
        <v>8</v>
      </c>
      <c r="AW207" s="43" t="s">
        <v>7</v>
      </c>
      <c r="AX207" s="43" t="s">
        <v>9</v>
      </c>
      <c r="AY207" s="43" t="s">
        <v>10</v>
      </c>
      <c r="AZ207" s="61" t="s">
        <v>7</v>
      </c>
      <c r="BA207" s="45" t="s">
        <v>8</v>
      </c>
      <c r="BB207" s="45" t="s">
        <v>10</v>
      </c>
      <c r="BC207" s="45" t="s">
        <v>10</v>
      </c>
      <c r="BD207" s="45" t="s">
        <v>8</v>
      </c>
      <c r="BE207" s="45" t="s">
        <v>7</v>
      </c>
      <c r="BF207" s="45" t="s">
        <v>8</v>
      </c>
      <c r="BG207" s="45" t="s">
        <v>9</v>
      </c>
      <c r="BH207" s="45" t="s">
        <v>10</v>
      </c>
      <c r="BI207" s="45" t="s">
        <v>10</v>
      </c>
      <c r="BJ207" s="45" t="s">
        <v>10</v>
      </c>
      <c r="BK207" s="45" t="s">
        <v>8</v>
      </c>
      <c r="BL207" s="45" t="s">
        <v>8</v>
      </c>
      <c r="BM207" s="45" t="s">
        <v>10</v>
      </c>
      <c r="BN207" s="45" t="s">
        <v>8</v>
      </c>
      <c r="BO207" s="45" t="s">
        <v>7</v>
      </c>
      <c r="BP207" s="45" t="s">
        <v>8</v>
      </c>
      <c r="BQ207" s="45" t="s">
        <v>10</v>
      </c>
      <c r="BR207" s="45" t="s">
        <v>10</v>
      </c>
      <c r="BS207" s="45" t="s">
        <v>8</v>
      </c>
      <c r="BT207" s="45" t="s">
        <v>9</v>
      </c>
      <c r="BU207" s="62" t="s">
        <v>7</v>
      </c>
      <c r="BV207" s="47" t="s">
        <v>7</v>
      </c>
      <c r="BW207" s="47" t="s">
        <v>10</v>
      </c>
      <c r="BX207" s="47" t="s">
        <v>9</v>
      </c>
      <c r="BY207" s="47" t="s">
        <v>10</v>
      </c>
      <c r="BZ207" s="47" t="s">
        <v>8</v>
      </c>
      <c r="CA207" s="47" t="s">
        <v>9</v>
      </c>
      <c r="CB207" s="47" t="s">
        <v>9</v>
      </c>
      <c r="CC207" s="47" t="s">
        <v>7</v>
      </c>
      <c r="CD207" s="47" t="s">
        <v>8</v>
      </c>
      <c r="CE207" s="47" t="s">
        <v>10</v>
      </c>
      <c r="CF207" s="47" t="s">
        <v>10</v>
      </c>
      <c r="CG207" s="47" t="s">
        <v>8</v>
      </c>
      <c r="CH207" s="47" t="s">
        <v>9</v>
      </c>
      <c r="CI207" s="47" t="s">
        <v>9</v>
      </c>
      <c r="CJ207" s="47" t="s">
        <v>7</v>
      </c>
      <c r="CK207" s="47" t="s">
        <v>10</v>
      </c>
      <c r="CL207" s="47" t="s">
        <v>8</v>
      </c>
      <c r="CM207" s="47" t="s">
        <v>9</v>
      </c>
      <c r="CN207" s="47" t="s">
        <v>9</v>
      </c>
      <c r="CO207" s="47" t="s">
        <v>8</v>
      </c>
      <c r="CP207" s="48" t="s">
        <v>7</v>
      </c>
      <c r="CQ207" s="2" t="s">
        <v>9</v>
      </c>
      <c r="CR207" s="2" t="s">
        <v>7</v>
      </c>
      <c r="CS207" s="2" t="s">
        <v>9</v>
      </c>
      <c r="CT207" s="2" t="s">
        <v>7</v>
      </c>
      <c r="CU207" s="2" t="s">
        <v>9</v>
      </c>
      <c r="CV207" s="2" t="s">
        <v>8</v>
      </c>
      <c r="CW207" s="2" t="s">
        <v>10</v>
      </c>
      <c r="CX207" s="2" t="s">
        <v>7</v>
      </c>
      <c r="CY207" s="2" t="s">
        <v>10</v>
      </c>
      <c r="CZ207" s="2" t="s">
        <v>9</v>
      </c>
      <c r="DA207" s="2" t="s">
        <v>10</v>
      </c>
      <c r="DB207" s="2" t="s">
        <v>9</v>
      </c>
      <c r="DC207" s="2" t="s">
        <v>7</v>
      </c>
      <c r="DD207" s="2" t="s">
        <v>10</v>
      </c>
      <c r="DE207" s="2" t="s">
        <v>8</v>
      </c>
      <c r="DF207" s="2" t="s">
        <v>7</v>
      </c>
      <c r="DG207" s="2" t="s">
        <v>9</v>
      </c>
      <c r="DH207" s="2" t="s">
        <v>9</v>
      </c>
      <c r="DI207" s="2" t="s">
        <v>7</v>
      </c>
      <c r="DJ207" s="2" t="s">
        <v>10</v>
      </c>
      <c r="DK207" s="63" t="s">
        <v>8</v>
      </c>
      <c r="DL207" s="51" t="s">
        <v>7</v>
      </c>
      <c r="DM207" s="51" t="s">
        <v>8</v>
      </c>
      <c r="DN207" s="51" t="s">
        <v>9</v>
      </c>
      <c r="DO207" s="51" t="s">
        <v>10</v>
      </c>
      <c r="DP207" s="51" t="s">
        <v>7</v>
      </c>
      <c r="DQ207" s="51" t="s">
        <v>8</v>
      </c>
      <c r="DR207" s="51" t="s">
        <v>7</v>
      </c>
      <c r="DS207" s="51" t="s">
        <v>8</v>
      </c>
      <c r="DT207" s="51" t="s">
        <v>9</v>
      </c>
      <c r="DU207" s="51" t="s">
        <v>7</v>
      </c>
      <c r="DV207" s="51" t="s">
        <v>10</v>
      </c>
      <c r="DW207" s="51" t="s">
        <v>8</v>
      </c>
      <c r="DX207" s="51" t="s">
        <v>9</v>
      </c>
      <c r="DY207" s="51" t="s">
        <v>7</v>
      </c>
      <c r="DZ207" s="51" t="s">
        <v>9</v>
      </c>
      <c r="EA207" s="51" t="s">
        <v>7</v>
      </c>
      <c r="EB207" s="51" t="s">
        <v>10</v>
      </c>
      <c r="EC207" s="51" t="s">
        <v>10</v>
      </c>
      <c r="ED207" s="51" t="s">
        <v>9</v>
      </c>
      <c r="EE207" s="51" t="s">
        <v>8</v>
      </c>
    </row>
    <row r="208" spans="1:135" ht="18.75" customHeight="1" x14ac:dyDescent="0.2">
      <c r="A208" s="52">
        <v>208</v>
      </c>
      <c r="B208" s="53" t="s">
        <v>40</v>
      </c>
      <c r="C208" s="52" t="s">
        <v>345</v>
      </c>
      <c r="D208" s="52">
        <v>66</v>
      </c>
      <c r="E208" s="53" t="s">
        <v>356</v>
      </c>
      <c r="F208" s="53"/>
      <c r="G208" s="52"/>
      <c r="H208" s="52"/>
      <c r="I208" s="52"/>
      <c r="J208" s="57" t="s">
        <v>9</v>
      </c>
      <c r="K208" s="3" t="s">
        <v>9</v>
      </c>
      <c r="L208" s="3" t="s">
        <v>8</v>
      </c>
      <c r="M208" s="3" t="s">
        <v>9</v>
      </c>
      <c r="N208" s="3" t="s">
        <v>9</v>
      </c>
      <c r="O208" s="3" t="s">
        <v>7</v>
      </c>
      <c r="P208" s="3" t="s">
        <v>8</v>
      </c>
      <c r="Q208" s="3" t="s">
        <v>8</v>
      </c>
      <c r="R208" s="3" t="s">
        <v>7</v>
      </c>
      <c r="S208" s="3" t="s">
        <v>10</v>
      </c>
      <c r="T208" s="3" t="s">
        <v>7</v>
      </c>
      <c r="U208" s="3" t="s">
        <v>10</v>
      </c>
      <c r="V208" s="3" t="s">
        <v>7</v>
      </c>
      <c r="W208" s="3" t="s">
        <v>8</v>
      </c>
      <c r="X208" s="3" t="s">
        <v>7</v>
      </c>
      <c r="Y208" s="3" t="s">
        <v>7</v>
      </c>
      <c r="Z208" s="3" t="s">
        <v>10</v>
      </c>
      <c r="AA208" s="3" t="s">
        <v>7</v>
      </c>
      <c r="AB208" s="3" t="s">
        <v>9</v>
      </c>
      <c r="AC208" s="3" t="s">
        <v>10</v>
      </c>
      <c r="AD208" s="3" t="s">
        <v>8</v>
      </c>
      <c r="AE208" s="59" t="s">
        <v>9</v>
      </c>
      <c r="AF208" s="43" t="s">
        <v>8</v>
      </c>
      <c r="AG208" s="43" t="s">
        <v>7</v>
      </c>
      <c r="AH208" s="43" t="s">
        <v>9</v>
      </c>
      <c r="AI208" s="43" t="s">
        <v>7</v>
      </c>
      <c r="AJ208" s="43" t="s">
        <v>7</v>
      </c>
      <c r="AK208" s="43" t="s">
        <v>8</v>
      </c>
      <c r="AL208" s="43" t="s">
        <v>9</v>
      </c>
      <c r="AM208" s="43" t="s">
        <v>9</v>
      </c>
      <c r="AN208" s="43" t="s">
        <v>10</v>
      </c>
      <c r="AO208" s="43" t="s">
        <v>10</v>
      </c>
      <c r="AP208" s="43" t="s">
        <v>8</v>
      </c>
      <c r="AQ208" s="43" t="s">
        <v>10</v>
      </c>
      <c r="AR208" s="43" t="s">
        <v>7</v>
      </c>
      <c r="AS208" s="43" t="s">
        <v>9</v>
      </c>
      <c r="AT208" s="43" t="s">
        <v>8</v>
      </c>
      <c r="AU208" s="43" t="s">
        <v>9</v>
      </c>
      <c r="AV208" s="43" t="s">
        <v>10</v>
      </c>
      <c r="AW208" s="43" t="s">
        <v>8</v>
      </c>
      <c r="AX208" s="43" t="s">
        <v>9</v>
      </c>
      <c r="AY208" s="43" t="s">
        <v>8</v>
      </c>
      <c r="AZ208" s="61" t="s">
        <v>10</v>
      </c>
      <c r="BA208" s="45" t="s">
        <v>8</v>
      </c>
      <c r="BB208" s="45" t="s">
        <v>7</v>
      </c>
      <c r="BC208" s="45" t="s">
        <v>8</v>
      </c>
      <c r="BD208" s="45" t="s">
        <v>7</v>
      </c>
      <c r="BE208" s="45" t="s">
        <v>10</v>
      </c>
      <c r="BF208" s="45" t="s">
        <v>9</v>
      </c>
      <c r="BG208" s="45" t="s">
        <v>9</v>
      </c>
      <c r="BH208" s="45" t="s">
        <v>8</v>
      </c>
      <c r="BI208" s="45" t="s">
        <v>7</v>
      </c>
      <c r="BJ208" s="45" t="s">
        <v>7</v>
      </c>
      <c r="BK208" s="45" t="s">
        <v>8</v>
      </c>
      <c r="BL208" s="45" t="s">
        <v>10</v>
      </c>
      <c r="BM208" s="45" t="s">
        <v>10</v>
      </c>
      <c r="BN208" s="45" t="s">
        <v>8</v>
      </c>
      <c r="BO208" s="45" t="s">
        <v>9</v>
      </c>
      <c r="BP208" s="45" t="s">
        <v>10</v>
      </c>
      <c r="BQ208" s="45" t="s">
        <v>8</v>
      </c>
      <c r="BR208" s="45" t="s">
        <v>9</v>
      </c>
      <c r="BS208" s="45" t="s">
        <v>7</v>
      </c>
      <c r="BT208" s="45" t="s">
        <v>10</v>
      </c>
      <c r="BU208" s="62" t="s">
        <v>10</v>
      </c>
      <c r="BV208" s="47" t="s">
        <v>10</v>
      </c>
      <c r="BW208" s="47" t="s">
        <v>8</v>
      </c>
      <c r="BX208" s="47" t="s">
        <v>9</v>
      </c>
      <c r="BY208" s="47" t="s">
        <v>10</v>
      </c>
      <c r="BZ208" s="47" t="s">
        <v>7</v>
      </c>
      <c r="CA208" s="47" t="s">
        <v>8</v>
      </c>
      <c r="CB208" s="47" t="s">
        <v>7</v>
      </c>
      <c r="CC208" s="47" t="s">
        <v>10</v>
      </c>
      <c r="CD208" s="47" t="s">
        <v>8</v>
      </c>
      <c r="CE208" s="47" t="s">
        <v>8</v>
      </c>
      <c r="CF208" s="47" t="s">
        <v>9</v>
      </c>
      <c r="CG208" s="47" t="s">
        <v>10</v>
      </c>
      <c r="CH208" s="47" t="s">
        <v>9</v>
      </c>
      <c r="CI208" s="47" t="s">
        <v>9</v>
      </c>
      <c r="CJ208" s="47" t="s">
        <v>7</v>
      </c>
      <c r="CK208" s="47" t="s">
        <v>10</v>
      </c>
      <c r="CL208" s="47" t="s">
        <v>8</v>
      </c>
      <c r="CM208" s="47" t="s">
        <v>9</v>
      </c>
      <c r="CN208" s="47" t="s">
        <v>7</v>
      </c>
      <c r="CO208" s="47" t="s">
        <v>9</v>
      </c>
      <c r="CP208" s="48" t="s">
        <v>10</v>
      </c>
      <c r="CQ208" s="2" t="s">
        <v>9</v>
      </c>
      <c r="CR208" s="2" t="s">
        <v>8</v>
      </c>
      <c r="CS208" s="2" t="s">
        <v>10</v>
      </c>
      <c r="CT208" s="2" t="s">
        <v>7</v>
      </c>
      <c r="CU208" s="2" t="s">
        <v>7</v>
      </c>
      <c r="CV208" s="2" t="s">
        <v>8</v>
      </c>
      <c r="CW208" s="2" t="s">
        <v>7</v>
      </c>
      <c r="CX208" s="2" t="s">
        <v>9</v>
      </c>
      <c r="CY208" s="2" t="s">
        <v>7</v>
      </c>
      <c r="CZ208" s="2" t="s">
        <v>9</v>
      </c>
      <c r="DA208" s="2" t="s">
        <v>10</v>
      </c>
      <c r="DB208" s="2" t="s">
        <v>10</v>
      </c>
      <c r="DC208" s="2" t="s">
        <v>8</v>
      </c>
      <c r="DD208" s="2" t="s">
        <v>9</v>
      </c>
      <c r="DE208" s="2" t="s">
        <v>10</v>
      </c>
      <c r="DF208" s="2" t="s">
        <v>7</v>
      </c>
      <c r="DG208" s="2" t="s">
        <v>8</v>
      </c>
      <c r="DH208" s="2" t="s">
        <v>7</v>
      </c>
      <c r="DI208" s="2" t="s">
        <v>10</v>
      </c>
      <c r="DJ208" s="2" t="s">
        <v>8</v>
      </c>
      <c r="DK208" s="63" t="s">
        <v>9</v>
      </c>
      <c r="DL208" s="51" t="s">
        <v>7</v>
      </c>
      <c r="DM208" s="51" t="s">
        <v>10</v>
      </c>
      <c r="DN208" s="51" t="s">
        <v>7</v>
      </c>
      <c r="DO208" s="51" t="s">
        <v>9</v>
      </c>
      <c r="DP208" s="51" t="s">
        <v>8</v>
      </c>
      <c r="DQ208" s="51" t="s">
        <v>9</v>
      </c>
      <c r="DR208" s="51" t="s">
        <v>7</v>
      </c>
      <c r="DS208" s="51" t="s">
        <v>10</v>
      </c>
      <c r="DT208" s="51" t="s">
        <v>9</v>
      </c>
      <c r="DU208" s="51" t="s">
        <v>8</v>
      </c>
      <c r="DV208" s="51" t="s">
        <v>10</v>
      </c>
      <c r="DW208" s="51" t="s">
        <v>8</v>
      </c>
      <c r="DX208" s="51" t="s">
        <v>9</v>
      </c>
      <c r="DY208" s="51" t="s">
        <v>7</v>
      </c>
      <c r="DZ208" s="51" t="s">
        <v>10</v>
      </c>
      <c r="EA208" s="51" t="s">
        <v>7</v>
      </c>
      <c r="EB208" s="51" t="s">
        <v>10</v>
      </c>
      <c r="EC208" s="51" t="s">
        <v>9</v>
      </c>
      <c r="ED208" s="51" t="s">
        <v>8</v>
      </c>
      <c r="EE208" s="51" t="s">
        <v>8</v>
      </c>
    </row>
    <row r="209" spans="1:135" ht="18.75" customHeight="1" x14ac:dyDescent="0.2">
      <c r="A209" s="52">
        <v>209</v>
      </c>
      <c r="B209" s="53" t="s">
        <v>40</v>
      </c>
      <c r="C209" s="52" t="s">
        <v>345</v>
      </c>
      <c r="D209" s="52">
        <v>90</v>
      </c>
      <c r="E209" s="53" t="s">
        <v>357</v>
      </c>
      <c r="F209" s="53"/>
      <c r="G209" s="52"/>
      <c r="H209" s="52"/>
      <c r="I209" s="52"/>
      <c r="J209" s="57" t="s">
        <v>9</v>
      </c>
      <c r="K209" s="3" t="s">
        <v>10</v>
      </c>
      <c r="L209" s="3" t="s">
        <v>8</v>
      </c>
      <c r="M209" s="3" t="s">
        <v>9</v>
      </c>
      <c r="N209" s="3" t="s">
        <v>7</v>
      </c>
      <c r="O209" s="3" t="s">
        <v>7</v>
      </c>
      <c r="P209" s="3" t="s">
        <v>8</v>
      </c>
      <c r="Q209" s="3" t="s">
        <v>9</v>
      </c>
      <c r="R209" s="3" t="s">
        <v>8</v>
      </c>
      <c r="S209" s="3" t="s">
        <v>10</v>
      </c>
      <c r="T209" s="3" t="s">
        <v>7</v>
      </c>
      <c r="U209" s="3" t="s">
        <v>10</v>
      </c>
      <c r="V209" s="3" t="s">
        <v>10</v>
      </c>
      <c r="W209" s="3" t="s">
        <v>8</v>
      </c>
      <c r="X209" s="3" t="s">
        <v>7</v>
      </c>
      <c r="Y209" s="3" t="s">
        <v>10</v>
      </c>
      <c r="Z209" s="3" t="s">
        <v>8</v>
      </c>
      <c r="AA209" s="3" t="s">
        <v>7</v>
      </c>
      <c r="AB209" s="3" t="s">
        <v>7</v>
      </c>
      <c r="AC209" s="3" t="s">
        <v>10</v>
      </c>
      <c r="AD209" s="3" t="s">
        <v>7</v>
      </c>
      <c r="AE209" s="59" t="s">
        <v>9</v>
      </c>
      <c r="AF209" s="43" t="s">
        <v>10</v>
      </c>
      <c r="AG209" s="43" t="s">
        <v>9</v>
      </c>
      <c r="AH209" s="43" t="s">
        <v>8</v>
      </c>
      <c r="AI209" s="43" t="s">
        <v>8</v>
      </c>
      <c r="AJ209" s="43" t="s">
        <v>8</v>
      </c>
      <c r="AK209" s="43" t="s">
        <v>8</v>
      </c>
      <c r="AL209" s="43" t="s">
        <v>9</v>
      </c>
      <c r="AM209" s="43" t="s">
        <v>9</v>
      </c>
      <c r="AN209" s="43" t="s">
        <v>8</v>
      </c>
      <c r="AO209" s="43" t="s">
        <v>7</v>
      </c>
      <c r="AP209" s="43" t="s">
        <v>9</v>
      </c>
      <c r="AQ209" s="43" t="s">
        <v>10</v>
      </c>
      <c r="AR209" s="43" t="s">
        <v>9</v>
      </c>
      <c r="AS209" s="43" t="s">
        <v>7</v>
      </c>
      <c r="AT209" s="43" t="s">
        <v>8</v>
      </c>
      <c r="AU209" s="43" t="s">
        <v>9</v>
      </c>
      <c r="AV209" s="43" t="s">
        <v>10</v>
      </c>
      <c r="AW209" s="43" t="s">
        <v>10</v>
      </c>
      <c r="AX209" s="43" t="s">
        <v>9</v>
      </c>
      <c r="AY209" s="43" t="s">
        <v>7</v>
      </c>
      <c r="AZ209" s="61" t="s">
        <v>10</v>
      </c>
      <c r="BA209" s="45" t="s">
        <v>8</v>
      </c>
      <c r="BB209" s="45" t="s">
        <v>9</v>
      </c>
      <c r="BC209" s="45" t="s">
        <v>8</v>
      </c>
      <c r="BD209" s="45" t="s">
        <v>7</v>
      </c>
      <c r="BE209" s="45" t="s">
        <v>8</v>
      </c>
      <c r="BF209" s="45" t="s">
        <v>9</v>
      </c>
      <c r="BG209" s="45" t="s">
        <v>8</v>
      </c>
      <c r="BH209" s="45" t="s">
        <v>9</v>
      </c>
      <c r="BI209" s="45" t="s">
        <v>10</v>
      </c>
      <c r="BJ209" s="45" t="s">
        <v>9</v>
      </c>
      <c r="BK209" s="45" t="s">
        <v>8</v>
      </c>
      <c r="BL209" s="45" t="s">
        <v>9</v>
      </c>
      <c r="BM209" s="45" t="s">
        <v>10</v>
      </c>
      <c r="BN209" s="45" t="s">
        <v>8</v>
      </c>
      <c r="BO209" s="45" t="s">
        <v>10</v>
      </c>
      <c r="BP209" s="45" t="s">
        <v>7</v>
      </c>
      <c r="BQ209" s="45" t="s">
        <v>7</v>
      </c>
      <c r="BR209" s="45" t="s">
        <v>103</v>
      </c>
      <c r="BS209" s="45" t="s">
        <v>9</v>
      </c>
      <c r="BT209" s="45" t="s">
        <v>10</v>
      </c>
      <c r="BU209" s="62" t="s">
        <v>10</v>
      </c>
      <c r="BV209" s="47" t="s">
        <v>10</v>
      </c>
      <c r="BW209" s="47" t="s">
        <v>9</v>
      </c>
      <c r="BX209" s="47" t="s">
        <v>7</v>
      </c>
      <c r="BY209" s="47" t="s">
        <v>10</v>
      </c>
      <c r="BZ209" s="47" t="s">
        <v>7</v>
      </c>
      <c r="CA209" s="47" t="s">
        <v>8</v>
      </c>
      <c r="CB209" s="47" t="s">
        <v>8</v>
      </c>
      <c r="CC209" s="47" t="s">
        <v>10</v>
      </c>
      <c r="CD209" s="47" t="s">
        <v>8</v>
      </c>
      <c r="CE209" s="47" t="s">
        <v>8</v>
      </c>
      <c r="CF209" s="47" t="s">
        <v>9</v>
      </c>
      <c r="CG209" s="47" t="s">
        <v>8</v>
      </c>
      <c r="CH209" s="47" t="s">
        <v>9</v>
      </c>
      <c r="CI209" s="47" t="s">
        <v>10</v>
      </c>
      <c r="CJ209" s="47" t="s">
        <v>10</v>
      </c>
      <c r="CK209" s="47" t="s">
        <v>10</v>
      </c>
      <c r="CL209" s="47" t="s">
        <v>8</v>
      </c>
      <c r="CM209" s="47" t="s">
        <v>9</v>
      </c>
      <c r="CN209" s="47" t="s">
        <v>8</v>
      </c>
      <c r="CO209" s="47" t="s">
        <v>7</v>
      </c>
      <c r="CP209" s="48" t="s">
        <v>10</v>
      </c>
      <c r="CQ209" s="2" t="s">
        <v>9</v>
      </c>
      <c r="CR209" s="2" t="s">
        <v>10</v>
      </c>
      <c r="CS209" s="2" t="s">
        <v>7</v>
      </c>
      <c r="CT209" s="2" t="s">
        <v>8</v>
      </c>
      <c r="CU209" s="2" t="s">
        <v>8</v>
      </c>
      <c r="CV209" s="2" t="s">
        <v>8</v>
      </c>
      <c r="CW209" s="2" t="s">
        <v>9</v>
      </c>
      <c r="CX209" s="2" t="s">
        <v>7</v>
      </c>
      <c r="CY209" s="2" t="s">
        <v>10</v>
      </c>
      <c r="CZ209" s="2" t="s">
        <v>7</v>
      </c>
      <c r="DA209" s="2" t="s">
        <v>10</v>
      </c>
      <c r="DB209" s="2" t="s">
        <v>9</v>
      </c>
      <c r="DC209" s="2" t="s">
        <v>10</v>
      </c>
      <c r="DD209" s="2" t="s">
        <v>7</v>
      </c>
      <c r="DE209" s="2" t="s">
        <v>8</v>
      </c>
      <c r="DF209" s="2" t="s">
        <v>7</v>
      </c>
      <c r="DG209" s="2" t="s">
        <v>9</v>
      </c>
      <c r="DH209" s="2" t="s">
        <v>7</v>
      </c>
      <c r="DI209" s="2" t="s">
        <v>8</v>
      </c>
      <c r="DJ209" s="2" t="s">
        <v>10</v>
      </c>
      <c r="DK209" s="63" t="s">
        <v>9</v>
      </c>
      <c r="DL209" s="51" t="s">
        <v>7</v>
      </c>
      <c r="DM209" s="51" t="s">
        <v>10</v>
      </c>
      <c r="DN209" s="51" t="s">
        <v>7</v>
      </c>
      <c r="DO209" s="51" t="s">
        <v>8</v>
      </c>
      <c r="DP209" s="51" t="s">
        <v>9</v>
      </c>
      <c r="DQ209" s="51" t="s">
        <v>9</v>
      </c>
      <c r="DR209" s="51" t="s">
        <v>7</v>
      </c>
      <c r="DS209" s="51" t="s">
        <v>7</v>
      </c>
      <c r="DT209" s="51" t="s">
        <v>8</v>
      </c>
      <c r="DU209" s="51" t="s">
        <v>8</v>
      </c>
      <c r="DV209" s="51" t="s">
        <v>10</v>
      </c>
      <c r="DW209" s="51" t="s">
        <v>8</v>
      </c>
      <c r="DX209" s="51" t="s">
        <v>9</v>
      </c>
      <c r="DY209" s="51" t="s">
        <v>7</v>
      </c>
      <c r="DZ209" s="51" t="s">
        <v>10</v>
      </c>
      <c r="EA209" s="51" t="s">
        <v>7</v>
      </c>
      <c r="EB209" s="51" t="s">
        <v>10</v>
      </c>
      <c r="EC209" s="51" t="s">
        <v>9</v>
      </c>
      <c r="ED209" s="51" t="s">
        <v>8</v>
      </c>
      <c r="EE209" s="51" t="s">
        <v>8</v>
      </c>
    </row>
    <row r="210" spans="1:135" ht="18.75" customHeight="1" x14ac:dyDescent="0.2">
      <c r="A210" s="52">
        <v>210</v>
      </c>
      <c r="B210" s="53" t="s">
        <v>40</v>
      </c>
      <c r="C210" s="52" t="s">
        <v>345</v>
      </c>
      <c r="D210" s="52">
        <v>92</v>
      </c>
      <c r="E210" s="53" t="s">
        <v>358</v>
      </c>
      <c r="F210" s="53"/>
      <c r="G210" s="52"/>
      <c r="H210" s="52"/>
      <c r="I210" s="52"/>
      <c r="J210" s="57" t="s">
        <v>8</v>
      </c>
      <c r="K210" s="3" t="s">
        <v>8</v>
      </c>
      <c r="L210" s="3" t="s">
        <v>9</v>
      </c>
      <c r="M210" s="3" t="s">
        <v>10</v>
      </c>
      <c r="N210" s="3" t="s">
        <v>10</v>
      </c>
      <c r="O210" s="3" t="s">
        <v>7</v>
      </c>
      <c r="P210" s="3" t="s">
        <v>8</v>
      </c>
      <c r="Q210" s="3" t="s">
        <v>7</v>
      </c>
      <c r="R210" s="3" t="s">
        <v>10</v>
      </c>
      <c r="S210" s="3" t="s">
        <v>10</v>
      </c>
      <c r="T210" s="3" t="s">
        <v>7</v>
      </c>
      <c r="U210" s="3" t="s">
        <v>10</v>
      </c>
      <c r="V210" s="3" t="s">
        <v>9</v>
      </c>
      <c r="W210" s="3" t="s">
        <v>7</v>
      </c>
      <c r="X210" s="3" t="s">
        <v>8</v>
      </c>
      <c r="Y210" s="3" t="s">
        <v>7</v>
      </c>
      <c r="Z210" s="3" t="s">
        <v>9</v>
      </c>
      <c r="AA210" s="3" t="s">
        <v>10</v>
      </c>
      <c r="AB210" s="3" t="s">
        <v>8</v>
      </c>
      <c r="AC210" s="3" t="s">
        <v>9</v>
      </c>
      <c r="AD210" s="3" t="s">
        <v>7</v>
      </c>
      <c r="AE210" s="59" t="s">
        <v>8</v>
      </c>
      <c r="AF210" s="43" t="s">
        <v>9</v>
      </c>
      <c r="AG210" s="43" t="s">
        <v>8</v>
      </c>
      <c r="AH210" s="43" t="s">
        <v>10</v>
      </c>
      <c r="AI210" s="43" t="s">
        <v>7</v>
      </c>
      <c r="AJ210" s="43" t="s">
        <v>8</v>
      </c>
      <c r="AK210" s="43" t="s">
        <v>7</v>
      </c>
      <c r="AL210" s="43" t="s">
        <v>9</v>
      </c>
      <c r="AM210" s="43" t="s">
        <v>10</v>
      </c>
      <c r="AN210" s="43" t="s">
        <v>7</v>
      </c>
      <c r="AO210" s="43" t="s">
        <v>9</v>
      </c>
      <c r="AP210" s="43" t="s">
        <v>8</v>
      </c>
      <c r="AQ210" s="43" t="s">
        <v>7</v>
      </c>
      <c r="AR210" s="43" t="s">
        <v>8</v>
      </c>
      <c r="AS210" s="43" t="s">
        <v>10</v>
      </c>
      <c r="AT210" s="43" t="s">
        <v>7</v>
      </c>
      <c r="AU210" s="43" t="s">
        <v>9</v>
      </c>
      <c r="AV210" s="43" t="s">
        <v>8</v>
      </c>
      <c r="AW210" s="43" t="s">
        <v>10</v>
      </c>
      <c r="AX210" s="43" t="s">
        <v>10</v>
      </c>
      <c r="AY210" s="43" t="s">
        <v>9</v>
      </c>
      <c r="AZ210" s="61" t="s">
        <v>7</v>
      </c>
      <c r="BA210" s="45" t="s">
        <v>8</v>
      </c>
      <c r="BB210" s="45" t="s">
        <v>10</v>
      </c>
      <c r="BC210" s="45" t="s">
        <v>10</v>
      </c>
      <c r="BD210" s="45" t="s">
        <v>7</v>
      </c>
      <c r="BE210" s="45" t="s">
        <v>7</v>
      </c>
      <c r="BF210" s="45" t="s">
        <v>8</v>
      </c>
      <c r="BG210" s="45" t="s">
        <v>9</v>
      </c>
      <c r="BH210" s="45" t="s">
        <v>7</v>
      </c>
      <c r="BI210" s="45" t="s">
        <v>9</v>
      </c>
      <c r="BJ210" s="45" t="s">
        <v>10</v>
      </c>
      <c r="BK210" s="45" t="s">
        <v>9</v>
      </c>
      <c r="BL210" s="45" t="s">
        <v>8</v>
      </c>
      <c r="BM210" s="45" t="s">
        <v>10</v>
      </c>
      <c r="BN210" s="45" t="s">
        <v>9</v>
      </c>
      <c r="BO210" s="45" t="s">
        <v>7</v>
      </c>
      <c r="BP210" s="45" t="s">
        <v>8</v>
      </c>
      <c r="BQ210" s="45" t="s">
        <v>7</v>
      </c>
      <c r="BR210" s="45" t="s">
        <v>10</v>
      </c>
      <c r="BS210" s="45" t="s">
        <v>8</v>
      </c>
      <c r="BT210" s="45" t="s">
        <v>9</v>
      </c>
      <c r="BU210" s="62" t="s">
        <v>7</v>
      </c>
      <c r="BV210" s="47" t="s">
        <v>7</v>
      </c>
      <c r="BW210" s="47" t="s">
        <v>10</v>
      </c>
      <c r="BX210" s="47" t="s">
        <v>9</v>
      </c>
      <c r="BY210" s="47" t="s">
        <v>10</v>
      </c>
      <c r="BZ210" s="47" t="s">
        <v>8</v>
      </c>
      <c r="CA210" s="47" t="s">
        <v>7</v>
      </c>
      <c r="CB210" s="47" t="s">
        <v>9</v>
      </c>
      <c r="CC210" s="47" t="s">
        <v>7</v>
      </c>
      <c r="CD210" s="47" t="s">
        <v>10</v>
      </c>
      <c r="CE210" s="47" t="s">
        <v>8</v>
      </c>
      <c r="CF210" s="47" t="s">
        <v>10</v>
      </c>
      <c r="CG210" s="47" t="s">
        <v>8</v>
      </c>
      <c r="CH210" s="47" t="s">
        <v>9</v>
      </c>
      <c r="CI210" s="47" t="s">
        <v>8</v>
      </c>
      <c r="CJ210" s="47" t="s">
        <v>7</v>
      </c>
      <c r="CK210" s="47" t="s">
        <v>10</v>
      </c>
      <c r="CL210" s="47" t="s">
        <v>8</v>
      </c>
      <c r="CM210" s="47" t="s">
        <v>9</v>
      </c>
      <c r="CN210" s="47" t="s">
        <v>9</v>
      </c>
      <c r="CO210" s="47" t="s">
        <v>7</v>
      </c>
      <c r="CP210" s="48" t="s">
        <v>7</v>
      </c>
      <c r="CQ210" s="2" t="s">
        <v>9</v>
      </c>
      <c r="CR210" s="2" t="s">
        <v>7</v>
      </c>
      <c r="CS210" s="2" t="s">
        <v>9</v>
      </c>
      <c r="CT210" s="2" t="s">
        <v>7</v>
      </c>
      <c r="CU210" s="2" t="s">
        <v>9</v>
      </c>
      <c r="CV210" s="2" t="s">
        <v>8</v>
      </c>
      <c r="CW210" s="2" t="s">
        <v>10</v>
      </c>
      <c r="CX210" s="2" t="s">
        <v>7</v>
      </c>
      <c r="CY210" s="2" t="s">
        <v>10</v>
      </c>
      <c r="CZ210" s="2" t="s">
        <v>9</v>
      </c>
      <c r="DA210" s="2" t="s">
        <v>8</v>
      </c>
      <c r="DB210" s="2" t="s">
        <v>9</v>
      </c>
      <c r="DC210" s="2" t="s">
        <v>7</v>
      </c>
      <c r="DD210" s="2" t="s">
        <v>10</v>
      </c>
      <c r="DE210" s="2" t="s">
        <v>8</v>
      </c>
      <c r="DF210" s="2" t="s">
        <v>10</v>
      </c>
      <c r="DG210" s="2" t="s">
        <v>7</v>
      </c>
      <c r="DH210" s="2" t="s">
        <v>8</v>
      </c>
      <c r="DI210" s="2" t="s">
        <v>7</v>
      </c>
      <c r="DJ210" s="2" t="s">
        <v>10</v>
      </c>
      <c r="DK210" s="63" t="s">
        <v>8</v>
      </c>
      <c r="DL210" s="51" t="s">
        <v>7</v>
      </c>
      <c r="DM210" s="51" t="s">
        <v>8</v>
      </c>
      <c r="DN210" s="51" t="s">
        <v>9</v>
      </c>
      <c r="DO210" s="51" t="s">
        <v>10</v>
      </c>
      <c r="DP210" s="51" t="s">
        <v>7</v>
      </c>
      <c r="DQ210" s="51" t="s">
        <v>10</v>
      </c>
      <c r="DR210" s="51" t="s">
        <v>7</v>
      </c>
      <c r="DS210" s="51" t="s">
        <v>8</v>
      </c>
      <c r="DT210" s="51" t="s">
        <v>9</v>
      </c>
      <c r="DU210" s="51" t="s">
        <v>7</v>
      </c>
      <c r="DV210" s="51" t="s">
        <v>10</v>
      </c>
      <c r="DW210" s="51" t="s">
        <v>8</v>
      </c>
      <c r="DX210" s="51" t="s">
        <v>9</v>
      </c>
      <c r="DY210" s="51" t="s">
        <v>8</v>
      </c>
      <c r="DZ210" s="51" t="s">
        <v>9</v>
      </c>
      <c r="EA210" s="51" t="s">
        <v>7</v>
      </c>
      <c r="EB210" s="51" t="s">
        <v>10</v>
      </c>
      <c r="EC210" s="51" t="s">
        <v>10</v>
      </c>
      <c r="ED210" s="51" t="s">
        <v>9</v>
      </c>
      <c r="EE210" s="51" t="s">
        <v>8</v>
      </c>
    </row>
    <row r="211" spans="1:135" ht="18.75" customHeight="1" x14ac:dyDescent="0.2">
      <c r="A211" s="52">
        <v>211</v>
      </c>
      <c r="B211" s="53" t="s">
        <v>40</v>
      </c>
      <c r="C211" s="52" t="s">
        <v>345</v>
      </c>
      <c r="D211" s="52">
        <v>113</v>
      </c>
      <c r="E211" s="53" t="s">
        <v>359</v>
      </c>
      <c r="F211" s="53"/>
      <c r="G211" s="52"/>
      <c r="H211" s="52"/>
      <c r="I211" s="52"/>
      <c r="J211" s="57" t="s">
        <v>10</v>
      </c>
      <c r="K211" s="3" t="s">
        <v>8</v>
      </c>
      <c r="L211" s="3" t="s">
        <v>10</v>
      </c>
      <c r="M211" s="3" t="s">
        <v>10</v>
      </c>
      <c r="N211" s="3" t="s">
        <v>9</v>
      </c>
      <c r="O211" s="3" t="s">
        <v>10</v>
      </c>
      <c r="P211" s="3" t="s">
        <v>7</v>
      </c>
      <c r="Q211" s="3" t="s">
        <v>10</v>
      </c>
      <c r="R211" s="3" t="s">
        <v>7</v>
      </c>
      <c r="S211" s="3" t="s">
        <v>8</v>
      </c>
      <c r="T211" s="3" t="s">
        <v>7</v>
      </c>
      <c r="U211" s="3" t="s">
        <v>10</v>
      </c>
      <c r="V211" s="3" t="s">
        <v>7</v>
      </c>
      <c r="W211" s="3" t="s">
        <v>10</v>
      </c>
      <c r="X211" s="3" t="s">
        <v>7</v>
      </c>
      <c r="Y211" s="3" t="s">
        <v>9</v>
      </c>
      <c r="Z211" s="3" t="s">
        <v>8</v>
      </c>
      <c r="AA211" s="3" t="s">
        <v>9</v>
      </c>
      <c r="AB211" s="3" t="s">
        <v>9</v>
      </c>
      <c r="AC211" s="3" t="s">
        <v>9</v>
      </c>
      <c r="AD211" s="3" t="s">
        <v>8</v>
      </c>
      <c r="AE211" s="59" t="s">
        <v>10</v>
      </c>
      <c r="AF211" s="43" t="s">
        <v>7</v>
      </c>
      <c r="AG211" s="43" t="s">
        <v>9</v>
      </c>
      <c r="AH211" s="43" t="s">
        <v>9</v>
      </c>
      <c r="AI211" s="43" t="s">
        <v>10</v>
      </c>
      <c r="AJ211" s="43" t="s">
        <v>9</v>
      </c>
      <c r="AK211" s="43" t="s">
        <v>8</v>
      </c>
      <c r="AL211" s="43" t="s">
        <v>7</v>
      </c>
      <c r="AM211" s="43" t="s">
        <v>7</v>
      </c>
      <c r="AN211" s="43" t="s">
        <v>8</v>
      </c>
      <c r="AO211" s="43" t="s">
        <v>7</v>
      </c>
      <c r="AP211" s="43" t="s">
        <v>7</v>
      </c>
      <c r="AQ211" s="43" t="s">
        <v>8</v>
      </c>
      <c r="AR211" s="43" t="s">
        <v>9</v>
      </c>
      <c r="AS211" s="43" t="s">
        <v>10</v>
      </c>
      <c r="AT211" s="43" t="s">
        <v>9</v>
      </c>
      <c r="AU211" s="43" t="s">
        <v>8</v>
      </c>
      <c r="AV211" s="43" t="s">
        <v>9</v>
      </c>
      <c r="AW211" s="43" t="s">
        <v>10</v>
      </c>
      <c r="AX211" s="43" t="s">
        <v>9</v>
      </c>
      <c r="AY211" s="43" t="s">
        <v>10</v>
      </c>
      <c r="AZ211" s="61" t="s">
        <v>9</v>
      </c>
      <c r="BA211" s="45" t="s">
        <v>7</v>
      </c>
      <c r="BB211" s="45" t="s">
        <v>9</v>
      </c>
      <c r="BC211" s="45" t="s">
        <v>8</v>
      </c>
      <c r="BD211" s="45" t="s">
        <v>10</v>
      </c>
      <c r="BE211" s="45" t="s">
        <v>8</v>
      </c>
      <c r="BF211" s="45" t="s">
        <v>10</v>
      </c>
      <c r="BG211" s="45" t="s">
        <v>7</v>
      </c>
      <c r="BH211" s="45" t="s">
        <v>8</v>
      </c>
      <c r="BI211" s="45" t="s">
        <v>10</v>
      </c>
      <c r="BJ211" s="45" t="s">
        <v>9</v>
      </c>
      <c r="BK211" s="45" t="s">
        <v>9</v>
      </c>
      <c r="BL211" s="45" t="s">
        <v>7</v>
      </c>
      <c r="BM211" s="45" t="s">
        <v>9</v>
      </c>
      <c r="BN211" s="45" t="s">
        <v>10</v>
      </c>
      <c r="BO211" s="45" t="s">
        <v>10</v>
      </c>
      <c r="BP211" s="45" t="s">
        <v>9</v>
      </c>
      <c r="BQ211" s="45" t="s">
        <v>8</v>
      </c>
      <c r="BR211" s="45" t="s">
        <v>10</v>
      </c>
      <c r="BS211" s="45" t="s">
        <v>10</v>
      </c>
      <c r="BT211" s="45" t="s">
        <v>8</v>
      </c>
      <c r="BU211" s="62" t="s">
        <v>9</v>
      </c>
      <c r="BV211" s="47" t="s">
        <v>7</v>
      </c>
      <c r="BW211" s="47" t="s">
        <v>10</v>
      </c>
      <c r="BX211" s="47" t="s">
        <v>8</v>
      </c>
      <c r="BY211" s="47" t="s">
        <v>10</v>
      </c>
      <c r="BZ211" s="47" t="s">
        <v>7</v>
      </c>
      <c r="CA211" s="47" t="s">
        <v>10</v>
      </c>
      <c r="CB211" s="47" t="s">
        <v>9</v>
      </c>
      <c r="CC211" s="47" t="s">
        <v>7</v>
      </c>
      <c r="CD211" s="47" t="s">
        <v>8</v>
      </c>
      <c r="CE211" s="47" t="s">
        <v>10</v>
      </c>
      <c r="CF211" s="47" t="s">
        <v>9</v>
      </c>
      <c r="CG211" s="47" t="s">
        <v>10</v>
      </c>
      <c r="CH211" s="47" t="s">
        <v>9</v>
      </c>
      <c r="CI211" s="47" t="s">
        <v>8</v>
      </c>
      <c r="CJ211" s="47" t="s">
        <v>8</v>
      </c>
      <c r="CK211" s="47" t="s">
        <v>9</v>
      </c>
      <c r="CL211" s="47" t="s">
        <v>7</v>
      </c>
      <c r="CM211" s="47" t="s">
        <v>9</v>
      </c>
      <c r="CN211" s="47" t="s">
        <v>10</v>
      </c>
      <c r="CO211" s="47" t="s">
        <v>10</v>
      </c>
      <c r="CP211" s="48" t="s">
        <v>10</v>
      </c>
      <c r="CQ211" s="2" t="s">
        <v>9</v>
      </c>
      <c r="CR211" s="2" t="s">
        <v>8</v>
      </c>
      <c r="CS211" s="2" t="s">
        <v>10</v>
      </c>
      <c r="CT211" s="2" t="s">
        <v>7</v>
      </c>
      <c r="CU211" s="2" t="s">
        <v>7</v>
      </c>
      <c r="CV211" s="2" t="s">
        <v>8</v>
      </c>
      <c r="CW211" s="2" t="s">
        <v>7</v>
      </c>
      <c r="CX211" s="2" t="s">
        <v>9</v>
      </c>
      <c r="CY211" s="2" t="s">
        <v>7</v>
      </c>
      <c r="CZ211" s="2" t="s">
        <v>9</v>
      </c>
      <c r="DA211" s="2" t="s">
        <v>10</v>
      </c>
      <c r="DB211" s="2" t="s">
        <v>10</v>
      </c>
      <c r="DC211" s="2" t="s">
        <v>8</v>
      </c>
      <c r="DD211" s="2" t="s">
        <v>9</v>
      </c>
      <c r="DE211" s="2" t="s">
        <v>10</v>
      </c>
      <c r="DF211" s="2" t="s">
        <v>7</v>
      </c>
      <c r="DG211" s="2" t="s">
        <v>8</v>
      </c>
      <c r="DH211" s="2" t="s">
        <v>7</v>
      </c>
      <c r="DI211" s="2" t="s">
        <v>10</v>
      </c>
      <c r="DJ211" s="2" t="s">
        <v>8</v>
      </c>
      <c r="DK211" s="63" t="s">
        <v>10</v>
      </c>
      <c r="DL211" s="51" t="s">
        <v>9</v>
      </c>
      <c r="DM211" s="51" t="s">
        <v>8</v>
      </c>
      <c r="DN211" s="51" t="s">
        <v>9</v>
      </c>
      <c r="DO211" s="51" t="s">
        <v>7</v>
      </c>
      <c r="DP211" s="51" t="s">
        <v>7</v>
      </c>
      <c r="DQ211" s="51" t="s">
        <v>8</v>
      </c>
      <c r="DR211" s="51" t="s">
        <v>8</v>
      </c>
      <c r="DS211" s="51" t="s">
        <v>9</v>
      </c>
      <c r="DT211" s="51" t="s">
        <v>7</v>
      </c>
      <c r="DU211" s="51" t="s">
        <v>7</v>
      </c>
      <c r="DV211" s="51" t="s">
        <v>7</v>
      </c>
      <c r="DW211" s="51" t="s">
        <v>9</v>
      </c>
      <c r="DX211" s="51" t="s">
        <v>8</v>
      </c>
      <c r="DY211" s="51" t="s">
        <v>7</v>
      </c>
      <c r="DZ211" s="51" t="s">
        <v>8</v>
      </c>
      <c r="EA211" s="51" t="s">
        <v>7</v>
      </c>
      <c r="EB211" s="51" t="s">
        <v>9</v>
      </c>
      <c r="EC211" s="51" t="s">
        <v>8</v>
      </c>
      <c r="ED211" s="51" t="s">
        <v>10</v>
      </c>
      <c r="EE211" s="51" t="s">
        <v>10</v>
      </c>
    </row>
    <row r="212" spans="1:135" ht="18.75" customHeight="1" x14ac:dyDescent="0.2">
      <c r="A212" s="52">
        <v>212</v>
      </c>
      <c r="B212" s="53" t="s">
        <v>40</v>
      </c>
      <c r="C212" s="52" t="s">
        <v>345</v>
      </c>
      <c r="D212" s="52">
        <v>138</v>
      </c>
      <c r="E212" s="53" t="s">
        <v>360</v>
      </c>
      <c r="F212" s="53"/>
      <c r="G212" s="52"/>
      <c r="H212" s="52"/>
      <c r="I212" s="52"/>
      <c r="J212" s="57" t="s">
        <v>10</v>
      </c>
      <c r="K212" s="3" t="s">
        <v>10</v>
      </c>
      <c r="L212" s="3" t="s">
        <v>7</v>
      </c>
      <c r="M212" s="3" t="s">
        <v>8</v>
      </c>
      <c r="N212" s="3" t="s">
        <v>10</v>
      </c>
      <c r="O212" s="3" t="s">
        <v>7</v>
      </c>
      <c r="P212" s="3" t="s">
        <v>8</v>
      </c>
      <c r="Q212" s="3" t="s">
        <v>10</v>
      </c>
      <c r="R212" s="3" t="s">
        <v>10</v>
      </c>
      <c r="S212" s="3" t="s">
        <v>8</v>
      </c>
      <c r="T212" s="3" t="s">
        <v>9</v>
      </c>
      <c r="U212" s="3" t="s">
        <v>9</v>
      </c>
      <c r="V212" s="3" t="s">
        <v>7</v>
      </c>
      <c r="W212" s="3" t="s">
        <v>10</v>
      </c>
      <c r="X212" s="3" t="s">
        <v>9</v>
      </c>
      <c r="Y212" s="3" t="s">
        <v>8</v>
      </c>
      <c r="Z212" s="3" t="s">
        <v>7</v>
      </c>
      <c r="AA212" s="3" t="s">
        <v>9</v>
      </c>
      <c r="AB212" s="3" t="s">
        <v>10</v>
      </c>
      <c r="AC212" s="3" t="s">
        <v>8</v>
      </c>
      <c r="AD212" s="3" t="s">
        <v>10</v>
      </c>
      <c r="AE212" s="59" t="s">
        <v>10</v>
      </c>
      <c r="AF212" s="43" t="s">
        <v>9</v>
      </c>
      <c r="AG212" s="43" t="s">
        <v>9</v>
      </c>
      <c r="AH212" s="43" t="s">
        <v>10</v>
      </c>
      <c r="AI212" s="43" t="s">
        <v>9</v>
      </c>
      <c r="AJ212" s="43" t="s">
        <v>8</v>
      </c>
      <c r="AK212" s="43" t="s">
        <v>8</v>
      </c>
      <c r="AL212" s="43" t="s">
        <v>10</v>
      </c>
      <c r="AM212" s="43" t="s">
        <v>10</v>
      </c>
      <c r="AN212" s="43" t="s">
        <v>7</v>
      </c>
      <c r="AO212" s="43" t="s">
        <v>9</v>
      </c>
      <c r="AP212" s="43" t="s">
        <v>8</v>
      </c>
      <c r="AQ212" s="43" t="s">
        <v>7</v>
      </c>
      <c r="AR212" s="43" t="s">
        <v>9</v>
      </c>
      <c r="AS212" s="43" t="s">
        <v>7</v>
      </c>
      <c r="AT212" s="43" t="s">
        <v>8</v>
      </c>
      <c r="AU212" s="43" t="s">
        <v>7</v>
      </c>
      <c r="AV212" s="43" t="s">
        <v>8</v>
      </c>
      <c r="AW212" s="43" t="s">
        <v>7</v>
      </c>
      <c r="AX212" s="43" t="s">
        <v>10</v>
      </c>
      <c r="AY212" s="43" t="s">
        <v>7</v>
      </c>
      <c r="AZ212" s="61" t="s">
        <v>9</v>
      </c>
      <c r="BA212" s="45" t="s">
        <v>7</v>
      </c>
      <c r="BB212" s="45" t="s">
        <v>10</v>
      </c>
      <c r="BC212" s="45" t="s">
        <v>8</v>
      </c>
      <c r="BD212" s="45" t="s">
        <v>7</v>
      </c>
      <c r="BE212" s="45" t="s">
        <v>10</v>
      </c>
      <c r="BF212" s="45" t="s">
        <v>7</v>
      </c>
      <c r="BG212" s="45" t="s">
        <v>8</v>
      </c>
      <c r="BH212" s="45" t="s">
        <v>8</v>
      </c>
      <c r="BI212" s="45" t="s">
        <v>10</v>
      </c>
      <c r="BJ212" s="45" t="s">
        <v>8</v>
      </c>
      <c r="BK212" s="45" t="s">
        <v>10</v>
      </c>
      <c r="BL212" s="45" t="s">
        <v>10</v>
      </c>
      <c r="BM212" s="45" t="s">
        <v>10</v>
      </c>
      <c r="BN212" s="45" t="s">
        <v>8</v>
      </c>
      <c r="BO212" s="45" t="s">
        <v>9</v>
      </c>
      <c r="BP212" s="45" t="s">
        <v>10</v>
      </c>
      <c r="BQ212" s="45" t="s">
        <v>8</v>
      </c>
      <c r="BR212" s="45" t="s">
        <v>7</v>
      </c>
      <c r="BS212" s="45" t="s">
        <v>10</v>
      </c>
      <c r="BT212" s="45" t="s">
        <v>7</v>
      </c>
      <c r="BU212" s="62" t="s">
        <v>9</v>
      </c>
      <c r="BV212" s="47" t="s">
        <v>8</v>
      </c>
      <c r="BW212" s="47" t="s">
        <v>8</v>
      </c>
      <c r="BX212" s="47" t="s">
        <v>9</v>
      </c>
      <c r="BY212" s="47" t="s">
        <v>10</v>
      </c>
      <c r="BZ212" s="47" t="s">
        <v>8</v>
      </c>
      <c r="CA212" s="47" t="s">
        <v>9</v>
      </c>
      <c r="CB212" s="47" t="s">
        <v>9</v>
      </c>
      <c r="CC212" s="47" t="s">
        <v>7</v>
      </c>
      <c r="CD212" s="47" t="s">
        <v>8</v>
      </c>
      <c r="CE212" s="47" t="s">
        <v>10</v>
      </c>
      <c r="CF212" s="47" t="s">
        <v>9</v>
      </c>
      <c r="CG212" s="47" t="s">
        <v>7</v>
      </c>
      <c r="CH212" s="47" t="s">
        <v>9</v>
      </c>
      <c r="CI212" s="47" t="s">
        <v>10</v>
      </c>
      <c r="CJ212" s="47" t="s">
        <v>10</v>
      </c>
      <c r="CK212" s="47" t="s">
        <v>9</v>
      </c>
      <c r="CL212" s="47" t="s">
        <v>7</v>
      </c>
      <c r="CM212" s="47" t="s">
        <v>7</v>
      </c>
      <c r="CN212" s="47" t="s">
        <v>10</v>
      </c>
      <c r="CO212" s="47" t="s">
        <v>10</v>
      </c>
      <c r="CP212" s="48" t="s">
        <v>9</v>
      </c>
      <c r="CQ212" s="2" t="s">
        <v>10</v>
      </c>
      <c r="CR212" s="2" t="s">
        <v>9</v>
      </c>
      <c r="CS212" s="2" t="s">
        <v>10</v>
      </c>
      <c r="CT212" s="2" t="s">
        <v>7</v>
      </c>
      <c r="CU212" s="2" t="s">
        <v>8</v>
      </c>
      <c r="CV212" s="2" t="s">
        <v>7</v>
      </c>
      <c r="CW212" s="2" t="s">
        <v>9</v>
      </c>
      <c r="CX212" s="2" t="s">
        <v>10</v>
      </c>
      <c r="CY212" s="2" t="s">
        <v>8</v>
      </c>
      <c r="CZ212" s="2" t="s">
        <v>9</v>
      </c>
      <c r="DA212" s="2" t="s">
        <v>10</v>
      </c>
      <c r="DB212" s="2" t="s">
        <v>7</v>
      </c>
      <c r="DC212" s="2" t="s">
        <v>10</v>
      </c>
      <c r="DD212" s="2" t="s">
        <v>8</v>
      </c>
      <c r="DE212" s="2" t="s">
        <v>7</v>
      </c>
      <c r="DF212" s="2" t="s">
        <v>7</v>
      </c>
      <c r="DG212" s="2" t="s">
        <v>9</v>
      </c>
      <c r="DH212" s="2" t="s">
        <v>8</v>
      </c>
      <c r="DI212" s="2" t="s">
        <v>7</v>
      </c>
      <c r="DJ212" s="2" t="s">
        <v>10</v>
      </c>
      <c r="DK212" s="63" t="s">
        <v>10</v>
      </c>
      <c r="DL212" s="51" t="s">
        <v>9</v>
      </c>
      <c r="DM212" s="51" t="s">
        <v>8</v>
      </c>
      <c r="DN212" s="51" t="s">
        <v>9</v>
      </c>
      <c r="DO212" s="51" t="s">
        <v>7</v>
      </c>
      <c r="DP212" s="51" t="s">
        <v>10</v>
      </c>
      <c r="DQ212" s="51" t="s">
        <v>7</v>
      </c>
      <c r="DR212" s="51" t="s">
        <v>8</v>
      </c>
      <c r="DS212" s="51" t="s">
        <v>9</v>
      </c>
      <c r="DT212" s="51" t="s">
        <v>7</v>
      </c>
      <c r="DU212" s="51" t="s">
        <v>9</v>
      </c>
      <c r="DV212" s="51" t="s">
        <v>7</v>
      </c>
      <c r="DW212" s="51" t="s">
        <v>10</v>
      </c>
      <c r="DX212" s="51" t="s">
        <v>8</v>
      </c>
      <c r="DY212" s="51" t="s">
        <v>7</v>
      </c>
      <c r="DZ212" s="51" t="s">
        <v>8</v>
      </c>
      <c r="EA212" s="51" t="s">
        <v>10</v>
      </c>
      <c r="EB212" s="51" t="s">
        <v>9</v>
      </c>
      <c r="EC212" s="51" t="s">
        <v>8</v>
      </c>
      <c r="ED212" s="51" t="s">
        <v>10</v>
      </c>
      <c r="EE212" s="51" t="s">
        <v>10</v>
      </c>
    </row>
    <row r="213" spans="1:135" ht="18.75" customHeight="1" x14ac:dyDescent="0.2">
      <c r="A213" s="52">
        <v>213</v>
      </c>
      <c r="B213" s="53" t="s">
        <v>40</v>
      </c>
      <c r="C213" s="52" t="s">
        <v>345</v>
      </c>
      <c r="D213" s="52">
        <v>178</v>
      </c>
      <c r="E213" s="53" t="s">
        <v>361</v>
      </c>
      <c r="F213" s="53"/>
      <c r="G213" s="52"/>
      <c r="H213" s="52"/>
      <c r="I213" s="52"/>
      <c r="J213" s="57" t="s">
        <v>7</v>
      </c>
      <c r="K213" s="3" t="s">
        <v>10</v>
      </c>
      <c r="L213" s="3" t="s">
        <v>8</v>
      </c>
      <c r="M213" s="3" t="s">
        <v>10</v>
      </c>
      <c r="N213" s="3" t="s">
        <v>9</v>
      </c>
      <c r="O213" s="3" t="s">
        <v>10</v>
      </c>
      <c r="P213" s="3" t="s">
        <v>9</v>
      </c>
      <c r="Q213" s="3" t="s">
        <v>8</v>
      </c>
      <c r="R213" s="3" t="s">
        <v>10</v>
      </c>
      <c r="S213" s="3" t="s">
        <v>7</v>
      </c>
      <c r="T213" s="3" t="s">
        <v>8</v>
      </c>
      <c r="U213" s="3" t="s">
        <v>7</v>
      </c>
      <c r="V213" s="3" t="s">
        <v>10</v>
      </c>
      <c r="W213" s="3" t="s">
        <v>7</v>
      </c>
      <c r="X213" s="3" t="s">
        <v>8</v>
      </c>
      <c r="Y213" s="3" t="s">
        <v>8</v>
      </c>
      <c r="Z213" s="3" t="s">
        <v>10</v>
      </c>
      <c r="AA213" s="3" t="s">
        <v>7</v>
      </c>
      <c r="AB213" s="3" t="s">
        <v>9</v>
      </c>
      <c r="AC213" s="3" t="s">
        <v>7</v>
      </c>
      <c r="AD213" s="3" t="s">
        <v>10</v>
      </c>
      <c r="AE213" s="59" t="s">
        <v>7</v>
      </c>
      <c r="AF213" s="43" t="s">
        <v>10</v>
      </c>
      <c r="AG213" s="43" t="s">
        <v>7</v>
      </c>
      <c r="AH213" s="43" t="s">
        <v>7</v>
      </c>
      <c r="AI213" s="43" t="s">
        <v>8</v>
      </c>
      <c r="AJ213" s="43" t="s">
        <v>7</v>
      </c>
      <c r="AK213" s="43" t="s">
        <v>7</v>
      </c>
      <c r="AL213" s="43" t="s">
        <v>8</v>
      </c>
      <c r="AM213" s="43" t="s">
        <v>9</v>
      </c>
      <c r="AN213" s="43" t="s">
        <v>8</v>
      </c>
      <c r="AO213" s="43" t="s">
        <v>10</v>
      </c>
      <c r="AP213" s="43" t="s">
        <v>8</v>
      </c>
      <c r="AQ213" s="43" t="s">
        <v>9</v>
      </c>
      <c r="AR213" s="43" t="s">
        <v>10</v>
      </c>
      <c r="AS213" s="43" t="s">
        <v>8</v>
      </c>
      <c r="AT213" s="43" t="s">
        <v>9</v>
      </c>
      <c r="AU213" s="43" t="s">
        <v>10</v>
      </c>
      <c r="AV213" s="43" t="s">
        <v>9</v>
      </c>
      <c r="AW213" s="43" t="s">
        <v>10</v>
      </c>
      <c r="AX213" s="43" t="s">
        <v>9</v>
      </c>
      <c r="AY213" s="43" t="s">
        <v>7</v>
      </c>
      <c r="AZ213" s="61" t="s">
        <v>10</v>
      </c>
      <c r="BA213" s="45" t="s">
        <v>7</v>
      </c>
      <c r="BB213" s="45" t="s">
        <v>9</v>
      </c>
      <c r="BC213" s="45" t="s">
        <v>8</v>
      </c>
      <c r="BD213" s="45" t="s">
        <v>10</v>
      </c>
      <c r="BE213" s="45" t="s">
        <v>10</v>
      </c>
      <c r="BF213" s="45" t="s">
        <v>9</v>
      </c>
      <c r="BG213" s="45" t="s">
        <v>9</v>
      </c>
      <c r="BH213" s="45" t="s">
        <v>7</v>
      </c>
      <c r="BI213" s="45" t="s">
        <v>8</v>
      </c>
      <c r="BJ213" s="45" t="s">
        <v>7</v>
      </c>
      <c r="BK213" s="45" t="s">
        <v>9</v>
      </c>
      <c r="BL213" s="45" t="s">
        <v>10</v>
      </c>
      <c r="BM213" s="45" t="s">
        <v>9</v>
      </c>
      <c r="BN213" s="45" t="s">
        <v>8</v>
      </c>
      <c r="BO213" s="45" t="s">
        <v>10</v>
      </c>
      <c r="BP213" s="45" t="s">
        <v>10</v>
      </c>
      <c r="BQ213" s="45" t="s">
        <v>8</v>
      </c>
      <c r="BR213" s="45" t="s">
        <v>10</v>
      </c>
      <c r="BS213" s="45" t="s">
        <v>7</v>
      </c>
      <c r="BT213" s="45" t="s">
        <v>8</v>
      </c>
      <c r="BU213" s="62" t="s">
        <v>10</v>
      </c>
      <c r="BV213" s="47" t="s">
        <v>9</v>
      </c>
      <c r="BW213" s="47" t="s">
        <v>8</v>
      </c>
      <c r="BX213" s="47" t="s">
        <v>9</v>
      </c>
      <c r="BY213" s="47" t="s">
        <v>10</v>
      </c>
      <c r="BZ213" s="47" t="s">
        <v>7</v>
      </c>
      <c r="CA213" s="47" t="s">
        <v>8</v>
      </c>
      <c r="CB213" s="47" t="s">
        <v>8</v>
      </c>
      <c r="CC213" s="47" t="s">
        <v>10</v>
      </c>
      <c r="CD213" s="47" t="s">
        <v>7</v>
      </c>
      <c r="CE213" s="47" t="s">
        <v>8</v>
      </c>
      <c r="CF213" s="47" t="s">
        <v>9</v>
      </c>
      <c r="CG213" s="47" t="s">
        <v>7</v>
      </c>
      <c r="CH213" s="47" t="s">
        <v>9</v>
      </c>
      <c r="CI213" s="47" t="s">
        <v>9</v>
      </c>
      <c r="CJ213" s="47" t="s">
        <v>8</v>
      </c>
      <c r="CK213" s="47" t="s">
        <v>10</v>
      </c>
      <c r="CL213" s="47" t="s">
        <v>8</v>
      </c>
      <c r="CM213" s="47" t="s">
        <v>9</v>
      </c>
      <c r="CN213" s="47" t="s">
        <v>8</v>
      </c>
      <c r="CO213" s="47" t="s">
        <v>9</v>
      </c>
      <c r="CP213" s="48" t="s">
        <v>10</v>
      </c>
      <c r="CQ213" s="2" t="s">
        <v>9</v>
      </c>
      <c r="CR213" s="2" t="s">
        <v>8</v>
      </c>
      <c r="CS213" s="2" t="s">
        <v>10</v>
      </c>
      <c r="CT213" s="2" t="s">
        <v>7</v>
      </c>
      <c r="CU213" s="2" t="s">
        <v>7</v>
      </c>
      <c r="CV213" s="2" t="s">
        <v>8</v>
      </c>
      <c r="CW213" s="2" t="s">
        <v>7</v>
      </c>
      <c r="CX213" s="2" t="s">
        <v>9</v>
      </c>
      <c r="CY213" s="2" t="s">
        <v>7</v>
      </c>
      <c r="CZ213" s="2" t="s">
        <v>9</v>
      </c>
      <c r="DA213" s="2" t="s">
        <v>10</v>
      </c>
      <c r="DB213" s="2" t="s">
        <v>10</v>
      </c>
      <c r="DC213" s="2" t="s">
        <v>8</v>
      </c>
      <c r="DD213" s="2" t="s">
        <v>9</v>
      </c>
      <c r="DE213" s="2" t="s">
        <v>10</v>
      </c>
      <c r="DF213" s="2" t="s">
        <v>7</v>
      </c>
      <c r="DG213" s="2" t="s">
        <v>8</v>
      </c>
      <c r="DH213" s="2" t="s">
        <v>7</v>
      </c>
      <c r="DI213" s="2" t="s">
        <v>10</v>
      </c>
      <c r="DJ213" s="2" t="s">
        <v>8</v>
      </c>
      <c r="DK213" s="63" t="s">
        <v>7</v>
      </c>
      <c r="DL213" s="51" t="s">
        <v>8</v>
      </c>
      <c r="DM213" s="51" t="s">
        <v>7</v>
      </c>
      <c r="DN213" s="51" t="s">
        <v>9</v>
      </c>
      <c r="DO213" s="51" t="s">
        <v>8</v>
      </c>
      <c r="DP213" s="51" t="s">
        <v>9</v>
      </c>
      <c r="DQ213" s="51" t="s">
        <v>9</v>
      </c>
      <c r="DR213" s="51" t="s">
        <v>10</v>
      </c>
      <c r="DS213" s="51" t="s">
        <v>7</v>
      </c>
      <c r="DT213" s="51" t="s">
        <v>10</v>
      </c>
      <c r="DU213" s="51" t="s">
        <v>9</v>
      </c>
      <c r="DV213" s="51" t="s">
        <v>8</v>
      </c>
      <c r="DW213" s="51" t="s">
        <v>7</v>
      </c>
      <c r="DX213" s="51" t="s">
        <v>10</v>
      </c>
      <c r="DY213" s="51" t="s">
        <v>10</v>
      </c>
      <c r="DZ213" s="51" t="s">
        <v>8</v>
      </c>
      <c r="EA213" s="51" t="s">
        <v>8</v>
      </c>
      <c r="EB213" s="51" t="s">
        <v>7</v>
      </c>
      <c r="EC213" s="51" t="s">
        <v>8</v>
      </c>
      <c r="ED213" s="51" t="s">
        <v>7</v>
      </c>
      <c r="EE213" s="51" t="s">
        <v>7</v>
      </c>
    </row>
    <row r="214" spans="1:135" ht="18.75" customHeight="1" x14ac:dyDescent="0.2">
      <c r="A214" s="52">
        <v>214</v>
      </c>
      <c r="B214" s="53" t="s">
        <v>40</v>
      </c>
      <c r="C214" s="52" t="s">
        <v>345</v>
      </c>
      <c r="D214" s="52">
        <v>214</v>
      </c>
      <c r="E214" s="53" t="s">
        <v>362</v>
      </c>
      <c r="F214" s="53"/>
      <c r="G214" s="52"/>
      <c r="H214" s="52"/>
      <c r="I214" s="52"/>
      <c r="J214" s="57" t="s">
        <v>10</v>
      </c>
      <c r="K214" s="3" t="s">
        <v>8</v>
      </c>
      <c r="L214" s="3" t="s">
        <v>8</v>
      </c>
      <c r="M214" s="3" t="s">
        <v>10</v>
      </c>
      <c r="N214" s="3" t="s">
        <v>10</v>
      </c>
      <c r="O214" s="3" t="s">
        <v>10</v>
      </c>
      <c r="P214" s="3" t="s">
        <v>10</v>
      </c>
      <c r="Q214" s="3" t="s">
        <v>8</v>
      </c>
      <c r="R214" s="3" t="s">
        <v>9</v>
      </c>
      <c r="S214" s="3" t="s">
        <v>8</v>
      </c>
      <c r="T214" s="3" t="s">
        <v>10</v>
      </c>
      <c r="U214" s="3" t="s">
        <v>10</v>
      </c>
      <c r="V214" s="3" t="s">
        <v>7</v>
      </c>
      <c r="W214" s="3" t="s">
        <v>10</v>
      </c>
      <c r="X214" s="3" t="s">
        <v>7</v>
      </c>
      <c r="Y214" s="3" t="s">
        <v>8</v>
      </c>
      <c r="Z214" s="3" t="s">
        <v>7</v>
      </c>
      <c r="AA214" s="3" t="s">
        <v>9</v>
      </c>
      <c r="AB214" s="3" t="s">
        <v>9</v>
      </c>
      <c r="AC214" s="3" t="s">
        <v>7</v>
      </c>
      <c r="AD214" s="3" t="s">
        <v>9</v>
      </c>
      <c r="AE214" s="59" t="s">
        <v>10</v>
      </c>
      <c r="AF214" s="43" t="s">
        <v>7</v>
      </c>
      <c r="AG214" s="43" t="s">
        <v>7</v>
      </c>
      <c r="AH214" s="43" t="s">
        <v>7</v>
      </c>
      <c r="AI214" s="43" t="s">
        <v>7</v>
      </c>
      <c r="AJ214" s="43" t="s">
        <v>7</v>
      </c>
      <c r="AK214" s="43" t="s">
        <v>7</v>
      </c>
      <c r="AL214" s="43" t="s">
        <v>7</v>
      </c>
      <c r="AM214" s="43" t="s">
        <v>7</v>
      </c>
      <c r="AN214" s="43" t="s">
        <v>7</v>
      </c>
      <c r="AO214" s="43" t="s">
        <v>7</v>
      </c>
      <c r="AP214" s="43" t="s">
        <v>7</v>
      </c>
      <c r="AQ214" s="43" t="s">
        <v>7</v>
      </c>
      <c r="AR214" s="43" t="s">
        <v>7</v>
      </c>
      <c r="AS214" s="43" t="s">
        <v>7</v>
      </c>
      <c r="AT214" s="43" t="s">
        <v>7</v>
      </c>
      <c r="AU214" s="43" t="s">
        <v>7</v>
      </c>
      <c r="AV214" s="43" t="s">
        <v>7</v>
      </c>
      <c r="AW214" s="43" t="s">
        <v>7</v>
      </c>
      <c r="AX214" s="43" t="s">
        <v>7</v>
      </c>
      <c r="AY214" s="43" t="s">
        <v>7</v>
      </c>
      <c r="AZ214" s="61" t="s">
        <v>8</v>
      </c>
      <c r="BA214" s="45" t="s">
        <v>10</v>
      </c>
      <c r="BB214" s="45" t="s">
        <v>7</v>
      </c>
      <c r="BC214" s="45" t="s">
        <v>8</v>
      </c>
      <c r="BD214" s="45" t="s">
        <v>8</v>
      </c>
      <c r="BE214" s="45" t="s">
        <v>7</v>
      </c>
      <c r="BF214" s="45" t="s">
        <v>8</v>
      </c>
      <c r="BG214" s="45" t="s">
        <v>10</v>
      </c>
      <c r="BH214" s="45" t="s">
        <v>7</v>
      </c>
      <c r="BI214" s="45" t="s">
        <v>8</v>
      </c>
      <c r="BJ214" s="45" t="s">
        <v>10</v>
      </c>
      <c r="BK214" s="45" t="s">
        <v>9</v>
      </c>
      <c r="BL214" s="45" t="s">
        <v>8</v>
      </c>
      <c r="BM214" s="45" t="s">
        <v>9</v>
      </c>
      <c r="BN214" s="45" t="s">
        <v>9</v>
      </c>
      <c r="BO214" s="45" t="s">
        <v>10</v>
      </c>
      <c r="BP214" s="45" t="s">
        <v>10</v>
      </c>
      <c r="BQ214" s="45" t="s">
        <v>10</v>
      </c>
      <c r="BR214" s="45" t="s">
        <v>9</v>
      </c>
      <c r="BS214" s="45" t="s">
        <v>7</v>
      </c>
      <c r="BT214" s="45" t="s">
        <v>9</v>
      </c>
      <c r="BU214" s="62" t="s">
        <v>8</v>
      </c>
      <c r="BV214" s="47" t="s">
        <v>10</v>
      </c>
      <c r="BW214" s="47" t="s">
        <v>9</v>
      </c>
      <c r="BX214" s="47" t="s">
        <v>7</v>
      </c>
      <c r="BY214" s="47" t="s">
        <v>8</v>
      </c>
      <c r="BZ214" s="47" t="s">
        <v>10</v>
      </c>
      <c r="CA214" s="47" t="s">
        <v>9</v>
      </c>
      <c r="CB214" s="47" t="s">
        <v>9</v>
      </c>
      <c r="CC214" s="47" t="s">
        <v>7</v>
      </c>
      <c r="CD214" s="47" t="s">
        <v>10</v>
      </c>
      <c r="CE214" s="47" t="s">
        <v>8</v>
      </c>
      <c r="CF214" s="47" t="s">
        <v>9</v>
      </c>
      <c r="CG214" s="47" t="s">
        <v>7</v>
      </c>
      <c r="CH214" s="47" t="s">
        <v>10</v>
      </c>
      <c r="CI214" s="47" t="s">
        <v>8</v>
      </c>
      <c r="CJ214" s="47" t="s">
        <v>8</v>
      </c>
      <c r="CK214" s="47" t="s">
        <v>9</v>
      </c>
      <c r="CL214" s="47" t="s">
        <v>8</v>
      </c>
      <c r="CM214" s="47" t="s">
        <v>10</v>
      </c>
      <c r="CN214" s="47" t="s">
        <v>8</v>
      </c>
      <c r="CO214" s="47" t="s">
        <v>10</v>
      </c>
      <c r="CP214" s="48" t="s">
        <v>8</v>
      </c>
      <c r="CQ214" s="2" t="s">
        <v>7</v>
      </c>
      <c r="CR214" s="2" t="s">
        <v>9</v>
      </c>
      <c r="CS214" s="2" t="s">
        <v>8</v>
      </c>
      <c r="CT214" s="2" t="s">
        <v>8</v>
      </c>
      <c r="CU214" s="2" t="s">
        <v>7</v>
      </c>
      <c r="CV214" s="2" t="s">
        <v>9</v>
      </c>
      <c r="CW214" s="2" t="s">
        <v>7</v>
      </c>
      <c r="CX214" s="2" t="s">
        <v>9</v>
      </c>
      <c r="CY214" s="2" t="s">
        <v>8</v>
      </c>
      <c r="CZ214" s="2" t="s">
        <v>10</v>
      </c>
      <c r="DA214" s="2" t="s">
        <v>9</v>
      </c>
      <c r="DB214" s="2" t="s">
        <v>7</v>
      </c>
      <c r="DC214" s="2" t="s">
        <v>9</v>
      </c>
      <c r="DD214" s="2" t="s">
        <v>9</v>
      </c>
      <c r="DE214" s="2" t="s">
        <v>8</v>
      </c>
      <c r="DF214" s="2" t="s">
        <v>7</v>
      </c>
      <c r="DG214" s="2" t="s">
        <v>10</v>
      </c>
      <c r="DH214" s="2" t="s">
        <v>8</v>
      </c>
      <c r="DI214" s="2" t="s">
        <v>10</v>
      </c>
      <c r="DJ214" s="2" t="s">
        <v>7</v>
      </c>
      <c r="DK214" s="63" t="s">
        <v>10</v>
      </c>
      <c r="DL214" s="51" t="s">
        <v>9</v>
      </c>
      <c r="DM214" s="51" t="s">
        <v>8</v>
      </c>
      <c r="DN214" s="51" t="s">
        <v>10</v>
      </c>
      <c r="DO214" s="51" t="s">
        <v>7</v>
      </c>
      <c r="DP214" s="51" t="s">
        <v>10</v>
      </c>
      <c r="DQ214" s="51" t="s">
        <v>7</v>
      </c>
      <c r="DR214" s="51" t="s">
        <v>8</v>
      </c>
      <c r="DS214" s="51" t="s">
        <v>9</v>
      </c>
      <c r="DT214" s="51" t="s">
        <v>7</v>
      </c>
      <c r="DU214" s="51" t="s">
        <v>7</v>
      </c>
      <c r="DV214" s="51" t="s">
        <v>7</v>
      </c>
      <c r="DW214" s="51" t="s">
        <v>8</v>
      </c>
      <c r="DX214" s="51" t="s">
        <v>8</v>
      </c>
      <c r="DY214" s="51" t="s">
        <v>7</v>
      </c>
      <c r="DZ214" s="51" t="s">
        <v>8</v>
      </c>
      <c r="EA214" s="51" t="s">
        <v>9</v>
      </c>
      <c r="EB214" s="51" t="s">
        <v>9</v>
      </c>
      <c r="EC214" s="51" t="s">
        <v>10</v>
      </c>
      <c r="ED214" s="51" t="s">
        <v>10</v>
      </c>
      <c r="EE214" s="51" t="s">
        <v>10</v>
      </c>
    </row>
    <row r="215" spans="1:135" ht="18.75" customHeight="1" x14ac:dyDescent="0.2">
      <c r="A215" s="52">
        <v>215</v>
      </c>
      <c r="B215" s="53" t="s">
        <v>40</v>
      </c>
      <c r="C215" s="52" t="s">
        <v>345</v>
      </c>
      <c r="D215" s="52">
        <v>225</v>
      </c>
      <c r="E215" s="53" t="s">
        <v>363</v>
      </c>
      <c r="F215" s="53"/>
      <c r="G215" s="52"/>
      <c r="H215" s="52"/>
      <c r="I215" s="52"/>
      <c r="J215" s="57" t="s">
        <v>8</v>
      </c>
      <c r="K215" s="3" t="s">
        <v>8</v>
      </c>
      <c r="L215" s="3" t="s">
        <v>9</v>
      </c>
      <c r="M215" s="3" t="s">
        <v>8</v>
      </c>
      <c r="N215" s="3" t="s">
        <v>10</v>
      </c>
      <c r="O215" s="3" t="s">
        <v>7</v>
      </c>
      <c r="P215" s="3" t="s">
        <v>8</v>
      </c>
      <c r="Q215" s="3" t="s">
        <v>7</v>
      </c>
      <c r="R215" s="3" t="s">
        <v>10</v>
      </c>
      <c r="S215" s="3" t="s">
        <v>10</v>
      </c>
      <c r="T215" s="3" t="s">
        <v>7</v>
      </c>
      <c r="U215" s="3" t="s">
        <v>10</v>
      </c>
      <c r="V215" s="3" t="s">
        <v>9</v>
      </c>
      <c r="W215" s="3" t="s">
        <v>7</v>
      </c>
      <c r="X215" s="3" t="s">
        <v>8</v>
      </c>
      <c r="Y215" s="3" t="s">
        <v>7</v>
      </c>
      <c r="Z215" s="3" t="s">
        <v>9</v>
      </c>
      <c r="AA215" s="3" t="s">
        <v>10</v>
      </c>
      <c r="AB215" s="3" t="s">
        <v>8</v>
      </c>
      <c r="AC215" s="3" t="s">
        <v>9</v>
      </c>
      <c r="AD215" s="3" t="s">
        <v>7</v>
      </c>
      <c r="AE215" s="59" t="s">
        <v>8</v>
      </c>
      <c r="AF215" s="43" t="s">
        <v>9</v>
      </c>
      <c r="AG215" s="43" t="s">
        <v>8</v>
      </c>
      <c r="AH215" s="43" t="s">
        <v>10</v>
      </c>
      <c r="AI215" s="43" t="s">
        <v>7</v>
      </c>
      <c r="AJ215" s="43" t="s">
        <v>8</v>
      </c>
      <c r="AK215" s="43" t="s">
        <v>7</v>
      </c>
      <c r="AL215" s="43" t="s">
        <v>9</v>
      </c>
      <c r="AM215" s="43" t="s">
        <v>10</v>
      </c>
      <c r="AN215" s="43" t="s">
        <v>7</v>
      </c>
      <c r="AO215" s="43" t="s">
        <v>8</v>
      </c>
      <c r="AP215" s="43" t="s">
        <v>7</v>
      </c>
      <c r="AQ215" s="43" t="s">
        <v>7</v>
      </c>
      <c r="AR215" s="43" t="s">
        <v>8</v>
      </c>
      <c r="AS215" s="43" t="s">
        <v>10</v>
      </c>
      <c r="AT215" s="43" t="s">
        <v>7</v>
      </c>
      <c r="AU215" s="43" t="s">
        <v>9</v>
      </c>
      <c r="AV215" s="43" t="s">
        <v>8</v>
      </c>
      <c r="AW215" s="43" t="s">
        <v>10</v>
      </c>
      <c r="AX215" s="43" t="s">
        <v>10</v>
      </c>
      <c r="AY215" s="43" t="s">
        <v>9</v>
      </c>
      <c r="AZ215" s="61" t="s">
        <v>9</v>
      </c>
      <c r="BA215" s="45" t="s">
        <v>7</v>
      </c>
      <c r="BB215" s="45" t="s">
        <v>10</v>
      </c>
      <c r="BC215" s="45" t="s">
        <v>8</v>
      </c>
      <c r="BD215" s="45" t="s">
        <v>7</v>
      </c>
      <c r="BE215" s="45" t="s">
        <v>10</v>
      </c>
      <c r="BF215" s="45" t="s">
        <v>7</v>
      </c>
      <c r="BG215" s="45" t="s">
        <v>8</v>
      </c>
      <c r="BH215" s="45" t="s">
        <v>9</v>
      </c>
      <c r="BI215" s="45" t="s">
        <v>9</v>
      </c>
      <c r="BJ215" s="45" t="s">
        <v>8</v>
      </c>
      <c r="BK215" s="45" t="s">
        <v>9</v>
      </c>
      <c r="BL215" s="45" t="s">
        <v>7</v>
      </c>
      <c r="BM215" s="45" t="s">
        <v>10</v>
      </c>
      <c r="BN215" s="45" t="s">
        <v>10</v>
      </c>
      <c r="BO215" s="45" t="s">
        <v>9</v>
      </c>
      <c r="BP215" s="45" t="s">
        <v>9</v>
      </c>
      <c r="BQ215" s="45" t="s">
        <v>8</v>
      </c>
      <c r="BR215" s="45" t="s">
        <v>7</v>
      </c>
      <c r="BS215" s="45" t="s">
        <v>10</v>
      </c>
      <c r="BT215" s="45" t="s">
        <v>8</v>
      </c>
      <c r="BU215" s="62" t="s">
        <v>9</v>
      </c>
      <c r="BV215" s="47" t="s">
        <v>8</v>
      </c>
      <c r="BW215" s="47" t="s">
        <v>10</v>
      </c>
      <c r="BX215" s="47" t="s">
        <v>7</v>
      </c>
      <c r="BY215" s="47" t="s">
        <v>10</v>
      </c>
      <c r="BZ215" s="47" t="s">
        <v>8</v>
      </c>
      <c r="CA215" s="47" t="s">
        <v>9</v>
      </c>
      <c r="CB215" s="47" t="s">
        <v>9</v>
      </c>
      <c r="CC215" s="47" t="s">
        <v>7</v>
      </c>
      <c r="CD215" s="47" t="s">
        <v>8</v>
      </c>
      <c r="CE215" s="47" t="s">
        <v>10</v>
      </c>
      <c r="CF215" s="47" t="s">
        <v>7</v>
      </c>
      <c r="CG215" s="47" t="s">
        <v>7</v>
      </c>
      <c r="CH215" s="47" t="s">
        <v>9</v>
      </c>
      <c r="CI215" s="47" t="s">
        <v>8</v>
      </c>
      <c r="CJ215" s="47" t="s">
        <v>10</v>
      </c>
      <c r="CK215" s="47" t="s">
        <v>7</v>
      </c>
      <c r="CL215" s="47" t="s">
        <v>9</v>
      </c>
      <c r="CM215" s="47" t="s">
        <v>9</v>
      </c>
      <c r="CN215" s="47" t="s">
        <v>8</v>
      </c>
      <c r="CO215" s="47" t="s">
        <v>10</v>
      </c>
      <c r="CP215" s="48" t="s">
        <v>9</v>
      </c>
      <c r="CQ215" s="2" t="s">
        <v>10</v>
      </c>
      <c r="CR215" s="2" t="s">
        <v>7</v>
      </c>
      <c r="CS215" s="2" t="s">
        <v>9</v>
      </c>
      <c r="CT215" s="2" t="s">
        <v>7</v>
      </c>
      <c r="CU215" s="2" t="s">
        <v>9</v>
      </c>
      <c r="CV215" s="2" t="s">
        <v>7</v>
      </c>
      <c r="CW215" s="2" t="s">
        <v>9</v>
      </c>
      <c r="CX215" s="2" t="s">
        <v>8</v>
      </c>
      <c r="CY215" s="2" t="s">
        <v>7</v>
      </c>
      <c r="CZ215" s="2" t="s">
        <v>9</v>
      </c>
      <c r="DA215" s="2" t="s">
        <v>10</v>
      </c>
      <c r="DB215" s="2" t="s">
        <v>9</v>
      </c>
      <c r="DC215" s="2" t="s">
        <v>10</v>
      </c>
      <c r="DD215" s="2" t="s">
        <v>10</v>
      </c>
      <c r="DE215" s="2" t="s">
        <v>7</v>
      </c>
      <c r="DF215" s="2" t="s">
        <v>10</v>
      </c>
      <c r="DG215" s="2" t="s">
        <v>8</v>
      </c>
      <c r="DH215" s="2" t="s">
        <v>10</v>
      </c>
      <c r="DI215" s="2" t="s">
        <v>7</v>
      </c>
      <c r="DJ215" s="2" t="s">
        <v>8</v>
      </c>
      <c r="DK215" s="63" t="s">
        <v>8</v>
      </c>
      <c r="DL215" s="51" t="s">
        <v>7</v>
      </c>
      <c r="DM215" s="51" t="s">
        <v>8</v>
      </c>
      <c r="DN215" s="51" t="s">
        <v>9</v>
      </c>
      <c r="DO215" s="51" t="s">
        <v>10</v>
      </c>
      <c r="DP215" s="51" t="s">
        <v>7</v>
      </c>
      <c r="DQ215" s="51" t="s">
        <v>10</v>
      </c>
      <c r="DR215" s="51" t="s">
        <v>7</v>
      </c>
      <c r="DS215" s="51" t="s">
        <v>8</v>
      </c>
      <c r="DT215" s="51" t="s">
        <v>9</v>
      </c>
      <c r="DU215" s="51" t="s">
        <v>7</v>
      </c>
      <c r="DV215" s="51" t="s">
        <v>10</v>
      </c>
      <c r="DW215" s="51" t="s">
        <v>8</v>
      </c>
      <c r="DX215" s="51" t="s">
        <v>9</v>
      </c>
      <c r="DY215" s="51" t="s">
        <v>8</v>
      </c>
      <c r="DZ215" s="51" t="s">
        <v>9</v>
      </c>
      <c r="EA215" s="51" t="s">
        <v>7</v>
      </c>
      <c r="EB215" s="51" t="s">
        <v>10</v>
      </c>
      <c r="EC215" s="51" t="s">
        <v>10</v>
      </c>
      <c r="ED215" s="51" t="s">
        <v>9</v>
      </c>
      <c r="EE215" s="51" t="s">
        <v>8</v>
      </c>
    </row>
    <row r="216" spans="1:135" ht="18.75" customHeight="1" x14ac:dyDescent="0.2">
      <c r="A216" s="52">
        <v>217</v>
      </c>
      <c r="B216" s="53" t="s">
        <v>40</v>
      </c>
      <c r="C216" s="52" t="s">
        <v>345</v>
      </c>
      <c r="D216" s="52">
        <v>289</v>
      </c>
      <c r="E216" s="53" t="s">
        <v>364</v>
      </c>
      <c r="F216" s="53"/>
      <c r="G216" s="52"/>
      <c r="H216" s="52"/>
      <c r="I216" s="52"/>
      <c r="J216" s="57" t="s">
        <v>9</v>
      </c>
      <c r="K216" s="3" t="s">
        <v>7</v>
      </c>
      <c r="L216" s="3" t="s">
        <v>7</v>
      </c>
      <c r="M216" s="3" t="s">
        <v>7</v>
      </c>
      <c r="N216" s="3" t="s">
        <v>7</v>
      </c>
      <c r="O216" s="3" t="s">
        <v>7</v>
      </c>
      <c r="P216" s="3" t="s">
        <v>7</v>
      </c>
      <c r="Q216" s="3" t="s">
        <v>7</v>
      </c>
      <c r="R216" s="3" t="s">
        <v>7</v>
      </c>
      <c r="S216" s="3" t="s">
        <v>7</v>
      </c>
      <c r="T216" s="3" t="s">
        <v>7</v>
      </c>
      <c r="U216" s="3" t="s">
        <v>7</v>
      </c>
      <c r="V216" s="3" t="s">
        <v>7</v>
      </c>
      <c r="W216" s="3" t="s">
        <v>7</v>
      </c>
      <c r="X216" s="3" t="s">
        <v>7</v>
      </c>
      <c r="Y216" s="3" t="s">
        <v>7</v>
      </c>
      <c r="Z216" s="3" t="s">
        <v>7</v>
      </c>
      <c r="AA216" s="3" t="s">
        <v>7</v>
      </c>
      <c r="AB216" s="3" t="s">
        <v>7</v>
      </c>
      <c r="AC216" s="3" t="s">
        <v>7</v>
      </c>
      <c r="AD216" s="3" t="s">
        <v>7</v>
      </c>
      <c r="AE216" s="59" t="s">
        <v>9</v>
      </c>
      <c r="AF216" s="43" t="s">
        <v>7</v>
      </c>
      <c r="AG216" s="43" t="s">
        <v>7</v>
      </c>
      <c r="AH216" s="43" t="s">
        <v>7</v>
      </c>
      <c r="AI216" s="43" t="s">
        <v>7</v>
      </c>
      <c r="AJ216" s="43" t="s">
        <v>7</v>
      </c>
      <c r="AK216" s="43" t="s">
        <v>7</v>
      </c>
      <c r="AL216" s="43" t="s">
        <v>7</v>
      </c>
      <c r="AM216" s="43" t="s">
        <v>7</v>
      </c>
      <c r="AN216" s="43" t="s">
        <v>7</v>
      </c>
      <c r="AO216" s="43" t="s">
        <v>7</v>
      </c>
      <c r="AP216" s="43" t="s">
        <v>7</v>
      </c>
      <c r="AQ216" s="43" t="s">
        <v>7</v>
      </c>
      <c r="AR216" s="43" t="s">
        <v>7</v>
      </c>
      <c r="AS216" s="43" t="s">
        <v>7</v>
      </c>
      <c r="AT216" s="43" t="s">
        <v>7</v>
      </c>
      <c r="AU216" s="43" t="s">
        <v>7</v>
      </c>
      <c r="AV216" s="43" t="s">
        <v>7</v>
      </c>
      <c r="AW216" s="43" t="s">
        <v>7</v>
      </c>
      <c r="AX216" s="43" t="s">
        <v>7</v>
      </c>
      <c r="AY216" s="43" t="s">
        <v>7</v>
      </c>
      <c r="AZ216" s="61" t="s">
        <v>7</v>
      </c>
      <c r="BA216" s="45" t="s">
        <v>9</v>
      </c>
      <c r="BB216" s="45" t="s">
        <v>9</v>
      </c>
      <c r="BC216" s="45" t="s">
        <v>9</v>
      </c>
      <c r="BD216" s="45" t="s">
        <v>9</v>
      </c>
      <c r="BE216" s="45" t="s">
        <v>9</v>
      </c>
      <c r="BF216" s="45" t="s">
        <v>9</v>
      </c>
      <c r="BG216" s="45" t="s">
        <v>9</v>
      </c>
      <c r="BH216" s="45" t="s">
        <v>9</v>
      </c>
      <c r="BI216" s="45" t="s">
        <v>9</v>
      </c>
      <c r="BJ216" s="45" t="s">
        <v>9</v>
      </c>
      <c r="BK216" s="45" t="s">
        <v>9</v>
      </c>
      <c r="BL216" s="45" t="s">
        <v>9</v>
      </c>
      <c r="BM216" s="45" t="s">
        <v>9</v>
      </c>
      <c r="BN216" s="45" t="s">
        <v>9</v>
      </c>
      <c r="BO216" s="45" t="s">
        <v>9</v>
      </c>
      <c r="BP216" s="45" t="s">
        <v>9</v>
      </c>
      <c r="BQ216" s="45" t="s">
        <v>9</v>
      </c>
      <c r="BR216" s="45" t="s">
        <v>9</v>
      </c>
      <c r="BS216" s="45" t="s">
        <v>9</v>
      </c>
      <c r="BT216" s="45" t="s">
        <v>9</v>
      </c>
      <c r="BU216" s="62" t="s">
        <v>7</v>
      </c>
      <c r="BV216" s="47" t="s">
        <v>10</v>
      </c>
      <c r="BW216" s="47" t="s">
        <v>10</v>
      </c>
      <c r="BX216" s="47" t="s">
        <v>10</v>
      </c>
      <c r="BY216" s="47" t="s">
        <v>10</v>
      </c>
      <c r="BZ216" s="47" t="s">
        <v>10</v>
      </c>
      <c r="CA216" s="47" t="s">
        <v>10</v>
      </c>
      <c r="CB216" s="47" t="s">
        <v>10</v>
      </c>
      <c r="CC216" s="47" t="s">
        <v>10</v>
      </c>
      <c r="CD216" s="47" t="s">
        <v>10</v>
      </c>
      <c r="CE216" s="47" t="s">
        <v>10</v>
      </c>
      <c r="CF216" s="47" t="s">
        <v>10</v>
      </c>
      <c r="CG216" s="47" t="s">
        <v>10</v>
      </c>
      <c r="CH216" s="47" t="s">
        <v>10</v>
      </c>
      <c r="CI216" s="47" t="s">
        <v>10</v>
      </c>
      <c r="CJ216" s="47" t="s">
        <v>10</v>
      </c>
      <c r="CK216" s="47" t="s">
        <v>10</v>
      </c>
      <c r="CL216" s="47" t="s">
        <v>10</v>
      </c>
      <c r="CM216" s="47" t="s">
        <v>10</v>
      </c>
      <c r="CN216" s="47" t="s">
        <v>10</v>
      </c>
      <c r="CO216" s="47" t="s">
        <v>10</v>
      </c>
      <c r="CP216" s="48" t="s">
        <v>7</v>
      </c>
      <c r="CQ216" s="2" t="s">
        <v>8</v>
      </c>
      <c r="CR216" s="2" t="s">
        <v>8</v>
      </c>
      <c r="CS216" s="2" t="s">
        <v>8</v>
      </c>
      <c r="CT216" s="2" t="s">
        <v>8</v>
      </c>
      <c r="CU216" s="2" t="s">
        <v>8</v>
      </c>
      <c r="CV216" s="2" t="s">
        <v>8</v>
      </c>
      <c r="CW216" s="2" t="s">
        <v>8</v>
      </c>
      <c r="CX216" s="2" t="s">
        <v>8</v>
      </c>
      <c r="CY216" s="2" t="s">
        <v>8</v>
      </c>
      <c r="CZ216" s="2" t="s">
        <v>8</v>
      </c>
      <c r="DA216" s="2" t="s">
        <v>8</v>
      </c>
      <c r="DB216" s="2" t="s">
        <v>8</v>
      </c>
      <c r="DC216" s="2" t="s">
        <v>8</v>
      </c>
      <c r="DD216" s="2" t="s">
        <v>8</v>
      </c>
      <c r="DE216" s="2" t="s">
        <v>8</v>
      </c>
      <c r="DF216" s="2" t="s">
        <v>8</v>
      </c>
      <c r="DG216" s="2" t="s">
        <v>8</v>
      </c>
      <c r="DH216" s="2" t="s">
        <v>8</v>
      </c>
      <c r="DI216" s="2" t="s">
        <v>8</v>
      </c>
      <c r="DJ216" s="2" t="s">
        <v>8</v>
      </c>
      <c r="DK216" s="63" t="s">
        <v>9</v>
      </c>
      <c r="DL216" s="51" t="s">
        <v>8</v>
      </c>
      <c r="DM216" s="51" t="s">
        <v>8</v>
      </c>
      <c r="DN216" s="51" t="s">
        <v>8</v>
      </c>
      <c r="DO216" s="51" t="s">
        <v>8</v>
      </c>
      <c r="DP216" s="51" t="s">
        <v>8</v>
      </c>
      <c r="DQ216" s="51" t="s">
        <v>8</v>
      </c>
      <c r="DR216" s="51" t="s">
        <v>8</v>
      </c>
      <c r="DS216" s="51" t="s">
        <v>8</v>
      </c>
      <c r="DT216" s="51" t="s">
        <v>8</v>
      </c>
      <c r="DU216" s="51" t="s">
        <v>8</v>
      </c>
      <c r="DV216" s="51" t="s">
        <v>8</v>
      </c>
      <c r="DW216" s="51" t="s">
        <v>8</v>
      </c>
      <c r="DX216" s="51" t="s">
        <v>8</v>
      </c>
      <c r="DY216" s="51" t="s">
        <v>8</v>
      </c>
      <c r="DZ216" s="51" t="s">
        <v>8</v>
      </c>
      <c r="EA216" s="51" t="s">
        <v>8</v>
      </c>
      <c r="EB216" s="51" t="s">
        <v>8</v>
      </c>
      <c r="EC216" s="51" t="s">
        <v>8</v>
      </c>
      <c r="ED216" s="51" t="s">
        <v>8</v>
      </c>
      <c r="EE216" s="51" t="s">
        <v>8</v>
      </c>
    </row>
    <row r="217" spans="1:135" ht="18.75" customHeight="1" x14ac:dyDescent="0.2">
      <c r="A217" s="52">
        <v>218</v>
      </c>
      <c r="B217" s="53" t="s">
        <v>40</v>
      </c>
      <c r="C217" s="52" t="s">
        <v>345</v>
      </c>
      <c r="D217" s="52">
        <v>415</v>
      </c>
      <c r="E217" s="53" t="s">
        <v>365</v>
      </c>
      <c r="F217" s="53"/>
      <c r="G217" s="52"/>
      <c r="H217" s="52"/>
      <c r="I217" s="52"/>
      <c r="J217" s="57" t="s">
        <v>10</v>
      </c>
      <c r="K217" s="3" t="s">
        <v>8</v>
      </c>
      <c r="L217" s="3" t="s">
        <v>9</v>
      </c>
      <c r="M217" s="3" t="s">
        <v>10</v>
      </c>
      <c r="N217" s="3" t="s">
        <v>9</v>
      </c>
      <c r="O217" s="3" t="s">
        <v>7</v>
      </c>
      <c r="P217" s="3" t="s">
        <v>7</v>
      </c>
      <c r="Q217" s="3" t="s">
        <v>9</v>
      </c>
      <c r="R217" s="3" t="s">
        <v>7</v>
      </c>
      <c r="S217" s="3" t="s">
        <v>8</v>
      </c>
      <c r="T217" s="3" t="s">
        <v>8</v>
      </c>
      <c r="U217" s="3" t="s">
        <v>10</v>
      </c>
      <c r="V217" s="3" t="s">
        <v>7</v>
      </c>
      <c r="W217" s="3" t="s">
        <v>10</v>
      </c>
      <c r="X217" s="3" t="s">
        <v>7</v>
      </c>
      <c r="Y217" s="3" t="s">
        <v>8</v>
      </c>
      <c r="Z217" s="3" t="s">
        <v>7</v>
      </c>
      <c r="AA217" s="3" t="s">
        <v>9</v>
      </c>
      <c r="AB217" s="3" t="s">
        <v>9</v>
      </c>
      <c r="AC217" s="3" t="s">
        <v>7</v>
      </c>
      <c r="AD217" s="3" t="s">
        <v>8</v>
      </c>
      <c r="AE217" s="59" t="s">
        <v>10</v>
      </c>
      <c r="AF217" s="43" t="s">
        <v>9</v>
      </c>
      <c r="AG217" s="43" t="s">
        <v>9</v>
      </c>
      <c r="AH217" s="43" t="s">
        <v>10</v>
      </c>
      <c r="AI217" s="43" t="s">
        <v>7</v>
      </c>
      <c r="AJ217" s="43" t="s">
        <v>7</v>
      </c>
      <c r="AK217" s="43" t="s">
        <v>8</v>
      </c>
      <c r="AL217" s="43" t="s">
        <v>9</v>
      </c>
      <c r="AM217" s="43" t="s">
        <v>7</v>
      </c>
      <c r="AN217" s="43" t="s">
        <v>8</v>
      </c>
      <c r="AO217" s="43" t="s">
        <v>10</v>
      </c>
      <c r="AP217" s="43" t="s">
        <v>8</v>
      </c>
      <c r="AQ217" s="43" t="s">
        <v>7</v>
      </c>
      <c r="AR217" s="43" t="s">
        <v>9</v>
      </c>
      <c r="AS217" s="43" t="s">
        <v>10</v>
      </c>
      <c r="AT217" s="43" t="s">
        <v>9</v>
      </c>
      <c r="AU217" s="43" t="s">
        <v>10</v>
      </c>
      <c r="AV217" s="43" t="s">
        <v>9</v>
      </c>
      <c r="AW217" s="43" t="s">
        <v>7</v>
      </c>
      <c r="AX217" s="43" t="s">
        <v>9</v>
      </c>
      <c r="AY217" s="43" t="s">
        <v>8</v>
      </c>
      <c r="AZ217" s="61" t="s">
        <v>10</v>
      </c>
      <c r="BA217" s="45" t="s">
        <v>7</v>
      </c>
      <c r="BB217" s="45" t="s">
        <v>7</v>
      </c>
      <c r="BC217" s="45" t="s">
        <v>8</v>
      </c>
      <c r="BD217" s="45" t="s">
        <v>7</v>
      </c>
      <c r="BE217" s="45" t="s">
        <v>10</v>
      </c>
      <c r="BF217" s="45" t="s">
        <v>9</v>
      </c>
      <c r="BG217" s="45" t="s">
        <v>9</v>
      </c>
      <c r="BH217" s="45" t="s">
        <v>8</v>
      </c>
      <c r="BI217" s="45" t="s">
        <v>7</v>
      </c>
      <c r="BJ217" s="45" t="s">
        <v>10</v>
      </c>
      <c r="BK217" s="45" t="s">
        <v>8</v>
      </c>
      <c r="BL217" s="45" t="s">
        <v>7</v>
      </c>
      <c r="BM217" s="45" t="s">
        <v>10</v>
      </c>
      <c r="BN217" s="45" t="s">
        <v>8</v>
      </c>
      <c r="BO217" s="45" t="s">
        <v>10</v>
      </c>
      <c r="BP217" s="45" t="s">
        <v>10</v>
      </c>
      <c r="BQ217" s="45" t="s">
        <v>8</v>
      </c>
      <c r="BR217" s="45" t="s">
        <v>9</v>
      </c>
      <c r="BS217" s="45" t="s">
        <v>9</v>
      </c>
      <c r="BT217" s="45" t="s">
        <v>8</v>
      </c>
      <c r="BU217" s="62" t="s">
        <v>10</v>
      </c>
      <c r="BV217" s="47" t="s">
        <v>10</v>
      </c>
      <c r="BW217" s="47" t="s">
        <v>10</v>
      </c>
      <c r="BX217" s="47" t="s">
        <v>9</v>
      </c>
      <c r="BY217" s="47" t="s">
        <v>10</v>
      </c>
      <c r="BZ217" s="47" t="s">
        <v>7</v>
      </c>
      <c r="CA217" s="47" t="s">
        <v>8</v>
      </c>
      <c r="CB217" s="47" t="s">
        <v>7</v>
      </c>
      <c r="CC217" s="47" t="s">
        <v>10</v>
      </c>
      <c r="CD217" s="47" t="s">
        <v>8</v>
      </c>
      <c r="CE217" s="47" t="s">
        <v>8</v>
      </c>
      <c r="CF217" s="47" t="s">
        <v>9</v>
      </c>
      <c r="CG217" s="47" t="s">
        <v>10</v>
      </c>
      <c r="CH217" s="47" t="s">
        <v>9</v>
      </c>
      <c r="CI217" s="47" t="s">
        <v>9</v>
      </c>
      <c r="CJ217" s="47" t="s">
        <v>7</v>
      </c>
      <c r="CK217" s="47" t="s">
        <v>10</v>
      </c>
      <c r="CL217" s="47" t="s">
        <v>8</v>
      </c>
      <c r="CM217" s="47" t="s">
        <v>9</v>
      </c>
      <c r="CN217" s="47" t="s">
        <v>7</v>
      </c>
      <c r="CO217" s="47" t="s">
        <v>9</v>
      </c>
      <c r="CP217" s="48" t="s">
        <v>10</v>
      </c>
      <c r="CQ217" s="2" t="s">
        <v>10</v>
      </c>
      <c r="CR217" s="2" t="s">
        <v>7</v>
      </c>
      <c r="CS217" s="2" t="s">
        <v>7</v>
      </c>
      <c r="CT217" s="2" t="s">
        <v>8</v>
      </c>
      <c r="CU217" s="2" t="s">
        <v>10</v>
      </c>
      <c r="CV217" s="2" t="s">
        <v>9</v>
      </c>
      <c r="CW217" s="2" t="s">
        <v>7</v>
      </c>
      <c r="CX217" s="2" t="s">
        <v>9</v>
      </c>
      <c r="CY217" s="2" t="s">
        <v>8</v>
      </c>
      <c r="CZ217" s="2" t="s">
        <v>7</v>
      </c>
      <c r="DA217" s="2" t="s">
        <v>10</v>
      </c>
      <c r="DB217" s="2" t="s">
        <v>9</v>
      </c>
      <c r="DC217" s="2" t="s">
        <v>8</v>
      </c>
      <c r="DD217" s="2" t="s">
        <v>9</v>
      </c>
      <c r="DE217" s="2" t="s">
        <v>8</v>
      </c>
      <c r="DF217" s="2" t="s">
        <v>10</v>
      </c>
      <c r="DG217" s="2" t="s">
        <v>7</v>
      </c>
      <c r="DH217" s="2" t="s">
        <v>7</v>
      </c>
      <c r="DI217" s="2" t="s">
        <v>7</v>
      </c>
      <c r="DJ217" s="2" t="s">
        <v>10</v>
      </c>
      <c r="DK217" s="63" t="s">
        <v>10</v>
      </c>
      <c r="DL217" s="51" t="s">
        <v>9</v>
      </c>
      <c r="DM217" s="51" t="s">
        <v>8</v>
      </c>
      <c r="DN217" s="51" t="s">
        <v>10</v>
      </c>
      <c r="DO217" s="51" t="s">
        <v>7</v>
      </c>
      <c r="DP217" s="51" t="s">
        <v>10</v>
      </c>
      <c r="DQ217" s="51" t="s">
        <v>7</v>
      </c>
      <c r="DR217" s="51" t="s">
        <v>8</v>
      </c>
      <c r="DS217" s="51" t="s">
        <v>9</v>
      </c>
      <c r="DT217" s="51" t="s">
        <v>7</v>
      </c>
      <c r="DU217" s="51" t="s">
        <v>9</v>
      </c>
      <c r="DV217" s="51" t="s">
        <v>7</v>
      </c>
      <c r="DW217" s="51" t="s">
        <v>10</v>
      </c>
      <c r="DX217" s="51" t="s">
        <v>8</v>
      </c>
      <c r="DY217" s="51" t="s">
        <v>7</v>
      </c>
      <c r="DZ217" s="51" t="s">
        <v>8</v>
      </c>
      <c r="EA217" s="51" t="s">
        <v>8</v>
      </c>
      <c r="EB217" s="51" t="s">
        <v>9</v>
      </c>
      <c r="EC217" s="51" t="s">
        <v>8</v>
      </c>
      <c r="ED217" s="51" t="s">
        <v>10</v>
      </c>
      <c r="EE217" s="51" t="s">
        <v>10</v>
      </c>
    </row>
    <row r="218" spans="1:135" ht="18.75" customHeight="1" x14ac:dyDescent="0.2">
      <c r="A218" s="52">
        <v>219</v>
      </c>
      <c r="B218" s="53" t="s">
        <v>40</v>
      </c>
      <c r="C218" s="52" t="s">
        <v>345</v>
      </c>
      <c r="D218" s="52">
        <v>471</v>
      </c>
      <c r="E218" s="53" t="s">
        <v>366</v>
      </c>
      <c r="F218" s="53"/>
      <c r="G218" s="52"/>
      <c r="H218" s="52"/>
      <c r="I218" s="52"/>
      <c r="J218" s="57" t="s">
        <v>7</v>
      </c>
      <c r="K218" s="3" t="s">
        <v>10</v>
      </c>
      <c r="L218" s="3" t="s">
        <v>7</v>
      </c>
      <c r="M218" s="3" t="s">
        <v>9</v>
      </c>
      <c r="N218" s="3" t="s">
        <v>10</v>
      </c>
      <c r="O218" s="3" t="s">
        <v>10</v>
      </c>
      <c r="P218" s="3" t="s">
        <v>9</v>
      </c>
      <c r="Q218" s="3" t="s">
        <v>8</v>
      </c>
      <c r="R218" s="3" t="s">
        <v>8</v>
      </c>
      <c r="S218" s="3" t="s">
        <v>9</v>
      </c>
      <c r="T218" s="3" t="s">
        <v>8</v>
      </c>
      <c r="U218" s="3" t="s">
        <v>7</v>
      </c>
      <c r="V218" s="3" t="s">
        <v>8</v>
      </c>
      <c r="W218" s="3" t="s">
        <v>7</v>
      </c>
      <c r="X218" s="3" t="s">
        <v>9</v>
      </c>
      <c r="Y218" s="3" t="s">
        <v>8</v>
      </c>
      <c r="Z218" s="3" t="s">
        <v>7</v>
      </c>
      <c r="AA218" s="3" t="s">
        <v>8</v>
      </c>
      <c r="AB218" s="3" t="s">
        <v>10</v>
      </c>
      <c r="AC218" s="3" t="s">
        <v>7</v>
      </c>
      <c r="AD218" s="3" t="s">
        <v>9</v>
      </c>
      <c r="AE218" s="59" t="s">
        <v>7</v>
      </c>
      <c r="AF218" s="43" t="s">
        <v>10</v>
      </c>
      <c r="AG218" s="43" t="s">
        <v>7</v>
      </c>
      <c r="AH218" s="43" t="s">
        <v>9</v>
      </c>
      <c r="AI218" s="43" t="s">
        <v>10</v>
      </c>
      <c r="AJ218" s="43" t="s">
        <v>9</v>
      </c>
      <c r="AK218" s="43" t="s">
        <v>8</v>
      </c>
      <c r="AL218" s="43" t="s">
        <v>8</v>
      </c>
      <c r="AM218" s="43" t="s">
        <v>9</v>
      </c>
      <c r="AN218" s="43" t="s">
        <v>7</v>
      </c>
      <c r="AO218" s="43" t="s">
        <v>10</v>
      </c>
      <c r="AP218" s="43" t="s">
        <v>9</v>
      </c>
      <c r="AQ218" s="43" t="s">
        <v>7</v>
      </c>
      <c r="AR218" s="43" t="s">
        <v>7</v>
      </c>
      <c r="AS218" s="43" t="s">
        <v>10</v>
      </c>
      <c r="AT218" s="43" t="s">
        <v>7</v>
      </c>
      <c r="AU218" s="43" t="s">
        <v>8</v>
      </c>
      <c r="AV218" s="43" t="s">
        <v>8</v>
      </c>
      <c r="AW218" s="43" t="s">
        <v>9</v>
      </c>
      <c r="AX218" s="43" t="s">
        <v>9</v>
      </c>
      <c r="AY218" s="43" t="s">
        <v>7</v>
      </c>
      <c r="AZ218" s="61" t="s">
        <v>9</v>
      </c>
      <c r="BA218" s="45" t="s">
        <v>8</v>
      </c>
      <c r="BB218" s="45" t="s">
        <v>9</v>
      </c>
      <c r="BC218" s="45" t="s">
        <v>8</v>
      </c>
      <c r="BD218" s="45" t="s">
        <v>8</v>
      </c>
      <c r="BE218" s="45" t="s">
        <v>7</v>
      </c>
      <c r="BF218" s="45" t="s">
        <v>10</v>
      </c>
      <c r="BG218" s="45" t="s">
        <v>10</v>
      </c>
      <c r="BH218" s="45" t="s">
        <v>8</v>
      </c>
      <c r="BI218" s="45" t="s">
        <v>9</v>
      </c>
      <c r="BJ218" s="45" t="s">
        <v>8</v>
      </c>
      <c r="BK218" s="45" t="s">
        <v>7</v>
      </c>
      <c r="BL218" s="45" t="s">
        <v>7</v>
      </c>
      <c r="BM218" s="45" t="s">
        <v>8</v>
      </c>
      <c r="BN218" s="45" t="s">
        <v>10</v>
      </c>
      <c r="BO218" s="45" t="s">
        <v>10</v>
      </c>
      <c r="BP218" s="45" t="s">
        <v>10</v>
      </c>
      <c r="BQ218" s="45" t="s">
        <v>8</v>
      </c>
      <c r="BR218" s="45" t="s">
        <v>10</v>
      </c>
      <c r="BS218" s="45" t="s">
        <v>9</v>
      </c>
      <c r="BT218" s="45" t="s">
        <v>8</v>
      </c>
      <c r="BU218" s="62" t="s">
        <v>9</v>
      </c>
      <c r="BV218" s="47" t="s">
        <v>8</v>
      </c>
      <c r="BW218" s="47" t="s">
        <v>7</v>
      </c>
      <c r="BX218" s="47" t="s">
        <v>8</v>
      </c>
      <c r="BY218" s="47" t="s">
        <v>10</v>
      </c>
      <c r="BZ218" s="47" t="s">
        <v>10</v>
      </c>
      <c r="CA218" s="47" t="s">
        <v>9</v>
      </c>
      <c r="CB218" s="47" t="s">
        <v>9</v>
      </c>
      <c r="CC218" s="47" t="s">
        <v>8</v>
      </c>
      <c r="CD218" s="47" t="s">
        <v>8</v>
      </c>
      <c r="CE218" s="47" t="s">
        <v>10</v>
      </c>
      <c r="CF218" s="47" t="s">
        <v>9</v>
      </c>
      <c r="CG218" s="47" t="s">
        <v>9</v>
      </c>
      <c r="CH218" s="47" t="s">
        <v>7</v>
      </c>
      <c r="CI218" s="47" t="s">
        <v>8</v>
      </c>
      <c r="CJ218" s="47" t="s">
        <v>10</v>
      </c>
      <c r="CK218" s="47" t="s">
        <v>9</v>
      </c>
      <c r="CL218" s="47" t="s">
        <v>7</v>
      </c>
      <c r="CM218" s="47" t="s">
        <v>8</v>
      </c>
      <c r="CN218" s="47" t="s">
        <v>9</v>
      </c>
      <c r="CO218" s="47" t="s">
        <v>8</v>
      </c>
      <c r="CP218" s="48" t="s">
        <v>8</v>
      </c>
      <c r="CQ218" s="2" t="s">
        <v>7</v>
      </c>
      <c r="CR218" s="2" t="s">
        <v>9</v>
      </c>
      <c r="CS218" s="2" t="s">
        <v>8</v>
      </c>
      <c r="CT218" s="2" t="s">
        <v>8</v>
      </c>
      <c r="CU218" s="2" t="s">
        <v>7</v>
      </c>
      <c r="CV218" s="2" t="s">
        <v>9</v>
      </c>
      <c r="CW218" s="2" t="s">
        <v>7</v>
      </c>
      <c r="CX218" s="2" t="s">
        <v>9</v>
      </c>
      <c r="CY218" s="2" t="s">
        <v>8</v>
      </c>
      <c r="CZ218" s="2" t="s">
        <v>10</v>
      </c>
      <c r="DA218" s="2" t="s">
        <v>9</v>
      </c>
      <c r="DB218" s="2" t="s">
        <v>7</v>
      </c>
      <c r="DC218" s="2" t="s">
        <v>9</v>
      </c>
      <c r="DD218" s="2" t="s">
        <v>9</v>
      </c>
      <c r="DE218" s="2" t="s">
        <v>8</v>
      </c>
      <c r="DF218" s="2" t="s">
        <v>7</v>
      </c>
      <c r="DG218" s="2" t="s">
        <v>10</v>
      </c>
      <c r="DH218" s="2" t="s">
        <v>8</v>
      </c>
      <c r="DI218" s="2" t="s">
        <v>10</v>
      </c>
      <c r="DJ218" s="2" t="s">
        <v>7</v>
      </c>
      <c r="DK218" s="63" t="s">
        <v>7</v>
      </c>
      <c r="DL218" s="51" t="s">
        <v>7</v>
      </c>
      <c r="DM218" s="51" t="s">
        <v>7</v>
      </c>
      <c r="DN218" s="51" t="s">
        <v>10</v>
      </c>
      <c r="DO218" s="51" t="s">
        <v>8</v>
      </c>
      <c r="DP218" s="51" t="s">
        <v>9</v>
      </c>
      <c r="DQ218" s="51" t="s">
        <v>9</v>
      </c>
      <c r="DR218" s="51" t="s">
        <v>8</v>
      </c>
      <c r="DS218" s="51" t="s">
        <v>7</v>
      </c>
      <c r="DT218" s="51" t="s">
        <v>10</v>
      </c>
      <c r="DU218" s="51" t="s">
        <v>9</v>
      </c>
      <c r="DV218" s="51" t="s">
        <v>8</v>
      </c>
      <c r="DW218" s="51" t="s">
        <v>7</v>
      </c>
      <c r="DX218" s="51" t="s">
        <v>10</v>
      </c>
      <c r="DY218" s="51" t="s">
        <v>8</v>
      </c>
      <c r="DZ218" s="51" t="s">
        <v>8</v>
      </c>
      <c r="EA218" s="51" t="s">
        <v>9</v>
      </c>
      <c r="EB218" s="51" t="s">
        <v>7</v>
      </c>
      <c r="EC218" s="51" t="s">
        <v>8</v>
      </c>
      <c r="ED218" s="51" t="s">
        <v>7</v>
      </c>
      <c r="EE218" s="51" t="s">
        <v>9</v>
      </c>
    </row>
    <row r="219" spans="1:135" ht="18.75" customHeight="1" x14ac:dyDescent="0.2">
      <c r="A219" s="52">
        <v>220</v>
      </c>
      <c r="B219" s="53" t="s">
        <v>40</v>
      </c>
      <c r="C219" s="52" t="s">
        <v>345</v>
      </c>
      <c r="D219" s="52">
        <v>472</v>
      </c>
      <c r="E219" s="53" t="s">
        <v>367</v>
      </c>
      <c r="F219" s="53"/>
      <c r="G219" s="52"/>
      <c r="H219" s="52"/>
      <c r="I219" s="52"/>
      <c r="J219" s="57" t="s">
        <v>8</v>
      </c>
      <c r="K219" s="3" t="s">
        <v>7</v>
      </c>
      <c r="L219" s="3" t="s">
        <v>9</v>
      </c>
      <c r="M219" s="3" t="s">
        <v>10</v>
      </c>
      <c r="N219" s="3" t="s">
        <v>10</v>
      </c>
      <c r="O219" s="3" t="s">
        <v>9</v>
      </c>
      <c r="P219" s="3" t="s">
        <v>8</v>
      </c>
      <c r="Q219" s="3" t="s">
        <v>10</v>
      </c>
      <c r="R219" s="3" t="s">
        <v>10</v>
      </c>
      <c r="S219" s="3" t="s">
        <v>10</v>
      </c>
      <c r="T219" s="3" t="s">
        <v>8</v>
      </c>
      <c r="U219" s="3" t="s">
        <v>8</v>
      </c>
      <c r="V219" s="3" t="s">
        <v>8</v>
      </c>
      <c r="W219" s="3" t="s">
        <v>7</v>
      </c>
      <c r="X219" s="3" t="s">
        <v>8</v>
      </c>
      <c r="Y219" s="3" t="s">
        <v>7</v>
      </c>
      <c r="Z219" s="3" t="s">
        <v>9</v>
      </c>
      <c r="AA219" s="3" t="s">
        <v>9</v>
      </c>
      <c r="AB219" s="3" t="s">
        <v>7</v>
      </c>
      <c r="AC219" s="3" t="s">
        <v>10</v>
      </c>
      <c r="AD219" s="3" t="s">
        <v>7</v>
      </c>
      <c r="AE219" s="59" t="s">
        <v>8</v>
      </c>
      <c r="AF219" s="43" t="s">
        <v>9</v>
      </c>
      <c r="AG219" s="43" t="s">
        <v>10</v>
      </c>
      <c r="AH219" s="43" t="s">
        <v>9</v>
      </c>
      <c r="AI219" s="43" t="s">
        <v>8</v>
      </c>
      <c r="AJ219" s="43" t="s">
        <v>7</v>
      </c>
      <c r="AK219" s="43" t="s">
        <v>7</v>
      </c>
      <c r="AL219" s="43" t="s">
        <v>7</v>
      </c>
      <c r="AM219" s="43" t="s">
        <v>8</v>
      </c>
      <c r="AN219" s="43" t="s">
        <v>7</v>
      </c>
      <c r="AO219" s="43" t="s">
        <v>8</v>
      </c>
      <c r="AP219" s="43" t="s">
        <v>8</v>
      </c>
      <c r="AQ219" s="43" t="s">
        <v>8</v>
      </c>
      <c r="AR219" s="43" t="s">
        <v>8</v>
      </c>
      <c r="AS219" s="43" t="s">
        <v>7</v>
      </c>
      <c r="AT219" s="43" t="s">
        <v>10</v>
      </c>
      <c r="AU219" s="43" t="s">
        <v>7</v>
      </c>
      <c r="AV219" s="43" t="s">
        <v>9</v>
      </c>
      <c r="AW219" s="43" t="s">
        <v>8</v>
      </c>
      <c r="AX219" s="43" t="s">
        <v>8</v>
      </c>
      <c r="AY219" s="43" t="s">
        <v>8</v>
      </c>
      <c r="AZ219" s="61" t="s">
        <v>9</v>
      </c>
      <c r="BA219" s="45" t="s">
        <v>7</v>
      </c>
      <c r="BB219" s="45" t="s">
        <v>7</v>
      </c>
      <c r="BC219" s="45" t="s">
        <v>8</v>
      </c>
      <c r="BD219" s="45" t="s">
        <v>9</v>
      </c>
      <c r="BE219" s="45" t="s">
        <v>10</v>
      </c>
      <c r="BF219" s="45" t="s">
        <v>7</v>
      </c>
      <c r="BG219" s="45" t="s">
        <v>8</v>
      </c>
      <c r="BH219" s="45" t="s">
        <v>8</v>
      </c>
      <c r="BI219" s="45" t="s">
        <v>10</v>
      </c>
      <c r="BJ219" s="45" t="s">
        <v>8</v>
      </c>
      <c r="BK219" s="45" t="s">
        <v>9</v>
      </c>
      <c r="BL219" s="45" t="s">
        <v>9</v>
      </c>
      <c r="BM219" s="45" t="s">
        <v>7</v>
      </c>
      <c r="BN219" s="45" t="s">
        <v>8</v>
      </c>
      <c r="BO219" s="45" t="s">
        <v>10</v>
      </c>
      <c r="BP219" s="45" t="s">
        <v>7</v>
      </c>
      <c r="BQ219" s="45" t="s">
        <v>8</v>
      </c>
      <c r="BR219" s="45" t="s">
        <v>9</v>
      </c>
      <c r="BS219" s="45" t="s">
        <v>10</v>
      </c>
      <c r="BT219" s="45" t="s">
        <v>9</v>
      </c>
      <c r="BU219" s="62" t="s">
        <v>9</v>
      </c>
      <c r="BV219" s="47" t="s">
        <v>10</v>
      </c>
      <c r="BW219" s="47" t="s">
        <v>8</v>
      </c>
      <c r="BX219" s="47" t="s">
        <v>8</v>
      </c>
      <c r="BY219" s="47" t="s">
        <v>8</v>
      </c>
      <c r="BZ219" s="47" t="s">
        <v>7</v>
      </c>
      <c r="CA219" s="47" t="s">
        <v>9</v>
      </c>
      <c r="CB219" s="47" t="s">
        <v>9</v>
      </c>
      <c r="CC219" s="47" t="s">
        <v>10</v>
      </c>
      <c r="CD219" s="47" t="s">
        <v>8</v>
      </c>
      <c r="CE219" s="47" t="s">
        <v>8</v>
      </c>
      <c r="CF219" s="47" t="s">
        <v>9</v>
      </c>
      <c r="CG219" s="47" t="s">
        <v>7</v>
      </c>
      <c r="CH219" s="47" t="s">
        <v>9</v>
      </c>
      <c r="CI219" s="47" t="s">
        <v>8</v>
      </c>
      <c r="CJ219" s="47" t="s">
        <v>8</v>
      </c>
      <c r="CK219" s="47" t="s">
        <v>9</v>
      </c>
      <c r="CL219" s="47" t="s">
        <v>10</v>
      </c>
      <c r="CM219" s="47" t="s">
        <v>9</v>
      </c>
      <c r="CN219" s="47" t="s">
        <v>8</v>
      </c>
      <c r="CO219" s="47" t="s">
        <v>9</v>
      </c>
      <c r="CP219" s="48" t="s">
        <v>9</v>
      </c>
      <c r="CQ219" s="2" t="s">
        <v>7</v>
      </c>
      <c r="CR219" s="2" t="s">
        <v>7</v>
      </c>
      <c r="CS219" s="2" t="s">
        <v>8</v>
      </c>
      <c r="CT219" s="2" t="s">
        <v>10</v>
      </c>
      <c r="CU219" s="2" t="s">
        <v>10</v>
      </c>
      <c r="CV219" s="2" t="s">
        <v>10</v>
      </c>
      <c r="CW219" s="2" t="s">
        <v>9</v>
      </c>
      <c r="CX219" s="2" t="s">
        <v>8</v>
      </c>
      <c r="CY219" s="2" t="s">
        <v>8</v>
      </c>
      <c r="CZ219" s="2" t="s">
        <v>9</v>
      </c>
      <c r="DA219" s="2" t="s">
        <v>9</v>
      </c>
      <c r="DB219" s="2" t="s">
        <v>9</v>
      </c>
      <c r="DC219" s="2" t="s">
        <v>7</v>
      </c>
      <c r="DD219" s="2" t="s">
        <v>8</v>
      </c>
      <c r="DE219" s="2" t="s">
        <v>7</v>
      </c>
      <c r="DF219" s="2" t="s">
        <v>10</v>
      </c>
      <c r="DG219" s="2" t="s">
        <v>9</v>
      </c>
      <c r="DH219" s="2" t="s">
        <v>9</v>
      </c>
      <c r="DI219" s="2" t="s">
        <v>8</v>
      </c>
      <c r="DJ219" s="2" t="s">
        <v>7</v>
      </c>
      <c r="DK219" s="63" t="s">
        <v>8</v>
      </c>
      <c r="DL219" s="51" t="s">
        <v>7</v>
      </c>
      <c r="DM219" s="51" t="s">
        <v>8</v>
      </c>
      <c r="DN219" s="51" t="s">
        <v>9</v>
      </c>
      <c r="DO219" s="51" t="s">
        <v>9</v>
      </c>
      <c r="DP219" s="51" t="s">
        <v>7</v>
      </c>
      <c r="DQ219" s="51" t="s">
        <v>10</v>
      </c>
      <c r="DR219" s="51" t="s">
        <v>9</v>
      </c>
      <c r="DS219" s="51" t="s">
        <v>10</v>
      </c>
      <c r="DT219" s="51" t="s">
        <v>9</v>
      </c>
      <c r="DU219" s="51" t="s">
        <v>7</v>
      </c>
      <c r="DV219" s="51" t="s">
        <v>10</v>
      </c>
      <c r="DW219" s="51" t="s">
        <v>8</v>
      </c>
      <c r="DX219" s="51" t="s">
        <v>8</v>
      </c>
      <c r="DY219" s="51" t="s">
        <v>8</v>
      </c>
      <c r="DZ219" s="51" t="s">
        <v>9</v>
      </c>
      <c r="EA219" s="51" t="s">
        <v>7</v>
      </c>
      <c r="EB219" s="51" t="s">
        <v>10</v>
      </c>
      <c r="EC219" s="51" t="s">
        <v>10</v>
      </c>
      <c r="ED219" s="51" t="s">
        <v>8</v>
      </c>
      <c r="EE219" s="51" t="s">
        <v>8</v>
      </c>
    </row>
    <row r="220" spans="1:135" ht="18.75" customHeight="1" x14ac:dyDescent="0.2">
      <c r="A220" s="52">
        <v>221</v>
      </c>
      <c r="B220" s="53" t="s">
        <v>40</v>
      </c>
      <c r="C220" s="52" t="s">
        <v>345</v>
      </c>
      <c r="D220" s="52">
        <v>564</v>
      </c>
      <c r="E220" s="53" t="s">
        <v>368</v>
      </c>
      <c r="F220" s="53"/>
      <c r="G220" s="52"/>
      <c r="H220" s="52"/>
      <c r="I220" s="52"/>
      <c r="J220" s="57" t="s">
        <v>7</v>
      </c>
      <c r="K220" s="3" t="s">
        <v>10</v>
      </c>
      <c r="L220" s="3" t="s">
        <v>8</v>
      </c>
      <c r="M220" s="3" t="s">
        <v>7</v>
      </c>
      <c r="N220" s="3" t="s">
        <v>10</v>
      </c>
      <c r="O220" s="3" t="s">
        <v>10</v>
      </c>
      <c r="P220" s="3" t="s">
        <v>9</v>
      </c>
      <c r="Q220" s="3" t="s">
        <v>9</v>
      </c>
      <c r="R220" s="3" t="s">
        <v>8</v>
      </c>
      <c r="S220" s="3" t="s">
        <v>8</v>
      </c>
      <c r="T220" s="3" t="s">
        <v>7</v>
      </c>
      <c r="U220" s="3" t="s">
        <v>9</v>
      </c>
      <c r="V220" s="3" t="s">
        <v>10</v>
      </c>
      <c r="W220" s="3" t="s">
        <v>7</v>
      </c>
      <c r="X220" s="3" t="s">
        <v>10</v>
      </c>
      <c r="Y220" s="3" t="s">
        <v>7</v>
      </c>
      <c r="Z220" s="3" t="s">
        <v>8</v>
      </c>
      <c r="AA220" s="3" t="s">
        <v>9</v>
      </c>
      <c r="AB220" s="3" t="s">
        <v>9</v>
      </c>
      <c r="AC220" s="3" t="s">
        <v>7</v>
      </c>
      <c r="AD220" s="3" t="s">
        <v>8</v>
      </c>
      <c r="AE220" s="59" t="s">
        <v>7</v>
      </c>
      <c r="AF220" s="43" t="s">
        <v>10</v>
      </c>
      <c r="AG220" s="43" t="s">
        <v>7</v>
      </c>
      <c r="AH220" s="43" t="s">
        <v>7</v>
      </c>
      <c r="AI220" s="43" t="s">
        <v>8</v>
      </c>
      <c r="AJ220" s="43" t="s">
        <v>7</v>
      </c>
      <c r="AK220" s="43" t="s">
        <v>10</v>
      </c>
      <c r="AL220" s="43" t="s">
        <v>10</v>
      </c>
      <c r="AM220" s="43" t="s">
        <v>9</v>
      </c>
      <c r="AN220" s="43" t="s">
        <v>8</v>
      </c>
      <c r="AO220" s="43" t="s">
        <v>8</v>
      </c>
      <c r="AP220" s="43" t="s">
        <v>9</v>
      </c>
      <c r="AQ220" s="43" t="s">
        <v>9</v>
      </c>
      <c r="AR220" s="43" t="s">
        <v>8</v>
      </c>
      <c r="AS220" s="43" t="s">
        <v>8</v>
      </c>
      <c r="AT220" s="43" t="s">
        <v>7</v>
      </c>
      <c r="AU220" s="43" t="s">
        <v>7</v>
      </c>
      <c r="AV220" s="43" t="s">
        <v>10</v>
      </c>
      <c r="AW220" s="43" t="s">
        <v>9</v>
      </c>
      <c r="AX220" s="43" t="s">
        <v>10</v>
      </c>
      <c r="AY220" s="43" t="s">
        <v>9</v>
      </c>
      <c r="AZ220" s="61" t="s">
        <v>7</v>
      </c>
      <c r="BA220" s="45" t="s">
        <v>8</v>
      </c>
      <c r="BB220" s="45" t="s">
        <v>10</v>
      </c>
      <c r="BC220" s="45" t="s">
        <v>8</v>
      </c>
      <c r="BD220" s="45" t="s">
        <v>8</v>
      </c>
      <c r="BE220" s="45" t="s">
        <v>8</v>
      </c>
      <c r="BF220" s="45" t="s">
        <v>9</v>
      </c>
      <c r="BG220" s="45" t="s">
        <v>9</v>
      </c>
      <c r="BH220" s="45" t="s">
        <v>7</v>
      </c>
      <c r="BI220" s="45" t="s">
        <v>9</v>
      </c>
      <c r="BJ220" s="45" t="s">
        <v>10</v>
      </c>
      <c r="BK220" s="45" t="s">
        <v>7</v>
      </c>
      <c r="BL220" s="45" t="s">
        <v>9</v>
      </c>
      <c r="BM220" s="45" t="s">
        <v>7</v>
      </c>
      <c r="BN220" s="45" t="s">
        <v>10</v>
      </c>
      <c r="BO220" s="45" t="s">
        <v>7</v>
      </c>
      <c r="BP220" s="45" t="s">
        <v>10</v>
      </c>
      <c r="BQ220" s="45" t="s">
        <v>8</v>
      </c>
      <c r="BR220" s="45" t="s">
        <v>10</v>
      </c>
      <c r="BS220" s="45" t="s">
        <v>7</v>
      </c>
      <c r="BT220" s="45" t="s">
        <v>8</v>
      </c>
      <c r="BU220" s="62" t="s">
        <v>7</v>
      </c>
      <c r="BV220" s="47" t="s">
        <v>9</v>
      </c>
      <c r="BW220" s="47" t="s">
        <v>8</v>
      </c>
      <c r="BX220" s="47" t="s">
        <v>8</v>
      </c>
      <c r="BY220" s="47" t="s">
        <v>9</v>
      </c>
      <c r="BZ220" s="47" t="s">
        <v>10</v>
      </c>
      <c r="CA220" s="47" t="s">
        <v>8</v>
      </c>
      <c r="CB220" s="47" t="s">
        <v>9</v>
      </c>
      <c r="CC220" s="47" t="s">
        <v>7</v>
      </c>
      <c r="CD220" s="47" t="s">
        <v>9</v>
      </c>
      <c r="CE220" s="47" t="s">
        <v>7</v>
      </c>
      <c r="CF220" s="47" t="s">
        <v>7</v>
      </c>
      <c r="CG220" s="47" t="s">
        <v>8</v>
      </c>
      <c r="CH220" s="47" t="s">
        <v>9</v>
      </c>
      <c r="CI220" s="47" t="s">
        <v>10</v>
      </c>
      <c r="CJ220" s="47" t="s">
        <v>10</v>
      </c>
      <c r="CK220" s="47" t="s">
        <v>10</v>
      </c>
      <c r="CL220" s="47" t="s">
        <v>8</v>
      </c>
      <c r="CM220" s="47" t="s">
        <v>7</v>
      </c>
      <c r="CN220" s="47" t="s">
        <v>9</v>
      </c>
      <c r="CO220" s="47" t="s">
        <v>10</v>
      </c>
      <c r="CP220" s="48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63" t="s">
        <v>7</v>
      </c>
      <c r="DL220" s="51" t="s">
        <v>7</v>
      </c>
      <c r="DM220" s="51" t="s">
        <v>7</v>
      </c>
      <c r="DN220" s="51" t="s">
        <v>10</v>
      </c>
      <c r="DO220" s="51" t="s">
        <v>7</v>
      </c>
      <c r="DP220" s="51" t="s">
        <v>8</v>
      </c>
      <c r="DQ220" s="51" t="s">
        <v>9</v>
      </c>
      <c r="DR220" s="51" t="s">
        <v>8</v>
      </c>
      <c r="DS220" s="51" t="s">
        <v>10</v>
      </c>
      <c r="DT220" s="51" t="s">
        <v>10</v>
      </c>
      <c r="DU220" s="51" t="s">
        <v>9</v>
      </c>
      <c r="DV220" s="51" t="s">
        <v>8</v>
      </c>
      <c r="DW220" s="51" t="s">
        <v>8</v>
      </c>
      <c r="DX220" s="51" t="s">
        <v>7</v>
      </c>
      <c r="DY220" s="51" t="s">
        <v>9</v>
      </c>
      <c r="DZ220" s="51" t="s">
        <v>8</v>
      </c>
      <c r="EA220" s="51" t="s">
        <v>9</v>
      </c>
      <c r="EB220" s="51" t="s">
        <v>10</v>
      </c>
      <c r="EC220" s="51" t="s">
        <v>10</v>
      </c>
      <c r="ED220" s="51" t="s">
        <v>10</v>
      </c>
      <c r="EE220" s="51" t="s">
        <v>10</v>
      </c>
    </row>
    <row r="221" spans="1:135" ht="18.75" customHeight="1" x14ac:dyDescent="0.2">
      <c r="A221" s="52">
        <v>222</v>
      </c>
      <c r="B221" s="53" t="s">
        <v>40</v>
      </c>
      <c r="C221" s="52" t="s">
        <v>369</v>
      </c>
      <c r="D221" s="52">
        <v>4</v>
      </c>
      <c r="E221" s="53" t="s">
        <v>370</v>
      </c>
      <c r="F221" s="53"/>
      <c r="G221" s="52"/>
      <c r="H221" s="52"/>
      <c r="I221" s="52"/>
      <c r="J221" s="57" t="s">
        <v>7</v>
      </c>
      <c r="K221" s="3" t="s">
        <v>10</v>
      </c>
      <c r="L221" s="3" t="s">
        <v>9</v>
      </c>
      <c r="M221" s="3" t="s">
        <v>10</v>
      </c>
      <c r="N221" s="3" t="s">
        <v>8</v>
      </c>
      <c r="O221" s="3" t="s">
        <v>10</v>
      </c>
      <c r="P221" s="3" t="s">
        <v>9</v>
      </c>
      <c r="Q221" s="3" t="s">
        <v>10</v>
      </c>
      <c r="R221" s="3" t="s">
        <v>8</v>
      </c>
      <c r="S221" s="3" t="s">
        <v>10</v>
      </c>
      <c r="T221" s="3" t="s">
        <v>8</v>
      </c>
      <c r="U221" s="3" t="s">
        <v>10</v>
      </c>
      <c r="V221" s="3" t="s">
        <v>8</v>
      </c>
      <c r="W221" s="3" t="s">
        <v>7</v>
      </c>
      <c r="X221" s="3" t="s">
        <v>10</v>
      </c>
      <c r="Y221" s="3" t="s">
        <v>7</v>
      </c>
      <c r="Z221" s="3" t="s">
        <v>7</v>
      </c>
      <c r="AA221" s="3" t="s">
        <v>9</v>
      </c>
      <c r="AB221" s="3" t="s">
        <v>10</v>
      </c>
      <c r="AC221" s="3" t="s">
        <v>7</v>
      </c>
      <c r="AD221" s="3" t="s">
        <v>10</v>
      </c>
      <c r="AE221" s="59" t="s">
        <v>7</v>
      </c>
      <c r="AF221" s="43" t="s">
        <v>10</v>
      </c>
      <c r="AG221" s="43" t="s">
        <v>8</v>
      </c>
      <c r="AH221" s="43" t="s">
        <v>7</v>
      </c>
      <c r="AI221" s="43" t="s">
        <v>9</v>
      </c>
      <c r="AJ221" s="43" t="s">
        <v>7</v>
      </c>
      <c r="AK221" s="43" t="s">
        <v>9</v>
      </c>
      <c r="AL221" s="43" t="s">
        <v>8</v>
      </c>
      <c r="AM221" s="43" t="s">
        <v>10</v>
      </c>
      <c r="AN221" s="43" t="s">
        <v>8</v>
      </c>
      <c r="AO221" s="43" t="s">
        <v>9</v>
      </c>
      <c r="AP221" s="43" t="s">
        <v>9</v>
      </c>
      <c r="AQ221" s="43" t="s">
        <v>7</v>
      </c>
      <c r="AR221" s="43" t="s">
        <v>7</v>
      </c>
      <c r="AS221" s="43" t="s">
        <v>9</v>
      </c>
      <c r="AT221" s="43" t="s">
        <v>8</v>
      </c>
      <c r="AU221" s="43" t="s">
        <v>7</v>
      </c>
      <c r="AV221" s="43" t="s">
        <v>9</v>
      </c>
      <c r="AW221" s="43" t="s">
        <v>10</v>
      </c>
      <c r="AX221" s="43" t="s">
        <v>7</v>
      </c>
      <c r="AY221" s="43" t="s">
        <v>10</v>
      </c>
      <c r="AZ221" s="61" t="s">
        <v>8</v>
      </c>
      <c r="BA221" s="45" t="s">
        <v>8</v>
      </c>
      <c r="BB221" s="45" t="s">
        <v>7</v>
      </c>
      <c r="BC221" s="45" t="s">
        <v>8</v>
      </c>
      <c r="BD221" s="45" t="s">
        <v>8</v>
      </c>
      <c r="BE221" s="45" t="s">
        <v>10</v>
      </c>
      <c r="BF221" s="45" t="s">
        <v>9</v>
      </c>
      <c r="BG221" s="45" t="s">
        <v>9</v>
      </c>
      <c r="BH221" s="45" t="s">
        <v>7</v>
      </c>
      <c r="BI221" s="45" t="s">
        <v>8</v>
      </c>
      <c r="BJ221" s="45" t="s">
        <v>9</v>
      </c>
      <c r="BK221" s="45" t="s">
        <v>8</v>
      </c>
      <c r="BL221" s="45" t="s">
        <v>7</v>
      </c>
      <c r="BM221" s="45" t="s">
        <v>7</v>
      </c>
      <c r="BN221" s="45" t="s">
        <v>8</v>
      </c>
      <c r="BO221" s="45" t="s">
        <v>8</v>
      </c>
      <c r="BP221" s="45" t="s">
        <v>9</v>
      </c>
      <c r="BQ221" s="45" t="s">
        <v>9</v>
      </c>
      <c r="BR221" s="45" t="s">
        <v>9</v>
      </c>
      <c r="BS221" s="45" t="s">
        <v>7</v>
      </c>
      <c r="BT221" s="45" t="s">
        <v>9</v>
      </c>
      <c r="BU221" s="62" t="s">
        <v>8</v>
      </c>
      <c r="BV221" s="47" t="s">
        <v>9</v>
      </c>
      <c r="BW221" s="47" t="s">
        <v>8</v>
      </c>
      <c r="BX221" s="47" t="s">
        <v>9</v>
      </c>
      <c r="BY221" s="47" t="s">
        <v>8</v>
      </c>
      <c r="BZ221" s="47" t="s">
        <v>10</v>
      </c>
      <c r="CA221" s="47" t="s">
        <v>8</v>
      </c>
      <c r="CB221" s="47" t="s">
        <v>10</v>
      </c>
      <c r="CC221" s="47" t="s">
        <v>9</v>
      </c>
      <c r="CD221" s="47" t="s">
        <v>7</v>
      </c>
      <c r="CE221" s="47" t="s">
        <v>8</v>
      </c>
      <c r="CF221" s="47" t="s">
        <v>10</v>
      </c>
      <c r="CG221" s="47" t="s">
        <v>7</v>
      </c>
      <c r="CH221" s="47" t="s">
        <v>7</v>
      </c>
      <c r="CI221" s="47" t="s">
        <v>8</v>
      </c>
      <c r="CJ221" s="47" t="s">
        <v>9</v>
      </c>
      <c r="CK221" s="47" t="s">
        <v>7</v>
      </c>
      <c r="CL221" s="47" t="s">
        <v>10</v>
      </c>
      <c r="CM221" s="47" t="s">
        <v>8</v>
      </c>
      <c r="CN221" s="47" t="s">
        <v>8</v>
      </c>
      <c r="CO221" s="47" t="s">
        <v>10</v>
      </c>
      <c r="CP221" s="48" t="s">
        <v>8</v>
      </c>
      <c r="CQ221" s="2" t="s">
        <v>7</v>
      </c>
      <c r="CR221" s="2" t="s">
        <v>9</v>
      </c>
      <c r="CS221" s="2" t="s">
        <v>8</v>
      </c>
      <c r="CT221" s="2" t="s">
        <v>8</v>
      </c>
      <c r="CU221" s="2" t="s">
        <v>7</v>
      </c>
      <c r="CV221" s="2" t="s">
        <v>9</v>
      </c>
      <c r="CW221" s="2" t="s">
        <v>7</v>
      </c>
      <c r="CX221" s="2" t="s">
        <v>9</v>
      </c>
      <c r="CY221" s="2" t="s">
        <v>8</v>
      </c>
      <c r="CZ221" s="2" t="s">
        <v>10</v>
      </c>
      <c r="DA221" s="2" t="s">
        <v>9</v>
      </c>
      <c r="DB221" s="2" t="s">
        <v>7</v>
      </c>
      <c r="DC221" s="2" t="s">
        <v>9</v>
      </c>
      <c r="DD221" s="2" t="s">
        <v>9</v>
      </c>
      <c r="DE221" s="2" t="s">
        <v>8</v>
      </c>
      <c r="DF221" s="2" t="s">
        <v>7</v>
      </c>
      <c r="DG221" s="2" t="s">
        <v>10</v>
      </c>
      <c r="DH221" s="2" t="s">
        <v>8</v>
      </c>
      <c r="DI221" s="2" t="s">
        <v>10</v>
      </c>
      <c r="DJ221" s="2" t="s">
        <v>7</v>
      </c>
      <c r="DK221" s="63" t="s">
        <v>7</v>
      </c>
      <c r="DL221" s="51" t="s">
        <v>8</v>
      </c>
      <c r="DM221" s="51" t="s">
        <v>7</v>
      </c>
      <c r="DN221" s="51" t="s">
        <v>10</v>
      </c>
      <c r="DO221" s="51" t="s">
        <v>9</v>
      </c>
      <c r="DP221" s="51" t="s">
        <v>9</v>
      </c>
      <c r="DQ221" s="51" t="s">
        <v>9</v>
      </c>
      <c r="DR221" s="51" t="s">
        <v>8</v>
      </c>
      <c r="DS221" s="51" t="s">
        <v>7</v>
      </c>
      <c r="DT221" s="51" t="s">
        <v>10</v>
      </c>
      <c r="DU221" s="51" t="s">
        <v>9</v>
      </c>
      <c r="DV221" s="51" t="s">
        <v>8</v>
      </c>
      <c r="DW221" s="51" t="s">
        <v>7</v>
      </c>
      <c r="DX221" s="51" t="s">
        <v>10</v>
      </c>
      <c r="DY221" s="51" t="s">
        <v>9</v>
      </c>
      <c r="DZ221" s="51" t="s">
        <v>10</v>
      </c>
      <c r="EA221" s="51" t="s">
        <v>9</v>
      </c>
      <c r="EB221" s="51" t="s">
        <v>10</v>
      </c>
      <c r="EC221" s="51" t="s">
        <v>8</v>
      </c>
      <c r="ED221" s="51" t="s">
        <v>10</v>
      </c>
      <c r="EE221" s="51" t="s">
        <v>7</v>
      </c>
    </row>
    <row r="222" spans="1:135" ht="18.75" customHeight="1" x14ac:dyDescent="0.2">
      <c r="A222" s="52">
        <v>223</v>
      </c>
      <c r="B222" s="53" t="s">
        <v>40</v>
      </c>
      <c r="C222" s="52" t="s">
        <v>369</v>
      </c>
      <c r="D222" s="52">
        <v>8</v>
      </c>
      <c r="E222" s="53" t="s">
        <v>371</v>
      </c>
      <c r="F222" s="53"/>
      <c r="G222" s="52"/>
      <c r="H222" s="52"/>
      <c r="I222" s="52"/>
      <c r="J222" s="57" t="s">
        <v>7</v>
      </c>
      <c r="K222" s="3" t="s">
        <v>9</v>
      </c>
      <c r="L222" s="3" t="s">
        <v>8</v>
      </c>
      <c r="M222" s="3" t="s">
        <v>10</v>
      </c>
      <c r="N222" s="3" t="s">
        <v>9</v>
      </c>
      <c r="O222" s="3" t="s">
        <v>10</v>
      </c>
      <c r="P222" s="3" t="s">
        <v>9</v>
      </c>
      <c r="Q222" s="3" t="s">
        <v>7</v>
      </c>
      <c r="R222" s="3" t="s">
        <v>10</v>
      </c>
      <c r="S222" s="3" t="s">
        <v>7</v>
      </c>
      <c r="T222" s="3" t="s">
        <v>8</v>
      </c>
      <c r="U222" s="3" t="s">
        <v>10</v>
      </c>
      <c r="V222" s="3" t="s">
        <v>8</v>
      </c>
      <c r="W222" s="3" t="s">
        <v>7</v>
      </c>
      <c r="X222" s="3" t="s">
        <v>10</v>
      </c>
      <c r="Y222" s="3" t="s">
        <v>7</v>
      </c>
      <c r="Z222" s="3" t="s">
        <v>7</v>
      </c>
      <c r="AA222" s="3" t="s">
        <v>7</v>
      </c>
      <c r="AB222" s="3" t="s">
        <v>10</v>
      </c>
      <c r="AC222" s="3" t="s">
        <v>10</v>
      </c>
      <c r="AD222" s="3" t="s">
        <v>9</v>
      </c>
      <c r="AE222" s="59" t="s">
        <v>7</v>
      </c>
      <c r="AF222" s="43" t="s">
        <v>10</v>
      </c>
      <c r="AG222" s="43" t="s">
        <v>9</v>
      </c>
      <c r="AH222" s="43" t="s">
        <v>7</v>
      </c>
      <c r="AI222" s="43" t="s">
        <v>7</v>
      </c>
      <c r="AJ222" s="43" t="s">
        <v>9</v>
      </c>
      <c r="AK222" s="43" t="s">
        <v>9</v>
      </c>
      <c r="AL222" s="43" t="s">
        <v>8</v>
      </c>
      <c r="AM222" s="43" t="s">
        <v>7</v>
      </c>
      <c r="AN222" s="43" t="s">
        <v>7</v>
      </c>
      <c r="AO222" s="43" t="s">
        <v>9</v>
      </c>
      <c r="AP222" s="43" t="s">
        <v>7</v>
      </c>
      <c r="AQ222" s="43" t="s">
        <v>7</v>
      </c>
      <c r="AR222" s="43" t="s">
        <v>8</v>
      </c>
      <c r="AS222" s="43" t="s">
        <v>9</v>
      </c>
      <c r="AT222" s="43" t="s">
        <v>7</v>
      </c>
      <c r="AU222" s="43" t="s">
        <v>8</v>
      </c>
      <c r="AV222" s="43" t="s">
        <v>9</v>
      </c>
      <c r="AW222" s="43" t="s">
        <v>10</v>
      </c>
      <c r="AX222" s="43" t="s">
        <v>9</v>
      </c>
      <c r="AY222" s="43" t="s">
        <v>10</v>
      </c>
      <c r="AZ222" s="61" t="s">
        <v>10</v>
      </c>
      <c r="BA222" s="45" t="s">
        <v>7</v>
      </c>
      <c r="BB222" s="45" t="s">
        <v>7</v>
      </c>
      <c r="BC222" s="45" t="s">
        <v>8</v>
      </c>
      <c r="BD222" s="45" t="s">
        <v>7</v>
      </c>
      <c r="BE222" s="45" t="s">
        <v>10</v>
      </c>
      <c r="BF222" s="45" t="s">
        <v>9</v>
      </c>
      <c r="BG222" s="45" t="s">
        <v>8</v>
      </c>
      <c r="BH222" s="45" t="s">
        <v>9</v>
      </c>
      <c r="BI222" s="45" t="s">
        <v>7</v>
      </c>
      <c r="BJ222" s="45" t="s">
        <v>7</v>
      </c>
      <c r="BK222" s="45" t="s">
        <v>8</v>
      </c>
      <c r="BL222" s="45" t="s">
        <v>7</v>
      </c>
      <c r="BM222" s="45" t="s">
        <v>10</v>
      </c>
      <c r="BN222" s="45" t="s">
        <v>8</v>
      </c>
      <c r="BO222" s="45" t="s">
        <v>9</v>
      </c>
      <c r="BP222" s="45" t="s">
        <v>9</v>
      </c>
      <c r="BQ222" s="45" t="s">
        <v>8</v>
      </c>
      <c r="BR222" s="45" t="s">
        <v>9</v>
      </c>
      <c r="BS222" s="45" t="s">
        <v>7</v>
      </c>
      <c r="BT222" s="45" t="s">
        <v>10</v>
      </c>
      <c r="BU222" s="62" t="s">
        <v>10</v>
      </c>
      <c r="BV222" s="47" t="s">
        <v>10</v>
      </c>
      <c r="BW222" s="47" t="s">
        <v>10</v>
      </c>
      <c r="BX222" s="47" t="s">
        <v>9</v>
      </c>
      <c r="BY222" s="47" t="s">
        <v>10</v>
      </c>
      <c r="BZ222" s="47" t="s">
        <v>9</v>
      </c>
      <c r="CA222" s="47" t="s">
        <v>8</v>
      </c>
      <c r="CB222" s="47" t="s">
        <v>7</v>
      </c>
      <c r="CC222" s="47" t="s">
        <v>10</v>
      </c>
      <c r="CD222" s="47" t="s">
        <v>8</v>
      </c>
      <c r="CE222" s="47" t="s">
        <v>8</v>
      </c>
      <c r="CF222" s="47" t="s">
        <v>9</v>
      </c>
      <c r="CG222" s="47" t="s">
        <v>10</v>
      </c>
      <c r="CH222" s="47" t="s">
        <v>9</v>
      </c>
      <c r="CI222" s="47" t="s">
        <v>9</v>
      </c>
      <c r="CJ222" s="47" t="s">
        <v>7</v>
      </c>
      <c r="CK222" s="47" t="s">
        <v>10</v>
      </c>
      <c r="CL222" s="47" t="s">
        <v>7</v>
      </c>
      <c r="CM222" s="47" t="s">
        <v>9</v>
      </c>
      <c r="CN222" s="47" t="s">
        <v>7</v>
      </c>
      <c r="CO222" s="47" t="s">
        <v>9</v>
      </c>
      <c r="CP222" s="48" t="s">
        <v>10</v>
      </c>
      <c r="CQ222" s="2" t="s">
        <v>9</v>
      </c>
      <c r="CR222" s="2" t="s">
        <v>8</v>
      </c>
      <c r="CS222" s="2" t="s">
        <v>10</v>
      </c>
      <c r="CT222" s="2" t="s">
        <v>7</v>
      </c>
      <c r="CU222" s="2" t="s">
        <v>7</v>
      </c>
      <c r="CV222" s="2" t="s">
        <v>9</v>
      </c>
      <c r="CW222" s="2" t="s">
        <v>7</v>
      </c>
      <c r="CX222" s="2" t="s">
        <v>10</v>
      </c>
      <c r="CY222" s="2" t="s">
        <v>7</v>
      </c>
      <c r="CZ222" s="2" t="s">
        <v>9</v>
      </c>
      <c r="DA222" s="2" t="s">
        <v>10</v>
      </c>
      <c r="DB222" s="2" t="s">
        <v>10</v>
      </c>
      <c r="DC222" s="2" t="s">
        <v>8</v>
      </c>
      <c r="DD222" s="2" t="s">
        <v>9</v>
      </c>
      <c r="DE222" s="2" t="s">
        <v>10</v>
      </c>
      <c r="DF222" s="2" t="s">
        <v>7</v>
      </c>
      <c r="DG222" s="2" t="s">
        <v>8</v>
      </c>
      <c r="DH222" s="2" t="s">
        <v>7</v>
      </c>
      <c r="DI222" s="2" t="s">
        <v>8</v>
      </c>
      <c r="DJ222" s="2" t="s">
        <v>8</v>
      </c>
      <c r="DK222" s="63" t="s">
        <v>7</v>
      </c>
      <c r="DL222" s="51" t="s">
        <v>8</v>
      </c>
      <c r="DM222" s="51" t="s">
        <v>7</v>
      </c>
      <c r="DN222" s="51" t="s">
        <v>10</v>
      </c>
      <c r="DO222" s="51" t="s">
        <v>8</v>
      </c>
      <c r="DP222" s="51" t="s">
        <v>9</v>
      </c>
      <c r="DQ222" s="51" t="s">
        <v>9</v>
      </c>
      <c r="DR222" s="51" t="s">
        <v>8</v>
      </c>
      <c r="DS222" s="51" t="s">
        <v>7</v>
      </c>
      <c r="DT222" s="51" t="s">
        <v>10</v>
      </c>
      <c r="DU222" s="51" t="s">
        <v>9</v>
      </c>
      <c r="DV222" s="51" t="s">
        <v>8</v>
      </c>
      <c r="DW222" s="51" t="s">
        <v>9</v>
      </c>
      <c r="DX222" s="51" t="s">
        <v>10</v>
      </c>
      <c r="DY222" s="51" t="s">
        <v>9</v>
      </c>
      <c r="DZ222" s="51" t="s">
        <v>8</v>
      </c>
      <c r="EA222" s="51" t="s">
        <v>9</v>
      </c>
      <c r="EB222" s="51" t="s">
        <v>7</v>
      </c>
      <c r="EC222" s="51" t="s">
        <v>8</v>
      </c>
      <c r="ED222" s="51" t="s">
        <v>10</v>
      </c>
      <c r="EE222" s="51" t="s">
        <v>7</v>
      </c>
    </row>
    <row r="223" spans="1:135" ht="18.75" customHeight="1" x14ac:dyDescent="0.2">
      <c r="A223" s="52">
        <v>224</v>
      </c>
      <c r="B223" s="53" t="s">
        <v>40</v>
      </c>
      <c r="C223" s="52" t="s">
        <v>369</v>
      </c>
      <c r="D223" s="52">
        <v>9</v>
      </c>
      <c r="E223" s="53" t="s">
        <v>372</v>
      </c>
      <c r="F223" s="53"/>
      <c r="G223" s="52"/>
      <c r="H223" s="52"/>
      <c r="I223" s="52"/>
      <c r="J223" s="57" t="s">
        <v>8</v>
      </c>
      <c r="K223" s="3" t="s">
        <v>8</v>
      </c>
      <c r="L223" s="3" t="s">
        <v>9</v>
      </c>
      <c r="M223" s="3" t="s">
        <v>8</v>
      </c>
      <c r="N223" s="3" t="s">
        <v>10</v>
      </c>
      <c r="O223" s="3" t="s">
        <v>7</v>
      </c>
      <c r="P223" s="3" t="s">
        <v>8</v>
      </c>
      <c r="Q223" s="3" t="s">
        <v>7</v>
      </c>
      <c r="R223" s="3" t="s">
        <v>10</v>
      </c>
      <c r="S223" s="3" t="s">
        <v>10</v>
      </c>
      <c r="T223" s="3" t="s">
        <v>7</v>
      </c>
      <c r="U223" s="3" t="s">
        <v>10</v>
      </c>
      <c r="V223" s="3" t="s">
        <v>9</v>
      </c>
      <c r="W223" s="3" t="s">
        <v>7</v>
      </c>
      <c r="X223" s="3" t="s">
        <v>8</v>
      </c>
      <c r="Y223" s="3" t="s">
        <v>9</v>
      </c>
      <c r="Z223" s="3" t="s">
        <v>9</v>
      </c>
      <c r="AA223" s="3" t="s">
        <v>8</v>
      </c>
      <c r="AB223" s="3" t="s">
        <v>7</v>
      </c>
      <c r="AC223" s="3" t="s">
        <v>9</v>
      </c>
      <c r="AD223" s="3" t="s">
        <v>7</v>
      </c>
      <c r="AE223" s="59" t="s">
        <v>8</v>
      </c>
      <c r="AF223" s="43" t="s">
        <v>9</v>
      </c>
      <c r="AG223" s="43" t="s">
        <v>8</v>
      </c>
      <c r="AH223" s="43" t="s">
        <v>10</v>
      </c>
      <c r="AI223" s="43" t="s">
        <v>9</v>
      </c>
      <c r="AJ223" s="43" t="s">
        <v>7</v>
      </c>
      <c r="AK223" s="43" t="s">
        <v>7</v>
      </c>
      <c r="AL223" s="43" t="s">
        <v>7</v>
      </c>
      <c r="AM223" s="43" t="s">
        <v>10</v>
      </c>
      <c r="AN223" s="43" t="s">
        <v>7</v>
      </c>
      <c r="AO223" s="43" t="s">
        <v>9</v>
      </c>
      <c r="AP223" s="43" t="s">
        <v>7</v>
      </c>
      <c r="AQ223" s="43" t="s">
        <v>10</v>
      </c>
      <c r="AR223" s="43" t="s">
        <v>8</v>
      </c>
      <c r="AS223" s="43" t="s">
        <v>9</v>
      </c>
      <c r="AT223" s="43" t="s">
        <v>7</v>
      </c>
      <c r="AU223" s="43" t="s">
        <v>9</v>
      </c>
      <c r="AV223" s="43" t="s">
        <v>8</v>
      </c>
      <c r="AW223" s="43" t="s">
        <v>10</v>
      </c>
      <c r="AX223" s="43" t="s">
        <v>8</v>
      </c>
      <c r="AY223" s="43" t="s">
        <v>9</v>
      </c>
      <c r="AZ223" s="61" t="s">
        <v>9</v>
      </c>
      <c r="BA223" s="45" t="s">
        <v>7</v>
      </c>
      <c r="BB223" s="45" t="s">
        <v>10</v>
      </c>
      <c r="BC223" s="45" t="s">
        <v>8</v>
      </c>
      <c r="BD223" s="45" t="s">
        <v>7</v>
      </c>
      <c r="BE223" s="45" t="s">
        <v>10</v>
      </c>
      <c r="BF223" s="45" t="s">
        <v>7</v>
      </c>
      <c r="BG223" s="45" t="s">
        <v>8</v>
      </c>
      <c r="BH223" s="45" t="s">
        <v>9</v>
      </c>
      <c r="BI223" s="45" t="s">
        <v>9</v>
      </c>
      <c r="BJ223" s="45" t="s">
        <v>8</v>
      </c>
      <c r="BK223" s="45" t="s">
        <v>9</v>
      </c>
      <c r="BL223" s="45" t="s">
        <v>7</v>
      </c>
      <c r="BM223" s="45" t="s">
        <v>10</v>
      </c>
      <c r="BN223" s="45" t="s">
        <v>10</v>
      </c>
      <c r="BO223" s="45" t="s">
        <v>9</v>
      </c>
      <c r="BP223" s="45" t="s">
        <v>9</v>
      </c>
      <c r="BQ223" s="45" t="s">
        <v>8</v>
      </c>
      <c r="BR223" s="45" t="s">
        <v>7</v>
      </c>
      <c r="BS223" s="45" t="s">
        <v>10</v>
      </c>
      <c r="BT223" s="45" t="s">
        <v>8</v>
      </c>
      <c r="BU223" s="62" t="s">
        <v>9</v>
      </c>
      <c r="BV223" s="47" t="s">
        <v>8</v>
      </c>
      <c r="BW223" s="47" t="s">
        <v>10</v>
      </c>
      <c r="BX223" s="47" t="s">
        <v>9</v>
      </c>
      <c r="BY223" s="47" t="s">
        <v>10</v>
      </c>
      <c r="BZ223" s="47" t="s">
        <v>8</v>
      </c>
      <c r="CA223" s="47" t="s">
        <v>8</v>
      </c>
      <c r="CB223" s="47" t="s">
        <v>9</v>
      </c>
      <c r="CC223" s="47" t="s">
        <v>7</v>
      </c>
      <c r="CD223" s="47" t="s">
        <v>8</v>
      </c>
      <c r="CE223" s="47" t="s">
        <v>10</v>
      </c>
      <c r="CF223" s="47" t="s">
        <v>9</v>
      </c>
      <c r="CG223" s="47" t="s">
        <v>7</v>
      </c>
      <c r="CH223" s="47" t="s">
        <v>9</v>
      </c>
      <c r="CI223" s="47" t="s">
        <v>8</v>
      </c>
      <c r="CJ223" s="47" t="s">
        <v>10</v>
      </c>
      <c r="CK223" s="47" t="s">
        <v>7</v>
      </c>
      <c r="CL223" s="47" t="s">
        <v>9</v>
      </c>
      <c r="CM223" s="47" t="s">
        <v>9</v>
      </c>
      <c r="CN223" s="47" t="s">
        <v>8</v>
      </c>
      <c r="CO223" s="47" t="s">
        <v>10</v>
      </c>
      <c r="CP223" s="48" t="s">
        <v>9</v>
      </c>
      <c r="CQ223" s="2" t="s">
        <v>10</v>
      </c>
      <c r="CR223" s="2" t="s">
        <v>7</v>
      </c>
      <c r="CS223" s="2" t="s">
        <v>9</v>
      </c>
      <c r="CT223" s="2" t="s">
        <v>7</v>
      </c>
      <c r="CU223" s="2" t="s">
        <v>9</v>
      </c>
      <c r="CV223" s="2" t="s">
        <v>7</v>
      </c>
      <c r="CW223" s="2" t="s">
        <v>9</v>
      </c>
      <c r="CX223" s="2" t="s">
        <v>8</v>
      </c>
      <c r="CY223" s="2" t="s">
        <v>7</v>
      </c>
      <c r="CZ223" s="2" t="s">
        <v>9</v>
      </c>
      <c r="DA223" s="2" t="s">
        <v>10</v>
      </c>
      <c r="DB223" s="2" t="s">
        <v>9</v>
      </c>
      <c r="DC223" s="2" t="s">
        <v>10</v>
      </c>
      <c r="DD223" s="2" t="s">
        <v>8</v>
      </c>
      <c r="DE223" s="2" t="s">
        <v>7</v>
      </c>
      <c r="DF223" s="2" t="s">
        <v>10</v>
      </c>
      <c r="DG223" s="2" t="s">
        <v>8</v>
      </c>
      <c r="DH223" s="2" t="s">
        <v>10</v>
      </c>
      <c r="DI223" s="2" t="s">
        <v>7</v>
      </c>
      <c r="DJ223" s="2" t="s">
        <v>8</v>
      </c>
      <c r="DK223" s="63" t="s">
        <v>9</v>
      </c>
      <c r="DL223" s="51" t="s">
        <v>7</v>
      </c>
      <c r="DM223" s="51" t="s">
        <v>10</v>
      </c>
      <c r="DN223" s="51" t="s">
        <v>7</v>
      </c>
      <c r="DO223" s="51" t="s">
        <v>9</v>
      </c>
      <c r="DP223" s="51" t="s">
        <v>8</v>
      </c>
      <c r="DQ223" s="51" t="s">
        <v>9</v>
      </c>
      <c r="DR223" s="51" t="s">
        <v>7</v>
      </c>
      <c r="DS223" s="51" t="s">
        <v>10</v>
      </c>
      <c r="DT223" s="51" t="s">
        <v>9</v>
      </c>
      <c r="DU223" s="51" t="s">
        <v>8</v>
      </c>
      <c r="DV223" s="51" t="s">
        <v>10</v>
      </c>
      <c r="DW223" s="51" t="s">
        <v>8</v>
      </c>
      <c r="DX223" s="51" t="s">
        <v>9</v>
      </c>
      <c r="DY223" s="51" t="s">
        <v>7</v>
      </c>
      <c r="DZ223" s="51" t="s">
        <v>10</v>
      </c>
      <c r="EA223" s="51" t="s">
        <v>7</v>
      </c>
      <c r="EB223" s="51" t="s">
        <v>10</v>
      </c>
      <c r="EC223" s="51" t="s">
        <v>9</v>
      </c>
      <c r="ED223" s="51" t="s">
        <v>8</v>
      </c>
      <c r="EE223" s="51" t="s">
        <v>8</v>
      </c>
    </row>
    <row r="224" spans="1:135" ht="18.75" customHeight="1" x14ac:dyDescent="0.2">
      <c r="A224" s="52">
        <v>225</v>
      </c>
      <c r="B224" s="53" t="s">
        <v>40</v>
      </c>
      <c r="C224" s="52" t="s">
        <v>369</v>
      </c>
      <c r="D224" s="52">
        <v>14</v>
      </c>
      <c r="E224" s="53" t="s">
        <v>373</v>
      </c>
      <c r="F224" s="53"/>
      <c r="G224" s="52"/>
      <c r="H224" s="52"/>
      <c r="I224" s="52"/>
      <c r="J224" s="57" t="s">
        <v>10</v>
      </c>
      <c r="K224" s="3" t="s">
        <v>8</v>
      </c>
      <c r="L224" s="3" t="s">
        <v>9</v>
      </c>
      <c r="M224" s="3" t="s">
        <v>10</v>
      </c>
      <c r="N224" s="3" t="s">
        <v>9</v>
      </c>
      <c r="O224" s="3" t="s">
        <v>7</v>
      </c>
      <c r="P224" s="3" t="s">
        <v>7</v>
      </c>
      <c r="Q224" s="3" t="s">
        <v>10</v>
      </c>
      <c r="R224" s="3" t="s">
        <v>7</v>
      </c>
      <c r="S224" s="3" t="s">
        <v>8</v>
      </c>
      <c r="T224" s="3" t="s">
        <v>9</v>
      </c>
      <c r="U224" s="3" t="s">
        <v>10</v>
      </c>
      <c r="V224" s="3" t="s">
        <v>7</v>
      </c>
      <c r="W224" s="3" t="s">
        <v>10</v>
      </c>
      <c r="X224" s="3" t="s">
        <v>7</v>
      </c>
      <c r="Y224" s="3" t="s">
        <v>8</v>
      </c>
      <c r="Z224" s="3" t="s">
        <v>7</v>
      </c>
      <c r="AA224" s="3" t="s">
        <v>9</v>
      </c>
      <c r="AB224" s="3" t="s">
        <v>8</v>
      </c>
      <c r="AC224" s="3" t="s">
        <v>9</v>
      </c>
      <c r="AD224" s="3" t="s">
        <v>10</v>
      </c>
      <c r="AE224" s="59" t="s">
        <v>10</v>
      </c>
      <c r="AF224" s="43" t="s">
        <v>9</v>
      </c>
      <c r="AG224" s="43" t="s">
        <v>7</v>
      </c>
      <c r="AH224" s="43" t="s">
        <v>8</v>
      </c>
      <c r="AI224" s="43" t="s">
        <v>10</v>
      </c>
      <c r="AJ224" s="43" t="s">
        <v>7</v>
      </c>
      <c r="AK224" s="43" t="s">
        <v>10</v>
      </c>
      <c r="AL224" s="43" t="s">
        <v>9</v>
      </c>
      <c r="AM224" s="43" t="s">
        <v>7</v>
      </c>
      <c r="AN224" s="43" t="s">
        <v>8</v>
      </c>
      <c r="AO224" s="43" t="s">
        <v>10</v>
      </c>
      <c r="AP224" s="43" t="s">
        <v>8</v>
      </c>
      <c r="AQ224" s="43" t="s">
        <v>9</v>
      </c>
      <c r="AR224" s="43" t="s">
        <v>9</v>
      </c>
      <c r="AS224" s="43" t="s">
        <v>7</v>
      </c>
      <c r="AT224" s="43" t="s">
        <v>10</v>
      </c>
      <c r="AU224" s="43" t="s">
        <v>10</v>
      </c>
      <c r="AV224" s="43" t="s">
        <v>8</v>
      </c>
      <c r="AW224" s="43" t="s">
        <v>10</v>
      </c>
      <c r="AX224" s="43" t="s">
        <v>9</v>
      </c>
      <c r="AY224" s="43" t="s">
        <v>9</v>
      </c>
      <c r="AZ224" s="61" t="s">
        <v>8</v>
      </c>
      <c r="BA224" s="45" t="s">
        <v>10</v>
      </c>
      <c r="BB224" s="45" t="s">
        <v>7</v>
      </c>
      <c r="BC224" s="45" t="s">
        <v>7</v>
      </c>
      <c r="BD224" s="45" t="s">
        <v>8</v>
      </c>
      <c r="BE224" s="45" t="s">
        <v>10</v>
      </c>
      <c r="BF224" s="45" t="s">
        <v>9</v>
      </c>
      <c r="BG224" s="45" t="s">
        <v>8</v>
      </c>
      <c r="BH224" s="45" t="s">
        <v>7</v>
      </c>
      <c r="BI224" s="45" t="s">
        <v>9</v>
      </c>
      <c r="BJ224" s="45" t="s">
        <v>7</v>
      </c>
      <c r="BK224" s="45" t="s">
        <v>10</v>
      </c>
      <c r="BL224" s="45" t="s">
        <v>8</v>
      </c>
      <c r="BM224" s="45" t="s">
        <v>9</v>
      </c>
      <c r="BN224" s="45" t="s">
        <v>8</v>
      </c>
      <c r="BO224" s="45" t="s">
        <v>10</v>
      </c>
      <c r="BP224" s="45" t="s">
        <v>9</v>
      </c>
      <c r="BQ224" s="45" t="s">
        <v>10</v>
      </c>
      <c r="BR224" s="45" t="s">
        <v>7</v>
      </c>
      <c r="BS224" s="45" t="s">
        <v>7</v>
      </c>
      <c r="BT224" s="45" t="s">
        <v>8</v>
      </c>
      <c r="BU224" s="62" t="s">
        <v>8</v>
      </c>
      <c r="BV224" s="47" t="s">
        <v>7</v>
      </c>
      <c r="BW224" s="47" t="s">
        <v>9</v>
      </c>
      <c r="BX224" s="47" t="s">
        <v>7</v>
      </c>
      <c r="BY224" s="47" t="s">
        <v>8</v>
      </c>
      <c r="BZ224" s="47" t="s">
        <v>10</v>
      </c>
      <c r="CA224" s="47" t="s">
        <v>9</v>
      </c>
      <c r="CB224" s="47" t="s">
        <v>7</v>
      </c>
      <c r="CC224" s="47" t="s">
        <v>9</v>
      </c>
      <c r="CD224" s="47" t="s">
        <v>10</v>
      </c>
      <c r="CE224" s="47" t="s">
        <v>8</v>
      </c>
      <c r="CF224" s="47" t="s">
        <v>9</v>
      </c>
      <c r="CG224" s="47" t="s">
        <v>8</v>
      </c>
      <c r="CH224" s="47" t="s">
        <v>10</v>
      </c>
      <c r="CI224" s="47" t="s">
        <v>8</v>
      </c>
      <c r="CJ224" s="47" t="s">
        <v>7</v>
      </c>
      <c r="CK224" s="47" t="s">
        <v>7</v>
      </c>
      <c r="CL224" s="47" t="s">
        <v>10</v>
      </c>
      <c r="CM224" s="47" t="s">
        <v>8</v>
      </c>
      <c r="CN224" s="47" t="s">
        <v>9</v>
      </c>
      <c r="CO224" s="47" t="s">
        <v>10</v>
      </c>
      <c r="CP224" s="48" t="s">
        <v>8</v>
      </c>
      <c r="CQ224" s="2" t="s">
        <v>7</v>
      </c>
      <c r="CR224" s="2" t="s">
        <v>9</v>
      </c>
      <c r="CS224" s="2" t="s">
        <v>8</v>
      </c>
      <c r="CT224" s="2" t="s">
        <v>10</v>
      </c>
      <c r="CU224" s="2" t="s">
        <v>7</v>
      </c>
      <c r="CV224" s="2" t="s">
        <v>9</v>
      </c>
      <c r="CW224" s="2" t="s">
        <v>7</v>
      </c>
      <c r="CX224" s="2" t="s">
        <v>9</v>
      </c>
      <c r="CY224" s="2" t="s">
        <v>8</v>
      </c>
      <c r="CZ224" s="2" t="s">
        <v>10</v>
      </c>
      <c r="DA224" s="2" t="s">
        <v>9</v>
      </c>
      <c r="DB224" s="2" t="s">
        <v>7</v>
      </c>
      <c r="DC224" s="2" t="s">
        <v>10</v>
      </c>
      <c r="DD224" s="2" t="s">
        <v>9</v>
      </c>
      <c r="DE224" s="2" t="s">
        <v>8</v>
      </c>
      <c r="DF224" s="2" t="s">
        <v>7</v>
      </c>
      <c r="DG224" s="2" t="s">
        <v>10</v>
      </c>
      <c r="DH224" s="2" t="s">
        <v>8</v>
      </c>
      <c r="DI224" s="2" t="s">
        <v>10</v>
      </c>
      <c r="DJ224" s="2" t="s">
        <v>7</v>
      </c>
      <c r="DK224" s="63" t="s">
        <v>10</v>
      </c>
      <c r="DL224" s="51" t="s">
        <v>9</v>
      </c>
      <c r="DM224" s="51" t="s">
        <v>8</v>
      </c>
      <c r="DN224" s="51" t="s">
        <v>9</v>
      </c>
      <c r="DO224" s="51" t="s">
        <v>7</v>
      </c>
      <c r="DP224" s="51" t="s">
        <v>10</v>
      </c>
      <c r="DQ224" s="51" t="s">
        <v>7</v>
      </c>
      <c r="DR224" s="51" t="s">
        <v>8</v>
      </c>
      <c r="DS224" s="51" t="s">
        <v>9</v>
      </c>
      <c r="DT224" s="51" t="s">
        <v>7</v>
      </c>
      <c r="DU224" s="51" t="s">
        <v>9</v>
      </c>
      <c r="DV224" s="51" t="s">
        <v>7</v>
      </c>
      <c r="DW224" s="51" t="s">
        <v>10</v>
      </c>
      <c r="DX224" s="51" t="s">
        <v>8</v>
      </c>
      <c r="DY224" s="51" t="s">
        <v>7</v>
      </c>
      <c r="DZ224" s="51" t="s">
        <v>8</v>
      </c>
      <c r="EA224" s="51" t="s">
        <v>10</v>
      </c>
      <c r="EB224" s="51" t="s">
        <v>9</v>
      </c>
      <c r="EC224" s="51" t="s">
        <v>8</v>
      </c>
      <c r="ED224" s="51" t="s">
        <v>10</v>
      </c>
      <c r="EE224" s="51" t="s">
        <v>10</v>
      </c>
    </row>
    <row r="225" spans="1:135" ht="18.75" customHeight="1" x14ac:dyDescent="0.2">
      <c r="A225" s="52">
        <v>226</v>
      </c>
      <c r="B225" s="53" t="s">
        <v>40</v>
      </c>
      <c r="C225" s="52" t="s">
        <v>369</v>
      </c>
      <c r="D225" s="52">
        <v>26</v>
      </c>
      <c r="E225" s="53" t="s">
        <v>374</v>
      </c>
      <c r="F225" s="53"/>
      <c r="G225" s="52"/>
      <c r="H225" s="52"/>
      <c r="I225" s="52"/>
      <c r="J225" s="57" t="s">
        <v>7</v>
      </c>
      <c r="K225" s="3" t="s">
        <v>9</v>
      </c>
      <c r="L225" s="3" t="s">
        <v>8</v>
      </c>
      <c r="M225" s="3" t="s">
        <v>10</v>
      </c>
      <c r="N225" s="3" t="s">
        <v>7</v>
      </c>
      <c r="O225" s="3" t="s">
        <v>10</v>
      </c>
      <c r="P225" s="3" t="s">
        <v>8</v>
      </c>
      <c r="Q225" s="3" t="s">
        <v>7</v>
      </c>
      <c r="R225" s="3" t="s">
        <v>9</v>
      </c>
      <c r="S225" s="3" t="s">
        <v>7</v>
      </c>
      <c r="T225" s="3" t="s">
        <v>8</v>
      </c>
      <c r="U225" s="3" t="s">
        <v>7</v>
      </c>
      <c r="V225" s="3" t="s">
        <v>8</v>
      </c>
      <c r="W225" s="3" t="s">
        <v>10</v>
      </c>
      <c r="X225" s="3" t="s">
        <v>9</v>
      </c>
      <c r="Y225" s="3" t="s">
        <v>9</v>
      </c>
      <c r="Z225" s="3" t="s">
        <v>10</v>
      </c>
      <c r="AA225" s="3" t="s">
        <v>9</v>
      </c>
      <c r="AB225" s="3" t="s">
        <v>7</v>
      </c>
      <c r="AC225" s="3" t="s">
        <v>7</v>
      </c>
      <c r="AD225" s="3" t="s">
        <v>10</v>
      </c>
      <c r="AE225" s="59" t="s">
        <v>7</v>
      </c>
      <c r="AF225" s="43" t="s">
        <v>10</v>
      </c>
      <c r="AG225" s="43" t="s">
        <v>9</v>
      </c>
      <c r="AH225" s="43" t="s">
        <v>8</v>
      </c>
      <c r="AI225" s="43" t="s">
        <v>9</v>
      </c>
      <c r="AJ225" s="43" t="s">
        <v>7</v>
      </c>
      <c r="AK225" s="43" t="s">
        <v>7</v>
      </c>
      <c r="AL225" s="43" t="s">
        <v>8</v>
      </c>
      <c r="AM225" s="43" t="s">
        <v>8</v>
      </c>
      <c r="AN225" s="43" t="s">
        <v>7</v>
      </c>
      <c r="AO225" s="43" t="s">
        <v>9</v>
      </c>
      <c r="AP225" s="43" t="s">
        <v>7</v>
      </c>
      <c r="AQ225" s="43" t="s">
        <v>8</v>
      </c>
      <c r="AR225" s="43" t="s">
        <v>10</v>
      </c>
      <c r="AS225" s="43" t="s">
        <v>8</v>
      </c>
      <c r="AT225" s="43" t="s">
        <v>9</v>
      </c>
      <c r="AU225" s="43" t="s">
        <v>7</v>
      </c>
      <c r="AV225" s="43" t="s">
        <v>10</v>
      </c>
      <c r="AW225" s="43" t="s">
        <v>8</v>
      </c>
      <c r="AX225" s="43" t="s">
        <v>9</v>
      </c>
      <c r="AY225" s="43" t="s">
        <v>10</v>
      </c>
      <c r="AZ225" s="61" t="s">
        <v>7</v>
      </c>
      <c r="BA225" s="45" t="s">
        <v>8</v>
      </c>
      <c r="BB225" s="45" t="s">
        <v>10</v>
      </c>
      <c r="BC225" s="45" t="s">
        <v>9</v>
      </c>
      <c r="BD225" s="45" t="s">
        <v>7</v>
      </c>
      <c r="BE225" s="45" t="s">
        <v>7</v>
      </c>
      <c r="BF225" s="45" t="s">
        <v>7</v>
      </c>
      <c r="BG225" s="45" t="s">
        <v>8</v>
      </c>
      <c r="BH225" s="45" t="s">
        <v>10</v>
      </c>
      <c r="BI225" s="45" t="s">
        <v>9</v>
      </c>
      <c r="BJ225" s="45" t="s">
        <v>9</v>
      </c>
      <c r="BK225" s="45" t="s">
        <v>7</v>
      </c>
      <c r="BL225" s="45" t="s">
        <v>8</v>
      </c>
      <c r="BM225" s="45" t="s">
        <v>10</v>
      </c>
      <c r="BN225" s="45" t="s">
        <v>7</v>
      </c>
      <c r="BO225" s="45" t="s">
        <v>10</v>
      </c>
      <c r="BP225" s="45" t="s">
        <v>7</v>
      </c>
      <c r="BQ225" s="45" t="s">
        <v>7</v>
      </c>
      <c r="BR225" s="45" t="s">
        <v>10</v>
      </c>
      <c r="BS225" s="45" t="s">
        <v>10</v>
      </c>
      <c r="BT225" s="45" t="s">
        <v>9</v>
      </c>
      <c r="BU225" s="62" t="s">
        <v>7</v>
      </c>
      <c r="BV225" s="47" t="s">
        <v>9</v>
      </c>
      <c r="BW225" s="47" t="s">
        <v>10</v>
      </c>
      <c r="BX225" s="47" t="s">
        <v>9</v>
      </c>
      <c r="BY225" s="47" t="s">
        <v>10</v>
      </c>
      <c r="BZ225" s="47" t="s">
        <v>8</v>
      </c>
      <c r="CA225" s="47" t="s">
        <v>8</v>
      </c>
      <c r="CB225" s="47" t="s">
        <v>7</v>
      </c>
      <c r="CC225" s="47" t="s">
        <v>9</v>
      </c>
      <c r="CD225" s="47" t="s">
        <v>10</v>
      </c>
      <c r="CE225" s="47" t="s">
        <v>9</v>
      </c>
      <c r="CF225" s="47" t="s">
        <v>7</v>
      </c>
      <c r="CG225" s="47" t="s">
        <v>10</v>
      </c>
      <c r="CH225" s="47" t="s">
        <v>9</v>
      </c>
      <c r="CI225" s="47" t="s">
        <v>8</v>
      </c>
      <c r="CJ225" s="47" t="s">
        <v>7</v>
      </c>
      <c r="CK225" s="47" t="s">
        <v>10</v>
      </c>
      <c r="CL225" s="47" t="s">
        <v>8</v>
      </c>
      <c r="CM225" s="47" t="s">
        <v>9</v>
      </c>
      <c r="CN225" s="47" t="s">
        <v>9</v>
      </c>
      <c r="CO225" s="47" t="s">
        <v>10</v>
      </c>
      <c r="CP225" s="48" t="s">
        <v>7</v>
      </c>
      <c r="CQ225" s="2" t="s">
        <v>8</v>
      </c>
      <c r="CR225" s="2" t="s">
        <v>8</v>
      </c>
      <c r="CS225" s="2" t="s">
        <v>9</v>
      </c>
      <c r="CT225" s="2" t="s">
        <v>7</v>
      </c>
      <c r="CU225" s="2" t="s">
        <v>10</v>
      </c>
      <c r="CV225" s="2" t="s">
        <v>9</v>
      </c>
      <c r="CW225" s="2" t="s">
        <v>10</v>
      </c>
      <c r="CX225" s="2" t="s">
        <v>7</v>
      </c>
      <c r="CY225" s="2" t="s">
        <v>10</v>
      </c>
      <c r="CZ225" s="2" t="s">
        <v>9</v>
      </c>
      <c r="DA225" s="2" t="s">
        <v>8</v>
      </c>
      <c r="DB225" s="2" t="s">
        <v>7</v>
      </c>
      <c r="DC225" s="2" t="s">
        <v>7</v>
      </c>
      <c r="DD225" s="2" t="s">
        <v>10</v>
      </c>
      <c r="DE225" s="2" t="s">
        <v>8</v>
      </c>
      <c r="DF225" s="2" t="s">
        <v>8</v>
      </c>
      <c r="DG225" s="2" t="s">
        <v>7</v>
      </c>
      <c r="DH225" s="2" t="s">
        <v>9</v>
      </c>
      <c r="DI225" s="2" t="s">
        <v>7</v>
      </c>
      <c r="DJ225" s="2" t="s">
        <v>7</v>
      </c>
      <c r="DK225" s="63" t="s">
        <v>7</v>
      </c>
      <c r="DL225" s="51" t="s">
        <v>8</v>
      </c>
      <c r="DM225" s="51" t="s">
        <v>7</v>
      </c>
      <c r="DN225" s="51" t="s">
        <v>10</v>
      </c>
      <c r="DO225" s="51" t="s">
        <v>8</v>
      </c>
      <c r="DP225" s="51" t="s">
        <v>9</v>
      </c>
      <c r="DQ225" s="51" t="s">
        <v>9</v>
      </c>
      <c r="DR225" s="51" t="s">
        <v>10</v>
      </c>
      <c r="DS225" s="51" t="s">
        <v>9</v>
      </c>
      <c r="DT225" s="51" t="s">
        <v>10</v>
      </c>
      <c r="DU225" s="51" t="s">
        <v>9</v>
      </c>
      <c r="DV225" s="51" t="s">
        <v>7</v>
      </c>
      <c r="DW225" s="51" t="s">
        <v>7</v>
      </c>
      <c r="DX225" s="51" t="s">
        <v>10</v>
      </c>
      <c r="DY225" s="51" t="s">
        <v>10</v>
      </c>
      <c r="DZ225" s="51" t="s">
        <v>8</v>
      </c>
      <c r="EA225" s="51" t="s">
        <v>8</v>
      </c>
      <c r="EB225" s="51" t="s">
        <v>7</v>
      </c>
      <c r="EC225" s="51" t="s">
        <v>8</v>
      </c>
      <c r="ED225" s="51" t="s">
        <v>10</v>
      </c>
      <c r="EE225" s="51" t="s">
        <v>7</v>
      </c>
    </row>
    <row r="226" spans="1:135" ht="18.75" customHeight="1" x14ac:dyDescent="0.2">
      <c r="A226" s="52">
        <v>227</v>
      </c>
      <c r="B226" s="53" t="s">
        <v>40</v>
      </c>
      <c r="C226" s="52" t="s">
        <v>369</v>
      </c>
      <c r="D226" s="52">
        <v>55</v>
      </c>
      <c r="E226" s="53" t="s">
        <v>375</v>
      </c>
      <c r="F226" s="53"/>
      <c r="G226" s="52"/>
      <c r="H226" s="52"/>
      <c r="I226" s="52"/>
      <c r="J226" s="57" t="s">
        <v>7</v>
      </c>
      <c r="K226" s="3" t="s">
        <v>9</v>
      </c>
      <c r="L226" s="3" t="s">
        <v>8</v>
      </c>
      <c r="M226" s="3" t="s">
        <v>10</v>
      </c>
      <c r="N226" s="3" t="s">
        <v>9</v>
      </c>
      <c r="O226" s="3" t="s">
        <v>10</v>
      </c>
      <c r="P226" s="3" t="s">
        <v>9</v>
      </c>
      <c r="Q226" s="3" t="s">
        <v>7</v>
      </c>
      <c r="R226" s="3" t="s">
        <v>10</v>
      </c>
      <c r="S226" s="3" t="s">
        <v>7</v>
      </c>
      <c r="T226" s="3" t="s">
        <v>8</v>
      </c>
      <c r="U226" s="3" t="s">
        <v>7</v>
      </c>
      <c r="V226" s="3" t="s">
        <v>8</v>
      </c>
      <c r="W226" s="3" t="s">
        <v>7</v>
      </c>
      <c r="X226" s="3" t="s">
        <v>10</v>
      </c>
      <c r="Y226" s="3" t="s">
        <v>7</v>
      </c>
      <c r="Z226" s="3" t="s">
        <v>8</v>
      </c>
      <c r="AA226" s="3" t="s">
        <v>9</v>
      </c>
      <c r="AB226" s="3" t="s">
        <v>10</v>
      </c>
      <c r="AC226" s="3" t="s">
        <v>7</v>
      </c>
      <c r="AD226" s="3" t="s">
        <v>9</v>
      </c>
      <c r="AE226" s="59" t="s">
        <v>7</v>
      </c>
      <c r="AF226" s="43" t="s">
        <v>8</v>
      </c>
      <c r="AG226" s="43" t="s">
        <v>9</v>
      </c>
      <c r="AH226" s="43" t="s">
        <v>7</v>
      </c>
      <c r="AI226" s="43" t="s">
        <v>10</v>
      </c>
      <c r="AJ226" s="43" t="s">
        <v>9</v>
      </c>
      <c r="AK226" s="43" t="s">
        <v>10</v>
      </c>
      <c r="AL226" s="43" t="s">
        <v>8</v>
      </c>
      <c r="AM226" s="43" t="s">
        <v>7</v>
      </c>
      <c r="AN226" s="43" t="s">
        <v>7</v>
      </c>
      <c r="AO226" s="43" t="s">
        <v>10</v>
      </c>
      <c r="AP226" s="43" t="s">
        <v>7</v>
      </c>
      <c r="AQ226" s="43" t="s">
        <v>9</v>
      </c>
      <c r="AR226" s="43" t="s">
        <v>8</v>
      </c>
      <c r="AS226" s="43" t="s">
        <v>7</v>
      </c>
      <c r="AT226" s="43" t="s">
        <v>7</v>
      </c>
      <c r="AU226" s="43" t="s">
        <v>8</v>
      </c>
      <c r="AV226" s="43" t="s">
        <v>9</v>
      </c>
      <c r="AW226" s="43" t="s">
        <v>10</v>
      </c>
      <c r="AX226" s="43" t="s">
        <v>9</v>
      </c>
      <c r="AY226" s="43" t="s">
        <v>10</v>
      </c>
      <c r="AZ226" s="61" t="s">
        <v>7</v>
      </c>
      <c r="BA226" s="45" t="s">
        <v>8</v>
      </c>
      <c r="BB226" s="45" t="s">
        <v>10</v>
      </c>
      <c r="BC226" s="45" t="s">
        <v>10</v>
      </c>
      <c r="BD226" s="45" t="s">
        <v>7</v>
      </c>
      <c r="BE226" s="45" t="s">
        <v>7</v>
      </c>
      <c r="BF226" s="45" t="s">
        <v>8</v>
      </c>
      <c r="BG226" s="45" t="s">
        <v>9</v>
      </c>
      <c r="BH226" s="45" t="s">
        <v>7</v>
      </c>
      <c r="BI226" s="45" t="s">
        <v>9</v>
      </c>
      <c r="BJ226" s="45" t="s">
        <v>10</v>
      </c>
      <c r="BK226" s="45" t="s">
        <v>9</v>
      </c>
      <c r="BL226" s="45" t="s">
        <v>8</v>
      </c>
      <c r="BM226" s="45" t="s">
        <v>10</v>
      </c>
      <c r="BN226" s="45" t="s">
        <v>9</v>
      </c>
      <c r="BO226" s="45" t="s">
        <v>7</v>
      </c>
      <c r="BP226" s="45" t="s">
        <v>8</v>
      </c>
      <c r="BQ226" s="45" t="s">
        <v>7</v>
      </c>
      <c r="BR226" s="45" t="s">
        <v>10</v>
      </c>
      <c r="BS226" s="45" t="s">
        <v>8</v>
      </c>
      <c r="BT226" s="45" t="s">
        <v>9</v>
      </c>
      <c r="BU226" s="62" t="s">
        <v>7</v>
      </c>
      <c r="BV226" s="47" t="s">
        <v>7</v>
      </c>
      <c r="BW226" s="47" t="s">
        <v>10</v>
      </c>
      <c r="BX226" s="47" t="s">
        <v>9</v>
      </c>
      <c r="BY226" s="47" t="s">
        <v>10</v>
      </c>
      <c r="BZ226" s="47" t="s">
        <v>8</v>
      </c>
      <c r="CA226" s="47" t="s">
        <v>7</v>
      </c>
      <c r="CB226" s="47" t="s">
        <v>9</v>
      </c>
      <c r="CC226" s="47" t="s">
        <v>9</v>
      </c>
      <c r="CD226" s="47" t="s">
        <v>10</v>
      </c>
      <c r="CE226" s="47" t="s">
        <v>8</v>
      </c>
      <c r="CF226" s="47" t="s">
        <v>10</v>
      </c>
      <c r="CG226" s="47" t="s">
        <v>8</v>
      </c>
      <c r="CH226" s="47" t="s">
        <v>9</v>
      </c>
      <c r="CI226" s="47" t="s">
        <v>8</v>
      </c>
      <c r="CJ226" s="47" t="s">
        <v>7</v>
      </c>
      <c r="CK226" s="47" t="s">
        <v>10</v>
      </c>
      <c r="CL226" s="47" t="s">
        <v>8</v>
      </c>
      <c r="CM226" s="47" t="s">
        <v>9</v>
      </c>
      <c r="CN226" s="47" t="s">
        <v>9</v>
      </c>
      <c r="CO226" s="47" t="s">
        <v>7</v>
      </c>
      <c r="CP226" s="48" t="s">
        <v>7</v>
      </c>
      <c r="CQ226" s="2" t="s">
        <v>9</v>
      </c>
      <c r="CR226" s="2" t="s">
        <v>7</v>
      </c>
      <c r="CS226" s="2" t="s">
        <v>9</v>
      </c>
      <c r="CT226" s="2" t="s">
        <v>7</v>
      </c>
      <c r="CU226" s="2" t="s">
        <v>9</v>
      </c>
      <c r="CV226" s="2" t="s">
        <v>8</v>
      </c>
      <c r="CW226" s="2" t="s">
        <v>10</v>
      </c>
      <c r="CX226" s="2" t="s">
        <v>7</v>
      </c>
      <c r="CY226" s="2" t="s">
        <v>10</v>
      </c>
      <c r="CZ226" s="2" t="s">
        <v>9</v>
      </c>
      <c r="DA226" s="2" t="s">
        <v>8</v>
      </c>
      <c r="DB226" s="2" t="s">
        <v>9</v>
      </c>
      <c r="DC226" s="2" t="s">
        <v>7</v>
      </c>
      <c r="DD226" s="2" t="s">
        <v>10</v>
      </c>
      <c r="DE226" s="2" t="s">
        <v>8</v>
      </c>
      <c r="DF226" s="2" t="s">
        <v>10</v>
      </c>
      <c r="DG226" s="2" t="s">
        <v>7</v>
      </c>
      <c r="DH226" s="2" t="s">
        <v>8</v>
      </c>
      <c r="DI226" s="2" t="s">
        <v>7</v>
      </c>
      <c r="DJ226" s="2" t="s">
        <v>10</v>
      </c>
      <c r="DK226" s="63" t="s">
        <v>7</v>
      </c>
      <c r="DL226" s="51" t="s">
        <v>8</v>
      </c>
      <c r="DM226" s="51" t="s">
        <v>7</v>
      </c>
      <c r="DN226" s="51" t="s">
        <v>10</v>
      </c>
      <c r="DO226" s="51" t="s">
        <v>8</v>
      </c>
      <c r="DP226" s="51" t="s">
        <v>9</v>
      </c>
      <c r="DQ226" s="51" t="s">
        <v>9</v>
      </c>
      <c r="DR226" s="51" t="s">
        <v>10</v>
      </c>
      <c r="DS226" s="51" t="s">
        <v>7</v>
      </c>
      <c r="DT226" s="51" t="s">
        <v>10</v>
      </c>
      <c r="DU226" s="51" t="s">
        <v>9</v>
      </c>
      <c r="DV226" s="51" t="s">
        <v>8</v>
      </c>
      <c r="DW226" s="51" t="s">
        <v>7</v>
      </c>
      <c r="DX226" s="51" t="s">
        <v>10</v>
      </c>
      <c r="DY226" s="51" t="s">
        <v>9</v>
      </c>
      <c r="DZ226" s="51" t="s">
        <v>8</v>
      </c>
      <c r="EA226" s="51" t="s">
        <v>9</v>
      </c>
      <c r="EB226" s="51" t="s">
        <v>7</v>
      </c>
      <c r="EC226" s="51" t="s">
        <v>8</v>
      </c>
      <c r="ED226" s="51" t="s">
        <v>10</v>
      </c>
      <c r="EE226" s="51" t="s">
        <v>7</v>
      </c>
    </row>
    <row r="227" spans="1:135" ht="18.75" customHeight="1" x14ac:dyDescent="0.2">
      <c r="A227" s="52">
        <v>228</v>
      </c>
      <c r="B227" s="53" t="s">
        <v>40</v>
      </c>
      <c r="C227" s="52" t="s">
        <v>369</v>
      </c>
      <c r="D227" s="52">
        <v>75</v>
      </c>
      <c r="E227" s="53" t="s">
        <v>376</v>
      </c>
      <c r="F227" s="53"/>
      <c r="G227" s="52"/>
      <c r="H227" s="52"/>
      <c r="I227" s="52"/>
      <c r="J227" s="57" t="s">
        <v>7</v>
      </c>
      <c r="K227" s="3" t="s">
        <v>9</v>
      </c>
      <c r="L227" s="3" t="s">
        <v>8</v>
      </c>
      <c r="M227" s="3" t="s">
        <v>10</v>
      </c>
      <c r="N227" s="3" t="s">
        <v>9</v>
      </c>
      <c r="O227" s="3" t="s">
        <v>10</v>
      </c>
      <c r="P227" s="3" t="s">
        <v>9</v>
      </c>
      <c r="Q227" s="3" t="s">
        <v>7</v>
      </c>
      <c r="R227" s="3" t="s">
        <v>10</v>
      </c>
      <c r="S227" s="3" t="s">
        <v>9</v>
      </c>
      <c r="T227" s="3" t="s">
        <v>8</v>
      </c>
      <c r="U227" s="3" t="s">
        <v>7</v>
      </c>
      <c r="V227" s="3" t="s">
        <v>8</v>
      </c>
      <c r="W227" s="3" t="s">
        <v>7</v>
      </c>
      <c r="X227" s="3" t="s">
        <v>10</v>
      </c>
      <c r="Y227" s="3" t="s">
        <v>7</v>
      </c>
      <c r="Z227" s="3" t="s">
        <v>8</v>
      </c>
      <c r="AA227" s="3" t="s">
        <v>9</v>
      </c>
      <c r="AB227" s="3" t="s">
        <v>10</v>
      </c>
      <c r="AC227" s="3" t="s">
        <v>7</v>
      </c>
      <c r="AD227" s="3" t="s">
        <v>9</v>
      </c>
      <c r="AE227" s="59" t="s">
        <v>7</v>
      </c>
      <c r="AF227" s="43" t="s">
        <v>10</v>
      </c>
      <c r="AG227" s="43" t="s">
        <v>9</v>
      </c>
      <c r="AH227" s="43" t="s">
        <v>7</v>
      </c>
      <c r="AI227" s="43" t="s">
        <v>10</v>
      </c>
      <c r="AJ227" s="43" t="s">
        <v>9</v>
      </c>
      <c r="AK227" s="43" t="s">
        <v>8</v>
      </c>
      <c r="AL227" s="43" t="s">
        <v>8</v>
      </c>
      <c r="AM227" s="43" t="s">
        <v>7</v>
      </c>
      <c r="AN227" s="43" t="s">
        <v>7</v>
      </c>
      <c r="AO227" s="43" t="s">
        <v>10</v>
      </c>
      <c r="AP227" s="43" t="s">
        <v>7</v>
      </c>
      <c r="AQ227" s="43" t="s">
        <v>7</v>
      </c>
      <c r="AR227" s="43" t="s">
        <v>8</v>
      </c>
      <c r="AS227" s="43" t="s">
        <v>8</v>
      </c>
      <c r="AT227" s="43" t="s">
        <v>9</v>
      </c>
      <c r="AU227" s="43" t="s">
        <v>8</v>
      </c>
      <c r="AV227" s="43" t="s">
        <v>9</v>
      </c>
      <c r="AW227" s="43" t="s">
        <v>10</v>
      </c>
      <c r="AX227" s="43" t="s">
        <v>9</v>
      </c>
      <c r="AY227" s="43" t="s">
        <v>8</v>
      </c>
      <c r="AZ227" s="61" t="s">
        <v>10</v>
      </c>
      <c r="BA227" s="45" t="s">
        <v>7</v>
      </c>
      <c r="BB227" s="45" t="s">
        <v>7</v>
      </c>
      <c r="BC227" s="45" t="s">
        <v>8</v>
      </c>
      <c r="BD227" s="45" t="s">
        <v>10</v>
      </c>
      <c r="BE227" s="45" t="s">
        <v>10</v>
      </c>
      <c r="BF227" s="45" t="s">
        <v>9</v>
      </c>
      <c r="BG227" s="45" t="s">
        <v>9</v>
      </c>
      <c r="BH227" s="45" t="s">
        <v>8</v>
      </c>
      <c r="BI227" s="45" t="s">
        <v>7</v>
      </c>
      <c r="BJ227" s="45" t="s">
        <v>9</v>
      </c>
      <c r="BK227" s="45" t="s">
        <v>8</v>
      </c>
      <c r="BL227" s="45" t="s">
        <v>7</v>
      </c>
      <c r="BM227" s="45" t="s">
        <v>10</v>
      </c>
      <c r="BN227" s="45" t="s">
        <v>8</v>
      </c>
      <c r="BO227" s="45" t="s">
        <v>9</v>
      </c>
      <c r="BP227" s="45" t="s">
        <v>9</v>
      </c>
      <c r="BQ227" s="45" t="s">
        <v>8</v>
      </c>
      <c r="BR227" s="45" t="s">
        <v>9</v>
      </c>
      <c r="BS227" s="45" t="s">
        <v>9</v>
      </c>
      <c r="BT227" s="45" t="s">
        <v>10</v>
      </c>
      <c r="BU227" s="62" t="s">
        <v>10</v>
      </c>
      <c r="BV227" s="47" t="s">
        <v>10</v>
      </c>
      <c r="BW227" s="47" t="s">
        <v>8</v>
      </c>
      <c r="BX227" s="47" t="s">
        <v>9</v>
      </c>
      <c r="BY227" s="47" t="s">
        <v>10</v>
      </c>
      <c r="BZ227" s="47" t="s">
        <v>7</v>
      </c>
      <c r="CA227" s="47" t="s">
        <v>8</v>
      </c>
      <c r="CB227" s="47" t="s">
        <v>7</v>
      </c>
      <c r="CC227" s="47" t="s">
        <v>10</v>
      </c>
      <c r="CD227" s="47" t="s">
        <v>8</v>
      </c>
      <c r="CE227" s="47" t="s">
        <v>8</v>
      </c>
      <c r="CF227" s="47" t="s">
        <v>9</v>
      </c>
      <c r="CG227" s="47" t="s">
        <v>10</v>
      </c>
      <c r="CH227" s="47" t="s">
        <v>9</v>
      </c>
      <c r="CI227" s="47" t="s">
        <v>9</v>
      </c>
      <c r="CJ227" s="47" t="s">
        <v>7</v>
      </c>
      <c r="CK227" s="47" t="s">
        <v>10</v>
      </c>
      <c r="CL227" s="47" t="s">
        <v>8</v>
      </c>
      <c r="CM227" s="47" t="s">
        <v>9</v>
      </c>
      <c r="CN227" s="47" t="s">
        <v>7</v>
      </c>
      <c r="CO227" s="47" t="s">
        <v>7</v>
      </c>
      <c r="CP227" s="48" t="s">
        <v>10</v>
      </c>
      <c r="CQ227" s="2" t="s">
        <v>7</v>
      </c>
      <c r="CR227" s="2" t="s">
        <v>8</v>
      </c>
      <c r="CS227" s="2" t="s">
        <v>10</v>
      </c>
      <c r="CT227" s="2" t="s">
        <v>7</v>
      </c>
      <c r="CU227" s="2" t="s">
        <v>7</v>
      </c>
      <c r="CV227" s="2" t="s">
        <v>9</v>
      </c>
      <c r="CW227" s="2" t="s">
        <v>7</v>
      </c>
      <c r="CX227" s="2" t="s">
        <v>9</v>
      </c>
      <c r="CY227" s="2" t="s">
        <v>7</v>
      </c>
      <c r="CZ227" s="2" t="s">
        <v>9</v>
      </c>
      <c r="DA227" s="2" t="s">
        <v>10</v>
      </c>
      <c r="DB227" s="2" t="s">
        <v>10</v>
      </c>
      <c r="DC227" s="2" t="s">
        <v>8</v>
      </c>
      <c r="DD227" s="2" t="s">
        <v>9</v>
      </c>
      <c r="DE227" s="2" t="s">
        <v>10</v>
      </c>
      <c r="DF227" s="2" t="s">
        <v>7</v>
      </c>
      <c r="DG227" s="2" t="s">
        <v>8</v>
      </c>
      <c r="DH227" s="2" t="s">
        <v>7</v>
      </c>
      <c r="DI227" s="2" t="s">
        <v>10</v>
      </c>
      <c r="DJ227" s="2" t="s">
        <v>8</v>
      </c>
      <c r="DK227" s="63" t="s">
        <v>7</v>
      </c>
      <c r="DL227" s="51" t="s">
        <v>8</v>
      </c>
      <c r="DM227" s="51" t="s">
        <v>7</v>
      </c>
      <c r="DN227" s="51" t="s">
        <v>10</v>
      </c>
      <c r="DO227" s="51" t="s">
        <v>8</v>
      </c>
      <c r="DP227" s="51" t="s">
        <v>9</v>
      </c>
      <c r="DQ227" s="51" t="s">
        <v>9</v>
      </c>
      <c r="DR227" s="51" t="s">
        <v>10</v>
      </c>
      <c r="DS227" s="51" t="s">
        <v>7</v>
      </c>
      <c r="DT227" s="51" t="s">
        <v>10</v>
      </c>
      <c r="DU227" s="51" t="s">
        <v>9</v>
      </c>
      <c r="DV227" s="51" t="s">
        <v>8</v>
      </c>
      <c r="DW227" s="51" t="s">
        <v>7</v>
      </c>
      <c r="DX227" s="51" t="s">
        <v>10</v>
      </c>
      <c r="DY227" s="51" t="s">
        <v>9</v>
      </c>
      <c r="DZ227" s="51" t="s">
        <v>8</v>
      </c>
      <c r="EA227" s="51" t="s">
        <v>9</v>
      </c>
      <c r="EB227" s="51" t="s">
        <v>7</v>
      </c>
      <c r="EC227" s="51" t="s">
        <v>8</v>
      </c>
      <c r="ED227" s="51" t="s">
        <v>10</v>
      </c>
      <c r="EE227" s="51" t="s">
        <v>7</v>
      </c>
    </row>
    <row r="228" spans="1:135" ht="18.75" customHeight="1" x14ac:dyDescent="0.2">
      <c r="A228" s="52">
        <v>229</v>
      </c>
      <c r="B228" s="53" t="s">
        <v>40</v>
      </c>
      <c r="C228" s="52" t="s">
        <v>369</v>
      </c>
      <c r="D228" s="52">
        <v>83</v>
      </c>
      <c r="E228" s="53" t="s">
        <v>377</v>
      </c>
      <c r="F228" s="53"/>
      <c r="G228" s="52"/>
      <c r="H228" s="52"/>
      <c r="I228" s="52"/>
      <c r="J228" s="57" t="s">
        <v>7</v>
      </c>
      <c r="K228" s="3" t="s">
        <v>9</v>
      </c>
      <c r="L228" s="3" t="s">
        <v>8</v>
      </c>
      <c r="M228" s="3" t="s">
        <v>10</v>
      </c>
      <c r="N228" s="3" t="s">
        <v>8</v>
      </c>
      <c r="O228" s="3" t="s">
        <v>10</v>
      </c>
      <c r="P228" s="3" t="s">
        <v>9</v>
      </c>
      <c r="Q228" s="3" t="s">
        <v>8</v>
      </c>
      <c r="R228" s="3" t="s">
        <v>9</v>
      </c>
      <c r="S228" s="3" t="s">
        <v>7</v>
      </c>
      <c r="T228" s="3" t="s">
        <v>8</v>
      </c>
      <c r="U228" s="3" t="s">
        <v>7</v>
      </c>
      <c r="V228" s="3" t="s">
        <v>8</v>
      </c>
      <c r="W228" s="3" t="s">
        <v>7</v>
      </c>
      <c r="X228" s="3" t="s">
        <v>10</v>
      </c>
      <c r="Y228" s="3" t="s">
        <v>8</v>
      </c>
      <c r="Z228" s="3" t="s">
        <v>10</v>
      </c>
      <c r="AA228" s="3" t="s">
        <v>9</v>
      </c>
      <c r="AB228" s="3" t="s">
        <v>10</v>
      </c>
      <c r="AC228" s="3" t="s">
        <v>7</v>
      </c>
      <c r="AD228" s="3" t="s">
        <v>9</v>
      </c>
      <c r="AE228" s="59" t="s">
        <v>7</v>
      </c>
      <c r="AF228" s="43" t="s">
        <v>8</v>
      </c>
      <c r="AG228" s="43" t="s">
        <v>9</v>
      </c>
      <c r="AH228" s="43" t="s">
        <v>8</v>
      </c>
      <c r="AI228" s="43" t="s">
        <v>7</v>
      </c>
      <c r="AJ228" s="43" t="s">
        <v>7</v>
      </c>
      <c r="AK228" s="43" t="s">
        <v>9</v>
      </c>
      <c r="AL228" s="43" t="s">
        <v>8</v>
      </c>
      <c r="AM228" s="43" t="s">
        <v>7</v>
      </c>
      <c r="AN228" s="43" t="s">
        <v>8</v>
      </c>
      <c r="AO228" s="43" t="s">
        <v>9</v>
      </c>
      <c r="AP228" s="43" t="s">
        <v>7</v>
      </c>
      <c r="AQ228" s="43" t="s">
        <v>9</v>
      </c>
      <c r="AR228" s="43" t="s">
        <v>8</v>
      </c>
      <c r="AS228" s="43" t="s">
        <v>9</v>
      </c>
      <c r="AT228" s="43" t="s">
        <v>10</v>
      </c>
      <c r="AU228" s="43" t="s">
        <v>7</v>
      </c>
      <c r="AV228" s="43" t="s">
        <v>9</v>
      </c>
      <c r="AW228" s="43" t="s">
        <v>10</v>
      </c>
      <c r="AX228" s="43" t="s">
        <v>9</v>
      </c>
      <c r="AY228" s="43" t="s">
        <v>10</v>
      </c>
      <c r="AZ228" s="61" t="s">
        <v>7</v>
      </c>
      <c r="BA228" s="45" t="s">
        <v>8</v>
      </c>
      <c r="BB228" s="45" t="s">
        <v>10</v>
      </c>
      <c r="BC228" s="45" t="s">
        <v>10</v>
      </c>
      <c r="BD228" s="45" t="s">
        <v>8</v>
      </c>
      <c r="BE228" s="45" t="s">
        <v>7</v>
      </c>
      <c r="BF228" s="45" t="s">
        <v>8</v>
      </c>
      <c r="BG228" s="45" t="s">
        <v>9</v>
      </c>
      <c r="BH228" s="45" t="s">
        <v>7</v>
      </c>
      <c r="BI228" s="45" t="s">
        <v>9</v>
      </c>
      <c r="BJ228" s="45" t="s">
        <v>10</v>
      </c>
      <c r="BK228" s="45" t="s">
        <v>7</v>
      </c>
      <c r="BL228" s="45" t="s">
        <v>8</v>
      </c>
      <c r="BM228" s="45" t="s">
        <v>10</v>
      </c>
      <c r="BN228" s="45" t="s">
        <v>9</v>
      </c>
      <c r="BO228" s="45" t="s">
        <v>10</v>
      </c>
      <c r="BP228" s="45" t="s">
        <v>7</v>
      </c>
      <c r="BQ228" s="45" t="s">
        <v>7</v>
      </c>
      <c r="BR228" s="45" t="s">
        <v>10</v>
      </c>
      <c r="BS228" s="45" t="s">
        <v>8</v>
      </c>
      <c r="BT228" s="45" t="s">
        <v>9</v>
      </c>
      <c r="BU228" s="62" t="s">
        <v>7</v>
      </c>
      <c r="BV228" s="47" t="s">
        <v>7</v>
      </c>
      <c r="BW228" s="47" t="s">
        <v>10</v>
      </c>
      <c r="BX228" s="47" t="s">
        <v>9</v>
      </c>
      <c r="BY228" s="47" t="s">
        <v>10</v>
      </c>
      <c r="BZ228" s="47" t="s">
        <v>8</v>
      </c>
      <c r="CA228" s="47" t="s">
        <v>8</v>
      </c>
      <c r="CB228" s="47" t="s">
        <v>9</v>
      </c>
      <c r="CC228" s="47" t="s">
        <v>9</v>
      </c>
      <c r="CD228" s="47" t="s">
        <v>10</v>
      </c>
      <c r="CE228" s="47" t="s">
        <v>8</v>
      </c>
      <c r="CF228" s="47" t="s">
        <v>10</v>
      </c>
      <c r="CG228" s="47" t="s">
        <v>8</v>
      </c>
      <c r="CH228" s="47" t="s">
        <v>9</v>
      </c>
      <c r="CI228" s="47" t="s">
        <v>8</v>
      </c>
      <c r="CJ228" s="47" t="s">
        <v>7</v>
      </c>
      <c r="CK228" s="47" t="s">
        <v>10</v>
      </c>
      <c r="CL228" s="47" t="s">
        <v>8</v>
      </c>
      <c r="CM228" s="47" t="s">
        <v>9</v>
      </c>
      <c r="CN228" s="47" t="s">
        <v>9</v>
      </c>
      <c r="CO228" s="47" t="s">
        <v>7</v>
      </c>
      <c r="CP228" s="48" t="s">
        <v>7</v>
      </c>
      <c r="CQ228" s="2" t="s">
        <v>9</v>
      </c>
      <c r="CR228" s="2" t="s">
        <v>7</v>
      </c>
      <c r="CS228" s="2" t="s">
        <v>9</v>
      </c>
      <c r="CT228" s="2" t="s">
        <v>7</v>
      </c>
      <c r="CU228" s="2" t="s">
        <v>9</v>
      </c>
      <c r="CV228" s="2" t="s">
        <v>7</v>
      </c>
      <c r="CW228" s="2" t="s">
        <v>10</v>
      </c>
      <c r="CX228" s="2" t="s">
        <v>7</v>
      </c>
      <c r="CY228" s="2" t="s">
        <v>10</v>
      </c>
      <c r="CZ228" s="2" t="s">
        <v>9</v>
      </c>
      <c r="DA228" s="2" t="s">
        <v>8</v>
      </c>
      <c r="DB228" s="2" t="s">
        <v>9</v>
      </c>
      <c r="DC228" s="2" t="s">
        <v>7</v>
      </c>
      <c r="DD228" s="2" t="s">
        <v>8</v>
      </c>
      <c r="DE228" s="2" t="s">
        <v>8</v>
      </c>
      <c r="DF228" s="2" t="s">
        <v>10</v>
      </c>
      <c r="DG228" s="2" t="s">
        <v>8</v>
      </c>
      <c r="DH228" s="2" t="s">
        <v>9</v>
      </c>
      <c r="DI228" s="2" t="s">
        <v>7</v>
      </c>
      <c r="DJ228" s="2" t="s">
        <v>10</v>
      </c>
      <c r="DK228" s="63" t="s">
        <v>7</v>
      </c>
      <c r="DL228" s="51" t="s">
        <v>7</v>
      </c>
      <c r="DM228" s="51" t="s">
        <v>7</v>
      </c>
      <c r="DN228" s="51" t="s">
        <v>9</v>
      </c>
      <c r="DO228" s="51" t="s">
        <v>8</v>
      </c>
      <c r="DP228" s="51" t="s">
        <v>9</v>
      </c>
      <c r="DQ228" s="51" t="s">
        <v>9</v>
      </c>
      <c r="DR228" s="51" t="s">
        <v>10</v>
      </c>
      <c r="DS228" s="51" t="s">
        <v>7</v>
      </c>
      <c r="DT228" s="51" t="s">
        <v>10</v>
      </c>
      <c r="DU228" s="51" t="s">
        <v>9</v>
      </c>
      <c r="DV228" s="51" t="s">
        <v>8</v>
      </c>
      <c r="DW228" s="51" t="s">
        <v>7</v>
      </c>
      <c r="DX228" s="51" t="s">
        <v>10</v>
      </c>
      <c r="DY228" s="51" t="s">
        <v>9</v>
      </c>
      <c r="DZ228" s="51" t="s">
        <v>8</v>
      </c>
      <c r="EA228" s="51" t="s">
        <v>9</v>
      </c>
      <c r="EB228" s="51" t="s">
        <v>7</v>
      </c>
      <c r="EC228" s="51" t="s">
        <v>8</v>
      </c>
      <c r="ED228" s="51" t="s">
        <v>10</v>
      </c>
      <c r="EE228" s="51" t="s">
        <v>7</v>
      </c>
    </row>
    <row r="229" spans="1:135" ht="18.75" customHeight="1" x14ac:dyDescent="0.2">
      <c r="A229" s="52">
        <v>230</v>
      </c>
      <c r="B229" s="53" t="s">
        <v>40</v>
      </c>
      <c r="C229" s="52" t="s">
        <v>369</v>
      </c>
      <c r="D229" s="52">
        <v>89</v>
      </c>
      <c r="E229" s="53" t="s">
        <v>378</v>
      </c>
      <c r="F229" s="53"/>
      <c r="G229" s="52"/>
      <c r="H229" s="52"/>
      <c r="I229" s="52"/>
      <c r="J229" s="57" t="s">
        <v>9</v>
      </c>
      <c r="K229" s="3" t="s">
        <v>9</v>
      </c>
      <c r="L229" s="3" t="s">
        <v>8</v>
      </c>
      <c r="M229" s="3" t="s">
        <v>9</v>
      </c>
      <c r="N229" s="3" t="s">
        <v>10</v>
      </c>
      <c r="O229" s="3" t="s">
        <v>7</v>
      </c>
      <c r="P229" s="3" t="s">
        <v>8</v>
      </c>
      <c r="Q229" s="3" t="s">
        <v>9</v>
      </c>
      <c r="R229" s="3" t="s">
        <v>7</v>
      </c>
      <c r="S229" s="3" t="s">
        <v>10</v>
      </c>
      <c r="T229" s="3" t="s">
        <v>7</v>
      </c>
      <c r="U229" s="3" t="s">
        <v>10</v>
      </c>
      <c r="V229" s="3" t="s">
        <v>10</v>
      </c>
      <c r="W229" s="3" t="s">
        <v>8</v>
      </c>
      <c r="X229" s="3" t="s">
        <v>7</v>
      </c>
      <c r="Y229" s="3" t="s">
        <v>7</v>
      </c>
      <c r="Z229" s="3" t="s">
        <v>9</v>
      </c>
      <c r="AA229" s="3" t="s">
        <v>7</v>
      </c>
      <c r="AB229" s="3" t="s">
        <v>9</v>
      </c>
      <c r="AC229" s="3" t="s">
        <v>10</v>
      </c>
      <c r="AD229" s="3" t="s">
        <v>8</v>
      </c>
      <c r="AE229" s="59" t="s">
        <v>9</v>
      </c>
      <c r="AF229" s="43" t="s">
        <v>8</v>
      </c>
      <c r="AG229" s="43" t="s">
        <v>10</v>
      </c>
      <c r="AH229" s="43" t="s">
        <v>9</v>
      </c>
      <c r="AI229" s="43" t="s">
        <v>7</v>
      </c>
      <c r="AJ229" s="43" t="s">
        <v>7</v>
      </c>
      <c r="AK229" s="43" t="s">
        <v>8</v>
      </c>
      <c r="AL229" s="43" t="s">
        <v>10</v>
      </c>
      <c r="AM229" s="43" t="s">
        <v>9</v>
      </c>
      <c r="AN229" s="43" t="s">
        <v>7</v>
      </c>
      <c r="AO229" s="43" t="s">
        <v>10</v>
      </c>
      <c r="AP229" s="43" t="s">
        <v>9</v>
      </c>
      <c r="AQ229" s="43" t="s">
        <v>8</v>
      </c>
      <c r="AR229" s="43" t="s">
        <v>7</v>
      </c>
      <c r="AS229" s="43" t="s">
        <v>9</v>
      </c>
      <c r="AT229" s="43" t="s">
        <v>8</v>
      </c>
      <c r="AU229" s="43" t="s">
        <v>10</v>
      </c>
      <c r="AV229" s="43" t="s">
        <v>10</v>
      </c>
      <c r="AW229" s="43" t="s">
        <v>9</v>
      </c>
      <c r="AX229" s="43" t="s">
        <v>9</v>
      </c>
      <c r="AY229" s="43" t="s">
        <v>7</v>
      </c>
      <c r="AZ229" s="61" t="s">
        <v>8</v>
      </c>
      <c r="BA229" s="45" t="s">
        <v>10</v>
      </c>
      <c r="BB229" s="45" t="s">
        <v>7</v>
      </c>
      <c r="BC229" s="45" t="s">
        <v>7</v>
      </c>
      <c r="BD229" s="45" t="s">
        <v>8</v>
      </c>
      <c r="BE229" s="45" t="s">
        <v>10</v>
      </c>
      <c r="BF229" s="45" t="s">
        <v>9</v>
      </c>
      <c r="BG229" s="45" t="s">
        <v>8</v>
      </c>
      <c r="BH229" s="45" t="s">
        <v>7</v>
      </c>
      <c r="BI229" s="45" t="s">
        <v>9</v>
      </c>
      <c r="BJ229" s="45" t="s">
        <v>7</v>
      </c>
      <c r="BK229" s="45" t="s">
        <v>10</v>
      </c>
      <c r="BL229" s="45" t="s">
        <v>8</v>
      </c>
      <c r="BM229" s="45" t="s">
        <v>9</v>
      </c>
      <c r="BN229" s="45" t="s">
        <v>8</v>
      </c>
      <c r="BO229" s="45" t="s">
        <v>10</v>
      </c>
      <c r="BP229" s="45" t="s">
        <v>9</v>
      </c>
      <c r="BQ229" s="45" t="s">
        <v>10</v>
      </c>
      <c r="BR229" s="45" t="s">
        <v>9</v>
      </c>
      <c r="BS229" s="45" t="s">
        <v>7</v>
      </c>
      <c r="BT229" s="45" t="s">
        <v>8</v>
      </c>
      <c r="BU229" s="62" t="s">
        <v>8</v>
      </c>
      <c r="BV229" s="47" t="s">
        <v>7</v>
      </c>
      <c r="BW229" s="47" t="s">
        <v>9</v>
      </c>
      <c r="BX229" s="47" t="s">
        <v>7</v>
      </c>
      <c r="BY229" s="47" t="s">
        <v>8</v>
      </c>
      <c r="BZ229" s="47" t="s">
        <v>10</v>
      </c>
      <c r="CA229" s="47" t="s">
        <v>9</v>
      </c>
      <c r="CB229" s="47" t="s">
        <v>7</v>
      </c>
      <c r="CC229" s="47" t="s">
        <v>9</v>
      </c>
      <c r="CD229" s="47" t="s">
        <v>10</v>
      </c>
      <c r="CE229" s="47" t="s">
        <v>8</v>
      </c>
      <c r="CF229" s="47" t="s">
        <v>9</v>
      </c>
      <c r="CG229" s="47" t="s">
        <v>8</v>
      </c>
      <c r="CH229" s="47" t="s">
        <v>10</v>
      </c>
      <c r="CI229" s="47" t="s">
        <v>8</v>
      </c>
      <c r="CJ229" s="47" t="s">
        <v>7</v>
      </c>
      <c r="CK229" s="47" t="s">
        <v>7</v>
      </c>
      <c r="CL229" s="47" t="s">
        <v>10</v>
      </c>
      <c r="CM229" s="47" t="s">
        <v>8</v>
      </c>
      <c r="CN229" s="47" t="s">
        <v>9</v>
      </c>
      <c r="CO229" s="47" t="s">
        <v>10</v>
      </c>
      <c r="CP229" s="48" t="s">
        <v>8</v>
      </c>
      <c r="CQ229" s="2" t="s">
        <v>7</v>
      </c>
      <c r="CR229" s="2" t="s">
        <v>9</v>
      </c>
      <c r="CS229" s="2" t="s">
        <v>8</v>
      </c>
      <c r="CT229" s="2" t="s">
        <v>10</v>
      </c>
      <c r="CU229" s="2" t="s">
        <v>7</v>
      </c>
      <c r="CV229" s="2" t="s">
        <v>9</v>
      </c>
      <c r="CW229" s="2" t="s">
        <v>7</v>
      </c>
      <c r="CX229" s="2" t="s">
        <v>9</v>
      </c>
      <c r="CY229" s="2" t="s">
        <v>8</v>
      </c>
      <c r="CZ229" s="2" t="s">
        <v>10</v>
      </c>
      <c r="DA229" s="2" t="s">
        <v>9</v>
      </c>
      <c r="DB229" s="2" t="s">
        <v>7</v>
      </c>
      <c r="DC229" s="2" t="s">
        <v>10</v>
      </c>
      <c r="DD229" s="2" t="s">
        <v>9</v>
      </c>
      <c r="DE229" s="2" t="s">
        <v>8</v>
      </c>
      <c r="DF229" s="2" t="s">
        <v>7</v>
      </c>
      <c r="DG229" s="2" t="s">
        <v>10</v>
      </c>
      <c r="DH229" s="2" t="s">
        <v>8</v>
      </c>
      <c r="DI229" s="2" t="s">
        <v>10</v>
      </c>
      <c r="DJ229" s="2" t="s">
        <v>7</v>
      </c>
      <c r="DK229" s="63" t="s">
        <v>9</v>
      </c>
      <c r="DL229" s="51" t="s">
        <v>7</v>
      </c>
      <c r="DM229" s="51" t="s">
        <v>10</v>
      </c>
      <c r="DN229" s="51" t="s">
        <v>7</v>
      </c>
      <c r="DO229" s="51" t="s">
        <v>9</v>
      </c>
      <c r="DP229" s="51" t="s">
        <v>8</v>
      </c>
      <c r="DQ229" s="51" t="s">
        <v>9</v>
      </c>
      <c r="DR229" s="51" t="s">
        <v>7</v>
      </c>
      <c r="DS229" s="51" t="s">
        <v>10</v>
      </c>
      <c r="DT229" s="51" t="s">
        <v>9</v>
      </c>
      <c r="DU229" s="51" t="s">
        <v>8</v>
      </c>
      <c r="DV229" s="51" t="s">
        <v>10</v>
      </c>
      <c r="DW229" s="51" t="s">
        <v>8</v>
      </c>
      <c r="DX229" s="51" t="s">
        <v>9</v>
      </c>
      <c r="DY229" s="51" t="s">
        <v>7</v>
      </c>
      <c r="DZ229" s="51" t="s">
        <v>10</v>
      </c>
      <c r="EA229" s="51" t="s">
        <v>7</v>
      </c>
      <c r="EB229" s="51" t="s">
        <v>10</v>
      </c>
      <c r="EC229" s="51" t="s">
        <v>9</v>
      </c>
      <c r="ED229" s="51" t="s">
        <v>8</v>
      </c>
      <c r="EE229" s="51" t="s">
        <v>8</v>
      </c>
    </row>
    <row r="230" spans="1:135" ht="18.75" customHeight="1" x14ac:dyDescent="0.2">
      <c r="A230" s="52">
        <v>231</v>
      </c>
      <c r="B230" s="53" t="s">
        <v>40</v>
      </c>
      <c r="C230" s="52" t="s">
        <v>369</v>
      </c>
      <c r="D230" s="52">
        <v>105</v>
      </c>
      <c r="E230" s="53" t="s">
        <v>379</v>
      </c>
      <c r="F230" s="53"/>
      <c r="G230" s="52"/>
      <c r="H230" s="52"/>
      <c r="I230" s="52"/>
      <c r="J230" s="57" t="s">
        <v>9</v>
      </c>
      <c r="K230" s="3" t="s">
        <v>7</v>
      </c>
      <c r="L230" s="3" t="s">
        <v>8</v>
      </c>
      <c r="M230" s="3" t="s">
        <v>9</v>
      </c>
      <c r="N230" s="3" t="s">
        <v>10</v>
      </c>
      <c r="O230" s="3" t="s">
        <v>7</v>
      </c>
      <c r="P230" s="3" t="s">
        <v>8</v>
      </c>
      <c r="Q230" s="3" t="s">
        <v>9</v>
      </c>
      <c r="R230" s="3" t="s">
        <v>7</v>
      </c>
      <c r="S230" s="3" t="s">
        <v>10</v>
      </c>
      <c r="T230" s="3" t="s">
        <v>7</v>
      </c>
      <c r="U230" s="3" t="s">
        <v>10</v>
      </c>
      <c r="V230" s="3" t="s">
        <v>10</v>
      </c>
      <c r="W230" s="3" t="s">
        <v>8</v>
      </c>
      <c r="X230" s="3" t="s">
        <v>9</v>
      </c>
      <c r="Y230" s="3" t="s">
        <v>7</v>
      </c>
      <c r="Z230" s="3" t="s">
        <v>10</v>
      </c>
      <c r="AA230" s="3" t="s">
        <v>7</v>
      </c>
      <c r="AB230" s="3" t="s">
        <v>9</v>
      </c>
      <c r="AC230" s="3" t="s">
        <v>10</v>
      </c>
      <c r="AD230" s="3" t="s">
        <v>8</v>
      </c>
      <c r="AE230" s="59" t="s">
        <v>9</v>
      </c>
      <c r="AF230" s="43" t="s">
        <v>8</v>
      </c>
      <c r="AG230" s="43" t="s">
        <v>10</v>
      </c>
      <c r="AH230" s="43" t="s">
        <v>9</v>
      </c>
      <c r="AI230" s="43" t="s">
        <v>7</v>
      </c>
      <c r="AJ230" s="43" t="s">
        <v>7</v>
      </c>
      <c r="AK230" s="43" t="s">
        <v>8</v>
      </c>
      <c r="AL230" s="43" t="s">
        <v>10</v>
      </c>
      <c r="AM230" s="43" t="s">
        <v>9</v>
      </c>
      <c r="AN230" s="43" t="s">
        <v>7</v>
      </c>
      <c r="AO230" s="43" t="s">
        <v>10</v>
      </c>
      <c r="AP230" s="43" t="s">
        <v>8</v>
      </c>
      <c r="AQ230" s="43" t="s">
        <v>7</v>
      </c>
      <c r="AR230" s="43" t="s">
        <v>7</v>
      </c>
      <c r="AS230" s="43" t="s">
        <v>9</v>
      </c>
      <c r="AT230" s="43" t="s">
        <v>8</v>
      </c>
      <c r="AU230" s="43" t="s">
        <v>9</v>
      </c>
      <c r="AV230" s="43" t="s">
        <v>10</v>
      </c>
      <c r="AW230" s="43" t="s">
        <v>9</v>
      </c>
      <c r="AX230" s="43" t="s">
        <v>9</v>
      </c>
      <c r="AY230" s="43" t="s">
        <v>7</v>
      </c>
      <c r="AZ230" s="61" t="s">
        <v>8</v>
      </c>
      <c r="BA230" s="45" t="s">
        <v>10</v>
      </c>
      <c r="BB230" s="45" t="s">
        <v>7</v>
      </c>
      <c r="BC230" s="45" t="s">
        <v>7</v>
      </c>
      <c r="BD230" s="45" t="s">
        <v>8</v>
      </c>
      <c r="BE230" s="45" t="s">
        <v>10</v>
      </c>
      <c r="BF230" s="45" t="s">
        <v>9</v>
      </c>
      <c r="BG230" s="45" t="s">
        <v>8</v>
      </c>
      <c r="BH230" s="45" t="s">
        <v>7</v>
      </c>
      <c r="BI230" s="45" t="s">
        <v>8</v>
      </c>
      <c r="BJ230" s="45" t="s">
        <v>7</v>
      </c>
      <c r="BK230" s="45" t="s">
        <v>10</v>
      </c>
      <c r="BL230" s="45" t="s">
        <v>8</v>
      </c>
      <c r="BM230" s="45" t="s">
        <v>9</v>
      </c>
      <c r="BN230" s="45" t="s">
        <v>8</v>
      </c>
      <c r="BO230" s="45" t="s">
        <v>10</v>
      </c>
      <c r="BP230" s="45" t="s">
        <v>9</v>
      </c>
      <c r="BQ230" s="45" t="s">
        <v>10</v>
      </c>
      <c r="BR230" s="45" t="s">
        <v>9</v>
      </c>
      <c r="BS230" s="45" t="s">
        <v>7</v>
      </c>
      <c r="BT230" s="45" t="s">
        <v>8</v>
      </c>
      <c r="BU230" s="62" t="s">
        <v>8</v>
      </c>
      <c r="BV230" s="47" t="s">
        <v>9</v>
      </c>
      <c r="BW230" s="47" t="s">
        <v>9</v>
      </c>
      <c r="BX230" s="47" t="s">
        <v>7</v>
      </c>
      <c r="BY230" s="47" t="s">
        <v>8</v>
      </c>
      <c r="BZ230" s="47" t="s">
        <v>10</v>
      </c>
      <c r="CA230" s="47" t="s">
        <v>9</v>
      </c>
      <c r="CB230" s="47" t="s">
        <v>7</v>
      </c>
      <c r="CC230" s="47" t="s">
        <v>9</v>
      </c>
      <c r="CD230" s="47" t="s">
        <v>10</v>
      </c>
      <c r="CE230" s="47" t="s">
        <v>8</v>
      </c>
      <c r="CF230" s="47" t="s">
        <v>9</v>
      </c>
      <c r="CG230" s="47" t="s">
        <v>8</v>
      </c>
      <c r="CH230" s="47" t="s">
        <v>10</v>
      </c>
      <c r="CI230" s="47" t="s">
        <v>8</v>
      </c>
      <c r="CJ230" s="47" t="s">
        <v>7</v>
      </c>
      <c r="CK230" s="47" t="s">
        <v>7</v>
      </c>
      <c r="CL230" s="47" t="s">
        <v>10</v>
      </c>
      <c r="CM230" s="47" t="s">
        <v>8</v>
      </c>
      <c r="CN230" s="47" t="s">
        <v>7</v>
      </c>
      <c r="CO230" s="47" t="s">
        <v>10</v>
      </c>
      <c r="CP230" s="48" t="s">
        <v>8</v>
      </c>
      <c r="CQ230" s="2" t="s">
        <v>7</v>
      </c>
      <c r="CR230" s="2" t="s">
        <v>9</v>
      </c>
      <c r="CS230" s="2" t="s">
        <v>8</v>
      </c>
      <c r="CT230" s="2" t="s">
        <v>10</v>
      </c>
      <c r="CU230" s="2" t="s">
        <v>7</v>
      </c>
      <c r="CV230" s="2" t="s">
        <v>9</v>
      </c>
      <c r="CW230" s="2" t="s">
        <v>7</v>
      </c>
      <c r="CX230" s="2" t="s">
        <v>9</v>
      </c>
      <c r="CY230" s="2" t="s">
        <v>8</v>
      </c>
      <c r="CZ230" s="2" t="s">
        <v>10</v>
      </c>
      <c r="DA230" s="2" t="s">
        <v>9</v>
      </c>
      <c r="DB230" s="2" t="s">
        <v>7</v>
      </c>
      <c r="DC230" s="2" t="s">
        <v>10</v>
      </c>
      <c r="DD230" s="2" t="s">
        <v>9</v>
      </c>
      <c r="DE230" s="2" t="s">
        <v>9</v>
      </c>
      <c r="DF230" s="2" t="s">
        <v>7</v>
      </c>
      <c r="DG230" s="2" t="s">
        <v>10</v>
      </c>
      <c r="DH230" s="2" t="s">
        <v>8</v>
      </c>
      <c r="DI230" s="2" t="s">
        <v>10</v>
      </c>
      <c r="DJ230" s="2" t="s">
        <v>7</v>
      </c>
      <c r="DK230" s="63" t="s">
        <v>9</v>
      </c>
      <c r="DL230" s="51" t="s">
        <v>7</v>
      </c>
      <c r="DM230" s="51" t="s">
        <v>10</v>
      </c>
      <c r="DN230" s="51" t="s">
        <v>7</v>
      </c>
      <c r="DO230" s="51" t="s">
        <v>9</v>
      </c>
      <c r="DP230" s="51" t="s">
        <v>8</v>
      </c>
      <c r="DQ230" s="51" t="s">
        <v>9</v>
      </c>
      <c r="DR230" s="51" t="s">
        <v>7</v>
      </c>
      <c r="DS230" s="51" t="s">
        <v>10</v>
      </c>
      <c r="DT230" s="51" t="s">
        <v>9</v>
      </c>
      <c r="DU230" s="51" t="s">
        <v>8</v>
      </c>
      <c r="DV230" s="51" t="s">
        <v>10</v>
      </c>
      <c r="DW230" s="51" t="s">
        <v>8</v>
      </c>
      <c r="DX230" s="51" t="s">
        <v>9</v>
      </c>
      <c r="DY230" s="51" t="s">
        <v>7</v>
      </c>
      <c r="DZ230" s="51" t="s">
        <v>10</v>
      </c>
      <c r="EA230" s="51" t="s">
        <v>7</v>
      </c>
      <c r="EB230" s="51" t="s">
        <v>10</v>
      </c>
      <c r="EC230" s="51" t="s">
        <v>9</v>
      </c>
      <c r="ED230" s="51" t="s">
        <v>8</v>
      </c>
      <c r="EE230" s="51" t="s">
        <v>8</v>
      </c>
    </row>
    <row r="231" spans="1:135" ht="18.75" customHeight="1" x14ac:dyDescent="0.2">
      <c r="A231" s="52">
        <v>232</v>
      </c>
      <c r="B231" s="53" t="s">
        <v>40</v>
      </c>
      <c r="C231" s="52" t="s">
        <v>369</v>
      </c>
      <c r="D231" s="52">
        <v>114</v>
      </c>
      <c r="E231" s="53" t="s">
        <v>380</v>
      </c>
      <c r="F231" s="53"/>
      <c r="G231" s="52"/>
      <c r="H231" s="52"/>
      <c r="I231" s="52"/>
      <c r="J231" s="57" t="s">
        <v>8</v>
      </c>
      <c r="K231" s="3" t="s">
        <v>9</v>
      </c>
      <c r="L231" s="3" t="s">
        <v>9</v>
      </c>
      <c r="M231" s="3" t="s">
        <v>9</v>
      </c>
      <c r="N231" s="3" t="s">
        <v>9</v>
      </c>
      <c r="O231" s="3" t="s">
        <v>9</v>
      </c>
      <c r="P231" s="3" t="s">
        <v>9</v>
      </c>
      <c r="Q231" s="3" t="s">
        <v>9</v>
      </c>
      <c r="R231" s="3" t="s">
        <v>9</v>
      </c>
      <c r="S231" s="3" t="s">
        <v>9</v>
      </c>
      <c r="T231" s="3" t="s">
        <v>9</v>
      </c>
      <c r="U231" s="3" t="s">
        <v>9</v>
      </c>
      <c r="V231" s="3" t="s">
        <v>9</v>
      </c>
      <c r="W231" s="3" t="s">
        <v>9</v>
      </c>
      <c r="X231" s="3" t="s">
        <v>9</v>
      </c>
      <c r="Y231" s="3" t="s">
        <v>9</v>
      </c>
      <c r="Z231" s="3" t="s">
        <v>9</v>
      </c>
      <c r="AA231" s="3" t="s">
        <v>9</v>
      </c>
      <c r="AB231" s="3" t="s">
        <v>9</v>
      </c>
      <c r="AC231" s="3" t="s">
        <v>9</v>
      </c>
      <c r="AD231" s="3" t="s">
        <v>9</v>
      </c>
      <c r="AE231" s="59" t="s">
        <v>8</v>
      </c>
      <c r="AF231" s="43" t="s">
        <v>8</v>
      </c>
      <c r="AG231" s="43" t="s">
        <v>8</v>
      </c>
      <c r="AH231" s="43" t="s">
        <v>8</v>
      </c>
      <c r="AI231" s="43" t="s">
        <v>8</v>
      </c>
      <c r="AJ231" s="43" t="s">
        <v>8</v>
      </c>
      <c r="AK231" s="43" t="s">
        <v>8</v>
      </c>
      <c r="AL231" s="43" t="s">
        <v>8</v>
      </c>
      <c r="AM231" s="43" t="s">
        <v>8</v>
      </c>
      <c r="AN231" s="43" t="s">
        <v>8</v>
      </c>
      <c r="AO231" s="43" t="s">
        <v>8</v>
      </c>
      <c r="AP231" s="43" t="s">
        <v>8</v>
      </c>
      <c r="AQ231" s="43" t="s">
        <v>8</v>
      </c>
      <c r="AR231" s="43" t="s">
        <v>8</v>
      </c>
      <c r="AS231" s="43" t="s">
        <v>8</v>
      </c>
      <c r="AT231" s="43" t="s">
        <v>8</v>
      </c>
      <c r="AU231" s="43" t="s">
        <v>8</v>
      </c>
      <c r="AV231" s="43" t="s">
        <v>8</v>
      </c>
      <c r="AW231" s="43" t="s">
        <v>8</v>
      </c>
      <c r="AX231" s="43" t="s">
        <v>8</v>
      </c>
      <c r="AY231" s="43" t="s">
        <v>8</v>
      </c>
      <c r="AZ231" s="61" t="s">
        <v>7</v>
      </c>
      <c r="BA231" s="45" t="s">
        <v>8</v>
      </c>
      <c r="BB231" s="45" t="s">
        <v>8</v>
      </c>
      <c r="BC231" s="45" t="s">
        <v>8</v>
      </c>
      <c r="BD231" s="45" t="s">
        <v>8</v>
      </c>
      <c r="BE231" s="45" t="s">
        <v>8</v>
      </c>
      <c r="BF231" s="45" t="s">
        <v>8</v>
      </c>
      <c r="BG231" s="45" t="s">
        <v>381</v>
      </c>
      <c r="BH231" s="45" t="s">
        <v>8</v>
      </c>
      <c r="BI231" s="45" t="s">
        <v>8</v>
      </c>
      <c r="BJ231" s="45" t="s">
        <v>8</v>
      </c>
      <c r="BK231" s="45" t="s">
        <v>8</v>
      </c>
      <c r="BL231" s="45" t="s">
        <v>8</v>
      </c>
      <c r="BM231" s="45" t="s">
        <v>8</v>
      </c>
      <c r="BN231" s="45" t="s">
        <v>8</v>
      </c>
      <c r="BO231" s="45" t="s">
        <v>8</v>
      </c>
      <c r="BP231" s="45" t="s">
        <v>8</v>
      </c>
      <c r="BQ231" s="45" t="s">
        <v>8</v>
      </c>
      <c r="BR231" s="45" t="s">
        <v>8</v>
      </c>
      <c r="BS231" s="45" t="s">
        <v>8</v>
      </c>
      <c r="BT231" s="45" t="s">
        <v>8</v>
      </c>
      <c r="BU231" s="62" t="s">
        <v>10</v>
      </c>
      <c r="BV231" s="47" t="s">
        <v>9</v>
      </c>
      <c r="BW231" s="47" t="s">
        <v>9</v>
      </c>
      <c r="BX231" s="47" t="s">
        <v>9</v>
      </c>
      <c r="BY231" s="47" t="s">
        <v>9</v>
      </c>
      <c r="BZ231" s="47" t="s">
        <v>9</v>
      </c>
      <c r="CA231" s="47" t="s">
        <v>9</v>
      </c>
      <c r="CB231" s="47" t="s">
        <v>9</v>
      </c>
      <c r="CC231" s="47" t="s">
        <v>9</v>
      </c>
      <c r="CD231" s="47" t="s">
        <v>9</v>
      </c>
      <c r="CE231" s="47" t="s">
        <v>9</v>
      </c>
      <c r="CF231" s="47" t="s">
        <v>9</v>
      </c>
      <c r="CG231" s="47" t="s">
        <v>9</v>
      </c>
      <c r="CH231" s="47" t="s">
        <v>9</v>
      </c>
      <c r="CI231" s="47" t="s">
        <v>9</v>
      </c>
      <c r="CJ231" s="47" t="s">
        <v>9</v>
      </c>
      <c r="CK231" s="47" t="s">
        <v>9</v>
      </c>
      <c r="CL231" s="47" t="s">
        <v>9</v>
      </c>
      <c r="CM231" s="47" t="s">
        <v>9</v>
      </c>
      <c r="CN231" s="47" t="s">
        <v>9</v>
      </c>
      <c r="CO231" s="47" t="s">
        <v>9</v>
      </c>
      <c r="CP231" s="48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63" t="s">
        <v>10</v>
      </c>
      <c r="DL231" s="51" t="s">
        <v>10</v>
      </c>
      <c r="DM231" s="51" t="s">
        <v>10</v>
      </c>
      <c r="DN231" s="51" t="s">
        <v>10</v>
      </c>
      <c r="DO231" s="51" t="s">
        <v>10</v>
      </c>
      <c r="DP231" s="51" t="s">
        <v>10</v>
      </c>
      <c r="DQ231" s="51" t="s">
        <v>10</v>
      </c>
      <c r="DR231" s="51" t="s">
        <v>10</v>
      </c>
      <c r="DS231" s="51" t="s">
        <v>10</v>
      </c>
      <c r="DT231" s="51" t="s">
        <v>10</v>
      </c>
      <c r="DU231" s="51" t="s">
        <v>10</v>
      </c>
      <c r="DV231" s="51" t="s">
        <v>10</v>
      </c>
      <c r="DW231" s="51" t="s">
        <v>10</v>
      </c>
      <c r="DX231" s="51" t="s">
        <v>10</v>
      </c>
      <c r="DY231" s="51" t="s">
        <v>10</v>
      </c>
      <c r="DZ231" s="51" t="s">
        <v>10</v>
      </c>
      <c r="EA231" s="51" t="s">
        <v>10</v>
      </c>
      <c r="EB231" s="51" t="s">
        <v>10</v>
      </c>
      <c r="EC231" s="51" t="s">
        <v>10</v>
      </c>
      <c r="ED231" s="51" t="s">
        <v>10</v>
      </c>
      <c r="EE231" s="51" t="s">
        <v>10</v>
      </c>
    </row>
    <row r="232" spans="1:135" ht="18.75" customHeight="1" x14ac:dyDescent="0.2">
      <c r="A232" s="52">
        <v>233</v>
      </c>
      <c r="B232" s="53" t="s">
        <v>40</v>
      </c>
      <c r="C232" s="52" t="s">
        <v>369</v>
      </c>
      <c r="D232" s="52">
        <v>117</v>
      </c>
      <c r="E232" s="53" t="s">
        <v>382</v>
      </c>
      <c r="F232" s="53"/>
      <c r="G232" s="52"/>
      <c r="H232" s="52"/>
      <c r="I232" s="52"/>
      <c r="J232" s="57" t="s">
        <v>10</v>
      </c>
      <c r="K232" s="3" t="s">
        <v>9</v>
      </c>
      <c r="L232" s="3" t="s">
        <v>8</v>
      </c>
      <c r="M232" s="3" t="s">
        <v>8</v>
      </c>
      <c r="N232" s="3" t="s">
        <v>9</v>
      </c>
      <c r="O232" s="3" t="s">
        <v>7</v>
      </c>
      <c r="P232" s="3" t="s">
        <v>7</v>
      </c>
      <c r="Q232" s="3" t="s">
        <v>8</v>
      </c>
      <c r="R232" s="3" t="s">
        <v>7</v>
      </c>
      <c r="S232" s="3" t="s">
        <v>8</v>
      </c>
      <c r="T232" s="3" t="s">
        <v>9</v>
      </c>
      <c r="U232" s="3" t="s">
        <v>9</v>
      </c>
      <c r="V232" s="3" t="s">
        <v>7</v>
      </c>
      <c r="W232" s="3" t="s">
        <v>10</v>
      </c>
      <c r="X232" s="3" t="s">
        <v>8</v>
      </c>
      <c r="Y232" s="3" t="s">
        <v>8</v>
      </c>
      <c r="Z232" s="3" t="s">
        <v>7</v>
      </c>
      <c r="AA232" s="3" t="s">
        <v>10</v>
      </c>
      <c r="AB232" s="3" t="s">
        <v>8</v>
      </c>
      <c r="AC232" s="3" t="s">
        <v>9</v>
      </c>
      <c r="AD232" s="3" t="s">
        <v>10</v>
      </c>
      <c r="AE232" s="59" t="s">
        <v>10</v>
      </c>
      <c r="AF232" s="43" t="s">
        <v>9</v>
      </c>
      <c r="AG232" s="43" t="s">
        <v>7</v>
      </c>
      <c r="AH232" s="43" t="s">
        <v>9</v>
      </c>
      <c r="AI232" s="43" t="s">
        <v>7</v>
      </c>
      <c r="AJ232" s="43" t="s">
        <v>7</v>
      </c>
      <c r="AK232" s="43" t="s">
        <v>8</v>
      </c>
      <c r="AL232" s="43" t="s">
        <v>9</v>
      </c>
      <c r="AM232" s="43" t="s">
        <v>7</v>
      </c>
      <c r="AN232" s="43" t="s">
        <v>8</v>
      </c>
      <c r="AO232" s="43" t="s">
        <v>7</v>
      </c>
      <c r="AP232" s="43" t="s">
        <v>8</v>
      </c>
      <c r="AQ232" s="43" t="s">
        <v>7</v>
      </c>
      <c r="AR232" s="43" t="s">
        <v>9</v>
      </c>
      <c r="AS232" s="43" t="s">
        <v>7</v>
      </c>
      <c r="AT232" s="43" t="s">
        <v>10</v>
      </c>
      <c r="AU232" s="43" t="s">
        <v>8</v>
      </c>
      <c r="AV232" s="43" t="s">
        <v>10</v>
      </c>
      <c r="AW232" s="43" t="s">
        <v>10</v>
      </c>
      <c r="AX232" s="43" t="s">
        <v>10</v>
      </c>
      <c r="AY232" s="43" t="s">
        <v>9</v>
      </c>
      <c r="AZ232" s="61" t="s">
        <v>9</v>
      </c>
      <c r="BA232" s="45" t="s">
        <v>7</v>
      </c>
      <c r="BB232" s="45" t="s">
        <v>10</v>
      </c>
      <c r="BC232" s="45" t="s">
        <v>8</v>
      </c>
      <c r="BD232" s="45" t="s">
        <v>7</v>
      </c>
      <c r="BE232" s="45" t="s">
        <v>10</v>
      </c>
      <c r="BF232" s="45" t="s">
        <v>7</v>
      </c>
      <c r="BG232" s="45" t="s">
        <v>8</v>
      </c>
      <c r="BH232" s="45" t="s">
        <v>9</v>
      </c>
      <c r="BI232" s="45" t="s">
        <v>9</v>
      </c>
      <c r="BJ232" s="45" t="s">
        <v>8</v>
      </c>
      <c r="BK232" s="45" t="s">
        <v>9</v>
      </c>
      <c r="BL232" s="45" t="s">
        <v>7</v>
      </c>
      <c r="BM232" s="45" t="s">
        <v>10</v>
      </c>
      <c r="BN232" s="45" t="s">
        <v>8</v>
      </c>
      <c r="BO232" s="45" t="s">
        <v>9</v>
      </c>
      <c r="BP232" s="45" t="s">
        <v>7</v>
      </c>
      <c r="BQ232" s="45" t="s">
        <v>8</v>
      </c>
      <c r="BR232" s="45" t="s">
        <v>7</v>
      </c>
      <c r="BS232" s="45" t="s">
        <v>10</v>
      </c>
      <c r="BT232" s="45" t="s">
        <v>8</v>
      </c>
      <c r="BU232" s="62" t="s">
        <v>9</v>
      </c>
      <c r="BV232" s="47" t="s">
        <v>8</v>
      </c>
      <c r="BW232" s="47" t="s">
        <v>10</v>
      </c>
      <c r="BX232" s="47" t="s">
        <v>9</v>
      </c>
      <c r="BY232" s="47" t="s">
        <v>10</v>
      </c>
      <c r="BZ232" s="47" t="s">
        <v>8</v>
      </c>
      <c r="CA232" s="47" t="s">
        <v>9</v>
      </c>
      <c r="CB232" s="47" t="s">
        <v>9</v>
      </c>
      <c r="CC232" s="47" t="s">
        <v>7</v>
      </c>
      <c r="CD232" s="47" t="s">
        <v>8</v>
      </c>
      <c r="CE232" s="47" t="s">
        <v>10</v>
      </c>
      <c r="CF232" s="47" t="s">
        <v>10</v>
      </c>
      <c r="CG232" s="47" t="s">
        <v>8</v>
      </c>
      <c r="CH232" s="47" t="s">
        <v>9</v>
      </c>
      <c r="CI232" s="47" t="s">
        <v>8</v>
      </c>
      <c r="CJ232" s="47" t="s">
        <v>10</v>
      </c>
      <c r="CK232" s="47" t="s">
        <v>7</v>
      </c>
      <c r="CL232" s="47" t="s">
        <v>7</v>
      </c>
      <c r="CM232" s="47" t="s">
        <v>9</v>
      </c>
      <c r="CN232" s="47" t="s">
        <v>7</v>
      </c>
      <c r="CO232" s="47" t="s">
        <v>10</v>
      </c>
      <c r="CP232" s="48" t="s">
        <v>9</v>
      </c>
      <c r="CQ232" s="2" t="s">
        <v>10</v>
      </c>
      <c r="CR232" s="2" t="s">
        <v>7</v>
      </c>
      <c r="CS232" s="2" t="s">
        <v>9</v>
      </c>
      <c r="CT232" s="2" t="s">
        <v>7</v>
      </c>
      <c r="CU232" s="2" t="s">
        <v>9</v>
      </c>
      <c r="CV232" s="2" t="s">
        <v>7</v>
      </c>
      <c r="CW232" s="2" t="s">
        <v>9</v>
      </c>
      <c r="CX232" s="2" t="s">
        <v>8</v>
      </c>
      <c r="CY232" s="2" t="s">
        <v>7</v>
      </c>
      <c r="CZ232" s="2" t="s">
        <v>9</v>
      </c>
      <c r="DA232" s="2" t="s">
        <v>10</v>
      </c>
      <c r="DB232" s="2" t="s">
        <v>9</v>
      </c>
      <c r="DC232" s="2" t="s">
        <v>10</v>
      </c>
      <c r="DD232" s="2" t="s">
        <v>8</v>
      </c>
      <c r="DE232" s="2" t="s">
        <v>7</v>
      </c>
      <c r="DF232" s="2" t="s">
        <v>10</v>
      </c>
      <c r="DG232" s="2" t="s">
        <v>8</v>
      </c>
      <c r="DH232" s="2" t="s">
        <v>10</v>
      </c>
      <c r="DI232" s="2" t="s">
        <v>7</v>
      </c>
      <c r="DJ232" s="2" t="s">
        <v>8</v>
      </c>
      <c r="DK232" s="63" t="s">
        <v>10</v>
      </c>
      <c r="DL232" s="51" t="s">
        <v>9</v>
      </c>
      <c r="DM232" s="51" t="s">
        <v>8</v>
      </c>
      <c r="DN232" s="51" t="s">
        <v>9</v>
      </c>
      <c r="DO232" s="51" t="s">
        <v>7</v>
      </c>
      <c r="DP232" s="51" t="s">
        <v>10</v>
      </c>
      <c r="DQ232" s="51" t="s">
        <v>7</v>
      </c>
      <c r="DR232" s="51" t="s">
        <v>8</v>
      </c>
      <c r="DS232" s="51" t="s">
        <v>9</v>
      </c>
      <c r="DT232" s="51" t="s">
        <v>7</v>
      </c>
      <c r="DU232" s="51" t="s">
        <v>9</v>
      </c>
      <c r="DV232" s="51" t="s">
        <v>7</v>
      </c>
      <c r="DW232" s="51" t="s">
        <v>10</v>
      </c>
      <c r="DX232" s="51" t="s">
        <v>8</v>
      </c>
      <c r="DY232" s="51" t="s">
        <v>7</v>
      </c>
      <c r="DZ232" s="51" t="s">
        <v>8</v>
      </c>
      <c r="EA232" s="51" t="s">
        <v>10</v>
      </c>
      <c r="EB232" s="51" t="s">
        <v>9</v>
      </c>
      <c r="EC232" s="51" t="s">
        <v>8</v>
      </c>
      <c r="ED232" s="51" t="s">
        <v>10</v>
      </c>
      <c r="EE232" s="51" t="s">
        <v>10</v>
      </c>
    </row>
    <row r="233" spans="1:135" ht="18.75" customHeight="1" x14ac:dyDescent="0.2">
      <c r="A233" s="52">
        <v>234</v>
      </c>
      <c r="B233" s="53" t="s">
        <v>40</v>
      </c>
      <c r="C233" s="52" t="s">
        <v>369</v>
      </c>
      <c r="D233" s="52">
        <v>119</v>
      </c>
      <c r="E233" s="53" t="s">
        <v>383</v>
      </c>
      <c r="F233" s="53"/>
      <c r="G233" s="52"/>
      <c r="H233" s="52"/>
      <c r="I233" s="52"/>
      <c r="J233" s="57" t="s">
        <v>7</v>
      </c>
      <c r="K233" s="3" t="s">
        <v>9</v>
      </c>
      <c r="L233" s="3" t="s">
        <v>9</v>
      </c>
      <c r="M233" s="3" t="s">
        <v>10</v>
      </c>
      <c r="N233" s="3" t="s">
        <v>8</v>
      </c>
      <c r="O233" s="3" t="s">
        <v>10</v>
      </c>
      <c r="P233" s="3" t="s">
        <v>8</v>
      </c>
      <c r="Q233" s="3" t="s">
        <v>10</v>
      </c>
      <c r="R233" s="3" t="s">
        <v>10</v>
      </c>
      <c r="S233" s="3" t="s">
        <v>9</v>
      </c>
      <c r="T233" s="3" t="s">
        <v>9</v>
      </c>
      <c r="U233" s="3" t="s">
        <v>7</v>
      </c>
      <c r="V233" s="3" t="s">
        <v>8</v>
      </c>
      <c r="W233" s="3" t="s">
        <v>10</v>
      </c>
      <c r="X233" s="3" t="s">
        <v>10</v>
      </c>
      <c r="Y233" s="3" t="s">
        <v>7</v>
      </c>
      <c r="Z233" s="3" t="s">
        <v>8</v>
      </c>
      <c r="AA233" s="3" t="s">
        <v>9</v>
      </c>
      <c r="AB233" s="3" t="s">
        <v>10</v>
      </c>
      <c r="AC233" s="3" t="s">
        <v>7</v>
      </c>
      <c r="AD233" s="3" t="s">
        <v>9</v>
      </c>
      <c r="AE233" s="59" t="s">
        <v>7</v>
      </c>
      <c r="AF233" s="43" t="s">
        <v>10</v>
      </c>
      <c r="AG233" s="43" t="s">
        <v>10</v>
      </c>
      <c r="AH233" s="43" t="s">
        <v>8</v>
      </c>
      <c r="AI233" s="43" t="s">
        <v>10</v>
      </c>
      <c r="AJ233" s="43" t="s">
        <v>10</v>
      </c>
      <c r="AK233" s="43" t="s">
        <v>8</v>
      </c>
      <c r="AL233" s="43" t="s">
        <v>8</v>
      </c>
      <c r="AM233" s="43" t="s">
        <v>8</v>
      </c>
      <c r="AN233" s="43" t="s">
        <v>9</v>
      </c>
      <c r="AO233" s="43" t="s">
        <v>8</v>
      </c>
      <c r="AP233" s="43" t="s">
        <v>7</v>
      </c>
      <c r="AQ233" s="43" t="s">
        <v>8</v>
      </c>
      <c r="AR233" s="43" t="s">
        <v>8</v>
      </c>
      <c r="AS233" s="43" t="s">
        <v>8</v>
      </c>
      <c r="AT233" s="43" t="s">
        <v>7</v>
      </c>
      <c r="AU233" s="43" t="s">
        <v>8</v>
      </c>
      <c r="AV233" s="43" t="s">
        <v>9</v>
      </c>
      <c r="AW233" s="43" t="s">
        <v>7</v>
      </c>
      <c r="AX233" s="43" t="s">
        <v>9</v>
      </c>
      <c r="AY233" s="43" t="s">
        <v>10</v>
      </c>
      <c r="AZ233" s="61" t="s">
        <v>10</v>
      </c>
      <c r="BA233" s="45" t="s">
        <v>7</v>
      </c>
      <c r="BB233" s="45" t="s">
        <v>7</v>
      </c>
      <c r="BC233" s="45" t="s">
        <v>8</v>
      </c>
      <c r="BD233" s="45" t="s">
        <v>10</v>
      </c>
      <c r="BE233" s="45" t="s">
        <v>10</v>
      </c>
      <c r="BF233" s="45" t="s">
        <v>9</v>
      </c>
      <c r="BG233" s="45" t="s">
        <v>9</v>
      </c>
      <c r="BH233" s="45" t="s">
        <v>8</v>
      </c>
      <c r="BI233" s="45" t="s">
        <v>7</v>
      </c>
      <c r="BJ233" s="45" t="s">
        <v>7</v>
      </c>
      <c r="BK233" s="45" t="s">
        <v>8</v>
      </c>
      <c r="BL233" s="45" t="s">
        <v>10</v>
      </c>
      <c r="BM233" s="45" t="s">
        <v>10</v>
      </c>
      <c r="BN233" s="45" t="s">
        <v>8</v>
      </c>
      <c r="BO233" s="45" t="s">
        <v>10</v>
      </c>
      <c r="BP233" s="45" t="s">
        <v>10</v>
      </c>
      <c r="BQ233" s="45" t="s">
        <v>10</v>
      </c>
      <c r="BR233" s="45" t="s">
        <v>8</v>
      </c>
      <c r="BS233" s="45" t="s">
        <v>9</v>
      </c>
      <c r="BT233" s="45" t="s">
        <v>10</v>
      </c>
      <c r="BU233" s="62" t="s">
        <v>10</v>
      </c>
      <c r="BV233" s="47" t="s">
        <v>10</v>
      </c>
      <c r="BW233" s="47" t="s">
        <v>8</v>
      </c>
      <c r="BX233" s="47" t="s">
        <v>9</v>
      </c>
      <c r="BY233" s="47" t="s">
        <v>10</v>
      </c>
      <c r="BZ233" s="47" t="s">
        <v>7</v>
      </c>
      <c r="CA233" s="47" t="s">
        <v>10</v>
      </c>
      <c r="CB233" s="47" t="s">
        <v>9</v>
      </c>
      <c r="CC233" s="47" t="s">
        <v>7</v>
      </c>
      <c r="CD233" s="47" t="s">
        <v>8</v>
      </c>
      <c r="CE233" s="47" t="s">
        <v>8</v>
      </c>
      <c r="CF233" s="47" t="s">
        <v>9</v>
      </c>
      <c r="CG233" s="47" t="s">
        <v>9</v>
      </c>
      <c r="CH233" s="47" t="s">
        <v>7</v>
      </c>
      <c r="CI233" s="47" t="s">
        <v>9</v>
      </c>
      <c r="CJ233" s="47" t="s">
        <v>8</v>
      </c>
      <c r="CK233" s="47" t="s">
        <v>10</v>
      </c>
      <c r="CL233" s="47" t="s">
        <v>8</v>
      </c>
      <c r="CM233" s="47" t="s">
        <v>9</v>
      </c>
      <c r="CN233" s="47" t="s">
        <v>10</v>
      </c>
      <c r="CO233" s="47" t="s">
        <v>9</v>
      </c>
      <c r="CP233" s="48" t="s">
        <v>10</v>
      </c>
      <c r="CQ233" s="2" t="s">
        <v>9</v>
      </c>
      <c r="CR233" s="2" t="s">
        <v>8</v>
      </c>
      <c r="CS233" s="2" t="s">
        <v>10</v>
      </c>
      <c r="CT233" s="2" t="s">
        <v>7</v>
      </c>
      <c r="CU233" s="2" t="s">
        <v>7</v>
      </c>
      <c r="CV233" s="2" t="s">
        <v>9</v>
      </c>
      <c r="CW233" s="2" t="s">
        <v>7</v>
      </c>
      <c r="CX233" s="2" t="s">
        <v>10</v>
      </c>
      <c r="CY233" s="2" t="s">
        <v>7</v>
      </c>
      <c r="CZ233" s="2" t="s">
        <v>9</v>
      </c>
      <c r="DA233" s="2" t="s">
        <v>10</v>
      </c>
      <c r="DB233" s="2" t="s">
        <v>10</v>
      </c>
      <c r="DC233" s="2" t="s">
        <v>8</v>
      </c>
      <c r="DD233" s="2" t="s">
        <v>9</v>
      </c>
      <c r="DE233" s="2" t="s">
        <v>10</v>
      </c>
      <c r="DF233" s="2" t="s">
        <v>7</v>
      </c>
      <c r="DG233" s="2" t="s">
        <v>8</v>
      </c>
      <c r="DH233" s="2" t="s">
        <v>7</v>
      </c>
      <c r="DI233" s="2" t="s">
        <v>8</v>
      </c>
      <c r="DJ233" s="2" t="s">
        <v>8</v>
      </c>
      <c r="DK233" s="63" t="s">
        <v>7</v>
      </c>
      <c r="DL233" s="51" t="s">
        <v>8</v>
      </c>
      <c r="DM233" s="51" t="s">
        <v>7</v>
      </c>
      <c r="DN233" s="51" t="s">
        <v>8</v>
      </c>
      <c r="DO233" s="51" t="s">
        <v>8</v>
      </c>
      <c r="DP233" s="51" t="s">
        <v>9</v>
      </c>
      <c r="DQ233" s="51" t="s">
        <v>9</v>
      </c>
      <c r="DR233" s="51" t="s">
        <v>9</v>
      </c>
      <c r="DS233" s="51" t="s">
        <v>7</v>
      </c>
      <c r="DT233" s="51" t="s">
        <v>10</v>
      </c>
      <c r="DU233" s="51" t="s">
        <v>9</v>
      </c>
      <c r="DV233" s="51" t="s">
        <v>8</v>
      </c>
      <c r="DW233" s="51" t="s">
        <v>7</v>
      </c>
      <c r="DX233" s="51" t="s">
        <v>10</v>
      </c>
      <c r="DY233" s="51" t="s">
        <v>9</v>
      </c>
      <c r="DZ233" s="51" t="s">
        <v>8</v>
      </c>
      <c r="EA233" s="51" t="s">
        <v>9</v>
      </c>
      <c r="EB233" s="51" t="s">
        <v>7</v>
      </c>
      <c r="EC233" s="51" t="s">
        <v>8</v>
      </c>
      <c r="ED233" s="51" t="s">
        <v>10</v>
      </c>
      <c r="EE233" s="51" t="s">
        <v>7</v>
      </c>
    </row>
    <row r="234" spans="1:135" ht="18.75" customHeight="1" x14ac:dyDescent="0.2">
      <c r="A234" s="52">
        <v>235</v>
      </c>
      <c r="B234" s="53" t="s">
        <v>40</v>
      </c>
      <c r="C234" s="52" t="s">
        <v>369</v>
      </c>
      <c r="D234" s="52">
        <v>120</v>
      </c>
      <c r="E234" s="53" t="s">
        <v>384</v>
      </c>
      <c r="F234" s="53"/>
      <c r="G234" s="52"/>
      <c r="H234" s="52"/>
      <c r="I234" s="52"/>
      <c r="J234" s="57" t="s">
        <v>10</v>
      </c>
      <c r="K234" s="3" t="s">
        <v>9</v>
      </c>
      <c r="L234" s="3" t="s">
        <v>9</v>
      </c>
      <c r="M234" s="3" t="s">
        <v>10</v>
      </c>
      <c r="N234" s="3" t="s">
        <v>10</v>
      </c>
      <c r="O234" s="3" t="s">
        <v>9</v>
      </c>
      <c r="P234" s="3" t="s">
        <v>7</v>
      </c>
      <c r="Q234" s="3" t="s">
        <v>10</v>
      </c>
      <c r="R234" s="3" t="s">
        <v>10</v>
      </c>
      <c r="S234" s="3" t="s">
        <v>8</v>
      </c>
      <c r="T234" s="3" t="s">
        <v>10</v>
      </c>
      <c r="U234" s="3" t="s">
        <v>10</v>
      </c>
      <c r="V234" s="3" t="s">
        <v>7</v>
      </c>
      <c r="W234" s="3" t="s">
        <v>7</v>
      </c>
      <c r="X234" s="3" t="s">
        <v>7</v>
      </c>
      <c r="Y234" s="3" t="s">
        <v>8</v>
      </c>
      <c r="Z234" s="3" t="s">
        <v>8</v>
      </c>
      <c r="AA234" s="3" t="s">
        <v>9</v>
      </c>
      <c r="AB234" s="3" t="s">
        <v>9</v>
      </c>
      <c r="AC234" s="3" t="s">
        <v>7</v>
      </c>
      <c r="AD234" s="3" t="s">
        <v>10</v>
      </c>
      <c r="AE234" s="59" t="s">
        <v>10</v>
      </c>
      <c r="AF234" s="43" t="s">
        <v>9</v>
      </c>
      <c r="AG234" s="43" t="s">
        <v>7</v>
      </c>
      <c r="AH234" s="43" t="s">
        <v>9</v>
      </c>
      <c r="AI234" s="43" t="s">
        <v>10</v>
      </c>
      <c r="AJ234" s="43" t="s">
        <v>10</v>
      </c>
      <c r="AK234" s="43" t="s">
        <v>9</v>
      </c>
      <c r="AL234" s="43" t="s">
        <v>7</v>
      </c>
      <c r="AM234" s="43" t="s">
        <v>9</v>
      </c>
      <c r="AN234" s="43" t="s">
        <v>9</v>
      </c>
      <c r="AO234" s="43" t="s">
        <v>7</v>
      </c>
      <c r="AP234" s="43" t="s">
        <v>9</v>
      </c>
      <c r="AQ234" s="43" t="s">
        <v>8</v>
      </c>
      <c r="AR234" s="43" t="s">
        <v>9</v>
      </c>
      <c r="AS234" s="43" t="s">
        <v>9</v>
      </c>
      <c r="AT234" s="43" t="s">
        <v>10</v>
      </c>
      <c r="AU234" s="43" t="s">
        <v>7</v>
      </c>
      <c r="AV234" s="43" t="s">
        <v>8</v>
      </c>
      <c r="AW234" s="43" t="s">
        <v>9</v>
      </c>
      <c r="AX234" s="43" t="s">
        <v>9</v>
      </c>
      <c r="AY234" s="43" t="s">
        <v>9</v>
      </c>
      <c r="AZ234" s="61" t="s">
        <v>8</v>
      </c>
      <c r="BA234" s="45" t="s">
        <v>8</v>
      </c>
      <c r="BB234" s="45" t="s">
        <v>10</v>
      </c>
      <c r="BC234" s="45" t="s">
        <v>9</v>
      </c>
      <c r="BD234" s="45" t="s">
        <v>8</v>
      </c>
      <c r="BE234" s="45" t="s">
        <v>7</v>
      </c>
      <c r="BF234" s="45" t="s">
        <v>9</v>
      </c>
      <c r="BG234" s="45" t="s">
        <v>8</v>
      </c>
      <c r="BH234" s="45" t="s">
        <v>7</v>
      </c>
      <c r="BI234" s="45" t="s">
        <v>9</v>
      </c>
      <c r="BJ234" s="45" t="s">
        <v>9</v>
      </c>
      <c r="BK234" s="45" t="s">
        <v>9</v>
      </c>
      <c r="BL234" s="45" t="s">
        <v>10</v>
      </c>
      <c r="BM234" s="45" t="s">
        <v>10</v>
      </c>
      <c r="BN234" s="45" t="s">
        <v>9</v>
      </c>
      <c r="BO234" s="45" t="s">
        <v>8</v>
      </c>
      <c r="BP234" s="45" t="s">
        <v>7</v>
      </c>
      <c r="BQ234" s="45" t="s">
        <v>10</v>
      </c>
      <c r="BR234" s="45" t="s">
        <v>9</v>
      </c>
      <c r="BS234" s="45" t="s">
        <v>10</v>
      </c>
      <c r="BT234" s="45" t="s">
        <v>9</v>
      </c>
      <c r="BU234" s="62" t="s">
        <v>10</v>
      </c>
      <c r="BV234" s="47" t="s">
        <v>9</v>
      </c>
      <c r="BW234" s="47" t="s">
        <v>8</v>
      </c>
      <c r="BX234" s="47" t="s">
        <v>10</v>
      </c>
      <c r="BY234" s="47" t="s">
        <v>10</v>
      </c>
      <c r="BZ234" s="47" t="s">
        <v>7</v>
      </c>
      <c r="CA234" s="47" t="s">
        <v>8</v>
      </c>
      <c r="CB234" s="47" t="s">
        <v>8</v>
      </c>
      <c r="CC234" s="47" t="s">
        <v>10</v>
      </c>
      <c r="CD234" s="47" t="s">
        <v>7</v>
      </c>
      <c r="CE234" s="47" t="s">
        <v>8</v>
      </c>
      <c r="CF234" s="47" t="s">
        <v>8</v>
      </c>
      <c r="CG234" s="47" t="s">
        <v>10</v>
      </c>
      <c r="CH234" s="47" t="s">
        <v>9</v>
      </c>
      <c r="CI234" s="47" t="s">
        <v>9</v>
      </c>
      <c r="CJ234" s="47" t="s">
        <v>7</v>
      </c>
      <c r="CK234" s="47" t="s">
        <v>10</v>
      </c>
      <c r="CL234" s="47" t="s">
        <v>10</v>
      </c>
      <c r="CM234" s="47" t="s">
        <v>9</v>
      </c>
      <c r="CN234" s="47" t="s">
        <v>8</v>
      </c>
      <c r="CO234" s="47" t="s">
        <v>8</v>
      </c>
      <c r="CP234" s="48" t="s">
        <v>8</v>
      </c>
      <c r="CQ234" s="2" t="s">
        <v>8</v>
      </c>
      <c r="CR234" s="2" t="s">
        <v>9</v>
      </c>
      <c r="CS234" s="2" t="s">
        <v>7</v>
      </c>
      <c r="CT234" s="2" t="s">
        <v>10</v>
      </c>
      <c r="CU234" s="2" t="s">
        <v>9</v>
      </c>
      <c r="CV234" s="2" t="s">
        <v>9</v>
      </c>
      <c r="CW234" s="2" t="s">
        <v>9</v>
      </c>
      <c r="CX234" s="2" t="s">
        <v>9</v>
      </c>
      <c r="CY234" s="2" t="s">
        <v>9</v>
      </c>
      <c r="CZ234" s="2" t="s">
        <v>10</v>
      </c>
      <c r="DA234" s="2" t="s">
        <v>9</v>
      </c>
      <c r="DB234" s="2" t="s">
        <v>9</v>
      </c>
      <c r="DC234" s="2" t="s">
        <v>9</v>
      </c>
      <c r="DD234" s="2" t="s">
        <v>9</v>
      </c>
      <c r="DE234" s="2" t="s">
        <v>9</v>
      </c>
      <c r="DF234" s="2" t="s">
        <v>9</v>
      </c>
      <c r="DG234" s="2" t="s">
        <v>10</v>
      </c>
      <c r="DH234" s="2" t="s">
        <v>9</v>
      </c>
      <c r="DI234" s="2" t="s">
        <v>7</v>
      </c>
      <c r="DJ234" s="2" t="s">
        <v>9</v>
      </c>
      <c r="DK234" s="63" t="s">
        <v>8</v>
      </c>
      <c r="DL234" s="51" t="s">
        <v>7</v>
      </c>
      <c r="DM234" s="51" t="s">
        <v>7</v>
      </c>
      <c r="DN234" s="51" t="s">
        <v>9</v>
      </c>
      <c r="DO234" s="51" t="s">
        <v>8</v>
      </c>
      <c r="DP234" s="51" t="s">
        <v>7</v>
      </c>
      <c r="DQ234" s="51" t="s">
        <v>10</v>
      </c>
      <c r="DR234" s="51" t="s">
        <v>7</v>
      </c>
      <c r="DS234" s="51" t="s">
        <v>9</v>
      </c>
      <c r="DT234" s="51" t="s">
        <v>9</v>
      </c>
      <c r="DU234" s="51" t="s">
        <v>7</v>
      </c>
      <c r="DV234" s="51" t="s">
        <v>7</v>
      </c>
      <c r="DW234" s="51" t="s">
        <v>8</v>
      </c>
      <c r="DX234" s="51" t="s">
        <v>10</v>
      </c>
      <c r="DY234" s="51" t="s">
        <v>8</v>
      </c>
      <c r="DZ234" s="51" t="s">
        <v>9</v>
      </c>
      <c r="EA234" s="51" t="s">
        <v>7</v>
      </c>
      <c r="EB234" s="51" t="s">
        <v>10</v>
      </c>
      <c r="EC234" s="51" t="s">
        <v>10</v>
      </c>
      <c r="ED234" s="51" t="s">
        <v>9</v>
      </c>
      <c r="EE234" s="51" t="s">
        <v>8</v>
      </c>
    </row>
    <row r="235" spans="1:135" ht="18.75" customHeight="1" x14ac:dyDescent="0.2">
      <c r="A235" s="52">
        <v>236</v>
      </c>
      <c r="B235" s="53" t="s">
        <v>40</v>
      </c>
      <c r="C235" s="52" t="s">
        <v>369</v>
      </c>
      <c r="D235" s="52">
        <v>124</v>
      </c>
      <c r="E235" s="53" t="s">
        <v>385</v>
      </c>
      <c r="F235" s="53"/>
      <c r="G235" s="52"/>
      <c r="H235" s="52"/>
      <c r="I235" s="52"/>
      <c r="J235" s="57" t="s">
        <v>9</v>
      </c>
      <c r="K235" s="3" t="s">
        <v>9</v>
      </c>
      <c r="L235" s="3" t="s">
        <v>8</v>
      </c>
      <c r="M235" s="3" t="s">
        <v>9</v>
      </c>
      <c r="N235" s="3" t="s">
        <v>10</v>
      </c>
      <c r="O235" s="3" t="s">
        <v>7</v>
      </c>
      <c r="P235" s="3" t="s">
        <v>8</v>
      </c>
      <c r="Q235" s="3" t="s">
        <v>10</v>
      </c>
      <c r="R235" s="3" t="s">
        <v>7</v>
      </c>
      <c r="S235" s="3" t="s">
        <v>10</v>
      </c>
      <c r="T235" s="3" t="s">
        <v>7</v>
      </c>
      <c r="U235" s="3" t="s">
        <v>10</v>
      </c>
      <c r="V235" s="3" t="s">
        <v>10</v>
      </c>
      <c r="W235" s="3" t="s">
        <v>8</v>
      </c>
      <c r="X235" s="3" t="s">
        <v>7</v>
      </c>
      <c r="Y235" s="3" t="s">
        <v>7</v>
      </c>
      <c r="Z235" s="3" t="s">
        <v>8</v>
      </c>
      <c r="AA235" s="3" t="s">
        <v>7</v>
      </c>
      <c r="AB235" s="3" t="s">
        <v>9</v>
      </c>
      <c r="AC235" s="3" t="s">
        <v>10</v>
      </c>
      <c r="AD235" s="3" t="s">
        <v>7</v>
      </c>
      <c r="AE235" s="59" t="s">
        <v>9</v>
      </c>
      <c r="AF235" s="43" t="s">
        <v>8</v>
      </c>
      <c r="AG235" s="43" t="s">
        <v>10</v>
      </c>
      <c r="AH235" s="43" t="s">
        <v>9</v>
      </c>
      <c r="AI235" s="43" t="s">
        <v>7</v>
      </c>
      <c r="AJ235" s="43" t="s">
        <v>7</v>
      </c>
      <c r="AK235" s="43" t="s">
        <v>8</v>
      </c>
      <c r="AL235" s="43" t="s">
        <v>10</v>
      </c>
      <c r="AM235" s="43" t="s">
        <v>7</v>
      </c>
      <c r="AN235" s="43" t="s">
        <v>9</v>
      </c>
      <c r="AO235" s="43" t="s">
        <v>10</v>
      </c>
      <c r="AP235" s="43" t="s">
        <v>9</v>
      </c>
      <c r="AQ235" s="43" t="s">
        <v>7</v>
      </c>
      <c r="AR235" s="43" t="s">
        <v>7</v>
      </c>
      <c r="AS235" s="43" t="s">
        <v>7</v>
      </c>
      <c r="AT235" s="43" t="s">
        <v>8</v>
      </c>
      <c r="AU235" s="43" t="s">
        <v>10</v>
      </c>
      <c r="AV235" s="43" t="s">
        <v>9</v>
      </c>
      <c r="AW235" s="43" t="s">
        <v>10</v>
      </c>
      <c r="AX235" s="43" t="s">
        <v>9</v>
      </c>
      <c r="AY235" s="43" t="s">
        <v>7</v>
      </c>
      <c r="AZ235" s="61" t="s">
        <v>7</v>
      </c>
      <c r="BA235" s="45" t="s">
        <v>8</v>
      </c>
      <c r="BB235" s="45" t="s">
        <v>8</v>
      </c>
      <c r="BC235" s="45" t="s">
        <v>10</v>
      </c>
      <c r="BD235" s="45" t="s">
        <v>7</v>
      </c>
      <c r="BE235" s="45" t="s">
        <v>7</v>
      </c>
      <c r="BF235" s="45" t="s">
        <v>8</v>
      </c>
      <c r="BG235" s="45" t="s">
        <v>9</v>
      </c>
      <c r="BH235" s="45" t="s">
        <v>7</v>
      </c>
      <c r="BI235" s="45" t="s">
        <v>9</v>
      </c>
      <c r="BJ235" s="45" t="s">
        <v>10</v>
      </c>
      <c r="BK235" s="45" t="s">
        <v>9</v>
      </c>
      <c r="BL235" s="45" t="s">
        <v>8</v>
      </c>
      <c r="BM235" s="45" t="s">
        <v>10</v>
      </c>
      <c r="BN235" s="45" t="s">
        <v>9</v>
      </c>
      <c r="BO235" s="45" t="s">
        <v>7</v>
      </c>
      <c r="BP235" s="45" t="s">
        <v>8</v>
      </c>
      <c r="BQ235" s="45" t="s">
        <v>7</v>
      </c>
      <c r="BR235" s="45" t="s">
        <v>10</v>
      </c>
      <c r="BS235" s="45" t="s">
        <v>8</v>
      </c>
      <c r="BT235" s="45" t="s">
        <v>9</v>
      </c>
      <c r="BU235" s="62" t="s">
        <v>7</v>
      </c>
      <c r="BV235" s="47" t="s">
        <v>7</v>
      </c>
      <c r="BW235" s="47" t="s">
        <v>10</v>
      </c>
      <c r="BX235" s="47" t="s">
        <v>9</v>
      </c>
      <c r="BY235" s="47" t="s">
        <v>10</v>
      </c>
      <c r="BZ235" s="47" t="s">
        <v>8</v>
      </c>
      <c r="CA235" s="47" t="s">
        <v>7</v>
      </c>
      <c r="CB235" s="47" t="s">
        <v>9</v>
      </c>
      <c r="CC235" s="47" t="s">
        <v>9</v>
      </c>
      <c r="CD235" s="47" t="s">
        <v>10</v>
      </c>
      <c r="CE235" s="47" t="s">
        <v>7</v>
      </c>
      <c r="CF235" s="47" t="s">
        <v>10</v>
      </c>
      <c r="CG235" s="47" t="s">
        <v>8</v>
      </c>
      <c r="CH235" s="47" t="s">
        <v>9</v>
      </c>
      <c r="CI235" s="47" t="s">
        <v>8</v>
      </c>
      <c r="CJ235" s="47" t="s">
        <v>7</v>
      </c>
      <c r="CK235" s="47" t="s">
        <v>10</v>
      </c>
      <c r="CL235" s="47" t="s">
        <v>8</v>
      </c>
      <c r="CM235" s="47" t="s">
        <v>9</v>
      </c>
      <c r="CN235" s="47" t="s">
        <v>8</v>
      </c>
      <c r="CO235" s="47" t="s">
        <v>7</v>
      </c>
      <c r="CP235" s="48" t="s">
        <v>7</v>
      </c>
      <c r="CQ235" s="2" t="s">
        <v>9</v>
      </c>
      <c r="CR235" s="2" t="s">
        <v>7</v>
      </c>
      <c r="CS235" s="2" t="s">
        <v>9</v>
      </c>
      <c r="CT235" s="2" t="s">
        <v>7</v>
      </c>
      <c r="CU235" s="2" t="s">
        <v>9</v>
      </c>
      <c r="CV235" s="2" t="s">
        <v>9</v>
      </c>
      <c r="CW235" s="2" t="s">
        <v>10</v>
      </c>
      <c r="CX235" s="2" t="s">
        <v>7</v>
      </c>
      <c r="CY235" s="2" t="s">
        <v>10</v>
      </c>
      <c r="CZ235" s="2" t="s">
        <v>9</v>
      </c>
      <c r="DA235" s="2" t="s">
        <v>8</v>
      </c>
      <c r="DB235" s="2" t="s">
        <v>9</v>
      </c>
      <c r="DC235" s="2" t="s">
        <v>7</v>
      </c>
      <c r="DD235" s="2" t="s">
        <v>10</v>
      </c>
      <c r="DE235" s="2" t="s">
        <v>8</v>
      </c>
      <c r="DF235" s="2" t="s">
        <v>10</v>
      </c>
      <c r="DG235" s="2" t="s">
        <v>8</v>
      </c>
      <c r="DH235" s="2" t="s">
        <v>8</v>
      </c>
      <c r="DI235" s="2" t="s">
        <v>7</v>
      </c>
      <c r="DJ235" s="2" t="s">
        <v>10</v>
      </c>
      <c r="DK235" s="63" t="s">
        <v>9</v>
      </c>
      <c r="DL235" s="51" t="s">
        <v>7</v>
      </c>
      <c r="DM235" s="51" t="s">
        <v>10</v>
      </c>
      <c r="DN235" s="51" t="s">
        <v>7</v>
      </c>
      <c r="DO235" s="51" t="s">
        <v>9</v>
      </c>
      <c r="DP235" s="51" t="s">
        <v>8</v>
      </c>
      <c r="DQ235" s="51" t="s">
        <v>9</v>
      </c>
      <c r="DR235" s="51" t="s">
        <v>7</v>
      </c>
      <c r="DS235" s="51" t="s">
        <v>10</v>
      </c>
      <c r="DT235" s="51" t="s">
        <v>9</v>
      </c>
      <c r="DU235" s="51" t="s">
        <v>8</v>
      </c>
      <c r="DV235" s="51" t="s">
        <v>10</v>
      </c>
      <c r="DW235" s="51" t="s">
        <v>10</v>
      </c>
      <c r="DX235" s="51" t="s">
        <v>9</v>
      </c>
      <c r="DY235" s="51" t="s">
        <v>7</v>
      </c>
      <c r="DZ235" s="51" t="s">
        <v>10</v>
      </c>
      <c r="EA235" s="51" t="s">
        <v>7</v>
      </c>
      <c r="EB235" s="51" t="s">
        <v>10</v>
      </c>
      <c r="EC235" s="51" t="s">
        <v>9</v>
      </c>
      <c r="ED235" s="51" t="s">
        <v>7</v>
      </c>
      <c r="EE235" s="51" t="s">
        <v>8</v>
      </c>
    </row>
    <row r="236" spans="1:135" ht="18.75" customHeight="1" x14ac:dyDescent="0.2">
      <c r="A236" s="52">
        <v>237</v>
      </c>
      <c r="B236" s="53" t="s">
        <v>40</v>
      </c>
      <c r="C236" s="52" t="s">
        <v>369</v>
      </c>
      <c r="D236" s="52">
        <v>131</v>
      </c>
      <c r="E236" s="53" t="s">
        <v>386</v>
      </c>
      <c r="F236" s="53"/>
      <c r="G236" s="52"/>
      <c r="H236" s="52"/>
      <c r="I236" s="52"/>
      <c r="J236" s="57" t="s">
        <v>9</v>
      </c>
      <c r="K236" s="3" t="s">
        <v>7</v>
      </c>
      <c r="L236" s="3" t="s">
        <v>8</v>
      </c>
      <c r="M236" s="3" t="s">
        <v>9</v>
      </c>
      <c r="N236" s="3" t="s">
        <v>10</v>
      </c>
      <c r="O236" s="3" t="s">
        <v>7</v>
      </c>
      <c r="P236" s="3" t="s">
        <v>8</v>
      </c>
      <c r="Q236" s="3" t="s">
        <v>9</v>
      </c>
      <c r="R236" s="3" t="s">
        <v>9</v>
      </c>
      <c r="S236" s="3" t="s">
        <v>10</v>
      </c>
      <c r="T236" s="3" t="s">
        <v>7</v>
      </c>
      <c r="U236" s="3" t="s">
        <v>10</v>
      </c>
      <c r="V236" s="3" t="s">
        <v>8</v>
      </c>
      <c r="W236" s="3" t="s">
        <v>7</v>
      </c>
      <c r="X236" s="3" t="s">
        <v>7</v>
      </c>
      <c r="Y236" s="3" t="s">
        <v>8</v>
      </c>
      <c r="Z236" s="3" t="s">
        <v>9</v>
      </c>
      <c r="AA236" s="3" t="s">
        <v>7</v>
      </c>
      <c r="AB236" s="3" t="s">
        <v>9</v>
      </c>
      <c r="AC236" s="3" t="s">
        <v>10</v>
      </c>
      <c r="AD236" s="3" t="s">
        <v>10</v>
      </c>
      <c r="AE236" s="59" t="s">
        <v>9</v>
      </c>
      <c r="AF236" s="43" t="s">
        <v>10</v>
      </c>
      <c r="AG236" s="43" t="s">
        <v>7</v>
      </c>
      <c r="AH236" s="43" t="s">
        <v>9</v>
      </c>
      <c r="AI236" s="43" t="s">
        <v>8</v>
      </c>
      <c r="AJ236" s="43" t="s">
        <v>9</v>
      </c>
      <c r="AK236" s="43" t="s">
        <v>8</v>
      </c>
      <c r="AL236" s="43" t="s">
        <v>7</v>
      </c>
      <c r="AM236" s="43" t="s">
        <v>10</v>
      </c>
      <c r="AN236" s="43" t="s">
        <v>8</v>
      </c>
      <c r="AO236" s="43" t="s">
        <v>7</v>
      </c>
      <c r="AP236" s="43" t="s">
        <v>9</v>
      </c>
      <c r="AQ236" s="43" t="s">
        <v>10</v>
      </c>
      <c r="AR236" s="43" t="s">
        <v>9</v>
      </c>
      <c r="AS236" s="43" t="s">
        <v>7</v>
      </c>
      <c r="AT236" s="43" t="s">
        <v>7</v>
      </c>
      <c r="AU236" s="43" t="s">
        <v>10</v>
      </c>
      <c r="AV236" s="43" t="s">
        <v>8</v>
      </c>
      <c r="AW236" s="43" t="s">
        <v>9</v>
      </c>
      <c r="AX236" s="43" t="s">
        <v>10</v>
      </c>
      <c r="AY236" s="43" t="s">
        <v>10</v>
      </c>
      <c r="AZ236" s="61" t="s">
        <v>7</v>
      </c>
      <c r="BA236" s="45" t="s">
        <v>8</v>
      </c>
      <c r="BB236" s="45" t="s">
        <v>10</v>
      </c>
      <c r="BC236" s="45" t="s">
        <v>10</v>
      </c>
      <c r="BD236" s="45" t="s">
        <v>9</v>
      </c>
      <c r="BE236" s="45" t="s">
        <v>10</v>
      </c>
      <c r="BF236" s="45" t="s">
        <v>7</v>
      </c>
      <c r="BG236" s="45" t="s">
        <v>9</v>
      </c>
      <c r="BH236" s="45" t="s">
        <v>8</v>
      </c>
      <c r="BI236" s="45" t="s">
        <v>9</v>
      </c>
      <c r="BJ236" s="45" t="s">
        <v>10</v>
      </c>
      <c r="BK236" s="45" t="s">
        <v>7</v>
      </c>
      <c r="BL236" s="45" t="s">
        <v>8</v>
      </c>
      <c r="BM236" s="45" t="s">
        <v>8</v>
      </c>
      <c r="BN236" s="45" t="s">
        <v>9</v>
      </c>
      <c r="BO236" s="45" t="s">
        <v>7</v>
      </c>
      <c r="BP236" s="45" t="s">
        <v>8</v>
      </c>
      <c r="BQ236" s="45" t="s">
        <v>9</v>
      </c>
      <c r="BR236" s="45" t="s">
        <v>10</v>
      </c>
      <c r="BS236" s="45" t="s">
        <v>9</v>
      </c>
      <c r="BT236" s="45" t="s">
        <v>7</v>
      </c>
      <c r="BU236" s="62" t="s">
        <v>7</v>
      </c>
      <c r="BV236" s="47" t="s">
        <v>7</v>
      </c>
      <c r="BW236" s="47" t="s">
        <v>10</v>
      </c>
      <c r="BX236" s="47" t="s">
        <v>9</v>
      </c>
      <c r="BY236" s="47" t="s">
        <v>10</v>
      </c>
      <c r="BZ236" s="47" t="s">
        <v>9</v>
      </c>
      <c r="CA236" s="47" t="s">
        <v>7</v>
      </c>
      <c r="CB236" s="47" t="s">
        <v>9</v>
      </c>
      <c r="CC236" s="47" t="s">
        <v>9</v>
      </c>
      <c r="CD236" s="47" t="s">
        <v>10</v>
      </c>
      <c r="CE236" s="47" t="s">
        <v>8</v>
      </c>
      <c r="CF236" s="47" t="s">
        <v>10</v>
      </c>
      <c r="CG236" s="47" t="s">
        <v>8</v>
      </c>
      <c r="CH236" s="47" t="s">
        <v>9</v>
      </c>
      <c r="CI236" s="47" t="s">
        <v>8</v>
      </c>
      <c r="CJ236" s="47" t="s">
        <v>10</v>
      </c>
      <c r="CK236" s="47" t="s">
        <v>7</v>
      </c>
      <c r="CL236" s="47" t="s">
        <v>8</v>
      </c>
      <c r="CM236" s="47" t="s">
        <v>9</v>
      </c>
      <c r="CN236" s="47" t="s">
        <v>8</v>
      </c>
      <c r="CO236" s="47" t="s">
        <v>7</v>
      </c>
      <c r="CP236" s="48" t="s">
        <v>7</v>
      </c>
      <c r="CQ236" s="2" t="s">
        <v>7</v>
      </c>
      <c r="CR236" s="2" t="s">
        <v>7</v>
      </c>
      <c r="CS236" s="2" t="s">
        <v>8</v>
      </c>
      <c r="CT236" s="2" t="s">
        <v>9</v>
      </c>
      <c r="CU236" s="2" t="s">
        <v>9</v>
      </c>
      <c r="CV236" s="2" t="s">
        <v>7</v>
      </c>
      <c r="CW236" s="2" t="s">
        <v>10</v>
      </c>
      <c r="CX236" s="2" t="s">
        <v>7</v>
      </c>
      <c r="CY236" s="2" t="s">
        <v>10</v>
      </c>
      <c r="CZ236" s="2" t="s">
        <v>9</v>
      </c>
      <c r="DA236" s="2" t="s">
        <v>8</v>
      </c>
      <c r="DB236" s="2" t="s">
        <v>9</v>
      </c>
      <c r="DC236" s="2" t="s">
        <v>10</v>
      </c>
      <c r="DD236" s="2" t="s">
        <v>10</v>
      </c>
      <c r="DE236" s="2" t="s">
        <v>8</v>
      </c>
      <c r="DF236" s="2" t="s">
        <v>10</v>
      </c>
      <c r="DG236" s="2" t="s">
        <v>9</v>
      </c>
      <c r="DH236" s="2" t="s">
        <v>8</v>
      </c>
      <c r="DI236" s="2" t="s">
        <v>7</v>
      </c>
      <c r="DJ236" s="2" t="s">
        <v>10</v>
      </c>
      <c r="DK236" s="63" t="s">
        <v>9</v>
      </c>
      <c r="DL236" s="51" t="s">
        <v>7</v>
      </c>
      <c r="DM236" s="51" t="s">
        <v>10</v>
      </c>
      <c r="DN236" s="51" t="s">
        <v>7</v>
      </c>
      <c r="DO236" s="51" t="s">
        <v>9</v>
      </c>
      <c r="DP236" s="51" t="s">
        <v>8</v>
      </c>
      <c r="DQ236" s="51" t="s">
        <v>9</v>
      </c>
      <c r="DR236" s="51" t="s">
        <v>7</v>
      </c>
      <c r="DS236" s="51" t="s">
        <v>9</v>
      </c>
      <c r="DT236" s="51" t="s">
        <v>9</v>
      </c>
      <c r="DU236" s="51" t="s">
        <v>8</v>
      </c>
      <c r="DV236" s="51" t="s">
        <v>10</v>
      </c>
      <c r="DW236" s="51" t="s">
        <v>8</v>
      </c>
      <c r="DX236" s="51" t="s">
        <v>9</v>
      </c>
      <c r="DY236" s="51" t="s">
        <v>7</v>
      </c>
      <c r="DZ236" s="51" t="s">
        <v>10</v>
      </c>
      <c r="EA236" s="51" t="s">
        <v>7</v>
      </c>
      <c r="EB236" s="51" t="s">
        <v>10</v>
      </c>
      <c r="EC236" s="51" t="s">
        <v>9</v>
      </c>
      <c r="ED236" s="51" t="s">
        <v>7</v>
      </c>
      <c r="EE236" s="51" t="s">
        <v>10</v>
      </c>
    </row>
    <row r="237" spans="1:135" ht="18.75" customHeight="1" x14ac:dyDescent="0.2">
      <c r="A237" s="52">
        <v>238</v>
      </c>
      <c r="B237" s="53" t="s">
        <v>40</v>
      </c>
      <c r="C237" s="52" t="s">
        <v>369</v>
      </c>
      <c r="D237" s="52">
        <v>170</v>
      </c>
      <c r="E237" s="53" t="s">
        <v>387</v>
      </c>
      <c r="F237" s="53"/>
      <c r="G237" s="52"/>
      <c r="H237" s="52"/>
      <c r="I237" s="52"/>
      <c r="J237" s="57" t="s">
        <v>7</v>
      </c>
      <c r="K237" s="3" t="s">
        <v>10</v>
      </c>
      <c r="L237" s="3" t="s">
        <v>8</v>
      </c>
      <c r="M237" s="3" t="s">
        <v>10</v>
      </c>
      <c r="N237" s="3" t="s">
        <v>9</v>
      </c>
      <c r="O237" s="3" t="s">
        <v>10</v>
      </c>
      <c r="P237" s="3" t="s">
        <v>10</v>
      </c>
      <c r="Q237" s="3" t="s">
        <v>7</v>
      </c>
      <c r="R237" s="3" t="s">
        <v>9</v>
      </c>
      <c r="S237" s="3" t="s">
        <v>8</v>
      </c>
      <c r="T237" s="3" t="s">
        <v>8</v>
      </c>
      <c r="U237" s="3" t="s">
        <v>7</v>
      </c>
      <c r="V237" s="3" t="s">
        <v>8</v>
      </c>
      <c r="W237" s="3" t="s">
        <v>7</v>
      </c>
      <c r="X237" s="3" t="s">
        <v>9</v>
      </c>
      <c r="Y237" s="3" t="s">
        <v>7</v>
      </c>
      <c r="Z237" s="3" t="s">
        <v>10</v>
      </c>
      <c r="AA237" s="3" t="s">
        <v>8</v>
      </c>
      <c r="AB237" s="3" t="s">
        <v>10</v>
      </c>
      <c r="AC237" s="3" t="s">
        <v>7</v>
      </c>
      <c r="AD237" s="3" t="s">
        <v>7</v>
      </c>
      <c r="AE237" s="59" t="s">
        <v>7</v>
      </c>
      <c r="AF237" s="43" t="s">
        <v>10</v>
      </c>
      <c r="AG237" s="43" t="s">
        <v>9</v>
      </c>
      <c r="AH237" s="43" t="s">
        <v>7</v>
      </c>
      <c r="AI237" s="43" t="s">
        <v>9</v>
      </c>
      <c r="AJ237" s="43" t="s">
        <v>9</v>
      </c>
      <c r="AK237" s="43" t="s">
        <v>7</v>
      </c>
      <c r="AL237" s="43" t="s">
        <v>8</v>
      </c>
      <c r="AM237" s="43" t="s">
        <v>7</v>
      </c>
      <c r="AN237" s="43" t="s">
        <v>10</v>
      </c>
      <c r="AO237" s="43" t="s">
        <v>8</v>
      </c>
      <c r="AP237" s="43" t="s">
        <v>8</v>
      </c>
      <c r="AQ237" s="43" t="s">
        <v>8</v>
      </c>
      <c r="AR237" s="43" t="s">
        <v>10</v>
      </c>
      <c r="AS237" s="43" t="s">
        <v>8</v>
      </c>
      <c r="AT237" s="43" t="s">
        <v>9</v>
      </c>
      <c r="AU237" s="43" t="s">
        <v>7</v>
      </c>
      <c r="AV237" s="43" t="s">
        <v>8</v>
      </c>
      <c r="AW237" s="43" t="s">
        <v>10</v>
      </c>
      <c r="AX237" s="43" t="s">
        <v>7</v>
      </c>
      <c r="AY237" s="43" t="s">
        <v>7</v>
      </c>
      <c r="AZ237" s="61" t="s">
        <v>10</v>
      </c>
      <c r="BA237" s="45" t="s">
        <v>7</v>
      </c>
      <c r="BB237" s="45" t="s">
        <v>7</v>
      </c>
      <c r="BC237" s="45" t="s">
        <v>8</v>
      </c>
      <c r="BD237" s="45" t="s">
        <v>10</v>
      </c>
      <c r="BE237" s="45" t="s">
        <v>10</v>
      </c>
      <c r="BF237" s="45" t="s">
        <v>8</v>
      </c>
      <c r="BG237" s="45" t="s">
        <v>9</v>
      </c>
      <c r="BH237" s="45" t="s">
        <v>8</v>
      </c>
      <c r="BI237" s="45" t="s">
        <v>10</v>
      </c>
      <c r="BJ237" s="45" t="s">
        <v>7</v>
      </c>
      <c r="BK237" s="45" t="s">
        <v>8</v>
      </c>
      <c r="BL237" s="45" t="s">
        <v>7</v>
      </c>
      <c r="BM237" s="45" t="s">
        <v>10</v>
      </c>
      <c r="BN237" s="45" t="s">
        <v>8</v>
      </c>
      <c r="BO237" s="45" t="s">
        <v>10</v>
      </c>
      <c r="BP237" s="45" t="s">
        <v>10</v>
      </c>
      <c r="BQ237" s="45" t="s">
        <v>8</v>
      </c>
      <c r="BR237" s="45" t="s">
        <v>9</v>
      </c>
      <c r="BS237" s="45" t="s">
        <v>7</v>
      </c>
      <c r="BT237" s="45" t="s">
        <v>9</v>
      </c>
      <c r="BU237" s="62" t="s">
        <v>10</v>
      </c>
      <c r="BV237" s="47" t="s">
        <v>10</v>
      </c>
      <c r="BW237" s="47" t="s">
        <v>8</v>
      </c>
      <c r="BX237" s="47" t="s">
        <v>8</v>
      </c>
      <c r="BY237" s="47" t="s">
        <v>10</v>
      </c>
      <c r="BZ237" s="47" t="s">
        <v>7</v>
      </c>
      <c r="CA237" s="47" t="s">
        <v>10</v>
      </c>
      <c r="CB237" s="47" t="s">
        <v>9</v>
      </c>
      <c r="CC237" s="47" t="s">
        <v>7</v>
      </c>
      <c r="CD237" s="47" t="s">
        <v>8</v>
      </c>
      <c r="CE237" s="47" t="s">
        <v>8</v>
      </c>
      <c r="CF237" s="47" t="s">
        <v>9</v>
      </c>
      <c r="CG237" s="47" t="s">
        <v>7</v>
      </c>
      <c r="CH237" s="47" t="s">
        <v>9</v>
      </c>
      <c r="CI237" s="47" t="s">
        <v>9</v>
      </c>
      <c r="CJ237" s="47" t="s">
        <v>7</v>
      </c>
      <c r="CK237" s="47" t="s">
        <v>10</v>
      </c>
      <c r="CL237" s="47" t="s">
        <v>8</v>
      </c>
      <c r="CM237" s="47" t="s">
        <v>9</v>
      </c>
      <c r="CN237" s="47" t="s">
        <v>7</v>
      </c>
      <c r="CO237" s="47" t="s">
        <v>9</v>
      </c>
      <c r="CP237" s="48" t="s">
        <v>10</v>
      </c>
      <c r="CQ237" s="2" t="s">
        <v>8</v>
      </c>
      <c r="CR237" s="2" t="s">
        <v>9</v>
      </c>
      <c r="CS237" s="2" t="s">
        <v>7</v>
      </c>
      <c r="CT237" s="2" t="s">
        <v>8</v>
      </c>
      <c r="CU237" s="2" t="s">
        <v>8</v>
      </c>
      <c r="CV237" s="2" t="s">
        <v>10</v>
      </c>
      <c r="CW237" s="2" t="s">
        <v>8</v>
      </c>
      <c r="CX237" s="2" t="s">
        <v>10</v>
      </c>
      <c r="CY237" s="2" t="s">
        <v>9</v>
      </c>
      <c r="CZ237" s="2" t="s">
        <v>10</v>
      </c>
      <c r="DA237" s="2" t="s">
        <v>10</v>
      </c>
      <c r="DB237" s="2" t="s">
        <v>9</v>
      </c>
      <c r="DC237" s="2" t="s">
        <v>7</v>
      </c>
      <c r="DD237" s="2" t="s">
        <v>7</v>
      </c>
      <c r="DE237" s="2" t="s">
        <v>10</v>
      </c>
      <c r="DF237" s="2" t="s">
        <v>7</v>
      </c>
      <c r="DG237" s="2" t="s">
        <v>8</v>
      </c>
      <c r="DH237" s="2" t="s">
        <v>9</v>
      </c>
      <c r="DI237" s="2" t="s">
        <v>8</v>
      </c>
      <c r="DJ237" s="2" t="s">
        <v>10</v>
      </c>
      <c r="DK237" s="63" t="s">
        <v>7</v>
      </c>
      <c r="DL237" s="51" t="s">
        <v>7</v>
      </c>
      <c r="DM237" s="51" t="s">
        <v>7</v>
      </c>
      <c r="DN237" s="51" t="s">
        <v>10</v>
      </c>
      <c r="DO237" s="51" t="s">
        <v>8</v>
      </c>
      <c r="DP237" s="51" t="s">
        <v>9</v>
      </c>
      <c r="DQ237" s="51" t="s">
        <v>9</v>
      </c>
      <c r="DR237" s="51" t="s">
        <v>10</v>
      </c>
      <c r="DS237" s="51" t="s">
        <v>7</v>
      </c>
      <c r="DT237" s="51" t="s">
        <v>10</v>
      </c>
      <c r="DU237" s="51" t="s">
        <v>9</v>
      </c>
      <c r="DV237" s="51" t="s">
        <v>8</v>
      </c>
      <c r="DW237" s="51" t="s">
        <v>7</v>
      </c>
      <c r="DX237" s="51" t="s">
        <v>10</v>
      </c>
      <c r="DY237" s="51" t="s">
        <v>9</v>
      </c>
      <c r="DZ237" s="51" t="s">
        <v>8</v>
      </c>
      <c r="EA237" s="51" t="s">
        <v>8</v>
      </c>
      <c r="EB237" s="51" t="s">
        <v>7</v>
      </c>
      <c r="EC237" s="51" t="s">
        <v>8</v>
      </c>
      <c r="ED237" s="51" t="s">
        <v>10</v>
      </c>
      <c r="EE237" s="51" t="s">
        <v>7</v>
      </c>
    </row>
    <row r="238" spans="1:135" ht="18.75" customHeight="1" x14ac:dyDescent="0.2">
      <c r="A238" s="52">
        <v>239</v>
      </c>
      <c r="B238" s="53" t="s">
        <v>40</v>
      </c>
      <c r="C238" s="52" t="s">
        <v>369</v>
      </c>
      <c r="D238" s="52">
        <v>240</v>
      </c>
      <c r="E238" s="53" t="s">
        <v>388</v>
      </c>
      <c r="F238" s="53"/>
      <c r="G238" s="52"/>
      <c r="H238" s="52"/>
      <c r="I238" s="52"/>
      <c r="J238" s="57" t="s">
        <v>7</v>
      </c>
      <c r="K238" s="3" t="s">
        <v>10</v>
      </c>
      <c r="L238" s="3" t="s">
        <v>10</v>
      </c>
      <c r="M238" s="3" t="s">
        <v>10</v>
      </c>
      <c r="N238" s="3" t="s">
        <v>7</v>
      </c>
      <c r="O238" s="3" t="s">
        <v>10</v>
      </c>
      <c r="P238" s="3" t="s">
        <v>9</v>
      </c>
      <c r="Q238" s="3" t="s">
        <v>8</v>
      </c>
      <c r="R238" s="3" t="s">
        <v>9</v>
      </c>
      <c r="S238" s="3" t="s">
        <v>9</v>
      </c>
      <c r="T238" s="3" t="s">
        <v>9</v>
      </c>
      <c r="U238" s="3" t="s">
        <v>10</v>
      </c>
      <c r="V238" s="3" t="s">
        <v>8</v>
      </c>
      <c r="W238" s="3" t="s">
        <v>8</v>
      </c>
      <c r="X238" s="3" t="s">
        <v>7</v>
      </c>
      <c r="Y238" s="3" t="s">
        <v>9</v>
      </c>
      <c r="Z238" s="3" t="s">
        <v>7</v>
      </c>
      <c r="AA238" s="3" t="s">
        <v>7</v>
      </c>
      <c r="AB238" s="3" t="s">
        <v>8</v>
      </c>
      <c r="AC238" s="3" t="s">
        <v>7</v>
      </c>
      <c r="AD238" s="3" t="s">
        <v>8</v>
      </c>
      <c r="AE238" s="59" t="s">
        <v>7</v>
      </c>
      <c r="AF238" s="43" t="s">
        <v>10</v>
      </c>
      <c r="AG238" s="43" t="s">
        <v>8</v>
      </c>
      <c r="AH238" s="43" t="s">
        <v>9</v>
      </c>
      <c r="AI238" s="43" t="s">
        <v>8</v>
      </c>
      <c r="AJ238" s="43" t="s">
        <v>9</v>
      </c>
      <c r="AK238" s="43" t="s">
        <v>7</v>
      </c>
      <c r="AL238" s="43" t="s">
        <v>8</v>
      </c>
      <c r="AM238" s="43" t="s">
        <v>7</v>
      </c>
      <c r="AN238" s="43" t="s">
        <v>8</v>
      </c>
      <c r="AO238" s="43" t="s">
        <v>8</v>
      </c>
      <c r="AP238" s="43" t="s">
        <v>10</v>
      </c>
      <c r="AQ238" s="43" t="s">
        <v>9</v>
      </c>
      <c r="AR238" s="43" t="s">
        <v>7</v>
      </c>
      <c r="AS238" s="43" t="s">
        <v>9</v>
      </c>
      <c r="AT238" s="43" t="s">
        <v>7</v>
      </c>
      <c r="AU238" s="43" t="s">
        <v>9</v>
      </c>
      <c r="AV238" s="43" t="s">
        <v>10</v>
      </c>
      <c r="AW238" s="43" t="s">
        <v>7</v>
      </c>
      <c r="AX238" s="43" t="s">
        <v>10</v>
      </c>
      <c r="AY238" s="43" t="s">
        <v>10</v>
      </c>
      <c r="AZ238" s="61" t="s">
        <v>10</v>
      </c>
      <c r="BA238" s="45" t="s">
        <v>7</v>
      </c>
      <c r="BB238" s="45" t="s">
        <v>8</v>
      </c>
      <c r="BC238" s="45" t="s">
        <v>8</v>
      </c>
      <c r="BD238" s="45" t="s">
        <v>10</v>
      </c>
      <c r="BE238" s="45" t="s">
        <v>7</v>
      </c>
      <c r="BF238" s="45" t="s">
        <v>7</v>
      </c>
      <c r="BG238" s="45" t="s">
        <v>10</v>
      </c>
      <c r="BH238" s="45" t="s">
        <v>9</v>
      </c>
      <c r="BI238" s="45" t="s">
        <v>10</v>
      </c>
      <c r="BJ238" s="45" t="s">
        <v>9</v>
      </c>
      <c r="BK238" s="45" t="s">
        <v>9</v>
      </c>
      <c r="BL238" s="45" t="s">
        <v>10</v>
      </c>
      <c r="BM238" s="45" t="s">
        <v>7</v>
      </c>
      <c r="BN238" s="45" t="s">
        <v>10</v>
      </c>
      <c r="BO238" s="45" t="s">
        <v>9</v>
      </c>
      <c r="BP238" s="45" t="s">
        <v>9</v>
      </c>
      <c r="BQ238" s="45" t="s">
        <v>8</v>
      </c>
      <c r="BR238" s="45" t="s">
        <v>8</v>
      </c>
      <c r="BS238" s="45" t="s">
        <v>7</v>
      </c>
      <c r="BT238" s="45" t="s">
        <v>8</v>
      </c>
      <c r="BU238" s="62" t="s">
        <v>10</v>
      </c>
      <c r="BV238" s="47" t="s">
        <v>10</v>
      </c>
      <c r="BW238" s="47" t="s">
        <v>8</v>
      </c>
      <c r="BX238" s="47" t="s">
        <v>8</v>
      </c>
      <c r="BY238" s="47" t="s">
        <v>10</v>
      </c>
      <c r="BZ238" s="47" t="s">
        <v>8</v>
      </c>
      <c r="CA238" s="47" t="s">
        <v>10</v>
      </c>
      <c r="CB238" s="47" t="s">
        <v>9</v>
      </c>
      <c r="CC238" s="47" t="s">
        <v>7</v>
      </c>
      <c r="CD238" s="47" t="s">
        <v>8</v>
      </c>
      <c r="CE238" s="47" t="s">
        <v>9</v>
      </c>
      <c r="CF238" s="47" t="s">
        <v>10</v>
      </c>
      <c r="CG238" s="47" t="s">
        <v>9</v>
      </c>
      <c r="CH238" s="47" t="s">
        <v>8</v>
      </c>
      <c r="CI238" s="47" t="s">
        <v>7</v>
      </c>
      <c r="CJ238" s="47" t="s">
        <v>9</v>
      </c>
      <c r="CK238" s="47" t="s">
        <v>10</v>
      </c>
      <c r="CL238" s="47" t="s">
        <v>7</v>
      </c>
      <c r="CM238" s="47" t="s">
        <v>7</v>
      </c>
      <c r="CN238" s="47" t="s">
        <v>7</v>
      </c>
      <c r="CO238" s="47" t="s">
        <v>9</v>
      </c>
      <c r="CP238" s="48" t="s">
        <v>10</v>
      </c>
      <c r="CQ238" s="2" t="s">
        <v>7</v>
      </c>
      <c r="CR238" s="2" t="s">
        <v>7</v>
      </c>
      <c r="CS238" s="2" t="s">
        <v>8</v>
      </c>
      <c r="CT238" s="2" t="s">
        <v>9</v>
      </c>
      <c r="CU238" s="2" t="s">
        <v>9</v>
      </c>
      <c r="CV238" s="2" t="s">
        <v>8</v>
      </c>
      <c r="CW238" s="2" t="s">
        <v>10</v>
      </c>
      <c r="CX238" s="2" t="s">
        <v>7</v>
      </c>
      <c r="CY238" s="2" t="s">
        <v>8</v>
      </c>
      <c r="CZ238" s="2" t="s">
        <v>9</v>
      </c>
      <c r="DA238" s="2" t="s">
        <v>10</v>
      </c>
      <c r="DB238" s="2" t="s">
        <v>10</v>
      </c>
      <c r="DC238" s="2" t="s">
        <v>8</v>
      </c>
      <c r="DD238" s="2" t="s">
        <v>9</v>
      </c>
      <c r="DE238" s="2" t="s">
        <v>8</v>
      </c>
      <c r="DF238" s="2" t="s">
        <v>10</v>
      </c>
      <c r="DG238" s="2" t="s">
        <v>7</v>
      </c>
      <c r="DH238" s="2" t="s">
        <v>7</v>
      </c>
      <c r="DI238" s="2" t="s">
        <v>10</v>
      </c>
      <c r="DJ238" s="2" t="s">
        <v>9</v>
      </c>
      <c r="DK238" s="63" t="s">
        <v>7</v>
      </c>
      <c r="DL238" s="51" t="s">
        <v>8</v>
      </c>
      <c r="DM238" s="51" t="s">
        <v>10</v>
      </c>
      <c r="DN238" s="51" t="s">
        <v>7</v>
      </c>
      <c r="DO238" s="51" t="s">
        <v>8</v>
      </c>
      <c r="DP238" s="51" t="s">
        <v>9</v>
      </c>
      <c r="DQ238" s="51" t="s">
        <v>7</v>
      </c>
      <c r="DR238" s="51" t="s">
        <v>9</v>
      </c>
      <c r="DS238" s="51" t="s">
        <v>7</v>
      </c>
      <c r="DT238" s="51" t="s">
        <v>10</v>
      </c>
      <c r="DU238" s="51" t="s">
        <v>9</v>
      </c>
      <c r="DV238" s="51" t="s">
        <v>9</v>
      </c>
      <c r="DW238" s="51" t="s">
        <v>7</v>
      </c>
      <c r="DX238" s="51" t="s">
        <v>10</v>
      </c>
      <c r="DY238" s="51" t="s">
        <v>9</v>
      </c>
      <c r="DZ238" s="51" t="s">
        <v>8</v>
      </c>
      <c r="EA238" s="51" t="s">
        <v>8</v>
      </c>
      <c r="EB238" s="51" t="s">
        <v>7</v>
      </c>
      <c r="EC238" s="51" t="s">
        <v>8</v>
      </c>
      <c r="ED238" s="51" t="s">
        <v>10</v>
      </c>
      <c r="EE238" s="51" t="s">
        <v>10</v>
      </c>
    </row>
    <row r="239" spans="1:135" ht="18.75" customHeight="1" x14ac:dyDescent="0.2">
      <c r="A239" s="52">
        <v>240</v>
      </c>
      <c r="B239" s="53" t="s">
        <v>40</v>
      </c>
      <c r="C239" s="52" t="s">
        <v>369</v>
      </c>
      <c r="D239" s="52">
        <v>264</v>
      </c>
      <c r="E239" s="53" t="s">
        <v>389</v>
      </c>
      <c r="F239" s="53"/>
      <c r="G239" s="52"/>
      <c r="H239" s="52"/>
      <c r="I239" s="52"/>
      <c r="J239" s="57" t="s">
        <v>7</v>
      </c>
      <c r="K239" s="3" t="s">
        <v>9</v>
      </c>
      <c r="L239" s="3" t="s">
        <v>8</v>
      </c>
      <c r="M239" s="3" t="s">
        <v>10</v>
      </c>
      <c r="N239" s="3" t="s">
        <v>7</v>
      </c>
      <c r="O239" s="3" t="s">
        <v>10</v>
      </c>
      <c r="P239" s="3" t="s">
        <v>9</v>
      </c>
      <c r="Q239" s="3" t="s">
        <v>9</v>
      </c>
      <c r="R239" s="3" t="s">
        <v>10</v>
      </c>
      <c r="S239" s="3" t="s">
        <v>7</v>
      </c>
      <c r="T239" s="3" t="s">
        <v>8</v>
      </c>
      <c r="U239" s="3" t="s">
        <v>7</v>
      </c>
      <c r="V239" s="3" t="s">
        <v>8</v>
      </c>
      <c r="W239" s="3" t="s">
        <v>7</v>
      </c>
      <c r="X239" s="3" t="s">
        <v>10</v>
      </c>
      <c r="Y239" s="3" t="s">
        <v>7</v>
      </c>
      <c r="Z239" s="3" t="s">
        <v>8</v>
      </c>
      <c r="AA239" s="3" t="s">
        <v>10</v>
      </c>
      <c r="AB239" s="3" t="s">
        <v>10</v>
      </c>
      <c r="AC239" s="3" t="s">
        <v>7</v>
      </c>
      <c r="AD239" s="3" t="s">
        <v>9</v>
      </c>
      <c r="AE239" s="59" t="s">
        <v>7</v>
      </c>
      <c r="AF239" s="43" t="s">
        <v>10</v>
      </c>
      <c r="AG239" s="43" t="s">
        <v>9</v>
      </c>
      <c r="AH239" s="43" t="s">
        <v>7</v>
      </c>
      <c r="AI239" s="43" t="s">
        <v>10</v>
      </c>
      <c r="AJ239" s="43" t="s">
        <v>9</v>
      </c>
      <c r="AK239" s="43" t="s">
        <v>10</v>
      </c>
      <c r="AL239" s="43" t="s">
        <v>8</v>
      </c>
      <c r="AM239" s="43" t="s">
        <v>7</v>
      </c>
      <c r="AN239" s="43" t="s">
        <v>7</v>
      </c>
      <c r="AO239" s="43" t="s">
        <v>8</v>
      </c>
      <c r="AP239" s="43" t="s">
        <v>7</v>
      </c>
      <c r="AQ239" s="43" t="s">
        <v>9</v>
      </c>
      <c r="AR239" s="43" t="s">
        <v>8</v>
      </c>
      <c r="AS239" s="43" t="s">
        <v>8</v>
      </c>
      <c r="AT239" s="43" t="s">
        <v>7</v>
      </c>
      <c r="AU239" s="43" t="s">
        <v>8</v>
      </c>
      <c r="AV239" s="43" t="s">
        <v>9</v>
      </c>
      <c r="AW239" s="43" t="s">
        <v>10</v>
      </c>
      <c r="AX239" s="43" t="s">
        <v>10</v>
      </c>
      <c r="AY239" s="43" t="s">
        <v>10</v>
      </c>
      <c r="AZ239" s="61" t="s">
        <v>8</v>
      </c>
      <c r="BA239" s="45" t="s">
        <v>10</v>
      </c>
      <c r="BB239" s="45" t="s">
        <v>7</v>
      </c>
      <c r="BC239" s="45" t="s">
        <v>7</v>
      </c>
      <c r="BD239" s="45" t="s">
        <v>8</v>
      </c>
      <c r="BE239" s="45" t="s">
        <v>9</v>
      </c>
      <c r="BF239" s="45" t="s">
        <v>9</v>
      </c>
      <c r="BG239" s="45" t="s">
        <v>8</v>
      </c>
      <c r="BH239" s="45" t="s">
        <v>7</v>
      </c>
      <c r="BI239" s="45" t="s">
        <v>8</v>
      </c>
      <c r="BJ239" s="45" t="s">
        <v>7</v>
      </c>
      <c r="BK239" s="45" t="s">
        <v>10</v>
      </c>
      <c r="BL239" s="45" t="s">
        <v>8</v>
      </c>
      <c r="BM239" s="45" t="s">
        <v>9</v>
      </c>
      <c r="BN239" s="45" t="s">
        <v>8</v>
      </c>
      <c r="BO239" s="45" t="s">
        <v>10</v>
      </c>
      <c r="BP239" s="45" t="s">
        <v>9</v>
      </c>
      <c r="BQ239" s="45" t="s">
        <v>10</v>
      </c>
      <c r="BR239" s="45" t="s">
        <v>7</v>
      </c>
      <c r="BS239" s="45" t="s">
        <v>7</v>
      </c>
      <c r="BT239" s="45" t="s">
        <v>8</v>
      </c>
      <c r="BU239" s="62" t="s">
        <v>8</v>
      </c>
      <c r="BV239" s="47" t="s">
        <v>9</v>
      </c>
      <c r="BW239" s="47" t="s">
        <v>9</v>
      </c>
      <c r="BX239" s="47" t="s">
        <v>7</v>
      </c>
      <c r="BY239" s="47" t="s">
        <v>8</v>
      </c>
      <c r="BZ239" s="47" t="s">
        <v>10</v>
      </c>
      <c r="CA239" s="47" t="s">
        <v>9</v>
      </c>
      <c r="CB239" s="47" t="s">
        <v>7</v>
      </c>
      <c r="CC239" s="47" t="s">
        <v>9</v>
      </c>
      <c r="CD239" s="47" t="s">
        <v>10</v>
      </c>
      <c r="CE239" s="47" t="s">
        <v>8</v>
      </c>
      <c r="CF239" s="47" t="s">
        <v>9</v>
      </c>
      <c r="CG239" s="47" t="s">
        <v>8</v>
      </c>
      <c r="CH239" s="47" t="s">
        <v>10</v>
      </c>
      <c r="CI239" s="47" t="s">
        <v>8</v>
      </c>
      <c r="CJ239" s="47" t="s">
        <v>7</v>
      </c>
      <c r="CK239" s="47" t="s">
        <v>7</v>
      </c>
      <c r="CL239" s="47" t="s">
        <v>10</v>
      </c>
      <c r="CM239" s="47" t="s">
        <v>8</v>
      </c>
      <c r="CN239" s="47" t="s">
        <v>9</v>
      </c>
      <c r="CO239" s="47" t="s">
        <v>10</v>
      </c>
      <c r="CP239" s="48" t="s">
        <v>8</v>
      </c>
      <c r="CQ239" s="2" t="s">
        <v>7</v>
      </c>
      <c r="CR239" s="2" t="s">
        <v>9</v>
      </c>
      <c r="CS239" s="2" t="s">
        <v>8</v>
      </c>
      <c r="CT239" s="2" t="s">
        <v>10</v>
      </c>
      <c r="CU239" s="2" t="s">
        <v>7</v>
      </c>
      <c r="CV239" s="2" t="s">
        <v>9</v>
      </c>
      <c r="CW239" s="2" t="s">
        <v>7</v>
      </c>
      <c r="CX239" s="2" t="s">
        <v>9</v>
      </c>
      <c r="CY239" s="2" t="s">
        <v>8</v>
      </c>
      <c r="CZ239" s="2" t="s">
        <v>10</v>
      </c>
      <c r="DA239" s="2" t="s">
        <v>9</v>
      </c>
      <c r="DB239" s="2" t="s">
        <v>7</v>
      </c>
      <c r="DC239" s="2" t="s">
        <v>10</v>
      </c>
      <c r="DD239" s="2" t="s">
        <v>9</v>
      </c>
      <c r="DE239" s="2" t="s">
        <v>8</v>
      </c>
      <c r="DF239" s="2" t="s">
        <v>7</v>
      </c>
      <c r="DG239" s="2" t="s">
        <v>10</v>
      </c>
      <c r="DH239" s="2" t="s">
        <v>8</v>
      </c>
      <c r="DI239" s="2" t="s">
        <v>10</v>
      </c>
      <c r="DJ239" s="2" t="s">
        <v>7</v>
      </c>
      <c r="DK239" s="63" t="s">
        <v>7</v>
      </c>
      <c r="DL239" s="51" t="s">
        <v>8</v>
      </c>
      <c r="DM239" s="51" t="s">
        <v>7</v>
      </c>
      <c r="DN239" s="51" t="s">
        <v>10</v>
      </c>
      <c r="DO239" s="51" t="s">
        <v>8</v>
      </c>
      <c r="DP239" s="51" t="s">
        <v>9</v>
      </c>
      <c r="DQ239" s="51" t="s">
        <v>9</v>
      </c>
      <c r="DR239" s="51" t="s">
        <v>10</v>
      </c>
      <c r="DS239" s="51" t="s">
        <v>7</v>
      </c>
      <c r="DT239" s="51" t="s">
        <v>10</v>
      </c>
      <c r="DU239" s="51" t="s">
        <v>9</v>
      </c>
      <c r="DV239" s="51" t="s">
        <v>8</v>
      </c>
      <c r="DW239" s="51" t="s">
        <v>7</v>
      </c>
      <c r="DX239" s="51" t="s">
        <v>10</v>
      </c>
      <c r="DY239" s="51" t="s">
        <v>9</v>
      </c>
      <c r="DZ239" s="51" t="s">
        <v>8</v>
      </c>
      <c r="EA239" s="51" t="s">
        <v>9</v>
      </c>
      <c r="EB239" s="51" t="s">
        <v>7</v>
      </c>
      <c r="EC239" s="51" t="s">
        <v>8</v>
      </c>
      <c r="ED239" s="51" t="s">
        <v>10</v>
      </c>
      <c r="EE239" s="51" t="s">
        <v>7</v>
      </c>
    </row>
    <row r="240" spans="1:135" ht="18.75" customHeight="1" x14ac:dyDescent="0.2">
      <c r="A240" s="52">
        <v>241</v>
      </c>
      <c r="B240" s="53" t="s">
        <v>40</v>
      </c>
      <c r="C240" s="52" t="s">
        <v>369</v>
      </c>
      <c r="D240" s="52">
        <v>420</v>
      </c>
      <c r="E240" s="53" t="s">
        <v>390</v>
      </c>
      <c r="F240" s="53"/>
      <c r="G240" s="52"/>
      <c r="H240" s="52"/>
      <c r="I240" s="52"/>
      <c r="J240" s="57" t="s">
        <v>10</v>
      </c>
      <c r="K240" s="3" t="s">
        <v>8</v>
      </c>
      <c r="L240" s="3" t="s">
        <v>9</v>
      </c>
      <c r="M240" s="3" t="s">
        <v>10</v>
      </c>
      <c r="N240" s="3" t="s">
        <v>9</v>
      </c>
      <c r="O240" s="3" t="s">
        <v>7</v>
      </c>
      <c r="P240" s="3" t="s">
        <v>8</v>
      </c>
      <c r="Q240" s="3" t="s">
        <v>10</v>
      </c>
      <c r="R240" s="3" t="s">
        <v>7</v>
      </c>
      <c r="S240" s="3" t="s">
        <v>8</v>
      </c>
      <c r="T240" s="3" t="s">
        <v>9</v>
      </c>
      <c r="U240" s="3" t="s">
        <v>10</v>
      </c>
      <c r="V240" s="3" t="s">
        <v>10</v>
      </c>
      <c r="W240" s="3" t="s">
        <v>10</v>
      </c>
      <c r="X240" s="3" t="s">
        <v>7</v>
      </c>
      <c r="Y240" s="3" t="s">
        <v>8</v>
      </c>
      <c r="Z240" s="3" t="s">
        <v>7</v>
      </c>
      <c r="AA240" s="3" t="s">
        <v>9</v>
      </c>
      <c r="AB240" s="3" t="s">
        <v>8</v>
      </c>
      <c r="AC240" s="3" t="s">
        <v>9</v>
      </c>
      <c r="AD240" s="3" t="s">
        <v>10</v>
      </c>
      <c r="AE240" s="59" t="s">
        <v>10</v>
      </c>
      <c r="AF240" s="43" t="s">
        <v>9</v>
      </c>
      <c r="AG240" s="43" t="s">
        <v>7</v>
      </c>
      <c r="AH240" s="43" t="s">
        <v>8</v>
      </c>
      <c r="AI240" s="43" t="s">
        <v>10</v>
      </c>
      <c r="AJ240" s="43" t="s">
        <v>7</v>
      </c>
      <c r="AK240" s="43" t="s">
        <v>10</v>
      </c>
      <c r="AL240" s="43" t="s">
        <v>9</v>
      </c>
      <c r="AM240" s="43" t="s">
        <v>7</v>
      </c>
      <c r="AN240" s="43" t="s">
        <v>8</v>
      </c>
      <c r="AO240" s="43" t="s">
        <v>9</v>
      </c>
      <c r="AP240" s="43" t="s">
        <v>8</v>
      </c>
      <c r="AQ240" s="43" t="s">
        <v>7</v>
      </c>
      <c r="AR240" s="43" t="s">
        <v>9</v>
      </c>
      <c r="AS240" s="43" t="s">
        <v>7</v>
      </c>
      <c r="AT240" s="43" t="s">
        <v>9</v>
      </c>
      <c r="AU240" s="43" t="s">
        <v>10</v>
      </c>
      <c r="AV240" s="43" t="s">
        <v>8</v>
      </c>
      <c r="AW240" s="43" t="s">
        <v>10</v>
      </c>
      <c r="AX240" s="43" t="s">
        <v>9</v>
      </c>
      <c r="AY240" s="43" t="s">
        <v>9</v>
      </c>
      <c r="AZ240" s="61" t="s">
        <v>9</v>
      </c>
      <c r="BA240" s="45" t="s">
        <v>7</v>
      </c>
      <c r="BB240" s="45" t="s">
        <v>10</v>
      </c>
      <c r="BC240" s="45" t="s">
        <v>8</v>
      </c>
      <c r="BD240" s="45" t="s">
        <v>7</v>
      </c>
      <c r="BE240" s="45" t="s">
        <v>10</v>
      </c>
      <c r="BF240" s="45" t="s">
        <v>7</v>
      </c>
      <c r="BG240" s="45" t="s">
        <v>8</v>
      </c>
      <c r="BH240" s="45" t="s">
        <v>9</v>
      </c>
      <c r="BI240" s="45" t="s">
        <v>9</v>
      </c>
      <c r="BJ240" s="45" t="s">
        <v>8</v>
      </c>
      <c r="BK240" s="45" t="s">
        <v>9</v>
      </c>
      <c r="BL240" s="45" t="s">
        <v>7</v>
      </c>
      <c r="BM240" s="45" t="s">
        <v>10</v>
      </c>
      <c r="BN240" s="45" t="s">
        <v>10</v>
      </c>
      <c r="BO240" s="45" t="s">
        <v>9</v>
      </c>
      <c r="BP240" s="45" t="s">
        <v>7</v>
      </c>
      <c r="BQ240" s="45" t="s">
        <v>8</v>
      </c>
      <c r="BR240" s="45" t="s">
        <v>7</v>
      </c>
      <c r="BS240" s="45" t="s">
        <v>10</v>
      </c>
      <c r="BT240" s="45" t="s">
        <v>8</v>
      </c>
      <c r="BU240" s="62" t="s">
        <v>9</v>
      </c>
      <c r="BV240" s="47" t="s">
        <v>8</v>
      </c>
      <c r="BW240" s="47" t="s">
        <v>10</v>
      </c>
      <c r="BX240" s="47" t="s">
        <v>9</v>
      </c>
      <c r="BY240" s="47" t="s">
        <v>10</v>
      </c>
      <c r="BZ240" s="47" t="s">
        <v>8</v>
      </c>
      <c r="CA240" s="47" t="s">
        <v>9</v>
      </c>
      <c r="CB240" s="47" t="s">
        <v>9</v>
      </c>
      <c r="CC240" s="47" t="s">
        <v>7</v>
      </c>
      <c r="CD240" s="47" t="s">
        <v>8</v>
      </c>
      <c r="CE240" s="47" t="s">
        <v>10</v>
      </c>
      <c r="CF240" s="47" t="s">
        <v>9</v>
      </c>
      <c r="CG240" s="47" t="s">
        <v>7</v>
      </c>
      <c r="CH240" s="47" t="s">
        <v>9</v>
      </c>
      <c r="CI240" s="47" t="s">
        <v>8</v>
      </c>
      <c r="CJ240" s="47" t="s">
        <v>10</v>
      </c>
      <c r="CK240" s="47" t="s">
        <v>7</v>
      </c>
      <c r="CL240" s="47" t="s">
        <v>7</v>
      </c>
      <c r="CM240" s="47" t="s">
        <v>9</v>
      </c>
      <c r="CN240" s="47" t="s">
        <v>8</v>
      </c>
      <c r="CO240" s="47" t="s">
        <v>10</v>
      </c>
      <c r="CP240" s="48" t="s">
        <v>9</v>
      </c>
      <c r="CQ240" s="2" t="s">
        <v>10</v>
      </c>
      <c r="CR240" s="2" t="s">
        <v>7</v>
      </c>
      <c r="CS240" s="2" t="s">
        <v>9</v>
      </c>
      <c r="CT240" s="2" t="s">
        <v>7</v>
      </c>
      <c r="CU240" s="2" t="s">
        <v>9</v>
      </c>
      <c r="CV240" s="2" t="s">
        <v>7</v>
      </c>
      <c r="CW240" s="2" t="s">
        <v>9</v>
      </c>
      <c r="CX240" s="2" t="s">
        <v>8</v>
      </c>
      <c r="CY240" s="2" t="s">
        <v>7</v>
      </c>
      <c r="CZ240" s="2" t="s">
        <v>9</v>
      </c>
      <c r="DA240" s="2" t="s">
        <v>10</v>
      </c>
      <c r="DB240" s="2" t="s">
        <v>9</v>
      </c>
      <c r="DC240" s="2" t="s">
        <v>10</v>
      </c>
      <c r="DD240" s="2" t="s">
        <v>8</v>
      </c>
      <c r="DE240" s="2" t="s">
        <v>7</v>
      </c>
      <c r="DF240" s="2" t="s">
        <v>10</v>
      </c>
      <c r="DG240" s="2" t="s">
        <v>8</v>
      </c>
      <c r="DH240" s="2" t="s">
        <v>10</v>
      </c>
      <c r="DI240" s="2" t="s">
        <v>7</v>
      </c>
      <c r="DJ240" s="2" t="s">
        <v>8</v>
      </c>
      <c r="DK240" s="63" t="s">
        <v>10</v>
      </c>
      <c r="DL240" s="51" t="s">
        <v>9</v>
      </c>
      <c r="DM240" s="51" t="s">
        <v>8</v>
      </c>
      <c r="DN240" s="51" t="s">
        <v>9</v>
      </c>
      <c r="DO240" s="51" t="s">
        <v>7</v>
      </c>
      <c r="DP240" s="51" t="s">
        <v>10</v>
      </c>
      <c r="DQ240" s="51" t="s">
        <v>7</v>
      </c>
      <c r="DR240" s="51" t="s">
        <v>8</v>
      </c>
      <c r="DS240" s="51" t="s">
        <v>9</v>
      </c>
      <c r="DT240" s="51" t="s">
        <v>7</v>
      </c>
      <c r="DU240" s="51" t="s">
        <v>9</v>
      </c>
      <c r="DV240" s="51" t="s">
        <v>7</v>
      </c>
      <c r="DW240" s="51" t="s">
        <v>10</v>
      </c>
      <c r="DX240" s="51" t="s">
        <v>8</v>
      </c>
      <c r="DY240" s="51" t="s">
        <v>7</v>
      </c>
      <c r="DZ240" s="51" t="s">
        <v>7</v>
      </c>
      <c r="EA240" s="51" t="s">
        <v>10</v>
      </c>
      <c r="EB240" s="51" t="s">
        <v>9</v>
      </c>
      <c r="EC240" s="51" t="s">
        <v>8</v>
      </c>
      <c r="ED240" s="51" t="s">
        <v>10</v>
      </c>
      <c r="EE240" s="51" t="s">
        <v>10</v>
      </c>
    </row>
    <row r="241" spans="1:135" ht="18.75" customHeight="1" x14ac:dyDescent="0.2">
      <c r="A241" s="52">
        <v>242</v>
      </c>
      <c r="B241" s="53" t="s">
        <v>40</v>
      </c>
      <c r="C241" s="52" t="s">
        <v>369</v>
      </c>
      <c r="D241" s="52">
        <v>432</v>
      </c>
      <c r="E241" s="53" t="s">
        <v>391</v>
      </c>
      <c r="F241" s="53"/>
      <c r="G241" s="52"/>
      <c r="H241" s="52"/>
      <c r="I241" s="52"/>
      <c r="J241" s="57" t="s">
        <v>8</v>
      </c>
      <c r="K241" s="3" t="s">
        <v>7</v>
      </c>
      <c r="L241" s="3" t="s">
        <v>7</v>
      </c>
      <c r="M241" s="3" t="s">
        <v>10</v>
      </c>
      <c r="N241" s="3" t="s">
        <v>7</v>
      </c>
      <c r="O241" s="3" t="s">
        <v>9</v>
      </c>
      <c r="P241" s="3" t="s">
        <v>8</v>
      </c>
      <c r="Q241" s="3" t="s">
        <v>10</v>
      </c>
      <c r="R241" s="3" t="s">
        <v>8</v>
      </c>
      <c r="S241" s="3" t="s">
        <v>9</v>
      </c>
      <c r="T241" s="3" t="s">
        <v>10</v>
      </c>
      <c r="U241" s="3" t="s">
        <v>7</v>
      </c>
      <c r="V241" s="3" t="s">
        <v>9</v>
      </c>
      <c r="W241" s="3" t="s">
        <v>10</v>
      </c>
      <c r="X241" s="3" t="s">
        <v>8</v>
      </c>
      <c r="Y241" s="3" t="s">
        <v>9</v>
      </c>
      <c r="Z241" s="3" t="s">
        <v>7</v>
      </c>
      <c r="AA241" s="3" t="s">
        <v>9</v>
      </c>
      <c r="AB241" s="3" t="s">
        <v>9</v>
      </c>
      <c r="AC241" s="3" t="s">
        <v>8</v>
      </c>
      <c r="AD241" s="3" t="s">
        <v>7</v>
      </c>
      <c r="AE241" s="59" t="s">
        <v>8</v>
      </c>
      <c r="AF241" s="43" t="s">
        <v>7</v>
      </c>
      <c r="AG241" s="43" t="s">
        <v>7</v>
      </c>
      <c r="AH241" s="43" t="s">
        <v>7</v>
      </c>
      <c r="AI241" s="43" t="s">
        <v>7</v>
      </c>
      <c r="AJ241" s="43" t="s">
        <v>7</v>
      </c>
      <c r="AK241" s="43" t="s">
        <v>7</v>
      </c>
      <c r="AL241" s="43" t="s">
        <v>7</v>
      </c>
      <c r="AM241" s="43" t="s">
        <v>7</v>
      </c>
      <c r="AN241" s="43" t="s">
        <v>7</v>
      </c>
      <c r="AO241" s="43" t="s">
        <v>7</v>
      </c>
      <c r="AP241" s="43" t="s">
        <v>7</v>
      </c>
      <c r="AQ241" s="43" t="s">
        <v>7</v>
      </c>
      <c r="AR241" s="43" t="s">
        <v>7</v>
      </c>
      <c r="AS241" s="43" t="s">
        <v>7</v>
      </c>
      <c r="AT241" s="43" t="s">
        <v>7</v>
      </c>
      <c r="AU241" s="43" t="s">
        <v>7</v>
      </c>
      <c r="AV241" s="43" t="s">
        <v>7</v>
      </c>
      <c r="AW241" s="43" t="s">
        <v>7</v>
      </c>
      <c r="AX241" s="43" t="s">
        <v>7</v>
      </c>
      <c r="AY241" s="43" t="s">
        <v>7</v>
      </c>
      <c r="AZ241" s="61" t="s">
        <v>10</v>
      </c>
      <c r="BA241" s="45" t="s">
        <v>9</v>
      </c>
      <c r="BB241" s="45" t="s">
        <v>9</v>
      </c>
      <c r="BC241" s="45" t="s">
        <v>9</v>
      </c>
      <c r="BD241" s="45" t="s">
        <v>9</v>
      </c>
      <c r="BE241" s="45" t="s">
        <v>9</v>
      </c>
      <c r="BF241" s="45" t="s">
        <v>9</v>
      </c>
      <c r="BG241" s="45" t="s">
        <v>9</v>
      </c>
      <c r="BH241" s="45" t="s">
        <v>9</v>
      </c>
      <c r="BI241" s="45" t="s">
        <v>9</v>
      </c>
      <c r="BJ241" s="45" t="s">
        <v>9</v>
      </c>
      <c r="BK241" s="45" t="s">
        <v>9</v>
      </c>
      <c r="BL241" s="45" t="s">
        <v>9</v>
      </c>
      <c r="BM241" s="45" t="s">
        <v>9</v>
      </c>
      <c r="BN241" s="45" t="s">
        <v>9</v>
      </c>
      <c r="BO241" s="45" t="s">
        <v>9</v>
      </c>
      <c r="BP241" s="45" t="s">
        <v>9</v>
      </c>
      <c r="BQ241" s="45" t="s">
        <v>9</v>
      </c>
      <c r="BR241" s="45" t="s">
        <v>9</v>
      </c>
      <c r="BS241" s="45" t="s">
        <v>9</v>
      </c>
      <c r="BT241" s="45" t="s">
        <v>9</v>
      </c>
      <c r="BU241" s="62" t="s">
        <v>10</v>
      </c>
      <c r="BV241" s="47" t="s">
        <v>8</v>
      </c>
      <c r="BW241" s="47" t="s">
        <v>8</v>
      </c>
      <c r="BX241" s="47" t="s">
        <v>8</v>
      </c>
      <c r="BY241" s="47" t="s">
        <v>10</v>
      </c>
      <c r="BZ241" s="47" t="s">
        <v>9</v>
      </c>
      <c r="CA241" s="47" t="s">
        <v>8</v>
      </c>
      <c r="CB241" s="47" t="s">
        <v>7</v>
      </c>
      <c r="CC241" s="47" t="s">
        <v>8</v>
      </c>
      <c r="CD241" s="47" t="s">
        <v>9</v>
      </c>
      <c r="CE241" s="47" t="s">
        <v>9</v>
      </c>
      <c r="CF241" s="47" t="s">
        <v>7</v>
      </c>
      <c r="CG241" s="47" t="s">
        <v>9</v>
      </c>
      <c r="CH241" s="47" t="s">
        <v>10</v>
      </c>
      <c r="CI241" s="47" t="s">
        <v>7</v>
      </c>
      <c r="CJ241" s="47" t="s">
        <v>10</v>
      </c>
      <c r="CK241" s="47" t="s">
        <v>9</v>
      </c>
      <c r="CL241" s="47" t="s">
        <v>7</v>
      </c>
      <c r="CM241" s="47" t="s">
        <v>10</v>
      </c>
      <c r="CN241" s="47" t="s">
        <v>8</v>
      </c>
      <c r="CO241" s="47" t="s">
        <v>9</v>
      </c>
      <c r="CP241" s="48" t="s">
        <v>10</v>
      </c>
      <c r="CQ241" s="2" t="s">
        <v>8</v>
      </c>
      <c r="CR241" s="2" t="s">
        <v>9</v>
      </c>
      <c r="CS241" s="2" t="s">
        <v>10</v>
      </c>
      <c r="CT241" s="2" t="s">
        <v>8</v>
      </c>
      <c r="CU241" s="2" t="s">
        <v>10</v>
      </c>
      <c r="CV241" s="2" t="s">
        <v>8</v>
      </c>
      <c r="CW241" s="2" t="s">
        <v>8</v>
      </c>
      <c r="CX241" s="2" t="s">
        <v>9</v>
      </c>
      <c r="CY241" s="2" t="s">
        <v>7</v>
      </c>
      <c r="CZ241" s="2" t="s">
        <v>7</v>
      </c>
      <c r="DA241" s="2" t="s">
        <v>10</v>
      </c>
      <c r="DB241" s="2" t="s">
        <v>7</v>
      </c>
      <c r="DC241" s="2" t="s">
        <v>9</v>
      </c>
      <c r="DD241" s="2" t="s">
        <v>7</v>
      </c>
      <c r="DE241" s="2" t="s">
        <v>8</v>
      </c>
      <c r="DF241" s="2" t="s">
        <v>8</v>
      </c>
      <c r="DG241" s="2" t="s">
        <v>10</v>
      </c>
      <c r="DH241" s="2" t="s">
        <v>9</v>
      </c>
      <c r="DI241" s="2" t="s">
        <v>9</v>
      </c>
      <c r="DJ241" s="2" t="s">
        <v>7</v>
      </c>
      <c r="DK241" s="63" t="s">
        <v>8</v>
      </c>
      <c r="DL241" s="51" t="s">
        <v>9</v>
      </c>
      <c r="DM241" s="51" t="s">
        <v>8</v>
      </c>
      <c r="DN241" s="51" t="s">
        <v>7</v>
      </c>
      <c r="DO241" s="51" t="s">
        <v>8</v>
      </c>
      <c r="DP241" s="51" t="s">
        <v>7</v>
      </c>
      <c r="DQ241" s="51" t="s">
        <v>7</v>
      </c>
      <c r="DR241" s="51" t="s">
        <v>9</v>
      </c>
      <c r="DS241" s="51" t="s">
        <v>7</v>
      </c>
      <c r="DT241" s="51" t="s">
        <v>10</v>
      </c>
      <c r="DU241" s="51" t="s">
        <v>7</v>
      </c>
      <c r="DV241" s="51" t="s">
        <v>9</v>
      </c>
      <c r="DW241" s="51" t="s">
        <v>8</v>
      </c>
      <c r="DX241" s="51" t="s">
        <v>9</v>
      </c>
      <c r="DY241" s="51" t="s">
        <v>8</v>
      </c>
      <c r="DZ241" s="51" t="s">
        <v>9</v>
      </c>
      <c r="EA241" s="51" t="s">
        <v>10</v>
      </c>
      <c r="EB241" s="51" t="s">
        <v>8</v>
      </c>
      <c r="EC241" s="51" t="s">
        <v>10</v>
      </c>
      <c r="ED241" s="51" t="s">
        <v>9</v>
      </c>
      <c r="EE241" s="51" t="s">
        <v>10</v>
      </c>
    </row>
    <row r="242" spans="1:135" ht="18.75" customHeight="1" x14ac:dyDescent="0.2">
      <c r="A242" s="52">
        <v>243</v>
      </c>
      <c r="B242" s="53" t="s">
        <v>40</v>
      </c>
      <c r="C242" s="52" t="s">
        <v>369</v>
      </c>
      <c r="D242" s="52">
        <v>461</v>
      </c>
      <c r="E242" s="53" t="s">
        <v>392</v>
      </c>
      <c r="F242" s="53"/>
      <c r="G242" s="52"/>
      <c r="H242" s="52"/>
      <c r="I242" s="52"/>
      <c r="J242" s="57" t="s">
        <v>9</v>
      </c>
      <c r="K242" s="3" t="s">
        <v>9</v>
      </c>
      <c r="L242" s="3" t="s">
        <v>8</v>
      </c>
      <c r="M242" s="3" t="s">
        <v>9</v>
      </c>
      <c r="N242" s="3" t="s">
        <v>10</v>
      </c>
      <c r="O242" s="3" t="s">
        <v>7</v>
      </c>
      <c r="P242" s="3" t="s">
        <v>8</v>
      </c>
      <c r="Q242" s="3" t="s">
        <v>8</v>
      </c>
      <c r="R242" s="3" t="s">
        <v>7</v>
      </c>
      <c r="S242" s="3" t="s">
        <v>10</v>
      </c>
      <c r="T242" s="3" t="s">
        <v>7</v>
      </c>
      <c r="U242" s="3" t="s">
        <v>10</v>
      </c>
      <c r="V242" s="3" t="s">
        <v>10</v>
      </c>
      <c r="W242" s="3" t="s">
        <v>8</v>
      </c>
      <c r="X242" s="3" t="s">
        <v>7</v>
      </c>
      <c r="Y242" s="3" t="s">
        <v>7</v>
      </c>
      <c r="Z242" s="3" t="s">
        <v>9</v>
      </c>
      <c r="AA242" s="3" t="s">
        <v>7</v>
      </c>
      <c r="AB242" s="3" t="s">
        <v>9</v>
      </c>
      <c r="AC242" s="3" t="s">
        <v>10</v>
      </c>
      <c r="AD242" s="3" t="s">
        <v>7</v>
      </c>
      <c r="AE242" s="59" t="s">
        <v>9</v>
      </c>
      <c r="AF242" s="43" t="s">
        <v>8</v>
      </c>
      <c r="AG242" s="43" t="s">
        <v>10</v>
      </c>
      <c r="AH242" s="43" t="s">
        <v>9</v>
      </c>
      <c r="AI242" s="43" t="s">
        <v>7</v>
      </c>
      <c r="AJ242" s="43" t="s">
        <v>7</v>
      </c>
      <c r="AK242" s="43" t="s">
        <v>8</v>
      </c>
      <c r="AL242" s="43" t="s">
        <v>10</v>
      </c>
      <c r="AM242" s="43" t="s">
        <v>9</v>
      </c>
      <c r="AN242" s="43" t="s">
        <v>7</v>
      </c>
      <c r="AO242" s="43" t="s">
        <v>10</v>
      </c>
      <c r="AP242" s="43" t="s">
        <v>8</v>
      </c>
      <c r="AQ242" s="43" t="s">
        <v>7</v>
      </c>
      <c r="AR242" s="43" t="s">
        <v>7</v>
      </c>
      <c r="AS242" s="43" t="s">
        <v>9</v>
      </c>
      <c r="AT242" s="43" t="s">
        <v>8</v>
      </c>
      <c r="AU242" s="43" t="s">
        <v>10</v>
      </c>
      <c r="AV242" s="43" t="s">
        <v>10</v>
      </c>
      <c r="AW242" s="43" t="s">
        <v>9</v>
      </c>
      <c r="AX242" s="43" t="s">
        <v>9</v>
      </c>
      <c r="AY242" s="43" t="s">
        <v>7</v>
      </c>
      <c r="AZ242" s="61" t="s">
        <v>8</v>
      </c>
      <c r="BA242" s="45" t="s">
        <v>10</v>
      </c>
      <c r="BB242" s="45" t="s">
        <v>7</v>
      </c>
      <c r="BC242" s="45" t="s">
        <v>10</v>
      </c>
      <c r="BD242" s="45" t="s">
        <v>8</v>
      </c>
      <c r="BE242" s="45" t="s">
        <v>10</v>
      </c>
      <c r="BF242" s="45" t="s">
        <v>9</v>
      </c>
      <c r="BG242" s="45" t="s">
        <v>8</v>
      </c>
      <c r="BH242" s="45" t="s">
        <v>7</v>
      </c>
      <c r="BI242" s="45" t="s">
        <v>9</v>
      </c>
      <c r="BJ242" s="45" t="s">
        <v>7</v>
      </c>
      <c r="BK242" s="45" t="s">
        <v>10</v>
      </c>
      <c r="BL242" s="45" t="s">
        <v>8</v>
      </c>
      <c r="BM242" s="45" t="s">
        <v>9</v>
      </c>
      <c r="BN242" s="45" t="s">
        <v>8</v>
      </c>
      <c r="BO242" s="45" t="s">
        <v>10</v>
      </c>
      <c r="BP242" s="45" t="s">
        <v>9</v>
      </c>
      <c r="BQ242" s="45" t="s">
        <v>10</v>
      </c>
      <c r="BR242" s="45" t="s">
        <v>9</v>
      </c>
      <c r="BS242" s="45" t="s">
        <v>10</v>
      </c>
      <c r="BT242" s="45" t="s">
        <v>8</v>
      </c>
      <c r="BU242" s="62" t="s">
        <v>8</v>
      </c>
      <c r="BV242" s="47" t="s">
        <v>9</v>
      </c>
      <c r="BW242" s="47" t="s">
        <v>9</v>
      </c>
      <c r="BX242" s="47" t="s">
        <v>7</v>
      </c>
      <c r="BY242" s="47" t="s">
        <v>8</v>
      </c>
      <c r="BZ242" s="47" t="s">
        <v>10</v>
      </c>
      <c r="CA242" s="47" t="s">
        <v>9</v>
      </c>
      <c r="CB242" s="47" t="s">
        <v>7</v>
      </c>
      <c r="CC242" s="47" t="s">
        <v>9</v>
      </c>
      <c r="CD242" s="47" t="s">
        <v>10</v>
      </c>
      <c r="CE242" s="47" t="s">
        <v>8</v>
      </c>
      <c r="CF242" s="47" t="s">
        <v>9</v>
      </c>
      <c r="CG242" s="47" t="s">
        <v>8</v>
      </c>
      <c r="CH242" s="47" t="s">
        <v>10</v>
      </c>
      <c r="CI242" s="47" t="s">
        <v>8</v>
      </c>
      <c r="CJ242" s="47" t="s">
        <v>7</v>
      </c>
      <c r="CK242" s="47" t="s">
        <v>7</v>
      </c>
      <c r="CL242" s="47" t="s">
        <v>10</v>
      </c>
      <c r="CM242" s="47" t="s">
        <v>8</v>
      </c>
      <c r="CN242" s="47" t="s">
        <v>9</v>
      </c>
      <c r="CO242" s="47" t="s">
        <v>10</v>
      </c>
      <c r="CP242" s="48" t="s">
        <v>8</v>
      </c>
      <c r="CQ242" s="2" t="s">
        <v>7</v>
      </c>
      <c r="CR242" s="2" t="s">
        <v>9</v>
      </c>
      <c r="CS242" s="2" t="s">
        <v>8</v>
      </c>
      <c r="CT242" s="2" t="s">
        <v>10</v>
      </c>
      <c r="CU242" s="2" t="s">
        <v>7</v>
      </c>
      <c r="CV242" s="2" t="s">
        <v>8</v>
      </c>
      <c r="CW242" s="2" t="s">
        <v>7</v>
      </c>
      <c r="CX242" s="2" t="s">
        <v>9</v>
      </c>
      <c r="CY242" s="2" t="s">
        <v>8</v>
      </c>
      <c r="CZ242" s="2" t="s">
        <v>10</v>
      </c>
      <c r="DA242" s="2" t="s">
        <v>9</v>
      </c>
      <c r="DB242" s="2" t="s">
        <v>7</v>
      </c>
      <c r="DC242" s="2" t="s">
        <v>10</v>
      </c>
      <c r="DD242" s="2" t="s">
        <v>9</v>
      </c>
      <c r="DE242" s="2" t="s">
        <v>8</v>
      </c>
      <c r="DF242" s="2" t="s">
        <v>7</v>
      </c>
      <c r="DG242" s="2" t="s">
        <v>10</v>
      </c>
      <c r="DH242" s="2" t="s">
        <v>8</v>
      </c>
      <c r="DI242" s="2" t="s">
        <v>10</v>
      </c>
      <c r="DJ242" s="2" t="s">
        <v>7</v>
      </c>
      <c r="DK242" s="63" t="s">
        <v>9</v>
      </c>
      <c r="DL242" s="51" t="s">
        <v>7</v>
      </c>
      <c r="DM242" s="51" t="s">
        <v>10</v>
      </c>
      <c r="DN242" s="51" t="s">
        <v>7</v>
      </c>
      <c r="DO242" s="51" t="s">
        <v>9</v>
      </c>
      <c r="DP242" s="51" t="s">
        <v>8</v>
      </c>
      <c r="DQ242" s="51" t="s">
        <v>9</v>
      </c>
      <c r="DR242" s="51" t="s">
        <v>7</v>
      </c>
      <c r="DS242" s="51" t="s">
        <v>10</v>
      </c>
      <c r="DT242" s="51" t="s">
        <v>9</v>
      </c>
      <c r="DU242" s="51" t="s">
        <v>8</v>
      </c>
      <c r="DV242" s="51" t="s">
        <v>10</v>
      </c>
      <c r="DW242" s="51" t="s">
        <v>8</v>
      </c>
      <c r="DX242" s="51" t="s">
        <v>9</v>
      </c>
      <c r="DY242" s="51" t="s">
        <v>7</v>
      </c>
      <c r="DZ242" s="51" t="s">
        <v>10</v>
      </c>
      <c r="EA242" s="51" t="s">
        <v>7</v>
      </c>
      <c r="EB242" s="51" t="s">
        <v>10</v>
      </c>
      <c r="EC242" s="51" t="s">
        <v>9</v>
      </c>
      <c r="ED242" s="51" t="s">
        <v>8</v>
      </c>
      <c r="EE242" s="51" t="s">
        <v>8</v>
      </c>
    </row>
    <row r="243" spans="1:135" ht="18.75" customHeight="1" x14ac:dyDescent="0.2">
      <c r="A243" s="52">
        <v>244</v>
      </c>
      <c r="B243" s="53" t="s">
        <v>40</v>
      </c>
      <c r="C243" s="52" t="s">
        <v>369</v>
      </c>
      <c r="D243" s="52">
        <v>550</v>
      </c>
      <c r="E243" s="53" t="s">
        <v>393</v>
      </c>
      <c r="F243" s="53"/>
      <c r="G243" s="52"/>
      <c r="H243" s="52"/>
      <c r="I243" s="52"/>
      <c r="J243" s="57" t="s">
        <v>10</v>
      </c>
      <c r="K243" s="3" t="s">
        <v>8</v>
      </c>
      <c r="L243" s="3" t="s">
        <v>9</v>
      </c>
      <c r="M243" s="3" t="s">
        <v>10</v>
      </c>
      <c r="N243" s="3" t="s">
        <v>10</v>
      </c>
      <c r="O243" s="3" t="s">
        <v>9</v>
      </c>
      <c r="P243" s="3" t="s">
        <v>7</v>
      </c>
      <c r="Q243" s="3" t="s">
        <v>10</v>
      </c>
      <c r="R243" s="3" t="s">
        <v>8</v>
      </c>
      <c r="S243" s="3" t="s">
        <v>8</v>
      </c>
      <c r="T243" s="3" t="s">
        <v>9</v>
      </c>
      <c r="U243" s="3" t="s">
        <v>10</v>
      </c>
      <c r="V243" s="3" t="s">
        <v>7</v>
      </c>
      <c r="W243" s="3" t="s">
        <v>10</v>
      </c>
      <c r="X243" s="3" t="s">
        <v>7</v>
      </c>
      <c r="Y243" s="3" t="s">
        <v>8</v>
      </c>
      <c r="Z243" s="3" t="s">
        <v>7</v>
      </c>
      <c r="AA243" s="3" t="s">
        <v>8</v>
      </c>
      <c r="AB243" s="3" t="s">
        <v>9</v>
      </c>
      <c r="AC243" s="3" t="s">
        <v>10</v>
      </c>
      <c r="AD243" s="3" t="s">
        <v>7</v>
      </c>
      <c r="AE243" s="59" t="s">
        <v>10</v>
      </c>
      <c r="AF243" s="43" t="s">
        <v>9</v>
      </c>
      <c r="AG243" s="43" t="s">
        <v>8</v>
      </c>
      <c r="AH243" s="43" t="s">
        <v>10</v>
      </c>
      <c r="AI243" s="43" t="s">
        <v>10</v>
      </c>
      <c r="AJ243" s="43" t="s">
        <v>8</v>
      </c>
      <c r="AK243" s="43" t="s">
        <v>7</v>
      </c>
      <c r="AL243" s="43" t="s">
        <v>7</v>
      </c>
      <c r="AM243" s="43" t="s">
        <v>7</v>
      </c>
      <c r="AN243" s="43" t="s">
        <v>8</v>
      </c>
      <c r="AO243" s="43" t="s">
        <v>10</v>
      </c>
      <c r="AP243" s="43" t="s">
        <v>7</v>
      </c>
      <c r="AQ243" s="43" t="s">
        <v>8</v>
      </c>
      <c r="AR243" s="43" t="s">
        <v>8</v>
      </c>
      <c r="AS243" s="43" t="s">
        <v>10</v>
      </c>
      <c r="AT243" s="43" t="s">
        <v>9</v>
      </c>
      <c r="AU243" s="43" t="s">
        <v>9</v>
      </c>
      <c r="AV243" s="43" t="s">
        <v>7</v>
      </c>
      <c r="AW243" s="43" t="s">
        <v>7</v>
      </c>
      <c r="AX243" s="43" t="s">
        <v>9</v>
      </c>
      <c r="AY243" s="43" t="s">
        <v>7</v>
      </c>
      <c r="AZ243" s="61" t="s">
        <v>9</v>
      </c>
      <c r="BA243" s="45" t="s">
        <v>7</v>
      </c>
      <c r="BB243" s="45" t="s">
        <v>7</v>
      </c>
      <c r="BC243" s="45" t="s">
        <v>8</v>
      </c>
      <c r="BD243" s="45" t="s">
        <v>7</v>
      </c>
      <c r="BE243" s="45" t="s">
        <v>10</v>
      </c>
      <c r="BF243" s="45" t="s">
        <v>7</v>
      </c>
      <c r="BG243" s="45" t="s">
        <v>8</v>
      </c>
      <c r="BH243" s="45" t="s">
        <v>9</v>
      </c>
      <c r="BI243" s="45" t="s">
        <v>9</v>
      </c>
      <c r="BJ243" s="45" t="s">
        <v>8</v>
      </c>
      <c r="BK243" s="45" t="s">
        <v>7</v>
      </c>
      <c r="BL243" s="45" t="s">
        <v>8</v>
      </c>
      <c r="BM243" s="45" t="s">
        <v>10</v>
      </c>
      <c r="BN243" s="45" t="s">
        <v>10</v>
      </c>
      <c r="BO243" s="45" t="s">
        <v>10</v>
      </c>
      <c r="BP243" s="45" t="s">
        <v>7</v>
      </c>
      <c r="BQ243" s="45" t="s">
        <v>8</v>
      </c>
      <c r="BR243" s="45" t="s">
        <v>10</v>
      </c>
      <c r="BS243" s="45" t="s">
        <v>9</v>
      </c>
      <c r="BT243" s="45" t="s">
        <v>9</v>
      </c>
      <c r="BU243" s="62" t="s">
        <v>9</v>
      </c>
      <c r="BV243" s="47" t="s">
        <v>7</v>
      </c>
      <c r="BW243" s="47" t="s">
        <v>10</v>
      </c>
      <c r="BX243" s="47" t="s">
        <v>9</v>
      </c>
      <c r="BY243" s="47" t="s">
        <v>10</v>
      </c>
      <c r="BZ243" s="47" t="s">
        <v>8</v>
      </c>
      <c r="CA243" s="47" t="s">
        <v>9</v>
      </c>
      <c r="CB243" s="47" t="s">
        <v>9</v>
      </c>
      <c r="CC243" s="47" t="s">
        <v>7</v>
      </c>
      <c r="CD243" s="47" t="s">
        <v>8</v>
      </c>
      <c r="CE243" s="47" t="s">
        <v>7</v>
      </c>
      <c r="CF243" s="47" t="s">
        <v>9</v>
      </c>
      <c r="CG243" s="47" t="s">
        <v>7</v>
      </c>
      <c r="CH243" s="47" t="s">
        <v>9</v>
      </c>
      <c r="CI243" s="47" t="s">
        <v>8</v>
      </c>
      <c r="CJ243" s="47" t="s">
        <v>10</v>
      </c>
      <c r="CK243" s="47" t="s">
        <v>10</v>
      </c>
      <c r="CL243" s="47" t="s">
        <v>7</v>
      </c>
      <c r="CM243" s="47" t="s">
        <v>9</v>
      </c>
      <c r="CN243" s="47" t="s">
        <v>8</v>
      </c>
      <c r="CO243" s="47" t="s">
        <v>10</v>
      </c>
      <c r="CP243" s="48" t="s">
        <v>9</v>
      </c>
      <c r="CQ243" s="2" t="s">
        <v>10</v>
      </c>
      <c r="CR243" s="2" t="s">
        <v>7</v>
      </c>
      <c r="CS243" s="2" t="s">
        <v>10</v>
      </c>
      <c r="CT243" s="2" t="s">
        <v>9</v>
      </c>
      <c r="CU243" s="2" t="s">
        <v>7</v>
      </c>
      <c r="CV243" s="2" t="s">
        <v>9</v>
      </c>
      <c r="CW243" s="2" t="s">
        <v>8</v>
      </c>
      <c r="CX243" s="2" t="s">
        <v>8</v>
      </c>
      <c r="CY243" s="2" t="s">
        <v>7</v>
      </c>
      <c r="CZ243" s="2" t="s">
        <v>7</v>
      </c>
      <c r="DA243" s="2" t="s">
        <v>9</v>
      </c>
      <c r="DB243" s="2" t="s">
        <v>9</v>
      </c>
      <c r="DC243" s="2" t="s">
        <v>10</v>
      </c>
      <c r="DD243" s="2" t="s">
        <v>8</v>
      </c>
      <c r="DE243" s="2" t="s">
        <v>8</v>
      </c>
      <c r="DF243" s="2" t="s">
        <v>10</v>
      </c>
      <c r="DG243" s="2" t="s">
        <v>10</v>
      </c>
      <c r="DH243" s="2" t="s">
        <v>7</v>
      </c>
      <c r="DI243" s="2" t="s">
        <v>7</v>
      </c>
      <c r="DJ243" s="2" t="s">
        <v>8</v>
      </c>
      <c r="DK243" s="63" t="s">
        <v>10</v>
      </c>
      <c r="DL243" s="51" t="s">
        <v>9</v>
      </c>
      <c r="DM243" s="51" t="s">
        <v>8</v>
      </c>
      <c r="DN243" s="51" t="s">
        <v>9</v>
      </c>
      <c r="DO243" s="51" t="s">
        <v>7</v>
      </c>
      <c r="DP243" s="51" t="s">
        <v>10</v>
      </c>
      <c r="DQ243" s="51" t="s">
        <v>7</v>
      </c>
      <c r="DR243" s="51" t="s">
        <v>8</v>
      </c>
      <c r="DS243" s="51" t="s">
        <v>9</v>
      </c>
      <c r="DT243" s="51" t="s">
        <v>7</v>
      </c>
      <c r="DU243" s="51" t="s">
        <v>9</v>
      </c>
      <c r="DV243" s="51" t="s">
        <v>7</v>
      </c>
      <c r="DW243" s="51" t="s">
        <v>8</v>
      </c>
      <c r="DX243" s="51" t="s">
        <v>8</v>
      </c>
      <c r="DY243" s="51" t="s">
        <v>7</v>
      </c>
      <c r="DZ243" s="51" t="s">
        <v>7</v>
      </c>
      <c r="EA243" s="51" t="s">
        <v>10</v>
      </c>
      <c r="EB243" s="51" t="s">
        <v>9</v>
      </c>
      <c r="EC243" s="51" t="s">
        <v>8</v>
      </c>
      <c r="ED243" s="51" t="s">
        <v>10</v>
      </c>
      <c r="EE243" s="51" t="s">
        <v>10</v>
      </c>
    </row>
    <row r="244" spans="1:135" ht="18.75" customHeight="1" x14ac:dyDescent="0.2">
      <c r="A244" s="52">
        <v>245</v>
      </c>
      <c r="B244" s="53" t="s">
        <v>394</v>
      </c>
      <c r="C244" s="52" t="s">
        <v>35</v>
      </c>
      <c r="D244" s="52">
        <v>1</v>
      </c>
      <c r="E244" s="53" t="s">
        <v>395</v>
      </c>
      <c r="F244" s="53"/>
      <c r="G244" s="52">
        <v>54.13</v>
      </c>
      <c r="H244" s="52">
        <v>55.58</v>
      </c>
      <c r="I244" s="52"/>
      <c r="J244" s="57" t="s">
        <v>7</v>
      </c>
      <c r="K244" s="3" t="s">
        <v>7</v>
      </c>
      <c r="L244" s="3" t="s">
        <v>7</v>
      </c>
      <c r="M244" s="3" t="s">
        <v>7</v>
      </c>
      <c r="N244" s="3" t="s">
        <v>8</v>
      </c>
      <c r="O244" s="3" t="s">
        <v>8</v>
      </c>
      <c r="P244" s="3" t="s">
        <v>8</v>
      </c>
      <c r="Q244" s="3" t="s">
        <v>9</v>
      </c>
      <c r="R244" s="3" t="s">
        <v>9</v>
      </c>
      <c r="S244" s="3" t="s">
        <v>9</v>
      </c>
      <c r="T244" s="3" t="s">
        <v>10</v>
      </c>
      <c r="U244" s="3" t="s">
        <v>10</v>
      </c>
      <c r="V244" s="3" t="s">
        <v>10</v>
      </c>
      <c r="W244" s="3" t="s">
        <v>8</v>
      </c>
      <c r="X244" s="3" t="s">
        <v>8</v>
      </c>
      <c r="Y244" s="3" t="s">
        <v>8</v>
      </c>
      <c r="Z244" s="3" t="s">
        <v>7</v>
      </c>
      <c r="AA244" s="3" t="s">
        <v>7</v>
      </c>
      <c r="AB244" s="3" t="s">
        <v>7</v>
      </c>
      <c r="AC244" s="3" t="s">
        <v>9</v>
      </c>
      <c r="AD244" s="3" t="s">
        <v>9</v>
      </c>
      <c r="AE244" s="59" t="s">
        <v>7</v>
      </c>
      <c r="AF244" s="43" t="s">
        <v>8</v>
      </c>
      <c r="AG244" s="43" t="s">
        <v>8</v>
      </c>
      <c r="AH244" s="43" t="s">
        <v>7</v>
      </c>
      <c r="AI244" s="43" t="s">
        <v>9</v>
      </c>
      <c r="AJ244" s="43" t="s">
        <v>8</v>
      </c>
      <c r="AK244" s="43" t="s">
        <v>10</v>
      </c>
      <c r="AL244" s="43" t="s">
        <v>10</v>
      </c>
      <c r="AM244" s="43" t="s">
        <v>7</v>
      </c>
      <c r="AN244" s="43" t="s">
        <v>10</v>
      </c>
      <c r="AO244" s="43" t="s">
        <v>9</v>
      </c>
      <c r="AP244" s="43" t="s">
        <v>7</v>
      </c>
      <c r="AQ244" s="43" t="s">
        <v>8</v>
      </c>
      <c r="AR244" s="43" t="s">
        <v>8</v>
      </c>
      <c r="AS244" s="43" t="s">
        <v>8</v>
      </c>
      <c r="AT244" s="43" t="s">
        <v>8</v>
      </c>
      <c r="AU244" s="43" t="s">
        <v>8</v>
      </c>
      <c r="AV244" s="43" t="s">
        <v>8</v>
      </c>
      <c r="AW244" s="43" t="s">
        <v>8</v>
      </c>
      <c r="AX244" s="43" t="s">
        <v>8</v>
      </c>
      <c r="AY244" s="43" t="s">
        <v>8</v>
      </c>
      <c r="AZ244" s="61" t="s">
        <v>7</v>
      </c>
      <c r="BA244" s="45" t="s">
        <v>8</v>
      </c>
      <c r="BB244" s="45" t="s">
        <v>10</v>
      </c>
      <c r="BC244" s="45" t="s">
        <v>9</v>
      </c>
      <c r="BD244" s="45" t="s">
        <v>9</v>
      </c>
      <c r="BE244" s="45" t="s">
        <v>10</v>
      </c>
      <c r="BF244" s="45" t="s">
        <v>9</v>
      </c>
      <c r="BG244" s="45" t="s">
        <v>8</v>
      </c>
      <c r="BH244" s="45" t="s">
        <v>7</v>
      </c>
      <c r="BI244" s="45" t="s">
        <v>10</v>
      </c>
      <c r="BJ244" s="45" t="s">
        <v>7</v>
      </c>
      <c r="BK244" s="45" t="s">
        <v>9</v>
      </c>
      <c r="BL244" s="45" t="s">
        <v>8</v>
      </c>
      <c r="BM244" s="45" t="s">
        <v>8</v>
      </c>
      <c r="BN244" s="45" t="s">
        <v>7</v>
      </c>
      <c r="BO244" s="45" t="s">
        <v>10</v>
      </c>
      <c r="BP244" s="45" t="s">
        <v>9</v>
      </c>
      <c r="BQ244" s="45" t="s">
        <v>8</v>
      </c>
      <c r="BR244" s="45" t="s">
        <v>8</v>
      </c>
      <c r="BS244" s="45" t="s">
        <v>8</v>
      </c>
      <c r="BT244" s="45" t="s">
        <v>8</v>
      </c>
      <c r="BU244" s="62" t="s">
        <v>10</v>
      </c>
      <c r="BV244" s="47" t="s">
        <v>10</v>
      </c>
      <c r="BW244" s="47" t="s">
        <v>8</v>
      </c>
      <c r="BX244" s="47" t="s">
        <v>8</v>
      </c>
      <c r="BY244" s="47" t="s">
        <v>10</v>
      </c>
      <c r="BZ244" s="47" t="s">
        <v>10</v>
      </c>
      <c r="CA244" s="47" t="s">
        <v>9</v>
      </c>
      <c r="CB244" s="47" t="s">
        <v>9</v>
      </c>
      <c r="CC244" s="47" t="s">
        <v>7</v>
      </c>
      <c r="CD244" s="47" t="s">
        <v>10</v>
      </c>
      <c r="CE244" s="47" t="s">
        <v>8</v>
      </c>
      <c r="CF244" s="47" t="s">
        <v>10</v>
      </c>
      <c r="CG244" s="47" t="s">
        <v>9</v>
      </c>
      <c r="CH244" s="47" t="s">
        <v>10</v>
      </c>
      <c r="CI244" s="47" t="s">
        <v>9</v>
      </c>
      <c r="CJ244" s="47" t="s">
        <v>10</v>
      </c>
      <c r="CK244" s="47" t="s">
        <v>7</v>
      </c>
      <c r="CL244" s="47" t="s">
        <v>8</v>
      </c>
      <c r="CM244" s="47" t="s">
        <v>8</v>
      </c>
      <c r="CN244" s="47" t="s">
        <v>9</v>
      </c>
      <c r="CO244" s="47" t="s">
        <v>8</v>
      </c>
      <c r="CP244" s="48" t="s">
        <v>8</v>
      </c>
      <c r="CQ244" s="2" t="s">
        <v>8</v>
      </c>
      <c r="CR244" s="2" t="s">
        <v>8</v>
      </c>
      <c r="CS244" s="2" t="s">
        <v>7</v>
      </c>
      <c r="CT244" s="2" t="s">
        <v>7</v>
      </c>
      <c r="CU244" s="2" t="s">
        <v>7</v>
      </c>
      <c r="CV244" s="2" t="s">
        <v>9</v>
      </c>
      <c r="CW244" s="2" t="s">
        <v>9</v>
      </c>
      <c r="CX244" s="2" t="s">
        <v>9</v>
      </c>
      <c r="CY244" s="2" t="s">
        <v>10</v>
      </c>
      <c r="CZ244" s="2" t="s">
        <v>10</v>
      </c>
      <c r="DA244" s="2" t="s">
        <v>10</v>
      </c>
      <c r="DB244" s="2" t="s">
        <v>8</v>
      </c>
      <c r="DC244" s="2" t="s">
        <v>8</v>
      </c>
      <c r="DD244" s="2" t="s">
        <v>8</v>
      </c>
      <c r="DE244" s="2" t="s">
        <v>7</v>
      </c>
      <c r="DF244" s="2" t="s">
        <v>10</v>
      </c>
      <c r="DG244" s="2" t="s">
        <v>7</v>
      </c>
      <c r="DH244" s="2" t="s">
        <v>8</v>
      </c>
      <c r="DI244" s="2" t="s">
        <v>8</v>
      </c>
      <c r="DJ244" s="2" t="s">
        <v>8</v>
      </c>
      <c r="DK244" s="63" t="s">
        <v>7</v>
      </c>
      <c r="DL244" s="51" t="s">
        <v>10</v>
      </c>
      <c r="DM244" s="51" t="s">
        <v>8</v>
      </c>
      <c r="DN244" s="51" t="s">
        <v>8</v>
      </c>
      <c r="DO244" s="51" t="s">
        <v>7</v>
      </c>
      <c r="DP244" s="51" t="s">
        <v>8</v>
      </c>
      <c r="DQ244" s="51" t="s">
        <v>10</v>
      </c>
      <c r="DR244" s="51" t="s">
        <v>10</v>
      </c>
      <c r="DS244" s="51" t="s">
        <v>7</v>
      </c>
      <c r="DT244" s="51" t="s">
        <v>7</v>
      </c>
      <c r="DU244" s="51" t="s">
        <v>9</v>
      </c>
      <c r="DV244" s="51" t="s">
        <v>9</v>
      </c>
      <c r="DW244" s="51" t="s">
        <v>8</v>
      </c>
      <c r="DX244" s="51" t="s">
        <v>8</v>
      </c>
      <c r="DY244" s="51" t="s">
        <v>10</v>
      </c>
      <c r="DZ244" s="51" t="s">
        <v>10</v>
      </c>
      <c r="EA244" s="51" t="s">
        <v>10</v>
      </c>
      <c r="EB244" s="51" t="s">
        <v>7</v>
      </c>
      <c r="EC244" s="51" t="s">
        <v>9</v>
      </c>
      <c r="ED244" s="51" t="s">
        <v>8</v>
      </c>
      <c r="EE244" s="51" t="s">
        <v>8</v>
      </c>
    </row>
    <row r="245" spans="1:135" ht="18.75" customHeight="1" x14ac:dyDescent="0.2">
      <c r="A245" s="52">
        <v>246</v>
      </c>
      <c r="B245" s="53" t="s">
        <v>394</v>
      </c>
      <c r="C245" s="52" t="s">
        <v>35</v>
      </c>
      <c r="D245" s="52">
        <v>75</v>
      </c>
      <c r="E245" s="53" t="s">
        <v>396</v>
      </c>
      <c r="F245" s="53"/>
      <c r="G245" s="52">
        <v>66.06</v>
      </c>
      <c r="H245" s="52">
        <v>62.65</v>
      </c>
      <c r="I245" s="52"/>
      <c r="J245" s="57" t="s">
        <v>9</v>
      </c>
      <c r="K245" s="3" t="s">
        <v>10</v>
      </c>
      <c r="L245" s="3" t="s">
        <v>9</v>
      </c>
      <c r="M245" s="3" t="s">
        <v>9</v>
      </c>
      <c r="N245" s="3" t="s">
        <v>10</v>
      </c>
      <c r="O245" s="3" t="s">
        <v>10</v>
      </c>
      <c r="P245" s="3" t="s">
        <v>8</v>
      </c>
      <c r="Q245" s="3" t="s">
        <v>10</v>
      </c>
      <c r="R245" s="3" t="s">
        <v>10</v>
      </c>
      <c r="S245" s="3" t="s">
        <v>9</v>
      </c>
      <c r="T245" s="3" t="s">
        <v>7</v>
      </c>
      <c r="U245" s="3" t="s">
        <v>9</v>
      </c>
      <c r="V245" s="3" t="s">
        <v>8</v>
      </c>
      <c r="W245" s="3" t="s">
        <v>10</v>
      </c>
      <c r="X245" s="3" t="s">
        <v>8</v>
      </c>
      <c r="Y245" s="3" t="s">
        <v>7</v>
      </c>
      <c r="Z245" s="3" t="s">
        <v>9</v>
      </c>
      <c r="AA245" s="3" t="s">
        <v>7</v>
      </c>
      <c r="AB245" s="3" t="s">
        <v>9</v>
      </c>
      <c r="AC245" s="3" t="s">
        <v>8</v>
      </c>
      <c r="AD245" s="3" t="s">
        <v>8</v>
      </c>
      <c r="AE245" s="59" t="s">
        <v>9</v>
      </c>
      <c r="AF245" s="43" t="s">
        <v>8</v>
      </c>
      <c r="AG245" s="43" t="s">
        <v>10</v>
      </c>
      <c r="AH245" s="43" t="s">
        <v>7</v>
      </c>
      <c r="AI245" s="43" t="s">
        <v>7</v>
      </c>
      <c r="AJ245" s="43" t="s">
        <v>10</v>
      </c>
      <c r="AK245" s="43" t="s">
        <v>8</v>
      </c>
      <c r="AL245" s="43" t="s">
        <v>9</v>
      </c>
      <c r="AM245" s="43" t="s">
        <v>7</v>
      </c>
      <c r="AN245" s="43" t="s">
        <v>9</v>
      </c>
      <c r="AO245" s="43" t="s">
        <v>8</v>
      </c>
      <c r="AP245" s="43" t="s">
        <v>10</v>
      </c>
      <c r="AQ245" s="43" t="s">
        <v>9</v>
      </c>
      <c r="AR245" s="43" t="s">
        <v>10</v>
      </c>
      <c r="AS245" s="43" t="s">
        <v>8</v>
      </c>
      <c r="AT245" s="43" t="s">
        <v>10</v>
      </c>
      <c r="AU245" s="43" t="s">
        <v>7</v>
      </c>
      <c r="AV245" s="43" t="s">
        <v>10</v>
      </c>
      <c r="AW245" s="43" t="s">
        <v>9</v>
      </c>
      <c r="AX245" s="43" t="s">
        <v>7</v>
      </c>
      <c r="AY245" s="43" t="s">
        <v>8</v>
      </c>
      <c r="AZ245" s="61" t="s">
        <v>9</v>
      </c>
      <c r="BA245" s="45" t="s">
        <v>7</v>
      </c>
      <c r="BB245" s="45" t="s">
        <v>9</v>
      </c>
      <c r="BC245" s="45" t="s">
        <v>8</v>
      </c>
      <c r="BD245" s="45" t="s">
        <v>9</v>
      </c>
      <c r="BE245" s="45" t="s">
        <v>10</v>
      </c>
      <c r="BF245" s="45" t="s">
        <v>7</v>
      </c>
      <c r="BG245" s="45" t="s">
        <v>7</v>
      </c>
      <c r="BH245" s="45" t="s">
        <v>8</v>
      </c>
      <c r="BI245" s="45" t="s">
        <v>9</v>
      </c>
      <c r="BJ245" s="45" t="s">
        <v>10</v>
      </c>
      <c r="BK245" s="45" t="s">
        <v>9</v>
      </c>
      <c r="BL245" s="45" t="s">
        <v>7</v>
      </c>
      <c r="BM245" s="45" t="s">
        <v>8</v>
      </c>
      <c r="BN245" s="45" t="s">
        <v>9</v>
      </c>
      <c r="BO245" s="45" t="s">
        <v>10</v>
      </c>
      <c r="BP245" s="45" t="s">
        <v>8</v>
      </c>
      <c r="BQ245" s="45" t="s">
        <v>7</v>
      </c>
      <c r="BR245" s="45" t="s">
        <v>9</v>
      </c>
      <c r="BS245" s="45" t="s">
        <v>10</v>
      </c>
      <c r="BT245" s="45" t="s">
        <v>8</v>
      </c>
      <c r="BU245" s="62" t="s">
        <v>8</v>
      </c>
      <c r="BV245" s="47" t="s">
        <v>7</v>
      </c>
      <c r="BW245" s="47" t="s">
        <v>9</v>
      </c>
      <c r="BX245" s="47" t="s">
        <v>8</v>
      </c>
      <c r="BY245" s="47" t="s">
        <v>8</v>
      </c>
      <c r="BZ245" s="47" t="s">
        <v>10</v>
      </c>
      <c r="CA245" s="47" t="s">
        <v>8</v>
      </c>
      <c r="CB245" s="47" t="s">
        <v>9</v>
      </c>
      <c r="CC245" s="47" t="s">
        <v>9</v>
      </c>
      <c r="CD245" s="47" t="s">
        <v>10</v>
      </c>
      <c r="CE245" s="47" t="s">
        <v>8</v>
      </c>
      <c r="CF245" s="47" t="s">
        <v>10</v>
      </c>
      <c r="CG245" s="47" t="s">
        <v>7</v>
      </c>
      <c r="CH245" s="47" t="s">
        <v>10</v>
      </c>
      <c r="CI245" s="47" t="s">
        <v>10</v>
      </c>
      <c r="CJ245" s="47" t="s">
        <v>8</v>
      </c>
      <c r="CK245" s="47" t="s">
        <v>9</v>
      </c>
      <c r="CL245" s="47" t="s">
        <v>8</v>
      </c>
      <c r="CM245" s="47" t="s">
        <v>7</v>
      </c>
      <c r="CN245" s="47" t="s">
        <v>8</v>
      </c>
      <c r="CO245" s="47" t="s">
        <v>10</v>
      </c>
      <c r="CP245" s="48" t="s">
        <v>9</v>
      </c>
      <c r="CQ245" s="2" t="s">
        <v>8</v>
      </c>
      <c r="CR245" s="2" t="s">
        <v>8</v>
      </c>
      <c r="CS245" s="2" t="s">
        <v>7</v>
      </c>
      <c r="CT245" s="2" t="s">
        <v>9</v>
      </c>
      <c r="CU245" s="2" t="s">
        <v>10</v>
      </c>
      <c r="CV245" s="2" t="s">
        <v>9</v>
      </c>
      <c r="CW245" s="2" t="s">
        <v>7</v>
      </c>
      <c r="CX245" s="2" t="s">
        <v>8</v>
      </c>
      <c r="CY245" s="2" t="s">
        <v>7</v>
      </c>
      <c r="CZ245" s="2" t="s">
        <v>10</v>
      </c>
      <c r="DA245" s="2" t="s">
        <v>10</v>
      </c>
      <c r="DB245" s="2" t="s">
        <v>7</v>
      </c>
      <c r="DC245" s="2" t="s">
        <v>8</v>
      </c>
      <c r="DD245" s="2" t="s">
        <v>7</v>
      </c>
      <c r="DE245" s="2" t="s">
        <v>8</v>
      </c>
      <c r="DF245" s="2" t="s">
        <v>7</v>
      </c>
      <c r="DG245" s="2" t="s">
        <v>9</v>
      </c>
      <c r="DH245" s="2" t="s">
        <v>10</v>
      </c>
      <c r="DI245" s="2" t="s">
        <v>9</v>
      </c>
      <c r="DJ245" s="2" t="s">
        <v>7</v>
      </c>
      <c r="DK245" s="63" t="s">
        <v>9</v>
      </c>
      <c r="DL245" s="51" t="s">
        <v>8</v>
      </c>
      <c r="DM245" s="51" t="s">
        <v>10</v>
      </c>
      <c r="DN245" s="51" t="s">
        <v>7</v>
      </c>
      <c r="DO245" s="51" t="s">
        <v>9</v>
      </c>
      <c r="DP245" s="51" t="s">
        <v>8</v>
      </c>
      <c r="DQ245" s="51" t="s">
        <v>9</v>
      </c>
      <c r="DR245" s="51" t="s">
        <v>10</v>
      </c>
      <c r="DS245" s="51" t="s">
        <v>7</v>
      </c>
      <c r="DT245" s="51" t="s">
        <v>9</v>
      </c>
      <c r="DU245" s="51" t="s">
        <v>10</v>
      </c>
      <c r="DV245" s="51" t="s">
        <v>8</v>
      </c>
      <c r="DW245" s="51" t="s">
        <v>8</v>
      </c>
      <c r="DX245" s="51" t="s">
        <v>9</v>
      </c>
      <c r="DY245" s="51" t="s">
        <v>7</v>
      </c>
      <c r="DZ245" s="51" t="s">
        <v>10</v>
      </c>
      <c r="EA245" s="51" t="s">
        <v>10</v>
      </c>
      <c r="EB245" s="51" t="s">
        <v>9</v>
      </c>
      <c r="EC245" s="51" t="s">
        <v>7</v>
      </c>
      <c r="ED245" s="51" t="s">
        <v>8</v>
      </c>
      <c r="EE245" s="51" t="s">
        <v>10</v>
      </c>
    </row>
    <row r="246" spans="1:135" ht="18.75" customHeight="1" x14ac:dyDescent="0.2">
      <c r="A246" s="52">
        <v>247</v>
      </c>
      <c r="B246" s="53" t="s">
        <v>394</v>
      </c>
      <c r="C246" s="52" t="s">
        <v>35</v>
      </c>
      <c r="D246" s="52">
        <v>79</v>
      </c>
      <c r="E246" s="53" t="s">
        <v>397</v>
      </c>
      <c r="F246" s="53"/>
      <c r="G246" s="52">
        <v>67.400000000000006</v>
      </c>
      <c r="H246" s="52">
        <v>64.91</v>
      </c>
      <c r="I246" s="52"/>
      <c r="J246" s="57" t="s">
        <v>8</v>
      </c>
      <c r="K246" s="3" t="s">
        <v>9</v>
      </c>
      <c r="L246" s="3" t="s">
        <v>9</v>
      </c>
      <c r="M246" s="3" t="s">
        <v>8</v>
      </c>
      <c r="N246" s="3" t="s">
        <v>10</v>
      </c>
      <c r="O246" s="3" t="s">
        <v>10</v>
      </c>
      <c r="P246" s="3" t="s">
        <v>8</v>
      </c>
      <c r="Q246" s="3" t="s">
        <v>7</v>
      </c>
      <c r="R246" s="3" t="s">
        <v>9</v>
      </c>
      <c r="S246" s="3" t="s">
        <v>10</v>
      </c>
      <c r="T246" s="3" t="s">
        <v>10</v>
      </c>
      <c r="U246" s="3" t="s">
        <v>7</v>
      </c>
      <c r="V246" s="3" t="s">
        <v>10</v>
      </c>
      <c r="W246" s="3" t="s">
        <v>7</v>
      </c>
      <c r="X246" s="3" t="s">
        <v>7</v>
      </c>
      <c r="Y246" s="3" t="s">
        <v>9</v>
      </c>
      <c r="Z246" s="3" t="s">
        <v>9</v>
      </c>
      <c r="AA246" s="3" t="s">
        <v>8</v>
      </c>
      <c r="AB246" s="3" t="s">
        <v>10</v>
      </c>
      <c r="AC246" s="3" t="s">
        <v>9</v>
      </c>
      <c r="AD246" s="3" t="s">
        <v>7</v>
      </c>
      <c r="AE246" s="59" t="s">
        <v>8</v>
      </c>
      <c r="AF246" s="43" t="s">
        <v>7</v>
      </c>
      <c r="AG246" s="43" t="s">
        <v>10</v>
      </c>
      <c r="AH246" s="43" t="s">
        <v>10</v>
      </c>
      <c r="AI246" s="43" t="s">
        <v>8</v>
      </c>
      <c r="AJ246" s="43" t="s">
        <v>8</v>
      </c>
      <c r="AK246" s="43" t="s">
        <v>7</v>
      </c>
      <c r="AL246" s="43" t="s">
        <v>9</v>
      </c>
      <c r="AM246" s="43" t="s">
        <v>9</v>
      </c>
      <c r="AN246" s="43" t="s">
        <v>7</v>
      </c>
      <c r="AO246" s="43" t="s">
        <v>9</v>
      </c>
      <c r="AP246" s="43" t="s">
        <v>10</v>
      </c>
      <c r="AQ246" s="43" t="s">
        <v>9</v>
      </c>
      <c r="AR246" s="43" t="s">
        <v>8</v>
      </c>
      <c r="AS246" s="43" t="s">
        <v>7</v>
      </c>
      <c r="AT246" s="43" t="s">
        <v>7</v>
      </c>
      <c r="AU246" s="43" t="s">
        <v>9</v>
      </c>
      <c r="AV246" s="43" t="s">
        <v>10</v>
      </c>
      <c r="AW246" s="43" t="s">
        <v>10</v>
      </c>
      <c r="AX246" s="43" t="s">
        <v>8</v>
      </c>
      <c r="AY246" s="43" t="s">
        <v>10</v>
      </c>
      <c r="AZ246" s="61" t="s">
        <v>7</v>
      </c>
      <c r="BA246" s="45" t="s">
        <v>8</v>
      </c>
      <c r="BB246" s="45" t="s">
        <v>7</v>
      </c>
      <c r="BC246" s="45" t="s">
        <v>10</v>
      </c>
      <c r="BD246" s="45" t="s">
        <v>9</v>
      </c>
      <c r="BE246" s="45" t="s">
        <v>9</v>
      </c>
      <c r="BF246" s="45" t="s">
        <v>9</v>
      </c>
      <c r="BG246" s="45" t="s">
        <v>8</v>
      </c>
      <c r="BH246" s="45" t="s">
        <v>7</v>
      </c>
      <c r="BI246" s="45" t="s">
        <v>9</v>
      </c>
      <c r="BJ246" s="45" t="s">
        <v>9</v>
      </c>
      <c r="BK246" s="45" t="s">
        <v>10</v>
      </c>
      <c r="BL246" s="45" t="s">
        <v>8</v>
      </c>
      <c r="BM246" s="45" t="s">
        <v>10</v>
      </c>
      <c r="BN246" s="45" t="s">
        <v>10</v>
      </c>
      <c r="BO246" s="45" t="s">
        <v>10</v>
      </c>
      <c r="BP246" s="45" t="s">
        <v>7</v>
      </c>
      <c r="BQ246" s="45" t="s">
        <v>9</v>
      </c>
      <c r="BR246" s="45" t="s">
        <v>8</v>
      </c>
      <c r="BS246" s="45" t="s">
        <v>8</v>
      </c>
      <c r="BT246" s="45" t="s">
        <v>7</v>
      </c>
      <c r="BU246" s="62" t="s">
        <v>10</v>
      </c>
      <c r="BV246" s="47" t="s">
        <v>10</v>
      </c>
      <c r="BW246" s="47" t="s">
        <v>9</v>
      </c>
      <c r="BX246" s="47" t="s">
        <v>9</v>
      </c>
      <c r="BY246" s="47" t="s">
        <v>10</v>
      </c>
      <c r="BZ246" s="47" t="s">
        <v>8</v>
      </c>
      <c r="CA246" s="47" t="s">
        <v>7</v>
      </c>
      <c r="CB246" s="47" t="s">
        <v>8</v>
      </c>
      <c r="CC246" s="47" t="s">
        <v>9</v>
      </c>
      <c r="CD246" s="47" t="s">
        <v>8</v>
      </c>
      <c r="CE246" s="47" t="s">
        <v>8</v>
      </c>
      <c r="CF246" s="47" t="s">
        <v>9</v>
      </c>
      <c r="CG246" s="47" t="s">
        <v>10</v>
      </c>
      <c r="CH246" s="47" t="s">
        <v>7</v>
      </c>
      <c r="CI246" s="47" t="s">
        <v>9</v>
      </c>
      <c r="CJ246" s="47" t="s">
        <v>7</v>
      </c>
      <c r="CK246" s="47" t="s">
        <v>10</v>
      </c>
      <c r="CL246" s="47" t="s">
        <v>10</v>
      </c>
      <c r="CM246" s="47" t="s">
        <v>7</v>
      </c>
      <c r="CN246" s="47" t="s">
        <v>7</v>
      </c>
      <c r="CO246" s="47" t="s">
        <v>9</v>
      </c>
      <c r="CP246" s="48" t="s">
        <v>7</v>
      </c>
      <c r="CQ246" s="2" t="s">
        <v>9</v>
      </c>
      <c r="CR246" s="2" t="s">
        <v>7</v>
      </c>
      <c r="CS246" s="2" t="s">
        <v>9</v>
      </c>
      <c r="CT246" s="2" t="s">
        <v>7</v>
      </c>
      <c r="CU246" s="2" t="s">
        <v>10</v>
      </c>
      <c r="CV246" s="2" t="s">
        <v>8</v>
      </c>
      <c r="CW246" s="2" t="s">
        <v>8</v>
      </c>
      <c r="CX246" s="2" t="s">
        <v>8</v>
      </c>
      <c r="CY246" s="2" t="s">
        <v>7</v>
      </c>
      <c r="CZ246" s="2" t="s">
        <v>9</v>
      </c>
      <c r="DA246" s="2" t="s">
        <v>8</v>
      </c>
      <c r="DB246" s="2" t="s">
        <v>9</v>
      </c>
      <c r="DC246" s="2" t="s">
        <v>10</v>
      </c>
      <c r="DD246" s="2" t="s">
        <v>7</v>
      </c>
      <c r="DE246" s="2" t="s">
        <v>10</v>
      </c>
      <c r="DF246" s="2" t="s">
        <v>7</v>
      </c>
      <c r="DG246" s="2" t="s">
        <v>8</v>
      </c>
      <c r="DH246" s="2" t="s">
        <v>10</v>
      </c>
      <c r="DI246" s="2" t="s">
        <v>8</v>
      </c>
      <c r="DJ246" s="2" t="s">
        <v>7</v>
      </c>
      <c r="DK246" s="63" t="s">
        <v>8</v>
      </c>
      <c r="DL246" s="51" t="s">
        <v>7</v>
      </c>
      <c r="DM246" s="51" t="s">
        <v>8</v>
      </c>
      <c r="DN246" s="51" t="s">
        <v>9</v>
      </c>
      <c r="DO246" s="51" t="s">
        <v>10</v>
      </c>
      <c r="DP246" s="51" t="s">
        <v>7</v>
      </c>
      <c r="DQ246" s="51" t="s">
        <v>10</v>
      </c>
      <c r="DR246" s="51" t="s">
        <v>8</v>
      </c>
      <c r="DS246" s="51" t="s">
        <v>10</v>
      </c>
      <c r="DT246" s="51" t="s">
        <v>9</v>
      </c>
      <c r="DU246" s="51" t="s">
        <v>10</v>
      </c>
      <c r="DV246" s="51" t="s">
        <v>10</v>
      </c>
      <c r="DW246" s="51" t="s">
        <v>8</v>
      </c>
      <c r="DX246" s="51" t="s">
        <v>8</v>
      </c>
      <c r="DY246" s="51" t="s">
        <v>8</v>
      </c>
      <c r="DZ246" s="51" t="s">
        <v>9</v>
      </c>
      <c r="EA246" s="51" t="s">
        <v>7</v>
      </c>
      <c r="EB246" s="51" t="s">
        <v>10</v>
      </c>
      <c r="EC246" s="51" t="s">
        <v>7</v>
      </c>
      <c r="ED246" s="51" t="s">
        <v>10</v>
      </c>
      <c r="EE246" s="51" t="s">
        <v>8</v>
      </c>
    </row>
    <row r="247" spans="1:135" ht="18.75" customHeight="1" x14ac:dyDescent="0.2">
      <c r="A247" s="52">
        <v>248</v>
      </c>
      <c r="B247" s="53" t="s">
        <v>394</v>
      </c>
      <c r="C247" s="52" t="s">
        <v>35</v>
      </c>
      <c r="D247" s="52">
        <v>99</v>
      </c>
      <c r="E247" s="53" t="s">
        <v>398</v>
      </c>
      <c r="F247" s="53"/>
      <c r="G247" s="52">
        <v>52.11</v>
      </c>
      <c r="H247" s="52">
        <v>59.82</v>
      </c>
      <c r="I247" s="52"/>
      <c r="J247" s="57" t="s">
        <v>9</v>
      </c>
      <c r="K247" s="3" t="s">
        <v>8</v>
      </c>
      <c r="L247" s="3" t="s">
        <v>8</v>
      </c>
      <c r="M247" s="3" t="s">
        <v>10</v>
      </c>
      <c r="N247" s="3" t="s">
        <v>10</v>
      </c>
      <c r="O247" s="3" t="s">
        <v>7</v>
      </c>
      <c r="P247" s="3" t="s">
        <v>8</v>
      </c>
      <c r="Q247" s="3" t="s">
        <v>10</v>
      </c>
      <c r="R247" s="3" t="s">
        <v>9</v>
      </c>
      <c r="S247" s="3" t="s">
        <v>10</v>
      </c>
      <c r="T247" s="3" t="s">
        <v>7</v>
      </c>
      <c r="U247" s="3" t="s">
        <v>10</v>
      </c>
      <c r="V247" s="3" t="s">
        <v>8</v>
      </c>
      <c r="W247" s="3" t="s">
        <v>8</v>
      </c>
      <c r="X247" s="3" t="s">
        <v>9</v>
      </c>
      <c r="Y247" s="3" t="s">
        <v>7</v>
      </c>
      <c r="Z247" s="3" t="s">
        <v>9</v>
      </c>
      <c r="AA247" s="3" t="s">
        <v>7</v>
      </c>
      <c r="AB247" s="3" t="s">
        <v>7</v>
      </c>
      <c r="AC247" s="3" t="s">
        <v>9</v>
      </c>
      <c r="AD247" s="3" t="s">
        <v>9</v>
      </c>
      <c r="AE247" s="59" t="s">
        <v>9</v>
      </c>
      <c r="AF247" s="43" t="s">
        <v>10</v>
      </c>
      <c r="AG247" s="43" t="s">
        <v>8</v>
      </c>
      <c r="AH247" s="43" t="s">
        <v>7</v>
      </c>
      <c r="AI247" s="43" t="s">
        <v>8</v>
      </c>
      <c r="AJ247" s="43" t="s">
        <v>10</v>
      </c>
      <c r="AK247" s="43" t="s">
        <v>9</v>
      </c>
      <c r="AL247" s="43" t="s">
        <v>8</v>
      </c>
      <c r="AM247" s="43" t="s">
        <v>7</v>
      </c>
      <c r="AN247" s="43" t="s">
        <v>7</v>
      </c>
      <c r="AO247" s="43" t="s">
        <v>9</v>
      </c>
      <c r="AP247" s="43" t="s">
        <v>10</v>
      </c>
      <c r="AQ247" s="43" t="s">
        <v>8</v>
      </c>
      <c r="AR247" s="43" t="s">
        <v>9</v>
      </c>
      <c r="AS247" s="43" t="s">
        <v>7</v>
      </c>
      <c r="AT247" s="43" t="s">
        <v>10</v>
      </c>
      <c r="AU247" s="43" t="s">
        <v>10</v>
      </c>
      <c r="AV247" s="43" t="s">
        <v>7</v>
      </c>
      <c r="AW247" s="43"/>
      <c r="AX247" s="43" t="s">
        <v>9</v>
      </c>
      <c r="AY247" s="43" t="s">
        <v>9</v>
      </c>
      <c r="AZ247" s="61" t="s">
        <v>8</v>
      </c>
      <c r="BA247" s="45" t="s">
        <v>10</v>
      </c>
      <c r="BB247" s="45" t="s">
        <v>7</v>
      </c>
      <c r="BC247" s="45" t="s">
        <v>7</v>
      </c>
      <c r="BD247" s="45" t="s">
        <v>8</v>
      </c>
      <c r="BE247" s="45" t="s">
        <v>9</v>
      </c>
      <c r="BF247" s="45" t="s">
        <v>10</v>
      </c>
      <c r="BG247" s="45" t="s">
        <v>8</v>
      </c>
      <c r="BH247" s="45" t="s">
        <v>7</v>
      </c>
      <c r="BI247" s="45" t="s">
        <v>9</v>
      </c>
      <c r="BJ247" s="45" t="s">
        <v>8</v>
      </c>
      <c r="BK247" s="45" t="s">
        <v>10</v>
      </c>
      <c r="BL247" s="45" t="s">
        <v>8</v>
      </c>
      <c r="BM247" s="45" t="s">
        <v>7</v>
      </c>
      <c r="BN247" s="45" t="s">
        <v>8</v>
      </c>
      <c r="BO247" s="45" t="s">
        <v>10</v>
      </c>
      <c r="BP247" s="45" t="s">
        <v>10</v>
      </c>
      <c r="BQ247" s="45" t="s">
        <v>9</v>
      </c>
      <c r="BR247" s="45" t="s">
        <v>9</v>
      </c>
      <c r="BS247" s="45" t="s">
        <v>7</v>
      </c>
      <c r="BT247" s="45" t="s">
        <v>9</v>
      </c>
      <c r="BU247" s="62" t="s">
        <v>9</v>
      </c>
      <c r="BV247" s="47" t="s">
        <v>7</v>
      </c>
      <c r="BW247" s="47" t="s">
        <v>10</v>
      </c>
      <c r="BX247" s="47" t="s">
        <v>9</v>
      </c>
      <c r="BY247" s="47" t="s">
        <v>10</v>
      </c>
      <c r="BZ247" s="47" t="s">
        <v>7</v>
      </c>
      <c r="CA247" s="47" t="s">
        <v>9</v>
      </c>
      <c r="CB247" s="47" t="s">
        <v>7</v>
      </c>
      <c r="CC247" s="47" t="s">
        <v>7</v>
      </c>
      <c r="CD247" s="47" t="s">
        <v>8</v>
      </c>
      <c r="CE247" s="47" t="s">
        <v>10</v>
      </c>
      <c r="CF247" s="47" t="s">
        <v>8</v>
      </c>
      <c r="CG247" s="47" t="s">
        <v>7</v>
      </c>
      <c r="CH247" s="47" t="s">
        <v>9</v>
      </c>
      <c r="CI247" s="47" t="s">
        <v>8</v>
      </c>
      <c r="CJ247" s="47" t="s">
        <v>9</v>
      </c>
      <c r="CK247" s="47" t="s">
        <v>10</v>
      </c>
      <c r="CL247" s="47" t="s">
        <v>7</v>
      </c>
      <c r="CM247" s="47" t="s">
        <v>9</v>
      </c>
      <c r="CN247" s="47" t="s">
        <v>8</v>
      </c>
      <c r="CO247" s="47" t="s">
        <v>10</v>
      </c>
      <c r="CP247" s="48" t="s">
        <v>8</v>
      </c>
      <c r="CQ247" s="2" t="s">
        <v>8</v>
      </c>
      <c r="CR247" s="2" t="s">
        <v>9</v>
      </c>
      <c r="CS247" s="2" t="s">
        <v>7</v>
      </c>
      <c r="CT247" s="2" t="s">
        <v>10</v>
      </c>
      <c r="CU247" s="2" t="s">
        <v>8</v>
      </c>
      <c r="CV247" s="2" t="s">
        <v>9</v>
      </c>
      <c r="CW247" s="2" t="s">
        <v>7</v>
      </c>
      <c r="CX247" s="2" t="s">
        <v>10</v>
      </c>
      <c r="CY247" s="2" t="s">
        <v>7</v>
      </c>
      <c r="CZ247" s="2" t="s">
        <v>8</v>
      </c>
      <c r="DA247" s="2" t="s">
        <v>9</v>
      </c>
      <c r="DB247" s="2" t="s">
        <v>10</v>
      </c>
      <c r="DC247" s="2" t="s">
        <v>8</v>
      </c>
      <c r="DD247" s="2" t="s">
        <v>7</v>
      </c>
      <c r="DE247" s="2" t="s">
        <v>10</v>
      </c>
      <c r="DF247" s="2" t="s">
        <v>8</v>
      </c>
      <c r="DG247" s="2" t="s">
        <v>9</v>
      </c>
      <c r="DH247" s="2" t="s">
        <v>10</v>
      </c>
      <c r="DI247" s="2" t="s">
        <v>7</v>
      </c>
      <c r="DJ247" s="2" t="s">
        <v>9</v>
      </c>
      <c r="DK247" s="63" t="s">
        <v>9</v>
      </c>
      <c r="DL247" s="51" t="s">
        <v>7</v>
      </c>
      <c r="DM247" s="51" t="s">
        <v>10</v>
      </c>
      <c r="DN247" s="51" t="s">
        <v>7</v>
      </c>
      <c r="DO247" s="51" t="s">
        <v>9</v>
      </c>
      <c r="DP247" s="51" t="s">
        <v>8</v>
      </c>
      <c r="DQ247" s="51" t="s">
        <v>9</v>
      </c>
      <c r="DR247" s="51" t="s">
        <v>10</v>
      </c>
      <c r="DS247" s="51" t="s">
        <v>10</v>
      </c>
      <c r="DT247" s="51" t="s">
        <v>9</v>
      </c>
      <c r="DU247" s="51" t="s">
        <v>8</v>
      </c>
      <c r="DV247" s="51" t="s">
        <v>10</v>
      </c>
      <c r="DW247" s="51" t="s">
        <v>8</v>
      </c>
      <c r="DX247" s="51" t="s">
        <v>9</v>
      </c>
      <c r="DY247" s="51" t="s">
        <v>7</v>
      </c>
      <c r="DZ247" s="51" t="s">
        <v>7</v>
      </c>
      <c r="EA247" s="51" t="s">
        <v>7</v>
      </c>
      <c r="EB247" s="51" t="s">
        <v>10</v>
      </c>
      <c r="EC247" s="51" t="s">
        <v>9</v>
      </c>
      <c r="ED247" s="51" t="s">
        <v>8</v>
      </c>
      <c r="EE247" s="51" t="s">
        <v>8</v>
      </c>
    </row>
    <row r="248" spans="1:135" ht="18.75" customHeight="1" x14ac:dyDescent="0.2">
      <c r="A248" s="52">
        <v>249</v>
      </c>
      <c r="B248" s="53" t="s">
        <v>394</v>
      </c>
      <c r="C248" s="52" t="s">
        <v>35</v>
      </c>
      <c r="D248" s="52">
        <v>100</v>
      </c>
      <c r="E248" s="53" t="s">
        <v>399</v>
      </c>
      <c r="F248" s="53"/>
      <c r="G248" s="52">
        <v>76.790000000000006</v>
      </c>
      <c r="H248" s="52">
        <v>81.209999999999994</v>
      </c>
      <c r="I248" s="52"/>
      <c r="J248" s="57" t="s">
        <v>9</v>
      </c>
      <c r="K248" s="3" t="s">
        <v>8</v>
      </c>
      <c r="L248" s="3" t="s">
        <v>8</v>
      </c>
      <c r="M248" s="3" t="s">
        <v>10</v>
      </c>
      <c r="N248" s="3" t="s">
        <v>10</v>
      </c>
      <c r="O248" s="3" t="s">
        <v>7</v>
      </c>
      <c r="P248" s="3" t="s">
        <v>8</v>
      </c>
      <c r="Q248" s="3" t="s">
        <v>10</v>
      </c>
      <c r="R248" s="3" t="s">
        <v>8</v>
      </c>
      <c r="S248" s="3" t="s">
        <v>10</v>
      </c>
      <c r="T248" s="3" t="s">
        <v>7</v>
      </c>
      <c r="U248" s="3" t="s">
        <v>7</v>
      </c>
      <c r="V248" s="3" t="s">
        <v>7</v>
      </c>
      <c r="W248" s="3" t="s">
        <v>8</v>
      </c>
      <c r="X248" s="3" t="s">
        <v>8</v>
      </c>
      <c r="Y248" s="3" t="s">
        <v>7</v>
      </c>
      <c r="Z248" s="3" t="s">
        <v>9</v>
      </c>
      <c r="AA248" s="3" t="s">
        <v>9</v>
      </c>
      <c r="AB248" s="3" t="s">
        <v>9</v>
      </c>
      <c r="AC248" s="3" t="s">
        <v>10</v>
      </c>
      <c r="AD248" s="3" t="s">
        <v>7</v>
      </c>
      <c r="AE248" s="59" t="s">
        <v>9</v>
      </c>
      <c r="AF248" s="43" t="s">
        <v>10</v>
      </c>
      <c r="AG248" s="43" t="s">
        <v>7</v>
      </c>
      <c r="AH248" s="43" t="s">
        <v>9</v>
      </c>
      <c r="AI248" s="43" t="s">
        <v>7</v>
      </c>
      <c r="AJ248" s="43" t="s">
        <v>8</v>
      </c>
      <c r="AK248" s="43" t="s">
        <v>8</v>
      </c>
      <c r="AL248" s="43" t="s">
        <v>10</v>
      </c>
      <c r="AM248" s="43" t="s">
        <v>9</v>
      </c>
      <c r="AN248" s="43" t="s">
        <v>7</v>
      </c>
      <c r="AO248" s="43" t="s">
        <v>9</v>
      </c>
      <c r="AP248" s="43" t="s">
        <v>7</v>
      </c>
      <c r="AQ248" s="43" t="s">
        <v>9</v>
      </c>
      <c r="AR248" s="43" t="s">
        <v>9</v>
      </c>
      <c r="AS248" s="43" t="s">
        <v>9</v>
      </c>
      <c r="AT248" s="43" t="s">
        <v>8</v>
      </c>
      <c r="AU248" s="43" t="s">
        <v>10</v>
      </c>
      <c r="AV248" s="43" t="s">
        <v>8</v>
      </c>
      <c r="AW248" s="43" t="s">
        <v>9</v>
      </c>
      <c r="AX248" s="43" t="s">
        <v>7</v>
      </c>
      <c r="AY248" s="43" t="s">
        <v>9</v>
      </c>
      <c r="AZ248" s="61" t="s">
        <v>7</v>
      </c>
      <c r="BA248" s="45" t="s">
        <v>8</v>
      </c>
      <c r="BB248" s="45" t="s">
        <v>7</v>
      </c>
      <c r="BC248" s="45" t="s">
        <v>9</v>
      </c>
      <c r="BD248" s="45" t="s">
        <v>7</v>
      </c>
      <c r="BE248" s="45" t="s">
        <v>7</v>
      </c>
      <c r="BF248" s="45" t="s">
        <v>8</v>
      </c>
      <c r="BG248" s="45" t="s">
        <v>9</v>
      </c>
      <c r="BH248" s="45" t="s">
        <v>10</v>
      </c>
      <c r="BI248" s="45" t="s">
        <v>9</v>
      </c>
      <c r="BJ248" s="45" t="s">
        <v>10</v>
      </c>
      <c r="BK248" s="45" t="s">
        <v>8</v>
      </c>
      <c r="BL248" s="45" t="s">
        <v>9</v>
      </c>
      <c r="BM248" s="45" t="s">
        <v>10</v>
      </c>
      <c r="BN248" s="45" t="s">
        <v>7</v>
      </c>
      <c r="BO248" s="45" t="s">
        <v>7</v>
      </c>
      <c r="BP248" s="45" t="s">
        <v>10</v>
      </c>
      <c r="BQ248" s="45" t="s">
        <v>9</v>
      </c>
      <c r="BR248" s="45" t="s">
        <v>10</v>
      </c>
      <c r="BS248" s="45" t="s">
        <v>8</v>
      </c>
      <c r="BT248" s="45" t="s">
        <v>9</v>
      </c>
      <c r="BU248" s="62" t="s">
        <v>9</v>
      </c>
      <c r="BV248" s="47" t="s">
        <v>8</v>
      </c>
      <c r="BW248" s="47" t="s">
        <v>8</v>
      </c>
      <c r="BX248" s="47" t="s">
        <v>9</v>
      </c>
      <c r="BY248" s="47" t="s">
        <v>10</v>
      </c>
      <c r="BZ248" s="47" t="s">
        <v>8</v>
      </c>
      <c r="CA248" s="47" t="s">
        <v>9</v>
      </c>
      <c r="CB248" s="47" t="s">
        <v>7</v>
      </c>
      <c r="CC248" s="47" t="s">
        <v>8</v>
      </c>
      <c r="CD248" s="47" t="s">
        <v>8</v>
      </c>
      <c r="CE248" s="47" t="s">
        <v>8</v>
      </c>
      <c r="CF248" s="47" t="s">
        <v>10</v>
      </c>
      <c r="CG248" s="47" t="s">
        <v>7</v>
      </c>
      <c r="CH248" s="47" t="s">
        <v>9</v>
      </c>
      <c r="CI248" s="47" t="s">
        <v>10</v>
      </c>
      <c r="CJ248" s="47" t="s">
        <v>10</v>
      </c>
      <c r="CK248" s="47" t="s">
        <v>7</v>
      </c>
      <c r="CL248" s="47" t="s">
        <v>7</v>
      </c>
      <c r="CM248" s="47" t="s">
        <v>9</v>
      </c>
      <c r="CN248" s="47" t="s">
        <v>8</v>
      </c>
      <c r="CO248" s="47" t="s">
        <v>10</v>
      </c>
      <c r="CP248" s="48" t="s">
        <v>8</v>
      </c>
      <c r="CQ248" s="2" t="s">
        <v>7</v>
      </c>
      <c r="CR248" s="2" t="s">
        <v>9</v>
      </c>
      <c r="CS248" s="2" t="s">
        <v>10</v>
      </c>
      <c r="CT248" s="2" t="s">
        <v>9</v>
      </c>
      <c r="CU248" s="2" t="s">
        <v>9</v>
      </c>
      <c r="CV248" s="2" t="s">
        <v>10</v>
      </c>
      <c r="CW248" s="2" t="s">
        <v>9</v>
      </c>
      <c r="CX248" s="2" t="s">
        <v>9</v>
      </c>
      <c r="CY248" s="2" t="s">
        <v>9</v>
      </c>
      <c r="CZ248" s="2" t="s">
        <v>10</v>
      </c>
      <c r="DA248" s="2" t="s">
        <v>9</v>
      </c>
      <c r="DB248" s="2" t="s">
        <v>7</v>
      </c>
      <c r="DC248" s="2" t="s">
        <v>10</v>
      </c>
      <c r="DD248" s="2" t="s">
        <v>7</v>
      </c>
      <c r="DE248" s="2" t="s">
        <v>9</v>
      </c>
      <c r="DF248" s="2" t="s">
        <v>7</v>
      </c>
      <c r="DG248" s="2" t="s">
        <v>7</v>
      </c>
      <c r="DH248" s="2" t="s">
        <v>8</v>
      </c>
      <c r="DI248" s="2" t="s">
        <v>8</v>
      </c>
      <c r="DJ248" s="2" t="s">
        <v>7</v>
      </c>
      <c r="DK248" s="63" t="s">
        <v>9</v>
      </c>
      <c r="DL248" s="51" t="s">
        <v>10</v>
      </c>
      <c r="DM248" s="51" t="s">
        <v>8</v>
      </c>
      <c r="DN248" s="51" t="s">
        <v>7</v>
      </c>
      <c r="DO248" s="51" t="s">
        <v>9</v>
      </c>
      <c r="DP248" s="51" t="s">
        <v>8</v>
      </c>
      <c r="DQ248" s="51" t="s">
        <v>9</v>
      </c>
      <c r="DR248" s="51" t="s">
        <v>7</v>
      </c>
      <c r="DS248" s="51" t="s">
        <v>9</v>
      </c>
      <c r="DT248" s="51" t="s">
        <v>9</v>
      </c>
      <c r="DU248" s="51" t="s">
        <v>8</v>
      </c>
      <c r="DV248" s="51" t="s">
        <v>10</v>
      </c>
      <c r="DW248" s="51" t="s">
        <v>8</v>
      </c>
      <c r="DX248" s="51" t="s">
        <v>9</v>
      </c>
      <c r="DY248" s="51" t="s">
        <v>7</v>
      </c>
      <c r="DZ248" s="51" t="s">
        <v>10</v>
      </c>
      <c r="EA248" s="51" t="s">
        <v>7</v>
      </c>
      <c r="EB248" s="51" t="s">
        <v>10</v>
      </c>
      <c r="EC248" s="51" t="s">
        <v>9</v>
      </c>
      <c r="ED248" s="51" t="s">
        <v>8</v>
      </c>
      <c r="EE248" s="51" t="s">
        <v>8</v>
      </c>
    </row>
    <row r="249" spans="1:135" ht="18.75" customHeight="1" x14ac:dyDescent="0.2">
      <c r="A249" s="52">
        <v>250</v>
      </c>
      <c r="B249" s="53" t="s">
        <v>394</v>
      </c>
      <c r="C249" s="52" t="s">
        <v>35</v>
      </c>
      <c r="D249" s="52">
        <v>101</v>
      </c>
      <c r="E249" s="53" t="s">
        <v>400</v>
      </c>
      <c r="F249" s="53"/>
      <c r="G249" s="52">
        <v>57.68</v>
      </c>
      <c r="H249" s="52">
        <v>60.51</v>
      </c>
      <c r="I249" s="52"/>
      <c r="J249" s="57" t="s">
        <v>8</v>
      </c>
      <c r="K249" s="3" t="s">
        <v>8</v>
      </c>
      <c r="L249" s="3" t="s">
        <v>10</v>
      </c>
      <c r="M249" s="3" t="s">
        <v>10</v>
      </c>
      <c r="N249" s="3" t="s">
        <v>9</v>
      </c>
      <c r="O249" s="3" t="s">
        <v>8</v>
      </c>
      <c r="P249" s="3" t="s">
        <v>9</v>
      </c>
      <c r="Q249" s="3" t="s">
        <v>7</v>
      </c>
      <c r="R249" s="3" t="s">
        <v>10</v>
      </c>
      <c r="S249" s="3" t="s">
        <v>9</v>
      </c>
      <c r="T249" s="3" t="s">
        <v>9</v>
      </c>
      <c r="U249" s="3" t="s">
        <v>8</v>
      </c>
      <c r="V249" s="3" t="s">
        <v>9</v>
      </c>
      <c r="W249" s="3" t="s">
        <v>10</v>
      </c>
      <c r="X249" s="3" t="s">
        <v>10</v>
      </c>
      <c r="Y249" s="3" t="s">
        <v>8</v>
      </c>
      <c r="Z249" s="3" t="s">
        <v>7</v>
      </c>
      <c r="AA249" s="3" t="s">
        <v>8</v>
      </c>
      <c r="AB249" s="3" t="s">
        <v>9</v>
      </c>
      <c r="AC249" s="3" t="s">
        <v>7</v>
      </c>
      <c r="AD249" s="3" t="s">
        <v>9</v>
      </c>
      <c r="AE249" s="59" t="s">
        <v>8</v>
      </c>
      <c r="AF249" s="43" t="s">
        <v>7</v>
      </c>
      <c r="AG249" s="43" t="s">
        <v>10</v>
      </c>
      <c r="AH249" s="43" t="s">
        <v>9</v>
      </c>
      <c r="AI249" s="43" t="s">
        <v>8</v>
      </c>
      <c r="AJ249" s="43" t="s">
        <v>8</v>
      </c>
      <c r="AK249" s="43" t="s">
        <v>10</v>
      </c>
      <c r="AL249" s="43" t="s">
        <v>9</v>
      </c>
      <c r="AM249" s="43" t="s">
        <v>7</v>
      </c>
      <c r="AN249" s="43" t="s">
        <v>8</v>
      </c>
      <c r="AO249" s="43" t="s">
        <v>10</v>
      </c>
      <c r="AP249" s="43" t="s">
        <v>9</v>
      </c>
      <c r="AQ249" s="43" t="s">
        <v>7</v>
      </c>
      <c r="AR249" s="43" t="s">
        <v>7</v>
      </c>
      <c r="AS249" s="43" t="s">
        <v>8</v>
      </c>
      <c r="AT249" s="43" t="s">
        <v>8</v>
      </c>
      <c r="AU249" s="43" t="s">
        <v>9</v>
      </c>
      <c r="AV249" s="43" t="s">
        <v>7</v>
      </c>
      <c r="AW249" s="43" t="s">
        <v>8</v>
      </c>
      <c r="AX249" s="43" t="s">
        <v>9</v>
      </c>
      <c r="AY249" s="43" t="s">
        <v>7</v>
      </c>
      <c r="AZ249" s="61" t="s">
        <v>10</v>
      </c>
      <c r="BA249" s="45" t="s">
        <v>9</v>
      </c>
      <c r="BB249" s="45" t="s">
        <v>10</v>
      </c>
      <c r="BC249" s="45" t="s">
        <v>8</v>
      </c>
      <c r="BD249" s="45" t="s">
        <v>8</v>
      </c>
      <c r="BE249" s="45" t="s">
        <v>7</v>
      </c>
      <c r="BF249" s="45" t="s">
        <v>10</v>
      </c>
      <c r="BG249" s="45" t="s">
        <v>7</v>
      </c>
      <c r="BH249" s="45" t="s">
        <v>8</v>
      </c>
      <c r="BI249" s="45" t="s">
        <v>7</v>
      </c>
      <c r="BJ249" s="45" t="s">
        <v>8</v>
      </c>
      <c r="BK249" s="45" t="s">
        <v>9</v>
      </c>
      <c r="BL249" s="45" t="s">
        <v>10</v>
      </c>
      <c r="BM249" s="45" t="s">
        <v>8</v>
      </c>
      <c r="BN249" s="45" t="s">
        <v>8</v>
      </c>
      <c r="BO249" s="45" t="s">
        <v>10</v>
      </c>
      <c r="BP249" s="45" t="s">
        <v>10</v>
      </c>
      <c r="BQ249" s="45" t="s">
        <v>9</v>
      </c>
      <c r="BR249" s="45" t="s">
        <v>8</v>
      </c>
      <c r="BS249" s="45" t="s">
        <v>10</v>
      </c>
      <c r="BT249" s="45" t="s">
        <v>8</v>
      </c>
      <c r="BU249" s="62" t="s">
        <v>7</v>
      </c>
      <c r="BV249" s="47" t="s">
        <v>9</v>
      </c>
      <c r="BW249" s="47" t="s">
        <v>8</v>
      </c>
      <c r="BX249" s="47" t="s">
        <v>10</v>
      </c>
      <c r="BY249" s="47" t="s">
        <v>7</v>
      </c>
      <c r="BZ249" s="47" t="s">
        <v>8</v>
      </c>
      <c r="CA249" s="47" t="s">
        <v>9</v>
      </c>
      <c r="CB249" s="47" t="s">
        <v>8</v>
      </c>
      <c r="CC249" s="47" t="s">
        <v>8</v>
      </c>
      <c r="CD249" s="47" t="s">
        <v>10</v>
      </c>
      <c r="CE249" s="47" t="s">
        <v>10</v>
      </c>
      <c r="CF249" s="47" t="s">
        <v>10</v>
      </c>
      <c r="CG249" s="47" t="s">
        <v>7</v>
      </c>
      <c r="CH249" s="47" t="s">
        <v>7</v>
      </c>
      <c r="CI249" s="47" t="s">
        <v>9</v>
      </c>
      <c r="CJ249" s="47" t="s">
        <v>7</v>
      </c>
      <c r="CK249" s="47" t="s">
        <v>10</v>
      </c>
      <c r="CL249" s="47" t="s">
        <v>8</v>
      </c>
      <c r="CM249" s="47" t="s">
        <v>7</v>
      </c>
      <c r="CN249" s="47"/>
      <c r="CO249" s="47" t="s">
        <v>9</v>
      </c>
      <c r="CP249" s="48" t="s">
        <v>10</v>
      </c>
      <c r="CQ249" s="2" t="s">
        <v>9</v>
      </c>
      <c r="CR249" s="2" t="s">
        <v>10</v>
      </c>
      <c r="CS249" s="2" t="s">
        <v>10</v>
      </c>
      <c r="CT249" s="2" t="s">
        <v>9</v>
      </c>
      <c r="CU249" s="2" t="s">
        <v>7</v>
      </c>
      <c r="CV249" s="2" t="s">
        <v>7</v>
      </c>
      <c r="CW249" s="2" t="s">
        <v>8</v>
      </c>
      <c r="CX249" s="2" t="s">
        <v>8</v>
      </c>
      <c r="CY249" s="2" t="s">
        <v>7</v>
      </c>
      <c r="CZ249" s="2" t="s">
        <v>9</v>
      </c>
      <c r="DA249" s="2" t="s">
        <v>10</v>
      </c>
      <c r="DB249" s="2" t="s">
        <v>7</v>
      </c>
      <c r="DC249" s="2" t="s">
        <v>8</v>
      </c>
      <c r="DD249" s="2" t="s">
        <v>9</v>
      </c>
      <c r="DE249" s="2" t="s">
        <v>7</v>
      </c>
      <c r="DF249" s="2" t="s">
        <v>8</v>
      </c>
      <c r="DG249" s="2" t="s">
        <v>8</v>
      </c>
      <c r="DH249" s="2" t="s">
        <v>8</v>
      </c>
      <c r="DI249" s="2" t="s">
        <v>10</v>
      </c>
      <c r="DJ249" s="2" t="s">
        <v>7</v>
      </c>
      <c r="DK249" s="63" t="s">
        <v>8</v>
      </c>
      <c r="DL249" s="51" t="s">
        <v>7</v>
      </c>
      <c r="DM249" s="51" t="s">
        <v>7</v>
      </c>
      <c r="DN249" s="51" t="s">
        <v>10</v>
      </c>
      <c r="DO249" s="51" t="s">
        <v>8</v>
      </c>
      <c r="DP249" s="51" t="s">
        <v>7</v>
      </c>
      <c r="DQ249" s="51" t="s">
        <v>8</v>
      </c>
      <c r="DR249" s="51" t="s">
        <v>8</v>
      </c>
      <c r="DS249" s="51" t="s">
        <v>10</v>
      </c>
      <c r="DT249" s="51" t="s">
        <v>8</v>
      </c>
      <c r="DU249" s="51" t="s">
        <v>7</v>
      </c>
      <c r="DV249" s="51" t="s">
        <v>9</v>
      </c>
      <c r="DW249" s="51" t="s">
        <v>8</v>
      </c>
      <c r="DX249" s="51" t="s">
        <v>9</v>
      </c>
      <c r="DY249" s="51" t="s">
        <v>8</v>
      </c>
      <c r="DZ249" s="51" t="s">
        <v>9</v>
      </c>
      <c r="EA249" s="51" t="s">
        <v>10</v>
      </c>
      <c r="EB249" s="51" t="s">
        <v>9</v>
      </c>
      <c r="EC249" s="51" t="s">
        <v>10</v>
      </c>
      <c r="ED249" s="51" t="s">
        <v>10</v>
      </c>
      <c r="EE249" s="51" t="s">
        <v>7</v>
      </c>
    </row>
    <row r="250" spans="1:135" ht="18.75" customHeight="1" x14ac:dyDescent="0.2">
      <c r="A250" s="52">
        <v>251</v>
      </c>
      <c r="B250" s="53" t="s">
        <v>394</v>
      </c>
      <c r="C250" s="52" t="s">
        <v>35</v>
      </c>
      <c r="D250" s="52">
        <v>102</v>
      </c>
      <c r="E250" s="53" t="s">
        <v>401</v>
      </c>
      <c r="F250" s="53"/>
      <c r="G250" s="52">
        <v>81.58</v>
      </c>
      <c r="H250" s="52">
        <v>85.41</v>
      </c>
      <c r="I250" s="52"/>
      <c r="J250" s="57" t="s">
        <v>7</v>
      </c>
      <c r="K250" s="3" t="s">
        <v>10</v>
      </c>
      <c r="L250" s="3" t="s">
        <v>8</v>
      </c>
      <c r="M250" s="3" t="s">
        <v>10</v>
      </c>
      <c r="N250" s="3" t="s">
        <v>10</v>
      </c>
      <c r="O250" s="3" t="s">
        <v>10</v>
      </c>
      <c r="P250" s="3" t="s">
        <v>8</v>
      </c>
      <c r="Q250" s="3" t="s">
        <v>9</v>
      </c>
      <c r="R250" s="3" t="s">
        <v>8</v>
      </c>
      <c r="S250" s="3" t="s">
        <v>8</v>
      </c>
      <c r="T250" s="3" t="s">
        <v>8</v>
      </c>
      <c r="U250" s="3" t="s">
        <v>7</v>
      </c>
      <c r="V250" s="3" t="s">
        <v>8</v>
      </c>
      <c r="W250" s="3" t="s">
        <v>7</v>
      </c>
      <c r="X250" s="3" t="s">
        <v>10</v>
      </c>
      <c r="Y250" s="3" t="s">
        <v>9</v>
      </c>
      <c r="Z250" s="3" t="s">
        <v>10</v>
      </c>
      <c r="AA250" s="3" t="s">
        <v>7</v>
      </c>
      <c r="AB250" s="3" t="s">
        <v>10</v>
      </c>
      <c r="AC250" s="3" t="s">
        <v>7</v>
      </c>
      <c r="AD250" s="3" t="s">
        <v>9</v>
      </c>
      <c r="AE250" s="59" t="s">
        <v>7</v>
      </c>
      <c r="AF250" s="43" t="s">
        <v>10</v>
      </c>
      <c r="AG250" s="43" t="s">
        <v>9</v>
      </c>
      <c r="AH250" s="43" t="s">
        <v>9</v>
      </c>
      <c r="AI250" s="43" t="s">
        <v>10</v>
      </c>
      <c r="AJ250" s="43" t="s">
        <v>7</v>
      </c>
      <c r="AK250" s="43" t="s">
        <v>8</v>
      </c>
      <c r="AL250" s="43" t="s">
        <v>8</v>
      </c>
      <c r="AM250" s="43" t="s">
        <v>10</v>
      </c>
      <c r="AN250" s="43" t="s">
        <v>8</v>
      </c>
      <c r="AO250" s="43" t="s">
        <v>10</v>
      </c>
      <c r="AP250" s="43" t="s">
        <v>8</v>
      </c>
      <c r="AQ250" s="43" t="s">
        <v>7</v>
      </c>
      <c r="AR250" s="43" t="s">
        <v>8</v>
      </c>
      <c r="AS250" s="43" t="s">
        <v>10</v>
      </c>
      <c r="AT250" s="43" t="s">
        <v>8</v>
      </c>
      <c r="AU250" s="43" t="s">
        <v>7</v>
      </c>
      <c r="AV250" s="43" t="s">
        <v>8</v>
      </c>
      <c r="AW250" s="43" t="s">
        <v>9</v>
      </c>
      <c r="AX250" s="43" t="s">
        <v>7</v>
      </c>
      <c r="AY250" s="43" t="s">
        <v>10</v>
      </c>
      <c r="AZ250" s="61" t="s">
        <v>8</v>
      </c>
      <c r="BA250" s="45" t="s">
        <v>10</v>
      </c>
      <c r="BB250" s="45" t="s">
        <v>10</v>
      </c>
      <c r="BC250" s="45" t="s">
        <v>7</v>
      </c>
      <c r="BD250" s="45" t="s">
        <v>8</v>
      </c>
      <c r="BE250" s="45" t="s">
        <v>10</v>
      </c>
      <c r="BF250" s="45" t="s">
        <v>8</v>
      </c>
      <c r="BG250" s="45" t="s">
        <v>7</v>
      </c>
      <c r="BH250" s="45" t="s">
        <v>7</v>
      </c>
      <c r="BI250" s="45" t="s">
        <v>9</v>
      </c>
      <c r="BJ250" s="45" t="s">
        <v>9</v>
      </c>
      <c r="BK250" s="45" t="s">
        <v>10</v>
      </c>
      <c r="BL250" s="45" t="s">
        <v>8</v>
      </c>
      <c r="BM250" s="45" t="s">
        <v>8</v>
      </c>
      <c r="BN250" s="45" t="s">
        <v>10</v>
      </c>
      <c r="BO250" s="45" t="s">
        <v>10</v>
      </c>
      <c r="BP250" s="45" t="s">
        <v>9</v>
      </c>
      <c r="BQ250" s="45" t="s">
        <v>9</v>
      </c>
      <c r="BR250" s="45" t="s">
        <v>7</v>
      </c>
      <c r="BS250" s="45" t="s">
        <v>10</v>
      </c>
      <c r="BT250" s="45" t="s">
        <v>9</v>
      </c>
      <c r="BU250" s="62" t="s">
        <v>9</v>
      </c>
      <c r="BV250" s="47" t="s">
        <v>8</v>
      </c>
      <c r="BW250" s="47" t="s">
        <v>10</v>
      </c>
      <c r="BX250" s="47" t="s">
        <v>9</v>
      </c>
      <c r="BY250" s="47" t="s">
        <v>10</v>
      </c>
      <c r="BZ250" s="47" t="s">
        <v>8</v>
      </c>
      <c r="CA250" s="47" t="s">
        <v>9</v>
      </c>
      <c r="CB250" s="47" t="s">
        <v>9</v>
      </c>
      <c r="CC250" s="47" t="s">
        <v>7</v>
      </c>
      <c r="CD250" s="47" t="s">
        <v>8</v>
      </c>
      <c r="CE250" s="47" t="s">
        <v>10</v>
      </c>
      <c r="CF250" s="47" t="s">
        <v>9</v>
      </c>
      <c r="CG250" s="47" t="s">
        <v>7</v>
      </c>
      <c r="CH250" s="47" t="s">
        <v>9</v>
      </c>
      <c r="CI250" s="47" t="s">
        <v>10</v>
      </c>
      <c r="CJ250" s="47" t="s">
        <v>10</v>
      </c>
      <c r="CK250" s="47" t="s">
        <v>8</v>
      </c>
      <c r="CL250" s="47" t="s">
        <v>7</v>
      </c>
      <c r="CM250" s="47" t="s">
        <v>7</v>
      </c>
      <c r="CN250" s="47" t="s">
        <v>9</v>
      </c>
      <c r="CO250" s="47" t="s">
        <v>10</v>
      </c>
      <c r="CP250" s="48" t="s">
        <v>8</v>
      </c>
      <c r="CQ250" s="2" t="s">
        <v>7</v>
      </c>
      <c r="CR250" s="2" t="s">
        <v>9</v>
      </c>
      <c r="CS250" s="2" t="s">
        <v>8</v>
      </c>
      <c r="CT250" s="2" t="s">
        <v>10</v>
      </c>
      <c r="CU250" s="2" t="s">
        <v>7</v>
      </c>
      <c r="CV250" s="2" t="s">
        <v>7</v>
      </c>
      <c r="CW250" s="2" t="s">
        <v>9</v>
      </c>
      <c r="CX250" s="2" t="s">
        <v>10</v>
      </c>
      <c r="CY250" s="2" t="s">
        <v>8</v>
      </c>
      <c r="CZ250" s="2" t="s">
        <v>10</v>
      </c>
      <c r="DA250" s="2" t="s">
        <v>9</v>
      </c>
      <c r="DB250" s="2" t="s">
        <v>8</v>
      </c>
      <c r="DC250" s="2" t="s">
        <v>7</v>
      </c>
      <c r="DD250" s="2" t="s">
        <v>7</v>
      </c>
      <c r="DE250" s="2" t="s">
        <v>8</v>
      </c>
      <c r="DF250" s="2" t="s">
        <v>7</v>
      </c>
      <c r="DG250" s="2" t="s">
        <v>9</v>
      </c>
      <c r="DH250" s="2" t="s">
        <v>7</v>
      </c>
      <c r="DI250" s="2" t="s">
        <v>9</v>
      </c>
      <c r="DJ250" s="2" t="s">
        <v>7</v>
      </c>
      <c r="DK250" s="63" t="s">
        <v>7</v>
      </c>
      <c r="DL250" s="51" t="s">
        <v>8</v>
      </c>
      <c r="DM250" s="51" t="s">
        <v>7</v>
      </c>
      <c r="DN250" s="51" t="s">
        <v>10</v>
      </c>
      <c r="DO250" s="51" t="s">
        <v>8</v>
      </c>
      <c r="DP250" s="51" t="s">
        <v>9</v>
      </c>
      <c r="DQ250" s="51" t="s">
        <v>9</v>
      </c>
      <c r="DR250" s="51" t="s">
        <v>10</v>
      </c>
      <c r="DS250" s="51" t="s">
        <v>7</v>
      </c>
      <c r="DT250" s="51" t="s">
        <v>10</v>
      </c>
      <c r="DU250" s="51" t="s">
        <v>9</v>
      </c>
      <c r="DV250" s="51" t="s">
        <v>8</v>
      </c>
      <c r="DW250" s="51" t="s">
        <v>7</v>
      </c>
      <c r="DX250" s="51" t="s">
        <v>10</v>
      </c>
      <c r="DY250" s="51" t="s">
        <v>9</v>
      </c>
      <c r="DZ250" s="51" t="s">
        <v>8</v>
      </c>
      <c r="EA250" s="51" t="s">
        <v>8</v>
      </c>
      <c r="EB250" s="51" t="s">
        <v>7</v>
      </c>
      <c r="EC250" s="51" t="s">
        <v>8</v>
      </c>
      <c r="ED250" s="51" t="s">
        <v>10</v>
      </c>
      <c r="EE250" s="51" t="s">
        <v>7</v>
      </c>
    </row>
    <row r="251" spans="1:135" ht="18.75" customHeight="1" x14ac:dyDescent="0.2">
      <c r="A251" s="52">
        <v>252</v>
      </c>
      <c r="B251" s="53" t="s">
        <v>394</v>
      </c>
      <c r="C251" s="52" t="s">
        <v>35</v>
      </c>
      <c r="D251" s="52">
        <v>106</v>
      </c>
      <c r="E251" s="53" t="s">
        <v>402</v>
      </c>
      <c r="F251" s="53"/>
      <c r="G251" s="52">
        <v>67.599999999999994</v>
      </c>
      <c r="H251" s="52">
        <v>70.97</v>
      </c>
      <c r="I251" s="52"/>
      <c r="J251" s="57" t="s">
        <v>10</v>
      </c>
      <c r="K251" s="3" t="s">
        <v>8</v>
      </c>
      <c r="L251" s="3" t="s">
        <v>7</v>
      </c>
      <c r="M251" s="3" t="s">
        <v>10</v>
      </c>
      <c r="N251" s="3" t="s">
        <v>9</v>
      </c>
      <c r="O251" s="3" t="s">
        <v>7</v>
      </c>
      <c r="P251" s="3" t="s">
        <v>10</v>
      </c>
      <c r="Q251" s="3" t="s">
        <v>9</v>
      </c>
      <c r="R251" s="3" t="s">
        <v>7</v>
      </c>
      <c r="S251" s="3" t="s">
        <v>8</v>
      </c>
      <c r="T251" s="3" t="s">
        <v>10</v>
      </c>
      <c r="U251" s="3" t="s">
        <v>10</v>
      </c>
      <c r="V251" s="3" t="s">
        <v>9</v>
      </c>
      <c r="W251" s="3" t="s">
        <v>10</v>
      </c>
      <c r="X251" s="3" t="s">
        <v>7</v>
      </c>
      <c r="Y251" s="3" t="s">
        <v>8</v>
      </c>
      <c r="Z251" s="3" t="s">
        <v>9</v>
      </c>
      <c r="AA251" s="3" t="s">
        <v>10</v>
      </c>
      <c r="AB251" s="3" t="s">
        <v>7</v>
      </c>
      <c r="AC251" s="3" t="s">
        <v>8</v>
      </c>
      <c r="AD251" s="3" t="s">
        <v>8</v>
      </c>
      <c r="AE251" s="59" t="s">
        <v>10</v>
      </c>
      <c r="AF251" s="43" t="s">
        <v>9</v>
      </c>
      <c r="AG251" s="43" t="s">
        <v>8</v>
      </c>
      <c r="AH251" s="43" t="s">
        <v>9</v>
      </c>
      <c r="AI251" s="43" t="s">
        <v>9</v>
      </c>
      <c r="AJ251" s="43" t="s">
        <v>8</v>
      </c>
      <c r="AK251" s="43" t="s">
        <v>10</v>
      </c>
      <c r="AL251" s="43" t="s">
        <v>9</v>
      </c>
      <c r="AM251" s="43" t="s">
        <v>10</v>
      </c>
      <c r="AN251" s="43" t="s">
        <v>8</v>
      </c>
      <c r="AO251" s="43" t="s">
        <v>9</v>
      </c>
      <c r="AP251" s="43" t="s">
        <v>7</v>
      </c>
      <c r="AQ251" s="43" t="s">
        <v>8</v>
      </c>
      <c r="AR251" s="43" t="s">
        <v>10</v>
      </c>
      <c r="AS251" s="43" t="s">
        <v>9</v>
      </c>
      <c r="AT251" s="43" t="s">
        <v>7</v>
      </c>
      <c r="AU251" s="43" t="s">
        <v>8</v>
      </c>
      <c r="AV251" s="43" t="s">
        <v>9</v>
      </c>
      <c r="AW251" s="43" t="s">
        <v>10</v>
      </c>
      <c r="AX251" s="43" t="s">
        <v>8</v>
      </c>
      <c r="AY251" s="43" t="s">
        <v>9</v>
      </c>
      <c r="AZ251" s="61" t="s">
        <v>9</v>
      </c>
      <c r="BA251" s="45" t="s">
        <v>8</v>
      </c>
      <c r="BB251" s="45" t="s">
        <v>10</v>
      </c>
      <c r="BC251" s="45" t="s">
        <v>9</v>
      </c>
      <c r="BD251" s="45" t="s">
        <v>10</v>
      </c>
      <c r="BE251" s="45" t="s">
        <v>8</v>
      </c>
      <c r="BF251" s="45" t="s">
        <v>10</v>
      </c>
      <c r="BG251" s="45" t="s">
        <v>10</v>
      </c>
      <c r="BH251" s="45" t="s">
        <v>8</v>
      </c>
      <c r="BI251" s="45" t="s">
        <v>10</v>
      </c>
      <c r="BJ251" s="45" t="s">
        <v>7</v>
      </c>
      <c r="BK251" s="45" t="s">
        <v>9</v>
      </c>
      <c r="BL251" s="45" t="s">
        <v>9</v>
      </c>
      <c r="BM251" s="45" t="s">
        <v>8</v>
      </c>
      <c r="BN251" s="45" t="s">
        <v>8</v>
      </c>
      <c r="BO251" s="45" t="s">
        <v>9</v>
      </c>
      <c r="BP251" s="45" t="s">
        <v>9</v>
      </c>
      <c r="BQ251" s="45" t="s">
        <v>8</v>
      </c>
      <c r="BR251" s="45" t="s">
        <v>8</v>
      </c>
      <c r="BS251" s="45" t="s">
        <v>7</v>
      </c>
      <c r="BT251" s="45" t="s">
        <v>7</v>
      </c>
      <c r="BU251" s="62" t="s">
        <v>8</v>
      </c>
      <c r="BV251" s="47" t="s">
        <v>9</v>
      </c>
      <c r="BW251" s="47" t="s">
        <v>7</v>
      </c>
      <c r="BX251" s="47" t="s">
        <v>7</v>
      </c>
      <c r="BY251" s="47" t="s">
        <v>8</v>
      </c>
      <c r="BZ251" s="47" t="s">
        <v>10</v>
      </c>
      <c r="CA251" s="47" t="s">
        <v>9</v>
      </c>
      <c r="CB251" s="47" t="s">
        <v>10</v>
      </c>
      <c r="CC251" s="47" t="s">
        <v>9</v>
      </c>
      <c r="CD251" s="47" t="s">
        <v>10</v>
      </c>
      <c r="CE251" s="47" t="s">
        <v>7</v>
      </c>
      <c r="CF251" s="47" t="s">
        <v>9</v>
      </c>
      <c r="CG251" s="47" t="s">
        <v>8</v>
      </c>
      <c r="CH251" s="47" t="s">
        <v>7</v>
      </c>
      <c r="CI251" s="47" t="s">
        <v>9</v>
      </c>
      <c r="CJ251" s="47" t="s">
        <v>10</v>
      </c>
      <c r="CK251" s="47" t="s">
        <v>10</v>
      </c>
      <c r="CL251" s="47" t="s">
        <v>8</v>
      </c>
      <c r="CM251" s="47" t="s">
        <v>7</v>
      </c>
      <c r="CN251" s="47" t="s">
        <v>8</v>
      </c>
      <c r="CO251" s="47" t="s">
        <v>10</v>
      </c>
      <c r="CP251" s="48" t="s">
        <v>9</v>
      </c>
      <c r="CQ251" s="2" t="s">
        <v>10</v>
      </c>
      <c r="CR251" s="2" t="s">
        <v>10</v>
      </c>
      <c r="CS251" s="2" t="s">
        <v>9</v>
      </c>
      <c r="CT251" s="2" t="s">
        <v>10</v>
      </c>
      <c r="CU251" s="2" t="s">
        <v>7</v>
      </c>
      <c r="CV251" s="2" t="s">
        <v>8</v>
      </c>
      <c r="CW251" s="2" t="s">
        <v>7</v>
      </c>
      <c r="CX251" s="2" t="s">
        <v>7</v>
      </c>
      <c r="CY251" s="2" t="s">
        <v>7</v>
      </c>
      <c r="CZ251" s="2" t="s">
        <v>9</v>
      </c>
      <c r="DA251" s="2" t="s">
        <v>10</v>
      </c>
      <c r="DB251" s="2" t="s">
        <v>7</v>
      </c>
      <c r="DC251" s="2" t="s">
        <v>7</v>
      </c>
      <c r="DD251" s="2" t="s">
        <v>10</v>
      </c>
      <c r="DE251" s="2" t="s">
        <v>7</v>
      </c>
      <c r="DF251" s="2" t="s">
        <v>9</v>
      </c>
      <c r="DG251" s="2" t="s">
        <v>10</v>
      </c>
      <c r="DH251" s="2" t="s">
        <v>9</v>
      </c>
      <c r="DI251" s="2" t="s">
        <v>9</v>
      </c>
      <c r="DJ251" s="2" t="s">
        <v>10</v>
      </c>
      <c r="DK251" s="63" t="s">
        <v>10</v>
      </c>
      <c r="DL251" s="51" t="s">
        <v>9</v>
      </c>
      <c r="DM251" s="51" t="s">
        <v>8</v>
      </c>
      <c r="DN251" s="51" t="s">
        <v>10</v>
      </c>
      <c r="DO251" s="51" t="s">
        <v>7</v>
      </c>
      <c r="DP251" s="51" t="s">
        <v>9</v>
      </c>
      <c r="DQ251" s="51" t="s">
        <v>7</v>
      </c>
      <c r="DR251" s="51" t="s">
        <v>8</v>
      </c>
      <c r="DS251" s="51" t="s">
        <v>9</v>
      </c>
      <c r="DT251" s="51" t="s">
        <v>9</v>
      </c>
      <c r="DU251" s="51" t="s">
        <v>10</v>
      </c>
      <c r="DV251" s="51" t="s">
        <v>7</v>
      </c>
      <c r="DW251" s="51" t="s">
        <v>10</v>
      </c>
      <c r="DX251" s="51" t="s">
        <v>8</v>
      </c>
      <c r="DY251" s="51" t="s">
        <v>7</v>
      </c>
      <c r="DZ251" s="51" t="s">
        <v>8</v>
      </c>
      <c r="EA251" s="51" t="s">
        <v>10</v>
      </c>
      <c r="EB251" s="51" t="s">
        <v>9</v>
      </c>
      <c r="EC251" s="51" t="s">
        <v>7</v>
      </c>
      <c r="ED251" s="51" t="s">
        <v>7</v>
      </c>
      <c r="EE251" s="51" t="s">
        <v>10</v>
      </c>
    </row>
    <row r="252" spans="1:135" ht="18.75" customHeight="1" x14ac:dyDescent="0.2">
      <c r="A252" s="52">
        <v>253</v>
      </c>
      <c r="B252" s="53" t="s">
        <v>394</v>
      </c>
      <c r="C252" s="52" t="s">
        <v>35</v>
      </c>
      <c r="D252" s="52">
        <v>111</v>
      </c>
      <c r="E252" s="53" t="s">
        <v>403</v>
      </c>
      <c r="F252" s="53"/>
      <c r="G252" s="52">
        <v>93.29</v>
      </c>
      <c r="H252" s="52">
        <v>96.02</v>
      </c>
      <c r="I252" s="52"/>
      <c r="J252" s="57" t="s">
        <v>10</v>
      </c>
      <c r="K252" s="3" t="s">
        <v>8</v>
      </c>
      <c r="L252" s="3" t="s">
        <v>9</v>
      </c>
      <c r="M252" s="3" t="s">
        <v>10</v>
      </c>
      <c r="N252" s="3" t="s">
        <v>9</v>
      </c>
      <c r="O252" s="3" t="s">
        <v>7</v>
      </c>
      <c r="P252" s="3" t="s">
        <v>7</v>
      </c>
      <c r="Q252" s="3" t="s">
        <v>10</v>
      </c>
      <c r="R252" s="3" t="s">
        <v>7</v>
      </c>
      <c r="S252" s="3" t="s">
        <v>8</v>
      </c>
      <c r="T252" s="3" t="s">
        <v>9</v>
      </c>
      <c r="U252" s="3" t="s">
        <v>10</v>
      </c>
      <c r="V252" s="3" t="s">
        <v>7</v>
      </c>
      <c r="W252" s="3" t="s">
        <v>10</v>
      </c>
      <c r="X252" s="3" t="s">
        <v>9</v>
      </c>
      <c r="Y252" s="3" t="s">
        <v>8</v>
      </c>
      <c r="Z252" s="3" t="s">
        <v>7</v>
      </c>
      <c r="AA252" s="3" t="s">
        <v>10</v>
      </c>
      <c r="AB252" s="3" t="s">
        <v>8</v>
      </c>
      <c r="AC252" s="3" t="s">
        <v>9</v>
      </c>
      <c r="AD252" s="3" t="s">
        <v>10</v>
      </c>
      <c r="AE252" s="59" t="s">
        <v>10</v>
      </c>
      <c r="AF252" s="43" t="s">
        <v>9</v>
      </c>
      <c r="AG252" s="43" t="s">
        <v>7</v>
      </c>
      <c r="AH252" s="43" t="s">
        <v>10</v>
      </c>
      <c r="AI252" s="43" t="s">
        <v>8</v>
      </c>
      <c r="AJ252" s="43" t="s">
        <v>7</v>
      </c>
      <c r="AK252" s="43" t="s">
        <v>10</v>
      </c>
      <c r="AL252" s="43" t="s">
        <v>9</v>
      </c>
      <c r="AM252" s="43" t="s">
        <v>7</v>
      </c>
      <c r="AN252" s="43" t="s">
        <v>8</v>
      </c>
      <c r="AO252" s="43" t="s">
        <v>7</v>
      </c>
      <c r="AP252" s="43" t="s">
        <v>8</v>
      </c>
      <c r="AQ252" s="43" t="s">
        <v>7</v>
      </c>
      <c r="AR252" s="43" t="s">
        <v>9</v>
      </c>
      <c r="AS252" s="43" t="s">
        <v>7</v>
      </c>
      <c r="AT252" s="43" t="s">
        <v>10</v>
      </c>
      <c r="AU252" s="43" t="s">
        <v>7</v>
      </c>
      <c r="AV252" s="43" t="s">
        <v>10</v>
      </c>
      <c r="AW252" s="43" t="s">
        <v>10</v>
      </c>
      <c r="AX252" s="43" t="s">
        <v>9</v>
      </c>
      <c r="AY252" s="43" t="s">
        <v>9</v>
      </c>
      <c r="AZ252" s="61" t="s">
        <v>10</v>
      </c>
      <c r="BA252" s="45" t="s">
        <v>7</v>
      </c>
      <c r="BB252" s="45" t="s">
        <v>7</v>
      </c>
      <c r="BC252" s="45" t="s">
        <v>8</v>
      </c>
      <c r="BD252" s="45" t="s">
        <v>10</v>
      </c>
      <c r="BE252" s="45" t="s">
        <v>10</v>
      </c>
      <c r="BF252" s="45" t="s">
        <v>7</v>
      </c>
      <c r="BG252" s="45" t="s">
        <v>9</v>
      </c>
      <c r="BH252" s="45" t="s">
        <v>7</v>
      </c>
      <c r="BI252" s="45" t="s">
        <v>7</v>
      </c>
      <c r="BJ252" s="45" t="s">
        <v>9</v>
      </c>
      <c r="BK252" s="45" t="s">
        <v>8</v>
      </c>
      <c r="BL252" s="45" t="s">
        <v>7</v>
      </c>
      <c r="BM252" s="45" t="s">
        <v>10</v>
      </c>
      <c r="BN252" s="45" t="s">
        <v>8</v>
      </c>
      <c r="BO252" s="45" t="s">
        <v>9</v>
      </c>
      <c r="BP252" s="45" t="s">
        <v>10</v>
      </c>
      <c r="BQ252" s="45" t="s">
        <v>8</v>
      </c>
      <c r="BR252" s="45" t="s">
        <v>9</v>
      </c>
      <c r="BS252" s="45" t="s">
        <v>7</v>
      </c>
      <c r="BT252" s="45" t="s">
        <v>10</v>
      </c>
      <c r="BU252" s="62" t="s">
        <v>7</v>
      </c>
      <c r="BV252" s="47" t="s">
        <v>7</v>
      </c>
      <c r="BW252" s="47" t="s">
        <v>10</v>
      </c>
      <c r="BX252" s="47" t="s">
        <v>9</v>
      </c>
      <c r="BY252" s="47" t="s">
        <v>10</v>
      </c>
      <c r="BZ252" s="47" t="s">
        <v>8</v>
      </c>
      <c r="CA252" s="47" t="s">
        <v>7</v>
      </c>
      <c r="CB252" s="47" t="s">
        <v>9</v>
      </c>
      <c r="CC252" s="47" t="s">
        <v>9</v>
      </c>
      <c r="CD252" s="47" t="s">
        <v>10</v>
      </c>
      <c r="CE252" s="47" t="s">
        <v>8</v>
      </c>
      <c r="CF252" s="47" t="s">
        <v>10</v>
      </c>
      <c r="CG252" s="47" t="s">
        <v>8</v>
      </c>
      <c r="CH252" s="47" t="s">
        <v>9</v>
      </c>
      <c r="CI252" s="47" t="s">
        <v>8</v>
      </c>
      <c r="CJ252" s="47" t="s">
        <v>7</v>
      </c>
      <c r="CK252" s="47" t="s">
        <v>10</v>
      </c>
      <c r="CL252" s="47" t="s">
        <v>8</v>
      </c>
      <c r="CM252" s="47" t="s">
        <v>9</v>
      </c>
      <c r="CN252" s="47" t="s">
        <v>9</v>
      </c>
      <c r="CO252" s="47" t="s">
        <v>7</v>
      </c>
      <c r="CP252" s="48" t="s">
        <v>10</v>
      </c>
      <c r="CQ252" s="2" t="s">
        <v>9</v>
      </c>
      <c r="CR252" s="2" t="s">
        <v>7</v>
      </c>
      <c r="CS252" s="2" t="s">
        <v>10</v>
      </c>
      <c r="CT252" s="2" t="s">
        <v>7</v>
      </c>
      <c r="CU252" s="2" t="s">
        <v>7</v>
      </c>
      <c r="CV252" s="2" t="s">
        <v>9</v>
      </c>
      <c r="CW252" s="2" t="s">
        <v>7</v>
      </c>
      <c r="CX252" s="2" t="s">
        <v>9</v>
      </c>
      <c r="CY252" s="2" t="s">
        <v>9</v>
      </c>
      <c r="CZ252" s="2" t="s">
        <v>9</v>
      </c>
      <c r="DA252" s="2" t="s">
        <v>10</v>
      </c>
      <c r="DB252" s="2" t="s">
        <v>10</v>
      </c>
      <c r="DC252" s="2" t="s">
        <v>8</v>
      </c>
      <c r="DD252" s="2" t="s">
        <v>9</v>
      </c>
      <c r="DE252" s="2" t="s">
        <v>10</v>
      </c>
      <c r="DF252" s="2" t="s">
        <v>7</v>
      </c>
      <c r="DG252" s="2" t="s">
        <v>8</v>
      </c>
      <c r="DH252" s="2" t="s">
        <v>7</v>
      </c>
      <c r="DI252" s="2" t="s">
        <v>10</v>
      </c>
      <c r="DJ252" s="2" t="s">
        <v>9</v>
      </c>
      <c r="DK252" s="63" t="s">
        <v>10</v>
      </c>
      <c r="DL252" s="51" t="s">
        <v>9</v>
      </c>
      <c r="DM252" s="51" t="s">
        <v>8</v>
      </c>
      <c r="DN252" s="51" t="s">
        <v>9</v>
      </c>
      <c r="DO252" s="51" t="s">
        <v>7</v>
      </c>
      <c r="DP252" s="51" t="s">
        <v>10</v>
      </c>
      <c r="DQ252" s="51" t="s">
        <v>7</v>
      </c>
      <c r="DR252" s="51" t="s">
        <v>8</v>
      </c>
      <c r="DS252" s="51" t="s">
        <v>9</v>
      </c>
      <c r="DT252" s="51" t="s">
        <v>7</v>
      </c>
      <c r="DU252" s="51" t="s">
        <v>9</v>
      </c>
      <c r="DV252" s="51" t="s">
        <v>7</v>
      </c>
      <c r="DW252" s="51" t="s">
        <v>10</v>
      </c>
      <c r="DX252" s="51" t="s">
        <v>8</v>
      </c>
      <c r="DY252" s="51" t="s">
        <v>7</v>
      </c>
      <c r="DZ252" s="51" t="s">
        <v>8</v>
      </c>
      <c r="EA252" s="51" t="s">
        <v>10</v>
      </c>
      <c r="EB252" s="51" t="s">
        <v>9</v>
      </c>
      <c r="EC252" s="51" t="s">
        <v>8</v>
      </c>
      <c r="ED252" s="51" t="s">
        <v>10</v>
      </c>
      <c r="EE252" s="51" t="s">
        <v>10</v>
      </c>
    </row>
    <row r="253" spans="1:135" ht="18.75" customHeight="1" x14ac:dyDescent="0.2">
      <c r="A253" s="52">
        <v>254</v>
      </c>
      <c r="B253" s="53" t="s">
        <v>394</v>
      </c>
      <c r="C253" s="52" t="s">
        <v>35</v>
      </c>
      <c r="D253" s="52">
        <v>114</v>
      </c>
      <c r="E253" s="53" t="s">
        <v>404</v>
      </c>
      <c r="F253" s="53"/>
      <c r="G253" s="52">
        <v>61.93</v>
      </c>
      <c r="H253" s="52">
        <v>59.73</v>
      </c>
      <c r="I253" s="52"/>
      <c r="J253" s="57" t="s">
        <v>9</v>
      </c>
      <c r="K253" s="3" t="s">
        <v>10</v>
      </c>
      <c r="L253" s="3" t="s">
        <v>10</v>
      </c>
      <c r="M253" s="3" t="s">
        <v>9</v>
      </c>
      <c r="N253" s="3" t="s">
        <v>10</v>
      </c>
      <c r="O253" s="3" t="s">
        <v>8</v>
      </c>
      <c r="P253" s="3" t="s">
        <v>10</v>
      </c>
      <c r="Q253" s="3" t="s">
        <v>7</v>
      </c>
      <c r="R253" s="3" t="s">
        <v>7</v>
      </c>
      <c r="S253" s="3" t="s">
        <v>10</v>
      </c>
      <c r="T253" s="3" t="s">
        <v>9</v>
      </c>
      <c r="U253" s="3" t="s">
        <v>10</v>
      </c>
      <c r="V253" s="3" t="s">
        <v>8</v>
      </c>
      <c r="W253" s="3" t="s">
        <v>10</v>
      </c>
      <c r="X253" s="3" t="s">
        <v>9</v>
      </c>
      <c r="Y253" s="3" t="s">
        <v>9</v>
      </c>
      <c r="Z253" s="3" t="s">
        <v>7</v>
      </c>
      <c r="AA253" s="3" t="s">
        <v>10</v>
      </c>
      <c r="AB253" s="3" t="s">
        <v>7</v>
      </c>
      <c r="AC253" s="3" t="s">
        <v>9</v>
      </c>
      <c r="AD253" s="3" t="s">
        <v>8</v>
      </c>
      <c r="AE253" s="59" t="s">
        <v>9</v>
      </c>
      <c r="AF253" s="43" t="s">
        <v>10</v>
      </c>
      <c r="AG253" s="43" t="s">
        <v>7</v>
      </c>
      <c r="AH253" s="43" t="s">
        <v>8</v>
      </c>
      <c r="AI253" s="43" t="s">
        <v>7</v>
      </c>
      <c r="AJ253" s="43" t="s">
        <v>10</v>
      </c>
      <c r="AK253" s="43" t="s">
        <v>9</v>
      </c>
      <c r="AL253" s="43" t="s">
        <v>9</v>
      </c>
      <c r="AM253" s="43" t="s">
        <v>8</v>
      </c>
      <c r="AN253" s="43" t="s">
        <v>7</v>
      </c>
      <c r="AO253" s="43" t="s">
        <v>10</v>
      </c>
      <c r="AP253" s="43" t="s">
        <v>10</v>
      </c>
      <c r="AQ253" s="43" t="s">
        <v>9</v>
      </c>
      <c r="AR253" s="43" t="s">
        <v>7</v>
      </c>
      <c r="AS253" s="43" t="s">
        <v>9</v>
      </c>
      <c r="AT253" s="43" t="s">
        <v>10</v>
      </c>
      <c r="AU253" s="43" t="s">
        <v>8</v>
      </c>
      <c r="AV253" s="43" t="s">
        <v>7</v>
      </c>
      <c r="AW253" s="43" t="s">
        <v>9</v>
      </c>
      <c r="AX253" s="43" t="s">
        <v>7</v>
      </c>
      <c r="AY253" s="43" t="s">
        <v>9</v>
      </c>
      <c r="AZ253" s="61" t="s">
        <v>9</v>
      </c>
      <c r="BA253" s="45" t="s">
        <v>9</v>
      </c>
      <c r="BB253" s="45" t="s">
        <v>7</v>
      </c>
      <c r="BC253" s="45" t="s">
        <v>8</v>
      </c>
      <c r="BD253" s="45" t="s">
        <v>10</v>
      </c>
      <c r="BE253" s="45" t="s">
        <v>9</v>
      </c>
      <c r="BF253" s="45" t="s">
        <v>10</v>
      </c>
      <c r="BG253" s="45" t="s">
        <v>8</v>
      </c>
      <c r="BH253" s="45" t="s">
        <v>7</v>
      </c>
      <c r="BI253" s="45" t="s">
        <v>10</v>
      </c>
      <c r="BJ253" s="45" t="s">
        <v>9</v>
      </c>
      <c r="BK253" s="45" t="s">
        <v>9</v>
      </c>
      <c r="BL253" s="45" t="s">
        <v>8</v>
      </c>
      <c r="BM253" s="45" t="s">
        <v>9</v>
      </c>
      <c r="BN253" s="45" t="s">
        <v>8</v>
      </c>
      <c r="BO253" s="45" t="s">
        <v>10</v>
      </c>
      <c r="BP253" s="45" t="s">
        <v>7</v>
      </c>
      <c r="BQ253" s="45" t="s">
        <v>7</v>
      </c>
      <c r="BR253" s="45" t="s">
        <v>10</v>
      </c>
      <c r="BS253" s="45" t="s">
        <v>10</v>
      </c>
      <c r="BT253" s="45" t="s">
        <v>7</v>
      </c>
      <c r="BU253" s="62" t="s">
        <v>8</v>
      </c>
      <c r="BV253" s="47" t="s">
        <v>8</v>
      </c>
      <c r="BW253" s="47" t="s">
        <v>9</v>
      </c>
      <c r="BX253" s="47" t="s">
        <v>8</v>
      </c>
      <c r="BY253" s="47" t="s">
        <v>8</v>
      </c>
      <c r="BZ253" s="47" t="s">
        <v>10</v>
      </c>
      <c r="CA253" s="47" t="s">
        <v>8</v>
      </c>
      <c r="CB253" s="47" t="s">
        <v>10</v>
      </c>
      <c r="CC253" s="47" t="s">
        <v>7</v>
      </c>
      <c r="CD253" s="47" t="s">
        <v>7</v>
      </c>
      <c r="CE253" s="47" t="s">
        <v>8</v>
      </c>
      <c r="CF253" s="47" t="s">
        <v>10</v>
      </c>
      <c r="CG253" s="47" t="s">
        <v>8</v>
      </c>
      <c r="CH253" s="47" t="s">
        <v>9</v>
      </c>
      <c r="CI253" s="47" t="s">
        <v>10</v>
      </c>
      <c r="CJ253" s="47" t="s">
        <v>7</v>
      </c>
      <c r="CK253" s="47" t="s">
        <v>7</v>
      </c>
      <c r="CL253" s="47" t="s">
        <v>8</v>
      </c>
      <c r="CM253" s="47" t="s">
        <v>9</v>
      </c>
      <c r="CN253" s="47" t="s">
        <v>10</v>
      </c>
      <c r="CO253" s="47" t="s">
        <v>10</v>
      </c>
      <c r="CP253" s="48" t="s">
        <v>9</v>
      </c>
      <c r="CQ253" s="2" t="s">
        <v>7</v>
      </c>
      <c r="CR253" s="2" t="s">
        <v>7</v>
      </c>
      <c r="CS253" s="2" t="s">
        <v>7</v>
      </c>
      <c r="CT253" s="2" t="s">
        <v>8</v>
      </c>
      <c r="CU253" s="2" t="s">
        <v>7</v>
      </c>
      <c r="CV253" s="2" t="s">
        <v>10</v>
      </c>
      <c r="CW253" s="2" t="s">
        <v>7</v>
      </c>
      <c r="CX253" s="2" t="s">
        <v>7</v>
      </c>
      <c r="CY253" s="2" t="s">
        <v>7</v>
      </c>
      <c r="CZ253" s="2" t="s">
        <v>7</v>
      </c>
      <c r="DA253" s="2" t="s">
        <v>7</v>
      </c>
      <c r="DB253" s="2" t="s">
        <v>9</v>
      </c>
      <c r="DC253" s="2" t="s">
        <v>8</v>
      </c>
      <c r="DD253" s="2" t="s">
        <v>7</v>
      </c>
      <c r="DE253" s="2" t="s">
        <v>7</v>
      </c>
      <c r="DF253" s="2" t="s">
        <v>7</v>
      </c>
      <c r="DG253" s="2" t="s">
        <v>9</v>
      </c>
      <c r="DH253" s="2" t="s">
        <v>9</v>
      </c>
      <c r="DI253" s="2" t="s">
        <v>7</v>
      </c>
      <c r="DJ253" s="2" t="s">
        <v>7</v>
      </c>
      <c r="DK253" s="63" t="s">
        <v>9</v>
      </c>
      <c r="DL253" s="51" t="s">
        <v>8</v>
      </c>
      <c r="DM253" s="51" t="s">
        <v>7</v>
      </c>
      <c r="DN253" s="51" t="s">
        <v>7</v>
      </c>
      <c r="DO253" s="51" t="s">
        <v>8</v>
      </c>
      <c r="DP253" s="51" t="s">
        <v>8</v>
      </c>
      <c r="DQ253" s="51" t="s">
        <v>9</v>
      </c>
      <c r="DR253" s="51" t="s">
        <v>8</v>
      </c>
      <c r="DS253" s="51" t="s">
        <v>8</v>
      </c>
      <c r="DT253" s="51" t="s">
        <v>9</v>
      </c>
      <c r="DU253" s="51" t="s">
        <v>7</v>
      </c>
      <c r="DV253" s="51" t="s">
        <v>8</v>
      </c>
      <c r="DW253" s="51" t="s">
        <v>8</v>
      </c>
      <c r="DX253" s="51" t="s">
        <v>10</v>
      </c>
      <c r="DY253" s="51" t="s">
        <v>7</v>
      </c>
      <c r="DZ253" s="51" t="s">
        <v>7</v>
      </c>
      <c r="EA253" s="51" t="s">
        <v>8</v>
      </c>
      <c r="EB253" s="51" t="s">
        <v>10</v>
      </c>
      <c r="EC253" s="51" t="s">
        <v>9</v>
      </c>
      <c r="ED253" s="51" t="s">
        <v>7</v>
      </c>
      <c r="EE253" s="51" t="s">
        <v>8</v>
      </c>
    </row>
    <row r="254" spans="1:135" ht="18.75" customHeight="1" x14ac:dyDescent="0.2">
      <c r="A254" s="52">
        <v>255</v>
      </c>
      <c r="B254" s="53" t="s">
        <v>394</v>
      </c>
      <c r="C254" s="52" t="s">
        <v>35</v>
      </c>
      <c r="D254" s="52">
        <v>132</v>
      </c>
      <c r="E254" s="53" t="s">
        <v>405</v>
      </c>
      <c r="F254" s="53"/>
      <c r="G254" s="52">
        <v>67.819999999999993</v>
      </c>
      <c r="H254" s="52">
        <v>63.09</v>
      </c>
      <c r="I254" s="52"/>
      <c r="J254" s="57" t="s">
        <v>8</v>
      </c>
      <c r="K254" s="3" t="s">
        <v>8</v>
      </c>
      <c r="L254" s="3" t="s">
        <v>10</v>
      </c>
      <c r="M254" s="3" t="s">
        <v>7</v>
      </c>
      <c r="N254" s="3" t="s">
        <v>9</v>
      </c>
      <c r="O254" s="3" t="s">
        <v>9</v>
      </c>
      <c r="P254" s="3" t="s">
        <v>8</v>
      </c>
      <c r="Q254" s="3" t="s">
        <v>7</v>
      </c>
      <c r="R254" s="3" t="s">
        <v>10</v>
      </c>
      <c r="S254" s="3" t="s">
        <v>10</v>
      </c>
      <c r="T254" s="3" t="s">
        <v>8</v>
      </c>
      <c r="U254" s="3" t="s">
        <v>9</v>
      </c>
      <c r="V254" s="3" t="s">
        <v>9</v>
      </c>
      <c r="W254" s="3" t="s">
        <v>7</v>
      </c>
      <c r="X254" s="3" t="s">
        <v>9</v>
      </c>
      <c r="Y254" s="3" t="s">
        <v>7</v>
      </c>
      <c r="Z254" s="3" t="s">
        <v>10</v>
      </c>
      <c r="AA254" s="3" t="s">
        <v>10</v>
      </c>
      <c r="AB254" s="3" t="s">
        <v>10</v>
      </c>
      <c r="AC254" s="3" t="s">
        <v>9</v>
      </c>
      <c r="AD254" s="3" t="s">
        <v>10</v>
      </c>
      <c r="AE254" s="59" t="s">
        <v>8</v>
      </c>
      <c r="AF254" s="43" t="s">
        <v>8</v>
      </c>
      <c r="AG254" s="43" t="s">
        <v>7</v>
      </c>
      <c r="AH254" s="43" t="s">
        <v>7</v>
      </c>
      <c r="AI254" s="43" t="s">
        <v>7</v>
      </c>
      <c r="AJ254" s="43" t="s">
        <v>7</v>
      </c>
      <c r="AK254" s="43" t="s">
        <v>7</v>
      </c>
      <c r="AL254" s="43" t="s">
        <v>7</v>
      </c>
      <c r="AM254" s="43" t="s">
        <v>7</v>
      </c>
      <c r="AN254" s="43" t="s">
        <v>7</v>
      </c>
      <c r="AO254" s="43" t="s">
        <v>7</v>
      </c>
      <c r="AP254" s="43" t="s">
        <v>7</v>
      </c>
      <c r="AQ254" s="43" t="s">
        <v>7</v>
      </c>
      <c r="AR254" s="43" t="s">
        <v>7</v>
      </c>
      <c r="AS254" s="43" t="s">
        <v>7</v>
      </c>
      <c r="AT254" s="43" t="s">
        <v>7</v>
      </c>
      <c r="AU254" s="43" t="s">
        <v>7</v>
      </c>
      <c r="AV254" s="43" t="s">
        <v>7</v>
      </c>
      <c r="AW254" s="43" t="s">
        <v>7</v>
      </c>
      <c r="AX254" s="43" t="s">
        <v>7</v>
      </c>
      <c r="AY254" s="43" t="s">
        <v>9</v>
      </c>
      <c r="AZ254" s="61" t="s">
        <v>10</v>
      </c>
      <c r="BA254" s="45" t="s">
        <v>10</v>
      </c>
      <c r="BB254" s="45" t="s">
        <v>10</v>
      </c>
      <c r="BC254" s="45" t="s">
        <v>8</v>
      </c>
      <c r="BD254" s="45" t="s">
        <v>8</v>
      </c>
      <c r="BE254" s="45" t="s">
        <v>8</v>
      </c>
      <c r="BF254" s="45" t="s">
        <v>8</v>
      </c>
      <c r="BG254" s="45" t="s">
        <v>7</v>
      </c>
      <c r="BH254" s="45" t="s">
        <v>10</v>
      </c>
      <c r="BI254" s="45" t="s">
        <v>8</v>
      </c>
      <c r="BJ254" s="45" t="s">
        <v>10</v>
      </c>
      <c r="BK254" s="45" t="s">
        <v>7</v>
      </c>
      <c r="BL254" s="45" t="s">
        <v>8</v>
      </c>
      <c r="BM254" s="45" t="s">
        <v>8</v>
      </c>
      <c r="BN254" s="45" t="s">
        <v>9</v>
      </c>
      <c r="BO254" s="45" t="s">
        <v>7</v>
      </c>
      <c r="BP254" s="45" t="s">
        <v>10</v>
      </c>
      <c r="BQ254" s="45" t="s">
        <v>7</v>
      </c>
      <c r="BR254" s="45" t="s">
        <v>8</v>
      </c>
      <c r="BS254" s="45" t="s">
        <v>10</v>
      </c>
      <c r="BT254" s="45" t="s">
        <v>7</v>
      </c>
      <c r="BU254" s="62" t="s">
        <v>9</v>
      </c>
      <c r="BV254" s="47" t="s">
        <v>8</v>
      </c>
      <c r="BW254" s="47" t="s">
        <v>9</v>
      </c>
      <c r="BX254" s="47" t="s">
        <v>7</v>
      </c>
      <c r="BY254" s="47" t="s">
        <v>10</v>
      </c>
      <c r="BZ254" s="47" t="s">
        <v>8</v>
      </c>
      <c r="CA254" s="47" t="s">
        <v>9</v>
      </c>
      <c r="CB254" s="47" t="s">
        <v>7</v>
      </c>
      <c r="CC254" s="47" t="s">
        <v>10</v>
      </c>
      <c r="CD254" s="47" t="s">
        <v>8</v>
      </c>
      <c r="CE254" s="47" t="s">
        <v>10</v>
      </c>
      <c r="CF254" s="47" t="s">
        <v>7</v>
      </c>
      <c r="CG254" s="47" t="s">
        <v>7</v>
      </c>
      <c r="CH254" s="47" t="s">
        <v>8</v>
      </c>
      <c r="CI254" s="47" t="s">
        <v>7</v>
      </c>
      <c r="CJ254" s="47" t="s">
        <v>7</v>
      </c>
      <c r="CK254" s="47" t="s">
        <v>10</v>
      </c>
      <c r="CL254" s="47" t="s">
        <v>8</v>
      </c>
      <c r="CM254" s="47" t="s">
        <v>9</v>
      </c>
      <c r="CN254" s="47" t="s">
        <v>10</v>
      </c>
      <c r="CO254" s="47" t="s">
        <v>10</v>
      </c>
      <c r="CP254" s="48" t="s">
        <v>8</v>
      </c>
      <c r="CQ254" s="2" t="s">
        <v>7</v>
      </c>
      <c r="CR254" s="2" t="s">
        <v>7</v>
      </c>
      <c r="CS254" s="2" t="s">
        <v>7</v>
      </c>
      <c r="CT254" s="2" t="s">
        <v>7</v>
      </c>
      <c r="CU254" s="2" t="s">
        <v>8</v>
      </c>
      <c r="CV254" s="2" t="s">
        <v>8</v>
      </c>
      <c r="CW254" s="2" t="s">
        <v>10</v>
      </c>
      <c r="CX254" s="2" t="s">
        <v>9</v>
      </c>
      <c r="CY254" s="2" t="s">
        <v>8</v>
      </c>
      <c r="CZ254" s="2" t="s">
        <v>10</v>
      </c>
      <c r="DA254" s="2" t="s">
        <v>9</v>
      </c>
      <c r="DB254" s="2" t="s">
        <v>10</v>
      </c>
      <c r="DC254" s="2" t="s">
        <v>10</v>
      </c>
      <c r="DD254" s="2" t="s">
        <v>7</v>
      </c>
      <c r="DE254" s="2" t="s">
        <v>7</v>
      </c>
      <c r="DF254" s="2" t="s">
        <v>10</v>
      </c>
      <c r="DG254" s="2" t="s">
        <v>10</v>
      </c>
      <c r="DH254" s="2" t="s">
        <v>10</v>
      </c>
      <c r="DI254" s="2" t="s">
        <v>8</v>
      </c>
      <c r="DJ254" s="2" t="s">
        <v>10</v>
      </c>
      <c r="DK254" s="63" t="s">
        <v>8</v>
      </c>
      <c r="DL254" s="51" t="s">
        <v>7</v>
      </c>
      <c r="DM254" s="51" t="s">
        <v>8</v>
      </c>
      <c r="DN254" s="51" t="s">
        <v>7</v>
      </c>
      <c r="DO254" s="51" t="s">
        <v>10</v>
      </c>
      <c r="DP254" s="51" t="s">
        <v>7</v>
      </c>
      <c r="DQ254" s="51" t="s">
        <v>8</v>
      </c>
      <c r="DR254" s="51" t="s">
        <v>7</v>
      </c>
      <c r="DS254" s="51" t="s">
        <v>9</v>
      </c>
      <c r="DT254" s="51" t="s">
        <v>7</v>
      </c>
      <c r="DU254" s="51" t="s">
        <v>10</v>
      </c>
      <c r="DV254" s="51" t="s">
        <v>10</v>
      </c>
      <c r="DW254" s="51" t="s">
        <v>10</v>
      </c>
      <c r="DX254" s="51" t="s">
        <v>9</v>
      </c>
      <c r="DY254" s="51" t="s">
        <v>8</v>
      </c>
      <c r="DZ254" s="51" t="s">
        <v>9</v>
      </c>
      <c r="EA254" s="51" t="s">
        <v>9</v>
      </c>
      <c r="EB254" s="51" t="s">
        <v>9</v>
      </c>
      <c r="EC254" s="51" t="s">
        <v>10</v>
      </c>
      <c r="ED254" s="51" t="s">
        <v>9</v>
      </c>
      <c r="EE254" s="51" t="s">
        <v>8</v>
      </c>
    </row>
    <row r="255" spans="1:135" ht="18.75" customHeight="1" x14ac:dyDescent="0.2">
      <c r="A255" s="52">
        <v>256</v>
      </c>
      <c r="B255" s="53" t="s">
        <v>394</v>
      </c>
      <c r="C255" s="52" t="s">
        <v>35</v>
      </c>
      <c r="D255" s="52">
        <v>138</v>
      </c>
      <c r="E255" s="53" t="s">
        <v>406</v>
      </c>
      <c r="F255" s="53"/>
      <c r="G255" s="52">
        <v>59.11</v>
      </c>
      <c r="H255" s="52">
        <v>62.37</v>
      </c>
      <c r="I255" s="52"/>
      <c r="J255" s="57" t="s">
        <v>9</v>
      </c>
      <c r="K255" s="3" t="s">
        <v>10</v>
      </c>
      <c r="L255" s="3" t="s">
        <v>10</v>
      </c>
      <c r="M255" s="3" t="s">
        <v>7</v>
      </c>
      <c r="N255" s="3" t="s">
        <v>8</v>
      </c>
      <c r="O255" s="3" t="s">
        <v>8</v>
      </c>
      <c r="P255" s="3" t="s">
        <v>7</v>
      </c>
      <c r="Q255" s="3" t="s">
        <v>7</v>
      </c>
      <c r="R255" s="3" t="s">
        <v>10</v>
      </c>
      <c r="S255" s="3" t="s">
        <v>9</v>
      </c>
      <c r="T255" s="3" t="s">
        <v>8</v>
      </c>
      <c r="U255" s="3" t="s">
        <v>8</v>
      </c>
      <c r="V255" s="3" t="s">
        <v>9</v>
      </c>
      <c r="W255" s="3" t="s">
        <v>8</v>
      </c>
      <c r="X255" s="3" t="s">
        <v>10</v>
      </c>
      <c r="Y255" s="3" t="s">
        <v>7</v>
      </c>
      <c r="Z255" s="3" t="s">
        <v>10</v>
      </c>
      <c r="AA255" s="3" t="s">
        <v>8</v>
      </c>
      <c r="AB255" s="3" t="s">
        <v>10</v>
      </c>
      <c r="AC255" s="3" t="s">
        <v>9</v>
      </c>
      <c r="AD255" s="3" t="s">
        <v>10</v>
      </c>
      <c r="AE255" s="59" t="s">
        <v>9</v>
      </c>
      <c r="AF255" s="43" t="s">
        <v>10</v>
      </c>
      <c r="AG255" s="43" t="s">
        <v>9</v>
      </c>
      <c r="AH255" s="43" t="s">
        <v>8</v>
      </c>
      <c r="AI255" s="43" t="s">
        <v>8</v>
      </c>
      <c r="AJ255" s="43" t="s">
        <v>7</v>
      </c>
      <c r="AK255" s="43" t="s">
        <v>9</v>
      </c>
      <c r="AL255" s="43" t="s">
        <v>10</v>
      </c>
      <c r="AM255" s="43" t="s">
        <v>10</v>
      </c>
      <c r="AN255" s="43" t="s">
        <v>7</v>
      </c>
      <c r="AO255" s="43" t="s">
        <v>10</v>
      </c>
      <c r="AP255" s="43" t="s">
        <v>8</v>
      </c>
      <c r="AQ255" s="43" t="s">
        <v>9</v>
      </c>
      <c r="AR255" s="43" t="s">
        <v>8</v>
      </c>
      <c r="AS255" s="43" t="s">
        <v>9</v>
      </c>
      <c r="AT255" s="43" t="s">
        <v>7</v>
      </c>
      <c r="AU255" s="43" t="s">
        <v>10</v>
      </c>
      <c r="AV255" s="43" t="s">
        <v>7</v>
      </c>
      <c r="AW255" s="43" t="s">
        <v>9</v>
      </c>
      <c r="AX255" s="43" t="s">
        <v>9</v>
      </c>
      <c r="AY255" s="43" t="s">
        <v>8</v>
      </c>
      <c r="AZ255" s="61" t="s">
        <v>7</v>
      </c>
      <c r="BA255" s="45" t="s">
        <v>8</v>
      </c>
      <c r="BB255" s="45" t="s">
        <v>7</v>
      </c>
      <c r="BC255" s="45" t="s">
        <v>10</v>
      </c>
      <c r="BD255" s="45" t="s">
        <v>7</v>
      </c>
      <c r="BE255" s="45" t="s">
        <v>10</v>
      </c>
      <c r="BF255" s="45" t="s">
        <v>9</v>
      </c>
      <c r="BG255" s="45" t="s">
        <v>10</v>
      </c>
      <c r="BH255" s="45" t="s">
        <v>10</v>
      </c>
      <c r="BI255" s="45" t="s">
        <v>10</v>
      </c>
      <c r="BJ255" s="45" t="s">
        <v>7</v>
      </c>
      <c r="BK255" s="45" t="s">
        <v>9</v>
      </c>
      <c r="BL255" s="45" t="s">
        <v>8</v>
      </c>
      <c r="BM255" s="45" t="s">
        <v>7</v>
      </c>
      <c r="BN255" s="45" t="s">
        <v>8</v>
      </c>
      <c r="BO255" s="45" t="s">
        <v>9</v>
      </c>
      <c r="BP255" s="45" t="s">
        <v>9</v>
      </c>
      <c r="BQ255" s="45" t="s">
        <v>10</v>
      </c>
      <c r="BR255" s="45" t="s">
        <v>10</v>
      </c>
      <c r="BS255" s="45" t="s">
        <v>9</v>
      </c>
      <c r="BT255" s="45" t="s">
        <v>9</v>
      </c>
      <c r="BU255" s="62" t="s">
        <v>10</v>
      </c>
      <c r="BV255" s="47" t="s">
        <v>10</v>
      </c>
      <c r="BW255" s="47" t="s">
        <v>10</v>
      </c>
      <c r="BX255" s="47" t="s">
        <v>9</v>
      </c>
      <c r="BY255" s="47" t="s">
        <v>8</v>
      </c>
      <c r="BZ255" s="47" t="s">
        <v>10</v>
      </c>
      <c r="CA255" s="47" t="s">
        <v>8</v>
      </c>
      <c r="CB255" s="47" t="s">
        <v>9</v>
      </c>
      <c r="CC255" s="47" t="s">
        <v>9</v>
      </c>
      <c r="CD255" s="47" t="s">
        <v>7</v>
      </c>
      <c r="CE255" s="47" t="s">
        <v>8</v>
      </c>
      <c r="CF255" s="47" t="s">
        <v>10</v>
      </c>
      <c r="CG255" s="47" t="s">
        <v>8</v>
      </c>
      <c r="CH255" s="47" t="s">
        <v>10</v>
      </c>
      <c r="CI255" s="47" t="s">
        <v>7</v>
      </c>
      <c r="CJ255" s="47" t="s">
        <v>9</v>
      </c>
      <c r="CK255" s="47" t="s">
        <v>10</v>
      </c>
      <c r="CL255" s="47" t="s">
        <v>10</v>
      </c>
      <c r="CM255" s="47" t="s">
        <v>8</v>
      </c>
      <c r="CN255" s="47" t="s">
        <v>7</v>
      </c>
      <c r="CO255" s="47" t="s">
        <v>8</v>
      </c>
      <c r="CP255" s="48" t="s">
        <v>7</v>
      </c>
      <c r="CQ255" s="2" t="s">
        <v>7</v>
      </c>
      <c r="CR255" s="2" t="s">
        <v>8</v>
      </c>
      <c r="CS255" s="2" t="s">
        <v>9</v>
      </c>
      <c r="CT255" s="2" t="s">
        <v>10</v>
      </c>
      <c r="CU255" s="2" t="s">
        <v>8</v>
      </c>
      <c r="CV255" s="2" t="s">
        <v>10</v>
      </c>
      <c r="CW255" s="2" t="s">
        <v>7</v>
      </c>
      <c r="CX255" s="2" t="s">
        <v>9</v>
      </c>
      <c r="CY255" s="2" t="s">
        <v>9</v>
      </c>
      <c r="CZ255" s="2" t="s">
        <v>10</v>
      </c>
      <c r="DA255" s="2" t="s">
        <v>7</v>
      </c>
      <c r="DB255" s="2" t="s">
        <v>7</v>
      </c>
      <c r="DC255" s="2" t="s">
        <v>7</v>
      </c>
      <c r="DD255" s="2" t="s">
        <v>9</v>
      </c>
      <c r="DE255" s="2" t="s">
        <v>10</v>
      </c>
      <c r="DF255" s="2" t="s">
        <v>8</v>
      </c>
      <c r="DG255" s="2" t="s">
        <v>9</v>
      </c>
      <c r="DH255" s="2" t="s">
        <v>7</v>
      </c>
      <c r="DI255" s="2" t="s">
        <v>9</v>
      </c>
      <c r="DJ255" s="2" t="s">
        <v>9</v>
      </c>
      <c r="DK255" s="63" t="s">
        <v>9</v>
      </c>
      <c r="DL255" s="51" t="s">
        <v>7</v>
      </c>
      <c r="DM255" s="51" t="s">
        <v>9</v>
      </c>
      <c r="DN255" s="51" t="s">
        <v>7</v>
      </c>
      <c r="DO255" s="51" t="s">
        <v>10</v>
      </c>
      <c r="DP255" s="51" t="s">
        <v>7</v>
      </c>
      <c r="DQ255" s="51" t="s">
        <v>8</v>
      </c>
      <c r="DR255" s="51" t="s">
        <v>8</v>
      </c>
      <c r="DS255" s="51" t="s">
        <v>10</v>
      </c>
      <c r="DT255" s="51" t="s">
        <v>9</v>
      </c>
      <c r="DU255" s="51" t="s">
        <v>8</v>
      </c>
      <c r="DV255" s="51" t="s">
        <v>8</v>
      </c>
      <c r="DW255" s="51" t="s">
        <v>7</v>
      </c>
      <c r="DX255" s="51" t="s">
        <v>7</v>
      </c>
      <c r="DY255" s="51" t="s">
        <v>7</v>
      </c>
      <c r="DZ255" s="51" t="s">
        <v>9</v>
      </c>
      <c r="EA255" s="51" t="s">
        <v>10</v>
      </c>
      <c r="EB255" s="51" t="s">
        <v>10</v>
      </c>
      <c r="EC255" s="51" t="s">
        <v>9</v>
      </c>
      <c r="ED255" s="51" t="s">
        <v>8</v>
      </c>
      <c r="EE255" s="51" t="s">
        <v>10</v>
      </c>
    </row>
    <row r="256" spans="1:135" ht="18.75" customHeight="1" x14ac:dyDescent="0.2">
      <c r="A256" s="52">
        <v>257</v>
      </c>
      <c r="B256" s="53" t="s">
        <v>394</v>
      </c>
      <c r="C256" s="52" t="s">
        <v>35</v>
      </c>
      <c r="D256" s="52">
        <v>139</v>
      </c>
      <c r="E256" s="53" t="s">
        <v>407</v>
      </c>
      <c r="F256" s="53"/>
      <c r="G256" s="52">
        <v>80.05</v>
      </c>
      <c r="H256" s="52">
        <v>78.83</v>
      </c>
      <c r="I256" s="52"/>
      <c r="J256" s="57" t="s">
        <v>10</v>
      </c>
      <c r="K256" s="3" t="s">
        <v>7</v>
      </c>
      <c r="L256" s="3" t="s">
        <v>8</v>
      </c>
      <c r="M256" s="3" t="s">
        <v>10</v>
      </c>
      <c r="N256" s="3" t="s">
        <v>9</v>
      </c>
      <c r="O256" s="3" t="s">
        <v>10</v>
      </c>
      <c r="P256" s="3" t="s">
        <v>7</v>
      </c>
      <c r="Q256" s="3" t="s">
        <v>10</v>
      </c>
      <c r="R256" s="3" t="s">
        <v>7</v>
      </c>
      <c r="S256" s="3" t="s">
        <v>8</v>
      </c>
      <c r="T256" s="3" t="s">
        <v>9</v>
      </c>
      <c r="U256" s="3" t="s">
        <v>10</v>
      </c>
      <c r="V256" s="3" t="s">
        <v>7</v>
      </c>
      <c r="W256" s="3" t="s">
        <v>10</v>
      </c>
      <c r="X256" s="3" t="s">
        <v>9</v>
      </c>
      <c r="Y256" s="3" t="s">
        <v>10</v>
      </c>
      <c r="Z256" s="3" t="s">
        <v>7</v>
      </c>
      <c r="AA256" s="3" t="s">
        <v>9</v>
      </c>
      <c r="AB256" s="3" t="s">
        <v>8</v>
      </c>
      <c r="AC256" s="3" t="s">
        <v>9</v>
      </c>
      <c r="AD256" s="3" t="s">
        <v>10</v>
      </c>
      <c r="AE256" s="59" t="s">
        <v>10</v>
      </c>
      <c r="AF256" s="43" t="s">
        <v>9</v>
      </c>
      <c r="AG256" s="43" t="s">
        <v>7</v>
      </c>
      <c r="AH256" s="43" t="s">
        <v>8</v>
      </c>
      <c r="AI256" s="43" t="s">
        <v>10</v>
      </c>
      <c r="AJ256" s="43" t="s">
        <v>7</v>
      </c>
      <c r="AK256" s="43" t="s">
        <v>8</v>
      </c>
      <c r="AL256" s="43" t="s">
        <v>9</v>
      </c>
      <c r="AM256" s="43" t="s">
        <v>7</v>
      </c>
      <c r="AN256" s="43" t="s">
        <v>8</v>
      </c>
      <c r="AO256" s="43" t="s">
        <v>10</v>
      </c>
      <c r="AP256" s="43" t="s">
        <v>7</v>
      </c>
      <c r="AQ256" s="43" t="s">
        <v>7</v>
      </c>
      <c r="AR256" s="43" t="s">
        <v>9</v>
      </c>
      <c r="AS256" s="43" t="s">
        <v>9</v>
      </c>
      <c r="AT256" s="43" t="s">
        <v>8</v>
      </c>
      <c r="AU256" s="43" t="s">
        <v>10</v>
      </c>
      <c r="AV256" s="43" t="s">
        <v>7</v>
      </c>
      <c r="AW256" s="43" t="s">
        <v>9</v>
      </c>
      <c r="AX256" s="43" t="s">
        <v>10</v>
      </c>
      <c r="AY256" s="43"/>
      <c r="AZ256" s="61" t="s">
        <v>9</v>
      </c>
      <c r="BA256" s="45" t="s">
        <v>7</v>
      </c>
      <c r="BB256" s="45" t="s">
        <v>7</v>
      </c>
      <c r="BC256" s="45" t="s">
        <v>8</v>
      </c>
      <c r="BD256" s="45" t="s">
        <v>7</v>
      </c>
      <c r="BE256" s="45" t="s">
        <v>10</v>
      </c>
      <c r="BF256" s="45" t="s">
        <v>7</v>
      </c>
      <c r="BG256" s="45" t="s">
        <v>8</v>
      </c>
      <c r="BH256" s="45" t="s">
        <v>9</v>
      </c>
      <c r="BI256" s="45" t="s">
        <v>10</v>
      </c>
      <c r="BJ256" s="45" t="s">
        <v>8</v>
      </c>
      <c r="BK256" s="45" t="s">
        <v>9</v>
      </c>
      <c r="BL256" s="45" t="s">
        <v>7</v>
      </c>
      <c r="BM256" s="45" t="s">
        <v>10</v>
      </c>
      <c r="BN256" s="45" t="s">
        <v>10</v>
      </c>
      <c r="BO256" s="45" t="s">
        <v>9</v>
      </c>
      <c r="BP256" s="45" t="s">
        <v>7</v>
      </c>
      <c r="BQ256" s="45" t="s">
        <v>8</v>
      </c>
      <c r="BR256" s="45" t="s">
        <v>7</v>
      </c>
      <c r="BS256" s="45" t="s">
        <v>9</v>
      </c>
      <c r="BT256" s="45" t="s">
        <v>8</v>
      </c>
      <c r="BU256" s="62" t="s">
        <v>8</v>
      </c>
      <c r="BV256" s="47" t="s">
        <v>9</v>
      </c>
      <c r="BW256" s="47" t="s">
        <v>9</v>
      </c>
      <c r="BX256" s="47" t="s">
        <v>7</v>
      </c>
      <c r="BY256" s="47" t="s">
        <v>8</v>
      </c>
      <c r="BZ256" s="47" t="s">
        <v>10</v>
      </c>
      <c r="CA256" s="47" t="s">
        <v>9</v>
      </c>
      <c r="CB256" s="47" t="s">
        <v>7</v>
      </c>
      <c r="CC256" s="47" t="s">
        <v>9</v>
      </c>
      <c r="CD256" s="47" t="s">
        <v>10</v>
      </c>
      <c r="CE256" s="47" t="s">
        <v>8</v>
      </c>
      <c r="CF256" s="47" t="s">
        <v>9</v>
      </c>
      <c r="CG256" s="47" t="s">
        <v>8</v>
      </c>
      <c r="CH256" s="47" t="s">
        <v>10</v>
      </c>
      <c r="CI256" s="47" t="s">
        <v>8</v>
      </c>
      <c r="CJ256" s="47" t="s">
        <v>7</v>
      </c>
      <c r="CK256" s="47" t="s">
        <v>7</v>
      </c>
      <c r="CL256" s="47" t="s">
        <v>10</v>
      </c>
      <c r="CM256" s="47" t="s">
        <v>8</v>
      </c>
      <c r="CN256" s="47" t="s">
        <v>9</v>
      </c>
      <c r="CO256" s="47" t="s">
        <v>10</v>
      </c>
      <c r="CP256" s="48" t="s">
        <v>9</v>
      </c>
      <c r="CQ256" s="2" t="s">
        <v>10</v>
      </c>
      <c r="CR256" s="2" t="s">
        <v>9</v>
      </c>
      <c r="CS256" s="2" t="s">
        <v>10</v>
      </c>
      <c r="CT256" s="2" t="s">
        <v>7</v>
      </c>
      <c r="CU256" s="2" t="s">
        <v>9</v>
      </c>
      <c r="CV256" s="2" t="s">
        <v>8</v>
      </c>
      <c r="CW256" s="2" t="s">
        <v>9</v>
      </c>
      <c r="CX256" s="2" t="s">
        <v>8</v>
      </c>
      <c r="CY256" s="2" t="s">
        <v>7</v>
      </c>
      <c r="CZ256" s="2" t="s">
        <v>10</v>
      </c>
      <c r="DA256" s="2" t="s">
        <v>10</v>
      </c>
      <c r="DB256" s="2" t="s">
        <v>7</v>
      </c>
      <c r="DC256" s="2" t="s">
        <v>10</v>
      </c>
      <c r="DD256" s="2" t="s">
        <v>8</v>
      </c>
      <c r="DE256" s="2" t="s">
        <v>7</v>
      </c>
      <c r="DF256" s="2" t="s">
        <v>9</v>
      </c>
      <c r="DG256" s="2" t="s">
        <v>9</v>
      </c>
      <c r="DH256" s="2" t="s">
        <v>8</v>
      </c>
      <c r="DI256" s="2" t="s">
        <v>9</v>
      </c>
      <c r="DJ256" s="2" t="s">
        <v>7</v>
      </c>
      <c r="DK256" s="63" t="s">
        <v>10</v>
      </c>
      <c r="DL256" s="51" t="s">
        <v>10</v>
      </c>
      <c r="DM256" s="51" t="s">
        <v>8</v>
      </c>
      <c r="DN256" s="51" t="s">
        <v>10</v>
      </c>
      <c r="DO256" s="51" t="s">
        <v>7</v>
      </c>
      <c r="DP256" s="51" t="s">
        <v>10</v>
      </c>
      <c r="DQ256" s="51" t="s">
        <v>7</v>
      </c>
      <c r="DR256" s="51" t="s">
        <v>10</v>
      </c>
      <c r="DS256" s="51" t="s">
        <v>9</v>
      </c>
      <c r="DT256" s="51" t="s">
        <v>7</v>
      </c>
      <c r="DU256" s="51" t="s">
        <v>9</v>
      </c>
      <c r="DV256" s="51" t="s">
        <v>7</v>
      </c>
      <c r="DW256" s="51" t="s">
        <v>8</v>
      </c>
      <c r="DX256" s="51" t="s">
        <v>8</v>
      </c>
      <c r="DY256" s="51" t="s">
        <v>7</v>
      </c>
      <c r="DZ256" s="51" t="s">
        <v>8</v>
      </c>
      <c r="EA256" s="51" t="s">
        <v>7</v>
      </c>
      <c r="EB256" s="51" t="s">
        <v>9</v>
      </c>
      <c r="EC256" s="51" t="s">
        <v>8</v>
      </c>
      <c r="ED256" s="51" t="s">
        <v>10</v>
      </c>
      <c r="EE256" s="51" t="s">
        <v>10</v>
      </c>
    </row>
    <row r="257" spans="1:135" ht="18.75" customHeight="1" x14ac:dyDescent="0.2">
      <c r="A257" s="52">
        <v>258</v>
      </c>
      <c r="B257" s="53" t="s">
        <v>394</v>
      </c>
      <c r="C257" s="52" t="s">
        <v>35</v>
      </c>
      <c r="D257" s="52">
        <v>155</v>
      </c>
      <c r="E257" s="53" t="s">
        <v>408</v>
      </c>
      <c r="F257" s="53"/>
      <c r="G257" s="52">
        <v>98.83</v>
      </c>
      <c r="H257" s="52">
        <v>98.31</v>
      </c>
      <c r="I257" s="52"/>
      <c r="J257" s="57" t="s">
        <v>7</v>
      </c>
      <c r="K257" s="3" t="s">
        <v>9</v>
      </c>
      <c r="L257" s="3" t="s">
        <v>8</v>
      </c>
      <c r="M257" s="3" t="s">
        <v>10</v>
      </c>
      <c r="N257" s="3" t="s">
        <v>7</v>
      </c>
      <c r="O257" s="3" t="s">
        <v>10</v>
      </c>
      <c r="P257" s="3" t="s">
        <v>8</v>
      </c>
      <c r="Q257" s="3" t="s">
        <v>7</v>
      </c>
      <c r="R257" s="3" t="s">
        <v>10</v>
      </c>
      <c r="S257" s="3" t="s">
        <v>7</v>
      </c>
      <c r="T257" s="3" t="s">
        <v>8</v>
      </c>
      <c r="U257" s="3" t="s">
        <v>7</v>
      </c>
      <c r="V257" s="3" t="s">
        <v>8</v>
      </c>
      <c r="W257" s="3" t="s">
        <v>7</v>
      </c>
      <c r="X257" s="3" t="s">
        <v>10</v>
      </c>
      <c r="Y257" s="3" t="s">
        <v>7</v>
      </c>
      <c r="Z257" s="3" t="s">
        <v>8</v>
      </c>
      <c r="AA257" s="3" t="s">
        <v>9</v>
      </c>
      <c r="AB257" s="3" t="s">
        <v>10</v>
      </c>
      <c r="AC257" s="3" t="s">
        <v>7</v>
      </c>
      <c r="AD257" s="3" t="s">
        <v>9</v>
      </c>
      <c r="AE257" s="59" t="s">
        <v>7</v>
      </c>
      <c r="AF257" s="43" t="s">
        <v>8</v>
      </c>
      <c r="AG257" s="43" t="s">
        <v>9</v>
      </c>
      <c r="AH257" s="43" t="s">
        <v>7</v>
      </c>
      <c r="AI257" s="43" t="s">
        <v>10</v>
      </c>
      <c r="AJ257" s="43" t="s">
        <v>9</v>
      </c>
      <c r="AK257" s="43" t="s">
        <v>10</v>
      </c>
      <c r="AL257" s="43" t="s">
        <v>8</v>
      </c>
      <c r="AM257" s="43" t="s">
        <v>8</v>
      </c>
      <c r="AN257" s="43" t="s">
        <v>7</v>
      </c>
      <c r="AO257" s="43" t="s">
        <v>10</v>
      </c>
      <c r="AP257" s="43" t="s">
        <v>7</v>
      </c>
      <c r="AQ257" s="43" t="s">
        <v>9</v>
      </c>
      <c r="AR257" s="43" t="s">
        <v>8</v>
      </c>
      <c r="AS257" s="43" t="s">
        <v>9</v>
      </c>
      <c r="AT257" s="43" t="s">
        <v>10</v>
      </c>
      <c r="AU257" s="43" t="s">
        <v>8</v>
      </c>
      <c r="AV257" s="43" t="s">
        <v>9</v>
      </c>
      <c r="AW257" s="43" t="s">
        <v>10</v>
      </c>
      <c r="AX257" s="43" t="s">
        <v>8</v>
      </c>
      <c r="AY257" s="43" t="s">
        <v>10</v>
      </c>
      <c r="AZ257" s="61" t="s">
        <v>9</v>
      </c>
      <c r="BA257" s="45" t="s">
        <v>7</v>
      </c>
      <c r="BB257" s="45" t="s">
        <v>7</v>
      </c>
      <c r="BC257" s="45" t="s">
        <v>8</v>
      </c>
      <c r="BD257" s="45" t="s">
        <v>7</v>
      </c>
      <c r="BE257" s="45" t="s">
        <v>10</v>
      </c>
      <c r="BF257" s="45" t="s">
        <v>7</v>
      </c>
      <c r="BG257" s="45" t="s">
        <v>8</v>
      </c>
      <c r="BH257" s="45" t="s">
        <v>9</v>
      </c>
      <c r="BI257" s="45" t="s">
        <v>9</v>
      </c>
      <c r="BJ257" s="45" t="s">
        <v>8</v>
      </c>
      <c r="BK257" s="45" t="s">
        <v>9</v>
      </c>
      <c r="BL257" s="45" t="s">
        <v>7</v>
      </c>
      <c r="BM257" s="45" t="s">
        <v>10</v>
      </c>
      <c r="BN257" s="45" t="s">
        <v>10</v>
      </c>
      <c r="BO257" s="45" t="s">
        <v>9</v>
      </c>
      <c r="BP257" s="45" t="s">
        <v>9</v>
      </c>
      <c r="BQ257" s="45" t="s">
        <v>8</v>
      </c>
      <c r="BR257" s="45" t="s">
        <v>7</v>
      </c>
      <c r="BS257" s="45" t="s">
        <v>10</v>
      </c>
      <c r="BT257" s="45" t="s">
        <v>8</v>
      </c>
      <c r="BU257" s="62" t="s">
        <v>8</v>
      </c>
      <c r="BV257" s="47" t="s">
        <v>9</v>
      </c>
      <c r="BW257" s="47" t="s">
        <v>9</v>
      </c>
      <c r="BX257" s="47" t="s">
        <v>7</v>
      </c>
      <c r="BY257" s="47" t="s">
        <v>8</v>
      </c>
      <c r="BZ257" s="47" t="s">
        <v>10</v>
      </c>
      <c r="CA257" s="47" t="s">
        <v>9</v>
      </c>
      <c r="CB257" s="47" t="s">
        <v>7</v>
      </c>
      <c r="CC257" s="47" t="s">
        <v>9</v>
      </c>
      <c r="CD257" s="47" t="s">
        <v>10</v>
      </c>
      <c r="CE257" s="47" t="s">
        <v>8</v>
      </c>
      <c r="CF257" s="47" t="s">
        <v>9</v>
      </c>
      <c r="CG257" s="47" t="s">
        <v>8</v>
      </c>
      <c r="CH257" s="47" t="s">
        <v>10</v>
      </c>
      <c r="CI257" s="47" t="s">
        <v>8</v>
      </c>
      <c r="CJ257" s="47" t="s">
        <v>7</v>
      </c>
      <c r="CK257" s="47" t="s">
        <v>7</v>
      </c>
      <c r="CL257" s="47" t="s">
        <v>10</v>
      </c>
      <c r="CM257" s="47" t="s">
        <v>8</v>
      </c>
      <c r="CN257" s="47" t="s">
        <v>9</v>
      </c>
      <c r="CO257" s="47" t="s">
        <v>10</v>
      </c>
      <c r="CP257" s="48" t="s">
        <v>9</v>
      </c>
      <c r="CQ257" s="2" t="s">
        <v>10</v>
      </c>
      <c r="CR257" s="2" t="s">
        <v>7</v>
      </c>
      <c r="CS257" s="2" t="s">
        <v>10</v>
      </c>
      <c r="CT257" s="2" t="s">
        <v>7</v>
      </c>
      <c r="CU257" s="2" t="s">
        <v>9</v>
      </c>
      <c r="CV257" s="2" t="s">
        <v>7</v>
      </c>
      <c r="CW257" s="2" t="s">
        <v>9</v>
      </c>
      <c r="CX257" s="2" t="s">
        <v>8</v>
      </c>
      <c r="CY257" s="2" t="s">
        <v>7</v>
      </c>
      <c r="CZ257" s="2" t="s">
        <v>9</v>
      </c>
      <c r="DA257" s="2" t="s">
        <v>10</v>
      </c>
      <c r="DB257" s="2" t="s">
        <v>9</v>
      </c>
      <c r="DC257" s="2" t="s">
        <v>10</v>
      </c>
      <c r="DD257" s="2" t="s">
        <v>8</v>
      </c>
      <c r="DE257" s="2" t="s">
        <v>7</v>
      </c>
      <c r="DF257" s="2" t="s">
        <v>10</v>
      </c>
      <c r="DG257" s="2" t="s">
        <v>8</v>
      </c>
      <c r="DH257" s="2" t="s">
        <v>10</v>
      </c>
      <c r="DI257" s="2" t="s">
        <v>7</v>
      </c>
      <c r="DJ257" s="2" t="s">
        <v>8</v>
      </c>
      <c r="DK257" s="63" t="s">
        <v>7</v>
      </c>
      <c r="DL257" s="51" t="s">
        <v>8</v>
      </c>
      <c r="DM257" s="51" t="s">
        <v>7</v>
      </c>
      <c r="DN257" s="51" t="s">
        <v>10</v>
      </c>
      <c r="DO257" s="51" t="s">
        <v>8</v>
      </c>
      <c r="DP257" s="51" t="s">
        <v>9</v>
      </c>
      <c r="DQ257" s="51" t="s">
        <v>9</v>
      </c>
      <c r="DR257" s="51" t="s">
        <v>10</v>
      </c>
      <c r="DS257" s="51" t="s">
        <v>7</v>
      </c>
      <c r="DT257" s="51" t="s">
        <v>10</v>
      </c>
      <c r="DU257" s="51" t="s">
        <v>9</v>
      </c>
      <c r="DV257" s="51" t="s">
        <v>8</v>
      </c>
      <c r="DW257" s="51" t="s">
        <v>7</v>
      </c>
      <c r="DX257" s="51" t="s">
        <v>8</v>
      </c>
      <c r="DY257" s="51" t="s">
        <v>9</v>
      </c>
      <c r="DZ257" s="51" t="s">
        <v>8</v>
      </c>
      <c r="EA257" s="51" t="s">
        <v>10</v>
      </c>
      <c r="EB257" s="51" t="s">
        <v>7</v>
      </c>
      <c r="EC257" s="51" t="s">
        <v>8</v>
      </c>
      <c r="ED257" s="51" t="s">
        <v>10</v>
      </c>
      <c r="EE257" s="51" t="s">
        <v>7</v>
      </c>
    </row>
    <row r="258" spans="1:135" ht="18.75" customHeight="1" x14ac:dyDescent="0.2">
      <c r="A258" s="52">
        <v>259</v>
      </c>
      <c r="B258" s="53" t="s">
        <v>394</v>
      </c>
      <c r="C258" s="52" t="s">
        <v>35</v>
      </c>
      <c r="D258" s="52">
        <v>218</v>
      </c>
      <c r="E258" s="53" t="s">
        <v>409</v>
      </c>
      <c r="F258" s="53"/>
      <c r="G258" s="52">
        <v>59.68</v>
      </c>
      <c r="H258" s="52">
        <v>60.6</v>
      </c>
      <c r="I258" s="52"/>
      <c r="J258" s="57" t="s">
        <v>7</v>
      </c>
      <c r="K258" s="3" t="s">
        <v>9</v>
      </c>
      <c r="L258" s="3" t="s">
        <v>8</v>
      </c>
      <c r="M258" s="3" t="s">
        <v>10</v>
      </c>
      <c r="N258" s="3" t="s">
        <v>9</v>
      </c>
      <c r="O258" s="3" t="s">
        <v>10</v>
      </c>
      <c r="P258" s="3" t="s">
        <v>8</v>
      </c>
      <c r="Q258" s="3" t="s">
        <v>7</v>
      </c>
      <c r="R258" s="3" t="s">
        <v>8</v>
      </c>
      <c r="S258" s="3" t="s">
        <v>9</v>
      </c>
      <c r="T258" s="3" t="s">
        <v>7</v>
      </c>
      <c r="U258" s="3" t="s">
        <v>10</v>
      </c>
      <c r="V258" s="3" t="s">
        <v>8</v>
      </c>
      <c r="W258" s="3" t="s">
        <v>10</v>
      </c>
      <c r="X258" s="3" t="s">
        <v>10</v>
      </c>
      <c r="Y258" s="3" t="s">
        <v>9</v>
      </c>
      <c r="Z258" s="3" t="s">
        <v>8</v>
      </c>
      <c r="AA258" s="3" t="s">
        <v>9</v>
      </c>
      <c r="AB258" s="3" t="s">
        <v>7</v>
      </c>
      <c r="AC258" s="3" t="s">
        <v>8</v>
      </c>
      <c r="AD258" s="3" t="s">
        <v>7</v>
      </c>
      <c r="AE258" s="59" t="s">
        <v>7</v>
      </c>
      <c r="AF258" s="43" t="s">
        <v>10</v>
      </c>
      <c r="AG258" s="43" t="s">
        <v>9</v>
      </c>
      <c r="AH258" s="43" t="s">
        <v>9</v>
      </c>
      <c r="AI258" s="43" t="s">
        <v>7</v>
      </c>
      <c r="AJ258" s="43" t="s">
        <v>9</v>
      </c>
      <c r="AK258" s="43" t="s">
        <v>7</v>
      </c>
      <c r="AL258" s="43" t="s">
        <v>7</v>
      </c>
      <c r="AM258" s="43" t="s">
        <v>10</v>
      </c>
      <c r="AN258" s="43" t="s">
        <v>8</v>
      </c>
      <c r="AO258" s="43" t="s">
        <v>10</v>
      </c>
      <c r="AP258" s="43" t="s">
        <v>7</v>
      </c>
      <c r="AQ258" s="43" t="s">
        <v>9</v>
      </c>
      <c r="AR258" s="43" t="s">
        <v>10</v>
      </c>
      <c r="AS258" s="43" t="s">
        <v>9</v>
      </c>
      <c r="AT258" s="43" t="s">
        <v>9</v>
      </c>
      <c r="AU258" s="43" t="s">
        <v>8</v>
      </c>
      <c r="AV258" s="43" t="s">
        <v>8</v>
      </c>
      <c r="AW258" s="43" t="s">
        <v>9</v>
      </c>
      <c r="AX258" s="43" t="s">
        <v>8</v>
      </c>
      <c r="AY258" s="43" t="s">
        <v>10</v>
      </c>
      <c r="AZ258" s="61" t="s">
        <v>10</v>
      </c>
      <c r="BA258" s="45" t="s">
        <v>10</v>
      </c>
      <c r="BB258" s="45" t="s">
        <v>9</v>
      </c>
      <c r="BC258" s="45" t="s">
        <v>8</v>
      </c>
      <c r="BD258" s="45" t="s">
        <v>7</v>
      </c>
      <c r="BE258" s="45" t="s">
        <v>9</v>
      </c>
      <c r="BF258" s="45" t="s">
        <v>10</v>
      </c>
      <c r="BG258" s="45" t="s">
        <v>8</v>
      </c>
      <c r="BH258" s="45" t="s">
        <v>9</v>
      </c>
      <c r="BI258" s="45" t="s">
        <v>7</v>
      </c>
      <c r="BJ258" s="45" t="s">
        <v>9</v>
      </c>
      <c r="BK258" s="45" t="s">
        <v>8</v>
      </c>
      <c r="BL258" s="45" t="s">
        <v>9</v>
      </c>
      <c r="BM258" s="45" t="s">
        <v>7</v>
      </c>
      <c r="BN258" s="45" t="s">
        <v>9</v>
      </c>
      <c r="BO258" s="45" t="s">
        <v>10</v>
      </c>
      <c r="BP258" s="45" t="s">
        <v>10</v>
      </c>
      <c r="BQ258" s="45" t="s">
        <v>8</v>
      </c>
      <c r="BR258" s="45" t="s">
        <v>7</v>
      </c>
      <c r="BS258" s="45" t="s">
        <v>9</v>
      </c>
      <c r="BT258" s="45" t="s">
        <v>8</v>
      </c>
      <c r="BU258" s="62" t="s">
        <v>7</v>
      </c>
      <c r="BV258" s="47" t="s">
        <v>10</v>
      </c>
      <c r="BW258" s="47" t="s">
        <v>8</v>
      </c>
      <c r="BX258" s="47" t="s">
        <v>10</v>
      </c>
      <c r="BY258" s="47" t="s">
        <v>7</v>
      </c>
      <c r="BZ258" s="47" t="s">
        <v>9</v>
      </c>
      <c r="CA258" s="47" t="s">
        <v>9</v>
      </c>
      <c r="CB258" s="47" t="s">
        <v>7</v>
      </c>
      <c r="CC258" s="47" t="s">
        <v>7</v>
      </c>
      <c r="CD258" s="47" t="s">
        <v>10</v>
      </c>
      <c r="CE258" s="47" t="s">
        <v>9</v>
      </c>
      <c r="CF258" s="47" t="s">
        <v>10</v>
      </c>
      <c r="CG258" s="47" t="s">
        <v>8</v>
      </c>
      <c r="CH258" s="47" t="s">
        <v>9</v>
      </c>
      <c r="CI258" s="47" t="s">
        <v>8</v>
      </c>
      <c r="CJ258" s="47" t="s">
        <v>7</v>
      </c>
      <c r="CK258" s="47" t="s">
        <v>10</v>
      </c>
      <c r="CL258" s="47" t="s">
        <v>7</v>
      </c>
      <c r="CM258" s="47" t="s">
        <v>8</v>
      </c>
      <c r="CN258" s="47" t="s">
        <v>7</v>
      </c>
      <c r="CO258" s="47" t="s">
        <v>9</v>
      </c>
      <c r="CP258" s="48" t="s">
        <v>10</v>
      </c>
      <c r="CQ258" s="2" t="s">
        <v>8</v>
      </c>
      <c r="CR258" s="2" t="s">
        <v>8</v>
      </c>
      <c r="CS258" s="2" t="s">
        <v>8</v>
      </c>
      <c r="CT258" s="2" t="s">
        <v>8</v>
      </c>
      <c r="CU258" s="2" t="s">
        <v>8</v>
      </c>
      <c r="CV258" s="2" t="s">
        <v>8</v>
      </c>
      <c r="CW258" s="2" t="s">
        <v>9</v>
      </c>
      <c r="CX258" s="2" t="s">
        <v>10</v>
      </c>
      <c r="CY258" s="2" t="s">
        <v>7</v>
      </c>
      <c r="CZ258" s="2" t="s">
        <v>8</v>
      </c>
      <c r="DA258" s="2" t="s">
        <v>8</v>
      </c>
      <c r="DB258" s="2" t="s">
        <v>8</v>
      </c>
      <c r="DC258" s="2" t="s">
        <v>8</v>
      </c>
      <c r="DD258" s="2" t="s">
        <v>8</v>
      </c>
      <c r="DE258" s="2" t="s">
        <v>7</v>
      </c>
      <c r="DF258" s="2" t="s">
        <v>10</v>
      </c>
      <c r="DG258" s="2" t="s">
        <v>9</v>
      </c>
      <c r="DH258" s="2" t="s">
        <v>7</v>
      </c>
      <c r="DI258" s="2" t="s">
        <v>8</v>
      </c>
      <c r="DJ258" s="2" t="s">
        <v>8</v>
      </c>
      <c r="DK258" s="63" t="s">
        <v>7</v>
      </c>
      <c r="DL258" s="51" t="s">
        <v>8</v>
      </c>
      <c r="DM258" s="51" t="s">
        <v>7</v>
      </c>
      <c r="DN258" s="51" t="s">
        <v>9</v>
      </c>
      <c r="DO258" s="51" t="s">
        <v>9</v>
      </c>
      <c r="DP258" s="51" t="s">
        <v>10</v>
      </c>
      <c r="DQ258" s="51" t="s">
        <v>9</v>
      </c>
      <c r="DR258" s="51" t="s">
        <v>8</v>
      </c>
      <c r="DS258" s="51" t="s">
        <v>7</v>
      </c>
      <c r="DT258" s="51" t="s">
        <v>10</v>
      </c>
      <c r="DU258" s="51" t="s">
        <v>9</v>
      </c>
      <c r="DV258" s="51" t="s">
        <v>8</v>
      </c>
      <c r="DW258" s="51" t="s">
        <v>8</v>
      </c>
      <c r="DX258" s="51" t="s">
        <v>7</v>
      </c>
      <c r="DY258" s="51" t="s">
        <v>9</v>
      </c>
      <c r="DZ258" s="51" t="s">
        <v>10</v>
      </c>
      <c r="EA258" s="51" t="s">
        <v>9</v>
      </c>
      <c r="EB258" s="51" t="s">
        <v>8</v>
      </c>
      <c r="EC258" s="51" t="s">
        <v>7</v>
      </c>
      <c r="ED258" s="51" t="s">
        <v>10</v>
      </c>
      <c r="EE258" s="51" t="s">
        <v>7</v>
      </c>
    </row>
    <row r="259" spans="1:135" ht="18.75" customHeight="1" x14ac:dyDescent="0.2">
      <c r="A259" s="52">
        <v>260</v>
      </c>
      <c r="B259" s="53" t="s">
        <v>394</v>
      </c>
      <c r="C259" s="52" t="s">
        <v>35</v>
      </c>
      <c r="D259" s="52">
        <v>257</v>
      </c>
      <c r="E259" s="53" t="s">
        <v>410</v>
      </c>
      <c r="F259" s="53"/>
      <c r="G259" s="52">
        <v>76.900000000000006</v>
      </c>
      <c r="H259" s="52">
        <v>74.05</v>
      </c>
      <c r="I259" s="52"/>
      <c r="J259" s="57" t="s">
        <v>10</v>
      </c>
      <c r="K259" s="3" t="s">
        <v>9</v>
      </c>
      <c r="L259" s="3" t="s">
        <v>7</v>
      </c>
      <c r="M259" s="3" t="s">
        <v>8</v>
      </c>
      <c r="N259" s="3" t="s">
        <v>9</v>
      </c>
      <c r="O259" s="3" t="s">
        <v>10</v>
      </c>
      <c r="P259" s="3" t="s">
        <v>9</v>
      </c>
      <c r="Q259" s="3" t="s">
        <v>8</v>
      </c>
      <c r="R259" s="3" t="s">
        <v>7</v>
      </c>
      <c r="S259" s="3" t="s">
        <v>10</v>
      </c>
      <c r="T259" s="3" t="s">
        <v>8</v>
      </c>
      <c r="U259" s="3" t="s">
        <v>10</v>
      </c>
      <c r="V259" s="3" t="s">
        <v>7</v>
      </c>
      <c r="W259" s="3" t="s">
        <v>10</v>
      </c>
      <c r="X259" s="3" t="s">
        <v>8</v>
      </c>
      <c r="Y259" s="3" t="s">
        <v>7</v>
      </c>
      <c r="Z259" s="3" t="s">
        <v>7</v>
      </c>
      <c r="AA259" s="3" t="s">
        <v>9</v>
      </c>
      <c r="AB259" s="3" t="s">
        <v>9</v>
      </c>
      <c r="AC259" s="3" t="s">
        <v>8</v>
      </c>
      <c r="AD259" s="3" t="s">
        <v>8</v>
      </c>
      <c r="AE259" s="59" t="s">
        <v>10</v>
      </c>
      <c r="AF259" s="43" t="s">
        <v>7</v>
      </c>
      <c r="AG259" s="43" t="s">
        <v>8</v>
      </c>
      <c r="AH259" s="43" t="s">
        <v>10</v>
      </c>
      <c r="AI259" s="43" t="s">
        <v>9</v>
      </c>
      <c r="AJ259" s="43" t="s">
        <v>9</v>
      </c>
      <c r="AK259" s="43" t="s">
        <v>7</v>
      </c>
      <c r="AL259" s="43" t="s">
        <v>9</v>
      </c>
      <c r="AM259" s="43" t="s">
        <v>7</v>
      </c>
      <c r="AN259" s="43" t="s">
        <v>8</v>
      </c>
      <c r="AO259" s="43" t="s">
        <v>8</v>
      </c>
      <c r="AP259" s="43" t="s">
        <v>10</v>
      </c>
      <c r="AQ259" s="43" t="s">
        <v>10</v>
      </c>
      <c r="AR259" s="43" t="s">
        <v>9</v>
      </c>
      <c r="AS259" s="43" t="s">
        <v>7</v>
      </c>
      <c r="AT259" s="43" t="s">
        <v>10</v>
      </c>
      <c r="AU259" s="43" t="s">
        <v>9</v>
      </c>
      <c r="AV259" s="43" t="s">
        <v>7</v>
      </c>
      <c r="AW259" s="43" t="s">
        <v>10</v>
      </c>
      <c r="AX259" s="43" t="s">
        <v>7</v>
      </c>
      <c r="AY259" s="43" t="s">
        <v>9</v>
      </c>
      <c r="AZ259" s="61" t="s">
        <v>10</v>
      </c>
      <c r="BA259" s="45" t="s">
        <v>10</v>
      </c>
      <c r="BB259" s="45" t="s">
        <v>7</v>
      </c>
      <c r="BC259" s="45" t="s">
        <v>8</v>
      </c>
      <c r="BD259" s="45" t="s">
        <v>9</v>
      </c>
      <c r="BE259" s="45" t="s">
        <v>10</v>
      </c>
      <c r="BF259" s="45" t="s">
        <v>8</v>
      </c>
      <c r="BG259" s="45" t="s">
        <v>7</v>
      </c>
      <c r="BH259" s="45" t="s">
        <v>8</v>
      </c>
      <c r="BI259" s="45" t="s">
        <v>7</v>
      </c>
      <c r="BJ259" s="45" t="s">
        <v>9</v>
      </c>
      <c r="BK259" s="45" t="s">
        <v>8</v>
      </c>
      <c r="BL259" s="45" t="s">
        <v>10</v>
      </c>
      <c r="BM259" s="45" t="s">
        <v>10</v>
      </c>
      <c r="BN259" s="45" t="s">
        <v>10</v>
      </c>
      <c r="BO259" s="45" t="s">
        <v>7</v>
      </c>
      <c r="BP259" s="45" t="s">
        <v>9</v>
      </c>
      <c r="BQ259" s="45" t="s">
        <v>8</v>
      </c>
      <c r="BR259" s="45" t="s">
        <v>7</v>
      </c>
      <c r="BS259" s="45" t="s">
        <v>9</v>
      </c>
      <c r="BT259" s="45" t="s">
        <v>8</v>
      </c>
      <c r="BU259" s="62" t="s">
        <v>7</v>
      </c>
      <c r="BV259" s="47" t="s">
        <v>7</v>
      </c>
      <c r="BW259" s="47" t="s">
        <v>10</v>
      </c>
      <c r="BX259" s="47" t="s">
        <v>9</v>
      </c>
      <c r="BY259" s="47" t="s">
        <v>10</v>
      </c>
      <c r="BZ259" s="47" t="s">
        <v>8</v>
      </c>
      <c r="CA259" s="47" t="s">
        <v>7</v>
      </c>
      <c r="CB259" s="47" t="s">
        <v>9</v>
      </c>
      <c r="CC259" s="47" t="s">
        <v>9</v>
      </c>
      <c r="CD259" s="47" t="s">
        <v>10</v>
      </c>
      <c r="CE259" s="47" t="s">
        <v>8</v>
      </c>
      <c r="CF259" s="47" t="s">
        <v>10</v>
      </c>
      <c r="CG259" s="47" t="s">
        <v>7</v>
      </c>
      <c r="CH259" s="47" t="s">
        <v>9</v>
      </c>
      <c r="CI259" s="47" t="s">
        <v>7</v>
      </c>
      <c r="CJ259" s="47" t="s">
        <v>7</v>
      </c>
      <c r="CK259" s="47" t="s">
        <v>10</v>
      </c>
      <c r="CL259" s="47" t="s">
        <v>8</v>
      </c>
      <c r="CM259" s="47" t="s">
        <v>9</v>
      </c>
      <c r="CN259" s="47" t="s">
        <v>7</v>
      </c>
      <c r="CO259" s="47" t="s">
        <v>8</v>
      </c>
      <c r="CP259" s="48" t="s">
        <v>10</v>
      </c>
      <c r="CQ259" s="2" t="s">
        <v>7</v>
      </c>
      <c r="CR259" s="2" t="s">
        <v>7</v>
      </c>
      <c r="CS259" s="2" t="s">
        <v>10</v>
      </c>
      <c r="CT259" s="2" t="s">
        <v>9</v>
      </c>
      <c r="CU259" s="2" t="s">
        <v>7</v>
      </c>
      <c r="CV259" s="2" t="s">
        <v>7</v>
      </c>
      <c r="CW259" s="2" t="s">
        <v>8</v>
      </c>
      <c r="CX259" s="2" t="s">
        <v>9</v>
      </c>
      <c r="CY259" s="2" t="s">
        <v>10</v>
      </c>
      <c r="CZ259" s="2" t="s">
        <v>10</v>
      </c>
      <c r="DA259" s="2" t="s">
        <v>10</v>
      </c>
      <c r="DB259" s="2" t="s">
        <v>10</v>
      </c>
      <c r="DC259" s="2" t="s">
        <v>8</v>
      </c>
      <c r="DD259" s="2" t="s">
        <v>7</v>
      </c>
      <c r="DE259" s="2" t="s">
        <v>8</v>
      </c>
      <c r="DF259" s="2" t="s">
        <v>9</v>
      </c>
      <c r="DG259" s="2" t="s">
        <v>10</v>
      </c>
      <c r="DH259" s="2" t="s">
        <v>7</v>
      </c>
      <c r="DI259" s="2" t="s">
        <v>10</v>
      </c>
      <c r="DJ259" s="2" t="s">
        <v>8</v>
      </c>
      <c r="DK259" s="63" t="s">
        <v>10</v>
      </c>
      <c r="DL259" s="51" t="s">
        <v>10</v>
      </c>
      <c r="DM259" s="51" t="s">
        <v>8</v>
      </c>
      <c r="DN259" s="51" t="s">
        <v>10</v>
      </c>
      <c r="DO259" s="51" t="s">
        <v>7</v>
      </c>
      <c r="DP259" s="51" t="s">
        <v>10</v>
      </c>
      <c r="DQ259" s="51" t="s">
        <v>7</v>
      </c>
      <c r="DR259" s="51" t="s">
        <v>8</v>
      </c>
      <c r="DS259" s="51" t="s">
        <v>9</v>
      </c>
      <c r="DT259" s="51" t="s">
        <v>7</v>
      </c>
      <c r="DU259" s="51" t="s">
        <v>9</v>
      </c>
      <c r="DV259" s="51" t="s">
        <v>7</v>
      </c>
      <c r="DW259" s="51" t="s">
        <v>8</v>
      </c>
      <c r="DX259" s="51" t="s">
        <v>8</v>
      </c>
      <c r="DY259" s="51" t="s">
        <v>7</v>
      </c>
      <c r="DZ259" s="51" t="s">
        <v>8</v>
      </c>
      <c r="EA259" s="51" t="s">
        <v>9</v>
      </c>
      <c r="EB259" s="51" t="s">
        <v>9</v>
      </c>
      <c r="EC259" s="51" t="s">
        <v>8</v>
      </c>
      <c r="ED259" s="51" t="s">
        <v>10</v>
      </c>
      <c r="EE259" s="51" t="s">
        <v>10</v>
      </c>
    </row>
    <row r="260" spans="1:135" ht="18.75" customHeight="1" x14ac:dyDescent="0.2">
      <c r="A260" s="52">
        <v>261</v>
      </c>
      <c r="B260" s="53" t="s">
        <v>394</v>
      </c>
      <c r="C260" s="52" t="s">
        <v>35</v>
      </c>
      <c r="D260" s="52">
        <v>260</v>
      </c>
      <c r="E260" s="53" t="s">
        <v>411</v>
      </c>
      <c r="F260" s="53"/>
      <c r="G260" s="52">
        <v>83.95</v>
      </c>
      <c r="H260" s="52">
        <v>87.7</v>
      </c>
      <c r="I260" s="52"/>
      <c r="J260" s="57" t="s">
        <v>7</v>
      </c>
      <c r="K260" s="3" t="s">
        <v>9</v>
      </c>
      <c r="L260" s="3" t="s">
        <v>8</v>
      </c>
      <c r="M260" s="3" t="s">
        <v>10</v>
      </c>
      <c r="N260" s="3" t="s">
        <v>9</v>
      </c>
      <c r="O260" s="3" t="s">
        <v>10</v>
      </c>
      <c r="P260" s="3" t="s">
        <v>9</v>
      </c>
      <c r="Q260" s="3" t="s">
        <v>7</v>
      </c>
      <c r="R260" s="3" t="s">
        <v>10</v>
      </c>
      <c r="S260" s="3" t="s">
        <v>7</v>
      </c>
      <c r="T260" s="3" t="s">
        <v>8</v>
      </c>
      <c r="U260" s="3" t="s">
        <v>7</v>
      </c>
      <c r="V260" s="3" t="s">
        <v>8</v>
      </c>
      <c r="W260" s="3" t="s">
        <v>7</v>
      </c>
      <c r="X260" s="3" t="s">
        <v>10</v>
      </c>
      <c r="Y260" s="3" t="s">
        <v>9</v>
      </c>
      <c r="Z260" s="3" t="s">
        <v>8</v>
      </c>
      <c r="AA260" s="3" t="s">
        <v>9</v>
      </c>
      <c r="AB260" s="3" t="s">
        <v>10</v>
      </c>
      <c r="AC260" s="3" t="s">
        <v>7</v>
      </c>
      <c r="AD260" s="3" t="s">
        <v>9</v>
      </c>
      <c r="AE260" s="59" t="s">
        <v>7</v>
      </c>
      <c r="AF260" s="43" t="s">
        <v>10</v>
      </c>
      <c r="AG260" s="43" t="s">
        <v>9</v>
      </c>
      <c r="AH260" s="43" t="s">
        <v>7</v>
      </c>
      <c r="AI260" s="43" t="s">
        <v>9</v>
      </c>
      <c r="AJ260" s="43" t="s">
        <v>9</v>
      </c>
      <c r="AK260" s="43" t="s">
        <v>9</v>
      </c>
      <c r="AL260" s="43" t="s">
        <v>8</v>
      </c>
      <c r="AM260" s="43" t="s">
        <v>7</v>
      </c>
      <c r="AN260" s="43" t="s">
        <v>7</v>
      </c>
      <c r="AO260" s="43" t="s">
        <v>10</v>
      </c>
      <c r="AP260" s="43" t="s">
        <v>7</v>
      </c>
      <c r="AQ260" s="43" t="s">
        <v>9</v>
      </c>
      <c r="AR260" s="43" t="s">
        <v>10</v>
      </c>
      <c r="AS260" s="43" t="s">
        <v>7</v>
      </c>
      <c r="AT260" s="43" t="s">
        <v>9</v>
      </c>
      <c r="AU260" s="43" t="s">
        <v>9</v>
      </c>
      <c r="AV260" s="43" t="s">
        <v>9</v>
      </c>
      <c r="AW260" s="43" t="s">
        <v>8</v>
      </c>
      <c r="AX260" s="43" t="s">
        <v>9</v>
      </c>
      <c r="AY260" s="43" t="s">
        <v>10</v>
      </c>
      <c r="AZ260" s="61" t="s">
        <v>10</v>
      </c>
      <c r="BA260" s="45" t="s">
        <v>7</v>
      </c>
      <c r="BB260" s="45" t="s">
        <v>7</v>
      </c>
      <c r="BC260" s="45" t="s">
        <v>8</v>
      </c>
      <c r="BD260" s="45" t="s">
        <v>7</v>
      </c>
      <c r="BE260" s="45" t="s">
        <v>10</v>
      </c>
      <c r="BF260" s="45" t="s">
        <v>9</v>
      </c>
      <c r="BG260" s="45" t="s">
        <v>9</v>
      </c>
      <c r="BH260" s="45" t="s">
        <v>8</v>
      </c>
      <c r="BI260" s="45" t="s">
        <v>7</v>
      </c>
      <c r="BJ260" s="45" t="s">
        <v>7</v>
      </c>
      <c r="BK260" s="45" t="s">
        <v>8</v>
      </c>
      <c r="BL260" s="45" t="s">
        <v>7</v>
      </c>
      <c r="BM260" s="45" t="s">
        <v>10</v>
      </c>
      <c r="BN260" s="45" t="s">
        <v>8</v>
      </c>
      <c r="BO260" s="45" t="s">
        <v>9</v>
      </c>
      <c r="BP260" s="45" t="s">
        <v>10</v>
      </c>
      <c r="BQ260" s="45" t="s">
        <v>8</v>
      </c>
      <c r="BR260" s="45" t="s">
        <v>9</v>
      </c>
      <c r="BS260" s="45" t="s">
        <v>7</v>
      </c>
      <c r="BT260" s="45" t="s">
        <v>10</v>
      </c>
      <c r="BU260" s="62" t="s">
        <v>7</v>
      </c>
      <c r="BV260" s="47" t="s">
        <v>7</v>
      </c>
      <c r="BW260" s="47" t="s">
        <v>10</v>
      </c>
      <c r="BX260" s="47" t="s">
        <v>9</v>
      </c>
      <c r="BY260" s="47" t="s">
        <v>10</v>
      </c>
      <c r="BZ260" s="47" t="s">
        <v>8</v>
      </c>
      <c r="CA260" s="47" t="s">
        <v>7</v>
      </c>
      <c r="CB260" s="47" t="s">
        <v>9</v>
      </c>
      <c r="CC260" s="47" t="s">
        <v>9</v>
      </c>
      <c r="CD260" s="47" t="s">
        <v>10</v>
      </c>
      <c r="CE260" s="47" t="s">
        <v>8</v>
      </c>
      <c r="CF260" s="47" t="s">
        <v>10</v>
      </c>
      <c r="CG260" s="47" t="s">
        <v>8</v>
      </c>
      <c r="CH260" s="47" t="s">
        <v>9</v>
      </c>
      <c r="CI260" s="47" t="s">
        <v>8</v>
      </c>
      <c r="CJ260" s="47" t="s">
        <v>7</v>
      </c>
      <c r="CK260" s="47" t="s">
        <v>10</v>
      </c>
      <c r="CL260" s="47" t="s">
        <v>8</v>
      </c>
      <c r="CM260" s="47" t="s">
        <v>9</v>
      </c>
      <c r="CN260" s="47" t="s">
        <v>9</v>
      </c>
      <c r="CO260" s="47" t="s">
        <v>7</v>
      </c>
      <c r="CP260" s="48" t="s">
        <v>10</v>
      </c>
      <c r="CQ260" s="2" t="s">
        <v>9</v>
      </c>
      <c r="CR260" s="2" t="s">
        <v>8</v>
      </c>
      <c r="CS260" s="2" t="s">
        <v>7</v>
      </c>
      <c r="CT260" s="2" t="s">
        <v>9</v>
      </c>
      <c r="CU260" s="2" t="s">
        <v>7</v>
      </c>
      <c r="CV260" s="2" t="s">
        <v>8</v>
      </c>
      <c r="CW260" s="2" t="s">
        <v>9</v>
      </c>
      <c r="CX260" s="2" t="s">
        <v>9</v>
      </c>
      <c r="CY260" s="2" t="s">
        <v>7</v>
      </c>
      <c r="CZ260" s="2" t="s">
        <v>9</v>
      </c>
      <c r="DA260" s="2" t="s">
        <v>8</v>
      </c>
      <c r="DB260" s="2" t="s">
        <v>10</v>
      </c>
      <c r="DC260" s="2" t="s">
        <v>8</v>
      </c>
      <c r="DD260" s="2" t="s">
        <v>9</v>
      </c>
      <c r="DE260" s="2" t="s">
        <v>8</v>
      </c>
      <c r="DF260" s="2" t="s">
        <v>7</v>
      </c>
      <c r="DG260" s="2" t="s">
        <v>7</v>
      </c>
      <c r="DH260" s="2" t="s">
        <v>8</v>
      </c>
      <c r="DI260" s="2" t="s">
        <v>10</v>
      </c>
      <c r="DJ260" s="2" t="s">
        <v>7</v>
      </c>
      <c r="DK260" s="63" t="s">
        <v>7</v>
      </c>
      <c r="DL260" s="51" t="s">
        <v>7</v>
      </c>
      <c r="DM260" s="51" t="s">
        <v>7</v>
      </c>
      <c r="DN260" s="51" t="s">
        <v>10</v>
      </c>
      <c r="DO260" s="51" t="s">
        <v>8</v>
      </c>
      <c r="DP260" s="51" t="s">
        <v>9</v>
      </c>
      <c r="DQ260" s="51" t="s">
        <v>9</v>
      </c>
      <c r="DR260" s="51" t="s">
        <v>10</v>
      </c>
      <c r="DS260" s="51" t="s">
        <v>7</v>
      </c>
      <c r="DT260" s="51" t="s">
        <v>10</v>
      </c>
      <c r="DU260" s="51" t="s">
        <v>9</v>
      </c>
      <c r="DV260" s="51" t="s">
        <v>8</v>
      </c>
      <c r="DW260" s="51" t="s">
        <v>7</v>
      </c>
      <c r="DX260" s="51" t="s">
        <v>10</v>
      </c>
      <c r="DY260" s="51" t="s">
        <v>9</v>
      </c>
      <c r="DZ260" s="51" t="s">
        <v>8</v>
      </c>
      <c r="EA260" s="51" t="s">
        <v>9</v>
      </c>
      <c r="EB260" s="51" t="s">
        <v>7</v>
      </c>
      <c r="EC260" s="51" t="s">
        <v>8</v>
      </c>
      <c r="ED260" s="51" t="s">
        <v>10</v>
      </c>
      <c r="EE260" s="51" t="s">
        <v>7</v>
      </c>
    </row>
    <row r="261" spans="1:135" ht="18.75" customHeight="1" x14ac:dyDescent="0.2">
      <c r="A261" s="52">
        <v>262</v>
      </c>
      <c r="B261" s="53" t="s">
        <v>394</v>
      </c>
      <c r="C261" s="52" t="s">
        <v>35</v>
      </c>
      <c r="D261" s="52">
        <v>261</v>
      </c>
      <c r="E261" s="53" t="s">
        <v>412</v>
      </c>
      <c r="F261" s="53"/>
      <c r="G261" s="52">
        <v>62.28</v>
      </c>
      <c r="H261" s="52">
        <v>59.43</v>
      </c>
      <c r="I261" s="52"/>
      <c r="J261" s="57" t="s">
        <v>10</v>
      </c>
      <c r="K261" s="3" t="s">
        <v>9</v>
      </c>
      <c r="L261" s="3" t="s">
        <v>7</v>
      </c>
      <c r="M261" s="3" t="s">
        <v>10</v>
      </c>
      <c r="N261" s="3" t="s">
        <v>9</v>
      </c>
      <c r="O261" s="3" t="s">
        <v>10</v>
      </c>
      <c r="P261" s="3" t="s">
        <v>9</v>
      </c>
      <c r="Q261" s="3" t="s">
        <v>7</v>
      </c>
      <c r="R261" s="3" t="s">
        <v>7</v>
      </c>
      <c r="S261" s="3" t="s">
        <v>9</v>
      </c>
      <c r="T261" s="3" t="s">
        <v>8</v>
      </c>
      <c r="U261" s="3" t="s">
        <v>9</v>
      </c>
      <c r="V261" s="3" t="s">
        <v>7</v>
      </c>
      <c r="W261" s="3" t="s">
        <v>10</v>
      </c>
      <c r="X261" s="3" t="s">
        <v>10</v>
      </c>
      <c r="Y261" s="3" t="s">
        <v>8</v>
      </c>
      <c r="Z261" s="3" t="s">
        <v>7</v>
      </c>
      <c r="AA261" s="3" t="s">
        <v>9</v>
      </c>
      <c r="AB261" s="3" t="s">
        <v>9</v>
      </c>
      <c r="AC261" s="3" t="s">
        <v>8</v>
      </c>
      <c r="AD261" s="3" t="s">
        <v>7</v>
      </c>
      <c r="AE261" s="59" t="s">
        <v>10</v>
      </c>
      <c r="AF261" s="43" t="s">
        <v>7</v>
      </c>
      <c r="AG261" s="43" t="s">
        <v>8</v>
      </c>
      <c r="AH261" s="43" t="s">
        <v>10</v>
      </c>
      <c r="AI261" s="43" t="s">
        <v>9</v>
      </c>
      <c r="AJ261" s="43" t="s">
        <v>9</v>
      </c>
      <c r="AK261" s="43" t="s">
        <v>10</v>
      </c>
      <c r="AL261" s="43" t="s">
        <v>9</v>
      </c>
      <c r="AM261" s="43" t="s">
        <v>10</v>
      </c>
      <c r="AN261" s="43" t="s">
        <v>7</v>
      </c>
      <c r="AO261" s="43" t="s">
        <v>8</v>
      </c>
      <c r="AP261" s="43" t="s">
        <v>7</v>
      </c>
      <c r="AQ261" s="43" t="s">
        <v>8</v>
      </c>
      <c r="AR261" s="43" t="s">
        <v>9</v>
      </c>
      <c r="AS261" s="43" t="s">
        <v>7</v>
      </c>
      <c r="AT261" s="43" t="s">
        <v>10</v>
      </c>
      <c r="AU261" s="43" t="s">
        <v>9</v>
      </c>
      <c r="AV261" s="43" t="s">
        <v>10</v>
      </c>
      <c r="AW261" s="43" t="s">
        <v>9</v>
      </c>
      <c r="AX261" s="43" t="s">
        <v>7</v>
      </c>
      <c r="AY261" s="43" t="s">
        <v>9</v>
      </c>
      <c r="AZ261" s="61" t="s">
        <v>7</v>
      </c>
      <c r="BA261" s="45" t="s">
        <v>8</v>
      </c>
      <c r="BB261" s="45" t="s">
        <v>9</v>
      </c>
      <c r="BC261" s="45" t="s">
        <v>10</v>
      </c>
      <c r="BD261" s="45" t="s">
        <v>7</v>
      </c>
      <c r="BE261" s="45" t="s">
        <v>9</v>
      </c>
      <c r="BF261" s="45" t="s">
        <v>7</v>
      </c>
      <c r="BG261" s="45" t="s">
        <v>9</v>
      </c>
      <c r="BH261" s="45" t="s">
        <v>7</v>
      </c>
      <c r="BI261" s="45" t="s">
        <v>9</v>
      </c>
      <c r="BJ261" s="45" t="s">
        <v>10</v>
      </c>
      <c r="BK261" s="45" t="s">
        <v>9</v>
      </c>
      <c r="BL261" s="45" t="s">
        <v>8</v>
      </c>
      <c r="BM261" s="45" t="s">
        <v>8</v>
      </c>
      <c r="BN261" s="45" t="s">
        <v>9</v>
      </c>
      <c r="BO261" s="45" t="s">
        <v>10</v>
      </c>
      <c r="BP261" s="45" t="s">
        <v>8</v>
      </c>
      <c r="BQ261" s="45" t="s">
        <v>7</v>
      </c>
      <c r="BR261" s="45" t="s">
        <v>7</v>
      </c>
      <c r="BS261" s="45" t="s">
        <v>8</v>
      </c>
      <c r="BT261" s="45" t="s">
        <v>8</v>
      </c>
      <c r="BU261" s="62" t="s">
        <v>10</v>
      </c>
      <c r="BV261" s="47" t="s">
        <v>8</v>
      </c>
      <c r="BW261" s="47" t="s">
        <v>8</v>
      </c>
      <c r="BX261" s="47" t="s">
        <v>9</v>
      </c>
      <c r="BY261" s="47" t="s">
        <v>8</v>
      </c>
      <c r="BZ261" s="47" t="s">
        <v>7</v>
      </c>
      <c r="CA261" s="47" t="s">
        <v>8</v>
      </c>
      <c r="CB261" s="47" t="s">
        <v>10</v>
      </c>
      <c r="CC261" s="47" t="s">
        <v>9</v>
      </c>
      <c r="CD261" s="47" t="s">
        <v>7</v>
      </c>
      <c r="CE261" s="47" t="s">
        <v>8</v>
      </c>
      <c r="CF261" s="47" t="s">
        <v>9</v>
      </c>
      <c r="CG261" s="47" t="s">
        <v>7</v>
      </c>
      <c r="CH261" s="47" t="s">
        <v>8</v>
      </c>
      <c r="CI261" s="47" t="s">
        <v>7</v>
      </c>
      <c r="CJ261" s="47" t="s">
        <v>9</v>
      </c>
      <c r="CK261" s="47" t="s">
        <v>10</v>
      </c>
      <c r="CL261" s="47" t="s">
        <v>8</v>
      </c>
      <c r="CM261" s="47" t="s">
        <v>10</v>
      </c>
      <c r="CN261" s="47" t="s">
        <v>7</v>
      </c>
      <c r="CO261" s="47" t="s">
        <v>9</v>
      </c>
      <c r="CP261" s="48" t="s">
        <v>7</v>
      </c>
      <c r="CQ261" s="2" t="s">
        <v>10</v>
      </c>
      <c r="CR261" s="2" t="s">
        <v>8</v>
      </c>
      <c r="CS261" s="2" t="s">
        <v>7</v>
      </c>
      <c r="CT261" s="2" t="s">
        <v>9</v>
      </c>
      <c r="CU261" s="2" t="s">
        <v>9</v>
      </c>
      <c r="CV261" s="2" t="s">
        <v>8</v>
      </c>
      <c r="CW261" s="2" t="s">
        <v>7</v>
      </c>
      <c r="CX261" s="2" t="s">
        <v>9</v>
      </c>
      <c r="CY261" s="2" t="s">
        <v>10</v>
      </c>
      <c r="CZ261" s="2" t="s">
        <v>9</v>
      </c>
      <c r="DA261" s="2" t="s">
        <v>7</v>
      </c>
      <c r="DB261" s="2" t="s">
        <v>9</v>
      </c>
      <c r="DC261" s="2" t="s">
        <v>8</v>
      </c>
      <c r="DD261" s="2" t="s">
        <v>10</v>
      </c>
      <c r="DE261" s="2" t="s">
        <v>10</v>
      </c>
      <c r="DF261" s="2" t="s">
        <v>9</v>
      </c>
      <c r="DG261" s="2" t="s">
        <v>7</v>
      </c>
      <c r="DH261" s="2" t="s">
        <v>7</v>
      </c>
      <c r="DI261" s="2" t="s">
        <v>8</v>
      </c>
      <c r="DJ261" s="2" t="s">
        <v>10</v>
      </c>
      <c r="DK261" s="63" t="s">
        <v>10</v>
      </c>
      <c r="DL261" s="51" t="s">
        <v>10</v>
      </c>
      <c r="DM261" s="51" t="s">
        <v>8</v>
      </c>
      <c r="DN261" s="51" t="s">
        <v>10</v>
      </c>
      <c r="DO261" s="51" t="s">
        <v>9</v>
      </c>
      <c r="DP261" s="51" t="s">
        <v>10</v>
      </c>
      <c r="DQ261" s="51" t="s">
        <v>7</v>
      </c>
      <c r="DR261" s="51" t="s">
        <v>8</v>
      </c>
      <c r="DS261" s="51" t="s">
        <v>10</v>
      </c>
      <c r="DT261" s="51" t="s">
        <v>9</v>
      </c>
      <c r="DU261" s="51" t="s">
        <v>7</v>
      </c>
      <c r="DV261" s="51" t="s">
        <v>7</v>
      </c>
      <c r="DW261" s="51" t="s">
        <v>7</v>
      </c>
      <c r="DX261" s="51" t="s">
        <v>8</v>
      </c>
      <c r="DY261" s="51" t="s">
        <v>7</v>
      </c>
      <c r="DZ261" s="51" t="s">
        <v>8</v>
      </c>
      <c r="EA261" s="51" t="s">
        <v>10</v>
      </c>
      <c r="EB261" s="51" t="s">
        <v>10</v>
      </c>
      <c r="EC261" s="51" t="s">
        <v>8</v>
      </c>
      <c r="ED261" s="51" t="s">
        <v>7</v>
      </c>
      <c r="EE261" s="51" t="s">
        <v>10</v>
      </c>
    </row>
    <row r="262" spans="1:135" ht="18.75" customHeight="1" x14ac:dyDescent="0.2">
      <c r="A262" s="52">
        <v>263</v>
      </c>
      <c r="B262" s="53" t="s">
        <v>394</v>
      </c>
      <c r="C262" s="52" t="s">
        <v>35</v>
      </c>
      <c r="D262" s="52">
        <v>263</v>
      </c>
      <c r="E262" s="53" t="s">
        <v>413</v>
      </c>
      <c r="F262" s="53"/>
      <c r="G262" s="52">
        <v>73.88</v>
      </c>
      <c r="H262" s="52">
        <v>70.459999999999994</v>
      </c>
      <c r="I262" s="52"/>
      <c r="J262" s="57" t="s">
        <v>8</v>
      </c>
      <c r="K262" s="3" t="s">
        <v>8</v>
      </c>
      <c r="L262" s="3" t="s">
        <v>9</v>
      </c>
      <c r="M262" s="3" t="s">
        <v>10</v>
      </c>
      <c r="N262" s="3" t="s">
        <v>10</v>
      </c>
      <c r="O262" s="3" t="s">
        <v>10</v>
      </c>
      <c r="P262" s="3" t="s">
        <v>9</v>
      </c>
      <c r="Q262" s="3" t="s">
        <v>8</v>
      </c>
      <c r="R262" s="3" t="s">
        <v>10</v>
      </c>
      <c r="S262" s="3" t="s">
        <v>10</v>
      </c>
      <c r="T262" s="3" t="s">
        <v>8</v>
      </c>
      <c r="U262" s="3" t="s">
        <v>7</v>
      </c>
      <c r="V262" s="3" t="s">
        <v>9</v>
      </c>
      <c r="W262" s="3" t="s">
        <v>9</v>
      </c>
      <c r="X262" s="3" t="s">
        <v>8</v>
      </c>
      <c r="Y262" s="3" t="s">
        <v>7</v>
      </c>
      <c r="Z262" s="3" t="s">
        <v>8</v>
      </c>
      <c r="AA262" s="3" t="s">
        <v>10</v>
      </c>
      <c r="AB262" s="3" t="s">
        <v>8</v>
      </c>
      <c r="AC262" s="3" t="s">
        <v>9</v>
      </c>
      <c r="AD262" s="3" t="s">
        <v>7</v>
      </c>
      <c r="AE262" s="59" t="s">
        <v>8</v>
      </c>
      <c r="AF262" s="43" t="s">
        <v>9</v>
      </c>
      <c r="AG262" s="43" t="s">
        <v>10</v>
      </c>
      <c r="AH262" s="43" t="s">
        <v>9</v>
      </c>
      <c r="AI262" s="43" t="s">
        <v>7</v>
      </c>
      <c r="AJ262" s="43" t="s">
        <v>8</v>
      </c>
      <c r="AK262" s="43" t="s">
        <v>7</v>
      </c>
      <c r="AL262" s="43" t="s">
        <v>9</v>
      </c>
      <c r="AM262" s="43" t="s">
        <v>9</v>
      </c>
      <c r="AN262" s="43" t="s">
        <v>7</v>
      </c>
      <c r="AO262" s="43" t="s">
        <v>9</v>
      </c>
      <c r="AP262" s="43" t="s">
        <v>9</v>
      </c>
      <c r="AQ262" s="43" t="s">
        <v>9</v>
      </c>
      <c r="AR262" s="43" t="s">
        <v>9</v>
      </c>
      <c r="AS262" s="43" t="s">
        <v>10</v>
      </c>
      <c r="AT262" s="43" t="s">
        <v>7</v>
      </c>
      <c r="AU262" s="43" t="s">
        <v>9</v>
      </c>
      <c r="AV262" s="43" t="s">
        <v>10</v>
      </c>
      <c r="AW262" s="43" t="s">
        <v>10</v>
      </c>
      <c r="AX262" s="43" t="s">
        <v>7</v>
      </c>
      <c r="AY262" s="43" t="s">
        <v>9</v>
      </c>
      <c r="AZ262" s="61" t="s">
        <v>8</v>
      </c>
      <c r="BA262" s="45" t="s">
        <v>10</v>
      </c>
      <c r="BB262" s="45" t="s">
        <v>8</v>
      </c>
      <c r="BC262" s="45" t="s">
        <v>7</v>
      </c>
      <c r="BD262" s="45" t="s">
        <v>8</v>
      </c>
      <c r="BE262" s="45" t="s">
        <v>7</v>
      </c>
      <c r="BF262" s="45" t="s">
        <v>9</v>
      </c>
      <c r="BG262" s="45" t="s">
        <v>9</v>
      </c>
      <c r="BH262" s="45" t="s">
        <v>10</v>
      </c>
      <c r="BI262" s="45" t="s">
        <v>8</v>
      </c>
      <c r="BJ262" s="45" t="s">
        <v>9</v>
      </c>
      <c r="BK262" s="45"/>
      <c r="BL262" s="45" t="s">
        <v>10</v>
      </c>
      <c r="BM262" s="45" t="s">
        <v>8</v>
      </c>
      <c r="BN262" s="45" t="s">
        <v>9</v>
      </c>
      <c r="BO262" s="45" t="s">
        <v>8</v>
      </c>
      <c r="BP262" s="45" t="s">
        <v>10</v>
      </c>
      <c r="BQ262" s="45" t="s">
        <v>10</v>
      </c>
      <c r="BR262" s="45" t="s">
        <v>7</v>
      </c>
      <c r="BS262" s="45" t="s">
        <v>7</v>
      </c>
      <c r="BT262" s="45" t="s">
        <v>9</v>
      </c>
      <c r="BU262" s="62" t="s">
        <v>9</v>
      </c>
      <c r="BV262" s="47" t="s">
        <v>8</v>
      </c>
      <c r="BW262" s="47" t="s">
        <v>10</v>
      </c>
      <c r="BX262" s="47" t="s">
        <v>9</v>
      </c>
      <c r="BY262" s="47" t="s">
        <v>10</v>
      </c>
      <c r="BZ262" s="47" t="s">
        <v>7</v>
      </c>
      <c r="CA262" s="47" t="s">
        <v>9</v>
      </c>
      <c r="CB262" s="47" t="s">
        <v>8</v>
      </c>
      <c r="CC262" s="47" t="s">
        <v>7</v>
      </c>
      <c r="CD262" s="47" t="s">
        <v>8</v>
      </c>
      <c r="CE262" s="47" t="s">
        <v>10</v>
      </c>
      <c r="CF262" s="47" t="s">
        <v>9</v>
      </c>
      <c r="CG262" s="47" t="s">
        <v>7</v>
      </c>
      <c r="CH262" s="47" t="s">
        <v>9</v>
      </c>
      <c r="CI262" s="47" t="s">
        <v>8</v>
      </c>
      <c r="CJ262" s="47" t="s">
        <v>10</v>
      </c>
      <c r="CK262" s="47" t="s">
        <v>10</v>
      </c>
      <c r="CL262" s="47" t="s">
        <v>7</v>
      </c>
      <c r="CM262" s="47" t="s">
        <v>9</v>
      </c>
      <c r="CN262" s="47" t="s">
        <v>9</v>
      </c>
      <c r="CO262" s="47" t="s">
        <v>9</v>
      </c>
      <c r="CP262" s="48" t="s">
        <v>8</v>
      </c>
      <c r="CQ262" s="2" t="s">
        <v>8</v>
      </c>
      <c r="CR262" s="2" t="s">
        <v>10</v>
      </c>
      <c r="CS262" s="2" t="s">
        <v>9</v>
      </c>
      <c r="CT262" s="2" t="s">
        <v>8</v>
      </c>
      <c r="CU262" s="2" t="s">
        <v>10</v>
      </c>
      <c r="CV262" s="2" t="s">
        <v>8</v>
      </c>
      <c r="CW262" s="2" t="s">
        <v>9</v>
      </c>
      <c r="CX262" s="2" t="s">
        <v>8</v>
      </c>
      <c r="CY262" s="2" t="s">
        <v>8</v>
      </c>
      <c r="CZ262" s="2" t="s">
        <v>10</v>
      </c>
      <c r="DA262" s="2" t="s">
        <v>9</v>
      </c>
      <c r="DB262" s="2" t="s">
        <v>10</v>
      </c>
      <c r="DC262" s="2" t="s">
        <v>10</v>
      </c>
      <c r="DD262" s="2" t="s">
        <v>9</v>
      </c>
      <c r="DE262" s="2" t="s">
        <v>7</v>
      </c>
      <c r="DF262" s="2" t="s">
        <v>7</v>
      </c>
      <c r="DG262" s="2" t="s">
        <v>9</v>
      </c>
      <c r="DH262" s="2" t="s">
        <v>9</v>
      </c>
      <c r="DI262" s="2" t="s">
        <v>7</v>
      </c>
      <c r="DJ262" s="2" t="s">
        <v>10</v>
      </c>
      <c r="DK262" s="63" t="s">
        <v>8</v>
      </c>
      <c r="DL262" s="51" t="s">
        <v>7</v>
      </c>
      <c r="DM262" s="51" t="s">
        <v>8</v>
      </c>
      <c r="DN262" s="51" t="s">
        <v>9</v>
      </c>
      <c r="DO262" s="51" t="s">
        <v>10</v>
      </c>
      <c r="DP262" s="51" t="s">
        <v>7</v>
      </c>
      <c r="DQ262" s="51" t="s">
        <v>10</v>
      </c>
      <c r="DR262" s="51" t="s">
        <v>7</v>
      </c>
      <c r="DS262" s="51" t="s">
        <v>8</v>
      </c>
      <c r="DT262" s="51" t="s">
        <v>8</v>
      </c>
      <c r="DU262" s="51" t="s">
        <v>7</v>
      </c>
      <c r="DV262" s="51" t="s">
        <v>9</v>
      </c>
      <c r="DW262" s="51" t="s">
        <v>8</v>
      </c>
      <c r="DX262" s="51" t="s">
        <v>9</v>
      </c>
      <c r="DY262" s="51" t="s">
        <v>7</v>
      </c>
      <c r="DZ262" s="51" t="s">
        <v>9</v>
      </c>
      <c r="EA262" s="51" t="s">
        <v>7</v>
      </c>
      <c r="EB262" s="51" t="s">
        <v>7</v>
      </c>
      <c r="EC262" s="51" t="s">
        <v>10</v>
      </c>
      <c r="ED262" s="51" t="s">
        <v>8</v>
      </c>
      <c r="EE262" s="51" t="s">
        <v>8</v>
      </c>
    </row>
    <row r="263" spans="1:135" ht="18.75" customHeight="1" x14ac:dyDescent="0.2">
      <c r="A263" s="52">
        <v>264</v>
      </c>
      <c r="B263" s="53" t="s">
        <v>45</v>
      </c>
      <c r="C263" s="52" t="s">
        <v>35</v>
      </c>
      <c r="D263" s="52">
        <v>1</v>
      </c>
      <c r="E263" s="53" t="s">
        <v>414</v>
      </c>
      <c r="F263" s="53"/>
      <c r="G263" s="52"/>
      <c r="H263" s="52"/>
      <c r="I263" s="52"/>
      <c r="J263" s="57" t="s">
        <v>9</v>
      </c>
      <c r="K263" s="3" t="s">
        <v>10</v>
      </c>
      <c r="L263" s="3" t="s">
        <v>9</v>
      </c>
      <c r="M263" s="3" t="s">
        <v>10</v>
      </c>
      <c r="N263" s="3" t="s">
        <v>10</v>
      </c>
      <c r="O263" s="3" t="s">
        <v>8</v>
      </c>
      <c r="P263" s="3" t="s">
        <v>9</v>
      </c>
      <c r="Q263" s="3" t="s">
        <v>9</v>
      </c>
      <c r="R263" s="3" t="s">
        <v>8</v>
      </c>
      <c r="S263" s="3" t="s">
        <v>10</v>
      </c>
      <c r="T263" s="3" t="s">
        <v>7</v>
      </c>
      <c r="U263" s="3" t="s">
        <v>8</v>
      </c>
      <c r="V263" s="3" t="s">
        <v>9</v>
      </c>
      <c r="W263" s="3" t="s">
        <v>8</v>
      </c>
      <c r="X263" s="3" t="s">
        <v>10</v>
      </c>
      <c r="Y263" s="3" t="s">
        <v>9</v>
      </c>
      <c r="Z263" s="3" t="s">
        <v>7</v>
      </c>
      <c r="AA263" s="3" t="s">
        <v>7</v>
      </c>
      <c r="AB263" s="3" t="s">
        <v>7</v>
      </c>
      <c r="AC263" s="3" t="s">
        <v>9</v>
      </c>
      <c r="AD263" s="3" t="s">
        <v>10</v>
      </c>
      <c r="AE263" s="59" t="s">
        <v>9</v>
      </c>
      <c r="AF263" s="43" t="s">
        <v>8</v>
      </c>
      <c r="AG263" s="43" t="s">
        <v>10</v>
      </c>
      <c r="AH263" s="43" t="s">
        <v>8</v>
      </c>
      <c r="AI263" s="43" t="s">
        <v>8</v>
      </c>
      <c r="AJ263" s="43" t="s">
        <v>7</v>
      </c>
      <c r="AK263" s="43" t="s">
        <v>8</v>
      </c>
      <c r="AL263" s="43" t="s">
        <v>8</v>
      </c>
      <c r="AM263" s="43" t="s">
        <v>9</v>
      </c>
      <c r="AN263" s="43" t="s">
        <v>7</v>
      </c>
      <c r="AO263" s="43" t="s">
        <v>10</v>
      </c>
      <c r="AP263" s="43" t="s">
        <v>8</v>
      </c>
      <c r="AQ263" s="43" t="s">
        <v>10</v>
      </c>
      <c r="AR263" s="43" t="s">
        <v>7</v>
      </c>
      <c r="AS263" s="43" t="s">
        <v>10</v>
      </c>
      <c r="AT263" s="43" t="s">
        <v>9</v>
      </c>
      <c r="AU263" s="43" t="s">
        <v>7</v>
      </c>
      <c r="AV263" s="43" t="s">
        <v>10</v>
      </c>
      <c r="AW263" s="43" t="s">
        <v>9</v>
      </c>
      <c r="AX263" s="43" t="s">
        <v>9</v>
      </c>
      <c r="AY263" s="43" t="s">
        <v>9</v>
      </c>
      <c r="AZ263" s="61" t="s">
        <v>7</v>
      </c>
      <c r="BA263" s="45" t="s">
        <v>8</v>
      </c>
      <c r="BB263" s="45" t="s">
        <v>8</v>
      </c>
      <c r="BC263" s="45" t="s">
        <v>7</v>
      </c>
      <c r="BD263" s="45" t="s">
        <v>7</v>
      </c>
      <c r="BE263" s="45" t="s">
        <v>10</v>
      </c>
      <c r="BF263" s="45" t="s">
        <v>9</v>
      </c>
      <c r="BG263" s="45" t="s">
        <v>9</v>
      </c>
      <c r="BH263" s="45" t="s">
        <v>7</v>
      </c>
      <c r="BI263" s="45" t="s">
        <v>10</v>
      </c>
      <c r="BJ263" s="45" t="s">
        <v>9</v>
      </c>
      <c r="BK263" s="45" t="s">
        <v>10</v>
      </c>
      <c r="BL263" s="45" t="s">
        <v>8</v>
      </c>
      <c r="BM263" s="45" t="s">
        <v>8</v>
      </c>
      <c r="BN263" s="45" t="s">
        <v>9</v>
      </c>
      <c r="BO263" s="45" t="s">
        <v>10</v>
      </c>
      <c r="BP263" s="45" t="s">
        <v>8</v>
      </c>
      <c r="BQ263" s="45" t="s">
        <v>7</v>
      </c>
      <c r="BR263" s="45" t="s">
        <v>8</v>
      </c>
      <c r="BS263" s="45" t="s">
        <v>10</v>
      </c>
      <c r="BT263" s="45" t="s">
        <v>9</v>
      </c>
      <c r="BU263" s="62" t="s">
        <v>7</v>
      </c>
      <c r="BV263" s="47" t="s">
        <v>7</v>
      </c>
      <c r="BW263" s="47" t="s">
        <v>10</v>
      </c>
      <c r="BX263" s="47" t="s">
        <v>9</v>
      </c>
      <c r="BY263" s="47" t="s">
        <v>8</v>
      </c>
      <c r="BZ263" s="47" t="s">
        <v>8</v>
      </c>
      <c r="CA263" s="47" t="s">
        <v>10</v>
      </c>
      <c r="CB263" s="47" t="s">
        <v>7</v>
      </c>
      <c r="CC263" s="47" t="s">
        <v>9</v>
      </c>
      <c r="CD263" s="47" t="s">
        <v>10</v>
      </c>
      <c r="CE263" s="47" t="s">
        <v>9</v>
      </c>
      <c r="CF263" s="47" t="s">
        <v>7</v>
      </c>
      <c r="CG263" s="47" t="s">
        <v>7</v>
      </c>
      <c r="CH263" s="47" t="s">
        <v>9</v>
      </c>
      <c r="CI263" s="47" t="s">
        <v>8</v>
      </c>
      <c r="CJ263" s="47" t="s">
        <v>9</v>
      </c>
      <c r="CK263" s="47" t="s">
        <v>10</v>
      </c>
      <c r="CL263" s="47" t="s">
        <v>8</v>
      </c>
      <c r="CM263" s="47" t="s">
        <v>7</v>
      </c>
      <c r="CN263" s="47" t="s">
        <v>10</v>
      </c>
      <c r="CO263" s="47" t="s">
        <v>8</v>
      </c>
      <c r="CP263" s="48" t="s">
        <v>7</v>
      </c>
      <c r="CQ263" s="2" t="s">
        <v>7</v>
      </c>
      <c r="CR263" s="2" t="s">
        <v>8</v>
      </c>
      <c r="CS263" s="2" t="s">
        <v>7</v>
      </c>
      <c r="CT263" s="2" t="s">
        <v>10</v>
      </c>
      <c r="CU263" s="2" t="s">
        <v>9</v>
      </c>
      <c r="CV263" s="2" t="s">
        <v>10</v>
      </c>
      <c r="CW263" s="2" t="s">
        <v>10</v>
      </c>
      <c r="CX263" s="2" t="s">
        <v>7</v>
      </c>
      <c r="CY263" s="2" t="s">
        <v>10</v>
      </c>
      <c r="CZ263" s="2" t="s">
        <v>7</v>
      </c>
      <c r="DA263" s="2" t="s">
        <v>8</v>
      </c>
      <c r="DB263" s="2" t="s">
        <v>7</v>
      </c>
      <c r="DC263" s="2" t="s">
        <v>9</v>
      </c>
      <c r="DD263" s="2" t="s">
        <v>9</v>
      </c>
      <c r="DE263" s="2" t="s">
        <v>10</v>
      </c>
      <c r="DF263" s="2" t="s">
        <v>9</v>
      </c>
      <c r="DG263" s="2" t="s">
        <v>8</v>
      </c>
      <c r="DH263" s="2" t="s">
        <v>8</v>
      </c>
      <c r="DI263" s="2" t="s">
        <v>9</v>
      </c>
      <c r="DJ263" s="2" t="s">
        <v>8</v>
      </c>
      <c r="DK263" s="63" t="s">
        <v>9</v>
      </c>
      <c r="DL263" s="51" t="s">
        <v>7</v>
      </c>
      <c r="DM263" s="51" t="s">
        <v>10</v>
      </c>
      <c r="DN263" s="51" t="s">
        <v>7</v>
      </c>
      <c r="DO263" s="51" t="s">
        <v>9</v>
      </c>
      <c r="DP263" s="51" t="s">
        <v>8</v>
      </c>
      <c r="DQ263" s="51" t="s">
        <v>9</v>
      </c>
      <c r="DR263" s="51" t="s">
        <v>7</v>
      </c>
      <c r="DS263" s="51" t="s">
        <v>10</v>
      </c>
      <c r="DT263" s="51" t="s">
        <v>9</v>
      </c>
      <c r="DU263" s="51" t="s">
        <v>8</v>
      </c>
      <c r="DV263" s="51" t="s">
        <v>10</v>
      </c>
      <c r="DW263" s="51" t="s">
        <v>8</v>
      </c>
      <c r="DX263" s="51" t="s">
        <v>9</v>
      </c>
      <c r="DY263" s="51" t="s">
        <v>7</v>
      </c>
      <c r="DZ263" s="51" t="s">
        <v>8</v>
      </c>
      <c r="EA263" s="51" t="s">
        <v>7</v>
      </c>
      <c r="EB263" s="51" t="s">
        <v>10</v>
      </c>
      <c r="EC263" s="51" t="s">
        <v>9</v>
      </c>
      <c r="ED263" s="51" t="s">
        <v>7</v>
      </c>
      <c r="EE263" s="51" t="s">
        <v>8</v>
      </c>
    </row>
    <row r="264" spans="1:135" ht="18.75" customHeight="1" x14ac:dyDescent="0.2">
      <c r="A264" s="52">
        <v>265</v>
      </c>
      <c r="B264" s="53" t="s">
        <v>45</v>
      </c>
      <c r="C264" s="52" t="s">
        <v>35</v>
      </c>
      <c r="D264" s="52">
        <v>2</v>
      </c>
      <c r="E264" s="53" t="s">
        <v>415</v>
      </c>
      <c r="F264" s="53"/>
      <c r="G264" s="52"/>
      <c r="H264" s="52"/>
      <c r="I264" s="52"/>
      <c r="J264" s="57" t="s">
        <v>9</v>
      </c>
      <c r="K264" s="3" t="s">
        <v>9</v>
      </c>
      <c r="L264" s="3" t="s">
        <v>8</v>
      </c>
      <c r="M264" s="3" t="s">
        <v>9</v>
      </c>
      <c r="N264" s="3" t="s">
        <v>10</v>
      </c>
      <c r="O264" s="3" t="s">
        <v>7</v>
      </c>
      <c r="P264" s="3" t="s">
        <v>8</v>
      </c>
      <c r="Q264" s="3" t="s">
        <v>8</v>
      </c>
      <c r="R264" s="3" t="s">
        <v>7</v>
      </c>
      <c r="S264" s="3" t="s">
        <v>10</v>
      </c>
      <c r="T264" s="3" t="s">
        <v>7</v>
      </c>
      <c r="U264" s="3" t="s">
        <v>10</v>
      </c>
      <c r="V264" s="3" t="s">
        <v>10</v>
      </c>
      <c r="W264" s="3" t="s">
        <v>8</v>
      </c>
      <c r="X264" s="3" t="s">
        <v>7</v>
      </c>
      <c r="Y264" s="3" t="s">
        <v>7</v>
      </c>
      <c r="Z264" s="3" t="s">
        <v>8</v>
      </c>
      <c r="AA264" s="3" t="s">
        <v>7</v>
      </c>
      <c r="AB264" s="3" t="s">
        <v>8</v>
      </c>
      <c r="AC264" s="3" t="s">
        <v>10</v>
      </c>
      <c r="AD264" s="3" t="s">
        <v>9</v>
      </c>
      <c r="AE264" s="59" t="s">
        <v>9</v>
      </c>
      <c r="AF264" s="43" t="s">
        <v>10</v>
      </c>
      <c r="AG264" s="43" t="s">
        <v>10</v>
      </c>
      <c r="AH264" s="43" t="s">
        <v>9</v>
      </c>
      <c r="AI264" s="43" t="s">
        <v>7</v>
      </c>
      <c r="AJ264" s="43" t="s">
        <v>7</v>
      </c>
      <c r="AK264" s="43" t="s">
        <v>8</v>
      </c>
      <c r="AL264" s="43" t="s">
        <v>10</v>
      </c>
      <c r="AM264" s="43" t="s">
        <v>9</v>
      </c>
      <c r="AN264" s="43" t="s">
        <v>9</v>
      </c>
      <c r="AO264" s="43" t="s">
        <v>7</v>
      </c>
      <c r="AP264" s="43" t="s">
        <v>8</v>
      </c>
      <c r="AQ264" s="43" t="s">
        <v>8</v>
      </c>
      <c r="AR264" s="43" t="s">
        <v>7</v>
      </c>
      <c r="AS264" s="43" t="s">
        <v>7</v>
      </c>
      <c r="AT264" s="43" t="s">
        <v>10</v>
      </c>
      <c r="AU264" s="43" t="s">
        <v>9</v>
      </c>
      <c r="AV264" s="43" t="s">
        <v>9</v>
      </c>
      <c r="AW264" s="43" t="s">
        <v>10</v>
      </c>
      <c r="AX264" s="43" t="s">
        <v>7</v>
      </c>
      <c r="AY264" s="43" t="s">
        <v>7</v>
      </c>
      <c r="AZ264" s="61" t="s">
        <v>7</v>
      </c>
      <c r="BA264" s="45" t="s">
        <v>8</v>
      </c>
      <c r="BB264" s="45" t="s">
        <v>7</v>
      </c>
      <c r="BC264" s="45" t="s">
        <v>10</v>
      </c>
      <c r="BD264" s="45" t="s">
        <v>7</v>
      </c>
      <c r="BE264" s="45" t="s">
        <v>10</v>
      </c>
      <c r="BF264" s="45" t="s">
        <v>8</v>
      </c>
      <c r="BG264" s="45" t="s">
        <v>9</v>
      </c>
      <c r="BH264" s="45" t="s">
        <v>7</v>
      </c>
      <c r="BI264" s="45" t="s">
        <v>9</v>
      </c>
      <c r="BJ264" s="45" t="s">
        <v>10</v>
      </c>
      <c r="BK264" s="45" t="s">
        <v>7</v>
      </c>
      <c r="BL264" s="45" t="s">
        <v>8</v>
      </c>
      <c r="BM264" s="45" t="s">
        <v>10</v>
      </c>
      <c r="BN264" s="45" t="s">
        <v>9</v>
      </c>
      <c r="BO264" s="45" t="s">
        <v>10</v>
      </c>
      <c r="BP264" s="45" t="s">
        <v>7</v>
      </c>
      <c r="BQ264" s="45" t="s">
        <v>7</v>
      </c>
      <c r="BR264" s="45" t="s">
        <v>9</v>
      </c>
      <c r="BS264" s="45" t="s">
        <v>10</v>
      </c>
      <c r="BT264" s="45" t="s">
        <v>8</v>
      </c>
      <c r="BU264" s="62" t="s">
        <v>7</v>
      </c>
      <c r="BV264" s="47" t="s">
        <v>7</v>
      </c>
      <c r="BW264" s="47" t="s">
        <v>10</v>
      </c>
      <c r="BX264" s="47" t="s">
        <v>9</v>
      </c>
      <c r="BY264" s="47" t="s">
        <v>10</v>
      </c>
      <c r="BZ264" s="47" t="s">
        <v>8</v>
      </c>
      <c r="CA264" s="47" t="s">
        <v>7</v>
      </c>
      <c r="CB264" s="47" t="s">
        <v>9</v>
      </c>
      <c r="CC264" s="47" t="s">
        <v>10</v>
      </c>
      <c r="CD264" s="47" t="s">
        <v>10</v>
      </c>
      <c r="CE264" s="47" t="s">
        <v>8</v>
      </c>
      <c r="CF264" s="47" t="s">
        <v>10</v>
      </c>
      <c r="CG264" s="47" t="s">
        <v>8</v>
      </c>
      <c r="CH264" s="47" t="s">
        <v>9</v>
      </c>
      <c r="CI264" s="47" t="s">
        <v>8</v>
      </c>
      <c r="CJ264" s="47" t="s">
        <v>7</v>
      </c>
      <c r="CK264" s="47" t="s">
        <v>10</v>
      </c>
      <c r="CL264" s="47" t="s">
        <v>8</v>
      </c>
      <c r="CM264" s="47" t="s">
        <v>9</v>
      </c>
      <c r="CN264" s="47" t="s">
        <v>9</v>
      </c>
      <c r="CO264" s="47" t="s">
        <v>7</v>
      </c>
      <c r="CP264" s="48" t="s">
        <v>7</v>
      </c>
      <c r="CQ264" s="2" t="s">
        <v>8</v>
      </c>
      <c r="CR264" s="2" t="s">
        <v>7</v>
      </c>
      <c r="CS264" s="2" t="s">
        <v>9</v>
      </c>
      <c r="CT264" s="2" t="s">
        <v>7</v>
      </c>
      <c r="CU264" s="2" t="s">
        <v>9</v>
      </c>
      <c r="CV264" s="2" t="s">
        <v>8</v>
      </c>
      <c r="CW264" s="2" t="s">
        <v>10</v>
      </c>
      <c r="CX264" s="2" t="s">
        <v>7</v>
      </c>
      <c r="CY264" s="2" t="s">
        <v>10</v>
      </c>
      <c r="CZ264" s="2" t="s">
        <v>9</v>
      </c>
      <c r="DA264" s="2" t="s">
        <v>8</v>
      </c>
      <c r="DB264" s="2" t="s">
        <v>9</v>
      </c>
      <c r="DC264" s="2" t="s">
        <v>7</v>
      </c>
      <c r="DD264" s="2" t="s">
        <v>10</v>
      </c>
      <c r="DE264" s="2" t="s">
        <v>8</v>
      </c>
      <c r="DF264" s="2" t="s">
        <v>10</v>
      </c>
      <c r="DG264" s="2" t="s">
        <v>9</v>
      </c>
      <c r="DH264" s="2" t="s">
        <v>8</v>
      </c>
      <c r="DI264" s="2" t="s">
        <v>7</v>
      </c>
      <c r="DJ264" s="2" t="s">
        <v>10</v>
      </c>
      <c r="DK264" s="63" t="s">
        <v>9</v>
      </c>
      <c r="DL264" s="51" t="s">
        <v>7</v>
      </c>
      <c r="DM264" s="51" t="s">
        <v>10</v>
      </c>
      <c r="DN264" s="51" t="s">
        <v>7</v>
      </c>
      <c r="DO264" s="51" t="s">
        <v>9</v>
      </c>
      <c r="DP264" s="51" t="s">
        <v>8</v>
      </c>
      <c r="DQ264" s="51" t="s">
        <v>9</v>
      </c>
      <c r="DR264" s="51" t="s">
        <v>9</v>
      </c>
      <c r="DS264" s="51" t="s">
        <v>10</v>
      </c>
      <c r="DT264" s="51" t="s">
        <v>9</v>
      </c>
      <c r="DU264" s="51" t="s">
        <v>8</v>
      </c>
      <c r="DV264" s="51" t="s">
        <v>10</v>
      </c>
      <c r="DW264" s="51" t="s">
        <v>8</v>
      </c>
      <c r="DX264" s="51" t="s">
        <v>9</v>
      </c>
      <c r="DY264" s="51" t="s">
        <v>7</v>
      </c>
      <c r="DZ264" s="51" t="s">
        <v>8</v>
      </c>
      <c r="EA264" s="51" t="s">
        <v>7</v>
      </c>
      <c r="EB264" s="51" t="s">
        <v>10</v>
      </c>
      <c r="EC264" s="51" t="s">
        <v>9</v>
      </c>
      <c r="ED264" s="51" t="s">
        <v>8</v>
      </c>
      <c r="EE264" s="51" t="s">
        <v>8</v>
      </c>
    </row>
    <row r="265" spans="1:135" ht="18.75" customHeight="1" x14ac:dyDescent="0.2">
      <c r="A265" s="52">
        <v>266</v>
      </c>
      <c r="B265" s="53" t="s">
        <v>45</v>
      </c>
      <c r="C265" s="52" t="s">
        <v>35</v>
      </c>
      <c r="D265" s="52">
        <v>3</v>
      </c>
      <c r="E265" s="53" t="s">
        <v>416</v>
      </c>
      <c r="F265" s="53"/>
      <c r="G265" s="52"/>
      <c r="H265" s="52"/>
      <c r="I265" s="52"/>
      <c r="J265" s="57" t="s">
        <v>10</v>
      </c>
      <c r="K265" s="3" t="s">
        <v>8</v>
      </c>
      <c r="L265" s="3" t="s">
        <v>8</v>
      </c>
      <c r="M265" s="3" t="s">
        <v>9</v>
      </c>
      <c r="N265" s="3" t="s">
        <v>9</v>
      </c>
      <c r="O265" s="3" t="s">
        <v>10</v>
      </c>
      <c r="P265" s="3" t="s">
        <v>7</v>
      </c>
      <c r="Q265" s="3" t="s">
        <v>10</v>
      </c>
      <c r="R265" s="3" t="s">
        <v>7</v>
      </c>
      <c r="S265" s="3" t="s">
        <v>8</v>
      </c>
      <c r="T265" s="3" t="s">
        <v>9</v>
      </c>
      <c r="U265" s="3" t="s">
        <v>10</v>
      </c>
      <c r="V265" s="3" t="s">
        <v>7</v>
      </c>
      <c r="W265" s="3" t="s">
        <v>10</v>
      </c>
      <c r="X265" s="3" t="s">
        <v>7</v>
      </c>
      <c r="Y265" s="3" t="s">
        <v>8</v>
      </c>
      <c r="Z265" s="3" t="s">
        <v>7</v>
      </c>
      <c r="AA265" s="3" t="s">
        <v>9</v>
      </c>
      <c r="AB265" s="3" t="s">
        <v>7</v>
      </c>
      <c r="AC265" s="3" t="s">
        <v>8</v>
      </c>
      <c r="AD265" s="3" t="s">
        <v>10</v>
      </c>
      <c r="AE265" s="59" t="s">
        <v>10</v>
      </c>
      <c r="AF265" s="43" t="s">
        <v>9</v>
      </c>
      <c r="AG265" s="43" t="s">
        <v>8</v>
      </c>
      <c r="AH265" s="43" t="s">
        <v>10</v>
      </c>
      <c r="AI265" s="43" t="s">
        <v>10</v>
      </c>
      <c r="AJ265" s="43" t="s">
        <v>10</v>
      </c>
      <c r="AK265" s="43" t="s">
        <v>8</v>
      </c>
      <c r="AL265" s="43" t="s">
        <v>7</v>
      </c>
      <c r="AM265" s="43" t="s">
        <v>10</v>
      </c>
      <c r="AN265" s="43" t="s">
        <v>7</v>
      </c>
      <c r="AO265" s="43" t="s">
        <v>8</v>
      </c>
      <c r="AP265" s="43" t="s">
        <v>7</v>
      </c>
      <c r="AQ265" s="43" t="s">
        <v>9</v>
      </c>
      <c r="AR265" s="43" t="s">
        <v>8</v>
      </c>
      <c r="AS265" s="43" t="s">
        <v>10</v>
      </c>
      <c r="AT265" s="43" t="s">
        <v>8</v>
      </c>
      <c r="AU265" s="43" t="s">
        <v>7</v>
      </c>
      <c r="AV265" s="43" t="s">
        <v>8</v>
      </c>
      <c r="AW265" s="43" t="s">
        <v>9</v>
      </c>
      <c r="AX265" s="43" t="s">
        <v>9</v>
      </c>
      <c r="AY265" s="43" t="s">
        <v>9</v>
      </c>
      <c r="AZ265" s="61" t="s">
        <v>7</v>
      </c>
      <c r="BA265" s="45" t="s">
        <v>8</v>
      </c>
      <c r="BB265" s="45" t="s">
        <v>10</v>
      </c>
      <c r="BC265" s="45" t="s">
        <v>10</v>
      </c>
      <c r="BD265" s="45" t="s">
        <v>7</v>
      </c>
      <c r="BE265" s="45" t="s">
        <v>7</v>
      </c>
      <c r="BF265" s="45" t="s">
        <v>8</v>
      </c>
      <c r="BG265" s="45" t="s">
        <v>9</v>
      </c>
      <c r="BH265" s="45" t="s">
        <v>7</v>
      </c>
      <c r="BI265" s="45" t="s">
        <v>9</v>
      </c>
      <c r="BJ265" s="45" t="s">
        <v>10</v>
      </c>
      <c r="BK265" s="45" t="s">
        <v>8</v>
      </c>
      <c r="BL265" s="45" t="s">
        <v>9</v>
      </c>
      <c r="BM265" s="45" t="s">
        <v>10</v>
      </c>
      <c r="BN265" s="45" t="s">
        <v>9</v>
      </c>
      <c r="BO265" s="45" t="s">
        <v>7</v>
      </c>
      <c r="BP265" s="45" t="s">
        <v>8</v>
      </c>
      <c r="BQ265" s="45" t="s">
        <v>7</v>
      </c>
      <c r="BR265" s="45" t="s">
        <v>10</v>
      </c>
      <c r="BS265" s="45" t="s">
        <v>8</v>
      </c>
      <c r="BT265" s="45" t="s">
        <v>9</v>
      </c>
      <c r="BU265" s="62" t="s">
        <v>7</v>
      </c>
      <c r="BV265" s="47" t="s">
        <v>9</v>
      </c>
      <c r="BW265" s="47" t="s">
        <v>10</v>
      </c>
      <c r="BX265" s="47" t="s">
        <v>9</v>
      </c>
      <c r="BY265" s="47" t="s">
        <v>10</v>
      </c>
      <c r="BZ265" s="47" t="s">
        <v>10</v>
      </c>
      <c r="CA265" s="47" t="s">
        <v>7</v>
      </c>
      <c r="CB265" s="47" t="s">
        <v>9</v>
      </c>
      <c r="CC265" s="47" t="s">
        <v>9</v>
      </c>
      <c r="CD265" s="47" t="s">
        <v>10</v>
      </c>
      <c r="CE265" s="47" t="s">
        <v>8</v>
      </c>
      <c r="CF265" s="47" t="s">
        <v>10</v>
      </c>
      <c r="CG265" s="47" t="s">
        <v>8</v>
      </c>
      <c r="CH265" s="47" t="s">
        <v>9</v>
      </c>
      <c r="CI265" s="47" t="s">
        <v>8</v>
      </c>
      <c r="CJ265" s="47" t="s">
        <v>7</v>
      </c>
      <c r="CK265" s="47" t="s">
        <v>10</v>
      </c>
      <c r="CL265" s="47" t="s">
        <v>8</v>
      </c>
      <c r="CM265" s="47" t="s">
        <v>9</v>
      </c>
      <c r="CN265" s="47" t="s">
        <v>9</v>
      </c>
      <c r="CO265" s="47" t="s">
        <v>7</v>
      </c>
      <c r="CP265" s="48" t="s">
        <v>7</v>
      </c>
      <c r="CQ265" s="2" t="s">
        <v>10</v>
      </c>
      <c r="CR265" s="2" t="s">
        <v>7</v>
      </c>
      <c r="CS265" s="2" t="s">
        <v>9</v>
      </c>
      <c r="CT265" s="2" t="s">
        <v>7</v>
      </c>
      <c r="CU265" s="2" t="s">
        <v>9</v>
      </c>
      <c r="CV265" s="2" t="s">
        <v>8</v>
      </c>
      <c r="CW265" s="2" t="s">
        <v>10</v>
      </c>
      <c r="CX265" s="2" t="s">
        <v>7</v>
      </c>
      <c r="CY265" s="2" t="s">
        <v>10</v>
      </c>
      <c r="CZ265" s="2" t="s">
        <v>9</v>
      </c>
      <c r="DA265" s="2" t="s">
        <v>10</v>
      </c>
      <c r="DB265" s="2" t="s">
        <v>9</v>
      </c>
      <c r="DC265" s="2" t="s">
        <v>7</v>
      </c>
      <c r="DD265" s="2" t="s">
        <v>10</v>
      </c>
      <c r="DE265" s="2" t="s">
        <v>8</v>
      </c>
      <c r="DF265" s="2" t="s">
        <v>10</v>
      </c>
      <c r="DG265" s="2" t="s">
        <v>7</v>
      </c>
      <c r="DH265" s="2" t="s">
        <v>8</v>
      </c>
      <c r="DI265" s="2" t="s">
        <v>7</v>
      </c>
      <c r="DJ265" s="2" t="s">
        <v>10</v>
      </c>
      <c r="DK265" s="63" t="s">
        <v>10</v>
      </c>
      <c r="DL265" s="51" t="s">
        <v>9</v>
      </c>
      <c r="DM265" s="51" t="s">
        <v>8</v>
      </c>
      <c r="DN265" s="51" t="s">
        <v>9</v>
      </c>
      <c r="DO265" s="51" t="s">
        <v>7</v>
      </c>
      <c r="DP265" s="51" t="s">
        <v>10</v>
      </c>
      <c r="DQ265" s="51" t="s">
        <v>7</v>
      </c>
      <c r="DR265" s="51" t="s">
        <v>8</v>
      </c>
      <c r="DS265" s="51" t="s">
        <v>9</v>
      </c>
      <c r="DT265" s="51" t="s">
        <v>7</v>
      </c>
      <c r="DU265" s="51" t="s">
        <v>9</v>
      </c>
      <c r="DV265" s="51" t="s">
        <v>7</v>
      </c>
      <c r="DW265" s="51" t="s">
        <v>10</v>
      </c>
      <c r="DX265" s="51" t="s">
        <v>8</v>
      </c>
      <c r="DY265" s="51" t="s">
        <v>7</v>
      </c>
      <c r="DZ265" s="51" t="s">
        <v>7</v>
      </c>
      <c r="EA265" s="51" t="s">
        <v>10</v>
      </c>
      <c r="EB265" s="51" t="s">
        <v>9</v>
      </c>
      <c r="EC265" s="51" t="s">
        <v>8</v>
      </c>
      <c r="ED265" s="51" t="s">
        <v>10</v>
      </c>
      <c r="EE265" s="51" t="s">
        <v>10</v>
      </c>
    </row>
    <row r="266" spans="1:135" ht="18.75" customHeight="1" x14ac:dyDescent="0.2">
      <c r="A266" s="52">
        <v>267</v>
      </c>
      <c r="B266" s="53" t="s">
        <v>45</v>
      </c>
      <c r="C266" s="52" t="s">
        <v>35</v>
      </c>
      <c r="D266" s="52">
        <v>4</v>
      </c>
      <c r="E266" s="53" t="s">
        <v>417</v>
      </c>
      <c r="F266" s="53"/>
      <c r="G266" s="52"/>
      <c r="H266" s="52"/>
      <c r="I266" s="52"/>
      <c r="J266" s="57" t="s">
        <v>9</v>
      </c>
      <c r="K266" s="3" t="s">
        <v>9</v>
      </c>
      <c r="L266" s="3" t="s">
        <v>8</v>
      </c>
      <c r="M266" s="3" t="s">
        <v>9</v>
      </c>
      <c r="N266" s="3" t="s">
        <v>10</v>
      </c>
      <c r="O266" s="3" t="s">
        <v>7</v>
      </c>
      <c r="P266" s="3" t="s">
        <v>8</v>
      </c>
      <c r="Q266" s="3" t="s">
        <v>8</v>
      </c>
      <c r="R266" s="3" t="s">
        <v>9</v>
      </c>
      <c r="S266" s="3" t="s">
        <v>10</v>
      </c>
      <c r="T266" s="3" t="s">
        <v>7</v>
      </c>
      <c r="U266" s="3" t="s">
        <v>10</v>
      </c>
      <c r="V266" s="3" t="s">
        <v>10</v>
      </c>
      <c r="W266" s="3" t="s">
        <v>8</v>
      </c>
      <c r="X266" s="3" t="s">
        <v>7</v>
      </c>
      <c r="Y266" s="3" t="s">
        <v>7</v>
      </c>
      <c r="Z266" s="3" t="s">
        <v>9</v>
      </c>
      <c r="AA266" s="3" t="s">
        <v>7</v>
      </c>
      <c r="AB266" s="3" t="s">
        <v>9</v>
      </c>
      <c r="AC266" s="3" t="s">
        <v>10</v>
      </c>
      <c r="AD266" s="3" t="s">
        <v>8</v>
      </c>
      <c r="AE266" s="59" t="s">
        <v>9</v>
      </c>
      <c r="AF266" s="43" t="s">
        <v>10</v>
      </c>
      <c r="AG266" s="43" t="s">
        <v>10</v>
      </c>
      <c r="AH266" s="43" t="s">
        <v>9</v>
      </c>
      <c r="AI266" s="43" t="s">
        <v>7</v>
      </c>
      <c r="AJ266" s="43" t="s">
        <v>7</v>
      </c>
      <c r="AK266" s="43" t="s">
        <v>8</v>
      </c>
      <c r="AL266" s="43" t="s">
        <v>10</v>
      </c>
      <c r="AM266" s="43" t="s">
        <v>9</v>
      </c>
      <c r="AN266" s="43" t="s">
        <v>7</v>
      </c>
      <c r="AO266" s="43" t="s">
        <v>9</v>
      </c>
      <c r="AP266" s="43" t="s">
        <v>8</v>
      </c>
      <c r="AQ266" s="43" t="s">
        <v>8</v>
      </c>
      <c r="AR266" s="43" t="s">
        <v>7</v>
      </c>
      <c r="AS266" s="43" t="s">
        <v>9</v>
      </c>
      <c r="AT266" s="43" t="s">
        <v>7</v>
      </c>
      <c r="AU266" s="43" t="s">
        <v>9</v>
      </c>
      <c r="AV266" s="43" t="s">
        <v>10</v>
      </c>
      <c r="AW266" s="43" t="s">
        <v>9</v>
      </c>
      <c r="AX266" s="43" t="s">
        <v>10</v>
      </c>
      <c r="AY266" s="43" t="s">
        <v>8</v>
      </c>
      <c r="AZ266" s="61" t="s">
        <v>7</v>
      </c>
      <c r="BA266" s="45" t="s">
        <v>8</v>
      </c>
      <c r="BB266" s="45" t="s">
        <v>8</v>
      </c>
      <c r="BC266" s="45" t="s">
        <v>10</v>
      </c>
      <c r="BD266" s="45" t="s">
        <v>7</v>
      </c>
      <c r="BE266" s="45" t="s">
        <v>7</v>
      </c>
      <c r="BF266" s="45" t="s">
        <v>8</v>
      </c>
      <c r="BG266" s="45" t="s">
        <v>9</v>
      </c>
      <c r="BH266" s="45" t="s">
        <v>7</v>
      </c>
      <c r="BI266" s="45" t="s">
        <v>9</v>
      </c>
      <c r="BJ266" s="45" t="s">
        <v>10</v>
      </c>
      <c r="BK266" s="45" t="s">
        <v>7</v>
      </c>
      <c r="BL266" s="45" t="s">
        <v>8</v>
      </c>
      <c r="BM266" s="45" t="s">
        <v>10</v>
      </c>
      <c r="BN266" s="45" t="s">
        <v>9</v>
      </c>
      <c r="BO266" s="45" t="s">
        <v>7</v>
      </c>
      <c r="BP266" s="45" t="s">
        <v>8</v>
      </c>
      <c r="BQ266" s="45" t="s">
        <v>7</v>
      </c>
      <c r="BR266" s="45" t="s">
        <v>10</v>
      </c>
      <c r="BS266" s="45" t="s">
        <v>8</v>
      </c>
      <c r="BT266" s="45" t="s">
        <v>9</v>
      </c>
      <c r="BU266" s="62" t="s">
        <v>7</v>
      </c>
      <c r="BV266" s="47" t="s">
        <v>7</v>
      </c>
      <c r="BW266" s="47" t="s">
        <v>10</v>
      </c>
      <c r="BX266" s="47" t="s">
        <v>9</v>
      </c>
      <c r="BY266" s="47" t="s">
        <v>10</v>
      </c>
      <c r="BZ266" s="47" t="s">
        <v>8</v>
      </c>
      <c r="CA266" s="47" t="s">
        <v>7</v>
      </c>
      <c r="CB266" s="47" t="s">
        <v>9</v>
      </c>
      <c r="CC266" s="47" t="s">
        <v>9</v>
      </c>
      <c r="CD266" s="47" t="s">
        <v>10</v>
      </c>
      <c r="CE266" s="47" t="s">
        <v>8</v>
      </c>
      <c r="CF266" s="47" t="s">
        <v>10</v>
      </c>
      <c r="CG266" s="47" t="s">
        <v>8</v>
      </c>
      <c r="CH266" s="47" t="s">
        <v>9</v>
      </c>
      <c r="CI266" s="47" t="s">
        <v>8</v>
      </c>
      <c r="CJ266" s="47" t="s">
        <v>7</v>
      </c>
      <c r="CK266" s="47" t="s">
        <v>10</v>
      </c>
      <c r="CL266" s="47" t="s">
        <v>8</v>
      </c>
      <c r="CM266" s="47" t="s">
        <v>9</v>
      </c>
      <c r="CN266" s="47" t="s">
        <v>9</v>
      </c>
      <c r="CO266" s="47" t="s">
        <v>7</v>
      </c>
      <c r="CP266" s="48" t="s">
        <v>7</v>
      </c>
      <c r="CQ266" s="2" t="s">
        <v>9</v>
      </c>
      <c r="CR266" s="2" t="s">
        <v>7</v>
      </c>
      <c r="CS266" s="2" t="s">
        <v>9</v>
      </c>
      <c r="CT266" s="2" t="s">
        <v>7</v>
      </c>
      <c r="CU266" s="2" t="s">
        <v>9</v>
      </c>
      <c r="CV266" s="2" t="s">
        <v>8</v>
      </c>
      <c r="CW266" s="2" t="s">
        <v>10</v>
      </c>
      <c r="CX266" s="2" t="s">
        <v>7</v>
      </c>
      <c r="CY266" s="2" t="s">
        <v>10</v>
      </c>
      <c r="CZ266" s="2" t="s">
        <v>9</v>
      </c>
      <c r="DA266" s="2" t="s">
        <v>8</v>
      </c>
      <c r="DB266" s="2" t="s">
        <v>9</v>
      </c>
      <c r="DC266" s="2" t="s">
        <v>7</v>
      </c>
      <c r="DD266" s="2" t="s">
        <v>10</v>
      </c>
      <c r="DE266" s="2" t="s">
        <v>8</v>
      </c>
      <c r="DF266" s="2" t="s">
        <v>10</v>
      </c>
      <c r="DG266" s="2" t="s">
        <v>7</v>
      </c>
      <c r="DH266" s="2" t="s">
        <v>8</v>
      </c>
      <c r="DI266" s="2" t="s">
        <v>7</v>
      </c>
      <c r="DJ266" s="2" t="s">
        <v>10</v>
      </c>
      <c r="DK266" s="63" t="s">
        <v>9</v>
      </c>
      <c r="DL266" s="51" t="s">
        <v>8</v>
      </c>
      <c r="DM266" s="51" t="s">
        <v>10</v>
      </c>
      <c r="DN266" s="51" t="s">
        <v>7</v>
      </c>
      <c r="DO266" s="51" t="s">
        <v>9</v>
      </c>
      <c r="DP266" s="51" t="s">
        <v>8</v>
      </c>
      <c r="DQ266" s="51" t="s">
        <v>9</v>
      </c>
      <c r="DR266" s="51" t="s">
        <v>7</v>
      </c>
      <c r="DS266" s="51" t="s">
        <v>10</v>
      </c>
      <c r="DT266" s="51" t="s">
        <v>10</v>
      </c>
      <c r="DU266" s="51" t="s">
        <v>8</v>
      </c>
      <c r="DV266" s="51" t="s">
        <v>10</v>
      </c>
      <c r="DW266" s="51" t="s">
        <v>8</v>
      </c>
      <c r="DX266" s="51" t="s">
        <v>9</v>
      </c>
      <c r="DY266" s="51" t="s">
        <v>7</v>
      </c>
      <c r="DZ266" s="51" t="s">
        <v>10</v>
      </c>
      <c r="EA266" s="51" t="s">
        <v>7</v>
      </c>
      <c r="EB266" s="51" t="s">
        <v>10</v>
      </c>
      <c r="EC266" s="51" t="s">
        <v>9</v>
      </c>
      <c r="ED266" s="51" t="s">
        <v>8</v>
      </c>
      <c r="EE266" s="51" t="s">
        <v>8</v>
      </c>
    </row>
    <row r="267" spans="1:135" ht="18.75" customHeight="1" x14ac:dyDescent="0.2">
      <c r="A267" s="52">
        <v>268</v>
      </c>
      <c r="B267" s="53" t="s">
        <v>45</v>
      </c>
      <c r="C267" s="52" t="s">
        <v>35</v>
      </c>
      <c r="D267" s="52">
        <v>5</v>
      </c>
      <c r="E267" s="53" t="s">
        <v>418</v>
      </c>
      <c r="F267" s="53"/>
      <c r="G267" s="52"/>
      <c r="H267" s="52"/>
      <c r="I267" s="52"/>
      <c r="J267" s="57" t="s">
        <v>7</v>
      </c>
      <c r="K267" s="3" t="s">
        <v>10</v>
      </c>
      <c r="L267" s="3" t="s">
        <v>8</v>
      </c>
      <c r="M267" s="3" t="s">
        <v>9</v>
      </c>
      <c r="N267" s="3" t="s">
        <v>10</v>
      </c>
      <c r="O267" s="3" t="s">
        <v>10</v>
      </c>
      <c r="P267" s="3" t="s">
        <v>9</v>
      </c>
      <c r="Q267" s="3" t="s">
        <v>7</v>
      </c>
      <c r="R267" s="3" t="s">
        <v>8</v>
      </c>
      <c r="S267" s="3" t="s">
        <v>8</v>
      </c>
      <c r="T267" s="3" t="s">
        <v>8</v>
      </c>
      <c r="U267" s="3" t="s">
        <v>7</v>
      </c>
      <c r="V267" s="3" t="s">
        <v>8</v>
      </c>
      <c r="W267" s="3" t="s">
        <v>8</v>
      </c>
      <c r="X267" s="3" t="s">
        <v>9</v>
      </c>
      <c r="Y267" s="3" t="s">
        <v>7</v>
      </c>
      <c r="Z267" s="3" t="s">
        <v>7</v>
      </c>
      <c r="AA267" s="3" t="s">
        <v>9</v>
      </c>
      <c r="AB267" s="3" t="s">
        <v>10</v>
      </c>
      <c r="AC267" s="3" t="s">
        <v>7</v>
      </c>
      <c r="AD267" s="3" t="s">
        <v>9</v>
      </c>
      <c r="AE267" s="59" t="s">
        <v>7</v>
      </c>
      <c r="AF267" s="43" t="s">
        <v>10</v>
      </c>
      <c r="AG267" s="43" t="s">
        <v>9</v>
      </c>
      <c r="AH267" s="43" t="s">
        <v>8</v>
      </c>
      <c r="AI267" s="43" t="s">
        <v>10</v>
      </c>
      <c r="AJ267" s="43" t="s">
        <v>9</v>
      </c>
      <c r="AK267" s="43" t="s">
        <v>10</v>
      </c>
      <c r="AL267" s="43" t="s">
        <v>8</v>
      </c>
      <c r="AM267" s="43" t="s">
        <v>7</v>
      </c>
      <c r="AN267" s="43" t="s">
        <v>8</v>
      </c>
      <c r="AO267" s="43" t="s">
        <v>9</v>
      </c>
      <c r="AP267" s="43" t="s">
        <v>7</v>
      </c>
      <c r="AQ267" s="43" t="s">
        <v>9</v>
      </c>
      <c r="AR267" s="43" t="s">
        <v>10</v>
      </c>
      <c r="AS267" s="43" t="s">
        <v>7</v>
      </c>
      <c r="AT267" s="43" t="s">
        <v>8</v>
      </c>
      <c r="AU267" s="43" t="s">
        <v>9</v>
      </c>
      <c r="AV267" s="43" t="s">
        <v>9</v>
      </c>
      <c r="AW267" s="43" t="s">
        <v>10</v>
      </c>
      <c r="AX267" s="43" t="s">
        <v>10</v>
      </c>
      <c r="AY267" s="43" t="s">
        <v>7</v>
      </c>
      <c r="AZ267" s="61" t="s">
        <v>8</v>
      </c>
      <c r="BA267" s="45" t="s">
        <v>10</v>
      </c>
      <c r="BB267" s="45" t="s">
        <v>7</v>
      </c>
      <c r="BC267" s="45" t="s">
        <v>9</v>
      </c>
      <c r="BD267" s="45" t="s">
        <v>8</v>
      </c>
      <c r="BE267" s="45" t="s">
        <v>10</v>
      </c>
      <c r="BF267" s="45" t="s">
        <v>9</v>
      </c>
      <c r="BG267" s="45" t="s">
        <v>8</v>
      </c>
      <c r="BH267" s="45" t="s">
        <v>7</v>
      </c>
      <c r="BI267" s="45" t="s">
        <v>9</v>
      </c>
      <c r="BJ267" s="45" t="s">
        <v>7</v>
      </c>
      <c r="BK267" s="45" t="s">
        <v>10</v>
      </c>
      <c r="BL267" s="45" t="s">
        <v>8</v>
      </c>
      <c r="BM267" s="45" t="s">
        <v>9</v>
      </c>
      <c r="BN267" s="45" t="s">
        <v>7</v>
      </c>
      <c r="BO267" s="45" t="s">
        <v>10</v>
      </c>
      <c r="BP267" s="45" t="s">
        <v>9</v>
      </c>
      <c r="BQ267" s="45" t="s">
        <v>10</v>
      </c>
      <c r="BR267" s="45" t="s">
        <v>9</v>
      </c>
      <c r="BS267" s="45" t="s">
        <v>7</v>
      </c>
      <c r="BT267" s="45" t="s">
        <v>8</v>
      </c>
      <c r="BU267" s="62" t="s">
        <v>8</v>
      </c>
      <c r="BV267" s="47" t="s">
        <v>9</v>
      </c>
      <c r="BW267" s="47" t="s">
        <v>9</v>
      </c>
      <c r="BX267" s="47" t="s">
        <v>7</v>
      </c>
      <c r="BY267" s="47" t="s">
        <v>8</v>
      </c>
      <c r="BZ267" s="47" t="s">
        <v>10</v>
      </c>
      <c r="CA267" s="47" t="s">
        <v>9</v>
      </c>
      <c r="CB267" s="47" t="s">
        <v>7</v>
      </c>
      <c r="CC267" s="47" t="s">
        <v>9</v>
      </c>
      <c r="CD267" s="47" t="s">
        <v>10</v>
      </c>
      <c r="CE267" s="47" t="s">
        <v>8</v>
      </c>
      <c r="CF267" s="47" t="s">
        <v>9</v>
      </c>
      <c r="CG267" s="47" t="s">
        <v>8</v>
      </c>
      <c r="CH267" s="47" t="s">
        <v>10</v>
      </c>
      <c r="CI267" s="47" t="s">
        <v>8</v>
      </c>
      <c r="CJ267" s="47" t="s">
        <v>7</v>
      </c>
      <c r="CK267" s="47" t="s">
        <v>7</v>
      </c>
      <c r="CL267" s="47" t="s">
        <v>10</v>
      </c>
      <c r="CM267" s="47" t="s">
        <v>8</v>
      </c>
      <c r="CN267" s="47" t="s">
        <v>9</v>
      </c>
      <c r="CO267" s="47" t="s">
        <v>10</v>
      </c>
      <c r="CP267" s="48" t="s">
        <v>8</v>
      </c>
      <c r="CQ267" s="2" t="s">
        <v>7</v>
      </c>
      <c r="CR267" s="2" t="s">
        <v>9</v>
      </c>
      <c r="CS267" s="2" t="s">
        <v>8</v>
      </c>
      <c r="CT267" s="2" t="s">
        <v>10</v>
      </c>
      <c r="CU267" s="2" t="s">
        <v>10</v>
      </c>
      <c r="CV267" s="2" t="s">
        <v>9</v>
      </c>
      <c r="CW267" s="2" t="s">
        <v>7</v>
      </c>
      <c r="CX267" s="2" t="s">
        <v>9</v>
      </c>
      <c r="CY267" s="2" t="s">
        <v>8</v>
      </c>
      <c r="CZ267" s="2" t="s">
        <v>10</v>
      </c>
      <c r="DA267" s="2" t="s">
        <v>9</v>
      </c>
      <c r="DB267" s="2" t="s">
        <v>7</v>
      </c>
      <c r="DC267" s="2" t="s">
        <v>10</v>
      </c>
      <c r="DD267" s="2" t="s">
        <v>9</v>
      </c>
      <c r="DE267" s="2" t="s">
        <v>8</v>
      </c>
      <c r="DF267" s="2" t="s">
        <v>7</v>
      </c>
      <c r="DG267" s="2" t="s">
        <v>10</v>
      </c>
      <c r="DH267" s="2" t="s">
        <v>8</v>
      </c>
      <c r="DI267" s="2" t="s">
        <v>10</v>
      </c>
      <c r="DJ267" s="2" t="s">
        <v>7</v>
      </c>
      <c r="DK267" s="63" t="s">
        <v>7</v>
      </c>
      <c r="DL267" s="51" t="s">
        <v>8</v>
      </c>
      <c r="DM267" s="51" t="s">
        <v>7</v>
      </c>
      <c r="DN267" s="51" t="s">
        <v>10</v>
      </c>
      <c r="DO267" s="51" t="s">
        <v>8</v>
      </c>
      <c r="DP267" s="51" t="s">
        <v>9</v>
      </c>
      <c r="DQ267" s="51" t="s">
        <v>9</v>
      </c>
      <c r="DR267" s="51" t="s">
        <v>10</v>
      </c>
      <c r="DS267" s="51" t="s">
        <v>7</v>
      </c>
      <c r="DT267" s="51" t="s">
        <v>10</v>
      </c>
      <c r="DU267" s="51" t="s">
        <v>9</v>
      </c>
      <c r="DV267" s="51" t="s">
        <v>8</v>
      </c>
      <c r="DW267" s="51" t="s">
        <v>7</v>
      </c>
      <c r="DX267" s="51" t="s">
        <v>10</v>
      </c>
      <c r="DY267" s="51" t="s">
        <v>9</v>
      </c>
      <c r="DZ267" s="51" t="s">
        <v>8</v>
      </c>
      <c r="EA267" s="51" t="s">
        <v>9</v>
      </c>
      <c r="EB267" s="51" t="s">
        <v>7</v>
      </c>
      <c r="EC267" s="51" t="s">
        <v>8</v>
      </c>
      <c r="ED267" s="51" t="s">
        <v>10</v>
      </c>
      <c r="EE267" s="51" t="s">
        <v>7</v>
      </c>
    </row>
    <row r="268" spans="1:135" ht="18.75" customHeight="1" x14ac:dyDescent="0.2">
      <c r="A268" s="52">
        <v>269</v>
      </c>
      <c r="B268" s="53" t="s">
        <v>45</v>
      </c>
      <c r="C268" s="52" t="s">
        <v>35</v>
      </c>
      <c r="D268" s="52">
        <v>7</v>
      </c>
      <c r="E268" s="53" t="s">
        <v>419</v>
      </c>
      <c r="F268" s="53"/>
      <c r="G268" s="52"/>
      <c r="H268" s="52"/>
      <c r="I268" s="52"/>
      <c r="J268" s="57" t="s">
        <v>8</v>
      </c>
      <c r="K268" s="3" t="s">
        <v>9</v>
      </c>
      <c r="L268" s="3" t="s">
        <v>10</v>
      </c>
      <c r="M268" s="3" t="s">
        <v>8</v>
      </c>
      <c r="N268" s="3" t="s">
        <v>10</v>
      </c>
      <c r="O268" s="3" t="s">
        <v>8</v>
      </c>
      <c r="P268" s="3" t="s">
        <v>8</v>
      </c>
      <c r="Q268" s="3" t="s">
        <v>8</v>
      </c>
      <c r="R268" s="3" t="s">
        <v>10</v>
      </c>
      <c r="S268" s="3" t="s">
        <v>10</v>
      </c>
      <c r="T268" s="3" t="s">
        <v>7</v>
      </c>
      <c r="U268" s="3" t="s">
        <v>9</v>
      </c>
      <c r="V268" s="3" t="s">
        <v>8</v>
      </c>
      <c r="W268" s="3" t="s">
        <v>7</v>
      </c>
      <c r="X268" s="3" t="s">
        <v>8</v>
      </c>
      <c r="Y268" s="3" t="s">
        <v>7</v>
      </c>
      <c r="Z268" s="3" t="s">
        <v>9</v>
      </c>
      <c r="AA268" s="3" t="s">
        <v>10</v>
      </c>
      <c r="AB268" s="3" t="s">
        <v>10</v>
      </c>
      <c r="AC268" s="3" t="s">
        <v>9</v>
      </c>
      <c r="AD268" s="3" t="s">
        <v>7</v>
      </c>
      <c r="AE268" s="59" t="s">
        <v>8</v>
      </c>
      <c r="AF268" s="43" t="s">
        <v>9</v>
      </c>
      <c r="AG268" s="43" t="s">
        <v>10</v>
      </c>
      <c r="AH268" s="43" t="s">
        <v>10</v>
      </c>
      <c r="AI268" s="43" t="s">
        <v>7</v>
      </c>
      <c r="AJ268" s="43" t="s">
        <v>8</v>
      </c>
      <c r="AK268" s="43" t="s">
        <v>7</v>
      </c>
      <c r="AL268" s="43" t="s">
        <v>9</v>
      </c>
      <c r="AM268" s="43" t="s">
        <v>10</v>
      </c>
      <c r="AN268" s="43" t="s">
        <v>7</v>
      </c>
      <c r="AO268" s="43" t="s">
        <v>9</v>
      </c>
      <c r="AP268" s="43" t="s">
        <v>7</v>
      </c>
      <c r="AQ268" s="43" t="s">
        <v>9</v>
      </c>
      <c r="AR268" s="43" t="s">
        <v>9</v>
      </c>
      <c r="AS268" s="43" t="s">
        <v>8</v>
      </c>
      <c r="AT268" s="43" t="s">
        <v>7</v>
      </c>
      <c r="AU268" s="43" t="s">
        <v>9</v>
      </c>
      <c r="AV268" s="43" t="s">
        <v>8</v>
      </c>
      <c r="AW268" s="43" t="s">
        <v>8</v>
      </c>
      <c r="AX268" s="43" t="s">
        <v>10</v>
      </c>
      <c r="AY268" s="43" t="s">
        <v>9</v>
      </c>
      <c r="AZ268" s="61" t="s">
        <v>8</v>
      </c>
      <c r="BA268" s="45" t="s">
        <v>10</v>
      </c>
      <c r="BB268" s="45" t="s">
        <v>7</v>
      </c>
      <c r="BC268" s="45" t="s">
        <v>7</v>
      </c>
      <c r="BD268" s="45" t="s">
        <v>8</v>
      </c>
      <c r="BE268" s="45" t="s">
        <v>10</v>
      </c>
      <c r="BF268" s="45" t="s">
        <v>9</v>
      </c>
      <c r="BG268" s="45" t="s">
        <v>9</v>
      </c>
      <c r="BH268" s="45" t="s">
        <v>7</v>
      </c>
      <c r="BI268" s="45" t="s">
        <v>8</v>
      </c>
      <c r="BJ268" s="45" t="s">
        <v>7</v>
      </c>
      <c r="BK268" s="45" t="s">
        <v>8</v>
      </c>
      <c r="BL268" s="45" t="s">
        <v>8</v>
      </c>
      <c r="BM268" s="45" t="s">
        <v>9</v>
      </c>
      <c r="BN268" s="45" t="s">
        <v>8</v>
      </c>
      <c r="BO268" s="45" t="s">
        <v>10</v>
      </c>
      <c r="BP268" s="45" t="s">
        <v>9</v>
      </c>
      <c r="BQ268" s="45" t="s">
        <v>10</v>
      </c>
      <c r="BR268" s="45" t="s">
        <v>7</v>
      </c>
      <c r="BS268" s="45" t="s">
        <v>7</v>
      </c>
      <c r="BT268" s="45" t="s">
        <v>8</v>
      </c>
      <c r="BU268" s="62" t="s">
        <v>8</v>
      </c>
      <c r="BV268" s="47" t="s">
        <v>9</v>
      </c>
      <c r="BW268" s="47" t="s">
        <v>9</v>
      </c>
      <c r="BX268" s="47" t="s">
        <v>7</v>
      </c>
      <c r="BY268" s="47" t="s">
        <v>8</v>
      </c>
      <c r="BZ268" s="47" t="s">
        <v>10</v>
      </c>
      <c r="CA268" s="47" t="s">
        <v>9</v>
      </c>
      <c r="CB268" s="47" t="s">
        <v>7</v>
      </c>
      <c r="CC268" s="47" t="s">
        <v>9</v>
      </c>
      <c r="CD268" s="47" t="s">
        <v>10</v>
      </c>
      <c r="CE268" s="47" t="s">
        <v>8</v>
      </c>
      <c r="CF268" s="47" t="s">
        <v>9</v>
      </c>
      <c r="CG268" s="47" t="s">
        <v>8</v>
      </c>
      <c r="CH268" s="47" t="s">
        <v>10</v>
      </c>
      <c r="CI268" s="47" t="s">
        <v>10</v>
      </c>
      <c r="CJ268" s="47" t="s">
        <v>7</v>
      </c>
      <c r="CK268" s="47" t="s">
        <v>9</v>
      </c>
      <c r="CL268" s="47" t="s">
        <v>10</v>
      </c>
      <c r="CM268" s="47" t="s">
        <v>8</v>
      </c>
      <c r="CN268" s="47" t="s">
        <v>8</v>
      </c>
      <c r="CO268" s="47" t="s">
        <v>10</v>
      </c>
      <c r="CP268" s="48" t="s">
        <v>8</v>
      </c>
      <c r="CQ268" s="2" t="s">
        <v>7</v>
      </c>
      <c r="CR268" s="2" t="s">
        <v>9</v>
      </c>
      <c r="CS268" s="2" t="s">
        <v>10</v>
      </c>
      <c r="CT268" s="2" t="s">
        <v>10</v>
      </c>
      <c r="CU268" s="2" t="s">
        <v>8</v>
      </c>
      <c r="CV268" s="2" t="s">
        <v>9</v>
      </c>
      <c r="CW268" s="2" t="s">
        <v>7</v>
      </c>
      <c r="CX268" s="2" t="s">
        <v>9</v>
      </c>
      <c r="CY268" s="2" t="s">
        <v>8</v>
      </c>
      <c r="CZ268" s="2" t="s">
        <v>10</v>
      </c>
      <c r="DA268" s="2" t="s">
        <v>9</v>
      </c>
      <c r="DB268" s="2" t="s">
        <v>7</v>
      </c>
      <c r="DC268" s="2" t="s">
        <v>10</v>
      </c>
      <c r="DD268" s="2" t="s">
        <v>9</v>
      </c>
      <c r="DE268" s="2" t="s">
        <v>8</v>
      </c>
      <c r="DF268" s="2" t="s">
        <v>7</v>
      </c>
      <c r="DG268" s="2" t="s">
        <v>10</v>
      </c>
      <c r="DH268" s="2" t="s">
        <v>8</v>
      </c>
      <c r="DI268" s="2" t="s">
        <v>10</v>
      </c>
      <c r="DJ268" s="2" t="s">
        <v>7</v>
      </c>
      <c r="DK268" s="63" t="s">
        <v>8</v>
      </c>
      <c r="DL268" s="51" t="s">
        <v>7</v>
      </c>
      <c r="DM268" s="51" t="s">
        <v>8</v>
      </c>
      <c r="DN268" s="51" t="s">
        <v>9</v>
      </c>
      <c r="DO268" s="51" t="s">
        <v>10</v>
      </c>
      <c r="DP268" s="51" t="s">
        <v>7</v>
      </c>
      <c r="DQ268" s="51" t="s">
        <v>10</v>
      </c>
      <c r="DR268" s="51" t="s">
        <v>7</v>
      </c>
      <c r="DS268" s="51" t="s">
        <v>8</v>
      </c>
      <c r="DT268" s="51" t="s">
        <v>9</v>
      </c>
      <c r="DU268" s="51" t="s">
        <v>7</v>
      </c>
      <c r="DV268" s="51" t="s">
        <v>10</v>
      </c>
      <c r="DW268" s="51" t="s">
        <v>8</v>
      </c>
      <c r="DX268" s="51" t="s">
        <v>9</v>
      </c>
      <c r="DY268" s="51" t="s">
        <v>7</v>
      </c>
      <c r="DZ268" s="51" t="s">
        <v>9</v>
      </c>
      <c r="EA268" s="51" t="s">
        <v>7</v>
      </c>
      <c r="EB268" s="51" t="s">
        <v>10</v>
      </c>
      <c r="EC268" s="51" t="s">
        <v>10</v>
      </c>
      <c r="ED268" s="51" t="s">
        <v>9</v>
      </c>
      <c r="EE268" s="51" t="s">
        <v>8</v>
      </c>
    </row>
    <row r="269" spans="1:135" ht="18.75" customHeight="1" x14ac:dyDescent="0.2">
      <c r="A269" s="52">
        <v>270</v>
      </c>
      <c r="B269" s="53" t="s">
        <v>45</v>
      </c>
      <c r="C269" s="52" t="s">
        <v>35</v>
      </c>
      <c r="D269" s="52">
        <v>8</v>
      </c>
      <c r="E269" s="53" t="s">
        <v>420</v>
      </c>
      <c r="F269" s="53"/>
      <c r="G269" s="52"/>
      <c r="H269" s="52"/>
      <c r="I269" s="52"/>
      <c r="J269" s="57" t="s">
        <v>8</v>
      </c>
      <c r="K269" s="3" t="s">
        <v>8</v>
      </c>
      <c r="L269" s="3" t="s">
        <v>9</v>
      </c>
      <c r="M269" s="3" t="s">
        <v>9</v>
      </c>
      <c r="N269" s="3" t="s">
        <v>10</v>
      </c>
      <c r="O269" s="3" t="s">
        <v>9</v>
      </c>
      <c r="P269" s="3" t="s">
        <v>8</v>
      </c>
      <c r="Q269" s="3" t="s">
        <v>7</v>
      </c>
      <c r="R269" s="3" t="s">
        <v>9</v>
      </c>
      <c r="S269" s="3" t="s">
        <v>10</v>
      </c>
      <c r="T269" s="3" t="s">
        <v>7</v>
      </c>
      <c r="U269" s="3" t="s">
        <v>10</v>
      </c>
      <c r="V269" s="3" t="s">
        <v>8</v>
      </c>
      <c r="W269" s="3" t="s">
        <v>7</v>
      </c>
      <c r="X269" s="3" t="s">
        <v>8</v>
      </c>
      <c r="Y269" s="3" t="s">
        <v>7</v>
      </c>
      <c r="Z269" s="3" t="s">
        <v>9</v>
      </c>
      <c r="AA269" s="3" t="s">
        <v>10</v>
      </c>
      <c r="AB269" s="3" t="s">
        <v>8</v>
      </c>
      <c r="AC269" s="3" t="s">
        <v>9</v>
      </c>
      <c r="AD269" s="3" t="s">
        <v>7</v>
      </c>
      <c r="AE269" s="59" t="s">
        <v>8</v>
      </c>
      <c r="AF269" s="43" t="s">
        <v>9</v>
      </c>
      <c r="AG269" s="43" t="s">
        <v>8</v>
      </c>
      <c r="AH269" s="43" t="s">
        <v>10</v>
      </c>
      <c r="AI269" s="43" t="s">
        <v>7</v>
      </c>
      <c r="AJ269" s="43" t="s">
        <v>8</v>
      </c>
      <c r="AK269" s="43" t="s">
        <v>7</v>
      </c>
      <c r="AL269" s="43" t="s">
        <v>9</v>
      </c>
      <c r="AM269" s="43" t="s">
        <v>8</v>
      </c>
      <c r="AN269" s="43" t="s">
        <v>7</v>
      </c>
      <c r="AO269" s="43" t="s">
        <v>9</v>
      </c>
      <c r="AP269" s="43" t="s">
        <v>7</v>
      </c>
      <c r="AQ269" s="43" t="s">
        <v>8</v>
      </c>
      <c r="AR269" s="43" t="s">
        <v>8</v>
      </c>
      <c r="AS269" s="43" t="s">
        <v>8</v>
      </c>
      <c r="AT269" s="43" t="s">
        <v>10</v>
      </c>
      <c r="AU269" s="43" t="s">
        <v>9</v>
      </c>
      <c r="AV269" s="43" t="s">
        <v>8</v>
      </c>
      <c r="AW269" s="43" t="s">
        <v>10</v>
      </c>
      <c r="AX269" s="43" t="s">
        <v>10</v>
      </c>
      <c r="AY269" s="43" t="s">
        <v>9</v>
      </c>
      <c r="AZ269" s="61" t="s">
        <v>7</v>
      </c>
      <c r="BA269" s="45" t="s">
        <v>8</v>
      </c>
      <c r="BB269" s="45" t="s">
        <v>10</v>
      </c>
      <c r="BC269" s="45" t="s">
        <v>10</v>
      </c>
      <c r="BD269" s="45" t="s">
        <v>7</v>
      </c>
      <c r="BE269" s="45" t="s">
        <v>8</v>
      </c>
      <c r="BF269" s="45" t="s">
        <v>8</v>
      </c>
      <c r="BG269" s="45" t="s">
        <v>9</v>
      </c>
      <c r="BH269" s="45" t="s">
        <v>7</v>
      </c>
      <c r="BI269" s="45" t="s">
        <v>9</v>
      </c>
      <c r="BJ269" s="45" t="s">
        <v>10</v>
      </c>
      <c r="BK269" s="45" t="s">
        <v>9</v>
      </c>
      <c r="BL269" s="45" t="s">
        <v>8</v>
      </c>
      <c r="BM269" s="45" t="s">
        <v>10</v>
      </c>
      <c r="BN269" s="45" t="s">
        <v>9</v>
      </c>
      <c r="BO269" s="45" t="s">
        <v>7</v>
      </c>
      <c r="BP269" s="45" t="s">
        <v>8</v>
      </c>
      <c r="BQ269" s="45" t="s">
        <v>7</v>
      </c>
      <c r="BR269" s="45" t="s">
        <v>10</v>
      </c>
      <c r="BS269" s="45" t="s">
        <v>8</v>
      </c>
      <c r="BT269" s="45" t="s">
        <v>9</v>
      </c>
      <c r="BU269" s="62" t="s">
        <v>7</v>
      </c>
      <c r="BV269" s="47" t="s">
        <v>9</v>
      </c>
      <c r="BW269" s="47" t="s">
        <v>10</v>
      </c>
      <c r="BX269" s="47" t="s">
        <v>9</v>
      </c>
      <c r="BY269" s="47" t="s">
        <v>10</v>
      </c>
      <c r="BZ269" s="47" t="s">
        <v>8</v>
      </c>
      <c r="CA269" s="47" t="s">
        <v>7</v>
      </c>
      <c r="CB269" s="47" t="s">
        <v>9</v>
      </c>
      <c r="CC269" s="47" t="s">
        <v>9</v>
      </c>
      <c r="CD269" s="47" t="s">
        <v>10</v>
      </c>
      <c r="CE269" s="47" t="s">
        <v>8</v>
      </c>
      <c r="CF269" s="47" t="s">
        <v>10</v>
      </c>
      <c r="CG269" s="47" t="s">
        <v>8</v>
      </c>
      <c r="CH269" s="47" t="s">
        <v>9</v>
      </c>
      <c r="CI269" s="47" t="s">
        <v>8</v>
      </c>
      <c r="CJ269" s="47" t="s">
        <v>7</v>
      </c>
      <c r="CK269" s="47" t="s">
        <v>10</v>
      </c>
      <c r="CL269" s="47" t="s">
        <v>8</v>
      </c>
      <c r="CM269" s="47" t="s">
        <v>9</v>
      </c>
      <c r="CN269" s="47" t="s">
        <v>9</v>
      </c>
      <c r="CO269" s="47" t="s">
        <v>7</v>
      </c>
      <c r="CP269" s="48" t="s">
        <v>7</v>
      </c>
      <c r="CQ269" s="2" t="s">
        <v>9</v>
      </c>
      <c r="CR269" s="2" t="s">
        <v>7</v>
      </c>
      <c r="CS269" s="2" t="s">
        <v>9</v>
      </c>
      <c r="CT269" s="2" t="s">
        <v>7</v>
      </c>
      <c r="CU269" s="2" t="s">
        <v>9</v>
      </c>
      <c r="CV269" s="2" t="s">
        <v>8</v>
      </c>
      <c r="CW269" s="2" t="s">
        <v>10</v>
      </c>
      <c r="CX269" s="2" t="s">
        <v>7</v>
      </c>
      <c r="CY269" s="2" t="s">
        <v>10</v>
      </c>
      <c r="CZ269" s="2" t="s">
        <v>9</v>
      </c>
      <c r="DA269" s="2" t="s">
        <v>8</v>
      </c>
      <c r="DB269" s="2" t="s">
        <v>9</v>
      </c>
      <c r="DC269" s="2" t="s">
        <v>7</v>
      </c>
      <c r="DD269" s="2" t="s">
        <v>10</v>
      </c>
      <c r="DE269" s="2" t="s">
        <v>8</v>
      </c>
      <c r="DF269" s="2" t="s">
        <v>10</v>
      </c>
      <c r="DG269" s="2" t="s">
        <v>7</v>
      </c>
      <c r="DH269" s="2" t="s">
        <v>8</v>
      </c>
      <c r="DI269" s="2" t="s">
        <v>7</v>
      </c>
      <c r="DJ269" s="2" t="s">
        <v>10</v>
      </c>
      <c r="DK269" s="63" t="s">
        <v>8</v>
      </c>
      <c r="DL269" s="51" t="s">
        <v>7</v>
      </c>
      <c r="DM269" s="51" t="s">
        <v>8</v>
      </c>
      <c r="DN269" s="51" t="s">
        <v>9</v>
      </c>
      <c r="DO269" s="51" t="s">
        <v>10</v>
      </c>
      <c r="DP269" s="51" t="s">
        <v>7</v>
      </c>
      <c r="DQ269" s="51" t="s">
        <v>10</v>
      </c>
      <c r="DR269" s="51" t="s">
        <v>7</v>
      </c>
      <c r="DS269" s="51" t="s">
        <v>8</v>
      </c>
      <c r="DT269" s="51" t="s">
        <v>9</v>
      </c>
      <c r="DU269" s="51" t="s">
        <v>7</v>
      </c>
      <c r="DV269" s="51" t="s">
        <v>10</v>
      </c>
      <c r="DW269" s="51" t="s">
        <v>8</v>
      </c>
      <c r="DX269" s="51" t="s">
        <v>9</v>
      </c>
      <c r="DY269" s="51" t="s">
        <v>8</v>
      </c>
      <c r="DZ269" s="51" t="s">
        <v>9</v>
      </c>
      <c r="EA269" s="51" t="s">
        <v>7</v>
      </c>
      <c r="EB269" s="51" t="s">
        <v>10</v>
      </c>
      <c r="EC269" s="51" t="s">
        <v>10</v>
      </c>
      <c r="ED269" s="51" t="s">
        <v>9</v>
      </c>
      <c r="EE269" s="51" t="s">
        <v>8</v>
      </c>
    </row>
    <row r="270" spans="1:135" ht="18.75" customHeight="1" x14ac:dyDescent="0.2">
      <c r="A270" s="52">
        <v>271</v>
      </c>
      <c r="B270" s="53" t="s">
        <v>45</v>
      </c>
      <c r="C270" s="52" t="s">
        <v>35</v>
      </c>
      <c r="D270" s="52">
        <v>9</v>
      </c>
      <c r="E270" s="53" t="s">
        <v>421</v>
      </c>
      <c r="F270" s="53"/>
      <c r="G270" s="52"/>
      <c r="H270" s="52"/>
      <c r="I270" s="52"/>
      <c r="J270" s="57" t="s">
        <v>7</v>
      </c>
      <c r="K270" s="3" t="s">
        <v>9</v>
      </c>
      <c r="L270" s="3" t="s">
        <v>10</v>
      </c>
      <c r="M270" s="3" t="s">
        <v>9</v>
      </c>
      <c r="N270" s="3" t="s">
        <v>9</v>
      </c>
      <c r="O270" s="3" t="s">
        <v>10</v>
      </c>
      <c r="P270" s="3" t="s">
        <v>8</v>
      </c>
      <c r="Q270" s="3" t="s">
        <v>7</v>
      </c>
      <c r="R270" s="3" t="s">
        <v>10</v>
      </c>
      <c r="S270" s="3" t="s">
        <v>7</v>
      </c>
      <c r="T270" s="3" t="s">
        <v>8</v>
      </c>
      <c r="U270" s="3" t="s">
        <v>7</v>
      </c>
      <c r="V270" s="3" t="s">
        <v>8</v>
      </c>
      <c r="W270" s="3" t="s">
        <v>7</v>
      </c>
      <c r="X270" s="3" t="s">
        <v>10</v>
      </c>
      <c r="Y270" s="3" t="s">
        <v>8</v>
      </c>
      <c r="Z270" s="3" t="s">
        <v>7</v>
      </c>
      <c r="AA270" s="3" t="s">
        <v>9</v>
      </c>
      <c r="AB270" s="3" t="s">
        <v>8</v>
      </c>
      <c r="AC270" s="3" t="s">
        <v>7</v>
      </c>
      <c r="AD270" s="3" t="s">
        <v>10</v>
      </c>
      <c r="AE270" s="59" t="s">
        <v>7</v>
      </c>
      <c r="AF270" s="43" t="s">
        <v>8</v>
      </c>
      <c r="AG270" s="43" t="s">
        <v>9</v>
      </c>
      <c r="AH270" s="43" t="s">
        <v>8</v>
      </c>
      <c r="AI270" s="43" t="s">
        <v>7</v>
      </c>
      <c r="AJ270" s="43" t="s">
        <v>9</v>
      </c>
      <c r="AK270" s="43" t="s">
        <v>8</v>
      </c>
      <c r="AL270" s="43" t="s">
        <v>8</v>
      </c>
      <c r="AM270" s="43" t="s">
        <v>9</v>
      </c>
      <c r="AN270" s="43" t="s">
        <v>7</v>
      </c>
      <c r="AO270" s="43" t="s">
        <v>9</v>
      </c>
      <c r="AP270" s="43" t="s">
        <v>7</v>
      </c>
      <c r="AQ270" s="43" t="s">
        <v>7</v>
      </c>
      <c r="AR270" s="43" t="s">
        <v>10</v>
      </c>
      <c r="AS270" s="43" t="s">
        <v>9</v>
      </c>
      <c r="AT270" s="43" t="s">
        <v>7</v>
      </c>
      <c r="AU270" s="43" t="s">
        <v>7</v>
      </c>
      <c r="AV270" s="43" t="s">
        <v>9</v>
      </c>
      <c r="AW270" s="43" t="s">
        <v>10</v>
      </c>
      <c r="AX270" s="43" t="s">
        <v>8</v>
      </c>
      <c r="AY270" s="43" t="s">
        <v>10</v>
      </c>
      <c r="AZ270" s="61" t="s">
        <v>8</v>
      </c>
      <c r="BA270" s="45" t="s">
        <v>10</v>
      </c>
      <c r="BB270" s="45" t="s">
        <v>7</v>
      </c>
      <c r="BC270" s="45" t="s">
        <v>7</v>
      </c>
      <c r="BD270" s="45" t="s">
        <v>8</v>
      </c>
      <c r="BE270" s="45" t="s">
        <v>10</v>
      </c>
      <c r="BF270" s="45" t="s">
        <v>8</v>
      </c>
      <c r="BG270" s="45" t="s">
        <v>8</v>
      </c>
      <c r="BH270" s="45" t="s">
        <v>10</v>
      </c>
      <c r="BI270" s="45" t="s">
        <v>8</v>
      </c>
      <c r="BJ270" s="45" t="s">
        <v>9</v>
      </c>
      <c r="BK270" s="45" t="s">
        <v>10</v>
      </c>
      <c r="BL270" s="45" t="s">
        <v>9</v>
      </c>
      <c r="BM270" s="45" t="s">
        <v>7</v>
      </c>
      <c r="BN270" s="45" t="s">
        <v>9</v>
      </c>
      <c r="BO270" s="45" t="s">
        <v>8</v>
      </c>
      <c r="BP270" s="45" t="s">
        <v>9</v>
      </c>
      <c r="BQ270" s="45" t="s">
        <v>10</v>
      </c>
      <c r="BR270" s="45" t="s">
        <v>7</v>
      </c>
      <c r="BS270" s="45" t="s">
        <v>10</v>
      </c>
      <c r="BT270" s="45" t="s">
        <v>8</v>
      </c>
      <c r="BU270" s="62" t="s">
        <v>8</v>
      </c>
      <c r="BV270" s="47" t="s">
        <v>9</v>
      </c>
      <c r="BW270" s="47" t="s">
        <v>9</v>
      </c>
      <c r="BX270" s="47" t="s">
        <v>7</v>
      </c>
      <c r="BY270" s="47" t="s">
        <v>8</v>
      </c>
      <c r="BZ270" s="47" t="s">
        <v>10</v>
      </c>
      <c r="CA270" s="47" t="s">
        <v>9</v>
      </c>
      <c r="CB270" s="47" t="s">
        <v>7</v>
      </c>
      <c r="CC270" s="47" t="s">
        <v>9</v>
      </c>
      <c r="CD270" s="47" t="s">
        <v>10</v>
      </c>
      <c r="CE270" s="47" t="s">
        <v>8</v>
      </c>
      <c r="CF270" s="47" t="s">
        <v>9</v>
      </c>
      <c r="CG270" s="47" t="s">
        <v>8</v>
      </c>
      <c r="CH270" s="47" t="s">
        <v>10</v>
      </c>
      <c r="CI270" s="47" t="s">
        <v>8</v>
      </c>
      <c r="CJ270" s="47" t="s">
        <v>7</v>
      </c>
      <c r="CK270" s="47" t="s">
        <v>7</v>
      </c>
      <c r="CL270" s="47" t="s">
        <v>10</v>
      </c>
      <c r="CM270" s="47" t="s">
        <v>10</v>
      </c>
      <c r="CN270" s="47" t="s">
        <v>9</v>
      </c>
      <c r="CO270" s="47" t="s">
        <v>10</v>
      </c>
      <c r="CP270" s="48" t="s">
        <v>10</v>
      </c>
      <c r="CQ270" s="2" t="s">
        <v>9</v>
      </c>
      <c r="CR270" s="2" t="s">
        <v>8</v>
      </c>
      <c r="CS270" s="2" t="s">
        <v>10</v>
      </c>
      <c r="CT270" s="2" t="s">
        <v>9</v>
      </c>
      <c r="CU270" s="2" t="s">
        <v>7</v>
      </c>
      <c r="CV270" s="2" t="s">
        <v>8</v>
      </c>
      <c r="CW270" s="2" t="s">
        <v>10</v>
      </c>
      <c r="CX270" s="2" t="s">
        <v>9</v>
      </c>
      <c r="CY270" s="2" t="s">
        <v>7</v>
      </c>
      <c r="CZ270" s="2" t="s">
        <v>9</v>
      </c>
      <c r="DA270" s="2" t="s">
        <v>10</v>
      </c>
      <c r="DB270" s="2" t="s">
        <v>10</v>
      </c>
      <c r="DC270" s="2" t="s">
        <v>7</v>
      </c>
      <c r="DD270" s="2" t="s">
        <v>9</v>
      </c>
      <c r="DE270" s="2" t="s">
        <v>7</v>
      </c>
      <c r="DF270" s="2" t="s">
        <v>7</v>
      </c>
      <c r="DG270" s="2" t="s">
        <v>8</v>
      </c>
      <c r="DH270" s="2" t="s">
        <v>7</v>
      </c>
      <c r="DI270" s="2" t="s">
        <v>10</v>
      </c>
      <c r="DJ270" s="2" t="s">
        <v>8</v>
      </c>
      <c r="DK270" s="63" t="s">
        <v>7</v>
      </c>
      <c r="DL270" s="51" t="s">
        <v>7</v>
      </c>
      <c r="DM270" s="51" t="s">
        <v>7</v>
      </c>
      <c r="DN270" s="51" t="s">
        <v>10</v>
      </c>
      <c r="DO270" s="51" t="s">
        <v>8</v>
      </c>
      <c r="DP270" s="51" t="s">
        <v>9</v>
      </c>
      <c r="DQ270" s="51" t="s">
        <v>9</v>
      </c>
      <c r="DR270" s="51" t="s">
        <v>8</v>
      </c>
      <c r="DS270" s="51" t="s">
        <v>7</v>
      </c>
      <c r="DT270" s="51" t="s">
        <v>10</v>
      </c>
      <c r="DU270" s="51" t="s">
        <v>9</v>
      </c>
      <c r="DV270" s="51" t="s">
        <v>8</v>
      </c>
      <c r="DW270" s="51" t="s">
        <v>7</v>
      </c>
      <c r="DX270" s="51" t="s">
        <v>10</v>
      </c>
      <c r="DY270" s="51" t="s">
        <v>9</v>
      </c>
      <c r="DZ270" s="51" t="s">
        <v>8</v>
      </c>
      <c r="EA270" s="51" t="s">
        <v>8</v>
      </c>
      <c r="EB270" s="51" t="s">
        <v>10</v>
      </c>
      <c r="EC270" s="51" t="s">
        <v>8</v>
      </c>
      <c r="ED270" s="51" t="s">
        <v>10</v>
      </c>
      <c r="EE270" s="51" t="s">
        <v>7</v>
      </c>
    </row>
    <row r="271" spans="1:135" ht="18.75" customHeight="1" x14ac:dyDescent="0.2">
      <c r="A271" s="52">
        <v>272</v>
      </c>
      <c r="B271" s="53" t="s">
        <v>45</v>
      </c>
      <c r="C271" s="52" t="s">
        <v>35</v>
      </c>
      <c r="D271" s="52">
        <v>10</v>
      </c>
      <c r="E271" s="53" t="s">
        <v>422</v>
      </c>
      <c r="F271" s="53"/>
      <c r="G271" s="52"/>
      <c r="H271" s="52"/>
      <c r="I271" s="52"/>
      <c r="J271" s="57" t="s">
        <v>7</v>
      </c>
      <c r="K271" s="3" t="s">
        <v>10</v>
      </c>
      <c r="L271" s="3" t="s">
        <v>7</v>
      </c>
      <c r="M271" s="3" t="s">
        <v>9</v>
      </c>
      <c r="N271" s="3" t="s">
        <v>10</v>
      </c>
      <c r="O271" s="3" t="s">
        <v>10</v>
      </c>
      <c r="P271" s="3" t="s">
        <v>9</v>
      </c>
      <c r="Q271" s="3" t="s">
        <v>8</v>
      </c>
      <c r="R271" s="3" t="s">
        <v>9</v>
      </c>
      <c r="S271" s="3" t="s">
        <v>7</v>
      </c>
      <c r="T271" s="3" t="s">
        <v>8</v>
      </c>
      <c r="U271" s="3" t="s">
        <v>7</v>
      </c>
      <c r="V271" s="3" t="s">
        <v>8</v>
      </c>
      <c r="W271" s="3" t="s">
        <v>7</v>
      </c>
      <c r="X271" s="3" t="s">
        <v>9</v>
      </c>
      <c r="Y271" s="3" t="s">
        <v>8</v>
      </c>
      <c r="Z271" s="3" t="s">
        <v>10</v>
      </c>
      <c r="AA271" s="3" t="s">
        <v>7</v>
      </c>
      <c r="AB271" s="3" t="s">
        <v>8</v>
      </c>
      <c r="AC271" s="3" t="s">
        <v>7</v>
      </c>
      <c r="AD271" s="3" t="s">
        <v>9</v>
      </c>
      <c r="AE271" s="59" t="s">
        <v>7</v>
      </c>
      <c r="AF271" s="43" t="s">
        <v>10</v>
      </c>
      <c r="AG271" s="43" t="s">
        <v>9</v>
      </c>
      <c r="AH271" s="43" t="s">
        <v>9</v>
      </c>
      <c r="AI271" s="43" t="s">
        <v>7</v>
      </c>
      <c r="AJ271" s="43" t="s">
        <v>9</v>
      </c>
      <c r="AK271" s="43" t="s">
        <v>8</v>
      </c>
      <c r="AL271" s="43" t="s">
        <v>8</v>
      </c>
      <c r="AM271" s="43" t="s">
        <v>10</v>
      </c>
      <c r="AN271" s="43" t="s">
        <v>10</v>
      </c>
      <c r="AO271" s="43" t="s">
        <v>7</v>
      </c>
      <c r="AP271" s="43" t="s">
        <v>7</v>
      </c>
      <c r="AQ271" s="43" t="s">
        <v>10</v>
      </c>
      <c r="AR271" s="43" t="s">
        <v>9</v>
      </c>
      <c r="AS271" s="43" t="s">
        <v>9</v>
      </c>
      <c r="AT271" s="43" t="s">
        <v>8</v>
      </c>
      <c r="AU271" s="43" t="s">
        <v>7</v>
      </c>
      <c r="AV271" s="43" t="s">
        <v>8</v>
      </c>
      <c r="AW271" s="43" t="s">
        <v>9</v>
      </c>
      <c r="AX271" s="43" t="s">
        <v>10</v>
      </c>
      <c r="AY271" s="43" t="s">
        <v>8</v>
      </c>
      <c r="AZ271" s="61" t="s">
        <v>9</v>
      </c>
      <c r="BA271" s="45" t="s">
        <v>7</v>
      </c>
      <c r="BB271" s="45" t="s">
        <v>10</v>
      </c>
      <c r="BC271" s="45" t="s">
        <v>8</v>
      </c>
      <c r="BD271" s="45" t="s">
        <v>10</v>
      </c>
      <c r="BE271" s="45" t="s">
        <v>10</v>
      </c>
      <c r="BF271" s="45" t="s">
        <v>7</v>
      </c>
      <c r="BG271" s="45" t="s">
        <v>8</v>
      </c>
      <c r="BH271" s="45" t="s">
        <v>8</v>
      </c>
      <c r="BI271" s="45" t="s">
        <v>9</v>
      </c>
      <c r="BJ271" s="45" t="s">
        <v>8</v>
      </c>
      <c r="BK271" s="45" t="s">
        <v>9</v>
      </c>
      <c r="BL271" s="45" t="s">
        <v>7</v>
      </c>
      <c r="BM271" s="45" t="s">
        <v>10</v>
      </c>
      <c r="BN271" s="45" t="s">
        <v>8</v>
      </c>
      <c r="BO271" s="45" t="s">
        <v>9</v>
      </c>
      <c r="BP271" s="45" t="s">
        <v>7</v>
      </c>
      <c r="BQ271" s="45" t="s">
        <v>9</v>
      </c>
      <c r="BR271" s="45" t="s">
        <v>10</v>
      </c>
      <c r="BS271" s="45" t="s">
        <v>10</v>
      </c>
      <c r="BT271" s="45" t="s">
        <v>8</v>
      </c>
      <c r="BU271" s="62" t="s">
        <v>9</v>
      </c>
      <c r="BV271" s="47" t="s">
        <v>8</v>
      </c>
      <c r="BW271" s="47" t="s">
        <v>10</v>
      </c>
      <c r="BX271" s="47" t="s">
        <v>9</v>
      </c>
      <c r="BY271" s="47" t="s">
        <v>10</v>
      </c>
      <c r="BZ271" s="47" t="s">
        <v>8</v>
      </c>
      <c r="CA271" s="47" t="s">
        <v>9</v>
      </c>
      <c r="CB271" s="47" t="s">
        <v>9</v>
      </c>
      <c r="CC271" s="47" t="s">
        <v>7</v>
      </c>
      <c r="CD271" s="47" t="s">
        <v>8</v>
      </c>
      <c r="CE271" s="47" t="s">
        <v>10</v>
      </c>
      <c r="CF271" s="47" t="s">
        <v>9</v>
      </c>
      <c r="CG271" s="47" t="s">
        <v>7</v>
      </c>
      <c r="CH271" s="47" t="s">
        <v>9</v>
      </c>
      <c r="CI271" s="47" t="s">
        <v>8</v>
      </c>
      <c r="CJ271" s="47" t="s">
        <v>10</v>
      </c>
      <c r="CK271" s="47" t="s">
        <v>7</v>
      </c>
      <c r="CL271" s="47" t="s">
        <v>7</v>
      </c>
      <c r="CM271" s="47" t="s">
        <v>9</v>
      </c>
      <c r="CN271" s="47" t="s">
        <v>10</v>
      </c>
      <c r="CO271" s="47" t="s">
        <v>10</v>
      </c>
      <c r="CP271" s="48" t="s">
        <v>9</v>
      </c>
      <c r="CQ271" s="2" t="s">
        <v>10</v>
      </c>
      <c r="CR271" s="2" t="s">
        <v>7</v>
      </c>
      <c r="CS271" s="2" t="s">
        <v>9</v>
      </c>
      <c r="CT271" s="2" t="s">
        <v>7</v>
      </c>
      <c r="CU271" s="2" t="s">
        <v>7</v>
      </c>
      <c r="CV271" s="2" t="s">
        <v>7</v>
      </c>
      <c r="CW271" s="2" t="s">
        <v>9</v>
      </c>
      <c r="CX271" s="2" t="s">
        <v>8</v>
      </c>
      <c r="CY271" s="2" t="s">
        <v>7</v>
      </c>
      <c r="CZ271" s="2" t="s">
        <v>9</v>
      </c>
      <c r="DA271" s="2" t="s">
        <v>10</v>
      </c>
      <c r="DB271" s="2" t="s">
        <v>9</v>
      </c>
      <c r="DC271" s="2" t="s">
        <v>10</v>
      </c>
      <c r="DD271" s="2" t="s">
        <v>8</v>
      </c>
      <c r="DE271" s="2" t="s">
        <v>7</v>
      </c>
      <c r="DF271" s="2" t="s">
        <v>10</v>
      </c>
      <c r="DG271" s="2" t="s">
        <v>8</v>
      </c>
      <c r="DH271" s="2" t="s">
        <v>10</v>
      </c>
      <c r="DI271" s="2" t="s">
        <v>7</v>
      </c>
      <c r="DJ271" s="2" t="s">
        <v>8</v>
      </c>
      <c r="DK271" s="63" t="s">
        <v>7</v>
      </c>
      <c r="DL271" s="51" t="s">
        <v>8</v>
      </c>
      <c r="DM271" s="51" t="s">
        <v>7</v>
      </c>
      <c r="DN271" s="51" t="s">
        <v>9</v>
      </c>
      <c r="DO271" s="51" t="s">
        <v>8</v>
      </c>
      <c r="DP271" s="51" t="s">
        <v>9</v>
      </c>
      <c r="DQ271" s="51" t="s">
        <v>9</v>
      </c>
      <c r="DR271" s="51" t="s">
        <v>10</v>
      </c>
      <c r="DS271" s="51" t="s">
        <v>7</v>
      </c>
      <c r="DT271" s="51" t="s">
        <v>10</v>
      </c>
      <c r="DU271" s="51" t="s">
        <v>9</v>
      </c>
      <c r="DV271" s="51" t="s">
        <v>8</v>
      </c>
      <c r="DW271" s="51" t="s">
        <v>7</v>
      </c>
      <c r="DX271" s="51" t="s">
        <v>10</v>
      </c>
      <c r="DY271" s="51" t="s">
        <v>9</v>
      </c>
      <c r="DZ271" s="51" t="s">
        <v>8</v>
      </c>
      <c r="EA271" s="51" t="s">
        <v>9</v>
      </c>
      <c r="EB271" s="51" t="s">
        <v>7</v>
      </c>
      <c r="EC271" s="51" t="s">
        <v>8</v>
      </c>
      <c r="ED271" s="51" t="s">
        <v>10</v>
      </c>
      <c r="EE271" s="51" t="s">
        <v>7</v>
      </c>
    </row>
    <row r="272" spans="1:135" ht="18.75" customHeight="1" x14ac:dyDescent="0.2">
      <c r="A272" s="52">
        <v>273</v>
      </c>
      <c r="B272" s="53" t="s">
        <v>45</v>
      </c>
      <c r="C272" s="52" t="s">
        <v>35</v>
      </c>
      <c r="D272" s="52">
        <v>11</v>
      </c>
      <c r="E272" s="53" t="s">
        <v>423</v>
      </c>
      <c r="F272" s="53"/>
      <c r="G272" s="52"/>
      <c r="H272" s="52"/>
      <c r="I272" s="52"/>
      <c r="J272" s="57" t="s">
        <v>9</v>
      </c>
      <c r="K272" s="3" t="s">
        <v>8</v>
      </c>
      <c r="L272" s="3" t="s">
        <v>10</v>
      </c>
      <c r="M272" s="3" t="s">
        <v>9</v>
      </c>
      <c r="N272" s="3" t="s">
        <v>10</v>
      </c>
      <c r="O272" s="3" t="s">
        <v>7</v>
      </c>
      <c r="P272" s="3" t="s">
        <v>8</v>
      </c>
      <c r="Q272" s="3" t="s">
        <v>9</v>
      </c>
      <c r="R272" s="3" t="s">
        <v>9</v>
      </c>
      <c r="S272" s="3" t="s">
        <v>10</v>
      </c>
      <c r="T272" s="3" t="s">
        <v>7</v>
      </c>
      <c r="U272" s="3" t="s">
        <v>10</v>
      </c>
      <c r="V272" s="3" t="s">
        <v>8</v>
      </c>
      <c r="W272" s="3" t="s">
        <v>8</v>
      </c>
      <c r="X272" s="3" t="s">
        <v>7</v>
      </c>
      <c r="Y272" s="3" t="s">
        <v>10</v>
      </c>
      <c r="Z272" s="3" t="s">
        <v>8</v>
      </c>
      <c r="AA272" s="3" t="s">
        <v>7</v>
      </c>
      <c r="AB272" s="3" t="s">
        <v>9</v>
      </c>
      <c r="AC272" s="3" t="s">
        <v>7</v>
      </c>
      <c r="AD272" s="3" t="s">
        <v>9</v>
      </c>
      <c r="AE272" s="59" t="s">
        <v>9</v>
      </c>
      <c r="AF272" s="43" t="s">
        <v>10</v>
      </c>
      <c r="AG272" s="43" t="s">
        <v>9</v>
      </c>
      <c r="AH272" s="43" t="s">
        <v>8</v>
      </c>
      <c r="AI272" s="43" t="s">
        <v>9</v>
      </c>
      <c r="AJ272" s="43" t="s">
        <v>7</v>
      </c>
      <c r="AK272" s="43" t="s">
        <v>8</v>
      </c>
      <c r="AL272" s="43" t="s">
        <v>9</v>
      </c>
      <c r="AM272" s="43" t="s">
        <v>7</v>
      </c>
      <c r="AN272" s="43" t="s">
        <v>7</v>
      </c>
      <c r="AO272" s="43" t="s">
        <v>9</v>
      </c>
      <c r="AP272" s="43" t="s">
        <v>7</v>
      </c>
      <c r="AQ272" s="43" t="s">
        <v>10</v>
      </c>
      <c r="AR272" s="43" t="s">
        <v>9</v>
      </c>
      <c r="AS272" s="43" t="s">
        <v>9</v>
      </c>
      <c r="AT272" s="43" t="s">
        <v>10</v>
      </c>
      <c r="AU272" s="43" t="s">
        <v>9</v>
      </c>
      <c r="AV272" s="43" t="s">
        <v>10</v>
      </c>
      <c r="AW272" s="43" t="s">
        <v>8</v>
      </c>
      <c r="AX272" s="43" t="s">
        <v>10</v>
      </c>
      <c r="AY272" s="43" t="s">
        <v>8</v>
      </c>
      <c r="AZ272" s="61" t="s">
        <v>7</v>
      </c>
      <c r="BA272" s="45" t="s">
        <v>8</v>
      </c>
      <c r="BB272" s="45" t="s">
        <v>7</v>
      </c>
      <c r="BC272" s="45" t="s">
        <v>8</v>
      </c>
      <c r="BD272" s="45" t="s">
        <v>7</v>
      </c>
      <c r="BE272" s="45" t="s">
        <v>7</v>
      </c>
      <c r="BF272" s="45" t="s">
        <v>9</v>
      </c>
      <c r="BG272" s="45" t="s">
        <v>10</v>
      </c>
      <c r="BH272" s="45" t="s">
        <v>7</v>
      </c>
      <c r="BI272" s="45" t="s">
        <v>10</v>
      </c>
      <c r="BJ272" s="45" t="s">
        <v>7</v>
      </c>
      <c r="BK272" s="45" t="s">
        <v>9</v>
      </c>
      <c r="BL272" s="45" t="s">
        <v>8</v>
      </c>
      <c r="BM272" s="45" t="s">
        <v>8</v>
      </c>
      <c r="BN272" s="45" t="s">
        <v>10</v>
      </c>
      <c r="BO272" s="45" t="s">
        <v>7</v>
      </c>
      <c r="BP272" s="45" t="s">
        <v>8</v>
      </c>
      <c r="BQ272" s="45" t="s">
        <v>9</v>
      </c>
      <c r="BR272" s="45" t="s">
        <v>10</v>
      </c>
      <c r="BS272" s="45" t="s">
        <v>8</v>
      </c>
      <c r="BT272" s="45" t="s">
        <v>9</v>
      </c>
      <c r="BU272" s="62" t="s">
        <v>7</v>
      </c>
      <c r="BV272" s="47" t="s">
        <v>7</v>
      </c>
      <c r="BW272" s="47" t="s">
        <v>10</v>
      </c>
      <c r="BX272" s="47" t="s">
        <v>9</v>
      </c>
      <c r="BY272" s="47" t="s">
        <v>10</v>
      </c>
      <c r="BZ272" s="47" t="s">
        <v>8</v>
      </c>
      <c r="CA272" s="47" t="s">
        <v>7</v>
      </c>
      <c r="CB272" s="47" t="s">
        <v>9</v>
      </c>
      <c r="CC272" s="47" t="s">
        <v>7</v>
      </c>
      <c r="CD272" s="47" t="s">
        <v>10</v>
      </c>
      <c r="CE272" s="47" t="s">
        <v>8</v>
      </c>
      <c r="CF272" s="47" t="s">
        <v>10</v>
      </c>
      <c r="CG272" s="47" t="s">
        <v>8</v>
      </c>
      <c r="CH272" s="47" t="s">
        <v>9</v>
      </c>
      <c r="CI272" s="47" t="s">
        <v>8</v>
      </c>
      <c r="CJ272" s="47" t="s">
        <v>7</v>
      </c>
      <c r="CK272" s="47" t="s">
        <v>10</v>
      </c>
      <c r="CL272" s="47" t="s">
        <v>8</v>
      </c>
      <c r="CM272" s="47" t="s">
        <v>9</v>
      </c>
      <c r="CN272" s="47" t="s">
        <v>9</v>
      </c>
      <c r="CO272" s="47" t="s">
        <v>10</v>
      </c>
      <c r="CP272" s="48" t="s">
        <v>7</v>
      </c>
      <c r="CQ272" s="2" t="s">
        <v>9</v>
      </c>
      <c r="CR272" s="2" t="s">
        <v>7</v>
      </c>
      <c r="CS272" s="2" t="s">
        <v>9</v>
      </c>
      <c r="CT272" s="2" t="s">
        <v>7</v>
      </c>
      <c r="CU272" s="2" t="s">
        <v>9</v>
      </c>
      <c r="CV272" s="2" t="s">
        <v>8</v>
      </c>
      <c r="CW272" s="2" t="s">
        <v>10</v>
      </c>
      <c r="CX272" s="2" t="s">
        <v>7</v>
      </c>
      <c r="CY272" s="2" t="s">
        <v>10</v>
      </c>
      <c r="CZ272" s="2" t="s">
        <v>9</v>
      </c>
      <c r="DA272" s="2" t="s">
        <v>8</v>
      </c>
      <c r="DB272" s="2" t="s">
        <v>9</v>
      </c>
      <c r="DC272" s="2" t="s">
        <v>7</v>
      </c>
      <c r="DD272" s="2" t="s">
        <v>10</v>
      </c>
      <c r="DE272" s="2" t="s">
        <v>8</v>
      </c>
      <c r="DF272" s="2" t="s">
        <v>10</v>
      </c>
      <c r="DG272" s="2" t="s">
        <v>7</v>
      </c>
      <c r="DH272" s="2" t="s">
        <v>8</v>
      </c>
      <c r="DI272" s="2" t="s">
        <v>7</v>
      </c>
      <c r="DJ272" s="2" t="s">
        <v>10</v>
      </c>
      <c r="DK272" s="63" t="s">
        <v>9</v>
      </c>
      <c r="DL272" s="51" t="s">
        <v>7</v>
      </c>
      <c r="DM272" s="51" t="s">
        <v>9</v>
      </c>
      <c r="DN272" s="51" t="s">
        <v>7</v>
      </c>
      <c r="DO272" s="51" t="s">
        <v>9</v>
      </c>
      <c r="DP272" s="51" t="s">
        <v>8</v>
      </c>
      <c r="DQ272" s="51" t="s">
        <v>9</v>
      </c>
      <c r="DR272" s="51" t="s">
        <v>7</v>
      </c>
      <c r="DS272" s="51" t="s">
        <v>10</v>
      </c>
      <c r="DT272" s="51" t="s">
        <v>8</v>
      </c>
      <c r="DU272" s="51" t="s">
        <v>8</v>
      </c>
      <c r="DV272" s="51" t="s">
        <v>10</v>
      </c>
      <c r="DW272" s="51" t="s">
        <v>8</v>
      </c>
      <c r="DX272" s="51" t="s">
        <v>9</v>
      </c>
      <c r="DY272" s="51" t="s">
        <v>7</v>
      </c>
      <c r="DZ272" s="51" t="s">
        <v>10</v>
      </c>
      <c r="EA272" s="51" t="s">
        <v>7</v>
      </c>
      <c r="EB272" s="51" t="s">
        <v>10</v>
      </c>
      <c r="EC272" s="51" t="s">
        <v>9</v>
      </c>
      <c r="ED272" s="51" t="s">
        <v>7</v>
      </c>
      <c r="EE272" s="51" t="s">
        <v>8</v>
      </c>
    </row>
    <row r="273" spans="1:135" ht="18.75" customHeight="1" x14ac:dyDescent="0.2">
      <c r="A273" s="52">
        <v>274</v>
      </c>
      <c r="B273" s="53" t="s">
        <v>45</v>
      </c>
      <c r="C273" s="52" t="s">
        <v>35</v>
      </c>
      <c r="D273" s="52">
        <v>12</v>
      </c>
      <c r="E273" s="53" t="s">
        <v>424</v>
      </c>
      <c r="F273" s="53"/>
      <c r="G273" s="52"/>
      <c r="H273" s="52"/>
      <c r="I273" s="52"/>
      <c r="J273" s="57" t="s">
        <v>10</v>
      </c>
      <c r="K273" s="3" t="s">
        <v>8</v>
      </c>
      <c r="L273" s="3" t="s">
        <v>10</v>
      </c>
      <c r="M273" s="3" t="s">
        <v>9</v>
      </c>
      <c r="N273" s="3" t="s">
        <v>10</v>
      </c>
      <c r="O273" s="3" t="s">
        <v>7</v>
      </c>
      <c r="P273" s="3" t="s">
        <v>7</v>
      </c>
      <c r="Q273" s="3" t="s">
        <v>10</v>
      </c>
      <c r="R273" s="3" t="s">
        <v>7</v>
      </c>
      <c r="S273" s="3" t="s">
        <v>8</v>
      </c>
      <c r="T273" s="3" t="s">
        <v>8</v>
      </c>
      <c r="U273" s="3" t="s">
        <v>10</v>
      </c>
      <c r="V273" s="3" t="s">
        <v>7</v>
      </c>
      <c r="W273" s="3" t="s">
        <v>10</v>
      </c>
      <c r="X273" s="3" t="s">
        <v>8</v>
      </c>
      <c r="Y273" s="3" t="s">
        <v>8</v>
      </c>
      <c r="Z273" s="3" t="s">
        <v>7</v>
      </c>
      <c r="AA273" s="3" t="s">
        <v>9</v>
      </c>
      <c r="AB273" s="3" t="s">
        <v>10</v>
      </c>
      <c r="AC273" s="3" t="s">
        <v>9</v>
      </c>
      <c r="AD273" s="3" t="s">
        <v>10</v>
      </c>
      <c r="AE273" s="59" t="s">
        <v>10</v>
      </c>
      <c r="AF273" s="43" t="s">
        <v>9</v>
      </c>
      <c r="AG273" s="43" t="s">
        <v>7</v>
      </c>
      <c r="AH273" s="43" t="s">
        <v>8</v>
      </c>
      <c r="AI273" s="43" t="s">
        <v>10</v>
      </c>
      <c r="AJ273" s="43" t="s">
        <v>7</v>
      </c>
      <c r="AK273" s="43" t="s">
        <v>10</v>
      </c>
      <c r="AL273" s="43" t="s">
        <v>9</v>
      </c>
      <c r="AM273" s="43" t="s">
        <v>7</v>
      </c>
      <c r="AN273" s="43" t="s">
        <v>8</v>
      </c>
      <c r="AO273" s="43" t="s">
        <v>10</v>
      </c>
      <c r="AP273" s="43" t="s">
        <v>8</v>
      </c>
      <c r="AQ273" s="43" t="s">
        <v>9</v>
      </c>
      <c r="AR273" s="43" t="s">
        <v>9</v>
      </c>
      <c r="AS273" s="43" t="s">
        <v>7</v>
      </c>
      <c r="AT273" s="43" t="s">
        <v>10</v>
      </c>
      <c r="AU273" s="43" t="s">
        <v>10</v>
      </c>
      <c r="AV273" s="43" t="s">
        <v>8</v>
      </c>
      <c r="AW273" s="43" t="s">
        <v>9</v>
      </c>
      <c r="AX273" s="43" t="s">
        <v>7</v>
      </c>
      <c r="AY273" s="43" t="s">
        <v>9</v>
      </c>
      <c r="AZ273" s="61" t="s">
        <v>8</v>
      </c>
      <c r="BA273" s="45" t="s">
        <v>10</v>
      </c>
      <c r="BB273" s="45" t="s">
        <v>7</v>
      </c>
      <c r="BC273" s="45" t="s">
        <v>7</v>
      </c>
      <c r="BD273" s="45" t="s">
        <v>8</v>
      </c>
      <c r="BE273" s="45" t="s">
        <v>10</v>
      </c>
      <c r="BF273" s="45" t="s">
        <v>9</v>
      </c>
      <c r="BG273" s="45" t="s">
        <v>8</v>
      </c>
      <c r="BH273" s="45" t="s">
        <v>7</v>
      </c>
      <c r="BI273" s="45" t="s">
        <v>9</v>
      </c>
      <c r="BJ273" s="45" t="s">
        <v>7</v>
      </c>
      <c r="BK273" s="45" t="s">
        <v>10</v>
      </c>
      <c r="BL273" s="45" t="s">
        <v>8</v>
      </c>
      <c r="BM273" s="45" t="s">
        <v>9</v>
      </c>
      <c r="BN273" s="45" t="s">
        <v>8</v>
      </c>
      <c r="BO273" s="45" t="s">
        <v>10</v>
      </c>
      <c r="BP273" s="45" t="s">
        <v>9</v>
      </c>
      <c r="BQ273" s="45" t="s">
        <v>10</v>
      </c>
      <c r="BR273" s="45" t="s">
        <v>7</v>
      </c>
      <c r="BS273" s="45" t="s">
        <v>7</v>
      </c>
      <c r="BT273" s="45" t="s">
        <v>8</v>
      </c>
      <c r="BU273" s="62" t="s">
        <v>8</v>
      </c>
      <c r="BV273" s="47" t="s">
        <v>9</v>
      </c>
      <c r="BW273" s="47" t="s">
        <v>9</v>
      </c>
      <c r="BX273" s="47" t="s">
        <v>7</v>
      </c>
      <c r="BY273" s="47" t="s">
        <v>8</v>
      </c>
      <c r="BZ273" s="47" t="s">
        <v>10</v>
      </c>
      <c r="CA273" s="47" t="s">
        <v>9</v>
      </c>
      <c r="CB273" s="47" t="s">
        <v>7</v>
      </c>
      <c r="CC273" s="47" t="s">
        <v>9</v>
      </c>
      <c r="CD273" s="47" t="s">
        <v>10</v>
      </c>
      <c r="CE273" s="47" t="s">
        <v>8</v>
      </c>
      <c r="CF273" s="47" t="s">
        <v>9</v>
      </c>
      <c r="CG273" s="47" t="s">
        <v>8</v>
      </c>
      <c r="CH273" s="47" t="s">
        <v>10</v>
      </c>
      <c r="CI273" s="47" t="s">
        <v>8</v>
      </c>
      <c r="CJ273" s="47" t="s">
        <v>7</v>
      </c>
      <c r="CK273" s="47" t="s">
        <v>9</v>
      </c>
      <c r="CL273" s="47" t="s">
        <v>10</v>
      </c>
      <c r="CM273" s="47" t="s">
        <v>8</v>
      </c>
      <c r="CN273" s="47" t="s">
        <v>9</v>
      </c>
      <c r="CO273" s="47" t="s">
        <v>10</v>
      </c>
      <c r="CP273" s="48" t="s">
        <v>8</v>
      </c>
      <c r="CQ273" s="2" t="s">
        <v>7</v>
      </c>
      <c r="CR273" s="2" t="s">
        <v>9</v>
      </c>
      <c r="CS273" s="2" t="s">
        <v>8</v>
      </c>
      <c r="CT273" s="2" t="s">
        <v>10</v>
      </c>
      <c r="CU273" s="2" t="s">
        <v>7</v>
      </c>
      <c r="CV273" s="2" t="s">
        <v>10</v>
      </c>
      <c r="CW273" s="2" t="s">
        <v>7</v>
      </c>
      <c r="CX273" s="2" t="s">
        <v>9</v>
      </c>
      <c r="CY273" s="2" t="s">
        <v>9</v>
      </c>
      <c r="CZ273" s="2" t="s">
        <v>10</v>
      </c>
      <c r="DA273" s="2" t="s">
        <v>9</v>
      </c>
      <c r="DB273" s="2" t="s">
        <v>7</v>
      </c>
      <c r="DC273" s="2" t="s">
        <v>10</v>
      </c>
      <c r="DD273" s="2" t="s">
        <v>9</v>
      </c>
      <c r="DE273" s="2" t="s">
        <v>8</v>
      </c>
      <c r="DF273" s="2" t="s">
        <v>7</v>
      </c>
      <c r="DG273" s="2" t="s">
        <v>10</v>
      </c>
      <c r="DH273" s="2" t="s">
        <v>8</v>
      </c>
      <c r="DI273" s="2" t="s">
        <v>9</v>
      </c>
      <c r="DJ273" s="2" t="s">
        <v>7</v>
      </c>
      <c r="DK273" s="63" t="s">
        <v>10</v>
      </c>
      <c r="DL273" s="51" t="s">
        <v>8</v>
      </c>
      <c r="DM273" s="51" t="s">
        <v>8</v>
      </c>
      <c r="DN273" s="51" t="s">
        <v>9</v>
      </c>
      <c r="DO273" s="51" t="s">
        <v>7</v>
      </c>
      <c r="DP273" s="51" t="s">
        <v>10</v>
      </c>
      <c r="DQ273" s="51" t="s">
        <v>7</v>
      </c>
      <c r="DR273" s="51" t="s">
        <v>8</v>
      </c>
      <c r="DS273" s="51" t="s">
        <v>9</v>
      </c>
      <c r="DT273" s="51" t="s">
        <v>7</v>
      </c>
      <c r="DU273" s="51" t="s">
        <v>9</v>
      </c>
      <c r="DV273" s="51" t="s">
        <v>8</v>
      </c>
      <c r="DW273" s="51" t="s">
        <v>10</v>
      </c>
      <c r="DX273" s="51" t="s">
        <v>8</v>
      </c>
      <c r="DY273" s="51" t="s">
        <v>7</v>
      </c>
      <c r="DZ273" s="51" t="s">
        <v>7</v>
      </c>
      <c r="EA273" s="51" t="s">
        <v>10</v>
      </c>
      <c r="EB273" s="51" t="s">
        <v>9</v>
      </c>
      <c r="EC273" s="51" t="s">
        <v>8</v>
      </c>
      <c r="ED273" s="51" t="s">
        <v>10</v>
      </c>
      <c r="EE273" s="51" t="s">
        <v>10</v>
      </c>
    </row>
    <row r="274" spans="1:135" ht="18.75" customHeight="1" x14ac:dyDescent="0.2">
      <c r="A274" s="52">
        <v>275</v>
      </c>
      <c r="B274" s="53" t="s">
        <v>45</v>
      </c>
      <c r="C274" s="52" t="s">
        <v>35</v>
      </c>
      <c r="D274" s="52">
        <v>13</v>
      </c>
      <c r="E274" s="53" t="s">
        <v>425</v>
      </c>
      <c r="F274" s="53"/>
      <c r="G274" s="52"/>
      <c r="H274" s="52"/>
      <c r="I274" s="52"/>
      <c r="J274" s="57" t="s">
        <v>7</v>
      </c>
      <c r="K274" s="3" t="s">
        <v>9</v>
      </c>
      <c r="L274" s="3" t="s">
        <v>8</v>
      </c>
      <c r="M274" s="3" t="s">
        <v>10</v>
      </c>
      <c r="N274" s="3" t="s">
        <v>9</v>
      </c>
      <c r="O274" s="3" t="s">
        <v>10</v>
      </c>
      <c r="P274" s="3" t="s">
        <v>9</v>
      </c>
      <c r="Q274" s="3" t="s">
        <v>7</v>
      </c>
      <c r="R274" s="3" t="s">
        <v>10</v>
      </c>
      <c r="S274" s="3" t="s">
        <v>7</v>
      </c>
      <c r="T274" s="3" t="s">
        <v>8</v>
      </c>
      <c r="U274" s="3" t="s">
        <v>7</v>
      </c>
      <c r="V274" s="3" t="s">
        <v>8</v>
      </c>
      <c r="W274" s="3" t="s">
        <v>7</v>
      </c>
      <c r="X274" s="3" t="s">
        <v>10</v>
      </c>
      <c r="Y274" s="3" t="s">
        <v>8</v>
      </c>
      <c r="Z274" s="3" t="s">
        <v>8</v>
      </c>
      <c r="AA274" s="3" t="s">
        <v>9</v>
      </c>
      <c r="AB274" s="3" t="s">
        <v>10</v>
      </c>
      <c r="AC274" s="3" t="s">
        <v>7</v>
      </c>
      <c r="AD274" s="3" t="s">
        <v>7</v>
      </c>
      <c r="AE274" s="59" t="s">
        <v>7</v>
      </c>
      <c r="AF274" s="43" t="s">
        <v>8</v>
      </c>
      <c r="AG274" s="43" t="s">
        <v>9</v>
      </c>
      <c r="AH274" s="43" t="s">
        <v>7</v>
      </c>
      <c r="AI274" s="43" t="s">
        <v>9</v>
      </c>
      <c r="AJ274" s="43" t="s">
        <v>9</v>
      </c>
      <c r="AK274" s="43" t="s">
        <v>10</v>
      </c>
      <c r="AL274" s="43" t="s">
        <v>7</v>
      </c>
      <c r="AM274" s="43" t="s">
        <v>7</v>
      </c>
      <c r="AN274" s="43" t="s">
        <v>7</v>
      </c>
      <c r="AO274" s="43" t="s">
        <v>10</v>
      </c>
      <c r="AP274" s="43" t="s">
        <v>7</v>
      </c>
      <c r="AQ274" s="43" t="s">
        <v>8</v>
      </c>
      <c r="AR274" s="43" t="s">
        <v>8</v>
      </c>
      <c r="AS274" s="43" t="s">
        <v>8</v>
      </c>
      <c r="AT274" s="43" t="s">
        <v>10</v>
      </c>
      <c r="AU274" s="43" t="s">
        <v>8</v>
      </c>
      <c r="AV274" s="43" t="s">
        <v>9</v>
      </c>
      <c r="AW274" s="43" t="s">
        <v>10</v>
      </c>
      <c r="AX274" s="43" t="s">
        <v>7</v>
      </c>
      <c r="AY274" s="43" t="s">
        <v>8</v>
      </c>
      <c r="AZ274" s="61" t="s">
        <v>10</v>
      </c>
      <c r="BA274" s="45" t="s">
        <v>7</v>
      </c>
      <c r="BB274" s="45" t="s">
        <v>7</v>
      </c>
      <c r="BC274" s="45" t="s">
        <v>8</v>
      </c>
      <c r="BD274" s="45" t="s">
        <v>10</v>
      </c>
      <c r="BE274" s="45" t="s">
        <v>10</v>
      </c>
      <c r="BF274" s="45" t="s">
        <v>9</v>
      </c>
      <c r="BG274" s="45" t="s">
        <v>9</v>
      </c>
      <c r="BH274" s="45" t="s">
        <v>8</v>
      </c>
      <c r="BI274" s="45" t="s">
        <v>7</v>
      </c>
      <c r="BJ274" s="45" t="s">
        <v>9</v>
      </c>
      <c r="BK274" s="45" t="s">
        <v>8</v>
      </c>
      <c r="BL274" s="45" t="s">
        <v>7</v>
      </c>
      <c r="BM274" s="45" t="s">
        <v>10</v>
      </c>
      <c r="BN274" s="45" t="s">
        <v>8</v>
      </c>
      <c r="BO274" s="45" t="s">
        <v>9</v>
      </c>
      <c r="BP274" s="45" t="s">
        <v>10</v>
      </c>
      <c r="BQ274" s="45" t="s">
        <v>8</v>
      </c>
      <c r="BR274" s="45" t="s">
        <v>9</v>
      </c>
      <c r="BS274" s="45" t="s">
        <v>7</v>
      </c>
      <c r="BT274" s="45" t="s">
        <v>10</v>
      </c>
      <c r="BU274" s="62" t="s">
        <v>10</v>
      </c>
      <c r="BV274" s="47" t="s">
        <v>10</v>
      </c>
      <c r="BW274" s="47" t="s">
        <v>8</v>
      </c>
      <c r="BX274" s="47" t="s">
        <v>9</v>
      </c>
      <c r="BY274" s="47" t="s">
        <v>10</v>
      </c>
      <c r="BZ274" s="47" t="s">
        <v>7</v>
      </c>
      <c r="CA274" s="47" t="s">
        <v>8</v>
      </c>
      <c r="CB274" s="47" t="s">
        <v>7</v>
      </c>
      <c r="CC274" s="47" t="s">
        <v>10</v>
      </c>
      <c r="CD274" s="47" t="s">
        <v>8</v>
      </c>
      <c r="CE274" s="47" t="s">
        <v>8</v>
      </c>
      <c r="CF274" s="47" t="s">
        <v>9</v>
      </c>
      <c r="CG274" s="47" t="s">
        <v>10</v>
      </c>
      <c r="CH274" s="47" t="s">
        <v>9</v>
      </c>
      <c r="CI274" s="47" t="s">
        <v>9</v>
      </c>
      <c r="CJ274" s="47" t="s">
        <v>7</v>
      </c>
      <c r="CK274" s="47" t="s">
        <v>10</v>
      </c>
      <c r="CL274" s="47" t="s">
        <v>8</v>
      </c>
      <c r="CM274" s="47" t="s">
        <v>9</v>
      </c>
      <c r="CN274" s="47" t="s">
        <v>7</v>
      </c>
      <c r="CO274" s="47" t="s">
        <v>9</v>
      </c>
      <c r="CP274" s="48" t="s">
        <v>10</v>
      </c>
      <c r="CQ274" s="2" t="s">
        <v>8</v>
      </c>
      <c r="CR274" s="2" t="s">
        <v>8</v>
      </c>
      <c r="CS274" s="2" t="s">
        <v>10</v>
      </c>
      <c r="CT274" s="2" t="s">
        <v>7</v>
      </c>
      <c r="CU274" s="2" t="s">
        <v>7</v>
      </c>
      <c r="CV274" s="2" t="s">
        <v>9</v>
      </c>
      <c r="CW274" s="2" t="s">
        <v>7</v>
      </c>
      <c r="CX274" s="2" t="s">
        <v>9</v>
      </c>
      <c r="CY274" s="2" t="s">
        <v>7</v>
      </c>
      <c r="CZ274" s="2" t="s">
        <v>9</v>
      </c>
      <c r="DA274" s="2" t="s">
        <v>10</v>
      </c>
      <c r="DB274" s="2" t="s">
        <v>10</v>
      </c>
      <c r="DC274" s="2" t="s">
        <v>8</v>
      </c>
      <c r="DD274" s="2" t="s">
        <v>9</v>
      </c>
      <c r="DE274" s="2" t="s">
        <v>10</v>
      </c>
      <c r="DF274" s="2" t="s">
        <v>7</v>
      </c>
      <c r="DG274" s="2" t="s">
        <v>8</v>
      </c>
      <c r="DH274" s="2" t="s">
        <v>7</v>
      </c>
      <c r="DI274" s="2" t="s">
        <v>10</v>
      </c>
      <c r="DJ274" s="2" t="s">
        <v>8</v>
      </c>
      <c r="DK274" s="63" t="s">
        <v>7</v>
      </c>
      <c r="DL274" s="51" t="s">
        <v>7</v>
      </c>
      <c r="DM274" s="51" t="s">
        <v>7</v>
      </c>
      <c r="DN274" s="51" t="s">
        <v>10</v>
      </c>
      <c r="DO274" s="51" t="s">
        <v>8</v>
      </c>
      <c r="DP274" s="51" t="s">
        <v>9</v>
      </c>
      <c r="DQ274" s="51" t="s">
        <v>9</v>
      </c>
      <c r="DR274" s="51" t="s">
        <v>10</v>
      </c>
      <c r="DS274" s="51" t="s">
        <v>7</v>
      </c>
      <c r="DT274" s="51" t="s">
        <v>10</v>
      </c>
      <c r="DU274" s="51" t="s">
        <v>9</v>
      </c>
      <c r="DV274" s="51" t="s">
        <v>8</v>
      </c>
      <c r="DW274" s="51" t="s">
        <v>7</v>
      </c>
      <c r="DX274" s="51" t="s">
        <v>10</v>
      </c>
      <c r="DY274" s="51" t="s">
        <v>9</v>
      </c>
      <c r="DZ274" s="51" t="s">
        <v>8</v>
      </c>
      <c r="EA274" s="51" t="s">
        <v>9</v>
      </c>
      <c r="EB274" s="51" t="s">
        <v>7</v>
      </c>
      <c r="EC274" s="51" t="s">
        <v>8</v>
      </c>
      <c r="ED274" s="51" t="s">
        <v>10</v>
      </c>
      <c r="EE274" s="51" t="s">
        <v>7</v>
      </c>
    </row>
    <row r="275" spans="1:135" ht="18.75" customHeight="1" x14ac:dyDescent="0.2">
      <c r="A275" s="52">
        <v>276</v>
      </c>
      <c r="B275" s="53" t="s">
        <v>45</v>
      </c>
      <c r="C275" s="52" t="s">
        <v>35</v>
      </c>
      <c r="D275" s="52">
        <v>14</v>
      </c>
      <c r="E275" s="53" t="s">
        <v>426</v>
      </c>
      <c r="F275" s="53"/>
      <c r="G275" s="52"/>
      <c r="H275" s="52"/>
      <c r="I275" s="52"/>
      <c r="J275" s="57" t="s">
        <v>8</v>
      </c>
      <c r="K275" s="3" t="s">
        <v>8</v>
      </c>
      <c r="L275" s="3" t="s">
        <v>10</v>
      </c>
      <c r="M275" s="3" t="s">
        <v>9</v>
      </c>
      <c r="N275" s="3" t="s">
        <v>7</v>
      </c>
      <c r="O275" s="3" t="s">
        <v>8</v>
      </c>
      <c r="P275" s="3" t="s">
        <v>8</v>
      </c>
      <c r="Q275" s="3" t="s">
        <v>7</v>
      </c>
      <c r="R275" s="3" t="s">
        <v>9</v>
      </c>
      <c r="S275" s="3" t="s">
        <v>10</v>
      </c>
      <c r="T275" s="3" t="s">
        <v>7</v>
      </c>
      <c r="U275" s="3" t="s">
        <v>9</v>
      </c>
      <c r="V275" s="3" t="s">
        <v>8</v>
      </c>
      <c r="W275" s="3" t="s">
        <v>7</v>
      </c>
      <c r="X275" s="3" t="s">
        <v>8</v>
      </c>
      <c r="Y275" s="3" t="s">
        <v>7</v>
      </c>
      <c r="Z275" s="3" t="s">
        <v>9</v>
      </c>
      <c r="AA275" s="3" t="s">
        <v>10</v>
      </c>
      <c r="AB275" s="3" t="s">
        <v>8</v>
      </c>
      <c r="AC275" s="3" t="s">
        <v>9</v>
      </c>
      <c r="AD275" s="3" t="s">
        <v>7</v>
      </c>
      <c r="AE275" s="59" t="s">
        <v>8</v>
      </c>
      <c r="AF275" s="43" t="s">
        <v>9</v>
      </c>
      <c r="AG275" s="43" t="s">
        <v>10</v>
      </c>
      <c r="AH275" s="43" t="s">
        <v>10</v>
      </c>
      <c r="AI275" s="43" t="s">
        <v>7</v>
      </c>
      <c r="AJ275" s="43" t="s">
        <v>8</v>
      </c>
      <c r="AK275" s="43" t="s">
        <v>10</v>
      </c>
      <c r="AL275" s="43" t="s">
        <v>9</v>
      </c>
      <c r="AM275" s="43" t="s">
        <v>10</v>
      </c>
      <c r="AN275" s="43" t="s">
        <v>7</v>
      </c>
      <c r="AO275" s="43" t="s">
        <v>8</v>
      </c>
      <c r="AP275" s="43" t="s">
        <v>7</v>
      </c>
      <c r="AQ275" s="43" t="s">
        <v>10</v>
      </c>
      <c r="AR275" s="43" t="s">
        <v>8</v>
      </c>
      <c r="AS275" s="43" t="s">
        <v>9</v>
      </c>
      <c r="AT275" s="43" t="s">
        <v>7</v>
      </c>
      <c r="AU275" s="43" t="s">
        <v>9</v>
      </c>
      <c r="AV275" s="43" t="s">
        <v>8</v>
      </c>
      <c r="AW275" s="43" t="s">
        <v>8</v>
      </c>
      <c r="AX275" s="43" t="s">
        <v>10</v>
      </c>
      <c r="AY275" s="43" t="s">
        <v>9</v>
      </c>
      <c r="AZ275" s="61" t="s">
        <v>8</v>
      </c>
      <c r="BA275" s="45" t="s">
        <v>10</v>
      </c>
      <c r="BB275" s="45" t="s">
        <v>10</v>
      </c>
      <c r="BC275" s="45" t="s">
        <v>7</v>
      </c>
      <c r="BD275" s="45" t="s">
        <v>8</v>
      </c>
      <c r="BE275" s="45" t="s">
        <v>10</v>
      </c>
      <c r="BF275" s="45" t="s">
        <v>9</v>
      </c>
      <c r="BG275" s="45" t="s">
        <v>8</v>
      </c>
      <c r="BH275" s="45" t="s">
        <v>7</v>
      </c>
      <c r="BI275" s="45" t="s">
        <v>9</v>
      </c>
      <c r="BJ275" s="45" t="s">
        <v>7</v>
      </c>
      <c r="BK275" s="45" t="s">
        <v>10</v>
      </c>
      <c r="BL275" s="45" t="s">
        <v>8</v>
      </c>
      <c r="BM275" s="45" t="s">
        <v>7</v>
      </c>
      <c r="BN275" s="45" t="s">
        <v>8</v>
      </c>
      <c r="BO275" s="45" t="s">
        <v>10</v>
      </c>
      <c r="BP275" s="45" t="s">
        <v>9</v>
      </c>
      <c r="BQ275" s="45" t="s">
        <v>10</v>
      </c>
      <c r="BR275" s="45" t="s">
        <v>9</v>
      </c>
      <c r="BS275" s="45" t="s">
        <v>7</v>
      </c>
      <c r="BT275" s="45" t="s">
        <v>8</v>
      </c>
      <c r="BU275" s="62" t="s">
        <v>8</v>
      </c>
      <c r="BV275" s="47" t="s">
        <v>9</v>
      </c>
      <c r="BW275" s="47" t="s">
        <v>9</v>
      </c>
      <c r="BX275" s="47" t="s">
        <v>7</v>
      </c>
      <c r="BY275" s="47" t="s">
        <v>10</v>
      </c>
      <c r="BZ275" s="47" t="s">
        <v>10</v>
      </c>
      <c r="CA275" s="47" t="s">
        <v>9</v>
      </c>
      <c r="CB275" s="47" t="s">
        <v>7</v>
      </c>
      <c r="CC275" s="47" t="s">
        <v>9</v>
      </c>
      <c r="CD275" s="47" t="s">
        <v>10</v>
      </c>
      <c r="CE275" s="47" t="s">
        <v>8</v>
      </c>
      <c r="CF275" s="47" t="s">
        <v>9</v>
      </c>
      <c r="CG275" s="47" t="s">
        <v>8</v>
      </c>
      <c r="CH275" s="47" t="s">
        <v>10</v>
      </c>
      <c r="CI275" s="47" t="s">
        <v>8</v>
      </c>
      <c r="CJ275" s="47" t="s">
        <v>7</v>
      </c>
      <c r="CK275" s="47" t="s">
        <v>7</v>
      </c>
      <c r="CL275" s="47" t="s">
        <v>10</v>
      </c>
      <c r="CM275" s="47" t="s">
        <v>8</v>
      </c>
      <c r="CN275" s="47" t="s">
        <v>9</v>
      </c>
      <c r="CO275" s="47" t="s">
        <v>10</v>
      </c>
      <c r="CP275" s="48" t="s">
        <v>8</v>
      </c>
      <c r="CQ275" s="2" t="s">
        <v>7</v>
      </c>
      <c r="CR275" s="2" t="s">
        <v>9</v>
      </c>
      <c r="CS275" s="2" t="s">
        <v>9</v>
      </c>
      <c r="CT275" s="2" t="s">
        <v>7</v>
      </c>
      <c r="CU275" s="2" t="s">
        <v>8</v>
      </c>
      <c r="CV275" s="2" t="s">
        <v>9</v>
      </c>
      <c r="CW275" s="2" t="s">
        <v>7</v>
      </c>
      <c r="CX275" s="2" t="s">
        <v>9</v>
      </c>
      <c r="CY275" s="2" t="s">
        <v>8</v>
      </c>
      <c r="CZ275" s="2" t="s">
        <v>10</v>
      </c>
      <c r="DA275" s="2" t="s">
        <v>9</v>
      </c>
      <c r="DB275" s="2" t="s">
        <v>7</v>
      </c>
      <c r="DC275" s="2" t="s">
        <v>10</v>
      </c>
      <c r="DD275" s="2" t="s">
        <v>9</v>
      </c>
      <c r="DE275" s="2" t="s">
        <v>8</v>
      </c>
      <c r="DF275" s="2" t="s">
        <v>7</v>
      </c>
      <c r="DG275" s="2" t="s">
        <v>10</v>
      </c>
      <c r="DH275" s="2" t="s">
        <v>8</v>
      </c>
      <c r="DI275" s="2" t="s">
        <v>10</v>
      </c>
      <c r="DJ275" s="2" t="s">
        <v>7</v>
      </c>
      <c r="DK275" s="63" t="s">
        <v>8</v>
      </c>
      <c r="DL275" s="51" t="s">
        <v>9</v>
      </c>
      <c r="DM275" s="51" t="s">
        <v>8</v>
      </c>
      <c r="DN275" s="51" t="s">
        <v>9</v>
      </c>
      <c r="DO275" s="51" t="s">
        <v>10</v>
      </c>
      <c r="DP275" s="51" t="s">
        <v>7</v>
      </c>
      <c r="DQ275" s="51" t="s">
        <v>10</v>
      </c>
      <c r="DR275" s="51" t="s">
        <v>7</v>
      </c>
      <c r="DS275" s="51" t="s">
        <v>8</v>
      </c>
      <c r="DT275" s="51" t="s">
        <v>9</v>
      </c>
      <c r="DU275" s="51" t="s">
        <v>7</v>
      </c>
      <c r="DV275" s="51" t="s">
        <v>10</v>
      </c>
      <c r="DW275" s="51" t="s">
        <v>8</v>
      </c>
      <c r="DX275" s="51" t="s">
        <v>8</v>
      </c>
      <c r="DY275" s="51" t="s">
        <v>8</v>
      </c>
      <c r="DZ275" s="51" t="s">
        <v>9</v>
      </c>
      <c r="EA275" s="51" t="s">
        <v>7</v>
      </c>
      <c r="EB275" s="51" t="s">
        <v>9</v>
      </c>
      <c r="EC275" s="51" t="s">
        <v>10</v>
      </c>
      <c r="ED275" s="51" t="s">
        <v>9</v>
      </c>
      <c r="EE275" s="51" t="s">
        <v>8</v>
      </c>
    </row>
    <row r="276" spans="1:135" ht="18.75" customHeight="1" x14ac:dyDescent="0.2">
      <c r="A276" s="52">
        <v>277</v>
      </c>
      <c r="B276" s="53" t="s">
        <v>45</v>
      </c>
      <c r="C276" s="52" t="s">
        <v>35</v>
      </c>
      <c r="D276" s="52">
        <v>15</v>
      </c>
      <c r="E276" s="53" t="s">
        <v>427</v>
      </c>
      <c r="F276" s="53"/>
      <c r="G276" s="52"/>
      <c r="H276" s="52"/>
      <c r="I276" s="52"/>
      <c r="J276" s="57" t="s">
        <v>10</v>
      </c>
      <c r="K276" s="3" t="s">
        <v>8</v>
      </c>
      <c r="L276" s="3" t="s">
        <v>8</v>
      </c>
      <c r="M276" s="3" t="s">
        <v>9</v>
      </c>
      <c r="N276" s="3" t="s">
        <v>10</v>
      </c>
      <c r="O276" s="3" t="s">
        <v>8</v>
      </c>
      <c r="P276" s="3" t="s">
        <v>9</v>
      </c>
      <c r="Q276" s="3" t="s">
        <v>10</v>
      </c>
      <c r="R276" s="3" t="s">
        <v>7</v>
      </c>
      <c r="S276" s="3" t="s">
        <v>7</v>
      </c>
      <c r="T276" s="3" t="s">
        <v>9</v>
      </c>
      <c r="U276" s="3" t="s">
        <v>10</v>
      </c>
      <c r="V276" s="3" t="s">
        <v>7</v>
      </c>
      <c r="W276" s="3" t="s">
        <v>10</v>
      </c>
      <c r="X276" s="3" t="s">
        <v>9</v>
      </c>
      <c r="Y276" s="3" t="s">
        <v>8</v>
      </c>
      <c r="Z276" s="3" t="s">
        <v>7</v>
      </c>
      <c r="AA276" s="3" t="s">
        <v>9</v>
      </c>
      <c r="AB276" s="3" t="s">
        <v>9</v>
      </c>
      <c r="AC276" s="3" t="s">
        <v>8</v>
      </c>
      <c r="AD276" s="3" t="s">
        <v>8</v>
      </c>
      <c r="AE276" s="59" t="s">
        <v>10</v>
      </c>
      <c r="AF276" s="43" t="s">
        <v>9</v>
      </c>
      <c r="AG276" s="43" t="s">
        <v>9</v>
      </c>
      <c r="AH276" s="43" t="s">
        <v>8</v>
      </c>
      <c r="AI276" s="43" t="s">
        <v>8</v>
      </c>
      <c r="AJ276" s="43" t="s">
        <v>10</v>
      </c>
      <c r="AK276" s="43" t="s">
        <v>8</v>
      </c>
      <c r="AL276" s="43" t="s">
        <v>9</v>
      </c>
      <c r="AM276" s="43" t="s">
        <v>7</v>
      </c>
      <c r="AN276" s="43" t="s">
        <v>8</v>
      </c>
      <c r="AO276" s="43" t="s">
        <v>7</v>
      </c>
      <c r="AP276" s="43" t="s">
        <v>10</v>
      </c>
      <c r="AQ276" s="43" t="s">
        <v>10</v>
      </c>
      <c r="AR276" s="43" t="s">
        <v>10</v>
      </c>
      <c r="AS276" s="43" t="s">
        <v>7</v>
      </c>
      <c r="AT276" s="43" t="s">
        <v>10</v>
      </c>
      <c r="AU276" s="43" t="s">
        <v>7</v>
      </c>
      <c r="AV276" s="43" t="s">
        <v>7</v>
      </c>
      <c r="AW276" s="43" t="s">
        <v>10</v>
      </c>
      <c r="AX276" s="43" t="s">
        <v>9</v>
      </c>
      <c r="AY276" s="43" t="s">
        <v>7</v>
      </c>
      <c r="AZ276" s="61" t="s">
        <v>7</v>
      </c>
      <c r="BA276" s="45" t="s">
        <v>8</v>
      </c>
      <c r="BB276" s="45" t="s">
        <v>10</v>
      </c>
      <c r="BC276" s="45" t="s">
        <v>10</v>
      </c>
      <c r="BD276" s="45" t="s">
        <v>7</v>
      </c>
      <c r="BE276" s="45" t="s">
        <v>7</v>
      </c>
      <c r="BF276" s="45" t="s">
        <v>8</v>
      </c>
      <c r="BG276" s="45" t="s">
        <v>9</v>
      </c>
      <c r="BH276" s="45" t="s">
        <v>7</v>
      </c>
      <c r="BI276" s="45" t="s">
        <v>9</v>
      </c>
      <c r="BJ276" s="45" t="s">
        <v>10</v>
      </c>
      <c r="BK276" s="45" t="s">
        <v>9</v>
      </c>
      <c r="BL276" s="45" t="s">
        <v>8</v>
      </c>
      <c r="BM276" s="45" t="s">
        <v>10</v>
      </c>
      <c r="BN276" s="45" t="s">
        <v>9</v>
      </c>
      <c r="BO276" s="45" t="s">
        <v>7</v>
      </c>
      <c r="BP276" s="45" t="s">
        <v>8</v>
      </c>
      <c r="BQ276" s="45" t="s">
        <v>9</v>
      </c>
      <c r="BR276" s="45" t="s">
        <v>9</v>
      </c>
      <c r="BS276" s="45" t="s">
        <v>8</v>
      </c>
      <c r="BT276" s="45" t="s">
        <v>10</v>
      </c>
      <c r="BU276" s="62" t="s">
        <v>7</v>
      </c>
      <c r="BV276" s="47" t="s">
        <v>9</v>
      </c>
      <c r="BW276" s="47" t="s">
        <v>10</v>
      </c>
      <c r="BX276" s="47" t="s">
        <v>9</v>
      </c>
      <c r="BY276" s="47" t="s">
        <v>10</v>
      </c>
      <c r="BZ276" s="47" t="s">
        <v>10</v>
      </c>
      <c r="CA276" s="47" t="s">
        <v>7</v>
      </c>
      <c r="CB276" s="47" t="s">
        <v>9</v>
      </c>
      <c r="CC276" s="47" t="s">
        <v>9</v>
      </c>
      <c r="CD276" s="47" t="s">
        <v>10</v>
      </c>
      <c r="CE276" s="47" t="s">
        <v>8</v>
      </c>
      <c r="CF276" s="47" t="s">
        <v>9</v>
      </c>
      <c r="CG276" s="47" t="s">
        <v>8</v>
      </c>
      <c r="CH276" s="47" t="s">
        <v>9</v>
      </c>
      <c r="CI276" s="47" t="s">
        <v>8</v>
      </c>
      <c r="CJ276" s="47" t="s">
        <v>7</v>
      </c>
      <c r="CK276" s="47" t="s">
        <v>10</v>
      </c>
      <c r="CL276" s="47" t="s">
        <v>7</v>
      </c>
      <c r="CM276" s="47" t="s">
        <v>9</v>
      </c>
      <c r="CN276" s="47" t="s">
        <v>9</v>
      </c>
      <c r="CO276" s="47" t="s">
        <v>7</v>
      </c>
      <c r="CP276" s="48" t="s">
        <v>7</v>
      </c>
      <c r="CQ276" s="2" t="s">
        <v>9</v>
      </c>
      <c r="CR276" s="2" t="s">
        <v>7</v>
      </c>
      <c r="CS276" s="2" t="s">
        <v>8</v>
      </c>
      <c r="CT276" s="2" t="s">
        <v>7</v>
      </c>
      <c r="CU276" s="2" t="s">
        <v>9</v>
      </c>
      <c r="CV276" s="2" t="s">
        <v>8</v>
      </c>
      <c r="CW276" s="2" t="s">
        <v>10</v>
      </c>
      <c r="CX276" s="2" t="s">
        <v>7</v>
      </c>
      <c r="CY276" s="2" t="s">
        <v>10</v>
      </c>
      <c r="CZ276" s="2" t="s">
        <v>9</v>
      </c>
      <c r="DA276" s="2" t="s">
        <v>8</v>
      </c>
      <c r="DB276" s="2" t="s">
        <v>9</v>
      </c>
      <c r="DC276" s="2" t="s">
        <v>7</v>
      </c>
      <c r="DD276" s="2" t="s">
        <v>10</v>
      </c>
      <c r="DE276" s="2" t="s">
        <v>8</v>
      </c>
      <c r="DF276" s="2" t="s">
        <v>10</v>
      </c>
      <c r="DG276" s="2" t="s">
        <v>7</v>
      </c>
      <c r="DH276" s="2" t="s">
        <v>8</v>
      </c>
      <c r="DI276" s="2" t="s">
        <v>7</v>
      </c>
      <c r="DJ276" s="2" t="s">
        <v>10</v>
      </c>
      <c r="DK276" s="63" t="s">
        <v>10</v>
      </c>
      <c r="DL276" s="51" t="s">
        <v>9</v>
      </c>
      <c r="DM276" s="51" t="s">
        <v>8</v>
      </c>
      <c r="DN276" s="51" t="s">
        <v>9</v>
      </c>
      <c r="DO276" s="51" t="s">
        <v>7</v>
      </c>
      <c r="DP276" s="51" t="s">
        <v>10</v>
      </c>
      <c r="DQ276" s="51" t="s">
        <v>7</v>
      </c>
      <c r="DR276" s="51" t="s">
        <v>8</v>
      </c>
      <c r="DS276" s="51" t="s">
        <v>9</v>
      </c>
      <c r="DT276" s="51" t="s">
        <v>7</v>
      </c>
      <c r="DU276" s="51" t="s">
        <v>9</v>
      </c>
      <c r="DV276" s="51" t="s">
        <v>7</v>
      </c>
      <c r="DW276" s="51" t="s">
        <v>10</v>
      </c>
      <c r="DX276" s="51" t="s">
        <v>8</v>
      </c>
      <c r="DY276" s="51" t="s">
        <v>7</v>
      </c>
      <c r="DZ276" s="51" t="s">
        <v>8</v>
      </c>
      <c r="EA276" s="51" t="s">
        <v>10</v>
      </c>
      <c r="EB276" s="51" t="s">
        <v>9</v>
      </c>
      <c r="EC276" s="51" t="s">
        <v>8</v>
      </c>
      <c r="ED276" s="51" t="s">
        <v>10</v>
      </c>
      <c r="EE276" s="51" t="s">
        <v>8</v>
      </c>
    </row>
    <row r="277" spans="1:135" ht="18.75" customHeight="1" x14ac:dyDescent="0.2">
      <c r="A277" s="52">
        <v>278</v>
      </c>
      <c r="B277" s="53" t="s">
        <v>45</v>
      </c>
      <c r="C277" s="52" t="s">
        <v>35</v>
      </c>
      <c r="D277" s="52">
        <v>16</v>
      </c>
      <c r="E277" s="53" t="s">
        <v>428</v>
      </c>
      <c r="F277" s="53"/>
      <c r="G277" s="52"/>
      <c r="H277" s="52"/>
      <c r="I277" s="52"/>
      <c r="J277" s="57" t="s">
        <v>9</v>
      </c>
      <c r="K277" s="3" t="s">
        <v>10</v>
      </c>
      <c r="L277" s="3" t="s">
        <v>8</v>
      </c>
      <c r="M277" s="3" t="s">
        <v>9</v>
      </c>
      <c r="N277" s="3" t="s">
        <v>10</v>
      </c>
      <c r="O277" s="3" t="s">
        <v>7</v>
      </c>
      <c r="P277" s="3" t="s">
        <v>8</v>
      </c>
      <c r="Q277" s="3" t="s">
        <v>8</v>
      </c>
      <c r="R277" s="3" t="s">
        <v>7</v>
      </c>
      <c r="S277" s="3" t="s">
        <v>10</v>
      </c>
      <c r="T277" s="3" t="s">
        <v>7</v>
      </c>
      <c r="U277" s="3" t="s">
        <v>10</v>
      </c>
      <c r="V277" s="3" t="s">
        <v>9</v>
      </c>
      <c r="W277" s="3" t="s">
        <v>8</v>
      </c>
      <c r="X277" s="3" t="s">
        <v>7</v>
      </c>
      <c r="Y277" s="3" t="s">
        <v>10</v>
      </c>
      <c r="Z277" s="3" t="s">
        <v>8</v>
      </c>
      <c r="AA277" s="3" t="s">
        <v>7</v>
      </c>
      <c r="AB277" s="3" t="s">
        <v>9</v>
      </c>
      <c r="AC277" s="3" t="s">
        <v>10</v>
      </c>
      <c r="AD277" s="3" t="s">
        <v>8</v>
      </c>
      <c r="AE277" s="59" t="s">
        <v>9</v>
      </c>
      <c r="AF277" s="43" t="s">
        <v>8</v>
      </c>
      <c r="AG277" s="43" t="s">
        <v>10</v>
      </c>
      <c r="AH277" s="43" t="s">
        <v>9</v>
      </c>
      <c r="AI277" s="43" t="s">
        <v>7</v>
      </c>
      <c r="AJ277" s="43" t="s">
        <v>7</v>
      </c>
      <c r="AK277" s="43" t="s">
        <v>8</v>
      </c>
      <c r="AL277" s="43" t="s">
        <v>10</v>
      </c>
      <c r="AM277" s="43" t="s">
        <v>9</v>
      </c>
      <c r="AN277" s="43" t="s">
        <v>7</v>
      </c>
      <c r="AO277" s="43" t="s">
        <v>10</v>
      </c>
      <c r="AP277" s="43" t="s">
        <v>9</v>
      </c>
      <c r="AQ277" s="43" t="s">
        <v>7</v>
      </c>
      <c r="AR277" s="43" t="s">
        <v>7</v>
      </c>
      <c r="AS277" s="43" t="s">
        <v>9</v>
      </c>
      <c r="AT277" s="43" t="s">
        <v>8</v>
      </c>
      <c r="AU277" s="43" t="s">
        <v>10</v>
      </c>
      <c r="AV277" s="43" t="s">
        <v>10</v>
      </c>
      <c r="AW277" s="43" t="s">
        <v>9</v>
      </c>
      <c r="AX277" s="43" t="s">
        <v>9</v>
      </c>
      <c r="AY277" s="43" t="s">
        <v>7</v>
      </c>
      <c r="AZ277" s="61" t="s">
        <v>10</v>
      </c>
      <c r="BA277" s="45" t="s">
        <v>10</v>
      </c>
      <c r="BB277" s="45" t="s">
        <v>7</v>
      </c>
      <c r="BC277" s="45" t="s">
        <v>8</v>
      </c>
      <c r="BD277" s="45" t="s">
        <v>10</v>
      </c>
      <c r="BE277" s="45" t="s">
        <v>10</v>
      </c>
      <c r="BF277" s="45" t="s">
        <v>9</v>
      </c>
      <c r="BG277" s="45" t="s">
        <v>8</v>
      </c>
      <c r="BH277" s="45" t="s">
        <v>8</v>
      </c>
      <c r="BI277" s="45" t="s">
        <v>7</v>
      </c>
      <c r="BJ277" s="45" t="s">
        <v>9</v>
      </c>
      <c r="BK277" s="45" t="s">
        <v>8</v>
      </c>
      <c r="BL277" s="45" t="s">
        <v>7</v>
      </c>
      <c r="BM277" s="45" t="s">
        <v>8</v>
      </c>
      <c r="BN277" s="45" t="s">
        <v>8</v>
      </c>
      <c r="BO277" s="45" t="s">
        <v>9</v>
      </c>
      <c r="BP277" s="45" t="s">
        <v>10</v>
      </c>
      <c r="BQ277" s="45" t="s">
        <v>8</v>
      </c>
      <c r="BR277" s="45" t="s">
        <v>9</v>
      </c>
      <c r="BS277" s="45" t="s">
        <v>7</v>
      </c>
      <c r="BT277" s="45" t="s">
        <v>10</v>
      </c>
      <c r="BU277" s="62" t="s">
        <v>10</v>
      </c>
      <c r="BV277" s="47" t="s">
        <v>10</v>
      </c>
      <c r="BW277" s="47" t="s">
        <v>8</v>
      </c>
      <c r="BX277" s="47" t="s">
        <v>9</v>
      </c>
      <c r="BY277" s="47" t="s">
        <v>10</v>
      </c>
      <c r="BZ277" s="47" t="s">
        <v>7</v>
      </c>
      <c r="CA277" s="47" t="s">
        <v>8</v>
      </c>
      <c r="CB277" s="47" t="s">
        <v>7</v>
      </c>
      <c r="CC277" s="47" t="s">
        <v>10</v>
      </c>
      <c r="CD277" s="47" t="s">
        <v>8</v>
      </c>
      <c r="CE277" s="47" t="s">
        <v>8</v>
      </c>
      <c r="CF277" s="47" t="s">
        <v>9</v>
      </c>
      <c r="CG277" s="47" t="s">
        <v>10</v>
      </c>
      <c r="CH277" s="47" t="s">
        <v>9</v>
      </c>
      <c r="CI277" s="47" t="s">
        <v>9</v>
      </c>
      <c r="CJ277" s="47" t="s">
        <v>7</v>
      </c>
      <c r="CK277" s="47" t="s">
        <v>10</v>
      </c>
      <c r="CL277" s="47" t="s">
        <v>7</v>
      </c>
      <c r="CM277" s="47" t="s">
        <v>9</v>
      </c>
      <c r="CN277" s="47" t="s">
        <v>7</v>
      </c>
      <c r="CO277" s="47" t="s">
        <v>9</v>
      </c>
      <c r="CP277" s="48" t="s">
        <v>10</v>
      </c>
      <c r="CQ277" s="2" t="s">
        <v>9</v>
      </c>
      <c r="CR277" s="2" t="s">
        <v>8</v>
      </c>
      <c r="CS277" s="2" t="s">
        <v>10</v>
      </c>
      <c r="CT277" s="2" t="s">
        <v>7</v>
      </c>
      <c r="CU277" s="2" t="s">
        <v>7</v>
      </c>
      <c r="CV277" s="2" t="s">
        <v>8</v>
      </c>
      <c r="CW277" s="2" t="s">
        <v>7</v>
      </c>
      <c r="CX277" s="2" t="s">
        <v>9</v>
      </c>
      <c r="CY277" s="2" t="s">
        <v>7</v>
      </c>
      <c r="CZ277" s="2" t="s">
        <v>9</v>
      </c>
      <c r="DA277" s="2" t="s">
        <v>10</v>
      </c>
      <c r="DB277" s="2" t="s">
        <v>10</v>
      </c>
      <c r="DC277" s="2" t="s">
        <v>8</v>
      </c>
      <c r="DD277" s="2" t="s">
        <v>9</v>
      </c>
      <c r="DE277" s="2" t="s">
        <v>10</v>
      </c>
      <c r="DF277" s="2" t="s">
        <v>7</v>
      </c>
      <c r="DG277" s="2" t="s">
        <v>8</v>
      </c>
      <c r="DH277" s="2" t="s">
        <v>7</v>
      </c>
      <c r="DI277" s="2" t="s">
        <v>10</v>
      </c>
      <c r="DJ277" s="2" t="s">
        <v>8</v>
      </c>
      <c r="DK277" s="63" t="s">
        <v>9</v>
      </c>
      <c r="DL277" s="51" t="s">
        <v>7</v>
      </c>
      <c r="DM277" s="51" t="s">
        <v>10</v>
      </c>
      <c r="DN277" s="51" t="s">
        <v>7</v>
      </c>
      <c r="DO277" s="51" t="s">
        <v>9</v>
      </c>
      <c r="DP277" s="51" t="s">
        <v>8</v>
      </c>
      <c r="DQ277" s="51" t="s">
        <v>9</v>
      </c>
      <c r="DR277" s="51" t="s">
        <v>10</v>
      </c>
      <c r="DS277" s="51" t="s">
        <v>10</v>
      </c>
      <c r="DT277" s="51" t="s">
        <v>9</v>
      </c>
      <c r="DU277" s="51" t="s">
        <v>8</v>
      </c>
      <c r="DV277" s="51" t="s">
        <v>10</v>
      </c>
      <c r="DW277" s="51" t="s">
        <v>8</v>
      </c>
      <c r="DX277" s="51" t="s">
        <v>9</v>
      </c>
      <c r="DY277" s="51" t="s">
        <v>7</v>
      </c>
      <c r="DZ277" s="51" t="s">
        <v>10</v>
      </c>
      <c r="EA277" s="51" t="s">
        <v>7</v>
      </c>
      <c r="EB277" s="51" t="s">
        <v>10</v>
      </c>
      <c r="EC277" s="51" t="s">
        <v>9</v>
      </c>
      <c r="ED277" s="51" t="s">
        <v>7</v>
      </c>
      <c r="EE277" s="51" t="s">
        <v>8</v>
      </c>
    </row>
    <row r="278" spans="1:135" ht="18.75" customHeight="1" x14ac:dyDescent="0.2">
      <c r="A278" s="52">
        <v>279</v>
      </c>
      <c r="B278" s="53" t="s">
        <v>45</v>
      </c>
      <c r="C278" s="52" t="s">
        <v>36</v>
      </c>
      <c r="D278" s="52">
        <v>17</v>
      </c>
      <c r="E278" s="53" t="s">
        <v>429</v>
      </c>
      <c r="F278" s="53"/>
      <c r="G278" s="52"/>
      <c r="H278" s="52"/>
      <c r="I278" s="52"/>
      <c r="J278" s="57" t="s">
        <v>10</v>
      </c>
      <c r="K278" s="3" t="s">
        <v>8</v>
      </c>
      <c r="L278" s="3" t="s">
        <v>9</v>
      </c>
      <c r="M278" s="3" t="s">
        <v>9</v>
      </c>
      <c r="N278" s="3" t="s">
        <v>9</v>
      </c>
      <c r="O278" s="3" t="s">
        <v>7</v>
      </c>
      <c r="P278" s="3" t="s">
        <v>10</v>
      </c>
      <c r="Q278" s="3" t="s">
        <v>8</v>
      </c>
      <c r="R278" s="3" t="s">
        <v>9</v>
      </c>
      <c r="S278" s="3" t="s">
        <v>8</v>
      </c>
      <c r="T278" s="3" t="s">
        <v>9</v>
      </c>
      <c r="U278" s="3" t="s">
        <v>10</v>
      </c>
      <c r="V278" s="3" t="s">
        <v>7</v>
      </c>
      <c r="W278" s="3" t="s">
        <v>10</v>
      </c>
      <c r="X278" s="3" t="s">
        <v>7</v>
      </c>
      <c r="Y278" s="3" t="s">
        <v>8</v>
      </c>
      <c r="Z278" s="3" t="s">
        <v>9</v>
      </c>
      <c r="AA278" s="3" t="s">
        <v>8</v>
      </c>
      <c r="AB278" s="3" t="s">
        <v>8</v>
      </c>
      <c r="AC278" s="3" t="s">
        <v>10</v>
      </c>
      <c r="AD278" s="3" t="s">
        <v>7</v>
      </c>
      <c r="AE278" s="59" t="s">
        <v>10</v>
      </c>
      <c r="AF278" s="43" t="s">
        <v>9</v>
      </c>
      <c r="AG278" s="43" t="s">
        <v>7</v>
      </c>
      <c r="AH278" s="43" t="s">
        <v>10</v>
      </c>
      <c r="AI278" s="43" t="s">
        <v>10</v>
      </c>
      <c r="AJ278" s="43" t="s">
        <v>7</v>
      </c>
      <c r="AK278" s="43" t="s">
        <v>10</v>
      </c>
      <c r="AL278" s="43" t="s">
        <v>9</v>
      </c>
      <c r="AM278" s="43" t="s">
        <v>7</v>
      </c>
      <c r="AN278" s="43" t="s">
        <v>8</v>
      </c>
      <c r="AO278" s="43" t="s">
        <v>10</v>
      </c>
      <c r="AP278" s="43" t="s">
        <v>8</v>
      </c>
      <c r="AQ278" s="43" t="s">
        <v>8</v>
      </c>
      <c r="AR278" s="43" t="s">
        <v>9</v>
      </c>
      <c r="AS278" s="43" t="s">
        <v>7</v>
      </c>
      <c r="AT278" s="43" t="s">
        <v>8</v>
      </c>
      <c r="AU278" s="43" t="s">
        <v>10</v>
      </c>
      <c r="AV278" s="43" t="s">
        <v>8</v>
      </c>
      <c r="AW278" s="43" t="s">
        <v>7</v>
      </c>
      <c r="AX278" s="43" t="s">
        <v>9</v>
      </c>
      <c r="AY278" s="43" t="s">
        <v>9</v>
      </c>
      <c r="AZ278" s="61" t="s">
        <v>7</v>
      </c>
      <c r="BA278" s="45" t="s">
        <v>8</v>
      </c>
      <c r="BB278" s="45" t="s">
        <v>10</v>
      </c>
      <c r="BC278" s="45" t="s">
        <v>10</v>
      </c>
      <c r="BD278" s="45" t="s">
        <v>9</v>
      </c>
      <c r="BE278" s="45" t="s">
        <v>7</v>
      </c>
      <c r="BF278" s="45" t="s">
        <v>8</v>
      </c>
      <c r="BG278" s="45" t="s">
        <v>8</v>
      </c>
      <c r="BH278" s="45" t="s">
        <v>7</v>
      </c>
      <c r="BI278" s="45" t="s">
        <v>9</v>
      </c>
      <c r="BJ278" s="45" t="s">
        <v>10</v>
      </c>
      <c r="BK278" s="45" t="s">
        <v>7</v>
      </c>
      <c r="BL278" s="45" t="s">
        <v>8</v>
      </c>
      <c r="BM278" s="45" t="s">
        <v>10</v>
      </c>
      <c r="BN278" s="45" t="s">
        <v>9</v>
      </c>
      <c r="BO278" s="45" t="s">
        <v>7</v>
      </c>
      <c r="BP278" s="45" t="s">
        <v>8</v>
      </c>
      <c r="BQ278" s="45" t="s">
        <v>7</v>
      </c>
      <c r="BR278" s="45" t="s">
        <v>10</v>
      </c>
      <c r="BS278" s="45" t="s">
        <v>8</v>
      </c>
      <c r="BT278" s="45" t="s">
        <v>9</v>
      </c>
      <c r="BU278" s="62" t="s">
        <v>7</v>
      </c>
      <c r="BV278" s="47" t="s">
        <v>7</v>
      </c>
      <c r="BW278" s="47" t="s">
        <v>10</v>
      </c>
      <c r="BX278" s="47" t="s">
        <v>9</v>
      </c>
      <c r="BY278" s="47" t="s">
        <v>10</v>
      </c>
      <c r="BZ278" s="47" t="s">
        <v>9</v>
      </c>
      <c r="CA278" s="47" t="s">
        <v>7</v>
      </c>
      <c r="CB278" s="47" t="s">
        <v>8</v>
      </c>
      <c r="CC278" s="47" t="s">
        <v>9</v>
      </c>
      <c r="CD278" s="47" t="s">
        <v>10</v>
      </c>
      <c r="CE278" s="47" t="s">
        <v>9</v>
      </c>
      <c r="CF278" s="47" t="s">
        <v>10</v>
      </c>
      <c r="CG278" s="47" t="s">
        <v>8</v>
      </c>
      <c r="CH278" s="47" t="s">
        <v>9</v>
      </c>
      <c r="CI278" s="47" t="s">
        <v>8</v>
      </c>
      <c r="CJ278" s="47" t="s">
        <v>7</v>
      </c>
      <c r="CK278" s="47" t="s">
        <v>10</v>
      </c>
      <c r="CL278" s="47" t="s">
        <v>8</v>
      </c>
      <c r="CM278" s="47" t="s">
        <v>7</v>
      </c>
      <c r="CN278" s="47" t="s">
        <v>8</v>
      </c>
      <c r="CO278" s="47" t="s">
        <v>7</v>
      </c>
      <c r="CP278" s="48" t="s">
        <v>7</v>
      </c>
      <c r="CQ278" s="2" t="s">
        <v>10</v>
      </c>
      <c r="CR278" s="2" t="s">
        <v>7</v>
      </c>
      <c r="CS278" s="2" t="s">
        <v>8</v>
      </c>
      <c r="CT278" s="2" t="s">
        <v>8</v>
      </c>
      <c r="CU278" s="2" t="s">
        <v>10</v>
      </c>
      <c r="CV278" s="2" t="s">
        <v>10</v>
      </c>
      <c r="CW278" s="2" t="s">
        <v>10</v>
      </c>
      <c r="CX278" s="2" t="s">
        <v>7</v>
      </c>
      <c r="CY278" s="2" t="s">
        <v>10</v>
      </c>
      <c r="CZ278" s="2" t="s">
        <v>9</v>
      </c>
      <c r="DA278" s="2" t="s">
        <v>8</v>
      </c>
      <c r="DB278" s="2" t="s">
        <v>9</v>
      </c>
      <c r="DC278" s="2" t="s">
        <v>7</v>
      </c>
      <c r="DD278" s="2" t="s">
        <v>9</v>
      </c>
      <c r="DE278" s="2" t="s">
        <v>8</v>
      </c>
      <c r="DF278" s="2" t="s">
        <v>9</v>
      </c>
      <c r="DG278" s="2" t="s">
        <v>7</v>
      </c>
      <c r="DH278" s="2" t="s">
        <v>8</v>
      </c>
      <c r="DI278" s="2" t="s">
        <v>7</v>
      </c>
      <c r="DJ278" s="2" t="s">
        <v>9</v>
      </c>
      <c r="DK278" s="63" t="s">
        <v>10</v>
      </c>
      <c r="DL278" s="51" t="s">
        <v>9</v>
      </c>
      <c r="DM278" s="51" t="s">
        <v>8</v>
      </c>
      <c r="DN278" s="51" t="s">
        <v>9</v>
      </c>
      <c r="DO278" s="51" t="s">
        <v>7</v>
      </c>
      <c r="DP278" s="51" t="s">
        <v>10</v>
      </c>
      <c r="DQ278" s="51" t="s">
        <v>7</v>
      </c>
      <c r="DR278" s="51" t="s">
        <v>8</v>
      </c>
      <c r="DS278" s="51" t="s">
        <v>9</v>
      </c>
      <c r="DT278" s="51" t="s">
        <v>7</v>
      </c>
      <c r="DU278" s="51" t="s">
        <v>9</v>
      </c>
      <c r="DV278" s="51" t="s">
        <v>7</v>
      </c>
      <c r="DW278" s="51" t="s">
        <v>10</v>
      </c>
      <c r="DX278" s="51" t="s">
        <v>8</v>
      </c>
      <c r="DY278" s="51" t="s">
        <v>7</v>
      </c>
      <c r="DZ278" s="51" t="s">
        <v>8</v>
      </c>
      <c r="EA278" s="51" t="s">
        <v>10</v>
      </c>
      <c r="EB278" s="51" t="s">
        <v>9</v>
      </c>
      <c r="EC278" s="51" t="s">
        <v>8</v>
      </c>
      <c r="ED278" s="51" t="s">
        <v>10</v>
      </c>
      <c r="EE278" s="51" t="s">
        <v>10</v>
      </c>
    </row>
    <row r="279" spans="1:135" ht="18.75" customHeight="1" x14ac:dyDescent="0.2">
      <c r="A279" s="52">
        <v>280</v>
      </c>
      <c r="B279" s="53" t="s">
        <v>45</v>
      </c>
      <c r="C279" s="52" t="s">
        <v>36</v>
      </c>
      <c r="D279" s="52">
        <v>18</v>
      </c>
      <c r="E279" s="53" t="s">
        <v>430</v>
      </c>
      <c r="F279" s="53"/>
      <c r="G279" s="52"/>
      <c r="H279" s="52"/>
      <c r="I279" s="52"/>
      <c r="J279" s="57" t="s">
        <v>10</v>
      </c>
      <c r="K279" s="3" t="s">
        <v>10</v>
      </c>
      <c r="L279" s="3" t="s">
        <v>10</v>
      </c>
      <c r="M279" s="3" t="s">
        <v>9</v>
      </c>
      <c r="N279" s="3" t="s">
        <v>9</v>
      </c>
      <c r="O279" s="3" t="s">
        <v>9</v>
      </c>
      <c r="P279" s="3" t="s">
        <v>7</v>
      </c>
      <c r="Q279" s="3" t="s">
        <v>9</v>
      </c>
      <c r="R279" s="3" t="s">
        <v>8</v>
      </c>
      <c r="S279" s="3" t="s">
        <v>9</v>
      </c>
      <c r="T279" s="3" t="s">
        <v>10</v>
      </c>
      <c r="U279" s="3" t="s">
        <v>9</v>
      </c>
      <c r="V279" s="3" t="s">
        <v>7</v>
      </c>
      <c r="W279" s="3" t="s">
        <v>7</v>
      </c>
      <c r="X279" s="3" t="s">
        <v>8</v>
      </c>
      <c r="Y279" s="3" t="s">
        <v>9</v>
      </c>
      <c r="Z279" s="3" t="s">
        <v>7</v>
      </c>
      <c r="AA279" s="3" t="s">
        <v>8</v>
      </c>
      <c r="AB279" s="3" t="s">
        <v>10</v>
      </c>
      <c r="AC279" s="3" t="s">
        <v>7</v>
      </c>
      <c r="AD279" s="3" t="s">
        <v>8</v>
      </c>
      <c r="AE279" s="59" t="s">
        <v>10</v>
      </c>
      <c r="AF279" s="43" t="s">
        <v>7</v>
      </c>
      <c r="AG279" s="43" t="s">
        <v>7</v>
      </c>
      <c r="AH279" s="43" t="s">
        <v>10</v>
      </c>
      <c r="AI279" s="43" t="s">
        <v>9</v>
      </c>
      <c r="AJ279" s="43" t="s">
        <v>7</v>
      </c>
      <c r="AK279" s="43" t="s">
        <v>9</v>
      </c>
      <c r="AL279" s="43" t="s">
        <v>10</v>
      </c>
      <c r="AM279" s="43" t="s">
        <v>7</v>
      </c>
      <c r="AN279" s="43" t="s">
        <v>8</v>
      </c>
      <c r="AO279" s="43" t="s">
        <v>7</v>
      </c>
      <c r="AP279" s="43" t="s">
        <v>7</v>
      </c>
      <c r="AQ279" s="43" t="s">
        <v>8</v>
      </c>
      <c r="AR279" s="43" t="s">
        <v>9</v>
      </c>
      <c r="AS279" s="43" t="s">
        <v>8</v>
      </c>
      <c r="AT279" s="43" t="s">
        <v>9</v>
      </c>
      <c r="AU279" s="43" t="s">
        <v>7</v>
      </c>
      <c r="AV279" s="43" t="s">
        <v>7</v>
      </c>
      <c r="AW279" s="43" t="s">
        <v>10</v>
      </c>
      <c r="AX279" s="43" t="s">
        <v>9</v>
      </c>
      <c r="AY279" s="43" t="s">
        <v>7</v>
      </c>
      <c r="AZ279" s="61" t="s">
        <v>9</v>
      </c>
      <c r="BA279" s="45" t="s">
        <v>9</v>
      </c>
      <c r="BB279" s="45" t="s">
        <v>10</v>
      </c>
      <c r="BC279" s="45" t="s">
        <v>9</v>
      </c>
      <c r="BD279" s="45" t="s">
        <v>9</v>
      </c>
      <c r="BE279" s="45" t="s">
        <v>10</v>
      </c>
      <c r="BF279" s="45" t="s">
        <v>10</v>
      </c>
      <c r="BG279" s="45" t="s">
        <v>9</v>
      </c>
      <c r="BH279" s="45" t="s">
        <v>9</v>
      </c>
      <c r="BI279" s="45" t="s">
        <v>7</v>
      </c>
      <c r="BJ279" s="45" t="s">
        <v>8</v>
      </c>
      <c r="BK279" s="45" t="s">
        <v>7</v>
      </c>
      <c r="BL279" s="45" t="s">
        <v>9</v>
      </c>
      <c r="BM279" s="45" t="s">
        <v>10</v>
      </c>
      <c r="BN279" s="45" t="s">
        <v>10</v>
      </c>
      <c r="BO279" s="45" t="s">
        <v>7</v>
      </c>
      <c r="BP279" s="45" t="s">
        <v>8</v>
      </c>
      <c r="BQ279" s="45" t="s">
        <v>8</v>
      </c>
      <c r="BR279" s="45" t="s">
        <v>7</v>
      </c>
      <c r="BS279" s="45" t="s">
        <v>7</v>
      </c>
      <c r="BT279" s="45" t="s">
        <v>8</v>
      </c>
      <c r="BU279" s="62" t="s">
        <v>9</v>
      </c>
      <c r="BV279" s="47" t="s">
        <v>9</v>
      </c>
      <c r="BW279" s="47" t="s">
        <v>8</v>
      </c>
      <c r="BX279" s="47" t="s">
        <v>8</v>
      </c>
      <c r="BY279" s="47" t="s">
        <v>10</v>
      </c>
      <c r="BZ279" s="47" t="s">
        <v>7</v>
      </c>
      <c r="CA279" s="47" t="s">
        <v>9</v>
      </c>
      <c r="CB279" s="47" t="s">
        <v>7</v>
      </c>
      <c r="CC279" s="47" t="s">
        <v>9</v>
      </c>
      <c r="CD279" s="47" t="s">
        <v>9</v>
      </c>
      <c r="CE279" s="47" t="s">
        <v>9</v>
      </c>
      <c r="CF279" s="47" t="s">
        <v>7</v>
      </c>
      <c r="CG279" s="47" t="s">
        <v>8</v>
      </c>
      <c r="CH279" s="47" t="s">
        <v>8</v>
      </c>
      <c r="CI279" s="47" t="s">
        <v>10</v>
      </c>
      <c r="CJ279" s="47" t="s">
        <v>10</v>
      </c>
      <c r="CK279" s="47" t="s">
        <v>10</v>
      </c>
      <c r="CL279" s="47" t="s">
        <v>7</v>
      </c>
      <c r="CM279" s="47" t="s">
        <v>7</v>
      </c>
      <c r="CN279" s="47" t="s">
        <v>9</v>
      </c>
      <c r="CO279" s="47" t="s">
        <v>10</v>
      </c>
      <c r="CP279" s="48" t="s">
        <v>9</v>
      </c>
      <c r="CQ279" s="2" t="s">
        <v>9</v>
      </c>
      <c r="CR279" s="2"/>
      <c r="CS279" s="2" t="s">
        <v>10</v>
      </c>
      <c r="CT279" s="2" t="s">
        <v>8</v>
      </c>
      <c r="CU279" s="2" t="s">
        <v>7</v>
      </c>
      <c r="CV279" s="2" t="s">
        <v>9</v>
      </c>
      <c r="CW279" s="2" t="s">
        <v>10</v>
      </c>
      <c r="CX279" s="2" t="s">
        <v>8</v>
      </c>
      <c r="CY279" s="2" t="s">
        <v>7</v>
      </c>
      <c r="CZ279" s="2" t="s">
        <v>9</v>
      </c>
      <c r="DA279" s="2" t="s">
        <v>9</v>
      </c>
      <c r="DB279" s="2" t="s">
        <v>7</v>
      </c>
      <c r="DC279" s="2" t="s">
        <v>9</v>
      </c>
      <c r="DD279" s="2" t="s">
        <v>8</v>
      </c>
      <c r="DE279" s="2" t="s">
        <v>8</v>
      </c>
      <c r="DF279" s="2" t="s">
        <v>7</v>
      </c>
      <c r="DG279" s="2" t="s">
        <v>9</v>
      </c>
      <c r="DH279" s="2" t="s">
        <v>8</v>
      </c>
      <c r="DI279" s="2" t="s">
        <v>10</v>
      </c>
      <c r="DJ279" s="2" t="s">
        <v>10</v>
      </c>
      <c r="DK279" s="63" t="s">
        <v>10</v>
      </c>
      <c r="DL279" s="51" t="s">
        <v>9</v>
      </c>
      <c r="DM279" s="51" t="s">
        <v>8</v>
      </c>
      <c r="DN279" s="51" t="s">
        <v>7</v>
      </c>
      <c r="DO279" s="51" t="s">
        <v>8</v>
      </c>
      <c r="DP279" s="51" t="s">
        <v>9</v>
      </c>
      <c r="DQ279" s="51" t="s">
        <v>10</v>
      </c>
      <c r="DR279" s="51" t="s">
        <v>8</v>
      </c>
      <c r="DS279" s="51" t="s">
        <v>10</v>
      </c>
      <c r="DT279" s="51" t="s">
        <v>8</v>
      </c>
      <c r="DU279" s="51" t="s">
        <v>8</v>
      </c>
      <c r="DV279" s="51" t="s">
        <v>8</v>
      </c>
      <c r="DW279" s="51" t="s">
        <v>7</v>
      </c>
      <c r="DX279" s="51" t="s">
        <v>8</v>
      </c>
      <c r="DY279" s="51" t="s">
        <v>7</v>
      </c>
      <c r="DZ279" s="51" t="s">
        <v>8</v>
      </c>
      <c r="EA279" s="51" t="s">
        <v>10</v>
      </c>
      <c r="EB279" s="51" t="s">
        <v>9</v>
      </c>
      <c r="EC279" s="51" t="s">
        <v>10</v>
      </c>
      <c r="ED279" s="51" t="s">
        <v>7</v>
      </c>
      <c r="EE279" s="51" t="s">
        <v>10</v>
      </c>
    </row>
    <row r="280" spans="1:135" ht="18.75" customHeight="1" x14ac:dyDescent="0.2">
      <c r="A280" s="52">
        <v>281</v>
      </c>
      <c r="B280" s="53" t="s">
        <v>45</v>
      </c>
      <c r="C280" s="52" t="s">
        <v>36</v>
      </c>
      <c r="D280" s="52">
        <v>19</v>
      </c>
      <c r="E280" s="53" t="s">
        <v>431</v>
      </c>
      <c r="F280" s="53"/>
      <c r="G280" s="52"/>
      <c r="H280" s="52"/>
      <c r="I280" s="52"/>
      <c r="J280" s="57" t="s">
        <v>10</v>
      </c>
      <c r="K280" s="3" t="s">
        <v>9</v>
      </c>
      <c r="L280" s="3" t="s">
        <v>9</v>
      </c>
      <c r="M280" s="3" t="s">
        <v>7</v>
      </c>
      <c r="N280" s="3" t="s">
        <v>9</v>
      </c>
      <c r="O280" s="3" t="s">
        <v>10</v>
      </c>
      <c r="P280" s="3" t="s">
        <v>8</v>
      </c>
      <c r="Q280" s="3" t="s">
        <v>10</v>
      </c>
      <c r="R280" s="3" t="s">
        <v>7</v>
      </c>
      <c r="S280" s="3" t="s">
        <v>8</v>
      </c>
      <c r="T280" s="3" t="s">
        <v>8</v>
      </c>
      <c r="U280" s="3" t="s">
        <v>10</v>
      </c>
      <c r="V280" s="3" t="s">
        <v>7</v>
      </c>
      <c r="W280" s="3" t="s">
        <v>10</v>
      </c>
      <c r="X280" s="3" t="s">
        <v>8</v>
      </c>
      <c r="Y280" s="3" t="s">
        <v>10</v>
      </c>
      <c r="Z280" s="3" t="s">
        <v>7</v>
      </c>
      <c r="AA280" s="3" t="s">
        <v>7</v>
      </c>
      <c r="AB280" s="3" t="s">
        <v>7</v>
      </c>
      <c r="AC280" s="3" t="s">
        <v>7</v>
      </c>
      <c r="AD280" s="3" t="s">
        <v>8</v>
      </c>
      <c r="AE280" s="59" t="s">
        <v>10</v>
      </c>
      <c r="AF280" s="43" t="s">
        <v>9</v>
      </c>
      <c r="AG280" s="43" t="s">
        <v>7</v>
      </c>
      <c r="AH280" s="43" t="s">
        <v>7</v>
      </c>
      <c r="AI280" s="43" t="s">
        <v>10</v>
      </c>
      <c r="AJ280" s="43" t="s">
        <v>7</v>
      </c>
      <c r="AK280" s="43" t="s">
        <v>10</v>
      </c>
      <c r="AL280" s="43" t="s">
        <v>9</v>
      </c>
      <c r="AM280" s="43" t="s">
        <v>10</v>
      </c>
      <c r="AN280" s="43" t="s">
        <v>8</v>
      </c>
      <c r="AO280" s="43" t="s">
        <v>10</v>
      </c>
      <c r="AP280" s="43" t="s">
        <v>8</v>
      </c>
      <c r="AQ280" s="43" t="s">
        <v>8</v>
      </c>
      <c r="AR280" s="43" t="s">
        <v>7</v>
      </c>
      <c r="AS280" s="43" t="s">
        <v>7</v>
      </c>
      <c r="AT280" s="43" t="s">
        <v>10</v>
      </c>
      <c r="AU280" s="43" t="s">
        <v>7</v>
      </c>
      <c r="AV280" s="43" t="s">
        <v>8</v>
      </c>
      <c r="AW280" s="43" t="s">
        <v>9</v>
      </c>
      <c r="AX280" s="43" t="s">
        <v>9</v>
      </c>
      <c r="AY280" s="43" t="s">
        <v>9</v>
      </c>
      <c r="AZ280" s="61" t="s">
        <v>8</v>
      </c>
      <c r="BA280" s="45" t="s">
        <v>10</v>
      </c>
      <c r="BB280" s="45" t="s">
        <v>7</v>
      </c>
      <c r="BC280" s="45" t="s">
        <v>9</v>
      </c>
      <c r="BD280" s="45" t="s">
        <v>8</v>
      </c>
      <c r="BE280" s="45" t="s">
        <v>10</v>
      </c>
      <c r="BF280" s="45" t="s">
        <v>9</v>
      </c>
      <c r="BG280" s="45" t="s">
        <v>7</v>
      </c>
      <c r="BH280" s="45" t="s">
        <v>7</v>
      </c>
      <c r="BI280" s="45" t="s">
        <v>8</v>
      </c>
      <c r="BJ280" s="45" t="s">
        <v>7</v>
      </c>
      <c r="BK280" s="45" t="s">
        <v>10</v>
      </c>
      <c r="BL280" s="45" t="s">
        <v>8</v>
      </c>
      <c r="BM280" s="45" t="s">
        <v>9</v>
      </c>
      <c r="BN280" s="45" t="s">
        <v>8</v>
      </c>
      <c r="BO280" s="45" t="s">
        <v>10</v>
      </c>
      <c r="BP280" s="45" t="s">
        <v>9</v>
      </c>
      <c r="BQ280" s="45" t="s">
        <v>10</v>
      </c>
      <c r="BR280" s="45" t="s">
        <v>7</v>
      </c>
      <c r="BS280" s="45" t="s">
        <v>10</v>
      </c>
      <c r="BT280" s="45" t="s">
        <v>8</v>
      </c>
      <c r="BU280" s="62" t="s">
        <v>8</v>
      </c>
      <c r="BV280" s="47" t="s">
        <v>9</v>
      </c>
      <c r="BW280" s="47" t="s">
        <v>9</v>
      </c>
      <c r="BX280" s="47" t="s">
        <v>7</v>
      </c>
      <c r="BY280" s="47" t="s">
        <v>8</v>
      </c>
      <c r="BZ280" s="47" t="s">
        <v>10</v>
      </c>
      <c r="CA280" s="47" t="s">
        <v>9</v>
      </c>
      <c r="CB280" s="47" t="s">
        <v>7</v>
      </c>
      <c r="CC280" s="47" t="s">
        <v>9</v>
      </c>
      <c r="CD280" s="47" t="s">
        <v>10</v>
      </c>
      <c r="CE280" s="47" t="s">
        <v>8</v>
      </c>
      <c r="CF280" s="47" t="s">
        <v>9</v>
      </c>
      <c r="CG280" s="47" t="s">
        <v>8</v>
      </c>
      <c r="CH280" s="47" t="s">
        <v>10</v>
      </c>
      <c r="CI280" s="47" t="s">
        <v>8</v>
      </c>
      <c r="CJ280" s="47" t="s">
        <v>7</v>
      </c>
      <c r="CK280" s="47" t="s">
        <v>9</v>
      </c>
      <c r="CL280" s="47" t="s">
        <v>10</v>
      </c>
      <c r="CM280" s="47" t="s">
        <v>10</v>
      </c>
      <c r="CN280" s="47" t="s">
        <v>9</v>
      </c>
      <c r="CO280" s="47" t="s">
        <v>10</v>
      </c>
      <c r="CP280" s="48" t="s">
        <v>10</v>
      </c>
      <c r="CQ280" s="2" t="s">
        <v>9</v>
      </c>
      <c r="CR280" s="2" t="s">
        <v>7</v>
      </c>
      <c r="CS280" s="2" t="s">
        <v>10</v>
      </c>
      <c r="CT280" s="2" t="s">
        <v>8</v>
      </c>
      <c r="CU280" s="2" t="s">
        <v>7</v>
      </c>
      <c r="CV280" s="2" t="s">
        <v>9</v>
      </c>
      <c r="CW280" s="2" t="s">
        <v>7</v>
      </c>
      <c r="CX280" s="2" t="s">
        <v>9</v>
      </c>
      <c r="CY280" s="2" t="s">
        <v>8</v>
      </c>
      <c r="CZ280" s="2" t="s">
        <v>9</v>
      </c>
      <c r="DA280" s="2" t="s">
        <v>10</v>
      </c>
      <c r="DB280" s="2" t="s">
        <v>10</v>
      </c>
      <c r="DC280" s="2" t="s">
        <v>8</v>
      </c>
      <c r="DD280" s="2" t="s">
        <v>9</v>
      </c>
      <c r="DE280" s="2" t="s">
        <v>7</v>
      </c>
      <c r="DF280" s="2" t="s">
        <v>7</v>
      </c>
      <c r="DG280" s="2" t="s">
        <v>8</v>
      </c>
      <c r="DH280" s="2" t="s">
        <v>9</v>
      </c>
      <c r="DI280" s="2" t="s">
        <v>10</v>
      </c>
      <c r="DJ280" s="2" t="s">
        <v>8</v>
      </c>
      <c r="DK280" s="63" t="s">
        <v>10</v>
      </c>
      <c r="DL280" s="51" t="s">
        <v>9</v>
      </c>
      <c r="DM280" s="51" t="s">
        <v>8</v>
      </c>
      <c r="DN280" s="51" t="s">
        <v>9</v>
      </c>
      <c r="DO280" s="51" t="s">
        <v>7</v>
      </c>
      <c r="DP280" s="51" t="s">
        <v>10</v>
      </c>
      <c r="DQ280" s="51" t="s">
        <v>7</v>
      </c>
      <c r="DR280" s="51" t="s">
        <v>10</v>
      </c>
      <c r="DS280" s="51" t="s">
        <v>9</v>
      </c>
      <c r="DT280" s="51" t="s">
        <v>7</v>
      </c>
      <c r="DU280" s="51" t="s">
        <v>9</v>
      </c>
      <c r="DV280" s="51" t="s">
        <v>7</v>
      </c>
      <c r="DW280" s="51" t="s">
        <v>8</v>
      </c>
      <c r="DX280" s="51" t="s">
        <v>8</v>
      </c>
      <c r="DY280" s="51" t="s">
        <v>7</v>
      </c>
      <c r="DZ280" s="51" t="s">
        <v>8</v>
      </c>
      <c r="EA280" s="51" t="s">
        <v>9</v>
      </c>
      <c r="EB280" s="51" t="s">
        <v>9</v>
      </c>
      <c r="EC280" s="51" t="s">
        <v>8</v>
      </c>
      <c r="ED280" s="51" t="s">
        <v>10</v>
      </c>
      <c r="EE280" s="51" t="s">
        <v>10</v>
      </c>
    </row>
    <row r="281" spans="1:135" ht="18.75" customHeight="1" x14ac:dyDescent="0.2">
      <c r="A281" s="52">
        <v>282</v>
      </c>
      <c r="B281" s="53" t="s">
        <v>45</v>
      </c>
      <c r="C281" s="52" t="s">
        <v>36</v>
      </c>
      <c r="D281" s="52">
        <v>20</v>
      </c>
      <c r="E281" s="53" t="s">
        <v>432</v>
      </c>
      <c r="F281" s="53"/>
      <c r="G281" s="52"/>
      <c r="H281" s="52"/>
      <c r="I281" s="52"/>
      <c r="J281" s="57" t="s">
        <v>10</v>
      </c>
      <c r="K281" s="3" t="s">
        <v>8</v>
      </c>
      <c r="L281" s="3" t="s">
        <v>10</v>
      </c>
      <c r="M281" s="3" t="s">
        <v>10</v>
      </c>
      <c r="N281" s="3" t="s">
        <v>10</v>
      </c>
      <c r="O281" s="3" t="s">
        <v>7</v>
      </c>
      <c r="P281" s="3" t="s">
        <v>8</v>
      </c>
      <c r="Q281" s="3" t="s">
        <v>9</v>
      </c>
      <c r="R281" s="3" t="s">
        <v>7</v>
      </c>
      <c r="S281" s="3" t="s">
        <v>8</v>
      </c>
      <c r="T281" s="3" t="s">
        <v>9</v>
      </c>
      <c r="U281" s="3" t="s">
        <v>10</v>
      </c>
      <c r="V281" s="3" t="s">
        <v>7</v>
      </c>
      <c r="W281" s="3" t="s">
        <v>10</v>
      </c>
      <c r="X281" s="3" t="s">
        <v>8</v>
      </c>
      <c r="Y281" s="3" t="s">
        <v>9</v>
      </c>
      <c r="Z281" s="3" t="s">
        <v>7</v>
      </c>
      <c r="AA281" s="3" t="s">
        <v>8</v>
      </c>
      <c r="AB281" s="3" t="s">
        <v>7</v>
      </c>
      <c r="AC281" s="3" t="s">
        <v>9</v>
      </c>
      <c r="AD281" s="3" t="s">
        <v>9</v>
      </c>
      <c r="AE281" s="59" t="s">
        <v>10</v>
      </c>
      <c r="AF281" s="43" t="s">
        <v>9</v>
      </c>
      <c r="AG281" s="43" t="s">
        <v>8</v>
      </c>
      <c r="AH281" s="43" t="s">
        <v>10</v>
      </c>
      <c r="AI281" s="43" t="s">
        <v>8</v>
      </c>
      <c r="AJ281" s="43" t="s">
        <v>9</v>
      </c>
      <c r="AK281" s="43" t="s">
        <v>8</v>
      </c>
      <c r="AL281" s="43" t="s">
        <v>7</v>
      </c>
      <c r="AM281" s="43" t="s">
        <v>8</v>
      </c>
      <c r="AN281" s="43" t="s">
        <v>8</v>
      </c>
      <c r="AO281" s="43" t="s">
        <v>8</v>
      </c>
      <c r="AP281" s="43" t="s">
        <v>10</v>
      </c>
      <c r="AQ281" s="43" t="s">
        <v>7</v>
      </c>
      <c r="AR281" s="43" t="s">
        <v>8</v>
      </c>
      <c r="AS281" s="43" t="s">
        <v>8</v>
      </c>
      <c r="AT281" s="43" t="s">
        <v>10</v>
      </c>
      <c r="AU281" s="43" t="s">
        <v>8</v>
      </c>
      <c r="AV281" s="43" t="s">
        <v>8</v>
      </c>
      <c r="AW281" s="43" t="s">
        <v>8</v>
      </c>
      <c r="AX281" s="43" t="s">
        <v>7</v>
      </c>
      <c r="AY281" s="43" t="s">
        <v>9</v>
      </c>
      <c r="AZ281" s="61" t="s">
        <v>10</v>
      </c>
      <c r="BA281" s="45" t="s">
        <v>7</v>
      </c>
      <c r="BB281" s="45" t="s">
        <v>8</v>
      </c>
      <c r="BC281" s="45" t="s">
        <v>8</v>
      </c>
      <c r="BD281" s="45" t="s">
        <v>10</v>
      </c>
      <c r="BE281" s="45" t="s">
        <v>10</v>
      </c>
      <c r="BF281" s="45" t="s">
        <v>9</v>
      </c>
      <c r="BG281" s="45" t="s">
        <v>9</v>
      </c>
      <c r="BH281" s="45" t="s">
        <v>8</v>
      </c>
      <c r="BI281" s="45" t="s">
        <v>7</v>
      </c>
      <c r="BJ281" s="45" t="s">
        <v>7</v>
      </c>
      <c r="BK281" s="45" t="s">
        <v>8</v>
      </c>
      <c r="BL281" s="45" t="s">
        <v>7</v>
      </c>
      <c r="BM281" s="45" t="s">
        <v>10</v>
      </c>
      <c r="BN281" s="45" t="s">
        <v>7</v>
      </c>
      <c r="BO281" s="45" t="s">
        <v>10</v>
      </c>
      <c r="BP281" s="45" t="s">
        <v>10</v>
      </c>
      <c r="BQ281" s="45" t="s">
        <v>8</v>
      </c>
      <c r="BR281" s="45" t="s">
        <v>9</v>
      </c>
      <c r="BS281" s="45" t="s">
        <v>9</v>
      </c>
      <c r="BT281" s="45" t="s">
        <v>10</v>
      </c>
      <c r="BU281" s="62" t="s">
        <v>10</v>
      </c>
      <c r="BV281" s="47" t="s">
        <v>10</v>
      </c>
      <c r="BW281" s="47" t="s">
        <v>8</v>
      </c>
      <c r="BX281" s="47" t="s">
        <v>9</v>
      </c>
      <c r="BY281" s="47" t="s">
        <v>10</v>
      </c>
      <c r="BZ281" s="47" t="s">
        <v>9</v>
      </c>
      <c r="CA281" s="47" t="s">
        <v>8</v>
      </c>
      <c r="CB281" s="47" t="s">
        <v>7</v>
      </c>
      <c r="CC281" s="47" t="s">
        <v>10</v>
      </c>
      <c r="CD281" s="47" t="s">
        <v>8</v>
      </c>
      <c r="CE281" s="47" t="s">
        <v>8</v>
      </c>
      <c r="CF281" s="47" t="s">
        <v>9</v>
      </c>
      <c r="CG281" s="47" t="s">
        <v>10</v>
      </c>
      <c r="CH281" s="47" t="s">
        <v>9</v>
      </c>
      <c r="CI281" s="47" t="s">
        <v>9</v>
      </c>
      <c r="CJ281" s="47" t="s">
        <v>7</v>
      </c>
      <c r="CK281" s="47" t="s">
        <v>10</v>
      </c>
      <c r="CL281" s="47" t="s">
        <v>8</v>
      </c>
      <c r="CM281" s="47" t="s">
        <v>9</v>
      </c>
      <c r="CN281" s="47" t="s">
        <v>7</v>
      </c>
      <c r="CO281" s="47" t="s">
        <v>9</v>
      </c>
      <c r="CP281" s="48" t="s">
        <v>8</v>
      </c>
      <c r="CQ281" s="2" t="s">
        <v>7</v>
      </c>
      <c r="CR281" s="2" t="s">
        <v>9</v>
      </c>
      <c r="CS281" s="2" t="s">
        <v>8</v>
      </c>
      <c r="CT281" s="2" t="s">
        <v>10</v>
      </c>
      <c r="CU281" s="2" t="s">
        <v>7</v>
      </c>
      <c r="CV281" s="2" t="s">
        <v>8</v>
      </c>
      <c r="CW281" s="2" t="s">
        <v>7</v>
      </c>
      <c r="CX281" s="2" t="s">
        <v>9</v>
      </c>
      <c r="CY281" s="2" t="s">
        <v>8</v>
      </c>
      <c r="CZ281" s="2" t="s">
        <v>10</v>
      </c>
      <c r="DA281" s="2" t="s">
        <v>9</v>
      </c>
      <c r="DB281" s="2" t="s">
        <v>7</v>
      </c>
      <c r="DC281" s="2" t="s">
        <v>10</v>
      </c>
      <c r="DD281" s="2" t="s">
        <v>9</v>
      </c>
      <c r="DE281" s="2" t="s">
        <v>8</v>
      </c>
      <c r="DF281" s="2" t="s">
        <v>7</v>
      </c>
      <c r="DG281" s="2" t="s">
        <v>10</v>
      </c>
      <c r="DH281" s="2" t="s">
        <v>8</v>
      </c>
      <c r="DI281" s="2" t="s">
        <v>10</v>
      </c>
      <c r="DJ281" s="2" t="s">
        <v>7</v>
      </c>
      <c r="DK281" s="63" t="s">
        <v>10</v>
      </c>
      <c r="DL281" s="51" t="s">
        <v>8</v>
      </c>
      <c r="DM281" s="51" t="s">
        <v>8</v>
      </c>
      <c r="DN281" s="51" t="s">
        <v>9</v>
      </c>
      <c r="DO281" s="51" t="s">
        <v>7</v>
      </c>
      <c r="DP281" s="51" t="s">
        <v>10</v>
      </c>
      <c r="DQ281" s="51" t="s">
        <v>7</v>
      </c>
      <c r="DR281" s="51" t="s">
        <v>8</v>
      </c>
      <c r="DS281" s="51" t="s">
        <v>9</v>
      </c>
      <c r="DT281" s="51" t="s">
        <v>7</v>
      </c>
      <c r="DU281" s="51" t="s">
        <v>9</v>
      </c>
      <c r="DV281" s="51" t="s">
        <v>7</v>
      </c>
      <c r="DW281" s="51" t="s">
        <v>8</v>
      </c>
      <c r="DX281" s="51" t="s">
        <v>8</v>
      </c>
      <c r="DY281" s="51" t="s">
        <v>7</v>
      </c>
      <c r="DZ281" s="51" t="s">
        <v>8</v>
      </c>
      <c r="EA281" s="51" t="s">
        <v>10</v>
      </c>
      <c r="EB281" s="51" t="s">
        <v>9</v>
      </c>
      <c r="EC281" s="51" t="s">
        <v>8</v>
      </c>
      <c r="ED281" s="51" t="s">
        <v>10</v>
      </c>
      <c r="EE281" s="51" t="s">
        <v>10</v>
      </c>
    </row>
    <row r="282" spans="1:135" ht="18.75" customHeight="1" x14ac:dyDescent="0.2">
      <c r="A282" s="52">
        <v>283</v>
      </c>
      <c r="B282" s="53" t="s">
        <v>45</v>
      </c>
      <c r="C282" s="52" t="s">
        <v>36</v>
      </c>
      <c r="D282" s="52">
        <v>21</v>
      </c>
      <c r="E282" s="53" t="s">
        <v>433</v>
      </c>
      <c r="F282" s="53"/>
      <c r="G282" s="52"/>
      <c r="H282" s="52"/>
      <c r="I282" s="52"/>
      <c r="J282" s="57" t="s">
        <v>7</v>
      </c>
      <c r="K282" s="3" t="s">
        <v>10</v>
      </c>
      <c r="L282" s="3" t="s">
        <v>10</v>
      </c>
      <c r="M282" s="3" t="s">
        <v>7</v>
      </c>
      <c r="N282" s="3" t="s">
        <v>9</v>
      </c>
      <c r="O282" s="3" t="s">
        <v>10</v>
      </c>
      <c r="P282" s="3" t="s">
        <v>9</v>
      </c>
      <c r="Q282" s="3" t="s">
        <v>10</v>
      </c>
      <c r="R282" s="3" t="s">
        <v>9</v>
      </c>
      <c r="S282" s="3" t="s">
        <v>7</v>
      </c>
      <c r="T282" s="3" t="s">
        <v>9</v>
      </c>
      <c r="U282" s="3" t="s">
        <v>7</v>
      </c>
      <c r="V282" s="3" t="s">
        <v>8</v>
      </c>
      <c r="W282" s="3" t="s">
        <v>10</v>
      </c>
      <c r="X282" s="3" t="s">
        <v>10</v>
      </c>
      <c r="Y282" s="3" t="s">
        <v>8</v>
      </c>
      <c r="Z282" s="3" t="s">
        <v>8</v>
      </c>
      <c r="AA282" s="3" t="s">
        <v>7</v>
      </c>
      <c r="AB282" s="3" t="s">
        <v>8</v>
      </c>
      <c r="AC282" s="3" t="s">
        <v>7</v>
      </c>
      <c r="AD282" s="3" t="s">
        <v>8</v>
      </c>
      <c r="AE282" s="59" t="s">
        <v>7</v>
      </c>
      <c r="AF282" s="43" t="s">
        <v>7</v>
      </c>
      <c r="AG282" s="43" t="s">
        <v>7</v>
      </c>
      <c r="AH282" s="43" t="s">
        <v>8</v>
      </c>
      <c r="AI282" s="43" t="s">
        <v>10</v>
      </c>
      <c r="AJ282" s="43" t="s">
        <v>7</v>
      </c>
      <c r="AK282" s="43" t="s">
        <v>9</v>
      </c>
      <c r="AL282" s="43" t="s">
        <v>8</v>
      </c>
      <c r="AM282" s="43" t="s">
        <v>7</v>
      </c>
      <c r="AN282" s="43" t="s">
        <v>9</v>
      </c>
      <c r="AO282" s="43" t="s">
        <v>9</v>
      </c>
      <c r="AP282" s="43" t="s">
        <v>8</v>
      </c>
      <c r="AQ282" s="43" t="s">
        <v>8</v>
      </c>
      <c r="AR282" s="43" t="s">
        <v>10</v>
      </c>
      <c r="AS282" s="43" t="s">
        <v>9</v>
      </c>
      <c r="AT282" s="43" t="s">
        <v>7</v>
      </c>
      <c r="AU282" s="43" t="s">
        <v>7</v>
      </c>
      <c r="AV282" s="43" t="s">
        <v>10</v>
      </c>
      <c r="AW282" s="43" t="s">
        <v>9</v>
      </c>
      <c r="AX282" s="43" t="s">
        <v>10</v>
      </c>
      <c r="AY282" s="43" t="s">
        <v>8</v>
      </c>
      <c r="AZ282" s="61" t="s">
        <v>9</v>
      </c>
      <c r="BA282" s="45" t="s">
        <v>9</v>
      </c>
      <c r="BB282" s="45" t="s">
        <v>10</v>
      </c>
      <c r="BC282" s="45" t="s">
        <v>8</v>
      </c>
      <c r="BD282" s="45" t="s">
        <v>8</v>
      </c>
      <c r="BE282" s="45" t="s">
        <v>10</v>
      </c>
      <c r="BF282" s="45" t="s">
        <v>7</v>
      </c>
      <c r="BG282" s="45" t="s">
        <v>7</v>
      </c>
      <c r="BH282" s="45" t="s">
        <v>9</v>
      </c>
      <c r="BI282" s="45" t="s">
        <v>9</v>
      </c>
      <c r="BJ282" s="45" t="s">
        <v>7</v>
      </c>
      <c r="BK282" s="45" t="s">
        <v>10</v>
      </c>
      <c r="BL282" s="45" t="s">
        <v>7</v>
      </c>
      <c r="BM282" s="45" t="s">
        <v>10</v>
      </c>
      <c r="BN282" s="45" t="s">
        <v>8</v>
      </c>
      <c r="BO282" s="45" t="s">
        <v>9</v>
      </c>
      <c r="BP282" s="45" t="s">
        <v>9</v>
      </c>
      <c r="BQ282" s="45" t="s">
        <v>8</v>
      </c>
      <c r="BR282" s="45" t="s">
        <v>9</v>
      </c>
      <c r="BS282" s="45" t="s">
        <v>10</v>
      </c>
      <c r="BT282" s="45" t="s">
        <v>10</v>
      </c>
      <c r="BU282" s="62" t="s">
        <v>9</v>
      </c>
      <c r="BV282" s="47" t="s">
        <v>8</v>
      </c>
      <c r="BW282" s="47" t="s">
        <v>10</v>
      </c>
      <c r="BX282" s="47" t="s">
        <v>9</v>
      </c>
      <c r="BY282" s="47" t="s">
        <v>10</v>
      </c>
      <c r="BZ282" s="47" t="s">
        <v>8</v>
      </c>
      <c r="CA282" s="47" t="s">
        <v>9</v>
      </c>
      <c r="CB282" s="47" t="s">
        <v>7</v>
      </c>
      <c r="CC282" s="47" t="s">
        <v>7</v>
      </c>
      <c r="CD282" s="47" t="s">
        <v>8</v>
      </c>
      <c r="CE282" s="47" t="s">
        <v>10</v>
      </c>
      <c r="CF282" s="47" t="s">
        <v>8</v>
      </c>
      <c r="CG282" s="47" t="s">
        <v>7</v>
      </c>
      <c r="CH282" s="47" t="s">
        <v>9</v>
      </c>
      <c r="CI282" s="47" t="s">
        <v>9</v>
      </c>
      <c r="CJ282" s="47" t="s">
        <v>10</v>
      </c>
      <c r="CK282" s="47" t="s">
        <v>7</v>
      </c>
      <c r="CL282" s="47" t="s">
        <v>9</v>
      </c>
      <c r="CM282" s="47" t="s">
        <v>7</v>
      </c>
      <c r="CN282" s="47" t="s">
        <v>8</v>
      </c>
      <c r="CO282" s="47" t="s">
        <v>10</v>
      </c>
      <c r="CP282" s="48" t="s">
        <v>9</v>
      </c>
      <c r="CQ282" s="2" t="s">
        <v>10</v>
      </c>
      <c r="CR282" s="2" t="s">
        <v>7</v>
      </c>
      <c r="CS282" s="2" t="s">
        <v>8</v>
      </c>
      <c r="CT282" s="2" t="s">
        <v>7</v>
      </c>
      <c r="CU282" s="2" t="s">
        <v>9</v>
      </c>
      <c r="CV282" s="2" t="s">
        <v>7</v>
      </c>
      <c r="CW282" s="2" t="s">
        <v>9</v>
      </c>
      <c r="CX282" s="2" t="s">
        <v>8</v>
      </c>
      <c r="CY282" s="2" t="s">
        <v>7</v>
      </c>
      <c r="CZ282" s="2" t="s">
        <v>9</v>
      </c>
      <c r="DA282" s="2" t="s">
        <v>10</v>
      </c>
      <c r="DB282" s="2" t="s">
        <v>9</v>
      </c>
      <c r="DC282" s="2" t="s">
        <v>10</v>
      </c>
      <c r="DD282" s="2" t="s">
        <v>10</v>
      </c>
      <c r="DE282" s="2" t="s">
        <v>7</v>
      </c>
      <c r="DF282" s="2" t="s">
        <v>10</v>
      </c>
      <c r="DG282" s="2" t="s">
        <v>9</v>
      </c>
      <c r="DH282" s="2" t="s">
        <v>8</v>
      </c>
      <c r="DI282" s="2" t="s">
        <v>7</v>
      </c>
      <c r="DJ282" s="2" t="s">
        <v>8</v>
      </c>
      <c r="DK282" s="63" t="s">
        <v>7</v>
      </c>
      <c r="DL282" s="51" t="s">
        <v>7</v>
      </c>
      <c r="DM282" s="51" t="s">
        <v>7</v>
      </c>
      <c r="DN282" s="51" t="s">
        <v>9</v>
      </c>
      <c r="DO282" s="51" t="s">
        <v>8</v>
      </c>
      <c r="DP282" s="51" t="s">
        <v>9</v>
      </c>
      <c r="DQ282" s="51" t="s">
        <v>9</v>
      </c>
      <c r="DR282" s="51" t="s">
        <v>10</v>
      </c>
      <c r="DS282" s="51" t="s">
        <v>7</v>
      </c>
      <c r="DT282" s="51" t="s">
        <v>10</v>
      </c>
      <c r="DU282" s="51" t="s">
        <v>9</v>
      </c>
      <c r="DV282" s="51" t="s">
        <v>8</v>
      </c>
      <c r="DW282" s="51" t="s">
        <v>7</v>
      </c>
      <c r="DX282" s="51" t="s">
        <v>7</v>
      </c>
      <c r="DY282" s="51" t="s">
        <v>9</v>
      </c>
      <c r="DZ282" s="51" t="s">
        <v>8</v>
      </c>
      <c r="EA282" s="51" t="s">
        <v>10</v>
      </c>
      <c r="EB282" s="51" t="s">
        <v>7</v>
      </c>
      <c r="EC282" s="51" t="s">
        <v>8</v>
      </c>
      <c r="ED282" s="51" t="s">
        <v>10</v>
      </c>
      <c r="EE282" s="51" t="s">
        <v>7</v>
      </c>
    </row>
    <row r="283" spans="1:135" ht="18.75" customHeight="1" x14ac:dyDescent="0.2">
      <c r="A283" s="52">
        <v>284</v>
      </c>
      <c r="B283" s="53" t="s">
        <v>45</v>
      </c>
      <c r="C283" s="52" t="s">
        <v>36</v>
      </c>
      <c r="D283" s="52">
        <v>22</v>
      </c>
      <c r="E283" s="53" t="s">
        <v>434</v>
      </c>
      <c r="F283" s="53"/>
      <c r="G283" s="52"/>
      <c r="H283" s="52"/>
      <c r="I283" s="52"/>
      <c r="J283" s="57" t="s">
        <v>9</v>
      </c>
      <c r="K283" s="3" t="s">
        <v>10</v>
      </c>
      <c r="L283" s="3" t="s">
        <v>9</v>
      </c>
      <c r="M283" s="3" t="s">
        <v>10</v>
      </c>
      <c r="N283" s="3" t="s">
        <v>10</v>
      </c>
      <c r="O283" s="3" t="s">
        <v>7</v>
      </c>
      <c r="P283" s="3" t="s">
        <v>8</v>
      </c>
      <c r="Q283" s="3" t="s">
        <v>9</v>
      </c>
      <c r="R283" s="3" t="s">
        <v>9</v>
      </c>
      <c r="S283" s="3" t="s">
        <v>9</v>
      </c>
      <c r="T283" s="3" t="s">
        <v>7</v>
      </c>
      <c r="U283" s="3" t="s">
        <v>10</v>
      </c>
      <c r="V283" s="3" t="s">
        <v>7</v>
      </c>
      <c r="W283" s="3" t="s">
        <v>8</v>
      </c>
      <c r="X283" s="3" t="s">
        <v>7</v>
      </c>
      <c r="Y283" s="3" t="s">
        <v>9</v>
      </c>
      <c r="Z283" s="3" t="s">
        <v>7</v>
      </c>
      <c r="AA283" s="3" t="s">
        <v>7</v>
      </c>
      <c r="AB283" s="3" t="s">
        <v>9</v>
      </c>
      <c r="AC283" s="3" t="s">
        <v>9</v>
      </c>
      <c r="AD283" s="3" t="s">
        <v>8</v>
      </c>
      <c r="AE283" s="59" t="s">
        <v>9</v>
      </c>
      <c r="AF283" s="43" t="s">
        <v>10</v>
      </c>
      <c r="AG283" s="43" t="s">
        <v>9</v>
      </c>
      <c r="AH283" s="43" t="s">
        <v>9</v>
      </c>
      <c r="AI283" s="43" t="s">
        <v>8</v>
      </c>
      <c r="AJ283" s="43" t="s">
        <v>8</v>
      </c>
      <c r="AK283" s="43" t="s">
        <v>8</v>
      </c>
      <c r="AL283" s="43" t="s">
        <v>10</v>
      </c>
      <c r="AM283" s="43" t="s">
        <v>9</v>
      </c>
      <c r="AN283" s="43" t="s">
        <v>8</v>
      </c>
      <c r="AO283" s="43" t="s">
        <v>9</v>
      </c>
      <c r="AP283" s="43" t="s">
        <v>7</v>
      </c>
      <c r="AQ283" s="43" t="s">
        <v>7</v>
      </c>
      <c r="AR283" s="43" t="s">
        <v>10</v>
      </c>
      <c r="AS283" s="43" t="s">
        <v>7</v>
      </c>
      <c r="AT283" s="43" t="s">
        <v>7</v>
      </c>
      <c r="AU283" s="43" t="s">
        <v>10</v>
      </c>
      <c r="AV283" s="43" t="s">
        <v>7</v>
      </c>
      <c r="AW283" s="43" t="s">
        <v>10</v>
      </c>
      <c r="AX283" s="43" t="s">
        <v>9</v>
      </c>
      <c r="AY283" s="43" t="s">
        <v>7</v>
      </c>
      <c r="AZ283" s="61" t="s">
        <v>10</v>
      </c>
      <c r="BA283" s="45" t="s">
        <v>7</v>
      </c>
      <c r="BB283" s="45" t="s">
        <v>7</v>
      </c>
      <c r="BC283" s="45" t="s">
        <v>8</v>
      </c>
      <c r="BD283" s="45" t="s">
        <v>8</v>
      </c>
      <c r="BE283" s="45" t="s">
        <v>10</v>
      </c>
      <c r="BF283" s="45" t="s">
        <v>9</v>
      </c>
      <c r="BG283" s="45" t="s">
        <v>9</v>
      </c>
      <c r="BH283" s="45" t="s">
        <v>8</v>
      </c>
      <c r="BI283" s="45" t="s">
        <v>7</v>
      </c>
      <c r="BJ283" s="45" t="s">
        <v>7</v>
      </c>
      <c r="BK283" s="45" t="s">
        <v>9</v>
      </c>
      <c r="BL283" s="45" t="s">
        <v>10</v>
      </c>
      <c r="BM283" s="45" t="s">
        <v>10</v>
      </c>
      <c r="BN283" s="45" t="s">
        <v>8</v>
      </c>
      <c r="BO283" s="45" t="s">
        <v>9</v>
      </c>
      <c r="BP283" s="45" t="s">
        <v>10</v>
      </c>
      <c r="BQ283" s="45" t="s">
        <v>7</v>
      </c>
      <c r="BR283" s="45" t="s">
        <v>9</v>
      </c>
      <c r="BS283" s="45" t="s">
        <v>8</v>
      </c>
      <c r="BT283" s="45" t="s">
        <v>9</v>
      </c>
      <c r="BU283" s="62" t="s">
        <v>10</v>
      </c>
      <c r="BV283" s="47" t="s">
        <v>10</v>
      </c>
      <c r="BW283" s="47" t="s">
        <v>8</v>
      </c>
      <c r="BX283" s="47" t="s">
        <v>9</v>
      </c>
      <c r="BY283" s="47" t="s">
        <v>10</v>
      </c>
      <c r="BZ283" s="47" t="s">
        <v>7</v>
      </c>
      <c r="CA283" s="47" t="s">
        <v>8</v>
      </c>
      <c r="CB283" s="47" t="s">
        <v>9</v>
      </c>
      <c r="CC283" s="47" t="s">
        <v>7</v>
      </c>
      <c r="CD283" s="47" t="s">
        <v>8</v>
      </c>
      <c r="CE283" s="47" t="s">
        <v>8</v>
      </c>
      <c r="CF283" s="47" t="s">
        <v>9</v>
      </c>
      <c r="CG283" s="47" t="s">
        <v>8</v>
      </c>
      <c r="CH283" s="47" t="s">
        <v>9</v>
      </c>
      <c r="CI283" s="47" t="s">
        <v>9</v>
      </c>
      <c r="CJ283" s="47" t="s">
        <v>7</v>
      </c>
      <c r="CK283" s="47" t="s">
        <v>10</v>
      </c>
      <c r="CL283" s="47" t="s">
        <v>8</v>
      </c>
      <c r="CM283" s="47" t="s">
        <v>9</v>
      </c>
      <c r="CN283" s="47" t="s">
        <v>10</v>
      </c>
      <c r="CO283" s="47" t="s">
        <v>9</v>
      </c>
      <c r="CP283" s="48" t="s">
        <v>10</v>
      </c>
      <c r="CQ283" s="2" t="s">
        <v>8</v>
      </c>
      <c r="CR283" s="2" t="s">
        <v>8</v>
      </c>
      <c r="CS283" s="2" t="s">
        <v>7</v>
      </c>
      <c r="CT283" s="2" t="s">
        <v>10</v>
      </c>
      <c r="CU283" s="2" t="s">
        <v>7</v>
      </c>
      <c r="CV283" s="2" t="s">
        <v>10</v>
      </c>
      <c r="CW283" s="2" t="s">
        <v>7</v>
      </c>
      <c r="CX283" s="2" t="s">
        <v>9</v>
      </c>
      <c r="CY283" s="2" t="s">
        <v>7</v>
      </c>
      <c r="CZ283" s="2" t="s">
        <v>7</v>
      </c>
      <c r="DA283" s="2" t="s">
        <v>10</v>
      </c>
      <c r="DB283" s="2" t="s">
        <v>7</v>
      </c>
      <c r="DC283" s="2" t="s">
        <v>8</v>
      </c>
      <c r="DD283" s="2" t="s">
        <v>9</v>
      </c>
      <c r="DE283" s="2" t="s">
        <v>9</v>
      </c>
      <c r="DF283" s="2" t="s">
        <v>7</v>
      </c>
      <c r="DG283" s="2" t="s">
        <v>8</v>
      </c>
      <c r="DH283" s="2" t="s">
        <v>7</v>
      </c>
      <c r="DI283" s="2" t="s">
        <v>10</v>
      </c>
      <c r="DJ283" s="2" t="s">
        <v>8</v>
      </c>
      <c r="DK283" s="63" t="s">
        <v>9</v>
      </c>
      <c r="DL283" s="51" t="s">
        <v>7</v>
      </c>
      <c r="DM283" s="51" t="s">
        <v>8</v>
      </c>
      <c r="DN283" s="51" t="s">
        <v>7</v>
      </c>
      <c r="DO283" s="51" t="s">
        <v>9</v>
      </c>
      <c r="DP283" s="51" t="s">
        <v>8</v>
      </c>
      <c r="DQ283" s="51" t="s">
        <v>9</v>
      </c>
      <c r="DR283" s="51" t="s">
        <v>7</v>
      </c>
      <c r="DS283" s="51" t="s">
        <v>10</v>
      </c>
      <c r="DT283" s="51" t="s">
        <v>9</v>
      </c>
      <c r="DU283" s="51" t="s">
        <v>8</v>
      </c>
      <c r="DV283" s="51" t="s">
        <v>10</v>
      </c>
      <c r="DW283" s="51" t="s">
        <v>8</v>
      </c>
      <c r="DX283" s="51" t="s">
        <v>9</v>
      </c>
      <c r="DY283" s="51" t="s">
        <v>7</v>
      </c>
      <c r="DZ283" s="51" t="s">
        <v>10</v>
      </c>
      <c r="EA283" s="51" t="s">
        <v>7</v>
      </c>
      <c r="EB283" s="51" t="s">
        <v>10</v>
      </c>
      <c r="EC283" s="51" t="s">
        <v>9</v>
      </c>
      <c r="ED283" s="51" t="s">
        <v>7</v>
      </c>
      <c r="EE283" s="51" t="s">
        <v>8</v>
      </c>
    </row>
    <row r="284" spans="1:135" ht="18.75" customHeight="1" x14ac:dyDescent="0.2">
      <c r="A284" s="52">
        <v>285</v>
      </c>
      <c r="B284" s="53" t="s">
        <v>45</v>
      </c>
      <c r="C284" s="52" t="s">
        <v>36</v>
      </c>
      <c r="D284" s="52">
        <v>23</v>
      </c>
      <c r="E284" s="53" t="s">
        <v>435</v>
      </c>
      <c r="F284" s="53"/>
      <c r="G284" s="52"/>
      <c r="H284" s="52"/>
      <c r="I284" s="52"/>
      <c r="J284" s="57" t="s">
        <v>8</v>
      </c>
      <c r="K284" s="3" t="s">
        <v>8</v>
      </c>
      <c r="L284" s="3" t="s">
        <v>10</v>
      </c>
      <c r="M284" s="3" t="s">
        <v>9</v>
      </c>
      <c r="N284" s="3" t="s">
        <v>9</v>
      </c>
      <c r="O284" s="3" t="s">
        <v>7</v>
      </c>
      <c r="P284" s="3" t="s">
        <v>7</v>
      </c>
      <c r="Q284" s="3" t="s">
        <v>10</v>
      </c>
      <c r="R284" s="3" t="s">
        <v>10</v>
      </c>
      <c r="S284" s="3" t="s">
        <v>10</v>
      </c>
      <c r="T284" s="3" t="s">
        <v>8</v>
      </c>
      <c r="U284" s="3" t="s">
        <v>8</v>
      </c>
      <c r="V284" s="3" t="s">
        <v>7</v>
      </c>
      <c r="W284" s="3" t="s">
        <v>7</v>
      </c>
      <c r="X284" s="3" t="s">
        <v>9</v>
      </c>
      <c r="Y284" s="3" t="s">
        <v>8</v>
      </c>
      <c r="Z284" s="3" t="s">
        <v>9</v>
      </c>
      <c r="AA284" s="3" t="s">
        <v>8</v>
      </c>
      <c r="AB284" s="3" t="s">
        <v>10</v>
      </c>
      <c r="AC284" s="3" t="s">
        <v>8</v>
      </c>
      <c r="AD284" s="3" t="s">
        <v>7</v>
      </c>
      <c r="AE284" s="59" t="s">
        <v>8</v>
      </c>
      <c r="AF284" s="43" t="s">
        <v>8</v>
      </c>
      <c r="AG284" s="43" t="s">
        <v>10</v>
      </c>
      <c r="AH284" s="43" t="s">
        <v>9</v>
      </c>
      <c r="AI284" s="43" t="s">
        <v>8</v>
      </c>
      <c r="AJ284" s="43" t="s">
        <v>8</v>
      </c>
      <c r="AK284" s="43" t="s">
        <v>8</v>
      </c>
      <c r="AL284" s="43" t="s">
        <v>9</v>
      </c>
      <c r="AM284" s="43" t="s">
        <v>10</v>
      </c>
      <c r="AN284" s="43" t="s">
        <v>8</v>
      </c>
      <c r="AO284" s="43" t="s">
        <v>7</v>
      </c>
      <c r="AP284" s="43" t="s">
        <v>7</v>
      </c>
      <c r="AQ284" s="43" t="s">
        <v>10</v>
      </c>
      <c r="AR284" s="43" t="s">
        <v>7</v>
      </c>
      <c r="AS284" s="43" t="s">
        <v>9</v>
      </c>
      <c r="AT284" s="43" t="s">
        <v>9</v>
      </c>
      <c r="AU284" s="43" t="s">
        <v>7</v>
      </c>
      <c r="AV284" s="43" t="s">
        <v>9</v>
      </c>
      <c r="AW284" s="43" t="s">
        <v>10</v>
      </c>
      <c r="AX284" s="43" t="s">
        <v>7</v>
      </c>
      <c r="AY284" s="43" t="s">
        <v>9</v>
      </c>
      <c r="AZ284" s="61" t="s">
        <v>10</v>
      </c>
      <c r="BA284" s="45" t="s">
        <v>10</v>
      </c>
      <c r="BB284" s="45" t="s">
        <v>8</v>
      </c>
      <c r="BC284" s="45" t="s">
        <v>8</v>
      </c>
      <c r="BD284" s="45" t="s">
        <v>9</v>
      </c>
      <c r="BE284" s="45" t="s">
        <v>7</v>
      </c>
      <c r="BF284" s="45" t="s">
        <v>10</v>
      </c>
      <c r="BG284" s="45" t="s">
        <v>8</v>
      </c>
      <c r="BH284" s="45" t="s">
        <v>9</v>
      </c>
      <c r="BI284" s="45" t="s">
        <v>8</v>
      </c>
      <c r="BJ284" s="45" t="s">
        <v>7</v>
      </c>
      <c r="BK284" s="45" t="s">
        <v>8</v>
      </c>
      <c r="BL284" s="45" t="s">
        <v>10</v>
      </c>
      <c r="BM284" s="45" t="s">
        <v>10</v>
      </c>
      <c r="BN284" s="45" t="s">
        <v>7</v>
      </c>
      <c r="BO284" s="45" t="s">
        <v>9</v>
      </c>
      <c r="BP284" s="45" t="s">
        <v>10</v>
      </c>
      <c r="BQ284" s="45" t="s">
        <v>8</v>
      </c>
      <c r="BR284" s="45" t="s">
        <v>9</v>
      </c>
      <c r="BS284" s="45" t="s">
        <v>10</v>
      </c>
      <c r="BT284" s="45" t="s">
        <v>10</v>
      </c>
      <c r="BU284" s="62" t="s">
        <v>10</v>
      </c>
      <c r="BV284" s="47" t="s">
        <v>10</v>
      </c>
      <c r="BW284" s="47" t="s">
        <v>8</v>
      </c>
      <c r="BX284" s="47" t="s">
        <v>8</v>
      </c>
      <c r="BY284" s="47" t="s">
        <v>9</v>
      </c>
      <c r="BZ284" s="47" t="s">
        <v>10</v>
      </c>
      <c r="CA284" s="47" t="s">
        <v>10</v>
      </c>
      <c r="CB284" s="47" t="s">
        <v>7</v>
      </c>
      <c r="CC284" s="47" t="s">
        <v>8</v>
      </c>
      <c r="CD284" s="47" t="s">
        <v>8</v>
      </c>
      <c r="CE284" s="47" t="s">
        <v>8</v>
      </c>
      <c r="CF284" s="47" t="s">
        <v>9</v>
      </c>
      <c r="CG284" s="47" t="s">
        <v>10</v>
      </c>
      <c r="CH284" s="47" t="s">
        <v>9</v>
      </c>
      <c r="CI284" s="47" t="s">
        <v>9</v>
      </c>
      <c r="CJ284" s="47" t="s">
        <v>10</v>
      </c>
      <c r="CK284" s="47" t="s">
        <v>10</v>
      </c>
      <c r="CL284" s="47" t="s">
        <v>10</v>
      </c>
      <c r="CM284" s="47" t="s">
        <v>9</v>
      </c>
      <c r="CN284" s="47" t="s">
        <v>7</v>
      </c>
      <c r="CO284" s="47" t="s">
        <v>9</v>
      </c>
      <c r="CP284" s="48" t="s">
        <v>10</v>
      </c>
      <c r="CQ284" s="2" t="s">
        <v>10</v>
      </c>
      <c r="CR284" s="2" t="s">
        <v>7</v>
      </c>
      <c r="CS284" s="2" t="s">
        <v>7</v>
      </c>
      <c r="CT284" s="2" t="s">
        <v>8</v>
      </c>
      <c r="CU284" s="2" t="s">
        <v>8</v>
      </c>
      <c r="CV284" s="2" t="s">
        <v>10</v>
      </c>
      <c r="CW284" s="2" t="s">
        <v>7</v>
      </c>
      <c r="CX284" s="2" t="s">
        <v>9</v>
      </c>
      <c r="CY284" s="2" t="s">
        <v>8</v>
      </c>
      <c r="CZ284" s="2" t="s">
        <v>9</v>
      </c>
      <c r="DA284" s="2" t="s">
        <v>10</v>
      </c>
      <c r="DB284" s="2" t="s">
        <v>10</v>
      </c>
      <c r="DC284" s="2" t="s">
        <v>8</v>
      </c>
      <c r="DD284" s="2" t="s">
        <v>9</v>
      </c>
      <c r="DE284" s="2" t="s">
        <v>8</v>
      </c>
      <c r="DF284" s="2" t="s">
        <v>7</v>
      </c>
      <c r="DG284" s="2" t="s">
        <v>8</v>
      </c>
      <c r="DH284" s="2" t="s">
        <v>7</v>
      </c>
      <c r="DI284" s="2" t="s">
        <v>10</v>
      </c>
      <c r="DJ284" s="2" t="s">
        <v>9</v>
      </c>
      <c r="DK284" s="63" t="s">
        <v>8</v>
      </c>
      <c r="DL284" s="51" t="s">
        <v>7</v>
      </c>
      <c r="DM284" s="51" t="s">
        <v>8</v>
      </c>
      <c r="DN284" s="51" t="s">
        <v>9</v>
      </c>
      <c r="DO284" s="51" t="s">
        <v>10</v>
      </c>
      <c r="DP284" s="51" t="s">
        <v>7</v>
      </c>
      <c r="DQ284" s="51" t="s">
        <v>10</v>
      </c>
      <c r="DR284" s="51" t="s">
        <v>7</v>
      </c>
      <c r="DS284" s="51" t="s">
        <v>8</v>
      </c>
      <c r="DT284" s="51" t="s">
        <v>9</v>
      </c>
      <c r="DU284" s="51" t="s">
        <v>10</v>
      </c>
      <c r="DV284" s="51" t="s">
        <v>10</v>
      </c>
      <c r="DW284" s="51" t="s">
        <v>8</v>
      </c>
      <c r="DX284" s="51" t="s">
        <v>9</v>
      </c>
      <c r="DY284" s="51" t="s">
        <v>8</v>
      </c>
      <c r="DZ284" s="51" t="s">
        <v>9</v>
      </c>
      <c r="EA284" s="51" t="s">
        <v>8</v>
      </c>
      <c r="EB284" s="51" t="s">
        <v>10</v>
      </c>
      <c r="EC284" s="51" t="s">
        <v>10</v>
      </c>
      <c r="ED284" s="51" t="s">
        <v>10</v>
      </c>
      <c r="EE284" s="51" t="s">
        <v>8</v>
      </c>
    </row>
    <row r="285" spans="1:135" ht="18.75" customHeight="1" x14ac:dyDescent="0.2">
      <c r="A285" s="52">
        <v>286</v>
      </c>
      <c r="B285" s="53" t="s">
        <v>45</v>
      </c>
      <c r="C285" s="52" t="s">
        <v>36</v>
      </c>
      <c r="D285" s="52">
        <v>24</v>
      </c>
      <c r="E285" s="53" t="s">
        <v>436</v>
      </c>
      <c r="F285" s="53"/>
      <c r="G285" s="52"/>
      <c r="H285" s="52"/>
      <c r="I285" s="52"/>
      <c r="J285" s="57" t="s">
        <v>10</v>
      </c>
      <c r="K285" s="3" t="s">
        <v>8</v>
      </c>
      <c r="L285" s="3" t="s">
        <v>8</v>
      </c>
      <c r="M285" s="3" t="s">
        <v>10</v>
      </c>
      <c r="N285" s="3" t="s">
        <v>9</v>
      </c>
      <c r="O285" s="3" t="s">
        <v>10</v>
      </c>
      <c r="P285" s="3" t="s">
        <v>7</v>
      </c>
      <c r="Q285" s="3" t="s">
        <v>8</v>
      </c>
      <c r="R285" s="3" t="s">
        <v>7</v>
      </c>
      <c r="S285" s="3" t="s">
        <v>8</v>
      </c>
      <c r="T285" s="3" t="s">
        <v>9</v>
      </c>
      <c r="U285" s="3" t="s">
        <v>9</v>
      </c>
      <c r="V285" s="3" t="s">
        <v>7</v>
      </c>
      <c r="W285" s="3" t="s">
        <v>10</v>
      </c>
      <c r="X285" s="3" t="s">
        <v>9</v>
      </c>
      <c r="Y285" s="3" t="s">
        <v>8</v>
      </c>
      <c r="Z285" s="3" t="s">
        <v>7</v>
      </c>
      <c r="AA285" s="3" t="s">
        <v>8</v>
      </c>
      <c r="AB285" s="3" t="s">
        <v>8</v>
      </c>
      <c r="AC285" s="3" t="s">
        <v>9</v>
      </c>
      <c r="AD285" s="3" t="s">
        <v>10</v>
      </c>
      <c r="AE285" s="59" t="s">
        <v>10</v>
      </c>
      <c r="AF285" s="43" t="s">
        <v>9</v>
      </c>
      <c r="AG285" s="43" t="s">
        <v>8</v>
      </c>
      <c r="AH285" s="43" t="s">
        <v>10</v>
      </c>
      <c r="AI285" s="43" t="s">
        <v>10</v>
      </c>
      <c r="AJ285" s="43" t="s">
        <v>7</v>
      </c>
      <c r="AK285" s="43" t="s">
        <v>8</v>
      </c>
      <c r="AL285" s="43" t="s">
        <v>7</v>
      </c>
      <c r="AM285" s="43" t="s">
        <v>8</v>
      </c>
      <c r="AN285" s="43" t="s">
        <v>7</v>
      </c>
      <c r="AO285" s="43" t="s">
        <v>9</v>
      </c>
      <c r="AP285" s="43" t="s">
        <v>8</v>
      </c>
      <c r="AQ285" s="43" t="s">
        <v>10</v>
      </c>
      <c r="AR285" s="43" t="s">
        <v>9</v>
      </c>
      <c r="AS285" s="43" t="s">
        <v>7</v>
      </c>
      <c r="AT285" s="43" t="s">
        <v>10</v>
      </c>
      <c r="AU285" s="43" t="s">
        <v>8</v>
      </c>
      <c r="AV285" s="43" t="s">
        <v>10</v>
      </c>
      <c r="AW285" s="43" t="s">
        <v>9</v>
      </c>
      <c r="AX285" s="43" t="s">
        <v>9</v>
      </c>
      <c r="AY285" s="43" t="s">
        <v>8</v>
      </c>
      <c r="AZ285" s="61" t="s">
        <v>9</v>
      </c>
      <c r="BA285" s="45" t="s">
        <v>8</v>
      </c>
      <c r="BB285" s="45" t="s">
        <v>10</v>
      </c>
      <c r="BC285" s="45" t="s">
        <v>8</v>
      </c>
      <c r="BD285" s="45" t="s">
        <v>7</v>
      </c>
      <c r="BE285" s="45" t="s">
        <v>10</v>
      </c>
      <c r="BF285" s="45" t="s">
        <v>7</v>
      </c>
      <c r="BG285" s="45" t="s">
        <v>9</v>
      </c>
      <c r="BH285" s="45" t="s">
        <v>7</v>
      </c>
      <c r="BI285" s="45" t="s">
        <v>10</v>
      </c>
      <c r="BJ285" s="45" t="s">
        <v>8</v>
      </c>
      <c r="BK285" s="45" t="s">
        <v>10</v>
      </c>
      <c r="BL285" s="45" t="s">
        <v>7</v>
      </c>
      <c r="BM285" s="45" t="s">
        <v>10</v>
      </c>
      <c r="BN285" s="45" t="s">
        <v>8</v>
      </c>
      <c r="BO285" s="45" t="s">
        <v>9</v>
      </c>
      <c r="BP285" s="45" t="s">
        <v>7</v>
      </c>
      <c r="BQ285" s="45" t="s">
        <v>8</v>
      </c>
      <c r="BR285" s="45" t="s">
        <v>7</v>
      </c>
      <c r="BS285" s="45" t="s">
        <v>9</v>
      </c>
      <c r="BT285" s="45" t="s">
        <v>9</v>
      </c>
      <c r="BU285" s="62" t="s">
        <v>9</v>
      </c>
      <c r="BV285" s="47" t="s">
        <v>7</v>
      </c>
      <c r="BW285" s="47" t="s">
        <v>10</v>
      </c>
      <c r="BX285" s="47" t="s">
        <v>9</v>
      </c>
      <c r="BY285" s="47" t="s">
        <v>10</v>
      </c>
      <c r="BZ285" s="47" t="s">
        <v>8</v>
      </c>
      <c r="CA285" s="47" t="s">
        <v>9</v>
      </c>
      <c r="CB285" s="47" t="s">
        <v>9</v>
      </c>
      <c r="CC285" s="47" t="s">
        <v>7</v>
      </c>
      <c r="CD285" s="47" t="s">
        <v>8</v>
      </c>
      <c r="CE285" s="47" t="s">
        <v>10</v>
      </c>
      <c r="CF285" s="47" t="s">
        <v>7</v>
      </c>
      <c r="CG285" s="47" t="s">
        <v>7</v>
      </c>
      <c r="CH285" s="47" t="s">
        <v>9</v>
      </c>
      <c r="CI285" s="47" t="s">
        <v>8</v>
      </c>
      <c r="CJ285" s="47" t="s">
        <v>10</v>
      </c>
      <c r="CK285" s="47" t="s">
        <v>7</v>
      </c>
      <c r="CL285" s="47" t="s">
        <v>7</v>
      </c>
      <c r="CM285" s="47" t="s">
        <v>9</v>
      </c>
      <c r="CN285" s="47" t="s">
        <v>8</v>
      </c>
      <c r="CO285" s="47" t="s">
        <v>10</v>
      </c>
      <c r="CP285" s="48" t="s">
        <v>9</v>
      </c>
      <c r="CQ285" s="2" t="s">
        <v>10</v>
      </c>
      <c r="CR285" s="2" t="s">
        <v>7</v>
      </c>
      <c r="CS285" s="2" t="s">
        <v>9</v>
      </c>
      <c r="CT285" s="2" t="s">
        <v>7</v>
      </c>
      <c r="CU285" s="2" t="s">
        <v>9</v>
      </c>
      <c r="CV285" s="2" t="s">
        <v>7</v>
      </c>
      <c r="CW285" s="2" t="s">
        <v>9</v>
      </c>
      <c r="CX285" s="2" t="s">
        <v>8</v>
      </c>
      <c r="CY285" s="2" t="s">
        <v>7</v>
      </c>
      <c r="CZ285" s="2" t="s">
        <v>9</v>
      </c>
      <c r="DA285" s="2" t="s">
        <v>10</v>
      </c>
      <c r="DB285" s="2" t="s">
        <v>9</v>
      </c>
      <c r="DC285" s="2" t="s">
        <v>10</v>
      </c>
      <c r="DD285" s="2" t="s">
        <v>8</v>
      </c>
      <c r="DE285" s="2" t="s">
        <v>7</v>
      </c>
      <c r="DF285" s="2" t="s">
        <v>10</v>
      </c>
      <c r="DG285" s="2" t="s">
        <v>8</v>
      </c>
      <c r="DH285" s="2" t="s">
        <v>10</v>
      </c>
      <c r="DI285" s="2" t="s">
        <v>7</v>
      </c>
      <c r="DJ285" s="2" t="s">
        <v>8</v>
      </c>
      <c r="DK285" s="63" t="s">
        <v>10</v>
      </c>
      <c r="DL285" s="51" t="s">
        <v>8</v>
      </c>
      <c r="DM285" s="51" t="s">
        <v>9</v>
      </c>
      <c r="DN285" s="51" t="s">
        <v>9</v>
      </c>
      <c r="DO285" s="51" t="s">
        <v>7</v>
      </c>
      <c r="DP285" s="51" t="s">
        <v>10</v>
      </c>
      <c r="DQ285" s="51" t="s">
        <v>7</v>
      </c>
      <c r="DR285" s="51" t="s">
        <v>8</v>
      </c>
      <c r="DS285" s="51" t="s">
        <v>9</v>
      </c>
      <c r="DT285" s="51" t="s">
        <v>7</v>
      </c>
      <c r="DU285" s="51" t="s">
        <v>9</v>
      </c>
      <c r="DV285" s="51" t="s">
        <v>7</v>
      </c>
      <c r="DW285" s="51" t="s">
        <v>10</v>
      </c>
      <c r="DX285" s="51" t="s">
        <v>8</v>
      </c>
      <c r="DY285" s="51" t="s">
        <v>7</v>
      </c>
      <c r="DZ285" s="51" t="s">
        <v>8</v>
      </c>
      <c r="EA285" s="51" t="s">
        <v>7</v>
      </c>
      <c r="EB285" s="51" t="s">
        <v>9</v>
      </c>
      <c r="EC285" s="51" t="s">
        <v>8</v>
      </c>
      <c r="ED285" s="51" t="s">
        <v>7</v>
      </c>
      <c r="EE285" s="51" t="s">
        <v>10</v>
      </c>
    </row>
    <row r="286" spans="1:135" ht="18.75" customHeight="1" x14ac:dyDescent="0.2">
      <c r="A286" s="52">
        <v>287</v>
      </c>
      <c r="B286" s="53" t="s">
        <v>45</v>
      </c>
      <c r="C286" s="52" t="s">
        <v>36</v>
      </c>
      <c r="D286" s="52">
        <v>25</v>
      </c>
      <c r="E286" s="53" t="s">
        <v>437</v>
      </c>
      <c r="F286" s="53"/>
      <c r="G286" s="52"/>
      <c r="H286" s="52"/>
      <c r="I286" s="52"/>
      <c r="J286" s="57" t="s">
        <v>8</v>
      </c>
      <c r="K286" s="3" t="s">
        <v>9</v>
      </c>
      <c r="L286" s="3" t="s">
        <v>7</v>
      </c>
      <c r="M286" s="3" t="s">
        <v>8</v>
      </c>
      <c r="N286" s="3" t="s">
        <v>7</v>
      </c>
      <c r="O286" s="3" t="s">
        <v>9</v>
      </c>
      <c r="P286" s="3" t="s">
        <v>8</v>
      </c>
      <c r="Q286" s="3" t="s">
        <v>7</v>
      </c>
      <c r="R286" s="3" t="s">
        <v>8</v>
      </c>
      <c r="S286" s="3" t="s">
        <v>10</v>
      </c>
      <c r="T286" s="3" t="s">
        <v>10</v>
      </c>
      <c r="U286" s="3" t="s">
        <v>8</v>
      </c>
      <c r="V286" s="3" t="s">
        <v>10</v>
      </c>
      <c r="W286" s="3" t="s">
        <v>7</v>
      </c>
      <c r="X286" s="3" t="s">
        <v>10</v>
      </c>
      <c r="Y286" s="3" t="s">
        <v>9</v>
      </c>
      <c r="Z286" s="3" t="s">
        <v>7</v>
      </c>
      <c r="AA286" s="3" t="s">
        <v>8</v>
      </c>
      <c r="AB286" s="3" t="s">
        <v>9</v>
      </c>
      <c r="AC286" s="3" t="s">
        <v>10</v>
      </c>
      <c r="AD286" s="3" t="s">
        <v>7</v>
      </c>
      <c r="AE286" s="59" t="s">
        <v>8</v>
      </c>
      <c r="AF286" s="43" t="s">
        <v>9</v>
      </c>
      <c r="AG286" s="43" t="s">
        <v>10</v>
      </c>
      <c r="AH286" s="43" t="s">
        <v>9</v>
      </c>
      <c r="AI286" s="43" t="s">
        <v>9</v>
      </c>
      <c r="AJ286" s="43" t="s">
        <v>7</v>
      </c>
      <c r="AK286" s="43" t="s">
        <v>9</v>
      </c>
      <c r="AL286" s="43" t="s">
        <v>8</v>
      </c>
      <c r="AM286" s="43" t="s">
        <v>10</v>
      </c>
      <c r="AN286" s="43" t="s">
        <v>9</v>
      </c>
      <c r="AO286" s="43" t="s">
        <v>7</v>
      </c>
      <c r="AP286" s="43" t="s">
        <v>8</v>
      </c>
      <c r="AQ286" s="43" t="s">
        <v>7</v>
      </c>
      <c r="AR286" s="43" t="s">
        <v>9</v>
      </c>
      <c r="AS286" s="43" t="s">
        <v>10</v>
      </c>
      <c r="AT286" s="43" t="s">
        <v>8</v>
      </c>
      <c r="AU286" s="43" t="s">
        <v>8</v>
      </c>
      <c r="AV286" s="43" t="s">
        <v>7</v>
      </c>
      <c r="AW286" s="43" t="s">
        <v>10</v>
      </c>
      <c r="AX286" s="43" t="s">
        <v>8</v>
      </c>
      <c r="AY286" s="43" t="s">
        <v>10</v>
      </c>
      <c r="AZ286" s="61" t="s">
        <v>9</v>
      </c>
      <c r="BA286" s="45" t="s">
        <v>8</v>
      </c>
      <c r="BB286" s="45" t="s">
        <v>7</v>
      </c>
      <c r="BC286" s="45" t="s">
        <v>8</v>
      </c>
      <c r="BD286" s="45" t="s">
        <v>9</v>
      </c>
      <c r="BE286" s="45" t="s">
        <v>10</v>
      </c>
      <c r="BF286" s="45" t="s">
        <v>10</v>
      </c>
      <c r="BG286" s="45" t="s">
        <v>9</v>
      </c>
      <c r="BH286" s="45" t="s">
        <v>8</v>
      </c>
      <c r="BI286" s="45" t="s">
        <v>10</v>
      </c>
      <c r="BJ286" s="45" t="s">
        <v>9</v>
      </c>
      <c r="BK286" s="45" t="s">
        <v>7</v>
      </c>
      <c r="BL286" s="45" t="s">
        <v>9</v>
      </c>
      <c r="BM286" s="45" t="s">
        <v>8</v>
      </c>
      <c r="BN286" s="45" t="s">
        <v>7</v>
      </c>
      <c r="BO286" s="45" t="s">
        <v>10</v>
      </c>
      <c r="BP286" s="45" t="s">
        <v>7</v>
      </c>
      <c r="BQ286" s="45" t="s">
        <v>8</v>
      </c>
      <c r="BR286" s="45" t="s">
        <v>7</v>
      </c>
      <c r="BS286" s="45" t="s">
        <v>10</v>
      </c>
      <c r="BT286" s="45" t="s">
        <v>9</v>
      </c>
      <c r="BU286" s="62" t="s">
        <v>9</v>
      </c>
      <c r="BV286" s="47" t="s">
        <v>8</v>
      </c>
      <c r="BW286" s="47" t="s">
        <v>8</v>
      </c>
      <c r="BX286" s="47" t="s">
        <v>9</v>
      </c>
      <c r="BY286" s="47" t="s">
        <v>10</v>
      </c>
      <c r="BZ286" s="47" t="s">
        <v>8</v>
      </c>
      <c r="CA286" s="47" t="s">
        <v>10</v>
      </c>
      <c r="CB286" s="47" t="s">
        <v>9</v>
      </c>
      <c r="CC286" s="47" t="s">
        <v>8</v>
      </c>
      <c r="CD286" s="47" t="s">
        <v>7</v>
      </c>
      <c r="CE286" s="47" t="s">
        <v>9</v>
      </c>
      <c r="CF286" s="47" t="s">
        <v>9</v>
      </c>
      <c r="CG286" s="47" t="s">
        <v>7</v>
      </c>
      <c r="CH286" s="47" t="s">
        <v>7</v>
      </c>
      <c r="CI286" s="47" t="s">
        <v>10</v>
      </c>
      <c r="CJ286" s="47" t="s">
        <v>10</v>
      </c>
      <c r="CK286" s="47" t="s">
        <v>8</v>
      </c>
      <c r="CL286" s="47" t="s">
        <v>7</v>
      </c>
      <c r="CM286" s="47" t="s">
        <v>9</v>
      </c>
      <c r="CN286" s="47" t="s">
        <v>7</v>
      </c>
      <c r="CO286" s="47" t="s">
        <v>10</v>
      </c>
      <c r="CP286" s="48" t="s">
        <v>9</v>
      </c>
      <c r="CQ286" s="2" t="s">
        <v>9</v>
      </c>
      <c r="CR286" s="2" t="s">
        <v>7</v>
      </c>
      <c r="CS286" s="2" t="s">
        <v>7</v>
      </c>
      <c r="CT286" s="2" t="s">
        <v>8</v>
      </c>
      <c r="CU286" s="2" t="s">
        <v>10</v>
      </c>
      <c r="CV286" s="2" t="s">
        <v>8</v>
      </c>
      <c r="CW286" s="2" t="s">
        <v>10</v>
      </c>
      <c r="CX286" s="2" t="s">
        <v>9</v>
      </c>
      <c r="CY286" s="2" t="s">
        <v>8</v>
      </c>
      <c r="CZ286" s="2" t="s">
        <v>10</v>
      </c>
      <c r="DA286" s="2" t="s">
        <v>10</v>
      </c>
      <c r="DB286" s="2" t="s">
        <v>7</v>
      </c>
      <c r="DC286" s="2" t="s">
        <v>7</v>
      </c>
      <c r="DD286" s="2" t="s">
        <v>8</v>
      </c>
      <c r="DE286" s="2" t="s">
        <v>7</v>
      </c>
      <c r="DF286" s="2" t="s">
        <v>10</v>
      </c>
      <c r="DG286" s="2" t="s">
        <v>9</v>
      </c>
      <c r="DH286" s="2" t="s">
        <v>7</v>
      </c>
      <c r="DI286" s="2" t="s">
        <v>10</v>
      </c>
      <c r="DJ286" s="2" t="s">
        <v>9</v>
      </c>
      <c r="DK286" s="63" t="s">
        <v>8</v>
      </c>
      <c r="DL286" s="51" t="s">
        <v>7</v>
      </c>
      <c r="DM286" s="51" t="s">
        <v>8</v>
      </c>
      <c r="DN286" s="51" t="s">
        <v>7</v>
      </c>
      <c r="DO286" s="51" t="s">
        <v>10</v>
      </c>
      <c r="DP286" s="51" t="s">
        <v>8</v>
      </c>
      <c r="DQ286" s="51" t="s">
        <v>7</v>
      </c>
      <c r="DR286" s="51" t="s">
        <v>9</v>
      </c>
      <c r="DS286" s="51" t="s">
        <v>8</v>
      </c>
      <c r="DT286" s="51" t="s">
        <v>9</v>
      </c>
      <c r="DU286" s="51" t="s">
        <v>9</v>
      </c>
      <c r="DV286" s="51" t="s">
        <v>10</v>
      </c>
      <c r="DW286" s="51" t="s">
        <v>10</v>
      </c>
      <c r="DX286" s="51" t="s">
        <v>9</v>
      </c>
      <c r="DY286" s="51" t="s">
        <v>8</v>
      </c>
      <c r="DZ286" s="51" t="s">
        <v>9</v>
      </c>
      <c r="EA286" s="51" t="s">
        <v>9</v>
      </c>
      <c r="EB286" s="51" t="s">
        <v>10</v>
      </c>
      <c r="EC286" s="51" t="s">
        <v>10</v>
      </c>
      <c r="ED286" s="51" t="s">
        <v>8</v>
      </c>
      <c r="EE286" s="51" t="s">
        <v>7</v>
      </c>
    </row>
    <row r="287" spans="1:135" ht="18.75" customHeight="1" x14ac:dyDescent="0.2">
      <c r="A287" s="52">
        <v>288</v>
      </c>
      <c r="B287" s="53" t="s">
        <v>45</v>
      </c>
      <c r="C287" s="52" t="s">
        <v>36</v>
      </c>
      <c r="D287" s="52">
        <v>26</v>
      </c>
      <c r="E287" s="53" t="s">
        <v>438</v>
      </c>
      <c r="F287" s="53"/>
      <c r="G287" s="52"/>
      <c r="H287" s="52"/>
      <c r="I287" s="52"/>
      <c r="J287" s="57" t="s">
        <v>7</v>
      </c>
      <c r="K287" s="3" t="s">
        <v>10</v>
      </c>
      <c r="L287" s="3" t="s">
        <v>8</v>
      </c>
      <c r="M287" s="3" t="s">
        <v>10</v>
      </c>
      <c r="N287" s="3" t="s">
        <v>9</v>
      </c>
      <c r="O287" s="3" t="s">
        <v>10</v>
      </c>
      <c r="P287" s="3" t="s">
        <v>8</v>
      </c>
      <c r="Q287" s="3" t="s">
        <v>10</v>
      </c>
      <c r="R287" s="3" t="s">
        <v>8</v>
      </c>
      <c r="S287" s="3" t="s">
        <v>7</v>
      </c>
      <c r="T287" s="3" t="s">
        <v>8</v>
      </c>
      <c r="U287" s="3" t="s">
        <v>7</v>
      </c>
      <c r="V287" s="3" t="s">
        <v>8</v>
      </c>
      <c r="W287" s="3" t="s">
        <v>7</v>
      </c>
      <c r="X287" s="3" t="s">
        <v>10</v>
      </c>
      <c r="Y287" s="3" t="s">
        <v>9</v>
      </c>
      <c r="Z287" s="3" t="s">
        <v>8</v>
      </c>
      <c r="AA287" s="3" t="s">
        <v>9</v>
      </c>
      <c r="AB287" s="3" t="s">
        <v>10</v>
      </c>
      <c r="AC287" s="3" t="s">
        <v>7</v>
      </c>
      <c r="AD287" s="3" t="s">
        <v>9</v>
      </c>
      <c r="AE287" s="59" t="s">
        <v>7</v>
      </c>
      <c r="AF287" s="43" t="s">
        <v>8</v>
      </c>
      <c r="AG287" s="43" t="s">
        <v>9</v>
      </c>
      <c r="AH287" s="43" t="s">
        <v>7</v>
      </c>
      <c r="AI287" s="43" t="s">
        <v>10</v>
      </c>
      <c r="AJ287" s="43" t="s">
        <v>9</v>
      </c>
      <c r="AK287" s="43" t="s">
        <v>8</v>
      </c>
      <c r="AL287" s="43" t="s">
        <v>8</v>
      </c>
      <c r="AM287" s="43" t="s">
        <v>7</v>
      </c>
      <c r="AN287" s="43" t="s">
        <v>7</v>
      </c>
      <c r="AO287" s="43" t="s">
        <v>10</v>
      </c>
      <c r="AP287" s="43" t="s">
        <v>7</v>
      </c>
      <c r="AQ287" s="43" t="s">
        <v>9</v>
      </c>
      <c r="AR287" s="43" t="s">
        <v>8</v>
      </c>
      <c r="AS287" s="43" t="s">
        <v>9</v>
      </c>
      <c r="AT287" s="43" t="s">
        <v>7</v>
      </c>
      <c r="AU287" s="43" t="s">
        <v>9</v>
      </c>
      <c r="AV287" s="43" t="s">
        <v>9</v>
      </c>
      <c r="AW287" s="43" t="s">
        <v>10</v>
      </c>
      <c r="AX287" s="43" t="s">
        <v>9</v>
      </c>
      <c r="AY287" s="43" t="s">
        <v>10</v>
      </c>
      <c r="AZ287" s="61" t="s">
        <v>8</v>
      </c>
      <c r="BA287" s="45" t="s">
        <v>10</v>
      </c>
      <c r="BB287" s="45" t="s">
        <v>7</v>
      </c>
      <c r="BC287" s="45" t="s">
        <v>7</v>
      </c>
      <c r="BD287" s="45" t="s">
        <v>8</v>
      </c>
      <c r="BE287" s="45" t="s">
        <v>10</v>
      </c>
      <c r="BF287" s="45" t="s">
        <v>9</v>
      </c>
      <c r="BG287" s="45" t="s">
        <v>8</v>
      </c>
      <c r="BH287" s="45" t="s">
        <v>7</v>
      </c>
      <c r="BI287" s="45" t="s">
        <v>9</v>
      </c>
      <c r="BJ287" s="45" t="s">
        <v>7</v>
      </c>
      <c r="BK287" s="45" t="s">
        <v>10</v>
      </c>
      <c r="BL287" s="45" t="s">
        <v>8</v>
      </c>
      <c r="BM287" s="45" t="s">
        <v>9</v>
      </c>
      <c r="BN287" s="45" t="s">
        <v>8</v>
      </c>
      <c r="BO287" s="45" t="s">
        <v>10</v>
      </c>
      <c r="BP287" s="45" t="s">
        <v>9</v>
      </c>
      <c r="BQ287" s="45" t="s">
        <v>10</v>
      </c>
      <c r="BR287" s="45" t="s">
        <v>9</v>
      </c>
      <c r="BS287" s="45" t="s">
        <v>7</v>
      </c>
      <c r="BT287" s="45" t="s">
        <v>8</v>
      </c>
      <c r="BU287" s="62" t="s">
        <v>8</v>
      </c>
      <c r="BV287" s="47" t="s">
        <v>10</v>
      </c>
      <c r="BW287" s="47" t="s">
        <v>9</v>
      </c>
      <c r="BX287" s="47" t="s">
        <v>7</v>
      </c>
      <c r="BY287" s="47" t="s">
        <v>8</v>
      </c>
      <c r="BZ287" s="47" t="s">
        <v>10</v>
      </c>
      <c r="CA287" s="47" t="s">
        <v>9</v>
      </c>
      <c r="CB287" s="47" t="s">
        <v>9</v>
      </c>
      <c r="CC287" s="47" t="s">
        <v>9</v>
      </c>
      <c r="CD287" s="47" t="s">
        <v>10</v>
      </c>
      <c r="CE287" s="47" t="s">
        <v>8</v>
      </c>
      <c r="CF287" s="47" t="s">
        <v>9</v>
      </c>
      <c r="CG287" s="47" t="s">
        <v>8</v>
      </c>
      <c r="CH287" s="47" t="s">
        <v>10</v>
      </c>
      <c r="CI287" s="47" t="s">
        <v>8</v>
      </c>
      <c r="CJ287" s="47" t="s">
        <v>7</v>
      </c>
      <c r="CK287" s="47" t="s">
        <v>7</v>
      </c>
      <c r="CL287" s="47" t="s">
        <v>10</v>
      </c>
      <c r="CM287" s="47" t="s">
        <v>7</v>
      </c>
      <c r="CN287" s="47" t="s">
        <v>9</v>
      </c>
      <c r="CO287" s="47" t="s">
        <v>10</v>
      </c>
      <c r="CP287" s="48" t="s">
        <v>10</v>
      </c>
      <c r="CQ287" s="2" t="s">
        <v>9</v>
      </c>
      <c r="CR287" s="2" t="s">
        <v>8</v>
      </c>
      <c r="CS287" s="2" t="s">
        <v>10</v>
      </c>
      <c r="CT287" s="2" t="s">
        <v>7</v>
      </c>
      <c r="CU287" s="2" t="s">
        <v>7</v>
      </c>
      <c r="CV287" s="2" t="s">
        <v>10</v>
      </c>
      <c r="CW287" s="2" t="s">
        <v>7</v>
      </c>
      <c r="CX287" s="2" t="s">
        <v>9</v>
      </c>
      <c r="CY287" s="2" t="s">
        <v>7</v>
      </c>
      <c r="CZ287" s="2" t="s">
        <v>9</v>
      </c>
      <c r="DA287" s="2" t="s">
        <v>10</v>
      </c>
      <c r="DB287" s="2" t="s">
        <v>10</v>
      </c>
      <c r="DC287" s="2" t="s">
        <v>8</v>
      </c>
      <c r="DD287" s="2" t="s">
        <v>9</v>
      </c>
      <c r="DE287" s="2" t="s">
        <v>7</v>
      </c>
      <c r="DF287" s="2" t="s">
        <v>7</v>
      </c>
      <c r="DG287" s="2" t="s">
        <v>8</v>
      </c>
      <c r="DH287" s="2" t="s">
        <v>7</v>
      </c>
      <c r="DI287" s="2" t="s">
        <v>10</v>
      </c>
      <c r="DJ287" s="2" t="s">
        <v>8</v>
      </c>
      <c r="DK287" s="63" t="s">
        <v>7</v>
      </c>
      <c r="DL287" s="51" t="s">
        <v>7</v>
      </c>
      <c r="DM287" s="51" t="s">
        <v>7</v>
      </c>
      <c r="DN287" s="51" t="s">
        <v>10</v>
      </c>
      <c r="DO287" s="51" t="s">
        <v>8</v>
      </c>
      <c r="DP287" s="51" t="s">
        <v>9</v>
      </c>
      <c r="DQ287" s="51" t="s">
        <v>9</v>
      </c>
      <c r="DR287" s="51" t="s">
        <v>10</v>
      </c>
      <c r="DS287" s="51" t="s">
        <v>7</v>
      </c>
      <c r="DT287" s="51" t="s">
        <v>10</v>
      </c>
      <c r="DU287" s="51" t="s">
        <v>9</v>
      </c>
      <c r="DV287" s="51" t="s">
        <v>8</v>
      </c>
      <c r="DW287" s="51" t="s">
        <v>7</v>
      </c>
      <c r="DX287" s="51" t="s">
        <v>10</v>
      </c>
      <c r="DY287" s="51" t="s">
        <v>9</v>
      </c>
      <c r="DZ287" s="51" t="s">
        <v>8</v>
      </c>
      <c r="EA287" s="51" t="s">
        <v>9</v>
      </c>
      <c r="EB287" s="51" t="s">
        <v>7</v>
      </c>
      <c r="EC287" s="51" t="s">
        <v>8</v>
      </c>
      <c r="ED287" s="51" t="s">
        <v>10</v>
      </c>
      <c r="EE287" s="51" t="s">
        <v>7</v>
      </c>
    </row>
    <row r="288" spans="1:135" ht="18.75" customHeight="1" x14ac:dyDescent="0.2">
      <c r="A288" s="52">
        <v>289</v>
      </c>
      <c r="B288" s="53" t="s">
        <v>45</v>
      </c>
      <c r="C288" s="52" t="s">
        <v>36</v>
      </c>
      <c r="D288" s="52">
        <v>27</v>
      </c>
      <c r="E288" s="53" t="s">
        <v>439</v>
      </c>
      <c r="F288" s="53"/>
      <c r="G288" s="52"/>
      <c r="H288" s="52"/>
      <c r="I288" s="52"/>
      <c r="J288" s="57" t="s">
        <v>7</v>
      </c>
      <c r="K288" s="3" t="s">
        <v>10</v>
      </c>
      <c r="L288" s="3" t="s">
        <v>8</v>
      </c>
      <c r="M288" s="3" t="s">
        <v>8</v>
      </c>
      <c r="N288" s="3" t="s">
        <v>9</v>
      </c>
      <c r="O288" s="3" t="s">
        <v>10</v>
      </c>
      <c r="P288" s="3" t="s">
        <v>9</v>
      </c>
      <c r="Q288" s="3" t="s">
        <v>10</v>
      </c>
      <c r="R288" s="3" t="s">
        <v>9</v>
      </c>
      <c r="S288" s="3" t="s">
        <v>9</v>
      </c>
      <c r="T288" s="3" t="s">
        <v>8</v>
      </c>
      <c r="U288" s="3" t="s">
        <v>7</v>
      </c>
      <c r="V288" s="3" t="s">
        <v>8</v>
      </c>
      <c r="W288" s="3" t="s">
        <v>10</v>
      </c>
      <c r="X288" s="3" t="s">
        <v>10</v>
      </c>
      <c r="Y288" s="3" t="s">
        <v>8</v>
      </c>
      <c r="Z288" s="3" t="s">
        <v>7</v>
      </c>
      <c r="AA288" s="3" t="s">
        <v>9</v>
      </c>
      <c r="AB288" s="3" t="s">
        <v>7</v>
      </c>
      <c r="AC288" s="3" t="s">
        <v>7</v>
      </c>
      <c r="AD288" s="3" t="s">
        <v>8</v>
      </c>
      <c r="AE288" s="59" t="s">
        <v>7</v>
      </c>
      <c r="AF288" s="43" t="s">
        <v>10</v>
      </c>
      <c r="AG288" s="43" t="s">
        <v>9</v>
      </c>
      <c r="AH288" s="43" t="s">
        <v>10</v>
      </c>
      <c r="AI288" s="43" t="s">
        <v>7</v>
      </c>
      <c r="AJ288" s="43" t="s">
        <v>7</v>
      </c>
      <c r="AK288" s="43" t="s">
        <v>8</v>
      </c>
      <c r="AL288" s="43" t="s">
        <v>8</v>
      </c>
      <c r="AM288" s="43" t="s">
        <v>7</v>
      </c>
      <c r="AN288" s="43" t="s">
        <v>8</v>
      </c>
      <c r="AO288" s="43" t="s">
        <v>9</v>
      </c>
      <c r="AP288" s="43" t="s">
        <v>8</v>
      </c>
      <c r="AQ288" s="43" t="s">
        <v>8</v>
      </c>
      <c r="AR288" s="43" t="s">
        <v>7</v>
      </c>
      <c r="AS288" s="43" t="s">
        <v>8</v>
      </c>
      <c r="AT288" s="43" t="s">
        <v>10</v>
      </c>
      <c r="AU288" s="43" t="s">
        <v>9</v>
      </c>
      <c r="AV288" s="43" t="s">
        <v>10</v>
      </c>
      <c r="AW288" s="43" t="s">
        <v>10</v>
      </c>
      <c r="AX288" s="43" t="s">
        <v>7</v>
      </c>
      <c r="AY288" s="43" t="s">
        <v>10</v>
      </c>
      <c r="AZ288" s="61" t="s">
        <v>9</v>
      </c>
      <c r="BA288" s="45" t="s">
        <v>7</v>
      </c>
      <c r="BB288" s="45" t="s">
        <v>10</v>
      </c>
      <c r="BC288" s="45" t="s">
        <v>8</v>
      </c>
      <c r="BD288" s="45" t="s">
        <v>8</v>
      </c>
      <c r="BE288" s="45" t="s">
        <v>10</v>
      </c>
      <c r="BF288" s="45" t="s">
        <v>7</v>
      </c>
      <c r="BG288" s="45" t="s">
        <v>10</v>
      </c>
      <c r="BH288" s="45" t="s">
        <v>8</v>
      </c>
      <c r="BI288" s="45" t="s">
        <v>9</v>
      </c>
      <c r="BJ288" s="45" t="s">
        <v>8</v>
      </c>
      <c r="BK288" s="45" t="s">
        <v>10</v>
      </c>
      <c r="BL288" s="45" t="s">
        <v>9</v>
      </c>
      <c r="BM288" s="45" t="s">
        <v>10</v>
      </c>
      <c r="BN288" s="45" t="s">
        <v>10</v>
      </c>
      <c r="BO288" s="45" t="s">
        <v>10</v>
      </c>
      <c r="BP288" s="45" t="s">
        <v>7</v>
      </c>
      <c r="BQ288" s="45" t="s">
        <v>9</v>
      </c>
      <c r="BR288" s="45" t="s">
        <v>7</v>
      </c>
      <c r="BS288" s="45" t="s">
        <v>10</v>
      </c>
      <c r="BT288" s="45" t="s">
        <v>8</v>
      </c>
      <c r="BU288" s="62" t="s">
        <v>9</v>
      </c>
      <c r="BV288" s="47" t="s">
        <v>8</v>
      </c>
      <c r="BW288" s="47" t="s">
        <v>10</v>
      </c>
      <c r="BX288" s="47" t="s">
        <v>9</v>
      </c>
      <c r="BY288" s="47" t="s">
        <v>10</v>
      </c>
      <c r="BZ288" s="47" t="s">
        <v>8</v>
      </c>
      <c r="CA288" s="47" t="s">
        <v>9</v>
      </c>
      <c r="CB288" s="47" t="s">
        <v>9</v>
      </c>
      <c r="CC288" s="47" t="s">
        <v>7</v>
      </c>
      <c r="CD288" s="47" t="s">
        <v>8</v>
      </c>
      <c r="CE288" s="47" t="s">
        <v>10</v>
      </c>
      <c r="CF288" s="47" t="s">
        <v>9</v>
      </c>
      <c r="CG288" s="47" t="s">
        <v>7</v>
      </c>
      <c r="CH288" s="47" t="s">
        <v>9</v>
      </c>
      <c r="CI288" s="47" t="s">
        <v>7</v>
      </c>
      <c r="CJ288" s="47" t="s">
        <v>10</v>
      </c>
      <c r="CK288" s="47" t="s">
        <v>8</v>
      </c>
      <c r="CL288" s="47" t="s">
        <v>7</v>
      </c>
      <c r="CM288" s="47" t="s">
        <v>9</v>
      </c>
      <c r="CN288" s="47" t="s">
        <v>8</v>
      </c>
      <c r="CO288" s="47" t="s">
        <v>10</v>
      </c>
      <c r="CP288" s="48" t="s">
        <v>9</v>
      </c>
      <c r="CQ288" s="2" t="s">
        <v>10</v>
      </c>
      <c r="CR288" s="2" t="s">
        <v>7</v>
      </c>
      <c r="CS288" s="2" t="s">
        <v>8</v>
      </c>
      <c r="CT288" s="2" t="s">
        <v>7</v>
      </c>
      <c r="CU288" s="2" t="s">
        <v>9</v>
      </c>
      <c r="CV288" s="2" t="s">
        <v>7</v>
      </c>
      <c r="CW288" s="2" t="s">
        <v>9</v>
      </c>
      <c r="CX288" s="2" t="s">
        <v>9</v>
      </c>
      <c r="CY288" s="2" t="s">
        <v>7</v>
      </c>
      <c r="CZ288" s="2" t="s">
        <v>9</v>
      </c>
      <c r="DA288" s="2" t="s">
        <v>10</v>
      </c>
      <c r="DB288" s="2" t="s">
        <v>7</v>
      </c>
      <c r="DC288" s="2" t="s">
        <v>10</v>
      </c>
      <c r="DD288" s="2" t="s">
        <v>10</v>
      </c>
      <c r="DE288" s="2" t="s">
        <v>7</v>
      </c>
      <c r="DF288" s="2" t="s">
        <v>10</v>
      </c>
      <c r="DG288" s="2" t="s">
        <v>9</v>
      </c>
      <c r="DH288" s="2" t="s">
        <v>10</v>
      </c>
      <c r="DI288" s="2" t="s">
        <v>8</v>
      </c>
      <c r="DJ288" s="2" t="s">
        <v>8</v>
      </c>
      <c r="DK288" s="63" t="s">
        <v>7</v>
      </c>
      <c r="DL288" s="51" t="s">
        <v>7</v>
      </c>
      <c r="DM288" s="51" t="s">
        <v>7</v>
      </c>
      <c r="DN288" s="51" t="s">
        <v>10</v>
      </c>
      <c r="DO288" s="51" t="s">
        <v>8</v>
      </c>
      <c r="DP288" s="51" t="s">
        <v>9</v>
      </c>
      <c r="DQ288" s="51" t="s">
        <v>9</v>
      </c>
      <c r="DR288" s="51" t="s">
        <v>10</v>
      </c>
      <c r="DS288" s="51" t="s">
        <v>7</v>
      </c>
      <c r="DT288" s="51" t="s">
        <v>10</v>
      </c>
      <c r="DU288" s="51" t="s">
        <v>9</v>
      </c>
      <c r="DV288" s="51" t="s">
        <v>8</v>
      </c>
      <c r="DW288" s="51" t="s">
        <v>7</v>
      </c>
      <c r="DX288" s="51" t="s">
        <v>8</v>
      </c>
      <c r="DY288" s="51" t="s">
        <v>9</v>
      </c>
      <c r="DZ288" s="51" t="s">
        <v>8</v>
      </c>
      <c r="EA288" s="51" t="s">
        <v>8</v>
      </c>
      <c r="EB288" s="51" t="s">
        <v>7</v>
      </c>
      <c r="EC288" s="51" t="s">
        <v>8</v>
      </c>
      <c r="ED288" s="51" t="s">
        <v>10</v>
      </c>
      <c r="EE288" s="51" t="s">
        <v>7</v>
      </c>
    </row>
    <row r="289" spans="1:135" ht="18.75" customHeight="1" x14ac:dyDescent="0.2">
      <c r="A289" s="52">
        <v>290</v>
      </c>
      <c r="B289" s="53" t="s">
        <v>45</v>
      </c>
      <c r="C289" s="52" t="s">
        <v>36</v>
      </c>
      <c r="D289" s="52">
        <v>28</v>
      </c>
      <c r="E289" s="53" t="s">
        <v>440</v>
      </c>
      <c r="F289" s="53"/>
      <c r="G289" s="52"/>
      <c r="H289" s="52"/>
      <c r="I289" s="52"/>
      <c r="J289" s="57" t="s">
        <v>8</v>
      </c>
      <c r="K289" s="3" t="s">
        <v>8</v>
      </c>
      <c r="L289" s="3" t="s">
        <v>9</v>
      </c>
      <c r="M289" s="3" t="s">
        <v>10</v>
      </c>
      <c r="N289" s="3" t="s">
        <v>10</v>
      </c>
      <c r="O289" s="3" t="s">
        <v>7</v>
      </c>
      <c r="P289" s="3" t="s">
        <v>8</v>
      </c>
      <c r="Q289" s="3" t="s">
        <v>7</v>
      </c>
      <c r="R289" s="3" t="s">
        <v>10</v>
      </c>
      <c r="S289" s="3" t="s">
        <v>10</v>
      </c>
      <c r="T289" s="3" t="s">
        <v>7</v>
      </c>
      <c r="U289" s="3" t="s">
        <v>10</v>
      </c>
      <c r="V289" s="3" t="s">
        <v>8</v>
      </c>
      <c r="W289" s="3" t="s">
        <v>7</v>
      </c>
      <c r="X289" s="3" t="s">
        <v>8</v>
      </c>
      <c r="Y289" s="3" t="s">
        <v>7</v>
      </c>
      <c r="Z289" s="3" t="s">
        <v>10</v>
      </c>
      <c r="AA289" s="3" t="s">
        <v>10</v>
      </c>
      <c r="AB289" s="3" t="s">
        <v>8</v>
      </c>
      <c r="AC289" s="3" t="s">
        <v>9</v>
      </c>
      <c r="AD289" s="3" t="s">
        <v>7</v>
      </c>
      <c r="AE289" s="59" t="s">
        <v>8</v>
      </c>
      <c r="AF289" s="43" t="s">
        <v>8</v>
      </c>
      <c r="AG289" s="43" t="s">
        <v>8</v>
      </c>
      <c r="AH289" s="43" t="s">
        <v>10</v>
      </c>
      <c r="AI289" s="43" t="s">
        <v>7</v>
      </c>
      <c r="AJ289" s="43" t="s">
        <v>8</v>
      </c>
      <c r="AK289" s="43" t="s">
        <v>7</v>
      </c>
      <c r="AL289" s="43" t="s">
        <v>9</v>
      </c>
      <c r="AM289" s="43" t="s">
        <v>10</v>
      </c>
      <c r="AN289" s="43" t="s">
        <v>7</v>
      </c>
      <c r="AO289" s="43" t="s">
        <v>9</v>
      </c>
      <c r="AP289" s="43" t="s">
        <v>10</v>
      </c>
      <c r="AQ289" s="43" t="s">
        <v>7</v>
      </c>
      <c r="AR289" s="43" t="s">
        <v>8</v>
      </c>
      <c r="AS289" s="43" t="s">
        <v>10</v>
      </c>
      <c r="AT289" s="43" t="s">
        <v>7</v>
      </c>
      <c r="AU289" s="43" t="s">
        <v>9</v>
      </c>
      <c r="AV289" s="43" t="s">
        <v>10</v>
      </c>
      <c r="AW289" s="43" t="s">
        <v>10</v>
      </c>
      <c r="AX289" s="43" t="s">
        <v>10</v>
      </c>
      <c r="AY289" s="43" t="s">
        <v>9</v>
      </c>
      <c r="AZ289" s="61" t="s">
        <v>9</v>
      </c>
      <c r="BA289" s="45" t="s">
        <v>7</v>
      </c>
      <c r="BB289" s="45" t="s">
        <v>10</v>
      </c>
      <c r="BC289" s="45" t="s">
        <v>8</v>
      </c>
      <c r="BD289" s="45" t="s">
        <v>7</v>
      </c>
      <c r="BE289" s="45" t="s">
        <v>10</v>
      </c>
      <c r="BF289" s="45" t="s">
        <v>7</v>
      </c>
      <c r="BG289" s="45" t="s">
        <v>8</v>
      </c>
      <c r="BH289" s="45" t="s">
        <v>8</v>
      </c>
      <c r="BI289" s="45" t="s">
        <v>9</v>
      </c>
      <c r="BJ289" s="45" t="s">
        <v>8</v>
      </c>
      <c r="BK289" s="45" t="s">
        <v>9</v>
      </c>
      <c r="BL289" s="45" t="s">
        <v>7</v>
      </c>
      <c r="BM289" s="45" t="s">
        <v>10</v>
      </c>
      <c r="BN289" s="45" t="s">
        <v>10</v>
      </c>
      <c r="BO289" s="45" t="s">
        <v>9</v>
      </c>
      <c r="BP289" s="45" t="s">
        <v>9</v>
      </c>
      <c r="BQ289" s="45" t="s">
        <v>8</v>
      </c>
      <c r="BR289" s="45" t="s">
        <v>7</v>
      </c>
      <c r="BS289" s="45" t="s">
        <v>10</v>
      </c>
      <c r="BT289" s="45" t="s">
        <v>8</v>
      </c>
      <c r="BU289" s="62" t="s">
        <v>9</v>
      </c>
      <c r="BV289" s="47" t="s">
        <v>8</v>
      </c>
      <c r="BW289" s="47" t="s">
        <v>10</v>
      </c>
      <c r="BX289" s="47" t="s">
        <v>9</v>
      </c>
      <c r="BY289" s="47" t="s">
        <v>10</v>
      </c>
      <c r="BZ289" s="47" t="s">
        <v>8</v>
      </c>
      <c r="CA289" s="47" t="s">
        <v>9</v>
      </c>
      <c r="CB289" s="47" t="s">
        <v>9</v>
      </c>
      <c r="CC289" s="47" t="s">
        <v>7</v>
      </c>
      <c r="CD289" s="47" t="s">
        <v>8</v>
      </c>
      <c r="CE289" s="47" t="s">
        <v>10</v>
      </c>
      <c r="CF289" s="47" t="s">
        <v>9</v>
      </c>
      <c r="CG289" s="47" t="s">
        <v>7</v>
      </c>
      <c r="CH289" s="47" t="s">
        <v>9</v>
      </c>
      <c r="CI289" s="47" t="s">
        <v>8</v>
      </c>
      <c r="CJ289" s="47" t="s">
        <v>10</v>
      </c>
      <c r="CK289" s="47" t="s">
        <v>7</v>
      </c>
      <c r="CL289" s="47" t="s">
        <v>7</v>
      </c>
      <c r="CM289" s="47" t="s">
        <v>9</v>
      </c>
      <c r="CN289" s="47" t="s">
        <v>8</v>
      </c>
      <c r="CO289" s="47" t="s">
        <v>10</v>
      </c>
      <c r="CP289" s="48" t="s">
        <v>9</v>
      </c>
      <c r="CQ289" s="2" t="s">
        <v>10</v>
      </c>
      <c r="CR289" s="2" t="s">
        <v>7</v>
      </c>
      <c r="CS289" s="2" t="s">
        <v>9</v>
      </c>
      <c r="CT289" s="2" t="s">
        <v>7</v>
      </c>
      <c r="CU289" s="2" t="s">
        <v>9</v>
      </c>
      <c r="CV289" s="2" t="s">
        <v>7</v>
      </c>
      <c r="CW289" s="2" t="s">
        <v>9</v>
      </c>
      <c r="CX289" s="2" t="s">
        <v>8</v>
      </c>
      <c r="CY289" s="2" t="s">
        <v>7</v>
      </c>
      <c r="CZ289" s="2" t="s">
        <v>9</v>
      </c>
      <c r="DA289" s="2" t="s">
        <v>10</v>
      </c>
      <c r="DB289" s="2" t="s">
        <v>9</v>
      </c>
      <c r="DC289" s="2" t="s">
        <v>10</v>
      </c>
      <c r="DD289" s="2" t="s">
        <v>8</v>
      </c>
      <c r="DE289" s="2" t="s">
        <v>7</v>
      </c>
      <c r="DF289" s="2" t="s">
        <v>10</v>
      </c>
      <c r="DG289" s="2" t="s">
        <v>8</v>
      </c>
      <c r="DH289" s="2" t="s">
        <v>10</v>
      </c>
      <c r="DI289" s="2" t="s">
        <v>7</v>
      </c>
      <c r="DJ289" s="2" t="s">
        <v>8</v>
      </c>
      <c r="DK289" s="63" t="s">
        <v>8</v>
      </c>
      <c r="DL289" s="51" t="s">
        <v>7</v>
      </c>
      <c r="DM289" s="51" t="s">
        <v>8</v>
      </c>
      <c r="DN289" s="51" t="s">
        <v>9</v>
      </c>
      <c r="DO289" s="51" t="s">
        <v>10</v>
      </c>
      <c r="DP289" s="51" t="s">
        <v>7</v>
      </c>
      <c r="DQ289" s="51" t="s">
        <v>10</v>
      </c>
      <c r="DR289" s="51" t="s">
        <v>7</v>
      </c>
      <c r="DS289" s="51" t="s">
        <v>8</v>
      </c>
      <c r="DT289" s="51" t="s">
        <v>9</v>
      </c>
      <c r="DU289" s="51" t="s">
        <v>7</v>
      </c>
      <c r="DV289" s="51" t="s">
        <v>10</v>
      </c>
      <c r="DW289" s="51" t="s">
        <v>8</v>
      </c>
      <c r="DX289" s="51" t="s">
        <v>9</v>
      </c>
      <c r="DY289" s="51" t="s">
        <v>8</v>
      </c>
      <c r="DZ289" s="51" t="s">
        <v>9</v>
      </c>
      <c r="EA289" s="51" t="s">
        <v>7</v>
      </c>
      <c r="EB289" s="51" t="s">
        <v>10</v>
      </c>
      <c r="EC289" s="51" t="s">
        <v>10</v>
      </c>
      <c r="ED289" s="51" t="s">
        <v>9</v>
      </c>
      <c r="EE289" s="51" t="s">
        <v>8</v>
      </c>
    </row>
    <row r="290" spans="1:135" ht="18.75" customHeight="1" x14ac:dyDescent="0.2">
      <c r="A290" s="52">
        <v>291</v>
      </c>
      <c r="B290" s="53" t="s">
        <v>45</v>
      </c>
      <c r="C290" s="52" t="s">
        <v>36</v>
      </c>
      <c r="D290" s="52">
        <v>29</v>
      </c>
      <c r="E290" s="53" t="s">
        <v>441</v>
      </c>
      <c r="F290" s="53"/>
      <c r="G290" s="52"/>
      <c r="H290" s="52"/>
      <c r="I290" s="52"/>
      <c r="J290" s="57" t="s">
        <v>7</v>
      </c>
      <c r="K290" s="3" t="s">
        <v>9</v>
      </c>
      <c r="L290" s="3" t="s">
        <v>8</v>
      </c>
      <c r="M290" s="3" t="s">
        <v>10</v>
      </c>
      <c r="N290" s="3" t="s">
        <v>9</v>
      </c>
      <c r="O290" s="3" t="s">
        <v>10</v>
      </c>
      <c r="P290" s="3" t="s">
        <v>8</v>
      </c>
      <c r="Q290" s="3" t="s">
        <v>7</v>
      </c>
      <c r="R290" s="3" t="s">
        <v>10</v>
      </c>
      <c r="S290" s="3" t="s">
        <v>7</v>
      </c>
      <c r="T290" s="3" t="s">
        <v>8</v>
      </c>
      <c r="U290" s="3" t="s">
        <v>9</v>
      </c>
      <c r="V290" s="3" t="s">
        <v>8</v>
      </c>
      <c r="W290" s="3" t="s">
        <v>7</v>
      </c>
      <c r="X290" s="3" t="s">
        <v>10</v>
      </c>
      <c r="Y290" s="3" t="s">
        <v>10</v>
      </c>
      <c r="Z290" s="3" t="s">
        <v>8</v>
      </c>
      <c r="AA290" s="3" t="s">
        <v>8</v>
      </c>
      <c r="AB290" s="3" t="s">
        <v>10</v>
      </c>
      <c r="AC290" s="3" t="s">
        <v>7</v>
      </c>
      <c r="AD290" s="3" t="s">
        <v>9</v>
      </c>
      <c r="AE290" s="59" t="s">
        <v>7</v>
      </c>
      <c r="AF290" s="43" t="s">
        <v>10</v>
      </c>
      <c r="AG290" s="43" t="s">
        <v>9</v>
      </c>
      <c r="AH290" s="43" t="s">
        <v>8</v>
      </c>
      <c r="AI290" s="43" t="s">
        <v>10</v>
      </c>
      <c r="AJ290" s="43" t="s">
        <v>9</v>
      </c>
      <c r="AK290" s="43" t="s">
        <v>8</v>
      </c>
      <c r="AL290" s="43" t="s">
        <v>8</v>
      </c>
      <c r="AM290" s="43" t="s">
        <v>7</v>
      </c>
      <c r="AN290" s="43" t="s">
        <v>7</v>
      </c>
      <c r="AO290" s="43" t="s">
        <v>10</v>
      </c>
      <c r="AP290" s="43" t="s">
        <v>7</v>
      </c>
      <c r="AQ290" s="43" t="s">
        <v>9</v>
      </c>
      <c r="AR290" s="43" t="s">
        <v>8</v>
      </c>
      <c r="AS290" s="43" t="s">
        <v>9</v>
      </c>
      <c r="AT290" s="43" t="s">
        <v>8</v>
      </c>
      <c r="AU290" s="43" t="s">
        <v>8</v>
      </c>
      <c r="AV290" s="43" t="s">
        <v>9</v>
      </c>
      <c r="AW290" s="43" t="s">
        <v>10</v>
      </c>
      <c r="AX290" s="43" t="s">
        <v>9</v>
      </c>
      <c r="AY290" s="43" t="s">
        <v>8</v>
      </c>
      <c r="AZ290" s="61" t="s">
        <v>10</v>
      </c>
      <c r="BA290" s="45" t="s">
        <v>7</v>
      </c>
      <c r="BB290" s="45" t="s">
        <v>7</v>
      </c>
      <c r="BC290" s="45" t="s">
        <v>8</v>
      </c>
      <c r="BD290" s="45" t="s">
        <v>10</v>
      </c>
      <c r="BE290" s="45" t="s">
        <v>10</v>
      </c>
      <c r="BF290" s="45" t="s">
        <v>9</v>
      </c>
      <c r="BG290" s="45" t="s">
        <v>9</v>
      </c>
      <c r="BH290" s="45" t="s">
        <v>8</v>
      </c>
      <c r="BI290" s="45" t="s">
        <v>7</v>
      </c>
      <c r="BJ290" s="45" t="s">
        <v>7</v>
      </c>
      <c r="BK290" s="45" t="s">
        <v>9</v>
      </c>
      <c r="BL290" s="45" t="s">
        <v>7</v>
      </c>
      <c r="BM290" s="45" t="s">
        <v>10</v>
      </c>
      <c r="BN290" s="45" t="s">
        <v>8</v>
      </c>
      <c r="BO290" s="45" t="s">
        <v>10</v>
      </c>
      <c r="BP290" s="45" t="s">
        <v>10</v>
      </c>
      <c r="BQ290" s="45" t="s">
        <v>8</v>
      </c>
      <c r="BR290" s="45" t="s">
        <v>9</v>
      </c>
      <c r="BS290" s="45" t="s">
        <v>9</v>
      </c>
      <c r="BT290" s="45" t="s">
        <v>10</v>
      </c>
      <c r="BU290" s="62" t="s">
        <v>10</v>
      </c>
      <c r="BV290" s="47" t="s">
        <v>10</v>
      </c>
      <c r="BW290" s="47" t="s">
        <v>8</v>
      </c>
      <c r="BX290" s="47" t="s">
        <v>8</v>
      </c>
      <c r="BY290" s="47" t="s">
        <v>10</v>
      </c>
      <c r="BZ290" s="47" t="s">
        <v>7</v>
      </c>
      <c r="CA290" s="47" t="s">
        <v>8</v>
      </c>
      <c r="CB290" s="47" t="s">
        <v>7</v>
      </c>
      <c r="CC290" s="47" t="s">
        <v>10</v>
      </c>
      <c r="CD290" s="47" t="s">
        <v>8</v>
      </c>
      <c r="CE290" s="47" t="s">
        <v>8</v>
      </c>
      <c r="CF290" s="47" t="s">
        <v>9</v>
      </c>
      <c r="CG290" s="47" t="s">
        <v>10</v>
      </c>
      <c r="CH290" s="47" t="s">
        <v>9</v>
      </c>
      <c r="CI290" s="47" t="s">
        <v>9</v>
      </c>
      <c r="CJ290" s="47" t="s">
        <v>9</v>
      </c>
      <c r="CK290" s="47" t="s">
        <v>10</v>
      </c>
      <c r="CL290" s="47" t="s">
        <v>7</v>
      </c>
      <c r="CM290" s="47" t="s">
        <v>9</v>
      </c>
      <c r="CN290" s="47" t="s">
        <v>7</v>
      </c>
      <c r="CO290" s="47" t="s">
        <v>9</v>
      </c>
      <c r="CP290" s="48" t="s">
        <v>8</v>
      </c>
      <c r="CQ290" s="2" t="s">
        <v>7</v>
      </c>
      <c r="CR290" s="2" t="s">
        <v>9</v>
      </c>
      <c r="CS290" s="2" t="s">
        <v>8</v>
      </c>
      <c r="CT290" s="2" t="s">
        <v>10</v>
      </c>
      <c r="CU290" s="2" t="s">
        <v>7</v>
      </c>
      <c r="CV290" s="2" t="s">
        <v>9</v>
      </c>
      <c r="CW290" s="2" t="s">
        <v>7</v>
      </c>
      <c r="CX290" s="2" t="s">
        <v>9</v>
      </c>
      <c r="CY290" s="2" t="s">
        <v>8</v>
      </c>
      <c r="CZ290" s="2" t="s">
        <v>10</v>
      </c>
      <c r="DA290" s="2" t="s">
        <v>9</v>
      </c>
      <c r="DB290" s="2" t="s">
        <v>7</v>
      </c>
      <c r="DC290" s="2" t="s">
        <v>10</v>
      </c>
      <c r="DD290" s="2" t="s">
        <v>9</v>
      </c>
      <c r="DE290" s="2" t="s">
        <v>8</v>
      </c>
      <c r="DF290" s="2" t="s">
        <v>7</v>
      </c>
      <c r="DG290" s="2" t="s">
        <v>10</v>
      </c>
      <c r="DH290" s="2" t="s">
        <v>8</v>
      </c>
      <c r="DI290" s="2" t="s">
        <v>10</v>
      </c>
      <c r="DJ290" s="2" t="s">
        <v>7</v>
      </c>
      <c r="DK290" s="63" t="s">
        <v>7</v>
      </c>
      <c r="DL290" s="51" t="s">
        <v>8</v>
      </c>
      <c r="DM290" s="51" t="s">
        <v>7</v>
      </c>
      <c r="DN290" s="51" t="s">
        <v>10</v>
      </c>
      <c r="DO290" s="51" t="s">
        <v>8</v>
      </c>
      <c r="DP290" s="51" t="s">
        <v>9</v>
      </c>
      <c r="DQ290" s="51" t="s">
        <v>9</v>
      </c>
      <c r="DR290" s="51" t="s">
        <v>10</v>
      </c>
      <c r="DS290" s="51" t="s">
        <v>7</v>
      </c>
      <c r="DT290" s="51" t="s">
        <v>10</v>
      </c>
      <c r="DU290" s="51" t="s">
        <v>9</v>
      </c>
      <c r="DV290" s="51" t="s">
        <v>8</v>
      </c>
      <c r="DW290" s="51" t="s">
        <v>7</v>
      </c>
      <c r="DX290" s="51" t="s">
        <v>10</v>
      </c>
      <c r="DY290" s="51" t="s">
        <v>9</v>
      </c>
      <c r="DZ290" s="51" t="s">
        <v>8</v>
      </c>
      <c r="EA290" s="51" t="s">
        <v>9</v>
      </c>
      <c r="EB290" s="51" t="s">
        <v>7</v>
      </c>
      <c r="EC290" s="51" t="s">
        <v>8</v>
      </c>
      <c r="ED290" s="51" t="s">
        <v>10</v>
      </c>
      <c r="EE290" s="51" t="s">
        <v>7</v>
      </c>
    </row>
    <row r="291" spans="1:135" ht="18.75" customHeight="1" x14ac:dyDescent="0.2">
      <c r="A291" s="52">
        <v>292</v>
      </c>
      <c r="B291" s="53" t="s">
        <v>45</v>
      </c>
      <c r="C291" s="52" t="s">
        <v>36</v>
      </c>
      <c r="D291" s="52">
        <v>30</v>
      </c>
      <c r="E291" s="53" t="s">
        <v>442</v>
      </c>
      <c r="F291" s="53"/>
      <c r="G291" s="52"/>
      <c r="H291" s="52"/>
      <c r="I291" s="52"/>
      <c r="J291" s="57" t="s">
        <v>8</v>
      </c>
      <c r="K291" s="3" t="s">
        <v>8</v>
      </c>
      <c r="L291" s="3" t="s">
        <v>9</v>
      </c>
      <c r="M291" s="3" t="s">
        <v>10</v>
      </c>
      <c r="N291" s="3" t="s">
        <v>10</v>
      </c>
      <c r="O291" s="3" t="s">
        <v>9</v>
      </c>
      <c r="P291" s="3" t="s">
        <v>8</v>
      </c>
      <c r="Q291" s="3" t="s">
        <v>7</v>
      </c>
      <c r="R291" s="3" t="s">
        <v>10</v>
      </c>
      <c r="S291" s="3" t="s">
        <v>10</v>
      </c>
      <c r="T291" s="3" t="s">
        <v>7</v>
      </c>
      <c r="U291" s="3" t="s">
        <v>7</v>
      </c>
      <c r="V291" s="3" t="s">
        <v>9</v>
      </c>
      <c r="W291" s="3" t="s">
        <v>7</v>
      </c>
      <c r="X291" s="3" t="s">
        <v>8</v>
      </c>
      <c r="Y291" s="3" t="s">
        <v>7</v>
      </c>
      <c r="Z291" s="3" t="s">
        <v>9</v>
      </c>
      <c r="AA291" s="3" t="s">
        <v>10</v>
      </c>
      <c r="AB291" s="3" t="s">
        <v>8</v>
      </c>
      <c r="AC291" s="3" t="s">
        <v>9</v>
      </c>
      <c r="AD291" s="3" t="s">
        <v>7</v>
      </c>
      <c r="AE291" s="59" t="s">
        <v>8</v>
      </c>
      <c r="AF291" s="43" t="s">
        <v>9</v>
      </c>
      <c r="AG291" s="43" t="s">
        <v>10</v>
      </c>
      <c r="AH291" s="43" t="s">
        <v>10</v>
      </c>
      <c r="AI291" s="43" t="s">
        <v>8</v>
      </c>
      <c r="AJ291" s="43" t="s">
        <v>8</v>
      </c>
      <c r="AK291" s="43" t="s">
        <v>7</v>
      </c>
      <c r="AL291" s="43" t="s">
        <v>9</v>
      </c>
      <c r="AM291" s="43" t="s">
        <v>10</v>
      </c>
      <c r="AN291" s="43" t="s">
        <v>7</v>
      </c>
      <c r="AO291" s="43" t="s">
        <v>9</v>
      </c>
      <c r="AP291" s="43" t="s">
        <v>7</v>
      </c>
      <c r="AQ291" s="43" t="s">
        <v>9</v>
      </c>
      <c r="AR291" s="43" t="s">
        <v>8</v>
      </c>
      <c r="AS291" s="43" t="s">
        <v>10</v>
      </c>
      <c r="AT291" s="43" t="s">
        <v>10</v>
      </c>
      <c r="AU291" s="43" t="s">
        <v>9</v>
      </c>
      <c r="AV291" s="43" t="s">
        <v>8</v>
      </c>
      <c r="AW291" s="43" t="s">
        <v>10</v>
      </c>
      <c r="AX291" s="43" t="s">
        <v>10</v>
      </c>
      <c r="AY291" s="43" t="s">
        <v>9</v>
      </c>
      <c r="AZ291" s="61" t="s">
        <v>10</v>
      </c>
      <c r="BA291" s="45" t="s">
        <v>7</v>
      </c>
      <c r="BB291" s="45" t="s">
        <v>7</v>
      </c>
      <c r="BC291" s="45" t="s">
        <v>8</v>
      </c>
      <c r="BD291" s="45" t="s">
        <v>10</v>
      </c>
      <c r="BE291" s="45" t="s">
        <v>10</v>
      </c>
      <c r="BF291" s="45" t="s">
        <v>9</v>
      </c>
      <c r="BG291" s="45" t="s">
        <v>9</v>
      </c>
      <c r="BH291" s="45" t="s">
        <v>8</v>
      </c>
      <c r="BI291" s="45" t="s">
        <v>7</v>
      </c>
      <c r="BJ291" s="45" t="s">
        <v>9</v>
      </c>
      <c r="BK291" s="45" t="s">
        <v>8</v>
      </c>
      <c r="BL291" s="45" t="s">
        <v>7</v>
      </c>
      <c r="BM291" s="45" t="s">
        <v>10</v>
      </c>
      <c r="BN291" s="45" t="s">
        <v>8</v>
      </c>
      <c r="BO291" s="45" t="s">
        <v>9</v>
      </c>
      <c r="BP291" s="45" t="s">
        <v>10</v>
      </c>
      <c r="BQ291" s="45" t="s">
        <v>8</v>
      </c>
      <c r="BR291" s="45" t="s">
        <v>9</v>
      </c>
      <c r="BS291" s="45" t="s">
        <v>7</v>
      </c>
      <c r="BT291" s="45" t="s">
        <v>10</v>
      </c>
      <c r="BU291" s="62" t="s">
        <v>10</v>
      </c>
      <c r="BV291" s="47" t="s">
        <v>10</v>
      </c>
      <c r="BW291" s="47" t="s">
        <v>8</v>
      </c>
      <c r="BX291" s="47" t="s">
        <v>9</v>
      </c>
      <c r="BY291" s="47" t="s">
        <v>10</v>
      </c>
      <c r="BZ291" s="47" t="s">
        <v>7</v>
      </c>
      <c r="CA291" s="47" t="s">
        <v>8</v>
      </c>
      <c r="CB291" s="47" t="s">
        <v>7</v>
      </c>
      <c r="CC291" s="47" t="s">
        <v>10</v>
      </c>
      <c r="CD291" s="47" t="s">
        <v>8</v>
      </c>
      <c r="CE291" s="47" t="s">
        <v>8</v>
      </c>
      <c r="CF291" s="47" t="s">
        <v>9</v>
      </c>
      <c r="CG291" s="47" t="s">
        <v>10</v>
      </c>
      <c r="CH291" s="47" t="s">
        <v>9</v>
      </c>
      <c r="CI291" s="47" t="s">
        <v>9</v>
      </c>
      <c r="CJ291" s="47" t="s">
        <v>7</v>
      </c>
      <c r="CK291" s="47" t="s">
        <v>10</v>
      </c>
      <c r="CL291" s="47" t="s">
        <v>8</v>
      </c>
      <c r="CM291" s="47" t="s">
        <v>9</v>
      </c>
      <c r="CN291" s="47" t="s">
        <v>7</v>
      </c>
      <c r="CO291" s="47" t="s">
        <v>9</v>
      </c>
      <c r="CP291" s="48" t="s">
        <v>10</v>
      </c>
      <c r="CQ291" s="2" t="s">
        <v>9</v>
      </c>
      <c r="CR291" s="2" t="s">
        <v>8</v>
      </c>
      <c r="CS291" s="2" t="s">
        <v>10</v>
      </c>
      <c r="CT291" s="2" t="s">
        <v>7</v>
      </c>
      <c r="CU291" s="2" t="s">
        <v>7</v>
      </c>
      <c r="CV291" s="2" t="s">
        <v>9</v>
      </c>
      <c r="CW291" s="2" t="s">
        <v>7</v>
      </c>
      <c r="CX291" s="2" t="s">
        <v>9</v>
      </c>
      <c r="CY291" s="2" t="s">
        <v>7</v>
      </c>
      <c r="CZ291" s="2" t="s">
        <v>9</v>
      </c>
      <c r="DA291" s="2" t="s">
        <v>10</v>
      </c>
      <c r="DB291" s="2" t="s">
        <v>10</v>
      </c>
      <c r="DC291" s="2" t="s">
        <v>10</v>
      </c>
      <c r="DD291" s="2" t="s">
        <v>9</v>
      </c>
      <c r="DE291" s="2" t="s">
        <v>10</v>
      </c>
      <c r="DF291" s="2" t="s">
        <v>7</v>
      </c>
      <c r="DG291" s="2" t="s">
        <v>8</v>
      </c>
      <c r="DH291" s="2" t="s">
        <v>7</v>
      </c>
      <c r="DI291" s="2" t="s">
        <v>10</v>
      </c>
      <c r="DJ291" s="2" t="s">
        <v>8</v>
      </c>
      <c r="DK291" s="63" t="s">
        <v>8</v>
      </c>
      <c r="DL291" s="51" t="s">
        <v>7</v>
      </c>
      <c r="DM291" s="51" t="s">
        <v>8</v>
      </c>
      <c r="DN291" s="51" t="s">
        <v>9</v>
      </c>
      <c r="DO291" s="51" t="s">
        <v>10</v>
      </c>
      <c r="DP291" s="51" t="s">
        <v>7</v>
      </c>
      <c r="DQ291" s="51" t="s">
        <v>10</v>
      </c>
      <c r="DR291" s="51" t="s">
        <v>7</v>
      </c>
      <c r="DS291" s="51" t="s">
        <v>8</v>
      </c>
      <c r="DT291" s="51" t="s">
        <v>9</v>
      </c>
      <c r="DU291" s="51" t="s">
        <v>7</v>
      </c>
      <c r="DV291" s="51" t="s">
        <v>10</v>
      </c>
      <c r="DW291" s="51" t="s">
        <v>8</v>
      </c>
      <c r="DX291" s="51" t="s">
        <v>9</v>
      </c>
      <c r="DY291" s="51" t="s">
        <v>8</v>
      </c>
      <c r="DZ291" s="51" t="s">
        <v>9</v>
      </c>
      <c r="EA291" s="51" t="s">
        <v>7</v>
      </c>
      <c r="EB291" s="51" t="s">
        <v>10</v>
      </c>
      <c r="EC291" s="51" t="s">
        <v>10</v>
      </c>
      <c r="ED291" s="51" t="s">
        <v>9</v>
      </c>
      <c r="EE291" s="51" t="s">
        <v>8</v>
      </c>
    </row>
    <row r="292" spans="1:135" ht="18.75" customHeight="1" x14ac:dyDescent="0.2">
      <c r="A292" s="52">
        <v>293</v>
      </c>
      <c r="B292" s="53" t="s">
        <v>45</v>
      </c>
      <c r="C292" s="52" t="s">
        <v>36</v>
      </c>
      <c r="D292" s="52">
        <v>32</v>
      </c>
      <c r="E292" s="53" t="s">
        <v>443</v>
      </c>
      <c r="F292" s="53"/>
      <c r="G292" s="52"/>
      <c r="H292" s="52"/>
      <c r="I292" s="52"/>
      <c r="J292" s="57" t="s">
        <v>9</v>
      </c>
      <c r="K292" s="3" t="s">
        <v>8</v>
      </c>
      <c r="L292" s="3" t="s">
        <v>8</v>
      </c>
      <c r="M292" s="3" t="s">
        <v>9</v>
      </c>
      <c r="N292" s="3" t="s">
        <v>10</v>
      </c>
      <c r="O292" s="3" t="s">
        <v>7</v>
      </c>
      <c r="P292" s="3" t="s">
        <v>8</v>
      </c>
      <c r="Q292" s="3" t="s">
        <v>9</v>
      </c>
      <c r="R292" s="3" t="s">
        <v>7</v>
      </c>
      <c r="S292" s="3" t="s">
        <v>10</v>
      </c>
      <c r="T292" s="3" t="s">
        <v>7</v>
      </c>
      <c r="U292" s="3" t="s">
        <v>10</v>
      </c>
      <c r="V292" s="3" t="s">
        <v>10</v>
      </c>
      <c r="W292" s="3" t="s">
        <v>8</v>
      </c>
      <c r="X292" s="3" t="s">
        <v>7</v>
      </c>
      <c r="Y292" s="3" t="s">
        <v>10</v>
      </c>
      <c r="Z292" s="3" t="s">
        <v>9</v>
      </c>
      <c r="AA292" s="3" t="s">
        <v>7</v>
      </c>
      <c r="AB292" s="3" t="s">
        <v>9</v>
      </c>
      <c r="AC292" s="3" t="s">
        <v>10</v>
      </c>
      <c r="AD292" s="3" t="s">
        <v>8</v>
      </c>
      <c r="AE292" s="59" t="s">
        <v>9</v>
      </c>
      <c r="AF292" s="43" t="s">
        <v>8</v>
      </c>
      <c r="AG292" s="43" t="s">
        <v>10</v>
      </c>
      <c r="AH292" s="43" t="s">
        <v>9</v>
      </c>
      <c r="AI292" s="43" t="s">
        <v>7</v>
      </c>
      <c r="AJ292" s="43" t="s">
        <v>7</v>
      </c>
      <c r="AK292" s="43" t="s">
        <v>8</v>
      </c>
      <c r="AL292" s="43" t="s">
        <v>10</v>
      </c>
      <c r="AM292" s="43" t="s">
        <v>9</v>
      </c>
      <c r="AN292" s="43" t="s">
        <v>7</v>
      </c>
      <c r="AO292" s="43" t="s">
        <v>8</v>
      </c>
      <c r="AP292" s="43" t="s">
        <v>8</v>
      </c>
      <c r="AQ292" s="43" t="s">
        <v>7</v>
      </c>
      <c r="AR292" s="43" t="s">
        <v>7</v>
      </c>
      <c r="AS292" s="43" t="s">
        <v>9</v>
      </c>
      <c r="AT292" s="43" t="s">
        <v>10</v>
      </c>
      <c r="AU292" s="43" t="s">
        <v>10</v>
      </c>
      <c r="AV292" s="43" t="s">
        <v>10</v>
      </c>
      <c r="AW292" s="43" t="s">
        <v>9</v>
      </c>
      <c r="AX292" s="43" t="s">
        <v>9</v>
      </c>
      <c r="AY292" s="43" t="s">
        <v>10</v>
      </c>
      <c r="AZ292" s="61" t="s">
        <v>8</v>
      </c>
      <c r="BA292" s="45" t="s">
        <v>10</v>
      </c>
      <c r="BB292" s="45" t="s">
        <v>7</v>
      </c>
      <c r="BC292" s="45" t="s">
        <v>7</v>
      </c>
      <c r="BD292" s="45" t="s">
        <v>8</v>
      </c>
      <c r="BE292" s="45" t="s">
        <v>10</v>
      </c>
      <c r="BF292" s="45" t="s">
        <v>9</v>
      </c>
      <c r="BG292" s="45" t="s">
        <v>8</v>
      </c>
      <c r="BH292" s="45" t="s">
        <v>7</v>
      </c>
      <c r="BI292" s="45" t="s">
        <v>9</v>
      </c>
      <c r="BJ292" s="45" t="s">
        <v>7</v>
      </c>
      <c r="BK292" s="45" t="s">
        <v>10</v>
      </c>
      <c r="BL292" s="45" t="s">
        <v>8</v>
      </c>
      <c r="BM292" s="45" t="s">
        <v>9</v>
      </c>
      <c r="BN292" s="45" t="s">
        <v>8</v>
      </c>
      <c r="BO292" s="45" t="s">
        <v>10</v>
      </c>
      <c r="BP292" s="45" t="s">
        <v>9</v>
      </c>
      <c r="BQ292" s="45" t="s">
        <v>10</v>
      </c>
      <c r="BR292" s="45" t="s">
        <v>9</v>
      </c>
      <c r="BS292" s="45" t="s">
        <v>7</v>
      </c>
      <c r="BT292" s="45" t="s">
        <v>8</v>
      </c>
      <c r="BU292" s="62" t="s">
        <v>8</v>
      </c>
      <c r="BV292" s="47" t="s">
        <v>7</v>
      </c>
      <c r="BW292" s="47" t="s">
        <v>9</v>
      </c>
      <c r="BX292" s="47" t="s">
        <v>7</v>
      </c>
      <c r="BY292" s="47" t="s">
        <v>8</v>
      </c>
      <c r="BZ292" s="47" t="s">
        <v>10</v>
      </c>
      <c r="CA292" s="47" t="s">
        <v>9</v>
      </c>
      <c r="CB292" s="47" t="s">
        <v>7</v>
      </c>
      <c r="CC292" s="47" t="s">
        <v>9</v>
      </c>
      <c r="CD292" s="47" t="s">
        <v>10</v>
      </c>
      <c r="CE292" s="47" t="s">
        <v>8</v>
      </c>
      <c r="CF292" s="47" t="s">
        <v>9</v>
      </c>
      <c r="CG292" s="47" t="s">
        <v>8</v>
      </c>
      <c r="CH292" s="47" t="s">
        <v>10</v>
      </c>
      <c r="CI292" s="47" t="s">
        <v>8</v>
      </c>
      <c r="CJ292" s="47" t="s">
        <v>7</v>
      </c>
      <c r="CK292" s="47" t="s">
        <v>7</v>
      </c>
      <c r="CL292" s="47" t="s">
        <v>10</v>
      </c>
      <c r="CM292" s="47" t="s">
        <v>8</v>
      </c>
      <c r="CN292" s="47" t="s">
        <v>9</v>
      </c>
      <c r="CO292" s="47" t="s">
        <v>10</v>
      </c>
      <c r="CP292" s="48" t="s">
        <v>8</v>
      </c>
      <c r="CQ292" s="2" t="s">
        <v>7</v>
      </c>
      <c r="CR292" s="2" t="s">
        <v>9</v>
      </c>
      <c r="CS292" s="2" t="s">
        <v>8</v>
      </c>
      <c r="CT292" s="2" t="s">
        <v>10</v>
      </c>
      <c r="CU292" s="2" t="s">
        <v>7</v>
      </c>
      <c r="CV292" s="2" t="s">
        <v>9</v>
      </c>
      <c r="CW292" s="2" t="s">
        <v>7</v>
      </c>
      <c r="CX292" s="2" t="s">
        <v>9</v>
      </c>
      <c r="CY292" s="2" t="s">
        <v>8</v>
      </c>
      <c r="CZ292" s="2" t="s">
        <v>10</v>
      </c>
      <c r="DA292" s="2" t="s">
        <v>9</v>
      </c>
      <c r="DB292" s="2" t="s">
        <v>7</v>
      </c>
      <c r="DC292" s="2" t="s">
        <v>10</v>
      </c>
      <c r="DD292" s="2" t="s">
        <v>9</v>
      </c>
      <c r="DE292" s="2" t="s">
        <v>8</v>
      </c>
      <c r="DF292" s="2" t="s">
        <v>7</v>
      </c>
      <c r="DG292" s="2" t="s">
        <v>10</v>
      </c>
      <c r="DH292" s="2" t="s">
        <v>8</v>
      </c>
      <c r="DI292" s="2" t="s">
        <v>10</v>
      </c>
      <c r="DJ292" s="2" t="s">
        <v>7</v>
      </c>
      <c r="DK292" s="63" t="s">
        <v>9</v>
      </c>
      <c r="DL292" s="51" t="s">
        <v>7</v>
      </c>
      <c r="DM292" s="51" t="s">
        <v>10</v>
      </c>
      <c r="DN292" s="51" t="s">
        <v>7</v>
      </c>
      <c r="DO292" s="51" t="s">
        <v>9</v>
      </c>
      <c r="DP292" s="51" t="s">
        <v>8</v>
      </c>
      <c r="DQ292" s="51" t="s">
        <v>9</v>
      </c>
      <c r="DR292" s="51" t="s">
        <v>7</v>
      </c>
      <c r="DS292" s="51" t="s">
        <v>10</v>
      </c>
      <c r="DT292" s="51" t="s">
        <v>9</v>
      </c>
      <c r="DU292" s="51" t="s">
        <v>8</v>
      </c>
      <c r="DV292" s="51" t="s">
        <v>10</v>
      </c>
      <c r="DW292" s="51" t="s">
        <v>8</v>
      </c>
      <c r="DX292" s="51" t="s">
        <v>9</v>
      </c>
      <c r="DY292" s="51" t="s">
        <v>7</v>
      </c>
      <c r="DZ292" s="51" t="s">
        <v>10</v>
      </c>
      <c r="EA292" s="51" t="s">
        <v>7</v>
      </c>
      <c r="EB292" s="51" t="s">
        <v>10</v>
      </c>
      <c r="EC292" s="51" t="s">
        <v>9</v>
      </c>
      <c r="ED292" s="51" t="s">
        <v>8</v>
      </c>
      <c r="EE292" s="51" t="s">
        <v>8</v>
      </c>
    </row>
    <row r="293" spans="1:135" ht="18.75" customHeight="1" x14ac:dyDescent="0.2">
      <c r="A293" s="52">
        <v>294</v>
      </c>
      <c r="B293" s="53" t="s">
        <v>45</v>
      </c>
      <c r="C293" s="52" t="s">
        <v>36</v>
      </c>
      <c r="D293" s="52">
        <v>33</v>
      </c>
      <c r="E293" s="53" t="s">
        <v>444</v>
      </c>
      <c r="F293" s="53"/>
      <c r="G293" s="52"/>
      <c r="H293" s="52"/>
      <c r="I293" s="52"/>
      <c r="J293" s="57" t="s">
        <v>9</v>
      </c>
      <c r="K293" s="3" t="s">
        <v>9</v>
      </c>
      <c r="L293" s="3" t="s">
        <v>8</v>
      </c>
      <c r="M293" s="3" t="s">
        <v>9</v>
      </c>
      <c r="N293" s="3" t="s">
        <v>10</v>
      </c>
      <c r="O293" s="3" t="s">
        <v>7</v>
      </c>
      <c r="P293" s="3" t="s">
        <v>8</v>
      </c>
      <c r="Q293" s="3" t="s">
        <v>10</v>
      </c>
      <c r="R293" s="3" t="s">
        <v>7</v>
      </c>
      <c r="S293" s="3" t="s">
        <v>10</v>
      </c>
      <c r="T293" s="3" t="s">
        <v>7</v>
      </c>
      <c r="U293" s="3" t="s">
        <v>10</v>
      </c>
      <c r="V293" s="3" t="s">
        <v>8</v>
      </c>
      <c r="W293" s="3" t="s">
        <v>8</v>
      </c>
      <c r="X293" s="3" t="s">
        <v>8</v>
      </c>
      <c r="Y293" s="3" t="s">
        <v>7</v>
      </c>
      <c r="Z293" s="3" t="s">
        <v>9</v>
      </c>
      <c r="AA293" s="3" t="s">
        <v>7</v>
      </c>
      <c r="AB293" s="3" t="s">
        <v>9</v>
      </c>
      <c r="AC293" s="3" t="s">
        <v>8</v>
      </c>
      <c r="AD293" s="3" t="s">
        <v>8</v>
      </c>
      <c r="AE293" s="59" t="s">
        <v>9</v>
      </c>
      <c r="AF293" s="43" t="s">
        <v>8</v>
      </c>
      <c r="AG293" s="43" t="s">
        <v>10</v>
      </c>
      <c r="AH293" s="43" t="s">
        <v>9</v>
      </c>
      <c r="AI293" s="43" t="s">
        <v>10</v>
      </c>
      <c r="AJ293" s="43" t="s">
        <v>10</v>
      </c>
      <c r="AK293" s="43" t="s">
        <v>7</v>
      </c>
      <c r="AL293" s="43" t="s">
        <v>8</v>
      </c>
      <c r="AM293" s="43" t="s">
        <v>7</v>
      </c>
      <c r="AN293" s="43" t="s">
        <v>8</v>
      </c>
      <c r="AO293" s="43" t="s">
        <v>8</v>
      </c>
      <c r="AP293" s="43" t="s">
        <v>9</v>
      </c>
      <c r="AQ293" s="43" t="s">
        <v>7</v>
      </c>
      <c r="AR293" s="43" t="s">
        <v>7</v>
      </c>
      <c r="AS293" s="43" t="s">
        <v>9</v>
      </c>
      <c r="AT293" s="43" t="s">
        <v>9</v>
      </c>
      <c r="AU293" s="43" t="s">
        <v>10</v>
      </c>
      <c r="AV293" s="43" t="s">
        <v>9</v>
      </c>
      <c r="AW293" s="43" t="s">
        <v>9</v>
      </c>
      <c r="AX293" s="43" t="s">
        <v>9</v>
      </c>
      <c r="AY293" s="43" t="s">
        <v>8</v>
      </c>
      <c r="AZ293" s="61" t="s">
        <v>9</v>
      </c>
      <c r="BA293" s="45" t="s">
        <v>7</v>
      </c>
      <c r="BB293" s="45" t="s">
        <v>7</v>
      </c>
      <c r="BC293" s="45" t="s">
        <v>8</v>
      </c>
      <c r="BD293" s="45" t="s">
        <v>7</v>
      </c>
      <c r="BE293" s="45" t="s">
        <v>10</v>
      </c>
      <c r="BF293" s="45" t="s">
        <v>7</v>
      </c>
      <c r="BG293" s="45" t="s">
        <v>8</v>
      </c>
      <c r="BH293" s="45" t="s">
        <v>8</v>
      </c>
      <c r="BI293" s="45" t="s">
        <v>9</v>
      </c>
      <c r="BJ293" s="45" t="s">
        <v>8</v>
      </c>
      <c r="BK293" s="45" t="s">
        <v>9</v>
      </c>
      <c r="BL293" s="45" t="s">
        <v>9</v>
      </c>
      <c r="BM293" s="45" t="s">
        <v>10</v>
      </c>
      <c r="BN293" s="45" t="s">
        <v>10</v>
      </c>
      <c r="BO293" s="45" t="s">
        <v>9</v>
      </c>
      <c r="BP293" s="45" t="s">
        <v>7</v>
      </c>
      <c r="BQ293" s="45" t="s">
        <v>8</v>
      </c>
      <c r="BR293" s="45" t="s">
        <v>10</v>
      </c>
      <c r="BS293" s="45" t="s">
        <v>10</v>
      </c>
      <c r="BT293" s="45" t="s">
        <v>8</v>
      </c>
      <c r="BU293" s="62" t="s">
        <v>9</v>
      </c>
      <c r="BV293" s="47" t="s">
        <v>8</v>
      </c>
      <c r="BW293" s="47" t="s">
        <v>10</v>
      </c>
      <c r="BX293" s="47" t="s">
        <v>9</v>
      </c>
      <c r="BY293" s="47" t="s">
        <v>10</v>
      </c>
      <c r="BZ293" s="47" t="s">
        <v>8</v>
      </c>
      <c r="CA293" s="47" t="s">
        <v>9</v>
      </c>
      <c r="CB293" s="47" t="s">
        <v>9</v>
      </c>
      <c r="CC293" s="47" t="s">
        <v>7</v>
      </c>
      <c r="CD293" s="47" t="s">
        <v>8</v>
      </c>
      <c r="CE293" s="47" t="s">
        <v>10</v>
      </c>
      <c r="CF293" s="47" t="s">
        <v>9</v>
      </c>
      <c r="CG293" s="47" t="s">
        <v>7</v>
      </c>
      <c r="CH293" s="47" t="s">
        <v>9</v>
      </c>
      <c r="CI293" s="47" t="s">
        <v>10</v>
      </c>
      <c r="CJ293" s="47" t="s">
        <v>10</v>
      </c>
      <c r="CK293" s="47" t="s">
        <v>7</v>
      </c>
      <c r="CL293" s="47" t="s">
        <v>7</v>
      </c>
      <c r="CM293" s="47" t="s">
        <v>9</v>
      </c>
      <c r="CN293" s="47" t="s">
        <v>8</v>
      </c>
      <c r="CO293" s="47" t="s">
        <v>10</v>
      </c>
      <c r="CP293" s="48" t="s">
        <v>9</v>
      </c>
      <c r="CQ293" s="2" t="s">
        <v>7</v>
      </c>
      <c r="CR293" s="2" t="s">
        <v>7</v>
      </c>
      <c r="CS293" s="2" t="s">
        <v>8</v>
      </c>
      <c r="CT293" s="2" t="s">
        <v>8</v>
      </c>
      <c r="CU293" s="2" t="s">
        <v>9</v>
      </c>
      <c r="CV293" s="2" t="s">
        <v>7</v>
      </c>
      <c r="CW293" s="2" t="s">
        <v>9</v>
      </c>
      <c r="CX293" s="2" t="s">
        <v>9</v>
      </c>
      <c r="CY293" s="2" t="s">
        <v>7</v>
      </c>
      <c r="CZ293" s="2" t="s">
        <v>9</v>
      </c>
      <c r="DA293" s="2" t="s">
        <v>10</v>
      </c>
      <c r="DB293" s="2" t="s">
        <v>9</v>
      </c>
      <c r="DC293" s="2" t="s">
        <v>9</v>
      </c>
      <c r="DD293" s="2" t="s">
        <v>8</v>
      </c>
      <c r="DE293" s="2" t="s">
        <v>7</v>
      </c>
      <c r="DF293" s="2" t="s">
        <v>10</v>
      </c>
      <c r="DG293" s="2" t="s">
        <v>9</v>
      </c>
      <c r="DH293" s="2" t="s">
        <v>7</v>
      </c>
      <c r="DI293" s="2" t="s">
        <v>7</v>
      </c>
      <c r="DJ293" s="2" t="s">
        <v>8</v>
      </c>
      <c r="DK293" s="63" t="s">
        <v>9</v>
      </c>
      <c r="DL293" s="51" t="s">
        <v>7</v>
      </c>
      <c r="DM293" s="51" t="s">
        <v>10</v>
      </c>
      <c r="DN293" s="51" t="s">
        <v>7</v>
      </c>
      <c r="DO293" s="51" t="s">
        <v>9</v>
      </c>
      <c r="DP293" s="51" t="s">
        <v>8</v>
      </c>
      <c r="DQ293" s="51" t="s">
        <v>9</v>
      </c>
      <c r="DR293" s="51" t="s">
        <v>7</v>
      </c>
      <c r="DS293" s="51" t="s">
        <v>9</v>
      </c>
      <c r="DT293" s="51" t="s">
        <v>8</v>
      </c>
      <c r="DU293" s="51" t="s">
        <v>8</v>
      </c>
      <c r="DV293" s="51" t="s">
        <v>10</v>
      </c>
      <c r="DW293" s="51" t="s">
        <v>8</v>
      </c>
      <c r="DX293" s="51" t="s">
        <v>9</v>
      </c>
      <c r="DY293" s="51" t="s">
        <v>7</v>
      </c>
      <c r="DZ293" s="51" t="s">
        <v>10</v>
      </c>
      <c r="EA293" s="51" t="s">
        <v>7</v>
      </c>
      <c r="EB293" s="51" t="s">
        <v>10</v>
      </c>
      <c r="EC293" s="51" t="s">
        <v>9</v>
      </c>
      <c r="ED293" s="51" t="s">
        <v>8</v>
      </c>
      <c r="EE293" s="51" t="s">
        <v>8</v>
      </c>
    </row>
    <row r="294" spans="1:135" ht="18.75" customHeight="1" x14ac:dyDescent="0.2">
      <c r="A294" s="52">
        <v>295</v>
      </c>
      <c r="B294" s="53" t="s">
        <v>33</v>
      </c>
      <c r="C294" s="52" t="s">
        <v>35</v>
      </c>
      <c r="D294" s="52">
        <v>28</v>
      </c>
      <c r="E294" s="53" t="s">
        <v>445</v>
      </c>
      <c r="F294" s="53"/>
      <c r="G294" s="52">
        <v>56.3003</v>
      </c>
      <c r="H294" s="52">
        <v>62.327399999999997</v>
      </c>
      <c r="I294" s="52">
        <v>62.327399999999997</v>
      </c>
      <c r="J294" s="57" t="s">
        <v>9</v>
      </c>
      <c r="K294" s="3" t="s">
        <v>10</v>
      </c>
      <c r="L294" s="3" t="s">
        <v>8</v>
      </c>
      <c r="M294" s="3" t="s">
        <v>10</v>
      </c>
      <c r="N294" s="3" t="s">
        <v>7</v>
      </c>
      <c r="O294" s="3" t="s">
        <v>9</v>
      </c>
      <c r="P294" s="3" t="s">
        <v>7</v>
      </c>
      <c r="Q294" s="3" t="s">
        <v>8</v>
      </c>
      <c r="R294" s="3" t="s">
        <v>9</v>
      </c>
      <c r="S294" s="3" t="s">
        <v>8</v>
      </c>
      <c r="T294" s="3" t="s">
        <v>7</v>
      </c>
      <c r="U294" s="3" t="s">
        <v>10</v>
      </c>
      <c r="V294" s="3" t="s">
        <v>9</v>
      </c>
      <c r="W294" s="3" t="s">
        <v>10</v>
      </c>
      <c r="X294" s="3" t="s">
        <v>7</v>
      </c>
      <c r="Y294" s="3" t="s">
        <v>8</v>
      </c>
      <c r="Z294" s="3" t="s">
        <v>9</v>
      </c>
      <c r="AA294" s="3" t="s">
        <v>7</v>
      </c>
      <c r="AB294" s="3" t="s">
        <v>8</v>
      </c>
      <c r="AC294" s="3" t="s">
        <v>9</v>
      </c>
      <c r="AD294" s="3" t="s">
        <v>10</v>
      </c>
      <c r="AE294" s="59" t="s">
        <v>9</v>
      </c>
      <c r="AF294" s="43" t="s">
        <v>8</v>
      </c>
      <c r="AG294" s="43" t="s">
        <v>7</v>
      </c>
      <c r="AH294" s="43" t="s">
        <v>7</v>
      </c>
      <c r="AI294" s="43" t="s">
        <v>8</v>
      </c>
      <c r="AJ294" s="43" t="s">
        <v>9</v>
      </c>
      <c r="AK294" s="43" t="s">
        <v>10</v>
      </c>
      <c r="AL294" s="43" t="s">
        <v>7</v>
      </c>
      <c r="AM294" s="43" t="s">
        <v>9</v>
      </c>
      <c r="AN294" s="43" t="s">
        <v>8</v>
      </c>
      <c r="AO294" s="43" t="s">
        <v>9</v>
      </c>
      <c r="AP294" s="43" t="s">
        <v>8</v>
      </c>
      <c r="AQ294" s="43" t="s">
        <v>10</v>
      </c>
      <c r="AR294" s="43" t="s">
        <v>9</v>
      </c>
      <c r="AS294" s="43" t="s">
        <v>8</v>
      </c>
      <c r="AT294" s="43" t="s">
        <v>7</v>
      </c>
      <c r="AU294" s="43" t="s">
        <v>10</v>
      </c>
      <c r="AV294" s="43" t="s">
        <v>10</v>
      </c>
      <c r="AW294" s="43" t="s">
        <v>9</v>
      </c>
      <c r="AX294" s="43" t="s">
        <v>8</v>
      </c>
      <c r="AY294" s="43" t="s">
        <v>8</v>
      </c>
      <c r="AZ294" s="61" t="s">
        <v>8</v>
      </c>
      <c r="BA294" s="45" t="s">
        <v>8</v>
      </c>
      <c r="BB294" s="45" t="s">
        <v>9</v>
      </c>
      <c r="BC294" s="45" t="s">
        <v>8</v>
      </c>
      <c r="BD294" s="45" t="s">
        <v>8</v>
      </c>
      <c r="BE294" s="45" t="s">
        <v>7</v>
      </c>
      <c r="BF294" s="45" t="s">
        <v>10</v>
      </c>
      <c r="BG294" s="45" t="s">
        <v>10</v>
      </c>
      <c r="BH294" s="45" t="s">
        <v>7</v>
      </c>
      <c r="BI294" s="45" t="s">
        <v>9</v>
      </c>
      <c r="BJ294" s="45" t="s">
        <v>8</v>
      </c>
      <c r="BK294" s="45" t="s">
        <v>9</v>
      </c>
      <c r="BL294" s="45" t="s">
        <v>7</v>
      </c>
      <c r="BM294" s="45" t="s">
        <v>10</v>
      </c>
      <c r="BN294" s="45" t="s">
        <v>8</v>
      </c>
      <c r="BO294" s="45" t="s">
        <v>8</v>
      </c>
      <c r="BP294" s="45" t="s">
        <v>7</v>
      </c>
      <c r="BQ294" s="45" t="s">
        <v>10</v>
      </c>
      <c r="BR294" s="45" t="s">
        <v>9</v>
      </c>
      <c r="BS294" s="45" t="s">
        <v>10</v>
      </c>
      <c r="BT294" s="45" t="s">
        <v>8</v>
      </c>
      <c r="BU294" s="62" t="s">
        <v>8</v>
      </c>
      <c r="BV294" s="47" t="s">
        <v>7</v>
      </c>
      <c r="BW294" s="47" t="s">
        <v>10</v>
      </c>
      <c r="BX294" s="47" t="s">
        <v>8</v>
      </c>
      <c r="BY294" s="47" t="s">
        <v>9</v>
      </c>
      <c r="BZ294" s="47" t="s">
        <v>7</v>
      </c>
      <c r="CA294" s="47" t="s">
        <v>9</v>
      </c>
      <c r="CB294" s="47" t="s">
        <v>8</v>
      </c>
      <c r="CC294" s="47" t="s">
        <v>7</v>
      </c>
      <c r="CD294" s="47" t="s">
        <v>10</v>
      </c>
      <c r="CE294" s="47" t="s">
        <v>9</v>
      </c>
      <c r="CF294" s="47" t="s">
        <v>8</v>
      </c>
      <c r="CG294" s="47" t="s">
        <v>7</v>
      </c>
      <c r="CH294" s="47" t="s">
        <v>10</v>
      </c>
      <c r="CI294" s="47" t="s">
        <v>9</v>
      </c>
      <c r="CJ294" s="47" t="s">
        <v>8</v>
      </c>
      <c r="CK294" s="47" t="s">
        <v>7</v>
      </c>
      <c r="CL294" s="47" t="s">
        <v>9</v>
      </c>
      <c r="CM294" s="47" t="s">
        <v>7</v>
      </c>
      <c r="CN294" s="47" t="s">
        <v>10</v>
      </c>
      <c r="CO294" s="47" t="s">
        <v>8</v>
      </c>
      <c r="CP294" s="48" t="s">
        <v>8</v>
      </c>
      <c r="CQ294" s="2" t="s">
        <v>7</v>
      </c>
      <c r="CR294" s="2" t="s">
        <v>8</v>
      </c>
      <c r="CS294" s="2" t="s">
        <v>8</v>
      </c>
      <c r="CT294" s="2" t="s">
        <v>7</v>
      </c>
      <c r="CU294" s="2" t="s">
        <v>9</v>
      </c>
      <c r="CV294" s="2" t="s">
        <v>7</v>
      </c>
      <c r="CW294" s="2" t="s">
        <v>10</v>
      </c>
      <c r="CX294" s="2" t="s">
        <v>9</v>
      </c>
      <c r="CY294" s="2" t="s">
        <v>7</v>
      </c>
      <c r="CZ294" s="2" t="s">
        <v>10</v>
      </c>
      <c r="DA294" s="2" t="s">
        <v>9</v>
      </c>
      <c r="DB294" s="2" t="s">
        <v>7</v>
      </c>
      <c r="DC294" s="2" t="s">
        <v>10</v>
      </c>
      <c r="DD294" s="2" t="s">
        <v>7</v>
      </c>
      <c r="DE294" s="2" t="s">
        <v>7</v>
      </c>
      <c r="DF294" s="2" t="s">
        <v>9</v>
      </c>
      <c r="DG294" s="2" t="s">
        <v>10</v>
      </c>
      <c r="DH294" s="2" t="s">
        <v>8</v>
      </c>
      <c r="DI294" s="2" t="s">
        <v>7</v>
      </c>
      <c r="DJ294" s="2" t="s">
        <v>9</v>
      </c>
      <c r="DK294" s="63" t="s">
        <v>9</v>
      </c>
      <c r="DL294" s="51" t="s">
        <v>7</v>
      </c>
      <c r="DM294" s="51" t="s">
        <v>9</v>
      </c>
      <c r="DN294" s="51" t="s">
        <v>8</v>
      </c>
      <c r="DO294" s="51" t="s">
        <v>10</v>
      </c>
      <c r="DP294" s="51" t="s">
        <v>10</v>
      </c>
      <c r="DQ294" s="51" t="s">
        <v>9</v>
      </c>
      <c r="DR294" s="51" t="s">
        <v>8</v>
      </c>
      <c r="DS294" s="51" t="s">
        <v>8</v>
      </c>
      <c r="DT294" s="51" t="s">
        <v>9</v>
      </c>
      <c r="DU294" s="51" t="s">
        <v>7</v>
      </c>
      <c r="DV294" s="51" t="s">
        <v>10</v>
      </c>
      <c r="DW294" s="51" t="s">
        <v>8</v>
      </c>
      <c r="DX294" s="51" t="s">
        <v>10</v>
      </c>
      <c r="DY294" s="51" t="s">
        <v>8</v>
      </c>
      <c r="DZ294" s="51" t="s">
        <v>7</v>
      </c>
      <c r="EA294" s="51" t="s">
        <v>10</v>
      </c>
      <c r="EB294" s="51" t="s">
        <v>8</v>
      </c>
      <c r="EC294" s="51" t="s">
        <v>9</v>
      </c>
      <c r="ED294" s="51" t="s">
        <v>8</v>
      </c>
      <c r="EE294" s="51" t="s">
        <v>9</v>
      </c>
    </row>
    <row r="295" spans="1:135" ht="18.75" customHeight="1" x14ac:dyDescent="0.2">
      <c r="A295" s="52">
        <v>296</v>
      </c>
      <c r="B295" s="53" t="s">
        <v>33</v>
      </c>
      <c r="C295" s="52" t="s">
        <v>35</v>
      </c>
      <c r="D295" s="52">
        <v>40</v>
      </c>
      <c r="E295" s="53" t="s">
        <v>446</v>
      </c>
      <c r="F295" s="53"/>
      <c r="G295" s="52">
        <v>54.168100000000003</v>
      </c>
      <c r="H295" s="52">
        <v>60.012900000000002</v>
      </c>
      <c r="I295" s="52">
        <v>60.012900000000002</v>
      </c>
      <c r="J295" s="57" t="s">
        <v>9</v>
      </c>
      <c r="K295" s="3" t="s">
        <v>8</v>
      </c>
      <c r="L295" s="3" t="s">
        <v>8</v>
      </c>
      <c r="M295" s="3" t="s">
        <v>7</v>
      </c>
      <c r="N295" s="3" t="s">
        <v>7</v>
      </c>
      <c r="O295" s="3" t="s">
        <v>8</v>
      </c>
      <c r="P295" s="3" t="s">
        <v>8</v>
      </c>
      <c r="Q295" s="3" t="s">
        <v>10</v>
      </c>
      <c r="R295" s="3" t="s">
        <v>9</v>
      </c>
      <c r="S295" s="3" t="s">
        <v>10</v>
      </c>
      <c r="T295" s="3" t="s">
        <v>7</v>
      </c>
      <c r="U295" s="3" t="s">
        <v>10</v>
      </c>
      <c r="V295" s="3" t="s">
        <v>8</v>
      </c>
      <c r="W295" s="3" t="s">
        <v>8</v>
      </c>
      <c r="X295" s="3" t="s">
        <v>8</v>
      </c>
      <c r="Y295" s="3" t="s">
        <v>10</v>
      </c>
      <c r="Z295" s="3" t="s">
        <v>7</v>
      </c>
      <c r="AA295" s="3" t="s">
        <v>7</v>
      </c>
      <c r="AB295" s="3" t="s">
        <v>9</v>
      </c>
      <c r="AC295" s="3" t="s">
        <v>9</v>
      </c>
      <c r="AD295" s="3" t="s">
        <v>10</v>
      </c>
      <c r="AE295" s="59" t="s">
        <v>9</v>
      </c>
      <c r="AF295" s="43" t="s">
        <v>8</v>
      </c>
      <c r="AG295" s="43" t="s">
        <v>8</v>
      </c>
      <c r="AH295" s="43" t="s">
        <v>8</v>
      </c>
      <c r="AI295" s="43" t="s">
        <v>9</v>
      </c>
      <c r="AJ295" s="43" t="s">
        <v>7</v>
      </c>
      <c r="AK295" s="43" t="s">
        <v>8</v>
      </c>
      <c r="AL295" s="43" t="s">
        <v>8</v>
      </c>
      <c r="AM295" s="43" t="s">
        <v>8</v>
      </c>
      <c r="AN295" s="43" t="s">
        <v>9</v>
      </c>
      <c r="AO295" s="43" t="s">
        <v>8</v>
      </c>
      <c r="AP295" s="43" t="s">
        <v>7</v>
      </c>
      <c r="AQ295" s="43" t="s">
        <v>10</v>
      </c>
      <c r="AR295" s="43" t="s">
        <v>9</v>
      </c>
      <c r="AS295" s="43" t="s">
        <v>9</v>
      </c>
      <c r="AT295" s="43" t="s">
        <v>8</v>
      </c>
      <c r="AU295" s="43" t="s">
        <v>7</v>
      </c>
      <c r="AV295" s="43" t="s">
        <v>9</v>
      </c>
      <c r="AW295" s="43" t="s">
        <v>10</v>
      </c>
      <c r="AX295" s="43" t="s">
        <v>8</v>
      </c>
      <c r="AY295" s="43" t="s">
        <v>9</v>
      </c>
      <c r="AZ295" s="61" t="s">
        <v>8</v>
      </c>
      <c r="BA295" s="45" t="s">
        <v>7</v>
      </c>
      <c r="BB295" s="45" t="s">
        <v>10</v>
      </c>
      <c r="BC295" s="45" t="s">
        <v>7</v>
      </c>
      <c r="BD295" s="45" t="s">
        <v>8</v>
      </c>
      <c r="BE295" s="45" t="s">
        <v>9</v>
      </c>
      <c r="BF295" s="45" t="s">
        <v>10</v>
      </c>
      <c r="BG295" s="45" t="s">
        <v>9</v>
      </c>
      <c r="BH295" s="45" t="s">
        <v>7</v>
      </c>
      <c r="BI295" s="45" t="s">
        <v>9</v>
      </c>
      <c r="BJ295" s="45" t="s">
        <v>10</v>
      </c>
      <c r="BK295" s="45" t="s">
        <v>8</v>
      </c>
      <c r="BL295" s="45" t="s">
        <v>10</v>
      </c>
      <c r="BM295" s="45" t="s">
        <v>9</v>
      </c>
      <c r="BN295" s="45" t="s">
        <v>7</v>
      </c>
      <c r="BO295" s="45" t="s">
        <v>7</v>
      </c>
      <c r="BP295" s="45" t="s">
        <v>8</v>
      </c>
      <c r="BQ295" s="45" t="s">
        <v>8</v>
      </c>
      <c r="BR295" s="45" t="s">
        <v>9</v>
      </c>
      <c r="BS295" s="45" t="s">
        <v>8</v>
      </c>
      <c r="BT295" s="45" t="s">
        <v>10</v>
      </c>
      <c r="BU295" s="62" t="s">
        <v>8</v>
      </c>
      <c r="BV295" s="47" t="s">
        <v>8</v>
      </c>
      <c r="BW295" s="47" t="s">
        <v>8</v>
      </c>
      <c r="BX295" s="47" t="s">
        <v>9</v>
      </c>
      <c r="BY295" s="47" t="s">
        <v>8</v>
      </c>
      <c r="BZ295" s="47" t="s">
        <v>7</v>
      </c>
      <c r="CA295" s="47" t="s">
        <v>10</v>
      </c>
      <c r="CB295" s="47" t="s">
        <v>7</v>
      </c>
      <c r="CC295" s="47" t="s">
        <v>9</v>
      </c>
      <c r="CD295" s="47" t="s">
        <v>7</v>
      </c>
      <c r="CE295" s="47" t="s">
        <v>8</v>
      </c>
      <c r="CF295" s="47" t="s">
        <v>9</v>
      </c>
      <c r="CG295" s="47" t="s">
        <v>10</v>
      </c>
      <c r="CH295" s="47" t="s">
        <v>9</v>
      </c>
      <c r="CI295" s="47" t="s">
        <v>8</v>
      </c>
      <c r="CJ295" s="47" t="s">
        <v>9</v>
      </c>
      <c r="CK295" s="47" t="s">
        <v>8</v>
      </c>
      <c r="CL295" s="47" t="s">
        <v>10</v>
      </c>
      <c r="CM295" s="47" t="s">
        <v>9</v>
      </c>
      <c r="CN295" s="47" t="s">
        <v>7</v>
      </c>
      <c r="CO295" s="47" t="s">
        <v>10</v>
      </c>
      <c r="CP295" s="48" t="s">
        <v>8</v>
      </c>
      <c r="CQ295" s="2" t="s">
        <v>8</v>
      </c>
      <c r="CR295" s="2" t="s">
        <v>8</v>
      </c>
      <c r="CS295" s="2" t="s">
        <v>8</v>
      </c>
      <c r="CT295" s="2" t="s">
        <v>8</v>
      </c>
      <c r="CU295" s="2" t="s">
        <v>10</v>
      </c>
      <c r="CV295" s="2" t="s">
        <v>7</v>
      </c>
      <c r="CW295" s="2" t="s">
        <v>9</v>
      </c>
      <c r="CX295" s="2" t="s">
        <v>8</v>
      </c>
      <c r="CY295" s="2" t="s">
        <v>7</v>
      </c>
      <c r="CZ295" s="2" t="s">
        <v>8</v>
      </c>
      <c r="DA295" s="2" t="s">
        <v>9</v>
      </c>
      <c r="DB295" s="2" t="s">
        <v>8</v>
      </c>
      <c r="DC295" s="2" t="s">
        <v>9</v>
      </c>
      <c r="DD295" s="2" t="s">
        <v>9</v>
      </c>
      <c r="DE295" s="2" t="s">
        <v>8</v>
      </c>
      <c r="DF295" s="2" t="s">
        <v>9</v>
      </c>
      <c r="DG295" s="2" t="s">
        <v>7</v>
      </c>
      <c r="DH295" s="2" t="s">
        <v>8</v>
      </c>
      <c r="DI295" s="2" t="s">
        <v>10</v>
      </c>
      <c r="DJ295" s="2" t="s">
        <v>7</v>
      </c>
      <c r="DK295" s="63" t="s">
        <v>9</v>
      </c>
      <c r="DL295" s="51" t="s">
        <v>8</v>
      </c>
      <c r="DM295" s="51" t="s">
        <v>7</v>
      </c>
      <c r="DN295" s="51" t="s">
        <v>8</v>
      </c>
      <c r="DO295" s="51" t="s">
        <v>9</v>
      </c>
      <c r="DP295" s="51" t="s">
        <v>7</v>
      </c>
      <c r="DQ295" s="51" t="s">
        <v>9</v>
      </c>
      <c r="DR295" s="51" t="s">
        <v>10</v>
      </c>
      <c r="DS295" s="51" t="s">
        <v>7</v>
      </c>
      <c r="DT295" s="51" t="s">
        <v>9</v>
      </c>
      <c r="DU295" s="51" t="s">
        <v>8</v>
      </c>
      <c r="DV295" s="51" t="s">
        <v>10</v>
      </c>
      <c r="DW295" s="51" t="s">
        <v>8</v>
      </c>
      <c r="DX295" s="51" t="s">
        <v>9</v>
      </c>
      <c r="DY295" s="51" t="s">
        <v>7</v>
      </c>
      <c r="DZ295" s="51" t="s">
        <v>10</v>
      </c>
      <c r="EA295" s="51" t="s">
        <v>10</v>
      </c>
      <c r="EB295" s="51" t="s">
        <v>8</v>
      </c>
      <c r="EC295" s="51" t="s">
        <v>7</v>
      </c>
      <c r="ED295" s="51" t="s">
        <v>8</v>
      </c>
      <c r="EE295" s="51" t="s">
        <v>7</v>
      </c>
    </row>
    <row r="296" spans="1:135" ht="18.75" customHeight="1" x14ac:dyDescent="0.2">
      <c r="A296" s="52">
        <v>297</v>
      </c>
      <c r="B296" s="53" t="s">
        <v>33</v>
      </c>
      <c r="C296" s="52" t="s">
        <v>35</v>
      </c>
      <c r="D296" s="52">
        <v>43</v>
      </c>
      <c r="E296" s="53" t="s">
        <v>447</v>
      </c>
      <c r="F296" s="53"/>
      <c r="G296" s="52">
        <v>59.518000000000001</v>
      </c>
      <c r="H296" s="52">
        <v>70.693299999999994</v>
      </c>
      <c r="I296" s="52">
        <v>70.693299999999994</v>
      </c>
      <c r="J296" s="57" t="s">
        <v>10</v>
      </c>
      <c r="K296" s="3" t="s">
        <v>8</v>
      </c>
      <c r="L296" s="3" t="s">
        <v>9</v>
      </c>
      <c r="M296" s="3" t="s">
        <v>9</v>
      </c>
      <c r="N296" s="3" t="s">
        <v>10</v>
      </c>
      <c r="O296" s="3" t="s">
        <v>7</v>
      </c>
      <c r="P296" s="3" t="s">
        <v>8</v>
      </c>
      <c r="Q296" s="3" t="s">
        <v>7</v>
      </c>
      <c r="R296" s="3" t="s">
        <v>8</v>
      </c>
      <c r="S296" s="3" t="s">
        <v>8</v>
      </c>
      <c r="T296" s="3" t="s">
        <v>10</v>
      </c>
      <c r="U296" s="3" t="s">
        <v>9</v>
      </c>
      <c r="V296" s="3" t="s">
        <v>9</v>
      </c>
      <c r="W296" s="3" t="s">
        <v>8</v>
      </c>
      <c r="X296" s="3" t="s">
        <v>8</v>
      </c>
      <c r="Y296" s="3" t="s">
        <v>9</v>
      </c>
      <c r="Z296" s="3" t="s">
        <v>8</v>
      </c>
      <c r="AA296" s="3" t="s">
        <v>10</v>
      </c>
      <c r="AB296" s="3" t="s">
        <v>7</v>
      </c>
      <c r="AC296" s="3" t="s">
        <v>7</v>
      </c>
      <c r="AD296" s="3" t="s">
        <v>7</v>
      </c>
      <c r="AE296" s="59" t="s">
        <v>10</v>
      </c>
      <c r="AF296" s="43" t="s">
        <v>9</v>
      </c>
      <c r="AG296" s="43" t="s">
        <v>7</v>
      </c>
      <c r="AH296" s="43" t="s">
        <v>10</v>
      </c>
      <c r="AI296" s="43" t="s">
        <v>10</v>
      </c>
      <c r="AJ296" s="43" t="s">
        <v>8</v>
      </c>
      <c r="AK296" s="43" t="s">
        <v>8</v>
      </c>
      <c r="AL296" s="43" t="s">
        <v>10</v>
      </c>
      <c r="AM296" s="43" t="s">
        <v>8</v>
      </c>
      <c r="AN296" s="43" t="s">
        <v>10</v>
      </c>
      <c r="AO296" s="43" t="s">
        <v>8</v>
      </c>
      <c r="AP296" s="43" t="s">
        <v>10</v>
      </c>
      <c r="AQ296" s="43" t="s">
        <v>7</v>
      </c>
      <c r="AR296" s="43" t="s">
        <v>8</v>
      </c>
      <c r="AS296" s="43" t="s">
        <v>8</v>
      </c>
      <c r="AT296" s="43" t="s">
        <v>9</v>
      </c>
      <c r="AU296" s="43" t="s">
        <v>10</v>
      </c>
      <c r="AV296" s="43" t="s">
        <v>9</v>
      </c>
      <c r="AW296" s="43" t="s">
        <v>9</v>
      </c>
      <c r="AX296" s="43" t="s">
        <v>7</v>
      </c>
      <c r="AY296" s="43" t="s">
        <v>10</v>
      </c>
      <c r="AZ296" s="61" t="s">
        <v>10</v>
      </c>
      <c r="BA296" s="45" t="s">
        <v>7</v>
      </c>
      <c r="BB296" s="45" t="s">
        <v>7</v>
      </c>
      <c r="BC296" s="45" t="s">
        <v>8</v>
      </c>
      <c r="BD296" s="45" t="s">
        <v>10</v>
      </c>
      <c r="BE296" s="45" t="s">
        <v>10</v>
      </c>
      <c r="BF296" s="45" t="s">
        <v>9</v>
      </c>
      <c r="BG296" s="45" t="s">
        <v>8</v>
      </c>
      <c r="BH296" s="45" t="s">
        <v>9</v>
      </c>
      <c r="BI296" s="45" t="s">
        <v>7</v>
      </c>
      <c r="BJ296" s="45" t="s">
        <v>9</v>
      </c>
      <c r="BK296" s="45" t="s">
        <v>8</v>
      </c>
      <c r="BL296" s="45" t="s">
        <v>7</v>
      </c>
      <c r="BM296" s="45" t="s">
        <v>10</v>
      </c>
      <c r="BN296" s="45" t="s">
        <v>10</v>
      </c>
      <c r="BO296" s="45" t="s">
        <v>8</v>
      </c>
      <c r="BP296" s="45" t="s">
        <v>10</v>
      </c>
      <c r="BQ296" s="45" t="s">
        <v>8</v>
      </c>
      <c r="BR296" s="45" t="s">
        <v>7</v>
      </c>
      <c r="BS296" s="45" t="s">
        <v>7</v>
      </c>
      <c r="BT296" s="45" t="s">
        <v>10</v>
      </c>
      <c r="BU296" s="62" t="s">
        <v>10</v>
      </c>
      <c r="BV296" s="47" t="s">
        <v>10</v>
      </c>
      <c r="BW296" s="47" t="s">
        <v>10</v>
      </c>
      <c r="BX296" s="47" t="s">
        <v>8</v>
      </c>
      <c r="BY296" s="47" t="s">
        <v>10</v>
      </c>
      <c r="BZ296" s="47" t="s">
        <v>7</v>
      </c>
      <c r="CA296" s="47" t="s">
        <v>8</v>
      </c>
      <c r="CB296" s="47" t="s">
        <v>7</v>
      </c>
      <c r="CC296" s="47" t="s">
        <v>7</v>
      </c>
      <c r="CD296" s="47" t="s">
        <v>8</v>
      </c>
      <c r="CE296" s="47" t="s">
        <v>8</v>
      </c>
      <c r="CF296" s="47" t="s">
        <v>9</v>
      </c>
      <c r="CG296" s="47" t="s">
        <v>10</v>
      </c>
      <c r="CH296" s="47" t="s">
        <v>9</v>
      </c>
      <c r="CI296" s="47" t="s">
        <v>9</v>
      </c>
      <c r="CJ296" s="47" t="s">
        <v>10</v>
      </c>
      <c r="CK296" s="47" t="s">
        <v>10</v>
      </c>
      <c r="CL296" s="47" t="s">
        <v>8</v>
      </c>
      <c r="CM296" s="47" t="s">
        <v>9</v>
      </c>
      <c r="CN296" s="47" t="s">
        <v>7</v>
      </c>
      <c r="CO296" s="47" t="s">
        <v>8</v>
      </c>
      <c r="CP296" s="48" t="s">
        <v>10</v>
      </c>
      <c r="CQ296" s="2" t="s">
        <v>9</v>
      </c>
      <c r="CR296" s="2" t="s">
        <v>10</v>
      </c>
      <c r="CS296" s="2" t="s">
        <v>8</v>
      </c>
      <c r="CT296" s="2" t="s">
        <v>8</v>
      </c>
      <c r="CU296" s="2" t="s">
        <v>9</v>
      </c>
      <c r="CV296" s="2" t="s">
        <v>10</v>
      </c>
      <c r="CW296" s="2" t="s">
        <v>9</v>
      </c>
      <c r="CX296" s="2" t="s">
        <v>9</v>
      </c>
      <c r="CY296" s="2" t="s">
        <v>8</v>
      </c>
      <c r="CZ296" s="2" t="s">
        <v>8</v>
      </c>
      <c r="DA296" s="2" t="s">
        <v>10</v>
      </c>
      <c r="DB296" s="2" t="s">
        <v>9</v>
      </c>
      <c r="DC296" s="2" t="s">
        <v>8</v>
      </c>
      <c r="DD296" s="2" t="s">
        <v>7</v>
      </c>
      <c r="DE296" s="2" t="s">
        <v>9</v>
      </c>
      <c r="DF296" s="2" t="s">
        <v>10</v>
      </c>
      <c r="DG296" s="2" t="s">
        <v>7</v>
      </c>
      <c r="DH296" s="2" t="s">
        <v>8</v>
      </c>
      <c r="DI296" s="2" t="s">
        <v>9</v>
      </c>
      <c r="DJ296" s="2" t="s">
        <v>9</v>
      </c>
      <c r="DK296" s="63" t="s">
        <v>10</v>
      </c>
      <c r="DL296" s="51" t="s">
        <v>9</v>
      </c>
      <c r="DM296" s="51" t="s">
        <v>8</v>
      </c>
      <c r="DN296" s="51" t="s">
        <v>10</v>
      </c>
      <c r="DO296" s="51" t="s">
        <v>7</v>
      </c>
      <c r="DP296" s="51" t="s">
        <v>10</v>
      </c>
      <c r="DQ296" s="51" t="s">
        <v>7</v>
      </c>
      <c r="DR296" s="51" t="s">
        <v>10</v>
      </c>
      <c r="DS296" s="51" t="s">
        <v>7</v>
      </c>
      <c r="DT296" s="51" t="s">
        <v>7</v>
      </c>
      <c r="DU296" s="51" t="s">
        <v>10</v>
      </c>
      <c r="DV296" s="51" t="s">
        <v>7</v>
      </c>
      <c r="DW296" s="51" t="s">
        <v>10</v>
      </c>
      <c r="DX296" s="51" t="s">
        <v>8</v>
      </c>
      <c r="DY296" s="51" t="s">
        <v>7</v>
      </c>
      <c r="DZ296" s="51" t="s">
        <v>8</v>
      </c>
      <c r="EA296" s="51" t="s">
        <v>9</v>
      </c>
      <c r="EB296" s="51" t="s">
        <v>9</v>
      </c>
      <c r="EC296" s="51" t="s">
        <v>8</v>
      </c>
      <c r="ED296" s="51" t="s">
        <v>7</v>
      </c>
      <c r="EE296" s="51" t="s">
        <v>10</v>
      </c>
    </row>
    <row r="297" spans="1:135" ht="18.75" customHeight="1" x14ac:dyDescent="0.2">
      <c r="A297" s="52">
        <v>298</v>
      </c>
      <c r="B297" s="53" t="s">
        <v>33</v>
      </c>
      <c r="C297" s="52" t="s">
        <v>35</v>
      </c>
      <c r="D297" s="52">
        <v>95</v>
      </c>
      <c r="E297" s="53" t="s">
        <v>448</v>
      </c>
      <c r="F297" s="53"/>
      <c r="G297" s="52">
        <v>74.061700000000002</v>
      </c>
      <c r="H297" s="52">
        <v>83.341899999999995</v>
      </c>
      <c r="I297" s="52">
        <v>83.341899999999995</v>
      </c>
      <c r="J297" s="57" t="s">
        <v>7</v>
      </c>
      <c r="K297" s="3" t="s">
        <v>9</v>
      </c>
      <c r="L297" s="3" t="s">
        <v>10</v>
      </c>
      <c r="M297" s="3" t="s">
        <v>9</v>
      </c>
      <c r="N297" s="3" t="s">
        <v>10</v>
      </c>
      <c r="O297" s="3" t="s">
        <v>10</v>
      </c>
      <c r="P297" s="3" t="s">
        <v>9</v>
      </c>
      <c r="Q297" s="3" t="s">
        <v>7</v>
      </c>
      <c r="R297" s="3" t="s">
        <v>8</v>
      </c>
      <c r="S297" s="3" t="s">
        <v>7</v>
      </c>
      <c r="T297" s="3" t="s">
        <v>8</v>
      </c>
      <c r="U297" s="3" t="s">
        <v>7</v>
      </c>
      <c r="V297" s="3" t="s">
        <v>8</v>
      </c>
      <c r="W297" s="3" t="s">
        <v>10</v>
      </c>
      <c r="X297" s="3" t="s">
        <v>10</v>
      </c>
      <c r="Y297" s="3" t="s">
        <v>7</v>
      </c>
      <c r="Z297" s="3" t="s">
        <v>8</v>
      </c>
      <c r="AA297" s="3" t="s">
        <v>10</v>
      </c>
      <c r="AB297" s="3" t="s">
        <v>10</v>
      </c>
      <c r="AC297" s="3" t="s">
        <v>7</v>
      </c>
      <c r="AD297" s="3" t="s">
        <v>7</v>
      </c>
      <c r="AE297" s="59" t="s">
        <v>7</v>
      </c>
      <c r="AF297" s="43" t="s">
        <v>10</v>
      </c>
      <c r="AG297" s="43" t="s">
        <v>9</v>
      </c>
      <c r="AH297" s="43" t="s">
        <v>8</v>
      </c>
      <c r="AI297" s="43" t="s">
        <v>10</v>
      </c>
      <c r="AJ297" s="43" t="s">
        <v>9</v>
      </c>
      <c r="AK297" s="43" t="s">
        <v>7</v>
      </c>
      <c r="AL297" s="43" t="s">
        <v>8</v>
      </c>
      <c r="AM297" s="43" t="s">
        <v>7</v>
      </c>
      <c r="AN297" s="43" t="s">
        <v>10</v>
      </c>
      <c r="AO297" s="43" t="s">
        <v>7</v>
      </c>
      <c r="AP297" s="43" t="s">
        <v>7</v>
      </c>
      <c r="AQ297" s="43" t="s">
        <v>9</v>
      </c>
      <c r="AR297" s="43" t="s">
        <v>10</v>
      </c>
      <c r="AS297" s="43" t="s">
        <v>8</v>
      </c>
      <c r="AT297" s="43" t="s">
        <v>10</v>
      </c>
      <c r="AU297" s="43" t="s">
        <v>8</v>
      </c>
      <c r="AV297" s="43" t="s">
        <v>9</v>
      </c>
      <c r="AW297" s="43" t="s">
        <v>10</v>
      </c>
      <c r="AX297" s="43" t="s">
        <v>7</v>
      </c>
      <c r="AY297" s="43" t="s">
        <v>7</v>
      </c>
      <c r="AZ297" s="61" t="s">
        <v>7</v>
      </c>
      <c r="BA297" s="45" t="s">
        <v>8</v>
      </c>
      <c r="BB297" s="45" t="s">
        <v>9</v>
      </c>
      <c r="BC297" s="45" t="s">
        <v>10</v>
      </c>
      <c r="BD297" s="45" t="s">
        <v>8</v>
      </c>
      <c r="BE297" s="45" t="s">
        <v>10</v>
      </c>
      <c r="BF297" s="45" t="s">
        <v>7</v>
      </c>
      <c r="BG297" s="45" t="s">
        <v>9</v>
      </c>
      <c r="BH297" s="45" t="s">
        <v>7</v>
      </c>
      <c r="BI297" s="45" t="s">
        <v>8</v>
      </c>
      <c r="BJ297" s="45" t="s">
        <v>10</v>
      </c>
      <c r="BK297" s="45" t="s">
        <v>9</v>
      </c>
      <c r="BL297" s="45" t="s">
        <v>8</v>
      </c>
      <c r="BM297" s="45" t="s">
        <v>10</v>
      </c>
      <c r="BN297" s="45" t="s">
        <v>10</v>
      </c>
      <c r="BO297" s="45" t="s">
        <v>7</v>
      </c>
      <c r="BP297" s="45" t="s">
        <v>10</v>
      </c>
      <c r="BQ297" s="45" t="s">
        <v>7</v>
      </c>
      <c r="BR297" s="45" t="s">
        <v>10</v>
      </c>
      <c r="BS297" s="45" t="s">
        <v>9</v>
      </c>
      <c r="BT297" s="45" t="s">
        <v>9</v>
      </c>
      <c r="BU297" s="62" t="s">
        <v>7</v>
      </c>
      <c r="BV297" s="47" t="s">
        <v>7</v>
      </c>
      <c r="BW297" s="47" t="s">
        <v>10</v>
      </c>
      <c r="BX297" s="47" t="s">
        <v>8</v>
      </c>
      <c r="BY297" s="47" t="s">
        <v>10</v>
      </c>
      <c r="BZ297" s="47" t="s">
        <v>8</v>
      </c>
      <c r="CA297" s="47" t="s">
        <v>7</v>
      </c>
      <c r="CB297" s="47" t="s">
        <v>9</v>
      </c>
      <c r="CC297" s="47" t="s">
        <v>8</v>
      </c>
      <c r="CD297" s="47" t="s">
        <v>10</v>
      </c>
      <c r="CE297" s="47" t="s">
        <v>8</v>
      </c>
      <c r="CF297" s="47" t="s">
        <v>8</v>
      </c>
      <c r="CG297" s="47" t="s">
        <v>8</v>
      </c>
      <c r="CH297" s="47" t="s">
        <v>9</v>
      </c>
      <c r="CI297" s="47" t="s">
        <v>10</v>
      </c>
      <c r="CJ297" s="47" t="s">
        <v>7</v>
      </c>
      <c r="CK297" s="47" t="s">
        <v>10</v>
      </c>
      <c r="CL297" s="47" t="s">
        <v>7</v>
      </c>
      <c r="CM297" s="47" t="s">
        <v>9</v>
      </c>
      <c r="CN297" s="47" t="s">
        <v>9</v>
      </c>
      <c r="CO297" s="47" t="s">
        <v>10</v>
      </c>
      <c r="CP297" s="48" t="s">
        <v>7</v>
      </c>
      <c r="CQ297" s="2" t="s">
        <v>7</v>
      </c>
      <c r="CR297" s="2" t="s">
        <v>7</v>
      </c>
      <c r="CS297" s="2" t="s">
        <v>9</v>
      </c>
      <c r="CT297" s="2" t="s">
        <v>8</v>
      </c>
      <c r="CU297" s="2" t="s">
        <v>9</v>
      </c>
      <c r="CV297" s="2" t="s">
        <v>8</v>
      </c>
      <c r="CW297" s="2" t="s">
        <v>10</v>
      </c>
      <c r="CX297" s="2" t="s">
        <v>8</v>
      </c>
      <c r="CY297" s="2" t="s">
        <v>10</v>
      </c>
      <c r="CZ297" s="2" t="s">
        <v>7</v>
      </c>
      <c r="DA297" s="2" t="s">
        <v>8</v>
      </c>
      <c r="DB297" s="2" t="s">
        <v>9</v>
      </c>
      <c r="DC297" s="2" t="s">
        <v>7</v>
      </c>
      <c r="DD297" s="2" t="s">
        <v>8</v>
      </c>
      <c r="DE297" s="2" t="s">
        <v>7</v>
      </c>
      <c r="DF297" s="2" t="s">
        <v>8</v>
      </c>
      <c r="DG297" s="2" t="s">
        <v>7</v>
      </c>
      <c r="DH297" s="2" t="s">
        <v>9</v>
      </c>
      <c r="DI297" s="2" t="s">
        <v>7</v>
      </c>
      <c r="DJ297" s="2" t="s">
        <v>9</v>
      </c>
      <c r="DK297" s="63" t="s">
        <v>7</v>
      </c>
      <c r="DL297" s="51" t="s">
        <v>7</v>
      </c>
      <c r="DM297" s="51" t="s">
        <v>7</v>
      </c>
      <c r="DN297" s="51" t="s">
        <v>10</v>
      </c>
      <c r="DO297" s="51" t="s">
        <v>9</v>
      </c>
      <c r="DP297" s="51" t="s">
        <v>9</v>
      </c>
      <c r="DQ297" s="51" t="s">
        <v>9</v>
      </c>
      <c r="DR297" s="51" t="s">
        <v>10</v>
      </c>
      <c r="DS297" s="51" t="s">
        <v>7</v>
      </c>
      <c r="DT297" s="51" t="s">
        <v>10</v>
      </c>
      <c r="DU297" s="51" t="s">
        <v>9</v>
      </c>
      <c r="DV297" s="51" t="s">
        <v>8</v>
      </c>
      <c r="DW297" s="51" t="s">
        <v>8</v>
      </c>
      <c r="DX297" s="51" t="s">
        <v>10</v>
      </c>
      <c r="DY297" s="51" t="s">
        <v>9</v>
      </c>
      <c r="DZ297" s="51" t="s">
        <v>8</v>
      </c>
      <c r="EA297" s="51" t="s">
        <v>9</v>
      </c>
      <c r="EB297" s="51" t="s">
        <v>7</v>
      </c>
      <c r="EC297" s="51" t="s">
        <v>8</v>
      </c>
      <c r="ED297" s="51" t="s">
        <v>10</v>
      </c>
      <c r="EE297" s="51" t="s">
        <v>7</v>
      </c>
    </row>
    <row r="298" spans="1:135" ht="18.75" customHeight="1" x14ac:dyDescent="0.2">
      <c r="A298" s="52">
        <v>299</v>
      </c>
      <c r="B298" s="53" t="s">
        <v>33</v>
      </c>
      <c r="C298" s="52" t="s">
        <v>35</v>
      </c>
      <c r="D298" s="52">
        <v>97</v>
      </c>
      <c r="E298" s="53" t="s">
        <v>449</v>
      </c>
      <c r="F298" s="53"/>
      <c r="G298" s="52">
        <v>77.810199999999995</v>
      </c>
      <c r="H298" s="52">
        <v>87.662400000000005</v>
      </c>
      <c r="I298" s="52">
        <v>87.662400000000005</v>
      </c>
      <c r="J298" s="57" t="s">
        <v>10</v>
      </c>
      <c r="K298" s="3" t="s">
        <v>8</v>
      </c>
      <c r="L298" s="3" t="s">
        <v>8</v>
      </c>
      <c r="M298" s="3" t="s">
        <v>10</v>
      </c>
      <c r="N298" s="3" t="s">
        <v>9</v>
      </c>
      <c r="O298" s="3" t="s">
        <v>9</v>
      </c>
      <c r="P298" s="3" t="s">
        <v>7</v>
      </c>
      <c r="Q298" s="3" t="s">
        <v>9</v>
      </c>
      <c r="R298" s="3" t="s">
        <v>7</v>
      </c>
      <c r="S298" s="3" t="s">
        <v>8</v>
      </c>
      <c r="T298" s="3" t="s">
        <v>10</v>
      </c>
      <c r="U298" s="3" t="s">
        <v>9</v>
      </c>
      <c r="V298" s="3" t="s">
        <v>7</v>
      </c>
      <c r="W298" s="3" t="s">
        <v>10</v>
      </c>
      <c r="X298" s="3" t="s">
        <v>8</v>
      </c>
      <c r="Y298" s="3" t="s">
        <v>8</v>
      </c>
      <c r="Z298" s="3" t="s">
        <v>7</v>
      </c>
      <c r="AA298" s="3" t="s">
        <v>9</v>
      </c>
      <c r="AB298" s="3" t="s">
        <v>10</v>
      </c>
      <c r="AC298" s="3" t="s">
        <v>7</v>
      </c>
      <c r="AD298" s="3" t="s">
        <v>10</v>
      </c>
      <c r="AE298" s="59" t="s">
        <v>10</v>
      </c>
      <c r="AF298" s="43" t="s">
        <v>9</v>
      </c>
      <c r="AG298" s="43" t="s">
        <v>7</v>
      </c>
      <c r="AH298" s="43" t="s">
        <v>8</v>
      </c>
      <c r="AI298" s="43" t="s">
        <v>10</v>
      </c>
      <c r="AJ298" s="43" t="s">
        <v>7</v>
      </c>
      <c r="AK298" s="43" t="s">
        <v>10</v>
      </c>
      <c r="AL298" s="43" t="s">
        <v>7</v>
      </c>
      <c r="AM298" s="43" t="s">
        <v>7</v>
      </c>
      <c r="AN298" s="43" t="s">
        <v>8</v>
      </c>
      <c r="AO298" s="43" t="s">
        <v>7</v>
      </c>
      <c r="AP298" s="43" t="s">
        <v>8</v>
      </c>
      <c r="AQ298" s="43" t="s">
        <v>9</v>
      </c>
      <c r="AR298" s="43" t="s">
        <v>9</v>
      </c>
      <c r="AS298" s="43" t="s">
        <v>7</v>
      </c>
      <c r="AT298" s="43" t="s">
        <v>10</v>
      </c>
      <c r="AU298" s="43" t="s">
        <v>8</v>
      </c>
      <c r="AV298" s="43" t="s">
        <v>8</v>
      </c>
      <c r="AW298" s="43" t="s">
        <v>10</v>
      </c>
      <c r="AX298" s="43" t="s">
        <v>9</v>
      </c>
      <c r="AY298" s="43" t="s">
        <v>9</v>
      </c>
      <c r="AZ298" s="61" t="s">
        <v>8</v>
      </c>
      <c r="BA298" s="45" t="s">
        <v>10</v>
      </c>
      <c r="BB298" s="45" t="s">
        <v>10</v>
      </c>
      <c r="BC298" s="45" t="s">
        <v>7</v>
      </c>
      <c r="BD298" s="45" t="s">
        <v>8</v>
      </c>
      <c r="BE298" s="45" t="s">
        <v>7</v>
      </c>
      <c r="BF298" s="45" t="s">
        <v>9</v>
      </c>
      <c r="BG298" s="45" t="s">
        <v>9</v>
      </c>
      <c r="BH298" s="45" t="s">
        <v>8</v>
      </c>
      <c r="BI298" s="45" t="s">
        <v>10</v>
      </c>
      <c r="BJ298" s="45" t="s">
        <v>9</v>
      </c>
      <c r="BK298" s="45" t="s">
        <v>7</v>
      </c>
      <c r="BL298" s="45" t="s">
        <v>8</v>
      </c>
      <c r="BM298" s="45" t="s">
        <v>10</v>
      </c>
      <c r="BN298" s="45" t="s">
        <v>8</v>
      </c>
      <c r="BO298" s="45" t="s">
        <v>10</v>
      </c>
      <c r="BP298" s="45" t="s">
        <v>9</v>
      </c>
      <c r="BQ298" s="45" t="s">
        <v>10</v>
      </c>
      <c r="BR298" s="45" t="s">
        <v>8</v>
      </c>
      <c r="BS298" s="45" t="s">
        <v>7</v>
      </c>
      <c r="BT298" s="45" t="s">
        <v>9</v>
      </c>
      <c r="BU298" s="62" t="s">
        <v>8</v>
      </c>
      <c r="BV298" s="47" t="s">
        <v>7</v>
      </c>
      <c r="BW298" s="47" t="s">
        <v>9</v>
      </c>
      <c r="BX298" s="47" t="s">
        <v>8</v>
      </c>
      <c r="BY298" s="47" t="s">
        <v>8</v>
      </c>
      <c r="BZ298" s="47" t="s">
        <v>10</v>
      </c>
      <c r="CA298" s="47" t="s">
        <v>7</v>
      </c>
      <c r="CB298" s="47" t="s">
        <v>7</v>
      </c>
      <c r="CC298" s="47" t="s">
        <v>9</v>
      </c>
      <c r="CD298" s="47" t="s">
        <v>10</v>
      </c>
      <c r="CE298" s="47" t="s">
        <v>8</v>
      </c>
      <c r="CF298" s="47" t="s">
        <v>9</v>
      </c>
      <c r="CG298" s="47" t="s">
        <v>8</v>
      </c>
      <c r="CH298" s="47" t="s">
        <v>10</v>
      </c>
      <c r="CI298" s="47" t="s">
        <v>9</v>
      </c>
      <c r="CJ298" s="47" t="s">
        <v>8</v>
      </c>
      <c r="CK298" s="47" t="s">
        <v>7</v>
      </c>
      <c r="CL298" s="47" t="s">
        <v>7</v>
      </c>
      <c r="CM298" s="47" t="s">
        <v>9</v>
      </c>
      <c r="CN298" s="47" t="s">
        <v>10</v>
      </c>
      <c r="CO298" s="47" t="s">
        <v>10</v>
      </c>
      <c r="CP298" s="48" t="s">
        <v>8</v>
      </c>
      <c r="CQ298" s="2" t="s">
        <v>7</v>
      </c>
      <c r="CR298" s="2" t="s">
        <v>9</v>
      </c>
      <c r="CS298" s="2" t="s">
        <v>8</v>
      </c>
      <c r="CT298" s="2" t="s">
        <v>10</v>
      </c>
      <c r="CU298" s="2" t="s">
        <v>10</v>
      </c>
      <c r="CV298" s="2" t="s">
        <v>8</v>
      </c>
      <c r="CW298" s="2" t="s">
        <v>7</v>
      </c>
      <c r="CX298" s="2" t="s">
        <v>9</v>
      </c>
      <c r="CY298" s="2" t="s">
        <v>8</v>
      </c>
      <c r="CZ298" s="2" t="s">
        <v>10</v>
      </c>
      <c r="DA298" s="2" t="s">
        <v>9</v>
      </c>
      <c r="DB298" s="2" t="s">
        <v>7</v>
      </c>
      <c r="DC298" s="2" t="s">
        <v>8</v>
      </c>
      <c r="DD298" s="2" t="s">
        <v>9</v>
      </c>
      <c r="DE298" s="2" t="s">
        <v>10</v>
      </c>
      <c r="DF298" s="2" t="s">
        <v>7</v>
      </c>
      <c r="DG298" s="2" t="s">
        <v>10</v>
      </c>
      <c r="DH298" s="2" t="s">
        <v>8</v>
      </c>
      <c r="DI298" s="2" t="s">
        <v>9</v>
      </c>
      <c r="DJ298" s="2" t="s">
        <v>7</v>
      </c>
      <c r="DK298" s="63" t="s">
        <v>10</v>
      </c>
      <c r="DL298" s="51" t="s">
        <v>9</v>
      </c>
      <c r="DM298" s="51" t="s">
        <v>8</v>
      </c>
      <c r="DN298" s="51" t="s">
        <v>9</v>
      </c>
      <c r="DO298" s="51" t="s">
        <v>7</v>
      </c>
      <c r="DP298" s="51" t="s">
        <v>10</v>
      </c>
      <c r="DQ298" s="51" t="s">
        <v>7</v>
      </c>
      <c r="DR298" s="51" t="s">
        <v>8</v>
      </c>
      <c r="DS298" s="51" t="s">
        <v>9</v>
      </c>
      <c r="DT298" s="51" t="s">
        <v>7</v>
      </c>
      <c r="DU298" s="51" t="s">
        <v>9</v>
      </c>
      <c r="DV298" s="51" t="s">
        <v>10</v>
      </c>
      <c r="DW298" s="51" t="s">
        <v>10</v>
      </c>
      <c r="DX298" s="51" t="s">
        <v>8</v>
      </c>
      <c r="DY298" s="51" t="s">
        <v>7</v>
      </c>
      <c r="DZ298" s="51" t="s">
        <v>7</v>
      </c>
      <c r="EA298" s="51" t="s">
        <v>9</v>
      </c>
      <c r="EB298" s="51" t="s">
        <v>9</v>
      </c>
      <c r="EC298" s="51" t="s">
        <v>8</v>
      </c>
      <c r="ED298" s="51" t="s">
        <v>10</v>
      </c>
      <c r="EE298" s="51" t="s">
        <v>10</v>
      </c>
    </row>
    <row r="299" spans="1:135" ht="18.75" customHeight="1" x14ac:dyDescent="0.2">
      <c r="A299" s="52">
        <v>300</v>
      </c>
      <c r="B299" s="53" t="s">
        <v>33</v>
      </c>
      <c r="C299" s="52" t="s">
        <v>35</v>
      </c>
      <c r="D299" s="52">
        <v>99</v>
      </c>
      <c r="E299" s="53" t="s">
        <v>450</v>
      </c>
      <c r="F299" s="53"/>
      <c r="G299" s="52">
        <v>60.726300000000002</v>
      </c>
      <c r="H299" s="52">
        <v>68.299099999999996</v>
      </c>
      <c r="I299" s="52">
        <v>68.299099999999996</v>
      </c>
      <c r="J299" s="57" t="s">
        <v>7</v>
      </c>
      <c r="K299" s="3" t="s">
        <v>9</v>
      </c>
      <c r="L299" s="3" t="s">
        <v>9</v>
      </c>
      <c r="M299" s="3" t="s">
        <v>10</v>
      </c>
      <c r="N299" s="3" t="s">
        <v>8</v>
      </c>
      <c r="O299" s="3" t="s">
        <v>10</v>
      </c>
      <c r="P299" s="3" t="s">
        <v>10</v>
      </c>
      <c r="Q299" s="3" t="s">
        <v>7</v>
      </c>
      <c r="R299" s="3" t="s">
        <v>9</v>
      </c>
      <c r="S299" s="3" t="s">
        <v>8</v>
      </c>
      <c r="T299" s="3" t="s">
        <v>8</v>
      </c>
      <c r="U299" s="3" t="s">
        <v>7</v>
      </c>
      <c r="V299" s="3" t="s">
        <v>8</v>
      </c>
      <c r="W299" s="3" t="s">
        <v>8</v>
      </c>
      <c r="X299" s="3" t="s">
        <v>10</v>
      </c>
      <c r="Y299" s="3" t="s">
        <v>9</v>
      </c>
      <c r="Z299" s="3" t="s">
        <v>9</v>
      </c>
      <c r="AA299" s="3" t="s">
        <v>8</v>
      </c>
      <c r="AB299" s="3" t="s">
        <v>8</v>
      </c>
      <c r="AC299" s="3" t="s">
        <v>7</v>
      </c>
      <c r="AD299" s="3" t="s">
        <v>9</v>
      </c>
      <c r="AE299" s="59" t="s">
        <v>7</v>
      </c>
      <c r="AF299" s="43" t="s">
        <v>9</v>
      </c>
      <c r="AG299" s="43" t="s">
        <v>9</v>
      </c>
      <c r="AH299" s="43" t="s">
        <v>7</v>
      </c>
      <c r="AI299" s="43" t="s">
        <v>8</v>
      </c>
      <c r="AJ299" s="43" t="s">
        <v>7</v>
      </c>
      <c r="AK299" s="43" t="s">
        <v>9</v>
      </c>
      <c r="AL299" s="43" t="s">
        <v>8</v>
      </c>
      <c r="AM299" s="43" t="s">
        <v>7</v>
      </c>
      <c r="AN299" s="43" t="s">
        <v>8</v>
      </c>
      <c r="AO299" s="43" t="s">
        <v>9</v>
      </c>
      <c r="AP299" s="43" t="s">
        <v>10</v>
      </c>
      <c r="AQ299" s="43" t="s">
        <v>8</v>
      </c>
      <c r="AR299" s="43" t="s">
        <v>7</v>
      </c>
      <c r="AS299" s="43" t="s">
        <v>7</v>
      </c>
      <c r="AT299" s="43" t="s">
        <v>10</v>
      </c>
      <c r="AU299" s="43" t="s">
        <v>7</v>
      </c>
      <c r="AV299" s="43" t="s">
        <v>8</v>
      </c>
      <c r="AW299" s="43" t="s">
        <v>8</v>
      </c>
      <c r="AX299" s="43" t="s">
        <v>8</v>
      </c>
      <c r="AY299" s="43" t="s">
        <v>8</v>
      </c>
      <c r="AZ299" s="61" t="s">
        <v>9</v>
      </c>
      <c r="BA299" s="45" t="s">
        <v>10</v>
      </c>
      <c r="BB299" s="45" t="s">
        <v>10</v>
      </c>
      <c r="BC299" s="45" t="s">
        <v>8</v>
      </c>
      <c r="BD299" s="45" t="s">
        <v>10</v>
      </c>
      <c r="BE299" s="45" t="s">
        <v>10</v>
      </c>
      <c r="BF299" s="45" t="s">
        <v>9</v>
      </c>
      <c r="BG299" s="45" t="s">
        <v>8</v>
      </c>
      <c r="BH299" s="45" t="s">
        <v>10</v>
      </c>
      <c r="BI299" s="45" t="s">
        <v>10</v>
      </c>
      <c r="BJ299" s="45" t="s">
        <v>9</v>
      </c>
      <c r="BK299" s="45" t="s">
        <v>7</v>
      </c>
      <c r="BL299" s="45" t="s">
        <v>9</v>
      </c>
      <c r="BM299" s="45" t="s">
        <v>10</v>
      </c>
      <c r="BN299" s="45" t="s">
        <v>10</v>
      </c>
      <c r="BO299" s="45" t="s">
        <v>10</v>
      </c>
      <c r="BP299" s="45" t="s">
        <v>8</v>
      </c>
      <c r="BQ299" s="45" t="s">
        <v>8</v>
      </c>
      <c r="BR299" s="45" t="s">
        <v>9</v>
      </c>
      <c r="BS299" s="45" t="s">
        <v>10</v>
      </c>
      <c r="BT299" s="45" t="s">
        <v>8</v>
      </c>
      <c r="BU299" s="62" t="s">
        <v>9</v>
      </c>
      <c r="BV299" s="47" t="s">
        <v>8</v>
      </c>
      <c r="BW299" s="47" t="s">
        <v>10</v>
      </c>
      <c r="BX299" s="47" t="s">
        <v>10</v>
      </c>
      <c r="BY299" s="47" t="s">
        <v>10</v>
      </c>
      <c r="BZ299" s="47" t="s">
        <v>8</v>
      </c>
      <c r="CA299" s="47" t="s">
        <v>9</v>
      </c>
      <c r="CB299" s="47" t="s">
        <v>9</v>
      </c>
      <c r="CC299" s="47" t="s">
        <v>8</v>
      </c>
      <c r="CD299" s="47" t="s">
        <v>8</v>
      </c>
      <c r="CE299" s="47" t="s">
        <v>10</v>
      </c>
      <c r="CF299" s="47" t="s">
        <v>9</v>
      </c>
      <c r="CG299" s="47" t="s">
        <v>7</v>
      </c>
      <c r="CH299" s="47" t="s">
        <v>9</v>
      </c>
      <c r="CI299" s="47" t="s">
        <v>10</v>
      </c>
      <c r="CJ299" s="47" t="s">
        <v>10</v>
      </c>
      <c r="CK299" s="47" t="s">
        <v>8</v>
      </c>
      <c r="CL299" s="47" t="s">
        <v>7</v>
      </c>
      <c r="CM299" s="47" t="s">
        <v>9</v>
      </c>
      <c r="CN299" s="47" t="s">
        <v>9</v>
      </c>
      <c r="CO299" s="47" t="s">
        <v>8</v>
      </c>
      <c r="CP299" s="48" t="s">
        <v>9</v>
      </c>
      <c r="CQ299" s="2" t="s">
        <v>8</v>
      </c>
      <c r="CR299" s="2" t="s">
        <v>8</v>
      </c>
      <c r="CS299" s="2" t="s">
        <v>8</v>
      </c>
      <c r="CT299" s="2" t="s">
        <v>7</v>
      </c>
      <c r="CU299" s="2" t="s">
        <v>9</v>
      </c>
      <c r="CV299" s="2" t="s">
        <v>10</v>
      </c>
      <c r="CW299" s="2" t="s">
        <v>9</v>
      </c>
      <c r="CX299" s="2" t="s">
        <v>8</v>
      </c>
      <c r="CY299" s="2" t="s">
        <v>10</v>
      </c>
      <c r="CZ299" s="2" t="s">
        <v>9</v>
      </c>
      <c r="DA299" s="2" t="s">
        <v>8</v>
      </c>
      <c r="DB299" s="2" t="s">
        <v>7</v>
      </c>
      <c r="DC299" s="2" t="s">
        <v>9</v>
      </c>
      <c r="DD299" s="2" t="s">
        <v>8</v>
      </c>
      <c r="DE299" s="2" t="s">
        <v>7</v>
      </c>
      <c r="DF299" s="2" t="s">
        <v>10</v>
      </c>
      <c r="DG299" s="2" t="s">
        <v>8</v>
      </c>
      <c r="DH299" s="2" t="s">
        <v>8</v>
      </c>
      <c r="DI299" s="2" t="s">
        <v>8</v>
      </c>
      <c r="DJ299" s="2" t="s">
        <v>8</v>
      </c>
      <c r="DK299" s="63" t="s">
        <v>7</v>
      </c>
      <c r="DL299" s="51" t="s">
        <v>9</v>
      </c>
      <c r="DM299" s="51" t="s">
        <v>7</v>
      </c>
      <c r="DN299" s="51" t="s">
        <v>10</v>
      </c>
      <c r="DO299" s="51" t="s">
        <v>9</v>
      </c>
      <c r="DP299" s="51" t="s">
        <v>9</v>
      </c>
      <c r="DQ299" s="51" t="s">
        <v>10</v>
      </c>
      <c r="DR299" s="51" t="s">
        <v>8</v>
      </c>
      <c r="DS299" s="51" t="s">
        <v>7</v>
      </c>
      <c r="DT299" s="51" t="s">
        <v>10</v>
      </c>
      <c r="DU299" s="51" t="s">
        <v>9</v>
      </c>
      <c r="DV299" s="51" t="s">
        <v>8</v>
      </c>
      <c r="DW299" s="51" t="s">
        <v>7</v>
      </c>
      <c r="DX299" s="51" t="s">
        <v>10</v>
      </c>
      <c r="DY299" s="51" t="s">
        <v>8</v>
      </c>
      <c r="DZ299" s="51" t="s">
        <v>7</v>
      </c>
      <c r="EA299" s="51" t="s">
        <v>8</v>
      </c>
      <c r="EB299" s="51" t="s">
        <v>7</v>
      </c>
      <c r="EC299" s="51" t="s">
        <v>8</v>
      </c>
      <c r="ED299" s="51" t="s">
        <v>10</v>
      </c>
      <c r="EE299" s="51" t="s">
        <v>7</v>
      </c>
    </row>
    <row r="300" spans="1:135" ht="18.75" customHeight="1" x14ac:dyDescent="0.2">
      <c r="A300" s="52">
        <v>301</v>
      </c>
      <c r="B300" s="53" t="s">
        <v>33</v>
      </c>
      <c r="C300" s="52" t="s">
        <v>35</v>
      </c>
      <c r="D300" s="52">
        <v>105</v>
      </c>
      <c r="E300" s="53" t="s">
        <v>451</v>
      </c>
      <c r="F300" s="53"/>
      <c r="G300" s="52">
        <v>78.1631</v>
      </c>
      <c r="H300" s="52">
        <v>86.415700000000001</v>
      </c>
      <c r="I300" s="52">
        <v>86.415700000000001</v>
      </c>
      <c r="J300" s="57" t="s">
        <v>7</v>
      </c>
      <c r="K300" s="3" t="s">
        <v>9</v>
      </c>
      <c r="L300" s="3" t="s">
        <v>10</v>
      </c>
      <c r="M300" s="3" t="s">
        <v>10</v>
      </c>
      <c r="N300" s="3" t="s">
        <v>9</v>
      </c>
      <c r="O300" s="3" t="s">
        <v>10</v>
      </c>
      <c r="P300" s="3" t="s">
        <v>9</v>
      </c>
      <c r="Q300" s="3" t="s">
        <v>10</v>
      </c>
      <c r="R300" s="3" t="s">
        <v>8</v>
      </c>
      <c r="S300" s="3" t="s">
        <v>7</v>
      </c>
      <c r="T300" s="3" t="s">
        <v>8</v>
      </c>
      <c r="U300" s="3" t="s">
        <v>7</v>
      </c>
      <c r="V300" s="3" t="s">
        <v>8</v>
      </c>
      <c r="W300" s="3" t="s">
        <v>7</v>
      </c>
      <c r="X300" s="3" t="s">
        <v>10</v>
      </c>
      <c r="Y300" s="3" t="s">
        <v>8</v>
      </c>
      <c r="Z300" s="3" t="s">
        <v>8</v>
      </c>
      <c r="AA300" s="3" t="s">
        <v>9</v>
      </c>
      <c r="AB300" s="3" t="s">
        <v>10</v>
      </c>
      <c r="AC300" s="3" t="s">
        <v>7</v>
      </c>
      <c r="AD300" s="3" t="s">
        <v>7</v>
      </c>
      <c r="AE300" s="59" t="s">
        <v>7</v>
      </c>
      <c r="AF300" s="43" t="s">
        <v>10</v>
      </c>
      <c r="AG300" s="43" t="s">
        <v>9</v>
      </c>
      <c r="AH300" s="43" t="s">
        <v>7</v>
      </c>
      <c r="AI300" s="43" t="s">
        <v>9</v>
      </c>
      <c r="AJ300" s="43" t="s">
        <v>9</v>
      </c>
      <c r="AK300" s="43" t="s">
        <v>10</v>
      </c>
      <c r="AL300" s="43" t="s">
        <v>8</v>
      </c>
      <c r="AM300" s="43" t="s">
        <v>7</v>
      </c>
      <c r="AN300" s="43" t="s">
        <v>7</v>
      </c>
      <c r="AO300" s="43" t="s">
        <v>7</v>
      </c>
      <c r="AP300" s="43" t="s">
        <v>7</v>
      </c>
      <c r="AQ300" s="43" t="s">
        <v>9</v>
      </c>
      <c r="AR300" s="43" t="s">
        <v>8</v>
      </c>
      <c r="AS300" s="43" t="s">
        <v>7</v>
      </c>
      <c r="AT300" s="43" t="s">
        <v>7</v>
      </c>
      <c r="AU300" s="43" t="s">
        <v>8</v>
      </c>
      <c r="AV300" s="43" t="s">
        <v>9</v>
      </c>
      <c r="AW300" s="43" t="s">
        <v>10</v>
      </c>
      <c r="AX300" s="43" t="s">
        <v>9</v>
      </c>
      <c r="AY300" s="43" t="s">
        <v>9</v>
      </c>
      <c r="AZ300" s="61" t="s">
        <v>10</v>
      </c>
      <c r="BA300" s="45" t="s">
        <v>7</v>
      </c>
      <c r="BB300" s="45" t="s">
        <v>7</v>
      </c>
      <c r="BC300" s="45" t="s">
        <v>8</v>
      </c>
      <c r="BD300" s="45" t="s">
        <v>10</v>
      </c>
      <c r="BE300" s="45" t="s">
        <v>10</v>
      </c>
      <c r="BF300" s="45" t="s">
        <v>9</v>
      </c>
      <c r="BG300" s="45" t="s">
        <v>9</v>
      </c>
      <c r="BH300" s="45" t="s">
        <v>8</v>
      </c>
      <c r="BI300" s="45" t="s">
        <v>7</v>
      </c>
      <c r="BJ300" s="45" t="s">
        <v>8</v>
      </c>
      <c r="BK300" s="45" t="s">
        <v>8</v>
      </c>
      <c r="BL300" s="45" t="s">
        <v>7</v>
      </c>
      <c r="BM300" s="45" t="s">
        <v>10</v>
      </c>
      <c r="BN300" s="45" t="s">
        <v>8</v>
      </c>
      <c r="BO300" s="45" t="s">
        <v>9</v>
      </c>
      <c r="BP300" s="45" t="s">
        <v>10</v>
      </c>
      <c r="BQ300" s="45" t="s">
        <v>8</v>
      </c>
      <c r="BR300" s="45" t="s">
        <v>9</v>
      </c>
      <c r="BS300" s="45" t="s">
        <v>7</v>
      </c>
      <c r="BT300" s="45" t="s">
        <v>10</v>
      </c>
      <c r="BU300" s="62" t="s">
        <v>10</v>
      </c>
      <c r="BV300" s="47" t="s">
        <v>10</v>
      </c>
      <c r="BW300" s="47" t="s">
        <v>10</v>
      </c>
      <c r="BX300" s="47" t="s">
        <v>9</v>
      </c>
      <c r="BY300" s="47" t="s">
        <v>10</v>
      </c>
      <c r="BZ300" s="47" t="s">
        <v>7</v>
      </c>
      <c r="CA300" s="47" t="s">
        <v>8</v>
      </c>
      <c r="CB300" s="47" t="s">
        <v>7</v>
      </c>
      <c r="CC300" s="47" t="s">
        <v>9</v>
      </c>
      <c r="CD300" s="47" t="s">
        <v>8</v>
      </c>
      <c r="CE300" s="47" t="s">
        <v>8</v>
      </c>
      <c r="CF300" s="47" t="s">
        <v>9</v>
      </c>
      <c r="CG300" s="47" t="s">
        <v>10</v>
      </c>
      <c r="CH300" s="47" t="s">
        <v>9</v>
      </c>
      <c r="CI300" s="47" t="s">
        <v>9</v>
      </c>
      <c r="CJ300" s="47" t="s">
        <v>7</v>
      </c>
      <c r="CK300" s="47" t="s">
        <v>10</v>
      </c>
      <c r="CL300" s="47" t="s">
        <v>8</v>
      </c>
      <c r="CM300" s="47" t="s">
        <v>9</v>
      </c>
      <c r="CN300" s="47" t="s">
        <v>9</v>
      </c>
      <c r="CO300" s="47" t="s">
        <v>9</v>
      </c>
      <c r="CP300" s="48" t="s">
        <v>10</v>
      </c>
      <c r="CQ300" s="2" t="s">
        <v>9</v>
      </c>
      <c r="CR300" s="2" t="s">
        <v>10</v>
      </c>
      <c r="CS300" s="2" t="s">
        <v>10</v>
      </c>
      <c r="CT300" s="2" t="s">
        <v>7</v>
      </c>
      <c r="CU300" s="2" t="s">
        <v>7</v>
      </c>
      <c r="CV300" s="2" t="s">
        <v>8</v>
      </c>
      <c r="CW300" s="2" t="s">
        <v>7</v>
      </c>
      <c r="CX300" s="2" t="s">
        <v>9</v>
      </c>
      <c r="CY300" s="2" t="s">
        <v>10</v>
      </c>
      <c r="CZ300" s="2" t="s">
        <v>7</v>
      </c>
      <c r="DA300" s="2" t="s">
        <v>10</v>
      </c>
      <c r="DB300" s="2" t="s">
        <v>10</v>
      </c>
      <c r="DC300" s="2" t="s">
        <v>8</v>
      </c>
      <c r="DD300" s="2" t="s">
        <v>7</v>
      </c>
      <c r="DE300" s="2" t="s">
        <v>7</v>
      </c>
      <c r="DF300" s="2" t="s">
        <v>7</v>
      </c>
      <c r="DG300" s="2" t="s">
        <v>8</v>
      </c>
      <c r="DH300" s="2" t="s">
        <v>9</v>
      </c>
      <c r="DI300" s="2" t="s">
        <v>10</v>
      </c>
      <c r="DJ300" s="2" t="s">
        <v>9</v>
      </c>
      <c r="DK300" s="63" t="s">
        <v>7</v>
      </c>
      <c r="DL300" s="51" t="s">
        <v>8</v>
      </c>
      <c r="DM300" s="51" t="s">
        <v>7</v>
      </c>
      <c r="DN300" s="51" t="s">
        <v>10</v>
      </c>
      <c r="DO300" s="51" t="s">
        <v>8</v>
      </c>
      <c r="DP300" s="51" t="s">
        <v>9</v>
      </c>
      <c r="DQ300" s="51" t="s">
        <v>9</v>
      </c>
      <c r="DR300" s="51" t="s">
        <v>9</v>
      </c>
      <c r="DS300" s="51" t="s">
        <v>7</v>
      </c>
      <c r="DT300" s="51" t="s">
        <v>10</v>
      </c>
      <c r="DU300" s="51" t="s">
        <v>9</v>
      </c>
      <c r="DV300" s="51" t="s">
        <v>8</v>
      </c>
      <c r="DW300" s="51" t="s">
        <v>7</v>
      </c>
      <c r="DX300" s="51" t="s">
        <v>10</v>
      </c>
      <c r="DY300" s="51" t="s">
        <v>9</v>
      </c>
      <c r="DZ300" s="51" t="s">
        <v>8</v>
      </c>
      <c r="EA300" s="51" t="s">
        <v>9</v>
      </c>
      <c r="EB300" s="51" t="s">
        <v>7</v>
      </c>
      <c r="EC300" s="51" t="s">
        <v>8</v>
      </c>
      <c r="ED300" s="51" t="s">
        <v>10</v>
      </c>
      <c r="EE300" s="51" t="s">
        <v>7</v>
      </c>
    </row>
    <row r="301" spans="1:135" ht="18.75" customHeight="1" x14ac:dyDescent="0.2">
      <c r="A301" s="52">
        <v>302</v>
      </c>
      <c r="B301" s="53" t="s">
        <v>33</v>
      </c>
      <c r="C301" s="52" t="s">
        <v>35</v>
      </c>
      <c r="D301" s="52">
        <v>114</v>
      </c>
      <c r="E301" s="53" t="s">
        <v>452</v>
      </c>
      <c r="F301" s="53"/>
      <c r="G301" s="52">
        <v>72.063599999999994</v>
      </c>
      <c r="H301" s="52">
        <v>76.9298</v>
      </c>
      <c r="I301" s="52">
        <v>76.9298</v>
      </c>
      <c r="J301" s="57" t="s">
        <v>8</v>
      </c>
      <c r="K301" s="3" t="s">
        <v>8</v>
      </c>
      <c r="L301" s="3" t="s">
        <v>9</v>
      </c>
      <c r="M301" s="3" t="s">
        <v>8</v>
      </c>
      <c r="N301" s="3" t="s">
        <v>8</v>
      </c>
      <c r="O301" s="3" t="s">
        <v>7</v>
      </c>
      <c r="P301" s="3" t="s">
        <v>8</v>
      </c>
      <c r="Q301" s="3" t="s">
        <v>10</v>
      </c>
      <c r="R301" s="3" t="s">
        <v>10</v>
      </c>
      <c r="S301" s="3" t="s">
        <v>8</v>
      </c>
      <c r="T301" s="3" t="s">
        <v>7</v>
      </c>
      <c r="U301" s="3" t="s">
        <v>10</v>
      </c>
      <c r="V301" s="3" t="s">
        <v>9</v>
      </c>
      <c r="W301" s="3" t="s">
        <v>7</v>
      </c>
      <c r="X301" s="3" t="s">
        <v>8</v>
      </c>
      <c r="Y301" s="3" t="s">
        <v>7</v>
      </c>
      <c r="Z301" s="3" t="s">
        <v>9</v>
      </c>
      <c r="AA301" s="3" t="s">
        <v>10</v>
      </c>
      <c r="AB301" s="3" t="s">
        <v>8</v>
      </c>
      <c r="AC301" s="3" t="s">
        <v>9</v>
      </c>
      <c r="AD301" s="3" t="s">
        <v>7</v>
      </c>
      <c r="AE301" s="59" t="s">
        <v>8</v>
      </c>
      <c r="AF301" s="43" t="s">
        <v>9</v>
      </c>
      <c r="AG301" s="43" t="s">
        <v>10</v>
      </c>
      <c r="AH301" s="43" t="s">
        <v>10</v>
      </c>
      <c r="AI301" s="43" t="s">
        <v>9</v>
      </c>
      <c r="AJ301" s="43" t="s">
        <v>8</v>
      </c>
      <c r="AK301" s="43" t="s">
        <v>8</v>
      </c>
      <c r="AL301" s="43" t="s">
        <v>10</v>
      </c>
      <c r="AM301" s="43" t="s">
        <v>7</v>
      </c>
      <c r="AN301" s="43" t="s">
        <v>7</v>
      </c>
      <c r="AO301" s="43" t="s">
        <v>10</v>
      </c>
      <c r="AP301" s="43" t="s">
        <v>8</v>
      </c>
      <c r="AQ301" s="43" t="s">
        <v>7</v>
      </c>
      <c r="AR301" s="43" t="s">
        <v>9</v>
      </c>
      <c r="AS301" s="43" t="s">
        <v>8</v>
      </c>
      <c r="AT301" s="43" t="s">
        <v>9</v>
      </c>
      <c r="AU301" s="43" t="s">
        <v>9</v>
      </c>
      <c r="AV301" s="43" t="s">
        <v>7</v>
      </c>
      <c r="AW301" s="43" t="s">
        <v>9</v>
      </c>
      <c r="AX301" s="43" t="s">
        <v>10</v>
      </c>
      <c r="AY301" s="43" t="s">
        <v>7</v>
      </c>
      <c r="AZ301" s="61" t="s">
        <v>7</v>
      </c>
      <c r="BA301" s="45" t="s">
        <v>8</v>
      </c>
      <c r="BB301" s="45" t="s">
        <v>7</v>
      </c>
      <c r="BC301" s="45" t="s">
        <v>10</v>
      </c>
      <c r="BD301" s="45" t="s">
        <v>7</v>
      </c>
      <c r="BE301" s="45" t="s">
        <v>7</v>
      </c>
      <c r="BF301" s="45" t="s">
        <v>8</v>
      </c>
      <c r="BG301" s="45" t="s">
        <v>9</v>
      </c>
      <c r="BH301" s="45" t="s">
        <v>7</v>
      </c>
      <c r="BI301" s="45" t="s">
        <v>10</v>
      </c>
      <c r="BJ301" s="45" t="s">
        <v>9</v>
      </c>
      <c r="BK301" s="45" t="s">
        <v>9</v>
      </c>
      <c r="BL301" s="45" t="s">
        <v>8</v>
      </c>
      <c r="BM301" s="45" t="s">
        <v>10</v>
      </c>
      <c r="BN301" s="45" t="s">
        <v>10</v>
      </c>
      <c r="BO301" s="45" t="s">
        <v>10</v>
      </c>
      <c r="BP301" s="45" t="s">
        <v>8</v>
      </c>
      <c r="BQ301" s="45" t="s">
        <v>8</v>
      </c>
      <c r="BR301" s="45" t="s">
        <v>9</v>
      </c>
      <c r="BS301" s="45" t="s">
        <v>10</v>
      </c>
      <c r="BT301" s="45" t="s">
        <v>9</v>
      </c>
      <c r="BU301" s="62" t="s">
        <v>7</v>
      </c>
      <c r="BV301" s="47" t="s">
        <v>7</v>
      </c>
      <c r="BW301" s="47" t="s">
        <v>10</v>
      </c>
      <c r="BX301" s="47" t="s">
        <v>9</v>
      </c>
      <c r="BY301" s="47" t="s">
        <v>10</v>
      </c>
      <c r="BZ301" s="47" t="s">
        <v>8</v>
      </c>
      <c r="CA301" s="47" t="s">
        <v>7</v>
      </c>
      <c r="CB301" s="47" t="s">
        <v>9</v>
      </c>
      <c r="CC301" s="47" t="s">
        <v>9</v>
      </c>
      <c r="CD301" s="47" t="s">
        <v>10</v>
      </c>
      <c r="CE301" s="47" t="s">
        <v>8</v>
      </c>
      <c r="CF301" s="47" t="s">
        <v>10</v>
      </c>
      <c r="CG301" s="47" t="s">
        <v>8</v>
      </c>
      <c r="CH301" s="47" t="s">
        <v>9</v>
      </c>
      <c r="CI301" s="47" t="s">
        <v>8</v>
      </c>
      <c r="CJ301" s="47" t="s">
        <v>7</v>
      </c>
      <c r="CK301" s="47" t="s">
        <v>10</v>
      </c>
      <c r="CL301" s="47" t="s">
        <v>8</v>
      </c>
      <c r="CM301" s="47" t="s">
        <v>9</v>
      </c>
      <c r="CN301" s="47" t="s">
        <v>9</v>
      </c>
      <c r="CO301" s="47" t="s">
        <v>7</v>
      </c>
      <c r="CP301" s="48" t="s">
        <v>7</v>
      </c>
      <c r="CQ301" s="2" t="s">
        <v>8</v>
      </c>
      <c r="CR301" s="2" t="s">
        <v>9</v>
      </c>
      <c r="CS301" s="2" t="s">
        <v>9</v>
      </c>
      <c r="CT301" s="2" t="s">
        <v>7</v>
      </c>
      <c r="CU301" s="2" t="s">
        <v>9</v>
      </c>
      <c r="CV301" s="2" t="s">
        <v>7</v>
      </c>
      <c r="CW301" s="2" t="s">
        <v>10</v>
      </c>
      <c r="CX301" s="2" t="s">
        <v>7</v>
      </c>
      <c r="CY301" s="2" t="s">
        <v>10</v>
      </c>
      <c r="CZ301" s="2" t="s">
        <v>9</v>
      </c>
      <c r="DA301" s="2" t="s">
        <v>10</v>
      </c>
      <c r="DB301" s="2" t="s">
        <v>9</v>
      </c>
      <c r="DC301" s="2" t="s">
        <v>7</v>
      </c>
      <c r="DD301" s="2" t="s">
        <v>10</v>
      </c>
      <c r="DE301" s="2" t="s">
        <v>8</v>
      </c>
      <c r="DF301" s="2" t="s">
        <v>7</v>
      </c>
      <c r="DG301" s="2" t="s">
        <v>7</v>
      </c>
      <c r="DH301" s="2" t="s">
        <v>9</v>
      </c>
      <c r="DI301" s="2" t="s">
        <v>7</v>
      </c>
      <c r="DJ301" s="2" t="s">
        <v>10</v>
      </c>
      <c r="DK301" s="63" t="s">
        <v>8</v>
      </c>
      <c r="DL301" s="51" t="s">
        <v>7</v>
      </c>
      <c r="DM301" s="51" t="s">
        <v>8</v>
      </c>
      <c r="DN301" s="51" t="s">
        <v>9</v>
      </c>
      <c r="DO301" s="51" t="s">
        <v>10</v>
      </c>
      <c r="DP301" s="51" t="s">
        <v>7</v>
      </c>
      <c r="DQ301" s="51" t="s">
        <v>10</v>
      </c>
      <c r="DR301" s="51" t="s">
        <v>7</v>
      </c>
      <c r="DS301" s="51" t="s">
        <v>8</v>
      </c>
      <c r="DT301" s="51" t="s">
        <v>9</v>
      </c>
      <c r="DU301" s="51" t="s">
        <v>7</v>
      </c>
      <c r="DV301" s="51" t="s">
        <v>10</v>
      </c>
      <c r="DW301" s="51" t="s">
        <v>8</v>
      </c>
      <c r="DX301" s="51" t="s">
        <v>9</v>
      </c>
      <c r="DY301" s="51" t="s">
        <v>8</v>
      </c>
      <c r="DZ301" s="51" t="s">
        <v>9</v>
      </c>
      <c r="EA301" s="51" t="s">
        <v>7</v>
      </c>
      <c r="EB301" s="51" t="s">
        <v>7</v>
      </c>
      <c r="EC301" s="51" t="s">
        <v>10</v>
      </c>
      <c r="ED301" s="51" t="s">
        <v>9</v>
      </c>
      <c r="EE301" s="51" t="s">
        <v>8</v>
      </c>
    </row>
    <row r="302" spans="1:135" ht="18.75" customHeight="1" x14ac:dyDescent="0.2">
      <c r="A302" s="52">
        <v>303</v>
      </c>
      <c r="B302" s="53" t="s">
        <v>33</v>
      </c>
      <c r="C302" s="52" t="s">
        <v>35</v>
      </c>
      <c r="D302" s="52">
        <v>119</v>
      </c>
      <c r="E302" s="53" t="s">
        <v>453</v>
      </c>
      <c r="F302" s="53"/>
      <c r="G302" s="52">
        <v>68.744</v>
      </c>
      <c r="H302" s="52">
        <v>76.314300000000003</v>
      </c>
      <c r="I302" s="52">
        <v>76.314300000000003</v>
      </c>
      <c r="J302" s="57" t="s">
        <v>8</v>
      </c>
      <c r="K302" s="3" t="s">
        <v>8</v>
      </c>
      <c r="L302" s="3" t="s">
        <v>9</v>
      </c>
      <c r="M302" s="3" t="s">
        <v>9</v>
      </c>
      <c r="N302" s="3" t="s">
        <v>8</v>
      </c>
      <c r="O302" s="3" t="s">
        <v>9</v>
      </c>
      <c r="P302" s="3" t="s">
        <v>8</v>
      </c>
      <c r="Q302" s="3" t="s">
        <v>7</v>
      </c>
      <c r="R302" s="3" t="s">
        <v>9</v>
      </c>
      <c r="S302" s="3" t="s">
        <v>10</v>
      </c>
      <c r="T302" s="3" t="s">
        <v>7</v>
      </c>
      <c r="U302" s="3" t="s">
        <v>7</v>
      </c>
      <c r="V302" s="3" t="s">
        <v>8</v>
      </c>
      <c r="W302" s="3" t="s">
        <v>7</v>
      </c>
      <c r="X302" s="3" t="s">
        <v>8</v>
      </c>
      <c r="Y302" s="3" t="s">
        <v>7</v>
      </c>
      <c r="Z302" s="3" t="s">
        <v>9</v>
      </c>
      <c r="AA302" s="3" t="s">
        <v>10</v>
      </c>
      <c r="AB302" s="3" t="s">
        <v>7</v>
      </c>
      <c r="AC302" s="3" t="s">
        <v>9</v>
      </c>
      <c r="AD302" s="3" t="s">
        <v>7</v>
      </c>
      <c r="AE302" s="59" t="s">
        <v>8</v>
      </c>
      <c r="AF302" s="43" t="s">
        <v>7</v>
      </c>
      <c r="AG302" s="43" t="s">
        <v>9</v>
      </c>
      <c r="AH302" s="43" t="s">
        <v>10</v>
      </c>
      <c r="AI302" s="43" t="s">
        <v>7</v>
      </c>
      <c r="AJ302" s="43" t="s">
        <v>8</v>
      </c>
      <c r="AK302" s="43" t="s">
        <v>9</v>
      </c>
      <c r="AL302" s="43" t="s">
        <v>7</v>
      </c>
      <c r="AM302" s="43" t="s">
        <v>8</v>
      </c>
      <c r="AN302" s="43" t="s">
        <v>9</v>
      </c>
      <c r="AO302" s="43" t="s">
        <v>9</v>
      </c>
      <c r="AP302" s="43" t="s">
        <v>7</v>
      </c>
      <c r="AQ302" s="43" t="s">
        <v>7</v>
      </c>
      <c r="AR302" s="43" t="s">
        <v>8</v>
      </c>
      <c r="AS302" s="43" t="s">
        <v>9</v>
      </c>
      <c r="AT302" s="43" t="s">
        <v>8</v>
      </c>
      <c r="AU302" s="43" t="s">
        <v>10</v>
      </c>
      <c r="AV302" s="43" t="s">
        <v>7</v>
      </c>
      <c r="AW302" s="43" t="s">
        <v>8</v>
      </c>
      <c r="AX302" s="43" t="s">
        <v>9</v>
      </c>
      <c r="AY302" s="43" t="s">
        <v>454</v>
      </c>
      <c r="AZ302" s="61" t="s">
        <v>9</v>
      </c>
      <c r="BA302" s="45" t="s">
        <v>9</v>
      </c>
      <c r="BB302" s="45" t="s">
        <v>8</v>
      </c>
      <c r="BC302" s="45" t="s">
        <v>8</v>
      </c>
      <c r="BD302" s="45" t="s">
        <v>7</v>
      </c>
      <c r="BE302" s="45" t="s">
        <v>10</v>
      </c>
      <c r="BF302" s="45" t="s">
        <v>7</v>
      </c>
      <c r="BG302" s="45" t="s">
        <v>9</v>
      </c>
      <c r="BH302" s="45" t="s">
        <v>9</v>
      </c>
      <c r="BI302" s="45" t="s">
        <v>10</v>
      </c>
      <c r="BJ302" s="45" t="s">
        <v>8</v>
      </c>
      <c r="BK302" s="45" t="s">
        <v>9</v>
      </c>
      <c r="BL302" s="45" t="s">
        <v>7</v>
      </c>
      <c r="BM302" s="45" t="s">
        <v>10</v>
      </c>
      <c r="BN302" s="45" t="s">
        <v>8</v>
      </c>
      <c r="BO302" s="45" t="s">
        <v>10</v>
      </c>
      <c r="BP302" s="45" t="s">
        <v>9</v>
      </c>
      <c r="BQ302" s="45" t="s">
        <v>8</v>
      </c>
      <c r="BR302" s="45" t="s">
        <v>10</v>
      </c>
      <c r="BS302" s="45" t="s">
        <v>10</v>
      </c>
      <c r="BT302" s="45" t="s">
        <v>7</v>
      </c>
      <c r="BU302" s="62" t="s">
        <v>9</v>
      </c>
      <c r="BV302" s="47" t="s">
        <v>8</v>
      </c>
      <c r="BW302" s="47" t="s">
        <v>10</v>
      </c>
      <c r="BX302" s="47" t="s">
        <v>9</v>
      </c>
      <c r="BY302" s="47" t="s">
        <v>10</v>
      </c>
      <c r="BZ302" s="47" t="s">
        <v>8</v>
      </c>
      <c r="CA302" s="47" t="s">
        <v>9</v>
      </c>
      <c r="CB302" s="47" t="s">
        <v>9</v>
      </c>
      <c r="CC302" s="47" t="s">
        <v>7</v>
      </c>
      <c r="CD302" s="47" t="s">
        <v>8</v>
      </c>
      <c r="CE302" s="47" t="s">
        <v>10</v>
      </c>
      <c r="CF302" s="47" t="s">
        <v>9</v>
      </c>
      <c r="CG302" s="47" t="s">
        <v>7</v>
      </c>
      <c r="CH302" s="47" t="s">
        <v>9</v>
      </c>
      <c r="CI302" s="47" t="s">
        <v>7</v>
      </c>
      <c r="CJ302" s="47" t="s">
        <v>10</v>
      </c>
      <c r="CK302" s="47" t="s">
        <v>8</v>
      </c>
      <c r="CL302" s="47" t="s">
        <v>7</v>
      </c>
      <c r="CM302" s="47" t="s">
        <v>9</v>
      </c>
      <c r="CN302" s="47" t="s">
        <v>8</v>
      </c>
      <c r="CO302" s="47" t="s">
        <v>10</v>
      </c>
      <c r="CP302" s="48" t="s">
        <v>9</v>
      </c>
      <c r="CQ302" s="2" t="s">
        <v>10</v>
      </c>
      <c r="CR302" s="2" t="s">
        <v>7</v>
      </c>
      <c r="CS302" s="2" t="s">
        <v>10</v>
      </c>
      <c r="CT302" s="2" t="s">
        <v>7</v>
      </c>
      <c r="CU302" s="2" t="s">
        <v>9</v>
      </c>
      <c r="CV302" s="2" t="s">
        <v>8</v>
      </c>
      <c r="CW302" s="2" t="s">
        <v>9</v>
      </c>
      <c r="CX302" s="2" t="s">
        <v>9</v>
      </c>
      <c r="CY302" s="2" t="s">
        <v>7</v>
      </c>
      <c r="CZ302" s="2" t="s">
        <v>7</v>
      </c>
      <c r="DA302" s="2" t="s">
        <v>10</v>
      </c>
      <c r="DB302" s="2" t="s">
        <v>7</v>
      </c>
      <c r="DC302" s="2" t="s">
        <v>10</v>
      </c>
      <c r="DD302" s="2" t="s">
        <v>8</v>
      </c>
      <c r="DE302" s="2" t="s">
        <v>7</v>
      </c>
      <c r="DF302" s="2" t="s">
        <v>9</v>
      </c>
      <c r="DG302" s="2" t="s">
        <v>9</v>
      </c>
      <c r="DH302" s="2" t="s">
        <v>10</v>
      </c>
      <c r="DI302" s="2" t="s">
        <v>7</v>
      </c>
      <c r="DJ302" s="2" t="s">
        <v>8</v>
      </c>
      <c r="DK302" s="63" t="s">
        <v>8</v>
      </c>
      <c r="DL302" s="51" t="s">
        <v>7</v>
      </c>
      <c r="DM302" s="51" t="s">
        <v>8</v>
      </c>
      <c r="DN302" s="51" t="s">
        <v>9</v>
      </c>
      <c r="DO302" s="51" t="s">
        <v>10</v>
      </c>
      <c r="DP302" s="51" t="s">
        <v>7</v>
      </c>
      <c r="DQ302" s="51" t="s">
        <v>10</v>
      </c>
      <c r="DR302" s="51" t="s">
        <v>7</v>
      </c>
      <c r="DS302" s="51" t="s">
        <v>8</v>
      </c>
      <c r="DT302" s="51" t="s">
        <v>9</v>
      </c>
      <c r="DU302" s="51" t="s">
        <v>7</v>
      </c>
      <c r="DV302" s="51" t="s">
        <v>10</v>
      </c>
      <c r="DW302" s="51" t="s">
        <v>8</v>
      </c>
      <c r="DX302" s="51" t="s">
        <v>9</v>
      </c>
      <c r="DY302" s="51" t="s">
        <v>8</v>
      </c>
      <c r="DZ302" s="51" t="s">
        <v>7</v>
      </c>
      <c r="EA302" s="51" t="s">
        <v>8</v>
      </c>
      <c r="EB302" s="51" t="s">
        <v>10</v>
      </c>
      <c r="EC302" s="51" t="s">
        <v>10</v>
      </c>
      <c r="ED302" s="51" t="s">
        <v>9</v>
      </c>
      <c r="EE302" s="51" t="s">
        <v>8</v>
      </c>
    </row>
    <row r="303" spans="1:135" ht="18.75" customHeight="1" x14ac:dyDescent="0.2">
      <c r="A303" s="52">
        <v>304</v>
      </c>
      <c r="B303" s="53" t="s">
        <v>33</v>
      </c>
      <c r="C303" s="52" t="s">
        <v>35</v>
      </c>
      <c r="D303" s="52">
        <v>123</v>
      </c>
      <c r="E303" s="53" t="s">
        <v>455</v>
      </c>
      <c r="F303" s="53"/>
      <c r="G303" s="52">
        <v>61.630400000000002</v>
      </c>
      <c r="H303" s="52">
        <v>63.244999999999997</v>
      </c>
      <c r="I303" s="52">
        <v>63.244999999999997</v>
      </c>
      <c r="J303" s="57" t="s">
        <v>8</v>
      </c>
      <c r="K303" s="3" t="s">
        <v>7</v>
      </c>
      <c r="L303" s="3" t="s">
        <v>9</v>
      </c>
      <c r="M303" s="3" t="s">
        <v>9</v>
      </c>
      <c r="N303" s="3" t="s">
        <v>10</v>
      </c>
      <c r="O303" s="3" t="s">
        <v>8</v>
      </c>
      <c r="P303" s="3" t="s">
        <v>8</v>
      </c>
      <c r="Q303" s="3" t="s">
        <v>10</v>
      </c>
      <c r="R303" s="3" t="s">
        <v>10</v>
      </c>
      <c r="S303" s="3" t="s">
        <v>10</v>
      </c>
      <c r="T303" s="3" t="s">
        <v>8</v>
      </c>
      <c r="U303" s="3" t="s">
        <v>10</v>
      </c>
      <c r="V303" s="3" t="s">
        <v>10</v>
      </c>
      <c r="W303" s="3" t="s">
        <v>7</v>
      </c>
      <c r="X303" s="3" t="s">
        <v>8</v>
      </c>
      <c r="Y303" s="3" t="s">
        <v>8</v>
      </c>
      <c r="Z303" s="3" t="s">
        <v>10</v>
      </c>
      <c r="AA303" s="3" t="s">
        <v>9</v>
      </c>
      <c r="AB303" s="3" t="s">
        <v>7</v>
      </c>
      <c r="AC303" s="3" t="s">
        <v>9</v>
      </c>
      <c r="AD303" s="3" t="s">
        <v>7</v>
      </c>
      <c r="AE303" s="59" t="s">
        <v>8</v>
      </c>
      <c r="AF303" s="43" t="s">
        <v>9</v>
      </c>
      <c r="AG303" s="43" t="s">
        <v>10</v>
      </c>
      <c r="AH303" s="43" t="s">
        <v>8</v>
      </c>
      <c r="AI303" s="43" t="s">
        <v>8</v>
      </c>
      <c r="AJ303" s="43" t="s">
        <v>8</v>
      </c>
      <c r="AK303" s="43" t="s">
        <v>10</v>
      </c>
      <c r="AL303" s="43" t="s">
        <v>9</v>
      </c>
      <c r="AM303" s="43" t="s">
        <v>7</v>
      </c>
      <c r="AN303" s="43" t="s">
        <v>10</v>
      </c>
      <c r="AO303" s="43" t="s">
        <v>7</v>
      </c>
      <c r="AP303" s="43" t="s">
        <v>7</v>
      </c>
      <c r="AQ303" s="43" t="s">
        <v>10</v>
      </c>
      <c r="AR303" s="43" t="s">
        <v>8</v>
      </c>
      <c r="AS303" s="43" t="s">
        <v>9</v>
      </c>
      <c r="AT303" s="43" t="s">
        <v>7</v>
      </c>
      <c r="AU303" s="43" t="s">
        <v>7</v>
      </c>
      <c r="AV303" s="43" t="s">
        <v>7</v>
      </c>
      <c r="AW303" s="43" t="s">
        <v>8</v>
      </c>
      <c r="AX303" s="43" t="s">
        <v>10</v>
      </c>
      <c r="AY303" s="43" t="s">
        <v>9</v>
      </c>
      <c r="AZ303" s="61" t="s">
        <v>8</v>
      </c>
      <c r="BA303" s="45" t="s">
        <v>10</v>
      </c>
      <c r="BB303" s="45" t="s">
        <v>7</v>
      </c>
      <c r="BC303" s="45" t="s">
        <v>8</v>
      </c>
      <c r="BD303" s="45" t="s">
        <v>8</v>
      </c>
      <c r="BE303" s="45" t="s">
        <v>9</v>
      </c>
      <c r="BF303" s="45" t="s">
        <v>10</v>
      </c>
      <c r="BG303" s="45" t="s">
        <v>7</v>
      </c>
      <c r="BH303" s="45" t="s">
        <v>7</v>
      </c>
      <c r="BI303" s="45" t="s">
        <v>9</v>
      </c>
      <c r="BJ303" s="45" t="s">
        <v>7</v>
      </c>
      <c r="BK303" s="45" t="s">
        <v>8</v>
      </c>
      <c r="BL303" s="45" t="s">
        <v>9</v>
      </c>
      <c r="BM303" s="45" t="s">
        <v>10</v>
      </c>
      <c r="BN303" s="45" t="s">
        <v>9</v>
      </c>
      <c r="BO303" s="45" t="s">
        <v>10</v>
      </c>
      <c r="BP303" s="45" t="s">
        <v>8</v>
      </c>
      <c r="BQ303" s="45" t="s">
        <v>9</v>
      </c>
      <c r="BR303" s="45" t="s">
        <v>7</v>
      </c>
      <c r="BS303" s="45" t="s">
        <v>7</v>
      </c>
      <c r="BT303" s="45" t="s">
        <v>10</v>
      </c>
      <c r="BU303" s="62" t="s">
        <v>8</v>
      </c>
      <c r="BV303" s="47" t="s">
        <v>8</v>
      </c>
      <c r="BW303" s="47" t="s">
        <v>9</v>
      </c>
      <c r="BX303" s="47" t="s">
        <v>8</v>
      </c>
      <c r="BY303" s="47" t="s">
        <v>8</v>
      </c>
      <c r="BZ303" s="47" t="s">
        <v>10</v>
      </c>
      <c r="CA303" s="47" t="s">
        <v>9</v>
      </c>
      <c r="CB303" s="47" t="s">
        <v>7</v>
      </c>
      <c r="CC303" s="47" t="s">
        <v>9</v>
      </c>
      <c r="CD303" s="47" t="s">
        <v>10</v>
      </c>
      <c r="CE303" s="47" t="s">
        <v>8</v>
      </c>
      <c r="CF303" s="47" t="s">
        <v>9</v>
      </c>
      <c r="CG303" s="47" t="s">
        <v>8</v>
      </c>
      <c r="CH303" s="47" t="s">
        <v>10</v>
      </c>
      <c r="CI303" s="47" t="s">
        <v>7</v>
      </c>
      <c r="CJ303" s="47" t="s">
        <v>9</v>
      </c>
      <c r="CK303" s="47" t="s">
        <v>9</v>
      </c>
      <c r="CL303" s="47" t="s">
        <v>10</v>
      </c>
      <c r="CM303" s="47" t="s">
        <v>10</v>
      </c>
      <c r="CN303" s="47" t="s">
        <v>7</v>
      </c>
      <c r="CO303" s="47" t="s">
        <v>10</v>
      </c>
      <c r="CP303" s="48" t="s">
        <v>8</v>
      </c>
      <c r="CQ303" s="2" t="s">
        <v>7</v>
      </c>
      <c r="CR303" s="2" t="s">
        <v>9</v>
      </c>
      <c r="CS303" s="2" t="s">
        <v>8</v>
      </c>
      <c r="CT303" s="2" t="s">
        <v>10</v>
      </c>
      <c r="CU303" s="2" t="s">
        <v>7</v>
      </c>
      <c r="CV303" s="2" t="s">
        <v>9</v>
      </c>
      <c r="CW303" s="2" t="s">
        <v>10</v>
      </c>
      <c r="CX303" s="2" t="s">
        <v>9</v>
      </c>
      <c r="CY303" s="2" t="s">
        <v>8</v>
      </c>
      <c r="CZ303" s="2" t="s">
        <v>10</v>
      </c>
      <c r="DA303" s="2" t="s">
        <v>9</v>
      </c>
      <c r="DB303" s="2" t="s">
        <v>7</v>
      </c>
      <c r="DC303" s="2" t="s">
        <v>10</v>
      </c>
      <c r="DD303" s="2" t="s">
        <v>9</v>
      </c>
      <c r="DE303" s="2" t="s">
        <v>9</v>
      </c>
      <c r="DF303" s="2" t="s">
        <v>7</v>
      </c>
      <c r="DG303" s="2" t="s">
        <v>10</v>
      </c>
      <c r="DH303" s="2" t="s">
        <v>8</v>
      </c>
      <c r="DI303" s="2" t="s">
        <v>10</v>
      </c>
      <c r="DJ303" s="2" t="s">
        <v>8</v>
      </c>
      <c r="DK303" s="63" t="s">
        <v>8</v>
      </c>
      <c r="DL303" s="51" t="s">
        <v>8</v>
      </c>
      <c r="DM303" s="51" t="s">
        <v>8</v>
      </c>
      <c r="DN303" s="51" t="s">
        <v>9</v>
      </c>
      <c r="DO303" s="51" t="s">
        <v>10</v>
      </c>
      <c r="DP303" s="51" t="s">
        <v>7</v>
      </c>
      <c r="DQ303" s="51" t="s">
        <v>10</v>
      </c>
      <c r="DR303" s="51" t="s">
        <v>7</v>
      </c>
      <c r="DS303" s="51" t="s">
        <v>10</v>
      </c>
      <c r="DT303" s="51" t="s">
        <v>7</v>
      </c>
      <c r="DU303" s="51" t="s">
        <v>7</v>
      </c>
      <c r="DV303" s="51" t="s">
        <v>10</v>
      </c>
      <c r="DW303" s="51" t="s">
        <v>7</v>
      </c>
      <c r="DX303" s="51" t="s">
        <v>8</v>
      </c>
      <c r="DY303" s="51" t="s">
        <v>8</v>
      </c>
      <c r="DZ303" s="51" t="s">
        <v>9</v>
      </c>
      <c r="EA303" s="51" t="s">
        <v>7</v>
      </c>
      <c r="EB303" s="51" t="s">
        <v>9</v>
      </c>
      <c r="EC303" s="51" t="s">
        <v>10</v>
      </c>
      <c r="ED303" s="51" t="s">
        <v>10</v>
      </c>
      <c r="EE303" s="51" t="s">
        <v>8</v>
      </c>
    </row>
    <row r="304" spans="1:135" ht="18.75" customHeight="1" x14ac:dyDescent="0.2">
      <c r="A304" s="52">
        <v>305</v>
      </c>
      <c r="B304" s="53" t="s">
        <v>33</v>
      </c>
      <c r="C304" s="52" t="s">
        <v>35</v>
      </c>
      <c r="D304" s="52">
        <v>142</v>
      </c>
      <c r="E304" s="53" t="s">
        <v>456</v>
      </c>
      <c r="F304" s="53"/>
      <c r="G304" s="52">
        <v>73.496399999999994</v>
      </c>
      <c r="H304" s="52">
        <v>75.403400000000005</v>
      </c>
      <c r="I304" s="52">
        <v>75.403400000000005</v>
      </c>
      <c r="J304" s="57" t="s">
        <v>9</v>
      </c>
      <c r="K304" s="3" t="s">
        <v>10</v>
      </c>
      <c r="L304" s="3" t="s">
        <v>8</v>
      </c>
      <c r="M304" s="3" t="s">
        <v>9</v>
      </c>
      <c r="N304" s="3" t="s">
        <v>10</v>
      </c>
      <c r="O304" s="3" t="s">
        <v>7</v>
      </c>
      <c r="P304" s="3" t="s">
        <v>7</v>
      </c>
      <c r="Q304" s="3" t="s">
        <v>8</v>
      </c>
      <c r="R304" s="3" t="s">
        <v>7</v>
      </c>
      <c r="S304" s="3" t="s">
        <v>10</v>
      </c>
      <c r="T304" s="3" t="s">
        <v>7</v>
      </c>
      <c r="U304" s="3" t="s">
        <v>10</v>
      </c>
      <c r="V304" s="3" t="s">
        <v>9</v>
      </c>
      <c r="W304" s="3" t="s">
        <v>8</v>
      </c>
      <c r="X304" s="3" t="s">
        <v>7</v>
      </c>
      <c r="Y304" s="3" t="s">
        <v>7</v>
      </c>
      <c r="Z304" s="3" t="s">
        <v>7</v>
      </c>
      <c r="AA304" s="3" t="s">
        <v>7</v>
      </c>
      <c r="AB304" s="3" t="s">
        <v>9</v>
      </c>
      <c r="AC304" s="3" t="s">
        <v>10</v>
      </c>
      <c r="AD304" s="3" t="s">
        <v>9</v>
      </c>
      <c r="AE304" s="59" t="s">
        <v>9</v>
      </c>
      <c r="AF304" s="43" t="s">
        <v>8</v>
      </c>
      <c r="AG304" s="43" t="s">
        <v>10</v>
      </c>
      <c r="AH304" s="43" t="s">
        <v>7</v>
      </c>
      <c r="AI304" s="43" t="s">
        <v>7</v>
      </c>
      <c r="AJ304" s="43" t="s">
        <v>10</v>
      </c>
      <c r="AK304" s="43" t="s">
        <v>8</v>
      </c>
      <c r="AL304" s="43" t="s">
        <v>9</v>
      </c>
      <c r="AM304" s="43" t="s">
        <v>7</v>
      </c>
      <c r="AN304" s="43" t="s">
        <v>7</v>
      </c>
      <c r="AO304" s="43" t="s">
        <v>8</v>
      </c>
      <c r="AP304" s="43" t="s">
        <v>7</v>
      </c>
      <c r="AQ304" s="43" t="s">
        <v>10</v>
      </c>
      <c r="AR304" s="43" t="s">
        <v>8</v>
      </c>
      <c r="AS304" s="43" t="s">
        <v>9</v>
      </c>
      <c r="AT304" s="43" t="s">
        <v>10</v>
      </c>
      <c r="AU304" s="43" t="s">
        <v>8</v>
      </c>
      <c r="AV304" s="43" t="s">
        <v>9</v>
      </c>
      <c r="AW304" s="43" t="s">
        <v>9</v>
      </c>
      <c r="AX304" s="43" t="s">
        <v>7</v>
      </c>
      <c r="AY304" s="43" t="s">
        <v>8</v>
      </c>
      <c r="AZ304" s="61" t="s">
        <v>9</v>
      </c>
      <c r="BA304" s="45" t="s">
        <v>7</v>
      </c>
      <c r="BB304" s="45" t="s">
        <v>10</v>
      </c>
      <c r="BC304" s="45" t="s">
        <v>8</v>
      </c>
      <c r="BD304" s="45" t="s">
        <v>7</v>
      </c>
      <c r="BE304" s="45" t="s">
        <v>10</v>
      </c>
      <c r="BF304" s="45" t="s">
        <v>7</v>
      </c>
      <c r="BG304" s="45" t="s">
        <v>8</v>
      </c>
      <c r="BH304" s="45" t="s">
        <v>9</v>
      </c>
      <c r="BI304" s="45" t="s">
        <v>9</v>
      </c>
      <c r="BJ304" s="45" t="s">
        <v>10</v>
      </c>
      <c r="BK304" s="45" t="s">
        <v>7</v>
      </c>
      <c r="BL304" s="45" t="s">
        <v>10</v>
      </c>
      <c r="BM304" s="45" t="s">
        <v>8</v>
      </c>
      <c r="BN304" s="45" t="s">
        <v>10</v>
      </c>
      <c r="BO304" s="45" t="s">
        <v>9</v>
      </c>
      <c r="BP304" s="45" t="s">
        <v>7</v>
      </c>
      <c r="BQ304" s="45" t="s">
        <v>8</v>
      </c>
      <c r="BR304" s="45" t="s">
        <v>7</v>
      </c>
      <c r="BS304" s="45" t="s">
        <v>10</v>
      </c>
      <c r="BT304" s="45" t="s">
        <v>8</v>
      </c>
      <c r="BU304" s="62" t="s">
        <v>9</v>
      </c>
      <c r="BV304" s="47" t="s">
        <v>8</v>
      </c>
      <c r="BW304" s="47" t="s">
        <v>10</v>
      </c>
      <c r="BX304" s="47" t="s">
        <v>9</v>
      </c>
      <c r="BY304" s="47" t="s">
        <v>10</v>
      </c>
      <c r="BZ304" s="47" t="s">
        <v>8</v>
      </c>
      <c r="CA304" s="47" t="s">
        <v>9</v>
      </c>
      <c r="CB304" s="47" t="s">
        <v>9</v>
      </c>
      <c r="CC304" s="47" t="s">
        <v>7</v>
      </c>
      <c r="CD304" s="47" t="s">
        <v>8</v>
      </c>
      <c r="CE304" s="47" t="s">
        <v>10</v>
      </c>
      <c r="CF304" s="47" t="s">
        <v>9</v>
      </c>
      <c r="CG304" s="47" t="s">
        <v>7</v>
      </c>
      <c r="CH304" s="47" t="s">
        <v>9</v>
      </c>
      <c r="CI304" s="47" t="s">
        <v>7</v>
      </c>
      <c r="CJ304" s="47" t="s">
        <v>10</v>
      </c>
      <c r="CK304" s="47" t="s">
        <v>7</v>
      </c>
      <c r="CL304" s="47" t="s">
        <v>7</v>
      </c>
      <c r="CM304" s="47" t="s">
        <v>9</v>
      </c>
      <c r="CN304" s="47" t="s">
        <v>8</v>
      </c>
      <c r="CO304" s="47" t="s">
        <v>10</v>
      </c>
      <c r="CP304" s="48" t="s">
        <v>9</v>
      </c>
      <c r="CQ304" s="2" t="s">
        <v>8</v>
      </c>
      <c r="CR304" s="2" t="s">
        <v>9</v>
      </c>
      <c r="CS304" s="2" t="s">
        <v>10</v>
      </c>
      <c r="CT304" s="2" t="s">
        <v>10</v>
      </c>
      <c r="CU304" s="2" t="s">
        <v>9</v>
      </c>
      <c r="CV304" s="2" t="s">
        <v>8</v>
      </c>
      <c r="CW304" s="2" t="s">
        <v>9</v>
      </c>
      <c r="CX304" s="2" t="s">
        <v>10</v>
      </c>
      <c r="CY304" s="2" t="s">
        <v>7</v>
      </c>
      <c r="CZ304" s="2" t="s">
        <v>9</v>
      </c>
      <c r="DA304" s="2" t="s">
        <v>10</v>
      </c>
      <c r="DB304" s="2" t="s">
        <v>9</v>
      </c>
      <c r="DC304" s="2" t="s">
        <v>7</v>
      </c>
      <c r="DD304" s="2" t="s">
        <v>8</v>
      </c>
      <c r="DE304" s="2" t="s">
        <v>7</v>
      </c>
      <c r="DF304" s="2" t="s">
        <v>10</v>
      </c>
      <c r="DG304" s="2" t="s">
        <v>9</v>
      </c>
      <c r="DH304" s="2" t="s">
        <v>7</v>
      </c>
      <c r="DI304" s="2" t="s">
        <v>9</v>
      </c>
      <c r="DJ304" s="2" t="s">
        <v>8</v>
      </c>
      <c r="DK304" s="63" t="s">
        <v>9</v>
      </c>
      <c r="DL304" s="51" t="s">
        <v>7</v>
      </c>
      <c r="DM304" s="51" t="s">
        <v>10</v>
      </c>
      <c r="DN304" s="51" t="s">
        <v>7</v>
      </c>
      <c r="DO304" s="51" t="s">
        <v>9</v>
      </c>
      <c r="DP304" s="51" t="s">
        <v>8</v>
      </c>
      <c r="DQ304" s="51" t="s">
        <v>9</v>
      </c>
      <c r="DR304" s="51" t="s">
        <v>7</v>
      </c>
      <c r="DS304" s="51" t="s">
        <v>10</v>
      </c>
      <c r="DT304" s="51" t="s">
        <v>9</v>
      </c>
      <c r="DU304" s="51" t="s">
        <v>8</v>
      </c>
      <c r="DV304" s="51" t="s">
        <v>10</v>
      </c>
      <c r="DW304" s="51" t="s">
        <v>8</v>
      </c>
      <c r="DX304" s="51" t="s">
        <v>9</v>
      </c>
      <c r="DY304" s="51" t="s">
        <v>7</v>
      </c>
      <c r="DZ304" s="51" t="s">
        <v>10</v>
      </c>
      <c r="EA304" s="51" t="s">
        <v>7</v>
      </c>
      <c r="EB304" s="51" t="s">
        <v>10</v>
      </c>
      <c r="EC304" s="51" t="s">
        <v>9</v>
      </c>
      <c r="ED304" s="51" t="s">
        <v>8</v>
      </c>
      <c r="EE304" s="51" t="s">
        <v>10</v>
      </c>
    </row>
    <row r="305" spans="1:135" ht="18.75" customHeight="1" x14ac:dyDescent="0.2">
      <c r="A305" s="52">
        <v>306</v>
      </c>
      <c r="B305" s="53" t="s">
        <v>33</v>
      </c>
      <c r="C305" s="52" t="s">
        <v>35</v>
      </c>
      <c r="D305" s="52">
        <v>144</v>
      </c>
      <c r="E305" s="53" t="s">
        <v>457</v>
      </c>
      <c r="F305" s="53"/>
      <c r="G305" s="52">
        <v>77.325100000000006</v>
      </c>
      <c r="H305" s="52">
        <v>80.406199999999998</v>
      </c>
      <c r="I305" s="52">
        <v>80.406199999999998</v>
      </c>
      <c r="J305" s="57" t="s">
        <v>7</v>
      </c>
      <c r="K305" s="3" t="s">
        <v>7</v>
      </c>
      <c r="L305" s="3" t="s">
        <v>8</v>
      </c>
      <c r="M305" s="3" t="s">
        <v>10</v>
      </c>
      <c r="N305" s="3" t="s">
        <v>9</v>
      </c>
      <c r="O305" s="3" t="s">
        <v>10</v>
      </c>
      <c r="P305" s="3" t="s">
        <v>8</v>
      </c>
      <c r="Q305" s="3" t="s">
        <v>10</v>
      </c>
      <c r="R305" s="3" t="s">
        <v>10</v>
      </c>
      <c r="S305" s="3" t="s">
        <v>7</v>
      </c>
      <c r="T305" s="3" t="s">
        <v>8</v>
      </c>
      <c r="U305" s="3" t="s">
        <v>7</v>
      </c>
      <c r="V305" s="3" t="s">
        <v>9</v>
      </c>
      <c r="W305" s="3" t="s">
        <v>7</v>
      </c>
      <c r="X305" s="3" t="s">
        <v>10</v>
      </c>
      <c r="Y305" s="3" t="s">
        <v>7</v>
      </c>
      <c r="Z305" s="3" t="s">
        <v>8</v>
      </c>
      <c r="AA305" s="3" t="s">
        <v>9</v>
      </c>
      <c r="AB305" s="3" t="s">
        <v>10</v>
      </c>
      <c r="AC305" s="3" t="s">
        <v>7</v>
      </c>
      <c r="AD305" s="3" t="s">
        <v>9</v>
      </c>
      <c r="AE305" s="59" t="s">
        <v>7</v>
      </c>
      <c r="AF305" s="43" t="s">
        <v>10</v>
      </c>
      <c r="AG305" s="43" t="s">
        <v>9</v>
      </c>
      <c r="AH305" s="43" t="s">
        <v>7</v>
      </c>
      <c r="AI305" s="43" t="s">
        <v>10</v>
      </c>
      <c r="AJ305" s="43" t="s">
        <v>7</v>
      </c>
      <c r="AK305" s="43" t="s">
        <v>10</v>
      </c>
      <c r="AL305" s="43" t="s">
        <v>8</v>
      </c>
      <c r="AM305" s="43" t="s">
        <v>7</v>
      </c>
      <c r="AN305" s="43" t="s">
        <v>10</v>
      </c>
      <c r="AO305" s="43" t="s">
        <v>8</v>
      </c>
      <c r="AP305" s="43" t="s">
        <v>7</v>
      </c>
      <c r="AQ305" s="43" t="s">
        <v>9</v>
      </c>
      <c r="AR305" s="43" t="s">
        <v>8</v>
      </c>
      <c r="AS305" s="43" t="s">
        <v>9</v>
      </c>
      <c r="AT305" s="43" t="s">
        <v>10</v>
      </c>
      <c r="AU305" s="43" t="s">
        <v>8</v>
      </c>
      <c r="AV305" s="43" t="s">
        <v>9</v>
      </c>
      <c r="AW305" s="43" t="s">
        <v>7</v>
      </c>
      <c r="AX305" s="43" t="s">
        <v>9</v>
      </c>
      <c r="AY305" s="43" t="s">
        <v>10</v>
      </c>
      <c r="AZ305" s="61" t="s">
        <v>8</v>
      </c>
      <c r="BA305" s="45" t="s">
        <v>10</v>
      </c>
      <c r="BB305" s="45" t="s">
        <v>7</v>
      </c>
      <c r="BC305" s="45" t="s">
        <v>7</v>
      </c>
      <c r="BD305" s="45" t="s">
        <v>8</v>
      </c>
      <c r="BE305" s="45" t="s">
        <v>7</v>
      </c>
      <c r="BF305" s="45" t="s">
        <v>8</v>
      </c>
      <c r="BG305" s="45" t="s">
        <v>7</v>
      </c>
      <c r="BH305" s="45" t="s">
        <v>7</v>
      </c>
      <c r="BI305" s="45" t="s">
        <v>9</v>
      </c>
      <c r="BJ305" s="45" t="s">
        <v>7</v>
      </c>
      <c r="BK305" s="45" t="s">
        <v>10</v>
      </c>
      <c r="BL305" s="45" t="s">
        <v>8</v>
      </c>
      <c r="BM305" s="45" t="s">
        <v>9</v>
      </c>
      <c r="BN305" s="45" t="s">
        <v>8</v>
      </c>
      <c r="BO305" s="45" t="s">
        <v>10</v>
      </c>
      <c r="BP305" s="45" t="s">
        <v>9</v>
      </c>
      <c r="BQ305" s="45" t="s">
        <v>10</v>
      </c>
      <c r="BR305" s="45" t="s">
        <v>9</v>
      </c>
      <c r="BS305" s="45" t="s">
        <v>10</v>
      </c>
      <c r="BT305" s="45" t="s">
        <v>9</v>
      </c>
      <c r="BU305" s="62" t="s">
        <v>8</v>
      </c>
      <c r="BV305" s="47" t="s">
        <v>9</v>
      </c>
      <c r="BW305" s="47" t="s">
        <v>9</v>
      </c>
      <c r="BX305" s="47" t="s">
        <v>7</v>
      </c>
      <c r="BY305" s="47" t="s">
        <v>8</v>
      </c>
      <c r="BZ305" s="47" t="s">
        <v>10</v>
      </c>
      <c r="CA305" s="47" t="s">
        <v>9</v>
      </c>
      <c r="CB305" s="47" t="s">
        <v>7</v>
      </c>
      <c r="CC305" s="47" t="s">
        <v>9</v>
      </c>
      <c r="CD305" s="47" t="s">
        <v>10</v>
      </c>
      <c r="CE305" s="47" t="s">
        <v>8</v>
      </c>
      <c r="CF305" s="47" t="s">
        <v>9</v>
      </c>
      <c r="CG305" s="47" t="s">
        <v>8</v>
      </c>
      <c r="CH305" s="47" t="s">
        <v>10</v>
      </c>
      <c r="CI305" s="47" t="s">
        <v>8</v>
      </c>
      <c r="CJ305" s="47" t="s">
        <v>7</v>
      </c>
      <c r="CK305" s="47" t="s">
        <v>7</v>
      </c>
      <c r="CL305" s="47" t="s">
        <v>10</v>
      </c>
      <c r="CM305" s="47" t="s">
        <v>8</v>
      </c>
      <c r="CN305" s="47" t="s">
        <v>9</v>
      </c>
      <c r="CO305" s="47" t="s">
        <v>10</v>
      </c>
      <c r="CP305" s="48" t="s">
        <v>8</v>
      </c>
      <c r="CQ305" s="2" t="s">
        <v>7</v>
      </c>
      <c r="CR305" s="2" t="s">
        <v>9</v>
      </c>
      <c r="CS305" s="2" t="s">
        <v>9</v>
      </c>
      <c r="CT305" s="2" t="s">
        <v>10</v>
      </c>
      <c r="CU305" s="2" t="s">
        <v>7</v>
      </c>
      <c r="CV305" s="2" t="s">
        <v>9</v>
      </c>
      <c r="CW305" s="2" t="s">
        <v>7</v>
      </c>
      <c r="CX305" s="2" t="s">
        <v>9</v>
      </c>
      <c r="CY305" s="2" t="s">
        <v>8</v>
      </c>
      <c r="CZ305" s="2" t="s">
        <v>10</v>
      </c>
      <c r="DA305" s="2" t="s">
        <v>9</v>
      </c>
      <c r="DB305" s="2" t="s">
        <v>8</v>
      </c>
      <c r="DC305" s="2" t="s">
        <v>10</v>
      </c>
      <c r="DD305" s="2" t="s">
        <v>9</v>
      </c>
      <c r="DE305" s="2" t="s">
        <v>9</v>
      </c>
      <c r="DF305" s="2" t="s">
        <v>7</v>
      </c>
      <c r="DG305" s="2" t="s">
        <v>10</v>
      </c>
      <c r="DH305" s="2" t="s">
        <v>8</v>
      </c>
      <c r="DI305" s="2" t="s">
        <v>10</v>
      </c>
      <c r="DJ305" s="2" t="s">
        <v>7</v>
      </c>
      <c r="DK305" s="63" t="s">
        <v>7</v>
      </c>
      <c r="DL305" s="51" t="s">
        <v>8</v>
      </c>
      <c r="DM305" s="51" t="s">
        <v>7</v>
      </c>
      <c r="DN305" s="51" t="s">
        <v>10</v>
      </c>
      <c r="DO305" s="51" t="s">
        <v>8</v>
      </c>
      <c r="DP305" s="51" t="s">
        <v>9</v>
      </c>
      <c r="DQ305" s="51" t="s">
        <v>9</v>
      </c>
      <c r="DR305" s="51" t="s">
        <v>10</v>
      </c>
      <c r="DS305" s="51" t="s">
        <v>7</v>
      </c>
      <c r="DT305" s="51" t="s">
        <v>10</v>
      </c>
      <c r="DU305" s="51" t="s">
        <v>9</v>
      </c>
      <c r="DV305" s="51" t="s">
        <v>8</v>
      </c>
      <c r="DW305" s="51" t="s">
        <v>7</v>
      </c>
      <c r="DX305" s="51" t="s">
        <v>10</v>
      </c>
      <c r="DY305" s="51" t="s">
        <v>9</v>
      </c>
      <c r="DZ305" s="51" t="s">
        <v>8</v>
      </c>
      <c r="EA305" s="51" t="s">
        <v>8</v>
      </c>
      <c r="EB305" s="51" t="s">
        <v>7</v>
      </c>
      <c r="EC305" s="51" t="s">
        <v>8</v>
      </c>
      <c r="ED305" s="51" t="s">
        <v>10</v>
      </c>
      <c r="EE305" s="51" t="s">
        <v>7</v>
      </c>
    </row>
    <row r="306" spans="1:135" ht="18.75" customHeight="1" x14ac:dyDescent="0.2">
      <c r="A306" s="52">
        <v>307</v>
      </c>
      <c r="B306" s="53" t="s">
        <v>33</v>
      </c>
      <c r="C306" s="52" t="s">
        <v>35</v>
      </c>
      <c r="D306" s="52">
        <v>155</v>
      </c>
      <c r="E306" s="53" t="s">
        <v>458</v>
      </c>
      <c r="F306" s="53"/>
      <c r="G306" s="52">
        <v>71.986900000000006</v>
      </c>
      <c r="H306" s="52">
        <v>80.528400000000005</v>
      </c>
      <c r="I306" s="52">
        <v>80.528400000000005</v>
      </c>
      <c r="J306" s="57" t="s">
        <v>7</v>
      </c>
      <c r="K306" s="3" t="s">
        <v>9</v>
      </c>
      <c r="L306" s="3" t="s">
        <v>8</v>
      </c>
      <c r="M306" s="3" t="s">
        <v>10</v>
      </c>
      <c r="N306" s="3" t="s">
        <v>9</v>
      </c>
      <c r="O306" s="3" t="s">
        <v>10</v>
      </c>
      <c r="P306" s="3" t="s">
        <v>8</v>
      </c>
      <c r="Q306" s="3" t="s">
        <v>9</v>
      </c>
      <c r="R306" s="3" t="s">
        <v>10</v>
      </c>
      <c r="S306" s="3" t="s">
        <v>10</v>
      </c>
      <c r="T306" s="3" t="s">
        <v>7</v>
      </c>
      <c r="U306" s="3" t="s">
        <v>7</v>
      </c>
      <c r="V306" s="3" t="s">
        <v>8</v>
      </c>
      <c r="W306" s="3" t="s">
        <v>7</v>
      </c>
      <c r="X306" s="3" t="s">
        <v>9</v>
      </c>
      <c r="Y306" s="3" t="s">
        <v>8</v>
      </c>
      <c r="Z306" s="3" t="s">
        <v>8</v>
      </c>
      <c r="AA306" s="3" t="s">
        <v>9</v>
      </c>
      <c r="AB306" s="3" t="s">
        <v>10</v>
      </c>
      <c r="AC306" s="3" t="s">
        <v>7</v>
      </c>
      <c r="AD306" s="3" t="s">
        <v>9</v>
      </c>
      <c r="AE306" s="59" t="s">
        <v>7</v>
      </c>
      <c r="AF306" s="43" t="s">
        <v>10</v>
      </c>
      <c r="AG306" s="43" t="s">
        <v>9</v>
      </c>
      <c r="AH306" s="43" t="s">
        <v>8</v>
      </c>
      <c r="AI306" s="43" t="s">
        <v>9</v>
      </c>
      <c r="AJ306" s="43" t="s">
        <v>7</v>
      </c>
      <c r="AK306" s="43" t="s">
        <v>9</v>
      </c>
      <c r="AL306" s="43" t="s">
        <v>8</v>
      </c>
      <c r="AM306" s="43" t="s">
        <v>8</v>
      </c>
      <c r="AN306" s="43" t="s">
        <v>7</v>
      </c>
      <c r="AO306" s="43" t="s">
        <v>9</v>
      </c>
      <c r="AP306" s="43" t="s">
        <v>7</v>
      </c>
      <c r="AQ306" s="43" t="s">
        <v>9</v>
      </c>
      <c r="AR306" s="43" t="s">
        <v>10</v>
      </c>
      <c r="AS306" s="43" t="s">
        <v>10</v>
      </c>
      <c r="AT306" s="43" t="s">
        <v>9</v>
      </c>
      <c r="AU306" s="43" t="s">
        <v>7</v>
      </c>
      <c r="AV306" s="43" t="s">
        <v>9</v>
      </c>
      <c r="AW306" s="43" t="s">
        <v>7</v>
      </c>
      <c r="AX306" s="43" t="s">
        <v>9</v>
      </c>
      <c r="AY306" s="43" t="s">
        <v>10</v>
      </c>
      <c r="AZ306" s="61" t="s">
        <v>9</v>
      </c>
      <c r="BA306" s="45" t="s">
        <v>8</v>
      </c>
      <c r="BB306" s="45" t="s">
        <v>7</v>
      </c>
      <c r="BC306" s="45" t="s">
        <v>8</v>
      </c>
      <c r="BD306" s="45" t="s">
        <v>10</v>
      </c>
      <c r="BE306" s="45" t="s">
        <v>7</v>
      </c>
      <c r="BF306" s="45" t="s">
        <v>10</v>
      </c>
      <c r="BG306" s="45" t="s">
        <v>9</v>
      </c>
      <c r="BH306" s="45" t="s">
        <v>9</v>
      </c>
      <c r="BI306" s="45" t="s">
        <v>10</v>
      </c>
      <c r="BJ306" s="45" t="s">
        <v>10</v>
      </c>
      <c r="BK306" s="45" t="s">
        <v>9</v>
      </c>
      <c r="BL306" s="45" t="s">
        <v>7</v>
      </c>
      <c r="BM306" s="45" t="s">
        <v>8</v>
      </c>
      <c r="BN306" s="45" t="s">
        <v>10</v>
      </c>
      <c r="BO306" s="45" t="s">
        <v>10</v>
      </c>
      <c r="BP306" s="45" t="s">
        <v>9</v>
      </c>
      <c r="BQ306" s="45" t="s">
        <v>7</v>
      </c>
      <c r="BR306" s="45" t="s">
        <v>7</v>
      </c>
      <c r="BS306" s="45" t="s">
        <v>8</v>
      </c>
      <c r="BT306" s="45" t="s">
        <v>10</v>
      </c>
      <c r="BU306" s="62" t="s">
        <v>9</v>
      </c>
      <c r="BV306" s="47" t="s">
        <v>8</v>
      </c>
      <c r="BW306" s="47" t="s">
        <v>10</v>
      </c>
      <c r="BX306" s="47" t="s">
        <v>9</v>
      </c>
      <c r="BY306" s="47" t="s">
        <v>10</v>
      </c>
      <c r="BZ306" s="47" t="s">
        <v>8</v>
      </c>
      <c r="CA306" s="47" t="s">
        <v>9</v>
      </c>
      <c r="CB306" s="47" t="s">
        <v>9</v>
      </c>
      <c r="CC306" s="47" t="s">
        <v>9</v>
      </c>
      <c r="CD306" s="47" t="s">
        <v>8</v>
      </c>
      <c r="CE306" s="47" t="s">
        <v>7</v>
      </c>
      <c r="CF306" s="47" t="s">
        <v>9</v>
      </c>
      <c r="CG306" s="47" t="s">
        <v>7</v>
      </c>
      <c r="CH306" s="47" t="s">
        <v>9</v>
      </c>
      <c r="CI306" s="47" t="s">
        <v>10</v>
      </c>
      <c r="CJ306" s="47" t="s">
        <v>10</v>
      </c>
      <c r="CK306" s="47" t="s">
        <v>8</v>
      </c>
      <c r="CL306" s="47" t="s">
        <v>9</v>
      </c>
      <c r="CM306" s="47" t="s">
        <v>7</v>
      </c>
      <c r="CN306" s="47" t="s">
        <v>9</v>
      </c>
      <c r="CO306" s="47" t="s">
        <v>10</v>
      </c>
      <c r="CP306" s="48" t="s">
        <v>9</v>
      </c>
      <c r="CQ306" s="2" t="s">
        <v>7</v>
      </c>
      <c r="CR306" s="2" t="s">
        <v>9</v>
      </c>
      <c r="CS306" s="2" t="s">
        <v>7</v>
      </c>
      <c r="CT306" s="2" t="s">
        <v>7</v>
      </c>
      <c r="CU306" s="2" t="s">
        <v>9</v>
      </c>
      <c r="CV306" s="2" t="s">
        <v>7</v>
      </c>
      <c r="CW306" s="2" t="s">
        <v>9</v>
      </c>
      <c r="CX306" s="2" t="s">
        <v>7</v>
      </c>
      <c r="CY306" s="2" t="s">
        <v>7</v>
      </c>
      <c r="CZ306" s="2" t="s">
        <v>7</v>
      </c>
      <c r="DA306" s="2" t="s">
        <v>10</v>
      </c>
      <c r="DB306" s="2" t="s">
        <v>7</v>
      </c>
      <c r="DC306" s="2" t="s">
        <v>10</v>
      </c>
      <c r="DD306" s="2" t="s">
        <v>8</v>
      </c>
      <c r="DE306" s="2" t="s">
        <v>7</v>
      </c>
      <c r="DF306" s="2" t="s">
        <v>10</v>
      </c>
      <c r="DG306" s="2" t="s">
        <v>9</v>
      </c>
      <c r="DH306" s="2" t="s">
        <v>7</v>
      </c>
      <c r="DI306" s="2" t="s">
        <v>7</v>
      </c>
      <c r="DJ306" s="2" t="s">
        <v>8</v>
      </c>
      <c r="DK306" s="63" t="s">
        <v>7</v>
      </c>
      <c r="DL306" s="51" t="s">
        <v>7</v>
      </c>
      <c r="DM306" s="51" t="s">
        <v>7</v>
      </c>
      <c r="DN306" s="51" t="s">
        <v>9</v>
      </c>
      <c r="DO306" s="51" t="s">
        <v>10</v>
      </c>
      <c r="DP306" s="51" t="s">
        <v>8</v>
      </c>
      <c r="DQ306" s="51" t="s">
        <v>9</v>
      </c>
      <c r="DR306" s="51" t="s">
        <v>10</v>
      </c>
      <c r="DS306" s="51" t="s">
        <v>7</v>
      </c>
      <c r="DT306" s="51" t="s">
        <v>10</v>
      </c>
      <c r="DU306" s="51" t="s">
        <v>9</v>
      </c>
      <c r="DV306" s="51" t="s">
        <v>8</v>
      </c>
      <c r="DW306" s="51" t="s">
        <v>7</v>
      </c>
      <c r="DX306" s="51" t="s">
        <v>7</v>
      </c>
      <c r="DY306" s="51" t="s">
        <v>9</v>
      </c>
      <c r="DZ306" s="51" t="s">
        <v>8</v>
      </c>
      <c r="EA306" s="51" t="s">
        <v>9</v>
      </c>
      <c r="EB306" s="51" t="s">
        <v>7</v>
      </c>
      <c r="EC306" s="51" t="s">
        <v>8</v>
      </c>
      <c r="ED306" s="51" t="s">
        <v>10</v>
      </c>
      <c r="EE306" s="51" t="s">
        <v>7</v>
      </c>
    </row>
    <row r="307" spans="1:135" ht="18.75" customHeight="1" x14ac:dyDescent="0.2">
      <c r="A307" s="52">
        <v>308</v>
      </c>
      <c r="B307" s="53" t="s">
        <v>33</v>
      </c>
      <c r="C307" s="52" t="s">
        <v>35</v>
      </c>
      <c r="D307" s="52">
        <v>167</v>
      </c>
      <c r="E307" s="53" t="s">
        <v>459</v>
      </c>
      <c r="F307" s="53"/>
      <c r="G307" s="52">
        <v>66.513999999999996</v>
      </c>
      <c r="H307" s="52">
        <v>71.3322</v>
      </c>
      <c r="I307" s="52">
        <v>71.3322</v>
      </c>
      <c r="J307" s="57" t="s">
        <v>10</v>
      </c>
      <c r="K307" s="3" t="s">
        <v>8</v>
      </c>
      <c r="L307" s="3" t="s">
        <v>10</v>
      </c>
      <c r="M307" s="3" t="s">
        <v>7</v>
      </c>
      <c r="N307" s="3" t="s">
        <v>10</v>
      </c>
      <c r="O307" s="3" t="s">
        <v>9</v>
      </c>
      <c r="P307" s="3" t="s">
        <v>7</v>
      </c>
      <c r="Q307" s="3" t="s">
        <v>9</v>
      </c>
      <c r="R307" s="3" t="s">
        <v>10</v>
      </c>
      <c r="S307" s="3" t="s">
        <v>8</v>
      </c>
      <c r="T307" s="3" t="s">
        <v>9</v>
      </c>
      <c r="U307" s="3" t="s">
        <v>10</v>
      </c>
      <c r="V307" s="3" t="s">
        <v>8</v>
      </c>
      <c r="W307" s="3" t="s">
        <v>10</v>
      </c>
      <c r="X307" s="3" t="s">
        <v>8</v>
      </c>
      <c r="Y307" s="3" t="s">
        <v>8</v>
      </c>
      <c r="Z307" s="3" t="s">
        <v>7</v>
      </c>
      <c r="AA307" s="3" t="s">
        <v>9</v>
      </c>
      <c r="AB307" s="3" t="s">
        <v>10</v>
      </c>
      <c r="AC307" s="3" t="s">
        <v>7</v>
      </c>
      <c r="AD307" s="3" t="s">
        <v>9</v>
      </c>
      <c r="AE307" s="59" t="s">
        <v>10</v>
      </c>
      <c r="AF307" s="43" t="s">
        <v>8</v>
      </c>
      <c r="AG307" s="43" t="s">
        <v>8</v>
      </c>
      <c r="AH307" s="43" t="s">
        <v>10</v>
      </c>
      <c r="AI307" s="43" t="s">
        <v>10</v>
      </c>
      <c r="AJ307" s="43" t="s">
        <v>8</v>
      </c>
      <c r="AK307" s="43" t="s">
        <v>8</v>
      </c>
      <c r="AL307" s="43" t="s">
        <v>9</v>
      </c>
      <c r="AM307" s="43" t="s">
        <v>10</v>
      </c>
      <c r="AN307" s="43" t="s">
        <v>8</v>
      </c>
      <c r="AO307" s="43" t="s">
        <v>8</v>
      </c>
      <c r="AP307" s="43" t="s">
        <v>8</v>
      </c>
      <c r="AQ307" s="43" t="s">
        <v>8</v>
      </c>
      <c r="AR307" s="43" t="s">
        <v>8</v>
      </c>
      <c r="AS307" s="43" t="s">
        <v>9</v>
      </c>
      <c r="AT307" s="43" t="s">
        <v>8</v>
      </c>
      <c r="AU307" s="43" t="s">
        <v>8</v>
      </c>
      <c r="AV307" s="43" t="s">
        <v>7</v>
      </c>
      <c r="AW307" s="43" t="s">
        <v>10</v>
      </c>
      <c r="AX307" s="43" t="s">
        <v>9</v>
      </c>
      <c r="AY307" s="43" t="s">
        <v>10</v>
      </c>
      <c r="AZ307" s="61" t="s">
        <v>10</v>
      </c>
      <c r="BA307" s="45" t="s">
        <v>10</v>
      </c>
      <c r="BB307" s="45" t="s">
        <v>10</v>
      </c>
      <c r="BC307" s="45" t="s">
        <v>8</v>
      </c>
      <c r="BD307" s="45" t="s">
        <v>9</v>
      </c>
      <c r="BE307" s="45" t="s">
        <v>9</v>
      </c>
      <c r="BF307" s="45" t="s">
        <v>9</v>
      </c>
      <c r="BG307" s="45" t="s">
        <v>9</v>
      </c>
      <c r="BH307" s="45" t="s">
        <v>9</v>
      </c>
      <c r="BI307" s="45" t="s">
        <v>7</v>
      </c>
      <c r="BJ307" s="45" t="s">
        <v>7</v>
      </c>
      <c r="BK307" s="45" t="s">
        <v>8</v>
      </c>
      <c r="BL307" s="45" t="s">
        <v>10</v>
      </c>
      <c r="BM307" s="45" t="s">
        <v>8</v>
      </c>
      <c r="BN307" s="45" t="s">
        <v>10</v>
      </c>
      <c r="BO307" s="45" t="s">
        <v>10</v>
      </c>
      <c r="BP307" s="45" t="s">
        <v>8</v>
      </c>
      <c r="BQ307" s="45" t="s">
        <v>8</v>
      </c>
      <c r="BR307" s="45" t="s">
        <v>8</v>
      </c>
      <c r="BS307" s="45" t="s">
        <v>7</v>
      </c>
      <c r="BT307" s="45" t="s">
        <v>9</v>
      </c>
      <c r="BU307" s="62" t="s">
        <v>10</v>
      </c>
      <c r="BV307" s="47" t="s">
        <v>10</v>
      </c>
      <c r="BW307" s="47" t="s">
        <v>10</v>
      </c>
      <c r="BX307" s="47" t="s">
        <v>9</v>
      </c>
      <c r="BY307" s="47" t="s">
        <v>10</v>
      </c>
      <c r="BZ307" s="47" t="s">
        <v>7</v>
      </c>
      <c r="CA307" s="47" t="s">
        <v>8</v>
      </c>
      <c r="CB307" s="47" t="s">
        <v>8</v>
      </c>
      <c r="CC307" s="47" t="s">
        <v>7</v>
      </c>
      <c r="CD307" s="47" t="s">
        <v>8</v>
      </c>
      <c r="CE307" s="47" t="s">
        <v>8</v>
      </c>
      <c r="CF307" s="47" t="s">
        <v>9</v>
      </c>
      <c r="CG307" s="47" t="s">
        <v>10</v>
      </c>
      <c r="CH307" s="47" t="s">
        <v>9</v>
      </c>
      <c r="CI307" s="47" t="s">
        <v>8</v>
      </c>
      <c r="CJ307" s="47" t="s">
        <v>7</v>
      </c>
      <c r="CK307" s="47" t="s">
        <v>10</v>
      </c>
      <c r="CL307" s="47" t="s">
        <v>10</v>
      </c>
      <c r="CM307" s="47" t="s">
        <v>8</v>
      </c>
      <c r="CN307" s="47" t="s">
        <v>10</v>
      </c>
      <c r="CO307" s="47" t="s">
        <v>9</v>
      </c>
      <c r="CP307" s="48" t="s">
        <v>10</v>
      </c>
      <c r="CQ307" s="2" t="s">
        <v>8</v>
      </c>
      <c r="CR307" s="2" t="s">
        <v>10</v>
      </c>
      <c r="CS307" s="2" t="s">
        <v>7</v>
      </c>
      <c r="CT307" s="2" t="s">
        <v>8</v>
      </c>
      <c r="CU307" s="2" t="s">
        <v>7</v>
      </c>
      <c r="CV307" s="2" t="s">
        <v>10</v>
      </c>
      <c r="CW307" s="2" t="s">
        <v>9</v>
      </c>
      <c r="CX307" s="2" t="s">
        <v>8</v>
      </c>
      <c r="CY307" s="2" t="s">
        <v>8</v>
      </c>
      <c r="CZ307" s="2" t="s">
        <v>8</v>
      </c>
      <c r="DA307" s="2" t="s">
        <v>10</v>
      </c>
      <c r="DB307" s="2" t="s">
        <v>8</v>
      </c>
      <c r="DC307" s="2" t="s">
        <v>8</v>
      </c>
      <c r="DD307" s="2" t="s">
        <v>7</v>
      </c>
      <c r="DE307" s="2" t="s">
        <v>8</v>
      </c>
      <c r="DF307" s="2" t="s">
        <v>8</v>
      </c>
      <c r="DG307" s="2" t="s">
        <v>8</v>
      </c>
      <c r="DH307" s="2" t="s">
        <v>8</v>
      </c>
      <c r="DI307" s="2" t="s">
        <v>8</v>
      </c>
      <c r="DJ307" s="2" t="s">
        <v>8</v>
      </c>
      <c r="DK307" s="63" t="s">
        <v>10</v>
      </c>
      <c r="DL307" s="51" t="s">
        <v>8</v>
      </c>
      <c r="DM307" s="51" t="s">
        <v>8</v>
      </c>
      <c r="DN307" s="51" t="s">
        <v>8</v>
      </c>
      <c r="DO307" s="51" t="s">
        <v>7</v>
      </c>
      <c r="DP307" s="51" t="s">
        <v>10</v>
      </c>
      <c r="DQ307" s="51" t="s">
        <v>7</v>
      </c>
      <c r="DR307" s="51" t="s">
        <v>8</v>
      </c>
      <c r="DS307" s="51" t="s">
        <v>9</v>
      </c>
      <c r="DT307" s="51" t="s">
        <v>8</v>
      </c>
      <c r="DU307" s="51" t="s">
        <v>7</v>
      </c>
      <c r="DV307" s="51" t="s">
        <v>7</v>
      </c>
      <c r="DW307" s="51" t="s">
        <v>10</v>
      </c>
      <c r="DX307" s="51" t="s">
        <v>8</v>
      </c>
      <c r="DY307" s="51" t="s">
        <v>7</v>
      </c>
      <c r="DZ307" s="51" t="s">
        <v>8</v>
      </c>
      <c r="EA307" s="51" t="s">
        <v>9</v>
      </c>
      <c r="EB307" s="51" t="s">
        <v>9</v>
      </c>
      <c r="EC307" s="51" t="s">
        <v>8</v>
      </c>
      <c r="ED307" s="51" t="s">
        <v>10</v>
      </c>
      <c r="EE307" s="51" t="s">
        <v>10</v>
      </c>
    </row>
    <row r="308" spans="1:135" ht="18.75" customHeight="1" x14ac:dyDescent="0.2">
      <c r="A308" s="52">
        <v>309</v>
      </c>
      <c r="B308" s="53" t="s">
        <v>33</v>
      </c>
      <c r="C308" s="52" t="s">
        <v>35</v>
      </c>
      <c r="D308" s="52">
        <v>185</v>
      </c>
      <c r="E308" s="53" t="s">
        <v>460</v>
      </c>
      <c r="F308" s="53"/>
      <c r="G308" s="52">
        <v>57.080500000000001</v>
      </c>
      <c r="H308" s="52">
        <v>63.634799999999998</v>
      </c>
      <c r="I308" s="52">
        <v>63.634799999999998</v>
      </c>
      <c r="J308" s="57" t="s">
        <v>10</v>
      </c>
      <c r="K308" s="3" t="s">
        <v>7</v>
      </c>
      <c r="L308" s="3" t="s">
        <v>10</v>
      </c>
      <c r="M308" s="3" t="s">
        <v>10</v>
      </c>
      <c r="N308" s="3" t="s">
        <v>8</v>
      </c>
      <c r="O308" s="3" t="s">
        <v>8</v>
      </c>
      <c r="P308" s="3" t="s">
        <v>7</v>
      </c>
      <c r="Q308" s="3" t="s">
        <v>9</v>
      </c>
      <c r="R308" s="3" t="s">
        <v>7</v>
      </c>
      <c r="S308" s="3" t="s">
        <v>8</v>
      </c>
      <c r="T308" s="3" t="s">
        <v>9</v>
      </c>
      <c r="U308" s="3" t="s">
        <v>10</v>
      </c>
      <c r="V308" s="3" t="s">
        <v>7</v>
      </c>
      <c r="W308" s="3" t="s">
        <v>10</v>
      </c>
      <c r="X308" s="3" t="s">
        <v>8</v>
      </c>
      <c r="Y308" s="3" t="s">
        <v>8</v>
      </c>
      <c r="Z308" s="3" t="s">
        <v>7</v>
      </c>
      <c r="AA308" s="3" t="s">
        <v>9</v>
      </c>
      <c r="AB308" s="3" t="s">
        <v>7</v>
      </c>
      <c r="AC308" s="3" t="s">
        <v>9</v>
      </c>
      <c r="AD308" s="3" t="s">
        <v>10</v>
      </c>
      <c r="AE308" s="59" t="s">
        <v>10</v>
      </c>
      <c r="AF308" s="43" t="s">
        <v>9</v>
      </c>
      <c r="AG308" s="43" t="s">
        <v>8</v>
      </c>
      <c r="AH308" s="43" t="s">
        <v>10</v>
      </c>
      <c r="AI308" s="43" t="s">
        <v>10</v>
      </c>
      <c r="AJ308" s="43" t="s">
        <v>7</v>
      </c>
      <c r="AK308" s="43" t="s">
        <v>10</v>
      </c>
      <c r="AL308" s="43" t="s">
        <v>9</v>
      </c>
      <c r="AM308" s="43" t="s">
        <v>7</v>
      </c>
      <c r="AN308" s="43" t="s">
        <v>8</v>
      </c>
      <c r="AO308" s="43" t="s">
        <v>7</v>
      </c>
      <c r="AP308" s="43" t="s">
        <v>8</v>
      </c>
      <c r="AQ308" s="43" t="s">
        <v>9</v>
      </c>
      <c r="AR308" s="43" t="s">
        <v>9</v>
      </c>
      <c r="AS308" s="43" t="s">
        <v>7</v>
      </c>
      <c r="AT308" s="43" t="s">
        <v>10</v>
      </c>
      <c r="AU308" s="43" t="s">
        <v>10</v>
      </c>
      <c r="AV308" s="43" t="s">
        <v>8</v>
      </c>
      <c r="AW308" s="43" t="s">
        <v>9</v>
      </c>
      <c r="AX308" s="43" t="s">
        <v>10</v>
      </c>
      <c r="AY308" s="43" t="s">
        <v>8</v>
      </c>
      <c r="AZ308" s="61" t="s">
        <v>7</v>
      </c>
      <c r="BA308" s="45" t="s">
        <v>8</v>
      </c>
      <c r="BB308" s="45" t="s">
        <v>9</v>
      </c>
      <c r="BC308" s="45" t="s">
        <v>10</v>
      </c>
      <c r="BD308" s="45" t="s">
        <v>9</v>
      </c>
      <c r="BE308" s="45" t="s">
        <v>7</v>
      </c>
      <c r="BF308" s="45" t="s">
        <v>8</v>
      </c>
      <c r="BG308" s="45" t="s">
        <v>9</v>
      </c>
      <c r="BH308" s="45" t="s">
        <v>7</v>
      </c>
      <c r="BI308" s="45" t="s">
        <v>9</v>
      </c>
      <c r="BJ308" s="45" t="s">
        <v>7</v>
      </c>
      <c r="BK308" s="45" t="s">
        <v>7</v>
      </c>
      <c r="BL308" s="45" t="s">
        <v>10</v>
      </c>
      <c r="BM308" s="45" t="s">
        <v>9</v>
      </c>
      <c r="BN308" s="45" t="s">
        <v>10</v>
      </c>
      <c r="BO308" s="45" t="s">
        <v>10</v>
      </c>
      <c r="BP308" s="45" t="s">
        <v>10</v>
      </c>
      <c r="BQ308" s="45" t="s">
        <v>7</v>
      </c>
      <c r="BR308" s="45" t="s">
        <v>10</v>
      </c>
      <c r="BS308" s="45" t="s">
        <v>8</v>
      </c>
      <c r="BT308" s="45" t="s">
        <v>7</v>
      </c>
      <c r="BU308" s="62" t="s">
        <v>7</v>
      </c>
      <c r="BV308" s="47" t="s">
        <v>7</v>
      </c>
      <c r="BW308" s="47" t="s">
        <v>10</v>
      </c>
      <c r="BX308" s="47" t="s">
        <v>9</v>
      </c>
      <c r="BY308" s="47" t="s">
        <v>10</v>
      </c>
      <c r="BZ308" s="47" t="s">
        <v>8</v>
      </c>
      <c r="CA308" s="47" t="s">
        <v>8</v>
      </c>
      <c r="CB308" s="47" t="s">
        <v>9</v>
      </c>
      <c r="CC308" s="47" t="s">
        <v>9</v>
      </c>
      <c r="CD308" s="47" t="s">
        <v>10</v>
      </c>
      <c r="CE308" s="47" t="s">
        <v>10</v>
      </c>
      <c r="CF308" s="47" t="s">
        <v>7</v>
      </c>
      <c r="CG308" s="47" t="s">
        <v>8</v>
      </c>
      <c r="CH308" s="47" t="s">
        <v>9</v>
      </c>
      <c r="CI308" s="47" t="s">
        <v>8</v>
      </c>
      <c r="CJ308" s="47" t="s">
        <v>7</v>
      </c>
      <c r="CK308" s="47" t="s">
        <v>10</v>
      </c>
      <c r="CL308" s="47" t="s">
        <v>8</v>
      </c>
      <c r="CM308" s="47" t="s">
        <v>9</v>
      </c>
      <c r="CN308" s="47" t="s">
        <v>9</v>
      </c>
      <c r="CO308" s="47" t="s">
        <v>7</v>
      </c>
      <c r="CP308" s="48" t="s">
        <v>7</v>
      </c>
      <c r="CQ308" s="2" t="s">
        <v>9</v>
      </c>
      <c r="CR308" s="2" t="s">
        <v>10</v>
      </c>
      <c r="CS308" s="2" t="s">
        <v>7</v>
      </c>
      <c r="CT308" s="2" t="s">
        <v>7</v>
      </c>
      <c r="CU308" s="2" t="s">
        <v>9</v>
      </c>
      <c r="CV308" s="2" t="s">
        <v>10</v>
      </c>
      <c r="CW308" s="2" t="s">
        <v>9</v>
      </c>
      <c r="CX308" s="2" t="s">
        <v>8</v>
      </c>
      <c r="CY308" s="2" t="s">
        <v>10</v>
      </c>
      <c r="CZ308" s="2" t="s">
        <v>9</v>
      </c>
      <c r="DA308" s="2" t="s">
        <v>8</v>
      </c>
      <c r="DB308" s="2" t="s">
        <v>9</v>
      </c>
      <c r="DC308" s="2" t="s">
        <v>8</v>
      </c>
      <c r="DD308" s="2" t="s">
        <v>10</v>
      </c>
      <c r="DE308" s="2" t="s">
        <v>9</v>
      </c>
      <c r="DF308" s="2" t="s">
        <v>7</v>
      </c>
      <c r="DG308" s="2" t="s">
        <v>8</v>
      </c>
      <c r="DH308" s="2" t="s">
        <v>10</v>
      </c>
      <c r="DI308" s="2" t="s">
        <v>7</v>
      </c>
      <c r="DJ308" s="2" t="s">
        <v>10</v>
      </c>
      <c r="DK308" s="63" t="s">
        <v>10</v>
      </c>
      <c r="DL308" s="51" t="s">
        <v>8</v>
      </c>
      <c r="DM308" s="51" t="s">
        <v>8</v>
      </c>
      <c r="DN308" s="51" t="s">
        <v>10</v>
      </c>
      <c r="DO308" s="51" t="s">
        <v>7</v>
      </c>
      <c r="DP308" s="51" t="s">
        <v>10</v>
      </c>
      <c r="DQ308" s="51" t="s">
        <v>7</v>
      </c>
      <c r="DR308" s="51" t="s">
        <v>8</v>
      </c>
      <c r="DS308" s="51" t="s">
        <v>9</v>
      </c>
      <c r="DT308" s="51" t="s">
        <v>7</v>
      </c>
      <c r="DU308" s="51" t="s">
        <v>9</v>
      </c>
      <c r="DV308" s="51" t="s">
        <v>7</v>
      </c>
      <c r="DW308" s="51" t="s">
        <v>10</v>
      </c>
      <c r="DX308" s="51" t="s">
        <v>8</v>
      </c>
      <c r="DY308" s="51" t="s">
        <v>7</v>
      </c>
      <c r="DZ308" s="51" t="s">
        <v>7</v>
      </c>
      <c r="EA308" s="51" t="s">
        <v>8</v>
      </c>
      <c r="EB308" s="51" t="s">
        <v>9</v>
      </c>
      <c r="EC308" s="51" t="s">
        <v>8</v>
      </c>
      <c r="ED308" s="51" t="s">
        <v>10</v>
      </c>
      <c r="EE308" s="51" t="s">
        <v>10</v>
      </c>
    </row>
    <row r="309" spans="1:135" ht="18.75" customHeight="1" x14ac:dyDescent="0.2">
      <c r="A309" s="52">
        <v>310</v>
      </c>
      <c r="B309" s="53" t="s">
        <v>33</v>
      </c>
      <c r="C309" s="52" t="s">
        <v>35</v>
      </c>
      <c r="D309" s="52">
        <v>186</v>
      </c>
      <c r="E309" s="53" t="s">
        <v>461</v>
      </c>
      <c r="F309" s="53"/>
      <c r="G309" s="52">
        <v>58.167400000000001</v>
      </c>
      <c r="H309" s="52">
        <v>63.644799999999996</v>
      </c>
      <c r="I309" s="52">
        <v>63.644799999999996</v>
      </c>
      <c r="J309" s="57" t="s">
        <v>10</v>
      </c>
      <c r="K309" s="3" t="s">
        <v>9</v>
      </c>
      <c r="L309" s="3" t="s">
        <v>9</v>
      </c>
      <c r="M309" s="3" t="s">
        <v>10</v>
      </c>
      <c r="N309" s="3" t="s">
        <v>10</v>
      </c>
      <c r="O309" s="3" t="s">
        <v>10</v>
      </c>
      <c r="P309" s="3" t="s">
        <v>9</v>
      </c>
      <c r="Q309" s="3" t="s">
        <v>9</v>
      </c>
      <c r="R309" s="3" t="s">
        <v>7</v>
      </c>
      <c r="S309" s="3" t="s">
        <v>8</v>
      </c>
      <c r="T309" s="3" t="s">
        <v>9</v>
      </c>
      <c r="U309" s="3" t="s">
        <v>10</v>
      </c>
      <c r="V309" s="3" t="s">
        <v>7</v>
      </c>
      <c r="W309" s="3" t="s">
        <v>10</v>
      </c>
      <c r="X309" s="3" t="s">
        <v>9</v>
      </c>
      <c r="Y309" s="3" t="s">
        <v>8</v>
      </c>
      <c r="Z309" s="3" t="s">
        <v>7</v>
      </c>
      <c r="AA309" s="3" t="s">
        <v>8</v>
      </c>
      <c r="AB309" s="3" t="s">
        <v>7</v>
      </c>
      <c r="AC309" s="3" t="s">
        <v>9</v>
      </c>
      <c r="AD309" s="3" t="s">
        <v>7</v>
      </c>
      <c r="AE309" s="59" t="s">
        <v>10</v>
      </c>
      <c r="AF309" s="43" t="s">
        <v>7</v>
      </c>
      <c r="AG309" s="43" t="s">
        <v>9</v>
      </c>
      <c r="AH309" s="43" t="s">
        <v>10</v>
      </c>
      <c r="AI309" s="43" t="s">
        <v>9</v>
      </c>
      <c r="AJ309" s="43" t="s">
        <v>10</v>
      </c>
      <c r="AK309" s="43" t="s">
        <v>7</v>
      </c>
      <c r="AL309" s="43" t="s">
        <v>7</v>
      </c>
      <c r="AM309" s="43" t="s">
        <v>9</v>
      </c>
      <c r="AN309" s="43" t="s">
        <v>8</v>
      </c>
      <c r="AO309" s="43" t="s">
        <v>8</v>
      </c>
      <c r="AP309" s="43" t="s">
        <v>7</v>
      </c>
      <c r="AQ309" s="43" t="s">
        <v>7</v>
      </c>
      <c r="AR309" s="43" t="s">
        <v>10</v>
      </c>
      <c r="AS309" s="43" t="s">
        <v>10</v>
      </c>
      <c r="AT309" s="43" t="s">
        <v>7</v>
      </c>
      <c r="AU309" s="43" t="s">
        <v>9</v>
      </c>
      <c r="AV309" s="43" t="s">
        <v>8</v>
      </c>
      <c r="AW309" s="43" t="s">
        <v>10</v>
      </c>
      <c r="AX309" s="43" t="s">
        <v>10</v>
      </c>
      <c r="AY309" s="43" t="s">
        <v>7</v>
      </c>
      <c r="AZ309" s="61" t="s">
        <v>7</v>
      </c>
      <c r="BA309" s="45" t="s">
        <v>8</v>
      </c>
      <c r="BB309" s="45" t="s">
        <v>7</v>
      </c>
      <c r="BC309" s="45" t="s">
        <v>10</v>
      </c>
      <c r="BD309" s="45" t="s">
        <v>8</v>
      </c>
      <c r="BE309" s="45" t="s">
        <v>10</v>
      </c>
      <c r="BF309" s="45" t="s">
        <v>7</v>
      </c>
      <c r="BG309" s="45" t="s">
        <v>9</v>
      </c>
      <c r="BH309" s="45" t="s">
        <v>10</v>
      </c>
      <c r="BI309" s="45" t="s">
        <v>10</v>
      </c>
      <c r="BJ309" s="45" t="s">
        <v>10</v>
      </c>
      <c r="BK309" s="45" t="s">
        <v>7</v>
      </c>
      <c r="BL309" s="45" t="s">
        <v>8</v>
      </c>
      <c r="BM309" s="45" t="s">
        <v>8</v>
      </c>
      <c r="BN309" s="45" t="s">
        <v>8</v>
      </c>
      <c r="BO309" s="45" t="s">
        <v>7</v>
      </c>
      <c r="BP309" s="45" t="s">
        <v>7</v>
      </c>
      <c r="BQ309" s="45" t="s">
        <v>7</v>
      </c>
      <c r="BR309" s="45" t="s">
        <v>9</v>
      </c>
      <c r="BS309" s="45" t="s">
        <v>10</v>
      </c>
      <c r="BT309" s="45" t="s">
        <v>9</v>
      </c>
      <c r="BU309" s="62" t="s">
        <v>7</v>
      </c>
      <c r="BV309" s="47" t="s">
        <v>7</v>
      </c>
      <c r="BW309" s="47" t="s">
        <v>9</v>
      </c>
      <c r="BX309" s="47" t="s">
        <v>9</v>
      </c>
      <c r="BY309" s="47" t="s">
        <v>10</v>
      </c>
      <c r="BZ309" s="47" t="s">
        <v>8</v>
      </c>
      <c r="CA309" s="47" t="s">
        <v>8</v>
      </c>
      <c r="CB309" s="47" t="s">
        <v>9</v>
      </c>
      <c r="CC309" s="47" t="s">
        <v>9</v>
      </c>
      <c r="CD309" s="47" t="s">
        <v>7</v>
      </c>
      <c r="CE309" s="47" t="s">
        <v>9</v>
      </c>
      <c r="CF309" s="47" t="s">
        <v>7</v>
      </c>
      <c r="CG309" s="47" t="s">
        <v>7</v>
      </c>
      <c r="CH309" s="47" t="s">
        <v>9</v>
      </c>
      <c r="CI309" s="47" t="s">
        <v>8</v>
      </c>
      <c r="CJ309" s="47" t="s">
        <v>7</v>
      </c>
      <c r="CK309" s="47" t="s">
        <v>10</v>
      </c>
      <c r="CL309" s="47" t="s">
        <v>10</v>
      </c>
      <c r="CM309" s="47" t="s">
        <v>9</v>
      </c>
      <c r="CN309" s="47" t="s">
        <v>9</v>
      </c>
      <c r="CO309" s="47" t="s">
        <v>7</v>
      </c>
      <c r="CP309" s="48" t="s">
        <v>7</v>
      </c>
      <c r="CQ309" s="2" t="s">
        <v>7</v>
      </c>
      <c r="CR309" s="2" t="s">
        <v>10</v>
      </c>
      <c r="CS309" s="2" t="s">
        <v>9</v>
      </c>
      <c r="CT309" s="2" t="s">
        <v>8</v>
      </c>
      <c r="CU309" s="2" t="s">
        <v>8</v>
      </c>
      <c r="CV309" s="2" t="s">
        <v>8</v>
      </c>
      <c r="CW309" s="2" t="s">
        <v>7</v>
      </c>
      <c r="CX309" s="2" t="s">
        <v>7</v>
      </c>
      <c r="CY309" s="2" t="s">
        <v>10</v>
      </c>
      <c r="CZ309" s="2" t="s">
        <v>8</v>
      </c>
      <c r="DA309" s="2" t="s">
        <v>9</v>
      </c>
      <c r="DB309" s="2" t="s">
        <v>9</v>
      </c>
      <c r="DC309" s="2" t="s">
        <v>10</v>
      </c>
      <c r="DD309" s="2" t="s">
        <v>7</v>
      </c>
      <c r="DE309" s="2" t="s">
        <v>9</v>
      </c>
      <c r="DF309" s="2" t="s">
        <v>10</v>
      </c>
      <c r="DG309" s="2" t="s">
        <v>8</v>
      </c>
      <c r="DH309" s="2" t="s">
        <v>9</v>
      </c>
      <c r="DI309" s="2" t="s">
        <v>7</v>
      </c>
      <c r="DJ309" s="2" t="s">
        <v>8</v>
      </c>
      <c r="DK309" s="63" t="s">
        <v>10</v>
      </c>
      <c r="DL309" s="51" t="s">
        <v>9</v>
      </c>
      <c r="DM309" s="51" t="s">
        <v>10</v>
      </c>
      <c r="DN309" s="51" t="s">
        <v>9</v>
      </c>
      <c r="DO309" s="51" t="s">
        <v>7</v>
      </c>
      <c r="DP309" s="51" t="s">
        <v>10</v>
      </c>
      <c r="DQ309" s="51" t="s">
        <v>7</v>
      </c>
      <c r="DR309" s="51" t="s">
        <v>8</v>
      </c>
      <c r="DS309" s="51" t="s">
        <v>9</v>
      </c>
      <c r="DT309" s="51" t="s">
        <v>7</v>
      </c>
      <c r="DU309" s="51" t="s">
        <v>9</v>
      </c>
      <c r="DV309" s="51" t="s">
        <v>7</v>
      </c>
      <c r="DW309" s="51" t="s">
        <v>10</v>
      </c>
      <c r="DX309" s="51" t="s">
        <v>8</v>
      </c>
      <c r="DY309" s="51" t="s">
        <v>7</v>
      </c>
      <c r="DZ309" s="51" t="s">
        <v>8</v>
      </c>
      <c r="EA309" s="51" t="s">
        <v>10</v>
      </c>
      <c r="EB309" s="51" t="s">
        <v>9</v>
      </c>
      <c r="EC309" s="51" t="s">
        <v>8</v>
      </c>
      <c r="ED309" s="51" t="s">
        <v>7</v>
      </c>
      <c r="EE309" s="51" t="s">
        <v>10</v>
      </c>
    </row>
    <row r="310" spans="1:135" ht="18.75" customHeight="1" x14ac:dyDescent="0.2">
      <c r="A310" s="52">
        <v>311</v>
      </c>
      <c r="B310" s="53" t="s">
        <v>33</v>
      </c>
      <c r="C310" s="52" t="s">
        <v>35</v>
      </c>
      <c r="D310" s="52">
        <v>209</v>
      </c>
      <c r="E310" s="53" t="s">
        <v>462</v>
      </c>
      <c r="F310" s="53"/>
      <c r="G310" s="52">
        <v>69.530900000000003</v>
      </c>
      <c r="H310" s="52">
        <v>78.068799999999996</v>
      </c>
      <c r="I310" s="52">
        <v>78.068799999999996</v>
      </c>
      <c r="J310" s="57" t="s">
        <v>8</v>
      </c>
      <c r="K310" s="3" t="s">
        <v>8</v>
      </c>
      <c r="L310" s="3" t="s">
        <v>7</v>
      </c>
      <c r="M310" s="3" t="s">
        <v>9</v>
      </c>
      <c r="N310" s="3" t="s">
        <v>8</v>
      </c>
      <c r="O310" s="3" t="s">
        <v>8</v>
      </c>
      <c r="P310" s="3" t="s">
        <v>8</v>
      </c>
      <c r="Q310" s="3" t="s">
        <v>7</v>
      </c>
      <c r="R310" s="3" t="s">
        <v>9</v>
      </c>
      <c r="S310" s="3" t="s">
        <v>10</v>
      </c>
      <c r="T310" s="3" t="s">
        <v>7</v>
      </c>
      <c r="U310" s="3" t="s">
        <v>9</v>
      </c>
      <c r="V310" s="3" t="s">
        <v>8</v>
      </c>
      <c r="W310" s="3" t="s">
        <v>7</v>
      </c>
      <c r="X310" s="3" t="s">
        <v>8</v>
      </c>
      <c r="Y310" s="3" t="s">
        <v>9</v>
      </c>
      <c r="Z310" s="3" t="s">
        <v>9</v>
      </c>
      <c r="AA310" s="3" t="s">
        <v>10</v>
      </c>
      <c r="AB310" s="3" t="s">
        <v>8</v>
      </c>
      <c r="AC310" s="3" t="s">
        <v>9</v>
      </c>
      <c r="AD310" s="3" t="s">
        <v>8</v>
      </c>
      <c r="AE310" s="59" t="s">
        <v>8</v>
      </c>
      <c r="AF310" s="43" t="s">
        <v>9</v>
      </c>
      <c r="AG310" s="43" t="s">
        <v>10</v>
      </c>
      <c r="AH310" s="43" t="s">
        <v>10</v>
      </c>
      <c r="AI310" s="43" t="s">
        <v>9</v>
      </c>
      <c r="AJ310" s="43" t="s">
        <v>8</v>
      </c>
      <c r="AK310" s="43" t="s">
        <v>7</v>
      </c>
      <c r="AL310" s="43" t="s">
        <v>9</v>
      </c>
      <c r="AM310" s="43" t="s">
        <v>9</v>
      </c>
      <c r="AN310" s="43" t="s">
        <v>7</v>
      </c>
      <c r="AO310" s="43" t="s">
        <v>8</v>
      </c>
      <c r="AP310" s="43" t="s">
        <v>10</v>
      </c>
      <c r="AQ310" s="43" t="s">
        <v>9</v>
      </c>
      <c r="AR310" s="43" t="s">
        <v>9</v>
      </c>
      <c r="AS310" s="43" t="s">
        <v>9</v>
      </c>
      <c r="AT310" s="43" t="s">
        <v>7</v>
      </c>
      <c r="AU310" s="43" t="s">
        <v>9</v>
      </c>
      <c r="AV310" s="43" t="s">
        <v>8</v>
      </c>
      <c r="AW310" s="43" t="s">
        <v>9</v>
      </c>
      <c r="AX310" s="43" t="s">
        <v>10</v>
      </c>
      <c r="AY310" s="43" t="s">
        <v>7</v>
      </c>
      <c r="AZ310" s="61" t="s">
        <v>10</v>
      </c>
      <c r="BA310" s="45" t="s">
        <v>7</v>
      </c>
      <c r="BB310" s="45" t="s">
        <v>7</v>
      </c>
      <c r="BC310" s="45" t="s">
        <v>8</v>
      </c>
      <c r="BD310" s="45" t="s">
        <v>7</v>
      </c>
      <c r="BE310" s="45" t="s">
        <v>10</v>
      </c>
      <c r="BF310" s="45" t="s">
        <v>8</v>
      </c>
      <c r="BG310" s="45" t="s">
        <v>8</v>
      </c>
      <c r="BH310" s="45" t="s">
        <v>9</v>
      </c>
      <c r="BI310" s="45" t="s">
        <v>7</v>
      </c>
      <c r="BJ310" s="45" t="s">
        <v>7</v>
      </c>
      <c r="BK310" s="45" t="s">
        <v>9</v>
      </c>
      <c r="BL310" s="45" t="s">
        <v>10</v>
      </c>
      <c r="BM310" s="45" t="s">
        <v>10</v>
      </c>
      <c r="BN310" s="45" t="s">
        <v>9</v>
      </c>
      <c r="BO310" s="45" t="s">
        <v>10</v>
      </c>
      <c r="BP310" s="45" t="s">
        <v>9</v>
      </c>
      <c r="BQ310" s="45" t="s">
        <v>8</v>
      </c>
      <c r="BR310" s="45" t="s">
        <v>10</v>
      </c>
      <c r="BS310" s="45" t="s">
        <v>7</v>
      </c>
      <c r="BT310" s="45" t="s">
        <v>8</v>
      </c>
      <c r="BU310" s="62" t="s">
        <v>10</v>
      </c>
      <c r="BV310" s="47" t="s">
        <v>10</v>
      </c>
      <c r="BW310" s="47" t="s">
        <v>8</v>
      </c>
      <c r="BX310" s="47" t="s">
        <v>9</v>
      </c>
      <c r="BY310" s="47" t="s">
        <v>10</v>
      </c>
      <c r="BZ310" s="47" t="s">
        <v>9</v>
      </c>
      <c r="CA310" s="47" t="s">
        <v>8</v>
      </c>
      <c r="CB310" s="47" t="s">
        <v>7</v>
      </c>
      <c r="CC310" s="47" t="s">
        <v>9</v>
      </c>
      <c r="CD310" s="47" t="s">
        <v>8</v>
      </c>
      <c r="CE310" s="47" t="s">
        <v>7</v>
      </c>
      <c r="CF310" s="47" t="s">
        <v>9</v>
      </c>
      <c r="CG310" s="47" t="s">
        <v>10</v>
      </c>
      <c r="CH310" s="47" t="s">
        <v>9</v>
      </c>
      <c r="CI310" s="47" t="s">
        <v>9</v>
      </c>
      <c r="CJ310" s="47" t="s">
        <v>7</v>
      </c>
      <c r="CK310" s="47" t="s">
        <v>10</v>
      </c>
      <c r="CL310" s="47" t="s">
        <v>8</v>
      </c>
      <c r="CM310" s="47" t="s">
        <v>9</v>
      </c>
      <c r="CN310" s="47" t="s">
        <v>8</v>
      </c>
      <c r="CO310" s="47" t="s">
        <v>9</v>
      </c>
      <c r="CP310" s="48" t="s">
        <v>10</v>
      </c>
      <c r="CQ310" s="2" t="s">
        <v>7</v>
      </c>
      <c r="CR310" s="2" t="s">
        <v>7</v>
      </c>
      <c r="CS310" s="2" t="s">
        <v>10</v>
      </c>
      <c r="CT310" s="2" t="s">
        <v>9</v>
      </c>
      <c r="CU310" s="2" t="s">
        <v>8</v>
      </c>
      <c r="CV310" s="2" t="s">
        <v>9</v>
      </c>
      <c r="CW310" s="2" t="s">
        <v>10</v>
      </c>
      <c r="CX310" s="2" t="s">
        <v>9</v>
      </c>
      <c r="CY310" s="2" t="s">
        <v>8</v>
      </c>
      <c r="CZ310" s="2" t="s">
        <v>9</v>
      </c>
      <c r="DA310" s="2" t="s">
        <v>10</v>
      </c>
      <c r="DB310" s="2" t="s">
        <v>10</v>
      </c>
      <c r="DC310" s="2" t="s">
        <v>8</v>
      </c>
      <c r="DD310" s="2" t="s">
        <v>9</v>
      </c>
      <c r="DE310" s="2" t="s">
        <v>7</v>
      </c>
      <c r="DF310" s="2" t="s">
        <v>9</v>
      </c>
      <c r="DG310" s="2" t="s">
        <v>8</v>
      </c>
      <c r="DH310" s="2" t="s">
        <v>7</v>
      </c>
      <c r="DI310" s="2" t="s">
        <v>10</v>
      </c>
      <c r="DJ310" s="2" t="s">
        <v>8</v>
      </c>
      <c r="DK310" s="63" t="s">
        <v>8</v>
      </c>
      <c r="DL310" s="51" t="s">
        <v>7</v>
      </c>
      <c r="DM310" s="51" t="s">
        <v>8</v>
      </c>
      <c r="DN310" s="51" t="s">
        <v>9</v>
      </c>
      <c r="DO310" s="51" t="s">
        <v>10</v>
      </c>
      <c r="DP310" s="51" t="s">
        <v>7</v>
      </c>
      <c r="DQ310" s="51" t="s">
        <v>10</v>
      </c>
      <c r="DR310" s="51" t="s">
        <v>7</v>
      </c>
      <c r="DS310" s="51" t="s">
        <v>8</v>
      </c>
      <c r="DT310" s="51" t="s">
        <v>9</v>
      </c>
      <c r="DU310" s="51" t="s">
        <v>10</v>
      </c>
      <c r="DV310" s="51" t="s">
        <v>10</v>
      </c>
      <c r="DW310" s="51" t="s">
        <v>8</v>
      </c>
      <c r="DX310" s="51" t="s">
        <v>9</v>
      </c>
      <c r="DY310" s="51" t="s">
        <v>8</v>
      </c>
      <c r="DZ310" s="51" t="s">
        <v>9</v>
      </c>
      <c r="EA310" s="51" t="s">
        <v>7</v>
      </c>
      <c r="EB310" s="51" t="s">
        <v>9</v>
      </c>
      <c r="EC310" s="51" t="s">
        <v>10</v>
      </c>
      <c r="ED310" s="51" t="s">
        <v>9</v>
      </c>
      <c r="EE310" s="51" t="s">
        <v>8</v>
      </c>
    </row>
    <row r="311" spans="1:135" ht="18.75" customHeight="1" x14ac:dyDescent="0.2">
      <c r="A311" s="52">
        <v>312</v>
      </c>
      <c r="B311" s="53" t="s">
        <v>33</v>
      </c>
      <c r="C311" s="52" t="s">
        <v>35</v>
      </c>
      <c r="D311" s="52">
        <v>218</v>
      </c>
      <c r="E311" s="53" t="s">
        <v>463</v>
      </c>
      <c r="F311" s="53"/>
      <c r="G311" s="52">
        <v>51.492100000000001</v>
      </c>
      <c r="H311" s="52">
        <v>58.386899999999997</v>
      </c>
      <c r="I311" s="52">
        <v>58.386899999999997</v>
      </c>
      <c r="J311" s="57" t="s">
        <v>9</v>
      </c>
      <c r="K311" s="3" t="s">
        <v>7</v>
      </c>
      <c r="L311" s="3" t="s">
        <v>10</v>
      </c>
      <c r="M311" s="3" t="s">
        <v>8</v>
      </c>
      <c r="N311" s="3" t="s">
        <v>7</v>
      </c>
      <c r="O311" s="3" t="s">
        <v>8</v>
      </c>
      <c r="P311" s="3" t="s">
        <v>8</v>
      </c>
      <c r="Q311" s="3" t="s">
        <v>10</v>
      </c>
      <c r="R311" s="3" t="s">
        <v>10</v>
      </c>
      <c r="S311" s="3" t="s">
        <v>10</v>
      </c>
      <c r="T311" s="3" t="s">
        <v>7</v>
      </c>
      <c r="U311" s="3" t="s">
        <v>10</v>
      </c>
      <c r="V311" s="3" t="s">
        <v>8</v>
      </c>
      <c r="W311" s="3" t="s">
        <v>10</v>
      </c>
      <c r="X311" s="3" t="s">
        <v>10</v>
      </c>
      <c r="Y311" s="3" t="s">
        <v>9</v>
      </c>
      <c r="Z311" s="3" t="s">
        <v>9</v>
      </c>
      <c r="AA311" s="3" t="s">
        <v>10</v>
      </c>
      <c r="AB311" s="3" t="s">
        <v>7</v>
      </c>
      <c r="AC311" s="3" t="s">
        <v>9</v>
      </c>
      <c r="AD311" s="3" t="s">
        <v>8</v>
      </c>
      <c r="AE311" s="59" t="s">
        <v>9</v>
      </c>
      <c r="AF311" s="43" t="s">
        <v>9</v>
      </c>
      <c r="AG311" s="43" t="s">
        <v>9</v>
      </c>
      <c r="AH311" s="43" t="s">
        <v>7</v>
      </c>
      <c r="AI311" s="43" t="s">
        <v>8</v>
      </c>
      <c r="AJ311" s="43" t="s">
        <v>9</v>
      </c>
      <c r="AK311" s="43" t="s">
        <v>8</v>
      </c>
      <c r="AL311" s="43" t="s">
        <v>7</v>
      </c>
      <c r="AM311" s="43" t="s">
        <v>7</v>
      </c>
      <c r="AN311" s="43" t="s">
        <v>10</v>
      </c>
      <c r="AO311" s="43" t="s">
        <v>9</v>
      </c>
      <c r="AP311" s="43" t="s">
        <v>8</v>
      </c>
      <c r="AQ311" s="43" t="s">
        <v>10</v>
      </c>
      <c r="AR311" s="43" t="s">
        <v>10</v>
      </c>
      <c r="AS311" s="43" t="s">
        <v>7</v>
      </c>
      <c r="AT311" s="43" t="s">
        <v>9</v>
      </c>
      <c r="AU311" s="43" t="s">
        <v>8</v>
      </c>
      <c r="AV311" s="43" t="s">
        <v>10</v>
      </c>
      <c r="AW311" s="43" t="s">
        <v>7</v>
      </c>
      <c r="AX311" s="43" t="s">
        <v>9</v>
      </c>
      <c r="AY311" s="43" t="s">
        <v>8</v>
      </c>
      <c r="AZ311" s="61" t="s">
        <v>8</v>
      </c>
      <c r="BA311" s="45" t="s">
        <v>9</v>
      </c>
      <c r="BB311" s="45" t="s">
        <v>10</v>
      </c>
      <c r="BC311" s="45" t="s">
        <v>9</v>
      </c>
      <c r="BD311" s="45" t="s">
        <v>8</v>
      </c>
      <c r="BE311" s="45" t="s">
        <v>10</v>
      </c>
      <c r="BF311" s="45" t="s">
        <v>10</v>
      </c>
      <c r="BG311" s="45" t="s">
        <v>9</v>
      </c>
      <c r="BH311" s="45" t="s">
        <v>9</v>
      </c>
      <c r="BI311" s="45" t="s">
        <v>8</v>
      </c>
      <c r="BJ311" s="45" t="s">
        <v>8</v>
      </c>
      <c r="BK311" s="45" t="s">
        <v>9</v>
      </c>
      <c r="BL311" s="45" t="s">
        <v>9</v>
      </c>
      <c r="BM311" s="45" t="s">
        <v>8</v>
      </c>
      <c r="BN311" s="45" t="s">
        <v>9</v>
      </c>
      <c r="BO311" s="45" t="s">
        <v>7</v>
      </c>
      <c r="BP311" s="45" t="s">
        <v>10</v>
      </c>
      <c r="BQ311" s="45" t="s">
        <v>7</v>
      </c>
      <c r="BR311" s="45" t="s">
        <v>10</v>
      </c>
      <c r="BS311" s="45" t="s">
        <v>7</v>
      </c>
      <c r="BT311" s="45" t="s">
        <v>8</v>
      </c>
      <c r="BU311" s="62" t="s">
        <v>8</v>
      </c>
      <c r="BV311" s="47" t="s">
        <v>7</v>
      </c>
      <c r="BW311" s="47" t="s">
        <v>7</v>
      </c>
      <c r="BX311" s="47" t="s">
        <v>8</v>
      </c>
      <c r="BY311" s="47" t="s">
        <v>10</v>
      </c>
      <c r="BZ311" s="47" t="s">
        <v>10</v>
      </c>
      <c r="CA311" s="47" t="s">
        <v>7</v>
      </c>
      <c r="CB311" s="47" t="s">
        <v>10</v>
      </c>
      <c r="CC311" s="47" t="s">
        <v>9</v>
      </c>
      <c r="CD311" s="47" t="s">
        <v>7</v>
      </c>
      <c r="CE311" s="47" t="s">
        <v>8</v>
      </c>
      <c r="CF311" s="47" t="s">
        <v>7</v>
      </c>
      <c r="CG311" s="47" t="s">
        <v>9</v>
      </c>
      <c r="CH311" s="47" t="s">
        <v>7</v>
      </c>
      <c r="CI311" s="47" t="s">
        <v>9</v>
      </c>
      <c r="CJ311" s="47" t="s">
        <v>7</v>
      </c>
      <c r="CK311" s="47" t="s">
        <v>8</v>
      </c>
      <c r="CL311" s="47" t="s">
        <v>10</v>
      </c>
      <c r="CM311" s="47" t="s">
        <v>9</v>
      </c>
      <c r="CN311" s="47" t="s">
        <v>10</v>
      </c>
      <c r="CO311" s="47" t="s">
        <v>10</v>
      </c>
      <c r="CP311" s="48" t="s">
        <v>8</v>
      </c>
      <c r="CQ311" s="2" t="s">
        <v>9</v>
      </c>
      <c r="CR311" s="2" t="s">
        <v>10</v>
      </c>
      <c r="CS311" s="2" t="s">
        <v>10</v>
      </c>
      <c r="CT311" s="2" t="s">
        <v>7</v>
      </c>
      <c r="CU311" s="2" t="s">
        <v>7</v>
      </c>
      <c r="CV311" s="2" t="s">
        <v>8</v>
      </c>
      <c r="CW311" s="2" t="s">
        <v>7</v>
      </c>
      <c r="CX311" s="2" t="s">
        <v>9</v>
      </c>
      <c r="CY311" s="2" t="s">
        <v>9</v>
      </c>
      <c r="CZ311" s="2" t="s">
        <v>9</v>
      </c>
      <c r="DA311" s="2" t="s">
        <v>7</v>
      </c>
      <c r="DB311" s="2" t="s">
        <v>10</v>
      </c>
      <c r="DC311" s="2" t="s">
        <v>7</v>
      </c>
      <c r="DD311" s="2" t="s">
        <v>8</v>
      </c>
      <c r="DE311" s="2" t="s">
        <v>9</v>
      </c>
      <c r="DF311" s="2" t="s">
        <v>7</v>
      </c>
      <c r="DG311" s="2" t="s">
        <v>10</v>
      </c>
      <c r="DH311" s="2" t="s">
        <v>7</v>
      </c>
      <c r="DI311" s="2" t="s">
        <v>9</v>
      </c>
      <c r="DJ311" s="2" t="s">
        <v>8</v>
      </c>
      <c r="DK311" s="63" t="s">
        <v>9</v>
      </c>
      <c r="DL311" s="51" t="s">
        <v>10</v>
      </c>
      <c r="DM311" s="51" t="s">
        <v>9</v>
      </c>
      <c r="DN311" s="51" t="s">
        <v>10</v>
      </c>
      <c r="DO311" s="51" t="s">
        <v>7</v>
      </c>
      <c r="DP311" s="51" t="s">
        <v>10</v>
      </c>
      <c r="DQ311" s="51" t="s">
        <v>9</v>
      </c>
      <c r="DR311" s="51" t="s">
        <v>7</v>
      </c>
      <c r="DS311" s="51" t="s">
        <v>9</v>
      </c>
      <c r="DT311" s="51" t="s">
        <v>8</v>
      </c>
      <c r="DU311" s="51" t="s">
        <v>8</v>
      </c>
      <c r="DV311" s="51" t="s">
        <v>7</v>
      </c>
      <c r="DW311" s="51" t="s">
        <v>10</v>
      </c>
      <c r="DX311" s="51" t="s">
        <v>7</v>
      </c>
      <c r="DY311" s="51" t="s">
        <v>10</v>
      </c>
      <c r="DZ311" s="51" t="s">
        <v>9</v>
      </c>
      <c r="EA311" s="51" t="s">
        <v>10</v>
      </c>
      <c r="EB311" s="51" t="s">
        <v>10</v>
      </c>
      <c r="EC311" s="51" t="s">
        <v>7</v>
      </c>
      <c r="ED311" s="51" t="s">
        <v>9</v>
      </c>
      <c r="EE311" s="51" t="s">
        <v>8</v>
      </c>
    </row>
    <row r="312" spans="1:135" ht="18.75" customHeight="1" x14ac:dyDescent="0.2">
      <c r="A312" s="52">
        <v>314</v>
      </c>
      <c r="B312" s="53" t="s">
        <v>33</v>
      </c>
      <c r="C312" s="52" t="s">
        <v>35</v>
      </c>
      <c r="D312" s="52">
        <v>255</v>
      </c>
      <c r="E312" s="53" t="s">
        <v>464</v>
      </c>
      <c r="F312" s="53"/>
      <c r="G312" s="52">
        <v>49.765099999999997</v>
      </c>
      <c r="H312" s="52">
        <v>58.9786</v>
      </c>
      <c r="I312" s="52">
        <v>58.9786</v>
      </c>
      <c r="J312" s="57" t="s">
        <v>8</v>
      </c>
      <c r="K312" s="3" t="s">
        <v>7</v>
      </c>
      <c r="L312" s="3" t="s">
        <v>9</v>
      </c>
      <c r="M312" s="3" t="s">
        <v>10</v>
      </c>
      <c r="N312" s="3" t="s">
        <v>7</v>
      </c>
      <c r="O312" s="3" t="s">
        <v>10</v>
      </c>
      <c r="P312" s="3" t="s">
        <v>9</v>
      </c>
      <c r="Q312" s="3" t="s">
        <v>10</v>
      </c>
      <c r="R312" s="3" t="s">
        <v>8</v>
      </c>
      <c r="S312" s="3" t="s">
        <v>7</v>
      </c>
      <c r="T312" s="3" t="s">
        <v>8</v>
      </c>
      <c r="U312" s="3" t="s">
        <v>9</v>
      </c>
      <c r="V312" s="3" t="s">
        <v>8</v>
      </c>
      <c r="W312" s="3" t="s">
        <v>7</v>
      </c>
      <c r="X312" s="3" t="s">
        <v>9</v>
      </c>
      <c r="Y312" s="3" t="s">
        <v>7</v>
      </c>
      <c r="Z312" s="3" t="s">
        <v>10</v>
      </c>
      <c r="AA312" s="3" t="s">
        <v>8</v>
      </c>
      <c r="AB312" s="3" t="s">
        <v>10</v>
      </c>
      <c r="AC312" s="3" t="s">
        <v>9</v>
      </c>
      <c r="AD312" s="3" t="s">
        <v>10</v>
      </c>
      <c r="AE312" s="59" t="s">
        <v>8</v>
      </c>
      <c r="AF312" s="43" t="s">
        <v>8</v>
      </c>
      <c r="AG312" s="43" t="s">
        <v>8</v>
      </c>
      <c r="AH312" s="43" t="s">
        <v>9</v>
      </c>
      <c r="AI312" s="43" t="s">
        <v>7</v>
      </c>
      <c r="AJ312" s="43" t="s">
        <v>10</v>
      </c>
      <c r="AK312" s="43" t="s">
        <v>9</v>
      </c>
      <c r="AL312" s="43" t="s">
        <v>8</v>
      </c>
      <c r="AM312" s="43" t="s">
        <v>8</v>
      </c>
      <c r="AN312" s="43" t="s">
        <v>7</v>
      </c>
      <c r="AO312" s="43" t="s">
        <v>9</v>
      </c>
      <c r="AP312" s="43" t="s">
        <v>7</v>
      </c>
      <c r="AQ312" s="43" t="s">
        <v>10</v>
      </c>
      <c r="AR312" s="43" t="s">
        <v>7</v>
      </c>
      <c r="AS312" s="43" t="s">
        <v>9</v>
      </c>
      <c r="AT312" s="43" t="s">
        <v>7</v>
      </c>
      <c r="AU312" s="43" t="s">
        <v>10</v>
      </c>
      <c r="AV312" s="43" t="s">
        <v>8</v>
      </c>
      <c r="AW312" s="43" t="s">
        <v>10</v>
      </c>
      <c r="AX312" s="43" t="s">
        <v>7</v>
      </c>
      <c r="AY312" s="43" t="s">
        <v>9</v>
      </c>
      <c r="AZ312" s="61" t="s">
        <v>10</v>
      </c>
      <c r="BA312" s="45" t="s">
        <v>9</v>
      </c>
      <c r="BB312" s="45" t="s">
        <v>9</v>
      </c>
      <c r="BC312" s="45" t="s">
        <v>7</v>
      </c>
      <c r="BD312" s="45" t="s">
        <v>10</v>
      </c>
      <c r="BE312" s="45" t="s">
        <v>8</v>
      </c>
      <c r="BF312" s="45" t="s">
        <v>9</v>
      </c>
      <c r="BG312" s="45" t="s">
        <v>8</v>
      </c>
      <c r="BH312" s="45" t="s">
        <v>10</v>
      </c>
      <c r="BI312" s="45" t="s">
        <v>9</v>
      </c>
      <c r="BJ312" s="45" t="s">
        <v>7</v>
      </c>
      <c r="BK312" s="45" t="s">
        <v>7</v>
      </c>
      <c r="BL312" s="45" t="s">
        <v>8</v>
      </c>
      <c r="BM312" s="45" t="s">
        <v>9</v>
      </c>
      <c r="BN312" s="45" t="s">
        <v>9</v>
      </c>
      <c r="BO312" s="45" t="s">
        <v>8</v>
      </c>
      <c r="BP312" s="45" t="s">
        <v>7</v>
      </c>
      <c r="BQ312" s="45" t="s">
        <v>10</v>
      </c>
      <c r="BR312" s="45" t="s">
        <v>9</v>
      </c>
      <c r="BS312" s="45" t="s">
        <v>10</v>
      </c>
      <c r="BT312" s="45" t="s">
        <v>10</v>
      </c>
      <c r="BU312" s="62" t="s">
        <v>10</v>
      </c>
      <c r="BV312" s="47" t="s">
        <v>9</v>
      </c>
      <c r="BW312" s="47" t="s">
        <v>9</v>
      </c>
      <c r="BX312" s="47" t="s">
        <v>7</v>
      </c>
      <c r="BY312" s="47" t="s">
        <v>10</v>
      </c>
      <c r="BZ312" s="47" t="s">
        <v>8</v>
      </c>
      <c r="CA312" s="47" t="s">
        <v>8</v>
      </c>
      <c r="CB312" s="47" t="s">
        <v>9</v>
      </c>
      <c r="CC312" s="47" t="s">
        <v>9</v>
      </c>
      <c r="CD312" s="47" t="s">
        <v>7</v>
      </c>
      <c r="CE312" s="47" t="s">
        <v>10</v>
      </c>
      <c r="CF312" s="47" t="s">
        <v>10</v>
      </c>
      <c r="CG312" s="47" t="s">
        <v>7</v>
      </c>
      <c r="CH312" s="47" t="s">
        <v>8</v>
      </c>
      <c r="CI312" s="47" t="s">
        <v>9</v>
      </c>
      <c r="CJ312" s="47" t="s">
        <v>10</v>
      </c>
      <c r="CK312" s="47" t="s">
        <v>9</v>
      </c>
      <c r="CL312" s="47" t="s">
        <v>10</v>
      </c>
      <c r="CM312" s="47" t="s">
        <v>7</v>
      </c>
      <c r="CN312" s="47" t="s">
        <v>8</v>
      </c>
      <c r="CO312" s="47" t="s">
        <v>9</v>
      </c>
      <c r="CP312" s="48" t="s">
        <v>10</v>
      </c>
      <c r="CQ312" s="2" t="s">
        <v>8</v>
      </c>
      <c r="CR312" s="2" t="s">
        <v>8</v>
      </c>
      <c r="CS312" s="2" t="s">
        <v>7</v>
      </c>
      <c r="CT312" s="2" t="s">
        <v>9</v>
      </c>
      <c r="CU312" s="2" t="s">
        <v>10</v>
      </c>
      <c r="CV312" s="2" t="s">
        <v>8</v>
      </c>
      <c r="CW312" s="2" t="s">
        <v>7</v>
      </c>
      <c r="CX312" s="2" t="s">
        <v>9</v>
      </c>
      <c r="CY312" s="2" t="s">
        <v>7</v>
      </c>
      <c r="CZ312" s="2" t="s">
        <v>8</v>
      </c>
      <c r="DA312" s="2" t="s">
        <v>10</v>
      </c>
      <c r="DB312" s="2" t="s">
        <v>9</v>
      </c>
      <c r="DC312" s="2" t="s">
        <v>7</v>
      </c>
      <c r="DD312" s="2" t="s">
        <v>8</v>
      </c>
      <c r="DE312" s="2" t="s">
        <v>10</v>
      </c>
      <c r="DF312" s="2" t="s">
        <v>9</v>
      </c>
      <c r="DG312" s="2" t="s">
        <v>7</v>
      </c>
      <c r="DH312" s="2" t="s">
        <v>8</v>
      </c>
      <c r="DI312" s="2" t="s">
        <v>9</v>
      </c>
      <c r="DJ312" s="2" t="s">
        <v>7</v>
      </c>
      <c r="DK312" s="63" t="s">
        <v>8</v>
      </c>
      <c r="DL312" s="51" t="s">
        <v>8</v>
      </c>
      <c r="DM312" s="51" t="s">
        <v>8</v>
      </c>
      <c r="DN312" s="51" t="s">
        <v>7</v>
      </c>
      <c r="DO312" s="51" t="s">
        <v>7</v>
      </c>
      <c r="DP312" s="51" t="s">
        <v>9</v>
      </c>
      <c r="DQ312" s="51" t="s">
        <v>10</v>
      </c>
      <c r="DR312" s="51" t="s">
        <v>10</v>
      </c>
      <c r="DS312" s="51" t="s">
        <v>9</v>
      </c>
      <c r="DT312" s="51" t="s">
        <v>7</v>
      </c>
      <c r="DU312" s="51" t="s">
        <v>9</v>
      </c>
      <c r="DV312" s="51" t="s">
        <v>8</v>
      </c>
      <c r="DW312" s="51" t="s">
        <v>9</v>
      </c>
      <c r="DX312" s="51" t="s">
        <v>8</v>
      </c>
      <c r="DY312" s="51" t="s">
        <v>8</v>
      </c>
      <c r="DZ312" s="51" t="s">
        <v>7</v>
      </c>
      <c r="EA312" s="51" t="s">
        <v>10</v>
      </c>
      <c r="EB312" s="51" t="s">
        <v>9</v>
      </c>
      <c r="EC312" s="51" t="s">
        <v>10</v>
      </c>
      <c r="ED312" s="51" t="s">
        <v>8</v>
      </c>
      <c r="EE312" s="51" t="s">
        <v>7</v>
      </c>
    </row>
    <row r="313" spans="1:135" ht="18.75" customHeight="1" x14ac:dyDescent="0.2">
      <c r="A313" s="52">
        <v>315</v>
      </c>
      <c r="B313" s="53" t="s">
        <v>33</v>
      </c>
      <c r="C313" s="52" t="s">
        <v>35</v>
      </c>
      <c r="D313" s="52">
        <v>261</v>
      </c>
      <c r="E313" s="53" t="s">
        <v>465</v>
      </c>
      <c r="F313" s="53"/>
      <c r="G313" s="52">
        <v>53.823300000000003</v>
      </c>
      <c r="H313" s="52">
        <v>63.859099999999998</v>
      </c>
      <c r="I313" s="52">
        <v>63.859099999999998</v>
      </c>
      <c r="J313" s="57" t="s">
        <v>9</v>
      </c>
      <c r="K313" s="3" t="s">
        <v>10</v>
      </c>
      <c r="L313" s="3" t="s">
        <v>10</v>
      </c>
      <c r="M313" s="3" t="s">
        <v>9</v>
      </c>
      <c r="N313" s="3" t="s">
        <v>8</v>
      </c>
      <c r="O313" s="3" t="s">
        <v>7</v>
      </c>
      <c r="P313" s="3" t="s">
        <v>8</v>
      </c>
      <c r="Q313" s="3" t="s">
        <v>9</v>
      </c>
      <c r="R313" s="3" t="s">
        <v>9</v>
      </c>
      <c r="S313" s="3" t="s">
        <v>10</v>
      </c>
      <c r="T313" s="3" t="s">
        <v>7</v>
      </c>
      <c r="U313" s="3" t="s">
        <v>10</v>
      </c>
      <c r="V313" s="3" t="s">
        <v>7</v>
      </c>
      <c r="W313" s="3" t="s">
        <v>10</v>
      </c>
      <c r="X313" s="3" t="s">
        <v>8</v>
      </c>
      <c r="Y313" s="3" t="s">
        <v>8</v>
      </c>
      <c r="Z313" s="3" t="s">
        <v>9</v>
      </c>
      <c r="AA313" s="3" t="s">
        <v>8</v>
      </c>
      <c r="AB313" s="3" t="s">
        <v>9</v>
      </c>
      <c r="AC313" s="3" t="s">
        <v>10</v>
      </c>
      <c r="AD313" s="3" t="s">
        <v>9</v>
      </c>
      <c r="AE313" s="59" t="s">
        <v>9</v>
      </c>
      <c r="AF313" s="43" t="s">
        <v>9</v>
      </c>
      <c r="AG313" s="43" t="s">
        <v>7</v>
      </c>
      <c r="AH313" s="43" t="s">
        <v>8</v>
      </c>
      <c r="AI313" s="43" t="s">
        <v>9</v>
      </c>
      <c r="AJ313" s="43" t="s">
        <v>10</v>
      </c>
      <c r="AK313" s="43" t="s">
        <v>8</v>
      </c>
      <c r="AL313" s="43" t="s">
        <v>8</v>
      </c>
      <c r="AM313" s="43" t="s">
        <v>7</v>
      </c>
      <c r="AN313" s="43" t="s">
        <v>7</v>
      </c>
      <c r="AO313" s="43" t="s">
        <v>8</v>
      </c>
      <c r="AP313" s="43" t="s">
        <v>9</v>
      </c>
      <c r="AQ313" s="43" t="s">
        <v>9</v>
      </c>
      <c r="AR313" s="43" t="s">
        <v>8</v>
      </c>
      <c r="AS313" s="43" t="s">
        <v>7</v>
      </c>
      <c r="AT313" s="43" t="s">
        <v>10</v>
      </c>
      <c r="AU313" s="43" t="s">
        <v>9</v>
      </c>
      <c r="AV313" s="43" t="s">
        <v>8</v>
      </c>
      <c r="AW313" s="43" t="s">
        <v>10</v>
      </c>
      <c r="AX313" s="43" t="s">
        <v>9</v>
      </c>
      <c r="AY313" s="43" t="s">
        <v>8</v>
      </c>
      <c r="AZ313" s="61" t="s">
        <v>10</v>
      </c>
      <c r="BA313" s="45" t="s">
        <v>10</v>
      </c>
      <c r="BB313" s="45" t="s">
        <v>8</v>
      </c>
      <c r="BC313" s="45" t="s">
        <v>9</v>
      </c>
      <c r="BD313" s="45" t="s">
        <v>7</v>
      </c>
      <c r="BE313" s="45" t="s">
        <v>7</v>
      </c>
      <c r="BF313" s="45" t="s">
        <v>9</v>
      </c>
      <c r="BG313" s="45" t="s">
        <v>7</v>
      </c>
      <c r="BH313" s="45" t="s">
        <v>8</v>
      </c>
      <c r="BI313" s="45" t="s">
        <v>8</v>
      </c>
      <c r="BJ313" s="45" t="s">
        <v>7</v>
      </c>
      <c r="BK313" s="45" t="s">
        <v>8</v>
      </c>
      <c r="BL313" s="45" t="s">
        <v>10</v>
      </c>
      <c r="BM313" s="45" t="s">
        <v>10</v>
      </c>
      <c r="BN313" s="45" t="s">
        <v>7</v>
      </c>
      <c r="BO313" s="45" t="s">
        <v>9</v>
      </c>
      <c r="BP313" s="45" t="s">
        <v>9</v>
      </c>
      <c r="BQ313" s="45" t="s">
        <v>10</v>
      </c>
      <c r="BR313" s="45" t="s">
        <v>7</v>
      </c>
      <c r="BS313" s="45" t="s">
        <v>8</v>
      </c>
      <c r="BT313" s="45" t="s">
        <v>9</v>
      </c>
      <c r="BU313" s="62" t="s">
        <v>10</v>
      </c>
      <c r="BV313" s="47" t="s">
        <v>10</v>
      </c>
      <c r="BW313" s="47" t="s">
        <v>8</v>
      </c>
      <c r="BX313" s="47" t="s">
        <v>9</v>
      </c>
      <c r="BY313" s="47" t="s">
        <v>10</v>
      </c>
      <c r="BZ313" s="47" t="s">
        <v>7</v>
      </c>
      <c r="CA313" s="47" t="s">
        <v>10</v>
      </c>
      <c r="CB313" s="47" t="s">
        <v>9</v>
      </c>
      <c r="CC313" s="47" t="s">
        <v>7</v>
      </c>
      <c r="CD313" s="47" t="s">
        <v>10</v>
      </c>
      <c r="CE313" s="47" t="s">
        <v>8</v>
      </c>
      <c r="CF313" s="47" t="s">
        <v>9</v>
      </c>
      <c r="CG313" s="47" t="s">
        <v>8</v>
      </c>
      <c r="CH313" s="47" t="s">
        <v>9</v>
      </c>
      <c r="CI313" s="47" t="s">
        <v>7</v>
      </c>
      <c r="CJ313" s="47" t="s">
        <v>8</v>
      </c>
      <c r="CK313" s="47" t="s">
        <v>10</v>
      </c>
      <c r="CL313" s="47" t="s">
        <v>7</v>
      </c>
      <c r="CM313" s="47" t="s">
        <v>7</v>
      </c>
      <c r="CN313" s="47" t="s">
        <v>10</v>
      </c>
      <c r="CO313" s="47" t="s">
        <v>7</v>
      </c>
      <c r="CP313" s="48" t="s">
        <v>10</v>
      </c>
      <c r="CQ313" s="2" t="s">
        <v>9</v>
      </c>
      <c r="CR313" s="2" t="s">
        <v>7</v>
      </c>
      <c r="CS313" s="2" t="s">
        <v>10</v>
      </c>
      <c r="CT313" s="2" t="s">
        <v>8</v>
      </c>
      <c r="CU313" s="2" t="s">
        <v>7</v>
      </c>
      <c r="CV313" s="2" t="s">
        <v>7</v>
      </c>
      <c r="CW313" s="2" t="s">
        <v>10</v>
      </c>
      <c r="CX313" s="2" t="s">
        <v>9</v>
      </c>
      <c r="CY313" s="2" t="s">
        <v>8</v>
      </c>
      <c r="CZ313" s="2" t="s">
        <v>7</v>
      </c>
      <c r="DA313" s="2" t="s">
        <v>10</v>
      </c>
      <c r="DB313" s="2" t="s">
        <v>10</v>
      </c>
      <c r="DC313" s="2" t="s">
        <v>8</v>
      </c>
      <c r="DD313" s="2" t="s">
        <v>9</v>
      </c>
      <c r="DE313" s="2" t="s">
        <v>8</v>
      </c>
      <c r="DF313" s="2" t="s">
        <v>7</v>
      </c>
      <c r="DG313" s="2" t="s">
        <v>9</v>
      </c>
      <c r="DH313" s="2" t="s">
        <v>7</v>
      </c>
      <c r="DI313" s="2" t="s">
        <v>9</v>
      </c>
      <c r="DJ313" s="2" t="s">
        <v>9</v>
      </c>
      <c r="DK313" s="63" t="s">
        <v>9</v>
      </c>
      <c r="DL313" s="51" t="s">
        <v>7</v>
      </c>
      <c r="DM313" s="51" t="s">
        <v>8</v>
      </c>
      <c r="DN313" s="51" t="s">
        <v>7</v>
      </c>
      <c r="DO313" s="51" t="s">
        <v>7</v>
      </c>
      <c r="DP313" s="51" t="s">
        <v>7</v>
      </c>
      <c r="DQ313" s="51" t="s">
        <v>9</v>
      </c>
      <c r="DR313" s="51" t="s">
        <v>9</v>
      </c>
      <c r="DS313" s="51" t="s">
        <v>10</v>
      </c>
      <c r="DT313" s="51" t="s">
        <v>9</v>
      </c>
      <c r="DU313" s="51" t="s">
        <v>10</v>
      </c>
      <c r="DV313" s="51" t="s">
        <v>8</v>
      </c>
      <c r="DW313" s="51" t="s">
        <v>7</v>
      </c>
      <c r="DX313" s="51" t="s">
        <v>10</v>
      </c>
      <c r="DY313" s="51" t="s">
        <v>7</v>
      </c>
      <c r="DZ313" s="51" t="s">
        <v>8</v>
      </c>
      <c r="EA313" s="51" t="s">
        <v>10</v>
      </c>
      <c r="EB313" s="51" t="s">
        <v>8</v>
      </c>
      <c r="EC313" s="51" t="s">
        <v>10</v>
      </c>
      <c r="ED313" s="51" t="s">
        <v>9</v>
      </c>
      <c r="EE313" s="51" t="s">
        <v>7</v>
      </c>
    </row>
    <row r="314" spans="1:135" ht="18.75" customHeight="1" x14ac:dyDescent="0.2">
      <c r="A314" s="52">
        <v>316</v>
      </c>
      <c r="B314" s="53" t="s">
        <v>33</v>
      </c>
      <c r="C314" s="52" t="s">
        <v>36</v>
      </c>
      <c r="D314" s="52">
        <v>4</v>
      </c>
      <c r="E314" s="53" t="s">
        <v>466</v>
      </c>
      <c r="F314" s="53"/>
      <c r="G314" s="52">
        <v>71.105599999999995</v>
      </c>
      <c r="H314" s="52">
        <v>85.289500000000004</v>
      </c>
      <c r="I314" s="52">
        <v>85.289500000000004</v>
      </c>
      <c r="J314" s="57" t="s">
        <v>7</v>
      </c>
      <c r="K314" s="3" t="s">
        <v>9</v>
      </c>
      <c r="L314" s="3" t="s">
        <v>8</v>
      </c>
      <c r="M314" s="3" t="s">
        <v>10</v>
      </c>
      <c r="N314" s="3" t="s">
        <v>10</v>
      </c>
      <c r="O314" s="3" t="s">
        <v>10</v>
      </c>
      <c r="P314" s="3" t="s">
        <v>8</v>
      </c>
      <c r="Q314" s="3" t="s">
        <v>10</v>
      </c>
      <c r="R314" s="3" t="s">
        <v>8</v>
      </c>
      <c r="S314" s="3" t="s">
        <v>7</v>
      </c>
      <c r="T314" s="3" t="s">
        <v>8</v>
      </c>
      <c r="U314" s="3" t="s">
        <v>7</v>
      </c>
      <c r="V314" s="3" t="s">
        <v>8</v>
      </c>
      <c r="W314" s="3" t="s">
        <v>7</v>
      </c>
      <c r="X314" s="3" t="s">
        <v>10</v>
      </c>
      <c r="Y314" s="3" t="s">
        <v>8</v>
      </c>
      <c r="Z314" s="3" t="s">
        <v>8</v>
      </c>
      <c r="AA314" s="3" t="s">
        <v>9</v>
      </c>
      <c r="AB314" s="3" t="s">
        <v>10</v>
      </c>
      <c r="AC314" s="3" t="s">
        <v>7</v>
      </c>
      <c r="AD314" s="3" t="s">
        <v>10</v>
      </c>
      <c r="AE314" s="59" t="s">
        <v>7</v>
      </c>
      <c r="AF314" s="43" t="s">
        <v>8</v>
      </c>
      <c r="AG314" s="43" t="s">
        <v>9</v>
      </c>
      <c r="AH314" s="43" t="s">
        <v>9</v>
      </c>
      <c r="AI314" s="43" t="s">
        <v>9</v>
      </c>
      <c r="AJ314" s="43" t="s">
        <v>7</v>
      </c>
      <c r="AK314" s="43" t="s">
        <v>10</v>
      </c>
      <c r="AL314" s="43" t="s">
        <v>8</v>
      </c>
      <c r="AM314" s="43" t="s">
        <v>10</v>
      </c>
      <c r="AN314" s="43" t="s">
        <v>7</v>
      </c>
      <c r="AO314" s="43" t="s">
        <v>9</v>
      </c>
      <c r="AP314" s="43" t="s">
        <v>10</v>
      </c>
      <c r="AQ314" s="43" t="s">
        <v>9</v>
      </c>
      <c r="AR314" s="43" t="s">
        <v>7</v>
      </c>
      <c r="AS314" s="43" t="s">
        <v>10</v>
      </c>
      <c r="AT314" s="43" t="s">
        <v>10</v>
      </c>
      <c r="AU314" s="43" t="s">
        <v>7</v>
      </c>
      <c r="AV314" s="43" t="s">
        <v>9</v>
      </c>
      <c r="AW314" s="43" t="s">
        <v>8</v>
      </c>
      <c r="AX314" s="43" t="s">
        <v>9</v>
      </c>
      <c r="AY314" s="43" t="s">
        <v>10</v>
      </c>
      <c r="AZ314" s="61" t="s">
        <v>10</v>
      </c>
      <c r="BA314" s="45" t="s">
        <v>10</v>
      </c>
      <c r="BB314" s="45" t="s">
        <v>7</v>
      </c>
      <c r="BC314" s="45" t="s">
        <v>9</v>
      </c>
      <c r="BD314" s="45" t="s">
        <v>10</v>
      </c>
      <c r="BE314" s="45" t="s">
        <v>10</v>
      </c>
      <c r="BF314" s="45" t="s">
        <v>10</v>
      </c>
      <c r="BG314" s="45" t="s">
        <v>8</v>
      </c>
      <c r="BH314" s="45" t="s">
        <v>8</v>
      </c>
      <c r="BI314" s="45" t="s">
        <v>10</v>
      </c>
      <c r="BJ314" s="45" t="s">
        <v>8</v>
      </c>
      <c r="BK314" s="45" t="s">
        <v>9</v>
      </c>
      <c r="BL314" s="45" t="s">
        <v>7</v>
      </c>
      <c r="BM314" s="45" t="s">
        <v>10</v>
      </c>
      <c r="BN314" s="45" t="s">
        <v>7</v>
      </c>
      <c r="BO314" s="45" t="s">
        <v>10</v>
      </c>
      <c r="BP314" s="45" t="s">
        <v>8</v>
      </c>
      <c r="BQ314" s="45" t="s">
        <v>7</v>
      </c>
      <c r="BR314" s="45" t="s">
        <v>9</v>
      </c>
      <c r="BS314" s="45" t="s">
        <v>8</v>
      </c>
      <c r="BT314" s="45" t="s">
        <v>9</v>
      </c>
      <c r="BU314" s="62" t="s">
        <v>10</v>
      </c>
      <c r="BV314" s="47" t="s">
        <v>10</v>
      </c>
      <c r="BW314" s="47" t="s">
        <v>8</v>
      </c>
      <c r="BX314" s="47" t="s">
        <v>9</v>
      </c>
      <c r="BY314" s="47" t="s">
        <v>10</v>
      </c>
      <c r="BZ314" s="47" t="s">
        <v>7</v>
      </c>
      <c r="CA314" s="47" t="s">
        <v>8</v>
      </c>
      <c r="CB314" s="47" t="s">
        <v>8</v>
      </c>
      <c r="CC314" s="47" t="s">
        <v>7</v>
      </c>
      <c r="CD314" s="47" t="s">
        <v>8</v>
      </c>
      <c r="CE314" s="47" t="s">
        <v>8</v>
      </c>
      <c r="CF314" s="47" t="s">
        <v>9</v>
      </c>
      <c r="CG314" s="47" t="s">
        <v>10</v>
      </c>
      <c r="CH314" s="47" t="s">
        <v>9</v>
      </c>
      <c r="CI314" s="47" t="s">
        <v>9</v>
      </c>
      <c r="CJ314" s="47" t="s">
        <v>7</v>
      </c>
      <c r="CK314" s="47" t="s">
        <v>10</v>
      </c>
      <c r="CL314" s="47" t="s">
        <v>8</v>
      </c>
      <c r="CM314" s="47" t="s">
        <v>9</v>
      </c>
      <c r="CN314" s="47" t="s">
        <v>7</v>
      </c>
      <c r="CO314" s="47" t="s">
        <v>7</v>
      </c>
      <c r="CP314" s="48" t="s">
        <v>10</v>
      </c>
      <c r="CQ314" s="2" t="s">
        <v>9</v>
      </c>
      <c r="CR314" s="2" t="s">
        <v>9</v>
      </c>
      <c r="CS314" s="2" t="s">
        <v>7</v>
      </c>
      <c r="CT314" s="2" t="s">
        <v>9</v>
      </c>
      <c r="CU314" s="2" t="s">
        <v>7</v>
      </c>
      <c r="CV314" s="2" t="s">
        <v>10</v>
      </c>
      <c r="CW314" s="2" t="s">
        <v>7</v>
      </c>
      <c r="CX314" s="2" t="s">
        <v>9</v>
      </c>
      <c r="CY314" s="2" t="s">
        <v>7</v>
      </c>
      <c r="CZ314" s="2" t="s">
        <v>9</v>
      </c>
      <c r="DA314" s="2" t="s">
        <v>10</v>
      </c>
      <c r="DB314" s="2" t="s">
        <v>7</v>
      </c>
      <c r="DC314" s="2" t="s">
        <v>8</v>
      </c>
      <c r="DD314" s="2" t="s">
        <v>9</v>
      </c>
      <c r="DE314" s="2" t="s">
        <v>10</v>
      </c>
      <c r="DF314" s="2" t="s">
        <v>7</v>
      </c>
      <c r="DG314" s="2" t="s">
        <v>8</v>
      </c>
      <c r="DH314" s="2" t="s">
        <v>9</v>
      </c>
      <c r="DI314" s="2" t="s">
        <v>10</v>
      </c>
      <c r="DJ314" s="2" t="s">
        <v>9</v>
      </c>
      <c r="DK314" s="63" t="s">
        <v>7</v>
      </c>
      <c r="DL314" s="51" t="s">
        <v>8</v>
      </c>
      <c r="DM314" s="51" t="s">
        <v>7</v>
      </c>
      <c r="DN314" s="51" t="s">
        <v>10</v>
      </c>
      <c r="DO314" s="51" t="s">
        <v>9</v>
      </c>
      <c r="DP314" s="51" t="s">
        <v>9</v>
      </c>
      <c r="DQ314" s="51" t="s">
        <v>9</v>
      </c>
      <c r="DR314" s="51" t="s">
        <v>10</v>
      </c>
      <c r="DS314" s="51" t="s">
        <v>7</v>
      </c>
      <c r="DT314" s="51" t="s">
        <v>10</v>
      </c>
      <c r="DU314" s="51" t="s">
        <v>9</v>
      </c>
      <c r="DV314" s="51" t="s">
        <v>8</v>
      </c>
      <c r="DW314" s="51" t="s">
        <v>7</v>
      </c>
      <c r="DX314" s="51" t="s">
        <v>10</v>
      </c>
      <c r="DY314" s="51" t="s">
        <v>7</v>
      </c>
      <c r="DZ314" s="51" t="s">
        <v>8</v>
      </c>
      <c r="EA314" s="51" t="s">
        <v>9</v>
      </c>
      <c r="EB314" s="51" t="s">
        <v>7</v>
      </c>
      <c r="EC314" s="51" t="s">
        <v>8</v>
      </c>
      <c r="ED314" s="51" t="s">
        <v>10</v>
      </c>
      <c r="EE314" s="51" t="s">
        <v>7</v>
      </c>
    </row>
    <row r="315" spans="1:135" ht="18.75" customHeight="1" x14ac:dyDescent="0.2">
      <c r="A315" s="52">
        <v>317</v>
      </c>
      <c r="B315" s="53" t="s">
        <v>33</v>
      </c>
      <c r="C315" s="52" t="s">
        <v>36</v>
      </c>
      <c r="D315" s="52">
        <v>79</v>
      </c>
      <c r="E315" s="53" t="s">
        <v>467</v>
      </c>
      <c r="F315" s="53"/>
      <c r="G315" s="52">
        <v>65.599299999999999</v>
      </c>
      <c r="H315" s="52">
        <v>72.784300000000002</v>
      </c>
      <c r="I315" s="52">
        <v>72.784300000000002</v>
      </c>
      <c r="J315" s="57" t="s">
        <v>7</v>
      </c>
      <c r="K315" s="3" t="s">
        <v>10</v>
      </c>
      <c r="L315" s="3" t="s">
        <v>8</v>
      </c>
      <c r="M315" s="3" t="s">
        <v>10</v>
      </c>
      <c r="N315" s="3" t="s">
        <v>8</v>
      </c>
      <c r="O315" s="3" t="s">
        <v>10</v>
      </c>
      <c r="P315" s="3" t="s">
        <v>9</v>
      </c>
      <c r="Q315" s="3" t="s">
        <v>7</v>
      </c>
      <c r="R315" s="3" t="s">
        <v>8</v>
      </c>
      <c r="S315" s="3" t="s">
        <v>7</v>
      </c>
      <c r="T315" s="3" t="s">
        <v>8</v>
      </c>
      <c r="U315" s="3" t="s">
        <v>7</v>
      </c>
      <c r="V315" s="3" t="s">
        <v>8</v>
      </c>
      <c r="W315" s="3" t="s">
        <v>7</v>
      </c>
      <c r="X315" s="3" t="s">
        <v>9</v>
      </c>
      <c r="Y315" s="3" t="s">
        <v>8</v>
      </c>
      <c r="Z315" s="3" t="s">
        <v>8</v>
      </c>
      <c r="AA315" s="3" t="s">
        <v>9</v>
      </c>
      <c r="AB315" s="3" t="s">
        <v>7</v>
      </c>
      <c r="AC315" s="3" t="s">
        <v>7</v>
      </c>
      <c r="AD315" s="3" t="s">
        <v>10</v>
      </c>
      <c r="AE315" s="59" t="s">
        <v>7</v>
      </c>
      <c r="AF315" s="43" t="s">
        <v>10</v>
      </c>
      <c r="AG315" s="43" t="s">
        <v>7</v>
      </c>
      <c r="AH315" s="43" t="s">
        <v>7</v>
      </c>
      <c r="AI315" s="43" t="s">
        <v>8</v>
      </c>
      <c r="AJ315" s="43" t="s">
        <v>7</v>
      </c>
      <c r="AK315" s="43" t="s">
        <v>9</v>
      </c>
      <c r="AL315" s="43" t="s">
        <v>8</v>
      </c>
      <c r="AM315" s="43" t="s">
        <v>10</v>
      </c>
      <c r="AN315" s="43" t="s">
        <v>8</v>
      </c>
      <c r="AO315" s="43" t="s">
        <v>9</v>
      </c>
      <c r="AP315" s="43" t="s">
        <v>8</v>
      </c>
      <c r="AQ315" s="43" t="s">
        <v>7</v>
      </c>
      <c r="AR315" s="43" t="s">
        <v>7</v>
      </c>
      <c r="AS315" s="43" t="s">
        <v>7</v>
      </c>
      <c r="AT315" s="43" t="s">
        <v>8</v>
      </c>
      <c r="AU315" s="43" t="s">
        <v>9</v>
      </c>
      <c r="AV315" s="43" t="s">
        <v>10</v>
      </c>
      <c r="AW315" s="43" t="s">
        <v>10</v>
      </c>
      <c r="AX315" s="43" t="s">
        <v>9</v>
      </c>
      <c r="AY315" s="43" t="s">
        <v>7</v>
      </c>
      <c r="AZ315" s="61" t="s">
        <v>8</v>
      </c>
      <c r="BA315" s="45" t="s">
        <v>10</v>
      </c>
      <c r="BB315" s="45" t="s">
        <v>10</v>
      </c>
      <c r="BC315" s="45" t="s">
        <v>7</v>
      </c>
      <c r="BD315" s="45" t="s">
        <v>8</v>
      </c>
      <c r="BE315" s="45" t="s">
        <v>10</v>
      </c>
      <c r="BF315" s="45" t="s">
        <v>10</v>
      </c>
      <c r="BG315" s="45" t="s">
        <v>9</v>
      </c>
      <c r="BH315" s="45" t="s">
        <v>7</v>
      </c>
      <c r="BI315" s="45" t="s">
        <v>9</v>
      </c>
      <c r="BJ315" s="45" t="s">
        <v>10</v>
      </c>
      <c r="BK315" s="45" t="s">
        <v>8</v>
      </c>
      <c r="BL315" s="45" t="s">
        <v>8</v>
      </c>
      <c r="BM315" s="45" t="s">
        <v>9</v>
      </c>
      <c r="BN315" s="45" t="s">
        <v>10</v>
      </c>
      <c r="BO315" s="45" t="s">
        <v>10</v>
      </c>
      <c r="BP315" s="45" t="s">
        <v>10</v>
      </c>
      <c r="BQ315" s="45" t="s">
        <v>10</v>
      </c>
      <c r="BR315" s="45" t="s">
        <v>7</v>
      </c>
      <c r="BS315" s="45" t="s">
        <v>10</v>
      </c>
      <c r="BT315" s="45" t="s">
        <v>9</v>
      </c>
      <c r="BU315" s="62" t="s">
        <v>8</v>
      </c>
      <c r="BV315" s="47" t="s">
        <v>9</v>
      </c>
      <c r="BW315" s="47" t="s">
        <v>9</v>
      </c>
      <c r="BX315" s="47" t="s">
        <v>7</v>
      </c>
      <c r="BY315" s="47" t="s">
        <v>10</v>
      </c>
      <c r="BZ315" s="47" t="s">
        <v>10</v>
      </c>
      <c r="CA315" s="47" t="s">
        <v>9</v>
      </c>
      <c r="CB315" s="47" t="s">
        <v>10</v>
      </c>
      <c r="CC315" s="47" t="s">
        <v>7</v>
      </c>
      <c r="CD315" s="47" t="s">
        <v>10</v>
      </c>
      <c r="CE315" s="47" t="s">
        <v>8</v>
      </c>
      <c r="CF315" s="47" t="s">
        <v>9</v>
      </c>
      <c r="CG315" s="47" t="s">
        <v>8</v>
      </c>
      <c r="CH315" s="47" t="s">
        <v>8</v>
      </c>
      <c r="CI315" s="47" t="s">
        <v>10</v>
      </c>
      <c r="CJ315" s="47" t="s">
        <v>10</v>
      </c>
      <c r="CK315" s="47" t="s">
        <v>7</v>
      </c>
      <c r="CL315" s="47" t="s">
        <v>9</v>
      </c>
      <c r="CM315" s="47" t="s">
        <v>7</v>
      </c>
      <c r="CN315" s="47" t="s">
        <v>10</v>
      </c>
      <c r="CO315" s="47" t="s">
        <v>10</v>
      </c>
      <c r="CP315" s="48" t="s">
        <v>8</v>
      </c>
      <c r="CQ315" s="2" t="s">
        <v>7</v>
      </c>
      <c r="CR315" s="2" t="s">
        <v>10</v>
      </c>
      <c r="CS315" s="2" t="s">
        <v>8</v>
      </c>
      <c r="CT315" s="2" t="s">
        <v>10</v>
      </c>
      <c r="CU315" s="2" t="s">
        <v>9</v>
      </c>
      <c r="CV315" s="2" t="s">
        <v>10</v>
      </c>
      <c r="CW315" s="2" t="s">
        <v>7</v>
      </c>
      <c r="CX315" s="2" t="s">
        <v>9</v>
      </c>
      <c r="CY315" s="2" t="s">
        <v>8</v>
      </c>
      <c r="CZ315" s="2" t="s">
        <v>9</v>
      </c>
      <c r="DA315" s="2" t="s">
        <v>7</v>
      </c>
      <c r="DB315" s="2" t="s">
        <v>8</v>
      </c>
      <c r="DC315" s="2" t="s">
        <v>10</v>
      </c>
      <c r="DD315" s="2" t="s">
        <v>9</v>
      </c>
      <c r="DE315" s="2" t="s">
        <v>9</v>
      </c>
      <c r="DF315" s="2" t="s">
        <v>7</v>
      </c>
      <c r="DG315" s="2" t="s">
        <v>9</v>
      </c>
      <c r="DH315" s="2" t="s">
        <v>8</v>
      </c>
      <c r="DI315" s="2" t="s">
        <v>7</v>
      </c>
      <c r="DJ315" s="2" t="s">
        <v>7</v>
      </c>
      <c r="DK315" s="63" t="s">
        <v>7</v>
      </c>
      <c r="DL315" s="51" t="s">
        <v>8</v>
      </c>
      <c r="DM315" s="51" t="s">
        <v>7</v>
      </c>
      <c r="DN315" s="51" t="s">
        <v>10</v>
      </c>
      <c r="DO315" s="51" t="s">
        <v>8</v>
      </c>
      <c r="DP315" s="51" t="s">
        <v>9</v>
      </c>
      <c r="DQ315" s="51" t="s">
        <v>7</v>
      </c>
      <c r="DR315" s="51" t="s">
        <v>10</v>
      </c>
      <c r="DS315" s="51" t="s">
        <v>8</v>
      </c>
      <c r="DT315" s="51" t="s">
        <v>10</v>
      </c>
      <c r="DU315" s="51" t="s">
        <v>9</v>
      </c>
      <c r="DV315" s="51" t="s">
        <v>8</v>
      </c>
      <c r="DW315" s="51" t="s">
        <v>7</v>
      </c>
      <c r="DX315" s="51" t="s">
        <v>8</v>
      </c>
      <c r="DY315" s="51" t="s">
        <v>9</v>
      </c>
      <c r="DZ315" s="51" t="s">
        <v>10</v>
      </c>
      <c r="EA315" s="51" t="s">
        <v>9</v>
      </c>
      <c r="EB315" s="51" t="s">
        <v>7</v>
      </c>
      <c r="EC315" s="51" t="s">
        <v>8</v>
      </c>
      <c r="ED315" s="51" t="s">
        <v>10</v>
      </c>
      <c r="EE315" s="51" t="s">
        <v>7</v>
      </c>
    </row>
    <row r="316" spans="1:135" ht="18.75" customHeight="1" x14ac:dyDescent="0.2">
      <c r="A316" s="52">
        <v>318</v>
      </c>
      <c r="B316" s="53" t="s">
        <v>33</v>
      </c>
      <c r="C316" s="52" t="s">
        <v>36</v>
      </c>
      <c r="D316" s="52">
        <v>89</v>
      </c>
      <c r="E316" s="53" t="s">
        <v>468</v>
      </c>
      <c r="F316" s="53"/>
      <c r="G316" s="52">
        <v>76.695999999999998</v>
      </c>
      <c r="H316" s="52">
        <v>88.790700000000001</v>
      </c>
      <c r="I316" s="52">
        <v>88.790700000000001</v>
      </c>
      <c r="J316" s="57" t="s">
        <v>10</v>
      </c>
      <c r="K316" s="3" t="s">
        <v>8</v>
      </c>
      <c r="L316" s="3" t="s">
        <v>10</v>
      </c>
      <c r="M316" s="3" t="s">
        <v>9</v>
      </c>
      <c r="N316" s="3" t="s">
        <v>9</v>
      </c>
      <c r="O316" s="3" t="s">
        <v>7</v>
      </c>
      <c r="P316" s="3" t="s">
        <v>7</v>
      </c>
      <c r="Q316" s="3" t="s">
        <v>10</v>
      </c>
      <c r="R316" s="3" t="s">
        <v>7</v>
      </c>
      <c r="S316" s="3" t="s">
        <v>8</v>
      </c>
      <c r="T316" s="3" t="s">
        <v>9</v>
      </c>
      <c r="U316" s="3" t="s">
        <v>9</v>
      </c>
      <c r="V316" s="3" t="s">
        <v>7</v>
      </c>
      <c r="W316" s="3" t="s">
        <v>10</v>
      </c>
      <c r="X316" s="3" t="s">
        <v>7</v>
      </c>
      <c r="Y316" s="3" t="s">
        <v>8</v>
      </c>
      <c r="Z316" s="3" t="s">
        <v>7</v>
      </c>
      <c r="AA316" s="3" t="s">
        <v>9</v>
      </c>
      <c r="AB316" s="3" t="s">
        <v>8</v>
      </c>
      <c r="AC316" s="3" t="s">
        <v>9</v>
      </c>
      <c r="AD316" s="3" t="s">
        <v>10</v>
      </c>
      <c r="AE316" s="59" t="s">
        <v>10</v>
      </c>
      <c r="AF316" s="43" t="s">
        <v>9</v>
      </c>
      <c r="AG316" s="43" t="s">
        <v>7</v>
      </c>
      <c r="AH316" s="43" t="s">
        <v>10</v>
      </c>
      <c r="AI316" s="43" t="s">
        <v>9</v>
      </c>
      <c r="AJ316" s="43" t="s">
        <v>7</v>
      </c>
      <c r="AK316" s="43" t="s">
        <v>8</v>
      </c>
      <c r="AL316" s="43" t="s">
        <v>9</v>
      </c>
      <c r="AM316" s="43" t="s">
        <v>7</v>
      </c>
      <c r="AN316" s="43" t="s">
        <v>8</v>
      </c>
      <c r="AO316" s="43" t="s">
        <v>7</v>
      </c>
      <c r="AP316" s="43" t="s">
        <v>10</v>
      </c>
      <c r="AQ316" s="43" t="s">
        <v>9</v>
      </c>
      <c r="AR316" s="43" t="s">
        <v>8</v>
      </c>
      <c r="AS316" s="43" t="s">
        <v>7</v>
      </c>
      <c r="AT316" s="43" t="s">
        <v>10</v>
      </c>
      <c r="AU316" s="43" t="s">
        <v>7</v>
      </c>
      <c r="AV316" s="43" t="s">
        <v>8</v>
      </c>
      <c r="AW316" s="43" t="s">
        <v>10</v>
      </c>
      <c r="AX316" s="43" t="s">
        <v>9</v>
      </c>
      <c r="AY316" s="43" t="s">
        <v>7</v>
      </c>
      <c r="AZ316" s="61" t="s">
        <v>9</v>
      </c>
      <c r="BA316" s="45" t="s">
        <v>10</v>
      </c>
      <c r="BB316" s="45" t="s">
        <v>7</v>
      </c>
      <c r="BC316" s="45" t="s">
        <v>8</v>
      </c>
      <c r="BD316" s="45" t="s">
        <v>7</v>
      </c>
      <c r="BE316" s="45" t="s">
        <v>10</v>
      </c>
      <c r="BF316" s="45" t="s">
        <v>7</v>
      </c>
      <c r="BG316" s="45" t="s">
        <v>7</v>
      </c>
      <c r="BH316" s="45" t="s">
        <v>8</v>
      </c>
      <c r="BI316" s="45" t="s">
        <v>9</v>
      </c>
      <c r="BJ316" s="45" t="s">
        <v>10</v>
      </c>
      <c r="BK316" s="45" t="s">
        <v>9</v>
      </c>
      <c r="BL316" s="45" t="s">
        <v>8</v>
      </c>
      <c r="BM316" s="45" t="s">
        <v>9</v>
      </c>
      <c r="BN316" s="45" t="s">
        <v>10</v>
      </c>
      <c r="BO316" s="45" t="s">
        <v>9</v>
      </c>
      <c r="BP316" s="45" t="s">
        <v>9</v>
      </c>
      <c r="BQ316" s="45" t="s">
        <v>8</v>
      </c>
      <c r="BR316" s="45" t="s">
        <v>7</v>
      </c>
      <c r="BS316" s="45" t="s">
        <v>10</v>
      </c>
      <c r="BT316" s="45" t="s">
        <v>8</v>
      </c>
      <c r="BU316" s="62" t="s">
        <v>9</v>
      </c>
      <c r="BV316" s="47" t="s">
        <v>8</v>
      </c>
      <c r="BW316" s="47" t="s">
        <v>10</v>
      </c>
      <c r="BX316" s="47" t="s">
        <v>9</v>
      </c>
      <c r="BY316" s="47" t="s">
        <v>10</v>
      </c>
      <c r="BZ316" s="47" t="s">
        <v>7</v>
      </c>
      <c r="CA316" s="47" t="s">
        <v>9</v>
      </c>
      <c r="CB316" s="47" t="s">
        <v>9</v>
      </c>
      <c r="CC316" s="47" t="s">
        <v>7</v>
      </c>
      <c r="CD316" s="47" t="s">
        <v>8</v>
      </c>
      <c r="CE316" s="47" t="s">
        <v>10</v>
      </c>
      <c r="CF316" s="47" t="s">
        <v>9</v>
      </c>
      <c r="CG316" s="47" t="s">
        <v>7</v>
      </c>
      <c r="CH316" s="47" t="s">
        <v>9</v>
      </c>
      <c r="CI316" s="47" t="s">
        <v>8</v>
      </c>
      <c r="CJ316" s="47" t="s">
        <v>8</v>
      </c>
      <c r="CK316" s="47" t="s">
        <v>7</v>
      </c>
      <c r="CL316" s="47" t="s">
        <v>7</v>
      </c>
      <c r="CM316" s="47" t="s">
        <v>9</v>
      </c>
      <c r="CN316" s="47" t="s">
        <v>8</v>
      </c>
      <c r="CO316" s="47" t="s">
        <v>10</v>
      </c>
      <c r="CP316" s="48" t="s">
        <v>9</v>
      </c>
      <c r="CQ316" s="2" t="s">
        <v>10</v>
      </c>
      <c r="CR316" s="2" t="s">
        <v>9</v>
      </c>
      <c r="CS316" s="2" t="s">
        <v>10</v>
      </c>
      <c r="CT316" s="2" t="s">
        <v>8</v>
      </c>
      <c r="CU316" s="2" t="s">
        <v>8</v>
      </c>
      <c r="CV316" s="2" t="s">
        <v>8</v>
      </c>
      <c r="CW316" s="2" t="s">
        <v>7</v>
      </c>
      <c r="CX316" s="2" t="s">
        <v>9</v>
      </c>
      <c r="CY316" s="2" t="s">
        <v>7</v>
      </c>
      <c r="CZ316" s="2" t="s">
        <v>7</v>
      </c>
      <c r="DA316" s="2" t="s">
        <v>9</v>
      </c>
      <c r="DB316" s="2" t="s">
        <v>7</v>
      </c>
      <c r="DC316" s="2" t="s">
        <v>10</v>
      </c>
      <c r="DD316" s="2" t="s">
        <v>8</v>
      </c>
      <c r="DE316" s="2" t="s">
        <v>7</v>
      </c>
      <c r="DF316" s="2" t="s">
        <v>10</v>
      </c>
      <c r="DG316" s="2" t="s">
        <v>9</v>
      </c>
      <c r="DH316" s="2" t="s">
        <v>8</v>
      </c>
      <c r="DI316" s="2" t="s">
        <v>9</v>
      </c>
      <c r="DJ316" s="2" t="s">
        <v>10</v>
      </c>
      <c r="DK316" s="63" t="s">
        <v>10</v>
      </c>
      <c r="DL316" s="51" t="s">
        <v>9</v>
      </c>
      <c r="DM316" s="51" t="s">
        <v>8</v>
      </c>
      <c r="DN316" s="51" t="s">
        <v>7</v>
      </c>
      <c r="DO316" s="51" t="s">
        <v>7</v>
      </c>
      <c r="DP316" s="51" t="s">
        <v>10</v>
      </c>
      <c r="DQ316" s="51" t="s">
        <v>7</v>
      </c>
      <c r="DR316" s="51" t="s">
        <v>8</v>
      </c>
      <c r="DS316" s="51" t="s">
        <v>9</v>
      </c>
      <c r="DT316" s="51" t="s">
        <v>7</v>
      </c>
      <c r="DU316" s="51" t="s">
        <v>9</v>
      </c>
      <c r="DV316" s="51" t="s">
        <v>7</v>
      </c>
      <c r="DW316" s="51" t="s">
        <v>10</v>
      </c>
      <c r="DX316" s="51" t="s">
        <v>8</v>
      </c>
      <c r="DY316" s="51" t="s">
        <v>7</v>
      </c>
      <c r="DZ316" s="51" t="s">
        <v>8</v>
      </c>
      <c r="EA316" s="51" t="s">
        <v>10</v>
      </c>
      <c r="EB316" s="51" t="s">
        <v>9</v>
      </c>
      <c r="EC316" s="51" t="s">
        <v>8</v>
      </c>
      <c r="ED316" s="51" t="s">
        <v>10</v>
      </c>
      <c r="EE316" s="51" t="s">
        <v>10</v>
      </c>
    </row>
    <row r="317" spans="1:135" ht="18.75" customHeight="1" x14ac:dyDescent="0.2">
      <c r="A317" s="52">
        <v>319</v>
      </c>
      <c r="B317" s="53" t="s">
        <v>33</v>
      </c>
      <c r="C317" s="52" t="s">
        <v>36</v>
      </c>
      <c r="D317" s="52">
        <v>109</v>
      </c>
      <c r="E317" s="53" t="s">
        <v>469</v>
      </c>
      <c r="F317" s="53"/>
      <c r="G317" s="52">
        <v>68.028700000000001</v>
      </c>
      <c r="H317" s="52">
        <v>74.514300000000006</v>
      </c>
      <c r="I317" s="52">
        <v>74.514300000000006</v>
      </c>
      <c r="J317" s="57" t="s">
        <v>8</v>
      </c>
      <c r="K317" s="3" t="s">
        <v>8</v>
      </c>
      <c r="L317" s="3" t="s">
        <v>7</v>
      </c>
      <c r="M317" s="3" t="s">
        <v>10</v>
      </c>
      <c r="N317" s="3" t="s">
        <v>10</v>
      </c>
      <c r="O317" s="3" t="s">
        <v>9</v>
      </c>
      <c r="P317" s="3" t="s">
        <v>8</v>
      </c>
      <c r="Q317" s="3" t="s">
        <v>9</v>
      </c>
      <c r="R317" s="3" t="s">
        <v>9</v>
      </c>
      <c r="S317" s="3" t="s">
        <v>8</v>
      </c>
      <c r="T317" s="3" t="s">
        <v>9</v>
      </c>
      <c r="U317" s="3" t="s">
        <v>8</v>
      </c>
      <c r="V317" s="3" t="s">
        <v>10</v>
      </c>
      <c r="W317" s="3" t="s">
        <v>7</v>
      </c>
      <c r="X317" s="3" t="s">
        <v>9</v>
      </c>
      <c r="Y317" s="3" t="s">
        <v>7</v>
      </c>
      <c r="Z317" s="3" t="s">
        <v>8</v>
      </c>
      <c r="AA317" s="3" t="s">
        <v>10</v>
      </c>
      <c r="AB317" s="3" t="s">
        <v>9</v>
      </c>
      <c r="AC317" s="3" t="s">
        <v>9</v>
      </c>
      <c r="AD317" s="3" t="s">
        <v>7</v>
      </c>
      <c r="AE317" s="59" t="s">
        <v>8</v>
      </c>
      <c r="AF317" s="43" t="s">
        <v>9</v>
      </c>
      <c r="AG317" s="43" t="s">
        <v>7</v>
      </c>
      <c r="AH317" s="43" t="s">
        <v>10</v>
      </c>
      <c r="AI317" s="43" t="s">
        <v>9</v>
      </c>
      <c r="AJ317" s="43" t="s">
        <v>8</v>
      </c>
      <c r="AK317" s="43" t="s">
        <v>7</v>
      </c>
      <c r="AL317" s="43" t="s">
        <v>8</v>
      </c>
      <c r="AM317" s="43" t="s">
        <v>10</v>
      </c>
      <c r="AN317" s="43" t="s">
        <v>9</v>
      </c>
      <c r="AO317" s="43" t="s">
        <v>10</v>
      </c>
      <c r="AP317" s="43" t="s">
        <v>7</v>
      </c>
      <c r="AQ317" s="43" t="s">
        <v>8</v>
      </c>
      <c r="AR317" s="43" t="s">
        <v>8</v>
      </c>
      <c r="AS317" s="43" t="s">
        <v>10</v>
      </c>
      <c r="AT317" s="43" t="s">
        <v>7</v>
      </c>
      <c r="AU317" s="43" t="s">
        <v>8</v>
      </c>
      <c r="AV317" s="43" t="s">
        <v>10</v>
      </c>
      <c r="AW317" s="43" t="s">
        <v>9</v>
      </c>
      <c r="AX317" s="43" t="s">
        <v>7</v>
      </c>
      <c r="AY317" s="43" t="s">
        <v>10</v>
      </c>
      <c r="AZ317" s="61" t="s">
        <v>8</v>
      </c>
      <c r="BA317" s="45" t="s">
        <v>10</v>
      </c>
      <c r="BB317" s="45" t="s">
        <v>10</v>
      </c>
      <c r="BC317" s="45" t="s">
        <v>7</v>
      </c>
      <c r="BD317" s="45" t="s">
        <v>8</v>
      </c>
      <c r="BE317" s="45" t="s">
        <v>9</v>
      </c>
      <c r="BF317" s="45" t="s">
        <v>9</v>
      </c>
      <c r="BG317" s="45" t="s">
        <v>10</v>
      </c>
      <c r="BH317" s="45" t="s">
        <v>7</v>
      </c>
      <c r="BI317" s="45" t="s">
        <v>8</v>
      </c>
      <c r="BJ317" s="45" t="s">
        <v>9</v>
      </c>
      <c r="BK317" s="45" t="s">
        <v>10</v>
      </c>
      <c r="BL317" s="45" t="s">
        <v>8</v>
      </c>
      <c r="BM317" s="45" t="s">
        <v>7</v>
      </c>
      <c r="BN317" s="45" t="s">
        <v>7</v>
      </c>
      <c r="BO317" s="45" t="s">
        <v>10</v>
      </c>
      <c r="BP317" s="45" t="s">
        <v>9</v>
      </c>
      <c r="BQ317" s="45" t="s">
        <v>10</v>
      </c>
      <c r="BR317" s="45" t="s">
        <v>9</v>
      </c>
      <c r="BS317" s="45" t="s">
        <v>7</v>
      </c>
      <c r="BT317" s="45" t="s">
        <v>8</v>
      </c>
      <c r="BU317" s="62" t="s">
        <v>8</v>
      </c>
      <c r="BV317" s="47" t="s">
        <v>9</v>
      </c>
      <c r="BW317" s="47" t="s">
        <v>9</v>
      </c>
      <c r="BX317" s="47" t="s">
        <v>7</v>
      </c>
      <c r="BY317" s="47" t="s">
        <v>8</v>
      </c>
      <c r="BZ317" s="47" t="s">
        <v>10</v>
      </c>
      <c r="CA317" s="47" t="s">
        <v>9</v>
      </c>
      <c r="CB317" s="47" t="s">
        <v>10</v>
      </c>
      <c r="CC317" s="47" t="s">
        <v>9</v>
      </c>
      <c r="CD317" s="47" t="s">
        <v>7</v>
      </c>
      <c r="CE317" s="47" t="s">
        <v>8</v>
      </c>
      <c r="CF317" s="47" t="s">
        <v>9</v>
      </c>
      <c r="CG317" s="47" t="s">
        <v>8</v>
      </c>
      <c r="CH317" s="47" t="s">
        <v>7</v>
      </c>
      <c r="CI317" s="47" t="s">
        <v>8</v>
      </c>
      <c r="CJ317" s="47" t="s">
        <v>7</v>
      </c>
      <c r="CK317" s="47" t="s">
        <v>7</v>
      </c>
      <c r="CL317" s="47" t="s">
        <v>10</v>
      </c>
      <c r="CM317" s="47" t="s">
        <v>8</v>
      </c>
      <c r="CN317" s="47" t="s">
        <v>7</v>
      </c>
      <c r="CO317" s="47" t="s">
        <v>10</v>
      </c>
      <c r="CP317" s="48" t="s">
        <v>8</v>
      </c>
      <c r="CQ317" s="2" t="s">
        <v>8</v>
      </c>
      <c r="CR317" s="2" t="s">
        <v>7</v>
      </c>
      <c r="CS317" s="2" t="s">
        <v>10</v>
      </c>
      <c r="CT317" s="2" t="s">
        <v>9</v>
      </c>
      <c r="CU317" s="2" t="s">
        <v>8</v>
      </c>
      <c r="CV317" s="2" t="s">
        <v>7</v>
      </c>
      <c r="CW317" s="2" t="s">
        <v>8</v>
      </c>
      <c r="CX317" s="2" t="s">
        <v>8</v>
      </c>
      <c r="CY317" s="2" t="s">
        <v>7</v>
      </c>
      <c r="CZ317" s="2" t="s">
        <v>9</v>
      </c>
      <c r="DA317" s="2" t="s">
        <v>8</v>
      </c>
      <c r="DB317" s="2" t="s">
        <v>10</v>
      </c>
      <c r="DC317" s="2" t="s">
        <v>7</v>
      </c>
      <c r="DD317" s="2" t="s">
        <v>7</v>
      </c>
      <c r="DE317" s="2" t="s">
        <v>10</v>
      </c>
      <c r="DF317" s="2" t="s">
        <v>7</v>
      </c>
      <c r="DG317" s="2" t="s">
        <v>9</v>
      </c>
      <c r="DH317" s="2" t="s">
        <v>9</v>
      </c>
      <c r="DI317" s="2" t="s">
        <v>8</v>
      </c>
      <c r="DJ317" s="2" t="s">
        <v>10</v>
      </c>
      <c r="DK317" s="63" t="s">
        <v>8</v>
      </c>
      <c r="DL317" s="51" t="s">
        <v>7</v>
      </c>
      <c r="DM317" s="51" t="s">
        <v>8</v>
      </c>
      <c r="DN317" s="51" t="s">
        <v>9</v>
      </c>
      <c r="DO317" s="51" t="s">
        <v>10</v>
      </c>
      <c r="DP317" s="51" t="s">
        <v>7</v>
      </c>
      <c r="DQ317" s="51" t="s">
        <v>10</v>
      </c>
      <c r="DR317" s="51" t="s">
        <v>9</v>
      </c>
      <c r="DS317" s="51" t="s">
        <v>8</v>
      </c>
      <c r="DT317" s="51" t="s">
        <v>9</v>
      </c>
      <c r="DU317" s="51" t="s">
        <v>7</v>
      </c>
      <c r="DV317" s="51" t="s">
        <v>10</v>
      </c>
      <c r="DW317" s="51" t="s">
        <v>7</v>
      </c>
      <c r="DX317" s="51" t="s">
        <v>9</v>
      </c>
      <c r="DY317" s="51" t="s">
        <v>8</v>
      </c>
      <c r="DZ317" s="51" t="s">
        <v>9</v>
      </c>
      <c r="EA317" s="51" t="s">
        <v>7</v>
      </c>
      <c r="EB317" s="51" t="s">
        <v>10</v>
      </c>
      <c r="EC317" s="51" t="s">
        <v>10</v>
      </c>
      <c r="ED317" s="51" t="s">
        <v>8</v>
      </c>
      <c r="EE317" s="51" t="s">
        <v>8</v>
      </c>
    </row>
    <row r="318" spans="1:135" ht="18.75" customHeight="1" x14ac:dyDescent="0.2">
      <c r="A318" s="52">
        <v>320</v>
      </c>
      <c r="B318" s="53" t="s">
        <v>33</v>
      </c>
      <c r="C318" s="52" t="s">
        <v>36</v>
      </c>
      <c r="D318" s="52">
        <v>113</v>
      </c>
      <c r="E318" s="53" t="s">
        <v>470</v>
      </c>
      <c r="F318" s="53"/>
      <c r="G318" s="52">
        <v>84.091999999999999</v>
      </c>
      <c r="H318" s="52">
        <v>85.499300000000005</v>
      </c>
      <c r="I318" s="52">
        <v>85.499300000000005</v>
      </c>
      <c r="J318" s="57" t="s">
        <v>10</v>
      </c>
      <c r="K318" s="3" t="s">
        <v>8</v>
      </c>
      <c r="L318" s="3" t="s">
        <v>9</v>
      </c>
      <c r="M318" s="3" t="s">
        <v>10</v>
      </c>
      <c r="N318" s="3" t="s">
        <v>10</v>
      </c>
      <c r="O318" s="3" t="s">
        <v>8</v>
      </c>
      <c r="P318" s="3" t="s">
        <v>9</v>
      </c>
      <c r="Q318" s="3" t="s">
        <v>10</v>
      </c>
      <c r="R318" s="3" t="s">
        <v>7</v>
      </c>
      <c r="S318" s="3" t="s">
        <v>8</v>
      </c>
      <c r="T318" s="3" t="s">
        <v>8</v>
      </c>
      <c r="U318" s="3" t="s">
        <v>10</v>
      </c>
      <c r="V318" s="3" t="s">
        <v>7</v>
      </c>
      <c r="W318" s="3" t="s">
        <v>10</v>
      </c>
      <c r="X318" s="3" t="s">
        <v>8</v>
      </c>
      <c r="Y318" s="3" t="s">
        <v>9</v>
      </c>
      <c r="Z318" s="3" t="s">
        <v>7</v>
      </c>
      <c r="AA318" s="3" t="s">
        <v>9</v>
      </c>
      <c r="AB318" s="3" t="s">
        <v>8</v>
      </c>
      <c r="AC318" s="3" t="s">
        <v>7</v>
      </c>
      <c r="AD318" s="3" t="s">
        <v>10</v>
      </c>
      <c r="AE318" s="59" t="s">
        <v>10</v>
      </c>
      <c r="AF318" s="43" t="s">
        <v>9</v>
      </c>
      <c r="AG318" s="43" t="s">
        <v>7</v>
      </c>
      <c r="AH318" s="43" t="s">
        <v>10</v>
      </c>
      <c r="AI318" s="43" t="s">
        <v>8</v>
      </c>
      <c r="AJ318" s="43" t="s">
        <v>9</v>
      </c>
      <c r="AK318" s="43" t="s">
        <v>10</v>
      </c>
      <c r="AL318" s="43" t="s">
        <v>9</v>
      </c>
      <c r="AM318" s="43" t="s">
        <v>10</v>
      </c>
      <c r="AN318" s="43" t="s">
        <v>10</v>
      </c>
      <c r="AO318" s="43" t="s">
        <v>7</v>
      </c>
      <c r="AP318" s="43" t="s">
        <v>8</v>
      </c>
      <c r="AQ318" s="43" t="s">
        <v>7</v>
      </c>
      <c r="AR318" s="43" t="s">
        <v>7</v>
      </c>
      <c r="AS318" s="43" t="s">
        <v>7</v>
      </c>
      <c r="AT318" s="43" t="s">
        <v>9</v>
      </c>
      <c r="AU318" s="43" t="s">
        <v>9</v>
      </c>
      <c r="AV318" s="43" t="s">
        <v>8</v>
      </c>
      <c r="AW318" s="43" t="s">
        <v>10</v>
      </c>
      <c r="AX318" s="43" t="s">
        <v>9</v>
      </c>
      <c r="AY318" s="43" t="s">
        <v>7</v>
      </c>
      <c r="AZ318" s="61" t="s">
        <v>8</v>
      </c>
      <c r="BA318" s="45" t="s">
        <v>10</v>
      </c>
      <c r="BB318" s="45" t="s">
        <v>7</v>
      </c>
      <c r="BC318" s="45" t="s">
        <v>7</v>
      </c>
      <c r="BD318" s="45" t="s">
        <v>8</v>
      </c>
      <c r="BE318" s="45" t="s">
        <v>10</v>
      </c>
      <c r="BF318" s="45" t="s">
        <v>10</v>
      </c>
      <c r="BG318" s="45" t="s">
        <v>8</v>
      </c>
      <c r="BH318" s="45" t="s">
        <v>7</v>
      </c>
      <c r="BI318" s="45" t="s">
        <v>8</v>
      </c>
      <c r="BJ318" s="45" t="s">
        <v>7</v>
      </c>
      <c r="BK318" s="45" t="s">
        <v>10</v>
      </c>
      <c r="BL318" s="45" t="s">
        <v>10</v>
      </c>
      <c r="BM318" s="45" t="s">
        <v>7</v>
      </c>
      <c r="BN318" s="45" t="s">
        <v>9</v>
      </c>
      <c r="BO318" s="45" t="s">
        <v>8</v>
      </c>
      <c r="BP318" s="45" t="s">
        <v>10</v>
      </c>
      <c r="BQ318" s="45" t="s">
        <v>9</v>
      </c>
      <c r="BR318" s="45" t="s">
        <v>7</v>
      </c>
      <c r="BS318" s="45" t="s">
        <v>7</v>
      </c>
      <c r="BT318" s="45" t="s">
        <v>8</v>
      </c>
      <c r="BU318" s="62" t="s">
        <v>8</v>
      </c>
      <c r="BV318" s="47" t="s">
        <v>9</v>
      </c>
      <c r="BW318" s="47" t="s">
        <v>9</v>
      </c>
      <c r="BX318" s="47" t="s">
        <v>7</v>
      </c>
      <c r="BY318" s="47" t="s">
        <v>8</v>
      </c>
      <c r="BZ318" s="47" t="s">
        <v>10</v>
      </c>
      <c r="CA318" s="47" t="s">
        <v>9</v>
      </c>
      <c r="CB318" s="47" t="s">
        <v>7</v>
      </c>
      <c r="CC318" s="47" t="s">
        <v>9</v>
      </c>
      <c r="CD318" s="47" t="s">
        <v>10</v>
      </c>
      <c r="CE318" s="47" t="s">
        <v>8</v>
      </c>
      <c r="CF318" s="47" t="s">
        <v>9</v>
      </c>
      <c r="CG318" s="47" t="s">
        <v>8</v>
      </c>
      <c r="CH318" s="47" t="s">
        <v>10</v>
      </c>
      <c r="CI318" s="47" t="s">
        <v>8</v>
      </c>
      <c r="CJ318" s="47" t="s">
        <v>7</v>
      </c>
      <c r="CK318" s="47" t="s">
        <v>9</v>
      </c>
      <c r="CL318" s="47" t="s">
        <v>10</v>
      </c>
      <c r="CM318" s="47" t="s">
        <v>8</v>
      </c>
      <c r="CN318" s="47" t="s">
        <v>9</v>
      </c>
      <c r="CO318" s="47" t="s">
        <v>10</v>
      </c>
      <c r="CP318" s="48" t="s">
        <v>8</v>
      </c>
      <c r="CQ318" s="2" t="s">
        <v>8</v>
      </c>
      <c r="CR318" s="2" t="s">
        <v>9</v>
      </c>
      <c r="CS318" s="2" t="s">
        <v>9</v>
      </c>
      <c r="CT318" s="2" t="s">
        <v>8</v>
      </c>
      <c r="CU318" s="2" t="s">
        <v>7</v>
      </c>
      <c r="CV318" s="2" t="s">
        <v>7</v>
      </c>
      <c r="CW318" s="2" t="s">
        <v>7</v>
      </c>
      <c r="CX318" s="2" t="s">
        <v>9</v>
      </c>
      <c r="CY318" s="2" t="s">
        <v>8</v>
      </c>
      <c r="CZ318" s="2" t="s">
        <v>10</v>
      </c>
      <c r="DA318" s="2" t="s">
        <v>9</v>
      </c>
      <c r="DB318" s="2" t="s">
        <v>7</v>
      </c>
      <c r="DC318" s="2" t="s">
        <v>10</v>
      </c>
      <c r="DD318" s="2" t="s">
        <v>9</v>
      </c>
      <c r="DE318" s="2" t="s">
        <v>8</v>
      </c>
      <c r="DF318" s="2" t="s">
        <v>7</v>
      </c>
      <c r="DG318" s="2" t="s">
        <v>10</v>
      </c>
      <c r="DH318" s="2" t="s">
        <v>8</v>
      </c>
      <c r="DI318" s="2" t="s">
        <v>9</v>
      </c>
      <c r="DJ318" s="2" t="s">
        <v>7</v>
      </c>
      <c r="DK318" s="63" t="s">
        <v>10</v>
      </c>
      <c r="DL318" s="51" t="s">
        <v>9</v>
      </c>
      <c r="DM318" s="51" t="s">
        <v>8</v>
      </c>
      <c r="DN318" s="51" t="s">
        <v>7</v>
      </c>
      <c r="DO318" s="51" t="s">
        <v>7</v>
      </c>
      <c r="DP318" s="51" t="s">
        <v>10</v>
      </c>
      <c r="DQ318" s="51" t="s">
        <v>7</v>
      </c>
      <c r="DR318" s="51" t="s">
        <v>8</v>
      </c>
      <c r="DS318" s="51" t="s">
        <v>9</v>
      </c>
      <c r="DT318" s="51" t="s">
        <v>7</v>
      </c>
      <c r="DU318" s="51" t="s">
        <v>9</v>
      </c>
      <c r="DV318" s="51" t="s">
        <v>7</v>
      </c>
      <c r="DW318" s="51" t="s">
        <v>10</v>
      </c>
      <c r="DX318" s="51" t="s">
        <v>8</v>
      </c>
      <c r="DY318" s="51" t="s">
        <v>7</v>
      </c>
      <c r="DZ318" s="51" t="s">
        <v>8</v>
      </c>
      <c r="EA318" s="51" t="s">
        <v>10</v>
      </c>
      <c r="EB318" s="51" t="s">
        <v>9</v>
      </c>
      <c r="EC318" s="51" t="s">
        <v>8</v>
      </c>
      <c r="ED318" s="51" t="s">
        <v>10</v>
      </c>
      <c r="EE318" s="51" t="s">
        <v>10</v>
      </c>
    </row>
    <row r="319" spans="1:135" ht="18.75" customHeight="1" x14ac:dyDescent="0.2">
      <c r="A319" s="52">
        <v>321</v>
      </c>
      <c r="B319" s="53" t="s">
        <v>33</v>
      </c>
      <c r="C319" s="52" t="s">
        <v>36</v>
      </c>
      <c r="D319" s="52">
        <v>118</v>
      </c>
      <c r="E319" s="53" t="s">
        <v>471</v>
      </c>
      <c r="F319" s="53"/>
      <c r="G319" s="52">
        <v>79.9315</v>
      </c>
      <c r="H319" s="52">
        <v>86.815299999999993</v>
      </c>
      <c r="I319" s="52">
        <v>86.815299999999993</v>
      </c>
      <c r="J319" s="57" t="s">
        <v>9</v>
      </c>
      <c r="K319" s="3" t="s">
        <v>10</v>
      </c>
      <c r="L319" s="3" t="s">
        <v>8</v>
      </c>
      <c r="M319" s="3" t="s">
        <v>9</v>
      </c>
      <c r="N319" s="3" t="s">
        <v>10</v>
      </c>
      <c r="O319" s="3" t="s">
        <v>7</v>
      </c>
      <c r="P319" s="3" t="s">
        <v>8</v>
      </c>
      <c r="Q319" s="3" t="s">
        <v>9</v>
      </c>
      <c r="R319" s="3" t="s">
        <v>9</v>
      </c>
      <c r="S319" s="3" t="s">
        <v>9</v>
      </c>
      <c r="T319" s="3" t="s">
        <v>7</v>
      </c>
      <c r="U319" s="3" t="s">
        <v>10</v>
      </c>
      <c r="V319" s="3" t="s">
        <v>10</v>
      </c>
      <c r="W319" s="3" t="s">
        <v>8</v>
      </c>
      <c r="X319" s="3" t="s">
        <v>7</v>
      </c>
      <c r="Y319" s="3" t="s">
        <v>7</v>
      </c>
      <c r="Z319" s="3" t="s">
        <v>9</v>
      </c>
      <c r="AA319" s="3" t="s">
        <v>7</v>
      </c>
      <c r="AB319" s="3" t="s">
        <v>9</v>
      </c>
      <c r="AC319" s="3" t="s">
        <v>10</v>
      </c>
      <c r="AD319" s="3" t="s">
        <v>8</v>
      </c>
      <c r="AE319" s="59" t="s">
        <v>9</v>
      </c>
      <c r="AF319" s="43" t="s">
        <v>8</v>
      </c>
      <c r="AG319" s="43" t="s">
        <v>10</v>
      </c>
      <c r="AH319" s="43" t="s">
        <v>9</v>
      </c>
      <c r="AI319" s="43" t="s">
        <v>7</v>
      </c>
      <c r="AJ319" s="43" t="s">
        <v>7</v>
      </c>
      <c r="AK319" s="43" t="s">
        <v>8</v>
      </c>
      <c r="AL319" s="43" t="s">
        <v>10</v>
      </c>
      <c r="AM319" s="43" t="s">
        <v>7</v>
      </c>
      <c r="AN319" s="43" t="s">
        <v>9</v>
      </c>
      <c r="AO319" s="43" t="s">
        <v>10</v>
      </c>
      <c r="AP319" s="43" t="s">
        <v>7</v>
      </c>
      <c r="AQ319" s="43" t="s">
        <v>7</v>
      </c>
      <c r="AR319" s="43" t="s">
        <v>7</v>
      </c>
      <c r="AS319" s="43" t="s">
        <v>9</v>
      </c>
      <c r="AT319" s="43" t="s">
        <v>9</v>
      </c>
      <c r="AU319" s="43" t="s">
        <v>8</v>
      </c>
      <c r="AV319" s="43" t="s">
        <v>10</v>
      </c>
      <c r="AW319" s="43" t="s">
        <v>9</v>
      </c>
      <c r="AX319" s="43" t="s">
        <v>10</v>
      </c>
      <c r="AY319" s="43" t="s">
        <v>8</v>
      </c>
      <c r="AZ319" s="61" t="s">
        <v>9</v>
      </c>
      <c r="BA319" s="45" t="s">
        <v>10</v>
      </c>
      <c r="BB319" s="45" t="s">
        <v>10</v>
      </c>
      <c r="BC319" s="45" t="s">
        <v>8</v>
      </c>
      <c r="BD319" s="45" t="s">
        <v>7</v>
      </c>
      <c r="BE319" s="45" t="s">
        <v>10</v>
      </c>
      <c r="BF319" s="45" t="s">
        <v>7</v>
      </c>
      <c r="BG319" s="45" t="s">
        <v>8</v>
      </c>
      <c r="BH319" s="45" t="s">
        <v>8</v>
      </c>
      <c r="BI319" s="45" t="s">
        <v>10</v>
      </c>
      <c r="BJ319" s="45" t="s">
        <v>8</v>
      </c>
      <c r="BK319" s="45" t="s">
        <v>9</v>
      </c>
      <c r="BL319" s="45" t="s">
        <v>8</v>
      </c>
      <c r="BM319" s="45" t="s">
        <v>9</v>
      </c>
      <c r="BN319" s="45" t="s">
        <v>10</v>
      </c>
      <c r="BO319" s="45" t="s">
        <v>10</v>
      </c>
      <c r="BP319" s="45" t="s">
        <v>8</v>
      </c>
      <c r="BQ319" s="45" t="s">
        <v>9</v>
      </c>
      <c r="BR319" s="45" t="s">
        <v>7</v>
      </c>
      <c r="BS319" s="45" t="s">
        <v>9</v>
      </c>
      <c r="BT319" s="45" t="s">
        <v>8</v>
      </c>
      <c r="BU319" s="62" t="s">
        <v>9</v>
      </c>
      <c r="BV319" s="47" t="s">
        <v>8</v>
      </c>
      <c r="BW319" s="47" t="s">
        <v>10</v>
      </c>
      <c r="BX319" s="47" t="s">
        <v>9</v>
      </c>
      <c r="BY319" s="47" t="s">
        <v>10</v>
      </c>
      <c r="BZ319" s="47" t="s">
        <v>8</v>
      </c>
      <c r="CA319" s="47" t="s">
        <v>9</v>
      </c>
      <c r="CB319" s="47" t="s">
        <v>9</v>
      </c>
      <c r="CC319" s="47" t="s">
        <v>8</v>
      </c>
      <c r="CD319" s="47" t="s">
        <v>8</v>
      </c>
      <c r="CE319" s="47" t="s">
        <v>10</v>
      </c>
      <c r="CF319" s="47" t="s">
        <v>9</v>
      </c>
      <c r="CG319" s="47" t="s">
        <v>7</v>
      </c>
      <c r="CH319" s="47" t="s">
        <v>9</v>
      </c>
      <c r="CI319" s="47" t="s">
        <v>8</v>
      </c>
      <c r="CJ319" s="47" t="s">
        <v>10</v>
      </c>
      <c r="CK319" s="47" t="s">
        <v>7</v>
      </c>
      <c r="CL319" s="47" t="s">
        <v>7</v>
      </c>
      <c r="CM319" s="47" t="s">
        <v>9</v>
      </c>
      <c r="CN319" s="47" t="s">
        <v>8</v>
      </c>
      <c r="CO319" s="47" t="s">
        <v>10</v>
      </c>
      <c r="CP319" s="48" t="s">
        <v>9</v>
      </c>
      <c r="CQ319" s="2" t="s">
        <v>10</v>
      </c>
      <c r="CR319" s="2" t="s">
        <v>7</v>
      </c>
      <c r="CS319" s="2" t="s">
        <v>9</v>
      </c>
      <c r="CT319" s="2" t="s">
        <v>7</v>
      </c>
      <c r="CU319" s="2" t="s">
        <v>9</v>
      </c>
      <c r="CV319" s="2" t="s">
        <v>7</v>
      </c>
      <c r="CW319" s="2" t="s">
        <v>9</v>
      </c>
      <c r="CX319" s="2" t="s">
        <v>8</v>
      </c>
      <c r="CY319" s="2" t="s">
        <v>7</v>
      </c>
      <c r="CZ319" s="2" t="s">
        <v>9</v>
      </c>
      <c r="DA319" s="2" t="s">
        <v>10</v>
      </c>
      <c r="DB319" s="2" t="s">
        <v>9</v>
      </c>
      <c r="DC319" s="2" t="s">
        <v>10</v>
      </c>
      <c r="DD319" s="2" t="s">
        <v>8</v>
      </c>
      <c r="DE319" s="2" t="s">
        <v>7</v>
      </c>
      <c r="DF319" s="2" t="s">
        <v>10</v>
      </c>
      <c r="DG319" s="2" t="s">
        <v>8</v>
      </c>
      <c r="DH319" s="2" t="s">
        <v>10</v>
      </c>
      <c r="DI319" s="2" t="s">
        <v>7</v>
      </c>
      <c r="DJ319" s="2" t="s">
        <v>8</v>
      </c>
      <c r="DK319" s="63" t="s">
        <v>9</v>
      </c>
      <c r="DL319" s="51" t="s">
        <v>7</v>
      </c>
      <c r="DM319" s="51" t="s">
        <v>10</v>
      </c>
      <c r="DN319" s="51" t="s">
        <v>7</v>
      </c>
      <c r="DO319" s="51" t="s">
        <v>9</v>
      </c>
      <c r="DP319" s="51" t="s">
        <v>8</v>
      </c>
      <c r="DQ319" s="51" t="s">
        <v>9</v>
      </c>
      <c r="DR319" s="51" t="s">
        <v>7</v>
      </c>
      <c r="DS319" s="51" t="s">
        <v>10</v>
      </c>
      <c r="DT319" s="51" t="s">
        <v>9</v>
      </c>
      <c r="DU319" s="51" t="s">
        <v>8</v>
      </c>
      <c r="DV319" s="51" t="s">
        <v>10</v>
      </c>
      <c r="DW319" s="51" t="s">
        <v>8</v>
      </c>
      <c r="DX319" s="51" t="s">
        <v>9</v>
      </c>
      <c r="DY319" s="51" t="s">
        <v>7</v>
      </c>
      <c r="DZ319" s="51" t="s">
        <v>9</v>
      </c>
      <c r="EA319" s="51" t="s">
        <v>7</v>
      </c>
      <c r="EB319" s="51" t="s">
        <v>10</v>
      </c>
      <c r="EC319" s="51" t="s">
        <v>9</v>
      </c>
      <c r="ED319" s="51" t="s">
        <v>7</v>
      </c>
      <c r="EE319" s="51" t="s">
        <v>8</v>
      </c>
    </row>
    <row r="320" spans="1:135" ht="18.75" customHeight="1" x14ac:dyDescent="0.2">
      <c r="A320" s="52">
        <v>322</v>
      </c>
      <c r="B320" s="53" t="s">
        <v>33</v>
      </c>
      <c r="C320" s="52" t="s">
        <v>36</v>
      </c>
      <c r="D320" s="52">
        <v>132</v>
      </c>
      <c r="E320" s="53" t="s">
        <v>472</v>
      </c>
      <c r="F320" s="53"/>
      <c r="G320" s="52">
        <v>95.535899999999998</v>
      </c>
      <c r="H320" s="52">
        <v>98.311400000000006</v>
      </c>
      <c r="I320" s="52">
        <v>98.311400000000006</v>
      </c>
      <c r="J320" s="57" t="s">
        <v>10</v>
      </c>
      <c r="K320" s="3" t="s">
        <v>8</v>
      </c>
      <c r="L320" s="3" t="s">
        <v>9</v>
      </c>
      <c r="M320" s="3" t="s">
        <v>10</v>
      </c>
      <c r="N320" s="3" t="s">
        <v>9</v>
      </c>
      <c r="O320" s="3" t="s">
        <v>7</v>
      </c>
      <c r="P320" s="3" t="s">
        <v>7</v>
      </c>
      <c r="Q320" s="3" t="s">
        <v>10</v>
      </c>
      <c r="R320" s="3" t="s">
        <v>7</v>
      </c>
      <c r="S320" s="3" t="s">
        <v>8</v>
      </c>
      <c r="T320" s="3" t="s">
        <v>9</v>
      </c>
      <c r="U320" s="3" t="s">
        <v>10</v>
      </c>
      <c r="V320" s="3" t="s">
        <v>7</v>
      </c>
      <c r="W320" s="3" t="s">
        <v>10</v>
      </c>
      <c r="X320" s="3" t="s">
        <v>7</v>
      </c>
      <c r="Y320" s="3" t="s">
        <v>8</v>
      </c>
      <c r="Z320" s="3" t="s">
        <v>7</v>
      </c>
      <c r="AA320" s="3" t="s">
        <v>9</v>
      </c>
      <c r="AB320" s="3" t="s">
        <v>8</v>
      </c>
      <c r="AC320" s="3" t="s">
        <v>9</v>
      </c>
      <c r="AD320" s="3" t="s">
        <v>10</v>
      </c>
      <c r="AE320" s="59" t="s">
        <v>10</v>
      </c>
      <c r="AF320" s="43" t="s">
        <v>9</v>
      </c>
      <c r="AG320" s="43" t="s">
        <v>7</v>
      </c>
      <c r="AH320" s="43" t="s">
        <v>8</v>
      </c>
      <c r="AI320" s="43" t="s">
        <v>10</v>
      </c>
      <c r="AJ320" s="43" t="s">
        <v>7</v>
      </c>
      <c r="AK320" s="43" t="s">
        <v>10</v>
      </c>
      <c r="AL320" s="43" t="s">
        <v>9</v>
      </c>
      <c r="AM320" s="43" t="s">
        <v>7</v>
      </c>
      <c r="AN320" s="43" t="s">
        <v>8</v>
      </c>
      <c r="AO320" s="43" t="s">
        <v>10</v>
      </c>
      <c r="AP320" s="43" t="s">
        <v>8</v>
      </c>
      <c r="AQ320" s="43" t="s">
        <v>8</v>
      </c>
      <c r="AR320" s="43" t="s">
        <v>9</v>
      </c>
      <c r="AS320" s="43" t="s">
        <v>7</v>
      </c>
      <c r="AT320" s="43" t="s">
        <v>10</v>
      </c>
      <c r="AU320" s="43" t="s">
        <v>7</v>
      </c>
      <c r="AV320" s="43" t="s">
        <v>8</v>
      </c>
      <c r="AW320" s="43" t="s">
        <v>10</v>
      </c>
      <c r="AX320" s="43" t="s">
        <v>9</v>
      </c>
      <c r="AY320" s="43" t="s">
        <v>9</v>
      </c>
      <c r="AZ320" s="61" t="s">
        <v>9</v>
      </c>
      <c r="BA320" s="45" t="s">
        <v>7</v>
      </c>
      <c r="BB320" s="45" t="s">
        <v>10</v>
      </c>
      <c r="BC320" s="45" t="s">
        <v>8</v>
      </c>
      <c r="BD320" s="45" t="s">
        <v>7</v>
      </c>
      <c r="BE320" s="45" t="s">
        <v>10</v>
      </c>
      <c r="BF320" s="45" t="s">
        <v>7</v>
      </c>
      <c r="BG320" s="45" t="s">
        <v>8</v>
      </c>
      <c r="BH320" s="45" t="s">
        <v>9</v>
      </c>
      <c r="BI320" s="45" t="s">
        <v>9</v>
      </c>
      <c r="BJ320" s="45" t="s">
        <v>8</v>
      </c>
      <c r="BK320" s="45" t="s">
        <v>9</v>
      </c>
      <c r="BL320" s="45" t="s">
        <v>7</v>
      </c>
      <c r="BM320" s="45" t="s">
        <v>10</v>
      </c>
      <c r="BN320" s="45" t="s">
        <v>10</v>
      </c>
      <c r="BO320" s="45" t="s">
        <v>9</v>
      </c>
      <c r="BP320" s="45" t="s">
        <v>9</v>
      </c>
      <c r="BQ320" s="45" t="s">
        <v>8</v>
      </c>
      <c r="BR320" s="45" t="s">
        <v>7</v>
      </c>
      <c r="BS320" s="45" t="s">
        <v>10</v>
      </c>
      <c r="BT320" s="45" t="s">
        <v>8</v>
      </c>
      <c r="BU320" s="62" t="s">
        <v>9</v>
      </c>
      <c r="BV320" s="47" t="s">
        <v>8</v>
      </c>
      <c r="BW320" s="47" t="s">
        <v>10</v>
      </c>
      <c r="BX320" s="47" t="s">
        <v>9</v>
      </c>
      <c r="BY320" s="47" t="s">
        <v>10</v>
      </c>
      <c r="BZ320" s="47" t="s">
        <v>8</v>
      </c>
      <c r="CA320" s="47" t="s">
        <v>9</v>
      </c>
      <c r="CB320" s="47" t="s">
        <v>9</v>
      </c>
      <c r="CC320" s="47" t="s">
        <v>7</v>
      </c>
      <c r="CD320" s="47" t="s">
        <v>8</v>
      </c>
      <c r="CE320" s="47" t="s">
        <v>10</v>
      </c>
      <c r="CF320" s="47" t="s">
        <v>9</v>
      </c>
      <c r="CG320" s="47" t="s">
        <v>7</v>
      </c>
      <c r="CH320" s="47" t="s">
        <v>9</v>
      </c>
      <c r="CI320" s="47" t="s">
        <v>8</v>
      </c>
      <c r="CJ320" s="47" t="s">
        <v>10</v>
      </c>
      <c r="CK320" s="47" t="s">
        <v>7</v>
      </c>
      <c r="CL320" s="47" t="s">
        <v>7</v>
      </c>
      <c r="CM320" s="47" t="s">
        <v>9</v>
      </c>
      <c r="CN320" s="47" t="s">
        <v>8</v>
      </c>
      <c r="CO320" s="47" t="s">
        <v>10</v>
      </c>
      <c r="CP320" s="48" t="s">
        <v>9</v>
      </c>
      <c r="CQ320" s="2" t="s">
        <v>10</v>
      </c>
      <c r="CR320" s="2" t="s">
        <v>7</v>
      </c>
      <c r="CS320" s="2" t="s">
        <v>9</v>
      </c>
      <c r="CT320" s="2" t="s">
        <v>7</v>
      </c>
      <c r="CU320" s="2" t="s">
        <v>9</v>
      </c>
      <c r="CV320" s="2" t="s">
        <v>7</v>
      </c>
      <c r="CW320" s="2" t="s">
        <v>9</v>
      </c>
      <c r="CX320" s="2" t="s">
        <v>8</v>
      </c>
      <c r="CY320" s="2" t="s">
        <v>7</v>
      </c>
      <c r="CZ320" s="2" t="s">
        <v>9</v>
      </c>
      <c r="DA320" s="2" t="s">
        <v>10</v>
      </c>
      <c r="DB320" s="2" t="s">
        <v>9</v>
      </c>
      <c r="DC320" s="2" t="s">
        <v>10</v>
      </c>
      <c r="DD320" s="2" t="s">
        <v>8</v>
      </c>
      <c r="DE320" s="2" t="s">
        <v>7</v>
      </c>
      <c r="DF320" s="2" t="s">
        <v>10</v>
      </c>
      <c r="DG320" s="2" t="s">
        <v>8</v>
      </c>
      <c r="DH320" s="2" t="s">
        <v>10</v>
      </c>
      <c r="DI320" s="2" t="s">
        <v>7</v>
      </c>
      <c r="DJ320" s="2" t="s">
        <v>8</v>
      </c>
      <c r="DK320" s="63" t="s">
        <v>10</v>
      </c>
      <c r="DL320" s="51" t="s">
        <v>9</v>
      </c>
      <c r="DM320" s="51" t="s">
        <v>8</v>
      </c>
      <c r="DN320" s="51" t="s">
        <v>9</v>
      </c>
      <c r="DO320" s="51" t="s">
        <v>7</v>
      </c>
      <c r="DP320" s="51" t="s">
        <v>10</v>
      </c>
      <c r="DQ320" s="51" t="s">
        <v>7</v>
      </c>
      <c r="DR320" s="51" t="s">
        <v>8</v>
      </c>
      <c r="DS320" s="51" t="s">
        <v>9</v>
      </c>
      <c r="DT320" s="51" t="s">
        <v>7</v>
      </c>
      <c r="DU320" s="51" t="s">
        <v>9</v>
      </c>
      <c r="DV320" s="51" t="s">
        <v>7</v>
      </c>
      <c r="DW320" s="51" t="s">
        <v>10</v>
      </c>
      <c r="DX320" s="51" t="s">
        <v>8</v>
      </c>
      <c r="DY320" s="51" t="s">
        <v>7</v>
      </c>
      <c r="DZ320" s="51" t="s">
        <v>8</v>
      </c>
      <c r="EA320" s="51" t="s">
        <v>10</v>
      </c>
      <c r="EB320" s="51" t="s">
        <v>9</v>
      </c>
      <c r="EC320" s="51" t="s">
        <v>8</v>
      </c>
      <c r="ED320" s="51" t="s">
        <v>7</v>
      </c>
      <c r="EE320" s="51" t="s">
        <v>10</v>
      </c>
    </row>
    <row r="321" spans="1:135" ht="18.75" customHeight="1" x14ac:dyDescent="0.2">
      <c r="A321" s="52">
        <v>323</v>
      </c>
      <c r="B321" s="53" t="s">
        <v>33</v>
      </c>
      <c r="C321" s="52" t="s">
        <v>36</v>
      </c>
      <c r="D321" s="52">
        <v>134</v>
      </c>
      <c r="E321" s="53" t="s">
        <v>473</v>
      </c>
      <c r="F321" s="53"/>
      <c r="G321" s="52">
        <v>95.356499999999997</v>
      </c>
      <c r="H321" s="52">
        <v>97.308599999999998</v>
      </c>
      <c r="I321" s="52">
        <v>97.308599999999998</v>
      </c>
      <c r="J321" s="57" t="s">
        <v>7</v>
      </c>
      <c r="K321" s="3" t="s">
        <v>9</v>
      </c>
      <c r="L321" s="3" t="s">
        <v>8</v>
      </c>
      <c r="M321" s="3" t="s">
        <v>10</v>
      </c>
      <c r="N321" s="3" t="s">
        <v>9</v>
      </c>
      <c r="O321" s="3" t="s">
        <v>10</v>
      </c>
      <c r="P321" s="3" t="s">
        <v>9</v>
      </c>
      <c r="Q321" s="3" t="s">
        <v>7</v>
      </c>
      <c r="R321" s="3" t="s">
        <v>10</v>
      </c>
      <c r="S321" s="3" t="s">
        <v>7</v>
      </c>
      <c r="T321" s="3" t="s">
        <v>8</v>
      </c>
      <c r="U321" s="3" t="s">
        <v>7</v>
      </c>
      <c r="V321" s="3" t="s">
        <v>8</v>
      </c>
      <c r="W321" s="3" t="s">
        <v>7</v>
      </c>
      <c r="X321" s="3" t="s">
        <v>10</v>
      </c>
      <c r="Y321" s="3" t="s">
        <v>7</v>
      </c>
      <c r="Z321" s="3" t="s">
        <v>8</v>
      </c>
      <c r="AA321" s="3" t="s">
        <v>9</v>
      </c>
      <c r="AB321" s="3" t="s">
        <v>10</v>
      </c>
      <c r="AC321" s="3" t="s">
        <v>7</v>
      </c>
      <c r="AD321" s="3" t="s">
        <v>9</v>
      </c>
      <c r="AE321" s="59" t="s">
        <v>7</v>
      </c>
      <c r="AF321" s="43" t="s">
        <v>8</v>
      </c>
      <c r="AG321" s="43" t="s">
        <v>9</v>
      </c>
      <c r="AH321" s="43" t="s">
        <v>7</v>
      </c>
      <c r="AI321" s="43" t="s">
        <v>10</v>
      </c>
      <c r="AJ321" s="43" t="s">
        <v>9</v>
      </c>
      <c r="AK321" s="43" t="s">
        <v>10</v>
      </c>
      <c r="AL321" s="43" t="s">
        <v>8</v>
      </c>
      <c r="AM321" s="43" t="s">
        <v>7</v>
      </c>
      <c r="AN321" s="43" t="s">
        <v>7</v>
      </c>
      <c r="AO321" s="43" t="s">
        <v>10</v>
      </c>
      <c r="AP321" s="43" t="s">
        <v>7</v>
      </c>
      <c r="AQ321" s="43" t="s">
        <v>9</v>
      </c>
      <c r="AR321" s="43" t="s">
        <v>8</v>
      </c>
      <c r="AS321" s="43" t="s">
        <v>7</v>
      </c>
      <c r="AT321" s="43" t="s">
        <v>7</v>
      </c>
      <c r="AU321" s="43" t="s">
        <v>8</v>
      </c>
      <c r="AV321" s="43" t="s">
        <v>9</v>
      </c>
      <c r="AW321" s="43" t="s">
        <v>10</v>
      </c>
      <c r="AX321" s="43" t="s">
        <v>9</v>
      </c>
      <c r="AY321" s="43" t="s">
        <v>10</v>
      </c>
      <c r="AZ321" s="61" t="s">
        <v>9</v>
      </c>
      <c r="BA321" s="45" t="s">
        <v>7</v>
      </c>
      <c r="BB321" s="45" t="s">
        <v>10</v>
      </c>
      <c r="BC321" s="45" t="s">
        <v>8</v>
      </c>
      <c r="BD321" s="45" t="s">
        <v>7</v>
      </c>
      <c r="BE321" s="45" t="s">
        <v>10</v>
      </c>
      <c r="BF321" s="45" t="s">
        <v>7</v>
      </c>
      <c r="BG321" s="45" t="s">
        <v>8</v>
      </c>
      <c r="BH321" s="45" t="s">
        <v>9</v>
      </c>
      <c r="BI321" s="45" t="s">
        <v>9</v>
      </c>
      <c r="BJ321" s="45" t="s">
        <v>8</v>
      </c>
      <c r="BK321" s="45" t="s">
        <v>9</v>
      </c>
      <c r="BL321" s="45" t="s">
        <v>7</v>
      </c>
      <c r="BM321" s="45" t="s">
        <v>10</v>
      </c>
      <c r="BN321" s="45" t="s">
        <v>10</v>
      </c>
      <c r="BO321" s="45" t="s">
        <v>9</v>
      </c>
      <c r="BP321" s="45" t="s">
        <v>9</v>
      </c>
      <c r="BQ321" s="45" t="s">
        <v>8</v>
      </c>
      <c r="BR321" s="45" t="s">
        <v>7</v>
      </c>
      <c r="BS321" s="45" t="s">
        <v>10</v>
      </c>
      <c r="BT321" s="45" t="s">
        <v>8</v>
      </c>
      <c r="BU321" s="62" t="s">
        <v>9</v>
      </c>
      <c r="BV321" s="47" t="s">
        <v>8</v>
      </c>
      <c r="BW321" s="47" t="s">
        <v>10</v>
      </c>
      <c r="BX321" s="47" t="s">
        <v>9</v>
      </c>
      <c r="BY321" s="47" t="s">
        <v>10</v>
      </c>
      <c r="BZ321" s="47" t="s">
        <v>8</v>
      </c>
      <c r="CA321" s="47" t="s">
        <v>9</v>
      </c>
      <c r="CB321" s="47" t="s">
        <v>9</v>
      </c>
      <c r="CC321" s="47" t="s">
        <v>7</v>
      </c>
      <c r="CD321" s="47" t="s">
        <v>8</v>
      </c>
      <c r="CE321" s="47" t="s">
        <v>10</v>
      </c>
      <c r="CF321" s="47" t="s">
        <v>9</v>
      </c>
      <c r="CG321" s="47" t="s">
        <v>7</v>
      </c>
      <c r="CH321" s="47" t="s">
        <v>9</v>
      </c>
      <c r="CI321" s="47" t="s">
        <v>8</v>
      </c>
      <c r="CJ321" s="47" t="s">
        <v>10</v>
      </c>
      <c r="CK321" s="47" t="s">
        <v>7</v>
      </c>
      <c r="CL321" s="47" t="s">
        <v>7</v>
      </c>
      <c r="CM321" s="47" t="s">
        <v>9</v>
      </c>
      <c r="CN321" s="47" t="s">
        <v>8</v>
      </c>
      <c r="CO321" s="47" t="s">
        <v>10</v>
      </c>
      <c r="CP321" s="48" t="s">
        <v>9</v>
      </c>
      <c r="CQ321" s="2" t="s">
        <v>10</v>
      </c>
      <c r="CR321" s="2" t="s">
        <v>7</v>
      </c>
      <c r="CS321" s="2" t="s">
        <v>9</v>
      </c>
      <c r="CT321" s="2" t="s">
        <v>7</v>
      </c>
      <c r="CU321" s="2" t="s">
        <v>9</v>
      </c>
      <c r="CV321" s="2" t="s">
        <v>7</v>
      </c>
      <c r="CW321" s="2" t="s">
        <v>9</v>
      </c>
      <c r="CX321" s="2" t="s">
        <v>8</v>
      </c>
      <c r="CY321" s="2" t="s">
        <v>7</v>
      </c>
      <c r="CZ321" s="2" t="s">
        <v>9</v>
      </c>
      <c r="DA321" s="2" t="s">
        <v>10</v>
      </c>
      <c r="DB321" s="2" t="s">
        <v>9</v>
      </c>
      <c r="DC321" s="2" t="s">
        <v>10</v>
      </c>
      <c r="DD321" s="2" t="s">
        <v>8</v>
      </c>
      <c r="DE321" s="2" t="s">
        <v>7</v>
      </c>
      <c r="DF321" s="2" t="s">
        <v>10</v>
      </c>
      <c r="DG321" s="2" t="s">
        <v>8</v>
      </c>
      <c r="DH321" s="2" t="s">
        <v>10</v>
      </c>
      <c r="DI321" s="2" t="s">
        <v>7</v>
      </c>
      <c r="DJ321" s="2" t="s">
        <v>8</v>
      </c>
      <c r="DK321" s="63" t="s">
        <v>7</v>
      </c>
      <c r="DL321" s="51" t="s">
        <v>8</v>
      </c>
      <c r="DM321" s="51" t="s">
        <v>7</v>
      </c>
      <c r="DN321" s="51" t="s">
        <v>10</v>
      </c>
      <c r="DO321" s="51" t="s">
        <v>8</v>
      </c>
      <c r="DP321" s="51" t="s">
        <v>9</v>
      </c>
      <c r="DQ321" s="51" t="s">
        <v>9</v>
      </c>
      <c r="DR321" s="51" t="s">
        <v>10</v>
      </c>
      <c r="DS321" s="51" t="s">
        <v>7</v>
      </c>
      <c r="DT321" s="51" t="s">
        <v>10</v>
      </c>
      <c r="DU321" s="51" t="s">
        <v>9</v>
      </c>
      <c r="DV321" s="51" t="s">
        <v>8</v>
      </c>
      <c r="DW321" s="51" t="s">
        <v>7</v>
      </c>
      <c r="DX321" s="51" t="s">
        <v>10</v>
      </c>
      <c r="DY321" s="51" t="s">
        <v>9</v>
      </c>
      <c r="DZ321" s="51" t="s">
        <v>8</v>
      </c>
      <c r="EA321" s="51" t="s">
        <v>9</v>
      </c>
      <c r="EB321" s="51" t="s">
        <v>7</v>
      </c>
      <c r="EC321" s="51" t="s">
        <v>8</v>
      </c>
      <c r="ED321" s="51" t="s">
        <v>10</v>
      </c>
      <c r="EE321" s="51" t="s">
        <v>7</v>
      </c>
    </row>
    <row r="322" spans="1:135" ht="18.75" customHeight="1" x14ac:dyDescent="0.2">
      <c r="A322" s="52">
        <v>324</v>
      </c>
      <c r="B322" s="53" t="s">
        <v>33</v>
      </c>
      <c r="C322" s="52" t="s">
        <v>36</v>
      </c>
      <c r="D322" s="52">
        <v>136</v>
      </c>
      <c r="E322" s="53" t="s">
        <v>474</v>
      </c>
      <c r="F322" s="53"/>
      <c r="G322" s="52">
        <v>86.410399999999996</v>
      </c>
      <c r="H322" s="52">
        <v>93.616399999999999</v>
      </c>
      <c r="I322" s="52">
        <v>93.616399999999999</v>
      </c>
      <c r="J322" s="57" t="s">
        <v>9</v>
      </c>
      <c r="K322" s="3" t="s">
        <v>10</v>
      </c>
      <c r="L322" s="3" t="s">
        <v>8</v>
      </c>
      <c r="M322" s="3" t="s">
        <v>9</v>
      </c>
      <c r="N322" s="3" t="s">
        <v>10</v>
      </c>
      <c r="O322" s="3" t="s">
        <v>7</v>
      </c>
      <c r="P322" s="3" t="s">
        <v>9</v>
      </c>
      <c r="Q322" s="3" t="s">
        <v>9</v>
      </c>
      <c r="R322" s="3" t="s">
        <v>7</v>
      </c>
      <c r="S322" s="3" t="s">
        <v>10</v>
      </c>
      <c r="T322" s="3" t="s">
        <v>7</v>
      </c>
      <c r="U322" s="3" t="s">
        <v>10</v>
      </c>
      <c r="V322" s="3" t="s">
        <v>10</v>
      </c>
      <c r="W322" s="3" t="s">
        <v>8</v>
      </c>
      <c r="X322" s="3" t="s">
        <v>7</v>
      </c>
      <c r="Y322" s="3" t="s">
        <v>7</v>
      </c>
      <c r="Z322" s="3" t="s">
        <v>9</v>
      </c>
      <c r="AA322" s="3" t="s">
        <v>7</v>
      </c>
      <c r="AB322" s="3" t="s">
        <v>9</v>
      </c>
      <c r="AC322" s="3" t="s">
        <v>10</v>
      </c>
      <c r="AD322" s="3" t="s">
        <v>8</v>
      </c>
      <c r="AE322" s="59" t="s">
        <v>9</v>
      </c>
      <c r="AF322" s="43" t="s">
        <v>8</v>
      </c>
      <c r="AG322" s="43" t="s">
        <v>10</v>
      </c>
      <c r="AH322" s="43" t="s">
        <v>9</v>
      </c>
      <c r="AI322" s="43" t="s">
        <v>7</v>
      </c>
      <c r="AJ322" s="43" t="s">
        <v>7</v>
      </c>
      <c r="AK322" s="43" t="s">
        <v>8</v>
      </c>
      <c r="AL322" s="43" t="s">
        <v>10</v>
      </c>
      <c r="AM322" s="43" t="s">
        <v>9</v>
      </c>
      <c r="AN322" s="43" t="s">
        <v>10</v>
      </c>
      <c r="AO322" s="43" t="s">
        <v>10</v>
      </c>
      <c r="AP322" s="43" t="s">
        <v>8</v>
      </c>
      <c r="AQ322" s="43" t="s">
        <v>7</v>
      </c>
      <c r="AR322" s="43" t="s">
        <v>7</v>
      </c>
      <c r="AS322" s="43" t="s">
        <v>9</v>
      </c>
      <c r="AT322" s="43" t="s">
        <v>9</v>
      </c>
      <c r="AU322" s="43" t="s">
        <v>10</v>
      </c>
      <c r="AV322" s="43" t="s">
        <v>10</v>
      </c>
      <c r="AW322" s="43" t="s">
        <v>9</v>
      </c>
      <c r="AX322" s="43" t="s">
        <v>10</v>
      </c>
      <c r="AY322" s="43" t="s">
        <v>7</v>
      </c>
      <c r="AZ322" s="61" t="s">
        <v>8</v>
      </c>
      <c r="BA322" s="45" t="s">
        <v>10</v>
      </c>
      <c r="BB322" s="45" t="s">
        <v>7</v>
      </c>
      <c r="BC322" s="45" t="s">
        <v>7</v>
      </c>
      <c r="BD322" s="45" t="s">
        <v>8</v>
      </c>
      <c r="BE322" s="45" t="s">
        <v>10</v>
      </c>
      <c r="BF322" s="45" t="s">
        <v>8</v>
      </c>
      <c r="BG322" s="45" t="s">
        <v>8</v>
      </c>
      <c r="BH322" s="45" t="s">
        <v>7</v>
      </c>
      <c r="BI322" s="45" t="s">
        <v>8</v>
      </c>
      <c r="BJ322" s="45" t="s">
        <v>7</v>
      </c>
      <c r="BK322" s="45" t="s">
        <v>10</v>
      </c>
      <c r="BL322" s="45" t="s">
        <v>8</v>
      </c>
      <c r="BM322" s="45" t="s">
        <v>9</v>
      </c>
      <c r="BN322" s="45" t="s">
        <v>8</v>
      </c>
      <c r="BO322" s="45" t="s">
        <v>10</v>
      </c>
      <c r="BP322" s="45" t="s">
        <v>9</v>
      </c>
      <c r="BQ322" s="45" t="s">
        <v>9</v>
      </c>
      <c r="BR322" s="45" t="s">
        <v>10</v>
      </c>
      <c r="BS322" s="45" t="s">
        <v>8</v>
      </c>
      <c r="BT322" s="45" t="s">
        <v>8</v>
      </c>
      <c r="BU322" s="62" t="s">
        <v>8</v>
      </c>
      <c r="BV322" s="47" t="s">
        <v>7</v>
      </c>
      <c r="BW322" s="47" t="s">
        <v>9</v>
      </c>
      <c r="BX322" s="47" t="s">
        <v>7</v>
      </c>
      <c r="BY322" s="47" t="s">
        <v>8</v>
      </c>
      <c r="BZ322" s="47" t="s">
        <v>10</v>
      </c>
      <c r="CA322" s="47" t="s">
        <v>9</v>
      </c>
      <c r="CB322" s="47" t="s">
        <v>7</v>
      </c>
      <c r="CC322" s="47" t="s">
        <v>9</v>
      </c>
      <c r="CD322" s="47" t="s">
        <v>10</v>
      </c>
      <c r="CE322" s="47" t="s">
        <v>8</v>
      </c>
      <c r="CF322" s="47" t="s">
        <v>9</v>
      </c>
      <c r="CG322" s="47" t="s">
        <v>8</v>
      </c>
      <c r="CH322" s="47" t="s">
        <v>10</v>
      </c>
      <c r="CI322" s="47" t="s">
        <v>8</v>
      </c>
      <c r="CJ322" s="47" t="s">
        <v>7</v>
      </c>
      <c r="CK322" s="47" t="s">
        <v>7</v>
      </c>
      <c r="CL322" s="47" t="s">
        <v>10</v>
      </c>
      <c r="CM322" s="47" t="s">
        <v>8</v>
      </c>
      <c r="CN322" s="47" t="s">
        <v>9</v>
      </c>
      <c r="CO322" s="47" t="s">
        <v>10</v>
      </c>
      <c r="CP322" s="48" t="s">
        <v>8</v>
      </c>
      <c r="CQ322" s="2" t="s">
        <v>9</v>
      </c>
      <c r="CR322" s="2" t="s">
        <v>10</v>
      </c>
      <c r="CS322" s="2" t="s">
        <v>7</v>
      </c>
      <c r="CT322" s="2" t="s">
        <v>10</v>
      </c>
      <c r="CU322" s="2" t="s">
        <v>9</v>
      </c>
      <c r="CV322" s="2" t="s">
        <v>8</v>
      </c>
      <c r="CW322" s="2" t="s">
        <v>8</v>
      </c>
      <c r="CX322" s="2" t="s">
        <v>9</v>
      </c>
      <c r="CY322" s="2" t="s">
        <v>8</v>
      </c>
      <c r="CZ322" s="2" t="s">
        <v>10</v>
      </c>
      <c r="DA322" s="2" t="s">
        <v>7</v>
      </c>
      <c r="DB322" s="2" t="s">
        <v>9</v>
      </c>
      <c r="DC322" s="2" t="s">
        <v>10</v>
      </c>
      <c r="DD322" s="2" t="s">
        <v>9</v>
      </c>
      <c r="DE322" s="2" t="s">
        <v>9</v>
      </c>
      <c r="DF322" s="2" t="s">
        <v>7</v>
      </c>
      <c r="DG322" s="2" t="s">
        <v>8</v>
      </c>
      <c r="DH322" s="2" t="s">
        <v>10</v>
      </c>
      <c r="DI322" s="2" t="s">
        <v>8</v>
      </c>
      <c r="DJ322" s="2" t="s">
        <v>7</v>
      </c>
      <c r="DK322" s="63" t="s">
        <v>9</v>
      </c>
      <c r="DL322" s="51" t="s">
        <v>7</v>
      </c>
      <c r="DM322" s="51" t="s">
        <v>10</v>
      </c>
      <c r="DN322" s="51" t="s">
        <v>7</v>
      </c>
      <c r="DO322" s="51" t="s">
        <v>9</v>
      </c>
      <c r="DP322" s="51" t="s">
        <v>8</v>
      </c>
      <c r="DQ322" s="51" t="s">
        <v>9</v>
      </c>
      <c r="DR322" s="51" t="s">
        <v>7</v>
      </c>
      <c r="DS322" s="51" t="s">
        <v>10</v>
      </c>
      <c r="DT322" s="51" t="s">
        <v>9</v>
      </c>
      <c r="DU322" s="51" t="s">
        <v>8</v>
      </c>
      <c r="DV322" s="51" t="s">
        <v>10</v>
      </c>
      <c r="DW322" s="51" t="s">
        <v>8</v>
      </c>
      <c r="DX322" s="51" t="s">
        <v>9</v>
      </c>
      <c r="DY322" s="51" t="s">
        <v>7</v>
      </c>
      <c r="DZ322" s="51" t="s">
        <v>10</v>
      </c>
      <c r="EA322" s="51" t="s">
        <v>7</v>
      </c>
      <c r="EB322" s="51" t="s">
        <v>10</v>
      </c>
      <c r="EC322" s="51" t="s">
        <v>9</v>
      </c>
      <c r="ED322" s="51" t="s">
        <v>8</v>
      </c>
      <c r="EE322" s="51" t="s">
        <v>8</v>
      </c>
    </row>
    <row r="323" spans="1:135" ht="18.75" customHeight="1" x14ac:dyDescent="0.2">
      <c r="A323" s="52">
        <v>325</v>
      </c>
      <c r="B323" s="53" t="s">
        <v>33</v>
      </c>
      <c r="C323" s="52" t="s">
        <v>36</v>
      </c>
      <c r="D323" s="52">
        <v>150</v>
      </c>
      <c r="E323" s="53" t="s">
        <v>475</v>
      </c>
      <c r="F323" s="53"/>
      <c r="G323" s="52">
        <v>95.964100000000002</v>
      </c>
      <c r="H323" s="52">
        <v>99.131900000000002</v>
      </c>
      <c r="I323" s="52">
        <v>99.131900000000002</v>
      </c>
      <c r="J323" s="57" t="s">
        <v>9</v>
      </c>
      <c r="K323" s="3" t="s">
        <v>9</v>
      </c>
      <c r="L323" s="3" t="s">
        <v>8</v>
      </c>
      <c r="M323" s="3" t="s">
        <v>9</v>
      </c>
      <c r="N323" s="3" t="s">
        <v>10</v>
      </c>
      <c r="O323" s="3" t="s">
        <v>7</v>
      </c>
      <c r="P323" s="3" t="s">
        <v>8</v>
      </c>
      <c r="Q323" s="3" t="s">
        <v>9</v>
      </c>
      <c r="R323" s="3" t="s">
        <v>7</v>
      </c>
      <c r="S323" s="3" t="s">
        <v>9</v>
      </c>
      <c r="T323" s="3" t="s">
        <v>7</v>
      </c>
      <c r="U323" s="3" t="s">
        <v>10</v>
      </c>
      <c r="V323" s="3" t="s">
        <v>10</v>
      </c>
      <c r="W323" s="3" t="s">
        <v>8</v>
      </c>
      <c r="X323" s="3" t="s">
        <v>7</v>
      </c>
      <c r="Y323" s="3" t="s">
        <v>7</v>
      </c>
      <c r="Z323" s="3" t="s">
        <v>9</v>
      </c>
      <c r="AA323" s="3" t="s">
        <v>7</v>
      </c>
      <c r="AB323" s="3" t="s">
        <v>9</v>
      </c>
      <c r="AC323" s="3" t="s">
        <v>10</v>
      </c>
      <c r="AD323" s="3" t="s">
        <v>8</v>
      </c>
      <c r="AE323" s="59" t="s">
        <v>9</v>
      </c>
      <c r="AF323" s="43" t="s">
        <v>8</v>
      </c>
      <c r="AG323" s="43" t="s">
        <v>10</v>
      </c>
      <c r="AH323" s="43" t="s">
        <v>9</v>
      </c>
      <c r="AI323" s="43" t="s">
        <v>7</v>
      </c>
      <c r="AJ323" s="43" t="s">
        <v>7</v>
      </c>
      <c r="AK323" s="43" t="s">
        <v>8</v>
      </c>
      <c r="AL323" s="43" t="s">
        <v>10</v>
      </c>
      <c r="AM323" s="43" t="s">
        <v>9</v>
      </c>
      <c r="AN323" s="43" t="s">
        <v>7</v>
      </c>
      <c r="AO323" s="43" t="s">
        <v>10</v>
      </c>
      <c r="AP323" s="43" t="s">
        <v>8</v>
      </c>
      <c r="AQ323" s="43" t="s">
        <v>7</v>
      </c>
      <c r="AR323" s="43" t="s">
        <v>7</v>
      </c>
      <c r="AS323" s="43" t="s">
        <v>9</v>
      </c>
      <c r="AT323" s="43" t="s">
        <v>8</v>
      </c>
      <c r="AU323" s="43" t="s">
        <v>9</v>
      </c>
      <c r="AV323" s="43" t="s">
        <v>10</v>
      </c>
      <c r="AW323" s="43" t="s">
        <v>9</v>
      </c>
      <c r="AX323" s="43" t="s">
        <v>9</v>
      </c>
      <c r="AY323" s="43" t="s">
        <v>7</v>
      </c>
      <c r="AZ323" s="61" t="s">
        <v>10</v>
      </c>
      <c r="BA323" s="45" t="s">
        <v>7</v>
      </c>
      <c r="BB323" s="45" t="s">
        <v>7</v>
      </c>
      <c r="BC323" s="45" t="s">
        <v>8</v>
      </c>
      <c r="BD323" s="45" t="s">
        <v>10</v>
      </c>
      <c r="BE323" s="45" t="s">
        <v>10</v>
      </c>
      <c r="BF323" s="45" t="s">
        <v>9</v>
      </c>
      <c r="BG323" s="45" t="s">
        <v>9</v>
      </c>
      <c r="BH323" s="45" t="s">
        <v>8</v>
      </c>
      <c r="BI323" s="45" t="s">
        <v>7</v>
      </c>
      <c r="BJ323" s="45" t="s">
        <v>7</v>
      </c>
      <c r="BK323" s="45" t="s">
        <v>8</v>
      </c>
      <c r="BL323" s="45" t="s">
        <v>10</v>
      </c>
      <c r="BM323" s="45" t="s">
        <v>10</v>
      </c>
      <c r="BN323" s="45" t="s">
        <v>8</v>
      </c>
      <c r="BO323" s="45" t="s">
        <v>9</v>
      </c>
      <c r="BP323" s="45" t="s">
        <v>10</v>
      </c>
      <c r="BQ323" s="45" t="s">
        <v>8</v>
      </c>
      <c r="BR323" s="45" t="s">
        <v>9</v>
      </c>
      <c r="BS323" s="45" t="s">
        <v>7</v>
      </c>
      <c r="BT323" s="45" t="s">
        <v>10</v>
      </c>
      <c r="BU323" s="62" t="s">
        <v>10</v>
      </c>
      <c r="BV323" s="47" t="s">
        <v>10</v>
      </c>
      <c r="BW323" s="47" t="s">
        <v>8</v>
      </c>
      <c r="BX323" s="47" t="s">
        <v>9</v>
      </c>
      <c r="BY323" s="47" t="s">
        <v>10</v>
      </c>
      <c r="BZ323" s="47" t="s">
        <v>7</v>
      </c>
      <c r="CA323" s="47" t="s">
        <v>8</v>
      </c>
      <c r="CB323" s="47" t="s">
        <v>7</v>
      </c>
      <c r="CC323" s="47" t="s">
        <v>10</v>
      </c>
      <c r="CD323" s="47" t="s">
        <v>8</v>
      </c>
      <c r="CE323" s="47" t="s">
        <v>8</v>
      </c>
      <c r="CF323" s="47" t="s">
        <v>9</v>
      </c>
      <c r="CG323" s="47" t="s">
        <v>10</v>
      </c>
      <c r="CH323" s="47" t="s">
        <v>9</v>
      </c>
      <c r="CI323" s="47" t="s">
        <v>9</v>
      </c>
      <c r="CJ323" s="47" t="s">
        <v>7</v>
      </c>
      <c r="CK323" s="47" t="s">
        <v>10</v>
      </c>
      <c r="CL323" s="47" t="s">
        <v>8</v>
      </c>
      <c r="CM323" s="47" t="s">
        <v>9</v>
      </c>
      <c r="CN323" s="47" t="s">
        <v>7</v>
      </c>
      <c r="CO323" s="47" t="s">
        <v>9</v>
      </c>
      <c r="CP323" s="48" t="s">
        <v>10</v>
      </c>
      <c r="CQ323" s="2" t="s">
        <v>9</v>
      </c>
      <c r="CR323" s="2" t="s">
        <v>8</v>
      </c>
      <c r="CS323" s="2" t="s">
        <v>10</v>
      </c>
      <c r="CT323" s="2" t="s">
        <v>7</v>
      </c>
      <c r="CU323" s="2" t="s">
        <v>7</v>
      </c>
      <c r="CV323" s="2" t="s">
        <v>9</v>
      </c>
      <c r="CW323" s="2" t="s">
        <v>7</v>
      </c>
      <c r="CX323" s="2" t="s">
        <v>9</v>
      </c>
      <c r="CY323" s="2" t="s">
        <v>7</v>
      </c>
      <c r="CZ323" s="2" t="s">
        <v>9</v>
      </c>
      <c r="DA323" s="2" t="s">
        <v>10</v>
      </c>
      <c r="DB323" s="2" t="s">
        <v>10</v>
      </c>
      <c r="DC323" s="2" t="s">
        <v>8</v>
      </c>
      <c r="DD323" s="2" t="s">
        <v>9</v>
      </c>
      <c r="DE323" s="2" t="s">
        <v>10</v>
      </c>
      <c r="DF323" s="2" t="s">
        <v>7</v>
      </c>
      <c r="DG323" s="2" t="s">
        <v>8</v>
      </c>
      <c r="DH323" s="2" t="s">
        <v>7</v>
      </c>
      <c r="DI323" s="2" t="s">
        <v>10</v>
      </c>
      <c r="DJ323" s="2" t="s">
        <v>8</v>
      </c>
      <c r="DK323" s="63" t="s">
        <v>9</v>
      </c>
      <c r="DL323" s="51" t="s">
        <v>7</v>
      </c>
      <c r="DM323" s="51" t="s">
        <v>10</v>
      </c>
      <c r="DN323" s="51" t="s">
        <v>7</v>
      </c>
      <c r="DO323" s="51" t="s">
        <v>9</v>
      </c>
      <c r="DP323" s="51" t="s">
        <v>8</v>
      </c>
      <c r="DQ323" s="51" t="s">
        <v>9</v>
      </c>
      <c r="DR323" s="51" t="s">
        <v>7</v>
      </c>
      <c r="DS323" s="51" t="s">
        <v>10</v>
      </c>
      <c r="DT323" s="51" t="s">
        <v>9</v>
      </c>
      <c r="DU323" s="51" t="s">
        <v>8</v>
      </c>
      <c r="DV323" s="51" t="s">
        <v>10</v>
      </c>
      <c r="DW323" s="51" t="s">
        <v>8</v>
      </c>
      <c r="DX323" s="51" t="s">
        <v>9</v>
      </c>
      <c r="DY323" s="51" t="s">
        <v>7</v>
      </c>
      <c r="DZ323" s="51" t="s">
        <v>10</v>
      </c>
      <c r="EA323" s="51" t="s">
        <v>7</v>
      </c>
      <c r="EB323" s="51" t="s">
        <v>10</v>
      </c>
      <c r="EC323" s="51" t="s">
        <v>9</v>
      </c>
      <c r="ED323" s="51" t="s">
        <v>8</v>
      </c>
      <c r="EE323" s="51" t="s">
        <v>8</v>
      </c>
    </row>
    <row r="324" spans="1:135" ht="18.75" customHeight="1" x14ac:dyDescent="0.2">
      <c r="A324" s="52">
        <v>326</v>
      </c>
      <c r="B324" s="53" t="s">
        <v>33</v>
      </c>
      <c r="C324" s="52" t="s">
        <v>36</v>
      </c>
      <c r="D324" s="52">
        <v>151</v>
      </c>
      <c r="E324" s="53" t="s">
        <v>476</v>
      </c>
      <c r="F324" s="53"/>
      <c r="G324" s="52">
        <v>74.523399999999995</v>
      </c>
      <c r="H324" s="52">
        <v>79.616699999999994</v>
      </c>
      <c r="I324" s="52">
        <v>79.616699999999994</v>
      </c>
      <c r="J324" s="57" t="s">
        <v>9</v>
      </c>
      <c r="K324" s="3" t="s">
        <v>10</v>
      </c>
      <c r="L324" s="3" t="s">
        <v>8</v>
      </c>
      <c r="M324" s="3" t="s">
        <v>9</v>
      </c>
      <c r="N324" s="3" t="s">
        <v>9</v>
      </c>
      <c r="O324" s="3" t="s">
        <v>7</v>
      </c>
      <c r="P324" s="3" t="s">
        <v>10</v>
      </c>
      <c r="Q324" s="3" t="s">
        <v>8</v>
      </c>
      <c r="R324" s="3" t="s">
        <v>8</v>
      </c>
      <c r="S324" s="3" t="s">
        <v>10</v>
      </c>
      <c r="T324" s="3" t="s">
        <v>7</v>
      </c>
      <c r="U324" s="3" t="s">
        <v>10</v>
      </c>
      <c r="V324" s="3" t="s">
        <v>9</v>
      </c>
      <c r="W324" s="3" t="s">
        <v>8</v>
      </c>
      <c r="X324" s="3" t="s">
        <v>7</v>
      </c>
      <c r="Y324" s="3" t="s">
        <v>10</v>
      </c>
      <c r="Z324" s="3" t="s">
        <v>10</v>
      </c>
      <c r="AA324" s="3" t="s">
        <v>7</v>
      </c>
      <c r="AB324" s="3" t="s">
        <v>10</v>
      </c>
      <c r="AC324" s="3" t="s">
        <v>10</v>
      </c>
      <c r="AD324" s="3" t="s">
        <v>8</v>
      </c>
      <c r="AE324" s="59" t="s">
        <v>9</v>
      </c>
      <c r="AF324" s="43" t="s">
        <v>10</v>
      </c>
      <c r="AG324" s="43" t="s">
        <v>7</v>
      </c>
      <c r="AH324" s="43" t="s">
        <v>9</v>
      </c>
      <c r="AI324" s="43" t="s">
        <v>8</v>
      </c>
      <c r="AJ324" s="43" t="s">
        <v>7</v>
      </c>
      <c r="AK324" s="43" t="s">
        <v>8</v>
      </c>
      <c r="AL324" s="43" t="s">
        <v>10</v>
      </c>
      <c r="AM324" s="43" t="s">
        <v>7</v>
      </c>
      <c r="AN324" s="43" t="s">
        <v>7</v>
      </c>
      <c r="AO324" s="43" t="s">
        <v>8</v>
      </c>
      <c r="AP324" s="43" t="s">
        <v>7</v>
      </c>
      <c r="AQ324" s="43" t="s">
        <v>7</v>
      </c>
      <c r="AR324" s="43" t="s">
        <v>10</v>
      </c>
      <c r="AS324" s="43" t="s">
        <v>7</v>
      </c>
      <c r="AT324" s="43" t="s">
        <v>8</v>
      </c>
      <c r="AU324" s="43" t="s">
        <v>9</v>
      </c>
      <c r="AV324" s="43" t="s">
        <v>10</v>
      </c>
      <c r="AW324" s="43" t="s">
        <v>10</v>
      </c>
      <c r="AX324" s="43" t="s">
        <v>9</v>
      </c>
      <c r="AY324" s="43" t="s">
        <v>7</v>
      </c>
      <c r="AZ324" s="61" t="s">
        <v>8</v>
      </c>
      <c r="BA324" s="45" t="s">
        <v>10</v>
      </c>
      <c r="BB324" s="45" t="s">
        <v>7</v>
      </c>
      <c r="BC324" s="45" t="s">
        <v>7</v>
      </c>
      <c r="BD324" s="45" t="s">
        <v>8</v>
      </c>
      <c r="BE324" s="45" t="s">
        <v>9</v>
      </c>
      <c r="BF324" s="45" t="s">
        <v>10</v>
      </c>
      <c r="BG324" s="45" t="s">
        <v>10</v>
      </c>
      <c r="BH324" s="45" t="s">
        <v>10</v>
      </c>
      <c r="BI324" s="45" t="s">
        <v>9</v>
      </c>
      <c r="BJ324" s="45" t="s">
        <v>7</v>
      </c>
      <c r="BK324" s="45" t="s">
        <v>9</v>
      </c>
      <c r="BL324" s="45" t="s">
        <v>8</v>
      </c>
      <c r="BM324" s="45" t="s">
        <v>9</v>
      </c>
      <c r="BN324" s="45" t="s">
        <v>9</v>
      </c>
      <c r="BO324" s="45" t="s">
        <v>10</v>
      </c>
      <c r="BP324" s="45" t="s">
        <v>10</v>
      </c>
      <c r="BQ324" s="45" t="s">
        <v>10</v>
      </c>
      <c r="BR324" s="45" t="s">
        <v>9</v>
      </c>
      <c r="BS324" s="45" t="s">
        <v>10</v>
      </c>
      <c r="BT324" s="45" t="s">
        <v>8</v>
      </c>
      <c r="BU324" s="62" t="s">
        <v>8</v>
      </c>
      <c r="BV324" s="47" t="s">
        <v>8</v>
      </c>
      <c r="BW324" s="47" t="s">
        <v>9</v>
      </c>
      <c r="BX324" s="47" t="s">
        <v>7</v>
      </c>
      <c r="BY324" s="47" t="s">
        <v>8</v>
      </c>
      <c r="BZ324" s="47" t="s">
        <v>10</v>
      </c>
      <c r="CA324" s="47" t="s">
        <v>9</v>
      </c>
      <c r="CB324" s="47" t="s">
        <v>8</v>
      </c>
      <c r="CC324" s="47" t="s">
        <v>9</v>
      </c>
      <c r="CD324" s="47" t="s">
        <v>10</v>
      </c>
      <c r="CE324" s="47" t="s">
        <v>8</v>
      </c>
      <c r="CF324" s="47" t="s">
        <v>9</v>
      </c>
      <c r="CG324" s="47" t="s">
        <v>8</v>
      </c>
      <c r="CH324" s="47" t="s">
        <v>10</v>
      </c>
      <c r="CI324" s="47" t="s">
        <v>7</v>
      </c>
      <c r="CJ324" s="47" t="s">
        <v>8</v>
      </c>
      <c r="CK324" s="47" t="s">
        <v>9</v>
      </c>
      <c r="CL324" s="47" t="s">
        <v>10</v>
      </c>
      <c r="CM324" s="47" t="s">
        <v>8</v>
      </c>
      <c r="CN324" s="47" t="s">
        <v>10</v>
      </c>
      <c r="CO324" s="47" t="s">
        <v>7</v>
      </c>
      <c r="CP324" s="48" t="s">
        <v>8</v>
      </c>
      <c r="CQ324" s="2" t="s">
        <v>8</v>
      </c>
      <c r="CR324" s="2" t="s">
        <v>7</v>
      </c>
      <c r="CS324" s="2" t="s">
        <v>7</v>
      </c>
      <c r="CT324" s="2" t="s">
        <v>9</v>
      </c>
      <c r="CU324" s="2" t="s">
        <v>7</v>
      </c>
      <c r="CV324" s="2" t="s">
        <v>8</v>
      </c>
      <c r="CW324" s="2" t="s">
        <v>7</v>
      </c>
      <c r="CX324" s="2" t="s">
        <v>9</v>
      </c>
      <c r="CY324" s="2" t="s">
        <v>8</v>
      </c>
      <c r="CZ324" s="2" t="s">
        <v>10</v>
      </c>
      <c r="DA324" s="2" t="s">
        <v>9</v>
      </c>
      <c r="DB324" s="2" t="s">
        <v>10</v>
      </c>
      <c r="DC324" s="2" t="s">
        <v>9</v>
      </c>
      <c r="DD324" s="2" t="s">
        <v>7</v>
      </c>
      <c r="DE324" s="2" t="s">
        <v>9</v>
      </c>
      <c r="DF324" s="2" t="s">
        <v>7</v>
      </c>
      <c r="DG324" s="2" t="s">
        <v>8</v>
      </c>
      <c r="DH324" s="2" t="s">
        <v>10</v>
      </c>
      <c r="DI324" s="2" t="s">
        <v>8</v>
      </c>
      <c r="DJ324" s="2" t="s">
        <v>7</v>
      </c>
      <c r="DK324" s="63" t="s">
        <v>9</v>
      </c>
      <c r="DL324" s="51" t="s">
        <v>7</v>
      </c>
      <c r="DM324" s="51" t="s">
        <v>10</v>
      </c>
      <c r="DN324" s="51" t="s">
        <v>7</v>
      </c>
      <c r="DO324" s="51" t="s">
        <v>9</v>
      </c>
      <c r="DP324" s="51" t="s">
        <v>8</v>
      </c>
      <c r="DQ324" s="51" t="s">
        <v>9</v>
      </c>
      <c r="DR324" s="51" t="s">
        <v>7</v>
      </c>
      <c r="DS324" s="51" t="s">
        <v>10</v>
      </c>
      <c r="DT324" s="51" t="s">
        <v>9</v>
      </c>
      <c r="DU324" s="51" t="s">
        <v>8</v>
      </c>
      <c r="DV324" s="51" t="s">
        <v>10</v>
      </c>
      <c r="DW324" s="51" t="s">
        <v>8</v>
      </c>
      <c r="DX324" s="51" t="s">
        <v>9</v>
      </c>
      <c r="DY324" s="51" t="s">
        <v>7</v>
      </c>
      <c r="DZ324" s="51" t="s">
        <v>10</v>
      </c>
      <c r="EA324" s="51" t="s">
        <v>7</v>
      </c>
      <c r="EB324" s="51" t="s">
        <v>10</v>
      </c>
      <c r="EC324" s="51" t="s">
        <v>9</v>
      </c>
      <c r="ED324" s="51" t="s">
        <v>8</v>
      </c>
      <c r="EE324" s="51" t="s">
        <v>10</v>
      </c>
    </row>
    <row r="325" spans="1:135" ht="18.75" customHeight="1" x14ac:dyDescent="0.2">
      <c r="A325" s="52">
        <v>327</v>
      </c>
      <c r="B325" s="53" t="s">
        <v>33</v>
      </c>
      <c r="C325" s="52" t="s">
        <v>36</v>
      </c>
      <c r="D325" s="52">
        <v>152</v>
      </c>
      <c r="E325" s="53" t="s">
        <v>477</v>
      </c>
      <c r="F325" s="53"/>
      <c r="G325" s="52">
        <v>74.785600000000002</v>
      </c>
      <c r="H325" s="52">
        <v>85.409800000000004</v>
      </c>
      <c r="I325" s="52">
        <v>85.409800000000004</v>
      </c>
      <c r="J325" s="57" t="s">
        <v>10</v>
      </c>
      <c r="K325" s="3" t="s">
        <v>10</v>
      </c>
      <c r="L325" s="3" t="s">
        <v>10</v>
      </c>
      <c r="M325" s="3" t="s">
        <v>10</v>
      </c>
      <c r="N325" s="3" t="s">
        <v>9</v>
      </c>
      <c r="O325" s="3" t="s">
        <v>7</v>
      </c>
      <c r="P325" s="3" t="s">
        <v>7</v>
      </c>
      <c r="Q325" s="3" t="s">
        <v>9</v>
      </c>
      <c r="R325" s="3" t="s">
        <v>7</v>
      </c>
      <c r="S325" s="3" t="s">
        <v>8</v>
      </c>
      <c r="T325" s="3" t="s">
        <v>9</v>
      </c>
      <c r="U325" s="3" t="s">
        <v>9</v>
      </c>
      <c r="V325" s="3" t="s">
        <v>9</v>
      </c>
      <c r="W325" s="3" t="s">
        <v>8</v>
      </c>
      <c r="X325" s="3" t="s">
        <v>8</v>
      </c>
      <c r="Y325" s="3" t="s">
        <v>8</v>
      </c>
      <c r="Z325" s="3" t="s">
        <v>7</v>
      </c>
      <c r="AA325" s="3" t="s">
        <v>9</v>
      </c>
      <c r="AB325" s="3" t="s">
        <v>8</v>
      </c>
      <c r="AC325" s="3" t="s">
        <v>8</v>
      </c>
      <c r="AD325" s="3" t="s">
        <v>10</v>
      </c>
      <c r="AE325" s="59" t="s">
        <v>10</v>
      </c>
      <c r="AF325" s="43" t="s">
        <v>9</v>
      </c>
      <c r="AG325" s="43" t="s">
        <v>9</v>
      </c>
      <c r="AH325" s="43" t="s">
        <v>7</v>
      </c>
      <c r="AI325" s="43" t="s">
        <v>10</v>
      </c>
      <c r="AJ325" s="43" t="s">
        <v>9</v>
      </c>
      <c r="AK325" s="43" t="s">
        <v>10</v>
      </c>
      <c r="AL325" s="43" t="s">
        <v>9</v>
      </c>
      <c r="AM325" s="43" t="s">
        <v>7</v>
      </c>
      <c r="AN325" s="43" t="s">
        <v>8</v>
      </c>
      <c r="AO325" s="43" t="s">
        <v>10</v>
      </c>
      <c r="AP325" s="43" t="s">
        <v>10</v>
      </c>
      <c r="AQ325" s="43" t="s">
        <v>8</v>
      </c>
      <c r="AR325" s="43" t="s">
        <v>9</v>
      </c>
      <c r="AS325" s="43" t="s">
        <v>7</v>
      </c>
      <c r="AT325" s="43" t="s">
        <v>10</v>
      </c>
      <c r="AU325" s="43" t="s">
        <v>7</v>
      </c>
      <c r="AV325" s="43" t="s">
        <v>8</v>
      </c>
      <c r="AW325" s="43" t="s">
        <v>8</v>
      </c>
      <c r="AX325" s="43" t="s">
        <v>9</v>
      </c>
      <c r="AY325" s="43" t="s">
        <v>9</v>
      </c>
      <c r="AZ325" s="61" t="s">
        <v>7</v>
      </c>
      <c r="BA325" s="45" t="s">
        <v>8</v>
      </c>
      <c r="BB325" s="45" t="s">
        <v>8</v>
      </c>
      <c r="BC325" s="45" t="s">
        <v>10</v>
      </c>
      <c r="BD325" s="45" t="s">
        <v>7</v>
      </c>
      <c r="BE325" s="45" t="s">
        <v>9</v>
      </c>
      <c r="BF325" s="45" t="s">
        <v>8</v>
      </c>
      <c r="BG325" s="45" t="s">
        <v>7</v>
      </c>
      <c r="BH325" s="45" t="s">
        <v>10</v>
      </c>
      <c r="BI325" s="45" t="s">
        <v>10</v>
      </c>
      <c r="BJ325" s="45" t="s">
        <v>10</v>
      </c>
      <c r="BK325" s="45" t="s">
        <v>9</v>
      </c>
      <c r="BL325" s="45" t="s">
        <v>9</v>
      </c>
      <c r="BM325" s="45" t="s">
        <v>8</v>
      </c>
      <c r="BN325" s="45" t="s">
        <v>10</v>
      </c>
      <c r="BO325" s="45" t="s">
        <v>10</v>
      </c>
      <c r="BP325" s="45" t="s">
        <v>7</v>
      </c>
      <c r="BQ325" s="45" t="s">
        <v>8</v>
      </c>
      <c r="BR325" s="45" t="s">
        <v>10</v>
      </c>
      <c r="BS325" s="45" t="s">
        <v>8</v>
      </c>
      <c r="BT325" s="45" t="s">
        <v>9</v>
      </c>
      <c r="BU325" s="62" t="s">
        <v>7</v>
      </c>
      <c r="BV325" s="47" t="s">
        <v>7</v>
      </c>
      <c r="BW325" s="47" t="s">
        <v>10</v>
      </c>
      <c r="BX325" s="47" t="s">
        <v>9</v>
      </c>
      <c r="BY325" s="47" t="s">
        <v>10</v>
      </c>
      <c r="BZ325" s="47" t="s">
        <v>10</v>
      </c>
      <c r="CA325" s="47" t="s">
        <v>7</v>
      </c>
      <c r="CB325" s="47" t="s">
        <v>9</v>
      </c>
      <c r="CC325" s="47" t="s">
        <v>9</v>
      </c>
      <c r="CD325" s="47" t="s">
        <v>10</v>
      </c>
      <c r="CE325" s="47" t="s">
        <v>8</v>
      </c>
      <c r="CF325" s="47" t="s">
        <v>10</v>
      </c>
      <c r="CG325" s="47" t="s">
        <v>8</v>
      </c>
      <c r="CH325" s="47" t="s">
        <v>9</v>
      </c>
      <c r="CI325" s="47" t="s">
        <v>8</v>
      </c>
      <c r="CJ325" s="47" t="s">
        <v>7</v>
      </c>
      <c r="CK325" s="47" t="s">
        <v>10</v>
      </c>
      <c r="CL325" s="47" t="s">
        <v>7</v>
      </c>
      <c r="CM325" s="47" t="s">
        <v>9</v>
      </c>
      <c r="CN325" s="47" t="s">
        <v>8</v>
      </c>
      <c r="CO325" s="47" t="s">
        <v>7</v>
      </c>
      <c r="CP325" s="48" t="s">
        <v>7</v>
      </c>
      <c r="CQ325" s="2" t="s">
        <v>10</v>
      </c>
      <c r="CR325" s="2" t="s">
        <v>9</v>
      </c>
      <c r="CS325" s="2" t="s">
        <v>8</v>
      </c>
      <c r="CT325" s="2" t="s">
        <v>7</v>
      </c>
      <c r="CU325" s="2" t="s">
        <v>9</v>
      </c>
      <c r="CV325" s="2" t="s">
        <v>7</v>
      </c>
      <c r="CW325" s="2" t="s">
        <v>10</v>
      </c>
      <c r="CX325" s="2" t="s">
        <v>8</v>
      </c>
      <c r="CY325" s="2" t="s">
        <v>9</v>
      </c>
      <c r="CZ325" s="2" t="s">
        <v>9</v>
      </c>
      <c r="DA325" s="2" t="s">
        <v>8</v>
      </c>
      <c r="DB325" s="2" t="s">
        <v>9</v>
      </c>
      <c r="DC325" s="2" t="s">
        <v>8</v>
      </c>
      <c r="DD325" s="2" t="s">
        <v>8</v>
      </c>
      <c r="DE325" s="2" t="s">
        <v>7</v>
      </c>
      <c r="DF325" s="2" t="s">
        <v>8</v>
      </c>
      <c r="DG325" s="2" t="s">
        <v>7</v>
      </c>
      <c r="DH325" s="2" t="s">
        <v>9</v>
      </c>
      <c r="DI325" s="2" t="s">
        <v>7</v>
      </c>
      <c r="DJ325" s="2" t="s">
        <v>7</v>
      </c>
      <c r="DK325" s="63" t="s">
        <v>10</v>
      </c>
      <c r="DL325" s="51" t="s">
        <v>9</v>
      </c>
      <c r="DM325" s="51" t="s">
        <v>9</v>
      </c>
      <c r="DN325" s="51" t="s">
        <v>8</v>
      </c>
      <c r="DO325" s="51" t="s">
        <v>7</v>
      </c>
      <c r="DP325" s="51" t="s">
        <v>10</v>
      </c>
      <c r="DQ325" s="51" t="s">
        <v>7</v>
      </c>
      <c r="DR325" s="51" t="s">
        <v>10</v>
      </c>
      <c r="DS325" s="51" t="s">
        <v>9</v>
      </c>
      <c r="DT325" s="51" t="s">
        <v>7</v>
      </c>
      <c r="DU325" s="51" t="s">
        <v>9</v>
      </c>
      <c r="DV325" s="51" t="s">
        <v>7</v>
      </c>
      <c r="DW325" s="51" t="s">
        <v>10</v>
      </c>
      <c r="DX325" s="51" t="s">
        <v>8</v>
      </c>
      <c r="DY325" s="51" t="s">
        <v>7</v>
      </c>
      <c r="DZ325" s="51" t="s">
        <v>8</v>
      </c>
      <c r="EA325" s="51" t="s">
        <v>10</v>
      </c>
      <c r="EB325" s="51" t="s">
        <v>9</v>
      </c>
      <c r="EC325" s="51" t="s">
        <v>8</v>
      </c>
      <c r="ED325" s="51" t="s">
        <v>10</v>
      </c>
      <c r="EE325" s="51" t="s">
        <v>10</v>
      </c>
    </row>
    <row r="326" spans="1:135" ht="18.75" customHeight="1" x14ac:dyDescent="0.2">
      <c r="A326" s="52">
        <v>328</v>
      </c>
      <c r="B326" s="53" t="s">
        <v>33</v>
      </c>
      <c r="C326" s="52" t="s">
        <v>36</v>
      </c>
      <c r="D326" s="52">
        <v>226</v>
      </c>
      <c r="E326" s="53" t="s">
        <v>478</v>
      </c>
      <c r="F326" s="53"/>
      <c r="G326" s="52">
        <v>88.509299999999996</v>
      </c>
      <c r="H326" s="52">
        <v>93.869799999999998</v>
      </c>
      <c r="I326" s="52">
        <v>93.869799999999998</v>
      </c>
      <c r="J326" s="57" t="s">
        <v>9</v>
      </c>
      <c r="K326" s="3" t="s">
        <v>9</v>
      </c>
      <c r="L326" s="3" t="s">
        <v>8</v>
      </c>
      <c r="M326" s="3" t="s">
        <v>9</v>
      </c>
      <c r="N326" s="3" t="s">
        <v>10</v>
      </c>
      <c r="O326" s="3" t="s">
        <v>7</v>
      </c>
      <c r="P326" s="3" t="s">
        <v>9</v>
      </c>
      <c r="Q326" s="3" t="s">
        <v>9</v>
      </c>
      <c r="R326" s="3" t="s">
        <v>7</v>
      </c>
      <c r="S326" s="3" t="s">
        <v>10</v>
      </c>
      <c r="T326" s="3" t="s">
        <v>7</v>
      </c>
      <c r="U326" s="3" t="s">
        <v>10</v>
      </c>
      <c r="V326" s="3" t="s">
        <v>10</v>
      </c>
      <c r="W326" s="3" t="s">
        <v>8</v>
      </c>
      <c r="X326" s="3" t="s">
        <v>7</v>
      </c>
      <c r="Y326" s="3" t="s">
        <v>7</v>
      </c>
      <c r="Z326" s="3" t="s">
        <v>9</v>
      </c>
      <c r="AA326" s="3" t="s">
        <v>7</v>
      </c>
      <c r="AB326" s="3" t="s">
        <v>9</v>
      </c>
      <c r="AC326" s="3" t="s">
        <v>10</v>
      </c>
      <c r="AD326" s="3" t="s">
        <v>8</v>
      </c>
      <c r="AE326" s="59" t="s">
        <v>9</v>
      </c>
      <c r="AF326" s="43" t="s">
        <v>8</v>
      </c>
      <c r="AG326" s="43" t="s">
        <v>10</v>
      </c>
      <c r="AH326" s="43" t="s">
        <v>9</v>
      </c>
      <c r="AI326" s="43" t="s">
        <v>7</v>
      </c>
      <c r="AJ326" s="43" t="s">
        <v>7</v>
      </c>
      <c r="AK326" s="43" t="s">
        <v>8</v>
      </c>
      <c r="AL326" s="43" t="s">
        <v>10</v>
      </c>
      <c r="AM326" s="43" t="s">
        <v>9</v>
      </c>
      <c r="AN326" s="43" t="s">
        <v>9</v>
      </c>
      <c r="AO326" s="43" t="s">
        <v>10</v>
      </c>
      <c r="AP326" s="43" t="s">
        <v>8</v>
      </c>
      <c r="AQ326" s="43" t="s">
        <v>8</v>
      </c>
      <c r="AR326" s="43" t="s">
        <v>7</v>
      </c>
      <c r="AS326" s="43" t="s">
        <v>7</v>
      </c>
      <c r="AT326" s="43" t="s">
        <v>10</v>
      </c>
      <c r="AU326" s="43" t="s">
        <v>9</v>
      </c>
      <c r="AV326" s="43" t="s">
        <v>10</v>
      </c>
      <c r="AW326" s="43" t="s">
        <v>8</v>
      </c>
      <c r="AX326" s="43" t="s">
        <v>10</v>
      </c>
      <c r="AY326" s="43" t="s">
        <v>7</v>
      </c>
      <c r="AZ326" s="61" t="s">
        <v>10</v>
      </c>
      <c r="BA326" s="45" t="s">
        <v>7</v>
      </c>
      <c r="BB326" s="45" t="s">
        <v>7</v>
      </c>
      <c r="BC326" s="45" t="s">
        <v>8</v>
      </c>
      <c r="BD326" s="45" t="s">
        <v>10</v>
      </c>
      <c r="BE326" s="45" t="s">
        <v>10</v>
      </c>
      <c r="BF326" s="45" t="s">
        <v>9</v>
      </c>
      <c r="BG326" s="45" t="s">
        <v>8</v>
      </c>
      <c r="BH326" s="45" t="s">
        <v>9</v>
      </c>
      <c r="BI326" s="45" t="s">
        <v>7</v>
      </c>
      <c r="BJ326" s="45" t="s">
        <v>7</v>
      </c>
      <c r="BK326" s="45" t="s">
        <v>8</v>
      </c>
      <c r="BL326" s="45" t="s">
        <v>10</v>
      </c>
      <c r="BM326" s="45" t="s">
        <v>10</v>
      </c>
      <c r="BN326" s="45" t="s">
        <v>8</v>
      </c>
      <c r="BO326" s="45" t="s">
        <v>9</v>
      </c>
      <c r="BP326" s="45" t="s">
        <v>10</v>
      </c>
      <c r="BQ326" s="45" t="s">
        <v>8</v>
      </c>
      <c r="BR326" s="45" t="s">
        <v>9</v>
      </c>
      <c r="BS326" s="45" t="s">
        <v>7</v>
      </c>
      <c r="BT326" s="45" t="s">
        <v>10</v>
      </c>
      <c r="BU326" s="62" t="s">
        <v>10</v>
      </c>
      <c r="BV326" s="47" t="s">
        <v>10</v>
      </c>
      <c r="BW326" s="47" t="s">
        <v>8</v>
      </c>
      <c r="BX326" s="47" t="s">
        <v>9</v>
      </c>
      <c r="BY326" s="47" t="s">
        <v>10</v>
      </c>
      <c r="BZ326" s="47" t="s">
        <v>7</v>
      </c>
      <c r="CA326" s="47" t="s">
        <v>8</v>
      </c>
      <c r="CB326" s="47" t="s">
        <v>7</v>
      </c>
      <c r="CC326" s="47" t="s">
        <v>10</v>
      </c>
      <c r="CD326" s="47" t="s">
        <v>8</v>
      </c>
      <c r="CE326" s="47" t="s">
        <v>8</v>
      </c>
      <c r="CF326" s="47" t="s">
        <v>9</v>
      </c>
      <c r="CG326" s="47" t="s">
        <v>10</v>
      </c>
      <c r="CH326" s="47" t="s">
        <v>9</v>
      </c>
      <c r="CI326" s="47" t="s">
        <v>9</v>
      </c>
      <c r="CJ326" s="47" t="s">
        <v>7</v>
      </c>
      <c r="CK326" s="47" t="s">
        <v>10</v>
      </c>
      <c r="CL326" s="47" t="s">
        <v>8</v>
      </c>
      <c r="CM326" s="47" t="s">
        <v>9</v>
      </c>
      <c r="CN326" s="47" t="s">
        <v>7</v>
      </c>
      <c r="CO326" s="47" t="s">
        <v>9</v>
      </c>
      <c r="CP326" s="48" t="s">
        <v>10</v>
      </c>
      <c r="CQ326" s="2" t="s">
        <v>7</v>
      </c>
      <c r="CR326" s="2" t="s">
        <v>8</v>
      </c>
      <c r="CS326" s="2" t="s">
        <v>7</v>
      </c>
      <c r="CT326" s="2" t="s">
        <v>9</v>
      </c>
      <c r="CU326" s="2" t="s">
        <v>7</v>
      </c>
      <c r="CV326" s="2" t="s">
        <v>10</v>
      </c>
      <c r="CW326" s="2" t="s">
        <v>7</v>
      </c>
      <c r="CX326" s="2" t="s">
        <v>9</v>
      </c>
      <c r="CY326" s="2" t="s">
        <v>7</v>
      </c>
      <c r="CZ326" s="2" t="s">
        <v>9</v>
      </c>
      <c r="DA326" s="2" t="s">
        <v>10</v>
      </c>
      <c r="DB326" s="2" t="s">
        <v>10</v>
      </c>
      <c r="DC326" s="2" t="s">
        <v>8</v>
      </c>
      <c r="DD326" s="2" t="s">
        <v>9</v>
      </c>
      <c r="DE326" s="2" t="s">
        <v>10</v>
      </c>
      <c r="DF326" s="2" t="s">
        <v>7</v>
      </c>
      <c r="DG326" s="2" t="s">
        <v>8</v>
      </c>
      <c r="DH326" s="2" t="s">
        <v>7</v>
      </c>
      <c r="DI326" s="2" t="s">
        <v>10</v>
      </c>
      <c r="DJ326" s="2" t="s">
        <v>8</v>
      </c>
      <c r="DK326" s="63" t="s">
        <v>9</v>
      </c>
      <c r="DL326" s="51" t="s">
        <v>7</v>
      </c>
      <c r="DM326" s="51" t="s">
        <v>10</v>
      </c>
      <c r="DN326" s="51" t="s">
        <v>7</v>
      </c>
      <c r="DO326" s="51" t="s">
        <v>9</v>
      </c>
      <c r="DP326" s="51" t="s">
        <v>8</v>
      </c>
      <c r="DQ326" s="51" t="s">
        <v>9</v>
      </c>
      <c r="DR326" s="51" t="s">
        <v>7</v>
      </c>
      <c r="DS326" s="51" t="s">
        <v>10</v>
      </c>
      <c r="DT326" s="51" t="s">
        <v>9</v>
      </c>
      <c r="DU326" s="51" t="s">
        <v>8</v>
      </c>
      <c r="DV326" s="51" t="s">
        <v>10</v>
      </c>
      <c r="DW326" s="51" t="s">
        <v>8</v>
      </c>
      <c r="DX326" s="51" t="s">
        <v>9</v>
      </c>
      <c r="DY326" s="51" t="s">
        <v>7</v>
      </c>
      <c r="DZ326" s="51" t="s">
        <v>10</v>
      </c>
      <c r="EA326" s="51" t="s">
        <v>7</v>
      </c>
      <c r="EB326" s="51" t="s">
        <v>10</v>
      </c>
      <c r="EC326" s="51" t="s">
        <v>9</v>
      </c>
      <c r="ED326" s="51" t="s">
        <v>8</v>
      </c>
      <c r="EE326" s="51" t="s">
        <v>8</v>
      </c>
    </row>
    <row r="327" spans="1:135" ht="18.75" customHeight="1" x14ac:dyDescent="0.2">
      <c r="A327" s="52">
        <v>329</v>
      </c>
      <c r="B327" s="53" t="s">
        <v>33</v>
      </c>
      <c r="C327" s="52" t="s">
        <v>36</v>
      </c>
      <c r="D327" s="52">
        <v>294</v>
      </c>
      <c r="E327" s="53" t="s">
        <v>479</v>
      </c>
      <c r="F327" s="53"/>
      <c r="G327" s="52">
        <v>69.732200000000006</v>
      </c>
      <c r="H327" s="52">
        <v>72.337199999999996</v>
      </c>
      <c r="I327" s="52">
        <v>72.337199999999996</v>
      </c>
      <c r="J327" s="57" t="s">
        <v>9</v>
      </c>
      <c r="K327" s="3" t="s">
        <v>10</v>
      </c>
      <c r="L327" s="3" t="s">
        <v>8</v>
      </c>
      <c r="M327" s="3" t="s">
        <v>9</v>
      </c>
      <c r="N327" s="3" t="s">
        <v>10</v>
      </c>
      <c r="O327" s="3" t="s">
        <v>7</v>
      </c>
      <c r="P327" s="3" t="s">
        <v>9</v>
      </c>
      <c r="Q327" s="3" t="s">
        <v>10</v>
      </c>
      <c r="R327" s="3" t="s">
        <v>9</v>
      </c>
      <c r="S327" s="3" t="s">
        <v>10</v>
      </c>
      <c r="T327" s="3" t="s">
        <v>10</v>
      </c>
      <c r="U327" s="3" t="s">
        <v>10</v>
      </c>
      <c r="V327" s="3" t="s">
        <v>7</v>
      </c>
      <c r="W327" s="3" t="s">
        <v>8</v>
      </c>
      <c r="X327" s="3" t="s">
        <v>7</v>
      </c>
      <c r="Y327" s="3" t="s">
        <v>9</v>
      </c>
      <c r="Z327" s="3" t="s">
        <v>9</v>
      </c>
      <c r="AA327" s="3" t="s">
        <v>7</v>
      </c>
      <c r="AB327" s="3" t="s">
        <v>8</v>
      </c>
      <c r="AC327" s="3" t="s">
        <v>10</v>
      </c>
      <c r="AD327" s="3" t="s">
        <v>7</v>
      </c>
      <c r="AE327" s="59" t="s">
        <v>9</v>
      </c>
      <c r="AF327" s="43" t="s">
        <v>10</v>
      </c>
      <c r="AG327" s="43" t="s">
        <v>9</v>
      </c>
      <c r="AH327" s="43" t="s">
        <v>8</v>
      </c>
      <c r="AI327" s="43" t="s">
        <v>7</v>
      </c>
      <c r="AJ327" s="43" t="s">
        <v>9</v>
      </c>
      <c r="AK327" s="43" t="s">
        <v>7</v>
      </c>
      <c r="AL327" s="43" t="s">
        <v>7</v>
      </c>
      <c r="AM327" s="43" t="s">
        <v>9</v>
      </c>
      <c r="AN327" s="43" t="s">
        <v>7</v>
      </c>
      <c r="AO327" s="43" t="s">
        <v>9</v>
      </c>
      <c r="AP327" s="43" t="s">
        <v>8</v>
      </c>
      <c r="AQ327" s="43" t="s">
        <v>8</v>
      </c>
      <c r="AR327" s="43" t="s">
        <v>9</v>
      </c>
      <c r="AS327" s="43" t="s">
        <v>10</v>
      </c>
      <c r="AT327" s="43" t="s">
        <v>8</v>
      </c>
      <c r="AU327" s="43" t="s">
        <v>9</v>
      </c>
      <c r="AV327" s="43" t="s">
        <v>9</v>
      </c>
      <c r="AW327" s="43" t="s">
        <v>8</v>
      </c>
      <c r="AX327" s="43" t="s">
        <v>8</v>
      </c>
      <c r="AY327" s="43" t="s">
        <v>9</v>
      </c>
      <c r="AZ327" s="61" t="s">
        <v>7</v>
      </c>
      <c r="BA327" s="45" t="s">
        <v>8</v>
      </c>
      <c r="BB327" s="45" t="s">
        <v>7</v>
      </c>
      <c r="BC327" s="45" t="s">
        <v>7</v>
      </c>
      <c r="BD327" s="45" t="s">
        <v>9</v>
      </c>
      <c r="BE327" s="45" t="s">
        <v>7</v>
      </c>
      <c r="BF327" s="45" t="s">
        <v>10</v>
      </c>
      <c r="BG327" s="45" t="s">
        <v>8</v>
      </c>
      <c r="BH327" s="45" t="s">
        <v>10</v>
      </c>
      <c r="BI327" s="45" t="s">
        <v>8</v>
      </c>
      <c r="BJ327" s="45" t="s">
        <v>9</v>
      </c>
      <c r="BK327" s="45" t="s">
        <v>9</v>
      </c>
      <c r="BL327" s="45" t="s">
        <v>9</v>
      </c>
      <c r="BM327" s="45" t="s">
        <v>7</v>
      </c>
      <c r="BN327" s="45" t="s">
        <v>10</v>
      </c>
      <c r="BO327" s="45" t="s">
        <v>10</v>
      </c>
      <c r="BP327" s="45" t="s">
        <v>7</v>
      </c>
      <c r="BQ327" s="45" t="s">
        <v>10</v>
      </c>
      <c r="BR327" s="45" t="s">
        <v>8</v>
      </c>
      <c r="BS327" s="45" t="s">
        <v>8</v>
      </c>
      <c r="BT327" s="45" t="s">
        <v>9</v>
      </c>
      <c r="BU327" s="62" t="s">
        <v>10</v>
      </c>
      <c r="BV327" s="47" t="s">
        <v>7</v>
      </c>
      <c r="BW327" s="47" t="s">
        <v>10</v>
      </c>
      <c r="BX327" s="47" t="s">
        <v>10</v>
      </c>
      <c r="BY327" s="47" t="s">
        <v>10</v>
      </c>
      <c r="BZ327" s="47" t="s">
        <v>8</v>
      </c>
      <c r="CA327" s="47" t="s">
        <v>7</v>
      </c>
      <c r="CB327" s="47" t="s">
        <v>9</v>
      </c>
      <c r="CC327" s="47" t="s">
        <v>7</v>
      </c>
      <c r="CD327" s="47" t="s">
        <v>8</v>
      </c>
      <c r="CE327" s="47" t="s">
        <v>8</v>
      </c>
      <c r="CF327" s="47" t="s">
        <v>10</v>
      </c>
      <c r="CG327" s="47" t="s">
        <v>9</v>
      </c>
      <c r="CH327" s="47" t="s">
        <v>9</v>
      </c>
      <c r="CI327" s="47" t="s">
        <v>10</v>
      </c>
      <c r="CJ327" s="47" t="s">
        <v>7</v>
      </c>
      <c r="CK327" s="47" t="s">
        <v>10</v>
      </c>
      <c r="CL327" s="47" t="s">
        <v>8</v>
      </c>
      <c r="CM327" s="47" t="s">
        <v>7</v>
      </c>
      <c r="CN327" s="47" t="s">
        <v>8</v>
      </c>
      <c r="CO327" s="47" t="s">
        <v>7</v>
      </c>
      <c r="CP327" s="48" t="s">
        <v>7</v>
      </c>
      <c r="CQ327" s="2" t="s">
        <v>8</v>
      </c>
      <c r="CR327" s="2" t="s">
        <v>7</v>
      </c>
      <c r="CS327" s="2" t="s">
        <v>10</v>
      </c>
      <c r="CT327" s="2" t="s">
        <v>10</v>
      </c>
      <c r="CU327" s="2" t="s">
        <v>10</v>
      </c>
      <c r="CV327" s="2" t="s">
        <v>7</v>
      </c>
      <c r="CW327" s="2" t="s">
        <v>10</v>
      </c>
      <c r="CX327" s="2" t="s">
        <v>9</v>
      </c>
      <c r="CY327" s="2" t="s">
        <v>9</v>
      </c>
      <c r="CZ327" s="2" t="s">
        <v>7</v>
      </c>
      <c r="DA327" s="2" t="s">
        <v>8</v>
      </c>
      <c r="DB327" s="2" t="s">
        <v>9</v>
      </c>
      <c r="DC327" s="2" t="s">
        <v>10</v>
      </c>
      <c r="DD327" s="2" t="s">
        <v>7</v>
      </c>
      <c r="DE327" s="2" t="s">
        <v>8</v>
      </c>
      <c r="DF327" s="2" t="s">
        <v>7</v>
      </c>
      <c r="DG327" s="2" t="s">
        <v>10</v>
      </c>
      <c r="DH327" s="2" t="s">
        <v>7</v>
      </c>
      <c r="DI327" s="2" t="s">
        <v>9</v>
      </c>
      <c r="DJ327" s="2" t="s">
        <v>10</v>
      </c>
      <c r="DK327" s="63" t="s">
        <v>9</v>
      </c>
      <c r="DL327" s="51" t="s">
        <v>7</v>
      </c>
      <c r="DM327" s="51" t="s">
        <v>10</v>
      </c>
      <c r="DN327" s="51" t="s">
        <v>7</v>
      </c>
      <c r="DO327" s="51" t="s">
        <v>9</v>
      </c>
      <c r="DP327" s="51" t="s">
        <v>8</v>
      </c>
      <c r="DQ327" s="51" t="s">
        <v>9</v>
      </c>
      <c r="DR327" s="51" t="s">
        <v>7</v>
      </c>
      <c r="DS327" s="51" t="s">
        <v>10</v>
      </c>
      <c r="DT327" s="51" t="s">
        <v>8</v>
      </c>
      <c r="DU327" s="51" t="s">
        <v>7</v>
      </c>
      <c r="DV327" s="51" t="s">
        <v>10</v>
      </c>
      <c r="DW327" s="51" t="s">
        <v>8</v>
      </c>
      <c r="DX327" s="51" t="s">
        <v>9</v>
      </c>
      <c r="DY327" s="51" t="s">
        <v>7</v>
      </c>
      <c r="DZ327" s="51" t="s">
        <v>10</v>
      </c>
      <c r="EA327" s="51" t="s">
        <v>7</v>
      </c>
      <c r="EB327" s="51" t="s">
        <v>10</v>
      </c>
      <c r="EC327" s="51" t="s">
        <v>7</v>
      </c>
      <c r="ED327" s="51" t="s">
        <v>7</v>
      </c>
      <c r="EE327" s="51" t="s">
        <v>8</v>
      </c>
    </row>
    <row r="328" spans="1:135" ht="18.75" customHeight="1" x14ac:dyDescent="0.2">
      <c r="A328" s="52">
        <v>330</v>
      </c>
      <c r="B328" s="53" t="s">
        <v>33</v>
      </c>
      <c r="C328" s="52" t="s">
        <v>36</v>
      </c>
      <c r="D328" s="52">
        <v>337</v>
      </c>
      <c r="E328" s="53" t="s">
        <v>480</v>
      </c>
      <c r="F328" s="53"/>
      <c r="G328" s="52">
        <v>76.325800000000001</v>
      </c>
      <c r="H328" s="52">
        <v>87.174800000000005</v>
      </c>
      <c r="I328" s="52">
        <v>87.174800000000005</v>
      </c>
      <c r="J328" s="57" t="s">
        <v>9</v>
      </c>
      <c r="K328" s="3" t="s">
        <v>7</v>
      </c>
      <c r="L328" s="3" t="s">
        <v>8</v>
      </c>
      <c r="M328" s="3" t="s">
        <v>10</v>
      </c>
      <c r="N328" s="3" t="s">
        <v>9</v>
      </c>
      <c r="O328" s="3" t="s">
        <v>7</v>
      </c>
      <c r="P328" s="3" t="s">
        <v>10</v>
      </c>
      <c r="Q328" s="3" t="s">
        <v>8</v>
      </c>
      <c r="R328" s="3" t="s">
        <v>8</v>
      </c>
      <c r="S328" s="3" t="s">
        <v>9</v>
      </c>
      <c r="T328" s="3" t="s">
        <v>7</v>
      </c>
      <c r="U328" s="3" t="s">
        <v>10</v>
      </c>
      <c r="V328" s="3" t="s">
        <v>8</v>
      </c>
      <c r="W328" s="3" t="s">
        <v>8</v>
      </c>
      <c r="X328" s="3" t="s">
        <v>7</v>
      </c>
      <c r="Y328" s="3" t="s">
        <v>10</v>
      </c>
      <c r="Z328" s="3" t="s">
        <v>7</v>
      </c>
      <c r="AA328" s="3" t="s">
        <v>7</v>
      </c>
      <c r="AB328" s="3" t="s">
        <v>9</v>
      </c>
      <c r="AC328" s="3" t="s">
        <v>8</v>
      </c>
      <c r="AD328" s="3" t="s">
        <v>8</v>
      </c>
      <c r="AE328" s="59" t="s">
        <v>9</v>
      </c>
      <c r="AF328" s="43" t="s">
        <v>8</v>
      </c>
      <c r="AG328" s="43" t="s">
        <v>10</v>
      </c>
      <c r="AH328" s="43" t="s">
        <v>9</v>
      </c>
      <c r="AI328" s="43" t="s">
        <v>9</v>
      </c>
      <c r="AJ328" s="43" t="s">
        <v>7</v>
      </c>
      <c r="AK328" s="43" t="s">
        <v>8</v>
      </c>
      <c r="AL328" s="43" t="s">
        <v>9</v>
      </c>
      <c r="AM328" s="43" t="s">
        <v>10</v>
      </c>
      <c r="AN328" s="43" t="s">
        <v>9</v>
      </c>
      <c r="AO328" s="43" t="s">
        <v>9</v>
      </c>
      <c r="AP328" s="43" t="s">
        <v>7</v>
      </c>
      <c r="AQ328" s="43" t="s">
        <v>10</v>
      </c>
      <c r="AR328" s="43" t="s">
        <v>7</v>
      </c>
      <c r="AS328" s="43" t="s">
        <v>10</v>
      </c>
      <c r="AT328" s="43" t="s">
        <v>7</v>
      </c>
      <c r="AU328" s="43" t="s">
        <v>8</v>
      </c>
      <c r="AV328" s="43" t="s">
        <v>9</v>
      </c>
      <c r="AW328" s="43" t="s">
        <v>7</v>
      </c>
      <c r="AX328" s="43" t="s">
        <v>9</v>
      </c>
      <c r="AY328" s="43" t="s">
        <v>8</v>
      </c>
      <c r="AZ328" s="61" t="s">
        <v>10</v>
      </c>
      <c r="BA328" s="45" t="s">
        <v>10</v>
      </c>
      <c r="BB328" s="45" t="s">
        <v>7</v>
      </c>
      <c r="BC328" s="45" t="s">
        <v>8</v>
      </c>
      <c r="BD328" s="45" t="s">
        <v>9</v>
      </c>
      <c r="BE328" s="45" t="s">
        <v>10</v>
      </c>
      <c r="BF328" s="45" t="s">
        <v>10</v>
      </c>
      <c r="BG328" s="45" t="s">
        <v>9</v>
      </c>
      <c r="BH328" s="45" t="s">
        <v>9</v>
      </c>
      <c r="BI328" s="45" t="s">
        <v>10</v>
      </c>
      <c r="BJ328" s="45" t="s">
        <v>7</v>
      </c>
      <c r="BK328" s="45" t="s">
        <v>8</v>
      </c>
      <c r="BL328" s="45" t="s">
        <v>7</v>
      </c>
      <c r="BM328" s="45" t="s">
        <v>8</v>
      </c>
      <c r="BN328" s="45" t="s">
        <v>9</v>
      </c>
      <c r="BO328" s="45" t="s">
        <v>7</v>
      </c>
      <c r="BP328" s="45" t="s">
        <v>10</v>
      </c>
      <c r="BQ328" s="45" t="s">
        <v>9</v>
      </c>
      <c r="BR328" s="45" t="s">
        <v>9</v>
      </c>
      <c r="BS328" s="45" t="s">
        <v>7</v>
      </c>
      <c r="BT328" s="45" t="s">
        <v>8</v>
      </c>
      <c r="BU328" s="62" t="s">
        <v>10</v>
      </c>
      <c r="BV328" s="47" t="s">
        <v>10</v>
      </c>
      <c r="BW328" s="47" t="s">
        <v>8</v>
      </c>
      <c r="BX328" s="47" t="s">
        <v>9</v>
      </c>
      <c r="BY328" s="47" t="s">
        <v>10</v>
      </c>
      <c r="BZ328" s="47" t="s">
        <v>7</v>
      </c>
      <c r="CA328" s="47" t="s">
        <v>8</v>
      </c>
      <c r="CB328" s="47" t="s">
        <v>8</v>
      </c>
      <c r="CC328" s="47" t="s">
        <v>8</v>
      </c>
      <c r="CD328" s="47" t="s">
        <v>7</v>
      </c>
      <c r="CE328" s="47" t="s">
        <v>10</v>
      </c>
      <c r="CF328" s="47" t="s">
        <v>9</v>
      </c>
      <c r="CG328" s="47" t="s">
        <v>10</v>
      </c>
      <c r="CH328" s="47" t="s">
        <v>9</v>
      </c>
      <c r="CI328" s="47" t="s">
        <v>9</v>
      </c>
      <c r="CJ328" s="47" t="s">
        <v>7</v>
      </c>
      <c r="CK328" s="47" t="s">
        <v>10</v>
      </c>
      <c r="CL328" s="47" t="s">
        <v>8</v>
      </c>
      <c r="CM328" s="47" t="s">
        <v>9</v>
      </c>
      <c r="CN328" s="47" t="s">
        <v>7</v>
      </c>
      <c r="CO328" s="47" t="s">
        <v>9</v>
      </c>
      <c r="CP328" s="48" t="s">
        <v>10</v>
      </c>
      <c r="CQ328" s="2" t="s">
        <v>8</v>
      </c>
      <c r="CR328" s="2" t="s">
        <v>9</v>
      </c>
      <c r="CS328" s="2" t="s">
        <v>10</v>
      </c>
      <c r="CT328" s="2" t="s">
        <v>8</v>
      </c>
      <c r="CU328" s="2" t="s">
        <v>7</v>
      </c>
      <c r="CV328" s="2" t="s">
        <v>8</v>
      </c>
      <c r="CW328" s="2" t="s">
        <v>10</v>
      </c>
      <c r="CX328" s="2" t="s">
        <v>9</v>
      </c>
      <c r="CY328" s="2" t="s">
        <v>8</v>
      </c>
      <c r="CZ328" s="2" t="s">
        <v>9</v>
      </c>
      <c r="DA328" s="2" t="s">
        <v>10</v>
      </c>
      <c r="DB328" s="2" t="s">
        <v>10</v>
      </c>
      <c r="DC328" s="2" t="s">
        <v>8</v>
      </c>
      <c r="DD328" s="2" t="s">
        <v>10</v>
      </c>
      <c r="DE328" s="2" t="s">
        <v>7</v>
      </c>
      <c r="DF328" s="2" t="s">
        <v>7</v>
      </c>
      <c r="DG328" s="2" t="s">
        <v>8</v>
      </c>
      <c r="DH328" s="2" t="s">
        <v>7</v>
      </c>
      <c r="DI328" s="2" t="s">
        <v>10</v>
      </c>
      <c r="DJ328" s="2" t="s">
        <v>8</v>
      </c>
      <c r="DK328" s="63" t="s">
        <v>9</v>
      </c>
      <c r="DL328" s="51" t="s">
        <v>7</v>
      </c>
      <c r="DM328" s="51" t="s">
        <v>8</v>
      </c>
      <c r="DN328" s="51" t="s">
        <v>7</v>
      </c>
      <c r="DO328" s="51" t="s">
        <v>9</v>
      </c>
      <c r="DP328" s="51" t="s">
        <v>8</v>
      </c>
      <c r="DQ328" s="51" t="s">
        <v>9</v>
      </c>
      <c r="DR328" s="51" t="s">
        <v>7</v>
      </c>
      <c r="DS328" s="51" t="s">
        <v>10</v>
      </c>
      <c r="DT328" s="51" t="s">
        <v>10</v>
      </c>
      <c r="DU328" s="51" t="s">
        <v>8</v>
      </c>
      <c r="DV328" s="51" t="s">
        <v>10</v>
      </c>
      <c r="DW328" s="51" t="s">
        <v>8</v>
      </c>
      <c r="DX328" s="51" t="s">
        <v>9</v>
      </c>
      <c r="DY328" s="51" t="s">
        <v>7</v>
      </c>
      <c r="DZ328" s="51" t="s">
        <v>10</v>
      </c>
      <c r="EA328" s="51" t="s">
        <v>7</v>
      </c>
      <c r="EB328" s="51" t="s">
        <v>10</v>
      </c>
      <c r="EC328" s="51" t="s">
        <v>8</v>
      </c>
      <c r="ED328" s="51" t="s">
        <v>8</v>
      </c>
      <c r="EE328" s="51" t="s">
        <v>8</v>
      </c>
    </row>
    <row r="329" spans="1:135" ht="18.75" customHeight="1" x14ac:dyDescent="0.2">
      <c r="A329" s="52">
        <v>331</v>
      </c>
      <c r="B329" s="53" t="s">
        <v>33</v>
      </c>
      <c r="C329" s="52" t="s">
        <v>36</v>
      </c>
      <c r="D329" s="52">
        <v>342</v>
      </c>
      <c r="E329" s="53" t="s">
        <v>481</v>
      </c>
      <c r="F329" s="53"/>
      <c r="G329" s="52">
        <v>78.513199999999998</v>
      </c>
      <c r="H329" s="52">
        <v>80.534300000000002</v>
      </c>
      <c r="I329" s="52">
        <v>80.534300000000002</v>
      </c>
      <c r="J329" s="57" t="s">
        <v>10</v>
      </c>
      <c r="K329" s="3" t="s">
        <v>8</v>
      </c>
      <c r="L329" s="3" t="s">
        <v>10</v>
      </c>
      <c r="M329" s="3" t="s">
        <v>9</v>
      </c>
      <c r="N329" s="3" t="s">
        <v>9</v>
      </c>
      <c r="O329" s="3" t="s">
        <v>7</v>
      </c>
      <c r="P329" s="3" t="s">
        <v>7</v>
      </c>
      <c r="Q329" s="3" t="s">
        <v>10</v>
      </c>
      <c r="R329" s="3" t="s">
        <v>7</v>
      </c>
      <c r="S329" s="3" t="s">
        <v>9</v>
      </c>
      <c r="T329" s="3" t="s">
        <v>9</v>
      </c>
      <c r="U329" s="3" t="s">
        <v>10</v>
      </c>
      <c r="V329" s="3" t="s">
        <v>7</v>
      </c>
      <c r="W329" s="3" t="s">
        <v>10</v>
      </c>
      <c r="X329" s="3" t="s">
        <v>8</v>
      </c>
      <c r="Y329" s="3" t="s">
        <v>8</v>
      </c>
      <c r="Z329" s="3" t="s">
        <v>7</v>
      </c>
      <c r="AA329" s="3" t="s">
        <v>7</v>
      </c>
      <c r="AB329" s="3" t="s">
        <v>8</v>
      </c>
      <c r="AC329" s="3" t="s">
        <v>9</v>
      </c>
      <c r="AD329" s="3" t="s">
        <v>10</v>
      </c>
      <c r="AE329" s="59" t="s">
        <v>10</v>
      </c>
      <c r="AF329" s="43" t="s">
        <v>9</v>
      </c>
      <c r="AG329" s="43" t="s">
        <v>9</v>
      </c>
      <c r="AH329" s="43" t="s">
        <v>10</v>
      </c>
      <c r="AI329" s="43" t="s">
        <v>9</v>
      </c>
      <c r="AJ329" s="43" t="s">
        <v>7</v>
      </c>
      <c r="AK329" s="43" t="s">
        <v>10</v>
      </c>
      <c r="AL329" s="43" t="s">
        <v>9</v>
      </c>
      <c r="AM329" s="43" t="s">
        <v>7</v>
      </c>
      <c r="AN329" s="43" t="s">
        <v>8</v>
      </c>
      <c r="AO329" s="43" t="s">
        <v>10</v>
      </c>
      <c r="AP329" s="43" t="s">
        <v>8</v>
      </c>
      <c r="AQ329" s="43" t="s">
        <v>8</v>
      </c>
      <c r="AR329" s="43" t="s">
        <v>9</v>
      </c>
      <c r="AS329" s="43" t="s">
        <v>7</v>
      </c>
      <c r="AT329" s="43" t="s">
        <v>10</v>
      </c>
      <c r="AU329" s="43" t="s">
        <v>7</v>
      </c>
      <c r="AV329" s="43" t="s">
        <v>7</v>
      </c>
      <c r="AW329" s="43" t="s">
        <v>10</v>
      </c>
      <c r="AX329" s="43" t="s">
        <v>8</v>
      </c>
      <c r="AY329" s="43" t="s">
        <v>9</v>
      </c>
      <c r="AZ329" s="61" t="s">
        <v>7</v>
      </c>
      <c r="BA329" s="45" t="s">
        <v>8</v>
      </c>
      <c r="BB329" s="45" t="s">
        <v>10</v>
      </c>
      <c r="BC329" s="45" t="s">
        <v>10</v>
      </c>
      <c r="BD329" s="45" t="s">
        <v>8</v>
      </c>
      <c r="BE329" s="45" t="s">
        <v>7</v>
      </c>
      <c r="BF329" s="45" t="s">
        <v>8</v>
      </c>
      <c r="BG329" s="45" t="s">
        <v>9</v>
      </c>
      <c r="BH329" s="45" t="s">
        <v>7</v>
      </c>
      <c r="BI329" s="45" t="s">
        <v>9</v>
      </c>
      <c r="BJ329" s="45" t="s">
        <v>10</v>
      </c>
      <c r="BK329" s="45" t="s">
        <v>7</v>
      </c>
      <c r="BL329" s="45" t="s">
        <v>8</v>
      </c>
      <c r="BM329" s="45" t="s">
        <v>10</v>
      </c>
      <c r="BN329" s="45" t="s">
        <v>10</v>
      </c>
      <c r="BO329" s="45" t="s">
        <v>7</v>
      </c>
      <c r="BP329" s="45" t="s">
        <v>8</v>
      </c>
      <c r="BQ329" s="45" t="s">
        <v>7</v>
      </c>
      <c r="BR329" s="45" t="s">
        <v>10</v>
      </c>
      <c r="BS329" s="45" t="s">
        <v>8</v>
      </c>
      <c r="BT329" s="45" t="s">
        <v>9</v>
      </c>
      <c r="BU329" s="62" t="s">
        <v>7</v>
      </c>
      <c r="BV329" s="47" t="s">
        <v>7</v>
      </c>
      <c r="BW329" s="47" t="s">
        <v>10</v>
      </c>
      <c r="BX329" s="47" t="s">
        <v>9</v>
      </c>
      <c r="BY329" s="47" t="s">
        <v>10</v>
      </c>
      <c r="BZ329" s="47" t="s">
        <v>9</v>
      </c>
      <c r="CA329" s="47" t="s">
        <v>7</v>
      </c>
      <c r="CB329" s="47" t="s">
        <v>9</v>
      </c>
      <c r="CC329" s="47" t="s">
        <v>7</v>
      </c>
      <c r="CD329" s="47" t="s">
        <v>10</v>
      </c>
      <c r="CE329" s="47" t="s">
        <v>8</v>
      </c>
      <c r="CF329" s="47" t="s">
        <v>10</v>
      </c>
      <c r="CG329" s="47" t="s">
        <v>7</v>
      </c>
      <c r="CH329" s="47" t="s">
        <v>9</v>
      </c>
      <c r="CI329" s="47" t="s">
        <v>8</v>
      </c>
      <c r="CJ329" s="47" t="s">
        <v>7</v>
      </c>
      <c r="CK329" s="47" t="s">
        <v>10</v>
      </c>
      <c r="CL329" s="47" t="s">
        <v>8</v>
      </c>
      <c r="CM329" s="47" t="s">
        <v>7</v>
      </c>
      <c r="CN329" s="47" t="s">
        <v>8</v>
      </c>
      <c r="CO329" s="47" t="s">
        <v>7</v>
      </c>
      <c r="CP329" s="48" t="s">
        <v>7</v>
      </c>
      <c r="CQ329" s="2" t="s">
        <v>8</v>
      </c>
      <c r="CR329" s="2" t="s">
        <v>7</v>
      </c>
      <c r="CS329" s="2" t="s">
        <v>8</v>
      </c>
      <c r="CT329" s="2" t="s">
        <v>7</v>
      </c>
      <c r="CU329" s="2" t="s">
        <v>9</v>
      </c>
      <c r="CV329" s="2" t="s">
        <v>8</v>
      </c>
      <c r="CW329" s="2" t="s">
        <v>7</v>
      </c>
      <c r="CX329" s="2" t="s">
        <v>7</v>
      </c>
      <c r="CY329" s="2" t="s">
        <v>10</v>
      </c>
      <c r="CZ329" s="2" t="s">
        <v>9</v>
      </c>
      <c r="DA329" s="2" t="s">
        <v>8</v>
      </c>
      <c r="DB329" s="2" t="s">
        <v>9</v>
      </c>
      <c r="DC329" s="2" t="s">
        <v>8</v>
      </c>
      <c r="DD329" s="2" t="s">
        <v>9</v>
      </c>
      <c r="DE329" s="2" t="s">
        <v>8</v>
      </c>
      <c r="DF329" s="2" t="s">
        <v>10</v>
      </c>
      <c r="DG329" s="2" t="s">
        <v>7</v>
      </c>
      <c r="DH329" s="2" t="s">
        <v>9</v>
      </c>
      <c r="DI329" s="2" t="s">
        <v>7</v>
      </c>
      <c r="DJ329" s="2" t="s">
        <v>7</v>
      </c>
      <c r="DK329" s="63" t="s">
        <v>10</v>
      </c>
      <c r="DL329" s="51" t="s">
        <v>9</v>
      </c>
      <c r="DM329" s="51" t="s">
        <v>8</v>
      </c>
      <c r="DN329" s="51" t="s">
        <v>10</v>
      </c>
      <c r="DO329" s="51" t="s">
        <v>7</v>
      </c>
      <c r="DP329" s="51" t="s">
        <v>10</v>
      </c>
      <c r="DQ329" s="51" t="s">
        <v>7</v>
      </c>
      <c r="DR329" s="51" t="s">
        <v>8</v>
      </c>
      <c r="DS329" s="51" t="s">
        <v>9</v>
      </c>
      <c r="DT329" s="51" t="s">
        <v>7</v>
      </c>
      <c r="DU329" s="51" t="s">
        <v>9</v>
      </c>
      <c r="DV329" s="51" t="s">
        <v>7</v>
      </c>
      <c r="DW329" s="51" t="s">
        <v>10</v>
      </c>
      <c r="DX329" s="51" t="s">
        <v>8</v>
      </c>
      <c r="DY329" s="51" t="s">
        <v>7</v>
      </c>
      <c r="DZ329" s="51" t="s">
        <v>7</v>
      </c>
      <c r="EA329" s="51" t="s">
        <v>9</v>
      </c>
      <c r="EB329" s="51" t="s">
        <v>9</v>
      </c>
      <c r="EC329" s="51" t="s">
        <v>8</v>
      </c>
      <c r="ED329" s="51" t="s">
        <v>8</v>
      </c>
      <c r="EE329" s="51" t="s">
        <v>10</v>
      </c>
    </row>
    <row r="330" spans="1:135" ht="18.75" customHeight="1" x14ac:dyDescent="0.2">
      <c r="A330" s="52">
        <v>332</v>
      </c>
      <c r="B330" s="53" t="s">
        <v>33</v>
      </c>
      <c r="C330" s="52" t="s">
        <v>36</v>
      </c>
      <c r="D330" s="52">
        <v>383</v>
      </c>
      <c r="E330" s="53" t="s">
        <v>482</v>
      </c>
      <c r="F330" s="53"/>
      <c r="G330" s="52">
        <v>84.3767</v>
      </c>
      <c r="H330" s="52">
        <v>92.517099999999999</v>
      </c>
      <c r="I330" s="52">
        <v>92.517099999999999</v>
      </c>
      <c r="J330" s="57" t="s">
        <v>9</v>
      </c>
      <c r="K330" s="3" t="s">
        <v>9</v>
      </c>
      <c r="L330" s="3" t="s">
        <v>8</v>
      </c>
      <c r="M330" s="3" t="s">
        <v>9</v>
      </c>
      <c r="N330" s="3" t="s">
        <v>10</v>
      </c>
      <c r="O330" s="3" t="s">
        <v>7</v>
      </c>
      <c r="P330" s="3" t="s">
        <v>8</v>
      </c>
      <c r="Q330" s="3" t="s">
        <v>7</v>
      </c>
      <c r="R330" s="3" t="s">
        <v>7</v>
      </c>
      <c r="S330" s="3" t="s">
        <v>10</v>
      </c>
      <c r="T330" s="3" t="s">
        <v>7</v>
      </c>
      <c r="U330" s="3" t="s">
        <v>10</v>
      </c>
      <c r="V330" s="3" t="s">
        <v>10</v>
      </c>
      <c r="W330" s="3" t="s">
        <v>8</v>
      </c>
      <c r="X330" s="3" t="s">
        <v>7</v>
      </c>
      <c r="Y330" s="3" t="s">
        <v>7</v>
      </c>
      <c r="Z330" s="3" t="s">
        <v>7</v>
      </c>
      <c r="AA330" s="3" t="s">
        <v>7</v>
      </c>
      <c r="AB330" s="3" t="s">
        <v>9</v>
      </c>
      <c r="AC330" s="3" t="s">
        <v>10</v>
      </c>
      <c r="AD330" s="3" t="s">
        <v>8</v>
      </c>
      <c r="AE330" s="59" t="s">
        <v>9</v>
      </c>
      <c r="AF330" s="43" t="s">
        <v>8</v>
      </c>
      <c r="AG330" s="43" t="s">
        <v>10</v>
      </c>
      <c r="AH330" s="43" t="s">
        <v>9</v>
      </c>
      <c r="AI330" s="43" t="s">
        <v>7</v>
      </c>
      <c r="AJ330" s="43" t="s">
        <v>7</v>
      </c>
      <c r="AK330" s="43" t="s">
        <v>8</v>
      </c>
      <c r="AL330" s="43" t="s">
        <v>10</v>
      </c>
      <c r="AM330" s="43" t="s">
        <v>9</v>
      </c>
      <c r="AN330" s="43" t="s">
        <v>7</v>
      </c>
      <c r="AO330" s="43" t="s">
        <v>10</v>
      </c>
      <c r="AP330" s="43" t="s">
        <v>8</v>
      </c>
      <c r="AQ330" s="43" t="s">
        <v>7</v>
      </c>
      <c r="AR330" s="43" t="s">
        <v>7</v>
      </c>
      <c r="AS330" s="43" t="s">
        <v>9</v>
      </c>
      <c r="AT330" s="43" t="s">
        <v>8</v>
      </c>
      <c r="AU330" s="43" t="s">
        <v>10</v>
      </c>
      <c r="AV330" s="43" t="s">
        <v>10</v>
      </c>
      <c r="AW330" s="43" t="s">
        <v>10</v>
      </c>
      <c r="AX330" s="43" t="s">
        <v>9</v>
      </c>
      <c r="AY330" s="43" t="s">
        <v>7</v>
      </c>
      <c r="AZ330" s="61" t="s">
        <v>8</v>
      </c>
      <c r="BA330" s="45" t="s">
        <v>10</v>
      </c>
      <c r="BB330" s="45" t="s">
        <v>7</v>
      </c>
      <c r="BC330" s="45" t="s">
        <v>7</v>
      </c>
      <c r="BD330" s="45" t="s">
        <v>8</v>
      </c>
      <c r="BE330" s="45" t="s">
        <v>10</v>
      </c>
      <c r="BF330" s="45" t="s">
        <v>9</v>
      </c>
      <c r="BG330" s="45" t="s">
        <v>7</v>
      </c>
      <c r="BH330" s="45" t="s">
        <v>7</v>
      </c>
      <c r="BI330" s="45" t="s">
        <v>9</v>
      </c>
      <c r="BJ330" s="45" t="s">
        <v>7</v>
      </c>
      <c r="BK330" s="45" t="s">
        <v>10</v>
      </c>
      <c r="BL330" s="45" t="s">
        <v>8</v>
      </c>
      <c r="BM330" s="45" t="s">
        <v>9</v>
      </c>
      <c r="BN330" s="45" t="s">
        <v>8</v>
      </c>
      <c r="BO330" s="45" t="s">
        <v>10</v>
      </c>
      <c r="BP330" s="45" t="s">
        <v>9</v>
      </c>
      <c r="BQ330" s="45" t="s">
        <v>10</v>
      </c>
      <c r="BR330" s="45" t="s">
        <v>7</v>
      </c>
      <c r="BS330" s="45" t="s">
        <v>7</v>
      </c>
      <c r="BT330" s="45" t="s">
        <v>9</v>
      </c>
      <c r="BU330" s="62" t="s">
        <v>8</v>
      </c>
      <c r="BV330" s="47" t="s">
        <v>9</v>
      </c>
      <c r="BW330" s="47" t="s">
        <v>9</v>
      </c>
      <c r="BX330" s="47" t="s">
        <v>7</v>
      </c>
      <c r="BY330" s="47" t="s">
        <v>8</v>
      </c>
      <c r="BZ330" s="47" t="s">
        <v>10</v>
      </c>
      <c r="CA330" s="47" t="s">
        <v>9</v>
      </c>
      <c r="CB330" s="47" t="s">
        <v>7</v>
      </c>
      <c r="CC330" s="47" t="s">
        <v>9</v>
      </c>
      <c r="CD330" s="47" t="s">
        <v>10</v>
      </c>
      <c r="CE330" s="47" t="s">
        <v>8</v>
      </c>
      <c r="CF330" s="47" t="s">
        <v>9</v>
      </c>
      <c r="CG330" s="47" t="s">
        <v>8</v>
      </c>
      <c r="CH330" s="47" t="s">
        <v>10</v>
      </c>
      <c r="CI330" s="47" t="s">
        <v>8</v>
      </c>
      <c r="CJ330" s="47" t="s">
        <v>7</v>
      </c>
      <c r="CK330" s="47" t="s">
        <v>7</v>
      </c>
      <c r="CL330" s="47" t="s">
        <v>10</v>
      </c>
      <c r="CM330" s="47" t="s">
        <v>8</v>
      </c>
      <c r="CN330" s="47" t="s">
        <v>9</v>
      </c>
      <c r="CO330" s="47" t="s">
        <v>10</v>
      </c>
      <c r="CP330" s="48" t="s">
        <v>8</v>
      </c>
      <c r="CQ330" s="2" t="s">
        <v>7</v>
      </c>
      <c r="CR330" s="2" t="s">
        <v>9</v>
      </c>
      <c r="CS330" s="2" t="s">
        <v>8</v>
      </c>
      <c r="CT330" s="2" t="s">
        <v>10</v>
      </c>
      <c r="CU330" s="2" t="s">
        <v>7</v>
      </c>
      <c r="CV330" s="2" t="s">
        <v>9</v>
      </c>
      <c r="CW330" s="2" t="s">
        <v>7</v>
      </c>
      <c r="CX330" s="2" t="s">
        <v>9</v>
      </c>
      <c r="CY330" s="2" t="s">
        <v>8</v>
      </c>
      <c r="CZ330" s="2" t="s">
        <v>10</v>
      </c>
      <c r="DA330" s="2" t="s">
        <v>9</v>
      </c>
      <c r="DB330" s="2" t="s">
        <v>7</v>
      </c>
      <c r="DC330" s="2" t="s">
        <v>10</v>
      </c>
      <c r="DD330" s="2" t="s">
        <v>9</v>
      </c>
      <c r="DE330" s="2" t="s">
        <v>8</v>
      </c>
      <c r="DF330" s="2" t="s">
        <v>7</v>
      </c>
      <c r="DG330" s="2" t="s">
        <v>10</v>
      </c>
      <c r="DH330" s="2" t="s">
        <v>8</v>
      </c>
      <c r="DI330" s="2" t="s">
        <v>10</v>
      </c>
      <c r="DJ330" s="2" t="s">
        <v>7</v>
      </c>
      <c r="DK330" s="63" t="s">
        <v>9</v>
      </c>
      <c r="DL330" s="51" t="s">
        <v>7</v>
      </c>
      <c r="DM330" s="51" t="s">
        <v>10</v>
      </c>
      <c r="DN330" s="51" t="s">
        <v>7</v>
      </c>
      <c r="DO330" s="51" t="s">
        <v>9</v>
      </c>
      <c r="DP330" s="51" t="s">
        <v>8</v>
      </c>
      <c r="DQ330" s="51" t="s">
        <v>9</v>
      </c>
      <c r="DR330" s="51" t="s">
        <v>7</v>
      </c>
      <c r="DS330" s="51" t="s">
        <v>10</v>
      </c>
      <c r="DT330" s="51" t="s">
        <v>8</v>
      </c>
      <c r="DU330" s="51" t="s">
        <v>8</v>
      </c>
      <c r="DV330" s="51" t="s">
        <v>10</v>
      </c>
      <c r="DW330" s="51" t="s">
        <v>8</v>
      </c>
      <c r="DX330" s="51" t="s">
        <v>9</v>
      </c>
      <c r="DY330" s="51" t="s">
        <v>7</v>
      </c>
      <c r="DZ330" s="51" t="s">
        <v>10</v>
      </c>
      <c r="EA330" s="51" t="s">
        <v>7</v>
      </c>
      <c r="EB330" s="51" t="s">
        <v>10</v>
      </c>
      <c r="EC330" s="51" t="s">
        <v>9</v>
      </c>
      <c r="ED330" s="51" t="s">
        <v>7</v>
      </c>
      <c r="EE330" s="51" t="s">
        <v>8</v>
      </c>
    </row>
    <row r="331" spans="1:135" ht="18.75" customHeight="1" x14ac:dyDescent="0.2">
      <c r="A331" s="52">
        <v>333</v>
      </c>
      <c r="B331" s="53" t="s">
        <v>33</v>
      </c>
      <c r="C331" s="52" t="s">
        <v>36</v>
      </c>
      <c r="D331" s="52">
        <v>388</v>
      </c>
      <c r="E331" s="53" t="s">
        <v>483</v>
      </c>
      <c r="F331" s="53"/>
      <c r="G331" s="52">
        <v>83.615700000000004</v>
      </c>
      <c r="H331" s="52">
        <v>87.665999999999997</v>
      </c>
      <c r="I331" s="52">
        <v>87.665999999999997</v>
      </c>
      <c r="J331" s="57" t="s">
        <v>8</v>
      </c>
      <c r="K331" s="3" t="s">
        <v>8</v>
      </c>
      <c r="L331" s="3" t="s">
        <v>9</v>
      </c>
      <c r="M331" s="3" t="s">
        <v>8</v>
      </c>
      <c r="N331" s="3" t="s">
        <v>10</v>
      </c>
      <c r="O331" s="3" t="s">
        <v>7</v>
      </c>
      <c r="P331" s="3" t="s">
        <v>8</v>
      </c>
      <c r="Q331" s="3" t="s">
        <v>7</v>
      </c>
      <c r="R331" s="3" t="s">
        <v>10</v>
      </c>
      <c r="S331" s="3" t="s">
        <v>10</v>
      </c>
      <c r="T331" s="3" t="s">
        <v>7</v>
      </c>
      <c r="U331" s="3" t="s">
        <v>10</v>
      </c>
      <c r="V331" s="3" t="s">
        <v>8</v>
      </c>
      <c r="W331" s="3" t="s">
        <v>7</v>
      </c>
      <c r="X331" s="3" t="s">
        <v>8</v>
      </c>
      <c r="Y331" s="3" t="s">
        <v>7</v>
      </c>
      <c r="Z331" s="3" t="s">
        <v>9</v>
      </c>
      <c r="AA331" s="3" t="s">
        <v>10</v>
      </c>
      <c r="AB331" s="3" t="s">
        <v>8</v>
      </c>
      <c r="AC331" s="3" t="s">
        <v>10</v>
      </c>
      <c r="AD331" s="3" t="s">
        <v>7</v>
      </c>
      <c r="AE331" s="59" t="s">
        <v>8</v>
      </c>
      <c r="AF331" s="43" t="s">
        <v>9</v>
      </c>
      <c r="AG331" s="43" t="s">
        <v>8</v>
      </c>
      <c r="AH331" s="43" t="s">
        <v>10</v>
      </c>
      <c r="AI331" s="43" t="s">
        <v>7</v>
      </c>
      <c r="AJ331" s="43" t="s">
        <v>8</v>
      </c>
      <c r="AK331" s="43" t="s">
        <v>10</v>
      </c>
      <c r="AL331" s="43" t="s">
        <v>9</v>
      </c>
      <c r="AM331" s="43" t="s">
        <v>9</v>
      </c>
      <c r="AN331" s="43" t="s">
        <v>7</v>
      </c>
      <c r="AO331" s="43" t="s">
        <v>9</v>
      </c>
      <c r="AP331" s="43" t="s">
        <v>10</v>
      </c>
      <c r="AQ331" s="43" t="s">
        <v>7</v>
      </c>
      <c r="AR331" s="43" t="s">
        <v>8</v>
      </c>
      <c r="AS331" s="43" t="s">
        <v>9</v>
      </c>
      <c r="AT331" s="43" t="s">
        <v>7</v>
      </c>
      <c r="AU331" s="43" t="s">
        <v>9</v>
      </c>
      <c r="AV331" s="43" t="s">
        <v>8</v>
      </c>
      <c r="AW331" s="43" t="s">
        <v>10</v>
      </c>
      <c r="AX331" s="43" t="s">
        <v>9</v>
      </c>
      <c r="AY331" s="43" t="s">
        <v>10</v>
      </c>
      <c r="AZ331" s="61" t="s">
        <v>10</v>
      </c>
      <c r="BA331" s="45" t="s">
        <v>7</v>
      </c>
      <c r="BB331" s="45" t="s">
        <v>7</v>
      </c>
      <c r="BC331" s="45" t="s">
        <v>8</v>
      </c>
      <c r="BD331" s="45" t="s">
        <v>10</v>
      </c>
      <c r="BE331" s="45" t="s">
        <v>10</v>
      </c>
      <c r="BF331" s="45" t="s">
        <v>10</v>
      </c>
      <c r="BG331" s="45" t="s">
        <v>9</v>
      </c>
      <c r="BH331" s="45" t="s">
        <v>8</v>
      </c>
      <c r="BI331" s="45" t="s">
        <v>7</v>
      </c>
      <c r="BJ331" s="45" t="s">
        <v>7</v>
      </c>
      <c r="BK331" s="45" t="s">
        <v>9</v>
      </c>
      <c r="BL331" s="45" t="s">
        <v>7</v>
      </c>
      <c r="BM331" s="45" t="s">
        <v>10</v>
      </c>
      <c r="BN331" s="45" t="s">
        <v>8</v>
      </c>
      <c r="BO331" s="45" t="s">
        <v>10</v>
      </c>
      <c r="BP331" s="45" t="s">
        <v>10</v>
      </c>
      <c r="BQ331" s="45" t="s">
        <v>8</v>
      </c>
      <c r="BR331" s="45" t="s">
        <v>9</v>
      </c>
      <c r="BS331" s="45" t="s">
        <v>10</v>
      </c>
      <c r="BT331" s="45" t="s">
        <v>8</v>
      </c>
      <c r="BU331" s="62" t="s">
        <v>10</v>
      </c>
      <c r="BV331" s="47" t="s">
        <v>10</v>
      </c>
      <c r="BW331" s="47" t="s">
        <v>8</v>
      </c>
      <c r="BX331" s="47" t="s">
        <v>9</v>
      </c>
      <c r="BY331" s="47" t="s">
        <v>10</v>
      </c>
      <c r="BZ331" s="47" t="s">
        <v>7</v>
      </c>
      <c r="CA331" s="47" t="s">
        <v>8</v>
      </c>
      <c r="CB331" s="47" t="s">
        <v>7</v>
      </c>
      <c r="CC331" s="47" t="s">
        <v>10</v>
      </c>
      <c r="CD331" s="47" t="s">
        <v>8</v>
      </c>
      <c r="CE331" s="47" t="s">
        <v>8</v>
      </c>
      <c r="CF331" s="47" t="s">
        <v>9</v>
      </c>
      <c r="CG331" s="47" t="s">
        <v>10</v>
      </c>
      <c r="CH331" s="47" t="s">
        <v>9</v>
      </c>
      <c r="CI331" s="47" t="s">
        <v>9</v>
      </c>
      <c r="CJ331" s="47" t="s">
        <v>7</v>
      </c>
      <c r="CK331" s="47" t="s">
        <v>10</v>
      </c>
      <c r="CL331" s="47" t="s">
        <v>8</v>
      </c>
      <c r="CM331" s="47" t="s">
        <v>9</v>
      </c>
      <c r="CN331" s="47" t="s">
        <v>7</v>
      </c>
      <c r="CO331" s="47" t="s">
        <v>9</v>
      </c>
      <c r="CP331" s="48" t="s">
        <v>10</v>
      </c>
      <c r="CQ331" s="2" t="s">
        <v>9</v>
      </c>
      <c r="CR331" s="2" t="s">
        <v>8</v>
      </c>
      <c r="CS331" s="2" t="s">
        <v>10</v>
      </c>
      <c r="CT331" s="2" t="s">
        <v>7</v>
      </c>
      <c r="CU331" s="2" t="s">
        <v>7</v>
      </c>
      <c r="CV331" s="2" t="s">
        <v>10</v>
      </c>
      <c r="CW331" s="2" t="s">
        <v>9</v>
      </c>
      <c r="CX331" s="2" t="s">
        <v>9</v>
      </c>
      <c r="CY331" s="2" t="s">
        <v>7</v>
      </c>
      <c r="CZ331" s="2" t="s">
        <v>9</v>
      </c>
      <c r="DA331" s="2" t="s">
        <v>10</v>
      </c>
      <c r="DB331" s="2" t="s">
        <v>10</v>
      </c>
      <c r="DC331" s="2" t="s">
        <v>8</v>
      </c>
      <c r="DD331" s="2" t="s">
        <v>9</v>
      </c>
      <c r="DE331" s="2" t="s">
        <v>10</v>
      </c>
      <c r="DF331" s="2" t="s">
        <v>7</v>
      </c>
      <c r="DG331" s="2" t="s">
        <v>8</v>
      </c>
      <c r="DH331" s="2" t="s">
        <v>7</v>
      </c>
      <c r="DI331" s="2" t="s">
        <v>10</v>
      </c>
      <c r="DJ331" s="2" t="s">
        <v>8</v>
      </c>
      <c r="DK331" s="63" t="s">
        <v>8</v>
      </c>
      <c r="DL331" s="51" t="s">
        <v>7</v>
      </c>
      <c r="DM331" s="51" t="s">
        <v>8</v>
      </c>
      <c r="DN331" s="51" t="s">
        <v>9</v>
      </c>
      <c r="DO331" s="51" t="s">
        <v>10</v>
      </c>
      <c r="DP331" s="51" t="s">
        <v>7</v>
      </c>
      <c r="DQ331" s="51" t="s">
        <v>10</v>
      </c>
      <c r="DR331" s="51" t="s">
        <v>7</v>
      </c>
      <c r="DS331" s="51" t="s">
        <v>8</v>
      </c>
      <c r="DT331" s="51" t="s">
        <v>9</v>
      </c>
      <c r="DU331" s="51" t="s">
        <v>7</v>
      </c>
      <c r="DV331" s="51" t="s">
        <v>10</v>
      </c>
      <c r="DW331" s="51" t="s">
        <v>8</v>
      </c>
      <c r="DX331" s="51" t="s">
        <v>9</v>
      </c>
      <c r="DY331" s="51" t="s">
        <v>8</v>
      </c>
      <c r="DZ331" s="51" t="s">
        <v>9</v>
      </c>
      <c r="EA331" s="51" t="s">
        <v>7</v>
      </c>
      <c r="EB331" s="51" t="s">
        <v>9</v>
      </c>
      <c r="EC331" s="51" t="s">
        <v>10</v>
      </c>
      <c r="ED331" s="51" t="s">
        <v>10</v>
      </c>
      <c r="EE331" s="51" t="s">
        <v>8</v>
      </c>
    </row>
    <row r="332" spans="1:135" ht="18.75" customHeight="1" x14ac:dyDescent="0.2">
      <c r="A332" s="52">
        <v>334</v>
      </c>
      <c r="B332" s="53" t="s">
        <v>33</v>
      </c>
      <c r="C332" s="52" t="s">
        <v>36</v>
      </c>
      <c r="D332" s="52">
        <v>399</v>
      </c>
      <c r="E332" s="53" t="s">
        <v>484</v>
      </c>
      <c r="F332" s="53"/>
      <c r="G332" s="52">
        <v>82.592299999999994</v>
      </c>
      <c r="H332" s="52">
        <v>94.523799999999994</v>
      </c>
      <c r="I332" s="52">
        <v>94.523799999999994</v>
      </c>
      <c r="J332" s="57" t="s">
        <v>8</v>
      </c>
      <c r="K332" s="3" t="s">
        <v>8</v>
      </c>
      <c r="L332" s="3" t="s">
        <v>10</v>
      </c>
      <c r="M332" s="3" t="s">
        <v>9</v>
      </c>
      <c r="N332" s="3" t="s">
        <v>10</v>
      </c>
      <c r="O332" s="3" t="s">
        <v>8</v>
      </c>
      <c r="P332" s="3" t="s">
        <v>8</v>
      </c>
      <c r="Q332" s="3" t="s">
        <v>7</v>
      </c>
      <c r="R332" s="3" t="s">
        <v>10</v>
      </c>
      <c r="S332" s="3" t="s">
        <v>10</v>
      </c>
      <c r="T332" s="3" t="s">
        <v>7</v>
      </c>
      <c r="U332" s="3" t="s">
        <v>10</v>
      </c>
      <c r="V332" s="3" t="s">
        <v>9</v>
      </c>
      <c r="W332" s="3" t="s">
        <v>7</v>
      </c>
      <c r="X332" s="3" t="s">
        <v>8</v>
      </c>
      <c r="Y332" s="3" t="s">
        <v>7</v>
      </c>
      <c r="Z332" s="3" t="s">
        <v>9</v>
      </c>
      <c r="AA332" s="3" t="s">
        <v>10</v>
      </c>
      <c r="AB332" s="3" t="s">
        <v>7</v>
      </c>
      <c r="AC332" s="3" t="s">
        <v>7</v>
      </c>
      <c r="AD332" s="3" t="s">
        <v>7</v>
      </c>
      <c r="AE332" s="59" t="s">
        <v>8</v>
      </c>
      <c r="AF332" s="43" t="s">
        <v>9</v>
      </c>
      <c r="AG332" s="43" t="s">
        <v>10</v>
      </c>
      <c r="AH332" s="43" t="s">
        <v>10</v>
      </c>
      <c r="AI332" s="43" t="s">
        <v>8</v>
      </c>
      <c r="AJ332" s="43" t="s">
        <v>8</v>
      </c>
      <c r="AK332" s="43" t="s">
        <v>7</v>
      </c>
      <c r="AL332" s="43" t="s">
        <v>9</v>
      </c>
      <c r="AM332" s="43" t="s">
        <v>8</v>
      </c>
      <c r="AN332" s="43" t="s">
        <v>7</v>
      </c>
      <c r="AO332" s="43" t="s">
        <v>9</v>
      </c>
      <c r="AP332" s="43" t="s">
        <v>7</v>
      </c>
      <c r="AQ332" s="43" t="s">
        <v>9</v>
      </c>
      <c r="AR332" s="43" t="s">
        <v>7</v>
      </c>
      <c r="AS332" s="43" t="s">
        <v>9</v>
      </c>
      <c r="AT332" s="43" t="s">
        <v>9</v>
      </c>
      <c r="AU332" s="43" t="s">
        <v>8</v>
      </c>
      <c r="AV332" s="43" t="s">
        <v>9</v>
      </c>
      <c r="AW332" s="43" t="s">
        <v>10</v>
      </c>
      <c r="AX332" s="43" t="s">
        <v>10</v>
      </c>
      <c r="AY332" s="43" t="s">
        <v>7</v>
      </c>
      <c r="AZ332" s="61" t="s">
        <v>8</v>
      </c>
      <c r="BA332" s="45" t="s">
        <v>10</v>
      </c>
      <c r="BB332" s="45" t="s">
        <v>7</v>
      </c>
      <c r="BC332" s="45" t="s">
        <v>9</v>
      </c>
      <c r="BD332" s="45" t="s">
        <v>8</v>
      </c>
      <c r="BE332" s="45" t="s">
        <v>7</v>
      </c>
      <c r="BF332" s="45" t="s">
        <v>10</v>
      </c>
      <c r="BG332" s="45" t="s">
        <v>8</v>
      </c>
      <c r="BH332" s="45" t="s">
        <v>7</v>
      </c>
      <c r="BI332" s="45" t="s">
        <v>9</v>
      </c>
      <c r="BJ332" s="45" t="s">
        <v>8</v>
      </c>
      <c r="BK332" s="45" t="s">
        <v>10</v>
      </c>
      <c r="BL332" s="45" t="s">
        <v>8</v>
      </c>
      <c r="BM332" s="45" t="s">
        <v>9</v>
      </c>
      <c r="BN332" s="45" t="s">
        <v>10</v>
      </c>
      <c r="BO332" s="45" t="s">
        <v>10</v>
      </c>
      <c r="BP332" s="45" t="s">
        <v>10</v>
      </c>
      <c r="BQ332" s="45" t="s">
        <v>9</v>
      </c>
      <c r="BR332" s="45" t="s">
        <v>7</v>
      </c>
      <c r="BS332" s="45" t="s">
        <v>7</v>
      </c>
      <c r="BT332" s="45" t="s">
        <v>8</v>
      </c>
      <c r="BU332" s="62" t="s">
        <v>8</v>
      </c>
      <c r="BV332" s="47" t="s">
        <v>7</v>
      </c>
      <c r="BW332" s="47" t="s">
        <v>9</v>
      </c>
      <c r="BX332" s="47" t="s">
        <v>7</v>
      </c>
      <c r="BY332" s="47" t="s">
        <v>8</v>
      </c>
      <c r="BZ332" s="47" t="s">
        <v>10</v>
      </c>
      <c r="CA332" s="47" t="s">
        <v>9</v>
      </c>
      <c r="CB332" s="47" t="s">
        <v>7</v>
      </c>
      <c r="CC332" s="47" t="s">
        <v>9</v>
      </c>
      <c r="CD332" s="47" t="s">
        <v>10</v>
      </c>
      <c r="CE332" s="47" t="s">
        <v>8</v>
      </c>
      <c r="CF332" s="47" t="s">
        <v>9</v>
      </c>
      <c r="CG332" s="47" t="s">
        <v>8</v>
      </c>
      <c r="CH332" s="47" t="s">
        <v>10</v>
      </c>
      <c r="CI332" s="47" t="s">
        <v>8</v>
      </c>
      <c r="CJ332" s="47" t="s">
        <v>7</v>
      </c>
      <c r="CK332" s="47" t="s">
        <v>7</v>
      </c>
      <c r="CL332" s="47" t="s">
        <v>10</v>
      </c>
      <c r="CM332" s="47" t="s">
        <v>8</v>
      </c>
      <c r="CN332" s="47" t="s">
        <v>9</v>
      </c>
      <c r="CO332" s="47" t="s">
        <v>10</v>
      </c>
      <c r="CP332" s="48" t="s">
        <v>8</v>
      </c>
      <c r="CQ332" s="2" t="s">
        <v>8</v>
      </c>
      <c r="CR332" s="2" t="s">
        <v>9</v>
      </c>
      <c r="CS332" s="2" t="s">
        <v>8</v>
      </c>
      <c r="CT332" s="2" t="s">
        <v>10</v>
      </c>
      <c r="CU332" s="2" t="s">
        <v>7</v>
      </c>
      <c r="CV332" s="2" t="s">
        <v>10</v>
      </c>
      <c r="CW332" s="2" t="s">
        <v>7</v>
      </c>
      <c r="CX332" s="2" t="s">
        <v>9</v>
      </c>
      <c r="CY332" s="2" t="s">
        <v>10</v>
      </c>
      <c r="CZ332" s="2" t="s">
        <v>10</v>
      </c>
      <c r="DA332" s="2" t="s">
        <v>9</v>
      </c>
      <c r="DB332" s="2" t="s">
        <v>9</v>
      </c>
      <c r="DC332" s="2" t="s">
        <v>10</v>
      </c>
      <c r="DD332" s="2" t="s">
        <v>9</v>
      </c>
      <c r="DE332" s="2" t="s">
        <v>9</v>
      </c>
      <c r="DF332" s="2" t="s">
        <v>7</v>
      </c>
      <c r="DG332" s="2" t="s">
        <v>10</v>
      </c>
      <c r="DH332" s="2" t="s">
        <v>8</v>
      </c>
      <c r="DI332" s="2" t="s">
        <v>8</v>
      </c>
      <c r="DJ332" s="2" t="s">
        <v>8</v>
      </c>
      <c r="DK332" s="63" t="s">
        <v>8</v>
      </c>
      <c r="DL332" s="51" t="s">
        <v>7</v>
      </c>
      <c r="DM332" s="51" t="s">
        <v>8</v>
      </c>
      <c r="DN332" s="51" t="s">
        <v>9</v>
      </c>
      <c r="DO332" s="51" t="s">
        <v>10</v>
      </c>
      <c r="DP332" s="51" t="s">
        <v>7</v>
      </c>
      <c r="DQ332" s="51" t="s">
        <v>10</v>
      </c>
      <c r="DR332" s="51" t="s">
        <v>7</v>
      </c>
      <c r="DS332" s="51" t="s">
        <v>8</v>
      </c>
      <c r="DT332" s="51" t="s">
        <v>9</v>
      </c>
      <c r="DU332" s="51" t="s">
        <v>7</v>
      </c>
      <c r="DV332" s="51" t="s">
        <v>10</v>
      </c>
      <c r="DW332" s="51" t="s">
        <v>8</v>
      </c>
      <c r="DX332" s="51" t="s">
        <v>9</v>
      </c>
      <c r="DY332" s="51" t="s">
        <v>7</v>
      </c>
      <c r="DZ332" s="51" t="s">
        <v>9</v>
      </c>
      <c r="EA332" s="51" t="s">
        <v>7</v>
      </c>
      <c r="EB332" s="51" t="s">
        <v>9</v>
      </c>
      <c r="EC332" s="51" t="s">
        <v>10</v>
      </c>
      <c r="ED332" s="51" t="s">
        <v>9</v>
      </c>
      <c r="EE332" s="51" t="s">
        <v>8</v>
      </c>
    </row>
    <row r="333" spans="1:135" ht="18.75" customHeight="1" x14ac:dyDescent="0.2">
      <c r="A333" s="52">
        <v>335</v>
      </c>
      <c r="B333" s="53" t="s">
        <v>33</v>
      </c>
      <c r="C333" s="52" t="s">
        <v>36</v>
      </c>
      <c r="D333" s="52">
        <v>400</v>
      </c>
      <c r="E333" s="53" t="s">
        <v>485</v>
      </c>
      <c r="F333" s="53"/>
      <c r="G333" s="52">
        <v>84.550399999999996</v>
      </c>
      <c r="H333" s="52">
        <v>90.591200000000001</v>
      </c>
      <c r="I333" s="52">
        <v>90.591200000000001</v>
      </c>
      <c r="J333" s="57" t="s">
        <v>7</v>
      </c>
      <c r="K333" s="3" t="s">
        <v>9</v>
      </c>
      <c r="L333" s="3" t="s">
        <v>8</v>
      </c>
      <c r="M333" s="3" t="s">
        <v>10</v>
      </c>
      <c r="N333" s="3" t="s">
        <v>8</v>
      </c>
      <c r="O333" s="3" t="s">
        <v>10</v>
      </c>
      <c r="P333" s="3" t="s">
        <v>9</v>
      </c>
      <c r="Q333" s="3" t="s">
        <v>7</v>
      </c>
      <c r="R333" s="3" t="s">
        <v>10</v>
      </c>
      <c r="S333" s="3" t="s">
        <v>9</v>
      </c>
      <c r="T333" s="3" t="s">
        <v>8</v>
      </c>
      <c r="U333" s="3" t="s">
        <v>7</v>
      </c>
      <c r="V333" s="3" t="s">
        <v>9</v>
      </c>
      <c r="W333" s="3" t="s">
        <v>7</v>
      </c>
      <c r="X333" s="3" t="s">
        <v>9</v>
      </c>
      <c r="Y333" s="3" t="s">
        <v>7</v>
      </c>
      <c r="Z333" s="3" t="s">
        <v>8</v>
      </c>
      <c r="AA333" s="3" t="s">
        <v>7</v>
      </c>
      <c r="AB333" s="3" t="s">
        <v>10</v>
      </c>
      <c r="AC333" s="3" t="s">
        <v>7</v>
      </c>
      <c r="AD333" s="3" t="s">
        <v>9</v>
      </c>
      <c r="AE333" s="59" t="s">
        <v>7</v>
      </c>
      <c r="AF333" s="43" t="s">
        <v>8</v>
      </c>
      <c r="AG333" s="43" t="s">
        <v>9</v>
      </c>
      <c r="AH333" s="43" t="s">
        <v>7</v>
      </c>
      <c r="AI333" s="43" t="s">
        <v>10</v>
      </c>
      <c r="AJ333" s="43" t="s">
        <v>9</v>
      </c>
      <c r="AK333" s="43" t="s">
        <v>10</v>
      </c>
      <c r="AL333" s="43" t="s">
        <v>8</v>
      </c>
      <c r="AM333" s="43" t="s">
        <v>8</v>
      </c>
      <c r="AN333" s="43" t="s">
        <v>7</v>
      </c>
      <c r="AO333" s="43" t="s">
        <v>9</v>
      </c>
      <c r="AP333" s="43" t="s">
        <v>7</v>
      </c>
      <c r="AQ333" s="43" t="s">
        <v>9</v>
      </c>
      <c r="AR333" s="43" t="s">
        <v>8</v>
      </c>
      <c r="AS333" s="43" t="s">
        <v>9</v>
      </c>
      <c r="AT333" s="43" t="s">
        <v>10</v>
      </c>
      <c r="AU333" s="43" t="s">
        <v>8</v>
      </c>
      <c r="AV333" s="43" t="s">
        <v>8</v>
      </c>
      <c r="AW333" s="43" t="s">
        <v>10</v>
      </c>
      <c r="AX333" s="43" t="s">
        <v>8</v>
      </c>
      <c r="AY333" s="43" t="s">
        <v>10</v>
      </c>
      <c r="AZ333" s="61" t="s">
        <v>7</v>
      </c>
      <c r="BA333" s="45" t="s">
        <v>8</v>
      </c>
      <c r="BB333" s="45" t="s">
        <v>10</v>
      </c>
      <c r="BC333" s="45" t="s">
        <v>10</v>
      </c>
      <c r="BD333" s="45" t="s">
        <v>7</v>
      </c>
      <c r="BE333" s="45" t="s">
        <v>7</v>
      </c>
      <c r="BF333" s="45" t="s">
        <v>8</v>
      </c>
      <c r="BG333" s="45" t="s">
        <v>8</v>
      </c>
      <c r="BH333" s="45" t="s">
        <v>7</v>
      </c>
      <c r="BI333" s="45" t="s">
        <v>9</v>
      </c>
      <c r="BJ333" s="45" t="s">
        <v>10</v>
      </c>
      <c r="BK333" s="45" t="s">
        <v>7</v>
      </c>
      <c r="BL333" s="45" t="s">
        <v>8</v>
      </c>
      <c r="BM333" s="45" t="s">
        <v>9</v>
      </c>
      <c r="BN333" s="45" t="s">
        <v>9</v>
      </c>
      <c r="BO333" s="45" t="s">
        <v>7</v>
      </c>
      <c r="BP333" s="45" t="s">
        <v>8</v>
      </c>
      <c r="BQ333" s="45" t="s">
        <v>7</v>
      </c>
      <c r="BR333" s="45" t="s">
        <v>10</v>
      </c>
      <c r="BS333" s="45" t="s">
        <v>8</v>
      </c>
      <c r="BT333" s="45" t="s">
        <v>9</v>
      </c>
      <c r="BU333" s="62" t="s">
        <v>7</v>
      </c>
      <c r="BV333" s="47" t="s">
        <v>7</v>
      </c>
      <c r="BW333" s="47" t="s">
        <v>10</v>
      </c>
      <c r="BX333" s="47" t="s">
        <v>9</v>
      </c>
      <c r="BY333" s="47" t="s">
        <v>10</v>
      </c>
      <c r="BZ333" s="47" t="s">
        <v>8</v>
      </c>
      <c r="CA333" s="47" t="s">
        <v>7</v>
      </c>
      <c r="CB333" s="47" t="s">
        <v>9</v>
      </c>
      <c r="CC333" s="47" t="s">
        <v>9</v>
      </c>
      <c r="CD333" s="47" t="s">
        <v>8</v>
      </c>
      <c r="CE333" s="47" t="s">
        <v>8</v>
      </c>
      <c r="CF333" s="47" t="s">
        <v>10</v>
      </c>
      <c r="CG333" s="47" t="s">
        <v>8</v>
      </c>
      <c r="CH333" s="47" t="s">
        <v>9</v>
      </c>
      <c r="CI333" s="47" t="s">
        <v>8</v>
      </c>
      <c r="CJ333" s="47" t="s">
        <v>7</v>
      </c>
      <c r="CK333" s="47" t="s">
        <v>10</v>
      </c>
      <c r="CL333" s="47" t="s">
        <v>8</v>
      </c>
      <c r="CM333" s="47" t="s">
        <v>9</v>
      </c>
      <c r="CN333" s="47" t="s">
        <v>9</v>
      </c>
      <c r="CO333" s="47" t="s">
        <v>7</v>
      </c>
      <c r="CP333" s="48" t="s">
        <v>7</v>
      </c>
      <c r="CQ333" s="2" t="s">
        <v>8</v>
      </c>
      <c r="CR333" s="2" t="s">
        <v>10</v>
      </c>
      <c r="CS333" s="2" t="s">
        <v>9</v>
      </c>
      <c r="CT333" s="2" t="s">
        <v>8</v>
      </c>
      <c r="CU333" s="2" t="s">
        <v>9</v>
      </c>
      <c r="CV333" s="2" t="s">
        <v>8</v>
      </c>
      <c r="CW333" s="2" t="s">
        <v>7</v>
      </c>
      <c r="CX333" s="2" t="s">
        <v>9</v>
      </c>
      <c r="CY333" s="2" t="s">
        <v>10</v>
      </c>
      <c r="CZ333" s="2" t="s">
        <v>9</v>
      </c>
      <c r="DA333" s="2" t="s">
        <v>8</v>
      </c>
      <c r="DB333" s="2" t="s">
        <v>9</v>
      </c>
      <c r="DC333" s="2" t="s">
        <v>7</v>
      </c>
      <c r="DD333" s="2" t="s">
        <v>7</v>
      </c>
      <c r="DE333" s="2" t="s">
        <v>10</v>
      </c>
      <c r="DF333" s="2" t="s">
        <v>10</v>
      </c>
      <c r="DG333" s="2" t="s">
        <v>7</v>
      </c>
      <c r="DH333" s="2" t="s">
        <v>7</v>
      </c>
      <c r="DI333" s="2" t="s">
        <v>10</v>
      </c>
      <c r="DJ333" s="2" t="s">
        <v>7</v>
      </c>
      <c r="DK333" s="63" t="s">
        <v>7</v>
      </c>
      <c r="DL333" s="51" t="s">
        <v>8</v>
      </c>
      <c r="DM333" s="51" t="s">
        <v>7</v>
      </c>
      <c r="DN333" s="51" t="s">
        <v>9</v>
      </c>
      <c r="DO333" s="51" t="s">
        <v>8</v>
      </c>
      <c r="DP333" s="51" t="s">
        <v>9</v>
      </c>
      <c r="DQ333" s="51" t="s">
        <v>9</v>
      </c>
      <c r="DR333" s="51" t="s">
        <v>10</v>
      </c>
      <c r="DS333" s="51" t="s">
        <v>7</v>
      </c>
      <c r="DT333" s="51" t="s">
        <v>10</v>
      </c>
      <c r="DU333" s="51" t="s">
        <v>9</v>
      </c>
      <c r="DV333" s="51" t="s">
        <v>8</v>
      </c>
      <c r="DW333" s="51" t="s">
        <v>7</v>
      </c>
      <c r="DX333" s="51" t="s">
        <v>10</v>
      </c>
      <c r="DY333" s="51" t="s">
        <v>9</v>
      </c>
      <c r="DZ333" s="51" t="s">
        <v>8</v>
      </c>
      <c r="EA333" s="51" t="s">
        <v>10</v>
      </c>
      <c r="EB333" s="51" t="s">
        <v>7</v>
      </c>
      <c r="EC333" s="51" t="s">
        <v>8</v>
      </c>
      <c r="ED333" s="51" t="s">
        <v>10</v>
      </c>
      <c r="EE333" s="51" t="s">
        <v>7</v>
      </c>
    </row>
    <row r="334" spans="1:135" ht="18.75" customHeight="1" x14ac:dyDescent="0.2">
      <c r="A334" s="52">
        <v>336</v>
      </c>
      <c r="B334" s="53" t="s">
        <v>33</v>
      </c>
      <c r="C334" s="52" t="s">
        <v>37</v>
      </c>
      <c r="D334" s="52">
        <v>6</v>
      </c>
      <c r="E334" s="53" t="s">
        <v>486</v>
      </c>
      <c r="F334" s="53"/>
      <c r="G334" s="52">
        <v>75.915400000000005</v>
      </c>
      <c r="H334" s="52">
        <v>88.876499999999993</v>
      </c>
      <c r="I334" s="52">
        <v>88.876499999999993</v>
      </c>
      <c r="J334" s="57" t="s">
        <v>10</v>
      </c>
      <c r="K334" s="3" t="s">
        <v>8</v>
      </c>
      <c r="L334" s="3" t="s">
        <v>8</v>
      </c>
      <c r="M334" s="3" t="s">
        <v>10</v>
      </c>
      <c r="N334" s="3" t="s">
        <v>9</v>
      </c>
      <c r="O334" s="3" t="s">
        <v>10</v>
      </c>
      <c r="P334" s="3" t="s">
        <v>9</v>
      </c>
      <c r="Q334" s="3" t="s">
        <v>9</v>
      </c>
      <c r="R334" s="3" t="s">
        <v>7</v>
      </c>
      <c r="S334" s="3" t="s">
        <v>8</v>
      </c>
      <c r="T334" s="3" t="s">
        <v>8</v>
      </c>
      <c r="U334" s="3" t="s">
        <v>10</v>
      </c>
      <c r="V334" s="3" t="s">
        <v>7</v>
      </c>
      <c r="W334" s="3" t="s">
        <v>10</v>
      </c>
      <c r="X334" s="3" t="s">
        <v>8</v>
      </c>
      <c r="Y334" s="3" t="s">
        <v>9</v>
      </c>
      <c r="Z334" s="3" t="s">
        <v>7</v>
      </c>
      <c r="AA334" s="3" t="s">
        <v>9</v>
      </c>
      <c r="AB334" s="3" t="s">
        <v>8</v>
      </c>
      <c r="AC334" s="3" t="s">
        <v>9</v>
      </c>
      <c r="AD334" s="3" t="s">
        <v>10</v>
      </c>
      <c r="AE334" s="59" t="s">
        <v>10</v>
      </c>
      <c r="AF334" s="43" t="s">
        <v>9</v>
      </c>
      <c r="AG334" s="43" t="s">
        <v>10</v>
      </c>
      <c r="AH334" s="43" t="s">
        <v>10</v>
      </c>
      <c r="AI334" s="43" t="s">
        <v>10</v>
      </c>
      <c r="AJ334" s="43" t="s">
        <v>9</v>
      </c>
      <c r="AK334" s="43" t="s">
        <v>8</v>
      </c>
      <c r="AL334" s="43" t="s">
        <v>9</v>
      </c>
      <c r="AM334" s="43" t="s">
        <v>8</v>
      </c>
      <c r="AN334" s="43" t="s">
        <v>8</v>
      </c>
      <c r="AO334" s="43" t="s">
        <v>9</v>
      </c>
      <c r="AP334" s="43" t="s">
        <v>7</v>
      </c>
      <c r="AQ334" s="43" t="s">
        <v>9</v>
      </c>
      <c r="AR334" s="43" t="s">
        <v>9</v>
      </c>
      <c r="AS334" s="43" t="s">
        <v>7</v>
      </c>
      <c r="AT334" s="43" t="s">
        <v>7</v>
      </c>
      <c r="AU334" s="43" t="s">
        <v>8</v>
      </c>
      <c r="AV334" s="43" t="s">
        <v>8</v>
      </c>
      <c r="AW334" s="43" t="s">
        <v>7</v>
      </c>
      <c r="AX334" s="43" t="s">
        <v>8</v>
      </c>
      <c r="AY334" s="43" t="s">
        <v>8</v>
      </c>
      <c r="AZ334" s="61" t="s">
        <v>10</v>
      </c>
      <c r="BA334" s="45" t="s">
        <v>7</v>
      </c>
      <c r="BB334" s="45" t="s">
        <v>8</v>
      </c>
      <c r="BC334" s="45" t="s">
        <v>8</v>
      </c>
      <c r="BD334" s="45" t="s">
        <v>10</v>
      </c>
      <c r="BE334" s="45" t="s">
        <v>10</v>
      </c>
      <c r="BF334" s="45" t="s">
        <v>9</v>
      </c>
      <c r="BG334" s="45" t="s">
        <v>9</v>
      </c>
      <c r="BH334" s="45" t="s">
        <v>9</v>
      </c>
      <c r="BI334" s="45" t="s">
        <v>7</v>
      </c>
      <c r="BJ334" s="45" t="s">
        <v>9</v>
      </c>
      <c r="BK334" s="45" t="s">
        <v>9</v>
      </c>
      <c r="BL334" s="45" t="s">
        <v>10</v>
      </c>
      <c r="BM334" s="45" t="s">
        <v>10</v>
      </c>
      <c r="BN334" s="45" t="s">
        <v>8</v>
      </c>
      <c r="BO334" s="45" t="s">
        <v>10</v>
      </c>
      <c r="BP334" s="45" t="s">
        <v>10</v>
      </c>
      <c r="BQ334" s="45" t="s">
        <v>8</v>
      </c>
      <c r="BR334" s="45" t="s">
        <v>9</v>
      </c>
      <c r="BS334" s="45" t="s">
        <v>10</v>
      </c>
      <c r="BT334" s="45" t="s">
        <v>9</v>
      </c>
      <c r="BU334" s="62" t="s">
        <v>10</v>
      </c>
      <c r="BV334" s="47" t="s">
        <v>10</v>
      </c>
      <c r="BW334" s="47" t="s">
        <v>8</v>
      </c>
      <c r="BX334" s="47" t="s">
        <v>7</v>
      </c>
      <c r="BY334" s="47" t="s">
        <v>10</v>
      </c>
      <c r="BZ334" s="47" t="s">
        <v>9</v>
      </c>
      <c r="CA334" s="47" t="s">
        <v>8</v>
      </c>
      <c r="CB334" s="47" t="s">
        <v>7</v>
      </c>
      <c r="CC334" s="47" t="s">
        <v>10</v>
      </c>
      <c r="CD334" s="47" t="s">
        <v>8</v>
      </c>
      <c r="CE334" s="47" t="s">
        <v>8</v>
      </c>
      <c r="CF334" s="47" t="s">
        <v>9</v>
      </c>
      <c r="CG334" s="47" t="s">
        <v>10</v>
      </c>
      <c r="CH334" s="47" t="s">
        <v>9</v>
      </c>
      <c r="CI334" s="47" t="s">
        <v>9</v>
      </c>
      <c r="CJ334" s="47" t="s">
        <v>7</v>
      </c>
      <c r="CK334" s="47" t="s">
        <v>10</v>
      </c>
      <c r="CL334" s="47" t="s">
        <v>8</v>
      </c>
      <c r="CM334" s="47" t="s">
        <v>9</v>
      </c>
      <c r="CN334" s="47" t="s">
        <v>7</v>
      </c>
      <c r="CO334" s="47" t="s">
        <v>9</v>
      </c>
      <c r="CP334" s="48" t="s">
        <v>10</v>
      </c>
      <c r="CQ334" s="2" t="s">
        <v>7</v>
      </c>
      <c r="CR334" s="2" t="s">
        <v>8</v>
      </c>
      <c r="CS334" s="2" t="s">
        <v>10</v>
      </c>
      <c r="CT334" s="2" t="s">
        <v>7</v>
      </c>
      <c r="CU334" s="2" t="s">
        <v>7</v>
      </c>
      <c r="CV334" s="2" t="s">
        <v>9</v>
      </c>
      <c r="CW334" s="2" t="s">
        <v>8</v>
      </c>
      <c r="CX334" s="2" t="s">
        <v>9</v>
      </c>
      <c r="CY334" s="2" t="s">
        <v>7</v>
      </c>
      <c r="CZ334" s="2" t="s">
        <v>8</v>
      </c>
      <c r="DA334" s="2" t="s">
        <v>10</v>
      </c>
      <c r="DB334" s="2" t="s">
        <v>9</v>
      </c>
      <c r="DC334" s="2" t="s">
        <v>8</v>
      </c>
      <c r="DD334" s="2" t="s">
        <v>7</v>
      </c>
      <c r="DE334" s="2" t="s">
        <v>8</v>
      </c>
      <c r="DF334" s="2" t="s">
        <v>7</v>
      </c>
      <c r="DG334" s="2" t="s">
        <v>8</v>
      </c>
      <c r="DH334" s="2" t="s">
        <v>7</v>
      </c>
      <c r="DI334" s="2" t="s">
        <v>7</v>
      </c>
      <c r="DJ334" s="2" t="s">
        <v>9</v>
      </c>
      <c r="DK334" s="63" t="s">
        <v>10</v>
      </c>
      <c r="DL334" s="51" t="s">
        <v>9</v>
      </c>
      <c r="DM334" s="51" t="s">
        <v>8</v>
      </c>
      <c r="DN334" s="51" t="s">
        <v>9</v>
      </c>
      <c r="DO334" s="51" t="s">
        <v>7</v>
      </c>
      <c r="DP334" s="51" t="s">
        <v>10</v>
      </c>
      <c r="DQ334" s="51" t="s">
        <v>7</v>
      </c>
      <c r="DR334" s="51" t="s">
        <v>8</v>
      </c>
      <c r="DS334" s="51" t="s">
        <v>9</v>
      </c>
      <c r="DT334" s="51" t="s">
        <v>7</v>
      </c>
      <c r="DU334" s="51" t="s">
        <v>9</v>
      </c>
      <c r="DV334" s="51" t="s">
        <v>7</v>
      </c>
      <c r="DW334" s="51" t="s">
        <v>10</v>
      </c>
      <c r="DX334" s="51" t="s">
        <v>8</v>
      </c>
      <c r="DY334" s="51" t="s">
        <v>7</v>
      </c>
      <c r="DZ334" s="51" t="s">
        <v>7</v>
      </c>
      <c r="EA334" s="51" t="s">
        <v>10</v>
      </c>
      <c r="EB334" s="51" t="s">
        <v>9</v>
      </c>
      <c r="EC334" s="51" t="s">
        <v>8</v>
      </c>
      <c r="ED334" s="51" t="s">
        <v>10</v>
      </c>
      <c r="EE334" s="51" t="s">
        <v>10</v>
      </c>
    </row>
    <row r="335" spans="1:135" ht="18.75" customHeight="1" x14ac:dyDescent="0.2">
      <c r="A335" s="52">
        <v>337</v>
      </c>
      <c r="B335" s="53" t="s">
        <v>33</v>
      </c>
      <c r="C335" s="52" t="s">
        <v>37</v>
      </c>
      <c r="D335" s="52">
        <v>25</v>
      </c>
      <c r="E335" s="53" t="s">
        <v>487</v>
      </c>
      <c r="F335" s="53"/>
      <c r="G335" s="52">
        <v>52.656300000000002</v>
      </c>
      <c r="H335" s="52">
        <v>61.484499999999997</v>
      </c>
      <c r="I335" s="52">
        <v>61.484499999999997</v>
      </c>
      <c r="J335" s="57" t="s">
        <v>8</v>
      </c>
      <c r="K335" s="3" t="s">
        <v>9</v>
      </c>
      <c r="L335" s="3" t="s">
        <v>7</v>
      </c>
      <c r="M335" s="3" t="s">
        <v>7</v>
      </c>
      <c r="N335" s="3" t="s">
        <v>7</v>
      </c>
      <c r="O335" s="3" t="s">
        <v>7</v>
      </c>
      <c r="P335" s="3" t="s">
        <v>10</v>
      </c>
      <c r="Q335" s="3" t="s">
        <v>8</v>
      </c>
      <c r="R335" s="3" t="s">
        <v>10</v>
      </c>
      <c r="S335" s="3" t="s">
        <v>10</v>
      </c>
      <c r="T335" s="3" t="s">
        <v>7</v>
      </c>
      <c r="U335" s="3" t="s">
        <v>9</v>
      </c>
      <c r="V335" s="3" t="s">
        <v>9</v>
      </c>
      <c r="W335" s="3" t="s">
        <v>8</v>
      </c>
      <c r="X335" s="3" t="s">
        <v>7</v>
      </c>
      <c r="Y335" s="3" t="s">
        <v>10</v>
      </c>
      <c r="Z335" s="3" t="s">
        <v>7</v>
      </c>
      <c r="AA335" s="3" t="s">
        <v>8</v>
      </c>
      <c r="AB335" s="3" t="s">
        <v>7</v>
      </c>
      <c r="AC335" s="3" t="s">
        <v>10</v>
      </c>
      <c r="AD335" s="3" t="s">
        <v>7</v>
      </c>
      <c r="AE335" s="59" t="s">
        <v>8</v>
      </c>
      <c r="AF335" s="43" t="s">
        <v>9</v>
      </c>
      <c r="AG335" s="43" t="s">
        <v>10</v>
      </c>
      <c r="AH335" s="43" t="s">
        <v>9</v>
      </c>
      <c r="AI335" s="43" t="s">
        <v>7</v>
      </c>
      <c r="AJ335" s="43" t="s">
        <v>8</v>
      </c>
      <c r="AK335" s="43" t="s">
        <v>10</v>
      </c>
      <c r="AL335" s="43" t="s">
        <v>7</v>
      </c>
      <c r="AM335" s="43" t="s">
        <v>9</v>
      </c>
      <c r="AN335" s="43" t="s">
        <v>8</v>
      </c>
      <c r="AO335" s="43" t="s">
        <v>7</v>
      </c>
      <c r="AP335" s="43" t="s">
        <v>7</v>
      </c>
      <c r="AQ335" s="43" t="s">
        <v>8</v>
      </c>
      <c r="AR335" s="43" t="s">
        <v>8</v>
      </c>
      <c r="AS335" s="43" t="s">
        <v>9</v>
      </c>
      <c r="AT335" s="43" t="s">
        <v>10</v>
      </c>
      <c r="AU335" s="43" t="s">
        <v>7</v>
      </c>
      <c r="AV335" s="43" t="s">
        <v>8</v>
      </c>
      <c r="AW335" s="43" t="s">
        <v>9</v>
      </c>
      <c r="AX335" s="43" t="s">
        <v>8</v>
      </c>
      <c r="AY335" s="43" t="s">
        <v>9</v>
      </c>
      <c r="AZ335" s="61" t="s">
        <v>7</v>
      </c>
      <c r="BA335" s="45" t="s">
        <v>8</v>
      </c>
      <c r="BB335" s="45" t="s">
        <v>10</v>
      </c>
      <c r="BC335" s="45" t="s">
        <v>10</v>
      </c>
      <c r="BD335" s="45" t="s">
        <v>7</v>
      </c>
      <c r="BE335" s="45" t="s">
        <v>7</v>
      </c>
      <c r="BF335" s="45" t="s">
        <v>7</v>
      </c>
      <c r="BG335" s="45" t="s">
        <v>7</v>
      </c>
      <c r="BH335" s="45" t="s">
        <v>7</v>
      </c>
      <c r="BI335" s="45" t="s">
        <v>8</v>
      </c>
      <c r="BJ335" s="45" t="s">
        <v>10</v>
      </c>
      <c r="BK335" s="45" t="s">
        <v>7</v>
      </c>
      <c r="BL335" s="45" t="s">
        <v>9</v>
      </c>
      <c r="BM335" s="45" t="s">
        <v>7</v>
      </c>
      <c r="BN335" s="45" t="s">
        <v>10</v>
      </c>
      <c r="BO335" s="45" t="s">
        <v>10</v>
      </c>
      <c r="BP335" s="45" t="s">
        <v>8</v>
      </c>
      <c r="BQ335" s="45" t="s">
        <v>7</v>
      </c>
      <c r="BR335" s="45" t="s">
        <v>10</v>
      </c>
      <c r="BS335" s="45" t="s">
        <v>8</v>
      </c>
      <c r="BT335" s="45" t="s">
        <v>10</v>
      </c>
      <c r="BU335" s="62" t="s">
        <v>7</v>
      </c>
      <c r="BV335" s="47" t="s">
        <v>7</v>
      </c>
      <c r="BW335" s="47" t="s">
        <v>10</v>
      </c>
      <c r="BX335" s="47" t="s">
        <v>9</v>
      </c>
      <c r="BY335" s="47" t="s">
        <v>10</v>
      </c>
      <c r="BZ335" s="47" t="s">
        <v>8</v>
      </c>
      <c r="CA335" s="47" t="s">
        <v>7</v>
      </c>
      <c r="CB335" s="47" t="s">
        <v>9</v>
      </c>
      <c r="CC335" s="47" t="s">
        <v>9</v>
      </c>
      <c r="CD335" s="47" t="s">
        <v>10</v>
      </c>
      <c r="CE335" s="47" t="s">
        <v>8</v>
      </c>
      <c r="CF335" s="47" t="s">
        <v>10</v>
      </c>
      <c r="CG335" s="47" t="s">
        <v>8</v>
      </c>
      <c r="CH335" s="47" t="s">
        <v>9</v>
      </c>
      <c r="CI335" s="47" t="s">
        <v>8</v>
      </c>
      <c r="CJ335" s="47" t="s">
        <v>7</v>
      </c>
      <c r="CK335" s="47" t="s">
        <v>10</v>
      </c>
      <c r="CL335" s="47" t="s">
        <v>8</v>
      </c>
      <c r="CM335" s="47" t="s">
        <v>9</v>
      </c>
      <c r="CN335" s="47" t="s">
        <v>9</v>
      </c>
      <c r="CO335" s="47" t="s">
        <v>7</v>
      </c>
      <c r="CP335" s="48" t="s">
        <v>7</v>
      </c>
      <c r="CQ335" s="2" t="s">
        <v>9</v>
      </c>
      <c r="CR335" s="2" t="s">
        <v>7</v>
      </c>
      <c r="CS335" s="2" t="s">
        <v>9</v>
      </c>
      <c r="CT335" s="2" t="s">
        <v>7</v>
      </c>
      <c r="CU335" s="2" t="s">
        <v>9</v>
      </c>
      <c r="CV335" s="2" t="s">
        <v>8</v>
      </c>
      <c r="CW335" s="2" t="s">
        <v>10</v>
      </c>
      <c r="CX335" s="2" t="s">
        <v>7</v>
      </c>
      <c r="CY335" s="2" t="s">
        <v>10</v>
      </c>
      <c r="CZ335" s="2" t="s">
        <v>9</v>
      </c>
      <c r="DA335" s="2" t="s">
        <v>8</v>
      </c>
      <c r="DB335" s="2" t="s">
        <v>9</v>
      </c>
      <c r="DC335" s="2" t="s">
        <v>9</v>
      </c>
      <c r="DD335" s="2" t="s">
        <v>10</v>
      </c>
      <c r="DE335" s="2" t="s">
        <v>8</v>
      </c>
      <c r="DF335" s="2" t="s">
        <v>10</v>
      </c>
      <c r="DG335" s="2" t="s">
        <v>10</v>
      </c>
      <c r="DH335" s="2" t="s">
        <v>8</v>
      </c>
      <c r="DI335" s="2" t="s">
        <v>7</v>
      </c>
      <c r="DJ335" s="2" t="s">
        <v>10</v>
      </c>
      <c r="DK335" s="63" t="s">
        <v>8</v>
      </c>
      <c r="DL335" s="51" t="s">
        <v>10</v>
      </c>
      <c r="DM335" s="51" t="s">
        <v>8</v>
      </c>
      <c r="DN335" s="51" t="s">
        <v>7</v>
      </c>
      <c r="DO335" s="51" t="s">
        <v>10</v>
      </c>
      <c r="DP335" s="51" t="s">
        <v>8</v>
      </c>
      <c r="DQ335" s="51" t="s">
        <v>7</v>
      </c>
      <c r="DR335" s="51" t="s">
        <v>8</v>
      </c>
      <c r="DS335" s="51" t="s">
        <v>9</v>
      </c>
      <c r="DT335" s="51" t="s">
        <v>8</v>
      </c>
      <c r="DU335" s="51" t="s">
        <v>10</v>
      </c>
      <c r="DV335" s="51" t="s">
        <v>10</v>
      </c>
      <c r="DW335" s="51" t="s">
        <v>9</v>
      </c>
      <c r="DX335" s="51" t="s">
        <v>7</v>
      </c>
      <c r="DY335" s="51" t="s">
        <v>7</v>
      </c>
      <c r="DZ335" s="51" t="s">
        <v>9</v>
      </c>
      <c r="EA335" s="51" t="s">
        <v>8</v>
      </c>
      <c r="EB335" s="51" t="s">
        <v>10</v>
      </c>
      <c r="EC335" s="51" t="s">
        <v>10</v>
      </c>
      <c r="ED335" s="51" t="s">
        <v>9</v>
      </c>
      <c r="EE335" s="51" t="s">
        <v>8</v>
      </c>
    </row>
    <row r="336" spans="1:135" ht="18.75" customHeight="1" x14ac:dyDescent="0.2">
      <c r="A336" s="52">
        <v>338</v>
      </c>
      <c r="B336" s="53" t="s">
        <v>33</v>
      </c>
      <c r="C336" s="52" t="s">
        <v>37</v>
      </c>
      <c r="D336" s="52">
        <v>32</v>
      </c>
      <c r="E336" s="53" t="s">
        <v>488</v>
      </c>
      <c r="F336" s="53"/>
      <c r="G336" s="52">
        <v>53.128999999999998</v>
      </c>
      <c r="H336" s="52">
        <v>60.6755</v>
      </c>
      <c r="I336" s="52">
        <v>60.6755</v>
      </c>
      <c r="J336" s="57" t="s">
        <v>9</v>
      </c>
      <c r="K336" s="3" t="s">
        <v>9</v>
      </c>
      <c r="L336" s="3" t="s">
        <v>8</v>
      </c>
      <c r="M336" s="3" t="s">
        <v>9</v>
      </c>
      <c r="N336" s="3" t="s">
        <v>9</v>
      </c>
      <c r="O336" s="3" t="s">
        <v>10</v>
      </c>
      <c r="P336" s="3" t="s">
        <v>8</v>
      </c>
      <c r="Q336" s="3" t="s">
        <v>8</v>
      </c>
      <c r="R336" s="3" t="s">
        <v>8</v>
      </c>
      <c r="S336" s="3" t="s">
        <v>10</v>
      </c>
      <c r="T336" s="3" t="s">
        <v>7</v>
      </c>
      <c r="U336" s="3" t="s">
        <v>10</v>
      </c>
      <c r="V336" s="3" t="s">
        <v>8</v>
      </c>
      <c r="W336" s="3" t="s">
        <v>10</v>
      </c>
      <c r="X336" s="3" t="s">
        <v>7</v>
      </c>
      <c r="Y336" s="3" t="s">
        <v>10</v>
      </c>
      <c r="Z336" s="3" t="s">
        <v>8</v>
      </c>
      <c r="AA336" s="3" t="s">
        <v>7</v>
      </c>
      <c r="AB336" s="3" t="s">
        <v>7</v>
      </c>
      <c r="AC336" s="3" t="s">
        <v>7</v>
      </c>
      <c r="AD336" s="3" t="s">
        <v>10</v>
      </c>
      <c r="AE336" s="59" t="s">
        <v>9</v>
      </c>
      <c r="AF336" s="43" t="s">
        <v>9</v>
      </c>
      <c r="AG336" s="43" t="s">
        <v>8</v>
      </c>
      <c r="AH336" s="43" t="s">
        <v>7</v>
      </c>
      <c r="AI336" s="43" t="s">
        <v>10</v>
      </c>
      <c r="AJ336" s="43" t="s">
        <v>9</v>
      </c>
      <c r="AK336" s="43" t="s">
        <v>8</v>
      </c>
      <c r="AL336" s="43" t="s">
        <v>8</v>
      </c>
      <c r="AM336" s="43" t="s">
        <v>7</v>
      </c>
      <c r="AN336" s="43" t="s">
        <v>7</v>
      </c>
      <c r="AO336" s="43" t="s">
        <v>9</v>
      </c>
      <c r="AP336" s="43" t="s">
        <v>10</v>
      </c>
      <c r="AQ336" s="43" t="s">
        <v>7</v>
      </c>
      <c r="AR336" s="43" t="s">
        <v>10</v>
      </c>
      <c r="AS336" s="43" t="s">
        <v>9</v>
      </c>
      <c r="AT336" s="43" t="s">
        <v>9</v>
      </c>
      <c r="AU336" s="43" t="s">
        <v>8</v>
      </c>
      <c r="AV336" s="43" t="s">
        <v>10</v>
      </c>
      <c r="AW336" s="43" t="s">
        <v>10</v>
      </c>
      <c r="AX336" s="43" t="s">
        <v>9</v>
      </c>
      <c r="AY336" s="43" t="s">
        <v>8</v>
      </c>
      <c r="AZ336" s="61" t="s">
        <v>9</v>
      </c>
      <c r="BA336" s="45" t="s">
        <v>8</v>
      </c>
      <c r="BB336" s="45" t="s">
        <v>8</v>
      </c>
      <c r="BC336" s="45" t="s">
        <v>8</v>
      </c>
      <c r="BD336" s="45" t="s">
        <v>10</v>
      </c>
      <c r="BE336" s="45" t="s">
        <v>7</v>
      </c>
      <c r="BF336" s="45" t="s">
        <v>7</v>
      </c>
      <c r="BG336" s="45" t="s">
        <v>7</v>
      </c>
      <c r="BH336" s="45" t="s">
        <v>9</v>
      </c>
      <c r="BI336" s="45" t="s">
        <v>10</v>
      </c>
      <c r="BJ336" s="45" t="s">
        <v>7</v>
      </c>
      <c r="BK336" s="45" t="s">
        <v>9</v>
      </c>
      <c r="BL336" s="45" t="s">
        <v>9</v>
      </c>
      <c r="BM336" s="45" t="s">
        <v>9</v>
      </c>
      <c r="BN336" s="45" t="s">
        <v>8</v>
      </c>
      <c r="BO336" s="45" t="s">
        <v>10</v>
      </c>
      <c r="BP336" s="45" t="s">
        <v>9</v>
      </c>
      <c r="BQ336" s="45" t="s">
        <v>10</v>
      </c>
      <c r="BR336" s="45" t="s">
        <v>10</v>
      </c>
      <c r="BS336" s="45" t="s">
        <v>10</v>
      </c>
      <c r="BT336" s="45" t="s">
        <v>8</v>
      </c>
      <c r="BU336" s="62" t="s">
        <v>9</v>
      </c>
      <c r="BV336" s="47" t="s">
        <v>10</v>
      </c>
      <c r="BW336" s="47" t="s">
        <v>10</v>
      </c>
      <c r="BX336" s="47" t="s">
        <v>9</v>
      </c>
      <c r="BY336" s="47" t="s">
        <v>10</v>
      </c>
      <c r="BZ336" s="47" t="s">
        <v>8</v>
      </c>
      <c r="CA336" s="47" t="s">
        <v>9</v>
      </c>
      <c r="CB336" s="47" t="s">
        <v>9</v>
      </c>
      <c r="CC336" s="47" t="s">
        <v>8</v>
      </c>
      <c r="CD336" s="47" t="s">
        <v>8</v>
      </c>
      <c r="CE336" s="47" t="s">
        <v>10</v>
      </c>
      <c r="CF336" s="47" t="s">
        <v>7</v>
      </c>
      <c r="CG336" s="47" t="s">
        <v>7</v>
      </c>
      <c r="CH336" s="47" t="s">
        <v>9</v>
      </c>
      <c r="CI336" s="47" t="s">
        <v>7</v>
      </c>
      <c r="CJ336" s="47" t="s">
        <v>10</v>
      </c>
      <c r="CK336" s="47" t="s">
        <v>7</v>
      </c>
      <c r="CL336" s="47" t="s">
        <v>7</v>
      </c>
      <c r="CM336" s="47" t="s">
        <v>10</v>
      </c>
      <c r="CN336" s="47" t="s">
        <v>8</v>
      </c>
      <c r="CO336" s="47" t="s">
        <v>9</v>
      </c>
      <c r="CP336" s="48" t="s">
        <v>9</v>
      </c>
      <c r="CQ336" s="2" t="s">
        <v>10</v>
      </c>
      <c r="CR336" s="2" t="s">
        <v>9</v>
      </c>
      <c r="CS336" s="2" t="s">
        <v>9</v>
      </c>
      <c r="CT336" s="2" t="s">
        <v>7</v>
      </c>
      <c r="CU336" s="2" t="s">
        <v>9</v>
      </c>
      <c r="CV336" s="2" t="s">
        <v>7</v>
      </c>
      <c r="CW336" s="2" t="s">
        <v>10</v>
      </c>
      <c r="CX336" s="2" t="s">
        <v>8</v>
      </c>
      <c r="CY336" s="2" t="s">
        <v>8</v>
      </c>
      <c r="CZ336" s="2" t="s">
        <v>7</v>
      </c>
      <c r="DA336" s="2" t="s">
        <v>8</v>
      </c>
      <c r="DB336" s="2" t="s">
        <v>10</v>
      </c>
      <c r="DC336" s="2" t="s">
        <v>9</v>
      </c>
      <c r="DD336" s="2" t="s">
        <v>9</v>
      </c>
      <c r="DE336" s="2" t="s">
        <v>8</v>
      </c>
      <c r="DF336" s="2" t="s">
        <v>8</v>
      </c>
      <c r="DG336" s="2" t="s">
        <v>10</v>
      </c>
      <c r="DH336" s="2" t="s">
        <v>8</v>
      </c>
      <c r="DI336" s="2" t="s">
        <v>7</v>
      </c>
      <c r="DJ336" s="2" t="s">
        <v>7</v>
      </c>
      <c r="DK336" s="63" t="s">
        <v>9</v>
      </c>
      <c r="DL336" s="51" t="s">
        <v>7</v>
      </c>
      <c r="DM336" s="51" t="s">
        <v>10</v>
      </c>
      <c r="DN336" s="51" t="s">
        <v>10</v>
      </c>
      <c r="DO336" s="51" t="s">
        <v>7</v>
      </c>
      <c r="DP336" s="51" t="s">
        <v>10</v>
      </c>
      <c r="DQ336" s="51" t="s">
        <v>9</v>
      </c>
      <c r="DR336" s="51" t="s">
        <v>7</v>
      </c>
      <c r="DS336" s="51" t="s">
        <v>9</v>
      </c>
      <c r="DT336" s="51" t="s">
        <v>8</v>
      </c>
      <c r="DU336" s="51" t="s">
        <v>9</v>
      </c>
      <c r="DV336" s="51" t="s">
        <v>10</v>
      </c>
      <c r="DW336" s="51" t="s">
        <v>8</v>
      </c>
      <c r="DX336" s="51" t="s">
        <v>9</v>
      </c>
      <c r="DY336" s="51" t="s">
        <v>7</v>
      </c>
      <c r="DZ336" s="51" t="s">
        <v>10</v>
      </c>
      <c r="EA336" s="51" t="s">
        <v>7</v>
      </c>
      <c r="EB336" s="51" t="s">
        <v>8</v>
      </c>
      <c r="EC336" s="51" t="s">
        <v>8</v>
      </c>
      <c r="ED336" s="51" t="s">
        <v>8</v>
      </c>
      <c r="EE336" s="51" t="s">
        <v>10</v>
      </c>
    </row>
    <row r="337" spans="1:135" ht="18.75" customHeight="1" x14ac:dyDescent="0.2">
      <c r="A337" s="52">
        <v>339</v>
      </c>
      <c r="B337" s="53" t="s">
        <v>33</v>
      </c>
      <c r="C337" s="52" t="s">
        <v>37</v>
      </c>
      <c r="D337" s="52">
        <v>98</v>
      </c>
      <c r="E337" s="53" t="s">
        <v>489</v>
      </c>
      <c r="F337" s="53"/>
      <c r="G337" s="52">
        <v>50.653300000000002</v>
      </c>
      <c r="H337" s="52">
        <v>59.784300000000002</v>
      </c>
      <c r="I337" s="52">
        <v>59.784300000000002</v>
      </c>
      <c r="J337" s="57" t="s">
        <v>8</v>
      </c>
      <c r="K337" s="3" t="s">
        <v>7</v>
      </c>
      <c r="L337" s="3" t="s">
        <v>10</v>
      </c>
      <c r="M337" s="3" t="s">
        <v>8</v>
      </c>
      <c r="N337" s="3" t="s">
        <v>9</v>
      </c>
      <c r="O337" s="3" t="s">
        <v>10</v>
      </c>
      <c r="P337" s="3" t="s">
        <v>7</v>
      </c>
      <c r="Q337" s="3" t="s">
        <v>10</v>
      </c>
      <c r="R337" s="3" t="s">
        <v>8</v>
      </c>
      <c r="S337" s="3" t="s">
        <v>10</v>
      </c>
      <c r="T337" s="3" t="s">
        <v>8</v>
      </c>
      <c r="U337" s="3" t="s">
        <v>9</v>
      </c>
      <c r="V337" s="3" t="s">
        <v>10</v>
      </c>
      <c r="W337" s="3" t="s">
        <v>10</v>
      </c>
      <c r="X337" s="3" t="s">
        <v>8</v>
      </c>
      <c r="Y337" s="3" t="s">
        <v>7</v>
      </c>
      <c r="Z337" s="3" t="s">
        <v>8</v>
      </c>
      <c r="AA337" s="3" t="s">
        <v>10</v>
      </c>
      <c r="AB337" s="3" t="s">
        <v>7</v>
      </c>
      <c r="AC337" s="3" t="s">
        <v>9</v>
      </c>
      <c r="AD337" s="3" t="s">
        <v>8</v>
      </c>
      <c r="AE337" s="59" t="s">
        <v>8</v>
      </c>
      <c r="AF337" s="43" t="s">
        <v>8</v>
      </c>
      <c r="AG337" s="43" t="s">
        <v>9</v>
      </c>
      <c r="AH337" s="43" t="s">
        <v>9</v>
      </c>
      <c r="AI337" s="43" t="s">
        <v>7</v>
      </c>
      <c r="AJ337" s="43" t="s">
        <v>7</v>
      </c>
      <c r="AK337" s="43" t="s">
        <v>8</v>
      </c>
      <c r="AL337" s="43" t="s">
        <v>7</v>
      </c>
      <c r="AM337" s="43" t="s">
        <v>10</v>
      </c>
      <c r="AN337" s="43" t="s">
        <v>10</v>
      </c>
      <c r="AO337" s="43" t="s">
        <v>8</v>
      </c>
      <c r="AP337" s="43" t="s">
        <v>7</v>
      </c>
      <c r="AQ337" s="43" t="s">
        <v>9</v>
      </c>
      <c r="AR337" s="43" t="s">
        <v>8</v>
      </c>
      <c r="AS337" s="43" t="s">
        <v>10</v>
      </c>
      <c r="AT337" s="43" t="s">
        <v>9</v>
      </c>
      <c r="AU337" s="43" t="s">
        <v>8</v>
      </c>
      <c r="AV337" s="43" t="s">
        <v>10</v>
      </c>
      <c r="AW337" s="43" t="s">
        <v>7</v>
      </c>
      <c r="AX337" s="43" t="s">
        <v>10</v>
      </c>
      <c r="AY337" s="43" t="s">
        <v>9</v>
      </c>
      <c r="AZ337" s="61" t="s">
        <v>9</v>
      </c>
      <c r="BA337" s="45" t="s">
        <v>9</v>
      </c>
      <c r="BB337" s="45" t="s">
        <v>10</v>
      </c>
      <c r="BC337" s="45" t="s">
        <v>8</v>
      </c>
      <c r="BD337" s="45" t="s">
        <v>10</v>
      </c>
      <c r="BE337" s="45" t="s">
        <v>8</v>
      </c>
      <c r="BF337" s="45" t="s">
        <v>7</v>
      </c>
      <c r="BG337" s="45" t="s">
        <v>10</v>
      </c>
      <c r="BH337" s="45" t="s">
        <v>8</v>
      </c>
      <c r="BI337" s="45" t="s">
        <v>10</v>
      </c>
      <c r="BJ337" s="45" t="s">
        <v>7</v>
      </c>
      <c r="BK337" s="45" t="s">
        <v>9</v>
      </c>
      <c r="BL337" s="45" t="s">
        <v>8</v>
      </c>
      <c r="BM337" s="45" t="s">
        <v>7</v>
      </c>
      <c r="BN337" s="45" t="s">
        <v>7</v>
      </c>
      <c r="BO337" s="45" t="s">
        <v>9</v>
      </c>
      <c r="BP337" s="45" t="s">
        <v>10</v>
      </c>
      <c r="BQ337" s="45" t="s">
        <v>8</v>
      </c>
      <c r="BR337" s="45" t="s">
        <v>7</v>
      </c>
      <c r="BS337" s="45" t="s">
        <v>9</v>
      </c>
      <c r="BT337" s="45" t="s">
        <v>8</v>
      </c>
      <c r="BU337" s="62" t="s">
        <v>9</v>
      </c>
      <c r="BV337" s="47" t="s">
        <v>8</v>
      </c>
      <c r="BW337" s="47" t="s">
        <v>10</v>
      </c>
      <c r="BX337" s="47" t="s">
        <v>7</v>
      </c>
      <c r="BY337" s="47" t="s">
        <v>10</v>
      </c>
      <c r="BZ337" s="47" t="s">
        <v>9</v>
      </c>
      <c r="CA337" s="47" t="s">
        <v>7</v>
      </c>
      <c r="CB337" s="47" t="s">
        <v>7</v>
      </c>
      <c r="CC337" s="47" t="s">
        <v>9</v>
      </c>
      <c r="CD337" s="47" t="s">
        <v>9</v>
      </c>
      <c r="CE337" s="47" t="s">
        <v>10</v>
      </c>
      <c r="CF337" s="47" t="s">
        <v>7</v>
      </c>
      <c r="CG337" s="47" t="s">
        <v>10</v>
      </c>
      <c r="CH337" s="47" t="s">
        <v>9</v>
      </c>
      <c r="CI337" s="47" t="s">
        <v>8</v>
      </c>
      <c r="CJ337" s="47" t="s">
        <v>8</v>
      </c>
      <c r="CK337" s="47" t="s">
        <v>7</v>
      </c>
      <c r="CL337" s="47" t="s">
        <v>8</v>
      </c>
      <c r="CM337" s="47" t="s">
        <v>8</v>
      </c>
      <c r="CN337" s="47" t="s">
        <v>10</v>
      </c>
      <c r="CO337" s="47" t="s">
        <v>7</v>
      </c>
      <c r="CP337" s="48" t="s">
        <v>9</v>
      </c>
      <c r="CQ337" s="2" t="s">
        <v>9</v>
      </c>
      <c r="CR337" s="2" t="s">
        <v>8</v>
      </c>
      <c r="CS337" s="2" t="s">
        <v>9</v>
      </c>
      <c r="CT337" s="2" t="s">
        <v>7</v>
      </c>
      <c r="CU337" s="2" t="s">
        <v>10</v>
      </c>
      <c r="CV337" s="2" t="s">
        <v>8</v>
      </c>
      <c r="CW337" s="2" t="s">
        <v>9</v>
      </c>
      <c r="CX337" s="2" t="s">
        <v>8</v>
      </c>
      <c r="CY337" s="2" t="s">
        <v>7</v>
      </c>
      <c r="CZ337" s="2" t="s">
        <v>9</v>
      </c>
      <c r="DA337" s="2" t="s">
        <v>7</v>
      </c>
      <c r="DB337" s="2" t="s">
        <v>9</v>
      </c>
      <c r="DC337" s="2" t="s">
        <v>10</v>
      </c>
      <c r="DD337" s="2" t="s">
        <v>10</v>
      </c>
      <c r="DE337" s="2" t="s">
        <v>7</v>
      </c>
      <c r="DF337" s="2" t="s">
        <v>10</v>
      </c>
      <c r="DG337" s="2" t="s">
        <v>8</v>
      </c>
      <c r="DH337" s="2" t="s">
        <v>7</v>
      </c>
      <c r="DI337" s="2" t="s">
        <v>10</v>
      </c>
      <c r="DJ337" s="2" t="s">
        <v>8</v>
      </c>
      <c r="DK337" s="63" t="s">
        <v>8</v>
      </c>
      <c r="DL337" s="51" t="s">
        <v>9</v>
      </c>
      <c r="DM337" s="51" t="s">
        <v>8</v>
      </c>
      <c r="DN337" s="51" t="s">
        <v>7</v>
      </c>
      <c r="DO337" s="51" t="s">
        <v>9</v>
      </c>
      <c r="DP337" s="51" t="s">
        <v>9</v>
      </c>
      <c r="DQ337" s="51" t="s">
        <v>8</v>
      </c>
      <c r="DR337" s="51" t="s">
        <v>10</v>
      </c>
      <c r="DS337" s="51" t="s">
        <v>8</v>
      </c>
      <c r="DT337" s="51" t="s">
        <v>9</v>
      </c>
      <c r="DU337" s="51" t="s">
        <v>10</v>
      </c>
      <c r="DV337" s="51" t="s">
        <v>10</v>
      </c>
      <c r="DW337" s="51" t="s">
        <v>8</v>
      </c>
      <c r="DX337" s="51" t="s">
        <v>7</v>
      </c>
      <c r="DY337" s="51" t="s">
        <v>10</v>
      </c>
      <c r="DZ337" s="51" t="s">
        <v>9</v>
      </c>
      <c r="EA337" s="51" t="s">
        <v>8</v>
      </c>
      <c r="EB337" s="51" t="s">
        <v>9</v>
      </c>
      <c r="EC337" s="51" t="s">
        <v>9</v>
      </c>
      <c r="ED337" s="51" t="s">
        <v>9</v>
      </c>
      <c r="EE337" s="51" t="s">
        <v>7</v>
      </c>
    </row>
    <row r="338" spans="1:135" ht="18.75" customHeight="1" x14ac:dyDescent="0.2">
      <c r="A338" s="52">
        <v>341</v>
      </c>
      <c r="B338" s="53" t="s">
        <v>33</v>
      </c>
      <c r="C338" s="52" t="s">
        <v>37</v>
      </c>
      <c r="D338" s="52">
        <v>104</v>
      </c>
      <c r="E338" s="53" t="s">
        <v>490</v>
      </c>
      <c r="F338" s="53"/>
      <c r="G338" s="52">
        <v>62.069299999999998</v>
      </c>
      <c r="H338" s="52">
        <v>70.936199999999999</v>
      </c>
      <c r="I338" s="52">
        <v>70.936199999999999</v>
      </c>
      <c r="J338" s="57" t="s">
        <v>8</v>
      </c>
      <c r="K338" s="3" t="s">
        <v>8</v>
      </c>
      <c r="L338" s="3" t="s">
        <v>10</v>
      </c>
      <c r="M338" s="3" t="s">
        <v>7</v>
      </c>
      <c r="N338" s="3" t="s">
        <v>9</v>
      </c>
      <c r="O338" s="3" t="s">
        <v>9</v>
      </c>
      <c r="P338" s="3" t="s">
        <v>8</v>
      </c>
      <c r="Q338" s="3" t="s">
        <v>10</v>
      </c>
      <c r="R338" s="3" t="s">
        <v>10</v>
      </c>
      <c r="S338" s="3" t="s">
        <v>8</v>
      </c>
      <c r="T338" s="3" t="s">
        <v>10</v>
      </c>
      <c r="U338" s="3" t="s">
        <v>7</v>
      </c>
      <c r="V338" s="3" t="s">
        <v>9</v>
      </c>
      <c r="W338" s="3" t="s">
        <v>8</v>
      </c>
      <c r="X338" s="3" t="s">
        <v>7</v>
      </c>
      <c r="Y338" s="3" t="s">
        <v>7</v>
      </c>
      <c r="Z338" s="3" t="s">
        <v>9</v>
      </c>
      <c r="AA338" s="3" t="s">
        <v>8</v>
      </c>
      <c r="AB338" s="3" t="s">
        <v>9</v>
      </c>
      <c r="AC338" s="3" t="s">
        <v>8</v>
      </c>
      <c r="AD338" s="3" t="s">
        <v>7</v>
      </c>
      <c r="AE338" s="59" t="s">
        <v>8</v>
      </c>
      <c r="AF338" s="43" t="s">
        <v>7</v>
      </c>
      <c r="AG338" s="43" t="s">
        <v>10</v>
      </c>
      <c r="AH338" s="43" t="s">
        <v>9</v>
      </c>
      <c r="AI338" s="43" t="s">
        <v>8</v>
      </c>
      <c r="AJ338" s="43" t="s">
        <v>7</v>
      </c>
      <c r="AK338" s="43" t="s">
        <v>8</v>
      </c>
      <c r="AL338" s="43" t="s">
        <v>7</v>
      </c>
      <c r="AM338" s="43" t="s">
        <v>10</v>
      </c>
      <c r="AN338" s="43" t="s">
        <v>10</v>
      </c>
      <c r="AO338" s="43" t="s">
        <v>8</v>
      </c>
      <c r="AP338" s="43" t="s">
        <v>8</v>
      </c>
      <c r="AQ338" s="43" t="s">
        <v>9</v>
      </c>
      <c r="AR338" s="43" t="s">
        <v>8</v>
      </c>
      <c r="AS338" s="43" t="s">
        <v>7</v>
      </c>
      <c r="AT338" s="43" t="s">
        <v>8</v>
      </c>
      <c r="AU338" s="43" t="s">
        <v>7</v>
      </c>
      <c r="AV338" s="43" t="s">
        <v>8</v>
      </c>
      <c r="AW338" s="43" t="s">
        <v>7</v>
      </c>
      <c r="AX338" s="43" t="s">
        <v>10</v>
      </c>
      <c r="AY338" s="43" t="s">
        <v>9</v>
      </c>
      <c r="AZ338" s="61" t="s">
        <v>10</v>
      </c>
      <c r="BA338" s="45" t="s">
        <v>8</v>
      </c>
      <c r="BB338" s="45" t="s">
        <v>7</v>
      </c>
      <c r="BC338" s="45" t="s">
        <v>8</v>
      </c>
      <c r="BD338" s="45" t="s">
        <v>9</v>
      </c>
      <c r="BE338" s="45" t="s">
        <v>10</v>
      </c>
      <c r="BF338" s="45" t="s">
        <v>9</v>
      </c>
      <c r="BG338" s="45" t="s">
        <v>10</v>
      </c>
      <c r="BH338" s="45" t="s">
        <v>9</v>
      </c>
      <c r="BI338" s="45" t="s">
        <v>7</v>
      </c>
      <c r="BJ338" s="45" t="s">
        <v>9</v>
      </c>
      <c r="BK338" s="45" t="s">
        <v>8</v>
      </c>
      <c r="BL338" s="45" t="s">
        <v>10</v>
      </c>
      <c r="BM338" s="45" t="s">
        <v>9</v>
      </c>
      <c r="BN338" s="45" t="s">
        <v>7</v>
      </c>
      <c r="BO338" s="45" t="s">
        <v>10</v>
      </c>
      <c r="BP338" s="45" t="s">
        <v>7</v>
      </c>
      <c r="BQ338" s="45" t="s">
        <v>9</v>
      </c>
      <c r="BR338" s="45" t="s">
        <v>10</v>
      </c>
      <c r="BS338" s="45" t="s">
        <v>8</v>
      </c>
      <c r="BT338" s="45" t="s">
        <v>9</v>
      </c>
      <c r="BU338" s="62" t="s">
        <v>10</v>
      </c>
      <c r="BV338" s="47" t="s">
        <v>8</v>
      </c>
      <c r="BW338" s="47" t="s">
        <v>9</v>
      </c>
      <c r="BX338" s="47" t="s">
        <v>9</v>
      </c>
      <c r="BY338" s="47" t="s">
        <v>10</v>
      </c>
      <c r="BZ338" s="47" t="s">
        <v>9</v>
      </c>
      <c r="CA338" s="47" t="s">
        <v>10</v>
      </c>
      <c r="CB338" s="47" t="s">
        <v>7</v>
      </c>
      <c r="CC338" s="47" t="s">
        <v>10</v>
      </c>
      <c r="CD338" s="47" t="s">
        <v>8</v>
      </c>
      <c r="CE338" s="47" t="s">
        <v>8</v>
      </c>
      <c r="CF338" s="47" t="s">
        <v>10</v>
      </c>
      <c r="CG338" s="47" t="s">
        <v>10</v>
      </c>
      <c r="CH338" s="47" t="s">
        <v>7</v>
      </c>
      <c r="CI338" s="47" t="s">
        <v>8</v>
      </c>
      <c r="CJ338" s="47" t="s">
        <v>7</v>
      </c>
      <c r="CK338" s="47" t="s">
        <v>10</v>
      </c>
      <c r="CL338" s="47" t="s">
        <v>7</v>
      </c>
      <c r="CM338" s="47" t="s">
        <v>9</v>
      </c>
      <c r="CN338" s="47" t="s">
        <v>8</v>
      </c>
      <c r="CO338" s="47" t="s">
        <v>8</v>
      </c>
      <c r="CP338" s="48" t="s">
        <v>10</v>
      </c>
      <c r="CQ338" s="2" t="s">
        <v>9</v>
      </c>
      <c r="CR338" s="2" t="s">
        <v>7</v>
      </c>
      <c r="CS338" s="2" t="s">
        <v>10</v>
      </c>
      <c r="CT338" s="2" t="s">
        <v>8</v>
      </c>
      <c r="CU338" s="2" t="s">
        <v>7</v>
      </c>
      <c r="CV338" s="2" t="s">
        <v>9</v>
      </c>
      <c r="CW338" s="2" t="s">
        <v>8</v>
      </c>
      <c r="CX338" s="2" t="s">
        <v>9</v>
      </c>
      <c r="CY338" s="2" t="s">
        <v>10</v>
      </c>
      <c r="CZ338" s="2" t="s">
        <v>9</v>
      </c>
      <c r="DA338" s="2" t="s">
        <v>9</v>
      </c>
      <c r="DB338" s="2" t="s">
        <v>10</v>
      </c>
      <c r="DC338" s="2" t="s">
        <v>8</v>
      </c>
      <c r="DD338" s="2" t="s">
        <v>8</v>
      </c>
      <c r="DE338" s="2" t="s">
        <v>10</v>
      </c>
      <c r="DF338" s="2" t="s">
        <v>8</v>
      </c>
      <c r="DG338" s="2" t="s">
        <v>8</v>
      </c>
      <c r="DH338" s="2" t="s">
        <v>9</v>
      </c>
      <c r="DI338" s="2" t="s">
        <v>8</v>
      </c>
      <c r="DJ338" s="2" t="s">
        <v>10</v>
      </c>
      <c r="DK338" s="63" t="s">
        <v>8</v>
      </c>
      <c r="DL338" s="51" t="s">
        <v>7</v>
      </c>
      <c r="DM338" s="51" t="s">
        <v>8</v>
      </c>
      <c r="DN338" s="51" t="s">
        <v>9</v>
      </c>
      <c r="DO338" s="51" t="s">
        <v>8</v>
      </c>
      <c r="DP338" s="51" t="s">
        <v>7</v>
      </c>
      <c r="DQ338" s="51" t="s">
        <v>10</v>
      </c>
      <c r="DR338" s="51" t="s">
        <v>7</v>
      </c>
      <c r="DS338" s="51" t="s">
        <v>8</v>
      </c>
      <c r="DT338" s="51" t="s">
        <v>9</v>
      </c>
      <c r="DU338" s="51" t="s">
        <v>7</v>
      </c>
      <c r="DV338" s="51" t="s">
        <v>10</v>
      </c>
      <c r="DW338" s="51" t="s">
        <v>8</v>
      </c>
      <c r="DX338" s="51" t="s">
        <v>9</v>
      </c>
      <c r="DY338" s="51" t="s">
        <v>8</v>
      </c>
      <c r="DZ338" s="51" t="s">
        <v>9</v>
      </c>
      <c r="EA338" s="51" t="s">
        <v>7</v>
      </c>
      <c r="EB338" s="51" t="s">
        <v>9</v>
      </c>
      <c r="EC338" s="51" t="s">
        <v>10</v>
      </c>
      <c r="ED338" s="51" t="s">
        <v>9</v>
      </c>
      <c r="EE338" s="51" t="s">
        <v>8</v>
      </c>
    </row>
    <row r="339" spans="1:135" ht="18.75" customHeight="1" x14ac:dyDescent="0.2">
      <c r="A339" s="52">
        <v>342</v>
      </c>
      <c r="B339" s="53" t="s">
        <v>33</v>
      </c>
      <c r="C339" s="52" t="s">
        <v>37</v>
      </c>
      <c r="D339" s="52">
        <v>108</v>
      </c>
      <c r="E339" s="53" t="s">
        <v>491</v>
      </c>
      <c r="F339" s="53"/>
      <c r="G339" s="52">
        <v>61.6496</v>
      </c>
      <c r="H339" s="52">
        <v>64.252200000000002</v>
      </c>
      <c r="I339" s="52">
        <v>64.252200000000002</v>
      </c>
      <c r="J339" s="57" t="s">
        <v>10</v>
      </c>
      <c r="K339" s="3" t="s">
        <v>8</v>
      </c>
      <c r="L339" s="3" t="s">
        <v>9</v>
      </c>
      <c r="M339" s="3" t="s">
        <v>10</v>
      </c>
      <c r="N339" s="3" t="s">
        <v>10</v>
      </c>
      <c r="O339" s="3" t="s">
        <v>9</v>
      </c>
      <c r="P339" s="3" t="s">
        <v>7</v>
      </c>
      <c r="Q339" s="3" t="s">
        <v>8</v>
      </c>
      <c r="R339" s="3" t="s">
        <v>10</v>
      </c>
      <c r="S339" s="3" t="s">
        <v>7</v>
      </c>
      <c r="T339" s="3" t="s">
        <v>7</v>
      </c>
      <c r="U339" s="3" t="s">
        <v>10</v>
      </c>
      <c r="V339" s="3" t="s">
        <v>7</v>
      </c>
      <c r="W339" s="3" t="s">
        <v>10</v>
      </c>
      <c r="X339" s="3" t="s">
        <v>8</v>
      </c>
      <c r="Y339" s="3" t="s">
        <v>8</v>
      </c>
      <c r="Z339" s="3" t="s">
        <v>7</v>
      </c>
      <c r="AA339" s="3" t="s">
        <v>7</v>
      </c>
      <c r="AB339" s="3" t="s">
        <v>8</v>
      </c>
      <c r="AC339" s="3" t="s">
        <v>9</v>
      </c>
      <c r="AD339" s="3" t="s">
        <v>10</v>
      </c>
      <c r="AE339" s="59" t="s">
        <v>10</v>
      </c>
      <c r="AF339" s="43" t="s">
        <v>9</v>
      </c>
      <c r="AG339" s="43" t="s">
        <v>9</v>
      </c>
      <c r="AH339" s="43" t="s">
        <v>8</v>
      </c>
      <c r="AI339" s="43" t="s">
        <v>10</v>
      </c>
      <c r="AJ339" s="43" t="s">
        <v>8</v>
      </c>
      <c r="AK339" s="43" t="s">
        <v>9</v>
      </c>
      <c r="AL339" s="43" t="s">
        <v>9</v>
      </c>
      <c r="AM339" s="43" t="s">
        <v>7</v>
      </c>
      <c r="AN339" s="43" t="s">
        <v>10</v>
      </c>
      <c r="AO339" s="43" t="s">
        <v>8</v>
      </c>
      <c r="AP339" s="43" t="s">
        <v>7</v>
      </c>
      <c r="AQ339" s="43" t="s">
        <v>8</v>
      </c>
      <c r="AR339" s="43" t="s">
        <v>8</v>
      </c>
      <c r="AS339" s="43" t="s">
        <v>9</v>
      </c>
      <c r="AT339" s="43" t="s">
        <v>7</v>
      </c>
      <c r="AU339" s="43" t="s">
        <v>7</v>
      </c>
      <c r="AV339" s="43" t="s">
        <v>7</v>
      </c>
      <c r="AW339" s="43" t="s">
        <v>10</v>
      </c>
      <c r="AX339" s="43" t="s">
        <v>10</v>
      </c>
      <c r="AY339" s="43" t="s">
        <v>8</v>
      </c>
      <c r="AZ339" s="61" t="s">
        <v>8</v>
      </c>
      <c r="BA339" s="45" t="s">
        <v>10</v>
      </c>
      <c r="BB339" s="45" t="s">
        <v>10</v>
      </c>
      <c r="BC339" s="45" t="s">
        <v>8</v>
      </c>
      <c r="BD339" s="45" t="s">
        <v>8</v>
      </c>
      <c r="BE339" s="45" t="s">
        <v>7</v>
      </c>
      <c r="BF339" s="45" t="s">
        <v>7</v>
      </c>
      <c r="BG339" s="45" t="s">
        <v>10</v>
      </c>
      <c r="BH339" s="45" t="s">
        <v>10</v>
      </c>
      <c r="BI339" s="45" t="s">
        <v>9</v>
      </c>
      <c r="BJ339" s="45" t="s">
        <v>9</v>
      </c>
      <c r="BK339" s="45" t="s">
        <v>9</v>
      </c>
      <c r="BL339" s="45" t="s">
        <v>8</v>
      </c>
      <c r="BM339" s="45" t="s">
        <v>9</v>
      </c>
      <c r="BN339" s="45" t="s">
        <v>10</v>
      </c>
      <c r="BO339" s="45" t="s">
        <v>8</v>
      </c>
      <c r="BP339" s="45" t="s">
        <v>10</v>
      </c>
      <c r="BQ339" s="45" t="s">
        <v>9</v>
      </c>
      <c r="BR339" s="45" t="s">
        <v>9</v>
      </c>
      <c r="BS339" s="45" t="s">
        <v>10</v>
      </c>
      <c r="BT339" s="45" t="s">
        <v>8</v>
      </c>
      <c r="BU339" s="62" t="s">
        <v>8</v>
      </c>
      <c r="BV339" s="47" t="s">
        <v>7</v>
      </c>
      <c r="BW339" s="47" t="s">
        <v>9</v>
      </c>
      <c r="BX339" s="47" t="s">
        <v>7</v>
      </c>
      <c r="BY339" s="47" t="s">
        <v>7</v>
      </c>
      <c r="BZ339" s="47" t="s">
        <v>10</v>
      </c>
      <c r="CA339" s="47" t="s">
        <v>9</v>
      </c>
      <c r="CB339" s="47" t="s">
        <v>7</v>
      </c>
      <c r="CC339" s="47" t="s">
        <v>9</v>
      </c>
      <c r="CD339" s="47" t="s">
        <v>10</v>
      </c>
      <c r="CE339" s="47" t="s">
        <v>8</v>
      </c>
      <c r="CF339" s="47" t="s">
        <v>9</v>
      </c>
      <c r="CG339" s="47" t="s">
        <v>8</v>
      </c>
      <c r="CH339" s="47" t="s">
        <v>10</v>
      </c>
      <c r="CI339" s="47" t="s">
        <v>8</v>
      </c>
      <c r="CJ339" s="47" t="s">
        <v>7</v>
      </c>
      <c r="CK339" s="47" t="s">
        <v>7</v>
      </c>
      <c r="CL339" s="47" t="s">
        <v>10</v>
      </c>
      <c r="CM339" s="47" t="s">
        <v>8</v>
      </c>
      <c r="CN339" s="47" t="s">
        <v>9</v>
      </c>
      <c r="CO339" s="47" t="s">
        <v>10</v>
      </c>
      <c r="CP339" s="48" t="s">
        <v>8</v>
      </c>
      <c r="CQ339" s="2" t="s">
        <v>7</v>
      </c>
      <c r="CR339" s="2" t="s">
        <v>9</v>
      </c>
      <c r="CS339" s="2" t="s">
        <v>7</v>
      </c>
      <c r="CT339" s="2" t="s">
        <v>10</v>
      </c>
      <c r="CU339" s="2" t="s">
        <v>8</v>
      </c>
      <c r="CV339" s="2" t="s">
        <v>9</v>
      </c>
      <c r="CW339" s="2" t="s">
        <v>8</v>
      </c>
      <c r="CX339" s="2" t="s">
        <v>9</v>
      </c>
      <c r="CY339" s="2" t="s">
        <v>8</v>
      </c>
      <c r="CZ339" s="2" t="s">
        <v>10</v>
      </c>
      <c r="DA339" s="2" t="s">
        <v>9</v>
      </c>
      <c r="DB339" s="2" t="s">
        <v>10</v>
      </c>
      <c r="DC339" s="2" t="s">
        <v>7</v>
      </c>
      <c r="DD339" s="2" t="s">
        <v>9</v>
      </c>
      <c r="DE339" s="2" t="s">
        <v>9</v>
      </c>
      <c r="DF339" s="2" t="s">
        <v>7</v>
      </c>
      <c r="DG339" s="2" t="s">
        <v>10</v>
      </c>
      <c r="DH339" s="2" t="s">
        <v>8</v>
      </c>
      <c r="DI339" s="2" t="s">
        <v>7</v>
      </c>
      <c r="DJ339" s="2" t="s">
        <v>7</v>
      </c>
      <c r="DK339" s="63" t="s">
        <v>10</v>
      </c>
      <c r="DL339" s="51" t="s">
        <v>9</v>
      </c>
      <c r="DM339" s="51" t="s">
        <v>8</v>
      </c>
      <c r="DN339" s="51" t="s">
        <v>9</v>
      </c>
      <c r="DO339" s="51" t="s">
        <v>7</v>
      </c>
      <c r="DP339" s="51" t="s">
        <v>10</v>
      </c>
      <c r="DQ339" s="51" t="s">
        <v>7</v>
      </c>
      <c r="DR339" s="51" t="s">
        <v>8</v>
      </c>
      <c r="DS339" s="51" t="s">
        <v>9</v>
      </c>
      <c r="DT339" s="51" t="s">
        <v>7</v>
      </c>
      <c r="DU339" s="51" t="s">
        <v>7</v>
      </c>
      <c r="DV339" s="51" t="s">
        <v>7</v>
      </c>
      <c r="DW339" s="51" t="s">
        <v>9</v>
      </c>
      <c r="DX339" s="51" t="s">
        <v>8</v>
      </c>
      <c r="DY339" s="51" t="s">
        <v>7</v>
      </c>
      <c r="DZ339" s="51" t="s">
        <v>8</v>
      </c>
      <c r="EA339" s="51" t="s">
        <v>10</v>
      </c>
      <c r="EB339" s="51" t="s">
        <v>9</v>
      </c>
      <c r="EC339" s="51" t="s">
        <v>8</v>
      </c>
      <c r="ED339" s="51" t="s">
        <v>8</v>
      </c>
      <c r="EE339" s="51" t="s">
        <v>10</v>
      </c>
    </row>
    <row r="340" spans="1:135" ht="18.75" customHeight="1" x14ac:dyDescent="0.2">
      <c r="A340" s="52">
        <v>343</v>
      </c>
      <c r="B340" s="53" t="s">
        <v>33</v>
      </c>
      <c r="C340" s="52" t="s">
        <v>37</v>
      </c>
      <c r="D340" s="52">
        <v>120</v>
      </c>
      <c r="E340" s="53" t="s">
        <v>492</v>
      </c>
      <c r="F340" s="53"/>
      <c r="G340" s="52">
        <v>58.566800000000001</v>
      </c>
      <c r="H340" s="52">
        <v>61.757399999999997</v>
      </c>
      <c r="I340" s="52">
        <v>61.757399999999997</v>
      </c>
      <c r="J340" s="57" t="s">
        <v>9</v>
      </c>
      <c r="K340" s="3" t="s">
        <v>9</v>
      </c>
      <c r="L340" s="3" t="s">
        <v>8</v>
      </c>
      <c r="M340" s="3" t="s">
        <v>9</v>
      </c>
      <c r="N340" s="3" t="s">
        <v>10</v>
      </c>
      <c r="O340" s="3" t="s">
        <v>7</v>
      </c>
      <c r="P340" s="3" t="s">
        <v>8</v>
      </c>
      <c r="Q340" s="3" t="s">
        <v>10</v>
      </c>
      <c r="R340" s="3" t="s">
        <v>9</v>
      </c>
      <c r="S340" s="3" t="s">
        <v>9</v>
      </c>
      <c r="T340" s="3" t="s">
        <v>7</v>
      </c>
      <c r="U340" s="3" t="s">
        <v>10</v>
      </c>
      <c r="V340" s="3" t="s">
        <v>9</v>
      </c>
      <c r="W340" s="3" t="s">
        <v>8</v>
      </c>
      <c r="X340" s="3" t="s">
        <v>7</v>
      </c>
      <c r="Y340" s="3" t="s">
        <v>8</v>
      </c>
      <c r="Z340" s="3" t="s">
        <v>9</v>
      </c>
      <c r="AA340" s="3" t="s">
        <v>7</v>
      </c>
      <c r="AB340" s="3" t="s">
        <v>9</v>
      </c>
      <c r="AC340" s="3" t="s">
        <v>10</v>
      </c>
      <c r="AD340" s="3" t="s">
        <v>8</v>
      </c>
      <c r="AE340" s="59" t="s">
        <v>9</v>
      </c>
      <c r="AF340" s="43" t="s">
        <v>8</v>
      </c>
      <c r="AG340" s="43" t="s">
        <v>9</v>
      </c>
      <c r="AH340" s="43" t="s">
        <v>8</v>
      </c>
      <c r="AI340" s="43" t="s">
        <v>8</v>
      </c>
      <c r="AJ340" s="43" t="s">
        <v>9</v>
      </c>
      <c r="AK340" s="43" t="s">
        <v>8</v>
      </c>
      <c r="AL340" s="43" t="s">
        <v>8</v>
      </c>
      <c r="AM340" s="43" t="s">
        <v>7</v>
      </c>
      <c r="AN340" s="43" t="s">
        <v>10</v>
      </c>
      <c r="AO340" s="43" t="s">
        <v>9</v>
      </c>
      <c r="AP340" s="43" t="s">
        <v>7</v>
      </c>
      <c r="AQ340" s="43" t="s">
        <v>7</v>
      </c>
      <c r="AR340" s="43" t="s">
        <v>9</v>
      </c>
      <c r="AS340" s="43" t="s">
        <v>7</v>
      </c>
      <c r="AT340" s="43" t="s">
        <v>10</v>
      </c>
      <c r="AU340" s="43" t="s">
        <v>9</v>
      </c>
      <c r="AV340" s="43" t="s">
        <v>10</v>
      </c>
      <c r="AW340" s="43" t="s">
        <v>8</v>
      </c>
      <c r="AX340" s="43" t="s">
        <v>10</v>
      </c>
      <c r="AY340" s="43" t="s">
        <v>9</v>
      </c>
      <c r="AZ340" s="61" t="s">
        <v>9</v>
      </c>
      <c r="BA340" s="45" t="s">
        <v>8</v>
      </c>
      <c r="BB340" s="45" t="s">
        <v>10</v>
      </c>
      <c r="BC340" s="45" t="s">
        <v>8</v>
      </c>
      <c r="BD340" s="45" t="s">
        <v>8</v>
      </c>
      <c r="BE340" s="45" t="s">
        <v>10</v>
      </c>
      <c r="BF340" s="45" t="s">
        <v>7</v>
      </c>
      <c r="BG340" s="45" t="s">
        <v>9</v>
      </c>
      <c r="BH340" s="45" t="s">
        <v>8</v>
      </c>
      <c r="BI340" s="45" t="s">
        <v>10</v>
      </c>
      <c r="BJ340" s="45" t="s">
        <v>9</v>
      </c>
      <c r="BK340" s="45" t="s">
        <v>10</v>
      </c>
      <c r="BL340" s="45" t="s">
        <v>10</v>
      </c>
      <c r="BM340" s="45" t="s">
        <v>9</v>
      </c>
      <c r="BN340" s="45" t="s">
        <v>10</v>
      </c>
      <c r="BO340" s="45" t="s">
        <v>10</v>
      </c>
      <c r="BP340" s="45" t="s">
        <v>9</v>
      </c>
      <c r="BQ340" s="45" t="s">
        <v>8</v>
      </c>
      <c r="BR340" s="45" t="s">
        <v>9</v>
      </c>
      <c r="BS340" s="45" t="s">
        <v>9</v>
      </c>
      <c r="BT340" s="45" t="s">
        <v>8</v>
      </c>
      <c r="BU340" s="62" t="s">
        <v>9</v>
      </c>
      <c r="BV340" s="47" t="s">
        <v>8</v>
      </c>
      <c r="BW340" s="47" t="s">
        <v>7</v>
      </c>
      <c r="BX340" s="47" t="s">
        <v>9</v>
      </c>
      <c r="BY340" s="47" t="s">
        <v>10</v>
      </c>
      <c r="BZ340" s="47" t="s">
        <v>7</v>
      </c>
      <c r="CA340" s="47" t="s">
        <v>9</v>
      </c>
      <c r="CB340" s="47" t="s">
        <v>9</v>
      </c>
      <c r="CC340" s="47" t="s">
        <v>7</v>
      </c>
      <c r="CD340" s="47" t="s">
        <v>8</v>
      </c>
      <c r="CE340" s="47" t="s">
        <v>7</v>
      </c>
      <c r="CF340" s="47" t="s">
        <v>7</v>
      </c>
      <c r="CG340" s="47" t="s">
        <v>8</v>
      </c>
      <c r="CH340" s="47" t="s">
        <v>9</v>
      </c>
      <c r="CI340" s="47" t="s">
        <v>7</v>
      </c>
      <c r="CJ340" s="47" t="s">
        <v>7</v>
      </c>
      <c r="CK340" s="47" t="s">
        <v>8</v>
      </c>
      <c r="CL340" s="47" t="s">
        <v>10</v>
      </c>
      <c r="CM340" s="47" t="s">
        <v>9</v>
      </c>
      <c r="CN340" s="47" t="s">
        <v>8</v>
      </c>
      <c r="CO340" s="47" t="s">
        <v>9</v>
      </c>
      <c r="CP340" s="48" t="s">
        <v>9</v>
      </c>
      <c r="CQ340" s="2" t="s">
        <v>8</v>
      </c>
      <c r="CR340" s="2" t="s">
        <v>9</v>
      </c>
      <c r="CS340" s="2" t="s">
        <v>7</v>
      </c>
      <c r="CT340" s="2" t="s">
        <v>7</v>
      </c>
      <c r="CU340" s="2" t="s">
        <v>10</v>
      </c>
      <c r="CV340" s="2" t="s">
        <v>10</v>
      </c>
      <c r="CW340" s="2" t="s">
        <v>8</v>
      </c>
      <c r="CX340" s="2" t="s">
        <v>10</v>
      </c>
      <c r="CY340" s="2" t="s">
        <v>8</v>
      </c>
      <c r="CZ340" s="2" t="s">
        <v>9</v>
      </c>
      <c r="DA340" s="2" t="s">
        <v>10</v>
      </c>
      <c r="DB340" s="2" t="s">
        <v>8</v>
      </c>
      <c r="DC340" s="2" t="s">
        <v>10</v>
      </c>
      <c r="DD340" s="2" t="s">
        <v>9</v>
      </c>
      <c r="DE340" s="2" t="s">
        <v>7</v>
      </c>
      <c r="DF340" s="2" t="s">
        <v>9</v>
      </c>
      <c r="DG340" s="2" t="s">
        <v>8</v>
      </c>
      <c r="DH340" s="2" t="s">
        <v>7</v>
      </c>
      <c r="DI340" s="2" t="s">
        <v>7</v>
      </c>
      <c r="DJ340" s="2" t="s">
        <v>9</v>
      </c>
      <c r="DK340" s="63" t="s">
        <v>9</v>
      </c>
      <c r="DL340" s="51" t="s">
        <v>7</v>
      </c>
      <c r="DM340" s="51" t="s">
        <v>10</v>
      </c>
      <c r="DN340" s="51" t="s">
        <v>7</v>
      </c>
      <c r="DO340" s="51" t="s">
        <v>10</v>
      </c>
      <c r="DP340" s="51" t="s">
        <v>9</v>
      </c>
      <c r="DQ340" s="51" t="s">
        <v>9</v>
      </c>
      <c r="DR340" s="51" t="s">
        <v>7</v>
      </c>
      <c r="DS340" s="51" t="s">
        <v>10</v>
      </c>
      <c r="DT340" s="51" t="s">
        <v>9</v>
      </c>
      <c r="DU340" s="51" t="s">
        <v>8</v>
      </c>
      <c r="DV340" s="51" t="s">
        <v>10</v>
      </c>
      <c r="DW340" s="51" t="s">
        <v>8</v>
      </c>
      <c r="DX340" s="51" t="s">
        <v>9</v>
      </c>
      <c r="DY340" s="51" t="s">
        <v>7</v>
      </c>
      <c r="DZ340" s="51" t="s">
        <v>10</v>
      </c>
      <c r="EA340" s="51" t="s">
        <v>7</v>
      </c>
      <c r="EB340" s="51" t="s">
        <v>10</v>
      </c>
      <c r="EC340" s="51" t="s">
        <v>9</v>
      </c>
      <c r="ED340" s="51" t="s">
        <v>8</v>
      </c>
      <c r="EE340" s="51" t="s">
        <v>8</v>
      </c>
    </row>
    <row r="341" spans="1:135" ht="18.75" customHeight="1" x14ac:dyDescent="0.2">
      <c r="A341" s="52">
        <v>344</v>
      </c>
      <c r="B341" s="53" t="s">
        <v>33</v>
      </c>
      <c r="C341" s="52" t="s">
        <v>37</v>
      </c>
      <c r="D341" s="52">
        <v>127</v>
      </c>
      <c r="E341" s="53" t="s">
        <v>493</v>
      </c>
      <c r="F341" s="53"/>
      <c r="G341" s="52">
        <v>61.398400000000002</v>
      </c>
      <c r="H341" s="52">
        <v>63.151200000000003</v>
      </c>
      <c r="I341" s="52">
        <v>63.151200000000003</v>
      </c>
      <c r="J341" s="57" t="s">
        <v>10</v>
      </c>
      <c r="K341" s="3" t="s">
        <v>9</v>
      </c>
      <c r="L341" s="3" t="s">
        <v>7</v>
      </c>
      <c r="M341" s="3" t="s">
        <v>10</v>
      </c>
      <c r="N341" s="3" t="s">
        <v>9</v>
      </c>
      <c r="O341" s="3" t="s">
        <v>8</v>
      </c>
      <c r="P341" s="3" t="s">
        <v>7</v>
      </c>
      <c r="Q341" s="3" t="s">
        <v>10</v>
      </c>
      <c r="R341" s="3" t="s">
        <v>7</v>
      </c>
      <c r="S341" s="3" t="s">
        <v>10</v>
      </c>
      <c r="T341" s="3" t="s">
        <v>9</v>
      </c>
      <c r="U341" s="3" t="s">
        <v>10</v>
      </c>
      <c r="V341" s="3" t="s">
        <v>8</v>
      </c>
      <c r="W341" s="3" t="s">
        <v>10</v>
      </c>
      <c r="X341" s="3" t="s">
        <v>7</v>
      </c>
      <c r="Y341" s="3" t="s">
        <v>8</v>
      </c>
      <c r="Z341" s="3" t="s">
        <v>8</v>
      </c>
      <c r="AA341" s="3" t="s">
        <v>10</v>
      </c>
      <c r="AB341" s="3" t="s">
        <v>9</v>
      </c>
      <c r="AC341" s="3" t="s">
        <v>9</v>
      </c>
      <c r="AD341" s="3" t="s">
        <v>10</v>
      </c>
      <c r="AE341" s="59" t="s">
        <v>10</v>
      </c>
      <c r="AF341" s="43" t="s">
        <v>8</v>
      </c>
      <c r="AG341" s="43" t="s">
        <v>7</v>
      </c>
      <c r="AH341" s="43" t="s">
        <v>9</v>
      </c>
      <c r="AI341" s="43" t="s">
        <v>7</v>
      </c>
      <c r="AJ341" s="43" t="s">
        <v>9</v>
      </c>
      <c r="AK341" s="43" t="s">
        <v>8</v>
      </c>
      <c r="AL341" s="43" t="s">
        <v>9</v>
      </c>
      <c r="AM341" s="43" t="s">
        <v>7</v>
      </c>
      <c r="AN341" s="43" t="s">
        <v>10</v>
      </c>
      <c r="AO341" s="43" t="s">
        <v>10</v>
      </c>
      <c r="AP341" s="43" t="s">
        <v>8</v>
      </c>
      <c r="AQ341" s="43" t="s">
        <v>9</v>
      </c>
      <c r="AR341" s="43" t="s">
        <v>7</v>
      </c>
      <c r="AS341" s="43" t="s">
        <v>10</v>
      </c>
      <c r="AT341" s="43" t="s">
        <v>7</v>
      </c>
      <c r="AU341" s="43" t="s">
        <v>7</v>
      </c>
      <c r="AV341" s="43" t="s">
        <v>9</v>
      </c>
      <c r="AW341" s="43" t="s">
        <v>8</v>
      </c>
      <c r="AX341" s="43" t="s">
        <v>9</v>
      </c>
      <c r="AY341" s="43" t="s">
        <v>10</v>
      </c>
      <c r="AZ341" s="61" t="s">
        <v>10</v>
      </c>
      <c r="BA341" s="45" t="s">
        <v>10</v>
      </c>
      <c r="BB341" s="45" t="s">
        <v>8</v>
      </c>
      <c r="BC341" s="45" t="s">
        <v>8</v>
      </c>
      <c r="BD341" s="45" t="s">
        <v>7</v>
      </c>
      <c r="BE341" s="45" t="s">
        <v>10</v>
      </c>
      <c r="BF341" s="45" t="s">
        <v>9</v>
      </c>
      <c r="BG341" s="45" t="s">
        <v>8</v>
      </c>
      <c r="BH341" s="45" t="s">
        <v>10</v>
      </c>
      <c r="BI341" s="45" t="s">
        <v>7</v>
      </c>
      <c r="BJ341" s="45" t="s">
        <v>7</v>
      </c>
      <c r="BK341" s="45" t="s">
        <v>8</v>
      </c>
      <c r="BL341" s="45" t="s">
        <v>10</v>
      </c>
      <c r="BM341" s="45" t="s">
        <v>10</v>
      </c>
      <c r="BN341" s="45" t="s">
        <v>9</v>
      </c>
      <c r="BO341" s="45" t="s">
        <v>8</v>
      </c>
      <c r="BP341" s="45" t="s">
        <v>10</v>
      </c>
      <c r="BQ341" s="45" t="s">
        <v>7</v>
      </c>
      <c r="BR341" s="45" t="s">
        <v>8</v>
      </c>
      <c r="BS341" s="45" t="s">
        <v>8</v>
      </c>
      <c r="BT341" s="45" t="s">
        <v>9</v>
      </c>
      <c r="BU341" s="62" t="s">
        <v>10</v>
      </c>
      <c r="BV341" s="47" t="s">
        <v>10</v>
      </c>
      <c r="BW341" s="47" t="s">
        <v>10</v>
      </c>
      <c r="BX341" s="47" t="s">
        <v>8</v>
      </c>
      <c r="BY341" s="47" t="s">
        <v>10</v>
      </c>
      <c r="BZ341" s="47" t="s">
        <v>9</v>
      </c>
      <c r="CA341" s="47" t="s">
        <v>10</v>
      </c>
      <c r="CB341" s="47" t="s">
        <v>7</v>
      </c>
      <c r="CC341" s="47" t="s">
        <v>8</v>
      </c>
      <c r="CD341" s="47" t="s">
        <v>9</v>
      </c>
      <c r="CE341" s="47" t="s">
        <v>7</v>
      </c>
      <c r="CF341" s="47" t="s">
        <v>10</v>
      </c>
      <c r="CG341" s="47" t="s">
        <v>9</v>
      </c>
      <c r="CH341" s="47" t="s">
        <v>9</v>
      </c>
      <c r="CI341" s="47" t="s">
        <v>7</v>
      </c>
      <c r="CJ341" s="47" t="s">
        <v>8</v>
      </c>
      <c r="CK341" s="47" t="s">
        <v>10</v>
      </c>
      <c r="CL341" s="47" t="s">
        <v>8</v>
      </c>
      <c r="CM341" s="47" t="s">
        <v>9</v>
      </c>
      <c r="CN341" s="47" t="s">
        <v>7</v>
      </c>
      <c r="CO341" s="47" t="s">
        <v>10</v>
      </c>
      <c r="CP341" s="48" t="s">
        <v>10</v>
      </c>
      <c r="CQ341" s="2" t="s">
        <v>7</v>
      </c>
      <c r="CR341" s="2" t="s">
        <v>8</v>
      </c>
      <c r="CS341" s="2" t="s">
        <v>9</v>
      </c>
      <c r="CT341" s="2" t="s">
        <v>10</v>
      </c>
      <c r="CU341" s="2" t="s">
        <v>8</v>
      </c>
      <c r="CV341" s="2" t="s">
        <v>7</v>
      </c>
      <c r="CW341" s="2" t="s">
        <v>8</v>
      </c>
      <c r="CX341" s="2" t="s">
        <v>9</v>
      </c>
      <c r="CY341" s="2" t="s">
        <v>10</v>
      </c>
      <c r="CZ341" s="2" t="s">
        <v>7</v>
      </c>
      <c r="DA341" s="2" t="s">
        <v>8</v>
      </c>
      <c r="DB341" s="2" t="s">
        <v>9</v>
      </c>
      <c r="DC341" s="2" t="s">
        <v>8</v>
      </c>
      <c r="DD341" s="2" t="s">
        <v>9</v>
      </c>
      <c r="DE341" s="2" t="s">
        <v>7</v>
      </c>
      <c r="DF341" s="2" t="s">
        <v>10</v>
      </c>
      <c r="DG341" s="2" t="s">
        <v>8</v>
      </c>
      <c r="DH341" s="2" t="s">
        <v>9</v>
      </c>
      <c r="DI341" s="2" t="s">
        <v>7</v>
      </c>
      <c r="DJ341" s="2" t="s">
        <v>10</v>
      </c>
      <c r="DK341" s="63" t="s">
        <v>10</v>
      </c>
      <c r="DL341" s="51" t="s">
        <v>9</v>
      </c>
      <c r="DM341" s="51" t="s">
        <v>8</v>
      </c>
      <c r="DN341" s="51" t="s">
        <v>9</v>
      </c>
      <c r="DO341" s="51" t="s">
        <v>7</v>
      </c>
      <c r="DP341" s="51" t="s">
        <v>10</v>
      </c>
      <c r="DQ341" s="51" t="s">
        <v>8</v>
      </c>
      <c r="DR341" s="51" t="s">
        <v>8</v>
      </c>
      <c r="DS341" s="51" t="s">
        <v>9</v>
      </c>
      <c r="DT341" s="51" t="s">
        <v>7</v>
      </c>
      <c r="DU341" s="51" t="s">
        <v>9</v>
      </c>
      <c r="DV341" s="51" t="s">
        <v>7</v>
      </c>
      <c r="DW341" s="51" t="s">
        <v>10</v>
      </c>
      <c r="DX341" s="51" t="s">
        <v>10</v>
      </c>
      <c r="DY341" s="51" t="s">
        <v>7</v>
      </c>
      <c r="DZ341" s="51" t="s">
        <v>8</v>
      </c>
      <c r="EA341" s="51" t="s">
        <v>10</v>
      </c>
      <c r="EB341" s="51" t="s">
        <v>9</v>
      </c>
      <c r="EC341" s="51" t="s">
        <v>8</v>
      </c>
      <c r="ED341" s="51" t="s">
        <v>10</v>
      </c>
      <c r="EE341" s="51" t="s">
        <v>10</v>
      </c>
    </row>
    <row r="342" spans="1:135" ht="18.75" customHeight="1" x14ac:dyDescent="0.2">
      <c r="A342" s="52">
        <v>345</v>
      </c>
      <c r="B342" s="53" t="s">
        <v>33</v>
      </c>
      <c r="C342" s="52" t="s">
        <v>37</v>
      </c>
      <c r="D342" s="52">
        <v>133</v>
      </c>
      <c r="E342" s="53" t="s">
        <v>494</v>
      </c>
      <c r="F342" s="53"/>
      <c r="G342" s="52">
        <v>71.320300000000003</v>
      </c>
      <c r="H342" s="52">
        <v>70.825699999999998</v>
      </c>
      <c r="I342" s="52">
        <v>70.825699999999998</v>
      </c>
      <c r="J342" s="57" t="s">
        <v>7</v>
      </c>
      <c r="K342" s="3" t="s">
        <v>10</v>
      </c>
      <c r="L342" s="3" t="s">
        <v>9</v>
      </c>
      <c r="M342" s="3" t="s">
        <v>10</v>
      </c>
      <c r="N342" s="3" t="s">
        <v>8</v>
      </c>
      <c r="O342" s="3" t="s">
        <v>10</v>
      </c>
      <c r="P342" s="3" t="s">
        <v>10</v>
      </c>
      <c r="Q342" s="3" t="s">
        <v>8</v>
      </c>
      <c r="R342" s="3" t="s">
        <v>9</v>
      </c>
      <c r="S342" s="3" t="s">
        <v>7</v>
      </c>
      <c r="T342" s="3" t="s">
        <v>9</v>
      </c>
      <c r="U342" s="3" t="s">
        <v>7</v>
      </c>
      <c r="V342" s="3" t="s">
        <v>10</v>
      </c>
      <c r="W342" s="3" t="s">
        <v>7</v>
      </c>
      <c r="X342" s="3" t="s">
        <v>9</v>
      </c>
      <c r="Y342" s="3" t="s">
        <v>9</v>
      </c>
      <c r="Z342" s="3" t="s">
        <v>7</v>
      </c>
      <c r="AA342" s="3" t="s">
        <v>7</v>
      </c>
      <c r="AB342" s="3" t="s">
        <v>7</v>
      </c>
      <c r="AC342" s="3" t="s">
        <v>8</v>
      </c>
      <c r="AD342" s="3" t="s">
        <v>9</v>
      </c>
      <c r="AE342" s="59" t="s">
        <v>7</v>
      </c>
      <c r="AF342" s="43" t="s">
        <v>10</v>
      </c>
      <c r="AG342" s="43" t="s">
        <v>7</v>
      </c>
      <c r="AH342" s="43" t="s">
        <v>8</v>
      </c>
      <c r="AI342" s="43" t="s">
        <v>10</v>
      </c>
      <c r="AJ342" s="43" t="s">
        <v>9</v>
      </c>
      <c r="AK342" s="43" t="s">
        <v>9</v>
      </c>
      <c r="AL342" s="43" t="s">
        <v>8</v>
      </c>
      <c r="AM342" s="43" t="s">
        <v>8</v>
      </c>
      <c r="AN342" s="43" t="s">
        <v>7</v>
      </c>
      <c r="AO342" s="43" t="s">
        <v>10</v>
      </c>
      <c r="AP342" s="43" t="s">
        <v>9</v>
      </c>
      <c r="AQ342" s="43" t="s">
        <v>8</v>
      </c>
      <c r="AR342" s="43" t="s">
        <v>7</v>
      </c>
      <c r="AS342" s="43" t="s">
        <v>7</v>
      </c>
      <c r="AT342" s="43" t="s">
        <v>7</v>
      </c>
      <c r="AU342" s="43" t="s">
        <v>8</v>
      </c>
      <c r="AV342" s="43" t="s">
        <v>10</v>
      </c>
      <c r="AW342" s="43" t="s">
        <v>8</v>
      </c>
      <c r="AX342" s="43" t="s">
        <v>7</v>
      </c>
      <c r="AY342" s="43" t="s">
        <v>8</v>
      </c>
      <c r="AZ342" s="61" t="s">
        <v>9</v>
      </c>
      <c r="BA342" s="45" t="s">
        <v>9</v>
      </c>
      <c r="BB342" s="45" t="s">
        <v>7</v>
      </c>
      <c r="BC342" s="45" t="s">
        <v>8</v>
      </c>
      <c r="BD342" s="45" t="s">
        <v>10</v>
      </c>
      <c r="BE342" s="45" t="s">
        <v>9</v>
      </c>
      <c r="BF342" s="45" t="s">
        <v>10</v>
      </c>
      <c r="BG342" s="45" t="s">
        <v>7</v>
      </c>
      <c r="BH342" s="45" t="s">
        <v>10</v>
      </c>
      <c r="BI342" s="45" t="s">
        <v>7</v>
      </c>
      <c r="BJ342" s="45" t="s">
        <v>8</v>
      </c>
      <c r="BK342" s="45" t="s">
        <v>7</v>
      </c>
      <c r="BL342" s="45" t="s">
        <v>8</v>
      </c>
      <c r="BM342" s="45" t="s">
        <v>8</v>
      </c>
      <c r="BN342" s="45" t="s">
        <v>10</v>
      </c>
      <c r="BO342" s="45" t="s">
        <v>10</v>
      </c>
      <c r="BP342" s="45" t="s">
        <v>7</v>
      </c>
      <c r="BQ342" s="45" t="s">
        <v>9</v>
      </c>
      <c r="BR342" s="45" t="s">
        <v>10</v>
      </c>
      <c r="BS342" s="45" t="s">
        <v>10</v>
      </c>
      <c r="BT342" s="45" t="s">
        <v>9</v>
      </c>
      <c r="BU342" s="62" t="s">
        <v>9</v>
      </c>
      <c r="BV342" s="47" t="s">
        <v>8</v>
      </c>
      <c r="BW342" s="47" t="s">
        <v>10</v>
      </c>
      <c r="BX342" s="47" t="s">
        <v>9</v>
      </c>
      <c r="BY342" s="47" t="s">
        <v>10</v>
      </c>
      <c r="BZ342" s="47" t="s">
        <v>8</v>
      </c>
      <c r="CA342" s="47" t="s">
        <v>9</v>
      </c>
      <c r="CB342" s="47" t="s">
        <v>9</v>
      </c>
      <c r="CC342" s="47" t="s">
        <v>10</v>
      </c>
      <c r="CD342" s="47" t="s">
        <v>8</v>
      </c>
      <c r="CE342" s="47" t="s">
        <v>10</v>
      </c>
      <c r="CF342" s="47" t="s">
        <v>8</v>
      </c>
      <c r="CG342" s="47" t="s">
        <v>8</v>
      </c>
      <c r="CH342" s="47" t="s">
        <v>8</v>
      </c>
      <c r="CI342" s="47" t="s">
        <v>7</v>
      </c>
      <c r="CJ342" s="47" t="s">
        <v>7</v>
      </c>
      <c r="CK342" s="47" t="s">
        <v>9</v>
      </c>
      <c r="CL342" s="47" t="s">
        <v>7</v>
      </c>
      <c r="CM342" s="47" t="s">
        <v>7</v>
      </c>
      <c r="CN342" s="47" t="s">
        <v>9</v>
      </c>
      <c r="CO342" s="47" t="s">
        <v>10</v>
      </c>
      <c r="CP342" s="48" t="s">
        <v>9</v>
      </c>
      <c r="CQ342" s="2" t="s">
        <v>10</v>
      </c>
      <c r="CR342" s="2" t="s">
        <v>8</v>
      </c>
      <c r="CS342" s="2" t="s">
        <v>7</v>
      </c>
      <c r="CT342" s="2" t="s">
        <v>7</v>
      </c>
      <c r="CU342" s="2" t="s">
        <v>10</v>
      </c>
      <c r="CV342" s="2" t="s">
        <v>8</v>
      </c>
      <c r="CW342" s="2" t="s">
        <v>7</v>
      </c>
      <c r="CX342" s="2" t="s">
        <v>9</v>
      </c>
      <c r="CY342" s="2" t="s">
        <v>9</v>
      </c>
      <c r="CZ342" s="2" t="s">
        <v>8</v>
      </c>
      <c r="DA342" s="2" t="s">
        <v>9</v>
      </c>
      <c r="DB342" s="2" t="s">
        <v>7</v>
      </c>
      <c r="DC342" s="2" t="s">
        <v>10</v>
      </c>
      <c r="DD342" s="2" t="s">
        <v>8</v>
      </c>
      <c r="DE342" s="2" t="s">
        <v>8</v>
      </c>
      <c r="DF342" s="2" t="s">
        <v>7</v>
      </c>
      <c r="DG342" s="2" t="s">
        <v>9</v>
      </c>
      <c r="DH342" s="2" t="s">
        <v>8</v>
      </c>
      <c r="DI342" s="2" t="s">
        <v>9</v>
      </c>
      <c r="DJ342" s="2" t="s">
        <v>9</v>
      </c>
      <c r="DK342" s="63" t="s">
        <v>7</v>
      </c>
      <c r="DL342" s="51" t="s">
        <v>7</v>
      </c>
      <c r="DM342" s="51" t="s">
        <v>7</v>
      </c>
      <c r="DN342" s="51" t="s">
        <v>9</v>
      </c>
      <c r="DO342" s="51" t="s">
        <v>8</v>
      </c>
      <c r="DP342" s="51" t="s">
        <v>7</v>
      </c>
      <c r="DQ342" s="51" t="s">
        <v>10</v>
      </c>
      <c r="DR342" s="51" t="s">
        <v>10</v>
      </c>
      <c r="DS342" s="51" t="s">
        <v>7</v>
      </c>
      <c r="DT342" s="51" t="s">
        <v>10</v>
      </c>
      <c r="DU342" s="51" t="s">
        <v>9</v>
      </c>
      <c r="DV342" s="51" t="s">
        <v>9</v>
      </c>
      <c r="DW342" s="51" t="s">
        <v>7</v>
      </c>
      <c r="DX342" s="51" t="s">
        <v>10</v>
      </c>
      <c r="DY342" s="51" t="s">
        <v>9</v>
      </c>
      <c r="DZ342" s="51" t="s">
        <v>8</v>
      </c>
      <c r="EA342" s="51" t="s">
        <v>9</v>
      </c>
      <c r="EB342" s="51" t="s">
        <v>7</v>
      </c>
      <c r="EC342" s="51" t="s">
        <v>8</v>
      </c>
      <c r="ED342" s="51" t="s">
        <v>8</v>
      </c>
      <c r="EE342" s="51" t="s">
        <v>7</v>
      </c>
    </row>
    <row r="343" spans="1:135" ht="18.75" customHeight="1" x14ac:dyDescent="0.2">
      <c r="A343" s="52">
        <v>346</v>
      </c>
      <c r="B343" s="53" t="s">
        <v>33</v>
      </c>
      <c r="C343" s="52" t="s">
        <v>37</v>
      </c>
      <c r="D343" s="52">
        <v>141</v>
      </c>
      <c r="E343" s="53" t="s">
        <v>495</v>
      </c>
      <c r="F343" s="53"/>
      <c r="G343" s="52">
        <v>61.936799999999998</v>
      </c>
      <c r="H343" s="52">
        <v>69.67</v>
      </c>
      <c r="I343" s="52">
        <v>69.67</v>
      </c>
      <c r="J343" s="57" t="s">
        <v>7</v>
      </c>
      <c r="K343" s="3" t="s">
        <v>10</v>
      </c>
      <c r="L343" s="3" t="s">
        <v>10</v>
      </c>
      <c r="M343" s="3" t="s">
        <v>9</v>
      </c>
      <c r="N343" s="3" t="s">
        <v>9</v>
      </c>
      <c r="O343" s="3" t="s">
        <v>10</v>
      </c>
      <c r="P343" s="3" t="s">
        <v>8</v>
      </c>
      <c r="Q343" s="3" t="s">
        <v>8</v>
      </c>
      <c r="R343" s="3" t="s">
        <v>9</v>
      </c>
      <c r="S343" s="3" t="s">
        <v>10</v>
      </c>
      <c r="T343" s="3" t="s">
        <v>8</v>
      </c>
      <c r="U343" s="3" t="s">
        <v>7</v>
      </c>
      <c r="V343" s="3" t="s">
        <v>8</v>
      </c>
      <c r="W343" s="3" t="s">
        <v>7</v>
      </c>
      <c r="X343" s="3" t="s">
        <v>9</v>
      </c>
      <c r="Y343" s="3" t="s">
        <v>8</v>
      </c>
      <c r="Z343" s="3" t="s">
        <v>7</v>
      </c>
      <c r="AA343" s="3" t="s">
        <v>9</v>
      </c>
      <c r="AB343" s="3" t="s">
        <v>7</v>
      </c>
      <c r="AC343" s="3" t="s">
        <v>7</v>
      </c>
      <c r="AD343" s="3" t="s">
        <v>9</v>
      </c>
      <c r="AE343" s="59" t="s">
        <v>7</v>
      </c>
      <c r="AF343" s="43" t="s">
        <v>8</v>
      </c>
      <c r="AG343" s="43" t="s">
        <v>7</v>
      </c>
      <c r="AH343" s="43" t="s">
        <v>9</v>
      </c>
      <c r="AI343" s="43" t="s">
        <v>10</v>
      </c>
      <c r="AJ343" s="43" t="s">
        <v>8</v>
      </c>
      <c r="AK343" s="43" t="s">
        <v>7</v>
      </c>
      <c r="AL343" s="43" t="s">
        <v>7</v>
      </c>
      <c r="AM343" s="43" t="s">
        <v>8</v>
      </c>
      <c r="AN343" s="43" t="s">
        <v>9</v>
      </c>
      <c r="AO343" s="43" t="s">
        <v>7</v>
      </c>
      <c r="AP343" s="43" t="s">
        <v>7</v>
      </c>
      <c r="AQ343" s="43" t="s">
        <v>8</v>
      </c>
      <c r="AR343" s="43" t="s">
        <v>7</v>
      </c>
      <c r="AS343" s="43" t="s">
        <v>8</v>
      </c>
      <c r="AT343" s="43" t="s">
        <v>9</v>
      </c>
      <c r="AU343" s="43" t="s">
        <v>9</v>
      </c>
      <c r="AV343" s="43" t="s">
        <v>10</v>
      </c>
      <c r="AW343" s="43" t="s">
        <v>8</v>
      </c>
      <c r="AX343" s="43" t="s">
        <v>10</v>
      </c>
      <c r="AY343" s="43" t="s">
        <v>7</v>
      </c>
      <c r="AZ343" s="61" t="s">
        <v>9</v>
      </c>
      <c r="BA343" s="45" t="s">
        <v>9</v>
      </c>
      <c r="BB343" s="45" t="s">
        <v>10</v>
      </c>
      <c r="BC343" s="45" t="s">
        <v>8</v>
      </c>
      <c r="BD343" s="45" t="s">
        <v>7</v>
      </c>
      <c r="BE343" s="45" t="s">
        <v>10</v>
      </c>
      <c r="BF343" s="45" t="s">
        <v>10</v>
      </c>
      <c r="BG343" s="45" t="s">
        <v>9</v>
      </c>
      <c r="BH343" s="45" t="s">
        <v>8</v>
      </c>
      <c r="BI343" s="45" t="s">
        <v>9</v>
      </c>
      <c r="BJ343" s="45" t="s">
        <v>8</v>
      </c>
      <c r="BK343" s="45" t="s">
        <v>9</v>
      </c>
      <c r="BL343" s="45" t="s">
        <v>10</v>
      </c>
      <c r="BM343" s="45" t="s">
        <v>10</v>
      </c>
      <c r="BN343" s="45" t="s">
        <v>10</v>
      </c>
      <c r="BO343" s="45" t="s">
        <v>10</v>
      </c>
      <c r="BP343" s="45" t="s">
        <v>9</v>
      </c>
      <c r="BQ343" s="45" t="s">
        <v>8</v>
      </c>
      <c r="BR343" s="45" t="s">
        <v>9</v>
      </c>
      <c r="BS343" s="45" t="s">
        <v>10</v>
      </c>
      <c r="BT343" s="45" t="s">
        <v>8</v>
      </c>
      <c r="BU343" s="62" t="s">
        <v>9</v>
      </c>
      <c r="BV343" s="47" t="s">
        <v>8</v>
      </c>
      <c r="BW343" s="47" t="s">
        <v>10</v>
      </c>
      <c r="BX343" s="47" t="s">
        <v>9</v>
      </c>
      <c r="BY343" s="47" t="s">
        <v>10</v>
      </c>
      <c r="BZ343" s="47" t="s">
        <v>10</v>
      </c>
      <c r="CA343" s="47" t="s">
        <v>9</v>
      </c>
      <c r="CB343" s="47" t="s">
        <v>7</v>
      </c>
      <c r="CC343" s="47" t="s">
        <v>7</v>
      </c>
      <c r="CD343" s="47" t="s">
        <v>8</v>
      </c>
      <c r="CE343" s="47" t="s">
        <v>10</v>
      </c>
      <c r="CF343" s="47" t="s">
        <v>8</v>
      </c>
      <c r="CG343" s="47" t="s">
        <v>7</v>
      </c>
      <c r="CH343" s="47" t="s">
        <v>8</v>
      </c>
      <c r="CI343" s="47" t="s">
        <v>7</v>
      </c>
      <c r="CJ343" s="47" t="s">
        <v>10</v>
      </c>
      <c r="CK343" s="47" t="s">
        <v>7</v>
      </c>
      <c r="CL343" s="47" t="s">
        <v>7</v>
      </c>
      <c r="CM343" s="47" t="s">
        <v>10</v>
      </c>
      <c r="CN343" s="47" t="s">
        <v>8</v>
      </c>
      <c r="CO343" s="47" t="s">
        <v>10</v>
      </c>
      <c r="CP343" s="48" t="s">
        <v>9</v>
      </c>
      <c r="CQ343" s="2" t="s">
        <v>10</v>
      </c>
      <c r="CR343" s="2" t="s">
        <v>9</v>
      </c>
      <c r="CS343" s="2" t="s">
        <v>7</v>
      </c>
      <c r="CT343" s="2" t="s">
        <v>8</v>
      </c>
      <c r="CU343" s="2" t="s">
        <v>7</v>
      </c>
      <c r="CV343" s="2" t="s">
        <v>9</v>
      </c>
      <c r="CW343" s="2" t="s">
        <v>10</v>
      </c>
      <c r="CX343" s="2" t="s">
        <v>8</v>
      </c>
      <c r="CY343" s="2" t="s">
        <v>7</v>
      </c>
      <c r="CZ343" s="2" t="s">
        <v>7</v>
      </c>
      <c r="DA343" s="2" t="s">
        <v>10</v>
      </c>
      <c r="DB343" s="2" t="s">
        <v>10</v>
      </c>
      <c r="DC343" s="2" t="s">
        <v>9</v>
      </c>
      <c r="DD343" s="2" t="s">
        <v>7</v>
      </c>
      <c r="DE343" s="2" t="s">
        <v>7</v>
      </c>
      <c r="DF343" s="2" t="s">
        <v>8</v>
      </c>
      <c r="DG343" s="2" t="s">
        <v>8</v>
      </c>
      <c r="DH343" s="2" t="s">
        <v>8</v>
      </c>
      <c r="DI343" s="2" t="s">
        <v>8</v>
      </c>
      <c r="DJ343" s="2" t="s">
        <v>8</v>
      </c>
      <c r="DK343" s="63" t="s">
        <v>7</v>
      </c>
      <c r="DL343" s="51" t="s">
        <v>8</v>
      </c>
      <c r="DM343" s="51" t="s">
        <v>8</v>
      </c>
      <c r="DN343" s="51" t="s">
        <v>9</v>
      </c>
      <c r="DO343" s="51" t="s">
        <v>7</v>
      </c>
      <c r="DP343" s="51" t="s">
        <v>9</v>
      </c>
      <c r="DQ343" s="51" t="s">
        <v>9</v>
      </c>
      <c r="DR343" s="51" t="s">
        <v>9</v>
      </c>
      <c r="DS343" s="51" t="s">
        <v>7</v>
      </c>
      <c r="DT343" s="51" t="s">
        <v>10</v>
      </c>
      <c r="DU343" s="51" t="s">
        <v>9</v>
      </c>
      <c r="DV343" s="51" t="s">
        <v>8</v>
      </c>
      <c r="DW343" s="51" t="s">
        <v>7</v>
      </c>
      <c r="DX343" s="51" t="s">
        <v>9</v>
      </c>
      <c r="DY343" s="51" t="s">
        <v>7</v>
      </c>
      <c r="DZ343" s="51" t="s">
        <v>9</v>
      </c>
      <c r="EA343" s="51" t="s">
        <v>8</v>
      </c>
      <c r="EB343" s="51" t="s">
        <v>7</v>
      </c>
      <c r="EC343" s="51" t="s">
        <v>8</v>
      </c>
      <c r="ED343" s="51" t="s">
        <v>10</v>
      </c>
      <c r="EE343" s="51" t="s">
        <v>7</v>
      </c>
    </row>
    <row r="344" spans="1:135" ht="18.75" customHeight="1" x14ac:dyDescent="0.2">
      <c r="A344" s="52">
        <v>347</v>
      </c>
      <c r="B344" s="53" t="s">
        <v>33</v>
      </c>
      <c r="C344" s="52" t="s">
        <v>37</v>
      </c>
      <c r="D344" s="52">
        <v>143</v>
      </c>
      <c r="E344" s="53" t="s">
        <v>496</v>
      </c>
      <c r="F344" s="53"/>
      <c r="G344" s="52">
        <v>69.381200000000007</v>
      </c>
      <c r="H344" s="52">
        <v>73.1357</v>
      </c>
      <c r="I344" s="52">
        <v>73.1357</v>
      </c>
      <c r="J344" s="57" t="s">
        <v>9</v>
      </c>
      <c r="K344" s="3" t="s">
        <v>10</v>
      </c>
      <c r="L344" s="3" t="s">
        <v>8</v>
      </c>
      <c r="M344" s="3" t="s">
        <v>10</v>
      </c>
      <c r="N344" s="3" t="s">
        <v>10</v>
      </c>
      <c r="O344" s="3" t="s">
        <v>7</v>
      </c>
      <c r="P344" s="3" t="s">
        <v>8</v>
      </c>
      <c r="Q344" s="3" t="s">
        <v>7</v>
      </c>
      <c r="R344" s="3" t="s">
        <v>8</v>
      </c>
      <c r="S344" s="3" t="s">
        <v>10</v>
      </c>
      <c r="T344" s="3" t="s">
        <v>7</v>
      </c>
      <c r="U344" s="3" t="s">
        <v>10</v>
      </c>
      <c r="V344" s="3" t="s">
        <v>9</v>
      </c>
      <c r="W344" s="3" t="s">
        <v>8</v>
      </c>
      <c r="X344" s="3" t="s">
        <v>7</v>
      </c>
      <c r="Y344" s="3" t="s">
        <v>9</v>
      </c>
      <c r="Z344" s="3" t="s">
        <v>9</v>
      </c>
      <c r="AA344" s="3" t="s">
        <v>10</v>
      </c>
      <c r="AB344" s="3" t="s">
        <v>9</v>
      </c>
      <c r="AC344" s="3" t="s">
        <v>8</v>
      </c>
      <c r="AD344" s="3" t="s">
        <v>7</v>
      </c>
      <c r="AE344" s="59" t="s">
        <v>9</v>
      </c>
      <c r="AF344" s="43" t="s">
        <v>10</v>
      </c>
      <c r="AG344" s="43" t="s">
        <v>10</v>
      </c>
      <c r="AH344" s="43" t="s">
        <v>9</v>
      </c>
      <c r="AI344" s="43" t="s">
        <v>9</v>
      </c>
      <c r="AJ344" s="43" t="s">
        <v>10</v>
      </c>
      <c r="AK344" s="43" t="s">
        <v>8</v>
      </c>
      <c r="AL344" s="43" t="s">
        <v>10</v>
      </c>
      <c r="AM344" s="43" t="s">
        <v>7</v>
      </c>
      <c r="AN344" s="43" t="s">
        <v>9</v>
      </c>
      <c r="AO344" s="43" t="s">
        <v>7</v>
      </c>
      <c r="AP344" s="43" t="s">
        <v>8</v>
      </c>
      <c r="AQ344" s="43" t="s">
        <v>7</v>
      </c>
      <c r="AR344" s="43" t="s">
        <v>8</v>
      </c>
      <c r="AS344" s="43" t="s">
        <v>8</v>
      </c>
      <c r="AT344" s="43" t="s">
        <v>7</v>
      </c>
      <c r="AU344" s="43" t="s">
        <v>9</v>
      </c>
      <c r="AV344" s="43" t="s">
        <v>7</v>
      </c>
      <c r="AW344" s="43" t="s">
        <v>8</v>
      </c>
      <c r="AX344" s="43" t="s">
        <v>7</v>
      </c>
      <c r="AY344" s="43" t="s">
        <v>9</v>
      </c>
      <c r="AZ344" s="61" t="s">
        <v>9</v>
      </c>
      <c r="BA344" s="45" t="s">
        <v>8</v>
      </c>
      <c r="BB344" s="45" t="s">
        <v>9</v>
      </c>
      <c r="BC344" s="45" t="s">
        <v>8</v>
      </c>
      <c r="BD344" s="45" t="s">
        <v>10</v>
      </c>
      <c r="BE344" s="45" t="s">
        <v>7</v>
      </c>
      <c r="BF344" s="45" t="s">
        <v>7</v>
      </c>
      <c r="BG344" s="45" t="s">
        <v>10</v>
      </c>
      <c r="BH344" s="45" t="s">
        <v>9</v>
      </c>
      <c r="BI344" s="45" t="s">
        <v>9</v>
      </c>
      <c r="BJ344" s="45" t="s">
        <v>8</v>
      </c>
      <c r="BK344" s="45" t="s">
        <v>7</v>
      </c>
      <c r="BL344" s="45" t="s">
        <v>10</v>
      </c>
      <c r="BM344" s="45" t="s">
        <v>9</v>
      </c>
      <c r="BN344" s="45" t="s">
        <v>8</v>
      </c>
      <c r="BO344" s="45" t="s">
        <v>10</v>
      </c>
      <c r="BP344" s="45" t="s">
        <v>9</v>
      </c>
      <c r="BQ344" s="45" t="s">
        <v>8</v>
      </c>
      <c r="BR344" s="45" t="s">
        <v>10</v>
      </c>
      <c r="BS344" s="45" t="s">
        <v>10</v>
      </c>
      <c r="BT344" s="45" t="s">
        <v>7</v>
      </c>
      <c r="BU344" s="62" t="s">
        <v>9</v>
      </c>
      <c r="BV344" s="47" t="s">
        <v>8</v>
      </c>
      <c r="BW344" s="47" t="s">
        <v>10</v>
      </c>
      <c r="BX344" s="47" t="s">
        <v>9</v>
      </c>
      <c r="BY344" s="47" t="s">
        <v>10</v>
      </c>
      <c r="BZ344" s="47" t="s">
        <v>7</v>
      </c>
      <c r="CA344" s="47" t="s">
        <v>9</v>
      </c>
      <c r="CB344" s="47" t="s">
        <v>9</v>
      </c>
      <c r="CC344" s="47" t="s">
        <v>7</v>
      </c>
      <c r="CD344" s="47" t="s">
        <v>8</v>
      </c>
      <c r="CE344" s="47" t="s">
        <v>10</v>
      </c>
      <c r="CF344" s="47" t="s">
        <v>9</v>
      </c>
      <c r="CG344" s="47" t="s">
        <v>7</v>
      </c>
      <c r="CH344" s="47" t="s">
        <v>9</v>
      </c>
      <c r="CI344" s="47" t="s">
        <v>10</v>
      </c>
      <c r="CJ344" s="47" t="s">
        <v>10</v>
      </c>
      <c r="CK344" s="47" t="s">
        <v>8</v>
      </c>
      <c r="CL344" s="47" t="s">
        <v>7</v>
      </c>
      <c r="CM344" s="47" t="s">
        <v>9</v>
      </c>
      <c r="CN344" s="47" t="s">
        <v>8</v>
      </c>
      <c r="CO344" s="47" t="s">
        <v>8</v>
      </c>
      <c r="CP344" s="48" t="s">
        <v>9</v>
      </c>
      <c r="CQ344" s="2" t="s">
        <v>10</v>
      </c>
      <c r="CR344" s="2" t="s">
        <v>8</v>
      </c>
      <c r="CS344" s="2" t="s">
        <v>9</v>
      </c>
      <c r="CT344" s="2" t="s">
        <v>7</v>
      </c>
      <c r="CU344" s="2" t="s">
        <v>10</v>
      </c>
      <c r="CV344" s="2" t="s">
        <v>7</v>
      </c>
      <c r="CW344" s="2" t="s">
        <v>7</v>
      </c>
      <c r="CX344" s="2" t="s">
        <v>10</v>
      </c>
      <c r="CY344" s="2" t="s">
        <v>8</v>
      </c>
      <c r="CZ344" s="2" t="s">
        <v>9</v>
      </c>
      <c r="DA344" s="2" t="s">
        <v>10</v>
      </c>
      <c r="DB344" s="2" t="s">
        <v>7</v>
      </c>
      <c r="DC344" s="2" t="s">
        <v>10</v>
      </c>
      <c r="DD344" s="2" t="s">
        <v>7</v>
      </c>
      <c r="DE344" s="2" t="s">
        <v>9</v>
      </c>
      <c r="DF344" s="2" t="s">
        <v>7</v>
      </c>
      <c r="DG344" s="2" t="s">
        <v>8</v>
      </c>
      <c r="DH344" s="2" t="s">
        <v>8</v>
      </c>
      <c r="DI344" s="2" t="s">
        <v>10</v>
      </c>
      <c r="DJ344" s="2" t="s">
        <v>10</v>
      </c>
      <c r="DK344" s="63" t="s">
        <v>9</v>
      </c>
      <c r="DL344" s="51" t="s">
        <v>7</v>
      </c>
      <c r="DM344" s="51" t="s">
        <v>10</v>
      </c>
      <c r="DN344" s="51" t="s">
        <v>7</v>
      </c>
      <c r="DO344" s="51" t="s">
        <v>9</v>
      </c>
      <c r="DP344" s="51" t="s">
        <v>8</v>
      </c>
      <c r="DQ344" s="51" t="s">
        <v>9</v>
      </c>
      <c r="DR344" s="51" t="s">
        <v>7</v>
      </c>
      <c r="DS344" s="51" t="s">
        <v>9</v>
      </c>
      <c r="DT344" s="51" t="s">
        <v>9</v>
      </c>
      <c r="DU344" s="51" t="s">
        <v>8</v>
      </c>
      <c r="DV344" s="51" t="s">
        <v>10</v>
      </c>
      <c r="DW344" s="51" t="s">
        <v>8</v>
      </c>
      <c r="DX344" s="51" t="s">
        <v>9</v>
      </c>
      <c r="DY344" s="51" t="s">
        <v>7</v>
      </c>
      <c r="DZ344" s="51" t="s">
        <v>10</v>
      </c>
      <c r="EA344" s="51" t="s">
        <v>7</v>
      </c>
      <c r="EB344" s="51" t="s">
        <v>10</v>
      </c>
      <c r="EC344" s="51" t="s">
        <v>8</v>
      </c>
      <c r="ED344" s="51" t="s">
        <v>7</v>
      </c>
      <c r="EE344" s="51" t="s">
        <v>8</v>
      </c>
    </row>
    <row r="345" spans="1:135" ht="18.75" customHeight="1" x14ac:dyDescent="0.2">
      <c r="A345" s="52">
        <v>348</v>
      </c>
      <c r="B345" s="53" t="s">
        <v>33</v>
      </c>
      <c r="C345" s="52" t="s">
        <v>37</v>
      </c>
      <c r="D345" s="52">
        <v>169</v>
      </c>
      <c r="E345" s="53" t="s">
        <v>497</v>
      </c>
      <c r="F345" s="53"/>
      <c r="G345" s="52">
        <v>79.712599999999995</v>
      </c>
      <c r="H345" s="52">
        <v>89.667599999999993</v>
      </c>
      <c r="I345" s="52">
        <v>89.667599999999993</v>
      </c>
      <c r="J345" s="57" t="s">
        <v>7</v>
      </c>
      <c r="K345" s="3" t="s">
        <v>9</v>
      </c>
      <c r="L345" s="3" t="s">
        <v>8</v>
      </c>
      <c r="M345" s="3" t="s">
        <v>10</v>
      </c>
      <c r="N345" s="3" t="s">
        <v>9</v>
      </c>
      <c r="O345" s="3" t="s">
        <v>10</v>
      </c>
      <c r="P345" s="3" t="s">
        <v>8</v>
      </c>
      <c r="Q345" s="3" t="s">
        <v>7</v>
      </c>
      <c r="R345" s="3" t="s">
        <v>8</v>
      </c>
      <c r="S345" s="3" t="s">
        <v>10</v>
      </c>
      <c r="T345" s="3" t="s">
        <v>7</v>
      </c>
      <c r="U345" s="3" t="s">
        <v>7</v>
      </c>
      <c r="V345" s="3" t="s">
        <v>8</v>
      </c>
      <c r="W345" s="3" t="s">
        <v>7</v>
      </c>
      <c r="X345" s="3" t="s">
        <v>10</v>
      </c>
      <c r="Y345" s="3" t="s">
        <v>8</v>
      </c>
      <c r="Z345" s="3" t="s">
        <v>8</v>
      </c>
      <c r="AA345" s="3" t="s">
        <v>9</v>
      </c>
      <c r="AB345" s="3" t="s">
        <v>10</v>
      </c>
      <c r="AC345" s="3" t="s">
        <v>7</v>
      </c>
      <c r="AD345" s="3" t="s">
        <v>10</v>
      </c>
      <c r="AE345" s="59" t="s">
        <v>7</v>
      </c>
      <c r="AF345" s="43" t="s">
        <v>10</v>
      </c>
      <c r="AG345" s="43" t="s">
        <v>9</v>
      </c>
      <c r="AH345" s="43" t="s">
        <v>7</v>
      </c>
      <c r="AI345" s="43" t="s">
        <v>8</v>
      </c>
      <c r="AJ345" s="43" t="s">
        <v>9</v>
      </c>
      <c r="AK345" s="43" t="s">
        <v>10</v>
      </c>
      <c r="AL345" s="43" t="s">
        <v>10</v>
      </c>
      <c r="AM345" s="43" t="s">
        <v>8</v>
      </c>
      <c r="AN345" s="43" t="s">
        <v>9</v>
      </c>
      <c r="AO345" s="43" t="s">
        <v>7</v>
      </c>
      <c r="AP345" s="43" t="s">
        <v>7</v>
      </c>
      <c r="AQ345" s="43" t="s">
        <v>7</v>
      </c>
      <c r="AR345" s="43" t="s">
        <v>10</v>
      </c>
      <c r="AS345" s="43" t="s">
        <v>8</v>
      </c>
      <c r="AT345" s="43" t="s">
        <v>7</v>
      </c>
      <c r="AU345" s="43" t="s">
        <v>9</v>
      </c>
      <c r="AV345" s="43" t="s">
        <v>9</v>
      </c>
      <c r="AW345" s="43" t="s">
        <v>10</v>
      </c>
      <c r="AX345" s="43" t="s">
        <v>9</v>
      </c>
      <c r="AY345" s="43" t="s">
        <v>10</v>
      </c>
      <c r="AZ345" s="61" t="s">
        <v>10</v>
      </c>
      <c r="BA345" s="45" t="s">
        <v>10</v>
      </c>
      <c r="BB345" s="45" t="s">
        <v>7</v>
      </c>
      <c r="BC345" s="45" t="s">
        <v>8</v>
      </c>
      <c r="BD345" s="45" t="s">
        <v>7</v>
      </c>
      <c r="BE345" s="45" t="s">
        <v>10</v>
      </c>
      <c r="BF345" s="45" t="s">
        <v>8</v>
      </c>
      <c r="BG345" s="45" t="s">
        <v>9</v>
      </c>
      <c r="BH345" s="45" t="s">
        <v>8</v>
      </c>
      <c r="BI345" s="45" t="s">
        <v>7</v>
      </c>
      <c r="BJ345" s="45" t="s">
        <v>8</v>
      </c>
      <c r="BK345" s="45" t="s">
        <v>9</v>
      </c>
      <c r="BL345" s="45" t="s">
        <v>7</v>
      </c>
      <c r="BM345" s="45" t="s">
        <v>10</v>
      </c>
      <c r="BN345" s="45" t="s">
        <v>8</v>
      </c>
      <c r="BO345" s="45" t="s">
        <v>9</v>
      </c>
      <c r="BP345" s="45" t="s">
        <v>10</v>
      </c>
      <c r="BQ345" s="45" t="s">
        <v>8</v>
      </c>
      <c r="BR345" s="45" t="s">
        <v>7</v>
      </c>
      <c r="BS345" s="45" t="s">
        <v>9</v>
      </c>
      <c r="BT345" s="45" t="s">
        <v>10</v>
      </c>
      <c r="BU345" s="62" t="s">
        <v>10</v>
      </c>
      <c r="BV345" s="47" t="s">
        <v>10</v>
      </c>
      <c r="BW345" s="47" t="s">
        <v>10</v>
      </c>
      <c r="BX345" s="47" t="s">
        <v>9</v>
      </c>
      <c r="BY345" s="47" t="s">
        <v>10</v>
      </c>
      <c r="BZ345" s="47" t="s">
        <v>9</v>
      </c>
      <c r="CA345" s="47" t="s">
        <v>8</v>
      </c>
      <c r="CB345" s="47" t="s">
        <v>7</v>
      </c>
      <c r="CC345" s="47" t="s">
        <v>10</v>
      </c>
      <c r="CD345" s="47" t="s">
        <v>8</v>
      </c>
      <c r="CE345" s="47" t="s">
        <v>8</v>
      </c>
      <c r="CF345" s="47" t="s">
        <v>9</v>
      </c>
      <c r="CG345" s="47" t="s">
        <v>10</v>
      </c>
      <c r="CH345" s="47" t="s">
        <v>9</v>
      </c>
      <c r="CI345" s="47" t="s">
        <v>9</v>
      </c>
      <c r="CJ345" s="47" t="s">
        <v>7</v>
      </c>
      <c r="CK345" s="47" t="s">
        <v>10</v>
      </c>
      <c r="CL345" s="47" t="s">
        <v>7</v>
      </c>
      <c r="CM345" s="47" t="s">
        <v>9</v>
      </c>
      <c r="CN345" s="47" t="s">
        <v>7</v>
      </c>
      <c r="CO345" s="47" t="s">
        <v>8</v>
      </c>
      <c r="CP345" s="48" t="s">
        <v>10</v>
      </c>
      <c r="CQ345" s="2" t="s">
        <v>8</v>
      </c>
      <c r="CR345" s="2" t="s">
        <v>8</v>
      </c>
      <c r="CS345" s="2" t="s">
        <v>10</v>
      </c>
      <c r="CT345" s="2" t="s">
        <v>10</v>
      </c>
      <c r="CU345" s="2" t="s">
        <v>8</v>
      </c>
      <c r="CV345" s="2" t="s">
        <v>10</v>
      </c>
      <c r="CW345" s="2" t="s">
        <v>8</v>
      </c>
      <c r="CX345" s="2" t="s">
        <v>9</v>
      </c>
      <c r="CY345" s="2" t="s">
        <v>7</v>
      </c>
      <c r="CZ345" s="2" t="s">
        <v>9</v>
      </c>
      <c r="DA345" s="2" t="s">
        <v>10</v>
      </c>
      <c r="DB345" s="2" t="s">
        <v>10</v>
      </c>
      <c r="DC345" s="2" t="s">
        <v>10</v>
      </c>
      <c r="DD345" s="2" t="s">
        <v>9</v>
      </c>
      <c r="DE345" s="2" t="s">
        <v>8</v>
      </c>
      <c r="DF345" s="2" t="s">
        <v>8</v>
      </c>
      <c r="DG345" s="2" t="s">
        <v>8</v>
      </c>
      <c r="DH345" s="2" t="s">
        <v>7</v>
      </c>
      <c r="DI345" s="2" t="s">
        <v>9</v>
      </c>
      <c r="DJ345" s="2" t="s">
        <v>9</v>
      </c>
      <c r="DK345" s="63" t="s">
        <v>7</v>
      </c>
      <c r="DL345" s="51" t="s">
        <v>8</v>
      </c>
      <c r="DM345" s="51" t="s">
        <v>7</v>
      </c>
      <c r="DN345" s="51" t="s">
        <v>8</v>
      </c>
      <c r="DO345" s="51" t="s">
        <v>8</v>
      </c>
      <c r="DP345" s="51" t="s">
        <v>9</v>
      </c>
      <c r="DQ345" s="51" t="s">
        <v>9</v>
      </c>
      <c r="DR345" s="51" t="s">
        <v>8</v>
      </c>
      <c r="DS345" s="51" t="s">
        <v>7</v>
      </c>
      <c r="DT345" s="51" t="s">
        <v>10</v>
      </c>
      <c r="DU345" s="51" t="s">
        <v>9</v>
      </c>
      <c r="DV345" s="51" t="s">
        <v>8</v>
      </c>
      <c r="DW345" s="51" t="s">
        <v>7</v>
      </c>
      <c r="DX345" s="51" t="s">
        <v>8</v>
      </c>
      <c r="DY345" s="51" t="s">
        <v>7</v>
      </c>
      <c r="DZ345" s="51" t="s">
        <v>8</v>
      </c>
      <c r="EA345" s="51" t="s">
        <v>10</v>
      </c>
      <c r="EB345" s="51" t="s">
        <v>7</v>
      </c>
      <c r="EC345" s="51" t="s">
        <v>8</v>
      </c>
      <c r="ED345" s="51" t="s">
        <v>10</v>
      </c>
      <c r="EE345" s="51" t="s">
        <v>7</v>
      </c>
    </row>
    <row r="346" spans="1:135" ht="18.75" customHeight="1" x14ac:dyDescent="0.2">
      <c r="A346" s="52">
        <v>349</v>
      </c>
      <c r="B346" s="53" t="s">
        <v>33</v>
      </c>
      <c r="C346" s="52" t="s">
        <v>37</v>
      </c>
      <c r="D346" s="52">
        <v>180</v>
      </c>
      <c r="E346" s="53" t="s">
        <v>498</v>
      </c>
      <c r="F346" s="53"/>
      <c r="G346" s="52">
        <v>56.685299999999998</v>
      </c>
      <c r="H346" s="52">
        <v>62.746200000000002</v>
      </c>
      <c r="I346" s="52">
        <v>62.746200000000002</v>
      </c>
      <c r="J346" s="57" t="s">
        <v>10</v>
      </c>
      <c r="K346" s="3" t="s">
        <v>10</v>
      </c>
      <c r="L346" s="3" t="s">
        <v>8</v>
      </c>
      <c r="M346" s="3" t="s">
        <v>8</v>
      </c>
      <c r="N346" s="3" t="s">
        <v>10</v>
      </c>
      <c r="O346" s="3" t="s">
        <v>7</v>
      </c>
      <c r="P346" s="3" t="s">
        <v>10</v>
      </c>
      <c r="Q346" s="3" t="s">
        <v>7</v>
      </c>
      <c r="R346" s="3" t="s">
        <v>7</v>
      </c>
      <c r="S346" s="3" t="s">
        <v>10</v>
      </c>
      <c r="T346" s="3" t="s">
        <v>8</v>
      </c>
      <c r="U346" s="3" t="s">
        <v>9</v>
      </c>
      <c r="V346" s="3" t="s">
        <v>7</v>
      </c>
      <c r="W346" s="3" t="s">
        <v>9</v>
      </c>
      <c r="X346" s="3" t="s">
        <v>8</v>
      </c>
      <c r="Y346" s="3" t="s">
        <v>7</v>
      </c>
      <c r="Z346" s="3" t="s">
        <v>8</v>
      </c>
      <c r="AA346" s="3" t="s">
        <v>9</v>
      </c>
      <c r="AB346" s="3" t="s">
        <v>9</v>
      </c>
      <c r="AC346" s="3" t="s">
        <v>9</v>
      </c>
      <c r="AD346" s="3" t="s">
        <v>8</v>
      </c>
      <c r="AE346" s="59" t="s">
        <v>10</v>
      </c>
      <c r="AF346" s="43" t="s">
        <v>9</v>
      </c>
      <c r="AG346" s="43" t="s">
        <v>8</v>
      </c>
      <c r="AH346" s="43" t="s">
        <v>8</v>
      </c>
      <c r="AI346" s="43" t="s">
        <v>10</v>
      </c>
      <c r="AJ346" s="43" t="s">
        <v>9</v>
      </c>
      <c r="AK346" s="43" t="s">
        <v>10</v>
      </c>
      <c r="AL346" s="43" t="s">
        <v>9</v>
      </c>
      <c r="AM346" s="43" t="s">
        <v>10</v>
      </c>
      <c r="AN346" s="43" t="s">
        <v>8</v>
      </c>
      <c r="AO346" s="43" t="s">
        <v>8</v>
      </c>
      <c r="AP346" s="43" t="s">
        <v>7</v>
      </c>
      <c r="AQ346" s="43" t="s">
        <v>8</v>
      </c>
      <c r="AR346" s="43" t="s">
        <v>7</v>
      </c>
      <c r="AS346" s="43" t="s">
        <v>7</v>
      </c>
      <c r="AT346" s="43" t="s">
        <v>10</v>
      </c>
      <c r="AU346" s="43" t="s">
        <v>10</v>
      </c>
      <c r="AV346" s="43" t="s">
        <v>8</v>
      </c>
      <c r="AW346" s="43" t="s">
        <v>7</v>
      </c>
      <c r="AX346" s="43" t="s">
        <v>9</v>
      </c>
      <c r="AY346" s="43" t="s">
        <v>9</v>
      </c>
      <c r="AZ346" s="61" t="s">
        <v>8</v>
      </c>
      <c r="BA346" s="45" t="s">
        <v>9</v>
      </c>
      <c r="BB346" s="45" t="s">
        <v>10</v>
      </c>
      <c r="BC346" s="45" t="s">
        <v>9</v>
      </c>
      <c r="BD346" s="45" t="s">
        <v>8</v>
      </c>
      <c r="BE346" s="45" t="s">
        <v>7</v>
      </c>
      <c r="BF346" s="45" t="s">
        <v>9</v>
      </c>
      <c r="BG346" s="45" t="s">
        <v>7</v>
      </c>
      <c r="BH346" s="45" t="s">
        <v>9</v>
      </c>
      <c r="BI346" s="45" t="s">
        <v>9</v>
      </c>
      <c r="BJ346" s="45" t="s">
        <v>8</v>
      </c>
      <c r="BK346" s="45" t="s">
        <v>10</v>
      </c>
      <c r="BL346" s="45" t="s">
        <v>7</v>
      </c>
      <c r="BM346" s="45" t="s">
        <v>10</v>
      </c>
      <c r="BN346" s="45" t="s">
        <v>7</v>
      </c>
      <c r="BO346" s="45" t="s">
        <v>8</v>
      </c>
      <c r="BP346" s="45" t="s">
        <v>8</v>
      </c>
      <c r="BQ346" s="45" t="s">
        <v>10</v>
      </c>
      <c r="BR346" s="45" t="s">
        <v>9</v>
      </c>
      <c r="BS346" s="45" t="s">
        <v>8</v>
      </c>
      <c r="BT346" s="45" t="s">
        <v>7</v>
      </c>
      <c r="BU346" s="62" t="s">
        <v>8</v>
      </c>
      <c r="BV346" s="47" t="s">
        <v>8</v>
      </c>
      <c r="BW346" s="47" t="s">
        <v>10</v>
      </c>
      <c r="BX346" s="47" t="s">
        <v>7</v>
      </c>
      <c r="BY346" s="47" t="s">
        <v>8</v>
      </c>
      <c r="BZ346" s="47" t="s">
        <v>10</v>
      </c>
      <c r="CA346" s="47" t="s">
        <v>8</v>
      </c>
      <c r="CB346" s="47" t="s">
        <v>9</v>
      </c>
      <c r="CC346" s="47" t="s">
        <v>7</v>
      </c>
      <c r="CD346" s="47" t="s">
        <v>10</v>
      </c>
      <c r="CE346" s="47" t="s">
        <v>8</v>
      </c>
      <c r="CF346" s="47" t="s">
        <v>9</v>
      </c>
      <c r="CG346" s="47" t="s">
        <v>7</v>
      </c>
      <c r="CH346" s="47" t="s">
        <v>10</v>
      </c>
      <c r="CI346" s="47" t="s">
        <v>8</v>
      </c>
      <c r="CJ346" s="47" t="s">
        <v>9</v>
      </c>
      <c r="CK346" s="47" t="s">
        <v>7</v>
      </c>
      <c r="CL346" s="47" t="s">
        <v>10</v>
      </c>
      <c r="CM346" s="47" t="s">
        <v>8</v>
      </c>
      <c r="CN346" s="47" t="s">
        <v>9</v>
      </c>
      <c r="CO346" s="47" t="s">
        <v>7</v>
      </c>
      <c r="CP346" s="48" t="s">
        <v>8</v>
      </c>
      <c r="CQ346" s="2" t="s">
        <v>7</v>
      </c>
      <c r="CR346" s="2" t="s">
        <v>9</v>
      </c>
      <c r="CS346" s="2" t="s">
        <v>8</v>
      </c>
      <c r="CT346" s="2" t="s">
        <v>10</v>
      </c>
      <c r="CU346" s="2" t="s">
        <v>8</v>
      </c>
      <c r="CV346" s="2" t="s">
        <v>7</v>
      </c>
      <c r="CW346" s="2" t="s">
        <v>10</v>
      </c>
      <c r="CX346" s="2" t="s">
        <v>10</v>
      </c>
      <c r="CY346" s="2" t="s">
        <v>7</v>
      </c>
      <c r="CZ346" s="2" t="s">
        <v>8</v>
      </c>
      <c r="DA346" s="2" t="s">
        <v>9</v>
      </c>
      <c r="DB346" s="2" t="s">
        <v>8</v>
      </c>
      <c r="DC346" s="2" t="s">
        <v>10</v>
      </c>
      <c r="DD346" s="2" t="s">
        <v>7</v>
      </c>
      <c r="DE346" s="2" t="s">
        <v>8</v>
      </c>
      <c r="DF346" s="2" t="s">
        <v>9</v>
      </c>
      <c r="DG346" s="2" t="s">
        <v>7</v>
      </c>
      <c r="DH346" s="2" t="s">
        <v>10</v>
      </c>
      <c r="DI346" s="2" t="s">
        <v>8</v>
      </c>
      <c r="DJ346" s="2" t="s">
        <v>9</v>
      </c>
      <c r="DK346" s="63" t="s">
        <v>10</v>
      </c>
      <c r="DL346" s="51" t="s">
        <v>9</v>
      </c>
      <c r="DM346" s="51" t="s">
        <v>8</v>
      </c>
      <c r="DN346" s="51" t="s">
        <v>9</v>
      </c>
      <c r="DO346" s="51" t="s">
        <v>9</v>
      </c>
      <c r="DP346" s="51" t="s">
        <v>10</v>
      </c>
      <c r="DQ346" s="51" t="s">
        <v>9</v>
      </c>
      <c r="DR346" s="51" t="s">
        <v>9</v>
      </c>
      <c r="DS346" s="51" t="s">
        <v>7</v>
      </c>
      <c r="DT346" s="51" t="s">
        <v>10</v>
      </c>
      <c r="DU346" s="51" t="s">
        <v>7</v>
      </c>
      <c r="DV346" s="51" t="s">
        <v>7</v>
      </c>
      <c r="DW346" s="51" t="s">
        <v>8</v>
      </c>
      <c r="DX346" s="51" t="s">
        <v>7</v>
      </c>
      <c r="DY346" s="51" t="s">
        <v>10</v>
      </c>
      <c r="DZ346" s="51" t="s">
        <v>8</v>
      </c>
      <c r="EA346" s="51" t="s">
        <v>10</v>
      </c>
      <c r="EB346" s="51" t="s">
        <v>9</v>
      </c>
      <c r="EC346" s="51" t="s">
        <v>8</v>
      </c>
      <c r="ED346" s="51" t="s">
        <v>10</v>
      </c>
      <c r="EE346" s="51" t="s">
        <v>8</v>
      </c>
    </row>
    <row r="347" spans="1:135" ht="18.75" customHeight="1" x14ac:dyDescent="0.2">
      <c r="A347" s="52">
        <v>350</v>
      </c>
      <c r="B347" s="53" t="s">
        <v>33</v>
      </c>
      <c r="C347" s="52" t="s">
        <v>37</v>
      </c>
      <c r="D347" s="52">
        <v>219</v>
      </c>
      <c r="E347" s="53" t="s">
        <v>499</v>
      </c>
      <c r="F347" s="53"/>
      <c r="G347" s="52">
        <v>57.2241</v>
      </c>
      <c r="H347" s="52">
        <v>61.306199999999997</v>
      </c>
      <c r="I347" s="52">
        <v>61.306199999999997</v>
      </c>
      <c r="J347" s="57" t="s">
        <v>7</v>
      </c>
      <c r="K347" s="3" t="s">
        <v>9</v>
      </c>
      <c r="L347" s="3" t="s">
        <v>8</v>
      </c>
      <c r="M347" s="3" t="s">
        <v>8</v>
      </c>
      <c r="N347" s="3" t="s">
        <v>10</v>
      </c>
      <c r="O347" s="3" t="s">
        <v>10</v>
      </c>
      <c r="P347" s="3" t="s">
        <v>7</v>
      </c>
      <c r="Q347" s="3" t="s">
        <v>7</v>
      </c>
      <c r="R347" s="3" t="s">
        <v>8</v>
      </c>
      <c r="S347" s="3" t="s">
        <v>7</v>
      </c>
      <c r="T347" s="3" t="s">
        <v>8</v>
      </c>
      <c r="U347" s="3" t="s">
        <v>8</v>
      </c>
      <c r="V347" s="3" t="s">
        <v>8</v>
      </c>
      <c r="W347" s="3" t="s">
        <v>10</v>
      </c>
      <c r="X347" s="3" t="s">
        <v>9</v>
      </c>
      <c r="Y347" s="3" t="s">
        <v>7</v>
      </c>
      <c r="Z347" s="3" t="s">
        <v>7</v>
      </c>
      <c r="AA347" s="3" t="s">
        <v>9</v>
      </c>
      <c r="AB347" s="3" t="s">
        <v>8</v>
      </c>
      <c r="AC347" s="3" t="s">
        <v>7</v>
      </c>
      <c r="AD347" s="3" t="s">
        <v>10</v>
      </c>
      <c r="AE347" s="59" t="s">
        <v>7</v>
      </c>
      <c r="AF347" s="43" t="s">
        <v>7</v>
      </c>
      <c r="AG347" s="43" t="s">
        <v>7</v>
      </c>
      <c r="AH347" s="43" t="s">
        <v>9</v>
      </c>
      <c r="AI347" s="43" t="s">
        <v>8</v>
      </c>
      <c r="AJ347" s="43" t="s">
        <v>9</v>
      </c>
      <c r="AK347" s="43" t="s">
        <v>7</v>
      </c>
      <c r="AL347" s="43" t="s">
        <v>9</v>
      </c>
      <c r="AM347" s="43" t="s">
        <v>10</v>
      </c>
      <c r="AN347" s="43" t="s">
        <v>8</v>
      </c>
      <c r="AO347" s="43" t="s">
        <v>9</v>
      </c>
      <c r="AP347" s="43" t="s">
        <v>7</v>
      </c>
      <c r="AQ347" s="43" t="s">
        <v>10</v>
      </c>
      <c r="AR347" s="43" t="s">
        <v>7</v>
      </c>
      <c r="AS347" s="43" t="s">
        <v>8</v>
      </c>
      <c r="AT347" s="43" t="s">
        <v>7</v>
      </c>
      <c r="AU347" s="43" t="s">
        <v>10</v>
      </c>
      <c r="AV347" s="43" t="s">
        <v>9</v>
      </c>
      <c r="AW347" s="43" t="s">
        <v>8</v>
      </c>
      <c r="AX347" s="43" t="s">
        <v>7</v>
      </c>
      <c r="AY347" s="43" t="s">
        <v>10</v>
      </c>
      <c r="AZ347" s="61" t="s">
        <v>8</v>
      </c>
      <c r="BA347" s="45" t="s">
        <v>9</v>
      </c>
      <c r="BB347" s="45" t="s">
        <v>10</v>
      </c>
      <c r="BC347" s="45" t="s">
        <v>8</v>
      </c>
      <c r="BD347" s="45" t="s">
        <v>8</v>
      </c>
      <c r="BE347" s="45" t="s">
        <v>7</v>
      </c>
      <c r="BF347" s="45" t="s">
        <v>10</v>
      </c>
      <c r="BG347" s="45" t="s">
        <v>9</v>
      </c>
      <c r="BH347" s="45" t="s">
        <v>7</v>
      </c>
      <c r="BI347" s="45" t="s">
        <v>7</v>
      </c>
      <c r="BJ347" s="45" t="s">
        <v>10</v>
      </c>
      <c r="BK347" s="45" t="s">
        <v>8</v>
      </c>
      <c r="BL347" s="45" t="s">
        <v>9</v>
      </c>
      <c r="BM347" s="45" t="s">
        <v>10</v>
      </c>
      <c r="BN347" s="45" t="s">
        <v>8</v>
      </c>
      <c r="BO347" s="45" t="s">
        <v>10</v>
      </c>
      <c r="BP347" s="45" t="s">
        <v>7</v>
      </c>
      <c r="BQ347" s="45" t="s">
        <v>9</v>
      </c>
      <c r="BR347" s="45" t="s">
        <v>9</v>
      </c>
      <c r="BS347" s="45" t="s">
        <v>8</v>
      </c>
      <c r="BT347" s="45" t="s">
        <v>7</v>
      </c>
      <c r="BU347" s="62" t="s">
        <v>8</v>
      </c>
      <c r="BV347" s="47" t="s">
        <v>9</v>
      </c>
      <c r="BW347" s="47" t="s">
        <v>8</v>
      </c>
      <c r="BX347" s="47" t="s">
        <v>8</v>
      </c>
      <c r="BY347" s="47" t="s">
        <v>10</v>
      </c>
      <c r="BZ347" s="47" t="s">
        <v>10</v>
      </c>
      <c r="CA347" s="47" t="s">
        <v>10</v>
      </c>
      <c r="CB347" s="47" t="s">
        <v>7</v>
      </c>
      <c r="CC347" s="47" t="s">
        <v>9</v>
      </c>
      <c r="CD347" s="47" t="s">
        <v>8</v>
      </c>
      <c r="CE347" s="47" t="s">
        <v>8</v>
      </c>
      <c r="CF347" s="47" t="s">
        <v>9</v>
      </c>
      <c r="CG347" s="47" t="s">
        <v>7</v>
      </c>
      <c r="CH347" s="47" t="s">
        <v>10</v>
      </c>
      <c r="CI347" s="47" t="s">
        <v>9</v>
      </c>
      <c r="CJ347" s="47" t="s">
        <v>8</v>
      </c>
      <c r="CK347" s="47" t="s">
        <v>9</v>
      </c>
      <c r="CL347" s="47" t="s">
        <v>8</v>
      </c>
      <c r="CM347" s="47" t="s">
        <v>9</v>
      </c>
      <c r="CN347" s="47" t="s">
        <v>9</v>
      </c>
      <c r="CO347" s="47" t="s">
        <v>10</v>
      </c>
      <c r="CP347" s="48" t="s">
        <v>8</v>
      </c>
      <c r="CQ347" s="2" t="s">
        <v>8</v>
      </c>
      <c r="CR347" s="2" t="s">
        <v>9</v>
      </c>
      <c r="CS347" s="2" t="s">
        <v>7</v>
      </c>
      <c r="CT347" s="2" t="s">
        <v>7</v>
      </c>
      <c r="CU347" s="2" t="s">
        <v>10</v>
      </c>
      <c r="CV347" s="2" t="s">
        <v>10</v>
      </c>
      <c r="CW347" s="2" t="s">
        <v>8</v>
      </c>
      <c r="CX347" s="2" t="s">
        <v>8</v>
      </c>
      <c r="CY347" s="2" t="s">
        <v>9</v>
      </c>
      <c r="CZ347" s="2" t="s">
        <v>8</v>
      </c>
      <c r="DA347" s="2" t="s">
        <v>10</v>
      </c>
      <c r="DB347" s="2" t="s">
        <v>7</v>
      </c>
      <c r="DC347" s="2" t="s">
        <v>9</v>
      </c>
      <c r="DD347" s="2" t="s">
        <v>9</v>
      </c>
      <c r="DE347" s="2" t="s">
        <v>8</v>
      </c>
      <c r="DF347" s="2" t="s">
        <v>8</v>
      </c>
      <c r="DG347" s="2" t="s">
        <v>9</v>
      </c>
      <c r="DH347" s="2" t="s">
        <v>10</v>
      </c>
      <c r="DI347" s="2" t="s">
        <v>7</v>
      </c>
      <c r="DJ347" s="2" t="s">
        <v>8</v>
      </c>
      <c r="DK347" s="63" t="s">
        <v>7</v>
      </c>
      <c r="DL347" s="51" t="s">
        <v>8</v>
      </c>
      <c r="DM347" s="51" t="s">
        <v>7</v>
      </c>
      <c r="DN347" s="51" t="s">
        <v>10</v>
      </c>
      <c r="DO347" s="51" t="s">
        <v>10</v>
      </c>
      <c r="DP347" s="51" t="s">
        <v>8</v>
      </c>
      <c r="DQ347" s="51" t="s">
        <v>9</v>
      </c>
      <c r="DR347" s="51" t="s">
        <v>8</v>
      </c>
      <c r="DS347" s="51" t="s">
        <v>8</v>
      </c>
      <c r="DT347" s="51" t="s">
        <v>10</v>
      </c>
      <c r="DU347" s="51" t="s">
        <v>9</v>
      </c>
      <c r="DV347" s="51" t="s">
        <v>8</v>
      </c>
      <c r="DW347" s="51" t="s">
        <v>8</v>
      </c>
      <c r="DX347" s="51" t="s">
        <v>7</v>
      </c>
      <c r="DY347" s="51" t="s">
        <v>8</v>
      </c>
      <c r="DZ347" s="51" t="s">
        <v>8</v>
      </c>
      <c r="EA347" s="51" t="s">
        <v>9</v>
      </c>
      <c r="EB347" s="51" t="s">
        <v>7</v>
      </c>
      <c r="EC347" s="51" t="s">
        <v>8</v>
      </c>
      <c r="ED347" s="51" t="s">
        <v>10</v>
      </c>
      <c r="EE347" s="51" t="s">
        <v>8</v>
      </c>
    </row>
    <row r="348" spans="1:135" ht="18.75" customHeight="1" x14ac:dyDescent="0.2">
      <c r="A348" s="52">
        <v>351</v>
      </c>
      <c r="B348" s="53" t="s">
        <v>33</v>
      </c>
      <c r="C348" s="52" t="s">
        <v>37</v>
      </c>
      <c r="D348" s="52">
        <v>228</v>
      </c>
      <c r="E348" s="53" t="s">
        <v>419</v>
      </c>
      <c r="F348" s="53"/>
      <c r="G348" s="52">
        <v>65.215900000000005</v>
      </c>
      <c r="H348" s="52">
        <v>76.709500000000006</v>
      </c>
      <c r="I348" s="52">
        <v>76.709500000000006</v>
      </c>
      <c r="J348" s="57" t="s">
        <v>8</v>
      </c>
      <c r="K348" s="3" t="s">
        <v>8</v>
      </c>
      <c r="L348" s="3" t="s">
        <v>10</v>
      </c>
      <c r="M348" s="3" t="s">
        <v>7</v>
      </c>
      <c r="N348" s="3" t="s">
        <v>10</v>
      </c>
      <c r="O348" s="3" t="s">
        <v>9</v>
      </c>
      <c r="P348" s="3" t="s">
        <v>8</v>
      </c>
      <c r="Q348" s="3" t="s">
        <v>10</v>
      </c>
      <c r="R348" s="3" t="s">
        <v>9</v>
      </c>
      <c r="S348" s="3" t="s">
        <v>10</v>
      </c>
      <c r="T348" s="3" t="s">
        <v>7</v>
      </c>
      <c r="U348" s="3" t="s">
        <v>9</v>
      </c>
      <c r="V348" s="3" t="s">
        <v>8</v>
      </c>
      <c r="W348" s="3" t="s">
        <v>7</v>
      </c>
      <c r="X348" s="3" t="s">
        <v>9</v>
      </c>
      <c r="Y348" s="3" t="s">
        <v>10</v>
      </c>
      <c r="Z348" s="3" t="s">
        <v>7</v>
      </c>
      <c r="AA348" s="3" t="s">
        <v>10</v>
      </c>
      <c r="AB348" s="3" t="s">
        <v>8</v>
      </c>
      <c r="AC348" s="3" t="s">
        <v>7</v>
      </c>
      <c r="AD348" s="3" t="s">
        <v>8</v>
      </c>
      <c r="AE348" s="59" t="s">
        <v>8</v>
      </c>
      <c r="AF348" s="43" t="s">
        <v>9</v>
      </c>
      <c r="AG348" s="43" t="s">
        <v>10</v>
      </c>
      <c r="AH348" s="43" t="s">
        <v>9</v>
      </c>
      <c r="AI348" s="43" t="s">
        <v>10</v>
      </c>
      <c r="AJ348" s="43" t="s">
        <v>8</v>
      </c>
      <c r="AK348" s="43" t="s">
        <v>8</v>
      </c>
      <c r="AL348" s="43" t="s">
        <v>9</v>
      </c>
      <c r="AM348" s="43" t="s">
        <v>10</v>
      </c>
      <c r="AN348" s="43" t="s">
        <v>8</v>
      </c>
      <c r="AO348" s="43" t="s">
        <v>9</v>
      </c>
      <c r="AP348" s="43" t="s">
        <v>7</v>
      </c>
      <c r="AQ348" s="43" t="s">
        <v>9</v>
      </c>
      <c r="AR348" s="43" t="s">
        <v>7</v>
      </c>
      <c r="AS348" s="43" t="s">
        <v>7</v>
      </c>
      <c r="AT348" s="43" t="s">
        <v>9</v>
      </c>
      <c r="AU348" s="43" t="s">
        <v>9</v>
      </c>
      <c r="AV348" s="43" t="s">
        <v>7</v>
      </c>
      <c r="AW348" s="43" t="s">
        <v>9</v>
      </c>
      <c r="AX348" s="43" t="s">
        <v>10</v>
      </c>
      <c r="AY348" s="43" t="s">
        <v>10</v>
      </c>
      <c r="AZ348" s="61" t="s">
        <v>8</v>
      </c>
      <c r="BA348" s="45" t="s">
        <v>7</v>
      </c>
      <c r="BB348" s="45" t="s">
        <v>9</v>
      </c>
      <c r="BC348" s="45" t="s">
        <v>7</v>
      </c>
      <c r="BD348" s="45" t="s">
        <v>8</v>
      </c>
      <c r="BE348" s="45" t="s">
        <v>7</v>
      </c>
      <c r="BF348" s="45" t="s">
        <v>10</v>
      </c>
      <c r="BG348" s="45" t="s">
        <v>9</v>
      </c>
      <c r="BH348" s="45" t="s">
        <v>9</v>
      </c>
      <c r="BI348" s="45" t="s">
        <v>9</v>
      </c>
      <c r="BJ348" s="45" t="s">
        <v>10</v>
      </c>
      <c r="BK348" s="45" t="s">
        <v>9</v>
      </c>
      <c r="BL348" s="45" t="s">
        <v>8</v>
      </c>
      <c r="BM348" s="45" t="s">
        <v>9</v>
      </c>
      <c r="BN348" s="45" t="s">
        <v>10</v>
      </c>
      <c r="BO348" s="45" t="s">
        <v>10</v>
      </c>
      <c r="BP348" s="45" t="s">
        <v>9</v>
      </c>
      <c r="BQ348" s="45" t="s">
        <v>10</v>
      </c>
      <c r="BR348" s="45" t="s">
        <v>7</v>
      </c>
      <c r="BS348" s="45" t="s">
        <v>7</v>
      </c>
      <c r="BT348" s="45" t="s">
        <v>8</v>
      </c>
      <c r="BU348" s="62" t="s">
        <v>8</v>
      </c>
      <c r="BV348" s="47" t="s">
        <v>9</v>
      </c>
      <c r="BW348" s="47" t="s">
        <v>9</v>
      </c>
      <c r="BX348" s="47" t="s">
        <v>7</v>
      </c>
      <c r="BY348" s="47" t="s">
        <v>9</v>
      </c>
      <c r="BZ348" s="47" t="s">
        <v>10</v>
      </c>
      <c r="CA348" s="47" t="s">
        <v>9</v>
      </c>
      <c r="CB348" s="47" t="s">
        <v>10</v>
      </c>
      <c r="CC348" s="47" t="s">
        <v>9</v>
      </c>
      <c r="CD348" s="47" t="s">
        <v>10</v>
      </c>
      <c r="CE348" s="47" t="s">
        <v>10</v>
      </c>
      <c r="CF348" s="47" t="s">
        <v>9</v>
      </c>
      <c r="CG348" s="47" t="s">
        <v>7</v>
      </c>
      <c r="CH348" s="47" t="s">
        <v>10</v>
      </c>
      <c r="CI348" s="47" t="s">
        <v>9</v>
      </c>
      <c r="CJ348" s="47" t="s">
        <v>9</v>
      </c>
      <c r="CK348" s="47" t="s">
        <v>7</v>
      </c>
      <c r="CL348" s="47" t="s">
        <v>9</v>
      </c>
      <c r="CM348" s="47" t="s">
        <v>8</v>
      </c>
      <c r="CN348" s="47" t="s">
        <v>10</v>
      </c>
      <c r="CO348" s="47" t="s">
        <v>9</v>
      </c>
      <c r="CP348" s="48" t="s">
        <v>8</v>
      </c>
      <c r="CQ348" s="2" t="s">
        <v>7</v>
      </c>
      <c r="CR348" s="2" t="s">
        <v>10</v>
      </c>
      <c r="CS348" s="2" t="s">
        <v>7</v>
      </c>
      <c r="CT348" s="2" t="s">
        <v>10</v>
      </c>
      <c r="CU348" s="2" t="s">
        <v>7</v>
      </c>
      <c r="CV348" s="2" t="s">
        <v>9</v>
      </c>
      <c r="CW348" s="2" t="s">
        <v>9</v>
      </c>
      <c r="CX348" s="2" t="s">
        <v>9</v>
      </c>
      <c r="CY348" s="2" t="s">
        <v>8</v>
      </c>
      <c r="CZ348" s="2" t="s">
        <v>9</v>
      </c>
      <c r="DA348" s="2" t="s">
        <v>9</v>
      </c>
      <c r="DB348" s="2" t="s">
        <v>8</v>
      </c>
      <c r="DC348" s="2" t="s">
        <v>10</v>
      </c>
      <c r="DD348" s="2" t="s">
        <v>9</v>
      </c>
      <c r="DE348" s="2" t="s">
        <v>9</v>
      </c>
      <c r="DF348" s="2" t="s">
        <v>10</v>
      </c>
      <c r="DG348" s="2" t="s">
        <v>8</v>
      </c>
      <c r="DH348" s="2" t="s">
        <v>9</v>
      </c>
      <c r="DI348" s="2" t="s">
        <v>8</v>
      </c>
      <c r="DJ348" s="2" t="s">
        <v>8</v>
      </c>
      <c r="DK348" s="63" t="s">
        <v>8</v>
      </c>
      <c r="DL348" s="51" t="s">
        <v>7</v>
      </c>
      <c r="DM348" s="51" t="s">
        <v>8</v>
      </c>
      <c r="DN348" s="51" t="s">
        <v>7</v>
      </c>
      <c r="DO348" s="51" t="s">
        <v>7</v>
      </c>
      <c r="DP348" s="51" t="s">
        <v>7</v>
      </c>
      <c r="DQ348" s="51" t="s">
        <v>10</v>
      </c>
      <c r="DR348" s="51" t="s">
        <v>7</v>
      </c>
      <c r="DS348" s="51" t="s">
        <v>8</v>
      </c>
      <c r="DT348" s="51" t="s">
        <v>8</v>
      </c>
      <c r="DU348" s="51" t="s">
        <v>10</v>
      </c>
      <c r="DV348" s="51" t="s">
        <v>10</v>
      </c>
      <c r="DW348" s="51" t="s">
        <v>8</v>
      </c>
      <c r="DX348" s="51" t="s">
        <v>7</v>
      </c>
      <c r="DY348" s="51" t="s">
        <v>7</v>
      </c>
      <c r="DZ348" s="51" t="s">
        <v>9</v>
      </c>
      <c r="EA348" s="51" t="s">
        <v>7</v>
      </c>
      <c r="EB348" s="51" t="s">
        <v>9</v>
      </c>
      <c r="EC348" s="51" t="s">
        <v>10</v>
      </c>
      <c r="ED348" s="51" t="s">
        <v>8</v>
      </c>
      <c r="EE348" s="51" t="s">
        <v>8</v>
      </c>
    </row>
    <row r="349" spans="1:135" ht="18.75" customHeight="1" x14ac:dyDescent="0.2">
      <c r="A349" s="52">
        <v>352</v>
      </c>
      <c r="B349" s="53" t="s">
        <v>33</v>
      </c>
      <c r="C349" s="52" t="s">
        <v>37</v>
      </c>
      <c r="D349" s="52">
        <v>235</v>
      </c>
      <c r="E349" s="53" t="s">
        <v>500</v>
      </c>
      <c r="F349" s="53"/>
      <c r="G349" s="52">
        <v>61.913800000000002</v>
      </c>
      <c r="H349" s="52">
        <v>67.414500000000004</v>
      </c>
      <c r="I349" s="52">
        <v>67.414500000000004</v>
      </c>
      <c r="J349" s="57" t="s">
        <v>9</v>
      </c>
      <c r="K349" s="3" t="s">
        <v>10</v>
      </c>
      <c r="L349" s="3" t="s">
        <v>7</v>
      </c>
      <c r="M349" s="3" t="s">
        <v>8</v>
      </c>
      <c r="N349" s="3" t="s">
        <v>10</v>
      </c>
      <c r="O349" s="3" t="s">
        <v>8</v>
      </c>
      <c r="P349" s="3" t="s">
        <v>9</v>
      </c>
      <c r="Q349" s="3" t="s">
        <v>9</v>
      </c>
      <c r="R349" s="3" t="s">
        <v>9</v>
      </c>
      <c r="S349" s="3" t="s">
        <v>9</v>
      </c>
      <c r="T349" s="3" t="s">
        <v>7</v>
      </c>
      <c r="U349" s="3" t="s">
        <v>10</v>
      </c>
      <c r="V349" s="3" t="s">
        <v>8</v>
      </c>
      <c r="W349" s="3" t="s">
        <v>8</v>
      </c>
      <c r="X349" s="3" t="s">
        <v>8</v>
      </c>
      <c r="Y349" s="3" t="s">
        <v>9</v>
      </c>
      <c r="Z349" s="3" t="s">
        <v>9</v>
      </c>
      <c r="AA349" s="3" t="s">
        <v>7</v>
      </c>
      <c r="AB349" s="3" t="s">
        <v>8</v>
      </c>
      <c r="AC349" s="3" t="s">
        <v>9</v>
      </c>
      <c r="AD349" s="3" t="s">
        <v>10</v>
      </c>
      <c r="AE349" s="59" t="s">
        <v>9</v>
      </c>
      <c r="AF349" s="43" t="s">
        <v>10</v>
      </c>
      <c r="AG349" s="43" t="s">
        <v>9</v>
      </c>
      <c r="AH349" s="43" t="s">
        <v>8</v>
      </c>
      <c r="AI349" s="43" t="s">
        <v>9</v>
      </c>
      <c r="AJ349" s="43" t="s">
        <v>7</v>
      </c>
      <c r="AK349" s="43" t="s">
        <v>7</v>
      </c>
      <c r="AL349" s="43" t="s">
        <v>9</v>
      </c>
      <c r="AM349" s="43" t="s">
        <v>7</v>
      </c>
      <c r="AN349" s="43" t="s">
        <v>8</v>
      </c>
      <c r="AO349" s="43" t="s">
        <v>7</v>
      </c>
      <c r="AP349" s="43" t="s">
        <v>8</v>
      </c>
      <c r="AQ349" s="43" t="s">
        <v>10</v>
      </c>
      <c r="AR349" s="43" t="s">
        <v>10</v>
      </c>
      <c r="AS349" s="43" t="s">
        <v>10</v>
      </c>
      <c r="AT349" s="43" t="s">
        <v>7</v>
      </c>
      <c r="AU349" s="43" t="s">
        <v>9</v>
      </c>
      <c r="AV349" s="43" t="s">
        <v>8</v>
      </c>
      <c r="AW349" s="43" t="s">
        <v>9</v>
      </c>
      <c r="AX349" s="43" t="s">
        <v>9</v>
      </c>
      <c r="AY349" s="43" t="s">
        <v>8</v>
      </c>
      <c r="AZ349" s="61" t="s">
        <v>7</v>
      </c>
      <c r="BA349" s="45" t="s">
        <v>8</v>
      </c>
      <c r="BB349" s="45" t="s">
        <v>10</v>
      </c>
      <c r="BC349" s="45" t="s">
        <v>10</v>
      </c>
      <c r="BD349" s="45" t="s">
        <v>8</v>
      </c>
      <c r="BE349" s="45" t="s">
        <v>10</v>
      </c>
      <c r="BF349" s="45" t="s">
        <v>7</v>
      </c>
      <c r="BG349" s="45" t="s">
        <v>9</v>
      </c>
      <c r="BH349" s="45" t="s">
        <v>8</v>
      </c>
      <c r="BI349" s="45" t="s">
        <v>8</v>
      </c>
      <c r="BJ349" s="45" t="s">
        <v>10</v>
      </c>
      <c r="BK349" s="45" t="s">
        <v>8</v>
      </c>
      <c r="BL349" s="45" t="s">
        <v>8</v>
      </c>
      <c r="BM349" s="45" t="s">
        <v>10</v>
      </c>
      <c r="BN349" s="45" t="s">
        <v>10</v>
      </c>
      <c r="BO349" s="45" t="s">
        <v>7</v>
      </c>
      <c r="BP349" s="45" t="s">
        <v>9</v>
      </c>
      <c r="BQ349" s="45" t="s">
        <v>7</v>
      </c>
      <c r="BR349" s="45" t="s">
        <v>9</v>
      </c>
      <c r="BS349" s="45" t="s">
        <v>8</v>
      </c>
      <c r="BT349" s="45" t="s">
        <v>9</v>
      </c>
      <c r="BU349" s="62" t="s">
        <v>7</v>
      </c>
      <c r="BV349" s="47" t="s">
        <v>7</v>
      </c>
      <c r="BW349" s="47" t="s">
        <v>10</v>
      </c>
      <c r="BX349" s="47" t="s">
        <v>8</v>
      </c>
      <c r="BY349" s="47" t="s">
        <v>10</v>
      </c>
      <c r="BZ349" s="47" t="s">
        <v>9</v>
      </c>
      <c r="CA349" s="47" t="s">
        <v>8</v>
      </c>
      <c r="CB349" s="47" t="s">
        <v>9</v>
      </c>
      <c r="CC349" s="47" t="s">
        <v>9</v>
      </c>
      <c r="CD349" s="47" t="s">
        <v>8</v>
      </c>
      <c r="CE349" s="47" t="s">
        <v>10</v>
      </c>
      <c r="CF349" s="47" t="s">
        <v>7</v>
      </c>
      <c r="CG349" s="47" t="s">
        <v>10</v>
      </c>
      <c r="CH349" s="47" t="s">
        <v>10</v>
      </c>
      <c r="CI349" s="47" t="s">
        <v>8</v>
      </c>
      <c r="CJ349" s="47" t="s">
        <v>7</v>
      </c>
      <c r="CK349" s="47" t="s">
        <v>7</v>
      </c>
      <c r="CL349" s="47" t="s">
        <v>10</v>
      </c>
      <c r="CM349" s="47" t="s">
        <v>9</v>
      </c>
      <c r="CN349" s="47" t="s">
        <v>9</v>
      </c>
      <c r="CO349" s="47" t="s">
        <v>10</v>
      </c>
      <c r="CP349" s="48" t="s">
        <v>7</v>
      </c>
      <c r="CQ349" s="2" t="s">
        <v>7</v>
      </c>
      <c r="CR349" s="2" t="s">
        <v>9</v>
      </c>
      <c r="CS349" s="2" t="s">
        <v>8</v>
      </c>
      <c r="CT349" s="2" t="s">
        <v>8</v>
      </c>
      <c r="CU349" s="2" t="s">
        <v>9</v>
      </c>
      <c r="CV349" s="2" t="s">
        <v>10</v>
      </c>
      <c r="CW349" s="2" t="s">
        <v>7</v>
      </c>
      <c r="CX349" s="2" t="s">
        <v>9</v>
      </c>
      <c r="CY349" s="2" t="s">
        <v>10</v>
      </c>
      <c r="CZ349" s="2" t="s">
        <v>9</v>
      </c>
      <c r="DA349" s="2" t="s">
        <v>8</v>
      </c>
      <c r="DB349" s="2" t="s">
        <v>9</v>
      </c>
      <c r="DC349" s="2" t="s">
        <v>7</v>
      </c>
      <c r="DD349" s="2" t="s">
        <v>7</v>
      </c>
      <c r="DE349" s="2" t="s">
        <v>9</v>
      </c>
      <c r="DF349" s="2" t="s">
        <v>8</v>
      </c>
      <c r="DG349" s="2" t="s">
        <v>10</v>
      </c>
      <c r="DH349" s="2" t="s">
        <v>10</v>
      </c>
      <c r="DI349" s="2" t="s">
        <v>7</v>
      </c>
      <c r="DJ349" s="2" t="s">
        <v>10</v>
      </c>
      <c r="DK349" s="63" t="s">
        <v>9</v>
      </c>
      <c r="DL349" s="51" t="s">
        <v>7</v>
      </c>
      <c r="DM349" s="51" t="s">
        <v>10</v>
      </c>
      <c r="DN349" s="51" t="s">
        <v>7</v>
      </c>
      <c r="DO349" s="51" t="s">
        <v>9</v>
      </c>
      <c r="DP349" s="51" t="s">
        <v>8</v>
      </c>
      <c r="DQ349" s="51" t="s">
        <v>9</v>
      </c>
      <c r="DR349" s="51" t="s">
        <v>7</v>
      </c>
      <c r="DS349" s="51" t="s">
        <v>9</v>
      </c>
      <c r="DT349" s="51" t="s">
        <v>10</v>
      </c>
      <c r="DU349" s="51" t="s">
        <v>8</v>
      </c>
      <c r="DV349" s="51" t="s">
        <v>10</v>
      </c>
      <c r="DW349" s="51" t="s">
        <v>8</v>
      </c>
      <c r="DX349" s="51" t="s">
        <v>10</v>
      </c>
      <c r="DY349" s="51" t="s">
        <v>7</v>
      </c>
      <c r="DZ349" s="51" t="s">
        <v>10</v>
      </c>
      <c r="EA349" s="51" t="s">
        <v>7</v>
      </c>
      <c r="EB349" s="51" t="s">
        <v>10</v>
      </c>
      <c r="EC349" s="51" t="s">
        <v>8</v>
      </c>
      <c r="ED349" s="51" t="s">
        <v>7</v>
      </c>
      <c r="EE349" s="51" t="s">
        <v>8</v>
      </c>
    </row>
    <row r="350" spans="1:135" ht="18.75" customHeight="1" x14ac:dyDescent="0.2">
      <c r="A350" s="52">
        <v>353</v>
      </c>
      <c r="B350" s="53" t="s">
        <v>33</v>
      </c>
      <c r="C350" s="52" t="s">
        <v>37</v>
      </c>
      <c r="D350" s="52">
        <v>248</v>
      </c>
      <c r="E350" s="53" t="s">
        <v>501</v>
      </c>
      <c r="F350" s="53"/>
      <c r="G350" s="52">
        <v>64.288399999999996</v>
      </c>
      <c r="H350" s="52">
        <v>73.8005</v>
      </c>
      <c r="I350" s="52">
        <v>73.8005</v>
      </c>
      <c r="J350" s="57" t="s">
        <v>10</v>
      </c>
      <c r="K350" s="3" t="s">
        <v>8</v>
      </c>
      <c r="L350" s="3" t="s">
        <v>10</v>
      </c>
      <c r="M350" s="3" t="s">
        <v>10</v>
      </c>
      <c r="N350" s="3" t="s">
        <v>9</v>
      </c>
      <c r="O350" s="3" t="s">
        <v>10</v>
      </c>
      <c r="P350" s="3" t="s">
        <v>7</v>
      </c>
      <c r="Q350" s="3" t="s">
        <v>9</v>
      </c>
      <c r="R350" s="3" t="s">
        <v>10</v>
      </c>
      <c r="S350" s="3" t="s">
        <v>8</v>
      </c>
      <c r="T350" s="3" t="s">
        <v>9</v>
      </c>
      <c r="U350" s="3" t="s">
        <v>9</v>
      </c>
      <c r="V350" s="3" t="s">
        <v>7</v>
      </c>
      <c r="W350" s="3" t="s">
        <v>10</v>
      </c>
      <c r="X350" s="3" t="s">
        <v>8</v>
      </c>
      <c r="Y350" s="3" t="s">
        <v>8</v>
      </c>
      <c r="Z350" s="3" t="s">
        <v>7</v>
      </c>
      <c r="AA350" s="3" t="s">
        <v>9</v>
      </c>
      <c r="AB350" s="3" t="s">
        <v>8</v>
      </c>
      <c r="AC350" s="3" t="s">
        <v>9</v>
      </c>
      <c r="AD350" s="3" t="s">
        <v>10</v>
      </c>
      <c r="AE350" s="59" t="s">
        <v>10</v>
      </c>
      <c r="AF350" s="43" t="s">
        <v>9</v>
      </c>
      <c r="AG350" s="43" t="s">
        <v>7</v>
      </c>
      <c r="AH350" s="43" t="s">
        <v>10</v>
      </c>
      <c r="AI350" s="43" t="s">
        <v>7</v>
      </c>
      <c r="AJ350" s="43" t="s">
        <v>7</v>
      </c>
      <c r="AK350" s="43" t="s">
        <v>8</v>
      </c>
      <c r="AL350" s="43" t="s">
        <v>9</v>
      </c>
      <c r="AM350" s="43" t="s">
        <v>10</v>
      </c>
      <c r="AN350" s="43" t="s">
        <v>10</v>
      </c>
      <c r="AO350" s="43" t="s">
        <v>10</v>
      </c>
      <c r="AP350" s="43" t="s">
        <v>7</v>
      </c>
      <c r="AQ350" s="43" t="s">
        <v>10</v>
      </c>
      <c r="AR350" s="43" t="s">
        <v>9</v>
      </c>
      <c r="AS350" s="43" t="s">
        <v>7</v>
      </c>
      <c r="AT350" s="43" t="s">
        <v>10</v>
      </c>
      <c r="AU350" s="43" t="s">
        <v>7</v>
      </c>
      <c r="AV350" s="43" t="s">
        <v>8</v>
      </c>
      <c r="AW350" s="43" t="s">
        <v>9</v>
      </c>
      <c r="AX350" s="43" t="s">
        <v>9</v>
      </c>
      <c r="AY350" s="43" t="s">
        <v>9</v>
      </c>
      <c r="AZ350" s="61" t="s">
        <v>7</v>
      </c>
      <c r="BA350" s="45" t="s">
        <v>8</v>
      </c>
      <c r="BB350" s="45" t="s">
        <v>10</v>
      </c>
      <c r="BC350" s="45" t="s">
        <v>8</v>
      </c>
      <c r="BD350" s="45" t="s">
        <v>8</v>
      </c>
      <c r="BE350" s="45" t="s">
        <v>10</v>
      </c>
      <c r="BF350" s="45" t="s">
        <v>8</v>
      </c>
      <c r="BG350" s="45" t="s">
        <v>9</v>
      </c>
      <c r="BH350" s="45" t="s">
        <v>7</v>
      </c>
      <c r="BI350" s="45" t="s">
        <v>10</v>
      </c>
      <c r="BJ350" s="45" t="s">
        <v>10</v>
      </c>
      <c r="BK350" s="45" t="s">
        <v>7</v>
      </c>
      <c r="BL350" s="45" t="s">
        <v>9</v>
      </c>
      <c r="BM350" s="45" t="s">
        <v>10</v>
      </c>
      <c r="BN350" s="45" t="s">
        <v>10</v>
      </c>
      <c r="BO350" s="45" t="s">
        <v>10</v>
      </c>
      <c r="BP350" s="45" t="s">
        <v>10</v>
      </c>
      <c r="BQ350" s="45" t="s">
        <v>7</v>
      </c>
      <c r="BR350" s="45" t="s">
        <v>10</v>
      </c>
      <c r="BS350" s="45" t="s">
        <v>8</v>
      </c>
      <c r="BT350" s="45" t="s">
        <v>10</v>
      </c>
      <c r="BU350" s="62" t="s">
        <v>7</v>
      </c>
      <c r="BV350" s="47" t="s">
        <v>7</v>
      </c>
      <c r="BW350" s="47" t="s">
        <v>10</v>
      </c>
      <c r="BX350" s="47" t="s">
        <v>7</v>
      </c>
      <c r="BY350" s="47" t="s">
        <v>10</v>
      </c>
      <c r="BZ350" s="47" t="s">
        <v>9</v>
      </c>
      <c r="CA350" s="47" t="s">
        <v>7</v>
      </c>
      <c r="CB350" s="47" t="s">
        <v>9</v>
      </c>
      <c r="CC350" s="47" t="s">
        <v>9</v>
      </c>
      <c r="CD350" s="47" t="s">
        <v>10</v>
      </c>
      <c r="CE350" s="47" t="s">
        <v>8</v>
      </c>
      <c r="CF350" s="47" t="s">
        <v>10</v>
      </c>
      <c r="CG350" s="47" t="s">
        <v>8</v>
      </c>
      <c r="CH350" s="47" t="s">
        <v>9</v>
      </c>
      <c r="CI350" s="47" t="s">
        <v>8</v>
      </c>
      <c r="CJ350" s="47" t="s">
        <v>7</v>
      </c>
      <c r="CK350" s="47" t="s">
        <v>10</v>
      </c>
      <c r="CL350" s="47" t="s">
        <v>8</v>
      </c>
      <c r="CM350" s="47" t="s">
        <v>9</v>
      </c>
      <c r="CN350" s="47" t="s">
        <v>9</v>
      </c>
      <c r="CO350" s="47" t="s">
        <v>7</v>
      </c>
      <c r="CP350" s="48" t="s">
        <v>7</v>
      </c>
      <c r="CQ350" s="2" t="s">
        <v>8</v>
      </c>
      <c r="CR350" s="2" t="s">
        <v>9</v>
      </c>
      <c r="CS350" s="2" t="s">
        <v>9</v>
      </c>
      <c r="CT350" s="2" t="s">
        <v>7</v>
      </c>
      <c r="CU350" s="2" t="s">
        <v>9</v>
      </c>
      <c r="CV350" s="2" t="s">
        <v>7</v>
      </c>
      <c r="CW350" s="2" t="s">
        <v>10</v>
      </c>
      <c r="CX350" s="2" t="s">
        <v>8</v>
      </c>
      <c r="CY350" s="2" t="s">
        <v>10</v>
      </c>
      <c r="CZ350" s="2" t="s">
        <v>8</v>
      </c>
      <c r="DA350" s="2" t="s">
        <v>8</v>
      </c>
      <c r="DB350" s="2" t="s">
        <v>9</v>
      </c>
      <c r="DC350" s="2" t="s">
        <v>7</v>
      </c>
      <c r="DD350" s="2" t="s">
        <v>10</v>
      </c>
      <c r="DE350" s="2" t="s">
        <v>7</v>
      </c>
      <c r="DF350" s="2" t="s">
        <v>8</v>
      </c>
      <c r="DG350" s="2" t="s">
        <v>9</v>
      </c>
      <c r="DH350" s="2" t="s">
        <v>8</v>
      </c>
      <c r="DI350" s="2" t="s">
        <v>7</v>
      </c>
      <c r="DJ350" s="2" t="s">
        <v>10</v>
      </c>
      <c r="DK350" s="63" t="s">
        <v>10</v>
      </c>
      <c r="DL350" s="51" t="s">
        <v>9</v>
      </c>
      <c r="DM350" s="51" t="s">
        <v>9</v>
      </c>
      <c r="DN350" s="51" t="s">
        <v>9</v>
      </c>
      <c r="DO350" s="51" t="s">
        <v>7</v>
      </c>
      <c r="DP350" s="51" t="s">
        <v>7</v>
      </c>
      <c r="DQ350" s="51" t="s">
        <v>9</v>
      </c>
      <c r="DR350" s="51" t="s">
        <v>8</v>
      </c>
      <c r="DS350" s="51" t="s">
        <v>9</v>
      </c>
      <c r="DT350" s="51" t="s">
        <v>9</v>
      </c>
      <c r="DU350" s="51" t="s">
        <v>9</v>
      </c>
      <c r="DV350" s="51" t="s">
        <v>7</v>
      </c>
      <c r="DW350" s="51" t="s">
        <v>10</v>
      </c>
      <c r="DX350" s="51" t="s">
        <v>7</v>
      </c>
      <c r="DY350" s="51" t="s">
        <v>7</v>
      </c>
      <c r="DZ350" s="51" t="s">
        <v>7</v>
      </c>
      <c r="EA350" s="51" t="s">
        <v>10</v>
      </c>
      <c r="EB350" s="51" t="s">
        <v>9</v>
      </c>
      <c r="EC350" s="51" t="s">
        <v>8</v>
      </c>
      <c r="ED350" s="51" t="s">
        <v>10</v>
      </c>
      <c r="EE350" s="51" t="s">
        <v>10</v>
      </c>
    </row>
    <row r="351" spans="1:135" ht="18.75" customHeight="1" x14ac:dyDescent="0.2">
      <c r="A351" s="52">
        <v>354</v>
      </c>
      <c r="B351" s="53" t="s">
        <v>33</v>
      </c>
      <c r="C351" s="52" t="s">
        <v>37</v>
      </c>
      <c r="D351" s="52">
        <v>252</v>
      </c>
      <c r="E351" s="53" t="s">
        <v>502</v>
      </c>
      <c r="F351" s="53"/>
      <c r="G351" s="52">
        <v>76.326700000000002</v>
      </c>
      <c r="H351" s="52">
        <v>79.395700000000005</v>
      </c>
      <c r="I351" s="52">
        <v>79.395700000000005</v>
      </c>
      <c r="J351" s="57" t="s">
        <v>9</v>
      </c>
      <c r="K351" s="3" t="s">
        <v>9</v>
      </c>
      <c r="L351" s="3" t="s">
        <v>8</v>
      </c>
      <c r="M351" s="3" t="s">
        <v>9</v>
      </c>
      <c r="N351" s="3" t="s">
        <v>9</v>
      </c>
      <c r="O351" s="3" t="s">
        <v>10</v>
      </c>
      <c r="P351" s="3" t="s">
        <v>9</v>
      </c>
      <c r="Q351" s="3" t="s">
        <v>9</v>
      </c>
      <c r="R351" s="3" t="s">
        <v>8</v>
      </c>
      <c r="S351" s="3" t="s">
        <v>10</v>
      </c>
      <c r="T351" s="3" t="s">
        <v>7</v>
      </c>
      <c r="U351" s="3" t="s">
        <v>10</v>
      </c>
      <c r="V351" s="3" t="s">
        <v>8</v>
      </c>
      <c r="W351" s="3" t="s">
        <v>8</v>
      </c>
      <c r="X351" s="3" t="s">
        <v>8</v>
      </c>
      <c r="Y351" s="3" t="s">
        <v>7</v>
      </c>
      <c r="Z351" s="3" t="s">
        <v>7</v>
      </c>
      <c r="AA351" s="3" t="s">
        <v>7</v>
      </c>
      <c r="AB351" s="3" t="s">
        <v>9</v>
      </c>
      <c r="AC351" s="3" t="s">
        <v>10</v>
      </c>
      <c r="AD351" s="3" t="s">
        <v>7</v>
      </c>
      <c r="AE351" s="59" t="s">
        <v>9</v>
      </c>
      <c r="AF351" s="43" t="s">
        <v>10</v>
      </c>
      <c r="AG351" s="43" t="s">
        <v>9</v>
      </c>
      <c r="AH351" s="43" t="s">
        <v>9</v>
      </c>
      <c r="AI351" s="43" t="s">
        <v>7</v>
      </c>
      <c r="AJ351" s="43" t="s">
        <v>8</v>
      </c>
      <c r="AK351" s="43" t="s">
        <v>8</v>
      </c>
      <c r="AL351" s="43" t="s">
        <v>7</v>
      </c>
      <c r="AM351" s="43" t="s">
        <v>9</v>
      </c>
      <c r="AN351" s="43" t="s">
        <v>9</v>
      </c>
      <c r="AO351" s="43" t="s">
        <v>8</v>
      </c>
      <c r="AP351" s="43" t="s">
        <v>7</v>
      </c>
      <c r="AQ351" s="43" t="s">
        <v>10</v>
      </c>
      <c r="AR351" s="43" t="s">
        <v>7</v>
      </c>
      <c r="AS351" s="43" t="s">
        <v>9</v>
      </c>
      <c r="AT351" s="43" t="s">
        <v>10</v>
      </c>
      <c r="AU351" s="43" t="s">
        <v>7</v>
      </c>
      <c r="AV351" s="43" t="s">
        <v>10</v>
      </c>
      <c r="AW351" s="43" t="s">
        <v>8</v>
      </c>
      <c r="AX351" s="43" t="s">
        <v>10</v>
      </c>
      <c r="AY351" s="43" t="s">
        <v>7</v>
      </c>
      <c r="AZ351" s="61" t="s">
        <v>7</v>
      </c>
      <c r="BA351" s="45" t="s">
        <v>8</v>
      </c>
      <c r="BB351" s="45" t="s">
        <v>7</v>
      </c>
      <c r="BC351" s="45" t="s">
        <v>10</v>
      </c>
      <c r="BD351" s="45" t="s">
        <v>9</v>
      </c>
      <c r="BE351" s="45" t="s">
        <v>10</v>
      </c>
      <c r="BF351" s="45" t="s">
        <v>9</v>
      </c>
      <c r="BG351" s="45" t="s">
        <v>8</v>
      </c>
      <c r="BH351" s="45" t="s">
        <v>7</v>
      </c>
      <c r="BI351" s="45" t="s">
        <v>9</v>
      </c>
      <c r="BJ351" s="45" t="s">
        <v>10</v>
      </c>
      <c r="BK351" s="45" t="s">
        <v>7</v>
      </c>
      <c r="BL351" s="45" t="s">
        <v>8</v>
      </c>
      <c r="BM351" s="45" t="s">
        <v>10</v>
      </c>
      <c r="BN351" s="45" t="s">
        <v>10</v>
      </c>
      <c r="BO351" s="45" t="s">
        <v>7</v>
      </c>
      <c r="BP351" s="45" t="s">
        <v>10</v>
      </c>
      <c r="BQ351" s="45" t="s">
        <v>7</v>
      </c>
      <c r="BR351" s="45" t="s">
        <v>8</v>
      </c>
      <c r="BS351" s="45" t="s">
        <v>7</v>
      </c>
      <c r="BT351" s="45" t="s">
        <v>9</v>
      </c>
      <c r="BU351" s="62" t="s">
        <v>7</v>
      </c>
      <c r="BV351" s="47" t="s">
        <v>7</v>
      </c>
      <c r="BW351" s="47" t="s">
        <v>8</v>
      </c>
      <c r="BX351" s="47" t="s">
        <v>9</v>
      </c>
      <c r="BY351" s="47" t="s">
        <v>10</v>
      </c>
      <c r="BZ351" s="47" t="s">
        <v>8</v>
      </c>
      <c r="CA351" s="47" t="s">
        <v>7</v>
      </c>
      <c r="CB351" s="47" t="s">
        <v>9</v>
      </c>
      <c r="CC351" s="47" t="s">
        <v>10</v>
      </c>
      <c r="CD351" s="47" t="s">
        <v>9</v>
      </c>
      <c r="CE351" s="47" t="s">
        <v>10</v>
      </c>
      <c r="CF351" s="47" t="s">
        <v>10</v>
      </c>
      <c r="CG351" s="47" t="s">
        <v>7</v>
      </c>
      <c r="CH351" s="47" t="s">
        <v>9</v>
      </c>
      <c r="CI351" s="47" t="s">
        <v>8</v>
      </c>
      <c r="CJ351" s="47" t="s">
        <v>7</v>
      </c>
      <c r="CK351" s="47" t="s">
        <v>10</v>
      </c>
      <c r="CL351" s="47" t="s">
        <v>8</v>
      </c>
      <c r="CM351" s="47" t="s">
        <v>9</v>
      </c>
      <c r="CN351" s="47" t="s">
        <v>9</v>
      </c>
      <c r="CO351" s="47" t="s">
        <v>7</v>
      </c>
      <c r="CP351" s="48" t="s">
        <v>7</v>
      </c>
      <c r="CQ351" s="2" t="s">
        <v>10</v>
      </c>
      <c r="CR351" s="2" t="s">
        <v>8</v>
      </c>
      <c r="CS351" s="2" t="s">
        <v>10</v>
      </c>
      <c r="CT351" s="2" t="s">
        <v>7</v>
      </c>
      <c r="CU351" s="2" t="s">
        <v>9</v>
      </c>
      <c r="CV351" s="2" t="s">
        <v>9</v>
      </c>
      <c r="CW351" s="2" t="s">
        <v>8</v>
      </c>
      <c r="CX351" s="2" t="s">
        <v>9</v>
      </c>
      <c r="CY351" s="2" t="s">
        <v>9</v>
      </c>
      <c r="CZ351" s="2" t="s">
        <v>9</v>
      </c>
      <c r="DA351" s="2" t="s">
        <v>8</v>
      </c>
      <c r="DB351" s="2" t="s">
        <v>9</v>
      </c>
      <c r="DC351" s="2" t="s">
        <v>7</v>
      </c>
      <c r="DD351" s="2" t="s">
        <v>10</v>
      </c>
      <c r="DE351" s="2" t="s">
        <v>7</v>
      </c>
      <c r="DF351" s="2" t="s">
        <v>8</v>
      </c>
      <c r="DG351" s="2" t="s">
        <v>10</v>
      </c>
      <c r="DH351" s="2" t="s">
        <v>8</v>
      </c>
      <c r="DI351" s="2" t="s">
        <v>7</v>
      </c>
      <c r="DJ351" s="2" t="s">
        <v>10</v>
      </c>
      <c r="DK351" s="63" t="s">
        <v>9</v>
      </c>
      <c r="DL351" s="51" t="s">
        <v>7</v>
      </c>
      <c r="DM351" s="51" t="s">
        <v>8</v>
      </c>
      <c r="DN351" s="51" t="s">
        <v>7</v>
      </c>
      <c r="DO351" s="51" t="s">
        <v>9</v>
      </c>
      <c r="DP351" s="51" t="s">
        <v>8</v>
      </c>
      <c r="DQ351" s="51" t="s">
        <v>9</v>
      </c>
      <c r="DR351" s="51" t="s">
        <v>7</v>
      </c>
      <c r="DS351" s="51" t="s">
        <v>9</v>
      </c>
      <c r="DT351" s="51" t="s">
        <v>9</v>
      </c>
      <c r="DU351" s="51" t="s">
        <v>8</v>
      </c>
      <c r="DV351" s="51" t="s">
        <v>10</v>
      </c>
      <c r="DW351" s="51" t="s">
        <v>8</v>
      </c>
      <c r="DX351" s="51" t="s">
        <v>9</v>
      </c>
      <c r="DY351" s="51" t="s">
        <v>7</v>
      </c>
      <c r="DZ351" s="51" t="s">
        <v>10</v>
      </c>
      <c r="EA351" s="51" t="s">
        <v>7</v>
      </c>
      <c r="EB351" s="51" t="s">
        <v>10</v>
      </c>
      <c r="EC351" s="51" t="s">
        <v>9</v>
      </c>
      <c r="ED351" s="51" t="s">
        <v>8</v>
      </c>
      <c r="EE351" s="51" t="s">
        <v>8</v>
      </c>
    </row>
    <row r="352" spans="1:135" ht="18.75" customHeight="1" x14ac:dyDescent="0.2">
      <c r="A352" s="52">
        <v>355</v>
      </c>
      <c r="B352" s="53" t="s">
        <v>33</v>
      </c>
      <c r="C352" s="52" t="s">
        <v>37</v>
      </c>
      <c r="D352" s="52">
        <v>256</v>
      </c>
      <c r="E352" s="53" t="s">
        <v>503</v>
      </c>
      <c r="F352" s="53"/>
      <c r="G352" s="52">
        <v>63.060299999999998</v>
      </c>
      <c r="H352" s="52">
        <v>65.564300000000003</v>
      </c>
      <c r="I352" s="52">
        <v>65.564300000000003</v>
      </c>
      <c r="J352" s="57" t="s">
        <v>10</v>
      </c>
      <c r="K352" s="3" t="s">
        <v>8</v>
      </c>
      <c r="L352" s="3" t="s">
        <v>7</v>
      </c>
      <c r="M352" s="3" t="s">
        <v>9</v>
      </c>
      <c r="N352" s="3" t="s">
        <v>10</v>
      </c>
      <c r="O352" s="3" t="s">
        <v>9</v>
      </c>
      <c r="P352" s="3" t="s">
        <v>9</v>
      </c>
      <c r="Q352" s="3" t="s">
        <v>7</v>
      </c>
      <c r="R352" s="3" t="s">
        <v>8</v>
      </c>
      <c r="S352" s="3" t="s">
        <v>9</v>
      </c>
      <c r="T352" s="3" t="s">
        <v>8</v>
      </c>
      <c r="U352" s="3" t="s">
        <v>10</v>
      </c>
      <c r="V352" s="3" t="s">
        <v>7</v>
      </c>
      <c r="W352" s="3" t="s">
        <v>9</v>
      </c>
      <c r="X352" s="3" t="s">
        <v>8</v>
      </c>
      <c r="Y352" s="3" t="s">
        <v>10</v>
      </c>
      <c r="Z352" s="3" t="s">
        <v>7</v>
      </c>
      <c r="AA352" s="3" t="s">
        <v>10</v>
      </c>
      <c r="AB352" s="3" t="s">
        <v>9</v>
      </c>
      <c r="AC352" s="3" t="s">
        <v>9</v>
      </c>
      <c r="AD352" s="3" t="s">
        <v>8</v>
      </c>
      <c r="AE352" s="59" t="s">
        <v>10</v>
      </c>
      <c r="AF352" s="43" t="s">
        <v>9</v>
      </c>
      <c r="AG352" s="43" t="s">
        <v>8</v>
      </c>
      <c r="AH352" s="43" t="s">
        <v>10</v>
      </c>
      <c r="AI352" s="43" t="s">
        <v>10</v>
      </c>
      <c r="AJ352" s="43" t="s">
        <v>7</v>
      </c>
      <c r="AK352" s="43" t="s">
        <v>10</v>
      </c>
      <c r="AL352" s="43" t="s">
        <v>8</v>
      </c>
      <c r="AM352" s="43" t="s">
        <v>9</v>
      </c>
      <c r="AN352" s="43" t="s">
        <v>8</v>
      </c>
      <c r="AO352" s="43" t="s">
        <v>7</v>
      </c>
      <c r="AP352" s="43" t="s">
        <v>7</v>
      </c>
      <c r="AQ352" s="43" t="s">
        <v>8</v>
      </c>
      <c r="AR352" s="43" t="s">
        <v>10</v>
      </c>
      <c r="AS352" s="43" t="s">
        <v>9</v>
      </c>
      <c r="AT352" s="43" t="s">
        <v>7</v>
      </c>
      <c r="AU352" s="43" t="s">
        <v>10</v>
      </c>
      <c r="AV352" s="43" t="s">
        <v>8</v>
      </c>
      <c r="AW352" s="43" t="s">
        <v>10</v>
      </c>
      <c r="AX352" s="43" t="s">
        <v>10</v>
      </c>
      <c r="AY352" s="43" t="s">
        <v>8</v>
      </c>
      <c r="AZ352" s="61" t="s">
        <v>7</v>
      </c>
      <c r="BA352" s="45" t="s">
        <v>8</v>
      </c>
      <c r="BB352" s="45" t="s">
        <v>8</v>
      </c>
      <c r="BC352" s="45" t="s">
        <v>10</v>
      </c>
      <c r="BD352" s="45" t="s">
        <v>7</v>
      </c>
      <c r="BE352" s="45" t="s">
        <v>7</v>
      </c>
      <c r="BF352" s="45" t="s">
        <v>10</v>
      </c>
      <c r="BG352" s="45" t="s">
        <v>8</v>
      </c>
      <c r="BH352" s="45" t="s">
        <v>10</v>
      </c>
      <c r="BI352" s="45" t="s">
        <v>10</v>
      </c>
      <c r="BJ352" s="45" t="s">
        <v>9</v>
      </c>
      <c r="BK352" s="45" t="s">
        <v>8</v>
      </c>
      <c r="BL352" s="45" t="s">
        <v>7</v>
      </c>
      <c r="BM352" s="45" t="s">
        <v>10</v>
      </c>
      <c r="BN352" s="45" t="s">
        <v>9</v>
      </c>
      <c r="BO352" s="45" t="s">
        <v>9</v>
      </c>
      <c r="BP352" s="45" t="s">
        <v>8</v>
      </c>
      <c r="BQ352" s="45" t="s">
        <v>10</v>
      </c>
      <c r="BR352" s="45"/>
      <c r="BS352" s="45" t="s">
        <v>7</v>
      </c>
      <c r="BT352" s="45" t="s">
        <v>7</v>
      </c>
      <c r="BU352" s="62" t="s">
        <v>7</v>
      </c>
      <c r="BV352" s="47" t="s">
        <v>7</v>
      </c>
      <c r="BW352" s="47" t="s">
        <v>7</v>
      </c>
      <c r="BX352" s="47" t="s">
        <v>9</v>
      </c>
      <c r="BY352" s="47" t="s">
        <v>10</v>
      </c>
      <c r="BZ352" s="47" t="s">
        <v>8</v>
      </c>
      <c r="CA352" s="47" t="s">
        <v>9</v>
      </c>
      <c r="CB352" s="47" t="s">
        <v>8</v>
      </c>
      <c r="CC352" s="47" t="s">
        <v>7</v>
      </c>
      <c r="CD352" s="47" t="s">
        <v>10</v>
      </c>
      <c r="CE352" s="47" t="s">
        <v>10</v>
      </c>
      <c r="CF352" s="47" t="s">
        <v>9</v>
      </c>
      <c r="CG352" s="47" t="s">
        <v>8</v>
      </c>
      <c r="CH352" s="47" t="s">
        <v>7</v>
      </c>
      <c r="CI352" s="47" t="s">
        <v>7</v>
      </c>
      <c r="CJ352" s="47" t="s">
        <v>7</v>
      </c>
      <c r="CK352" s="47" t="s">
        <v>8</v>
      </c>
      <c r="CL352" s="47" t="s">
        <v>9</v>
      </c>
      <c r="CM352" s="47" t="s">
        <v>10</v>
      </c>
      <c r="CN352" s="47" t="s">
        <v>8</v>
      </c>
      <c r="CO352" s="47" t="s">
        <v>9</v>
      </c>
      <c r="CP352" s="48" t="s">
        <v>7</v>
      </c>
      <c r="CQ352" s="2" t="s">
        <v>10</v>
      </c>
      <c r="CR352" s="2" t="s">
        <v>9</v>
      </c>
      <c r="CS352" s="2" t="s">
        <v>8</v>
      </c>
      <c r="CT352" s="2" t="s">
        <v>7</v>
      </c>
      <c r="CU352" s="2" t="s">
        <v>9</v>
      </c>
      <c r="CV352" s="2" t="s">
        <v>8</v>
      </c>
      <c r="CW352" s="2" t="s">
        <v>10</v>
      </c>
      <c r="CX352" s="2" t="s">
        <v>9</v>
      </c>
      <c r="CY352" s="2" t="s">
        <v>10</v>
      </c>
      <c r="CZ352" s="2" t="s">
        <v>10</v>
      </c>
      <c r="DA352" s="2" t="s">
        <v>7</v>
      </c>
      <c r="DB352" s="2" t="s">
        <v>9</v>
      </c>
      <c r="DC352" s="2" t="s">
        <v>8</v>
      </c>
      <c r="DD352" s="2" t="s">
        <v>9</v>
      </c>
      <c r="DE352" s="2" t="s">
        <v>7</v>
      </c>
      <c r="DF352" s="2" t="s">
        <v>8</v>
      </c>
      <c r="DG352" s="2" t="s">
        <v>10</v>
      </c>
      <c r="DH352" s="2" t="s">
        <v>9</v>
      </c>
      <c r="DI352" s="2" t="s">
        <v>8</v>
      </c>
      <c r="DJ352" s="2" t="s">
        <v>7</v>
      </c>
      <c r="DK352" s="63" t="s">
        <v>10</v>
      </c>
      <c r="DL352" s="51" t="s">
        <v>9</v>
      </c>
      <c r="DM352" s="51" t="s">
        <v>9</v>
      </c>
      <c r="DN352" s="51" t="s">
        <v>7</v>
      </c>
      <c r="DO352" s="51" t="s">
        <v>7</v>
      </c>
      <c r="DP352" s="51" t="s">
        <v>10</v>
      </c>
      <c r="DQ352" s="51" t="s">
        <v>7</v>
      </c>
      <c r="DR352" s="51" t="s">
        <v>8</v>
      </c>
      <c r="DS352" s="51" t="s">
        <v>9</v>
      </c>
      <c r="DT352" s="51" t="s">
        <v>9</v>
      </c>
      <c r="DU352" s="51" t="s">
        <v>9</v>
      </c>
      <c r="DV352" s="51" t="s">
        <v>7</v>
      </c>
      <c r="DW352" s="51" t="s">
        <v>10</v>
      </c>
      <c r="DX352" s="51" t="s">
        <v>8</v>
      </c>
      <c r="DY352" s="51" t="s">
        <v>7</v>
      </c>
      <c r="DZ352" s="51" t="s">
        <v>8</v>
      </c>
      <c r="EA352" s="51" t="s">
        <v>9</v>
      </c>
      <c r="EB352" s="51" t="s">
        <v>9</v>
      </c>
      <c r="EC352" s="51" t="s">
        <v>7</v>
      </c>
      <c r="ED352" s="51" t="s">
        <v>8</v>
      </c>
      <c r="EE352" s="51" t="s">
        <v>10</v>
      </c>
    </row>
    <row r="353" spans="1:135" ht="18.75" customHeight="1" x14ac:dyDescent="0.2">
      <c r="A353" s="52">
        <v>356</v>
      </c>
      <c r="B353" s="53" t="s">
        <v>33</v>
      </c>
      <c r="C353" s="52" t="s">
        <v>37</v>
      </c>
      <c r="D353" s="52">
        <v>945</v>
      </c>
      <c r="E353" s="53" t="s">
        <v>504</v>
      </c>
      <c r="F353" s="53"/>
      <c r="G353" s="52">
        <v>72.943299999999994</v>
      </c>
      <c r="H353" s="52">
        <v>79.456199999999995</v>
      </c>
      <c r="I353" s="52">
        <v>79.456199999999995</v>
      </c>
      <c r="J353" s="57" t="s">
        <v>8</v>
      </c>
      <c r="K353" s="3" t="s">
        <v>10</v>
      </c>
      <c r="L353" s="3" t="s">
        <v>9</v>
      </c>
      <c r="M353" s="3" t="s">
        <v>8</v>
      </c>
      <c r="N353" s="3" t="s">
        <v>10</v>
      </c>
      <c r="O353" s="3" t="s">
        <v>7</v>
      </c>
      <c r="P353" s="3" t="s">
        <v>8</v>
      </c>
      <c r="Q353" s="3" t="s">
        <v>7</v>
      </c>
      <c r="R353" s="3" t="s">
        <v>10</v>
      </c>
      <c r="S353" s="3" t="s">
        <v>10</v>
      </c>
      <c r="T353" s="3" t="s">
        <v>10</v>
      </c>
      <c r="U353" s="3" t="s">
        <v>10</v>
      </c>
      <c r="V353" s="3" t="s">
        <v>8</v>
      </c>
      <c r="W353" s="3" t="s">
        <v>7</v>
      </c>
      <c r="X353" s="3" t="s">
        <v>9</v>
      </c>
      <c r="Y353" s="3" t="s">
        <v>7</v>
      </c>
      <c r="Z353" s="3" t="s">
        <v>9</v>
      </c>
      <c r="AA353" s="3" t="s">
        <v>10</v>
      </c>
      <c r="AB353" s="3" t="s">
        <v>8</v>
      </c>
      <c r="AC353" s="3" t="s">
        <v>10</v>
      </c>
      <c r="AD353" s="3" t="s">
        <v>7</v>
      </c>
      <c r="AE353" s="59" t="s">
        <v>8</v>
      </c>
      <c r="AF353" s="43" t="s">
        <v>9</v>
      </c>
      <c r="AG353" s="43" t="s">
        <v>10</v>
      </c>
      <c r="AH353" s="43" t="s">
        <v>8</v>
      </c>
      <c r="AI353" s="43" t="s">
        <v>8</v>
      </c>
      <c r="AJ353" s="43" t="s">
        <v>8</v>
      </c>
      <c r="AK353" s="43" t="s">
        <v>7</v>
      </c>
      <c r="AL353" s="43" t="s">
        <v>9</v>
      </c>
      <c r="AM353" s="43" t="s">
        <v>10</v>
      </c>
      <c r="AN353" s="43" t="s">
        <v>7</v>
      </c>
      <c r="AO353" s="43" t="s">
        <v>9</v>
      </c>
      <c r="AP353" s="43" t="s">
        <v>10</v>
      </c>
      <c r="AQ353" s="43" t="s">
        <v>8</v>
      </c>
      <c r="AR353" s="43" t="s">
        <v>7</v>
      </c>
      <c r="AS353" s="43" t="s">
        <v>9</v>
      </c>
      <c r="AT353" s="43" t="s">
        <v>10</v>
      </c>
      <c r="AU353" s="43" t="s">
        <v>7</v>
      </c>
      <c r="AV353" s="43" t="s">
        <v>10</v>
      </c>
      <c r="AW353" s="43" t="s">
        <v>7</v>
      </c>
      <c r="AX353" s="43" t="s">
        <v>9</v>
      </c>
      <c r="AY353" s="43" t="s">
        <v>8</v>
      </c>
      <c r="AZ353" s="61" t="s">
        <v>10</v>
      </c>
      <c r="BA353" s="45" t="s">
        <v>7</v>
      </c>
      <c r="BB353" s="45" t="s">
        <v>7</v>
      </c>
      <c r="BC353" s="45" t="s">
        <v>8</v>
      </c>
      <c r="BD353" s="45" t="s">
        <v>8</v>
      </c>
      <c r="BE353" s="45" t="s">
        <v>10</v>
      </c>
      <c r="BF353" s="45" t="s">
        <v>9</v>
      </c>
      <c r="BG353" s="45" t="s">
        <v>8</v>
      </c>
      <c r="BH353" s="45" t="s">
        <v>9</v>
      </c>
      <c r="BI353" s="45" t="s">
        <v>7</v>
      </c>
      <c r="BJ353" s="45" t="s">
        <v>8</v>
      </c>
      <c r="BK353" s="45" t="s">
        <v>8</v>
      </c>
      <c r="BL353" s="45" t="s">
        <v>7</v>
      </c>
      <c r="BM353" s="45" t="s">
        <v>8</v>
      </c>
      <c r="BN353" s="45" t="s">
        <v>9</v>
      </c>
      <c r="BO353" s="45" t="s">
        <v>9</v>
      </c>
      <c r="BP353" s="45" t="s">
        <v>9</v>
      </c>
      <c r="BQ353" s="45" t="s">
        <v>8</v>
      </c>
      <c r="BR353" s="45" t="s">
        <v>7</v>
      </c>
      <c r="BS353" s="45" t="s">
        <v>10</v>
      </c>
      <c r="BT353" s="45" t="s">
        <v>7</v>
      </c>
      <c r="BU353" s="62" t="s">
        <v>10</v>
      </c>
      <c r="BV353" s="47" t="s">
        <v>10</v>
      </c>
      <c r="BW353" s="47" t="s">
        <v>8</v>
      </c>
      <c r="BX353" s="47" t="s">
        <v>9</v>
      </c>
      <c r="BY353" s="47" t="s">
        <v>10</v>
      </c>
      <c r="BZ353" s="47" t="s">
        <v>7</v>
      </c>
      <c r="CA353" s="47" t="s">
        <v>8</v>
      </c>
      <c r="CB353" s="47" t="s">
        <v>7</v>
      </c>
      <c r="CC353" s="47" t="s">
        <v>10</v>
      </c>
      <c r="CD353" s="47" t="s">
        <v>8</v>
      </c>
      <c r="CE353" s="47" t="s">
        <v>8</v>
      </c>
      <c r="CF353" s="47" t="s">
        <v>9</v>
      </c>
      <c r="CG353" s="47" t="s">
        <v>10</v>
      </c>
      <c r="CH353" s="47" t="s">
        <v>9</v>
      </c>
      <c r="CI353" s="47" t="s">
        <v>9</v>
      </c>
      <c r="CJ353" s="47" t="s">
        <v>7</v>
      </c>
      <c r="CK353" s="47" t="s">
        <v>10</v>
      </c>
      <c r="CL353" s="47" t="s">
        <v>8</v>
      </c>
      <c r="CM353" s="47" t="s">
        <v>9</v>
      </c>
      <c r="CN353" s="47" t="s">
        <v>7</v>
      </c>
      <c r="CO353" s="47" t="s">
        <v>9</v>
      </c>
      <c r="CP353" s="48" t="s">
        <v>10</v>
      </c>
      <c r="CQ353" s="2" t="s">
        <v>9</v>
      </c>
      <c r="CR353" s="2" t="s">
        <v>9</v>
      </c>
      <c r="CS353" s="2" t="s">
        <v>10</v>
      </c>
      <c r="CT353" s="2" t="s">
        <v>8</v>
      </c>
      <c r="CU353" s="2" t="s">
        <v>7</v>
      </c>
      <c r="CV353" s="2" t="s">
        <v>8</v>
      </c>
      <c r="CW353" s="2" t="s">
        <v>7</v>
      </c>
      <c r="CX353" s="2" t="s">
        <v>9</v>
      </c>
      <c r="CY353" s="2" t="s">
        <v>7</v>
      </c>
      <c r="CZ353" s="2" t="s">
        <v>9</v>
      </c>
      <c r="DA353" s="2" t="s">
        <v>10</v>
      </c>
      <c r="DB353" s="2" t="s">
        <v>9</v>
      </c>
      <c r="DC353" s="2" t="s">
        <v>8</v>
      </c>
      <c r="DD353" s="2" t="s">
        <v>9</v>
      </c>
      <c r="DE353" s="2" t="s">
        <v>8</v>
      </c>
      <c r="DF353" s="2" t="s">
        <v>8</v>
      </c>
      <c r="DG353" s="2" t="s">
        <v>10</v>
      </c>
      <c r="DH353" s="2" t="s">
        <v>7</v>
      </c>
      <c r="DI353" s="2" t="s">
        <v>10</v>
      </c>
      <c r="DJ353" s="2" t="s">
        <v>9</v>
      </c>
      <c r="DK353" s="63" t="s">
        <v>8</v>
      </c>
      <c r="DL353" s="51" t="s">
        <v>7</v>
      </c>
      <c r="DM353" s="51" t="s">
        <v>8</v>
      </c>
      <c r="DN353" s="51" t="s">
        <v>9</v>
      </c>
      <c r="DO353" s="51" t="s">
        <v>10</v>
      </c>
      <c r="DP353" s="51" t="s">
        <v>7</v>
      </c>
      <c r="DQ353" s="51" t="s">
        <v>10</v>
      </c>
      <c r="DR353" s="51" t="s">
        <v>7</v>
      </c>
      <c r="DS353" s="51" t="s">
        <v>8</v>
      </c>
      <c r="DT353" s="51" t="s">
        <v>9</v>
      </c>
      <c r="DU353" s="51" t="s">
        <v>7</v>
      </c>
      <c r="DV353" s="51" t="s">
        <v>10</v>
      </c>
      <c r="DW353" s="51" t="s">
        <v>8</v>
      </c>
      <c r="DX353" s="51" t="s">
        <v>9</v>
      </c>
      <c r="DY353" s="51" t="s">
        <v>8</v>
      </c>
      <c r="DZ353" s="51" t="s">
        <v>9</v>
      </c>
      <c r="EA353" s="51" t="s">
        <v>7</v>
      </c>
      <c r="EB353" s="51" t="s">
        <v>10</v>
      </c>
      <c r="EC353" s="51" t="s">
        <v>10</v>
      </c>
      <c r="ED353" s="51" t="s">
        <v>8</v>
      </c>
      <c r="EE353" s="51" t="s">
        <v>8</v>
      </c>
    </row>
    <row r="354" spans="1:135" ht="18.75" customHeight="1" x14ac:dyDescent="0.2">
      <c r="A354" s="52">
        <v>357</v>
      </c>
      <c r="B354" s="53" t="s">
        <v>33</v>
      </c>
      <c r="C354" s="52" t="s">
        <v>323</v>
      </c>
      <c r="D354" s="52">
        <v>30</v>
      </c>
      <c r="E354" s="53" t="s">
        <v>505</v>
      </c>
      <c r="F354" s="53"/>
      <c r="G354" s="52">
        <v>98.138800000000003</v>
      </c>
      <c r="H354" s="52">
        <v>99.707099999999997</v>
      </c>
      <c r="I354" s="52">
        <v>99.707099999999997</v>
      </c>
      <c r="J354" s="57" t="s">
        <v>7</v>
      </c>
      <c r="K354" s="3" t="s">
        <v>9</v>
      </c>
      <c r="L354" s="3" t="s">
        <v>8</v>
      </c>
      <c r="M354" s="3" t="s">
        <v>10</v>
      </c>
      <c r="N354" s="3" t="s">
        <v>9</v>
      </c>
      <c r="O354" s="3" t="s">
        <v>10</v>
      </c>
      <c r="P354" s="3" t="s">
        <v>9</v>
      </c>
      <c r="Q354" s="3" t="s">
        <v>10</v>
      </c>
      <c r="R354" s="3" t="s">
        <v>10</v>
      </c>
      <c r="S354" s="3" t="s">
        <v>7</v>
      </c>
      <c r="T354" s="3" t="s">
        <v>8</v>
      </c>
      <c r="U354" s="3" t="s">
        <v>7</v>
      </c>
      <c r="V354" s="3" t="s">
        <v>8</v>
      </c>
      <c r="W354" s="3" t="s">
        <v>7</v>
      </c>
      <c r="X354" s="3" t="s">
        <v>10</v>
      </c>
      <c r="Y354" s="3" t="s">
        <v>7</v>
      </c>
      <c r="Z354" s="3" t="s">
        <v>8</v>
      </c>
      <c r="AA354" s="3" t="s">
        <v>9</v>
      </c>
      <c r="AB354" s="3" t="s">
        <v>10</v>
      </c>
      <c r="AC354" s="3" t="s">
        <v>7</v>
      </c>
      <c r="AD354" s="3" t="s">
        <v>9</v>
      </c>
      <c r="AE354" s="59" t="s">
        <v>7</v>
      </c>
      <c r="AF354" s="43" t="s">
        <v>8</v>
      </c>
      <c r="AG354" s="43" t="s">
        <v>9</v>
      </c>
      <c r="AH354" s="43" t="s">
        <v>7</v>
      </c>
      <c r="AI354" s="43" t="s">
        <v>10</v>
      </c>
      <c r="AJ354" s="43" t="s">
        <v>9</v>
      </c>
      <c r="AK354" s="43" t="s">
        <v>10</v>
      </c>
      <c r="AL354" s="43" t="s">
        <v>8</v>
      </c>
      <c r="AM354" s="43" t="s">
        <v>7</v>
      </c>
      <c r="AN354" s="43" t="s">
        <v>7</v>
      </c>
      <c r="AO354" s="43" t="s">
        <v>10</v>
      </c>
      <c r="AP354" s="43" t="s">
        <v>7</v>
      </c>
      <c r="AQ354" s="43" t="s">
        <v>9</v>
      </c>
      <c r="AR354" s="43" t="s">
        <v>8</v>
      </c>
      <c r="AS354" s="43" t="s">
        <v>7</v>
      </c>
      <c r="AT354" s="43" t="s">
        <v>7</v>
      </c>
      <c r="AU354" s="43" t="s">
        <v>8</v>
      </c>
      <c r="AV354" s="43" t="s">
        <v>9</v>
      </c>
      <c r="AW354" s="43" t="s">
        <v>10</v>
      </c>
      <c r="AX354" s="43" t="s">
        <v>9</v>
      </c>
      <c r="AY354" s="43" t="s">
        <v>10</v>
      </c>
      <c r="AZ354" s="61" t="s">
        <v>7</v>
      </c>
      <c r="BA354" s="45" t="s">
        <v>8</v>
      </c>
      <c r="BB354" s="45" t="s">
        <v>10</v>
      </c>
      <c r="BC354" s="45" t="s">
        <v>10</v>
      </c>
      <c r="BD354" s="45" t="s">
        <v>7</v>
      </c>
      <c r="BE354" s="45" t="s">
        <v>7</v>
      </c>
      <c r="BF354" s="45" t="s">
        <v>8</v>
      </c>
      <c r="BG354" s="45" t="s">
        <v>9</v>
      </c>
      <c r="BH354" s="45" t="s">
        <v>7</v>
      </c>
      <c r="BI354" s="45" t="s">
        <v>9</v>
      </c>
      <c r="BJ354" s="45" t="s">
        <v>10</v>
      </c>
      <c r="BK354" s="45" t="s">
        <v>9</v>
      </c>
      <c r="BL354" s="45" t="s">
        <v>8</v>
      </c>
      <c r="BM354" s="45" t="s">
        <v>10</v>
      </c>
      <c r="BN354" s="45" t="s">
        <v>9</v>
      </c>
      <c r="BO354" s="45" t="s">
        <v>7</v>
      </c>
      <c r="BP354" s="45" t="s">
        <v>8</v>
      </c>
      <c r="BQ354" s="45" t="s">
        <v>7</v>
      </c>
      <c r="BR354" s="45" t="s">
        <v>10</v>
      </c>
      <c r="BS354" s="45" t="s">
        <v>8</v>
      </c>
      <c r="BT354" s="45" t="s">
        <v>9</v>
      </c>
      <c r="BU354" s="62" t="s">
        <v>7</v>
      </c>
      <c r="BV354" s="47" t="s">
        <v>7</v>
      </c>
      <c r="BW354" s="47" t="s">
        <v>10</v>
      </c>
      <c r="BX354" s="47" t="s">
        <v>9</v>
      </c>
      <c r="BY354" s="47" t="s">
        <v>10</v>
      </c>
      <c r="BZ354" s="47" t="s">
        <v>8</v>
      </c>
      <c r="CA354" s="47" t="s">
        <v>7</v>
      </c>
      <c r="CB354" s="47" t="s">
        <v>9</v>
      </c>
      <c r="CC354" s="47" t="s">
        <v>9</v>
      </c>
      <c r="CD354" s="47" t="s">
        <v>10</v>
      </c>
      <c r="CE354" s="47" t="s">
        <v>8</v>
      </c>
      <c r="CF354" s="47" t="s">
        <v>10</v>
      </c>
      <c r="CG354" s="47" t="s">
        <v>8</v>
      </c>
      <c r="CH354" s="47" t="s">
        <v>9</v>
      </c>
      <c r="CI354" s="47" t="s">
        <v>8</v>
      </c>
      <c r="CJ354" s="47" t="s">
        <v>7</v>
      </c>
      <c r="CK354" s="47" t="s">
        <v>10</v>
      </c>
      <c r="CL354" s="47" t="s">
        <v>8</v>
      </c>
      <c r="CM354" s="47" t="s">
        <v>9</v>
      </c>
      <c r="CN354" s="47" t="s">
        <v>9</v>
      </c>
      <c r="CO354" s="47" t="s">
        <v>7</v>
      </c>
      <c r="CP354" s="48" t="s">
        <v>7</v>
      </c>
      <c r="CQ354" s="2" t="s">
        <v>9</v>
      </c>
      <c r="CR354" s="2" t="s">
        <v>7</v>
      </c>
      <c r="CS354" s="2" t="s">
        <v>9</v>
      </c>
      <c r="CT354" s="2" t="s">
        <v>7</v>
      </c>
      <c r="CU354" s="2" t="s">
        <v>9</v>
      </c>
      <c r="CV354" s="2" t="s">
        <v>8</v>
      </c>
      <c r="CW354" s="2" t="s">
        <v>10</v>
      </c>
      <c r="CX354" s="2" t="s">
        <v>7</v>
      </c>
      <c r="CY354" s="2" t="s">
        <v>10</v>
      </c>
      <c r="CZ354" s="2" t="s">
        <v>9</v>
      </c>
      <c r="DA354" s="2" t="s">
        <v>8</v>
      </c>
      <c r="DB354" s="2" t="s">
        <v>9</v>
      </c>
      <c r="DC354" s="2" t="s">
        <v>7</v>
      </c>
      <c r="DD354" s="2" t="s">
        <v>10</v>
      </c>
      <c r="DE354" s="2" t="s">
        <v>8</v>
      </c>
      <c r="DF354" s="2" t="s">
        <v>10</v>
      </c>
      <c r="DG354" s="2" t="s">
        <v>7</v>
      </c>
      <c r="DH354" s="2" t="s">
        <v>8</v>
      </c>
      <c r="DI354" s="2" t="s">
        <v>7</v>
      </c>
      <c r="DJ354" s="2" t="s">
        <v>10</v>
      </c>
      <c r="DK354" s="63" t="s">
        <v>7</v>
      </c>
      <c r="DL354" s="51" t="s">
        <v>7</v>
      </c>
      <c r="DM354" s="51" t="s">
        <v>7</v>
      </c>
      <c r="DN354" s="51" t="s">
        <v>10</v>
      </c>
      <c r="DO354" s="51" t="s">
        <v>8</v>
      </c>
      <c r="DP354" s="51" t="s">
        <v>9</v>
      </c>
      <c r="DQ354" s="51" t="s">
        <v>9</v>
      </c>
      <c r="DR354" s="51" t="s">
        <v>10</v>
      </c>
      <c r="DS354" s="51" t="s">
        <v>7</v>
      </c>
      <c r="DT354" s="51" t="s">
        <v>10</v>
      </c>
      <c r="DU354" s="51" t="s">
        <v>9</v>
      </c>
      <c r="DV354" s="51" t="s">
        <v>8</v>
      </c>
      <c r="DW354" s="51" t="s">
        <v>7</v>
      </c>
      <c r="DX354" s="51" t="s">
        <v>10</v>
      </c>
      <c r="DY354" s="51" t="s">
        <v>9</v>
      </c>
      <c r="DZ354" s="51" t="s">
        <v>8</v>
      </c>
      <c r="EA354" s="51" t="s">
        <v>9</v>
      </c>
      <c r="EB354" s="51" t="s">
        <v>7</v>
      </c>
      <c r="EC354" s="51" t="s">
        <v>8</v>
      </c>
      <c r="ED354" s="51" t="s">
        <v>10</v>
      </c>
      <c r="EE354" s="51" t="s">
        <v>7</v>
      </c>
    </row>
    <row r="355" spans="1:135" ht="18.75" customHeight="1" x14ac:dyDescent="0.2">
      <c r="A355" s="52">
        <v>358</v>
      </c>
      <c r="B355" s="53" t="s">
        <v>33</v>
      </c>
      <c r="C355" s="52" t="s">
        <v>323</v>
      </c>
      <c r="D355" s="52">
        <v>31</v>
      </c>
      <c r="E355" s="53" t="s">
        <v>506</v>
      </c>
      <c r="F355" s="53"/>
      <c r="G355" s="52">
        <v>99.038799999999995</v>
      </c>
      <c r="H355" s="52">
        <v>99.795299999999997</v>
      </c>
      <c r="I355" s="52">
        <v>99.795299999999997</v>
      </c>
      <c r="J355" s="57" t="s">
        <v>7</v>
      </c>
      <c r="K355" s="3" t="s">
        <v>9</v>
      </c>
      <c r="L355" s="3" t="s">
        <v>8</v>
      </c>
      <c r="M355" s="3" t="s">
        <v>10</v>
      </c>
      <c r="N355" s="3" t="s">
        <v>9</v>
      </c>
      <c r="O355" s="3" t="s">
        <v>10</v>
      </c>
      <c r="P355" s="3" t="s">
        <v>9</v>
      </c>
      <c r="Q355" s="3" t="s">
        <v>7</v>
      </c>
      <c r="R355" s="3" t="s">
        <v>10</v>
      </c>
      <c r="S355" s="3" t="s">
        <v>7</v>
      </c>
      <c r="T355" s="3" t="s">
        <v>8</v>
      </c>
      <c r="U355" s="3" t="s">
        <v>7</v>
      </c>
      <c r="V355" s="3" t="s">
        <v>8</v>
      </c>
      <c r="W355" s="3" t="s">
        <v>7</v>
      </c>
      <c r="X355" s="3" t="s">
        <v>10</v>
      </c>
      <c r="Y355" s="3" t="s">
        <v>7</v>
      </c>
      <c r="Z355" s="3" t="s">
        <v>8</v>
      </c>
      <c r="AA355" s="3" t="s">
        <v>9</v>
      </c>
      <c r="AB355" s="3" t="s">
        <v>10</v>
      </c>
      <c r="AC355" s="3" t="s">
        <v>7</v>
      </c>
      <c r="AD355" s="3" t="s">
        <v>9</v>
      </c>
      <c r="AE355" s="59" t="s">
        <v>7</v>
      </c>
      <c r="AF355" s="43" t="s">
        <v>8</v>
      </c>
      <c r="AG355" s="43" t="s">
        <v>9</v>
      </c>
      <c r="AH355" s="43" t="s">
        <v>7</v>
      </c>
      <c r="AI355" s="43" t="s">
        <v>10</v>
      </c>
      <c r="AJ355" s="43" t="s">
        <v>9</v>
      </c>
      <c r="AK355" s="43" t="s">
        <v>10</v>
      </c>
      <c r="AL355" s="43" t="s">
        <v>8</v>
      </c>
      <c r="AM355" s="43" t="s">
        <v>7</v>
      </c>
      <c r="AN355" s="43" t="s">
        <v>7</v>
      </c>
      <c r="AO355" s="43" t="s">
        <v>10</v>
      </c>
      <c r="AP355" s="43" t="s">
        <v>7</v>
      </c>
      <c r="AQ355" s="43" t="s">
        <v>9</v>
      </c>
      <c r="AR355" s="43" t="s">
        <v>8</v>
      </c>
      <c r="AS355" s="43" t="s">
        <v>7</v>
      </c>
      <c r="AT355" s="43" t="s">
        <v>7</v>
      </c>
      <c r="AU355" s="43" t="s">
        <v>8</v>
      </c>
      <c r="AV355" s="43" t="s">
        <v>8</v>
      </c>
      <c r="AW355" s="43" t="s">
        <v>10</v>
      </c>
      <c r="AX355" s="43" t="s">
        <v>9</v>
      </c>
      <c r="AY355" s="43" t="s">
        <v>10</v>
      </c>
      <c r="AZ355" s="61" t="s">
        <v>7</v>
      </c>
      <c r="BA355" s="45" t="s">
        <v>8</v>
      </c>
      <c r="BB355" s="45" t="s">
        <v>10</v>
      </c>
      <c r="BC355" s="45" t="s">
        <v>10</v>
      </c>
      <c r="BD355" s="45" t="s">
        <v>7</v>
      </c>
      <c r="BE355" s="45" t="s">
        <v>7</v>
      </c>
      <c r="BF355" s="45" t="s">
        <v>8</v>
      </c>
      <c r="BG355" s="45" t="s">
        <v>9</v>
      </c>
      <c r="BH355" s="45" t="s">
        <v>7</v>
      </c>
      <c r="BI355" s="45" t="s">
        <v>9</v>
      </c>
      <c r="BJ355" s="45" t="s">
        <v>10</v>
      </c>
      <c r="BK355" s="45" t="s">
        <v>9</v>
      </c>
      <c r="BL355" s="45" t="s">
        <v>8</v>
      </c>
      <c r="BM355" s="45" t="s">
        <v>10</v>
      </c>
      <c r="BN355" s="45" t="s">
        <v>9</v>
      </c>
      <c r="BO355" s="45" t="s">
        <v>7</v>
      </c>
      <c r="BP355" s="45" t="s">
        <v>8</v>
      </c>
      <c r="BQ355" s="45" t="s">
        <v>7</v>
      </c>
      <c r="BR355" s="45" t="s">
        <v>10</v>
      </c>
      <c r="BS355" s="45" t="s">
        <v>8</v>
      </c>
      <c r="BT355" s="45" t="s">
        <v>9</v>
      </c>
      <c r="BU355" s="62" t="s">
        <v>7</v>
      </c>
      <c r="BV355" s="47" t="s">
        <v>7</v>
      </c>
      <c r="BW355" s="47" t="s">
        <v>10</v>
      </c>
      <c r="BX355" s="47" t="s">
        <v>9</v>
      </c>
      <c r="BY355" s="47" t="s">
        <v>10</v>
      </c>
      <c r="BZ355" s="47" t="s">
        <v>8</v>
      </c>
      <c r="CA355" s="47" t="s">
        <v>7</v>
      </c>
      <c r="CB355" s="47" t="s">
        <v>9</v>
      </c>
      <c r="CC355" s="47" t="s">
        <v>7</v>
      </c>
      <c r="CD355" s="47" t="s">
        <v>10</v>
      </c>
      <c r="CE355" s="47" t="s">
        <v>8</v>
      </c>
      <c r="CF355" s="47" t="s">
        <v>10</v>
      </c>
      <c r="CG355" s="47" t="s">
        <v>8</v>
      </c>
      <c r="CH355" s="47" t="s">
        <v>9</v>
      </c>
      <c r="CI355" s="47" t="s">
        <v>8</v>
      </c>
      <c r="CJ355" s="47" t="s">
        <v>7</v>
      </c>
      <c r="CK355" s="47" t="s">
        <v>10</v>
      </c>
      <c r="CL355" s="47" t="s">
        <v>8</v>
      </c>
      <c r="CM355" s="47" t="s">
        <v>9</v>
      </c>
      <c r="CN355" s="47" t="s">
        <v>9</v>
      </c>
      <c r="CO355" s="47" t="s">
        <v>7</v>
      </c>
      <c r="CP355" s="48" t="s">
        <v>7</v>
      </c>
      <c r="CQ355" s="2" t="s">
        <v>9</v>
      </c>
      <c r="CR355" s="2" t="s">
        <v>7</v>
      </c>
      <c r="CS355" s="2" t="s">
        <v>9</v>
      </c>
      <c r="CT355" s="2" t="s">
        <v>7</v>
      </c>
      <c r="CU355" s="2" t="s">
        <v>9</v>
      </c>
      <c r="CV355" s="2" t="s">
        <v>8</v>
      </c>
      <c r="CW355" s="2" t="s">
        <v>10</v>
      </c>
      <c r="CX355" s="2" t="s">
        <v>7</v>
      </c>
      <c r="CY355" s="2" t="s">
        <v>10</v>
      </c>
      <c r="CZ355" s="2" t="s">
        <v>9</v>
      </c>
      <c r="DA355" s="2" t="s">
        <v>8</v>
      </c>
      <c r="DB355" s="2" t="s">
        <v>9</v>
      </c>
      <c r="DC355" s="2" t="s">
        <v>7</v>
      </c>
      <c r="DD355" s="2" t="s">
        <v>10</v>
      </c>
      <c r="DE355" s="2" t="s">
        <v>8</v>
      </c>
      <c r="DF355" s="2" t="s">
        <v>10</v>
      </c>
      <c r="DG355" s="2" t="s">
        <v>7</v>
      </c>
      <c r="DH355" s="2" t="s">
        <v>8</v>
      </c>
      <c r="DI355" s="2" t="s">
        <v>7</v>
      </c>
      <c r="DJ355" s="2" t="s">
        <v>10</v>
      </c>
      <c r="DK355" s="63" t="s">
        <v>7</v>
      </c>
      <c r="DL355" s="51" t="s">
        <v>8</v>
      </c>
      <c r="DM355" s="51" t="s">
        <v>7</v>
      </c>
      <c r="DN355" s="51" t="s">
        <v>10</v>
      </c>
      <c r="DO355" s="51" t="s">
        <v>8</v>
      </c>
      <c r="DP355" s="51" t="s">
        <v>9</v>
      </c>
      <c r="DQ355" s="51" t="s">
        <v>9</v>
      </c>
      <c r="DR355" s="51" t="s">
        <v>10</v>
      </c>
      <c r="DS355" s="51" t="s">
        <v>7</v>
      </c>
      <c r="DT355" s="51" t="s">
        <v>10</v>
      </c>
      <c r="DU355" s="51" t="s">
        <v>9</v>
      </c>
      <c r="DV355" s="51" t="s">
        <v>8</v>
      </c>
      <c r="DW355" s="51" t="s">
        <v>7</v>
      </c>
      <c r="DX355" s="51" t="s">
        <v>10</v>
      </c>
      <c r="DY355" s="51" t="s">
        <v>9</v>
      </c>
      <c r="DZ355" s="51" t="s">
        <v>8</v>
      </c>
      <c r="EA355" s="51" t="s">
        <v>9</v>
      </c>
      <c r="EB355" s="51" t="s">
        <v>7</v>
      </c>
      <c r="EC355" s="51" t="s">
        <v>8</v>
      </c>
      <c r="ED355" s="51" t="s">
        <v>10</v>
      </c>
      <c r="EE355" s="51" t="s">
        <v>7</v>
      </c>
    </row>
    <row r="356" spans="1:135" ht="18.75" customHeight="1" x14ac:dyDescent="0.2">
      <c r="A356" s="52">
        <v>359</v>
      </c>
      <c r="B356" s="53" t="s">
        <v>33</v>
      </c>
      <c r="C356" s="52" t="s">
        <v>323</v>
      </c>
      <c r="D356" s="52">
        <v>58</v>
      </c>
      <c r="E356" s="53" t="s">
        <v>507</v>
      </c>
      <c r="F356" s="53"/>
      <c r="G356" s="52">
        <v>86.400099999999995</v>
      </c>
      <c r="H356" s="52">
        <v>90.921400000000006</v>
      </c>
      <c r="I356" s="52">
        <v>90.921400000000006</v>
      </c>
      <c r="J356" s="57" t="s">
        <v>10</v>
      </c>
      <c r="K356" s="3" t="s">
        <v>8</v>
      </c>
      <c r="L356" s="3" t="s">
        <v>9</v>
      </c>
      <c r="M356" s="3" t="s">
        <v>10</v>
      </c>
      <c r="N356" s="3" t="s">
        <v>9</v>
      </c>
      <c r="O356" s="3" t="s">
        <v>7</v>
      </c>
      <c r="P356" s="3" t="s">
        <v>7</v>
      </c>
      <c r="Q356" s="3" t="s">
        <v>10</v>
      </c>
      <c r="R356" s="3" t="s">
        <v>7</v>
      </c>
      <c r="S356" s="3" t="s">
        <v>8</v>
      </c>
      <c r="T356" s="3" t="s">
        <v>9</v>
      </c>
      <c r="U356" s="3" t="s">
        <v>10</v>
      </c>
      <c r="V356" s="3" t="s">
        <v>7</v>
      </c>
      <c r="W356" s="3" t="s">
        <v>10</v>
      </c>
      <c r="X356" s="3" t="s">
        <v>7</v>
      </c>
      <c r="Y356" s="3" t="s">
        <v>8</v>
      </c>
      <c r="Z356" s="3" t="s">
        <v>7</v>
      </c>
      <c r="AA356" s="3" t="s">
        <v>7</v>
      </c>
      <c r="AB356" s="3" t="s">
        <v>8</v>
      </c>
      <c r="AC356" s="3" t="s">
        <v>7</v>
      </c>
      <c r="AD356" s="3" t="s">
        <v>10</v>
      </c>
      <c r="AE356" s="59" t="s">
        <v>10</v>
      </c>
      <c r="AF356" s="43" t="s">
        <v>9</v>
      </c>
      <c r="AG356" s="43" t="s">
        <v>7</v>
      </c>
      <c r="AH356" s="43" t="s">
        <v>8</v>
      </c>
      <c r="AI356" s="43" t="s">
        <v>10</v>
      </c>
      <c r="AJ356" s="43" t="s">
        <v>7</v>
      </c>
      <c r="AK356" s="43" t="s">
        <v>10</v>
      </c>
      <c r="AL356" s="43" t="s">
        <v>9</v>
      </c>
      <c r="AM356" s="43" t="s">
        <v>10</v>
      </c>
      <c r="AN356" s="43" t="s">
        <v>8</v>
      </c>
      <c r="AO356" s="43" t="s">
        <v>10</v>
      </c>
      <c r="AP356" s="43" t="s">
        <v>8</v>
      </c>
      <c r="AQ356" s="43" t="s">
        <v>7</v>
      </c>
      <c r="AR356" s="43" t="s">
        <v>8</v>
      </c>
      <c r="AS356" s="43" t="s">
        <v>7</v>
      </c>
      <c r="AT356" s="43" t="s">
        <v>10</v>
      </c>
      <c r="AU356" s="43" t="s">
        <v>7</v>
      </c>
      <c r="AV356" s="43" t="s">
        <v>8</v>
      </c>
      <c r="AW356" s="43" t="s">
        <v>10</v>
      </c>
      <c r="AX356" s="43" t="s">
        <v>9</v>
      </c>
      <c r="AY356" s="43" t="s">
        <v>9</v>
      </c>
      <c r="AZ356" s="61" t="s">
        <v>10</v>
      </c>
      <c r="BA356" s="45" t="s">
        <v>7</v>
      </c>
      <c r="BB356" s="45" t="s">
        <v>7</v>
      </c>
      <c r="BC356" s="45" t="s">
        <v>8</v>
      </c>
      <c r="BD356" s="45" t="s">
        <v>7</v>
      </c>
      <c r="BE356" s="45" t="s">
        <v>10</v>
      </c>
      <c r="BF356" s="45" t="s">
        <v>9</v>
      </c>
      <c r="BG356" s="45" t="s">
        <v>8</v>
      </c>
      <c r="BH356" s="45" t="s">
        <v>8</v>
      </c>
      <c r="BI356" s="45" t="s">
        <v>7</v>
      </c>
      <c r="BJ356" s="45" t="s">
        <v>7</v>
      </c>
      <c r="BK356" s="45" t="s">
        <v>8</v>
      </c>
      <c r="BL356" s="45" t="s">
        <v>7</v>
      </c>
      <c r="BM356" s="45" t="s">
        <v>10</v>
      </c>
      <c r="BN356" s="45" t="s">
        <v>8</v>
      </c>
      <c r="BO356" s="45" t="s">
        <v>9</v>
      </c>
      <c r="BP356" s="45" t="s">
        <v>10</v>
      </c>
      <c r="BQ356" s="45" t="s">
        <v>8</v>
      </c>
      <c r="BR356" s="45" t="s">
        <v>9</v>
      </c>
      <c r="BS356" s="45" t="s">
        <v>7</v>
      </c>
      <c r="BT356" s="45" t="s">
        <v>10</v>
      </c>
      <c r="BU356" s="62" t="s">
        <v>10</v>
      </c>
      <c r="BV356" s="47" t="s">
        <v>10</v>
      </c>
      <c r="BW356" s="47" t="s">
        <v>8</v>
      </c>
      <c r="BX356" s="47" t="s">
        <v>9</v>
      </c>
      <c r="BY356" s="47" t="s">
        <v>10</v>
      </c>
      <c r="BZ356" s="47" t="s">
        <v>7</v>
      </c>
      <c r="CA356" s="47" t="s">
        <v>8</v>
      </c>
      <c r="CB356" s="47" t="s">
        <v>7</v>
      </c>
      <c r="CC356" s="47" t="s">
        <v>10</v>
      </c>
      <c r="CD356" s="47" t="s">
        <v>8</v>
      </c>
      <c r="CE356" s="47" t="s">
        <v>8</v>
      </c>
      <c r="CF356" s="47" t="s">
        <v>9</v>
      </c>
      <c r="CG356" s="47" t="s">
        <v>10</v>
      </c>
      <c r="CH356" s="47" t="s">
        <v>9</v>
      </c>
      <c r="CI356" s="47" t="s">
        <v>9</v>
      </c>
      <c r="CJ356" s="47" t="s">
        <v>7</v>
      </c>
      <c r="CK356" s="47" t="s">
        <v>10</v>
      </c>
      <c r="CL356" s="47" t="s">
        <v>8</v>
      </c>
      <c r="CM356" s="47" t="s">
        <v>9</v>
      </c>
      <c r="CN356" s="47" t="s">
        <v>7</v>
      </c>
      <c r="CO356" s="47" t="s">
        <v>9</v>
      </c>
      <c r="CP356" s="48" t="s">
        <v>10</v>
      </c>
      <c r="CQ356" s="2" t="s">
        <v>9</v>
      </c>
      <c r="CR356" s="2" t="s">
        <v>9</v>
      </c>
      <c r="CS356" s="2" t="s">
        <v>10</v>
      </c>
      <c r="CT356" s="2" t="s">
        <v>7</v>
      </c>
      <c r="CU356" s="2" t="s">
        <v>7</v>
      </c>
      <c r="CV356" s="2" t="s">
        <v>9</v>
      </c>
      <c r="CW356" s="2" t="s">
        <v>7</v>
      </c>
      <c r="CX356" s="2" t="s">
        <v>9</v>
      </c>
      <c r="CY356" s="2" t="s">
        <v>7</v>
      </c>
      <c r="CZ356" s="2" t="s">
        <v>9</v>
      </c>
      <c r="DA356" s="2" t="s">
        <v>10</v>
      </c>
      <c r="DB356" s="2" t="s">
        <v>10</v>
      </c>
      <c r="DC356" s="2" t="s">
        <v>8</v>
      </c>
      <c r="DD356" s="2" t="s">
        <v>9</v>
      </c>
      <c r="DE356" s="2" t="s">
        <v>10</v>
      </c>
      <c r="DF356" s="2" t="s">
        <v>7</v>
      </c>
      <c r="DG356" s="2" t="s">
        <v>8</v>
      </c>
      <c r="DH356" s="2" t="s">
        <v>7</v>
      </c>
      <c r="DI356" s="2" t="s">
        <v>10</v>
      </c>
      <c r="DJ356" s="2" t="s">
        <v>8</v>
      </c>
      <c r="DK356" s="63" t="s">
        <v>10</v>
      </c>
      <c r="DL356" s="51" t="s">
        <v>9</v>
      </c>
      <c r="DM356" s="51" t="s">
        <v>8</v>
      </c>
      <c r="DN356" s="51" t="s">
        <v>9</v>
      </c>
      <c r="DO356" s="51" t="s">
        <v>7</v>
      </c>
      <c r="DP356" s="51" t="s">
        <v>10</v>
      </c>
      <c r="DQ356" s="51" t="s">
        <v>7</v>
      </c>
      <c r="DR356" s="51" t="s">
        <v>10</v>
      </c>
      <c r="DS356" s="51" t="s">
        <v>9</v>
      </c>
      <c r="DT356" s="51" t="s">
        <v>7</v>
      </c>
      <c r="DU356" s="51" t="s">
        <v>9</v>
      </c>
      <c r="DV356" s="51" t="s">
        <v>7</v>
      </c>
      <c r="DW356" s="51" t="s">
        <v>10</v>
      </c>
      <c r="DX356" s="51" t="s">
        <v>8</v>
      </c>
      <c r="DY356" s="51" t="s">
        <v>7</v>
      </c>
      <c r="DZ356" s="51" t="s">
        <v>7</v>
      </c>
      <c r="EA356" s="51" t="s">
        <v>10</v>
      </c>
      <c r="EB356" s="51" t="s">
        <v>9</v>
      </c>
      <c r="EC356" s="51" t="s">
        <v>8</v>
      </c>
      <c r="ED356" s="51" t="s">
        <v>10</v>
      </c>
      <c r="EE356" s="51" t="s">
        <v>10</v>
      </c>
    </row>
    <row r="357" spans="1:135" ht="18.75" customHeight="1" x14ac:dyDescent="0.2">
      <c r="A357" s="52">
        <v>361</v>
      </c>
      <c r="B357" s="53" t="s">
        <v>33</v>
      </c>
      <c r="C357" s="52" t="s">
        <v>323</v>
      </c>
      <c r="D357" s="52">
        <v>82</v>
      </c>
      <c r="E357" s="53" t="s">
        <v>508</v>
      </c>
      <c r="F357" s="53"/>
      <c r="G357" s="52">
        <v>98.080200000000005</v>
      </c>
      <c r="H357" s="52">
        <v>99.822400000000002</v>
      </c>
      <c r="I357" s="52">
        <v>99.822400000000002</v>
      </c>
      <c r="J357" s="57" t="s">
        <v>8</v>
      </c>
      <c r="K357" s="3" t="s">
        <v>8</v>
      </c>
      <c r="L357" s="3" t="s">
        <v>9</v>
      </c>
      <c r="M357" s="3" t="s">
        <v>9</v>
      </c>
      <c r="N357" s="3" t="s">
        <v>10</v>
      </c>
      <c r="O357" s="3" t="s">
        <v>7</v>
      </c>
      <c r="P357" s="3" t="s">
        <v>8</v>
      </c>
      <c r="Q357" s="3" t="s">
        <v>7</v>
      </c>
      <c r="R357" s="3" t="s">
        <v>10</v>
      </c>
      <c r="S357" s="3" t="s">
        <v>10</v>
      </c>
      <c r="T357" s="3" t="s">
        <v>7</v>
      </c>
      <c r="U357" s="3" t="s">
        <v>10</v>
      </c>
      <c r="V357" s="3" t="s">
        <v>9</v>
      </c>
      <c r="W357" s="3" t="s">
        <v>7</v>
      </c>
      <c r="X357" s="3" t="s">
        <v>8</v>
      </c>
      <c r="Y357" s="3" t="s">
        <v>7</v>
      </c>
      <c r="Z357" s="3" t="s">
        <v>9</v>
      </c>
      <c r="AA357" s="3" t="s">
        <v>10</v>
      </c>
      <c r="AB357" s="3" t="s">
        <v>8</v>
      </c>
      <c r="AC357" s="3" t="s">
        <v>9</v>
      </c>
      <c r="AD357" s="3" t="s">
        <v>7</v>
      </c>
      <c r="AE357" s="59" t="s">
        <v>8</v>
      </c>
      <c r="AF357" s="43" t="s">
        <v>9</v>
      </c>
      <c r="AG357" s="43" t="s">
        <v>10</v>
      </c>
      <c r="AH357" s="43" t="s">
        <v>9</v>
      </c>
      <c r="AI357" s="43" t="s">
        <v>7</v>
      </c>
      <c r="AJ357" s="43" t="s">
        <v>8</v>
      </c>
      <c r="AK357" s="43" t="s">
        <v>10</v>
      </c>
      <c r="AL357" s="43" t="s">
        <v>7</v>
      </c>
      <c r="AM357" s="43" t="s">
        <v>10</v>
      </c>
      <c r="AN357" s="43" t="s">
        <v>7</v>
      </c>
      <c r="AO357" s="43" t="s">
        <v>9</v>
      </c>
      <c r="AP357" s="43" t="s">
        <v>9</v>
      </c>
      <c r="AQ357" s="43" t="s">
        <v>8</v>
      </c>
      <c r="AR357" s="43" t="s">
        <v>9</v>
      </c>
      <c r="AS357" s="43" t="s">
        <v>10</v>
      </c>
      <c r="AT357" s="43" t="s">
        <v>9</v>
      </c>
      <c r="AU357" s="43" t="s">
        <v>9</v>
      </c>
      <c r="AV357" s="43" t="s">
        <v>8</v>
      </c>
      <c r="AW357" s="43" t="s">
        <v>10</v>
      </c>
      <c r="AX357" s="43" t="s">
        <v>10</v>
      </c>
      <c r="AY357" s="43" t="s">
        <v>9</v>
      </c>
      <c r="AZ357" s="61" t="s">
        <v>7</v>
      </c>
      <c r="BA357" s="45" t="s">
        <v>8</v>
      </c>
      <c r="BB357" s="45" t="s">
        <v>10</v>
      </c>
      <c r="BC357" s="45" t="s">
        <v>10</v>
      </c>
      <c r="BD357" s="45" t="s">
        <v>7</v>
      </c>
      <c r="BE357" s="45" t="s">
        <v>7</v>
      </c>
      <c r="BF357" s="45" t="s">
        <v>8</v>
      </c>
      <c r="BG357" s="45" t="s">
        <v>9</v>
      </c>
      <c r="BH357" s="45" t="s">
        <v>7</v>
      </c>
      <c r="BI357" s="45" t="s">
        <v>10</v>
      </c>
      <c r="BJ357" s="45" t="s">
        <v>10</v>
      </c>
      <c r="BK357" s="45" t="s">
        <v>8</v>
      </c>
      <c r="BL357" s="45" t="s">
        <v>8</v>
      </c>
      <c r="BM357" s="45" t="s">
        <v>10</v>
      </c>
      <c r="BN357" s="45" t="s">
        <v>9</v>
      </c>
      <c r="BO357" s="45" t="s">
        <v>7</v>
      </c>
      <c r="BP357" s="45" t="s">
        <v>8</v>
      </c>
      <c r="BQ357" s="45" t="s">
        <v>7</v>
      </c>
      <c r="BR357" s="45" t="s">
        <v>10</v>
      </c>
      <c r="BS357" s="45" t="s">
        <v>8</v>
      </c>
      <c r="BT357" s="45" t="s">
        <v>9</v>
      </c>
      <c r="BU357" s="62" t="s">
        <v>7</v>
      </c>
      <c r="BV357" s="47" t="s">
        <v>7</v>
      </c>
      <c r="BW357" s="47" t="s">
        <v>10</v>
      </c>
      <c r="BX357" s="47" t="s">
        <v>9</v>
      </c>
      <c r="BY357" s="47" t="s">
        <v>10</v>
      </c>
      <c r="BZ357" s="47" t="s">
        <v>8</v>
      </c>
      <c r="CA357" s="47" t="s">
        <v>7</v>
      </c>
      <c r="CB357" s="47" t="s">
        <v>9</v>
      </c>
      <c r="CC357" s="47" t="s">
        <v>7</v>
      </c>
      <c r="CD357" s="47" t="s">
        <v>10</v>
      </c>
      <c r="CE357" s="47" t="s">
        <v>8</v>
      </c>
      <c r="CF357" s="47" t="s">
        <v>10</v>
      </c>
      <c r="CG357" s="47" t="s">
        <v>8</v>
      </c>
      <c r="CH357" s="47" t="s">
        <v>9</v>
      </c>
      <c r="CI357" s="47" t="s">
        <v>8</v>
      </c>
      <c r="CJ357" s="47" t="s">
        <v>7</v>
      </c>
      <c r="CK357" s="47" t="s">
        <v>10</v>
      </c>
      <c r="CL357" s="47" t="s">
        <v>8</v>
      </c>
      <c r="CM357" s="47" t="s">
        <v>9</v>
      </c>
      <c r="CN357" s="47" t="s">
        <v>9</v>
      </c>
      <c r="CO357" s="47" t="s">
        <v>7</v>
      </c>
      <c r="CP357" s="48" t="s">
        <v>7</v>
      </c>
      <c r="CQ357" s="2" t="s">
        <v>9</v>
      </c>
      <c r="CR357" s="2" t="s">
        <v>7</v>
      </c>
      <c r="CS357" s="2" t="s">
        <v>9</v>
      </c>
      <c r="CT357" s="2" t="s">
        <v>7</v>
      </c>
      <c r="CU357" s="2" t="s">
        <v>9</v>
      </c>
      <c r="CV357" s="2" t="s">
        <v>8</v>
      </c>
      <c r="CW357" s="2" t="s">
        <v>10</v>
      </c>
      <c r="CX357" s="2" t="s">
        <v>7</v>
      </c>
      <c r="CY357" s="2" t="s">
        <v>10</v>
      </c>
      <c r="CZ357" s="2" t="s">
        <v>9</v>
      </c>
      <c r="DA357" s="2" t="s">
        <v>8</v>
      </c>
      <c r="DB357" s="2" t="s">
        <v>9</v>
      </c>
      <c r="DC357" s="2" t="s">
        <v>7</v>
      </c>
      <c r="DD357" s="2" t="s">
        <v>10</v>
      </c>
      <c r="DE357" s="2" t="s">
        <v>8</v>
      </c>
      <c r="DF357" s="2" t="s">
        <v>10</v>
      </c>
      <c r="DG357" s="2" t="s">
        <v>7</v>
      </c>
      <c r="DH357" s="2" t="s">
        <v>8</v>
      </c>
      <c r="DI357" s="2" t="s">
        <v>7</v>
      </c>
      <c r="DJ357" s="2" t="s">
        <v>10</v>
      </c>
      <c r="DK357" s="63" t="s">
        <v>8</v>
      </c>
      <c r="DL357" s="51" t="s">
        <v>7</v>
      </c>
      <c r="DM357" s="51" t="s">
        <v>8</v>
      </c>
      <c r="DN357" s="51" t="s">
        <v>9</v>
      </c>
      <c r="DO357" s="51" t="s">
        <v>10</v>
      </c>
      <c r="DP357" s="51" t="s">
        <v>7</v>
      </c>
      <c r="DQ357" s="51" t="s">
        <v>10</v>
      </c>
      <c r="DR357" s="51" t="s">
        <v>7</v>
      </c>
      <c r="DS357" s="51" t="s">
        <v>8</v>
      </c>
      <c r="DT357" s="51" t="s">
        <v>9</v>
      </c>
      <c r="DU357" s="51" t="s">
        <v>7</v>
      </c>
      <c r="DV357" s="51" t="s">
        <v>10</v>
      </c>
      <c r="DW357" s="51" t="s">
        <v>8</v>
      </c>
      <c r="DX357" s="51" t="s">
        <v>9</v>
      </c>
      <c r="DY357" s="51" t="s">
        <v>7</v>
      </c>
      <c r="DZ357" s="51" t="s">
        <v>9</v>
      </c>
      <c r="EA357" s="51" t="s">
        <v>7</v>
      </c>
      <c r="EB357" s="51" t="s">
        <v>10</v>
      </c>
      <c r="EC357" s="51" t="s">
        <v>10</v>
      </c>
      <c r="ED357" s="51" t="s">
        <v>9</v>
      </c>
      <c r="EE357" s="51" t="s">
        <v>8</v>
      </c>
    </row>
    <row r="358" spans="1:135" ht="18.75" customHeight="1" x14ac:dyDescent="0.2">
      <c r="A358" s="52">
        <v>362</v>
      </c>
      <c r="B358" s="53" t="s">
        <v>33</v>
      </c>
      <c r="C358" s="52" t="s">
        <v>323</v>
      </c>
      <c r="D358" s="52">
        <v>93</v>
      </c>
      <c r="E358" s="53" t="s">
        <v>509</v>
      </c>
      <c r="F358" s="53"/>
      <c r="G358" s="52">
        <v>72.800299999999993</v>
      </c>
      <c r="H358" s="52">
        <v>81.765299999999996</v>
      </c>
      <c r="I358" s="52">
        <v>81.765299999999996</v>
      </c>
      <c r="J358" s="57" t="s">
        <v>8</v>
      </c>
      <c r="K358" s="3" t="s">
        <v>8</v>
      </c>
      <c r="L358" s="3" t="s">
        <v>9</v>
      </c>
      <c r="M358" s="3" t="s">
        <v>9</v>
      </c>
      <c r="N358" s="3" t="s">
        <v>10</v>
      </c>
      <c r="O358" s="3" t="s">
        <v>9</v>
      </c>
      <c r="P358" s="3" t="s">
        <v>8</v>
      </c>
      <c r="Q358" s="3" t="s">
        <v>7</v>
      </c>
      <c r="R358" s="3" t="s">
        <v>7</v>
      </c>
      <c r="S358" s="3" t="s">
        <v>10</v>
      </c>
      <c r="T358" s="3" t="s">
        <v>10</v>
      </c>
      <c r="U358" s="3" t="s">
        <v>10</v>
      </c>
      <c r="V358" s="3" t="s">
        <v>8</v>
      </c>
      <c r="W358" s="3" t="s">
        <v>7</v>
      </c>
      <c r="X358" s="3" t="s">
        <v>8</v>
      </c>
      <c r="Y358" s="3" t="s">
        <v>9</v>
      </c>
      <c r="Z358" s="3" t="s">
        <v>9</v>
      </c>
      <c r="AA358" s="3" t="s">
        <v>10</v>
      </c>
      <c r="AB358" s="3" t="s">
        <v>8</v>
      </c>
      <c r="AC358" s="3" t="s">
        <v>9</v>
      </c>
      <c r="AD358" s="3" t="s">
        <v>7</v>
      </c>
      <c r="AE358" s="59" t="s">
        <v>8</v>
      </c>
      <c r="AF358" s="43" t="s">
        <v>9</v>
      </c>
      <c r="AG358" s="43" t="s">
        <v>10</v>
      </c>
      <c r="AH358" s="43" t="s">
        <v>10</v>
      </c>
      <c r="AI358" s="43" t="s">
        <v>8</v>
      </c>
      <c r="AJ358" s="43" t="s">
        <v>10</v>
      </c>
      <c r="AK358" s="43" t="s">
        <v>10</v>
      </c>
      <c r="AL358" s="43" t="s">
        <v>9</v>
      </c>
      <c r="AM358" s="43" t="s">
        <v>7</v>
      </c>
      <c r="AN358" s="43" t="s">
        <v>10</v>
      </c>
      <c r="AO358" s="43" t="s">
        <v>9</v>
      </c>
      <c r="AP358" s="43" t="s">
        <v>10</v>
      </c>
      <c r="AQ358" s="43" t="s">
        <v>9</v>
      </c>
      <c r="AR358" s="43" t="s">
        <v>8</v>
      </c>
      <c r="AS358" s="43" t="s">
        <v>9</v>
      </c>
      <c r="AT358" s="43" t="s">
        <v>7</v>
      </c>
      <c r="AU358" s="43" t="s">
        <v>7</v>
      </c>
      <c r="AV358" s="43" t="s">
        <v>8</v>
      </c>
      <c r="AW358" s="43" t="s">
        <v>10</v>
      </c>
      <c r="AX358" s="43" t="s">
        <v>8</v>
      </c>
      <c r="AY358" s="43" t="s">
        <v>9</v>
      </c>
      <c r="AZ358" s="61" t="s">
        <v>9</v>
      </c>
      <c r="BA358" s="45" t="s">
        <v>8</v>
      </c>
      <c r="BB358" s="45" t="s">
        <v>7</v>
      </c>
      <c r="BC358" s="45" t="s">
        <v>9</v>
      </c>
      <c r="BD358" s="45" t="s">
        <v>7</v>
      </c>
      <c r="BE358" s="45" t="s">
        <v>10</v>
      </c>
      <c r="BF358" s="45" t="s">
        <v>7</v>
      </c>
      <c r="BG358" s="45" t="s">
        <v>10</v>
      </c>
      <c r="BH358" s="45" t="s">
        <v>8</v>
      </c>
      <c r="BI358" s="45" t="s">
        <v>8</v>
      </c>
      <c r="BJ358" s="45" t="s">
        <v>10</v>
      </c>
      <c r="BK358" s="45" t="s">
        <v>10</v>
      </c>
      <c r="BL358" s="45" t="s">
        <v>10</v>
      </c>
      <c r="BM358" s="45" t="s">
        <v>7</v>
      </c>
      <c r="BN358" s="45" t="s">
        <v>10</v>
      </c>
      <c r="BO358" s="45" t="s">
        <v>9</v>
      </c>
      <c r="BP358" s="45" t="s">
        <v>9</v>
      </c>
      <c r="BQ358" s="45" t="s">
        <v>8</v>
      </c>
      <c r="BR358" s="45" t="s">
        <v>10</v>
      </c>
      <c r="BS358" s="45" t="s">
        <v>10</v>
      </c>
      <c r="BT358" s="45" t="s">
        <v>8</v>
      </c>
      <c r="BU358" s="62" t="s">
        <v>9</v>
      </c>
      <c r="BV358" s="47" t="s">
        <v>8</v>
      </c>
      <c r="BW358" s="47" t="s">
        <v>10</v>
      </c>
      <c r="BX358" s="47" t="s">
        <v>9</v>
      </c>
      <c r="BY358" s="47" t="s">
        <v>10</v>
      </c>
      <c r="BZ358" s="47" t="s">
        <v>8</v>
      </c>
      <c r="CA358" s="47" t="s">
        <v>9</v>
      </c>
      <c r="CB358" s="47" t="s">
        <v>9</v>
      </c>
      <c r="CC358" s="47" t="s">
        <v>7</v>
      </c>
      <c r="CD358" s="47" t="s">
        <v>8</v>
      </c>
      <c r="CE358" s="47" t="s">
        <v>10</v>
      </c>
      <c r="CF358" s="47" t="s">
        <v>9</v>
      </c>
      <c r="CG358" s="47" t="s">
        <v>7</v>
      </c>
      <c r="CH358" s="47" t="s">
        <v>9</v>
      </c>
      <c r="CI358" s="47" t="s">
        <v>10</v>
      </c>
      <c r="CJ358" s="47" t="s">
        <v>10</v>
      </c>
      <c r="CK358" s="47" t="s">
        <v>8</v>
      </c>
      <c r="CL358" s="47" t="s">
        <v>10</v>
      </c>
      <c r="CM358" s="47" t="s">
        <v>9</v>
      </c>
      <c r="CN358" s="47" t="s">
        <v>8</v>
      </c>
      <c r="CO358" s="47" t="s">
        <v>7</v>
      </c>
      <c r="CP358" s="48" t="s">
        <v>9</v>
      </c>
      <c r="CQ358" s="2" t="s">
        <v>10</v>
      </c>
      <c r="CR358" s="2" t="s">
        <v>7</v>
      </c>
      <c r="CS358" s="2" t="s">
        <v>8</v>
      </c>
      <c r="CT358" s="2" t="s">
        <v>9</v>
      </c>
      <c r="CU358" s="2" t="s">
        <v>8</v>
      </c>
      <c r="CV358" s="2" t="s">
        <v>8</v>
      </c>
      <c r="CW358" s="2" t="s">
        <v>9</v>
      </c>
      <c r="CX358" s="2" t="s">
        <v>7</v>
      </c>
      <c r="CY358" s="2" t="s">
        <v>10</v>
      </c>
      <c r="CZ358" s="2" t="s">
        <v>9</v>
      </c>
      <c r="DA358" s="2" t="s">
        <v>10</v>
      </c>
      <c r="DB358" s="2" t="s">
        <v>7</v>
      </c>
      <c r="DC358" s="2" t="s">
        <v>7</v>
      </c>
      <c r="DD358" s="2" t="s">
        <v>8</v>
      </c>
      <c r="DE358" s="2" t="s">
        <v>7</v>
      </c>
      <c r="DF358" s="2" t="s">
        <v>10</v>
      </c>
      <c r="DG358" s="2" t="s">
        <v>9</v>
      </c>
      <c r="DH358" s="2" t="s">
        <v>9</v>
      </c>
      <c r="DI358" s="2" t="s">
        <v>7</v>
      </c>
      <c r="DJ358" s="2" t="s">
        <v>7</v>
      </c>
      <c r="DK358" s="63" t="s">
        <v>8</v>
      </c>
      <c r="DL358" s="51" t="s">
        <v>7</v>
      </c>
      <c r="DM358" s="51" t="s">
        <v>8</v>
      </c>
      <c r="DN358" s="51" t="s">
        <v>9</v>
      </c>
      <c r="DO358" s="51" t="s">
        <v>10</v>
      </c>
      <c r="DP358" s="51" t="s">
        <v>7</v>
      </c>
      <c r="DQ358" s="51" t="s">
        <v>10</v>
      </c>
      <c r="DR358" s="51" t="s">
        <v>7</v>
      </c>
      <c r="DS358" s="51" t="s">
        <v>8</v>
      </c>
      <c r="DT358" s="51" t="s">
        <v>9</v>
      </c>
      <c r="DU358" s="51" t="s">
        <v>7</v>
      </c>
      <c r="DV358" s="51" t="s">
        <v>10</v>
      </c>
      <c r="DW358" s="51" t="s">
        <v>8</v>
      </c>
      <c r="DX358" s="51" t="s">
        <v>9</v>
      </c>
      <c r="DY358" s="51" t="s">
        <v>8</v>
      </c>
      <c r="DZ358" s="51" t="s">
        <v>9</v>
      </c>
      <c r="EA358" s="51" t="s">
        <v>7</v>
      </c>
      <c r="EB358" s="51" t="s">
        <v>10</v>
      </c>
      <c r="EC358" s="51" t="s">
        <v>10</v>
      </c>
      <c r="ED358" s="51" t="s">
        <v>8</v>
      </c>
      <c r="EE358" s="51" t="s">
        <v>8</v>
      </c>
    </row>
    <row r="359" spans="1:135" ht="18.75" customHeight="1" x14ac:dyDescent="0.2">
      <c r="A359" s="52">
        <v>363</v>
      </c>
      <c r="B359" s="53" t="s">
        <v>33</v>
      </c>
      <c r="C359" s="52" t="s">
        <v>323</v>
      </c>
      <c r="D359" s="52">
        <v>102</v>
      </c>
      <c r="E359" s="53" t="s">
        <v>510</v>
      </c>
      <c r="F359" s="53"/>
      <c r="G359" s="52">
        <v>91.825100000000006</v>
      </c>
      <c r="H359" s="52">
        <v>95.619100000000003</v>
      </c>
      <c r="I359" s="52">
        <v>95.619100000000003</v>
      </c>
      <c r="J359" s="57" t="s">
        <v>9</v>
      </c>
      <c r="K359" s="3" t="s">
        <v>9</v>
      </c>
      <c r="L359" s="3" t="s">
        <v>8</v>
      </c>
      <c r="M359" s="3" t="s">
        <v>9</v>
      </c>
      <c r="N359" s="3" t="s">
        <v>10</v>
      </c>
      <c r="O359" s="3" t="s">
        <v>7</v>
      </c>
      <c r="P359" s="3" t="s">
        <v>8</v>
      </c>
      <c r="Q359" s="3" t="s">
        <v>8</v>
      </c>
      <c r="R359" s="3" t="s">
        <v>7</v>
      </c>
      <c r="S359" s="3" t="s">
        <v>10</v>
      </c>
      <c r="T359" s="3" t="s">
        <v>7</v>
      </c>
      <c r="U359" s="3" t="s">
        <v>10</v>
      </c>
      <c r="V359" s="3" t="s">
        <v>10</v>
      </c>
      <c r="W359" s="3" t="s">
        <v>8</v>
      </c>
      <c r="X359" s="3" t="s">
        <v>8</v>
      </c>
      <c r="Y359" s="3" t="s">
        <v>7</v>
      </c>
      <c r="Z359" s="3" t="s">
        <v>10</v>
      </c>
      <c r="AA359" s="3" t="s">
        <v>7</v>
      </c>
      <c r="AB359" s="3" t="s">
        <v>9</v>
      </c>
      <c r="AC359" s="3" t="s">
        <v>10</v>
      </c>
      <c r="AD359" s="3" t="s">
        <v>8</v>
      </c>
      <c r="AE359" s="59" t="s">
        <v>9</v>
      </c>
      <c r="AF359" s="43" t="s">
        <v>8</v>
      </c>
      <c r="AG359" s="43" t="s">
        <v>10</v>
      </c>
      <c r="AH359" s="43" t="s">
        <v>9</v>
      </c>
      <c r="AI359" s="43" t="s">
        <v>7</v>
      </c>
      <c r="AJ359" s="43" t="s">
        <v>10</v>
      </c>
      <c r="AK359" s="43" t="s">
        <v>8</v>
      </c>
      <c r="AL359" s="43" t="s">
        <v>10</v>
      </c>
      <c r="AM359" s="43" t="s">
        <v>9</v>
      </c>
      <c r="AN359" s="43" t="s">
        <v>7</v>
      </c>
      <c r="AO359" s="43" t="s">
        <v>10</v>
      </c>
      <c r="AP359" s="43" t="s">
        <v>8</v>
      </c>
      <c r="AQ359" s="43" t="s">
        <v>7</v>
      </c>
      <c r="AR359" s="43" t="s">
        <v>7</v>
      </c>
      <c r="AS359" s="43" t="s">
        <v>9</v>
      </c>
      <c r="AT359" s="43" t="s">
        <v>8</v>
      </c>
      <c r="AU359" s="43" t="s">
        <v>9</v>
      </c>
      <c r="AV359" s="43" t="s">
        <v>10</v>
      </c>
      <c r="AW359" s="43" t="s">
        <v>9</v>
      </c>
      <c r="AX359" s="43" t="s">
        <v>7</v>
      </c>
      <c r="AY359" s="43" t="s">
        <v>7</v>
      </c>
      <c r="AZ359" s="61" t="s">
        <v>7</v>
      </c>
      <c r="BA359" s="45" t="s">
        <v>8</v>
      </c>
      <c r="BB359" s="45" t="s">
        <v>10</v>
      </c>
      <c r="BC359" s="45" t="s">
        <v>10</v>
      </c>
      <c r="BD359" s="45" t="s">
        <v>7</v>
      </c>
      <c r="BE359" s="45" t="s">
        <v>7</v>
      </c>
      <c r="BF359" s="45" t="s">
        <v>8</v>
      </c>
      <c r="BG359" s="45" t="s">
        <v>9</v>
      </c>
      <c r="BH359" s="45" t="s">
        <v>7</v>
      </c>
      <c r="BI359" s="45" t="s">
        <v>9</v>
      </c>
      <c r="BJ359" s="45" t="s">
        <v>10</v>
      </c>
      <c r="BK359" s="45" t="s">
        <v>9</v>
      </c>
      <c r="BL359" s="45" t="s">
        <v>8</v>
      </c>
      <c r="BM359" s="45" t="s">
        <v>10</v>
      </c>
      <c r="BN359" s="45" t="s">
        <v>9</v>
      </c>
      <c r="BO359" s="45" t="s">
        <v>7</v>
      </c>
      <c r="BP359" s="45" t="s">
        <v>8</v>
      </c>
      <c r="BQ359" s="45" t="s">
        <v>7</v>
      </c>
      <c r="BR359" s="45" t="s">
        <v>10</v>
      </c>
      <c r="BS359" s="45" t="s">
        <v>8</v>
      </c>
      <c r="BT359" s="45" t="s">
        <v>9</v>
      </c>
      <c r="BU359" s="62" t="s">
        <v>7</v>
      </c>
      <c r="BV359" s="47" t="s">
        <v>7</v>
      </c>
      <c r="BW359" s="47" t="s">
        <v>10</v>
      </c>
      <c r="BX359" s="47" t="s">
        <v>9</v>
      </c>
      <c r="BY359" s="47" t="s">
        <v>10</v>
      </c>
      <c r="BZ359" s="47" t="s">
        <v>8</v>
      </c>
      <c r="CA359" s="47" t="s">
        <v>7</v>
      </c>
      <c r="CB359" s="47" t="s">
        <v>9</v>
      </c>
      <c r="CC359" s="47" t="s">
        <v>7</v>
      </c>
      <c r="CD359" s="47" t="s">
        <v>10</v>
      </c>
      <c r="CE359" s="47" t="s">
        <v>8</v>
      </c>
      <c r="CF359" s="47" t="s">
        <v>10</v>
      </c>
      <c r="CG359" s="47" t="s">
        <v>8</v>
      </c>
      <c r="CH359" s="47" t="s">
        <v>9</v>
      </c>
      <c r="CI359" s="47" t="s">
        <v>8</v>
      </c>
      <c r="CJ359" s="47" t="s">
        <v>7</v>
      </c>
      <c r="CK359" s="47" t="s">
        <v>10</v>
      </c>
      <c r="CL359" s="47" t="s">
        <v>8</v>
      </c>
      <c r="CM359" s="47" t="s">
        <v>9</v>
      </c>
      <c r="CN359" s="47" t="s">
        <v>9</v>
      </c>
      <c r="CO359" s="47" t="s">
        <v>7</v>
      </c>
      <c r="CP359" s="48" t="s">
        <v>7</v>
      </c>
      <c r="CQ359" s="2" t="s">
        <v>9</v>
      </c>
      <c r="CR359" s="2" t="s">
        <v>7</v>
      </c>
      <c r="CS359" s="2" t="s">
        <v>9</v>
      </c>
      <c r="CT359" s="2" t="s">
        <v>7</v>
      </c>
      <c r="CU359" s="2" t="s">
        <v>9</v>
      </c>
      <c r="CV359" s="2" t="s">
        <v>8</v>
      </c>
      <c r="CW359" s="2" t="s">
        <v>10</v>
      </c>
      <c r="CX359" s="2" t="s">
        <v>7</v>
      </c>
      <c r="CY359" s="2" t="s">
        <v>10</v>
      </c>
      <c r="CZ359" s="2" t="s">
        <v>9</v>
      </c>
      <c r="DA359" s="2" t="s">
        <v>8</v>
      </c>
      <c r="DB359" s="2" t="s">
        <v>9</v>
      </c>
      <c r="DC359" s="2" t="s">
        <v>7</v>
      </c>
      <c r="DD359" s="2" t="s">
        <v>10</v>
      </c>
      <c r="DE359" s="2" t="s">
        <v>8</v>
      </c>
      <c r="DF359" s="2" t="s">
        <v>10</v>
      </c>
      <c r="DG359" s="2" t="s">
        <v>7</v>
      </c>
      <c r="DH359" s="2" t="s">
        <v>8</v>
      </c>
      <c r="DI359" s="2" t="s">
        <v>7</v>
      </c>
      <c r="DJ359" s="2" t="s">
        <v>10</v>
      </c>
      <c r="DK359" s="63" t="s">
        <v>9</v>
      </c>
      <c r="DL359" s="51" t="s">
        <v>7</v>
      </c>
      <c r="DM359" s="51" t="s">
        <v>10</v>
      </c>
      <c r="DN359" s="51" t="s">
        <v>7</v>
      </c>
      <c r="DO359" s="51" t="s">
        <v>9</v>
      </c>
      <c r="DP359" s="51" t="s">
        <v>8</v>
      </c>
      <c r="DQ359" s="51" t="s">
        <v>9</v>
      </c>
      <c r="DR359" s="51" t="s">
        <v>7</v>
      </c>
      <c r="DS359" s="51" t="s">
        <v>10</v>
      </c>
      <c r="DT359" s="51" t="s">
        <v>9</v>
      </c>
      <c r="DU359" s="51" t="s">
        <v>8</v>
      </c>
      <c r="DV359" s="51" t="s">
        <v>10</v>
      </c>
      <c r="DW359" s="51" t="s">
        <v>8</v>
      </c>
      <c r="DX359" s="51" t="s">
        <v>9</v>
      </c>
      <c r="DY359" s="51" t="s">
        <v>7</v>
      </c>
      <c r="DZ359" s="51" t="s">
        <v>10</v>
      </c>
      <c r="EA359" s="51" t="s">
        <v>7</v>
      </c>
      <c r="EB359" s="51" t="s">
        <v>10</v>
      </c>
      <c r="EC359" s="51" t="s">
        <v>9</v>
      </c>
      <c r="ED359" s="51" t="s">
        <v>8</v>
      </c>
      <c r="EE359" s="51" t="s">
        <v>8</v>
      </c>
    </row>
    <row r="360" spans="1:135" ht="18.75" customHeight="1" x14ac:dyDescent="0.2">
      <c r="A360" s="52">
        <v>364</v>
      </c>
      <c r="B360" s="53" t="s">
        <v>33</v>
      </c>
      <c r="C360" s="52" t="s">
        <v>323</v>
      </c>
      <c r="D360" s="52">
        <v>106</v>
      </c>
      <c r="E360" s="53" t="s">
        <v>511</v>
      </c>
      <c r="F360" s="53"/>
      <c r="G360" s="52">
        <v>64.727000000000004</v>
      </c>
      <c r="H360" s="52">
        <v>72.672899999999998</v>
      </c>
      <c r="I360" s="52">
        <v>72.672899999999998</v>
      </c>
      <c r="J360" s="57" t="s">
        <v>8</v>
      </c>
      <c r="K360" s="3" t="s">
        <v>8</v>
      </c>
      <c r="L360" s="3" t="s">
        <v>10</v>
      </c>
      <c r="M360" s="3" t="s">
        <v>9</v>
      </c>
      <c r="N360" s="3" t="s">
        <v>9</v>
      </c>
      <c r="O360" s="3" t="s">
        <v>9</v>
      </c>
      <c r="P360" s="3" t="s">
        <v>8</v>
      </c>
      <c r="Q360" s="3" t="s">
        <v>7</v>
      </c>
      <c r="R360" s="3" t="s">
        <v>10</v>
      </c>
      <c r="S360" s="3" t="s">
        <v>10</v>
      </c>
      <c r="T360" s="3" t="s">
        <v>10</v>
      </c>
      <c r="U360" s="3" t="s">
        <v>8</v>
      </c>
      <c r="V360" s="3" t="s">
        <v>10</v>
      </c>
      <c r="W360" s="3" t="s">
        <v>7</v>
      </c>
      <c r="X360" s="3" t="s">
        <v>8</v>
      </c>
      <c r="Y360" s="3" t="s">
        <v>7</v>
      </c>
      <c r="Z360" s="3" t="s">
        <v>8</v>
      </c>
      <c r="AA360" s="3" t="s">
        <v>9</v>
      </c>
      <c r="AB360" s="3" t="s">
        <v>10</v>
      </c>
      <c r="AC360" s="3" t="s">
        <v>8</v>
      </c>
      <c r="AD360" s="3" t="s">
        <v>7</v>
      </c>
      <c r="AE360" s="59" t="s">
        <v>8</v>
      </c>
      <c r="AF360" s="43" t="s">
        <v>7</v>
      </c>
      <c r="AG360" s="43" t="s">
        <v>10</v>
      </c>
      <c r="AH360" s="43" t="s">
        <v>9</v>
      </c>
      <c r="AI360" s="43" t="s">
        <v>7</v>
      </c>
      <c r="AJ360" s="43" t="s">
        <v>8</v>
      </c>
      <c r="AK360" s="43" t="s">
        <v>7</v>
      </c>
      <c r="AL360" s="43" t="s">
        <v>7</v>
      </c>
      <c r="AM360" s="43" t="s">
        <v>9</v>
      </c>
      <c r="AN360" s="43" t="s">
        <v>7</v>
      </c>
      <c r="AO360" s="43" t="s">
        <v>10</v>
      </c>
      <c r="AP360" s="43" t="s">
        <v>7</v>
      </c>
      <c r="AQ360" s="43" t="s">
        <v>9</v>
      </c>
      <c r="AR360" s="43" t="s">
        <v>7</v>
      </c>
      <c r="AS360" s="43" t="s">
        <v>9</v>
      </c>
      <c r="AT360" s="43" t="s">
        <v>8</v>
      </c>
      <c r="AU360" s="43" t="s">
        <v>7</v>
      </c>
      <c r="AV360" s="43" t="s">
        <v>9</v>
      </c>
      <c r="AW360" s="43" t="s">
        <v>7</v>
      </c>
      <c r="AX360" s="43" t="s">
        <v>8</v>
      </c>
      <c r="AY360" s="43" t="s">
        <v>7</v>
      </c>
      <c r="AZ360" s="61" t="s">
        <v>9</v>
      </c>
      <c r="BA360" s="45" t="s">
        <v>9</v>
      </c>
      <c r="BB360" s="45" t="s">
        <v>7</v>
      </c>
      <c r="BC360" s="45" t="s">
        <v>8</v>
      </c>
      <c r="BD360" s="45" t="s">
        <v>7</v>
      </c>
      <c r="BE360" s="45" t="s">
        <v>10</v>
      </c>
      <c r="BF360" s="45" t="s">
        <v>8</v>
      </c>
      <c r="BG360" s="45" t="s">
        <v>9</v>
      </c>
      <c r="BH360" s="45" t="s">
        <v>8</v>
      </c>
      <c r="BI360" s="45" t="s">
        <v>8</v>
      </c>
      <c r="BJ360" s="45" t="s">
        <v>10</v>
      </c>
      <c r="BK360" s="45" t="s">
        <v>7</v>
      </c>
      <c r="BL360" s="45" t="s">
        <v>10</v>
      </c>
      <c r="BM360" s="45" t="s">
        <v>7</v>
      </c>
      <c r="BN360" s="45" t="s">
        <v>10</v>
      </c>
      <c r="BO360" s="45" t="s">
        <v>10</v>
      </c>
      <c r="BP360" s="45" t="s">
        <v>8</v>
      </c>
      <c r="BQ360" s="45" t="s">
        <v>8</v>
      </c>
      <c r="BR360" s="45" t="s">
        <v>10</v>
      </c>
      <c r="BS360" s="45" t="s">
        <v>10</v>
      </c>
      <c r="BT360" s="45" t="s">
        <v>8</v>
      </c>
      <c r="BU360" s="62" t="s">
        <v>9</v>
      </c>
      <c r="BV360" s="47" t="s">
        <v>10</v>
      </c>
      <c r="BW360" s="47" t="s">
        <v>7</v>
      </c>
      <c r="BX360" s="47" t="s">
        <v>9</v>
      </c>
      <c r="BY360" s="47" t="s">
        <v>7</v>
      </c>
      <c r="BZ360" s="47" t="s">
        <v>8</v>
      </c>
      <c r="CA360" s="47" t="s">
        <v>9</v>
      </c>
      <c r="CB360" s="47" t="s">
        <v>9</v>
      </c>
      <c r="CC360" s="47" t="s">
        <v>10</v>
      </c>
      <c r="CD360" s="47" t="s">
        <v>9</v>
      </c>
      <c r="CE360" s="47" t="s">
        <v>10</v>
      </c>
      <c r="CF360" s="47" t="s">
        <v>10</v>
      </c>
      <c r="CG360" s="47" t="s">
        <v>7</v>
      </c>
      <c r="CH360" s="47" t="s">
        <v>9</v>
      </c>
      <c r="CI360" s="47" t="s">
        <v>8</v>
      </c>
      <c r="CJ360" s="47" t="s">
        <v>10</v>
      </c>
      <c r="CK360" s="47" t="s">
        <v>7</v>
      </c>
      <c r="CL360" s="47" t="s">
        <v>9</v>
      </c>
      <c r="CM360" s="47" t="s">
        <v>8</v>
      </c>
      <c r="CN360" s="47" t="s">
        <v>9</v>
      </c>
      <c r="CO360" s="47" t="s">
        <v>7</v>
      </c>
      <c r="CP360" s="48" t="s">
        <v>9</v>
      </c>
      <c r="CQ360" s="2" t="s">
        <v>10</v>
      </c>
      <c r="CR360" s="2" t="s">
        <v>7</v>
      </c>
      <c r="CS360" s="2" t="s">
        <v>9</v>
      </c>
      <c r="CT360" s="2" t="s">
        <v>8</v>
      </c>
      <c r="CU360" s="2" t="s">
        <v>10</v>
      </c>
      <c r="CV360" s="2" t="s">
        <v>7</v>
      </c>
      <c r="CW360" s="2" t="s">
        <v>9</v>
      </c>
      <c r="CX360" s="2" t="s">
        <v>8</v>
      </c>
      <c r="CY360" s="2" t="s">
        <v>9</v>
      </c>
      <c r="CZ360" s="2" t="s">
        <v>9</v>
      </c>
      <c r="DA360" s="2" t="s">
        <v>8</v>
      </c>
      <c r="DB360" s="2" t="s">
        <v>10</v>
      </c>
      <c r="DC360" s="2" t="s">
        <v>7</v>
      </c>
      <c r="DD360" s="2" t="s">
        <v>8</v>
      </c>
      <c r="DE360" s="2" t="s">
        <v>7</v>
      </c>
      <c r="DF360" s="2" t="s">
        <v>8</v>
      </c>
      <c r="DG360" s="2" t="s">
        <v>10</v>
      </c>
      <c r="DH360" s="2" t="s">
        <v>9</v>
      </c>
      <c r="DI360" s="2" t="s">
        <v>7</v>
      </c>
      <c r="DJ360" s="2" t="s">
        <v>7</v>
      </c>
      <c r="DK360" s="63" t="s">
        <v>8</v>
      </c>
      <c r="DL360" s="51" t="s">
        <v>7</v>
      </c>
      <c r="DM360" s="51" t="s">
        <v>8</v>
      </c>
      <c r="DN360" s="51" t="s">
        <v>9</v>
      </c>
      <c r="DO360" s="51" t="s">
        <v>10</v>
      </c>
      <c r="DP360" s="51" t="s">
        <v>7</v>
      </c>
      <c r="DQ360" s="51" t="s">
        <v>7</v>
      </c>
      <c r="DR360" s="51" t="s">
        <v>7</v>
      </c>
      <c r="DS360" s="51" t="s">
        <v>8</v>
      </c>
      <c r="DT360" s="51" t="s">
        <v>9</v>
      </c>
      <c r="DU360" s="51" t="s">
        <v>7</v>
      </c>
      <c r="DV360" s="51" t="s">
        <v>10</v>
      </c>
      <c r="DW360" s="51" t="s">
        <v>8</v>
      </c>
      <c r="DX360" s="51" t="s">
        <v>9</v>
      </c>
      <c r="DY360" s="51" t="s">
        <v>8</v>
      </c>
      <c r="DZ360" s="51" t="s">
        <v>9</v>
      </c>
      <c r="EA360" s="51" t="s">
        <v>7</v>
      </c>
      <c r="EB360" s="51" t="s">
        <v>7</v>
      </c>
      <c r="EC360" s="51" t="s">
        <v>10</v>
      </c>
      <c r="ED360" s="51" t="s">
        <v>9</v>
      </c>
      <c r="EE360" s="51" t="s">
        <v>10</v>
      </c>
    </row>
    <row r="361" spans="1:135" ht="18.75" customHeight="1" x14ac:dyDescent="0.2">
      <c r="A361" s="52">
        <v>365</v>
      </c>
      <c r="B361" s="53" t="s">
        <v>33</v>
      </c>
      <c r="C361" s="52" t="s">
        <v>323</v>
      </c>
      <c r="D361" s="52">
        <v>115</v>
      </c>
      <c r="E361" s="53" t="s">
        <v>512</v>
      </c>
      <c r="F361" s="53"/>
      <c r="G361" s="52">
        <v>83.261899999999997</v>
      </c>
      <c r="H361" s="52">
        <v>88.172899999999998</v>
      </c>
      <c r="I361" s="52">
        <v>88.172899999999998</v>
      </c>
      <c r="J361" s="57" t="s">
        <v>7</v>
      </c>
      <c r="K361" s="3" t="s">
        <v>9</v>
      </c>
      <c r="L361" s="3" t="s">
        <v>8</v>
      </c>
      <c r="M361" s="3" t="s">
        <v>10</v>
      </c>
      <c r="N361" s="3" t="s">
        <v>9</v>
      </c>
      <c r="O361" s="3" t="s">
        <v>10</v>
      </c>
      <c r="P361" s="3" t="s">
        <v>9</v>
      </c>
      <c r="Q361" s="3" t="s">
        <v>7</v>
      </c>
      <c r="R361" s="3" t="s">
        <v>10</v>
      </c>
      <c r="S361" s="3" t="s">
        <v>7</v>
      </c>
      <c r="T361" s="3" t="s">
        <v>8</v>
      </c>
      <c r="U361" s="3" t="s">
        <v>7</v>
      </c>
      <c r="V361" s="3" t="s">
        <v>8</v>
      </c>
      <c r="W361" s="3" t="s">
        <v>7</v>
      </c>
      <c r="X361" s="3" t="s">
        <v>10</v>
      </c>
      <c r="Y361" s="3" t="s">
        <v>7</v>
      </c>
      <c r="Z361" s="3" t="s">
        <v>8</v>
      </c>
      <c r="AA361" s="3" t="s">
        <v>9</v>
      </c>
      <c r="AB361" s="3" t="s">
        <v>10</v>
      </c>
      <c r="AC361" s="3" t="s">
        <v>7</v>
      </c>
      <c r="AD361" s="3" t="s">
        <v>10</v>
      </c>
      <c r="AE361" s="59" t="s">
        <v>7</v>
      </c>
      <c r="AF361" s="43" t="s">
        <v>8</v>
      </c>
      <c r="AG361" s="43" t="s">
        <v>9</v>
      </c>
      <c r="AH361" s="43" t="s">
        <v>7</v>
      </c>
      <c r="AI361" s="43" t="s">
        <v>10</v>
      </c>
      <c r="AJ361" s="43" t="s">
        <v>9</v>
      </c>
      <c r="AK361" s="43" t="s">
        <v>8</v>
      </c>
      <c r="AL361" s="43" t="s">
        <v>7</v>
      </c>
      <c r="AM361" s="43" t="s">
        <v>7</v>
      </c>
      <c r="AN361" s="43" t="s">
        <v>7</v>
      </c>
      <c r="AO361" s="43" t="s">
        <v>7</v>
      </c>
      <c r="AP361" s="43" t="s">
        <v>7</v>
      </c>
      <c r="AQ361" s="43" t="s">
        <v>9</v>
      </c>
      <c r="AR361" s="43" t="s">
        <v>10</v>
      </c>
      <c r="AS361" s="43" t="s">
        <v>8</v>
      </c>
      <c r="AT361" s="43" t="s">
        <v>10</v>
      </c>
      <c r="AU361" s="43" t="s">
        <v>8</v>
      </c>
      <c r="AV361" s="43" t="s">
        <v>9</v>
      </c>
      <c r="AW361" s="43" t="s">
        <v>9</v>
      </c>
      <c r="AX361" s="43" t="s">
        <v>9</v>
      </c>
      <c r="AY361" s="43" t="s">
        <v>10</v>
      </c>
      <c r="AZ361" s="61" t="s">
        <v>9</v>
      </c>
      <c r="BA361" s="45" t="s">
        <v>7</v>
      </c>
      <c r="BB361" s="45" t="s">
        <v>10</v>
      </c>
      <c r="BC361" s="45" t="s">
        <v>8</v>
      </c>
      <c r="BD361" s="45" t="s">
        <v>7</v>
      </c>
      <c r="BE361" s="45" t="s">
        <v>10</v>
      </c>
      <c r="BF361" s="45" t="s">
        <v>7</v>
      </c>
      <c r="BG361" s="45" t="s">
        <v>8</v>
      </c>
      <c r="BH361" s="45" t="s">
        <v>9</v>
      </c>
      <c r="BI361" s="45" t="s">
        <v>9</v>
      </c>
      <c r="BJ361" s="45" t="s">
        <v>9</v>
      </c>
      <c r="BK361" s="45" t="s">
        <v>8</v>
      </c>
      <c r="BL361" s="45" t="s">
        <v>7</v>
      </c>
      <c r="BM361" s="45" t="s">
        <v>10</v>
      </c>
      <c r="BN361" s="45" t="s">
        <v>10</v>
      </c>
      <c r="BO361" s="45" t="s">
        <v>9</v>
      </c>
      <c r="BP361" s="45" t="s">
        <v>7</v>
      </c>
      <c r="BQ361" s="45" t="s">
        <v>8</v>
      </c>
      <c r="BR361" s="45" t="s">
        <v>7</v>
      </c>
      <c r="BS361" s="45" t="s">
        <v>9</v>
      </c>
      <c r="BT361" s="45" t="s">
        <v>8</v>
      </c>
      <c r="BU361" s="62" t="s">
        <v>9</v>
      </c>
      <c r="BV361" s="47" t="s">
        <v>8</v>
      </c>
      <c r="BW361" s="47" t="s">
        <v>10</v>
      </c>
      <c r="BX361" s="47" t="s">
        <v>9</v>
      </c>
      <c r="BY361" s="47" t="s">
        <v>10</v>
      </c>
      <c r="BZ361" s="47" t="s">
        <v>8</v>
      </c>
      <c r="CA361" s="47" t="s">
        <v>9</v>
      </c>
      <c r="CB361" s="47" t="s">
        <v>9</v>
      </c>
      <c r="CC361" s="47" t="s">
        <v>7</v>
      </c>
      <c r="CD361" s="47" t="s">
        <v>8</v>
      </c>
      <c r="CE361" s="47" t="s">
        <v>10</v>
      </c>
      <c r="CF361" s="47" t="s">
        <v>9</v>
      </c>
      <c r="CG361" s="47" t="s">
        <v>7</v>
      </c>
      <c r="CH361" s="47" t="s">
        <v>9</v>
      </c>
      <c r="CI361" s="47" t="s">
        <v>8</v>
      </c>
      <c r="CJ361" s="47" t="s">
        <v>10</v>
      </c>
      <c r="CK361" s="47" t="s">
        <v>7</v>
      </c>
      <c r="CL361" s="47" t="s">
        <v>7</v>
      </c>
      <c r="CM361" s="47" t="s">
        <v>9</v>
      </c>
      <c r="CN361" s="47" t="s">
        <v>8</v>
      </c>
      <c r="CO361" s="47" t="s">
        <v>10</v>
      </c>
      <c r="CP361" s="48" t="s">
        <v>9</v>
      </c>
      <c r="CQ361" s="2" t="s">
        <v>10</v>
      </c>
      <c r="CR361" s="2" t="s">
        <v>7</v>
      </c>
      <c r="CS361" s="2" t="s">
        <v>9</v>
      </c>
      <c r="CT361" s="2" t="s">
        <v>7</v>
      </c>
      <c r="CU361" s="2" t="s">
        <v>9</v>
      </c>
      <c r="CV361" s="2" t="s">
        <v>7</v>
      </c>
      <c r="CW361" s="2" t="s">
        <v>9</v>
      </c>
      <c r="CX361" s="2" t="s">
        <v>9</v>
      </c>
      <c r="CY361" s="2" t="s">
        <v>7</v>
      </c>
      <c r="CZ361" s="2" t="s">
        <v>9</v>
      </c>
      <c r="DA361" s="2" t="s">
        <v>8</v>
      </c>
      <c r="DB361" s="2" t="s">
        <v>9</v>
      </c>
      <c r="DC361" s="2" t="s">
        <v>10</v>
      </c>
      <c r="DD361" s="2" t="s">
        <v>8</v>
      </c>
      <c r="DE361" s="2" t="s">
        <v>7</v>
      </c>
      <c r="DF361" s="2" t="s">
        <v>10</v>
      </c>
      <c r="DG361" s="2" t="s">
        <v>8</v>
      </c>
      <c r="DH361" s="2" t="s">
        <v>10</v>
      </c>
      <c r="DI361" s="2" t="s">
        <v>7</v>
      </c>
      <c r="DJ361" s="2" t="s">
        <v>8</v>
      </c>
      <c r="DK361" s="63" t="s">
        <v>7</v>
      </c>
      <c r="DL361" s="51" t="s">
        <v>8</v>
      </c>
      <c r="DM361" s="51" t="s">
        <v>7</v>
      </c>
      <c r="DN361" s="51" t="s">
        <v>10</v>
      </c>
      <c r="DO361" s="51" t="s">
        <v>9</v>
      </c>
      <c r="DP361" s="51" t="s">
        <v>9</v>
      </c>
      <c r="DQ361" s="51" t="s">
        <v>9</v>
      </c>
      <c r="DR361" s="51" t="s">
        <v>10</v>
      </c>
      <c r="DS361" s="51" t="s">
        <v>8</v>
      </c>
      <c r="DT361" s="51" t="s">
        <v>10</v>
      </c>
      <c r="DU361" s="51" t="s">
        <v>9</v>
      </c>
      <c r="DV361" s="51" t="s">
        <v>8</v>
      </c>
      <c r="DW361" s="51" t="s">
        <v>7</v>
      </c>
      <c r="DX361" s="51" t="s">
        <v>10</v>
      </c>
      <c r="DY361" s="51" t="s">
        <v>9</v>
      </c>
      <c r="DZ361" s="51" t="s">
        <v>8</v>
      </c>
      <c r="EA361" s="51" t="s">
        <v>9</v>
      </c>
      <c r="EB361" s="51" t="s">
        <v>7</v>
      </c>
      <c r="EC361" s="51" t="s">
        <v>8</v>
      </c>
      <c r="ED361" s="51" t="s">
        <v>10</v>
      </c>
      <c r="EE361" s="51" t="s">
        <v>7</v>
      </c>
    </row>
    <row r="362" spans="1:135" ht="18.75" customHeight="1" x14ac:dyDescent="0.2">
      <c r="A362" s="52">
        <v>366</v>
      </c>
      <c r="B362" s="53" t="s">
        <v>33</v>
      </c>
      <c r="C362" s="52" t="s">
        <v>323</v>
      </c>
      <c r="D362" s="52">
        <v>126</v>
      </c>
      <c r="E362" s="53" t="s">
        <v>513</v>
      </c>
      <c r="F362" s="53"/>
      <c r="G362" s="52">
        <v>80.147400000000005</v>
      </c>
      <c r="H362" s="52">
        <v>85.355999999999995</v>
      </c>
      <c r="I362" s="52">
        <v>85.355999999999995</v>
      </c>
      <c r="J362" s="57" t="s">
        <v>8</v>
      </c>
      <c r="K362" s="3" t="s">
        <v>8</v>
      </c>
      <c r="L362" s="3" t="s">
        <v>10</v>
      </c>
      <c r="M362" s="3" t="s">
        <v>9</v>
      </c>
      <c r="N362" s="3" t="s">
        <v>10</v>
      </c>
      <c r="O362" s="3" t="s">
        <v>10</v>
      </c>
      <c r="P362" s="3" t="s">
        <v>8</v>
      </c>
      <c r="Q362" s="3" t="s">
        <v>7</v>
      </c>
      <c r="R362" s="3" t="s">
        <v>10</v>
      </c>
      <c r="S362" s="3" t="s">
        <v>10</v>
      </c>
      <c r="T362" s="3" t="s">
        <v>8</v>
      </c>
      <c r="U362" s="3" t="s">
        <v>7</v>
      </c>
      <c r="V362" s="3" t="s">
        <v>8</v>
      </c>
      <c r="W362" s="3" t="s">
        <v>7</v>
      </c>
      <c r="X362" s="3" t="s">
        <v>8</v>
      </c>
      <c r="Y362" s="3" t="s">
        <v>7</v>
      </c>
      <c r="Z362" s="3" t="s">
        <v>9</v>
      </c>
      <c r="AA362" s="3" t="s">
        <v>10</v>
      </c>
      <c r="AB362" s="3" t="s">
        <v>10</v>
      </c>
      <c r="AC362" s="3" t="s">
        <v>10</v>
      </c>
      <c r="AD362" s="3" t="s">
        <v>7</v>
      </c>
      <c r="AE362" s="59" t="s">
        <v>8</v>
      </c>
      <c r="AF362" s="43" t="s">
        <v>9</v>
      </c>
      <c r="AG362" s="43" t="s">
        <v>10</v>
      </c>
      <c r="AH362" s="43" t="s">
        <v>10</v>
      </c>
      <c r="AI362" s="43" t="s">
        <v>9</v>
      </c>
      <c r="AJ362" s="43" t="s">
        <v>8</v>
      </c>
      <c r="AK362" s="43" t="s">
        <v>10</v>
      </c>
      <c r="AL362" s="43" t="s">
        <v>9</v>
      </c>
      <c r="AM362" s="43" t="s">
        <v>8</v>
      </c>
      <c r="AN362" s="43" t="s">
        <v>9</v>
      </c>
      <c r="AO362" s="43" t="s">
        <v>8</v>
      </c>
      <c r="AP362" s="43" t="s">
        <v>10</v>
      </c>
      <c r="AQ362" s="43" t="s">
        <v>7</v>
      </c>
      <c r="AR362" s="43" t="s">
        <v>7</v>
      </c>
      <c r="AS362" s="43" t="s">
        <v>9</v>
      </c>
      <c r="AT362" s="43" t="s">
        <v>8</v>
      </c>
      <c r="AU362" s="43" t="s">
        <v>7</v>
      </c>
      <c r="AV362" s="43" t="s">
        <v>10</v>
      </c>
      <c r="AW362" s="43" t="s">
        <v>8</v>
      </c>
      <c r="AX362" s="43" t="s">
        <v>10</v>
      </c>
      <c r="AY362" s="43" t="s">
        <v>9</v>
      </c>
      <c r="AZ362" s="61" t="s">
        <v>9</v>
      </c>
      <c r="BA362" s="45" t="s">
        <v>9</v>
      </c>
      <c r="BB362" s="45" t="s">
        <v>7</v>
      </c>
      <c r="BC362" s="45" t="s">
        <v>8</v>
      </c>
      <c r="BD362" s="45" t="s">
        <v>7</v>
      </c>
      <c r="BE362" s="45" t="s">
        <v>10</v>
      </c>
      <c r="BF362" s="45" t="s">
        <v>10</v>
      </c>
      <c r="BG362" s="45" t="s">
        <v>8</v>
      </c>
      <c r="BH362" s="45" t="s">
        <v>9</v>
      </c>
      <c r="BI362" s="45" t="s">
        <v>9</v>
      </c>
      <c r="BJ362" s="45" t="s">
        <v>8</v>
      </c>
      <c r="BK362" s="45" t="s">
        <v>8</v>
      </c>
      <c r="BL362" s="45" t="s">
        <v>10</v>
      </c>
      <c r="BM362" s="45" t="s">
        <v>8</v>
      </c>
      <c r="BN362" s="45" t="s">
        <v>10</v>
      </c>
      <c r="BO362" s="45" t="s">
        <v>10</v>
      </c>
      <c r="BP362" s="45" t="s">
        <v>9</v>
      </c>
      <c r="BQ362" s="45" t="s">
        <v>8</v>
      </c>
      <c r="BR362" s="45" t="s">
        <v>7</v>
      </c>
      <c r="BS362" s="45" t="s">
        <v>10</v>
      </c>
      <c r="BT362" s="45" t="s">
        <v>7</v>
      </c>
      <c r="BU362" s="62" t="s">
        <v>9</v>
      </c>
      <c r="BV362" s="47" t="s">
        <v>8</v>
      </c>
      <c r="BW362" s="47" t="s">
        <v>8</v>
      </c>
      <c r="BX362" s="47" t="s">
        <v>8</v>
      </c>
      <c r="BY362" s="47" t="s">
        <v>10</v>
      </c>
      <c r="BZ362" s="47" t="s">
        <v>10</v>
      </c>
      <c r="CA362" s="47" t="s">
        <v>9</v>
      </c>
      <c r="CB362" s="47" t="s">
        <v>9</v>
      </c>
      <c r="CC362" s="47" t="s">
        <v>7</v>
      </c>
      <c r="CD362" s="47" t="s">
        <v>10</v>
      </c>
      <c r="CE362" s="47" t="s">
        <v>10</v>
      </c>
      <c r="CF362" s="47" t="s">
        <v>9</v>
      </c>
      <c r="CG362" s="47" t="s">
        <v>7</v>
      </c>
      <c r="CH362" s="47" t="s">
        <v>9</v>
      </c>
      <c r="CI362" s="47" t="s">
        <v>8</v>
      </c>
      <c r="CJ362" s="47" t="s">
        <v>10</v>
      </c>
      <c r="CK362" s="47" t="s">
        <v>8</v>
      </c>
      <c r="CL362" s="47" t="s">
        <v>8</v>
      </c>
      <c r="CM362" s="47" t="s">
        <v>7</v>
      </c>
      <c r="CN362" s="47" t="s">
        <v>8</v>
      </c>
      <c r="CO362" s="47" t="s">
        <v>10</v>
      </c>
      <c r="CP362" s="48" t="s">
        <v>9</v>
      </c>
      <c r="CQ362" s="2" t="s">
        <v>10</v>
      </c>
      <c r="CR362" s="2" t="s">
        <v>9</v>
      </c>
      <c r="CS362" s="2" t="s">
        <v>8</v>
      </c>
      <c r="CT362" s="2" t="s">
        <v>7</v>
      </c>
      <c r="CU362" s="2" t="s">
        <v>8</v>
      </c>
      <c r="CV362" s="2" t="s">
        <v>7</v>
      </c>
      <c r="CW362" s="2" t="s">
        <v>9</v>
      </c>
      <c r="CX362" s="2" t="s">
        <v>9</v>
      </c>
      <c r="CY362" s="2" t="s">
        <v>10</v>
      </c>
      <c r="CZ362" s="2" t="s">
        <v>9</v>
      </c>
      <c r="DA362" s="2" t="s">
        <v>10</v>
      </c>
      <c r="DB362" s="2" t="s">
        <v>9</v>
      </c>
      <c r="DC362" s="2" t="s">
        <v>10</v>
      </c>
      <c r="DD362" s="2" t="s">
        <v>8</v>
      </c>
      <c r="DE362" s="2" t="s">
        <v>7</v>
      </c>
      <c r="DF362" s="2" t="s">
        <v>10</v>
      </c>
      <c r="DG362" s="2" t="s">
        <v>9</v>
      </c>
      <c r="DH362" s="2" t="s">
        <v>8</v>
      </c>
      <c r="DI362" s="2" t="s">
        <v>7</v>
      </c>
      <c r="DJ362" s="2" t="s">
        <v>8</v>
      </c>
      <c r="DK362" s="63" t="s">
        <v>8</v>
      </c>
      <c r="DL362" s="51" t="s">
        <v>7</v>
      </c>
      <c r="DM362" s="51" t="s">
        <v>8</v>
      </c>
      <c r="DN362" s="51" t="s">
        <v>9</v>
      </c>
      <c r="DO362" s="51" t="s">
        <v>10</v>
      </c>
      <c r="DP362" s="51" t="s">
        <v>7</v>
      </c>
      <c r="DQ362" s="51" t="s">
        <v>10</v>
      </c>
      <c r="DR362" s="51" t="s">
        <v>7</v>
      </c>
      <c r="DS362" s="51" t="s">
        <v>10</v>
      </c>
      <c r="DT362" s="51" t="s">
        <v>9</v>
      </c>
      <c r="DU362" s="51" t="s">
        <v>7</v>
      </c>
      <c r="DV362" s="51" t="s">
        <v>10</v>
      </c>
      <c r="DW362" s="51" t="s">
        <v>8</v>
      </c>
      <c r="DX362" s="51" t="s">
        <v>9</v>
      </c>
      <c r="DY362" s="51" t="s">
        <v>8</v>
      </c>
      <c r="DZ362" s="51" t="s">
        <v>9</v>
      </c>
      <c r="EA362" s="51" t="s">
        <v>7</v>
      </c>
      <c r="EB362" s="51" t="s">
        <v>9</v>
      </c>
      <c r="EC362" s="51" t="s">
        <v>10</v>
      </c>
      <c r="ED362" s="51" t="s">
        <v>9</v>
      </c>
      <c r="EE362" s="51" t="s">
        <v>8</v>
      </c>
    </row>
    <row r="363" spans="1:135" ht="18.75" customHeight="1" x14ac:dyDescent="0.2">
      <c r="A363" s="52">
        <v>367</v>
      </c>
      <c r="B363" s="53" t="s">
        <v>33</v>
      </c>
      <c r="C363" s="52" t="s">
        <v>323</v>
      </c>
      <c r="D363" s="52">
        <v>130</v>
      </c>
      <c r="E363" s="53" t="s">
        <v>514</v>
      </c>
      <c r="F363" s="53"/>
      <c r="G363" s="52">
        <v>96.858599999999996</v>
      </c>
      <c r="H363" s="52">
        <v>98.703800000000001</v>
      </c>
      <c r="I363" s="52">
        <v>98.703800000000001</v>
      </c>
      <c r="J363" s="57" t="s">
        <v>8</v>
      </c>
      <c r="K363" s="3" t="s">
        <v>8</v>
      </c>
      <c r="L363" s="3" t="s">
        <v>9</v>
      </c>
      <c r="M363" s="3" t="s">
        <v>10</v>
      </c>
      <c r="N363" s="3" t="s">
        <v>10</v>
      </c>
      <c r="O363" s="3" t="s">
        <v>8</v>
      </c>
      <c r="P363" s="3" t="s">
        <v>8</v>
      </c>
      <c r="Q363" s="3" t="s">
        <v>7</v>
      </c>
      <c r="R363" s="3" t="s">
        <v>10</v>
      </c>
      <c r="S363" s="3" t="s">
        <v>10</v>
      </c>
      <c r="T363" s="3" t="s">
        <v>7</v>
      </c>
      <c r="U363" s="3" t="s">
        <v>10</v>
      </c>
      <c r="V363" s="3" t="s">
        <v>8</v>
      </c>
      <c r="W363" s="3" t="s">
        <v>7</v>
      </c>
      <c r="X363" s="3" t="s">
        <v>8</v>
      </c>
      <c r="Y363" s="3" t="s">
        <v>7</v>
      </c>
      <c r="Z363" s="3" t="s">
        <v>9</v>
      </c>
      <c r="AA363" s="3" t="s">
        <v>10</v>
      </c>
      <c r="AB363" s="3" t="s">
        <v>8</v>
      </c>
      <c r="AC363" s="3" t="s">
        <v>9</v>
      </c>
      <c r="AD363" s="3" t="s">
        <v>7</v>
      </c>
      <c r="AE363" s="59" t="s">
        <v>8</v>
      </c>
      <c r="AF363" s="43" t="s">
        <v>9</v>
      </c>
      <c r="AG363" s="43" t="s">
        <v>8</v>
      </c>
      <c r="AH363" s="43" t="s">
        <v>10</v>
      </c>
      <c r="AI363" s="43" t="s">
        <v>7</v>
      </c>
      <c r="AJ363" s="43" t="s">
        <v>8</v>
      </c>
      <c r="AK363" s="43" t="s">
        <v>7</v>
      </c>
      <c r="AL363" s="43" t="s">
        <v>9</v>
      </c>
      <c r="AM363" s="43" t="s">
        <v>10</v>
      </c>
      <c r="AN363" s="43" t="s">
        <v>7</v>
      </c>
      <c r="AO363" s="43" t="s">
        <v>9</v>
      </c>
      <c r="AP363" s="43" t="s">
        <v>7</v>
      </c>
      <c r="AQ363" s="43" t="s">
        <v>7</v>
      </c>
      <c r="AR363" s="43" t="s">
        <v>8</v>
      </c>
      <c r="AS363" s="43" t="s">
        <v>10</v>
      </c>
      <c r="AT363" s="43" t="s">
        <v>7</v>
      </c>
      <c r="AU363" s="43" t="s">
        <v>9</v>
      </c>
      <c r="AV363" s="43" t="s">
        <v>8</v>
      </c>
      <c r="AW363" s="43" t="s">
        <v>10</v>
      </c>
      <c r="AX363" s="43" t="s">
        <v>10</v>
      </c>
      <c r="AY363" s="43" t="s">
        <v>9</v>
      </c>
      <c r="AZ363" s="61" t="s">
        <v>7</v>
      </c>
      <c r="BA363" s="45" t="s">
        <v>8</v>
      </c>
      <c r="BB363" s="45" t="s">
        <v>10</v>
      </c>
      <c r="BC363" s="45" t="s">
        <v>10</v>
      </c>
      <c r="BD363" s="45" t="s">
        <v>7</v>
      </c>
      <c r="BE363" s="45" t="s">
        <v>7</v>
      </c>
      <c r="BF363" s="45" t="s">
        <v>7</v>
      </c>
      <c r="BG363" s="45" t="s">
        <v>9</v>
      </c>
      <c r="BH363" s="45" t="s">
        <v>7</v>
      </c>
      <c r="BI363" s="45" t="s">
        <v>10</v>
      </c>
      <c r="BJ363" s="45" t="s">
        <v>10</v>
      </c>
      <c r="BK363" s="45" t="s">
        <v>9</v>
      </c>
      <c r="BL363" s="45" t="s">
        <v>8</v>
      </c>
      <c r="BM363" s="45" t="s">
        <v>10</v>
      </c>
      <c r="BN363" s="45" t="s">
        <v>9</v>
      </c>
      <c r="BO363" s="45" t="s">
        <v>7</v>
      </c>
      <c r="BP363" s="45" t="s">
        <v>8</v>
      </c>
      <c r="BQ363" s="45" t="s">
        <v>7</v>
      </c>
      <c r="BR363" s="45" t="s">
        <v>10</v>
      </c>
      <c r="BS363" s="45" t="s">
        <v>8</v>
      </c>
      <c r="BT363" s="45" t="s">
        <v>9</v>
      </c>
      <c r="BU363" s="62" t="s">
        <v>7</v>
      </c>
      <c r="BV363" s="47" t="s">
        <v>7</v>
      </c>
      <c r="BW363" s="47" t="s">
        <v>10</v>
      </c>
      <c r="BX363" s="47" t="s">
        <v>9</v>
      </c>
      <c r="BY363" s="47" t="s">
        <v>10</v>
      </c>
      <c r="BZ363" s="47" t="s">
        <v>10</v>
      </c>
      <c r="CA363" s="47" t="s">
        <v>7</v>
      </c>
      <c r="CB363" s="47" t="s">
        <v>9</v>
      </c>
      <c r="CC363" s="47" t="s">
        <v>9</v>
      </c>
      <c r="CD363" s="47" t="s">
        <v>10</v>
      </c>
      <c r="CE363" s="47" t="s">
        <v>8</v>
      </c>
      <c r="CF363" s="47" t="s">
        <v>10</v>
      </c>
      <c r="CG363" s="47" t="s">
        <v>8</v>
      </c>
      <c r="CH363" s="47" t="s">
        <v>9</v>
      </c>
      <c r="CI363" s="47" t="s">
        <v>8</v>
      </c>
      <c r="CJ363" s="47" t="s">
        <v>7</v>
      </c>
      <c r="CK363" s="47" t="s">
        <v>10</v>
      </c>
      <c r="CL363" s="47" t="s">
        <v>8</v>
      </c>
      <c r="CM363" s="47" t="s">
        <v>9</v>
      </c>
      <c r="CN363" s="47" t="s">
        <v>9</v>
      </c>
      <c r="CO363" s="47" t="s">
        <v>7</v>
      </c>
      <c r="CP363" s="48" t="s">
        <v>7</v>
      </c>
      <c r="CQ363" s="2" t="s">
        <v>9</v>
      </c>
      <c r="CR363" s="2" t="s">
        <v>7</v>
      </c>
      <c r="CS363" s="2" t="s">
        <v>9</v>
      </c>
      <c r="CT363" s="2" t="s">
        <v>7</v>
      </c>
      <c r="CU363" s="2" t="s">
        <v>9</v>
      </c>
      <c r="CV363" s="2" t="s">
        <v>8</v>
      </c>
      <c r="CW363" s="2" t="s">
        <v>10</v>
      </c>
      <c r="CX363" s="2" t="s">
        <v>7</v>
      </c>
      <c r="CY363" s="2" t="s">
        <v>10</v>
      </c>
      <c r="CZ363" s="2" t="s">
        <v>9</v>
      </c>
      <c r="DA363" s="2" t="s">
        <v>10</v>
      </c>
      <c r="DB363" s="2" t="s">
        <v>9</v>
      </c>
      <c r="DC363" s="2" t="s">
        <v>7</v>
      </c>
      <c r="DD363" s="2" t="s">
        <v>10</v>
      </c>
      <c r="DE363" s="2" t="s">
        <v>8</v>
      </c>
      <c r="DF363" s="2" t="s">
        <v>10</v>
      </c>
      <c r="DG363" s="2" t="s">
        <v>9</v>
      </c>
      <c r="DH363" s="2" t="s">
        <v>8</v>
      </c>
      <c r="DI363" s="2" t="s">
        <v>7</v>
      </c>
      <c r="DJ363" s="2" t="s">
        <v>10</v>
      </c>
      <c r="DK363" s="63" t="s">
        <v>8</v>
      </c>
      <c r="DL363" s="51" t="s">
        <v>7</v>
      </c>
      <c r="DM363" s="51" t="s">
        <v>8</v>
      </c>
      <c r="DN363" s="51" t="s">
        <v>9</v>
      </c>
      <c r="DO363" s="51" t="s">
        <v>10</v>
      </c>
      <c r="DP363" s="51" t="s">
        <v>7</v>
      </c>
      <c r="DQ363" s="51" t="s">
        <v>10</v>
      </c>
      <c r="DR363" s="51" t="s">
        <v>7</v>
      </c>
      <c r="DS363" s="51" t="s">
        <v>8</v>
      </c>
      <c r="DT363" s="51" t="s">
        <v>9</v>
      </c>
      <c r="DU363" s="51" t="s">
        <v>7</v>
      </c>
      <c r="DV363" s="51" t="s">
        <v>10</v>
      </c>
      <c r="DW363" s="51" t="s">
        <v>8</v>
      </c>
      <c r="DX363" s="51" t="s">
        <v>9</v>
      </c>
      <c r="DY363" s="51" t="s">
        <v>8</v>
      </c>
      <c r="DZ363" s="51" t="s">
        <v>9</v>
      </c>
      <c r="EA363" s="51" t="s">
        <v>7</v>
      </c>
      <c r="EB363" s="51" t="s">
        <v>10</v>
      </c>
      <c r="EC363" s="51" t="s">
        <v>10</v>
      </c>
      <c r="ED363" s="51" t="s">
        <v>9</v>
      </c>
      <c r="EE363" s="51" t="s">
        <v>8</v>
      </c>
    </row>
    <row r="364" spans="1:135" ht="18.75" customHeight="1" x14ac:dyDescent="0.2">
      <c r="A364" s="52">
        <v>368</v>
      </c>
      <c r="B364" s="53" t="s">
        <v>33</v>
      </c>
      <c r="C364" s="52" t="s">
        <v>323</v>
      </c>
      <c r="D364" s="52">
        <v>135</v>
      </c>
      <c r="E364" s="53" t="s">
        <v>515</v>
      </c>
      <c r="F364" s="53"/>
      <c r="G364" s="52">
        <v>94.288499999999999</v>
      </c>
      <c r="H364" s="52">
        <v>98.237899999999996</v>
      </c>
      <c r="I364" s="52">
        <v>98.237899999999996</v>
      </c>
      <c r="J364" s="57" t="s">
        <v>10</v>
      </c>
      <c r="K364" s="3" t="s">
        <v>8</v>
      </c>
      <c r="L364" s="3" t="s">
        <v>10</v>
      </c>
      <c r="M364" s="3" t="s">
        <v>10</v>
      </c>
      <c r="N364" s="3" t="s">
        <v>9</v>
      </c>
      <c r="O364" s="3" t="s">
        <v>7</v>
      </c>
      <c r="P364" s="3" t="s">
        <v>7</v>
      </c>
      <c r="Q364" s="3" t="s">
        <v>10</v>
      </c>
      <c r="R364" s="3" t="s">
        <v>7</v>
      </c>
      <c r="S364" s="3" t="s">
        <v>8</v>
      </c>
      <c r="T364" s="3" t="s">
        <v>9</v>
      </c>
      <c r="U364" s="3" t="s">
        <v>10</v>
      </c>
      <c r="V364" s="3" t="s">
        <v>7</v>
      </c>
      <c r="W364" s="3" t="s">
        <v>10</v>
      </c>
      <c r="X364" s="3" t="s">
        <v>7</v>
      </c>
      <c r="Y364" s="3" t="s">
        <v>8</v>
      </c>
      <c r="Z364" s="3" t="s">
        <v>7</v>
      </c>
      <c r="AA364" s="3" t="s">
        <v>9</v>
      </c>
      <c r="AB364" s="3" t="s">
        <v>8</v>
      </c>
      <c r="AC364" s="3" t="s">
        <v>9</v>
      </c>
      <c r="AD364" s="3" t="s">
        <v>10</v>
      </c>
      <c r="AE364" s="59" t="s">
        <v>10</v>
      </c>
      <c r="AF364" s="43" t="s">
        <v>9</v>
      </c>
      <c r="AG364" s="43" t="s">
        <v>7</v>
      </c>
      <c r="AH364" s="43" t="s">
        <v>7</v>
      </c>
      <c r="AI364" s="43" t="s">
        <v>10</v>
      </c>
      <c r="AJ364" s="43" t="s">
        <v>7</v>
      </c>
      <c r="AK364" s="43" t="s">
        <v>10</v>
      </c>
      <c r="AL364" s="43" t="s">
        <v>9</v>
      </c>
      <c r="AM364" s="43" t="s">
        <v>7</v>
      </c>
      <c r="AN364" s="43" t="s">
        <v>8</v>
      </c>
      <c r="AO364" s="43" t="s">
        <v>10</v>
      </c>
      <c r="AP364" s="43" t="s">
        <v>8</v>
      </c>
      <c r="AQ364" s="43" t="s">
        <v>7</v>
      </c>
      <c r="AR364" s="43" t="s">
        <v>9</v>
      </c>
      <c r="AS364" s="43" t="s">
        <v>7</v>
      </c>
      <c r="AT364" s="43" t="s">
        <v>10</v>
      </c>
      <c r="AU364" s="43" t="s">
        <v>7</v>
      </c>
      <c r="AV364" s="43" t="s">
        <v>8</v>
      </c>
      <c r="AW364" s="43" t="s">
        <v>10</v>
      </c>
      <c r="AX364" s="43" t="s">
        <v>9</v>
      </c>
      <c r="AY364" s="43" t="s">
        <v>9</v>
      </c>
      <c r="AZ364" s="61" t="s">
        <v>10</v>
      </c>
      <c r="BA364" s="45" t="s">
        <v>7</v>
      </c>
      <c r="BB364" s="45" t="s">
        <v>7</v>
      </c>
      <c r="BC364" s="45" t="s">
        <v>8</v>
      </c>
      <c r="BD364" s="45" t="s">
        <v>10</v>
      </c>
      <c r="BE364" s="45" t="s">
        <v>10</v>
      </c>
      <c r="BF364" s="45" t="s">
        <v>9</v>
      </c>
      <c r="BG364" s="45" t="s">
        <v>9</v>
      </c>
      <c r="BH364" s="45" t="s">
        <v>7</v>
      </c>
      <c r="BI364" s="45" t="s">
        <v>7</v>
      </c>
      <c r="BJ364" s="45" t="s">
        <v>9</v>
      </c>
      <c r="BK364" s="45" t="s">
        <v>8</v>
      </c>
      <c r="BL364" s="45" t="s">
        <v>7</v>
      </c>
      <c r="BM364" s="45" t="s">
        <v>10</v>
      </c>
      <c r="BN364" s="45" t="s">
        <v>8</v>
      </c>
      <c r="BO364" s="45" t="s">
        <v>9</v>
      </c>
      <c r="BP364" s="45" t="s">
        <v>10</v>
      </c>
      <c r="BQ364" s="45" t="s">
        <v>8</v>
      </c>
      <c r="BR364" s="45" t="s">
        <v>9</v>
      </c>
      <c r="BS364" s="45" t="s">
        <v>7</v>
      </c>
      <c r="BT364" s="45" t="s">
        <v>10</v>
      </c>
      <c r="BU364" s="62" t="s">
        <v>10</v>
      </c>
      <c r="BV364" s="47" t="s">
        <v>10</v>
      </c>
      <c r="BW364" s="47" t="s">
        <v>10</v>
      </c>
      <c r="BX364" s="47" t="s">
        <v>9</v>
      </c>
      <c r="BY364" s="47" t="s">
        <v>10</v>
      </c>
      <c r="BZ364" s="47" t="s">
        <v>7</v>
      </c>
      <c r="CA364" s="47" t="s">
        <v>8</v>
      </c>
      <c r="CB364" s="47" t="s">
        <v>7</v>
      </c>
      <c r="CC364" s="47" t="s">
        <v>10</v>
      </c>
      <c r="CD364" s="47" t="s">
        <v>8</v>
      </c>
      <c r="CE364" s="47" t="s">
        <v>8</v>
      </c>
      <c r="CF364" s="47" t="s">
        <v>9</v>
      </c>
      <c r="CG364" s="47" t="s">
        <v>10</v>
      </c>
      <c r="CH364" s="47" t="s">
        <v>9</v>
      </c>
      <c r="CI364" s="47" t="s">
        <v>9</v>
      </c>
      <c r="CJ364" s="47" t="s">
        <v>7</v>
      </c>
      <c r="CK364" s="47" t="s">
        <v>10</v>
      </c>
      <c r="CL364" s="47" t="s">
        <v>8</v>
      </c>
      <c r="CM364" s="47" t="s">
        <v>9</v>
      </c>
      <c r="CN364" s="47" t="s">
        <v>7</v>
      </c>
      <c r="CO364" s="47" t="s">
        <v>9</v>
      </c>
      <c r="CP364" s="48" t="s">
        <v>10</v>
      </c>
      <c r="CQ364" s="2" t="s">
        <v>9</v>
      </c>
      <c r="CR364" s="2" t="s">
        <v>8</v>
      </c>
      <c r="CS364" s="2" t="s">
        <v>10</v>
      </c>
      <c r="CT364" s="2" t="s">
        <v>7</v>
      </c>
      <c r="CU364" s="2" t="s">
        <v>7</v>
      </c>
      <c r="CV364" s="2" t="s">
        <v>9</v>
      </c>
      <c r="CW364" s="2" t="s">
        <v>7</v>
      </c>
      <c r="CX364" s="2" t="s">
        <v>9</v>
      </c>
      <c r="CY364" s="2" t="s">
        <v>7</v>
      </c>
      <c r="CZ364" s="2" t="s">
        <v>9</v>
      </c>
      <c r="DA364" s="2" t="s">
        <v>10</v>
      </c>
      <c r="DB364" s="2" t="s">
        <v>10</v>
      </c>
      <c r="DC364" s="2" t="s">
        <v>8</v>
      </c>
      <c r="DD364" s="2" t="s">
        <v>9</v>
      </c>
      <c r="DE364" s="2" t="s">
        <v>10</v>
      </c>
      <c r="DF364" s="2" t="s">
        <v>7</v>
      </c>
      <c r="DG364" s="2" t="s">
        <v>8</v>
      </c>
      <c r="DH364" s="2" t="s">
        <v>7</v>
      </c>
      <c r="DI364" s="2" t="s">
        <v>10</v>
      </c>
      <c r="DJ364" s="2" t="s">
        <v>8</v>
      </c>
      <c r="DK364" s="63" t="s">
        <v>10</v>
      </c>
      <c r="DL364" s="51" t="s">
        <v>8</v>
      </c>
      <c r="DM364" s="51" t="s">
        <v>8</v>
      </c>
      <c r="DN364" s="51" t="s">
        <v>9</v>
      </c>
      <c r="DO364" s="51" t="s">
        <v>7</v>
      </c>
      <c r="DP364" s="51" t="s">
        <v>10</v>
      </c>
      <c r="DQ364" s="51" t="s">
        <v>7</v>
      </c>
      <c r="DR364" s="51" t="s">
        <v>8</v>
      </c>
      <c r="DS364" s="51" t="s">
        <v>9</v>
      </c>
      <c r="DT364" s="51" t="s">
        <v>7</v>
      </c>
      <c r="DU364" s="51" t="s">
        <v>9</v>
      </c>
      <c r="DV364" s="51" t="s">
        <v>7</v>
      </c>
      <c r="DW364" s="51" t="s">
        <v>10</v>
      </c>
      <c r="DX364" s="51" t="s">
        <v>8</v>
      </c>
      <c r="DY364" s="51" t="s">
        <v>7</v>
      </c>
      <c r="DZ364" s="51" t="s">
        <v>8</v>
      </c>
      <c r="EA364" s="51" t="s">
        <v>10</v>
      </c>
      <c r="EB364" s="51" t="s">
        <v>9</v>
      </c>
      <c r="EC364" s="51" t="s">
        <v>8</v>
      </c>
      <c r="ED364" s="51" t="s">
        <v>8</v>
      </c>
      <c r="EE364" s="51" t="s">
        <v>10</v>
      </c>
    </row>
    <row r="365" spans="1:135" ht="18.75" customHeight="1" x14ac:dyDescent="0.2">
      <c r="A365" s="52">
        <v>369</v>
      </c>
      <c r="B365" s="53" t="s">
        <v>33</v>
      </c>
      <c r="C365" s="52" t="s">
        <v>323</v>
      </c>
      <c r="D365" s="52">
        <v>187</v>
      </c>
      <c r="E365" s="53" t="s">
        <v>516</v>
      </c>
      <c r="F365" s="53"/>
      <c r="G365" s="52">
        <v>86.281599999999997</v>
      </c>
      <c r="H365" s="52">
        <v>87.427400000000006</v>
      </c>
      <c r="I365" s="52">
        <v>87.427400000000006</v>
      </c>
      <c r="J365" s="57" t="s">
        <v>7</v>
      </c>
      <c r="K365" s="3" t="s">
        <v>9</v>
      </c>
      <c r="L365" s="3" t="s">
        <v>8</v>
      </c>
      <c r="M365" s="3" t="s">
        <v>10</v>
      </c>
      <c r="N365" s="3" t="s">
        <v>9</v>
      </c>
      <c r="O365" s="3" t="s">
        <v>10</v>
      </c>
      <c r="P365" s="3" t="s">
        <v>9</v>
      </c>
      <c r="Q365" s="3" t="s">
        <v>7</v>
      </c>
      <c r="R365" s="3" t="s">
        <v>10</v>
      </c>
      <c r="S365" s="3" t="s">
        <v>7</v>
      </c>
      <c r="T365" s="3" t="s">
        <v>8</v>
      </c>
      <c r="U365" s="3" t="s">
        <v>7</v>
      </c>
      <c r="V365" s="3" t="s">
        <v>8</v>
      </c>
      <c r="W365" s="3" t="s">
        <v>7</v>
      </c>
      <c r="X365" s="3" t="s">
        <v>10</v>
      </c>
      <c r="Y365" s="3" t="s">
        <v>8</v>
      </c>
      <c r="Z365" s="3" t="s">
        <v>8</v>
      </c>
      <c r="AA365" s="3" t="s">
        <v>9</v>
      </c>
      <c r="AB365" s="3" t="s">
        <v>10</v>
      </c>
      <c r="AC365" s="3" t="s">
        <v>7</v>
      </c>
      <c r="AD365" s="3" t="s">
        <v>9</v>
      </c>
      <c r="AE365" s="59" t="s">
        <v>7</v>
      </c>
      <c r="AF365" s="43" t="s">
        <v>10</v>
      </c>
      <c r="AG365" s="43" t="s">
        <v>9</v>
      </c>
      <c r="AH365" s="43" t="s">
        <v>8</v>
      </c>
      <c r="AI365" s="43" t="s">
        <v>7</v>
      </c>
      <c r="AJ365" s="43" t="s">
        <v>9</v>
      </c>
      <c r="AK365" s="43" t="s">
        <v>7</v>
      </c>
      <c r="AL365" s="43" t="s">
        <v>8</v>
      </c>
      <c r="AM365" s="43" t="s">
        <v>10</v>
      </c>
      <c r="AN365" s="43" t="s">
        <v>7</v>
      </c>
      <c r="AO365" s="43" t="s">
        <v>10</v>
      </c>
      <c r="AP365" s="43" t="s">
        <v>7</v>
      </c>
      <c r="AQ365" s="43" t="s">
        <v>9</v>
      </c>
      <c r="AR365" s="43" t="s">
        <v>9</v>
      </c>
      <c r="AS365" s="43" t="s">
        <v>8</v>
      </c>
      <c r="AT365" s="43" t="s">
        <v>10</v>
      </c>
      <c r="AU365" s="43" t="s">
        <v>8</v>
      </c>
      <c r="AV365" s="43" t="s">
        <v>10</v>
      </c>
      <c r="AW365" s="43" t="s">
        <v>7</v>
      </c>
      <c r="AX365" s="43" t="s">
        <v>9</v>
      </c>
      <c r="AY365" s="43" t="s">
        <v>10</v>
      </c>
      <c r="AZ365" s="61" t="s">
        <v>9</v>
      </c>
      <c r="BA365" s="45" t="s">
        <v>7</v>
      </c>
      <c r="BB365" s="45" t="s">
        <v>10</v>
      </c>
      <c r="BC365" s="45" t="s">
        <v>8</v>
      </c>
      <c r="BD365" s="45" t="s">
        <v>7</v>
      </c>
      <c r="BE365" s="45" t="s">
        <v>10</v>
      </c>
      <c r="BF365" s="45" t="s">
        <v>7</v>
      </c>
      <c r="BG365" s="45" t="s">
        <v>8</v>
      </c>
      <c r="BH365" s="45" t="s">
        <v>9</v>
      </c>
      <c r="BI365" s="45" t="s">
        <v>9</v>
      </c>
      <c r="BJ365" s="45" t="s">
        <v>10</v>
      </c>
      <c r="BK365" s="45" t="s">
        <v>9</v>
      </c>
      <c r="BL365" s="45" t="s">
        <v>7</v>
      </c>
      <c r="BM365" s="45" t="s">
        <v>10</v>
      </c>
      <c r="BN365" s="45" t="s">
        <v>8</v>
      </c>
      <c r="BO365" s="45" t="s">
        <v>9</v>
      </c>
      <c r="BP365" s="45" t="s">
        <v>10</v>
      </c>
      <c r="BQ365" s="45" t="s">
        <v>8</v>
      </c>
      <c r="BR365" s="45" t="s">
        <v>7</v>
      </c>
      <c r="BS365" s="45" t="s">
        <v>10</v>
      </c>
      <c r="BT365" s="45" t="s">
        <v>8</v>
      </c>
      <c r="BU365" s="62" t="s">
        <v>9</v>
      </c>
      <c r="BV365" s="47" t="s">
        <v>8</v>
      </c>
      <c r="BW365" s="47" t="s">
        <v>10</v>
      </c>
      <c r="BX365" s="47" t="s">
        <v>9</v>
      </c>
      <c r="BY365" s="47" t="s">
        <v>10</v>
      </c>
      <c r="BZ365" s="47" t="s">
        <v>8</v>
      </c>
      <c r="CA365" s="47" t="s">
        <v>9</v>
      </c>
      <c r="CB365" s="47" t="s">
        <v>9</v>
      </c>
      <c r="CC365" s="47" t="s">
        <v>7</v>
      </c>
      <c r="CD365" s="47" t="s">
        <v>8</v>
      </c>
      <c r="CE365" s="47" t="s">
        <v>10</v>
      </c>
      <c r="CF365" s="47" t="s">
        <v>9</v>
      </c>
      <c r="CG365" s="47" t="s">
        <v>7</v>
      </c>
      <c r="CH365" s="47" t="s">
        <v>9</v>
      </c>
      <c r="CI365" s="47" t="s">
        <v>8</v>
      </c>
      <c r="CJ365" s="47" t="s">
        <v>10</v>
      </c>
      <c r="CK365" s="47" t="s">
        <v>7</v>
      </c>
      <c r="CL365" s="47" t="s">
        <v>7</v>
      </c>
      <c r="CM365" s="47" t="s">
        <v>9</v>
      </c>
      <c r="CN365" s="47" t="s">
        <v>8</v>
      </c>
      <c r="CO365" s="47" t="s">
        <v>7</v>
      </c>
      <c r="CP365" s="48" t="s">
        <v>9</v>
      </c>
      <c r="CQ365" s="2" t="s">
        <v>10</v>
      </c>
      <c r="CR365" s="2" t="s">
        <v>8</v>
      </c>
      <c r="CS365" s="2" t="s">
        <v>8</v>
      </c>
      <c r="CT365" s="2" t="s">
        <v>7</v>
      </c>
      <c r="CU365" s="2" t="s">
        <v>9</v>
      </c>
      <c r="CV365" s="2" t="s">
        <v>7</v>
      </c>
      <c r="CW365" s="2" t="s">
        <v>9</v>
      </c>
      <c r="CX365" s="2" t="s">
        <v>8</v>
      </c>
      <c r="CY365" s="2" t="s">
        <v>7</v>
      </c>
      <c r="CZ365" s="2" t="s">
        <v>9</v>
      </c>
      <c r="DA365" s="2" t="s">
        <v>10</v>
      </c>
      <c r="DB365" s="2" t="s">
        <v>9</v>
      </c>
      <c r="DC365" s="2" t="s">
        <v>10</v>
      </c>
      <c r="DD365" s="2" t="s">
        <v>7</v>
      </c>
      <c r="DE365" s="2" t="s">
        <v>7</v>
      </c>
      <c r="DF365" s="2" t="s">
        <v>10</v>
      </c>
      <c r="DG365" s="2" t="s">
        <v>8</v>
      </c>
      <c r="DH365" s="2" t="s">
        <v>10</v>
      </c>
      <c r="DI365" s="2" t="s">
        <v>7</v>
      </c>
      <c r="DJ365" s="2" t="s">
        <v>8</v>
      </c>
      <c r="DK365" s="63" t="s">
        <v>7</v>
      </c>
      <c r="DL365" s="51" t="s">
        <v>8</v>
      </c>
      <c r="DM365" s="51" t="s">
        <v>7</v>
      </c>
      <c r="DN365" s="51" t="s">
        <v>10</v>
      </c>
      <c r="DO365" s="51" t="s">
        <v>8</v>
      </c>
      <c r="DP365" s="51" t="s">
        <v>9</v>
      </c>
      <c r="DQ365" s="51" t="s">
        <v>9</v>
      </c>
      <c r="DR365" s="51" t="s">
        <v>10</v>
      </c>
      <c r="DS365" s="51" t="s">
        <v>7</v>
      </c>
      <c r="DT365" s="51" t="s">
        <v>10</v>
      </c>
      <c r="DU365" s="51" t="s">
        <v>9</v>
      </c>
      <c r="DV365" s="51" t="s">
        <v>8</v>
      </c>
      <c r="DW365" s="51" t="s">
        <v>7</v>
      </c>
      <c r="DX365" s="51" t="s">
        <v>10</v>
      </c>
      <c r="DY365" s="51" t="s">
        <v>9</v>
      </c>
      <c r="DZ365" s="51" t="s">
        <v>8</v>
      </c>
      <c r="EA365" s="51" t="s">
        <v>8</v>
      </c>
      <c r="EB365" s="51" t="s">
        <v>7</v>
      </c>
      <c r="EC365" s="51" t="s">
        <v>8</v>
      </c>
      <c r="ED365" s="51" t="s">
        <v>10</v>
      </c>
      <c r="EE365" s="51" t="s">
        <v>7</v>
      </c>
    </row>
    <row r="366" spans="1:135" ht="18.75" customHeight="1" x14ac:dyDescent="0.2">
      <c r="A366" s="52">
        <v>370</v>
      </c>
      <c r="B366" s="53" t="s">
        <v>33</v>
      </c>
      <c r="C366" s="52" t="s">
        <v>323</v>
      </c>
      <c r="D366" s="52">
        <v>190</v>
      </c>
      <c r="E366" s="53" t="s">
        <v>517</v>
      </c>
      <c r="F366" s="53"/>
      <c r="G366" s="52">
        <v>74.374300000000005</v>
      </c>
      <c r="H366" s="52">
        <v>84.083100000000002</v>
      </c>
      <c r="I366" s="52">
        <v>84.083100000000002</v>
      </c>
      <c r="J366" s="57" t="s">
        <v>10</v>
      </c>
      <c r="K366" s="3" t="s">
        <v>9</v>
      </c>
      <c r="L366" s="3" t="s">
        <v>8</v>
      </c>
      <c r="M366" s="3" t="s">
        <v>10</v>
      </c>
      <c r="N366" s="3" t="s">
        <v>10</v>
      </c>
      <c r="O366" s="3" t="s">
        <v>9</v>
      </c>
      <c r="P366" s="3" t="s">
        <v>7</v>
      </c>
      <c r="Q366" s="3" t="s">
        <v>8</v>
      </c>
      <c r="R366" s="3" t="s">
        <v>7</v>
      </c>
      <c r="S366" s="3" t="s">
        <v>8</v>
      </c>
      <c r="T366" s="3" t="s">
        <v>7</v>
      </c>
      <c r="U366" s="3" t="s">
        <v>10</v>
      </c>
      <c r="V366" s="3" t="s">
        <v>7</v>
      </c>
      <c r="W366" s="3" t="s">
        <v>10</v>
      </c>
      <c r="X366" s="3" t="s">
        <v>9</v>
      </c>
      <c r="Y366" s="3" t="s">
        <v>8</v>
      </c>
      <c r="Z366" s="3" t="s">
        <v>7</v>
      </c>
      <c r="AA366" s="3" t="s">
        <v>9</v>
      </c>
      <c r="AB366" s="3" t="s">
        <v>8</v>
      </c>
      <c r="AC366" s="3" t="s">
        <v>10</v>
      </c>
      <c r="AD366" s="3" t="s">
        <v>10</v>
      </c>
      <c r="AE366" s="59" t="s">
        <v>10</v>
      </c>
      <c r="AF366" s="43" t="s">
        <v>9</v>
      </c>
      <c r="AG366" s="43" t="s">
        <v>9</v>
      </c>
      <c r="AH366" s="43" t="s">
        <v>10</v>
      </c>
      <c r="AI366" s="43" t="s">
        <v>10</v>
      </c>
      <c r="AJ366" s="43" t="s">
        <v>9</v>
      </c>
      <c r="AK366" s="43" t="s">
        <v>8</v>
      </c>
      <c r="AL366" s="43" t="s">
        <v>9</v>
      </c>
      <c r="AM366" s="43" t="s">
        <v>7</v>
      </c>
      <c r="AN366" s="43" t="s">
        <v>8</v>
      </c>
      <c r="AO366" s="43" t="s">
        <v>10</v>
      </c>
      <c r="AP366" s="43" t="s">
        <v>9</v>
      </c>
      <c r="AQ366" s="43" t="s">
        <v>7</v>
      </c>
      <c r="AR366" s="43" t="s">
        <v>9</v>
      </c>
      <c r="AS366" s="43" t="s">
        <v>7</v>
      </c>
      <c r="AT366" s="43" t="s">
        <v>10</v>
      </c>
      <c r="AU366" s="43" t="s">
        <v>9</v>
      </c>
      <c r="AV366" s="43" t="s">
        <v>8</v>
      </c>
      <c r="AW366" s="43" t="s">
        <v>10</v>
      </c>
      <c r="AX366" s="43" t="s">
        <v>7</v>
      </c>
      <c r="AY366" s="43" t="s">
        <v>7</v>
      </c>
      <c r="AZ366" s="61" t="s">
        <v>10</v>
      </c>
      <c r="BA366" s="45" t="s">
        <v>7</v>
      </c>
      <c r="BB366" s="45" t="s">
        <v>7</v>
      </c>
      <c r="BC366" s="45" t="s">
        <v>8</v>
      </c>
      <c r="BD366" s="45" t="s">
        <v>8</v>
      </c>
      <c r="BE366" s="45" t="s">
        <v>10</v>
      </c>
      <c r="BF366" s="45" t="s">
        <v>10</v>
      </c>
      <c r="BG366" s="45" t="s">
        <v>8</v>
      </c>
      <c r="BH366" s="45" t="s">
        <v>7</v>
      </c>
      <c r="BI366" s="45" t="s">
        <v>10</v>
      </c>
      <c r="BJ366" s="45" t="s">
        <v>9</v>
      </c>
      <c r="BK366" s="45" t="s">
        <v>9</v>
      </c>
      <c r="BL366" s="45" t="s">
        <v>10</v>
      </c>
      <c r="BM366" s="45" t="s">
        <v>10</v>
      </c>
      <c r="BN366" s="45" t="s">
        <v>8</v>
      </c>
      <c r="BO366" s="45" t="s">
        <v>9</v>
      </c>
      <c r="BP366" s="45" t="s">
        <v>9</v>
      </c>
      <c r="BQ366" s="45" t="s">
        <v>8</v>
      </c>
      <c r="BR366" s="45" t="s">
        <v>7</v>
      </c>
      <c r="BS366" s="45" t="s">
        <v>7</v>
      </c>
      <c r="BT366" s="45" t="s">
        <v>9</v>
      </c>
      <c r="BU366" s="62" t="s">
        <v>10</v>
      </c>
      <c r="BV366" s="47" t="s">
        <v>10</v>
      </c>
      <c r="BW366" s="47" t="s">
        <v>9</v>
      </c>
      <c r="BX366" s="47" t="s">
        <v>9</v>
      </c>
      <c r="BY366" s="47" t="s">
        <v>10</v>
      </c>
      <c r="BZ366" s="47" t="s">
        <v>7</v>
      </c>
      <c r="CA366" s="47" t="s">
        <v>7</v>
      </c>
      <c r="CB366" s="47" t="s">
        <v>7</v>
      </c>
      <c r="CC366" s="47" t="s">
        <v>8</v>
      </c>
      <c r="CD366" s="47" t="s">
        <v>8</v>
      </c>
      <c r="CE366" s="47" t="s">
        <v>8</v>
      </c>
      <c r="CF366" s="47" t="s">
        <v>9</v>
      </c>
      <c r="CG366" s="47" t="s">
        <v>10</v>
      </c>
      <c r="CH366" s="47" t="s">
        <v>9</v>
      </c>
      <c r="CI366" s="47" t="s">
        <v>9</v>
      </c>
      <c r="CJ366" s="47" t="s">
        <v>7</v>
      </c>
      <c r="CK366" s="47" t="s">
        <v>10</v>
      </c>
      <c r="CL366" s="47" t="s">
        <v>8</v>
      </c>
      <c r="CM366" s="47" t="s">
        <v>9</v>
      </c>
      <c r="CN366" s="47" t="s">
        <v>7</v>
      </c>
      <c r="CO366" s="47" t="s">
        <v>9</v>
      </c>
      <c r="CP366" s="48" t="s">
        <v>10</v>
      </c>
      <c r="CQ366" s="2" t="s">
        <v>8</v>
      </c>
      <c r="CR366" s="2" t="s">
        <v>8</v>
      </c>
      <c r="CS366" s="2" t="s">
        <v>10</v>
      </c>
      <c r="CT366" s="2" t="s">
        <v>8</v>
      </c>
      <c r="CU366" s="2" t="s">
        <v>7</v>
      </c>
      <c r="CV366" s="2" t="s">
        <v>8</v>
      </c>
      <c r="CW366" s="2" t="s">
        <v>9</v>
      </c>
      <c r="CX366" s="2" t="s">
        <v>9</v>
      </c>
      <c r="CY366" s="2" t="s">
        <v>8</v>
      </c>
      <c r="CZ366" s="2" t="s">
        <v>9</v>
      </c>
      <c r="DA366" s="2" t="s">
        <v>10</v>
      </c>
      <c r="DB366" s="2" t="s">
        <v>7</v>
      </c>
      <c r="DC366" s="2" t="s">
        <v>8</v>
      </c>
      <c r="DD366" s="2" t="s">
        <v>9</v>
      </c>
      <c r="DE366" s="2" t="s">
        <v>9</v>
      </c>
      <c r="DF366" s="2" t="s">
        <v>7</v>
      </c>
      <c r="DG366" s="2" t="s">
        <v>10</v>
      </c>
      <c r="DH366" s="2" t="s">
        <v>7</v>
      </c>
      <c r="DI366" s="2" t="s">
        <v>10</v>
      </c>
      <c r="DJ366" s="2" t="s">
        <v>9</v>
      </c>
      <c r="DK366" s="63" t="s">
        <v>10</v>
      </c>
      <c r="DL366" s="51" t="s">
        <v>9</v>
      </c>
      <c r="DM366" s="51" t="s">
        <v>8</v>
      </c>
      <c r="DN366" s="51" t="s">
        <v>9</v>
      </c>
      <c r="DO366" s="51" t="s">
        <v>7</v>
      </c>
      <c r="DP366" s="51" t="s">
        <v>10</v>
      </c>
      <c r="DQ366" s="51" t="s">
        <v>7</v>
      </c>
      <c r="DR366" s="51" t="s">
        <v>8</v>
      </c>
      <c r="DS366" s="51" t="s">
        <v>9</v>
      </c>
      <c r="DT366" s="51" t="s">
        <v>7</v>
      </c>
      <c r="DU366" s="51" t="s">
        <v>9</v>
      </c>
      <c r="DV366" s="51" t="s">
        <v>7</v>
      </c>
      <c r="DW366" s="51" t="s">
        <v>10</v>
      </c>
      <c r="DX366" s="51" t="s">
        <v>8</v>
      </c>
      <c r="DY366" s="51" t="s">
        <v>7</v>
      </c>
      <c r="DZ366" s="51" t="s">
        <v>8</v>
      </c>
      <c r="EA366" s="51" t="s">
        <v>10</v>
      </c>
      <c r="EB366" s="51" t="s">
        <v>9</v>
      </c>
      <c r="EC366" s="51" t="s">
        <v>8</v>
      </c>
      <c r="ED366" s="51" t="s">
        <v>10</v>
      </c>
      <c r="EE366" s="51" t="s">
        <v>10</v>
      </c>
    </row>
    <row r="367" spans="1:135" ht="18.75" customHeight="1" x14ac:dyDescent="0.2">
      <c r="A367" s="52">
        <v>371</v>
      </c>
      <c r="B367" s="53" t="s">
        <v>33</v>
      </c>
      <c r="C367" s="52" t="s">
        <v>323</v>
      </c>
      <c r="D367" s="52">
        <v>213</v>
      </c>
      <c r="E367" s="53" t="s">
        <v>518</v>
      </c>
      <c r="F367" s="53"/>
      <c r="G367" s="52">
        <v>83.515900000000002</v>
      </c>
      <c r="H367" s="52">
        <v>84.454999999999998</v>
      </c>
      <c r="I367" s="52">
        <v>84.454999999999998</v>
      </c>
      <c r="J367" s="57" t="s">
        <v>8</v>
      </c>
      <c r="K367" s="3" t="s">
        <v>8</v>
      </c>
      <c r="L367" s="3" t="s">
        <v>9</v>
      </c>
      <c r="M367" s="3" t="s">
        <v>10</v>
      </c>
      <c r="N367" s="3" t="s">
        <v>10</v>
      </c>
      <c r="O367" s="3" t="s">
        <v>7</v>
      </c>
      <c r="P367" s="3" t="s">
        <v>8</v>
      </c>
      <c r="Q367" s="3" t="s">
        <v>7</v>
      </c>
      <c r="R367" s="3" t="s">
        <v>10</v>
      </c>
      <c r="S367" s="3" t="s">
        <v>10</v>
      </c>
      <c r="T367" s="3" t="s">
        <v>7</v>
      </c>
      <c r="U367" s="3" t="s">
        <v>10</v>
      </c>
      <c r="V367" s="3" t="s">
        <v>9</v>
      </c>
      <c r="W367" s="3" t="s">
        <v>7</v>
      </c>
      <c r="X367" s="3" t="s">
        <v>8</v>
      </c>
      <c r="Y367" s="3" t="s">
        <v>8</v>
      </c>
      <c r="Z367" s="3" t="s">
        <v>9</v>
      </c>
      <c r="AA367" s="3" t="s">
        <v>10</v>
      </c>
      <c r="AB367" s="3" t="s">
        <v>8</v>
      </c>
      <c r="AC367" s="3" t="s">
        <v>9</v>
      </c>
      <c r="AD367" s="3" t="s">
        <v>7</v>
      </c>
      <c r="AE367" s="59" t="s">
        <v>8</v>
      </c>
      <c r="AF367" s="43" t="s">
        <v>7</v>
      </c>
      <c r="AG367" s="43" t="s">
        <v>10</v>
      </c>
      <c r="AH367" s="43" t="s">
        <v>7</v>
      </c>
      <c r="AI367" s="43" t="s">
        <v>8</v>
      </c>
      <c r="AJ367" s="43" t="s">
        <v>8</v>
      </c>
      <c r="AK367" s="43" t="s">
        <v>7</v>
      </c>
      <c r="AL367" s="43" t="s">
        <v>9</v>
      </c>
      <c r="AM367" s="43" t="s">
        <v>7</v>
      </c>
      <c r="AN367" s="43" t="s">
        <v>8</v>
      </c>
      <c r="AO367" s="43" t="s">
        <v>9</v>
      </c>
      <c r="AP367" s="43" t="s">
        <v>7</v>
      </c>
      <c r="AQ367" s="43" t="s">
        <v>8</v>
      </c>
      <c r="AR367" s="43" t="s">
        <v>8</v>
      </c>
      <c r="AS367" s="43" t="s">
        <v>7</v>
      </c>
      <c r="AT367" s="43" t="s">
        <v>9</v>
      </c>
      <c r="AU367" s="43" t="s">
        <v>9</v>
      </c>
      <c r="AV367" s="43" t="s">
        <v>9</v>
      </c>
      <c r="AW367" s="43" t="s">
        <v>10</v>
      </c>
      <c r="AX367" s="43" t="s">
        <v>10</v>
      </c>
      <c r="AY367" s="43" t="s">
        <v>9</v>
      </c>
      <c r="AZ367" s="61" t="s">
        <v>8</v>
      </c>
      <c r="BA367" s="45" t="s">
        <v>10</v>
      </c>
      <c r="BB367" s="45" t="s">
        <v>7</v>
      </c>
      <c r="BC367" s="45" t="s">
        <v>7</v>
      </c>
      <c r="BD367" s="45" t="s">
        <v>8</v>
      </c>
      <c r="BE367" s="45" t="s">
        <v>9</v>
      </c>
      <c r="BF367" s="45" t="s">
        <v>9</v>
      </c>
      <c r="BG367" s="45" t="s">
        <v>8</v>
      </c>
      <c r="BH367" s="45" t="s">
        <v>10</v>
      </c>
      <c r="BI367" s="45" t="s">
        <v>9</v>
      </c>
      <c r="BJ367" s="45" t="s">
        <v>7</v>
      </c>
      <c r="BK367" s="45" t="s">
        <v>7</v>
      </c>
      <c r="BL367" s="45" t="s">
        <v>8</v>
      </c>
      <c r="BM367" s="45" t="s">
        <v>9</v>
      </c>
      <c r="BN367" s="45" t="s">
        <v>10</v>
      </c>
      <c r="BO367" s="45" t="s">
        <v>10</v>
      </c>
      <c r="BP367" s="45" t="s">
        <v>9</v>
      </c>
      <c r="BQ367" s="45" t="s">
        <v>9</v>
      </c>
      <c r="BR367" s="45" t="s">
        <v>7</v>
      </c>
      <c r="BS367" s="45" t="s">
        <v>7</v>
      </c>
      <c r="BT367" s="45" t="s">
        <v>9</v>
      </c>
      <c r="BU367" s="62" t="s">
        <v>8</v>
      </c>
      <c r="BV367" s="47" t="s">
        <v>9</v>
      </c>
      <c r="BW367" s="47" t="s">
        <v>9</v>
      </c>
      <c r="BX367" s="47" t="s">
        <v>7</v>
      </c>
      <c r="BY367" s="47" t="s">
        <v>8</v>
      </c>
      <c r="BZ367" s="47" t="s">
        <v>10</v>
      </c>
      <c r="CA367" s="47" t="s">
        <v>9</v>
      </c>
      <c r="CB367" s="47" t="s">
        <v>7</v>
      </c>
      <c r="CC367" s="47" t="s">
        <v>9</v>
      </c>
      <c r="CD367" s="47" t="s">
        <v>10</v>
      </c>
      <c r="CE367" s="47" t="s">
        <v>8</v>
      </c>
      <c r="CF367" s="47" t="s">
        <v>9</v>
      </c>
      <c r="CG367" s="47" t="s">
        <v>8</v>
      </c>
      <c r="CH367" s="47" t="s">
        <v>10</v>
      </c>
      <c r="CI367" s="47" t="s">
        <v>8</v>
      </c>
      <c r="CJ367" s="47" t="s">
        <v>7</v>
      </c>
      <c r="CK367" s="47" t="s">
        <v>9</v>
      </c>
      <c r="CL367" s="47" t="s">
        <v>7</v>
      </c>
      <c r="CM367" s="47" t="s">
        <v>8</v>
      </c>
      <c r="CN367" s="47" t="s">
        <v>9</v>
      </c>
      <c r="CO367" s="47" t="s">
        <v>10</v>
      </c>
      <c r="CP367" s="48" t="s">
        <v>8</v>
      </c>
      <c r="CQ367" s="2" t="s">
        <v>7</v>
      </c>
      <c r="CR367" s="2" t="s">
        <v>9</v>
      </c>
      <c r="CS367" s="2" t="s">
        <v>9</v>
      </c>
      <c r="CT367" s="2" t="s">
        <v>10</v>
      </c>
      <c r="CU367" s="2" t="s">
        <v>9</v>
      </c>
      <c r="CV367" s="2" t="s">
        <v>9</v>
      </c>
      <c r="CW367" s="2" t="s">
        <v>7</v>
      </c>
      <c r="CX367" s="2" t="s">
        <v>9</v>
      </c>
      <c r="CY367" s="2" t="s">
        <v>8</v>
      </c>
      <c r="CZ367" s="2" t="s">
        <v>10</v>
      </c>
      <c r="DA367" s="2" t="s">
        <v>7</v>
      </c>
      <c r="DB367" s="2" t="s">
        <v>9</v>
      </c>
      <c r="DC367" s="2" t="s">
        <v>9</v>
      </c>
      <c r="DD367" s="2" t="s">
        <v>9</v>
      </c>
      <c r="DE367" s="2" t="s">
        <v>9</v>
      </c>
      <c r="DF367" s="2" t="s">
        <v>7</v>
      </c>
      <c r="DG367" s="2" t="s">
        <v>10</v>
      </c>
      <c r="DH367" s="2" t="s">
        <v>7</v>
      </c>
      <c r="DI367" s="2" t="s">
        <v>10</v>
      </c>
      <c r="DJ367" s="2" t="s">
        <v>7</v>
      </c>
      <c r="DK367" s="63" t="s">
        <v>8</v>
      </c>
      <c r="DL367" s="51" t="s">
        <v>7</v>
      </c>
      <c r="DM367" s="51" t="s">
        <v>8</v>
      </c>
      <c r="DN367" s="51" t="s">
        <v>9</v>
      </c>
      <c r="DO367" s="51" t="s">
        <v>10</v>
      </c>
      <c r="DP367" s="51" t="s">
        <v>7</v>
      </c>
      <c r="DQ367" s="51" t="s">
        <v>7</v>
      </c>
      <c r="DR367" s="51" t="s">
        <v>7</v>
      </c>
      <c r="DS367" s="51" t="s">
        <v>8</v>
      </c>
      <c r="DT367" s="51" t="s">
        <v>9</v>
      </c>
      <c r="DU367" s="51" t="s">
        <v>7</v>
      </c>
      <c r="DV367" s="51" t="s">
        <v>10</v>
      </c>
      <c r="DW367" s="51" t="s">
        <v>8</v>
      </c>
      <c r="DX367" s="51" t="s">
        <v>9</v>
      </c>
      <c r="DY367" s="51" t="s">
        <v>7</v>
      </c>
      <c r="DZ367" s="51" t="s">
        <v>9</v>
      </c>
      <c r="EA367" s="51" t="s">
        <v>7</v>
      </c>
      <c r="EB367" s="51" t="s">
        <v>7</v>
      </c>
      <c r="EC367" s="51" t="s">
        <v>10</v>
      </c>
      <c r="ED367" s="51" t="s">
        <v>9</v>
      </c>
      <c r="EE367" s="51" t="s">
        <v>8</v>
      </c>
    </row>
    <row r="368" spans="1:135" ht="18.75" customHeight="1" x14ac:dyDescent="0.2">
      <c r="A368" s="52">
        <v>372</v>
      </c>
      <c r="B368" s="53" t="s">
        <v>33</v>
      </c>
      <c r="C368" s="52" t="s">
        <v>323</v>
      </c>
      <c r="D368" s="52">
        <v>225</v>
      </c>
      <c r="E368" s="53" t="s">
        <v>519</v>
      </c>
      <c r="F368" s="53"/>
      <c r="G368" s="52">
        <v>89.426000000000002</v>
      </c>
      <c r="H368" s="52">
        <v>97.028800000000004</v>
      </c>
      <c r="I368" s="52">
        <v>97.028800000000004</v>
      </c>
      <c r="J368" s="57" t="s">
        <v>8</v>
      </c>
      <c r="K368" s="3" t="s">
        <v>8</v>
      </c>
      <c r="L368" s="3" t="s">
        <v>9</v>
      </c>
      <c r="M368" s="3" t="s">
        <v>9</v>
      </c>
      <c r="N368" s="3" t="s">
        <v>10</v>
      </c>
      <c r="O368" s="3" t="s">
        <v>9</v>
      </c>
      <c r="P368" s="3" t="s">
        <v>8</v>
      </c>
      <c r="Q368" s="3" t="s">
        <v>7</v>
      </c>
      <c r="R368" s="3" t="s">
        <v>10</v>
      </c>
      <c r="S368" s="3" t="s">
        <v>10</v>
      </c>
      <c r="T368" s="3" t="s">
        <v>7</v>
      </c>
      <c r="U368" s="3" t="s">
        <v>10</v>
      </c>
      <c r="V368" s="3" t="s">
        <v>9</v>
      </c>
      <c r="W368" s="3" t="s">
        <v>7</v>
      </c>
      <c r="X368" s="3" t="s">
        <v>8</v>
      </c>
      <c r="Y368" s="3" t="s">
        <v>7</v>
      </c>
      <c r="Z368" s="3" t="s">
        <v>9</v>
      </c>
      <c r="AA368" s="3" t="s">
        <v>10</v>
      </c>
      <c r="AB368" s="3" t="s">
        <v>8</v>
      </c>
      <c r="AC368" s="3" t="s">
        <v>10</v>
      </c>
      <c r="AD368" s="3" t="s">
        <v>7</v>
      </c>
      <c r="AE368" s="59" t="s">
        <v>8</v>
      </c>
      <c r="AF368" s="43" t="s">
        <v>9</v>
      </c>
      <c r="AG368" s="43" t="s">
        <v>8</v>
      </c>
      <c r="AH368" s="43" t="s">
        <v>10</v>
      </c>
      <c r="AI368" s="43" t="s">
        <v>7</v>
      </c>
      <c r="AJ368" s="43" t="s">
        <v>8</v>
      </c>
      <c r="AK368" s="43" t="s">
        <v>7</v>
      </c>
      <c r="AL368" s="43" t="s">
        <v>9</v>
      </c>
      <c r="AM368" s="43" t="s">
        <v>10</v>
      </c>
      <c r="AN368" s="43" t="s">
        <v>7</v>
      </c>
      <c r="AO368" s="43" t="s">
        <v>8</v>
      </c>
      <c r="AP368" s="43" t="s">
        <v>10</v>
      </c>
      <c r="AQ368" s="43" t="s">
        <v>7</v>
      </c>
      <c r="AR368" s="43" t="s">
        <v>8</v>
      </c>
      <c r="AS368" s="43" t="s">
        <v>10</v>
      </c>
      <c r="AT368" s="43" t="s">
        <v>7</v>
      </c>
      <c r="AU368" s="43" t="s">
        <v>9</v>
      </c>
      <c r="AV368" s="43" t="s">
        <v>9</v>
      </c>
      <c r="AW368" s="43" t="s">
        <v>10</v>
      </c>
      <c r="AX368" s="43" t="s">
        <v>8</v>
      </c>
      <c r="AY368" s="43" t="s">
        <v>9</v>
      </c>
      <c r="AZ368" s="61" t="s">
        <v>10</v>
      </c>
      <c r="BA368" s="45" t="s">
        <v>7</v>
      </c>
      <c r="BB368" s="45" t="s">
        <v>7</v>
      </c>
      <c r="BC368" s="45" t="s">
        <v>8</v>
      </c>
      <c r="BD368" s="45" t="s">
        <v>10</v>
      </c>
      <c r="BE368" s="45" t="s">
        <v>10</v>
      </c>
      <c r="BF368" s="45" t="s">
        <v>8</v>
      </c>
      <c r="BG368" s="45" t="s">
        <v>9</v>
      </c>
      <c r="BH368" s="45" t="s">
        <v>8</v>
      </c>
      <c r="BI368" s="45" t="s">
        <v>7</v>
      </c>
      <c r="BJ368" s="45" t="s">
        <v>9</v>
      </c>
      <c r="BK368" s="45" t="s">
        <v>8</v>
      </c>
      <c r="BL368" s="45" t="s">
        <v>7</v>
      </c>
      <c r="BM368" s="45" t="s">
        <v>10</v>
      </c>
      <c r="BN368" s="45" t="s">
        <v>8</v>
      </c>
      <c r="BO368" s="45" t="s">
        <v>9</v>
      </c>
      <c r="BP368" s="45" t="s">
        <v>10</v>
      </c>
      <c r="BQ368" s="45" t="s">
        <v>8</v>
      </c>
      <c r="BR368" s="45" t="s">
        <v>9</v>
      </c>
      <c r="BS368" s="45" t="s">
        <v>7</v>
      </c>
      <c r="BT368" s="45" t="s">
        <v>10</v>
      </c>
      <c r="BU368" s="62" t="s">
        <v>10</v>
      </c>
      <c r="BV368" s="47" t="s">
        <v>10</v>
      </c>
      <c r="BW368" s="47" t="s">
        <v>8</v>
      </c>
      <c r="BX368" s="47" t="s">
        <v>9</v>
      </c>
      <c r="BY368" s="47" t="s">
        <v>10</v>
      </c>
      <c r="BZ368" s="47" t="s">
        <v>7</v>
      </c>
      <c r="CA368" s="47" t="s">
        <v>8</v>
      </c>
      <c r="CB368" s="47" t="s">
        <v>7</v>
      </c>
      <c r="CC368" s="47" t="s">
        <v>10</v>
      </c>
      <c r="CD368" s="47" t="s">
        <v>8</v>
      </c>
      <c r="CE368" s="47" t="s">
        <v>8</v>
      </c>
      <c r="CF368" s="47" t="s">
        <v>9</v>
      </c>
      <c r="CG368" s="47" t="s">
        <v>10</v>
      </c>
      <c r="CH368" s="47" t="s">
        <v>9</v>
      </c>
      <c r="CI368" s="47" t="s">
        <v>9</v>
      </c>
      <c r="CJ368" s="47" t="s">
        <v>7</v>
      </c>
      <c r="CK368" s="47" t="s">
        <v>10</v>
      </c>
      <c r="CL368" s="47" t="s">
        <v>8</v>
      </c>
      <c r="CM368" s="47" t="s">
        <v>9</v>
      </c>
      <c r="CN368" s="47" t="s">
        <v>7</v>
      </c>
      <c r="CO368" s="47" t="s">
        <v>9</v>
      </c>
      <c r="CP368" s="48" t="s">
        <v>10</v>
      </c>
      <c r="CQ368" s="2" t="s">
        <v>9</v>
      </c>
      <c r="CR368" s="2" t="s">
        <v>8</v>
      </c>
      <c r="CS368" s="2" t="s">
        <v>10</v>
      </c>
      <c r="CT368" s="2" t="s">
        <v>7</v>
      </c>
      <c r="CU368" s="2" t="s">
        <v>7</v>
      </c>
      <c r="CV368" s="2" t="s">
        <v>9</v>
      </c>
      <c r="CW368" s="2" t="s">
        <v>7</v>
      </c>
      <c r="CX368" s="2" t="s">
        <v>9</v>
      </c>
      <c r="CY368" s="2" t="s">
        <v>7</v>
      </c>
      <c r="CZ368" s="2" t="s">
        <v>9</v>
      </c>
      <c r="DA368" s="2" t="s">
        <v>10</v>
      </c>
      <c r="DB368" s="2" t="s">
        <v>10</v>
      </c>
      <c r="DC368" s="2" t="s">
        <v>8</v>
      </c>
      <c r="DD368" s="2" t="s">
        <v>9</v>
      </c>
      <c r="DE368" s="2" t="s">
        <v>10</v>
      </c>
      <c r="DF368" s="2" t="s">
        <v>7</v>
      </c>
      <c r="DG368" s="2" t="s">
        <v>8</v>
      </c>
      <c r="DH368" s="2" t="s">
        <v>7</v>
      </c>
      <c r="DI368" s="2" t="s">
        <v>10</v>
      </c>
      <c r="DJ368" s="2" t="s">
        <v>8</v>
      </c>
      <c r="DK368" s="63" t="s">
        <v>8</v>
      </c>
      <c r="DL368" s="51" t="s">
        <v>7</v>
      </c>
      <c r="DM368" s="51" t="s">
        <v>8</v>
      </c>
      <c r="DN368" s="51" t="s">
        <v>9</v>
      </c>
      <c r="DO368" s="51" t="s">
        <v>10</v>
      </c>
      <c r="DP368" s="51" t="s">
        <v>7</v>
      </c>
      <c r="DQ368" s="51" t="s">
        <v>10</v>
      </c>
      <c r="DR368" s="51" t="s">
        <v>7</v>
      </c>
      <c r="DS368" s="51" t="s">
        <v>8</v>
      </c>
      <c r="DT368" s="51" t="s">
        <v>9</v>
      </c>
      <c r="DU368" s="51" t="s">
        <v>7</v>
      </c>
      <c r="DV368" s="51" t="s">
        <v>10</v>
      </c>
      <c r="DW368" s="51" t="s">
        <v>8</v>
      </c>
      <c r="DX368" s="51" t="s">
        <v>9</v>
      </c>
      <c r="DY368" s="51" t="s">
        <v>7</v>
      </c>
      <c r="DZ368" s="51" t="s">
        <v>9</v>
      </c>
      <c r="EA368" s="51" t="s">
        <v>7</v>
      </c>
      <c r="EB368" s="51" t="s">
        <v>10</v>
      </c>
      <c r="EC368" s="51" t="s">
        <v>10</v>
      </c>
      <c r="ED368" s="51" t="s">
        <v>8</v>
      </c>
      <c r="EE368" s="51" t="s">
        <v>8</v>
      </c>
    </row>
    <row r="369" spans="1:135" ht="18.75" customHeight="1" x14ac:dyDescent="0.2">
      <c r="A369" s="52">
        <v>373</v>
      </c>
      <c r="B369" s="53" t="s">
        <v>33</v>
      </c>
      <c r="C369" s="52" t="s">
        <v>323</v>
      </c>
      <c r="D369" s="52">
        <v>229</v>
      </c>
      <c r="E369" s="53" t="s">
        <v>520</v>
      </c>
      <c r="F369" s="53"/>
      <c r="G369" s="52">
        <v>77.241699999999994</v>
      </c>
      <c r="H369" s="52">
        <v>85.120199999999997</v>
      </c>
      <c r="I369" s="52">
        <v>85.120199999999997</v>
      </c>
      <c r="J369" s="57" t="s">
        <v>10</v>
      </c>
      <c r="K369" s="3" t="s">
        <v>8</v>
      </c>
      <c r="L369" s="3" t="s">
        <v>9</v>
      </c>
      <c r="M369" s="3" t="s">
        <v>10</v>
      </c>
      <c r="N369" s="3" t="s">
        <v>9</v>
      </c>
      <c r="O369" s="3" t="s">
        <v>8</v>
      </c>
      <c r="P369" s="3" t="s">
        <v>7</v>
      </c>
      <c r="Q369" s="3" t="s">
        <v>10</v>
      </c>
      <c r="R369" s="3" t="s">
        <v>7</v>
      </c>
      <c r="S369" s="3" t="s">
        <v>9</v>
      </c>
      <c r="T369" s="3" t="s">
        <v>8</v>
      </c>
      <c r="U369" s="3" t="s">
        <v>10</v>
      </c>
      <c r="V369" s="3" t="s">
        <v>9</v>
      </c>
      <c r="W369" s="3" t="s">
        <v>10</v>
      </c>
      <c r="X369" s="3" t="s">
        <v>9</v>
      </c>
      <c r="Y369" s="3" t="s">
        <v>8</v>
      </c>
      <c r="Z369" s="3" t="s">
        <v>7</v>
      </c>
      <c r="AA369" s="3" t="s">
        <v>9</v>
      </c>
      <c r="AB369" s="3" t="s">
        <v>8</v>
      </c>
      <c r="AC369" s="3" t="s">
        <v>10</v>
      </c>
      <c r="AD369" s="3" t="s">
        <v>10</v>
      </c>
      <c r="AE369" s="59" t="s">
        <v>10</v>
      </c>
      <c r="AF369" s="43" t="s">
        <v>9</v>
      </c>
      <c r="AG369" s="43" t="s">
        <v>8</v>
      </c>
      <c r="AH369" s="43" t="s">
        <v>10</v>
      </c>
      <c r="AI369" s="43" t="s">
        <v>10</v>
      </c>
      <c r="AJ369" s="43" t="s">
        <v>7</v>
      </c>
      <c r="AK369" s="43" t="s">
        <v>10</v>
      </c>
      <c r="AL369" s="43" t="s">
        <v>7</v>
      </c>
      <c r="AM369" s="43" t="s">
        <v>10</v>
      </c>
      <c r="AN369" s="43" t="s">
        <v>8</v>
      </c>
      <c r="AO369" s="43" t="s">
        <v>9</v>
      </c>
      <c r="AP369" s="43" t="s">
        <v>8</v>
      </c>
      <c r="AQ369" s="43" t="s">
        <v>10</v>
      </c>
      <c r="AR369" s="43" t="s">
        <v>9</v>
      </c>
      <c r="AS369" s="43" t="s">
        <v>7</v>
      </c>
      <c r="AT369" s="43" t="s">
        <v>10</v>
      </c>
      <c r="AU369" s="43" t="s">
        <v>7</v>
      </c>
      <c r="AV369" s="43" t="s">
        <v>8</v>
      </c>
      <c r="AW369" s="43" t="s">
        <v>10</v>
      </c>
      <c r="AX369" s="43" t="s">
        <v>9</v>
      </c>
      <c r="AY369" s="43" t="s">
        <v>7</v>
      </c>
      <c r="AZ369" s="61" t="s">
        <v>8</v>
      </c>
      <c r="BA369" s="45" t="s">
        <v>7</v>
      </c>
      <c r="BB369" s="45" t="s">
        <v>10</v>
      </c>
      <c r="BC369" s="45" t="s">
        <v>7</v>
      </c>
      <c r="BD369" s="45" t="s">
        <v>8</v>
      </c>
      <c r="BE369" s="45" t="s">
        <v>7</v>
      </c>
      <c r="BF369" s="45" t="s">
        <v>10</v>
      </c>
      <c r="BG369" s="45" t="s">
        <v>9</v>
      </c>
      <c r="BH369" s="45" t="s">
        <v>10</v>
      </c>
      <c r="BI369" s="45" t="s">
        <v>9</v>
      </c>
      <c r="BJ369" s="45" t="s">
        <v>7</v>
      </c>
      <c r="BK369" s="45" t="s">
        <v>8</v>
      </c>
      <c r="BL369" s="45" t="s">
        <v>8</v>
      </c>
      <c r="BM369" s="45" t="s">
        <v>9</v>
      </c>
      <c r="BN369" s="45" t="s">
        <v>8</v>
      </c>
      <c r="BO369" s="45" t="s">
        <v>10</v>
      </c>
      <c r="BP369" s="45" t="s">
        <v>10</v>
      </c>
      <c r="BQ369" s="45" t="s">
        <v>9</v>
      </c>
      <c r="BR369" s="45" t="s">
        <v>7</v>
      </c>
      <c r="BS369" s="45" t="s">
        <v>10</v>
      </c>
      <c r="BT369" s="45" t="s">
        <v>8</v>
      </c>
      <c r="BU369" s="62" t="s">
        <v>8</v>
      </c>
      <c r="BV369" s="47" t="s">
        <v>9</v>
      </c>
      <c r="BW369" s="47" t="s">
        <v>9</v>
      </c>
      <c r="BX369" s="47" t="s">
        <v>7</v>
      </c>
      <c r="BY369" s="47" t="s">
        <v>8</v>
      </c>
      <c r="BZ369" s="47" t="s">
        <v>10</v>
      </c>
      <c r="CA369" s="47" t="s">
        <v>9</v>
      </c>
      <c r="CB369" s="47" t="s">
        <v>7</v>
      </c>
      <c r="CC369" s="47" t="s">
        <v>9</v>
      </c>
      <c r="CD369" s="47" t="s">
        <v>10</v>
      </c>
      <c r="CE369" s="47" t="s">
        <v>8</v>
      </c>
      <c r="CF369" s="47" t="s">
        <v>10</v>
      </c>
      <c r="CG369" s="47" t="s">
        <v>8</v>
      </c>
      <c r="CH369" s="47" t="s">
        <v>7</v>
      </c>
      <c r="CI369" s="47" t="s">
        <v>8</v>
      </c>
      <c r="CJ369" s="47" t="s">
        <v>8</v>
      </c>
      <c r="CK369" s="47" t="s">
        <v>7</v>
      </c>
      <c r="CL369" s="47" t="s">
        <v>10</v>
      </c>
      <c r="CM369" s="47" t="s">
        <v>8</v>
      </c>
      <c r="CN369" s="47" t="s">
        <v>9</v>
      </c>
      <c r="CO369" s="47" t="s">
        <v>10</v>
      </c>
      <c r="CP369" s="48" t="s">
        <v>8</v>
      </c>
      <c r="CQ369" s="2" t="s">
        <v>7</v>
      </c>
      <c r="CR369" s="2" t="s">
        <v>9</v>
      </c>
      <c r="CS369" s="2" t="s">
        <v>10</v>
      </c>
      <c r="CT369" s="2" t="s">
        <v>10</v>
      </c>
      <c r="CU369" s="2" t="s">
        <v>7</v>
      </c>
      <c r="CV369" s="2" t="s">
        <v>7</v>
      </c>
      <c r="CW369" s="2" t="s">
        <v>8</v>
      </c>
      <c r="CX369" s="2" t="s">
        <v>9</v>
      </c>
      <c r="CY369" s="2" t="s">
        <v>8</v>
      </c>
      <c r="CZ369" s="2" t="s">
        <v>9</v>
      </c>
      <c r="DA369" s="2" t="s">
        <v>7</v>
      </c>
      <c r="DB369" s="2" t="s">
        <v>8</v>
      </c>
      <c r="DC369" s="2" t="s">
        <v>7</v>
      </c>
      <c r="DD369" s="2" t="s">
        <v>9</v>
      </c>
      <c r="DE369" s="2" t="s">
        <v>9</v>
      </c>
      <c r="DF369" s="2" t="s">
        <v>7</v>
      </c>
      <c r="DG369" s="2" t="s">
        <v>8</v>
      </c>
      <c r="DH369" s="2" t="s">
        <v>10</v>
      </c>
      <c r="DI369" s="2" t="s">
        <v>8</v>
      </c>
      <c r="DJ369" s="2" t="s">
        <v>10</v>
      </c>
      <c r="DK369" s="63" t="s">
        <v>10</v>
      </c>
      <c r="DL369" s="51" t="s">
        <v>8</v>
      </c>
      <c r="DM369" s="51" t="s">
        <v>8</v>
      </c>
      <c r="DN369" s="51" t="s">
        <v>10</v>
      </c>
      <c r="DO369" s="51" t="s">
        <v>7</v>
      </c>
      <c r="DP369" s="51" t="s">
        <v>10</v>
      </c>
      <c r="DQ369" s="51" t="s">
        <v>7</v>
      </c>
      <c r="DR369" s="51" t="s">
        <v>8</v>
      </c>
      <c r="DS369" s="51" t="s">
        <v>9</v>
      </c>
      <c r="DT369" s="51" t="s">
        <v>7</v>
      </c>
      <c r="DU369" s="51" t="s">
        <v>9</v>
      </c>
      <c r="DV369" s="51" t="s">
        <v>7</v>
      </c>
      <c r="DW369" s="51" t="s">
        <v>7</v>
      </c>
      <c r="DX369" s="51" t="s">
        <v>8</v>
      </c>
      <c r="DY369" s="51" t="s">
        <v>7</v>
      </c>
      <c r="DZ369" s="51" t="s">
        <v>7</v>
      </c>
      <c r="EA369" s="51" t="s">
        <v>9</v>
      </c>
      <c r="EB369" s="51" t="s">
        <v>9</v>
      </c>
      <c r="EC369" s="51" t="s">
        <v>8</v>
      </c>
      <c r="ED369" s="51" t="s">
        <v>10</v>
      </c>
      <c r="EE369" s="51" t="s">
        <v>10</v>
      </c>
    </row>
    <row r="370" spans="1:135" ht="18.75" customHeight="1" x14ac:dyDescent="0.2">
      <c r="A370" s="52">
        <v>374</v>
      </c>
      <c r="B370" s="53" t="s">
        <v>33</v>
      </c>
      <c r="C370" s="52" t="s">
        <v>323</v>
      </c>
      <c r="D370" s="52">
        <v>238</v>
      </c>
      <c r="E370" s="53" t="s">
        <v>521</v>
      </c>
      <c r="F370" s="53"/>
      <c r="G370" s="52">
        <v>80.479799999999997</v>
      </c>
      <c r="H370" s="52">
        <v>84.203800000000001</v>
      </c>
      <c r="I370" s="52">
        <v>84.203800000000001</v>
      </c>
      <c r="J370" s="57" t="s">
        <v>7</v>
      </c>
      <c r="K370" s="3" t="s">
        <v>9</v>
      </c>
      <c r="L370" s="3" t="s">
        <v>8</v>
      </c>
      <c r="M370" s="3" t="s">
        <v>10</v>
      </c>
      <c r="N370" s="3" t="s">
        <v>10</v>
      </c>
      <c r="O370" s="3" t="s">
        <v>10</v>
      </c>
      <c r="P370" s="3" t="s">
        <v>9</v>
      </c>
      <c r="Q370" s="3" t="s">
        <v>7</v>
      </c>
      <c r="R370" s="3" t="s">
        <v>9</v>
      </c>
      <c r="S370" s="3" t="s">
        <v>7</v>
      </c>
      <c r="T370" s="3" t="s">
        <v>8</v>
      </c>
      <c r="U370" s="3" t="s">
        <v>7</v>
      </c>
      <c r="V370" s="3" t="s">
        <v>8</v>
      </c>
      <c r="W370" s="3" t="s">
        <v>7</v>
      </c>
      <c r="X370" s="3" t="s">
        <v>9</v>
      </c>
      <c r="Y370" s="3" t="s">
        <v>8</v>
      </c>
      <c r="Z370" s="3" t="s">
        <v>7</v>
      </c>
      <c r="AA370" s="3" t="s">
        <v>9</v>
      </c>
      <c r="AB370" s="3" t="s">
        <v>10</v>
      </c>
      <c r="AC370" s="3" t="s">
        <v>7</v>
      </c>
      <c r="AD370" s="3" t="s">
        <v>8</v>
      </c>
      <c r="AE370" s="59" t="s">
        <v>7</v>
      </c>
      <c r="AF370" s="43" t="s">
        <v>10</v>
      </c>
      <c r="AG370" s="43" t="s">
        <v>9</v>
      </c>
      <c r="AH370" s="43" t="s">
        <v>8</v>
      </c>
      <c r="AI370" s="43" t="s">
        <v>10</v>
      </c>
      <c r="AJ370" s="43" t="s">
        <v>7</v>
      </c>
      <c r="AK370" s="43" t="s">
        <v>8</v>
      </c>
      <c r="AL370" s="43" t="s">
        <v>8</v>
      </c>
      <c r="AM370" s="43" t="s">
        <v>7</v>
      </c>
      <c r="AN370" s="43" t="s">
        <v>7</v>
      </c>
      <c r="AO370" s="43" t="s">
        <v>9</v>
      </c>
      <c r="AP370" s="43" t="s">
        <v>10</v>
      </c>
      <c r="AQ370" s="43" t="s">
        <v>7</v>
      </c>
      <c r="AR370" s="43" t="s">
        <v>7</v>
      </c>
      <c r="AS370" s="43" t="s">
        <v>7</v>
      </c>
      <c r="AT370" s="43" t="s">
        <v>7</v>
      </c>
      <c r="AU370" s="43" t="s">
        <v>7</v>
      </c>
      <c r="AV370" s="43" t="s">
        <v>8</v>
      </c>
      <c r="AW370" s="43" t="s">
        <v>10</v>
      </c>
      <c r="AX370" s="43" t="s">
        <v>9</v>
      </c>
      <c r="AY370" s="43" t="s">
        <v>8</v>
      </c>
      <c r="AZ370" s="61" t="s">
        <v>7</v>
      </c>
      <c r="BA370" s="45" t="s">
        <v>8</v>
      </c>
      <c r="BB370" s="45" t="s">
        <v>10</v>
      </c>
      <c r="BC370" s="45" t="s">
        <v>10</v>
      </c>
      <c r="BD370" s="45" t="s">
        <v>7</v>
      </c>
      <c r="BE370" s="45" t="s">
        <v>10</v>
      </c>
      <c r="BF370" s="45" t="s">
        <v>9</v>
      </c>
      <c r="BG370" s="45" t="s">
        <v>8</v>
      </c>
      <c r="BH370" s="45" t="s">
        <v>7</v>
      </c>
      <c r="BI370" s="45" t="s">
        <v>9</v>
      </c>
      <c r="BJ370" s="45" t="s">
        <v>9</v>
      </c>
      <c r="BK370" s="45" t="s">
        <v>10</v>
      </c>
      <c r="BL370" s="45" t="s">
        <v>8</v>
      </c>
      <c r="BM370" s="45" t="s">
        <v>10</v>
      </c>
      <c r="BN370" s="45" t="s">
        <v>9</v>
      </c>
      <c r="BO370" s="45" t="s">
        <v>10</v>
      </c>
      <c r="BP370" s="45" t="s">
        <v>8</v>
      </c>
      <c r="BQ370" s="45" t="s">
        <v>10</v>
      </c>
      <c r="BR370" s="45" t="s">
        <v>9</v>
      </c>
      <c r="BS370" s="45" t="s">
        <v>8</v>
      </c>
      <c r="BT370" s="45" t="s">
        <v>9</v>
      </c>
      <c r="BU370" s="62" t="s">
        <v>7</v>
      </c>
      <c r="BV370" s="47" t="s">
        <v>7</v>
      </c>
      <c r="BW370" s="47" t="s">
        <v>10</v>
      </c>
      <c r="BX370" s="47" t="s">
        <v>9</v>
      </c>
      <c r="BY370" s="47" t="s">
        <v>10</v>
      </c>
      <c r="BZ370" s="47" t="s">
        <v>8</v>
      </c>
      <c r="CA370" s="47" t="s">
        <v>7</v>
      </c>
      <c r="CB370" s="47" t="s">
        <v>8</v>
      </c>
      <c r="CC370" s="47" t="s">
        <v>9</v>
      </c>
      <c r="CD370" s="47" t="s">
        <v>10</v>
      </c>
      <c r="CE370" s="47" t="s">
        <v>8</v>
      </c>
      <c r="CF370" s="47" t="s">
        <v>7</v>
      </c>
      <c r="CG370" s="47" t="s">
        <v>8</v>
      </c>
      <c r="CH370" s="47" t="s">
        <v>9</v>
      </c>
      <c r="CI370" s="47" t="s">
        <v>8</v>
      </c>
      <c r="CJ370" s="47" t="s">
        <v>7</v>
      </c>
      <c r="CK370" s="47" t="s">
        <v>10</v>
      </c>
      <c r="CL370" s="47" t="s">
        <v>8</v>
      </c>
      <c r="CM370" s="47" t="s">
        <v>9</v>
      </c>
      <c r="CN370" s="47" t="s">
        <v>9</v>
      </c>
      <c r="CO370" s="47" t="s">
        <v>8</v>
      </c>
      <c r="CP370" s="48" t="s">
        <v>7</v>
      </c>
      <c r="CQ370" s="2" t="s">
        <v>8</v>
      </c>
      <c r="CR370" s="2" t="s">
        <v>7</v>
      </c>
      <c r="CS370" s="2" t="s">
        <v>8</v>
      </c>
      <c r="CT370" s="2" t="s">
        <v>7</v>
      </c>
      <c r="CU370" s="2" t="s">
        <v>9</v>
      </c>
      <c r="CV370" s="2" t="s">
        <v>7</v>
      </c>
      <c r="CW370" s="2" t="s">
        <v>8</v>
      </c>
      <c r="CX370" s="2" t="s">
        <v>9</v>
      </c>
      <c r="CY370" s="2" t="s">
        <v>10</v>
      </c>
      <c r="CZ370" s="2" t="s">
        <v>9</v>
      </c>
      <c r="DA370" s="2" t="s">
        <v>8</v>
      </c>
      <c r="DB370" s="2" t="s">
        <v>9</v>
      </c>
      <c r="DC370" s="2" t="s">
        <v>8</v>
      </c>
      <c r="DD370" s="2" t="s">
        <v>10</v>
      </c>
      <c r="DE370" s="2" t="s">
        <v>7</v>
      </c>
      <c r="DF370" s="2" t="s">
        <v>8</v>
      </c>
      <c r="DG370" s="2" t="s">
        <v>7</v>
      </c>
      <c r="DH370" s="2" t="s">
        <v>10</v>
      </c>
      <c r="DI370" s="2" t="s">
        <v>7</v>
      </c>
      <c r="DJ370" s="2" t="s">
        <v>10</v>
      </c>
      <c r="DK370" s="63" t="s">
        <v>7</v>
      </c>
      <c r="DL370" s="51" t="s">
        <v>8</v>
      </c>
      <c r="DM370" s="51" t="s">
        <v>7</v>
      </c>
      <c r="DN370" s="51" t="s">
        <v>9</v>
      </c>
      <c r="DO370" s="51" t="s">
        <v>8</v>
      </c>
      <c r="DP370" s="51" t="s">
        <v>9</v>
      </c>
      <c r="DQ370" s="51" t="s">
        <v>9</v>
      </c>
      <c r="DR370" s="51" t="s">
        <v>10</v>
      </c>
      <c r="DS370" s="51" t="s">
        <v>7</v>
      </c>
      <c r="DT370" s="51" t="s">
        <v>10</v>
      </c>
      <c r="DU370" s="51" t="s">
        <v>10</v>
      </c>
      <c r="DV370" s="51" t="s">
        <v>8</v>
      </c>
      <c r="DW370" s="51" t="s">
        <v>7</v>
      </c>
      <c r="DX370" s="51" t="s">
        <v>10</v>
      </c>
      <c r="DY370" s="51" t="s">
        <v>9</v>
      </c>
      <c r="DZ370" s="51" t="s">
        <v>8</v>
      </c>
      <c r="EA370" s="51" t="s">
        <v>9</v>
      </c>
      <c r="EB370" s="51" t="s">
        <v>7</v>
      </c>
      <c r="EC370" s="51" t="s">
        <v>8</v>
      </c>
      <c r="ED370" s="51" t="s">
        <v>10</v>
      </c>
      <c r="EE370" s="51" t="s">
        <v>7</v>
      </c>
    </row>
    <row r="371" spans="1:135" ht="18.75" customHeight="1" x14ac:dyDescent="0.2">
      <c r="A371" s="52">
        <v>375</v>
      </c>
      <c r="B371" s="53" t="s">
        <v>33</v>
      </c>
      <c r="C371" s="52" t="s">
        <v>323</v>
      </c>
      <c r="D371" s="52">
        <v>243</v>
      </c>
      <c r="E371" s="53" t="s">
        <v>522</v>
      </c>
      <c r="F371" s="53"/>
      <c r="G371" s="52">
        <v>81.439300000000003</v>
      </c>
      <c r="H371" s="52">
        <v>90.607399999999998</v>
      </c>
      <c r="I371" s="52">
        <v>90.607399999999998</v>
      </c>
      <c r="J371" s="57" t="s">
        <v>8</v>
      </c>
      <c r="K371" s="3" t="s">
        <v>8</v>
      </c>
      <c r="L371" s="3" t="s">
        <v>9</v>
      </c>
      <c r="M371" s="3" t="s">
        <v>10</v>
      </c>
      <c r="N371" s="3" t="s">
        <v>10</v>
      </c>
      <c r="O371" s="3" t="s">
        <v>7</v>
      </c>
      <c r="P371" s="3" t="s">
        <v>8</v>
      </c>
      <c r="Q371" s="3" t="s">
        <v>7</v>
      </c>
      <c r="R371" s="3" t="s">
        <v>10</v>
      </c>
      <c r="S371" s="3" t="s">
        <v>10</v>
      </c>
      <c r="T371" s="3" t="s">
        <v>7</v>
      </c>
      <c r="U371" s="3" t="s">
        <v>10</v>
      </c>
      <c r="V371" s="3" t="s">
        <v>9</v>
      </c>
      <c r="W371" s="3" t="s">
        <v>7</v>
      </c>
      <c r="X371" s="3" t="s">
        <v>8</v>
      </c>
      <c r="Y371" s="3" t="s">
        <v>7</v>
      </c>
      <c r="Z371" s="3" t="s">
        <v>9</v>
      </c>
      <c r="AA371" s="3" t="s">
        <v>10</v>
      </c>
      <c r="AB371" s="3" t="s">
        <v>8</v>
      </c>
      <c r="AC371" s="3" t="s">
        <v>9</v>
      </c>
      <c r="AD371" s="3" t="s">
        <v>7</v>
      </c>
      <c r="AE371" s="59" t="s">
        <v>8</v>
      </c>
      <c r="AF371" s="43" t="s">
        <v>9</v>
      </c>
      <c r="AG371" s="43" t="s">
        <v>8</v>
      </c>
      <c r="AH371" s="43" t="s">
        <v>10</v>
      </c>
      <c r="AI371" s="43" t="s">
        <v>7</v>
      </c>
      <c r="AJ371" s="43" t="s">
        <v>8</v>
      </c>
      <c r="AK371" s="43" t="s">
        <v>7</v>
      </c>
      <c r="AL371" s="43" t="s">
        <v>9</v>
      </c>
      <c r="AM371" s="43" t="s">
        <v>10</v>
      </c>
      <c r="AN371" s="43" t="s">
        <v>7</v>
      </c>
      <c r="AO371" s="43" t="s">
        <v>9</v>
      </c>
      <c r="AP371" s="43" t="s">
        <v>7</v>
      </c>
      <c r="AQ371" s="43" t="s">
        <v>7</v>
      </c>
      <c r="AR371" s="43" t="s">
        <v>8</v>
      </c>
      <c r="AS371" s="43" t="s">
        <v>10</v>
      </c>
      <c r="AT371" s="43" t="s">
        <v>7</v>
      </c>
      <c r="AU371" s="43" t="s">
        <v>9</v>
      </c>
      <c r="AV371" s="43" t="s">
        <v>8</v>
      </c>
      <c r="AW371" s="43" t="s">
        <v>10</v>
      </c>
      <c r="AX371" s="43" t="s">
        <v>10</v>
      </c>
      <c r="AY371" s="43" t="s">
        <v>9</v>
      </c>
      <c r="AZ371" s="61" t="s">
        <v>7</v>
      </c>
      <c r="BA371" s="45" t="s">
        <v>8</v>
      </c>
      <c r="BB371" s="45" t="s">
        <v>7</v>
      </c>
      <c r="BC371" s="45" t="s">
        <v>10</v>
      </c>
      <c r="BD371" s="45" t="s">
        <v>7</v>
      </c>
      <c r="BE371" s="45" t="s">
        <v>7</v>
      </c>
      <c r="BF371" s="45" t="s">
        <v>8</v>
      </c>
      <c r="BG371" s="45" t="s">
        <v>9</v>
      </c>
      <c r="BH371" s="45" t="s">
        <v>7</v>
      </c>
      <c r="BI371" s="45" t="s">
        <v>9</v>
      </c>
      <c r="BJ371" s="45" t="s">
        <v>10</v>
      </c>
      <c r="BK371" s="45" t="s">
        <v>9</v>
      </c>
      <c r="BL371" s="45" t="s">
        <v>8</v>
      </c>
      <c r="BM371" s="45" t="s">
        <v>10</v>
      </c>
      <c r="BN371" s="45" t="s">
        <v>9</v>
      </c>
      <c r="BO371" s="45" t="s">
        <v>7</v>
      </c>
      <c r="BP371" s="45" t="s">
        <v>8</v>
      </c>
      <c r="BQ371" s="45" t="s">
        <v>7</v>
      </c>
      <c r="BR371" s="45" t="s">
        <v>10</v>
      </c>
      <c r="BS371" s="45" t="s">
        <v>8</v>
      </c>
      <c r="BT371" s="45" t="s">
        <v>7</v>
      </c>
      <c r="BU371" s="62" t="s">
        <v>7</v>
      </c>
      <c r="BV371" s="47" t="s">
        <v>7</v>
      </c>
      <c r="BW371" s="47" t="s">
        <v>10</v>
      </c>
      <c r="BX371" s="47" t="s">
        <v>9</v>
      </c>
      <c r="BY371" s="47" t="s">
        <v>9</v>
      </c>
      <c r="BZ371" s="47" t="s">
        <v>8</v>
      </c>
      <c r="CA371" s="47" t="s">
        <v>7</v>
      </c>
      <c r="CB371" s="47" t="s">
        <v>9</v>
      </c>
      <c r="CC371" s="47" t="s">
        <v>9</v>
      </c>
      <c r="CD371" s="47" t="s">
        <v>8</v>
      </c>
      <c r="CE371" s="47" t="s">
        <v>10</v>
      </c>
      <c r="CF371" s="47" t="s">
        <v>8</v>
      </c>
      <c r="CG371" s="47" t="s">
        <v>10</v>
      </c>
      <c r="CH371" s="47" t="s">
        <v>9</v>
      </c>
      <c r="CI371" s="47" t="s">
        <v>10</v>
      </c>
      <c r="CJ371" s="47" t="s">
        <v>7</v>
      </c>
      <c r="CK371" s="47" t="s">
        <v>10</v>
      </c>
      <c r="CL371" s="47" t="s">
        <v>8</v>
      </c>
      <c r="CM371" s="47" t="s">
        <v>9</v>
      </c>
      <c r="CN371" s="47" t="s">
        <v>8</v>
      </c>
      <c r="CO371" s="47" t="s">
        <v>7</v>
      </c>
      <c r="CP371" s="48" t="s">
        <v>7</v>
      </c>
      <c r="CQ371" s="2" t="s">
        <v>8</v>
      </c>
      <c r="CR371" s="2" t="s">
        <v>10</v>
      </c>
      <c r="CS371" s="2" t="s">
        <v>9</v>
      </c>
      <c r="CT371" s="2" t="s">
        <v>7</v>
      </c>
      <c r="CU371" s="2" t="s">
        <v>9</v>
      </c>
      <c r="CV371" s="2" t="s">
        <v>7</v>
      </c>
      <c r="CW371" s="2" t="s">
        <v>7</v>
      </c>
      <c r="CX371" s="2" t="s">
        <v>9</v>
      </c>
      <c r="CY371" s="2" t="s">
        <v>10</v>
      </c>
      <c r="CZ371" s="2" t="s">
        <v>9</v>
      </c>
      <c r="DA371" s="2" t="s">
        <v>8</v>
      </c>
      <c r="DB371" s="2" t="s">
        <v>9</v>
      </c>
      <c r="DC371" s="2" t="s">
        <v>8</v>
      </c>
      <c r="DD371" s="2" t="s">
        <v>7</v>
      </c>
      <c r="DE371" s="2" t="s">
        <v>10</v>
      </c>
      <c r="DF371" s="2" t="s">
        <v>8</v>
      </c>
      <c r="DG371" s="2" t="s">
        <v>7</v>
      </c>
      <c r="DH371" s="2" t="s">
        <v>9</v>
      </c>
      <c r="DI371" s="2" t="s">
        <v>7</v>
      </c>
      <c r="DJ371" s="2" t="s">
        <v>10</v>
      </c>
      <c r="DK371" s="63" t="s">
        <v>8</v>
      </c>
      <c r="DL371" s="51" t="s">
        <v>7</v>
      </c>
      <c r="DM371" s="51" t="s">
        <v>8</v>
      </c>
      <c r="DN371" s="51" t="s">
        <v>9</v>
      </c>
      <c r="DO371" s="51" t="s">
        <v>8</v>
      </c>
      <c r="DP371" s="51" t="s">
        <v>7</v>
      </c>
      <c r="DQ371" s="51" t="s">
        <v>10</v>
      </c>
      <c r="DR371" s="51" t="s">
        <v>7</v>
      </c>
      <c r="DS371" s="51" t="s">
        <v>8</v>
      </c>
      <c r="DT371" s="51" t="s">
        <v>9</v>
      </c>
      <c r="DU371" s="51" t="s">
        <v>7</v>
      </c>
      <c r="DV371" s="51" t="s">
        <v>10</v>
      </c>
      <c r="DW371" s="51" t="s">
        <v>8</v>
      </c>
      <c r="DX371" s="51" t="s">
        <v>9</v>
      </c>
      <c r="DY371" s="51" t="s">
        <v>8</v>
      </c>
      <c r="DZ371" s="51" t="s">
        <v>9</v>
      </c>
      <c r="EA371" s="51" t="s">
        <v>7</v>
      </c>
      <c r="EB371" s="51" t="s">
        <v>10</v>
      </c>
      <c r="EC371" s="51" t="s">
        <v>10</v>
      </c>
      <c r="ED371" s="51" t="s">
        <v>9</v>
      </c>
      <c r="EE371" s="51" t="s">
        <v>8</v>
      </c>
    </row>
    <row r="372" spans="1:135" ht="18.75" customHeight="1" x14ac:dyDescent="0.2">
      <c r="A372" s="52">
        <v>376</v>
      </c>
      <c r="B372" s="53" t="s">
        <v>33</v>
      </c>
      <c r="C372" s="52" t="s">
        <v>323</v>
      </c>
      <c r="D372" s="52">
        <v>325</v>
      </c>
      <c r="E372" s="53" t="s">
        <v>523</v>
      </c>
      <c r="F372" s="53"/>
      <c r="G372" s="52">
        <v>71.282700000000006</v>
      </c>
      <c r="H372" s="52">
        <v>79.009100000000004</v>
      </c>
      <c r="I372" s="52">
        <v>79.009100000000004</v>
      </c>
      <c r="J372" s="57" t="s">
        <v>9</v>
      </c>
      <c r="K372" s="3" t="s">
        <v>10</v>
      </c>
      <c r="L372" s="3" t="s">
        <v>8</v>
      </c>
      <c r="M372" s="3" t="s">
        <v>9</v>
      </c>
      <c r="N372" s="3" t="s">
        <v>10</v>
      </c>
      <c r="O372" s="3" t="s">
        <v>7</v>
      </c>
      <c r="P372" s="3" t="s">
        <v>8</v>
      </c>
      <c r="Q372" s="3" t="s">
        <v>9</v>
      </c>
      <c r="R372" s="3" t="s">
        <v>7</v>
      </c>
      <c r="S372" s="3" t="s">
        <v>10</v>
      </c>
      <c r="T372" s="3" t="s">
        <v>7</v>
      </c>
      <c r="U372" s="3" t="s">
        <v>10</v>
      </c>
      <c r="V372" s="3" t="s">
        <v>7</v>
      </c>
      <c r="W372" s="3" t="s">
        <v>8</v>
      </c>
      <c r="X372" s="3" t="s">
        <v>9</v>
      </c>
      <c r="Y372" s="3" t="s">
        <v>10</v>
      </c>
      <c r="Z372" s="3" t="s">
        <v>9</v>
      </c>
      <c r="AA372" s="3" t="s">
        <v>7</v>
      </c>
      <c r="AB372" s="3" t="s">
        <v>9</v>
      </c>
      <c r="AC372" s="3" t="s">
        <v>10</v>
      </c>
      <c r="AD372" s="3" t="s">
        <v>8</v>
      </c>
      <c r="AE372" s="59" t="s">
        <v>9</v>
      </c>
      <c r="AF372" s="43" t="s">
        <v>10</v>
      </c>
      <c r="AG372" s="43" t="s">
        <v>10</v>
      </c>
      <c r="AH372" s="43" t="s">
        <v>9</v>
      </c>
      <c r="AI372" s="43" t="s">
        <v>7</v>
      </c>
      <c r="AJ372" s="43" t="s">
        <v>8</v>
      </c>
      <c r="AK372" s="43" t="s">
        <v>8</v>
      </c>
      <c r="AL372" s="43" t="s">
        <v>7</v>
      </c>
      <c r="AM372" s="43" t="s">
        <v>7</v>
      </c>
      <c r="AN372" s="43" t="s">
        <v>8</v>
      </c>
      <c r="AO372" s="43" t="s">
        <v>8</v>
      </c>
      <c r="AP372" s="43" t="s">
        <v>7</v>
      </c>
      <c r="AQ372" s="43" t="s">
        <v>10</v>
      </c>
      <c r="AR372" s="43" t="s">
        <v>7</v>
      </c>
      <c r="AS372" s="43" t="s">
        <v>10</v>
      </c>
      <c r="AT372" s="43" t="s">
        <v>10</v>
      </c>
      <c r="AU372" s="43" t="s">
        <v>10</v>
      </c>
      <c r="AV372" s="43" t="s">
        <v>9</v>
      </c>
      <c r="AW372" s="43" t="s">
        <v>9</v>
      </c>
      <c r="AX372" s="43" t="s">
        <v>10</v>
      </c>
      <c r="AY372" s="43" t="s">
        <v>7</v>
      </c>
      <c r="AZ372" s="61" t="s">
        <v>8</v>
      </c>
      <c r="BA372" s="45" t="s">
        <v>10</v>
      </c>
      <c r="BB372" s="45" t="s">
        <v>10</v>
      </c>
      <c r="BC372" s="45" t="s">
        <v>7</v>
      </c>
      <c r="BD372" s="45" t="s">
        <v>8</v>
      </c>
      <c r="BE372" s="45" t="s">
        <v>9</v>
      </c>
      <c r="BF372" s="45" t="s">
        <v>10</v>
      </c>
      <c r="BG372" s="45" t="s">
        <v>10</v>
      </c>
      <c r="BH372" s="45" t="s">
        <v>9</v>
      </c>
      <c r="BI372" s="45" t="s">
        <v>8</v>
      </c>
      <c r="BJ372" s="45" t="s">
        <v>7</v>
      </c>
      <c r="BK372" s="45" t="s">
        <v>8</v>
      </c>
      <c r="BL372" s="45" t="s">
        <v>8</v>
      </c>
      <c r="BM372" s="45" t="s">
        <v>10</v>
      </c>
      <c r="BN372" s="45" t="s">
        <v>9</v>
      </c>
      <c r="BO372" s="45" t="s">
        <v>8</v>
      </c>
      <c r="BP372" s="45" t="s">
        <v>10</v>
      </c>
      <c r="BQ372" s="45" t="s">
        <v>10</v>
      </c>
      <c r="BR372" s="45" t="s">
        <v>8</v>
      </c>
      <c r="BS372" s="45" t="s">
        <v>7</v>
      </c>
      <c r="BT372" s="45" t="s">
        <v>9</v>
      </c>
      <c r="BU372" s="62" t="s">
        <v>8</v>
      </c>
      <c r="BV372" s="47" t="s">
        <v>9</v>
      </c>
      <c r="BW372" s="47" t="s">
        <v>9</v>
      </c>
      <c r="BX372" s="47" t="s">
        <v>7</v>
      </c>
      <c r="BY372" s="47" t="s">
        <v>8</v>
      </c>
      <c r="BZ372" s="47" t="s">
        <v>10</v>
      </c>
      <c r="CA372" s="47" t="s">
        <v>9</v>
      </c>
      <c r="CB372" s="47" t="s">
        <v>8</v>
      </c>
      <c r="CC372" s="47" t="s">
        <v>9</v>
      </c>
      <c r="CD372" s="47" t="s">
        <v>10</v>
      </c>
      <c r="CE372" s="47" t="s">
        <v>8</v>
      </c>
      <c r="CF372" s="47" t="s">
        <v>9</v>
      </c>
      <c r="CG372" s="47" t="s">
        <v>8</v>
      </c>
      <c r="CH372" s="47" t="s">
        <v>8</v>
      </c>
      <c r="CI372" s="47" t="s">
        <v>8</v>
      </c>
      <c r="CJ372" s="47" t="s">
        <v>9</v>
      </c>
      <c r="CK372" s="47" t="s">
        <v>7</v>
      </c>
      <c r="CL372" s="47" t="s">
        <v>7</v>
      </c>
      <c r="CM372" s="47" t="s">
        <v>9</v>
      </c>
      <c r="CN372" s="47" t="s">
        <v>10</v>
      </c>
      <c r="CO372" s="47" t="s">
        <v>10</v>
      </c>
      <c r="CP372" s="48" t="s">
        <v>8</v>
      </c>
      <c r="CQ372" s="2" t="s">
        <v>7</v>
      </c>
      <c r="CR372" s="2" t="s">
        <v>7</v>
      </c>
      <c r="CS372" s="2" t="s">
        <v>8</v>
      </c>
      <c r="CT372" s="2" t="s">
        <v>10</v>
      </c>
      <c r="CU372" s="2" t="s">
        <v>7</v>
      </c>
      <c r="CV372" s="2" t="s">
        <v>9</v>
      </c>
      <c r="CW372" s="2" t="s">
        <v>7</v>
      </c>
      <c r="CX372" s="2" t="s">
        <v>9</v>
      </c>
      <c r="CY372" s="2" t="s">
        <v>8</v>
      </c>
      <c r="CZ372" s="2" t="s">
        <v>10</v>
      </c>
      <c r="DA372" s="2" t="s">
        <v>9</v>
      </c>
      <c r="DB372" s="2" t="s">
        <v>8</v>
      </c>
      <c r="DC372" s="2" t="s">
        <v>7</v>
      </c>
      <c r="DD372" s="2" t="s">
        <v>9</v>
      </c>
      <c r="DE372" s="2" t="s">
        <v>9</v>
      </c>
      <c r="DF372" s="2" t="s">
        <v>7</v>
      </c>
      <c r="DG372" s="2" t="s">
        <v>9</v>
      </c>
      <c r="DH372" s="2" t="s">
        <v>8</v>
      </c>
      <c r="DI372" s="2" t="s">
        <v>9</v>
      </c>
      <c r="DJ372" s="2" t="s">
        <v>10</v>
      </c>
      <c r="DK372" s="63" t="s">
        <v>9</v>
      </c>
      <c r="DL372" s="51" t="s">
        <v>7</v>
      </c>
      <c r="DM372" s="51" t="s">
        <v>10</v>
      </c>
      <c r="DN372" s="51" t="s">
        <v>7</v>
      </c>
      <c r="DO372" s="51" t="s">
        <v>8</v>
      </c>
      <c r="DP372" s="51" t="s">
        <v>8</v>
      </c>
      <c r="DQ372" s="51" t="s">
        <v>9</v>
      </c>
      <c r="DR372" s="51" t="s">
        <v>7</v>
      </c>
      <c r="DS372" s="51" t="s">
        <v>10</v>
      </c>
      <c r="DT372" s="51" t="s">
        <v>9</v>
      </c>
      <c r="DU372" s="51" t="s">
        <v>8</v>
      </c>
      <c r="DV372" s="51" t="s">
        <v>10</v>
      </c>
      <c r="DW372" s="51" t="s">
        <v>8</v>
      </c>
      <c r="DX372" s="51" t="s">
        <v>7</v>
      </c>
      <c r="DY372" s="51" t="s">
        <v>10</v>
      </c>
      <c r="DZ372" s="51" t="s">
        <v>9</v>
      </c>
      <c r="EA372" s="51" t="s">
        <v>8</v>
      </c>
      <c r="EB372" s="51" t="s">
        <v>10</v>
      </c>
      <c r="EC372" s="51" t="s">
        <v>9</v>
      </c>
      <c r="ED372" s="51" t="s">
        <v>8</v>
      </c>
      <c r="EE372" s="51" t="s">
        <v>10</v>
      </c>
    </row>
    <row r="373" spans="1:135" ht="18.75" customHeight="1" x14ac:dyDescent="0.2">
      <c r="A373" s="52">
        <v>377</v>
      </c>
      <c r="B373" s="53" t="s">
        <v>33</v>
      </c>
      <c r="C373" s="52" t="s">
        <v>323</v>
      </c>
      <c r="D373" s="52">
        <v>333</v>
      </c>
      <c r="E373" s="53" t="s">
        <v>524</v>
      </c>
      <c r="F373" s="53"/>
      <c r="G373" s="52">
        <v>75.218100000000007</v>
      </c>
      <c r="H373" s="52">
        <v>75.218100000000007</v>
      </c>
      <c r="I373" s="52">
        <v>75.218100000000007</v>
      </c>
      <c r="J373" s="57" t="s">
        <v>7</v>
      </c>
      <c r="K373" s="3" t="s">
        <v>9</v>
      </c>
      <c r="L373" s="3" t="s">
        <v>8</v>
      </c>
      <c r="M373" s="3" t="s">
        <v>10</v>
      </c>
      <c r="N373" s="3" t="s">
        <v>8</v>
      </c>
      <c r="O373" s="3" t="s">
        <v>10</v>
      </c>
      <c r="P373" s="3" t="s">
        <v>9</v>
      </c>
      <c r="Q373" s="3" t="s">
        <v>10</v>
      </c>
      <c r="R373" s="3" t="s">
        <v>8</v>
      </c>
      <c r="S373" s="3" t="s">
        <v>7</v>
      </c>
      <c r="T373" s="3" t="s">
        <v>8</v>
      </c>
      <c r="U373" s="3" t="s">
        <v>7</v>
      </c>
      <c r="V373" s="3" t="s">
        <v>8</v>
      </c>
      <c r="W373" s="3" t="s">
        <v>10</v>
      </c>
      <c r="X373" s="3" t="s">
        <v>10</v>
      </c>
      <c r="Y373" s="3" t="s">
        <v>9</v>
      </c>
      <c r="Z373" s="3" t="s">
        <v>8</v>
      </c>
      <c r="AA373" s="3" t="s">
        <v>9</v>
      </c>
      <c r="AB373" s="3" t="s">
        <v>10</v>
      </c>
      <c r="AC373" s="3" t="s">
        <v>7</v>
      </c>
      <c r="AD373" s="3" t="s">
        <v>9</v>
      </c>
      <c r="AE373" s="59" t="s">
        <v>7</v>
      </c>
      <c r="AF373" s="43" t="s">
        <v>9</v>
      </c>
      <c r="AG373" s="43" t="s">
        <v>9</v>
      </c>
      <c r="AH373" s="43" t="s">
        <v>9</v>
      </c>
      <c r="AI373" s="43" t="s">
        <v>7</v>
      </c>
      <c r="AJ373" s="43" t="s">
        <v>7</v>
      </c>
      <c r="AK373" s="43" t="s">
        <v>9</v>
      </c>
      <c r="AL373" s="43" t="s">
        <v>8</v>
      </c>
      <c r="AM373" s="43" t="s">
        <v>10</v>
      </c>
      <c r="AN373" s="43" t="s">
        <v>7</v>
      </c>
      <c r="AO373" s="43" t="s">
        <v>9</v>
      </c>
      <c r="AP373" s="43" t="s">
        <v>7</v>
      </c>
      <c r="AQ373" s="43" t="s">
        <v>8</v>
      </c>
      <c r="AR373" s="43" t="s">
        <v>8</v>
      </c>
      <c r="AS373" s="43" t="s">
        <v>7</v>
      </c>
      <c r="AT373" s="43" t="s">
        <v>7</v>
      </c>
      <c r="AU373" s="43" t="s">
        <v>8</v>
      </c>
      <c r="AV373" s="43" t="s">
        <v>10</v>
      </c>
      <c r="AW373" s="43" t="s">
        <v>10</v>
      </c>
      <c r="AX373" s="43" t="s">
        <v>7</v>
      </c>
      <c r="AY373" s="43" t="s">
        <v>8</v>
      </c>
      <c r="AZ373" s="61" t="s">
        <v>8</v>
      </c>
      <c r="BA373" s="45" t="s">
        <v>8</v>
      </c>
      <c r="BB373" s="45" t="s">
        <v>10</v>
      </c>
      <c r="BC373" s="45" t="s">
        <v>7</v>
      </c>
      <c r="BD373" s="45" t="s">
        <v>8</v>
      </c>
      <c r="BE373" s="45" t="s">
        <v>7</v>
      </c>
      <c r="BF373" s="45" t="s">
        <v>8</v>
      </c>
      <c r="BG373" s="45" t="s">
        <v>9</v>
      </c>
      <c r="BH373" s="45" t="s">
        <v>7</v>
      </c>
      <c r="BI373" s="45" t="s">
        <v>10</v>
      </c>
      <c r="BJ373" s="45" t="s">
        <v>9</v>
      </c>
      <c r="BK373" s="45" t="s">
        <v>9</v>
      </c>
      <c r="BL373" s="45" t="s">
        <v>8</v>
      </c>
      <c r="BM373" s="45" t="s">
        <v>9</v>
      </c>
      <c r="BN373" s="45" t="s">
        <v>9</v>
      </c>
      <c r="BO373" s="45" t="s">
        <v>10</v>
      </c>
      <c r="BP373" s="45" t="s">
        <v>9</v>
      </c>
      <c r="BQ373" s="45" t="s">
        <v>10</v>
      </c>
      <c r="BR373" s="45" t="s">
        <v>7</v>
      </c>
      <c r="BS373" s="45" t="s">
        <v>10</v>
      </c>
      <c r="BT373" s="45" t="s">
        <v>8</v>
      </c>
      <c r="BU373" s="62" t="s">
        <v>8</v>
      </c>
      <c r="BV373" s="47" t="s">
        <v>9</v>
      </c>
      <c r="BW373" s="47" t="s">
        <v>7</v>
      </c>
      <c r="BX373" s="47" t="s">
        <v>8</v>
      </c>
      <c r="BY373" s="47" t="s">
        <v>7</v>
      </c>
      <c r="BZ373" s="47" t="s">
        <v>10</v>
      </c>
      <c r="CA373" s="47" t="s">
        <v>8</v>
      </c>
      <c r="CB373" s="47" t="s">
        <v>9</v>
      </c>
      <c r="CC373" s="47" t="s">
        <v>9</v>
      </c>
      <c r="CD373" s="47" t="s">
        <v>7</v>
      </c>
      <c r="CE373" s="47" t="s">
        <v>8</v>
      </c>
      <c r="CF373" s="47" t="s">
        <v>9</v>
      </c>
      <c r="CG373" s="47" t="s">
        <v>10</v>
      </c>
      <c r="CH373" s="47" t="s">
        <v>10</v>
      </c>
      <c r="CI373" s="47" t="s">
        <v>8</v>
      </c>
      <c r="CJ373" s="47" t="s">
        <v>10</v>
      </c>
      <c r="CK373" s="47" t="s">
        <v>7</v>
      </c>
      <c r="CL373" s="47" t="s">
        <v>10</v>
      </c>
      <c r="CM373" s="47" t="s">
        <v>8</v>
      </c>
      <c r="CN373" s="47" t="s">
        <v>7</v>
      </c>
      <c r="CO373" s="47" t="s">
        <v>8</v>
      </c>
      <c r="CP373" s="48" t="s">
        <v>8</v>
      </c>
      <c r="CQ373" s="2" t="s">
        <v>7</v>
      </c>
      <c r="CR373" s="2" t="s">
        <v>9</v>
      </c>
      <c r="CS373" s="2" t="s">
        <v>8</v>
      </c>
      <c r="CT373" s="2" t="s">
        <v>10</v>
      </c>
      <c r="CU373" s="2" t="s">
        <v>7</v>
      </c>
      <c r="CV373" s="2" t="s">
        <v>9</v>
      </c>
      <c r="CW373" s="2" t="s">
        <v>7</v>
      </c>
      <c r="CX373" s="2" t="s">
        <v>9</v>
      </c>
      <c r="CY373" s="2" t="s">
        <v>8</v>
      </c>
      <c r="CZ373" s="2" t="s">
        <v>10</v>
      </c>
      <c r="DA373" s="2" t="s">
        <v>9</v>
      </c>
      <c r="DB373" s="2" t="s">
        <v>7</v>
      </c>
      <c r="DC373" s="2" t="s">
        <v>10</v>
      </c>
      <c r="DD373" s="2" t="s">
        <v>9</v>
      </c>
      <c r="DE373" s="2" t="s">
        <v>8</v>
      </c>
      <c r="DF373" s="2" t="s">
        <v>7</v>
      </c>
      <c r="DG373" s="2" t="s">
        <v>10</v>
      </c>
      <c r="DH373" s="2" t="s">
        <v>8</v>
      </c>
      <c r="DI373" s="2" t="s">
        <v>10</v>
      </c>
      <c r="DJ373" s="2" t="s">
        <v>7</v>
      </c>
      <c r="DK373" s="63" t="s">
        <v>7</v>
      </c>
      <c r="DL373" s="51" t="s">
        <v>7</v>
      </c>
      <c r="DM373" s="51" t="s">
        <v>7</v>
      </c>
      <c r="DN373" s="51" t="s">
        <v>10</v>
      </c>
      <c r="DO373" s="51" t="s">
        <v>8</v>
      </c>
      <c r="DP373" s="51" t="s">
        <v>9</v>
      </c>
      <c r="DQ373" s="51" t="s">
        <v>9</v>
      </c>
      <c r="DR373" s="51" t="s">
        <v>10</v>
      </c>
      <c r="DS373" s="51" t="s">
        <v>7</v>
      </c>
      <c r="DT373" s="51" t="s">
        <v>10</v>
      </c>
      <c r="DU373" s="51" t="s">
        <v>9</v>
      </c>
      <c r="DV373" s="51" t="s">
        <v>8</v>
      </c>
      <c r="DW373" s="51" t="s">
        <v>7</v>
      </c>
      <c r="DX373" s="51" t="s">
        <v>10</v>
      </c>
      <c r="DY373" s="51" t="s">
        <v>9</v>
      </c>
      <c r="DZ373" s="51" t="s">
        <v>8</v>
      </c>
      <c r="EA373" s="51" t="s">
        <v>9</v>
      </c>
      <c r="EB373" s="51" t="s">
        <v>7</v>
      </c>
      <c r="EC373" s="51" t="s">
        <v>8</v>
      </c>
      <c r="ED373" s="51" t="s">
        <v>10</v>
      </c>
      <c r="EE373" s="51" t="s">
        <v>7</v>
      </c>
    </row>
    <row r="374" spans="1:135" ht="18.75" customHeight="1" x14ac:dyDescent="0.2">
      <c r="A374" s="52">
        <v>378</v>
      </c>
      <c r="B374" s="53" t="s">
        <v>525</v>
      </c>
      <c r="C374" s="52" t="s">
        <v>35</v>
      </c>
      <c r="D374" s="52">
        <v>1</v>
      </c>
      <c r="E374" s="53" t="s">
        <v>526</v>
      </c>
      <c r="F374" s="53"/>
      <c r="G374" s="52">
        <v>56.83</v>
      </c>
      <c r="H374" s="52">
        <v>57.52</v>
      </c>
      <c r="I374" s="52"/>
      <c r="J374" s="57" t="s">
        <v>9</v>
      </c>
      <c r="K374" s="3" t="s">
        <v>10</v>
      </c>
      <c r="L374" s="3" t="s">
        <v>9</v>
      </c>
      <c r="M374" s="3" t="s">
        <v>10</v>
      </c>
      <c r="N374" s="3" t="s">
        <v>8</v>
      </c>
      <c r="O374" s="3" t="s">
        <v>10</v>
      </c>
      <c r="P374" s="3" t="s">
        <v>9</v>
      </c>
      <c r="Q374" s="3" t="s">
        <v>7</v>
      </c>
      <c r="R374" s="3" t="s">
        <v>8</v>
      </c>
      <c r="S374" s="3" t="s">
        <v>10</v>
      </c>
      <c r="T374" s="3" t="s">
        <v>7</v>
      </c>
      <c r="U374" s="3" t="s">
        <v>10</v>
      </c>
      <c r="V374" s="3" t="s">
        <v>8</v>
      </c>
      <c r="W374" s="3" t="s">
        <v>10</v>
      </c>
      <c r="X374" s="3" t="s">
        <v>10</v>
      </c>
      <c r="Y374" s="3" t="s">
        <v>8</v>
      </c>
      <c r="Z374" s="3" t="s">
        <v>8</v>
      </c>
      <c r="AA374" s="3" t="s">
        <v>7</v>
      </c>
      <c r="AB374" s="3" t="s">
        <v>9</v>
      </c>
      <c r="AC374" s="3" t="s">
        <v>9</v>
      </c>
      <c r="AD374" s="3" t="s">
        <v>7</v>
      </c>
      <c r="AE374" s="59" t="s">
        <v>9</v>
      </c>
      <c r="AF374" s="43" t="s">
        <v>9</v>
      </c>
      <c r="AG374" s="43" t="s">
        <v>9</v>
      </c>
      <c r="AH374" s="43" t="s">
        <v>9</v>
      </c>
      <c r="AI374" s="43" t="s">
        <v>9</v>
      </c>
      <c r="AJ374" s="43" t="s">
        <v>9</v>
      </c>
      <c r="AK374" s="43" t="s">
        <v>9</v>
      </c>
      <c r="AL374" s="43" t="s">
        <v>9</v>
      </c>
      <c r="AM374" s="43" t="s">
        <v>9</v>
      </c>
      <c r="AN374" s="43" t="s">
        <v>9</v>
      </c>
      <c r="AO374" s="43" t="s">
        <v>9</v>
      </c>
      <c r="AP374" s="43" t="s">
        <v>9</v>
      </c>
      <c r="AQ374" s="43" t="s">
        <v>9</v>
      </c>
      <c r="AR374" s="43" t="s">
        <v>9</v>
      </c>
      <c r="AS374" s="43" t="s">
        <v>9</v>
      </c>
      <c r="AT374" s="43" t="s">
        <v>9</v>
      </c>
      <c r="AU374" s="43" t="s">
        <v>9</v>
      </c>
      <c r="AV374" s="43" t="s">
        <v>9</v>
      </c>
      <c r="AW374" s="43" t="s">
        <v>9</v>
      </c>
      <c r="AX374" s="43" t="s">
        <v>9</v>
      </c>
      <c r="AY374" s="43" t="s">
        <v>9</v>
      </c>
      <c r="AZ374" s="61" t="s">
        <v>10</v>
      </c>
      <c r="BA374" s="45" t="s">
        <v>10</v>
      </c>
      <c r="BB374" s="45" t="s">
        <v>8</v>
      </c>
      <c r="BC374" s="45" t="s">
        <v>8</v>
      </c>
      <c r="BD374" s="45" t="s">
        <v>10</v>
      </c>
      <c r="BE374" s="45" t="s">
        <v>8</v>
      </c>
      <c r="BF374" s="45" t="s">
        <v>9</v>
      </c>
      <c r="BG374" s="45" t="s">
        <v>9</v>
      </c>
      <c r="BH374" s="45" t="s">
        <v>8</v>
      </c>
      <c r="BI374" s="45" t="s">
        <v>10</v>
      </c>
      <c r="BJ374" s="45" t="s">
        <v>7</v>
      </c>
      <c r="BK374" s="45" t="s">
        <v>8</v>
      </c>
      <c r="BL374" s="45" t="s">
        <v>9</v>
      </c>
      <c r="BM374" s="45" t="s">
        <v>10</v>
      </c>
      <c r="BN374" s="45" t="s">
        <v>7</v>
      </c>
      <c r="BO374" s="45" t="s">
        <v>10</v>
      </c>
      <c r="BP374" s="45" t="s">
        <v>10</v>
      </c>
      <c r="BQ374" s="45" t="s">
        <v>9</v>
      </c>
      <c r="BR374" s="45" t="s">
        <v>10</v>
      </c>
      <c r="BS374" s="45" t="s">
        <v>7</v>
      </c>
      <c r="BT374" s="45" t="s">
        <v>9</v>
      </c>
      <c r="BU374" s="62" t="s">
        <v>10</v>
      </c>
      <c r="BV374" s="47" t="s">
        <v>10</v>
      </c>
      <c r="BW374" s="47" t="s">
        <v>7</v>
      </c>
      <c r="BX374" s="47" t="s">
        <v>9</v>
      </c>
      <c r="BY374" s="47" t="s">
        <v>10</v>
      </c>
      <c r="BZ374" s="47" t="s">
        <v>9</v>
      </c>
      <c r="CA374" s="47" t="s">
        <v>7</v>
      </c>
      <c r="CB374" s="47" t="s">
        <v>10</v>
      </c>
      <c r="CC374" s="47" t="s">
        <v>8</v>
      </c>
      <c r="CD374" s="47" t="s">
        <v>8</v>
      </c>
      <c r="CE374" s="47" t="s">
        <v>8</v>
      </c>
      <c r="CF374" s="47" t="s">
        <v>9</v>
      </c>
      <c r="CG374" s="47" t="s">
        <v>10</v>
      </c>
      <c r="CH374" s="47" t="s">
        <v>7</v>
      </c>
      <c r="CI374" s="47" t="s">
        <v>9</v>
      </c>
      <c r="CJ374" s="47" t="s">
        <v>7</v>
      </c>
      <c r="CK374" s="47" t="s">
        <v>10</v>
      </c>
      <c r="CL374" s="47" t="s">
        <v>8</v>
      </c>
      <c r="CM374" s="47" t="s">
        <v>9</v>
      </c>
      <c r="CN374" s="47" t="s">
        <v>7</v>
      </c>
      <c r="CO374" s="47" t="s">
        <v>8</v>
      </c>
      <c r="CP374" s="48" t="s">
        <v>10</v>
      </c>
      <c r="CQ374" s="2" t="s">
        <v>8</v>
      </c>
      <c r="CR374" s="2" t="s">
        <v>7</v>
      </c>
      <c r="CS374" s="2" t="s">
        <v>10</v>
      </c>
      <c r="CT374" s="2" t="s">
        <v>7</v>
      </c>
      <c r="CU374" s="2" t="s">
        <v>7</v>
      </c>
      <c r="CV374" s="2" t="s">
        <v>8</v>
      </c>
      <c r="CW374" s="2" t="s">
        <v>7</v>
      </c>
      <c r="CX374" s="2" t="s">
        <v>7</v>
      </c>
      <c r="CY374" s="2" t="s">
        <v>9</v>
      </c>
      <c r="CZ374" s="2" t="s">
        <v>9</v>
      </c>
      <c r="DA374" s="2" t="s">
        <v>10</v>
      </c>
      <c r="DB374" s="2" t="s">
        <v>9</v>
      </c>
      <c r="DC374" s="2" t="s">
        <v>8</v>
      </c>
      <c r="DD374" s="2" t="s">
        <v>9</v>
      </c>
      <c r="DE374" s="2" t="s">
        <v>8</v>
      </c>
      <c r="DF374" s="2" t="s">
        <v>9</v>
      </c>
      <c r="DG374" s="2" t="s">
        <v>10</v>
      </c>
      <c r="DH374" s="2" t="s">
        <v>7</v>
      </c>
      <c r="DI374" s="2" t="s">
        <v>9</v>
      </c>
      <c r="DJ374" s="2" t="s">
        <v>8</v>
      </c>
      <c r="DK374" s="63" t="s">
        <v>9</v>
      </c>
      <c r="DL374" s="51" t="s">
        <v>7</v>
      </c>
      <c r="DM374" s="51" t="s">
        <v>8</v>
      </c>
      <c r="DN374" s="51" t="s">
        <v>7</v>
      </c>
      <c r="DO374" s="51" t="s">
        <v>9</v>
      </c>
      <c r="DP374" s="51" t="s">
        <v>8</v>
      </c>
      <c r="DQ374" s="51" t="s">
        <v>9</v>
      </c>
      <c r="DR374" s="51" t="s">
        <v>7</v>
      </c>
      <c r="DS374" s="51" t="s">
        <v>9</v>
      </c>
      <c r="DT374" s="51" t="s">
        <v>9</v>
      </c>
      <c r="DU374" s="51" t="s">
        <v>8</v>
      </c>
      <c r="DV374" s="51" t="s">
        <v>10</v>
      </c>
      <c r="DW374" s="51" t="s">
        <v>8</v>
      </c>
      <c r="DX374" s="51" t="s">
        <v>7</v>
      </c>
      <c r="DY374" s="51" t="s">
        <v>7</v>
      </c>
      <c r="DZ374" s="51" t="s">
        <v>10</v>
      </c>
      <c r="EA374" s="51" t="s">
        <v>7</v>
      </c>
      <c r="EB374" s="51" t="s">
        <v>10</v>
      </c>
      <c r="EC374" s="51" t="s">
        <v>8</v>
      </c>
      <c r="ED374" s="51" t="s">
        <v>7</v>
      </c>
      <c r="EE374" s="51" t="s">
        <v>8</v>
      </c>
    </row>
    <row r="375" spans="1:135" ht="18.75" customHeight="1" x14ac:dyDescent="0.2">
      <c r="A375" s="52">
        <v>379</v>
      </c>
      <c r="B375" s="53" t="s">
        <v>525</v>
      </c>
      <c r="C375" s="52" t="s">
        <v>35</v>
      </c>
      <c r="D375" s="52">
        <v>2</v>
      </c>
      <c r="E375" s="53" t="s">
        <v>527</v>
      </c>
      <c r="F375" s="53"/>
      <c r="G375" s="52">
        <v>92.35</v>
      </c>
      <c r="H375" s="52">
        <v>96.3</v>
      </c>
      <c r="I375" s="52"/>
      <c r="J375" s="57" t="s">
        <v>10</v>
      </c>
      <c r="K375" s="3" t="s">
        <v>8</v>
      </c>
      <c r="L375" s="3" t="s">
        <v>10</v>
      </c>
      <c r="M375" s="3" t="s">
        <v>10</v>
      </c>
      <c r="N375" s="3" t="s">
        <v>9</v>
      </c>
      <c r="O375" s="3" t="s">
        <v>7</v>
      </c>
      <c r="P375" s="3" t="s">
        <v>7</v>
      </c>
      <c r="Q375" s="3" t="s">
        <v>10</v>
      </c>
      <c r="R375" s="3" t="s">
        <v>7</v>
      </c>
      <c r="S375" s="3" t="s">
        <v>8</v>
      </c>
      <c r="T375" s="3" t="s">
        <v>9</v>
      </c>
      <c r="U375" s="3" t="s">
        <v>10</v>
      </c>
      <c r="V375" s="3" t="s">
        <v>7</v>
      </c>
      <c r="W375" s="3" t="s">
        <v>10</v>
      </c>
      <c r="X375" s="3" t="s">
        <v>8</v>
      </c>
      <c r="Y375" s="3" t="s">
        <v>8</v>
      </c>
      <c r="Z375" s="3" t="s">
        <v>7</v>
      </c>
      <c r="AA375" s="3" t="s">
        <v>9</v>
      </c>
      <c r="AB375" s="3" t="s">
        <v>8</v>
      </c>
      <c r="AC375" s="3" t="s">
        <v>9</v>
      </c>
      <c r="AD375" s="3" t="s">
        <v>10</v>
      </c>
      <c r="AE375" s="59" t="s">
        <v>10</v>
      </c>
      <c r="AF375" s="43" t="s">
        <v>9</v>
      </c>
      <c r="AG375" s="43" t="s">
        <v>7</v>
      </c>
      <c r="AH375" s="43" t="s">
        <v>8</v>
      </c>
      <c r="AI375" s="43" t="s">
        <v>10</v>
      </c>
      <c r="AJ375" s="43" t="s">
        <v>7</v>
      </c>
      <c r="AK375" s="43" t="s">
        <v>10</v>
      </c>
      <c r="AL375" s="43" t="s">
        <v>9</v>
      </c>
      <c r="AM375" s="43" t="s">
        <v>7</v>
      </c>
      <c r="AN375" s="43" t="s">
        <v>8</v>
      </c>
      <c r="AO375" s="43" t="s">
        <v>8</v>
      </c>
      <c r="AP375" s="43" t="s">
        <v>7</v>
      </c>
      <c r="AQ375" s="43" t="s">
        <v>7</v>
      </c>
      <c r="AR375" s="43" t="s">
        <v>9</v>
      </c>
      <c r="AS375" s="43" t="s">
        <v>7</v>
      </c>
      <c r="AT375" s="43" t="s">
        <v>7</v>
      </c>
      <c r="AU375" s="43" t="s">
        <v>9</v>
      </c>
      <c r="AV375" s="43" t="s">
        <v>8</v>
      </c>
      <c r="AW375" s="43" t="s">
        <v>10</v>
      </c>
      <c r="AX375" s="43" t="s">
        <v>9</v>
      </c>
      <c r="AY375" s="43" t="s">
        <v>9</v>
      </c>
      <c r="AZ375" s="61" t="s">
        <v>7</v>
      </c>
      <c r="BA375" s="45" t="s">
        <v>8</v>
      </c>
      <c r="BB375" s="45" t="s">
        <v>10</v>
      </c>
      <c r="BC375" s="45" t="s">
        <v>10</v>
      </c>
      <c r="BD375" s="45" t="s">
        <v>7</v>
      </c>
      <c r="BE375" s="45" t="s">
        <v>8</v>
      </c>
      <c r="BF375" s="45" t="s">
        <v>8</v>
      </c>
      <c r="BG375" s="45" t="s">
        <v>9</v>
      </c>
      <c r="BH375" s="45" t="s">
        <v>7</v>
      </c>
      <c r="BI375" s="45" t="s">
        <v>8</v>
      </c>
      <c r="BJ375" s="45" t="s">
        <v>10</v>
      </c>
      <c r="BK375" s="45" t="s">
        <v>9</v>
      </c>
      <c r="BL375" s="45" t="s">
        <v>8</v>
      </c>
      <c r="BM375" s="45" t="s">
        <v>10</v>
      </c>
      <c r="BN375" s="45" t="s">
        <v>9</v>
      </c>
      <c r="BO375" s="45" t="s">
        <v>7</v>
      </c>
      <c r="BP375" s="45" t="s">
        <v>8</v>
      </c>
      <c r="BQ375" s="45" t="s">
        <v>7</v>
      </c>
      <c r="BR375" s="45" t="s">
        <v>10</v>
      </c>
      <c r="BS375" s="45" t="s">
        <v>8</v>
      </c>
      <c r="BT375" s="45" t="s">
        <v>9</v>
      </c>
      <c r="BU375" s="62" t="s">
        <v>7</v>
      </c>
      <c r="BV375" s="47" t="s">
        <v>7</v>
      </c>
      <c r="BW375" s="47" t="s">
        <v>10</v>
      </c>
      <c r="BX375" s="47" t="s">
        <v>9</v>
      </c>
      <c r="BY375" s="47" t="s">
        <v>10</v>
      </c>
      <c r="BZ375" s="47" t="s">
        <v>8</v>
      </c>
      <c r="CA375" s="47" t="s">
        <v>7</v>
      </c>
      <c r="CB375" s="47" t="s">
        <v>9</v>
      </c>
      <c r="CC375" s="47" t="s">
        <v>9</v>
      </c>
      <c r="CD375" s="47" t="s">
        <v>10</v>
      </c>
      <c r="CE375" s="47" t="s">
        <v>8</v>
      </c>
      <c r="CF375" s="47" t="s">
        <v>10</v>
      </c>
      <c r="CG375" s="47" t="s">
        <v>8</v>
      </c>
      <c r="CH375" s="47" t="s">
        <v>9</v>
      </c>
      <c r="CI375" s="47" t="s">
        <v>8</v>
      </c>
      <c r="CJ375" s="47" t="s">
        <v>7</v>
      </c>
      <c r="CK375" s="47" t="s">
        <v>10</v>
      </c>
      <c r="CL375" s="47" t="s">
        <v>8</v>
      </c>
      <c r="CM375" s="47" t="s">
        <v>9</v>
      </c>
      <c r="CN375" s="47" t="s">
        <v>9</v>
      </c>
      <c r="CO375" s="47" t="s">
        <v>7</v>
      </c>
      <c r="CP375" s="48" t="s">
        <v>7</v>
      </c>
      <c r="CQ375" s="2" t="s">
        <v>9</v>
      </c>
      <c r="CR375" s="2" t="s">
        <v>7</v>
      </c>
      <c r="CS375" s="2" t="s">
        <v>9</v>
      </c>
      <c r="CT375" s="2" t="s">
        <v>7</v>
      </c>
      <c r="CU375" s="2" t="s">
        <v>9</v>
      </c>
      <c r="CV375" s="2" t="s">
        <v>8</v>
      </c>
      <c r="CW375" s="2" t="s">
        <v>10</v>
      </c>
      <c r="CX375" s="2" t="s">
        <v>7</v>
      </c>
      <c r="CY375" s="2" t="s">
        <v>10</v>
      </c>
      <c r="CZ375" s="2" t="s">
        <v>9</v>
      </c>
      <c r="DA375" s="2" t="s">
        <v>8</v>
      </c>
      <c r="DB375" s="2" t="s">
        <v>9</v>
      </c>
      <c r="DC375" s="2" t="s">
        <v>7</v>
      </c>
      <c r="DD375" s="2" t="s">
        <v>10</v>
      </c>
      <c r="DE375" s="2" t="s">
        <v>8</v>
      </c>
      <c r="DF375" s="2" t="s">
        <v>10</v>
      </c>
      <c r="DG375" s="2" t="s">
        <v>7</v>
      </c>
      <c r="DH375" s="2" t="s">
        <v>8</v>
      </c>
      <c r="DI375" s="2" t="s">
        <v>7</v>
      </c>
      <c r="DJ375" s="2" t="s">
        <v>10</v>
      </c>
      <c r="DK375" s="63" t="s">
        <v>10</v>
      </c>
      <c r="DL375" s="51" t="s">
        <v>9</v>
      </c>
      <c r="DM375" s="51" t="s">
        <v>8</v>
      </c>
      <c r="DN375" s="51" t="s">
        <v>9</v>
      </c>
      <c r="DO375" s="51" t="s">
        <v>7</v>
      </c>
      <c r="DP375" s="51" t="s">
        <v>10</v>
      </c>
      <c r="DQ375" s="51" t="s">
        <v>7</v>
      </c>
      <c r="DR375" s="51" t="s">
        <v>8</v>
      </c>
      <c r="DS375" s="51" t="s">
        <v>9</v>
      </c>
      <c r="DT375" s="51" t="s">
        <v>7</v>
      </c>
      <c r="DU375" s="51" t="s">
        <v>9</v>
      </c>
      <c r="DV375" s="51" t="s">
        <v>7</v>
      </c>
      <c r="DW375" s="51" t="s">
        <v>10</v>
      </c>
      <c r="DX375" s="51" t="s">
        <v>8</v>
      </c>
      <c r="DY375" s="51" t="s">
        <v>7</v>
      </c>
      <c r="DZ375" s="51" t="s">
        <v>7</v>
      </c>
      <c r="EA375" s="51" t="s">
        <v>7</v>
      </c>
      <c r="EB375" s="51" t="s">
        <v>9</v>
      </c>
      <c r="EC375" s="51" t="s">
        <v>8</v>
      </c>
      <c r="ED375" s="51" t="s">
        <v>10</v>
      </c>
      <c r="EE375" s="51" t="s">
        <v>10</v>
      </c>
    </row>
    <row r="376" spans="1:135" ht="18.75" customHeight="1" x14ac:dyDescent="0.2">
      <c r="A376" s="52">
        <v>380</v>
      </c>
      <c r="B376" s="53" t="s">
        <v>525</v>
      </c>
      <c r="C376" s="52" t="s">
        <v>35</v>
      </c>
      <c r="D376" s="52">
        <v>4</v>
      </c>
      <c r="E376" s="53" t="s">
        <v>528</v>
      </c>
      <c r="F376" s="53"/>
      <c r="G376" s="52">
        <v>55.29</v>
      </c>
      <c r="H376" s="52">
        <v>59.3</v>
      </c>
      <c r="I376" s="52"/>
      <c r="J376" s="57" t="s">
        <v>9</v>
      </c>
      <c r="K376" s="3" t="s">
        <v>10</v>
      </c>
      <c r="L376" s="3" t="s">
        <v>9</v>
      </c>
      <c r="M376" s="3" t="s">
        <v>7</v>
      </c>
      <c r="N376" s="3" t="s">
        <v>10</v>
      </c>
      <c r="O376" s="3" t="s">
        <v>7</v>
      </c>
      <c r="P376" s="3" t="s">
        <v>8</v>
      </c>
      <c r="Q376" s="3" t="s">
        <v>7</v>
      </c>
      <c r="R376" s="3" t="s">
        <v>9</v>
      </c>
      <c r="S376" s="3" t="s">
        <v>7</v>
      </c>
      <c r="T376" s="3" t="s">
        <v>9</v>
      </c>
      <c r="U376" s="3" t="s">
        <v>10</v>
      </c>
      <c r="V376" s="3" t="s">
        <v>8</v>
      </c>
      <c r="W376" s="3" t="s">
        <v>8</v>
      </c>
      <c r="X376" s="3" t="s">
        <v>10</v>
      </c>
      <c r="Y376" s="3" t="s">
        <v>9</v>
      </c>
      <c r="Z376" s="3" t="s">
        <v>7</v>
      </c>
      <c r="AA376" s="3" t="s">
        <v>7</v>
      </c>
      <c r="AB376" s="3" t="s">
        <v>8</v>
      </c>
      <c r="AC376" s="3" t="s">
        <v>10</v>
      </c>
      <c r="AD376" s="3" t="s">
        <v>7</v>
      </c>
      <c r="AE376" s="59" t="s">
        <v>9</v>
      </c>
      <c r="AF376" s="43" t="s">
        <v>10</v>
      </c>
      <c r="AG376" s="43" t="s">
        <v>10</v>
      </c>
      <c r="AH376" s="43" t="s">
        <v>9</v>
      </c>
      <c r="AI376" s="43" t="s">
        <v>9</v>
      </c>
      <c r="AJ376" s="43" t="s">
        <v>7</v>
      </c>
      <c r="AK376" s="43" t="s">
        <v>7</v>
      </c>
      <c r="AL376" s="43" t="s">
        <v>8</v>
      </c>
      <c r="AM376" s="43" t="s">
        <v>8</v>
      </c>
      <c r="AN376" s="43" t="s">
        <v>8</v>
      </c>
      <c r="AO376" s="43" t="s">
        <v>10</v>
      </c>
      <c r="AP376" s="43" t="s">
        <v>7</v>
      </c>
      <c r="AQ376" s="43" t="s">
        <v>7</v>
      </c>
      <c r="AR376" s="43" t="s">
        <v>8</v>
      </c>
      <c r="AS376" s="43" t="s">
        <v>10</v>
      </c>
      <c r="AT376" s="43" t="s">
        <v>9</v>
      </c>
      <c r="AU376" s="43" t="s">
        <v>9</v>
      </c>
      <c r="AV376" s="43" t="s">
        <v>9</v>
      </c>
      <c r="AW376" s="43" t="s">
        <v>7</v>
      </c>
      <c r="AX376" s="43" t="s">
        <v>7</v>
      </c>
      <c r="AY376" s="43" t="s">
        <v>9</v>
      </c>
      <c r="AZ376" s="61" t="s">
        <v>10</v>
      </c>
      <c r="BA376" s="45" t="s">
        <v>9</v>
      </c>
      <c r="BB376" s="45" t="s">
        <v>7</v>
      </c>
      <c r="BC376" s="45" t="s">
        <v>8</v>
      </c>
      <c r="BD376" s="45" t="s">
        <v>8</v>
      </c>
      <c r="BE376" s="45" t="s">
        <v>10</v>
      </c>
      <c r="BF376" s="45" t="s">
        <v>10</v>
      </c>
      <c r="BG376" s="45" t="s">
        <v>9</v>
      </c>
      <c r="BH376" s="45" t="s">
        <v>9</v>
      </c>
      <c r="BI376" s="45" t="s">
        <v>7</v>
      </c>
      <c r="BJ376" s="45" t="s">
        <v>9</v>
      </c>
      <c r="BK376" s="45" t="s">
        <v>7</v>
      </c>
      <c r="BL376" s="45" t="s">
        <v>7</v>
      </c>
      <c r="BM376" s="45" t="s">
        <v>10</v>
      </c>
      <c r="BN376" s="45" t="s">
        <v>7</v>
      </c>
      <c r="BO376" s="45" t="s">
        <v>8</v>
      </c>
      <c r="BP376" s="45" t="s">
        <v>10</v>
      </c>
      <c r="BQ376" s="45" t="s">
        <v>8</v>
      </c>
      <c r="BR376" s="45" t="s">
        <v>10</v>
      </c>
      <c r="BS376" s="45" t="s">
        <v>7</v>
      </c>
      <c r="BT376" s="45" t="s">
        <v>10</v>
      </c>
      <c r="BU376" s="62" t="s">
        <v>10</v>
      </c>
      <c r="BV376" s="47" t="s">
        <v>10</v>
      </c>
      <c r="BW376" s="47" t="s">
        <v>9</v>
      </c>
      <c r="BX376" s="47" t="s">
        <v>9</v>
      </c>
      <c r="BY376" s="47" t="s">
        <v>10</v>
      </c>
      <c r="BZ376" s="47" t="s">
        <v>7</v>
      </c>
      <c r="CA376" s="47" t="s">
        <v>8</v>
      </c>
      <c r="CB376" s="47" t="s">
        <v>10</v>
      </c>
      <c r="CC376" s="47" t="s">
        <v>10</v>
      </c>
      <c r="CD376" s="47" t="s">
        <v>10</v>
      </c>
      <c r="CE376" s="47" t="s">
        <v>7</v>
      </c>
      <c r="CF376" s="47" t="s">
        <v>10</v>
      </c>
      <c r="CG376" s="47" t="s">
        <v>9</v>
      </c>
      <c r="CH376" s="47" t="s">
        <v>10</v>
      </c>
      <c r="CI376" s="47" t="s">
        <v>9</v>
      </c>
      <c r="CJ376" s="47" t="s">
        <v>7</v>
      </c>
      <c r="CK376" s="47" t="s">
        <v>10</v>
      </c>
      <c r="CL376" s="47" t="s">
        <v>7</v>
      </c>
      <c r="CM376" s="47" t="s">
        <v>9</v>
      </c>
      <c r="CN376" s="47" t="s">
        <v>7</v>
      </c>
      <c r="CO376" s="47" t="s">
        <v>9</v>
      </c>
      <c r="CP376" s="48" t="s">
        <v>10</v>
      </c>
      <c r="CQ376" s="2" t="s">
        <v>7</v>
      </c>
      <c r="CR376" s="2" t="s">
        <v>10</v>
      </c>
      <c r="CS376" s="2" t="s">
        <v>7</v>
      </c>
      <c r="CT376" s="2" t="s">
        <v>7</v>
      </c>
      <c r="CU376" s="2" t="s">
        <v>10</v>
      </c>
      <c r="CV376" s="2" t="s">
        <v>10</v>
      </c>
      <c r="CW376" s="2" t="s">
        <v>7</v>
      </c>
      <c r="CX376" s="2" t="s">
        <v>9</v>
      </c>
      <c r="CY376" s="2" t="s">
        <v>8</v>
      </c>
      <c r="CZ376" s="2" t="s">
        <v>9</v>
      </c>
      <c r="DA376" s="2" t="s">
        <v>10</v>
      </c>
      <c r="DB376" s="2" t="s">
        <v>10</v>
      </c>
      <c r="DC376" s="2" t="s">
        <v>8</v>
      </c>
      <c r="DD376" s="2" t="s">
        <v>9</v>
      </c>
      <c r="DE376" s="2" t="s">
        <v>9</v>
      </c>
      <c r="DF376" s="2" t="s">
        <v>8</v>
      </c>
      <c r="DG376" s="2" t="s">
        <v>7</v>
      </c>
      <c r="DH376" s="2" t="s">
        <v>9</v>
      </c>
      <c r="DI376" s="2" t="s">
        <v>10</v>
      </c>
      <c r="DJ376" s="2" t="s">
        <v>9</v>
      </c>
      <c r="DK376" s="63" t="s">
        <v>9</v>
      </c>
      <c r="DL376" s="51" t="s">
        <v>7</v>
      </c>
      <c r="DM376" s="51" t="s">
        <v>7</v>
      </c>
      <c r="DN376" s="51" t="s">
        <v>10</v>
      </c>
      <c r="DO376" s="51" t="s">
        <v>9</v>
      </c>
      <c r="DP376" s="51" t="s">
        <v>9</v>
      </c>
      <c r="DQ376" s="51" t="s">
        <v>9</v>
      </c>
      <c r="DR376" s="51" t="s">
        <v>7</v>
      </c>
      <c r="DS376" s="51" t="s">
        <v>8</v>
      </c>
      <c r="DT376" s="51" t="s">
        <v>8</v>
      </c>
      <c r="DU376" s="51" t="s">
        <v>8</v>
      </c>
      <c r="DV376" s="51" t="s">
        <v>10</v>
      </c>
      <c r="DW376" s="51" t="s">
        <v>8</v>
      </c>
      <c r="DX376" s="51" t="s">
        <v>9</v>
      </c>
      <c r="DY376" s="51" t="s">
        <v>10</v>
      </c>
      <c r="DZ376" s="51" t="s">
        <v>10</v>
      </c>
      <c r="EA376" s="51" t="s">
        <v>7</v>
      </c>
      <c r="EB376" s="51" t="s">
        <v>10</v>
      </c>
      <c r="EC376" s="51" t="s">
        <v>9</v>
      </c>
      <c r="ED376" s="51" t="s">
        <v>7</v>
      </c>
      <c r="EE376" s="51" t="s">
        <v>8</v>
      </c>
    </row>
    <row r="377" spans="1:135" ht="18.75" customHeight="1" x14ac:dyDescent="0.2">
      <c r="A377" s="52">
        <v>381</v>
      </c>
      <c r="B377" s="53" t="s">
        <v>525</v>
      </c>
      <c r="C377" s="52" t="s">
        <v>35</v>
      </c>
      <c r="D377" s="52">
        <v>5</v>
      </c>
      <c r="E377" s="53" t="s">
        <v>529</v>
      </c>
      <c r="F377" s="53"/>
      <c r="G377" s="52">
        <v>73.16</v>
      </c>
      <c r="H377" s="52">
        <v>76.599999999999994</v>
      </c>
      <c r="I377" s="52"/>
      <c r="J377" s="57" t="s">
        <v>8</v>
      </c>
      <c r="K377" s="3" t="s">
        <v>8</v>
      </c>
      <c r="L377" s="3" t="s">
        <v>9</v>
      </c>
      <c r="M377" s="3" t="s">
        <v>10</v>
      </c>
      <c r="N377" s="3" t="s">
        <v>10</v>
      </c>
      <c r="O377" s="3" t="s">
        <v>7</v>
      </c>
      <c r="P377" s="3" t="s">
        <v>8</v>
      </c>
      <c r="Q377" s="3" t="s">
        <v>7</v>
      </c>
      <c r="R377" s="3" t="s">
        <v>10</v>
      </c>
      <c r="S377" s="3" t="s">
        <v>10</v>
      </c>
      <c r="T377" s="3" t="s">
        <v>7</v>
      </c>
      <c r="U377" s="3" t="s">
        <v>9</v>
      </c>
      <c r="V377" s="3" t="s">
        <v>7</v>
      </c>
      <c r="W377" s="3" t="s">
        <v>8</v>
      </c>
      <c r="X377" s="3" t="s">
        <v>8</v>
      </c>
      <c r="Y377" s="3" t="s">
        <v>7</v>
      </c>
      <c r="Z377" s="3" t="s">
        <v>9</v>
      </c>
      <c r="AA377" s="3" t="s">
        <v>10</v>
      </c>
      <c r="AB377" s="3" t="s">
        <v>9</v>
      </c>
      <c r="AC377" s="3" t="s">
        <v>9</v>
      </c>
      <c r="AD377" s="3" t="s">
        <v>7</v>
      </c>
      <c r="AE377" s="59" t="s">
        <v>8</v>
      </c>
      <c r="AF377" s="43" t="s">
        <v>9</v>
      </c>
      <c r="AG377" s="43" t="s">
        <v>7</v>
      </c>
      <c r="AH377" s="43" t="s">
        <v>10</v>
      </c>
      <c r="AI377" s="43" t="s">
        <v>8</v>
      </c>
      <c r="AJ377" s="43" t="s">
        <v>8</v>
      </c>
      <c r="AK377" s="43" t="s">
        <v>7</v>
      </c>
      <c r="AL377" s="43" t="s">
        <v>9</v>
      </c>
      <c r="AM377" s="43" t="s">
        <v>10</v>
      </c>
      <c r="AN377" s="43" t="s">
        <v>7</v>
      </c>
      <c r="AO377" s="43" t="s">
        <v>9</v>
      </c>
      <c r="AP377" s="43" t="s">
        <v>8</v>
      </c>
      <c r="AQ377" s="43" t="s">
        <v>7</v>
      </c>
      <c r="AR377" s="43" t="s">
        <v>8</v>
      </c>
      <c r="AS377" s="43" t="s">
        <v>9</v>
      </c>
      <c r="AT377" s="43" t="s">
        <v>9</v>
      </c>
      <c r="AU377" s="43" t="s">
        <v>9</v>
      </c>
      <c r="AV377" s="43" t="s">
        <v>7</v>
      </c>
      <c r="AW377" s="43" t="s">
        <v>10</v>
      </c>
      <c r="AX377" s="43" t="s">
        <v>10</v>
      </c>
      <c r="AY377" s="43" t="s">
        <v>7</v>
      </c>
      <c r="AZ377" s="61" t="s">
        <v>7</v>
      </c>
      <c r="BA377" s="45" t="s">
        <v>8</v>
      </c>
      <c r="BB377" s="45" t="s">
        <v>9</v>
      </c>
      <c r="BC377" s="45" t="s">
        <v>10</v>
      </c>
      <c r="BD377" s="45" t="s">
        <v>8</v>
      </c>
      <c r="BE377" s="45" t="s">
        <v>7</v>
      </c>
      <c r="BF377" s="45" t="s">
        <v>8</v>
      </c>
      <c r="BG377" s="45" t="s">
        <v>9</v>
      </c>
      <c r="BH377" s="45" t="s">
        <v>7</v>
      </c>
      <c r="BI377" s="45" t="s">
        <v>10</v>
      </c>
      <c r="BJ377" s="45" t="s">
        <v>10</v>
      </c>
      <c r="BK377" s="45" t="s">
        <v>7</v>
      </c>
      <c r="BL377" s="45" t="s">
        <v>8</v>
      </c>
      <c r="BM377" s="45" t="s">
        <v>10</v>
      </c>
      <c r="BN377" s="45" t="s">
        <v>10</v>
      </c>
      <c r="BO377" s="45" t="s">
        <v>7</v>
      </c>
      <c r="BP377" s="45" t="s">
        <v>9</v>
      </c>
      <c r="BQ377" s="45" t="s">
        <v>7</v>
      </c>
      <c r="BR377" s="45" t="s">
        <v>10</v>
      </c>
      <c r="BS377" s="45" t="s">
        <v>8</v>
      </c>
      <c r="BT377" s="45" t="s">
        <v>9</v>
      </c>
      <c r="BU377" s="62" t="s">
        <v>7</v>
      </c>
      <c r="BV377" s="47" t="s">
        <v>7</v>
      </c>
      <c r="BW377" s="47" t="s">
        <v>10</v>
      </c>
      <c r="BX377" s="47" t="s">
        <v>7</v>
      </c>
      <c r="BY377" s="47" t="s">
        <v>10</v>
      </c>
      <c r="BZ377" s="47" t="s">
        <v>8</v>
      </c>
      <c r="CA377" s="47" t="s">
        <v>7</v>
      </c>
      <c r="CB377" s="47" t="s">
        <v>9</v>
      </c>
      <c r="CC377" s="47" t="s">
        <v>9</v>
      </c>
      <c r="CD377" s="47" t="s">
        <v>10</v>
      </c>
      <c r="CE377" s="47" t="s">
        <v>8</v>
      </c>
      <c r="CF377" s="47" t="s">
        <v>9</v>
      </c>
      <c r="CG377" s="47" t="s">
        <v>9</v>
      </c>
      <c r="CH377" s="47" t="s">
        <v>9</v>
      </c>
      <c r="CI377" s="47" t="s">
        <v>8</v>
      </c>
      <c r="CJ377" s="47" t="s">
        <v>7</v>
      </c>
      <c r="CK377" s="47" t="s">
        <v>10</v>
      </c>
      <c r="CL377" s="47" t="s">
        <v>8</v>
      </c>
      <c r="CM377" s="47" t="s">
        <v>9</v>
      </c>
      <c r="CN377" s="47" t="s">
        <v>8</v>
      </c>
      <c r="CO377" s="47" t="s">
        <v>7</v>
      </c>
      <c r="CP377" s="48" t="s">
        <v>7</v>
      </c>
      <c r="CQ377" s="2" t="s">
        <v>8</v>
      </c>
      <c r="CR377" s="2" t="s">
        <v>7</v>
      </c>
      <c r="CS377" s="2" t="s">
        <v>9</v>
      </c>
      <c r="CT377" s="2" t="s">
        <v>7</v>
      </c>
      <c r="CU377" s="2" t="s">
        <v>9</v>
      </c>
      <c r="CV377" s="2" t="s">
        <v>10</v>
      </c>
      <c r="CW377" s="2" t="s">
        <v>10</v>
      </c>
      <c r="CX377" s="2" t="s">
        <v>7</v>
      </c>
      <c r="CY377" s="2" t="s">
        <v>10</v>
      </c>
      <c r="CZ377" s="2" t="s">
        <v>9</v>
      </c>
      <c r="DA377" s="2" t="s">
        <v>10</v>
      </c>
      <c r="DB377" s="2" t="s">
        <v>9</v>
      </c>
      <c r="DC377" s="2" t="s">
        <v>7</v>
      </c>
      <c r="DD377" s="2" t="s">
        <v>10</v>
      </c>
      <c r="DE377" s="2" t="s">
        <v>8</v>
      </c>
      <c r="DF377" s="2" t="s">
        <v>7</v>
      </c>
      <c r="DG377" s="2" t="s">
        <v>7</v>
      </c>
      <c r="DH377" s="2" t="s">
        <v>9</v>
      </c>
      <c r="DI377" s="2" t="s">
        <v>7</v>
      </c>
      <c r="DJ377" s="2" t="s">
        <v>10</v>
      </c>
      <c r="DK377" s="63" t="s">
        <v>8</v>
      </c>
      <c r="DL377" s="51" t="s">
        <v>7</v>
      </c>
      <c r="DM377" s="51" t="s">
        <v>8</v>
      </c>
      <c r="DN377" s="51" t="s">
        <v>9</v>
      </c>
      <c r="DO377" s="51" t="s">
        <v>10</v>
      </c>
      <c r="DP377" s="51" t="s">
        <v>7</v>
      </c>
      <c r="DQ377" s="51" t="s">
        <v>10</v>
      </c>
      <c r="DR377" s="51" t="s">
        <v>7</v>
      </c>
      <c r="DS377" s="51" t="s">
        <v>8</v>
      </c>
      <c r="DT377" s="51" t="s">
        <v>9</v>
      </c>
      <c r="DU377" s="51" t="s">
        <v>7</v>
      </c>
      <c r="DV377" s="51" t="s">
        <v>10</v>
      </c>
      <c r="DW377" s="51" t="s">
        <v>8</v>
      </c>
      <c r="DX377" s="51" t="s">
        <v>9</v>
      </c>
      <c r="DY377" s="51" t="s">
        <v>8</v>
      </c>
      <c r="DZ377" s="51" t="s">
        <v>9</v>
      </c>
      <c r="EA377" s="51" t="s">
        <v>7</v>
      </c>
      <c r="EB377" s="51" t="s">
        <v>10</v>
      </c>
      <c r="EC377" s="51" t="s">
        <v>10</v>
      </c>
      <c r="ED377" s="51" t="s">
        <v>8</v>
      </c>
      <c r="EE377" s="51" t="s">
        <v>8</v>
      </c>
    </row>
    <row r="378" spans="1:135" ht="18.75" customHeight="1" x14ac:dyDescent="0.2">
      <c r="A378" s="52">
        <v>382</v>
      </c>
      <c r="B378" s="53" t="s">
        <v>525</v>
      </c>
      <c r="C378" s="52" t="s">
        <v>35</v>
      </c>
      <c r="D378" s="52">
        <v>8</v>
      </c>
      <c r="E378" s="53" t="s">
        <v>530</v>
      </c>
      <c r="F378" s="53"/>
      <c r="G378" s="52">
        <v>57.28</v>
      </c>
      <c r="H378" s="52">
        <v>63.27</v>
      </c>
      <c r="I378" s="52"/>
      <c r="J378" s="57" t="s">
        <v>8</v>
      </c>
      <c r="K378" s="3" t="s">
        <v>8</v>
      </c>
      <c r="L378" s="3" t="s">
        <v>10</v>
      </c>
      <c r="M378" s="3" t="s">
        <v>9</v>
      </c>
      <c r="N378" s="3" t="s">
        <v>10</v>
      </c>
      <c r="O378" s="3" t="s">
        <v>10</v>
      </c>
      <c r="P378" s="3" t="s">
        <v>7</v>
      </c>
      <c r="Q378" s="3" t="s">
        <v>10</v>
      </c>
      <c r="R378" s="3" t="s">
        <v>10</v>
      </c>
      <c r="S378" s="3" t="s">
        <v>10</v>
      </c>
      <c r="T378" s="3" t="s">
        <v>7</v>
      </c>
      <c r="U378" s="3" t="s">
        <v>7</v>
      </c>
      <c r="V378" s="3" t="s">
        <v>10</v>
      </c>
      <c r="W378" s="3" t="s">
        <v>8</v>
      </c>
      <c r="X378" s="3" t="s">
        <v>9</v>
      </c>
      <c r="Y378" s="3" t="s">
        <v>8</v>
      </c>
      <c r="Z378" s="3" t="s">
        <v>10</v>
      </c>
      <c r="AA378" s="3" t="s">
        <v>8</v>
      </c>
      <c r="AB378" s="3" t="s">
        <v>10</v>
      </c>
      <c r="AC378" s="3" t="s">
        <v>9</v>
      </c>
      <c r="AD378" s="3" t="s">
        <v>7</v>
      </c>
      <c r="AE378" s="59" t="s">
        <v>8</v>
      </c>
      <c r="AF378" s="43" t="s">
        <v>7</v>
      </c>
      <c r="AG378" s="43" t="s">
        <v>10</v>
      </c>
      <c r="AH378" s="43" t="s">
        <v>10</v>
      </c>
      <c r="AI378" s="43" t="s">
        <v>7</v>
      </c>
      <c r="AJ378" s="43" t="s">
        <v>8</v>
      </c>
      <c r="AK378" s="43" t="s">
        <v>8</v>
      </c>
      <c r="AL378" s="43" t="s">
        <v>7</v>
      </c>
      <c r="AM378" s="43" t="s">
        <v>9</v>
      </c>
      <c r="AN378" s="43" t="s">
        <v>7</v>
      </c>
      <c r="AO378" s="43" t="s">
        <v>9</v>
      </c>
      <c r="AP378" s="43" t="s">
        <v>8</v>
      </c>
      <c r="AQ378" s="43" t="s">
        <v>7</v>
      </c>
      <c r="AR378" s="43" t="s">
        <v>7</v>
      </c>
      <c r="AS378" s="43" t="s">
        <v>9</v>
      </c>
      <c r="AT378" s="43" t="s">
        <v>9</v>
      </c>
      <c r="AU378" s="43" t="s">
        <v>10</v>
      </c>
      <c r="AV378" s="43" t="s">
        <v>7</v>
      </c>
      <c r="AW378" s="43" t="s">
        <v>7</v>
      </c>
      <c r="AX378" s="43" t="s">
        <v>10</v>
      </c>
      <c r="AY378" s="43" t="s">
        <v>9</v>
      </c>
      <c r="AZ378" s="61" t="s">
        <v>7</v>
      </c>
      <c r="BA378" s="45" t="s">
        <v>8</v>
      </c>
      <c r="BB378" s="45" t="s">
        <v>7</v>
      </c>
      <c r="BC378" s="45" t="s">
        <v>8</v>
      </c>
      <c r="BD378" s="45" t="s">
        <v>8</v>
      </c>
      <c r="BE378" s="45" t="s">
        <v>8</v>
      </c>
      <c r="BF378" s="45" t="s">
        <v>8</v>
      </c>
      <c r="BG378" s="45" t="s">
        <v>9</v>
      </c>
      <c r="BH378" s="45" t="s">
        <v>10</v>
      </c>
      <c r="BI378" s="45" t="s">
        <v>9</v>
      </c>
      <c r="BJ378" s="45" t="s">
        <v>9</v>
      </c>
      <c r="BK378" s="45" t="s">
        <v>7</v>
      </c>
      <c r="BL378" s="45" t="s">
        <v>8</v>
      </c>
      <c r="BM378" s="45" t="s">
        <v>8</v>
      </c>
      <c r="BN378" s="45" t="s">
        <v>10</v>
      </c>
      <c r="BO378" s="45" t="s">
        <v>10</v>
      </c>
      <c r="BP378" s="45" t="s">
        <v>8</v>
      </c>
      <c r="BQ378" s="45" t="s">
        <v>7</v>
      </c>
      <c r="BR378" s="45" t="s">
        <v>7</v>
      </c>
      <c r="BS378" s="45" t="s">
        <v>10</v>
      </c>
      <c r="BT378" s="45" t="s">
        <v>9</v>
      </c>
      <c r="BU378" s="62" t="s">
        <v>7</v>
      </c>
      <c r="BV378" s="47" t="s">
        <v>7</v>
      </c>
      <c r="BW378" s="47" t="s">
        <v>8</v>
      </c>
      <c r="BX378" s="47" t="s">
        <v>9</v>
      </c>
      <c r="BY378" s="47" t="s">
        <v>10</v>
      </c>
      <c r="BZ378" s="47" t="s">
        <v>9</v>
      </c>
      <c r="CA378" s="47" t="s">
        <v>9</v>
      </c>
      <c r="CB378" s="47" t="s">
        <v>9</v>
      </c>
      <c r="CC378" s="47" t="s">
        <v>9</v>
      </c>
      <c r="CD378" s="47" t="s">
        <v>10</v>
      </c>
      <c r="CE378" s="47" t="s">
        <v>9</v>
      </c>
      <c r="CF378" s="47" t="s">
        <v>10</v>
      </c>
      <c r="CG378" s="47" t="s">
        <v>8</v>
      </c>
      <c r="CH378" s="47" t="s">
        <v>7</v>
      </c>
      <c r="CI378" s="47" t="s">
        <v>10</v>
      </c>
      <c r="CJ378" s="47" t="s">
        <v>7</v>
      </c>
      <c r="CK378" s="47" t="s">
        <v>10</v>
      </c>
      <c r="CL378" s="47" t="s">
        <v>10</v>
      </c>
      <c r="CM378" s="47" t="s">
        <v>7</v>
      </c>
      <c r="CN378" s="47" t="s">
        <v>9</v>
      </c>
      <c r="CO378" s="47" t="s">
        <v>10</v>
      </c>
      <c r="CP378" s="48" t="s">
        <v>7</v>
      </c>
      <c r="CQ378" s="2" t="s">
        <v>8</v>
      </c>
      <c r="CR378" s="2" t="s">
        <v>7</v>
      </c>
      <c r="CS378" s="2" t="s">
        <v>10</v>
      </c>
      <c r="CT378" s="2" t="s">
        <v>9</v>
      </c>
      <c r="CU378" s="2" t="s">
        <v>9</v>
      </c>
      <c r="CV378" s="2" t="s">
        <v>8</v>
      </c>
      <c r="CW378" s="2" t="s">
        <v>7</v>
      </c>
      <c r="CX378" s="2" t="s">
        <v>7</v>
      </c>
      <c r="CY378" s="2" t="s">
        <v>10</v>
      </c>
      <c r="CZ378" s="2" t="s">
        <v>7</v>
      </c>
      <c r="DA378" s="2" t="s">
        <v>8</v>
      </c>
      <c r="DB378" s="2" t="s">
        <v>9</v>
      </c>
      <c r="DC378" s="2" t="s">
        <v>9</v>
      </c>
      <c r="DD378" s="2" t="s">
        <v>7</v>
      </c>
      <c r="DE378" s="2" t="s">
        <v>9</v>
      </c>
      <c r="DF378" s="2" t="s">
        <v>9</v>
      </c>
      <c r="DG378" s="2" t="s">
        <v>7</v>
      </c>
      <c r="DH378" s="2" t="s">
        <v>9</v>
      </c>
      <c r="DI378" s="2" t="s">
        <v>7</v>
      </c>
      <c r="DJ378" s="2" t="s">
        <v>9</v>
      </c>
      <c r="DK378" s="63" t="s">
        <v>8</v>
      </c>
      <c r="DL378" s="51" t="s">
        <v>7</v>
      </c>
      <c r="DM378" s="51" t="s">
        <v>8</v>
      </c>
      <c r="DN378" s="51" t="s">
        <v>7</v>
      </c>
      <c r="DO378" s="51" t="s">
        <v>8</v>
      </c>
      <c r="DP378" s="51" t="s">
        <v>7</v>
      </c>
      <c r="DQ378" s="51" t="s">
        <v>10</v>
      </c>
      <c r="DR378" s="51" t="s">
        <v>7</v>
      </c>
      <c r="DS378" s="51" t="s">
        <v>8</v>
      </c>
      <c r="DT378" s="51" t="s">
        <v>10</v>
      </c>
      <c r="DU378" s="51" t="s">
        <v>7</v>
      </c>
      <c r="DV378" s="51" t="s">
        <v>10</v>
      </c>
      <c r="DW378" s="51" t="s">
        <v>8</v>
      </c>
      <c r="DX378" s="51" t="s">
        <v>9</v>
      </c>
      <c r="DY378" s="51" t="s">
        <v>8</v>
      </c>
      <c r="DZ378" s="51" t="s">
        <v>9</v>
      </c>
      <c r="EA378" s="51" t="s">
        <v>8</v>
      </c>
      <c r="EB378" s="51" t="s">
        <v>9</v>
      </c>
      <c r="EC378" s="51" t="s">
        <v>10</v>
      </c>
      <c r="ED378" s="51" t="s">
        <v>8</v>
      </c>
      <c r="EE378" s="51" t="s">
        <v>8</v>
      </c>
    </row>
    <row r="379" spans="1:135" ht="18.75" customHeight="1" x14ac:dyDescent="0.2">
      <c r="A379" s="52">
        <v>383</v>
      </c>
      <c r="B379" s="53" t="s">
        <v>525</v>
      </c>
      <c r="C379" s="52" t="s">
        <v>35</v>
      </c>
      <c r="D379" s="52">
        <v>9</v>
      </c>
      <c r="E379" s="53" t="s">
        <v>531</v>
      </c>
      <c r="F379" s="53"/>
      <c r="G379" s="52">
        <v>77.95</v>
      </c>
      <c r="H379" s="52">
        <v>78.95</v>
      </c>
      <c r="I379" s="52"/>
      <c r="J379" s="57" t="s">
        <v>10</v>
      </c>
      <c r="K379" s="3" t="s">
        <v>8</v>
      </c>
      <c r="L379" s="3" t="s">
        <v>10</v>
      </c>
      <c r="M379" s="3" t="s">
        <v>10</v>
      </c>
      <c r="N379" s="3" t="s">
        <v>9</v>
      </c>
      <c r="O379" s="3" t="s">
        <v>7</v>
      </c>
      <c r="P379" s="3" t="s">
        <v>9</v>
      </c>
      <c r="Q379" s="3" t="s">
        <v>10</v>
      </c>
      <c r="R379" s="3" t="s">
        <v>7</v>
      </c>
      <c r="S379" s="3" t="s">
        <v>8</v>
      </c>
      <c r="T379" s="3" t="s">
        <v>7</v>
      </c>
      <c r="U379" s="3" t="s">
        <v>10</v>
      </c>
      <c r="V379" s="3" t="s">
        <v>7</v>
      </c>
      <c r="W379" s="3" t="s">
        <v>10</v>
      </c>
      <c r="X379" s="3" t="s">
        <v>8</v>
      </c>
      <c r="Y379" s="3" t="s">
        <v>8</v>
      </c>
      <c r="Z379" s="3" t="s">
        <v>7</v>
      </c>
      <c r="AA379" s="3" t="s">
        <v>9</v>
      </c>
      <c r="AB379" s="3" t="s">
        <v>8</v>
      </c>
      <c r="AC379" s="3" t="s">
        <v>9</v>
      </c>
      <c r="AD379" s="3" t="s">
        <v>10</v>
      </c>
      <c r="AE379" s="59" t="s">
        <v>10</v>
      </c>
      <c r="AF379" s="43" t="s">
        <v>9</v>
      </c>
      <c r="AG379" s="43" t="s">
        <v>9</v>
      </c>
      <c r="AH379" s="43" t="s">
        <v>10</v>
      </c>
      <c r="AI379" s="43" t="s">
        <v>9</v>
      </c>
      <c r="AJ379" s="43" t="s">
        <v>7</v>
      </c>
      <c r="AK379" s="43" t="s">
        <v>9</v>
      </c>
      <c r="AL379" s="43" t="s">
        <v>7</v>
      </c>
      <c r="AM379" s="43" t="s">
        <v>8</v>
      </c>
      <c r="AN379" s="43" t="s">
        <v>8</v>
      </c>
      <c r="AO379" s="43" t="s">
        <v>9</v>
      </c>
      <c r="AP379" s="43" t="s">
        <v>9</v>
      </c>
      <c r="AQ379" s="43" t="s">
        <v>10</v>
      </c>
      <c r="AR379" s="43" t="s">
        <v>9</v>
      </c>
      <c r="AS379" s="43" t="s">
        <v>9</v>
      </c>
      <c r="AT379" s="43" t="s">
        <v>9</v>
      </c>
      <c r="AU379" s="43" t="s">
        <v>9</v>
      </c>
      <c r="AV379" s="43" t="s">
        <v>9</v>
      </c>
      <c r="AW379" s="43" t="s">
        <v>9</v>
      </c>
      <c r="AX379" s="43" t="s">
        <v>9</v>
      </c>
      <c r="AY379" s="43" t="s">
        <v>9</v>
      </c>
      <c r="AZ379" s="61" t="s">
        <v>8</v>
      </c>
      <c r="BA379" s="45" t="s">
        <v>7</v>
      </c>
      <c r="BB379" s="45" t="s">
        <v>7</v>
      </c>
      <c r="BC379" s="45" t="s">
        <v>8</v>
      </c>
      <c r="BD379" s="45" t="s">
        <v>8</v>
      </c>
      <c r="BE379" s="45" t="s">
        <v>9</v>
      </c>
      <c r="BF379" s="45" t="s">
        <v>10</v>
      </c>
      <c r="BG379" s="45" t="s">
        <v>9</v>
      </c>
      <c r="BH379" s="45" t="s">
        <v>7</v>
      </c>
      <c r="BI379" s="45" t="s">
        <v>9</v>
      </c>
      <c r="BJ379" s="45" t="s">
        <v>7</v>
      </c>
      <c r="BK379" s="45" t="s">
        <v>10</v>
      </c>
      <c r="BL379" s="45" t="s">
        <v>8</v>
      </c>
      <c r="BM379" s="45" t="s">
        <v>9</v>
      </c>
      <c r="BN379" s="45" t="s">
        <v>8</v>
      </c>
      <c r="BO379" s="45" t="s">
        <v>9</v>
      </c>
      <c r="BP379" s="45" t="s">
        <v>10</v>
      </c>
      <c r="BQ379" s="45" t="s">
        <v>10</v>
      </c>
      <c r="BR379" s="45" t="s">
        <v>7</v>
      </c>
      <c r="BS379" s="45" t="s">
        <v>7</v>
      </c>
      <c r="BT379" s="45" t="s">
        <v>9</v>
      </c>
      <c r="BU379" s="62" t="s">
        <v>8</v>
      </c>
      <c r="BV379" s="47" t="s">
        <v>9</v>
      </c>
      <c r="BW379" s="47" t="s">
        <v>9</v>
      </c>
      <c r="BX379" s="47" t="s">
        <v>7</v>
      </c>
      <c r="BY379" s="47" t="s">
        <v>8</v>
      </c>
      <c r="BZ379" s="47" t="s">
        <v>10</v>
      </c>
      <c r="CA379" s="47" t="s">
        <v>9</v>
      </c>
      <c r="CB379" s="47" t="s">
        <v>8</v>
      </c>
      <c r="CC379" s="47" t="s">
        <v>9</v>
      </c>
      <c r="CD379" s="47" t="s">
        <v>10</v>
      </c>
      <c r="CE379" s="47" t="s">
        <v>8</v>
      </c>
      <c r="CF379" s="47" t="s">
        <v>9</v>
      </c>
      <c r="CG379" s="47" t="s">
        <v>8</v>
      </c>
      <c r="CH379" s="47" t="s">
        <v>10</v>
      </c>
      <c r="CI379" s="47" t="s">
        <v>8</v>
      </c>
      <c r="CJ379" s="47" t="s">
        <v>7</v>
      </c>
      <c r="CK379" s="47" t="s">
        <v>7</v>
      </c>
      <c r="CL379" s="47" t="s">
        <v>10</v>
      </c>
      <c r="CM379" s="47" t="s">
        <v>8</v>
      </c>
      <c r="CN379" s="47" t="s">
        <v>9</v>
      </c>
      <c r="CO379" s="47" t="s">
        <v>10</v>
      </c>
      <c r="CP379" s="48" t="s">
        <v>8</v>
      </c>
      <c r="CQ379" s="2" t="s">
        <v>9</v>
      </c>
      <c r="CR379" s="2" t="s">
        <v>9</v>
      </c>
      <c r="CS379" s="2" t="s">
        <v>8</v>
      </c>
      <c r="CT379" s="2" t="s">
        <v>10</v>
      </c>
      <c r="CU379" s="2" t="s">
        <v>7</v>
      </c>
      <c r="CV379" s="2" t="s">
        <v>7</v>
      </c>
      <c r="CW379" s="2" t="s">
        <v>7</v>
      </c>
      <c r="CX379" s="2" t="s">
        <v>9</v>
      </c>
      <c r="CY379" s="2" t="s">
        <v>8</v>
      </c>
      <c r="CZ379" s="2" t="s">
        <v>10</v>
      </c>
      <c r="DA379" s="2" t="s">
        <v>9</v>
      </c>
      <c r="DB379" s="2" t="s">
        <v>7</v>
      </c>
      <c r="DC379" s="2" t="s">
        <v>10</v>
      </c>
      <c r="DD379" s="2" t="s">
        <v>7</v>
      </c>
      <c r="DE379" s="2" t="s">
        <v>9</v>
      </c>
      <c r="DF379" s="2" t="s">
        <v>7</v>
      </c>
      <c r="DG379" s="2" t="s">
        <v>10</v>
      </c>
      <c r="DH379" s="2" t="s">
        <v>10</v>
      </c>
      <c r="DI379" s="2" t="s">
        <v>8</v>
      </c>
      <c r="DJ379" s="2" t="s">
        <v>8</v>
      </c>
      <c r="DK379" s="63" t="s">
        <v>10</v>
      </c>
      <c r="DL379" s="51" t="s">
        <v>9</v>
      </c>
      <c r="DM379" s="51" t="s">
        <v>8</v>
      </c>
      <c r="DN379" s="51" t="s">
        <v>9</v>
      </c>
      <c r="DO379" s="51" t="s">
        <v>7</v>
      </c>
      <c r="DP379" s="51" t="s">
        <v>10</v>
      </c>
      <c r="DQ379" s="51" t="s">
        <v>7</v>
      </c>
      <c r="DR379" s="51" t="s">
        <v>8</v>
      </c>
      <c r="DS379" s="51" t="s">
        <v>9</v>
      </c>
      <c r="DT379" s="51" t="s">
        <v>7</v>
      </c>
      <c r="DU379" s="51" t="s">
        <v>9</v>
      </c>
      <c r="DV379" s="51" t="s">
        <v>7</v>
      </c>
      <c r="DW379" s="51" t="s">
        <v>10</v>
      </c>
      <c r="DX379" s="51" t="s">
        <v>8</v>
      </c>
      <c r="DY379" s="51" t="s">
        <v>7</v>
      </c>
      <c r="DZ379" s="51" t="s">
        <v>8</v>
      </c>
      <c r="EA379" s="51" t="s">
        <v>9</v>
      </c>
      <c r="EB379" s="51" t="s">
        <v>9</v>
      </c>
      <c r="EC379" s="51" t="s">
        <v>8</v>
      </c>
      <c r="ED379" s="51" t="s">
        <v>10</v>
      </c>
      <c r="EE379" s="51" t="s">
        <v>10</v>
      </c>
    </row>
    <row r="380" spans="1:135" ht="18.75" customHeight="1" x14ac:dyDescent="0.2">
      <c r="A380" s="52">
        <v>384</v>
      </c>
      <c r="B380" s="53" t="s">
        <v>525</v>
      </c>
      <c r="C380" s="52" t="s">
        <v>35</v>
      </c>
      <c r="D380" s="52">
        <v>10</v>
      </c>
      <c r="E380" s="53" t="s">
        <v>532</v>
      </c>
      <c r="F380" s="53"/>
      <c r="G380" s="52">
        <v>69.92</v>
      </c>
      <c r="H380" s="52">
        <v>71.989999999999995</v>
      </c>
      <c r="I380" s="52"/>
      <c r="J380" s="57" t="s">
        <v>9</v>
      </c>
      <c r="K380" s="3" t="s">
        <v>10</v>
      </c>
      <c r="L380" s="3" t="s">
        <v>8</v>
      </c>
      <c r="M380" s="3" t="s">
        <v>10</v>
      </c>
      <c r="N380" s="3" t="s">
        <v>10</v>
      </c>
      <c r="O380" s="3" t="s">
        <v>7</v>
      </c>
      <c r="P380" s="3" t="s">
        <v>8</v>
      </c>
      <c r="Q380" s="3" t="s">
        <v>9</v>
      </c>
      <c r="R380" s="3" t="s">
        <v>8</v>
      </c>
      <c r="S380" s="3" t="s">
        <v>10</v>
      </c>
      <c r="T380" s="3" t="s">
        <v>7</v>
      </c>
      <c r="U380" s="3" t="s">
        <v>10</v>
      </c>
      <c r="V380" s="3" t="s">
        <v>10</v>
      </c>
      <c r="W380" s="3" t="s">
        <v>8</v>
      </c>
      <c r="X380" s="3" t="s">
        <v>7</v>
      </c>
      <c r="Y380" s="3" t="s">
        <v>7</v>
      </c>
      <c r="Z380" s="3" t="s">
        <v>9</v>
      </c>
      <c r="AA380" s="3" t="s">
        <v>7</v>
      </c>
      <c r="AB380" s="3" t="s">
        <v>9</v>
      </c>
      <c r="AC380" s="3" t="s">
        <v>8</v>
      </c>
      <c r="AD380" s="3" t="s">
        <v>7</v>
      </c>
      <c r="AE380" s="59" t="s">
        <v>9</v>
      </c>
      <c r="AF380" s="43" t="s">
        <v>10</v>
      </c>
      <c r="AG380" s="43" t="s">
        <v>10</v>
      </c>
      <c r="AH380" s="43" t="s">
        <v>9</v>
      </c>
      <c r="AI380" s="43" t="s">
        <v>9</v>
      </c>
      <c r="AJ380" s="43" t="s">
        <v>9</v>
      </c>
      <c r="AK380" s="43" t="s">
        <v>8</v>
      </c>
      <c r="AL380" s="43" t="s">
        <v>9</v>
      </c>
      <c r="AM380" s="43" t="s">
        <v>9</v>
      </c>
      <c r="AN380" s="43" t="s">
        <v>10</v>
      </c>
      <c r="AO380" s="43" t="s">
        <v>7</v>
      </c>
      <c r="AP380" s="43" t="s">
        <v>9</v>
      </c>
      <c r="AQ380" s="43" t="s">
        <v>8</v>
      </c>
      <c r="AR380" s="43" t="s">
        <v>7</v>
      </c>
      <c r="AS380" s="43" t="s">
        <v>8</v>
      </c>
      <c r="AT380" s="43" t="s">
        <v>7</v>
      </c>
      <c r="AU380" s="43" t="s">
        <v>9</v>
      </c>
      <c r="AV380" s="43" t="s">
        <v>8</v>
      </c>
      <c r="AW380" s="43" t="s">
        <v>10</v>
      </c>
      <c r="AX380" s="43" t="s">
        <v>7</v>
      </c>
      <c r="AY380" s="43" t="s">
        <v>7</v>
      </c>
      <c r="AZ380" s="61" t="s">
        <v>9</v>
      </c>
      <c r="BA380" s="45" t="s">
        <v>8</v>
      </c>
      <c r="BB380" s="45" t="s">
        <v>10</v>
      </c>
      <c r="BC380" s="45" t="s">
        <v>8</v>
      </c>
      <c r="BD380" s="45" t="s">
        <v>7</v>
      </c>
      <c r="BE380" s="45" t="s">
        <v>8</v>
      </c>
      <c r="BF380" s="45" t="s">
        <v>10</v>
      </c>
      <c r="BG380" s="45" t="s">
        <v>8</v>
      </c>
      <c r="BH380" s="45" t="s">
        <v>9</v>
      </c>
      <c r="BI380" s="45" t="s">
        <v>7</v>
      </c>
      <c r="BJ380" s="45" t="s">
        <v>10</v>
      </c>
      <c r="BK380" s="45" t="s">
        <v>8</v>
      </c>
      <c r="BL380" s="45" t="s">
        <v>7</v>
      </c>
      <c r="BM380" s="45" t="s">
        <v>10</v>
      </c>
      <c r="BN380" s="45" t="s">
        <v>10</v>
      </c>
      <c r="BO380" s="45" t="s">
        <v>9</v>
      </c>
      <c r="BP380" s="45" t="s">
        <v>9</v>
      </c>
      <c r="BQ380" s="45" t="s">
        <v>8</v>
      </c>
      <c r="BR380" s="45" t="s">
        <v>10</v>
      </c>
      <c r="BS380" s="45" t="s">
        <v>10</v>
      </c>
      <c r="BT380" s="45" t="s">
        <v>8</v>
      </c>
      <c r="BU380" s="62" t="s">
        <v>9</v>
      </c>
      <c r="BV380" s="47" t="s">
        <v>8</v>
      </c>
      <c r="BW380" s="47" t="s">
        <v>7</v>
      </c>
      <c r="BX380" s="47" t="s">
        <v>8</v>
      </c>
      <c r="BY380" s="47" t="s">
        <v>10</v>
      </c>
      <c r="BZ380" s="47" t="s">
        <v>8</v>
      </c>
      <c r="CA380" s="47" t="s">
        <v>7</v>
      </c>
      <c r="CB380" s="47" t="s">
        <v>9</v>
      </c>
      <c r="CC380" s="47" t="s">
        <v>10</v>
      </c>
      <c r="CD380" s="47" t="s">
        <v>8</v>
      </c>
      <c r="CE380" s="47" t="s">
        <v>10</v>
      </c>
      <c r="CF380" s="47" t="s">
        <v>9</v>
      </c>
      <c r="CG380" s="47" t="s">
        <v>10</v>
      </c>
      <c r="CH380" s="47" t="s">
        <v>9</v>
      </c>
      <c r="CI380" s="47" t="s">
        <v>7</v>
      </c>
      <c r="CJ380" s="47" t="s">
        <v>7</v>
      </c>
      <c r="CK380" s="47" t="s">
        <v>7</v>
      </c>
      <c r="CL380" s="47" t="s">
        <v>8</v>
      </c>
      <c r="CM380" s="47" t="s">
        <v>10</v>
      </c>
      <c r="CN380" s="47" t="s">
        <v>9</v>
      </c>
      <c r="CO380" s="47" t="s">
        <v>10</v>
      </c>
      <c r="CP380" s="48" t="s">
        <v>9</v>
      </c>
      <c r="CQ380" s="2" t="s">
        <v>7</v>
      </c>
      <c r="CR380" s="2" t="s">
        <v>10</v>
      </c>
      <c r="CS380" s="2" t="s">
        <v>8</v>
      </c>
      <c r="CT380" s="2" t="s">
        <v>8</v>
      </c>
      <c r="CU380" s="2" t="s">
        <v>9</v>
      </c>
      <c r="CV380" s="2" t="s">
        <v>10</v>
      </c>
      <c r="CW380" s="2" t="s">
        <v>9</v>
      </c>
      <c r="CX380" s="2" t="s">
        <v>8</v>
      </c>
      <c r="CY380" s="2" t="s">
        <v>7</v>
      </c>
      <c r="CZ380" s="2" t="s">
        <v>9</v>
      </c>
      <c r="DA380" s="2" t="s">
        <v>10</v>
      </c>
      <c r="DB380" s="2" t="s">
        <v>9</v>
      </c>
      <c r="DC380" s="2" t="s">
        <v>9</v>
      </c>
      <c r="DD380" s="2" t="s">
        <v>8</v>
      </c>
      <c r="DE380" s="2" t="s">
        <v>7</v>
      </c>
      <c r="DF380" s="2" t="s">
        <v>10</v>
      </c>
      <c r="DG380" s="2" t="s">
        <v>8</v>
      </c>
      <c r="DH380" s="2" t="s">
        <v>7</v>
      </c>
      <c r="DI380" s="2" t="s">
        <v>9</v>
      </c>
      <c r="DJ380" s="2" t="s">
        <v>8</v>
      </c>
      <c r="DK380" s="63" t="s">
        <v>9</v>
      </c>
      <c r="DL380" s="51" t="s">
        <v>7</v>
      </c>
      <c r="DM380" s="51" t="s">
        <v>10</v>
      </c>
      <c r="DN380" s="51" t="s">
        <v>7</v>
      </c>
      <c r="DO380" s="51" t="s">
        <v>9</v>
      </c>
      <c r="DP380" s="51" t="s">
        <v>8</v>
      </c>
      <c r="DQ380" s="51" t="s">
        <v>9</v>
      </c>
      <c r="DR380" s="51" t="s">
        <v>7</v>
      </c>
      <c r="DS380" s="51" t="s">
        <v>8</v>
      </c>
      <c r="DT380" s="51" t="s">
        <v>9</v>
      </c>
      <c r="DU380" s="51" t="s">
        <v>8</v>
      </c>
      <c r="DV380" s="51" t="s">
        <v>10</v>
      </c>
      <c r="DW380" s="51" t="s">
        <v>8</v>
      </c>
      <c r="DX380" s="51" t="s">
        <v>9</v>
      </c>
      <c r="DY380" s="51" t="s">
        <v>9</v>
      </c>
      <c r="DZ380" s="51" t="s">
        <v>10</v>
      </c>
      <c r="EA380" s="51" t="s">
        <v>7</v>
      </c>
      <c r="EB380" s="51" t="s">
        <v>9</v>
      </c>
      <c r="EC380" s="51" t="s">
        <v>9</v>
      </c>
      <c r="ED380" s="51" t="s">
        <v>7</v>
      </c>
      <c r="EE380" s="51" t="s">
        <v>8</v>
      </c>
    </row>
    <row r="381" spans="1:135" ht="18.75" customHeight="1" x14ac:dyDescent="0.2">
      <c r="A381" s="52">
        <v>385</v>
      </c>
      <c r="B381" s="53" t="s">
        <v>525</v>
      </c>
      <c r="C381" s="52" t="s">
        <v>35</v>
      </c>
      <c r="D381" s="52">
        <v>12</v>
      </c>
      <c r="E381" s="53" t="s">
        <v>533</v>
      </c>
      <c r="F381" s="53"/>
      <c r="G381" s="52">
        <v>61.21</v>
      </c>
      <c r="H381" s="52">
        <v>64.39</v>
      </c>
      <c r="I381" s="52"/>
      <c r="J381" s="57" t="s">
        <v>7</v>
      </c>
      <c r="K381" s="3" t="s">
        <v>10</v>
      </c>
      <c r="L381" s="3" t="s">
        <v>8</v>
      </c>
      <c r="M381" s="3" t="s">
        <v>10</v>
      </c>
      <c r="N381" s="3" t="s">
        <v>8</v>
      </c>
      <c r="O381" s="3" t="s">
        <v>8</v>
      </c>
      <c r="P381" s="3" t="s">
        <v>10</v>
      </c>
      <c r="Q381" s="3" t="s">
        <v>8</v>
      </c>
      <c r="R381" s="3" t="s">
        <v>8</v>
      </c>
      <c r="S381" s="3" t="s">
        <v>9</v>
      </c>
      <c r="T381" s="3" t="s">
        <v>8</v>
      </c>
      <c r="U381" s="3" t="s">
        <v>7</v>
      </c>
      <c r="V381" s="3" t="s">
        <v>8</v>
      </c>
      <c r="W381" s="3" t="s">
        <v>7</v>
      </c>
      <c r="X381" s="3" t="s">
        <v>10</v>
      </c>
      <c r="Y381" s="3" t="s">
        <v>8</v>
      </c>
      <c r="Z381" s="3" t="s">
        <v>7</v>
      </c>
      <c r="AA381" s="3" t="s">
        <v>10</v>
      </c>
      <c r="AB381" s="3" t="s">
        <v>7</v>
      </c>
      <c r="AC381" s="3" t="s">
        <v>8</v>
      </c>
      <c r="AD381" s="3" t="s">
        <v>9</v>
      </c>
      <c r="AE381" s="59" t="s">
        <v>7</v>
      </c>
      <c r="AF381" s="43" t="s">
        <v>8</v>
      </c>
      <c r="AG381" s="43" t="s">
        <v>9</v>
      </c>
      <c r="AH381" s="43" t="s">
        <v>9</v>
      </c>
      <c r="AI381" s="43" t="s">
        <v>9</v>
      </c>
      <c r="AJ381" s="43" t="s">
        <v>7</v>
      </c>
      <c r="AK381" s="43" t="s">
        <v>9</v>
      </c>
      <c r="AL381" s="43" t="s">
        <v>9</v>
      </c>
      <c r="AM381" s="43" t="s">
        <v>9</v>
      </c>
      <c r="AN381" s="43" t="s">
        <v>9</v>
      </c>
      <c r="AO381" s="43" t="s">
        <v>9</v>
      </c>
      <c r="AP381" s="43" t="s">
        <v>9</v>
      </c>
      <c r="AQ381" s="43" t="s">
        <v>9</v>
      </c>
      <c r="AR381" s="43" t="s">
        <v>9</v>
      </c>
      <c r="AS381" s="43" t="s">
        <v>8</v>
      </c>
      <c r="AT381" s="43" t="s">
        <v>9</v>
      </c>
      <c r="AU381" s="43" t="s">
        <v>9</v>
      </c>
      <c r="AV381" s="43" t="s">
        <v>9</v>
      </c>
      <c r="AW381" s="43" t="s">
        <v>9</v>
      </c>
      <c r="AX381" s="43" t="s">
        <v>7</v>
      </c>
      <c r="AY381" s="43" t="s">
        <v>7</v>
      </c>
      <c r="AZ381" s="61" t="s">
        <v>9</v>
      </c>
      <c r="BA381" s="45" t="s">
        <v>8</v>
      </c>
      <c r="BB381" s="45" t="s">
        <v>9</v>
      </c>
      <c r="BC381" s="45" t="s">
        <v>8</v>
      </c>
      <c r="BD381" s="45" t="s">
        <v>10</v>
      </c>
      <c r="BE381" s="45" t="s">
        <v>10</v>
      </c>
      <c r="BF381" s="45" t="s">
        <v>10</v>
      </c>
      <c r="BG381" s="45" t="s">
        <v>9</v>
      </c>
      <c r="BH381" s="45" t="s">
        <v>9</v>
      </c>
      <c r="BI381" s="45" t="s">
        <v>9</v>
      </c>
      <c r="BJ381" s="45" t="s">
        <v>10</v>
      </c>
      <c r="BK381" s="45" t="s">
        <v>9</v>
      </c>
      <c r="BL381" s="45" t="s">
        <v>7</v>
      </c>
      <c r="BM381" s="45" t="s">
        <v>7</v>
      </c>
      <c r="BN381" s="45" t="s">
        <v>10</v>
      </c>
      <c r="BO381" s="45" t="s">
        <v>9</v>
      </c>
      <c r="BP381" s="45" t="s">
        <v>7</v>
      </c>
      <c r="BQ381" s="45" t="s">
        <v>8</v>
      </c>
      <c r="BR381" s="45" t="s">
        <v>7</v>
      </c>
      <c r="BS381" s="45" t="s">
        <v>10</v>
      </c>
      <c r="BT381" s="45" t="s">
        <v>8</v>
      </c>
      <c r="BU381" s="62" t="s">
        <v>9</v>
      </c>
      <c r="BV381" s="47" t="s">
        <v>9</v>
      </c>
      <c r="BW381" s="47" t="s">
        <v>7</v>
      </c>
      <c r="BX381" s="47" t="s">
        <v>9</v>
      </c>
      <c r="BY381" s="47" t="s">
        <v>10</v>
      </c>
      <c r="BZ381" s="47" t="s">
        <v>8</v>
      </c>
      <c r="CA381" s="47" t="s">
        <v>9</v>
      </c>
      <c r="CB381" s="47" t="s">
        <v>9</v>
      </c>
      <c r="CC381" s="47" t="s">
        <v>7</v>
      </c>
      <c r="CD381" s="47" t="s">
        <v>8</v>
      </c>
      <c r="CE381" s="47" t="s">
        <v>10</v>
      </c>
      <c r="CF381" s="47" t="s">
        <v>8</v>
      </c>
      <c r="CG381" s="47" t="s">
        <v>7</v>
      </c>
      <c r="CH381" s="47" t="s">
        <v>9</v>
      </c>
      <c r="CI381" s="47" t="s">
        <v>8</v>
      </c>
      <c r="CJ381" s="47" t="s">
        <v>10</v>
      </c>
      <c r="CK381" s="47" t="s">
        <v>7</v>
      </c>
      <c r="CL381" s="47" t="s">
        <v>7</v>
      </c>
      <c r="CM381" s="47" t="s">
        <v>9</v>
      </c>
      <c r="CN381" s="47" t="s">
        <v>10</v>
      </c>
      <c r="CO381" s="47" t="s">
        <v>10</v>
      </c>
      <c r="CP381" s="48" t="s">
        <v>9</v>
      </c>
      <c r="CQ381" s="2" t="s">
        <v>10</v>
      </c>
      <c r="CR381" s="2" t="s">
        <v>9</v>
      </c>
      <c r="CS381" s="2" t="s">
        <v>7</v>
      </c>
      <c r="CT381" s="2" t="s">
        <v>9</v>
      </c>
      <c r="CU381" s="2" t="s">
        <v>7</v>
      </c>
      <c r="CV381" s="2" t="s">
        <v>8</v>
      </c>
      <c r="CW381" s="2" t="s">
        <v>9</v>
      </c>
      <c r="CX381" s="2" t="s">
        <v>10</v>
      </c>
      <c r="CY381" s="2" t="s">
        <v>9</v>
      </c>
      <c r="CZ381" s="2" t="s">
        <v>7</v>
      </c>
      <c r="DA381" s="2" t="s">
        <v>9</v>
      </c>
      <c r="DB381" s="2" t="s">
        <v>7</v>
      </c>
      <c r="DC381" s="2" t="s">
        <v>7</v>
      </c>
      <c r="DD381" s="2" t="s">
        <v>8</v>
      </c>
      <c r="DE381" s="2" t="s">
        <v>7</v>
      </c>
      <c r="DF381" s="2" t="s">
        <v>8</v>
      </c>
      <c r="DG381" s="2" t="s">
        <v>7</v>
      </c>
      <c r="DH381" s="2" t="s">
        <v>8</v>
      </c>
      <c r="DI381" s="2" t="s">
        <v>9</v>
      </c>
      <c r="DJ381" s="2" t="s">
        <v>9</v>
      </c>
      <c r="DK381" s="63" t="s">
        <v>7</v>
      </c>
      <c r="DL381" s="51" t="s">
        <v>8</v>
      </c>
      <c r="DM381" s="51" t="s">
        <v>7</v>
      </c>
      <c r="DN381" s="51" t="s">
        <v>9</v>
      </c>
      <c r="DO381" s="51" t="s">
        <v>7</v>
      </c>
      <c r="DP381" s="51" t="s">
        <v>9</v>
      </c>
      <c r="DQ381" s="51" t="s">
        <v>9</v>
      </c>
      <c r="DR381" s="51" t="s">
        <v>10</v>
      </c>
      <c r="DS381" s="51" t="s">
        <v>7</v>
      </c>
      <c r="DT381" s="51" t="s">
        <v>10</v>
      </c>
      <c r="DU381" s="51" t="s">
        <v>9</v>
      </c>
      <c r="DV381" s="51" t="s">
        <v>8</v>
      </c>
      <c r="DW381" s="51" t="s">
        <v>7</v>
      </c>
      <c r="DX381" s="51" t="s">
        <v>10</v>
      </c>
      <c r="DY381" s="51" t="s">
        <v>10</v>
      </c>
      <c r="DZ381" s="51" t="s">
        <v>8</v>
      </c>
      <c r="EA381" s="51" t="s">
        <v>9</v>
      </c>
      <c r="EB381" s="51" t="s">
        <v>7</v>
      </c>
      <c r="EC381" s="51" t="s">
        <v>8</v>
      </c>
      <c r="ED381" s="51" t="s">
        <v>7</v>
      </c>
      <c r="EE381" s="51" t="s">
        <v>7</v>
      </c>
    </row>
    <row r="382" spans="1:135" ht="18.75" customHeight="1" x14ac:dyDescent="0.2">
      <c r="A382" s="52">
        <v>386</v>
      </c>
      <c r="B382" s="53" t="s">
        <v>525</v>
      </c>
      <c r="C382" s="52" t="s">
        <v>35</v>
      </c>
      <c r="D382" s="52">
        <v>13</v>
      </c>
      <c r="E382" s="53" t="s">
        <v>534</v>
      </c>
      <c r="F382" s="53"/>
      <c r="G382" s="52">
        <v>86.14</v>
      </c>
      <c r="H382" s="52">
        <v>86.51</v>
      </c>
      <c r="I382" s="52"/>
      <c r="J382" s="57" t="s">
        <v>10</v>
      </c>
      <c r="K382" s="3" t="s">
        <v>8</v>
      </c>
      <c r="L382" s="3" t="s">
        <v>9</v>
      </c>
      <c r="M382" s="3" t="s">
        <v>9</v>
      </c>
      <c r="N382" s="3" t="s">
        <v>9</v>
      </c>
      <c r="O382" s="3" t="s">
        <v>7</v>
      </c>
      <c r="P382" s="3" t="s">
        <v>8</v>
      </c>
      <c r="Q382" s="3" t="s">
        <v>10</v>
      </c>
      <c r="R382" s="3" t="s">
        <v>7</v>
      </c>
      <c r="S382" s="3" t="s">
        <v>8</v>
      </c>
      <c r="T382" s="3" t="s">
        <v>9</v>
      </c>
      <c r="U382" s="3" t="s">
        <v>10</v>
      </c>
      <c r="V382" s="3" t="s">
        <v>7</v>
      </c>
      <c r="W382" s="3" t="s">
        <v>10</v>
      </c>
      <c r="X382" s="3" t="s">
        <v>8</v>
      </c>
      <c r="Y382" s="3" t="s">
        <v>8</v>
      </c>
      <c r="Z382" s="3" t="s">
        <v>7</v>
      </c>
      <c r="AA382" s="3" t="s">
        <v>7</v>
      </c>
      <c r="AB382" s="3" t="s">
        <v>10</v>
      </c>
      <c r="AC382" s="3" t="s">
        <v>7</v>
      </c>
      <c r="AD382" s="3" t="s">
        <v>8</v>
      </c>
      <c r="AE382" s="59" t="s">
        <v>10</v>
      </c>
      <c r="AF382" s="43" t="s">
        <v>7</v>
      </c>
      <c r="AG382" s="43" t="s">
        <v>7</v>
      </c>
      <c r="AH382" s="43" t="s">
        <v>10</v>
      </c>
      <c r="AI382" s="43" t="s">
        <v>10</v>
      </c>
      <c r="AJ382" s="43" t="s">
        <v>10</v>
      </c>
      <c r="AK382" s="43" t="s">
        <v>8</v>
      </c>
      <c r="AL382" s="43" t="s">
        <v>9</v>
      </c>
      <c r="AM382" s="43" t="s">
        <v>7</v>
      </c>
      <c r="AN382" s="43" t="s">
        <v>8</v>
      </c>
      <c r="AO382" s="43" t="s">
        <v>8</v>
      </c>
      <c r="AP382" s="43" t="s">
        <v>10</v>
      </c>
      <c r="AQ382" s="43" t="s">
        <v>7</v>
      </c>
      <c r="AR382" s="43" t="s">
        <v>9</v>
      </c>
      <c r="AS382" s="43" t="s">
        <v>7</v>
      </c>
      <c r="AT382" s="43" t="s">
        <v>10</v>
      </c>
      <c r="AU382" s="43" t="s">
        <v>7</v>
      </c>
      <c r="AV382" s="43" t="s">
        <v>9</v>
      </c>
      <c r="AW382" s="43" t="s">
        <v>10</v>
      </c>
      <c r="AX382" s="43" t="s">
        <v>9</v>
      </c>
      <c r="AY382" s="43" t="s">
        <v>10</v>
      </c>
      <c r="AZ382" s="61" t="s">
        <v>8</v>
      </c>
      <c r="BA382" s="45" t="s">
        <v>10</v>
      </c>
      <c r="BB382" s="45" t="s">
        <v>7</v>
      </c>
      <c r="BC382" s="45" t="s">
        <v>7</v>
      </c>
      <c r="BD382" s="45" t="s">
        <v>8</v>
      </c>
      <c r="BE382" s="45" t="s">
        <v>8</v>
      </c>
      <c r="BF382" s="45" t="s">
        <v>10</v>
      </c>
      <c r="BG382" s="45" t="s">
        <v>9</v>
      </c>
      <c r="BH382" s="45" t="s">
        <v>7</v>
      </c>
      <c r="BI382" s="45" t="s">
        <v>9</v>
      </c>
      <c r="BJ382" s="45" t="s">
        <v>7</v>
      </c>
      <c r="BK382" s="45" t="s">
        <v>10</v>
      </c>
      <c r="BL382" s="45" t="s">
        <v>8</v>
      </c>
      <c r="BM382" s="45" t="s">
        <v>9</v>
      </c>
      <c r="BN382" s="45" t="s">
        <v>8</v>
      </c>
      <c r="BO382" s="45" t="s">
        <v>10</v>
      </c>
      <c r="BP382" s="45" t="s">
        <v>10</v>
      </c>
      <c r="BQ382" s="45" t="s">
        <v>10</v>
      </c>
      <c r="BR382" s="45" t="s">
        <v>7</v>
      </c>
      <c r="BS382" s="45" t="s">
        <v>7</v>
      </c>
      <c r="BT382" s="45" t="s">
        <v>8</v>
      </c>
      <c r="BU382" s="62" t="s">
        <v>8</v>
      </c>
      <c r="BV382" s="47" t="s">
        <v>9</v>
      </c>
      <c r="BW382" s="47" t="s">
        <v>9</v>
      </c>
      <c r="BX382" s="47" t="s">
        <v>7</v>
      </c>
      <c r="BY382" s="47" t="s">
        <v>8</v>
      </c>
      <c r="BZ382" s="47" t="s">
        <v>10</v>
      </c>
      <c r="CA382" s="47" t="s">
        <v>9</v>
      </c>
      <c r="CB382" s="47" t="s">
        <v>7</v>
      </c>
      <c r="CC382" s="47" t="s">
        <v>9</v>
      </c>
      <c r="CD382" s="47" t="s">
        <v>10</v>
      </c>
      <c r="CE382" s="47" t="s">
        <v>8</v>
      </c>
      <c r="CF382" s="47" t="s">
        <v>9</v>
      </c>
      <c r="CG382" s="47" t="s">
        <v>8</v>
      </c>
      <c r="CH382" s="47" t="s">
        <v>10</v>
      </c>
      <c r="CI382" s="47" t="s">
        <v>8</v>
      </c>
      <c r="CJ382" s="47" t="s">
        <v>10</v>
      </c>
      <c r="CK382" s="47" t="s">
        <v>7</v>
      </c>
      <c r="CL382" s="47" t="s">
        <v>10</v>
      </c>
      <c r="CM382" s="47" t="s">
        <v>8</v>
      </c>
      <c r="CN382" s="47" t="s">
        <v>9</v>
      </c>
      <c r="CO382" s="47" t="s">
        <v>10</v>
      </c>
      <c r="CP382" s="48" t="s">
        <v>8</v>
      </c>
      <c r="CQ382" s="2" t="s">
        <v>7</v>
      </c>
      <c r="CR382" s="2" t="s">
        <v>7</v>
      </c>
      <c r="CS382" s="2" t="s">
        <v>10</v>
      </c>
      <c r="CT382" s="2" t="s">
        <v>10</v>
      </c>
      <c r="CU382" s="2" t="s">
        <v>7</v>
      </c>
      <c r="CV382" s="2" t="s">
        <v>7</v>
      </c>
      <c r="CW382" s="2" t="s">
        <v>7</v>
      </c>
      <c r="CX382" s="2" t="s">
        <v>9</v>
      </c>
      <c r="CY382" s="2" t="s">
        <v>8</v>
      </c>
      <c r="CZ382" s="2" t="s">
        <v>10</v>
      </c>
      <c r="DA382" s="2" t="s">
        <v>9</v>
      </c>
      <c r="DB382" s="2" t="s">
        <v>10</v>
      </c>
      <c r="DC382" s="2" t="s">
        <v>10</v>
      </c>
      <c r="DD382" s="2" t="s">
        <v>9</v>
      </c>
      <c r="DE382" s="2" t="s">
        <v>9</v>
      </c>
      <c r="DF382" s="2" t="s">
        <v>7</v>
      </c>
      <c r="DG382" s="2" t="s">
        <v>9</v>
      </c>
      <c r="DH382" s="2" t="s">
        <v>7</v>
      </c>
      <c r="DI382" s="2" t="s">
        <v>8</v>
      </c>
      <c r="DJ382" s="2" t="s">
        <v>7</v>
      </c>
      <c r="DK382" s="63" t="s">
        <v>10</v>
      </c>
      <c r="DL382" s="51" t="s">
        <v>9</v>
      </c>
      <c r="DM382" s="51" t="s">
        <v>8</v>
      </c>
      <c r="DN382" s="51" t="s">
        <v>9</v>
      </c>
      <c r="DO382" s="51" t="s">
        <v>7</v>
      </c>
      <c r="DP382" s="51" t="s">
        <v>10</v>
      </c>
      <c r="DQ382" s="51" t="s">
        <v>7</v>
      </c>
      <c r="DR382" s="51" t="s">
        <v>8</v>
      </c>
      <c r="DS382" s="51" t="s">
        <v>9</v>
      </c>
      <c r="DT382" s="51" t="s">
        <v>7</v>
      </c>
      <c r="DU382" s="51" t="s">
        <v>9</v>
      </c>
      <c r="DV382" s="51" t="s">
        <v>7</v>
      </c>
      <c r="DW382" s="51" t="s">
        <v>10</v>
      </c>
      <c r="DX382" s="51" t="s">
        <v>8</v>
      </c>
      <c r="DY382" s="51" t="s">
        <v>7</v>
      </c>
      <c r="DZ382" s="51" t="s">
        <v>8</v>
      </c>
      <c r="EA382" s="51" t="s">
        <v>7</v>
      </c>
      <c r="EB382" s="51" t="s">
        <v>9</v>
      </c>
      <c r="EC382" s="51" t="s">
        <v>8</v>
      </c>
      <c r="ED382" s="51" t="s">
        <v>10</v>
      </c>
      <c r="EE382" s="51" t="s">
        <v>10</v>
      </c>
    </row>
    <row r="383" spans="1:135" ht="18.75" customHeight="1" x14ac:dyDescent="0.2">
      <c r="A383" s="52">
        <v>387</v>
      </c>
      <c r="B383" s="53" t="s">
        <v>525</v>
      </c>
      <c r="C383" s="52" t="s">
        <v>35</v>
      </c>
      <c r="D383" s="52">
        <v>16</v>
      </c>
      <c r="E383" s="53" t="s">
        <v>535</v>
      </c>
      <c r="F383" s="53"/>
      <c r="G383" s="52">
        <v>64.849999999999994</v>
      </c>
      <c r="H383" s="52">
        <v>70.790000000000006</v>
      </c>
      <c r="I383" s="52"/>
      <c r="J383" s="57" t="s">
        <v>8</v>
      </c>
      <c r="K383" s="3" t="s">
        <v>8</v>
      </c>
      <c r="L383" s="3" t="s">
        <v>7</v>
      </c>
      <c r="M383" s="3" t="s">
        <v>9</v>
      </c>
      <c r="N383" s="3" t="s">
        <v>10</v>
      </c>
      <c r="O383" s="3" t="s">
        <v>9</v>
      </c>
      <c r="P383" s="3" t="s">
        <v>8</v>
      </c>
      <c r="Q383" s="3" t="s">
        <v>7</v>
      </c>
      <c r="R383" s="3" t="s">
        <v>10</v>
      </c>
      <c r="S383" s="3" t="s">
        <v>10</v>
      </c>
      <c r="T383" s="3" t="s">
        <v>10</v>
      </c>
      <c r="U383" s="3" t="s">
        <v>9</v>
      </c>
      <c r="V383" s="3" t="s">
        <v>9</v>
      </c>
      <c r="W383" s="3" t="s">
        <v>7</v>
      </c>
      <c r="X383" s="3" t="s">
        <v>8</v>
      </c>
      <c r="Y383" s="3" t="s">
        <v>8</v>
      </c>
      <c r="Z383" s="3" t="s">
        <v>8</v>
      </c>
      <c r="AA383" s="3" t="s">
        <v>10</v>
      </c>
      <c r="AB383" s="3" t="s">
        <v>9</v>
      </c>
      <c r="AC383" s="3" t="s">
        <v>9</v>
      </c>
      <c r="AD383" s="3" t="s">
        <v>7</v>
      </c>
      <c r="AE383" s="59" t="s">
        <v>8</v>
      </c>
      <c r="AF383" s="43" t="s">
        <v>8</v>
      </c>
      <c r="AG383" s="43" t="s">
        <v>7</v>
      </c>
      <c r="AH383" s="43" t="s">
        <v>9</v>
      </c>
      <c r="AI383" s="43" t="s">
        <v>9</v>
      </c>
      <c r="AJ383" s="43" t="s">
        <v>8</v>
      </c>
      <c r="AK383" s="43" t="s">
        <v>8</v>
      </c>
      <c r="AL383" s="43" t="s">
        <v>10</v>
      </c>
      <c r="AM383" s="43" t="s">
        <v>9</v>
      </c>
      <c r="AN383" s="43" t="s">
        <v>9</v>
      </c>
      <c r="AO383" s="43" t="s">
        <v>9</v>
      </c>
      <c r="AP383" s="43" t="s">
        <v>10</v>
      </c>
      <c r="AQ383" s="43" t="s">
        <v>9</v>
      </c>
      <c r="AR383" s="43" t="s">
        <v>9</v>
      </c>
      <c r="AS383" s="43" t="s">
        <v>9</v>
      </c>
      <c r="AT383" s="43" t="s">
        <v>7</v>
      </c>
      <c r="AU383" s="43" t="s">
        <v>8</v>
      </c>
      <c r="AV383" s="43" t="s">
        <v>10</v>
      </c>
      <c r="AW383" s="43" t="s">
        <v>9</v>
      </c>
      <c r="AX383" s="43" t="s">
        <v>8</v>
      </c>
      <c r="AY383" s="43" t="s">
        <v>9</v>
      </c>
      <c r="AZ383" s="61" t="s">
        <v>9</v>
      </c>
      <c r="BA383" s="45" t="s">
        <v>7</v>
      </c>
      <c r="BB383" s="45" t="s">
        <v>8</v>
      </c>
      <c r="BC383" s="45" t="s">
        <v>8</v>
      </c>
      <c r="BD383" s="45" t="s">
        <v>9</v>
      </c>
      <c r="BE383" s="45" t="s">
        <v>10</v>
      </c>
      <c r="BF383" s="45" t="s">
        <v>9</v>
      </c>
      <c r="BG383" s="45" t="s">
        <v>9</v>
      </c>
      <c r="BH383" s="45" t="s">
        <v>9</v>
      </c>
      <c r="BI383" s="45" t="s">
        <v>9</v>
      </c>
      <c r="BJ383" s="45" t="s">
        <v>10</v>
      </c>
      <c r="BK383" s="45" t="s">
        <v>9</v>
      </c>
      <c r="BL383" s="45" t="s">
        <v>7</v>
      </c>
      <c r="BM383" s="45" t="s">
        <v>10</v>
      </c>
      <c r="BN383" s="45" t="s">
        <v>10</v>
      </c>
      <c r="BO383" s="45" t="s">
        <v>10</v>
      </c>
      <c r="BP383" s="45" t="s">
        <v>9</v>
      </c>
      <c r="BQ383" s="45" t="s">
        <v>9</v>
      </c>
      <c r="BR383" s="45" t="s">
        <v>10</v>
      </c>
      <c r="BS383" s="45" t="s">
        <v>10</v>
      </c>
      <c r="BT383" s="45" t="s">
        <v>8</v>
      </c>
      <c r="BU383" s="62" t="s">
        <v>9</v>
      </c>
      <c r="BV383" s="47" t="s">
        <v>8</v>
      </c>
      <c r="BW383" s="47" t="s">
        <v>10</v>
      </c>
      <c r="BX383" s="47" t="s">
        <v>9</v>
      </c>
      <c r="BY383" s="47" t="s">
        <v>10</v>
      </c>
      <c r="BZ383" s="47" t="s">
        <v>8</v>
      </c>
      <c r="CA383" s="47" t="s">
        <v>9</v>
      </c>
      <c r="CB383" s="47" t="s">
        <v>7</v>
      </c>
      <c r="CC383" s="47" t="s">
        <v>10</v>
      </c>
      <c r="CD383" s="47" t="s">
        <v>8</v>
      </c>
      <c r="CE383" s="47" t="s">
        <v>8</v>
      </c>
      <c r="CF383" s="47" t="s">
        <v>7</v>
      </c>
      <c r="CG383" s="47" t="s">
        <v>8</v>
      </c>
      <c r="CH383" s="47" t="s">
        <v>9</v>
      </c>
      <c r="CI383" s="47" t="s">
        <v>10</v>
      </c>
      <c r="CJ383" s="47" t="s">
        <v>10</v>
      </c>
      <c r="CK383" s="47" t="s">
        <v>8</v>
      </c>
      <c r="CL383" s="47" t="s">
        <v>7</v>
      </c>
      <c r="CM383" s="47" t="s">
        <v>7</v>
      </c>
      <c r="CN383" s="47" t="s">
        <v>10</v>
      </c>
      <c r="CO383" s="47" t="s">
        <v>10</v>
      </c>
      <c r="CP383" s="48" t="s">
        <v>9</v>
      </c>
      <c r="CQ383" s="2" t="s">
        <v>10</v>
      </c>
      <c r="CR383" s="2" t="s">
        <v>7</v>
      </c>
      <c r="CS383" s="2" t="s">
        <v>8</v>
      </c>
      <c r="CT383" s="2" t="s">
        <v>9</v>
      </c>
      <c r="CU383" s="2" t="s">
        <v>7</v>
      </c>
      <c r="CV383" s="2" t="s">
        <v>8</v>
      </c>
      <c r="CW383" s="2" t="s">
        <v>9</v>
      </c>
      <c r="CX383" s="2" t="s">
        <v>7</v>
      </c>
      <c r="CY383" s="2" t="s">
        <v>7</v>
      </c>
      <c r="CZ383" s="2" t="s">
        <v>9</v>
      </c>
      <c r="DA383" s="2" t="s">
        <v>10</v>
      </c>
      <c r="DB383" s="2" t="s">
        <v>9</v>
      </c>
      <c r="DC383" s="2" t="s">
        <v>10</v>
      </c>
      <c r="DD383" s="2" t="s">
        <v>8</v>
      </c>
      <c r="DE383" s="2" t="s">
        <v>8</v>
      </c>
      <c r="DF383" s="2" t="s">
        <v>10</v>
      </c>
      <c r="DG383" s="2" t="s">
        <v>8</v>
      </c>
      <c r="DH383" s="2" t="s">
        <v>10</v>
      </c>
      <c r="DI383" s="2" t="s">
        <v>7</v>
      </c>
      <c r="DJ383" s="2" t="s">
        <v>8</v>
      </c>
      <c r="DK383" s="63" t="s">
        <v>8</v>
      </c>
      <c r="DL383" s="51" t="s">
        <v>7</v>
      </c>
      <c r="DM383" s="51" t="s">
        <v>8</v>
      </c>
      <c r="DN383" s="51" t="s">
        <v>9</v>
      </c>
      <c r="DO383" s="51" t="s">
        <v>10</v>
      </c>
      <c r="DP383" s="51" t="s">
        <v>7</v>
      </c>
      <c r="DQ383" s="51" t="s">
        <v>10</v>
      </c>
      <c r="DR383" s="51" t="s">
        <v>7</v>
      </c>
      <c r="DS383" s="51" t="s">
        <v>8</v>
      </c>
      <c r="DT383" s="51" t="s">
        <v>9</v>
      </c>
      <c r="DU383" s="51" t="s">
        <v>7</v>
      </c>
      <c r="DV383" s="51" t="s">
        <v>10</v>
      </c>
      <c r="DW383" s="51" t="s">
        <v>8</v>
      </c>
      <c r="DX383" s="51" t="s">
        <v>9</v>
      </c>
      <c r="DY383" s="51" t="s">
        <v>8</v>
      </c>
      <c r="DZ383" s="51" t="s">
        <v>9</v>
      </c>
      <c r="EA383" s="51" t="s">
        <v>7</v>
      </c>
      <c r="EB383" s="51" t="s">
        <v>10</v>
      </c>
      <c r="EC383" s="51" t="s">
        <v>10</v>
      </c>
      <c r="ED383" s="51" t="s">
        <v>8</v>
      </c>
      <c r="EE383" s="51" t="s">
        <v>8</v>
      </c>
    </row>
    <row r="384" spans="1:135" ht="18.75" customHeight="1" x14ac:dyDescent="0.2">
      <c r="A384" s="52">
        <v>388</v>
      </c>
      <c r="B384" s="53" t="s">
        <v>525</v>
      </c>
      <c r="C384" s="52" t="s">
        <v>35</v>
      </c>
      <c r="D384" s="52">
        <v>17</v>
      </c>
      <c r="E384" s="53" t="s">
        <v>536</v>
      </c>
      <c r="F384" s="53"/>
      <c r="G384" s="52">
        <v>65.02</v>
      </c>
      <c r="H384" s="52">
        <v>64.489999999999995</v>
      </c>
      <c r="I384" s="52"/>
      <c r="J384" s="57" t="s">
        <v>8</v>
      </c>
      <c r="K384" s="3" t="s">
        <v>10</v>
      </c>
      <c r="L384" s="3" t="s">
        <v>10</v>
      </c>
      <c r="M384" s="3" t="s">
        <v>10</v>
      </c>
      <c r="N384" s="3" t="s">
        <v>10</v>
      </c>
      <c r="O384" s="3" t="s">
        <v>8</v>
      </c>
      <c r="P384" s="3" t="s">
        <v>8</v>
      </c>
      <c r="Q384" s="3" t="s">
        <v>7</v>
      </c>
      <c r="R384" s="3" t="s">
        <v>9</v>
      </c>
      <c r="S384" s="3" t="s">
        <v>8</v>
      </c>
      <c r="T384" s="3" t="s">
        <v>10</v>
      </c>
      <c r="U384" s="3" t="s">
        <v>8</v>
      </c>
      <c r="V384" s="3" t="s">
        <v>10</v>
      </c>
      <c r="W384" s="3" t="s">
        <v>7</v>
      </c>
      <c r="X384" s="3" t="s">
        <v>10</v>
      </c>
      <c r="Y384" s="3" t="s">
        <v>7</v>
      </c>
      <c r="Z384" s="3" t="s">
        <v>9</v>
      </c>
      <c r="AA384" s="3" t="s">
        <v>10</v>
      </c>
      <c r="AB384" s="3" t="s">
        <v>9</v>
      </c>
      <c r="AC384" s="3" t="s">
        <v>9</v>
      </c>
      <c r="AD384" s="3" t="s">
        <v>7</v>
      </c>
      <c r="AE384" s="59" t="s">
        <v>8</v>
      </c>
      <c r="AF384" s="43" t="s">
        <v>9</v>
      </c>
      <c r="AG384" s="43" t="s">
        <v>10</v>
      </c>
      <c r="AH384" s="43" t="s">
        <v>10</v>
      </c>
      <c r="AI384" s="43" t="s">
        <v>9</v>
      </c>
      <c r="AJ384" s="43" t="s">
        <v>8</v>
      </c>
      <c r="AK384" s="43" t="s">
        <v>9</v>
      </c>
      <c r="AL384" s="43" t="s">
        <v>8</v>
      </c>
      <c r="AM384" s="43" t="s">
        <v>9</v>
      </c>
      <c r="AN384" s="43" t="s">
        <v>9</v>
      </c>
      <c r="AO384" s="43" t="s">
        <v>9</v>
      </c>
      <c r="AP384" s="43" t="s">
        <v>10</v>
      </c>
      <c r="AQ384" s="43" t="s">
        <v>9</v>
      </c>
      <c r="AR384" s="43" t="s">
        <v>9</v>
      </c>
      <c r="AS384" s="43" t="s">
        <v>9</v>
      </c>
      <c r="AT384" s="43" t="s">
        <v>9</v>
      </c>
      <c r="AU384" s="43" t="s">
        <v>9</v>
      </c>
      <c r="AV384" s="43" t="s">
        <v>9</v>
      </c>
      <c r="AW384" s="43" t="s">
        <v>9</v>
      </c>
      <c r="AX384" s="43" t="s">
        <v>9</v>
      </c>
      <c r="AY384" s="43" t="s">
        <v>9</v>
      </c>
      <c r="AZ384" s="61" t="s">
        <v>8</v>
      </c>
      <c r="BA384" s="45" t="s">
        <v>10</v>
      </c>
      <c r="BB384" s="45" t="s">
        <v>9</v>
      </c>
      <c r="BC384" s="45" t="s">
        <v>8</v>
      </c>
      <c r="BD384" s="45" t="s">
        <v>8</v>
      </c>
      <c r="BE384" s="45" t="s">
        <v>9</v>
      </c>
      <c r="BF384" s="45" t="s">
        <v>9</v>
      </c>
      <c r="BG384" s="45" t="s">
        <v>9</v>
      </c>
      <c r="BH384" s="45" t="s">
        <v>10</v>
      </c>
      <c r="BI384" s="45" t="s">
        <v>8</v>
      </c>
      <c r="BJ384" s="45" t="s">
        <v>9</v>
      </c>
      <c r="BK384" s="45" t="s">
        <v>7</v>
      </c>
      <c r="BL384" s="45" t="s">
        <v>8</v>
      </c>
      <c r="BM384" s="45" t="s">
        <v>7</v>
      </c>
      <c r="BN384" s="45" t="s">
        <v>9</v>
      </c>
      <c r="BO384" s="45" t="s">
        <v>10</v>
      </c>
      <c r="BP384" s="45" t="s">
        <v>10</v>
      </c>
      <c r="BQ384" s="45" t="s">
        <v>10</v>
      </c>
      <c r="BR384" s="45" t="s">
        <v>7</v>
      </c>
      <c r="BS384" s="45" t="s">
        <v>7</v>
      </c>
      <c r="BT384" s="45" t="s">
        <v>8</v>
      </c>
      <c r="BU384" s="62" t="s">
        <v>8</v>
      </c>
      <c r="BV384" s="47" t="s">
        <v>9</v>
      </c>
      <c r="BW384" s="47" t="s">
        <v>10</v>
      </c>
      <c r="BX384" s="47" t="s">
        <v>7</v>
      </c>
      <c r="BY384" s="47" t="s">
        <v>10</v>
      </c>
      <c r="BZ384" s="47" t="s">
        <v>10</v>
      </c>
      <c r="CA384" s="47" t="s">
        <v>9</v>
      </c>
      <c r="CB384" s="47" t="s">
        <v>8</v>
      </c>
      <c r="CC384" s="47" t="s">
        <v>7</v>
      </c>
      <c r="CD384" s="47" t="s">
        <v>7</v>
      </c>
      <c r="CE384" s="47" t="s">
        <v>8</v>
      </c>
      <c r="CF384" s="47" t="s">
        <v>9</v>
      </c>
      <c r="CG384" s="47" t="s">
        <v>8</v>
      </c>
      <c r="CH384" s="47" t="s">
        <v>7</v>
      </c>
      <c r="CI384" s="47" t="s">
        <v>8</v>
      </c>
      <c r="CJ384" s="47" t="s">
        <v>7</v>
      </c>
      <c r="CK384" s="47" t="s">
        <v>9</v>
      </c>
      <c r="CL384" s="47" t="s">
        <v>10</v>
      </c>
      <c r="CM384" s="47" t="s">
        <v>8</v>
      </c>
      <c r="CN384" s="47" t="s">
        <v>8</v>
      </c>
      <c r="CO384" s="47" t="s">
        <v>10</v>
      </c>
      <c r="CP384" s="48" t="s">
        <v>8</v>
      </c>
      <c r="CQ384" s="2" t="s">
        <v>10</v>
      </c>
      <c r="CR384" s="2" t="s">
        <v>7</v>
      </c>
      <c r="CS384" s="2" t="s">
        <v>10</v>
      </c>
      <c r="CT384" s="2" t="s">
        <v>8</v>
      </c>
      <c r="CU384" s="2" t="s">
        <v>7</v>
      </c>
      <c r="CV384" s="2" t="s">
        <v>8</v>
      </c>
      <c r="CW384" s="2" t="s">
        <v>7</v>
      </c>
      <c r="CX384" s="2" t="s">
        <v>9</v>
      </c>
      <c r="CY384" s="2" t="s">
        <v>9</v>
      </c>
      <c r="CZ384" s="2" t="s">
        <v>10</v>
      </c>
      <c r="DA384" s="2" t="s">
        <v>9</v>
      </c>
      <c r="DB384" s="2" t="s">
        <v>7</v>
      </c>
      <c r="DC384" s="2" t="s">
        <v>10</v>
      </c>
      <c r="DD384" s="2" t="s">
        <v>9</v>
      </c>
      <c r="DE384" s="2" t="s">
        <v>8</v>
      </c>
      <c r="DF384" s="2" t="s">
        <v>8</v>
      </c>
      <c r="DG384" s="2" t="s">
        <v>10</v>
      </c>
      <c r="DH384" s="2" t="s">
        <v>9</v>
      </c>
      <c r="DI384" s="2" t="s">
        <v>10</v>
      </c>
      <c r="DJ384" s="2" t="s">
        <v>7</v>
      </c>
      <c r="DK384" s="63" t="s">
        <v>8</v>
      </c>
      <c r="DL384" s="51" t="s">
        <v>7</v>
      </c>
      <c r="DM384" s="51" t="s">
        <v>8</v>
      </c>
      <c r="DN384" s="51" t="s">
        <v>9</v>
      </c>
      <c r="DO384" s="51" t="s">
        <v>8</v>
      </c>
      <c r="DP384" s="51" t="s">
        <v>7</v>
      </c>
      <c r="DQ384" s="51" t="s">
        <v>10</v>
      </c>
      <c r="DR384" s="51" t="s">
        <v>7</v>
      </c>
      <c r="DS384" s="51" t="s">
        <v>8</v>
      </c>
      <c r="DT384" s="51" t="s">
        <v>9</v>
      </c>
      <c r="DU384" s="51" t="s">
        <v>7</v>
      </c>
      <c r="DV384" s="51" t="s">
        <v>10</v>
      </c>
      <c r="DW384" s="51" t="s">
        <v>8</v>
      </c>
      <c r="DX384" s="51" t="s">
        <v>9</v>
      </c>
      <c r="DY384" s="51" t="s">
        <v>8</v>
      </c>
      <c r="DZ384" s="51" t="s">
        <v>9</v>
      </c>
      <c r="EA384" s="51" t="s">
        <v>9</v>
      </c>
      <c r="EB384" s="51" t="s">
        <v>10</v>
      </c>
      <c r="EC384" s="51" t="s">
        <v>10</v>
      </c>
      <c r="ED384" s="51" t="s">
        <v>8</v>
      </c>
      <c r="EE384" s="51" t="s">
        <v>8</v>
      </c>
    </row>
    <row r="385" spans="1:135" ht="18.75" customHeight="1" x14ac:dyDescent="0.2">
      <c r="A385" s="52">
        <v>389</v>
      </c>
      <c r="B385" s="53" t="s">
        <v>525</v>
      </c>
      <c r="C385" s="52" t="s">
        <v>35</v>
      </c>
      <c r="D385" s="52">
        <v>18</v>
      </c>
      <c r="E385" s="53" t="s">
        <v>537</v>
      </c>
      <c r="F385" s="53"/>
      <c r="G385" s="52">
        <v>62.8</v>
      </c>
      <c r="H385" s="52">
        <v>64.900000000000006</v>
      </c>
      <c r="I385" s="52"/>
      <c r="J385" s="57" t="s">
        <v>9</v>
      </c>
      <c r="K385" s="3" t="s">
        <v>7</v>
      </c>
      <c r="L385" s="3" t="s">
        <v>8</v>
      </c>
      <c r="M385" s="3" t="s">
        <v>9</v>
      </c>
      <c r="N385" s="3" t="s">
        <v>10</v>
      </c>
      <c r="O385" s="3" t="s">
        <v>7</v>
      </c>
      <c r="P385" s="3" t="s">
        <v>9</v>
      </c>
      <c r="Q385" s="3" t="s">
        <v>7</v>
      </c>
      <c r="R385" s="3" t="s">
        <v>8</v>
      </c>
      <c r="S385" s="3" t="s">
        <v>9</v>
      </c>
      <c r="T385" s="3" t="s">
        <v>9</v>
      </c>
      <c r="U385" s="3" t="s">
        <v>10</v>
      </c>
      <c r="V385" s="3" t="s">
        <v>8</v>
      </c>
      <c r="W385" s="3" t="s">
        <v>7</v>
      </c>
      <c r="X385" s="3" t="s">
        <v>7</v>
      </c>
      <c r="Y385" s="3" t="s">
        <v>8</v>
      </c>
      <c r="Z385" s="3" t="s">
        <v>9</v>
      </c>
      <c r="AA385" s="3" t="s">
        <v>7</v>
      </c>
      <c r="AB385" s="3" t="s">
        <v>7</v>
      </c>
      <c r="AC385" s="3" t="s">
        <v>9</v>
      </c>
      <c r="AD385" s="3" t="s">
        <v>10</v>
      </c>
      <c r="AE385" s="59" t="s">
        <v>9</v>
      </c>
      <c r="AF385" s="43" t="s">
        <v>9</v>
      </c>
      <c r="AG385" s="43" t="s">
        <v>9</v>
      </c>
      <c r="AH385" s="43" t="s">
        <v>9</v>
      </c>
      <c r="AI385" s="43" t="s">
        <v>9</v>
      </c>
      <c r="AJ385" s="43" t="s">
        <v>9</v>
      </c>
      <c r="AK385" s="43" t="s">
        <v>9</v>
      </c>
      <c r="AL385" s="43" t="s">
        <v>9</v>
      </c>
      <c r="AM385" s="43" t="s">
        <v>9</v>
      </c>
      <c r="AN385" s="43" t="s">
        <v>9</v>
      </c>
      <c r="AO385" s="43" t="s">
        <v>9</v>
      </c>
      <c r="AP385" s="43" t="s">
        <v>9</v>
      </c>
      <c r="AQ385" s="43" t="s">
        <v>9</v>
      </c>
      <c r="AR385" s="43" t="s">
        <v>9</v>
      </c>
      <c r="AS385" s="43" t="s">
        <v>9</v>
      </c>
      <c r="AT385" s="43" t="s">
        <v>9</v>
      </c>
      <c r="AU385" s="43" t="s">
        <v>9</v>
      </c>
      <c r="AV385" s="43" t="s">
        <v>9</v>
      </c>
      <c r="AW385" s="43" t="s">
        <v>9</v>
      </c>
      <c r="AX385" s="43" t="s">
        <v>9</v>
      </c>
      <c r="AY385" s="43" t="s">
        <v>9</v>
      </c>
      <c r="AZ385" s="61" t="s">
        <v>9</v>
      </c>
      <c r="BA385" s="45" t="s">
        <v>8</v>
      </c>
      <c r="BB385" s="45" t="s">
        <v>7</v>
      </c>
      <c r="BC385" s="45" t="s">
        <v>8</v>
      </c>
      <c r="BD385" s="45" t="s">
        <v>10</v>
      </c>
      <c r="BE385" s="45" t="s">
        <v>10</v>
      </c>
      <c r="BF385" s="45" t="s">
        <v>7</v>
      </c>
      <c r="BG385" s="45" t="s">
        <v>9</v>
      </c>
      <c r="BH385" s="45" t="s">
        <v>8</v>
      </c>
      <c r="BI385" s="45" t="s">
        <v>7</v>
      </c>
      <c r="BJ385" s="45" t="s">
        <v>8</v>
      </c>
      <c r="BK385" s="45" t="s">
        <v>9</v>
      </c>
      <c r="BL385" s="45" t="s">
        <v>7</v>
      </c>
      <c r="BM385" s="45" t="s">
        <v>7</v>
      </c>
      <c r="BN385" s="45" t="s">
        <v>10</v>
      </c>
      <c r="BO385" s="45" t="s">
        <v>10</v>
      </c>
      <c r="BP385" s="45" t="s">
        <v>7</v>
      </c>
      <c r="BQ385" s="45" t="s">
        <v>8</v>
      </c>
      <c r="BR385" s="45" t="s">
        <v>7</v>
      </c>
      <c r="BS385" s="45" t="s">
        <v>10</v>
      </c>
      <c r="BT385" s="45" t="s">
        <v>10</v>
      </c>
      <c r="BU385" s="62" t="s">
        <v>9</v>
      </c>
      <c r="BV385" s="47" t="s">
        <v>10</v>
      </c>
      <c r="BW385" s="47" t="s">
        <v>9</v>
      </c>
      <c r="BX385" s="47" t="s">
        <v>8</v>
      </c>
      <c r="BY385" s="47" t="s">
        <v>10</v>
      </c>
      <c r="BZ385" s="47" t="s">
        <v>7</v>
      </c>
      <c r="CA385" s="47" t="s">
        <v>7</v>
      </c>
      <c r="CB385" s="47" t="s">
        <v>7</v>
      </c>
      <c r="CC385" s="47" t="s">
        <v>10</v>
      </c>
      <c r="CD385" s="47" t="s">
        <v>8</v>
      </c>
      <c r="CE385" s="47" t="s">
        <v>10</v>
      </c>
      <c r="CF385" s="47" t="s">
        <v>7</v>
      </c>
      <c r="CG385" s="47" t="s">
        <v>7</v>
      </c>
      <c r="CH385" s="47" t="s">
        <v>7</v>
      </c>
      <c r="CI385" s="47" t="s">
        <v>10</v>
      </c>
      <c r="CJ385" s="47" t="s">
        <v>7</v>
      </c>
      <c r="CK385" s="47" t="s">
        <v>7</v>
      </c>
      <c r="CL385" s="47" t="s">
        <v>8</v>
      </c>
      <c r="CM385" s="47" t="s">
        <v>8</v>
      </c>
      <c r="CN385" s="47" t="s">
        <v>9</v>
      </c>
      <c r="CO385" s="47" t="s">
        <v>10</v>
      </c>
      <c r="CP385" s="48" t="s">
        <v>9</v>
      </c>
      <c r="CQ385" s="2" t="s">
        <v>7</v>
      </c>
      <c r="CR385" s="2" t="s">
        <v>10</v>
      </c>
      <c r="CS385" s="2" t="s">
        <v>10</v>
      </c>
      <c r="CT385" s="2" t="s">
        <v>10</v>
      </c>
      <c r="CU385" s="2" t="s">
        <v>7</v>
      </c>
      <c r="CV385" s="2" t="s">
        <v>7</v>
      </c>
      <c r="CW385" s="2" t="s">
        <v>7</v>
      </c>
      <c r="CX385" s="2" t="s">
        <v>7</v>
      </c>
      <c r="CY385" s="2" t="s">
        <v>8</v>
      </c>
      <c r="CZ385" s="2" t="s">
        <v>7</v>
      </c>
      <c r="DA385" s="2" t="s">
        <v>10</v>
      </c>
      <c r="DB385" s="2" t="s">
        <v>7</v>
      </c>
      <c r="DC385" s="2" t="s">
        <v>10</v>
      </c>
      <c r="DD385" s="2" t="s">
        <v>8</v>
      </c>
      <c r="DE385" s="2" t="s">
        <v>7</v>
      </c>
      <c r="DF385" s="2" t="s">
        <v>9</v>
      </c>
      <c r="DG385" s="2" t="s">
        <v>9</v>
      </c>
      <c r="DH385" s="2" t="s">
        <v>9</v>
      </c>
      <c r="DI385" s="2" t="s">
        <v>7</v>
      </c>
      <c r="DJ385" s="2" t="s">
        <v>9</v>
      </c>
      <c r="DK385" s="63" t="s">
        <v>9</v>
      </c>
      <c r="DL385" s="51" t="s">
        <v>7</v>
      </c>
      <c r="DM385" s="51" t="s">
        <v>8</v>
      </c>
      <c r="DN385" s="51" t="s">
        <v>7</v>
      </c>
      <c r="DO385" s="51" t="s">
        <v>9</v>
      </c>
      <c r="DP385" s="51" t="s">
        <v>7</v>
      </c>
      <c r="DQ385" s="51" t="s">
        <v>9</v>
      </c>
      <c r="DR385" s="51" t="s">
        <v>7</v>
      </c>
      <c r="DS385" s="51" t="s">
        <v>9</v>
      </c>
      <c r="DT385" s="51" t="s">
        <v>8</v>
      </c>
      <c r="DU385" s="51" t="s">
        <v>8</v>
      </c>
      <c r="DV385" s="51" t="s">
        <v>10</v>
      </c>
      <c r="DW385" s="51" t="s">
        <v>8</v>
      </c>
      <c r="DX385" s="51" t="s">
        <v>7</v>
      </c>
      <c r="DY385" s="51" t="s">
        <v>7</v>
      </c>
      <c r="DZ385" s="51" t="s">
        <v>8</v>
      </c>
      <c r="EA385" s="51" t="s">
        <v>7</v>
      </c>
      <c r="EB385" s="51" t="s">
        <v>10</v>
      </c>
      <c r="EC385" s="51" t="s">
        <v>8</v>
      </c>
      <c r="ED385" s="51" t="s">
        <v>8</v>
      </c>
      <c r="EE385" s="51" t="s">
        <v>8</v>
      </c>
    </row>
    <row r="386" spans="1:135" ht="18.75" customHeight="1" x14ac:dyDescent="0.2">
      <c r="A386" s="52">
        <v>390</v>
      </c>
      <c r="B386" s="53" t="s">
        <v>525</v>
      </c>
      <c r="C386" s="52" t="s">
        <v>35</v>
      </c>
      <c r="D386" s="52">
        <v>41</v>
      </c>
      <c r="E386" s="53" t="s">
        <v>538</v>
      </c>
      <c r="F386" s="53"/>
      <c r="G386" s="52">
        <v>94.1</v>
      </c>
      <c r="H386" s="52">
        <v>97.15</v>
      </c>
      <c r="I386" s="52"/>
      <c r="J386" s="57" t="s">
        <v>8</v>
      </c>
      <c r="K386" s="3" t="s">
        <v>8</v>
      </c>
      <c r="L386" s="3" t="s">
        <v>9</v>
      </c>
      <c r="M386" s="3" t="s">
        <v>9</v>
      </c>
      <c r="N386" s="3" t="s">
        <v>10</v>
      </c>
      <c r="O386" s="3" t="s">
        <v>7</v>
      </c>
      <c r="P386" s="3" t="s">
        <v>8</v>
      </c>
      <c r="Q386" s="3" t="s">
        <v>7</v>
      </c>
      <c r="R386" s="3" t="s">
        <v>10</v>
      </c>
      <c r="S386" s="3" t="s">
        <v>10</v>
      </c>
      <c r="T386" s="3" t="s">
        <v>7</v>
      </c>
      <c r="U386" s="3" t="s">
        <v>10</v>
      </c>
      <c r="V386" s="3" t="s">
        <v>9</v>
      </c>
      <c r="W386" s="3" t="s">
        <v>7</v>
      </c>
      <c r="X386" s="3" t="s">
        <v>8</v>
      </c>
      <c r="Y386" s="3" t="s">
        <v>7</v>
      </c>
      <c r="Z386" s="3" t="s">
        <v>9</v>
      </c>
      <c r="AA386" s="3" t="s">
        <v>10</v>
      </c>
      <c r="AB386" s="3" t="s">
        <v>7</v>
      </c>
      <c r="AC386" s="3" t="s">
        <v>9</v>
      </c>
      <c r="AD386" s="3" t="s">
        <v>7</v>
      </c>
      <c r="AE386" s="59" t="s">
        <v>8</v>
      </c>
      <c r="AF386" s="43" t="s">
        <v>9</v>
      </c>
      <c r="AG386" s="43" t="s">
        <v>8</v>
      </c>
      <c r="AH386" s="43" t="s">
        <v>10</v>
      </c>
      <c r="AI386" s="43" t="s">
        <v>7</v>
      </c>
      <c r="AJ386" s="43" t="s">
        <v>8</v>
      </c>
      <c r="AK386" s="43" t="s">
        <v>7</v>
      </c>
      <c r="AL386" s="43" t="s">
        <v>9</v>
      </c>
      <c r="AM386" s="43" t="s">
        <v>10</v>
      </c>
      <c r="AN386" s="43" t="s">
        <v>7</v>
      </c>
      <c r="AO386" s="43" t="s">
        <v>9</v>
      </c>
      <c r="AP386" s="43" t="s">
        <v>7</v>
      </c>
      <c r="AQ386" s="43" t="s">
        <v>7</v>
      </c>
      <c r="AR386" s="43" t="s">
        <v>8</v>
      </c>
      <c r="AS386" s="43" t="s">
        <v>9</v>
      </c>
      <c r="AT386" s="43" t="s">
        <v>7</v>
      </c>
      <c r="AU386" s="43" t="s">
        <v>9</v>
      </c>
      <c r="AV386" s="43" t="s">
        <v>8</v>
      </c>
      <c r="AW386" s="43" t="s">
        <v>10</v>
      </c>
      <c r="AX386" s="43" t="s">
        <v>10</v>
      </c>
      <c r="AY386" s="43" t="s">
        <v>9</v>
      </c>
      <c r="AZ386" s="61" t="s">
        <v>10</v>
      </c>
      <c r="BA386" s="45" t="s">
        <v>7</v>
      </c>
      <c r="BB386" s="45" t="s">
        <v>7</v>
      </c>
      <c r="BC386" s="45" t="s">
        <v>8</v>
      </c>
      <c r="BD386" s="45" t="s">
        <v>10</v>
      </c>
      <c r="BE386" s="45" t="s">
        <v>10</v>
      </c>
      <c r="BF386" s="45" t="s">
        <v>9</v>
      </c>
      <c r="BG386" s="45" t="s">
        <v>9</v>
      </c>
      <c r="BH386" s="45" t="s">
        <v>8</v>
      </c>
      <c r="BI386" s="45" t="s">
        <v>7</v>
      </c>
      <c r="BJ386" s="45" t="s">
        <v>9</v>
      </c>
      <c r="BK386" s="45" t="s">
        <v>8</v>
      </c>
      <c r="BL386" s="45" t="s">
        <v>7</v>
      </c>
      <c r="BM386" s="45" t="s">
        <v>10</v>
      </c>
      <c r="BN386" s="45" t="s">
        <v>8</v>
      </c>
      <c r="BO386" s="45" t="s">
        <v>9</v>
      </c>
      <c r="BP386" s="45" t="s">
        <v>10</v>
      </c>
      <c r="BQ386" s="45" t="s">
        <v>8</v>
      </c>
      <c r="BR386" s="45" t="s">
        <v>9</v>
      </c>
      <c r="BS386" s="45" t="s">
        <v>7</v>
      </c>
      <c r="BT386" s="45" t="s">
        <v>10</v>
      </c>
      <c r="BU386" s="62" t="s">
        <v>10</v>
      </c>
      <c r="BV386" s="47" t="s">
        <v>10</v>
      </c>
      <c r="BW386" s="47" t="s">
        <v>8</v>
      </c>
      <c r="BX386" s="47" t="s">
        <v>9</v>
      </c>
      <c r="BY386" s="47" t="s">
        <v>10</v>
      </c>
      <c r="BZ386" s="47" t="s">
        <v>9</v>
      </c>
      <c r="CA386" s="47" t="s">
        <v>8</v>
      </c>
      <c r="CB386" s="47" t="s">
        <v>7</v>
      </c>
      <c r="CC386" s="47" t="s">
        <v>10</v>
      </c>
      <c r="CD386" s="47" t="s">
        <v>8</v>
      </c>
      <c r="CE386" s="47" t="s">
        <v>8</v>
      </c>
      <c r="CF386" s="47" t="s">
        <v>9</v>
      </c>
      <c r="CG386" s="47" t="s">
        <v>10</v>
      </c>
      <c r="CH386" s="47" t="s">
        <v>9</v>
      </c>
      <c r="CI386" s="47" t="s">
        <v>9</v>
      </c>
      <c r="CJ386" s="47" t="s">
        <v>7</v>
      </c>
      <c r="CK386" s="47" t="s">
        <v>10</v>
      </c>
      <c r="CL386" s="47" t="s">
        <v>8</v>
      </c>
      <c r="CM386" s="47" t="s">
        <v>9</v>
      </c>
      <c r="CN386" s="47" t="s">
        <v>7</v>
      </c>
      <c r="CO386" s="47" t="s">
        <v>9</v>
      </c>
      <c r="CP386" s="48" t="s">
        <v>10</v>
      </c>
      <c r="CQ386" s="2" t="s">
        <v>9</v>
      </c>
      <c r="CR386" s="2" t="s">
        <v>8</v>
      </c>
      <c r="CS386" s="2" t="s">
        <v>10</v>
      </c>
      <c r="CT386" s="2" t="s">
        <v>7</v>
      </c>
      <c r="CU386" s="2" t="s">
        <v>7</v>
      </c>
      <c r="CV386" s="2" t="s">
        <v>9</v>
      </c>
      <c r="CW386" s="2" t="s">
        <v>7</v>
      </c>
      <c r="CX386" s="2" t="s">
        <v>9</v>
      </c>
      <c r="CY386" s="2" t="s">
        <v>7</v>
      </c>
      <c r="CZ386" s="2" t="s">
        <v>9</v>
      </c>
      <c r="DA386" s="2" t="s">
        <v>10</v>
      </c>
      <c r="DB386" s="2" t="s">
        <v>10</v>
      </c>
      <c r="DC386" s="2" t="s">
        <v>8</v>
      </c>
      <c r="DD386" s="2" t="s">
        <v>9</v>
      </c>
      <c r="DE386" s="2" t="s">
        <v>10</v>
      </c>
      <c r="DF386" s="2" t="s">
        <v>7</v>
      </c>
      <c r="DG386" s="2" t="s">
        <v>8</v>
      </c>
      <c r="DH386" s="2" t="s">
        <v>7</v>
      </c>
      <c r="DI386" s="2" t="s">
        <v>10</v>
      </c>
      <c r="DJ386" s="2" t="s">
        <v>8</v>
      </c>
      <c r="DK386" s="63" t="s">
        <v>8</v>
      </c>
      <c r="DL386" s="51" t="s">
        <v>7</v>
      </c>
      <c r="DM386" s="51" t="s">
        <v>8</v>
      </c>
      <c r="DN386" s="51" t="s">
        <v>9</v>
      </c>
      <c r="DO386" s="51" t="s">
        <v>10</v>
      </c>
      <c r="DP386" s="51" t="s">
        <v>7</v>
      </c>
      <c r="DQ386" s="51" t="s">
        <v>10</v>
      </c>
      <c r="DR386" s="51" t="s">
        <v>7</v>
      </c>
      <c r="DS386" s="51" t="s">
        <v>8</v>
      </c>
      <c r="DT386" s="51" t="s">
        <v>9</v>
      </c>
      <c r="DU386" s="51" t="s">
        <v>7</v>
      </c>
      <c r="DV386" s="51" t="s">
        <v>10</v>
      </c>
      <c r="DW386" s="51" t="s">
        <v>8</v>
      </c>
      <c r="DX386" s="51" t="s">
        <v>9</v>
      </c>
      <c r="DY386" s="51" t="s">
        <v>8</v>
      </c>
      <c r="DZ386" s="51" t="s">
        <v>9</v>
      </c>
      <c r="EA386" s="51" t="s">
        <v>7</v>
      </c>
      <c r="EB386" s="51" t="s">
        <v>10</v>
      </c>
      <c r="EC386" s="51" t="s">
        <v>10</v>
      </c>
      <c r="ED386" s="51" t="s">
        <v>8</v>
      </c>
      <c r="EE386" s="51" t="s">
        <v>8</v>
      </c>
    </row>
    <row r="387" spans="1:135" ht="18.75" customHeight="1" x14ac:dyDescent="0.2">
      <c r="A387" s="52">
        <v>391</v>
      </c>
      <c r="B387" s="53" t="s">
        <v>525</v>
      </c>
      <c r="C387" s="52" t="s">
        <v>35</v>
      </c>
      <c r="D387" s="52">
        <v>102</v>
      </c>
      <c r="E387" s="53" t="s">
        <v>539</v>
      </c>
      <c r="F387" s="53"/>
      <c r="G387" s="52">
        <v>60.02</v>
      </c>
      <c r="H387" s="52">
        <v>66.55</v>
      </c>
      <c r="I387" s="52"/>
      <c r="J387" s="57" t="s">
        <v>7</v>
      </c>
      <c r="K387" s="3" t="s">
        <v>10</v>
      </c>
      <c r="L387" s="3" t="s">
        <v>9</v>
      </c>
      <c r="M387" s="3" t="s">
        <v>10</v>
      </c>
      <c r="N387" s="3" t="s">
        <v>9</v>
      </c>
      <c r="O387" s="3" t="s">
        <v>10</v>
      </c>
      <c r="P387" s="3" t="s">
        <v>9</v>
      </c>
      <c r="Q387" s="3" t="s">
        <v>10</v>
      </c>
      <c r="R387" s="3" t="s">
        <v>8</v>
      </c>
      <c r="S387" s="3" t="s">
        <v>7</v>
      </c>
      <c r="T387" s="3" t="s">
        <v>9</v>
      </c>
      <c r="U387" s="3" t="s">
        <v>7</v>
      </c>
      <c r="V387" s="3" t="s">
        <v>8</v>
      </c>
      <c r="W387" s="3" t="s">
        <v>7</v>
      </c>
      <c r="X387" s="3" t="s">
        <v>10</v>
      </c>
      <c r="Y387" s="3" t="s">
        <v>9</v>
      </c>
      <c r="Z387" s="3" t="s">
        <v>8</v>
      </c>
      <c r="AA387" s="3" t="s">
        <v>9</v>
      </c>
      <c r="AB387" s="3" t="s">
        <v>10</v>
      </c>
      <c r="AC387" s="3" t="s">
        <v>7</v>
      </c>
      <c r="AD387" s="3" t="s">
        <v>7</v>
      </c>
      <c r="AE387" s="59" t="s">
        <v>7</v>
      </c>
      <c r="AF387" s="43" t="s">
        <v>9</v>
      </c>
      <c r="AG387" s="43" t="s">
        <v>9</v>
      </c>
      <c r="AH387" s="43" t="s">
        <v>9</v>
      </c>
      <c r="AI387" s="43" t="s">
        <v>10</v>
      </c>
      <c r="AJ387" s="43" t="s">
        <v>7</v>
      </c>
      <c r="AK387" s="43" t="s">
        <v>9</v>
      </c>
      <c r="AL387" s="43" t="s">
        <v>8</v>
      </c>
      <c r="AM387" s="43" t="s">
        <v>9</v>
      </c>
      <c r="AN387" s="43" t="s">
        <v>8</v>
      </c>
      <c r="AO387" s="43" t="s">
        <v>9</v>
      </c>
      <c r="AP387" s="43" t="s">
        <v>9</v>
      </c>
      <c r="AQ387" s="43" t="s">
        <v>9</v>
      </c>
      <c r="AR387" s="43" t="s">
        <v>7</v>
      </c>
      <c r="AS387" s="43" t="s">
        <v>9</v>
      </c>
      <c r="AT387" s="43" t="s">
        <v>9</v>
      </c>
      <c r="AU387" s="43" t="s">
        <v>9</v>
      </c>
      <c r="AV387" s="43" t="s">
        <v>9</v>
      </c>
      <c r="AW387" s="43" t="s">
        <v>7</v>
      </c>
      <c r="AX387" s="43" t="s">
        <v>9</v>
      </c>
      <c r="AY387" s="43" t="s">
        <v>7</v>
      </c>
      <c r="AZ387" s="61" t="s">
        <v>9</v>
      </c>
      <c r="BA387" s="45" t="s">
        <v>8</v>
      </c>
      <c r="BB387" s="45" t="s">
        <v>7</v>
      </c>
      <c r="BC387" s="45" t="s">
        <v>8</v>
      </c>
      <c r="BD387" s="45" t="s">
        <v>10</v>
      </c>
      <c r="BE387" s="45" t="s">
        <v>8</v>
      </c>
      <c r="BF387" s="45" t="s">
        <v>10</v>
      </c>
      <c r="BG387" s="45" t="s">
        <v>8</v>
      </c>
      <c r="BH387" s="45" t="s">
        <v>8</v>
      </c>
      <c r="BI387" s="45" t="s">
        <v>9</v>
      </c>
      <c r="BJ387" s="45" t="s">
        <v>7</v>
      </c>
      <c r="BK387" s="45" t="s">
        <v>9</v>
      </c>
      <c r="BL387" s="45" t="s">
        <v>10</v>
      </c>
      <c r="BM387" s="45" t="s">
        <v>10</v>
      </c>
      <c r="BN387" s="45" t="s">
        <v>8</v>
      </c>
      <c r="BO387" s="45" t="s">
        <v>10</v>
      </c>
      <c r="BP387" s="45" t="s">
        <v>7</v>
      </c>
      <c r="BQ387" s="45" t="s">
        <v>8</v>
      </c>
      <c r="BR387" s="45" t="s">
        <v>7</v>
      </c>
      <c r="BS387" s="45" t="s">
        <v>9</v>
      </c>
      <c r="BT387" s="45" t="s">
        <v>7</v>
      </c>
      <c r="BU387" s="62" t="s">
        <v>9</v>
      </c>
      <c r="BV387" s="47" t="s">
        <v>8</v>
      </c>
      <c r="BW387" s="47" t="s">
        <v>10</v>
      </c>
      <c r="BX387" s="47" t="s">
        <v>7</v>
      </c>
      <c r="BY387" s="47" t="s">
        <v>10</v>
      </c>
      <c r="BZ387" s="47" t="s">
        <v>8</v>
      </c>
      <c r="CA387" s="47" t="s">
        <v>9</v>
      </c>
      <c r="CB387" s="47" t="s">
        <v>9</v>
      </c>
      <c r="CC387" s="47" t="s">
        <v>10</v>
      </c>
      <c r="CD387" s="47" t="s">
        <v>8</v>
      </c>
      <c r="CE387" s="47" t="s">
        <v>8</v>
      </c>
      <c r="CF387" s="47" t="s">
        <v>10</v>
      </c>
      <c r="CG387" s="47" t="s">
        <v>7</v>
      </c>
      <c r="CH387" s="47" t="s">
        <v>7</v>
      </c>
      <c r="CI387" s="47" t="s">
        <v>10</v>
      </c>
      <c r="CJ387" s="47" t="s">
        <v>7</v>
      </c>
      <c r="CK387" s="47" t="s">
        <v>9</v>
      </c>
      <c r="CL387" s="47" t="s">
        <v>9</v>
      </c>
      <c r="CM387" s="47" t="s">
        <v>9</v>
      </c>
      <c r="CN387" s="47" t="s">
        <v>8</v>
      </c>
      <c r="CO387" s="47" t="s">
        <v>7</v>
      </c>
      <c r="CP387" s="48" t="s">
        <v>9</v>
      </c>
      <c r="CQ387" s="2" t="s">
        <v>8</v>
      </c>
      <c r="CR387" s="2" t="s">
        <v>10</v>
      </c>
      <c r="CS387" s="2" t="s">
        <v>10</v>
      </c>
      <c r="CT387" s="2" t="s">
        <v>7</v>
      </c>
      <c r="CU387" s="2" t="s">
        <v>7</v>
      </c>
      <c r="CV387" s="2" t="s">
        <v>7</v>
      </c>
      <c r="CW387" s="2" t="s">
        <v>8</v>
      </c>
      <c r="CX387" s="2" t="s">
        <v>9</v>
      </c>
      <c r="CY387" s="2" t="s">
        <v>8</v>
      </c>
      <c r="CZ387" s="2" t="s">
        <v>9</v>
      </c>
      <c r="DA387" s="2" t="s">
        <v>7</v>
      </c>
      <c r="DB387" s="2" t="s">
        <v>7</v>
      </c>
      <c r="DC387" s="2" t="s">
        <v>10</v>
      </c>
      <c r="DD387" s="2" t="s">
        <v>8</v>
      </c>
      <c r="DE387" s="2" t="s">
        <v>9</v>
      </c>
      <c r="DF387" s="2" t="s">
        <v>7</v>
      </c>
      <c r="DG387" s="2" t="s">
        <v>9</v>
      </c>
      <c r="DH387" s="2" t="s">
        <v>9</v>
      </c>
      <c r="DI387" s="2" t="s">
        <v>10</v>
      </c>
      <c r="DJ387" s="2" t="s">
        <v>7</v>
      </c>
      <c r="DK387" s="63" t="s">
        <v>7</v>
      </c>
      <c r="DL387" s="51" t="s">
        <v>8</v>
      </c>
      <c r="DM387" s="51" t="s">
        <v>7</v>
      </c>
      <c r="DN387" s="51" t="s">
        <v>10</v>
      </c>
      <c r="DO387" s="51" t="s">
        <v>8</v>
      </c>
      <c r="DP387" s="51" t="s">
        <v>9</v>
      </c>
      <c r="DQ387" s="51" t="s">
        <v>9</v>
      </c>
      <c r="DR387" s="51" t="s">
        <v>10</v>
      </c>
      <c r="DS387" s="51" t="s">
        <v>7</v>
      </c>
      <c r="DT387" s="51" t="s">
        <v>10</v>
      </c>
      <c r="DU387" s="51" t="s">
        <v>9</v>
      </c>
      <c r="DV387" s="51" t="s">
        <v>8</v>
      </c>
      <c r="DW387" s="51" t="s">
        <v>7</v>
      </c>
      <c r="DX387" s="51" t="s">
        <v>10</v>
      </c>
      <c r="DY387" s="51" t="s">
        <v>9</v>
      </c>
      <c r="DZ387" s="51" t="s">
        <v>8</v>
      </c>
      <c r="EA387" s="51" t="s">
        <v>9</v>
      </c>
      <c r="EB387" s="51" t="s">
        <v>7</v>
      </c>
      <c r="EC387" s="51" t="s">
        <v>8</v>
      </c>
      <c r="ED387" s="51" t="s">
        <v>10</v>
      </c>
      <c r="EE387" s="51" t="s">
        <v>7</v>
      </c>
    </row>
    <row r="388" spans="1:135" ht="18.75" customHeight="1" x14ac:dyDescent="0.2">
      <c r="A388" s="52">
        <v>393</v>
      </c>
      <c r="B388" s="53" t="s">
        <v>525</v>
      </c>
      <c r="C388" s="52" t="s">
        <v>35</v>
      </c>
      <c r="D388" s="52">
        <v>122</v>
      </c>
      <c r="E388" s="53" t="s">
        <v>540</v>
      </c>
      <c r="F388" s="53"/>
      <c r="G388" s="52">
        <v>53.55</v>
      </c>
      <c r="H388" s="52">
        <v>58.62</v>
      </c>
      <c r="I388" s="52"/>
      <c r="J388" s="57" t="s">
        <v>9</v>
      </c>
      <c r="K388" s="3" t="s">
        <v>9</v>
      </c>
      <c r="L388" s="3" t="s">
        <v>9</v>
      </c>
      <c r="M388" s="3" t="s">
        <v>10</v>
      </c>
      <c r="N388" s="3" t="s">
        <v>7</v>
      </c>
      <c r="O388" s="3" t="s">
        <v>10</v>
      </c>
      <c r="P388" s="3" t="s">
        <v>9</v>
      </c>
      <c r="Q388" s="3" t="s">
        <v>9</v>
      </c>
      <c r="R388" s="3" t="s">
        <v>8</v>
      </c>
      <c r="S388" s="3" t="s">
        <v>10</v>
      </c>
      <c r="T388" s="3" t="s">
        <v>7</v>
      </c>
      <c r="U388" s="3" t="s">
        <v>10</v>
      </c>
      <c r="V388" s="3" t="s">
        <v>9</v>
      </c>
      <c r="W388" s="3" t="s">
        <v>7</v>
      </c>
      <c r="X388" s="3" t="s">
        <v>9</v>
      </c>
      <c r="Y388" s="3" t="s">
        <v>9</v>
      </c>
      <c r="Z388" s="3" t="s">
        <v>8</v>
      </c>
      <c r="AA388" s="3" t="s">
        <v>8</v>
      </c>
      <c r="AB388" s="3" t="s">
        <v>9</v>
      </c>
      <c r="AC388" s="3" t="s">
        <v>9</v>
      </c>
      <c r="AD388" s="3" t="s">
        <v>10</v>
      </c>
      <c r="AE388" s="59" t="s">
        <v>9</v>
      </c>
      <c r="AF388" s="43" t="s">
        <v>9</v>
      </c>
      <c r="AG388" s="43" t="s">
        <v>9</v>
      </c>
      <c r="AH388" s="43" t="s">
        <v>9</v>
      </c>
      <c r="AI388" s="43" t="s">
        <v>7</v>
      </c>
      <c r="AJ388" s="43" t="s">
        <v>9</v>
      </c>
      <c r="AK388" s="43" t="s">
        <v>8</v>
      </c>
      <c r="AL388" s="43" t="s">
        <v>9</v>
      </c>
      <c r="AM388" s="43" t="s">
        <v>9</v>
      </c>
      <c r="AN388" s="43" t="s">
        <v>9</v>
      </c>
      <c r="AO388" s="43" t="s">
        <v>9</v>
      </c>
      <c r="AP388" s="43" t="s">
        <v>9</v>
      </c>
      <c r="AQ388" s="43" t="s">
        <v>7</v>
      </c>
      <c r="AR388" s="43" t="s">
        <v>9</v>
      </c>
      <c r="AS388" s="43" t="s">
        <v>9</v>
      </c>
      <c r="AT388" s="43" t="s">
        <v>9</v>
      </c>
      <c r="AU388" s="43" t="s">
        <v>7</v>
      </c>
      <c r="AV388" s="43" t="s">
        <v>9</v>
      </c>
      <c r="AW388" s="43" t="s">
        <v>9</v>
      </c>
      <c r="AX388" s="43" t="s">
        <v>9</v>
      </c>
      <c r="AY388" s="43" t="s">
        <v>9</v>
      </c>
      <c r="AZ388" s="61" t="s">
        <v>8</v>
      </c>
      <c r="BA388" s="45" t="s">
        <v>10</v>
      </c>
      <c r="BB388" s="45" t="s">
        <v>10</v>
      </c>
      <c r="BC388" s="45" t="s">
        <v>10</v>
      </c>
      <c r="BD388" s="45" t="s">
        <v>8</v>
      </c>
      <c r="BE388" s="45" t="s">
        <v>7</v>
      </c>
      <c r="BF388" s="45" t="s">
        <v>9</v>
      </c>
      <c r="BG388" s="45" t="s">
        <v>8</v>
      </c>
      <c r="BH388" s="45" t="s">
        <v>7</v>
      </c>
      <c r="BI388" s="45" t="s">
        <v>9</v>
      </c>
      <c r="BJ388" s="45" t="s">
        <v>10</v>
      </c>
      <c r="BK388" s="45" t="s">
        <v>7</v>
      </c>
      <c r="BL388" s="45" t="s">
        <v>10</v>
      </c>
      <c r="BM388" s="45" t="s">
        <v>9</v>
      </c>
      <c r="BN388" s="45" t="s">
        <v>9</v>
      </c>
      <c r="BO388" s="45" t="s">
        <v>8</v>
      </c>
      <c r="BP388" s="45" t="s">
        <v>10</v>
      </c>
      <c r="BQ388" s="45" t="s">
        <v>8</v>
      </c>
      <c r="BR388" s="45" t="s">
        <v>7</v>
      </c>
      <c r="BS388" s="45" t="s">
        <v>7</v>
      </c>
      <c r="BT388" s="45" t="s">
        <v>7</v>
      </c>
      <c r="BU388" s="62" t="s">
        <v>8</v>
      </c>
      <c r="BV388" s="47" t="s">
        <v>9</v>
      </c>
      <c r="BW388" s="47" t="s">
        <v>9</v>
      </c>
      <c r="BX388" s="47" t="s">
        <v>7</v>
      </c>
      <c r="BY388" s="47" t="s">
        <v>9</v>
      </c>
      <c r="BZ388" s="47" t="s">
        <v>10</v>
      </c>
      <c r="CA388" s="47" t="s">
        <v>8</v>
      </c>
      <c r="CB388" s="47" t="s">
        <v>9</v>
      </c>
      <c r="CC388" s="47" t="s">
        <v>9</v>
      </c>
      <c r="CD388" s="47" t="s">
        <v>8</v>
      </c>
      <c r="CE388" s="47" t="s">
        <v>8</v>
      </c>
      <c r="CF388" s="47" t="s">
        <v>9</v>
      </c>
      <c r="CG388" s="47" t="s">
        <v>8</v>
      </c>
      <c r="CH388" s="47" t="s">
        <v>7</v>
      </c>
      <c r="CI388" s="47" t="s">
        <v>10</v>
      </c>
      <c r="CJ388" s="47" t="s">
        <v>8</v>
      </c>
      <c r="CK388" s="47" t="s">
        <v>7</v>
      </c>
      <c r="CL388" s="47" t="s">
        <v>10</v>
      </c>
      <c r="CM388" s="47" t="s">
        <v>9</v>
      </c>
      <c r="CN388" s="47" t="s">
        <v>10</v>
      </c>
      <c r="CO388" s="47" t="s">
        <v>9</v>
      </c>
      <c r="CP388" s="48" t="s">
        <v>8</v>
      </c>
      <c r="CQ388" s="2" t="s">
        <v>8</v>
      </c>
      <c r="CR388" s="2" t="s">
        <v>7</v>
      </c>
      <c r="CS388" s="2" t="s">
        <v>7</v>
      </c>
      <c r="CT388" s="2" t="s">
        <v>10</v>
      </c>
      <c r="CU388" s="2" t="s">
        <v>10</v>
      </c>
      <c r="CV388" s="2" t="s">
        <v>8</v>
      </c>
      <c r="CW388" s="2" t="s">
        <v>10</v>
      </c>
      <c r="CX388" s="2" t="s">
        <v>9</v>
      </c>
      <c r="CY388" s="2" t="s">
        <v>8</v>
      </c>
      <c r="CZ388" s="2" t="s">
        <v>10</v>
      </c>
      <c r="DA388" s="2" t="s">
        <v>9</v>
      </c>
      <c r="DB388" s="2" t="s">
        <v>10</v>
      </c>
      <c r="DC388" s="2" t="s">
        <v>7</v>
      </c>
      <c r="DD388" s="2" t="s">
        <v>9</v>
      </c>
      <c r="DE388" s="2" t="s">
        <v>9</v>
      </c>
      <c r="DF388" s="2" t="s">
        <v>7</v>
      </c>
      <c r="DG388" s="2" t="s">
        <v>8</v>
      </c>
      <c r="DH388" s="2" t="s">
        <v>9</v>
      </c>
      <c r="DI388" s="2" t="s">
        <v>8</v>
      </c>
      <c r="DJ388" s="2" t="s">
        <v>7</v>
      </c>
      <c r="DK388" s="63" t="s">
        <v>9</v>
      </c>
      <c r="DL388" s="51" t="s">
        <v>7</v>
      </c>
      <c r="DM388" s="51" t="s">
        <v>10</v>
      </c>
      <c r="DN388" s="51" t="s">
        <v>7</v>
      </c>
      <c r="DO388" s="51" t="s">
        <v>9</v>
      </c>
      <c r="DP388" s="51" t="s">
        <v>7</v>
      </c>
      <c r="DQ388" s="51" t="s">
        <v>9</v>
      </c>
      <c r="DR388" s="51" t="s">
        <v>8</v>
      </c>
      <c r="DS388" s="51" t="s">
        <v>9</v>
      </c>
      <c r="DT388" s="51" t="s">
        <v>9</v>
      </c>
      <c r="DU388" s="51" t="s">
        <v>8</v>
      </c>
      <c r="DV388" s="51" t="s">
        <v>10</v>
      </c>
      <c r="DW388" s="51" t="s">
        <v>8</v>
      </c>
      <c r="DX388" s="51" t="s">
        <v>7</v>
      </c>
      <c r="DY388" s="51" t="s">
        <v>7</v>
      </c>
      <c r="DZ388" s="51" t="s">
        <v>10</v>
      </c>
      <c r="EA388" s="51" t="s">
        <v>7</v>
      </c>
      <c r="EB388" s="51" t="s">
        <v>10</v>
      </c>
      <c r="EC388" s="51" t="s">
        <v>9</v>
      </c>
      <c r="ED388" s="51" t="s">
        <v>8</v>
      </c>
      <c r="EE388" s="51" t="s">
        <v>8</v>
      </c>
    </row>
    <row r="389" spans="1:135" ht="18.75" customHeight="1" x14ac:dyDescent="0.2">
      <c r="A389" s="52">
        <v>394</v>
      </c>
      <c r="B389" s="53" t="s">
        <v>525</v>
      </c>
      <c r="C389" s="52" t="s">
        <v>35</v>
      </c>
      <c r="D389" s="52">
        <v>124</v>
      </c>
      <c r="E389" s="53" t="s">
        <v>541</v>
      </c>
      <c r="F389" s="53"/>
      <c r="G389" s="52">
        <v>73.430000000000007</v>
      </c>
      <c r="H389" s="52">
        <v>78.180000000000007</v>
      </c>
      <c r="I389" s="52"/>
      <c r="J389" s="57" t="s">
        <v>10</v>
      </c>
      <c r="K389" s="3" t="s">
        <v>8</v>
      </c>
      <c r="L389" s="3" t="s">
        <v>7</v>
      </c>
      <c r="M389" s="3" t="s">
        <v>10</v>
      </c>
      <c r="N389" s="3" t="s">
        <v>10</v>
      </c>
      <c r="O389" s="3" t="s">
        <v>7</v>
      </c>
      <c r="P389" s="3" t="s">
        <v>7</v>
      </c>
      <c r="Q389" s="3" t="s">
        <v>8</v>
      </c>
      <c r="R389" s="3" t="s">
        <v>10</v>
      </c>
      <c r="S389" s="3" t="s">
        <v>8</v>
      </c>
      <c r="T389" s="3" t="s">
        <v>9</v>
      </c>
      <c r="U389" s="3" t="s">
        <v>10</v>
      </c>
      <c r="V389" s="3" t="s">
        <v>10</v>
      </c>
      <c r="W389" s="3" t="s">
        <v>10</v>
      </c>
      <c r="X389" s="3" t="s">
        <v>8</v>
      </c>
      <c r="Y389" s="3" t="s">
        <v>8</v>
      </c>
      <c r="Z389" s="3" t="s">
        <v>7</v>
      </c>
      <c r="AA389" s="3" t="s">
        <v>9</v>
      </c>
      <c r="AB389" s="3" t="s">
        <v>8</v>
      </c>
      <c r="AC389" s="3" t="s">
        <v>7</v>
      </c>
      <c r="AD389" s="3" t="s">
        <v>10</v>
      </c>
      <c r="AE389" s="59" t="s">
        <v>10</v>
      </c>
      <c r="AF389" s="43" t="s">
        <v>9</v>
      </c>
      <c r="AG389" s="43" t="s">
        <v>7</v>
      </c>
      <c r="AH389" s="43" t="s">
        <v>7</v>
      </c>
      <c r="AI389" s="43" t="s">
        <v>10</v>
      </c>
      <c r="AJ389" s="43" t="s">
        <v>7</v>
      </c>
      <c r="AK389" s="43" t="s">
        <v>10</v>
      </c>
      <c r="AL389" s="43" t="s">
        <v>9</v>
      </c>
      <c r="AM389" s="43" t="s">
        <v>9</v>
      </c>
      <c r="AN389" s="43" t="s">
        <v>8</v>
      </c>
      <c r="AO389" s="43" t="s">
        <v>9</v>
      </c>
      <c r="AP389" s="43" t="s">
        <v>7</v>
      </c>
      <c r="AQ389" s="43" t="s">
        <v>7</v>
      </c>
      <c r="AR389" s="43" t="s">
        <v>10</v>
      </c>
      <c r="AS389" s="43" t="s">
        <v>7</v>
      </c>
      <c r="AT389" s="43" t="s">
        <v>10</v>
      </c>
      <c r="AU389" s="43" t="s">
        <v>7</v>
      </c>
      <c r="AV389" s="43" t="s">
        <v>8</v>
      </c>
      <c r="AW389" s="43" t="s">
        <v>7</v>
      </c>
      <c r="AX389" s="43" t="s">
        <v>10</v>
      </c>
      <c r="AY389" s="43" t="s">
        <v>7</v>
      </c>
      <c r="AZ389" s="61" t="s">
        <v>7</v>
      </c>
      <c r="BA389" s="45" t="s">
        <v>8</v>
      </c>
      <c r="BB389" s="45" t="s">
        <v>10</v>
      </c>
      <c r="BC389" s="45" t="s">
        <v>10</v>
      </c>
      <c r="BD389" s="45" t="s">
        <v>7</v>
      </c>
      <c r="BE389" s="45" t="s">
        <v>10</v>
      </c>
      <c r="BF389" s="45" t="s">
        <v>9</v>
      </c>
      <c r="BG389" s="45" t="s">
        <v>9</v>
      </c>
      <c r="BH389" s="45" t="s">
        <v>10</v>
      </c>
      <c r="BI389" s="45" t="s">
        <v>9</v>
      </c>
      <c r="BJ389" s="45" t="s">
        <v>10</v>
      </c>
      <c r="BK389" s="45" t="s">
        <v>10</v>
      </c>
      <c r="BL389" s="45" t="s">
        <v>8</v>
      </c>
      <c r="BM389" s="45" t="s">
        <v>10</v>
      </c>
      <c r="BN389" s="45" t="s">
        <v>7</v>
      </c>
      <c r="BO389" s="45" t="s">
        <v>8</v>
      </c>
      <c r="BP389" s="45" t="s">
        <v>8</v>
      </c>
      <c r="BQ389" s="45" t="s">
        <v>7</v>
      </c>
      <c r="BR389" s="45" t="s">
        <v>8</v>
      </c>
      <c r="BS389" s="45" t="s">
        <v>8</v>
      </c>
      <c r="BT389" s="45" t="s">
        <v>9</v>
      </c>
      <c r="BU389" s="62" t="s">
        <v>7</v>
      </c>
      <c r="BV389" s="47" t="s">
        <v>7</v>
      </c>
      <c r="BW389" s="47" t="s">
        <v>9</v>
      </c>
      <c r="BX389" s="47" t="s">
        <v>9</v>
      </c>
      <c r="BY389" s="47" t="s">
        <v>10</v>
      </c>
      <c r="BZ389" s="47" t="s">
        <v>9</v>
      </c>
      <c r="CA389" s="47" t="s">
        <v>8</v>
      </c>
      <c r="CB389" s="47" t="s">
        <v>9</v>
      </c>
      <c r="CC389" s="47" t="s">
        <v>9</v>
      </c>
      <c r="CD389" s="47" t="s">
        <v>7</v>
      </c>
      <c r="CE389" s="47" t="s">
        <v>9</v>
      </c>
      <c r="CF389" s="47" t="s">
        <v>7</v>
      </c>
      <c r="CG389" s="47" t="s">
        <v>8</v>
      </c>
      <c r="CH389" s="47" t="s">
        <v>8</v>
      </c>
      <c r="CI389" s="47" t="s">
        <v>8</v>
      </c>
      <c r="CJ389" s="47" t="s">
        <v>10</v>
      </c>
      <c r="CK389" s="47" t="s">
        <v>10</v>
      </c>
      <c r="CL389" s="47" t="s">
        <v>10</v>
      </c>
      <c r="CM389" s="47" t="s">
        <v>9</v>
      </c>
      <c r="CN389" s="47" t="s">
        <v>8</v>
      </c>
      <c r="CO389" s="47" t="s">
        <v>7</v>
      </c>
      <c r="CP389" s="48" t="s">
        <v>7</v>
      </c>
      <c r="CQ389" s="2" t="s">
        <v>8</v>
      </c>
      <c r="CR389" s="2" t="s">
        <v>7</v>
      </c>
      <c r="CS389" s="2" t="s">
        <v>8</v>
      </c>
      <c r="CT389" s="2" t="s">
        <v>7</v>
      </c>
      <c r="CU389" s="2" t="s">
        <v>9</v>
      </c>
      <c r="CV389" s="2" t="s">
        <v>10</v>
      </c>
      <c r="CW389" s="2" t="s">
        <v>10</v>
      </c>
      <c r="CX389" s="2" t="s">
        <v>7</v>
      </c>
      <c r="CY389" s="2" t="s">
        <v>10</v>
      </c>
      <c r="CZ389" s="2" t="s">
        <v>9</v>
      </c>
      <c r="DA389" s="2" t="s">
        <v>8</v>
      </c>
      <c r="DB389" s="2" t="s">
        <v>9</v>
      </c>
      <c r="DC389" s="2" t="s">
        <v>7</v>
      </c>
      <c r="DD389" s="2" t="s">
        <v>7</v>
      </c>
      <c r="DE389" s="2" t="s">
        <v>7</v>
      </c>
      <c r="DF389" s="2" t="s">
        <v>8</v>
      </c>
      <c r="DG389" s="2" t="s">
        <v>7</v>
      </c>
      <c r="DH389" s="2" t="s">
        <v>9</v>
      </c>
      <c r="DI389" s="2" t="s">
        <v>7</v>
      </c>
      <c r="DJ389" s="2" t="s">
        <v>9</v>
      </c>
      <c r="DK389" s="63" t="s">
        <v>10</v>
      </c>
      <c r="DL389" s="51" t="s">
        <v>9</v>
      </c>
      <c r="DM389" s="51" t="s">
        <v>8</v>
      </c>
      <c r="DN389" s="51" t="s">
        <v>9</v>
      </c>
      <c r="DO389" s="51" t="s">
        <v>7</v>
      </c>
      <c r="DP389" s="51" t="s">
        <v>10</v>
      </c>
      <c r="DQ389" s="51" t="s">
        <v>7</v>
      </c>
      <c r="DR389" s="51" t="s">
        <v>8</v>
      </c>
      <c r="DS389" s="51" t="s">
        <v>9</v>
      </c>
      <c r="DT389" s="51" t="s">
        <v>7</v>
      </c>
      <c r="DU389" s="51" t="s">
        <v>9</v>
      </c>
      <c r="DV389" s="51" t="s">
        <v>7</v>
      </c>
      <c r="DW389" s="51" t="s">
        <v>9</v>
      </c>
      <c r="DX389" s="51" t="s">
        <v>9</v>
      </c>
      <c r="DY389" s="51" t="s">
        <v>7</v>
      </c>
      <c r="DZ389" s="51" t="s">
        <v>7</v>
      </c>
      <c r="EA389" s="51" t="s">
        <v>10</v>
      </c>
      <c r="EB389" s="51" t="s">
        <v>9</v>
      </c>
      <c r="EC389" s="51" t="s">
        <v>8</v>
      </c>
      <c r="ED389" s="51" t="s">
        <v>10</v>
      </c>
      <c r="EE389" s="51" t="s">
        <v>10</v>
      </c>
    </row>
    <row r="390" spans="1:135" ht="18.75" customHeight="1" x14ac:dyDescent="0.2">
      <c r="A390" s="52">
        <v>395</v>
      </c>
      <c r="B390" s="53" t="s">
        <v>525</v>
      </c>
      <c r="C390" s="52" t="s">
        <v>35</v>
      </c>
      <c r="D390" s="52">
        <v>139</v>
      </c>
      <c r="E390" s="53" t="s">
        <v>542</v>
      </c>
      <c r="F390" s="53"/>
      <c r="G390" s="52">
        <v>54.85</v>
      </c>
      <c r="H390" s="52">
        <v>61.68</v>
      </c>
      <c r="I390" s="52"/>
      <c r="J390" s="57" t="s">
        <v>7</v>
      </c>
      <c r="K390" s="3" t="s">
        <v>10</v>
      </c>
      <c r="L390" s="3" t="s">
        <v>8</v>
      </c>
      <c r="M390" s="3" t="s">
        <v>10</v>
      </c>
      <c r="N390" s="3" t="s">
        <v>7</v>
      </c>
      <c r="O390" s="3" t="s">
        <v>10</v>
      </c>
      <c r="P390" s="3" t="s">
        <v>10</v>
      </c>
      <c r="Q390" s="3" t="s">
        <v>10</v>
      </c>
      <c r="R390" s="3" t="s">
        <v>9</v>
      </c>
      <c r="S390" s="3" t="s">
        <v>7</v>
      </c>
      <c r="T390" s="3" t="s">
        <v>8</v>
      </c>
      <c r="U390" s="3" t="s">
        <v>7</v>
      </c>
      <c r="V390" s="3" t="s">
        <v>8</v>
      </c>
      <c r="W390" s="3" t="s">
        <v>7</v>
      </c>
      <c r="X390" s="3" t="s">
        <v>10</v>
      </c>
      <c r="Y390" s="3" t="s">
        <v>9</v>
      </c>
      <c r="Z390" s="3" t="s">
        <v>7</v>
      </c>
      <c r="AA390" s="3" t="s">
        <v>9</v>
      </c>
      <c r="AB390" s="3" t="s">
        <v>8</v>
      </c>
      <c r="AC390" s="3" t="s">
        <v>7</v>
      </c>
      <c r="AD390" s="3" t="s">
        <v>8</v>
      </c>
      <c r="AE390" s="59" t="s">
        <v>7</v>
      </c>
      <c r="AF390" s="43" t="s">
        <v>9</v>
      </c>
      <c r="AG390" s="43" t="s">
        <v>9</v>
      </c>
      <c r="AH390" s="43" t="s">
        <v>9</v>
      </c>
      <c r="AI390" s="43" t="s">
        <v>9</v>
      </c>
      <c r="AJ390" s="43" t="s">
        <v>9</v>
      </c>
      <c r="AK390" s="43" t="s">
        <v>9</v>
      </c>
      <c r="AL390" s="43" t="s">
        <v>9</v>
      </c>
      <c r="AM390" s="43" t="s">
        <v>9</v>
      </c>
      <c r="AN390" s="43" t="s">
        <v>9</v>
      </c>
      <c r="AO390" s="43" t="s">
        <v>9</v>
      </c>
      <c r="AP390" s="43" t="s">
        <v>9</v>
      </c>
      <c r="AQ390" s="43" t="s">
        <v>9</v>
      </c>
      <c r="AR390" s="43" t="s">
        <v>9</v>
      </c>
      <c r="AS390" s="43" t="s">
        <v>9</v>
      </c>
      <c r="AT390" s="43" t="s">
        <v>9</v>
      </c>
      <c r="AU390" s="43" t="s">
        <v>9</v>
      </c>
      <c r="AV390" s="43" t="s">
        <v>9</v>
      </c>
      <c r="AW390" s="43" t="s">
        <v>9</v>
      </c>
      <c r="AX390" s="43" t="s">
        <v>9</v>
      </c>
      <c r="AY390" s="43" t="s">
        <v>9</v>
      </c>
      <c r="AZ390" s="61" t="s">
        <v>10</v>
      </c>
      <c r="BA390" s="45" t="s">
        <v>10</v>
      </c>
      <c r="BB390" s="45" t="s">
        <v>8</v>
      </c>
      <c r="BC390" s="45" t="s">
        <v>8</v>
      </c>
      <c r="BD390" s="45" t="s">
        <v>7</v>
      </c>
      <c r="BE390" s="45" t="s">
        <v>10</v>
      </c>
      <c r="BF390" s="45" t="s">
        <v>10</v>
      </c>
      <c r="BG390" s="45" t="s">
        <v>8</v>
      </c>
      <c r="BH390" s="45" t="s">
        <v>9</v>
      </c>
      <c r="BI390" s="45" t="s">
        <v>7</v>
      </c>
      <c r="BJ390" s="45" t="s">
        <v>7</v>
      </c>
      <c r="BK390" s="45" t="s">
        <v>8</v>
      </c>
      <c r="BL390" s="45" t="s">
        <v>10</v>
      </c>
      <c r="BM390" s="45" t="s">
        <v>8</v>
      </c>
      <c r="BN390" s="45" t="s">
        <v>7</v>
      </c>
      <c r="BO390" s="45" t="s">
        <v>10</v>
      </c>
      <c r="BP390" s="45" t="s">
        <v>10</v>
      </c>
      <c r="BQ390" s="45" t="s">
        <v>8</v>
      </c>
      <c r="BR390" s="45" t="s">
        <v>7</v>
      </c>
      <c r="BS390" s="45" t="s">
        <v>7</v>
      </c>
      <c r="BT390" s="45" t="s">
        <v>9</v>
      </c>
      <c r="BU390" s="62" t="s">
        <v>10</v>
      </c>
      <c r="BV390" s="47" t="s">
        <v>8</v>
      </c>
      <c r="BW390" s="47" t="s">
        <v>8</v>
      </c>
      <c r="BX390" s="47" t="s">
        <v>8</v>
      </c>
      <c r="BY390" s="47" t="s">
        <v>9</v>
      </c>
      <c r="BZ390" s="47" t="s">
        <v>7</v>
      </c>
      <c r="CA390" s="47" t="s">
        <v>8</v>
      </c>
      <c r="CB390" s="47" t="s">
        <v>9</v>
      </c>
      <c r="CC390" s="47" t="s">
        <v>10</v>
      </c>
      <c r="CD390" s="47" t="s">
        <v>8</v>
      </c>
      <c r="CE390" s="47" t="s">
        <v>8</v>
      </c>
      <c r="CF390" s="47" t="s">
        <v>10</v>
      </c>
      <c r="CG390" s="47" t="s">
        <v>10</v>
      </c>
      <c r="CH390" s="47" t="s">
        <v>9</v>
      </c>
      <c r="CI390" s="47" t="s">
        <v>8</v>
      </c>
      <c r="CJ390" s="47" t="s">
        <v>8</v>
      </c>
      <c r="CK390" s="47" t="s">
        <v>10</v>
      </c>
      <c r="CL390" s="47" t="s">
        <v>10</v>
      </c>
      <c r="CM390" s="47" t="s">
        <v>9</v>
      </c>
      <c r="CN390" s="47" t="s">
        <v>7</v>
      </c>
      <c r="CO390" s="47" t="s">
        <v>8</v>
      </c>
      <c r="CP390" s="48" t="s">
        <v>10</v>
      </c>
      <c r="CQ390" s="2" t="s">
        <v>10</v>
      </c>
      <c r="CR390" s="2" t="s">
        <v>7</v>
      </c>
      <c r="CS390" s="2" t="s">
        <v>10</v>
      </c>
      <c r="CT390" s="2" t="s">
        <v>7</v>
      </c>
      <c r="CU390" s="2" t="s">
        <v>7</v>
      </c>
      <c r="CV390" s="2" t="s">
        <v>7</v>
      </c>
      <c r="CW390" s="2" t="s">
        <v>7</v>
      </c>
      <c r="CX390" s="2" t="s">
        <v>10</v>
      </c>
      <c r="CY390" s="2" t="s">
        <v>10</v>
      </c>
      <c r="CZ390" s="2" t="s">
        <v>7</v>
      </c>
      <c r="DA390" s="2" t="s">
        <v>10</v>
      </c>
      <c r="DB390" s="2" t="s">
        <v>9</v>
      </c>
      <c r="DC390" s="2" t="s">
        <v>8</v>
      </c>
      <c r="DD390" s="2" t="s">
        <v>9</v>
      </c>
      <c r="DE390" s="2" t="s">
        <v>7</v>
      </c>
      <c r="DF390" s="2" t="s">
        <v>7</v>
      </c>
      <c r="DG390" s="2" t="s">
        <v>9</v>
      </c>
      <c r="DH390" s="2" t="s">
        <v>9</v>
      </c>
      <c r="DI390" s="2" t="s">
        <v>9</v>
      </c>
      <c r="DJ390" s="2" t="s">
        <v>9</v>
      </c>
      <c r="DK390" s="63" t="s">
        <v>7</v>
      </c>
      <c r="DL390" s="51" t="s">
        <v>8</v>
      </c>
      <c r="DM390" s="51" t="s">
        <v>10</v>
      </c>
      <c r="DN390" s="51" t="s">
        <v>9</v>
      </c>
      <c r="DO390" s="51" t="s">
        <v>8</v>
      </c>
      <c r="DP390" s="51" t="s">
        <v>9</v>
      </c>
      <c r="DQ390" s="51" t="s">
        <v>10</v>
      </c>
      <c r="DR390" s="51" t="s">
        <v>8</v>
      </c>
      <c r="DS390" s="51" t="s">
        <v>7</v>
      </c>
      <c r="DT390" s="51" t="s">
        <v>10</v>
      </c>
      <c r="DU390" s="51" t="s">
        <v>9</v>
      </c>
      <c r="DV390" s="51" t="s">
        <v>8</v>
      </c>
      <c r="DW390" s="51" t="s">
        <v>7</v>
      </c>
      <c r="DX390" s="51" t="s">
        <v>7</v>
      </c>
      <c r="DY390" s="51" t="s">
        <v>9</v>
      </c>
      <c r="DZ390" s="51" t="s">
        <v>8</v>
      </c>
      <c r="EA390" s="51" t="s">
        <v>9</v>
      </c>
      <c r="EB390" s="51" t="s">
        <v>7</v>
      </c>
      <c r="EC390" s="51" t="s">
        <v>8</v>
      </c>
      <c r="ED390" s="51" t="s">
        <v>7</v>
      </c>
      <c r="EE390" s="51" t="s">
        <v>7</v>
      </c>
    </row>
    <row r="391" spans="1:135" ht="18.75" customHeight="1" x14ac:dyDescent="0.2">
      <c r="A391" s="52">
        <v>396</v>
      </c>
      <c r="B391" s="53" t="s">
        <v>525</v>
      </c>
      <c r="C391" s="52" t="s">
        <v>35</v>
      </c>
      <c r="D391" s="52">
        <v>152</v>
      </c>
      <c r="E391" s="53" t="s">
        <v>543</v>
      </c>
      <c r="F391" s="53"/>
      <c r="G391" s="52">
        <v>61.19</v>
      </c>
      <c r="H391" s="52">
        <v>63.05</v>
      </c>
      <c r="I391" s="52"/>
      <c r="J391" s="57" t="s">
        <v>10</v>
      </c>
      <c r="K391" s="3" t="s">
        <v>8</v>
      </c>
      <c r="L391" s="3" t="s">
        <v>7</v>
      </c>
      <c r="M391" s="3" t="s">
        <v>9</v>
      </c>
      <c r="N391" s="3" t="s">
        <v>9</v>
      </c>
      <c r="O391" s="3" t="s">
        <v>7</v>
      </c>
      <c r="P391" s="3" t="s">
        <v>10</v>
      </c>
      <c r="Q391" s="3" t="s">
        <v>7</v>
      </c>
      <c r="R391" s="3" t="s">
        <v>9</v>
      </c>
      <c r="S391" s="3" t="s">
        <v>8</v>
      </c>
      <c r="T391" s="3" t="s">
        <v>10</v>
      </c>
      <c r="U391" s="3" t="s">
        <v>10</v>
      </c>
      <c r="V391" s="3" t="s">
        <v>9</v>
      </c>
      <c r="W391" s="3" t="s">
        <v>10</v>
      </c>
      <c r="X391" s="3" t="s">
        <v>9</v>
      </c>
      <c r="Y391" s="3" t="s">
        <v>8</v>
      </c>
      <c r="Z391" s="3" t="s">
        <v>7</v>
      </c>
      <c r="AA391" s="3" t="s">
        <v>7</v>
      </c>
      <c r="AB391" s="3" t="s">
        <v>10</v>
      </c>
      <c r="AC391" s="3" t="s">
        <v>8</v>
      </c>
      <c r="AD391" s="3" t="s">
        <v>7</v>
      </c>
      <c r="AE391" s="59" t="s">
        <v>10</v>
      </c>
      <c r="AF391" s="43" t="s">
        <v>9</v>
      </c>
      <c r="AG391" s="43" t="s">
        <v>9</v>
      </c>
      <c r="AH391" s="43" t="s">
        <v>8</v>
      </c>
      <c r="AI391" s="43" t="s">
        <v>10</v>
      </c>
      <c r="AJ391" s="43" t="s">
        <v>9</v>
      </c>
      <c r="AK391" s="43" t="s">
        <v>9</v>
      </c>
      <c r="AL391" s="43" t="s">
        <v>9</v>
      </c>
      <c r="AM391" s="43" t="s">
        <v>9</v>
      </c>
      <c r="AN391" s="43" t="s">
        <v>10</v>
      </c>
      <c r="AO391" s="43" t="s">
        <v>9</v>
      </c>
      <c r="AP391" s="43" t="s">
        <v>9</v>
      </c>
      <c r="AQ391" s="43" t="s">
        <v>9</v>
      </c>
      <c r="AR391" s="43" t="s">
        <v>9</v>
      </c>
      <c r="AS391" s="43" t="s">
        <v>9</v>
      </c>
      <c r="AT391" s="43" t="s">
        <v>9</v>
      </c>
      <c r="AU391" s="43" t="s">
        <v>9</v>
      </c>
      <c r="AV391" s="43" t="s">
        <v>9</v>
      </c>
      <c r="AW391" s="43" t="s">
        <v>9</v>
      </c>
      <c r="AX391" s="43" t="s">
        <v>9</v>
      </c>
      <c r="AY391" s="43" t="s">
        <v>9</v>
      </c>
      <c r="AZ391" s="61" t="s">
        <v>7</v>
      </c>
      <c r="BA391" s="45" t="s">
        <v>8</v>
      </c>
      <c r="BB391" s="45" t="s">
        <v>7</v>
      </c>
      <c r="BC391" s="45" t="s">
        <v>10</v>
      </c>
      <c r="BD391" s="45" t="s">
        <v>10</v>
      </c>
      <c r="BE391" s="45" t="s">
        <v>7</v>
      </c>
      <c r="BF391" s="45" t="s">
        <v>9</v>
      </c>
      <c r="BG391" s="45" t="s">
        <v>8</v>
      </c>
      <c r="BH391" s="45" t="s">
        <v>10</v>
      </c>
      <c r="BI391" s="45" t="s">
        <v>9</v>
      </c>
      <c r="BJ391" s="45" t="s">
        <v>10</v>
      </c>
      <c r="BK391" s="45" t="s">
        <v>7</v>
      </c>
      <c r="BL391" s="45" t="s">
        <v>8</v>
      </c>
      <c r="BM391" s="45" t="s">
        <v>8</v>
      </c>
      <c r="BN391" s="45" t="s">
        <v>10</v>
      </c>
      <c r="BO391" s="45" t="s">
        <v>10</v>
      </c>
      <c r="BP391" s="45" t="s">
        <v>7</v>
      </c>
      <c r="BQ391" s="45" t="s">
        <v>9</v>
      </c>
      <c r="BR391" s="45" t="s">
        <v>8</v>
      </c>
      <c r="BS391" s="45" t="s">
        <v>9</v>
      </c>
      <c r="BT391" s="45" t="s">
        <v>7</v>
      </c>
      <c r="BU391" s="62" t="s">
        <v>7</v>
      </c>
      <c r="BV391" s="47" t="s">
        <v>7</v>
      </c>
      <c r="BW391" s="47" t="s">
        <v>10</v>
      </c>
      <c r="BX391" s="47" t="s">
        <v>9</v>
      </c>
      <c r="BY391" s="47" t="s">
        <v>10</v>
      </c>
      <c r="BZ391" s="47" t="s">
        <v>9</v>
      </c>
      <c r="CA391" s="47" t="s">
        <v>7</v>
      </c>
      <c r="CB391" s="47" t="s">
        <v>9</v>
      </c>
      <c r="CC391" s="47" t="s">
        <v>8</v>
      </c>
      <c r="CD391" s="47" t="s">
        <v>7</v>
      </c>
      <c r="CE391" s="47" t="s">
        <v>8</v>
      </c>
      <c r="CF391" s="47" t="s">
        <v>8</v>
      </c>
      <c r="CG391" s="47" t="s">
        <v>8</v>
      </c>
      <c r="CH391" s="47" t="s">
        <v>9</v>
      </c>
      <c r="CI391" s="47" t="s">
        <v>8</v>
      </c>
      <c r="CJ391" s="47" t="s">
        <v>7</v>
      </c>
      <c r="CK391" s="47" t="s">
        <v>10</v>
      </c>
      <c r="CL391" s="47" t="s">
        <v>7</v>
      </c>
      <c r="CM391" s="47" t="s">
        <v>9</v>
      </c>
      <c r="CN391" s="47" t="s">
        <v>9</v>
      </c>
      <c r="CO391" s="47" t="s">
        <v>7</v>
      </c>
      <c r="CP391" s="48" t="s">
        <v>7</v>
      </c>
      <c r="CQ391" s="2" t="s">
        <v>9</v>
      </c>
      <c r="CR391" s="2" t="s">
        <v>9</v>
      </c>
      <c r="CS391" s="2" t="s">
        <v>9</v>
      </c>
      <c r="CT391" s="2" t="s">
        <v>10</v>
      </c>
      <c r="CU391" s="2" t="s">
        <v>9</v>
      </c>
      <c r="CV391" s="2" t="s">
        <v>9</v>
      </c>
      <c r="CW391" s="2" t="s">
        <v>9</v>
      </c>
      <c r="CX391" s="2" t="s">
        <v>9</v>
      </c>
      <c r="CY391" s="2" t="s">
        <v>10</v>
      </c>
      <c r="CZ391" s="2" t="s">
        <v>7</v>
      </c>
      <c r="DA391" s="2" t="s">
        <v>8</v>
      </c>
      <c r="DB391" s="2" t="s">
        <v>10</v>
      </c>
      <c r="DC391" s="2" t="s">
        <v>9</v>
      </c>
      <c r="DD391" s="2" t="s">
        <v>9</v>
      </c>
      <c r="DE391" s="2" t="s">
        <v>8</v>
      </c>
      <c r="DF391" s="2" t="s">
        <v>8</v>
      </c>
      <c r="DG391" s="2" t="s">
        <v>9</v>
      </c>
      <c r="DH391" s="2" t="s">
        <v>9</v>
      </c>
      <c r="DI391" s="2" t="s">
        <v>10</v>
      </c>
      <c r="DJ391" s="2" t="s">
        <v>7</v>
      </c>
      <c r="DK391" s="63" t="s">
        <v>10</v>
      </c>
      <c r="DL391" s="51" t="s">
        <v>8</v>
      </c>
      <c r="DM391" s="51" t="s">
        <v>7</v>
      </c>
      <c r="DN391" s="51" t="s">
        <v>9</v>
      </c>
      <c r="DO391" s="51" t="s">
        <v>7</v>
      </c>
      <c r="DP391" s="51" t="s">
        <v>8</v>
      </c>
      <c r="DQ391" s="51" t="s">
        <v>7</v>
      </c>
      <c r="DR391" s="51" t="s">
        <v>8</v>
      </c>
      <c r="DS391" s="51" t="s">
        <v>9</v>
      </c>
      <c r="DT391" s="51" t="s">
        <v>7</v>
      </c>
      <c r="DU391" s="51" t="s">
        <v>9</v>
      </c>
      <c r="DV391" s="51" t="s">
        <v>7</v>
      </c>
      <c r="DW391" s="51" t="s">
        <v>10</v>
      </c>
      <c r="DX391" s="51" t="s">
        <v>8</v>
      </c>
      <c r="DY391" s="51" t="s">
        <v>7</v>
      </c>
      <c r="DZ391" s="51" t="s">
        <v>8</v>
      </c>
      <c r="EA391" s="51" t="s">
        <v>9</v>
      </c>
      <c r="EB391" s="51" t="s">
        <v>9</v>
      </c>
      <c r="EC391" s="51" t="s">
        <v>8</v>
      </c>
      <c r="ED391" s="51" t="s">
        <v>10</v>
      </c>
      <c r="EE391" s="51" t="s">
        <v>10</v>
      </c>
    </row>
    <row r="392" spans="1:135" ht="18.75" customHeight="1" x14ac:dyDescent="0.2">
      <c r="A392" s="52">
        <v>397</v>
      </c>
      <c r="B392" s="53" t="s">
        <v>525</v>
      </c>
      <c r="C392" s="52" t="s">
        <v>35</v>
      </c>
      <c r="D392" s="52">
        <v>156</v>
      </c>
      <c r="E392" s="53" t="s">
        <v>544</v>
      </c>
      <c r="F392" s="53"/>
      <c r="G392" s="52">
        <v>64.38</v>
      </c>
      <c r="H392" s="52">
        <v>67.19</v>
      </c>
      <c r="I392" s="52"/>
      <c r="J392" s="57" t="s">
        <v>7</v>
      </c>
      <c r="K392" s="3" t="s">
        <v>10</v>
      </c>
      <c r="L392" s="3" t="s">
        <v>10</v>
      </c>
      <c r="M392" s="3" t="s">
        <v>10</v>
      </c>
      <c r="N392" s="3" t="s">
        <v>7</v>
      </c>
      <c r="O392" s="3" t="s">
        <v>10</v>
      </c>
      <c r="P392" s="3" t="s">
        <v>7</v>
      </c>
      <c r="Q392" s="3" t="s">
        <v>10</v>
      </c>
      <c r="R392" s="3" t="s">
        <v>10</v>
      </c>
      <c r="S392" s="3" t="s">
        <v>7</v>
      </c>
      <c r="T392" s="3" t="s">
        <v>8</v>
      </c>
      <c r="U392" s="3" t="s">
        <v>7</v>
      </c>
      <c r="V392" s="3" t="s">
        <v>8</v>
      </c>
      <c r="W392" s="3" t="s">
        <v>9</v>
      </c>
      <c r="X392" s="3" t="s">
        <v>10</v>
      </c>
      <c r="Y392" s="3" t="s">
        <v>8</v>
      </c>
      <c r="Z392" s="3" t="s">
        <v>7</v>
      </c>
      <c r="AA392" s="3" t="s">
        <v>7</v>
      </c>
      <c r="AB392" s="3" t="s">
        <v>9</v>
      </c>
      <c r="AC392" s="3" t="s">
        <v>7</v>
      </c>
      <c r="AD392" s="3" t="s">
        <v>9</v>
      </c>
      <c r="AE392" s="59" t="s">
        <v>7</v>
      </c>
      <c r="AF392" s="43" t="s">
        <v>9</v>
      </c>
      <c r="AG392" s="43" t="s">
        <v>9</v>
      </c>
      <c r="AH392" s="43" t="s">
        <v>9</v>
      </c>
      <c r="AI392" s="43" t="s">
        <v>9</v>
      </c>
      <c r="AJ392" s="43" t="s">
        <v>9</v>
      </c>
      <c r="AK392" s="43" t="s">
        <v>9</v>
      </c>
      <c r="AL392" s="43" t="s">
        <v>8</v>
      </c>
      <c r="AM392" s="43" t="s">
        <v>9</v>
      </c>
      <c r="AN392" s="43" t="s">
        <v>9</v>
      </c>
      <c r="AO392" s="43" t="s">
        <v>9</v>
      </c>
      <c r="AP392" s="43" t="s">
        <v>9</v>
      </c>
      <c r="AQ392" s="43" t="s">
        <v>9</v>
      </c>
      <c r="AR392" s="43" t="s">
        <v>9</v>
      </c>
      <c r="AS392" s="43" t="s">
        <v>9</v>
      </c>
      <c r="AT392" s="43" t="s">
        <v>9</v>
      </c>
      <c r="AU392" s="43" t="s">
        <v>9</v>
      </c>
      <c r="AV392" s="43" t="s">
        <v>9</v>
      </c>
      <c r="AW392" s="43" t="s">
        <v>8</v>
      </c>
      <c r="AX392" s="43" t="s">
        <v>9</v>
      </c>
      <c r="AY392" s="43" t="s">
        <v>7</v>
      </c>
      <c r="AZ392" s="61" t="s">
        <v>8</v>
      </c>
      <c r="BA392" s="45" t="s">
        <v>10</v>
      </c>
      <c r="BB392" s="45" t="s">
        <v>10</v>
      </c>
      <c r="BC392" s="45" t="s">
        <v>8</v>
      </c>
      <c r="BD392" s="45" t="s">
        <v>8</v>
      </c>
      <c r="BE392" s="45" t="s">
        <v>10</v>
      </c>
      <c r="BF392" s="45" t="s">
        <v>9</v>
      </c>
      <c r="BG392" s="45" t="s">
        <v>9</v>
      </c>
      <c r="BH392" s="45" t="s">
        <v>10</v>
      </c>
      <c r="BI392" s="45" t="s">
        <v>9</v>
      </c>
      <c r="BJ392" s="45" t="s">
        <v>7</v>
      </c>
      <c r="BK392" s="45" t="s">
        <v>8</v>
      </c>
      <c r="BL392" s="45" t="s">
        <v>7</v>
      </c>
      <c r="BM392" s="45" t="s">
        <v>9</v>
      </c>
      <c r="BN392" s="45" t="s">
        <v>9</v>
      </c>
      <c r="BO392" s="45" t="s">
        <v>10</v>
      </c>
      <c r="BP392" s="45" t="s">
        <v>9</v>
      </c>
      <c r="BQ392" s="45" t="s">
        <v>10</v>
      </c>
      <c r="BR392" s="45" t="s">
        <v>7</v>
      </c>
      <c r="BS392" s="45" t="s">
        <v>7</v>
      </c>
      <c r="BT392" s="45" t="s">
        <v>9</v>
      </c>
      <c r="BU392" s="62" t="s">
        <v>8</v>
      </c>
      <c r="BV392" s="47" t="s">
        <v>10</v>
      </c>
      <c r="BW392" s="47" t="s">
        <v>9</v>
      </c>
      <c r="BX392" s="47" t="s">
        <v>7</v>
      </c>
      <c r="BY392" s="47" t="s">
        <v>8</v>
      </c>
      <c r="BZ392" s="47" t="s">
        <v>10</v>
      </c>
      <c r="CA392" s="47" t="s">
        <v>9</v>
      </c>
      <c r="CB392" s="47" t="s">
        <v>7</v>
      </c>
      <c r="CC392" s="47" t="s">
        <v>9</v>
      </c>
      <c r="CD392" s="47" t="s">
        <v>10</v>
      </c>
      <c r="CE392" s="47" t="s">
        <v>8</v>
      </c>
      <c r="CF392" s="47" t="s">
        <v>9</v>
      </c>
      <c r="CG392" s="47" t="s">
        <v>8</v>
      </c>
      <c r="CH392" s="47" t="s">
        <v>10</v>
      </c>
      <c r="CI392" s="47" t="s">
        <v>7</v>
      </c>
      <c r="CJ392" s="47" t="s">
        <v>10</v>
      </c>
      <c r="CK392" s="47" t="s">
        <v>7</v>
      </c>
      <c r="CL392" s="47" t="s">
        <v>10</v>
      </c>
      <c r="CM392" s="47" t="s">
        <v>8</v>
      </c>
      <c r="CN392" s="47" t="s">
        <v>9</v>
      </c>
      <c r="CO392" s="47" t="s">
        <v>10</v>
      </c>
      <c r="CP392" s="48" t="s">
        <v>8</v>
      </c>
      <c r="CQ392" s="2" t="s">
        <v>7</v>
      </c>
      <c r="CR392" s="2" t="s">
        <v>7</v>
      </c>
      <c r="CS392" s="2" t="s">
        <v>7</v>
      </c>
      <c r="CT392" s="2" t="s">
        <v>7</v>
      </c>
      <c r="CU392" s="2" t="s">
        <v>7</v>
      </c>
      <c r="CV392" s="2" t="s">
        <v>7</v>
      </c>
      <c r="CW392" s="2" t="s">
        <v>7</v>
      </c>
      <c r="CX392" s="2" t="s">
        <v>7</v>
      </c>
      <c r="CY392" s="2" t="s">
        <v>7</v>
      </c>
      <c r="CZ392" s="2" t="s">
        <v>10</v>
      </c>
      <c r="DA392" s="2" t="s">
        <v>9</v>
      </c>
      <c r="DB392" s="2" t="s">
        <v>8</v>
      </c>
      <c r="DC392" s="2" t="s">
        <v>10</v>
      </c>
      <c r="DD392" s="2" t="s">
        <v>9</v>
      </c>
      <c r="DE392" s="2" t="s">
        <v>7</v>
      </c>
      <c r="DF392" s="2" t="s">
        <v>7</v>
      </c>
      <c r="DG392" s="2" t="s">
        <v>10</v>
      </c>
      <c r="DH392" s="2" t="s">
        <v>8</v>
      </c>
      <c r="DI392" s="2" t="s">
        <v>7</v>
      </c>
      <c r="DJ392" s="2" t="s">
        <v>10</v>
      </c>
      <c r="DK392" s="63" t="s">
        <v>7</v>
      </c>
      <c r="DL392" s="51" t="s">
        <v>8</v>
      </c>
      <c r="DM392" s="51" t="s">
        <v>7</v>
      </c>
      <c r="DN392" s="51" t="s">
        <v>9</v>
      </c>
      <c r="DO392" s="51" t="s">
        <v>10</v>
      </c>
      <c r="DP392" s="51" t="s">
        <v>9</v>
      </c>
      <c r="DQ392" s="51" t="s">
        <v>9</v>
      </c>
      <c r="DR392" s="51" t="s">
        <v>10</v>
      </c>
      <c r="DS392" s="51" t="s">
        <v>7</v>
      </c>
      <c r="DT392" s="51" t="s">
        <v>10</v>
      </c>
      <c r="DU392" s="51" t="s">
        <v>9</v>
      </c>
      <c r="DV392" s="51" t="s">
        <v>8</v>
      </c>
      <c r="DW392" s="51" t="s">
        <v>7</v>
      </c>
      <c r="DX392" s="51" t="s">
        <v>7</v>
      </c>
      <c r="DY392" s="51" t="s">
        <v>9</v>
      </c>
      <c r="DZ392" s="51" t="s">
        <v>10</v>
      </c>
      <c r="EA392" s="51" t="s">
        <v>9</v>
      </c>
      <c r="EB392" s="51" t="s">
        <v>7</v>
      </c>
      <c r="EC392" s="51" t="s">
        <v>8</v>
      </c>
      <c r="ED392" s="51" t="s">
        <v>10</v>
      </c>
      <c r="EE392" s="51" t="s">
        <v>7</v>
      </c>
    </row>
    <row r="393" spans="1:135" ht="18.75" customHeight="1" x14ac:dyDescent="0.2">
      <c r="A393" s="52">
        <v>398</v>
      </c>
      <c r="B393" s="53" t="s">
        <v>525</v>
      </c>
      <c r="C393" s="52" t="s">
        <v>35</v>
      </c>
      <c r="D393" s="52">
        <v>157</v>
      </c>
      <c r="E393" s="53" t="s">
        <v>46</v>
      </c>
      <c r="F393" s="53"/>
      <c r="G393" s="52">
        <v>88.94</v>
      </c>
      <c r="H393" s="52">
        <v>91.2</v>
      </c>
      <c r="I393" s="52"/>
      <c r="J393" s="57" t="s">
        <v>7</v>
      </c>
      <c r="K393" s="3" t="s">
        <v>9</v>
      </c>
      <c r="L393" s="3" t="s">
        <v>8</v>
      </c>
      <c r="M393" s="3" t="s">
        <v>10</v>
      </c>
      <c r="N393" s="3" t="s">
        <v>9</v>
      </c>
      <c r="O393" s="3" t="s">
        <v>10</v>
      </c>
      <c r="P393" s="3" t="s">
        <v>8</v>
      </c>
      <c r="Q393" s="3" t="s">
        <v>8</v>
      </c>
      <c r="R393" s="3" t="s">
        <v>10</v>
      </c>
      <c r="S393" s="3" t="s">
        <v>7</v>
      </c>
      <c r="T393" s="3" t="s">
        <v>8</v>
      </c>
      <c r="U393" s="3" t="s">
        <v>8</v>
      </c>
      <c r="V393" s="3" t="s">
        <v>8</v>
      </c>
      <c r="W393" s="3" t="s">
        <v>7</v>
      </c>
      <c r="X393" s="3" t="s">
        <v>10</v>
      </c>
      <c r="Y393" s="3" t="s">
        <v>7</v>
      </c>
      <c r="Z393" s="3" t="s">
        <v>8</v>
      </c>
      <c r="AA393" s="3" t="s">
        <v>9</v>
      </c>
      <c r="AB393" s="3" t="s">
        <v>10</v>
      </c>
      <c r="AC393" s="3" t="s">
        <v>7</v>
      </c>
      <c r="AD393" s="3" t="s">
        <v>10</v>
      </c>
      <c r="AE393" s="59" t="s">
        <v>7</v>
      </c>
      <c r="AF393" s="43" t="s">
        <v>8</v>
      </c>
      <c r="AG393" s="43" t="s">
        <v>9</v>
      </c>
      <c r="AH393" s="43" t="s">
        <v>7</v>
      </c>
      <c r="AI393" s="43" t="s">
        <v>10</v>
      </c>
      <c r="AJ393" s="43" t="s">
        <v>9</v>
      </c>
      <c r="AK393" s="43" t="s">
        <v>9</v>
      </c>
      <c r="AL393" s="43" t="s">
        <v>8</v>
      </c>
      <c r="AM393" s="43" t="s">
        <v>7</v>
      </c>
      <c r="AN393" s="43" t="s">
        <v>7</v>
      </c>
      <c r="AO393" s="43" t="s">
        <v>10</v>
      </c>
      <c r="AP393" s="43" t="s">
        <v>7</v>
      </c>
      <c r="AQ393" s="43" t="s">
        <v>9</v>
      </c>
      <c r="AR393" s="43" t="s">
        <v>8</v>
      </c>
      <c r="AS393" s="43" t="s">
        <v>10</v>
      </c>
      <c r="AT393" s="43" t="s">
        <v>7</v>
      </c>
      <c r="AU393" s="43" t="s">
        <v>8</v>
      </c>
      <c r="AV393" s="43" t="s">
        <v>9</v>
      </c>
      <c r="AW393" s="43" t="s">
        <v>10</v>
      </c>
      <c r="AX393" s="43" t="s">
        <v>9</v>
      </c>
      <c r="AY393" s="43" t="s">
        <v>10</v>
      </c>
      <c r="AZ393" s="61" t="s">
        <v>10</v>
      </c>
      <c r="BA393" s="45" t="s">
        <v>7</v>
      </c>
      <c r="BB393" s="45" t="s">
        <v>8</v>
      </c>
      <c r="BC393" s="45" t="s">
        <v>8</v>
      </c>
      <c r="BD393" s="45" t="s">
        <v>9</v>
      </c>
      <c r="BE393" s="45" t="s">
        <v>10</v>
      </c>
      <c r="BF393" s="45" t="s">
        <v>9</v>
      </c>
      <c r="BG393" s="45" t="s">
        <v>9</v>
      </c>
      <c r="BH393" s="45" t="s">
        <v>8</v>
      </c>
      <c r="BI393" s="45" t="s">
        <v>7</v>
      </c>
      <c r="BJ393" s="45" t="s">
        <v>7</v>
      </c>
      <c r="BK393" s="45" t="s">
        <v>8</v>
      </c>
      <c r="BL393" s="45" t="s">
        <v>10</v>
      </c>
      <c r="BM393" s="45" t="s">
        <v>10</v>
      </c>
      <c r="BN393" s="45" t="s">
        <v>8</v>
      </c>
      <c r="BO393" s="45" t="s">
        <v>9</v>
      </c>
      <c r="BP393" s="45" t="s">
        <v>10</v>
      </c>
      <c r="BQ393" s="45" t="s">
        <v>8</v>
      </c>
      <c r="BR393" s="45" t="s">
        <v>9</v>
      </c>
      <c r="BS393" s="45" t="s">
        <v>7</v>
      </c>
      <c r="BT393" s="45" t="s">
        <v>10</v>
      </c>
      <c r="BU393" s="62" t="s">
        <v>10</v>
      </c>
      <c r="BV393" s="47" t="s">
        <v>10</v>
      </c>
      <c r="BW393" s="47" t="s">
        <v>8</v>
      </c>
      <c r="BX393" s="47" t="s">
        <v>9</v>
      </c>
      <c r="BY393" s="47" t="s">
        <v>10</v>
      </c>
      <c r="BZ393" s="47" t="s">
        <v>7</v>
      </c>
      <c r="CA393" s="47" t="s">
        <v>8</v>
      </c>
      <c r="CB393" s="47" t="s">
        <v>7</v>
      </c>
      <c r="CC393" s="47" t="s">
        <v>10</v>
      </c>
      <c r="CD393" s="47" t="s">
        <v>8</v>
      </c>
      <c r="CE393" s="47" t="s">
        <v>8</v>
      </c>
      <c r="CF393" s="47" t="s">
        <v>9</v>
      </c>
      <c r="CG393" s="47" t="s">
        <v>10</v>
      </c>
      <c r="CH393" s="47" t="s">
        <v>9</v>
      </c>
      <c r="CI393" s="47" t="s">
        <v>9</v>
      </c>
      <c r="CJ393" s="47" t="s">
        <v>7</v>
      </c>
      <c r="CK393" s="47" t="s">
        <v>10</v>
      </c>
      <c r="CL393" s="47" t="s">
        <v>8</v>
      </c>
      <c r="CM393" s="47" t="s">
        <v>9</v>
      </c>
      <c r="CN393" s="47" t="s">
        <v>7</v>
      </c>
      <c r="CO393" s="47" t="s">
        <v>9</v>
      </c>
      <c r="CP393" s="48" t="s">
        <v>10</v>
      </c>
      <c r="CQ393" s="2" t="s">
        <v>9</v>
      </c>
      <c r="CR393" s="2" t="s">
        <v>8</v>
      </c>
      <c r="CS393" s="2" t="s">
        <v>10</v>
      </c>
      <c r="CT393" s="2" t="s">
        <v>7</v>
      </c>
      <c r="CU393" s="2" t="s">
        <v>7</v>
      </c>
      <c r="CV393" s="2" t="s">
        <v>9</v>
      </c>
      <c r="CW393" s="2" t="s">
        <v>7</v>
      </c>
      <c r="CX393" s="2" t="s">
        <v>9</v>
      </c>
      <c r="CY393" s="2" t="s">
        <v>7</v>
      </c>
      <c r="CZ393" s="2" t="s">
        <v>9</v>
      </c>
      <c r="DA393" s="2" t="s">
        <v>10</v>
      </c>
      <c r="DB393" s="2" t="s">
        <v>10</v>
      </c>
      <c r="DC393" s="2" t="s">
        <v>8</v>
      </c>
      <c r="DD393" s="2" t="s">
        <v>9</v>
      </c>
      <c r="DE393" s="2" t="s">
        <v>10</v>
      </c>
      <c r="DF393" s="2" t="s">
        <v>7</v>
      </c>
      <c r="DG393" s="2" t="s">
        <v>8</v>
      </c>
      <c r="DH393" s="2" t="s">
        <v>7</v>
      </c>
      <c r="DI393" s="2" t="s">
        <v>10</v>
      </c>
      <c r="DJ393" s="2" t="s">
        <v>8</v>
      </c>
      <c r="DK393" s="63" t="s">
        <v>7</v>
      </c>
      <c r="DL393" s="51" t="s">
        <v>8</v>
      </c>
      <c r="DM393" s="51" t="s">
        <v>7</v>
      </c>
      <c r="DN393" s="51" t="s">
        <v>10</v>
      </c>
      <c r="DO393" s="51" t="s">
        <v>8</v>
      </c>
      <c r="DP393" s="51" t="s">
        <v>9</v>
      </c>
      <c r="DQ393" s="51" t="s">
        <v>9</v>
      </c>
      <c r="DR393" s="51" t="s">
        <v>10</v>
      </c>
      <c r="DS393" s="51" t="s">
        <v>7</v>
      </c>
      <c r="DT393" s="51" t="s">
        <v>10</v>
      </c>
      <c r="DU393" s="51" t="s">
        <v>9</v>
      </c>
      <c r="DV393" s="51" t="s">
        <v>8</v>
      </c>
      <c r="DW393" s="51" t="s">
        <v>7</v>
      </c>
      <c r="DX393" s="51" t="s">
        <v>10</v>
      </c>
      <c r="DY393" s="51" t="s">
        <v>9</v>
      </c>
      <c r="DZ393" s="51" t="s">
        <v>8</v>
      </c>
      <c r="EA393" s="51" t="s">
        <v>8</v>
      </c>
      <c r="EB393" s="51" t="s">
        <v>7</v>
      </c>
      <c r="EC393" s="51" t="s">
        <v>8</v>
      </c>
      <c r="ED393" s="51" t="s">
        <v>10</v>
      </c>
      <c r="EE393" s="51" t="s">
        <v>7</v>
      </c>
    </row>
    <row r="394" spans="1:135" ht="18.75" customHeight="1" x14ac:dyDescent="0.2">
      <c r="A394" s="52">
        <v>399</v>
      </c>
      <c r="B394" s="53" t="s">
        <v>47</v>
      </c>
      <c r="C394" s="52" t="s">
        <v>35</v>
      </c>
      <c r="D394" s="52">
        <v>42</v>
      </c>
      <c r="E394" s="53" t="s">
        <v>545</v>
      </c>
      <c r="F394" s="53"/>
      <c r="G394" s="52"/>
      <c r="H394" s="52"/>
      <c r="I394" s="52"/>
      <c r="J394" s="57" t="s">
        <v>7</v>
      </c>
      <c r="K394" s="3" t="s">
        <v>9</v>
      </c>
      <c r="L394" s="3" t="s">
        <v>8</v>
      </c>
      <c r="M394" s="3" t="s">
        <v>10</v>
      </c>
      <c r="N394" s="3" t="s">
        <v>8</v>
      </c>
      <c r="O394" s="3" t="s">
        <v>10</v>
      </c>
      <c r="P394" s="3" t="s">
        <v>9</v>
      </c>
      <c r="Q394" s="3" t="s">
        <v>7</v>
      </c>
      <c r="R394" s="3" t="s">
        <v>10</v>
      </c>
      <c r="S394" s="3" t="s">
        <v>7</v>
      </c>
      <c r="T394" s="3" t="s">
        <v>8</v>
      </c>
      <c r="U394" s="3" t="s">
        <v>7</v>
      </c>
      <c r="V394" s="3" t="s">
        <v>8</v>
      </c>
      <c r="W394" s="3" t="s">
        <v>7</v>
      </c>
      <c r="X394" s="3" t="s">
        <v>9</v>
      </c>
      <c r="Y394" s="3" t="s">
        <v>7</v>
      </c>
      <c r="Z394" s="3" t="s">
        <v>8</v>
      </c>
      <c r="AA394" s="3" t="s">
        <v>9</v>
      </c>
      <c r="AB394" s="3" t="s">
        <v>10</v>
      </c>
      <c r="AC394" s="3" t="s">
        <v>7</v>
      </c>
      <c r="AD394" s="3" t="s">
        <v>9</v>
      </c>
      <c r="AE394" s="59" t="s">
        <v>7</v>
      </c>
      <c r="AF394" s="43" t="s">
        <v>10</v>
      </c>
      <c r="AG394" s="43" t="s">
        <v>9</v>
      </c>
      <c r="AH394" s="43" t="s">
        <v>7</v>
      </c>
      <c r="AI394" s="43" t="s">
        <v>10</v>
      </c>
      <c r="AJ394" s="43" t="s">
        <v>9</v>
      </c>
      <c r="AK394" s="43" t="s">
        <v>8</v>
      </c>
      <c r="AL394" s="43" t="s">
        <v>8</v>
      </c>
      <c r="AM394" s="43" t="s">
        <v>7</v>
      </c>
      <c r="AN394" s="43" t="s">
        <v>7</v>
      </c>
      <c r="AO394" s="43" t="s">
        <v>10</v>
      </c>
      <c r="AP394" s="43" t="s">
        <v>7</v>
      </c>
      <c r="AQ394" s="43" t="s">
        <v>9</v>
      </c>
      <c r="AR394" s="43" t="s">
        <v>8</v>
      </c>
      <c r="AS394" s="43" t="s">
        <v>9</v>
      </c>
      <c r="AT394" s="43" t="s">
        <v>10</v>
      </c>
      <c r="AU394" s="43" t="s">
        <v>8</v>
      </c>
      <c r="AV394" s="43" t="s">
        <v>9</v>
      </c>
      <c r="AW394" s="43" t="s">
        <v>10</v>
      </c>
      <c r="AX394" s="43" t="s">
        <v>7</v>
      </c>
      <c r="AY394" s="43" t="s">
        <v>10</v>
      </c>
      <c r="AZ394" s="61" t="s">
        <v>7</v>
      </c>
      <c r="BA394" s="45" t="s">
        <v>8</v>
      </c>
      <c r="BB394" s="45" t="s">
        <v>10</v>
      </c>
      <c r="BC394" s="45" t="s">
        <v>10</v>
      </c>
      <c r="BD394" s="45" t="s">
        <v>7</v>
      </c>
      <c r="BE394" s="45" t="s">
        <v>7</v>
      </c>
      <c r="BF394" s="45" t="s">
        <v>8</v>
      </c>
      <c r="BG394" s="45" t="s">
        <v>9</v>
      </c>
      <c r="BH394" s="45" t="s">
        <v>7</v>
      </c>
      <c r="BI394" s="45" t="s">
        <v>9</v>
      </c>
      <c r="BJ394" s="45" t="s">
        <v>10</v>
      </c>
      <c r="BK394" s="45" t="s">
        <v>7</v>
      </c>
      <c r="BL394" s="45" t="s">
        <v>8</v>
      </c>
      <c r="BM394" s="45" t="s">
        <v>10</v>
      </c>
      <c r="BN394" s="45" t="s">
        <v>9</v>
      </c>
      <c r="BO394" s="45" t="s">
        <v>7</v>
      </c>
      <c r="BP394" s="45" t="s">
        <v>8</v>
      </c>
      <c r="BQ394" s="45" t="s">
        <v>10</v>
      </c>
      <c r="BR394" s="45" t="s">
        <v>10</v>
      </c>
      <c r="BS394" s="45" t="s">
        <v>8</v>
      </c>
      <c r="BT394" s="45" t="s">
        <v>9</v>
      </c>
      <c r="BU394" s="62" t="s">
        <v>7</v>
      </c>
      <c r="BV394" s="47" t="s">
        <v>9</v>
      </c>
      <c r="BW394" s="47" t="s">
        <v>10</v>
      </c>
      <c r="BX394" s="47" t="s">
        <v>9</v>
      </c>
      <c r="BY394" s="47" t="s">
        <v>10</v>
      </c>
      <c r="BZ394" s="47" t="s">
        <v>8</v>
      </c>
      <c r="CA394" s="47" t="s">
        <v>7</v>
      </c>
      <c r="CB394" s="47" t="s">
        <v>9</v>
      </c>
      <c r="CC394" s="47" t="s">
        <v>9</v>
      </c>
      <c r="CD394" s="47" t="s">
        <v>10</v>
      </c>
      <c r="CE394" s="47" t="s">
        <v>8</v>
      </c>
      <c r="CF394" s="47" t="s">
        <v>10</v>
      </c>
      <c r="CG394" s="47" t="s">
        <v>8</v>
      </c>
      <c r="CH394" s="47" t="s">
        <v>9</v>
      </c>
      <c r="CI394" s="47" t="s">
        <v>8</v>
      </c>
      <c r="CJ394" s="47" t="s">
        <v>7</v>
      </c>
      <c r="CK394" s="47" t="s">
        <v>10</v>
      </c>
      <c r="CL394" s="47" t="s">
        <v>8</v>
      </c>
      <c r="CM394" s="47" t="s">
        <v>9</v>
      </c>
      <c r="CN394" s="47" t="s">
        <v>9</v>
      </c>
      <c r="CO394" s="47" t="s">
        <v>7</v>
      </c>
      <c r="CP394" s="48" t="s">
        <v>7</v>
      </c>
      <c r="CQ394" s="2" t="s">
        <v>9</v>
      </c>
      <c r="CR394" s="2" t="s">
        <v>7</v>
      </c>
      <c r="CS394" s="2" t="s">
        <v>9</v>
      </c>
      <c r="CT394" s="2" t="s">
        <v>7</v>
      </c>
      <c r="CU394" s="2" t="s">
        <v>9</v>
      </c>
      <c r="CV394" s="2" t="s">
        <v>8</v>
      </c>
      <c r="CW394" s="2" t="s">
        <v>10</v>
      </c>
      <c r="CX394" s="2" t="s">
        <v>7</v>
      </c>
      <c r="CY394" s="2" t="s">
        <v>10</v>
      </c>
      <c r="CZ394" s="2" t="s">
        <v>9</v>
      </c>
      <c r="DA394" s="2" t="s">
        <v>8</v>
      </c>
      <c r="DB394" s="2" t="s">
        <v>9</v>
      </c>
      <c r="DC394" s="2" t="s">
        <v>7</v>
      </c>
      <c r="DD394" s="2" t="s">
        <v>10</v>
      </c>
      <c r="DE394" s="2" t="s">
        <v>8</v>
      </c>
      <c r="DF394" s="2" t="s">
        <v>10</v>
      </c>
      <c r="DG394" s="2" t="s">
        <v>7</v>
      </c>
      <c r="DH394" s="2" t="s">
        <v>8</v>
      </c>
      <c r="DI394" s="2" t="s">
        <v>7</v>
      </c>
      <c r="DJ394" s="2" t="s">
        <v>10</v>
      </c>
      <c r="DK394" s="63" t="s">
        <v>10</v>
      </c>
      <c r="DL394" s="51" t="s">
        <v>9</v>
      </c>
      <c r="DM394" s="51" t="s">
        <v>8</v>
      </c>
      <c r="DN394" s="51" t="s">
        <v>9</v>
      </c>
      <c r="DO394" s="51" t="s">
        <v>7</v>
      </c>
      <c r="DP394" s="51" t="s">
        <v>10</v>
      </c>
      <c r="DQ394" s="51" t="s">
        <v>7</v>
      </c>
      <c r="DR394" s="51" t="s">
        <v>8</v>
      </c>
      <c r="DS394" s="51" t="s">
        <v>9</v>
      </c>
      <c r="DT394" s="51" t="s">
        <v>7</v>
      </c>
      <c r="DU394" s="51" t="s">
        <v>9</v>
      </c>
      <c r="DV394" s="51" t="s">
        <v>7</v>
      </c>
      <c r="DW394" s="51" t="s">
        <v>10</v>
      </c>
      <c r="DX394" s="51" t="s">
        <v>8</v>
      </c>
      <c r="DY394" s="51" t="s">
        <v>7</v>
      </c>
      <c r="DZ394" s="51" t="s">
        <v>7</v>
      </c>
      <c r="EA394" s="51" t="s">
        <v>9</v>
      </c>
      <c r="EB394" s="51" t="s">
        <v>9</v>
      </c>
      <c r="EC394" s="51" t="s">
        <v>8</v>
      </c>
      <c r="ED394" s="51" t="s">
        <v>10</v>
      </c>
      <c r="EE394" s="51" t="s">
        <v>10</v>
      </c>
    </row>
    <row r="395" spans="1:135" ht="18.75" customHeight="1" x14ac:dyDescent="0.2">
      <c r="A395" s="52">
        <v>400</v>
      </c>
      <c r="B395" s="53" t="s">
        <v>47</v>
      </c>
      <c r="C395" s="52" t="s">
        <v>35</v>
      </c>
      <c r="D395" s="52">
        <v>65</v>
      </c>
      <c r="E395" s="53" t="s">
        <v>546</v>
      </c>
      <c r="F395" s="53"/>
      <c r="G395" s="52"/>
      <c r="H395" s="52"/>
      <c r="I395" s="52"/>
      <c r="J395" s="57" t="s">
        <v>10</v>
      </c>
      <c r="K395" s="3" t="s">
        <v>8</v>
      </c>
      <c r="L395" s="3" t="s">
        <v>10</v>
      </c>
      <c r="M395" s="3" t="s">
        <v>7</v>
      </c>
      <c r="N395" s="3" t="s">
        <v>9</v>
      </c>
      <c r="O395" s="3" t="s">
        <v>7</v>
      </c>
      <c r="P395" s="3" t="s">
        <v>9</v>
      </c>
      <c r="Q395" s="3" t="s">
        <v>10</v>
      </c>
      <c r="R395" s="3" t="s">
        <v>7</v>
      </c>
      <c r="S395" s="3" t="s">
        <v>8</v>
      </c>
      <c r="T395" s="3" t="s">
        <v>9</v>
      </c>
      <c r="U395" s="3" t="s">
        <v>10</v>
      </c>
      <c r="V395" s="3" t="s">
        <v>7</v>
      </c>
      <c r="W395" s="3" t="s">
        <v>10</v>
      </c>
      <c r="X395" s="3" t="s">
        <v>7</v>
      </c>
      <c r="Y395" s="3" t="s">
        <v>8</v>
      </c>
      <c r="Z395" s="3" t="s">
        <v>7</v>
      </c>
      <c r="AA395" s="3" t="s">
        <v>8</v>
      </c>
      <c r="AB395" s="3" t="s">
        <v>8</v>
      </c>
      <c r="AC395" s="3" t="s">
        <v>9</v>
      </c>
      <c r="AD395" s="3" t="s">
        <v>8</v>
      </c>
      <c r="AE395" s="59" t="s">
        <v>10</v>
      </c>
      <c r="AF395" s="43" t="s">
        <v>9</v>
      </c>
      <c r="AG395" s="43" t="s">
        <v>7</v>
      </c>
      <c r="AH395" s="43" t="s">
        <v>10</v>
      </c>
      <c r="AI395" s="43" t="s">
        <v>9</v>
      </c>
      <c r="AJ395" s="43" t="s">
        <v>10</v>
      </c>
      <c r="AK395" s="43" t="s">
        <v>7</v>
      </c>
      <c r="AL395" s="43" t="s">
        <v>9</v>
      </c>
      <c r="AM395" s="43" t="s">
        <v>7</v>
      </c>
      <c r="AN395" s="43" t="s">
        <v>8</v>
      </c>
      <c r="AO395" s="43" t="s">
        <v>10</v>
      </c>
      <c r="AP395" s="43" t="s">
        <v>8</v>
      </c>
      <c r="AQ395" s="43" t="s">
        <v>7</v>
      </c>
      <c r="AR395" s="43" t="s">
        <v>9</v>
      </c>
      <c r="AS395" s="43" t="s">
        <v>7</v>
      </c>
      <c r="AT395" s="43" t="s">
        <v>10</v>
      </c>
      <c r="AU395" s="43" t="s">
        <v>7</v>
      </c>
      <c r="AV395" s="43" t="s">
        <v>8</v>
      </c>
      <c r="AW395" s="43" t="s">
        <v>10</v>
      </c>
      <c r="AX395" s="43" t="s">
        <v>9</v>
      </c>
      <c r="AY395" s="43" t="s">
        <v>9</v>
      </c>
      <c r="AZ395" s="61" t="s">
        <v>8</v>
      </c>
      <c r="BA395" s="45" t="s">
        <v>10</v>
      </c>
      <c r="BB395" s="45" t="s">
        <v>7</v>
      </c>
      <c r="BC395" s="45" t="s">
        <v>7</v>
      </c>
      <c r="BD395" s="45" t="s">
        <v>8</v>
      </c>
      <c r="BE395" s="45" t="s">
        <v>7</v>
      </c>
      <c r="BF395" s="45" t="s">
        <v>9</v>
      </c>
      <c r="BG395" s="45" t="s">
        <v>10</v>
      </c>
      <c r="BH395" s="45" t="s">
        <v>7</v>
      </c>
      <c r="BI395" s="45" t="s">
        <v>9</v>
      </c>
      <c r="BJ395" s="45" t="s">
        <v>9</v>
      </c>
      <c r="BK395" s="45" t="s">
        <v>10</v>
      </c>
      <c r="BL395" s="45" t="s">
        <v>8</v>
      </c>
      <c r="BM395" s="45" t="s">
        <v>9</v>
      </c>
      <c r="BN395" s="45" t="s">
        <v>8</v>
      </c>
      <c r="BO395" s="45" t="s">
        <v>10</v>
      </c>
      <c r="BP395" s="45" t="s">
        <v>9</v>
      </c>
      <c r="BQ395" s="45" t="s">
        <v>10</v>
      </c>
      <c r="BR395" s="45" t="s">
        <v>7</v>
      </c>
      <c r="BS395" s="45" t="s">
        <v>10</v>
      </c>
      <c r="BT395" s="45" t="s">
        <v>8</v>
      </c>
      <c r="BU395" s="62" t="s">
        <v>8</v>
      </c>
      <c r="BV395" s="47" t="s">
        <v>9</v>
      </c>
      <c r="BW395" s="47" t="s">
        <v>9</v>
      </c>
      <c r="BX395" s="47" t="s">
        <v>7</v>
      </c>
      <c r="BY395" s="47" t="s">
        <v>8</v>
      </c>
      <c r="BZ395" s="47" t="s">
        <v>10</v>
      </c>
      <c r="CA395" s="47" t="s">
        <v>9</v>
      </c>
      <c r="CB395" s="47" t="s">
        <v>7</v>
      </c>
      <c r="CC395" s="47" t="s">
        <v>9</v>
      </c>
      <c r="CD395" s="47" t="s">
        <v>10</v>
      </c>
      <c r="CE395" s="47" t="s">
        <v>8</v>
      </c>
      <c r="CF395" s="47" t="s">
        <v>9</v>
      </c>
      <c r="CG395" s="47" t="s">
        <v>8</v>
      </c>
      <c r="CH395" s="47" t="s">
        <v>10</v>
      </c>
      <c r="CI395" s="47" t="s">
        <v>8</v>
      </c>
      <c r="CJ395" s="47" t="s">
        <v>7</v>
      </c>
      <c r="CK395" s="47" t="s">
        <v>7</v>
      </c>
      <c r="CL395" s="47" t="s">
        <v>10</v>
      </c>
      <c r="CM395" s="47" t="s">
        <v>8</v>
      </c>
      <c r="CN395" s="47" t="s">
        <v>9</v>
      </c>
      <c r="CO395" s="47" t="s">
        <v>10</v>
      </c>
      <c r="CP395" s="48" t="s">
        <v>9</v>
      </c>
      <c r="CQ395" s="2" t="s">
        <v>10</v>
      </c>
      <c r="CR395" s="2" t="s">
        <v>7</v>
      </c>
      <c r="CS395" s="2" t="s">
        <v>9</v>
      </c>
      <c r="CT395" s="2" t="s">
        <v>7</v>
      </c>
      <c r="CU395" s="2" t="s">
        <v>9</v>
      </c>
      <c r="CV395" s="2" t="s">
        <v>7</v>
      </c>
      <c r="CW395" s="2" t="s">
        <v>9</v>
      </c>
      <c r="CX395" s="2" t="s">
        <v>8</v>
      </c>
      <c r="CY395" s="2" t="s">
        <v>7</v>
      </c>
      <c r="CZ395" s="2" t="s">
        <v>9</v>
      </c>
      <c r="DA395" s="2" t="s">
        <v>10</v>
      </c>
      <c r="DB395" s="2" t="s">
        <v>9</v>
      </c>
      <c r="DC395" s="2" t="s">
        <v>10</v>
      </c>
      <c r="DD395" s="2" t="s">
        <v>8</v>
      </c>
      <c r="DE395" s="2" t="s">
        <v>7</v>
      </c>
      <c r="DF395" s="2" t="s">
        <v>10</v>
      </c>
      <c r="DG395" s="2" t="s">
        <v>9</v>
      </c>
      <c r="DH395" s="2" t="s">
        <v>10</v>
      </c>
      <c r="DI395" s="2" t="s">
        <v>7</v>
      </c>
      <c r="DJ395" s="2" t="s">
        <v>8</v>
      </c>
      <c r="DK395" s="63" t="s">
        <v>7</v>
      </c>
      <c r="DL395" s="51" t="s">
        <v>7</v>
      </c>
      <c r="DM395" s="51" t="s">
        <v>7</v>
      </c>
      <c r="DN395" s="51" t="s">
        <v>10</v>
      </c>
      <c r="DO395" s="51" t="s">
        <v>8</v>
      </c>
      <c r="DP395" s="51" t="s">
        <v>9</v>
      </c>
      <c r="DQ395" s="51" t="s">
        <v>9</v>
      </c>
      <c r="DR395" s="51" t="s">
        <v>10</v>
      </c>
      <c r="DS395" s="51" t="s">
        <v>7</v>
      </c>
      <c r="DT395" s="51" t="s">
        <v>10</v>
      </c>
      <c r="DU395" s="51" t="s">
        <v>9</v>
      </c>
      <c r="DV395" s="51" t="s">
        <v>8</v>
      </c>
      <c r="DW395" s="51" t="s">
        <v>7</v>
      </c>
      <c r="DX395" s="51" t="s">
        <v>10</v>
      </c>
      <c r="DY395" s="51" t="s">
        <v>9</v>
      </c>
      <c r="DZ395" s="51" t="s">
        <v>8</v>
      </c>
      <c r="EA395" s="51" t="s">
        <v>9</v>
      </c>
      <c r="EB395" s="51" t="s">
        <v>7</v>
      </c>
      <c r="EC395" s="51" t="s">
        <v>8</v>
      </c>
      <c r="ED395" s="51" t="s">
        <v>10</v>
      </c>
      <c r="EE395" s="51" t="s">
        <v>7</v>
      </c>
    </row>
    <row r="396" spans="1:135" ht="18.75" customHeight="1" x14ac:dyDescent="0.2">
      <c r="A396" s="52">
        <v>401</v>
      </c>
      <c r="B396" s="53" t="s">
        <v>47</v>
      </c>
      <c r="C396" s="52" t="s">
        <v>35</v>
      </c>
      <c r="D396" s="52">
        <v>66</v>
      </c>
      <c r="E396" s="53" t="s">
        <v>547</v>
      </c>
      <c r="F396" s="53"/>
      <c r="G396" s="52"/>
      <c r="H396" s="52"/>
      <c r="I396" s="52"/>
      <c r="J396" s="57" t="s">
        <v>8</v>
      </c>
      <c r="K396" s="3" t="s">
        <v>8</v>
      </c>
      <c r="L396" s="3" t="s">
        <v>9</v>
      </c>
      <c r="M396" s="3" t="s">
        <v>10</v>
      </c>
      <c r="N396" s="3" t="s">
        <v>8</v>
      </c>
      <c r="O396" s="3" t="s">
        <v>8</v>
      </c>
      <c r="P396" s="3" t="s">
        <v>8</v>
      </c>
      <c r="Q396" s="3" t="s">
        <v>7</v>
      </c>
      <c r="R396" s="3" t="s">
        <v>10</v>
      </c>
      <c r="S396" s="3" t="s">
        <v>10</v>
      </c>
      <c r="T396" s="3" t="s">
        <v>7</v>
      </c>
      <c r="U396" s="3" t="s">
        <v>10</v>
      </c>
      <c r="V396" s="3" t="s">
        <v>10</v>
      </c>
      <c r="W396" s="3" t="s">
        <v>7</v>
      </c>
      <c r="X396" s="3" t="s">
        <v>10</v>
      </c>
      <c r="Y396" s="3" t="s">
        <v>7</v>
      </c>
      <c r="Z396" s="3" t="s">
        <v>8</v>
      </c>
      <c r="AA396" s="3" t="s">
        <v>10</v>
      </c>
      <c r="AB396" s="3" t="s">
        <v>8</v>
      </c>
      <c r="AC396" s="3" t="s">
        <v>9</v>
      </c>
      <c r="AD396" s="3" t="s">
        <v>7</v>
      </c>
      <c r="AE396" s="59" t="s">
        <v>8</v>
      </c>
      <c r="AF396" s="43" t="s">
        <v>9</v>
      </c>
      <c r="AG396" s="43" t="s">
        <v>10</v>
      </c>
      <c r="AH396" s="43" t="s">
        <v>10</v>
      </c>
      <c r="AI396" s="43" t="s">
        <v>9</v>
      </c>
      <c r="AJ396" s="43" t="s">
        <v>8</v>
      </c>
      <c r="AK396" s="43" t="s">
        <v>8</v>
      </c>
      <c r="AL396" s="43" t="s">
        <v>7</v>
      </c>
      <c r="AM396" s="43" t="s">
        <v>7</v>
      </c>
      <c r="AN396" s="43" t="s">
        <v>7</v>
      </c>
      <c r="AO396" s="43" t="s">
        <v>10</v>
      </c>
      <c r="AP396" s="43" t="s">
        <v>10</v>
      </c>
      <c r="AQ396" s="43" t="s">
        <v>8</v>
      </c>
      <c r="AR396" s="43" t="s">
        <v>8</v>
      </c>
      <c r="AS396" s="43" t="s">
        <v>9</v>
      </c>
      <c r="AT396" s="43" t="s">
        <v>7</v>
      </c>
      <c r="AU396" s="43" t="s">
        <v>8</v>
      </c>
      <c r="AV396" s="43" t="s">
        <v>10</v>
      </c>
      <c r="AW396" s="43" t="s">
        <v>9</v>
      </c>
      <c r="AX396" s="43" t="s">
        <v>10</v>
      </c>
      <c r="AY396" s="43" t="s">
        <v>9</v>
      </c>
      <c r="AZ396" s="61" t="s">
        <v>9</v>
      </c>
      <c r="BA396" s="45" t="s">
        <v>7</v>
      </c>
      <c r="BB396" s="45" t="s">
        <v>10</v>
      </c>
      <c r="BC396" s="45" t="s">
        <v>8</v>
      </c>
      <c r="BD396" s="45" t="s">
        <v>8</v>
      </c>
      <c r="BE396" s="45" t="s">
        <v>10</v>
      </c>
      <c r="BF396" s="45" t="s">
        <v>7</v>
      </c>
      <c r="BG396" s="45" t="s">
        <v>8</v>
      </c>
      <c r="BH396" s="45" t="s">
        <v>8</v>
      </c>
      <c r="BI396" s="45" t="s">
        <v>9</v>
      </c>
      <c r="BJ396" s="45" t="s">
        <v>8</v>
      </c>
      <c r="BK396" s="45" t="s">
        <v>9</v>
      </c>
      <c r="BL396" s="45" t="s">
        <v>10</v>
      </c>
      <c r="BM396" s="45" t="s">
        <v>10</v>
      </c>
      <c r="BN396" s="45" t="s">
        <v>10</v>
      </c>
      <c r="BO396" s="45" t="s">
        <v>9</v>
      </c>
      <c r="BP396" s="45" t="s">
        <v>7</v>
      </c>
      <c r="BQ396" s="45" t="s">
        <v>9</v>
      </c>
      <c r="BR396" s="45" t="s">
        <v>7</v>
      </c>
      <c r="BS396" s="45" t="s">
        <v>9</v>
      </c>
      <c r="BT396" s="45" t="s">
        <v>8</v>
      </c>
      <c r="BU396" s="62" t="s">
        <v>9</v>
      </c>
      <c r="BV396" s="47" t="s">
        <v>8</v>
      </c>
      <c r="BW396" s="47" t="s">
        <v>10</v>
      </c>
      <c r="BX396" s="47" t="s">
        <v>9</v>
      </c>
      <c r="BY396" s="47" t="s">
        <v>10</v>
      </c>
      <c r="BZ396" s="47" t="s">
        <v>8</v>
      </c>
      <c r="CA396" s="47" t="s">
        <v>9</v>
      </c>
      <c r="CB396" s="47" t="s">
        <v>9</v>
      </c>
      <c r="CC396" s="47" t="s">
        <v>7</v>
      </c>
      <c r="CD396" s="47" t="s">
        <v>8</v>
      </c>
      <c r="CE396" s="47" t="s">
        <v>10</v>
      </c>
      <c r="CF396" s="47" t="s">
        <v>9</v>
      </c>
      <c r="CG396" s="47" t="s">
        <v>7</v>
      </c>
      <c r="CH396" s="47" t="s">
        <v>9</v>
      </c>
      <c r="CI396" s="47" t="s">
        <v>10</v>
      </c>
      <c r="CJ396" s="47" t="s">
        <v>10</v>
      </c>
      <c r="CK396" s="47" t="s">
        <v>7</v>
      </c>
      <c r="CL396" s="47" t="s">
        <v>9</v>
      </c>
      <c r="CM396" s="47" t="s">
        <v>9</v>
      </c>
      <c r="CN396" s="47" t="s">
        <v>8</v>
      </c>
      <c r="CO396" s="47" t="s">
        <v>10</v>
      </c>
      <c r="CP396" s="48" t="s">
        <v>8</v>
      </c>
      <c r="CQ396" s="2" t="s">
        <v>9</v>
      </c>
      <c r="CR396" s="2" t="s">
        <v>9</v>
      </c>
      <c r="CS396" s="2" t="s">
        <v>8</v>
      </c>
      <c r="CT396" s="2" t="s">
        <v>10</v>
      </c>
      <c r="CU396" s="2" t="s">
        <v>7</v>
      </c>
      <c r="CV396" s="2" t="s">
        <v>7</v>
      </c>
      <c r="CW396" s="2" t="s">
        <v>7</v>
      </c>
      <c r="CX396" s="2" t="s">
        <v>9</v>
      </c>
      <c r="CY396" s="2" t="s">
        <v>8</v>
      </c>
      <c r="CZ396" s="2" t="s">
        <v>10</v>
      </c>
      <c r="DA396" s="2" t="s">
        <v>9</v>
      </c>
      <c r="DB396" s="2" t="s">
        <v>7</v>
      </c>
      <c r="DC396" s="2" t="s">
        <v>10</v>
      </c>
      <c r="DD396" s="2" t="s">
        <v>9</v>
      </c>
      <c r="DE396" s="2" t="s">
        <v>9</v>
      </c>
      <c r="DF396" s="2" t="s">
        <v>7</v>
      </c>
      <c r="DG396" s="2" t="s">
        <v>10</v>
      </c>
      <c r="DH396" s="2" t="s">
        <v>8</v>
      </c>
      <c r="DI396" s="2" t="s">
        <v>10</v>
      </c>
      <c r="DJ396" s="2" t="s">
        <v>7</v>
      </c>
      <c r="DK396" s="63" t="s">
        <v>8</v>
      </c>
      <c r="DL396" s="51" t="s">
        <v>7</v>
      </c>
      <c r="DM396" s="51" t="s">
        <v>8</v>
      </c>
      <c r="DN396" s="51" t="s">
        <v>9</v>
      </c>
      <c r="DO396" s="51" t="s">
        <v>10</v>
      </c>
      <c r="DP396" s="51" t="s">
        <v>7</v>
      </c>
      <c r="DQ396" s="51" t="s">
        <v>10</v>
      </c>
      <c r="DR396" s="51" t="s">
        <v>7</v>
      </c>
      <c r="DS396" s="51" t="s">
        <v>8</v>
      </c>
      <c r="DT396" s="51" t="s">
        <v>9</v>
      </c>
      <c r="DU396" s="51" t="s">
        <v>7</v>
      </c>
      <c r="DV396" s="51" t="s">
        <v>10</v>
      </c>
      <c r="DW396" s="51" t="s">
        <v>8</v>
      </c>
      <c r="DX396" s="51" t="s">
        <v>9</v>
      </c>
      <c r="DY396" s="51" t="s">
        <v>7</v>
      </c>
      <c r="DZ396" s="51" t="s">
        <v>9</v>
      </c>
      <c r="EA396" s="51" t="s">
        <v>7</v>
      </c>
      <c r="EB396" s="51" t="s">
        <v>10</v>
      </c>
      <c r="EC396" s="51" t="s">
        <v>10</v>
      </c>
      <c r="ED396" s="51" t="s">
        <v>8</v>
      </c>
      <c r="EE396" s="51" t="s">
        <v>8</v>
      </c>
    </row>
    <row r="397" spans="1:135" ht="18.75" customHeight="1" x14ac:dyDescent="0.2">
      <c r="A397" s="52">
        <v>402</v>
      </c>
      <c r="B397" s="53" t="s">
        <v>47</v>
      </c>
      <c r="C397" s="52" t="s">
        <v>35</v>
      </c>
      <c r="D397" s="52">
        <v>69</v>
      </c>
      <c r="E397" s="53" t="s">
        <v>548</v>
      </c>
      <c r="F397" s="53"/>
      <c r="G397" s="52"/>
      <c r="H397" s="52"/>
      <c r="I397" s="52"/>
      <c r="J397" s="57" t="s">
        <v>9</v>
      </c>
      <c r="K397" s="3" t="s">
        <v>9</v>
      </c>
      <c r="L397" s="3" t="s">
        <v>8</v>
      </c>
      <c r="M397" s="3" t="s">
        <v>9</v>
      </c>
      <c r="N397" s="3" t="s">
        <v>10</v>
      </c>
      <c r="O397" s="3" t="s">
        <v>7</v>
      </c>
      <c r="P397" s="3" t="s">
        <v>10</v>
      </c>
      <c r="Q397" s="3" t="s">
        <v>8</v>
      </c>
      <c r="R397" s="3" t="s">
        <v>8</v>
      </c>
      <c r="S397" s="3" t="s">
        <v>10</v>
      </c>
      <c r="T397" s="3" t="s">
        <v>7</v>
      </c>
      <c r="U397" s="3" t="s">
        <v>10</v>
      </c>
      <c r="V397" s="3" t="s">
        <v>10</v>
      </c>
      <c r="W397" s="3" t="s">
        <v>8</v>
      </c>
      <c r="X397" s="3" t="s">
        <v>7</v>
      </c>
      <c r="Y397" s="3" t="s">
        <v>7</v>
      </c>
      <c r="Z397" s="3" t="s">
        <v>9</v>
      </c>
      <c r="AA397" s="3" t="s">
        <v>7</v>
      </c>
      <c r="AB397" s="3" t="s">
        <v>9</v>
      </c>
      <c r="AC397" s="3" t="s">
        <v>10</v>
      </c>
      <c r="AD397" s="3" t="s">
        <v>10</v>
      </c>
      <c r="AE397" s="59" t="s">
        <v>9</v>
      </c>
      <c r="AF397" s="43" t="s">
        <v>10</v>
      </c>
      <c r="AG397" s="43" t="s">
        <v>10</v>
      </c>
      <c r="AH397" s="43" t="s">
        <v>9</v>
      </c>
      <c r="AI397" s="43" t="s">
        <v>8</v>
      </c>
      <c r="AJ397" s="43" t="s">
        <v>10</v>
      </c>
      <c r="AK397" s="43" t="s">
        <v>8</v>
      </c>
      <c r="AL397" s="43" t="s">
        <v>9</v>
      </c>
      <c r="AM397" s="43" t="s">
        <v>7</v>
      </c>
      <c r="AN397" s="43" t="s">
        <v>8</v>
      </c>
      <c r="AO397" s="43" t="s">
        <v>7</v>
      </c>
      <c r="AP397" s="43" t="s">
        <v>9</v>
      </c>
      <c r="AQ397" s="43" t="s">
        <v>10</v>
      </c>
      <c r="AR397" s="43" t="s">
        <v>10</v>
      </c>
      <c r="AS397" s="43" t="s">
        <v>8</v>
      </c>
      <c r="AT397" s="43" t="s">
        <v>7</v>
      </c>
      <c r="AU397" s="43" t="s">
        <v>9</v>
      </c>
      <c r="AV397" s="43" t="s">
        <v>10</v>
      </c>
      <c r="AW397" s="43" t="s">
        <v>8</v>
      </c>
      <c r="AX397" s="43" t="s">
        <v>10</v>
      </c>
      <c r="AY397" s="43" t="s">
        <v>8</v>
      </c>
      <c r="AZ397" s="61" t="s">
        <v>9</v>
      </c>
      <c r="BA397" s="45" t="s">
        <v>7</v>
      </c>
      <c r="BB397" s="45" t="s">
        <v>10</v>
      </c>
      <c r="BC397" s="45" t="s">
        <v>8</v>
      </c>
      <c r="BD397" s="45" t="s">
        <v>7</v>
      </c>
      <c r="BE397" s="45" t="s">
        <v>10</v>
      </c>
      <c r="BF397" s="45" t="s">
        <v>7</v>
      </c>
      <c r="BG397" s="45" t="s">
        <v>8</v>
      </c>
      <c r="BH397" s="45" t="s">
        <v>7</v>
      </c>
      <c r="BI397" s="45" t="s">
        <v>10</v>
      </c>
      <c r="BJ397" s="45" t="s">
        <v>10</v>
      </c>
      <c r="BK397" s="45" t="s">
        <v>9</v>
      </c>
      <c r="BL397" s="45" t="s">
        <v>7</v>
      </c>
      <c r="BM397" s="45" t="s">
        <v>10</v>
      </c>
      <c r="BN397" s="45" t="s">
        <v>10</v>
      </c>
      <c r="BO397" s="45" t="s">
        <v>10</v>
      </c>
      <c r="BP397" s="45" t="s">
        <v>7</v>
      </c>
      <c r="BQ397" s="45" t="s">
        <v>8</v>
      </c>
      <c r="BR397" s="45" t="s">
        <v>10</v>
      </c>
      <c r="BS397" s="45" t="s">
        <v>10</v>
      </c>
      <c r="BT397" s="45" t="s">
        <v>8</v>
      </c>
      <c r="BU397" s="62" t="s">
        <v>9</v>
      </c>
      <c r="BV397" s="47" t="s">
        <v>10</v>
      </c>
      <c r="BW397" s="47" t="s">
        <v>8</v>
      </c>
      <c r="BX397" s="47" t="s">
        <v>9</v>
      </c>
      <c r="BY397" s="47" t="s">
        <v>10</v>
      </c>
      <c r="BZ397" s="47" t="s">
        <v>8</v>
      </c>
      <c r="CA397" s="47" t="s">
        <v>9</v>
      </c>
      <c r="CB397" s="47" t="s">
        <v>9</v>
      </c>
      <c r="CC397" s="47" t="s">
        <v>9</v>
      </c>
      <c r="CD397" s="47" t="s">
        <v>8</v>
      </c>
      <c r="CE397" s="47" t="s">
        <v>8</v>
      </c>
      <c r="CF397" s="47" t="s">
        <v>9</v>
      </c>
      <c r="CG397" s="47" t="s">
        <v>7</v>
      </c>
      <c r="CH397" s="47" t="s">
        <v>9</v>
      </c>
      <c r="CI397" s="47" t="s">
        <v>7</v>
      </c>
      <c r="CJ397" s="47" t="s">
        <v>10</v>
      </c>
      <c r="CK397" s="47" t="s">
        <v>7</v>
      </c>
      <c r="CL397" s="47" t="s">
        <v>7</v>
      </c>
      <c r="CM397" s="47" t="s">
        <v>9</v>
      </c>
      <c r="CN397" s="47" t="s">
        <v>8</v>
      </c>
      <c r="CO397" s="47" t="s">
        <v>10</v>
      </c>
      <c r="CP397" s="48" t="s">
        <v>8</v>
      </c>
      <c r="CQ397" s="2" t="s">
        <v>7</v>
      </c>
      <c r="CR397" s="2" t="s">
        <v>10</v>
      </c>
      <c r="CS397" s="2" t="s">
        <v>8</v>
      </c>
      <c r="CT397" s="2" t="s">
        <v>7</v>
      </c>
      <c r="CU397" s="2" t="s">
        <v>7</v>
      </c>
      <c r="CV397" s="2" t="s">
        <v>8</v>
      </c>
      <c r="CW397" s="2" t="s">
        <v>7</v>
      </c>
      <c r="CX397" s="2" t="s">
        <v>9</v>
      </c>
      <c r="CY397" s="2" t="s">
        <v>8</v>
      </c>
      <c r="CZ397" s="2" t="s">
        <v>10</v>
      </c>
      <c r="DA397" s="2" t="s">
        <v>9</v>
      </c>
      <c r="DB397" s="2" t="s">
        <v>7</v>
      </c>
      <c r="DC397" s="2" t="s">
        <v>9</v>
      </c>
      <c r="DD397" s="2" t="s">
        <v>9</v>
      </c>
      <c r="DE397" s="2" t="s">
        <v>9</v>
      </c>
      <c r="DF397" s="2" t="s">
        <v>7</v>
      </c>
      <c r="DG397" s="2" t="s">
        <v>9</v>
      </c>
      <c r="DH397" s="2" t="s">
        <v>8</v>
      </c>
      <c r="DI397" s="2" t="s">
        <v>10</v>
      </c>
      <c r="DJ397" s="2" t="s">
        <v>7</v>
      </c>
      <c r="DK397" s="63" t="s">
        <v>9</v>
      </c>
      <c r="DL397" s="51" t="s">
        <v>7</v>
      </c>
      <c r="DM397" s="51" t="s">
        <v>10</v>
      </c>
      <c r="DN397" s="51" t="s">
        <v>7</v>
      </c>
      <c r="DO397" s="51" t="s">
        <v>9</v>
      </c>
      <c r="DP397" s="51" t="s">
        <v>9</v>
      </c>
      <c r="DQ397" s="51" t="s">
        <v>9</v>
      </c>
      <c r="DR397" s="51" t="s">
        <v>7</v>
      </c>
      <c r="DS397" s="51" t="s">
        <v>10</v>
      </c>
      <c r="DT397" s="51" t="s">
        <v>8</v>
      </c>
      <c r="DU397" s="51" t="s">
        <v>8</v>
      </c>
      <c r="DV397" s="51" t="s">
        <v>10</v>
      </c>
      <c r="DW397" s="51" t="s">
        <v>8</v>
      </c>
      <c r="DX397" s="51" t="s">
        <v>9</v>
      </c>
      <c r="DY397" s="51" t="s">
        <v>7</v>
      </c>
      <c r="DZ397" s="51" t="s">
        <v>10</v>
      </c>
      <c r="EA397" s="51" t="s">
        <v>7</v>
      </c>
      <c r="EB397" s="51" t="s">
        <v>10</v>
      </c>
      <c r="EC397" s="51" t="s">
        <v>9</v>
      </c>
      <c r="ED397" s="51" t="s">
        <v>8</v>
      </c>
      <c r="EE397" s="51" t="s">
        <v>8</v>
      </c>
    </row>
    <row r="398" spans="1:135" ht="18.75" customHeight="1" x14ac:dyDescent="0.2">
      <c r="A398" s="52">
        <v>403</v>
      </c>
      <c r="B398" s="53" t="s">
        <v>47</v>
      </c>
      <c r="C398" s="52" t="s">
        <v>35</v>
      </c>
      <c r="D398" s="52">
        <v>71</v>
      </c>
      <c r="E398" s="53" t="s">
        <v>549</v>
      </c>
      <c r="F398" s="53"/>
      <c r="G398" s="52"/>
      <c r="H398" s="52"/>
      <c r="I398" s="52"/>
      <c r="J398" s="57" t="s">
        <v>9</v>
      </c>
      <c r="K398" s="3" t="s">
        <v>9</v>
      </c>
      <c r="L398" s="3" t="s">
        <v>8</v>
      </c>
      <c r="M398" s="3" t="s">
        <v>9</v>
      </c>
      <c r="N398" s="3" t="s">
        <v>10</v>
      </c>
      <c r="O398" s="3" t="s">
        <v>7</v>
      </c>
      <c r="P398" s="3" t="s">
        <v>8</v>
      </c>
      <c r="Q398" s="3" t="s">
        <v>9</v>
      </c>
      <c r="R398" s="3" t="s">
        <v>7</v>
      </c>
      <c r="S398" s="3" t="s">
        <v>10</v>
      </c>
      <c r="T398" s="3" t="s">
        <v>7</v>
      </c>
      <c r="U398" s="3" t="s">
        <v>10</v>
      </c>
      <c r="V398" s="3" t="s">
        <v>10</v>
      </c>
      <c r="W398" s="3" t="s">
        <v>8</v>
      </c>
      <c r="X398" s="3" t="s">
        <v>8</v>
      </c>
      <c r="Y398" s="3" t="s">
        <v>7</v>
      </c>
      <c r="Z398" s="3" t="s">
        <v>9</v>
      </c>
      <c r="AA398" s="3" t="s">
        <v>7</v>
      </c>
      <c r="AB398" s="3" t="s">
        <v>9</v>
      </c>
      <c r="AC398" s="3" t="s">
        <v>10</v>
      </c>
      <c r="AD398" s="3" t="s">
        <v>8</v>
      </c>
      <c r="AE398" s="59" t="s">
        <v>9</v>
      </c>
      <c r="AF398" s="43" t="s">
        <v>9</v>
      </c>
      <c r="AG398" s="43" t="s">
        <v>10</v>
      </c>
      <c r="AH398" s="43" t="s">
        <v>8</v>
      </c>
      <c r="AI398" s="43" t="s">
        <v>7</v>
      </c>
      <c r="AJ398" s="43" t="s">
        <v>7</v>
      </c>
      <c r="AK398" s="43" t="s">
        <v>8</v>
      </c>
      <c r="AL398" s="43" t="s">
        <v>9</v>
      </c>
      <c r="AM398" s="43" t="s">
        <v>9</v>
      </c>
      <c r="AN398" s="43" t="s">
        <v>8</v>
      </c>
      <c r="AO398" s="43" t="s">
        <v>7</v>
      </c>
      <c r="AP398" s="43" t="s">
        <v>8</v>
      </c>
      <c r="AQ398" s="43" t="s">
        <v>7</v>
      </c>
      <c r="AR398" s="43" t="s">
        <v>9</v>
      </c>
      <c r="AS398" s="43" t="s">
        <v>10</v>
      </c>
      <c r="AT398" s="43" t="s">
        <v>7</v>
      </c>
      <c r="AU398" s="43" t="s">
        <v>8</v>
      </c>
      <c r="AV398" s="43" t="s">
        <v>10</v>
      </c>
      <c r="AW398" s="43" t="s">
        <v>10</v>
      </c>
      <c r="AX398" s="43" t="s">
        <v>9</v>
      </c>
      <c r="AY398" s="43" t="s">
        <v>9</v>
      </c>
      <c r="AZ398" s="61" t="s">
        <v>9</v>
      </c>
      <c r="BA398" s="45" t="s">
        <v>7</v>
      </c>
      <c r="BB398" s="45" t="s">
        <v>10</v>
      </c>
      <c r="BC398" s="45" t="s">
        <v>8</v>
      </c>
      <c r="BD398" s="45" t="s">
        <v>7</v>
      </c>
      <c r="BE398" s="45" t="s">
        <v>10</v>
      </c>
      <c r="BF398" s="45" t="s">
        <v>7</v>
      </c>
      <c r="BG398" s="45" t="s">
        <v>8</v>
      </c>
      <c r="BH398" s="45" t="s">
        <v>8</v>
      </c>
      <c r="BI398" s="45" t="s">
        <v>8</v>
      </c>
      <c r="BJ398" s="45" t="s">
        <v>8</v>
      </c>
      <c r="BK398" s="45" t="s">
        <v>9</v>
      </c>
      <c r="BL398" s="45" t="s">
        <v>9</v>
      </c>
      <c r="BM398" s="45" t="s">
        <v>10</v>
      </c>
      <c r="BN398" s="45" t="s">
        <v>10</v>
      </c>
      <c r="BO398" s="45" t="s">
        <v>10</v>
      </c>
      <c r="BP398" s="45" t="s">
        <v>8</v>
      </c>
      <c r="BQ398" s="45" t="s">
        <v>8</v>
      </c>
      <c r="BR398" s="45" t="s">
        <v>7</v>
      </c>
      <c r="BS398" s="45" t="s">
        <v>9</v>
      </c>
      <c r="BT398" s="45" t="s">
        <v>9</v>
      </c>
      <c r="BU398" s="62" t="s">
        <v>9</v>
      </c>
      <c r="BV398" s="47" t="s">
        <v>8</v>
      </c>
      <c r="BW398" s="47" t="s">
        <v>10</v>
      </c>
      <c r="BX398" s="47" t="s">
        <v>9</v>
      </c>
      <c r="BY398" s="47" t="s">
        <v>10</v>
      </c>
      <c r="BZ398" s="47" t="s">
        <v>8</v>
      </c>
      <c r="CA398" s="47" t="s">
        <v>9</v>
      </c>
      <c r="CB398" s="47" t="s">
        <v>9</v>
      </c>
      <c r="CC398" s="47" t="s">
        <v>7</v>
      </c>
      <c r="CD398" s="47" t="s">
        <v>8</v>
      </c>
      <c r="CE398" s="47" t="s">
        <v>10</v>
      </c>
      <c r="CF398" s="47" t="s">
        <v>9</v>
      </c>
      <c r="CG398" s="47" t="s">
        <v>7</v>
      </c>
      <c r="CH398" s="47" t="s">
        <v>9</v>
      </c>
      <c r="CI398" s="47" t="s">
        <v>8</v>
      </c>
      <c r="CJ398" s="47" t="s">
        <v>10</v>
      </c>
      <c r="CK398" s="47" t="s">
        <v>7</v>
      </c>
      <c r="CL398" s="47" t="s">
        <v>7</v>
      </c>
      <c r="CM398" s="47" t="s">
        <v>9</v>
      </c>
      <c r="CN398" s="47" t="s">
        <v>8</v>
      </c>
      <c r="CO398" s="47" t="s">
        <v>10</v>
      </c>
      <c r="CP398" s="48" t="s">
        <v>8</v>
      </c>
      <c r="CQ398" s="2" t="s">
        <v>7</v>
      </c>
      <c r="CR398" s="2" t="s">
        <v>9</v>
      </c>
      <c r="CS398" s="2" t="s">
        <v>8</v>
      </c>
      <c r="CT398" s="2" t="s">
        <v>10</v>
      </c>
      <c r="CU398" s="2" t="s">
        <v>7</v>
      </c>
      <c r="CV398" s="2" t="s">
        <v>9</v>
      </c>
      <c r="CW398" s="2" t="s">
        <v>7</v>
      </c>
      <c r="CX398" s="2" t="s">
        <v>9</v>
      </c>
      <c r="CY398" s="2" t="s">
        <v>8</v>
      </c>
      <c r="CZ398" s="2" t="s">
        <v>10</v>
      </c>
      <c r="DA398" s="2" t="s">
        <v>9</v>
      </c>
      <c r="DB398" s="2" t="s">
        <v>7</v>
      </c>
      <c r="DC398" s="2" t="s">
        <v>10</v>
      </c>
      <c r="DD398" s="2" t="s">
        <v>9</v>
      </c>
      <c r="DE398" s="2" t="s">
        <v>8</v>
      </c>
      <c r="DF398" s="2" t="s">
        <v>7</v>
      </c>
      <c r="DG398" s="2" t="s">
        <v>10</v>
      </c>
      <c r="DH398" s="2" t="s">
        <v>8</v>
      </c>
      <c r="DI398" s="2" t="s">
        <v>8</v>
      </c>
      <c r="DJ398" s="2" t="s">
        <v>7</v>
      </c>
      <c r="DK398" s="63" t="s">
        <v>9</v>
      </c>
      <c r="DL398" s="51" t="s">
        <v>7</v>
      </c>
      <c r="DM398" s="51" t="s">
        <v>10</v>
      </c>
      <c r="DN398" s="51" t="s">
        <v>7</v>
      </c>
      <c r="DO398" s="51" t="s">
        <v>9</v>
      </c>
      <c r="DP398" s="51" t="s">
        <v>8</v>
      </c>
      <c r="DQ398" s="51" t="s">
        <v>9</v>
      </c>
      <c r="DR398" s="51" t="s">
        <v>7</v>
      </c>
      <c r="DS398" s="51" t="s">
        <v>10</v>
      </c>
      <c r="DT398" s="51" t="s">
        <v>8</v>
      </c>
      <c r="DU398" s="51" t="s">
        <v>8</v>
      </c>
      <c r="DV398" s="51" t="s">
        <v>10</v>
      </c>
      <c r="DW398" s="51" t="s">
        <v>8</v>
      </c>
      <c r="DX398" s="51" t="s">
        <v>9</v>
      </c>
      <c r="DY398" s="51" t="s">
        <v>7</v>
      </c>
      <c r="DZ398" s="51" t="s">
        <v>10</v>
      </c>
      <c r="EA398" s="51" t="s">
        <v>7</v>
      </c>
      <c r="EB398" s="51" t="s">
        <v>10</v>
      </c>
      <c r="EC398" s="51" t="s">
        <v>9</v>
      </c>
      <c r="ED398" s="51" t="s">
        <v>8</v>
      </c>
      <c r="EE398" s="51" t="s">
        <v>8</v>
      </c>
    </row>
    <row r="399" spans="1:135" ht="18.75" customHeight="1" x14ac:dyDescent="0.2">
      <c r="A399" s="52">
        <v>404</v>
      </c>
      <c r="B399" s="53" t="s">
        <v>47</v>
      </c>
      <c r="C399" s="52" t="s">
        <v>35</v>
      </c>
      <c r="D399" s="52">
        <v>74</v>
      </c>
      <c r="E399" s="53" t="s">
        <v>550</v>
      </c>
      <c r="F399" s="53"/>
      <c r="G399" s="52"/>
      <c r="H399" s="52"/>
      <c r="I399" s="52"/>
      <c r="J399" s="57" t="s">
        <v>10</v>
      </c>
      <c r="K399" s="3" t="s">
        <v>8</v>
      </c>
      <c r="L399" s="3" t="s">
        <v>10</v>
      </c>
      <c r="M399" s="3" t="s">
        <v>10</v>
      </c>
      <c r="N399" s="3" t="s">
        <v>9</v>
      </c>
      <c r="O399" s="3" t="s">
        <v>7</v>
      </c>
      <c r="P399" s="3" t="s">
        <v>7</v>
      </c>
      <c r="Q399" s="3" t="s">
        <v>10</v>
      </c>
      <c r="R399" s="3" t="s">
        <v>7</v>
      </c>
      <c r="S399" s="3" t="s">
        <v>8</v>
      </c>
      <c r="T399" s="3" t="s">
        <v>8</v>
      </c>
      <c r="U399" s="3" t="s">
        <v>10</v>
      </c>
      <c r="V399" s="3" t="s">
        <v>7</v>
      </c>
      <c r="W399" s="3" t="s">
        <v>10</v>
      </c>
      <c r="X399" s="3" t="s">
        <v>8</v>
      </c>
      <c r="Y399" s="3" t="s">
        <v>8</v>
      </c>
      <c r="Z399" s="3" t="s">
        <v>7</v>
      </c>
      <c r="AA399" s="3" t="s">
        <v>9</v>
      </c>
      <c r="AB399" s="3" t="s">
        <v>8</v>
      </c>
      <c r="AC399" s="3" t="s">
        <v>9</v>
      </c>
      <c r="AD399" s="3" t="s">
        <v>10</v>
      </c>
      <c r="AE399" s="59" t="s">
        <v>10</v>
      </c>
      <c r="AF399" s="43" t="s">
        <v>9</v>
      </c>
      <c r="AG399" s="43" t="s">
        <v>8</v>
      </c>
      <c r="AH399" s="43" t="s">
        <v>8</v>
      </c>
      <c r="AI399" s="43" t="s">
        <v>10</v>
      </c>
      <c r="AJ399" s="43" t="s">
        <v>7</v>
      </c>
      <c r="AK399" s="43" t="s">
        <v>10</v>
      </c>
      <c r="AL399" s="43" t="s">
        <v>9</v>
      </c>
      <c r="AM399" s="43" t="s">
        <v>7</v>
      </c>
      <c r="AN399" s="43" t="s">
        <v>8</v>
      </c>
      <c r="AO399" s="43" t="s">
        <v>10</v>
      </c>
      <c r="AP399" s="43" t="s">
        <v>7</v>
      </c>
      <c r="AQ399" s="43" t="s">
        <v>7</v>
      </c>
      <c r="AR399" s="43" t="s">
        <v>7</v>
      </c>
      <c r="AS399" s="43" t="s">
        <v>7</v>
      </c>
      <c r="AT399" s="43" t="s">
        <v>10</v>
      </c>
      <c r="AU399" s="43" t="s">
        <v>8</v>
      </c>
      <c r="AV399" s="43" t="s">
        <v>7</v>
      </c>
      <c r="AW399" s="43" t="s">
        <v>10</v>
      </c>
      <c r="AX399" s="43" t="s">
        <v>9</v>
      </c>
      <c r="AY399" s="43" t="s">
        <v>8</v>
      </c>
      <c r="AZ399" s="61" t="s">
        <v>8</v>
      </c>
      <c r="BA399" s="45" t="s">
        <v>10</v>
      </c>
      <c r="BB399" s="45" t="s">
        <v>7</v>
      </c>
      <c r="BC399" s="45" t="s">
        <v>7</v>
      </c>
      <c r="BD399" s="45" t="s">
        <v>8</v>
      </c>
      <c r="BE399" s="45" t="s">
        <v>10</v>
      </c>
      <c r="BF399" s="45" t="s">
        <v>8</v>
      </c>
      <c r="BG399" s="45" t="s">
        <v>7</v>
      </c>
      <c r="BH399" s="45" t="s">
        <v>8</v>
      </c>
      <c r="BI399" s="45" t="s">
        <v>8</v>
      </c>
      <c r="BJ399" s="45" t="s">
        <v>7</v>
      </c>
      <c r="BK399" s="45" t="s">
        <v>8</v>
      </c>
      <c r="BL399" s="45" t="s">
        <v>10</v>
      </c>
      <c r="BM399" s="45" t="s">
        <v>7</v>
      </c>
      <c r="BN399" s="45" t="s">
        <v>8</v>
      </c>
      <c r="BO399" s="45" t="s">
        <v>8</v>
      </c>
      <c r="BP399" s="45" t="s">
        <v>9</v>
      </c>
      <c r="BQ399" s="45" t="s">
        <v>10</v>
      </c>
      <c r="BR399" s="45" t="s">
        <v>7</v>
      </c>
      <c r="BS399" s="45" t="s">
        <v>7</v>
      </c>
      <c r="BT399" s="45" t="s">
        <v>8</v>
      </c>
      <c r="BU399" s="62" t="s">
        <v>8</v>
      </c>
      <c r="BV399" s="47" t="s">
        <v>9</v>
      </c>
      <c r="BW399" s="47" t="s">
        <v>9</v>
      </c>
      <c r="BX399" s="47" t="s">
        <v>7</v>
      </c>
      <c r="BY399" s="47" t="s">
        <v>8</v>
      </c>
      <c r="BZ399" s="47" t="s">
        <v>10</v>
      </c>
      <c r="CA399" s="47" t="s">
        <v>9</v>
      </c>
      <c r="CB399" s="47" t="s">
        <v>7</v>
      </c>
      <c r="CC399" s="47" t="s">
        <v>9</v>
      </c>
      <c r="CD399" s="47" t="s">
        <v>9</v>
      </c>
      <c r="CE399" s="47" t="s">
        <v>8</v>
      </c>
      <c r="CF399" s="47" t="s">
        <v>9</v>
      </c>
      <c r="CG399" s="47" t="s">
        <v>8</v>
      </c>
      <c r="CH399" s="47" t="s">
        <v>10</v>
      </c>
      <c r="CI399" s="47" t="s">
        <v>8</v>
      </c>
      <c r="CJ399" s="47" t="s">
        <v>10</v>
      </c>
      <c r="CK399" s="47" t="s">
        <v>7</v>
      </c>
      <c r="CL399" s="47" t="s">
        <v>10</v>
      </c>
      <c r="CM399" s="47" t="s">
        <v>8</v>
      </c>
      <c r="CN399" s="47" t="s">
        <v>9</v>
      </c>
      <c r="CO399" s="47" t="s">
        <v>10</v>
      </c>
      <c r="CP399" s="48" t="s">
        <v>9</v>
      </c>
      <c r="CQ399" s="2" t="s">
        <v>10</v>
      </c>
      <c r="CR399" s="2" t="s">
        <v>7</v>
      </c>
      <c r="CS399" s="2" t="s">
        <v>8</v>
      </c>
      <c r="CT399" s="2" t="s">
        <v>10</v>
      </c>
      <c r="CU399" s="2" t="s">
        <v>9</v>
      </c>
      <c r="CV399" s="2" t="s">
        <v>9</v>
      </c>
      <c r="CW399" s="2" t="s">
        <v>9</v>
      </c>
      <c r="CX399" s="2" t="s">
        <v>8</v>
      </c>
      <c r="CY399" s="2" t="s">
        <v>7</v>
      </c>
      <c r="CZ399" s="2" t="s">
        <v>9</v>
      </c>
      <c r="DA399" s="2" t="s">
        <v>10</v>
      </c>
      <c r="DB399" s="2" t="s">
        <v>9</v>
      </c>
      <c r="DC399" s="2" t="s">
        <v>10</v>
      </c>
      <c r="DD399" s="2" t="s">
        <v>8</v>
      </c>
      <c r="DE399" s="2" t="s">
        <v>7</v>
      </c>
      <c r="DF399" s="2" t="s">
        <v>10</v>
      </c>
      <c r="DG399" s="2" t="s">
        <v>8</v>
      </c>
      <c r="DH399" s="2" t="s">
        <v>8</v>
      </c>
      <c r="DI399" s="2" t="s">
        <v>7</v>
      </c>
      <c r="DJ399" s="2" t="s">
        <v>8</v>
      </c>
      <c r="DK399" s="63" t="s">
        <v>7</v>
      </c>
      <c r="DL399" s="51" t="s">
        <v>7</v>
      </c>
      <c r="DM399" s="51" t="s">
        <v>7</v>
      </c>
      <c r="DN399" s="51" t="s">
        <v>10</v>
      </c>
      <c r="DO399" s="51" t="s">
        <v>8</v>
      </c>
      <c r="DP399" s="51" t="s">
        <v>9</v>
      </c>
      <c r="DQ399" s="51" t="s">
        <v>9</v>
      </c>
      <c r="DR399" s="51" t="s">
        <v>10</v>
      </c>
      <c r="DS399" s="51" t="s">
        <v>7</v>
      </c>
      <c r="DT399" s="51" t="s">
        <v>10</v>
      </c>
      <c r="DU399" s="51" t="s">
        <v>9</v>
      </c>
      <c r="DV399" s="51" t="s">
        <v>8</v>
      </c>
      <c r="DW399" s="51" t="s">
        <v>7</v>
      </c>
      <c r="DX399" s="51" t="s">
        <v>10</v>
      </c>
      <c r="DY399" s="51" t="s">
        <v>7</v>
      </c>
      <c r="DZ399" s="51" t="s">
        <v>8</v>
      </c>
      <c r="EA399" s="51" t="s">
        <v>8</v>
      </c>
      <c r="EB399" s="51" t="s">
        <v>7</v>
      </c>
      <c r="EC399" s="51" t="s">
        <v>8</v>
      </c>
      <c r="ED399" s="51" t="s">
        <v>10</v>
      </c>
      <c r="EE399" s="51" t="s">
        <v>7</v>
      </c>
    </row>
    <row r="400" spans="1:135" ht="18.75" customHeight="1" x14ac:dyDescent="0.2">
      <c r="A400" s="52">
        <v>405</v>
      </c>
      <c r="B400" s="53" t="s">
        <v>47</v>
      </c>
      <c r="C400" s="52" t="s">
        <v>35</v>
      </c>
      <c r="D400" s="52">
        <v>81</v>
      </c>
      <c r="E400" s="53" t="s">
        <v>551</v>
      </c>
      <c r="F400" s="53"/>
      <c r="G400" s="52"/>
      <c r="H400" s="52"/>
      <c r="I400" s="52"/>
      <c r="J400" s="57" t="s">
        <v>7</v>
      </c>
      <c r="K400" s="3" t="s">
        <v>10</v>
      </c>
      <c r="L400" s="3" t="s">
        <v>7</v>
      </c>
      <c r="M400" s="3" t="s">
        <v>10</v>
      </c>
      <c r="N400" s="3" t="s">
        <v>9</v>
      </c>
      <c r="O400" s="3" t="s">
        <v>10</v>
      </c>
      <c r="P400" s="3" t="s">
        <v>9</v>
      </c>
      <c r="Q400" s="3" t="s">
        <v>9</v>
      </c>
      <c r="R400" s="3" t="s">
        <v>8</v>
      </c>
      <c r="S400" s="3" t="s">
        <v>7</v>
      </c>
      <c r="T400" s="3" t="s">
        <v>8</v>
      </c>
      <c r="U400" s="3" t="s">
        <v>7</v>
      </c>
      <c r="V400" s="3" t="s">
        <v>8</v>
      </c>
      <c r="W400" s="3" t="s">
        <v>7</v>
      </c>
      <c r="X400" s="3" t="s">
        <v>10</v>
      </c>
      <c r="Y400" s="3" t="s">
        <v>7</v>
      </c>
      <c r="Z400" s="3" t="s">
        <v>10</v>
      </c>
      <c r="AA400" s="3" t="s">
        <v>9</v>
      </c>
      <c r="AB400" s="3" t="s">
        <v>10</v>
      </c>
      <c r="AC400" s="3" t="s">
        <v>8</v>
      </c>
      <c r="AD400" s="3" t="s">
        <v>7</v>
      </c>
      <c r="AE400" s="59" t="s">
        <v>7</v>
      </c>
      <c r="AF400" s="43" t="s">
        <v>10</v>
      </c>
      <c r="AG400" s="43" t="s">
        <v>7</v>
      </c>
      <c r="AH400" s="43" t="s">
        <v>8</v>
      </c>
      <c r="AI400" s="43" t="s">
        <v>9</v>
      </c>
      <c r="AJ400" s="43" t="s">
        <v>7</v>
      </c>
      <c r="AK400" s="43" t="s">
        <v>8</v>
      </c>
      <c r="AL400" s="43" t="s">
        <v>7</v>
      </c>
      <c r="AM400" s="43" t="s">
        <v>8</v>
      </c>
      <c r="AN400" s="43" t="s">
        <v>9</v>
      </c>
      <c r="AO400" s="43" t="s">
        <v>7</v>
      </c>
      <c r="AP400" s="43" t="s">
        <v>8</v>
      </c>
      <c r="AQ400" s="43" t="s">
        <v>9</v>
      </c>
      <c r="AR400" s="43" t="s">
        <v>7</v>
      </c>
      <c r="AS400" s="43" t="s">
        <v>9</v>
      </c>
      <c r="AT400" s="43" t="s">
        <v>8</v>
      </c>
      <c r="AU400" s="43" t="s">
        <v>7</v>
      </c>
      <c r="AV400" s="43" t="s">
        <v>10</v>
      </c>
      <c r="AW400" s="43" t="s">
        <v>7</v>
      </c>
      <c r="AX400" s="43" t="s">
        <v>10</v>
      </c>
      <c r="AY400" s="43" t="s">
        <v>8</v>
      </c>
      <c r="AZ400" s="61" t="s">
        <v>10</v>
      </c>
      <c r="BA400" s="45" t="s">
        <v>7</v>
      </c>
      <c r="BB400" s="45" t="s">
        <v>9</v>
      </c>
      <c r="BC400" s="45" t="s">
        <v>8</v>
      </c>
      <c r="BD400" s="45" t="s">
        <v>7</v>
      </c>
      <c r="BE400" s="45" t="s">
        <v>10</v>
      </c>
      <c r="BF400" s="45" t="s">
        <v>7</v>
      </c>
      <c r="BG400" s="45" t="s">
        <v>8</v>
      </c>
      <c r="BH400" s="45" t="s">
        <v>9</v>
      </c>
      <c r="BI400" s="45" t="s">
        <v>7</v>
      </c>
      <c r="BJ400" s="45" t="s">
        <v>8</v>
      </c>
      <c r="BK400" s="45" t="s">
        <v>8</v>
      </c>
      <c r="BL400" s="45" t="s">
        <v>7</v>
      </c>
      <c r="BM400" s="45" t="s">
        <v>10</v>
      </c>
      <c r="BN400" s="45" t="s">
        <v>8</v>
      </c>
      <c r="BO400" s="45" t="s">
        <v>9</v>
      </c>
      <c r="BP400" s="45" t="s">
        <v>9</v>
      </c>
      <c r="BQ400" s="45" t="s">
        <v>8</v>
      </c>
      <c r="BR400" s="45" t="s">
        <v>8</v>
      </c>
      <c r="BS400" s="45" t="s">
        <v>9</v>
      </c>
      <c r="BT400" s="45" t="s">
        <v>10</v>
      </c>
      <c r="BU400" s="62" t="s">
        <v>10</v>
      </c>
      <c r="BV400" s="47" t="s">
        <v>10</v>
      </c>
      <c r="BW400" s="47" t="s">
        <v>8</v>
      </c>
      <c r="BX400" s="47" t="s">
        <v>7</v>
      </c>
      <c r="BY400" s="47" t="s">
        <v>10</v>
      </c>
      <c r="BZ400" s="47" t="s">
        <v>7</v>
      </c>
      <c r="CA400" s="47" t="s">
        <v>7</v>
      </c>
      <c r="CB400" s="47" t="s">
        <v>7</v>
      </c>
      <c r="CC400" s="47" t="s">
        <v>10</v>
      </c>
      <c r="CD400" s="47" t="s">
        <v>8</v>
      </c>
      <c r="CE400" s="47" t="s">
        <v>8</v>
      </c>
      <c r="CF400" s="47" t="s">
        <v>9</v>
      </c>
      <c r="CG400" s="47" t="s">
        <v>10</v>
      </c>
      <c r="CH400" s="47" t="s">
        <v>9</v>
      </c>
      <c r="CI400" s="47" t="s">
        <v>9</v>
      </c>
      <c r="CJ400" s="47" t="s">
        <v>7</v>
      </c>
      <c r="CK400" s="47" t="s">
        <v>10</v>
      </c>
      <c r="CL400" s="47" t="s">
        <v>8</v>
      </c>
      <c r="CM400" s="47" t="s">
        <v>9</v>
      </c>
      <c r="CN400" s="47" t="s">
        <v>7</v>
      </c>
      <c r="CO400" s="47" t="s">
        <v>9</v>
      </c>
      <c r="CP400" s="48" t="s">
        <v>10</v>
      </c>
      <c r="CQ400" s="2" t="s">
        <v>9</v>
      </c>
      <c r="CR400" s="2" t="s">
        <v>8</v>
      </c>
      <c r="CS400" s="2" t="s">
        <v>10</v>
      </c>
      <c r="CT400" s="2" t="s">
        <v>8</v>
      </c>
      <c r="CU400" s="2" t="s">
        <v>7</v>
      </c>
      <c r="CV400" s="2" t="s">
        <v>9</v>
      </c>
      <c r="CW400" s="2" t="s">
        <v>7</v>
      </c>
      <c r="CX400" s="2" t="s">
        <v>9</v>
      </c>
      <c r="CY400" s="2" t="s">
        <v>7</v>
      </c>
      <c r="CZ400" s="2" t="s">
        <v>9</v>
      </c>
      <c r="DA400" s="2" t="s">
        <v>10</v>
      </c>
      <c r="DB400" s="2" t="s">
        <v>10</v>
      </c>
      <c r="DC400" s="2" t="s">
        <v>8</v>
      </c>
      <c r="DD400" s="2" t="s">
        <v>9</v>
      </c>
      <c r="DE400" s="2" t="s">
        <v>8</v>
      </c>
      <c r="DF400" s="2" t="s">
        <v>7</v>
      </c>
      <c r="DG400" s="2" t="s">
        <v>8</v>
      </c>
      <c r="DH400" s="2" t="s">
        <v>7</v>
      </c>
      <c r="DI400" s="2" t="s">
        <v>10</v>
      </c>
      <c r="DJ400" s="2" t="s">
        <v>9</v>
      </c>
      <c r="DK400" s="63" t="s">
        <v>10</v>
      </c>
      <c r="DL400" s="51" t="s">
        <v>9</v>
      </c>
      <c r="DM400" s="51" t="s">
        <v>8</v>
      </c>
      <c r="DN400" s="51" t="s">
        <v>9</v>
      </c>
      <c r="DO400" s="51" t="s">
        <v>7</v>
      </c>
      <c r="DP400" s="51" t="s">
        <v>10</v>
      </c>
      <c r="DQ400" s="51" t="s">
        <v>7</v>
      </c>
      <c r="DR400" s="51" t="s">
        <v>8</v>
      </c>
      <c r="DS400" s="51" t="s">
        <v>9</v>
      </c>
      <c r="DT400" s="51" t="s">
        <v>7</v>
      </c>
      <c r="DU400" s="51" t="s">
        <v>9</v>
      </c>
      <c r="DV400" s="51" t="s">
        <v>7</v>
      </c>
      <c r="DW400" s="51" t="s">
        <v>10</v>
      </c>
      <c r="DX400" s="51" t="s">
        <v>8</v>
      </c>
      <c r="DY400" s="51" t="s">
        <v>7</v>
      </c>
      <c r="DZ400" s="51" t="s">
        <v>7</v>
      </c>
      <c r="EA400" s="51" t="s">
        <v>10</v>
      </c>
      <c r="EB400" s="51" t="s">
        <v>9</v>
      </c>
      <c r="EC400" s="51" t="s">
        <v>8</v>
      </c>
      <c r="ED400" s="51" t="s">
        <v>10</v>
      </c>
      <c r="EE400" s="51" t="s">
        <v>10</v>
      </c>
    </row>
    <row r="401" spans="1:135" ht="18.75" customHeight="1" x14ac:dyDescent="0.2">
      <c r="A401" s="52">
        <v>406</v>
      </c>
      <c r="B401" s="53" t="s">
        <v>47</v>
      </c>
      <c r="C401" s="52" t="s">
        <v>35</v>
      </c>
      <c r="D401" s="52">
        <v>85</v>
      </c>
      <c r="E401" s="53" t="s">
        <v>552</v>
      </c>
      <c r="F401" s="53"/>
      <c r="G401" s="52"/>
      <c r="H401" s="52"/>
      <c r="I401" s="52"/>
      <c r="J401" s="57" t="s">
        <v>8</v>
      </c>
      <c r="K401" s="3" t="s">
        <v>8</v>
      </c>
      <c r="L401" s="3" t="s">
        <v>9</v>
      </c>
      <c r="M401" s="3" t="s">
        <v>10</v>
      </c>
      <c r="N401" s="3" t="s">
        <v>10</v>
      </c>
      <c r="O401" s="3" t="s">
        <v>7</v>
      </c>
      <c r="P401" s="3" t="s">
        <v>8</v>
      </c>
      <c r="Q401" s="3" t="s">
        <v>10</v>
      </c>
      <c r="R401" s="3" t="s">
        <v>9</v>
      </c>
      <c r="S401" s="3" t="s">
        <v>10</v>
      </c>
      <c r="T401" s="3" t="s">
        <v>7</v>
      </c>
      <c r="U401" s="3" t="s">
        <v>10</v>
      </c>
      <c r="V401" s="3" t="s">
        <v>9</v>
      </c>
      <c r="W401" s="3" t="s">
        <v>7</v>
      </c>
      <c r="X401" s="3" t="s">
        <v>8</v>
      </c>
      <c r="Y401" s="3" t="s">
        <v>7</v>
      </c>
      <c r="Z401" s="3" t="s">
        <v>9</v>
      </c>
      <c r="AA401" s="3" t="s">
        <v>10</v>
      </c>
      <c r="AB401" s="3" t="s">
        <v>8</v>
      </c>
      <c r="AC401" s="3" t="s">
        <v>7</v>
      </c>
      <c r="AD401" s="3" t="s">
        <v>7</v>
      </c>
      <c r="AE401" s="59" t="s">
        <v>8</v>
      </c>
      <c r="AF401" s="43" t="s">
        <v>9</v>
      </c>
      <c r="AG401" s="43" t="s">
        <v>10</v>
      </c>
      <c r="AH401" s="43" t="s">
        <v>10</v>
      </c>
      <c r="AI401" s="43" t="s">
        <v>7</v>
      </c>
      <c r="AJ401" s="43" t="s">
        <v>8</v>
      </c>
      <c r="AK401" s="43" t="s">
        <v>10</v>
      </c>
      <c r="AL401" s="43" t="s">
        <v>9</v>
      </c>
      <c r="AM401" s="43" t="s">
        <v>10</v>
      </c>
      <c r="AN401" s="43" t="s">
        <v>7</v>
      </c>
      <c r="AO401" s="43" t="s">
        <v>9</v>
      </c>
      <c r="AP401" s="43" t="s">
        <v>7</v>
      </c>
      <c r="AQ401" s="43" t="s">
        <v>7</v>
      </c>
      <c r="AR401" s="43" t="s">
        <v>9</v>
      </c>
      <c r="AS401" s="43" t="s">
        <v>10</v>
      </c>
      <c r="AT401" s="43" t="s">
        <v>7</v>
      </c>
      <c r="AU401" s="43" t="s">
        <v>7</v>
      </c>
      <c r="AV401" s="43" t="s">
        <v>8</v>
      </c>
      <c r="AW401" s="43" t="s">
        <v>8</v>
      </c>
      <c r="AX401" s="43" t="s">
        <v>10</v>
      </c>
      <c r="AY401" s="43" t="s">
        <v>9</v>
      </c>
      <c r="AZ401" s="61" t="s">
        <v>7</v>
      </c>
      <c r="BA401" s="45" t="s">
        <v>8</v>
      </c>
      <c r="BB401" s="45" t="s">
        <v>10</v>
      </c>
      <c r="BC401" s="45" t="s">
        <v>10</v>
      </c>
      <c r="BD401" s="45" t="s">
        <v>7</v>
      </c>
      <c r="BE401" s="45" t="s">
        <v>7</v>
      </c>
      <c r="BF401" s="45" t="s">
        <v>8</v>
      </c>
      <c r="BG401" s="45" t="s">
        <v>9</v>
      </c>
      <c r="BH401" s="45" t="s">
        <v>8</v>
      </c>
      <c r="BI401" s="45" t="s">
        <v>9</v>
      </c>
      <c r="BJ401" s="45" t="s">
        <v>10</v>
      </c>
      <c r="BK401" s="45" t="s">
        <v>7</v>
      </c>
      <c r="BL401" s="45" t="s">
        <v>8</v>
      </c>
      <c r="BM401" s="45" t="s">
        <v>10</v>
      </c>
      <c r="BN401" s="45" t="s">
        <v>9</v>
      </c>
      <c r="BO401" s="45" t="s">
        <v>10</v>
      </c>
      <c r="BP401" s="45" t="s">
        <v>8</v>
      </c>
      <c r="BQ401" s="45" t="s">
        <v>7</v>
      </c>
      <c r="BR401" s="45" t="s">
        <v>10</v>
      </c>
      <c r="BS401" s="45" t="s">
        <v>8</v>
      </c>
      <c r="BT401" s="45" t="s">
        <v>9</v>
      </c>
      <c r="BU401" s="62" t="s">
        <v>7</v>
      </c>
      <c r="BV401" s="47" t="s">
        <v>7</v>
      </c>
      <c r="BW401" s="47" t="s">
        <v>10</v>
      </c>
      <c r="BX401" s="47" t="s">
        <v>9</v>
      </c>
      <c r="BY401" s="47" t="s">
        <v>10</v>
      </c>
      <c r="BZ401" s="47" t="s">
        <v>8</v>
      </c>
      <c r="CA401" s="47" t="s">
        <v>7</v>
      </c>
      <c r="CB401" s="47" t="s">
        <v>9</v>
      </c>
      <c r="CC401" s="47" t="s">
        <v>9</v>
      </c>
      <c r="CD401" s="47" t="s">
        <v>10</v>
      </c>
      <c r="CE401" s="47" t="s">
        <v>8</v>
      </c>
      <c r="CF401" s="47" t="s">
        <v>10</v>
      </c>
      <c r="CG401" s="47" t="s">
        <v>8</v>
      </c>
      <c r="CH401" s="47" t="s">
        <v>9</v>
      </c>
      <c r="CI401" s="47" t="s">
        <v>8</v>
      </c>
      <c r="CJ401" s="47" t="s">
        <v>7</v>
      </c>
      <c r="CK401" s="47" t="s">
        <v>10</v>
      </c>
      <c r="CL401" s="47" t="s">
        <v>8</v>
      </c>
      <c r="CM401" s="47" t="s">
        <v>9</v>
      </c>
      <c r="CN401" s="47" t="s">
        <v>9</v>
      </c>
      <c r="CO401" s="47" t="s">
        <v>7</v>
      </c>
      <c r="CP401" s="48" t="s">
        <v>7</v>
      </c>
      <c r="CQ401" s="2" t="s">
        <v>8</v>
      </c>
      <c r="CR401" s="2" t="s">
        <v>7</v>
      </c>
      <c r="CS401" s="2" t="s">
        <v>9</v>
      </c>
      <c r="CT401" s="2" t="s">
        <v>7</v>
      </c>
      <c r="CU401" s="2" t="s">
        <v>9</v>
      </c>
      <c r="CV401" s="2" t="s">
        <v>8</v>
      </c>
      <c r="CW401" s="2" t="s">
        <v>10</v>
      </c>
      <c r="CX401" s="2" t="s">
        <v>7</v>
      </c>
      <c r="CY401" s="2" t="s">
        <v>10</v>
      </c>
      <c r="CZ401" s="2" t="s">
        <v>9</v>
      </c>
      <c r="DA401" s="2" t="s">
        <v>8</v>
      </c>
      <c r="DB401" s="2" t="s">
        <v>9</v>
      </c>
      <c r="DC401" s="2" t="s">
        <v>7</v>
      </c>
      <c r="DD401" s="2" t="s">
        <v>10</v>
      </c>
      <c r="DE401" s="2" t="s">
        <v>8</v>
      </c>
      <c r="DF401" s="2" t="s">
        <v>10</v>
      </c>
      <c r="DG401" s="2" t="s">
        <v>7</v>
      </c>
      <c r="DH401" s="2" t="s">
        <v>9</v>
      </c>
      <c r="DI401" s="2" t="s">
        <v>7</v>
      </c>
      <c r="DJ401" s="2" t="s">
        <v>10</v>
      </c>
      <c r="DK401" s="63" t="s">
        <v>8</v>
      </c>
      <c r="DL401" s="51" t="s">
        <v>7</v>
      </c>
      <c r="DM401" s="51" t="s">
        <v>8</v>
      </c>
      <c r="DN401" s="51" t="s">
        <v>9</v>
      </c>
      <c r="DO401" s="51" t="s">
        <v>10</v>
      </c>
      <c r="DP401" s="51" t="s">
        <v>7</v>
      </c>
      <c r="DQ401" s="51" t="s">
        <v>10</v>
      </c>
      <c r="DR401" s="51" t="s">
        <v>7</v>
      </c>
      <c r="DS401" s="51" t="s">
        <v>8</v>
      </c>
      <c r="DT401" s="51" t="s">
        <v>9</v>
      </c>
      <c r="DU401" s="51" t="s">
        <v>7</v>
      </c>
      <c r="DV401" s="51" t="s">
        <v>10</v>
      </c>
      <c r="DW401" s="51" t="s">
        <v>10</v>
      </c>
      <c r="DX401" s="51" t="s">
        <v>8</v>
      </c>
      <c r="DY401" s="51" t="s">
        <v>8</v>
      </c>
      <c r="DZ401" s="51" t="s">
        <v>9</v>
      </c>
      <c r="EA401" s="51" t="s">
        <v>7</v>
      </c>
      <c r="EB401" s="51" t="s">
        <v>10</v>
      </c>
      <c r="EC401" s="51" t="s">
        <v>10</v>
      </c>
      <c r="ED401" s="51" t="s">
        <v>10</v>
      </c>
      <c r="EE401" s="51" t="s">
        <v>8</v>
      </c>
    </row>
    <row r="402" spans="1:135" ht="18.75" customHeight="1" x14ac:dyDescent="0.2">
      <c r="A402" s="52">
        <v>407</v>
      </c>
      <c r="B402" s="53" t="s">
        <v>47</v>
      </c>
      <c r="C402" s="52" t="s">
        <v>35</v>
      </c>
      <c r="D402" s="52">
        <v>86</v>
      </c>
      <c r="E402" s="53" t="s">
        <v>553</v>
      </c>
      <c r="F402" s="53"/>
      <c r="G402" s="52"/>
      <c r="H402" s="52"/>
      <c r="I402" s="52"/>
      <c r="J402" s="57" t="s">
        <v>9</v>
      </c>
      <c r="K402" s="3" t="s">
        <v>9</v>
      </c>
      <c r="L402" s="3" t="s">
        <v>8</v>
      </c>
      <c r="M402" s="3" t="s">
        <v>9</v>
      </c>
      <c r="N402" s="3" t="s">
        <v>8</v>
      </c>
      <c r="O402" s="3" t="s">
        <v>7</v>
      </c>
      <c r="P402" s="3" t="s">
        <v>8</v>
      </c>
      <c r="Q402" s="3" t="s">
        <v>9</v>
      </c>
      <c r="R402" s="3" t="s">
        <v>7</v>
      </c>
      <c r="S402" s="3" t="s">
        <v>10</v>
      </c>
      <c r="T402" s="3" t="s">
        <v>7</v>
      </c>
      <c r="U402" s="3" t="s">
        <v>10</v>
      </c>
      <c r="V402" s="3" t="s">
        <v>10</v>
      </c>
      <c r="W402" s="3" t="s">
        <v>8</v>
      </c>
      <c r="X402" s="3" t="s">
        <v>7</v>
      </c>
      <c r="Y402" s="3" t="s">
        <v>7</v>
      </c>
      <c r="Z402" s="3" t="s">
        <v>9</v>
      </c>
      <c r="AA402" s="3" t="s">
        <v>7</v>
      </c>
      <c r="AB402" s="3" t="s">
        <v>9</v>
      </c>
      <c r="AC402" s="3" t="s">
        <v>10</v>
      </c>
      <c r="AD402" s="3" t="s">
        <v>8</v>
      </c>
      <c r="AE402" s="59" t="s">
        <v>9</v>
      </c>
      <c r="AF402" s="43" t="s">
        <v>10</v>
      </c>
      <c r="AG402" s="43" t="s">
        <v>7</v>
      </c>
      <c r="AH402" s="43" t="s">
        <v>9</v>
      </c>
      <c r="AI402" s="43" t="s">
        <v>8</v>
      </c>
      <c r="AJ402" s="43" t="s">
        <v>10</v>
      </c>
      <c r="AK402" s="43" t="s">
        <v>10</v>
      </c>
      <c r="AL402" s="43" t="s">
        <v>10</v>
      </c>
      <c r="AM402" s="43" t="s">
        <v>9</v>
      </c>
      <c r="AN402" s="43" t="s">
        <v>7</v>
      </c>
      <c r="AO402" s="43" t="s">
        <v>8</v>
      </c>
      <c r="AP402" s="43" t="s">
        <v>7</v>
      </c>
      <c r="AQ402" s="43" t="s">
        <v>7</v>
      </c>
      <c r="AR402" s="43" t="s">
        <v>7</v>
      </c>
      <c r="AS402" s="43" t="s">
        <v>8</v>
      </c>
      <c r="AT402" s="43" t="s">
        <v>10</v>
      </c>
      <c r="AU402" s="43" t="s">
        <v>9</v>
      </c>
      <c r="AV402" s="43" t="s">
        <v>10</v>
      </c>
      <c r="AW402" s="43" t="s">
        <v>8</v>
      </c>
      <c r="AX402" s="43" t="s">
        <v>7</v>
      </c>
      <c r="AY402" s="43" t="s">
        <v>7</v>
      </c>
      <c r="AZ402" s="61" t="s">
        <v>10</v>
      </c>
      <c r="BA402" s="45" t="s">
        <v>7</v>
      </c>
      <c r="BB402" s="45" t="s">
        <v>7</v>
      </c>
      <c r="BC402" s="45" t="s">
        <v>8</v>
      </c>
      <c r="BD402" s="45" t="s">
        <v>10</v>
      </c>
      <c r="BE402" s="45" t="s">
        <v>10</v>
      </c>
      <c r="BF402" s="45" t="s">
        <v>9</v>
      </c>
      <c r="BG402" s="45" t="s">
        <v>9</v>
      </c>
      <c r="BH402" s="45" t="s">
        <v>8</v>
      </c>
      <c r="BI402" s="45" t="s">
        <v>7</v>
      </c>
      <c r="BJ402" s="45" t="s">
        <v>9</v>
      </c>
      <c r="BK402" s="45" t="s">
        <v>8</v>
      </c>
      <c r="BL402" s="45" t="s">
        <v>7</v>
      </c>
      <c r="BM402" s="45" t="s">
        <v>10</v>
      </c>
      <c r="BN402" s="45" t="s">
        <v>8</v>
      </c>
      <c r="BO402" s="45" t="s">
        <v>9</v>
      </c>
      <c r="BP402" s="45" t="s">
        <v>10</v>
      </c>
      <c r="BQ402" s="45" t="s">
        <v>8</v>
      </c>
      <c r="BR402" s="45" t="s">
        <v>9</v>
      </c>
      <c r="BS402" s="45" t="s">
        <v>7</v>
      </c>
      <c r="BT402" s="45" t="s">
        <v>10</v>
      </c>
      <c r="BU402" s="62" t="s">
        <v>10</v>
      </c>
      <c r="BV402" s="47" t="s">
        <v>10</v>
      </c>
      <c r="BW402" s="47" t="s">
        <v>10</v>
      </c>
      <c r="BX402" s="47" t="s">
        <v>9</v>
      </c>
      <c r="BY402" s="47" t="s">
        <v>10</v>
      </c>
      <c r="BZ402" s="47" t="s">
        <v>7</v>
      </c>
      <c r="CA402" s="47" t="s">
        <v>8</v>
      </c>
      <c r="CB402" s="47" t="s">
        <v>7</v>
      </c>
      <c r="CC402" s="47" t="s">
        <v>10</v>
      </c>
      <c r="CD402" s="47" t="s">
        <v>8</v>
      </c>
      <c r="CE402" s="47" t="s">
        <v>8</v>
      </c>
      <c r="CF402" s="47" t="s">
        <v>9</v>
      </c>
      <c r="CG402" s="47" t="s">
        <v>10</v>
      </c>
      <c r="CH402" s="47" t="s">
        <v>9</v>
      </c>
      <c r="CI402" s="47" t="s">
        <v>9</v>
      </c>
      <c r="CJ402" s="47" t="s">
        <v>7</v>
      </c>
      <c r="CK402" s="47" t="s">
        <v>10</v>
      </c>
      <c r="CL402" s="47" t="s">
        <v>8</v>
      </c>
      <c r="CM402" s="47" t="s">
        <v>9</v>
      </c>
      <c r="CN402" s="47" t="s">
        <v>7</v>
      </c>
      <c r="CO402" s="47" t="s">
        <v>9</v>
      </c>
      <c r="CP402" s="48" t="s">
        <v>10</v>
      </c>
      <c r="CQ402" s="2" t="s">
        <v>8</v>
      </c>
      <c r="CR402" s="2" t="s">
        <v>7</v>
      </c>
      <c r="CS402" s="2" t="s">
        <v>10</v>
      </c>
      <c r="CT402" s="2" t="s">
        <v>7</v>
      </c>
      <c r="CU402" s="2" t="s">
        <v>7</v>
      </c>
      <c r="CV402" s="2" t="s">
        <v>9</v>
      </c>
      <c r="CW402" s="2" t="s">
        <v>9</v>
      </c>
      <c r="CX402" s="2" t="s">
        <v>9</v>
      </c>
      <c r="CY402" s="2" t="s">
        <v>7</v>
      </c>
      <c r="CZ402" s="2" t="s">
        <v>9</v>
      </c>
      <c r="DA402" s="2" t="s">
        <v>10</v>
      </c>
      <c r="DB402" s="2" t="s">
        <v>10</v>
      </c>
      <c r="DC402" s="2" t="s">
        <v>8</v>
      </c>
      <c r="DD402" s="2" t="s">
        <v>9</v>
      </c>
      <c r="DE402" s="2" t="s">
        <v>10</v>
      </c>
      <c r="DF402" s="2" t="s">
        <v>7</v>
      </c>
      <c r="DG402" s="2" t="s">
        <v>8</v>
      </c>
      <c r="DH402" s="2" t="s">
        <v>7</v>
      </c>
      <c r="DI402" s="2" t="s">
        <v>10</v>
      </c>
      <c r="DJ402" s="2" t="s">
        <v>8</v>
      </c>
      <c r="DK402" s="63" t="s">
        <v>9</v>
      </c>
      <c r="DL402" s="51" t="s">
        <v>7</v>
      </c>
      <c r="DM402" s="51" t="s">
        <v>10</v>
      </c>
      <c r="DN402" s="51" t="s">
        <v>7</v>
      </c>
      <c r="DO402" s="51" t="s">
        <v>9</v>
      </c>
      <c r="DP402" s="51" t="s">
        <v>8</v>
      </c>
      <c r="DQ402" s="51" t="s">
        <v>9</v>
      </c>
      <c r="DR402" s="51" t="s">
        <v>7</v>
      </c>
      <c r="DS402" s="51" t="s">
        <v>10</v>
      </c>
      <c r="DT402" s="51" t="s">
        <v>9</v>
      </c>
      <c r="DU402" s="51" t="s">
        <v>8</v>
      </c>
      <c r="DV402" s="51" t="s">
        <v>10</v>
      </c>
      <c r="DW402" s="51" t="s">
        <v>8</v>
      </c>
      <c r="DX402" s="51" t="s">
        <v>9</v>
      </c>
      <c r="DY402" s="51" t="s">
        <v>7</v>
      </c>
      <c r="DZ402" s="51" t="s">
        <v>10</v>
      </c>
      <c r="EA402" s="51" t="s">
        <v>7</v>
      </c>
      <c r="EB402" s="51" t="s">
        <v>10</v>
      </c>
      <c r="EC402" s="51" t="s">
        <v>9</v>
      </c>
      <c r="ED402" s="51" t="s">
        <v>7</v>
      </c>
      <c r="EE402" s="51" t="s">
        <v>10</v>
      </c>
    </row>
    <row r="403" spans="1:135" ht="18.75" customHeight="1" x14ac:dyDescent="0.2">
      <c r="A403" s="52">
        <v>408</v>
      </c>
      <c r="B403" s="53" t="s">
        <v>47</v>
      </c>
      <c r="C403" s="52" t="s">
        <v>35</v>
      </c>
      <c r="D403" s="52">
        <v>88</v>
      </c>
      <c r="E403" s="53" t="s">
        <v>554</v>
      </c>
      <c r="F403" s="53"/>
      <c r="G403" s="52"/>
      <c r="H403" s="52"/>
      <c r="I403" s="52"/>
      <c r="J403" s="57" t="s">
        <v>7</v>
      </c>
      <c r="K403" s="3" t="s">
        <v>9</v>
      </c>
      <c r="L403" s="3" t="s">
        <v>9</v>
      </c>
      <c r="M403" s="3" t="s">
        <v>9</v>
      </c>
      <c r="N403" s="3" t="s">
        <v>7</v>
      </c>
      <c r="O403" s="3" t="s">
        <v>10</v>
      </c>
      <c r="P403" s="3" t="s">
        <v>9</v>
      </c>
      <c r="Q403" s="3" t="s">
        <v>7</v>
      </c>
      <c r="R403" s="3" t="s">
        <v>8</v>
      </c>
      <c r="S403" s="3" t="s">
        <v>10</v>
      </c>
      <c r="T403" s="3" t="s">
        <v>9</v>
      </c>
      <c r="U403" s="3" t="s">
        <v>7</v>
      </c>
      <c r="V403" s="3" t="s">
        <v>8</v>
      </c>
      <c r="W403" s="3" t="s">
        <v>7</v>
      </c>
      <c r="X403" s="3" t="s">
        <v>10</v>
      </c>
      <c r="Y403" s="3" t="s">
        <v>8</v>
      </c>
      <c r="Z403" s="3" t="s">
        <v>10</v>
      </c>
      <c r="AA403" s="3" t="s">
        <v>10</v>
      </c>
      <c r="AB403" s="3" t="s">
        <v>9</v>
      </c>
      <c r="AC403" s="3" t="s">
        <v>7</v>
      </c>
      <c r="AD403" s="3" t="s">
        <v>8</v>
      </c>
      <c r="AE403" s="59" t="s">
        <v>7</v>
      </c>
      <c r="AF403" s="43" t="s">
        <v>10</v>
      </c>
      <c r="AG403" s="43" t="s">
        <v>8</v>
      </c>
      <c r="AH403" s="43" t="s">
        <v>8</v>
      </c>
      <c r="AI403" s="43" t="s">
        <v>10</v>
      </c>
      <c r="AJ403" s="43" t="s">
        <v>7</v>
      </c>
      <c r="AK403" s="43" t="s">
        <v>8</v>
      </c>
      <c r="AL403" s="43" t="s">
        <v>8</v>
      </c>
      <c r="AM403" s="43" t="s">
        <v>9</v>
      </c>
      <c r="AN403" s="43" t="s">
        <v>7</v>
      </c>
      <c r="AO403" s="43" t="s">
        <v>8</v>
      </c>
      <c r="AP403" s="43" t="s">
        <v>7</v>
      </c>
      <c r="AQ403" s="43" t="s">
        <v>9</v>
      </c>
      <c r="AR403" s="43" t="s">
        <v>10</v>
      </c>
      <c r="AS403" s="43" t="s">
        <v>7</v>
      </c>
      <c r="AT403" s="43" t="s">
        <v>8</v>
      </c>
      <c r="AU403" s="43" t="s">
        <v>7</v>
      </c>
      <c r="AV403" s="43" t="s">
        <v>8</v>
      </c>
      <c r="AW403" s="43" t="s">
        <v>9</v>
      </c>
      <c r="AX403" s="43" t="s">
        <v>7</v>
      </c>
      <c r="AY403" s="43" t="s">
        <v>9</v>
      </c>
      <c r="AZ403" s="61" t="s">
        <v>8</v>
      </c>
      <c r="BA403" s="45" t="s">
        <v>7</v>
      </c>
      <c r="BB403" s="45" t="s">
        <v>10</v>
      </c>
      <c r="BC403" s="45" t="s">
        <v>8</v>
      </c>
      <c r="BD403" s="45" t="s">
        <v>8</v>
      </c>
      <c r="BE403" s="45" t="s">
        <v>7</v>
      </c>
      <c r="BF403" s="45" t="s">
        <v>8</v>
      </c>
      <c r="BG403" s="45" t="s">
        <v>7</v>
      </c>
      <c r="BH403" s="45" t="s">
        <v>7</v>
      </c>
      <c r="BI403" s="45" t="s">
        <v>9</v>
      </c>
      <c r="BJ403" s="45" t="s">
        <v>7</v>
      </c>
      <c r="BK403" s="45" t="s">
        <v>8</v>
      </c>
      <c r="BL403" s="45" t="s">
        <v>10</v>
      </c>
      <c r="BM403" s="45" t="s">
        <v>7</v>
      </c>
      <c r="BN403" s="45" t="s">
        <v>10</v>
      </c>
      <c r="BO403" s="45" t="s">
        <v>10</v>
      </c>
      <c r="BP403" s="45" t="s">
        <v>10</v>
      </c>
      <c r="BQ403" s="45" t="s">
        <v>10</v>
      </c>
      <c r="BR403" s="45" t="s">
        <v>9</v>
      </c>
      <c r="BS403" s="45" t="s">
        <v>7</v>
      </c>
      <c r="BT403" s="45" t="s">
        <v>9</v>
      </c>
      <c r="BU403" s="62" t="s">
        <v>8</v>
      </c>
      <c r="BV403" s="47" t="s">
        <v>9</v>
      </c>
      <c r="BW403" s="47" t="s">
        <v>9</v>
      </c>
      <c r="BX403" s="47" t="s">
        <v>7</v>
      </c>
      <c r="BY403" s="47" t="s">
        <v>7</v>
      </c>
      <c r="BZ403" s="47" t="s">
        <v>10</v>
      </c>
      <c r="CA403" s="47" t="s">
        <v>9</v>
      </c>
      <c r="CB403" s="47" t="s">
        <v>7</v>
      </c>
      <c r="CC403" s="47" t="s">
        <v>9</v>
      </c>
      <c r="CD403" s="47" t="s">
        <v>10</v>
      </c>
      <c r="CE403" s="47" t="s">
        <v>8</v>
      </c>
      <c r="CF403" s="47" t="s">
        <v>9</v>
      </c>
      <c r="CG403" s="47" t="s">
        <v>8</v>
      </c>
      <c r="CH403" s="47" t="s">
        <v>8</v>
      </c>
      <c r="CI403" s="47" t="s">
        <v>7</v>
      </c>
      <c r="CJ403" s="47" t="s">
        <v>8</v>
      </c>
      <c r="CK403" s="47" t="s">
        <v>9</v>
      </c>
      <c r="CL403" s="47" t="s">
        <v>10</v>
      </c>
      <c r="CM403" s="47" t="s">
        <v>8</v>
      </c>
      <c r="CN403" s="47" t="s">
        <v>7</v>
      </c>
      <c r="CO403" s="47" t="s">
        <v>10</v>
      </c>
      <c r="CP403" s="48" t="s">
        <v>9</v>
      </c>
      <c r="CQ403" s="2" t="s">
        <v>10</v>
      </c>
      <c r="CR403" s="2" t="s">
        <v>8</v>
      </c>
      <c r="CS403" s="2" t="s">
        <v>8</v>
      </c>
      <c r="CT403" s="2" t="s">
        <v>7</v>
      </c>
      <c r="CU403" s="2" t="s">
        <v>7</v>
      </c>
      <c r="CV403" s="2" t="s">
        <v>9</v>
      </c>
      <c r="CW403" s="2" t="s">
        <v>9</v>
      </c>
      <c r="CX403" s="2" t="s">
        <v>8</v>
      </c>
      <c r="CY403" s="2" t="s">
        <v>7</v>
      </c>
      <c r="CZ403" s="2" t="s">
        <v>9</v>
      </c>
      <c r="DA403" s="2" t="s">
        <v>10</v>
      </c>
      <c r="DB403" s="2" t="s">
        <v>9</v>
      </c>
      <c r="DC403" s="2" t="s">
        <v>7</v>
      </c>
      <c r="DD403" s="2" t="s">
        <v>8</v>
      </c>
      <c r="DE403" s="2" t="s">
        <v>7</v>
      </c>
      <c r="DF403" s="2" t="s">
        <v>9</v>
      </c>
      <c r="DG403" s="2" t="s">
        <v>10</v>
      </c>
      <c r="DH403" s="2" t="s">
        <v>8</v>
      </c>
      <c r="DI403" s="2" t="s">
        <v>7</v>
      </c>
      <c r="DJ403" s="2" t="s">
        <v>7</v>
      </c>
      <c r="DK403" s="63" t="s">
        <v>10</v>
      </c>
      <c r="DL403" s="51" t="s">
        <v>8</v>
      </c>
      <c r="DM403" s="51" t="s">
        <v>8</v>
      </c>
      <c r="DN403" s="51" t="s">
        <v>9</v>
      </c>
      <c r="DO403" s="51" t="s">
        <v>7</v>
      </c>
      <c r="DP403" s="51" t="s">
        <v>10</v>
      </c>
      <c r="DQ403" s="51" t="s">
        <v>7</v>
      </c>
      <c r="DR403" s="51" t="s">
        <v>8</v>
      </c>
      <c r="DS403" s="51" t="s">
        <v>9</v>
      </c>
      <c r="DT403" s="51" t="s">
        <v>7</v>
      </c>
      <c r="DU403" s="51" t="s">
        <v>9</v>
      </c>
      <c r="DV403" s="51" t="s">
        <v>7</v>
      </c>
      <c r="DW403" s="51" t="s">
        <v>10</v>
      </c>
      <c r="DX403" s="51" t="s">
        <v>8</v>
      </c>
      <c r="DY403" s="51" t="s">
        <v>7</v>
      </c>
      <c r="DZ403" s="51" t="s">
        <v>8</v>
      </c>
      <c r="EA403" s="51" t="s">
        <v>10</v>
      </c>
      <c r="EB403" s="51" t="s">
        <v>9</v>
      </c>
      <c r="EC403" s="51" t="s">
        <v>8</v>
      </c>
      <c r="ED403" s="51" t="s">
        <v>10</v>
      </c>
      <c r="EE403" s="51" t="s">
        <v>10</v>
      </c>
    </row>
    <row r="404" spans="1:135" ht="18.75" customHeight="1" x14ac:dyDescent="0.2">
      <c r="A404" s="52">
        <v>409</v>
      </c>
      <c r="B404" s="53" t="s">
        <v>47</v>
      </c>
      <c r="C404" s="52" t="s">
        <v>35</v>
      </c>
      <c r="D404" s="52">
        <v>95</v>
      </c>
      <c r="E404" s="53" t="s">
        <v>555</v>
      </c>
      <c r="F404" s="53"/>
      <c r="G404" s="52"/>
      <c r="H404" s="52"/>
      <c r="I404" s="52"/>
      <c r="J404" s="57" t="s">
        <v>8</v>
      </c>
      <c r="K404" s="3" t="s">
        <v>8</v>
      </c>
      <c r="L404" s="3" t="s">
        <v>9</v>
      </c>
      <c r="M404" s="3" t="s">
        <v>9</v>
      </c>
      <c r="N404" s="3" t="s">
        <v>10</v>
      </c>
      <c r="O404" s="3" t="s">
        <v>8</v>
      </c>
      <c r="P404" s="3" t="s">
        <v>8</v>
      </c>
      <c r="Q404" s="3" t="s">
        <v>7</v>
      </c>
      <c r="R404" s="3" t="s">
        <v>10</v>
      </c>
      <c r="S404" s="3" t="s">
        <v>10</v>
      </c>
      <c r="T404" s="3" t="s">
        <v>7</v>
      </c>
      <c r="U404" s="3" t="s">
        <v>10</v>
      </c>
      <c r="V404" s="3" t="s">
        <v>8</v>
      </c>
      <c r="W404" s="3" t="s">
        <v>7</v>
      </c>
      <c r="X404" s="3" t="s">
        <v>8</v>
      </c>
      <c r="Y404" s="3" t="s">
        <v>7</v>
      </c>
      <c r="Z404" s="3" t="s">
        <v>9</v>
      </c>
      <c r="AA404" s="3" t="s">
        <v>10</v>
      </c>
      <c r="AB404" s="3" t="s">
        <v>8</v>
      </c>
      <c r="AC404" s="3" t="s">
        <v>9</v>
      </c>
      <c r="AD404" s="3" t="s">
        <v>7</v>
      </c>
      <c r="AE404" s="59" t="s">
        <v>8</v>
      </c>
      <c r="AF404" s="43" t="s">
        <v>9</v>
      </c>
      <c r="AG404" s="43" t="s">
        <v>8</v>
      </c>
      <c r="AH404" s="43" t="s">
        <v>10</v>
      </c>
      <c r="AI404" s="43" t="s">
        <v>7</v>
      </c>
      <c r="AJ404" s="43" t="s">
        <v>8</v>
      </c>
      <c r="AK404" s="43" t="s">
        <v>7</v>
      </c>
      <c r="AL404" s="43" t="s">
        <v>9</v>
      </c>
      <c r="AM404" s="43" t="s">
        <v>10</v>
      </c>
      <c r="AN404" s="43" t="s">
        <v>7</v>
      </c>
      <c r="AO404" s="43" t="s">
        <v>9</v>
      </c>
      <c r="AP404" s="43" t="s">
        <v>10</v>
      </c>
      <c r="AQ404" s="43" t="s">
        <v>9</v>
      </c>
      <c r="AR404" s="43" t="s">
        <v>8</v>
      </c>
      <c r="AS404" s="43" t="s">
        <v>10</v>
      </c>
      <c r="AT404" s="43" t="s">
        <v>7</v>
      </c>
      <c r="AU404" s="43" t="s">
        <v>9</v>
      </c>
      <c r="AV404" s="43" t="s">
        <v>9</v>
      </c>
      <c r="AW404" s="43" t="s">
        <v>10</v>
      </c>
      <c r="AX404" s="43" t="s">
        <v>10</v>
      </c>
      <c r="AY404" s="43" t="s">
        <v>9</v>
      </c>
      <c r="AZ404" s="61" t="s">
        <v>10</v>
      </c>
      <c r="BA404" s="45" t="s">
        <v>7</v>
      </c>
      <c r="BB404" s="45" t="s">
        <v>7</v>
      </c>
      <c r="BC404" s="45" t="s">
        <v>8</v>
      </c>
      <c r="BD404" s="45" t="s">
        <v>10</v>
      </c>
      <c r="BE404" s="45" t="s">
        <v>10</v>
      </c>
      <c r="BF404" s="45" t="s">
        <v>10</v>
      </c>
      <c r="BG404" s="45" t="s">
        <v>9</v>
      </c>
      <c r="BH404" s="45" t="s">
        <v>8</v>
      </c>
      <c r="BI404" s="45" t="s">
        <v>7</v>
      </c>
      <c r="BJ404" s="45" t="s">
        <v>9</v>
      </c>
      <c r="BK404" s="45" t="s">
        <v>8</v>
      </c>
      <c r="BL404" s="45" t="s">
        <v>7</v>
      </c>
      <c r="BM404" s="45" t="s">
        <v>10</v>
      </c>
      <c r="BN404" s="45" t="s">
        <v>8</v>
      </c>
      <c r="BO404" s="45" t="s">
        <v>9</v>
      </c>
      <c r="BP404" s="45" t="s">
        <v>9</v>
      </c>
      <c r="BQ404" s="45" t="s">
        <v>8</v>
      </c>
      <c r="BR404" s="45" t="s">
        <v>9</v>
      </c>
      <c r="BS404" s="45" t="s">
        <v>7</v>
      </c>
      <c r="BT404" s="45" t="s">
        <v>10</v>
      </c>
      <c r="BU404" s="62" t="s">
        <v>10</v>
      </c>
      <c r="BV404" s="47" t="s">
        <v>10</v>
      </c>
      <c r="BW404" s="47" t="s">
        <v>8</v>
      </c>
      <c r="BX404" s="47" t="s">
        <v>9</v>
      </c>
      <c r="BY404" s="47" t="s">
        <v>10</v>
      </c>
      <c r="BZ404" s="47" t="s">
        <v>7</v>
      </c>
      <c r="CA404" s="47" t="s">
        <v>8</v>
      </c>
      <c r="CB404" s="47" t="s">
        <v>7</v>
      </c>
      <c r="CC404" s="47" t="s">
        <v>10</v>
      </c>
      <c r="CD404" s="47" t="s">
        <v>8</v>
      </c>
      <c r="CE404" s="47" t="s">
        <v>8</v>
      </c>
      <c r="CF404" s="47" t="s">
        <v>9</v>
      </c>
      <c r="CG404" s="47" t="s">
        <v>10</v>
      </c>
      <c r="CH404" s="47" t="s">
        <v>9</v>
      </c>
      <c r="CI404" s="47" t="s">
        <v>9</v>
      </c>
      <c r="CJ404" s="47" t="s">
        <v>7</v>
      </c>
      <c r="CK404" s="47" t="s">
        <v>10</v>
      </c>
      <c r="CL404" s="47" t="s">
        <v>8</v>
      </c>
      <c r="CM404" s="47" t="s">
        <v>9</v>
      </c>
      <c r="CN404" s="47" t="s">
        <v>7</v>
      </c>
      <c r="CO404" s="47" t="s">
        <v>9</v>
      </c>
      <c r="CP404" s="48" t="s">
        <v>10</v>
      </c>
      <c r="CQ404" s="2" t="s">
        <v>9</v>
      </c>
      <c r="CR404" s="2" t="s">
        <v>8</v>
      </c>
      <c r="CS404" s="2" t="s">
        <v>10</v>
      </c>
      <c r="CT404" s="2" t="s">
        <v>7</v>
      </c>
      <c r="CU404" s="2" t="s">
        <v>7</v>
      </c>
      <c r="CV404" s="2" t="s">
        <v>9</v>
      </c>
      <c r="CW404" s="2" t="s">
        <v>7</v>
      </c>
      <c r="CX404" s="2" t="s">
        <v>9</v>
      </c>
      <c r="CY404" s="2" t="s">
        <v>7</v>
      </c>
      <c r="CZ404" s="2" t="s">
        <v>9</v>
      </c>
      <c r="DA404" s="2" t="s">
        <v>10</v>
      </c>
      <c r="DB404" s="2" t="s">
        <v>10</v>
      </c>
      <c r="DC404" s="2" t="s">
        <v>8</v>
      </c>
      <c r="DD404" s="2" t="s">
        <v>9</v>
      </c>
      <c r="DE404" s="2" t="s">
        <v>10</v>
      </c>
      <c r="DF404" s="2" t="s">
        <v>7</v>
      </c>
      <c r="DG404" s="2" t="s">
        <v>8</v>
      </c>
      <c r="DH404" s="2" t="s">
        <v>7</v>
      </c>
      <c r="DI404" s="2" t="s">
        <v>10</v>
      </c>
      <c r="DJ404" s="2" t="s">
        <v>8</v>
      </c>
      <c r="DK404" s="63" t="s">
        <v>8</v>
      </c>
      <c r="DL404" s="51" t="s">
        <v>10</v>
      </c>
      <c r="DM404" s="51" t="s">
        <v>8</v>
      </c>
      <c r="DN404" s="51" t="s">
        <v>9</v>
      </c>
      <c r="DO404" s="51" t="s">
        <v>10</v>
      </c>
      <c r="DP404" s="51" t="s">
        <v>7</v>
      </c>
      <c r="DQ404" s="51" t="s">
        <v>10</v>
      </c>
      <c r="DR404" s="51" t="s">
        <v>7</v>
      </c>
      <c r="DS404" s="51" t="s">
        <v>8</v>
      </c>
      <c r="DT404" s="51" t="s">
        <v>9</v>
      </c>
      <c r="DU404" s="51" t="s">
        <v>7</v>
      </c>
      <c r="DV404" s="51" t="s">
        <v>10</v>
      </c>
      <c r="DW404" s="51" t="s">
        <v>8</v>
      </c>
      <c r="DX404" s="51" t="s">
        <v>9</v>
      </c>
      <c r="DY404" s="51" t="s">
        <v>8</v>
      </c>
      <c r="DZ404" s="51" t="s">
        <v>9</v>
      </c>
      <c r="EA404" s="51" t="s">
        <v>7</v>
      </c>
      <c r="EB404" s="51" t="s">
        <v>10</v>
      </c>
      <c r="EC404" s="51" t="s">
        <v>10</v>
      </c>
      <c r="ED404" s="51" t="s">
        <v>8</v>
      </c>
      <c r="EE404" s="51" t="s">
        <v>8</v>
      </c>
    </row>
    <row r="405" spans="1:135" ht="18.75" customHeight="1" x14ac:dyDescent="0.2">
      <c r="A405" s="52">
        <v>410</v>
      </c>
      <c r="B405" s="53" t="s">
        <v>47</v>
      </c>
      <c r="C405" s="52" t="s">
        <v>35</v>
      </c>
      <c r="D405" s="52">
        <v>114</v>
      </c>
      <c r="E405" s="53" t="s">
        <v>556</v>
      </c>
      <c r="F405" s="53"/>
      <c r="G405" s="52"/>
      <c r="H405" s="52"/>
      <c r="I405" s="52"/>
      <c r="J405" s="57" t="s">
        <v>8</v>
      </c>
      <c r="K405" s="3" t="s">
        <v>8</v>
      </c>
      <c r="L405" s="3" t="s">
        <v>10</v>
      </c>
      <c r="M405" s="3" t="s">
        <v>8</v>
      </c>
      <c r="N405" s="3" t="s">
        <v>8</v>
      </c>
      <c r="O405" s="3" t="s">
        <v>9</v>
      </c>
      <c r="P405" s="3" t="s">
        <v>9</v>
      </c>
      <c r="Q405" s="3" t="s">
        <v>10</v>
      </c>
      <c r="R405" s="3" t="s">
        <v>9</v>
      </c>
      <c r="S405" s="3" t="s">
        <v>10</v>
      </c>
      <c r="T405" s="3" t="s">
        <v>8</v>
      </c>
      <c r="U405" s="3" t="s">
        <v>7</v>
      </c>
      <c r="V405" s="3" t="s">
        <v>8</v>
      </c>
      <c r="W405" s="3" t="s">
        <v>7</v>
      </c>
      <c r="X405" s="3" t="s">
        <v>9</v>
      </c>
      <c r="Y405" s="3" t="s">
        <v>7</v>
      </c>
      <c r="Z405" s="3" t="s">
        <v>9</v>
      </c>
      <c r="AA405" s="3" t="s">
        <v>8</v>
      </c>
      <c r="AB405" s="3" t="s">
        <v>10</v>
      </c>
      <c r="AC405" s="3" t="s">
        <v>10</v>
      </c>
      <c r="AD405" s="3" t="s">
        <v>7</v>
      </c>
      <c r="AE405" s="59" t="s">
        <v>8</v>
      </c>
      <c r="AF405" s="43" t="s">
        <v>7</v>
      </c>
      <c r="AG405" s="43" t="s">
        <v>10</v>
      </c>
      <c r="AH405" s="43" t="s">
        <v>9</v>
      </c>
      <c r="AI405" s="43" t="s">
        <v>8</v>
      </c>
      <c r="AJ405" s="43" t="s">
        <v>10</v>
      </c>
      <c r="AK405" s="43" t="s">
        <v>10</v>
      </c>
      <c r="AL405" s="43" t="s">
        <v>9</v>
      </c>
      <c r="AM405" s="43" t="s">
        <v>9</v>
      </c>
      <c r="AN405" s="43" t="s">
        <v>7</v>
      </c>
      <c r="AO405" s="43" t="s">
        <v>7</v>
      </c>
      <c r="AP405" s="43" t="s">
        <v>8</v>
      </c>
      <c r="AQ405" s="43" t="s">
        <v>10</v>
      </c>
      <c r="AR405" s="43" t="s">
        <v>8</v>
      </c>
      <c r="AS405" s="43" t="s">
        <v>9</v>
      </c>
      <c r="AT405" s="43" t="s">
        <v>8</v>
      </c>
      <c r="AU405" s="43" t="s">
        <v>7</v>
      </c>
      <c r="AV405" s="43" t="s">
        <v>7</v>
      </c>
      <c r="AW405" s="43" t="s">
        <v>8</v>
      </c>
      <c r="AX405" s="43" t="s">
        <v>7</v>
      </c>
      <c r="AY405" s="43" t="s">
        <v>8</v>
      </c>
      <c r="AZ405" s="61" t="s">
        <v>7</v>
      </c>
      <c r="BA405" s="45" t="s">
        <v>8</v>
      </c>
      <c r="BB405" s="45" t="s">
        <v>10</v>
      </c>
      <c r="BC405" s="45" t="s">
        <v>10</v>
      </c>
      <c r="BD405" s="45" t="s">
        <v>7</v>
      </c>
      <c r="BE405" s="45" t="s">
        <v>7</v>
      </c>
      <c r="BF405" s="45" t="s">
        <v>8</v>
      </c>
      <c r="BG405" s="45" t="s">
        <v>8</v>
      </c>
      <c r="BH405" s="45" t="s">
        <v>7</v>
      </c>
      <c r="BI405" s="45" t="s">
        <v>8</v>
      </c>
      <c r="BJ405" s="45" t="s">
        <v>10</v>
      </c>
      <c r="BK405" s="45" t="s">
        <v>9</v>
      </c>
      <c r="BL405" s="45" t="s">
        <v>8</v>
      </c>
      <c r="BM405" s="45" t="s">
        <v>10</v>
      </c>
      <c r="BN405" s="45" t="s">
        <v>7</v>
      </c>
      <c r="BO405" s="45" t="s">
        <v>7</v>
      </c>
      <c r="BP405" s="45" t="s">
        <v>9</v>
      </c>
      <c r="BQ405" s="45" t="s">
        <v>7</v>
      </c>
      <c r="BR405" s="45" t="s">
        <v>10</v>
      </c>
      <c r="BS405" s="45" t="s">
        <v>8</v>
      </c>
      <c r="BT405" s="45" t="s">
        <v>10</v>
      </c>
      <c r="BU405" s="62" t="s">
        <v>7</v>
      </c>
      <c r="BV405" s="47" t="s">
        <v>7</v>
      </c>
      <c r="BW405" s="47" t="s">
        <v>8</v>
      </c>
      <c r="BX405" s="47" t="s">
        <v>8</v>
      </c>
      <c r="BY405" s="47" t="s">
        <v>10</v>
      </c>
      <c r="BZ405" s="47" t="s">
        <v>8</v>
      </c>
      <c r="CA405" s="47" t="s">
        <v>7</v>
      </c>
      <c r="CB405" s="47" t="s">
        <v>9</v>
      </c>
      <c r="CC405" s="47" t="s">
        <v>8</v>
      </c>
      <c r="CD405" s="47" t="s">
        <v>7</v>
      </c>
      <c r="CE405" s="47" t="s">
        <v>7</v>
      </c>
      <c r="CF405" s="47" t="s">
        <v>10</v>
      </c>
      <c r="CG405" s="47" t="s">
        <v>8</v>
      </c>
      <c r="CH405" s="47" t="s">
        <v>10</v>
      </c>
      <c r="CI405" s="47" t="s">
        <v>10</v>
      </c>
      <c r="CJ405" s="47" t="s">
        <v>7</v>
      </c>
      <c r="CK405" s="47" t="s">
        <v>10</v>
      </c>
      <c r="CL405" s="47" t="s">
        <v>7</v>
      </c>
      <c r="CM405" s="47" t="s">
        <v>9</v>
      </c>
      <c r="CN405" s="47" t="s">
        <v>9</v>
      </c>
      <c r="CO405" s="47" t="s">
        <v>7</v>
      </c>
      <c r="CP405" s="48" t="s">
        <v>7</v>
      </c>
      <c r="CQ405" s="2" t="s">
        <v>10</v>
      </c>
      <c r="CR405" s="2" t="s">
        <v>9</v>
      </c>
      <c r="CS405" s="2" t="s">
        <v>8</v>
      </c>
      <c r="CT405" s="2" t="s">
        <v>8</v>
      </c>
      <c r="CU405" s="2" t="s">
        <v>8</v>
      </c>
      <c r="CV405" s="2" t="s">
        <v>8</v>
      </c>
      <c r="CW405" s="2" t="s">
        <v>7</v>
      </c>
      <c r="CX405" s="2" t="s">
        <v>9</v>
      </c>
      <c r="CY405" s="2" t="s">
        <v>10</v>
      </c>
      <c r="CZ405" s="2" t="s">
        <v>7</v>
      </c>
      <c r="DA405" s="2" t="s">
        <v>8</v>
      </c>
      <c r="DB405" s="2" t="s">
        <v>7</v>
      </c>
      <c r="DC405" s="2" t="s">
        <v>10</v>
      </c>
      <c r="DD405" s="2" t="s">
        <v>9</v>
      </c>
      <c r="DE405" s="2" t="s">
        <v>10</v>
      </c>
      <c r="DF405" s="2" t="s">
        <v>8</v>
      </c>
      <c r="DG405" s="2" t="s">
        <v>10</v>
      </c>
      <c r="DH405" s="2" t="s">
        <v>9</v>
      </c>
      <c r="DI405" s="2" t="s">
        <v>7</v>
      </c>
      <c r="DJ405" s="2" t="s">
        <v>7</v>
      </c>
      <c r="DK405" s="63" t="s">
        <v>8</v>
      </c>
      <c r="DL405" s="51" t="s">
        <v>7</v>
      </c>
      <c r="DM405" s="51" t="s">
        <v>8</v>
      </c>
      <c r="DN405" s="51" t="s">
        <v>7</v>
      </c>
      <c r="DO405" s="51" t="s">
        <v>10</v>
      </c>
      <c r="DP405" s="51" t="s">
        <v>7</v>
      </c>
      <c r="DQ405" s="51" t="s">
        <v>7</v>
      </c>
      <c r="DR405" s="51" t="s">
        <v>7</v>
      </c>
      <c r="DS405" s="51" t="s">
        <v>8</v>
      </c>
      <c r="DT405" s="51" t="s">
        <v>9</v>
      </c>
      <c r="DU405" s="51" t="s">
        <v>7</v>
      </c>
      <c r="DV405" s="51" t="s">
        <v>10</v>
      </c>
      <c r="DW405" s="51" t="s">
        <v>8</v>
      </c>
      <c r="DX405" s="51" t="s">
        <v>9</v>
      </c>
      <c r="DY405" s="51" t="s">
        <v>8</v>
      </c>
      <c r="DZ405" s="51" t="s">
        <v>9</v>
      </c>
      <c r="EA405" s="51" t="s">
        <v>7</v>
      </c>
      <c r="EB405" s="51" t="s">
        <v>9</v>
      </c>
      <c r="EC405" s="51" t="s">
        <v>10</v>
      </c>
      <c r="ED405" s="51" t="s">
        <v>9</v>
      </c>
      <c r="EE405" s="51" t="s">
        <v>8</v>
      </c>
    </row>
    <row r="406" spans="1:135" ht="18.75" customHeight="1" x14ac:dyDescent="0.2">
      <c r="A406" s="52">
        <v>411</v>
      </c>
      <c r="B406" s="53" t="s">
        <v>47</v>
      </c>
      <c r="C406" s="52" t="s">
        <v>35</v>
      </c>
      <c r="D406" s="52">
        <v>117</v>
      </c>
      <c r="E406" s="53" t="s">
        <v>557</v>
      </c>
      <c r="F406" s="53"/>
      <c r="G406" s="52"/>
      <c r="H406" s="52"/>
      <c r="I406" s="52"/>
      <c r="J406" s="57" t="s">
        <v>10</v>
      </c>
      <c r="K406" s="3" t="s">
        <v>8</v>
      </c>
      <c r="L406" s="3" t="s">
        <v>8</v>
      </c>
      <c r="M406" s="3" t="s">
        <v>10</v>
      </c>
      <c r="N406" s="3" t="s">
        <v>10</v>
      </c>
      <c r="O406" s="3" t="s">
        <v>7</v>
      </c>
      <c r="P406" s="3" t="s">
        <v>7</v>
      </c>
      <c r="Q406" s="3" t="s">
        <v>10</v>
      </c>
      <c r="R406" s="3" t="s">
        <v>7</v>
      </c>
      <c r="S406" s="3" t="s">
        <v>8</v>
      </c>
      <c r="T406" s="3" t="s">
        <v>9</v>
      </c>
      <c r="U406" s="3" t="s">
        <v>10</v>
      </c>
      <c r="V406" s="3" t="s">
        <v>7</v>
      </c>
      <c r="W406" s="3" t="s">
        <v>10</v>
      </c>
      <c r="X406" s="3" t="s">
        <v>8</v>
      </c>
      <c r="Y406" s="3" t="s">
        <v>8</v>
      </c>
      <c r="Z406" s="3" t="s">
        <v>7</v>
      </c>
      <c r="AA406" s="3" t="s">
        <v>10</v>
      </c>
      <c r="AB406" s="3" t="s">
        <v>9</v>
      </c>
      <c r="AC406" s="3" t="s">
        <v>8</v>
      </c>
      <c r="AD406" s="3" t="s">
        <v>7</v>
      </c>
      <c r="AE406" s="59" t="s">
        <v>10</v>
      </c>
      <c r="AF406" s="43" t="s">
        <v>9</v>
      </c>
      <c r="AG406" s="43" t="s">
        <v>8</v>
      </c>
      <c r="AH406" s="43" t="s">
        <v>10</v>
      </c>
      <c r="AI406" s="43" t="s">
        <v>9</v>
      </c>
      <c r="AJ406" s="43" t="s">
        <v>7</v>
      </c>
      <c r="AK406" s="43" t="s">
        <v>9</v>
      </c>
      <c r="AL406" s="43" t="s">
        <v>7</v>
      </c>
      <c r="AM406" s="43" t="s">
        <v>10</v>
      </c>
      <c r="AN406" s="43" t="s">
        <v>7</v>
      </c>
      <c r="AO406" s="43" t="s">
        <v>9</v>
      </c>
      <c r="AP406" s="43" t="s">
        <v>7</v>
      </c>
      <c r="AQ406" s="43" t="s">
        <v>9</v>
      </c>
      <c r="AR406" s="43" t="s">
        <v>8</v>
      </c>
      <c r="AS406" s="43" t="s">
        <v>10</v>
      </c>
      <c r="AT406" s="43" t="s">
        <v>7</v>
      </c>
      <c r="AU406" s="43" t="s">
        <v>7</v>
      </c>
      <c r="AV406" s="43" t="s">
        <v>8</v>
      </c>
      <c r="AW406" s="43" t="s">
        <v>7</v>
      </c>
      <c r="AX406" s="43" t="s">
        <v>9</v>
      </c>
      <c r="AY406" s="43" t="s">
        <v>10</v>
      </c>
      <c r="AZ406" s="61" t="s">
        <v>8</v>
      </c>
      <c r="BA406" s="45" t="s">
        <v>8</v>
      </c>
      <c r="BB406" s="45" t="s">
        <v>7</v>
      </c>
      <c r="BC406" s="45" t="s">
        <v>7</v>
      </c>
      <c r="BD406" s="45" t="s">
        <v>8</v>
      </c>
      <c r="BE406" s="45" t="s">
        <v>10</v>
      </c>
      <c r="BF406" s="45" t="s">
        <v>8</v>
      </c>
      <c r="BG406" s="45" t="s">
        <v>8</v>
      </c>
      <c r="BH406" s="45" t="s">
        <v>7</v>
      </c>
      <c r="BI406" s="45" t="s">
        <v>9</v>
      </c>
      <c r="BJ406" s="45" t="s">
        <v>8</v>
      </c>
      <c r="BK406" s="45" t="s">
        <v>9</v>
      </c>
      <c r="BL406" s="45" t="s">
        <v>8</v>
      </c>
      <c r="BM406" s="45" t="s">
        <v>9</v>
      </c>
      <c r="BN406" s="45" t="s">
        <v>8</v>
      </c>
      <c r="BO406" s="45" t="s">
        <v>10</v>
      </c>
      <c r="BP406" s="45" t="s">
        <v>8</v>
      </c>
      <c r="BQ406" s="45" t="s">
        <v>9</v>
      </c>
      <c r="BR406" s="45" t="s">
        <v>9</v>
      </c>
      <c r="BS406" s="45" t="s">
        <v>10</v>
      </c>
      <c r="BT406" s="45" t="s">
        <v>8</v>
      </c>
      <c r="BU406" s="62" t="s">
        <v>8</v>
      </c>
      <c r="BV406" s="47" t="s">
        <v>7</v>
      </c>
      <c r="BW406" s="47" t="s">
        <v>9</v>
      </c>
      <c r="BX406" s="47" t="s">
        <v>7</v>
      </c>
      <c r="BY406" s="47" t="s">
        <v>8</v>
      </c>
      <c r="BZ406" s="47" t="s">
        <v>10</v>
      </c>
      <c r="CA406" s="47" t="s">
        <v>9</v>
      </c>
      <c r="CB406" s="47" t="s">
        <v>7</v>
      </c>
      <c r="CC406" s="47" t="s">
        <v>9</v>
      </c>
      <c r="CD406" s="47" t="s">
        <v>10</v>
      </c>
      <c r="CE406" s="47" t="s">
        <v>8</v>
      </c>
      <c r="CF406" s="47" t="s">
        <v>9</v>
      </c>
      <c r="CG406" s="47" t="s">
        <v>8</v>
      </c>
      <c r="CH406" s="47" t="s">
        <v>10</v>
      </c>
      <c r="CI406" s="47" t="s">
        <v>8</v>
      </c>
      <c r="CJ406" s="47" t="s">
        <v>7</v>
      </c>
      <c r="CK406" s="47" t="s">
        <v>7</v>
      </c>
      <c r="CL406" s="47" t="s">
        <v>10</v>
      </c>
      <c r="CM406" s="47" t="s">
        <v>8</v>
      </c>
      <c r="CN406" s="47" t="s">
        <v>9</v>
      </c>
      <c r="CO406" s="47" t="s">
        <v>10</v>
      </c>
      <c r="CP406" s="48" t="s">
        <v>9</v>
      </c>
      <c r="CQ406" s="2" t="s">
        <v>10</v>
      </c>
      <c r="CR406" s="2" t="s">
        <v>7</v>
      </c>
      <c r="CS406" s="2" t="s">
        <v>8</v>
      </c>
      <c r="CT406" s="2" t="s">
        <v>7</v>
      </c>
      <c r="CU406" s="2" t="s">
        <v>9</v>
      </c>
      <c r="CV406" s="2" t="s">
        <v>7</v>
      </c>
      <c r="CW406" s="2" t="s">
        <v>9</v>
      </c>
      <c r="CX406" s="2" t="s">
        <v>7</v>
      </c>
      <c r="CY406" s="2" t="s">
        <v>7</v>
      </c>
      <c r="CZ406" s="2" t="s">
        <v>9</v>
      </c>
      <c r="DA406" s="2" t="s">
        <v>10</v>
      </c>
      <c r="DB406" s="2" t="s">
        <v>9</v>
      </c>
      <c r="DC406" s="2" t="s">
        <v>10</v>
      </c>
      <c r="DD406" s="2" t="s">
        <v>8</v>
      </c>
      <c r="DE406" s="2" t="s">
        <v>7</v>
      </c>
      <c r="DF406" s="2" t="s">
        <v>10</v>
      </c>
      <c r="DG406" s="2" t="s">
        <v>9</v>
      </c>
      <c r="DH406" s="2" t="s">
        <v>10</v>
      </c>
      <c r="DI406" s="2" t="s">
        <v>7</v>
      </c>
      <c r="DJ406" s="2" t="s">
        <v>8</v>
      </c>
      <c r="DK406" s="63" t="s">
        <v>7</v>
      </c>
      <c r="DL406" s="51" t="s">
        <v>7</v>
      </c>
      <c r="DM406" s="51" t="s">
        <v>7</v>
      </c>
      <c r="DN406" s="51" t="s">
        <v>10</v>
      </c>
      <c r="DO406" s="51" t="s">
        <v>8</v>
      </c>
      <c r="DP406" s="51" t="s">
        <v>9</v>
      </c>
      <c r="DQ406" s="51" t="s">
        <v>9</v>
      </c>
      <c r="DR406" s="51" t="s">
        <v>10</v>
      </c>
      <c r="DS406" s="51" t="s">
        <v>7</v>
      </c>
      <c r="DT406" s="51" t="s">
        <v>10</v>
      </c>
      <c r="DU406" s="51" t="s">
        <v>9</v>
      </c>
      <c r="DV406" s="51" t="s">
        <v>8</v>
      </c>
      <c r="DW406" s="51" t="s">
        <v>7</v>
      </c>
      <c r="DX406" s="51" t="s">
        <v>8</v>
      </c>
      <c r="DY406" s="51" t="s">
        <v>9</v>
      </c>
      <c r="DZ406" s="51" t="s">
        <v>8</v>
      </c>
      <c r="EA406" s="51" t="s">
        <v>9</v>
      </c>
      <c r="EB406" s="51" t="s">
        <v>7</v>
      </c>
      <c r="EC406" s="51" t="s">
        <v>8</v>
      </c>
      <c r="ED406" s="51" t="s">
        <v>10</v>
      </c>
      <c r="EE406" s="51" t="s">
        <v>7</v>
      </c>
    </row>
    <row r="407" spans="1:135" ht="18.75" customHeight="1" x14ac:dyDescent="0.2">
      <c r="A407" s="52">
        <v>412</v>
      </c>
      <c r="B407" s="53" t="s">
        <v>47</v>
      </c>
      <c r="C407" s="52" t="s">
        <v>35</v>
      </c>
      <c r="D407" s="52">
        <v>132</v>
      </c>
      <c r="E407" s="53" t="s">
        <v>558</v>
      </c>
      <c r="F407" s="53"/>
      <c r="G407" s="52"/>
      <c r="H407" s="52"/>
      <c r="I407" s="52"/>
      <c r="J407" s="57" t="s">
        <v>8</v>
      </c>
      <c r="K407" s="3" t="s">
        <v>9</v>
      </c>
      <c r="L407" s="3" t="s">
        <v>10</v>
      </c>
      <c r="M407" s="3" t="s">
        <v>9</v>
      </c>
      <c r="N407" s="3" t="s">
        <v>7</v>
      </c>
      <c r="O407" s="3" t="s">
        <v>8</v>
      </c>
      <c r="P407" s="3" t="s">
        <v>8</v>
      </c>
      <c r="Q407" s="3" t="s">
        <v>9</v>
      </c>
      <c r="R407" s="3" t="s">
        <v>10</v>
      </c>
      <c r="S407" s="3" t="s">
        <v>10</v>
      </c>
      <c r="T407" s="3" t="s">
        <v>9</v>
      </c>
      <c r="U407" s="3" t="s">
        <v>7</v>
      </c>
      <c r="V407" s="3" t="s">
        <v>9</v>
      </c>
      <c r="W407" s="3" t="s">
        <v>7</v>
      </c>
      <c r="X407" s="3" t="s">
        <v>7</v>
      </c>
      <c r="Y407" s="3" t="s">
        <v>8</v>
      </c>
      <c r="Z407" s="3" t="s">
        <v>9</v>
      </c>
      <c r="AA407" s="3" t="s">
        <v>7</v>
      </c>
      <c r="AB407" s="3" t="s">
        <v>8</v>
      </c>
      <c r="AC407" s="3" t="s">
        <v>9</v>
      </c>
      <c r="AD407" s="3" t="s">
        <v>8</v>
      </c>
      <c r="AE407" s="59" t="s">
        <v>8</v>
      </c>
      <c r="AF407" s="43" t="s">
        <v>8</v>
      </c>
      <c r="AG407" s="43" t="s">
        <v>9</v>
      </c>
      <c r="AH407" s="43" t="s">
        <v>9</v>
      </c>
      <c r="AI407" s="43" t="s">
        <v>10</v>
      </c>
      <c r="AJ407" s="43" t="s">
        <v>10</v>
      </c>
      <c r="AK407" s="43" t="s">
        <v>8</v>
      </c>
      <c r="AL407" s="43" t="s">
        <v>7</v>
      </c>
      <c r="AM407" s="43" t="s">
        <v>8</v>
      </c>
      <c r="AN407" s="43" t="s">
        <v>9</v>
      </c>
      <c r="AO407" s="43" t="s">
        <v>9</v>
      </c>
      <c r="AP407" s="43" t="s">
        <v>7</v>
      </c>
      <c r="AQ407" s="43" t="s">
        <v>8</v>
      </c>
      <c r="AR407" s="43" t="s">
        <v>7</v>
      </c>
      <c r="AS407" s="43" t="s">
        <v>9</v>
      </c>
      <c r="AT407" s="43" t="s">
        <v>10</v>
      </c>
      <c r="AU407" s="43" t="s">
        <v>7</v>
      </c>
      <c r="AV407" s="43" t="s">
        <v>8</v>
      </c>
      <c r="AW407" s="43" t="s">
        <v>7</v>
      </c>
      <c r="AX407" s="43" t="s">
        <v>7</v>
      </c>
      <c r="AY407" s="43" t="s">
        <v>9</v>
      </c>
      <c r="AZ407" s="61" t="s">
        <v>8</v>
      </c>
      <c r="BA407" s="45" t="s">
        <v>7</v>
      </c>
      <c r="BB407" s="45" t="s">
        <v>8</v>
      </c>
      <c r="BC407" s="45" t="s">
        <v>9</v>
      </c>
      <c r="BD407" s="45" t="s">
        <v>8</v>
      </c>
      <c r="BE407" s="45" t="s">
        <v>9</v>
      </c>
      <c r="BF407" s="45" t="s">
        <v>8</v>
      </c>
      <c r="BG407" s="45" t="s">
        <v>9</v>
      </c>
      <c r="BH407" s="45" t="s">
        <v>8</v>
      </c>
      <c r="BI407" s="45" t="s">
        <v>10</v>
      </c>
      <c r="BJ407" s="45" t="s">
        <v>7</v>
      </c>
      <c r="BK407" s="45" t="s">
        <v>7</v>
      </c>
      <c r="BL407" s="45" t="s">
        <v>9</v>
      </c>
      <c r="BM407" s="45" t="s">
        <v>7</v>
      </c>
      <c r="BN407" s="45" t="s">
        <v>9</v>
      </c>
      <c r="BO407" s="45" t="s">
        <v>7</v>
      </c>
      <c r="BP407" s="45" t="s">
        <v>8</v>
      </c>
      <c r="BQ407" s="45" t="s">
        <v>9</v>
      </c>
      <c r="BR407" s="45" t="s">
        <v>7</v>
      </c>
      <c r="BS407" s="45" t="s">
        <v>10</v>
      </c>
      <c r="BT407" s="45" t="s">
        <v>9</v>
      </c>
      <c r="BU407" s="62" t="s">
        <v>8</v>
      </c>
      <c r="BV407" s="47" t="s">
        <v>9</v>
      </c>
      <c r="BW407" s="47" t="s">
        <v>8</v>
      </c>
      <c r="BX407" s="47" t="s">
        <v>10</v>
      </c>
      <c r="BY407" s="47" t="s">
        <v>9</v>
      </c>
      <c r="BZ407" s="47" t="s">
        <v>7</v>
      </c>
      <c r="CA407" s="47" t="s">
        <v>10</v>
      </c>
      <c r="CB407" s="47" t="s">
        <v>8</v>
      </c>
      <c r="CC407" s="47" t="s">
        <v>9</v>
      </c>
      <c r="CD407" s="47" t="s">
        <v>10</v>
      </c>
      <c r="CE407" s="47" t="s">
        <v>8</v>
      </c>
      <c r="CF407" s="47" t="s">
        <v>7</v>
      </c>
      <c r="CG407" s="47" t="s">
        <v>9</v>
      </c>
      <c r="CH407" s="47" t="s">
        <v>10</v>
      </c>
      <c r="CI407" s="47" t="s">
        <v>9</v>
      </c>
      <c r="CJ407" s="47" t="s">
        <v>8</v>
      </c>
      <c r="CK407" s="47" t="s">
        <v>10</v>
      </c>
      <c r="CL407" s="47" t="s">
        <v>9</v>
      </c>
      <c r="CM407" s="47" t="s">
        <v>8</v>
      </c>
      <c r="CN407" s="47" t="s">
        <v>7</v>
      </c>
      <c r="CO407" s="47" t="s">
        <v>7</v>
      </c>
      <c r="CP407" s="48" t="s">
        <v>8</v>
      </c>
      <c r="CQ407" s="2" t="s">
        <v>7</v>
      </c>
      <c r="CR407" s="2" t="s">
        <v>7</v>
      </c>
      <c r="CS407" s="2" t="s">
        <v>9</v>
      </c>
      <c r="CT407" s="2" t="s">
        <v>10</v>
      </c>
      <c r="CU407" s="2" t="s">
        <v>7</v>
      </c>
      <c r="CV407" s="2" t="s">
        <v>8</v>
      </c>
      <c r="CW407" s="2" t="s">
        <v>9</v>
      </c>
      <c r="CX407" s="2" t="s">
        <v>7</v>
      </c>
      <c r="CY407" s="2" t="s">
        <v>9</v>
      </c>
      <c r="CZ407" s="2" t="s">
        <v>8</v>
      </c>
      <c r="DA407" s="2" t="s">
        <v>10</v>
      </c>
      <c r="DB407" s="2" t="s">
        <v>7</v>
      </c>
      <c r="DC407" s="2" t="s">
        <v>9</v>
      </c>
      <c r="DD407" s="2" t="s">
        <v>8</v>
      </c>
      <c r="DE407" s="2" t="s">
        <v>9</v>
      </c>
      <c r="DF407" s="2" t="s">
        <v>8</v>
      </c>
      <c r="DG407" s="2" t="s">
        <v>10</v>
      </c>
      <c r="DH407" s="2" t="s">
        <v>9</v>
      </c>
      <c r="DI407" s="2" t="s">
        <v>7</v>
      </c>
      <c r="DJ407" s="2" t="s">
        <v>9</v>
      </c>
      <c r="DK407" s="63" t="s">
        <v>8</v>
      </c>
      <c r="DL407" s="51" t="s">
        <v>7</v>
      </c>
      <c r="DM407" s="51" t="s">
        <v>8</v>
      </c>
      <c r="DN407" s="51" t="s">
        <v>10</v>
      </c>
      <c r="DO407" s="51" t="s">
        <v>10</v>
      </c>
      <c r="DP407" s="51" t="s">
        <v>8</v>
      </c>
      <c r="DQ407" s="51" t="s">
        <v>7</v>
      </c>
      <c r="DR407" s="51" t="s">
        <v>7</v>
      </c>
      <c r="DS407" s="51" t="s">
        <v>10</v>
      </c>
      <c r="DT407" s="51" t="s">
        <v>8</v>
      </c>
      <c r="DU407" s="51" t="s">
        <v>10</v>
      </c>
      <c r="DV407" s="51" t="s">
        <v>10</v>
      </c>
      <c r="DW407" s="51" t="s">
        <v>10</v>
      </c>
      <c r="DX407" s="51" t="s">
        <v>8</v>
      </c>
      <c r="DY407" s="51" t="s">
        <v>8</v>
      </c>
      <c r="DZ407" s="51" t="s">
        <v>7</v>
      </c>
      <c r="EA407" s="51" t="s">
        <v>7</v>
      </c>
      <c r="EB407" s="51" t="s">
        <v>7</v>
      </c>
      <c r="EC407" s="51" t="s">
        <v>9</v>
      </c>
      <c r="ED407" s="51" t="s">
        <v>10</v>
      </c>
      <c r="EE407" s="51" t="s">
        <v>8</v>
      </c>
    </row>
    <row r="408" spans="1:135" ht="18.75" customHeight="1" x14ac:dyDescent="0.2">
      <c r="A408" s="52">
        <v>414</v>
      </c>
      <c r="B408" s="53" t="s">
        <v>47</v>
      </c>
      <c r="C408" s="52" t="s">
        <v>35</v>
      </c>
      <c r="D408" s="52">
        <v>133</v>
      </c>
      <c r="E408" s="53" t="s">
        <v>559</v>
      </c>
      <c r="F408" s="53"/>
      <c r="G408" s="52"/>
      <c r="H408" s="52"/>
      <c r="I408" s="52"/>
      <c r="J408" s="57" t="s">
        <v>7</v>
      </c>
      <c r="K408" s="3" t="s">
        <v>10</v>
      </c>
      <c r="L408" s="3" t="s">
        <v>8</v>
      </c>
      <c r="M408" s="3" t="s">
        <v>10</v>
      </c>
      <c r="N408" s="3" t="s">
        <v>7</v>
      </c>
      <c r="O408" s="3" t="s">
        <v>10</v>
      </c>
      <c r="P408" s="3" t="s">
        <v>8</v>
      </c>
      <c r="Q408" s="3" t="s">
        <v>9</v>
      </c>
      <c r="R408" s="3" t="s">
        <v>8</v>
      </c>
      <c r="S408" s="3" t="s">
        <v>7</v>
      </c>
      <c r="T408" s="3" t="s">
        <v>9</v>
      </c>
      <c r="U408" s="3" t="s">
        <v>10</v>
      </c>
      <c r="V408" s="3" t="s">
        <v>8</v>
      </c>
      <c r="W408" s="3" t="s">
        <v>10</v>
      </c>
      <c r="X408" s="3" t="s">
        <v>9</v>
      </c>
      <c r="Y408" s="3" t="s">
        <v>9</v>
      </c>
      <c r="Z408" s="3" t="s">
        <v>7</v>
      </c>
      <c r="AA408" s="3" t="s">
        <v>8</v>
      </c>
      <c r="AB408" s="3" t="s">
        <v>7</v>
      </c>
      <c r="AC408" s="3" t="s">
        <v>8</v>
      </c>
      <c r="AD408" s="3" t="s">
        <v>10</v>
      </c>
      <c r="AE408" s="59" t="s">
        <v>7</v>
      </c>
      <c r="AF408" s="43" t="s">
        <v>10</v>
      </c>
      <c r="AG408" s="43" t="s">
        <v>7</v>
      </c>
      <c r="AH408" s="43" t="s">
        <v>8</v>
      </c>
      <c r="AI408" s="43" t="s">
        <v>7</v>
      </c>
      <c r="AJ408" s="43" t="s">
        <v>7</v>
      </c>
      <c r="AK408" s="43" t="s">
        <v>9</v>
      </c>
      <c r="AL408" s="43" t="s">
        <v>8</v>
      </c>
      <c r="AM408" s="43" t="s">
        <v>8</v>
      </c>
      <c r="AN408" s="43" t="s">
        <v>10</v>
      </c>
      <c r="AO408" s="43" t="s">
        <v>9</v>
      </c>
      <c r="AP408" s="43" t="s">
        <v>7</v>
      </c>
      <c r="AQ408" s="43" t="s">
        <v>10</v>
      </c>
      <c r="AR408" s="43" t="s">
        <v>8</v>
      </c>
      <c r="AS408" s="43" t="s">
        <v>10</v>
      </c>
      <c r="AT408" s="43" t="s">
        <v>10</v>
      </c>
      <c r="AU408" s="43" t="s">
        <v>7</v>
      </c>
      <c r="AV408" s="43" t="s">
        <v>9</v>
      </c>
      <c r="AW408" s="43" t="s">
        <v>8</v>
      </c>
      <c r="AX408" s="43" t="s">
        <v>10</v>
      </c>
      <c r="AY408" s="43" t="s">
        <v>8</v>
      </c>
      <c r="AZ408" s="61" t="s">
        <v>7</v>
      </c>
      <c r="BA408" s="45" t="s">
        <v>8</v>
      </c>
      <c r="BB408" s="45" t="s">
        <v>10</v>
      </c>
      <c r="BC408" s="45" t="s">
        <v>7</v>
      </c>
      <c r="BD408" s="45" t="s">
        <v>9</v>
      </c>
      <c r="BE408" s="45" t="s">
        <v>9</v>
      </c>
      <c r="BF408" s="45" t="s">
        <v>7</v>
      </c>
      <c r="BG408" s="45" t="s">
        <v>8</v>
      </c>
      <c r="BH408" s="45" t="s">
        <v>10</v>
      </c>
      <c r="BI408" s="45" t="s">
        <v>9</v>
      </c>
      <c r="BJ408" s="45" t="s">
        <v>10</v>
      </c>
      <c r="BK408" s="45" t="s">
        <v>7</v>
      </c>
      <c r="BL408" s="45" t="s">
        <v>8</v>
      </c>
      <c r="BM408" s="45" t="s">
        <v>9</v>
      </c>
      <c r="BN408" s="45" t="s">
        <v>10</v>
      </c>
      <c r="BO408" s="45" t="s">
        <v>7</v>
      </c>
      <c r="BP408" s="45" t="s">
        <v>8</v>
      </c>
      <c r="BQ408" s="45" t="s">
        <v>8</v>
      </c>
      <c r="BR408" s="45" t="s">
        <v>9</v>
      </c>
      <c r="BS408" s="45" t="s">
        <v>10</v>
      </c>
      <c r="BT408" s="45" t="s">
        <v>7</v>
      </c>
      <c r="BU408" s="62" t="s">
        <v>7</v>
      </c>
      <c r="BV408" s="47" t="s">
        <v>9</v>
      </c>
      <c r="BW408" s="47" t="s">
        <v>9</v>
      </c>
      <c r="BX408" s="47" t="s">
        <v>8</v>
      </c>
      <c r="BY408" s="47" t="s">
        <v>7</v>
      </c>
      <c r="BZ408" s="47" t="s">
        <v>9</v>
      </c>
      <c r="CA408" s="47" t="s">
        <v>7</v>
      </c>
      <c r="CB408" s="47" t="s">
        <v>7</v>
      </c>
      <c r="CC408" s="47" t="s">
        <v>9</v>
      </c>
      <c r="CD408" s="47" t="s">
        <v>10</v>
      </c>
      <c r="CE408" s="47" t="s">
        <v>7</v>
      </c>
      <c r="CF408" s="47" t="s">
        <v>10</v>
      </c>
      <c r="CG408" s="47" t="s">
        <v>8</v>
      </c>
      <c r="CH408" s="47" t="s">
        <v>10</v>
      </c>
      <c r="CI408" s="47" t="s">
        <v>8</v>
      </c>
      <c r="CJ408" s="47" t="s">
        <v>9</v>
      </c>
      <c r="CK408" s="47" t="s">
        <v>10</v>
      </c>
      <c r="CL408" s="47" t="s">
        <v>8</v>
      </c>
      <c r="CM408" s="47" t="s">
        <v>9</v>
      </c>
      <c r="CN408" s="47" t="s">
        <v>7</v>
      </c>
      <c r="CO408" s="47" t="s">
        <v>9</v>
      </c>
      <c r="CP408" s="48" t="s">
        <v>7</v>
      </c>
      <c r="CQ408" s="2" t="s">
        <v>10</v>
      </c>
      <c r="CR408" s="2" t="s">
        <v>8</v>
      </c>
      <c r="CS408" s="2" t="s">
        <v>9</v>
      </c>
      <c r="CT408" s="2" t="s">
        <v>7</v>
      </c>
      <c r="CU408" s="2" t="s">
        <v>10</v>
      </c>
      <c r="CV408" s="2" t="s">
        <v>7</v>
      </c>
      <c r="CW408" s="2" t="s">
        <v>9</v>
      </c>
      <c r="CX408" s="2" t="s">
        <v>8</v>
      </c>
      <c r="CY408" s="2" t="s">
        <v>9</v>
      </c>
      <c r="CZ408" s="2" t="s">
        <v>7</v>
      </c>
      <c r="DA408" s="2" t="s">
        <v>9</v>
      </c>
      <c r="DB408" s="2" t="s">
        <v>7</v>
      </c>
      <c r="DC408" s="2" t="s">
        <v>8</v>
      </c>
      <c r="DD408" s="2" t="s">
        <v>10</v>
      </c>
      <c r="DE408" s="2" t="s">
        <v>8</v>
      </c>
      <c r="DF408" s="2" t="s">
        <v>10</v>
      </c>
      <c r="DG408" s="2" t="s">
        <v>7</v>
      </c>
      <c r="DH408" s="2" t="s">
        <v>8</v>
      </c>
      <c r="DI408" s="2" t="s">
        <v>9</v>
      </c>
      <c r="DJ408" s="2" t="s">
        <v>10</v>
      </c>
      <c r="DK408" s="63" t="s">
        <v>7</v>
      </c>
      <c r="DL408" s="51" t="s">
        <v>8</v>
      </c>
      <c r="DM408" s="51" t="s">
        <v>7</v>
      </c>
      <c r="DN408" s="51" t="s">
        <v>7</v>
      </c>
      <c r="DO408" s="51" t="s">
        <v>10</v>
      </c>
      <c r="DP408" s="51" t="s">
        <v>9</v>
      </c>
      <c r="DQ408" s="51" t="s">
        <v>9</v>
      </c>
      <c r="DR408" s="51" t="s">
        <v>10</v>
      </c>
      <c r="DS408" s="51" t="s">
        <v>7</v>
      </c>
      <c r="DT408" s="51" t="s">
        <v>10</v>
      </c>
      <c r="DU408" s="51" t="s">
        <v>10</v>
      </c>
      <c r="DV408" s="51" t="s">
        <v>8</v>
      </c>
      <c r="DW408" s="51" t="s">
        <v>7</v>
      </c>
      <c r="DX408" s="51" t="s">
        <v>10</v>
      </c>
      <c r="DY408" s="51" t="s">
        <v>7</v>
      </c>
      <c r="DZ408" s="51" t="s">
        <v>8</v>
      </c>
      <c r="EA408" s="51" t="s">
        <v>9</v>
      </c>
      <c r="EB408" s="51" t="s">
        <v>7</v>
      </c>
      <c r="EC408" s="51" t="s">
        <v>8</v>
      </c>
      <c r="ED408" s="51" t="s">
        <v>10</v>
      </c>
      <c r="EE408" s="51" t="s">
        <v>7</v>
      </c>
    </row>
    <row r="409" spans="1:135" ht="18.75" customHeight="1" x14ac:dyDescent="0.2">
      <c r="A409" s="52">
        <v>415</v>
      </c>
      <c r="B409" s="53" t="s">
        <v>47</v>
      </c>
      <c r="C409" s="52" t="s">
        <v>35</v>
      </c>
      <c r="D409" s="52">
        <v>149</v>
      </c>
      <c r="E409" s="53" t="s">
        <v>560</v>
      </c>
      <c r="F409" s="53"/>
      <c r="G409" s="52"/>
      <c r="H409" s="52"/>
      <c r="I409" s="52"/>
      <c r="J409" s="57" t="s">
        <v>10</v>
      </c>
      <c r="K409" s="3" t="s">
        <v>8</v>
      </c>
      <c r="L409" s="3" t="s">
        <v>10</v>
      </c>
      <c r="M409" s="3" t="s">
        <v>10</v>
      </c>
      <c r="N409" s="3" t="s">
        <v>10</v>
      </c>
      <c r="O409" s="3" t="s">
        <v>7</v>
      </c>
      <c r="P409" s="3" t="s">
        <v>7</v>
      </c>
      <c r="Q409" s="3" t="s">
        <v>7</v>
      </c>
      <c r="R409" s="3" t="s">
        <v>9</v>
      </c>
      <c r="S409" s="3" t="s">
        <v>8</v>
      </c>
      <c r="T409" s="3" t="s">
        <v>8</v>
      </c>
      <c r="U409" s="3" t="s">
        <v>9</v>
      </c>
      <c r="V409" s="3" t="s">
        <v>7</v>
      </c>
      <c r="W409" s="3" t="s">
        <v>10</v>
      </c>
      <c r="X409" s="3" t="s">
        <v>7</v>
      </c>
      <c r="Y409" s="3" t="s">
        <v>8</v>
      </c>
      <c r="Z409" s="3" t="s">
        <v>7</v>
      </c>
      <c r="AA409" s="3" t="s">
        <v>8</v>
      </c>
      <c r="AB409" s="3" t="s">
        <v>10</v>
      </c>
      <c r="AC409" s="3" t="s">
        <v>9</v>
      </c>
      <c r="AD409" s="3" t="s">
        <v>10</v>
      </c>
      <c r="AE409" s="59" t="s">
        <v>10</v>
      </c>
      <c r="AF409" s="43" t="s">
        <v>8</v>
      </c>
      <c r="AG409" s="43" t="s">
        <v>8</v>
      </c>
      <c r="AH409" s="43" t="s">
        <v>10</v>
      </c>
      <c r="AI409" s="43" t="s">
        <v>9</v>
      </c>
      <c r="AJ409" s="43" t="s">
        <v>8</v>
      </c>
      <c r="AK409" s="43" t="s">
        <v>7</v>
      </c>
      <c r="AL409" s="43" t="s">
        <v>9</v>
      </c>
      <c r="AM409" s="43" t="s">
        <v>8</v>
      </c>
      <c r="AN409" s="43" t="s">
        <v>8</v>
      </c>
      <c r="AO409" s="43" t="s">
        <v>9</v>
      </c>
      <c r="AP409" s="43" t="s">
        <v>10</v>
      </c>
      <c r="AQ409" s="43" t="s">
        <v>8</v>
      </c>
      <c r="AR409" s="43" t="s">
        <v>10</v>
      </c>
      <c r="AS409" s="43" t="s">
        <v>8</v>
      </c>
      <c r="AT409" s="43" t="s">
        <v>10</v>
      </c>
      <c r="AU409" s="43" t="s">
        <v>7</v>
      </c>
      <c r="AV409" s="43" t="s">
        <v>7</v>
      </c>
      <c r="AW409" s="43" t="s">
        <v>9</v>
      </c>
      <c r="AX409" s="43" t="s">
        <v>9</v>
      </c>
      <c r="AY409" s="43" t="s">
        <v>7</v>
      </c>
      <c r="AZ409" s="61" t="s">
        <v>10</v>
      </c>
      <c r="BA409" s="45" t="s">
        <v>8</v>
      </c>
      <c r="BB409" s="45" t="s">
        <v>8</v>
      </c>
      <c r="BC409" s="45" t="s">
        <v>8</v>
      </c>
      <c r="BD409" s="45" t="s">
        <v>7</v>
      </c>
      <c r="BE409" s="45" t="s">
        <v>10</v>
      </c>
      <c r="BF409" s="45" t="s">
        <v>9</v>
      </c>
      <c r="BG409" s="45" t="s">
        <v>9</v>
      </c>
      <c r="BH409" s="45" t="s">
        <v>9</v>
      </c>
      <c r="BI409" s="45" t="s">
        <v>7</v>
      </c>
      <c r="BJ409" s="45" t="s">
        <v>9</v>
      </c>
      <c r="BK409" s="45" t="s">
        <v>8</v>
      </c>
      <c r="BL409" s="45" t="s">
        <v>7</v>
      </c>
      <c r="BM409" s="45" t="s">
        <v>10</v>
      </c>
      <c r="BN409" s="45" t="s">
        <v>8</v>
      </c>
      <c r="BO409" s="45" t="s">
        <v>10</v>
      </c>
      <c r="BP409" s="45" t="s">
        <v>9</v>
      </c>
      <c r="BQ409" s="45" t="s">
        <v>7</v>
      </c>
      <c r="BR409" s="45" t="s">
        <v>10</v>
      </c>
      <c r="BS409" s="45" t="s">
        <v>10</v>
      </c>
      <c r="BT409" s="45" t="s">
        <v>9</v>
      </c>
      <c r="BU409" s="62" t="s">
        <v>10</v>
      </c>
      <c r="BV409" s="47" t="s">
        <v>10</v>
      </c>
      <c r="BW409" s="47" t="s">
        <v>9</v>
      </c>
      <c r="BX409" s="47" t="s">
        <v>9</v>
      </c>
      <c r="BY409" s="47" t="s">
        <v>8</v>
      </c>
      <c r="BZ409" s="47" t="s">
        <v>7</v>
      </c>
      <c r="CA409" s="47" t="s">
        <v>8</v>
      </c>
      <c r="CB409" s="47" t="s">
        <v>7</v>
      </c>
      <c r="CC409" s="47" t="s">
        <v>9</v>
      </c>
      <c r="CD409" s="47" t="s">
        <v>8</v>
      </c>
      <c r="CE409" s="47" t="s">
        <v>8</v>
      </c>
      <c r="CF409" s="47" t="s">
        <v>9</v>
      </c>
      <c r="CG409" s="47" t="s">
        <v>10</v>
      </c>
      <c r="CH409" s="47" t="s">
        <v>9</v>
      </c>
      <c r="CI409" s="47" t="s">
        <v>9</v>
      </c>
      <c r="CJ409" s="47" t="s">
        <v>8</v>
      </c>
      <c r="CK409" s="47" t="s">
        <v>10</v>
      </c>
      <c r="CL409" s="47" t="s">
        <v>7</v>
      </c>
      <c r="CM409" s="47" t="s">
        <v>9</v>
      </c>
      <c r="CN409" s="47" t="s">
        <v>8</v>
      </c>
      <c r="CO409" s="47" t="s">
        <v>9</v>
      </c>
      <c r="CP409" s="48" t="s">
        <v>10</v>
      </c>
      <c r="CQ409" s="2" t="s">
        <v>7</v>
      </c>
      <c r="CR409" s="2" t="s">
        <v>8</v>
      </c>
      <c r="CS409" s="2" t="s">
        <v>7</v>
      </c>
      <c r="CT409" s="2" t="s">
        <v>7</v>
      </c>
      <c r="CU409" s="2" t="s">
        <v>7</v>
      </c>
      <c r="CV409" s="2" t="s">
        <v>9</v>
      </c>
      <c r="CW409" s="2" t="s">
        <v>10</v>
      </c>
      <c r="CX409" s="2" t="s">
        <v>9</v>
      </c>
      <c r="CY409" s="2" t="s">
        <v>10</v>
      </c>
      <c r="CZ409" s="2" t="s">
        <v>8</v>
      </c>
      <c r="DA409" s="2" t="s">
        <v>8</v>
      </c>
      <c r="DB409" s="2" t="s">
        <v>7</v>
      </c>
      <c r="DC409" s="2" t="s">
        <v>8</v>
      </c>
      <c r="DD409" s="2" t="s">
        <v>9</v>
      </c>
      <c r="DE409" s="2" t="s">
        <v>9</v>
      </c>
      <c r="DF409" s="2" t="s">
        <v>7</v>
      </c>
      <c r="DG409" s="2" t="s">
        <v>9</v>
      </c>
      <c r="DH409" s="2" t="s">
        <v>7</v>
      </c>
      <c r="DI409" s="2" t="s">
        <v>8</v>
      </c>
      <c r="DJ409" s="2" t="s">
        <v>8</v>
      </c>
      <c r="DK409" s="63" t="s">
        <v>7</v>
      </c>
      <c r="DL409" s="51" t="s">
        <v>8</v>
      </c>
      <c r="DM409" s="51" t="s">
        <v>7</v>
      </c>
      <c r="DN409" s="51" t="s">
        <v>10</v>
      </c>
      <c r="DO409" s="51" t="s">
        <v>8</v>
      </c>
      <c r="DP409" s="51" t="s">
        <v>9</v>
      </c>
      <c r="DQ409" s="51" t="s">
        <v>10</v>
      </c>
      <c r="DR409" s="51" t="s">
        <v>10</v>
      </c>
      <c r="DS409" s="51" t="s">
        <v>7</v>
      </c>
      <c r="DT409" s="51" t="s">
        <v>10</v>
      </c>
      <c r="DU409" s="51" t="s">
        <v>9</v>
      </c>
      <c r="DV409" s="51" t="s">
        <v>8</v>
      </c>
      <c r="DW409" s="51" t="s">
        <v>7</v>
      </c>
      <c r="DX409" s="51" t="s">
        <v>10</v>
      </c>
      <c r="DY409" s="51" t="s">
        <v>8</v>
      </c>
      <c r="DZ409" s="51" t="s">
        <v>8</v>
      </c>
      <c r="EA409" s="51" t="s">
        <v>9</v>
      </c>
      <c r="EB409" s="51" t="s">
        <v>7</v>
      </c>
      <c r="EC409" s="51" t="s">
        <v>8</v>
      </c>
      <c r="ED409" s="51" t="s">
        <v>10</v>
      </c>
      <c r="EE409" s="51" t="s">
        <v>7</v>
      </c>
    </row>
    <row r="410" spans="1:135" ht="18.75" customHeight="1" x14ac:dyDescent="0.2">
      <c r="A410" s="52">
        <v>416</v>
      </c>
      <c r="B410" s="53" t="s">
        <v>561</v>
      </c>
      <c r="C410" s="52" t="s">
        <v>35</v>
      </c>
      <c r="D410" s="52">
        <v>2</v>
      </c>
      <c r="E410" s="53" t="s">
        <v>562</v>
      </c>
      <c r="F410" s="53"/>
      <c r="G410" s="52">
        <v>60.25</v>
      </c>
      <c r="H410" s="52">
        <v>72.11</v>
      </c>
      <c r="I410" s="52"/>
      <c r="J410" s="57" t="s">
        <v>9</v>
      </c>
      <c r="K410" s="3" t="s">
        <v>7</v>
      </c>
      <c r="L410" s="3" t="s">
        <v>9</v>
      </c>
      <c r="M410" s="3" t="s">
        <v>10</v>
      </c>
      <c r="N410" s="3" t="s">
        <v>10</v>
      </c>
      <c r="O410" s="3" t="s">
        <v>7</v>
      </c>
      <c r="P410" s="3" t="s">
        <v>8</v>
      </c>
      <c r="Q410" s="3" t="s">
        <v>8</v>
      </c>
      <c r="R410" s="3" t="s">
        <v>8</v>
      </c>
      <c r="S410" s="3" t="s">
        <v>10</v>
      </c>
      <c r="T410" s="3" t="s">
        <v>7</v>
      </c>
      <c r="U410" s="3" t="s">
        <v>10</v>
      </c>
      <c r="V410" s="3" t="s">
        <v>9</v>
      </c>
      <c r="W410" s="3" t="s">
        <v>8</v>
      </c>
      <c r="X410" s="3" t="s">
        <v>7</v>
      </c>
      <c r="Y410" s="3" t="s">
        <v>10</v>
      </c>
      <c r="Z410" s="3" t="s">
        <v>8</v>
      </c>
      <c r="AA410" s="3" t="s">
        <v>7</v>
      </c>
      <c r="AB410" s="3" t="s">
        <v>10</v>
      </c>
      <c r="AC410" s="3" t="s">
        <v>10</v>
      </c>
      <c r="AD410" s="3" t="s">
        <v>9</v>
      </c>
      <c r="AE410" s="59" t="s">
        <v>9</v>
      </c>
      <c r="AF410" s="43" t="s">
        <v>10</v>
      </c>
      <c r="AG410" s="43" t="s">
        <v>9</v>
      </c>
      <c r="AH410" s="43" t="s">
        <v>9</v>
      </c>
      <c r="AI410" s="43" t="s">
        <v>8</v>
      </c>
      <c r="AJ410" s="43" t="s">
        <v>8</v>
      </c>
      <c r="AK410" s="43" t="s">
        <v>7</v>
      </c>
      <c r="AL410" s="43" t="s">
        <v>9</v>
      </c>
      <c r="AM410" s="43" t="s">
        <v>7</v>
      </c>
      <c r="AN410" s="43" t="s">
        <v>7</v>
      </c>
      <c r="AO410" s="43" t="s">
        <v>7</v>
      </c>
      <c r="AP410" s="43" t="s">
        <v>8</v>
      </c>
      <c r="AQ410" s="43" t="s">
        <v>10</v>
      </c>
      <c r="AR410" s="43" t="s">
        <v>9</v>
      </c>
      <c r="AS410" s="43" t="s">
        <v>9</v>
      </c>
      <c r="AT410" s="43" t="s">
        <v>10</v>
      </c>
      <c r="AU410" s="43" t="s">
        <v>8</v>
      </c>
      <c r="AV410" s="43" t="s">
        <v>10</v>
      </c>
      <c r="AW410" s="43" t="s">
        <v>10</v>
      </c>
      <c r="AX410" s="43" t="s">
        <v>7</v>
      </c>
      <c r="AY410" s="43" t="s">
        <v>8</v>
      </c>
      <c r="AZ410" s="61" t="s">
        <v>7</v>
      </c>
      <c r="BA410" s="45" t="s">
        <v>8</v>
      </c>
      <c r="BB410" s="45" t="s">
        <v>7</v>
      </c>
      <c r="BC410" s="45" t="s">
        <v>10</v>
      </c>
      <c r="BD410" s="45" t="s">
        <v>8</v>
      </c>
      <c r="BE410" s="45" t="s">
        <v>7</v>
      </c>
      <c r="BF410" s="45" t="s">
        <v>8</v>
      </c>
      <c r="BG410" s="45" t="s">
        <v>9</v>
      </c>
      <c r="BH410" s="45" t="s">
        <v>7</v>
      </c>
      <c r="BI410" s="45" t="s">
        <v>10</v>
      </c>
      <c r="BJ410" s="45" t="s">
        <v>9</v>
      </c>
      <c r="BK410" s="45" t="s">
        <v>9</v>
      </c>
      <c r="BL410" s="45" t="s">
        <v>10</v>
      </c>
      <c r="BM410" s="45" t="s">
        <v>8</v>
      </c>
      <c r="BN410" s="45" t="s">
        <v>9</v>
      </c>
      <c r="BO410" s="45" t="s">
        <v>10</v>
      </c>
      <c r="BP410" s="45" t="s">
        <v>7</v>
      </c>
      <c r="BQ410" s="45" t="s">
        <v>9</v>
      </c>
      <c r="BR410" s="45" t="s">
        <v>10</v>
      </c>
      <c r="BS410" s="45" t="s">
        <v>8</v>
      </c>
      <c r="BT410" s="45" t="s">
        <v>9</v>
      </c>
      <c r="BU410" s="62" t="s">
        <v>7</v>
      </c>
      <c r="BV410" s="47" t="s">
        <v>7</v>
      </c>
      <c r="BW410" s="47" t="s">
        <v>10</v>
      </c>
      <c r="BX410" s="47" t="s">
        <v>9</v>
      </c>
      <c r="BY410" s="47" t="s">
        <v>10</v>
      </c>
      <c r="BZ410" s="47" t="s">
        <v>8</v>
      </c>
      <c r="CA410" s="47" t="s">
        <v>7</v>
      </c>
      <c r="CB410" s="47" t="s">
        <v>9</v>
      </c>
      <c r="CC410" s="47" t="s">
        <v>10</v>
      </c>
      <c r="CD410" s="47" t="s">
        <v>8</v>
      </c>
      <c r="CE410" s="47" t="s">
        <v>8</v>
      </c>
      <c r="CF410" s="47" t="s">
        <v>10</v>
      </c>
      <c r="CG410" s="47" t="s">
        <v>8</v>
      </c>
      <c r="CH410" s="47" t="s">
        <v>9</v>
      </c>
      <c r="CI410" s="47" t="s">
        <v>8</v>
      </c>
      <c r="CJ410" s="47" t="s">
        <v>8</v>
      </c>
      <c r="CK410" s="47" t="s">
        <v>10</v>
      </c>
      <c r="CL410" s="47" t="s">
        <v>7</v>
      </c>
      <c r="CM410" s="47" t="s">
        <v>9</v>
      </c>
      <c r="CN410" s="47" t="s">
        <v>9</v>
      </c>
      <c r="CO410" s="47" t="s">
        <v>7</v>
      </c>
      <c r="CP410" s="48" t="s">
        <v>7</v>
      </c>
      <c r="CQ410" s="2" t="s">
        <v>8</v>
      </c>
      <c r="CR410" s="2" t="s">
        <v>7</v>
      </c>
      <c r="CS410" s="2" t="s">
        <v>9</v>
      </c>
      <c r="CT410" s="2" t="s">
        <v>7</v>
      </c>
      <c r="CU410" s="2" t="s">
        <v>9</v>
      </c>
      <c r="CV410" s="2" t="s">
        <v>8</v>
      </c>
      <c r="CW410" s="2" t="s">
        <v>10</v>
      </c>
      <c r="CX410" s="2" t="s">
        <v>7</v>
      </c>
      <c r="CY410" s="2" t="s">
        <v>10</v>
      </c>
      <c r="CZ410" s="2" t="s">
        <v>9</v>
      </c>
      <c r="DA410" s="2" t="s">
        <v>8</v>
      </c>
      <c r="DB410" s="2" t="s">
        <v>9</v>
      </c>
      <c r="DC410" s="2" t="s">
        <v>7</v>
      </c>
      <c r="DD410" s="2" t="s">
        <v>10</v>
      </c>
      <c r="DE410" s="2" t="s">
        <v>8</v>
      </c>
      <c r="DF410" s="2" t="s">
        <v>10</v>
      </c>
      <c r="DG410" s="2" t="s">
        <v>7</v>
      </c>
      <c r="DH410" s="2" t="s">
        <v>8</v>
      </c>
      <c r="DI410" s="2" t="s">
        <v>7</v>
      </c>
      <c r="DJ410" s="2" t="s">
        <v>10</v>
      </c>
      <c r="DK410" s="63" t="s">
        <v>9</v>
      </c>
      <c r="DL410" s="51" t="s">
        <v>7</v>
      </c>
      <c r="DM410" s="51" t="s">
        <v>10</v>
      </c>
      <c r="DN410" s="51" t="s">
        <v>7</v>
      </c>
      <c r="DO410" s="51" t="s">
        <v>9</v>
      </c>
      <c r="DP410" s="51" t="s">
        <v>8</v>
      </c>
      <c r="DQ410" s="51" t="s">
        <v>9</v>
      </c>
      <c r="DR410" s="51" t="s">
        <v>7</v>
      </c>
      <c r="DS410" s="51" t="s">
        <v>7</v>
      </c>
      <c r="DT410" s="51" t="s">
        <v>9</v>
      </c>
      <c r="DU410" s="51" t="s">
        <v>8</v>
      </c>
      <c r="DV410" s="51" t="s">
        <v>10</v>
      </c>
      <c r="DW410" s="51" t="s">
        <v>8</v>
      </c>
      <c r="DX410" s="51" t="s">
        <v>9</v>
      </c>
      <c r="DY410" s="51" t="s">
        <v>7</v>
      </c>
      <c r="DZ410" s="51" t="s">
        <v>10</v>
      </c>
      <c r="EA410" s="51" t="s">
        <v>7</v>
      </c>
      <c r="EB410" s="51" t="s">
        <v>10</v>
      </c>
      <c r="EC410" s="51" t="s">
        <v>9</v>
      </c>
      <c r="ED410" s="51" t="s">
        <v>8</v>
      </c>
      <c r="EE410" s="51" t="s">
        <v>10</v>
      </c>
    </row>
    <row r="411" spans="1:135" ht="18.75" customHeight="1" x14ac:dyDescent="0.2">
      <c r="A411" s="52">
        <v>417</v>
      </c>
      <c r="B411" s="53" t="s">
        <v>561</v>
      </c>
      <c r="C411" s="52" t="s">
        <v>35</v>
      </c>
      <c r="D411" s="52">
        <v>4</v>
      </c>
      <c r="E411" s="53" t="s">
        <v>563</v>
      </c>
      <c r="F411" s="53"/>
      <c r="G411" s="52">
        <v>58.55</v>
      </c>
      <c r="H411" s="52">
        <v>77.010000000000005</v>
      </c>
      <c r="I411" s="52"/>
      <c r="J411" s="57" t="s">
        <v>10</v>
      </c>
      <c r="K411" s="3" t="s">
        <v>8</v>
      </c>
      <c r="L411" s="3" t="s">
        <v>9</v>
      </c>
      <c r="M411" s="3" t="s">
        <v>10</v>
      </c>
      <c r="N411" s="3" t="s">
        <v>9</v>
      </c>
      <c r="O411" s="3" t="s">
        <v>10</v>
      </c>
      <c r="P411" s="3" t="s">
        <v>7</v>
      </c>
      <c r="Q411" s="3" t="s">
        <v>10</v>
      </c>
      <c r="R411" s="3" t="s">
        <v>7</v>
      </c>
      <c r="S411" s="3" t="s">
        <v>8</v>
      </c>
      <c r="T411" s="3" t="s">
        <v>9</v>
      </c>
      <c r="U411" s="3" t="s">
        <v>10</v>
      </c>
      <c r="V411" s="3" t="s">
        <v>7</v>
      </c>
      <c r="W411" s="3" t="s">
        <v>10</v>
      </c>
      <c r="X411" s="3" t="s">
        <v>8</v>
      </c>
      <c r="Y411" s="3" t="s">
        <v>8</v>
      </c>
      <c r="Z411" s="3" t="s">
        <v>7</v>
      </c>
      <c r="AA411" s="3" t="s">
        <v>9</v>
      </c>
      <c r="AB411" s="3" t="s">
        <v>10</v>
      </c>
      <c r="AC411" s="3" t="s">
        <v>9</v>
      </c>
      <c r="AD411" s="3" t="s">
        <v>10</v>
      </c>
      <c r="AE411" s="59" t="s">
        <v>10</v>
      </c>
      <c r="AF411" s="43" t="s">
        <v>9</v>
      </c>
      <c r="AG411" s="43" t="s">
        <v>9</v>
      </c>
      <c r="AH411" s="43" t="s">
        <v>10</v>
      </c>
      <c r="AI411" s="43" t="s">
        <v>8</v>
      </c>
      <c r="AJ411" s="43" t="s">
        <v>10</v>
      </c>
      <c r="AK411" s="43" t="s">
        <v>8</v>
      </c>
      <c r="AL411" s="43" t="s">
        <v>9</v>
      </c>
      <c r="AM411" s="43" t="s">
        <v>7</v>
      </c>
      <c r="AN411" s="43" t="s">
        <v>8</v>
      </c>
      <c r="AO411" s="43" t="s">
        <v>10</v>
      </c>
      <c r="AP411" s="43" t="s">
        <v>8</v>
      </c>
      <c r="AQ411" s="43" t="s">
        <v>7</v>
      </c>
      <c r="AR411" s="43" t="s">
        <v>9</v>
      </c>
      <c r="AS411" s="43" t="s">
        <v>7</v>
      </c>
      <c r="AT411" s="43" t="s">
        <v>8</v>
      </c>
      <c r="AU411" s="43" t="s">
        <v>10</v>
      </c>
      <c r="AV411" s="43" t="s">
        <v>8</v>
      </c>
      <c r="AW411" s="43" t="s">
        <v>7</v>
      </c>
      <c r="AX411" s="43" t="s">
        <v>10</v>
      </c>
      <c r="AY411" s="43" t="s">
        <v>9</v>
      </c>
      <c r="AZ411" s="61" t="s">
        <v>7</v>
      </c>
      <c r="BA411" s="45" t="s">
        <v>8</v>
      </c>
      <c r="BB411" s="45" t="s">
        <v>8</v>
      </c>
      <c r="BC411" s="45" t="s">
        <v>10</v>
      </c>
      <c r="BD411" s="45" t="s">
        <v>8</v>
      </c>
      <c r="BE411" s="45" t="s">
        <v>7</v>
      </c>
      <c r="BF411" s="45" t="s">
        <v>8</v>
      </c>
      <c r="BG411" s="45" t="s">
        <v>9</v>
      </c>
      <c r="BH411" s="45" t="s">
        <v>7</v>
      </c>
      <c r="BI411" s="45" t="s">
        <v>7</v>
      </c>
      <c r="BJ411" s="45" t="s">
        <v>9</v>
      </c>
      <c r="BK411" s="45" t="s">
        <v>9</v>
      </c>
      <c r="BL411" s="45" t="s">
        <v>8</v>
      </c>
      <c r="BM411" s="45" t="s">
        <v>10</v>
      </c>
      <c r="BN411" s="45" t="s">
        <v>9</v>
      </c>
      <c r="BO411" s="45" t="s">
        <v>7</v>
      </c>
      <c r="BP411" s="45" t="s">
        <v>8</v>
      </c>
      <c r="BQ411" s="45" t="s">
        <v>7</v>
      </c>
      <c r="BR411" s="45" t="s">
        <v>10</v>
      </c>
      <c r="BS411" s="45" t="s">
        <v>8</v>
      </c>
      <c r="BT411" s="45" t="s">
        <v>9</v>
      </c>
      <c r="BU411" s="62" t="s">
        <v>7</v>
      </c>
      <c r="BV411" s="47" t="s">
        <v>7</v>
      </c>
      <c r="BW411" s="47" t="s">
        <v>10</v>
      </c>
      <c r="BX411" s="47" t="s">
        <v>9</v>
      </c>
      <c r="BY411" s="47" t="s">
        <v>10</v>
      </c>
      <c r="BZ411" s="47" t="s">
        <v>8</v>
      </c>
      <c r="CA411" s="47" t="s">
        <v>7</v>
      </c>
      <c r="CB411" s="47" t="s">
        <v>9</v>
      </c>
      <c r="CC411" s="47" t="s">
        <v>9</v>
      </c>
      <c r="CD411" s="47" t="s">
        <v>10</v>
      </c>
      <c r="CE411" s="47" t="s">
        <v>8</v>
      </c>
      <c r="CF411" s="47" t="s">
        <v>8</v>
      </c>
      <c r="CG411" s="47" t="s">
        <v>8</v>
      </c>
      <c r="CH411" s="47" t="s">
        <v>9</v>
      </c>
      <c r="CI411" s="47" t="s">
        <v>8</v>
      </c>
      <c r="CJ411" s="47" t="s">
        <v>7</v>
      </c>
      <c r="CK411" s="47" t="s">
        <v>10</v>
      </c>
      <c r="CL411" s="47" t="s">
        <v>10</v>
      </c>
      <c r="CM411" s="47" t="s">
        <v>9</v>
      </c>
      <c r="CN411" s="47" t="s">
        <v>9</v>
      </c>
      <c r="CO411" s="47" t="s">
        <v>7</v>
      </c>
      <c r="CP411" s="48" t="s">
        <v>7</v>
      </c>
      <c r="CQ411" s="2" t="s">
        <v>9</v>
      </c>
      <c r="CR411" s="2" t="s">
        <v>7</v>
      </c>
      <c r="CS411" s="2" t="s">
        <v>9</v>
      </c>
      <c r="CT411" s="2" t="s">
        <v>7</v>
      </c>
      <c r="CU411" s="2" t="s">
        <v>9</v>
      </c>
      <c r="CV411" s="2" t="s">
        <v>8</v>
      </c>
      <c r="CW411" s="2" t="s">
        <v>10</v>
      </c>
      <c r="CX411" s="2" t="s">
        <v>7</v>
      </c>
      <c r="CY411" s="2" t="s">
        <v>10</v>
      </c>
      <c r="CZ411" s="2" t="s">
        <v>9</v>
      </c>
      <c r="DA411" s="2" t="s">
        <v>10</v>
      </c>
      <c r="DB411" s="2" t="s">
        <v>9</v>
      </c>
      <c r="DC411" s="2" t="s">
        <v>7</v>
      </c>
      <c r="DD411" s="2" t="s">
        <v>10</v>
      </c>
      <c r="DE411" s="2" t="s">
        <v>8</v>
      </c>
      <c r="DF411" s="2" t="s">
        <v>10</v>
      </c>
      <c r="DG411" s="2" t="s">
        <v>9</v>
      </c>
      <c r="DH411" s="2" t="s">
        <v>9</v>
      </c>
      <c r="DI411" s="2" t="s">
        <v>7</v>
      </c>
      <c r="DJ411" s="2" t="s">
        <v>10</v>
      </c>
      <c r="DK411" s="63" t="s">
        <v>10</v>
      </c>
      <c r="DL411" s="51" t="s">
        <v>10</v>
      </c>
      <c r="DM411" s="51" t="s">
        <v>8</v>
      </c>
      <c r="DN411" s="51" t="s">
        <v>9</v>
      </c>
      <c r="DO411" s="51" t="s">
        <v>7</v>
      </c>
      <c r="DP411" s="51" t="s">
        <v>10</v>
      </c>
      <c r="DQ411" s="51" t="s">
        <v>7</v>
      </c>
      <c r="DR411" s="51" t="s">
        <v>8</v>
      </c>
      <c r="DS411" s="51" t="s">
        <v>9</v>
      </c>
      <c r="DT411" s="51" t="s">
        <v>7</v>
      </c>
      <c r="DU411" s="51" t="s">
        <v>9</v>
      </c>
      <c r="DV411" s="51" t="s">
        <v>7</v>
      </c>
      <c r="DW411" s="51" t="s">
        <v>9</v>
      </c>
      <c r="DX411" s="51" t="s">
        <v>8</v>
      </c>
      <c r="DY411" s="51" t="s">
        <v>7</v>
      </c>
      <c r="DZ411" s="51" t="s">
        <v>8</v>
      </c>
      <c r="EA411" s="51" t="s">
        <v>9</v>
      </c>
      <c r="EB411" s="51" t="s">
        <v>9</v>
      </c>
      <c r="EC411" s="51" t="s">
        <v>8</v>
      </c>
      <c r="ED411" s="51" t="s">
        <v>10</v>
      </c>
      <c r="EE411" s="51" t="s">
        <v>10</v>
      </c>
    </row>
    <row r="412" spans="1:135" ht="18.75" customHeight="1" x14ac:dyDescent="0.2">
      <c r="A412" s="52">
        <v>418</v>
      </c>
      <c r="B412" s="53" t="s">
        <v>561</v>
      </c>
      <c r="C412" s="52" t="s">
        <v>35</v>
      </c>
      <c r="D412" s="52">
        <v>6</v>
      </c>
      <c r="E412" s="53" t="s">
        <v>564</v>
      </c>
      <c r="F412" s="53"/>
      <c r="G412" s="52">
        <v>89.77</v>
      </c>
      <c r="H412" s="52">
        <v>96.34</v>
      </c>
      <c r="I412" s="52"/>
      <c r="J412" s="57" t="s">
        <v>8</v>
      </c>
      <c r="K412" s="3" t="s">
        <v>8</v>
      </c>
      <c r="L412" s="3" t="s">
        <v>9</v>
      </c>
      <c r="M412" s="3" t="s">
        <v>8</v>
      </c>
      <c r="N412" s="3" t="s">
        <v>10</v>
      </c>
      <c r="O412" s="3" t="s">
        <v>9</v>
      </c>
      <c r="P412" s="3" t="s">
        <v>8</v>
      </c>
      <c r="Q412" s="3" t="s">
        <v>7</v>
      </c>
      <c r="R412" s="3" t="s">
        <v>10</v>
      </c>
      <c r="S412" s="3" t="s">
        <v>10</v>
      </c>
      <c r="T412" s="3" t="s">
        <v>7</v>
      </c>
      <c r="U412" s="3" t="s">
        <v>10</v>
      </c>
      <c r="V412" s="3" t="s">
        <v>9</v>
      </c>
      <c r="W412" s="3" t="s">
        <v>7</v>
      </c>
      <c r="X412" s="3" t="s">
        <v>8</v>
      </c>
      <c r="Y412" s="3" t="s">
        <v>7</v>
      </c>
      <c r="Z412" s="3" t="s">
        <v>9</v>
      </c>
      <c r="AA412" s="3" t="s">
        <v>10</v>
      </c>
      <c r="AB412" s="3" t="s">
        <v>8</v>
      </c>
      <c r="AC412" s="3" t="s">
        <v>9</v>
      </c>
      <c r="AD412" s="3" t="s">
        <v>7</v>
      </c>
      <c r="AE412" s="59" t="s">
        <v>8</v>
      </c>
      <c r="AF412" s="43" t="s">
        <v>9</v>
      </c>
      <c r="AG412" s="43" t="s">
        <v>8</v>
      </c>
      <c r="AH412" s="43" t="s">
        <v>10</v>
      </c>
      <c r="AI412" s="43" t="s">
        <v>7</v>
      </c>
      <c r="AJ412" s="43" t="s">
        <v>8</v>
      </c>
      <c r="AK412" s="43" t="s">
        <v>10</v>
      </c>
      <c r="AL412" s="43" t="s">
        <v>9</v>
      </c>
      <c r="AM412" s="43" t="s">
        <v>10</v>
      </c>
      <c r="AN412" s="43" t="s">
        <v>7</v>
      </c>
      <c r="AO412" s="43" t="s">
        <v>8</v>
      </c>
      <c r="AP412" s="43" t="s">
        <v>7</v>
      </c>
      <c r="AQ412" s="43" t="s">
        <v>7</v>
      </c>
      <c r="AR412" s="43" t="s">
        <v>8</v>
      </c>
      <c r="AS412" s="43" t="s">
        <v>10</v>
      </c>
      <c r="AT412" s="43" t="s">
        <v>7</v>
      </c>
      <c r="AU412" s="43" t="s">
        <v>9</v>
      </c>
      <c r="AV412" s="43" t="s">
        <v>8</v>
      </c>
      <c r="AW412" s="43" t="s">
        <v>10</v>
      </c>
      <c r="AX412" s="43" t="s">
        <v>10</v>
      </c>
      <c r="AY412" s="43" t="s">
        <v>9</v>
      </c>
      <c r="AZ412" s="61" t="s">
        <v>10</v>
      </c>
      <c r="BA412" s="45" t="s">
        <v>7</v>
      </c>
      <c r="BB412" s="45" t="s">
        <v>7</v>
      </c>
      <c r="BC412" s="45" t="s">
        <v>8</v>
      </c>
      <c r="BD412" s="45" t="s">
        <v>7</v>
      </c>
      <c r="BE412" s="45" t="s">
        <v>10</v>
      </c>
      <c r="BF412" s="45" t="s">
        <v>9</v>
      </c>
      <c r="BG412" s="45" t="s">
        <v>9</v>
      </c>
      <c r="BH412" s="45" t="s">
        <v>8</v>
      </c>
      <c r="BI412" s="45" t="s">
        <v>7</v>
      </c>
      <c r="BJ412" s="45" t="s">
        <v>9</v>
      </c>
      <c r="BK412" s="45" t="s">
        <v>8</v>
      </c>
      <c r="BL412" s="45" t="s">
        <v>7</v>
      </c>
      <c r="BM412" s="45" t="s">
        <v>10</v>
      </c>
      <c r="BN412" s="45" t="s">
        <v>8</v>
      </c>
      <c r="BO412" s="45" t="s">
        <v>9</v>
      </c>
      <c r="BP412" s="45" t="s">
        <v>10</v>
      </c>
      <c r="BQ412" s="45" t="s">
        <v>8</v>
      </c>
      <c r="BR412" s="45" t="s">
        <v>9</v>
      </c>
      <c r="BS412" s="45" t="s">
        <v>7</v>
      </c>
      <c r="BT412" s="45" t="s">
        <v>10</v>
      </c>
      <c r="BU412" s="62" t="s">
        <v>8</v>
      </c>
      <c r="BV412" s="47" t="s">
        <v>9</v>
      </c>
      <c r="BW412" s="47" t="s">
        <v>9</v>
      </c>
      <c r="BX412" s="47" t="s">
        <v>7</v>
      </c>
      <c r="BY412" s="47" t="s">
        <v>8</v>
      </c>
      <c r="BZ412" s="47" t="s">
        <v>10</v>
      </c>
      <c r="CA412" s="47" t="s">
        <v>7</v>
      </c>
      <c r="CB412" s="47" t="s">
        <v>7</v>
      </c>
      <c r="CC412" s="47" t="s">
        <v>9</v>
      </c>
      <c r="CD412" s="47" t="s">
        <v>10</v>
      </c>
      <c r="CE412" s="47" t="s">
        <v>8</v>
      </c>
      <c r="CF412" s="47" t="s">
        <v>9</v>
      </c>
      <c r="CG412" s="47" t="s">
        <v>8</v>
      </c>
      <c r="CH412" s="47" t="s">
        <v>10</v>
      </c>
      <c r="CI412" s="47" t="s">
        <v>8</v>
      </c>
      <c r="CJ412" s="47" t="s">
        <v>7</v>
      </c>
      <c r="CK412" s="47" t="s">
        <v>7</v>
      </c>
      <c r="CL412" s="47" t="s">
        <v>10</v>
      </c>
      <c r="CM412" s="47" t="s">
        <v>8</v>
      </c>
      <c r="CN412" s="47" t="s">
        <v>9</v>
      </c>
      <c r="CO412" s="47" t="s">
        <v>10</v>
      </c>
      <c r="CP412" s="48" t="s">
        <v>8</v>
      </c>
      <c r="CQ412" s="2" t="s">
        <v>7</v>
      </c>
      <c r="CR412" s="2" t="s">
        <v>9</v>
      </c>
      <c r="CS412" s="2" t="s">
        <v>8</v>
      </c>
      <c r="CT412" s="2" t="s">
        <v>10</v>
      </c>
      <c r="CU412" s="2" t="s">
        <v>7</v>
      </c>
      <c r="CV412" s="2" t="s">
        <v>9</v>
      </c>
      <c r="CW412" s="2" t="s">
        <v>7</v>
      </c>
      <c r="CX412" s="2" t="s">
        <v>9</v>
      </c>
      <c r="CY412" s="2" t="s">
        <v>7</v>
      </c>
      <c r="CZ412" s="2" t="s">
        <v>10</v>
      </c>
      <c r="DA412" s="2" t="s">
        <v>9</v>
      </c>
      <c r="DB412" s="2" t="s">
        <v>7</v>
      </c>
      <c r="DC412" s="2" t="s">
        <v>10</v>
      </c>
      <c r="DD412" s="2" t="s">
        <v>9</v>
      </c>
      <c r="DE412" s="2" t="s">
        <v>8</v>
      </c>
      <c r="DF412" s="2" t="s">
        <v>7</v>
      </c>
      <c r="DG412" s="2" t="s">
        <v>10</v>
      </c>
      <c r="DH412" s="2" t="s">
        <v>8</v>
      </c>
      <c r="DI412" s="2" t="s">
        <v>10</v>
      </c>
      <c r="DJ412" s="2" t="s">
        <v>7</v>
      </c>
      <c r="DK412" s="63" t="s">
        <v>8</v>
      </c>
      <c r="DL412" s="51" t="s">
        <v>7</v>
      </c>
      <c r="DM412" s="51" t="s">
        <v>8</v>
      </c>
      <c r="DN412" s="51" t="s">
        <v>9</v>
      </c>
      <c r="DO412" s="51" t="s">
        <v>10</v>
      </c>
      <c r="DP412" s="51" t="s">
        <v>7</v>
      </c>
      <c r="DQ412" s="51" t="s">
        <v>8</v>
      </c>
      <c r="DR412" s="51" t="s">
        <v>7</v>
      </c>
      <c r="DS412" s="51" t="s">
        <v>8</v>
      </c>
      <c r="DT412" s="51" t="s">
        <v>9</v>
      </c>
      <c r="DU412" s="51" t="s">
        <v>7</v>
      </c>
      <c r="DV412" s="51" t="s">
        <v>10</v>
      </c>
      <c r="DW412" s="51" t="s">
        <v>8</v>
      </c>
      <c r="DX412" s="51" t="s">
        <v>9</v>
      </c>
      <c r="DY412" s="51" t="s">
        <v>7</v>
      </c>
      <c r="DZ412" s="51" t="s">
        <v>9</v>
      </c>
      <c r="EA412" s="51" t="s">
        <v>7</v>
      </c>
      <c r="EB412" s="51" t="s">
        <v>10</v>
      </c>
      <c r="EC412" s="51" t="s">
        <v>10</v>
      </c>
      <c r="ED412" s="51" t="s">
        <v>9</v>
      </c>
      <c r="EE412" s="51" t="s">
        <v>8</v>
      </c>
    </row>
    <row r="413" spans="1:135" ht="18.75" customHeight="1" x14ac:dyDescent="0.2">
      <c r="A413" s="52">
        <v>419</v>
      </c>
      <c r="B413" s="53" t="s">
        <v>561</v>
      </c>
      <c r="C413" s="52" t="s">
        <v>35</v>
      </c>
      <c r="D413" s="52">
        <v>9</v>
      </c>
      <c r="E413" s="53" t="s">
        <v>565</v>
      </c>
      <c r="F413" s="53"/>
      <c r="G413" s="52">
        <v>75.22</v>
      </c>
      <c r="H413" s="52">
        <v>83.02</v>
      </c>
      <c r="I413" s="52"/>
      <c r="J413" s="57" t="s">
        <v>8</v>
      </c>
      <c r="K413" s="3" t="s">
        <v>8</v>
      </c>
      <c r="L413" s="3" t="s">
        <v>10</v>
      </c>
      <c r="M413" s="3" t="s">
        <v>7</v>
      </c>
      <c r="N413" s="3" t="s">
        <v>9</v>
      </c>
      <c r="O413" s="3" t="s">
        <v>8</v>
      </c>
      <c r="P413" s="3" t="s">
        <v>8</v>
      </c>
      <c r="Q413" s="3" t="s">
        <v>8</v>
      </c>
      <c r="R413" s="3" t="s">
        <v>9</v>
      </c>
      <c r="S413" s="3" t="s">
        <v>10</v>
      </c>
      <c r="T413" s="3" t="s">
        <v>7</v>
      </c>
      <c r="U413" s="3" t="s">
        <v>10</v>
      </c>
      <c r="V413" s="3" t="s">
        <v>9</v>
      </c>
      <c r="W413" s="3" t="s">
        <v>7</v>
      </c>
      <c r="X413" s="3" t="s">
        <v>8</v>
      </c>
      <c r="Y413" s="3" t="s">
        <v>8</v>
      </c>
      <c r="Z413" s="3" t="s">
        <v>9</v>
      </c>
      <c r="AA413" s="3" t="s">
        <v>10</v>
      </c>
      <c r="AB413" s="3" t="s">
        <v>7</v>
      </c>
      <c r="AC413" s="3" t="s">
        <v>9</v>
      </c>
      <c r="AD413" s="3" t="s">
        <v>7</v>
      </c>
      <c r="AE413" s="59" t="s">
        <v>8</v>
      </c>
      <c r="AF413" s="43" t="s">
        <v>9</v>
      </c>
      <c r="AG413" s="43" t="s">
        <v>10</v>
      </c>
      <c r="AH413" s="43" t="s">
        <v>8</v>
      </c>
      <c r="AI413" s="43" t="s">
        <v>7</v>
      </c>
      <c r="AJ413" s="43" t="s">
        <v>8</v>
      </c>
      <c r="AK413" s="43" t="s">
        <v>7</v>
      </c>
      <c r="AL413" s="43" t="s">
        <v>9</v>
      </c>
      <c r="AM413" s="43" t="s">
        <v>7</v>
      </c>
      <c r="AN413" s="43" t="s">
        <v>7</v>
      </c>
      <c r="AO413" s="43" t="s">
        <v>9</v>
      </c>
      <c r="AP413" s="43" t="s">
        <v>7</v>
      </c>
      <c r="AQ413" s="43" t="s">
        <v>10</v>
      </c>
      <c r="AR413" s="43" t="s">
        <v>9</v>
      </c>
      <c r="AS413" s="43" t="s">
        <v>8</v>
      </c>
      <c r="AT413" s="43" t="s">
        <v>10</v>
      </c>
      <c r="AU413" s="43" t="s">
        <v>9</v>
      </c>
      <c r="AV413" s="43" t="s">
        <v>10</v>
      </c>
      <c r="AW413" s="43" t="s">
        <v>10</v>
      </c>
      <c r="AX413" s="43" t="s">
        <v>8</v>
      </c>
      <c r="AY413" s="43" t="s">
        <v>7</v>
      </c>
      <c r="AZ413" s="61" t="s">
        <v>10</v>
      </c>
      <c r="BA413" s="45" t="s">
        <v>7</v>
      </c>
      <c r="BB413" s="45" t="s">
        <v>9</v>
      </c>
      <c r="BC413" s="45" t="s">
        <v>8</v>
      </c>
      <c r="BD413" s="45" t="s">
        <v>7</v>
      </c>
      <c r="BE413" s="45" t="s">
        <v>10</v>
      </c>
      <c r="BF413" s="45" t="s">
        <v>9</v>
      </c>
      <c r="BG413" s="45" t="s">
        <v>9</v>
      </c>
      <c r="BH413" s="45" t="s">
        <v>8</v>
      </c>
      <c r="BI413" s="45" t="s">
        <v>8</v>
      </c>
      <c r="BJ413" s="45" t="s">
        <v>7</v>
      </c>
      <c r="BK413" s="45" t="s">
        <v>8</v>
      </c>
      <c r="BL413" s="45" t="s">
        <v>7</v>
      </c>
      <c r="BM413" s="45" t="s">
        <v>10</v>
      </c>
      <c r="BN413" s="45" t="s">
        <v>8</v>
      </c>
      <c r="BO413" s="45" t="s">
        <v>9</v>
      </c>
      <c r="BP413" s="45" t="s">
        <v>10</v>
      </c>
      <c r="BQ413" s="45" t="s">
        <v>8</v>
      </c>
      <c r="BR413" s="45" t="s">
        <v>9</v>
      </c>
      <c r="BS413" s="45" t="s">
        <v>7</v>
      </c>
      <c r="BT413" s="45" t="s">
        <v>10</v>
      </c>
      <c r="BU413" s="62" t="s">
        <v>8</v>
      </c>
      <c r="BV413" s="47" t="s">
        <v>9</v>
      </c>
      <c r="BW413" s="47" t="s">
        <v>9</v>
      </c>
      <c r="BX413" s="47" t="s">
        <v>7</v>
      </c>
      <c r="BY413" s="47" t="s">
        <v>7</v>
      </c>
      <c r="BZ413" s="47" t="s">
        <v>10</v>
      </c>
      <c r="CA413" s="47" t="s">
        <v>9</v>
      </c>
      <c r="CB413" s="47" t="s">
        <v>10</v>
      </c>
      <c r="CC413" s="47" t="s">
        <v>7</v>
      </c>
      <c r="CD413" s="47" t="s">
        <v>10</v>
      </c>
      <c r="CE413" s="47" t="s">
        <v>8</v>
      </c>
      <c r="CF413" s="47" t="s">
        <v>9</v>
      </c>
      <c r="CG413" s="47" t="s">
        <v>8</v>
      </c>
      <c r="CH413" s="47" t="s">
        <v>10</v>
      </c>
      <c r="CI413" s="47" t="s">
        <v>8</v>
      </c>
      <c r="CJ413" s="47" t="s">
        <v>8</v>
      </c>
      <c r="CK413" s="47" t="s">
        <v>7</v>
      </c>
      <c r="CL413" s="47" t="s">
        <v>10</v>
      </c>
      <c r="CM413" s="47" t="s">
        <v>10</v>
      </c>
      <c r="CN413" s="47" t="s">
        <v>9</v>
      </c>
      <c r="CO413" s="47" t="s">
        <v>10</v>
      </c>
      <c r="CP413" s="48" t="s">
        <v>8</v>
      </c>
      <c r="CQ413" s="2" t="s">
        <v>7</v>
      </c>
      <c r="CR413" s="2" t="s">
        <v>9</v>
      </c>
      <c r="CS413" s="2" t="s">
        <v>8</v>
      </c>
      <c r="CT413" s="2" t="s">
        <v>10</v>
      </c>
      <c r="CU413" s="2" t="s">
        <v>7</v>
      </c>
      <c r="CV413" s="2" t="s">
        <v>9</v>
      </c>
      <c r="CW413" s="2" t="s">
        <v>7</v>
      </c>
      <c r="CX413" s="2" t="s">
        <v>9</v>
      </c>
      <c r="CY413" s="2" t="s">
        <v>10</v>
      </c>
      <c r="CZ413" s="2" t="s">
        <v>10</v>
      </c>
      <c r="DA413" s="2" t="s">
        <v>9</v>
      </c>
      <c r="DB413" s="2" t="s">
        <v>7</v>
      </c>
      <c r="DC413" s="2" t="s">
        <v>10</v>
      </c>
      <c r="DD413" s="2" t="s">
        <v>9</v>
      </c>
      <c r="DE413" s="2" t="s">
        <v>8</v>
      </c>
      <c r="DF413" s="2" t="s">
        <v>7</v>
      </c>
      <c r="DG413" s="2" t="s">
        <v>10</v>
      </c>
      <c r="DH413" s="2" t="s">
        <v>8</v>
      </c>
      <c r="DI413" s="2" t="s">
        <v>10</v>
      </c>
      <c r="DJ413" s="2" t="s">
        <v>7</v>
      </c>
      <c r="DK413" s="63" t="s">
        <v>8</v>
      </c>
      <c r="DL413" s="51" t="s">
        <v>7</v>
      </c>
      <c r="DM413" s="51" t="s">
        <v>8</v>
      </c>
      <c r="DN413" s="51" t="s">
        <v>9</v>
      </c>
      <c r="DO413" s="51" t="s">
        <v>10</v>
      </c>
      <c r="DP413" s="51" t="s">
        <v>7</v>
      </c>
      <c r="DQ413" s="51" t="s">
        <v>10</v>
      </c>
      <c r="DR413" s="51" t="s">
        <v>7</v>
      </c>
      <c r="DS413" s="51" t="s">
        <v>8</v>
      </c>
      <c r="DT413" s="51" t="s">
        <v>9</v>
      </c>
      <c r="DU413" s="51" t="s">
        <v>7</v>
      </c>
      <c r="DV413" s="51" t="s">
        <v>10</v>
      </c>
      <c r="DW413" s="51" t="s">
        <v>8</v>
      </c>
      <c r="DX413" s="51" t="s">
        <v>9</v>
      </c>
      <c r="DY413" s="51" t="s">
        <v>8</v>
      </c>
      <c r="DZ413" s="51" t="s">
        <v>9</v>
      </c>
      <c r="EA413" s="51" t="s">
        <v>7</v>
      </c>
      <c r="EB413" s="51" t="s">
        <v>10</v>
      </c>
      <c r="EC413" s="51" t="s">
        <v>10</v>
      </c>
      <c r="ED413" s="51" t="s">
        <v>8</v>
      </c>
      <c r="EE413" s="51" t="s">
        <v>8</v>
      </c>
    </row>
    <row r="414" spans="1:135" ht="18.75" customHeight="1" x14ac:dyDescent="0.2">
      <c r="A414" s="52">
        <v>420</v>
      </c>
      <c r="B414" s="53" t="s">
        <v>561</v>
      </c>
      <c r="C414" s="52" t="s">
        <v>35</v>
      </c>
      <c r="D414" s="52">
        <v>10</v>
      </c>
      <c r="E414" s="53" t="s">
        <v>566</v>
      </c>
      <c r="F414" s="53"/>
      <c r="G414" s="52">
        <v>60.43</v>
      </c>
      <c r="H414" s="52">
        <v>74.53</v>
      </c>
      <c r="I414" s="52"/>
      <c r="J414" s="57" t="s">
        <v>9</v>
      </c>
      <c r="K414" s="3" t="s">
        <v>7</v>
      </c>
      <c r="L414" s="3" t="s">
        <v>9</v>
      </c>
      <c r="M414" s="3" t="s">
        <v>9</v>
      </c>
      <c r="N414" s="3" t="s">
        <v>10</v>
      </c>
      <c r="O414" s="3" t="s">
        <v>7</v>
      </c>
      <c r="P414" s="3" t="s">
        <v>8</v>
      </c>
      <c r="Q414" s="3" t="s">
        <v>8</v>
      </c>
      <c r="R414" s="3" t="s">
        <v>9</v>
      </c>
      <c r="S414" s="3" t="s">
        <v>10</v>
      </c>
      <c r="T414" s="3" t="s">
        <v>7</v>
      </c>
      <c r="U414" s="3" t="s">
        <v>10</v>
      </c>
      <c r="V414" s="3" t="s">
        <v>10</v>
      </c>
      <c r="W414" s="3" t="s">
        <v>8</v>
      </c>
      <c r="X414" s="3" t="s">
        <v>9</v>
      </c>
      <c r="Y414" s="3" t="s">
        <v>7</v>
      </c>
      <c r="Z414" s="3" t="s">
        <v>10</v>
      </c>
      <c r="AA414" s="3" t="s">
        <v>7</v>
      </c>
      <c r="AB414" s="3" t="s">
        <v>9</v>
      </c>
      <c r="AC414" s="3" t="s">
        <v>10</v>
      </c>
      <c r="AD414" s="3" t="s">
        <v>10</v>
      </c>
      <c r="AE414" s="59" t="s">
        <v>9</v>
      </c>
      <c r="AF414" s="43" t="s">
        <v>10</v>
      </c>
      <c r="AG414" s="43" t="s">
        <v>8</v>
      </c>
      <c r="AH414" s="43" t="s">
        <v>9</v>
      </c>
      <c r="AI414" s="43" t="s">
        <v>8</v>
      </c>
      <c r="AJ414" s="43" t="s">
        <v>10</v>
      </c>
      <c r="AK414" s="43" t="s">
        <v>8</v>
      </c>
      <c r="AL414" s="43" t="s">
        <v>10</v>
      </c>
      <c r="AM414" s="43" t="s">
        <v>10</v>
      </c>
      <c r="AN414" s="43" t="s">
        <v>9</v>
      </c>
      <c r="AO414" s="43" t="s">
        <v>7</v>
      </c>
      <c r="AP414" s="43" t="s">
        <v>8</v>
      </c>
      <c r="AQ414" s="43" t="s">
        <v>7</v>
      </c>
      <c r="AR414" s="43" t="s">
        <v>7</v>
      </c>
      <c r="AS414" s="43" t="s">
        <v>9</v>
      </c>
      <c r="AT414" s="43" t="s">
        <v>10</v>
      </c>
      <c r="AU414" s="43" t="s">
        <v>9</v>
      </c>
      <c r="AV414" s="43" t="s">
        <v>10</v>
      </c>
      <c r="AW414" s="43" t="s">
        <v>9</v>
      </c>
      <c r="AX414" s="43" t="s">
        <v>7</v>
      </c>
      <c r="AY414" s="43" t="s">
        <v>8</v>
      </c>
      <c r="AZ414" s="61" t="s">
        <v>9</v>
      </c>
      <c r="BA414" s="45" t="s">
        <v>8</v>
      </c>
      <c r="BB414" s="45" t="s">
        <v>7</v>
      </c>
      <c r="BC414" s="45" t="s">
        <v>8</v>
      </c>
      <c r="BD414" s="45" t="s">
        <v>7</v>
      </c>
      <c r="BE414" s="45" t="s">
        <v>10</v>
      </c>
      <c r="BF414" s="45" t="s">
        <v>7</v>
      </c>
      <c r="BG414" s="45" t="s">
        <v>10</v>
      </c>
      <c r="BH414" s="45" t="s">
        <v>8</v>
      </c>
      <c r="BI414" s="45" t="s">
        <v>10</v>
      </c>
      <c r="BJ414" s="45" t="s">
        <v>7</v>
      </c>
      <c r="BK414" s="45" t="s">
        <v>9</v>
      </c>
      <c r="BL414" s="45" t="s">
        <v>9</v>
      </c>
      <c r="BM414" s="45" t="s">
        <v>10</v>
      </c>
      <c r="BN414" s="45" t="s">
        <v>10</v>
      </c>
      <c r="BO414" s="45" t="s">
        <v>9</v>
      </c>
      <c r="BP414" s="45" t="s">
        <v>7</v>
      </c>
      <c r="BQ414" s="45" t="s">
        <v>8</v>
      </c>
      <c r="BR414" s="45" t="s">
        <v>10</v>
      </c>
      <c r="BS414" s="45" t="s">
        <v>10</v>
      </c>
      <c r="BT414" s="45" t="s">
        <v>8</v>
      </c>
      <c r="BU414" s="62" t="s">
        <v>9</v>
      </c>
      <c r="BV414" s="47" t="s">
        <v>8</v>
      </c>
      <c r="BW414" s="47" t="s">
        <v>7</v>
      </c>
      <c r="BX414" s="47" t="s">
        <v>9</v>
      </c>
      <c r="BY414" s="47" t="s">
        <v>10</v>
      </c>
      <c r="BZ414" s="47" t="s">
        <v>8</v>
      </c>
      <c r="CA414" s="47" t="s">
        <v>10</v>
      </c>
      <c r="CB414" s="47" t="s">
        <v>9</v>
      </c>
      <c r="CC414" s="47" t="s">
        <v>10</v>
      </c>
      <c r="CD414" s="47" t="s">
        <v>8</v>
      </c>
      <c r="CE414" s="47" t="s">
        <v>10</v>
      </c>
      <c r="CF414" s="47" t="s">
        <v>9</v>
      </c>
      <c r="CG414" s="47" t="s">
        <v>7</v>
      </c>
      <c r="CH414" s="47" t="s">
        <v>9</v>
      </c>
      <c r="CI414" s="47" t="s">
        <v>8</v>
      </c>
      <c r="CJ414" s="47" t="s">
        <v>10</v>
      </c>
      <c r="CK414" s="47" t="s">
        <v>7</v>
      </c>
      <c r="CL414" s="47" t="s">
        <v>7</v>
      </c>
      <c r="CM414" s="47" t="s">
        <v>9</v>
      </c>
      <c r="CN414" s="47" t="s">
        <v>7</v>
      </c>
      <c r="CO414" s="47" t="s">
        <v>7</v>
      </c>
      <c r="CP414" s="48" t="s">
        <v>9</v>
      </c>
      <c r="CQ414" s="2" t="s">
        <v>10</v>
      </c>
      <c r="CR414" s="2" t="s">
        <v>7</v>
      </c>
      <c r="CS414" s="2" t="s">
        <v>9</v>
      </c>
      <c r="CT414" s="2" t="s">
        <v>7</v>
      </c>
      <c r="CU414" s="2" t="s">
        <v>9</v>
      </c>
      <c r="CV414" s="2" t="s">
        <v>7</v>
      </c>
      <c r="CW414" s="2" t="s">
        <v>9</v>
      </c>
      <c r="CX414" s="2" t="s">
        <v>8</v>
      </c>
      <c r="CY414" s="2" t="s">
        <v>7</v>
      </c>
      <c r="CZ414" s="2" t="s">
        <v>9</v>
      </c>
      <c r="DA414" s="2" t="s">
        <v>10</v>
      </c>
      <c r="DB414" s="2" t="s">
        <v>9</v>
      </c>
      <c r="DC414" s="2" t="s">
        <v>10</v>
      </c>
      <c r="DD414" s="2" t="s">
        <v>8</v>
      </c>
      <c r="DE414" s="2" t="s">
        <v>7</v>
      </c>
      <c r="DF414" s="2" t="s">
        <v>10</v>
      </c>
      <c r="DG414" s="2" t="s">
        <v>8</v>
      </c>
      <c r="DH414" s="2" t="s">
        <v>8</v>
      </c>
      <c r="DI414" s="2" t="s">
        <v>10</v>
      </c>
      <c r="DJ414" s="2" t="s">
        <v>7</v>
      </c>
      <c r="DK414" s="63" t="s">
        <v>9</v>
      </c>
      <c r="DL414" s="51" t="s">
        <v>7</v>
      </c>
      <c r="DM414" s="51" t="s">
        <v>10</v>
      </c>
      <c r="DN414" s="51" t="s">
        <v>7</v>
      </c>
      <c r="DO414" s="51" t="s">
        <v>7</v>
      </c>
      <c r="DP414" s="51" t="s">
        <v>8</v>
      </c>
      <c r="DQ414" s="51" t="s">
        <v>9</v>
      </c>
      <c r="DR414" s="51" t="s">
        <v>7</v>
      </c>
      <c r="DS414" s="51" t="s">
        <v>7</v>
      </c>
      <c r="DT414" s="51" t="s">
        <v>10</v>
      </c>
      <c r="DU414" s="51" t="s">
        <v>8</v>
      </c>
      <c r="DV414" s="51" t="s">
        <v>10</v>
      </c>
      <c r="DW414" s="51" t="s">
        <v>8</v>
      </c>
      <c r="DX414" s="51" t="s">
        <v>9</v>
      </c>
      <c r="DY414" s="51" t="s">
        <v>7</v>
      </c>
      <c r="DZ414" s="51" t="s">
        <v>10</v>
      </c>
      <c r="EA414" s="51" t="s">
        <v>7</v>
      </c>
      <c r="EB414" s="51" t="s">
        <v>10</v>
      </c>
      <c r="EC414" s="51" t="s">
        <v>9</v>
      </c>
      <c r="ED414" s="51" t="s">
        <v>8</v>
      </c>
      <c r="EE414" s="51" t="s">
        <v>8</v>
      </c>
    </row>
    <row r="415" spans="1:135" ht="18.75" customHeight="1" x14ac:dyDescent="0.2">
      <c r="A415" s="52">
        <v>421</v>
      </c>
      <c r="B415" s="53" t="s">
        <v>561</v>
      </c>
      <c r="C415" s="52" t="s">
        <v>35</v>
      </c>
      <c r="D415" s="52">
        <v>13</v>
      </c>
      <c r="E415" s="53" t="s">
        <v>567</v>
      </c>
      <c r="F415" s="53"/>
      <c r="G415" s="52">
        <v>90.29</v>
      </c>
      <c r="H415" s="52">
        <v>95.97</v>
      </c>
      <c r="I415" s="52"/>
      <c r="J415" s="57" t="s">
        <v>10</v>
      </c>
      <c r="K415" s="3" t="s">
        <v>8</v>
      </c>
      <c r="L415" s="3" t="s">
        <v>10</v>
      </c>
      <c r="M415" s="3" t="s">
        <v>10</v>
      </c>
      <c r="N415" s="3" t="s">
        <v>9</v>
      </c>
      <c r="O415" s="3" t="s">
        <v>7</v>
      </c>
      <c r="P415" s="3" t="s">
        <v>7</v>
      </c>
      <c r="Q415" s="3" t="s">
        <v>9</v>
      </c>
      <c r="R415" s="3" t="s">
        <v>7</v>
      </c>
      <c r="S415" s="3" t="s">
        <v>8</v>
      </c>
      <c r="T415" s="3" t="s">
        <v>8</v>
      </c>
      <c r="U415" s="3" t="s">
        <v>9</v>
      </c>
      <c r="V415" s="3" t="s">
        <v>7</v>
      </c>
      <c r="W415" s="3" t="s">
        <v>10</v>
      </c>
      <c r="X415" s="3" t="s">
        <v>8</v>
      </c>
      <c r="Y415" s="3" t="s">
        <v>8</v>
      </c>
      <c r="Z415" s="3" t="s">
        <v>7</v>
      </c>
      <c r="AA415" s="3" t="s">
        <v>7</v>
      </c>
      <c r="AB415" s="3" t="s">
        <v>8</v>
      </c>
      <c r="AC415" s="3" t="s">
        <v>9</v>
      </c>
      <c r="AD415" s="3" t="s">
        <v>10</v>
      </c>
      <c r="AE415" s="59" t="s">
        <v>10</v>
      </c>
      <c r="AF415" s="43" t="s">
        <v>9</v>
      </c>
      <c r="AG415" s="43" t="s">
        <v>7</v>
      </c>
      <c r="AH415" s="43" t="s">
        <v>8</v>
      </c>
      <c r="AI415" s="43" t="s">
        <v>10</v>
      </c>
      <c r="AJ415" s="43" t="s">
        <v>7</v>
      </c>
      <c r="AK415" s="43" t="s">
        <v>10</v>
      </c>
      <c r="AL415" s="43" t="s">
        <v>9</v>
      </c>
      <c r="AM415" s="43" t="s">
        <v>7</v>
      </c>
      <c r="AN415" s="43" t="s">
        <v>8</v>
      </c>
      <c r="AO415" s="43" t="s">
        <v>10</v>
      </c>
      <c r="AP415" s="43" t="s">
        <v>8</v>
      </c>
      <c r="AQ415" s="43" t="s">
        <v>9</v>
      </c>
      <c r="AR415" s="43" t="s">
        <v>9</v>
      </c>
      <c r="AS415" s="43" t="s">
        <v>7</v>
      </c>
      <c r="AT415" s="43" t="s">
        <v>10</v>
      </c>
      <c r="AU415" s="43" t="s">
        <v>10</v>
      </c>
      <c r="AV415" s="43" t="s">
        <v>8</v>
      </c>
      <c r="AW415" s="43" t="s">
        <v>8</v>
      </c>
      <c r="AX415" s="43" t="s">
        <v>9</v>
      </c>
      <c r="AY415" s="43" t="s">
        <v>9</v>
      </c>
      <c r="AZ415" s="61" t="s">
        <v>7</v>
      </c>
      <c r="BA415" s="45" t="s">
        <v>8</v>
      </c>
      <c r="BB415" s="45" t="s">
        <v>10</v>
      </c>
      <c r="BC415" s="45" t="s">
        <v>10</v>
      </c>
      <c r="BD415" s="45" t="s">
        <v>8</v>
      </c>
      <c r="BE415" s="45" t="s">
        <v>7</v>
      </c>
      <c r="BF415" s="45" t="s">
        <v>8</v>
      </c>
      <c r="BG415" s="45" t="s">
        <v>9</v>
      </c>
      <c r="BH415" s="45" t="s">
        <v>7</v>
      </c>
      <c r="BI415" s="45" t="s">
        <v>9</v>
      </c>
      <c r="BJ415" s="45" t="s">
        <v>10</v>
      </c>
      <c r="BK415" s="45" t="s">
        <v>8</v>
      </c>
      <c r="BL415" s="45" t="s">
        <v>8</v>
      </c>
      <c r="BM415" s="45" t="s">
        <v>10</v>
      </c>
      <c r="BN415" s="45" t="s">
        <v>9</v>
      </c>
      <c r="BO415" s="45" t="s">
        <v>7</v>
      </c>
      <c r="BP415" s="45" t="s">
        <v>8</v>
      </c>
      <c r="BQ415" s="45" t="s">
        <v>7</v>
      </c>
      <c r="BR415" s="45" t="s">
        <v>10</v>
      </c>
      <c r="BS415" s="45" t="s">
        <v>8</v>
      </c>
      <c r="BT415" s="45" t="s">
        <v>9</v>
      </c>
      <c r="BU415" s="62" t="s">
        <v>7</v>
      </c>
      <c r="BV415" s="47" t="s">
        <v>7</v>
      </c>
      <c r="BW415" s="47" t="s">
        <v>10</v>
      </c>
      <c r="BX415" s="47" t="s">
        <v>9</v>
      </c>
      <c r="BY415" s="47" t="s">
        <v>10</v>
      </c>
      <c r="BZ415" s="47" t="s">
        <v>8</v>
      </c>
      <c r="CA415" s="47" t="s">
        <v>10</v>
      </c>
      <c r="CB415" s="47" t="s">
        <v>9</v>
      </c>
      <c r="CC415" s="47" t="s">
        <v>9</v>
      </c>
      <c r="CD415" s="47" t="s">
        <v>10</v>
      </c>
      <c r="CE415" s="47" t="s">
        <v>8</v>
      </c>
      <c r="CF415" s="47" t="s">
        <v>7</v>
      </c>
      <c r="CG415" s="47" t="s">
        <v>8</v>
      </c>
      <c r="CH415" s="47" t="s">
        <v>9</v>
      </c>
      <c r="CI415" s="47" t="s">
        <v>8</v>
      </c>
      <c r="CJ415" s="47" t="s">
        <v>7</v>
      </c>
      <c r="CK415" s="47" t="s">
        <v>10</v>
      </c>
      <c r="CL415" s="47" t="s">
        <v>8</v>
      </c>
      <c r="CM415" s="47" t="s">
        <v>9</v>
      </c>
      <c r="CN415" s="47" t="s">
        <v>9</v>
      </c>
      <c r="CO415" s="47" t="s">
        <v>7</v>
      </c>
      <c r="CP415" s="48" t="s">
        <v>8</v>
      </c>
      <c r="CQ415" s="2" t="s">
        <v>7</v>
      </c>
      <c r="CR415" s="2" t="s">
        <v>9</v>
      </c>
      <c r="CS415" s="2" t="s">
        <v>8</v>
      </c>
      <c r="CT415" s="2" t="s">
        <v>10</v>
      </c>
      <c r="CU415" s="2" t="s">
        <v>7</v>
      </c>
      <c r="CV415" s="2" t="s">
        <v>9</v>
      </c>
      <c r="CW415" s="2" t="s">
        <v>7</v>
      </c>
      <c r="CX415" s="2" t="s">
        <v>9</v>
      </c>
      <c r="CY415" s="2" t="s">
        <v>8</v>
      </c>
      <c r="CZ415" s="2" t="s">
        <v>10</v>
      </c>
      <c r="DA415" s="2" t="s">
        <v>9</v>
      </c>
      <c r="DB415" s="2" t="s">
        <v>7</v>
      </c>
      <c r="DC415" s="2" t="s">
        <v>10</v>
      </c>
      <c r="DD415" s="2" t="s">
        <v>9</v>
      </c>
      <c r="DE415" s="2" t="s">
        <v>8</v>
      </c>
      <c r="DF415" s="2" t="s">
        <v>7</v>
      </c>
      <c r="DG415" s="2" t="s">
        <v>10</v>
      </c>
      <c r="DH415" s="2" t="s">
        <v>8</v>
      </c>
      <c r="DI415" s="2" t="s">
        <v>10</v>
      </c>
      <c r="DJ415" s="2" t="s">
        <v>7</v>
      </c>
      <c r="DK415" s="63" t="s">
        <v>10</v>
      </c>
      <c r="DL415" s="51" t="s">
        <v>9</v>
      </c>
      <c r="DM415" s="51" t="s">
        <v>8</v>
      </c>
      <c r="DN415" s="51" t="s">
        <v>9</v>
      </c>
      <c r="DO415" s="51" t="s">
        <v>7</v>
      </c>
      <c r="DP415" s="51" t="s">
        <v>10</v>
      </c>
      <c r="DQ415" s="51" t="s">
        <v>7</v>
      </c>
      <c r="DR415" s="51" t="s">
        <v>8</v>
      </c>
      <c r="DS415" s="51" t="s">
        <v>9</v>
      </c>
      <c r="DT415" s="51" t="s">
        <v>7</v>
      </c>
      <c r="DU415" s="51" t="s">
        <v>9</v>
      </c>
      <c r="DV415" s="51" t="s">
        <v>7</v>
      </c>
      <c r="DW415" s="51" t="s">
        <v>9</v>
      </c>
      <c r="DX415" s="51" t="s">
        <v>8</v>
      </c>
      <c r="DY415" s="51" t="s">
        <v>7</v>
      </c>
      <c r="DZ415" s="51" t="s">
        <v>8</v>
      </c>
      <c r="EA415" s="51" t="s">
        <v>10</v>
      </c>
      <c r="EB415" s="51" t="s">
        <v>9</v>
      </c>
      <c r="EC415" s="51" t="s">
        <v>8</v>
      </c>
      <c r="ED415" s="51" t="s">
        <v>10</v>
      </c>
      <c r="EE415" s="51" t="s">
        <v>10</v>
      </c>
    </row>
    <row r="416" spans="1:135" ht="18.75" customHeight="1" x14ac:dyDescent="0.2">
      <c r="A416" s="52">
        <v>422</v>
      </c>
      <c r="B416" s="53" t="s">
        <v>561</v>
      </c>
      <c r="C416" s="52" t="s">
        <v>35</v>
      </c>
      <c r="D416" s="52">
        <v>35</v>
      </c>
      <c r="E416" s="53" t="s">
        <v>568</v>
      </c>
      <c r="F416" s="53"/>
      <c r="G416" s="52">
        <v>57.52</v>
      </c>
      <c r="H416" s="52">
        <v>63.11</v>
      </c>
      <c r="I416" s="52"/>
      <c r="J416" s="57" t="s">
        <v>10</v>
      </c>
      <c r="K416" s="3" t="s">
        <v>7</v>
      </c>
      <c r="L416" s="3" t="s">
        <v>9</v>
      </c>
      <c r="M416" s="3" t="s">
        <v>10</v>
      </c>
      <c r="N416" s="3" t="s">
        <v>9</v>
      </c>
      <c r="O416" s="3" t="s">
        <v>7</v>
      </c>
      <c r="P416" s="3" t="s">
        <v>10</v>
      </c>
      <c r="Q416" s="3" t="s">
        <v>8</v>
      </c>
      <c r="R416" s="3" t="s">
        <v>7</v>
      </c>
      <c r="S416" s="3" t="s">
        <v>8</v>
      </c>
      <c r="T416" s="3" t="s">
        <v>9</v>
      </c>
      <c r="U416" s="3" t="s">
        <v>10</v>
      </c>
      <c r="V416" s="3" t="s">
        <v>7</v>
      </c>
      <c r="W416" s="3" t="s">
        <v>10</v>
      </c>
      <c r="X416" s="3" t="s">
        <v>8</v>
      </c>
      <c r="Y416" s="3" t="s">
        <v>8</v>
      </c>
      <c r="Z416" s="3" t="s">
        <v>7</v>
      </c>
      <c r="AA416" s="3" t="s">
        <v>9</v>
      </c>
      <c r="AB416" s="3" t="s">
        <v>10</v>
      </c>
      <c r="AC416" s="3" t="s">
        <v>8</v>
      </c>
      <c r="AD416" s="3" t="s">
        <v>7</v>
      </c>
      <c r="AE416" s="59" t="s">
        <v>10</v>
      </c>
      <c r="AF416" s="43" t="s">
        <v>8</v>
      </c>
      <c r="AG416" s="43" t="s">
        <v>8</v>
      </c>
      <c r="AH416" s="43" t="s">
        <v>10</v>
      </c>
      <c r="AI416" s="43" t="s">
        <v>8</v>
      </c>
      <c r="AJ416" s="43" t="s">
        <v>9</v>
      </c>
      <c r="AK416" s="43" t="s">
        <v>8</v>
      </c>
      <c r="AL416" s="43" t="s">
        <v>7</v>
      </c>
      <c r="AM416" s="43" t="s">
        <v>8</v>
      </c>
      <c r="AN416" s="43" t="s">
        <v>8</v>
      </c>
      <c r="AO416" s="43" t="s">
        <v>8</v>
      </c>
      <c r="AP416" s="43" t="s">
        <v>10</v>
      </c>
      <c r="AQ416" s="43" t="s">
        <v>7</v>
      </c>
      <c r="AR416" s="43" t="s">
        <v>9</v>
      </c>
      <c r="AS416" s="43" t="s">
        <v>10</v>
      </c>
      <c r="AT416" s="43" t="s">
        <v>10</v>
      </c>
      <c r="AU416" s="43" t="s">
        <v>7</v>
      </c>
      <c r="AV416" s="43" t="s">
        <v>8</v>
      </c>
      <c r="AW416" s="43" t="s">
        <v>9</v>
      </c>
      <c r="AX416" s="43" t="s">
        <v>8</v>
      </c>
      <c r="AY416" s="43" t="s">
        <v>9</v>
      </c>
      <c r="AZ416" s="61" t="s">
        <v>10</v>
      </c>
      <c r="BA416" s="45" t="s">
        <v>10</v>
      </c>
      <c r="BB416" s="45" t="s">
        <v>8</v>
      </c>
      <c r="BC416" s="45" t="s">
        <v>8</v>
      </c>
      <c r="BD416" s="45" t="s">
        <v>10</v>
      </c>
      <c r="BE416" s="45" t="s">
        <v>10</v>
      </c>
      <c r="BF416" s="45" t="s">
        <v>9</v>
      </c>
      <c r="BG416" s="45" t="s">
        <v>8</v>
      </c>
      <c r="BH416" s="45" t="s">
        <v>7</v>
      </c>
      <c r="BI416" s="45" t="s">
        <v>9</v>
      </c>
      <c r="BJ416" s="45" t="s">
        <v>7</v>
      </c>
      <c r="BK416" s="45" t="s">
        <v>8</v>
      </c>
      <c r="BL416" s="45" t="s">
        <v>7</v>
      </c>
      <c r="BM416" s="45" t="s">
        <v>10</v>
      </c>
      <c r="BN416" s="45" t="s">
        <v>9</v>
      </c>
      <c r="BO416" s="45" t="s">
        <v>9</v>
      </c>
      <c r="BP416" s="45" t="s">
        <v>10</v>
      </c>
      <c r="BQ416" s="45" t="s">
        <v>7</v>
      </c>
      <c r="BR416" s="45" t="s">
        <v>9</v>
      </c>
      <c r="BS416" s="45" t="s">
        <v>8</v>
      </c>
      <c r="BT416" s="45" t="s">
        <v>10</v>
      </c>
      <c r="BU416" s="62" t="s">
        <v>8</v>
      </c>
      <c r="BV416" s="47" t="s">
        <v>9</v>
      </c>
      <c r="BW416" s="47" t="s">
        <v>8</v>
      </c>
      <c r="BX416" s="47" t="s">
        <v>10</v>
      </c>
      <c r="BY416" s="47" t="s">
        <v>8</v>
      </c>
      <c r="BZ416" s="47" t="s">
        <v>10</v>
      </c>
      <c r="CA416" s="47" t="s">
        <v>9</v>
      </c>
      <c r="CB416" s="47" t="s">
        <v>7</v>
      </c>
      <c r="CC416" s="47" t="s">
        <v>9</v>
      </c>
      <c r="CD416" s="47" t="s">
        <v>10</v>
      </c>
      <c r="CE416" s="47" t="s">
        <v>8</v>
      </c>
      <c r="CF416" s="47" t="s">
        <v>9</v>
      </c>
      <c r="CG416" s="47" t="s">
        <v>8</v>
      </c>
      <c r="CH416" s="47" t="s">
        <v>10</v>
      </c>
      <c r="CI416" s="47" t="s">
        <v>10</v>
      </c>
      <c r="CJ416" s="47" t="s">
        <v>7</v>
      </c>
      <c r="CK416" s="47" t="s">
        <v>7</v>
      </c>
      <c r="CL416" s="47" t="s">
        <v>8</v>
      </c>
      <c r="CM416" s="47" t="s">
        <v>7</v>
      </c>
      <c r="CN416" s="47" t="s">
        <v>9</v>
      </c>
      <c r="CO416" s="47" t="s">
        <v>10</v>
      </c>
      <c r="CP416" s="48" t="s">
        <v>9</v>
      </c>
      <c r="CQ416" s="2" t="s">
        <v>8</v>
      </c>
      <c r="CR416" s="2" t="s">
        <v>7</v>
      </c>
      <c r="CS416" s="2" t="s">
        <v>9</v>
      </c>
      <c r="CT416" s="2" t="s">
        <v>7</v>
      </c>
      <c r="CU416" s="2" t="s">
        <v>8</v>
      </c>
      <c r="CV416" s="2" t="s">
        <v>9</v>
      </c>
      <c r="CW416" s="2" t="s">
        <v>9</v>
      </c>
      <c r="CX416" s="2" t="s">
        <v>9</v>
      </c>
      <c r="CY416" s="2" t="s">
        <v>7</v>
      </c>
      <c r="CZ416" s="2" t="s">
        <v>9</v>
      </c>
      <c r="DA416" s="2" t="s">
        <v>10</v>
      </c>
      <c r="DB416" s="2" t="s">
        <v>9</v>
      </c>
      <c r="DC416" s="2" t="s">
        <v>7</v>
      </c>
      <c r="DD416" s="2" t="s">
        <v>10</v>
      </c>
      <c r="DE416" s="2" t="s">
        <v>7</v>
      </c>
      <c r="DF416" s="2" t="s">
        <v>9</v>
      </c>
      <c r="DG416" s="2" t="s">
        <v>8</v>
      </c>
      <c r="DH416" s="2" t="s">
        <v>10</v>
      </c>
      <c r="DI416" s="2" t="s">
        <v>7</v>
      </c>
      <c r="DJ416" s="2" t="s">
        <v>8</v>
      </c>
      <c r="DK416" s="63" t="s">
        <v>10</v>
      </c>
      <c r="DL416" s="51" t="s">
        <v>10</v>
      </c>
      <c r="DM416" s="51" t="s">
        <v>8</v>
      </c>
      <c r="DN416" s="51" t="s">
        <v>9</v>
      </c>
      <c r="DO416" s="51" t="s">
        <v>7</v>
      </c>
      <c r="DP416" s="51" t="s">
        <v>10</v>
      </c>
      <c r="DQ416" s="51" t="s">
        <v>7</v>
      </c>
      <c r="DR416" s="51" t="s">
        <v>8</v>
      </c>
      <c r="DS416" s="51" t="s">
        <v>9</v>
      </c>
      <c r="DT416" s="51" t="s">
        <v>7</v>
      </c>
      <c r="DU416" s="51" t="s">
        <v>10</v>
      </c>
      <c r="DV416" s="51" t="s">
        <v>7</v>
      </c>
      <c r="DW416" s="51" t="s">
        <v>10</v>
      </c>
      <c r="DX416" s="51" t="s">
        <v>8</v>
      </c>
      <c r="DY416" s="51" t="s">
        <v>7</v>
      </c>
      <c r="DZ416" s="51" t="s">
        <v>7</v>
      </c>
      <c r="EA416" s="51" t="s">
        <v>9</v>
      </c>
      <c r="EB416" s="51" t="s">
        <v>9</v>
      </c>
      <c r="EC416" s="51" t="s">
        <v>10</v>
      </c>
      <c r="ED416" s="51" t="s">
        <v>10</v>
      </c>
      <c r="EE416" s="51" t="s">
        <v>10</v>
      </c>
    </row>
    <row r="417" spans="1:135" ht="18.75" customHeight="1" x14ac:dyDescent="0.2">
      <c r="A417" s="52">
        <v>423</v>
      </c>
      <c r="B417" s="53" t="s">
        <v>561</v>
      </c>
      <c r="C417" s="52" t="s">
        <v>35</v>
      </c>
      <c r="D417" s="52">
        <v>76</v>
      </c>
      <c r="E417" s="53" t="s">
        <v>569</v>
      </c>
      <c r="F417" s="53"/>
      <c r="G417" s="52">
        <v>85.46</v>
      </c>
      <c r="H417" s="52">
        <v>90.83</v>
      </c>
      <c r="I417" s="52"/>
      <c r="J417" s="57" t="s">
        <v>7</v>
      </c>
      <c r="K417" s="3" t="s">
        <v>10</v>
      </c>
      <c r="L417" s="3" t="s">
        <v>8</v>
      </c>
      <c r="M417" s="3" t="s">
        <v>10</v>
      </c>
      <c r="N417" s="3" t="s">
        <v>10</v>
      </c>
      <c r="O417" s="3" t="s">
        <v>10</v>
      </c>
      <c r="P417" s="3" t="s">
        <v>9</v>
      </c>
      <c r="Q417" s="3" t="s">
        <v>7</v>
      </c>
      <c r="R417" s="3" t="s">
        <v>10</v>
      </c>
      <c r="S417" s="3" t="s">
        <v>9</v>
      </c>
      <c r="T417" s="3" t="s">
        <v>8</v>
      </c>
      <c r="U417" s="3" t="s">
        <v>7</v>
      </c>
      <c r="V417" s="3" t="s">
        <v>8</v>
      </c>
      <c r="W417" s="3" t="s">
        <v>7</v>
      </c>
      <c r="X417" s="3" t="s">
        <v>10</v>
      </c>
      <c r="Y417" s="3" t="s">
        <v>8</v>
      </c>
      <c r="Z417" s="3" t="s">
        <v>7</v>
      </c>
      <c r="AA417" s="3" t="s">
        <v>9</v>
      </c>
      <c r="AB417" s="3" t="s">
        <v>10</v>
      </c>
      <c r="AC417" s="3" t="s">
        <v>7</v>
      </c>
      <c r="AD417" s="3" t="s">
        <v>9</v>
      </c>
      <c r="AE417" s="59" t="s">
        <v>7</v>
      </c>
      <c r="AF417" s="43" t="s">
        <v>10</v>
      </c>
      <c r="AG417" s="43" t="s">
        <v>9</v>
      </c>
      <c r="AH417" s="43" t="s">
        <v>7</v>
      </c>
      <c r="AI417" s="43" t="s">
        <v>9</v>
      </c>
      <c r="AJ417" s="43" t="s">
        <v>9</v>
      </c>
      <c r="AK417" s="43" t="s">
        <v>8</v>
      </c>
      <c r="AL417" s="43" t="s">
        <v>8</v>
      </c>
      <c r="AM417" s="43" t="s">
        <v>7</v>
      </c>
      <c r="AN417" s="43" t="s">
        <v>7</v>
      </c>
      <c r="AO417" s="43" t="s">
        <v>10</v>
      </c>
      <c r="AP417" s="43" t="s">
        <v>7</v>
      </c>
      <c r="AQ417" s="43" t="s">
        <v>8</v>
      </c>
      <c r="AR417" s="43" t="s">
        <v>8</v>
      </c>
      <c r="AS417" s="43" t="s">
        <v>9</v>
      </c>
      <c r="AT417" s="43" t="s">
        <v>10</v>
      </c>
      <c r="AU417" s="43" t="s">
        <v>8</v>
      </c>
      <c r="AV417" s="43" t="s">
        <v>9</v>
      </c>
      <c r="AW417" s="43" t="s">
        <v>10</v>
      </c>
      <c r="AX417" s="43" t="s">
        <v>7</v>
      </c>
      <c r="AY417" s="43" t="s">
        <v>10</v>
      </c>
      <c r="AZ417" s="61" t="s">
        <v>8</v>
      </c>
      <c r="BA417" s="45" t="s">
        <v>10</v>
      </c>
      <c r="BB417" s="45" t="s">
        <v>7</v>
      </c>
      <c r="BC417" s="45" t="s">
        <v>7</v>
      </c>
      <c r="BD417" s="45" t="s">
        <v>8</v>
      </c>
      <c r="BE417" s="45" t="s">
        <v>7</v>
      </c>
      <c r="BF417" s="45" t="s">
        <v>9</v>
      </c>
      <c r="BG417" s="45" t="s">
        <v>8</v>
      </c>
      <c r="BH417" s="45" t="s">
        <v>7</v>
      </c>
      <c r="BI417" s="45" t="s">
        <v>7</v>
      </c>
      <c r="BJ417" s="45" t="s">
        <v>7</v>
      </c>
      <c r="BK417" s="45" t="s">
        <v>10</v>
      </c>
      <c r="BL417" s="45" t="s">
        <v>8</v>
      </c>
      <c r="BM417" s="45" t="s">
        <v>9</v>
      </c>
      <c r="BN417" s="45" t="s">
        <v>8</v>
      </c>
      <c r="BO417" s="45" t="s">
        <v>10</v>
      </c>
      <c r="BP417" s="45" t="s">
        <v>9</v>
      </c>
      <c r="BQ417" s="45" t="s">
        <v>10</v>
      </c>
      <c r="BR417" s="45" t="s">
        <v>7</v>
      </c>
      <c r="BS417" s="45" t="s">
        <v>7</v>
      </c>
      <c r="BT417" s="45" t="s">
        <v>8</v>
      </c>
      <c r="BU417" s="62" t="s">
        <v>10</v>
      </c>
      <c r="BV417" s="47" t="s">
        <v>10</v>
      </c>
      <c r="BW417" s="47" t="s">
        <v>8</v>
      </c>
      <c r="BX417" s="47" t="s">
        <v>9</v>
      </c>
      <c r="BY417" s="47" t="s">
        <v>10</v>
      </c>
      <c r="BZ417" s="47" t="s">
        <v>7</v>
      </c>
      <c r="CA417" s="47" t="s">
        <v>8</v>
      </c>
      <c r="CB417" s="47" t="s">
        <v>7</v>
      </c>
      <c r="CC417" s="47" t="s">
        <v>10</v>
      </c>
      <c r="CD417" s="47" t="s">
        <v>8</v>
      </c>
      <c r="CE417" s="47" t="s">
        <v>8</v>
      </c>
      <c r="CF417" s="47" t="s">
        <v>9</v>
      </c>
      <c r="CG417" s="47" t="s">
        <v>10</v>
      </c>
      <c r="CH417" s="47" t="s">
        <v>9</v>
      </c>
      <c r="CI417" s="47" t="s">
        <v>8</v>
      </c>
      <c r="CJ417" s="47" t="s">
        <v>7</v>
      </c>
      <c r="CK417" s="47" t="s">
        <v>10</v>
      </c>
      <c r="CL417" s="47" t="s">
        <v>8</v>
      </c>
      <c r="CM417" s="47" t="s">
        <v>9</v>
      </c>
      <c r="CN417" s="47" t="s">
        <v>7</v>
      </c>
      <c r="CO417" s="47" t="s">
        <v>9</v>
      </c>
      <c r="CP417" s="48" t="s">
        <v>10</v>
      </c>
      <c r="CQ417" s="2" t="s">
        <v>9</v>
      </c>
      <c r="CR417" s="2" t="s">
        <v>9</v>
      </c>
      <c r="CS417" s="2" t="s">
        <v>10</v>
      </c>
      <c r="CT417" s="2" t="s">
        <v>7</v>
      </c>
      <c r="CU417" s="2" t="s">
        <v>7</v>
      </c>
      <c r="CV417" s="2" t="s">
        <v>8</v>
      </c>
      <c r="CW417" s="2" t="s">
        <v>7</v>
      </c>
      <c r="CX417" s="2" t="s">
        <v>9</v>
      </c>
      <c r="CY417" s="2" t="s">
        <v>7</v>
      </c>
      <c r="CZ417" s="2" t="s">
        <v>9</v>
      </c>
      <c r="DA417" s="2" t="s">
        <v>10</v>
      </c>
      <c r="DB417" s="2" t="s">
        <v>10</v>
      </c>
      <c r="DC417" s="2" t="s">
        <v>7</v>
      </c>
      <c r="DD417" s="2" t="s">
        <v>9</v>
      </c>
      <c r="DE417" s="2" t="s">
        <v>10</v>
      </c>
      <c r="DF417" s="2" t="s">
        <v>7</v>
      </c>
      <c r="DG417" s="2" t="s">
        <v>8</v>
      </c>
      <c r="DH417" s="2" t="s">
        <v>7</v>
      </c>
      <c r="DI417" s="2" t="s">
        <v>10</v>
      </c>
      <c r="DJ417" s="2" t="s">
        <v>9</v>
      </c>
      <c r="DK417" s="63" t="s">
        <v>7</v>
      </c>
      <c r="DL417" s="51" t="s">
        <v>7</v>
      </c>
      <c r="DM417" s="51" t="s">
        <v>7</v>
      </c>
      <c r="DN417" s="51" t="s">
        <v>10</v>
      </c>
      <c r="DO417" s="51" t="s">
        <v>8</v>
      </c>
      <c r="DP417" s="51" t="s">
        <v>9</v>
      </c>
      <c r="DQ417" s="51" t="s">
        <v>9</v>
      </c>
      <c r="DR417" s="51" t="s">
        <v>10</v>
      </c>
      <c r="DS417" s="51" t="s">
        <v>7</v>
      </c>
      <c r="DT417" s="51" t="s">
        <v>10</v>
      </c>
      <c r="DU417" s="51" t="s">
        <v>9</v>
      </c>
      <c r="DV417" s="51" t="s">
        <v>8</v>
      </c>
      <c r="DW417" s="51" t="s">
        <v>7</v>
      </c>
      <c r="DX417" s="51" t="s">
        <v>8</v>
      </c>
      <c r="DY417" s="51" t="s">
        <v>9</v>
      </c>
      <c r="DZ417" s="51" t="s">
        <v>8</v>
      </c>
      <c r="EA417" s="51" t="s">
        <v>8</v>
      </c>
      <c r="EB417" s="51" t="s">
        <v>7</v>
      </c>
      <c r="EC417" s="51" t="s">
        <v>8</v>
      </c>
      <c r="ED417" s="51" t="s">
        <v>10</v>
      </c>
      <c r="EE417" s="51" t="s">
        <v>7</v>
      </c>
    </row>
    <row r="418" spans="1:135" ht="18.75" customHeight="1" x14ac:dyDescent="0.2">
      <c r="A418" s="52">
        <v>424</v>
      </c>
      <c r="B418" s="53" t="s">
        <v>561</v>
      </c>
      <c r="C418" s="52" t="s">
        <v>35</v>
      </c>
      <c r="D418" s="52">
        <v>119</v>
      </c>
      <c r="E418" s="53" t="s">
        <v>570</v>
      </c>
      <c r="F418" s="53"/>
      <c r="G418" s="52">
        <v>74.09</v>
      </c>
      <c r="H418" s="52">
        <v>81.06</v>
      </c>
      <c r="I418" s="52"/>
      <c r="J418" s="57" t="s">
        <v>7</v>
      </c>
      <c r="K418" s="3" t="s">
        <v>9</v>
      </c>
      <c r="L418" s="3" t="s">
        <v>8</v>
      </c>
      <c r="M418" s="3" t="s">
        <v>9</v>
      </c>
      <c r="N418" s="3" t="s">
        <v>9</v>
      </c>
      <c r="O418" s="3" t="s">
        <v>10</v>
      </c>
      <c r="P418" s="3" t="s">
        <v>9</v>
      </c>
      <c r="Q418" s="3" t="s">
        <v>7</v>
      </c>
      <c r="R418" s="3" t="s">
        <v>8</v>
      </c>
      <c r="S418" s="3" t="s">
        <v>7</v>
      </c>
      <c r="T418" s="3" t="s">
        <v>8</v>
      </c>
      <c r="U418" s="3" t="s">
        <v>7</v>
      </c>
      <c r="V418" s="3" t="s">
        <v>8</v>
      </c>
      <c r="W418" s="3" t="s">
        <v>7</v>
      </c>
      <c r="X418" s="3" t="s">
        <v>9</v>
      </c>
      <c r="Y418" s="3" t="s">
        <v>8</v>
      </c>
      <c r="Z418" s="3" t="s">
        <v>9</v>
      </c>
      <c r="AA418" s="3" t="s">
        <v>8</v>
      </c>
      <c r="AB418" s="3" t="s">
        <v>10</v>
      </c>
      <c r="AC418" s="3" t="s">
        <v>7</v>
      </c>
      <c r="AD418" s="3" t="s">
        <v>9</v>
      </c>
      <c r="AE418" s="59" t="s">
        <v>7</v>
      </c>
      <c r="AF418" s="43" t="s">
        <v>10</v>
      </c>
      <c r="AG418" s="43" t="s">
        <v>8</v>
      </c>
      <c r="AH418" s="43" t="s">
        <v>7</v>
      </c>
      <c r="AI418" s="43" t="s">
        <v>10</v>
      </c>
      <c r="AJ418" s="43" t="s">
        <v>10</v>
      </c>
      <c r="AK418" s="43" t="s">
        <v>9</v>
      </c>
      <c r="AL418" s="43" t="s">
        <v>7</v>
      </c>
      <c r="AM418" s="43" t="s">
        <v>10</v>
      </c>
      <c r="AN418" s="43" t="s">
        <v>8</v>
      </c>
      <c r="AO418" s="43" t="s">
        <v>9</v>
      </c>
      <c r="AP418" s="43" t="s">
        <v>7</v>
      </c>
      <c r="AQ418" s="43" t="s">
        <v>10</v>
      </c>
      <c r="AR418" s="43" t="s">
        <v>7</v>
      </c>
      <c r="AS418" s="43" t="s">
        <v>9</v>
      </c>
      <c r="AT418" s="43" t="s">
        <v>8</v>
      </c>
      <c r="AU418" s="43" t="s">
        <v>7</v>
      </c>
      <c r="AV418" s="43" t="s">
        <v>8</v>
      </c>
      <c r="AW418" s="43" t="s">
        <v>8</v>
      </c>
      <c r="AX418" s="43" t="s">
        <v>9</v>
      </c>
      <c r="AY418" s="43" t="s">
        <v>7</v>
      </c>
      <c r="AZ418" s="61" t="s">
        <v>9</v>
      </c>
      <c r="BA418" s="45" t="s">
        <v>8</v>
      </c>
      <c r="BB418" s="45" t="s">
        <v>7</v>
      </c>
      <c r="BC418" s="45" t="s">
        <v>8</v>
      </c>
      <c r="BD418" s="45" t="s">
        <v>7</v>
      </c>
      <c r="BE418" s="45" t="s">
        <v>10</v>
      </c>
      <c r="BF418" s="45" t="s">
        <v>8</v>
      </c>
      <c r="BG418" s="45" t="s">
        <v>9</v>
      </c>
      <c r="BH418" s="45" t="s">
        <v>9</v>
      </c>
      <c r="BI418" s="45" t="s">
        <v>9</v>
      </c>
      <c r="BJ418" s="45" t="s">
        <v>10</v>
      </c>
      <c r="BK418" s="45" t="s">
        <v>9</v>
      </c>
      <c r="BL418" s="45" t="s">
        <v>7</v>
      </c>
      <c r="BM418" s="45" t="s">
        <v>10</v>
      </c>
      <c r="BN418" s="45" t="s">
        <v>8</v>
      </c>
      <c r="BO418" s="45" t="s">
        <v>9</v>
      </c>
      <c r="BP418" s="45" t="s">
        <v>7</v>
      </c>
      <c r="BQ418" s="45" t="s">
        <v>9</v>
      </c>
      <c r="BR418" s="45" t="s">
        <v>7</v>
      </c>
      <c r="BS418" s="45" t="s">
        <v>10</v>
      </c>
      <c r="BT418" s="45" t="s">
        <v>8</v>
      </c>
      <c r="BU418" s="62" t="s">
        <v>9</v>
      </c>
      <c r="BV418" s="47" t="s">
        <v>8</v>
      </c>
      <c r="BW418" s="47" t="s">
        <v>8</v>
      </c>
      <c r="BX418" s="47" t="s">
        <v>9</v>
      </c>
      <c r="BY418" s="47" t="s">
        <v>10</v>
      </c>
      <c r="BZ418" s="47" t="s">
        <v>7</v>
      </c>
      <c r="CA418" s="47" t="s">
        <v>9</v>
      </c>
      <c r="CB418" s="47" t="s">
        <v>9</v>
      </c>
      <c r="CC418" s="47" t="s">
        <v>7</v>
      </c>
      <c r="CD418" s="47" t="s">
        <v>8</v>
      </c>
      <c r="CE418" s="47" t="s">
        <v>10</v>
      </c>
      <c r="CF418" s="47" t="s">
        <v>9</v>
      </c>
      <c r="CG418" s="47" t="s">
        <v>7</v>
      </c>
      <c r="CH418" s="47" t="s">
        <v>9</v>
      </c>
      <c r="CI418" s="47" t="s">
        <v>7</v>
      </c>
      <c r="CJ418" s="47" t="s">
        <v>10</v>
      </c>
      <c r="CK418" s="47" t="s">
        <v>10</v>
      </c>
      <c r="CL418" s="47" t="s">
        <v>7</v>
      </c>
      <c r="CM418" s="47" t="s">
        <v>9</v>
      </c>
      <c r="CN418" s="47" t="s">
        <v>8</v>
      </c>
      <c r="CO418" s="47" t="s">
        <v>10</v>
      </c>
      <c r="CP418" s="48" t="s">
        <v>7</v>
      </c>
      <c r="CQ418" s="2" t="s">
        <v>9</v>
      </c>
      <c r="CR418" s="2" t="s">
        <v>7</v>
      </c>
      <c r="CS418" s="2" t="s">
        <v>9</v>
      </c>
      <c r="CT418" s="2" t="s">
        <v>7</v>
      </c>
      <c r="CU418" s="2" t="s">
        <v>9</v>
      </c>
      <c r="CV418" s="2" t="s">
        <v>8</v>
      </c>
      <c r="CW418" s="2" t="s">
        <v>10</v>
      </c>
      <c r="CX418" s="2" t="s">
        <v>7</v>
      </c>
      <c r="CY418" s="2" t="s">
        <v>10</v>
      </c>
      <c r="CZ418" s="2" t="s">
        <v>9</v>
      </c>
      <c r="DA418" s="2" t="s">
        <v>8</v>
      </c>
      <c r="DB418" s="2" t="s">
        <v>9</v>
      </c>
      <c r="DC418" s="2" t="s">
        <v>7</v>
      </c>
      <c r="DD418" s="2" t="s">
        <v>10</v>
      </c>
      <c r="DE418" s="2" t="s">
        <v>8</v>
      </c>
      <c r="DF418" s="2" t="s">
        <v>8</v>
      </c>
      <c r="DG418" s="2" t="s">
        <v>7</v>
      </c>
      <c r="DH418" s="2" t="s">
        <v>8</v>
      </c>
      <c r="DI418" s="2" t="s">
        <v>7</v>
      </c>
      <c r="DJ418" s="2" t="s">
        <v>10</v>
      </c>
      <c r="DK418" s="63" t="s">
        <v>7</v>
      </c>
      <c r="DL418" s="51" t="s">
        <v>7</v>
      </c>
      <c r="DM418" s="51" t="s">
        <v>7</v>
      </c>
      <c r="DN418" s="51" t="s">
        <v>10</v>
      </c>
      <c r="DO418" s="51" t="s">
        <v>8</v>
      </c>
      <c r="DP418" s="51" t="s">
        <v>9</v>
      </c>
      <c r="DQ418" s="51" t="s">
        <v>9</v>
      </c>
      <c r="DR418" s="51" t="s">
        <v>10</v>
      </c>
      <c r="DS418" s="51" t="s">
        <v>7</v>
      </c>
      <c r="DT418" s="51" t="s">
        <v>10</v>
      </c>
      <c r="DU418" s="51" t="s">
        <v>9</v>
      </c>
      <c r="DV418" s="51" t="s">
        <v>8</v>
      </c>
      <c r="DW418" s="51" t="s">
        <v>7</v>
      </c>
      <c r="DX418" s="51" t="s">
        <v>10</v>
      </c>
      <c r="DY418" s="51" t="s">
        <v>9</v>
      </c>
      <c r="DZ418" s="51" t="s">
        <v>8</v>
      </c>
      <c r="EA418" s="51" t="s">
        <v>8</v>
      </c>
      <c r="EB418" s="51" t="s">
        <v>7</v>
      </c>
      <c r="EC418" s="51" t="s">
        <v>8</v>
      </c>
      <c r="ED418" s="51" t="s">
        <v>10</v>
      </c>
      <c r="EE418" s="51" t="s">
        <v>7</v>
      </c>
    </row>
    <row r="419" spans="1:135" ht="18.75" customHeight="1" x14ac:dyDescent="0.2">
      <c r="A419" s="52">
        <v>425</v>
      </c>
      <c r="B419" s="53" t="s">
        <v>561</v>
      </c>
      <c r="C419" s="52" t="s">
        <v>35</v>
      </c>
      <c r="D419" s="52">
        <v>122</v>
      </c>
      <c r="E419" s="53" t="s">
        <v>571</v>
      </c>
      <c r="F419" s="53"/>
      <c r="G419" s="52">
        <v>51.96</v>
      </c>
      <c r="H419" s="52">
        <v>57.43</v>
      </c>
      <c r="I419" s="52"/>
      <c r="J419" s="57" t="s">
        <v>7</v>
      </c>
      <c r="K419" s="3" t="s">
        <v>7</v>
      </c>
      <c r="L419" s="3" t="s">
        <v>7</v>
      </c>
      <c r="M419" s="3" t="s">
        <v>7</v>
      </c>
      <c r="N419" s="3" t="s">
        <v>7</v>
      </c>
      <c r="O419" s="3" t="s">
        <v>7</v>
      </c>
      <c r="P419" s="3" t="s">
        <v>7</v>
      </c>
      <c r="Q419" s="3" t="s">
        <v>7</v>
      </c>
      <c r="R419" s="3" t="s">
        <v>7</v>
      </c>
      <c r="S419" s="3" t="s">
        <v>7</v>
      </c>
      <c r="T419" s="3" t="s">
        <v>7</v>
      </c>
      <c r="U419" s="3" t="s">
        <v>7</v>
      </c>
      <c r="V419" s="3" t="s">
        <v>7</v>
      </c>
      <c r="W419" s="3" t="s">
        <v>7</v>
      </c>
      <c r="X419" s="3" t="s">
        <v>7</v>
      </c>
      <c r="Y419" s="3" t="s">
        <v>7</v>
      </c>
      <c r="Z419" s="3" t="s">
        <v>7</v>
      </c>
      <c r="AA419" s="3" t="s">
        <v>7</v>
      </c>
      <c r="AB419" s="3" t="s">
        <v>7</v>
      </c>
      <c r="AC419" s="3" t="s">
        <v>7</v>
      </c>
      <c r="AD419" s="3" t="s">
        <v>7</v>
      </c>
      <c r="AE419" s="59" t="s">
        <v>7</v>
      </c>
      <c r="AF419" s="43" t="s">
        <v>8</v>
      </c>
      <c r="AG419" s="43" t="s">
        <v>8</v>
      </c>
      <c r="AH419" s="43" t="s">
        <v>8</v>
      </c>
      <c r="AI419" s="43" t="s">
        <v>8</v>
      </c>
      <c r="AJ419" s="43" t="s">
        <v>8</v>
      </c>
      <c r="AK419" s="43" t="s">
        <v>8</v>
      </c>
      <c r="AL419" s="43" t="s">
        <v>8</v>
      </c>
      <c r="AM419" s="43" t="s">
        <v>8</v>
      </c>
      <c r="AN419" s="43" t="s">
        <v>8</v>
      </c>
      <c r="AO419" s="43" t="s">
        <v>8</v>
      </c>
      <c r="AP419" s="43" t="s">
        <v>8</v>
      </c>
      <c r="AQ419" s="43" t="s">
        <v>8</v>
      </c>
      <c r="AR419" s="43" t="s">
        <v>8</v>
      </c>
      <c r="AS419" s="43" t="s">
        <v>8</v>
      </c>
      <c r="AT419" s="43" t="s">
        <v>8</v>
      </c>
      <c r="AU419" s="43" t="s">
        <v>8</v>
      </c>
      <c r="AV419" s="43" t="s">
        <v>8</v>
      </c>
      <c r="AW419" s="43" t="s">
        <v>8</v>
      </c>
      <c r="AX419" s="43" t="s">
        <v>8</v>
      </c>
      <c r="AY419" s="43" t="s">
        <v>8</v>
      </c>
      <c r="AZ419" s="61" t="s">
        <v>8</v>
      </c>
      <c r="BA419" s="45" t="s">
        <v>10</v>
      </c>
      <c r="BB419" s="45" t="s">
        <v>10</v>
      </c>
      <c r="BC419" s="45" t="s">
        <v>10</v>
      </c>
      <c r="BD419" s="45" t="s">
        <v>10</v>
      </c>
      <c r="BE419" s="45" t="s">
        <v>10</v>
      </c>
      <c r="BF419" s="45" t="s">
        <v>10</v>
      </c>
      <c r="BG419" s="45" t="s">
        <v>10</v>
      </c>
      <c r="BH419" s="45" t="s">
        <v>10</v>
      </c>
      <c r="BI419" s="45" t="s">
        <v>10</v>
      </c>
      <c r="BJ419" s="45" t="s">
        <v>10</v>
      </c>
      <c r="BK419" s="45" t="s">
        <v>10</v>
      </c>
      <c r="BL419" s="45" t="s">
        <v>10</v>
      </c>
      <c r="BM419" s="45" t="s">
        <v>10</v>
      </c>
      <c r="BN419" s="45" t="s">
        <v>10</v>
      </c>
      <c r="BO419" s="45" t="s">
        <v>10</v>
      </c>
      <c r="BP419" s="45" t="s">
        <v>10</v>
      </c>
      <c r="BQ419" s="45" t="s">
        <v>10</v>
      </c>
      <c r="BR419" s="45" t="s">
        <v>10</v>
      </c>
      <c r="BS419" s="45" t="s">
        <v>10</v>
      </c>
      <c r="BT419" s="45" t="s">
        <v>10</v>
      </c>
      <c r="BU419" s="62" t="s">
        <v>10</v>
      </c>
      <c r="BV419" s="47" t="s">
        <v>8</v>
      </c>
      <c r="BW419" s="47" t="s">
        <v>8</v>
      </c>
      <c r="BX419" s="47" t="s">
        <v>8</v>
      </c>
      <c r="BY419" s="47" t="s">
        <v>8</v>
      </c>
      <c r="BZ419" s="47" t="s">
        <v>8</v>
      </c>
      <c r="CA419" s="47" t="s">
        <v>8</v>
      </c>
      <c r="CB419" s="47" t="s">
        <v>8</v>
      </c>
      <c r="CC419" s="47" t="s">
        <v>8</v>
      </c>
      <c r="CD419" s="47" t="s">
        <v>8</v>
      </c>
      <c r="CE419" s="47" t="s">
        <v>8</v>
      </c>
      <c r="CF419" s="47" t="s">
        <v>8</v>
      </c>
      <c r="CG419" s="47" t="s">
        <v>8</v>
      </c>
      <c r="CH419" s="47" t="s">
        <v>8</v>
      </c>
      <c r="CI419" s="47" t="s">
        <v>8</v>
      </c>
      <c r="CJ419" s="47" t="s">
        <v>8</v>
      </c>
      <c r="CK419" s="47" t="s">
        <v>8</v>
      </c>
      <c r="CL419" s="47" t="s">
        <v>8</v>
      </c>
      <c r="CM419" s="47" t="s">
        <v>8</v>
      </c>
      <c r="CN419" s="47" t="s">
        <v>8</v>
      </c>
      <c r="CO419" s="47" t="s">
        <v>8</v>
      </c>
      <c r="CP419" s="48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63" t="s">
        <v>7</v>
      </c>
      <c r="DL419" s="51" t="s">
        <v>9</v>
      </c>
      <c r="DM419" s="51" t="s">
        <v>9</v>
      </c>
      <c r="DN419" s="51" t="s">
        <v>9</v>
      </c>
      <c r="DO419" s="51" t="s">
        <v>9</v>
      </c>
      <c r="DP419" s="51" t="s">
        <v>9</v>
      </c>
      <c r="DQ419" s="51" t="s">
        <v>9</v>
      </c>
      <c r="DR419" s="51" t="s">
        <v>9</v>
      </c>
      <c r="DS419" s="51" t="s">
        <v>9</v>
      </c>
      <c r="DT419" s="51" t="s">
        <v>9</v>
      </c>
      <c r="DU419" s="51" t="s">
        <v>9</v>
      </c>
      <c r="DV419" s="51" t="s">
        <v>9</v>
      </c>
      <c r="DW419" s="51" t="s">
        <v>9</v>
      </c>
      <c r="DX419" s="51" t="s">
        <v>9</v>
      </c>
      <c r="DY419" s="51" t="s">
        <v>9</v>
      </c>
      <c r="DZ419" s="51" t="s">
        <v>9</v>
      </c>
      <c r="EA419" s="51" t="s">
        <v>9</v>
      </c>
      <c r="EB419" s="51" t="s">
        <v>9</v>
      </c>
      <c r="EC419" s="51" t="s">
        <v>9</v>
      </c>
      <c r="ED419" s="51" t="s">
        <v>9</v>
      </c>
      <c r="EE419" s="51" t="s">
        <v>9</v>
      </c>
    </row>
    <row r="420" spans="1:135" ht="18.75" customHeight="1" x14ac:dyDescent="0.2">
      <c r="A420" s="52">
        <v>426</v>
      </c>
      <c r="B420" s="53" t="s">
        <v>561</v>
      </c>
      <c r="C420" s="52" t="s">
        <v>35</v>
      </c>
      <c r="D420" s="52">
        <v>138</v>
      </c>
      <c r="E420" s="53" t="s">
        <v>572</v>
      </c>
      <c r="F420" s="53"/>
      <c r="G420" s="52">
        <v>59.3</v>
      </c>
      <c r="H420" s="52">
        <v>67.55</v>
      </c>
      <c r="I420" s="52"/>
      <c r="J420" s="57" t="s">
        <v>9</v>
      </c>
      <c r="K420" s="3" t="s">
        <v>10</v>
      </c>
      <c r="L420" s="3" t="s">
        <v>8</v>
      </c>
      <c r="M420" s="3" t="s">
        <v>9</v>
      </c>
      <c r="N420" s="3" t="s">
        <v>10</v>
      </c>
      <c r="O420" s="3" t="s">
        <v>9</v>
      </c>
      <c r="P420" s="3" t="s">
        <v>8</v>
      </c>
      <c r="Q420" s="3" t="s">
        <v>8</v>
      </c>
      <c r="R420" s="3" t="s">
        <v>9</v>
      </c>
      <c r="S420" s="3" t="s">
        <v>9</v>
      </c>
      <c r="T420" s="3" t="s">
        <v>7</v>
      </c>
      <c r="U420" s="3" t="s">
        <v>10</v>
      </c>
      <c r="V420" s="3" t="s">
        <v>7</v>
      </c>
      <c r="W420" s="3" t="s">
        <v>8</v>
      </c>
      <c r="X420" s="3" t="s">
        <v>8</v>
      </c>
      <c r="Y420" s="3" t="s">
        <v>8</v>
      </c>
      <c r="Z420" s="3" t="s">
        <v>8</v>
      </c>
      <c r="AA420" s="3" t="s">
        <v>7</v>
      </c>
      <c r="AB420" s="3" t="s">
        <v>10</v>
      </c>
      <c r="AC420" s="3" t="s">
        <v>8</v>
      </c>
      <c r="AD420" s="3" t="s">
        <v>9</v>
      </c>
      <c r="AE420" s="59" t="s">
        <v>9</v>
      </c>
      <c r="AF420" s="43" t="s">
        <v>9</v>
      </c>
      <c r="AG420" s="43" t="s">
        <v>9</v>
      </c>
      <c r="AH420" s="43" t="s">
        <v>8</v>
      </c>
      <c r="AI420" s="43" t="s">
        <v>7</v>
      </c>
      <c r="AJ420" s="43" t="s">
        <v>9</v>
      </c>
      <c r="AK420" s="43" t="s">
        <v>7</v>
      </c>
      <c r="AL420" s="43" t="s">
        <v>10</v>
      </c>
      <c r="AM420" s="43" t="s">
        <v>7</v>
      </c>
      <c r="AN420" s="43" t="s">
        <v>8</v>
      </c>
      <c r="AO420" s="43" t="s">
        <v>8</v>
      </c>
      <c r="AP420" s="43" t="s">
        <v>8</v>
      </c>
      <c r="AQ420" s="43" t="s">
        <v>7</v>
      </c>
      <c r="AR420" s="43" t="s">
        <v>7</v>
      </c>
      <c r="AS420" s="43" t="s">
        <v>10</v>
      </c>
      <c r="AT420" s="43" t="s">
        <v>7</v>
      </c>
      <c r="AU420" s="43" t="s">
        <v>7</v>
      </c>
      <c r="AV420" s="43" t="s">
        <v>7</v>
      </c>
      <c r="AW420" s="43" t="s">
        <v>9</v>
      </c>
      <c r="AX420" s="43" t="s">
        <v>8</v>
      </c>
      <c r="AY420" s="43" t="s">
        <v>7</v>
      </c>
      <c r="AZ420" s="61" t="s">
        <v>9</v>
      </c>
      <c r="BA420" s="45" t="s">
        <v>7</v>
      </c>
      <c r="BB420" s="45" t="s">
        <v>9</v>
      </c>
      <c r="BC420" s="45" t="s">
        <v>8</v>
      </c>
      <c r="BD420" s="45" t="s">
        <v>7</v>
      </c>
      <c r="BE420" s="45" t="s">
        <v>10</v>
      </c>
      <c r="BF420" s="45" t="s">
        <v>7</v>
      </c>
      <c r="BG420" s="45" t="s">
        <v>10</v>
      </c>
      <c r="BH420" s="45" t="s">
        <v>9</v>
      </c>
      <c r="BI420" s="45" t="s">
        <v>9</v>
      </c>
      <c r="BJ420" s="45" t="s">
        <v>7</v>
      </c>
      <c r="BK420" s="45" t="s">
        <v>9</v>
      </c>
      <c r="BL420" s="45" t="s">
        <v>10</v>
      </c>
      <c r="BM420" s="45" t="s">
        <v>8</v>
      </c>
      <c r="BN420" s="45" t="s">
        <v>10</v>
      </c>
      <c r="BO420" s="45" t="s">
        <v>10</v>
      </c>
      <c r="BP420" s="45" t="s">
        <v>9</v>
      </c>
      <c r="BQ420" s="45" t="s">
        <v>8</v>
      </c>
      <c r="BR420" s="45" t="s">
        <v>7</v>
      </c>
      <c r="BS420" s="45" t="s">
        <v>9</v>
      </c>
      <c r="BT420" s="45" t="s">
        <v>8</v>
      </c>
      <c r="BU420" s="62" t="s">
        <v>9</v>
      </c>
      <c r="BV420" s="47" t="s">
        <v>7</v>
      </c>
      <c r="BW420" s="47" t="s">
        <v>9</v>
      </c>
      <c r="BX420" s="47" t="s">
        <v>7</v>
      </c>
      <c r="BY420" s="47" t="s">
        <v>10</v>
      </c>
      <c r="BZ420" s="47" t="s">
        <v>7</v>
      </c>
      <c r="CA420" s="47" t="s">
        <v>9</v>
      </c>
      <c r="CB420" s="47" t="s">
        <v>8</v>
      </c>
      <c r="CC420" s="47" t="s">
        <v>8</v>
      </c>
      <c r="CD420" s="47" t="s">
        <v>8</v>
      </c>
      <c r="CE420" s="47" t="s">
        <v>10</v>
      </c>
      <c r="CF420" s="47" t="s">
        <v>9</v>
      </c>
      <c r="CG420" s="47" t="s">
        <v>7</v>
      </c>
      <c r="CH420" s="47" t="s">
        <v>7</v>
      </c>
      <c r="CI420" s="47" t="s">
        <v>10</v>
      </c>
      <c r="CJ420" s="47" t="s">
        <v>10</v>
      </c>
      <c r="CK420" s="47" t="s">
        <v>9</v>
      </c>
      <c r="CL420" s="47" t="s">
        <v>7</v>
      </c>
      <c r="CM420" s="47" t="s">
        <v>9</v>
      </c>
      <c r="CN420" s="47" t="s">
        <v>9</v>
      </c>
      <c r="CO420" s="47" t="s">
        <v>8</v>
      </c>
      <c r="CP420" s="48" t="s">
        <v>10</v>
      </c>
      <c r="CQ420" s="2" t="s">
        <v>9</v>
      </c>
      <c r="CR420" s="2" t="s">
        <v>7</v>
      </c>
      <c r="CS420" s="2" t="s">
        <v>10</v>
      </c>
      <c r="CT420" s="2" t="s">
        <v>9</v>
      </c>
      <c r="CU420" s="2" t="s">
        <v>7</v>
      </c>
      <c r="CV420" s="2" t="s">
        <v>7</v>
      </c>
      <c r="CW420" s="2" t="s">
        <v>7</v>
      </c>
      <c r="CX420" s="2" t="s">
        <v>9</v>
      </c>
      <c r="CY420" s="2" t="s">
        <v>8</v>
      </c>
      <c r="CZ420" s="2" t="s">
        <v>9</v>
      </c>
      <c r="DA420" s="2" t="s">
        <v>10</v>
      </c>
      <c r="DB420" s="2" t="s">
        <v>9</v>
      </c>
      <c r="DC420" s="2" t="s">
        <v>8</v>
      </c>
      <c r="DD420" s="2" t="s">
        <v>7</v>
      </c>
      <c r="DE420" s="2" t="s">
        <v>8</v>
      </c>
      <c r="DF420" s="2" t="s">
        <v>7</v>
      </c>
      <c r="DG420" s="2" t="s">
        <v>9</v>
      </c>
      <c r="DH420" s="2" t="s">
        <v>7</v>
      </c>
      <c r="DI420" s="2" t="s">
        <v>9</v>
      </c>
      <c r="DJ420" s="2" t="s">
        <v>8</v>
      </c>
      <c r="DK420" s="63" t="s">
        <v>9</v>
      </c>
      <c r="DL420" s="51" t="s">
        <v>7</v>
      </c>
      <c r="DM420" s="51" t="s">
        <v>10</v>
      </c>
      <c r="DN420" s="51" t="s">
        <v>7</v>
      </c>
      <c r="DO420" s="51" t="s">
        <v>9</v>
      </c>
      <c r="DP420" s="51" t="s">
        <v>9</v>
      </c>
      <c r="DQ420" s="51" t="s">
        <v>9</v>
      </c>
      <c r="DR420" s="51" t="s">
        <v>7</v>
      </c>
      <c r="DS420" s="51" t="s">
        <v>10</v>
      </c>
      <c r="DT420" s="51" t="s">
        <v>9</v>
      </c>
      <c r="DU420" s="51" t="s">
        <v>8</v>
      </c>
      <c r="DV420" s="51" t="s">
        <v>10</v>
      </c>
      <c r="DW420" s="51" t="s">
        <v>8</v>
      </c>
      <c r="DX420" s="51" t="s">
        <v>7</v>
      </c>
      <c r="DY420" s="51" t="s">
        <v>7</v>
      </c>
      <c r="DZ420" s="51" t="s">
        <v>10</v>
      </c>
      <c r="EA420" s="51" t="s">
        <v>7</v>
      </c>
      <c r="EB420" s="51" t="s">
        <v>10</v>
      </c>
      <c r="EC420" s="51" t="s">
        <v>9</v>
      </c>
      <c r="ED420" s="51" t="s">
        <v>8</v>
      </c>
      <c r="EE420" s="51" t="s">
        <v>10</v>
      </c>
    </row>
    <row r="421" spans="1:135" ht="18.75" customHeight="1" x14ac:dyDescent="0.2">
      <c r="A421" s="52">
        <v>427</v>
      </c>
      <c r="B421" s="53" t="s">
        <v>48</v>
      </c>
      <c r="C421" s="52" t="s">
        <v>35</v>
      </c>
      <c r="D421" s="52">
        <v>30</v>
      </c>
      <c r="E421" s="53" t="s">
        <v>573</v>
      </c>
      <c r="F421" s="53"/>
      <c r="G421" s="52"/>
      <c r="H421" s="52"/>
      <c r="I421" s="52"/>
      <c r="J421" s="57" t="s">
        <v>7</v>
      </c>
      <c r="K421" s="3" t="s">
        <v>9</v>
      </c>
      <c r="L421" s="3" t="s">
        <v>8</v>
      </c>
      <c r="M421" s="3" t="s">
        <v>10</v>
      </c>
      <c r="N421" s="3" t="s">
        <v>9</v>
      </c>
      <c r="O421" s="3" t="s">
        <v>10</v>
      </c>
      <c r="P421" s="3" t="s">
        <v>8</v>
      </c>
      <c r="Q421" s="3" t="s">
        <v>7</v>
      </c>
      <c r="R421" s="3" t="s">
        <v>8</v>
      </c>
      <c r="S421" s="3" t="s">
        <v>7</v>
      </c>
      <c r="T421" s="3" t="s">
        <v>8</v>
      </c>
      <c r="U421" s="3" t="s">
        <v>7</v>
      </c>
      <c r="V421" s="3" t="s">
        <v>8</v>
      </c>
      <c r="W421" s="3" t="s">
        <v>7</v>
      </c>
      <c r="X421" s="3" t="s">
        <v>10</v>
      </c>
      <c r="Y421" s="3" t="s">
        <v>9</v>
      </c>
      <c r="Z421" s="3" t="s">
        <v>9</v>
      </c>
      <c r="AA421" s="3" t="s">
        <v>9</v>
      </c>
      <c r="AB421" s="3" t="s">
        <v>10</v>
      </c>
      <c r="AC421" s="3" t="s">
        <v>7</v>
      </c>
      <c r="AD421" s="3" t="s">
        <v>9</v>
      </c>
      <c r="AE421" s="59" t="s">
        <v>7</v>
      </c>
      <c r="AF421" s="43" t="s">
        <v>10</v>
      </c>
      <c r="AG421" s="43" t="s">
        <v>9</v>
      </c>
      <c r="AH421" s="43" t="s">
        <v>9</v>
      </c>
      <c r="AI421" s="43" t="s">
        <v>9</v>
      </c>
      <c r="AJ421" s="43" t="s">
        <v>7</v>
      </c>
      <c r="AK421" s="43" t="s">
        <v>9</v>
      </c>
      <c r="AL421" s="43" t="s">
        <v>10</v>
      </c>
      <c r="AM421" s="43" t="s">
        <v>10</v>
      </c>
      <c r="AN421" s="43" t="s">
        <v>7</v>
      </c>
      <c r="AO421" s="43" t="s">
        <v>7</v>
      </c>
      <c r="AP421" s="43" t="s">
        <v>10</v>
      </c>
      <c r="AQ421" s="43" t="s">
        <v>7</v>
      </c>
      <c r="AR421" s="43" t="s">
        <v>7</v>
      </c>
      <c r="AS421" s="43" t="s">
        <v>9</v>
      </c>
      <c r="AT421" s="43" t="s">
        <v>10</v>
      </c>
      <c r="AU421" s="43" t="s">
        <v>9</v>
      </c>
      <c r="AV421" s="43" t="s">
        <v>7</v>
      </c>
      <c r="AW421" s="43" t="s">
        <v>8</v>
      </c>
      <c r="AX421" s="43" t="s">
        <v>10</v>
      </c>
      <c r="AY421" s="43" t="s">
        <v>7</v>
      </c>
      <c r="AZ421" s="61" t="s">
        <v>10</v>
      </c>
      <c r="BA421" s="45" t="s">
        <v>7</v>
      </c>
      <c r="BB421" s="45" t="s">
        <v>8</v>
      </c>
      <c r="BC421" s="45" t="s">
        <v>7</v>
      </c>
      <c r="BD421" s="45" t="s">
        <v>10</v>
      </c>
      <c r="BE421" s="45" t="s">
        <v>10</v>
      </c>
      <c r="BF421" s="45" t="s">
        <v>7</v>
      </c>
      <c r="BG421" s="45" t="s">
        <v>8</v>
      </c>
      <c r="BH421" s="45" t="s">
        <v>8</v>
      </c>
      <c r="BI421" s="45" t="s">
        <v>7</v>
      </c>
      <c r="BJ421" s="45" t="s">
        <v>7</v>
      </c>
      <c r="BK421" s="45" t="s">
        <v>8</v>
      </c>
      <c r="BL421" s="45" t="s">
        <v>7</v>
      </c>
      <c r="BM421" s="45" t="s">
        <v>10</v>
      </c>
      <c r="BN421" s="45" t="s">
        <v>8</v>
      </c>
      <c r="BO421" s="45" t="s">
        <v>10</v>
      </c>
      <c r="BP421" s="45" t="s">
        <v>10</v>
      </c>
      <c r="BQ421" s="45" t="s">
        <v>8</v>
      </c>
      <c r="BR421" s="45" t="s">
        <v>9</v>
      </c>
      <c r="BS421" s="45" t="s">
        <v>9</v>
      </c>
      <c r="BT421" s="45" t="s">
        <v>10</v>
      </c>
      <c r="BU421" s="62" t="s">
        <v>10</v>
      </c>
      <c r="BV421" s="47" t="s">
        <v>10</v>
      </c>
      <c r="BW421" s="47" t="s">
        <v>8</v>
      </c>
      <c r="BX421" s="47" t="s">
        <v>9</v>
      </c>
      <c r="BY421" s="47" t="s">
        <v>10</v>
      </c>
      <c r="BZ421" s="47" t="s">
        <v>10</v>
      </c>
      <c r="CA421" s="47" t="s">
        <v>8</v>
      </c>
      <c r="CB421" s="47" t="s">
        <v>7</v>
      </c>
      <c r="CC421" s="47" t="s">
        <v>10</v>
      </c>
      <c r="CD421" s="47" t="s">
        <v>8</v>
      </c>
      <c r="CE421" s="47" t="s">
        <v>8</v>
      </c>
      <c r="CF421" s="47" t="s">
        <v>9</v>
      </c>
      <c r="CG421" s="47" t="s">
        <v>10</v>
      </c>
      <c r="CH421" s="47" t="s">
        <v>9</v>
      </c>
      <c r="CI421" s="47" t="s">
        <v>9</v>
      </c>
      <c r="CJ421" s="47" t="s">
        <v>10</v>
      </c>
      <c r="CK421" s="47" t="s">
        <v>10</v>
      </c>
      <c r="CL421" s="47" t="s">
        <v>8</v>
      </c>
      <c r="CM421" s="47" t="s">
        <v>9</v>
      </c>
      <c r="CN421" s="47" t="s">
        <v>7</v>
      </c>
      <c r="CO421" s="47" t="s">
        <v>7</v>
      </c>
      <c r="CP421" s="48" t="s">
        <v>10</v>
      </c>
      <c r="CQ421" s="2" t="s">
        <v>9</v>
      </c>
      <c r="CR421" s="2" t="s">
        <v>8</v>
      </c>
      <c r="CS421" s="2" t="s">
        <v>10</v>
      </c>
      <c r="CT421" s="2" t="s">
        <v>8</v>
      </c>
      <c r="CU421" s="2" t="s">
        <v>10</v>
      </c>
      <c r="CV421" s="2" t="s">
        <v>9</v>
      </c>
      <c r="CW421" s="2" t="s">
        <v>8</v>
      </c>
      <c r="CX421" s="2" t="s">
        <v>9</v>
      </c>
      <c r="CY421" s="2" t="s">
        <v>7</v>
      </c>
      <c r="CZ421" s="2" t="s">
        <v>9</v>
      </c>
      <c r="DA421" s="2" t="s">
        <v>10</v>
      </c>
      <c r="DB421" s="2" t="s">
        <v>7</v>
      </c>
      <c r="DC421" s="2" t="s">
        <v>8</v>
      </c>
      <c r="DD421" s="2" t="s">
        <v>9</v>
      </c>
      <c r="DE421" s="2" t="s">
        <v>10</v>
      </c>
      <c r="DF421" s="2" t="s">
        <v>7</v>
      </c>
      <c r="DG421" s="2" t="s">
        <v>8</v>
      </c>
      <c r="DH421" s="2" t="s">
        <v>7</v>
      </c>
      <c r="DI421" s="2" t="s">
        <v>10</v>
      </c>
      <c r="DJ421" s="2" t="s">
        <v>9</v>
      </c>
      <c r="DK421" s="63" t="s">
        <v>7</v>
      </c>
      <c r="DL421" s="51" t="s">
        <v>7</v>
      </c>
      <c r="DM421" s="51" t="s">
        <v>7</v>
      </c>
      <c r="DN421" s="51" t="s">
        <v>9</v>
      </c>
      <c r="DO421" s="51" t="s">
        <v>8</v>
      </c>
      <c r="DP421" s="51" t="s">
        <v>9</v>
      </c>
      <c r="DQ421" s="51" t="s">
        <v>9</v>
      </c>
      <c r="DR421" s="51" t="s">
        <v>10</v>
      </c>
      <c r="DS421" s="51" t="s">
        <v>7</v>
      </c>
      <c r="DT421" s="51" t="s">
        <v>10</v>
      </c>
      <c r="DU421" s="51" t="s">
        <v>9</v>
      </c>
      <c r="DV421" s="51" t="s">
        <v>8</v>
      </c>
      <c r="DW421" s="51" t="s">
        <v>7</v>
      </c>
      <c r="DX421" s="51" t="s">
        <v>10</v>
      </c>
      <c r="DY421" s="51" t="s">
        <v>9</v>
      </c>
      <c r="DZ421" s="51" t="s">
        <v>8</v>
      </c>
      <c r="EA421" s="51" t="s">
        <v>9</v>
      </c>
      <c r="EB421" s="51" t="s">
        <v>7</v>
      </c>
      <c r="EC421" s="51" t="s">
        <v>8</v>
      </c>
      <c r="ED421" s="51" t="s">
        <v>10</v>
      </c>
      <c r="EE421" s="51" t="s">
        <v>7</v>
      </c>
    </row>
    <row r="422" spans="1:135" ht="18.75" customHeight="1" x14ac:dyDescent="0.2">
      <c r="A422" s="52">
        <v>429</v>
      </c>
      <c r="B422" s="53" t="s">
        <v>48</v>
      </c>
      <c r="C422" s="52" t="s">
        <v>35</v>
      </c>
      <c r="D422" s="52">
        <v>50</v>
      </c>
      <c r="E422" s="53" t="s">
        <v>574</v>
      </c>
      <c r="F422" s="53"/>
      <c r="G422" s="52"/>
      <c r="H422" s="52"/>
      <c r="I422" s="52"/>
      <c r="J422" s="57" t="s">
        <v>10</v>
      </c>
      <c r="K422" s="3" t="s">
        <v>9</v>
      </c>
      <c r="L422" s="3" t="s">
        <v>8</v>
      </c>
      <c r="M422" s="3" t="s">
        <v>8</v>
      </c>
      <c r="N422" s="3" t="s">
        <v>10</v>
      </c>
      <c r="O422" s="3" t="s">
        <v>7</v>
      </c>
      <c r="P422" s="3" t="s">
        <v>7</v>
      </c>
      <c r="Q422" s="3" t="s">
        <v>10</v>
      </c>
      <c r="R422" s="3" t="s">
        <v>7</v>
      </c>
      <c r="S422" s="3" t="s">
        <v>8</v>
      </c>
      <c r="T422" s="3" t="s">
        <v>9</v>
      </c>
      <c r="U422" s="3" t="s">
        <v>10</v>
      </c>
      <c r="V422" s="3" t="s">
        <v>7</v>
      </c>
      <c r="W422" s="3" t="s">
        <v>10</v>
      </c>
      <c r="X422" s="3" t="s">
        <v>7</v>
      </c>
      <c r="Y422" s="3" t="s">
        <v>8</v>
      </c>
      <c r="Z422" s="3" t="s">
        <v>7</v>
      </c>
      <c r="AA422" s="3" t="s">
        <v>9</v>
      </c>
      <c r="AB422" s="3" t="s">
        <v>8</v>
      </c>
      <c r="AC422" s="3" t="s">
        <v>9</v>
      </c>
      <c r="AD422" s="3" t="s">
        <v>10</v>
      </c>
      <c r="AE422" s="59" t="s">
        <v>10</v>
      </c>
      <c r="AF422" s="43" t="s">
        <v>9</v>
      </c>
      <c r="AG422" s="43" t="s">
        <v>7</v>
      </c>
      <c r="AH422" s="43" t="s">
        <v>10</v>
      </c>
      <c r="AI422" s="43" t="s">
        <v>9</v>
      </c>
      <c r="AJ422" s="43" t="s">
        <v>9</v>
      </c>
      <c r="AK422" s="43" t="s">
        <v>10</v>
      </c>
      <c r="AL422" s="43" t="s">
        <v>9</v>
      </c>
      <c r="AM422" s="43" t="s">
        <v>10</v>
      </c>
      <c r="AN422" s="43" t="s">
        <v>8</v>
      </c>
      <c r="AO422" s="43" t="s">
        <v>10</v>
      </c>
      <c r="AP422" s="43" t="s">
        <v>7</v>
      </c>
      <c r="AQ422" s="43" t="s">
        <v>7</v>
      </c>
      <c r="AR422" s="43" t="s">
        <v>9</v>
      </c>
      <c r="AS422" s="43" t="s">
        <v>7</v>
      </c>
      <c r="AT422" s="43" t="s">
        <v>10</v>
      </c>
      <c r="AU422" s="43" t="s">
        <v>7</v>
      </c>
      <c r="AV422" s="43" t="s">
        <v>9</v>
      </c>
      <c r="AW422" s="43" t="s">
        <v>10</v>
      </c>
      <c r="AX422" s="43" t="s">
        <v>9</v>
      </c>
      <c r="AY422" s="43" t="s">
        <v>9</v>
      </c>
      <c r="AZ422" s="61" t="s">
        <v>8</v>
      </c>
      <c r="BA422" s="45" t="s">
        <v>10</v>
      </c>
      <c r="BB422" s="45" t="s">
        <v>7</v>
      </c>
      <c r="BC422" s="45" t="s">
        <v>7</v>
      </c>
      <c r="BD422" s="45" t="s">
        <v>8</v>
      </c>
      <c r="BE422" s="45" t="s">
        <v>10</v>
      </c>
      <c r="BF422" s="45" t="s">
        <v>8</v>
      </c>
      <c r="BG422" s="45" t="s">
        <v>8</v>
      </c>
      <c r="BH422" s="45" t="s">
        <v>7</v>
      </c>
      <c r="BI422" s="45" t="s">
        <v>9</v>
      </c>
      <c r="BJ422" s="45" t="s">
        <v>9</v>
      </c>
      <c r="BK422" s="45" t="s">
        <v>10</v>
      </c>
      <c r="BL422" s="45" t="s">
        <v>10</v>
      </c>
      <c r="BM422" s="45" t="s">
        <v>7</v>
      </c>
      <c r="BN422" s="45" t="s">
        <v>8</v>
      </c>
      <c r="BO422" s="45" t="s">
        <v>10</v>
      </c>
      <c r="BP422" s="45" t="s">
        <v>9</v>
      </c>
      <c r="BQ422" s="45" t="s">
        <v>10</v>
      </c>
      <c r="BR422" s="45" t="s">
        <v>7</v>
      </c>
      <c r="BS422" s="45" t="s">
        <v>7</v>
      </c>
      <c r="BT422" s="45" t="s">
        <v>9</v>
      </c>
      <c r="BU422" s="62" t="s">
        <v>8</v>
      </c>
      <c r="BV422" s="47" t="s">
        <v>9</v>
      </c>
      <c r="BW422" s="47" t="s">
        <v>9</v>
      </c>
      <c r="BX422" s="47" t="s">
        <v>7</v>
      </c>
      <c r="BY422" s="47" t="s">
        <v>8</v>
      </c>
      <c r="BZ422" s="47" t="s">
        <v>10</v>
      </c>
      <c r="CA422" s="47" t="s">
        <v>9</v>
      </c>
      <c r="CB422" s="47" t="s">
        <v>7</v>
      </c>
      <c r="CC422" s="47" t="s">
        <v>9</v>
      </c>
      <c r="CD422" s="47" t="s">
        <v>10</v>
      </c>
      <c r="CE422" s="47" t="s">
        <v>8</v>
      </c>
      <c r="CF422" s="47" t="s">
        <v>9</v>
      </c>
      <c r="CG422" s="47" t="s">
        <v>8</v>
      </c>
      <c r="CH422" s="47" t="s">
        <v>10</v>
      </c>
      <c r="CI422" s="47" t="s">
        <v>9</v>
      </c>
      <c r="CJ422" s="47" t="s">
        <v>7</v>
      </c>
      <c r="CK422" s="47" t="s">
        <v>9</v>
      </c>
      <c r="CL422" s="47" t="s">
        <v>10</v>
      </c>
      <c r="CM422" s="47" t="s">
        <v>10</v>
      </c>
      <c r="CN422" s="47" t="s">
        <v>9</v>
      </c>
      <c r="CO422" s="47" t="s">
        <v>10</v>
      </c>
      <c r="CP422" s="48" t="s">
        <v>8</v>
      </c>
      <c r="CQ422" s="2" t="s">
        <v>7</v>
      </c>
      <c r="CR422" s="2" t="s">
        <v>9</v>
      </c>
      <c r="CS422" s="2" t="s">
        <v>9</v>
      </c>
      <c r="CT422" s="2" t="s">
        <v>10</v>
      </c>
      <c r="CU422" s="2" t="s">
        <v>8</v>
      </c>
      <c r="CV422" s="2" t="s">
        <v>9</v>
      </c>
      <c r="CW422" s="2" t="s">
        <v>8</v>
      </c>
      <c r="CX422" s="2" t="s">
        <v>9</v>
      </c>
      <c r="CY422" s="2" t="s">
        <v>8</v>
      </c>
      <c r="CZ422" s="2" t="s">
        <v>10</v>
      </c>
      <c r="DA422" s="2" t="s">
        <v>9</v>
      </c>
      <c r="DB422" s="2" t="s">
        <v>7</v>
      </c>
      <c r="DC422" s="2" t="s">
        <v>10</v>
      </c>
      <c r="DD422" s="2" t="s">
        <v>9</v>
      </c>
      <c r="DE422" s="2" t="s">
        <v>8</v>
      </c>
      <c r="DF422" s="2" t="s">
        <v>7</v>
      </c>
      <c r="DG422" s="2" t="s">
        <v>10</v>
      </c>
      <c r="DH422" s="2" t="s">
        <v>8</v>
      </c>
      <c r="DI422" s="2" t="s">
        <v>10</v>
      </c>
      <c r="DJ422" s="2" t="s">
        <v>7</v>
      </c>
      <c r="DK422" s="63" t="s">
        <v>10</v>
      </c>
      <c r="DL422" s="51" t="s">
        <v>9</v>
      </c>
      <c r="DM422" s="51" t="s">
        <v>8</v>
      </c>
      <c r="DN422" s="51" t="s">
        <v>9</v>
      </c>
      <c r="DO422" s="51" t="s">
        <v>7</v>
      </c>
      <c r="DP422" s="51" t="s">
        <v>10</v>
      </c>
      <c r="DQ422" s="51" t="s">
        <v>7</v>
      </c>
      <c r="DR422" s="51" t="s">
        <v>8</v>
      </c>
      <c r="DS422" s="51" t="s">
        <v>9</v>
      </c>
      <c r="DT422" s="51" t="s">
        <v>7</v>
      </c>
      <c r="DU422" s="51" t="s">
        <v>9</v>
      </c>
      <c r="DV422" s="51" t="s">
        <v>7</v>
      </c>
      <c r="DW422" s="51" t="s">
        <v>10</v>
      </c>
      <c r="DX422" s="51" t="s">
        <v>8</v>
      </c>
      <c r="DY422" s="51" t="s">
        <v>7</v>
      </c>
      <c r="DZ422" s="51" t="s">
        <v>8</v>
      </c>
      <c r="EA422" s="51" t="s">
        <v>7</v>
      </c>
      <c r="EB422" s="51" t="s">
        <v>9</v>
      </c>
      <c r="EC422" s="51" t="s">
        <v>8</v>
      </c>
      <c r="ED422" s="51" t="s">
        <v>10</v>
      </c>
      <c r="EE422" s="51" t="s">
        <v>10</v>
      </c>
    </row>
    <row r="423" spans="1:135" ht="18.75" customHeight="1" x14ac:dyDescent="0.2">
      <c r="A423" s="52">
        <v>430</v>
      </c>
      <c r="B423" s="53" t="s">
        <v>48</v>
      </c>
      <c r="C423" s="52" t="s">
        <v>35</v>
      </c>
      <c r="D423" s="52">
        <v>68</v>
      </c>
      <c r="E423" s="53" t="s">
        <v>575</v>
      </c>
      <c r="F423" s="53"/>
      <c r="G423" s="52"/>
      <c r="H423" s="52"/>
      <c r="I423" s="52"/>
      <c r="J423" s="57" t="s">
        <v>8</v>
      </c>
      <c r="K423" s="3" t="s">
        <v>9</v>
      </c>
      <c r="L423" s="3" t="s">
        <v>9</v>
      </c>
      <c r="M423" s="3" t="s">
        <v>9</v>
      </c>
      <c r="N423" s="3" t="s">
        <v>10</v>
      </c>
      <c r="O423" s="3" t="s">
        <v>8</v>
      </c>
      <c r="P423" s="3" t="s">
        <v>8</v>
      </c>
      <c r="Q423" s="3" t="s">
        <v>10</v>
      </c>
      <c r="R423" s="3" t="s">
        <v>10</v>
      </c>
      <c r="S423" s="3" t="s">
        <v>10</v>
      </c>
      <c r="T423" s="3" t="s">
        <v>7</v>
      </c>
      <c r="U423" s="3" t="s">
        <v>10</v>
      </c>
      <c r="V423" s="3" t="s">
        <v>9</v>
      </c>
      <c r="W423" s="3" t="s">
        <v>10</v>
      </c>
      <c r="X423" s="3" t="s">
        <v>8</v>
      </c>
      <c r="Y423" s="3" t="s">
        <v>8</v>
      </c>
      <c r="Z423" s="3" t="s">
        <v>8</v>
      </c>
      <c r="AA423" s="3" t="s">
        <v>10</v>
      </c>
      <c r="AB423" s="3" t="s">
        <v>8</v>
      </c>
      <c r="AC423" s="3" t="s">
        <v>10</v>
      </c>
      <c r="AD423" s="3" t="s">
        <v>8</v>
      </c>
      <c r="AE423" s="59" t="s">
        <v>8</v>
      </c>
      <c r="AF423" s="43" t="s">
        <v>9</v>
      </c>
      <c r="AG423" s="43" t="s">
        <v>10</v>
      </c>
      <c r="AH423" s="43" t="s">
        <v>10</v>
      </c>
      <c r="AI423" s="43" t="s">
        <v>8</v>
      </c>
      <c r="AJ423" s="43" t="s">
        <v>8</v>
      </c>
      <c r="AK423" s="43" t="s">
        <v>8</v>
      </c>
      <c r="AL423" s="43" t="s">
        <v>9</v>
      </c>
      <c r="AM423" s="43" t="s">
        <v>9</v>
      </c>
      <c r="AN423" s="43" t="s">
        <v>8</v>
      </c>
      <c r="AO423" s="43" t="s">
        <v>8</v>
      </c>
      <c r="AP423" s="43" t="s">
        <v>9</v>
      </c>
      <c r="AQ423" s="43" t="s">
        <v>9</v>
      </c>
      <c r="AR423" s="43" t="s">
        <v>8</v>
      </c>
      <c r="AS423" s="43" t="s">
        <v>10</v>
      </c>
      <c r="AT423" s="43" t="s">
        <v>8</v>
      </c>
      <c r="AU423" s="43" t="s">
        <v>7</v>
      </c>
      <c r="AV423" s="43" t="s">
        <v>8</v>
      </c>
      <c r="AW423" s="43" t="s">
        <v>8</v>
      </c>
      <c r="AX423" s="43" t="s">
        <v>9</v>
      </c>
      <c r="AY423" s="43" t="s">
        <v>9</v>
      </c>
      <c r="AZ423" s="61" t="s">
        <v>7</v>
      </c>
      <c r="BA423" s="45" t="s">
        <v>8</v>
      </c>
      <c r="BB423" s="45" t="s">
        <v>10</v>
      </c>
      <c r="BC423" s="45" t="s">
        <v>10</v>
      </c>
      <c r="BD423" s="45" t="s">
        <v>8</v>
      </c>
      <c r="BE423" s="45" t="s">
        <v>7</v>
      </c>
      <c r="BF423" s="45" t="s">
        <v>8</v>
      </c>
      <c r="BG423" s="45" t="s">
        <v>9</v>
      </c>
      <c r="BH423" s="45" t="s">
        <v>9</v>
      </c>
      <c r="BI423" s="45" t="s">
        <v>7</v>
      </c>
      <c r="BJ423" s="45" t="s">
        <v>10</v>
      </c>
      <c r="BK423" s="45" t="s">
        <v>9</v>
      </c>
      <c r="BL423" s="45" t="s">
        <v>8</v>
      </c>
      <c r="BM423" s="45" t="s">
        <v>8</v>
      </c>
      <c r="BN423" s="45" t="s">
        <v>9</v>
      </c>
      <c r="BO423" s="45" t="s">
        <v>7</v>
      </c>
      <c r="BP423" s="45" t="s">
        <v>8</v>
      </c>
      <c r="BQ423" s="45" t="s">
        <v>7</v>
      </c>
      <c r="BR423" s="45" t="s">
        <v>10</v>
      </c>
      <c r="BS423" s="45" t="s">
        <v>8</v>
      </c>
      <c r="BT423" s="45" t="s">
        <v>9</v>
      </c>
      <c r="BU423" s="62" t="s">
        <v>7</v>
      </c>
      <c r="BV423" s="47" t="s">
        <v>7</v>
      </c>
      <c r="BW423" s="47" t="s">
        <v>10</v>
      </c>
      <c r="BX423" s="47" t="s">
        <v>8</v>
      </c>
      <c r="BY423" s="47" t="s">
        <v>7</v>
      </c>
      <c r="BZ423" s="47" t="s">
        <v>7</v>
      </c>
      <c r="CA423" s="47" t="s">
        <v>8</v>
      </c>
      <c r="CB423" s="47" t="s">
        <v>9</v>
      </c>
      <c r="CC423" s="47" t="s">
        <v>9</v>
      </c>
      <c r="CD423" s="47" t="s">
        <v>8</v>
      </c>
      <c r="CE423" s="47" t="s">
        <v>8</v>
      </c>
      <c r="CF423" s="47" t="s">
        <v>10</v>
      </c>
      <c r="CG423" s="47" t="s">
        <v>10</v>
      </c>
      <c r="CH423" s="47" t="s">
        <v>9</v>
      </c>
      <c r="CI423" s="47" t="s">
        <v>8</v>
      </c>
      <c r="CJ423" s="47" t="s">
        <v>7</v>
      </c>
      <c r="CK423" s="47" t="s">
        <v>10</v>
      </c>
      <c r="CL423" s="47" t="s">
        <v>8</v>
      </c>
      <c r="CM423" s="47" t="s">
        <v>9</v>
      </c>
      <c r="CN423" s="47" t="s">
        <v>9</v>
      </c>
      <c r="CO423" s="47" t="s">
        <v>7</v>
      </c>
      <c r="CP423" s="48" t="s">
        <v>7</v>
      </c>
      <c r="CQ423" s="2" t="s">
        <v>7</v>
      </c>
      <c r="CR423" s="2" t="s">
        <v>10</v>
      </c>
      <c r="CS423" s="2" t="s">
        <v>9</v>
      </c>
      <c r="CT423" s="2" t="s">
        <v>7</v>
      </c>
      <c r="CU423" s="2" t="s">
        <v>9</v>
      </c>
      <c r="CV423" s="2" t="s">
        <v>10</v>
      </c>
      <c r="CW423" s="2" t="s">
        <v>10</v>
      </c>
      <c r="CX423" s="2" t="s">
        <v>9</v>
      </c>
      <c r="CY423" s="2" t="s">
        <v>10</v>
      </c>
      <c r="CZ423" s="2" t="s">
        <v>9</v>
      </c>
      <c r="DA423" s="2" t="s">
        <v>8</v>
      </c>
      <c r="DB423" s="2" t="s">
        <v>9</v>
      </c>
      <c r="DC423" s="2" t="s">
        <v>8</v>
      </c>
      <c r="DD423" s="2" t="s">
        <v>10</v>
      </c>
      <c r="DE423" s="2" t="s">
        <v>8</v>
      </c>
      <c r="DF423" s="2" t="s">
        <v>9</v>
      </c>
      <c r="DG423" s="2" t="s">
        <v>7</v>
      </c>
      <c r="DH423" s="2" t="s">
        <v>7</v>
      </c>
      <c r="DI423" s="2" t="s">
        <v>9</v>
      </c>
      <c r="DJ423" s="2" t="s">
        <v>8</v>
      </c>
      <c r="DK423" s="63" t="s">
        <v>8</v>
      </c>
      <c r="DL423" s="51" t="s">
        <v>7</v>
      </c>
      <c r="DM423" s="51" t="s">
        <v>8</v>
      </c>
      <c r="DN423" s="51" t="s">
        <v>9</v>
      </c>
      <c r="DO423" s="51" t="s">
        <v>8</v>
      </c>
      <c r="DP423" s="51" t="s">
        <v>7</v>
      </c>
      <c r="DQ423" s="51" t="s">
        <v>10</v>
      </c>
      <c r="DR423" s="51" t="s">
        <v>7</v>
      </c>
      <c r="DS423" s="51" t="s">
        <v>8</v>
      </c>
      <c r="DT423" s="51" t="s">
        <v>9</v>
      </c>
      <c r="DU423" s="51" t="s">
        <v>7</v>
      </c>
      <c r="DV423" s="51" t="s">
        <v>7</v>
      </c>
      <c r="DW423" s="51" t="s">
        <v>8</v>
      </c>
      <c r="DX423" s="51" t="s">
        <v>9</v>
      </c>
      <c r="DY423" s="51" t="s">
        <v>8</v>
      </c>
      <c r="DZ423" s="51" t="s">
        <v>9</v>
      </c>
      <c r="EA423" s="51" t="s">
        <v>7</v>
      </c>
      <c r="EB423" s="51" t="s">
        <v>7</v>
      </c>
      <c r="EC423" s="51" t="s">
        <v>10</v>
      </c>
      <c r="ED423" s="51" t="s">
        <v>10</v>
      </c>
      <c r="EE423" s="51" t="s">
        <v>8</v>
      </c>
    </row>
    <row r="424" spans="1:135" ht="18.75" customHeight="1" x14ac:dyDescent="0.2">
      <c r="A424" s="52">
        <v>431</v>
      </c>
      <c r="B424" s="53" t="s">
        <v>48</v>
      </c>
      <c r="C424" s="52" t="s">
        <v>35</v>
      </c>
      <c r="D424" s="52">
        <v>82</v>
      </c>
      <c r="E424" s="53" t="s">
        <v>576</v>
      </c>
      <c r="F424" s="53"/>
      <c r="G424" s="52"/>
      <c r="H424" s="52"/>
      <c r="I424" s="52"/>
      <c r="J424" s="57" t="s">
        <v>7</v>
      </c>
      <c r="K424" s="3" t="s">
        <v>9</v>
      </c>
      <c r="L424" s="3" t="s">
        <v>9</v>
      </c>
      <c r="M424" s="3" t="s">
        <v>10</v>
      </c>
      <c r="N424" s="3" t="s">
        <v>9</v>
      </c>
      <c r="O424" s="3" t="s">
        <v>10</v>
      </c>
      <c r="P424" s="3" t="s">
        <v>8</v>
      </c>
      <c r="Q424" s="3" t="s">
        <v>7</v>
      </c>
      <c r="R424" s="3" t="s">
        <v>10</v>
      </c>
      <c r="S424" s="3" t="s">
        <v>7</v>
      </c>
      <c r="T424" s="3" t="s">
        <v>8</v>
      </c>
      <c r="U424" s="3" t="s">
        <v>7</v>
      </c>
      <c r="V424" s="3" t="s">
        <v>8</v>
      </c>
      <c r="W424" s="3" t="s">
        <v>7</v>
      </c>
      <c r="X424" s="3" t="s">
        <v>10</v>
      </c>
      <c r="Y424" s="3" t="s">
        <v>9</v>
      </c>
      <c r="Z424" s="3" t="s">
        <v>8</v>
      </c>
      <c r="AA424" s="3" t="s">
        <v>7</v>
      </c>
      <c r="AB424" s="3" t="s">
        <v>10</v>
      </c>
      <c r="AC424" s="3" t="s">
        <v>7</v>
      </c>
      <c r="AD424" s="3" t="s">
        <v>9</v>
      </c>
      <c r="AE424" s="59" t="s">
        <v>7</v>
      </c>
      <c r="AF424" s="43" t="s">
        <v>8</v>
      </c>
      <c r="AG424" s="43" t="s">
        <v>9</v>
      </c>
      <c r="AH424" s="43" t="s">
        <v>8</v>
      </c>
      <c r="AI424" s="43" t="s">
        <v>10</v>
      </c>
      <c r="AJ424" s="43" t="s">
        <v>7</v>
      </c>
      <c r="AK424" s="43" t="s">
        <v>9</v>
      </c>
      <c r="AL424" s="43" t="s">
        <v>8</v>
      </c>
      <c r="AM424" s="43" t="s">
        <v>7</v>
      </c>
      <c r="AN424" s="43" t="s">
        <v>7</v>
      </c>
      <c r="AO424" s="43" t="s">
        <v>9</v>
      </c>
      <c r="AP424" s="43" t="s">
        <v>7</v>
      </c>
      <c r="AQ424" s="43" t="s">
        <v>9</v>
      </c>
      <c r="AR424" s="43" t="s">
        <v>8</v>
      </c>
      <c r="AS424" s="43" t="s">
        <v>10</v>
      </c>
      <c r="AT424" s="43" t="s">
        <v>10</v>
      </c>
      <c r="AU424" s="43" t="s">
        <v>8</v>
      </c>
      <c r="AV424" s="43" t="s">
        <v>9</v>
      </c>
      <c r="AW424" s="43" t="s">
        <v>10</v>
      </c>
      <c r="AX424" s="43" t="s">
        <v>9</v>
      </c>
      <c r="AY424" s="43" t="s">
        <v>10</v>
      </c>
      <c r="AZ424" s="61" t="s">
        <v>7</v>
      </c>
      <c r="BA424" s="45" t="s">
        <v>8</v>
      </c>
      <c r="BB424" s="45" t="s">
        <v>8</v>
      </c>
      <c r="BC424" s="45" t="s">
        <v>10</v>
      </c>
      <c r="BD424" s="45" t="s">
        <v>7</v>
      </c>
      <c r="BE424" s="45" t="s">
        <v>7</v>
      </c>
      <c r="BF424" s="45" t="s">
        <v>9</v>
      </c>
      <c r="BG424" s="45" t="s">
        <v>9</v>
      </c>
      <c r="BH424" s="45" t="s">
        <v>7</v>
      </c>
      <c r="BI424" s="45" t="s">
        <v>10</v>
      </c>
      <c r="BJ424" s="45" t="s">
        <v>10</v>
      </c>
      <c r="BK424" s="45" t="s">
        <v>7</v>
      </c>
      <c r="BL424" s="45" t="s">
        <v>8</v>
      </c>
      <c r="BM424" s="45" t="s">
        <v>10</v>
      </c>
      <c r="BN424" s="45" t="s">
        <v>9</v>
      </c>
      <c r="BO424" s="45" t="s">
        <v>7</v>
      </c>
      <c r="BP424" s="45" t="s">
        <v>8</v>
      </c>
      <c r="BQ424" s="45" t="s">
        <v>7</v>
      </c>
      <c r="BR424" s="45" t="s">
        <v>10</v>
      </c>
      <c r="BS424" s="45" t="s">
        <v>8</v>
      </c>
      <c r="BT424" s="45" t="s">
        <v>9</v>
      </c>
      <c r="BU424" s="62" t="s">
        <v>7</v>
      </c>
      <c r="BV424" s="47" t="s">
        <v>7</v>
      </c>
      <c r="BW424" s="47" t="s">
        <v>10</v>
      </c>
      <c r="BX424" s="47" t="s">
        <v>7</v>
      </c>
      <c r="BY424" s="47" t="s">
        <v>10</v>
      </c>
      <c r="BZ424" s="47" t="s">
        <v>8</v>
      </c>
      <c r="CA424" s="47" t="s">
        <v>7</v>
      </c>
      <c r="CB424" s="47" t="s">
        <v>9</v>
      </c>
      <c r="CC424" s="47" t="s">
        <v>9</v>
      </c>
      <c r="CD424" s="47" t="s">
        <v>10</v>
      </c>
      <c r="CE424" s="47" t="s">
        <v>8</v>
      </c>
      <c r="CF424" s="47" t="s">
        <v>10</v>
      </c>
      <c r="CG424" s="47" t="s">
        <v>8</v>
      </c>
      <c r="CH424" s="47" t="s">
        <v>9</v>
      </c>
      <c r="CI424" s="47" t="s">
        <v>8</v>
      </c>
      <c r="CJ424" s="47" t="s">
        <v>7</v>
      </c>
      <c r="CK424" s="47" t="s">
        <v>10</v>
      </c>
      <c r="CL424" s="47" t="s">
        <v>8</v>
      </c>
      <c r="CM424" s="47" t="s">
        <v>9</v>
      </c>
      <c r="CN424" s="47" t="s">
        <v>9</v>
      </c>
      <c r="CO424" s="47" t="s">
        <v>7</v>
      </c>
      <c r="CP424" s="48" t="s">
        <v>7</v>
      </c>
      <c r="CQ424" s="2" t="s">
        <v>8</v>
      </c>
      <c r="CR424" s="2" t="s">
        <v>7</v>
      </c>
      <c r="CS424" s="2" t="s">
        <v>9</v>
      </c>
      <c r="CT424" s="2" t="s">
        <v>8</v>
      </c>
      <c r="CU424" s="2" t="s">
        <v>9</v>
      </c>
      <c r="CV424" s="2" t="s">
        <v>8</v>
      </c>
      <c r="CW424" s="2" t="s">
        <v>10</v>
      </c>
      <c r="CX424" s="2" t="s">
        <v>7</v>
      </c>
      <c r="CY424" s="2" t="s">
        <v>10</v>
      </c>
      <c r="CZ424" s="2" t="s">
        <v>9</v>
      </c>
      <c r="DA424" s="2" t="s">
        <v>8</v>
      </c>
      <c r="DB424" s="2" t="s">
        <v>7</v>
      </c>
      <c r="DC424" s="2" t="s">
        <v>7</v>
      </c>
      <c r="DD424" s="2" t="s">
        <v>10</v>
      </c>
      <c r="DE424" s="2" t="s">
        <v>7</v>
      </c>
      <c r="DF424" s="2" t="s">
        <v>10</v>
      </c>
      <c r="DG424" s="2" t="s">
        <v>7</v>
      </c>
      <c r="DH424" s="2" t="s">
        <v>9</v>
      </c>
      <c r="DI424" s="2" t="s">
        <v>7</v>
      </c>
      <c r="DJ424" s="2" t="s">
        <v>10</v>
      </c>
      <c r="DK424" s="63" t="s">
        <v>7</v>
      </c>
      <c r="DL424" s="51" t="s">
        <v>7</v>
      </c>
      <c r="DM424" s="51" t="s">
        <v>7</v>
      </c>
      <c r="DN424" s="51" t="s">
        <v>7</v>
      </c>
      <c r="DO424" s="51" t="s">
        <v>8</v>
      </c>
      <c r="DP424" s="51" t="s">
        <v>9</v>
      </c>
      <c r="DQ424" s="51" t="s">
        <v>9</v>
      </c>
      <c r="DR424" s="51" t="s">
        <v>10</v>
      </c>
      <c r="DS424" s="51" t="s">
        <v>7</v>
      </c>
      <c r="DT424" s="51" t="s">
        <v>10</v>
      </c>
      <c r="DU424" s="51" t="s">
        <v>9</v>
      </c>
      <c r="DV424" s="51" t="s">
        <v>8</v>
      </c>
      <c r="DW424" s="51" t="s">
        <v>7</v>
      </c>
      <c r="DX424" s="51" t="s">
        <v>10</v>
      </c>
      <c r="DY424" s="51" t="s">
        <v>9</v>
      </c>
      <c r="DZ424" s="51" t="s">
        <v>8</v>
      </c>
      <c r="EA424" s="51" t="s">
        <v>9</v>
      </c>
      <c r="EB424" s="51" t="s">
        <v>7</v>
      </c>
      <c r="EC424" s="51" t="s">
        <v>8</v>
      </c>
      <c r="ED424" s="51" t="s">
        <v>10</v>
      </c>
      <c r="EE424" s="51" t="s">
        <v>7</v>
      </c>
    </row>
    <row r="425" spans="1:135" ht="18.75" customHeight="1" x14ac:dyDescent="0.2">
      <c r="A425" s="52">
        <v>432</v>
      </c>
      <c r="B425" s="53" t="s">
        <v>48</v>
      </c>
      <c r="C425" s="52" t="s">
        <v>35</v>
      </c>
      <c r="D425" s="52">
        <v>133</v>
      </c>
      <c r="E425" s="53" t="s">
        <v>577</v>
      </c>
      <c r="F425" s="53"/>
      <c r="G425" s="52"/>
      <c r="H425" s="52"/>
      <c r="I425" s="52"/>
      <c r="J425" s="57" t="s">
        <v>8</v>
      </c>
      <c r="K425" s="3" t="s">
        <v>8</v>
      </c>
      <c r="L425" s="3" t="s">
        <v>10</v>
      </c>
      <c r="M425" s="3" t="s">
        <v>10</v>
      </c>
      <c r="N425" s="3" t="s">
        <v>10</v>
      </c>
      <c r="O425" s="3" t="s">
        <v>8</v>
      </c>
      <c r="P425" s="3" t="s">
        <v>8</v>
      </c>
      <c r="Q425" s="3" t="s">
        <v>7</v>
      </c>
      <c r="R425" s="3" t="s">
        <v>10</v>
      </c>
      <c r="S425" s="3" t="s">
        <v>10</v>
      </c>
      <c r="T425" s="3" t="s">
        <v>10</v>
      </c>
      <c r="U425" s="3" t="s">
        <v>9</v>
      </c>
      <c r="V425" s="3" t="s">
        <v>9</v>
      </c>
      <c r="W425" s="3" t="s">
        <v>7</v>
      </c>
      <c r="X425" s="3" t="s">
        <v>8</v>
      </c>
      <c r="Y425" s="3" t="s">
        <v>8</v>
      </c>
      <c r="Z425" s="3" t="s">
        <v>9</v>
      </c>
      <c r="AA425" s="3" t="s">
        <v>8</v>
      </c>
      <c r="AB425" s="3" t="s">
        <v>8</v>
      </c>
      <c r="AC425" s="3" t="s">
        <v>9</v>
      </c>
      <c r="AD425" s="3" t="s">
        <v>7</v>
      </c>
      <c r="AE425" s="59" t="s">
        <v>8</v>
      </c>
      <c r="AF425" s="43" t="s">
        <v>9</v>
      </c>
      <c r="AG425" s="43" t="s">
        <v>10</v>
      </c>
      <c r="AH425" s="43" t="s">
        <v>8</v>
      </c>
      <c r="AI425" s="43" t="s">
        <v>8</v>
      </c>
      <c r="AJ425" s="43" t="s">
        <v>7</v>
      </c>
      <c r="AK425" s="43" t="s">
        <v>10</v>
      </c>
      <c r="AL425" s="43" t="s">
        <v>7</v>
      </c>
      <c r="AM425" s="43" t="s">
        <v>8</v>
      </c>
      <c r="AN425" s="43" t="s">
        <v>8</v>
      </c>
      <c r="AO425" s="43" t="s">
        <v>7</v>
      </c>
      <c r="AP425" s="43" t="s">
        <v>8</v>
      </c>
      <c r="AQ425" s="43" t="s">
        <v>8</v>
      </c>
      <c r="AR425" s="43" t="s">
        <v>9</v>
      </c>
      <c r="AS425" s="43" t="s">
        <v>9</v>
      </c>
      <c r="AT425" s="43" t="s">
        <v>9</v>
      </c>
      <c r="AU425" s="43" t="s">
        <v>7</v>
      </c>
      <c r="AV425" s="43" t="s">
        <v>9</v>
      </c>
      <c r="AW425" s="43" t="s">
        <v>10</v>
      </c>
      <c r="AX425" s="43" t="s">
        <v>10</v>
      </c>
      <c r="AY425" s="43" t="s">
        <v>10</v>
      </c>
      <c r="AZ425" s="61" t="s">
        <v>8</v>
      </c>
      <c r="BA425" s="45" t="s">
        <v>10</v>
      </c>
      <c r="BB425" s="45" t="s">
        <v>8</v>
      </c>
      <c r="BC425" s="45" t="s">
        <v>7</v>
      </c>
      <c r="BD425" s="45" t="s">
        <v>8</v>
      </c>
      <c r="BE425" s="45" t="s">
        <v>9</v>
      </c>
      <c r="BF425" s="45" t="s">
        <v>9</v>
      </c>
      <c r="BG425" s="45" t="s">
        <v>7</v>
      </c>
      <c r="BH425" s="45" t="s">
        <v>7</v>
      </c>
      <c r="BI425" s="45" t="s">
        <v>9</v>
      </c>
      <c r="BJ425" s="45" t="s">
        <v>7</v>
      </c>
      <c r="BK425" s="45" t="s">
        <v>10</v>
      </c>
      <c r="BL425" s="45" t="s">
        <v>8</v>
      </c>
      <c r="BM425" s="45" t="s">
        <v>9</v>
      </c>
      <c r="BN425" s="45" t="s">
        <v>8</v>
      </c>
      <c r="BO425" s="45" t="s">
        <v>10</v>
      </c>
      <c r="BP425" s="45" t="s">
        <v>8</v>
      </c>
      <c r="BQ425" s="45" t="s">
        <v>9</v>
      </c>
      <c r="BR425" s="45" t="s">
        <v>9</v>
      </c>
      <c r="BS425" s="45" t="s">
        <v>9</v>
      </c>
      <c r="BT425" s="45" t="s">
        <v>8</v>
      </c>
      <c r="BU425" s="62" t="s">
        <v>8</v>
      </c>
      <c r="BV425" s="47" t="s">
        <v>9</v>
      </c>
      <c r="BW425" s="47" t="s">
        <v>9</v>
      </c>
      <c r="BX425" s="47" t="s">
        <v>8</v>
      </c>
      <c r="BY425" s="47" t="s">
        <v>8</v>
      </c>
      <c r="BZ425" s="47" t="s">
        <v>10</v>
      </c>
      <c r="CA425" s="47" t="s">
        <v>9</v>
      </c>
      <c r="CB425" s="47" t="s">
        <v>7</v>
      </c>
      <c r="CC425" s="47" t="s">
        <v>9</v>
      </c>
      <c r="CD425" s="47" t="s">
        <v>10</v>
      </c>
      <c r="CE425" s="47" t="s">
        <v>8</v>
      </c>
      <c r="CF425" s="47" t="s">
        <v>9</v>
      </c>
      <c r="CG425" s="47" t="s">
        <v>8</v>
      </c>
      <c r="CH425" s="47" t="s">
        <v>10</v>
      </c>
      <c r="CI425" s="47" t="s">
        <v>8</v>
      </c>
      <c r="CJ425" s="47" t="s">
        <v>7</v>
      </c>
      <c r="CK425" s="47" t="s">
        <v>7</v>
      </c>
      <c r="CL425" s="47" t="s">
        <v>10</v>
      </c>
      <c r="CM425" s="47" t="s">
        <v>8</v>
      </c>
      <c r="CN425" s="47" t="s">
        <v>9</v>
      </c>
      <c r="CO425" s="47" t="s">
        <v>10</v>
      </c>
      <c r="CP425" s="48" t="s">
        <v>8</v>
      </c>
      <c r="CQ425" s="2" t="s">
        <v>7</v>
      </c>
      <c r="CR425" s="2" t="s">
        <v>10</v>
      </c>
      <c r="CS425" s="2" t="s">
        <v>8</v>
      </c>
      <c r="CT425" s="2" t="s">
        <v>10</v>
      </c>
      <c r="CU425" s="2" t="s">
        <v>7</v>
      </c>
      <c r="CV425" s="2" t="s">
        <v>9</v>
      </c>
      <c r="CW425" s="2" t="s">
        <v>7</v>
      </c>
      <c r="CX425" s="2" t="s">
        <v>9</v>
      </c>
      <c r="CY425" s="2" t="s">
        <v>10</v>
      </c>
      <c r="CZ425" s="2" t="s">
        <v>10</v>
      </c>
      <c r="DA425" s="2" t="s">
        <v>9</v>
      </c>
      <c r="DB425" s="2" t="s">
        <v>7</v>
      </c>
      <c r="DC425" s="2" t="s">
        <v>10</v>
      </c>
      <c r="DD425" s="2" t="s">
        <v>7</v>
      </c>
      <c r="DE425" s="2" t="s">
        <v>9</v>
      </c>
      <c r="DF425" s="2" t="s">
        <v>7</v>
      </c>
      <c r="DG425" s="2" t="s">
        <v>10</v>
      </c>
      <c r="DH425" s="2" t="s">
        <v>8</v>
      </c>
      <c r="DI425" s="2" t="s">
        <v>9</v>
      </c>
      <c r="DJ425" s="2" t="s">
        <v>7</v>
      </c>
      <c r="DK425" s="63" t="s">
        <v>8</v>
      </c>
      <c r="DL425" s="51" t="s">
        <v>7</v>
      </c>
      <c r="DM425" s="51" t="s">
        <v>8</v>
      </c>
      <c r="DN425" s="51" t="s">
        <v>9</v>
      </c>
      <c r="DO425" s="51" t="s">
        <v>10</v>
      </c>
      <c r="DP425" s="51" t="s">
        <v>7</v>
      </c>
      <c r="DQ425" s="51" t="s">
        <v>10</v>
      </c>
      <c r="DR425" s="51" t="s">
        <v>7</v>
      </c>
      <c r="DS425" s="51" t="s">
        <v>8</v>
      </c>
      <c r="DT425" s="51" t="s">
        <v>9</v>
      </c>
      <c r="DU425" s="51" t="s">
        <v>7</v>
      </c>
      <c r="DV425" s="51" t="s">
        <v>10</v>
      </c>
      <c r="DW425" s="51" t="s">
        <v>8</v>
      </c>
      <c r="DX425" s="51" t="s">
        <v>9</v>
      </c>
      <c r="DY425" s="51" t="s">
        <v>7</v>
      </c>
      <c r="DZ425" s="51" t="s">
        <v>9</v>
      </c>
      <c r="EA425" s="51" t="s">
        <v>7</v>
      </c>
      <c r="EB425" s="51" t="s">
        <v>9</v>
      </c>
      <c r="EC425" s="51" t="s">
        <v>10</v>
      </c>
      <c r="ED425" s="51" t="s">
        <v>10</v>
      </c>
      <c r="EE425" s="51" t="s">
        <v>8</v>
      </c>
    </row>
    <row r="426" spans="1:135" ht="18.75" customHeight="1" x14ac:dyDescent="0.2">
      <c r="A426" s="52">
        <v>433</v>
      </c>
      <c r="B426" s="53" t="s">
        <v>48</v>
      </c>
      <c r="C426" s="52" t="s">
        <v>35</v>
      </c>
      <c r="D426" s="52">
        <v>162</v>
      </c>
      <c r="E426" s="53" t="s">
        <v>578</v>
      </c>
      <c r="F426" s="53"/>
      <c r="G426" s="52"/>
      <c r="H426" s="52"/>
      <c r="I426" s="52"/>
      <c r="J426" s="57" t="s">
        <v>10</v>
      </c>
      <c r="K426" s="3" t="s">
        <v>9</v>
      </c>
      <c r="L426" s="3" t="s">
        <v>10</v>
      </c>
      <c r="M426" s="3" t="s">
        <v>9</v>
      </c>
      <c r="N426" s="3" t="s">
        <v>9</v>
      </c>
      <c r="O426" s="3" t="s">
        <v>7</v>
      </c>
      <c r="P426" s="3" t="s">
        <v>7</v>
      </c>
      <c r="Q426" s="3" t="s">
        <v>10</v>
      </c>
      <c r="R426" s="3" t="s">
        <v>7</v>
      </c>
      <c r="S426" s="3" t="s">
        <v>9</v>
      </c>
      <c r="T426" s="3" t="s">
        <v>8</v>
      </c>
      <c r="U426" s="3" t="s">
        <v>10</v>
      </c>
      <c r="V426" s="3" t="s">
        <v>7</v>
      </c>
      <c r="W426" s="3" t="s">
        <v>8</v>
      </c>
      <c r="X426" s="3" t="s">
        <v>8</v>
      </c>
      <c r="Y426" s="3" t="s">
        <v>7</v>
      </c>
      <c r="Z426" s="3" t="s">
        <v>7</v>
      </c>
      <c r="AA426" s="3" t="s">
        <v>10</v>
      </c>
      <c r="AB426" s="3" t="s">
        <v>9</v>
      </c>
      <c r="AC426" s="3" t="s">
        <v>9</v>
      </c>
      <c r="AD426" s="3" t="s">
        <v>10</v>
      </c>
      <c r="AE426" s="59" t="s">
        <v>10</v>
      </c>
      <c r="AF426" s="43" t="s">
        <v>8</v>
      </c>
      <c r="AG426" s="43" t="s">
        <v>8</v>
      </c>
      <c r="AH426" s="43" t="s">
        <v>9</v>
      </c>
      <c r="AI426" s="43" t="s">
        <v>9</v>
      </c>
      <c r="AJ426" s="43" t="s">
        <v>8</v>
      </c>
      <c r="AK426" s="43" t="s">
        <v>7</v>
      </c>
      <c r="AL426" s="43" t="s">
        <v>7</v>
      </c>
      <c r="AM426" s="43" t="s">
        <v>7</v>
      </c>
      <c r="AN426" s="43" t="s">
        <v>10</v>
      </c>
      <c r="AO426" s="43" t="s">
        <v>9</v>
      </c>
      <c r="AP426" s="43" t="s">
        <v>7</v>
      </c>
      <c r="AQ426" s="43" t="s">
        <v>8</v>
      </c>
      <c r="AR426" s="43" t="s">
        <v>10</v>
      </c>
      <c r="AS426" s="43" t="s">
        <v>10</v>
      </c>
      <c r="AT426" s="43" t="s">
        <v>10</v>
      </c>
      <c r="AU426" s="43" t="s">
        <v>9</v>
      </c>
      <c r="AV426" s="43" t="s">
        <v>8</v>
      </c>
      <c r="AW426" s="43" t="s">
        <v>9</v>
      </c>
      <c r="AX426" s="43" t="s">
        <v>9</v>
      </c>
      <c r="AY426" s="43" t="s">
        <v>7</v>
      </c>
      <c r="AZ426" s="61" t="s">
        <v>7</v>
      </c>
      <c r="BA426" s="45" t="s">
        <v>8</v>
      </c>
      <c r="BB426" s="45" t="s">
        <v>7</v>
      </c>
      <c r="BC426" s="45" t="s">
        <v>10</v>
      </c>
      <c r="BD426" s="45" t="s">
        <v>7</v>
      </c>
      <c r="BE426" s="45" t="s">
        <v>7</v>
      </c>
      <c r="BF426" s="45" t="s">
        <v>10</v>
      </c>
      <c r="BG426" s="45" t="s">
        <v>9</v>
      </c>
      <c r="BH426" s="45" t="s">
        <v>7</v>
      </c>
      <c r="BI426" s="45" t="s">
        <v>9</v>
      </c>
      <c r="BJ426" s="45" t="s">
        <v>10</v>
      </c>
      <c r="BK426" s="45" t="s">
        <v>8</v>
      </c>
      <c r="BL426" s="45" t="s">
        <v>9</v>
      </c>
      <c r="BM426" s="45" t="s">
        <v>10</v>
      </c>
      <c r="BN426" s="45" t="s">
        <v>9</v>
      </c>
      <c r="BO426" s="45" t="s">
        <v>10</v>
      </c>
      <c r="BP426" s="45" t="s">
        <v>8</v>
      </c>
      <c r="BQ426" s="45" t="s">
        <v>8</v>
      </c>
      <c r="BR426" s="45" t="s">
        <v>8</v>
      </c>
      <c r="BS426" s="45" t="s">
        <v>8</v>
      </c>
      <c r="BT426" s="45" t="s">
        <v>9</v>
      </c>
      <c r="BU426" s="62" t="s">
        <v>7</v>
      </c>
      <c r="BV426" s="47" t="s">
        <v>7</v>
      </c>
      <c r="BW426" s="47" t="s">
        <v>10</v>
      </c>
      <c r="BX426" s="47" t="s">
        <v>9</v>
      </c>
      <c r="BY426" s="47" t="s">
        <v>10</v>
      </c>
      <c r="BZ426" s="47" t="s">
        <v>8</v>
      </c>
      <c r="CA426" s="47" t="s">
        <v>7</v>
      </c>
      <c r="CB426" s="47" t="s">
        <v>9</v>
      </c>
      <c r="CC426" s="47" t="s">
        <v>9</v>
      </c>
      <c r="CD426" s="47" t="s">
        <v>10</v>
      </c>
      <c r="CE426" s="47" t="s">
        <v>8</v>
      </c>
      <c r="CF426" s="47" t="s">
        <v>10</v>
      </c>
      <c r="CG426" s="47" t="s">
        <v>8</v>
      </c>
      <c r="CH426" s="47" t="s">
        <v>9</v>
      </c>
      <c r="CI426" s="47" t="s">
        <v>8</v>
      </c>
      <c r="CJ426" s="47" t="s">
        <v>7</v>
      </c>
      <c r="CK426" s="47" t="s">
        <v>10</v>
      </c>
      <c r="CL426" s="47" t="s">
        <v>10</v>
      </c>
      <c r="CM426" s="47" t="s">
        <v>9</v>
      </c>
      <c r="CN426" s="47" t="s">
        <v>9</v>
      </c>
      <c r="CO426" s="47" t="s">
        <v>7</v>
      </c>
      <c r="CP426" s="48" t="s">
        <v>7</v>
      </c>
      <c r="CQ426" s="2" t="s">
        <v>9</v>
      </c>
      <c r="CR426" s="2" t="s">
        <v>10</v>
      </c>
      <c r="CS426" s="2" t="s">
        <v>9</v>
      </c>
      <c r="CT426" s="2" t="s">
        <v>7</v>
      </c>
      <c r="CU426" s="2" t="s">
        <v>9</v>
      </c>
      <c r="CV426" s="2" t="s">
        <v>8</v>
      </c>
      <c r="CW426" s="2" t="s">
        <v>7</v>
      </c>
      <c r="CX426" s="2" t="s">
        <v>7</v>
      </c>
      <c r="CY426" s="2" t="s">
        <v>10</v>
      </c>
      <c r="CZ426" s="2" t="s">
        <v>9</v>
      </c>
      <c r="DA426" s="2" t="s">
        <v>8</v>
      </c>
      <c r="DB426" s="2" t="s">
        <v>9</v>
      </c>
      <c r="DC426" s="2" t="s">
        <v>7</v>
      </c>
      <c r="DD426" s="2" t="s">
        <v>7</v>
      </c>
      <c r="DE426" s="2" t="s">
        <v>8</v>
      </c>
      <c r="DF426" s="2" t="s">
        <v>8</v>
      </c>
      <c r="DG426" s="2" t="s">
        <v>9</v>
      </c>
      <c r="DH426" s="2" t="s">
        <v>9</v>
      </c>
      <c r="DI426" s="2" t="s">
        <v>7</v>
      </c>
      <c r="DJ426" s="2" t="s">
        <v>10</v>
      </c>
      <c r="DK426" s="63" t="s">
        <v>10</v>
      </c>
      <c r="DL426" s="51" t="s">
        <v>9</v>
      </c>
      <c r="DM426" s="51" t="s">
        <v>8</v>
      </c>
      <c r="DN426" s="51" t="s">
        <v>9</v>
      </c>
      <c r="DO426" s="51" t="s">
        <v>7</v>
      </c>
      <c r="DP426" s="51" t="s">
        <v>10</v>
      </c>
      <c r="DQ426" s="51" t="s">
        <v>7</v>
      </c>
      <c r="DR426" s="51" t="s">
        <v>8</v>
      </c>
      <c r="DS426" s="51" t="s">
        <v>8</v>
      </c>
      <c r="DT426" s="51" t="s">
        <v>7</v>
      </c>
      <c r="DU426" s="51" t="s">
        <v>9</v>
      </c>
      <c r="DV426" s="51" t="s">
        <v>7</v>
      </c>
      <c r="DW426" s="51" t="s">
        <v>10</v>
      </c>
      <c r="DX426" s="51" t="s">
        <v>8</v>
      </c>
      <c r="DY426" s="51" t="s">
        <v>7</v>
      </c>
      <c r="DZ426" s="51" t="s">
        <v>8</v>
      </c>
      <c r="EA426" s="51" t="s">
        <v>10</v>
      </c>
      <c r="EB426" s="51" t="s">
        <v>9</v>
      </c>
      <c r="EC426" s="51" t="s">
        <v>8</v>
      </c>
      <c r="ED426" s="51" t="s">
        <v>7</v>
      </c>
      <c r="EE426" s="51" t="s">
        <v>10</v>
      </c>
    </row>
    <row r="427" spans="1:135" ht="18.75" customHeight="1" x14ac:dyDescent="0.2">
      <c r="A427" s="52">
        <v>434</v>
      </c>
      <c r="B427" s="53" t="s">
        <v>48</v>
      </c>
      <c r="C427" s="52" t="s">
        <v>35</v>
      </c>
      <c r="D427" s="52">
        <v>165</v>
      </c>
      <c r="E427" s="53" t="s">
        <v>579</v>
      </c>
      <c r="F427" s="53"/>
      <c r="G427" s="52"/>
      <c r="H427" s="52"/>
      <c r="I427" s="52"/>
      <c r="J427" s="57" t="s">
        <v>7</v>
      </c>
      <c r="K427" s="3" t="s">
        <v>7</v>
      </c>
      <c r="L427" s="3" t="s">
        <v>8</v>
      </c>
      <c r="M427" s="3" t="s">
        <v>10</v>
      </c>
      <c r="N427" s="3" t="s">
        <v>10</v>
      </c>
      <c r="O427" s="3" t="s">
        <v>10</v>
      </c>
      <c r="P427" s="3" t="s">
        <v>8</v>
      </c>
      <c r="Q427" s="3" t="s">
        <v>10</v>
      </c>
      <c r="R427" s="3" t="s">
        <v>8</v>
      </c>
      <c r="S427" s="3" t="s">
        <v>9</v>
      </c>
      <c r="T427" s="3" t="s">
        <v>9</v>
      </c>
      <c r="U427" s="3" t="s">
        <v>7</v>
      </c>
      <c r="V427" s="3" t="s">
        <v>8</v>
      </c>
      <c r="W427" s="3" t="s">
        <v>7</v>
      </c>
      <c r="X427" s="3" t="s">
        <v>9</v>
      </c>
      <c r="Y427" s="3" t="s">
        <v>8</v>
      </c>
      <c r="Z427" s="3" t="s">
        <v>9</v>
      </c>
      <c r="AA427" s="3" t="s">
        <v>9</v>
      </c>
      <c r="AB427" s="3" t="s">
        <v>8</v>
      </c>
      <c r="AC427" s="3" t="s">
        <v>7</v>
      </c>
      <c r="AD427" s="3" t="s">
        <v>7</v>
      </c>
      <c r="AE427" s="59" t="s">
        <v>7</v>
      </c>
      <c r="AF427" s="43" t="s">
        <v>10</v>
      </c>
      <c r="AG427" s="43" t="s">
        <v>9</v>
      </c>
      <c r="AH427" s="43" t="s">
        <v>8</v>
      </c>
      <c r="AI427" s="43" t="s">
        <v>7</v>
      </c>
      <c r="AJ427" s="43" t="s">
        <v>9</v>
      </c>
      <c r="AK427" s="43" t="s">
        <v>10</v>
      </c>
      <c r="AL427" s="43" t="s">
        <v>8</v>
      </c>
      <c r="AM427" s="43" t="s">
        <v>8</v>
      </c>
      <c r="AN427" s="43" t="s">
        <v>9</v>
      </c>
      <c r="AO427" s="43" t="s">
        <v>7</v>
      </c>
      <c r="AP427" s="43" t="s">
        <v>7</v>
      </c>
      <c r="AQ427" s="43" t="s">
        <v>8</v>
      </c>
      <c r="AR427" s="43" t="s">
        <v>10</v>
      </c>
      <c r="AS427" s="43" t="s">
        <v>9</v>
      </c>
      <c r="AT427" s="43" t="s">
        <v>7</v>
      </c>
      <c r="AU427" s="43" t="s">
        <v>8</v>
      </c>
      <c r="AV427" s="43" t="s">
        <v>9</v>
      </c>
      <c r="AW427" s="43" t="s">
        <v>7</v>
      </c>
      <c r="AX427" s="43" t="s">
        <v>10</v>
      </c>
      <c r="AY427" s="43" t="s">
        <v>8</v>
      </c>
      <c r="AZ427" s="61" t="s">
        <v>9</v>
      </c>
      <c r="BA427" s="45" t="s">
        <v>7</v>
      </c>
      <c r="BB427" s="45" t="s">
        <v>7</v>
      </c>
      <c r="BC427" s="45" t="s">
        <v>8</v>
      </c>
      <c r="BD427" s="45" t="s">
        <v>7</v>
      </c>
      <c r="BE427" s="45" t="s">
        <v>10</v>
      </c>
      <c r="BF427" s="45" t="s">
        <v>7</v>
      </c>
      <c r="BG427" s="45" t="s">
        <v>8</v>
      </c>
      <c r="BH427" s="45" t="s">
        <v>8</v>
      </c>
      <c r="BI427" s="45" t="s">
        <v>9</v>
      </c>
      <c r="BJ427" s="45" t="s">
        <v>8</v>
      </c>
      <c r="BK427" s="45" t="s">
        <v>9</v>
      </c>
      <c r="BL427" s="45" t="s">
        <v>10</v>
      </c>
      <c r="BM427" s="45" t="s">
        <v>8</v>
      </c>
      <c r="BN427" s="45" t="s">
        <v>8</v>
      </c>
      <c r="BO427" s="45" t="s">
        <v>7</v>
      </c>
      <c r="BP427" s="45" t="s">
        <v>7</v>
      </c>
      <c r="BQ427" s="45" t="s">
        <v>8</v>
      </c>
      <c r="BR427" s="45" t="s">
        <v>8</v>
      </c>
      <c r="BS427" s="45" t="s">
        <v>10</v>
      </c>
      <c r="BT427" s="45" t="s">
        <v>8</v>
      </c>
      <c r="BU427" s="62" t="s">
        <v>9</v>
      </c>
      <c r="BV427" s="47" t="s">
        <v>10</v>
      </c>
      <c r="BW427" s="47" t="s">
        <v>10</v>
      </c>
      <c r="BX427" s="47" t="s">
        <v>10</v>
      </c>
      <c r="BY427" s="47" t="s">
        <v>10</v>
      </c>
      <c r="BZ427" s="47" t="s">
        <v>8</v>
      </c>
      <c r="CA427" s="47" t="s">
        <v>9</v>
      </c>
      <c r="CB427" s="47" t="s">
        <v>9</v>
      </c>
      <c r="CC427" s="47" t="s">
        <v>7</v>
      </c>
      <c r="CD427" s="47" t="s">
        <v>8</v>
      </c>
      <c r="CE427" s="47" t="s">
        <v>10</v>
      </c>
      <c r="CF427" s="47" t="s">
        <v>9</v>
      </c>
      <c r="CG427" s="47" t="s">
        <v>7</v>
      </c>
      <c r="CH427" s="47" t="s">
        <v>9</v>
      </c>
      <c r="CI427" s="47" t="s">
        <v>7</v>
      </c>
      <c r="CJ427" s="47" t="s">
        <v>10</v>
      </c>
      <c r="CK427" s="47" t="s">
        <v>10</v>
      </c>
      <c r="CL427" s="47" t="s">
        <v>7</v>
      </c>
      <c r="CM427" s="47" t="s">
        <v>9</v>
      </c>
      <c r="CN427" s="47" t="s">
        <v>8</v>
      </c>
      <c r="CO427" s="47" t="s">
        <v>10</v>
      </c>
      <c r="CP427" s="48" t="s">
        <v>9</v>
      </c>
      <c r="CQ427" s="2" t="s">
        <v>7</v>
      </c>
      <c r="CR427" s="2" t="s">
        <v>7</v>
      </c>
      <c r="CS427" s="2" t="s">
        <v>9</v>
      </c>
      <c r="CT427" s="2" t="s">
        <v>7</v>
      </c>
      <c r="CU427" s="2" t="s">
        <v>7</v>
      </c>
      <c r="CV427" s="2" t="s">
        <v>7</v>
      </c>
      <c r="CW427" s="2" t="s">
        <v>10</v>
      </c>
      <c r="CX427" s="2" t="s">
        <v>9</v>
      </c>
      <c r="CY427" s="2" t="s">
        <v>7</v>
      </c>
      <c r="CZ427" s="2" t="s">
        <v>7</v>
      </c>
      <c r="DA427" s="2" t="s">
        <v>10</v>
      </c>
      <c r="DB427" s="2" t="s">
        <v>9</v>
      </c>
      <c r="DC427" s="2" t="s">
        <v>10</v>
      </c>
      <c r="DD427" s="2" t="s">
        <v>9</v>
      </c>
      <c r="DE427" s="2" t="s">
        <v>7</v>
      </c>
      <c r="DF427" s="2" t="s">
        <v>8</v>
      </c>
      <c r="DG427" s="2" t="s">
        <v>9</v>
      </c>
      <c r="DH427" s="2" t="s">
        <v>8</v>
      </c>
      <c r="DI427" s="2" t="s">
        <v>7</v>
      </c>
      <c r="DJ427" s="2" t="s">
        <v>10</v>
      </c>
      <c r="DK427" s="63" t="s">
        <v>7</v>
      </c>
      <c r="DL427" s="51" t="s">
        <v>8</v>
      </c>
      <c r="DM427" s="51" t="s">
        <v>7</v>
      </c>
      <c r="DN427" s="51" t="s">
        <v>10</v>
      </c>
      <c r="DO427" s="51" t="s">
        <v>8</v>
      </c>
      <c r="DP427" s="51" t="s">
        <v>9</v>
      </c>
      <c r="DQ427" s="51" t="s">
        <v>9</v>
      </c>
      <c r="DR427" s="51" t="s">
        <v>10</v>
      </c>
      <c r="DS427" s="51" t="s">
        <v>7</v>
      </c>
      <c r="DT427" s="51" t="s">
        <v>10</v>
      </c>
      <c r="DU427" s="51" t="s">
        <v>9</v>
      </c>
      <c r="DV427" s="51" t="s">
        <v>8</v>
      </c>
      <c r="DW427" s="51" t="s">
        <v>9</v>
      </c>
      <c r="DX427" s="51" t="s">
        <v>10</v>
      </c>
      <c r="DY427" s="51" t="s">
        <v>9</v>
      </c>
      <c r="DZ427" s="51" t="s">
        <v>8</v>
      </c>
      <c r="EA427" s="51" t="s">
        <v>9</v>
      </c>
      <c r="EB427" s="51" t="s">
        <v>7</v>
      </c>
      <c r="EC427" s="51" t="s">
        <v>8</v>
      </c>
      <c r="ED427" s="51" t="s">
        <v>10</v>
      </c>
      <c r="EE427" s="51" t="s">
        <v>7</v>
      </c>
    </row>
    <row r="428" spans="1:135" ht="18.75" customHeight="1" x14ac:dyDescent="0.2">
      <c r="A428" s="52">
        <v>435</v>
      </c>
      <c r="B428" s="53" t="s">
        <v>48</v>
      </c>
      <c r="C428" s="52" t="s">
        <v>35</v>
      </c>
      <c r="D428" s="52">
        <v>190</v>
      </c>
      <c r="E428" s="53" t="s">
        <v>580</v>
      </c>
      <c r="F428" s="53"/>
      <c r="G428" s="52"/>
      <c r="H428" s="52"/>
      <c r="I428" s="52"/>
      <c r="J428" s="57" t="s">
        <v>10</v>
      </c>
      <c r="K428" s="3" t="s">
        <v>8</v>
      </c>
      <c r="L428" s="3" t="s">
        <v>10</v>
      </c>
      <c r="M428" s="3" t="s">
        <v>10</v>
      </c>
      <c r="N428" s="3" t="s">
        <v>10</v>
      </c>
      <c r="O428" s="3" t="s">
        <v>10</v>
      </c>
      <c r="P428" s="3" t="s">
        <v>7</v>
      </c>
      <c r="Q428" s="3" t="s">
        <v>9</v>
      </c>
      <c r="R428" s="3" t="s">
        <v>7</v>
      </c>
      <c r="S428" s="3" t="s">
        <v>8</v>
      </c>
      <c r="T428" s="3" t="s">
        <v>8</v>
      </c>
      <c r="U428" s="3" t="s">
        <v>9</v>
      </c>
      <c r="V428" s="3" t="s">
        <v>7</v>
      </c>
      <c r="W428" s="3" t="s">
        <v>10</v>
      </c>
      <c r="X428" s="3" t="s">
        <v>8</v>
      </c>
      <c r="Y428" s="3" t="s">
        <v>10</v>
      </c>
      <c r="Z428" s="3" t="s">
        <v>7</v>
      </c>
      <c r="AA428" s="3" t="s">
        <v>9</v>
      </c>
      <c r="AB428" s="3" t="s">
        <v>8</v>
      </c>
      <c r="AC428" s="3" t="s">
        <v>9</v>
      </c>
      <c r="AD428" s="3" t="s">
        <v>10</v>
      </c>
      <c r="AE428" s="59" t="s">
        <v>10</v>
      </c>
      <c r="AF428" s="43" t="s">
        <v>9</v>
      </c>
      <c r="AG428" s="43" t="s">
        <v>7</v>
      </c>
      <c r="AH428" s="43" t="s">
        <v>9</v>
      </c>
      <c r="AI428" s="43" t="s">
        <v>7</v>
      </c>
      <c r="AJ428" s="43" t="s">
        <v>9</v>
      </c>
      <c r="AK428" s="43" t="s">
        <v>9</v>
      </c>
      <c r="AL428" s="43" t="s">
        <v>9</v>
      </c>
      <c r="AM428" s="43" t="s">
        <v>7</v>
      </c>
      <c r="AN428" s="43" t="s">
        <v>8</v>
      </c>
      <c r="AO428" s="43" t="s">
        <v>9</v>
      </c>
      <c r="AP428" s="43" t="s">
        <v>8</v>
      </c>
      <c r="AQ428" s="43" t="s">
        <v>9</v>
      </c>
      <c r="AR428" s="43" t="s">
        <v>7</v>
      </c>
      <c r="AS428" s="43" t="s">
        <v>8</v>
      </c>
      <c r="AT428" s="43" t="s">
        <v>8</v>
      </c>
      <c r="AU428" s="43" t="s">
        <v>10</v>
      </c>
      <c r="AV428" s="43" t="s">
        <v>7</v>
      </c>
      <c r="AW428" s="43" t="s">
        <v>8</v>
      </c>
      <c r="AX428" s="43" t="s">
        <v>9</v>
      </c>
      <c r="AY428" s="43" t="s">
        <v>8</v>
      </c>
      <c r="AZ428" s="61" t="s">
        <v>7</v>
      </c>
      <c r="BA428" s="45" t="s">
        <v>8</v>
      </c>
      <c r="BB428" s="45" t="s">
        <v>7</v>
      </c>
      <c r="BC428" s="45" t="s">
        <v>8</v>
      </c>
      <c r="BD428" s="45" t="s">
        <v>8</v>
      </c>
      <c r="BE428" s="45" t="s">
        <v>7</v>
      </c>
      <c r="BF428" s="45" t="s">
        <v>9</v>
      </c>
      <c r="BG428" s="45" t="s">
        <v>8</v>
      </c>
      <c r="BH428" s="45" t="s">
        <v>7</v>
      </c>
      <c r="BI428" s="45" t="s">
        <v>10</v>
      </c>
      <c r="BJ428" s="45" t="s">
        <v>10</v>
      </c>
      <c r="BK428" s="45" t="s">
        <v>7</v>
      </c>
      <c r="BL428" s="45" t="s">
        <v>8</v>
      </c>
      <c r="BM428" s="45" t="s">
        <v>8</v>
      </c>
      <c r="BN428" s="45" t="s">
        <v>10</v>
      </c>
      <c r="BO428" s="45" t="s">
        <v>10</v>
      </c>
      <c r="BP428" s="45" t="s">
        <v>9</v>
      </c>
      <c r="BQ428" s="45" t="s">
        <v>9</v>
      </c>
      <c r="BR428" s="45" t="s">
        <v>8</v>
      </c>
      <c r="BS428" s="45" t="s">
        <v>8</v>
      </c>
      <c r="BT428" s="45" t="s">
        <v>8</v>
      </c>
      <c r="BU428" s="62" t="s">
        <v>7</v>
      </c>
      <c r="BV428" s="47" t="s">
        <v>7</v>
      </c>
      <c r="BW428" s="47" t="s">
        <v>10</v>
      </c>
      <c r="BX428" s="47" t="s">
        <v>7</v>
      </c>
      <c r="BY428" s="47" t="s">
        <v>10</v>
      </c>
      <c r="BZ428" s="47" t="s">
        <v>8</v>
      </c>
      <c r="CA428" s="47" t="s">
        <v>7</v>
      </c>
      <c r="CB428" s="47" t="s">
        <v>9</v>
      </c>
      <c r="CC428" s="47" t="s">
        <v>7</v>
      </c>
      <c r="CD428" s="47" t="s">
        <v>10</v>
      </c>
      <c r="CE428" s="47" t="s">
        <v>8</v>
      </c>
      <c r="CF428" s="47" t="s">
        <v>10</v>
      </c>
      <c r="CG428" s="47" t="s">
        <v>7</v>
      </c>
      <c r="CH428" s="47" t="s">
        <v>9</v>
      </c>
      <c r="CI428" s="47" t="s">
        <v>8</v>
      </c>
      <c r="CJ428" s="47" t="s">
        <v>7</v>
      </c>
      <c r="CK428" s="47" t="s">
        <v>10</v>
      </c>
      <c r="CL428" s="47" t="s">
        <v>7</v>
      </c>
      <c r="CM428" s="47" t="s">
        <v>7</v>
      </c>
      <c r="CN428" s="47" t="s">
        <v>8</v>
      </c>
      <c r="CO428" s="47" t="s">
        <v>7</v>
      </c>
      <c r="CP428" s="48" t="s">
        <v>7</v>
      </c>
      <c r="CQ428" s="2" t="s">
        <v>8</v>
      </c>
      <c r="CR428" s="2" t="s">
        <v>7</v>
      </c>
      <c r="CS428" s="2" t="s">
        <v>9</v>
      </c>
      <c r="CT428" s="2" t="s">
        <v>9</v>
      </c>
      <c r="CU428" s="2" t="s">
        <v>9</v>
      </c>
      <c r="CV428" s="2" t="s">
        <v>10</v>
      </c>
      <c r="CW428" s="2" t="s">
        <v>8</v>
      </c>
      <c r="CX428" s="2" t="s">
        <v>10</v>
      </c>
      <c r="CY428" s="2" t="s">
        <v>10</v>
      </c>
      <c r="CZ428" s="2" t="s">
        <v>7</v>
      </c>
      <c r="DA428" s="2" t="s">
        <v>8</v>
      </c>
      <c r="DB428" s="2" t="s">
        <v>9</v>
      </c>
      <c r="DC428" s="2" t="s">
        <v>7</v>
      </c>
      <c r="DD428" s="2" t="s">
        <v>9</v>
      </c>
      <c r="DE428" s="2" t="s">
        <v>8</v>
      </c>
      <c r="DF428" s="2" t="s">
        <v>7</v>
      </c>
      <c r="DG428" s="2" t="s">
        <v>9</v>
      </c>
      <c r="DH428" s="2" t="s">
        <v>8</v>
      </c>
      <c r="DI428" s="2" t="s">
        <v>10</v>
      </c>
      <c r="DJ428" s="2" t="s">
        <v>9</v>
      </c>
      <c r="DK428" s="63" t="s">
        <v>10</v>
      </c>
      <c r="DL428" s="51" t="s">
        <v>9</v>
      </c>
      <c r="DM428" s="51" t="s">
        <v>8</v>
      </c>
      <c r="DN428" s="51" t="s">
        <v>9</v>
      </c>
      <c r="DO428" s="51" t="s">
        <v>7</v>
      </c>
      <c r="DP428" s="51" t="s">
        <v>10</v>
      </c>
      <c r="DQ428" s="51" t="s">
        <v>7</v>
      </c>
      <c r="DR428" s="51" t="s">
        <v>8</v>
      </c>
      <c r="DS428" s="51" t="s">
        <v>9</v>
      </c>
      <c r="DT428" s="51" t="s">
        <v>9</v>
      </c>
      <c r="DU428" s="51" t="s">
        <v>9</v>
      </c>
      <c r="DV428" s="51" t="s">
        <v>7</v>
      </c>
      <c r="DW428" s="51" t="s">
        <v>10</v>
      </c>
      <c r="DX428" s="51" t="s">
        <v>8</v>
      </c>
      <c r="DY428" s="51" t="s">
        <v>7</v>
      </c>
      <c r="DZ428" s="51" t="s">
        <v>8</v>
      </c>
      <c r="EA428" s="51" t="s">
        <v>10</v>
      </c>
      <c r="EB428" s="51" t="s">
        <v>9</v>
      </c>
      <c r="EC428" s="51" t="s">
        <v>8</v>
      </c>
      <c r="ED428" s="51" t="s">
        <v>10</v>
      </c>
      <c r="EE428" s="51" t="s">
        <v>10</v>
      </c>
    </row>
    <row r="429" spans="1:135" ht="18.75" customHeight="1" x14ac:dyDescent="0.2">
      <c r="A429" s="52">
        <v>436</v>
      </c>
      <c r="B429" s="53" t="s">
        <v>48</v>
      </c>
      <c r="C429" s="52" t="s">
        <v>35</v>
      </c>
      <c r="D429" s="52">
        <v>205</v>
      </c>
      <c r="E429" s="53" t="s">
        <v>581</v>
      </c>
      <c r="F429" s="53"/>
      <c r="G429" s="52"/>
      <c r="H429" s="52"/>
      <c r="I429" s="52"/>
      <c r="J429" s="57" t="s">
        <v>8</v>
      </c>
      <c r="K429" s="3" t="s">
        <v>8</v>
      </c>
      <c r="L429" s="3" t="s">
        <v>10</v>
      </c>
      <c r="M429" s="3" t="s">
        <v>9</v>
      </c>
      <c r="N429" s="3" t="s">
        <v>10</v>
      </c>
      <c r="O429" s="3" t="s">
        <v>8</v>
      </c>
      <c r="P429" s="3" t="s">
        <v>8</v>
      </c>
      <c r="Q429" s="3" t="s">
        <v>7</v>
      </c>
      <c r="R429" s="3" t="s">
        <v>9</v>
      </c>
      <c r="S429" s="3" t="s">
        <v>10</v>
      </c>
      <c r="T429" s="3" t="s">
        <v>10</v>
      </c>
      <c r="U429" s="3" t="s">
        <v>7</v>
      </c>
      <c r="V429" s="3" t="s">
        <v>8</v>
      </c>
      <c r="W429" s="3" t="s">
        <v>10</v>
      </c>
      <c r="X429" s="3" t="s">
        <v>8</v>
      </c>
      <c r="Y429" s="3" t="s">
        <v>9</v>
      </c>
      <c r="Z429" s="3" t="s">
        <v>7</v>
      </c>
      <c r="AA429" s="3" t="s">
        <v>10</v>
      </c>
      <c r="AB429" s="3" t="s">
        <v>10</v>
      </c>
      <c r="AC429" s="3" t="s">
        <v>10</v>
      </c>
      <c r="AD429" s="3" t="s">
        <v>7</v>
      </c>
      <c r="AE429" s="59" t="s">
        <v>8</v>
      </c>
      <c r="AF429" s="43" t="s">
        <v>9</v>
      </c>
      <c r="AG429" s="43" t="s">
        <v>8</v>
      </c>
      <c r="AH429" s="43" t="s">
        <v>10</v>
      </c>
      <c r="AI429" s="43" t="s">
        <v>7</v>
      </c>
      <c r="AJ429" s="43" t="s">
        <v>10</v>
      </c>
      <c r="AK429" s="43" t="s">
        <v>7</v>
      </c>
      <c r="AL429" s="43" t="s">
        <v>7</v>
      </c>
      <c r="AM429" s="43" t="s">
        <v>9</v>
      </c>
      <c r="AN429" s="43" t="s">
        <v>7</v>
      </c>
      <c r="AO429" s="43" t="s">
        <v>9</v>
      </c>
      <c r="AP429" s="43" t="s">
        <v>8</v>
      </c>
      <c r="AQ429" s="43" t="s">
        <v>9</v>
      </c>
      <c r="AR429" s="43" t="s">
        <v>7</v>
      </c>
      <c r="AS429" s="43" t="s">
        <v>10</v>
      </c>
      <c r="AT429" s="43" t="s">
        <v>8</v>
      </c>
      <c r="AU429" s="43" t="s">
        <v>9</v>
      </c>
      <c r="AV429" s="43" t="s">
        <v>9</v>
      </c>
      <c r="AW429" s="43" t="s">
        <v>7</v>
      </c>
      <c r="AX429" s="43" t="s">
        <v>10</v>
      </c>
      <c r="AY429" s="43" t="s">
        <v>9</v>
      </c>
      <c r="AZ429" s="61" t="s">
        <v>10</v>
      </c>
      <c r="BA429" s="45" t="s">
        <v>10</v>
      </c>
      <c r="BB429" s="45" t="s">
        <v>9</v>
      </c>
      <c r="BC429" s="45" t="s">
        <v>8</v>
      </c>
      <c r="BD429" s="45" t="s">
        <v>8</v>
      </c>
      <c r="BE429" s="45" t="s">
        <v>7</v>
      </c>
      <c r="BF429" s="45" t="s">
        <v>7</v>
      </c>
      <c r="BG429" s="45" t="s">
        <v>9</v>
      </c>
      <c r="BH429" s="45" t="s">
        <v>10</v>
      </c>
      <c r="BI429" s="45" t="s">
        <v>7</v>
      </c>
      <c r="BJ429" s="45" t="s">
        <v>9</v>
      </c>
      <c r="BK429" s="45" t="s">
        <v>8</v>
      </c>
      <c r="BL429" s="45" t="s">
        <v>10</v>
      </c>
      <c r="BM429" s="45" t="s">
        <v>10</v>
      </c>
      <c r="BN429" s="45" t="s">
        <v>8</v>
      </c>
      <c r="BO429" s="45" t="s">
        <v>10</v>
      </c>
      <c r="BP429" s="45" t="s">
        <v>9</v>
      </c>
      <c r="BQ429" s="45" t="s">
        <v>8</v>
      </c>
      <c r="BR429" s="45" t="s">
        <v>7</v>
      </c>
      <c r="BS429" s="45" t="s">
        <v>10</v>
      </c>
      <c r="BT429" s="45" t="s">
        <v>10</v>
      </c>
      <c r="BU429" s="62" t="s">
        <v>10</v>
      </c>
      <c r="BV429" s="47" t="s">
        <v>10</v>
      </c>
      <c r="BW429" s="47" t="s">
        <v>9</v>
      </c>
      <c r="BX429" s="47" t="s">
        <v>9</v>
      </c>
      <c r="BY429" s="47" t="s">
        <v>7</v>
      </c>
      <c r="BZ429" s="47" t="s">
        <v>8</v>
      </c>
      <c r="CA429" s="47" t="s">
        <v>8</v>
      </c>
      <c r="CB429" s="47" t="s">
        <v>7</v>
      </c>
      <c r="CC429" s="47" t="s">
        <v>10</v>
      </c>
      <c r="CD429" s="47" t="s">
        <v>8</v>
      </c>
      <c r="CE429" s="47" t="s">
        <v>10</v>
      </c>
      <c r="CF429" s="47" t="s">
        <v>10</v>
      </c>
      <c r="CG429" s="47" t="s">
        <v>8</v>
      </c>
      <c r="CH429" s="47" t="s">
        <v>7</v>
      </c>
      <c r="CI429" s="47" t="s">
        <v>10</v>
      </c>
      <c r="CJ429" s="47" t="s">
        <v>7</v>
      </c>
      <c r="CK429" s="47" t="s">
        <v>10</v>
      </c>
      <c r="CL429" s="47" t="s">
        <v>8</v>
      </c>
      <c r="CM429" s="47" t="s">
        <v>9</v>
      </c>
      <c r="CN429" s="47" t="s">
        <v>8</v>
      </c>
      <c r="CO429" s="47" t="s">
        <v>10</v>
      </c>
      <c r="CP429" s="48" t="s">
        <v>10</v>
      </c>
      <c r="CQ429" s="2" t="s">
        <v>10</v>
      </c>
      <c r="CR429" s="2" t="s">
        <v>8</v>
      </c>
      <c r="CS429" s="2" t="s">
        <v>7</v>
      </c>
      <c r="CT429" s="2" t="s">
        <v>7</v>
      </c>
      <c r="CU429" s="2" t="s">
        <v>10</v>
      </c>
      <c r="CV429" s="2" t="s">
        <v>9</v>
      </c>
      <c r="CW429" s="2" t="s">
        <v>7</v>
      </c>
      <c r="CX429" s="2" t="s">
        <v>9</v>
      </c>
      <c r="CY429" s="2" t="s">
        <v>10</v>
      </c>
      <c r="CZ429" s="2" t="s">
        <v>9</v>
      </c>
      <c r="DA429" s="2" t="s">
        <v>10</v>
      </c>
      <c r="DB429" s="2" t="s">
        <v>10</v>
      </c>
      <c r="DC429" s="2" t="s">
        <v>8</v>
      </c>
      <c r="DD429" s="2" t="s">
        <v>9</v>
      </c>
      <c r="DE429" s="2" t="s">
        <v>7</v>
      </c>
      <c r="DF429" s="2" t="s">
        <v>7</v>
      </c>
      <c r="DG429" s="2" t="s">
        <v>8</v>
      </c>
      <c r="DH429" s="2" t="s">
        <v>7</v>
      </c>
      <c r="DI429" s="2" t="s">
        <v>7</v>
      </c>
      <c r="DJ429" s="2" t="s">
        <v>8</v>
      </c>
      <c r="DK429" s="63" t="s">
        <v>8</v>
      </c>
      <c r="DL429" s="51" t="s">
        <v>7</v>
      </c>
      <c r="DM429" s="51" t="s">
        <v>8</v>
      </c>
      <c r="DN429" s="51" t="s">
        <v>9</v>
      </c>
      <c r="DO429" s="51" t="s">
        <v>10</v>
      </c>
      <c r="DP429" s="51" t="s">
        <v>7</v>
      </c>
      <c r="DQ429" s="51" t="s">
        <v>8</v>
      </c>
      <c r="DR429" s="51" t="s">
        <v>7</v>
      </c>
      <c r="DS429" s="51" t="s">
        <v>8</v>
      </c>
      <c r="DT429" s="51" t="s">
        <v>9</v>
      </c>
      <c r="DU429" s="51" t="s">
        <v>7</v>
      </c>
      <c r="DV429" s="51" t="s">
        <v>10</v>
      </c>
      <c r="DW429" s="51" t="s">
        <v>8</v>
      </c>
      <c r="DX429" s="51" t="s">
        <v>9</v>
      </c>
      <c r="DY429" s="51" t="s">
        <v>8</v>
      </c>
      <c r="DZ429" s="51" t="s">
        <v>9</v>
      </c>
      <c r="EA429" s="51" t="s">
        <v>7</v>
      </c>
      <c r="EB429" s="51" t="s">
        <v>10</v>
      </c>
      <c r="EC429" s="51" t="s">
        <v>10</v>
      </c>
      <c r="ED429" s="51" t="s">
        <v>9</v>
      </c>
      <c r="EE429" s="51" t="s">
        <v>8</v>
      </c>
    </row>
    <row r="430" spans="1:135" ht="18.75" customHeight="1" x14ac:dyDescent="0.2">
      <c r="A430" s="52">
        <v>437</v>
      </c>
      <c r="B430" s="53" t="s">
        <v>48</v>
      </c>
      <c r="C430" s="52" t="s">
        <v>35</v>
      </c>
      <c r="D430" s="52">
        <v>208</v>
      </c>
      <c r="E430" s="53" t="s">
        <v>582</v>
      </c>
      <c r="F430" s="53"/>
      <c r="G430" s="52"/>
      <c r="H430" s="52"/>
      <c r="I430" s="52"/>
      <c r="J430" s="57" t="s">
        <v>7</v>
      </c>
      <c r="K430" s="3" t="s">
        <v>10</v>
      </c>
      <c r="L430" s="3" t="s">
        <v>8</v>
      </c>
      <c r="M430" s="3" t="s">
        <v>7</v>
      </c>
      <c r="N430" s="3" t="s">
        <v>7</v>
      </c>
      <c r="O430" s="3" t="s">
        <v>10</v>
      </c>
      <c r="P430" s="3" t="s">
        <v>8</v>
      </c>
      <c r="Q430" s="3" t="s">
        <v>9</v>
      </c>
      <c r="R430" s="3" t="s">
        <v>8</v>
      </c>
      <c r="S430" s="3" t="s">
        <v>10</v>
      </c>
      <c r="T430" s="3" t="s">
        <v>7</v>
      </c>
      <c r="U430" s="3" t="s">
        <v>7</v>
      </c>
      <c r="V430" s="3" t="s">
        <v>8</v>
      </c>
      <c r="W430" s="3" t="s">
        <v>10</v>
      </c>
      <c r="X430" s="3" t="s">
        <v>9</v>
      </c>
      <c r="Y430" s="3" t="s">
        <v>10</v>
      </c>
      <c r="Z430" s="3" t="s">
        <v>8</v>
      </c>
      <c r="AA430" s="3" t="s">
        <v>7</v>
      </c>
      <c r="AB430" s="3" t="s">
        <v>8</v>
      </c>
      <c r="AC430" s="3" t="s">
        <v>8</v>
      </c>
      <c r="AD430" s="3" t="s">
        <v>9</v>
      </c>
      <c r="AE430" s="59" t="s">
        <v>7</v>
      </c>
      <c r="AF430" s="43" t="s">
        <v>8</v>
      </c>
      <c r="AG430" s="43" t="s">
        <v>7</v>
      </c>
      <c r="AH430" s="43" t="s">
        <v>8</v>
      </c>
      <c r="AI430" s="43" t="s">
        <v>8</v>
      </c>
      <c r="AJ430" s="43" t="s">
        <v>9</v>
      </c>
      <c r="AK430" s="43" t="s">
        <v>9</v>
      </c>
      <c r="AL430" s="43" t="s">
        <v>9</v>
      </c>
      <c r="AM430" s="43" t="s">
        <v>8</v>
      </c>
      <c r="AN430" s="43" t="s">
        <v>7</v>
      </c>
      <c r="AO430" s="43" t="s">
        <v>8</v>
      </c>
      <c r="AP430" s="43" t="s">
        <v>8</v>
      </c>
      <c r="AQ430" s="43" t="s">
        <v>9</v>
      </c>
      <c r="AR430" s="43" t="s">
        <v>7</v>
      </c>
      <c r="AS430" s="43" t="s">
        <v>10</v>
      </c>
      <c r="AT430" s="43" t="s">
        <v>8</v>
      </c>
      <c r="AU430" s="43" t="s">
        <v>8</v>
      </c>
      <c r="AV430" s="43" t="s">
        <v>8</v>
      </c>
      <c r="AW430" s="43" t="s">
        <v>10</v>
      </c>
      <c r="AX430" s="43" t="s">
        <v>10</v>
      </c>
      <c r="AY430" s="43" t="s">
        <v>8</v>
      </c>
      <c r="AZ430" s="61" t="s">
        <v>10</v>
      </c>
      <c r="BA430" s="45" t="s">
        <v>7</v>
      </c>
      <c r="BB430" s="45" t="s">
        <v>8</v>
      </c>
      <c r="BC430" s="45" t="s">
        <v>8</v>
      </c>
      <c r="BD430" s="45" t="s">
        <v>9</v>
      </c>
      <c r="BE430" s="45" t="s">
        <v>7</v>
      </c>
      <c r="BF430" s="45" t="s">
        <v>9</v>
      </c>
      <c r="BG430" s="45" t="s">
        <v>7</v>
      </c>
      <c r="BH430" s="45" t="s">
        <v>9</v>
      </c>
      <c r="BI430" s="45" t="s">
        <v>7</v>
      </c>
      <c r="BJ430" s="45" t="s">
        <v>8</v>
      </c>
      <c r="BK430" s="45" t="s">
        <v>9</v>
      </c>
      <c r="BL430" s="45" t="s">
        <v>8</v>
      </c>
      <c r="BM430" s="45" t="s">
        <v>7</v>
      </c>
      <c r="BN430" s="45" t="s">
        <v>8</v>
      </c>
      <c r="BO430" s="45" t="s">
        <v>10</v>
      </c>
      <c r="BP430" s="45" t="s">
        <v>10</v>
      </c>
      <c r="BQ430" s="45" t="s">
        <v>8</v>
      </c>
      <c r="BR430" s="45" t="s">
        <v>8</v>
      </c>
      <c r="BS430" s="45" t="s">
        <v>10</v>
      </c>
      <c r="BT430" s="45" t="s">
        <v>8</v>
      </c>
      <c r="BU430" s="62" t="s">
        <v>10</v>
      </c>
      <c r="BV430" s="47" t="s">
        <v>10</v>
      </c>
      <c r="BW430" s="47" t="s">
        <v>9</v>
      </c>
      <c r="BX430" s="47" t="s">
        <v>8</v>
      </c>
      <c r="BY430" s="47" t="s">
        <v>9</v>
      </c>
      <c r="BZ430" s="47" t="s">
        <v>7</v>
      </c>
      <c r="CA430" s="47" t="s">
        <v>9</v>
      </c>
      <c r="CB430" s="47" t="s">
        <v>9</v>
      </c>
      <c r="CC430" s="47" t="s">
        <v>10</v>
      </c>
      <c r="CD430" s="47" t="s">
        <v>8</v>
      </c>
      <c r="CE430" s="47" t="s">
        <v>8</v>
      </c>
      <c r="CF430" s="47" t="s">
        <v>7</v>
      </c>
      <c r="CG430" s="47" t="s">
        <v>10</v>
      </c>
      <c r="CH430" s="47" t="s">
        <v>8</v>
      </c>
      <c r="CI430" s="47" t="s">
        <v>9</v>
      </c>
      <c r="CJ430" s="47" t="s">
        <v>8</v>
      </c>
      <c r="CK430" s="47" t="s">
        <v>10</v>
      </c>
      <c r="CL430" s="47" t="s">
        <v>10</v>
      </c>
      <c r="CM430" s="47" t="s">
        <v>7</v>
      </c>
      <c r="CN430" s="47" t="s">
        <v>9</v>
      </c>
      <c r="CO430" s="47" t="s">
        <v>9</v>
      </c>
      <c r="CP430" s="48" t="s">
        <v>10</v>
      </c>
      <c r="CQ430" s="2" t="s">
        <v>7</v>
      </c>
      <c r="CR430" s="2" t="s">
        <v>10</v>
      </c>
      <c r="CS430" s="2" t="s">
        <v>10</v>
      </c>
      <c r="CT430" s="2" t="s">
        <v>9</v>
      </c>
      <c r="CU430" s="2" t="s">
        <v>8</v>
      </c>
      <c r="CV430" s="2" t="s">
        <v>8</v>
      </c>
      <c r="CW430" s="2" t="s">
        <v>7</v>
      </c>
      <c r="CX430" s="2" t="s">
        <v>9</v>
      </c>
      <c r="CY430" s="2" t="s">
        <v>7</v>
      </c>
      <c r="CZ430" s="2" t="s">
        <v>7</v>
      </c>
      <c r="DA430" s="2" t="s">
        <v>10</v>
      </c>
      <c r="DB430" s="2" t="s">
        <v>8</v>
      </c>
      <c r="DC430" s="2" t="s">
        <v>8</v>
      </c>
      <c r="DD430" s="2" t="s">
        <v>9</v>
      </c>
      <c r="DE430" s="2" t="s">
        <v>10</v>
      </c>
      <c r="DF430" s="2" t="s">
        <v>8</v>
      </c>
      <c r="DG430" s="2" t="s">
        <v>7</v>
      </c>
      <c r="DH430" s="2" t="s">
        <v>8</v>
      </c>
      <c r="DI430" s="2" t="s">
        <v>7</v>
      </c>
      <c r="DJ430" s="2" t="s">
        <v>8</v>
      </c>
      <c r="DK430" s="63" t="s">
        <v>7</v>
      </c>
      <c r="DL430" s="51" t="s">
        <v>8</v>
      </c>
      <c r="DM430" s="51" t="s">
        <v>7</v>
      </c>
      <c r="DN430" s="51" t="s">
        <v>9</v>
      </c>
      <c r="DO430" s="51" t="s">
        <v>8</v>
      </c>
      <c r="DP430" s="51" t="s">
        <v>9</v>
      </c>
      <c r="DQ430" s="51" t="s">
        <v>7</v>
      </c>
      <c r="DR430" s="51" t="s">
        <v>10</v>
      </c>
      <c r="DS430" s="51" t="s">
        <v>9</v>
      </c>
      <c r="DT430" s="51" t="s">
        <v>10</v>
      </c>
      <c r="DU430" s="51" t="s">
        <v>9</v>
      </c>
      <c r="DV430" s="51" t="s">
        <v>8</v>
      </c>
      <c r="DW430" s="51" t="s">
        <v>7</v>
      </c>
      <c r="DX430" s="51" t="s">
        <v>10</v>
      </c>
      <c r="DY430" s="51" t="s">
        <v>8</v>
      </c>
      <c r="DZ430" s="51" t="s">
        <v>9</v>
      </c>
      <c r="EA430" s="51" t="s">
        <v>9</v>
      </c>
      <c r="EB430" s="51" t="s">
        <v>10</v>
      </c>
      <c r="EC430" s="51" t="s">
        <v>8</v>
      </c>
      <c r="ED430" s="51" t="s">
        <v>10</v>
      </c>
      <c r="EE430" s="51" t="s">
        <v>7</v>
      </c>
    </row>
    <row r="431" spans="1:135" ht="18.75" customHeight="1" x14ac:dyDescent="0.2">
      <c r="A431" s="52">
        <v>438</v>
      </c>
      <c r="B431" s="53" t="s">
        <v>48</v>
      </c>
      <c r="C431" s="52" t="s">
        <v>35</v>
      </c>
      <c r="D431" s="52">
        <v>215</v>
      </c>
      <c r="E431" s="53" t="s">
        <v>583</v>
      </c>
      <c r="F431" s="53"/>
      <c r="G431" s="52"/>
      <c r="H431" s="52"/>
      <c r="I431" s="52"/>
      <c r="J431" s="57" t="s">
        <v>8</v>
      </c>
      <c r="K431" s="3" t="s">
        <v>7</v>
      </c>
      <c r="L431" s="3" t="s">
        <v>9</v>
      </c>
      <c r="M431" s="3" t="s">
        <v>8</v>
      </c>
      <c r="N431" s="3" t="s">
        <v>7</v>
      </c>
      <c r="O431" s="3" t="s">
        <v>9</v>
      </c>
      <c r="P431" s="3" t="s">
        <v>8</v>
      </c>
      <c r="Q431" s="3" t="s">
        <v>7</v>
      </c>
      <c r="R431" s="3" t="s">
        <v>10</v>
      </c>
      <c r="S431" s="3" t="s">
        <v>8</v>
      </c>
      <c r="T431" s="3" t="s">
        <v>7</v>
      </c>
      <c r="U431" s="3" t="s">
        <v>9</v>
      </c>
      <c r="V431" s="3" t="s">
        <v>8</v>
      </c>
      <c r="W431" s="3" t="s">
        <v>7</v>
      </c>
      <c r="X431" s="3" t="s">
        <v>8</v>
      </c>
      <c r="Y431" s="3" t="s">
        <v>10</v>
      </c>
      <c r="Z431" s="3" t="s">
        <v>9</v>
      </c>
      <c r="AA431" s="3" t="s">
        <v>10</v>
      </c>
      <c r="AB431" s="3" t="s">
        <v>10</v>
      </c>
      <c r="AC431" s="3" t="s">
        <v>9</v>
      </c>
      <c r="AD431" s="3" t="s">
        <v>7</v>
      </c>
      <c r="AE431" s="59" t="s">
        <v>8</v>
      </c>
      <c r="AF431" s="43" t="s">
        <v>8</v>
      </c>
      <c r="AG431" s="43" t="s">
        <v>9</v>
      </c>
      <c r="AH431" s="43" t="s">
        <v>10</v>
      </c>
      <c r="AI431" s="43" t="s">
        <v>7</v>
      </c>
      <c r="AJ431" s="43" t="s">
        <v>7</v>
      </c>
      <c r="AK431" s="43" t="s">
        <v>8</v>
      </c>
      <c r="AL431" s="43" t="s">
        <v>7</v>
      </c>
      <c r="AM431" s="43" t="s">
        <v>7</v>
      </c>
      <c r="AN431" s="43" t="s">
        <v>7</v>
      </c>
      <c r="AO431" s="43" t="s">
        <v>7</v>
      </c>
      <c r="AP431" s="43" t="s">
        <v>7</v>
      </c>
      <c r="AQ431" s="43" t="s">
        <v>7</v>
      </c>
      <c r="AR431" s="43" t="s">
        <v>7</v>
      </c>
      <c r="AS431" s="43" t="s">
        <v>7</v>
      </c>
      <c r="AT431" s="43" t="s">
        <v>7</v>
      </c>
      <c r="AU431" s="43" t="s">
        <v>7</v>
      </c>
      <c r="AV431" s="43" t="s">
        <v>7</v>
      </c>
      <c r="AW431" s="43" t="s">
        <v>7</v>
      </c>
      <c r="AX431" s="43" t="s">
        <v>7</v>
      </c>
      <c r="AY431" s="43" t="s">
        <v>7</v>
      </c>
      <c r="AZ431" s="61" t="s">
        <v>9</v>
      </c>
      <c r="BA431" s="45" t="s">
        <v>7</v>
      </c>
      <c r="BB431" s="45" t="s">
        <v>10</v>
      </c>
      <c r="BC431" s="45" t="s">
        <v>8</v>
      </c>
      <c r="BD431" s="45" t="s">
        <v>7</v>
      </c>
      <c r="BE431" s="45" t="s">
        <v>10</v>
      </c>
      <c r="BF431" s="45" t="s">
        <v>9</v>
      </c>
      <c r="BG431" s="45" t="s">
        <v>8</v>
      </c>
      <c r="BH431" s="45" t="s">
        <v>8</v>
      </c>
      <c r="BI431" s="45" t="s">
        <v>8</v>
      </c>
      <c r="BJ431" s="45" t="s">
        <v>8</v>
      </c>
      <c r="BK431" s="45" t="s">
        <v>9</v>
      </c>
      <c r="BL431" s="45" t="s">
        <v>9</v>
      </c>
      <c r="BM431" s="45" t="s">
        <v>10</v>
      </c>
      <c r="BN431" s="45" t="s">
        <v>8</v>
      </c>
      <c r="BO431" s="45" t="s">
        <v>10</v>
      </c>
      <c r="BP431" s="45" t="s">
        <v>7</v>
      </c>
      <c r="BQ431" s="45" t="s">
        <v>8</v>
      </c>
      <c r="BR431" s="45" t="s">
        <v>9</v>
      </c>
      <c r="BS431" s="45" t="s">
        <v>10</v>
      </c>
      <c r="BT431" s="45" t="s">
        <v>7</v>
      </c>
      <c r="BU431" s="62" t="s">
        <v>9</v>
      </c>
      <c r="BV431" s="47" t="s">
        <v>8</v>
      </c>
      <c r="BW431" s="47" t="s">
        <v>10</v>
      </c>
      <c r="BX431" s="47" t="s">
        <v>9</v>
      </c>
      <c r="BY431" s="47" t="s">
        <v>10</v>
      </c>
      <c r="BZ431" s="47" t="s">
        <v>8</v>
      </c>
      <c r="CA431" s="47" t="s">
        <v>9</v>
      </c>
      <c r="CB431" s="47" t="s">
        <v>9</v>
      </c>
      <c r="CC431" s="47" t="s">
        <v>9</v>
      </c>
      <c r="CD431" s="47" t="s">
        <v>8</v>
      </c>
      <c r="CE431" s="47" t="s">
        <v>10</v>
      </c>
      <c r="CF431" s="47" t="s">
        <v>7</v>
      </c>
      <c r="CG431" s="47" t="s">
        <v>8</v>
      </c>
      <c r="CH431" s="47" t="s">
        <v>7</v>
      </c>
      <c r="CI431" s="47" t="s">
        <v>10</v>
      </c>
      <c r="CJ431" s="47" t="s">
        <v>10</v>
      </c>
      <c r="CK431" s="47" t="s">
        <v>7</v>
      </c>
      <c r="CL431" s="47" t="s">
        <v>7</v>
      </c>
      <c r="CM431" s="47" t="s">
        <v>9</v>
      </c>
      <c r="CN431" s="47" t="s">
        <v>8</v>
      </c>
      <c r="CO431" s="47" t="s">
        <v>10</v>
      </c>
      <c r="CP431" s="48" t="s">
        <v>9</v>
      </c>
      <c r="CQ431" s="2" t="s">
        <v>10</v>
      </c>
      <c r="CR431" s="2" t="s">
        <v>8</v>
      </c>
      <c r="CS431" s="2" t="s">
        <v>9</v>
      </c>
      <c r="CT431" s="2" t="s">
        <v>10</v>
      </c>
      <c r="CU431" s="2" t="s">
        <v>9</v>
      </c>
      <c r="CV431" s="2" t="s">
        <v>7</v>
      </c>
      <c r="CW431" s="2" t="s">
        <v>9</v>
      </c>
      <c r="CX431" s="2" t="s">
        <v>8</v>
      </c>
      <c r="CY431" s="2" t="s">
        <v>7</v>
      </c>
      <c r="CZ431" s="2" t="s">
        <v>9</v>
      </c>
      <c r="DA431" s="2" t="s">
        <v>10</v>
      </c>
      <c r="DB431" s="2" t="s">
        <v>9</v>
      </c>
      <c r="DC431" s="2" t="s">
        <v>7</v>
      </c>
      <c r="DD431" s="2" t="s">
        <v>8</v>
      </c>
      <c r="DE431" s="2" t="s">
        <v>8</v>
      </c>
      <c r="DF431" s="2" t="s">
        <v>10</v>
      </c>
      <c r="DG431" s="2" t="s">
        <v>9</v>
      </c>
      <c r="DH431" s="2" t="s">
        <v>10</v>
      </c>
      <c r="DI431" s="2" t="s">
        <v>7</v>
      </c>
      <c r="DJ431" s="2" t="s">
        <v>8</v>
      </c>
      <c r="DK431" s="63" t="s">
        <v>8</v>
      </c>
      <c r="DL431" s="51" t="s">
        <v>7</v>
      </c>
      <c r="DM431" s="51" t="s">
        <v>8</v>
      </c>
      <c r="DN431" s="51" t="s">
        <v>7</v>
      </c>
      <c r="DO431" s="51" t="s">
        <v>10</v>
      </c>
      <c r="DP431" s="51" t="s">
        <v>7</v>
      </c>
      <c r="DQ431" s="51" t="s">
        <v>7</v>
      </c>
      <c r="DR431" s="51" t="s">
        <v>10</v>
      </c>
      <c r="DS431" s="51" t="s">
        <v>8</v>
      </c>
      <c r="DT431" s="51" t="s">
        <v>9</v>
      </c>
      <c r="DU431" s="51" t="s">
        <v>7</v>
      </c>
      <c r="DV431" s="51" t="s">
        <v>10</v>
      </c>
      <c r="DW431" s="51" t="s">
        <v>10</v>
      </c>
      <c r="DX431" s="51" t="s">
        <v>9</v>
      </c>
      <c r="DY431" s="51" t="s">
        <v>7</v>
      </c>
      <c r="DZ431" s="51" t="s">
        <v>9</v>
      </c>
      <c r="EA431" s="51" t="s">
        <v>10</v>
      </c>
      <c r="EB431" s="51" t="s">
        <v>9</v>
      </c>
      <c r="EC431" s="51" t="s">
        <v>10</v>
      </c>
      <c r="ED431" s="51" t="s">
        <v>10</v>
      </c>
      <c r="EE431" s="51" t="s">
        <v>8</v>
      </c>
    </row>
    <row r="432" spans="1:135" ht="18.75" customHeight="1" x14ac:dyDescent="0.2">
      <c r="A432" s="52">
        <v>439</v>
      </c>
      <c r="B432" s="53" t="s">
        <v>48</v>
      </c>
      <c r="C432" s="52" t="s">
        <v>35</v>
      </c>
      <c r="D432" s="52">
        <v>217</v>
      </c>
      <c r="E432" s="53" t="s">
        <v>584</v>
      </c>
      <c r="F432" s="53"/>
      <c r="G432" s="52"/>
      <c r="H432" s="52"/>
      <c r="I432" s="52"/>
      <c r="J432" s="57" t="s">
        <v>10</v>
      </c>
      <c r="K432" s="3" t="s">
        <v>8</v>
      </c>
      <c r="L432" s="3" t="s">
        <v>9</v>
      </c>
      <c r="M432" s="3" t="s">
        <v>9</v>
      </c>
      <c r="N432" s="3" t="s">
        <v>9</v>
      </c>
      <c r="O432" s="3" t="s">
        <v>7</v>
      </c>
      <c r="P432" s="3" t="s">
        <v>9</v>
      </c>
      <c r="Q432" s="3" t="s">
        <v>10</v>
      </c>
      <c r="R432" s="3" t="s">
        <v>7</v>
      </c>
      <c r="S432" s="3" t="s">
        <v>8</v>
      </c>
      <c r="T432" s="3" t="s">
        <v>8</v>
      </c>
      <c r="U432" s="3" t="s">
        <v>10</v>
      </c>
      <c r="V432" s="3" t="s">
        <v>7</v>
      </c>
      <c r="W432" s="3" t="s">
        <v>10</v>
      </c>
      <c r="X432" s="3" t="s">
        <v>7</v>
      </c>
      <c r="Y432" s="3" t="s">
        <v>8</v>
      </c>
      <c r="Z432" s="3" t="s">
        <v>7</v>
      </c>
      <c r="AA432" s="3" t="s">
        <v>9</v>
      </c>
      <c r="AB432" s="3" t="s">
        <v>8</v>
      </c>
      <c r="AC432" s="3" t="s">
        <v>9</v>
      </c>
      <c r="AD432" s="3" t="s">
        <v>10</v>
      </c>
      <c r="AE432" s="59" t="s">
        <v>10</v>
      </c>
      <c r="AF432" s="43" t="s">
        <v>9</v>
      </c>
      <c r="AG432" s="43" t="s">
        <v>9</v>
      </c>
      <c r="AH432" s="43" t="s">
        <v>10</v>
      </c>
      <c r="AI432" s="43" t="s">
        <v>8</v>
      </c>
      <c r="AJ432" s="43" t="s">
        <v>8</v>
      </c>
      <c r="AK432" s="43" t="s">
        <v>8</v>
      </c>
      <c r="AL432" s="43" t="s">
        <v>7</v>
      </c>
      <c r="AM432" s="43" t="s">
        <v>9</v>
      </c>
      <c r="AN432" s="43" t="s">
        <v>7</v>
      </c>
      <c r="AO432" s="43" t="s">
        <v>9</v>
      </c>
      <c r="AP432" s="43" t="s">
        <v>10</v>
      </c>
      <c r="AQ432" s="43" t="s">
        <v>8</v>
      </c>
      <c r="AR432" s="43" t="s">
        <v>9</v>
      </c>
      <c r="AS432" s="43" t="s">
        <v>10</v>
      </c>
      <c r="AT432" s="43" t="s">
        <v>10</v>
      </c>
      <c r="AU432" s="43" t="s">
        <v>7</v>
      </c>
      <c r="AV432" s="43" t="s">
        <v>7</v>
      </c>
      <c r="AW432" s="43" t="s">
        <v>8</v>
      </c>
      <c r="AX432" s="43" t="s">
        <v>10</v>
      </c>
      <c r="AY432" s="43" t="s">
        <v>7</v>
      </c>
      <c r="AZ432" s="61" t="s">
        <v>9</v>
      </c>
      <c r="BA432" s="45" t="s">
        <v>7</v>
      </c>
      <c r="BB432" s="45" t="s">
        <v>9</v>
      </c>
      <c r="BC432" s="45" t="s">
        <v>8</v>
      </c>
      <c r="BD432" s="45" t="s">
        <v>7</v>
      </c>
      <c r="BE432" s="45" t="s">
        <v>10</v>
      </c>
      <c r="BF432" s="45" t="s">
        <v>7</v>
      </c>
      <c r="BG432" s="45" t="s">
        <v>9</v>
      </c>
      <c r="BH432" s="45" t="s">
        <v>9</v>
      </c>
      <c r="BI432" s="45" t="s">
        <v>9</v>
      </c>
      <c r="BJ432" s="45" t="s">
        <v>8</v>
      </c>
      <c r="BK432" s="45" t="s">
        <v>7</v>
      </c>
      <c r="BL432" s="45" t="s">
        <v>7</v>
      </c>
      <c r="BM432" s="45" t="s">
        <v>10</v>
      </c>
      <c r="BN432" s="45" t="s">
        <v>10</v>
      </c>
      <c r="BO432" s="45" t="s">
        <v>9</v>
      </c>
      <c r="BP432" s="45" t="s">
        <v>10</v>
      </c>
      <c r="BQ432" s="45" t="s">
        <v>8</v>
      </c>
      <c r="BR432" s="45" t="s">
        <v>7</v>
      </c>
      <c r="BS432" s="45" t="s">
        <v>9</v>
      </c>
      <c r="BT432" s="45" t="s">
        <v>8</v>
      </c>
      <c r="BU432" s="62" t="s">
        <v>9</v>
      </c>
      <c r="BV432" s="47" t="s">
        <v>8</v>
      </c>
      <c r="BW432" s="47" t="s">
        <v>10</v>
      </c>
      <c r="BX432" s="47" t="s">
        <v>9</v>
      </c>
      <c r="BY432" s="47" t="s">
        <v>10</v>
      </c>
      <c r="BZ432" s="47" t="s">
        <v>8</v>
      </c>
      <c r="CA432" s="47" t="s">
        <v>9</v>
      </c>
      <c r="CB432" s="47" t="s">
        <v>9</v>
      </c>
      <c r="CC432" s="47" t="s">
        <v>7</v>
      </c>
      <c r="CD432" s="47" t="s">
        <v>8</v>
      </c>
      <c r="CE432" s="47" t="s">
        <v>10</v>
      </c>
      <c r="CF432" s="47" t="s">
        <v>9</v>
      </c>
      <c r="CG432" s="47" t="s">
        <v>7</v>
      </c>
      <c r="CH432" s="47" t="s">
        <v>9</v>
      </c>
      <c r="CI432" s="47" t="s">
        <v>8</v>
      </c>
      <c r="CJ432" s="47" t="s">
        <v>10</v>
      </c>
      <c r="CK432" s="47" t="s">
        <v>7</v>
      </c>
      <c r="CL432" s="47" t="s">
        <v>7</v>
      </c>
      <c r="CM432" s="47" t="s">
        <v>9</v>
      </c>
      <c r="CN432" s="47" t="s">
        <v>8</v>
      </c>
      <c r="CO432" s="47" t="s">
        <v>10</v>
      </c>
      <c r="CP432" s="48" t="s">
        <v>9</v>
      </c>
      <c r="CQ432" s="2" t="s">
        <v>7</v>
      </c>
      <c r="CR432" s="2" t="s">
        <v>7</v>
      </c>
      <c r="CS432" s="2" t="s">
        <v>8</v>
      </c>
      <c r="CT432" s="2" t="s">
        <v>10</v>
      </c>
      <c r="CU432" s="2" t="s">
        <v>7</v>
      </c>
      <c r="CV432" s="2" t="s">
        <v>8</v>
      </c>
      <c r="CW432" s="2" t="s">
        <v>9</v>
      </c>
      <c r="CX432" s="2" t="s">
        <v>8</v>
      </c>
      <c r="CY432" s="2" t="s">
        <v>7</v>
      </c>
      <c r="CZ432" s="2" t="s">
        <v>8</v>
      </c>
      <c r="DA432" s="2" t="s">
        <v>10</v>
      </c>
      <c r="DB432" s="2" t="s">
        <v>9</v>
      </c>
      <c r="DC432" s="2" t="s">
        <v>10</v>
      </c>
      <c r="DD432" s="2" t="s">
        <v>8</v>
      </c>
      <c r="DE432" s="2" t="s">
        <v>7</v>
      </c>
      <c r="DF432" s="2" t="s">
        <v>10</v>
      </c>
      <c r="DG432" s="2" t="s">
        <v>7</v>
      </c>
      <c r="DH432" s="2" t="s">
        <v>9</v>
      </c>
      <c r="DI432" s="2" t="s">
        <v>7</v>
      </c>
      <c r="DJ432" s="2" t="s">
        <v>8</v>
      </c>
      <c r="DK432" s="63" t="s">
        <v>10</v>
      </c>
      <c r="DL432" s="51" t="s">
        <v>9</v>
      </c>
      <c r="DM432" s="51" t="s">
        <v>8</v>
      </c>
      <c r="DN432" s="51" t="s">
        <v>9</v>
      </c>
      <c r="DO432" s="51" t="s">
        <v>7</v>
      </c>
      <c r="DP432" s="51" t="s">
        <v>10</v>
      </c>
      <c r="DQ432" s="51" t="s">
        <v>7</v>
      </c>
      <c r="DR432" s="51" t="s">
        <v>8</v>
      </c>
      <c r="DS432" s="51" t="s">
        <v>9</v>
      </c>
      <c r="DT432" s="51" t="s">
        <v>7</v>
      </c>
      <c r="DU432" s="51" t="s">
        <v>9</v>
      </c>
      <c r="DV432" s="51" t="s">
        <v>7</v>
      </c>
      <c r="DW432" s="51" t="s">
        <v>10</v>
      </c>
      <c r="DX432" s="51" t="s">
        <v>8</v>
      </c>
      <c r="DY432" s="51" t="s">
        <v>7</v>
      </c>
      <c r="DZ432" s="51" t="s">
        <v>8</v>
      </c>
      <c r="EA432" s="51" t="s">
        <v>10</v>
      </c>
      <c r="EB432" s="51" t="s">
        <v>9</v>
      </c>
      <c r="EC432" s="51" t="s">
        <v>8</v>
      </c>
      <c r="ED432" s="51" t="s">
        <v>10</v>
      </c>
      <c r="EE432" s="51" t="s">
        <v>10</v>
      </c>
    </row>
    <row r="433" spans="1:135" ht="18.75" customHeight="1" x14ac:dyDescent="0.2">
      <c r="A433" s="52">
        <v>440</v>
      </c>
      <c r="B433" s="53" t="s">
        <v>48</v>
      </c>
      <c r="C433" s="52" t="s">
        <v>35</v>
      </c>
      <c r="D433" s="52">
        <v>226</v>
      </c>
      <c r="E433" s="53" t="s">
        <v>585</v>
      </c>
      <c r="F433" s="53"/>
      <c r="G433" s="52"/>
      <c r="H433" s="52"/>
      <c r="I433" s="52"/>
      <c r="J433" s="57" t="s">
        <v>9</v>
      </c>
      <c r="K433" s="3" t="s">
        <v>10</v>
      </c>
      <c r="L433" s="3" t="s">
        <v>8</v>
      </c>
      <c r="M433" s="3" t="s">
        <v>9</v>
      </c>
      <c r="N433" s="3" t="s">
        <v>10</v>
      </c>
      <c r="O433" s="3" t="s">
        <v>7</v>
      </c>
      <c r="P433" s="3" t="s">
        <v>8</v>
      </c>
      <c r="Q433" s="3" t="s">
        <v>8</v>
      </c>
      <c r="R433" s="3" t="s">
        <v>9</v>
      </c>
      <c r="S433" s="3" t="s">
        <v>9</v>
      </c>
      <c r="T433" s="3" t="s">
        <v>7</v>
      </c>
      <c r="U433" s="3" t="s">
        <v>10</v>
      </c>
      <c r="V433" s="3" t="s">
        <v>10</v>
      </c>
      <c r="W433" s="3" t="s">
        <v>8</v>
      </c>
      <c r="X433" s="3" t="s">
        <v>10</v>
      </c>
      <c r="Y433" s="3" t="s">
        <v>8</v>
      </c>
      <c r="Z433" s="3" t="s">
        <v>9</v>
      </c>
      <c r="AA433" s="3" t="s">
        <v>7</v>
      </c>
      <c r="AB433" s="3" t="s">
        <v>9</v>
      </c>
      <c r="AC433" s="3" t="s">
        <v>10</v>
      </c>
      <c r="AD433" s="3" t="s">
        <v>8</v>
      </c>
      <c r="AE433" s="59" t="s">
        <v>9</v>
      </c>
      <c r="AF433" s="43" t="s">
        <v>10</v>
      </c>
      <c r="AG433" s="43" t="s">
        <v>10</v>
      </c>
      <c r="AH433" s="43" t="s">
        <v>9</v>
      </c>
      <c r="AI433" s="43" t="s">
        <v>8</v>
      </c>
      <c r="AJ433" s="43" t="s">
        <v>7</v>
      </c>
      <c r="AK433" s="43" t="s">
        <v>8</v>
      </c>
      <c r="AL433" s="43" t="s">
        <v>7</v>
      </c>
      <c r="AM433" s="43" t="s">
        <v>7</v>
      </c>
      <c r="AN433" s="43" t="s">
        <v>9</v>
      </c>
      <c r="AO433" s="43" t="s">
        <v>10</v>
      </c>
      <c r="AP433" s="43" t="s">
        <v>9</v>
      </c>
      <c r="AQ433" s="43" t="s">
        <v>7</v>
      </c>
      <c r="AR433" s="43" t="s">
        <v>7</v>
      </c>
      <c r="AS433" s="43" t="s">
        <v>7</v>
      </c>
      <c r="AT433" s="43" t="s">
        <v>9</v>
      </c>
      <c r="AU433" s="43" t="s">
        <v>10</v>
      </c>
      <c r="AV433" s="43" t="s">
        <v>10</v>
      </c>
      <c r="AW433" s="43" t="s">
        <v>7</v>
      </c>
      <c r="AX433" s="43" t="s">
        <v>9</v>
      </c>
      <c r="AY433" s="43" t="s">
        <v>7</v>
      </c>
      <c r="AZ433" s="61" t="s">
        <v>8</v>
      </c>
      <c r="BA433" s="45" t="s">
        <v>8</v>
      </c>
      <c r="BB433" s="45" t="s">
        <v>7</v>
      </c>
      <c r="BC433" s="45" t="s">
        <v>9</v>
      </c>
      <c r="BD433" s="45" t="s">
        <v>8</v>
      </c>
      <c r="BE433" s="45" t="s">
        <v>10</v>
      </c>
      <c r="BF433" s="45" t="s">
        <v>10</v>
      </c>
      <c r="BG433" s="45" t="s">
        <v>8</v>
      </c>
      <c r="BH433" s="45" t="s">
        <v>7</v>
      </c>
      <c r="BI433" s="45" t="s">
        <v>9</v>
      </c>
      <c r="BJ433" s="45" t="s">
        <v>9</v>
      </c>
      <c r="BK433" s="45" t="s">
        <v>8</v>
      </c>
      <c r="BL433" s="45" t="s">
        <v>8</v>
      </c>
      <c r="BM433" s="45" t="s">
        <v>9</v>
      </c>
      <c r="BN433" s="45" t="s">
        <v>10</v>
      </c>
      <c r="BO433" s="45" t="s">
        <v>10</v>
      </c>
      <c r="BP433" s="45" t="s">
        <v>9</v>
      </c>
      <c r="BQ433" s="45" t="s">
        <v>10</v>
      </c>
      <c r="BR433" s="45" t="s">
        <v>7</v>
      </c>
      <c r="BS433" s="45" t="s">
        <v>7</v>
      </c>
      <c r="BT433" s="45" t="s">
        <v>9</v>
      </c>
      <c r="BU433" s="62" t="s">
        <v>8</v>
      </c>
      <c r="BV433" s="47" t="s">
        <v>9</v>
      </c>
      <c r="BW433" s="47" t="s">
        <v>9</v>
      </c>
      <c r="BX433" s="47" t="s">
        <v>7</v>
      </c>
      <c r="BY433" s="47" t="s">
        <v>8</v>
      </c>
      <c r="BZ433" s="47" t="s">
        <v>10</v>
      </c>
      <c r="CA433" s="47" t="s">
        <v>8</v>
      </c>
      <c r="CB433" s="47" t="s">
        <v>9</v>
      </c>
      <c r="CC433" s="47" t="s">
        <v>9</v>
      </c>
      <c r="CD433" s="47" t="s">
        <v>10</v>
      </c>
      <c r="CE433" s="47" t="s">
        <v>8</v>
      </c>
      <c r="CF433" s="47" t="s">
        <v>9</v>
      </c>
      <c r="CG433" s="47" t="s">
        <v>8</v>
      </c>
      <c r="CH433" s="47" t="s">
        <v>8</v>
      </c>
      <c r="CI433" s="47" t="s">
        <v>7</v>
      </c>
      <c r="CJ433" s="47" t="s">
        <v>10</v>
      </c>
      <c r="CK433" s="47" t="s">
        <v>10</v>
      </c>
      <c r="CL433" s="47" t="s">
        <v>10</v>
      </c>
      <c r="CM433" s="47" t="s">
        <v>7</v>
      </c>
      <c r="CN433" s="47" t="s">
        <v>9</v>
      </c>
      <c r="CO433" s="47" t="s">
        <v>7</v>
      </c>
      <c r="CP433" s="48" t="s">
        <v>8</v>
      </c>
      <c r="CQ433" s="2" t="s">
        <v>10</v>
      </c>
      <c r="CR433" s="2" t="s">
        <v>10</v>
      </c>
      <c r="CS433" s="2" t="s">
        <v>8</v>
      </c>
      <c r="CT433" s="2" t="s">
        <v>10</v>
      </c>
      <c r="CU433" s="2" t="s">
        <v>8</v>
      </c>
      <c r="CV433" s="2" t="s">
        <v>9</v>
      </c>
      <c r="CW433" s="2" t="s">
        <v>7</v>
      </c>
      <c r="CX433" s="2" t="s">
        <v>9</v>
      </c>
      <c r="CY433" s="2" t="s">
        <v>8</v>
      </c>
      <c r="CZ433" s="2" t="s">
        <v>10</v>
      </c>
      <c r="DA433" s="2" t="s">
        <v>9</v>
      </c>
      <c r="DB433" s="2" t="s">
        <v>7</v>
      </c>
      <c r="DC433" s="2" t="s">
        <v>9</v>
      </c>
      <c r="DD433" s="2" t="s">
        <v>9</v>
      </c>
      <c r="DE433" s="2" t="s">
        <v>7</v>
      </c>
      <c r="DF433" s="2" t="s">
        <v>7</v>
      </c>
      <c r="DG433" s="2" t="s">
        <v>8</v>
      </c>
      <c r="DH433" s="2" t="s">
        <v>8</v>
      </c>
      <c r="DI433" s="2" t="s">
        <v>10</v>
      </c>
      <c r="DJ433" s="2" t="s">
        <v>9</v>
      </c>
      <c r="DK433" s="63" t="s">
        <v>9</v>
      </c>
      <c r="DL433" s="51" t="s">
        <v>7</v>
      </c>
      <c r="DM433" s="51" t="s">
        <v>10</v>
      </c>
      <c r="DN433" s="51" t="s">
        <v>7</v>
      </c>
      <c r="DO433" s="51" t="s">
        <v>9</v>
      </c>
      <c r="DP433" s="51" t="s">
        <v>8</v>
      </c>
      <c r="DQ433" s="51" t="s">
        <v>9</v>
      </c>
      <c r="DR433" s="51" t="s">
        <v>7</v>
      </c>
      <c r="DS433" s="51" t="s">
        <v>10</v>
      </c>
      <c r="DT433" s="51" t="s">
        <v>9</v>
      </c>
      <c r="DU433" s="51" t="s">
        <v>8</v>
      </c>
      <c r="DV433" s="51" t="s">
        <v>10</v>
      </c>
      <c r="DW433" s="51" t="s">
        <v>8</v>
      </c>
      <c r="DX433" s="51" t="s">
        <v>9</v>
      </c>
      <c r="DY433" s="51" t="s">
        <v>8</v>
      </c>
      <c r="DZ433" s="51" t="s">
        <v>10</v>
      </c>
      <c r="EA433" s="51" t="s">
        <v>7</v>
      </c>
      <c r="EB433" s="51" t="s">
        <v>10</v>
      </c>
      <c r="EC433" s="51" t="s">
        <v>9</v>
      </c>
      <c r="ED433" s="51" t="s">
        <v>8</v>
      </c>
      <c r="EE433" s="51" t="s">
        <v>8</v>
      </c>
    </row>
    <row r="434" spans="1:135" ht="18.75" customHeight="1" x14ac:dyDescent="0.2">
      <c r="A434" s="52">
        <v>441</v>
      </c>
      <c r="B434" s="53" t="s">
        <v>48</v>
      </c>
      <c r="C434" s="52" t="s">
        <v>35</v>
      </c>
      <c r="D434" s="52">
        <v>230</v>
      </c>
      <c r="E434" s="53" t="s">
        <v>586</v>
      </c>
      <c r="F434" s="53"/>
      <c r="G434" s="52"/>
      <c r="H434" s="52"/>
      <c r="I434" s="52"/>
      <c r="J434" s="57" t="s">
        <v>9</v>
      </c>
      <c r="K434" s="3" t="s">
        <v>8</v>
      </c>
      <c r="L434" s="3" t="s">
        <v>8</v>
      </c>
      <c r="M434" s="3" t="s">
        <v>10</v>
      </c>
      <c r="N434" s="3" t="s">
        <v>10</v>
      </c>
      <c r="O434" s="3" t="s">
        <v>10</v>
      </c>
      <c r="P434" s="3" t="s">
        <v>9</v>
      </c>
      <c r="Q434" s="3" t="s">
        <v>8</v>
      </c>
      <c r="R434" s="3" t="s">
        <v>7</v>
      </c>
      <c r="S434" s="3" t="s">
        <v>10</v>
      </c>
      <c r="T434" s="3" t="s">
        <v>7</v>
      </c>
      <c r="U434" s="3" t="s">
        <v>10</v>
      </c>
      <c r="V434" s="3" t="s">
        <v>8</v>
      </c>
      <c r="W434" s="3" t="s">
        <v>10</v>
      </c>
      <c r="X434" s="3" t="s">
        <v>9</v>
      </c>
      <c r="Y434" s="3" t="s">
        <v>7</v>
      </c>
      <c r="Z434" s="3" t="s">
        <v>8</v>
      </c>
      <c r="AA434" s="3" t="s">
        <v>7</v>
      </c>
      <c r="AB434" s="3" t="s">
        <v>8</v>
      </c>
      <c r="AC434" s="3" t="s">
        <v>9</v>
      </c>
      <c r="AD434" s="3" t="s">
        <v>10</v>
      </c>
      <c r="AE434" s="59" t="s">
        <v>9</v>
      </c>
      <c r="AF434" s="43" t="s">
        <v>9</v>
      </c>
      <c r="AG434" s="43" t="s">
        <v>10</v>
      </c>
      <c r="AH434" s="43" t="s">
        <v>7</v>
      </c>
      <c r="AI434" s="43" t="s">
        <v>10</v>
      </c>
      <c r="AJ434" s="43" t="s">
        <v>10</v>
      </c>
      <c r="AK434" s="43" t="s">
        <v>8</v>
      </c>
      <c r="AL434" s="43" t="s">
        <v>10</v>
      </c>
      <c r="AM434" s="43" t="s">
        <v>7</v>
      </c>
      <c r="AN434" s="43" t="s">
        <v>8</v>
      </c>
      <c r="AO434" s="43" t="s">
        <v>10</v>
      </c>
      <c r="AP434" s="43" t="s">
        <v>10</v>
      </c>
      <c r="AQ434" s="43" t="s">
        <v>7</v>
      </c>
      <c r="AR434" s="43" t="s">
        <v>10</v>
      </c>
      <c r="AS434" s="43" t="s">
        <v>9</v>
      </c>
      <c r="AT434" s="43" t="s">
        <v>7</v>
      </c>
      <c r="AU434" s="43" t="s">
        <v>10</v>
      </c>
      <c r="AV434" s="43" t="s">
        <v>8</v>
      </c>
      <c r="AW434" s="43" t="s">
        <v>10</v>
      </c>
      <c r="AX434" s="43" t="s">
        <v>10</v>
      </c>
      <c r="AY434" s="43" t="s">
        <v>8</v>
      </c>
      <c r="AZ434" s="61" t="s">
        <v>8</v>
      </c>
      <c r="BA434" s="45" t="s">
        <v>10</v>
      </c>
      <c r="BB434" s="45" t="s">
        <v>8</v>
      </c>
      <c r="BC434" s="45" t="s">
        <v>8</v>
      </c>
      <c r="BD434" s="45" t="s">
        <v>8</v>
      </c>
      <c r="BE434" s="45" t="s">
        <v>7</v>
      </c>
      <c r="BF434" s="45" t="s">
        <v>10</v>
      </c>
      <c r="BG434" s="45" t="s">
        <v>7</v>
      </c>
      <c r="BH434" s="45" t="s">
        <v>8</v>
      </c>
      <c r="BI434" s="45" t="s">
        <v>8</v>
      </c>
      <c r="BJ434" s="45" t="s">
        <v>7</v>
      </c>
      <c r="BK434" s="45" t="s">
        <v>7</v>
      </c>
      <c r="BL434" s="45" t="s">
        <v>9</v>
      </c>
      <c r="BM434" s="45" t="s">
        <v>10</v>
      </c>
      <c r="BN434" s="45" t="s">
        <v>7</v>
      </c>
      <c r="BO434" s="45" t="s">
        <v>10</v>
      </c>
      <c r="BP434" s="45" t="s">
        <v>9</v>
      </c>
      <c r="BQ434" s="45" t="s">
        <v>9</v>
      </c>
      <c r="BR434" s="45" t="s">
        <v>7</v>
      </c>
      <c r="BS434" s="45" t="s">
        <v>7</v>
      </c>
      <c r="BT434" s="45" t="s">
        <v>8</v>
      </c>
      <c r="BU434" s="62" t="s">
        <v>8</v>
      </c>
      <c r="BV434" s="47" t="s">
        <v>10</v>
      </c>
      <c r="BW434" s="47" t="s">
        <v>9</v>
      </c>
      <c r="BX434" s="47" t="s">
        <v>8</v>
      </c>
      <c r="BY434" s="47" t="s">
        <v>10</v>
      </c>
      <c r="BZ434" s="47" t="s">
        <v>10</v>
      </c>
      <c r="CA434" s="47" t="s">
        <v>9</v>
      </c>
      <c r="CB434" s="47" t="s">
        <v>7</v>
      </c>
      <c r="CC434" s="47" t="s">
        <v>9</v>
      </c>
      <c r="CD434" s="47" t="s">
        <v>10</v>
      </c>
      <c r="CE434" s="47" t="s">
        <v>8</v>
      </c>
      <c r="CF434" s="47" t="s">
        <v>9</v>
      </c>
      <c r="CG434" s="47" t="s">
        <v>7</v>
      </c>
      <c r="CH434" s="47" t="s">
        <v>10</v>
      </c>
      <c r="CI434" s="47" t="s">
        <v>8</v>
      </c>
      <c r="CJ434" s="47" t="s">
        <v>7</v>
      </c>
      <c r="CK434" s="47" t="s">
        <v>7</v>
      </c>
      <c r="CL434" s="47" t="s">
        <v>10</v>
      </c>
      <c r="CM434" s="47" t="s">
        <v>7</v>
      </c>
      <c r="CN434" s="47" t="s">
        <v>9</v>
      </c>
      <c r="CO434" s="47" t="s">
        <v>10</v>
      </c>
      <c r="CP434" s="48" t="s">
        <v>8</v>
      </c>
      <c r="CQ434" s="2" t="s">
        <v>10</v>
      </c>
      <c r="CR434" s="2" t="s">
        <v>10</v>
      </c>
      <c r="CS434" s="2" t="s">
        <v>10</v>
      </c>
      <c r="CT434" s="2" t="s">
        <v>10</v>
      </c>
      <c r="CU434" s="2" t="s">
        <v>10</v>
      </c>
      <c r="CV434" s="2" t="s">
        <v>10</v>
      </c>
      <c r="CW434" s="2" t="s">
        <v>7</v>
      </c>
      <c r="CX434" s="2" t="s">
        <v>9</v>
      </c>
      <c r="CY434" s="2" t="s">
        <v>7</v>
      </c>
      <c r="CZ434" s="2" t="s">
        <v>10</v>
      </c>
      <c r="DA434" s="2" t="s">
        <v>7</v>
      </c>
      <c r="DB434" s="2" t="s">
        <v>10</v>
      </c>
      <c r="DC434" s="2" t="s">
        <v>9</v>
      </c>
      <c r="DD434" s="2" t="s">
        <v>7</v>
      </c>
      <c r="DE434" s="2" t="s">
        <v>9</v>
      </c>
      <c r="DF434" s="2" t="s">
        <v>7</v>
      </c>
      <c r="DG434" s="2" t="s">
        <v>8</v>
      </c>
      <c r="DH434" s="2" t="s">
        <v>9</v>
      </c>
      <c r="DI434" s="2" t="s">
        <v>7</v>
      </c>
      <c r="DJ434" s="2" t="s">
        <v>7</v>
      </c>
      <c r="DK434" s="63" t="s">
        <v>9</v>
      </c>
      <c r="DL434" s="51" t="s">
        <v>7</v>
      </c>
      <c r="DM434" s="51" t="s">
        <v>10</v>
      </c>
      <c r="DN434" s="51" t="s">
        <v>7</v>
      </c>
      <c r="DO434" s="51" t="s">
        <v>9</v>
      </c>
      <c r="DP434" s="51" t="s">
        <v>8</v>
      </c>
      <c r="DQ434" s="51" t="s">
        <v>9</v>
      </c>
      <c r="DR434" s="51" t="s">
        <v>7</v>
      </c>
      <c r="DS434" s="51" t="s">
        <v>9</v>
      </c>
      <c r="DT434" s="51" t="s">
        <v>9</v>
      </c>
      <c r="DU434" s="51" t="s">
        <v>8</v>
      </c>
      <c r="DV434" s="51" t="s">
        <v>10</v>
      </c>
      <c r="DW434" s="51" t="s">
        <v>8</v>
      </c>
      <c r="DX434" s="51" t="s">
        <v>9</v>
      </c>
      <c r="DY434" s="51" t="s">
        <v>10</v>
      </c>
      <c r="DZ434" s="51" t="s">
        <v>10</v>
      </c>
      <c r="EA434" s="51" t="s">
        <v>7</v>
      </c>
      <c r="EB434" s="51" t="s">
        <v>9</v>
      </c>
      <c r="EC434" s="51" t="s">
        <v>9</v>
      </c>
      <c r="ED434" s="51" t="s">
        <v>8</v>
      </c>
      <c r="EE434" s="51" t="s">
        <v>7</v>
      </c>
    </row>
    <row r="435" spans="1:135" ht="18.75" customHeight="1" x14ac:dyDescent="0.2">
      <c r="A435" s="52">
        <v>442</v>
      </c>
      <c r="B435" s="53" t="s">
        <v>48</v>
      </c>
      <c r="C435" s="52" t="s">
        <v>35</v>
      </c>
      <c r="D435" s="52">
        <v>232</v>
      </c>
      <c r="E435" s="53" t="s">
        <v>587</v>
      </c>
      <c r="F435" s="53"/>
      <c r="G435" s="52"/>
      <c r="H435" s="52"/>
      <c r="I435" s="52"/>
      <c r="J435" s="57" t="s">
        <v>8</v>
      </c>
      <c r="K435" s="3" t="s">
        <v>7</v>
      </c>
      <c r="L435" s="3" t="s">
        <v>9</v>
      </c>
      <c r="M435" s="3" t="s">
        <v>9</v>
      </c>
      <c r="N435" s="3" t="s">
        <v>9</v>
      </c>
      <c r="O435" s="3" t="s">
        <v>9</v>
      </c>
      <c r="P435" s="3" t="s">
        <v>8</v>
      </c>
      <c r="Q435" s="3" t="s">
        <v>7</v>
      </c>
      <c r="R435" s="3" t="s">
        <v>9</v>
      </c>
      <c r="S435" s="3" t="s">
        <v>10</v>
      </c>
      <c r="T435" s="3" t="s">
        <v>7</v>
      </c>
      <c r="U435" s="3" t="s">
        <v>10</v>
      </c>
      <c r="V435" s="3" t="s">
        <v>9</v>
      </c>
      <c r="W435" s="3" t="s">
        <v>10</v>
      </c>
      <c r="X435" s="3" t="s">
        <v>8</v>
      </c>
      <c r="Y435" s="3" t="s">
        <v>9</v>
      </c>
      <c r="Z435" s="3" t="s">
        <v>9</v>
      </c>
      <c r="AA435" s="3" t="s">
        <v>10</v>
      </c>
      <c r="AB435" s="3" t="s">
        <v>7</v>
      </c>
      <c r="AC435" s="3" t="s">
        <v>7</v>
      </c>
      <c r="AD435" s="3" t="s">
        <v>9</v>
      </c>
      <c r="AE435" s="59" t="s">
        <v>8</v>
      </c>
      <c r="AF435" s="43" t="s">
        <v>9</v>
      </c>
      <c r="AG435" s="43" t="s">
        <v>10</v>
      </c>
      <c r="AH435" s="43" t="s">
        <v>7</v>
      </c>
      <c r="AI435" s="43" t="s">
        <v>7</v>
      </c>
      <c r="AJ435" s="43" t="s">
        <v>8</v>
      </c>
      <c r="AK435" s="43" t="s">
        <v>7</v>
      </c>
      <c r="AL435" s="43" t="s">
        <v>9</v>
      </c>
      <c r="AM435" s="43" t="s">
        <v>8</v>
      </c>
      <c r="AN435" s="43" t="s">
        <v>7</v>
      </c>
      <c r="AO435" s="43" t="s">
        <v>9</v>
      </c>
      <c r="AP435" s="43" t="s">
        <v>10</v>
      </c>
      <c r="AQ435" s="43" t="s">
        <v>7</v>
      </c>
      <c r="AR435" s="43" t="s">
        <v>9</v>
      </c>
      <c r="AS435" s="43" t="s">
        <v>8</v>
      </c>
      <c r="AT435" s="43" t="s">
        <v>9</v>
      </c>
      <c r="AU435" s="43" t="s">
        <v>9</v>
      </c>
      <c r="AV435" s="43" t="s">
        <v>8</v>
      </c>
      <c r="AW435" s="43" t="s">
        <v>7</v>
      </c>
      <c r="AX435" s="43" t="s">
        <v>8</v>
      </c>
      <c r="AY435" s="43" t="s">
        <v>10</v>
      </c>
      <c r="AZ435" s="61" t="s">
        <v>7</v>
      </c>
      <c r="BA435" s="45" t="s">
        <v>8</v>
      </c>
      <c r="BB435" s="45" t="s">
        <v>10</v>
      </c>
      <c r="BC435" s="45" t="s">
        <v>10</v>
      </c>
      <c r="BD435" s="45" t="s">
        <v>8</v>
      </c>
      <c r="BE435" s="45" t="s">
        <v>7</v>
      </c>
      <c r="BF435" s="45" t="s">
        <v>8</v>
      </c>
      <c r="BG435" s="45" t="s">
        <v>8</v>
      </c>
      <c r="BH435" s="45" t="s">
        <v>7</v>
      </c>
      <c r="BI435" s="45" t="s">
        <v>8</v>
      </c>
      <c r="BJ435" s="45" t="s">
        <v>9</v>
      </c>
      <c r="BK435" s="45" t="s">
        <v>7</v>
      </c>
      <c r="BL435" s="45" t="s">
        <v>8</v>
      </c>
      <c r="BM435" s="45" t="s">
        <v>10</v>
      </c>
      <c r="BN435" s="45" t="s">
        <v>9</v>
      </c>
      <c r="BO435" s="45" t="s">
        <v>7</v>
      </c>
      <c r="BP435" s="45" t="s">
        <v>7</v>
      </c>
      <c r="BQ435" s="45" t="s">
        <v>7</v>
      </c>
      <c r="BR435" s="45" t="s">
        <v>10</v>
      </c>
      <c r="BS435" s="45" t="s">
        <v>8</v>
      </c>
      <c r="BT435" s="45" t="s">
        <v>9</v>
      </c>
      <c r="BU435" s="62" t="s">
        <v>7</v>
      </c>
      <c r="BV435" s="47" t="s">
        <v>7</v>
      </c>
      <c r="BW435" s="47" t="s">
        <v>10</v>
      </c>
      <c r="BX435" s="47" t="s">
        <v>9</v>
      </c>
      <c r="BY435" s="47" t="s">
        <v>10</v>
      </c>
      <c r="BZ435" s="47" t="s">
        <v>9</v>
      </c>
      <c r="CA435" s="47" t="s">
        <v>7</v>
      </c>
      <c r="CB435" s="47" t="s">
        <v>9</v>
      </c>
      <c r="CC435" s="47" t="s">
        <v>9</v>
      </c>
      <c r="CD435" s="47" t="s">
        <v>8</v>
      </c>
      <c r="CE435" s="47" t="s">
        <v>8</v>
      </c>
      <c r="CF435" s="47" t="s">
        <v>10</v>
      </c>
      <c r="CG435" s="47" t="s">
        <v>8</v>
      </c>
      <c r="CH435" s="47" t="s">
        <v>9</v>
      </c>
      <c r="CI435" s="47" t="s">
        <v>10</v>
      </c>
      <c r="CJ435" s="47" t="s">
        <v>7</v>
      </c>
      <c r="CK435" s="47" t="s">
        <v>10</v>
      </c>
      <c r="CL435" s="47" t="s">
        <v>8</v>
      </c>
      <c r="CM435" s="47" t="s">
        <v>9</v>
      </c>
      <c r="CN435" s="47" t="s">
        <v>10</v>
      </c>
      <c r="CO435" s="47" t="s">
        <v>7</v>
      </c>
      <c r="CP435" s="48" t="s">
        <v>7</v>
      </c>
      <c r="CQ435" s="2" t="s">
        <v>8</v>
      </c>
      <c r="CR435" s="2" t="s">
        <v>10</v>
      </c>
      <c r="CS435" s="2" t="s">
        <v>8</v>
      </c>
      <c r="CT435" s="2" t="s">
        <v>9</v>
      </c>
      <c r="CU435" s="2" t="s">
        <v>9</v>
      </c>
      <c r="CV435" s="2" t="s">
        <v>10</v>
      </c>
      <c r="CW435" s="2" t="s">
        <v>10</v>
      </c>
      <c r="CX435" s="2" t="s">
        <v>9</v>
      </c>
      <c r="CY435" s="2" t="s">
        <v>10</v>
      </c>
      <c r="CZ435" s="2" t="s">
        <v>9</v>
      </c>
      <c r="DA435" s="2" t="s">
        <v>8</v>
      </c>
      <c r="DB435" s="2" t="s">
        <v>9</v>
      </c>
      <c r="DC435" s="2" t="s">
        <v>7</v>
      </c>
      <c r="DD435" s="2" t="s">
        <v>9</v>
      </c>
      <c r="DE435" s="2" t="s">
        <v>7</v>
      </c>
      <c r="DF435" s="2" t="s">
        <v>8</v>
      </c>
      <c r="DG435" s="2" t="s">
        <v>10</v>
      </c>
      <c r="DH435" s="2" t="s">
        <v>9</v>
      </c>
      <c r="DI435" s="2" t="s">
        <v>9</v>
      </c>
      <c r="DJ435" s="2" t="s">
        <v>10</v>
      </c>
      <c r="DK435" s="63" t="s">
        <v>8</v>
      </c>
      <c r="DL435" s="51" t="s">
        <v>7</v>
      </c>
      <c r="DM435" s="51" t="s">
        <v>8</v>
      </c>
      <c r="DN435" s="51" t="s">
        <v>7</v>
      </c>
      <c r="DO435" s="51" t="s">
        <v>10</v>
      </c>
      <c r="DP435" s="51" t="s">
        <v>7</v>
      </c>
      <c r="DQ435" s="51" t="s">
        <v>10</v>
      </c>
      <c r="DR435" s="51" t="s">
        <v>7</v>
      </c>
      <c r="DS435" s="51" t="s">
        <v>8</v>
      </c>
      <c r="DT435" s="51" t="s">
        <v>9</v>
      </c>
      <c r="DU435" s="51" t="s">
        <v>7</v>
      </c>
      <c r="DV435" s="51" t="s">
        <v>10</v>
      </c>
      <c r="DW435" s="51" t="s">
        <v>8</v>
      </c>
      <c r="DX435" s="51" t="s">
        <v>9</v>
      </c>
      <c r="DY435" s="51" t="s">
        <v>8</v>
      </c>
      <c r="DZ435" s="51" t="s">
        <v>9</v>
      </c>
      <c r="EA435" s="51" t="s">
        <v>7</v>
      </c>
      <c r="EB435" s="51" t="s">
        <v>9</v>
      </c>
      <c r="EC435" s="51" t="s">
        <v>10</v>
      </c>
      <c r="ED435" s="51" t="s">
        <v>9</v>
      </c>
      <c r="EE435" s="51" t="s">
        <v>8</v>
      </c>
    </row>
    <row r="436" spans="1:135" ht="18.75" customHeight="1" x14ac:dyDescent="0.2">
      <c r="A436" s="52">
        <v>443</v>
      </c>
      <c r="B436" s="53" t="s">
        <v>48</v>
      </c>
      <c r="C436" s="52" t="s">
        <v>35</v>
      </c>
      <c r="D436" s="52">
        <v>252</v>
      </c>
      <c r="E436" s="53" t="s">
        <v>588</v>
      </c>
      <c r="F436" s="53"/>
      <c r="G436" s="52"/>
      <c r="H436" s="52"/>
      <c r="I436" s="52"/>
      <c r="J436" s="57" t="s">
        <v>9</v>
      </c>
      <c r="K436" s="3" t="s">
        <v>10</v>
      </c>
      <c r="L436" s="3" t="s">
        <v>8</v>
      </c>
      <c r="M436" s="3" t="s">
        <v>9</v>
      </c>
      <c r="N436" s="3" t="s">
        <v>9</v>
      </c>
      <c r="O436" s="3" t="s">
        <v>7</v>
      </c>
      <c r="P436" s="3" t="s">
        <v>8</v>
      </c>
      <c r="Q436" s="3" t="s">
        <v>9</v>
      </c>
      <c r="R436" s="3" t="s">
        <v>7</v>
      </c>
      <c r="S436" s="3" t="s">
        <v>10</v>
      </c>
      <c r="T436" s="3" t="s">
        <v>7</v>
      </c>
      <c r="U436" s="3" t="s">
        <v>10</v>
      </c>
      <c r="V436" s="3" t="s">
        <v>10</v>
      </c>
      <c r="W436" s="3" t="s">
        <v>8</v>
      </c>
      <c r="X436" s="3" t="s">
        <v>7</v>
      </c>
      <c r="Y436" s="3" t="s">
        <v>7</v>
      </c>
      <c r="Z436" s="3" t="s">
        <v>9</v>
      </c>
      <c r="AA436" s="3" t="s">
        <v>7</v>
      </c>
      <c r="AB436" s="3" t="s">
        <v>9</v>
      </c>
      <c r="AC436" s="3" t="s">
        <v>10</v>
      </c>
      <c r="AD436" s="3" t="s">
        <v>8</v>
      </c>
      <c r="AE436" s="59" t="s">
        <v>9</v>
      </c>
      <c r="AF436" s="43" t="s">
        <v>8</v>
      </c>
      <c r="AG436" s="43" t="s">
        <v>10</v>
      </c>
      <c r="AH436" s="43" t="s">
        <v>9</v>
      </c>
      <c r="AI436" s="43" t="s">
        <v>8</v>
      </c>
      <c r="AJ436" s="43" t="s">
        <v>7</v>
      </c>
      <c r="AK436" s="43" t="s">
        <v>8</v>
      </c>
      <c r="AL436" s="43" t="s">
        <v>8</v>
      </c>
      <c r="AM436" s="43" t="s">
        <v>9</v>
      </c>
      <c r="AN436" s="43" t="s">
        <v>9</v>
      </c>
      <c r="AO436" s="43" t="s">
        <v>10</v>
      </c>
      <c r="AP436" s="43" t="s">
        <v>8</v>
      </c>
      <c r="AQ436" s="43" t="s">
        <v>10</v>
      </c>
      <c r="AR436" s="43" t="s">
        <v>7</v>
      </c>
      <c r="AS436" s="43" t="s">
        <v>9</v>
      </c>
      <c r="AT436" s="43" t="s">
        <v>8</v>
      </c>
      <c r="AU436" s="43" t="s">
        <v>7</v>
      </c>
      <c r="AV436" s="43" t="s">
        <v>10</v>
      </c>
      <c r="AW436" s="43" t="s">
        <v>9</v>
      </c>
      <c r="AX436" s="43" t="s">
        <v>10</v>
      </c>
      <c r="AY436" s="43" t="s">
        <v>9</v>
      </c>
      <c r="AZ436" s="61" t="s">
        <v>10</v>
      </c>
      <c r="BA436" s="45" t="s">
        <v>8</v>
      </c>
      <c r="BB436" s="45" t="s">
        <v>7</v>
      </c>
      <c r="BC436" s="45" t="s">
        <v>8</v>
      </c>
      <c r="BD436" s="45" t="s">
        <v>10</v>
      </c>
      <c r="BE436" s="45" t="s">
        <v>10</v>
      </c>
      <c r="BF436" s="45" t="s">
        <v>9</v>
      </c>
      <c r="BG436" s="45" t="s">
        <v>9</v>
      </c>
      <c r="BH436" s="45" t="s">
        <v>8</v>
      </c>
      <c r="BI436" s="45" t="s">
        <v>7</v>
      </c>
      <c r="BJ436" s="45" t="s">
        <v>7</v>
      </c>
      <c r="BK436" s="45" t="s">
        <v>8</v>
      </c>
      <c r="BL436" s="45" t="s">
        <v>10</v>
      </c>
      <c r="BM436" s="45" t="s">
        <v>10</v>
      </c>
      <c r="BN436" s="45" t="s">
        <v>8</v>
      </c>
      <c r="BO436" s="45" t="s">
        <v>9</v>
      </c>
      <c r="BP436" s="45" t="s">
        <v>9</v>
      </c>
      <c r="BQ436" s="45" t="s">
        <v>10</v>
      </c>
      <c r="BR436" s="45" t="s">
        <v>10</v>
      </c>
      <c r="BS436" s="45" t="s">
        <v>9</v>
      </c>
      <c r="BT436" s="45" t="s">
        <v>10</v>
      </c>
      <c r="BU436" s="62" t="s">
        <v>10</v>
      </c>
      <c r="BV436" s="47" t="s">
        <v>10</v>
      </c>
      <c r="BW436" s="47" t="s">
        <v>8</v>
      </c>
      <c r="BX436" s="47" t="s">
        <v>9</v>
      </c>
      <c r="BY436" s="47" t="s">
        <v>10</v>
      </c>
      <c r="BZ436" s="47" t="s">
        <v>7</v>
      </c>
      <c r="CA436" s="47" t="s">
        <v>8</v>
      </c>
      <c r="CB436" s="47" t="s">
        <v>7</v>
      </c>
      <c r="CC436" s="47" t="s">
        <v>10</v>
      </c>
      <c r="CD436" s="47" t="s">
        <v>8</v>
      </c>
      <c r="CE436" s="47" t="s">
        <v>8</v>
      </c>
      <c r="CF436" s="47" t="s">
        <v>9</v>
      </c>
      <c r="CG436" s="47" t="s">
        <v>10</v>
      </c>
      <c r="CH436" s="47" t="s">
        <v>9</v>
      </c>
      <c r="CI436" s="47" t="s">
        <v>9</v>
      </c>
      <c r="CJ436" s="47" t="s">
        <v>7</v>
      </c>
      <c r="CK436" s="47" t="s">
        <v>10</v>
      </c>
      <c r="CL436" s="47" t="s">
        <v>8</v>
      </c>
      <c r="CM436" s="47" t="s">
        <v>9</v>
      </c>
      <c r="CN436" s="47" t="s">
        <v>7</v>
      </c>
      <c r="CO436" s="47" t="s">
        <v>9</v>
      </c>
      <c r="CP436" s="48" t="s">
        <v>10</v>
      </c>
      <c r="CQ436" s="2" t="s">
        <v>7</v>
      </c>
      <c r="CR436" s="2" t="s">
        <v>8</v>
      </c>
      <c r="CS436" s="2" t="s">
        <v>7</v>
      </c>
      <c r="CT436" s="2" t="s">
        <v>7</v>
      </c>
      <c r="CU436" s="2" t="s">
        <v>7</v>
      </c>
      <c r="CV436" s="2" t="s">
        <v>9</v>
      </c>
      <c r="CW436" s="2" t="s">
        <v>7</v>
      </c>
      <c r="CX436" s="2" t="s">
        <v>9</v>
      </c>
      <c r="CY436" s="2" t="s">
        <v>7</v>
      </c>
      <c r="CZ436" s="2" t="s">
        <v>9</v>
      </c>
      <c r="DA436" s="2" t="s">
        <v>10</v>
      </c>
      <c r="DB436" s="2" t="s">
        <v>10</v>
      </c>
      <c r="DC436" s="2" t="s">
        <v>8</v>
      </c>
      <c r="DD436" s="2" t="s">
        <v>7</v>
      </c>
      <c r="DE436" s="2" t="s">
        <v>7</v>
      </c>
      <c r="DF436" s="2" t="s">
        <v>7</v>
      </c>
      <c r="DG436" s="2" t="s">
        <v>8</v>
      </c>
      <c r="DH436" s="2" t="s">
        <v>7</v>
      </c>
      <c r="DI436" s="2" t="s">
        <v>8</v>
      </c>
      <c r="DJ436" s="2" t="s">
        <v>8</v>
      </c>
      <c r="DK436" s="63" t="s">
        <v>9</v>
      </c>
      <c r="DL436" s="51" t="s">
        <v>7</v>
      </c>
      <c r="DM436" s="51" t="s">
        <v>10</v>
      </c>
      <c r="DN436" s="51" t="s">
        <v>7</v>
      </c>
      <c r="DO436" s="51" t="s">
        <v>9</v>
      </c>
      <c r="DP436" s="51" t="s">
        <v>8</v>
      </c>
      <c r="DQ436" s="51" t="s">
        <v>9</v>
      </c>
      <c r="DR436" s="51" t="s">
        <v>7</v>
      </c>
      <c r="DS436" s="51" t="s">
        <v>10</v>
      </c>
      <c r="DT436" s="51" t="s">
        <v>9</v>
      </c>
      <c r="DU436" s="51" t="s">
        <v>8</v>
      </c>
      <c r="DV436" s="51" t="s">
        <v>10</v>
      </c>
      <c r="DW436" s="51" t="s">
        <v>8</v>
      </c>
      <c r="DX436" s="51" t="s">
        <v>9</v>
      </c>
      <c r="DY436" s="51" t="s">
        <v>7</v>
      </c>
      <c r="DZ436" s="51" t="s">
        <v>10</v>
      </c>
      <c r="EA436" s="51" t="s">
        <v>7</v>
      </c>
      <c r="EB436" s="51" t="s">
        <v>10</v>
      </c>
      <c r="EC436" s="51" t="s">
        <v>9</v>
      </c>
      <c r="ED436" s="51" t="s">
        <v>7</v>
      </c>
      <c r="EE436" s="51" t="s">
        <v>8</v>
      </c>
    </row>
    <row r="437" spans="1:135" ht="18.75" customHeight="1" x14ac:dyDescent="0.2">
      <c r="A437" s="52">
        <v>444</v>
      </c>
      <c r="B437" s="53" t="s">
        <v>48</v>
      </c>
      <c r="C437" s="52" t="s">
        <v>35</v>
      </c>
      <c r="D437" s="52">
        <v>274</v>
      </c>
      <c r="E437" s="53" t="s">
        <v>589</v>
      </c>
      <c r="F437" s="53"/>
      <c r="G437" s="52"/>
      <c r="H437" s="52"/>
      <c r="I437" s="52"/>
      <c r="J437" s="57" t="s">
        <v>10</v>
      </c>
      <c r="K437" s="3" t="s">
        <v>8</v>
      </c>
      <c r="L437" s="3" t="s">
        <v>9</v>
      </c>
      <c r="M437" s="3" t="s">
        <v>7</v>
      </c>
      <c r="N437" s="3" t="s">
        <v>10</v>
      </c>
      <c r="O437" s="3" t="s">
        <v>8</v>
      </c>
      <c r="P437" s="3" t="s">
        <v>9</v>
      </c>
      <c r="Q437" s="3" t="s">
        <v>7</v>
      </c>
      <c r="R437" s="3" t="s">
        <v>8</v>
      </c>
      <c r="S437" s="3" t="s">
        <v>9</v>
      </c>
      <c r="T437" s="3" t="s">
        <v>8</v>
      </c>
      <c r="U437" s="3" t="s">
        <v>10</v>
      </c>
      <c r="V437" s="3" t="s">
        <v>7</v>
      </c>
      <c r="W437" s="3" t="s">
        <v>10</v>
      </c>
      <c r="X437" s="3" t="s">
        <v>9</v>
      </c>
      <c r="Y437" s="3" t="s">
        <v>9</v>
      </c>
      <c r="Z437" s="3" t="s">
        <v>10</v>
      </c>
      <c r="AA437" s="3" t="s">
        <v>8</v>
      </c>
      <c r="AB437" s="3" t="s">
        <v>7</v>
      </c>
      <c r="AC437" s="3" t="s">
        <v>8</v>
      </c>
      <c r="AD437" s="3" t="s">
        <v>7</v>
      </c>
      <c r="AE437" s="59" t="s">
        <v>10</v>
      </c>
      <c r="AF437" s="43" t="s">
        <v>9</v>
      </c>
      <c r="AG437" s="43" t="s">
        <v>7</v>
      </c>
      <c r="AH437" s="43" t="s">
        <v>8</v>
      </c>
      <c r="AI437" s="43" t="s">
        <v>8</v>
      </c>
      <c r="AJ437" s="43" t="s">
        <v>10</v>
      </c>
      <c r="AK437" s="43" t="s">
        <v>8</v>
      </c>
      <c r="AL437" s="43" t="s">
        <v>9</v>
      </c>
      <c r="AM437" s="43" t="s">
        <v>7</v>
      </c>
      <c r="AN437" s="43" t="s">
        <v>8</v>
      </c>
      <c r="AO437" s="43" t="s">
        <v>9</v>
      </c>
      <c r="AP437" s="43" t="s">
        <v>10</v>
      </c>
      <c r="AQ437" s="43" t="s">
        <v>7</v>
      </c>
      <c r="AR437" s="43" t="s">
        <v>7</v>
      </c>
      <c r="AS437" s="43" t="s">
        <v>7</v>
      </c>
      <c r="AT437" s="43" t="s">
        <v>7</v>
      </c>
      <c r="AU437" s="43" t="s">
        <v>9</v>
      </c>
      <c r="AV437" s="43" t="s">
        <v>7</v>
      </c>
      <c r="AW437" s="43" t="s">
        <v>8</v>
      </c>
      <c r="AX437" s="43" t="s">
        <v>7</v>
      </c>
      <c r="AY437" s="43" t="s">
        <v>8</v>
      </c>
      <c r="AZ437" s="61" t="s">
        <v>8</v>
      </c>
      <c r="BA437" s="45" t="s">
        <v>10</v>
      </c>
      <c r="BB437" s="45" t="s">
        <v>10</v>
      </c>
      <c r="BC437" s="45" t="s">
        <v>8</v>
      </c>
      <c r="BD437" s="45" t="s">
        <v>8</v>
      </c>
      <c r="BE437" s="45" t="s">
        <v>7</v>
      </c>
      <c r="BF437" s="45" t="s">
        <v>8</v>
      </c>
      <c r="BG437" s="45" t="s">
        <v>8</v>
      </c>
      <c r="BH437" s="45" t="s">
        <v>10</v>
      </c>
      <c r="BI437" s="45" t="s">
        <v>9</v>
      </c>
      <c r="BJ437" s="45" t="s">
        <v>10</v>
      </c>
      <c r="BK437" s="45" t="s">
        <v>10</v>
      </c>
      <c r="BL437" s="45" t="s">
        <v>10</v>
      </c>
      <c r="BM437" s="45" t="s">
        <v>9</v>
      </c>
      <c r="BN437" s="45" t="s">
        <v>7</v>
      </c>
      <c r="BO437" s="45" t="s">
        <v>8</v>
      </c>
      <c r="BP437" s="45" t="s">
        <v>9</v>
      </c>
      <c r="BQ437" s="45" t="s">
        <v>9</v>
      </c>
      <c r="BR437" s="45" t="s">
        <v>9</v>
      </c>
      <c r="BS437" s="45" t="s">
        <v>10</v>
      </c>
      <c r="BT437" s="45" t="s">
        <v>9</v>
      </c>
      <c r="BU437" s="62" t="s">
        <v>8</v>
      </c>
      <c r="BV437" s="47" t="s">
        <v>9</v>
      </c>
      <c r="BW437" s="47" t="s">
        <v>7</v>
      </c>
      <c r="BX437" s="47" t="s">
        <v>7</v>
      </c>
      <c r="BY437" s="47" t="s">
        <v>10</v>
      </c>
      <c r="BZ437" s="47" t="s">
        <v>10</v>
      </c>
      <c r="CA437" s="47" t="s">
        <v>9</v>
      </c>
      <c r="CB437" s="47" t="s">
        <v>7</v>
      </c>
      <c r="CC437" s="47" t="s">
        <v>7</v>
      </c>
      <c r="CD437" s="47" t="s">
        <v>7</v>
      </c>
      <c r="CE437" s="47" t="s">
        <v>8</v>
      </c>
      <c r="CF437" s="47" t="s">
        <v>9</v>
      </c>
      <c r="CG437" s="47" t="s">
        <v>7</v>
      </c>
      <c r="CH437" s="47" t="s">
        <v>10</v>
      </c>
      <c r="CI437" s="47" t="s">
        <v>10</v>
      </c>
      <c r="CJ437" s="47" t="s">
        <v>8</v>
      </c>
      <c r="CK437" s="47" t="s">
        <v>7</v>
      </c>
      <c r="CL437" s="47" t="s">
        <v>10</v>
      </c>
      <c r="CM437" s="47" t="s">
        <v>8</v>
      </c>
      <c r="CN437" s="47" t="s">
        <v>9</v>
      </c>
      <c r="CO437" s="47" t="s">
        <v>10</v>
      </c>
      <c r="CP437" s="48" t="s">
        <v>8</v>
      </c>
      <c r="CQ437" s="2" t="s">
        <v>8</v>
      </c>
      <c r="CR437" s="2" t="s">
        <v>8</v>
      </c>
      <c r="CS437" s="2" t="s">
        <v>10</v>
      </c>
      <c r="CT437" s="2" t="s">
        <v>10</v>
      </c>
      <c r="CU437" s="2" t="s">
        <v>8</v>
      </c>
      <c r="CV437" s="2" t="s">
        <v>9</v>
      </c>
      <c r="CW437" s="2" t="s">
        <v>9</v>
      </c>
      <c r="CX437" s="2" t="s">
        <v>10</v>
      </c>
      <c r="CY437" s="2" t="s">
        <v>7</v>
      </c>
      <c r="CZ437" s="2" t="s">
        <v>10</v>
      </c>
      <c r="DA437" s="2" t="s">
        <v>9</v>
      </c>
      <c r="DB437" s="2" t="s">
        <v>10</v>
      </c>
      <c r="DC437" s="2" t="s">
        <v>10</v>
      </c>
      <c r="DD437" s="2" t="s">
        <v>8</v>
      </c>
      <c r="DE437" s="2" t="s">
        <v>9</v>
      </c>
      <c r="DF437" s="2" t="s">
        <v>7</v>
      </c>
      <c r="DG437" s="2" t="s">
        <v>8</v>
      </c>
      <c r="DH437" s="2" t="s">
        <v>9</v>
      </c>
      <c r="DI437" s="2" t="s">
        <v>9</v>
      </c>
      <c r="DJ437" s="2" t="s">
        <v>10</v>
      </c>
      <c r="DK437" s="63" t="s">
        <v>10</v>
      </c>
      <c r="DL437" s="51" t="s">
        <v>9</v>
      </c>
      <c r="DM437" s="51" t="s">
        <v>8</v>
      </c>
      <c r="DN437" s="51" t="s">
        <v>9</v>
      </c>
      <c r="DO437" s="51" t="s">
        <v>7</v>
      </c>
      <c r="DP437" s="51" t="s">
        <v>10</v>
      </c>
      <c r="DQ437" s="51" t="s">
        <v>7</v>
      </c>
      <c r="DR437" s="51" t="s">
        <v>8</v>
      </c>
      <c r="DS437" s="51" t="s">
        <v>9</v>
      </c>
      <c r="DT437" s="51" t="s">
        <v>8</v>
      </c>
      <c r="DU437" s="51" t="s">
        <v>9</v>
      </c>
      <c r="DV437" s="51" t="s">
        <v>10</v>
      </c>
      <c r="DW437" s="51" t="s">
        <v>8</v>
      </c>
      <c r="DX437" s="51" t="s">
        <v>8</v>
      </c>
      <c r="DY437" s="51" t="s">
        <v>7</v>
      </c>
      <c r="DZ437" s="51" t="s">
        <v>8</v>
      </c>
      <c r="EA437" s="51" t="s">
        <v>9</v>
      </c>
      <c r="EB437" s="51" t="s">
        <v>9</v>
      </c>
      <c r="EC437" s="51" t="s">
        <v>10</v>
      </c>
      <c r="ED437" s="51" t="s">
        <v>7</v>
      </c>
      <c r="EE437" s="51" t="s">
        <v>10</v>
      </c>
    </row>
    <row r="438" spans="1:135" ht="18.75" customHeight="1" x14ac:dyDescent="0.2">
      <c r="A438" s="52">
        <v>445</v>
      </c>
      <c r="B438" s="53" t="s">
        <v>48</v>
      </c>
      <c r="C438" s="52" t="s">
        <v>35</v>
      </c>
      <c r="D438" s="52">
        <v>277</v>
      </c>
      <c r="E438" s="53" t="s">
        <v>590</v>
      </c>
      <c r="F438" s="53"/>
      <c r="G438" s="52"/>
      <c r="H438" s="52"/>
      <c r="I438" s="52"/>
      <c r="J438" s="57" t="s">
        <v>9</v>
      </c>
      <c r="K438" s="3" t="s">
        <v>10</v>
      </c>
      <c r="L438" s="3" t="s">
        <v>8</v>
      </c>
      <c r="M438" s="3" t="s">
        <v>9</v>
      </c>
      <c r="N438" s="3" t="s">
        <v>7</v>
      </c>
      <c r="O438" s="3" t="s">
        <v>7</v>
      </c>
      <c r="P438" s="3" t="s">
        <v>8</v>
      </c>
      <c r="Q438" s="3" t="s">
        <v>7</v>
      </c>
      <c r="R438" s="3" t="s">
        <v>9</v>
      </c>
      <c r="S438" s="3" t="s">
        <v>9</v>
      </c>
      <c r="T438" s="3" t="s">
        <v>7</v>
      </c>
      <c r="U438" s="3" t="s">
        <v>10</v>
      </c>
      <c r="V438" s="3" t="s">
        <v>8</v>
      </c>
      <c r="W438" s="3" t="s">
        <v>8</v>
      </c>
      <c r="X438" s="3" t="s">
        <v>10</v>
      </c>
      <c r="Y438" s="3" t="s">
        <v>10</v>
      </c>
      <c r="Z438" s="3" t="s">
        <v>7</v>
      </c>
      <c r="AA438" s="3" t="s">
        <v>7</v>
      </c>
      <c r="AB438" s="3" t="s">
        <v>9</v>
      </c>
      <c r="AC438" s="3" t="s">
        <v>10</v>
      </c>
      <c r="AD438" s="3" t="s">
        <v>8</v>
      </c>
      <c r="AE438" s="59" t="s">
        <v>9</v>
      </c>
      <c r="AF438" s="43" t="s">
        <v>8</v>
      </c>
      <c r="AG438" s="43" t="s">
        <v>10</v>
      </c>
      <c r="AH438" s="43" t="s">
        <v>9</v>
      </c>
      <c r="AI438" s="43" t="s">
        <v>7</v>
      </c>
      <c r="AJ438" s="43" t="s">
        <v>9</v>
      </c>
      <c r="AK438" s="43" t="s">
        <v>8</v>
      </c>
      <c r="AL438" s="43" t="s">
        <v>10</v>
      </c>
      <c r="AM438" s="43" t="s">
        <v>7</v>
      </c>
      <c r="AN438" s="43" t="s">
        <v>7</v>
      </c>
      <c r="AO438" s="43" t="s">
        <v>7</v>
      </c>
      <c r="AP438" s="43" t="s">
        <v>8</v>
      </c>
      <c r="AQ438" s="43" t="s">
        <v>7</v>
      </c>
      <c r="AR438" s="43" t="s">
        <v>7</v>
      </c>
      <c r="AS438" s="43" t="s">
        <v>8</v>
      </c>
      <c r="AT438" s="43" t="s">
        <v>10</v>
      </c>
      <c r="AU438" s="43" t="s">
        <v>9</v>
      </c>
      <c r="AV438" s="43" t="s">
        <v>7</v>
      </c>
      <c r="AW438" s="43" t="s">
        <v>8</v>
      </c>
      <c r="AX438" s="43" t="s">
        <v>9</v>
      </c>
      <c r="AY438" s="43" t="s">
        <v>7</v>
      </c>
      <c r="AZ438" s="61" t="s">
        <v>7</v>
      </c>
      <c r="BA438" s="45" t="s">
        <v>8</v>
      </c>
      <c r="BB438" s="45" t="s">
        <v>10</v>
      </c>
      <c r="BC438" s="45" t="s">
        <v>10</v>
      </c>
      <c r="BD438" s="45" t="s">
        <v>7</v>
      </c>
      <c r="BE438" s="45" t="s">
        <v>7</v>
      </c>
      <c r="BF438" s="45" t="s">
        <v>8</v>
      </c>
      <c r="BG438" s="45" t="s">
        <v>9</v>
      </c>
      <c r="BH438" s="45" t="s">
        <v>7</v>
      </c>
      <c r="BI438" s="45" t="s">
        <v>9</v>
      </c>
      <c r="BJ438" s="45" t="s">
        <v>10</v>
      </c>
      <c r="BK438" s="45" t="s">
        <v>9</v>
      </c>
      <c r="BL438" s="45" t="s">
        <v>8</v>
      </c>
      <c r="BM438" s="45" t="s">
        <v>10</v>
      </c>
      <c r="BN438" s="45" t="s">
        <v>9</v>
      </c>
      <c r="BO438" s="45" t="s">
        <v>7</v>
      </c>
      <c r="BP438" s="45" t="s">
        <v>8</v>
      </c>
      <c r="BQ438" s="45" t="s">
        <v>7</v>
      </c>
      <c r="BR438" s="45" t="s">
        <v>10</v>
      </c>
      <c r="BS438" s="45" t="s">
        <v>8</v>
      </c>
      <c r="BT438" s="45" t="s">
        <v>9</v>
      </c>
      <c r="BU438" s="62" t="s">
        <v>7</v>
      </c>
      <c r="BV438" s="47" t="s">
        <v>9</v>
      </c>
      <c r="BW438" s="47" t="s">
        <v>10</v>
      </c>
      <c r="BX438" s="47" t="s">
        <v>9</v>
      </c>
      <c r="BY438" s="47" t="s">
        <v>10</v>
      </c>
      <c r="BZ438" s="47" t="s">
        <v>8</v>
      </c>
      <c r="CA438" s="47" t="s">
        <v>7</v>
      </c>
      <c r="CB438" s="47" t="s">
        <v>7</v>
      </c>
      <c r="CC438" s="47" t="s">
        <v>9</v>
      </c>
      <c r="CD438" s="47" t="s">
        <v>10</v>
      </c>
      <c r="CE438" s="47" t="s">
        <v>8</v>
      </c>
      <c r="CF438" s="47" t="s">
        <v>7</v>
      </c>
      <c r="CG438" s="47" t="s">
        <v>8</v>
      </c>
      <c r="CH438" s="47" t="s">
        <v>9</v>
      </c>
      <c r="CI438" s="47" t="s">
        <v>8</v>
      </c>
      <c r="CJ438" s="47" t="s">
        <v>7</v>
      </c>
      <c r="CK438" s="47" t="s">
        <v>10</v>
      </c>
      <c r="CL438" s="47" t="s">
        <v>7</v>
      </c>
      <c r="CM438" s="47" t="s">
        <v>9</v>
      </c>
      <c r="CN438" s="47" t="s">
        <v>9</v>
      </c>
      <c r="CO438" s="47" t="s">
        <v>7</v>
      </c>
      <c r="CP438" s="48" t="s">
        <v>7</v>
      </c>
      <c r="CQ438" s="2" t="s">
        <v>8</v>
      </c>
      <c r="CR438" s="2" t="s">
        <v>9</v>
      </c>
      <c r="CS438" s="2" t="s">
        <v>10</v>
      </c>
      <c r="CT438" s="2" t="s">
        <v>8</v>
      </c>
      <c r="CU438" s="2" t="s">
        <v>9</v>
      </c>
      <c r="CV438" s="2" t="s">
        <v>7</v>
      </c>
      <c r="CW438" s="2" t="s">
        <v>10</v>
      </c>
      <c r="CX438" s="2" t="s">
        <v>9</v>
      </c>
      <c r="CY438" s="2" t="s">
        <v>10</v>
      </c>
      <c r="CZ438" s="2" t="s">
        <v>9</v>
      </c>
      <c r="DA438" s="2" t="s">
        <v>8</v>
      </c>
      <c r="DB438" s="2" t="s">
        <v>7</v>
      </c>
      <c r="DC438" s="2" t="s">
        <v>7</v>
      </c>
      <c r="DD438" s="2" t="s">
        <v>9</v>
      </c>
      <c r="DE438" s="2" t="s">
        <v>8</v>
      </c>
      <c r="DF438" s="2" t="s">
        <v>7</v>
      </c>
      <c r="DG438" s="2" t="s">
        <v>10</v>
      </c>
      <c r="DH438" s="2" t="s">
        <v>8</v>
      </c>
      <c r="DI438" s="2" t="s">
        <v>7</v>
      </c>
      <c r="DJ438" s="2" t="s">
        <v>7</v>
      </c>
      <c r="DK438" s="63" t="s">
        <v>9</v>
      </c>
      <c r="DL438" s="51" t="s">
        <v>7</v>
      </c>
      <c r="DM438" s="51" t="s">
        <v>7</v>
      </c>
      <c r="DN438" s="51" t="s">
        <v>7</v>
      </c>
      <c r="DO438" s="51" t="s">
        <v>8</v>
      </c>
      <c r="DP438" s="51" t="s">
        <v>8</v>
      </c>
      <c r="DQ438" s="51" t="s">
        <v>9</v>
      </c>
      <c r="DR438" s="51" t="s">
        <v>7</v>
      </c>
      <c r="DS438" s="51" t="s">
        <v>10</v>
      </c>
      <c r="DT438" s="51" t="s">
        <v>8</v>
      </c>
      <c r="DU438" s="51" t="s">
        <v>8</v>
      </c>
      <c r="DV438" s="51" t="s">
        <v>10</v>
      </c>
      <c r="DW438" s="51" t="s">
        <v>8</v>
      </c>
      <c r="DX438" s="51" t="s">
        <v>9</v>
      </c>
      <c r="DY438" s="51" t="s">
        <v>7</v>
      </c>
      <c r="DZ438" s="51" t="s">
        <v>10</v>
      </c>
      <c r="EA438" s="51" t="s">
        <v>7</v>
      </c>
      <c r="EB438" s="51" t="s">
        <v>10</v>
      </c>
      <c r="EC438" s="51" t="s">
        <v>9</v>
      </c>
      <c r="ED438" s="51" t="s">
        <v>8</v>
      </c>
      <c r="EE438" s="51" t="s">
        <v>10</v>
      </c>
    </row>
    <row r="439" spans="1:135" ht="18.75" customHeight="1" x14ac:dyDescent="0.2">
      <c r="A439" s="52">
        <v>446</v>
      </c>
      <c r="B439" s="53" t="s">
        <v>48</v>
      </c>
      <c r="C439" s="52" t="s">
        <v>35</v>
      </c>
      <c r="D439" s="52">
        <v>278</v>
      </c>
      <c r="E439" s="53" t="s">
        <v>591</v>
      </c>
      <c r="F439" s="53"/>
      <c r="G439" s="52"/>
      <c r="H439" s="52"/>
      <c r="I439" s="52"/>
      <c r="J439" s="57" t="s">
        <v>9</v>
      </c>
      <c r="K439" s="3" t="s">
        <v>10</v>
      </c>
      <c r="L439" s="3" t="s">
        <v>10</v>
      </c>
      <c r="M439" s="3" t="s">
        <v>9</v>
      </c>
      <c r="N439" s="3" t="s">
        <v>10</v>
      </c>
      <c r="O439" s="3" t="s">
        <v>10</v>
      </c>
      <c r="P439" s="3" t="s">
        <v>9</v>
      </c>
      <c r="Q439" s="3" t="s">
        <v>8</v>
      </c>
      <c r="R439" s="3" t="s">
        <v>9</v>
      </c>
      <c r="S439" s="3" t="s">
        <v>9</v>
      </c>
      <c r="T439" s="3" t="s">
        <v>7</v>
      </c>
      <c r="U439" s="3" t="s">
        <v>10</v>
      </c>
      <c r="V439" s="3" t="s">
        <v>8</v>
      </c>
      <c r="W439" s="3" t="s">
        <v>10</v>
      </c>
      <c r="X439" s="3" t="s">
        <v>8</v>
      </c>
      <c r="Y439" s="3" t="s">
        <v>10</v>
      </c>
      <c r="Z439" s="3" t="s">
        <v>8</v>
      </c>
      <c r="AA439" s="3" t="s">
        <v>8</v>
      </c>
      <c r="AB439" s="3" t="s">
        <v>9</v>
      </c>
      <c r="AC439" s="3" t="s">
        <v>9</v>
      </c>
      <c r="AD439" s="3" t="s">
        <v>7</v>
      </c>
      <c r="AE439" s="59" t="s">
        <v>9</v>
      </c>
      <c r="AF439" s="43" t="s">
        <v>9</v>
      </c>
      <c r="AG439" s="43" t="s">
        <v>9</v>
      </c>
      <c r="AH439" s="43" t="s">
        <v>9</v>
      </c>
      <c r="AI439" s="43" t="s">
        <v>9</v>
      </c>
      <c r="AJ439" s="43" t="s">
        <v>9</v>
      </c>
      <c r="AK439" s="43" t="s">
        <v>9</v>
      </c>
      <c r="AL439" s="43" t="s">
        <v>7</v>
      </c>
      <c r="AM439" s="43" t="s">
        <v>9</v>
      </c>
      <c r="AN439" s="43" t="s">
        <v>9</v>
      </c>
      <c r="AO439" s="43" t="s">
        <v>9</v>
      </c>
      <c r="AP439" s="43" t="s">
        <v>8</v>
      </c>
      <c r="AQ439" s="43" t="s">
        <v>10</v>
      </c>
      <c r="AR439" s="43" t="s">
        <v>9</v>
      </c>
      <c r="AS439" s="43" t="s">
        <v>9</v>
      </c>
      <c r="AT439" s="43" t="s">
        <v>9</v>
      </c>
      <c r="AU439" s="43" t="s">
        <v>9</v>
      </c>
      <c r="AV439" s="43" t="s">
        <v>9</v>
      </c>
      <c r="AW439" s="43" t="s">
        <v>9</v>
      </c>
      <c r="AX439" s="43" t="s">
        <v>9</v>
      </c>
      <c r="AY439" s="43" t="s">
        <v>9</v>
      </c>
      <c r="AZ439" s="61" t="s">
        <v>9</v>
      </c>
      <c r="BA439" s="45" t="s">
        <v>8</v>
      </c>
      <c r="BB439" s="45" t="s">
        <v>7</v>
      </c>
      <c r="BC439" s="45" t="s">
        <v>8</v>
      </c>
      <c r="BD439" s="45" t="s">
        <v>7</v>
      </c>
      <c r="BE439" s="45" t="s">
        <v>10</v>
      </c>
      <c r="BF439" s="45" t="s">
        <v>9</v>
      </c>
      <c r="BG439" s="45" t="s">
        <v>9</v>
      </c>
      <c r="BH439" s="45" t="s">
        <v>9</v>
      </c>
      <c r="BI439" s="45" t="s">
        <v>9</v>
      </c>
      <c r="BJ439" s="45" t="s">
        <v>8</v>
      </c>
      <c r="BK439" s="45" t="s">
        <v>7</v>
      </c>
      <c r="BL439" s="45" t="s">
        <v>10</v>
      </c>
      <c r="BM439" s="45" t="s">
        <v>7</v>
      </c>
      <c r="BN439" s="45" t="s">
        <v>8</v>
      </c>
      <c r="BO439" s="45" t="s">
        <v>10</v>
      </c>
      <c r="BP439" s="45" t="s">
        <v>7</v>
      </c>
      <c r="BQ439" s="45" t="s">
        <v>8</v>
      </c>
      <c r="BR439" s="45" t="s">
        <v>9</v>
      </c>
      <c r="BS439" s="45" t="s">
        <v>10</v>
      </c>
      <c r="BT439" s="45" t="s">
        <v>10</v>
      </c>
      <c r="BU439" s="62" t="s">
        <v>9</v>
      </c>
      <c r="BV439" s="47" t="s">
        <v>8</v>
      </c>
      <c r="BW439" s="47" t="s">
        <v>10</v>
      </c>
      <c r="BX439" s="47" t="s">
        <v>9</v>
      </c>
      <c r="BY439" s="47" t="s">
        <v>10</v>
      </c>
      <c r="BZ439" s="47" t="s">
        <v>8</v>
      </c>
      <c r="CA439" s="47" t="s">
        <v>9</v>
      </c>
      <c r="CB439" s="47" t="s">
        <v>9</v>
      </c>
      <c r="CC439" s="47" t="s">
        <v>7</v>
      </c>
      <c r="CD439" s="47" t="s">
        <v>8</v>
      </c>
      <c r="CE439" s="47" t="s">
        <v>7</v>
      </c>
      <c r="CF439" s="47" t="s">
        <v>9</v>
      </c>
      <c r="CG439" s="47" t="s">
        <v>7</v>
      </c>
      <c r="CH439" s="47" t="s">
        <v>9</v>
      </c>
      <c r="CI439" s="47" t="s">
        <v>8</v>
      </c>
      <c r="CJ439" s="47" t="s">
        <v>7</v>
      </c>
      <c r="CK439" s="47" t="s">
        <v>9</v>
      </c>
      <c r="CL439" s="47" t="s">
        <v>9</v>
      </c>
      <c r="CM439" s="47" t="s">
        <v>7</v>
      </c>
      <c r="CN439" s="47" t="s">
        <v>8</v>
      </c>
      <c r="CO439" s="47" t="s">
        <v>9</v>
      </c>
      <c r="CP439" s="48" t="s">
        <v>9</v>
      </c>
      <c r="CQ439" s="2" t="s">
        <v>10</v>
      </c>
      <c r="CR439" s="2" t="s">
        <v>7</v>
      </c>
      <c r="CS439" s="2" t="s">
        <v>9</v>
      </c>
      <c r="CT439" s="2" t="s">
        <v>9</v>
      </c>
      <c r="CU439" s="2" t="s">
        <v>9</v>
      </c>
      <c r="CV439" s="2" t="s">
        <v>7</v>
      </c>
      <c r="CW439" s="2" t="s">
        <v>7</v>
      </c>
      <c r="CX439" s="2" t="s">
        <v>8</v>
      </c>
      <c r="CY439" s="2" t="s">
        <v>10</v>
      </c>
      <c r="CZ439" s="2" t="s">
        <v>7</v>
      </c>
      <c r="DA439" s="2" t="s">
        <v>10</v>
      </c>
      <c r="DB439" s="2" t="s">
        <v>7</v>
      </c>
      <c r="DC439" s="2" t="s">
        <v>7</v>
      </c>
      <c r="DD439" s="2" t="s">
        <v>7</v>
      </c>
      <c r="DE439" s="2" t="s">
        <v>7</v>
      </c>
      <c r="DF439" s="2" t="s">
        <v>7</v>
      </c>
      <c r="DG439" s="2" t="s">
        <v>7</v>
      </c>
      <c r="DH439" s="2" t="s">
        <v>7</v>
      </c>
      <c r="DI439" s="2" t="s">
        <v>7</v>
      </c>
      <c r="DJ439" s="2" t="s">
        <v>7</v>
      </c>
      <c r="DK439" s="63" t="s">
        <v>9</v>
      </c>
      <c r="DL439" s="51" t="s">
        <v>7</v>
      </c>
      <c r="DM439" s="51" t="s">
        <v>10</v>
      </c>
      <c r="DN439" s="51" t="s">
        <v>7</v>
      </c>
      <c r="DO439" s="51" t="s">
        <v>8</v>
      </c>
      <c r="DP439" s="51" t="s">
        <v>8</v>
      </c>
      <c r="DQ439" s="51" t="s">
        <v>9</v>
      </c>
      <c r="DR439" s="51" t="s">
        <v>7</v>
      </c>
      <c r="DS439" s="51" t="s">
        <v>9</v>
      </c>
      <c r="DT439" s="51" t="s">
        <v>9</v>
      </c>
      <c r="DU439" s="51" t="s">
        <v>8</v>
      </c>
      <c r="DV439" s="51" t="s">
        <v>10</v>
      </c>
      <c r="DW439" s="51" t="s">
        <v>8</v>
      </c>
      <c r="DX439" s="51" t="s">
        <v>7</v>
      </c>
      <c r="DY439" s="51" t="s">
        <v>7</v>
      </c>
      <c r="DZ439" s="51" t="s">
        <v>8</v>
      </c>
      <c r="EA439" s="51" t="s">
        <v>10</v>
      </c>
      <c r="EB439" s="51" t="s">
        <v>10</v>
      </c>
      <c r="EC439" s="51" t="s">
        <v>9</v>
      </c>
      <c r="ED439" s="51" t="s">
        <v>7</v>
      </c>
      <c r="EE439" s="51" t="s">
        <v>10</v>
      </c>
    </row>
    <row r="440" spans="1:135" ht="18.75" customHeight="1" x14ac:dyDescent="0.2">
      <c r="A440" s="52">
        <v>447</v>
      </c>
      <c r="B440" s="53" t="s">
        <v>48</v>
      </c>
      <c r="C440" s="52" t="s">
        <v>35</v>
      </c>
      <c r="D440" s="52">
        <v>283</v>
      </c>
      <c r="E440" s="53" t="s">
        <v>592</v>
      </c>
      <c r="F440" s="53"/>
      <c r="G440" s="52"/>
      <c r="H440" s="52"/>
      <c r="I440" s="52"/>
      <c r="J440" s="57" t="s">
        <v>9</v>
      </c>
      <c r="K440" s="3" t="s">
        <v>9</v>
      </c>
      <c r="L440" s="3" t="s">
        <v>8</v>
      </c>
      <c r="M440" s="3" t="s">
        <v>10</v>
      </c>
      <c r="N440" s="3" t="s">
        <v>10</v>
      </c>
      <c r="O440" s="3" t="s">
        <v>7</v>
      </c>
      <c r="P440" s="3" t="s">
        <v>8</v>
      </c>
      <c r="Q440" s="3" t="s">
        <v>8</v>
      </c>
      <c r="R440" s="3" t="s">
        <v>7</v>
      </c>
      <c r="S440" s="3" t="s">
        <v>10</v>
      </c>
      <c r="T440" s="3" t="s">
        <v>9</v>
      </c>
      <c r="U440" s="3" t="s">
        <v>10</v>
      </c>
      <c r="V440" s="3" t="s">
        <v>10</v>
      </c>
      <c r="W440" s="3" t="s">
        <v>8</v>
      </c>
      <c r="X440" s="3" t="s">
        <v>7</v>
      </c>
      <c r="Y440" s="3" t="s">
        <v>8</v>
      </c>
      <c r="Z440" s="3" t="s">
        <v>9</v>
      </c>
      <c r="AA440" s="3" t="s">
        <v>7</v>
      </c>
      <c r="AB440" s="3" t="s">
        <v>7</v>
      </c>
      <c r="AC440" s="3" t="s">
        <v>10</v>
      </c>
      <c r="AD440" s="3" t="s">
        <v>10</v>
      </c>
      <c r="AE440" s="59" t="s">
        <v>9</v>
      </c>
      <c r="AF440" s="43" t="s">
        <v>10</v>
      </c>
      <c r="AG440" s="43" t="s">
        <v>7</v>
      </c>
      <c r="AH440" s="43" t="s">
        <v>9</v>
      </c>
      <c r="AI440" s="43" t="s">
        <v>7</v>
      </c>
      <c r="AJ440" s="43" t="s">
        <v>10</v>
      </c>
      <c r="AK440" s="43" t="s">
        <v>8</v>
      </c>
      <c r="AL440" s="43" t="s">
        <v>8</v>
      </c>
      <c r="AM440" s="43" t="s">
        <v>9</v>
      </c>
      <c r="AN440" s="43" t="s">
        <v>7</v>
      </c>
      <c r="AO440" s="43" t="s">
        <v>10</v>
      </c>
      <c r="AP440" s="43" t="s">
        <v>8</v>
      </c>
      <c r="AQ440" s="43" t="s">
        <v>8</v>
      </c>
      <c r="AR440" s="43" t="s">
        <v>7</v>
      </c>
      <c r="AS440" s="43" t="s">
        <v>9</v>
      </c>
      <c r="AT440" s="43" t="s">
        <v>9</v>
      </c>
      <c r="AU440" s="43" t="s">
        <v>8</v>
      </c>
      <c r="AV440" s="43" t="s">
        <v>8</v>
      </c>
      <c r="AW440" s="43" t="s">
        <v>9</v>
      </c>
      <c r="AX440" s="43" t="s">
        <v>9</v>
      </c>
      <c r="AY440" s="43" t="s">
        <v>8</v>
      </c>
      <c r="AZ440" s="61" t="s">
        <v>7</v>
      </c>
      <c r="BA440" s="45" t="s">
        <v>8</v>
      </c>
      <c r="BB440" s="45" t="s">
        <v>9</v>
      </c>
      <c r="BC440" s="45" t="s">
        <v>10</v>
      </c>
      <c r="BD440" s="45" t="s">
        <v>7</v>
      </c>
      <c r="BE440" s="45" t="s">
        <v>7</v>
      </c>
      <c r="BF440" s="45" t="s">
        <v>7</v>
      </c>
      <c r="BG440" s="45" t="s">
        <v>8</v>
      </c>
      <c r="BH440" s="45" t="s">
        <v>9</v>
      </c>
      <c r="BI440" s="45" t="s">
        <v>10</v>
      </c>
      <c r="BJ440" s="45" t="s">
        <v>9</v>
      </c>
      <c r="BK440" s="45" t="s">
        <v>9</v>
      </c>
      <c r="BL440" s="45" t="s">
        <v>8</v>
      </c>
      <c r="BM440" s="45" t="s">
        <v>10</v>
      </c>
      <c r="BN440" s="45" t="s">
        <v>9</v>
      </c>
      <c r="BO440" s="45" t="s">
        <v>7</v>
      </c>
      <c r="BP440" s="45" t="s">
        <v>9</v>
      </c>
      <c r="BQ440" s="45" t="s">
        <v>9</v>
      </c>
      <c r="BR440" s="45" t="s">
        <v>9</v>
      </c>
      <c r="BS440" s="45" t="s">
        <v>7</v>
      </c>
      <c r="BT440" s="45" t="s">
        <v>8</v>
      </c>
      <c r="BU440" s="62" t="s">
        <v>7</v>
      </c>
      <c r="BV440" s="47" t="s">
        <v>7</v>
      </c>
      <c r="BW440" s="47" t="s">
        <v>10</v>
      </c>
      <c r="BX440" s="47" t="s">
        <v>9</v>
      </c>
      <c r="BY440" s="47" t="s">
        <v>10</v>
      </c>
      <c r="BZ440" s="47" t="s">
        <v>8</v>
      </c>
      <c r="CA440" s="47" t="s">
        <v>8</v>
      </c>
      <c r="CB440" s="47" t="s">
        <v>9</v>
      </c>
      <c r="CC440" s="47" t="s">
        <v>9</v>
      </c>
      <c r="CD440" s="47" t="s">
        <v>10</v>
      </c>
      <c r="CE440" s="47" t="s">
        <v>8</v>
      </c>
      <c r="CF440" s="47" t="s">
        <v>10</v>
      </c>
      <c r="CG440" s="47" t="s">
        <v>8</v>
      </c>
      <c r="CH440" s="47" t="s">
        <v>9</v>
      </c>
      <c r="CI440" s="47" t="s">
        <v>8</v>
      </c>
      <c r="CJ440" s="47" t="s">
        <v>7</v>
      </c>
      <c r="CK440" s="47" t="s">
        <v>10</v>
      </c>
      <c r="CL440" s="47" t="s">
        <v>8</v>
      </c>
      <c r="CM440" s="47" t="s">
        <v>9</v>
      </c>
      <c r="CN440" s="47" t="s">
        <v>9</v>
      </c>
      <c r="CO440" s="47" t="s">
        <v>7</v>
      </c>
      <c r="CP440" s="48" t="s">
        <v>7</v>
      </c>
      <c r="CQ440" s="2" t="s">
        <v>8</v>
      </c>
      <c r="CR440" s="2" t="s">
        <v>7</v>
      </c>
      <c r="CS440" s="2" t="s">
        <v>8</v>
      </c>
      <c r="CT440" s="2" t="s">
        <v>7</v>
      </c>
      <c r="CU440" s="2" t="s">
        <v>10</v>
      </c>
      <c r="CV440" s="2" t="s">
        <v>9</v>
      </c>
      <c r="CW440" s="2" t="s">
        <v>10</v>
      </c>
      <c r="CX440" s="2" t="s">
        <v>9</v>
      </c>
      <c r="CY440" s="2" t="s">
        <v>10</v>
      </c>
      <c r="CZ440" s="2" t="s">
        <v>9</v>
      </c>
      <c r="DA440" s="2" t="s">
        <v>8</v>
      </c>
      <c r="DB440" s="2" t="s">
        <v>7</v>
      </c>
      <c r="DC440" s="2" t="s">
        <v>7</v>
      </c>
      <c r="DD440" s="2" t="s">
        <v>10</v>
      </c>
      <c r="DE440" s="2" t="s">
        <v>7</v>
      </c>
      <c r="DF440" s="2" t="s">
        <v>7</v>
      </c>
      <c r="DG440" s="2" t="s">
        <v>7</v>
      </c>
      <c r="DH440" s="2" t="s">
        <v>9</v>
      </c>
      <c r="DI440" s="2" t="s">
        <v>7</v>
      </c>
      <c r="DJ440" s="2" t="s">
        <v>10</v>
      </c>
      <c r="DK440" s="63" t="s">
        <v>9</v>
      </c>
      <c r="DL440" s="51" t="s">
        <v>7</v>
      </c>
      <c r="DM440" s="51" t="s">
        <v>10</v>
      </c>
      <c r="DN440" s="51" t="s">
        <v>7</v>
      </c>
      <c r="DO440" s="51" t="s">
        <v>8</v>
      </c>
      <c r="DP440" s="51" t="s">
        <v>8</v>
      </c>
      <c r="DQ440" s="51" t="s">
        <v>9</v>
      </c>
      <c r="DR440" s="51" t="s">
        <v>7</v>
      </c>
      <c r="DS440" s="51" t="s">
        <v>7</v>
      </c>
      <c r="DT440" s="51" t="s">
        <v>8</v>
      </c>
      <c r="DU440" s="51" t="s">
        <v>8</v>
      </c>
      <c r="DV440" s="51" t="s">
        <v>10</v>
      </c>
      <c r="DW440" s="51" t="s">
        <v>8</v>
      </c>
      <c r="DX440" s="51" t="s">
        <v>9</v>
      </c>
      <c r="DY440" s="51" t="s">
        <v>7</v>
      </c>
      <c r="DZ440" s="51" t="s">
        <v>10</v>
      </c>
      <c r="EA440" s="51" t="s">
        <v>7</v>
      </c>
      <c r="EB440" s="51" t="s">
        <v>10</v>
      </c>
      <c r="EC440" s="51" t="s">
        <v>9</v>
      </c>
      <c r="ED440" s="51" t="s">
        <v>7</v>
      </c>
      <c r="EE440" s="51" t="s">
        <v>10</v>
      </c>
    </row>
    <row r="441" spans="1:135" ht="18.75" customHeight="1" x14ac:dyDescent="0.2">
      <c r="A441" s="52">
        <v>448</v>
      </c>
      <c r="B441" s="53" t="s">
        <v>48</v>
      </c>
      <c r="C441" s="52" t="s">
        <v>35</v>
      </c>
      <c r="D441" s="52">
        <v>284</v>
      </c>
      <c r="E441" s="53" t="s">
        <v>593</v>
      </c>
      <c r="F441" s="53"/>
      <c r="G441" s="52"/>
      <c r="H441" s="52"/>
      <c r="I441" s="52"/>
      <c r="J441" s="57" t="s">
        <v>10</v>
      </c>
      <c r="K441" s="3" t="s">
        <v>8</v>
      </c>
      <c r="L441" s="3" t="s">
        <v>8</v>
      </c>
      <c r="M441" s="3" t="s">
        <v>10</v>
      </c>
      <c r="N441" s="3" t="s">
        <v>9</v>
      </c>
      <c r="O441" s="3" t="s">
        <v>7</v>
      </c>
      <c r="P441" s="3" t="s">
        <v>9</v>
      </c>
      <c r="Q441" s="3" t="s">
        <v>10</v>
      </c>
      <c r="R441" s="3" t="s">
        <v>9</v>
      </c>
      <c r="S441" s="3" t="s">
        <v>8</v>
      </c>
      <c r="T441" s="3" t="s">
        <v>8</v>
      </c>
      <c r="U441" s="3" t="s">
        <v>9</v>
      </c>
      <c r="V441" s="3" t="s">
        <v>7</v>
      </c>
      <c r="W441" s="3" t="s">
        <v>10</v>
      </c>
      <c r="X441" s="3" t="s">
        <v>8</v>
      </c>
      <c r="Y441" s="3" t="s">
        <v>8</v>
      </c>
      <c r="Z441" s="3" t="s">
        <v>7</v>
      </c>
      <c r="AA441" s="3" t="s">
        <v>9</v>
      </c>
      <c r="AB441" s="3" t="s">
        <v>10</v>
      </c>
      <c r="AC441" s="3" t="s">
        <v>10</v>
      </c>
      <c r="AD441" s="3" t="s">
        <v>10</v>
      </c>
      <c r="AE441" s="59" t="s">
        <v>10</v>
      </c>
      <c r="AF441" s="43" t="s">
        <v>9</v>
      </c>
      <c r="AG441" s="43" t="s">
        <v>8</v>
      </c>
      <c r="AH441" s="43" t="s">
        <v>10</v>
      </c>
      <c r="AI441" s="43" t="s">
        <v>7</v>
      </c>
      <c r="AJ441" s="43" t="s">
        <v>7</v>
      </c>
      <c r="AK441" s="43" t="s">
        <v>8</v>
      </c>
      <c r="AL441" s="43" t="s">
        <v>9</v>
      </c>
      <c r="AM441" s="43" t="s">
        <v>8</v>
      </c>
      <c r="AN441" s="43" t="s">
        <v>8</v>
      </c>
      <c r="AO441" s="43" t="s">
        <v>8</v>
      </c>
      <c r="AP441" s="43" t="s">
        <v>9</v>
      </c>
      <c r="AQ441" s="43" t="s">
        <v>7</v>
      </c>
      <c r="AR441" s="43" t="s">
        <v>9</v>
      </c>
      <c r="AS441" s="43" t="s">
        <v>7</v>
      </c>
      <c r="AT441" s="43" t="s">
        <v>10</v>
      </c>
      <c r="AU441" s="43" t="s">
        <v>10</v>
      </c>
      <c r="AV441" s="43" t="s">
        <v>10</v>
      </c>
      <c r="AW441" s="43" t="s">
        <v>8</v>
      </c>
      <c r="AX441" s="43" t="s">
        <v>7</v>
      </c>
      <c r="AY441" s="43" t="s">
        <v>9</v>
      </c>
      <c r="AZ441" s="61" t="s">
        <v>8</v>
      </c>
      <c r="BA441" s="45" t="s">
        <v>10</v>
      </c>
      <c r="BB441" s="45" t="s">
        <v>7</v>
      </c>
      <c r="BC441" s="45" t="s">
        <v>7</v>
      </c>
      <c r="BD441" s="45" t="s">
        <v>8</v>
      </c>
      <c r="BE441" s="45" t="s">
        <v>7</v>
      </c>
      <c r="BF441" s="45" t="s">
        <v>10</v>
      </c>
      <c r="BG441" s="45" t="s">
        <v>8</v>
      </c>
      <c r="BH441" s="45" t="s">
        <v>7</v>
      </c>
      <c r="BI441" s="45" t="s">
        <v>9</v>
      </c>
      <c r="BJ441" s="45" t="s">
        <v>9</v>
      </c>
      <c r="BK441" s="45" t="s">
        <v>10</v>
      </c>
      <c r="BL441" s="45" t="s">
        <v>8</v>
      </c>
      <c r="BM441" s="45" t="s">
        <v>9</v>
      </c>
      <c r="BN441" s="45" t="s">
        <v>8</v>
      </c>
      <c r="BO441" s="45" t="s">
        <v>10</v>
      </c>
      <c r="BP441" s="45" t="s">
        <v>9</v>
      </c>
      <c r="BQ441" s="45" t="s">
        <v>10</v>
      </c>
      <c r="BR441" s="45" t="s">
        <v>7</v>
      </c>
      <c r="BS441" s="45" t="s">
        <v>7</v>
      </c>
      <c r="BT441" s="45" t="s">
        <v>9</v>
      </c>
      <c r="BU441" s="62" t="s">
        <v>8</v>
      </c>
      <c r="BV441" s="47" t="s">
        <v>7</v>
      </c>
      <c r="BW441" s="47" t="s">
        <v>9</v>
      </c>
      <c r="BX441" s="47" t="s">
        <v>7</v>
      </c>
      <c r="BY441" s="47" t="s">
        <v>7</v>
      </c>
      <c r="BZ441" s="47" t="s">
        <v>10</v>
      </c>
      <c r="CA441" s="47" t="s">
        <v>8</v>
      </c>
      <c r="CB441" s="47" t="s">
        <v>7</v>
      </c>
      <c r="CC441" s="47" t="s">
        <v>9</v>
      </c>
      <c r="CD441" s="47" t="s">
        <v>10</v>
      </c>
      <c r="CE441" s="47" t="s">
        <v>8</v>
      </c>
      <c r="CF441" s="47" t="s">
        <v>9</v>
      </c>
      <c r="CG441" s="47" t="s">
        <v>8</v>
      </c>
      <c r="CH441" s="47" t="s">
        <v>10</v>
      </c>
      <c r="CI441" s="47" t="s">
        <v>8</v>
      </c>
      <c r="CJ441" s="47" t="s">
        <v>7</v>
      </c>
      <c r="CK441" s="47" t="s">
        <v>7</v>
      </c>
      <c r="CL441" s="47" t="s">
        <v>10</v>
      </c>
      <c r="CM441" s="47" t="s">
        <v>8</v>
      </c>
      <c r="CN441" s="47" t="s">
        <v>9</v>
      </c>
      <c r="CO441" s="47" t="s">
        <v>10</v>
      </c>
      <c r="CP441" s="48" t="s">
        <v>8</v>
      </c>
      <c r="CQ441" s="2" t="s">
        <v>8</v>
      </c>
      <c r="CR441" s="2" t="s">
        <v>8</v>
      </c>
      <c r="CS441" s="2" t="s">
        <v>9</v>
      </c>
      <c r="CT441" s="2" t="s">
        <v>10</v>
      </c>
      <c r="CU441" s="2" t="s">
        <v>7</v>
      </c>
      <c r="CV441" s="2" t="s">
        <v>10</v>
      </c>
      <c r="CW441" s="2" t="s">
        <v>7</v>
      </c>
      <c r="CX441" s="2" t="s">
        <v>9</v>
      </c>
      <c r="CY441" s="2" t="s">
        <v>8</v>
      </c>
      <c r="CZ441" s="2" t="s">
        <v>10</v>
      </c>
      <c r="DA441" s="2" t="s">
        <v>9</v>
      </c>
      <c r="DB441" s="2" t="s">
        <v>7</v>
      </c>
      <c r="DC441" s="2" t="s">
        <v>10</v>
      </c>
      <c r="DD441" s="2" t="s">
        <v>9</v>
      </c>
      <c r="DE441" s="2" t="s">
        <v>8</v>
      </c>
      <c r="DF441" s="2" t="s">
        <v>7</v>
      </c>
      <c r="DG441" s="2" t="s">
        <v>10</v>
      </c>
      <c r="DH441" s="2" t="s">
        <v>8</v>
      </c>
      <c r="DI441" s="2" t="s">
        <v>10</v>
      </c>
      <c r="DJ441" s="2" t="s">
        <v>7</v>
      </c>
      <c r="DK441" s="63" t="s">
        <v>10</v>
      </c>
      <c r="DL441" s="51" t="s">
        <v>9</v>
      </c>
      <c r="DM441" s="51" t="s">
        <v>8</v>
      </c>
      <c r="DN441" s="51" t="s">
        <v>9</v>
      </c>
      <c r="DO441" s="51" t="s">
        <v>7</v>
      </c>
      <c r="DP441" s="51" t="s">
        <v>10</v>
      </c>
      <c r="DQ441" s="51" t="s">
        <v>7</v>
      </c>
      <c r="DR441" s="51" t="s">
        <v>8</v>
      </c>
      <c r="DS441" s="51" t="s">
        <v>8</v>
      </c>
      <c r="DT441" s="51" t="s">
        <v>7</v>
      </c>
      <c r="DU441" s="51" t="s">
        <v>9</v>
      </c>
      <c r="DV441" s="51" t="s">
        <v>7</v>
      </c>
      <c r="DW441" s="51" t="s">
        <v>10</v>
      </c>
      <c r="DX441" s="51" t="s">
        <v>8</v>
      </c>
      <c r="DY441" s="51" t="s">
        <v>7</v>
      </c>
      <c r="DZ441" s="51" t="s">
        <v>8</v>
      </c>
      <c r="EA441" s="51" t="s">
        <v>7</v>
      </c>
      <c r="EB441" s="51" t="s">
        <v>9</v>
      </c>
      <c r="EC441" s="51" t="s">
        <v>8</v>
      </c>
      <c r="ED441" s="51" t="s">
        <v>10</v>
      </c>
      <c r="EE441" s="51" t="s">
        <v>10</v>
      </c>
    </row>
    <row r="442" spans="1:135" ht="18.75" customHeight="1" x14ac:dyDescent="0.2">
      <c r="A442" s="52">
        <v>449</v>
      </c>
      <c r="B442" s="53" t="s">
        <v>48</v>
      </c>
      <c r="C442" s="52" t="s">
        <v>35</v>
      </c>
      <c r="D442" s="52">
        <v>295</v>
      </c>
      <c r="E442" s="53" t="s">
        <v>594</v>
      </c>
      <c r="F442" s="53"/>
      <c r="G442" s="52"/>
      <c r="H442" s="52"/>
      <c r="I442" s="52"/>
      <c r="J442" s="57" t="s">
        <v>8</v>
      </c>
      <c r="K442" s="3" t="s">
        <v>9</v>
      </c>
      <c r="L442" s="3" t="s">
        <v>10</v>
      </c>
      <c r="M442" s="3" t="s">
        <v>10</v>
      </c>
      <c r="N442" s="3" t="s">
        <v>7</v>
      </c>
      <c r="O442" s="3" t="s">
        <v>8</v>
      </c>
      <c r="P442" s="3" t="s">
        <v>8</v>
      </c>
      <c r="Q442" s="3" t="s">
        <v>10</v>
      </c>
      <c r="R442" s="3" t="s">
        <v>9</v>
      </c>
      <c r="S442" s="3" t="s">
        <v>10</v>
      </c>
      <c r="T442" s="3" t="s">
        <v>7</v>
      </c>
      <c r="U442" s="3" t="s">
        <v>8</v>
      </c>
      <c r="V442" s="3" t="s">
        <v>8</v>
      </c>
      <c r="W442" s="3" t="s">
        <v>7</v>
      </c>
      <c r="X442" s="3" t="s">
        <v>8</v>
      </c>
      <c r="Y442" s="3" t="s">
        <v>7</v>
      </c>
      <c r="Z442" s="3" t="s">
        <v>7</v>
      </c>
      <c r="AA442" s="3" t="s">
        <v>10</v>
      </c>
      <c r="AB442" s="3" t="s">
        <v>8</v>
      </c>
      <c r="AC442" s="3" t="s">
        <v>9</v>
      </c>
      <c r="AD442" s="3" t="s">
        <v>7</v>
      </c>
      <c r="AE442" s="59" t="s">
        <v>8</v>
      </c>
      <c r="AF442" s="43" t="s">
        <v>9</v>
      </c>
      <c r="AG442" s="43" t="s">
        <v>7</v>
      </c>
      <c r="AH442" s="43" t="s">
        <v>8</v>
      </c>
      <c r="AI442" s="43" t="s">
        <v>8</v>
      </c>
      <c r="AJ442" s="43" t="s">
        <v>8</v>
      </c>
      <c r="AK442" s="43" t="s">
        <v>8</v>
      </c>
      <c r="AL442" s="43" t="s">
        <v>8</v>
      </c>
      <c r="AM442" s="43" t="s">
        <v>7</v>
      </c>
      <c r="AN442" s="43" t="s">
        <v>9</v>
      </c>
      <c r="AO442" s="43" t="s">
        <v>7</v>
      </c>
      <c r="AP442" s="43" t="s">
        <v>7</v>
      </c>
      <c r="AQ442" s="43" t="s">
        <v>10</v>
      </c>
      <c r="AR442" s="43" t="s">
        <v>10</v>
      </c>
      <c r="AS442" s="43" t="s">
        <v>9</v>
      </c>
      <c r="AT442" s="43" t="s">
        <v>7</v>
      </c>
      <c r="AU442" s="43" t="s">
        <v>7</v>
      </c>
      <c r="AV442" s="43" t="s">
        <v>7</v>
      </c>
      <c r="AW442" s="43" t="s">
        <v>8</v>
      </c>
      <c r="AX442" s="43" t="s">
        <v>10</v>
      </c>
      <c r="AY442" s="43" t="s">
        <v>10</v>
      </c>
      <c r="AZ442" s="61" t="s">
        <v>10</v>
      </c>
      <c r="BA442" s="45" t="s">
        <v>7</v>
      </c>
      <c r="BB442" s="45" t="s">
        <v>7</v>
      </c>
      <c r="BC442" s="45" t="s">
        <v>8</v>
      </c>
      <c r="BD442" s="45" t="s">
        <v>10</v>
      </c>
      <c r="BE442" s="45" t="s">
        <v>8</v>
      </c>
      <c r="BF442" s="45" t="s">
        <v>9</v>
      </c>
      <c r="BG442" s="45" t="s">
        <v>10</v>
      </c>
      <c r="BH442" s="45" t="s">
        <v>8</v>
      </c>
      <c r="BI442" s="45" t="s">
        <v>10</v>
      </c>
      <c r="BJ442" s="45" t="s">
        <v>7</v>
      </c>
      <c r="BK442" s="45" t="s">
        <v>8</v>
      </c>
      <c r="BL442" s="45" t="s">
        <v>7</v>
      </c>
      <c r="BM442" s="45" t="s">
        <v>8</v>
      </c>
      <c r="BN442" s="45" t="s">
        <v>10</v>
      </c>
      <c r="BO442" s="45" t="s">
        <v>10</v>
      </c>
      <c r="BP442" s="45" t="s">
        <v>10</v>
      </c>
      <c r="BQ442" s="45" t="s">
        <v>8</v>
      </c>
      <c r="BR442" s="45" t="s">
        <v>9</v>
      </c>
      <c r="BS442" s="45" t="s">
        <v>7</v>
      </c>
      <c r="BT442" s="45" t="s">
        <v>8</v>
      </c>
      <c r="BU442" s="62" t="s">
        <v>10</v>
      </c>
      <c r="BV442" s="47" t="s">
        <v>10</v>
      </c>
      <c r="BW442" s="47" t="s">
        <v>8</v>
      </c>
      <c r="BX442" s="47" t="s">
        <v>9</v>
      </c>
      <c r="BY442" s="47" t="s">
        <v>10</v>
      </c>
      <c r="BZ442" s="47" t="s">
        <v>7</v>
      </c>
      <c r="CA442" s="47" t="s">
        <v>8</v>
      </c>
      <c r="CB442" s="47" t="s">
        <v>10</v>
      </c>
      <c r="CC442" s="47" t="s">
        <v>10</v>
      </c>
      <c r="CD442" s="47" t="s">
        <v>7</v>
      </c>
      <c r="CE442" s="47" t="s">
        <v>8</v>
      </c>
      <c r="CF442" s="47" t="s">
        <v>10</v>
      </c>
      <c r="CG442" s="47" t="s">
        <v>7</v>
      </c>
      <c r="CH442" s="47" t="s">
        <v>7</v>
      </c>
      <c r="CI442" s="47" t="s">
        <v>9</v>
      </c>
      <c r="CJ442" s="47" t="s">
        <v>7</v>
      </c>
      <c r="CK442" s="47" t="s">
        <v>10</v>
      </c>
      <c r="CL442" s="47" t="s">
        <v>7</v>
      </c>
      <c r="CM442" s="47" t="s">
        <v>9</v>
      </c>
      <c r="CN442" s="47" t="s">
        <v>7</v>
      </c>
      <c r="CO442" s="47" t="s">
        <v>8</v>
      </c>
      <c r="CP442" s="48" t="s">
        <v>10</v>
      </c>
      <c r="CQ442" s="2" t="s">
        <v>8</v>
      </c>
      <c r="CR442" s="2" t="s">
        <v>9</v>
      </c>
      <c r="CS442" s="2" t="s">
        <v>7</v>
      </c>
      <c r="CT442" s="2" t="s">
        <v>10</v>
      </c>
      <c r="CU442" s="2" t="s">
        <v>10</v>
      </c>
      <c r="CV442" s="2" t="s">
        <v>8</v>
      </c>
      <c r="CW442" s="2" t="s">
        <v>9</v>
      </c>
      <c r="CX442" s="2" t="s">
        <v>9</v>
      </c>
      <c r="CY442" s="2" t="s">
        <v>10</v>
      </c>
      <c r="CZ442" s="2" t="s">
        <v>7</v>
      </c>
      <c r="DA442" s="2" t="s">
        <v>10</v>
      </c>
      <c r="DB442" s="2" t="s">
        <v>10</v>
      </c>
      <c r="DC442" s="2" t="s">
        <v>8</v>
      </c>
      <c r="DD442" s="2" t="s">
        <v>9</v>
      </c>
      <c r="DE442" s="2" t="s">
        <v>7</v>
      </c>
      <c r="DF442" s="2" t="s">
        <v>9</v>
      </c>
      <c r="DG442" s="2" t="s">
        <v>10</v>
      </c>
      <c r="DH442" s="2" t="s">
        <v>7</v>
      </c>
      <c r="DI442" s="2" t="s">
        <v>10</v>
      </c>
      <c r="DJ442" s="2" t="s">
        <v>8</v>
      </c>
      <c r="DK442" s="63" t="s">
        <v>8</v>
      </c>
      <c r="DL442" s="51" t="s">
        <v>7</v>
      </c>
      <c r="DM442" s="51" t="s">
        <v>8</v>
      </c>
      <c r="DN442" s="51" t="s">
        <v>9</v>
      </c>
      <c r="DO442" s="51" t="s">
        <v>10</v>
      </c>
      <c r="DP442" s="51" t="s">
        <v>7</v>
      </c>
      <c r="DQ442" s="51" t="s">
        <v>8</v>
      </c>
      <c r="DR442" s="51" t="s">
        <v>7</v>
      </c>
      <c r="DS442" s="51" t="s">
        <v>8</v>
      </c>
      <c r="DT442" s="51" t="s">
        <v>9</v>
      </c>
      <c r="DU442" s="51" t="s">
        <v>7</v>
      </c>
      <c r="DV442" s="51" t="s">
        <v>9</v>
      </c>
      <c r="DW442" s="51" t="s">
        <v>8</v>
      </c>
      <c r="DX442" s="51" t="s">
        <v>9</v>
      </c>
      <c r="DY442" s="51" t="s">
        <v>7</v>
      </c>
      <c r="DZ442" s="51" t="s">
        <v>9</v>
      </c>
      <c r="EA442" s="51" t="s">
        <v>7</v>
      </c>
      <c r="EB442" s="51" t="s">
        <v>7</v>
      </c>
      <c r="EC442" s="51" t="s">
        <v>10</v>
      </c>
      <c r="ED442" s="51" t="s">
        <v>9</v>
      </c>
      <c r="EE442" s="51" t="s">
        <v>8</v>
      </c>
    </row>
    <row r="443" spans="1:135" ht="18.75" customHeight="1" x14ac:dyDescent="0.2">
      <c r="A443" s="52">
        <v>450</v>
      </c>
      <c r="B443" s="53" t="s">
        <v>48</v>
      </c>
      <c r="C443" s="52" t="s">
        <v>35</v>
      </c>
      <c r="D443" s="52">
        <v>296</v>
      </c>
      <c r="E443" s="53" t="s">
        <v>595</v>
      </c>
      <c r="F443" s="53"/>
      <c r="G443" s="52"/>
      <c r="H443" s="52"/>
      <c r="I443" s="52"/>
      <c r="J443" s="57" t="s">
        <v>9</v>
      </c>
      <c r="K443" s="3" t="s">
        <v>10</v>
      </c>
      <c r="L443" s="3" t="s">
        <v>7</v>
      </c>
      <c r="M443" s="3" t="s">
        <v>9</v>
      </c>
      <c r="N443" s="3" t="s">
        <v>9</v>
      </c>
      <c r="O443" s="3" t="s">
        <v>7</v>
      </c>
      <c r="P443" s="3" t="s">
        <v>9</v>
      </c>
      <c r="Q443" s="3" t="s">
        <v>10</v>
      </c>
      <c r="R443" s="3" t="s">
        <v>7</v>
      </c>
      <c r="S443" s="3" t="s">
        <v>9</v>
      </c>
      <c r="T443" s="3" t="s">
        <v>7</v>
      </c>
      <c r="U443" s="3" t="s">
        <v>10</v>
      </c>
      <c r="V443" s="3" t="s">
        <v>8</v>
      </c>
      <c r="W443" s="3" t="s">
        <v>8</v>
      </c>
      <c r="X443" s="3" t="s">
        <v>9</v>
      </c>
      <c r="Y443" s="3" t="s">
        <v>8</v>
      </c>
      <c r="Z443" s="3" t="s">
        <v>8</v>
      </c>
      <c r="AA443" s="3" t="s">
        <v>7</v>
      </c>
      <c r="AB443" s="3" t="s">
        <v>7</v>
      </c>
      <c r="AC443" s="3" t="s">
        <v>7</v>
      </c>
      <c r="AD443" s="3" t="s">
        <v>10</v>
      </c>
      <c r="AE443" s="59" t="s">
        <v>9</v>
      </c>
      <c r="AF443" s="43" t="s">
        <v>9</v>
      </c>
      <c r="AG443" s="43" t="s">
        <v>10</v>
      </c>
      <c r="AH443" s="43" t="s">
        <v>9</v>
      </c>
      <c r="AI443" s="43" t="s">
        <v>9</v>
      </c>
      <c r="AJ443" s="43" t="s">
        <v>9</v>
      </c>
      <c r="AK443" s="43" t="s">
        <v>9</v>
      </c>
      <c r="AL443" s="43" t="s">
        <v>9</v>
      </c>
      <c r="AM443" s="43" t="s">
        <v>9</v>
      </c>
      <c r="AN443" s="43" t="s">
        <v>9</v>
      </c>
      <c r="AO443" s="43" t="s">
        <v>9</v>
      </c>
      <c r="AP443" s="43" t="s">
        <v>9</v>
      </c>
      <c r="AQ443" s="43" t="s">
        <v>9</v>
      </c>
      <c r="AR443" s="43" t="s">
        <v>9</v>
      </c>
      <c r="AS443" s="43" t="s">
        <v>9</v>
      </c>
      <c r="AT443" s="43" t="s">
        <v>9</v>
      </c>
      <c r="AU443" s="43" t="s">
        <v>9</v>
      </c>
      <c r="AV443" s="43" t="s">
        <v>9</v>
      </c>
      <c r="AW443" s="43" t="s">
        <v>9</v>
      </c>
      <c r="AX443" s="43" t="s">
        <v>9</v>
      </c>
      <c r="AY443" s="43" t="s">
        <v>9</v>
      </c>
      <c r="AZ443" s="61" t="s">
        <v>10</v>
      </c>
      <c r="BA443" s="45" t="s">
        <v>10</v>
      </c>
      <c r="BB443" s="45" t="s">
        <v>7</v>
      </c>
      <c r="BC443" s="45" t="s">
        <v>8</v>
      </c>
      <c r="BD443" s="45" t="s">
        <v>7</v>
      </c>
      <c r="BE443" s="45" t="s">
        <v>7</v>
      </c>
      <c r="BF443" s="45" t="s">
        <v>9</v>
      </c>
      <c r="BG443" s="45" t="s">
        <v>7</v>
      </c>
      <c r="BH443" s="45" t="s">
        <v>7</v>
      </c>
      <c r="BI443" s="45" t="s">
        <v>10</v>
      </c>
      <c r="BJ443" s="45" t="s">
        <v>8</v>
      </c>
      <c r="BK443" s="45" t="s">
        <v>8</v>
      </c>
      <c r="BL443" s="45" t="s">
        <v>8</v>
      </c>
      <c r="BM443" s="45" t="s">
        <v>8</v>
      </c>
      <c r="BN443" s="45" t="s">
        <v>10</v>
      </c>
      <c r="BO443" s="45" t="s">
        <v>10</v>
      </c>
      <c r="BP443" s="45" t="s">
        <v>9</v>
      </c>
      <c r="BQ443" s="45" t="s">
        <v>8</v>
      </c>
      <c r="BR443" s="45" t="s">
        <v>8</v>
      </c>
      <c r="BS443" s="45" t="s">
        <v>8</v>
      </c>
      <c r="BT443" s="45" t="s">
        <v>8</v>
      </c>
      <c r="BU443" s="62" t="s">
        <v>10</v>
      </c>
      <c r="BV443" s="47" t="s">
        <v>7</v>
      </c>
      <c r="BW443" s="47" t="s">
        <v>8</v>
      </c>
      <c r="BX443" s="47" t="s">
        <v>9</v>
      </c>
      <c r="BY443" s="47" t="s">
        <v>8</v>
      </c>
      <c r="BZ443" s="47" t="s">
        <v>7</v>
      </c>
      <c r="CA443" s="47" t="s">
        <v>10</v>
      </c>
      <c r="CB443" s="47" t="s">
        <v>10</v>
      </c>
      <c r="CC443" s="47" t="s">
        <v>8</v>
      </c>
      <c r="CD443" s="47" t="s">
        <v>10</v>
      </c>
      <c r="CE443" s="47" t="s">
        <v>8</v>
      </c>
      <c r="CF443" s="47" t="s">
        <v>8</v>
      </c>
      <c r="CG443" s="47" t="s">
        <v>8</v>
      </c>
      <c r="CH443" s="47" t="s">
        <v>7</v>
      </c>
      <c r="CI443" s="47" t="s">
        <v>7</v>
      </c>
      <c r="CJ443" s="47" t="s">
        <v>10</v>
      </c>
      <c r="CK443" s="47" t="s">
        <v>10</v>
      </c>
      <c r="CL443" s="47" t="s">
        <v>10</v>
      </c>
      <c r="CM443" s="47" t="s">
        <v>9</v>
      </c>
      <c r="CN443" s="47" t="s">
        <v>7</v>
      </c>
      <c r="CO443" s="47" t="s">
        <v>9</v>
      </c>
      <c r="CP443" s="48" t="s">
        <v>10</v>
      </c>
      <c r="CQ443" s="2" t="s">
        <v>7</v>
      </c>
      <c r="CR443" s="2" t="s">
        <v>8</v>
      </c>
      <c r="CS443" s="2" t="s">
        <v>7</v>
      </c>
      <c r="CT443" s="2" t="s">
        <v>9</v>
      </c>
      <c r="CU443" s="2" t="s">
        <v>7</v>
      </c>
      <c r="CV443" s="2" t="s">
        <v>7</v>
      </c>
      <c r="CW443" s="2" t="s">
        <v>9</v>
      </c>
      <c r="CX443" s="2" t="s">
        <v>7</v>
      </c>
      <c r="CY443" s="2" t="s">
        <v>10</v>
      </c>
      <c r="CZ443" s="2" t="s">
        <v>9</v>
      </c>
      <c r="DA443" s="2" t="s">
        <v>10</v>
      </c>
      <c r="DB443" s="2" t="s">
        <v>10</v>
      </c>
      <c r="DC443" s="2" t="s">
        <v>9</v>
      </c>
      <c r="DD443" s="2" t="s">
        <v>9</v>
      </c>
      <c r="DE443" s="2" t="s">
        <v>8</v>
      </c>
      <c r="DF443" s="2" t="s">
        <v>9</v>
      </c>
      <c r="DG443" s="2" t="s">
        <v>8</v>
      </c>
      <c r="DH443" s="2" t="s">
        <v>7</v>
      </c>
      <c r="DI443" s="2" t="s">
        <v>10</v>
      </c>
      <c r="DJ443" s="2" t="s">
        <v>8</v>
      </c>
      <c r="DK443" s="63" t="s">
        <v>9</v>
      </c>
      <c r="DL443" s="51" t="s">
        <v>7</v>
      </c>
      <c r="DM443" s="51" t="s">
        <v>10</v>
      </c>
      <c r="DN443" s="51" t="s">
        <v>7</v>
      </c>
      <c r="DO443" s="51" t="s">
        <v>9</v>
      </c>
      <c r="DP443" s="51" t="s">
        <v>9</v>
      </c>
      <c r="DQ443" s="51" t="s">
        <v>9</v>
      </c>
      <c r="DR443" s="51" t="s">
        <v>10</v>
      </c>
      <c r="DS443" s="51" t="s">
        <v>7</v>
      </c>
      <c r="DT443" s="51" t="s">
        <v>9</v>
      </c>
      <c r="DU443" s="51" t="s">
        <v>8</v>
      </c>
      <c r="DV443" s="51" t="s">
        <v>10</v>
      </c>
      <c r="DW443" s="51" t="s">
        <v>8</v>
      </c>
      <c r="DX443" s="51" t="s">
        <v>7</v>
      </c>
      <c r="DY443" s="51" t="s">
        <v>7</v>
      </c>
      <c r="DZ443" s="51" t="s">
        <v>10</v>
      </c>
      <c r="EA443" s="51" t="s">
        <v>10</v>
      </c>
      <c r="EB443" s="51" t="s">
        <v>9</v>
      </c>
      <c r="EC443" s="51" t="s">
        <v>9</v>
      </c>
      <c r="ED443" s="51" t="s">
        <v>7</v>
      </c>
      <c r="EE443" s="51" t="s">
        <v>8</v>
      </c>
    </row>
    <row r="444" spans="1:135" ht="18.75" customHeight="1" x14ac:dyDescent="0.2">
      <c r="A444" s="52">
        <v>451</v>
      </c>
      <c r="B444" s="53" t="s">
        <v>48</v>
      </c>
      <c r="C444" s="52" t="s">
        <v>35</v>
      </c>
      <c r="D444" s="52">
        <v>302</v>
      </c>
      <c r="E444" s="53" t="s">
        <v>596</v>
      </c>
      <c r="F444" s="53"/>
      <c r="G444" s="52"/>
      <c r="H444" s="52"/>
      <c r="I444" s="52"/>
      <c r="J444" s="57" t="s">
        <v>9</v>
      </c>
      <c r="K444" s="3" t="s">
        <v>7</v>
      </c>
      <c r="L444" s="3" t="s">
        <v>8</v>
      </c>
      <c r="M444" s="3" t="s">
        <v>9</v>
      </c>
      <c r="N444" s="3" t="s">
        <v>9</v>
      </c>
      <c r="O444" s="3" t="s">
        <v>7</v>
      </c>
      <c r="P444" s="3" t="s">
        <v>8</v>
      </c>
      <c r="Q444" s="3" t="s">
        <v>8</v>
      </c>
      <c r="R444" s="3" t="s">
        <v>10</v>
      </c>
      <c r="S444" s="3" t="s">
        <v>10</v>
      </c>
      <c r="T444" s="3" t="s">
        <v>7</v>
      </c>
      <c r="U444" s="3" t="s">
        <v>10</v>
      </c>
      <c r="V444" s="3" t="s">
        <v>9</v>
      </c>
      <c r="W444" s="3" t="s">
        <v>8</v>
      </c>
      <c r="X444" s="3" t="s">
        <v>9</v>
      </c>
      <c r="Y444" s="3" t="s">
        <v>7</v>
      </c>
      <c r="Z444" s="3" t="s">
        <v>7</v>
      </c>
      <c r="AA444" s="3" t="s">
        <v>7</v>
      </c>
      <c r="AB444" s="3" t="s">
        <v>9</v>
      </c>
      <c r="AC444" s="3" t="s">
        <v>10</v>
      </c>
      <c r="AD444" s="3" t="s">
        <v>9</v>
      </c>
      <c r="AE444" s="59" t="s">
        <v>9</v>
      </c>
      <c r="AF444" s="43" t="s">
        <v>9</v>
      </c>
      <c r="AG444" s="43" t="s">
        <v>10</v>
      </c>
      <c r="AH444" s="43" t="s">
        <v>7</v>
      </c>
      <c r="AI444" s="43" t="s">
        <v>9</v>
      </c>
      <c r="AJ444" s="43" t="s">
        <v>8</v>
      </c>
      <c r="AK444" s="43" t="s">
        <v>7</v>
      </c>
      <c r="AL444" s="43" t="s">
        <v>8</v>
      </c>
      <c r="AM444" s="43" t="s">
        <v>7</v>
      </c>
      <c r="AN444" s="43" t="s">
        <v>10</v>
      </c>
      <c r="AO444" s="43" t="s">
        <v>8</v>
      </c>
      <c r="AP444" s="43" t="s">
        <v>7</v>
      </c>
      <c r="AQ444" s="43" t="s">
        <v>10</v>
      </c>
      <c r="AR444" s="43" t="s">
        <v>8</v>
      </c>
      <c r="AS444" s="43" t="s">
        <v>8</v>
      </c>
      <c r="AT444" s="43" t="s">
        <v>9</v>
      </c>
      <c r="AU444" s="43" t="s">
        <v>8</v>
      </c>
      <c r="AV444" s="43" t="s">
        <v>7</v>
      </c>
      <c r="AW444" s="43" t="s">
        <v>10</v>
      </c>
      <c r="AX444" s="43" t="s">
        <v>9</v>
      </c>
      <c r="AY444" s="43" t="s">
        <v>8</v>
      </c>
      <c r="AZ444" s="61" t="s">
        <v>10</v>
      </c>
      <c r="BA444" s="45" t="s">
        <v>7</v>
      </c>
      <c r="BB444" s="45" t="s">
        <v>7</v>
      </c>
      <c r="BC444" s="45" t="s">
        <v>8</v>
      </c>
      <c r="BD444" s="45" t="s">
        <v>10</v>
      </c>
      <c r="BE444" s="45" t="s">
        <v>10</v>
      </c>
      <c r="BF444" s="45" t="s">
        <v>9</v>
      </c>
      <c r="BG444" s="45" t="s">
        <v>9</v>
      </c>
      <c r="BH444" s="45" t="s">
        <v>8</v>
      </c>
      <c r="BI444" s="45" t="s">
        <v>7</v>
      </c>
      <c r="BJ444" s="45" t="s">
        <v>9</v>
      </c>
      <c r="BK444" s="45" t="s">
        <v>9</v>
      </c>
      <c r="BL444" s="45" t="s">
        <v>10</v>
      </c>
      <c r="BM444" s="45" t="s">
        <v>10</v>
      </c>
      <c r="BN444" s="45" t="s">
        <v>8</v>
      </c>
      <c r="BO444" s="45" t="s">
        <v>10</v>
      </c>
      <c r="BP444" s="45" t="s">
        <v>10</v>
      </c>
      <c r="BQ444" s="45" t="s">
        <v>8</v>
      </c>
      <c r="BR444" s="45" t="s">
        <v>10</v>
      </c>
      <c r="BS444" s="45" t="s">
        <v>9</v>
      </c>
      <c r="BT444" s="45" t="s">
        <v>7</v>
      </c>
      <c r="BU444" s="62" t="s">
        <v>10</v>
      </c>
      <c r="BV444" s="47" t="s">
        <v>10</v>
      </c>
      <c r="BW444" s="47" t="s">
        <v>10</v>
      </c>
      <c r="BX444" s="47" t="s">
        <v>9</v>
      </c>
      <c r="BY444" s="47" t="s">
        <v>10</v>
      </c>
      <c r="BZ444" s="47" t="s">
        <v>7</v>
      </c>
      <c r="CA444" s="47" t="s">
        <v>8</v>
      </c>
      <c r="CB444" s="47" t="s">
        <v>7</v>
      </c>
      <c r="CC444" s="47" t="s">
        <v>10</v>
      </c>
      <c r="CD444" s="47" t="s">
        <v>8</v>
      </c>
      <c r="CE444" s="47" t="s">
        <v>8</v>
      </c>
      <c r="CF444" s="47" t="s">
        <v>9</v>
      </c>
      <c r="CG444" s="47" t="s">
        <v>10</v>
      </c>
      <c r="CH444" s="47" t="s">
        <v>9</v>
      </c>
      <c r="CI444" s="47" t="s">
        <v>9</v>
      </c>
      <c r="CJ444" s="47" t="s">
        <v>7</v>
      </c>
      <c r="CK444" s="47" t="s">
        <v>10</v>
      </c>
      <c r="CL444" s="47" t="s">
        <v>8</v>
      </c>
      <c r="CM444" s="47" t="s">
        <v>9</v>
      </c>
      <c r="CN444" s="47" t="s">
        <v>7</v>
      </c>
      <c r="CO444" s="47" t="s">
        <v>9</v>
      </c>
      <c r="CP444" s="48" t="s">
        <v>10</v>
      </c>
      <c r="CQ444" s="2" t="s">
        <v>8</v>
      </c>
      <c r="CR444" s="2" t="s">
        <v>9</v>
      </c>
      <c r="CS444" s="2" t="s">
        <v>10</v>
      </c>
      <c r="CT444" s="2" t="s">
        <v>7</v>
      </c>
      <c r="CU444" s="2" t="s">
        <v>10</v>
      </c>
      <c r="CV444" s="2" t="s">
        <v>9</v>
      </c>
      <c r="CW444" s="2" t="s">
        <v>8</v>
      </c>
      <c r="CX444" s="2" t="s">
        <v>9</v>
      </c>
      <c r="CY444" s="2" t="s">
        <v>7</v>
      </c>
      <c r="CZ444" s="2" t="s">
        <v>9</v>
      </c>
      <c r="DA444" s="2" t="s">
        <v>10</v>
      </c>
      <c r="DB444" s="2" t="s">
        <v>9</v>
      </c>
      <c r="DC444" s="2" t="s">
        <v>8</v>
      </c>
      <c r="DD444" s="2" t="s">
        <v>7</v>
      </c>
      <c r="DE444" s="2" t="s">
        <v>7</v>
      </c>
      <c r="DF444" s="2" t="s">
        <v>10</v>
      </c>
      <c r="DG444" s="2" t="s">
        <v>8</v>
      </c>
      <c r="DH444" s="2" t="s">
        <v>7</v>
      </c>
      <c r="DI444" s="2" t="s">
        <v>9</v>
      </c>
      <c r="DJ444" s="2" t="s">
        <v>10</v>
      </c>
      <c r="DK444" s="63" t="s">
        <v>9</v>
      </c>
      <c r="DL444" s="51" t="s">
        <v>7</v>
      </c>
      <c r="DM444" s="51" t="s">
        <v>10</v>
      </c>
      <c r="DN444" s="51" t="s">
        <v>7</v>
      </c>
      <c r="DO444" s="51" t="s">
        <v>9</v>
      </c>
      <c r="DP444" s="51" t="s">
        <v>8</v>
      </c>
      <c r="DQ444" s="51" t="s">
        <v>9</v>
      </c>
      <c r="DR444" s="51" t="s">
        <v>7</v>
      </c>
      <c r="DS444" s="51" t="s">
        <v>7</v>
      </c>
      <c r="DT444" s="51" t="s">
        <v>10</v>
      </c>
      <c r="DU444" s="51" t="s">
        <v>8</v>
      </c>
      <c r="DV444" s="51" t="s">
        <v>10</v>
      </c>
      <c r="DW444" s="51" t="s">
        <v>8</v>
      </c>
      <c r="DX444" s="51" t="s">
        <v>9</v>
      </c>
      <c r="DY444" s="51" t="s">
        <v>7</v>
      </c>
      <c r="DZ444" s="51" t="s">
        <v>8</v>
      </c>
      <c r="EA444" s="51" t="s">
        <v>7</v>
      </c>
      <c r="EB444" s="51" t="s">
        <v>10</v>
      </c>
      <c r="EC444" s="51" t="s">
        <v>9</v>
      </c>
      <c r="ED444" s="51" t="s">
        <v>7</v>
      </c>
      <c r="EE444" s="51" t="s">
        <v>8</v>
      </c>
    </row>
    <row r="445" spans="1:135" ht="18.75" customHeight="1" x14ac:dyDescent="0.2">
      <c r="A445" s="52">
        <v>452</v>
      </c>
      <c r="B445" s="53" t="s">
        <v>48</v>
      </c>
      <c r="C445" s="52" t="s">
        <v>35</v>
      </c>
      <c r="D445" s="52">
        <v>406</v>
      </c>
      <c r="E445" s="53" t="s">
        <v>597</v>
      </c>
      <c r="F445" s="53"/>
      <c r="G445" s="52"/>
      <c r="H445" s="52"/>
      <c r="I445" s="52"/>
      <c r="J445" s="57" t="s">
        <v>8</v>
      </c>
      <c r="K445" s="3" t="s">
        <v>10</v>
      </c>
      <c r="L445" s="3" t="s">
        <v>8</v>
      </c>
      <c r="M445" s="3" t="s">
        <v>9</v>
      </c>
      <c r="N445" s="3" t="s">
        <v>9</v>
      </c>
      <c r="O445" s="3" t="s">
        <v>9</v>
      </c>
      <c r="P445" s="3" t="s">
        <v>8</v>
      </c>
      <c r="Q445" s="3" t="s">
        <v>7</v>
      </c>
      <c r="R445" s="3" t="s">
        <v>9</v>
      </c>
      <c r="S445" s="3" t="s">
        <v>10</v>
      </c>
      <c r="T445" s="3" t="s">
        <v>8</v>
      </c>
      <c r="U445" s="3" t="s">
        <v>9</v>
      </c>
      <c r="V445" s="3" t="s">
        <v>7</v>
      </c>
      <c r="W445" s="3" t="s">
        <v>7</v>
      </c>
      <c r="X445" s="3" t="s">
        <v>9</v>
      </c>
      <c r="Y445" s="3" t="s">
        <v>9</v>
      </c>
      <c r="Z445" s="3" t="s">
        <v>7</v>
      </c>
      <c r="AA445" s="3" t="s">
        <v>9</v>
      </c>
      <c r="AB445" s="3" t="s">
        <v>8</v>
      </c>
      <c r="AC445" s="3" t="s">
        <v>9</v>
      </c>
      <c r="AD445" s="3" t="s">
        <v>7</v>
      </c>
      <c r="AE445" s="59" t="s">
        <v>8</v>
      </c>
      <c r="AF445" s="43" t="s">
        <v>7</v>
      </c>
      <c r="AG445" s="43" t="s">
        <v>8</v>
      </c>
      <c r="AH445" s="43" t="s">
        <v>10</v>
      </c>
      <c r="AI445" s="43" t="s">
        <v>8</v>
      </c>
      <c r="AJ445" s="43" t="s">
        <v>8</v>
      </c>
      <c r="AK445" s="43" t="s">
        <v>8</v>
      </c>
      <c r="AL445" s="43" t="s">
        <v>8</v>
      </c>
      <c r="AM445" s="43" t="s">
        <v>7</v>
      </c>
      <c r="AN445" s="43" t="s">
        <v>8</v>
      </c>
      <c r="AO445" s="43" t="s">
        <v>8</v>
      </c>
      <c r="AP445" s="43" t="s">
        <v>7</v>
      </c>
      <c r="AQ445" s="43" t="s">
        <v>8</v>
      </c>
      <c r="AR445" s="43" t="s">
        <v>8</v>
      </c>
      <c r="AS445" s="43" t="s">
        <v>9</v>
      </c>
      <c r="AT445" s="43" t="s">
        <v>8</v>
      </c>
      <c r="AU445" s="43" t="s">
        <v>8</v>
      </c>
      <c r="AV445" s="43" t="s">
        <v>7</v>
      </c>
      <c r="AW445" s="43" t="s">
        <v>7</v>
      </c>
      <c r="AX445" s="43" t="s">
        <v>8</v>
      </c>
      <c r="AY445" s="43" t="s">
        <v>8</v>
      </c>
      <c r="AZ445" s="61" t="s">
        <v>9</v>
      </c>
      <c r="BA445" s="45" t="s">
        <v>9</v>
      </c>
      <c r="BB445" s="45" t="s">
        <v>10</v>
      </c>
      <c r="BC445" s="45" t="s">
        <v>8</v>
      </c>
      <c r="BD445" s="45" t="s">
        <v>10</v>
      </c>
      <c r="BE445" s="45" t="s">
        <v>9</v>
      </c>
      <c r="BF445" s="45" t="s">
        <v>7</v>
      </c>
      <c r="BG445" s="45" t="s">
        <v>8</v>
      </c>
      <c r="BH445" s="45" t="s">
        <v>8</v>
      </c>
      <c r="BI445" s="45" t="s">
        <v>9</v>
      </c>
      <c r="BJ445" s="45" t="s">
        <v>7</v>
      </c>
      <c r="BK445" s="45" t="s">
        <v>7</v>
      </c>
      <c r="BL445" s="45" t="s">
        <v>7</v>
      </c>
      <c r="BM445" s="45" t="s">
        <v>7</v>
      </c>
      <c r="BN445" s="45" t="s">
        <v>7</v>
      </c>
      <c r="BO445" s="45" t="s">
        <v>7</v>
      </c>
      <c r="BP445" s="45" t="s">
        <v>7</v>
      </c>
      <c r="BQ445" s="45" t="s">
        <v>7</v>
      </c>
      <c r="BR445" s="45" t="s">
        <v>7</v>
      </c>
      <c r="BS445" s="45" t="s">
        <v>7</v>
      </c>
      <c r="BT445" s="45" t="s">
        <v>8</v>
      </c>
      <c r="BU445" s="62" t="s">
        <v>9</v>
      </c>
      <c r="BV445" s="47" t="s">
        <v>10</v>
      </c>
      <c r="BW445" s="47" t="s">
        <v>7</v>
      </c>
      <c r="BX445" s="47" t="s">
        <v>9</v>
      </c>
      <c r="BY445" s="47" t="s">
        <v>10</v>
      </c>
      <c r="BZ445" s="47" t="s">
        <v>7</v>
      </c>
      <c r="CA445" s="47" t="s">
        <v>9</v>
      </c>
      <c r="CB445" s="47" t="s">
        <v>7</v>
      </c>
      <c r="CC445" s="47" t="s">
        <v>7</v>
      </c>
      <c r="CD445" s="47" t="s">
        <v>10</v>
      </c>
      <c r="CE445" s="47" t="s">
        <v>10</v>
      </c>
      <c r="CF445" s="47" t="s">
        <v>8</v>
      </c>
      <c r="CG445" s="47" t="s">
        <v>7</v>
      </c>
      <c r="CH445" s="47" t="s">
        <v>9</v>
      </c>
      <c r="CI445" s="47" t="s">
        <v>8</v>
      </c>
      <c r="CJ445" s="47" t="s">
        <v>9</v>
      </c>
      <c r="CK445" s="47" t="s">
        <v>10</v>
      </c>
      <c r="CL445" s="47" t="s">
        <v>7</v>
      </c>
      <c r="CM445" s="47" t="s">
        <v>9</v>
      </c>
      <c r="CN445" s="47" t="s">
        <v>8</v>
      </c>
      <c r="CO445" s="47" t="s">
        <v>10</v>
      </c>
      <c r="CP445" s="48" t="s">
        <v>9</v>
      </c>
      <c r="CQ445" s="2" t="s">
        <v>9</v>
      </c>
      <c r="CR445" s="2" t="s">
        <v>8</v>
      </c>
      <c r="CS445" s="2" t="s">
        <v>10</v>
      </c>
      <c r="CT445" s="2" t="s">
        <v>9</v>
      </c>
      <c r="CU445" s="2" t="s">
        <v>7</v>
      </c>
      <c r="CV445" s="2" t="s">
        <v>10</v>
      </c>
      <c r="CW445" s="2" t="s">
        <v>10</v>
      </c>
      <c r="CX445" s="2" t="s">
        <v>8</v>
      </c>
      <c r="CY445" s="2" t="s">
        <v>9</v>
      </c>
      <c r="CZ445" s="2" t="s">
        <v>7</v>
      </c>
      <c r="DA445" s="2" t="s">
        <v>7</v>
      </c>
      <c r="DB445" s="2" t="s">
        <v>7</v>
      </c>
      <c r="DC445" s="2" t="s">
        <v>7</v>
      </c>
      <c r="DD445" s="2" t="s">
        <v>7</v>
      </c>
      <c r="DE445" s="2" t="s">
        <v>7</v>
      </c>
      <c r="DF445" s="2" t="s">
        <v>7</v>
      </c>
      <c r="DG445" s="2" t="s">
        <v>8</v>
      </c>
      <c r="DH445" s="2" t="s">
        <v>10</v>
      </c>
      <c r="DI445" s="2" t="s">
        <v>9</v>
      </c>
      <c r="DJ445" s="2" t="s">
        <v>8</v>
      </c>
      <c r="DK445" s="63" t="s">
        <v>8</v>
      </c>
      <c r="DL445" s="51" t="s">
        <v>9</v>
      </c>
      <c r="DM445" s="51" t="s">
        <v>9</v>
      </c>
      <c r="DN445" s="51" t="s">
        <v>10</v>
      </c>
      <c r="DO445" s="51" t="s">
        <v>8</v>
      </c>
      <c r="DP445" s="51" t="s">
        <v>7</v>
      </c>
      <c r="DQ445" s="51" t="s">
        <v>10</v>
      </c>
      <c r="DR445" s="51" t="s">
        <v>7</v>
      </c>
      <c r="DS445" s="51" t="s">
        <v>9</v>
      </c>
      <c r="DT445" s="51" t="s">
        <v>10</v>
      </c>
      <c r="DU445" s="51" t="s">
        <v>7</v>
      </c>
      <c r="DV445" s="51" t="s">
        <v>10</v>
      </c>
      <c r="DW445" s="51" t="s">
        <v>8</v>
      </c>
      <c r="DX445" s="51" t="s">
        <v>9</v>
      </c>
      <c r="DY445" s="51" t="s">
        <v>8</v>
      </c>
      <c r="DZ445" s="51" t="s">
        <v>9</v>
      </c>
      <c r="EA445" s="51" t="s">
        <v>9</v>
      </c>
      <c r="EB445" s="51" t="s">
        <v>8</v>
      </c>
      <c r="EC445" s="51" t="s">
        <v>9</v>
      </c>
      <c r="ED445" s="51" t="s">
        <v>9</v>
      </c>
      <c r="EE445" s="51" t="s">
        <v>8</v>
      </c>
    </row>
    <row r="446" spans="1:135" ht="18.75" customHeight="1" x14ac:dyDescent="0.2">
      <c r="A446" s="52">
        <v>453</v>
      </c>
      <c r="B446" s="53" t="s">
        <v>48</v>
      </c>
      <c r="C446" s="52" t="s">
        <v>35</v>
      </c>
      <c r="D446" s="52">
        <v>417</v>
      </c>
      <c r="E446" s="53" t="s">
        <v>598</v>
      </c>
      <c r="F446" s="53"/>
      <c r="G446" s="52"/>
      <c r="H446" s="52"/>
      <c r="I446" s="52"/>
      <c r="J446" s="57" t="s">
        <v>7</v>
      </c>
      <c r="K446" s="3" t="s">
        <v>9</v>
      </c>
      <c r="L446" s="3" t="s">
        <v>8</v>
      </c>
      <c r="M446" s="3" t="s">
        <v>10</v>
      </c>
      <c r="N446" s="3" t="s">
        <v>9</v>
      </c>
      <c r="O446" s="3" t="s">
        <v>10</v>
      </c>
      <c r="P446" s="3" t="s">
        <v>9</v>
      </c>
      <c r="Q446" s="3" t="s">
        <v>9</v>
      </c>
      <c r="R446" s="3" t="s">
        <v>8</v>
      </c>
      <c r="S446" s="3" t="s">
        <v>9</v>
      </c>
      <c r="T446" s="3" t="s">
        <v>9</v>
      </c>
      <c r="U446" s="3" t="s">
        <v>8</v>
      </c>
      <c r="V446" s="3" t="s">
        <v>7</v>
      </c>
      <c r="W446" s="3" t="s">
        <v>8</v>
      </c>
      <c r="X446" s="3" t="s">
        <v>9</v>
      </c>
      <c r="Y446" s="3" t="s">
        <v>8</v>
      </c>
      <c r="Z446" s="3" t="s">
        <v>10</v>
      </c>
      <c r="AA446" s="3" t="s">
        <v>10</v>
      </c>
      <c r="AB446" s="3" t="s">
        <v>8</v>
      </c>
      <c r="AC446" s="3" t="s">
        <v>8</v>
      </c>
      <c r="AD446" s="3" t="s">
        <v>9</v>
      </c>
      <c r="AE446" s="59" t="s">
        <v>7</v>
      </c>
      <c r="AF446" s="43" t="s">
        <v>9</v>
      </c>
      <c r="AG446" s="43" t="s">
        <v>9</v>
      </c>
      <c r="AH446" s="43" t="s">
        <v>8</v>
      </c>
      <c r="AI446" s="43" t="s">
        <v>10</v>
      </c>
      <c r="AJ446" s="43" t="s">
        <v>9</v>
      </c>
      <c r="AK446" s="43" t="s">
        <v>9</v>
      </c>
      <c r="AL446" s="43" t="s">
        <v>8</v>
      </c>
      <c r="AM446" s="43" t="s">
        <v>7</v>
      </c>
      <c r="AN446" s="43" t="s">
        <v>8</v>
      </c>
      <c r="AO446" s="43" t="s">
        <v>8</v>
      </c>
      <c r="AP446" s="43" t="s">
        <v>8</v>
      </c>
      <c r="AQ446" s="43" t="s">
        <v>8</v>
      </c>
      <c r="AR446" s="43" t="s">
        <v>8</v>
      </c>
      <c r="AS446" s="43" t="s">
        <v>9</v>
      </c>
      <c r="AT446" s="43" t="s">
        <v>8</v>
      </c>
      <c r="AU446" s="43" t="s">
        <v>10</v>
      </c>
      <c r="AV446" s="43" t="s">
        <v>10</v>
      </c>
      <c r="AW446" s="43" t="s">
        <v>8</v>
      </c>
      <c r="AX446" s="43" t="s">
        <v>8</v>
      </c>
      <c r="AY446" s="43" t="s">
        <v>8</v>
      </c>
      <c r="AZ446" s="61" t="s">
        <v>7</v>
      </c>
      <c r="BA446" s="45" t="s">
        <v>8</v>
      </c>
      <c r="BB446" s="45" t="s">
        <v>7</v>
      </c>
      <c r="BC446" s="45" t="s">
        <v>10</v>
      </c>
      <c r="BD446" s="45" t="s">
        <v>7</v>
      </c>
      <c r="BE446" s="45" t="s">
        <v>10</v>
      </c>
      <c r="BF446" s="45" t="s">
        <v>9</v>
      </c>
      <c r="BG446" s="45" t="s">
        <v>8</v>
      </c>
      <c r="BH446" s="45" t="s">
        <v>9</v>
      </c>
      <c r="BI446" s="45" t="s">
        <v>10</v>
      </c>
      <c r="BJ446" s="45" t="s">
        <v>9</v>
      </c>
      <c r="BK446" s="45" t="s">
        <v>8</v>
      </c>
      <c r="BL446" s="45" t="s">
        <v>8</v>
      </c>
      <c r="BM446" s="45" t="s">
        <v>10</v>
      </c>
      <c r="BN446" s="45" t="s">
        <v>9</v>
      </c>
      <c r="BO446" s="45" t="s">
        <v>7</v>
      </c>
      <c r="BP446" s="45" t="s">
        <v>8</v>
      </c>
      <c r="BQ446" s="45" t="s">
        <v>10</v>
      </c>
      <c r="BR446" s="45" t="s">
        <v>9</v>
      </c>
      <c r="BS446" s="45" t="s">
        <v>7</v>
      </c>
      <c r="BT446" s="45" t="s">
        <v>7</v>
      </c>
      <c r="BU446" s="62" t="s">
        <v>7</v>
      </c>
      <c r="BV446" s="47" t="s">
        <v>7</v>
      </c>
      <c r="BW446" s="47" t="s">
        <v>10</v>
      </c>
      <c r="BX446" s="47" t="s">
        <v>9</v>
      </c>
      <c r="BY446" s="47" t="s">
        <v>10</v>
      </c>
      <c r="BZ446" s="47" t="s">
        <v>8</v>
      </c>
      <c r="CA446" s="47" t="s">
        <v>9</v>
      </c>
      <c r="CB446" s="47" t="s">
        <v>9</v>
      </c>
      <c r="CC446" s="47" t="s">
        <v>10</v>
      </c>
      <c r="CD446" s="47" t="s">
        <v>7</v>
      </c>
      <c r="CE446" s="47" t="s">
        <v>8</v>
      </c>
      <c r="CF446" s="47" t="s">
        <v>10</v>
      </c>
      <c r="CG446" s="47" t="s">
        <v>8</v>
      </c>
      <c r="CH446" s="47" t="s">
        <v>9</v>
      </c>
      <c r="CI446" s="47" t="s">
        <v>8</v>
      </c>
      <c r="CJ446" s="47" t="s">
        <v>7</v>
      </c>
      <c r="CK446" s="47" t="s">
        <v>10</v>
      </c>
      <c r="CL446" s="47" t="s">
        <v>8</v>
      </c>
      <c r="CM446" s="47" t="s">
        <v>7</v>
      </c>
      <c r="CN446" s="47" t="s">
        <v>9</v>
      </c>
      <c r="CO446" s="47" t="s">
        <v>7</v>
      </c>
      <c r="CP446" s="48" t="s">
        <v>7</v>
      </c>
      <c r="CQ446" s="2" t="s">
        <v>7</v>
      </c>
      <c r="CR446" s="2" t="s">
        <v>8</v>
      </c>
      <c r="CS446" s="2" t="s">
        <v>10</v>
      </c>
      <c r="CT446" s="2" t="s">
        <v>8</v>
      </c>
      <c r="CU446" s="2" t="s">
        <v>7</v>
      </c>
      <c r="CV446" s="2" t="s">
        <v>7</v>
      </c>
      <c r="CW446" s="2" t="s">
        <v>10</v>
      </c>
      <c r="CX446" s="2" t="s">
        <v>10</v>
      </c>
      <c r="CY446" s="2" t="s">
        <v>9</v>
      </c>
      <c r="CZ446" s="2" t="s">
        <v>7</v>
      </c>
      <c r="DA446" s="2" t="s">
        <v>9</v>
      </c>
      <c r="DB446" s="2" t="s">
        <v>10</v>
      </c>
      <c r="DC446" s="2" t="s">
        <v>8</v>
      </c>
      <c r="DD446" s="2" t="s">
        <v>8</v>
      </c>
      <c r="DE446" s="2" t="s">
        <v>9</v>
      </c>
      <c r="DF446" s="2" t="s">
        <v>8</v>
      </c>
      <c r="DG446" s="2" t="s">
        <v>9</v>
      </c>
      <c r="DH446" s="2" t="s">
        <v>9</v>
      </c>
      <c r="DI446" s="2" t="s">
        <v>7</v>
      </c>
      <c r="DJ446" s="2" t="s">
        <v>10</v>
      </c>
      <c r="DK446" s="63" t="s">
        <v>7</v>
      </c>
      <c r="DL446" s="51" t="s">
        <v>8</v>
      </c>
      <c r="DM446" s="51" t="s">
        <v>7</v>
      </c>
      <c r="DN446" s="51" t="s">
        <v>9</v>
      </c>
      <c r="DO446" s="51" t="s">
        <v>8</v>
      </c>
      <c r="DP446" s="51" t="s">
        <v>9</v>
      </c>
      <c r="DQ446" s="51" t="s">
        <v>9</v>
      </c>
      <c r="DR446" s="51" t="s">
        <v>10</v>
      </c>
      <c r="DS446" s="51" t="s">
        <v>7</v>
      </c>
      <c r="DT446" s="51" t="s">
        <v>10</v>
      </c>
      <c r="DU446" s="51" t="s">
        <v>9</v>
      </c>
      <c r="DV446" s="51" t="s">
        <v>8</v>
      </c>
      <c r="DW446" s="51" t="s">
        <v>7</v>
      </c>
      <c r="DX446" s="51" t="s">
        <v>10</v>
      </c>
      <c r="DY446" s="51" t="s">
        <v>9</v>
      </c>
      <c r="DZ446" s="51" t="s">
        <v>8</v>
      </c>
      <c r="EA446" s="51" t="s">
        <v>10</v>
      </c>
      <c r="EB446" s="51" t="s">
        <v>7</v>
      </c>
      <c r="EC446" s="51" t="s">
        <v>8</v>
      </c>
      <c r="ED446" s="51" t="s">
        <v>10</v>
      </c>
      <c r="EE446" s="51" t="s">
        <v>7</v>
      </c>
    </row>
    <row r="447" spans="1:135" ht="18.75" customHeight="1" x14ac:dyDescent="0.2">
      <c r="A447" s="52">
        <v>454</v>
      </c>
      <c r="B447" s="53" t="s">
        <v>48</v>
      </c>
      <c r="C447" s="52" t="s">
        <v>35</v>
      </c>
      <c r="D447" s="52">
        <v>531</v>
      </c>
      <c r="E447" s="53" t="s">
        <v>599</v>
      </c>
      <c r="F447" s="53"/>
      <c r="G447" s="52"/>
      <c r="H447" s="52"/>
      <c r="I447" s="52"/>
      <c r="J447" s="57" t="s">
        <v>10</v>
      </c>
      <c r="K447" s="3" t="s">
        <v>8</v>
      </c>
      <c r="L447" s="3" t="s">
        <v>10</v>
      </c>
      <c r="M447" s="3" t="s">
        <v>10</v>
      </c>
      <c r="N447" s="3" t="s">
        <v>10</v>
      </c>
      <c r="O447" s="3" t="s">
        <v>7</v>
      </c>
      <c r="P447" s="3" t="s">
        <v>7</v>
      </c>
      <c r="Q447" s="3" t="s">
        <v>9</v>
      </c>
      <c r="R447" s="3" t="s">
        <v>10</v>
      </c>
      <c r="S447" s="3" t="s">
        <v>8</v>
      </c>
      <c r="T447" s="3" t="s">
        <v>9</v>
      </c>
      <c r="U447" s="3" t="s">
        <v>10</v>
      </c>
      <c r="V447" s="3" t="s">
        <v>9</v>
      </c>
      <c r="W447" s="3" t="s">
        <v>10</v>
      </c>
      <c r="X447" s="3" t="s">
        <v>9</v>
      </c>
      <c r="Y447" s="3" t="s">
        <v>8</v>
      </c>
      <c r="Z447" s="3" t="s">
        <v>7</v>
      </c>
      <c r="AA447" s="3" t="s">
        <v>7</v>
      </c>
      <c r="AB447" s="3" t="s">
        <v>10</v>
      </c>
      <c r="AC447" s="3" t="s">
        <v>8</v>
      </c>
      <c r="AD447" s="3" t="s">
        <v>10</v>
      </c>
      <c r="AE447" s="59" t="s">
        <v>10</v>
      </c>
      <c r="AF447" s="43" t="s">
        <v>7</v>
      </c>
      <c r="AG447" s="43" t="s">
        <v>8</v>
      </c>
      <c r="AH447" s="43" t="s">
        <v>8</v>
      </c>
      <c r="AI447" s="43" t="s">
        <v>8</v>
      </c>
      <c r="AJ447" s="43" t="s">
        <v>8</v>
      </c>
      <c r="AK447" s="43" t="s">
        <v>9</v>
      </c>
      <c r="AL447" s="43" t="s">
        <v>8</v>
      </c>
      <c r="AM447" s="43" t="s">
        <v>8</v>
      </c>
      <c r="AN447" s="43" t="s">
        <v>8</v>
      </c>
      <c r="AO447" s="43" t="s">
        <v>9</v>
      </c>
      <c r="AP447" s="43" t="s">
        <v>7</v>
      </c>
      <c r="AQ447" s="43" t="s">
        <v>8</v>
      </c>
      <c r="AR447" s="43" t="s">
        <v>10</v>
      </c>
      <c r="AS447" s="43" t="s">
        <v>10</v>
      </c>
      <c r="AT447" s="43" t="s">
        <v>8</v>
      </c>
      <c r="AU447" s="43" t="s">
        <v>7</v>
      </c>
      <c r="AV447" s="43" t="s">
        <v>8</v>
      </c>
      <c r="AW447" s="43" t="s">
        <v>8</v>
      </c>
      <c r="AX447" s="43" t="s">
        <v>8</v>
      </c>
      <c r="AY447" s="43" t="s">
        <v>8</v>
      </c>
      <c r="AZ447" s="61" t="s">
        <v>9</v>
      </c>
      <c r="BA447" s="45" t="s">
        <v>8</v>
      </c>
      <c r="BB447" s="45" t="s">
        <v>10</v>
      </c>
      <c r="BC447" s="45" t="s">
        <v>8</v>
      </c>
      <c r="BD447" s="45" t="s">
        <v>8</v>
      </c>
      <c r="BE447" s="45" t="s">
        <v>8</v>
      </c>
      <c r="BF447" s="45" t="s">
        <v>9</v>
      </c>
      <c r="BG447" s="45" t="s">
        <v>8</v>
      </c>
      <c r="BH447" s="45" t="s">
        <v>9</v>
      </c>
      <c r="BI447" s="45" t="s">
        <v>10</v>
      </c>
      <c r="BJ447" s="45" t="s">
        <v>7</v>
      </c>
      <c r="BK447" s="45" t="s">
        <v>8</v>
      </c>
      <c r="BL447" s="45" t="s">
        <v>9</v>
      </c>
      <c r="BM447" s="45" t="s">
        <v>9</v>
      </c>
      <c r="BN447" s="45" t="s">
        <v>8</v>
      </c>
      <c r="BO447" s="45" t="s">
        <v>10</v>
      </c>
      <c r="BP447" s="45" t="s">
        <v>7</v>
      </c>
      <c r="BQ447" s="45" t="s">
        <v>8</v>
      </c>
      <c r="BR447" s="45" t="s">
        <v>8</v>
      </c>
      <c r="BS447" s="45" t="s">
        <v>10</v>
      </c>
      <c r="BT447" s="45" t="s">
        <v>10</v>
      </c>
      <c r="BU447" s="62" t="s">
        <v>9</v>
      </c>
      <c r="BV447" s="47" t="s">
        <v>7</v>
      </c>
      <c r="BW447" s="47" t="s">
        <v>10</v>
      </c>
      <c r="BX447" s="47" t="s">
        <v>7</v>
      </c>
      <c r="BY447" s="47" t="s">
        <v>7</v>
      </c>
      <c r="BZ447" s="47" t="s">
        <v>7</v>
      </c>
      <c r="CA447" s="47" t="s">
        <v>8</v>
      </c>
      <c r="CB447" s="47" t="s">
        <v>7</v>
      </c>
      <c r="CC447" s="47" t="s">
        <v>9</v>
      </c>
      <c r="CD447" s="47" t="s">
        <v>10</v>
      </c>
      <c r="CE447" s="47" t="s">
        <v>7</v>
      </c>
      <c r="CF447" s="47" t="s">
        <v>10</v>
      </c>
      <c r="CG447" s="47" t="s">
        <v>8</v>
      </c>
      <c r="CH447" s="47" t="s">
        <v>9</v>
      </c>
      <c r="CI447" s="47" t="s">
        <v>8</v>
      </c>
      <c r="CJ447" s="47" t="s">
        <v>9</v>
      </c>
      <c r="CK447" s="47" t="s">
        <v>10</v>
      </c>
      <c r="CL447" s="47" t="s">
        <v>8</v>
      </c>
      <c r="CM447" s="47" t="s">
        <v>9</v>
      </c>
      <c r="CN447" s="47" t="s">
        <v>8</v>
      </c>
      <c r="CO447" s="47" t="s">
        <v>8</v>
      </c>
      <c r="CP447" s="48" t="s">
        <v>9</v>
      </c>
      <c r="CQ447" s="2" t="s">
        <v>10</v>
      </c>
      <c r="CR447" s="2" t="s">
        <v>7</v>
      </c>
      <c r="CS447" s="2" t="s">
        <v>8</v>
      </c>
      <c r="CT447" s="2" t="s">
        <v>10</v>
      </c>
      <c r="CU447" s="2" t="s">
        <v>10</v>
      </c>
      <c r="CV447" s="2" t="s">
        <v>7</v>
      </c>
      <c r="CW447" s="2" t="s">
        <v>9</v>
      </c>
      <c r="CX447" s="2" t="s">
        <v>9</v>
      </c>
      <c r="CY447" s="2" t="s">
        <v>8</v>
      </c>
      <c r="CZ447" s="2" t="s">
        <v>7</v>
      </c>
      <c r="DA447" s="2" t="s">
        <v>10</v>
      </c>
      <c r="DB447" s="2" t="s">
        <v>9</v>
      </c>
      <c r="DC447" s="2" t="s">
        <v>10</v>
      </c>
      <c r="DD447" s="2" t="s">
        <v>8</v>
      </c>
      <c r="DE447" s="2" t="s">
        <v>7</v>
      </c>
      <c r="DF447" s="2" t="s">
        <v>10</v>
      </c>
      <c r="DG447" s="2" t="s">
        <v>9</v>
      </c>
      <c r="DH447" s="2" t="s">
        <v>7</v>
      </c>
      <c r="DI447" s="2" t="s">
        <v>8</v>
      </c>
      <c r="DJ447" s="2" t="s">
        <v>9</v>
      </c>
      <c r="DK447" s="63" t="s">
        <v>10</v>
      </c>
      <c r="DL447" s="51" t="s">
        <v>8</v>
      </c>
      <c r="DM447" s="51" t="s">
        <v>9</v>
      </c>
      <c r="DN447" s="51" t="s">
        <v>9</v>
      </c>
      <c r="DO447" s="51" t="s">
        <v>8</v>
      </c>
      <c r="DP447" s="51" t="s">
        <v>10</v>
      </c>
      <c r="DQ447" s="51" t="s">
        <v>8</v>
      </c>
      <c r="DR447" s="51" t="s">
        <v>8</v>
      </c>
      <c r="DS447" s="51" t="s">
        <v>9</v>
      </c>
      <c r="DT447" s="51" t="s">
        <v>7</v>
      </c>
      <c r="DU447" s="51" t="s">
        <v>7</v>
      </c>
      <c r="DV447" s="51" t="s">
        <v>7</v>
      </c>
      <c r="DW447" s="51" t="s">
        <v>9</v>
      </c>
      <c r="DX447" s="51" t="s">
        <v>7</v>
      </c>
      <c r="DY447" s="51" t="s">
        <v>7</v>
      </c>
      <c r="DZ447" s="51" t="s">
        <v>8</v>
      </c>
      <c r="EA447" s="51" t="s">
        <v>10</v>
      </c>
      <c r="EB447" s="51" t="s">
        <v>9</v>
      </c>
      <c r="EC447" s="51" t="s">
        <v>7</v>
      </c>
      <c r="ED447" s="51" t="s">
        <v>10</v>
      </c>
      <c r="EE447" s="51" t="s">
        <v>10</v>
      </c>
    </row>
    <row r="448" spans="1:135" ht="18.75" customHeight="1" x14ac:dyDescent="0.2">
      <c r="A448" s="52">
        <v>455</v>
      </c>
      <c r="B448" s="53" t="s">
        <v>48</v>
      </c>
      <c r="C448" s="52" t="s">
        <v>36</v>
      </c>
      <c r="D448" s="52">
        <v>7</v>
      </c>
      <c r="E448" s="53" t="s">
        <v>600</v>
      </c>
      <c r="F448" s="53"/>
      <c r="G448" s="52"/>
      <c r="H448" s="52"/>
      <c r="I448" s="52"/>
      <c r="J448" s="57" t="s">
        <v>8</v>
      </c>
      <c r="K448" s="3" t="s">
        <v>8</v>
      </c>
      <c r="L448" s="3" t="s">
        <v>9</v>
      </c>
      <c r="M448" s="3" t="s">
        <v>10</v>
      </c>
      <c r="N448" s="3" t="s">
        <v>10</v>
      </c>
      <c r="O448" s="3" t="s">
        <v>8</v>
      </c>
      <c r="P448" s="3" t="s">
        <v>8</v>
      </c>
      <c r="Q448" s="3" t="s">
        <v>9</v>
      </c>
      <c r="R448" s="3" t="s">
        <v>10</v>
      </c>
      <c r="S448" s="3" t="s">
        <v>10</v>
      </c>
      <c r="T448" s="3" t="s">
        <v>7</v>
      </c>
      <c r="U448" s="3" t="s">
        <v>9</v>
      </c>
      <c r="V448" s="3" t="s">
        <v>9</v>
      </c>
      <c r="W448" s="3" t="s">
        <v>10</v>
      </c>
      <c r="X448" s="3" t="s">
        <v>8</v>
      </c>
      <c r="Y448" s="3" t="s">
        <v>10</v>
      </c>
      <c r="Z448" s="3" t="s">
        <v>8</v>
      </c>
      <c r="AA448" s="3" t="s">
        <v>10</v>
      </c>
      <c r="AB448" s="3" t="s">
        <v>9</v>
      </c>
      <c r="AC448" s="3" t="s">
        <v>10</v>
      </c>
      <c r="AD448" s="3" t="s">
        <v>7</v>
      </c>
      <c r="AE448" s="59" t="s">
        <v>8</v>
      </c>
      <c r="AF448" s="43" t="s">
        <v>7</v>
      </c>
      <c r="AG448" s="43" t="s">
        <v>10</v>
      </c>
      <c r="AH448" s="43" t="s">
        <v>10</v>
      </c>
      <c r="AI448" s="43" t="s">
        <v>8</v>
      </c>
      <c r="AJ448" s="43" t="s">
        <v>7</v>
      </c>
      <c r="AK448" s="43" t="s">
        <v>8</v>
      </c>
      <c r="AL448" s="43" t="s">
        <v>10</v>
      </c>
      <c r="AM448" s="43" t="s">
        <v>9</v>
      </c>
      <c r="AN448" s="43" t="s">
        <v>9</v>
      </c>
      <c r="AO448" s="43" t="s">
        <v>10</v>
      </c>
      <c r="AP448" s="43" t="s">
        <v>9</v>
      </c>
      <c r="AQ448" s="43" t="s">
        <v>9</v>
      </c>
      <c r="AR448" s="43" t="s">
        <v>8</v>
      </c>
      <c r="AS448" s="43" t="s">
        <v>7</v>
      </c>
      <c r="AT448" s="43" t="s">
        <v>8</v>
      </c>
      <c r="AU448" s="43" t="s">
        <v>7</v>
      </c>
      <c r="AV448" s="43" t="s">
        <v>7</v>
      </c>
      <c r="AW448" s="43" t="s">
        <v>7</v>
      </c>
      <c r="AX448" s="43" t="s">
        <v>10</v>
      </c>
      <c r="AY448" s="43" t="s">
        <v>9</v>
      </c>
      <c r="AZ448" s="61" t="s">
        <v>8</v>
      </c>
      <c r="BA448" s="45" t="s">
        <v>10</v>
      </c>
      <c r="BB448" s="45" t="s">
        <v>7</v>
      </c>
      <c r="BC448" s="45" t="s">
        <v>8</v>
      </c>
      <c r="BD448" s="45" t="s">
        <v>8</v>
      </c>
      <c r="BE448" s="45" t="s">
        <v>7</v>
      </c>
      <c r="BF448" s="45" t="s">
        <v>10</v>
      </c>
      <c r="BG448" s="45" t="s">
        <v>9</v>
      </c>
      <c r="BH448" s="45" t="s">
        <v>9</v>
      </c>
      <c r="BI448" s="45" t="s">
        <v>8</v>
      </c>
      <c r="BJ448" s="45" t="s">
        <v>10</v>
      </c>
      <c r="BK448" s="45" t="s">
        <v>8</v>
      </c>
      <c r="BL448" s="45" t="s">
        <v>8</v>
      </c>
      <c r="BM448" s="45" t="s">
        <v>10</v>
      </c>
      <c r="BN448" s="45" t="s">
        <v>8</v>
      </c>
      <c r="BO448" s="45" t="s">
        <v>8</v>
      </c>
      <c r="BP448" s="45" t="s">
        <v>10</v>
      </c>
      <c r="BQ448" s="45" t="s">
        <v>10</v>
      </c>
      <c r="BR448" s="45" t="s">
        <v>9</v>
      </c>
      <c r="BS448" s="45" t="s">
        <v>10</v>
      </c>
      <c r="BT448" s="45" t="s">
        <v>8</v>
      </c>
      <c r="BU448" s="62" t="s">
        <v>8</v>
      </c>
      <c r="BV448" s="47" t="s">
        <v>9</v>
      </c>
      <c r="BW448" s="47" t="s">
        <v>10</v>
      </c>
      <c r="BX448" s="47" t="s">
        <v>7</v>
      </c>
      <c r="BY448" s="47" t="s">
        <v>7</v>
      </c>
      <c r="BZ448" s="47" t="s">
        <v>10</v>
      </c>
      <c r="CA448" s="47" t="s">
        <v>8</v>
      </c>
      <c r="CB448" s="47" t="s">
        <v>9</v>
      </c>
      <c r="CC448" s="47" t="s">
        <v>7</v>
      </c>
      <c r="CD448" s="47" t="s">
        <v>8</v>
      </c>
      <c r="CE448" s="47" t="s">
        <v>8</v>
      </c>
      <c r="CF448" s="47" t="s">
        <v>8</v>
      </c>
      <c r="CG448" s="47" t="s">
        <v>10</v>
      </c>
      <c r="CH448" s="47" t="s">
        <v>8</v>
      </c>
      <c r="CI448" s="47" t="s">
        <v>8</v>
      </c>
      <c r="CJ448" s="47" t="s">
        <v>10</v>
      </c>
      <c r="CK448" s="47" t="s">
        <v>7</v>
      </c>
      <c r="CL448" s="47" t="s">
        <v>10</v>
      </c>
      <c r="CM448" s="47" t="s">
        <v>9</v>
      </c>
      <c r="CN448" s="47" t="s">
        <v>9</v>
      </c>
      <c r="CO448" s="47" t="s">
        <v>10</v>
      </c>
      <c r="CP448" s="48" t="s">
        <v>8</v>
      </c>
      <c r="CQ448" s="2" t="s">
        <v>7</v>
      </c>
      <c r="CR448" s="2" t="s">
        <v>10</v>
      </c>
      <c r="CS448" s="2" t="s">
        <v>9</v>
      </c>
      <c r="CT448" s="2" t="s">
        <v>9</v>
      </c>
      <c r="CU448" s="2" t="s">
        <v>9</v>
      </c>
      <c r="CV448" s="2" t="s">
        <v>9</v>
      </c>
      <c r="CW448" s="2" t="s">
        <v>9</v>
      </c>
      <c r="CX448" s="2" t="s">
        <v>9</v>
      </c>
      <c r="CY448" s="2" t="s">
        <v>8</v>
      </c>
      <c r="CZ448" s="2" t="s">
        <v>9</v>
      </c>
      <c r="DA448" s="2" t="s">
        <v>7</v>
      </c>
      <c r="DB448" s="2" t="s">
        <v>9</v>
      </c>
      <c r="DC448" s="2" t="s">
        <v>7</v>
      </c>
      <c r="DD448" s="2" t="s">
        <v>7</v>
      </c>
      <c r="DE448" s="2" t="s">
        <v>7</v>
      </c>
      <c r="DF448" s="2" t="s">
        <v>7</v>
      </c>
      <c r="DG448" s="2" t="s">
        <v>9</v>
      </c>
      <c r="DH448" s="2" t="s">
        <v>9</v>
      </c>
      <c r="DI448" s="2" t="s">
        <v>8</v>
      </c>
      <c r="DJ448" s="2" t="s">
        <v>9</v>
      </c>
      <c r="DK448" s="63" t="s">
        <v>8</v>
      </c>
      <c r="DL448" s="51" t="s">
        <v>7</v>
      </c>
      <c r="DM448" s="51" t="s">
        <v>8</v>
      </c>
      <c r="DN448" s="51" t="s">
        <v>9</v>
      </c>
      <c r="DO448" s="51" t="s">
        <v>10</v>
      </c>
      <c r="DP448" s="51" t="s">
        <v>7</v>
      </c>
      <c r="DQ448" s="51" t="s">
        <v>10</v>
      </c>
      <c r="DR448" s="51" t="s">
        <v>7</v>
      </c>
      <c r="DS448" s="51" t="s">
        <v>10</v>
      </c>
      <c r="DT448" s="51" t="s">
        <v>10</v>
      </c>
      <c r="DU448" s="51" t="s">
        <v>7</v>
      </c>
      <c r="DV448" s="51" t="s">
        <v>10</v>
      </c>
      <c r="DW448" s="51" t="s">
        <v>10</v>
      </c>
      <c r="DX448" s="51" t="s">
        <v>9</v>
      </c>
      <c r="DY448" s="51" t="s">
        <v>8</v>
      </c>
      <c r="DZ448" s="51" t="s">
        <v>7</v>
      </c>
      <c r="EA448" s="51" t="s">
        <v>7</v>
      </c>
      <c r="EB448" s="51" t="s">
        <v>7</v>
      </c>
      <c r="EC448" s="51" t="s">
        <v>10</v>
      </c>
      <c r="ED448" s="51" t="s">
        <v>9</v>
      </c>
      <c r="EE448" s="51" t="s">
        <v>7</v>
      </c>
    </row>
    <row r="449" spans="1:135" ht="18.75" customHeight="1" x14ac:dyDescent="0.2">
      <c r="A449" s="52">
        <v>456</v>
      </c>
      <c r="B449" s="53" t="s">
        <v>48</v>
      </c>
      <c r="C449" s="52" t="s">
        <v>36</v>
      </c>
      <c r="D449" s="52">
        <v>28</v>
      </c>
      <c r="E449" s="53" t="s">
        <v>601</v>
      </c>
      <c r="F449" s="53"/>
      <c r="G449" s="52"/>
      <c r="H449" s="52"/>
      <c r="I449" s="52"/>
      <c r="J449" s="57" t="s">
        <v>10</v>
      </c>
      <c r="K449" s="3" t="s">
        <v>7</v>
      </c>
      <c r="L449" s="3" t="s">
        <v>7</v>
      </c>
      <c r="M449" s="3" t="s">
        <v>10</v>
      </c>
      <c r="N449" s="3" t="s">
        <v>9</v>
      </c>
      <c r="O449" s="3" t="s">
        <v>9</v>
      </c>
      <c r="P449" s="3" t="s">
        <v>8</v>
      </c>
      <c r="Q449" s="3" t="s">
        <v>7</v>
      </c>
      <c r="R449" s="3" t="s">
        <v>7</v>
      </c>
      <c r="S449" s="3" t="s">
        <v>8</v>
      </c>
      <c r="T449" s="3" t="s">
        <v>8</v>
      </c>
      <c r="U449" s="3" t="s">
        <v>10</v>
      </c>
      <c r="V449" s="3" t="s">
        <v>7</v>
      </c>
      <c r="W449" s="3" t="s">
        <v>8</v>
      </c>
      <c r="X449" s="3" t="s">
        <v>9</v>
      </c>
      <c r="Y449" s="3" t="s">
        <v>8</v>
      </c>
      <c r="Z449" s="3" t="s">
        <v>7</v>
      </c>
      <c r="AA449" s="3" t="s">
        <v>9</v>
      </c>
      <c r="AB449" s="3" t="s">
        <v>10</v>
      </c>
      <c r="AC449" s="3" t="s">
        <v>9</v>
      </c>
      <c r="AD449" s="3" t="s">
        <v>10</v>
      </c>
      <c r="AE449" s="59" t="s">
        <v>10</v>
      </c>
      <c r="AF449" s="43" t="s">
        <v>9</v>
      </c>
      <c r="AG449" s="43" t="s">
        <v>8</v>
      </c>
      <c r="AH449" s="43" t="s">
        <v>10</v>
      </c>
      <c r="AI449" s="43" t="s">
        <v>10</v>
      </c>
      <c r="AJ449" s="43" t="s">
        <v>8</v>
      </c>
      <c r="AK449" s="43" t="s">
        <v>10</v>
      </c>
      <c r="AL449" s="43" t="s">
        <v>7</v>
      </c>
      <c r="AM449" s="43" t="s">
        <v>10</v>
      </c>
      <c r="AN449" s="43" t="s">
        <v>8</v>
      </c>
      <c r="AO449" s="43" t="s">
        <v>10</v>
      </c>
      <c r="AP449" s="43" t="s">
        <v>7</v>
      </c>
      <c r="AQ449" s="43" t="s">
        <v>7</v>
      </c>
      <c r="AR449" s="43" t="s">
        <v>10</v>
      </c>
      <c r="AS449" s="43" t="s">
        <v>10</v>
      </c>
      <c r="AT449" s="43" t="s">
        <v>10</v>
      </c>
      <c r="AU449" s="43" t="s">
        <v>10</v>
      </c>
      <c r="AV449" s="43" t="s">
        <v>9</v>
      </c>
      <c r="AW449" s="43" t="s">
        <v>9</v>
      </c>
      <c r="AX449" s="43" t="s">
        <v>10</v>
      </c>
      <c r="AY449" s="43" t="s">
        <v>10</v>
      </c>
      <c r="AZ449" s="61" t="s">
        <v>10</v>
      </c>
      <c r="BA449" s="45" t="s">
        <v>7</v>
      </c>
      <c r="BB449" s="45" t="s">
        <v>8</v>
      </c>
      <c r="BC449" s="45" t="s">
        <v>8</v>
      </c>
      <c r="BD449" s="45" t="s">
        <v>7</v>
      </c>
      <c r="BE449" s="45" t="s">
        <v>8</v>
      </c>
      <c r="BF449" s="45" t="s">
        <v>8</v>
      </c>
      <c r="BG449" s="45" t="s">
        <v>8</v>
      </c>
      <c r="BH449" s="45" t="s">
        <v>10</v>
      </c>
      <c r="BI449" s="45" t="s">
        <v>10</v>
      </c>
      <c r="BJ449" s="45" t="s">
        <v>7</v>
      </c>
      <c r="BK449" s="45" t="s">
        <v>8</v>
      </c>
      <c r="BL449" s="45" t="s">
        <v>7</v>
      </c>
      <c r="BM449" s="45" t="s">
        <v>9</v>
      </c>
      <c r="BN449" s="45" t="s">
        <v>8</v>
      </c>
      <c r="BO449" s="45" t="s">
        <v>10</v>
      </c>
      <c r="BP449" s="45" t="s">
        <v>9</v>
      </c>
      <c r="BQ449" s="45" t="s">
        <v>8</v>
      </c>
      <c r="BR449" s="45" t="s">
        <v>10</v>
      </c>
      <c r="BS449" s="45" t="s">
        <v>9</v>
      </c>
      <c r="BT449" s="45" t="s">
        <v>10</v>
      </c>
      <c r="BU449" s="62" t="s">
        <v>10</v>
      </c>
      <c r="BV449" s="47" t="s">
        <v>10</v>
      </c>
      <c r="BW449" s="47" t="s">
        <v>8</v>
      </c>
      <c r="BX449" s="47" t="s">
        <v>9</v>
      </c>
      <c r="BY449" s="47" t="s">
        <v>10</v>
      </c>
      <c r="BZ449" s="47" t="s">
        <v>7</v>
      </c>
      <c r="CA449" s="47" t="s">
        <v>9</v>
      </c>
      <c r="CB449" s="47" t="s">
        <v>8</v>
      </c>
      <c r="CC449" s="47" t="s">
        <v>8</v>
      </c>
      <c r="CD449" s="47" t="s">
        <v>8</v>
      </c>
      <c r="CE449" s="47" t="s">
        <v>10</v>
      </c>
      <c r="CF449" s="47" t="s">
        <v>9</v>
      </c>
      <c r="CG449" s="47" t="s">
        <v>10</v>
      </c>
      <c r="CH449" s="47" t="s">
        <v>7</v>
      </c>
      <c r="CI449" s="47" t="s">
        <v>8</v>
      </c>
      <c r="CJ449" s="47" t="s">
        <v>10</v>
      </c>
      <c r="CK449" s="47" t="s">
        <v>10</v>
      </c>
      <c r="CL449" s="47" t="s">
        <v>7</v>
      </c>
      <c r="CM449" s="47" t="s">
        <v>7</v>
      </c>
      <c r="CN449" s="47" t="s">
        <v>7</v>
      </c>
      <c r="CO449" s="47" t="s">
        <v>9</v>
      </c>
      <c r="CP449" s="48" t="s">
        <v>10</v>
      </c>
      <c r="CQ449" s="2" t="s">
        <v>9</v>
      </c>
      <c r="CR449" s="2" t="s">
        <v>10</v>
      </c>
      <c r="CS449" s="2" t="s">
        <v>10</v>
      </c>
      <c r="CT449" s="2" t="s">
        <v>8</v>
      </c>
      <c r="CU449" s="2" t="s">
        <v>7</v>
      </c>
      <c r="CV449" s="2" t="s">
        <v>9</v>
      </c>
      <c r="CW449" s="2" t="s">
        <v>8</v>
      </c>
      <c r="CX449" s="2" t="s">
        <v>9</v>
      </c>
      <c r="CY449" s="2" t="s">
        <v>7</v>
      </c>
      <c r="CZ449" s="2" t="s">
        <v>9</v>
      </c>
      <c r="DA449" s="2" t="s">
        <v>10</v>
      </c>
      <c r="DB449" s="2" t="s">
        <v>7</v>
      </c>
      <c r="DC449" s="2" t="s">
        <v>8</v>
      </c>
      <c r="DD449" s="2" t="s">
        <v>9</v>
      </c>
      <c r="DE449" s="2" t="s">
        <v>8</v>
      </c>
      <c r="DF449" s="2" t="s">
        <v>7</v>
      </c>
      <c r="DG449" s="2" t="s">
        <v>10</v>
      </c>
      <c r="DH449" s="2" t="s">
        <v>7</v>
      </c>
      <c r="DI449" s="2" t="s">
        <v>10</v>
      </c>
      <c r="DJ449" s="2" t="s">
        <v>9</v>
      </c>
      <c r="DK449" s="63" t="s">
        <v>10</v>
      </c>
      <c r="DL449" s="51" t="s">
        <v>9</v>
      </c>
      <c r="DM449" s="51" t="s">
        <v>8</v>
      </c>
      <c r="DN449" s="51" t="s">
        <v>9</v>
      </c>
      <c r="DO449" s="51" t="s">
        <v>7</v>
      </c>
      <c r="DP449" s="51" t="s">
        <v>10</v>
      </c>
      <c r="DQ449" s="51" t="s">
        <v>9</v>
      </c>
      <c r="DR449" s="51" t="s">
        <v>10</v>
      </c>
      <c r="DS449" s="51" t="s">
        <v>8</v>
      </c>
      <c r="DT449" s="51" t="s">
        <v>9</v>
      </c>
      <c r="DU449" s="51" t="s">
        <v>7</v>
      </c>
      <c r="DV449" s="51" t="s">
        <v>7</v>
      </c>
      <c r="DW449" s="51" t="s">
        <v>8</v>
      </c>
      <c r="DX449" s="51" t="s">
        <v>7</v>
      </c>
      <c r="DY449" s="51" t="s">
        <v>7</v>
      </c>
      <c r="DZ449" s="51" t="s">
        <v>8</v>
      </c>
      <c r="EA449" s="51" t="s">
        <v>10</v>
      </c>
      <c r="EB449" s="51" t="s">
        <v>9</v>
      </c>
      <c r="EC449" s="51" t="s">
        <v>8</v>
      </c>
      <c r="ED449" s="51" t="s">
        <v>7</v>
      </c>
      <c r="EE449" s="51" t="s">
        <v>10</v>
      </c>
    </row>
    <row r="450" spans="1:135" ht="18.75" customHeight="1" x14ac:dyDescent="0.2">
      <c r="A450" s="52">
        <v>457</v>
      </c>
      <c r="B450" s="53" t="s">
        <v>48</v>
      </c>
      <c r="C450" s="52" t="s">
        <v>36</v>
      </c>
      <c r="D450" s="52">
        <v>29</v>
      </c>
      <c r="E450" s="53" t="s">
        <v>602</v>
      </c>
      <c r="F450" s="53"/>
      <c r="G450" s="52"/>
      <c r="H450" s="52"/>
      <c r="I450" s="52"/>
      <c r="J450" s="57" t="s">
        <v>7</v>
      </c>
      <c r="K450" s="3" t="s">
        <v>9</v>
      </c>
      <c r="L450" s="3" t="s">
        <v>10</v>
      </c>
      <c r="M450" s="3" t="s">
        <v>9</v>
      </c>
      <c r="N450" s="3" t="s">
        <v>10</v>
      </c>
      <c r="O450" s="3" t="s">
        <v>8</v>
      </c>
      <c r="P450" s="3" t="s">
        <v>8</v>
      </c>
      <c r="Q450" s="3" t="s">
        <v>7</v>
      </c>
      <c r="R450" s="3" t="s">
        <v>10</v>
      </c>
      <c r="S450" s="3" t="s">
        <v>7</v>
      </c>
      <c r="T450" s="3" t="s">
        <v>8</v>
      </c>
      <c r="U450" s="3" t="s">
        <v>7</v>
      </c>
      <c r="V450" s="3" t="s">
        <v>8</v>
      </c>
      <c r="W450" s="3" t="s">
        <v>7</v>
      </c>
      <c r="X450" s="3" t="s">
        <v>9</v>
      </c>
      <c r="Y450" s="3" t="s">
        <v>7</v>
      </c>
      <c r="Z450" s="3" t="s">
        <v>8</v>
      </c>
      <c r="AA450" s="3" t="s">
        <v>9</v>
      </c>
      <c r="AB450" s="3" t="s">
        <v>10</v>
      </c>
      <c r="AC450" s="3" t="s">
        <v>7</v>
      </c>
      <c r="AD450" s="3" t="s">
        <v>9</v>
      </c>
      <c r="AE450" s="59" t="s">
        <v>7</v>
      </c>
      <c r="AF450" s="43" t="s">
        <v>8</v>
      </c>
      <c r="AG450" s="43" t="s">
        <v>9</v>
      </c>
      <c r="AH450" s="43" t="s">
        <v>8</v>
      </c>
      <c r="AI450" s="43" t="s">
        <v>10</v>
      </c>
      <c r="AJ450" s="43" t="s">
        <v>9</v>
      </c>
      <c r="AK450" s="43" t="s">
        <v>7</v>
      </c>
      <c r="AL450" s="43" t="s">
        <v>8</v>
      </c>
      <c r="AM450" s="43" t="s">
        <v>10</v>
      </c>
      <c r="AN450" s="43" t="s">
        <v>7</v>
      </c>
      <c r="AO450" s="43" t="s">
        <v>10</v>
      </c>
      <c r="AP450" s="43" t="s">
        <v>7</v>
      </c>
      <c r="AQ450" s="43" t="s">
        <v>8</v>
      </c>
      <c r="AR450" s="43" t="s">
        <v>7</v>
      </c>
      <c r="AS450" s="43" t="s">
        <v>7</v>
      </c>
      <c r="AT450" s="43" t="s">
        <v>9</v>
      </c>
      <c r="AU450" s="43" t="s">
        <v>8</v>
      </c>
      <c r="AV450" s="43" t="s">
        <v>10</v>
      </c>
      <c r="AW450" s="43" t="s">
        <v>10</v>
      </c>
      <c r="AX450" s="43" t="s">
        <v>9</v>
      </c>
      <c r="AY450" s="43" t="s">
        <v>10</v>
      </c>
      <c r="AZ450" s="61" t="s">
        <v>8</v>
      </c>
      <c r="BA450" s="45" t="s">
        <v>10</v>
      </c>
      <c r="BB450" s="45" t="s">
        <v>7</v>
      </c>
      <c r="BC450" s="45" t="s">
        <v>9</v>
      </c>
      <c r="BD450" s="45" t="s">
        <v>8</v>
      </c>
      <c r="BE450" s="45" t="s">
        <v>10</v>
      </c>
      <c r="BF450" s="45" t="s">
        <v>9</v>
      </c>
      <c r="BG450" s="45" t="s">
        <v>8</v>
      </c>
      <c r="BH450" s="45" t="s">
        <v>7</v>
      </c>
      <c r="BI450" s="45" t="s">
        <v>9</v>
      </c>
      <c r="BJ450" s="45" t="s">
        <v>7</v>
      </c>
      <c r="BK450" s="45" t="s">
        <v>10</v>
      </c>
      <c r="BL450" s="45" t="s">
        <v>8</v>
      </c>
      <c r="BM450" s="45" t="s">
        <v>9</v>
      </c>
      <c r="BN450" s="45" t="s">
        <v>8</v>
      </c>
      <c r="BO450" s="45" t="s">
        <v>10</v>
      </c>
      <c r="BP450" s="45" t="s">
        <v>9</v>
      </c>
      <c r="BQ450" s="45" t="s">
        <v>10</v>
      </c>
      <c r="BR450" s="45" t="s">
        <v>7</v>
      </c>
      <c r="BS450" s="45" t="s">
        <v>8</v>
      </c>
      <c r="BT450" s="45" t="s">
        <v>10</v>
      </c>
      <c r="BU450" s="62" t="s">
        <v>8</v>
      </c>
      <c r="BV450" s="47" t="s">
        <v>9</v>
      </c>
      <c r="BW450" s="47" t="s">
        <v>9</v>
      </c>
      <c r="BX450" s="47" t="s">
        <v>7</v>
      </c>
      <c r="BY450" s="47" t="s">
        <v>8</v>
      </c>
      <c r="BZ450" s="47" t="s">
        <v>10</v>
      </c>
      <c r="CA450" s="47" t="s">
        <v>9</v>
      </c>
      <c r="CB450" s="47" t="s">
        <v>7</v>
      </c>
      <c r="CC450" s="47" t="s">
        <v>9</v>
      </c>
      <c r="CD450" s="47" t="s">
        <v>10</v>
      </c>
      <c r="CE450" s="47" t="s">
        <v>8</v>
      </c>
      <c r="CF450" s="47" t="s">
        <v>9</v>
      </c>
      <c r="CG450" s="47" t="s">
        <v>8</v>
      </c>
      <c r="CH450" s="47" t="s">
        <v>10</v>
      </c>
      <c r="CI450" s="47" t="s">
        <v>8</v>
      </c>
      <c r="CJ450" s="47" t="s">
        <v>8</v>
      </c>
      <c r="CK450" s="47" t="s">
        <v>7</v>
      </c>
      <c r="CL450" s="47" t="s">
        <v>10</v>
      </c>
      <c r="CM450" s="47" t="s">
        <v>8</v>
      </c>
      <c r="CN450" s="47" t="s">
        <v>9</v>
      </c>
      <c r="CO450" s="47" t="s">
        <v>10</v>
      </c>
      <c r="CP450" s="48" t="s">
        <v>8</v>
      </c>
      <c r="CQ450" s="2" t="s">
        <v>7</v>
      </c>
      <c r="CR450" s="2" t="s">
        <v>9</v>
      </c>
      <c r="CS450" s="2" t="s">
        <v>9</v>
      </c>
      <c r="CT450" s="2" t="s">
        <v>10</v>
      </c>
      <c r="CU450" s="2" t="s">
        <v>7</v>
      </c>
      <c r="CV450" s="2" t="s">
        <v>8</v>
      </c>
      <c r="CW450" s="2" t="s">
        <v>7</v>
      </c>
      <c r="CX450" s="2" t="s">
        <v>9</v>
      </c>
      <c r="CY450" s="2" t="s">
        <v>8</v>
      </c>
      <c r="CZ450" s="2" t="s">
        <v>10</v>
      </c>
      <c r="DA450" s="2" t="s">
        <v>9</v>
      </c>
      <c r="DB450" s="2" t="s">
        <v>7</v>
      </c>
      <c r="DC450" s="2" t="s">
        <v>10</v>
      </c>
      <c r="DD450" s="2" t="s">
        <v>7</v>
      </c>
      <c r="DE450" s="2" t="s">
        <v>9</v>
      </c>
      <c r="DF450" s="2" t="s">
        <v>7</v>
      </c>
      <c r="DG450" s="2" t="s">
        <v>10</v>
      </c>
      <c r="DH450" s="2" t="s">
        <v>8</v>
      </c>
      <c r="DI450" s="2" t="s">
        <v>7</v>
      </c>
      <c r="DJ450" s="2" t="s">
        <v>7</v>
      </c>
      <c r="DK450" s="63" t="s">
        <v>7</v>
      </c>
      <c r="DL450" s="51" t="s">
        <v>8</v>
      </c>
      <c r="DM450" s="51" t="s">
        <v>7</v>
      </c>
      <c r="DN450" s="51" t="s">
        <v>10</v>
      </c>
      <c r="DO450" s="51" t="s">
        <v>8</v>
      </c>
      <c r="DP450" s="51" t="s">
        <v>10</v>
      </c>
      <c r="DQ450" s="51" t="s">
        <v>9</v>
      </c>
      <c r="DR450" s="51" t="s">
        <v>10</v>
      </c>
      <c r="DS450" s="51" t="s">
        <v>7</v>
      </c>
      <c r="DT450" s="51" t="s">
        <v>10</v>
      </c>
      <c r="DU450" s="51" t="s">
        <v>9</v>
      </c>
      <c r="DV450" s="51" t="s">
        <v>8</v>
      </c>
      <c r="DW450" s="51" t="s">
        <v>7</v>
      </c>
      <c r="DX450" s="51" t="s">
        <v>10</v>
      </c>
      <c r="DY450" s="51" t="s">
        <v>9</v>
      </c>
      <c r="DZ450" s="51" t="s">
        <v>8</v>
      </c>
      <c r="EA450" s="51" t="s">
        <v>9</v>
      </c>
      <c r="EB450" s="51" t="s">
        <v>7</v>
      </c>
      <c r="EC450" s="51" t="s">
        <v>8</v>
      </c>
      <c r="ED450" s="51" t="s">
        <v>10</v>
      </c>
      <c r="EE450" s="51" t="s">
        <v>7</v>
      </c>
    </row>
    <row r="451" spans="1:135" ht="18.75" customHeight="1" x14ac:dyDescent="0.2">
      <c r="A451" s="52">
        <v>458</v>
      </c>
      <c r="B451" s="53" t="s">
        <v>48</v>
      </c>
      <c r="C451" s="52" t="s">
        <v>36</v>
      </c>
      <c r="D451" s="52">
        <v>41</v>
      </c>
      <c r="E451" s="53" t="s">
        <v>603</v>
      </c>
      <c r="F451" s="53"/>
      <c r="G451" s="52"/>
      <c r="H451" s="52"/>
      <c r="I451" s="52"/>
      <c r="J451" s="57" t="s">
        <v>10</v>
      </c>
      <c r="K451" s="3" t="s">
        <v>10</v>
      </c>
      <c r="L451" s="3" t="s">
        <v>8</v>
      </c>
      <c r="M451" s="3" t="s">
        <v>10</v>
      </c>
      <c r="N451" s="3" t="s">
        <v>9</v>
      </c>
      <c r="O451" s="3" t="s">
        <v>7</v>
      </c>
      <c r="P451" s="3" t="s">
        <v>9</v>
      </c>
      <c r="Q451" s="3" t="s">
        <v>8</v>
      </c>
      <c r="R451" s="3" t="s">
        <v>9</v>
      </c>
      <c r="S451" s="3" t="s">
        <v>10</v>
      </c>
      <c r="T451" s="3" t="s">
        <v>9</v>
      </c>
      <c r="U451" s="3" t="s">
        <v>10</v>
      </c>
      <c r="V451" s="3" t="s">
        <v>7</v>
      </c>
      <c r="W451" s="3" t="s">
        <v>10</v>
      </c>
      <c r="X451" s="3" t="s">
        <v>9</v>
      </c>
      <c r="Y451" s="3" t="s">
        <v>9</v>
      </c>
      <c r="Z451" s="3" t="s">
        <v>7</v>
      </c>
      <c r="AA451" s="3" t="s">
        <v>9</v>
      </c>
      <c r="AB451" s="3" t="s">
        <v>10</v>
      </c>
      <c r="AC451" s="3" t="s">
        <v>9</v>
      </c>
      <c r="AD451" s="3" t="s">
        <v>10</v>
      </c>
      <c r="AE451" s="59" t="s">
        <v>10</v>
      </c>
      <c r="AF451" s="43" t="s">
        <v>8</v>
      </c>
      <c r="AG451" s="43" t="s">
        <v>10</v>
      </c>
      <c r="AH451" s="43" t="s">
        <v>10</v>
      </c>
      <c r="AI451" s="43" t="s">
        <v>9</v>
      </c>
      <c r="AJ451" s="43" t="s">
        <v>8</v>
      </c>
      <c r="AK451" s="43" t="s">
        <v>8</v>
      </c>
      <c r="AL451" s="43" t="s">
        <v>7</v>
      </c>
      <c r="AM451" s="43" t="s">
        <v>8</v>
      </c>
      <c r="AN451" s="43" t="s">
        <v>8</v>
      </c>
      <c r="AO451" s="43" t="s">
        <v>9</v>
      </c>
      <c r="AP451" s="43" t="s">
        <v>8</v>
      </c>
      <c r="AQ451" s="43" t="s">
        <v>7</v>
      </c>
      <c r="AR451" s="43" t="s">
        <v>10</v>
      </c>
      <c r="AS451" s="43" t="s">
        <v>9</v>
      </c>
      <c r="AT451" s="43" t="s">
        <v>7</v>
      </c>
      <c r="AU451" s="43" t="s">
        <v>7</v>
      </c>
      <c r="AV451" s="43" t="s">
        <v>10</v>
      </c>
      <c r="AW451" s="43" t="s">
        <v>9</v>
      </c>
      <c r="AX451" s="43" t="s">
        <v>10</v>
      </c>
      <c r="AY451" s="43" t="s">
        <v>9</v>
      </c>
      <c r="AZ451" s="61" t="s">
        <v>7</v>
      </c>
      <c r="BA451" s="45" t="s">
        <v>8</v>
      </c>
      <c r="BB451" s="45" t="s">
        <v>8</v>
      </c>
      <c r="BC451" s="45" t="s">
        <v>8</v>
      </c>
      <c r="BD451" s="45" t="s">
        <v>7</v>
      </c>
      <c r="BE451" s="45" t="s">
        <v>10</v>
      </c>
      <c r="BF451" s="45" t="s">
        <v>9</v>
      </c>
      <c r="BG451" s="45" t="s">
        <v>9</v>
      </c>
      <c r="BH451" s="45" t="s">
        <v>8</v>
      </c>
      <c r="BI451" s="45" t="s">
        <v>10</v>
      </c>
      <c r="BJ451" s="45" t="s">
        <v>9</v>
      </c>
      <c r="BK451" s="45" t="s">
        <v>7</v>
      </c>
      <c r="BL451" s="45" t="s">
        <v>9</v>
      </c>
      <c r="BM451" s="45" t="s">
        <v>10</v>
      </c>
      <c r="BN451" s="45" t="s">
        <v>10</v>
      </c>
      <c r="BO451" s="45" t="s">
        <v>10</v>
      </c>
      <c r="BP451" s="45" t="s">
        <v>10</v>
      </c>
      <c r="BQ451" s="45" t="s">
        <v>8</v>
      </c>
      <c r="BR451" s="45" t="s">
        <v>8</v>
      </c>
      <c r="BS451" s="45" t="s">
        <v>9</v>
      </c>
      <c r="BT451" s="45" t="s">
        <v>9</v>
      </c>
      <c r="BU451" s="62" t="s">
        <v>7</v>
      </c>
      <c r="BV451" s="47" t="s">
        <v>7</v>
      </c>
      <c r="BW451" s="47" t="s">
        <v>10</v>
      </c>
      <c r="BX451" s="47" t="s">
        <v>8</v>
      </c>
      <c r="BY451" s="47" t="s">
        <v>10</v>
      </c>
      <c r="BZ451" s="47" t="s">
        <v>9</v>
      </c>
      <c r="CA451" s="47" t="s">
        <v>8</v>
      </c>
      <c r="CB451" s="47" t="s">
        <v>9</v>
      </c>
      <c r="CC451" s="47" t="s">
        <v>9</v>
      </c>
      <c r="CD451" s="47" t="s">
        <v>10</v>
      </c>
      <c r="CE451" s="47" t="s">
        <v>8</v>
      </c>
      <c r="CF451" s="47" t="s">
        <v>10</v>
      </c>
      <c r="CG451" s="47" t="s">
        <v>8</v>
      </c>
      <c r="CH451" s="47" t="s">
        <v>9</v>
      </c>
      <c r="CI451" s="47" t="s">
        <v>8</v>
      </c>
      <c r="CJ451" s="47" t="s">
        <v>10</v>
      </c>
      <c r="CK451" s="47" t="s">
        <v>10</v>
      </c>
      <c r="CL451" s="47" t="s">
        <v>10</v>
      </c>
      <c r="CM451" s="47" t="s">
        <v>9</v>
      </c>
      <c r="CN451" s="47" t="s">
        <v>9</v>
      </c>
      <c r="CO451" s="47" t="s">
        <v>7</v>
      </c>
      <c r="CP451" s="48" t="s">
        <v>7</v>
      </c>
      <c r="CQ451" s="2" t="s">
        <v>9</v>
      </c>
      <c r="CR451" s="2" t="s">
        <v>8</v>
      </c>
      <c r="CS451" s="2" t="s">
        <v>10</v>
      </c>
      <c r="CT451" s="2" t="s">
        <v>8</v>
      </c>
      <c r="CU451" s="2" t="s">
        <v>7</v>
      </c>
      <c r="CV451" s="2" t="s">
        <v>8</v>
      </c>
      <c r="CW451" s="2" t="s">
        <v>10</v>
      </c>
      <c r="CX451" s="2" t="s">
        <v>8</v>
      </c>
      <c r="CY451" s="2" t="s">
        <v>10</v>
      </c>
      <c r="CZ451" s="2" t="s">
        <v>9</v>
      </c>
      <c r="DA451" s="2" t="s">
        <v>8</v>
      </c>
      <c r="DB451" s="2" t="s">
        <v>7</v>
      </c>
      <c r="DC451" s="2" t="s">
        <v>10</v>
      </c>
      <c r="DD451" s="2" t="s">
        <v>7</v>
      </c>
      <c r="DE451" s="2" t="s">
        <v>7</v>
      </c>
      <c r="DF451" s="2" t="s">
        <v>9</v>
      </c>
      <c r="DG451" s="2" t="s">
        <v>8</v>
      </c>
      <c r="DH451" s="2" t="s">
        <v>9</v>
      </c>
      <c r="DI451" s="2" t="s">
        <v>9</v>
      </c>
      <c r="DJ451" s="2" t="s">
        <v>9</v>
      </c>
      <c r="DK451" s="63" t="s">
        <v>10</v>
      </c>
      <c r="DL451" s="51" t="s">
        <v>8</v>
      </c>
      <c r="DM451" s="51" t="s">
        <v>8</v>
      </c>
      <c r="DN451" s="51" t="s">
        <v>8</v>
      </c>
      <c r="DO451" s="51" t="s">
        <v>7</v>
      </c>
      <c r="DP451" s="51" t="s">
        <v>10</v>
      </c>
      <c r="DQ451" s="51" t="s">
        <v>7</v>
      </c>
      <c r="DR451" s="51" t="s">
        <v>8</v>
      </c>
      <c r="DS451" s="51" t="s">
        <v>9</v>
      </c>
      <c r="DT451" s="51" t="s">
        <v>7</v>
      </c>
      <c r="DU451" s="51" t="s">
        <v>7</v>
      </c>
      <c r="DV451" s="51" t="s">
        <v>7</v>
      </c>
      <c r="DW451" s="51" t="s">
        <v>10</v>
      </c>
      <c r="DX451" s="51" t="s">
        <v>8</v>
      </c>
      <c r="DY451" s="51" t="s">
        <v>7</v>
      </c>
      <c r="DZ451" s="51" t="s">
        <v>8</v>
      </c>
      <c r="EA451" s="51" t="s">
        <v>9</v>
      </c>
      <c r="EB451" s="51" t="s">
        <v>9</v>
      </c>
      <c r="EC451" s="51" t="s">
        <v>8</v>
      </c>
      <c r="ED451" s="51" t="s">
        <v>10</v>
      </c>
      <c r="EE451" s="51" t="s">
        <v>10</v>
      </c>
    </row>
    <row r="452" spans="1:135" ht="18.75" customHeight="1" x14ac:dyDescent="0.2">
      <c r="A452" s="52">
        <v>459</v>
      </c>
      <c r="B452" s="53" t="s">
        <v>48</v>
      </c>
      <c r="C452" s="52" t="s">
        <v>36</v>
      </c>
      <c r="D452" s="52">
        <v>46</v>
      </c>
      <c r="E452" s="53" t="s">
        <v>604</v>
      </c>
      <c r="F452" s="53"/>
      <c r="G452" s="52"/>
      <c r="H452" s="52"/>
      <c r="I452" s="52"/>
      <c r="J452" s="57" t="s">
        <v>7</v>
      </c>
      <c r="K452" s="3" t="s">
        <v>9</v>
      </c>
      <c r="L452" s="3" t="s">
        <v>8</v>
      </c>
      <c r="M452" s="3" t="s">
        <v>10</v>
      </c>
      <c r="N452" s="3" t="s">
        <v>9</v>
      </c>
      <c r="O452" s="3" t="s">
        <v>10</v>
      </c>
      <c r="P452" s="3" t="s">
        <v>8</v>
      </c>
      <c r="Q452" s="3" t="s">
        <v>7</v>
      </c>
      <c r="R452" s="3" t="s">
        <v>8</v>
      </c>
      <c r="S452" s="3" t="s">
        <v>9</v>
      </c>
      <c r="T452" s="3" t="s">
        <v>8</v>
      </c>
      <c r="U452" s="3" t="s">
        <v>7</v>
      </c>
      <c r="V452" s="3" t="s">
        <v>10</v>
      </c>
      <c r="W452" s="3" t="s">
        <v>10</v>
      </c>
      <c r="X452" s="3" t="s">
        <v>10</v>
      </c>
      <c r="Y452" s="3" t="s">
        <v>8</v>
      </c>
      <c r="Z452" s="3" t="s">
        <v>9</v>
      </c>
      <c r="AA452" s="3" t="s">
        <v>7</v>
      </c>
      <c r="AB452" s="3" t="s">
        <v>7</v>
      </c>
      <c r="AC452" s="3" t="s">
        <v>9</v>
      </c>
      <c r="AD452" s="3" t="s">
        <v>10</v>
      </c>
      <c r="AE452" s="59" t="s">
        <v>7</v>
      </c>
      <c r="AF452" s="43" t="s">
        <v>8</v>
      </c>
      <c r="AG452" s="43" t="s">
        <v>9</v>
      </c>
      <c r="AH452" s="43" t="s">
        <v>10</v>
      </c>
      <c r="AI452" s="43" t="s">
        <v>8</v>
      </c>
      <c r="AJ452" s="43" t="s">
        <v>9</v>
      </c>
      <c r="AK452" s="43" t="s">
        <v>10</v>
      </c>
      <c r="AL452" s="43" t="s">
        <v>8</v>
      </c>
      <c r="AM452" s="43" t="s">
        <v>10</v>
      </c>
      <c r="AN452" s="43" t="s">
        <v>8</v>
      </c>
      <c r="AO452" s="43" t="s">
        <v>9</v>
      </c>
      <c r="AP452" s="43" t="s">
        <v>7</v>
      </c>
      <c r="AQ452" s="43" t="s">
        <v>9</v>
      </c>
      <c r="AR452" s="43" t="s">
        <v>10</v>
      </c>
      <c r="AS452" s="43" t="s">
        <v>9</v>
      </c>
      <c r="AT452" s="43" t="s">
        <v>10</v>
      </c>
      <c r="AU452" s="43" t="s">
        <v>9</v>
      </c>
      <c r="AV452" s="43" t="s">
        <v>10</v>
      </c>
      <c r="AW452" s="43" t="s">
        <v>10</v>
      </c>
      <c r="AX452" s="43" t="s">
        <v>8</v>
      </c>
      <c r="AY452" s="43" t="s">
        <v>7</v>
      </c>
      <c r="AZ452" s="61" t="s">
        <v>8</v>
      </c>
      <c r="BA452" s="45" t="s">
        <v>7</v>
      </c>
      <c r="BB452" s="45" t="s">
        <v>10</v>
      </c>
      <c r="BC452" s="45" t="s">
        <v>7</v>
      </c>
      <c r="BD452" s="45" t="s">
        <v>8</v>
      </c>
      <c r="BE452" s="45" t="s">
        <v>9</v>
      </c>
      <c r="BF452" s="45" t="s">
        <v>7</v>
      </c>
      <c r="BG452" s="45" t="s">
        <v>10</v>
      </c>
      <c r="BH452" s="45" t="s">
        <v>10</v>
      </c>
      <c r="BI452" s="45" t="s">
        <v>9</v>
      </c>
      <c r="BJ452" s="45" t="s">
        <v>7</v>
      </c>
      <c r="BK452" s="45" t="s">
        <v>8</v>
      </c>
      <c r="BL452" s="45" t="s">
        <v>8</v>
      </c>
      <c r="BM452" s="45" t="s">
        <v>9</v>
      </c>
      <c r="BN452" s="45" t="s">
        <v>10</v>
      </c>
      <c r="BO452" s="45" t="s">
        <v>8</v>
      </c>
      <c r="BP452" s="45" t="s">
        <v>10</v>
      </c>
      <c r="BQ452" s="45" t="s">
        <v>9</v>
      </c>
      <c r="BR452" s="45" t="s">
        <v>7</v>
      </c>
      <c r="BS452" s="45" t="s">
        <v>8</v>
      </c>
      <c r="BT452" s="45" t="s">
        <v>8</v>
      </c>
      <c r="BU452" s="62" t="s">
        <v>8</v>
      </c>
      <c r="BV452" s="47" t="s">
        <v>10</v>
      </c>
      <c r="BW452" s="47" t="s">
        <v>9</v>
      </c>
      <c r="BX452" s="47" t="s">
        <v>7</v>
      </c>
      <c r="BY452" s="47" t="s">
        <v>8</v>
      </c>
      <c r="BZ452" s="47" t="s">
        <v>7</v>
      </c>
      <c r="CA452" s="47" t="s">
        <v>10</v>
      </c>
      <c r="CB452" s="47" t="s">
        <v>8</v>
      </c>
      <c r="CC452" s="47" t="s">
        <v>9</v>
      </c>
      <c r="CD452" s="47" t="s">
        <v>10</v>
      </c>
      <c r="CE452" s="47" t="s">
        <v>8</v>
      </c>
      <c r="CF452" s="47" t="s">
        <v>7</v>
      </c>
      <c r="CG452" s="47" t="s">
        <v>8</v>
      </c>
      <c r="CH452" s="47" t="s">
        <v>9</v>
      </c>
      <c r="CI452" s="47" t="s">
        <v>10</v>
      </c>
      <c r="CJ452" s="47" t="s">
        <v>8</v>
      </c>
      <c r="CK452" s="47" t="s">
        <v>7</v>
      </c>
      <c r="CL452" s="47" t="s">
        <v>10</v>
      </c>
      <c r="CM452" s="47" t="s">
        <v>8</v>
      </c>
      <c r="CN452" s="47" t="s">
        <v>9</v>
      </c>
      <c r="CO452" s="47" t="s">
        <v>10</v>
      </c>
      <c r="CP452" s="48" t="s">
        <v>8</v>
      </c>
      <c r="CQ452" s="2" t="s">
        <v>8</v>
      </c>
      <c r="CR452" s="2" t="s">
        <v>9</v>
      </c>
      <c r="CS452" s="2" t="s">
        <v>9</v>
      </c>
      <c r="CT452" s="2" t="s">
        <v>10</v>
      </c>
      <c r="CU452" s="2" t="s">
        <v>7</v>
      </c>
      <c r="CV452" s="2" t="s">
        <v>10</v>
      </c>
      <c r="CW452" s="2" t="s">
        <v>8</v>
      </c>
      <c r="CX452" s="2" t="s">
        <v>9</v>
      </c>
      <c r="CY452" s="2" t="s">
        <v>8</v>
      </c>
      <c r="CZ452" s="2" t="s">
        <v>10</v>
      </c>
      <c r="DA452" s="2" t="s">
        <v>7</v>
      </c>
      <c r="DB452" s="2" t="s">
        <v>7</v>
      </c>
      <c r="DC452" s="2" t="s">
        <v>9</v>
      </c>
      <c r="DD452" s="2" t="s">
        <v>9</v>
      </c>
      <c r="DE452" s="2" t="s">
        <v>9</v>
      </c>
      <c r="DF452" s="2" t="s">
        <v>7</v>
      </c>
      <c r="DG452" s="2" t="s">
        <v>8</v>
      </c>
      <c r="DH452" s="2" t="s">
        <v>7</v>
      </c>
      <c r="DI452" s="2" t="s">
        <v>8</v>
      </c>
      <c r="DJ452" s="2" t="s">
        <v>10</v>
      </c>
      <c r="DK452" s="63" t="s">
        <v>7</v>
      </c>
      <c r="DL452" s="51" t="s">
        <v>8</v>
      </c>
      <c r="DM452" s="51" t="s">
        <v>7</v>
      </c>
      <c r="DN452" s="51" t="s">
        <v>10</v>
      </c>
      <c r="DO452" s="51" t="s">
        <v>9</v>
      </c>
      <c r="DP452" s="51" t="s">
        <v>9</v>
      </c>
      <c r="DQ452" s="51" t="s">
        <v>9</v>
      </c>
      <c r="DR452" s="51" t="s">
        <v>10</v>
      </c>
      <c r="DS452" s="51" t="s">
        <v>7</v>
      </c>
      <c r="DT452" s="51" t="s">
        <v>10</v>
      </c>
      <c r="DU452" s="51" t="s">
        <v>9</v>
      </c>
      <c r="DV452" s="51" t="s">
        <v>8</v>
      </c>
      <c r="DW452" s="51" t="s">
        <v>7</v>
      </c>
      <c r="DX452" s="51" t="s">
        <v>7</v>
      </c>
      <c r="DY452" s="51" t="s">
        <v>8</v>
      </c>
      <c r="DZ452" s="51" t="s">
        <v>8</v>
      </c>
      <c r="EA452" s="51" t="s">
        <v>9</v>
      </c>
      <c r="EB452" s="51" t="s">
        <v>7</v>
      </c>
      <c r="EC452" s="51" t="s">
        <v>8</v>
      </c>
      <c r="ED452" s="51" t="s">
        <v>10</v>
      </c>
      <c r="EE452" s="51" t="s">
        <v>10</v>
      </c>
    </row>
    <row r="453" spans="1:135" ht="18.75" customHeight="1" x14ac:dyDescent="0.2">
      <c r="A453" s="52">
        <v>460</v>
      </c>
      <c r="B453" s="53" t="s">
        <v>48</v>
      </c>
      <c r="C453" s="52" t="s">
        <v>36</v>
      </c>
      <c r="D453" s="52">
        <v>85</v>
      </c>
      <c r="E453" s="53" t="s">
        <v>605</v>
      </c>
      <c r="F453" s="53"/>
      <c r="G453" s="52"/>
      <c r="H453" s="52"/>
      <c r="I453" s="52"/>
      <c r="J453" s="57" t="s">
        <v>10</v>
      </c>
      <c r="K453" s="3" t="s">
        <v>10</v>
      </c>
      <c r="L453" s="3" t="s">
        <v>9</v>
      </c>
      <c r="M453" s="3" t="s">
        <v>9</v>
      </c>
      <c r="N453" s="3" t="s">
        <v>9</v>
      </c>
      <c r="O453" s="3" t="s">
        <v>7</v>
      </c>
      <c r="P453" s="3" t="s">
        <v>7</v>
      </c>
      <c r="Q453" s="3" t="s">
        <v>10</v>
      </c>
      <c r="R453" s="3" t="s">
        <v>7</v>
      </c>
      <c r="S453" s="3" t="s">
        <v>8</v>
      </c>
      <c r="T453" s="3" t="s">
        <v>8</v>
      </c>
      <c r="U453" s="3" t="s">
        <v>10</v>
      </c>
      <c r="V453" s="3" t="s">
        <v>7</v>
      </c>
      <c r="W453" s="3" t="s">
        <v>8</v>
      </c>
      <c r="X453" s="3" t="s">
        <v>7</v>
      </c>
      <c r="Y453" s="3" t="s">
        <v>8</v>
      </c>
      <c r="Z453" s="3" t="s">
        <v>7</v>
      </c>
      <c r="AA453" s="3" t="s">
        <v>10</v>
      </c>
      <c r="AB453" s="3" t="s">
        <v>7</v>
      </c>
      <c r="AC453" s="3" t="s">
        <v>8</v>
      </c>
      <c r="AD453" s="3" t="s">
        <v>10</v>
      </c>
      <c r="AE453" s="59" t="s">
        <v>10</v>
      </c>
      <c r="AF453" s="43" t="s">
        <v>10</v>
      </c>
      <c r="AG453" s="43" t="s">
        <v>9</v>
      </c>
      <c r="AH453" s="43" t="s">
        <v>9</v>
      </c>
      <c r="AI453" s="43" t="s">
        <v>9</v>
      </c>
      <c r="AJ453" s="43" t="s">
        <v>8</v>
      </c>
      <c r="AK453" s="43" t="s">
        <v>9</v>
      </c>
      <c r="AL453" s="43" t="s">
        <v>7</v>
      </c>
      <c r="AM453" s="43" t="s">
        <v>9</v>
      </c>
      <c r="AN453" s="43" t="s">
        <v>8</v>
      </c>
      <c r="AO453" s="43" t="s">
        <v>9</v>
      </c>
      <c r="AP453" s="43" t="s">
        <v>9</v>
      </c>
      <c r="AQ453" s="43" t="s">
        <v>7</v>
      </c>
      <c r="AR453" s="43" t="s">
        <v>9</v>
      </c>
      <c r="AS453" s="43" t="s">
        <v>9</v>
      </c>
      <c r="AT453" s="43" t="s">
        <v>9</v>
      </c>
      <c r="AU453" s="43" t="s">
        <v>7</v>
      </c>
      <c r="AV453" s="43" t="s">
        <v>9</v>
      </c>
      <c r="AW453" s="43" t="s">
        <v>9</v>
      </c>
      <c r="AX453" s="43" t="s">
        <v>9</v>
      </c>
      <c r="AY453" s="43" t="s">
        <v>9</v>
      </c>
      <c r="AZ453" s="61" t="s">
        <v>9</v>
      </c>
      <c r="BA453" s="45" t="s">
        <v>7</v>
      </c>
      <c r="BB453" s="45" t="s">
        <v>10</v>
      </c>
      <c r="BC453" s="45" t="s">
        <v>8</v>
      </c>
      <c r="BD453" s="45" t="s">
        <v>7</v>
      </c>
      <c r="BE453" s="45" t="s">
        <v>10</v>
      </c>
      <c r="BF453" s="45" t="s">
        <v>7</v>
      </c>
      <c r="BG453" s="45" t="s">
        <v>8</v>
      </c>
      <c r="BH453" s="45" t="s">
        <v>9</v>
      </c>
      <c r="BI453" s="45" t="s">
        <v>9</v>
      </c>
      <c r="BJ453" s="45" t="s">
        <v>8</v>
      </c>
      <c r="BK453" s="45" t="s">
        <v>9</v>
      </c>
      <c r="BL453" s="45" t="s">
        <v>9</v>
      </c>
      <c r="BM453" s="45" t="s">
        <v>10</v>
      </c>
      <c r="BN453" s="45" t="s">
        <v>10</v>
      </c>
      <c r="BO453" s="45" t="s">
        <v>9</v>
      </c>
      <c r="BP453" s="45" t="s">
        <v>7</v>
      </c>
      <c r="BQ453" s="45" t="s">
        <v>8</v>
      </c>
      <c r="BR453" s="45" t="s">
        <v>10</v>
      </c>
      <c r="BS453" s="45" t="s">
        <v>10</v>
      </c>
      <c r="BT453" s="45" t="s">
        <v>8</v>
      </c>
      <c r="BU453" s="62" t="s">
        <v>9</v>
      </c>
      <c r="BV453" s="47" t="s">
        <v>8</v>
      </c>
      <c r="BW453" s="47" t="s">
        <v>8</v>
      </c>
      <c r="BX453" s="47" t="s">
        <v>9</v>
      </c>
      <c r="BY453" s="47" t="s">
        <v>10</v>
      </c>
      <c r="BZ453" s="47" t="s">
        <v>8</v>
      </c>
      <c r="CA453" s="47" t="s">
        <v>9</v>
      </c>
      <c r="CB453" s="47" t="s">
        <v>9</v>
      </c>
      <c r="CC453" s="47" t="s">
        <v>7</v>
      </c>
      <c r="CD453" s="47" t="s">
        <v>8</v>
      </c>
      <c r="CE453" s="47" t="s">
        <v>10</v>
      </c>
      <c r="CF453" s="47" t="s">
        <v>9</v>
      </c>
      <c r="CG453" s="47" t="s">
        <v>7</v>
      </c>
      <c r="CH453" s="47" t="s">
        <v>9</v>
      </c>
      <c r="CI453" s="47" t="s">
        <v>8</v>
      </c>
      <c r="CJ453" s="47" t="s">
        <v>10</v>
      </c>
      <c r="CK453" s="47" t="s">
        <v>7</v>
      </c>
      <c r="CL453" s="47" t="s">
        <v>7</v>
      </c>
      <c r="CM453" s="47" t="s">
        <v>9</v>
      </c>
      <c r="CN453" s="47" t="s">
        <v>8</v>
      </c>
      <c r="CO453" s="47" t="s">
        <v>10</v>
      </c>
      <c r="CP453" s="48" t="s">
        <v>9</v>
      </c>
      <c r="CQ453" s="2" t="s">
        <v>10</v>
      </c>
      <c r="CR453" s="2" t="s">
        <v>9</v>
      </c>
      <c r="CS453" s="2" t="s">
        <v>8</v>
      </c>
      <c r="CT453" s="2" t="s">
        <v>7</v>
      </c>
      <c r="CU453" s="2" t="s">
        <v>9</v>
      </c>
      <c r="CV453" s="2" t="s">
        <v>7</v>
      </c>
      <c r="CW453" s="2" t="s">
        <v>10</v>
      </c>
      <c r="CX453" s="2" t="s">
        <v>7</v>
      </c>
      <c r="CY453" s="2" t="s">
        <v>7</v>
      </c>
      <c r="CZ453" s="2" t="s">
        <v>7</v>
      </c>
      <c r="DA453" s="2" t="s">
        <v>10</v>
      </c>
      <c r="DB453" s="2" t="s">
        <v>9</v>
      </c>
      <c r="DC453" s="2" t="s">
        <v>10</v>
      </c>
      <c r="DD453" s="2" t="s">
        <v>8</v>
      </c>
      <c r="DE453" s="2" t="s">
        <v>7</v>
      </c>
      <c r="DF453" s="2" t="s">
        <v>10</v>
      </c>
      <c r="DG453" s="2" t="s">
        <v>9</v>
      </c>
      <c r="DH453" s="2" t="s">
        <v>9</v>
      </c>
      <c r="DI453" s="2" t="s">
        <v>7</v>
      </c>
      <c r="DJ453" s="2" t="s">
        <v>10</v>
      </c>
      <c r="DK453" s="63" t="s">
        <v>10</v>
      </c>
      <c r="DL453" s="51" t="s">
        <v>9</v>
      </c>
      <c r="DM453" s="51" t="s">
        <v>8</v>
      </c>
      <c r="DN453" s="51" t="s">
        <v>9</v>
      </c>
      <c r="DO453" s="51" t="s">
        <v>7</v>
      </c>
      <c r="DP453" s="51" t="s">
        <v>10</v>
      </c>
      <c r="DQ453" s="51" t="s">
        <v>7</v>
      </c>
      <c r="DR453" s="51" t="s">
        <v>10</v>
      </c>
      <c r="DS453" s="51" t="s">
        <v>9</v>
      </c>
      <c r="DT453" s="51" t="s">
        <v>7</v>
      </c>
      <c r="DU453" s="51" t="s">
        <v>9</v>
      </c>
      <c r="DV453" s="51" t="s">
        <v>7</v>
      </c>
      <c r="DW453" s="51" t="s">
        <v>10</v>
      </c>
      <c r="DX453" s="51" t="s">
        <v>8</v>
      </c>
      <c r="DY453" s="51" t="s">
        <v>7</v>
      </c>
      <c r="DZ453" s="51" t="s">
        <v>8</v>
      </c>
      <c r="EA453" s="51" t="s">
        <v>10</v>
      </c>
      <c r="EB453" s="51" t="s">
        <v>9</v>
      </c>
      <c r="EC453" s="51" t="s">
        <v>8</v>
      </c>
      <c r="ED453" s="51" t="s">
        <v>10</v>
      </c>
      <c r="EE453" s="51" t="s">
        <v>10</v>
      </c>
    </row>
    <row r="454" spans="1:135" ht="18.75" customHeight="1" x14ac:dyDescent="0.2">
      <c r="A454" s="52">
        <v>461</v>
      </c>
      <c r="B454" s="53" t="s">
        <v>48</v>
      </c>
      <c r="C454" s="52" t="s">
        <v>36</v>
      </c>
      <c r="D454" s="52">
        <v>89</v>
      </c>
      <c r="E454" s="53" t="s">
        <v>606</v>
      </c>
      <c r="F454" s="53"/>
      <c r="G454" s="52"/>
      <c r="H454" s="52"/>
      <c r="I454" s="52"/>
      <c r="J454" s="57" t="s">
        <v>10</v>
      </c>
      <c r="K454" s="3" t="s">
        <v>7</v>
      </c>
      <c r="L454" s="3" t="s">
        <v>8</v>
      </c>
      <c r="M454" s="3" t="s">
        <v>10</v>
      </c>
      <c r="N454" s="3" t="s">
        <v>10</v>
      </c>
      <c r="O454" s="3" t="s">
        <v>8</v>
      </c>
      <c r="P454" s="3" t="s">
        <v>9</v>
      </c>
      <c r="Q454" s="3" t="s">
        <v>7</v>
      </c>
      <c r="R454" s="3" t="s">
        <v>8</v>
      </c>
      <c r="S454" s="3" t="s">
        <v>8</v>
      </c>
      <c r="T454" s="3" t="s">
        <v>9</v>
      </c>
      <c r="U454" s="3" t="s">
        <v>9</v>
      </c>
      <c r="V454" s="3" t="s">
        <v>9</v>
      </c>
      <c r="W454" s="3" t="s">
        <v>10</v>
      </c>
      <c r="X454" s="3" t="s">
        <v>7</v>
      </c>
      <c r="Y454" s="3" t="s">
        <v>9</v>
      </c>
      <c r="Z454" s="3" t="s">
        <v>8</v>
      </c>
      <c r="AA454" s="3" t="s">
        <v>10</v>
      </c>
      <c r="AB454" s="3" t="s">
        <v>8</v>
      </c>
      <c r="AC454" s="3" t="s">
        <v>10</v>
      </c>
      <c r="AD454" s="3" t="s">
        <v>9</v>
      </c>
      <c r="AE454" s="59" t="s">
        <v>10</v>
      </c>
      <c r="AF454" s="43" t="s">
        <v>10</v>
      </c>
      <c r="AG454" s="43" t="s">
        <v>10</v>
      </c>
      <c r="AH454" s="43"/>
      <c r="AI454" s="43" t="s">
        <v>10</v>
      </c>
      <c r="AJ454" s="43" t="s">
        <v>10</v>
      </c>
      <c r="AK454" s="43" t="s">
        <v>10</v>
      </c>
      <c r="AL454" s="43" t="s">
        <v>10</v>
      </c>
      <c r="AM454" s="43" t="s">
        <v>10</v>
      </c>
      <c r="AN454" s="43" t="s">
        <v>10</v>
      </c>
      <c r="AO454" s="43" t="s">
        <v>10</v>
      </c>
      <c r="AP454" s="43" t="s">
        <v>10</v>
      </c>
      <c r="AQ454" s="43" t="s">
        <v>10</v>
      </c>
      <c r="AR454" s="43" t="s">
        <v>10</v>
      </c>
      <c r="AS454" s="43" t="s">
        <v>10</v>
      </c>
      <c r="AT454" s="43" t="s">
        <v>10</v>
      </c>
      <c r="AU454" s="43" t="s">
        <v>10</v>
      </c>
      <c r="AV454" s="43" t="s">
        <v>9</v>
      </c>
      <c r="AW454" s="43" t="s">
        <v>10</v>
      </c>
      <c r="AX454" s="43" t="s">
        <v>10</v>
      </c>
      <c r="AY454" s="43" t="s">
        <v>10</v>
      </c>
      <c r="AZ454" s="61" t="s">
        <v>7</v>
      </c>
      <c r="BA454" s="45" t="s">
        <v>8</v>
      </c>
      <c r="BB454" s="45" t="s">
        <v>7</v>
      </c>
      <c r="BC454" s="45" t="s">
        <v>8</v>
      </c>
      <c r="BD454" s="45" t="s">
        <v>8</v>
      </c>
      <c r="BE454" s="45" t="s">
        <v>10</v>
      </c>
      <c r="BF454" s="45" t="s">
        <v>9</v>
      </c>
      <c r="BG454" s="45" t="s">
        <v>8</v>
      </c>
      <c r="BH454" s="45" t="s">
        <v>7</v>
      </c>
      <c r="BI454" s="45" t="s">
        <v>9</v>
      </c>
      <c r="BJ454" s="45" t="s">
        <v>10</v>
      </c>
      <c r="BK454" s="45" t="s">
        <v>10</v>
      </c>
      <c r="BL454" s="45" t="s">
        <v>8</v>
      </c>
      <c r="BM454" s="45" t="s">
        <v>9</v>
      </c>
      <c r="BN454" s="45" t="s">
        <v>10</v>
      </c>
      <c r="BO454" s="45" t="s">
        <v>10</v>
      </c>
      <c r="BP454" s="45" t="s">
        <v>8</v>
      </c>
      <c r="BQ454" s="45" t="s">
        <v>10</v>
      </c>
      <c r="BR454" s="45" t="s">
        <v>9</v>
      </c>
      <c r="BS454" s="45" t="s">
        <v>8</v>
      </c>
      <c r="BT454" s="45" t="s">
        <v>7</v>
      </c>
      <c r="BU454" s="62" t="s">
        <v>7</v>
      </c>
      <c r="BV454" s="47" t="s">
        <v>7</v>
      </c>
      <c r="BW454" s="47" t="s">
        <v>10</v>
      </c>
      <c r="BX454" s="47" t="s">
        <v>9</v>
      </c>
      <c r="BY454" s="47" t="s">
        <v>10</v>
      </c>
      <c r="BZ454" s="47" t="s">
        <v>8</v>
      </c>
      <c r="CA454" s="47" t="s">
        <v>10</v>
      </c>
      <c r="CB454" s="47" t="s">
        <v>9</v>
      </c>
      <c r="CC454" s="47" t="s">
        <v>9</v>
      </c>
      <c r="CD454" s="47" t="s">
        <v>7</v>
      </c>
      <c r="CE454" s="47" t="s">
        <v>8</v>
      </c>
      <c r="CF454" s="47" t="s">
        <v>10</v>
      </c>
      <c r="CG454" s="47" t="s">
        <v>8</v>
      </c>
      <c r="CH454" s="47" t="s">
        <v>9</v>
      </c>
      <c r="CI454" s="47" t="s">
        <v>8</v>
      </c>
      <c r="CJ454" s="47" t="s">
        <v>7</v>
      </c>
      <c r="CK454" s="47" t="s">
        <v>10</v>
      </c>
      <c r="CL454" s="47" t="s">
        <v>7</v>
      </c>
      <c r="CM454" s="47" t="s">
        <v>9</v>
      </c>
      <c r="CN454" s="47" t="s">
        <v>10</v>
      </c>
      <c r="CO454" s="47" t="s">
        <v>9</v>
      </c>
      <c r="CP454" s="48" t="s">
        <v>7</v>
      </c>
      <c r="CQ454" s="2" t="s">
        <v>7</v>
      </c>
      <c r="CR454" s="2" t="s">
        <v>7</v>
      </c>
      <c r="CS454" s="2" t="s">
        <v>9</v>
      </c>
      <c r="CT454" s="2" t="s">
        <v>7</v>
      </c>
      <c r="CU454" s="2" t="s">
        <v>9</v>
      </c>
      <c r="CV454" s="2" t="s">
        <v>10</v>
      </c>
      <c r="CW454" s="2" t="s">
        <v>10</v>
      </c>
      <c r="CX454" s="2" t="s">
        <v>9</v>
      </c>
      <c r="CY454" s="2" t="s">
        <v>10</v>
      </c>
      <c r="CZ454" s="2" t="s">
        <v>9</v>
      </c>
      <c r="DA454" s="2" t="s">
        <v>8</v>
      </c>
      <c r="DB454" s="2" t="s">
        <v>9</v>
      </c>
      <c r="DC454" s="2" t="s">
        <v>7</v>
      </c>
      <c r="DD454" s="2" t="s">
        <v>9</v>
      </c>
      <c r="DE454" s="2" t="s">
        <v>7</v>
      </c>
      <c r="DF454" s="2" t="s">
        <v>8</v>
      </c>
      <c r="DG454" s="2" t="s">
        <v>7</v>
      </c>
      <c r="DH454" s="2" t="s">
        <v>8</v>
      </c>
      <c r="DI454" s="2" t="s">
        <v>7</v>
      </c>
      <c r="DJ454" s="2" t="s">
        <v>8</v>
      </c>
      <c r="DK454" s="63" t="s">
        <v>10</v>
      </c>
      <c r="DL454" s="51" t="s">
        <v>8</v>
      </c>
      <c r="DM454" s="51" t="s">
        <v>8</v>
      </c>
      <c r="DN454" s="51" t="s">
        <v>9</v>
      </c>
      <c r="DO454" s="51" t="s">
        <v>7</v>
      </c>
      <c r="DP454" s="51" t="s">
        <v>10</v>
      </c>
      <c r="DQ454" s="51" t="s">
        <v>7</v>
      </c>
      <c r="DR454" s="51" t="s">
        <v>7</v>
      </c>
      <c r="DS454" s="51" t="s">
        <v>9</v>
      </c>
      <c r="DT454" s="51" t="s">
        <v>7</v>
      </c>
      <c r="DU454" s="51" t="s">
        <v>9</v>
      </c>
      <c r="DV454" s="51" t="s">
        <v>7</v>
      </c>
      <c r="DW454" s="51" t="s">
        <v>8</v>
      </c>
      <c r="DX454" s="51" t="s">
        <v>8</v>
      </c>
      <c r="DY454" s="51" t="s">
        <v>7</v>
      </c>
      <c r="DZ454" s="51" t="s">
        <v>8</v>
      </c>
      <c r="EA454" s="51" t="s">
        <v>9</v>
      </c>
      <c r="EB454" s="51" t="s">
        <v>9</v>
      </c>
      <c r="EC454" s="51" t="s">
        <v>8</v>
      </c>
      <c r="ED454" s="51" t="s">
        <v>10</v>
      </c>
      <c r="EE454" s="51" t="s">
        <v>10</v>
      </c>
    </row>
    <row r="455" spans="1:135" ht="18.75" customHeight="1" x14ac:dyDescent="0.2">
      <c r="A455" s="52">
        <v>462</v>
      </c>
      <c r="B455" s="53" t="s">
        <v>48</v>
      </c>
      <c r="C455" s="52" t="s">
        <v>36</v>
      </c>
      <c r="D455" s="52">
        <v>97</v>
      </c>
      <c r="E455" s="53" t="s">
        <v>607</v>
      </c>
      <c r="F455" s="53"/>
      <c r="G455" s="52"/>
      <c r="H455" s="52"/>
      <c r="I455" s="52"/>
      <c r="J455" s="57" t="s">
        <v>7</v>
      </c>
      <c r="K455" s="3" t="s">
        <v>8</v>
      </c>
      <c r="L455" s="3" t="s">
        <v>8</v>
      </c>
      <c r="M455" s="3" t="s">
        <v>10</v>
      </c>
      <c r="N455" s="3" t="s">
        <v>10</v>
      </c>
      <c r="O455" s="3" t="s">
        <v>10</v>
      </c>
      <c r="P455" s="3" t="s">
        <v>9</v>
      </c>
      <c r="Q455" s="3" t="s">
        <v>7</v>
      </c>
      <c r="R455" s="3" t="s">
        <v>8</v>
      </c>
      <c r="S455" s="3" t="s">
        <v>7</v>
      </c>
      <c r="T455" s="3" t="s">
        <v>9</v>
      </c>
      <c r="U455" s="3" t="s">
        <v>7</v>
      </c>
      <c r="V455" s="3" t="s">
        <v>8</v>
      </c>
      <c r="W455" s="3" t="s">
        <v>10</v>
      </c>
      <c r="X455" s="3" t="s">
        <v>10</v>
      </c>
      <c r="Y455" s="3" t="s">
        <v>8</v>
      </c>
      <c r="Z455" s="3" t="s">
        <v>7</v>
      </c>
      <c r="AA455" s="3" t="s">
        <v>9</v>
      </c>
      <c r="AB455" s="3" t="s">
        <v>10</v>
      </c>
      <c r="AC455" s="3" t="s">
        <v>7</v>
      </c>
      <c r="AD455" s="3" t="s">
        <v>8</v>
      </c>
      <c r="AE455" s="59" t="s">
        <v>7</v>
      </c>
      <c r="AF455" s="43" t="s">
        <v>7</v>
      </c>
      <c r="AG455" s="43" t="s">
        <v>7</v>
      </c>
      <c r="AH455" s="43" t="s">
        <v>7</v>
      </c>
      <c r="AI455" s="43" t="s">
        <v>7</v>
      </c>
      <c r="AJ455" s="43" t="s">
        <v>7</v>
      </c>
      <c r="AK455" s="43" t="s">
        <v>7</v>
      </c>
      <c r="AL455" s="43" t="s">
        <v>7</v>
      </c>
      <c r="AM455" s="43" t="s">
        <v>7</v>
      </c>
      <c r="AN455" s="43" t="s">
        <v>7</v>
      </c>
      <c r="AO455" s="43" t="s">
        <v>7</v>
      </c>
      <c r="AP455" s="43" t="s">
        <v>7</v>
      </c>
      <c r="AQ455" s="43" t="s">
        <v>7</v>
      </c>
      <c r="AR455" s="43" t="s">
        <v>7</v>
      </c>
      <c r="AS455" s="43" t="s">
        <v>7</v>
      </c>
      <c r="AT455" s="43" t="s">
        <v>7</v>
      </c>
      <c r="AU455" s="43" t="s">
        <v>7</v>
      </c>
      <c r="AV455" s="43" t="s">
        <v>7</v>
      </c>
      <c r="AW455" s="43" t="s">
        <v>7</v>
      </c>
      <c r="AX455" s="43" t="s">
        <v>7</v>
      </c>
      <c r="AY455" s="43" t="s">
        <v>7</v>
      </c>
      <c r="AZ455" s="61" t="s">
        <v>10</v>
      </c>
      <c r="BA455" s="45" t="s">
        <v>7</v>
      </c>
      <c r="BB455" s="45" t="s">
        <v>7</v>
      </c>
      <c r="BC455" s="45" t="s">
        <v>8</v>
      </c>
      <c r="BD455" s="45"/>
      <c r="BE455" s="45" t="s">
        <v>10</v>
      </c>
      <c r="BF455" s="45" t="s">
        <v>7</v>
      </c>
      <c r="BG455" s="45" t="s">
        <v>9</v>
      </c>
      <c r="BH455" s="45" t="s">
        <v>9</v>
      </c>
      <c r="BI455" s="45" t="s">
        <v>10</v>
      </c>
      <c r="BJ455" s="45" t="s">
        <v>7</v>
      </c>
      <c r="BK455" s="45" t="s">
        <v>8</v>
      </c>
      <c r="BL455" s="45" t="s">
        <v>10</v>
      </c>
      <c r="BM455" s="45" t="s">
        <v>7</v>
      </c>
      <c r="BN455" s="45" t="s">
        <v>8</v>
      </c>
      <c r="BO455" s="45" t="s">
        <v>9</v>
      </c>
      <c r="BP455" s="45" t="s">
        <v>9</v>
      </c>
      <c r="BQ455" s="45" t="s">
        <v>7</v>
      </c>
      <c r="BR455" s="45" t="s">
        <v>8</v>
      </c>
      <c r="BS455" s="45" t="s">
        <v>9</v>
      </c>
      <c r="BT455" s="45" t="s">
        <v>7</v>
      </c>
      <c r="BU455" s="62" t="s">
        <v>10</v>
      </c>
      <c r="BV455" s="47" t="s">
        <v>9</v>
      </c>
      <c r="BW455" s="47" t="s">
        <v>8</v>
      </c>
      <c r="BX455" s="47" t="s">
        <v>9</v>
      </c>
      <c r="BY455" s="47" t="s">
        <v>7</v>
      </c>
      <c r="BZ455" s="47" t="s">
        <v>7</v>
      </c>
      <c r="CA455" s="47" t="s">
        <v>7</v>
      </c>
      <c r="CB455" s="47" t="s">
        <v>9</v>
      </c>
      <c r="CC455" s="47" t="s">
        <v>8</v>
      </c>
      <c r="CD455" s="47" t="s">
        <v>8</v>
      </c>
      <c r="CE455" s="47" t="s">
        <v>8</v>
      </c>
      <c r="CF455" s="47" t="s">
        <v>9</v>
      </c>
      <c r="CG455" s="47" t="s">
        <v>10</v>
      </c>
      <c r="CH455" s="47" t="s">
        <v>9</v>
      </c>
      <c r="CI455" s="47" t="s">
        <v>7</v>
      </c>
      <c r="CJ455" s="47" t="s">
        <v>10</v>
      </c>
      <c r="CK455" s="47" t="s">
        <v>10</v>
      </c>
      <c r="CL455" s="47" t="s">
        <v>10</v>
      </c>
      <c r="CM455" s="47" t="s">
        <v>9</v>
      </c>
      <c r="CN455" s="47" t="s">
        <v>7</v>
      </c>
      <c r="CO455" s="47" t="s">
        <v>9</v>
      </c>
      <c r="CP455" s="48" t="s">
        <v>10</v>
      </c>
      <c r="CQ455" s="2" t="s">
        <v>7</v>
      </c>
      <c r="CR455" s="2" t="s">
        <v>10</v>
      </c>
      <c r="CS455" s="2" t="s">
        <v>10</v>
      </c>
      <c r="CT455" s="2" t="s">
        <v>10</v>
      </c>
      <c r="CU455" s="2" t="s">
        <v>10</v>
      </c>
      <c r="CV455" s="2" t="s">
        <v>10</v>
      </c>
      <c r="CW455" s="2" t="s">
        <v>10</v>
      </c>
      <c r="CX455" s="2" t="s">
        <v>10</v>
      </c>
      <c r="CY455" s="2" t="s">
        <v>10</v>
      </c>
      <c r="CZ455" s="2" t="s">
        <v>10</v>
      </c>
      <c r="DA455" s="2" t="s">
        <v>10</v>
      </c>
      <c r="DB455" s="2" t="s">
        <v>10</v>
      </c>
      <c r="DC455" s="2" t="s">
        <v>10</v>
      </c>
      <c r="DD455" s="2" t="s">
        <v>8</v>
      </c>
      <c r="DE455" s="2" t="s">
        <v>10</v>
      </c>
      <c r="DF455" s="2" t="s">
        <v>8</v>
      </c>
      <c r="DG455" s="2" t="s">
        <v>7</v>
      </c>
      <c r="DH455" s="2" t="s">
        <v>9</v>
      </c>
      <c r="DI455" s="2" t="s">
        <v>10</v>
      </c>
      <c r="DJ455" s="2" t="s">
        <v>10</v>
      </c>
      <c r="DK455" s="63" t="s">
        <v>7</v>
      </c>
      <c r="DL455" s="51" t="s">
        <v>8</v>
      </c>
      <c r="DM455" s="51" t="s">
        <v>7</v>
      </c>
      <c r="DN455" s="51" t="s">
        <v>9</v>
      </c>
      <c r="DO455" s="51" t="s">
        <v>9</v>
      </c>
      <c r="DP455" s="51" t="s">
        <v>9</v>
      </c>
      <c r="DQ455" s="51" t="s">
        <v>9</v>
      </c>
      <c r="DR455" s="51" t="s">
        <v>10</v>
      </c>
      <c r="DS455" s="51" t="s">
        <v>7</v>
      </c>
      <c r="DT455" s="51" t="s">
        <v>10</v>
      </c>
      <c r="DU455" s="51" t="s">
        <v>9</v>
      </c>
      <c r="DV455" s="51" t="s">
        <v>8</v>
      </c>
      <c r="DW455" s="51" t="s">
        <v>7</v>
      </c>
      <c r="DX455" s="51" t="s">
        <v>10</v>
      </c>
      <c r="DY455" s="51" t="s">
        <v>10</v>
      </c>
      <c r="DZ455" s="51" t="s">
        <v>10</v>
      </c>
      <c r="EA455" s="51" t="s">
        <v>9</v>
      </c>
      <c r="EB455" s="51" t="s">
        <v>7</v>
      </c>
      <c r="EC455" s="51" t="s">
        <v>8</v>
      </c>
      <c r="ED455" s="51" t="s">
        <v>10</v>
      </c>
      <c r="EE455" s="51" t="s">
        <v>7</v>
      </c>
    </row>
    <row r="456" spans="1:135" ht="18.75" customHeight="1" x14ac:dyDescent="0.2">
      <c r="A456" s="52">
        <v>463</v>
      </c>
      <c r="B456" s="53" t="s">
        <v>48</v>
      </c>
      <c r="C456" s="52" t="s">
        <v>36</v>
      </c>
      <c r="D456" s="52">
        <v>110</v>
      </c>
      <c r="E456" s="53" t="s">
        <v>608</v>
      </c>
      <c r="F456" s="53"/>
      <c r="G456" s="52"/>
      <c r="H456" s="52"/>
      <c r="I456" s="52"/>
      <c r="J456" s="57" t="s">
        <v>9</v>
      </c>
      <c r="K456" s="3" t="s">
        <v>10</v>
      </c>
      <c r="L456" s="3" t="s">
        <v>8</v>
      </c>
      <c r="M456" s="3" t="s">
        <v>10</v>
      </c>
      <c r="N456" s="3" t="s">
        <v>10</v>
      </c>
      <c r="O456" s="3" t="s">
        <v>7</v>
      </c>
      <c r="P456" s="3" t="s">
        <v>8</v>
      </c>
      <c r="Q456" s="3" t="s">
        <v>8</v>
      </c>
      <c r="R456" s="3" t="s">
        <v>9</v>
      </c>
      <c r="S456" s="3" t="s">
        <v>10</v>
      </c>
      <c r="T456" s="3" t="s">
        <v>7</v>
      </c>
      <c r="U456" s="3" t="s">
        <v>10</v>
      </c>
      <c r="V456" s="3" t="s">
        <v>10</v>
      </c>
      <c r="W456" s="3" t="s">
        <v>8</v>
      </c>
      <c r="X456" s="3" t="s">
        <v>9</v>
      </c>
      <c r="Y456" s="3" t="s">
        <v>7</v>
      </c>
      <c r="Z456" s="3" t="s">
        <v>9</v>
      </c>
      <c r="AA456" s="3" t="s">
        <v>7</v>
      </c>
      <c r="AB456" s="3" t="s">
        <v>9</v>
      </c>
      <c r="AC456" s="3" t="s">
        <v>10</v>
      </c>
      <c r="AD456" s="3" t="s">
        <v>8</v>
      </c>
      <c r="AE456" s="59" t="s">
        <v>9</v>
      </c>
      <c r="AF456" s="43" t="s">
        <v>10</v>
      </c>
      <c r="AG456" s="43" t="s">
        <v>10</v>
      </c>
      <c r="AH456" s="43" t="s">
        <v>9</v>
      </c>
      <c r="AI456" s="43" t="s">
        <v>7</v>
      </c>
      <c r="AJ456" s="43" t="s">
        <v>8</v>
      </c>
      <c r="AK456" s="43" t="s">
        <v>7</v>
      </c>
      <c r="AL456" s="43" t="s">
        <v>8</v>
      </c>
      <c r="AM456" s="43" t="s">
        <v>9</v>
      </c>
      <c r="AN456" s="43" t="s">
        <v>7</v>
      </c>
      <c r="AO456" s="43"/>
      <c r="AP456" s="43" t="s">
        <v>8</v>
      </c>
      <c r="AQ456" s="43" t="s">
        <v>8</v>
      </c>
      <c r="AR456" s="43" t="s">
        <v>10</v>
      </c>
      <c r="AS456" s="43" t="s">
        <v>9</v>
      </c>
      <c r="AT456" s="43" t="s">
        <v>8</v>
      </c>
      <c r="AU456" s="43" t="s">
        <v>10</v>
      </c>
      <c r="AV456" s="43" t="s">
        <v>8</v>
      </c>
      <c r="AW456" s="43" t="s">
        <v>9</v>
      </c>
      <c r="AX456" s="43" t="s">
        <v>7</v>
      </c>
      <c r="AY456" s="43" t="s">
        <v>9</v>
      </c>
      <c r="AZ456" s="61" t="s">
        <v>10</v>
      </c>
      <c r="BA456" s="45" t="s">
        <v>7</v>
      </c>
      <c r="BB456" s="45" t="s">
        <v>7</v>
      </c>
      <c r="BC456" s="45" t="s">
        <v>8</v>
      </c>
      <c r="BD456" s="45" t="s">
        <v>9</v>
      </c>
      <c r="BE456" s="45" t="s">
        <v>10</v>
      </c>
      <c r="BF456" s="45" t="s">
        <v>7</v>
      </c>
      <c r="BG456" s="45" t="s">
        <v>8</v>
      </c>
      <c r="BH456" s="45" t="s">
        <v>8</v>
      </c>
      <c r="BI456" s="45" t="s">
        <v>7</v>
      </c>
      <c r="BJ456" s="45" t="s">
        <v>7</v>
      </c>
      <c r="BK456" s="45" t="s">
        <v>8</v>
      </c>
      <c r="BL456" s="45" t="s">
        <v>9</v>
      </c>
      <c r="BM456" s="45" t="s">
        <v>10</v>
      </c>
      <c r="BN456" s="45" t="s">
        <v>10</v>
      </c>
      <c r="BO456" s="45" t="s">
        <v>9</v>
      </c>
      <c r="BP456" s="45" t="s">
        <v>10</v>
      </c>
      <c r="BQ456" s="45" t="s">
        <v>8</v>
      </c>
      <c r="BR456" s="45" t="s">
        <v>9</v>
      </c>
      <c r="BS456" s="45" t="s">
        <v>7</v>
      </c>
      <c r="BT456" s="45" t="s">
        <v>10</v>
      </c>
      <c r="BU456" s="62" t="s">
        <v>10</v>
      </c>
      <c r="BV456" s="47" t="s">
        <v>10</v>
      </c>
      <c r="BW456" s="47" t="s">
        <v>8</v>
      </c>
      <c r="BX456" s="47" t="s">
        <v>9</v>
      </c>
      <c r="BY456" s="47" t="s">
        <v>10</v>
      </c>
      <c r="BZ456" s="47" t="s">
        <v>9</v>
      </c>
      <c r="CA456" s="47" t="s">
        <v>8</v>
      </c>
      <c r="CB456" s="47" t="s">
        <v>8</v>
      </c>
      <c r="CC456" s="47" t="s">
        <v>10</v>
      </c>
      <c r="CD456" s="47" t="s">
        <v>8</v>
      </c>
      <c r="CE456" s="47" t="s">
        <v>8</v>
      </c>
      <c r="CF456" s="47" t="s">
        <v>9</v>
      </c>
      <c r="CG456" s="47" t="s">
        <v>10</v>
      </c>
      <c r="CH456" s="47" t="s">
        <v>9</v>
      </c>
      <c r="CI456" s="47" t="s">
        <v>7</v>
      </c>
      <c r="CJ456" s="47" t="s">
        <v>7</v>
      </c>
      <c r="CK456" s="47" t="s">
        <v>10</v>
      </c>
      <c r="CL456" s="47" t="s">
        <v>7</v>
      </c>
      <c r="CM456" s="47" t="s">
        <v>9</v>
      </c>
      <c r="CN456" s="47" t="s">
        <v>7</v>
      </c>
      <c r="CO456" s="47" t="s">
        <v>9</v>
      </c>
      <c r="CP456" s="48" t="s">
        <v>10</v>
      </c>
      <c r="CQ456" s="2" t="s">
        <v>9</v>
      </c>
      <c r="CR456" s="2" t="s">
        <v>8</v>
      </c>
      <c r="CS456" s="2" t="s">
        <v>10</v>
      </c>
      <c r="CT456" s="2" t="s">
        <v>7</v>
      </c>
      <c r="CU456" s="2" t="s">
        <v>7</v>
      </c>
      <c r="CV456" s="2" t="s">
        <v>10</v>
      </c>
      <c r="CW456" s="2" t="s">
        <v>7</v>
      </c>
      <c r="CX456" s="2" t="s">
        <v>9</v>
      </c>
      <c r="CY456" s="2" t="s">
        <v>7</v>
      </c>
      <c r="CZ456" s="2" t="s">
        <v>9</v>
      </c>
      <c r="DA456" s="2" t="s">
        <v>10</v>
      </c>
      <c r="DB456" s="2" t="s">
        <v>10</v>
      </c>
      <c r="DC456" s="2" t="s">
        <v>8</v>
      </c>
      <c r="DD456" s="2" t="s">
        <v>9</v>
      </c>
      <c r="DE456" s="2" t="s">
        <v>10</v>
      </c>
      <c r="DF456" s="2" t="s">
        <v>7</v>
      </c>
      <c r="DG456" s="2" t="s">
        <v>8</v>
      </c>
      <c r="DH456" s="2" t="s">
        <v>7</v>
      </c>
      <c r="DI456" s="2" t="s">
        <v>10</v>
      </c>
      <c r="DJ456" s="2" t="s">
        <v>9</v>
      </c>
      <c r="DK456" s="63" t="s">
        <v>9</v>
      </c>
      <c r="DL456" s="51" t="s">
        <v>7</v>
      </c>
      <c r="DM456" s="51" t="s">
        <v>7</v>
      </c>
      <c r="DN456" s="51" t="s">
        <v>7</v>
      </c>
      <c r="DO456" s="51" t="s">
        <v>9</v>
      </c>
      <c r="DP456" s="51" t="s">
        <v>8</v>
      </c>
      <c r="DQ456" s="51" t="s">
        <v>9</v>
      </c>
      <c r="DR456" s="51" t="s">
        <v>7</v>
      </c>
      <c r="DS456" s="51" t="s">
        <v>10</v>
      </c>
      <c r="DT456" s="51" t="s">
        <v>8</v>
      </c>
      <c r="DU456" s="51" t="s">
        <v>8</v>
      </c>
      <c r="DV456" s="51" t="s">
        <v>10</v>
      </c>
      <c r="DW456" s="51" t="s">
        <v>8</v>
      </c>
      <c r="DX456" s="51" t="s">
        <v>9</v>
      </c>
      <c r="DY456" s="51" t="s">
        <v>7</v>
      </c>
      <c r="DZ456" s="51" t="s">
        <v>10</v>
      </c>
      <c r="EA456" s="51" t="s">
        <v>7</v>
      </c>
      <c r="EB456" s="51" t="s">
        <v>10</v>
      </c>
      <c r="EC456" s="51" t="s">
        <v>9</v>
      </c>
      <c r="ED456" s="51" t="s">
        <v>7</v>
      </c>
      <c r="EE456" s="51" t="s">
        <v>8</v>
      </c>
    </row>
    <row r="457" spans="1:135" ht="18.75" customHeight="1" x14ac:dyDescent="0.2">
      <c r="A457" s="52">
        <v>464</v>
      </c>
      <c r="B457" s="53" t="s">
        <v>48</v>
      </c>
      <c r="C457" s="52" t="s">
        <v>36</v>
      </c>
      <c r="D457" s="52">
        <v>119</v>
      </c>
      <c r="E457" s="53" t="s">
        <v>609</v>
      </c>
      <c r="F457" s="53"/>
      <c r="G457" s="52"/>
      <c r="H457" s="52"/>
      <c r="I457" s="52"/>
      <c r="J457" s="57" t="s">
        <v>8</v>
      </c>
      <c r="K457" s="3" t="s">
        <v>7</v>
      </c>
      <c r="L457" s="3" t="s">
        <v>9</v>
      </c>
      <c r="M457" s="3" t="s">
        <v>10</v>
      </c>
      <c r="N457" s="3" t="s">
        <v>10</v>
      </c>
      <c r="O457" s="3" t="s">
        <v>9</v>
      </c>
      <c r="P457" s="3" t="s">
        <v>8</v>
      </c>
      <c r="Q457" s="3" t="s">
        <v>7</v>
      </c>
      <c r="R457" s="3" t="s">
        <v>9</v>
      </c>
      <c r="S457" s="3" t="s">
        <v>7</v>
      </c>
      <c r="T457" s="3" t="s">
        <v>10</v>
      </c>
      <c r="U457" s="3" t="s">
        <v>9</v>
      </c>
      <c r="V457" s="3" t="s">
        <v>8</v>
      </c>
      <c r="W457" s="3" t="s">
        <v>8</v>
      </c>
      <c r="X457" s="3" t="s">
        <v>8</v>
      </c>
      <c r="Y457" s="3" t="s">
        <v>7</v>
      </c>
      <c r="Z457" s="3" t="s">
        <v>9</v>
      </c>
      <c r="AA457" s="3" t="s">
        <v>10</v>
      </c>
      <c r="AB457" s="3" t="s">
        <v>9</v>
      </c>
      <c r="AC457" s="3" t="s">
        <v>8</v>
      </c>
      <c r="AD457" s="3" t="s">
        <v>7</v>
      </c>
      <c r="AE457" s="59" t="s">
        <v>8</v>
      </c>
      <c r="AF457" s="43" t="s">
        <v>9</v>
      </c>
      <c r="AG457" s="43" t="s">
        <v>10</v>
      </c>
      <c r="AH457" s="43" t="s">
        <v>10</v>
      </c>
      <c r="AI457" s="43" t="s">
        <v>10</v>
      </c>
      <c r="AJ457" s="43" t="s">
        <v>8</v>
      </c>
      <c r="AK457" s="43" t="s">
        <v>7</v>
      </c>
      <c r="AL457" s="43" t="s">
        <v>9</v>
      </c>
      <c r="AM457" s="43" t="s">
        <v>9</v>
      </c>
      <c r="AN457" s="43" t="s">
        <v>7</v>
      </c>
      <c r="AO457" s="43" t="s">
        <v>8</v>
      </c>
      <c r="AP457" s="43" t="s">
        <v>10</v>
      </c>
      <c r="AQ457" s="43" t="s">
        <v>7</v>
      </c>
      <c r="AR457" s="43" t="s">
        <v>10</v>
      </c>
      <c r="AS457" s="43" t="s">
        <v>9</v>
      </c>
      <c r="AT457" s="43" t="s">
        <v>7</v>
      </c>
      <c r="AU457" s="43" t="s">
        <v>10</v>
      </c>
      <c r="AV457" s="43" t="s">
        <v>7</v>
      </c>
      <c r="AW457" s="43" t="s">
        <v>10</v>
      </c>
      <c r="AX457" s="43" t="s">
        <v>8</v>
      </c>
      <c r="AY457" s="43" t="s">
        <v>8</v>
      </c>
      <c r="AZ457" s="61" t="s">
        <v>10</v>
      </c>
      <c r="BA457" s="45" t="s">
        <v>10</v>
      </c>
      <c r="BB457" s="45" t="s">
        <v>7</v>
      </c>
      <c r="BC457" s="45" t="s">
        <v>8</v>
      </c>
      <c r="BD457" s="45" t="s">
        <v>7</v>
      </c>
      <c r="BE457" s="45" t="s">
        <v>10</v>
      </c>
      <c r="BF457" s="45" t="s">
        <v>9</v>
      </c>
      <c r="BG457" s="45" t="s">
        <v>7</v>
      </c>
      <c r="BH457" s="45" t="s">
        <v>8</v>
      </c>
      <c r="BI457" s="45" t="s">
        <v>7</v>
      </c>
      <c r="BJ457" s="45" t="s">
        <v>9</v>
      </c>
      <c r="BK457" s="45" t="s">
        <v>7</v>
      </c>
      <c r="BL457" s="45" t="s">
        <v>10</v>
      </c>
      <c r="BM457" s="45" t="s">
        <v>10</v>
      </c>
      <c r="BN457" s="45" t="s">
        <v>8</v>
      </c>
      <c r="BO457" s="45" t="s">
        <v>8</v>
      </c>
      <c r="BP457" s="45" t="s">
        <v>9</v>
      </c>
      <c r="BQ457" s="45" t="s">
        <v>8</v>
      </c>
      <c r="BR457" s="45" t="s">
        <v>7</v>
      </c>
      <c r="BS457" s="45" t="s">
        <v>7</v>
      </c>
      <c r="BT457" s="45" t="s">
        <v>8</v>
      </c>
      <c r="BU457" s="62" t="s">
        <v>10</v>
      </c>
      <c r="BV457" s="47" t="s">
        <v>7</v>
      </c>
      <c r="BW457" s="47" t="s">
        <v>8</v>
      </c>
      <c r="BX457" s="47" t="s">
        <v>9</v>
      </c>
      <c r="BY457" s="47" t="s">
        <v>10</v>
      </c>
      <c r="BZ457" s="47" t="s">
        <v>7</v>
      </c>
      <c r="CA457" s="47" t="s">
        <v>7</v>
      </c>
      <c r="CB457" s="47" t="s">
        <v>8</v>
      </c>
      <c r="CC457" s="47" t="s">
        <v>9</v>
      </c>
      <c r="CD457" s="47" t="s">
        <v>8</v>
      </c>
      <c r="CE457" s="47" t="s">
        <v>8</v>
      </c>
      <c r="CF457" s="47" t="s">
        <v>9</v>
      </c>
      <c r="CG457" s="47" t="s">
        <v>10</v>
      </c>
      <c r="CH457" s="47" t="s">
        <v>7</v>
      </c>
      <c r="CI457" s="47" t="s">
        <v>9</v>
      </c>
      <c r="CJ457" s="47" t="s">
        <v>7</v>
      </c>
      <c r="CK457" s="47" t="s">
        <v>10</v>
      </c>
      <c r="CL457" s="47" t="s">
        <v>10</v>
      </c>
      <c r="CM457" s="47" t="s">
        <v>8</v>
      </c>
      <c r="CN457" s="47" t="s">
        <v>7</v>
      </c>
      <c r="CO457" s="47" t="s">
        <v>7</v>
      </c>
      <c r="CP457" s="48" t="s">
        <v>10</v>
      </c>
      <c r="CQ457" s="2" t="s">
        <v>8</v>
      </c>
      <c r="CR457" s="2" t="s">
        <v>10</v>
      </c>
      <c r="CS457" s="2" t="s">
        <v>10</v>
      </c>
      <c r="CT457" s="2" t="s">
        <v>8</v>
      </c>
      <c r="CU457" s="2" t="s">
        <v>8</v>
      </c>
      <c r="CV457" s="2" t="s">
        <v>8</v>
      </c>
      <c r="CW457" s="2" t="s">
        <v>9</v>
      </c>
      <c r="CX457" s="2" t="s">
        <v>9</v>
      </c>
      <c r="CY457" s="2" t="s">
        <v>7</v>
      </c>
      <c r="CZ457" s="2" t="s">
        <v>7</v>
      </c>
      <c r="DA457" s="2" t="s">
        <v>10</v>
      </c>
      <c r="DB457" s="2" t="s">
        <v>9</v>
      </c>
      <c r="DC457" s="2" t="s">
        <v>8</v>
      </c>
      <c r="DD457" s="2" t="s">
        <v>9</v>
      </c>
      <c r="DE457" s="2" t="s">
        <v>9</v>
      </c>
      <c r="DF457" s="2" t="s">
        <v>7</v>
      </c>
      <c r="DG457" s="2" t="s">
        <v>8</v>
      </c>
      <c r="DH457" s="2" t="s">
        <v>7</v>
      </c>
      <c r="DI457" s="2" t="s">
        <v>10</v>
      </c>
      <c r="DJ457" s="2" t="s">
        <v>8</v>
      </c>
      <c r="DK457" s="63" t="s">
        <v>8</v>
      </c>
      <c r="DL457" s="51" t="s">
        <v>7</v>
      </c>
      <c r="DM457" s="51" t="s">
        <v>8</v>
      </c>
      <c r="DN457" s="51" t="s">
        <v>9</v>
      </c>
      <c r="DO457" s="51" t="s">
        <v>10</v>
      </c>
      <c r="DP457" s="51" t="s">
        <v>7</v>
      </c>
      <c r="DQ457" s="51" t="s">
        <v>10</v>
      </c>
      <c r="DR457" s="51" t="s">
        <v>7</v>
      </c>
      <c r="DS457" s="51" t="s">
        <v>8</v>
      </c>
      <c r="DT457" s="51" t="s">
        <v>9</v>
      </c>
      <c r="DU457" s="51" t="s">
        <v>7</v>
      </c>
      <c r="DV457" s="51" t="s">
        <v>10</v>
      </c>
      <c r="DW457" s="51" t="s">
        <v>8</v>
      </c>
      <c r="DX457" s="51" t="s">
        <v>9</v>
      </c>
      <c r="DY457" s="51" t="s">
        <v>8</v>
      </c>
      <c r="DZ457" s="51" t="s">
        <v>9</v>
      </c>
      <c r="EA457" s="51" t="s">
        <v>7</v>
      </c>
      <c r="EB457" s="51" t="s">
        <v>10</v>
      </c>
      <c r="EC457" s="51" t="s">
        <v>10</v>
      </c>
      <c r="ED457" s="51" t="s">
        <v>9</v>
      </c>
      <c r="EE457" s="51" t="s">
        <v>8</v>
      </c>
    </row>
    <row r="458" spans="1:135" ht="18.75" customHeight="1" x14ac:dyDescent="0.2">
      <c r="A458" s="52">
        <v>465</v>
      </c>
      <c r="B458" s="53" t="s">
        <v>48</v>
      </c>
      <c r="C458" s="52" t="s">
        <v>36</v>
      </c>
      <c r="D458" s="52">
        <v>156</v>
      </c>
      <c r="E458" s="53" t="s">
        <v>610</v>
      </c>
      <c r="F458" s="53"/>
      <c r="G458" s="52"/>
      <c r="H458" s="52"/>
      <c r="I458" s="52"/>
      <c r="J458" s="57" t="s">
        <v>10</v>
      </c>
      <c r="K458" s="3" t="s">
        <v>8</v>
      </c>
      <c r="L458" s="3" t="s">
        <v>10</v>
      </c>
      <c r="M458" s="3" t="s">
        <v>9</v>
      </c>
      <c r="N458" s="3" t="s">
        <v>9</v>
      </c>
      <c r="O458" s="3" t="s">
        <v>7</v>
      </c>
      <c r="P458" s="3" t="s">
        <v>7</v>
      </c>
      <c r="Q458" s="3" t="s">
        <v>10</v>
      </c>
      <c r="R458" s="3" t="s">
        <v>7</v>
      </c>
      <c r="S458" s="3" t="s">
        <v>8</v>
      </c>
      <c r="T458" s="3" t="s">
        <v>9</v>
      </c>
      <c r="U458" s="3" t="s">
        <v>9</v>
      </c>
      <c r="V458" s="3" t="s">
        <v>7</v>
      </c>
      <c r="W458" s="3" t="s">
        <v>10</v>
      </c>
      <c r="X458" s="3" t="s">
        <v>7</v>
      </c>
      <c r="Y458" s="3" t="s">
        <v>8</v>
      </c>
      <c r="Z458" s="3" t="s">
        <v>7</v>
      </c>
      <c r="AA458" s="3" t="s">
        <v>10</v>
      </c>
      <c r="AB458" s="3" t="s">
        <v>8</v>
      </c>
      <c r="AC458" s="3" t="s">
        <v>9</v>
      </c>
      <c r="AD458" s="3" t="s">
        <v>10</v>
      </c>
      <c r="AE458" s="59" t="s">
        <v>10</v>
      </c>
      <c r="AF458" s="43" t="s">
        <v>9</v>
      </c>
      <c r="AG458" s="43" t="s">
        <v>7</v>
      </c>
      <c r="AH458" s="43" t="s">
        <v>8</v>
      </c>
      <c r="AI458" s="43" t="s">
        <v>10</v>
      </c>
      <c r="AJ458" s="43" t="s">
        <v>9</v>
      </c>
      <c r="AK458" s="43" t="s">
        <v>10</v>
      </c>
      <c r="AL458" s="43" t="s">
        <v>9</v>
      </c>
      <c r="AM458" s="43" t="s">
        <v>7</v>
      </c>
      <c r="AN458" s="43" t="s">
        <v>8</v>
      </c>
      <c r="AO458" s="43" t="s">
        <v>10</v>
      </c>
      <c r="AP458" s="43" t="s">
        <v>8</v>
      </c>
      <c r="AQ458" s="43" t="s">
        <v>8</v>
      </c>
      <c r="AR458" s="43" t="s">
        <v>9</v>
      </c>
      <c r="AS458" s="43" t="s">
        <v>7</v>
      </c>
      <c r="AT458" s="43" t="s">
        <v>7</v>
      </c>
      <c r="AU458" s="43" t="s">
        <v>7</v>
      </c>
      <c r="AV458" s="43" t="s">
        <v>9</v>
      </c>
      <c r="AW458" s="43" t="s">
        <v>10</v>
      </c>
      <c r="AX458" s="43" t="s">
        <v>8</v>
      </c>
      <c r="AY458" s="43" t="s">
        <v>9</v>
      </c>
      <c r="AZ458" s="61" t="s">
        <v>7</v>
      </c>
      <c r="BA458" s="45" t="s">
        <v>8</v>
      </c>
      <c r="BB458" s="45" t="s">
        <v>10</v>
      </c>
      <c r="BC458" s="45" t="s">
        <v>10</v>
      </c>
      <c r="BD458" s="45" t="s">
        <v>7</v>
      </c>
      <c r="BE458" s="45" t="s">
        <v>7</v>
      </c>
      <c r="BF458" s="45" t="s">
        <v>8</v>
      </c>
      <c r="BG458" s="45" t="s">
        <v>9</v>
      </c>
      <c r="BH458" s="45" t="s">
        <v>7</v>
      </c>
      <c r="BI458" s="45" t="s">
        <v>9</v>
      </c>
      <c r="BJ458" s="45" t="s">
        <v>10</v>
      </c>
      <c r="BK458" s="45" t="s">
        <v>7</v>
      </c>
      <c r="BL458" s="45" t="s">
        <v>8</v>
      </c>
      <c r="BM458" s="45" t="s">
        <v>10</v>
      </c>
      <c r="BN458" s="45" t="s">
        <v>9</v>
      </c>
      <c r="BO458" s="45" t="s">
        <v>7</v>
      </c>
      <c r="BP458" s="45" t="s">
        <v>8</v>
      </c>
      <c r="BQ458" s="45" t="s">
        <v>7</v>
      </c>
      <c r="BR458" s="45" t="s">
        <v>10</v>
      </c>
      <c r="BS458" s="45" t="s">
        <v>8</v>
      </c>
      <c r="BT458" s="45" t="s">
        <v>9</v>
      </c>
      <c r="BU458" s="62" t="s">
        <v>7</v>
      </c>
      <c r="BV458" s="47" t="s">
        <v>7</v>
      </c>
      <c r="BW458" s="47" t="s">
        <v>10</v>
      </c>
      <c r="BX458" s="47" t="s">
        <v>9</v>
      </c>
      <c r="BY458" s="47" t="s">
        <v>10</v>
      </c>
      <c r="BZ458" s="47" t="s">
        <v>8</v>
      </c>
      <c r="CA458" s="47" t="s">
        <v>7</v>
      </c>
      <c r="CB458" s="47" t="s">
        <v>9</v>
      </c>
      <c r="CC458" s="47" t="s">
        <v>9</v>
      </c>
      <c r="CD458" s="47" t="s">
        <v>10</v>
      </c>
      <c r="CE458" s="47" t="s">
        <v>8</v>
      </c>
      <c r="CF458" s="47" t="s">
        <v>10</v>
      </c>
      <c r="CG458" s="47" t="s">
        <v>8</v>
      </c>
      <c r="CH458" s="47" t="s">
        <v>9</v>
      </c>
      <c r="CI458" s="47" t="s">
        <v>8</v>
      </c>
      <c r="CJ458" s="47" t="s">
        <v>7</v>
      </c>
      <c r="CK458" s="47" t="s">
        <v>10</v>
      </c>
      <c r="CL458" s="47" t="s">
        <v>8</v>
      </c>
      <c r="CM458" s="47" t="s">
        <v>9</v>
      </c>
      <c r="CN458" s="47" t="s">
        <v>9</v>
      </c>
      <c r="CO458" s="47" t="s">
        <v>7</v>
      </c>
      <c r="CP458" s="48" t="s">
        <v>7</v>
      </c>
      <c r="CQ458" s="2" t="s">
        <v>9</v>
      </c>
      <c r="CR458" s="2" t="s">
        <v>8</v>
      </c>
      <c r="CS458" s="2" t="s">
        <v>9</v>
      </c>
      <c r="CT458" s="2" t="s">
        <v>7</v>
      </c>
      <c r="CU458" s="2" t="s">
        <v>9</v>
      </c>
      <c r="CV458" s="2" t="s">
        <v>7</v>
      </c>
      <c r="CW458" s="2" t="s">
        <v>10</v>
      </c>
      <c r="CX458" s="2" t="s">
        <v>7</v>
      </c>
      <c r="CY458" s="2" t="s">
        <v>10</v>
      </c>
      <c r="CZ458" s="2" t="s">
        <v>9</v>
      </c>
      <c r="DA458" s="2" t="s">
        <v>8</v>
      </c>
      <c r="DB458" s="2" t="s">
        <v>9</v>
      </c>
      <c r="DC458" s="2" t="s">
        <v>7</v>
      </c>
      <c r="DD458" s="2" t="s">
        <v>10</v>
      </c>
      <c r="DE458" s="2" t="s">
        <v>8</v>
      </c>
      <c r="DF458" s="2" t="s">
        <v>10</v>
      </c>
      <c r="DG458" s="2" t="s">
        <v>7</v>
      </c>
      <c r="DH458" s="2" t="s">
        <v>9</v>
      </c>
      <c r="DI458" s="2" t="s">
        <v>7</v>
      </c>
      <c r="DJ458" s="2" t="s">
        <v>10</v>
      </c>
      <c r="DK458" s="63" t="s">
        <v>10</v>
      </c>
      <c r="DL458" s="51" t="s">
        <v>8</v>
      </c>
      <c r="DM458" s="51" t="s">
        <v>8</v>
      </c>
      <c r="DN458" s="51" t="s">
        <v>9</v>
      </c>
      <c r="DO458" s="51" t="s">
        <v>7</v>
      </c>
      <c r="DP458" s="51" t="s">
        <v>10</v>
      </c>
      <c r="DQ458" s="51" t="s">
        <v>7</v>
      </c>
      <c r="DR458" s="51" t="s">
        <v>8</v>
      </c>
      <c r="DS458" s="51" t="s">
        <v>9</v>
      </c>
      <c r="DT458" s="51" t="s">
        <v>7</v>
      </c>
      <c r="DU458" s="51" t="s">
        <v>9</v>
      </c>
      <c r="DV458" s="51" t="s">
        <v>7</v>
      </c>
      <c r="DW458" s="51" t="s">
        <v>10</v>
      </c>
      <c r="DX458" s="51" t="s">
        <v>8</v>
      </c>
      <c r="DY458" s="51" t="s">
        <v>7</v>
      </c>
      <c r="DZ458" s="51" t="s">
        <v>8</v>
      </c>
      <c r="EA458" s="51" t="s">
        <v>10</v>
      </c>
      <c r="EB458" s="51" t="s">
        <v>9</v>
      </c>
      <c r="EC458" s="51" t="s">
        <v>8</v>
      </c>
      <c r="ED458" s="51" t="s">
        <v>10</v>
      </c>
      <c r="EE458" s="51" t="s">
        <v>10</v>
      </c>
    </row>
    <row r="459" spans="1:135" ht="18.75" customHeight="1" x14ac:dyDescent="0.2">
      <c r="A459" s="52">
        <v>467</v>
      </c>
      <c r="B459" s="53" t="s">
        <v>48</v>
      </c>
      <c r="C459" s="52" t="s">
        <v>36</v>
      </c>
      <c r="D459" s="52">
        <v>174</v>
      </c>
      <c r="E459" s="53" t="s">
        <v>611</v>
      </c>
      <c r="F459" s="53"/>
      <c r="G459" s="52"/>
      <c r="H459" s="52"/>
      <c r="I459" s="52"/>
      <c r="J459" s="57" t="s">
        <v>8</v>
      </c>
      <c r="K459" s="3" t="s">
        <v>9</v>
      </c>
      <c r="L459" s="3" t="s">
        <v>10</v>
      </c>
      <c r="M459" s="3" t="s">
        <v>10</v>
      </c>
      <c r="N459" s="3" t="s">
        <v>10</v>
      </c>
      <c r="O459" s="3" t="s">
        <v>8</v>
      </c>
      <c r="P459" s="3" t="s">
        <v>8</v>
      </c>
      <c r="Q459" s="3" t="s">
        <v>7</v>
      </c>
      <c r="R459" s="3" t="s">
        <v>9</v>
      </c>
      <c r="S459" s="3" t="s">
        <v>10</v>
      </c>
      <c r="T459" s="3" t="s">
        <v>10</v>
      </c>
      <c r="U459" s="3" t="s">
        <v>8</v>
      </c>
      <c r="V459" s="3" t="s">
        <v>8</v>
      </c>
      <c r="W459" s="3" t="s">
        <v>7</v>
      </c>
      <c r="X459" s="3" t="s">
        <v>8</v>
      </c>
      <c r="Y459" s="3" t="s">
        <v>7</v>
      </c>
      <c r="Z459" s="3" t="s">
        <v>9</v>
      </c>
      <c r="AA459" s="3" t="s">
        <v>10</v>
      </c>
      <c r="AB459" s="3" t="s">
        <v>9</v>
      </c>
      <c r="AC459" s="3" t="s">
        <v>10</v>
      </c>
      <c r="AD459" s="3" t="s">
        <v>7</v>
      </c>
      <c r="AE459" s="59" t="s">
        <v>8</v>
      </c>
      <c r="AF459" s="43" t="s">
        <v>9</v>
      </c>
      <c r="AG459" s="43" t="s">
        <v>10</v>
      </c>
      <c r="AH459" s="43" t="s">
        <v>7</v>
      </c>
      <c r="AI459" s="43" t="s">
        <v>9</v>
      </c>
      <c r="AJ459" s="43" t="s">
        <v>8</v>
      </c>
      <c r="AK459" s="43" t="s">
        <v>10</v>
      </c>
      <c r="AL459" s="43" t="s">
        <v>7</v>
      </c>
      <c r="AM459" s="43" t="s">
        <v>7</v>
      </c>
      <c r="AN459" s="43" t="s">
        <v>7</v>
      </c>
      <c r="AO459" s="43" t="s">
        <v>9</v>
      </c>
      <c r="AP459" s="43" t="s">
        <v>7</v>
      </c>
      <c r="AQ459" s="43" t="s">
        <v>7</v>
      </c>
      <c r="AR459" s="43" t="s">
        <v>9</v>
      </c>
      <c r="AS459" s="43" t="s">
        <v>10</v>
      </c>
      <c r="AT459" s="43" t="s">
        <v>7</v>
      </c>
      <c r="AU459" s="43" t="s">
        <v>7</v>
      </c>
      <c r="AV459" s="43" t="s">
        <v>8</v>
      </c>
      <c r="AW459" s="43" t="s">
        <v>7</v>
      </c>
      <c r="AX459" s="43" t="s">
        <v>8</v>
      </c>
      <c r="AY459" s="43" t="s">
        <v>9</v>
      </c>
      <c r="AZ459" s="61" t="s">
        <v>10</v>
      </c>
      <c r="BA459" s="45" t="s">
        <v>7</v>
      </c>
      <c r="BB459" s="45" t="s">
        <v>8</v>
      </c>
      <c r="BC459" s="45" t="s">
        <v>8</v>
      </c>
      <c r="BD459" s="45" t="s">
        <v>10</v>
      </c>
      <c r="BE459" s="45" t="s">
        <v>10</v>
      </c>
      <c r="BF459" s="45" t="s">
        <v>9</v>
      </c>
      <c r="BG459" s="45" t="s">
        <v>9</v>
      </c>
      <c r="BH459" s="45" t="s">
        <v>7</v>
      </c>
      <c r="BI459" s="45" t="s">
        <v>7</v>
      </c>
      <c r="BJ459" s="45" t="s">
        <v>9</v>
      </c>
      <c r="BK459" s="45" t="s">
        <v>8</v>
      </c>
      <c r="BL459" s="45" t="s">
        <v>7</v>
      </c>
      <c r="BM459" s="45" t="s">
        <v>10</v>
      </c>
      <c r="BN459" s="45" t="s">
        <v>10</v>
      </c>
      <c r="BO459" s="45" t="s">
        <v>9</v>
      </c>
      <c r="BP459" s="45" t="s">
        <v>9</v>
      </c>
      <c r="BQ459" s="45" t="s">
        <v>8</v>
      </c>
      <c r="BR459" s="45" t="s">
        <v>9</v>
      </c>
      <c r="BS459" s="45" t="s">
        <v>7</v>
      </c>
      <c r="BT459" s="45" t="s">
        <v>9</v>
      </c>
      <c r="BU459" s="62" t="s">
        <v>10</v>
      </c>
      <c r="BV459" s="47" t="s">
        <v>10</v>
      </c>
      <c r="BW459" s="47" t="s">
        <v>8</v>
      </c>
      <c r="BX459" s="47" t="s">
        <v>9</v>
      </c>
      <c r="BY459" s="47" t="s">
        <v>10</v>
      </c>
      <c r="BZ459" s="47" t="s">
        <v>7</v>
      </c>
      <c r="CA459" s="47" t="s">
        <v>8</v>
      </c>
      <c r="CB459" s="47" t="s">
        <v>7</v>
      </c>
      <c r="CC459" s="47" t="s">
        <v>10</v>
      </c>
      <c r="CD459" s="47" t="s">
        <v>8</v>
      </c>
      <c r="CE459" s="47" t="s">
        <v>8</v>
      </c>
      <c r="CF459" s="47" t="s">
        <v>9</v>
      </c>
      <c r="CG459" s="47" t="s">
        <v>10</v>
      </c>
      <c r="CH459" s="47" t="s">
        <v>9</v>
      </c>
      <c r="CI459" s="47" t="s">
        <v>9</v>
      </c>
      <c r="CJ459" s="47" t="s">
        <v>10</v>
      </c>
      <c r="CK459" s="47" t="s">
        <v>10</v>
      </c>
      <c r="CL459" s="47" t="s">
        <v>8</v>
      </c>
      <c r="CM459" s="47" t="s">
        <v>9</v>
      </c>
      <c r="CN459" s="47" t="s">
        <v>7</v>
      </c>
      <c r="CO459" s="47" t="s">
        <v>8</v>
      </c>
      <c r="CP459" s="48" t="s">
        <v>10</v>
      </c>
      <c r="CQ459" s="2" t="s">
        <v>9</v>
      </c>
      <c r="CR459" s="2" t="s">
        <v>8</v>
      </c>
      <c r="CS459" s="2" t="s">
        <v>10</v>
      </c>
      <c r="CT459" s="2" t="s">
        <v>9</v>
      </c>
      <c r="CU459" s="2" t="s">
        <v>7</v>
      </c>
      <c r="CV459" s="2" t="s">
        <v>8</v>
      </c>
      <c r="CW459" s="2" t="s">
        <v>10</v>
      </c>
      <c r="CX459" s="2" t="s">
        <v>9</v>
      </c>
      <c r="CY459" s="2" t="s">
        <v>7</v>
      </c>
      <c r="CZ459" s="2" t="s">
        <v>9</v>
      </c>
      <c r="DA459" s="2" t="s">
        <v>10</v>
      </c>
      <c r="DB459" s="2" t="s">
        <v>10</v>
      </c>
      <c r="DC459" s="2" t="s">
        <v>10</v>
      </c>
      <c r="DD459" s="2" t="s">
        <v>9</v>
      </c>
      <c r="DE459" s="2" t="s">
        <v>7</v>
      </c>
      <c r="DF459" s="2" t="s">
        <v>7</v>
      </c>
      <c r="DG459" s="2" t="s">
        <v>8</v>
      </c>
      <c r="DH459" s="2" t="s">
        <v>7</v>
      </c>
      <c r="DI459" s="2" t="s">
        <v>10</v>
      </c>
      <c r="DJ459" s="2" t="s">
        <v>8</v>
      </c>
      <c r="DK459" s="63" t="s">
        <v>8</v>
      </c>
      <c r="DL459" s="51" t="s">
        <v>7</v>
      </c>
      <c r="DM459" s="51" t="s">
        <v>8</v>
      </c>
      <c r="DN459" s="51" t="s">
        <v>9</v>
      </c>
      <c r="DO459" s="51" t="s">
        <v>10</v>
      </c>
      <c r="DP459" s="51" t="s">
        <v>7</v>
      </c>
      <c r="DQ459" s="51" t="s">
        <v>10</v>
      </c>
      <c r="DR459" s="51" t="s">
        <v>7</v>
      </c>
      <c r="DS459" s="51" t="s">
        <v>9</v>
      </c>
      <c r="DT459" s="51" t="s">
        <v>10</v>
      </c>
      <c r="DU459" s="51" t="s">
        <v>7</v>
      </c>
      <c r="DV459" s="51" t="s">
        <v>10</v>
      </c>
      <c r="DW459" s="51" t="s">
        <v>8</v>
      </c>
      <c r="DX459" s="51" t="s">
        <v>9</v>
      </c>
      <c r="DY459" s="51" t="s">
        <v>8</v>
      </c>
      <c r="DZ459" s="51" t="s">
        <v>9</v>
      </c>
      <c r="EA459" s="51" t="s">
        <v>7</v>
      </c>
      <c r="EB459" s="51" t="s">
        <v>9</v>
      </c>
      <c r="EC459" s="51" t="s">
        <v>10</v>
      </c>
      <c r="ED459" s="51" t="s">
        <v>8</v>
      </c>
      <c r="EE459" s="51" t="s">
        <v>8</v>
      </c>
    </row>
    <row r="460" spans="1:135" ht="18.75" customHeight="1" x14ac:dyDescent="0.2">
      <c r="A460" s="52">
        <v>468</v>
      </c>
      <c r="B460" s="53" t="s">
        <v>48</v>
      </c>
      <c r="C460" s="52" t="s">
        <v>36</v>
      </c>
      <c r="D460" s="52">
        <v>231</v>
      </c>
      <c r="E460" s="53" t="s">
        <v>612</v>
      </c>
      <c r="F460" s="53"/>
      <c r="G460" s="52"/>
      <c r="H460" s="52"/>
      <c r="I460" s="52"/>
      <c r="J460" s="57" t="s">
        <v>7</v>
      </c>
      <c r="K460" s="3" t="s">
        <v>10</v>
      </c>
      <c r="L460" s="3" t="s">
        <v>9</v>
      </c>
      <c r="M460" s="3" t="s">
        <v>10</v>
      </c>
      <c r="N460" s="3" t="s">
        <v>10</v>
      </c>
      <c r="O460" s="3" t="s">
        <v>10</v>
      </c>
      <c r="P460" s="3" t="s">
        <v>8</v>
      </c>
      <c r="Q460" s="3" t="s">
        <v>7</v>
      </c>
      <c r="R460" s="3" t="s">
        <v>9</v>
      </c>
      <c r="S460" s="3" t="s">
        <v>9</v>
      </c>
      <c r="T460" s="3" t="s">
        <v>9</v>
      </c>
      <c r="U460" s="3" t="s">
        <v>7</v>
      </c>
      <c r="V460" s="3" t="s">
        <v>8</v>
      </c>
      <c r="W460" s="3" t="s">
        <v>7</v>
      </c>
      <c r="X460" s="3" t="s">
        <v>7</v>
      </c>
      <c r="Y460" s="3" t="s">
        <v>9</v>
      </c>
      <c r="Z460" s="3" t="s">
        <v>9</v>
      </c>
      <c r="AA460" s="3" t="s">
        <v>8</v>
      </c>
      <c r="AB460" s="3" t="s">
        <v>10</v>
      </c>
      <c r="AC460" s="3" t="s">
        <v>7</v>
      </c>
      <c r="AD460" s="3" t="s">
        <v>9</v>
      </c>
      <c r="AE460" s="59" t="s">
        <v>7</v>
      </c>
      <c r="AF460" s="43" t="s">
        <v>10</v>
      </c>
      <c r="AG460" s="43" t="s">
        <v>9</v>
      </c>
      <c r="AH460" s="43" t="s">
        <v>9</v>
      </c>
      <c r="AI460" s="43" t="s">
        <v>10</v>
      </c>
      <c r="AJ460" s="43" t="s">
        <v>7</v>
      </c>
      <c r="AK460" s="43" t="s">
        <v>8</v>
      </c>
      <c r="AL460" s="43" t="s">
        <v>7</v>
      </c>
      <c r="AM460" s="43" t="s">
        <v>10</v>
      </c>
      <c r="AN460" s="43" t="s">
        <v>8</v>
      </c>
      <c r="AO460" s="43" t="s">
        <v>9</v>
      </c>
      <c r="AP460" s="43" t="s">
        <v>10</v>
      </c>
      <c r="AQ460" s="43" t="s">
        <v>10</v>
      </c>
      <c r="AR460" s="43" t="s">
        <v>7</v>
      </c>
      <c r="AS460" s="43" t="s">
        <v>10</v>
      </c>
      <c r="AT460" s="43" t="s">
        <v>10</v>
      </c>
      <c r="AU460" s="43" t="s">
        <v>8</v>
      </c>
      <c r="AV460" s="43" t="s">
        <v>10</v>
      </c>
      <c r="AW460" s="43" t="s">
        <v>10</v>
      </c>
      <c r="AX460" s="43" t="s">
        <v>10</v>
      </c>
      <c r="AY460" s="43" t="s">
        <v>7</v>
      </c>
      <c r="AZ460" s="61" t="s">
        <v>10</v>
      </c>
      <c r="BA460" s="45" t="s">
        <v>10</v>
      </c>
      <c r="BB460" s="45" t="s">
        <v>7</v>
      </c>
      <c r="BC460" s="45" t="s">
        <v>8</v>
      </c>
      <c r="BD460" s="45" t="s">
        <v>8</v>
      </c>
      <c r="BE460" s="45" t="s">
        <v>10</v>
      </c>
      <c r="BF460" s="45" t="s">
        <v>9</v>
      </c>
      <c r="BG460" s="45" t="s">
        <v>8</v>
      </c>
      <c r="BH460" s="45" t="s">
        <v>10</v>
      </c>
      <c r="BI460" s="45" t="s">
        <v>10</v>
      </c>
      <c r="BJ460" s="45" t="s">
        <v>10</v>
      </c>
      <c r="BK460" s="45" t="s">
        <v>9</v>
      </c>
      <c r="BL460" s="45" t="s">
        <v>10</v>
      </c>
      <c r="BM460" s="45" t="s">
        <v>8</v>
      </c>
      <c r="BN460" s="45" t="s">
        <v>7</v>
      </c>
      <c r="BO460" s="45" t="s">
        <v>10</v>
      </c>
      <c r="BP460" s="45" t="s">
        <v>10</v>
      </c>
      <c r="BQ460" s="45" t="s">
        <v>8</v>
      </c>
      <c r="BR460" s="45" t="s">
        <v>9</v>
      </c>
      <c r="BS460" s="45" t="s">
        <v>7</v>
      </c>
      <c r="BT460" s="45" t="s">
        <v>10</v>
      </c>
      <c r="BU460" s="62" t="s">
        <v>10</v>
      </c>
      <c r="BV460" s="47" t="s">
        <v>10</v>
      </c>
      <c r="BW460" s="47" t="s">
        <v>8</v>
      </c>
      <c r="BX460" s="47" t="s">
        <v>9</v>
      </c>
      <c r="BY460" s="47" t="s">
        <v>10</v>
      </c>
      <c r="BZ460" s="47" t="s">
        <v>9</v>
      </c>
      <c r="CA460" s="47" t="s">
        <v>9</v>
      </c>
      <c r="CB460" s="47" t="s">
        <v>7</v>
      </c>
      <c r="CC460" s="47" t="s">
        <v>8</v>
      </c>
      <c r="CD460" s="47" t="s">
        <v>8</v>
      </c>
      <c r="CE460" s="47" t="s">
        <v>8</v>
      </c>
      <c r="CF460" s="47" t="s">
        <v>9</v>
      </c>
      <c r="CG460" s="47" t="s">
        <v>10</v>
      </c>
      <c r="CH460" s="47" t="s">
        <v>9</v>
      </c>
      <c r="CI460" s="47" t="s">
        <v>9</v>
      </c>
      <c r="CJ460" s="47" t="s">
        <v>9</v>
      </c>
      <c r="CK460" s="47" t="s">
        <v>10</v>
      </c>
      <c r="CL460" s="47" t="s">
        <v>7</v>
      </c>
      <c r="CM460" s="47" t="s">
        <v>10</v>
      </c>
      <c r="CN460" s="47" t="s">
        <v>8</v>
      </c>
      <c r="CO460" s="47" t="s">
        <v>9</v>
      </c>
      <c r="CP460" s="48" t="s">
        <v>10</v>
      </c>
      <c r="CQ460" s="2" t="s">
        <v>9</v>
      </c>
      <c r="CR460" s="2" t="s">
        <v>9</v>
      </c>
      <c r="CS460" s="2" t="s">
        <v>10</v>
      </c>
      <c r="CT460" s="2" t="s">
        <v>9</v>
      </c>
      <c r="CU460" s="2" t="s">
        <v>7</v>
      </c>
      <c r="CV460" s="2" t="s">
        <v>8</v>
      </c>
      <c r="CW460" s="2" t="s">
        <v>7</v>
      </c>
      <c r="CX460" s="2" t="s">
        <v>9</v>
      </c>
      <c r="CY460" s="2" t="s">
        <v>7</v>
      </c>
      <c r="CZ460" s="2" t="s">
        <v>9</v>
      </c>
      <c r="DA460" s="2" t="s">
        <v>10</v>
      </c>
      <c r="DB460" s="2" t="s">
        <v>10</v>
      </c>
      <c r="DC460" s="2" t="s">
        <v>8</v>
      </c>
      <c r="DD460" s="2" t="s">
        <v>9</v>
      </c>
      <c r="DE460" s="2" t="s">
        <v>10</v>
      </c>
      <c r="DF460" s="2" t="s">
        <v>9</v>
      </c>
      <c r="DG460" s="2" t="s">
        <v>8</v>
      </c>
      <c r="DH460" s="2" t="s">
        <v>7</v>
      </c>
      <c r="DI460" s="2" t="s">
        <v>7</v>
      </c>
      <c r="DJ460" s="2" t="s">
        <v>8</v>
      </c>
      <c r="DK460" s="63" t="s">
        <v>7</v>
      </c>
      <c r="DL460" s="51" t="s">
        <v>8</v>
      </c>
      <c r="DM460" s="51" t="s">
        <v>10</v>
      </c>
      <c r="DN460" s="51" t="s">
        <v>9</v>
      </c>
      <c r="DO460" s="51" t="s">
        <v>8</v>
      </c>
      <c r="DP460" s="51" t="s">
        <v>8</v>
      </c>
      <c r="DQ460" s="51" t="s">
        <v>7</v>
      </c>
      <c r="DR460" s="51" t="s">
        <v>10</v>
      </c>
      <c r="DS460" s="51" t="s">
        <v>7</v>
      </c>
      <c r="DT460" s="51" t="s">
        <v>10</v>
      </c>
      <c r="DU460" s="51" t="s">
        <v>9</v>
      </c>
      <c r="DV460" s="51" t="s">
        <v>8</v>
      </c>
      <c r="DW460" s="51" t="s">
        <v>7</v>
      </c>
      <c r="DX460" s="51" t="s">
        <v>7</v>
      </c>
      <c r="DY460" s="51" t="s">
        <v>9</v>
      </c>
      <c r="DZ460" s="51" t="s">
        <v>8</v>
      </c>
      <c r="EA460" s="51" t="s">
        <v>9</v>
      </c>
      <c r="EB460" s="51" t="s">
        <v>10</v>
      </c>
      <c r="EC460" s="51" t="s">
        <v>8</v>
      </c>
      <c r="ED460" s="51" t="s">
        <v>10</v>
      </c>
      <c r="EE460" s="51" t="s">
        <v>7</v>
      </c>
    </row>
    <row r="461" spans="1:135" ht="18.75" customHeight="1" x14ac:dyDescent="0.2">
      <c r="A461" s="52">
        <v>469</v>
      </c>
      <c r="B461" s="53" t="s">
        <v>48</v>
      </c>
      <c r="C461" s="52" t="s">
        <v>36</v>
      </c>
      <c r="D461" s="52">
        <v>234</v>
      </c>
      <c r="E461" s="53" t="s">
        <v>613</v>
      </c>
      <c r="F461" s="53"/>
      <c r="G461" s="52"/>
      <c r="H461" s="52"/>
      <c r="I461" s="52"/>
      <c r="J461" s="57" t="s">
        <v>8</v>
      </c>
      <c r="K461" s="3" t="s">
        <v>9</v>
      </c>
      <c r="L461" s="3" t="s">
        <v>9</v>
      </c>
      <c r="M461" s="3" t="s">
        <v>9</v>
      </c>
      <c r="N461" s="3" t="s">
        <v>10</v>
      </c>
      <c r="O461" s="3" t="s">
        <v>8</v>
      </c>
      <c r="P461" s="3" t="s">
        <v>10</v>
      </c>
      <c r="Q461" s="3" t="s">
        <v>7</v>
      </c>
      <c r="R461" s="3" t="s">
        <v>10</v>
      </c>
      <c r="S461" s="3" t="s">
        <v>10</v>
      </c>
      <c r="T461" s="3" t="s">
        <v>7</v>
      </c>
      <c r="U461" s="3" t="s">
        <v>10</v>
      </c>
      <c r="V461" s="3" t="s">
        <v>8</v>
      </c>
      <c r="W461" s="3" t="s">
        <v>7</v>
      </c>
      <c r="X461" s="3" t="s">
        <v>8</v>
      </c>
      <c r="Y461" s="3" t="s">
        <v>9</v>
      </c>
      <c r="Z461" s="3" t="s">
        <v>9</v>
      </c>
      <c r="AA461" s="3" t="s">
        <v>7</v>
      </c>
      <c r="AB461" s="3" t="s">
        <v>8</v>
      </c>
      <c r="AC461" s="3" t="s">
        <v>10</v>
      </c>
      <c r="AD461" s="3" t="s">
        <v>7</v>
      </c>
      <c r="AE461" s="59" t="s">
        <v>8</v>
      </c>
      <c r="AF461" s="43" t="s">
        <v>9</v>
      </c>
      <c r="AG461" s="43" t="s">
        <v>8</v>
      </c>
      <c r="AH461" s="43" t="s">
        <v>10</v>
      </c>
      <c r="AI461" s="43" t="s">
        <v>8</v>
      </c>
      <c r="AJ461" s="43" t="s">
        <v>8</v>
      </c>
      <c r="AK461" s="43" t="s">
        <v>7</v>
      </c>
      <c r="AL461" s="43" t="s">
        <v>9</v>
      </c>
      <c r="AM461" s="43" t="s">
        <v>7</v>
      </c>
      <c r="AN461" s="43" t="s">
        <v>9</v>
      </c>
      <c r="AO461" s="43" t="s">
        <v>7</v>
      </c>
      <c r="AP461" s="43" t="s">
        <v>7</v>
      </c>
      <c r="AQ461" s="43" t="s">
        <v>9</v>
      </c>
      <c r="AR461" s="43" t="s">
        <v>10</v>
      </c>
      <c r="AS461" s="43" t="s">
        <v>10</v>
      </c>
      <c r="AT461" s="43" t="s">
        <v>10</v>
      </c>
      <c r="AU461" s="43" t="s">
        <v>7</v>
      </c>
      <c r="AV461" s="43" t="s">
        <v>7</v>
      </c>
      <c r="AW461" s="43" t="s">
        <v>8</v>
      </c>
      <c r="AX461" s="43" t="s">
        <v>10</v>
      </c>
      <c r="AY461" s="43" t="s">
        <v>7</v>
      </c>
      <c r="AZ461" s="61" t="s">
        <v>8</v>
      </c>
      <c r="BA461" s="45" t="s">
        <v>10</v>
      </c>
      <c r="BB461" s="45" t="s">
        <v>7</v>
      </c>
      <c r="BC461" s="45" t="s">
        <v>7</v>
      </c>
      <c r="BD461" s="45" t="s">
        <v>8</v>
      </c>
      <c r="BE461" s="45" t="s">
        <v>7</v>
      </c>
      <c r="BF461" s="45" t="s">
        <v>10</v>
      </c>
      <c r="BG461" s="45" t="s">
        <v>9</v>
      </c>
      <c r="BH461" s="45" t="s">
        <v>10</v>
      </c>
      <c r="BI461" s="45" t="s">
        <v>9</v>
      </c>
      <c r="BJ461" s="45" t="s">
        <v>9</v>
      </c>
      <c r="BK461" s="45" t="s">
        <v>10</v>
      </c>
      <c r="BL461" s="45" t="s">
        <v>8</v>
      </c>
      <c r="BM461" s="45" t="s">
        <v>9</v>
      </c>
      <c r="BN461" s="45" t="s">
        <v>8</v>
      </c>
      <c r="BO461" s="45" t="s">
        <v>10</v>
      </c>
      <c r="BP461" s="45" t="s">
        <v>10</v>
      </c>
      <c r="BQ461" s="45" t="s">
        <v>10</v>
      </c>
      <c r="BR461" s="45" t="s">
        <v>9</v>
      </c>
      <c r="BS461" s="45" t="s">
        <v>7</v>
      </c>
      <c r="BT461" s="45" t="s">
        <v>8</v>
      </c>
      <c r="BU461" s="62" t="s">
        <v>8</v>
      </c>
      <c r="BV461" s="47" t="s">
        <v>9</v>
      </c>
      <c r="BW461" s="47" t="s">
        <v>9</v>
      </c>
      <c r="BX461" s="47" t="s">
        <v>7</v>
      </c>
      <c r="BY461" s="47" t="s">
        <v>7</v>
      </c>
      <c r="BZ461" s="47" t="s">
        <v>10</v>
      </c>
      <c r="CA461" s="47" t="s">
        <v>9</v>
      </c>
      <c r="CB461" s="47" t="s">
        <v>7</v>
      </c>
      <c r="CC461" s="47" t="s">
        <v>9</v>
      </c>
      <c r="CD461" s="47" t="s">
        <v>10</v>
      </c>
      <c r="CE461" s="47" t="s">
        <v>8</v>
      </c>
      <c r="CF461" s="47" t="s">
        <v>9</v>
      </c>
      <c r="CG461" s="47" t="s">
        <v>8</v>
      </c>
      <c r="CH461" s="47" t="s">
        <v>10</v>
      </c>
      <c r="CI461" s="47" t="s">
        <v>8</v>
      </c>
      <c r="CJ461" s="47" t="s">
        <v>7</v>
      </c>
      <c r="CK461" s="47" t="s">
        <v>7</v>
      </c>
      <c r="CL461" s="47" t="s">
        <v>10</v>
      </c>
      <c r="CM461" s="47" t="s">
        <v>8</v>
      </c>
      <c r="CN461" s="47" t="s">
        <v>9</v>
      </c>
      <c r="CO461" s="47" t="s">
        <v>10</v>
      </c>
      <c r="CP461" s="48" t="s">
        <v>8</v>
      </c>
      <c r="CQ461" s="2" t="s">
        <v>7</v>
      </c>
      <c r="CR461" s="2" t="s">
        <v>9</v>
      </c>
      <c r="CS461" s="2" t="s">
        <v>9</v>
      </c>
      <c r="CT461" s="2" t="s">
        <v>10</v>
      </c>
      <c r="CU461" s="2" t="s">
        <v>8</v>
      </c>
      <c r="CV461" s="2" t="s">
        <v>9</v>
      </c>
      <c r="CW461" s="2" t="s">
        <v>10</v>
      </c>
      <c r="CX461" s="2" t="s">
        <v>9</v>
      </c>
      <c r="CY461" s="2" t="s">
        <v>8</v>
      </c>
      <c r="CZ461" s="2" t="s">
        <v>10</v>
      </c>
      <c r="DA461" s="2" t="s">
        <v>9</v>
      </c>
      <c r="DB461" s="2" t="s">
        <v>7</v>
      </c>
      <c r="DC461" s="2" t="s">
        <v>10</v>
      </c>
      <c r="DD461" s="2" t="s">
        <v>9</v>
      </c>
      <c r="DE461" s="2" t="s">
        <v>9</v>
      </c>
      <c r="DF461" s="2" t="s">
        <v>9</v>
      </c>
      <c r="DG461" s="2" t="s">
        <v>9</v>
      </c>
      <c r="DH461" s="2" t="s">
        <v>8</v>
      </c>
      <c r="DI461" s="2" t="s">
        <v>10</v>
      </c>
      <c r="DJ461" s="2" t="s">
        <v>7</v>
      </c>
      <c r="DK461" s="63" t="s">
        <v>8</v>
      </c>
      <c r="DL461" s="51" t="s">
        <v>7</v>
      </c>
      <c r="DM461" s="51" t="s">
        <v>8</v>
      </c>
      <c r="DN461" s="51" t="s">
        <v>7</v>
      </c>
      <c r="DO461" s="51" t="s">
        <v>9</v>
      </c>
      <c r="DP461" s="51" t="s">
        <v>7</v>
      </c>
      <c r="DQ461" s="51" t="s">
        <v>8</v>
      </c>
      <c r="DR461" s="51" t="s">
        <v>7</v>
      </c>
      <c r="DS461" s="51" t="s">
        <v>8</v>
      </c>
      <c r="DT461" s="51" t="s">
        <v>9</v>
      </c>
      <c r="DU461" s="51" t="s">
        <v>7</v>
      </c>
      <c r="DV461" s="51" t="s">
        <v>10</v>
      </c>
      <c r="DW461" s="51" t="s">
        <v>8</v>
      </c>
      <c r="DX461" s="51" t="s">
        <v>9</v>
      </c>
      <c r="DY461" s="51" t="s">
        <v>8</v>
      </c>
      <c r="DZ461" s="51" t="s">
        <v>9</v>
      </c>
      <c r="EA461" s="51" t="s">
        <v>7</v>
      </c>
      <c r="EB461" s="51" t="s">
        <v>10</v>
      </c>
      <c r="EC461" s="51" t="s">
        <v>10</v>
      </c>
      <c r="ED461" s="51" t="s">
        <v>8</v>
      </c>
      <c r="EE461" s="51" t="s">
        <v>8</v>
      </c>
    </row>
    <row r="462" spans="1:135" ht="18.75" customHeight="1" x14ac:dyDescent="0.2">
      <c r="A462" s="52">
        <v>470</v>
      </c>
      <c r="B462" s="53" t="s">
        <v>48</v>
      </c>
      <c r="C462" s="52" t="s">
        <v>36</v>
      </c>
      <c r="D462" s="52">
        <v>235</v>
      </c>
      <c r="E462" s="53" t="s">
        <v>614</v>
      </c>
      <c r="F462" s="53"/>
      <c r="G462" s="52"/>
      <c r="H462" s="52"/>
      <c r="I462" s="52"/>
      <c r="J462" s="57" t="s">
        <v>7</v>
      </c>
      <c r="K462" s="3" t="s">
        <v>10</v>
      </c>
      <c r="L462" s="3" t="s">
        <v>9</v>
      </c>
      <c r="M462" s="3" t="s">
        <v>10</v>
      </c>
      <c r="N462" s="3" t="s">
        <v>7</v>
      </c>
      <c r="O462" s="3" t="s">
        <v>8</v>
      </c>
      <c r="P462" s="3" t="s">
        <v>9</v>
      </c>
      <c r="Q462" s="3" t="s">
        <v>7</v>
      </c>
      <c r="R462" s="3" t="s">
        <v>9</v>
      </c>
      <c r="S462" s="3" t="s">
        <v>8</v>
      </c>
      <c r="T462" s="3" t="s">
        <v>9</v>
      </c>
      <c r="U462" s="3" t="s">
        <v>7</v>
      </c>
      <c r="V462" s="3" t="s">
        <v>10</v>
      </c>
      <c r="W462" s="3" t="s">
        <v>7</v>
      </c>
      <c r="X462" s="3" t="s">
        <v>10</v>
      </c>
      <c r="Y462" s="3" t="s">
        <v>8</v>
      </c>
      <c r="Z462" s="3" t="s">
        <v>10</v>
      </c>
      <c r="AA462" s="3" t="s">
        <v>8</v>
      </c>
      <c r="AB462" s="3" t="s">
        <v>9</v>
      </c>
      <c r="AC462" s="3" t="s">
        <v>7</v>
      </c>
      <c r="AD462" s="3" t="s">
        <v>9</v>
      </c>
      <c r="AE462" s="59" t="s">
        <v>7</v>
      </c>
      <c r="AF462" s="43" t="s">
        <v>8</v>
      </c>
      <c r="AG462" s="43" t="s">
        <v>10</v>
      </c>
      <c r="AH462" s="43" t="s">
        <v>10</v>
      </c>
      <c r="AI462" s="43" t="s">
        <v>10</v>
      </c>
      <c r="AJ462" s="43" t="s">
        <v>8</v>
      </c>
      <c r="AK462" s="43" t="s">
        <v>9</v>
      </c>
      <c r="AL462" s="43" t="s">
        <v>8</v>
      </c>
      <c r="AM462" s="43" t="s">
        <v>9</v>
      </c>
      <c r="AN462" s="43" t="s">
        <v>8</v>
      </c>
      <c r="AO462" s="43" t="s">
        <v>10</v>
      </c>
      <c r="AP462" s="43" t="s">
        <v>10</v>
      </c>
      <c r="AQ462" s="43" t="s">
        <v>10</v>
      </c>
      <c r="AR462" s="43" t="s">
        <v>10</v>
      </c>
      <c r="AS462" s="43" t="s">
        <v>10</v>
      </c>
      <c r="AT462" s="43" t="s">
        <v>7</v>
      </c>
      <c r="AU462" s="43" t="s">
        <v>10</v>
      </c>
      <c r="AV462" s="43" t="s">
        <v>10</v>
      </c>
      <c r="AW462" s="43" t="s">
        <v>8</v>
      </c>
      <c r="AX462" s="43" t="s">
        <v>10</v>
      </c>
      <c r="AY462" s="43" t="s">
        <v>10</v>
      </c>
      <c r="AZ462" s="61" t="s">
        <v>7</v>
      </c>
      <c r="BA462" s="45" t="s">
        <v>8</v>
      </c>
      <c r="BB462" s="45" t="s">
        <v>8</v>
      </c>
      <c r="BC462" s="45" t="s">
        <v>10</v>
      </c>
      <c r="BD462" s="45" t="s">
        <v>8</v>
      </c>
      <c r="BE462" s="45" t="s">
        <v>7</v>
      </c>
      <c r="BF462" s="45" t="s">
        <v>10</v>
      </c>
      <c r="BG462" s="45" t="s">
        <v>9</v>
      </c>
      <c r="BH462" s="45" t="s">
        <v>7</v>
      </c>
      <c r="BI462" s="45" t="s">
        <v>8</v>
      </c>
      <c r="BJ462" s="45" t="s">
        <v>9</v>
      </c>
      <c r="BK462" s="45" t="s">
        <v>10</v>
      </c>
      <c r="BL462" s="45" t="s">
        <v>9</v>
      </c>
      <c r="BM462" s="45" t="s">
        <v>8</v>
      </c>
      <c r="BN462" s="45" t="s">
        <v>10</v>
      </c>
      <c r="BO462" s="45" t="s">
        <v>7</v>
      </c>
      <c r="BP462" s="45" t="s">
        <v>7</v>
      </c>
      <c r="BQ462" s="45" t="s">
        <v>9</v>
      </c>
      <c r="BR462" s="45" t="s">
        <v>9</v>
      </c>
      <c r="BS462" s="45" t="s">
        <v>8</v>
      </c>
      <c r="BT462" s="45" t="s">
        <v>10</v>
      </c>
      <c r="BU462" s="62" t="s">
        <v>7</v>
      </c>
      <c r="BV462" s="47" t="s">
        <v>7</v>
      </c>
      <c r="BW462" s="47" t="s">
        <v>10</v>
      </c>
      <c r="BX462" s="47" t="s">
        <v>9</v>
      </c>
      <c r="BY462" s="47" t="s">
        <v>10</v>
      </c>
      <c r="BZ462" s="47" t="s">
        <v>8</v>
      </c>
      <c r="CA462" s="47" t="s">
        <v>7</v>
      </c>
      <c r="CB462" s="47" t="s">
        <v>8</v>
      </c>
      <c r="CC462" s="47" t="s">
        <v>9</v>
      </c>
      <c r="CD462" s="47" t="s">
        <v>10</v>
      </c>
      <c r="CE462" s="47" t="s">
        <v>9</v>
      </c>
      <c r="CF462" s="47" t="s">
        <v>10</v>
      </c>
      <c r="CG462" s="47" t="s">
        <v>8</v>
      </c>
      <c r="CH462" s="47" t="s">
        <v>9</v>
      </c>
      <c r="CI462" s="47" t="s">
        <v>8</v>
      </c>
      <c r="CJ462" s="47" t="s">
        <v>7</v>
      </c>
      <c r="CK462" s="47" t="s">
        <v>10</v>
      </c>
      <c r="CL462" s="47" t="s">
        <v>9</v>
      </c>
      <c r="CM462" s="47" t="s">
        <v>9</v>
      </c>
      <c r="CN462" s="47" t="s">
        <v>9</v>
      </c>
      <c r="CO462" s="47" t="s">
        <v>7</v>
      </c>
      <c r="CP462" s="48" t="s">
        <v>7</v>
      </c>
      <c r="CQ462" s="2" t="s">
        <v>7</v>
      </c>
      <c r="CR462" s="2" t="s">
        <v>8</v>
      </c>
      <c r="CS462" s="2" t="s">
        <v>10</v>
      </c>
      <c r="CT462" s="2" t="s">
        <v>8</v>
      </c>
      <c r="CU462" s="2" t="s">
        <v>8</v>
      </c>
      <c r="CV462" s="2" t="s">
        <v>9</v>
      </c>
      <c r="CW462" s="2" t="s">
        <v>10</v>
      </c>
      <c r="CX462" s="2" t="s">
        <v>8</v>
      </c>
      <c r="CY462" s="2" t="s">
        <v>10</v>
      </c>
      <c r="CZ462" s="2" t="s">
        <v>7</v>
      </c>
      <c r="DA462" s="2" t="s">
        <v>10</v>
      </c>
      <c r="DB462" s="2" t="s">
        <v>9</v>
      </c>
      <c r="DC462" s="2" t="s">
        <v>7</v>
      </c>
      <c r="DD462" s="2" t="s">
        <v>9</v>
      </c>
      <c r="DE462" s="2" t="s">
        <v>8</v>
      </c>
      <c r="DF462" s="2" t="s">
        <v>9</v>
      </c>
      <c r="DG462" s="2" t="s">
        <v>7</v>
      </c>
      <c r="DH462" s="2" t="s">
        <v>9</v>
      </c>
      <c r="DI462" s="2" t="s">
        <v>10</v>
      </c>
      <c r="DJ462" s="2" t="s">
        <v>8</v>
      </c>
      <c r="DK462" s="63" t="s">
        <v>7</v>
      </c>
      <c r="DL462" s="51" t="s">
        <v>8</v>
      </c>
      <c r="DM462" s="51" t="s">
        <v>7</v>
      </c>
      <c r="DN462" s="51" t="s">
        <v>10</v>
      </c>
      <c r="DO462" s="51" t="s">
        <v>8</v>
      </c>
      <c r="DP462" s="51" t="s">
        <v>9</v>
      </c>
      <c r="DQ462" s="51" t="s">
        <v>10</v>
      </c>
      <c r="DR462" s="51" t="s">
        <v>9</v>
      </c>
      <c r="DS462" s="51" t="s">
        <v>7</v>
      </c>
      <c r="DT462" s="51" t="s">
        <v>10</v>
      </c>
      <c r="DU462" s="51" t="s">
        <v>9</v>
      </c>
      <c r="DV462" s="51" t="s">
        <v>8</v>
      </c>
      <c r="DW462" s="51" t="s">
        <v>7</v>
      </c>
      <c r="DX462" s="51" t="s">
        <v>7</v>
      </c>
      <c r="DY462" s="51" t="s">
        <v>9</v>
      </c>
      <c r="DZ462" s="51" t="s">
        <v>8</v>
      </c>
      <c r="EA462" s="51" t="s">
        <v>10</v>
      </c>
      <c r="EB462" s="51" t="s">
        <v>7</v>
      </c>
      <c r="EC462" s="51" t="s">
        <v>8</v>
      </c>
      <c r="ED462" s="51" t="s">
        <v>10</v>
      </c>
      <c r="EE462" s="51" t="s">
        <v>7</v>
      </c>
    </row>
    <row r="463" spans="1:135" ht="18.75" customHeight="1" x14ac:dyDescent="0.2">
      <c r="A463" s="52">
        <v>471</v>
      </c>
      <c r="B463" s="53" t="s">
        <v>48</v>
      </c>
      <c r="C463" s="52" t="s">
        <v>36</v>
      </c>
      <c r="D463" s="52">
        <v>239</v>
      </c>
      <c r="E463" s="53" t="s">
        <v>615</v>
      </c>
      <c r="F463" s="53"/>
      <c r="G463" s="52"/>
      <c r="H463" s="52"/>
      <c r="I463" s="52"/>
      <c r="J463" s="57" t="s">
        <v>7</v>
      </c>
      <c r="K463" s="3" t="s">
        <v>9</v>
      </c>
      <c r="L463" s="3" t="s">
        <v>9</v>
      </c>
      <c r="M463" s="3" t="s">
        <v>10</v>
      </c>
      <c r="N463" s="3" t="s">
        <v>8</v>
      </c>
      <c r="O463" s="3" t="s">
        <v>8</v>
      </c>
      <c r="P463" s="3" t="s">
        <v>8</v>
      </c>
      <c r="Q463" s="3" t="s">
        <v>8</v>
      </c>
      <c r="R463" s="3" t="s">
        <v>10</v>
      </c>
      <c r="S463" s="3" t="s">
        <v>10</v>
      </c>
      <c r="T463" s="3" t="s">
        <v>8</v>
      </c>
      <c r="U463" s="3" t="s">
        <v>7</v>
      </c>
      <c r="V463" s="3" t="s">
        <v>8</v>
      </c>
      <c r="W463" s="3" t="s">
        <v>10</v>
      </c>
      <c r="X463" s="3" t="s">
        <v>8</v>
      </c>
      <c r="Y463" s="3" t="s">
        <v>8</v>
      </c>
      <c r="Z463" s="3" t="s">
        <v>10</v>
      </c>
      <c r="AA463" s="3" t="s">
        <v>8</v>
      </c>
      <c r="AB463" s="3" t="s">
        <v>10</v>
      </c>
      <c r="AC463" s="3" t="s">
        <v>7</v>
      </c>
      <c r="AD463" s="3" t="s">
        <v>9</v>
      </c>
      <c r="AE463" s="59" t="s">
        <v>7</v>
      </c>
      <c r="AF463" s="43" t="s">
        <v>10</v>
      </c>
      <c r="AG463" s="43" t="s">
        <v>10</v>
      </c>
      <c r="AH463" s="43" t="s">
        <v>10</v>
      </c>
      <c r="AI463" s="43" t="s">
        <v>10</v>
      </c>
      <c r="AJ463" s="43" t="s">
        <v>10</v>
      </c>
      <c r="AK463" s="43" t="s">
        <v>10</v>
      </c>
      <c r="AL463" s="43" t="s">
        <v>10</v>
      </c>
      <c r="AM463" s="43" t="s">
        <v>10</v>
      </c>
      <c r="AN463" s="43" t="s">
        <v>10</v>
      </c>
      <c r="AO463" s="43" t="s">
        <v>10</v>
      </c>
      <c r="AP463" s="43" t="s">
        <v>10</v>
      </c>
      <c r="AQ463" s="43" t="s">
        <v>10</v>
      </c>
      <c r="AR463" s="43" t="s">
        <v>10</v>
      </c>
      <c r="AS463" s="43" t="s">
        <v>10</v>
      </c>
      <c r="AT463" s="43" t="s">
        <v>10</v>
      </c>
      <c r="AU463" s="43" t="s">
        <v>10</v>
      </c>
      <c r="AV463" s="43" t="s">
        <v>10</v>
      </c>
      <c r="AW463" s="43" t="s">
        <v>10</v>
      </c>
      <c r="AX463" s="43" t="s">
        <v>10</v>
      </c>
      <c r="AY463" s="43" t="s">
        <v>10</v>
      </c>
      <c r="AZ463" s="61" t="s">
        <v>10</v>
      </c>
      <c r="BA463" s="45" t="s">
        <v>10</v>
      </c>
      <c r="BB463" s="45" t="s">
        <v>8</v>
      </c>
      <c r="BC463" s="45" t="s">
        <v>8</v>
      </c>
      <c r="BD463" s="45" t="s">
        <v>9</v>
      </c>
      <c r="BE463" s="45" t="s">
        <v>10</v>
      </c>
      <c r="BF463" s="45" t="s">
        <v>10</v>
      </c>
      <c r="BG463" s="45" t="s">
        <v>9</v>
      </c>
      <c r="BH463" s="45" t="s">
        <v>10</v>
      </c>
      <c r="BI463" s="45" t="s">
        <v>10</v>
      </c>
      <c r="BJ463" s="45" t="s">
        <v>9</v>
      </c>
      <c r="BK463" s="45" t="s">
        <v>8</v>
      </c>
      <c r="BL463" s="45" t="s">
        <v>7</v>
      </c>
      <c r="BM463" s="45" t="s">
        <v>9</v>
      </c>
      <c r="BN463" s="45" t="s">
        <v>8</v>
      </c>
      <c r="BO463" s="45" t="s">
        <v>10</v>
      </c>
      <c r="BP463" s="45" t="s">
        <v>10</v>
      </c>
      <c r="BQ463" s="45" t="s">
        <v>9</v>
      </c>
      <c r="BR463" s="45" t="s">
        <v>7</v>
      </c>
      <c r="BS463" s="45" t="s">
        <v>9</v>
      </c>
      <c r="BT463" s="45" t="s">
        <v>9</v>
      </c>
      <c r="BU463" s="62" t="s">
        <v>10</v>
      </c>
      <c r="BV463" s="47" t="s">
        <v>10</v>
      </c>
      <c r="BW463" s="47" t="s">
        <v>7</v>
      </c>
      <c r="BX463" s="47" t="s">
        <v>9</v>
      </c>
      <c r="BY463" s="47" t="s">
        <v>10</v>
      </c>
      <c r="BZ463" s="47" t="s">
        <v>7</v>
      </c>
      <c r="CA463" s="47" t="s">
        <v>8</v>
      </c>
      <c r="CB463" s="47" t="s">
        <v>8</v>
      </c>
      <c r="CC463" s="47" t="s">
        <v>10</v>
      </c>
      <c r="CD463" s="47" t="s">
        <v>8</v>
      </c>
      <c r="CE463" s="47" t="s">
        <v>8</v>
      </c>
      <c r="CF463" s="47" t="s">
        <v>10</v>
      </c>
      <c r="CG463" s="47" t="s">
        <v>7</v>
      </c>
      <c r="CH463" s="47" t="s">
        <v>7</v>
      </c>
      <c r="CI463" s="47" t="s">
        <v>9</v>
      </c>
      <c r="CJ463" s="47" t="s">
        <v>9</v>
      </c>
      <c r="CK463" s="47" t="s">
        <v>10</v>
      </c>
      <c r="CL463" s="47" t="s">
        <v>7</v>
      </c>
      <c r="CM463" s="47" t="s">
        <v>7</v>
      </c>
      <c r="CN463" s="47" t="s">
        <v>7</v>
      </c>
      <c r="CO463" s="47" t="s">
        <v>9</v>
      </c>
      <c r="CP463" s="48" t="s">
        <v>10</v>
      </c>
      <c r="CQ463" s="2" t="s">
        <v>10</v>
      </c>
      <c r="CR463" s="2" t="s">
        <v>9</v>
      </c>
      <c r="CS463" s="2" t="s">
        <v>10</v>
      </c>
      <c r="CT463" s="2" t="s">
        <v>7</v>
      </c>
      <c r="CU463" s="2" t="s">
        <v>7</v>
      </c>
      <c r="CV463" s="2" t="s">
        <v>7</v>
      </c>
      <c r="CW463" s="2" t="s">
        <v>7</v>
      </c>
      <c r="CX463" s="2" t="s">
        <v>9</v>
      </c>
      <c r="CY463" s="2" t="s">
        <v>7</v>
      </c>
      <c r="CZ463" s="2" t="s">
        <v>9</v>
      </c>
      <c r="DA463" s="2" t="s">
        <v>10</v>
      </c>
      <c r="DB463" s="2" t="s">
        <v>10</v>
      </c>
      <c r="DC463" s="2" t="s">
        <v>9</v>
      </c>
      <c r="DD463" s="2" t="s">
        <v>9</v>
      </c>
      <c r="DE463" s="2" t="s">
        <v>10</v>
      </c>
      <c r="DF463" s="2" t="s">
        <v>7</v>
      </c>
      <c r="DG463" s="2" t="s">
        <v>10</v>
      </c>
      <c r="DH463" s="2" t="s">
        <v>7</v>
      </c>
      <c r="DI463" s="2" t="s">
        <v>9</v>
      </c>
      <c r="DJ463" s="2" t="s">
        <v>9</v>
      </c>
      <c r="DK463" s="63" t="s">
        <v>7</v>
      </c>
      <c r="DL463" s="51" t="s">
        <v>7</v>
      </c>
      <c r="DM463" s="51" t="s">
        <v>7</v>
      </c>
      <c r="DN463" s="51" t="s">
        <v>9</v>
      </c>
      <c r="DO463" s="51" t="s">
        <v>8</v>
      </c>
      <c r="DP463" s="51" t="s">
        <v>9</v>
      </c>
      <c r="DQ463" s="51" t="s">
        <v>9</v>
      </c>
      <c r="DR463" s="51" t="s">
        <v>8</v>
      </c>
      <c r="DS463" s="51" t="s">
        <v>7</v>
      </c>
      <c r="DT463" s="51" t="s">
        <v>10</v>
      </c>
      <c r="DU463" s="51" t="s">
        <v>9</v>
      </c>
      <c r="DV463" s="51" t="s">
        <v>8</v>
      </c>
      <c r="DW463" s="51" t="s">
        <v>7</v>
      </c>
      <c r="DX463" s="51" t="s">
        <v>10</v>
      </c>
      <c r="DY463" s="51" t="s">
        <v>9</v>
      </c>
      <c r="DZ463" s="51" t="s">
        <v>8</v>
      </c>
      <c r="EA463" s="51" t="s">
        <v>8</v>
      </c>
      <c r="EB463" s="51" t="s">
        <v>7</v>
      </c>
      <c r="EC463" s="51" t="s">
        <v>8</v>
      </c>
      <c r="ED463" s="51" t="s">
        <v>10</v>
      </c>
      <c r="EE463" s="51" t="s">
        <v>7</v>
      </c>
    </row>
    <row r="464" spans="1:135" ht="18.75" customHeight="1" x14ac:dyDescent="0.2">
      <c r="A464" s="52">
        <v>472</v>
      </c>
      <c r="B464" s="53" t="s">
        <v>48</v>
      </c>
      <c r="C464" s="52" t="s">
        <v>36</v>
      </c>
      <c r="D464" s="52">
        <v>260</v>
      </c>
      <c r="E464" s="53" t="s">
        <v>616</v>
      </c>
      <c r="F464" s="53"/>
      <c r="G464" s="52"/>
      <c r="H464" s="52"/>
      <c r="I464" s="52"/>
      <c r="J464" s="57" t="s">
        <v>9</v>
      </c>
      <c r="K464" s="3" t="s">
        <v>9</v>
      </c>
      <c r="L464" s="3" t="s">
        <v>8</v>
      </c>
      <c r="M464" s="3" t="s">
        <v>10</v>
      </c>
      <c r="N464" s="3" t="s">
        <v>10</v>
      </c>
      <c r="O464" s="3" t="s">
        <v>7</v>
      </c>
      <c r="P464" s="3" t="s">
        <v>8</v>
      </c>
      <c r="Q464" s="3" t="s">
        <v>9</v>
      </c>
      <c r="R464" s="3" t="s">
        <v>8</v>
      </c>
      <c r="S464" s="3" t="s">
        <v>10</v>
      </c>
      <c r="T464" s="3" t="s">
        <v>7</v>
      </c>
      <c r="U464" s="3" t="s">
        <v>10</v>
      </c>
      <c r="V464" s="3" t="s">
        <v>10</v>
      </c>
      <c r="W464" s="3" t="s">
        <v>8</v>
      </c>
      <c r="X464" s="3" t="s">
        <v>7</v>
      </c>
      <c r="Y464" s="3" t="s">
        <v>7</v>
      </c>
      <c r="Z464" s="3" t="s">
        <v>10</v>
      </c>
      <c r="AA464" s="3" t="s">
        <v>7</v>
      </c>
      <c r="AB464" s="3" t="s">
        <v>7</v>
      </c>
      <c r="AC464" s="3" t="s">
        <v>10</v>
      </c>
      <c r="AD464" s="3" t="s">
        <v>8</v>
      </c>
      <c r="AE464" s="59" t="s">
        <v>9</v>
      </c>
      <c r="AF464" s="43" t="s">
        <v>7</v>
      </c>
      <c r="AG464" s="43" t="s">
        <v>7</v>
      </c>
      <c r="AH464" s="43" t="s">
        <v>9</v>
      </c>
      <c r="AI464" s="43" t="s">
        <v>8</v>
      </c>
      <c r="AJ464" s="43" t="s">
        <v>7</v>
      </c>
      <c r="AK464" s="43" t="s">
        <v>7</v>
      </c>
      <c r="AL464" s="43" t="s">
        <v>7</v>
      </c>
      <c r="AM464" s="43" t="s">
        <v>7</v>
      </c>
      <c r="AN464" s="43" t="s">
        <v>8</v>
      </c>
      <c r="AO464" s="43" t="s">
        <v>7</v>
      </c>
      <c r="AP464" s="43" t="s">
        <v>7</v>
      </c>
      <c r="AQ464" s="43" t="s">
        <v>7</v>
      </c>
      <c r="AR464" s="43" t="s">
        <v>8</v>
      </c>
      <c r="AS464" s="43" t="s">
        <v>7</v>
      </c>
      <c r="AT464" s="43" t="s">
        <v>10</v>
      </c>
      <c r="AU464" s="43" t="s">
        <v>7</v>
      </c>
      <c r="AV464" s="43" t="s">
        <v>7</v>
      </c>
      <c r="AW464" s="43" t="s">
        <v>10</v>
      </c>
      <c r="AX464" s="43" t="s">
        <v>10</v>
      </c>
      <c r="AY464" s="43" t="s">
        <v>7</v>
      </c>
      <c r="AZ464" s="61" t="s">
        <v>8</v>
      </c>
      <c r="BA464" s="45" t="s">
        <v>10</v>
      </c>
      <c r="BB464" s="45" t="s">
        <v>7</v>
      </c>
      <c r="BC464" s="45" t="s">
        <v>7</v>
      </c>
      <c r="BD464" s="45" t="s">
        <v>8</v>
      </c>
      <c r="BE464" s="45" t="s">
        <v>10</v>
      </c>
      <c r="BF464" s="45" t="s">
        <v>8</v>
      </c>
      <c r="BG464" s="45" t="s">
        <v>8</v>
      </c>
      <c r="BH464" s="45" t="s">
        <v>7</v>
      </c>
      <c r="BI464" s="45" t="s">
        <v>9</v>
      </c>
      <c r="BJ464" s="45" t="s">
        <v>9</v>
      </c>
      <c r="BK464" s="45" t="s">
        <v>8</v>
      </c>
      <c r="BL464" s="45" t="s">
        <v>8</v>
      </c>
      <c r="BM464" s="45" t="s">
        <v>9</v>
      </c>
      <c r="BN464" s="45" t="s">
        <v>8</v>
      </c>
      <c r="BO464" s="45" t="s">
        <v>10</v>
      </c>
      <c r="BP464" s="45" t="s">
        <v>10</v>
      </c>
      <c r="BQ464" s="45" t="s">
        <v>10</v>
      </c>
      <c r="BR464" s="45" t="s">
        <v>7</v>
      </c>
      <c r="BS464" s="45" t="s">
        <v>10</v>
      </c>
      <c r="BT464" s="45" t="s">
        <v>8</v>
      </c>
      <c r="BU464" s="62" t="s">
        <v>8</v>
      </c>
      <c r="BV464" s="47" t="s">
        <v>9</v>
      </c>
      <c r="BW464" s="47" t="s">
        <v>9</v>
      </c>
      <c r="BX464" s="47" t="s">
        <v>7</v>
      </c>
      <c r="BY464" s="47" t="s">
        <v>8</v>
      </c>
      <c r="BZ464" s="47" t="s">
        <v>10</v>
      </c>
      <c r="CA464" s="47" t="s">
        <v>9</v>
      </c>
      <c r="CB464" s="47" t="s">
        <v>7</v>
      </c>
      <c r="CC464" s="47" t="s">
        <v>9</v>
      </c>
      <c r="CD464" s="47" t="s">
        <v>7</v>
      </c>
      <c r="CE464" s="47" t="s">
        <v>8</v>
      </c>
      <c r="CF464" s="47" t="s">
        <v>9</v>
      </c>
      <c r="CG464" s="47" t="s">
        <v>8</v>
      </c>
      <c r="CH464" s="47" t="s">
        <v>8</v>
      </c>
      <c r="CI464" s="47" t="s">
        <v>8</v>
      </c>
      <c r="CJ464" s="47" t="s">
        <v>7</v>
      </c>
      <c r="CK464" s="47" t="s">
        <v>7</v>
      </c>
      <c r="CL464" s="47" t="s">
        <v>7</v>
      </c>
      <c r="CM464" s="47" t="s">
        <v>8</v>
      </c>
      <c r="CN464" s="47" t="s">
        <v>9</v>
      </c>
      <c r="CO464" s="47" t="s">
        <v>10</v>
      </c>
      <c r="CP464" s="48" t="s">
        <v>8</v>
      </c>
      <c r="CQ464" s="2" t="s">
        <v>10</v>
      </c>
      <c r="CR464" s="2" t="s">
        <v>9</v>
      </c>
      <c r="CS464" s="2" t="s">
        <v>7</v>
      </c>
      <c r="CT464" s="2" t="s">
        <v>7</v>
      </c>
      <c r="CU464" s="2" t="s">
        <v>7</v>
      </c>
      <c r="CV464" s="2" t="s">
        <v>9</v>
      </c>
      <c r="CW464" s="2" t="s">
        <v>9</v>
      </c>
      <c r="CX464" s="2" t="s">
        <v>9</v>
      </c>
      <c r="CY464" s="2" t="s">
        <v>8</v>
      </c>
      <c r="CZ464" s="2" t="s">
        <v>10</v>
      </c>
      <c r="DA464" s="2" t="s">
        <v>9</v>
      </c>
      <c r="DB464" s="2" t="s">
        <v>7</v>
      </c>
      <c r="DC464" s="2" t="s">
        <v>10</v>
      </c>
      <c r="DD464" s="2" t="s">
        <v>7</v>
      </c>
      <c r="DE464" s="2" t="s">
        <v>9</v>
      </c>
      <c r="DF464" s="2" t="s">
        <v>7</v>
      </c>
      <c r="DG464" s="2" t="s">
        <v>10</v>
      </c>
      <c r="DH464" s="2" t="s">
        <v>10</v>
      </c>
      <c r="DI464" s="2" t="s">
        <v>9</v>
      </c>
      <c r="DJ464" s="2" t="s">
        <v>9</v>
      </c>
      <c r="DK464" s="63" t="s">
        <v>9</v>
      </c>
      <c r="DL464" s="51" t="s">
        <v>7</v>
      </c>
      <c r="DM464" s="51" t="s">
        <v>10</v>
      </c>
      <c r="DN464" s="51" t="s">
        <v>7</v>
      </c>
      <c r="DO464" s="51" t="s">
        <v>9</v>
      </c>
      <c r="DP464" s="51" t="s">
        <v>8</v>
      </c>
      <c r="DQ464" s="51" t="s">
        <v>9</v>
      </c>
      <c r="DR464" s="51" t="s">
        <v>7</v>
      </c>
      <c r="DS464" s="51" t="s">
        <v>7</v>
      </c>
      <c r="DT464" s="51" t="s">
        <v>9</v>
      </c>
      <c r="DU464" s="51" t="s">
        <v>8</v>
      </c>
      <c r="DV464" s="51" t="s">
        <v>10</v>
      </c>
      <c r="DW464" s="51" t="s">
        <v>8</v>
      </c>
      <c r="DX464" s="51" t="s">
        <v>9</v>
      </c>
      <c r="DY464" s="51" t="s">
        <v>7</v>
      </c>
      <c r="DZ464" s="51" t="s">
        <v>10</v>
      </c>
      <c r="EA464" s="51" t="s">
        <v>7</v>
      </c>
      <c r="EB464" s="51" t="s">
        <v>10</v>
      </c>
      <c r="EC464" s="51" t="s">
        <v>9</v>
      </c>
      <c r="ED464" s="51" t="s">
        <v>8</v>
      </c>
      <c r="EE464" s="51" t="s">
        <v>8</v>
      </c>
    </row>
    <row r="465" spans="1:135" ht="18.75" customHeight="1" x14ac:dyDescent="0.2">
      <c r="A465" s="52">
        <v>473</v>
      </c>
      <c r="B465" s="53" t="s">
        <v>48</v>
      </c>
      <c r="C465" s="52" t="s">
        <v>36</v>
      </c>
      <c r="D465" s="52">
        <v>282</v>
      </c>
      <c r="E465" s="53" t="s">
        <v>617</v>
      </c>
      <c r="F465" s="53"/>
      <c r="G465" s="52"/>
      <c r="H465" s="52"/>
      <c r="I465" s="52"/>
      <c r="J465" s="57" t="s">
        <v>10</v>
      </c>
      <c r="K465" s="3" t="s">
        <v>10</v>
      </c>
      <c r="L465" s="3" t="s">
        <v>9</v>
      </c>
      <c r="M465" s="3" t="s">
        <v>10</v>
      </c>
      <c r="N465" s="3" t="s">
        <v>10</v>
      </c>
      <c r="O465" s="3" t="s">
        <v>9</v>
      </c>
      <c r="P465" s="3" t="s">
        <v>9</v>
      </c>
      <c r="Q465" s="3" t="s">
        <v>8</v>
      </c>
      <c r="R465" s="3" t="s">
        <v>7</v>
      </c>
      <c r="S465" s="3" t="s">
        <v>8</v>
      </c>
      <c r="T465" s="3" t="s">
        <v>8</v>
      </c>
      <c r="U465" s="3" t="s">
        <v>10</v>
      </c>
      <c r="V465" s="3" t="s">
        <v>7</v>
      </c>
      <c r="W465" s="3" t="s">
        <v>10</v>
      </c>
      <c r="X465" s="3" t="s">
        <v>8</v>
      </c>
      <c r="Y465" s="3" t="s">
        <v>8</v>
      </c>
      <c r="Z465" s="3" t="s">
        <v>7</v>
      </c>
      <c r="AA465" s="3" t="s">
        <v>10</v>
      </c>
      <c r="AB465" s="3" t="s">
        <v>9</v>
      </c>
      <c r="AC465" s="3" t="s">
        <v>8</v>
      </c>
      <c r="AD465" s="3" t="s">
        <v>10</v>
      </c>
      <c r="AE465" s="59" t="s">
        <v>10</v>
      </c>
      <c r="AF465" s="43" t="s">
        <v>7</v>
      </c>
      <c r="AG465" s="43" t="s">
        <v>10</v>
      </c>
      <c r="AH465" s="43" t="s">
        <v>10</v>
      </c>
      <c r="AI465" s="43" t="s">
        <v>10</v>
      </c>
      <c r="AJ465" s="43" t="s">
        <v>7</v>
      </c>
      <c r="AK465" s="43" t="s">
        <v>10</v>
      </c>
      <c r="AL465" s="43" t="s">
        <v>7</v>
      </c>
      <c r="AM465" s="43" t="s">
        <v>10</v>
      </c>
      <c r="AN465" s="43" t="s">
        <v>10</v>
      </c>
      <c r="AO465" s="43" t="s">
        <v>10</v>
      </c>
      <c r="AP465" s="43" t="s">
        <v>7</v>
      </c>
      <c r="AQ465" s="43" t="s">
        <v>10</v>
      </c>
      <c r="AR465" s="43" t="s">
        <v>10</v>
      </c>
      <c r="AS465" s="43" t="s">
        <v>10</v>
      </c>
      <c r="AT465" s="43" t="s">
        <v>10</v>
      </c>
      <c r="AU465" s="43" t="s">
        <v>10</v>
      </c>
      <c r="AV465" s="43" t="s">
        <v>10</v>
      </c>
      <c r="AW465" s="43" t="s">
        <v>10</v>
      </c>
      <c r="AX465" s="43" t="s">
        <v>10</v>
      </c>
      <c r="AY465" s="43" t="s">
        <v>7</v>
      </c>
      <c r="AZ465" s="61" t="s">
        <v>10</v>
      </c>
      <c r="BA465" s="45" t="s">
        <v>8</v>
      </c>
      <c r="BB465" s="45" t="s">
        <v>7</v>
      </c>
      <c r="BC465" s="45" t="s">
        <v>8</v>
      </c>
      <c r="BD465" s="45" t="s">
        <v>10</v>
      </c>
      <c r="BE465" s="45" t="s">
        <v>10</v>
      </c>
      <c r="BF465" s="45" t="s">
        <v>9</v>
      </c>
      <c r="BG465" s="45" t="s">
        <v>9</v>
      </c>
      <c r="BH465" s="45" t="s">
        <v>8</v>
      </c>
      <c r="BI465" s="45" t="s">
        <v>10</v>
      </c>
      <c r="BJ465" s="45" t="s">
        <v>8</v>
      </c>
      <c r="BK465" s="45" t="s">
        <v>9</v>
      </c>
      <c r="BL465" s="45" t="s">
        <v>10</v>
      </c>
      <c r="BM465" s="45" t="s">
        <v>7</v>
      </c>
      <c r="BN465" s="45" t="s">
        <v>10</v>
      </c>
      <c r="BO465" s="45" t="s">
        <v>10</v>
      </c>
      <c r="BP465" s="45" t="s">
        <v>10</v>
      </c>
      <c r="BQ465" s="45" t="s">
        <v>10</v>
      </c>
      <c r="BR465" s="45" t="s">
        <v>10</v>
      </c>
      <c r="BS465" s="45" t="s">
        <v>8</v>
      </c>
      <c r="BT465" s="45" t="s">
        <v>10</v>
      </c>
      <c r="BU465" s="62" t="s">
        <v>10</v>
      </c>
      <c r="BV465" s="47" t="s">
        <v>10</v>
      </c>
      <c r="BW465" s="47" t="s">
        <v>7</v>
      </c>
      <c r="BX465" s="47" t="s">
        <v>10</v>
      </c>
      <c r="BY465" s="47" t="s">
        <v>10</v>
      </c>
      <c r="BZ465" s="47" t="s">
        <v>7</v>
      </c>
      <c r="CA465" s="47" t="s">
        <v>7</v>
      </c>
      <c r="CB465" s="47" t="s">
        <v>7</v>
      </c>
      <c r="CC465" s="47" t="s">
        <v>10</v>
      </c>
      <c r="CD465" s="47" t="s">
        <v>8</v>
      </c>
      <c r="CE465" s="47" t="s">
        <v>8</v>
      </c>
      <c r="CF465" s="47" t="s">
        <v>10</v>
      </c>
      <c r="CG465" s="47" t="s">
        <v>8</v>
      </c>
      <c r="CH465" s="47" t="s">
        <v>9</v>
      </c>
      <c r="CI465" s="47" t="s">
        <v>9</v>
      </c>
      <c r="CJ465" s="47" t="s">
        <v>7</v>
      </c>
      <c r="CK465" s="47" t="s">
        <v>10</v>
      </c>
      <c r="CL465" s="47" t="s">
        <v>7</v>
      </c>
      <c r="CM465" s="47" t="s">
        <v>9</v>
      </c>
      <c r="CN465" s="47" t="s">
        <v>8</v>
      </c>
      <c r="CO465" s="47" t="s">
        <v>9</v>
      </c>
      <c r="CP465" s="48" t="s">
        <v>10</v>
      </c>
      <c r="CQ465" s="2" t="s">
        <v>8</v>
      </c>
      <c r="CR465" s="2" t="s">
        <v>7</v>
      </c>
      <c r="CS465" s="2" t="s">
        <v>7</v>
      </c>
      <c r="CT465" s="2" t="s">
        <v>8</v>
      </c>
      <c r="CU465" s="2" t="s">
        <v>7</v>
      </c>
      <c r="CV465" s="2" t="s">
        <v>7</v>
      </c>
      <c r="CW465" s="2" t="s">
        <v>10</v>
      </c>
      <c r="CX465" s="2" t="s">
        <v>9</v>
      </c>
      <c r="CY465" s="2" t="s">
        <v>7</v>
      </c>
      <c r="CZ465" s="2" t="s">
        <v>9</v>
      </c>
      <c r="DA465" s="2" t="s">
        <v>10</v>
      </c>
      <c r="DB465" s="2" t="s">
        <v>10</v>
      </c>
      <c r="DC465" s="2" t="s">
        <v>10</v>
      </c>
      <c r="DD465" s="2" t="s">
        <v>9</v>
      </c>
      <c r="DE465" s="2" t="s">
        <v>8</v>
      </c>
      <c r="DF465" s="2" t="s">
        <v>7</v>
      </c>
      <c r="DG465" s="2" t="s">
        <v>8</v>
      </c>
      <c r="DH465" s="2" t="s">
        <v>7</v>
      </c>
      <c r="DI465" s="2" t="s">
        <v>7</v>
      </c>
      <c r="DJ465" s="2" t="s">
        <v>9</v>
      </c>
      <c r="DK465" s="63" t="s">
        <v>10</v>
      </c>
      <c r="DL465" s="51" t="s">
        <v>8</v>
      </c>
      <c r="DM465" s="51" t="s">
        <v>8</v>
      </c>
      <c r="DN465" s="51" t="s">
        <v>9</v>
      </c>
      <c r="DO465" s="51" t="s">
        <v>7</v>
      </c>
      <c r="DP465" s="51" t="s">
        <v>10</v>
      </c>
      <c r="DQ465" s="51" t="s">
        <v>7</v>
      </c>
      <c r="DR465" s="51" t="s">
        <v>10</v>
      </c>
      <c r="DS465" s="51" t="s">
        <v>9</v>
      </c>
      <c r="DT465" s="51" t="s">
        <v>7</v>
      </c>
      <c r="DU465" s="51" t="s">
        <v>9</v>
      </c>
      <c r="DV465" s="51" t="s">
        <v>8</v>
      </c>
      <c r="DW465" s="51" t="s">
        <v>10</v>
      </c>
      <c r="DX465" s="51" t="s">
        <v>8</v>
      </c>
      <c r="DY465" s="51" t="s">
        <v>7</v>
      </c>
      <c r="DZ465" s="51" t="s">
        <v>8</v>
      </c>
      <c r="EA465" s="51" t="s">
        <v>10</v>
      </c>
      <c r="EB465" s="51" t="s">
        <v>9</v>
      </c>
      <c r="EC465" s="51" t="s">
        <v>8</v>
      </c>
      <c r="ED465" s="51" t="s">
        <v>10</v>
      </c>
      <c r="EE465" s="51" t="s">
        <v>10</v>
      </c>
    </row>
    <row r="466" spans="1:135" ht="18.75" customHeight="1" x14ac:dyDescent="0.2">
      <c r="A466" s="52">
        <v>474</v>
      </c>
      <c r="B466" s="53" t="s">
        <v>48</v>
      </c>
      <c r="C466" s="52" t="s">
        <v>36</v>
      </c>
      <c r="D466" s="52">
        <v>323</v>
      </c>
      <c r="E466" s="53" t="s">
        <v>618</v>
      </c>
      <c r="F466" s="53"/>
      <c r="G466" s="52"/>
      <c r="H466" s="52"/>
      <c r="I466" s="52"/>
      <c r="J466" s="57" t="s">
        <v>9</v>
      </c>
      <c r="K466" s="3" t="s">
        <v>10</v>
      </c>
      <c r="L466" s="3" t="s">
        <v>9</v>
      </c>
      <c r="M466" s="3" t="s">
        <v>10</v>
      </c>
      <c r="N466" s="3" t="s">
        <v>10</v>
      </c>
      <c r="O466" s="3" t="s">
        <v>7</v>
      </c>
      <c r="P466" s="3" t="s">
        <v>9</v>
      </c>
      <c r="Q466" s="3" t="s">
        <v>8</v>
      </c>
      <c r="R466" s="3" t="s">
        <v>9</v>
      </c>
      <c r="S466" s="3" t="s">
        <v>9</v>
      </c>
      <c r="T466" s="3" t="s">
        <v>7</v>
      </c>
      <c r="U466" s="3" t="s">
        <v>8</v>
      </c>
      <c r="V466" s="3" t="s">
        <v>8</v>
      </c>
      <c r="W466" s="3" t="s">
        <v>8</v>
      </c>
      <c r="X466" s="3" t="s">
        <v>7</v>
      </c>
      <c r="Y466" s="3" t="s">
        <v>7</v>
      </c>
      <c r="Z466" s="3" t="s">
        <v>9</v>
      </c>
      <c r="AA466" s="3" t="s">
        <v>7</v>
      </c>
      <c r="AB466" s="3" t="s">
        <v>8</v>
      </c>
      <c r="AC466" s="3" t="s">
        <v>8</v>
      </c>
      <c r="AD466" s="3" t="s">
        <v>8</v>
      </c>
      <c r="AE466" s="59" t="s">
        <v>9</v>
      </c>
      <c r="AF466" s="43" t="s">
        <v>10</v>
      </c>
      <c r="AG466" s="43" t="s">
        <v>10</v>
      </c>
      <c r="AH466" s="43" t="s">
        <v>9</v>
      </c>
      <c r="AI466" s="43" t="s">
        <v>10</v>
      </c>
      <c r="AJ466" s="43" t="s">
        <v>10</v>
      </c>
      <c r="AK466" s="43" t="s">
        <v>8</v>
      </c>
      <c r="AL466" s="43" t="s">
        <v>10</v>
      </c>
      <c r="AM466" s="43" t="s">
        <v>7</v>
      </c>
      <c r="AN466" s="43" t="s">
        <v>8</v>
      </c>
      <c r="AO466" s="43" t="s">
        <v>9</v>
      </c>
      <c r="AP466" s="43" t="s">
        <v>10</v>
      </c>
      <c r="AQ466" s="43" t="s">
        <v>10</v>
      </c>
      <c r="AR466" s="43" t="s">
        <v>10</v>
      </c>
      <c r="AS466" s="43" t="s">
        <v>9</v>
      </c>
      <c r="AT466" s="43" t="s">
        <v>10</v>
      </c>
      <c r="AU466" s="43" t="s">
        <v>10</v>
      </c>
      <c r="AV466" s="43" t="s">
        <v>8</v>
      </c>
      <c r="AW466" s="43" t="s">
        <v>10</v>
      </c>
      <c r="AX466" s="43" t="s">
        <v>10</v>
      </c>
      <c r="AY466" s="43" t="s">
        <v>10</v>
      </c>
      <c r="AZ466" s="61" t="s">
        <v>7</v>
      </c>
      <c r="BA466" s="45" t="s">
        <v>8</v>
      </c>
      <c r="BB466" s="45" t="s">
        <v>7</v>
      </c>
      <c r="BC466" s="45" t="s">
        <v>10</v>
      </c>
      <c r="BD466" s="45" t="s">
        <v>10</v>
      </c>
      <c r="BE466" s="45" t="s">
        <v>7</v>
      </c>
      <c r="BF466" s="45" t="s">
        <v>8</v>
      </c>
      <c r="BG466" s="45" t="s">
        <v>8</v>
      </c>
      <c r="BH466" s="45" t="s">
        <v>10</v>
      </c>
      <c r="BI466" s="45" t="s">
        <v>9</v>
      </c>
      <c r="BJ466" s="45" t="s">
        <v>10</v>
      </c>
      <c r="BK466" s="45" t="s">
        <v>7</v>
      </c>
      <c r="BL466" s="45" t="s">
        <v>8</v>
      </c>
      <c r="BM466" s="45" t="s">
        <v>8</v>
      </c>
      <c r="BN466" s="45" t="s">
        <v>10</v>
      </c>
      <c r="BO466" s="45" t="s">
        <v>10</v>
      </c>
      <c r="BP466" s="45" t="s">
        <v>9</v>
      </c>
      <c r="BQ466" s="45" t="s">
        <v>7</v>
      </c>
      <c r="BR466" s="45" t="s">
        <v>10</v>
      </c>
      <c r="BS466" s="45" t="s">
        <v>9</v>
      </c>
      <c r="BT466" s="45" t="s">
        <v>9</v>
      </c>
      <c r="BU466" s="62" t="s">
        <v>7</v>
      </c>
      <c r="BV466" s="47" t="s">
        <v>7</v>
      </c>
      <c r="BW466" s="47" t="s">
        <v>10</v>
      </c>
      <c r="BX466" s="47" t="s">
        <v>9</v>
      </c>
      <c r="BY466" s="47" t="s">
        <v>9</v>
      </c>
      <c r="BZ466" s="47" t="s">
        <v>8</v>
      </c>
      <c r="CA466" s="47" t="s">
        <v>8</v>
      </c>
      <c r="CB466" s="47" t="s">
        <v>10</v>
      </c>
      <c r="CC466" s="47" t="s">
        <v>7</v>
      </c>
      <c r="CD466" s="47" t="s">
        <v>10</v>
      </c>
      <c r="CE466" s="47" t="s">
        <v>8</v>
      </c>
      <c r="CF466" s="47" t="s">
        <v>10</v>
      </c>
      <c r="CG466" s="47" t="s">
        <v>8</v>
      </c>
      <c r="CH466" s="47" t="s">
        <v>8</v>
      </c>
      <c r="CI466" s="47" t="s">
        <v>8</v>
      </c>
      <c r="CJ466" s="47" t="s">
        <v>8</v>
      </c>
      <c r="CK466" s="47" t="s">
        <v>10</v>
      </c>
      <c r="CL466" s="47" t="s">
        <v>7</v>
      </c>
      <c r="CM466" s="47" t="s">
        <v>7</v>
      </c>
      <c r="CN466" s="47" t="s">
        <v>9</v>
      </c>
      <c r="CO466" s="47" t="s">
        <v>8</v>
      </c>
      <c r="CP466" s="48" t="s">
        <v>7</v>
      </c>
      <c r="CQ466" s="2" t="s">
        <v>7</v>
      </c>
      <c r="CR466" s="2" t="s">
        <v>7</v>
      </c>
      <c r="CS466" s="2" t="s">
        <v>7</v>
      </c>
      <c r="CT466" s="2" t="s">
        <v>7</v>
      </c>
      <c r="CU466" s="2" t="s">
        <v>9</v>
      </c>
      <c r="CV466" s="2" t="s">
        <v>10</v>
      </c>
      <c r="CW466" s="2" t="s">
        <v>10</v>
      </c>
      <c r="CX466" s="2" t="s">
        <v>10</v>
      </c>
      <c r="CY466" s="2" t="s">
        <v>10</v>
      </c>
      <c r="CZ466" s="2" t="s">
        <v>7</v>
      </c>
      <c r="DA466" s="2" t="s">
        <v>8</v>
      </c>
      <c r="DB466" s="2" t="s">
        <v>9</v>
      </c>
      <c r="DC466" s="2" t="s">
        <v>10</v>
      </c>
      <c r="DD466" s="2" t="s">
        <v>8</v>
      </c>
      <c r="DE466" s="2" t="s">
        <v>10</v>
      </c>
      <c r="DF466" s="2" t="s">
        <v>7</v>
      </c>
      <c r="DG466" s="2" t="s">
        <v>10</v>
      </c>
      <c r="DH466" s="2" t="s">
        <v>9</v>
      </c>
      <c r="DI466" s="2" t="s">
        <v>7</v>
      </c>
      <c r="DJ466" s="2" t="s">
        <v>10</v>
      </c>
      <c r="DK466" s="63" t="s">
        <v>9</v>
      </c>
      <c r="DL466" s="51" t="s">
        <v>7</v>
      </c>
      <c r="DM466" s="51" t="s">
        <v>10</v>
      </c>
      <c r="DN466" s="51" t="s">
        <v>7</v>
      </c>
      <c r="DO466" s="51" t="s">
        <v>8</v>
      </c>
      <c r="DP466" s="51" t="s">
        <v>9</v>
      </c>
      <c r="DQ466" s="51" t="s">
        <v>9</v>
      </c>
      <c r="DR466" s="51" t="s">
        <v>7</v>
      </c>
      <c r="DS466" s="51" t="s">
        <v>7</v>
      </c>
      <c r="DT466" s="51" t="s">
        <v>8</v>
      </c>
      <c r="DU466" s="51" t="s">
        <v>8</v>
      </c>
      <c r="DV466" s="51" t="s">
        <v>10</v>
      </c>
      <c r="DW466" s="51" t="s">
        <v>8</v>
      </c>
      <c r="DX466" s="51" t="s">
        <v>9</v>
      </c>
      <c r="DY466" s="51" t="s">
        <v>7</v>
      </c>
      <c r="DZ466" s="51" t="s">
        <v>8</v>
      </c>
      <c r="EA466" s="51" t="s">
        <v>7</v>
      </c>
      <c r="EB466" s="51" t="s">
        <v>7</v>
      </c>
      <c r="EC466" s="51" t="s">
        <v>9</v>
      </c>
      <c r="ED466" s="51" t="s">
        <v>8</v>
      </c>
      <c r="EE466" s="51" t="s">
        <v>8</v>
      </c>
    </row>
    <row r="467" spans="1:135" ht="18.75" customHeight="1" x14ac:dyDescent="0.2">
      <c r="A467" s="52">
        <v>475</v>
      </c>
      <c r="B467" s="53" t="s">
        <v>48</v>
      </c>
      <c r="C467" s="52" t="s">
        <v>36</v>
      </c>
      <c r="D467" s="52">
        <v>325</v>
      </c>
      <c r="E467" s="53" t="s">
        <v>619</v>
      </c>
      <c r="F467" s="53"/>
      <c r="G467" s="52"/>
      <c r="H467" s="52"/>
      <c r="I467" s="52"/>
      <c r="J467" s="57" t="s">
        <v>7</v>
      </c>
      <c r="K467" s="3" t="s">
        <v>7</v>
      </c>
      <c r="L467" s="3" t="s">
        <v>7</v>
      </c>
      <c r="M467" s="3" t="s">
        <v>7</v>
      </c>
      <c r="N467" s="3" t="s">
        <v>8</v>
      </c>
      <c r="O467" s="3" t="s">
        <v>8</v>
      </c>
      <c r="P467" s="3" t="s">
        <v>9</v>
      </c>
      <c r="Q467" s="3" t="s">
        <v>9</v>
      </c>
      <c r="R467" s="3" t="s">
        <v>9</v>
      </c>
      <c r="S467" s="3" t="s">
        <v>9</v>
      </c>
      <c r="T467" s="3" t="s">
        <v>7</v>
      </c>
      <c r="U467" s="3" t="s">
        <v>10</v>
      </c>
      <c r="V467" s="3" t="s">
        <v>7</v>
      </c>
      <c r="W467" s="3" t="s">
        <v>7</v>
      </c>
      <c r="X467" s="3" t="s">
        <v>9</v>
      </c>
      <c r="Y467" s="3" t="s">
        <v>7</v>
      </c>
      <c r="Z467" s="3" t="s">
        <v>7</v>
      </c>
      <c r="AA467" s="3" t="s">
        <v>8</v>
      </c>
      <c r="AB467" s="3" t="s">
        <v>8</v>
      </c>
      <c r="AC467" s="3" t="s">
        <v>8</v>
      </c>
      <c r="AD467" s="3" t="s">
        <v>8</v>
      </c>
      <c r="AE467" s="59" t="s">
        <v>7</v>
      </c>
      <c r="AF467" s="43" t="s">
        <v>10</v>
      </c>
      <c r="AG467" s="43" t="s">
        <v>10</v>
      </c>
      <c r="AH467" s="43" t="s">
        <v>10</v>
      </c>
      <c r="AI467" s="43" t="s">
        <v>10</v>
      </c>
      <c r="AJ467" s="43" t="s">
        <v>10</v>
      </c>
      <c r="AK467" s="43" t="s">
        <v>10</v>
      </c>
      <c r="AL467" s="43" t="s">
        <v>10</v>
      </c>
      <c r="AM467" s="43" t="s">
        <v>10</v>
      </c>
      <c r="AN467" s="43" t="s">
        <v>10</v>
      </c>
      <c r="AO467" s="43" t="s">
        <v>10</v>
      </c>
      <c r="AP467" s="43" t="s">
        <v>10</v>
      </c>
      <c r="AQ467" s="43" t="s">
        <v>10</v>
      </c>
      <c r="AR467" s="43" t="s">
        <v>10</v>
      </c>
      <c r="AS467" s="43" t="s">
        <v>10</v>
      </c>
      <c r="AT467" s="43" t="s">
        <v>10</v>
      </c>
      <c r="AU467" s="43" t="s">
        <v>10</v>
      </c>
      <c r="AV467" s="43" t="s">
        <v>10</v>
      </c>
      <c r="AW467" s="43" t="s">
        <v>10</v>
      </c>
      <c r="AX467" s="43" t="s">
        <v>10</v>
      </c>
      <c r="AY467" s="43" t="s">
        <v>10</v>
      </c>
      <c r="AZ467" s="61" t="s">
        <v>10</v>
      </c>
      <c r="BA467" s="45" t="s">
        <v>10</v>
      </c>
      <c r="BB467" s="45" t="s">
        <v>8</v>
      </c>
      <c r="BC467" s="45" t="s">
        <v>7</v>
      </c>
      <c r="BD467" s="45" t="s">
        <v>7</v>
      </c>
      <c r="BE467" s="45" t="s">
        <v>8</v>
      </c>
      <c r="BF467" s="45" t="s">
        <v>10</v>
      </c>
      <c r="BG467" s="45" t="s">
        <v>9</v>
      </c>
      <c r="BH467" s="45" t="s">
        <v>10</v>
      </c>
      <c r="BI467" s="45" t="s">
        <v>8</v>
      </c>
      <c r="BJ467" s="45" t="s">
        <v>7</v>
      </c>
      <c r="BK467" s="45" t="s">
        <v>9</v>
      </c>
      <c r="BL467" s="45" t="s">
        <v>10</v>
      </c>
      <c r="BM467" s="45" t="s">
        <v>8</v>
      </c>
      <c r="BN467" s="45" t="s">
        <v>7</v>
      </c>
      <c r="BO467" s="45" t="s">
        <v>10</v>
      </c>
      <c r="BP467" s="45" t="s">
        <v>10</v>
      </c>
      <c r="BQ467" s="45" t="s">
        <v>8</v>
      </c>
      <c r="BR467" s="45" t="s">
        <v>7</v>
      </c>
      <c r="BS467" s="45" t="s">
        <v>9</v>
      </c>
      <c r="BT467" s="45" t="s">
        <v>7</v>
      </c>
      <c r="BU467" s="62" t="s">
        <v>10</v>
      </c>
      <c r="BV467" s="47" t="s">
        <v>10</v>
      </c>
      <c r="BW467" s="47" t="s">
        <v>10</v>
      </c>
      <c r="BX467" s="47" t="s">
        <v>10</v>
      </c>
      <c r="BY467" s="47" t="s">
        <v>10</v>
      </c>
      <c r="BZ467" s="47" t="s">
        <v>10</v>
      </c>
      <c r="CA467" s="47" t="s">
        <v>10</v>
      </c>
      <c r="CB467" s="47" t="s">
        <v>10</v>
      </c>
      <c r="CC467" s="47" t="s">
        <v>10</v>
      </c>
      <c r="CD467" s="47" t="s">
        <v>10</v>
      </c>
      <c r="CE467" s="47" t="s">
        <v>10</v>
      </c>
      <c r="CF467" s="47" t="s">
        <v>10</v>
      </c>
      <c r="CG467" s="47" t="s">
        <v>10</v>
      </c>
      <c r="CH467" s="47" t="s">
        <v>10</v>
      </c>
      <c r="CI467" s="47" t="s">
        <v>10</v>
      </c>
      <c r="CJ467" s="47" t="s">
        <v>10</v>
      </c>
      <c r="CK467" s="47" t="s">
        <v>10</v>
      </c>
      <c r="CL467" s="47" t="s">
        <v>10</v>
      </c>
      <c r="CM467" s="47" t="s">
        <v>10</v>
      </c>
      <c r="CN467" s="47" t="s">
        <v>10</v>
      </c>
      <c r="CO467" s="47" t="s">
        <v>10</v>
      </c>
      <c r="CP467" s="48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63" t="s">
        <v>7</v>
      </c>
      <c r="DL467" s="51" t="s">
        <v>8</v>
      </c>
      <c r="DM467" s="51" t="s">
        <v>8</v>
      </c>
      <c r="DN467" s="51" t="s">
        <v>7</v>
      </c>
      <c r="DO467" s="51" t="s">
        <v>10</v>
      </c>
      <c r="DP467" s="51" t="s">
        <v>7</v>
      </c>
      <c r="DQ467" s="51" t="s">
        <v>10</v>
      </c>
      <c r="DR467" s="51" t="s">
        <v>10</v>
      </c>
      <c r="DS467" s="51" t="s">
        <v>9</v>
      </c>
      <c r="DT467" s="51" t="s">
        <v>10</v>
      </c>
      <c r="DU467" s="51" t="s">
        <v>7</v>
      </c>
      <c r="DV467" s="51" t="s">
        <v>8</v>
      </c>
      <c r="DW467" s="51" t="s">
        <v>8</v>
      </c>
      <c r="DX467" s="51" t="s">
        <v>7</v>
      </c>
      <c r="DY467" s="51" t="s">
        <v>10</v>
      </c>
      <c r="DZ467" s="51" t="s">
        <v>8</v>
      </c>
      <c r="EA467" s="51" t="s">
        <v>8</v>
      </c>
      <c r="EB467" s="51" t="s">
        <v>7</v>
      </c>
      <c r="EC467" s="51" t="s">
        <v>8</v>
      </c>
      <c r="ED467" s="51" t="s">
        <v>10</v>
      </c>
      <c r="EE467" s="51" t="s">
        <v>7</v>
      </c>
    </row>
    <row r="468" spans="1:135" ht="18.75" customHeight="1" x14ac:dyDescent="0.2">
      <c r="A468" s="52">
        <v>476</v>
      </c>
      <c r="B468" s="53" t="s">
        <v>48</v>
      </c>
      <c r="C468" s="52" t="s">
        <v>36</v>
      </c>
      <c r="D468" s="52">
        <v>368</v>
      </c>
      <c r="E468" s="53" t="s">
        <v>620</v>
      </c>
      <c r="F468" s="53"/>
      <c r="G468" s="52"/>
      <c r="H468" s="52"/>
      <c r="I468" s="52"/>
      <c r="J468" s="57" t="s">
        <v>8</v>
      </c>
      <c r="K468" s="3" t="s">
        <v>8</v>
      </c>
      <c r="L468" s="3" t="s">
        <v>9</v>
      </c>
      <c r="M468" s="3" t="s">
        <v>10</v>
      </c>
      <c r="N468" s="3" t="s">
        <v>8</v>
      </c>
      <c r="O468" s="3" t="s">
        <v>9</v>
      </c>
      <c r="P468" s="3" t="s">
        <v>8</v>
      </c>
      <c r="Q468" s="3" t="s">
        <v>10</v>
      </c>
      <c r="R468" s="3" t="s">
        <v>10</v>
      </c>
      <c r="S468" s="3" t="s">
        <v>10</v>
      </c>
      <c r="T468" s="3" t="s">
        <v>7</v>
      </c>
      <c r="U468" s="3" t="s">
        <v>8</v>
      </c>
      <c r="V468" s="3" t="s">
        <v>9</v>
      </c>
      <c r="W468" s="3" t="s">
        <v>10</v>
      </c>
      <c r="X468" s="3" t="s">
        <v>7</v>
      </c>
      <c r="Y468" s="3" t="s">
        <v>10</v>
      </c>
      <c r="Z468" s="3" t="s">
        <v>7</v>
      </c>
      <c r="AA468" s="3" t="s">
        <v>10</v>
      </c>
      <c r="AB468" s="3" t="s">
        <v>7</v>
      </c>
      <c r="AC468" s="3" t="s">
        <v>7</v>
      </c>
      <c r="AD468" s="3" t="s">
        <v>7</v>
      </c>
      <c r="AE468" s="59" t="s">
        <v>8</v>
      </c>
      <c r="AF468" s="43" t="s">
        <v>9</v>
      </c>
      <c r="AG468" s="43" t="s">
        <v>10</v>
      </c>
      <c r="AH468" s="43" t="s">
        <v>10</v>
      </c>
      <c r="AI468" s="43" t="s">
        <v>8</v>
      </c>
      <c r="AJ468" s="43" t="s">
        <v>8</v>
      </c>
      <c r="AK468" s="43" t="s">
        <v>7</v>
      </c>
      <c r="AL468" s="43" t="s">
        <v>9</v>
      </c>
      <c r="AM468" s="43" t="s">
        <v>9</v>
      </c>
      <c r="AN468" s="43" t="s">
        <v>10</v>
      </c>
      <c r="AO468" s="43" t="s">
        <v>7</v>
      </c>
      <c r="AP468" s="43" t="s">
        <v>9</v>
      </c>
      <c r="AQ468" s="43" t="s">
        <v>10</v>
      </c>
      <c r="AR468" s="43" t="s">
        <v>7</v>
      </c>
      <c r="AS468" s="43" t="s">
        <v>10</v>
      </c>
      <c r="AT468" s="43" t="s">
        <v>8</v>
      </c>
      <c r="AU468" s="43" t="s">
        <v>8</v>
      </c>
      <c r="AV468" s="43" t="s">
        <v>10</v>
      </c>
      <c r="AW468" s="43" t="s">
        <v>8</v>
      </c>
      <c r="AX468" s="43" t="s">
        <v>10</v>
      </c>
      <c r="AY468" s="43" t="s">
        <v>7</v>
      </c>
      <c r="AZ468" s="61" t="s">
        <v>9</v>
      </c>
      <c r="BA468" s="45" t="s">
        <v>9</v>
      </c>
      <c r="BB468" s="45" t="s">
        <v>10</v>
      </c>
      <c r="BC468" s="45" t="s">
        <v>8</v>
      </c>
      <c r="BD468" s="45" t="s">
        <v>7</v>
      </c>
      <c r="BE468" s="45" t="s">
        <v>8</v>
      </c>
      <c r="BF468" s="45" t="s">
        <v>10</v>
      </c>
      <c r="BG468" s="45" t="s">
        <v>9</v>
      </c>
      <c r="BH468" s="45" t="s">
        <v>9</v>
      </c>
      <c r="BI468" s="45" t="s">
        <v>10</v>
      </c>
      <c r="BJ468" s="45" t="s">
        <v>8</v>
      </c>
      <c r="BK468" s="45" t="s">
        <v>9</v>
      </c>
      <c r="BL468" s="45" t="s">
        <v>7</v>
      </c>
      <c r="BM468" s="45" t="s">
        <v>10</v>
      </c>
      <c r="BN468" s="45" t="s">
        <v>10</v>
      </c>
      <c r="BO468" s="45" t="s">
        <v>10</v>
      </c>
      <c r="BP468" s="45" t="s">
        <v>9</v>
      </c>
      <c r="BQ468" s="45" t="s">
        <v>9</v>
      </c>
      <c r="BR468" s="45" t="s">
        <v>10</v>
      </c>
      <c r="BS468" s="45" t="s">
        <v>10</v>
      </c>
      <c r="BT468" s="45" t="s">
        <v>7</v>
      </c>
      <c r="BU468" s="62" t="s">
        <v>9</v>
      </c>
      <c r="BV468" s="47" t="s">
        <v>9</v>
      </c>
      <c r="BW468" s="47" t="s">
        <v>10</v>
      </c>
      <c r="BX468" s="47" t="s">
        <v>9</v>
      </c>
      <c r="BY468" s="47" t="s">
        <v>10</v>
      </c>
      <c r="BZ468" s="47" t="s">
        <v>8</v>
      </c>
      <c r="CA468" s="47" t="s">
        <v>9</v>
      </c>
      <c r="CB468" s="47" t="s">
        <v>9</v>
      </c>
      <c r="CC468" s="47" t="s">
        <v>7</v>
      </c>
      <c r="CD468" s="47" t="s">
        <v>8</v>
      </c>
      <c r="CE468" s="47" t="s">
        <v>7</v>
      </c>
      <c r="CF468" s="47" t="s">
        <v>8</v>
      </c>
      <c r="CG468" s="47" t="s">
        <v>7</v>
      </c>
      <c r="CH468" s="47" t="s">
        <v>9</v>
      </c>
      <c r="CI468" s="47" t="s">
        <v>8</v>
      </c>
      <c r="CJ468" s="47" t="s">
        <v>10</v>
      </c>
      <c r="CK468" s="47" t="s">
        <v>8</v>
      </c>
      <c r="CL468" s="47" t="s">
        <v>9</v>
      </c>
      <c r="CM468" s="47" t="s">
        <v>7</v>
      </c>
      <c r="CN468" s="47" t="s">
        <v>8</v>
      </c>
      <c r="CO468" s="47" t="s">
        <v>10</v>
      </c>
      <c r="CP468" s="48" t="s">
        <v>9</v>
      </c>
      <c r="CQ468" s="2" t="s">
        <v>7</v>
      </c>
      <c r="CR468" s="2" t="s">
        <v>10</v>
      </c>
      <c r="CS468" s="2" t="s">
        <v>9</v>
      </c>
      <c r="CT468" s="2" t="s">
        <v>8</v>
      </c>
      <c r="CU468" s="2" t="s">
        <v>7</v>
      </c>
      <c r="CV468" s="2" t="s">
        <v>7</v>
      </c>
      <c r="CW468" s="2" t="s">
        <v>9</v>
      </c>
      <c r="CX468" s="2" t="s">
        <v>9</v>
      </c>
      <c r="CY468" s="2" t="s">
        <v>8</v>
      </c>
      <c r="CZ468" s="2" t="s">
        <v>9</v>
      </c>
      <c r="DA468" s="2" t="s">
        <v>10</v>
      </c>
      <c r="DB468" s="2" t="s">
        <v>9</v>
      </c>
      <c r="DC468" s="2" t="s">
        <v>9</v>
      </c>
      <c r="DD468" s="2" t="s">
        <v>8</v>
      </c>
      <c r="DE468" s="2" t="s">
        <v>7</v>
      </c>
      <c r="DF468" s="2" t="s">
        <v>9</v>
      </c>
      <c r="DG468" s="2" t="s">
        <v>9</v>
      </c>
      <c r="DH468" s="2" t="s">
        <v>8</v>
      </c>
      <c r="DI468" s="2" t="s">
        <v>7</v>
      </c>
      <c r="DJ468" s="2" t="s">
        <v>8</v>
      </c>
      <c r="DK468" s="63" t="s">
        <v>8</v>
      </c>
      <c r="DL468" s="51" t="s">
        <v>7</v>
      </c>
      <c r="DM468" s="51" t="s">
        <v>8</v>
      </c>
      <c r="DN468" s="51" t="s">
        <v>7</v>
      </c>
      <c r="DO468" s="51" t="s">
        <v>8</v>
      </c>
      <c r="DP468" s="51" t="s">
        <v>7</v>
      </c>
      <c r="DQ468" s="51" t="s">
        <v>10</v>
      </c>
      <c r="DR468" s="51" t="s">
        <v>7</v>
      </c>
      <c r="DS468" s="51" t="s">
        <v>8</v>
      </c>
      <c r="DT468" s="51" t="s">
        <v>9</v>
      </c>
      <c r="DU468" s="51" t="s">
        <v>7</v>
      </c>
      <c r="DV468" s="51" t="s">
        <v>10</v>
      </c>
      <c r="DW468" s="51" t="s">
        <v>8</v>
      </c>
      <c r="DX468" s="51" t="s">
        <v>9</v>
      </c>
      <c r="DY468" s="51" t="s">
        <v>8</v>
      </c>
      <c r="DZ468" s="51" t="s">
        <v>9</v>
      </c>
      <c r="EA468" s="51" t="s">
        <v>7</v>
      </c>
      <c r="EB468" s="51" t="s">
        <v>9</v>
      </c>
      <c r="EC468" s="51" t="s">
        <v>10</v>
      </c>
      <c r="ED468" s="51" t="s">
        <v>9</v>
      </c>
      <c r="EE468" s="51" t="s">
        <v>8</v>
      </c>
    </row>
    <row r="469" spans="1:135" ht="18.75" customHeight="1" x14ac:dyDescent="0.2">
      <c r="A469" s="52">
        <v>477</v>
      </c>
      <c r="B469" s="53" t="s">
        <v>48</v>
      </c>
      <c r="C469" s="52" t="s">
        <v>36</v>
      </c>
      <c r="D469" s="52">
        <v>418</v>
      </c>
      <c r="E469" s="53" t="s">
        <v>621</v>
      </c>
      <c r="F469" s="53"/>
      <c r="G469" s="52"/>
      <c r="H469" s="52"/>
      <c r="I469" s="52"/>
      <c r="J469" s="57" t="s">
        <v>8</v>
      </c>
      <c r="K469" s="3" t="s">
        <v>7</v>
      </c>
      <c r="L469" s="3" t="s">
        <v>8</v>
      </c>
      <c r="M469" s="3" t="s">
        <v>9</v>
      </c>
      <c r="N469" s="3" t="s">
        <v>7</v>
      </c>
      <c r="O469" s="3" t="s">
        <v>7</v>
      </c>
      <c r="P469" s="3" t="s">
        <v>9</v>
      </c>
      <c r="Q469" s="3" t="s">
        <v>8</v>
      </c>
      <c r="R469" s="3" t="s">
        <v>10</v>
      </c>
      <c r="S469" s="3" t="s">
        <v>8</v>
      </c>
      <c r="T469" s="3" t="s">
        <v>8</v>
      </c>
      <c r="U469" s="3" t="s">
        <v>10</v>
      </c>
      <c r="V469" s="3" t="s">
        <v>7</v>
      </c>
      <c r="W469" s="3" t="s">
        <v>8</v>
      </c>
      <c r="X469" s="3" t="s">
        <v>8</v>
      </c>
      <c r="Y469" s="3" t="s">
        <v>9</v>
      </c>
      <c r="Z469" s="3" t="s">
        <v>7</v>
      </c>
      <c r="AA469" s="3" t="s">
        <v>7</v>
      </c>
      <c r="AB469" s="3" t="s">
        <v>8</v>
      </c>
      <c r="AC469" s="3" t="s">
        <v>7</v>
      </c>
      <c r="AD469" s="3" t="s">
        <v>9</v>
      </c>
      <c r="AE469" s="59" t="s">
        <v>8</v>
      </c>
      <c r="AF469" s="43" t="s">
        <v>10</v>
      </c>
      <c r="AG469" s="43" t="s">
        <v>10</v>
      </c>
      <c r="AH469" s="43" t="s">
        <v>10</v>
      </c>
      <c r="AI469" s="43" t="s">
        <v>10</v>
      </c>
      <c r="AJ469" s="43" t="s">
        <v>10</v>
      </c>
      <c r="AK469" s="43" t="s">
        <v>10</v>
      </c>
      <c r="AL469" s="43" t="s">
        <v>10</v>
      </c>
      <c r="AM469" s="43" t="s">
        <v>10</v>
      </c>
      <c r="AN469" s="43" t="s">
        <v>10</v>
      </c>
      <c r="AO469" s="43" t="s">
        <v>10</v>
      </c>
      <c r="AP469" s="43" t="s">
        <v>10</v>
      </c>
      <c r="AQ469" s="43" t="s">
        <v>10</v>
      </c>
      <c r="AR469" s="43" t="s">
        <v>10</v>
      </c>
      <c r="AS469" s="43" t="s">
        <v>10</v>
      </c>
      <c r="AT469" s="43" t="s">
        <v>10</v>
      </c>
      <c r="AU469" s="43" t="s">
        <v>10</v>
      </c>
      <c r="AV469" s="43" t="s">
        <v>10</v>
      </c>
      <c r="AW469" s="43" t="s">
        <v>10</v>
      </c>
      <c r="AX469" s="43" t="s">
        <v>10</v>
      </c>
      <c r="AY469" s="43" t="s">
        <v>10</v>
      </c>
      <c r="AZ469" s="61" t="s">
        <v>9</v>
      </c>
      <c r="BA469" s="45" t="s">
        <v>9</v>
      </c>
      <c r="BB469" s="45" t="s">
        <v>7</v>
      </c>
      <c r="BC469" s="45" t="s">
        <v>7</v>
      </c>
      <c r="BD469" s="45" t="s">
        <v>8</v>
      </c>
      <c r="BE469" s="45" t="s">
        <v>10</v>
      </c>
      <c r="BF469" s="45" t="s">
        <v>8</v>
      </c>
      <c r="BG469" s="45" t="s">
        <v>9</v>
      </c>
      <c r="BH469" s="45" t="s">
        <v>9</v>
      </c>
      <c r="BI469" s="45" t="s">
        <v>8</v>
      </c>
      <c r="BJ469" s="45" t="s">
        <v>10</v>
      </c>
      <c r="BK469" s="45" t="s">
        <v>7</v>
      </c>
      <c r="BL469" s="45" t="s">
        <v>8</v>
      </c>
      <c r="BM469" s="45" t="s">
        <v>10</v>
      </c>
      <c r="BN469" s="45" t="s">
        <v>7</v>
      </c>
      <c r="BO469" s="45" t="s">
        <v>9</v>
      </c>
      <c r="BP469" s="45" t="s">
        <v>10</v>
      </c>
      <c r="BQ469" s="45" t="s">
        <v>10</v>
      </c>
      <c r="BR469" s="45" t="s">
        <v>9</v>
      </c>
      <c r="BS469" s="45" t="s">
        <v>8</v>
      </c>
      <c r="BT469" s="45" t="s">
        <v>7</v>
      </c>
      <c r="BU469" s="62" t="s">
        <v>9</v>
      </c>
      <c r="BV469" s="47" t="s">
        <v>8</v>
      </c>
      <c r="BW469" s="47" t="s">
        <v>8</v>
      </c>
      <c r="BX469" s="47" t="s">
        <v>8</v>
      </c>
      <c r="BY469" s="47" t="s">
        <v>7</v>
      </c>
      <c r="BZ469" s="47" t="s">
        <v>8</v>
      </c>
      <c r="CA469" s="47" t="s">
        <v>8</v>
      </c>
      <c r="CB469" s="47" t="s">
        <v>7</v>
      </c>
      <c r="CC469" s="47" t="s">
        <v>10</v>
      </c>
      <c r="CD469" s="47" t="s">
        <v>7</v>
      </c>
      <c r="CE469" s="47" t="s">
        <v>7</v>
      </c>
      <c r="CF469" s="47" t="s">
        <v>9</v>
      </c>
      <c r="CG469" s="47" t="s">
        <v>8</v>
      </c>
      <c r="CH469" s="47" t="s">
        <v>10</v>
      </c>
      <c r="CI469" s="47" t="s">
        <v>8</v>
      </c>
      <c r="CJ469" s="47" t="s">
        <v>8</v>
      </c>
      <c r="CK469" s="47" t="s">
        <v>10</v>
      </c>
      <c r="CL469" s="47" t="s">
        <v>8</v>
      </c>
      <c r="CM469" s="47" t="s">
        <v>10</v>
      </c>
      <c r="CN469" s="47" t="s">
        <v>9</v>
      </c>
      <c r="CO469" s="47" t="s">
        <v>7</v>
      </c>
      <c r="CP469" s="48" t="s">
        <v>9</v>
      </c>
      <c r="CQ469" s="2" t="s">
        <v>9</v>
      </c>
      <c r="CR469" s="2" t="s">
        <v>9</v>
      </c>
      <c r="CS469" s="2" t="s">
        <v>9</v>
      </c>
      <c r="CT469" s="2" t="s">
        <v>9</v>
      </c>
      <c r="CU469" s="2" t="s">
        <v>9</v>
      </c>
      <c r="CV469" s="2" t="s">
        <v>9</v>
      </c>
      <c r="CW469" s="2" t="s">
        <v>9</v>
      </c>
      <c r="CX469" s="2" t="s">
        <v>9</v>
      </c>
      <c r="CY469" s="2" t="s">
        <v>9</v>
      </c>
      <c r="CZ469" s="2" t="s">
        <v>9</v>
      </c>
      <c r="DA469" s="2" t="s">
        <v>9</v>
      </c>
      <c r="DB469" s="2" t="s">
        <v>9</v>
      </c>
      <c r="DC469" s="2" t="s">
        <v>9</v>
      </c>
      <c r="DD469" s="2" t="s">
        <v>9</v>
      </c>
      <c r="DE469" s="2" t="s">
        <v>9</v>
      </c>
      <c r="DF469" s="2" t="s">
        <v>9</v>
      </c>
      <c r="DG469" s="2" t="s">
        <v>9</v>
      </c>
      <c r="DH469" s="2" t="s">
        <v>9</v>
      </c>
      <c r="DI469" s="2" t="s">
        <v>9</v>
      </c>
      <c r="DJ469" s="2" t="s">
        <v>9</v>
      </c>
      <c r="DK469" s="63" t="s">
        <v>8</v>
      </c>
      <c r="DL469" s="51" t="s">
        <v>7</v>
      </c>
      <c r="DM469" s="51" t="s">
        <v>7</v>
      </c>
      <c r="DN469" s="51" t="s">
        <v>9</v>
      </c>
      <c r="DO469" s="51" t="s">
        <v>10</v>
      </c>
      <c r="DP469" s="51" t="s">
        <v>8</v>
      </c>
      <c r="DQ469" s="51" t="s">
        <v>7</v>
      </c>
      <c r="DR469" s="51" t="s">
        <v>10</v>
      </c>
      <c r="DS469" s="51" t="s">
        <v>8</v>
      </c>
      <c r="DT469" s="51" t="s">
        <v>7</v>
      </c>
      <c r="DU469" s="51" t="s">
        <v>10</v>
      </c>
      <c r="DV469" s="51" t="s">
        <v>7</v>
      </c>
      <c r="DW469" s="51" t="s">
        <v>9</v>
      </c>
      <c r="DX469" s="51" t="s">
        <v>9</v>
      </c>
      <c r="DY469" s="51" t="s">
        <v>8</v>
      </c>
      <c r="DZ469" s="51" t="s">
        <v>9</v>
      </c>
      <c r="EA469" s="51" t="s">
        <v>8</v>
      </c>
      <c r="EB469" s="51" t="s">
        <v>7</v>
      </c>
      <c r="EC469" s="51" t="s">
        <v>9</v>
      </c>
      <c r="ED469" s="51" t="s">
        <v>10</v>
      </c>
      <c r="EE469" s="51" t="s">
        <v>7</v>
      </c>
    </row>
    <row r="470" spans="1:135" ht="18.75" customHeight="1" x14ac:dyDescent="0.2">
      <c r="A470" s="52">
        <v>478</v>
      </c>
      <c r="B470" s="53" t="s">
        <v>48</v>
      </c>
      <c r="C470" s="52" t="s">
        <v>36</v>
      </c>
      <c r="D470" s="52">
        <v>422</v>
      </c>
      <c r="E470" s="53" t="s">
        <v>622</v>
      </c>
      <c r="F470" s="53"/>
      <c r="G470" s="52"/>
      <c r="H470" s="52"/>
      <c r="I470" s="52"/>
      <c r="J470" s="57" t="s">
        <v>8</v>
      </c>
      <c r="K470" s="3" t="s">
        <v>7</v>
      </c>
      <c r="L470" s="3" t="s">
        <v>9</v>
      </c>
      <c r="M470" s="3" t="s">
        <v>10</v>
      </c>
      <c r="N470" s="3" t="s">
        <v>9</v>
      </c>
      <c r="O470" s="3" t="s">
        <v>8</v>
      </c>
      <c r="P470" s="3" t="s">
        <v>10</v>
      </c>
      <c r="Q470" s="3" t="s">
        <v>7</v>
      </c>
      <c r="R470" s="3" t="s">
        <v>10</v>
      </c>
      <c r="S470" s="3" t="s">
        <v>10</v>
      </c>
      <c r="T470" s="3" t="s">
        <v>8</v>
      </c>
      <c r="U470" s="3" t="s">
        <v>7</v>
      </c>
      <c r="V470" s="3" t="s">
        <v>10</v>
      </c>
      <c r="W470" s="3" t="s">
        <v>7</v>
      </c>
      <c r="X470" s="3" t="s">
        <v>9</v>
      </c>
      <c r="Y470" s="3" t="s">
        <v>8</v>
      </c>
      <c r="Z470" s="3" t="s">
        <v>9</v>
      </c>
      <c r="AA470" s="3" t="s">
        <v>8</v>
      </c>
      <c r="AB470" s="3" t="s">
        <v>10</v>
      </c>
      <c r="AC470" s="3" t="s">
        <v>8</v>
      </c>
      <c r="AD470" s="3" t="s">
        <v>7</v>
      </c>
      <c r="AE470" s="59" t="s">
        <v>8</v>
      </c>
      <c r="AF470" s="43" t="s">
        <v>10</v>
      </c>
      <c r="AG470" s="43" t="s">
        <v>10</v>
      </c>
      <c r="AH470" s="43" t="s">
        <v>10</v>
      </c>
      <c r="AI470" s="43" t="s">
        <v>10</v>
      </c>
      <c r="AJ470" s="43" t="s">
        <v>10</v>
      </c>
      <c r="AK470" s="43" t="s">
        <v>10</v>
      </c>
      <c r="AL470" s="43" t="s">
        <v>10</v>
      </c>
      <c r="AM470" s="43" t="s">
        <v>10</v>
      </c>
      <c r="AN470" s="43" t="s">
        <v>10</v>
      </c>
      <c r="AO470" s="43" t="s">
        <v>10</v>
      </c>
      <c r="AP470" s="43" t="s">
        <v>10</v>
      </c>
      <c r="AQ470" s="43" t="s">
        <v>10</v>
      </c>
      <c r="AR470" s="43" t="s">
        <v>10</v>
      </c>
      <c r="AS470" s="43" t="s">
        <v>10</v>
      </c>
      <c r="AT470" s="43" t="s">
        <v>10</v>
      </c>
      <c r="AU470" s="43" t="s">
        <v>10</v>
      </c>
      <c r="AV470" s="43" t="s">
        <v>10</v>
      </c>
      <c r="AW470" s="43" t="s">
        <v>10</v>
      </c>
      <c r="AX470" s="43" t="s">
        <v>10</v>
      </c>
      <c r="AY470" s="43" t="s">
        <v>10</v>
      </c>
      <c r="AZ470" s="61" t="s">
        <v>9</v>
      </c>
      <c r="BA470" s="45" t="s">
        <v>8</v>
      </c>
      <c r="BB470" s="45" t="s">
        <v>7</v>
      </c>
      <c r="BC470" s="45" t="s">
        <v>8</v>
      </c>
      <c r="BD470" s="45" t="s">
        <v>10</v>
      </c>
      <c r="BE470" s="45" t="s">
        <v>9</v>
      </c>
      <c r="BF470" s="45" t="s">
        <v>9</v>
      </c>
      <c r="BG470" s="45" t="s">
        <v>7</v>
      </c>
      <c r="BH470" s="45" t="s">
        <v>9</v>
      </c>
      <c r="BI470" s="45" t="s">
        <v>9</v>
      </c>
      <c r="BJ470" s="45" t="s">
        <v>8</v>
      </c>
      <c r="BK470" s="45" t="s">
        <v>7</v>
      </c>
      <c r="BL470" s="45" t="s">
        <v>10</v>
      </c>
      <c r="BM470" s="45" t="s">
        <v>8</v>
      </c>
      <c r="BN470" s="45" t="s">
        <v>7</v>
      </c>
      <c r="BO470" s="45" t="s">
        <v>10</v>
      </c>
      <c r="BP470" s="45" t="s">
        <v>7</v>
      </c>
      <c r="BQ470" s="45" t="s">
        <v>9</v>
      </c>
      <c r="BR470" s="45" t="s">
        <v>10</v>
      </c>
      <c r="BS470" s="45" t="s">
        <v>10</v>
      </c>
      <c r="BT470" s="45" t="s">
        <v>7</v>
      </c>
      <c r="BU470" s="62" t="s">
        <v>9</v>
      </c>
      <c r="BV470" s="47" t="s">
        <v>8</v>
      </c>
      <c r="BW470" s="47" t="s">
        <v>7</v>
      </c>
      <c r="BX470" s="47" t="s">
        <v>7</v>
      </c>
      <c r="BY470" s="47" t="s">
        <v>9</v>
      </c>
      <c r="BZ470" s="47" t="s">
        <v>7</v>
      </c>
      <c r="CA470" s="47" t="s">
        <v>10</v>
      </c>
      <c r="CB470" s="47" t="s">
        <v>9</v>
      </c>
      <c r="CC470" s="47" t="s">
        <v>7</v>
      </c>
      <c r="CD470" s="47" t="s">
        <v>8</v>
      </c>
      <c r="CE470" s="47" t="s">
        <v>8</v>
      </c>
      <c r="CF470" s="47" t="s">
        <v>7</v>
      </c>
      <c r="CG470" s="47" t="s">
        <v>7</v>
      </c>
      <c r="CH470" s="47" t="s">
        <v>10</v>
      </c>
      <c r="CI470" s="47" t="s">
        <v>8</v>
      </c>
      <c r="CJ470" s="47" t="s">
        <v>9</v>
      </c>
      <c r="CK470" s="47" t="s">
        <v>10</v>
      </c>
      <c r="CL470" s="47" t="s">
        <v>8</v>
      </c>
      <c r="CM470" s="47" t="s">
        <v>8</v>
      </c>
      <c r="CN470" s="47" t="s">
        <v>8</v>
      </c>
      <c r="CO470" s="47" t="s">
        <v>10</v>
      </c>
      <c r="CP470" s="48" t="s">
        <v>9</v>
      </c>
      <c r="CQ470" s="2" t="s">
        <v>8</v>
      </c>
      <c r="CR470" s="2" t="s">
        <v>7</v>
      </c>
      <c r="CS470" s="2" t="s">
        <v>10</v>
      </c>
      <c r="CT470" s="2" t="s">
        <v>8</v>
      </c>
      <c r="CU470" s="2" t="s">
        <v>7</v>
      </c>
      <c r="CV470" s="2" t="s">
        <v>9</v>
      </c>
      <c r="CW470" s="2" t="s">
        <v>10</v>
      </c>
      <c r="CX470" s="2" t="s">
        <v>8</v>
      </c>
      <c r="CY470" s="2" t="s">
        <v>9</v>
      </c>
      <c r="CZ470" s="2" t="s">
        <v>9</v>
      </c>
      <c r="DA470" s="2" t="s">
        <v>7</v>
      </c>
      <c r="DB470" s="2" t="s">
        <v>9</v>
      </c>
      <c r="DC470" s="2" t="s">
        <v>8</v>
      </c>
      <c r="DD470" s="2" t="s">
        <v>7</v>
      </c>
      <c r="DE470" s="2" t="s">
        <v>10</v>
      </c>
      <c r="DF470" s="2" t="s">
        <v>10</v>
      </c>
      <c r="DG470" s="2" t="s">
        <v>7</v>
      </c>
      <c r="DH470" s="2" t="s">
        <v>9</v>
      </c>
      <c r="DI470" s="2" t="s">
        <v>9</v>
      </c>
      <c r="DJ470" s="2" t="s">
        <v>7</v>
      </c>
      <c r="DK470" s="63" t="s">
        <v>8</v>
      </c>
      <c r="DL470" s="51" t="s">
        <v>9</v>
      </c>
      <c r="DM470" s="51" t="s">
        <v>8</v>
      </c>
      <c r="DN470" s="51" t="s">
        <v>10</v>
      </c>
      <c r="DO470" s="51" t="s">
        <v>10</v>
      </c>
      <c r="DP470" s="51" t="s">
        <v>8</v>
      </c>
      <c r="DQ470" s="51" t="s">
        <v>10</v>
      </c>
      <c r="DR470" s="51" t="s">
        <v>9</v>
      </c>
      <c r="DS470" s="51" t="s">
        <v>7</v>
      </c>
      <c r="DT470" s="51" t="s">
        <v>9</v>
      </c>
      <c r="DU470" s="51" t="s">
        <v>7</v>
      </c>
      <c r="DV470" s="51" t="s">
        <v>10</v>
      </c>
      <c r="DW470" s="51" t="s">
        <v>10</v>
      </c>
      <c r="DX470" s="51" t="s">
        <v>9</v>
      </c>
      <c r="DY470" s="51" t="s">
        <v>8</v>
      </c>
      <c r="DZ470" s="51" t="s">
        <v>9</v>
      </c>
      <c r="EA470" s="51" t="s">
        <v>10</v>
      </c>
      <c r="EB470" s="51" t="s">
        <v>9</v>
      </c>
      <c r="EC470" s="51" t="s">
        <v>10</v>
      </c>
      <c r="ED470" s="51" t="s">
        <v>9</v>
      </c>
      <c r="EE470" s="51" t="s">
        <v>10</v>
      </c>
    </row>
    <row r="471" spans="1:135" ht="18.75" customHeight="1" x14ac:dyDescent="0.2">
      <c r="A471" s="52">
        <v>479</v>
      </c>
      <c r="B471" s="53" t="s">
        <v>48</v>
      </c>
      <c r="C471" s="52" t="s">
        <v>36</v>
      </c>
      <c r="D471" s="52">
        <v>423</v>
      </c>
      <c r="E471" s="53" t="s">
        <v>623</v>
      </c>
      <c r="F471" s="53"/>
      <c r="G471" s="52"/>
      <c r="H471" s="52"/>
      <c r="I471" s="52"/>
      <c r="J471" s="57" t="s">
        <v>9</v>
      </c>
      <c r="K471" s="3" t="s">
        <v>8</v>
      </c>
      <c r="L471" s="3" t="s">
        <v>9</v>
      </c>
      <c r="M471" s="3" t="s">
        <v>10</v>
      </c>
      <c r="N471" s="3" t="s">
        <v>10</v>
      </c>
      <c r="O471" s="3" t="s">
        <v>9</v>
      </c>
      <c r="P471" s="3" t="s">
        <v>9</v>
      </c>
      <c r="Q471" s="3" t="s">
        <v>7</v>
      </c>
      <c r="R471" s="3" t="s">
        <v>8</v>
      </c>
      <c r="S471" s="3" t="s">
        <v>10</v>
      </c>
      <c r="T471" s="3" t="s">
        <v>7</v>
      </c>
      <c r="U471" s="3" t="s">
        <v>9</v>
      </c>
      <c r="V471" s="3" t="s">
        <v>10</v>
      </c>
      <c r="W471" s="3" t="s">
        <v>8</v>
      </c>
      <c r="X471" s="3" t="s">
        <v>10</v>
      </c>
      <c r="Y471" s="3" t="s">
        <v>10</v>
      </c>
      <c r="Z471" s="3" t="s">
        <v>8</v>
      </c>
      <c r="AA471" s="3" t="s">
        <v>10</v>
      </c>
      <c r="AB471" s="3" t="s">
        <v>7</v>
      </c>
      <c r="AC471" s="3" t="s">
        <v>9</v>
      </c>
      <c r="AD471" s="3" t="s">
        <v>8</v>
      </c>
      <c r="AE471" s="59" t="s">
        <v>9</v>
      </c>
      <c r="AF471" s="43" t="s">
        <v>10</v>
      </c>
      <c r="AG471" s="43" t="s">
        <v>10</v>
      </c>
      <c r="AH471" s="43" t="s">
        <v>10</v>
      </c>
      <c r="AI471" s="43" t="s">
        <v>10</v>
      </c>
      <c r="AJ471" s="43" t="s">
        <v>10</v>
      </c>
      <c r="AK471" s="43" t="s">
        <v>10</v>
      </c>
      <c r="AL471" s="43" t="s">
        <v>10</v>
      </c>
      <c r="AM471" s="43" t="s">
        <v>10</v>
      </c>
      <c r="AN471" s="43" t="s">
        <v>10</v>
      </c>
      <c r="AO471" s="43" t="s">
        <v>10</v>
      </c>
      <c r="AP471" s="43" t="s">
        <v>10</v>
      </c>
      <c r="AQ471" s="43" t="s">
        <v>10</v>
      </c>
      <c r="AR471" s="43" t="s">
        <v>10</v>
      </c>
      <c r="AS471" s="43" t="s">
        <v>10</v>
      </c>
      <c r="AT471" s="43" t="s">
        <v>10</v>
      </c>
      <c r="AU471" s="43" t="s">
        <v>10</v>
      </c>
      <c r="AV471" s="43" t="s">
        <v>10</v>
      </c>
      <c r="AW471" s="43" t="s">
        <v>10</v>
      </c>
      <c r="AX471" s="43" t="s">
        <v>10</v>
      </c>
      <c r="AY471" s="43" t="s">
        <v>10</v>
      </c>
      <c r="AZ471" s="61" t="s">
        <v>8</v>
      </c>
      <c r="BA471" s="45" t="s">
        <v>10</v>
      </c>
      <c r="BB471" s="45" t="s">
        <v>10</v>
      </c>
      <c r="BC471" s="45" t="s">
        <v>10</v>
      </c>
      <c r="BD471" s="45" t="s">
        <v>8</v>
      </c>
      <c r="BE471" s="45" t="s">
        <v>8</v>
      </c>
      <c r="BF471" s="45" t="s">
        <v>9</v>
      </c>
      <c r="BG471" s="45" t="s">
        <v>9</v>
      </c>
      <c r="BH471" s="45" t="s">
        <v>7</v>
      </c>
      <c r="BI471" s="45" t="s">
        <v>9</v>
      </c>
      <c r="BJ471" s="45" t="s">
        <v>8</v>
      </c>
      <c r="BK471" s="45" t="s">
        <v>9</v>
      </c>
      <c r="BL471" s="45" t="s">
        <v>9</v>
      </c>
      <c r="BM471" s="45" t="s">
        <v>10</v>
      </c>
      <c r="BN471" s="45" t="s">
        <v>10</v>
      </c>
      <c r="BO471" s="45" t="s">
        <v>10</v>
      </c>
      <c r="BP471" s="45" t="s">
        <v>10</v>
      </c>
      <c r="BQ471" s="45" t="s">
        <v>10</v>
      </c>
      <c r="BR471" s="45" t="s">
        <v>7</v>
      </c>
      <c r="BS471" s="45" t="s">
        <v>9</v>
      </c>
      <c r="BT471" s="45" t="s">
        <v>9</v>
      </c>
      <c r="BU471" s="62" t="s">
        <v>8</v>
      </c>
      <c r="BV471" s="47" t="s">
        <v>8</v>
      </c>
      <c r="BW471" s="47" t="s">
        <v>9</v>
      </c>
      <c r="BX471" s="47" t="s">
        <v>7</v>
      </c>
      <c r="BY471" s="47" t="s">
        <v>8</v>
      </c>
      <c r="BZ471" s="47" t="s">
        <v>8</v>
      </c>
      <c r="CA471" s="47" t="s">
        <v>9</v>
      </c>
      <c r="CB471" s="47" t="s">
        <v>7</v>
      </c>
      <c r="CC471" s="47" t="s">
        <v>9</v>
      </c>
      <c r="CD471" s="47" t="s">
        <v>7</v>
      </c>
      <c r="CE471" s="47" t="s">
        <v>8</v>
      </c>
      <c r="CF471" s="47" t="s">
        <v>9</v>
      </c>
      <c r="CG471" s="47" t="s">
        <v>10</v>
      </c>
      <c r="CH471" s="47" t="s">
        <v>7</v>
      </c>
      <c r="CI471" s="47" t="s">
        <v>9</v>
      </c>
      <c r="CJ471" s="47" t="s">
        <v>8</v>
      </c>
      <c r="CK471" s="47" t="s">
        <v>7</v>
      </c>
      <c r="CL471" s="47" t="s">
        <v>8</v>
      </c>
      <c r="CM471" s="47" t="s">
        <v>10</v>
      </c>
      <c r="CN471" s="47" t="s">
        <v>9</v>
      </c>
      <c r="CO471" s="47" t="s">
        <v>7</v>
      </c>
      <c r="CP471" s="48" t="s">
        <v>8</v>
      </c>
      <c r="CQ471" s="2" t="s">
        <v>8</v>
      </c>
      <c r="CR471" s="2" t="s">
        <v>10</v>
      </c>
      <c r="CS471" s="2" t="s">
        <v>10</v>
      </c>
      <c r="CT471" s="2" t="s">
        <v>7</v>
      </c>
      <c r="CU471" s="2" t="s">
        <v>7</v>
      </c>
      <c r="CV471" s="2" t="s">
        <v>10</v>
      </c>
      <c r="CW471" s="2" t="s">
        <v>7</v>
      </c>
      <c r="CX471" s="2" t="s">
        <v>7</v>
      </c>
      <c r="CY471" s="2" t="s">
        <v>9</v>
      </c>
      <c r="CZ471" s="2" t="s">
        <v>10</v>
      </c>
      <c r="DA471" s="2" t="s">
        <v>10</v>
      </c>
      <c r="DB471" s="2" t="s">
        <v>7</v>
      </c>
      <c r="DC471" s="2" t="s">
        <v>9</v>
      </c>
      <c r="DD471" s="2" t="s">
        <v>9</v>
      </c>
      <c r="DE471" s="2" t="s">
        <v>8</v>
      </c>
      <c r="DF471" s="2" t="s">
        <v>9</v>
      </c>
      <c r="DG471" s="2" t="s">
        <v>10</v>
      </c>
      <c r="DH471" s="2" t="s">
        <v>7</v>
      </c>
      <c r="DI471" s="2" t="s">
        <v>8</v>
      </c>
      <c r="DJ471" s="2" t="s">
        <v>9</v>
      </c>
      <c r="DK471" s="63" t="s">
        <v>9</v>
      </c>
      <c r="DL471" s="51" t="s">
        <v>9</v>
      </c>
      <c r="DM471" s="51" t="s">
        <v>10</v>
      </c>
      <c r="DN471" s="51" t="s">
        <v>7</v>
      </c>
      <c r="DO471" s="51" t="s">
        <v>9</v>
      </c>
      <c r="DP471" s="51" t="s">
        <v>9</v>
      </c>
      <c r="DQ471" s="51" t="s">
        <v>9</v>
      </c>
      <c r="DR471" s="51" t="s">
        <v>8</v>
      </c>
      <c r="DS471" s="51" t="s">
        <v>9</v>
      </c>
      <c r="DT471" s="51" t="s">
        <v>9</v>
      </c>
      <c r="DU471" s="51" t="s">
        <v>8</v>
      </c>
      <c r="DV471" s="51" t="s">
        <v>10</v>
      </c>
      <c r="DW471" s="51" t="s">
        <v>8</v>
      </c>
      <c r="DX471" s="51" t="s">
        <v>9</v>
      </c>
      <c r="DY471" s="51" t="s">
        <v>7</v>
      </c>
      <c r="DZ471" s="51" t="s">
        <v>10</v>
      </c>
      <c r="EA471" s="51" t="s">
        <v>7</v>
      </c>
      <c r="EB471" s="51" t="s">
        <v>7</v>
      </c>
      <c r="EC471" s="51" t="s">
        <v>8</v>
      </c>
      <c r="ED471" s="51" t="s">
        <v>8</v>
      </c>
      <c r="EE471" s="51" t="s">
        <v>8</v>
      </c>
    </row>
    <row r="472" spans="1:135" ht="18.75" customHeight="1" x14ac:dyDescent="0.2">
      <c r="A472" s="52">
        <v>480</v>
      </c>
      <c r="B472" s="53" t="s">
        <v>48</v>
      </c>
      <c r="C472" s="52" t="s">
        <v>36</v>
      </c>
      <c r="D472" s="52">
        <v>424</v>
      </c>
      <c r="E472" s="53" t="s">
        <v>624</v>
      </c>
      <c r="F472" s="53"/>
      <c r="G472" s="52"/>
      <c r="H472" s="52"/>
      <c r="I472" s="52"/>
      <c r="J472" s="57" t="s">
        <v>9</v>
      </c>
      <c r="K472" s="3" t="s">
        <v>9</v>
      </c>
      <c r="L472" s="3" t="s">
        <v>9</v>
      </c>
      <c r="M472" s="3" t="s">
        <v>9</v>
      </c>
      <c r="N472" s="3" t="s">
        <v>10</v>
      </c>
      <c r="O472" s="3" t="s">
        <v>7</v>
      </c>
      <c r="P472" s="3" t="s">
        <v>8</v>
      </c>
      <c r="Q472" s="3" t="s">
        <v>8</v>
      </c>
      <c r="R472" s="3" t="s">
        <v>7</v>
      </c>
      <c r="S472" s="3" t="s">
        <v>9</v>
      </c>
      <c r="T472" s="3" t="s">
        <v>7</v>
      </c>
      <c r="U472" s="3" t="s">
        <v>10</v>
      </c>
      <c r="V472" s="3" t="s">
        <v>10</v>
      </c>
      <c r="W472" s="3" t="s">
        <v>8</v>
      </c>
      <c r="X472" s="3" t="s">
        <v>7</v>
      </c>
      <c r="Y472" s="3" t="s">
        <v>8</v>
      </c>
      <c r="Z472" s="3" t="s">
        <v>9</v>
      </c>
      <c r="AA472" s="3" t="s">
        <v>7</v>
      </c>
      <c r="AB472" s="3" t="s">
        <v>9</v>
      </c>
      <c r="AC472" s="3" t="s">
        <v>10</v>
      </c>
      <c r="AD472" s="3" t="s">
        <v>8</v>
      </c>
      <c r="AE472" s="59" t="s">
        <v>9</v>
      </c>
      <c r="AF472" s="43" t="s">
        <v>10</v>
      </c>
      <c r="AG472" s="43" t="s">
        <v>7</v>
      </c>
      <c r="AH472" s="43" t="s">
        <v>9</v>
      </c>
      <c r="AI472" s="43" t="s">
        <v>10</v>
      </c>
      <c r="AJ472" s="43" t="s">
        <v>10</v>
      </c>
      <c r="AK472" s="43" t="s">
        <v>8</v>
      </c>
      <c r="AL472" s="43" t="s">
        <v>10</v>
      </c>
      <c r="AM472" s="43" t="s">
        <v>9</v>
      </c>
      <c r="AN472" s="43" t="s">
        <v>10</v>
      </c>
      <c r="AO472" s="43" t="s">
        <v>8</v>
      </c>
      <c r="AP472" s="43" t="s">
        <v>8</v>
      </c>
      <c r="AQ472" s="43" t="s">
        <v>10</v>
      </c>
      <c r="AR472" s="43" t="s">
        <v>7</v>
      </c>
      <c r="AS472" s="43" t="s">
        <v>7</v>
      </c>
      <c r="AT472" s="43" t="s">
        <v>7</v>
      </c>
      <c r="AU472" s="43" t="s">
        <v>7</v>
      </c>
      <c r="AV472" s="43" t="s">
        <v>10</v>
      </c>
      <c r="AW472" s="43" t="s">
        <v>9</v>
      </c>
      <c r="AX472" s="43" t="s">
        <v>9</v>
      </c>
      <c r="AY472" s="43" t="s">
        <v>7</v>
      </c>
      <c r="AZ472" s="61" t="s">
        <v>9</v>
      </c>
      <c r="BA472" s="45" t="s">
        <v>7</v>
      </c>
      <c r="BB472" s="45" t="s">
        <v>10</v>
      </c>
      <c r="BC472" s="45" t="s">
        <v>8</v>
      </c>
      <c r="BD472" s="45" t="s">
        <v>7</v>
      </c>
      <c r="BE472" s="45" t="s">
        <v>10</v>
      </c>
      <c r="BF472" s="45" t="s">
        <v>7</v>
      </c>
      <c r="BG472" s="45" t="s">
        <v>8</v>
      </c>
      <c r="BH472" s="45" t="s">
        <v>9</v>
      </c>
      <c r="BI472" s="45" t="s">
        <v>9</v>
      </c>
      <c r="BJ472" s="45" t="s">
        <v>8</v>
      </c>
      <c r="BK472" s="45" t="s">
        <v>9</v>
      </c>
      <c r="BL472" s="45" t="s">
        <v>7</v>
      </c>
      <c r="BM472" s="45" t="s">
        <v>10</v>
      </c>
      <c r="BN472" s="45" t="s">
        <v>10</v>
      </c>
      <c r="BO472" s="45" t="s">
        <v>9</v>
      </c>
      <c r="BP472" s="45" t="s">
        <v>7</v>
      </c>
      <c r="BQ472" s="45" t="s">
        <v>9</v>
      </c>
      <c r="BR472" s="45" t="s">
        <v>7</v>
      </c>
      <c r="BS472" s="45" t="s">
        <v>9</v>
      </c>
      <c r="BT472" s="45" t="s">
        <v>8</v>
      </c>
      <c r="BU472" s="62" t="s">
        <v>9</v>
      </c>
      <c r="BV472" s="47" t="s">
        <v>8</v>
      </c>
      <c r="BW472" s="47" t="s">
        <v>10</v>
      </c>
      <c r="BX472" s="47" t="s">
        <v>9</v>
      </c>
      <c r="BY472" s="47" t="s">
        <v>10</v>
      </c>
      <c r="BZ472" s="47" t="s">
        <v>8</v>
      </c>
      <c r="CA472" s="47" t="s">
        <v>9</v>
      </c>
      <c r="CB472" s="47" t="s">
        <v>9</v>
      </c>
      <c r="CC472" s="47" t="s">
        <v>7</v>
      </c>
      <c r="CD472" s="47" t="s">
        <v>8</v>
      </c>
      <c r="CE472" s="47" t="s">
        <v>10</v>
      </c>
      <c r="CF472" s="47" t="s">
        <v>9</v>
      </c>
      <c r="CG472" s="47" t="s">
        <v>7</v>
      </c>
      <c r="CH472" s="47" t="s">
        <v>9</v>
      </c>
      <c r="CI472" s="47" t="s">
        <v>7</v>
      </c>
      <c r="CJ472" s="47" t="s">
        <v>10</v>
      </c>
      <c r="CK472" s="47" t="s">
        <v>7</v>
      </c>
      <c r="CL472" s="47" t="s">
        <v>7</v>
      </c>
      <c r="CM472" s="47" t="s">
        <v>9</v>
      </c>
      <c r="CN472" s="47" t="s">
        <v>8</v>
      </c>
      <c r="CO472" s="47" t="s">
        <v>10</v>
      </c>
      <c r="CP472" s="48" t="s">
        <v>9</v>
      </c>
      <c r="CQ472" s="2" t="s">
        <v>10</v>
      </c>
      <c r="CR472" s="2" t="s">
        <v>9</v>
      </c>
      <c r="CS472" s="2" t="s">
        <v>7</v>
      </c>
      <c r="CT472" s="2" t="s">
        <v>7</v>
      </c>
      <c r="CU472" s="2" t="s">
        <v>9</v>
      </c>
      <c r="CV472" s="2" t="s">
        <v>8</v>
      </c>
      <c r="CW472" s="2" t="s">
        <v>9</v>
      </c>
      <c r="CX472" s="2" t="s">
        <v>8</v>
      </c>
      <c r="CY472" s="2" t="s">
        <v>7</v>
      </c>
      <c r="CZ472" s="2" t="s">
        <v>9</v>
      </c>
      <c r="DA472" s="2" t="s">
        <v>10</v>
      </c>
      <c r="DB472" s="2" t="s">
        <v>9</v>
      </c>
      <c r="DC472" s="2" t="s">
        <v>10</v>
      </c>
      <c r="DD472" s="2" t="s">
        <v>8</v>
      </c>
      <c r="DE472" s="2" t="s">
        <v>7</v>
      </c>
      <c r="DF472" s="2" t="s">
        <v>10</v>
      </c>
      <c r="DG472" s="2" t="s">
        <v>8</v>
      </c>
      <c r="DH472" s="2" t="s">
        <v>8</v>
      </c>
      <c r="DI472" s="2" t="s">
        <v>7</v>
      </c>
      <c r="DJ472" s="2" t="s">
        <v>8</v>
      </c>
      <c r="DK472" s="63" t="s">
        <v>9</v>
      </c>
      <c r="DL472" s="51" t="s">
        <v>7</v>
      </c>
      <c r="DM472" s="51" t="s">
        <v>10</v>
      </c>
      <c r="DN472" s="51" t="s">
        <v>7</v>
      </c>
      <c r="DO472" s="51" t="s">
        <v>9</v>
      </c>
      <c r="DP472" s="51" t="s">
        <v>8</v>
      </c>
      <c r="DQ472" s="51" t="s">
        <v>9</v>
      </c>
      <c r="DR472" s="51" t="s">
        <v>7</v>
      </c>
      <c r="DS472" s="51" t="s">
        <v>9</v>
      </c>
      <c r="DT472" s="51" t="s">
        <v>9</v>
      </c>
      <c r="DU472" s="51" t="s">
        <v>8</v>
      </c>
      <c r="DV472" s="51" t="s">
        <v>10</v>
      </c>
      <c r="DW472" s="51" t="s">
        <v>8</v>
      </c>
      <c r="DX472" s="51" t="s">
        <v>9</v>
      </c>
      <c r="DY472" s="51" t="s">
        <v>7</v>
      </c>
      <c r="DZ472" s="51" t="s">
        <v>10</v>
      </c>
      <c r="EA472" s="51" t="s">
        <v>7</v>
      </c>
      <c r="EB472" s="51" t="s">
        <v>10</v>
      </c>
      <c r="EC472" s="51" t="s">
        <v>9</v>
      </c>
      <c r="ED472" s="51" t="s">
        <v>7</v>
      </c>
      <c r="EE472" s="51" t="s">
        <v>8</v>
      </c>
    </row>
    <row r="473" spans="1:135" ht="18.75" customHeight="1" x14ac:dyDescent="0.2">
      <c r="A473" s="52">
        <v>481</v>
      </c>
      <c r="B473" s="53" t="s">
        <v>48</v>
      </c>
      <c r="C473" s="52" t="s">
        <v>37</v>
      </c>
      <c r="D473" s="52">
        <v>4</v>
      </c>
      <c r="E473" s="53" t="s">
        <v>625</v>
      </c>
      <c r="F473" s="53"/>
      <c r="G473" s="52"/>
      <c r="H473" s="52"/>
      <c r="I473" s="52"/>
      <c r="J473" s="57" t="s">
        <v>7</v>
      </c>
      <c r="K473" s="3" t="s">
        <v>9</v>
      </c>
      <c r="L473" s="3" t="s">
        <v>8</v>
      </c>
      <c r="M473" s="3" t="s">
        <v>10</v>
      </c>
      <c r="N473" s="3" t="s">
        <v>9</v>
      </c>
      <c r="O473" s="3" t="s">
        <v>10</v>
      </c>
      <c r="P473" s="3" t="s">
        <v>9</v>
      </c>
      <c r="Q473" s="3" t="s">
        <v>7</v>
      </c>
      <c r="R473" s="3" t="s">
        <v>10</v>
      </c>
      <c r="S473" s="3" t="s">
        <v>7</v>
      </c>
      <c r="T473" s="3" t="s">
        <v>8</v>
      </c>
      <c r="U473" s="3" t="s">
        <v>7</v>
      </c>
      <c r="V473" s="3" t="s">
        <v>8</v>
      </c>
      <c r="W473" s="3" t="s">
        <v>7</v>
      </c>
      <c r="X473" s="3" t="s">
        <v>10</v>
      </c>
      <c r="Y473" s="3" t="s">
        <v>7</v>
      </c>
      <c r="Z473" s="3" t="s">
        <v>8</v>
      </c>
      <c r="AA473" s="3" t="s">
        <v>9</v>
      </c>
      <c r="AB473" s="3" t="s">
        <v>10</v>
      </c>
      <c r="AC473" s="3" t="s">
        <v>7</v>
      </c>
      <c r="AD473" s="3" t="s">
        <v>9</v>
      </c>
      <c r="AE473" s="59" t="s">
        <v>7</v>
      </c>
      <c r="AF473" s="43" t="s">
        <v>8</v>
      </c>
      <c r="AG473" s="43" t="s">
        <v>9</v>
      </c>
      <c r="AH473" s="43" t="s">
        <v>7</v>
      </c>
      <c r="AI473" s="43" t="s">
        <v>10</v>
      </c>
      <c r="AJ473" s="43" t="s">
        <v>9</v>
      </c>
      <c r="AK473" s="43" t="s">
        <v>10</v>
      </c>
      <c r="AL473" s="43" t="s">
        <v>8</v>
      </c>
      <c r="AM473" s="43" t="s">
        <v>7</v>
      </c>
      <c r="AN473" s="43" t="s">
        <v>7</v>
      </c>
      <c r="AO473" s="43" t="s">
        <v>10</v>
      </c>
      <c r="AP473" s="43" t="s">
        <v>7</v>
      </c>
      <c r="AQ473" s="43" t="s">
        <v>9</v>
      </c>
      <c r="AR473" s="43" t="s">
        <v>8</v>
      </c>
      <c r="AS473" s="43" t="s">
        <v>7</v>
      </c>
      <c r="AT473" s="43" t="s">
        <v>7</v>
      </c>
      <c r="AU473" s="43" t="s">
        <v>8</v>
      </c>
      <c r="AV473" s="43" t="s">
        <v>9</v>
      </c>
      <c r="AW473" s="43" t="s">
        <v>10</v>
      </c>
      <c r="AX473" s="43" t="s">
        <v>9</v>
      </c>
      <c r="AY473" s="43" t="s">
        <v>10</v>
      </c>
      <c r="AZ473" s="61" t="s">
        <v>9</v>
      </c>
      <c r="BA473" s="45" t="s">
        <v>7</v>
      </c>
      <c r="BB473" s="45" t="s">
        <v>10</v>
      </c>
      <c r="BC473" s="45" t="s">
        <v>8</v>
      </c>
      <c r="BD473" s="45" t="s">
        <v>7</v>
      </c>
      <c r="BE473" s="45" t="s">
        <v>10</v>
      </c>
      <c r="BF473" s="45" t="s">
        <v>7</v>
      </c>
      <c r="BG473" s="45" t="s">
        <v>7</v>
      </c>
      <c r="BH473" s="45" t="s">
        <v>9</v>
      </c>
      <c r="BI473" s="45" t="s">
        <v>9</v>
      </c>
      <c r="BJ473" s="45" t="s">
        <v>8</v>
      </c>
      <c r="BK473" s="45" t="s">
        <v>9</v>
      </c>
      <c r="BL473" s="45" t="s">
        <v>7</v>
      </c>
      <c r="BM473" s="45" t="s">
        <v>10</v>
      </c>
      <c r="BN473" s="45" t="s">
        <v>10</v>
      </c>
      <c r="BO473" s="45" t="s">
        <v>9</v>
      </c>
      <c r="BP473" s="45" t="s">
        <v>9</v>
      </c>
      <c r="BQ473" s="45" t="s">
        <v>8</v>
      </c>
      <c r="BR473" s="45" t="s">
        <v>7</v>
      </c>
      <c r="BS473" s="45" t="s">
        <v>10</v>
      </c>
      <c r="BT473" s="45" t="s">
        <v>8</v>
      </c>
      <c r="BU473" s="62" t="s">
        <v>9</v>
      </c>
      <c r="BV473" s="47" t="s">
        <v>8</v>
      </c>
      <c r="BW473" s="47" t="s">
        <v>10</v>
      </c>
      <c r="BX473" s="47" t="s">
        <v>9</v>
      </c>
      <c r="BY473" s="47" t="s">
        <v>10</v>
      </c>
      <c r="BZ473" s="47" t="s">
        <v>8</v>
      </c>
      <c r="CA473" s="47" t="s">
        <v>9</v>
      </c>
      <c r="CB473" s="47" t="s">
        <v>9</v>
      </c>
      <c r="CC473" s="47" t="s">
        <v>7</v>
      </c>
      <c r="CD473" s="47" t="s">
        <v>8</v>
      </c>
      <c r="CE473" s="47" t="s">
        <v>10</v>
      </c>
      <c r="CF473" s="47" t="s">
        <v>9</v>
      </c>
      <c r="CG473" s="47" t="s">
        <v>7</v>
      </c>
      <c r="CH473" s="47" t="s">
        <v>9</v>
      </c>
      <c r="CI473" s="47" t="s">
        <v>8</v>
      </c>
      <c r="CJ473" s="47" t="s">
        <v>10</v>
      </c>
      <c r="CK473" s="47" t="s">
        <v>7</v>
      </c>
      <c r="CL473" s="47" t="s">
        <v>7</v>
      </c>
      <c r="CM473" s="47" t="s">
        <v>9</v>
      </c>
      <c r="CN473" s="47" t="s">
        <v>8</v>
      </c>
      <c r="CO473" s="47" t="s">
        <v>10</v>
      </c>
      <c r="CP473" s="48" t="s">
        <v>9</v>
      </c>
      <c r="CQ473" s="2" t="s">
        <v>10</v>
      </c>
      <c r="CR473" s="2" t="s">
        <v>7</v>
      </c>
      <c r="CS473" s="2" t="s">
        <v>9</v>
      </c>
      <c r="CT473" s="2" t="s">
        <v>7</v>
      </c>
      <c r="CU473" s="2" t="s">
        <v>9</v>
      </c>
      <c r="CV473" s="2" t="s">
        <v>7</v>
      </c>
      <c r="CW473" s="2" t="s">
        <v>9</v>
      </c>
      <c r="CX473" s="2" t="s">
        <v>8</v>
      </c>
      <c r="CY473" s="2" t="s">
        <v>7</v>
      </c>
      <c r="CZ473" s="2" t="s">
        <v>9</v>
      </c>
      <c r="DA473" s="2" t="s">
        <v>10</v>
      </c>
      <c r="DB473" s="2" t="s">
        <v>9</v>
      </c>
      <c r="DC473" s="2" t="s">
        <v>10</v>
      </c>
      <c r="DD473" s="2" t="s">
        <v>8</v>
      </c>
      <c r="DE473" s="2" t="s">
        <v>7</v>
      </c>
      <c r="DF473" s="2" t="s">
        <v>10</v>
      </c>
      <c r="DG473" s="2" t="s">
        <v>8</v>
      </c>
      <c r="DH473" s="2" t="s">
        <v>10</v>
      </c>
      <c r="DI473" s="2" t="s">
        <v>7</v>
      </c>
      <c r="DJ473" s="2" t="s">
        <v>8</v>
      </c>
      <c r="DK473" s="63" t="s">
        <v>7</v>
      </c>
      <c r="DL473" s="51" t="s">
        <v>8</v>
      </c>
      <c r="DM473" s="51" t="s">
        <v>7</v>
      </c>
      <c r="DN473" s="51" t="s">
        <v>10</v>
      </c>
      <c r="DO473" s="51" t="s">
        <v>8</v>
      </c>
      <c r="DP473" s="51" t="s">
        <v>9</v>
      </c>
      <c r="DQ473" s="51" t="s">
        <v>9</v>
      </c>
      <c r="DR473" s="51" t="s">
        <v>10</v>
      </c>
      <c r="DS473" s="51" t="s">
        <v>7</v>
      </c>
      <c r="DT473" s="51" t="s">
        <v>10</v>
      </c>
      <c r="DU473" s="51" t="s">
        <v>9</v>
      </c>
      <c r="DV473" s="51" t="s">
        <v>8</v>
      </c>
      <c r="DW473" s="51" t="s">
        <v>7</v>
      </c>
      <c r="DX473" s="51" t="s">
        <v>10</v>
      </c>
      <c r="DY473" s="51" t="s">
        <v>9</v>
      </c>
      <c r="DZ473" s="51" t="s">
        <v>8</v>
      </c>
      <c r="EA473" s="51" t="s">
        <v>9</v>
      </c>
      <c r="EB473" s="51" t="s">
        <v>7</v>
      </c>
      <c r="EC473" s="51" t="s">
        <v>8</v>
      </c>
      <c r="ED473" s="51" t="s">
        <v>10</v>
      </c>
      <c r="EE473" s="51" t="s">
        <v>7</v>
      </c>
    </row>
    <row r="474" spans="1:135" ht="18.75" customHeight="1" x14ac:dyDescent="0.2">
      <c r="A474" s="52">
        <v>482</v>
      </c>
      <c r="B474" s="53" t="s">
        <v>48</v>
      </c>
      <c r="C474" s="52" t="s">
        <v>37</v>
      </c>
      <c r="D474" s="52">
        <v>24</v>
      </c>
      <c r="E474" s="53" t="s">
        <v>626</v>
      </c>
      <c r="F474" s="53"/>
      <c r="G474" s="52"/>
      <c r="H474" s="52"/>
      <c r="I474" s="52"/>
      <c r="J474" s="57" t="s">
        <v>10</v>
      </c>
      <c r="K474" s="3" t="s">
        <v>8</v>
      </c>
      <c r="L474" s="3" t="s">
        <v>10</v>
      </c>
      <c r="M474" s="3" t="s">
        <v>10</v>
      </c>
      <c r="N474" s="3" t="s">
        <v>9</v>
      </c>
      <c r="O474" s="3" t="s">
        <v>7</v>
      </c>
      <c r="P474" s="3" t="s">
        <v>7</v>
      </c>
      <c r="Q474" s="3" t="s">
        <v>10</v>
      </c>
      <c r="R474" s="3" t="s">
        <v>7</v>
      </c>
      <c r="S474" s="3" t="s">
        <v>8</v>
      </c>
      <c r="T474" s="3" t="s">
        <v>8</v>
      </c>
      <c r="U474" s="3" t="s">
        <v>10</v>
      </c>
      <c r="V474" s="3" t="s">
        <v>7</v>
      </c>
      <c r="W474" s="3" t="s">
        <v>8</v>
      </c>
      <c r="X474" s="3" t="s">
        <v>8</v>
      </c>
      <c r="Y474" s="3" t="s">
        <v>8</v>
      </c>
      <c r="Z474" s="3" t="s">
        <v>7</v>
      </c>
      <c r="AA474" s="3" t="s">
        <v>9</v>
      </c>
      <c r="AB474" s="3" t="s">
        <v>10</v>
      </c>
      <c r="AC474" s="3" t="s">
        <v>9</v>
      </c>
      <c r="AD474" s="3" t="s">
        <v>10</v>
      </c>
      <c r="AE474" s="59" t="s">
        <v>10</v>
      </c>
      <c r="AF474" s="43" t="s">
        <v>9</v>
      </c>
      <c r="AG474" s="43" t="s">
        <v>7</v>
      </c>
      <c r="AH474" s="43" t="s">
        <v>8</v>
      </c>
      <c r="AI474" s="43" t="s">
        <v>10</v>
      </c>
      <c r="AJ474" s="43" t="s">
        <v>7</v>
      </c>
      <c r="AK474" s="43" t="s">
        <v>10</v>
      </c>
      <c r="AL474" s="43" t="s">
        <v>9</v>
      </c>
      <c r="AM474" s="43" t="s">
        <v>7</v>
      </c>
      <c r="AN474" s="43" t="s">
        <v>8</v>
      </c>
      <c r="AO474" s="43" t="s">
        <v>10</v>
      </c>
      <c r="AP474" s="43" t="s">
        <v>8</v>
      </c>
      <c r="AQ474" s="43" t="s">
        <v>7</v>
      </c>
      <c r="AR474" s="43" t="s">
        <v>9</v>
      </c>
      <c r="AS474" s="43" t="s">
        <v>7</v>
      </c>
      <c r="AT474" s="43" t="s">
        <v>10</v>
      </c>
      <c r="AU474" s="43" t="s">
        <v>8</v>
      </c>
      <c r="AV474" s="43" t="s">
        <v>9</v>
      </c>
      <c r="AW474" s="43" t="s">
        <v>8</v>
      </c>
      <c r="AX474" s="43" t="s">
        <v>9</v>
      </c>
      <c r="AY474" s="43" t="s">
        <v>8</v>
      </c>
      <c r="AZ474" s="61" t="s">
        <v>10</v>
      </c>
      <c r="BA474" s="45" t="s">
        <v>7</v>
      </c>
      <c r="BB474" s="45" t="s">
        <v>7</v>
      </c>
      <c r="BC474" s="45" t="s">
        <v>8</v>
      </c>
      <c r="BD474" s="45" t="s">
        <v>10</v>
      </c>
      <c r="BE474" s="45" t="s">
        <v>10</v>
      </c>
      <c r="BF474" s="45" t="s">
        <v>9</v>
      </c>
      <c r="BG474" s="45" t="s">
        <v>8</v>
      </c>
      <c r="BH474" s="45" t="s">
        <v>8</v>
      </c>
      <c r="BI474" s="45" t="s">
        <v>7</v>
      </c>
      <c r="BJ474" s="45" t="s">
        <v>7</v>
      </c>
      <c r="BK474" s="45" t="s">
        <v>8</v>
      </c>
      <c r="BL474" s="45" t="s">
        <v>7</v>
      </c>
      <c r="BM474" s="45" t="s">
        <v>8</v>
      </c>
      <c r="BN474" s="45" t="s">
        <v>8</v>
      </c>
      <c r="BO474" s="45" t="s">
        <v>9</v>
      </c>
      <c r="BP474" s="45" t="s">
        <v>10</v>
      </c>
      <c r="BQ474" s="45" t="s">
        <v>8</v>
      </c>
      <c r="BR474" s="45" t="s">
        <v>9</v>
      </c>
      <c r="BS474" s="45" t="s">
        <v>7</v>
      </c>
      <c r="BT474" s="45" t="s">
        <v>10</v>
      </c>
      <c r="BU474" s="62" t="s">
        <v>10</v>
      </c>
      <c r="BV474" s="47" t="s">
        <v>10</v>
      </c>
      <c r="BW474" s="47" t="s">
        <v>8</v>
      </c>
      <c r="BX474" s="47" t="s">
        <v>9</v>
      </c>
      <c r="BY474" s="47" t="s">
        <v>10</v>
      </c>
      <c r="BZ474" s="47" t="s">
        <v>7</v>
      </c>
      <c r="CA474" s="47" t="s">
        <v>8</v>
      </c>
      <c r="CB474" s="47" t="s">
        <v>7</v>
      </c>
      <c r="CC474" s="47" t="s">
        <v>10</v>
      </c>
      <c r="CD474" s="47" t="s">
        <v>8</v>
      </c>
      <c r="CE474" s="47" t="s">
        <v>8</v>
      </c>
      <c r="CF474" s="47" t="s">
        <v>9</v>
      </c>
      <c r="CG474" s="47" t="s">
        <v>10</v>
      </c>
      <c r="CH474" s="47" t="s">
        <v>9</v>
      </c>
      <c r="CI474" s="47" t="s">
        <v>9</v>
      </c>
      <c r="CJ474" s="47" t="s">
        <v>7</v>
      </c>
      <c r="CK474" s="47" t="s">
        <v>10</v>
      </c>
      <c r="CL474" s="47" t="s">
        <v>8</v>
      </c>
      <c r="CM474" s="47" t="s">
        <v>9</v>
      </c>
      <c r="CN474" s="47" t="s">
        <v>7</v>
      </c>
      <c r="CO474" s="47" t="s">
        <v>9</v>
      </c>
      <c r="CP474" s="48" t="s">
        <v>10</v>
      </c>
      <c r="CQ474" s="2" t="s">
        <v>9</v>
      </c>
      <c r="CR474" s="2" t="s">
        <v>8</v>
      </c>
      <c r="CS474" s="2" t="s">
        <v>10</v>
      </c>
      <c r="CT474" s="2" t="s">
        <v>7</v>
      </c>
      <c r="CU474" s="2" t="s">
        <v>7</v>
      </c>
      <c r="CV474" s="2" t="s">
        <v>9</v>
      </c>
      <c r="CW474" s="2" t="s">
        <v>7</v>
      </c>
      <c r="CX474" s="2" t="s">
        <v>9</v>
      </c>
      <c r="CY474" s="2" t="s">
        <v>7</v>
      </c>
      <c r="CZ474" s="2" t="s">
        <v>9</v>
      </c>
      <c r="DA474" s="2" t="s">
        <v>10</v>
      </c>
      <c r="DB474" s="2" t="s">
        <v>10</v>
      </c>
      <c r="DC474" s="2" t="s">
        <v>8</v>
      </c>
      <c r="DD474" s="2" t="s">
        <v>9</v>
      </c>
      <c r="DE474" s="2" t="s">
        <v>10</v>
      </c>
      <c r="DF474" s="2" t="s">
        <v>7</v>
      </c>
      <c r="DG474" s="2" t="s">
        <v>8</v>
      </c>
      <c r="DH474" s="2" t="s">
        <v>7</v>
      </c>
      <c r="DI474" s="2" t="s">
        <v>9</v>
      </c>
      <c r="DJ474" s="2" t="s">
        <v>9</v>
      </c>
      <c r="DK474" s="63" t="s">
        <v>10</v>
      </c>
      <c r="DL474" s="51" t="s">
        <v>9</v>
      </c>
      <c r="DM474" s="51" t="s">
        <v>8</v>
      </c>
      <c r="DN474" s="51" t="s">
        <v>9</v>
      </c>
      <c r="DO474" s="51" t="s">
        <v>7</v>
      </c>
      <c r="DP474" s="51" t="s">
        <v>10</v>
      </c>
      <c r="DQ474" s="51" t="s">
        <v>7</v>
      </c>
      <c r="DR474" s="51" t="s">
        <v>8</v>
      </c>
      <c r="DS474" s="51" t="s">
        <v>9</v>
      </c>
      <c r="DT474" s="51" t="s">
        <v>7</v>
      </c>
      <c r="DU474" s="51" t="s">
        <v>9</v>
      </c>
      <c r="DV474" s="51" t="s">
        <v>7</v>
      </c>
      <c r="DW474" s="51" t="s">
        <v>10</v>
      </c>
      <c r="DX474" s="51" t="s">
        <v>8</v>
      </c>
      <c r="DY474" s="51" t="s">
        <v>7</v>
      </c>
      <c r="DZ474" s="51" t="s">
        <v>8</v>
      </c>
      <c r="EA474" s="51" t="s">
        <v>10</v>
      </c>
      <c r="EB474" s="51" t="s">
        <v>9</v>
      </c>
      <c r="EC474" s="51" t="s">
        <v>8</v>
      </c>
      <c r="ED474" s="51" t="s">
        <v>10</v>
      </c>
      <c r="EE474" s="51" t="s">
        <v>10</v>
      </c>
    </row>
    <row r="475" spans="1:135" ht="18.75" customHeight="1" x14ac:dyDescent="0.2">
      <c r="A475" s="52">
        <v>483</v>
      </c>
      <c r="B475" s="53" t="s">
        <v>48</v>
      </c>
      <c r="C475" s="52" t="s">
        <v>37</v>
      </c>
      <c r="D475" s="52">
        <v>31</v>
      </c>
      <c r="E475" s="53" t="s">
        <v>627</v>
      </c>
      <c r="F475" s="53"/>
      <c r="G475" s="52"/>
      <c r="H475" s="52"/>
      <c r="I475" s="52"/>
      <c r="J475" s="57" t="s">
        <v>7</v>
      </c>
      <c r="K475" s="3" t="s">
        <v>9</v>
      </c>
      <c r="L475" s="3" t="s">
        <v>8</v>
      </c>
      <c r="M475" s="3" t="s">
        <v>10</v>
      </c>
      <c r="N475" s="3" t="s">
        <v>10</v>
      </c>
      <c r="O475" s="3" t="s">
        <v>10</v>
      </c>
      <c r="P475" s="3" t="s">
        <v>8</v>
      </c>
      <c r="Q475" s="3" t="s">
        <v>7</v>
      </c>
      <c r="R475" s="3" t="s">
        <v>10</v>
      </c>
      <c r="S475" s="3" t="s">
        <v>10</v>
      </c>
      <c r="T475" s="3" t="s">
        <v>8</v>
      </c>
      <c r="U475" s="3" t="s">
        <v>7</v>
      </c>
      <c r="V475" s="3" t="s">
        <v>8</v>
      </c>
      <c r="W475" s="3" t="s">
        <v>7</v>
      </c>
      <c r="X475" s="3" t="s">
        <v>9</v>
      </c>
      <c r="Y475" s="3" t="s">
        <v>9</v>
      </c>
      <c r="Z475" s="3" t="s">
        <v>8</v>
      </c>
      <c r="AA475" s="3" t="s">
        <v>9</v>
      </c>
      <c r="AB475" s="3" t="s">
        <v>10</v>
      </c>
      <c r="AC475" s="3" t="s">
        <v>7</v>
      </c>
      <c r="AD475" s="3" t="s">
        <v>9</v>
      </c>
      <c r="AE475" s="59" t="s">
        <v>7</v>
      </c>
      <c r="AF475" s="43" t="s">
        <v>8</v>
      </c>
      <c r="AG475" s="43" t="s">
        <v>8</v>
      </c>
      <c r="AH475" s="43" t="s">
        <v>8</v>
      </c>
      <c r="AI475" s="43" t="s">
        <v>10</v>
      </c>
      <c r="AJ475" s="43" t="s">
        <v>9</v>
      </c>
      <c r="AK475" s="43" t="s">
        <v>7</v>
      </c>
      <c r="AL475" s="43" t="s">
        <v>7</v>
      </c>
      <c r="AM475" s="43" t="s">
        <v>9</v>
      </c>
      <c r="AN475" s="43" t="s">
        <v>7</v>
      </c>
      <c r="AO475" s="43" t="s">
        <v>9</v>
      </c>
      <c r="AP475" s="43" t="s">
        <v>8</v>
      </c>
      <c r="AQ475" s="43" t="s">
        <v>9</v>
      </c>
      <c r="AR475" s="43" t="s">
        <v>8</v>
      </c>
      <c r="AS475" s="43" t="s">
        <v>8</v>
      </c>
      <c r="AT475" s="43" t="s">
        <v>7</v>
      </c>
      <c r="AU475" s="43" t="s">
        <v>7</v>
      </c>
      <c r="AV475" s="43" t="s">
        <v>8</v>
      </c>
      <c r="AW475" s="43" t="s">
        <v>10</v>
      </c>
      <c r="AX475" s="43" t="s">
        <v>7</v>
      </c>
      <c r="AY475" s="43" t="s">
        <v>7</v>
      </c>
      <c r="AZ475" s="61" t="s">
        <v>9</v>
      </c>
      <c r="BA475" s="45" t="s">
        <v>7</v>
      </c>
      <c r="BB475" s="45" t="s">
        <v>10</v>
      </c>
      <c r="BC475" s="45" t="s">
        <v>8</v>
      </c>
      <c r="BD475" s="45" t="s">
        <v>10</v>
      </c>
      <c r="BE475" s="45" t="s">
        <v>10</v>
      </c>
      <c r="BF475" s="45" t="s">
        <v>7</v>
      </c>
      <c r="BG475" s="45" t="s">
        <v>8</v>
      </c>
      <c r="BH475" s="45" t="s">
        <v>9</v>
      </c>
      <c r="BI475" s="45" t="s">
        <v>10</v>
      </c>
      <c r="BJ475" s="45" t="s">
        <v>8</v>
      </c>
      <c r="BK475" s="45" t="s">
        <v>9</v>
      </c>
      <c r="BL475" s="45" t="s">
        <v>9</v>
      </c>
      <c r="BM475" s="45" t="s">
        <v>8</v>
      </c>
      <c r="BN475" s="45" t="s">
        <v>7</v>
      </c>
      <c r="BO475" s="45" t="s">
        <v>10</v>
      </c>
      <c r="BP475" s="45" t="s">
        <v>9</v>
      </c>
      <c r="BQ475" s="45" t="s">
        <v>9</v>
      </c>
      <c r="BR475" s="45" t="s">
        <v>10</v>
      </c>
      <c r="BS475" s="45" t="s">
        <v>9</v>
      </c>
      <c r="BT475" s="45" t="s">
        <v>10</v>
      </c>
      <c r="BU475" s="62" t="s">
        <v>9</v>
      </c>
      <c r="BV475" s="47" t="s">
        <v>8</v>
      </c>
      <c r="BW475" s="47" t="s">
        <v>10</v>
      </c>
      <c r="BX475" s="47" t="s">
        <v>10</v>
      </c>
      <c r="BY475" s="47" t="s">
        <v>10</v>
      </c>
      <c r="BZ475" s="47" t="s">
        <v>8</v>
      </c>
      <c r="CA475" s="47" t="s">
        <v>9</v>
      </c>
      <c r="CB475" s="47" t="s">
        <v>9</v>
      </c>
      <c r="CC475" s="47" t="s">
        <v>7</v>
      </c>
      <c r="CD475" s="47" t="s">
        <v>8</v>
      </c>
      <c r="CE475" s="47" t="s">
        <v>10</v>
      </c>
      <c r="CF475" s="47" t="s">
        <v>9</v>
      </c>
      <c r="CG475" s="47" t="s">
        <v>7</v>
      </c>
      <c r="CH475" s="47" t="s">
        <v>9</v>
      </c>
      <c r="CI475" s="47" t="s">
        <v>7</v>
      </c>
      <c r="CJ475" s="47" t="s">
        <v>10</v>
      </c>
      <c r="CK475" s="47" t="s">
        <v>7</v>
      </c>
      <c r="CL475" s="47" t="s">
        <v>9</v>
      </c>
      <c r="CM475" s="47" t="s">
        <v>9</v>
      </c>
      <c r="CN475" s="47" t="s">
        <v>8</v>
      </c>
      <c r="CO475" s="47" t="s">
        <v>10</v>
      </c>
      <c r="CP475" s="48" t="s">
        <v>9</v>
      </c>
      <c r="CQ475" s="2" t="s">
        <v>10</v>
      </c>
      <c r="CR475" s="2" t="s">
        <v>7</v>
      </c>
      <c r="CS475" s="2" t="s">
        <v>10</v>
      </c>
      <c r="CT475" s="2" t="s">
        <v>7</v>
      </c>
      <c r="CU475" s="2" t="s">
        <v>9</v>
      </c>
      <c r="CV475" s="2" t="s">
        <v>7</v>
      </c>
      <c r="CW475" s="2" t="s">
        <v>9</v>
      </c>
      <c r="CX475" s="2" t="s">
        <v>8</v>
      </c>
      <c r="CY475" s="2" t="s">
        <v>8</v>
      </c>
      <c r="CZ475" s="2" t="s">
        <v>9</v>
      </c>
      <c r="DA475" s="2" t="s">
        <v>10</v>
      </c>
      <c r="DB475" s="2" t="s">
        <v>9</v>
      </c>
      <c r="DC475" s="2" t="s">
        <v>10</v>
      </c>
      <c r="DD475" s="2" t="s">
        <v>10</v>
      </c>
      <c r="DE475" s="2" t="s">
        <v>7</v>
      </c>
      <c r="DF475" s="2" t="s">
        <v>10</v>
      </c>
      <c r="DG475" s="2" t="s">
        <v>9</v>
      </c>
      <c r="DH475" s="2" t="s">
        <v>10</v>
      </c>
      <c r="DI475" s="2" t="s">
        <v>7</v>
      </c>
      <c r="DJ475" s="2" t="s">
        <v>8</v>
      </c>
      <c r="DK475" s="63" t="s">
        <v>7</v>
      </c>
      <c r="DL475" s="51" t="s">
        <v>8</v>
      </c>
      <c r="DM475" s="51" t="s">
        <v>7</v>
      </c>
      <c r="DN475" s="51" t="s">
        <v>7</v>
      </c>
      <c r="DO475" s="51" t="s">
        <v>8</v>
      </c>
      <c r="DP475" s="51" t="s">
        <v>9</v>
      </c>
      <c r="DQ475" s="51" t="s">
        <v>9</v>
      </c>
      <c r="DR475" s="51" t="s">
        <v>8</v>
      </c>
      <c r="DS475" s="51" t="s">
        <v>7</v>
      </c>
      <c r="DT475" s="51" t="s">
        <v>10</v>
      </c>
      <c r="DU475" s="51" t="s">
        <v>9</v>
      </c>
      <c r="DV475" s="51" t="s">
        <v>8</v>
      </c>
      <c r="DW475" s="51" t="s">
        <v>7</v>
      </c>
      <c r="DX475" s="51" t="s">
        <v>10</v>
      </c>
      <c r="DY475" s="51" t="s">
        <v>9</v>
      </c>
      <c r="DZ475" s="51" t="s">
        <v>8</v>
      </c>
      <c r="EA475" s="51" t="s">
        <v>9</v>
      </c>
      <c r="EB475" s="51" t="s">
        <v>7</v>
      </c>
      <c r="EC475" s="51" t="s">
        <v>8</v>
      </c>
      <c r="ED475" s="51" t="s">
        <v>10</v>
      </c>
      <c r="EE475" s="51" t="s">
        <v>7</v>
      </c>
    </row>
    <row r="476" spans="1:135" ht="18.75" customHeight="1" x14ac:dyDescent="0.2">
      <c r="A476" s="52">
        <v>484</v>
      </c>
      <c r="B476" s="53" t="s">
        <v>48</v>
      </c>
      <c r="C476" s="52" t="s">
        <v>37</v>
      </c>
      <c r="D476" s="52">
        <v>54</v>
      </c>
      <c r="E476" s="53" t="s">
        <v>628</v>
      </c>
      <c r="F476" s="53"/>
      <c r="G476" s="52"/>
      <c r="H476" s="52"/>
      <c r="I476" s="52"/>
      <c r="J476" s="57" t="s">
        <v>9</v>
      </c>
      <c r="K476" s="3" t="s">
        <v>9</v>
      </c>
      <c r="L476" s="3" t="s">
        <v>8</v>
      </c>
      <c r="M476" s="3" t="s">
        <v>9</v>
      </c>
      <c r="N476" s="3" t="s">
        <v>10</v>
      </c>
      <c r="O476" s="3" t="s">
        <v>7</v>
      </c>
      <c r="P476" s="3" t="s">
        <v>8</v>
      </c>
      <c r="Q476" s="3" t="s">
        <v>8</v>
      </c>
      <c r="R476" s="3" t="s">
        <v>7</v>
      </c>
      <c r="S476" s="3" t="s">
        <v>10</v>
      </c>
      <c r="T476" s="3" t="s">
        <v>7</v>
      </c>
      <c r="U476" s="3" t="s">
        <v>10</v>
      </c>
      <c r="V476" s="3" t="s">
        <v>10</v>
      </c>
      <c r="W476" s="3" t="s">
        <v>8</v>
      </c>
      <c r="X476" s="3" t="s">
        <v>7</v>
      </c>
      <c r="Y476" s="3" t="s">
        <v>7</v>
      </c>
      <c r="Z476" s="3" t="s">
        <v>9</v>
      </c>
      <c r="AA476" s="3" t="s">
        <v>7</v>
      </c>
      <c r="AB476" s="3" t="s">
        <v>9</v>
      </c>
      <c r="AC476" s="3" t="s">
        <v>10</v>
      </c>
      <c r="AD476" s="3" t="s">
        <v>10</v>
      </c>
      <c r="AE476" s="59" t="s">
        <v>9</v>
      </c>
      <c r="AF476" s="43" t="s">
        <v>8</v>
      </c>
      <c r="AG476" s="43" t="s">
        <v>10</v>
      </c>
      <c r="AH476" s="43" t="s">
        <v>9</v>
      </c>
      <c r="AI476" s="43" t="s">
        <v>7</v>
      </c>
      <c r="AJ476" s="43" t="s">
        <v>7</v>
      </c>
      <c r="AK476" s="43" t="s">
        <v>8</v>
      </c>
      <c r="AL476" s="43" t="s">
        <v>9</v>
      </c>
      <c r="AM476" s="43" t="s">
        <v>9</v>
      </c>
      <c r="AN476" s="43" t="s">
        <v>7</v>
      </c>
      <c r="AO476" s="43" t="s">
        <v>7</v>
      </c>
      <c r="AP476" s="43" t="s">
        <v>8</v>
      </c>
      <c r="AQ476" s="43" t="s">
        <v>7</v>
      </c>
      <c r="AR476" s="43" t="s">
        <v>7</v>
      </c>
      <c r="AS476" s="43" t="s">
        <v>9</v>
      </c>
      <c r="AT476" s="43" t="s">
        <v>8</v>
      </c>
      <c r="AU476" s="43" t="s">
        <v>10</v>
      </c>
      <c r="AV476" s="43" t="s">
        <v>10</v>
      </c>
      <c r="AW476" s="43" t="s">
        <v>9</v>
      </c>
      <c r="AX476" s="43" t="s">
        <v>9</v>
      </c>
      <c r="AY476" s="43" t="s">
        <v>7</v>
      </c>
      <c r="AZ476" s="61" t="s">
        <v>8</v>
      </c>
      <c r="BA476" s="45" t="s">
        <v>10</v>
      </c>
      <c r="BB476" s="45" t="s">
        <v>7</v>
      </c>
      <c r="BC476" s="45" t="s">
        <v>7</v>
      </c>
      <c r="BD476" s="45" t="s">
        <v>8</v>
      </c>
      <c r="BE476" s="45" t="s">
        <v>7</v>
      </c>
      <c r="BF476" s="45" t="s">
        <v>9</v>
      </c>
      <c r="BG476" s="45" t="s">
        <v>8</v>
      </c>
      <c r="BH476" s="45" t="s">
        <v>7</v>
      </c>
      <c r="BI476" s="45" t="s">
        <v>9</v>
      </c>
      <c r="BJ476" s="45" t="s">
        <v>7</v>
      </c>
      <c r="BK476" s="45" t="s">
        <v>10</v>
      </c>
      <c r="BL476" s="45" t="s">
        <v>8</v>
      </c>
      <c r="BM476" s="45" t="s">
        <v>9</v>
      </c>
      <c r="BN476" s="45" t="s">
        <v>8</v>
      </c>
      <c r="BO476" s="45" t="s">
        <v>10</v>
      </c>
      <c r="BP476" s="45" t="s">
        <v>9</v>
      </c>
      <c r="BQ476" s="45" t="s">
        <v>10</v>
      </c>
      <c r="BR476" s="45" t="s">
        <v>9</v>
      </c>
      <c r="BS476" s="45" t="s">
        <v>7</v>
      </c>
      <c r="BT476" s="45" t="s">
        <v>8</v>
      </c>
      <c r="BU476" s="62" t="s">
        <v>8</v>
      </c>
      <c r="BV476" s="47" t="s">
        <v>9</v>
      </c>
      <c r="BW476" s="47" t="s">
        <v>9</v>
      </c>
      <c r="BX476" s="47" t="s">
        <v>7</v>
      </c>
      <c r="BY476" s="47" t="s">
        <v>8</v>
      </c>
      <c r="BZ476" s="47" t="s">
        <v>10</v>
      </c>
      <c r="CA476" s="47" t="s">
        <v>9</v>
      </c>
      <c r="CB476" s="47" t="s">
        <v>7</v>
      </c>
      <c r="CC476" s="47" t="s">
        <v>9</v>
      </c>
      <c r="CD476" s="47" t="s">
        <v>10</v>
      </c>
      <c r="CE476" s="47" t="s">
        <v>8</v>
      </c>
      <c r="CF476" s="47" t="s">
        <v>9</v>
      </c>
      <c r="CG476" s="47" t="s">
        <v>8</v>
      </c>
      <c r="CH476" s="47" t="s">
        <v>10</v>
      </c>
      <c r="CI476" s="47" t="s">
        <v>8</v>
      </c>
      <c r="CJ476" s="47" t="s">
        <v>7</v>
      </c>
      <c r="CK476" s="47" t="s">
        <v>7</v>
      </c>
      <c r="CL476" s="47" t="s">
        <v>10</v>
      </c>
      <c r="CM476" s="47" t="s">
        <v>8</v>
      </c>
      <c r="CN476" s="47" t="s">
        <v>9</v>
      </c>
      <c r="CO476" s="47" t="s">
        <v>10</v>
      </c>
      <c r="CP476" s="48" t="s">
        <v>8</v>
      </c>
      <c r="CQ476" s="2" t="s">
        <v>7</v>
      </c>
      <c r="CR476" s="2" t="s">
        <v>7</v>
      </c>
      <c r="CS476" s="2" t="s">
        <v>8</v>
      </c>
      <c r="CT476" s="2" t="s">
        <v>10</v>
      </c>
      <c r="CU476" s="2" t="s">
        <v>7</v>
      </c>
      <c r="CV476" s="2" t="s">
        <v>9</v>
      </c>
      <c r="CW476" s="2" t="s">
        <v>7</v>
      </c>
      <c r="CX476" s="2" t="s">
        <v>9</v>
      </c>
      <c r="CY476" s="2" t="s">
        <v>8</v>
      </c>
      <c r="CZ476" s="2" t="s">
        <v>10</v>
      </c>
      <c r="DA476" s="2" t="s">
        <v>9</v>
      </c>
      <c r="DB476" s="2" t="s">
        <v>7</v>
      </c>
      <c r="DC476" s="2" t="s">
        <v>9</v>
      </c>
      <c r="DD476" s="2" t="s">
        <v>9</v>
      </c>
      <c r="DE476" s="2" t="s">
        <v>9</v>
      </c>
      <c r="DF476" s="2" t="s">
        <v>7</v>
      </c>
      <c r="DG476" s="2" t="s">
        <v>10</v>
      </c>
      <c r="DH476" s="2" t="s">
        <v>8</v>
      </c>
      <c r="DI476" s="2" t="s">
        <v>7</v>
      </c>
      <c r="DJ476" s="2" t="s">
        <v>7</v>
      </c>
      <c r="DK476" s="63" t="s">
        <v>9</v>
      </c>
      <c r="DL476" s="51" t="s">
        <v>7</v>
      </c>
      <c r="DM476" s="51" t="s">
        <v>10</v>
      </c>
      <c r="DN476" s="51" t="s">
        <v>7</v>
      </c>
      <c r="DO476" s="51" t="s">
        <v>9</v>
      </c>
      <c r="DP476" s="51" t="s">
        <v>8</v>
      </c>
      <c r="DQ476" s="51" t="s">
        <v>9</v>
      </c>
      <c r="DR476" s="51" t="s">
        <v>7</v>
      </c>
      <c r="DS476" s="51" t="s">
        <v>10</v>
      </c>
      <c r="DT476" s="51" t="s">
        <v>9</v>
      </c>
      <c r="DU476" s="51" t="s">
        <v>8</v>
      </c>
      <c r="DV476" s="51" t="s">
        <v>10</v>
      </c>
      <c r="DW476" s="51" t="s">
        <v>8</v>
      </c>
      <c r="DX476" s="51" t="s">
        <v>9</v>
      </c>
      <c r="DY476" s="51" t="s">
        <v>7</v>
      </c>
      <c r="DZ476" s="51" t="s">
        <v>10</v>
      </c>
      <c r="EA476" s="51" t="s">
        <v>7</v>
      </c>
      <c r="EB476" s="51" t="s">
        <v>10</v>
      </c>
      <c r="EC476" s="51" t="s">
        <v>9</v>
      </c>
      <c r="ED476" s="51" t="s">
        <v>8</v>
      </c>
      <c r="EE476" s="51" t="s">
        <v>8</v>
      </c>
    </row>
    <row r="477" spans="1:135" ht="18.75" customHeight="1" x14ac:dyDescent="0.2">
      <c r="A477" s="52">
        <v>485</v>
      </c>
      <c r="B477" s="53" t="s">
        <v>48</v>
      </c>
      <c r="C477" s="52" t="s">
        <v>37</v>
      </c>
      <c r="D477" s="52">
        <v>56</v>
      </c>
      <c r="E477" s="53" t="s">
        <v>629</v>
      </c>
      <c r="F477" s="53"/>
      <c r="G477" s="52"/>
      <c r="H477" s="52"/>
      <c r="I477" s="52"/>
      <c r="J477" s="57" t="s">
        <v>9</v>
      </c>
      <c r="K477" s="3" t="s">
        <v>9</v>
      </c>
      <c r="L477" s="3" t="s">
        <v>8</v>
      </c>
      <c r="M477" s="3" t="s">
        <v>9</v>
      </c>
      <c r="N477" s="3" t="s">
        <v>9</v>
      </c>
      <c r="O477" s="3" t="s">
        <v>7</v>
      </c>
      <c r="P477" s="3" t="s">
        <v>8</v>
      </c>
      <c r="Q477" s="3" t="s">
        <v>8</v>
      </c>
      <c r="R477" s="3" t="s">
        <v>8</v>
      </c>
      <c r="S477" s="3" t="s">
        <v>10</v>
      </c>
      <c r="T477" s="3" t="s">
        <v>7</v>
      </c>
      <c r="U477" s="3" t="s">
        <v>10</v>
      </c>
      <c r="V477" s="3" t="s">
        <v>10</v>
      </c>
      <c r="W477" s="3" t="s">
        <v>8</v>
      </c>
      <c r="X477" s="3" t="s">
        <v>7</v>
      </c>
      <c r="Y477" s="3" t="s">
        <v>7</v>
      </c>
      <c r="Z477" s="3" t="s">
        <v>9</v>
      </c>
      <c r="AA477" s="3" t="s">
        <v>7</v>
      </c>
      <c r="AB477" s="3" t="s">
        <v>10</v>
      </c>
      <c r="AC477" s="3" t="s">
        <v>10</v>
      </c>
      <c r="AD477" s="3" t="s">
        <v>8</v>
      </c>
      <c r="AE477" s="59" t="s">
        <v>9</v>
      </c>
      <c r="AF477" s="43" t="s">
        <v>8</v>
      </c>
      <c r="AG477" s="43" t="s">
        <v>9</v>
      </c>
      <c r="AH477" s="43" t="s">
        <v>9</v>
      </c>
      <c r="AI477" s="43" t="s">
        <v>7</v>
      </c>
      <c r="AJ477" s="43" t="s">
        <v>7</v>
      </c>
      <c r="AK477" s="43" t="s">
        <v>8</v>
      </c>
      <c r="AL477" s="43" t="s">
        <v>7</v>
      </c>
      <c r="AM477" s="43" t="s">
        <v>9</v>
      </c>
      <c r="AN477" s="43" t="s">
        <v>7</v>
      </c>
      <c r="AO477" s="43" t="s">
        <v>10</v>
      </c>
      <c r="AP477" s="43" t="s">
        <v>8</v>
      </c>
      <c r="AQ477" s="43" t="s">
        <v>10</v>
      </c>
      <c r="AR477" s="43" t="s">
        <v>7</v>
      </c>
      <c r="AS477" s="43" t="s">
        <v>9</v>
      </c>
      <c r="AT477" s="43" t="s">
        <v>8</v>
      </c>
      <c r="AU477" s="43" t="s">
        <v>10</v>
      </c>
      <c r="AV477" s="43" t="s">
        <v>10</v>
      </c>
      <c r="AW477" s="43" t="s">
        <v>9</v>
      </c>
      <c r="AX477" s="43" t="s">
        <v>9</v>
      </c>
      <c r="AY477" s="43" t="s">
        <v>10</v>
      </c>
      <c r="AZ477" s="61" t="s">
        <v>9</v>
      </c>
      <c r="BA477" s="45" t="s">
        <v>7</v>
      </c>
      <c r="BB477" s="45" t="s">
        <v>9</v>
      </c>
      <c r="BC477" s="45" t="s">
        <v>8</v>
      </c>
      <c r="BD477" s="45" t="s">
        <v>7</v>
      </c>
      <c r="BE477" s="45" t="s">
        <v>8</v>
      </c>
      <c r="BF477" s="45" t="s">
        <v>7</v>
      </c>
      <c r="BG477" s="45" t="s">
        <v>8</v>
      </c>
      <c r="BH477" s="45" t="s">
        <v>9</v>
      </c>
      <c r="BI477" s="45" t="s">
        <v>8</v>
      </c>
      <c r="BJ477" s="45" t="s">
        <v>8</v>
      </c>
      <c r="BK477" s="45" t="s">
        <v>9</v>
      </c>
      <c r="BL477" s="45" t="s">
        <v>7</v>
      </c>
      <c r="BM477" s="45" t="s">
        <v>10</v>
      </c>
      <c r="BN477" s="45" t="s">
        <v>10</v>
      </c>
      <c r="BO477" s="45" t="s">
        <v>9</v>
      </c>
      <c r="BP477" s="45" t="s">
        <v>9</v>
      </c>
      <c r="BQ477" s="45" t="s">
        <v>8</v>
      </c>
      <c r="BR477" s="45" t="s">
        <v>10</v>
      </c>
      <c r="BS477" s="45" t="s">
        <v>9</v>
      </c>
      <c r="BT477" s="45" t="s">
        <v>8</v>
      </c>
      <c r="BU477" s="62" t="s">
        <v>9</v>
      </c>
      <c r="BV477" s="47" t="s">
        <v>8</v>
      </c>
      <c r="BW477" s="47" t="s">
        <v>10</v>
      </c>
      <c r="BX477" s="47" t="s">
        <v>9</v>
      </c>
      <c r="BY477" s="47" t="s">
        <v>7</v>
      </c>
      <c r="BZ477" s="47" t="s">
        <v>8</v>
      </c>
      <c r="CA477" s="47" t="s">
        <v>8</v>
      </c>
      <c r="CB477" s="47" t="s">
        <v>9</v>
      </c>
      <c r="CC477" s="47" t="s">
        <v>7</v>
      </c>
      <c r="CD477" s="47" t="s">
        <v>8</v>
      </c>
      <c r="CE477" s="47" t="s">
        <v>10</v>
      </c>
      <c r="CF477" s="47" t="s">
        <v>9</v>
      </c>
      <c r="CG477" s="47" t="s">
        <v>7</v>
      </c>
      <c r="CH477" s="47" t="s">
        <v>9</v>
      </c>
      <c r="CI477" s="47" t="s">
        <v>8</v>
      </c>
      <c r="CJ477" s="47" t="s">
        <v>10</v>
      </c>
      <c r="CK477" s="47" t="s">
        <v>10</v>
      </c>
      <c r="CL477" s="47" t="s">
        <v>7</v>
      </c>
      <c r="CM477" s="47" t="s">
        <v>9</v>
      </c>
      <c r="CN477" s="47" t="s">
        <v>8</v>
      </c>
      <c r="CO477" s="47" t="s">
        <v>10</v>
      </c>
      <c r="CP477" s="48" t="s">
        <v>9</v>
      </c>
      <c r="CQ477" s="2" t="s">
        <v>10</v>
      </c>
      <c r="CR477" s="2" t="s">
        <v>7</v>
      </c>
      <c r="CS477" s="2" t="s">
        <v>9</v>
      </c>
      <c r="CT477" s="2" t="s">
        <v>7</v>
      </c>
      <c r="CU477" s="2" t="s">
        <v>9</v>
      </c>
      <c r="CV477" s="2" t="s">
        <v>7</v>
      </c>
      <c r="CW477" s="2" t="s">
        <v>9</v>
      </c>
      <c r="CX477" s="2" t="s">
        <v>8</v>
      </c>
      <c r="CY477" s="2" t="s">
        <v>7</v>
      </c>
      <c r="CZ477" s="2" t="s">
        <v>9</v>
      </c>
      <c r="DA477" s="2" t="s">
        <v>10</v>
      </c>
      <c r="DB477" s="2" t="s">
        <v>9</v>
      </c>
      <c r="DC477" s="2" t="s">
        <v>10</v>
      </c>
      <c r="DD477" s="2" t="s">
        <v>8</v>
      </c>
      <c r="DE477" s="2" t="s">
        <v>7</v>
      </c>
      <c r="DF477" s="2" t="s">
        <v>10</v>
      </c>
      <c r="DG477" s="2" t="s">
        <v>8</v>
      </c>
      <c r="DH477" s="2" t="s">
        <v>7</v>
      </c>
      <c r="DI477" s="2" t="s">
        <v>7</v>
      </c>
      <c r="DJ477" s="2" t="s">
        <v>7</v>
      </c>
      <c r="DK477" s="63" t="s">
        <v>9</v>
      </c>
      <c r="DL477" s="51" t="s">
        <v>7</v>
      </c>
      <c r="DM477" s="51" t="s">
        <v>10</v>
      </c>
      <c r="DN477" s="51" t="s">
        <v>7</v>
      </c>
      <c r="DO477" s="51" t="s">
        <v>9</v>
      </c>
      <c r="DP477" s="51" t="s">
        <v>8</v>
      </c>
      <c r="DQ477" s="51" t="s">
        <v>9</v>
      </c>
      <c r="DR477" s="51" t="s">
        <v>7</v>
      </c>
      <c r="DS477" s="51" t="s">
        <v>10</v>
      </c>
      <c r="DT477" s="51" t="s">
        <v>9</v>
      </c>
      <c r="DU477" s="51" t="s">
        <v>8</v>
      </c>
      <c r="DV477" s="51" t="s">
        <v>10</v>
      </c>
      <c r="DW477" s="51" t="s">
        <v>8</v>
      </c>
      <c r="DX477" s="51" t="s">
        <v>9</v>
      </c>
      <c r="DY477" s="51" t="s">
        <v>7</v>
      </c>
      <c r="DZ477" s="51" t="s">
        <v>10</v>
      </c>
      <c r="EA477" s="51" t="s">
        <v>7</v>
      </c>
      <c r="EB477" s="51" t="s">
        <v>10</v>
      </c>
      <c r="EC477" s="51" t="s">
        <v>9</v>
      </c>
      <c r="ED477" s="51" t="s">
        <v>8</v>
      </c>
      <c r="EE477" s="51" t="s">
        <v>8</v>
      </c>
    </row>
    <row r="478" spans="1:135" ht="18.75" customHeight="1" x14ac:dyDescent="0.2">
      <c r="A478" s="52">
        <v>486</v>
      </c>
      <c r="B478" s="53" t="s">
        <v>48</v>
      </c>
      <c r="C478" s="52" t="s">
        <v>37</v>
      </c>
      <c r="D478" s="52">
        <v>62</v>
      </c>
      <c r="E478" s="53" t="s">
        <v>630</v>
      </c>
      <c r="F478" s="53"/>
      <c r="G478" s="52"/>
      <c r="H478" s="52"/>
      <c r="I478" s="52"/>
      <c r="J478" s="57" t="s">
        <v>10</v>
      </c>
      <c r="K478" s="3" t="s">
        <v>8</v>
      </c>
      <c r="L478" s="3" t="s">
        <v>8</v>
      </c>
      <c r="M478" s="3" t="s">
        <v>10</v>
      </c>
      <c r="N478" s="3" t="s">
        <v>9</v>
      </c>
      <c r="O478" s="3" t="s">
        <v>7</v>
      </c>
      <c r="P478" s="3" t="s">
        <v>7</v>
      </c>
      <c r="Q478" s="3" t="s">
        <v>10</v>
      </c>
      <c r="R478" s="3" t="s">
        <v>7</v>
      </c>
      <c r="S478" s="3" t="s">
        <v>8</v>
      </c>
      <c r="T478" s="3" t="s">
        <v>9</v>
      </c>
      <c r="U478" s="3" t="s">
        <v>9</v>
      </c>
      <c r="V478" s="3" t="s">
        <v>7</v>
      </c>
      <c r="W478" s="3" t="s">
        <v>10</v>
      </c>
      <c r="X478" s="3" t="s">
        <v>7</v>
      </c>
      <c r="Y478" s="3" t="s">
        <v>8</v>
      </c>
      <c r="Z478" s="3" t="s">
        <v>7</v>
      </c>
      <c r="AA478" s="3" t="s">
        <v>9</v>
      </c>
      <c r="AB478" s="3" t="s">
        <v>8</v>
      </c>
      <c r="AC478" s="3" t="s">
        <v>9</v>
      </c>
      <c r="AD478" s="3" t="s">
        <v>10</v>
      </c>
      <c r="AE478" s="59" t="s">
        <v>10</v>
      </c>
      <c r="AF478" s="43" t="s">
        <v>9</v>
      </c>
      <c r="AG478" s="43" t="s">
        <v>7</v>
      </c>
      <c r="AH478" s="43" t="s">
        <v>8</v>
      </c>
      <c r="AI478" s="43" t="s">
        <v>10</v>
      </c>
      <c r="AJ478" s="43" t="s">
        <v>8</v>
      </c>
      <c r="AK478" s="43" t="s">
        <v>10</v>
      </c>
      <c r="AL478" s="43" t="s">
        <v>7</v>
      </c>
      <c r="AM478" s="43" t="s">
        <v>7</v>
      </c>
      <c r="AN478" s="43" t="s">
        <v>8</v>
      </c>
      <c r="AO478" s="43" t="s">
        <v>10</v>
      </c>
      <c r="AP478" s="43" t="s">
        <v>8</v>
      </c>
      <c r="AQ478" s="43" t="s">
        <v>8</v>
      </c>
      <c r="AR478" s="43" t="s">
        <v>9</v>
      </c>
      <c r="AS478" s="43" t="s">
        <v>7</v>
      </c>
      <c r="AT478" s="43" t="s">
        <v>10</v>
      </c>
      <c r="AU478" s="43" t="s">
        <v>7</v>
      </c>
      <c r="AV478" s="43" t="s">
        <v>8</v>
      </c>
      <c r="AW478" s="43" t="s">
        <v>10</v>
      </c>
      <c r="AX478" s="43" t="s">
        <v>9</v>
      </c>
      <c r="AY478" s="43" t="s">
        <v>9</v>
      </c>
      <c r="AZ478" s="61" t="s">
        <v>9</v>
      </c>
      <c r="BA478" s="45" t="s">
        <v>7</v>
      </c>
      <c r="BB478" s="45" t="s">
        <v>7</v>
      </c>
      <c r="BC478" s="45" t="s">
        <v>8</v>
      </c>
      <c r="BD478" s="45" t="s">
        <v>7</v>
      </c>
      <c r="BE478" s="45" t="s">
        <v>10</v>
      </c>
      <c r="BF478" s="45" t="s">
        <v>7</v>
      </c>
      <c r="BG478" s="45" t="s">
        <v>8</v>
      </c>
      <c r="BH478" s="45" t="s">
        <v>9</v>
      </c>
      <c r="BI478" s="45" t="s">
        <v>9</v>
      </c>
      <c r="BJ478" s="45" t="s">
        <v>8</v>
      </c>
      <c r="BK478" s="45" t="s">
        <v>9</v>
      </c>
      <c r="BL478" s="45" t="s">
        <v>7</v>
      </c>
      <c r="BM478" s="45" t="s">
        <v>10</v>
      </c>
      <c r="BN478" s="45" t="s">
        <v>10</v>
      </c>
      <c r="BO478" s="45" t="s">
        <v>9</v>
      </c>
      <c r="BP478" s="45" t="s">
        <v>9</v>
      </c>
      <c r="BQ478" s="45" t="s">
        <v>8</v>
      </c>
      <c r="BR478" s="45" t="s">
        <v>7</v>
      </c>
      <c r="BS478" s="45" t="s">
        <v>10</v>
      </c>
      <c r="BT478" s="45" t="s">
        <v>8</v>
      </c>
      <c r="BU478" s="62" t="s">
        <v>9</v>
      </c>
      <c r="BV478" s="47" t="s">
        <v>8</v>
      </c>
      <c r="BW478" s="47" t="s">
        <v>10</v>
      </c>
      <c r="BX478" s="47" t="s">
        <v>9</v>
      </c>
      <c r="BY478" s="47" t="s">
        <v>10</v>
      </c>
      <c r="BZ478" s="47" t="s">
        <v>8</v>
      </c>
      <c r="CA478" s="47" t="s">
        <v>9</v>
      </c>
      <c r="CB478" s="47" t="s">
        <v>9</v>
      </c>
      <c r="CC478" s="47" t="s">
        <v>7</v>
      </c>
      <c r="CD478" s="47" t="s">
        <v>8</v>
      </c>
      <c r="CE478" s="47" t="s">
        <v>10</v>
      </c>
      <c r="CF478" s="47" t="s">
        <v>9</v>
      </c>
      <c r="CG478" s="47" t="s">
        <v>7</v>
      </c>
      <c r="CH478" s="47" t="s">
        <v>9</v>
      </c>
      <c r="CI478" s="47" t="s">
        <v>8</v>
      </c>
      <c r="CJ478" s="47" t="s">
        <v>10</v>
      </c>
      <c r="CK478" s="47" t="s">
        <v>7</v>
      </c>
      <c r="CL478" s="47" t="s">
        <v>7</v>
      </c>
      <c r="CM478" s="47" t="s">
        <v>9</v>
      </c>
      <c r="CN478" s="47" t="s">
        <v>8</v>
      </c>
      <c r="CO478" s="47" t="s">
        <v>10</v>
      </c>
      <c r="CP478" s="48" t="s">
        <v>9</v>
      </c>
      <c r="CQ478" s="2" t="s">
        <v>10</v>
      </c>
      <c r="CR478" s="2" t="s">
        <v>7</v>
      </c>
      <c r="CS478" s="2" t="s">
        <v>8</v>
      </c>
      <c r="CT478" s="2" t="s">
        <v>7</v>
      </c>
      <c r="CU478" s="2" t="s">
        <v>9</v>
      </c>
      <c r="CV478" s="2" t="s">
        <v>7</v>
      </c>
      <c r="CW478" s="2" t="s">
        <v>9</v>
      </c>
      <c r="CX478" s="2" t="s">
        <v>8</v>
      </c>
      <c r="CY478" s="2" t="s">
        <v>7</v>
      </c>
      <c r="CZ478" s="2" t="s">
        <v>9</v>
      </c>
      <c r="DA478" s="2" t="s">
        <v>10</v>
      </c>
      <c r="DB478" s="2" t="s">
        <v>9</v>
      </c>
      <c r="DC478" s="2" t="s">
        <v>10</v>
      </c>
      <c r="DD478" s="2" t="s">
        <v>8</v>
      </c>
      <c r="DE478" s="2" t="s">
        <v>7</v>
      </c>
      <c r="DF478" s="2" t="s">
        <v>10</v>
      </c>
      <c r="DG478" s="2" t="s">
        <v>8</v>
      </c>
      <c r="DH478" s="2" t="s">
        <v>10</v>
      </c>
      <c r="DI478" s="2" t="s">
        <v>7</v>
      </c>
      <c r="DJ478" s="2" t="s">
        <v>8</v>
      </c>
      <c r="DK478" s="63" t="s">
        <v>10</v>
      </c>
      <c r="DL478" s="51" t="s">
        <v>9</v>
      </c>
      <c r="DM478" s="51" t="s">
        <v>8</v>
      </c>
      <c r="DN478" s="51" t="s">
        <v>9</v>
      </c>
      <c r="DO478" s="51" t="s">
        <v>7</v>
      </c>
      <c r="DP478" s="51" t="s">
        <v>10</v>
      </c>
      <c r="DQ478" s="51" t="s">
        <v>7</v>
      </c>
      <c r="DR478" s="51" t="s">
        <v>8</v>
      </c>
      <c r="DS478" s="51" t="s">
        <v>9</v>
      </c>
      <c r="DT478" s="51" t="s">
        <v>7</v>
      </c>
      <c r="DU478" s="51" t="s">
        <v>9</v>
      </c>
      <c r="DV478" s="51" t="s">
        <v>7</v>
      </c>
      <c r="DW478" s="51" t="s">
        <v>10</v>
      </c>
      <c r="DX478" s="51" t="s">
        <v>8</v>
      </c>
      <c r="DY478" s="51" t="s">
        <v>7</v>
      </c>
      <c r="DZ478" s="51" t="s">
        <v>8</v>
      </c>
      <c r="EA478" s="51" t="s">
        <v>10</v>
      </c>
      <c r="EB478" s="51" t="s">
        <v>9</v>
      </c>
      <c r="EC478" s="51" t="s">
        <v>8</v>
      </c>
      <c r="ED478" s="51" t="s">
        <v>10</v>
      </c>
      <c r="EE478" s="51" t="s">
        <v>10</v>
      </c>
    </row>
    <row r="479" spans="1:135" ht="18.75" customHeight="1" x14ac:dyDescent="0.2">
      <c r="A479" s="52">
        <v>487</v>
      </c>
      <c r="B479" s="53" t="s">
        <v>48</v>
      </c>
      <c r="C479" s="52" t="s">
        <v>37</v>
      </c>
      <c r="D479" s="52">
        <v>153</v>
      </c>
      <c r="E479" s="53" t="s">
        <v>631</v>
      </c>
      <c r="F479" s="53"/>
      <c r="G479" s="52"/>
      <c r="H479" s="52"/>
      <c r="I479" s="52"/>
      <c r="J479" s="57" t="s">
        <v>9</v>
      </c>
      <c r="K479" s="3" t="s">
        <v>9</v>
      </c>
      <c r="L479" s="3" t="s">
        <v>8</v>
      </c>
      <c r="M479" s="3" t="s">
        <v>9</v>
      </c>
      <c r="N479" s="3" t="s">
        <v>10</v>
      </c>
      <c r="O479" s="3" t="s">
        <v>7</v>
      </c>
      <c r="P479" s="3" t="s">
        <v>8</v>
      </c>
      <c r="Q479" s="3" t="s">
        <v>9</v>
      </c>
      <c r="R479" s="3" t="s">
        <v>7</v>
      </c>
      <c r="S479" s="3" t="s">
        <v>10</v>
      </c>
      <c r="T479" s="3" t="s">
        <v>7</v>
      </c>
      <c r="U479" s="3" t="s">
        <v>10</v>
      </c>
      <c r="V479" s="3" t="s">
        <v>10</v>
      </c>
      <c r="W479" s="3" t="s">
        <v>8</v>
      </c>
      <c r="X479" s="3" t="s">
        <v>7</v>
      </c>
      <c r="Y479" s="3" t="s">
        <v>7</v>
      </c>
      <c r="Z479" s="3" t="s">
        <v>9</v>
      </c>
      <c r="AA479" s="3" t="s">
        <v>7</v>
      </c>
      <c r="AB479" s="3" t="s">
        <v>9</v>
      </c>
      <c r="AC479" s="3" t="s">
        <v>10</v>
      </c>
      <c r="AD479" s="3" t="s">
        <v>8</v>
      </c>
      <c r="AE479" s="59" t="s">
        <v>9</v>
      </c>
      <c r="AF479" s="43" t="s">
        <v>8</v>
      </c>
      <c r="AG479" s="43" t="s">
        <v>10</v>
      </c>
      <c r="AH479" s="43" t="s">
        <v>9</v>
      </c>
      <c r="AI479" s="43" t="s">
        <v>7</v>
      </c>
      <c r="AJ479" s="43" t="s">
        <v>7</v>
      </c>
      <c r="AK479" s="43" t="s">
        <v>8</v>
      </c>
      <c r="AL479" s="43" t="s">
        <v>10</v>
      </c>
      <c r="AM479" s="43" t="s">
        <v>9</v>
      </c>
      <c r="AN479" s="43" t="s">
        <v>7</v>
      </c>
      <c r="AO479" s="43" t="s">
        <v>10</v>
      </c>
      <c r="AP479" s="43" t="s">
        <v>8</v>
      </c>
      <c r="AQ479" s="43" t="s">
        <v>7</v>
      </c>
      <c r="AR479" s="43" t="s">
        <v>7</v>
      </c>
      <c r="AS479" s="43" t="s">
        <v>9</v>
      </c>
      <c r="AT479" s="43" t="s">
        <v>10</v>
      </c>
      <c r="AU479" s="43" t="s">
        <v>10</v>
      </c>
      <c r="AV479" s="43" t="s">
        <v>10</v>
      </c>
      <c r="AW479" s="43" t="s">
        <v>9</v>
      </c>
      <c r="AX479" s="43" t="s">
        <v>7</v>
      </c>
      <c r="AY479" s="43" t="s">
        <v>7</v>
      </c>
      <c r="AZ479" s="61" t="s">
        <v>8</v>
      </c>
      <c r="BA479" s="45" t="s">
        <v>10</v>
      </c>
      <c r="BB479" s="45" t="s">
        <v>7</v>
      </c>
      <c r="BC479" s="45" t="s">
        <v>7</v>
      </c>
      <c r="BD479" s="45" t="s">
        <v>8</v>
      </c>
      <c r="BE479" s="45" t="s">
        <v>10</v>
      </c>
      <c r="BF479" s="45" t="s">
        <v>9</v>
      </c>
      <c r="BG479" s="45" t="s">
        <v>8</v>
      </c>
      <c r="BH479" s="45" t="s">
        <v>7</v>
      </c>
      <c r="BI479" s="45" t="s">
        <v>9</v>
      </c>
      <c r="BJ479" s="45" t="s">
        <v>7</v>
      </c>
      <c r="BK479" s="45" t="s">
        <v>10</v>
      </c>
      <c r="BL479" s="45" t="s">
        <v>8</v>
      </c>
      <c r="BM479" s="45" t="s">
        <v>9</v>
      </c>
      <c r="BN479" s="45" t="s">
        <v>8</v>
      </c>
      <c r="BO479" s="45" t="s">
        <v>10</v>
      </c>
      <c r="BP479" s="45" t="s">
        <v>9</v>
      </c>
      <c r="BQ479" s="45" t="s">
        <v>10</v>
      </c>
      <c r="BR479" s="45" t="s">
        <v>9</v>
      </c>
      <c r="BS479" s="45" t="s">
        <v>7</v>
      </c>
      <c r="BT479" s="45" t="s">
        <v>8</v>
      </c>
      <c r="BU479" s="62" t="s">
        <v>8</v>
      </c>
      <c r="BV479" s="47" t="s">
        <v>9</v>
      </c>
      <c r="BW479" s="47" t="s">
        <v>9</v>
      </c>
      <c r="BX479" s="47" t="s">
        <v>7</v>
      </c>
      <c r="BY479" s="47" t="s">
        <v>8</v>
      </c>
      <c r="BZ479" s="47" t="s">
        <v>10</v>
      </c>
      <c r="CA479" s="47" t="s">
        <v>9</v>
      </c>
      <c r="CB479" s="47" t="s">
        <v>7</v>
      </c>
      <c r="CC479" s="47" t="s">
        <v>9</v>
      </c>
      <c r="CD479" s="47" t="s">
        <v>10</v>
      </c>
      <c r="CE479" s="47" t="s">
        <v>8</v>
      </c>
      <c r="CF479" s="47" t="s">
        <v>9</v>
      </c>
      <c r="CG479" s="47" t="s">
        <v>8</v>
      </c>
      <c r="CH479" s="47" t="s">
        <v>10</v>
      </c>
      <c r="CI479" s="47" t="s">
        <v>8</v>
      </c>
      <c r="CJ479" s="47" t="s">
        <v>7</v>
      </c>
      <c r="CK479" s="47" t="s">
        <v>7</v>
      </c>
      <c r="CL479" s="47" t="s">
        <v>10</v>
      </c>
      <c r="CM479" s="47" t="s">
        <v>8</v>
      </c>
      <c r="CN479" s="47" t="s">
        <v>9</v>
      </c>
      <c r="CO479" s="47" t="s">
        <v>10</v>
      </c>
      <c r="CP479" s="48" t="s">
        <v>8</v>
      </c>
      <c r="CQ479" s="2" t="s">
        <v>7</v>
      </c>
      <c r="CR479" s="2" t="s">
        <v>9</v>
      </c>
      <c r="CS479" s="2" t="s">
        <v>8</v>
      </c>
      <c r="CT479" s="2" t="s">
        <v>10</v>
      </c>
      <c r="CU479" s="2" t="s">
        <v>7</v>
      </c>
      <c r="CV479" s="2" t="s">
        <v>9</v>
      </c>
      <c r="CW479" s="2" t="s">
        <v>7</v>
      </c>
      <c r="CX479" s="2" t="s">
        <v>9</v>
      </c>
      <c r="CY479" s="2" t="s">
        <v>8</v>
      </c>
      <c r="CZ479" s="2" t="s">
        <v>10</v>
      </c>
      <c r="DA479" s="2" t="s">
        <v>9</v>
      </c>
      <c r="DB479" s="2" t="s">
        <v>7</v>
      </c>
      <c r="DC479" s="2" t="s">
        <v>10</v>
      </c>
      <c r="DD479" s="2" t="s">
        <v>9</v>
      </c>
      <c r="DE479" s="2" t="s">
        <v>8</v>
      </c>
      <c r="DF479" s="2" t="s">
        <v>7</v>
      </c>
      <c r="DG479" s="2" t="s">
        <v>10</v>
      </c>
      <c r="DH479" s="2" t="s">
        <v>8</v>
      </c>
      <c r="DI479" s="2" t="s">
        <v>10</v>
      </c>
      <c r="DJ479" s="2" t="s">
        <v>7</v>
      </c>
      <c r="DK479" s="63" t="s">
        <v>9</v>
      </c>
      <c r="DL479" s="51" t="s">
        <v>7</v>
      </c>
      <c r="DM479" s="51" t="s">
        <v>10</v>
      </c>
      <c r="DN479" s="51" t="s">
        <v>7</v>
      </c>
      <c r="DO479" s="51" t="s">
        <v>9</v>
      </c>
      <c r="DP479" s="51" t="s">
        <v>8</v>
      </c>
      <c r="DQ479" s="51" t="s">
        <v>9</v>
      </c>
      <c r="DR479" s="51" t="s">
        <v>7</v>
      </c>
      <c r="DS479" s="51" t="s">
        <v>10</v>
      </c>
      <c r="DT479" s="51" t="s">
        <v>9</v>
      </c>
      <c r="DU479" s="51" t="s">
        <v>8</v>
      </c>
      <c r="DV479" s="51" t="s">
        <v>10</v>
      </c>
      <c r="DW479" s="51" t="s">
        <v>8</v>
      </c>
      <c r="DX479" s="51" t="s">
        <v>9</v>
      </c>
      <c r="DY479" s="51" t="s">
        <v>7</v>
      </c>
      <c r="DZ479" s="51" t="s">
        <v>10</v>
      </c>
      <c r="EA479" s="51" t="s">
        <v>7</v>
      </c>
      <c r="EB479" s="51" t="s">
        <v>10</v>
      </c>
      <c r="EC479" s="51" t="s">
        <v>9</v>
      </c>
      <c r="ED479" s="51" t="s">
        <v>8</v>
      </c>
      <c r="EE479" s="51" t="s">
        <v>8</v>
      </c>
    </row>
    <row r="480" spans="1:135" ht="18.75" customHeight="1" x14ac:dyDescent="0.2">
      <c r="A480" s="52">
        <v>488</v>
      </c>
      <c r="B480" s="53" t="s">
        <v>48</v>
      </c>
      <c r="C480" s="52" t="s">
        <v>37</v>
      </c>
      <c r="D480" s="52">
        <v>172</v>
      </c>
      <c r="E480" s="53" t="s">
        <v>632</v>
      </c>
      <c r="F480" s="53"/>
      <c r="G480" s="52"/>
      <c r="H480" s="52"/>
      <c r="I480" s="52"/>
      <c r="J480" s="57" t="s">
        <v>10</v>
      </c>
      <c r="K480" s="3" t="s">
        <v>8</v>
      </c>
      <c r="L480" s="3" t="s">
        <v>10</v>
      </c>
      <c r="M480" s="3" t="s">
        <v>10</v>
      </c>
      <c r="N480" s="3" t="s">
        <v>9</v>
      </c>
      <c r="O480" s="3" t="s">
        <v>7</v>
      </c>
      <c r="P480" s="3" t="s">
        <v>7</v>
      </c>
      <c r="Q480" s="3" t="s">
        <v>10</v>
      </c>
      <c r="R480" s="3" t="s">
        <v>7</v>
      </c>
      <c r="S480" s="3" t="s">
        <v>8</v>
      </c>
      <c r="T480" s="3" t="s">
        <v>8</v>
      </c>
      <c r="U480" s="3" t="s">
        <v>10</v>
      </c>
      <c r="V480" s="3" t="s">
        <v>7</v>
      </c>
      <c r="W480" s="3" t="s">
        <v>10</v>
      </c>
      <c r="X480" s="3" t="s">
        <v>7</v>
      </c>
      <c r="Y480" s="3" t="s">
        <v>8</v>
      </c>
      <c r="Z480" s="3" t="s">
        <v>7</v>
      </c>
      <c r="AA480" s="3" t="s">
        <v>10</v>
      </c>
      <c r="AB480" s="3" t="s">
        <v>8</v>
      </c>
      <c r="AC480" s="3" t="s">
        <v>9</v>
      </c>
      <c r="AD480" s="3" t="s">
        <v>10</v>
      </c>
      <c r="AE480" s="59" t="s">
        <v>10</v>
      </c>
      <c r="AF480" s="43" t="s">
        <v>7</v>
      </c>
      <c r="AG480" s="43" t="s">
        <v>7</v>
      </c>
      <c r="AH480" s="43" t="s">
        <v>10</v>
      </c>
      <c r="AI480" s="43" t="s">
        <v>10</v>
      </c>
      <c r="AJ480" s="43" t="s">
        <v>7</v>
      </c>
      <c r="AK480" s="43" t="s">
        <v>10</v>
      </c>
      <c r="AL480" s="43" t="s">
        <v>9</v>
      </c>
      <c r="AM480" s="43" t="s">
        <v>7</v>
      </c>
      <c r="AN480" s="43" t="s">
        <v>8</v>
      </c>
      <c r="AO480" s="43" t="s">
        <v>10</v>
      </c>
      <c r="AP480" s="43" t="s">
        <v>8</v>
      </c>
      <c r="AQ480" s="43" t="s">
        <v>8</v>
      </c>
      <c r="AR480" s="43" t="s">
        <v>9</v>
      </c>
      <c r="AS480" s="43" t="s">
        <v>7</v>
      </c>
      <c r="AT480" s="43" t="s">
        <v>10</v>
      </c>
      <c r="AU480" s="43" t="s">
        <v>10</v>
      </c>
      <c r="AV480" s="43" t="s">
        <v>8</v>
      </c>
      <c r="AW480" s="43" t="s">
        <v>9</v>
      </c>
      <c r="AX480" s="43" t="s">
        <v>9</v>
      </c>
      <c r="AY480" s="43" t="s">
        <v>9</v>
      </c>
      <c r="AZ480" s="61" t="s">
        <v>7</v>
      </c>
      <c r="BA480" s="45" t="s">
        <v>8</v>
      </c>
      <c r="BB480" s="45" t="s">
        <v>9</v>
      </c>
      <c r="BC480" s="45" t="s">
        <v>10</v>
      </c>
      <c r="BD480" s="45" t="s">
        <v>7</v>
      </c>
      <c r="BE480" s="45" t="s">
        <v>7</v>
      </c>
      <c r="BF480" s="45" t="s">
        <v>8</v>
      </c>
      <c r="BG480" s="45" t="s">
        <v>9</v>
      </c>
      <c r="BH480" s="45" t="s">
        <v>10</v>
      </c>
      <c r="BI480" s="45" t="s">
        <v>9</v>
      </c>
      <c r="BJ480" s="45" t="s">
        <v>10</v>
      </c>
      <c r="BK480" s="45" t="s">
        <v>7</v>
      </c>
      <c r="BL480" s="45" t="s">
        <v>8</v>
      </c>
      <c r="BM480" s="45" t="s">
        <v>10</v>
      </c>
      <c r="BN480" s="45" t="s">
        <v>9</v>
      </c>
      <c r="BO480" s="45" t="s">
        <v>7</v>
      </c>
      <c r="BP480" s="45" t="s">
        <v>8</v>
      </c>
      <c r="BQ480" s="45" t="s">
        <v>7</v>
      </c>
      <c r="BR480" s="45" t="s">
        <v>10</v>
      </c>
      <c r="BS480" s="45" t="s">
        <v>8</v>
      </c>
      <c r="BT480" s="45" t="s">
        <v>7</v>
      </c>
      <c r="BU480" s="62" t="s">
        <v>7</v>
      </c>
      <c r="BV480" s="47" t="s">
        <v>7</v>
      </c>
      <c r="BW480" s="47" t="s">
        <v>10</v>
      </c>
      <c r="BX480" s="47" t="s">
        <v>9</v>
      </c>
      <c r="BY480" s="47" t="s">
        <v>10</v>
      </c>
      <c r="BZ480" s="47" t="s">
        <v>8</v>
      </c>
      <c r="CA480" s="47" t="s">
        <v>7</v>
      </c>
      <c r="CB480" s="47" t="s">
        <v>9</v>
      </c>
      <c r="CC480" s="47" t="s">
        <v>9</v>
      </c>
      <c r="CD480" s="47" t="s">
        <v>10</v>
      </c>
      <c r="CE480" s="47" t="s">
        <v>8</v>
      </c>
      <c r="CF480" s="47" t="s">
        <v>7</v>
      </c>
      <c r="CG480" s="47" t="s">
        <v>8</v>
      </c>
      <c r="CH480" s="47" t="s">
        <v>9</v>
      </c>
      <c r="CI480" s="47" t="s">
        <v>8</v>
      </c>
      <c r="CJ480" s="47" t="s">
        <v>7</v>
      </c>
      <c r="CK480" s="47" t="s">
        <v>10</v>
      </c>
      <c r="CL480" s="47" t="s">
        <v>8</v>
      </c>
      <c r="CM480" s="47" t="s">
        <v>9</v>
      </c>
      <c r="CN480" s="47" t="s">
        <v>9</v>
      </c>
      <c r="CO480" s="47" t="s">
        <v>7</v>
      </c>
      <c r="CP480" s="48" t="s">
        <v>7</v>
      </c>
      <c r="CQ480" s="2" t="s">
        <v>8</v>
      </c>
      <c r="CR480" s="2" t="s">
        <v>7</v>
      </c>
      <c r="CS480" s="2" t="s">
        <v>9</v>
      </c>
      <c r="CT480" s="2" t="s">
        <v>7</v>
      </c>
      <c r="CU480" s="2" t="s">
        <v>9</v>
      </c>
      <c r="CV480" s="2" t="s">
        <v>9</v>
      </c>
      <c r="CW480" s="2" t="s">
        <v>10</v>
      </c>
      <c r="CX480" s="2" t="s">
        <v>7</v>
      </c>
      <c r="CY480" s="2" t="s">
        <v>10</v>
      </c>
      <c r="CZ480" s="2" t="s">
        <v>9</v>
      </c>
      <c r="DA480" s="2" t="s">
        <v>8</v>
      </c>
      <c r="DB480" s="2" t="s">
        <v>9</v>
      </c>
      <c r="DC480" s="2" t="s">
        <v>7</v>
      </c>
      <c r="DD480" s="2" t="s">
        <v>9</v>
      </c>
      <c r="DE480" s="2" t="s">
        <v>8</v>
      </c>
      <c r="DF480" s="2" t="s">
        <v>10</v>
      </c>
      <c r="DG480" s="2" t="s">
        <v>7</v>
      </c>
      <c r="DH480" s="2" t="s">
        <v>8</v>
      </c>
      <c r="DI480" s="2" t="s">
        <v>7</v>
      </c>
      <c r="DJ480" s="2" t="s">
        <v>10</v>
      </c>
      <c r="DK480" s="63" t="s">
        <v>10</v>
      </c>
      <c r="DL480" s="51" t="s">
        <v>9</v>
      </c>
      <c r="DM480" s="51" t="s">
        <v>8</v>
      </c>
      <c r="DN480" s="51" t="s">
        <v>9</v>
      </c>
      <c r="DO480" s="51" t="s">
        <v>7</v>
      </c>
      <c r="DP480" s="51" t="s">
        <v>10</v>
      </c>
      <c r="DQ480" s="51" t="s">
        <v>7</v>
      </c>
      <c r="DR480" s="51" t="s">
        <v>8</v>
      </c>
      <c r="DS480" s="51" t="s">
        <v>9</v>
      </c>
      <c r="DT480" s="51" t="s">
        <v>7</v>
      </c>
      <c r="DU480" s="51" t="s">
        <v>9</v>
      </c>
      <c r="DV480" s="51" t="s">
        <v>7</v>
      </c>
      <c r="DW480" s="51" t="s">
        <v>10</v>
      </c>
      <c r="DX480" s="51" t="s">
        <v>8</v>
      </c>
      <c r="DY480" s="51" t="s">
        <v>7</v>
      </c>
      <c r="DZ480" s="51" t="s">
        <v>7</v>
      </c>
      <c r="EA480" s="51" t="s">
        <v>10</v>
      </c>
      <c r="EB480" s="51" t="s">
        <v>9</v>
      </c>
      <c r="EC480" s="51" t="s">
        <v>8</v>
      </c>
      <c r="ED480" s="51" t="s">
        <v>10</v>
      </c>
      <c r="EE480" s="51" t="s">
        <v>10</v>
      </c>
    </row>
    <row r="481" spans="1:135" ht="18.75" customHeight="1" x14ac:dyDescent="0.2">
      <c r="A481" s="52">
        <v>489</v>
      </c>
      <c r="B481" s="53" t="s">
        <v>48</v>
      </c>
      <c r="C481" s="52" t="s">
        <v>37</v>
      </c>
      <c r="D481" s="52">
        <v>203</v>
      </c>
      <c r="E481" s="53" t="s">
        <v>633</v>
      </c>
      <c r="F481" s="53"/>
      <c r="G481" s="52"/>
      <c r="H481" s="52"/>
      <c r="I481" s="52"/>
      <c r="J481" s="57" t="s">
        <v>8</v>
      </c>
      <c r="K481" s="3" t="s">
        <v>8</v>
      </c>
      <c r="L481" s="3" t="s">
        <v>10</v>
      </c>
      <c r="M481" s="3" t="s">
        <v>9</v>
      </c>
      <c r="N481" s="3" t="s">
        <v>10</v>
      </c>
      <c r="O481" s="3" t="s">
        <v>9</v>
      </c>
      <c r="P481" s="3" t="s">
        <v>8</v>
      </c>
      <c r="Q481" s="3" t="s">
        <v>7</v>
      </c>
      <c r="R481" s="3" t="s">
        <v>9</v>
      </c>
      <c r="S481" s="3" t="s">
        <v>10</v>
      </c>
      <c r="T481" s="3" t="s">
        <v>7</v>
      </c>
      <c r="U481" s="3" t="s">
        <v>9</v>
      </c>
      <c r="V481" s="3" t="s">
        <v>8</v>
      </c>
      <c r="W481" s="3" t="s">
        <v>7</v>
      </c>
      <c r="X481" s="3" t="s">
        <v>8</v>
      </c>
      <c r="Y481" s="3" t="s">
        <v>8</v>
      </c>
      <c r="Z481" s="3" t="s">
        <v>8</v>
      </c>
      <c r="AA481" s="3" t="s">
        <v>7</v>
      </c>
      <c r="AB481" s="3" t="s">
        <v>8</v>
      </c>
      <c r="AC481" s="3" t="s">
        <v>7</v>
      </c>
      <c r="AD481" s="3" t="s">
        <v>7</v>
      </c>
      <c r="AE481" s="59" t="s">
        <v>8</v>
      </c>
      <c r="AF481" s="43" t="s">
        <v>9</v>
      </c>
      <c r="AG481" s="43" t="s">
        <v>10</v>
      </c>
      <c r="AH481" s="43" t="s">
        <v>10</v>
      </c>
      <c r="AI481" s="43" t="s">
        <v>7</v>
      </c>
      <c r="AJ481" s="43" t="s">
        <v>8</v>
      </c>
      <c r="AK481" s="43" t="s">
        <v>7</v>
      </c>
      <c r="AL481" s="43" t="s">
        <v>7</v>
      </c>
      <c r="AM481" s="43" t="s">
        <v>10</v>
      </c>
      <c r="AN481" s="43" t="s">
        <v>7</v>
      </c>
      <c r="AO481" s="43" t="s">
        <v>9</v>
      </c>
      <c r="AP481" s="43" t="s">
        <v>10</v>
      </c>
      <c r="AQ481" s="43" t="s">
        <v>8</v>
      </c>
      <c r="AR481" s="43" t="s">
        <v>9</v>
      </c>
      <c r="AS481" s="43" t="s">
        <v>9</v>
      </c>
      <c r="AT481" s="43" t="s">
        <v>8</v>
      </c>
      <c r="AU481" s="43" t="s">
        <v>9</v>
      </c>
      <c r="AV481" s="43" t="s">
        <v>7</v>
      </c>
      <c r="AW481" s="43" t="s">
        <v>10</v>
      </c>
      <c r="AX481" s="43" t="s">
        <v>8</v>
      </c>
      <c r="AY481" s="43" t="s">
        <v>7</v>
      </c>
      <c r="AZ481" s="61" t="s">
        <v>8</v>
      </c>
      <c r="BA481" s="45" t="s">
        <v>10</v>
      </c>
      <c r="BB481" s="45" t="s">
        <v>10</v>
      </c>
      <c r="BC481" s="45" t="s">
        <v>8</v>
      </c>
      <c r="BD481" s="45" t="s">
        <v>8</v>
      </c>
      <c r="BE481" s="45" t="s">
        <v>7</v>
      </c>
      <c r="BF481" s="45" t="s">
        <v>9</v>
      </c>
      <c r="BG481" s="45" t="s">
        <v>9</v>
      </c>
      <c r="BH481" s="45" t="s">
        <v>7</v>
      </c>
      <c r="BI481" s="45" t="s">
        <v>8</v>
      </c>
      <c r="BJ481" s="45" t="s">
        <v>7</v>
      </c>
      <c r="BK481" s="45" t="s">
        <v>10</v>
      </c>
      <c r="BL481" s="45" t="s">
        <v>8</v>
      </c>
      <c r="BM481" s="45" t="s">
        <v>9</v>
      </c>
      <c r="BN481" s="45" t="s">
        <v>9</v>
      </c>
      <c r="BO481" s="45" t="s">
        <v>10</v>
      </c>
      <c r="BP481" s="45" t="s">
        <v>8</v>
      </c>
      <c r="BQ481" s="45" t="s">
        <v>10</v>
      </c>
      <c r="BR481" s="45" t="s">
        <v>8</v>
      </c>
      <c r="BS481" s="45" t="s">
        <v>7</v>
      </c>
      <c r="BT481" s="45" t="s">
        <v>8</v>
      </c>
      <c r="BU481" s="62" t="s">
        <v>8</v>
      </c>
      <c r="BV481" s="47" t="s">
        <v>9</v>
      </c>
      <c r="BW481" s="47" t="s">
        <v>9</v>
      </c>
      <c r="BX481" s="47" t="s">
        <v>7</v>
      </c>
      <c r="BY481" s="47" t="s">
        <v>8</v>
      </c>
      <c r="BZ481" s="47" t="s">
        <v>10</v>
      </c>
      <c r="CA481" s="47" t="s">
        <v>9</v>
      </c>
      <c r="CB481" s="47" t="s">
        <v>7</v>
      </c>
      <c r="CC481" s="47" t="s">
        <v>9</v>
      </c>
      <c r="CD481" s="47" t="s">
        <v>10</v>
      </c>
      <c r="CE481" s="47" t="s">
        <v>8</v>
      </c>
      <c r="CF481" s="47" t="s">
        <v>9</v>
      </c>
      <c r="CG481" s="47" t="s">
        <v>8</v>
      </c>
      <c r="CH481" s="47" t="s">
        <v>8</v>
      </c>
      <c r="CI481" s="47" t="s">
        <v>8</v>
      </c>
      <c r="CJ481" s="47" t="s">
        <v>10</v>
      </c>
      <c r="CK481" s="47" t="s">
        <v>7</v>
      </c>
      <c r="CL481" s="47" t="s">
        <v>10</v>
      </c>
      <c r="CM481" s="47" t="s">
        <v>9</v>
      </c>
      <c r="CN481" s="47" t="s">
        <v>7</v>
      </c>
      <c r="CO481" s="47" t="s">
        <v>10</v>
      </c>
      <c r="CP481" s="48" t="s">
        <v>8</v>
      </c>
      <c r="CQ481" s="2" t="s">
        <v>8</v>
      </c>
      <c r="CR481" s="2" t="s">
        <v>9</v>
      </c>
      <c r="CS481" s="2" t="s">
        <v>8</v>
      </c>
      <c r="CT481" s="2" t="s">
        <v>10</v>
      </c>
      <c r="CU481" s="2" t="s">
        <v>8</v>
      </c>
      <c r="CV481" s="2" t="s">
        <v>10</v>
      </c>
      <c r="CW481" s="2" t="s">
        <v>10</v>
      </c>
      <c r="CX481" s="2" t="s">
        <v>9</v>
      </c>
      <c r="CY481" s="2" t="s">
        <v>8</v>
      </c>
      <c r="CZ481" s="2" t="s">
        <v>10</v>
      </c>
      <c r="DA481" s="2" t="s">
        <v>9</v>
      </c>
      <c r="DB481" s="2" t="s">
        <v>7</v>
      </c>
      <c r="DC481" s="2" t="s">
        <v>10</v>
      </c>
      <c r="DD481" s="2" t="s">
        <v>7</v>
      </c>
      <c r="DE481" s="2" t="s">
        <v>9</v>
      </c>
      <c r="DF481" s="2" t="s">
        <v>7</v>
      </c>
      <c r="DG481" s="2" t="s">
        <v>10</v>
      </c>
      <c r="DH481" s="2" t="s">
        <v>9</v>
      </c>
      <c r="DI481" s="2" t="s">
        <v>8</v>
      </c>
      <c r="DJ481" s="2" t="s">
        <v>9</v>
      </c>
      <c r="DK481" s="63" t="s">
        <v>8</v>
      </c>
      <c r="DL481" s="51" t="s">
        <v>10</v>
      </c>
      <c r="DM481" s="51" t="s">
        <v>8</v>
      </c>
      <c r="DN481" s="51" t="s">
        <v>7</v>
      </c>
      <c r="DO481" s="51" t="s">
        <v>10</v>
      </c>
      <c r="DP481" s="51" t="s">
        <v>7</v>
      </c>
      <c r="DQ481" s="51" t="s">
        <v>10</v>
      </c>
      <c r="DR481" s="51" t="s">
        <v>7</v>
      </c>
      <c r="DS481" s="51" t="s">
        <v>9</v>
      </c>
      <c r="DT481" s="51" t="s">
        <v>9</v>
      </c>
      <c r="DU481" s="51" t="s">
        <v>7</v>
      </c>
      <c r="DV481" s="51" t="s">
        <v>10</v>
      </c>
      <c r="DW481" s="51" t="s">
        <v>8</v>
      </c>
      <c r="DX481" s="51" t="s">
        <v>9</v>
      </c>
      <c r="DY481" s="51" t="s">
        <v>8</v>
      </c>
      <c r="DZ481" s="51" t="s">
        <v>9</v>
      </c>
      <c r="EA481" s="51" t="s">
        <v>7</v>
      </c>
      <c r="EB481" s="51" t="s">
        <v>10</v>
      </c>
      <c r="EC481" s="51" t="s">
        <v>10</v>
      </c>
      <c r="ED481" s="51" t="s">
        <v>9</v>
      </c>
      <c r="EE481" s="51" t="s">
        <v>8</v>
      </c>
    </row>
    <row r="482" spans="1:135" ht="18.75" customHeight="1" x14ac:dyDescent="0.2">
      <c r="A482" s="52">
        <v>490</v>
      </c>
      <c r="B482" s="53" t="s">
        <v>48</v>
      </c>
      <c r="C482" s="52" t="s">
        <v>37</v>
      </c>
      <c r="D482" s="52">
        <v>225</v>
      </c>
      <c r="E482" s="53" t="s">
        <v>634</v>
      </c>
      <c r="F482" s="53"/>
      <c r="G482" s="52"/>
      <c r="H482" s="52"/>
      <c r="I482" s="52"/>
      <c r="J482" s="57" t="s">
        <v>8</v>
      </c>
      <c r="K482" s="3" t="s">
        <v>8</v>
      </c>
      <c r="L482" s="3" t="s">
        <v>9</v>
      </c>
      <c r="M482" s="3" t="s">
        <v>10</v>
      </c>
      <c r="N482" s="3" t="s">
        <v>10</v>
      </c>
      <c r="O482" s="3" t="s">
        <v>8</v>
      </c>
      <c r="P482" s="3" t="s">
        <v>8</v>
      </c>
      <c r="Q482" s="3" t="s">
        <v>7</v>
      </c>
      <c r="R482" s="3" t="s">
        <v>10</v>
      </c>
      <c r="S482" s="3" t="s">
        <v>10</v>
      </c>
      <c r="T482" s="3" t="s">
        <v>7</v>
      </c>
      <c r="U482" s="3" t="s">
        <v>10</v>
      </c>
      <c r="V482" s="3" t="s">
        <v>8</v>
      </c>
      <c r="W482" s="3" t="s">
        <v>7</v>
      </c>
      <c r="X482" s="3" t="s">
        <v>8</v>
      </c>
      <c r="Y482" s="3" t="s">
        <v>7</v>
      </c>
      <c r="Z482" s="3" t="s">
        <v>9</v>
      </c>
      <c r="AA482" s="3" t="s">
        <v>10</v>
      </c>
      <c r="AB482" s="3" t="s">
        <v>7</v>
      </c>
      <c r="AC482" s="3" t="s">
        <v>7</v>
      </c>
      <c r="AD482" s="3" t="s">
        <v>7</v>
      </c>
      <c r="AE482" s="59" t="s">
        <v>8</v>
      </c>
      <c r="AF482" s="43" t="s">
        <v>9</v>
      </c>
      <c r="AG482" s="43" t="s">
        <v>8</v>
      </c>
      <c r="AH482" s="43" t="s">
        <v>9</v>
      </c>
      <c r="AI482" s="43" t="s">
        <v>7</v>
      </c>
      <c r="AJ482" s="43" t="s">
        <v>8</v>
      </c>
      <c r="AK482" s="43" t="s">
        <v>7</v>
      </c>
      <c r="AL482" s="43" t="s">
        <v>9</v>
      </c>
      <c r="AM482" s="43" t="s">
        <v>8</v>
      </c>
      <c r="AN482" s="43" t="s">
        <v>7</v>
      </c>
      <c r="AO482" s="43" t="s">
        <v>9</v>
      </c>
      <c r="AP482" s="43" t="s">
        <v>10</v>
      </c>
      <c r="AQ482" s="43" t="s">
        <v>10</v>
      </c>
      <c r="AR482" s="43" t="s">
        <v>9</v>
      </c>
      <c r="AS482" s="43" t="s">
        <v>10</v>
      </c>
      <c r="AT482" s="43" t="s">
        <v>10</v>
      </c>
      <c r="AU482" s="43" t="s">
        <v>9</v>
      </c>
      <c r="AV482" s="43" t="s">
        <v>8</v>
      </c>
      <c r="AW482" s="43" t="s">
        <v>10</v>
      </c>
      <c r="AX482" s="43" t="s">
        <v>9</v>
      </c>
      <c r="AY482" s="43" t="s">
        <v>10</v>
      </c>
      <c r="AZ482" s="61" t="s">
        <v>9</v>
      </c>
      <c r="BA482" s="45" t="s">
        <v>7</v>
      </c>
      <c r="BB482" s="45" t="s">
        <v>7</v>
      </c>
      <c r="BC482" s="45" t="s">
        <v>8</v>
      </c>
      <c r="BD482" s="45" t="s">
        <v>7</v>
      </c>
      <c r="BE482" s="45" t="s">
        <v>10</v>
      </c>
      <c r="BF482" s="45" t="s">
        <v>7</v>
      </c>
      <c r="BG482" s="45" t="s">
        <v>8</v>
      </c>
      <c r="BH482" s="45" t="s">
        <v>9</v>
      </c>
      <c r="BI482" s="45" t="s">
        <v>9</v>
      </c>
      <c r="BJ482" s="45" t="s">
        <v>8</v>
      </c>
      <c r="BK482" s="45" t="s">
        <v>9</v>
      </c>
      <c r="BL482" s="45" t="s">
        <v>7</v>
      </c>
      <c r="BM482" s="45" t="s">
        <v>10</v>
      </c>
      <c r="BN482" s="45" t="s">
        <v>10</v>
      </c>
      <c r="BO482" s="45" t="s">
        <v>9</v>
      </c>
      <c r="BP482" s="45" t="s">
        <v>7</v>
      </c>
      <c r="BQ482" s="45" t="s">
        <v>8</v>
      </c>
      <c r="BR482" s="45" t="s">
        <v>7</v>
      </c>
      <c r="BS482" s="45" t="s">
        <v>10</v>
      </c>
      <c r="BT482" s="45" t="s">
        <v>8</v>
      </c>
      <c r="BU482" s="62" t="s">
        <v>9</v>
      </c>
      <c r="BV482" s="47" t="s">
        <v>8</v>
      </c>
      <c r="BW482" s="47" t="s">
        <v>10</v>
      </c>
      <c r="BX482" s="47" t="s">
        <v>9</v>
      </c>
      <c r="BY482" s="47" t="s">
        <v>10</v>
      </c>
      <c r="BZ482" s="47" t="s">
        <v>8</v>
      </c>
      <c r="CA482" s="47" t="s">
        <v>9</v>
      </c>
      <c r="CB482" s="47" t="s">
        <v>9</v>
      </c>
      <c r="CC482" s="47" t="s">
        <v>7</v>
      </c>
      <c r="CD482" s="47" t="s">
        <v>8</v>
      </c>
      <c r="CE482" s="47" t="s">
        <v>10</v>
      </c>
      <c r="CF482" s="47" t="s">
        <v>7</v>
      </c>
      <c r="CG482" s="47" t="s">
        <v>7</v>
      </c>
      <c r="CH482" s="47" t="s">
        <v>9</v>
      </c>
      <c r="CI482" s="47" t="s">
        <v>8</v>
      </c>
      <c r="CJ482" s="47" t="s">
        <v>10</v>
      </c>
      <c r="CK482" s="47" t="s">
        <v>7</v>
      </c>
      <c r="CL482" s="47" t="s">
        <v>9</v>
      </c>
      <c r="CM482" s="47" t="s">
        <v>9</v>
      </c>
      <c r="CN482" s="47" t="s">
        <v>8</v>
      </c>
      <c r="CO482" s="47" t="s">
        <v>10</v>
      </c>
      <c r="CP482" s="48" t="s">
        <v>9</v>
      </c>
      <c r="CQ482" s="2" t="s">
        <v>10</v>
      </c>
      <c r="CR482" s="2" t="s">
        <v>7</v>
      </c>
      <c r="CS482" s="2" t="s">
        <v>9</v>
      </c>
      <c r="CT482" s="2" t="s">
        <v>7</v>
      </c>
      <c r="CU482" s="2" t="s">
        <v>9</v>
      </c>
      <c r="CV482" s="2" t="s">
        <v>7</v>
      </c>
      <c r="CW482" s="2" t="s">
        <v>9</v>
      </c>
      <c r="CX482" s="2" t="s">
        <v>8</v>
      </c>
      <c r="CY482" s="2" t="s">
        <v>7</v>
      </c>
      <c r="CZ482" s="2" t="s">
        <v>9</v>
      </c>
      <c r="DA482" s="2" t="s">
        <v>10</v>
      </c>
      <c r="DB482" s="2" t="s">
        <v>9</v>
      </c>
      <c r="DC482" s="2" t="s">
        <v>10</v>
      </c>
      <c r="DD482" s="2" t="s">
        <v>8</v>
      </c>
      <c r="DE482" s="2" t="s">
        <v>7</v>
      </c>
      <c r="DF482" s="2" t="s">
        <v>10</v>
      </c>
      <c r="DG482" s="2" t="s">
        <v>8</v>
      </c>
      <c r="DH482" s="2" t="s">
        <v>10</v>
      </c>
      <c r="DI482" s="2" t="s">
        <v>7</v>
      </c>
      <c r="DJ482" s="2" t="s">
        <v>8</v>
      </c>
      <c r="DK482" s="63" t="s">
        <v>8</v>
      </c>
      <c r="DL482" s="51" t="s">
        <v>7</v>
      </c>
      <c r="DM482" s="51" t="s">
        <v>8</v>
      </c>
      <c r="DN482" s="51" t="s">
        <v>9</v>
      </c>
      <c r="DO482" s="51" t="s">
        <v>10</v>
      </c>
      <c r="DP482" s="51" t="s">
        <v>7</v>
      </c>
      <c r="DQ482" s="51" t="s">
        <v>10</v>
      </c>
      <c r="DR482" s="51" t="s">
        <v>7</v>
      </c>
      <c r="DS482" s="51" t="s">
        <v>8</v>
      </c>
      <c r="DT482" s="51" t="s">
        <v>9</v>
      </c>
      <c r="DU482" s="51" t="s">
        <v>7</v>
      </c>
      <c r="DV482" s="51" t="s">
        <v>10</v>
      </c>
      <c r="DW482" s="51" t="s">
        <v>8</v>
      </c>
      <c r="DX482" s="51" t="s">
        <v>9</v>
      </c>
      <c r="DY482" s="51" t="s">
        <v>8</v>
      </c>
      <c r="DZ482" s="51" t="s">
        <v>9</v>
      </c>
      <c r="EA482" s="51" t="s">
        <v>7</v>
      </c>
      <c r="EB482" s="51" t="s">
        <v>10</v>
      </c>
      <c r="EC482" s="51" t="s">
        <v>10</v>
      </c>
      <c r="ED482" s="51" t="s">
        <v>9</v>
      </c>
      <c r="EE482" s="51" t="s">
        <v>8</v>
      </c>
    </row>
    <row r="483" spans="1:135" ht="18.75" customHeight="1" x14ac:dyDescent="0.2">
      <c r="A483" s="52">
        <v>491</v>
      </c>
      <c r="B483" s="53" t="s">
        <v>48</v>
      </c>
      <c r="C483" s="52" t="s">
        <v>37</v>
      </c>
      <c r="D483" s="52">
        <v>228</v>
      </c>
      <c r="E483" s="53" t="s">
        <v>635</v>
      </c>
      <c r="F483" s="53"/>
      <c r="G483" s="52"/>
      <c r="H483" s="52"/>
      <c r="I483" s="52"/>
      <c r="J483" s="57" t="s">
        <v>10</v>
      </c>
      <c r="K483" s="3" t="s">
        <v>8</v>
      </c>
      <c r="L483" s="3" t="s">
        <v>7</v>
      </c>
      <c r="M483" s="3" t="s">
        <v>10</v>
      </c>
      <c r="N483" s="3" t="s">
        <v>9</v>
      </c>
      <c r="O483" s="3" t="s">
        <v>10</v>
      </c>
      <c r="P483" s="3" t="s">
        <v>7</v>
      </c>
      <c r="Q483" s="3" t="s">
        <v>10</v>
      </c>
      <c r="R483" s="3" t="s">
        <v>7</v>
      </c>
      <c r="S483" s="3" t="s">
        <v>8</v>
      </c>
      <c r="T483" s="3" t="s">
        <v>10</v>
      </c>
      <c r="U483" s="3" t="s">
        <v>10</v>
      </c>
      <c r="V483" s="3" t="s">
        <v>7</v>
      </c>
      <c r="W483" s="3" t="s">
        <v>10</v>
      </c>
      <c r="X483" s="3" t="s">
        <v>8</v>
      </c>
      <c r="Y483" s="3" t="s">
        <v>8</v>
      </c>
      <c r="Z483" s="3" t="s">
        <v>7</v>
      </c>
      <c r="AA483" s="3" t="s">
        <v>9</v>
      </c>
      <c r="AB483" s="3" t="s">
        <v>8</v>
      </c>
      <c r="AC483" s="3" t="s">
        <v>9</v>
      </c>
      <c r="AD483" s="3" t="s">
        <v>10</v>
      </c>
      <c r="AE483" s="59" t="s">
        <v>10</v>
      </c>
      <c r="AF483" s="43" t="s">
        <v>9</v>
      </c>
      <c r="AG483" s="43" t="s">
        <v>8</v>
      </c>
      <c r="AH483" s="43" t="s">
        <v>8</v>
      </c>
      <c r="AI483" s="43" t="s">
        <v>8</v>
      </c>
      <c r="AJ483" s="43" t="s">
        <v>7</v>
      </c>
      <c r="AK483" s="43" t="s">
        <v>10</v>
      </c>
      <c r="AL483" s="43" t="s">
        <v>7</v>
      </c>
      <c r="AM483" s="43" t="s">
        <v>8</v>
      </c>
      <c r="AN483" s="43" t="s">
        <v>8</v>
      </c>
      <c r="AO483" s="43" t="s">
        <v>9</v>
      </c>
      <c r="AP483" s="43" t="s">
        <v>10</v>
      </c>
      <c r="AQ483" s="43" t="s">
        <v>9</v>
      </c>
      <c r="AR483" s="43" t="s">
        <v>9</v>
      </c>
      <c r="AS483" s="43" t="s">
        <v>7</v>
      </c>
      <c r="AT483" s="43" t="s">
        <v>8</v>
      </c>
      <c r="AU483" s="43" t="s">
        <v>7</v>
      </c>
      <c r="AV483" s="43" t="s">
        <v>9</v>
      </c>
      <c r="AW483" s="43" t="s">
        <v>10</v>
      </c>
      <c r="AX483" s="43" t="s">
        <v>9</v>
      </c>
      <c r="AY483" s="43" t="s">
        <v>9</v>
      </c>
      <c r="AZ483" s="61" t="s">
        <v>8</v>
      </c>
      <c r="BA483" s="45" t="s">
        <v>10</v>
      </c>
      <c r="BB483" s="45" t="s">
        <v>7</v>
      </c>
      <c r="BC483" s="45" t="s">
        <v>7</v>
      </c>
      <c r="BD483" s="45" t="s">
        <v>8</v>
      </c>
      <c r="BE483" s="45" t="s">
        <v>10</v>
      </c>
      <c r="BF483" s="45" t="s">
        <v>8</v>
      </c>
      <c r="BG483" s="45" t="s">
        <v>8</v>
      </c>
      <c r="BH483" s="45" t="s">
        <v>7</v>
      </c>
      <c r="BI483" s="45" t="s">
        <v>7</v>
      </c>
      <c r="BJ483" s="45" t="s">
        <v>10</v>
      </c>
      <c r="BK483" s="45" t="s">
        <v>8</v>
      </c>
      <c r="BL483" s="45" t="s">
        <v>8</v>
      </c>
      <c r="BM483" s="45" t="s">
        <v>9</v>
      </c>
      <c r="BN483" s="45" t="s">
        <v>8</v>
      </c>
      <c r="BO483" s="45" t="s">
        <v>10</v>
      </c>
      <c r="BP483" s="45" t="s">
        <v>9</v>
      </c>
      <c r="BQ483" s="45" t="s">
        <v>10</v>
      </c>
      <c r="BR483" s="45" t="s">
        <v>7</v>
      </c>
      <c r="BS483" s="45" t="s">
        <v>10</v>
      </c>
      <c r="BT483" s="45" t="s">
        <v>8</v>
      </c>
      <c r="BU483" s="62" t="s">
        <v>8</v>
      </c>
      <c r="BV483" s="47" t="s">
        <v>9</v>
      </c>
      <c r="BW483" s="47" t="s">
        <v>9</v>
      </c>
      <c r="BX483" s="47" t="s">
        <v>7</v>
      </c>
      <c r="BY483" s="47" t="s">
        <v>8</v>
      </c>
      <c r="BZ483" s="47" t="s">
        <v>10</v>
      </c>
      <c r="CA483" s="47" t="s">
        <v>9</v>
      </c>
      <c r="CB483" s="47" t="s">
        <v>7</v>
      </c>
      <c r="CC483" s="47" t="s">
        <v>9</v>
      </c>
      <c r="CD483" s="47" t="s">
        <v>10</v>
      </c>
      <c r="CE483" s="47" t="s">
        <v>8</v>
      </c>
      <c r="CF483" s="47" t="s">
        <v>9</v>
      </c>
      <c r="CG483" s="47" t="s">
        <v>8</v>
      </c>
      <c r="CH483" s="47" t="s">
        <v>10</v>
      </c>
      <c r="CI483" s="47" t="s">
        <v>8</v>
      </c>
      <c r="CJ483" s="47" t="s">
        <v>7</v>
      </c>
      <c r="CK483" s="47" t="s">
        <v>7</v>
      </c>
      <c r="CL483" s="47" t="s">
        <v>10</v>
      </c>
      <c r="CM483" s="47" t="s">
        <v>8</v>
      </c>
      <c r="CN483" s="47" t="s">
        <v>9</v>
      </c>
      <c r="CO483" s="47" t="s">
        <v>10</v>
      </c>
      <c r="CP483" s="48" t="s">
        <v>8</v>
      </c>
      <c r="CQ483" s="2" t="s">
        <v>7</v>
      </c>
      <c r="CR483" s="2" t="s">
        <v>7</v>
      </c>
      <c r="CS483" s="2" t="s">
        <v>7</v>
      </c>
      <c r="CT483" s="2" t="s">
        <v>10</v>
      </c>
      <c r="CU483" s="2" t="s">
        <v>7</v>
      </c>
      <c r="CV483" s="2" t="s">
        <v>8</v>
      </c>
      <c r="CW483" s="2" t="s">
        <v>7</v>
      </c>
      <c r="CX483" s="2" t="s">
        <v>9</v>
      </c>
      <c r="CY483" s="2" t="s">
        <v>8</v>
      </c>
      <c r="CZ483" s="2" t="s">
        <v>10</v>
      </c>
      <c r="DA483" s="2" t="s">
        <v>9</v>
      </c>
      <c r="DB483" s="2" t="s">
        <v>7</v>
      </c>
      <c r="DC483" s="2" t="s">
        <v>10</v>
      </c>
      <c r="DD483" s="2" t="s">
        <v>7</v>
      </c>
      <c r="DE483" s="2" t="s">
        <v>9</v>
      </c>
      <c r="DF483" s="2" t="s">
        <v>7</v>
      </c>
      <c r="DG483" s="2" t="s">
        <v>10</v>
      </c>
      <c r="DH483" s="2" t="s">
        <v>8</v>
      </c>
      <c r="DI483" s="2" t="s">
        <v>10</v>
      </c>
      <c r="DJ483" s="2" t="s">
        <v>7</v>
      </c>
      <c r="DK483" s="63" t="s">
        <v>10</v>
      </c>
      <c r="DL483" s="51" t="s">
        <v>9</v>
      </c>
      <c r="DM483" s="51" t="s">
        <v>8</v>
      </c>
      <c r="DN483" s="51" t="s">
        <v>9</v>
      </c>
      <c r="DO483" s="51" t="s">
        <v>7</v>
      </c>
      <c r="DP483" s="51" t="s">
        <v>10</v>
      </c>
      <c r="DQ483" s="51" t="s">
        <v>7</v>
      </c>
      <c r="DR483" s="51" t="s">
        <v>8</v>
      </c>
      <c r="DS483" s="51" t="s">
        <v>9</v>
      </c>
      <c r="DT483" s="51" t="s">
        <v>7</v>
      </c>
      <c r="DU483" s="51" t="s">
        <v>7</v>
      </c>
      <c r="DV483" s="51" t="s">
        <v>7</v>
      </c>
      <c r="DW483" s="51" t="s">
        <v>10</v>
      </c>
      <c r="DX483" s="51" t="s">
        <v>8</v>
      </c>
      <c r="DY483" s="51" t="s">
        <v>7</v>
      </c>
      <c r="DZ483" s="51" t="s">
        <v>8</v>
      </c>
      <c r="EA483" s="51" t="s">
        <v>7</v>
      </c>
      <c r="EB483" s="51" t="s">
        <v>9</v>
      </c>
      <c r="EC483" s="51" t="s">
        <v>8</v>
      </c>
      <c r="ED483" s="51" t="s">
        <v>7</v>
      </c>
      <c r="EE483" s="51" t="s">
        <v>10</v>
      </c>
    </row>
    <row r="484" spans="1:135" ht="18.75" customHeight="1" x14ac:dyDescent="0.2">
      <c r="A484" s="52">
        <v>492</v>
      </c>
      <c r="B484" s="53" t="s">
        <v>48</v>
      </c>
      <c r="C484" s="52" t="s">
        <v>37</v>
      </c>
      <c r="D484" s="52">
        <v>229</v>
      </c>
      <c r="E484" s="53" t="s">
        <v>636</v>
      </c>
      <c r="F484" s="53"/>
      <c r="G484" s="52"/>
      <c r="H484" s="52"/>
      <c r="I484" s="52"/>
      <c r="J484" s="57" t="s">
        <v>8</v>
      </c>
      <c r="K484" s="3" t="s">
        <v>8</v>
      </c>
      <c r="L484" s="3" t="s">
        <v>9</v>
      </c>
      <c r="M484" s="3" t="s">
        <v>10</v>
      </c>
      <c r="N484" s="3" t="s">
        <v>9</v>
      </c>
      <c r="O484" s="3" t="s">
        <v>7</v>
      </c>
      <c r="P484" s="3" t="s">
        <v>8</v>
      </c>
      <c r="Q484" s="3" t="s">
        <v>7</v>
      </c>
      <c r="R484" s="3" t="s">
        <v>10</v>
      </c>
      <c r="S484" s="3" t="s">
        <v>10</v>
      </c>
      <c r="T484" s="3" t="s">
        <v>7</v>
      </c>
      <c r="U484" s="3" t="s">
        <v>10</v>
      </c>
      <c r="V484" s="3" t="s">
        <v>9</v>
      </c>
      <c r="W484" s="3" t="s">
        <v>7</v>
      </c>
      <c r="X484" s="3" t="s">
        <v>8</v>
      </c>
      <c r="Y484" s="3" t="s">
        <v>9</v>
      </c>
      <c r="Z484" s="3" t="s">
        <v>8</v>
      </c>
      <c r="AA484" s="3" t="s">
        <v>10</v>
      </c>
      <c r="AB484" s="3" t="s">
        <v>7</v>
      </c>
      <c r="AC484" s="3" t="s">
        <v>9</v>
      </c>
      <c r="AD484" s="3" t="s">
        <v>7</v>
      </c>
      <c r="AE484" s="59" t="s">
        <v>8</v>
      </c>
      <c r="AF484" s="43" t="s">
        <v>9</v>
      </c>
      <c r="AG484" s="43" t="s">
        <v>8</v>
      </c>
      <c r="AH484" s="43" t="s">
        <v>9</v>
      </c>
      <c r="AI484" s="43" t="s">
        <v>7</v>
      </c>
      <c r="AJ484" s="43" t="s">
        <v>8</v>
      </c>
      <c r="AK484" s="43" t="s">
        <v>7</v>
      </c>
      <c r="AL484" s="43" t="s">
        <v>9</v>
      </c>
      <c r="AM484" s="43" t="s">
        <v>10</v>
      </c>
      <c r="AN484" s="43" t="s">
        <v>7</v>
      </c>
      <c r="AO484" s="43" t="s">
        <v>9</v>
      </c>
      <c r="AP484" s="43" t="s">
        <v>10</v>
      </c>
      <c r="AQ484" s="43" t="s">
        <v>7</v>
      </c>
      <c r="AR484" s="43" t="s">
        <v>7</v>
      </c>
      <c r="AS484" s="43" t="s">
        <v>8</v>
      </c>
      <c r="AT484" s="43" t="s">
        <v>10</v>
      </c>
      <c r="AU484" s="43" t="s">
        <v>7</v>
      </c>
      <c r="AV484" s="43" t="s">
        <v>8</v>
      </c>
      <c r="AW484" s="43" t="s">
        <v>10</v>
      </c>
      <c r="AX484" s="43" t="s">
        <v>10</v>
      </c>
      <c r="AY484" s="43" t="s">
        <v>9</v>
      </c>
      <c r="AZ484" s="61" t="s">
        <v>9</v>
      </c>
      <c r="BA484" s="45" t="s">
        <v>7</v>
      </c>
      <c r="BB484" s="45" t="s">
        <v>10</v>
      </c>
      <c r="BC484" s="45" t="s">
        <v>8</v>
      </c>
      <c r="BD484" s="45" t="s">
        <v>7</v>
      </c>
      <c r="BE484" s="45" t="s">
        <v>10</v>
      </c>
      <c r="BF484" s="45" t="s">
        <v>7</v>
      </c>
      <c r="BG484" s="45" t="s">
        <v>8</v>
      </c>
      <c r="BH484" s="45" t="s">
        <v>9</v>
      </c>
      <c r="BI484" s="45" t="s">
        <v>9</v>
      </c>
      <c r="BJ484" s="45" t="s">
        <v>8</v>
      </c>
      <c r="BK484" s="45" t="s">
        <v>7</v>
      </c>
      <c r="BL484" s="45" t="s">
        <v>9</v>
      </c>
      <c r="BM484" s="45" t="s">
        <v>7</v>
      </c>
      <c r="BN484" s="45" t="s">
        <v>10</v>
      </c>
      <c r="BO484" s="45" t="s">
        <v>9</v>
      </c>
      <c r="BP484" s="45" t="s">
        <v>9</v>
      </c>
      <c r="BQ484" s="45" t="s">
        <v>8</v>
      </c>
      <c r="BR484" s="45" t="s">
        <v>7</v>
      </c>
      <c r="BS484" s="45" t="s">
        <v>10</v>
      </c>
      <c r="BT484" s="45" t="s">
        <v>8</v>
      </c>
      <c r="BU484" s="62" t="s">
        <v>9</v>
      </c>
      <c r="BV484" s="47" t="s">
        <v>8</v>
      </c>
      <c r="BW484" s="47" t="s">
        <v>10</v>
      </c>
      <c r="BX484" s="47" t="s">
        <v>9</v>
      </c>
      <c r="BY484" s="47" t="s">
        <v>10</v>
      </c>
      <c r="BZ484" s="47" t="s">
        <v>8</v>
      </c>
      <c r="CA484" s="47" t="s">
        <v>9</v>
      </c>
      <c r="CB484" s="47" t="s">
        <v>9</v>
      </c>
      <c r="CC484" s="47" t="s">
        <v>7</v>
      </c>
      <c r="CD484" s="47" t="s">
        <v>8</v>
      </c>
      <c r="CE484" s="47" t="s">
        <v>10</v>
      </c>
      <c r="CF484" s="47" t="s">
        <v>9</v>
      </c>
      <c r="CG484" s="47" t="s">
        <v>7</v>
      </c>
      <c r="CH484" s="47" t="s">
        <v>9</v>
      </c>
      <c r="CI484" s="47" t="s">
        <v>8</v>
      </c>
      <c r="CJ484" s="47" t="s">
        <v>10</v>
      </c>
      <c r="CK484" s="47" t="s">
        <v>7</v>
      </c>
      <c r="CL484" s="47" t="s">
        <v>7</v>
      </c>
      <c r="CM484" s="47" t="s">
        <v>9</v>
      </c>
      <c r="CN484" s="47" t="s">
        <v>8</v>
      </c>
      <c r="CO484" s="47" t="s">
        <v>10</v>
      </c>
      <c r="CP484" s="48" t="s">
        <v>9</v>
      </c>
      <c r="CQ484" s="2" t="s">
        <v>7</v>
      </c>
      <c r="CR484" s="2" t="s">
        <v>9</v>
      </c>
      <c r="CS484" s="2" t="s">
        <v>8</v>
      </c>
      <c r="CT484" s="2" t="s">
        <v>8</v>
      </c>
      <c r="CU484" s="2" t="s">
        <v>10</v>
      </c>
      <c r="CV484" s="2" t="s">
        <v>7</v>
      </c>
      <c r="CW484" s="2" t="s">
        <v>8</v>
      </c>
      <c r="CX484" s="2" t="s">
        <v>7</v>
      </c>
      <c r="CY484" s="2" t="s">
        <v>9</v>
      </c>
      <c r="CZ484" s="2" t="s">
        <v>9</v>
      </c>
      <c r="DA484" s="2" t="s">
        <v>10</v>
      </c>
      <c r="DB484" s="2" t="s">
        <v>9</v>
      </c>
      <c r="DC484" s="2" t="s">
        <v>10</v>
      </c>
      <c r="DD484" s="2" t="s">
        <v>8</v>
      </c>
      <c r="DE484" s="2" t="s">
        <v>7</v>
      </c>
      <c r="DF484" s="2" t="s">
        <v>10</v>
      </c>
      <c r="DG484" s="2" t="s">
        <v>9</v>
      </c>
      <c r="DH484" s="2" t="s">
        <v>10</v>
      </c>
      <c r="DI484" s="2" t="s">
        <v>7</v>
      </c>
      <c r="DJ484" s="2" t="s">
        <v>7</v>
      </c>
      <c r="DK484" s="63" t="s">
        <v>8</v>
      </c>
      <c r="DL484" s="51" t="s">
        <v>7</v>
      </c>
      <c r="DM484" s="51" t="s">
        <v>8</v>
      </c>
      <c r="DN484" s="51" t="s">
        <v>9</v>
      </c>
      <c r="DO484" s="51" t="s">
        <v>10</v>
      </c>
      <c r="DP484" s="51" t="s">
        <v>7</v>
      </c>
      <c r="DQ484" s="51" t="s">
        <v>10</v>
      </c>
      <c r="DR484" s="51" t="s">
        <v>7</v>
      </c>
      <c r="DS484" s="51" t="s">
        <v>8</v>
      </c>
      <c r="DT484" s="51" t="s">
        <v>9</v>
      </c>
      <c r="DU484" s="51" t="s">
        <v>7</v>
      </c>
      <c r="DV484" s="51" t="s">
        <v>10</v>
      </c>
      <c r="DW484" s="51" t="s">
        <v>8</v>
      </c>
      <c r="DX484" s="51" t="s">
        <v>9</v>
      </c>
      <c r="DY484" s="51" t="s">
        <v>7</v>
      </c>
      <c r="DZ484" s="51" t="s">
        <v>9</v>
      </c>
      <c r="EA484" s="51" t="s">
        <v>7</v>
      </c>
      <c r="EB484" s="51" t="s">
        <v>10</v>
      </c>
      <c r="EC484" s="51" t="s">
        <v>10</v>
      </c>
      <c r="ED484" s="51" t="s">
        <v>9</v>
      </c>
      <c r="EE484" s="51" t="s">
        <v>8</v>
      </c>
    </row>
    <row r="485" spans="1:135" ht="18.75" customHeight="1" x14ac:dyDescent="0.2">
      <c r="A485" s="52">
        <v>493</v>
      </c>
      <c r="B485" s="53" t="s">
        <v>48</v>
      </c>
      <c r="C485" s="52" t="s">
        <v>37</v>
      </c>
      <c r="D485" s="52">
        <v>233</v>
      </c>
      <c r="E485" s="53" t="s">
        <v>637</v>
      </c>
      <c r="F485" s="53"/>
      <c r="G485" s="52"/>
      <c r="H485" s="52"/>
      <c r="I485" s="52"/>
      <c r="J485" s="57" t="s">
        <v>10</v>
      </c>
      <c r="K485" s="3" t="s">
        <v>8</v>
      </c>
      <c r="L485" s="3" t="s">
        <v>10</v>
      </c>
      <c r="M485" s="3" t="s">
        <v>9</v>
      </c>
      <c r="N485" s="3" t="s">
        <v>9</v>
      </c>
      <c r="O485" s="3" t="s">
        <v>9</v>
      </c>
      <c r="P485" s="3" t="s">
        <v>7</v>
      </c>
      <c r="Q485" s="3" t="s">
        <v>10</v>
      </c>
      <c r="R485" s="3" t="s">
        <v>7</v>
      </c>
      <c r="S485" s="3" t="s">
        <v>8</v>
      </c>
      <c r="T485" s="3" t="s">
        <v>9</v>
      </c>
      <c r="U485" s="3" t="s">
        <v>10</v>
      </c>
      <c r="V485" s="3" t="s">
        <v>7</v>
      </c>
      <c r="W485" s="3" t="s">
        <v>10</v>
      </c>
      <c r="X485" s="3" t="s">
        <v>7</v>
      </c>
      <c r="Y485" s="3" t="s">
        <v>8</v>
      </c>
      <c r="Z485" s="3" t="s">
        <v>7</v>
      </c>
      <c r="AA485" s="3" t="s">
        <v>9</v>
      </c>
      <c r="AB485" s="3" t="s">
        <v>8</v>
      </c>
      <c r="AC485" s="3" t="s">
        <v>9</v>
      </c>
      <c r="AD485" s="3" t="s">
        <v>10</v>
      </c>
      <c r="AE485" s="59" t="s">
        <v>10</v>
      </c>
      <c r="AF485" s="43" t="s">
        <v>9</v>
      </c>
      <c r="AG485" s="43" t="s">
        <v>7</v>
      </c>
      <c r="AH485" s="43" t="s">
        <v>8</v>
      </c>
      <c r="AI485" s="43" t="s">
        <v>10</v>
      </c>
      <c r="AJ485" s="43" t="s">
        <v>7</v>
      </c>
      <c r="AK485" s="43" t="s">
        <v>10</v>
      </c>
      <c r="AL485" s="43" t="s">
        <v>9</v>
      </c>
      <c r="AM485" s="43" t="s">
        <v>7</v>
      </c>
      <c r="AN485" s="43" t="s">
        <v>8</v>
      </c>
      <c r="AO485" s="43" t="s">
        <v>10</v>
      </c>
      <c r="AP485" s="43" t="s">
        <v>8</v>
      </c>
      <c r="AQ485" s="43" t="s">
        <v>10</v>
      </c>
      <c r="AR485" s="43" t="s">
        <v>9</v>
      </c>
      <c r="AS485" s="43" t="s">
        <v>7</v>
      </c>
      <c r="AT485" s="43" t="s">
        <v>10</v>
      </c>
      <c r="AU485" s="43" t="s">
        <v>10</v>
      </c>
      <c r="AV485" s="43" t="s">
        <v>8</v>
      </c>
      <c r="AW485" s="43" t="s">
        <v>9</v>
      </c>
      <c r="AX485" s="43" t="s">
        <v>7</v>
      </c>
      <c r="AY485" s="43" t="s">
        <v>9</v>
      </c>
      <c r="AZ485" s="61" t="s">
        <v>7</v>
      </c>
      <c r="BA485" s="45" t="s">
        <v>8</v>
      </c>
      <c r="BB485" s="45" t="s">
        <v>10</v>
      </c>
      <c r="BC485" s="45" t="s">
        <v>10</v>
      </c>
      <c r="BD485" s="45" t="s">
        <v>7</v>
      </c>
      <c r="BE485" s="45" t="s">
        <v>7</v>
      </c>
      <c r="BF485" s="45" t="s">
        <v>8</v>
      </c>
      <c r="BG485" s="45" t="s">
        <v>9</v>
      </c>
      <c r="BH485" s="45" t="s">
        <v>7</v>
      </c>
      <c r="BI485" s="45" t="s">
        <v>9</v>
      </c>
      <c r="BJ485" s="45" t="s">
        <v>10</v>
      </c>
      <c r="BK485" s="45" t="s">
        <v>9</v>
      </c>
      <c r="BL485" s="45" t="s">
        <v>8</v>
      </c>
      <c r="BM485" s="45" t="s">
        <v>10</v>
      </c>
      <c r="BN485" s="45" t="s">
        <v>9</v>
      </c>
      <c r="BO485" s="45" t="s">
        <v>10</v>
      </c>
      <c r="BP485" s="45" t="s">
        <v>8</v>
      </c>
      <c r="BQ485" s="45" t="s">
        <v>7</v>
      </c>
      <c r="BR485" s="45" t="s">
        <v>10</v>
      </c>
      <c r="BS485" s="45" t="s">
        <v>8</v>
      </c>
      <c r="BT485" s="45" t="s">
        <v>9</v>
      </c>
      <c r="BU485" s="62" t="s">
        <v>7</v>
      </c>
      <c r="BV485" s="47" t="s">
        <v>7</v>
      </c>
      <c r="BW485" s="47" t="s">
        <v>10</v>
      </c>
      <c r="BX485" s="47" t="s">
        <v>7</v>
      </c>
      <c r="BY485" s="47" t="s">
        <v>10</v>
      </c>
      <c r="BZ485" s="47" t="s">
        <v>10</v>
      </c>
      <c r="CA485" s="47" t="s">
        <v>7</v>
      </c>
      <c r="CB485" s="47" t="s">
        <v>9</v>
      </c>
      <c r="CC485" s="47" t="s">
        <v>9</v>
      </c>
      <c r="CD485" s="47" t="s">
        <v>8</v>
      </c>
      <c r="CE485" s="47" t="s">
        <v>8</v>
      </c>
      <c r="CF485" s="47" t="s">
        <v>10</v>
      </c>
      <c r="CG485" s="47" t="s">
        <v>8</v>
      </c>
      <c r="CH485" s="47" t="s">
        <v>9</v>
      </c>
      <c r="CI485" s="47" t="s">
        <v>8</v>
      </c>
      <c r="CJ485" s="47" t="s">
        <v>7</v>
      </c>
      <c r="CK485" s="47" t="s">
        <v>10</v>
      </c>
      <c r="CL485" s="47" t="s">
        <v>8</v>
      </c>
      <c r="CM485" s="47" t="s">
        <v>9</v>
      </c>
      <c r="CN485" s="47" t="s">
        <v>9</v>
      </c>
      <c r="CO485" s="47" t="s">
        <v>7</v>
      </c>
      <c r="CP485" s="48" t="s">
        <v>7</v>
      </c>
      <c r="CQ485" s="2" t="s">
        <v>10</v>
      </c>
      <c r="CR485" s="2" t="s">
        <v>7</v>
      </c>
      <c r="CS485" s="2" t="s">
        <v>9</v>
      </c>
      <c r="CT485" s="2" t="s">
        <v>7</v>
      </c>
      <c r="CU485" s="2" t="s">
        <v>9</v>
      </c>
      <c r="CV485" s="2" t="s">
        <v>8</v>
      </c>
      <c r="CW485" s="2" t="s">
        <v>10</v>
      </c>
      <c r="CX485" s="2" t="s">
        <v>7</v>
      </c>
      <c r="CY485" s="2" t="s">
        <v>10</v>
      </c>
      <c r="CZ485" s="2" t="s">
        <v>9</v>
      </c>
      <c r="DA485" s="2" t="s">
        <v>8</v>
      </c>
      <c r="DB485" s="2" t="s">
        <v>9</v>
      </c>
      <c r="DC485" s="2" t="s">
        <v>7</v>
      </c>
      <c r="DD485" s="2" t="s">
        <v>10</v>
      </c>
      <c r="DE485" s="2" t="s">
        <v>8</v>
      </c>
      <c r="DF485" s="2" t="s">
        <v>10</v>
      </c>
      <c r="DG485" s="2" t="s">
        <v>7</v>
      </c>
      <c r="DH485" s="2" t="s">
        <v>8</v>
      </c>
      <c r="DI485" s="2" t="s">
        <v>7</v>
      </c>
      <c r="DJ485" s="2" t="s">
        <v>10</v>
      </c>
      <c r="DK485" s="63" t="s">
        <v>10</v>
      </c>
      <c r="DL485" s="51" t="s">
        <v>9</v>
      </c>
      <c r="DM485" s="51" t="s">
        <v>8</v>
      </c>
      <c r="DN485" s="51" t="s">
        <v>9</v>
      </c>
      <c r="DO485" s="51" t="s">
        <v>7</v>
      </c>
      <c r="DP485" s="51" t="s">
        <v>10</v>
      </c>
      <c r="DQ485" s="51" t="s">
        <v>7</v>
      </c>
      <c r="DR485" s="51" t="s">
        <v>8</v>
      </c>
      <c r="DS485" s="51" t="s">
        <v>9</v>
      </c>
      <c r="DT485" s="51" t="s">
        <v>7</v>
      </c>
      <c r="DU485" s="51" t="s">
        <v>9</v>
      </c>
      <c r="DV485" s="51" t="s">
        <v>7</v>
      </c>
      <c r="DW485" s="51" t="s">
        <v>8</v>
      </c>
      <c r="DX485" s="51" t="s">
        <v>8</v>
      </c>
      <c r="DY485" s="51" t="s">
        <v>7</v>
      </c>
      <c r="DZ485" s="51" t="s">
        <v>8</v>
      </c>
      <c r="EA485" s="51" t="s">
        <v>7</v>
      </c>
      <c r="EB485" s="51" t="s">
        <v>9</v>
      </c>
      <c r="EC485" s="51" t="s">
        <v>8</v>
      </c>
      <c r="ED485" s="51" t="s">
        <v>10</v>
      </c>
      <c r="EE485" s="51" t="s">
        <v>10</v>
      </c>
    </row>
    <row r="486" spans="1:135" ht="18.75" customHeight="1" x14ac:dyDescent="0.2">
      <c r="A486" s="52">
        <v>494</v>
      </c>
      <c r="B486" s="53" t="s">
        <v>48</v>
      </c>
      <c r="C486" s="52" t="s">
        <v>37</v>
      </c>
      <c r="D486" s="52">
        <v>240</v>
      </c>
      <c r="E486" s="53" t="s">
        <v>638</v>
      </c>
      <c r="F486" s="53"/>
      <c r="G486" s="52"/>
      <c r="H486" s="52"/>
      <c r="I486" s="52"/>
      <c r="J486" s="57" t="s">
        <v>7</v>
      </c>
      <c r="K486" s="3" t="s">
        <v>9</v>
      </c>
      <c r="L486" s="3" t="s">
        <v>8</v>
      </c>
      <c r="M486" s="3" t="s">
        <v>10</v>
      </c>
      <c r="N486" s="3" t="s">
        <v>9</v>
      </c>
      <c r="O486" s="3" t="s">
        <v>10</v>
      </c>
      <c r="P486" s="3" t="s">
        <v>8</v>
      </c>
      <c r="Q486" s="3" t="s">
        <v>7</v>
      </c>
      <c r="R486" s="3" t="s">
        <v>10</v>
      </c>
      <c r="S486" s="3" t="s">
        <v>7</v>
      </c>
      <c r="T486" s="3" t="s">
        <v>8</v>
      </c>
      <c r="U486" s="3" t="s">
        <v>7</v>
      </c>
      <c r="V486" s="3" t="s">
        <v>8</v>
      </c>
      <c r="W486" s="3" t="s">
        <v>7</v>
      </c>
      <c r="X486" s="3" t="s">
        <v>10</v>
      </c>
      <c r="Y486" s="3" t="s">
        <v>7</v>
      </c>
      <c r="Z486" s="3" t="s">
        <v>8</v>
      </c>
      <c r="AA486" s="3" t="s">
        <v>9</v>
      </c>
      <c r="AB486" s="3" t="s">
        <v>10</v>
      </c>
      <c r="AC486" s="3" t="s">
        <v>7</v>
      </c>
      <c r="AD486" s="3" t="s">
        <v>9</v>
      </c>
      <c r="AE486" s="59" t="s">
        <v>7</v>
      </c>
      <c r="AF486" s="43" t="s">
        <v>8</v>
      </c>
      <c r="AG486" s="43" t="s">
        <v>9</v>
      </c>
      <c r="AH486" s="43" t="s">
        <v>7</v>
      </c>
      <c r="AI486" s="43" t="s">
        <v>10</v>
      </c>
      <c r="AJ486" s="43" t="s">
        <v>9</v>
      </c>
      <c r="AK486" s="43" t="s">
        <v>10</v>
      </c>
      <c r="AL486" s="43" t="s">
        <v>8</v>
      </c>
      <c r="AM486" s="43" t="s">
        <v>7</v>
      </c>
      <c r="AN486" s="43" t="s">
        <v>10</v>
      </c>
      <c r="AO486" s="43" t="s">
        <v>10</v>
      </c>
      <c r="AP486" s="43" t="s">
        <v>7</v>
      </c>
      <c r="AQ486" s="43" t="s">
        <v>9</v>
      </c>
      <c r="AR486" s="43" t="s">
        <v>8</v>
      </c>
      <c r="AS486" s="43" t="s">
        <v>8</v>
      </c>
      <c r="AT486" s="43" t="s">
        <v>7</v>
      </c>
      <c r="AU486" s="43" t="s">
        <v>8</v>
      </c>
      <c r="AV486" s="43" t="s">
        <v>9</v>
      </c>
      <c r="AW486" s="43" t="s">
        <v>10</v>
      </c>
      <c r="AX486" s="43" t="s">
        <v>9</v>
      </c>
      <c r="AY486" s="43" t="s">
        <v>10</v>
      </c>
      <c r="AZ486" s="61" t="s">
        <v>10</v>
      </c>
      <c r="BA486" s="45" t="s">
        <v>7</v>
      </c>
      <c r="BB486" s="45" t="s">
        <v>7</v>
      </c>
      <c r="BC486" s="45" t="s">
        <v>8</v>
      </c>
      <c r="BD486" s="45" t="s">
        <v>10</v>
      </c>
      <c r="BE486" s="45" t="s">
        <v>10</v>
      </c>
      <c r="BF486" s="45" t="s">
        <v>9</v>
      </c>
      <c r="BG486" s="45" t="s">
        <v>9</v>
      </c>
      <c r="BH486" s="45" t="s">
        <v>8</v>
      </c>
      <c r="BI486" s="45" t="s">
        <v>7</v>
      </c>
      <c r="BJ486" s="45" t="s">
        <v>9</v>
      </c>
      <c r="BK486" s="45" t="s">
        <v>8</v>
      </c>
      <c r="BL486" s="45" t="s">
        <v>7</v>
      </c>
      <c r="BM486" s="45" t="s">
        <v>10</v>
      </c>
      <c r="BN486" s="45" t="s">
        <v>8</v>
      </c>
      <c r="BO486" s="45" t="s">
        <v>9</v>
      </c>
      <c r="BP486" s="45" t="s">
        <v>10</v>
      </c>
      <c r="BQ486" s="45" t="s">
        <v>8</v>
      </c>
      <c r="BR486" s="45" t="s">
        <v>9</v>
      </c>
      <c r="BS486" s="45" t="s">
        <v>7</v>
      </c>
      <c r="BT486" s="45" t="s">
        <v>10</v>
      </c>
      <c r="BU486" s="62" t="s">
        <v>10</v>
      </c>
      <c r="BV486" s="47" t="s">
        <v>10</v>
      </c>
      <c r="BW486" s="47" t="s">
        <v>8</v>
      </c>
      <c r="BX486" s="47" t="s">
        <v>9</v>
      </c>
      <c r="BY486" s="47" t="s">
        <v>10</v>
      </c>
      <c r="BZ486" s="47" t="s">
        <v>9</v>
      </c>
      <c r="CA486" s="47" t="s">
        <v>8</v>
      </c>
      <c r="CB486" s="47" t="s">
        <v>7</v>
      </c>
      <c r="CC486" s="47" t="s">
        <v>10</v>
      </c>
      <c r="CD486" s="47" t="s">
        <v>8</v>
      </c>
      <c r="CE486" s="47" t="s">
        <v>8</v>
      </c>
      <c r="CF486" s="47" t="s">
        <v>9</v>
      </c>
      <c r="CG486" s="47" t="s">
        <v>10</v>
      </c>
      <c r="CH486" s="47" t="s">
        <v>9</v>
      </c>
      <c r="CI486" s="47" t="s">
        <v>9</v>
      </c>
      <c r="CJ486" s="47" t="s">
        <v>7</v>
      </c>
      <c r="CK486" s="47" t="s">
        <v>10</v>
      </c>
      <c r="CL486" s="47" t="s">
        <v>8</v>
      </c>
      <c r="CM486" s="47" t="s">
        <v>9</v>
      </c>
      <c r="CN486" s="47" t="s">
        <v>7</v>
      </c>
      <c r="CO486" s="47" t="s">
        <v>9</v>
      </c>
      <c r="CP486" s="48" t="s">
        <v>10</v>
      </c>
      <c r="CQ486" s="2" t="s">
        <v>9</v>
      </c>
      <c r="CR486" s="2" t="s">
        <v>8</v>
      </c>
      <c r="CS486" s="2" t="s">
        <v>10</v>
      </c>
      <c r="CT486" s="2" t="s">
        <v>7</v>
      </c>
      <c r="CU486" s="2" t="s">
        <v>7</v>
      </c>
      <c r="CV486" s="2" t="s">
        <v>9</v>
      </c>
      <c r="CW486" s="2" t="s">
        <v>7</v>
      </c>
      <c r="CX486" s="2" t="s">
        <v>9</v>
      </c>
      <c r="CY486" s="2" t="s">
        <v>7</v>
      </c>
      <c r="CZ486" s="2" t="s">
        <v>9</v>
      </c>
      <c r="DA486" s="2" t="s">
        <v>10</v>
      </c>
      <c r="DB486" s="2" t="s">
        <v>10</v>
      </c>
      <c r="DC486" s="2" t="s">
        <v>8</v>
      </c>
      <c r="DD486" s="2" t="s">
        <v>9</v>
      </c>
      <c r="DE486" s="2" t="s">
        <v>10</v>
      </c>
      <c r="DF486" s="2" t="s">
        <v>7</v>
      </c>
      <c r="DG486" s="2" t="s">
        <v>8</v>
      </c>
      <c r="DH486" s="2" t="s">
        <v>7</v>
      </c>
      <c r="DI486" s="2" t="s">
        <v>10</v>
      </c>
      <c r="DJ486" s="2" t="s">
        <v>8</v>
      </c>
      <c r="DK486" s="63" t="s">
        <v>7</v>
      </c>
      <c r="DL486" s="51" t="s">
        <v>8</v>
      </c>
      <c r="DM486" s="51" t="s">
        <v>7</v>
      </c>
      <c r="DN486" s="51" t="s">
        <v>10</v>
      </c>
      <c r="DO486" s="51" t="s">
        <v>8</v>
      </c>
      <c r="DP486" s="51" t="s">
        <v>9</v>
      </c>
      <c r="DQ486" s="51" t="s">
        <v>9</v>
      </c>
      <c r="DR486" s="51" t="s">
        <v>10</v>
      </c>
      <c r="DS486" s="51" t="s">
        <v>7</v>
      </c>
      <c r="DT486" s="51" t="s">
        <v>10</v>
      </c>
      <c r="DU486" s="51" t="s">
        <v>9</v>
      </c>
      <c r="DV486" s="51" t="s">
        <v>8</v>
      </c>
      <c r="DW486" s="51" t="s">
        <v>7</v>
      </c>
      <c r="DX486" s="51" t="s">
        <v>10</v>
      </c>
      <c r="DY486" s="51" t="s">
        <v>9</v>
      </c>
      <c r="DZ486" s="51" t="s">
        <v>8</v>
      </c>
      <c r="EA486" s="51" t="s">
        <v>9</v>
      </c>
      <c r="EB486" s="51" t="s">
        <v>7</v>
      </c>
      <c r="EC486" s="51" t="s">
        <v>8</v>
      </c>
      <c r="ED486" s="51" t="s">
        <v>10</v>
      </c>
      <c r="EE486" s="51" t="s">
        <v>7</v>
      </c>
    </row>
    <row r="487" spans="1:135" ht="18.75" customHeight="1" x14ac:dyDescent="0.2">
      <c r="A487" s="52">
        <v>495</v>
      </c>
      <c r="B487" s="53" t="s">
        <v>48</v>
      </c>
      <c r="C487" s="52" t="s">
        <v>37</v>
      </c>
      <c r="D487" s="52">
        <v>242</v>
      </c>
      <c r="E487" s="53" t="s">
        <v>639</v>
      </c>
      <c r="F487" s="53"/>
      <c r="G487" s="52"/>
      <c r="H487" s="52"/>
      <c r="I487" s="52"/>
      <c r="J487" s="57" t="s">
        <v>8</v>
      </c>
      <c r="K487" s="3" t="s">
        <v>8</v>
      </c>
      <c r="L487" s="3" t="s">
        <v>9</v>
      </c>
      <c r="M487" s="3" t="s">
        <v>9</v>
      </c>
      <c r="N487" s="3" t="s">
        <v>10</v>
      </c>
      <c r="O487" s="3" t="s">
        <v>7</v>
      </c>
      <c r="P487" s="3" t="s">
        <v>8</v>
      </c>
      <c r="Q487" s="3" t="s">
        <v>7</v>
      </c>
      <c r="R487" s="3" t="s">
        <v>10</v>
      </c>
      <c r="S487" s="3" t="s">
        <v>10</v>
      </c>
      <c r="T487" s="3" t="s">
        <v>7</v>
      </c>
      <c r="U487" s="3" t="s">
        <v>10</v>
      </c>
      <c r="V487" s="3" t="s">
        <v>9</v>
      </c>
      <c r="W487" s="3" t="s">
        <v>7</v>
      </c>
      <c r="X487" s="3" t="s">
        <v>8</v>
      </c>
      <c r="Y487" s="3" t="s">
        <v>7</v>
      </c>
      <c r="Z487" s="3" t="s">
        <v>9</v>
      </c>
      <c r="AA487" s="3" t="s">
        <v>10</v>
      </c>
      <c r="AB487" s="3" t="s">
        <v>8</v>
      </c>
      <c r="AC487" s="3" t="s">
        <v>9</v>
      </c>
      <c r="AD487" s="3" t="s">
        <v>7</v>
      </c>
      <c r="AE487" s="59" t="s">
        <v>8</v>
      </c>
      <c r="AF487" s="43" t="s">
        <v>9</v>
      </c>
      <c r="AG487" s="43" t="s">
        <v>8</v>
      </c>
      <c r="AH487" s="43" t="s">
        <v>10</v>
      </c>
      <c r="AI487" s="43" t="s">
        <v>7</v>
      </c>
      <c r="AJ487" s="43" t="s">
        <v>8</v>
      </c>
      <c r="AK487" s="43" t="s">
        <v>7</v>
      </c>
      <c r="AL487" s="43" t="s">
        <v>9</v>
      </c>
      <c r="AM487" s="43" t="s">
        <v>10</v>
      </c>
      <c r="AN487" s="43" t="s">
        <v>7</v>
      </c>
      <c r="AO487" s="43" t="s">
        <v>9</v>
      </c>
      <c r="AP487" s="43" t="s">
        <v>7</v>
      </c>
      <c r="AQ487" s="43" t="s">
        <v>7</v>
      </c>
      <c r="AR487" s="43" t="s">
        <v>8</v>
      </c>
      <c r="AS487" s="43" t="s">
        <v>10</v>
      </c>
      <c r="AT487" s="43" t="s">
        <v>7</v>
      </c>
      <c r="AU487" s="43" t="s">
        <v>9</v>
      </c>
      <c r="AV487" s="43" t="s">
        <v>8</v>
      </c>
      <c r="AW487" s="43" t="s">
        <v>10</v>
      </c>
      <c r="AX487" s="43" t="s">
        <v>10</v>
      </c>
      <c r="AY487" s="43" t="s">
        <v>9</v>
      </c>
      <c r="AZ487" s="61" t="s">
        <v>8</v>
      </c>
      <c r="BA487" s="45" t="s">
        <v>10</v>
      </c>
      <c r="BB487" s="45" t="s">
        <v>7</v>
      </c>
      <c r="BC487" s="45" t="s">
        <v>7</v>
      </c>
      <c r="BD487" s="45" t="s">
        <v>8</v>
      </c>
      <c r="BE487" s="45" t="s">
        <v>10</v>
      </c>
      <c r="BF487" s="45" t="s">
        <v>9</v>
      </c>
      <c r="BG487" s="45" t="s">
        <v>8</v>
      </c>
      <c r="BH487" s="45" t="s">
        <v>7</v>
      </c>
      <c r="BI487" s="45" t="s">
        <v>9</v>
      </c>
      <c r="BJ487" s="45" t="s">
        <v>7</v>
      </c>
      <c r="BK487" s="45" t="s">
        <v>10</v>
      </c>
      <c r="BL487" s="45" t="s">
        <v>8</v>
      </c>
      <c r="BM487" s="45" t="s">
        <v>9</v>
      </c>
      <c r="BN487" s="45" t="s">
        <v>8</v>
      </c>
      <c r="BO487" s="45" t="s">
        <v>10</v>
      </c>
      <c r="BP487" s="45" t="s">
        <v>9</v>
      </c>
      <c r="BQ487" s="45" t="s">
        <v>10</v>
      </c>
      <c r="BR487" s="45" t="s">
        <v>9</v>
      </c>
      <c r="BS487" s="45" t="s">
        <v>7</v>
      </c>
      <c r="BT487" s="45" t="s">
        <v>8</v>
      </c>
      <c r="BU487" s="62" t="s">
        <v>8</v>
      </c>
      <c r="BV487" s="47" t="s">
        <v>9</v>
      </c>
      <c r="BW487" s="47" t="s">
        <v>9</v>
      </c>
      <c r="BX487" s="47" t="s">
        <v>7</v>
      </c>
      <c r="BY487" s="47" t="s">
        <v>8</v>
      </c>
      <c r="BZ487" s="47" t="s">
        <v>10</v>
      </c>
      <c r="CA487" s="47" t="s">
        <v>9</v>
      </c>
      <c r="CB487" s="47" t="s">
        <v>7</v>
      </c>
      <c r="CC487" s="47" t="s">
        <v>9</v>
      </c>
      <c r="CD487" s="47" t="s">
        <v>10</v>
      </c>
      <c r="CE487" s="47" t="s">
        <v>8</v>
      </c>
      <c r="CF487" s="47" t="s">
        <v>9</v>
      </c>
      <c r="CG487" s="47" t="s">
        <v>8</v>
      </c>
      <c r="CH487" s="47" t="s">
        <v>10</v>
      </c>
      <c r="CI487" s="47" t="s">
        <v>8</v>
      </c>
      <c r="CJ487" s="47" t="s">
        <v>7</v>
      </c>
      <c r="CK487" s="47" t="s">
        <v>7</v>
      </c>
      <c r="CL487" s="47" t="s">
        <v>10</v>
      </c>
      <c r="CM487" s="47" t="s">
        <v>8</v>
      </c>
      <c r="CN487" s="47" t="s">
        <v>9</v>
      </c>
      <c r="CO487" s="47" t="s">
        <v>10</v>
      </c>
      <c r="CP487" s="48" t="s">
        <v>8</v>
      </c>
      <c r="CQ487" s="2" t="s">
        <v>7</v>
      </c>
      <c r="CR487" s="2" t="s">
        <v>9</v>
      </c>
      <c r="CS487" s="2" t="s">
        <v>8</v>
      </c>
      <c r="CT487" s="2" t="s">
        <v>10</v>
      </c>
      <c r="CU487" s="2" t="s">
        <v>7</v>
      </c>
      <c r="CV487" s="2" t="s">
        <v>9</v>
      </c>
      <c r="CW487" s="2" t="s">
        <v>7</v>
      </c>
      <c r="CX487" s="2" t="s">
        <v>9</v>
      </c>
      <c r="CY487" s="2" t="s">
        <v>8</v>
      </c>
      <c r="CZ487" s="2" t="s">
        <v>10</v>
      </c>
      <c r="DA487" s="2" t="s">
        <v>9</v>
      </c>
      <c r="DB487" s="2" t="s">
        <v>7</v>
      </c>
      <c r="DC487" s="2" t="s">
        <v>10</v>
      </c>
      <c r="DD487" s="2" t="s">
        <v>9</v>
      </c>
      <c r="DE487" s="2" t="s">
        <v>8</v>
      </c>
      <c r="DF487" s="2" t="s">
        <v>7</v>
      </c>
      <c r="DG487" s="2" t="s">
        <v>10</v>
      </c>
      <c r="DH487" s="2" t="s">
        <v>8</v>
      </c>
      <c r="DI487" s="2" t="s">
        <v>10</v>
      </c>
      <c r="DJ487" s="2" t="s">
        <v>7</v>
      </c>
      <c r="DK487" s="63" t="s">
        <v>8</v>
      </c>
      <c r="DL487" s="51" t="s">
        <v>7</v>
      </c>
      <c r="DM487" s="51" t="s">
        <v>8</v>
      </c>
      <c r="DN487" s="51" t="s">
        <v>9</v>
      </c>
      <c r="DO487" s="51" t="s">
        <v>10</v>
      </c>
      <c r="DP487" s="51" t="s">
        <v>7</v>
      </c>
      <c r="DQ487" s="51" t="s">
        <v>10</v>
      </c>
      <c r="DR487" s="51" t="s">
        <v>7</v>
      </c>
      <c r="DS487" s="51" t="s">
        <v>8</v>
      </c>
      <c r="DT487" s="51" t="s">
        <v>9</v>
      </c>
      <c r="DU487" s="51" t="s">
        <v>7</v>
      </c>
      <c r="DV487" s="51" t="s">
        <v>10</v>
      </c>
      <c r="DW487" s="51" t="s">
        <v>8</v>
      </c>
      <c r="DX487" s="51" t="s">
        <v>9</v>
      </c>
      <c r="DY487" s="51" t="s">
        <v>8</v>
      </c>
      <c r="DZ487" s="51" t="s">
        <v>9</v>
      </c>
      <c r="EA487" s="51" t="s">
        <v>7</v>
      </c>
      <c r="EB487" s="51" t="s">
        <v>10</v>
      </c>
      <c r="EC487" s="51" t="s">
        <v>10</v>
      </c>
      <c r="ED487" s="51" t="s">
        <v>9</v>
      </c>
      <c r="EE487" s="51" t="s">
        <v>8</v>
      </c>
    </row>
    <row r="488" spans="1:135" ht="18.75" customHeight="1" x14ac:dyDescent="0.2">
      <c r="A488" s="52">
        <v>496</v>
      </c>
      <c r="B488" s="53" t="s">
        <v>48</v>
      </c>
      <c r="C488" s="52" t="s">
        <v>37</v>
      </c>
      <c r="D488" s="52">
        <v>244</v>
      </c>
      <c r="E488" s="53" t="s">
        <v>640</v>
      </c>
      <c r="F488" s="53"/>
      <c r="G488" s="52"/>
      <c r="H488" s="52"/>
      <c r="I488" s="52"/>
      <c r="J488" s="57" t="s">
        <v>9</v>
      </c>
      <c r="K488" s="3" t="s">
        <v>10</v>
      </c>
      <c r="L488" s="3" t="s">
        <v>8</v>
      </c>
      <c r="M488" s="3" t="s">
        <v>9</v>
      </c>
      <c r="N488" s="3" t="s">
        <v>10</v>
      </c>
      <c r="O488" s="3" t="s">
        <v>7</v>
      </c>
      <c r="P488" s="3" t="s">
        <v>8</v>
      </c>
      <c r="Q488" s="3" t="s">
        <v>9</v>
      </c>
      <c r="R488" s="3" t="s">
        <v>7</v>
      </c>
      <c r="S488" s="3" t="s">
        <v>10</v>
      </c>
      <c r="T488" s="3" t="s">
        <v>7</v>
      </c>
      <c r="U488" s="3" t="s">
        <v>10</v>
      </c>
      <c r="V488" s="3" t="s">
        <v>10</v>
      </c>
      <c r="W488" s="3" t="s">
        <v>8</v>
      </c>
      <c r="X488" s="3" t="s">
        <v>7</v>
      </c>
      <c r="Y488" s="3" t="s">
        <v>7</v>
      </c>
      <c r="Z488" s="3" t="s">
        <v>9</v>
      </c>
      <c r="AA488" s="3" t="s">
        <v>7</v>
      </c>
      <c r="AB488" s="3" t="s">
        <v>9</v>
      </c>
      <c r="AC488" s="3" t="s">
        <v>10</v>
      </c>
      <c r="AD488" s="3" t="s">
        <v>8</v>
      </c>
      <c r="AE488" s="59" t="s">
        <v>9</v>
      </c>
      <c r="AF488" s="43" t="s">
        <v>8</v>
      </c>
      <c r="AG488" s="43" t="s">
        <v>10</v>
      </c>
      <c r="AH488" s="43" t="s">
        <v>9</v>
      </c>
      <c r="AI488" s="43" t="s">
        <v>7</v>
      </c>
      <c r="AJ488" s="43" t="s">
        <v>7</v>
      </c>
      <c r="AK488" s="43" t="s">
        <v>8</v>
      </c>
      <c r="AL488" s="43" t="s">
        <v>10</v>
      </c>
      <c r="AM488" s="43" t="s">
        <v>9</v>
      </c>
      <c r="AN488" s="43" t="s">
        <v>7</v>
      </c>
      <c r="AO488" s="43" t="s">
        <v>10</v>
      </c>
      <c r="AP488" s="43" t="s">
        <v>8</v>
      </c>
      <c r="AQ488" s="43" t="s">
        <v>7</v>
      </c>
      <c r="AR488" s="43" t="s">
        <v>7</v>
      </c>
      <c r="AS488" s="43" t="s">
        <v>9</v>
      </c>
      <c r="AT488" s="43" t="s">
        <v>8</v>
      </c>
      <c r="AU488" s="43" t="s">
        <v>10</v>
      </c>
      <c r="AV488" s="43" t="s">
        <v>10</v>
      </c>
      <c r="AW488" s="43" t="s">
        <v>7</v>
      </c>
      <c r="AX488" s="43" t="s">
        <v>7</v>
      </c>
      <c r="AY488" s="43" t="s">
        <v>7</v>
      </c>
      <c r="AZ488" s="61" t="s">
        <v>7</v>
      </c>
      <c r="BA488" s="45" t="s">
        <v>8</v>
      </c>
      <c r="BB488" s="45" t="s">
        <v>10</v>
      </c>
      <c r="BC488" s="45" t="s">
        <v>10</v>
      </c>
      <c r="BD488" s="45" t="s">
        <v>7</v>
      </c>
      <c r="BE488" s="45" t="s">
        <v>7</v>
      </c>
      <c r="BF488" s="45" t="s">
        <v>8</v>
      </c>
      <c r="BG488" s="45" t="s">
        <v>9</v>
      </c>
      <c r="BH488" s="45" t="s">
        <v>7</v>
      </c>
      <c r="BI488" s="45" t="s">
        <v>8</v>
      </c>
      <c r="BJ488" s="45" t="s">
        <v>10</v>
      </c>
      <c r="BK488" s="45" t="s">
        <v>7</v>
      </c>
      <c r="BL488" s="45" t="s">
        <v>8</v>
      </c>
      <c r="BM488" s="45" t="s">
        <v>10</v>
      </c>
      <c r="BN488" s="45" t="s">
        <v>9</v>
      </c>
      <c r="BO488" s="45" t="s">
        <v>7</v>
      </c>
      <c r="BP488" s="45" t="s">
        <v>8</v>
      </c>
      <c r="BQ488" s="45" t="s">
        <v>7</v>
      </c>
      <c r="BR488" s="45" t="s">
        <v>10</v>
      </c>
      <c r="BS488" s="45" t="s">
        <v>8</v>
      </c>
      <c r="BT488" s="45" t="s">
        <v>9</v>
      </c>
      <c r="BU488" s="62" t="s">
        <v>7</v>
      </c>
      <c r="BV488" s="47" t="s">
        <v>7</v>
      </c>
      <c r="BW488" s="47" t="s">
        <v>10</v>
      </c>
      <c r="BX488" s="47" t="s">
        <v>7</v>
      </c>
      <c r="BY488" s="47" t="s">
        <v>10</v>
      </c>
      <c r="BZ488" s="47" t="s">
        <v>8</v>
      </c>
      <c r="CA488" s="47" t="s">
        <v>7</v>
      </c>
      <c r="CB488" s="47" t="s">
        <v>9</v>
      </c>
      <c r="CC488" s="47" t="s">
        <v>9</v>
      </c>
      <c r="CD488" s="47" t="s">
        <v>10</v>
      </c>
      <c r="CE488" s="47" t="s">
        <v>10</v>
      </c>
      <c r="CF488" s="47" t="s">
        <v>10</v>
      </c>
      <c r="CG488" s="47" t="s">
        <v>8</v>
      </c>
      <c r="CH488" s="47" t="s">
        <v>9</v>
      </c>
      <c r="CI488" s="47" t="s">
        <v>8</v>
      </c>
      <c r="CJ488" s="47" t="s">
        <v>7</v>
      </c>
      <c r="CK488" s="47" t="s">
        <v>10</v>
      </c>
      <c r="CL488" s="47" t="s">
        <v>8</v>
      </c>
      <c r="CM488" s="47" t="s">
        <v>9</v>
      </c>
      <c r="CN488" s="47" t="s">
        <v>9</v>
      </c>
      <c r="CO488" s="47" t="s">
        <v>7</v>
      </c>
      <c r="CP488" s="48" t="s">
        <v>7</v>
      </c>
      <c r="CQ488" s="2" t="s">
        <v>9</v>
      </c>
      <c r="CR488" s="2" t="s">
        <v>7</v>
      </c>
      <c r="CS488" s="2" t="s">
        <v>9</v>
      </c>
      <c r="CT488" s="2" t="s">
        <v>7</v>
      </c>
      <c r="CU488" s="2" t="s">
        <v>9</v>
      </c>
      <c r="CV488" s="2" t="s">
        <v>8</v>
      </c>
      <c r="CW488" s="2" t="s">
        <v>10</v>
      </c>
      <c r="CX488" s="2" t="s">
        <v>7</v>
      </c>
      <c r="CY488" s="2" t="s">
        <v>10</v>
      </c>
      <c r="CZ488" s="2" t="s">
        <v>9</v>
      </c>
      <c r="DA488" s="2" t="s">
        <v>8</v>
      </c>
      <c r="DB488" s="2" t="s">
        <v>9</v>
      </c>
      <c r="DC488" s="2" t="s">
        <v>7</v>
      </c>
      <c r="DD488" s="2" t="s">
        <v>10</v>
      </c>
      <c r="DE488" s="2" t="s">
        <v>8</v>
      </c>
      <c r="DF488" s="2" t="s">
        <v>10</v>
      </c>
      <c r="DG488" s="2" t="s">
        <v>7</v>
      </c>
      <c r="DH488" s="2" t="s">
        <v>8</v>
      </c>
      <c r="DI488" s="2" t="s">
        <v>7</v>
      </c>
      <c r="DJ488" s="2" t="s">
        <v>10</v>
      </c>
      <c r="DK488" s="63" t="s">
        <v>9</v>
      </c>
      <c r="DL488" s="51" t="s">
        <v>7</v>
      </c>
      <c r="DM488" s="51" t="s">
        <v>10</v>
      </c>
      <c r="DN488" s="51" t="s">
        <v>7</v>
      </c>
      <c r="DO488" s="51" t="s">
        <v>9</v>
      </c>
      <c r="DP488" s="51" t="s">
        <v>8</v>
      </c>
      <c r="DQ488" s="51" t="s">
        <v>9</v>
      </c>
      <c r="DR488" s="51" t="s">
        <v>7</v>
      </c>
      <c r="DS488" s="51" t="s">
        <v>10</v>
      </c>
      <c r="DT488" s="51" t="s">
        <v>9</v>
      </c>
      <c r="DU488" s="51" t="s">
        <v>8</v>
      </c>
      <c r="DV488" s="51" t="s">
        <v>10</v>
      </c>
      <c r="DW488" s="51" t="s">
        <v>8</v>
      </c>
      <c r="DX488" s="51" t="s">
        <v>9</v>
      </c>
      <c r="DY488" s="51" t="s">
        <v>7</v>
      </c>
      <c r="DZ488" s="51" t="s">
        <v>10</v>
      </c>
      <c r="EA488" s="51" t="s">
        <v>7</v>
      </c>
      <c r="EB488" s="51" t="s">
        <v>10</v>
      </c>
      <c r="EC488" s="51" t="s">
        <v>9</v>
      </c>
      <c r="ED488" s="51" t="s">
        <v>7</v>
      </c>
      <c r="EE488" s="51" t="s">
        <v>8</v>
      </c>
    </row>
    <row r="489" spans="1:135" ht="18.75" customHeight="1" x14ac:dyDescent="0.2">
      <c r="A489" s="52">
        <v>497</v>
      </c>
      <c r="B489" s="53" t="s">
        <v>48</v>
      </c>
      <c r="C489" s="52" t="s">
        <v>37</v>
      </c>
      <c r="D489" s="52">
        <v>254</v>
      </c>
      <c r="E489" s="53" t="s">
        <v>641</v>
      </c>
      <c r="F489" s="53"/>
      <c r="G489" s="52"/>
      <c r="H489" s="52"/>
      <c r="I489" s="52"/>
      <c r="J489" s="57" t="s">
        <v>10</v>
      </c>
      <c r="K489" s="3" t="s">
        <v>8</v>
      </c>
      <c r="L489" s="3" t="s">
        <v>10</v>
      </c>
      <c r="M489" s="3" t="s">
        <v>10</v>
      </c>
      <c r="N489" s="3" t="s">
        <v>9</v>
      </c>
      <c r="O489" s="3" t="s">
        <v>7</v>
      </c>
      <c r="P489" s="3" t="s">
        <v>7</v>
      </c>
      <c r="Q489" s="3" t="s">
        <v>10</v>
      </c>
      <c r="R489" s="3" t="s">
        <v>7</v>
      </c>
      <c r="S489" s="3" t="s">
        <v>8</v>
      </c>
      <c r="T489" s="3" t="s">
        <v>9</v>
      </c>
      <c r="U489" s="3" t="s">
        <v>10</v>
      </c>
      <c r="V489" s="3" t="s">
        <v>7</v>
      </c>
      <c r="W489" s="3" t="s">
        <v>10</v>
      </c>
      <c r="X489" s="3" t="s">
        <v>7</v>
      </c>
      <c r="Y489" s="3" t="s">
        <v>8</v>
      </c>
      <c r="Z489" s="3" t="s">
        <v>7</v>
      </c>
      <c r="AA489" s="3" t="s">
        <v>9</v>
      </c>
      <c r="AB489" s="3" t="s">
        <v>8</v>
      </c>
      <c r="AC489" s="3" t="s">
        <v>9</v>
      </c>
      <c r="AD489" s="3" t="s">
        <v>10</v>
      </c>
      <c r="AE489" s="59" t="s">
        <v>10</v>
      </c>
      <c r="AF489" s="43" t="s">
        <v>49</v>
      </c>
      <c r="AG489" s="43" t="s">
        <v>7</v>
      </c>
      <c r="AH489" s="43" t="s">
        <v>8</v>
      </c>
      <c r="AI489" s="43" t="s">
        <v>10</v>
      </c>
      <c r="AJ489" s="43" t="s">
        <v>7</v>
      </c>
      <c r="AK489" s="43" t="s">
        <v>10</v>
      </c>
      <c r="AL489" s="43" t="s">
        <v>9</v>
      </c>
      <c r="AM489" s="43" t="s">
        <v>7</v>
      </c>
      <c r="AN489" s="43" t="s">
        <v>8</v>
      </c>
      <c r="AO489" s="43" t="s">
        <v>10</v>
      </c>
      <c r="AP489" s="43" t="s">
        <v>8</v>
      </c>
      <c r="AQ489" s="43" t="s">
        <v>7</v>
      </c>
      <c r="AR489" s="43" t="s">
        <v>9</v>
      </c>
      <c r="AS489" s="43" t="s">
        <v>7</v>
      </c>
      <c r="AT489" s="43" t="s">
        <v>10</v>
      </c>
      <c r="AU489" s="43" t="s">
        <v>7</v>
      </c>
      <c r="AV489" s="43" t="s">
        <v>8</v>
      </c>
      <c r="AW489" s="43" t="s">
        <v>10</v>
      </c>
      <c r="AX489" s="43" t="s">
        <v>9</v>
      </c>
      <c r="AY489" s="43" t="s">
        <v>9</v>
      </c>
      <c r="AZ489" s="61" t="s">
        <v>8</v>
      </c>
      <c r="BA489" s="45" t="s">
        <v>10</v>
      </c>
      <c r="BB489" s="45" t="s">
        <v>7</v>
      </c>
      <c r="BC489" s="45" t="s">
        <v>7</v>
      </c>
      <c r="BD489" s="45" t="s">
        <v>8</v>
      </c>
      <c r="BE489" s="45" t="s">
        <v>10</v>
      </c>
      <c r="BF489" s="45" t="s">
        <v>9</v>
      </c>
      <c r="BG489" s="45" t="s">
        <v>8</v>
      </c>
      <c r="BH489" s="45" t="s">
        <v>7</v>
      </c>
      <c r="BI489" s="45" t="s">
        <v>9</v>
      </c>
      <c r="BJ489" s="45" t="s">
        <v>7</v>
      </c>
      <c r="BK489" s="45" t="s">
        <v>10</v>
      </c>
      <c r="BL489" s="45" t="s">
        <v>8</v>
      </c>
      <c r="BM489" s="45" t="s">
        <v>9</v>
      </c>
      <c r="BN489" s="45" t="s">
        <v>8</v>
      </c>
      <c r="BO489" s="45" t="s">
        <v>10</v>
      </c>
      <c r="BP489" s="45" t="s">
        <v>9</v>
      </c>
      <c r="BQ489" s="45" t="s">
        <v>10</v>
      </c>
      <c r="BR489" s="45" t="s">
        <v>9</v>
      </c>
      <c r="BS489" s="45" t="s">
        <v>7</v>
      </c>
      <c r="BT489" s="45" t="s">
        <v>8</v>
      </c>
      <c r="BU489" s="62" t="s">
        <v>8</v>
      </c>
      <c r="BV489" s="47" t="s">
        <v>9</v>
      </c>
      <c r="BW489" s="47" t="s">
        <v>9</v>
      </c>
      <c r="BX489" s="47" t="s">
        <v>7</v>
      </c>
      <c r="BY489" s="47" t="s">
        <v>8</v>
      </c>
      <c r="BZ489" s="47" t="s">
        <v>10</v>
      </c>
      <c r="CA489" s="47" t="s">
        <v>9</v>
      </c>
      <c r="CB489" s="47" t="s">
        <v>7</v>
      </c>
      <c r="CC489" s="47" t="s">
        <v>9</v>
      </c>
      <c r="CD489" s="47" t="s">
        <v>10</v>
      </c>
      <c r="CE489" s="47" t="s">
        <v>8</v>
      </c>
      <c r="CF489" s="47" t="s">
        <v>9</v>
      </c>
      <c r="CG489" s="47" t="s">
        <v>8</v>
      </c>
      <c r="CH489" s="47" t="s">
        <v>10</v>
      </c>
      <c r="CI489" s="47" t="s">
        <v>8</v>
      </c>
      <c r="CJ489" s="47" t="s">
        <v>7</v>
      </c>
      <c r="CK489" s="47" t="s">
        <v>9</v>
      </c>
      <c r="CL489" s="47" t="s">
        <v>10</v>
      </c>
      <c r="CM489" s="47" t="s">
        <v>8</v>
      </c>
      <c r="CN489" s="47" t="s">
        <v>9</v>
      </c>
      <c r="CO489" s="47" t="s">
        <v>10</v>
      </c>
      <c r="CP489" s="48" t="s">
        <v>8</v>
      </c>
      <c r="CQ489" s="2" t="s">
        <v>7</v>
      </c>
      <c r="CR489" s="2" t="s">
        <v>9</v>
      </c>
      <c r="CS489" s="2" t="s">
        <v>8</v>
      </c>
      <c r="CT489" s="2" t="s">
        <v>10</v>
      </c>
      <c r="CU489" s="2" t="s">
        <v>7</v>
      </c>
      <c r="CV489" s="2" t="s">
        <v>9</v>
      </c>
      <c r="CW489" s="2" t="s">
        <v>7</v>
      </c>
      <c r="CX489" s="2" t="s">
        <v>9</v>
      </c>
      <c r="CY489" s="2" t="s">
        <v>8</v>
      </c>
      <c r="CZ489" s="2" t="s">
        <v>10</v>
      </c>
      <c r="DA489" s="2" t="s">
        <v>9</v>
      </c>
      <c r="DB489" s="2" t="s">
        <v>7</v>
      </c>
      <c r="DC489" s="2" t="s">
        <v>10</v>
      </c>
      <c r="DD489" s="2" t="s">
        <v>9</v>
      </c>
      <c r="DE489" s="2" t="s">
        <v>8</v>
      </c>
      <c r="DF489" s="2" t="s">
        <v>7</v>
      </c>
      <c r="DG489" s="2" t="s">
        <v>10</v>
      </c>
      <c r="DH489" s="2" t="s">
        <v>8</v>
      </c>
      <c r="DI489" s="2" t="s">
        <v>10</v>
      </c>
      <c r="DJ489" s="2" t="s">
        <v>7</v>
      </c>
      <c r="DK489" s="63" t="s">
        <v>10</v>
      </c>
      <c r="DL489" s="51" t="s">
        <v>9</v>
      </c>
      <c r="DM489" s="51" t="s">
        <v>8</v>
      </c>
      <c r="DN489" s="51" t="s">
        <v>9</v>
      </c>
      <c r="DO489" s="51" t="s">
        <v>7</v>
      </c>
      <c r="DP489" s="51" t="s">
        <v>10</v>
      </c>
      <c r="DQ489" s="51" t="s">
        <v>7</v>
      </c>
      <c r="DR489" s="51" t="s">
        <v>8</v>
      </c>
      <c r="DS489" s="51" t="s">
        <v>9</v>
      </c>
      <c r="DT489" s="51" t="s">
        <v>7</v>
      </c>
      <c r="DU489" s="51" t="s">
        <v>9</v>
      </c>
      <c r="DV489" s="51" t="s">
        <v>7</v>
      </c>
      <c r="DW489" s="51" t="s">
        <v>10</v>
      </c>
      <c r="DX489" s="51" t="s">
        <v>8</v>
      </c>
      <c r="DY489" s="51" t="s">
        <v>7</v>
      </c>
      <c r="DZ489" s="51" t="s">
        <v>8</v>
      </c>
      <c r="EA489" s="51" t="s">
        <v>10</v>
      </c>
      <c r="EB489" s="51" t="s">
        <v>9</v>
      </c>
      <c r="EC489" s="51" t="s">
        <v>8</v>
      </c>
      <c r="ED489" s="51" t="s">
        <v>10</v>
      </c>
      <c r="EE489" s="51" t="s">
        <v>10</v>
      </c>
    </row>
    <row r="490" spans="1:135" ht="18.75" customHeight="1" x14ac:dyDescent="0.2">
      <c r="A490" s="52">
        <v>498</v>
      </c>
      <c r="B490" s="53" t="s">
        <v>48</v>
      </c>
      <c r="C490" s="52" t="s">
        <v>37</v>
      </c>
      <c r="D490" s="52">
        <v>258</v>
      </c>
      <c r="E490" s="53" t="s">
        <v>642</v>
      </c>
      <c r="F490" s="53"/>
      <c r="G490" s="52"/>
      <c r="H490" s="52"/>
      <c r="I490" s="52"/>
      <c r="J490" s="57" t="s">
        <v>10</v>
      </c>
      <c r="K490" s="3" t="s">
        <v>8</v>
      </c>
      <c r="L490" s="3" t="s">
        <v>9</v>
      </c>
      <c r="M490" s="3" t="s">
        <v>10</v>
      </c>
      <c r="N490" s="3" t="s">
        <v>9</v>
      </c>
      <c r="O490" s="3" t="s">
        <v>10</v>
      </c>
      <c r="P490" s="3" t="s">
        <v>7</v>
      </c>
      <c r="Q490" s="3" t="s">
        <v>10</v>
      </c>
      <c r="R490" s="3" t="s">
        <v>7</v>
      </c>
      <c r="S490" s="3" t="s">
        <v>8</v>
      </c>
      <c r="T490" s="3" t="s">
        <v>8</v>
      </c>
      <c r="U490" s="3" t="s">
        <v>10</v>
      </c>
      <c r="V490" s="3" t="s">
        <v>7</v>
      </c>
      <c r="W490" s="3" t="s">
        <v>10</v>
      </c>
      <c r="X490" s="3" t="s">
        <v>7</v>
      </c>
      <c r="Y490" s="3" t="s">
        <v>8</v>
      </c>
      <c r="Z490" s="3" t="s">
        <v>7</v>
      </c>
      <c r="AA490" s="3" t="s">
        <v>10</v>
      </c>
      <c r="AB490" s="3" t="s">
        <v>8</v>
      </c>
      <c r="AC490" s="3" t="s">
        <v>8</v>
      </c>
      <c r="AD490" s="3" t="s">
        <v>10</v>
      </c>
      <c r="AE490" s="59" t="s">
        <v>10</v>
      </c>
      <c r="AF490" s="43" t="s">
        <v>9</v>
      </c>
      <c r="AG490" s="43" t="s">
        <v>7</v>
      </c>
      <c r="AH490" s="43" t="s">
        <v>10</v>
      </c>
      <c r="AI490" s="43" t="s">
        <v>10</v>
      </c>
      <c r="AJ490" s="43" t="s">
        <v>7</v>
      </c>
      <c r="AK490" s="43" t="s">
        <v>8</v>
      </c>
      <c r="AL490" s="43" t="s">
        <v>9</v>
      </c>
      <c r="AM490" s="43" t="s">
        <v>7</v>
      </c>
      <c r="AN490" s="43" t="s">
        <v>8</v>
      </c>
      <c r="AO490" s="43" t="s">
        <v>10</v>
      </c>
      <c r="AP490" s="43" t="s">
        <v>8</v>
      </c>
      <c r="AQ490" s="43" t="s">
        <v>7</v>
      </c>
      <c r="AR490" s="43" t="s">
        <v>9</v>
      </c>
      <c r="AS490" s="43" t="s">
        <v>7</v>
      </c>
      <c r="AT490" s="43" t="s">
        <v>10</v>
      </c>
      <c r="AU490" s="43" t="s">
        <v>8</v>
      </c>
      <c r="AV490" s="43" t="s">
        <v>10</v>
      </c>
      <c r="AW490" s="43" t="s">
        <v>10</v>
      </c>
      <c r="AX490" s="43" t="s">
        <v>7</v>
      </c>
      <c r="AY490" s="43" t="s">
        <v>9</v>
      </c>
      <c r="AZ490" s="61" t="s">
        <v>9</v>
      </c>
      <c r="BA490" s="45" t="s">
        <v>7</v>
      </c>
      <c r="BB490" s="45" t="s">
        <v>7</v>
      </c>
      <c r="BC490" s="45" t="s">
        <v>8</v>
      </c>
      <c r="BD490" s="45" t="s">
        <v>7</v>
      </c>
      <c r="BE490" s="45" t="s">
        <v>10</v>
      </c>
      <c r="BF490" s="45" t="s">
        <v>7</v>
      </c>
      <c r="BG490" s="45" t="s">
        <v>8</v>
      </c>
      <c r="BH490" s="45" t="s">
        <v>9</v>
      </c>
      <c r="BI490" s="45" t="s">
        <v>9</v>
      </c>
      <c r="BJ490" s="45" t="s">
        <v>8</v>
      </c>
      <c r="BK490" s="45" t="s">
        <v>9</v>
      </c>
      <c r="BL490" s="45" t="s">
        <v>9</v>
      </c>
      <c r="BM490" s="45" t="s">
        <v>10</v>
      </c>
      <c r="BN490" s="45" t="s">
        <v>10</v>
      </c>
      <c r="BO490" s="45" t="s">
        <v>9</v>
      </c>
      <c r="BP490" s="45" t="s">
        <v>7</v>
      </c>
      <c r="BQ490" s="45" t="s">
        <v>8</v>
      </c>
      <c r="BR490" s="45" t="s">
        <v>7</v>
      </c>
      <c r="BS490" s="45" t="s">
        <v>10</v>
      </c>
      <c r="BT490" s="45" t="s">
        <v>8</v>
      </c>
      <c r="BU490" s="62" t="s">
        <v>9</v>
      </c>
      <c r="BV490" s="47" t="s">
        <v>8</v>
      </c>
      <c r="BW490" s="47" t="s">
        <v>10</v>
      </c>
      <c r="BX490" s="47" t="s">
        <v>9</v>
      </c>
      <c r="BY490" s="47" t="s">
        <v>10</v>
      </c>
      <c r="BZ490" s="47" t="s">
        <v>8</v>
      </c>
      <c r="CA490" s="47" t="s">
        <v>9</v>
      </c>
      <c r="CB490" s="47" t="s">
        <v>9</v>
      </c>
      <c r="CC490" s="47" t="s">
        <v>7</v>
      </c>
      <c r="CD490" s="47" t="s">
        <v>8</v>
      </c>
      <c r="CE490" s="47" t="s">
        <v>10</v>
      </c>
      <c r="CF490" s="47" t="s">
        <v>9</v>
      </c>
      <c r="CG490" s="47" t="s">
        <v>7</v>
      </c>
      <c r="CH490" s="47" t="s">
        <v>9</v>
      </c>
      <c r="CI490" s="47" t="s">
        <v>8</v>
      </c>
      <c r="CJ490" s="47" t="s">
        <v>10</v>
      </c>
      <c r="CK490" s="47" t="s">
        <v>7</v>
      </c>
      <c r="CL490" s="47" t="s">
        <v>7</v>
      </c>
      <c r="CM490" s="47" t="s">
        <v>9</v>
      </c>
      <c r="CN490" s="47" t="s">
        <v>8</v>
      </c>
      <c r="CO490" s="47" t="s">
        <v>10</v>
      </c>
      <c r="CP490" s="48" t="s">
        <v>9</v>
      </c>
      <c r="CQ490" s="2" t="s">
        <v>10</v>
      </c>
      <c r="CR490" s="2" t="s">
        <v>7</v>
      </c>
      <c r="CS490" s="2" t="s">
        <v>9</v>
      </c>
      <c r="CT490" s="2" t="s">
        <v>7</v>
      </c>
      <c r="CU490" s="2" t="s">
        <v>9</v>
      </c>
      <c r="CV490" s="2" t="s">
        <v>7</v>
      </c>
      <c r="CW490" s="2" t="s">
        <v>9</v>
      </c>
      <c r="CX490" s="2" t="s">
        <v>8</v>
      </c>
      <c r="CY490" s="2" t="s">
        <v>7</v>
      </c>
      <c r="CZ490" s="2" t="s">
        <v>8</v>
      </c>
      <c r="DA490" s="2" t="s">
        <v>10</v>
      </c>
      <c r="DB490" s="2" t="s">
        <v>9</v>
      </c>
      <c r="DC490" s="2" t="s">
        <v>10</v>
      </c>
      <c r="DD490" s="2" t="s">
        <v>8</v>
      </c>
      <c r="DE490" s="2" t="s">
        <v>8</v>
      </c>
      <c r="DF490" s="2" t="s">
        <v>10</v>
      </c>
      <c r="DG490" s="2" t="s">
        <v>7</v>
      </c>
      <c r="DH490" s="2" t="s">
        <v>9</v>
      </c>
      <c r="DI490" s="2" t="s">
        <v>9</v>
      </c>
      <c r="DJ490" s="2" t="s">
        <v>8</v>
      </c>
      <c r="DK490" s="63" t="s">
        <v>10</v>
      </c>
      <c r="DL490" s="51" t="s">
        <v>9</v>
      </c>
      <c r="DM490" s="51" t="s">
        <v>8</v>
      </c>
      <c r="DN490" s="51" t="s">
        <v>9</v>
      </c>
      <c r="DO490" s="51" t="s">
        <v>7</v>
      </c>
      <c r="DP490" s="51" t="s">
        <v>10</v>
      </c>
      <c r="DQ490" s="51" t="s">
        <v>7</v>
      </c>
      <c r="DR490" s="51" t="s">
        <v>8</v>
      </c>
      <c r="DS490" s="51" t="s">
        <v>9</v>
      </c>
      <c r="DT490" s="51" t="s">
        <v>7</v>
      </c>
      <c r="DU490" s="51" t="s">
        <v>9</v>
      </c>
      <c r="DV490" s="51" t="s">
        <v>7</v>
      </c>
      <c r="DW490" s="51" t="s">
        <v>10</v>
      </c>
      <c r="DX490" s="51" t="s">
        <v>8</v>
      </c>
      <c r="DY490" s="51" t="s">
        <v>7</v>
      </c>
      <c r="DZ490" s="51" t="s">
        <v>7</v>
      </c>
      <c r="EA490" s="51" t="s">
        <v>9</v>
      </c>
      <c r="EB490" s="51" t="s">
        <v>9</v>
      </c>
      <c r="EC490" s="51" t="s">
        <v>8</v>
      </c>
      <c r="ED490" s="51" t="s">
        <v>10</v>
      </c>
      <c r="EE490" s="51" t="s">
        <v>10</v>
      </c>
    </row>
    <row r="491" spans="1:135" ht="18.75" customHeight="1" x14ac:dyDescent="0.2">
      <c r="A491" s="52">
        <v>499</v>
      </c>
      <c r="B491" s="53" t="s">
        <v>48</v>
      </c>
      <c r="C491" s="52" t="s">
        <v>37</v>
      </c>
      <c r="D491" s="52">
        <v>269</v>
      </c>
      <c r="E491" s="53" t="s">
        <v>643</v>
      </c>
      <c r="F491" s="53"/>
      <c r="G491" s="52"/>
      <c r="H491" s="52"/>
      <c r="I491" s="52"/>
      <c r="J491" s="57" t="s">
        <v>7</v>
      </c>
      <c r="K491" s="3" t="s">
        <v>9</v>
      </c>
      <c r="L491" s="3" t="s">
        <v>8</v>
      </c>
      <c r="M491" s="3" t="s">
        <v>10</v>
      </c>
      <c r="N491" s="3" t="s">
        <v>8</v>
      </c>
      <c r="O491" s="3" t="s">
        <v>10</v>
      </c>
      <c r="P491" s="3" t="s">
        <v>9</v>
      </c>
      <c r="Q491" s="3" t="s">
        <v>7</v>
      </c>
      <c r="R491" s="3" t="s">
        <v>7</v>
      </c>
      <c r="S491" s="3" t="s">
        <v>7</v>
      </c>
      <c r="T491" s="3" t="s">
        <v>8</v>
      </c>
      <c r="U491" s="3" t="s">
        <v>7</v>
      </c>
      <c r="V491" s="3" t="s">
        <v>8</v>
      </c>
      <c r="W491" s="3" t="s">
        <v>7</v>
      </c>
      <c r="X491" s="3" t="s">
        <v>10</v>
      </c>
      <c r="Y491" s="3" t="s">
        <v>8</v>
      </c>
      <c r="Z491" s="3" t="s">
        <v>10</v>
      </c>
      <c r="AA491" s="3" t="s">
        <v>9</v>
      </c>
      <c r="AB491" s="3" t="s">
        <v>10</v>
      </c>
      <c r="AC491" s="3" t="s">
        <v>7</v>
      </c>
      <c r="AD491" s="3" t="s">
        <v>9</v>
      </c>
      <c r="AE491" s="59" t="s">
        <v>7</v>
      </c>
      <c r="AF491" s="43" t="s">
        <v>8</v>
      </c>
      <c r="AG491" s="43" t="s">
        <v>9</v>
      </c>
      <c r="AH491" s="43" t="s">
        <v>9</v>
      </c>
      <c r="AI491" s="43" t="s">
        <v>10</v>
      </c>
      <c r="AJ491" s="43" t="s">
        <v>9</v>
      </c>
      <c r="AK491" s="43" t="s">
        <v>10</v>
      </c>
      <c r="AL491" s="43" t="s">
        <v>8</v>
      </c>
      <c r="AM491" s="43" t="s">
        <v>7</v>
      </c>
      <c r="AN491" s="43" t="s">
        <v>8</v>
      </c>
      <c r="AO491" s="43" t="s">
        <v>10</v>
      </c>
      <c r="AP491" s="43" t="s">
        <v>7</v>
      </c>
      <c r="AQ491" s="43" t="s">
        <v>7</v>
      </c>
      <c r="AR491" s="43" t="s">
        <v>9</v>
      </c>
      <c r="AS491" s="43" t="s">
        <v>8</v>
      </c>
      <c r="AT491" s="43" t="s">
        <v>7</v>
      </c>
      <c r="AU491" s="43" t="s">
        <v>9</v>
      </c>
      <c r="AV491" s="43" t="s">
        <v>9</v>
      </c>
      <c r="AW491" s="43" t="s">
        <v>10</v>
      </c>
      <c r="AX491" s="43" t="s">
        <v>9</v>
      </c>
      <c r="AY491" s="43" t="s">
        <v>8</v>
      </c>
      <c r="AZ491" s="61" t="s">
        <v>9</v>
      </c>
      <c r="BA491" s="45" t="s">
        <v>7</v>
      </c>
      <c r="BB491" s="45" t="s">
        <v>8</v>
      </c>
      <c r="BC491" s="45" t="s">
        <v>8</v>
      </c>
      <c r="BD491" s="45" t="s">
        <v>7</v>
      </c>
      <c r="BE491" s="45" t="s">
        <v>10</v>
      </c>
      <c r="BF491" s="45" t="s">
        <v>7</v>
      </c>
      <c r="BG491" s="45" t="s">
        <v>9</v>
      </c>
      <c r="BH491" s="45" t="s">
        <v>9</v>
      </c>
      <c r="BI491" s="45" t="s">
        <v>10</v>
      </c>
      <c r="BJ491" s="45" t="s">
        <v>8</v>
      </c>
      <c r="BK491" s="45" t="s">
        <v>7</v>
      </c>
      <c r="BL491" s="45" t="s">
        <v>7</v>
      </c>
      <c r="BM491" s="45" t="s">
        <v>8</v>
      </c>
      <c r="BN491" s="45" t="s">
        <v>10</v>
      </c>
      <c r="BO491" s="45" t="s">
        <v>10</v>
      </c>
      <c r="BP491" s="45" t="s">
        <v>7</v>
      </c>
      <c r="BQ491" s="45" t="s">
        <v>8</v>
      </c>
      <c r="BR491" s="45" t="s">
        <v>10</v>
      </c>
      <c r="BS491" s="45" t="s">
        <v>9</v>
      </c>
      <c r="BT491" s="45" t="s">
        <v>8</v>
      </c>
      <c r="BU491" s="62" t="s">
        <v>9</v>
      </c>
      <c r="BV491" s="47" t="s">
        <v>8</v>
      </c>
      <c r="BW491" s="47" t="s">
        <v>10</v>
      </c>
      <c r="BX491" s="47" t="s">
        <v>9</v>
      </c>
      <c r="BY491" s="47" t="s">
        <v>10</v>
      </c>
      <c r="BZ491" s="47" t="s">
        <v>8</v>
      </c>
      <c r="CA491" s="47" t="s">
        <v>9</v>
      </c>
      <c r="CB491" s="47" t="s">
        <v>9</v>
      </c>
      <c r="CC491" s="47" t="s">
        <v>7</v>
      </c>
      <c r="CD491" s="47" t="s">
        <v>8</v>
      </c>
      <c r="CE491" s="47" t="s">
        <v>10</v>
      </c>
      <c r="CF491" s="47" t="s">
        <v>9</v>
      </c>
      <c r="CG491" s="47" t="s">
        <v>7</v>
      </c>
      <c r="CH491" s="47" t="s">
        <v>9</v>
      </c>
      <c r="CI491" s="47" t="s">
        <v>8</v>
      </c>
      <c r="CJ491" s="47" t="s">
        <v>10</v>
      </c>
      <c r="CK491" s="47" t="s">
        <v>8</v>
      </c>
      <c r="CL491" s="47" t="s">
        <v>7</v>
      </c>
      <c r="CM491" s="47" t="s">
        <v>9</v>
      </c>
      <c r="CN491" s="47" t="s">
        <v>10</v>
      </c>
      <c r="CO491" s="47" t="s">
        <v>10</v>
      </c>
      <c r="CP491" s="48" t="s">
        <v>9</v>
      </c>
      <c r="CQ491" s="2" t="s">
        <v>7</v>
      </c>
      <c r="CR491" s="2" t="s">
        <v>7</v>
      </c>
      <c r="CS491" s="2" t="s">
        <v>10</v>
      </c>
      <c r="CT491" s="2" t="s">
        <v>8</v>
      </c>
      <c r="CU491" s="2" t="s">
        <v>7</v>
      </c>
      <c r="CV491" s="2" t="s">
        <v>9</v>
      </c>
      <c r="CW491" s="2" t="s">
        <v>9</v>
      </c>
      <c r="CX491" s="2" t="s">
        <v>8</v>
      </c>
      <c r="CY491" s="2" t="s">
        <v>7</v>
      </c>
      <c r="CZ491" s="2" t="s">
        <v>7</v>
      </c>
      <c r="DA491" s="2" t="s">
        <v>10</v>
      </c>
      <c r="DB491" s="2" t="s">
        <v>7</v>
      </c>
      <c r="DC491" s="2" t="s">
        <v>10</v>
      </c>
      <c r="DD491" s="2" t="s">
        <v>8</v>
      </c>
      <c r="DE491" s="2" t="s">
        <v>7</v>
      </c>
      <c r="DF491" s="2" t="s">
        <v>9</v>
      </c>
      <c r="DG491" s="2" t="s">
        <v>9</v>
      </c>
      <c r="DH491" s="2" t="s">
        <v>8</v>
      </c>
      <c r="DI491" s="2" t="s">
        <v>10</v>
      </c>
      <c r="DJ491" s="2" t="s">
        <v>9</v>
      </c>
      <c r="DK491" s="63" t="s">
        <v>7</v>
      </c>
      <c r="DL491" s="51" t="s">
        <v>8</v>
      </c>
      <c r="DM491" s="51" t="s">
        <v>7</v>
      </c>
      <c r="DN491" s="51" t="s">
        <v>8</v>
      </c>
      <c r="DO491" s="51" t="s">
        <v>7</v>
      </c>
      <c r="DP491" s="51" t="s">
        <v>9</v>
      </c>
      <c r="DQ491" s="51" t="s">
        <v>9</v>
      </c>
      <c r="DR491" s="51" t="s">
        <v>10</v>
      </c>
      <c r="DS491" s="51" t="s">
        <v>7</v>
      </c>
      <c r="DT491" s="51" t="s">
        <v>10</v>
      </c>
      <c r="DU491" s="51" t="s">
        <v>9</v>
      </c>
      <c r="DV491" s="51" t="s">
        <v>8</v>
      </c>
      <c r="DW491" s="51" t="s">
        <v>7</v>
      </c>
      <c r="DX491" s="51" t="s">
        <v>10</v>
      </c>
      <c r="DY491" s="51" t="s">
        <v>9</v>
      </c>
      <c r="DZ491" s="51" t="s">
        <v>8</v>
      </c>
      <c r="EA491" s="51" t="s">
        <v>8</v>
      </c>
      <c r="EB491" s="51" t="s">
        <v>7</v>
      </c>
      <c r="EC491" s="51" t="s">
        <v>8</v>
      </c>
      <c r="ED491" s="51" t="s">
        <v>10</v>
      </c>
      <c r="EE491" s="51" t="s">
        <v>7</v>
      </c>
    </row>
    <row r="492" spans="1:135" ht="18.75" customHeight="1" x14ac:dyDescent="0.2">
      <c r="A492" s="52">
        <v>500</v>
      </c>
      <c r="B492" s="53" t="s">
        <v>48</v>
      </c>
      <c r="C492" s="52" t="s">
        <v>37</v>
      </c>
      <c r="D492" s="52">
        <v>271</v>
      </c>
      <c r="E492" s="53" t="s">
        <v>644</v>
      </c>
      <c r="F492" s="53"/>
      <c r="G492" s="52"/>
      <c r="H492" s="52"/>
      <c r="I492" s="52"/>
      <c r="J492" s="57" t="s">
        <v>7</v>
      </c>
      <c r="K492" s="3" t="s">
        <v>10</v>
      </c>
      <c r="L492" s="3" t="s">
        <v>8</v>
      </c>
      <c r="M492" s="3" t="s">
        <v>8</v>
      </c>
      <c r="N492" s="3" t="s">
        <v>10</v>
      </c>
      <c r="O492" s="3" t="s">
        <v>10</v>
      </c>
      <c r="P492" s="3" t="s">
        <v>9</v>
      </c>
      <c r="Q492" s="3" t="s">
        <v>7</v>
      </c>
      <c r="R492" s="3" t="s">
        <v>10</v>
      </c>
      <c r="S492" s="3" t="s">
        <v>7</v>
      </c>
      <c r="T492" s="3" t="s">
        <v>8</v>
      </c>
      <c r="U492" s="3" t="s">
        <v>7</v>
      </c>
      <c r="V492" s="3" t="s">
        <v>8</v>
      </c>
      <c r="W492" s="3" t="s">
        <v>7</v>
      </c>
      <c r="X492" s="3" t="s">
        <v>10</v>
      </c>
      <c r="Y492" s="3" t="s">
        <v>7</v>
      </c>
      <c r="Z492" s="3" t="s">
        <v>8</v>
      </c>
      <c r="AA492" s="3" t="s">
        <v>9</v>
      </c>
      <c r="AB492" s="3" t="s">
        <v>10</v>
      </c>
      <c r="AC492" s="3" t="s">
        <v>7</v>
      </c>
      <c r="AD492" s="3" t="s">
        <v>9</v>
      </c>
      <c r="AE492" s="59" t="s">
        <v>7</v>
      </c>
      <c r="AF492" s="43" t="s">
        <v>8</v>
      </c>
      <c r="AG492" s="43" t="s">
        <v>9</v>
      </c>
      <c r="AH492" s="43" t="s">
        <v>7</v>
      </c>
      <c r="AI492" s="43" t="s">
        <v>10</v>
      </c>
      <c r="AJ492" s="43" t="s">
        <v>9</v>
      </c>
      <c r="AK492" s="43" t="s">
        <v>10</v>
      </c>
      <c r="AL492" s="43" t="s">
        <v>8</v>
      </c>
      <c r="AM492" s="43" t="s">
        <v>7</v>
      </c>
      <c r="AN492" s="43" t="s">
        <v>7</v>
      </c>
      <c r="AO492" s="43" t="s">
        <v>10</v>
      </c>
      <c r="AP492" s="43" t="s">
        <v>7</v>
      </c>
      <c r="AQ492" s="43" t="s">
        <v>9</v>
      </c>
      <c r="AR492" s="43" t="s">
        <v>8</v>
      </c>
      <c r="AS492" s="43" t="s">
        <v>7</v>
      </c>
      <c r="AT492" s="43" t="s">
        <v>7</v>
      </c>
      <c r="AU492" s="43" t="s">
        <v>8</v>
      </c>
      <c r="AV492" s="43" t="s">
        <v>9</v>
      </c>
      <c r="AW492" s="43" t="s">
        <v>10</v>
      </c>
      <c r="AX492" s="43" t="s">
        <v>9</v>
      </c>
      <c r="AY492" s="43" t="s">
        <v>10</v>
      </c>
      <c r="AZ492" s="61" t="s">
        <v>8</v>
      </c>
      <c r="BA492" s="45" t="s">
        <v>10</v>
      </c>
      <c r="BB492" s="45" t="s">
        <v>7</v>
      </c>
      <c r="BC492" s="45" t="s">
        <v>7</v>
      </c>
      <c r="BD492" s="45" t="s">
        <v>8</v>
      </c>
      <c r="BE492" s="45" t="s">
        <v>10</v>
      </c>
      <c r="BF492" s="45" t="s">
        <v>9</v>
      </c>
      <c r="BG492" s="45" t="s">
        <v>8</v>
      </c>
      <c r="BH492" s="45" t="s">
        <v>7</v>
      </c>
      <c r="BI492" s="45" t="s">
        <v>9</v>
      </c>
      <c r="BJ492" s="45" t="s">
        <v>7</v>
      </c>
      <c r="BK492" s="45" t="s">
        <v>10</v>
      </c>
      <c r="BL492" s="45" t="s">
        <v>8</v>
      </c>
      <c r="BM492" s="45" t="s">
        <v>9</v>
      </c>
      <c r="BN492" s="45" t="s">
        <v>7</v>
      </c>
      <c r="BO492" s="45" t="s">
        <v>10</v>
      </c>
      <c r="BP492" s="45" t="s">
        <v>9</v>
      </c>
      <c r="BQ492" s="45" t="s">
        <v>10</v>
      </c>
      <c r="BR492" s="45" t="s">
        <v>9</v>
      </c>
      <c r="BS492" s="45" t="s">
        <v>7</v>
      </c>
      <c r="BT492" s="45" t="s">
        <v>8</v>
      </c>
      <c r="BU492" s="62" t="s">
        <v>8</v>
      </c>
      <c r="BV492" s="47" t="s">
        <v>9</v>
      </c>
      <c r="BW492" s="47" t="s">
        <v>9</v>
      </c>
      <c r="BX492" s="47" t="s">
        <v>7</v>
      </c>
      <c r="BY492" s="47" t="s">
        <v>8</v>
      </c>
      <c r="BZ492" s="47" t="s">
        <v>10</v>
      </c>
      <c r="CA492" s="47" t="s">
        <v>9</v>
      </c>
      <c r="CB492" s="47" t="s">
        <v>7</v>
      </c>
      <c r="CC492" s="47" t="s">
        <v>9</v>
      </c>
      <c r="CD492" s="47" t="s">
        <v>10</v>
      </c>
      <c r="CE492" s="47" t="s">
        <v>8</v>
      </c>
      <c r="CF492" s="47" t="s">
        <v>9</v>
      </c>
      <c r="CG492" s="47" t="s">
        <v>8</v>
      </c>
      <c r="CH492" s="47" t="s">
        <v>10</v>
      </c>
      <c r="CI492" s="47" t="s">
        <v>8</v>
      </c>
      <c r="CJ492" s="47" t="s">
        <v>8</v>
      </c>
      <c r="CK492" s="47" t="s">
        <v>7</v>
      </c>
      <c r="CL492" s="47" t="s">
        <v>10</v>
      </c>
      <c r="CM492" s="47" t="s">
        <v>8</v>
      </c>
      <c r="CN492" s="47" t="s">
        <v>9</v>
      </c>
      <c r="CO492" s="47" t="s">
        <v>10</v>
      </c>
      <c r="CP492" s="48" t="s">
        <v>8</v>
      </c>
      <c r="CQ492" s="2" t="s">
        <v>7</v>
      </c>
      <c r="CR492" s="2" t="s">
        <v>7</v>
      </c>
      <c r="CS492" s="2" t="s">
        <v>8</v>
      </c>
      <c r="CT492" s="2" t="s">
        <v>10</v>
      </c>
      <c r="CU492" s="2" t="s">
        <v>7</v>
      </c>
      <c r="CV492" s="2" t="s">
        <v>8</v>
      </c>
      <c r="CW492" s="2" t="s">
        <v>7</v>
      </c>
      <c r="CX492" s="2" t="s">
        <v>9</v>
      </c>
      <c r="CY492" s="2" t="s">
        <v>8</v>
      </c>
      <c r="CZ492" s="2" t="s">
        <v>10</v>
      </c>
      <c r="DA492" s="2" t="s">
        <v>9</v>
      </c>
      <c r="DB492" s="2" t="s">
        <v>7</v>
      </c>
      <c r="DC492" s="2" t="s">
        <v>10</v>
      </c>
      <c r="DD492" s="2" t="s">
        <v>9</v>
      </c>
      <c r="DE492" s="2" t="s">
        <v>8</v>
      </c>
      <c r="DF492" s="2" t="s">
        <v>7</v>
      </c>
      <c r="DG492" s="2" t="s">
        <v>10</v>
      </c>
      <c r="DH492" s="2" t="s">
        <v>8</v>
      </c>
      <c r="DI492" s="2" t="s">
        <v>10</v>
      </c>
      <c r="DJ492" s="2" t="s">
        <v>7</v>
      </c>
      <c r="DK492" s="63" t="s">
        <v>7</v>
      </c>
      <c r="DL492" s="51" t="s">
        <v>7</v>
      </c>
      <c r="DM492" s="51" t="s">
        <v>7</v>
      </c>
      <c r="DN492" s="51" t="s">
        <v>10</v>
      </c>
      <c r="DO492" s="51" t="s">
        <v>8</v>
      </c>
      <c r="DP492" s="51" t="s">
        <v>9</v>
      </c>
      <c r="DQ492" s="51" t="s">
        <v>9</v>
      </c>
      <c r="DR492" s="51" t="s">
        <v>10</v>
      </c>
      <c r="DS492" s="51" t="s">
        <v>7</v>
      </c>
      <c r="DT492" s="51" t="s">
        <v>10</v>
      </c>
      <c r="DU492" s="51" t="s">
        <v>9</v>
      </c>
      <c r="DV492" s="51" t="s">
        <v>8</v>
      </c>
      <c r="DW492" s="51" t="s">
        <v>7</v>
      </c>
      <c r="DX492" s="51" t="s">
        <v>10</v>
      </c>
      <c r="DY492" s="51" t="s">
        <v>9</v>
      </c>
      <c r="DZ492" s="51" t="s">
        <v>8</v>
      </c>
      <c r="EA492" s="51" t="s">
        <v>9</v>
      </c>
      <c r="EB492" s="51" t="s">
        <v>7</v>
      </c>
      <c r="EC492" s="51" t="s">
        <v>8</v>
      </c>
      <c r="ED492" s="51" t="s">
        <v>10</v>
      </c>
      <c r="EE492" s="51" t="s">
        <v>7</v>
      </c>
    </row>
    <row r="493" spans="1:135" ht="18.75" customHeight="1" x14ac:dyDescent="0.2">
      <c r="A493" s="52">
        <v>501</v>
      </c>
      <c r="B493" s="53" t="s">
        <v>48</v>
      </c>
      <c r="C493" s="52" t="s">
        <v>37</v>
      </c>
      <c r="D493" s="52">
        <v>276</v>
      </c>
      <c r="E493" s="53" t="s">
        <v>645</v>
      </c>
      <c r="F493" s="53"/>
      <c r="G493" s="52"/>
      <c r="H493" s="52"/>
      <c r="I493" s="52"/>
      <c r="J493" s="57" t="s">
        <v>7</v>
      </c>
      <c r="K493" s="3" t="s">
        <v>9</v>
      </c>
      <c r="L493" s="3" t="s">
        <v>9</v>
      </c>
      <c r="M493" s="3" t="s">
        <v>9</v>
      </c>
      <c r="N493" s="3" t="s">
        <v>7</v>
      </c>
      <c r="O493" s="3" t="s">
        <v>10</v>
      </c>
      <c r="P493" s="3" t="s">
        <v>8</v>
      </c>
      <c r="Q493" s="3" t="s">
        <v>7</v>
      </c>
      <c r="R493" s="3" t="s">
        <v>10</v>
      </c>
      <c r="S493" s="3" t="s">
        <v>7</v>
      </c>
      <c r="T493" s="3" t="s">
        <v>8</v>
      </c>
      <c r="U493" s="3" t="s">
        <v>7</v>
      </c>
      <c r="V493" s="3" t="s">
        <v>8</v>
      </c>
      <c r="W493" s="3" t="s">
        <v>10</v>
      </c>
      <c r="X493" s="3" t="s">
        <v>9</v>
      </c>
      <c r="Y493" s="3" t="s">
        <v>7</v>
      </c>
      <c r="Z493" s="3" t="s">
        <v>8</v>
      </c>
      <c r="AA493" s="3" t="s">
        <v>9</v>
      </c>
      <c r="AB493" s="3" t="s">
        <v>10</v>
      </c>
      <c r="AC493" s="3" t="s">
        <v>7</v>
      </c>
      <c r="AD493" s="3" t="s">
        <v>9</v>
      </c>
      <c r="AE493" s="59" t="s">
        <v>7</v>
      </c>
      <c r="AF493" s="43" t="s">
        <v>8</v>
      </c>
      <c r="AG493" s="43" t="s">
        <v>9</v>
      </c>
      <c r="AH493" s="43" t="s">
        <v>7</v>
      </c>
      <c r="AI493" s="43" t="s">
        <v>10</v>
      </c>
      <c r="AJ493" s="43" t="s">
        <v>9</v>
      </c>
      <c r="AK493" s="43" t="s">
        <v>10</v>
      </c>
      <c r="AL493" s="43" t="s">
        <v>8</v>
      </c>
      <c r="AM493" s="43" t="s">
        <v>7</v>
      </c>
      <c r="AN493" s="43" t="s">
        <v>7</v>
      </c>
      <c r="AO493" s="43" t="s">
        <v>10</v>
      </c>
      <c r="AP493" s="43" t="s">
        <v>7</v>
      </c>
      <c r="AQ493" s="43" t="s">
        <v>9</v>
      </c>
      <c r="AR493" s="43" t="s">
        <v>8</v>
      </c>
      <c r="AS493" s="43" t="s">
        <v>7</v>
      </c>
      <c r="AT493" s="43" t="s">
        <v>7</v>
      </c>
      <c r="AU493" s="43" t="s">
        <v>8</v>
      </c>
      <c r="AV493" s="43" t="s">
        <v>9</v>
      </c>
      <c r="AW493" s="43" t="s">
        <v>10</v>
      </c>
      <c r="AX493" s="43" t="s">
        <v>7</v>
      </c>
      <c r="AY493" s="43" t="s">
        <v>10</v>
      </c>
      <c r="AZ493" s="61" t="s">
        <v>7</v>
      </c>
      <c r="BA493" s="45" t="s">
        <v>8</v>
      </c>
      <c r="BB493" s="45" t="s">
        <v>10</v>
      </c>
      <c r="BC493" s="45" t="s">
        <v>10</v>
      </c>
      <c r="BD493" s="45" t="s">
        <v>7</v>
      </c>
      <c r="BE493" s="45" t="s">
        <v>7</v>
      </c>
      <c r="BF493" s="45" t="s">
        <v>8</v>
      </c>
      <c r="BG493" s="45" t="s">
        <v>9</v>
      </c>
      <c r="BH493" s="45" t="s">
        <v>7</v>
      </c>
      <c r="BI493" s="45" t="s">
        <v>8</v>
      </c>
      <c r="BJ493" s="45" t="s">
        <v>10</v>
      </c>
      <c r="BK493" s="45" t="s">
        <v>7</v>
      </c>
      <c r="BL493" s="45" t="s">
        <v>8</v>
      </c>
      <c r="BM493" s="45" t="s">
        <v>10</v>
      </c>
      <c r="BN493" s="45" t="s">
        <v>9</v>
      </c>
      <c r="BO493" s="45" t="s">
        <v>7</v>
      </c>
      <c r="BP493" s="45" t="s">
        <v>8</v>
      </c>
      <c r="BQ493" s="45" t="s">
        <v>7</v>
      </c>
      <c r="BR493" s="45" t="s">
        <v>10</v>
      </c>
      <c r="BS493" s="45" t="s">
        <v>8</v>
      </c>
      <c r="BT493" s="45" t="s">
        <v>9</v>
      </c>
      <c r="BU493" s="62" t="s">
        <v>7</v>
      </c>
      <c r="BV493" s="47" t="s">
        <v>9</v>
      </c>
      <c r="BW493" s="47" t="s">
        <v>10</v>
      </c>
      <c r="BX493" s="47" t="s">
        <v>9</v>
      </c>
      <c r="BY493" s="47" t="s">
        <v>10</v>
      </c>
      <c r="BZ493" s="47" t="s">
        <v>8</v>
      </c>
      <c r="CA493" s="47" t="s">
        <v>7</v>
      </c>
      <c r="CB493" s="47" t="s">
        <v>9</v>
      </c>
      <c r="CC493" s="47" t="s">
        <v>9</v>
      </c>
      <c r="CD493" s="47" t="s">
        <v>10</v>
      </c>
      <c r="CE493" s="47" t="s">
        <v>8</v>
      </c>
      <c r="CF493" s="47" t="s">
        <v>10</v>
      </c>
      <c r="CG493" s="47" t="s">
        <v>8</v>
      </c>
      <c r="CH493" s="47" t="s">
        <v>9</v>
      </c>
      <c r="CI493" s="47" t="s">
        <v>8</v>
      </c>
      <c r="CJ493" s="47" t="s">
        <v>7</v>
      </c>
      <c r="CK493" s="47" t="s">
        <v>10</v>
      </c>
      <c r="CL493" s="47" t="s">
        <v>8</v>
      </c>
      <c r="CM493" s="47" t="s">
        <v>9</v>
      </c>
      <c r="CN493" s="47" t="s">
        <v>9</v>
      </c>
      <c r="CO493" s="47" t="s">
        <v>7</v>
      </c>
      <c r="CP493" s="48" t="s">
        <v>7</v>
      </c>
      <c r="CQ493" s="2" t="s">
        <v>9</v>
      </c>
      <c r="CR493" s="2" t="s">
        <v>7</v>
      </c>
      <c r="CS493" s="2" t="s">
        <v>9</v>
      </c>
      <c r="CT493" s="2" t="s">
        <v>7</v>
      </c>
      <c r="CU493" s="2" t="s">
        <v>9</v>
      </c>
      <c r="CV493" s="2" t="s">
        <v>8</v>
      </c>
      <c r="CW493" s="2" t="s">
        <v>10</v>
      </c>
      <c r="CX493" s="2" t="s">
        <v>7</v>
      </c>
      <c r="CY493" s="2" t="s">
        <v>10</v>
      </c>
      <c r="CZ493" s="2" t="s">
        <v>9</v>
      </c>
      <c r="DA493" s="2" t="s">
        <v>8</v>
      </c>
      <c r="DB493" s="2" t="s">
        <v>9</v>
      </c>
      <c r="DC493" s="2" t="s">
        <v>7</v>
      </c>
      <c r="DD493" s="2" t="s">
        <v>10</v>
      </c>
      <c r="DE493" s="2" t="s">
        <v>8</v>
      </c>
      <c r="DF493" s="2" t="s">
        <v>10</v>
      </c>
      <c r="DG493" s="2" t="s">
        <v>7</v>
      </c>
      <c r="DH493" s="2" t="s">
        <v>8</v>
      </c>
      <c r="DI493" s="2" t="s">
        <v>7</v>
      </c>
      <c r="DJ493" s="2" t="s">
        <v>10</v>
      </c>
      <c r="DK493" s="63" t="s">
        <v>7</v>
      </c>
      <c r="DL493" s="51" t="s">
        <v>8</v>
      </c>
      <c r="DM493" s="51" t="s">
        <v>7</v>
      </c>
      <c r="DN493" s="51" t="s">
        <v>10</v>
      </c>
      <c r="DO493" s="51" t="s">
        <v>8</v>
      </c>
      <c r="DP493" s="51" t="s">
        <v>9</v>
      </c>
      <c r="DQ493" s="51" t="s">
        <v>9</v>
      </c>
      <c r="DR493" s="51" t="s">
        <v>10</v>
      </c>
      <c r="DS493" s="51" t="s">
        <v>7</v>
      </c>
      <c r="DT493" s="51" t="s">
        <v>10</v>
      </c>
      <c r="DU493" s="51" t="s">
        <v>9</v>
      </c>
      <c r="DV493" s="51" t="s">
        <v>8</v>
      </c>
      <c r="DW493" s="51" t="s">
        <v>7</v>
      </c>
      <c r="DX493" s="51" t="s">
        <v>10</v>
      </c>
      <c r="DY493" s="51" t="s">
        <v>9</v>
      </c>
      <c r="DZ493" s="51" t="s">
        <v>8</v>
      </c>
      <c r="EA493" s="51" t="s">
        <v>9</v>
      </c>
      <c r="EB493" s="51" t="s">
        <v>7</v>
      </c>
      <c r="EC493" s="51" t="s">
        <v>8</v>
      </c>
      <c r="ED493" s="51" t="s">
        <v>10</v>
      </c>
      <c r="EE493" s="51" t="s">
        <v>7</v>
      </c>
    </row>
    <row r="494" spans="1:135" ht="18.75" customHeight="1" x14ac:dyDescent="0.2">
      <c r="A494" s="52">
        <v>502</v>
      </c>
      <c r="B494" s="53" t="s">
        <v>48</v>
      </c>
      <c r="C494" s="52" t="s">
        <v>37</v>
      </c>
      <c r="D494" s="52">
        <v>287</v>
      </c>
      <c r="E494" s="53" t="s">
        <v>646</v>
      </c>
      <c r="F494" s="53"/>
      <c r="G494" s="52"/>
      <c r="H494" s="52"/>
      <c r="I494" s="52"/>
      <c r="J494" s="57" t="s">
        <v>9</v>
      </c>
      <c r="K494" s="3" t="s">
        <v>9</v>
      </c>
      <c r="L494" s="3" t="s">
        <v>8</v>
      </c>
      <c r="M494" s="3" t="s">
        <v>9</v>
      </c>
      <c r="N494" s="3" t="s">
        <v>10</v>
      </c>
      <c r="O494" s="3" t="s">
        <v>7</v>
      </c>
      <c r="P494" s="3" t="s">
        <v>8</v>
      </c>
      <c r="Q494" s="3" t="s">
        <v>9</v>
      </c>
      <c r="R494" s="3" t="s">
        <v>7</v>
      </c>
      <c r="S494" s="3" t="s">
        <v>10</v>
      </c>
      <c r="T494" s="3" t="s">
        <v>7</v>
      </c>
      <c r="U494" s="3" t="s">
        <v>10</v>
      </c>
      <c r="V494" s="3" t="s">
        <v>10</v>
      </c>
      <c r="W494" s="3" t="s">
        <v>8</v>
      </c>
      <c r="X494" s="3" t="s">
        <v>7</v>
      </c>
      <c r="Y494" s="3" t="s">
        <v>10</v>
      </c>
      <c r="Z494" s="3" t="s">
        <v>9</v>
      </c>
      <c r="AA494" s="3" t="s">
        <v>7</v>
      </c>
      <c r="AB494" s="3" t="s">
        <v>9</v>
      </c>
      <c r="AC494" s="3" t="s">
        <v>10</v>
      </c>
      <c r="AD494" s="3" t="s">
        <v>8</v>
      </c>
      <c r="AE494" s="59" t="s">
        <v>9</v>
      </c>
      <c r="AF494" s="43" t="s">
        <v>8</v>
      </c>
      <c r="AG494" s="43" t="s">
        <v>10</v>
      </c>
      <c r="AH494" s="43" t="s">
        <v>9</v>
      </c>
      <c r="AI494" s="43" t="s">
        <v>7</v>
      </c>
      <c r="AJ494" s="43" t="s">
        <v>7</v>
      </c>
      <c r="AK494" s="43" t="s">
        <v>8</v>
      </c>
      <c r="AL494" s="43" t="s">
        <v>10</v>
      </c>
      <c r="AM494" s="43" t="s">
        <v>9</v>
      </c>
      <c r="AN494" s="43" t="s">
        <v>7</v>
      </c>
      <c r="AO494" s="43" t="s">
        <v>10</v>
      </c>
      <c r="AP494" s="43" t="s">
        <v>8</v>
      </c>
      <c r="AQ494" s="43" t="s">
        <v>7</v>
      </c>
      <c r="AR494" s="43" t="s">
        <v>7</v>
      </c>
      <c r="AS494" s="43" t="s">
        <v>9</v>
      </c>
      <c r="AT494" s="43" t="s">
        <v>8</v>
      </c>
      <c r="AU494" s="43" t="s">
        <v>10</v>
      </c>
      <c r="AV494" s="43" t="s">
        <v>10</v>
      </c>
      <c r="AW494" s="43" t="s">
        <v>9</v>
      </c>
      <c r="AX494" s="43" t="s">
        <v>9</v>
      </c>
      <c r="AY494" s="43" t="s">
        <v>7</v>
      </c>
      <c r="AZ494" s="61" t="s">
        <v>7</v>
      </c>
      <c r="BA494" s="45" t="s">
        <v>8</v>
      </c>
      <c r="BB494" s="45" t="s">
        <v>10</v>
      </c>
      <c r="BC494" s="45" t="s">
        <v>10</v>
      </c>
      <c r="BD494" s="45" t="s">
        <v>7</v>
      </c>
      <c r="BE494" s="45" t="s">
        <v>7</v>
      </c>
      <c r="BF494" s="45" t="s">
        <v>8</v>
      </c>
      <c r="BG494" s="45" t="s">
        <v>9</v>
      </c>
      <c r="BH494" s="45" t="s">
        <v>7</v>
      </c>
      <c r="BI494" s="45" t="s">
        <v>9</v>
      </c>
      <c r="BJ494" s="45" t="s">
        <v>10</v>
      </c>
      <c r="BK494" s="45" t="s">
        <v>9</v>
      </c>
      <c r="BL494" s="45" t="s">
        <v>8</v>
      </c>
      <c r="BM494" s="45" t="s">
        <v>10</v>
      </c>
      <c r="BN494" s="45" t="s">
        <v>9</v>
      </c>
      <c r="BO494" s="45" t="s">
        <v>7</v>
      </c>
      <c r="BP494" s="45" t="s">
        <v>8</v>
      </c>
      <c r="BQ494" s="45" t="s">
        <v>7</v>
      </c>
      <c r="BR494" s="45" t="s">
        <v>10</v>
      </c>
      <c r="BS494" s="45" t="s">
        <v>8</v>
      </c>
      <c r="BT494" s="45" t="s">
        <v>9</v>
      </c>
      <c r="BU494" s="62" t="s">
        <v>7</v>
      </c>
      <c r="BV494" s="47" t="s">
        <v>7</v>
      </c>
      <c r="BW494" s="47" t="s">
        <v>10</v>
      </c>
      <c r="BX494" s="47" t="s">
        <v>9</v>
      </c>
      <c r="BY494" s="47" t="s">
        <v>10</v>
      </c>
      <c r="BZ494" s="47" t="s">
        <v>8</v>
      </c>
      <c r="CA494" s="47" t="s">
        <v>7</v>
      </c>
      <c r="CB494" s="47" t="s">
        <v>9</v>
      </c>
      <c r="CC494" s="47" t="s">
        <v>9</v>
      </c>
      <c r="CD494" s="47" t="s">
        <v>10</v>
      </c>
      <c r="CE494" s="47" t="s">
        <v>8</v>
      </c>
      <c r="CF494" s="47" t="s">
        <v>10</v>
      </c>
      <c r="CG494" s="47" t="s">
        <v>8</v>
      </c>
      <c r="CH494" s="47" t="s">
        <v>9</v>
      </c>
      <c r="CI494" s="47" t="s">
        <v>8</v>
      </c>
      <c r="CJ494" s="47" t="s">
        <v>7</v>
      </c>
      <c r="CK494" s="47" t="s">
        <v>10</v>
      </c>
      <c r="CL494" s="47" t="s">
        <v>8</v>
      </c>
      <c r="CM494" s="47" t="s">
        <v>9</v>
      </c>
      <c r="CN494" s="47" t="s">
        <v>9</v>
      </c>
      <c r="CO494" s="47" t="s">
        <v>7</v>
      </c>
      <c r="CP494" s="48" t="s">
        <v>7</v>
      </c>
      <c r="CQ494" s="2" t="s">
        <v>9</v>
      </c>
      <c r="CR494" s="2" t="s">
        <v>7</v>
      </c>
      <c r="CS494" s="2" t="s">
        <v>9</v>
      </c>
      <c r="CT494" s="2" t="s">
        <v>7</v>
      </c>
      <c r="CU494" s="2" t="s">
        <v>9</v>
      </c>
      <c r="CV494" s="2" t="s">
        <v>9</v>
      </c>
      <c r="CW494" s="2" t="s">
        <v>10</v>
      </c>
      <c r="CX494" s="2" t="s">
        <v>7</v>
      </c>
      <c r="CY494" s="2" t="s">
        <v>10</v>
      </c>
      <c r="CZ494" s="2" t="s">
        <v>9</v>
      </c>
      <c r="DA494" s="2" t="s">
        <v>8</v>
      </c>
      <c r="DB494" s="2" t="s">
        <v>9</v>
      </c>
      <c r="DC494" s="2" t="s">
        <v>7</v>
      </c>
      <c r="DD494" s="2" t="s">
        <v>10</v>
      </c>
      <c r="DE494" s="2" t="s">
        <v>8</v>
      </c>
      <c r="DF494" s="2" t="s">
        <v>10</v>
      </c>
      <c r="DG494" s="2" t="s">
        <v>7</v>
      </c>
      <c r="DH494" s="2" t="s">
        <v>8</v>
      </c>
      <c r="DI494" s="2" t="s">
        <v>7</v>
      </c>
      <c r="DJ494" s="2" t="s">
        <v>10</v>
      </c>
      <c r="DK494" s="63" t="s">
        <v>9</v>
      </c>
      <c r="DL494" s="51" t="s">
        <v>7</v>
      </c>
      <c r="DM494" s="51" t="s">
        <v>10</v>
      </c>
      <c r="DN494" s="51" t="s">
        <v>7</v>
      </c>
      <c r="DO494" s="51" t="s">
        <v>9</v>
      </c>
      <c r="DP494" s="51" t="s">
        <v>8</v>
      </c>
      <c r="DQ494" s="51" t="s">
        <v>9</v>
      </c>
      <c r="DR494" s="51" t="s">
        <v>7</v>
      </c>
      <c r="DS494" s="51" t="s">
        <v>10</v>
      </c>
      <c r="DT494" s="51" t="s">
        <v>9</v>
      </c>
      <c r="DU494" s="51" t="s">
        <v>8</v>
      </c>
      <c r="DV494" s="51" t="s">
        <v>10</v>
      </c>
      <c r="DW494" s="51" t="s">
        <v>8</v>
      </c>
      <c r="DX494" s="51" t="s">
        <v>9</v>
      </c>
      <c r="DY494" s="51" t="s">
        <v>7</v>
      </c>
      <c r="DZ494" s="51" t="s">
        <v>10</v>
      </c>
      <c r="EA494" s="51" t="s">
        <v>7</v>
      </c>
      <c r="EB494" s="51" t="s">
        <v>10</v>
      </c>
      <c r="EC494" s="51" t="s">
        <v>9</v>
      </c>
      <c r="ED494" s="51" t="s">
        <v>8</v>
      </c>
      <c r="EE494" s="51" t="s">
        <v>8</v>
      </c>
    </row>
    <row r="495" spans="1:135" ht="18.75" customHeight="1" x14ac:dyDescent="0.2">
      <c r="A495" s="52">
        <v>503</v>
      </c>
      <c r="B495" s="53" t="s">
        <v>48</v>
      </c>
      <c r="C495" s="52" t="s">
        <v>37</v>
      </c>
      <c r="D495" s="52">
        <v>289</v>
      </c>
      <c r="E495" s="53" t="s">
        <v>647</v>
      </c>
      <c r="F495" s="53"/>
      <c r="G495" s="52"/>
      <c r="H495" s="52"/>
      <c r="I495" s="52"/>
      <c r="J495" s="57" t="s">
        <v>7</v>
      </c>
      <c r="K495" s="3" t="s">
        <v>9</v>
      </c>
      <c r="L495" s="3" t="s">
        <v>8</v>
      </c>
      <c r="M495" s="3" t="s">
        <v>10</v>
      </c>
      <c r="N495" s="3" t="s">
        <v>9</v>
      </c>
      <c r="O495" s="3" t="s">
        <v>10</v>
      </c>
      <c r="P495" s="3" t="s">
        <v>9</v>
      </c>
      <c r="Q495" s="3" t="s">
        <v>7</v>
      </c>
      <c r="R495" s="3" t="s">
        <v>10</v>
      </c>
      <c r="S495" s="3" t="s">
        <v>7</v>
      </c>
      <c r="T495" s="3" t="s">
        <v>8</v>
      </c>
      <c r="U495" s="3" t="s">
        <v>8</v>
      </c>
      <c r="V495" s="3" t="s">
        <v>8</v>
      </c>
      <c r="W495" s="3" t="s">
        <v>7</v>
      </c>
      <c r="X495" s="3" t="s">
        <v>10</v>
      </c>
      <c r="Y495" s="3" t="s">
        <v>9</v>
      </c>
      <c r="Z495" s="3" t="s">
        <v>8</v>
      </c>
      <c r="AA495" s="3" t="s">
        <v>10</v>
      </c>
      <c r="AB495" s="3" t="s">
        <v>10</v>
      </c>
      <c r="AC495" s="3" t="s">
        <v>7</v>
      </c>
      <c r="AD495" s="3" t="s">
        <v>9</v>
      </c>
      <c r="AE495" s="59" t="s">
        <v>7</v>
      </c>
      <c r="AF495" s="43" t="s">
        <v>10</v>
      </c>
      <c r="AG495" s="43" t="s">
        <v>9</v>
      </c>
      <c r="AH495" s="43" t="s">
        <v>7</v>
      </c>
      <c r="AI495" s="43" t="s">
        <v>10</v>
      </c>
      <c r="AJ495" s="43" t="s">
        <v>9</v>
      </c>
      <c r="AK495" s="43" t="s">
        <v>10</v>
      </c>
      <c r="AL495" s="43" t="s">
        <v>8</v>
      </c>
      <c r="AM495" s="43" t="s">
        <v>7</v>
      </c>
      <c r="AN495" s="43" t="s">
        <v>7</v>
      </c>
      <c r="AO495" s="43" t="s">
        <v>10</v>
      </c>
      <c r="AP495" s="43" t="s">
        <v>7</v>
      </c>
      <c r="AQ495" s="43" t="s">
        <v>9</v>
      </c>
      <c r="AR495" s="43" t="s">
        <v>8</v>
      </c>
      <c r="AS495" s="43" t="s">
        <v>10</v>
      </c>
      <c r="AT495" s="43" t="s">
        <v>8</v>
      </c>
      <c r="AU495" s="43" t="s">
        <v>9</v>
      </c>
      <c r="AV495" s="43" t="s">
        <v>9</v>
      </c>
      <c r="AW495" s="43" t="s">
        <v>9</v>
      </c>
      <c r="AX495" s="43" t="s">
        <v>8</v>
      </c>
      <c r="AY495" s="43" t="s">
        <v>10</v>
      </c>
      <c r="AZ495" s="61" t="s">
        <v>9</v>
      </c>
      <c r="BA495" s="45" t="s">
        <v>8</v>
      </c>
      <c r="BB495" s="45" t="s">
        <v>10</v>
      </c>
      <c r="BC495" s="45" t="s">
        <v>8</v>
      </c>
      <c r="BD495" s="45" t="s">
        <v>7</v>
      </c>
      <c r="BE495" s="45" t="s">
        <v>10</v>
      </c>
      <c r="BF495" s="45" t="s">
        <v>7</v>
      </c>
      <c r="BG495" s="45" t="s">
        <v>9</v>
      </c>
      <c r="BH495" s="45" t="s">
        <v>9</v>
      </c>
      <c r="BI495" s="45" t="s">
        <v>9</v>
      </c>
      <c r="BJ495" s="45" t="s">
        <v>8</v>
      </c>
      <c r="BK495" s="45" t="s">
        <v>9</v>
      </c>
      <c r="BL495" s="45" t="s">
        <v>7</v>
      </c>
      <c r="BM495" s="45" t="s">
        <v>10</v>
      </c>
      <c r="BN495" s="45" t="s">
        <v>10</v>
      </c>
      <c r="BO495" s="45" t="s">
        <v>9</v>
      </c>
      <c r="BP495" s="45" t="s">
        <v>7</v>
      </c>
      <c r="BQ495" s="45" t="s">
        <v>8</v>
      </c>
      <c r="BR495" s="45" t="s">
        <v>7</v>
      </c>
      <c r="BS495" s="45" t="s">
        <v>10</v>
      </c>
      <c r="BT495" s="45" t="s">
        <v>8</v>
      </c>
      <c r="BU495" s="62" t="s">
        <v>9</v>
      </c>
      <c r="BV495" s="47" t="s">
        <v>8</v>
      </c>
      <c r="BW495" s="47" t="s">
        <v>7</v>
      </c>
      <c r="BX495" s="47" t="s">
        <v>9</v>
      </c>
      <c r="BY495" s="47" t="s">
        <v>10</v>
      </c>
      <c r="BZ495" s="47" t="s">
        <v>8</v>
      </c>
      <c r="CA495" s="47" t="s">
        <v>9</v>
      </c>
      <c r="CB495" s="47" t="s">
        <v>9</v>
      </c>
      <c r="CC495" s="47" t="s">
        <v>7</v>
      </c>
      <c r="CD495" s="47" t="s">
        <v>8</v>
      </c>
      <c r="CE495" s="47" t="s">
        <v>10</v>
      </c>
      <c r="CF495" s="47" t="s">
        <v>9</v>
      </c>
      <c r="CG495" s="47" t="s">
        <v>7</v>
      </c>
      <c r="CH495" s="47" t="s">
        <v>9</v>
      </c>
      <c r="CI495" s="47" t="s">
        <v>7</v>
      </c>
      <c r="CJ495" s="47" t="s">
        <v>10</v>
      </c>
      <c r="CK495" s="47" t="s">
        <v>10</v>
      </c>
      <c r="CL495" s="47" t="s">
        <v>7</v>
      </c>
      <c r="CM495" s="47" t="s">
        <v>9</v>
      </c>
      <c r="CN495" s="47" t="s">
        <v>8</v>
      </c>
      <c r="CO495" s="47" t="s">
        <v>10</v>
      </c>
      <c r="CP495" s="48" t="s">
        <v>9</v>
      </c>
      <c r="CQ495" s="2" t="s">
        <v>10</v>
      </c>
      <c r="CR495" s="2" t="s">
        <v>7</v>
      </c>
      <c r="CS495" s="2" t="s">
        <v>9</v>
      </c>
      <c r="CT495" s="2" t="s">
        <v>7</v>
      </c>
      <c r="CU495" s="2" t="s">
        <v>7</v>
      </c>
      <c r="CV495" s="2" t="s">
        <v>7</v>
      </c>
      <c r="CW495" s="2" t="s">
        <v>9</v>
      </c>
      <c r="CX495" s="2" t="s">
        <v>8</v>
      </c>
      <c r="CY495" s="2" t="s">
        <v>7</v>
      </c>
      <c r="CZ495" s="2" t="s">
        <v>9</v>
      </c>
      <c r="DA495" s="2" t="s">
        <v>10</v>
      </c>
      <c r="DB495" s="2" t="s">
        <v>9</v>
      </c>
      <c r="DC495" s="2" t="s">
        <v>10</v>
      </c>
      <c r="DD495" s="2" t="s">
        <v>8</v>
      </c>
      <c r="DE495" s="2" t="s">
        <v>7</v>
      </c>
      <c r="DF495" s="2" t="s">
        <v>10</v>
      </c>
      <c r="DG495" s="2" t="s">
        <v>9</v>
      </c>
      <c r="DH495" s="2" t="s">
        <v>10</v>
      </c>
      <c r="DI495" s="2" t="s">
        <v>10</v>
      </c>
      <c r="DJ495" s="2" t="s">
        <v>8</v>
      </c>
      <c r="DK495" s="63" t="s">
        <v>7</v>
      </c>
      <c r="DL495" s="51" t="s">
        <v>8</v>
      </c>
      <c r="DM495" s="51" t="s">
        <v>7</v>
      </c>
      <c r="DN495" s="51" t="s">
        <v>10</v>
      </c>
      <c r="DO495" s="51" t="s">
        <v>8</v>
      </c>
      <c r="DP495" s="51" t="s">
        <v>9</v>
      </c>
      <c r="DQ495" s="51" t="s">
        <v>9</v>
      </c>
      <c r="DR495" s="51" t="s">
        <v>9</v>
      </c>
      <c r="DS495" s="51" t="s">
        <v>7</v>
      </c>
      <c r="DT495" s="51" t="s">
        <v>10</v>
      </c>
      <c r="DU495" s="51" t="s">
        <v>9</v>
      </c>
      <c r="DV495" s="51" t="s">
        <v>8</v>
      </c>
      <c r="DW495" s="51" t="s">
        <v>7</v>
      </c>
      <c r="DX495" s="51" t="s">
        <v>10</v>
      </c>
      <c r="DY495" s="51" t="s">
        <v>9</v>
      </c>
      <c r="DZ495" s="51" t="s">
        <v>10</v>
      </c>
      <c r="EA495" s="51" t="s">
        <v>8</v>
      </c>
      <c r="EB495" s="51" t="s">
        <v>7</v>
      </c>
      <c r="EC495" s="51" t="s">
        <v>8</v>
      </c>
      <c r="ED495" s="51" t="s">
        <v>10</v>
      </c>
      <c r="EE495" s="51" t="s">
        <v>7</v>
      </c>
    </row>
    <row r="496" spans="1:135" ht="18.75" customHeight="1" x14ac:dyDescent="0.2">
      <c r="A496" s="52">
        <v>504</v>
      </c>
      <c r="B496" s="53" t="s">
        <v>48</v>
      </c>
      <c r="C496" s="52" t="s">
        <v>37</v>
      </c>
      <c r="D496" s="52">
        <v>290</v>
      </c>
      <c r="E496" s="53" t="s">
        <v>648</v>
      </c>
      <c r="F496" s="53"/>
      <c r="G496" s="52"/>
      <c r="H496" s="52"/>
      <c r="I496" s="52"/>
      <c r="J496" s="57" t="s">
        <v>9</v>
      </c>
      <c r="K496" s="3" t="s">
        <v>10</v>
      </c>
      <c r="L496" s="3" t="s">
        <v>8</v>
      </c>
      <c r="M496" s="3" t="s">
        <v>9</v>
      </c>
      <c r="N496" s="3" t="s">
        <v>10</v>
      </c>
      <c r="O496" s="3" t="s">
        <v>7</v>
      </c>
      <c r="P496" s="3" t="s">
        <v>8</v>
      </c>
      <c r="Q496" s="3" t="s">
        <v>9</v>
      </c>
      <c r="R496" s="3" t="s">
        <v>7</v>
      </c>
      <c r="S496" s="3" t="s">
        <v>10</v>
      </c>
      <c r="T496" s="3" t="s">
        <v>7</v>
      </c>
      <c r="U496" s="3" t="s">
        <v>10</v>
      </c>
      <c r="V496" s="3" t="s">
        <v>10</v>
      </c>
      <c r="W496" s="3" t="s">
        <v>8</v>
      </c>
      <c r="X496" s="3" t="s">
        <v>7</v>
      </c>
      <c r="Y496" s="3" t="s">
        <v>7</v>
      </c>
      <c r="Z496" s="3" t="s">
        <v>10</v>
      </c>
      <c r="AA496" s="3" t="s">
        <v>7</v>
      </c>
      <c r="AB496" s="3" t="s">
        <v>9</v>
      </c>
      <c r="AC496" s="3" t="s">
        <v>10</v>
      </c>
      <c r="AD496" s="3" t="s">
        <v>8</v>
      </c>
      <c r="AE496" s="59" t="s">
        <v>9</v>
      </c>
      <c r="AF496" s="43" t="s">
        <v>8</v>
      </c>
      <c r="AG496" s="43" t="s">
        <v>10</v>
      </c>
      <c r="AH496" s="43" t="s">
        <v>9</v>
      </c>
      <c r="AI496" s="43" t="s">
        <v>7</v>
      </c>
      <c r="AJ496" s="43" t="s">
        <v>7</v>
      </c>
      <c r="AK496" s="43" t="s">
        <v>8</v>
      </c>
      <c r="AL496" s="43" t="s">
        <v>10</v>
      </c>
      <c r="AM496" s="43" t="s">
        <v>9</v>
      </c>
      <c r="AN496" s="43" t="s">
        <v>7</v>
      </c>
      <c r="AO496" s="43" t="s">
        <v>10</v>
      </c>
      <c r="AP496" s="43" t="s">
        <v>8</v>
      </c>
      <c r="AQ496" s="43" t="s">
        <v>7</v>
      </c>
      <c r="AR496" s="43" t="s">
        <v>7</v>
      </c>
      <c r="AS496" s="43" t="s">
        <v>9</v>
      </c>
      <c r="AT496" s="43" t="s">
        <v>8</v>
      </c>
      <c r="AU496" s="43" t="s">
        <v>10</v>
      </c>
      <c r="AV496" s="43" t="s">
        <v>10</v>
      </c>
      <c r="AW496" s="43" t="s">
        <v>9</v>
      </c>
      <c r="AX496" s="43" t="s">
        <v>9</v>
      </c>
      <c r="AY496" s="43" t="s">
        <v>7</v>
      </c>
      <c r="AZ496" s="61" t="s">
        <v>10</v>
      </c>
      <c r="BA496" s="45" t="s">
        <v>7</v>
      </c>
      <c r="BB496" s="45" t="s">
        <v>7</v>
      </c>
      <c r="BC496" s="45" t="s">
        <v>8</v>
      </c>
      <c r="BD496" s="45" t="s">
        <v>10</v>
      </c>
      <c r="BE496" s="45" t="s">
        <v>10</v>
      </c>
      <c r="BF496" s="45" t="s">
        <v>9</v>
      </c>
      <c r="BG496" s="45" t="s">
        <v>9</v>
      </c>
      <c r="BH496" s="45" t="s">
        <v>8</v>
      </c>
      <c r="BI496" s="45" t="s">
        <v>7</v>
      </c>
      <c r="BJ496" s="45" t="s">
        <v>9</v>
      </c>
      <c r="BK496" s="45" t="s">
        <v>8</v>
      </c>
      <c r="BL496" s="45" t="s">
        <v>7</v>
      </c>
      <c r="BM496" s="45" t="s">
        <v>10</v>
      </c>
      <c r="BN496" s="45" t="s">
        <v>8</v>
      </c>
      <c r="BO496" s="45" t="s">
        <v>9</v>
      </c>
      <c r="BP496" s="45" t="s">
        <v>10</v>
      </c>
      <c r="BQ496" s="45" t="s">
        <v>8</v>
      </c>
      <c r="BR496" s="45" t="s">
        <v>9</v>
      </c>
      <c r="BS496" s="45" t="s">
        <v>7</v>
      </c>
      <c r="BT496" s="45" t="s">
        <v>10</v>
      </c>
      <c r="BU496" s="62" t="s">
        <v>10</v>
      </c>
      <c r="BV496" s="47" t="s">
        <v>10</v>
      </c>
      <c r="BW496" s="47" t="s">
        <v>8</v>
      </c>
      <c r="BX496" s="47" t="s">
        <v>9</v>
      </c>
      <c r="BY496" s="47" t="s">
        <v>10</v>
      </c>
      <c r="BZ496" s="47" t="s">
        <v>7</v>
      </c>
      <c r="CA496" s="47" t="s">
        <v>8</v>
      </c>
      <c r="CB496" s="47" t="s">
        <v>7</v>
      </c>
      <c r="CC496" s="47" t="s">
        <v>10</v>
      </c>
      <c r="CD496" s="47" t="s">
        <v>8</v>
      </c>
      <c r="CE496" s="47" t="s">
        <v>8</v>
      </c>
      <c r="CF496" s="47" t="s">
        <v>9</v>
      </c>
      <c r="CG496" s="47" t="s">
        <v>10</v>
      </c>
      <c r="CH496" s="47" t="s">
        <v>9</v>
      </c>
      <c r="CI496" s="47" t="s">
        <v>9</v>
      </c>
      <c r="CJ496" s="47" t="s">
        <v>7</v>
      </c>
      <c r="CK496" s="47" t="s">
        <v>10</v>
      </c>
      <c r="CL496" s="47" t="s">
        <v>8</v>
      </c>
      <c r="CM496" s="47" t="s">
        <v>9</v>
      </c>
      <c r="CN496" s="47" t="s">
        <v>7</v>
      </c>
      <c r="CO496" s="47" t="s">
        <v>9</v>
      </c>
      <c r="CP496" s="48" t="s">
        <v>10</v>
      </c>
      <c r="CQ496" s="2" t="s">
        <v>9</v>
      </c>
      <c r="CR496" s="2" t="s">
        <v>8</v>
      </c>
      <c r="CS496" s="2" t="s">
        <v>10</v>
      </c>
      <c r="CT496" s="2" t="s">
        <v>7</v>
      </c>
      <c r="CU496" s="2" t="s">
        <v>7</v>
      </c>
      <c r="CV496" s="2" t="s">
        <v>9</v>
      </c>
      <c r="CW496" s="2" t="s">
        <v>7</v>
      </c>
      <c r="CX496" s="2" t="s">
        <v>9</v>
      </c>
      <c r="CY496" s="2" t="s">
        <v>7</v>
      </c>
      <c r="CZ496" s="2" t="s">
        <v>9</v>
      </c>
      <c r="DA496" s="2" t="s">
        <v>10</v>
      </c>
      <c r="DB496" s="2" t="s">
        <v>10</v>
      </c>
      <c r="DC496" s="2" t="s">
        <v>8</v>
      </c>
      <c r="DD496" s="2" t="s">
        <v>9</v>
      </c>
      <c r="DE496" s="2" t="s">
        <v>10</v>
      </c>
      <c r="DF496" s="2" t="s">
        <v>7</v>
      </c>
      <c r="DG496" s="2" t="s">
        <v>8</v>
      </c>
      <c r="DH496" s="2" t="s">
        <v>7</v>
      </c>
      <c r="DI496" s="2" t="s">
        <v>10</v>
      </c>
      <c r="DJ496" s="2" t="s">
        <v>8</v>
      </c>
      <c r="DK496" s="63" t="s">
        <v>9</v>
      </c>
      <c r="DL496" s="51" t="s">
        <v>7</v>
      </c>
      <c r="DM496" s="51" t="s">
        <v>10</v>
      </c>
      <c r="DN496" s="51" t="s">
        <v>7</v>
      </c>
      <c r="DO496" s="51" t="s">
        <v>9</v>
      </c>
      <c r="DP496" s="51" t="s">
        <v>8</v>
      </c>
      <c r="DQ496" s="51" t="s">
        <v>9</v>
      </c>
      <c r="DR496" s="51" t="s">
        <v>7</v>
      </c>
      <c r="DS496" s="51" t="s">
        <v>10</v>
      </c>
      <c r="DT496" s="51" t="s">
        <v>9</v>
      </c>
      <c r="DU496" s="51" t="s">
        <v>8</v>
      </c>
      <c r="DV496" s="51" t="s">
        <v>10</v>
      </c>
      <c r="DW496" s="51" t="s">
        <v>8</v>
      </c>
      <c r="DX496" s="51" t="s">
        <v>9</v>
      </c>
      <c r="DY496" s="51" t="s">
        <v>7</v>
      </c>
      <c r="DZ496" s="51" t="s">
        <v>10</v>
      </c>
      <c r="EA496" s="51" t="s">
        <v>7</v>
      </c>
      <c r="EB496" s="51" t="s">
        <v>10</v>
      </c>
      <c r="EC496" s="51" t="s">
        <v>9</v>
      </c>
      <c r="ED496" s="51" t="s">
        <v>8</v>
      </c>
      <c r="EE496" s="51" t="s">
        <v>8</v>
      </c>
    </row>
    <row r="497" spans="1:135" ht="18.75" customHeight="1" x14ac:dyDescent="0.2">
      <c r="A497" s="52">
        <v>505</v>
      </c>
      <c r="B497" s="53" t="s">
        <v>48</v>
      </c>
      <c r="C497" s="52" t="s">
        <v>37</v>
      </c>
      <c r="D497" s="52">
        <v>306</v>
      </c>
      <c r="E497" s="53" t="s">
        <v>649</v>
      </c>
      <c r="F497" s="53"/>
      <c r="G497" s="52"/>
      <c r="H497" s="52"/>
      <c r="I497" s="52"/>
      <c r="J497" s="57" t="s">
        <v>8</v>
      </c>
      <c r="K497" s="3" t="s">
        <v>9</v>
      </c>
      <c r="L497" s="3" t="s">
        <v>9</v>
      </c>
      <c r="M497" s="3" t="s">
        <v>9</v>
      </c>
      <c r="N497" s="3" t="s">
        <v>10</v>
      </c>
      <c r="O497" s="3" t="s">
        <v>7</v>
      </c>
      <c r="P497" s="3" t="s">
        <v>8</v>
      </c>
      <c r="Q497" s="3" t="s">
        <v>7</v>
      </c>
      <c r="R497" s="3" t="s">
        <v>10</v>
      </c>
      <c r="S497" s="3" t="s">
        <v>10</v>
      </c>
      <c r="T497" s="3" t="s">
        <v>7</v>
      </c>
      <c r="U497" s="3" t="s">
        <v>10</v>
      </c>
      <c r="V497" s="3" t="s">
        <v>8</v>
      </c>
      <c r="W497" s="3" t="s">
        <v>7</v>
      </c>
      <c r="X497" s="3" t="s">
        <v>8</v>
      </c>
      <c r="Y497" s="3" t="s">
        <v>7</v>
      </c>
      <c r="Z497" s="3" t="s">
        <v>9</v>
      </c>
      <c r="AA497" s="3" t="s">
        <v>10</v>
      </c>
      <c r="AB497" s="3" t="s">
        <v>8</v>
      </c>
      <c r="AC497" s="3" t="s">
        <v>9</v>
      </c>
      <c r="AD497" s="3" t="s">
        <v>7</v>
      </c>
      <c r="AE497" s="59" t="s">
        <v>8</v>
      </c>
      <c r="AF497" s="43" t="s">
        <v>9</v>
      </c>
      <c r="AG497" s="43" t="s">
        <v>8</v>
      </c>
      <c r="AH497" s="43" t="s">
        <v>10</v>
      </c>
      <c r="AI497" s="43" t="s">
        <v>7</v>
      </c>
      <c r="AJ497" s="43" t="s">
        <v>8</v>
      </c>
      <c r="AK497" s="43" t="s">
        <v>7</v>
      </c>
      <c r="AL497" s="43" t="s">
        <v>9</v>
      </c>
      <c r="AM497" s="43" t="s">
        <v>10</v>
      </c>
      <c r="AN497" s="43" t="s">
        <v>7</v>
      </c>
      <c r="AO497" s="43" t="s">
        <v>9</v>
      </c>
      <c r="AP497" s="43" t="s">
        <v>7</v>
      </c>
      <c r="AQ497" s="43" t="s">
        <v>7</v>
      </c>
      <c r="AR497" s="43" t="s">
        <v>8</v>
      </c>
      <c r="AS497" s="43" t="s">
        <v>10</v>
      </c>
      <c r="AT497" s="43" t="s">
        <v>7</v>
      </c>
      <c r="AU497" s="43" t="s">
        <v>9</v>
      </c>
      <c r="AV497" s="43" t="s">
        <v>8</v>
      </c>
      <c r="AW497" s="43" t="s">
        <v>10</v>
      </c>
      <c r="AX497" s="43" t="s">
        <v>10</v>
      </c>
      <c r="AY497" s="43" t="s">
        <v>7</v>
      </c>
      <c r="AZ497" s="61" t="s">
        <v>8</v>
      </c>
      <c r="BA497" s="45" t="s">
        <v>39</v>
      </c>
      <c r="BB497" s="45" t="s">
        <v>7</v>
      </c>
      <c r="BC497" s="45" t="s">
        <v>7</v>
      </c>
      <c r="BD497" s="45" t="s">
        <v>8</v>
      </c>
      <c r="BE497" s="45" t="s">
        <v>10</v>
      </c>
      <c r="BF497" s="45" t="s">
        <v>7</v>
      </c>
      <c r="BG497" s="45" t="s">
        <v>8</v>
      </c>
      <c r="BH497" s="45" t="s">
        <v>7</v>
      </c>
      <c r="BI497" s="45" t="s">
        <v>9</v>
      </c>
      <c r="BJ497" s="45" t="s">
        <v>7</v>
      </c>
      <c r="BK497" s="45" t="s">
        <v>10</v>
      </c>
      <c r="BL497" s="45" t="s">
        <v>8</v>
      </c>
      <c r="BM497" s="45" t="s">
        <v>9</v>
      </c>
      <c r="BN497" s="45" t="s">
        <v>8</v>
      </c>
      <c r="BO497" s="45" t="s">
        <v>10</v>
      </c>
      <c r="BP497" s="45" t="s">
        <v>9</v>
      </c>
      <c r="BQ497" s="45" t="s">
        <v>10</v>
      </c>
      <c r="BR497" s="45" t="s">
        <v>9</v>
      </c>
      <c r="BS497" s="45" t="s">
        <v>7</v>
      </c>
      <c r="BT497" s="45" t="s">
        <v>8</v>
      </c>
      <c r="BU497" s="62" t="s">
        <v>8</v>
      </c>
      <c r="BV497" s="47" t="s">
        <v>9</v>
      </c>
      <c r="BW497" s="47" t="s">
        <v>9</v>
      </c>
      <c r="BX497" s="47" t="s">
        <v>7</v>
      </c>
      <c r="BY497" s="47" t="s">
        <v>8</v>
      </c>
      <c r="BZ497" s="47" t="s">
        <v>10</v>
      </c>
      <c r="CA497" s="47" t="s">
        <v>9</v>
      </c>
      <c r="CB497" s="47" t="s">
        <v>7</v>
      </c>
      <c r="CC497" s="47" t="s">
        <v>9</v>
      </c>
      <c r="CD497" s="47" t="s">
        <v>10</v>
      </c>
      <c r="CE497" s="47" t="s">
        <v>8</v>
      </c>
      <c r="CF497" s="47" t="s">
        <v>9</v>
      </c>
      <c r="CG497" s="47" t="s">
        <v>8</v>
      </c>
      <c r="CH497" s="47" t="s">
        <v>10</v>
      </c>
      <c r="CI497" s="47" t="s">
        <v>8</v>
      </c>
      <c r="CJ497" s="47" t="s">
        <v>7</v>
      </c>
      <c r="CK497" s="47" t="s">
        <v>7</v>
      </c>
      <c r="CL497" s="47" t="s">
        <v>10</v>
      </c>
      <c r="CM497" s="47" t="s">
        <v>8</v>
      </c>
      <c r="CN497" s="47" t="s">
        <v>9</v>
      </c>
      <c r="CO497" s="47" t="s">
        <v>10</v>
      </c>
      <c r="CP497" s="48" t="s">
        <v>8</v>
      </c>
      <c r="CQ497" s="2" t="s">
        <v>7</v>
      </c>
      <c r="CR497" s="2" t="s">
        <v>9</v>
      </c>
      <c r="CS497" s="2" t="s">
        <v>9</v>
      </c>
      <c r="CT497" s="2" t="s">
        <v>10</v>
      </c>
      <c r="CU497" s="2" t="s">
        <v>7</v>
      </c>
      <c r="CV497" s="2" t="s">
        <v>9</v>
      </c>
      <c r="CW497" s="2" t="s">
        <v>7</v>
      </c>
      <c r="CX497" s="2" t="s">
        <v>9</v>
      </c>
      <c r="CY497" s="2" t="s">
        <v>8</v>
      </c>
      <c r="CZ497" s="2" t="s">
        <v>10</v>
      </c>
      <c r="DA497" s="2" t="s">
        <v>9</v>
      </c>
      <c r="DB497" s="2" t="s">
        <v>7</v>
      </c>
      <c r="DC497" s="2" t="s">
        <v>10</v>
      </c>
      <c r="DD497" s="2" t="s">
        <v>9</v>
      </c>
      <c r="DE497" s="2" t="s">
        <v>9</v>
      </c>
      <c r="DF497" s="2" t="s">
        <v>7</v>
      </c>
      <c r="DG497" s="2" t="s">
        <v>10</v>
      </c>
      <c r="DH497" s="2" t="s">
        <v>9</v>
      </c>
      <c r="DI497" s="2" t="s">
        <v>10</v>
      </c>
      <c r="DJ497" s="2" t="s">
        <v>7</v>
      </c>
      <c r="DK497" s="63" t="s">
        <v>8</v>
      </c>
      <c r="DL497" s="51" t="s">
        <v>7</v>
      </c>
      <c r="DM497" s="51" t="s">
        <v>8</v>
      </c>
      <c r="DN497" s="51" t="s">
        <v>9</v>
      </c>
      <c r="DO497" s="51" t="s">
        <v>10</v>
      </c>
      <c r="DP497" s="51" t="s">
        <v>7</v>
      </c>
      <c r="DQ497" s="51" t="s">
        <v>10</v>
      </c>
      <c r="DR497" s="51" t="s">
        <v>7</v>
      </c>
      <c r="DS497" s="51" t="s">
        <v>8</v>
      </c>
      <c r="DT497" s="51" t="s">
        <v>9</v>
      </c>
      <c r="DU497" s="51" t="s">
        <v>7</v>
      </c>
      <c r="DV497" s="51" t="s">
        <v>10</v>
      </c>
      <c r="DW497" s="51" t="s">
        <v>8</v>
      </c>
      <c r="DX497" s="51" t="s">
        <v>9</v>
      </c>
      <c r="DY497" s="51" t="s">
        <v>7</v>
      </c>
      <c r="DZ497" s="51" t="s">
        <v>9</v>
      </c>
      <c r="EA497" s="51" t="s">
        <v>7</v>
      </c>
      <c r="EB497" s="51" t="s">
        <v>10</v>
      </c>
      <c r="EC497" s="51" t="s">
        <v>10</v>
      </c>
      <c r="ED497" s="51" t="s">
        <v>9</v>
      </c>
      <c r="EE497" s="51" t="s">
        <v>8</v>
      </c>
    </row>
    <row r="498" spans="1:135" ht="18.75" customHeight="1" x14ac:dyDescent="0.2">
      <c r="A498" s="52">
        <v>506</v>
      </c>
      <c r="B498" s="53" t="s">
        <v>48</v>
      </c>
      <c r="C498" s="52" t="s">
        <v>37</v>
      </c>
      <c r="D498" s="52">
        <v>320</v>
      </c>
      <c r="E498" s="53" t="s">
        <v>650</v>
      </c>
      <c r="F498" s="53"/>
      <c r="G498" s="52"/>
      <c r="H498" s="52"/>
      <c r="I498" s="52"/>
      <c r="J498" s="57" t="s">
        <v>7</v>
      </c>
      <c r="K498" s="3" t="s">
        <v>9</v>
      </c>
      <c r="L498" s="3" t="s">
        <v>8</v>
      </c>
      <c r="M498" s="3" t="s">
        <v>10</v>
      </c>
      <c r="N498" s="3" t="s">
        <v>9</v>
      </c>
      <c r="O498" s="3" t="s">
        <v>10</v>
      </c>
      <c r="P498" s="3" t="s">
        <v>9</v>
      </c>
      <c r="Q498" s="3" t="s">
        <v>7</v>
      </c>
      <c r="R498" s="3" t="s">
        <v>10</v>
      </c>
      <c r="S498" s="3" t="s">
        <v>7</v>
      </c>
      <c r="T498" s="3" t="s">
        <v>8</v>
      </c>
      <c r="U498" s="3" t="s">
        <v>7</v>
      </c>
      <c r="V498" s="3" t="s">
        <v>8</v>
      </c>
      <c r="W498" s="3" t="s">
        <v>7</v>
      </c>
      <c r="X498" s="3" t="s">
        <v>10</v>
      </c>
      <c r="Y498" s="3" t="s">
        <v>7</v>
      </c>
      <c r="Z498" s="3" t="s">
        <v>10</v>
      </c>
      <c r="AA498" s="3" t="s">
        <v>9</v>
      </c>
      <c r="AB498" s="3" t="s">
        <v>10</v>
      </c>
      <c r="AC498" s="3" t="s">
        <v>7</v>
      </c>
      <c r="AD498" s="3" t="s">
        <v>9</v>
      </c>
      <c r="AE498" s="59" t="s">
        <v>7</v>
      </c>
      <c r="AF498" s="43" t="s">
        <v>8</v>
      </c>
      <c r="AG498" s="43" t="s">
        <v>9</v>
      </c>
      <c r="AH498" s="43" t="s">
        <v>7</v>
      </c>
      <c r="AI498" s="43" t="s">
        <v>9</v>
      </c>
      <c r="AJ498" s="43" t="s">
        <v>9</v>
      </c>
      <c r="AK498" s="43" t="s">
        <v>10</v>
      </c>
      <c r="AL498" s="43" t="s">
        <v>8</v>
      </c>
      <c r="AM498" s="43" t="s">
        <v>7</v>
      </c>
      <c r="AN498" s="43" t="s">
        <v>7</v>
      </c>
      <c r="AO498" s="43" t="s">
        <v>7</v>
      </c>
      <c r="AP498" s="43" t="s">
        <v>7</v>
      </c>
      <c r="AQ498" s="43" t="s">
        <v>9</v>
      </c>
      <c r="AR498" s="43" t="s">
        <v>8</v>
      </c>
      <c r="AS498" s="43" t="s">
        <v>7</v>
      </c>
      <c r="AT498" s="43" t="s">
        <v>7</v>
      </c>
      <c r="AU498" s="43" t="s">
        <v>8</v>
      </c>
      <c r="AV498" s="43" t="s">
        <v>9</v>
      </c>
      <c r="AW498" s="43" t="s">
        <v>10</v>
      </c>
      <c r="AX498" s="43" t="s">
        <v>9</v>
      </c>
      <c r="AY498" s="43" t="s">
        <v>10</v>
      </c>
      <c r="AZ498" s="61" t="s">
        <v>7</v>
      </c>
      <c r="BA498" s="45" t="s">
        <v>8</v>
      </c>
      <c r="BB498" s="45" t="s">
        <v>10</v>
      </c>
      <c r="BC498" s="45" t="s">
        <v>10</v>
      </c>
      <c r="BD498" s="45" t="s">
        <v>7</v>
      </c>
      <c r="BE498" s="45" t="s">
        <v>7</v>
      </c>
      <c r="BF498" s="45" t="s">
        <v>8</v>
      </c>
      <c r="BG498" s="45" t="s">
        <v>9</v>
      </c>
      <c r="BH498" s="45" t="s">
        <v>7</v>
      </c>
      <c r="BI498" s="45" t="s">
        <v>9</v>
      </c>
      <c r="BJ498" s="45" t="s">
        <v>10</v>
      </c>
      <c r="BK498" s="45" t="s">
        <v>9</v>
      </c>
      <c r="BL498" s="45" t="s">
        <v>8</v>
      </c>
      <c r="BM498" s="45" t="s">
        <v>10</v>
      </c>
      <c r="BN498" s="45" t="s">
        <v>9</v>
      </c>
      <c r="BO498" s="45" t="s">
        <v>7</v>
      </c>
      <c r="BP498" s="45" t="s">
        <v>8</v>
      </c>
      <c r="BQ498" s="45" t="s">
        <v>7</v>
      </c>
      <c r="BR498" s="45" t="s">
        <v>10</v>
      </c>
      <c r="BS498" s="45" t="s">
        <v>8</v>
      </c>
      <c r="BT498" s="45" t="s">
        <v>9</v>
      </c>
      <c r="BU498" s="62" t="s">
        <v>7</v>
      </c>
      <c r="BV498" s="47" t="s">
        <v>7</v>
      </c>
      <c r="BW498" s="47" t="s">
        <v>10</v>
      </c>
      <c r="BX498" s="47" t="s">
        <v>9</v>
      </c>
      <c r="BY498" s="47" t="s">
        <v>10</v>
      </c>
      <c r="BZ498" s="47" t="s">
        <v>8</v>
      </c>
      <c r="CA498" s="47" t="s">
        <v>7</v>
      </c>
      <c r="CB498" s="47" t="s">
        <v>9</v>
      </c>
      <c r="CC498" s="47" t="s">
        <v>9</v>
      </c>
      <c r="CD498" s="47" t="s">
        <v>10</v>
      </c>
      <c r="CE498" s="47" t="s">
        <v>8</v>
      </c>
      <c r="CF498" s="47" t="s">
        <v>10</v>
      </c>
      <c r="CG498" s="47" t="s">
        <v>8</v>
      </c>
      <c r="CH498" s="47" t="s">
        <v>9</v>
      </c>
      <c r="CI498" s="47" t="s">
        <v>8</v>
      </c>
      <c r="CJ498" s="47" t="s">
        <v>7</v>
      </c>
      <c r="CK498" s="47" t="s">
        <v>10</v>
      </c>
      <c r="CL498" s="47" t="s">
        <v>7</v>
      </c>
      <c r="CM498" s="47" t="s">
        <v>9</v>
      </c>
      <c r="CN498" s="47" t="s">
        <v>9</v>
      </c>
      <c r="CO498" s="47" t="s">
        <v>7</v>
      </c>
      <c r="CP498" s="48" t="s">
        <v>7</v>
      </c>
      <c r="CQ498" s="2" t="s">
        <v>9</v>
      </c>
      <c r="CR498" s="2" t="s">
        <v>7</v>
      </c>
      <c r="CS498" s="2" t="s">
        <v>9</v>
      </c>
      <c r="CT498" s="2" t="s">
        <v>7</v>
      </c>
      <c r="CU498" s="2" t="s">
        <v>9</v>
      </c>
      <c r="CV498" s="2" t="s">
        <v>8</v>
      </c>
      <c r="CW498" s="2" t="s">
        <v>10</v>
      </c>
      <c r="CX498" s="2" t="s">
        <v>7</v>
      </c>
      <c r="CY498" s="2" t="s">
        <v>10</v>
      </c>
      <c r="CZ498" s="2" t="s">
        <v>9</v>
      </c>
      <c r="DA498" s="2" t="s">
        <v>8</v>
      </c>
      <c r="DB498" s="2" t="s">
        <v>9</v>
      </c>
      <c r="DC498" s="2" t="s">
        <v>7</v>
      </c>
      <c r="DD498" s="2" t="s">
        <v>10</v>
      </c>
      <c r="DE498" s="2" t="s">
        <v>8</v>
      </c>
      <c r="DF498" s="2" t="s">
        <v>10</v>
      </c>
      <c r="DG498" s="2" t="s">
        <v>7</v>
      </c>
      <c r="DH498" s="2" t="s">
        <v>8</v>
      </c>
      <c r="DI498" s="2" t="s">
        <v>7</v>
      </c>
      <c r="DJ498" s="2" t="s">
        <v>10</v>
      </c>
      <c r="DK498" s="63" t="s">
        <v>7</v>
      </c>
      <c r="DL498" s="51" t="s">
        <v>8</v>
      </c>
      <c r="DM498" s="51" t="s">
        <v>7</v>
      </c>
      <c r="DN498" s="51" t="s">
        <v>10</v>
      </c>
      <c r="DO498" s="51" t="s">
        <v>8</v>
      </c>
      <c r="DP498" s="51" t="s">
        <v>9</v>
      </c>
      <c r="DQ498" s="51" t="s">
        <v>9</v>
      </c>
      <c r="DR498" s="51" t="s">
        <v>10</v>
      </c>
      <c r="DS498" s="51" t="s">
        <v>7</v>
      </c>
      <c r="DT498" s="51" t="s">
        <v>10</v>
      </c>
      <c r="DU498" s="51" t="s">
        <v>9</v>
      </c>
      <c r="DV498" s="51" t="s">
        <v>8</v>
      </c>
      <c r="DW498" s="51" t="s">
        <v>7</v>
      </c>
      <c r="DX498" s="51" t="s">
        <v>10</v>
      </c>
      <c r="DY498" s="51" t="s">
        <v>9</v>
      </c>
      <c r="DZ498" s="51" t="s">
        <v>8</v>
      </c>
      <c r="EA498" s="51" t="s">
        <v>9</v>
      </c>
      <c r="EB498" s="51" t="s">
        <v>7</v>
      </c>
      <c r="EC498" s="51" t="s">
        <v>8</v>
      </c>
      <c r="ED498" s="51" t="s">
        <v>10</v>
      </c>
      <c r="EE498" s="51" t="s">
        <v>7</v>
      </c>
    </row>
    <row r="499" spans="1:135" ht="18.75" customHeight="1" x14ac:dyDescent="0.2">
      <c r="A499" s="52">
        <v>507</v>
      </c>
      <c r="B499" s="53" t="s">
        <v>48</v>
      </c>
      <c r="C499" s="52" t="s">
        <v>37</v>
      </c>
      <c r="D499" s="52">
        <v>329</v>
      </c>
      <c r="E499" s="53" t="s">
        <v>651</v>
      </c>
      <c r="F499" s="53"/>
      <c r="G499" s="52"/>
      <c r="H499" s="52"/>
      <c r="I499" s="52"/>
      <c r="J499" s="57" t="s">
        <v>8</v>
      </c>
      <c r="K499" s="3" t="s">
        <v>8</v>
      </c>
      <c r="L499" s="3" t="s">
        <v>9</v>
      </c>
      <c r="M499" s="3" t="s">
        <v>8</v>
      </c>
      <c r="N499" s="3" t="s">
        <v>10</v>
      </c>
      <c r="O499" s="3" t="s">
        <v>7</v>
      </c>
      <c r="P499" s="3" t="s">
        <v>8</v>
      </c>
      <c r="Q499" s="3" t="s">
        <v>7</v>
      </c>
      <c r="R499" s="3" t="s">
        <v>10</v>
      </c>
      <c r="S499" s="3" t="s">
        <v>10</v>
      </c>
      <c r="T499" s="3" t="s">
        <v>7</v>
      </c>
      <c r="U499" s="3" t="s">
        <v>9</v>
      </c>
      <c r="V499" s="3" t="s">
        <v>8</v>
      </c>
      <c r="W499" s="3" t="s">
        <v>7</v>
      </c>
      <c r="X499" s="3" t="s">
        <v>8</v>
      </c>
      <c r="Y499" s="3" t="s">
        <v>7</v>
      </c>
      <c r="Z499" s="3" t="s">
        <v>9</v>
      </c>
      <c r="AA499" s="3" t="s">
        <v>10</v>
      </c>
      <c r="AB499" s="3" t="s">
        <v>8</v>
      </c>
      <c r="AC499" s="3" t="s">
        <v>10</v>
      </c>
      <c r="AD499" s="3" t="s">
        <v>7</v>
      </c>
      <c r="AE499" s="59" t="s">
        <v>8</v>
      </c>
      <c r="AF499" s="43" t="s">
        <v>9</v>
      </c>
      <c r="AG499" s="43" t="s">
        <v>10</v>
      </c>
      <c r="AH499" s="43" t="s">
        <v>9</v>
      </c>
      <c r="AI499" s="43" t="s">
        <v>10</v>
      </c>
      <c r="AJ499" s="43" t="s">
        <v>8</v>
      </c>
      <c r="AK499" s="43" t="s">
        <v>8</v>
      </c>
      <c r="AL499" s="43" t="s">
        <v>9</v>
      </c>
      <c r="AM499" s="43" t="s">
        <v>10</v>
      </c>
      <c r="AN499" s="43" t="s">
        <v>7</v>
      </c>
      <c r="AO499" s="43" t="s">
        <v>9</v>
      </c>
      <c r="AP499" s="43" t="s">
        <v>9</v>
      </c>
      <c r="AQ499" s="43" t="s">
        <v>9</v>
      </c>
      <c r="AR499" s="43" t="s">
        <v>8</v>
      </c>
      <c r="AS499" s="43" t="s">
        <v>8</v>
      </c>
      <c r="AT499" s="43" t="s">
        <v>10</v>
      </c>
      <c r="AU499" s="43" t="s">
        <v>9</v>
      </c>
      <c r="AV499" s="43" t="s">
        <v>10</v>
      </c>
      <c r="AW499" s="43" t="s">
        <v>10</v>
      </c>
      <c r="AX499" s="43" t="s">
        <v>10</v>
      </c>
      <c r="AY499" s="43" t="s">
        <v>7</v>
      </c>
      <c r="AZ499" s="61" t="s">
        <v>7</v>
      </c>
      <c r="BA499" s="45" t="s">
        <v>8</v>
      </c>
      <c r="BB499" s="45" t="s">
        <v>9</v>
      </c>
      <c r="BC499" s="45" t="s">
        <v>10</v>
      </c>
      <c r="BD499" s="45" t="s">
        <v>9</v>
      </c>
      <c r="BE499" s="45" t="s">
        <v>7</v>
      </c>
      <c r="BF499" s="45" t="s">
        <v>8</v>
      </c>
      <c r="BG499" s="45" t="s">
        <v>9</v>
      </c>
      <c r="BH499" s="45" t="s">
        <v>7</v>
      </c>
      <c r="BI499" s="45" t="s">
        <v>10</v>
      </c>
      <c r="BJ499" s="45" t="s">
        <v>8</v>
      </c>
      <c r="BK499" s="45" t="s">
        <v>7</v>
      </c>
      <c r="BL499" s="45" t="s">
        <v>8</v>
      </c>
      <c r="BM499" s="45" t="s">
        <v>10</v>
      </c>
      <c r="BN499" s="45" t="s">
        <v>9</v>
      </c>
      <c r="BO499" s="45" t="s">
        <v>7</v>
      </c>
      <c r="BP499" s="45" t="s">
        <v>8</v>
      </c>
      <c r="BQ499" s="45" t="s">
        <v>7</v>
      </c>
      <c r="BR499" s="45" t="s">
        <v>10</v>
      </c>
      <c r="BS499" s="45" t="s">
        <v>8</v>
      </c>
      <c r="BT499" s="45" t="s">
        <v>9</v>
      </c>
      <c r="BU499" s="62" t="s">
        <v>7</v>
      </c>
      <c r="BV499" s="47" t="s">
        <v>7</v>
      </c>
      <c r="BW499" s="47" t="s">
        <v>10</v>
      </c>
      <c r="BX499" s="47" t="s">
        <v>9</v>
      </c>
      <c r="BY499" s="47" t="s">
        <v>10</v>
      </c>
      <c r="BZ499" s="47" t="s">
        <v>8</v>
      </c>
      <c r="CA499" s="47" t="s">
        <v>7</v>
      </c>
      <c r="CB499" s="47" t="s">
        <v>9</v>
      </c>
      <c r="CC499" s="47" t="s">
        <v>9</v>
      </c>
      <c r="CD499" s="47" t="s">
        <v>10</v>
      </c>
      <c r="CE499" s="47" t="s">
        <v>8</v>
      </c>
      <c r="CF499" s="47" t="s">
        <v>10</v>
      </c>
      <c r="CG499" s="47" t="s">
        <v>8</v>
      </c>
      <c r="CH499" s="47" t="s">
        <v>9</v>
      </c>
      <c r="CI499" s="47" t="s">
        <v>8</v>
      </c>
      <c r="CJ499" s="47" t="s">
        <v>7</v>
      </c>
      <c r="CK499" s="47" t="s">
        <v>10</v>
      </c>
      <c r="CL499" s="47" t="s">
        <v>8</v>
      </c>
      <c r="CM499" s="47" t="s">
        <v>9</v>
      </c>
      <c r="CN499" s="47" t="s">
        <v>9</v>
      </c>
      <c r="CO499" s="47" t="s">
        <v>7</v>
      </c>
      <c r="CP499" s="48" t="s">
        <v>7</v>
      </c>
      <c r="CQ499" s="2" t="s">
        <v>8</v>
      </c>
      <c r="CR499" s="2" t="s">
        <v>7</v>
      </c>
      <c r="CS499" s="2" t="s">
        <v>9</v>
      </c>
      <c r="CT499" s="2" t="s">
        <v>7</v>
      </c>
      <c r="CU499" s="2" t="s">
        <v>9</v>
      </c>
      <c r="CV499" s="2" t="s">
        <v>8</v>
      </c>
      <c r="CW499" s="2" t="s">
        <v>7</v>
      </c>
      <c r="CX499" s="2" t="s">
        <v>8</v>
      </c>
      <c r="CY499" s="2" t="s">
        <v>10</v>
      </c>
      <c r="CZ499" s="2" t="s">
        <v>9</v>
      </c>
      <c r="DA499" s="2" t="s">
        <v>8</v>
      </c>
      <c r="DB499" s="2" t="s">
        <v>9</v>
      </c>
      <c r="DC499" s="2" t="s">
        <v>7</v>
      </c>
      <c r="DD499" s="2" t="s">
        <v>10</v>
      </c>
      <c r="DE499" s="2" t="s">
        <v>8</v>
      </c>
      <c r="DF499" s="2" t="s">
        <v>10</v>
      </c>
      <c r="DG499" s="2" t="s">
        <v>9</v>
      </c>
      <c r="DH499" s="2" t="s">
        <v>8</v>
      </c>
      <c r="DI499" s="2" t="s">
        <v>7</v>
      </c>
      <c r="DJ499" s="2" t="s">
        <v>10</v>
      </c>
      <c r="DK499" s="63" t="s">
        <v>8</v>
      </c>
      <c r="DL499" s="51" t="s">
        <v>7</v>
      </c>
      <c r="DM499" s="51" t="s">
        <v>8</v>
      </c>
      <c r="DN499" s="51" t="s">
        <v>9</v>
      </c>
      <c r="DO499" s="51" t="s">
        <v>10</v>
      </c>
      <c r="DP499" s="51" t="s">
        <v>7</v>
      </c>
      <c r="DQ499" s="51" t="s">
        <v>10</v>
      </c>
      <c r="DR499" s="51" t="s">
        <v>7</v>
      </c>
      <c r="DS499" s="51" t="s">
        <v>8</v>
      </c>
      <c r="DT499" s="51" t="s">
        <v>9</v>
      </c>
      <c r="DU499" s="51" t="s">
        <v>7</v>
      </c>
      <c r="DV499" s="51" t="s">
        <v>10</v>
      </c>
      <c r="DW499" s="51" t="s">
        <v>8</v>
      </c>
      <c r="DX499" s="51" t="s">
        <v>9</v>
      </c>
      <c r="DY499" s="51" t="s">
        <v>8</v>
      </c>
      <c r="DZ499" s="51" t="s">
        <v>9</v>
      </c>
      <c r="EA499" s="51" t="s">
        <v>7</v>
      </c>
      <c r="EB499" s="51" t="s">
        <v>10</v>
      </c>
      <c r="EC499" s="51" t="s">
        <v>10</v>
      </c>
      <c r="ED499" s="51" t="s">
        <v>9</v>
      </c>
      <c r="EE499" s="51" t="s">
        <v>8</v>
      </c>
    </row>
    <row r="500" spans="1:135" ht="18.75" customHeight="1" x14ac:dyDescent="0.2">
      <c r="A500" s="52">
        <v>508</v>
      </c>
      <c r="B500" s="53"/>
      <c r="C500" s="52"/>
      <c r="D500" s="52"/>
      <c r="E500" s="53"/>
      <c r="F500" s="53"/>
      <c r="G500" s="52"/>
      <c r="H500" s="52"/>
      <c r="I500" s="52"/>
      <c r="J500" s="57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59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61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62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8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63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</row>
    <row r="501" spans="1:135" ht="18.75" customHeight="1" x14ac:dyDescent="0.2">
      <c r="A501" s="52">
        <v>509</v>
      </c>
      <c r="B501" s="53"/>
      <c r="C501" s="52"/>
      <c r="D501" s="52"/>
      <c r="E501" s="53"/>
      <c r="F501" s="53"/>
      <c r="G501" s="52"/>
      <c r="H501" s="52"/>
      <c r="I501" s="52"/>
      <c r="J501" s="57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59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61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62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8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63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</row>
    <row r="502" spans="1:135" ht="18.75" customHeight="1" x14ac:dyDescent="0.2">
      <c r="A502" s="52">
        <v>510</v>
      </c>
      <c r="B502" s="53"/>
      <c r="C502" s="52"/>
      <c r="D502" s="52"/>
      <c r="E502" s="53"/>
      <c r="F502" s="53"/>
      <c r="G502" s="52"/>
      <c r="H502" s="52"/>
      <c r="I502" s="52"/>
      <c r="J502" s="57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59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61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62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8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63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</row>
    <row r="503" spans="1:135" ht="18.75" customHeight="1" x14ac:dyDescent="0.2">
      <c r="A503" s="52">
        <v>511</v>
      </c>
      <c r="B503" s="53"/>
      <c r="C503" s="52"/>
      <c r="D503" s="52"/>
      <c r="E503" s="53"/>
      <c r="F503" s="53"/>
      <c r="G503" s="52"/>
      <c r="H503" s="52"/>
      <c r="I503" s="52"/>
      <c r="J503" s="57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59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61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62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8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63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</row>
    <row r="504" spans="1:135" ht="18.75" customHeight="1" x14ac:dyDescent="0.2">
      <c r="A504" s="52">
        <v>512</v>
      </c>
      <c r="B504" s="53"/>
      <c r="C504" s="52"/>
      <c r="D504" s="52"/>
      <c r="E504" s="53"/>
      <c r="F504" s="53"/>
      <c r="G504" s="52"/>
      <c r="H504" s="52"/>
      <c r="I504" s="52"/>
      <c r="J504" s="57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59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61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62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8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63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</row>
    <row r="505" spans="1:135" ht="18.75" customHeight="1" x14ac:dyDescent="0.2">
      <c r="A505" s="52">
        <v>513</v>
      </c>
      <c r="B505" s="53"/>
      <c r="C505" s="52"/>
      <c r="D505" s="52"/>
      <c r="E505" s="53"/>
      <c r="F505" s="53"/>
      <c r="G505" s="52"/>
      <c r="H505" s="52"/>
      <c r="I505" s="52"/>
      <c r="J505" s="57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59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61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62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8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63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</row>
    <row r="506" spans="1:135" ht="18.75" customHeight="1" x14ac:dyDescent="0.2">
      <c r="A506" s="52">
        <v>514</v>
      </c>
      <c r="B506" s="53"/>
      <c r="C506" s="52"/>
      <c r="D506" s="52"/>
      <c r="E506" s="53"/>
      <c r="F506" s="53"/>
      <c r="G506" s="52"/>
      <c r="H506" s="52"/>
      <c r="I506" s="52"/>
      <c r="J506" s="57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59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61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62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8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63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</row>
    <row r="507" spans="1:135" ht="18.75" customHeight="1" x14ac:dyDescent="0.2">
      <c r="A507" s="52">
        <v>515</v>
      </c>
      <c r="B507" s="53"/>
      <c r="C507" s="52"/>
      <c r="D507" s="52"/>
      <c r="E507" s="53"/>
      <c r="F507" s="53"/>
      <c r="G507" s="52"/>
      <c r="H507" s="52"/>
      <c r="I507" s="52"/>
      <c r="J507" s="57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59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61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62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8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63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</row>
    <row r="508" spans="1:135" ht="18.75" customHeight="1" x14ac:dyDescent="0.2">
      <c r="A508" s="52">
        <v>516</v>
      </c>
      <c r="B508" s="53"/>
      <c r="C508" s="52"/>
      <c r="D508" s="52"/>
      <c r="E508" s="53"/>
      <c r="F508" s="53"/>
      <c r="G508" s="52"/>
      <c r="H508" s="52"/>
      <c r="I508" s="52"/>
      <c r="J508" s="57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59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61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62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8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63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</row>
    <row r="509" spans="1:135" ht="18.75" customHeight="1" x14ac:dyDescent="0.2">
      <c r="A509" s="52">
        <v>517</v>
      </c>
      <c r="B509" s="53"/>
      <c r="C509" s="52"/>
      <c r="D509" s="52"/>
      <c r="E509" s="53"/>
      <c r="F509" s="53"/>
      <c r="G509" s="52"/>
      <c r="H509" s="52"/>
      <c r="I509" s="52"/>
      <c r="J509" s="57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59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61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62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8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63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</row>
    <row r="510" spans="1:135" ht="18.75" customHeight="1" x14ac:dyDescent="0.2">
      <c r="A510" s="52">
        <v>518</v>
      </c>
      <c r="B510" s="53"/>
      <c r="C510" s="52"/>
      <c r="D510" s="52"/>
      <c r="E510" s="53"/>
      <c r="F510" s="53"/>
      <c r="G510" s="52"/>
      <c r="H510" s="52"/>
      <c r="I510" s="52"/>
      <c r="J510" s="57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59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61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62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8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63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</row>
    <row r="511" spans="1:135" ht="18.75" customHeight="1" x14ac:dyDescent="0.2">
      <c r="A511" s="52">
        <v>519</v>
      </c>
      <c r="B511" s="53"/>
      <c r="C511" s="52"/>
      <c r="D511" s="52"/>
      <c r="E511" s="53"/>
      <c r="F511" s="53"/>
      <c r="G511" s="52"/>
      <c r="H511" s="52"/>
      <c r="I511" s="52"/>
      <c r="J511" s="57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59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61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62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8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63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</row>
    <row r="512" spans="1:135" ht="18.75" customHeight="1" x14ac:dyDescent="0.2">
      <c r="A512" s="52">
        <v>520</v>
      </c>
      <c r="B512" s="53"/>
      <c r="C512" s="52"/>
      <c r="D512" s="52"/>
      <c r="E512" s="53"/>
      <c r="F512" s="53"/>
      <c r="G512" s="52"/>
      <c r="H512" s="52"/>
      <c r="I512" s="52"/>
      <c r="J512" s="57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59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61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62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8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63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</row>
    <row r="513" spans="1:135" ht="18.75" customHeight="1" x14ac:dyDescent="0.2">
      <c r="A513" s="52">
        <v>521</v>
      </c>
      <c r="B513" s="53"/>
      <c r="C513" s="52"/>
      <c r="D513" s="52"/>
      <c r="E513" s="53"/>
      <c r="F513" s="53"/>
      <c r="G513" s="52"/>
      <c r="H513" s="52"/>
      <c r="I513" s="52"/>
      <c r="J513" s="57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59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61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62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8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63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</row>
    <row r="514" spans="1:135" ht="18.75" customHeight="1" x14ac:dyDescent="0.2">
      <c r="A514" s="52">
        <v>522</v>
      </c>
      <c r="B514" s="53"/>
      <c r="C514" s="52"/>
      <c r="D514" s="52"/>
      <c r="E514" s="53"/>
      <c r="F514" s="53"/>
      <c r="G514" s="52"/>
      <c r="H514" s="52"/>
      <c r="I514" s="52"/>
      <c r="J514" s="57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59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61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62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8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63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</row>
    <row r="515" spans="1:135" ht="18.75" customHeight="1" x14ac:dyDescent="0.2">
      <c r="A515" s="52">
        <v>523</v>
      </c>
      <c r="B515" s="53"/>
      <c r="C515" s="52"/>
      <c r="D515" s="52"/>
      <c r="E515" s="53"/>
      <c r="F515" s="53"/>
      <c r="G515" s="52"/>
      <c r="H515" s="52"/>
      <c r="I515" s="52"/>
      <c r="J515" s="57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59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61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62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8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63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</row>
    <row r="516" spans="1:135" ht="18.75" customHeight="1" x14ac:dyDescent="0.2">
      <c r="A516" s="52">
        <v>524</v>
      </c>
      <c r="B516" s="53"/>
      <c r="C516" s="52"/>
      <c r="D516" s="52"/>
      <c r="E516" s="53"/>
      <c r="F516" s="53"/>
      <c r="G516" s="52"/>
      <c r="H516" s="52"/>
      <c r="I516" s="52"/>
      <c r="J516" s="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59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61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62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8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63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</row>
    <row r="517" spans="1:135" ht="18.75" customHeight="1" x14ac:dyDescent="0.2">
      <c r="A517" s="52">
        <v>525</v>
      </c>
      <c r="B517" s="53"/>
      <c r="C517" s="52"/>
      <c r="D517" s="52"/>
      <c r="E517" s="53"/>
      <c r="F517" s="53"/>
      <c r="G517" s="52"/>
      <c r="H517" s="52"/>
      <c r="I517" s="52"/>
      <c r="J517" s="57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59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61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62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8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63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</row>
    <row r="518" spans="1:135" ht="18.75" customHeight="1" x14ac:dyDescent="0.2">
      <c r="A518" s="52">
        <v>526</v>
      </c>
      <c r="B518" s="53"/>
      <c r="C518" s="52"/>
      <c r="D518" s="52"/>
      <c r="E518" s="53"/>
      <c r="F518" s="53"/>
      <c r="G518" s="52"/>
      <c r="H518" s="52"/>
      <c r="I518" s="52"/>
      <c r="J518" s="57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59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61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62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8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63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</row>
    <row r="519" spans="1:135" ht="18.75" customHeight="1" x14ac:dyDescent="0.2">
      <c r="A519" s="52">
        <v>527</v>
      </c>
      <c r="B519" s="53"/>
      <c r="C519" s="52"/>
      <c r="D519" s="52"/>
      <c r="E519" s="53"/>
      <c r="F519" s="53"/>
      <c r="G519" s="52"/>
      <c r="H519" s="52"/>
      <c r="I519" s="52"/>
      <c r="J519" s="57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59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61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62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8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63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</row>
    <row r="520" spans="1:135" ht="18.75" customHeight="1" x14ac:dyDescent="0.2">
      <c r="A520" s="52">
        <v>528</v>
      </c>
      <c r="B520" s="53"/>
      <c r="C520" s="52"/>
      <c r="D520" s="52"/>
      <c r="E520" s="53"/>
      <c r="F520" s="53"/>
      <c r="G520" s="52"/>
      <c r="H520" s="52"/>
      <c r="I520" s="52"/>
      <c r="J520" s="57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59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61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62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8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63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</row>
    <row r="521" spans="1:135" ht="18.75" customHeight="1" x14ac:dyDescent="0.2">
      <c r="A521" s="52">
        <v>529</v>
      </c>
      <c r="B521" s="53"/>
      <c r="C521" s="52"/>
      <c r="D521" s="52"/>
      <c r="E521" s="53"/>
      <c r="F521" s="53"/>
      <c r="G521" s="52"/>
      <c r="H521" s="52"/>
      <c r="I521" s="52"/>
      <c r="J521" s="57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59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61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62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8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63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</row>
    <row r="522" spans="1:135" ht="18.75" customHeight="1" x14ac:dyDescent="0.2">
      <c r="A522" s="52">
        <v>530</v>
      </c>
      <c r="B522" s="53"/>
      <c r="C522" s="52"/>
      <c r="D522" s="52"/>
      <c r="E522" s="53"/>
      <c r="F522" s="53"/>
      <c r="G522" s="52"/>
      <c r="H522" s="52"/>
      <c r="I522" s="52"/>
      <c r="J522" s="57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59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61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62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8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63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</row>
    <row r="523" spans="1:135" ht="18.75" customHeight="1" x14ac:dyDescent="0.2">
      <c r="A523" s="52">
        <v>531</v>
      </c>
      <c r="B523" s="53"/>
      <c r="C523" s="52"/>
      <c r="D523" s="52"/>
      <c r="E523" s="53"/>
      <c r="F523" s="53"/>
      <c r="G523" s="52"/>
      <c r="H523" s="52"/>
      <c r="I523" s="52"/>
      <c r="J523" s="57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59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61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62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8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63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</row>
    <row r="524" spans="1:135" ht="18.75" customHeight="1" x14ac:dyDescent="0.2">
      <c r="A524" s="52">
        <v>532</v>
      </c>
      <c r="B524" s="53"/>
      <c r="C524" s="52"/>
      <c r="D524" s="52"/>
      <c r="E524" s="53"/>
      <c r="F524" s="53"/>
      <c r="G524" s="52"/>
      <c r="H524" s="52"/>
      <c r="I524" s="52"/>
      <c r="J524" s="5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59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61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62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8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63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</row>
    <row r="525" spans="1:135" ht="18.75" customHeight="1" x14ac:dyDescent="0.2">
      <c r="A525" s="52">
        <v>533</v>
      </c>
      <c r="B525" s="53"/>
      <c r="C525" s="52"/>
      <c r="D525" s="52"/>
      <c r="E525" s="53"/>
      <c r="F525" s="53"/>
      <c r="G525" s="52"/>
      <c r="H525" s="52"/>
      <c r="I525" s="52"/>
      <c r="J525" s="5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59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61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62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8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63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</row>
    <row r="526" spans="1:135" ht="18.75" customHeight="1" x14ac:dyDescent="0.2">
      <c r="A526" s="52">
        <v>534</v>
      </c>
      <c r="B526" s="53"/>
      <c r="C526" s="52"/>
      <c r="D526" s="52"/>
      <c r="E526" s="53"/>
      <c r="F526" s="53"/>
      <c r="G526" s="52"/>
      <c r="H526" s="52"/>
      <c r="I526" s="52"/>
      <c r="J526" s="5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59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61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62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8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63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</row>
    <row r="527" spans="1:135" ht="18.75" customHeight="1" x14ac:dyDescent="0.2">
      <c r="A527" s="52">
        <v>535</v>
      </c>
      <c r="B527" s="53"/>
      <c r="C527" s="52"/>
      <c r="D527" s="52"/>
      <c r="E527" s="53"/>
      <c r="F527" s="53"/>
      <c r="G527" s="52"/>
      <c r="H527" s="52"/>
      <c r="I527" s="52"/>
      <c r="J527" s="5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59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61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62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8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63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</row>
    <row r="528" spans="1:135" ht="18.75" customHeight="1" x14ac:dyDescent="0.2">
      <c r="A528" s="52">
        <v>536</v>
      </c>
      <c r="B528" s="53"/>
      <c r="C528" s="52"/>
      <c r="D528" s="52"/>
      <c r="E528" s="53"/>
      <c r="F528" s="53"/>
      <c r="G528" s="52"/>
      <c r="H528" s="52"/>
      <c r="I528" s="52"/>
      <c r="J528" s="5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59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61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62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8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63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</row>
    <row r="529" spans="1:135" ht="18.75" customHeight="1" x14ac:dyDescent="0.2">
      <c r="A529" s="52">
        <v>537</v>
      </c>
      <c r="B529" s="53"/>
      <c r="C529" s="52"/>
      <c r="D529" s="52"/>
      <c r="E529" s="53"/>
      <c r="F529" s="53"/>
      <c r="G529" s="52"/>
      <c r="H529" s="52"/>
      <c r="I529" s="52"/>
      <c r="J529" s="57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59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61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62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8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63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</row>
    <row r="530" spans="1:135" ht="18.75" customHeight="1" x14ac:dyDescent="0.2">
      <c r="A530" s="52">
        <v>538</v>
      </c>
      <c r="B530" s="53"/>
      <c r="C530" s="52"/>
      <c r="D530" s="52"/>
      <c r="E530" s="53"/>
      <c r="F530" s="53"/>
      <c r="G530" s="52"/>
      <c r="H530" s="52"/>
      <c r="I530" s="52"/>
      <c r="J530" s="57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59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61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62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8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63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</row>
    <row r="531" spans="1:135" ht="18.75" customHeight="1" x14ac:dyDescent="0.2">
      <c r="A531" s="52">
        <v>539</v>
      </c>
      <c r="B531" s="53"/>
      <c r="C531" s="52"/>
      <c r="D531" s="52"/>
      <c r="E531" s="53"/>
      <c r="F531" s="53"/>
      <c r="G531" s="52"/>
      <c r="H531" s="52"/>
      <c r="I531" s="52"/>
      <c r="J531" s="57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59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61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62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8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63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</row>
    <row r="532" spans="1:135" ht="18.75" customHeight="1" x14ac:dyDescent="0.2">
      <c r="A532" s="52">
        <v>540</v>
      </c>
      <c r="B532" s="53"/>
      <c r="C532" s="52"/>
      <c r="D532" s="52"/>
      <c r="E532" s="53"/>
      <c r="F532" s="53"/>
      <c r="G532" s="52"/>
      <c r="H532" s="52"/>
      <c r="I532" s="52"/>
      <c r="J532" s="57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59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61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62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8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63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</row>
    <row r="533" spans="1:135" ht="18.75" customHeight="1" x14ac:dyDescent="0.2">
      <c r="A533" s="52">
        <v>541</v>
      </c>
      <c r="B533" s="53"/>
      <c r="C533" s="52"/>
      <c r="D533" s="52"/>
      <c r="E533" s="53"/>
      <c r="F533" s="53"/>
      <c r="G533" s="52"/>
      <c r="H533" s="52"/>
      <c r="I533" s="52"/>
      <c r="J533" s="57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59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61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62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8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63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</row>
    <row r="534" spans="1:135" ht="18.75" customHeight="1" x14ac:dyDescent="0.2">
      <c r="A534" s="52">
        <v>542</v>
      </c>
      <c r="B534" s="53"/>
      <c r="C534" s="52"/>
      <c r="D534" s="52"/>
      <c r="E534" s="53"/>
      <c r="F534" s="53"/>
      <c r="G534" s="52"/>
      <c r="H534" s="52"/>
      <c r="I534" s="52"/>
      <c r="J534" s="57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59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61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62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8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63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</row>
    <row r="535" spans="1:135" ht="18.75" customHeight="1" x14ac:dyDescent="0.2">
      <c r="A535" s="52">
        <v>543</v>
      </c>
      <c r="B535" s="53"/>
      <c r="C535" s="52"/>
      <c r="D535" s="52"/>
      <c r="E535" s="53"/>
      <c r="F535" s="53"/>
      <c r="G535" s="52"/>
      <c r="H535" s="52"/>
      <c r="I535" s="52"/>
      <c r="J535" s="57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59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61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62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8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63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</row>
    <row r="536" spans="1:135" ht="18.75" customHeight="1" x14ac:dyDescent="0.2">
      <c r="A536" s="52">
        <v>544</v>
      </c>
      <c r="B536" s="53"/>
      <c r="C536" s="52"/>
      <c r="D536" s="52"/>
      <c r="E536" s="53"/>
      <c r="F536" s="53"/>
      <c r="G536" s="52"/>
      <c r="H536" s="52"/>
      <c r="I536" s="52"/>
      <c r="J536" s="57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59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61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62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8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63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</row>
    <row r="537" spans="1:135" ht="18.75" customHeight="1" x14ac:dyDescent="0.2">
      <c r="A537" s="52">
        <v>545</v>
      </c>
      <c r="B537" s="53"/>
      <c r="C537" s="52"/>
      <c r="D537" s="52"/>
      <c r="E537" s="53"/>
      <c r="F537" s="53"/>
      <c r="G537" s="52"/>
      <c r="H537" s="52"/>
      <c r="I537" s="52"/>
      <c r="J537" s="57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59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61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62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8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63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</row>
    <row r="538" spans="1:135" ht="18.75" customHeight="1" x14ac:dyDescent="0.2">
      <c r="A538" s="52">
        <v>546</v>
      </c>
      <c r="B538" s="53"/>
      <c r="C538" s="52"/>
      <c r="D538" s="52"/>
      <c r="E538" s="53"/>
      <c r="F538" s="53"/>
      <c r="G538" s="52"/>
      <c r="H538" s="52"/>
      <c r="I538" s="52"/>
      <c r="J538" s="57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59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61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62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8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63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</row>
    <row r="539" spans="1:135" ht="18.75" customHeight="1" x14ac:dyDescent="0.2">
      <c r="A539" s="52">
        <v>547</v>
      </c>
      <c r="B539" s="53"/>
      <c r="C539" s="52"/>
      <c r="D539" s="52"/>
      <c r="E539" s="53"/>
      <c r="F539" s="53"/>
      <c r="G539" s="52"/>
      <c r="H539" s="52"/>
      <c r="I539" s="52"/>
      <c r="J539" s="57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59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61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62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8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63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</row>
    <row r="540" spans="1:135" ht="18.75" customHeight="1" x14ac:dyDescent="0.2">
      <c r="A540" s="52">
        <v>548</v>
      </c>
      <c r="B540" s="53"/>
      <c r="C540" s="52"/>
      <c r="D540" s="52"/>
      <c r="E540" s="53"/>
      <c r="F540" s="53"/>
      <c r="G540" s="52"/>
      <c r="H540" s="52"/>
      <c r="I540" s="52"/>
      <c r="J540" s="57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59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61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62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8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63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</row>
    <row r="541" spans="1:135" ht="18.75" customHeight="1" x14ac:dyDescent="0.2">
      <c r="A541" s="52">
        <v>549</v>
      </c>
      <c r="B541" s="53"/>
      <c r="C541" s="52"/>
      <c r="D541" s="52"/>
      <c r="E541" s="53"/>
      <c r="F541" s="53"/>
      <c r="G541" s="52"/>
      <c r="H541" s="52"/>
      <c r="I541" s="52"/>
      <c r="J541" s="57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59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61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62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8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63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</row>
    <row r="542" spans="1:135" ht="18.75" customHeight="1" x14ac:dyDescent="0.2">
      <c r="A542" s="52">
        <v>550</v>
      </c>
      <c r="B542" s="53"/>
      <c r="C542" s="52"/>
      <c r="D542" s="52"/>
      <c r="E542" s="53"/>
      <c r="F542" s="53"/>
      <c r="G542" s="52"/>
      <c r="H542" s="52"/>
      <c r="I542" s="52"/>
      <c r="J542" s="57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59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61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62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8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63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</row>
    <row r="543" spans="1:135" ht="18.75" customHeight="1" x14ac:dyDescent="0.2">
      <c r="A543" s="52">
        <v>551</v>
      </c>
      <c r="B543" s="53"/>
      <c r="C543" s="52"/>
      <c r="D543" s="52"/>
      <c r="E543" s="53"/>
      <c r="F543" s="53"/>
      <c r="G543" s="52"/>
      <c r="H543" s="52"/>
      <c r="I543" s="52"/>
      <c r="J543" s="57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59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61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62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8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63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</row>
    <row r="544" spans="1:135" ht="18.75" customHeight="1" x14ac:dyDescent="0.2">
      <c r="A544" s="52">
        <v>552</v>
      </c>
      <c r="B544" s="53"/>
      <c r="C544" s="52"/>
      <c r="D544" s="52"/>
      <c r="E544" s="53"/>
      <c r="F544" s="53"/>
      <c r="G544" s="52"/>
      <c r="H544" s="52"/>
      <c r="I544" s="52"/>
      <c r="J544" s="57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59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61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62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8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63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</row>
    <row r="545" spans="1:135" ht="18.75" customHeight="1" x14ac:dyDescent="0.2">
      <c r="A545" s="52">
        <v>553</v>
      </c>
      <c r="B545" s="53"/>
      <c r="C545" s="52"/>
      <c r="D545" s="52"/>
      <c r="E545" s="53"/>
      <c r="F545" s="53"/>
      <c r="G545" s="52"/>
      <c r="H545" s="52"/>
      <c r="I545" s="52"/>
      <c r="J545" s="57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59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61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62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8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63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</row>
    <row r="546" spans="1:135" ht="18.75" customHeight="1" x14ac:dyDescent="0.2">
      <c r="A546" s="52">
        <v>554</v>
      </c>
      <c r="B546" s="53"/>
      <c r="C546" s="52"/>
      <c r="D546" s="52"/>
      <c r="E546" s="53"/>
      <c r="F546" s="53"/>
      <c r="G546" s="52"/>
      <c r="H546" s="52"/>
      <c r="I546" s="52"/>
      <c r="J546" s="57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59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61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62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8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63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</row>
    <row r="547" spans="1:135" ht="18.75" customHeight="1" x14ac:dyDescent="0.2">
      <c r="A547" s="52">
        <v>555</v>
      </c>
      <c r="B547" s="53"/>
      <c r="C547" s="52"/>
      <c r="D547" s="52"/>
      <c r="E547" s="53"/>
      <c r="F547" s="53"/>
      <c r="G547" s="52"/>
      <c r="H547" s="52"/>
      <c r="I547" s="52"/>
      <c r="J547" s="57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59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61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62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8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63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</row>
    <row r="548" spans="1:135" ht="18.75" customHeight="1" x14ac:dyDescent="0.2">
      <c r="A548" s="52">
        <v>556</v>
      </c>
      <c r="B548" s="53"/>
      <c r="C548" s="52"/>
      <c r="D548" s="52"/>
      <c r="E548" s="53"/>
      <c r="F548" s="53"/>
      <c r="G548" s="52"/>
      <c r="H548" s="52"/>
      <c r="I548" s="52"/>
      <c r="J548" s="57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59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61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62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8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63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</row>
    <row r="549" spans="1:135" ht="18.75" customHeight="1" x14ac:dyDescent="0.2">
      <c r="A549" s="52">
        <v>557</v>
      </c>
      <c r="B549" s="53"/>
      <c r="C549" s="52"/>
      <c r="D549" s="52"/>
      <c r="E549" s="53"/>
      <c r="F549" s="53"/>
      <c r="G549" s="52"/>
      <c r="H549" s="52"/>
      <c r="I549" s="52"/>
      <c r="J549" s="57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59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61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62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8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63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</row>
    <row r="550" spans="1:135" ht="18.75" customHeight="1" x14ac:dyDescent="0.2">
      <c r="A550" s="52">
        <v>558</v>
      </c>
      <c r="B550" s="53"/>
      <c r="C550" s="52"/>
      <c r="D550" s="52"/>
      <c r="E550" s="53"/>
      <c r="F550" s="53"/>
      <c r="G550" s="52"/>
      <c r="H550" s="52"/>
      <c r="I550" s="52"/>
      <c r="J550" s="57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59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61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62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8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63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</row>
    <row r="551" spans="1:135" ht="18.75" customHeight="1" x14ac:dyDescent="0.2">
      <c r="A551" s="52">
        <v>559</v>
      </c>
      <c r="B551" s="53"/>
      <c r="C551" s="52"/>
      <c r="D551" s="52"/>
      <c r="E551" s="53"/>
      <c r="F551" s="53"/>
      <c r="G551" s="52"/>
      <c r="H551" s="52"/>
      <c r="I551" s="52"/>
      <c r="J551" s="57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59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61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62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8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63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</row>
    <row r="552" spans="1:135" ht="18.75" customHeight="1" x14ac:dyDescent="0.2">
      <c r="A552" s="52">
        <v>560</v>
      </c>
      <c r="B552" s="53"/>
      <c r="C552" s="52"/>
      <c r="D552" s="52"/>
      <c r="E552" s="53"/>
      <c r="F552" s="53"/>
      <c r="G552" s="52"/>
      <c r="H552" s="52"/>
      <c r="I552" s="52"/>
      <c r="J552" s="57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59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61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62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8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63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</row>
    <row r="553" spans="1:135" ht="18.75" customHeight="1" x14ac:dyDescent="0.2">
      <c r="A553" s="52">
        <v>561</v>
      </c>
      <c r="B553" s="53"/>
      <c r="C553" s="52"/>
      <c r="D553" s="52"/>
      <c r="E553" s="53"/>
      <c r="F553" s="53"/>
      <c r="G553" s="52"/>
      <c r="H553" s="52"/>
      <c r="I553" s="52"/>
      <c r="J553" s="57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59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61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62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8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63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</row>
    <row r="554" spans="1:135" ht="18.75" customHeight="1" x14ac:dyDescent="0.2">
      <c r="A554" s="52">
        <v>562</v>
      </c>
      <c r="B554" s="53"/>
      <c r="C554" s="52"/>
      <c r="D554" s="52"/>
      <c r="E554" s="53"/>
      <c r="F554" s="53"/>
      <c r="G554" s="52"/>
      <c r="H554" s="52"/>
      <c r="I554" s="52"/>
      <c r="J554" s="57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59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61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62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8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63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</row>
    <row r="555" spans="1:135" ht="18.75" customHeight="1" x14ac:dyDescent="0.2">
      <c r="A555" s="52">
        <v>563</v>
      </c>
      <c r="B555" s="53"/>
      <c r="C555" s="52"/>
      <c r="D555" s="52"/>
      <c r="E555" s="53"/>
      <c r="F555" s="53"/>
      <c r="G555" s="52"/>
      <c r="H555" s="52"/>
      <c r="I555" s="52"/>
      <c r="J555" s="57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59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61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62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8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63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</row>
    <row r="556" spans="1:135" ht="18.75" customHeight="1" x14ac:dyDescent="0.2">
      <c r="A556" s="52">
        <v>564</v>
      </c>
      <c r="B556" s="53"/>
      <c r="C556" s="52"/>
      <c r="D556" s="52"/>
      <c r="E556" s="53"/>
      <c r="F556" s="53"/>
      <c r="G556" s="52"/>
      <c r="H556" s="52"/>
      <c r="I556" s="52"/>
      <c r="J556" s="57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59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61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62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8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63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</row>
    <row r="557" spans="1:135" ht="18.75" customHeight="1" x14ac:dyDescent="0.2">
      <c r="A557" s="52">
        <v>565</v>
      </c>
      <c r="B557" s="53"/>
      <c r="C557" s="52"/>
      <c r="D557" s="52"/>
      <c r="E557" s="53"/>
      <c r="F557" s="53"/>
      <c r="G557" s="52"/>
      <c r="H557" s="52"/>
      <c r="I557" s="52"/>
      <c r="J557" s="57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59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61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62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8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63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</row>
    <row r="558" spans="1:135" ht="18.75" customHeight="1" x14ac:dyDescent="0.2">
      <c r="A558" s="52">
        <v>566</v>
      </c>
      <c r="B558" s="53"/>
      <c r="C558" s="52"/>
      <c r="D558" s="52"/>
      <c r="E558" s="53"/>
      <c r="F558" s="53"/>
      <c r="G558" s="52"/>
      <c r="H558" s="52"/>
      <c r="I558" s="52"/>
      <c r="J558" s="57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59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61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62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8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63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</row>
    <row r="559" spans="1:135" ht="18.75" customHeight="1" x14ac:dyDescent="0.2">
      <c r="A559" s="52">
        <v>567</v>
      </c>
      <c r="B559" s="53"/>
      <c r="C559" s="52"/>
      <c r="D559" s="52"/>
      <c r="E559" s="53"/>
      <c r="F559" s="53"/>
      <c r="G559" s="52"/>
      <c r="H559" s="52"/>
      <c r="I559" s="52"/>
      <c r="J559" s="57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59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61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62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8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63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</row>
    <row r="560" spans="1:135" ht="18.75" customHeight="1" x14ac:dyDescent="0.2">
      <c r="A560" s="52">
        <v>568</v>
      </c>
      <c r="B560" s="53"/>
      <c r="C560" s="52"/>
      <c r="D560" s="52"/>
      <c r="E560" s="53"/>
      <c r="F560" s="53"/>
      <c r="G560" s="52"/>
      <c r="H560" s="52"/>
      <c r="I560" s="52"/>
      <c r="J560" s="57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59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61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62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8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63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</row>
    <row r="561" spans="1:135" ht="18.75" customHeight="1" x14ac:dyDescent="0.2">
      <c r="A561" s="52">
        <v>569</v>
      </c>
      <c r="B561" s="53"/>
      <c r="C561" s="52"/>
      <c r="D561" s="52"/>
      <c r="E561" s="53"/>
      <c r="F561" s="53"/>
      <c r="G561" s="52"/>
      <c r="H561" s="52"/>
      <c r="I561" s="52"/>
      <c r="J561" s="57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59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61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62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8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63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</row>
    <row r="562" spans="1:135" ht="18.75" customHeight="1" x14ac:dyDescent="0.2">
      <c r="A562" s="52">
        <v>570</v>
      </c>
      <c r="B562" s="53"/>
      <c r="C562" s="52"/>
      <c r="D562" s="52"/>
      <c r="E562" s="53"/>
      <c r="F562" s="53"/>
      <c r="G562" s="52"/>
      <c r="H562" s="52"/>
      <c r="I562" s="52"/>
      <c r="J562" s="57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59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61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62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8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63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</row>
    <row r="563" spans="1:135" ht="18.75" customHeight="1" x14ac:dyDescent="0.2">
      <c r="A563" s="52">
        <v>571</v>
      </c>
      <c r="B563" s="53"/>
      <c r="C563" s="52"/>
      <c r="D563" s="52"/>
      <c r="E563" s="53"/>
      <c r="F563" s="53"/>
      <c r="G563" s="52"/>
      <c r="H563" s="52"/>
      <c r="I563" s="52"/>
      <c r="J563" s="57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59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61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62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8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63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</row>
    <row r="564" spans="1:135" ht="18.75" customHeight="1" x14ac:dyDescent="0.2">
      <c r="A564" s="52">
        <v>572</v>
      </c>
      <c r="B564" s="53"/>
      <c r="C564" s="52"/>
      <c r="D564" s="52"/>
      <c r="E564" s="53"/>
      <c r="F564" s="53"/>
      <c r="G564" s="52"/>
      <c r="H564" s="52"/>
      <c r="I564" s="52"/>
      <c r="J564" s="57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59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61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62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8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63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</row>
    <row r="565" spans="1:135" ht="18.75" customHeight="1" x14ac:dyDescent="0.2">
      <c r="A565" s="52">
        <v>573</v>
      </c>
      <c r="B565" s="53"/>
      <c r="C565" s="52"/>
      <c r="D565" s="52"/>
      <c r="E565" s="53"/>
      <c r="F565" s="53"/>
      <c r="G565" s="52"/>
      <c r="H565" s="52"/>
      <c r="I565" s="52"/>
      <c r="J565" s="57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59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61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62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8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63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</row>
    <row r="566" spans="1:135" ht="18.75" customHeight="1" x14ac:dyDescent="0.2">
      <c r="A566" s="52">
        <v>574</v>
      </c>
      <c r="B566" s="53"/>
      <c r="C566" s="52"/>
      <c r="D566" s="52"/>
      <c r="E566" s="53"/>
      <c r="F566" s="53"/>
      <c r="G566" s="52"/>
      <c r="H566" s="52"/>
      <c r="I566" s="52"/>
      <c r="J566" s="57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59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61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62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8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63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</row>
    <row r="567" spans="1:135" ht="18.75" customHeight="1" x14ac:dyDescent="0.2">
      <c r="A567" s="52">
        <v>575</v>
      </c>
      <c r="B567" s="53"/>
      <c r="C567" s="52"/>
      <c r="D567" s="52"/>
      <c r="E567" s="53"/>
      <c r="F567" s="53"/>
      <c r="G567" s="52"/>
      <c r="H567" s="52"/>
      <c r="I567" s="52"/>
      <c r="J567" s="57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59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61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62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8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63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</row>
    <row r="568" spans="1:135" ht="18.75" customHeight="1" x14ac:dyDescent="0.2">
      <c r="A568" s="52">
        <v>576</v>
      </c>
      <c r="B568" s="53"/>
      <c r="C568" s="52"/>
      <c r="D568" s="52"/>
      <c r="E568" s="53"/>
      <c r="F568" s="53"/>
      <c r="G568" s="52"/>
      <c r="H568" s="52"/>
      <c r="I568" s="52"/>
      <c r="J568" s="57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59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61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62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8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63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</row>
    <row r="569" spans="1:135" ht="18.75" customHeight="1" x14ac:dyDescent="0.2">
      <c r="A569" s="52">
        <v>577</v>
      </c>
      <c r="B569" s="53"/>
      <c r="C569" s="52"/>
      <c r="D569" s="52"/>
      <c r="E569" s="53"/>
      <c r="F569" s="53"/>
      <c r="G569" s="52"/>
      <c r="H569" s="52"/>
      <c r="I569" s="52"/>
      <c r="J569" s="57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59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61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62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8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63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</row>
    <row r="570" spans="1:135" ht="18.75" customHeight="1" x14ac:dyDescent="0.2">
      <c r="A570" s="52">
        <v>578</v>
      </c>
      <c r="B570" s="53"/>
      <c r="C570" s="52"/>
      <c r="D570" s="52"/>
      <c r="E570" s="53"/>
      <c r="F570" s="53"/>
      <c r="G570" s="52"/>
      <c r="H570" s="52"/>
      <c r="I570" s="52"/>
      <c r="J570" s="57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59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61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62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8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63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</row>
    <row r="571" spans="1:135" ht="18.75" customHeight="1" x14ac:dyDescent="0.2">
      <c r="A571" s="52">
        <v>579</v>
      </c>
      <c r="B571" s="53"/>
      <c r="C571" s="52"/>
      <c r="D571" s="52"/>
      <c r="E571" s="53"/>
      <c r="F571" s="53"/>
      <c r="G571" s="52"/>
      <c r="H571" s="52"/>
      <c r="I571" s="52"/>
      <c r="J571" s="57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59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61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62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8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63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</row>
    <row r="572" spans="1:135" ht="18.75" customHeight="1" x14ac:dyDescent="0.2">
      <c r="A572" s="52">
        <v>580</v>
      </c>
      <c r="B572" s="53"/>
      <c r="C572" s="52"/>
      <c r="D572" s="52"/>
      <c r="E572" s="53"/>
      <c r="F572" s="53"/>
      <c r="G572" s="52"/>
      <c r="H572" s="52"/>
      <c r="I572" s="52"/>
      <c r="J572" s="57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59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61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62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8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63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</row>
    <row r="573" spans="1:135" ht="18.75" customHeight="1" x14ac:dyDescent="0.2">
      <c r="A573" s="52">
        <v>581</v>
      </c>
      <c r="B573" s="53"/>
      <c r="C573" s="52"/>
      <c r="D573" s="52"/>
      <c r="E573" s="53"/>
      <c r="F573" s="53"/>
      <c r="G573" s="52"/>
      <c r="H573" s="52"/>
      <c r="I573" s="52"/>
      <c r="J573" s="57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59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61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62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8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63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</row>
    <row r="574" spans="1:135" ht="18.75" customHeight="1" x14ac:dyDescent="0.2">
      <c r="A574" s="52">
        <v>582</v>
      </c>
      <c r="B574" s="53"/>
      <c r="C574" s="52"/>
      <c r="D574" s="52"/>
      <c r="E574" s="53"/>
      <c r="F574" s="53"/>
      <c r="G574" s="52"/>
      <c r="H574" s="52"/>
      <c r="I574" s="52"/>
      <c r="J574" s="57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59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61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62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8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63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</row>
    <row r="575" spans="1:135" ht="18.75" customHeight="1" x14ac:dyDescent="0.2">
      <c r="A575" s="52">
        <v>583</v>
      </c>
      <c r="B575" s="53"/>
      <c r="C575" s="52"/>
      <c r="D575" s="52"/>
      <c r="E575" s="53"/>
      <c r="F575" s="53"/>
      <c r="G575" s="52"/>
      <c r="H575" s="52"/>
      <c r="I575" s="52"/>
      <c r="J575" s="57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59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61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62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8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63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</row>
    <row r="576" spans="1:135" ht="18.75" customHeight="1" x14ac:dyDescent="0.2">
      <c r="A576" s="52">
        <v>584</v>
      </c>
      <c r="B576" s="53"/>
      <c r="C576" s="52"/>
      <c r="D576" s="52"/>
      <c r="E576" s="53"/>
      <c r="F576" s="53"/>
      <c r="G576" s="52"/>
      <c r="H576" s="52"/>
      <c r="I576" s="52"/>
      <c r="J576" s="57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59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61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62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8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63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</row>
    <row r="577" spans="1:135" ht="18.75" customHeight="1" x14ac:dyDescent="0.2">
      <c r="A577" s="52">
        <v>585</v>
      </c>
      <c r="B577" s="53"/>
      <c r="C577" s="52"/>
      <c r="D577" s="52"/>
      <c r="E577" s="53"/>
      <c r="F577" s="53"/>
      <c r="G577" s="52"/>
      <c r="H577" s="52"/>
      <c r="I577" s="52"/>
      <c r="J577" s="57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59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61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62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8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63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</row>
    <row r="578" spans="1:135" ht="18.75" customHeight="1" x14ac:dyDescent="0.2">
      <c r="A578" s="52">
        <v>586</v>
      </c>
      <c r="B578" s="53"/>
      <c r="C578" s="52"/>
      <c r="D578" s="52"/>
      <c r="E578" s="53"/>
      <c r="F578" s="53"/>
      <c r="G578" s="52"/>
      <c r="H578" s="52"/>
      <c r="I578" s="52"/>
      <c r="J578" s="57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59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61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62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8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63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</row>
    <row r="579" spans="1:135" ht="18.75" customHeight="1" x14ac:dyDescent="0.2">
      <c r="A579" s="52">
        <v>587</v>
      </c>
      <c r="B579" s="53"/>
      <c r="C579" s="52"/>
      <c r="D579" s="52"/>
      <c r="E579" s="53"/>
      <c r="F579" s="53"/>
      <c r="G579" s="52"/>
      <c r="H579" s="52"/>
      <c r="I579" s="52"/>
      <c r="J579" s="57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59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61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62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8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63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</row>
    <row r="580" spans="1:135" ht="18.75" customHeight="1" x14ac:dyDescent="0.2">
      <c r="A580" s="52">
        <v>588</v>
      </c>
      <c r="B580" s="53"/>
      <c r="C580" s="52"/>
      <c r="D580" s="52"/>
      <c r="E580" s="53"/>
      <c r="F580" s="53"/>
      <c r="G580" s="52"/>
      <c r="H580" s="52"/>
      <c r="I580" s="52"/>
      <c r="J580" s="57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59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61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62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8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63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</row>
    <row r="581" spans="1:135" ht="18.75" customHeight="1" x14ac:dyDescent="0.2">
      <c r="A581" s="52">
        <v>589</v>
      </c>
      <c r="B581" s="53"/>
      <c r="C581" s="52"/>
      <c r="D581" s="52"/>
      <c r="E581" s="53"/>
      <c r="F581" s="53"/>
      <c r="G581" s="52"/>
      <c r="H581" s="52"/>
      <c r="I581" s="52"/>
      <c r="J581" s="57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59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61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62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8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63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</row>
    <row r="582" spans="1:135" ht="18.75" customHeight="1" x14ac:dyDescent="0.2">
      <c r="A582" s="52">
        <v>590</v>
      </c>
      <c r="B582" s="53"/>
      <c r="C582" s="52"/>
      <c r="D582" s="52"/>
      <c r="E582" s="53"/>
      <c r="F582" s="53"/>
      <c r="G582" s="52"/>
      <c r="H582" s="52"/>
      <c r="I582" s="52"/>
      <c r="J582" s="57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59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61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62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8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63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</row>
    <row r="583" spans="1:135" ht="18.75" customHeight="1" x14ac:dyDescent="0.2">
      <c r="A583" s="52">
        <v>591</v>
      </c>
      <c r="B583" s="53"/>
      <c r="C583" s="52"/>
      <c r="D583" s="52"/>
      <c r="E583" s="53"/>
      <c r="F583" s="53"/>
      <c r="G583" s="52"/>
      <c r="H583" s="52"/>
      <c r="I583" s="52"/>
      <c r="J583" s="57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59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61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62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8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63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</row>
    <row r="584" spans="1:135" ht="18.75" customHeight="1" x14ac:dyDescent="0.2">
      <c r="A584" s="52">
        <v>592</v>
      </c>
      <c r="B584" s="53"/>
      <c r="C584" s="52"/>
      <c r="D584" s="52"/>
      <c r="E584" s="53"/>
      <c r="F584" s="53"/>
      <c r="G584" s="52"/>
      <c r="H584" s="52"/>
      <c r="I584" s="52"/>
      <c r="J584" s="57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59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61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62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8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63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</row>
    <row r="585" spans="1:135" ht="18.75" customHeight="1" x14ac:dyDescent="0.2">
      <c r="A585" s="52">
        <v>593</v>
      </c>
      <c r="B585" s="53"/>
      <c r="C585" s="52"/>
      <c r="D585" s="52"/>
      <c r="E585" s="53"/>
      <c r="F585" s="53"/>
      <c r="G585" s="52"/>
      <c r="H585" s="52"/>
      <c r="I585" s="52"/>
      <c r="J585" s="57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59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61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62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8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63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</row>
    <row r="586" spans="1:135" ht="18.75" customHeight="1" x14ac:dyDescent="0.2">
      <c r="A586" s="52">
        <v>594</v>
      </c>
      <c r="B586" s="53"/>
      <c r="C586" s="52"/>
      <c r="D586" s="52"/>
      <c r="E586" s="53"/>
      <c r="F586" s="53"/>
      <c r="G586" s="52"/>
      <c r="H586" s="52"/>
      <c r="I586" s="52"/>
      <c r="J586" s="57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59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61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62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8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63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</row>
    <row r="587" spans="1:135" ht="18.75" customHeight="1" x14ac:dyDescent="0.2">
      <c r="A587" s="52">
        <v>595</v>
      </c>
      <c r="B587" s="53"/>
      <c r="C587" s="52"/>
      <c r="D587" s="52"/>
      <c r="E587" s="53"/>
      <c r="F587" s="53"/>
      <c r="G587" s="52"/>
      <c r="H587" s="52"/>
      <c r="I587" s="52"/>
      <c r="J587" s="57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59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61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62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8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63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</row>
    <row r="588" spans="1:135" ht="18.75" customHeight="1" x14ac:dyDescent="0.2">
      <c r="A588" s="52">
        <v>596</v>
      </c>
      <c r="B588" s="53"/>
      <c r="C588" s="52"/>
      <c r="D588" s="52"/>
      <c r="E588" s="53"/>
      <c r="F588" s="53"/>
      <c r="G588" s="52"/>
      <c r="H588" s="52"/>
      <c r="I588" s="52"/>
      <c r="J588" s="57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59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61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62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8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63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</row>
    <row r="589" spans="1:135" ht="18.75" customHeight="1" x14ac:dyDescent="0.2">
      <c r="A589" s="52">
        <v>597</v>
      </c>
      <c r="B589" s="53"/>
      <c r="C589" s="52"/>
      <c r="D589" s="52"/>
      <c r="E589" s="53"/>
      <c r="F589" s="53"/>
      <c r="G589" s="52"/>
      <c r="H589" s="52"/>
      <c r="I589" s="52"/>
      <c r="J589" s="57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59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61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62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8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63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</row>
    <row r="590" spans="1:135" ht="18.75" customHeight="1" x14ac:dyDescent="0.2">
      <c r="A590" s="52">
        <v>598</v>
      </c>
      <c r="B590" s="53"/>
      <c r="C590" s="52"/>
      <c r="D590" s="52"/>
      <c r="E590" s="53"/>
      <c r="F590" s="53"/>
      <c r="G590" s="52"/>
      <c r="H590" s="52"/>
      <c r="I590" s="52"/>
      <c r="J590" s="57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59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61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62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8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63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</row>
    <row r="591" spans="1:135" ht="18.75" customHeight="1" x14ac:dyDescent="0.2">
      <c r="A591" s="52">
        <v>599</v>
      </c>
      <c r="B591" s="53"/>
      <c r="C591" s="52"/>
      <c r="D591" s="52"/>
      <c r="E591" s="53"/>
      <c r="F591" s="53"/>
      <c r="G591" s="52"/>
      <c r="H591" s="52"/>
      <c r="I591" s="52"/>
      <c r="J591" s="57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59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61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62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8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63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</row>
    <row r="592" spans="1:135" ht="18.75" customHeight="1" x14ac:dyDescent="0.2">
      <c r="A592" s="52">
        <v>600</v>
      </c>
      <c r="B592" s="53"/>
      <c r="C592" s="52"/>
      <c r="D592" s="52"/>
      <c r="E592" s="53"/>
      <c r="F592" s="53"/>
      <c r="G592" s="52"/>
      <c r="H592" s="52"/>
      <c r="I592" s="52"/>
      <c r="J592" s="57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59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61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62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8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63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</row>
  </sheetData>
  <mergeCells count="11">
    <mergeCell ref="B3:E3"/>
    <mergeCell ref="A3:A4"/>
    <mergeCell ref="A1:E2"/>
    <mergeCell ref="G3:I3"/>
    <mergeCell ref="G1:EE2"/>
    <mergeCell ref="J3:AD3"/>
    <mergeCell ref="AE3:AY3"/>
    <mergeCell ref="AZ3:BT3"/>
    <mergeCell ref="BU3:CO3"/>
    <mergeCell ref="CP3:DJ3"/>
    <mergeCell ref="DK3:EE3"/>
  </mergeCells>
  <phoneticPr fontId="4" type="noConversion"/>
  <pageMargins left="0.23622047244094491" right="0.23622047244094491" top="0.74803149606299213" bottom="0.74803149606299213" header="0.31496062992125984" footer="0.31496062992125984"/>
  <pageSetup paperSize="9" scale="3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Sayfa2!$A$1:$A$4</xm:f>
          </x14:formula1>
          <xm:sqref>J5:EE592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34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53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27</v>
      </c>
      <c r="E4" s="109">
        <f>$D4/I$2*100</f>
        <v>50.943396226415096</v>
      </c>
      <c r="F4" s="128">
        <f>IF(E2="",COUNTIFS(DoğruYanlışBoş!$B:$B,$C$2,DoğruYanlışBoş!E:E,"Y"),COUNTIFS(DoğruYanlışBoş!$B:$B,$C$2,DoğruYanlışBoş!$C:$C,$E$2,DoğruYanlışBoş!E:E,"Y"))</f>
        <v>26</v>
      </c>
      <c r="G4" s="129">
        <f>$F4/I$2*100</f>
        <v>49.056603773584904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35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26</v>
      </c>
      <c r="E5" s="133">
        <f t="shared" ref="E5:E68" si="1">$D5/I$2*100</f>
        <v>49.056603773584904</v>
      </c>
      <c r="F5" s="134">
        <f>IF(E2="",COUNTIFS(DoğruYanlışBoş!$B:$B,$C$2,DoğruYanlışBoş!F:F,"Y"),COUNTIFS(DoğruYanlışBoş!$B:$B,$C$2,DoğruYanlışBoş!$C:$C,$E$2,DoğruYanlışBoş!F:F,"Y"))</f>
        <v>27</v>
      </c>
      <c r="G5" s="135">
        <f t="shared" ref="G5:G68" si="2">$F5/I$2*100</f>
        <v>50.943396226415096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23</v>
      </c>
      <c r="E6" s="110">
        <f t="shared" si="1"/>
        <v>43.39622641509434</v>
      </c>
      <c r="F6" s="134">
        <f>IF(E2="",COUNTIFS(DoğruYanlışBoş!$B:$B,$C$2,DoğruYanlışBoş!G:G,"Y"),COUNTIFS(DoğruYanlışBoş!$B:$B,$C$2,DoğruYanlışBoş!$C:$C,$E$2,DoğruYanlışBoş!G:G,"Y"))</f>
        <v>30</v>
      </c>
      <c r="G6" s="135">
        <f t="shared" si="2"/>
        <v>56.60377358490566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39</v>
      </c>
      <c r="E7" s="110">
        <f t="shared" si="1"/>
        <v>73.584905660377359</v>
      </c>
      <c r="F7" s="134">
        <f>IF(E2="",COUNTIFS(DoğruYanlışBoş!$B:$B,$C$2,DoğruYanlışBoş!H:H,"Y"),COUNTIFS(DoğruYanlışBoş!$B:$B,$C$2,DoğruYanlışBoş!$C:$C,$E$2,DoğruYanlışBoş!H:H,"Y"))</f>
        <v>14</v>
      </c>
      <c r="G7" s="135">
        <f t="shared" si="2"/>
        <v>26.415094339622641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11</v>
      </c>
      <c r="E8" s="110">
        <f t="shared" si="1"/>
        <v>20.754716981132077</v>
      </c>
      <c r="F8" s="138">
        <f>IF(E2="",COUNTIFS(DoğruYanlışBoş!$B:$B,$C$2,DoğruYanlışBoş!I:I,"Y"),COUNTIFS(DoğruYanlışBoş!$B:$B,$C$2,DoğruYanlışBoş!$C:$C,$E$2,DoğruYanlışBoş!I:I,"Y"))</f>
        <v>42</v>
      </c>
      <c r="G8" s="135">
        <f t="shared" si="2"/>
        <v>79.245283018867923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38</v>
      </c>
      <c r="E9" s="110">
        <f t="shared" si="1"/>
        <v>71.698113207547166</v>
      </c>
      <c r="F9" s="138">
        <f>IF(E2="",COUNTIFS(DoğruYanlışBoş!$B:$B,$C$2,DoğruYanlışBoş!J:J,"Y"),COUNTIFS(DoğruYanlışBoş!$B:$B,$C$2,DoğruYanlışBoş!$C:$C,$E$2,DoğruYanlışBoş!J:J,"Y"))</f>
        <v>15</v>
      </c>
      <c r="G9" s="135">
        <f t="shared" si="2"/>
        <v>28.30188679245283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25</v>
      </c>
      <c r="E10" s="110">
        <f t="shared" si="1"/>
        <v>47.169811320754718</v>
      </c>
      <c r="F10" s="138">
        <f>IF(E2="",COUNTIFS(DoğruYanlışBoş!$B:$B,$C$2,DoğruYanlışBoş!K:K,"Y"),COUNTIFS(DoğruYanlışBoş!$B:$B,$C$2,DoğruYanlışBoş!$C:$C,$E$2,DoğruYanlışBoş!K:K,"Y"))</f>
        <v>28</v>
      </c>
      <c r="G10" s="135">
        <f t="shared" si="2"/>
        <v>52.830188679245282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29</v>
      </c>
      <c r="E11" s="110">
        <f t="shared" si="1"/>
        <v>54.716981132075468</v>
      </c>
      <c r="F11" s="138">
        <f>IF(E2="",COUNTIFS(DoğruYanlışBoş!$B:$B,$C$2,DoğruYanlışBoş!L:L,"Y"),COUNTIFS(DoğruYanlışBoş!$B:$B,$C$2,DoğruYanlışBoş!$C:$C,$E$2,DoğruYanlışBoş!L:L,"Y"))</f>
        <v>24</v>
      </c>
      <c r="G11" s="135">
        <f t="shared" si="2"/>
        <v>45.283018867924532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47</v>
      </c>
      <c r="E12" s="110">
        <f t="shared" si="1"/>
        <v>88.679245283018872</v>
      </c>
      <c r="F12" s="138">
        <f>IF(E2="",COUNTIFS(DoğruYanlışBoş!$B:$B,$C$2,DoğruYanlışBoş!M:M,"Y"),COUNTIFS(DoğruYanlışBoş!$B:$B,$C$2,DoğruYanlışBoş!$C:$C,$E$2,DoğruYanlışBoş!M:M,"Y"))</f>
        <v>6</v>
      </c>
      <c r="G12" s="135">
        <f t="shared" si="2"/>
        <v>11.320754716981133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21</v>
      </c>
      <c r="E13" s="110">
        <f t="shared" si="1"/>
        <v>39.622641509433961</v>
      </c>
      <c r="F13" s="138">
        <f>IF(E2="",COUNTIFS(DoğruYanlışBoş!$B:$B,$C$2,DoğruYanlışBoş!N:N,"Y"),COUNTIFS(DoğruYanlışBoş!$B:$B,$C$2,DoğruYanlışBoş!$C:$C,$E$2,DoğruYanlışBoş!N:N,"Y"))</f>
        <v>32</v>
      </c>
      <c r="G13" s="135">
        <f t="shared" si="2"/>
        <v>60.377358490566039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15</v>
      </c>
      <c r="E14" s="110">
        <f t="shared" si="1"/>
        <v>28.30188679245283</v>
      </c>
      <c r="F14" s="138">
        <f>IF(E2="",COUNTIFS(DoğruYanlışBoş!$B:$B,$C$2,DoğruYanlışBoş!O:O,"Y"),COUNTIFS(DoğruYanlışBoş!$B:$B,$C$2,DoğruYanlışBoş!$C:$C,$E$2,DoğruYanlışBoş!O:O,"Y"))</f>
        <v>38</v>
      </c>
      <c r="G14" s="135">
        <f t="shared" si="2"/>
        <v>71.698113207547166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35</v>
      </c>
      <c r="E15" s="110">
        <f t="shared" si="1"/>
        <v>66.037735849056602</v>
      </c>
      <c r="F15" s="138">
        <f>IF(E2="",COUNTIFS(DoğruYanlışBoş!$B:$B,$C$2,DoğruYanlışBoş!P:P,"Y"),COUNTIFS(DoğruYanlışBoş!$B:$B,$C$2,DoğruYanlışBoş!$C:$C,$E$2,DoğruYanlışBoş!P:P,"Y"))</f>
        <v>18</v>
      </c>
      <c r="G15" s="135">
        <f t="shared" si="2"/>
        <v>33.962264150943398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36</v>
      </c>
      <c r="E16" s="110">
        <f t="shared" si="1"/>
        <v>67.924528301886795</v>
      </c>
      <c r="F16" s="138">
        <f>IF(E2="",COUNTIFS(DoğruYanlışBoş!$B:$B,$C$2,DoğruYanlışBoş!Q:Q,"Y"),COUNTIFS(DoğruYanlışBoş!$B:$B,$C$2,DoğruYanlışBoş!$C:$C,$E$2,DoğruYanlışBoş!Q:Q,"Y"))</f>
        <v>17</v>
      </c>
      <c r="G16" s="135">
        <f t="shared" si="2"/>
        <v>32.075471698113205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40</v>
      </c>
      <c r="E17" s="110">
        <f t="shared" si="1"/>
        <v>75.471698113207552</v>
      </c>
      <c r="F17" s="138">
        <f>IF(E2="",COUNTIFS(DoğruYanlışBoş!$B:$B,$C$2,DoğruYanlışBoş!R:R,"Y"),COUNTIFS(DoğruYanlışBoş!$B:$B,$C$2,DoğruYanlışBoş!$C:$C,$E$2,DoğruYanlışBoş!R:R,"Y"))</f>
        <v>13</v>
      </c>
      <c r="G17" s="135">
        <f t="shared" si="2"/>
        <v>24.528301886792452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29</v>
      </c>
      <c r="E18" s="110">
        <f t="shared" si="1"/>
        <v>54.716981132075468</v>
      </c>
      <c r="F18" s="138">
        <f>IF(E2="",COUNTIFS(DoğruYanlışBoş!$B:$B,$C$2,DoğruYanlışBoş!S:S,"Y"),COUNTIFS(DoğruYanlışBoş!$B:$B,$C$2,DoğruYanlışBoş!$C:$C,$E$2,DoğruYanlışBoş!S:S,"Y"))</f>
        <v>24</v>
      </c>
      <c r="G18" s="135">
        <f t="shared" si="2"/>
        <v>45.283018867924532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26</v>
      </c>
      <c r="E19" s="110">
        <f t="shared" si="1"/>
        <v>49.056603773584904</v>
      </c>
      <c r="F19" s="138">
        <f>IF(E2="",COUNTIFS(DoğruYanlışBoş!$B:$B,$C$2,DoğruYanlışBoş!T:T,"Y"),COUNTIFS(DoğruYanlışBoş!$B:$B,$C$2,DoğruYanlışBoş!$C:$C,$E$2,DoğruYanlışBoş!T:T,"Y"))</f>
        <v>27</v>
      </c>
      <c r="G19" s="135">
        <f t="shared" si="2"/>
        <v>50.943396226415096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25</v>
      </c>
      <c r="E20" s="110">
        <f t="shared" si="1"/>
        <v>47.169811320754718</v>
      </c>
      <c r="F20" s="138">
        <f>IF(E2="",COUNTIFS(DoğruYanlışBoş!$B:$B,$C$2,DoğruYanlışBoş!U:U,"Y"),COUNTIFS(DoğruYanlışBoş!$B:$B,$C$2,DoğruYanlışBoş!$C:$C,$E$2,DoğruYanlışBoş!U:U,"Y"))</f>
        <v>28</v>
      </c>
      <c r="G20" s="135">
        <f t="shared" si="2"/>
        <v>52.830188679245282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13</v>
      </c>
      <c r="E21" s="110">
        <f t="shared" si="1"/>
        <v>24.528301886792452</v>
      </c>
      <c r="F21" s="138">
        <f>IF(E2="",COUNTIFS(DoğruYanlışBoş!$B:$B,$C$2,DoğruYanlışBoş!V:V,"Y"),COUNTIFS(DoğruYanlışBoş!$B:$B,$C$2,DoğruYanlışBoş!$C:$C,$E$2,DoğruYanlışBoş!V:V,"Y"))</f>
        <v>40</v>
      </c>
      <c r="G21" s="135">
        <f t="shared" si="2"/>
        <v>75.471698113207552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24</v>
      </c>
      <c r="E22" s="110">
        <f t="shared" si="1"/>
        <v>45.283018867924532</v>
      </c>
      <c r="F22" s="138">
        <f>IF(E2="",COUNTIFS(DoğruYanlışBoş!$B:$B,$C$2,DoğruYanlışBoş!W:W,"Y"),COUNTIFS(DoğruYanlışBoş!$B:$B,$C$2,DoğruYanlışBoş!$C:$C,$E$2,DoğruYanlışBoş!W:W,"Y"))</f>
        <v>29</v>
      </c>
      <c r="G22" s="135">
        <f t="shared" si="2"/>
        <v>54.716981132075468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39</v>
      </c>
      <c r="E23" s="111">
        <f t="shared" si="1"/>
        <v>73.584905660377359</v>
      </c>
      <c r="F23" s="139">
        <f>IF(E2="",COUNTIFS(DoğruYanlışBoş!$B:$B,$C$2,DoğruYanlışBoş!X:X,"Y"),COUNTIFS(DoğruYanlışBoş!$B:$B,$C$2,DoğruYanlışBoş!$C:$C,$E$2,DoğruYanlışBoş!X:X,"Y"))</f>
        <v>14</v>
      </c>
      <c r="G23" s="140">
        <f t="shared" si="2"/>
        <v>26.415094339622641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24</v>
      </c>
      <c r="E24" s="109">
        <f t="shared" si="1"/>
        <v>45.283018867924532</v>
      </c>
      <c r="F24" s="128">
        <f>IF(E2="",COUNTIFS(DoğruYanlışBoş!$B:$B,$C$2,DoğruYanlışBoş!Y:Y,"Y"),COUNTIFS(DoğruYanlışBoş!$B:$B,$C$2,DoğruYanlışBoş!$C:$C,$E$2,DoğruYanlışBoş!Y:Y,"Y"))</f>
        <v>29</v>
      </c>
      <c r="G24" s="129">
        <f t="shared" si="2"/>
        <v>54.716981132075468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20</v>
      </c>
      <c r="E25" s="110">
        <f t="shared" si="1"/>
        <v>37.735849056603776</v>
      </c>
      <c r="F25" s="138">
        <f>IF(E2="",COUNTIFS(DoğruYanlışBoş!$B:$B,$C$2,DoğruYanlışBoş!Z:Z,"Y"),COUNTIFS(DoğruYanlışBoş!$B:$B,$C$2,DoğruYanlışBoş!$C:$C,$E$2,DoğruYanlışBoş!Z:Z,"Y"))</f>
        <v>33</v>
      </c>
      <c r="G25" s="135">
        <f t="shared" si="2"/>
        <v>62.264150943396224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22</v>
      </c>
      <c r="E26" s="110">
        <f t="shared" si="1"/>
        <v>41.509433962264154</v>
      </c>
      <c r="F26" s="138">
        <f>IF(E2="",COUNTIFS(DoğruYanlışBoş!$B:$B,$C$2,DoğruYanlışBoş!AA:AA,"Y"),COUNTIFS(DoğruYanlışBoş!$B:$B,$C$2,DoğruYanlışBoş!$C:$C,$E$2,DoğruYanlışBoş!AA:AA,"Y"))</f>
        <v>31</v>
      </c>
      <c r="G26" s="135">
        <f t="shared" si="2"/>
        <v>58.490566037735846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19</v>
      </c>
      <c r="E27" s="110">
        <f t="shared" si="1"/>
        <v>35.849056603773583</v>
      </c>
      <c r="F27" s="138">
        <f>IF(E2="",COUNTIFS(DoğruYanlışBoş!$B:$B,$C$2,DoğruYanlışBoş!AB:AB,"Y"),COUNTIFS(DoğruYanlışBoş!$B:$B,$C$2,DoğruYanlışBoş!$C:$C,$E$2,DoğruYanlışBoş!AB:AB,"Y"))</f>
        <v>34</v>
      </c>
      <c r="G27" s="135">
        <f t="shared" si="2"/>
        <v>64.15094339622641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38</v>
      </c>
      <c r="E28" s="110">
        <f t="shared" si="1"/>
        <v>71.698113207547166</v>
      </c>
      <c r="F28" s="138">
        <f>IF(E2="",COUNTIFS(DoğruYanlışBoş!$B:$B,$C$2,DoğruYanlışBoş!AC:AC,"Y"),COUNTIFS(DoğruYanlışBoş!$B:$B,$C$2,DoğruYanlışBoş!$C:$C,$E$2,DoğruYanlışBoş!AC:AC,"Y"))</f>
        <v>15</v>
      </c>
      <c r="G28" s="135">
        <f t="shared" si="2"/>
        <v>28.30188679245283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21</v>
      </c>
      <c r="E29" s="110">
        <f t="shared" si="1"/>
        <v>39.622641509433961</v>
      </c>
      <c r="F29" s="138">
        <f>IF(E2="",COUNTIFS(DoğruYanlışBoş!$B:$B,$C$2,DoğruYanlışBoş!AD:AD,"Y"),COUNTIFS(DoğruYanlışBoş!$B:$B,$C$2,DoğruYanlışBoş!$C:$C,$E$2,DoğruYanlışBoş!AD:AD,"Y"))</f>
        <v>32</v>
      </c>
      <c r="G29" s="135">
        <f t="shared" si="2"/>
        <v>60.377358490566039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23</v>
      </c>
      <c r="E30" s="110">
        <f t="shared" si="1"/>
        <v>43.39622641509434</v>
      </c>
      <c r="F30" s="138">
        <f>IF(E2="",COUNTIFS(DoğruYanlışBoş!$B:$B,$C$2,DoğruYanlışBoş!AE:AE,"Y"),COUNTIFS(DoğruYanlışBoş!$B:$B,$C$2,DoğruYanlışBoş!$C:$C,$E$2,DoğruYanlışBoş!AE:AE,"Y"))</f>
        <v>30</v>
      </c>
      <c r="G30" s="135">
        <f t="shared" si="2"/>
        <v>56.60377358490566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15</v>
      </c>
      <c r="E31" s="110">
        <f t="shared" si="1"/>
        <v>28.30188679245283</v>
      </c>
      <c r="F31" s="138">
        <f>IF(E2="",COUNTIFS(DoğruYanlışBoş!$B:$B,$C$2,DoğruYanlışBoş!AF:AF,"Y"),COUNTIFS(DoğruYanlışBoş!$B:$B,$C$2,DoğruYanlışBoş!$C:$C,$E$2,DoğruYanlışBoş!AF:AF,"Y"))</f>
        <v>38</v>
      </c>
      <c r="G31" s="135">
        <f t="shared" si="2"/>
        <v>71.698113207547166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29</v>
      </c>
      <c r="E32" s="110">
        <f t="shared" si="1"/>
        <v>54.716981132075468</v>
      </c>
      <c r="F32" s="138">
        <f>IF(E2="",COUNTIFS(DoğruYanlışBoş!$B:$B,$C$2,DoğruYanlışBoş!AG:AG,"Y"),COUNTIFS(DoğruYanlışBoş!$B:$B,$C$2,DoğruYanlışBoş!$C:$C,$E$2,DoğruYanlışBoş!AG:AG,"Y"))</f>
        <v>24</v>
      </c>
      <c r="G32" s="135">
        <f t="shared" si="2"/>
        <v>45.283018867924532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26</v>
      </c>
      <c r="E33" s="110">
        <f t="shared" si="1"/>
        <v>49.056603773584904</v>
      </c>
      <c r="F33" s="138">
        <f>IF(E2="",COUNTIFS(DoğruYanlışBoş!$B:$B,$C$2,DoğruYanlışBoş!AH:AH,"Y"),COUNTIFS(DoğruYanlışBoş!$B:$B,$C$2,DoğruYanlışBoş!$C:$C,$E$2,DoğruYanlışBoş!AH:AH,"Y"))</f>
        <v>27</v>
      </c>
      <c r="G33" s="135">
        <f t="shared" si="2"/>
        <v>50.943396226415096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17</v>
      </c>
      <c r="E34" s="110">
        <f t="shared" si="1"/>
        <v>32.075471698113205</v>
      </c>
      <c r="F34" s="138">
        <f>IF(E2="",COUNTIFS(DoğruYanlışBoş!$B:$B,$C$2,DoğruYanlışBoş!AI:AI,"Y"),COUNTIFS(DoğruYanlışBoş!$B:$B,$C$2,DoğruYanlışBoş!$C:$C,$E$2,DoğruYanlışBoş!AI:AI,"Y"))</f>
        <v>36</v>
      </c>
      <c r="G34" s="135">
        <f t="shared" si="2"/>
        <v>67.924528301886795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11</v>
      </c>
      <c r="E35" s="110">
        <f t="shared" si="1"/>
        <v>20.754716981132077</v>
      </c>
      <c r="F35" s="138">
        <f>IF(E2="",COUNTIFS(DoğruYanlışBoş!$B:$B,$C$2,DoğruYanlışBoş!AJ:AJ,"Y"),COUNTIFS(DoğruYanlışBoş!$B:$B,$C$2,DoğruYanlışBoş!$C:$C,$E$2,DoğruYanlışBoş!AJ:AJ,"Y"))</f>
        <v>42</v>
      </c>
      <c r="G35" s="135">
        <f t="shared" si="2"/>
        <v>79.245283018867923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22</v>
      </c>
      <c r="E36" s="110">
        <f t="shared" si="1"/>
        <v>41.509433962264154</v>
      </c>
      <c r="F36" s="138">
        <f>IF(E2="",COUNTIFS(DoğruYanlışBoş!$B:$B,$C$2,DoğruYanlışBoş!AK:AK,"Y"),COUNTIFS(DoğruYanlışBoş!$B:$B,$C$2,DoğruYanlışBoş!$C:$C,$E$2,DoğruYanlışBoş!AK:AK,"Y"))</f>
        <v>31</v>
      </c>
      <c r="G36" s="135">
        <f t="shared" si="2"/>
        <v>58.490566037735846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ref="I36:I67" si="3">$H36/I$2*100</f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16</v>
      </c>
      <c r="E37" s="110">
        <f t="shared" si="1"/>
        <v>30.188679245283019</v>
      </c>
      <c r="F37" s="138">
        <f>IF(E2="",COUNTIFS(DoğruYanlışBoş!$B:$B,$C$2,DoğruYanlışBoş!AL:AL,"Y"),COUNTIFS(DoğruYanlışBoş!$B:$B,$C$2,DoğruYanlışBoş!$C:$C,$E$2,DoğruYanlışBoş!AL:AL,"Y"))</f>
        <v>37</v>
      </c>
      <c r="G37" s="135">
        <f t="shared" si="2"/>
        <v>69.811320754716974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3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17</v>
      </c>
      <c r="E38" s="110">
        <f t="shared" si="1"/>
        <v>32.075471698113205</v>
      </c>
      <c r="F38" s="138">
        <f>IF(E2="",COUNTIFS(DoğruYanlışBoş!$B:$B,$C$2,DoğruYanlışBoş!AM:AM,"Y"),COUNTIFS(DoğruYanlışBoş!$B:$B,$C$2,DoğruYanlışBoş!$C:$C,$E$2,DoğruYanlışBoş!AM:AM,"Y"))</f>
        <v>36</v>
      </c>
      <c r="G38" s="135">
        <f t="shared" si="2"/>
        <v>67.924528301886795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3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22</v>
      </c>
      <c r="E39" s="110">
        <f t="shared" si="1"/>
        <v>41.509433962264154</v>
      </c>
      <c r="F39" s="138">
        <f>IF(E2="",COUNTIFS(DoğruYanlışBoş!$B:$B,$C$2,DoğruYanlışBoş!AN:AN,"Y"),COUNTIFS(DoğruYanlışBoş!$B:$B,$C$2,DoğruYanlışBoş!$C:$C,$E$2,DoğruYanlışBoş!AN:AN,"Y"))</f>
        <v>31</v>
      </c>
      <c r="G39" s="135">
        <f t="shared" si="2"/>
        <v>58.490566037735846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3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20</v>
      </c>
      <c r="E40" s="110">
        <f t="shared" si="1"/>
        <v>37.735849056603776</v>
      </c>
      <c r="F40" s="138">
        <f>IF(E2="",COUNTIFS(DoğruYanlışBoş!$B:$B,$C$2,DoğruYanlışBoş!AO:AO,"Y"),COUNTIFS(DoğruYanlışBoş!$B:$B,$C$2,DoğruYanlışBoş!$C:$C,$E$2,DoğruYanlışBoş!AO:AO,"Y"))</f>
        <v>33</v>
      </c>
      <c r="G40" s="135">
        <f t="shared" si="2"/>
        <v>62.264150943396224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3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18</v>
      </c>
      <c r="E41" s="110">
        <f t="shared" si="1"/>
        <v>33.962264150943398</v>
      </c>
      <c r="F41" s="138">
        <f>IF(E2="",COUNTIFS(DoğruYanlışBoş!$B:$B,$C$2,DoğruYanlışBoş!AP:AP,"Y"),COUNTIFS(DoğruYanlışBoş!$B:$B,$C$2,DoğruYanlışBoş!$C:$C,$E$2,DoğruYanlışBoş!AP:AP,"Y"))</f>
        <v>35</v>
      </c>
      <c r="G41" s="135">
        <f t="shared" si="2"/>
        <v>66.037735849056602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3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20</v>
      </c>
      <c r="E42" s="110">
        <f t="shared" si="1"/>
        <v>37.735849056603776</v>
      </c>
      <c r="F42" s="138">
        <f>IF(E2="",COUNTIFS(DoğruYanlışBoş!$B:$B,$C$2,DoğruYanlışBoş!AQ:AQ,"Y"),COUNTIFS(DoğruYanlışBoş!$B:$B,$C$2,DoğruYanlışBoş!$C:$C,$E$2,DoğruYanlışBoş!AQ:AQ,"Y"))</f>
        <v>33</v>
      </c>
      <c r="G42" s="135">
        <f t="shared" si="2"/>
        <v>62.264150943396224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3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20</v>
      </c>
      <c r="E43" s="111">
        <f t="shared" si="1"/>
        <v>37.735849056603776</v>
      </c>
      <c r="F43" s="139">
        <f>IF(E2="",COUNTIFS(DoğruYanlışBoş!$B:$B,$C$2,DoğruYanlışBoş!AR:AR,"Y"),COUNTIFS(DoğruYanlışBoş!$B:$B,$C$2,DoğruYanlışBoş!$C:$C,$E$2,DoğruYanlışBoş!AR:AR,"Y"))</f>
        <v>33</v>
      </c>
      <c r="G43" s="140">
        <f t="shared" si="2"/>
        <v>62.264150943396224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3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37</v>
      </c>
      <c r="E44" s="109">
        <f t="shared" si="1"/>
        <v>69.811320754716974</v>
      </c>
      <c r="F44" s="128">
        <f>IF(E2="",COUNTIFS(DoğruYanlışBoş!$B:$B,$C$2,DoğruYanlışBoş!AS:AS,"Y"),COUNTIFS(DoğruYanlışBoş!$B:$B,$C$2,DoğruYanlışBoş!$C:$C,$E$2,DoğruYanlışBoş!AS:AS,"Y"))</f>
        <v>16</v>
      </c>
      <c r="G44" s="129">
        <f t="shared" si="2"/>
        <v>30.188679245283019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3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32</v>
      </c>
      <c r="E45" s="110">
        <f t="shared" si="1"/>
        <v>60.377358490566039</v>
      </c>
      <c r="F45" s="138">
        <f>IF(E2="",COUNTIFS(DoğruYanlışBoş!$B:$B,$C$2,DoğruYanlışBoş!AT:AT,"Y"),COUNTIFS(DoğruYanlışBoş!$B:$B,$C$2,DoğruYanlışBoş!$C:$C,$E$2,DoğruYanlışBoş!AT:AT,"Y"))</f>
        <v>21</v>
      </c>
      <c r="G45" s="135">
        <f t="shared" si="2"/>
        <v>39.622641509433961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3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24</v>
      </c>
      <c r="E46" s="110">
        <f t="shared" si="1"/>
        <v>45.283018867924532</v>
      </c>
      <c r="F46" s="138">
        <f>IF(E2="",COUNTIFS(DoğruYanlışBoş!$B:$B,$C$2,DoğruYanlışBoş!AU:AU,"Y"),COUNTIFS(DoğruYanlışBoş!$B:$B,$C$2,DoğruYanlışBoş!$C:$C,$E$2,DoğruYanlışBoş!AU:AU,"Y"))</f>
        <v>29</v>
      </c>
      <c r="G46" s="135">
        <f t="shared" si="2"/>
        <v>54.716981132075468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3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43</v>
      </c>
      <c r="E47" s="110">
        <f t="shared" si="1"/>
        <v>81.132075471698116</v>
      </c>
      <c r="F47" s="138">
        <f>IF(E2="",COUNTIFS(DoğruYanlışBoş!$B:$B,$C$2,DoğruYanlışBoş!AV:AV,"Y"),COUNTIFS(DoğruYanlışBoş!$B:$B,$C$2,DoğruYanlışBoş!$C:$C,$E$2,DoğruYanlışBoş!AV:AV,"Y"))</f>
        <v>10</v>
      </c>
      <c r="G47" s="135">
        <f t="shared" si="2"/>
        <v>18.867924528301888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3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17</v>
      </c>
      <c r="E48" s="110">
        <f t="shared" si="1"/>
        <v>32.075471698113205</v>
      </c>
      <c r="F48" s="138">
        <f>IF(E2="",COUNTIFS(DoğruYanlışBoş!$B:$B,$C$2,DoğruYanlışBoş!AW:AW,"Y"),COUNTIFS(DoğruYanlışBoş!$B:$B,$C$2,DoğruYanlışBoş!$C:$C,$E$2,DoğruYanlışBoş!AW:AW,"Y"))</f>
        <v>36</v>
      </c>
      <c r="G48" s="135">
        <f t="shared" si="2"/>
        <v>67.924528301886795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3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35</v>
      </c>
      <c r="E49" s="110">
        <f t="shared" si="1"/>
        <v>66.037735849056602</v>
      </c>
      <c r="F49" s="138">
        <f>IF(E2="",COUNTIFS(DoğruYanlışBoş!$B:$B,$C$2,DoğruYanlışBoş!AX:AX,"Y"),COUNTIFS(DoğruYanlışBoş!$B:$B,$C$2,DoğruYanlışBoş!$C:$C,$E$2,DoğruYanlışBoş!AX:AX,"Y"))</f>
        <v>18</v>
      </c>
      <c r="G49" s="135">
        <f t="shared" si="2"/>
        <v>33.962264150943398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3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23</v>
      </c>
      <c r="E50" s="110">
        <f t="shared" si="1"/>
        <v>43.39622641509434</v>
      </c>
      <c r="F50" s="138">
        <f>IF(E2="",COUNTIFS(DoğruYanlışBoş!$B:$B,$C$2,DoğruYanlışBoş!AY:AY,"Y"),COUNTIFS(DoğruYanlışBoş!$B:$B,$C$2,DoğruYanlışBoş!$C:$C,$E$2,DoğruYanlışBoş!AY:AY,"Y"))</f>
        <v>30</v>
      </c>
      <c r="G50" s="135">
        <f t="shared" si="2"/>
        <v>56.60377358490566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3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27</v>
      </c>
      <c r="E51" s="110">
        <f t="shared" si="1"/>
        <v>50.943396226415096</v>
      </c>
      <c r="F51" s="138">
        <f>IF(E2="",COUNTIFS(DoğruYanlışBoş!$B:$B,$C$2,DoğruYanlışBoş!AZ:AZ,"Y"),COUNTIFS(DoğruYanlışBoş!$B:$B,$C$2,DoğruYanlışBoş!$C:$C,$E$2,DoğruYanlışBoş!AZ:AZ,"Y"))</f>
        <v>26</v>
      </c>
      <c r="G51" s="135">
        <f t="shared" si="2"/>
        <v>49.056603773584904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3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30</v>
      </c>
      <c r="E52" s="110">
        <f t="shared" si="1"/>
        <v>56.60377358490566</v>
      </c>
      <c r="F52" s="138">
        <f>IF(E2="",COUNTIFS(DoğruYanlışBoş!$B:$B,$C$2,DoğruYanlışBoş!BA:BA,"Y"),COUNTIFS(DoğruYanlışBoş!$B:$B,$C$2,DoğruYanlışBoş!$C:$C,$E$2,DoğruYanlışBoş!BA:BA,"Y"))</f>
        <v>23</v>
      </c>
      <c r="G52" s="135">
        <f t="shared" si="2"/>
        <v>43.39622641509434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3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26</v>
      </c>
      <c r="E53" s="110">
        <f t="shared" si="1"/>
        <v>49.056603773584904</v>
      </c>
      <c r="F53" s="138">
        <f>IF(E2="",COUNTIFS(DoğruYanlışBoş!$B:$B,$C$2,DoğruYanlışBoş!BB:BB,"Y"),COUNTIFS(DoğruYanlışBoş!$B:$B,$C$2,DoğruYanlışBoş!$C:$C,$E$2,DoğruYanlışBoş!BB:BB,"Y"))</f>
        <v>27</v>
      </c>
      <c r="G53" s="135">
        <f t="shared" si="2"/>
        <v>50.943396226415096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3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32</v>
      </c>
      <c r="E54" s="110">
        <f t="shared" si="1"/>
        <v>60.377358490566039</v>
      </c>
      <c r="F54" s="138">
        <f>IF(E2="",COUNTIFS(DoğruYanlışBoş!$B:$B,$C$2,DoğruYanlışBoş!BC:BC,"Y"),COUNTIFS(DoğruYanlışBoş!$B:$B,$C$2,DoğruYanlışBoş!$C:$C,$E$2,DoğruYanlışBoş!BC:BC,"Y"))</f>
        <v>21</v>
      </c>
      <c r="G54" s="135">
        <f t="shared" si="2"/>
        <v>39.622641509433961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3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31</v>
      </c>
      <c r="E55" s="110">
        <f t="shared" si="1"/>
        <v>58.490566037735846</v>
      </c>
      <c r="F55" s="138">
        <f>IF(E2="",COUNTIFS(DoğruYanlışBoş!$B:$B,$C$2,DoğruYanlışBoş!BD:BD,"Y"),COUNTIFS(DoğruYanlışBoş!$B:$B,$C$2,DoğruYanlışBoş!$C:$C,$E$2,DoğruYanlışBoş!BD:BD,"Y"))</f>
        <v>22</v>
      </c>
      <c r="G55" s="135">
        <f t="shared" si="2"/>
        <v>41.509433962264154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3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27</v>
      </c>
      <c r="E56" s="110">
        <f t="shared" si="1"/>
        <v>50.943396226415096</v>
      </c>
      <c r="F56" s="138">
        <f>IF(E2="",COUNTIFS(DoğruYanlışBoş!$B:$B,$C$2,DoğruYanlışBoş!BE:BE,"Y"),COUNTIFS(DoğruYanlışBoş!$B:$B,$C$2,DoğruYanlışBoş!$C:$C,$E$2,DoğruYanlışBoş!BE:BE,"Y"))</f>
        <v>26</v>
      </c>
      <c r="G56" s="135">
        <f t="shared" si="2"/>
        <v>49.056603773584904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3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29</v>
      </c>
      <c r="E57" s="110">
        <f t="shared" si="1"/>
        <v>54.716981132075468</v>
      </c>
      <c r="F57" s="138">
        <f>IF(E2="",COUNTIFS(DoğruYanlışBoş!$B:$B,$C$2,DoğruYanlışBoş!BF:BF,"Y"),COUNTIFS(DoğruYanlışBoş!$B:$B,$C$2,DoğruYanlışBoş!$C:$C,$E$2,DoğruYanlışBoş!BF:BF,"Y"))</f>
        <v>24</v>
      </c>
      <c r="G57" s="135">
        <f t="shared" si="2"/>
        <v>45.283018867924532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3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36</v>
      </c>
      <c r="E58" s="110">
        <f t="shared" si="1"/>
        <v>67.924528301886795</v>
      </c>
      <c r="F58" s="138">
        <f>IF(E2="",COUNTIFS(DoğruYanlışBoş!$B:$B,$C$2,DoğruYanlışBoş!BG:BG,"Y"),COUNTIFS(DoğruYanlışBoş!$B:$B,$C$2,DoğruYanlışBoş!$C:$C,$E$2,DoğruYanlışBoş!BG:BG,"Y"))</f>
        <v>17</v>
      </c>
      <c r="G58" s="135">
        <f t="shared" si="2"/>
        <v>32.075471698113205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3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28</v>
      </c>
      <c r="E59" s="110">
        <f t="shared" si="1"/>
        <v>52.830188679245282</v>
      </c>
      <c r="F59" s="138">
        <f>IF(E2="",COUNTIFS(DoğruYanlışBoş!$B:$B,$C$2,DoğruYanlışBoş!BH:BH,"Y"),COUNTIFS(DoğruYanlışBoş!$B:$B,$C$2,DoğruYanlışBoş!$C:$C,$E$2,DoğruYanlışBoş!BH:BH,"Y"))</f>
        <v>25</v>
      </c>
      <c r="G59" s="135">
        <f t="shared" si="2"/>
        <v>47.169811320754718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3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33</v>
      </c>
      <c r="E60" s="110">
        <f t="shared" si="1"/>
        <v>62.264150943396224</v>
      </c>
      <c r="F60" s="138">
        <f>IF(E2="",COUNTIFS(DoğruYanlışBoş!$B:$B,$C$2,DoğruYanlışBoş!BI:BI,"Y"),COUNTIFS(DoğruYanlışBoş!$B:$B,$C$2,DoğruYanlışBoş!$C:$C,$E$2,DoğruYanlışBoş!BI:BI,"Y"))</f>
        <v>20</v>
      </c>
      <c r="G60" s="135">
        <f t="shared" si="2"/>
        <v>37.735849056603776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3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19</v>
      </c>
      <c r="E61" s="110">
        <f t="shared" si="1"/>
        <v>35.849056603773583</v>
      </c>
      <c r="F61" s="138">
        <f>IF(E2="",COUNTIFS(DoğruYanlışBoş!$B:$B,$C$2,DoğruYanlışBoş!BJ:BJ,"Y"),COUNTIFS(DoğruYanlışBoş!$B:$B,$C$2,DoğruYanlışBoş!$C:$C,$E$2,DoğruYanlışBoş!BJ:BJ,"Y"))</f>
        <v>34</v>
      </c>
      <c r="G61" s="135">
        <f t="shared" si="2"/>
        <v>64.15094339622641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3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29</v>
      </c>
      <c r="E62" s="110">
        <f t="shared" si="1"/>
        <v>54.716981132075468</v>
      </c>
      <c r="F62" s="138">
        <f>IF(E2="",COUNTIFS(DoğruYanlışBoş!$B:$B,$C$2,DoğruYanlışBoş!BK:BK,"Y"),COUNTIFS(DoğruYanlışBoş!$B:$B,$C$2,DoğruYanlışBoş!$C:$C,$E$2,DoğruYanlışBoş!BK:BK,"Y"))</f>
        <v>24</v>
      </c>
      <c r="G62" s="135">
        <f t="shared" si="2"/>
        <v>45.283018867924532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3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36</v>
      </c>
      <c r="E63" s="111">
        <f t="shared" si="1"/>
        <v>67.924528301886795</v>
      </c>
      <c r="F63" s="139">
        <f>IF(E2="",COUNTIFS(DoğruYanlışBoş!$B:$B,$C$2,DoğruYanlışBoş!BL:BL,"Y"),COUNTIFS(DoğruYanlışBoş!$B:$B,$C$2,DoğruYanlışBoş!$C:$C,$E$2,DoğruYanlışBoş!BL:BL,"Y"))</f>
        <v>17</v>
      </c>
      <c r="G63" s="140">
        <f t="shared" si="2"/>
        <v>32.075471698113205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3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8</v>
      </c>
      <c r="E64" s="109">
        <f t="shared" si="1"/>
        <v>15.09433962264151</v>
      </c>
      <c r="F64" s="128">
        <f>IF(E2="",COUNTIFS(DoğruYanlışBoş!$B:$B,$C$2,DoğruYanlışBoş!BM:BM,"Y"),COUNTIFS(DoğruYanlışBoş!$B:$B,$C$2,DoğruYanlışBoş!$C:$C,$E$2,DoğruYanlışBoş!BM:BM,"Y"))</f>
        <v>45</v>
      </c>
      <c r="G64" s="129">
        <f t="shared" si="2"/>
        <v>84.905660377358487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3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39</v>
      </c>
      <c r="E65" s="110">
        <f t="shared" si="1"/>
        <v>73.584905660377359</v>
      </c>
      <c r="F65" s="138">
        <f>IF(E2="",COUNTIFS(DoğruYanlışBoş!$B:$B,$C$2,DoğruYanlışBoş!BN:BN,"Y"),COUNTIFS(DoğruYanlışBoş!$B:$B,$C$2,DoğruYanlışBoş!$C:$C,$E$2,DoğruYanlışBoş!BN:BN,"Y"))</f>
        <v>14</v>
      </c>
      <c r="G65" s="135">
        <f t="shared" si="2"/>
        <v>26.415094339622641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3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37</v>
      </c>
      <c r="E66" s="110">
        <f t="shared" si="1"/>
        <v>69.811320754716974</v>
      </c>
      <c r="F66" s="138">
        <f>IF(E2="",COUNTIFS(DoğruYanlışBoş!$B:$B,$C$2,DoğruYanlışBoş!BO:BO,"Y"),COUNTIFS(DoğruYanlışBoş!$B:$B,$C$2,DoğruYanlışBoş!$C:$C,$E$2,DoğruYanlışBoş!BO:BO,"Y"))</f>
        <v>16</v>
      </c>
      <c r="G66" s="135">
        <f t="shared" si="2"/>
        <v>30.188679245283019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3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31</v>
      </c>
      <c r="E67" s="110">
        <f t="shared" si="1"/>
        <v>58.490566037735846</v>
      </c>
      <c r="F67" s="138">
        <f>IF(E2="",COUNTIFS(DoğruYanlışBoş!$B:$B,$C$2,DoğruYanlışBoş!BP:BP,"Y"),COUNTIFS(DoğruYanlışBoş!$B:$B,$C$2,DoğruYanlışBoş!$C:$C,$E$2,DoğruYanlışBoş!BP:BP,"Y"))</f>
        <v>22</v>
      </c>
      <c r="G67" s="135">
        <f t="shared" si="2"/>
        <v>41.509433962264154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3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50</v>
      </c>
      <c r="E68" s="110">
        <f t="shared" si="1"/>
        <v>94.339622641509436</v>
      </c>
      <c r="F68" s="138">
        <f>IF(E2="",COUNTIFS(DoğruYanlışBoş!$B:$B,$C$2,DoğruYanlışBoş!BQ:BQ,"Y"),COUNTIFS(DoğruYanlışBoş!$B:$B,$C$2,DoğruYanlışBoş!$C:$C,$E$2,DoğruYanlışBoş!BQ:BQ,"Y"))</f>
        <v>3</v>
      </c>
      <c r="G68" s="135">
        <f t="shared" si="2"/>
        <v>5.6603773584905666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99" si="4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36</v>
      </c>
      <c r="E69" s="110">
        <f t="shared" ref="E69:E123" si="5">$D69/I$2*100</f>
        <v>67.924528301886795</v>
      </c>
      <c r="F69" s="138">
        <f>IF(E2="",COUNTIFS(DoğruYanlışBoş!$B:$B,$C$2,DoğruYanlışBoş!BR:BR,"Y"),COUNTIFS(DoğruYanlışBoş!$B:$B,$C$2,DoğruYanlışBoş!$C:$C,$E$2,DoğruYanlışBoş!BR:BR,"Y"))</f>
        <v>17</v>
      </c>
      <c r="G69" s="135">
        <f t="shared" ref="G69:G123" si="6">$F69/I$2*100</f>
        <v>32.075471698113205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4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22</v>
      </c>
      <c r="E70" s="110">
        <f t="shared" si="5"/>
        <v>41.509433962264154</v>
      </c>
      <c r="F70" s="138">
        <f>IF(E2="",COUNTIFS(DoğruYanlışBoş!$B:$B,$C$2,DoğruYanlışBoş!BS:BS,"Y"),COUNTIFS(DoğruYanlışBoş!$B:$B,$C$2,DoğruYanlışBoş!$C:$C,$E$2,DoğruYanlışBoş!BS:BS,"Y"))</f>
        <v>31</v>
      </c>
      <c r="G70" s="135">
        <f t="shared" si="6"/>
        <v>58.490566037735846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4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33</v>
      </c>
      <c r="E71" s="110">
        <f t="shared" si="5"/>
        <v>62.264150943396224</v>
      </c>
      <c r="F71" s="138">
        <f>IF(E2="",COUNTIFS(DoğruYanlışBoş!$B:$B,$C$2,DoğruYanlışBoş!BT:BT,"Y"),COUNTIFS(DoğruYanlışBoş!$B:$B,$C$2,DoğruYanlışBoş!$C:$C,$E$2,DoğruYanlışBoş!BT:BT,"Y"))</f>
        <v>20</v>
      </c>
      <c r="G71" s="135">
        <f t="shared" si="6"/>
        <v>37.735849056603776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4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33</v>
      </c>
      <c r="E72" s="110">
        <f t="shared" si="5"/>
        <v>62.264150943396224</v>
      </c>
      <c r="F72" s="138">
        <f>IF(E2="",COUNTIFS(DoğruYanlışBoş!$B:$B,$C$2,DoğruYanlışBoş!BU:BU,"Y"),COUNTIFS(DoğruYanlışBoş!$B:$B,$C$2,DoğruYanlışBoş!$C:$C,$E$2,DoğruYanlışBoş!BU:BU,"Y"))</f>
        <v>20</v>
      </c>
      <c r="G72" s="135">
        <f t="shared" si="6"/>
        <v>37.735849056603776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4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43</v>
      </c>
      <c r="E73" s="110">
        <f t="shared" si="5"/>
        <v>81.132075471698116</v>
      </c>
      <c r="F73" s="138">
        <f>IF(E2="",COUNTIFS(DoğruYanlışBoş!$B:$B,$C$2,DoğruYanlışBoş!BV:BV,"Y"),COUNTIFS(DoğruYanlışBoş!$B:$B,$C$2,DoğruYanlışBoş!$C:$C,$E$2,DoğruYanlışBoş!BV:BV,"Y"))</f>
        <v>10</v>
      </c>
      <c r="G73" s="135">
        <f t="shared" si="6"/>
        <v>18.867924528301888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4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43</v>
      </c>
      <c r="E74" s="110">
        <f t="shared" si="5"/>
        <v>81.132075471698116</v>
      </c>
      <c r="F74" s="138">
        <f>IF(E2="",COUNTIFS(DoğruYanlışBoş!$B:$B,$C$2,DoğruYanlışBoş!BW:BW,"Y"),COUNTIFS(DoğruYanlışBoş!$B:$B,$C$2,DoğruYanlışBoş!$C:$C,$E$2,DoğruYanlışBoş!BW:BW,"Y"))</f>
        <v>10</v>
      </c>
      <c r="G74" s="135">
        <f t="shared" si="6"/>
        <v>18.867924528301888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4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35</v>
      </c>
      <c r="E75" s="110">
        <f t="shared" si="5"/>
        <v>66.037735849056602</v>
      </c>
      <c r="F75" s="138">
        <f>IF(E2="",COUNTIFS(DoğruYanlışBoş!$B:$B,$C$2,DoğruYanlışBoş!BX:BX,"Y"),COUNTIFS(DoğruYanlışBoş!$B:$B,$C$2,DoğruYanlışBoş!$C:$C,$E$2,DoğruYanlışBoş!BX:BX,"Y"))</f>
        <v>31</v>
      </c>
      <c r="G75" s="135">
        <f t="shared" si="6"/>
        <v>58.490566037735846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4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30</v>
      </c>
      <c r="E76" s="110">
        <f t="shared" si="5"/>
        <v>56.60377358490566</v>
      </c>
      <c r="F76" s="138">
        <f>IF(E2="",COUNTIFS(DoğruYanlışBoş!$B:$B,$C$2,DoğruYanlışBoş!BY:BY,"Y"),COUNTIFS(DoğruYanlışBoş!$B:$B,$C$2,DoğruYanlışBoş!$C:$C,$E$2,DoğruYanlışBoş!BY:BY,"Y"))</f>
        <v>23</v>
      </c>
      <c r="G76" s="135">
        <f t="shared" si="6"/>
        <v>43.39622641509434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4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35</v>
      </c>
      <c r="E77" s="110">
        <f t="shared" si="5"/>
        <v>66.037735849056602</v>
      </c>
      <c r="F77" s="138">
        <f>IF(E2="",COUNTIFS(DoğruYanlışBoş!$B:$B,$C$2,DoğruYanlışBoş!BZ:BZ,"Y"),COUNTIFS(DoğruYanlışBoş!$B:$B,$C$2,DoğruYanlışBoş!$C:$C,$E$2,DoğruYanlışBoş!BZ:BZ,"Y"))</f>
        <v>18</v>
      </c>
      <c r="G77" s="135">
        <f t="shared" si="6"/>
        <v>33.962264150943398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4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25</v>
      </c>
      <c r="E78" s="110">
        <f t="shared" si="5"/>
        <v>47.169811320754718</v>
      </c>
      <c r="F78" s="138">
        <f>IF(E2="",COUNTIFS(DoğruYanlışBoş!$B:$B,$C$2,DoğruYanlışBoş!CA:CA,"Y"),COUNTIFS(DoğruYanlışBoş!$B:$B,$C$2,DoğruYanlışBoş!$C:$C,$E$2,DoğruYanlışBoş!CA:CA,"Y"))</f>
        <v>28</v>
      </c>
      <c r="G78" s="135">
        <f t="shared" si="6"/>
        <v>52.830188679245282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4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31</v>
      </c>
      <c r="E79" s="110">
        <f t="shared" si="5"/>
        <v>58.490566037735846</v>
      </c>
      <c r="F79" s="138">
        <f>IF(E2="",COUNTIFS(DoğruYanlışBoş!$B:$B,$C$2,DoğruYanlışBoş!CB:CB,"Y"),COUNTIFS(DoğruYanlışBoş!$B:$B,$C$2,DoğruYanlışBoş!$C:$C,$E$2,DoğruYanlışBoş!CB:CB,"Y"))</f>
        <v>22</v>
      </c>
      <c r="G79" s="135">
        <f t="shared" si="6"/>
        <v>41.509433962264154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4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35</v>
      </c>
      <c r="E80" s="110">
        <f t="shared" si="5"/>
        <v>66.037735849056602</v>
      </c>
      <c r="F80" s="138">
        <f>IF(E2="",COUNTIFS(DoğruYanlışBoş!$B:$B,$C$2,DoğruYanlışBoş!CC:CC,"Y"),COUNTIFS(DoğruYanlışBoş!$B:$B,$C$2,DoğruYanlışBoş!$C:$C,$E$2,DoğruYanlışBoş!CC:CC,"Y"))</f>
        <v>18</v>
      </c>
      <c r="G80" s="135">
        <f t="shared" si="6"/>
        <v>33.962264150943398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4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24</v>
      </c>
      <c r="E81" s="110">
        <f t="shared" si="5"/>
        <v>45.283018867924532</v>
      </c>
      <c r="F81" s="138">
        <f>IF(E2="",COUNTIFS(DoğruYanlışBoş!$B:$B,$C$2,DoğruYanlışBoş!CD:CD,"Y"),COUNTIFS(DoğruYanlışBoş!$B:$B,$C$2,DoğruYanlışBoş!$C:$C,$E$2,DoğruYanlışBoş!CD:CD,"Y"))</f>
        <v>29</v>
      </c>
      <c r="G81" s="135">
        <f t="shared" si="6"/>
        <v>54.716981132075468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4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37</v>
      </c>
      <c r="E82" s="110">
        <f t="shared" si="5"/>
        <v>69.811320754716974</v>
      </c>
      <c r="F82" s="138">
        <f>IF(E2="",COUNTIFS(DoğruYanlışBoş!$B:$B,$C$2,DoğruYanlışBoş!CE:CE,"Y"),COUNTIFS(DoğruYanlışBoş!$B:$B,$C$2,DoğruYanlışBoş!$C:$C,$E$2,DoğruYanlışBoş!CE:CE,"Y"))</f>
        <v>16</v>
      </c>
      <c r="G82" s="135">
        <f t="shared" si="6"/>
        <v>30.188679245283019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4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36</v>
      </c>
      <c r="E83" s="111">
        <f t="shared" si="5"/>
        <v>67.924528301886795</v>
      </c>
      <c r="F83" s="139">
        <f>IF(E2="",COUNTIFS(DoğruYanlışBoş!$B:$B,$C$2,DoğruYanlışBoş!CF:CF,"Y"),COUNTIFS(DoğruYanlışBoş!$B:$B,$C$2,DoğruYanlışBoş!$C:$C,$E$2,DoğruYanlışBoş!CF:CF,"Y"))</f>
        <v>17</v>
      </c>
      <c r="G83" s="140">
        <f t="shared" si="6"/>
        <v>32.075471698113205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4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15</v>
      </c>
      <c r="E84" s="109">
        <f t="shared" si="5"/>
        <v>28.30188679245283</v>
      </c>
      <c r="F84" s="128">
        <f>IF(E2="",COUNTIFS(DoğruYanlışBoş!$B:$B,$C$2,DoğruYanlışBoş!CG:CG,"Y"),COUNTIFS(DoğruYanlışBoş!$B:$B,$C$2,DoğruYanlışBoş!$C:$C,$E$2,DoğruYanlışBoş!CG:CG,"Y"))</f>
        <v>37</v>
      </c>
      <c r="G84" s="129">
        <f t="shared" si="6"/>
        <v>69.811320754716974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4"/>
        <v>1.8867924528301887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13</v>
      </c>
      <c r="E85" s="110">
        <f t="shared" si="5"/>
        <v>24.528301886792452</v>
      </c>
      <c r="F85" s="138">
        <f>IF(E2="",COUNTIFS(DoğruYanlışBoş!$B:$B,$C$2,DoğruYanlışBoş!CH:CH,"Y"),COUNTIFS(DoğruYanlışBoş!$B:$B,$C$2,DoğruYanlışBoş!$C:$C,$E$2,DoğruYanlışBoş!CH:CH,"Y"))</f>
        <v>39</v>
      </c>
      <c r="G85" s="135">
        <f t="shared" si="6"/>
        <v>73.584905660377359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4"/>
        <v>1.8867924528301887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20</v>
      </c>
      <c r="E86" s="110">
        <f t="shared" si="5"/>
        <v>37.735849056603776</v>
      </c>
      <c r="F86" s="138">
        <f>IF(E2="",COUNTIFS(DoğruYanlışBoş!$B:$B,$C$2,DoğruYanlışBoş!CI:CI,"Y"),COUNTIFS(DoğruYanlışBoş!$B:$B,$C$2,DoğruYanlışBoş!$C:$C,$E$2,DoğruYanlışBoş!CI:CI,"Y"))</f>
        <v>32</v>
      </c>
      <c r="G86" s="135">
        <f t="shared" si="6"/>
        <v>60.377358490566039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4"/>
        <v>1.8867924528301887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24</v>
      </c>
      <c r="E87" s="110">
        <f t="shared" si="5"/>
        <v>45.283018867924532</v>
      </c>
      <c r="F87" s="138">
        <f>IF(E2="",COUNTIFS(DoğruYanlışBoş!$B:$B,$C$2,DoğruYanlışBoş!CJ:CJ,"Y"),COUNTIFS(DoğruYanlışBoş!$B:$B,$C$2,DoğruYanlışBoş!$C:$C,$E$2,DoğruYanlışBoş!CJ:CJ,"Y"))</f>
        <v>28</v>
      </c>
      <c r="G87" s="135">
        <f t="shared" si="6"/>
        <v>52.830188679245282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4"/>
        <v>1.8867924528301887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23</v>
      </c>
      <c r="E88" s="110">
        <f t="shared" si="5"/>
        <v>43.39622641509434</v>
      </c>
      <c r="F88" s="138">
        <f>IF(E2="",COUNTIFS(DoğruYanlışBoş!$B:$B,$C$2,DoğruYanlışBoş!CK:CK,"Y"),COUNTIFS(DoğruYanlışBoş!$B:$B,$C$2,DoğruYanlışBoş!$C:$C,$E$2,DoğruYanlışBoş!CK:CK,"Y"))</f>
        <v>29</v>
      </c>
      <c r="G88" s="135">
        <f t="shared" si="6"/>
        <v>54.716981132075468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4"/>
        <v>1.8867924528301887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16</v>
      </c>
      <c r="E89" s="110">
        <f t="shared" si="5"/>
        <v>30.188679245283019</v>
      </c>
      <c r="F89" s="138">
        <f>IF(E2="",COUNTIFS(DoğruYanlışBoş!$B:$B,$C$2,DoğruYanlışBoş!CL:CL,"Y"),COUNTIFS(DoğruYanlışBoş!$B:$B,$C$2,DoğruYanlışBoş!$C:$C,$E$2,DoğruYanlışBoş!CL:CL,"Y"))</f>
        <v>36</v>
      </c>
      <c r="G89" s="135">
        <f t="shared" si="6"/>
        <v>67.924528301886795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4"/>
        <v>1.8867924528301887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18</v>
      </c>
      <c r="E90" s="110">
        <f t="shared" si="5"/>
        <v>33.962264150943398</v>
      </c>
      <c r="F90" s="138">
        <f>IF(E2="",COUNTIFS(DoğruYanlışBoş!$B:$B,$C$2,DoğruYanlışBoş!CM:CM,"Y"),COUNTIFS(DoğruYanlışBoş!$B:$B,$C$2,DoğruYanlışBoş!$C:$C,$E$2,DoğruYanlışBoş!CM:CM,"Y"))</f>
        <v>34</v>
      </c>
      <c r="G90" s="135">
        <f t="shared" si="6"/>
        <v>64.15094339622641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4"/>
        <v>1.8867924528301887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25</v>
      </c>
      <c r="E91" s="110">
        <f t="shared" si="5"/>
        <v>47.169811320754718</v>
      </c>
      <c r="F91" s="138">
        <f>IF(E2="",COUNTIFS(DoğruYanlışBoş!$B:$B,$C$2,DoğruYanlışBoş!CN:CN,"Y"),COUNTIFS(DoğruYanlışBoş!$B:$B,$C$2,DoğruYanlışBoş!$C:$C,$E$2,DoğruYanlışBoş!CN:CN,"Y"))</f>
        <v>27</v>
      </c>
      <c r="G91" s="135">
        <f t="shared" si="6"/>
        <v>50.943396226415096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4"/>
        <v>1.8867924528301887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32</v>
      </c>
      <c r="E92" s="110">
        <f t="shared" si="5"/>
        <v>60.377358490566039</v>
      </c>
      <c r="F92" s="138">
        <f>IF(E2="",COUNTIFS(DoğruYanlışBoş!$B:$B,$C$2,DoğruYanlışBoş!CO:CO,"Y"),COUNTIFS(DoğruYanlışBoş!$B:$B,$C$2,DoğruYanlışBoş!$C:$C,$E$2,DoğruYanlışBoş!CO:CO,"Y"))</f>
        <v>20</v>
      </c>
      <c r="G92" s="135">
        <f t="shared" si="6"/>
        <v>37.735849056603776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4"/>
        <v>1.8867924528301887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35</v>
      </c>
      <c r="E93" s="110">
        <f t="shared" si="5"/>
        <v>66.037735849056602</v>
      </c>
      <c r="F93" s="138">
        <f>IF(E2="",COUNTIFS(DoğruYanlışBoş!$B:$B,$C$2,DoğruYanlışBoş!CP:CP,"Y"),COUNTIFS(DoğruYanlışBoş!$B:$B,$C$2,DoğruYanlışBoş!$C:$C,$E$2,DoğruYanlışBoş!CP:CP,"Y"))</f>
        <v>17</v>
      </c>
      <c r="G93" s="135">
        <f t="shared" si="6"/>
        <v>32.075471698113205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4"/>
        <v>1.8867924528301887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22</v>
      </c>
      <c r="E94" s="110">
        <f t="shared" si="5"/>
        <v>41.509433962264154</v>
      </c>
      <c r="F94" s="138">
        <f>IF(E2="",COUNTIFS(DoğruYanlışBoş!$B:$B,$C$2,DoğruYanlışBoş!CQ:CQ,"Y"),COUNTIFS(DoğruYanlışBoş!$B:$B,$C$2,DoğruYanlışBoş!$C:$C,$E$2,DoğruYanlışBoş!CQ:CQ,"Y"))</f>
        <v>30</v>
      </c>
      <c r="G94" s="135">
        <f t="shared" si="6"/>
        <v>56.60377358490566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4"/>
        <v>1.8867924528301887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20</v>
      </c>
      <c r="E95" s="110">
        <f t="shared" si="5"/>
        <v>37.735849056603776</v>
      </c>
      <c r="F95" s="138">
        <f>IF(E2="",COUNTIFS(DoğruYanlışBoş!$B:$B,$C$2,DoğruYanlışBoş!CR:CR,"Y"),COUNTIFS(DoğruYanlışBoş!$B:$B,$C$2,DoğruYanlışBoş!$C:$C,$E$2,DoğruYanlışBoş!CR:CR,"Y"))</f>
        <v>32</v>
      </c>
      <c r="G95" s="135">
        <f t="shared" si="6"/>
        <v>60.377358490566039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4"/>
        <v>1.8867924528301887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20</v>
      </c>
      <c r="E96" s="110">
        <f t="shared" si="5"/>
        <v>37.735849056603776</v>
      </c>
      <c r="F96" s="138">
        <f>IF(E2="",COUNTIFS(DoğruYanlışBoş!$B:$B,$C$2,DoğruYanlışBoş!CS:CS,"Y"),COUNTIFS(DoğruYanlışBoş!$B:$B,$C$2,DoğruYanlışBoş!$C:$C,$E$2,DoğruYanlışBoş!CS:CS,"Y"))</f>
        <v>32</v>
      </c>
      <c r="G96" s="135">
        <f t="shared" si="6"/>
        <v>60.377358490566039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4"/>
        <v>1.8867924528301887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21</v>
      </c>
      <c r="E97" s="110">
        <f t="shared" si="5"/>
        <v>39.622641509433961</v>
      </c>
      <c r="F97" s="138">
        <f>IF(E2="",COUNTIFS(DoğruYanlışBoş!$B:$B,$C$2,DoğruYanlışBoş!CT:CT,"Y"),COUNTIFS(DoğruYanlışBoş!$B:$B,$C$2,DoğruYanlışBoş!$C:$C,$E$2,DoğruYanlışBoş!CT:CT,"Y"))</f>
        <v>31</v>
      </c>
      <c r="G97" s="135">
        <f t="shared" si="6"/>
        <v>58.490566037735846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4"/>
        <v>1.8867924528301887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18</v>
      </c>
      <c r="E98" s="110">
        <f t="shared" si="5"/>
        <v>33.962264150943398</v>
      </c>
      <c r="F98" s="138">
        <f>IF(E2="",COUNTIFS(DoğruYanlışBoş!$B:$B,$C$2,DoğruYanlışBoş!CU:CU,"Y"),COUNTIFS(DoğruYanlışBoş!$B:$B,$C$2,DoğruYanlışBoş!$C:$C,$E$2,DoğruYanlışBoş!CU:CU,"Y"))</f>
        <v>34</v>
      </c>
      <c r="G98" s="135">
        <f t="shared" si="6"/>
        <v>64.15094339622641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4"/>
        <v>1.8867924528301887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30</v>
      </c>
      <c r="E99" s="110">
        <f t="shared" si="5"/>
        <v>56.60377358490566</v>
      </c>
      <c r="F99" s="138">
        <f>IF(E2="",COUNTIFS(DoğruYanlışBoş!$B:$B,$C$2,DoğruYanlışBoş!CV:CV,"Y"),COUNTIFS(DoğruYanlışBoş!$B:$B,$C$2,DoğruYanlışBoş!$C:$C,$E$2,DoğruYanlışBoş!CV:CV,"Y"))</f>
        <v>22</v>
      </c>
      <c r="G99" s="135">
        <f t="shared" si="6"/>
        <v>41.509433962264154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4"/>
        <v>1.8867924528301887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24</v>
      </c>
      <c r="E100" s="110">
        <f t="shared" si="5"/>
        <v>45.283018867924532</v>
      </c>
      <c r="F100" s="138">
        <f>IF(E2="",COUNTIFS(DoğruYanlışBoş!$B:$B,$C$2,DoğruYanlışBoş!CW:CW,"Y"),COUNTIFS(DoğruYanlışBoş!$B:$B,$C$2,DoğruYanlışBoş!$C:$C,$E$2,DoğruYanlışBoş!CW:CW,"Y"))</f>
        <v>28</v>
      </c>
      <c r="G100" s="135">
        <f t="shared" si="6"/>
        <v>52.830188679245282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ref="I100:I123" si="7">$H100/I$2*100</f>
        <v>1.8867924528301887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19</v>
      </c>
      <c r="E101" s="110">
        <f t="shared" si="5"/>
        <v>35.849056603773583</v>
      </c>
      <c r="F101" s="138">
        <f>IF(E2="",COUNTIFS(DoğruYanlışBoş!$B:$B,$C$2,DoğruYanlışBoş!CX:CX,"Y"),COUNTIFS(DoğruYanlışBoş!$B:$B,$C$2,DoğruYanlışBoş!$C:$C,$E$2,DoğruYanlışBoş!CX:CX,"Y"))</f>
        <v>33</v>
      </c>
      <c r="G101" s="135">
        <f t="shared" si="6"/>
        <v>62.264150943396224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7"/>
        <v>1.8867924528301887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13</v>
      </c>
      <c r="E102" s="110">
        <f t="shared" si="5"/>
        <v>24.528301886792452</v>
      </c>
      <c r="F102" s="138">
        <f>IF(E2="",COUNTIFS(DoğruYanlışBoş!$B:$B,$C$2,DoğruYanlışBoş!CY:CY,"Y"),COUNTIFS(DoğruYanlışBoş!$B:$B,$C$2,DoğruYanlışBoş!$C:$C,$E$2,DoğruYanlışBoş!CY:CY,"Y"))</f>
        <v>39</v>
      </c>
      <c r="G102" s="135">
        <f t="shared" si="6"/>
        <v>73.584905660377359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7"/>
        <v>1.8867924528301887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16</v>
      </c>
      <c r="E103" s="111">
        <f t="shared" si="5"/>
        <v>30.188679245283019</v>
      </c>
      <c r="F103" s="139">
        <f>IF(E2="",COUNTIFS(DoğruYanlışBoş!$B:$B,$C$2,DoğruYanlışBoş!CZ:CZ,"Y"),COUNTIFS(DoğruYanlışBoş!$B:$B,$C$2,DoğruYanlışBoş!$C:$C,$E$2,DoğruYanlışBoş!CZ:CZ,"Y"))</f>
        <v>36</v>
      </c>
      <c r="G103" s="140">
        <f t="shared" si="6"/>
        <v>67.924528301886795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7"/>
        <v>1.8867924528301887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46</v>
      </c>
      <c r="E104" s="109">
        <f t="shared" si="5"/>
        <v>86.79245283018868</v>
      </c>
      <c r="F104" s="128">
        <f>IF(E2="",COUNTIFS(DoğruYanlışBoş!$B:$B,$C$2,DoğruYanlışBoş!DA:DA,"Y"),COUNTIFS(DoğruYanlışBoş!$B:$B,$C$2,DoğruYanlışBoş!$C:$C,$E$2,DoğruYanlışBoş!DA:DA,"Y"))</f>
        <v>7</v>
      </c>
      <c r="G104" s="129">
        <f t="shared" si="6"/>
        <v>13.20754716981132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7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48</v>
      </c>
      <c r="E105" s="110">
        <f t="shared" si="5"/>
        <v>90.566037735849065</v>
      </c>
      <c r="F105" s="138">
        <f>IF(E2="",COUNTIFS(DoğruYanlışBoş!$B:$B,$C$2,DoğruYanlışBoş!DB:DB,"Y"),COUNTIFS(DoğruYanlışBoş!$B:$B,$C$2,DoğruYanlışBoş!$C:$C,$E$2,DoğruYanlışBoş!DB:DB,"Y"))</f>
        <v>5</v>
      </c>
      <c r="G105" s="135">
        <f t="shared" si="6"/>
        <v>9.433962264150944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7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40</v>
      </c>
      <c r="E106" s="110">
        <f t="shared" si="5"/>
        <v>75.471698113207552</v>
      </c>
      <c r="F106" s="138">
        <f>IF(E2="",COUNTIFS(DoğruYanlışBoş!$B:$B,$C$2,DoğruYanlışBoş!DC:DC,"Y"),COUNTIFS(DoğruYanlışBoş!$B:$B,$C$2,DoğruYanlışBoş!$C:$C,$E$2,DoğruYanlışBoş!DC:DC,"Y"))</f>
        <v>13</v>
      </c>
      <c r="G106" s="135">
        <f t="shared" si="6"/>
        <v>24.528301886792452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7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36</v>
      </c>
      <c r="E107" s="110">
        <f t="shared" si="5"/>
        <v>67.924528301886795</v>
      </c>
      <c r="F107" s="138">
        <f>IF(E2="",COUNTIFS(DoğruYanlışBoş!$B:$B,$C$2,DoğruYanlışBoş!DD:DD,"Y"),COUNTIFS(DoğruYanlışBoş!$B:$B,$C$2,DoğruYanlışBoş!$C:$C,$E$2,DoğruYanlışBoş!DD:DD,"Y"))</f>
        <v>17</v>
      </c>
      <c r="G107" s="135">
        <f t="shared" si="6"/>
        <v>32.075471698113205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7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46</v>
      </c>
      <c r="E108" s="110">
        <f t="shared" si="5"/>
        <v>86.79245283018868</v>
      </c>
      <c r="F108" s="138">
        <f>IF(E2="",COUNTIFS(DoğruYanlışBoş!$B:$B,$C$2,DoğruYanlışBoş!DE:DE,"Y"),COUNTIFS(DoğruYanlışBoş!$B:$B,$C$2,DoğruYanlışBoş!$C:$C,$E$2,DoğruYanlışBoş!DE:DE,"Y"))</f>
        <v>7</v>
      </c>
      <c r="G108" s="135">
        <f t="shared" si="6"/>
        <v>13.20754716981132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7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35</v>
      </c>
      <c r="E109" s="110">
        <f t="shared" si="5"/>
        <v>66.037735849056602</v>
      </c>
      <c r="F109" s="138">
        <f>IF(E2="",COUNTIFS(DoğruYanlışBoş!$B:$B,$C$2,DoğruYanlışBoş!DF:DF,"Y"),COUNTIFS(DoğruYanlışBoş!$B:$B,$C$2,DoğruYanlışBoş!$C:$C,$E$2,DoğruYanlışBoş!DF:DF,"Y"))</f>
        <v>18</v>
      </c>
      <c r="G109" s="135">
        <f t="shared" si="6"/>
        <v>33.962264150943398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7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39</v>
      </c>
      <c r="E110" s="110">
        <f t="shared" si="5"/>
        <v>73.584905660377359</v>
      </c>
      <c r="F110" s="138">
        <f>IF(E2="",COUNTIFS(DoğruYanlışBoş!$B:$B,$C$2,DoğruYanlışBoş!DG:DG,"Y"),COUNTIFS(DoğruYanlışBoş!$B:$B,$C$2,DoğruYanlışBoş!$C:$C,$E$2,DoğruYanlışBoş!DG:DG,"Y"))</f>
        <v>14</v>
      </c>
      <c r="G110" s="135">
        <f t="shared" si="6"/>
        <v>26.415094339622641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7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40</v>
      </c>
      <c r="E111" s="110">
        <f t="shared" si="5"/>
        <v>75.471698113207552</v>
      </c>
      <c r="F111" s="138">
        <f>IF(E2="",COUNTIFS(DoğruYanlışBoş!$B:$B,$C$2,DoğruYanlışBoş!DH:DH,"Y"),COUNTIFS(DoğruYanlışBoş!$B:$B,$C$2,DoğruYanlışBoş!$C:$C,$E$2,DoğruYanlışBoş!DH:DH,"Y"))</f>
        <v>13</v>
      </c>
      <c r="G111" s="135">
        <f t="shared" si="6"/>
        <v>24.528301886792452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7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33</v>
      </c>
      <c r="E112" s="110">
        <f t="shared" si="5"/>
        <v>62.264150943396224</v>
      </c>
      <c r="F112" s="138">
        <f>IF(E2="",COUNTIFS(DoğruYanlışBoş!$B:$B,$C$2,DoğruYanlışBoş!DI:DI,"Y"),COUNTIFS(DoğruYanlışBoş!$B:$B,$C$2,DoğruYanlışBoş!$C:$C,$E$2,DoğruYanlışBoş!DI:DI,"Y"))</f>
        <v>20</v>
      </c>
      <c r="G112" s="135">
        <f t="shared" si="6"/>
        <v>37.735849056603776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7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40</v>
      </c>
      <c r="E113" s="110">
        <f t="shared" si="5"/>
        <v>75.471698113207552</v>
      </c>
      <c r="F113" s="138">
        <f>IF(E2="",COUNTIFS(DoğruYanlışBoş!$B:$B,$C$2,DoğruYanlışBoş!DJ:DJ,"Y"),COUNTIFS(DoğruYanlışBoş!$B:$B,$C$2,DoğruYanlışBoş!$C:$C,$E$2,DoğruYanlışBoş!DJ:DJ,"Y"))</f>
        <v>13</v>
      </c>
      <c r="G113" s="135">
        <f t="shared" si="6"/>
        <v>24.528301886792452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7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45</v>
      </c>
      <c r="E114" s="110">
        <f t="shared" si="5"/>
        <v>84.905660377358487</v>
      </c>
      <c r="F114" s="138">
        <f>IF(E2="",COUNTIFS(DoğruYanlışBoş!$B:$B,$C$2,DoğruYanlışBoş!DK:DK,"Y"),COUNTIFS(DoğruYanlışBoş!$B:$B,$C$2,DoğruYanlışBoş!$C:$C,$E$2,DoğruYanlışBoş!DK:DK,"Y"))</f>
        <v>8</v>
      </c>
      <c r="G114" s="135">
        <f t="shared" si="6"/>
        <v>15.09433962264151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7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42</v>
      </c>
      <c r="E115" s="110">
        <f t="shared" si="5"/>
        <v>79.245283018867923</v>
      </c>
      <c r="F115" s="138">
        <f>IF(E2="",COUNTIFS(DoğruYanlışBoş!$B:$B,$C$2,DoğruYanlışBoş!DL:DL,"Y"),COUNTIFS(DoğruYanlışBoş!$B:$B,$C$2,DoğruYanlışBoş!$C:$C,$E$2,DoğruYanlışBoş!DL:DL,"Y"))</f>
        <v>11</v>
      </c>
      <c r="G115" s="135">
        <f t="shared" si="6"/>
        <v>20.754716981132077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7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39</v>
      </c>
      <c r="E116" s="110">
        <f t="shared" si="5"/>
        <v>73.584905660377359</v>
      </c>
      <c r="F116" s="138">
        <f>IF(E2="",COUNTIFS(DoğruYanlışBoş!$B:$B,$C$2,DoğruYanlışBoş!DM:DM,"Y"),COUNTIFS(DoğruYanlışBoş!$B:$B,$C$2,DoğruYanlışBoş!$C:$C,$E$2,DoğruYanlışBoş!DM:DM,"Y"))</f>
        <v>14</v>
      </c>
      <c r="G116" s="135">
        <f t="shared" si="6"/>
        <v>26.415094339622641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7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34</v>
      </c>
      <c r="E117" s="110">
        <f t="shared" si="5"/>
        <v>64.15094339622641</v>
      </c>
      <c r="F117" s="138">
        <f>IF(E2="",COUNTIFS(DoğruYanlışBoş!$B:$B,$C$2,DoğruYanlışBoş!DN:DN,"Y"),COUNTIFS(DoğruYanlışBoş!$B:$B,$C$2,DoğruYanlışBoş!$C:$C,$E$2,DoğruYanlışBoş!DN:DN,"Y"))</f>
        <v>19</v>
      </c>
      <c r="G117" s="135">
        <f t="shared" si="6"/>
        <v>35.849056603773583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7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51</v>
      </c>
      <c r="E118" s="110">
        <f t="shared" si="5"/>
        <v>96.226415094339629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6"/>
        <v>3.7735849056603774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7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48</v>
      </c>
      <c r="E119" s="110">
        <f t="shared" si="5"/>
        <v>90.566037735849065</v>
      </c>
      <c r="F119" s="138">
        <f>IF(E2="",COUNTIFS(DoğruYanlışBoş!$B:$B,$C$2,DoğruYanlışBoş!DP:DP,"Y"),COUNTIFS(DoğruYanlışBoş!$B:$B,$C$2,DoğruYanlışBoş!$C:$C,$E$2,DoğruYanlışBoş!DP:DP,"Y"))</f>
        <v>5</v>
      </c>
      <c r="G119" s="135">
        <f t="shared" si="6"/>
        <v>9.433962264150944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7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26</v>
      </c>
      <c r="E120" s="110">
        <f t="shared" si="5"/>
        <v>49.056603773584904</v>
      </c>
      <c r="F120" s="138">
        <f>IF(E2="",COUNTIFS(DoğruYanlışBoş!$B:$B,$C$2,DoğruYanlışBoş!DQ:DQ,"Y"),COUNTIFS(DoğruYanlışBoş!$B:$B,$C$2,DoğruYanlışBoş!$C:$C,$E$2,DoğruYanlışBoş!DQ:DQ,"Y"))</f>
        <v>27</v>
      </c>
      <c r="G120" s="135">
        <f t="shared" si="6"/>
        <v>50.943396226415096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7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47</v>
      </c>
      <c r="E121" s="110">
        <f t="shared" si="5"/>
        <v>88.679245283018872</v>
      </c>
      <c r="F121" s="138">
        <f>IF(E2="",COUNTIFS(DoğruYanlışBoş!$B:$B,$C$2,DoğruYanlışBoş!DR:DR,"Y"),COUNTIFS(DoğruYanlışBoş!$B:$B,$C$2,DoğruYanlışBoş!$C:$C,$E$2,DoğruYanlışBoş!DR:DR,"Y"))</f>
        <v>6</v>
      </c>
      <c r="G121" s="135">
        <f t="shared" si="6"/>
        <v>11.320754716981133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7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34</v>
      </c>
      <c r="E122" s="110">
        <f t="shared" si="5"/>
        <v>64.15094339622641</v>
      </c>
      <c r="F122" s="138">
        <f>IF(E2="",COUNTIFS(DoğruYanlışBoş!$B:$B,$C$2,DoğruYanlışBoş!DS:DS,"Y"),COUNTIFS(DoğruYanlışBoş!$B:$B,$C$2,DoğruYanlışBoş!$C:$C,$E$2,DoğruYanlışBoş!DS:DS,"Y"))</f>
        <v>19</v>
      </c>
      <c r="G122" s="135">
        <f t="shared" si="6"/>
        <v>35.849056603773583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7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44</v>
      </c>
      <c r="E123" s="111">
        <f t="shared" si="5"/>
        <v>83.018867924528308</v>
      </c>
      <c r="F123" s="139">
        <f>IF(E2="",COUNTIFS(DoğruYanlışBoş!$B:$B,$C$2,DoğruYanlışBoş!DT:DT,"Y"),COUNTIFS(DoğruYanlışBoş!$B:$B,$C$2,DoğruYanlışBoş!$C:$C,$E$2,DoğruYanlışBoş!DT:DT,"Y"))</f>
        <v>9</v>
      </c>
      <c r="G123" s="140">
        <f t="shared" si="6"/>
        <v>16.981132075471699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7"/>
        <v>0</v>
      </c>
    </row>
  </sheetData>
  <mergeCells count="3">
    <mergeCell ref="A1:I1"/>
    <mergeCell ref="A2:B2"/>
    <mergeCell ref="G2:H2"/>
  </mergeCells>
  <conditionalFormatting sqref="E4:E123">
    <cfRule type="cellIs" dxfId="61" priority="2" operator="lessThan">
      <formula>50</formula>
    </cfRule>
  </conditionalFormatting>
  <conditionalFormatting sqref="D4:D123">
    <cfRule type="cellIs" dxfId="6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34</v>
      </c>
      <c r="D2" s="90" t="s">
        <v>780</v>
      </c>
      <c r="E2" s="91" t="s">
        <v>35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19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14</v>
      </c>
      <c r="E4" s="109">
        <f>$D4/I$2*100</f>
        <v>73.68421052631578</v>
      </c>
      <c r="F4" s="128">
        <f>IF(E2="",COUNTIFS(DoğruYanlışBoş!$B:$B,$C$2,DoğruYanlışBoş!E:E,"Y"),COUNTIFS(DoğruYanlışBoş!$B:$B,$C$2,DoğruYanlışBoş!$C:$C,$E$2,DoğruYanlışBoş!E:E,"Y"))</f>
        <v>5</v>
      </c>
      <c r="G4" s="129">
        <f>$F4/I$2*100</f>
        <v>26.315789473684209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14</v>
      </c>
      <c r="E5" s="133">
        <f t="shared" ref="E5:E68" si="1">$D5/I$2*100</f>
        <v>73.68421052631578</v>
      </c>
      <c r="F5" s="134">
        <f>IF(E2="",COUNTIFS(DoğruYanlışBoş!$B:$B,$C$2,DoğruYanlışBoş!F:F,"Y"),COUNTIFS(DoğruYanlışBoş!$B:$B,$C$2,DoğruYanlışBoş!$C:$C,$E$2,DoğruYanlışBoş!F:F,"Y"))</f>
        <v>5</v>
      </c>
      <c r="G5" s="135">
        <f t="shared" ref="G5:G68" si="2">$F5/I$2*100</f>
        <v>26.315789473684209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13</v>
      </c>
      <c r="E6" s="110">
        <f t="shared" si="1"/>
        <v>68.421052631578945</v>
      </c>
      <c r="F6" s="134">
        <f>IF(E2="",COUNTIFS(DoğruYanlışBoş!$B:$B,$C$2,DoğruYanlışBoş!G:G,"Y"),COUNTIFS(DoğruYanlışBoş!$B:$B,$C$2,DoğruYanlışBoş!$C:$C,$E$2,DoğruYanlışBoş!G:G,"Y"))</f>
        <v>6</v>
      </c>
      <c r="G6" s="135">
        <f t="shared" si="2"/>
        <v>31.578947368421051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15</v>
      </c>
      <c r="E7" s="110">
        <f t="shared" si="1"/>
        <v>78.94736842105263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21.052631578947366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8</v>
      </c>
      <c r="E8" s="110">
        <f t="shared" si="1"/>
        <v>42.105263157894733</v>
      </c>
      <c r="F8" s="138">
        <f>IF(E2="",COUNTIFS(DoğruYanlışBoş!$B:$B,$C$2,DoğruYanlışBoş!I:I,"Y"),COUNTIFS(DoğruYanlışBoş!$B:$B,$C$2,DoğruYanlışBoş!$C:$C,$E$2,DoğruYanlışBoş!I:I,"Y"))</f>
        <v>11</v>
      </c>
      <c r="G8" s="135">
        <f t="shared" si="2"/>
        <v>57.894736842105267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19</v>
      </c>
      <c r="E9" s="110">
        <f t="shared" si="1"/>
        <v>100</v>
      </c>
      <c r="F9" s="138">
        <f>IF(E2="",COUNTIFS(DoğruYanlışBoş!$B:$B,$C$2,DoğruYanlışBoş!J:J,"Y"),COUNTIFS(DoğruYanlışBoş!$B:$B,$C$2,DoğruYanlışBoş!$C:$C,$E$2,DoğruYanlışBoş!J:J,"Y"))</f>
        <v>0</v>
      </c>
      <c r="G9" s="135">
        <f t="shared" si="2"/>
        <v>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16</v>
      </c>
      <c r="E10" s="110">
        <f t="shared" si="1"/>
        <v>84.210526315789465</v>
      </c>
      <c r="F10" s="138">
        <f>IF(E2="",COUNTIFS(DoğruYanlışBoş!$B:$B,$C$2,DoğruYanlışBoş!K:K,"Y"),COUNTIFS(DoğruYanlışBoş!$B:$B,$C$2,DoğruYanlışBoş!$C:$C,$E$2,DoğruYanlışBoş!K:K,"Y"))</f>
        <v>3</v>
      </c>
      <c r="G10" s="135">
        <f t="shared" si="2"/>
        <v>15.789473684210526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13</v>
      </c>
      <c r="E11" s="110">
        <f t="shared" si="1"/>
        <v>68.421052631578945</v>
      </c>
      <c r="F11" s="138">
        <f>IF(E2="",COUNTIFS(DoğruYanlışBoş!$B:$B,$C$2,DoğruYanlışBoş!L:L,"Y"),COUNTIFS(DoğruYanlışBoş!$B:$B,$C$2,DoğruYanlışBoş!$C:$C,$E$2,DoğruYanlışBoş!L:L,"Y"))</f>
        <v>6</v>
      </c>
      <c r="G11" s="135">
        <f t="shared" si="2"/>
        <v>31.578947368421051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19</v>
      </c>
      <c r="E12" s="110">
        <f t="shared" si="1"/>
        <v>100</v>
      </c>
      <c r="F12" s="138">
        <f>IF(E2="",COUNTIFS(DoğruYanlışBoş!$B:$B,$C$2,DoğruYanlışBoş!M:M,"Y"),COUNTIFS(DoğruYanlışBoş!$B:$B,$C$2,DoğruYanlışBoş!$C:$C,$E$2,DoğruYanlışBoş!M:M,"Y"))</f>
        <v>0</v>
      </c>
      <c r="G12" s="135">
        <f t="shared" si="2"/>
        <v>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7</v>
      </c>
      <c r="E13" s="110">
        <f t="shared" si="1"/>
        <v>36.84210526315789</v>
      </c>
      <c r="F13" s="138">
        <f>IF(E2="",COUNTIFS(DoğruYanlışBoş!$B:$B,$C$2,DoğruYanlışBoş!N:N,"Y"),COUNTIFS(DoğruYanlışBoş!$B:$B,$C$2,DoğruYanlışBoş!$C:$C,$E$2,DoğruYanlışBoş!N:N,"Y"))</f>
        <v>12</v>
      </c>
      <c r="G13" s="135">
        <f t="shared" si="2"/>
        <v>63.157894736842103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10</v>
      </c>
      <c r="E14" s="110">
        <f t="shared" si="1"/>
        <v>52.631578947368418</v>
      </c>
      <c r="F14" s="138">
        <f>IF(E2="",COUNTIFS(DoğruYanlışBoş!$B:$B,$C$2,DoğruYanlışBoş!O:O,"Y"),COUNTIFS(DoğruYanlışBoş!$B:$B,$C$2,DoğruYanlışBoş!$C:$C,$E$2,DoğruYanlışBoş!O:O,"Y"))</f>
        <v>9</v>
      </c>
      <c r="G14" s="135">
        <f t="shared" si="2"/>
        <v>47.368421052631575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13</v>
      </c>
      <c r="E15" s="110">
        <f t="shared" si="1"/>
        <v>68.421052631578945</v>
      </c>
      <c r="F15" s="138">
        <f>IF(E2="",COUNTIFS(DoğruYanlışBoş!$B:$B,$C$2,DoğruYanlışBoş!P:P,"Y"),COUNTIFS(DoğruYanlışBoş!$B:$B,$C$2,DoğruYanlışBoş!$C:$C,$E$2,DoğruYanlışBoş!P:P,"Y"))</f>
        <v>6</v>
      </c>
      <c r="G15" s="135">
        <f t="shared" si="2"/>
        <v>31.578947368421051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19</v>
      </c>
      <c r="E16" s="110">
        <f t="shared" si="1"/>
        <v>100</v>
      </c>
      <c r="F16" s="138">
        <f>IF(E2="",COUNTIFS(DoğruYanlışBoş!$B:$B,$C$2,DoğruYanlışBoş!Q:Q,"Y"),COUNTIFS(DoğruYanlışBoş!$B:$B,$C$2,DoğruYanlışBoş!$C:$C,$E$2,DoğruYanlışBoş!Q:Q,"Y"))</f>
        <v>0</v>
      </c>
      <c r="G16" s="135">
        <f t="shared" si="2"/>
        <v>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17</v>
      </c>
      <c r="E17" s="110">
        <f t="shared" si="1"/>
        <v>89.473684210526315</v>
      </c>
      <c r="F17" s="138">
        <f>IF(E2="",COUNTIFS(DoğruYanlışBoş!$B:$B,$C$2,DoğruYanlışBoş!R:R,"Y"),COUNTIFS(DoğruYanlışBoş!$B:$B,$C$2,DoğruYanlışBoş!$C:$C,$E$2,DoğruYanlışBoş!R:R,"Y"))</f>
        <v>2</v>
      </c>
      <c r="G17" s="135">
        <f t="shared" si="2"/>
        <v>10.526315789473683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13</v>
      </c>
      <c r="E18" s="110">
        <f t="shared" si="1"/>
        <v>68.421052631578945</v>
      </c>
      <c r="F18" s="138">
        <f>IF(E2="",COUNTIFS(DoğruYanlışBoş!$B:$B,$C$2,DoğruYanlışBoş!S:S,"Y"),COUNTIFS(DoğruYanlışBoş!$B:$B,$C$2,DoğruYanlışBoş!$C:$C,$E$2,DoğruYanlışBoş!S:S,"Y"))</f>
        <v>6</v>
      </c>
      <c r="G18" s="135">
        <f t="shared" si="2"/>
        <v>31.578947368421051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15</v>
      </c>
      <c r="E19" s="110">
        <f t="shared" si="1"/>
        <v>78.94736842105263</v>
      </c>
      <c r="F19" s="138">
        <f>IF(E2="",COUNTIFS(DoğruYanlışBoş!$B:$B,$C$2,DoğruYanlışBoş!T:T,"Y"),COUNTIFS(DoğruYanlışBoş!$B:$B,$C$2,DoğruYanlışBoş!$C:$C,$E$2,DoğruYanlışBoş!T:T,"Y"))</f>
        <v>4</v>
      </c>
      <c r="G19" s="135">
        <f t="shared" si="2"/>
        <v>21.052631578947366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15</v>
      </c>
      <c r="E20" s="110">
        <f t="shared" si="1"/>
        <v>78.94736842105263</v>
      </c>
      <c r="F20" s="138">
        <f>IF(E2="",COUNTIFS(DoğruYanlışBoş!$B:$B,$C$2,DoğruYanlışBoş!U:U,"Y"),COUNTIFS(DoğruYanlışBoş!$B:$B,$C$2,DoğruYanlışBoş!$C:$C,$E$2,DoğruYanlışBoş!U:U,"Y"))</f>
        <v>4</v>
      </c>
      <c r="G20" s="135">
        <f t="shared" si="2"/>
        <v>21.052631578947366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9</v>
      </c>
      <c r="E21" s="110">
        <f t="shared" si="1"/>
        <v>47.368421052631575</v>
      </c>
      <c r="F21" s="138">
        <f>IF(E2="",COUNTIFS(DoğruYanlışBoş!$B:$B,$C$2,DoğruYanlışBoş!V:V,"Y"),COUNTIFS(DoğruYanlışBoş!$B:$B,$C$2,DoğruYanlışBoş!$C:$C,$E$2,DoğruYanlışBoş!V:V,"Y"))</f>
        <v>10</v>
      </c>
      <c r="G21" s="135">
        <f t="shared" si="2"/>
        <v>52.631578947368418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12</v>
      </c>
      <c r="E22" s="110">
        <f t="shared" si="1"/>
        <v>63.157894736842103</v>
      </c>
      <c r="F22" s="138">
        <f>IF(E2="",COUNTIFS(DoğruYanlışBoş!$B:$B,$C$2,DoğruYanlışBoş!W:W,"Y"),COUNTIFS(DoğruYanlışBoş!$B:$B,$C$2,DoğruYanlışBoş!$C:$C,$E$2,DoğruYanlışBoş!W:W,"Y"))</f>
        <v>7</v>
      </c>
      <c r="G22" s="135">
        <f t="shared" si="2"/>
        <v>36.84210526315789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19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16</v>
      </c>
      <c r="E24" s="109">
        <f t="shared" si="1"/>
        <v>84.210526315789465</v>
      </c>
      <c r="F24" s="128">
        <f>IF(E2="",COUNTIFS(DoğruYanlışBoş!$B:$B,$C$2,DoğruYanlışBoş!Y:Y,"Y"),COUNTIFS(DoğruYanlışBoş!$B:$B,$C$2,DoğruYanlışBoş!$C:$C,$E$2,DoğruYanlışBoş!Y:Y,"Y"))</f>
        <v>3</v>
      </c>
      <c r="G24" s="129">
        <f t="shared" si="2"/>
        <v>15.789473684210526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8</v>
      </c>
      <c r="E25" s="110">
        <f t="shared" si="1"/>
        <v>42.105263157894733</v>
      </c>
      <c r="F25" s="138">
        <f>IF(E2="",COUNTIFS(DoğruYanlışBoş!$B:$B,$C$2,DoğruYanlışBoş!Z:Z,"Y"),COUNTIFS(DoğruYanlışBoş!$B:$B,$C$2,DoğruYanlışBoş!$C:$C,$E$2,DoğruYanlışBoş!Z:Z,"Y"))</f>
        <v>11</v>
      </c>
      <c r="G25" s="135">
        <f t="shared" si="2"/>
        <v>57.894736842105267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12</v>
      </c>
      <c r="E26" s="110">
        <f t="shared" si="1"/>
        <v>63.157894736842103</v>
      </c>
      <c r="F26" s="138">
        <f>IF(E2="",COUNTIFS(DoğruYanlışBoş!$B:$B,$C$2,DoğruYanlışBoş!AA:AA,"Y"),COUNTIFS(DoğruYanlışBoş!$B:$B,$C$2,DoğruYanlışBoş!$C:$C,$E$2,DoğruYanlışBoş!AA:AA,"Y"))</f>
        <v>7</v>
      </c>
      <c r="G26" s="135">
        <f t="shared" si="2"/>
        <v>36.84210526315789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11</v>
      </c>
      <c r="E27" s="110">
        <f t="shared" si="1"/>
        <v>57.894736842105267</v>
      </c>
      <c r="F27" s="138">
        <f>IF(E2="",COUNTIFS(DoğruYanlışBoş!$B:$B,$C$2,DoğruYanlışBoş!AB:AB,"Y"),COUNTIFS(DoğruYanlışBoş!$B:$B,$C$2,DoğruYanlışBoş!$C:$C,$E$2,DoğruYanlışBoş!AB:AB,"Y"))</f>
        <v>8</v>
      </c>
      <c r="G27" s="135">
        <f t="shared" si="2"/>
        <v>42.105263157894733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15</v>
      </c>
      <c r="E28" s="110">
        <f t="shared" si="1"/>
        <v>78.94736842105263</v>
      </c>
      <c r="F28" s="138">
        <f>IF(E2="",COUNTIFS(DoğruYanlışBoş!$B:$B,$C$2,DoğruYanlışBoş!AC:AC,"Y"),COUNTIFS(DoğruYanlışBoş!$B:$B,$C$2,DoğruYanlışBoş!$C:$C,$E$2,DoğruYanlışBoş!AC:AC,"Y"))</f>
        <v>4</v>
      </c>
      <c r="G28" s="135">
        <f t="shared" si="2"/>
        <v>21.052631578947366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12</v>
      </c>
      <c r="E29" s="110">
        <f t="shared" si="1"/>
        <v>63.157894736842103</v>
      </c>
      <c r="F29" s="138">
        <f>IF(E2="",COUNTIFS(DoğruYanlışBoş!$B:$B,$C$2,DoğruYanlışBoş!AD:AD,"Y"),COUNTIFS(DoğruYanlışBoş!$B:$B,$C$2,DoğruYanlışBoş!$C:$C,$E$2,DoğruYanlışBoş!AD:AD,"Y"))</f>
        <v>7</v>
      </c>
      <c r="G29" s="135">
        <f t="shared" si="2"/>
        <v>36.84210526315789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14</v>
      </c>
      <c r="E30" s="110">
        <f t="shared" si="1"/>
        <v>73.68421052631578</v>
      </c>
      <c r="F30" s="138">
        <f>IF(E2="",COUNTIFS(DoğruYanlışBoş!$B:$B,$C$2,DoğruYanlışBoş!AE:AE,"Y"),COUNTIFS(DoğruYanlışBoş!$B:$B,$C$2,DoğruYanlışBoş!$C:$C,$E$2,DoğruYanlışBoş!AE:AE,"Y"))</f>
        <v>5</v>
      </c>
      <c r="G30" s="135">
        <f t="shared" si="2"/>
        <v>26.315789473684209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9</v>
      </c>
      <c r="E31" s="110">
        <f t="shared" si="1"/>
        <v>47.368421052631575</v>
      </c>
      <c r="F31" s="138">
        <f>IF(E2="",COUNTIFS(DoğruYanlışBoş!$B:$B,$C$2,DoğruYanlışBoş!AF:AF,"Y"),COUNTIFS(DoğruYanlışBoş!$B:$B,$C$2,DoğruYanlışBoş!$C:$C,$E$2,DoğruYanlışBoş!AF:AF,"Y"))</f>
        <v>10</v>
      </c>
      <c r="G31" s="135">
        <f t="shared" si="2"/>
        <v>52.631578947368418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17</v>
      </c>
      <c r="E32" s="110">
        <f t="shared" si="1"/>
        <v>89.473684210526315</v>
      </c>
      <c r="F32" s="138">
        <f>IF(E2="",COUNTIFS(DoğruYanlışBoş!$B:$B,$C$2,DoğruYanlışBoş!AG:AG,"Y"),COUNTIFS(DoğruYanlışBoş!$B:$B,$C$2,DoğruYanlışBoş!$C:$C,$E$2,DoğruYanlışBoş!AG:AG,"Y"))</f>
        <v>2</v>
      </c>
      <c r="G32" s="135">
        <f t="shared" si="2"/>
        <v>10.526315789473683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12</v>
      </c>
      <c r="E33" s="110">
        <f t="shared" si="1"/>
        <v>63.157894736842103</v>
      </c>
      <c r="F33" s="138">
        <f>IF(E2="",COUNTIFS(DoğruYanlışBoş!$B:$B,$C$2,DoğruYanlışBoş!AH:AH,"Y"),COUNTIFS(DoğruYanlışBoş!$B:$B,$C$2,DoğruYanlışBoş!$C:$C,$E$2,DoğruYanlışBoş!AH:AH,"Y"))</f>
        <v>7</v>
      </c>
      <c r="G33" s="135">
        <f t="shared" si="2"/>
        <v>36.84210526315789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7</v>
      </c>
      <c r="E34" s="110">
        <f t="shared" si="1"/>
        <v>36.84210526315789</v>
      </c>
      <c r="F34" s="138">
        <f>IF(E2="",COUNTIFS(DoğruYanlışBoş!$B:$B,$C$2,DoğruYanlışBoş!AI:AI,"Y"),COUNTIFS(DoğruYanlışBoş!$B:$B,$C$2,DoğruYanlışBoş!$C:$C,$E$2,DoğruYanlışBoş!AI:AI,"Y"))</f>
        <v>12</v>
      </c>
      <c r="G34" s="135">
        <f t="shared" si="2"/>
        <v>63.157894736842103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8</v>
      </c>
      <c r="E35" s="110">
        <f t="shared" si="1"/>
        <v>42.105263157894733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57.894736842105267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12</v>
      </c>
      <c r="E36" s="110">
        <f t="shared" si="1"/>
        <v>63.157894736842103</v>
      </c>
      <c r="F36" s="138">
        <f>IF(E2="",COUNTIFS(DoğruYanlışBoş!$B:$B,$C$2,DoğruYanlışBoş!AK:AK,"Y"),COUNTIFS(DoğruYanlışBoş!$B:$B,$C$2,DoğruYanlışBoş!$C:$C,$E$2,DoğruYanlışBoş!AK:AK,"Y"))</f>
        <v>7</v>
      </c>
      <c r="G36" s="135">
        <f t="shared" si="2"/>
        <v>36.84210526315789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7</v>
      </c>
      <c r="E37" s="110">
        <f t="shared" si="1"/>
        <v>36.84210526315789</v>
      </c>
      <c r="F37" s="138">
        <f>IF(E2="",COUNTIFS(DoğruYanlışBoş!$B:$B,$C$2,DoğruYanlışBoş!AL:AL,"Y"),COUNTIFS(DoğruYanlışBoş!$B:$B,$C$2,DoğruYanlışBoş!$C:$C,$E$2,DoğruYanlışBoş!AL:AL,"Y"))</f>
        <v>12</v>
      </c>
      <c r="G37" s="135">
        <f t="shared" si="2"/>
        <v>63.157894736842103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9</v>
      </c>
      <c r="E38" s="110">
        <f t="shared" si="1"/>
        <v>47.368421052631575</v>
      </c>
      <c r="F38" s="138">
        <f>IF(E2="",COUNTIFS(DoğruYanlışBoş!$B:$B,$C$2,DoğruYanlışBoş!AM:AM,"Y"),COUNTIFS(DoğruYanlışBoş!$B:$B,$C$2,DoğruYanlışBoş!$C:$C,$E$2,DoğruYanlışBoş!AM:AM,"Y"))</f>
        <v>10</v>
      </c>
      <c r="G38" s="135">
        <f t="shared" si="2"/>
        <v>52.631578947368418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13</v>
      </c>
      <c r="E39" s="110">
        <f t="shared" si="1"/>
        <v>68.421052631578945</v>
      </c>
      <c r="F39" s="138">
        <f>IF(E2="",COUNTIFS(DoğruYanlışBoş!$B:$B,$C$2,DoğruYanlışBoş!AN:AN,"Y"),COUNTIFS(DoğruYanlışBoş!$B:$B,$C$2,DoğruYanlışBoş!$C:$C,$E$2,DoğruYanlışBoş!AN:AN,"Y"))</f>
        <v>6</v>
      </c>
      <c r="G39" s="135">
        <f t="shared" si="2"/>
        <v>31.578947368421051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14</v>
      </c>
      <c r="E40" s="110">
        <f t="shared" si="1"/>
        <v>73.68421052631578</v>
      </c>
      <c r="F40" s="138">
        <f>IF(E2="",COUNTIFS(DoğruYanlışBoş!$B:$B,$C$2,DoğruYanlışBoş!AO:AO,"Y"),COUNTIFS(DoğruYanlışBoş!$B:$B,$C$2,DoğruYanlışBoş!$C:$C,$E$2,DoğruYanlışBoş!AO:AO,"Y"))</f>
        <v>5</v>
      </c>
      <c r="G40" s="135">
        <f t="shared" si="2"/>
        <v>26.315789473684209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11</v>
      </c>
      <c r="E41" s="110">
        <f t="shared" si="1"/>
        <v>57.894736842105267</v>
      </c>
      <c r="F41" s="138">
        <f>IF(E2="",COUNTIFS(DoğruYanlışBoş!$B:$B,$C$2,DoğruYanlışBoş!AP:AP,"Y"),COUNTIFS(DoğruYanlışBoş!$B:$B,$C$2,DoğruYanlışBoş!$C:$C,$E$2,DoğruYanlışBoş!AP:AP,"Y"))</f>
        <v>8</v>
      </c>
      <c r="G41" s="135">
        <f t="shared" si="2"/>
        <v>42.105263157894733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12</v>
      </c>
      <c r="E42" s="110">
        <f t="shared" si="1"/>
        <v>63.157894736842103</v>
      </c>
      <c r="F42" s="138">
        <f>IF(E2="",COUNTIFS(DoğruYanlışBoş!$B:$B,$C$2,DoğruYanlışBoş!AQ:AQ,"Y"),COUNTIFS(DoğruYanlışBoş!$B:$B,$C$2,DoğruYanlışBoş!$C:$C,$E$2,DoğruYanlışBoş!AQ:AQ,"Y"))</f>
        <v>7</v>
      </c>
      <c r="G42" s="135">
        <f t="shared" si="2"/>
        <v>36.84210526315789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9</v>
      </c>
      <c r="E43" s="111">
        <f t="shared" si="1"/>
        <v>47.368421052631575</v>
      </c>
      <c r="F43" s="139">
        <f>IF(E2="",COUNTIFS(DoğruYanlışBoş!$B:$B,$C$2,DoğruYanlışBoş!AR:AR,"Y"),COUNTIFS(DoğruYanlışBoş!$B:$B,$C$2,DoğruYanlışBoş!$C:$C,$E$2,DoğruYanlışBoş!AR:AR,"Y"))</f>
        <v>10</v>
      </c>
      <c r="G43" s="140">
        <f t="shared" si="2"/>
        <v>52.631578947368418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18</v>
      </c>
      <c r="E44" s="109">
        <f t="shared" si="1"/>
        <v>94.73684210526315</v>
      </c>
      <c r="F44" s="128">
        <f>IF(E2="",COUNTIFS(DoğruYanlışBoş!$B:$B,$C$2,DoğruYanlışBoş!AS:AS,"Y"),COUNTIFS(DoğruYanlışBoş!$B:$B,$C$2,DoğruYanlışBoş!$C:$C,$E$2,DoğruYanlışBoş!AS:AS,"Y"))</f>
        <v>1</v>
      </c>
      <c r="G44" s="129">
        <f t="shared" si="2"/>
        <v>5.2631578947368416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16</v>
      </c>
      <c r="E45" s="110">
        <f t="shared" si="1"/>
        <v>84.210526315789465</v>
      </c>
      <c r="F45" s="138">
        <f>IF(E2="",COUNTIFS(DoğruYanlışBoş!$B:$B,$C$2,DoğruYanlışBoş!AT:AT,"Y"),COUNTIFS(DoğruYanlışBoş!$B:$B,$C$2,DoğruYanlışBoş!$C:$C,$E$2,DoğruYanlışBoş!AT:AT,"Y"))</f>
        <v>3</v>
      </c>
      <c r="G45" s="135">
        <f t="shared" si="2"/>
        <v>15.789473684210526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13</v>
      </c>
      <c r="E46" s="110">
        <f t="shared" si="1"/>
        <v>68.421052631578945</v>
      </c>
      <c r="F46" s="138">
        <f>IF(E2="",COUNTIFS(DoğruYanlışBoş!$B:$B,$C$2,DoğruYanlışBoş!AU:AU,"Y"),COUNTIFS(DoğruYanlışBoş!$B:$B,$C$2,DoğruYanlışBoş!$C:$C,$E$2,DoğruYanlışBoş!AU:AU,"Y"))</f>
        <v>6</v>
      </c>
      <c r="G46" s="135">
        <f t="shared" si="2"/>
        <v>31.578947368421051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19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7</v>
      </c>
      <c r="E48" s="110">
        <f t="shared" si="1"/>
        <v>36.84210526315789</v>
      </c>
      <c r="F48" s="138">
        <f>IF(E2="",COUNTIFS(DoğruYanlışBoş!$B:$B,$C$2,DoğruYanlışBoş!AW:AW,"Y"),COUNTIFS(DoğruYanlışBoş!$B:$B,$C$2,DoğruYanlışBoş!$C:$C,$E$2,DoğruYanlışBoş!AW:AW,"Y"))</f>
        <v>12</v>
      </c>
      <c r="G48" s="135">
        <f t="shared" si="2"/>
        <v>63.157894736842103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15</v>
      </c>
      <c r="E49" s="110">
        <f t="shared" si="1"/>
        <v>78.94736842105263</v>
      </c>
      <c r="F49" s="138">
        <f>IF(E2="",COUNTIFS(DoğruYanlışBoş!$B:$B,$C$2,DoğruYanlışBoş!AX:AX,"Y"),COUNTIFS(DoğruYanlışBoş!$B:$B,$C$2,DoğruYanlışBoş!$C:$C,$E$2,DoğruYanlışBoş!AX:AX,"Y"))</f>
        <v>4</v>
      </c>
      <c r="G49" s="135">
        <f t="shared" si="2"/>
        <v>21.052631578947366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14</v>
      </c>
      <c r="E50" s="110">
        <f t="shared" si="1"/>
        <v>73.68421052631578</v>
      </c>
      <c r="F50" s="138">
        <f>IF(E2="",COUNTIFS(DoğruYanlışBoş!$B:$B,$C$2,DoğruYanlışBoş!AY:AY,"Y"),COUNTIFS(DoğruYanlışBoş!$B:$B,$C$2,DoğruYanlışBoş!$C:$C,$E$2,DoğruYanlışBoş!AY:AY,"Y"))</f>
        <v>5</v>
      </c>
      <c r="G50" s="135">
        <f t="shared" si="2"/>
        <v>26.315789473684209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13</v>
      </c>
      <c r="E51" s="110">
        <f t="shared" si="1"/>
        <v>68.421052631578945</v>
      </c>
      <c r="F51" s="138">
        <f>IF(E2="",COUNTIFS(DoğruYanlışBoş!$B:$B,$C$2,DoğruYanlışBoş!AZ:AZ,"Y"),COUNTIFS(DoğruYanlışBoş!$B:$B,$C$2,DoğruYanlışBoş!$C:$C,$E$2,DoğruYanlışBoş!AZ:AZ,"Y"))</f>
        <v>6</v>
      </c>
      <c r="G51" s="135">
        <f t="shared" si="2"/>
        <v>31.578947368421051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14</v>
      </c>
      <c r="E52" s="110">
        <f t="shared" si="1"/>
        <v>73.68421052631578</v>
      </c>
      <c r="F52" s="138">
        <f>IF(E2="",COUNTIFS(DoğruYanlışBoş!$B:$B,$C$2,DoğruYanlışBoş!BA:BA,"Y"),COUNTIFS(DoğruYanlışBoş!$B:$B,$C$2,DoğruYanlışBoş!$C:$C,$E$2,DoğruYanlışBoş!BA:BA,"Y"))</f>
        <v>5</v>
      </c>
      <c r="G52" s="135">
        <f t="shared" si="2"/>
        <v>26.315789473684209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14</v>
      </c>
      <c r="E53" s="110">
        <f t="shared" si="1"/>
        <v>73.68421052631578</v>
      </c>
      <c r="F53" s="138">
        <f>IF(E2="",COUNTIFS(DoğruYanlışBoş!$B:$B,$C$2,DoğruYanlışBoş!BB:BB,"Y"),COUNTIFS(DoğruYanlışBoş!$B:$B,$C$2,DoğruYanlışBoş!$C:$C,$E$2,DoğruYanlışBoş!BB:BB,"Y"))</f>
        <v>5</v>
      </c>
      <c r="G53" s="135">
        <f t="shared" si="2"/>
        <v>26.315789473684209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18</v>
      </c>
      <c r="E54" s="110">
        <f t="shared" si="1"/>
        <v>94.73684210526315</v>
      </c>
      <c r="F54" s="138">
        <f>IF(E2="",COUNTIFS(DoğruYanlışBoş!$B:$B,$C$2,DoğruYanlışBoş!BC:BC,"Y"),COUNTIFS(DoğruYanlışBoş!$B:$B,$C$2,DoğruYanlışBoş!$C:$C,$E$2,DoğruYanlışBoş!BC:BC,"Y"))</f>
        <v>1</v>
      </c>
      <c r="G54" s="135">
        <f t="shared" si="2"/>
        <v>5.2631578947368416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84.210526315789465</v>
      </c>
      <c r="F55" s="138">
        <f>IF(E2="",COUNTIFS(DoğruYanlışBoş!$B:$B,$C$2,DoğruYanlışBoş!BD:BD,"Y"),COUNTIFS(DoğruYanlışBoş!$B:$B,$C$2,DoğruYanlışBoş!$C:$C,$E$2,DoğruYanlışBoş!BD:BD,"Y"))</f>
        <v>3</v>
      </c>
      <c r="G55" s="135">
        <f t="shared" si="2"/>
        <v>15.789473684210526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14</v>
      </c>
      <c r="E56" s="110">
        <f t="shared" si="1"/>
        <v>73.68421052631578</v>
      </c>
      <c r="F56" s="138">
        <f>IF(E2="",COUNTIFS(DoğruYanlışBoş!$B:$B,$C$2,DoğruYanlışBoş!BE:BE,"Y"),COUNTIFS(DoğruYanlışBoş!$B:$B,$C$2,DoğruYanlışBoş!$C:$C,$E$2,DoğruYanlışBoş!BE:BE,"Y"))</f>
        <v>5</v>
      </c>
      <c r="G56" s="135">
        <f t="shared" si="2"/>
        <v>26.315789473684209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11</v>
      </c>
      <c r="E57" s="110">
        <f t="shared" si="1"/>
        <v>57.894736842105267</v>
      </c>
      <c r="F57" s="138">
        <f>IF(E2="",COUNTIFS(DoğruYanlışBoş!$B:$B,$C$2,DoğruYanlışBoş!BF:BF,"Y"),COUNTIFS(DoğruYanlışBoş!$B:$B,$C$2,DoğruYanlışBoş!$C:$C,$E$2,DoğruYanlışBoş!BF:BF,"Y"))</f>
        <v>8</v>
      </c>
      <c r="G57" s="135">
        <f t="shared" si="2"/>
        <v>42.105263157894733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15</v>
      </c>
      <c r="E58" s="110">
        <f t="shared" si="1"/>
        <v>78.94736842105263</v>
      </c>
      <c r="F58" s="138">
        <f>IF(E2="",COUNTIFS(DoğruYanlışBoş!$B:$B,$C$2,DoğruYanlışBoş!BG:BG,"Y"),COUNTIFS(DoğruYanlışBoş!$B:$B,$C$2,DoğruYanlışBoş!$C:$C,$E$2,DoğruYanlışBoş!BG:BG,"Y"))</f>
        <v>4</v>
      </c>
      <c r="G58" s="135">
        <f t="shared" si="2"/>
        <v>21.052631578947366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15</v>
      </c>
      <c r="E59" s="110">
        <f t="shared" si="1"/>
        <v>78.94736842105263</v>
      </c>
      <c r="F59" s="138">
        <f>IF(E2="",COUNTIFS(DoğruYanlışBoş!$B:$B,$C$2,DoğruYanlışBoş!BH:BH,"Y"),COUNTIFS(DoğruYanlışBoş!$B:$B,$C$2,DoğruYanlışBoş!$C:$C,$E$2,DoğruYanlışBoş!BH:BH,"Y"))</f>
        <v>4</v>
      </c>
      <c r="G59" s="135">
        <f t="shared" si="2"/>
        <v>21.052631578947366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13</v>
      </c>
      <c r="E60" s="110">
        <f t="shared" si="1"/>
        <v>68.421052631578945</v>
      </c>
      <c r="F60" s="138">
        <f>IF(E2="",COUNTIFS(DoğruYanlışBoş!$B:$B,$C$2,DoğruYanlışBoş!BI:BI,"Y"),COUNTIFS(DoğruYanlışBoş!$B:$B,$C$2,DoğruYanlışBoş!$C:$C,$E$2,DoğruYanlışBoş!BI:BI,"Y"))</f>
        <v>6</v>
      </c>
      <c r="G60" s="135">
        <f t="shared" si="2"/>
        <v>31.578947368421051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7</v>
      </c>
      <c r="E61" s="110">
        <f t="shared" si="1"/>
        <v>36.84210526315789</v>
      </c>
      <c r="F61" s="138">
        <f>IF(E2="",COUNTIFS(DoğruYanlışBoş!$B:$B,$C$2,DoğruYanlışBoş!BJ:BJ,"Y"),COUNTIFS(DoğruYanlışBoş!$B:$B,$C$2,DoğruYanlışBoş!$C:$C,$E$2,DoğruYanlışBoş!BJ:BJ,"Y"))</f>
        <v>12</v>
      </c>
      <c r="G61" s="135">
        <f t="shared" si="2"/>
        <v>63.157894736842103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14</v>
      </c>
      <c r="E62" s="110">
        <f t="shared" si="1"/>
        <v>73.68421052631578</v>
      </c>
      <c r="F62" s="138">
        <f>IF(E2="",COUNTIFS(DoğruYanlışBoş!$B:$B,$C$2,DoğruYanlışBoş!BK:BK,"Y"),COUNTIFS(DoğruYanlışBoş!$B:$B,$C$2,DoğruYanlışBoş!$C:$C,$E$2,DoğruYanlışBoş!BK:BK,"Y"))</f>
        <v>5</v>
      </c>
      <c r="G62" s="135">
        <f t="shared" si="2"/>
        <v>26.315789473684209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17</v>
      </c>
      <c r="E63" s="111">
        <f t="shared" si="1"/>
        <v>89.473684210526315</v>
      </c>
      <c r="F63" s="139">
        <f>IF(E2="",COUNTIFS(DoğruYanlışBoş!$B:$B,$C$2,DoğruYanlışBoş!BL:BL,"Y"),COUNTIFS(DoğruYanlışBoş!$B:$B,$C$2,DoğruYanlışBoş!$C:$C,$E$2,DoğruYanlışBoş!BL:BL,"Y"))</f>
        <v>2</v>
      </c>
      <c r="G63" s="140">
        <f t="shared" si="2"/>
        <v>10.526315789473683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</v>
      </c>
      <c r="E64" s="109">
        <f t="shared" si="1"/>
        <v>10.526315789473683</v>
      </c>
      <c r="F64" s="128">
        <f>IF(E2="",COUNTIFS(DoğruYanlışBoş!$B:$B,$C$2,DoğruYanlışBoş!BM:BM,"Y"),COUNTIFS(DoğruYanlışBoş!$B:$B,$C$2,DoğruYanlışBoş!$C:$C,$E$2,DoğruYanlışBoş!BM:BM,"Y"))</f>
        <v>17</v>
      </c>
      <c r="G64" s="129">
        <f t="shared" si="2"/>
        <v>89.473684210526315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19</v>
      </c>
      <c r="E65" s="110">
        <f t="shared" si="1"/>
        <v>100</v>
      </c>
      <c r="F65" s="138">
        <f>IF(E2="",COUNTIFS(DoğruYanlışBoş!$B:$B,$C$2,DoğruYanlışBoş!BN:BN,"Y"),COUNTIFS(DoğruYanlışBoş!$B:$B,$C$2,DoğruYanlışBoş!$C:$C,$E$2,DoğruYanlışBoş!BN:BN,"Y"))</f>
        <v>0</v>
      </c>
      <c r="G65" s="135">
        <f t="shared" si="2"/>
        <v>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16</v>
      </c>
      <c r="E66" s="110">
        <f t="shared" si="1"/>
        <v>84.210526315789465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15.789473684210526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17</v>
      </c>
      <c r="E67" s="110">
        <f t="shared" si="1"/>
        <v>89.473684210526315</v>
      </c>
      <c r="F67" s="138">
        <f>IF(E2="",COUNTIFS(DoğruYanlışBoş!$B:$B,$C$2,DoğruYanlışBoş!BP:BP,"Y"),COUNTIFS(DoğruYanlışBoş!$B:$B,$C$2,DoğruYanlışBoş!$C:$C,$E$2,DoğruYanlışBoş!BP:BP,"Y"))</f>
        <v>2</v>
      </c>
      <c r="G67" s="135">
        <f t="shared" si="2"/>
        <v>10.526315789473683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19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16</v>
      </c>
      <c r="E69" s="110">
        <f t="shared" ref="E69:E123" si="4">$D69/I$2*100</f>
        <v>84.210526315789465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15.789473684210526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15</v>
      </c>
      <c r="E70" s="110">
        <f t="shared" si="4"/>
        <v>78.94736842105263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21.052631578947366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94.73684210526315</v>
      </c>
      <c r="F71" s="138">
        <f>IF(E2="",COUNTIFS(DoğruYanlışBoş!$B:$B,$C$2,DoğruYanlışBoş!BT:BT,"Y"),COUNTIFS(DoğruYanlışBoş!$B:$B,$C$2,DoğruYanlışBoş!$C:$C,$E$2,DoğruYanlışBoş!BT:BT,"Y"))</f>
        <v>1</v>
      </c>
      <c r="G71" s="135">
        <f t="shared" si="5"/>
        <v>5.2631578947368416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14</v>
      </c>
      <c r="E72" s="110">
        <f t="shared" si="4"/>
        <v>73.68421052631578</v>
      </c>
      <c r="F72" s="138">
        <f>IF(E2="",COUNTIFS(DoğruYanlışBoş!$B:$B,$C$2,DoğruYanlışBoş!BU:BU,"Y"),COUNTIFS(DoğruYanlışBoş!$B:$B,$C$2,DoğruYanlışBoş!$C:$C,$E$2,DoğruYanlışBoş!BU:BU,"Y"))</f>
        <v>5</v>
      </c>
      <c r="G72" s="135">
        <f t="shared" si="5"/>
        <v>26.315789473684209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19</v>
      </c>
      <c r="E73" s="110">
        <f t="shared" si="4"/>
        <v>100</v>
      </c>
      <c r="F73" s="138">
        <f>IF(E2="",COUNTIFS(DoğruYanlışBoş!$B:$B,$C$2,DoğruYanlışBoş!BV:BV,"Y"),COUNTIFS(DoğruYanlışBoş!$B:$B,$C$2,DoğruYanlışBoş!$C:$C,$E$2,DoğruYanlışBoş!BV:BV,"Y"))</f>
        <v>0</v>
      </c>
      <c r="G73" s="135">
        <f t="shared" si="5"/>
        <v>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18</v>
      </c>
      <c r="E74" s="110">
        <f t="shared" si="4"/>
        <v>94.73684210526315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5.2631578947368416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12</v>
      </c>
      <c r="E75" s="110">
        <f t="shared" si="4"/>
        <v>63.157894736842103</v>
      </c>
      <c r="F75" s="138">
        <f>IF(E2="",COUNTIFS(DoğruYanlışBoş!$B:$B,$C$2,DoğruYanlışBoş!BX:BX,"Y"),COUNTIFS(DoğruYanlışBoş!$B:$B,$C$2,DoğruYanlışBoş!$C:$C,$E$2,DoğruYanlışBoş!BX:BX,"Y"))</f>
        <v>7</v>
      </c>
      <c r="G75" s="135">
        <f t="shared" si="5"/>
        <v>36.84210526315789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14</v>
      </c>
      <c r="E76" s="110">
        <f t="shared" si="4"/>
        <v>73.68421052631578</v>
      </c>
      <c r="F76" s="138">
        <f>IF(E2="",COUNTIFS(DoğruYanlışBoş!$B:$B,$C$2,DoğruYanlışBoş!BY:BY,"Y"),COUNTIFS(DoğruYanlışBoş!$B:$B,$C$2,DoğruYanlışBoş!$C:$C,$E$2,DoğruYanlışBoş!BY:BY,"Y"))</f>
        <v>5</v>
      </c>
      <c r="G76" s="135">
        <f t="shared" si="5"/>
        <v>26.315789473684209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16</v>
      </c>
      <c r="E77" s="110">
        <f t="shared" si="4"/>
        <v>84.210526315789465</v>
      </c>
      <c r="F77" s="138">
        <f>IF(E2="",COUNTIFS(DoğruYanlışBoş!$B:$B,$C$2,DoğruYanlışBoş!BZ:BZ,"Y"),COUNTIFS(DoğruYanlışBoş!$B:$B,$C$2,DoğruYanlışBoş!$C:$C,$E$2,DoğruYanlışBoş!BZ:BZ,"Y"))</f>
        <v>3</v>
      </c>
      <c r="G77" s="135">
        <f t="shared" si="5"/>
        <v>15.789473684210526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13</v>
      </c>
      <c r="E78" s="110">
        <f t="shared" si="4"/>
        <v>68.421052631578945</v>
      </c>
      <c r="F78" s="138">
        <f>IF(E2="",COUNTIFS(DoğruYanlışBoş!$B:$B,$C$2,DoğruYanlışBoş!CA:CA,"Y"),COUNTIFS(DoğruYanlışBoş!$B:$B,$C$2,DoğruYanlışBoş!$C:$C,$E$2,DoğruYanlışBoş!CA:CA,"Y"))</f>
        <v>6</v>
      </c>
      <c r="G78" s="135">
        <f t="shared" si="5"/>
        <v>31.578947368421051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14</v>
      </c>
      <c r="E79" s="110">
        <f t="shared" si="4"/>
        <v>73.68421052631578</v>
      </c>
      <c r="F79" s="138">
        <f>IF(E2="",COUNTIFS(DoğruYanlışBoş!$B:$B,$C$2,DoğruYanlışBoş!CB:CB,"Y"),COUNTIFS(DoğruYanlışBoş!$B:$B,$C$2,DoğruYanlışBoş!$C:$C,$E$2,DoğruYanlışBoş!CB:CB,"Y"))</f>
        <v>5</v>
      </c>
      <c r="G79" s="135">
        <f t="shared" si="5"/>
        <v>26.315789473684209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17</v>
      </c>
      <c r="E80" s="110">
        <f t="shared" si="4"/>
        <v>89.473684210526315</v>
      </c>
      <c r="F80" s="138">
        <f>IF(E2="",COUNTIFS(DoğruYanlışBoş!$B:$B,$C$2,DoğruYanlışBoş!CC:CC,"Y"),COUNTIFS(DoğruYanlışBoş!$B:$B,$C$2,DoğruYanlışBoş!$C:$C,$E$2,DoğruYanlışBoş!CC:CC,"Y"))</f>
        <v>2</v>
      </c>
      <c r="G80" s="135">
        <f t="shared" si="5"/>
        <v>10.526315789473683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12</v>
      </c>
      <c r="E81" s="110">
        <f t="shared" si="4"/>
        <v>63.157894736842103</v>
      </c>
      <c r="F81" s="138">
        <f>IF(E2="",COUNTIFS(DoğruYanlışBoş!$B:$B,$C$2,DoğruYanlışBoş!CD:CD,"Y"),COUNTIFS(DoğruYanlışBoş!$B:$B,$C$2,DoğruYanlışBoş!$C:$C,$E$2,DoğruYanlışBoş!CD:CD,"Y"))</f>
        <v>7</v>
      </c>
      <c r="G81" s="135">
        <f t="shared" si="5"/>
        <v>36.84210526315789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17</v>
      </c>
      <c r="E82" s="110">
        <f t="shared" si="4"/>
        <v>89.473684210526315</v>
      </c>
      <c r="F82" s="138">
        <f>IF(E2="",COUNTIFS(DoğruYanlışBoş!$B:$B,$C$2,DoğruYanlışBoş!CE:CE,"Y"),COUNTIFS(DoğruYanlışBoş!$B:$B,$C$2,DoğruYanlışBoş!$C:$C,$E$2,DoğruYanlışBoş!CE:CE,"Y"))</f>
        <v>2</v>
      </c>
      <c r="G82" s="135">
        <f t="shared" si="5"/>
        <v>10.526315789473683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18</v>
      </c>
      <c r="E83" s="111">
        <f t="shared" si="4"/>
        <v>94.73684210526315</v>
      </c>
      <c r="F83" s="139">
        <f>IF(E2="",COUNTIFS(DoğruYanlışBoş!$B:$B,$C$2,DoğruYanlışBoş!CF:CF,"Y"),COUNTIFS(DoğruYanlışBoş!$B:$B,$C$2,DoğruYanlışBoş!$C:$C,$E$2,DoğruYanlışBoş!CF:CF,"Y"))</f>
        <v>1</v>
      </c>
      <c r="G83" s="140">
        <f t="shared" si="5"/>
        <v>5.2631578947368416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10</v>
      </c>
      <c r="E84" s="109">
        <f t="shared" si="4"/>
        <v>52.631578947368418</v>
      </c>
      <c r="F84" s="128">
        <f>IF(E2="",COUNTIFS(DoğruYanlışBoş!$B:$B,$C$2,DoğruYanlışBoş!CG:CG,"Y"),COUNTIFS(DoğruYanlışBoş!$B:$B,$C$2,DoğruYanlışBoş!$C:$C,$E$2,DoğruYanlışBoş!CG:CG,"Y"))</f>
        <v>9</v>
      </c>
      <c r="G84" s="129">
        <f t="shared" si="5"/>
        <v>47.368421052631575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7</v>
      </c>
      <c r="E85" s="110">
        <f t="shared" si="4"/>
        <v>36.84210526315789</v>
      </c>
      <c r="F85" s="138">
        <f>IF(E2="",COUNTIFS(DoğruYanlışBoş!$B:$B,$C$2,DoğruYanlışBoş!CH:CH,"Y"),COUNTIFS(DoğruYanlışBoş!$B:$B,$C$2,DoğruYanlışBoş!$C:$C,$E$2,DoğruYanlışBoş!CH:CH,"Y"))</f>
        <v>12</v>
      </c>
      <c r="G85" s="135">
        <f t="shared" si="5"/>
        <v>63.157894736842103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7</v>
      </c>
      <c r="E86" s="110">
        <f t="shared" si="4"/>
        <v>36.84210526315789</v>
      </c>
      <c r="F86" s="138">
        <f>IF(E2="",COUNTIFS(DoğruYanlışBoş!$B:$B,$C$2,DoğruYanlışBoş!CI:CI,"Y"),COUNTIFS(DoğruYanlışBoş!$B:$B,$C$2,DoğruYanlışBoş!$C:$C,$E$2,DoğruYanlışBoş!CI:CI,"Y"))</f>
        <v>12</v>
      </c>
      <c r="G86" s="135">
        <f t="shared" si="5"/>
        <v>63.157894736842103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13</v>
      </c>
      <c r="E87" s="110">
        <f t="shared" si="4"/>
        <v>68.421052631578945</v>
      </c>
      <c r="F87" s="138">
        <f>IF(E2="",COUNTIFS(DoğruYanlışBoş!$B:$B,$C$2,DoğruYanlışBoş!CJ:CJ,"Y"),COUNTIFS(DoğruYanlışBoş!$B:$B,$C$2,DoğruYanlışBoş!$C:$C,$E$2,DoğruYanlışBoş!CJ:CJ,"Y"))</f>
        <v>6</v>
      </c>
      <c r="G87" s="135">
        <f t="shared" si="5"/>
        <v>31.578947368421051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10</v>
      </c>
      <c r="E88" s="110">
        <f t="shared" si="4"/>
        <v>52.631578947368418</v>
      </c>
      <c r="F88" s="138">
        <f>IF(E2="",COUNTIFS(DoğruYanlışBoş!$B:$B,$C$2,DoğruYanlışBoş!CK:CK,"Y"),COUNTIFS(DoğruYanlışBoş!$B:$B,$C$2,DoğruYanlışBoş!$C:$C,$E$2,DoğruYanlışBoş!CK:CK,"Y"))</f>
        <v>9</v>
      </c>
      <c r="G88" s="135">
        <f t="shared" si="5"/>
        <v>47.368421052631575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8</v>
      </c>
      <c r="E89" s="110">
        <f t="shared" si="4"/>
        <v>42.105263157894733</v>
      </c>
      <c r="F89" s="138">
        <f>IF(E2="",COUNTIFS(DoğruYanlışBoş!$B:$B,$C$2,DoğruYanlışBoş!CL:CL,"Y"),COUNTIFS(DoğruYanlışBoş!$B:$B,$C$2,DoğruYanlışBoş!$C:$C,$E$2,DoğruYanlışBoş!CL:CL,"Y"))</f>
        <v>11</v>
      </c>
      <c r="G89" s="135">
        <f t="shared" si="5"/>
        <v>57.894736842105267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9</v>
      </c>
      <c r="E90" s="110">
        <f t="shared" si="4"/>
        <v>47.368421052631575</v>
      </c>
      <c r="F90" s="138">
        <f>IF(E2="",COUNTIFS(DoğruYanlışBoş!$B:$B,$C$2,DoğruYanlışBoş!CM:CM,"Y"),COUNTIFS(DoğruYanlışBoş!$B:$B,$C$2,DoğruYanlışBoş!$C:$C,$E$2,DoğruYanlışBoş!CM:CM,"Y"))</f>
        <v>10</v>
      </c>
      <c r="G90" s="135">
        <f t="shared" si="5"/>
        <v>52.631578947368418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13</v>
      </c>
      <c r="E91" s="110">
        <f t="shared" si="4"/>
        <v>68.421052631578945</v>
      </c>
      <c r="F91" s="138">
        <f>IF(E2="",COUNTIFS(DoğruYanlışBoş!$B:$B,$C$2,DoğruYanlışBoş!CN:CN,"Y"),COUNTIFS(DoğruYanlışBoş!$B:$B,$C$2,DoğruYanlışBoş!$C:$C,$E$2,DoğruYanlışBoş!CN:CN,"Y"))</f>
        <v>6</v>
      </c>
      <c r="G91" s="135">
        <f t="shared" si="5"/>
        <v>31.578947368421051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16</v>
      </c>
      <c r="E92" s="110">
        <f t="shared" si="4"/>
        <v>84.210526315789465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15.789473684210526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18</v>
      </c>
      <c r="E93" s="110">
        <f t="shared" si="4"/>
        <v>94.73684210526315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5.2631578947368416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15</v>
      </c>
      <c r="E94" s="110">
        <f t="shared" si="4"/>
        <v>78.94736842105263</v>
      </c>
      <c r="F94" s="138">
        <f>IF(E2="",COUNTIFS(DoğruYanlışBoş!$B:$B,$C$2,DoğruYanlışBoş!CQ:CQ,"Y"),COUNTIFS(DoğruYanlışBoş!$B:$B,$C$2,DoğruYanlışBoş!$C:$C,$E$2,DoğruYanlışBoş!CQ:CQ,"Y"))</f>
        <v>4</v>
      </c>
      <c r="G94" s="135">
        <f t="shared" si="5"/>
        <v>21.052631578947366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12</v>
      </c>
      <c r="E95" s="110">
        <f t="shared" si="4"/>
        <v>63.157894736842103</v>
      </c>
      <c r="F95" s="138">
        <f>IF(E2="",COUNTIFS(DoğruYanlışBoş!$B:$B,$C$2,DoğruYanlışBoş!CR:CR,"Y"),COUNTIFS(DoğruYanlışBoş!$B:$B,$C$2,DoğruYanlışBoş!$C:$C,$E$2,DoğruYanlışBoş!CR:CR,"Y"))</f>
        <v>7</v>
      </c>
      <c r="G95" s="135">
        <f t="shared" si="5"/>
        <v>36.84210526315789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12</v>
      </c>
      <c r="E96" s="110">
        <f t="shared" si="4"/>
        <v>63.157894736842103</v>
      </c>
      <c r="F96" s="138">
        <f>IF(E2="",COUNTIFS(DoğruYanlışBoş!$B:$B,$C$2,DoğruYanlışBoş!CS:CS,"Y"),COUNTIFS(DoğruYanlışBoş!$B:$B,$C$2,DoğruYanlışBoş!$C:$C,$E$2,DoğruYanlışBoş!CS:CS,"Y"))</f>
        <v>7</v>
      </c>
      <c r="G96" s="135">
        <f t="shared" si="5"/>
        <v>36.84210526315789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6</v>
      </c>
      <c r="E97" s="110">
        <f t="shared" si="4"/>
        <v>31.578947368421051</v>
      </c>
      <c r="F97" s="138">
        <f>IF(E2="",COUNTIFS(DoğruYanlışBoş!$B:$B,$C$2,DoğruYanlışBoş!CT:CT,"Y"),COUNTIFS(DoğruYanlışBoş!$B:$B,$C$2,DoğruYanlışBoş!$C:$C,$E$2,DoğruYanlışBoş!CT:CT,"Y"))</f>
        <v>13</v>
      </c>
      <c r="G97" s="135">
        <f t="shared" si="5"/>
        <v>68.421052631578945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7</v>
      </c>
      <c r="E98" s="110">
        <f t="shared" si="4"/>
        <v>36.84210526315789</v>
      </c>
      <c r="F98" s="138">
        <f>IF(E2="",COUNTIFS(DoğruYanlışBoş!$B:$B,$C$2,DoğruYanlışBoş!CU:CU,"Y"),COUNTIFS(DoğruYanlışBoş!$B:$B,$C$2,DoğruYanlışBoş!$C:$C,$E$2,DoğruYanlışBoş!CU:CU,"Y"))</f>
        <v>12</v>
      </c>
      <c r="G98" s="135">
        <f t="shared" si="5"/>
        <v>63.157894736842103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17</v>
      </c>
      <c r="E99" s="110">
        <f t="shared" si="4"/>
        <v>89.473684210526315</v>
      </c>
      <c r="F99" s="138">
        <f>IF(E2="",COUNTIFS(DoğruYanlışBoş!$B:$B,$C$2,DoğruYanlışBoş!CV:CV,"Y"),COUNTIFS(DoğruYanlışBoş!$B:$B,$C$2,DoğruYanlışBoş!$C:$C,$E$2,DoğruYanlışBoş!CV:CV,"Y"))</f>
        <v>2</v>
      </c>
      <c r="G99" s="135">
        <f t="shared" si="5"/>
        <v>10.526315789473683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16</v>
      </c>
      <c r="E100" s="110">
        <f t="shared" si="4"/>
        <v>84.210526315789465</v>
      </c>
      <c r="F100" s="138">
        <f>IF(E2="",COUNTIFS(DoğruYanlışBoş!$B:$B,$C$2,DoğruYanlışBoş!CW:CW,"Y"),COUNTIFS(DoğruYanlışBoş!$B:$B,$C$2,DoğruYanlışBoş!$C:$C,$E$2,DoğruYanlışBoş!CW:CW,"Y"))</f>
        <v>3</v>
      </c>
      <c r="G100" s="135">
        <f t="shared" si="5"/>
        <v>15.789473684210526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11</v>
      </c>
      <c r="E101" s="110">
        <f t="shared" si="4"/>
        <v>57.894736842105267</v>
      </c>
      <c r="F101" s="138">
        <f>IF(E2="",COUNTIFS(DoğruYanlışBoş!$B:$B,$C$2,DoğruYanlışBoş!CX:CX,"Y"),COUNTIFS(DoğruYanlışBoş!$B:$B,$C$2,DoğruYanlışBoş!$C:$C,$E$2,DoğruYanlışBoş!CX:CX,"Y"))</f>
        <v>8</v>
      </c>
      <c r="G101" s="135">
        <f t="shared" si="5"/>
        <v>42.105263157894733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7</v>
      </c>
      <c r="E102" s="110">
        <f t="shared" si="4"/>
        <v>36.84210526315789</v>
      </c>
      <c r="F102" s="138">
        <f>IF(E2="",COUNTIFS(DoğruYanlışBoş!$B:$B,$C$2,DoğruYanlışBoş!CY:CY,"Y"),COUNTIFS(DoğruYanlışBoş!$B:$B,$C$2,DoğruYanlışBoş!$C:$C,$E$2,DoğruYanlışBoş!CY:CY,"Y"))</f>
        <v>12</v>
      </c>
      <c r="G102" s="135">
        <f t="shared" si="5"/>
        <v>63.157894736842103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9</v>
      </c>
      <c r="E103" s="111">
        <f t="shared" si="4"/>
        <v>47.368421052631575</v>
      </c>
      <c r="F103" s="139">
        <f>IF(E2="",COUNTIFS(DoğruYanlışBoş!$B:$B,$C$2,DoğruYanlışBoş!CZ:CZ,"Y"),COUNTIFS(DoğruYanlışBoş!$B:$B,$C$2,DoğruYanlışBoş!$C:$C,$E$2,DoğruYanlışBoş!CZ:CZ,"Y"))</f>
        <v>10</v>
      </c>
      <c r="G103" s="140">
        <f t="shared" si="5"/>
        <v>52.631578947368418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19</v>
      </c>
      <c r="E104" s="109">
        <f t="shared" si="4"/>
        <v>100</v>
      </c>
      <c r="F104" s="128">
        <f>IF(E2="",COUNTIFS(DoğruYanlışBoş!$B:$B,$C$2,DoğruYanlışBoş!DA:DA,"Y"),COUNTIFS(DoğruYanlışBoş!$B:$B,$C$2,DoğruYanlışBoş!$C:$C,$E$2,DoğruYanlışBoş!DA:DA,"Y"))</f>
        <v>0</v>
      </c>
      <c r="G104" s="129">
        <f t="shared" si="5"/>
        <v>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19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18</v>
      </c>
      <c r="E106" s="110">
        <f t="shared" si="4"/>
        <v>94.73684210526315</v>
      </c>
      <c r="F106" s="138">
        <f>IF(E2="",COUNTIFS(DoğruYanlışBoş!$B:$B,$C$2,DoğruYanlışBoş!DC:DC,"Y"),COUNTIFS(DoğruYanlışBoş!$B:$B,$C$2,DoğruYanlışBoş!$C:$C,$E$2,DoğruYanlışBoş!DC:DC,"Y"))</f>
        <v>1</v>
      </c>
      <c r="G106" s="135">
        <f t="shared" si="5"/>
        <v>5.2631578947368416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15</v>
      </c>
      <c r="E107" s="110">
        <f t="shared" si="4"/>
        <v>78.94736842105263</v>
      </c>
      <c r="F107" s="138">
        <f>IF(E2="",COUNTIFS(DoğruYanlışBoş!$B:$B,$C$2,DoğruYanlışBoş!DD:DD,"Y"),COUNTIFS(DoğruYanlışBoş!$B:$B,$C$2,DoğruYanlışBoş!$C:$C,$E$2,DoğruYanlışBoş!DD:DD,"Y"))</f>
        <v>4</v>
      </c>
      <c r="G107" s="135">
        <f t="shared" si="5"/>
        <v>21.052631578947366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19</v>
      </c>
      <c r="E108" s="110">
        <f t="shared" si="4"/>
        <v>100</v>
      </c>
      <c r="F108" s="138">
        <f>IF(E2="",COUNTIFS(DoğruYanlışBoş!$B:$B,$C$2,DoğruYanlışBoş!DE:DE,"Y"),COUNTIFS(DoğruYanlışBoş!$B:$B,$C$2,DoğruYanlışBoş!$C:$C,$E$2,DoğruYanlışBoş!DE:DE,"Y"))</f>
        <v>0</v>
      </c>
      <c r="G108" s="135">
        <f t="shared" si="5"/>
        <v>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14</v>
      </c>
      <c r="E109" s="110">
        <f t="shared" si="4"/>
        <v>73.68421052631578</v>
      </c>
      <c r="F109" s="138">
        <f>IF(E2="",COUNTIFS(DoğruYanlışBoş!$B:$B,$C$2,DoğruYanlışBoş!DF:DF,"Y"),COUNTIFS(DoğruYanlışBoş!$B:$B,$C$2,DoğruYanlışBoş!$C:$C,$E$2,DoğruYanlışBoş!DF:DF,"Y"))</f>
        <v>5</v>
      </c>
      <c r="G109" s="135">
        <f t="shared" si="5"/>
        <v>26.315789473684209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18</v>
      </c>
      <c r="E110" s="110">
        <f t="shared" si="4"/>
        <v>94.73684210526315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5.2631578947368416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18</v>
      </c>
      <c r="E111" s="110">
        <f t="shared" si="4"/>
        <v>94.73684210526315</v>
      </c>
      <c r="F111" s="138">
        <f>IF(E2="",COUNTIFS(DoğruYanlışBoş!$B:$B,$C$2,DoğruYanlışBoş!DH:DH,"Y"),COUNTIFS(DoğruYanlışBoş!$B:$B,$C$2,DoğruYanlışBoş!$C:$C,$E$2,DoğruYanlışBoş!DH:DH,"Y"))</f>
        <v>1</v>
      </c>
      <c r="G111" s="135">
        <f t="shared" si="5"/>
        <v>5.2631578947368416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16</v>
      </c>
      <c r="E112" s="110">
        <f t="shared" si="4"/>
        <v>84.210526315789465</v>
      </c>
      <c r="F112" s="138">
        <f>IF(E2="",COUNTIFS(DoğruYanlışBoş!$B:$B,$C$2,DoğruYanlışBoş!DI:DI,"Y"),COUNTIFS(DoğruYanlışBoş!$B:$B,$C$2,DoğruYanlışBoş!$C:$C,$E$2,DoğruYanlışBoş!DI:DI,"Y"))</f>
        <v>3</v>
      </c>
      <c r="G112" s="135">
        <f t="shared" si="5"/>
        <v>15.789473684210526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17</v>
      </c>
      <c r="E113" s="110">
        <f t="shared" si="4"/>
        <v>89.473684210526315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10.526315789473683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18</v>
      </c>
      <c r="E114" s="110">
        <f t="shared" si="4"/>
        <v>94.73684210526315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5.2631578947368416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19</v>
      </c>
      <c r="E115" s="110">
        <f t="shared" si="4"/>
        <v>100</v>
      </c>
      <c r="F115" s="138">
        <f>IF(E2="",COUNTIFS(DoğruYanlışBoş!$B:$B,$C$2,DoğruYanlışBoş!DL:DL,"Y"),COUNTIFS(DoğruYanlışBoş!$B:$B,$C$2,DoğruYanlışBoş!$C:$C,$E$2,DoğruYanlışBoş!DL:DL,"Y"))</f>
        <v>0</v>
      </c>
      <c r="G115" s="135">
        <f t="shared" si="5"/>
        <v>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16</v>
      </c>
      <c r="E116" s="110">
        <f t="shared" si="4"/>
        <v>84.210526315789465</v>
      </c>
      <c r="F116" s="138">
        <f>IF(E2="",COUNTIFS(DoğruYanlışBoş!$B:$B,$C$2,DoğruYanlışBoş!DM:DM,"Y"),COUNTIFS(DoğruYanlışBoş!$B:$B,$C$2,DoğruYanlışBoş!$C:$C,$E$2,DoğruYanlışBoş!DM:DM,"Y"))</f>
        <v>3</v>
      </c>
      <c r="G116" s="135">
        <f t="shared" si="5"/>
        <v>15.789473684210526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11</v>
      </c>
      <c r="E117" s="110">
        <f t="shared" si="4"/>
        <v>57.894736842105267</v>
      </c>
      <c r="F117" s="138">
        <f>IF(E2="",COUNTIFS(DoğruYanlışBoş!$B:$B,$C$2,DoğruYanlışBoş!DN:DN,"Y"),COUNTIFS(DoğruYanlışBoş!$B:$B,$C$2,DoğruYanlışBoş!$C:$C,$E$2,DoğruYanlışBoş!DN:DN,"Y"))</f>
        <v>8</v>
      </c>
      <c r="G117" s="135">
        <f t="shared" si="5"/>
        <v>42.105263157894733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19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19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15</v>
      </c>
      <c r="E120" s="110">
        <f t="shared" si="4"/>
        <v>78.94736842105263</v>
      </c>
      <c r="F120" s="138">
        <f>IF(E2="",COUNTIFS(DoğruYanlışBoş!$B:$B,$C$2,DoğruYanlışBoş!DQ:DQ,"Y"),COUNTIFS(DoğruYanlışBoş!$B:$B,$C$2,DoğruYanlışBoş!$C:$C,$E$2,DoğruYanlışBoş!DQ:DQ,"Y"))</f>
        <v>4</v>
      </c>
      <c r="G120" s="135">
        <f t="shared" si="5"/>
        <v>21.052631578947366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18</v>
      </c>
      <c r="E121" s="110">
        <f t="shared" si="4"/>
        <v>94.73684210526315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5.2631578947368416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14</v>
      </c>
      <c r="E122" s="110">
        <f t="shared" si="4"/>
        <v>73.68421052631578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26.315789473684209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18</v>
      </c>
      <c r="E123" s="111">
        <f t="shared" si="4"/>
        <v>94.73684210526315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5.2631578947368416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9" priority="2" operator="lessThan">
      <formula>50</formula>
    </cfRule>
  </conditionalFormatting>
  <conditionalFormatting sqref="D4:D123">
    <cfRule type="cellIs" dxfId="5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34</v>
      </c>
      <c r="D2" s="90" t="s">
        <v>780</v>
      </c>
      <c r="E2" s="91" t="s">
        <v>36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17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8</v>
      </c>
      <c r="E4" s="109">
        <f>$D4/I$2*100</f>
        <v>47.058823529411761</v>
      </c>
      <c r="F4" s="128">
        <f>IF(E2="",COUNTIFS(DoğruYanlışBoş!$B:$B,$C$2,DoğruYanlışBoş!E:E,"Y"),COUNTIFS(DoğruYanlışBoş!$B:$B,$C$2,DoğruYanlışBoş!$C:$C,$E$2,DoğruYanlışBoş!E:E,"Y"))</f>
        <v>9</v>
      </c>
      <c r="G4" s="129">
        <f>$F4/I$2*100</f>
        <v>52.941176470588239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7</v>
      </c>
      <c r="E5" s="133">
        <f t="shared" ref="E5:E68" si="1">$D5/I$2*100</f>
        <v>41.17647058823529</v>
      </c>
      <c r="F5" s="134">
        <f>IF(E2="",COUNTIFS(DoğruYanlışBoş!$B:$B,$C$2,DoğruYanlışBoş!F:F,"Y"),COUNTIFS(DoğruYanlışBoş!$B:$B,$C$2,DoğruYanlışBoş!$C:$C,$E$2,DoğruYanlışBoş!F:F,"Y"))</f>
        <v>10</v>
      </c>
      <c r="G5" s="135">
        <f t="shared" ref="G5:G68" si="2">$F5/I$2*100</f>
        <v>58.82352941176471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7</v>
      </c>
      <c r="E6" s="110">
        <f t="shared" si="1"/>
        <v>41.17647058823529</v>
      </c>
      <c r="F6" s="134">
        <f>IF(E2="",COUNTIFS(DoğruYanlışBoş!$B:$B,$C$2,DoğruYanlışBoş!G:G,"Y"),COUNTIFS(DoğruYanlışBoş!$B:$B,$C$2,DoğruYanlışBoş!$C:$C,$E$2,DoğruYanlışBoş!G:G,"Y"))</f>
        <v>10</v>
      </c>
      <c r="G6" s="135">
        <f t="shared" si="2"/>
        <v>58.82352941176471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13</v>
      </c>
      <c r="E7" s="110">
        <f t="shared" si="1"/>
        <v>76.470588235294116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23.52941176470588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0</v>
      </c>
      <c r="E8" s="110">
        <f t="shared" si="1"/>
        <v>0</v>
      </c>
      <c r="F8" s="138">
        <f>IF(E2="",COUNTIFS(DoğruYanlışBoş!$B:$B,$C$2,DoğruYanlışBoş!I:I,"Y"),COUNTIFS(DoğruYanlışBoş!$B:$B,$C$2,DoğruYanlışBoş!$C:$C,$E$2,DoğruYanlışBoş!I:I,"Y"))</f>
        <v>17</v>
      </c>
      <c r="G8" s="135">
        <f t="shared" si="2"/>
        <v>100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12</v>
      </c>
      <c r="E9" s="110">
        <f t="shared" si="1"/>
        <v>70.588235294117652</v>
      </c>
      <c r="F9" s="138">
        <f>IF(E2="",COUNTIFS(DoğruYanlışBoş!$B:$B,$C$2,DoğruYanlışBoş!J:J,"Y"),COUNTIFS(DoğruYanlışBoş!$B:$B,$C$2,DoğruYanlışBoş!$C:$C,$E$2,DoğruYanlışBoş!J:J,"Y"))</f>
        <v>5</v>
      </c>
      <c r="G9" s="135">
        <f t="shared" si="2"/>
        <v>29.411764705882355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4</v>
      </c>
      <c r="E10" s="110">
        <f t="shared" si="1"/>
        <v>23.52941176470588</v>
      </c>
      <c r="F10" s="138">
        <f>IF(E2="",COUNTIFS(DoğruYanlışBoş!$B:$B,$C$2,DoğruYanlışBoş!K:K,"Y"),COUNTIFS(DoğruYanlışBoş!$B:$B,$C$2,DoğruYanlışBoş!$C:$C,$E$2,DoğruYanlışBoş!K:K,"Y"))</f>
        <v>13</v>
      </c>
      <c r="G10" s="135">
        <f t="shared" si="2"/>
        <v>76.470588235294116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9</v>
      </c>
      <c r="E11" s="110">
        <f t="shared" si="1"/>
        <v>52.941176470588239</v>
      </c>
      <c r="F11" s="138">
        <f>IF(E2="",COUNTIFS(DoğruYanlışBoş!$B:$B,$C$2,DoğruYanlışBoş!L:L,"Y"),COUNTIFS(DoğruYanlışBoş!$B:$B,$C$2,DoğruYanlışBoş!$C:$C,$E$2,DoğruYanlışBoş!L:L,"Y"))</f>
        <v>8</v>
      </c>
      <c r="G11" s="135">
        <f t="shared" si="2"/>
        <v>47.058823529411761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16</v>
      </c>
      <c r="E12" s="110">
        <f t="shared" si="1"/>
        <v>94.117647058823522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5.8823529411764701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6</v>
      </c>
      <c r="E13" s="110">
        <f t="shared" si="1"/>
        <v>35.294117647058826</v>
      </c>
      <c r="F13" s="138">
        <f>IF(E2="",COUNTIFS(DoğruYanlışBoş!$B:$B,$C$2,DoğruYanlışBoş!N:N,"Y"),COUNTIFS(DoğruYanlışBoş!$B:$B,$C$2,DoğruYanlışBoş!$C:$C,$E$2,DoğruYanlışBoş!N:N,"Y"))</f>
        <v>11</v>
      </c>
      <c r="G13" s="135">
        <f t="shared" si="2"/>
        <v>64.705882352941174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3</v>
      </c>
      <c r="E14" s="110">
        <f t="shared" si="1"/>
        <v>17.647058823529413</v>
      </c>
      <c r="F14" s="138">
        <f>IF(E2="",COUNTIFS(DoğruYanlışBoş!$B:$B,$C$2,DoğruYanlışBoş!O:O,"Y"),COUNTIFS(DoğruYanlışBoş!$B:$B,$C$2,DoğruYanlışBoş!$C:$C,$E$2,DoğruYanlışBoş!O:O,"Y"))</f>
        <v>14</v>
      </c>
      <c r="G14" s="135">
        <f t="shared" si="2"/>
        <v>82.35294117647058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10</v>
      </c>
      <c r="E15" s="110">
        <f t="shared" si="1"/>
        <v>58.82352941176471</v>
      </c>
      <c r="F15" s="138">
        <f>IF(E2="",COUNTIFS(DoğruYanlışBoş!$B:$B,$C$2,DoğruYanlışBoş!P:P,"Y"),COUNTIFS(DoğruYanlışBoş!$B:$B,$C$2,DoğruYanlışBoş!$C:$C,$E$2,DoğruYanlışBoş!P:P,"Y"))</f>
        <v>7</v>
      </c>
      <c r="G15" s="135">
        <f t="shared" si="2"/>
        <v>41.17647058823529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10</v>
      </c>
      <c r="E16" s="110">
        <f t="shared" si="1"/>
        <v>58.82352941176471</v>
      </c>
      <c r="F16" s="138">
        <f>IF(E2="",COUNTIFS(DoğruYanlışBoş!$B:$B,$C$2,DoğruYanlışBoş!Q:Q,"Y"),COUNTIFS(DoğruYanlışBoş!$B:$B,$C$2,DoğruYanlışBoş!$C:$C,$E$2,DoğruYanlışBoş!Q:Q,"Y"))</f>
        <v>7</v>
      </c>
      <c r="G16" s="135">
        <f t="shared" si="2"/>
        <v>41.17647058823529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12</v>
      </c>
      <c r="E17" s="110">
        <f t="shared" si="1"/>
        <v>70.588235294117652</v>
      </c>
      <c r="F17" s="138">
        <f>IF(E2="",COUNTIFS(DoğruYanlışBoş!$B:$B,$C$2,DoğruYanlışBoş!R:R,"Y"),COUNTIFS(DoğruYanlışBoş!$B:$B,$C$2,DoğruYanlışBoş!$C:$C,$E$2,DoğruYanlışBoş!R:R,"Y"))</f>
        <v>5</v>
      </c>
      <c r="G17" s="135">
        <f t="shared" si="2"/>
        <v>29.411764705882355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10</v>
      </c>
      <c r="E18" s="110">
        <f t="shared" si="1"/>
        <v>58.82352941176471</v>
      </c>
      <c r="F18" s="138">
        <f>IF(E2="",COUNTIFS(DoğruYanlışBoş!$B:$B,$C$2,DoğruYanlışBoş!S:S,"Y"),COUNTIFS(DoğruYanlışBoş!$B:$B,$C$2,DoğruYanlışBoş!$C:$C,$E$2,DoğruYanlışBoş!S:S,"Y"))</f>
        <v>7</v>
      </c>
      <c r="G18" s="135">
        <f t="shared" si="2"/>
        <v>41.17647058823529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5</v>
      </c>
      <c r="E19" s="110">
        <f t="shared" si="1"/>
        <v>29.411764705882355</v>
      </c>
      <c r="F19" s="138">
        <f>IF(E2="",COUNTIFS(DoğruYanlışBoş!$B:$B,$C$2,DoğruYanlışBoş!T:T,"Y"),COUNTIFS(DoğruYanlışBoş!$B:$B,$C$2,DoğruYanlışBoş!$C:$C,$E$2,DoğruYanlışBoş!T:T,"Y"))</f>
        <v>12</v>
      </c>
      <c r="G19" s="135">
        <f t="shared" si="2"/>
        <v>70.588235294117652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7</v>
      </c>
      <c r="E20" s="110">
        <f t="shared" si="1"/>
        <v>41.17647058823529</v>
      </c>
      <c r="F20" s="138">
        <f>IF(E2="",COUNTIFS(DoğruYanlışBoş!$B:$B,$C$2,DoğruYanlışBoş!U:U,"Y"),COUNTIFS(DoğruYanlışBoş!$B:$B,$C$2,DoğruYanlışBoş!$C:$C,$E$2,DoğruYanlışBoş!U:U,"Y"))</f>
        <v>10</v>
      </c>
      <c r="G20" s="135">
        <f t="shared" si="2"/>
        <v>58.82352941176471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3</v>
      </c>
      <c r="E21" s="110">
        <f t="shared" si="1"/>
        <v>17.647058823529413</v>
      </c>
      <c r="F21" s="138">
        <f>IF(E2="",COUNTIFS(DoğruYanlışBoş!$B:$B,$C$2,DoğruYanlışBoş!V:V,"Y"),COUNTIFS(DoğruYanlışBoş!$B:$B,$C$2,DoğruYanlışBoş!$C:$C,$E$2,DoğruYanlışBoş!V:V,"Y"))</f>
        <v>14</v>
      </c>
      <c r="G21" s="135">
        <f t="shared" si="2"/>
        <v>82.35294117647058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4</v>
      </c>
      <c r="E22" s="110">
        <f t="shared" si="1"/>
        <v>23.52941176470588</v>
      </c>
      <c r="F22" s="138">
        <f>IF(E2="",COUNTIFS(DoğruYanlışBoş!$B:$B,$C$2,DoğruYanlışBoş!W:W,"Y"),COUNTIFS(DoğruYanlışBoş!$B:$B,$C$2,DoğruYanlışBoş!$C:$C,$E$2,DoğruYanlışBoş!W:W,"Y"))</f>
        <v>13</v>
      </c>
      <c r="G22" s="135">
        <f t="shared" si="2"/>
        <v>76.470588235294116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12</v>
      </c>
      <c r="E23" s="111">
        <f t="shared" si="1"/>
        <v>70.588235294117652</v>
      </c>
      <c r="F23" s="139">
        <f>IF(E2="",COUNTIFS(DoğruYanlışBoş!$B:$B,$C$2,DoğruYanlışBoş!X:X,"Y"),COUNTIFS(DoğruYanlışBoş!$B:$B,$C$2,DoğruYanlışBoş!$C:$C,$E$2,DoğruYanlışBoş!X:X,"Y"))</f>
        <v>5</v>
      </c>
      <c r="G23" s="140">
        <f t="shared" si="2"/>
        <v>29.411764705882355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4</v>
      </c>
      <c r="E24" s="109">
        <f t="shared" si="1"/>
        <v>23.52941176470588</v>
      </c>
      <c r="F24" s="128">
        <f>IF(E2="",COUNTIFS(DoğruYanlışBoş!$B:$B,$C$2,DoğruYanlışBoş!Y:Y,"Y"),COUNTIFS(DoğruYanlışBoş!$B:$B,$C$2,DoğruYanlışBoş!$C:$C,$E$2,DoğruYanlışBoş!Y:Y,"Y"))</f>
        <v>13</v>
      </c>
      <c r="G24" s="129">
        <f t="shared" si="2"/>
        <v>76.470588235294116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</v>
      </c>
      <c r="E25" s="110">
        <f t="shared" si="1"/>
        <v>29.411764705882355</v>
      </c>
      <c r="F25" s="138">
        <f>IF(E2="",COUNTIFS(DoğruYanlışBoş!$B:$B,$C$2,DoğruYanlışBoş!Z:Z,"Y"),COUNTIFS(DoğruYanlışBoş!$B:$B,$C$2,DoğruYanlışBoş!$C:$C,$E$2,DoğruYanlışBoş!Z:Z,"Y"))</f>
        <v>12</v>
      </c>
      <c r="G25" s="135">
        <f t="shared" si="2"/>
        <v>70.588235294117652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5</v>
      </c>
      <c r="E26" s="110">
        <f t="shared" si="1"/>
        <v>29.411764705882355</v>
      </c>
      <c r="F26" s="138">
        <f>IF(E2="",COUNTIFS(DoğruYanlışBoş!$B:$B,$C$2,DoğruYanlışBoş!AA:AA,"Y"),COUNTIFS(DoğruYanlışBoş!$B:$B,$C$2,DoğruYanlışBoş!$C:$C,$E$2,DoğruYanlışBoş!AA:AA,"Y"))</f>
        <v>12</v>
      </c>
      <c r="G26" s="135">
        <f t="shared" si="2"/>
        <v>70.588235294117652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3</v>
      </c>
      <c r="E27" s="110">
        <f t="shared" si="1"/>
        <v>17.647058823529413</v>
      </c>
      <c r="F27" s="138">
        <f>IF(E2="",COUNTIFS(DoğruYanlışBoş!$B:$B,$C$2,DoğruYanlışBoş!AB:AB,"Y"),COUNTIFS(DoğruYanlışBoş!$B:$B,$C$2,DoğruYanlışBoş!$C:$C,$E$2,DoğruYanlışBoş!AB:AB,"Y"))</f>
        <v>14</v>
      </c>
      <c r="G27" s="135">
        <f t="shared" si="2"/>
        <v>82.35294117647058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13</v>
      </c>
      <c r="E28" s="110">
        <f t="shared" si="1"/>
        <v>76.470588235294116</v>
      </c>
      <c r="F28" s="138">
        <f>IF(E2="",COUNTIFS(DoğruYanlışBoş!$B:$B,$C$2,DoğruYanlışBoş!AC:AC,"Y"),COUNTIFS(DoğruYanlışBoş!$B:$B,$C$2,DoğruYanlışBoş!$C:$C,$E$2,DoğruYanlışBoş!AC:AC,"Y"))</f>
        <v>4</v>
      </c>
      <c r="G28" s="135">
        <f t="shared" si="2"/>
        <v>23.52941176470588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5</v>
      </c>
      <c r="E29" s="110">
        <f t="shared" si="1"/>
        <v>29.411764705882355</v>
      </c>
      <c r="F29" s="138">
        <f>IF(E2="",COUNTIFS(DoğruYanlışBoş!$B:$B,$C$2,DoğruYanlışBoş!AD:AD,"Y"),COUNTIFS(DoğruYanlışBoş!$B:$B,$C$2,DoğruYanlışBoş!$C:$C,$E$2,DoğruYanlışBoş!AD:AD,"Y"))</f>
        <v>12</v>
      </c>
      <c r="G29" s="135">
        <f t="shared" si="2"/>
        <v>70.588235294117652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5</v>
      </c>
      <c r="E30" s="110">
        <f t="shared" si="1"/>
        <v>29.411764705882355</v>
      </c>
      <c r="F30" s="138">
        <f>IF(E2="",COUNTIFS(DoğruYanlışBoş!$B:$B,$C$2,DoğruYanlışBoş!AE:AE,"Y"),COUNTIFS(DoğruYanlışBoş!$B:$B,$C$2,DoğruYanlışBoş!$C:$C,$E$2,DoğruYanlışBoş!AE:AE,"Y"))</f>
        <v>12</v>
      </c>
      <c r="G30" s="135">
        <f t="shared" si="2"/>
        <v>70.588235294117652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2</v>
      </c>
      <c r="E31" s="110">
        <f t="shared" si="1"/>
        <v>11.76470588235294</v>
      </c>
      <c r="F31" s="138">
        <f>IF(E2="",COUNTIFS(DoğruYanlışBoş!$B:$B,$C$2,DoğruYanlışBoş!AF:AF,"Y"),COUNTIFS(DoğruYanlışBoş!$B:$B,$C$2,DoğruYanlışBoş!$C:$C,$E$2,DoğruYanlışBoş!AF:AF,"Y"))</f>
        <v>15</v>
      </c>
      <c r="G31" s="135">
        <f t="shared" si="2"/>
        <v>88.235294117647058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6</v>
      </c>
      <c r="E32" s="110">
        <f t="shared" si="1"/>
        <v>35.294117647058826</v>
      </c>
      <c r="F32" s="138">
        <f>IF(E2="",COUNTIFS(DoğruYanlışBoş!$B:$B,$C$2,DoğruYanlışBoş!AG:AG,"Y"),COUNTIFS(DoğruYanlışBoş!$B:$B,$C$2,DoğruYanlışBoş!$C:$C,$E$2,DoğruYanlışBoş!AG:AG,"Y"))</f>
        <v>11</v>
      </c>
      <c r="G32" s="135">
        <f t="shared" si="2"/>
        <v>64.705882352941174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8</v>
      </c>
      <c r="E33" s="110">
        <f t="shared" si="1"/>
        <v>47.058823529411761</v>
      </c>
      <c r="F33" s="138">
        <f>IF(E2="",COUNTIFS(DoğruYanlışBoş!$B:$B,$C$2,DoğruYanlışBoş!AH:AH,"Y"),COUNTIFS(DoğruYanlışBoş!$B:$B,$C$2,DoğruYanlışBoş!$C:$C,$E$2,DoğruYanlışBoş!AH:AH,"Y"))</f>
        <v>9</v>
      </c>
      <c r="G33" s="135">
        <f t="shared" si="2"/>
        <v>52.941176470588239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4</v>
      </c>
      <c r="E34" s="110">
        <f t="shared" si="1"/>
        <v>23.52941176470588</v>
      </c>
      <c r="F34" s="138">
        <f>IF(E2="",COUNTIFS(DoğruYanlışBoş!$B:$B,$C$2,DoğruYanlışBoş!AI:AI,"Y"),COUNTIFS(DoğruYanlışBoş!$B:$B,$C$2,DoğruYanlışBoş!$C:$C,$E$2,DoğruYanlışBoş!AI:AI,"Y"))</f>
        <v>13</v>
      </c>
      <c r="G34" s="135">
        <f t="shared" si="2"/>
        <v>76.470588235294116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2</v>
      </c>
      <c r="E35" s="110">
        <f t="shared" si="1"/>
        <v>11.76470588235294</v>
      </c>
      <c r="F35" s="138">
        <f>IF(E2="",COUNTIFS(DoğruYanlışBoş!$B:$B,$C$2,DoğruYanlışBoş!AJ:AJ,"Y"),COUNTIFS(DoğruYanlışBoş!$B:$B,$C$2,DoğruYanlışBoş!$C:$C,$E$2,DoğruYanlışBoş!AJ:AJ,"Y"))</f>
        <v>15</v>
      </c>
      <c r="G35" s="135">
        <f t="shared" si="2"/>
        <v>88.235294117647058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4</v>
      </c>
      <c r="E36" s="110">
        <f t="shared" si="1"/>
        <v>23.52941176470588</v>
      </c>
      <c r="F36" s="138">
        <f>IF(E2="",COUNTIFS(DoğruYanlışBoş!$B:$B,$C$2,DoğruYanlışBoş!AK:AK,"Y"),COUNTIFS(DoğruYanlışBoş!$B:$B,$C$2,DoğruYanlışBoş!$C:$C,$E$2,DoğruYanlışBoş!AK:AK,"Y"))</f>
        <v>13</v>
      </c>
      <c r="G36" s="135">
        <f t="shared" si="2"/>
        <v>76.470588235294116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5</v>
      </c>
      <c r="E37" s="110">
        <f t="shared" si="1"/>
        <v>29.411764705882355</v>
      </c>
      <c r="F37" s="138">
        <f>IF(E2="",COUNTIFS(DoğruYanlışBoş!$B:$B,$C$2,DoğruYanlışBoş!AL:AL,"Y"),COUNTIFS(DoğruYanlışBoş!$B:$B,$C$2,DoğruYanlışBoş!$C:$C,$E$2,DoğruYanlışBoş!AL:AL,"Y"))</f>
        <v>12</v>
      </c>
      <c r="G37" s="135">
        <f t="shared" si="2"/>
        <v>70.588235294117652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4</v>
      </c>
      <c r="E38" s="110">
        <f t="shared" si="1"/>
        <v>23.52941176470588</v>
      </c>
      <c r="F38" s="138">
        <f>IF(E2="",COUNTIFS(DoğruYanlışBoş!$B:$B,$C$2,DoğruYanlışBoş!AM:AM,"Y"),COUNTIFS(DoğruYanlışBoş!$B:$B,$C$2,DoğruYanlışBoş!$C:$C,$E$2,DoğruYanlışBoş!AM:AM,"Y"))</f>
        <v>13</v>
      </c>
      <c r="G38" s="135">
        <f t="shared" si="2"/>
        <v>76.470588235294116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5</v>
      </c>
      <c r="E39" s="110">
        <f t="shared" si="1"/>
        <v>29.411764705882355</v>
      </c>
      <c r="F39" s="138">
        <f>IF(E2="",COUNTIFS(DoğruYanlışBoş!$B:$B,$C$2,DoğruYanlışBoş!AN:AN,"Y"),COUNTIFS(DoğruYanlışBoş!$B:$B,$C$2,DoğruYanlışBoş!$C:$C,$E$2,DoğruYanlışBoş!AN:AN,"Y"))</f>
        <v>12</v>
      </c>
      <c r="G39" s="135">
        <f t="shared" si="2"/>
        <v>70.588235294117652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2</v>
      </c>
      <c r="E40" s="110">
        <f t="shared" si="1"/>
        <v>11.76470588235294</v>
      </c>
      <c r="F40" s="138">
        <f>IF(E2="",COUNTIFS(DoğruYanlışBoş!$B:$B,$C$2,DoğruYanlışBoş!AO:AO,"Y"),COUNTIFS(DoğruYanlışBoş!$B:$B,$C$2,DoğruYanlışBoş!$C:$C,$E$2,DoğruYanlışBoş!AO:AO,"Y"))</f>
        <v>15</v>
      </c>
      <c r="G40" s="135">
        <f t="shared" si="2"/>
        <v>88.235294117647058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2</v>
      </c>
      <c r="E41" s="110">
        <f t="shared" si="1"/>
        <v>11.76470588235294</v>
      </c>
      <c r="F41" s="138">
        <f>IF(E2="",COUNTIFS(DoğruYanlışBoş!$B:$B,$C$2,DoğruYanlışBoş!AP:AP,"Y"),COUNTIFS(DoğruYanlışBoş!$B:$B,$C$2,DoğruYanlışBoş!$C:$C,$E$2,DoğruYanlışBoş!AP:AP,"Y"))</f>
        <v>15</v>
      </c>
      <c r="G41" s="135">
        <f t="shared" si="2"/>
        <v>88.235294117647058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4</v>
      </c>
      <c r="E42" s="110">
        <f t="shared" si="1"/>
        <v>23.52941176470588</v>
      </c>
      <c r="F42" s="138">
        <f>IF(E2="",COUNTIFS(DoğruYanlışBoş!$B:$B,$C$2,DoğruYanlışBoş!AQ:AQ,"Y"),COUNTIFS(DoğruYanlışBoş!$B:$B,$C$2,DoğruYanlışBoş!$C:$C,$E$2,DoğruYanlışBoş!AQ:AQ,"Y"))</f>
        <v>13</v>
      </c>
      <c r="G42" s="135">
        <f t="shared" si="2"/>
        <v>76.470588235294116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9</v>
      </c>
      <c r="E43" s="111">
        <f t="shared" si="1"/>
        <v>52.941176470588239</v>
      </c>
      <c r="F43" s="139">
        <f>IF(E2="",COUNTIFS(DoğruYanlışBoş!$B:$B,$C$2,DoğruYanlışBoş!AR:AR,"Y"),COUNTIFS(DoğruYanlışBoş!$B:$B,$C$2,DoğruYanlışBoş!$C:$C,$E$2,DoğruYanlışBoş!AR:AR,"Y"))</f>
        <v>8</v>
      </c>
      <c r="G43" s="140">
        <f t="shared" si="2"/>
        <v>47.058823529411761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11</v>
      </c>
      <c r="E44" s="109">
        <f t="shared" si="1"/>
        <v>64.705882352941174</v>
      </c>
      <c r="F44" s="128">
        <f>IF(E2="",COUNTIFS(DoğruYanlışBoş!$B:$B,$C$2,DoğruYanlışBoş!AS:AS,"Y"),COUNTIFS(DoğruYanlışBoş!$B:$B,$C$2,DoğruYanlışBoş!$C:$C,$E$2,DoğruYanlışBoş!AS:AS,"Y"))</f>
        <v>6</v>
      </c>
      <c r="G44" s="129">
        <f t="shared" si="2"/>
        <v>35.294117647058826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9</v>
      </c>
      <c r="E45" s="110">
        <f t="shared" si="1"/>
        <v>52.941176470588239</v>
      </c>
      <c r="F45" s="138">
        <f>IF(E2="",COUNTIFS(DoğruYanlışBoş!$B:$B,$C$2,DoğruYanlışBoş!AT:AT,"Y"),COUNTIFS(DoğruYanlışBoş!$B:$B,$C$2,DoğruYanlışBoş!$C:$C,$E$2,DoğruYanlışBoş!AT:AT,"Y"))</f>
        <v>8</v>
      </c>
      <c r="G45" s="135">
        <f t="shared" si="2"/>
        <v>47.058823529411761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7</v>
      </c>
      <c r="E46" s="110">
        <f t="shared" si="1"/>
        <v>41.17647058823529</v>
      </c>
      <c r="F46" s="138">
        <f>IF(E2="",COUNTIFS(DoğruYanlışBoş!$B:$B,$C$2,DoğruYanlışBoş!AU:AU,"Y"),COUNTIFS(DoğruYanlışBoş!$B:$B,$C$2,DoğruYanlışBoş!$C:$C,$E$2,DoğruYanlışBoş!AU:AU,"Y"))</f>
        <v>10</v>
      </c>
      <c r="G46" s="135">
        <f t="shared" si="2"/>
        <v>58.82352941176471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14</v>
      </c>
      <c r="E47" s="110">
        <f t="shared" si="1"/>
        <v>82.35294117647058</v>
      </c>
      <c r="F47" s="138">
        <f>IF(E2="",COUNTIFS(DoğruYanlışBoş!$B:$B,$C$2,DoğruYanlışBoş!AV:AV,"Y"),COUNTIFS(DoğruYanlışBoş!$B:$B,$C$2,DoğruYanlışBoş!$C:$C,$E$2,DoğruYanlışBoş!AV:AV,"Y"))</f>
        <v>3</v>
      </c>
      <c r="G47" s="135">
        <f t="shared" si="2"/>
        <v>17.647058823529413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7</v>
      </c>
      <c r="E48" s="110">
        <f t="shared" si="1"/>
        <v>41.17647058823529</v>
      </c>
      <c r="F48" s="138">
        <f>IF(E2="",COUNTIFS(DoğruYanlışBoş!$B:$B,$C$2,DoğruYanlışBoş!AW:AW,"Y"),COUNTIFS(DoğruYanlışBoş!$B:$B,$C$2,DoğruYanlışBoş!$C:$C,$E$2,DoğruYanlışBoş!AW:AW,"Y"))</f>
        <v>10</v>
      </c>
      <c r="G48" s="135">
        <f t="shared" si="2"/>
        <v>58.82352941176471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11</v>
      </c>
      <c r="E49" s="110">
        <f t="shared" si="1"/>
        <v>64.705882352941174</v>
      </c>
      <c r="F49" s="138">
        <f>IF(E2="",COUNTIFS(DoğruYanlışBoş!$B:$B,$C$2,DoğruYanlışBoş!AX:AX,"Y"),COUNTIFS(DoğruYanlışBoş!$B:$B,$C$2,DoğruYanlışBoş!$C:$C,$E$2,DoğruYanlışBoş!AX:AX,"Y"))</f>
        <v>6</v>
      </c>
      <c r="G49" s="135">
        <f t="shared" si="2"/>
        <v>35.294117647058826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4</v>
      </c>
      <c r="E50" s="110">
        <f t="shared" si="1"/>
        <v>23.52941176470588</v>
      </c>
      <c r="F50" s="138">
        <f>IF(E2="",COUNTIFS(DoğruYanlışBoş!$B:$B,$C$2,DoğruYanlışBoş!AY:AY,"Y"),COUNTIFS(DoğruYanlışBoş!$B:$B,$C$2,DoğruYanlışBoş!$C:$C,$E$2,DoğruYanlışBoş!AY:AY,"Y"))</f>
        <v>13</v>
      </c>
      <c r="G50" s="135">
        <f t="shared" si="2"/>
        <v>76.470588235294116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9</v>
      </c>
      <c r="E51" s="110">
        <f t="shared" si="1"/>
        <v>52.941176470588239</v>
      </c>
      <c r="F51" s="138">
        <f>IF(E2="",COUNTIFS(DoğruYanlışBoş!$B:$B,$C$2,DoğruYanlışBoş!AZ:AZ,"Y"),COUNTIFS(DoğruYanlışBoş!$B:$B,$C$2,DoğruYanlışBoş!$C:$C,$E$2,DoğruYanlışBoş!AZ:AZ,"Y"))</f>
        <v>8</v>
      </c>
      <c r="G51" s="135">
        <f t="shared" si="2"/>
        <v>47.058823529411761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9</v>
      </c>
      <c r="E52" s="110">
        <f t="shared" si="1"/>
        <v>52.941176470588239</v>
      </c>
      <c r="F52" s="138">
        <f>IF(E2="",COUNTIFS(DoğruYanlışBoş!$B:$B,$C$2,DoğruYanlışBoş!BA:BA,"Y"),COUNTIFS(DoğruYanlışBoş!$B:$B,$C$2,DoğruYanlışBoş!$C:$C,$E$2,DoğruYanlışBoş!BA:BA,"Y"))</f>
        <v>8</v>
      </c>
      <c r="G52" s="135">
        <f t="shared" si="2"/>
        <v>47.058823529411761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3</v>
      </c>
      <c r="E53" s="110">
        <f t="shared" si="1"/>
        <v>17.647058823529413</v>
      </c>
      <c r="F53" s="138">
        <f>IF(E2="",COUNTIFS(DoğruYanlışBoş!$B:$B,$C$2,DoğruYanlışBoş!BB:BB,"Y"),COUNTIFS(DoğruYanlışBoş!$B:$B,$C$2,DoğruYanlışBoş!$C:$C,$E$2,DoğruYanlışBoş!BB:BB,"Y"))</f>
        <v>14</v>
      </c>
      <c r="G53" s="135">
        <f t="shared" si="2"/>
        <v>82.35294117647058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11</v>
      </c>
      <c r="E54" s="110">
        <f t="shared" si="1"/>
        <v>64.705882352941174</v>
      </c>
      <c r="F54" s="138">
        <f>IF(E2="",COUNTIFS(DoğruYanlışBoş!$B:$B,$C$2,DoğruYanlışBoş!BC:BC,"Y"),COUNTIFS(DoğruYanlışBoş!$B:$B,$C$2,DoğruYanlışBoş!$C:$C,$E$2,DoğruYanlışBoş!BC:BC,"Y"))</f>
        <v>6</v>
      </c>
      <c r="G54" s="135">
        <f t="shared" si="2"/>
        <v>35.294117647058826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8</v>
      </c>
      <c r="E55" s="110">
        <f t="shared" si="1"/>
        <v>47.058823529411761</v>
      </c>
      <c r="F55" s="138">
        <f>IF(E2="",COUNTIFS(DoğruYanlışBoş!$B:$B,$C$2,DoğruYanlışBoş!BD:BD,"Y"),COUNTIFS(DoğruYanlışBoş!$B:$B,$C$2,DoğruYanlışBoş!$C:$C,$E$2,DoğruYanlışBoş!BD:BD,"Y"))</f>
        <v>9</v>
      </c>
      <c r="G55" s="135">
        <f t="shared" si="2"/>
        <v>52.941176470588239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5</v>
      </c>
      <c r="E56" s="110">
        <f t="shared" si="1"/>
        <v>29.411764705882355</v>
      </c>
      <c r="F56" s="138">
        <f>IF(E2="",COUNTIFS(DoğruYanlışBoş!$B:$B,$C$2,DoğruYanlışBoş!BE:BE,"Y"),COUNTIFS(DoğruYanlışBoş!$B:$B,$C$2,DoğruYanlışBoş!$C:$C,$E$2,DoğruYanlışBoş!BE:BE,"Y"))</f>
        <v>12</v>
      </c>
      <c r="G56" s="135">
        <f t="shared" si="2"/>
        <v>70.588235294117652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11</v>
      </c>
      <c r="E57" s="110">
        <f t="shared" si="1"/>
        <v>64.705882352941174</v>
      </c>
      <c r="F57" s="138">
        <f>IF(E2="",COUNTIFS(DoğruYanlışBoş!$B:$B,$C$2,DoğruYanlışBoş!BF:BF,"Y"),COUNTIFS(DoğruYanlışBoş!$B:$B,$C$2,DoğruYanlışBoş!$C:$C,$E$2,DoğruYanlışBoş!BF:BF,"Y"))</f>
        <v>6</v>
      </c>
      <c r="G57" s="135">
        <f t="shared" si="2"/>
        <v>35.294117647058826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11</v>
      </c>
      <c r="E58" s="110">
        <f t="shared" si="1"/>
        <v>64.705882352941174</v>
      </c>
      <c r="F58" s="138">
        <f>IF(E2="",COUNTIFS(DoğruYanlışBoş!$B:$B,$C$2,DoğruYanlışBoş!BG:BG,"Y"),COUNTIFS(DoğruYanlışBoş!$B:$B,$C$2,DoğruYanlışBoş!$C:$C,$E$2,DoğruYanlışBoş!BG:BG,"Y"))</f>
        <v>6</v>
      </c>
      <c r="G58" s="135">
        <f t="shared" si="2"/>
        <v>35.294117647058826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7</v>
      </c>
      <c r="E59" s="110">
        <f t="shared" si="1"/>
        <v>41.17647058823529</v>
      </c>
      <c r="F59" s="138">
        <f>IF(E2="",COUNTIFS(DoğruYanlışBoş!$B:$B,$C$2,DoğruYanlışBoş!BH:BH,"Y"),COUNTIFS(DoğruYanlışBoş!$B:$B,$C$2,DoğruYanlışBoş!$C:$C,$E$2,DoğruYanlışBoş!BH:BH,"Y"))</f>
        <v>10</v>
      </c>
      <c r="G59" s="135">
        <f t="shared" si="2"/>
        <v>58.82352941176471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12</v>
      </c>
      <c r="E60" s="110">
        <f t="shared" si="1"/>
        <v>70.588235294117652</v>
      </c>
      <c r="F60" s="138">
        <f>IF(E2="",COUNTIFS(DoğruYanlışBoş!$B:$B,$C$2,DoğruYanlışBoş!BI:BI,"Y"),COUNTIFS(DoğruYanlışBoş!$B:$B,$C$2,DoğruYanlışBoş!$C:$C,$E$2,DoğruYanlışBoş!BI:BI,"Y"))</f>
        <v>5</v>
      </c>
      <c r="G60" s="135">
        <f t="shared" si="2"/>
        <v>29.411764705882355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8</v>
      </c>
      <c r="E61" s="110">
        <f t="shared" si="1"/>
        <v>47.058823529411761</v>
      </c>
      <c r="F61" s="138">
        <f>IF(E2="",COUNTIFS(DoğruYanlışBoş!$B:$B,$C$2,DoğruYanlışBoş!BJ:BJ,"Y"),COUNTIFS(DoğruYanlışBoş!$B:$B,$C$2,DoğruYanlışBoş!$C:$C,$E$2,DoğruYanlışBoş!BJ:BJ,"Y"))</f>
        <v>9</v>
      </c>
      <c r="G61" s="135">
        <f t="shared" si="2"/>
        <v>52.941176470588239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8</v>
      </c>
      <c r="E62" s="110">
        <f t="shared" si="1"/>
        <v>47.058823529411761</v>
      </c>
      <c r="F62" s="138">
        <f>IF(E2="",COUNTIFS(DoğruYanlışBoş!$B:$B,$C$2,DoğruYanlışBoş!BK:BK,"Y"),COUNTIFS(DoğruYanlışBoş!$B:$B,$C$2,DoğruYanlışBoş!$C:$C,$E$2,DoğruYanlışBoş!BK:BK,"Y"))</f>
        <v>9</v>
      </c>
      <c r="G62" s="135">
        <f t="shared" si="2"/>
        <v>52.941176470588239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9</v>
      </c>
      <c r="E63" s="111">
        <f t="shared" si="1"/>
        <v>52.941176470588239</v>
      </c>
      <c r="F63" s="139">
        <f>IF(E2="",COUNTIFS(DoğruYanlışBoş!$B:$B,$C$2,DoğruYanlışBoş!BL:BL,"Y"),COUNTIFS(DoğruYanlışBoş!$B:$B,$C$2,DoğruYanlışBoş!$C:$C,$E$2,DoğruYanlışBoş!BL:BL,"Y"))</f>
        <v>8</v>
      </c>
      <c r="G63" s="140">
        <f t="shared" si="2"/>
        <v>47.058823529411761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</v>
      </c>
      <c r="E64" s="109">
        <f t="shared" si="1"/>
        <v>5.8823529411764701</v>
      </c>
      <c r="F64" s="128">
        <f>IF(E2="",COUNTIFS(DoğruYanlışBoş!$B:$B,$C$2,DoğruYanlışBoş!BM:BM,"Y"),COUNTIFS(DoğruYanlışBoş!$B:$B,$C$2,DoğruYanlışBoş!$C:$C,$E$2,DoğruYanlışBoş!BM:BM,"Y"))</f>
        <v>16</v>
      </c>
      <c r="G64" s="129">
        <f t="shared" si="2"/>
        <v>94.117647058823522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12</v>
      </c>
      <c r="E65" s="110">
        <f t="shared" si="1"/>
        <v>70.588235294117652</v>
      </c>
      <c r="F65" s="138">
        <f>IF(E2="",COUNTIFS(DoğruYanlışBoş!$B:$B,$C$2,DoğruYanlışBoş!BN:BN,"Y"),COUNTIFS(DoğruYanlışBoş!$B:$B,$C$2,DoğruYanlışBoş!$C:$C,$E$2,DoğruYanlışBoş!BN:BN,"Y"))</f>
        <v>5</v>
      </c>
      <c r="G65" s="135">
        <f t="shared" si="2"/>
        <v>29.411764705882355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12</v>
      </c>
      <c r="E66" s="110">
        <f t="shared" si="1"/>
        <v>70.588235294117652</v>
      </c>
      <c r="F66" s="138">
        <f>IF(E2="",COUNTIFS(DoğruYanlışBoş!$B:$B,$C$2,DoğruYanlışBoş!BO:BO,"Y"),COUNTIFS(DoğruYanlışBoş!$B:$B,$C$2,DoğruYanlışBoş!$C:$C,$E$2,DoğruYanlışBoş!BO:BO,"Y"))</f>
        <v>5</v>
      </c>
      <c r="G66" s="135">
        <f t="shared" si="2"/>
        <v>29.411764705882355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6</v>
      </c>
      <c r="E67" s="110">
        <f t="shared" si="1"/>
        <v>35.294117647058826</v>
      </c>
      <c r="F67" s="138">
        <f>IF(E2="",COUNTIFS(DoğruYanlışBoş!$B:$B,$C$2,DoğruYanlışBoş!BP:BP,"Y"),COUNTIFS(DoğruYanlışBoş!$B:$B,$C$2,DoğruYanlışBoş!$C:$C,$E$2,DoğruYanlışBoş!BP:BP,"Y"))</f>
        <v>11</v>
      </c>
      <c r="G67" s="135">
        <f t="shared" si="2"/>
        <v>64.705882352941174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16</v>
      </c>
      <c r="E68" s="110">
        <f t="shared" si="1"/>
        <v>94.117647058823522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5.8823529411764701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12</v>
      </c>
      <c r="E69" s="110">
        <f t="shared" ref="E69:E123" si="4">$D69/I$2*100</f>
        <v>70.588235294117652</v>
      </c>
      <c r="F69" s="138">
        <f>IF(E2="",COUNTIFS(DoğruYanlışBoş!$B:$B,$C$2,DoğruYanlışBoş!BR:BR,"Y"),COUNTIFS(DoğruYanlışBoş!$B:$B,$C$2,DoğruYanlışBoş!$C:$C,$E$2,DoğruYanlışBoş!BR:BR,"Y"))</f>
        <v>5</v>
      </c>
      <c r="G69" s="135">
        <f t="shared" ref="G69:G123" si="5">$F69/I$2*100</f>
        <v>29.411764705882355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5</v>
      </c>
      <c r="E70" s="110">
        <f t="shared" si="4"/>
        <v>29.411764705882355</v>
      </c>
      <c r="F70" s="138">
        <f>IF(E2="",COUNTIFS(DoğruYanlışBoş!$B:$B,$C$2,DoğruYanlışBoş!BS:BS,"Y"),COUNTIFS(DoğruYanlışBoş!$B:$B,$C$2,DoğruYanlışBoş!$C:$C,$E$2,DoğruYanlışBoş!BS:BS,"Y"))</f>
        <v>12</v>
      </c>
      <c r="G70" s="135">
        <f t="shared" si="5"/>
        <v>70.588235294117652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11</v>
      </c>
      <c r="E71" s="110">
        <f t="shared" si="4"/>
        <v>64.705882352941174</v>
      </c>
      <c r="F71" s="138">
        <f>IF(E2="",COUNTIFS(DoğruYanlışBoş!$B:$B,$C$2,DoğruYanlışBoş!BT:BT,"Y"),COUNTIFS(DoğruYanlışBoş!$B:$B,$C$2,DoğruYanlışBoş!$C:$C,$E$2,DoğruYanlışBoş!BT:BT,"Y"))</f>
        <v>6</v>
      </c>
      <c r="G71" s="135">
        <f t="shared" si="5"/>
        <v>35.294117647058826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8</v>
      </c>
      <c r="E72" s="110">
        <f t="shared" si="4"/>
        <v>47.058823529411761</v>
      </c>
      <c r="F72" s="138">
        <f>IF(E2="",COUNTIFS(DoğruYanlışBoş!$B:$B,$C$2,DoğruYanlışBoş!BU:BU,"Y"),COUNTIFS(DoğruYanlışBoş!$B:$B,$C$2,DoğruYanlışBoş!$C:$C,$E$2,DoğruYanlışBoş!BU:BU,"Y"))</f>
        <v>9</v>
      </c>
      <c r="G72" s="135">
        <f t="shared" si="5"/>
        <v>52.941176470588239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13</v>
      </c>
      <c r="E73" s="110">
        <f t="shared" si="4"/>
        <v>76.470588235294116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23.52941176470588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14</v>
      </c>
      <c r="E74" s="110">
        <f t="shared" si="4"/>
        <v>82.35294117647058</v>
      </c>
      <c r="F74" s="138">
        <f>IF(E2="",COUNTIFS(DoğruYanlışBoş!$B:$B,$C$2,DoğruYanlışBoş!BW:BW,"Y"),COUNTIFS(DoğruYanlışBoş!$B:$B,$C$2,DoğruYanlışBoş!$C:$C,$E$2,DoğruYanlışBoş!BW:BW,"Y"))</f>
        <v>3</v>
      </c>
      <c r="G74" s="135">
        <f t="shared" si="5"/>
        <v>17.647058823529413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6</v>
      </c>
      <c r="E75" s="110">
        <f t="shared" si="4"/>
        <v>35.294117647058826</v>
      </c>
      <c r="F75" s="138">
        <f>IF(E2="",COUNTIFS(DoğruYanlışBoş!$B:$B,$C$2,DoğruYanlışBoş!BX:BX,"Y"),COUNTIFS(DoğruYanlışBoş!$B:$B,$C$2,DoğruYanlışBoş!$C:$C,$E$2,DoğruYanlışBoş!BX:BX,"Y"))</f>
        <v>11</v>
      </c>
      <c r="G75" s="135">
        <f t="shared" si="5"/>
        <v>64.705882352941174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12</v>
      </c>
      <c r="E76" s="110">
        <f t="shared" si="4"/>
        <v>70.588235294117652</v>
      </c>
      <c r="F76" s="138">
        <f>IF(E2="",COUNTIFS(DoğruYanlışBoş!$B:$B,$C$2,DoğruYanlışBoş!BY:BY,"Y"),COUNTIFS(DoğruYanlışBoş!$B:$B,$C$2,DoğruYanlışBoş!$C:$C,$E$2,DoğruYanlışBoş!BY:BY,"Y"))</f>
        <v>5</v>
      </c>
      <c r="G76" s="135">
        <f t="shared" si="5"/>
        <v>29.411764705882355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11</v>
      </c>
      <c r="E77" s="110">
        <f t="shared" si="4"/>
        <v>64.705882352941174</v>
      </c>
      <c r="F77" s="138">
        <f>IF(E2="",COUNTIFS(DoğruYanlışBoş!$B:$B,$C$2,DoğruYanlışBoş!BZ:BZ,"Y"),COUNTIFS(DoğruYanlışBoş!$B:$B,$C$2,DoğruYanlışBoş!$C:$C,$E$2,DoğruYanlışBoş!BZ:BZ,"Y"))</f>
        <v>6</v>
      </c>
      <c r="G77" s="135">
        <f t="shared" si="5"/>
        <v>35.294117647058826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8</v>
      </c>
      <c r="E78" s="110">
        <f t="shared" si="4"/>
        <v>47.058823529411761</v>
      </c>
      <c r="F78" s="138">
        <f>IF(E2="",COUNTIFS(DoğruYanlışBoş!$B:$B,$C$2,DoğruYanlışBoş!CA:CA,"Y"),COUNTIFS(DoğruYanlışBoş!$B:$B,$C$2,DoğruYanlışBoş!$C:$C,$E$2,DoğruYanlışBoş!CA:CA,"Y"))</f>
        <v>9</v>
      </c>
      <c r="G78" s="135">
        <f t="shared" si="5"/>
        <v>52.941176470588239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10</v>
      </c>
      <c r="E79" s="110">
        <f t="shared" si="4"/>
        <v>58.82352941176471</v>
      </c>
      <c r="F79" s="138">
        <f>IF(E2="",COUNTIFS(DoğruYanlışBoş!$B:$B,$C$2,DoğruYanlışBoş!CB:CB,"Y"),COUNTIFS(DoğruYanlışBoş!$B:$B,$C$2,DoğruYanlışBoş!$C:$C,$E$2,DoğruYanlışBoş!CB:CB,"Y"))</f>
        <v>7</v>
      </c>
      <c r="G79" s="135">
        <f t="shared" si="5"/>
        <v>41.17647058823529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10</v>
      </c>
      <c r="E80" s="110">
        <f t="shared" si="4"/>
        <v>58.82352941176471</v>
      </c>
      <c r="F80" s="138">
        <f>IF(E2="",COUNTIFS(DoğruYanlışBoş!$B:$B,$C$2,DoğruYanlışBoş!CC:CC,"Y"),COUNTIFS(DoğruYanlışBoş!$B:$B,$C$2,DoğruYanlışBoş!$C:$C,$E$2,DoğruYanlışBoş!CC:CC,"Y"))</f>
        <v>7</v>
      </c>
      <c r="G80" s="135">
        <f t="shared" si="5"/>
        <v>41.17647058823529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6</v>
      </c>
      <c r="E81" s="110">
        <f t="shared" si="4"/>
        <v>35.294117647058826</v>
      </c>
      <c r="F81" s="138">
        <f>IF(E2="",COUNTIFS(DoğruYanlışBoş!$B:$B,$C$2,DoğruYanlışBoş!CD:CD,"Y"),COUNTIFS(DoğruYanlışBoş!$B:$B,$C$2,DoğruYanlışBoş!$C:$C,$E$2,DoğruYanlışBoş!CD:CD,"Y"))</f>
        <v>11</v>
      </c>
      <c r="G81" s="135">
        <f t="shared" si="5"/>
        <v>64.705882352941174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13</v>
      </c>
      <c r="E82" s="110">
        <f t="shared" si="4"/>
        <v>76.470588235294116</v>
      </c>
      <c r="F82" s="138">
        <f>IF(E2="",COUNTIFS(DoğruYanlışBoş!$B:$B,$C$2,DoğruYanlışBoş!CE:CE,"Y"),COUNTIFS(DoğruYanlışBoş!$B:$B,$C$2,DoğruYanlışBoş!$C:$C,$E$2,DoğruYanlışBoş!CE:CE,"Y"))</f>
        <v>4</v>
      </c>
      <c r="G82" s="135">
        <f t="shared" si="5"/>
        <v>23.52941176470588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11</v>
      </c>
      <c r="E83" s="111">
        <f t="shared" si="4"/>
        <v>64.705882352941174</v>
      </c>
      <c r="F83" s="139">
        <f>IF(E2="",COUNTIFS(DoğruYanlışBoş!$B:$B,$C$2,DoğruYanlışBoş!CF:CF,"Y"),COUNTIFS(DoğruYanlışBoş!$B:$B,$C$2,DoğruYanlışBoş!$C:$C,$E$2,DoğruYanlışBoş!CF:CF,"Y"))</f>
        <v>6</v>
      </c>
      <c r="G83" s="140">
        <f t="shared" si="5"/>
        <v>35.294117647058826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4</v>
      </c>
      <c r="E84" s="109">
        <f t="shared" si="4"/>
        <v>23.52941176470588</v>
      </c>
      <c r="F84" s="128">
        <f>IF(E2="",COUNTIFS(DoğruYanlışBoş!$B:$B,$C$2,DoğruYanlışBoş!CG:CG,"Y"),COUNTIFS(DoğruYanlışBoş!$B:$B,$C$2,DoğruYanlışBoş!$C:$C,$E$2,DoğruYanlışBoş!CG:CG,"Y"))</f>
        <v>13</v>
      </c>
      <c r="G84" s="129">
        <f t="shared" si="5"/>
        <v>76.470588235294116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4</v>
      </c>
      <c r="E85" s="110">
        <f t="shared" si="4"/>
        <v>23.52941176470588</v>
      </c>
      <c r="F85" s="138">
        <f>IF(E2="",COUNTIFS(DoğruYanlışBoş!$B:$B,$C$2,DoğruYanlışBoş!CH:CH,"Y"),COUNTIFS(DoğruYanlışBoş!$B:$B,$C$2,DoğruYanlışBoş!$C:$C,$E$2,DoğruYanlışBoş!CH:CH,"Y"))</f>
        <v>13</v>
      </c>
      <c r="G85" s="135">
        <f t="shared" si="5"/>
        <v>76.470588235294116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6</v>
      </c>
      <c r="E86" s="110">
        <f t="shared" si="4"/>
        <v>35.294117647058826</v>
      </c>
      <c r="F86" s="138">
        <f>IF(E2="",COUNTIFS(DoğruYanlışBoş!$B:$B,$C$2,DoğruYanlışBoş!CI:CI,"Y"),COUNTIFS(DoğruYanlışBoş!$B:$B,$C$2,DoğruYanlışBoş!$C:$C,$E$2,DoğruYanlışBoş!CI:CI,"Y"))</f>
        <v>11</v>
      </c>
      <c r="G86" s="135">
        <f t="shared" si="5"/>
        <v>64.705882352941174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8</v>
      </c>
      <c r="E87" s="110">
        <f t="shared" si="4"/>
        <v>47.058823529411761</v>
      </c>
      <c r="F87" s="138">
        <f>IF(E2="",COUNTIFS(DoğruYanlışBoş!$B:$B,$C$2,DoğruYanlışBoş!CJ:CJ,"Y"),COUNTIFS(DoğruYanlışBoş!$B:$B,$C$2,DoğruYanlışBoş!$C:$C,$E$2,DoğruYanlışBoş!CJ:CJ,"Y"))</f>
        <v>9</v>
      </c>
      <c r="G87" s="135">
        <f t="shared" si="5"/>
        <v>52.941176470588239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8</v>
      </c>
      <c r="E88" s="110">
        <f t="shared" si="4"/>
        <v>47.058823529411761</v>
      </c>
      <c r="F88" s="138">
        <f>IF(E2="",COUNTIFS(DoğruYanlışBoş!$B:$B,$C$2,DoğruYanlışBoş!CK:CK,"Y"),COUNTIFS(DoğruYanlışBoş!$B:$B,$C$2,DoğruYanlışBoş!$C:$C,$E$2,DoğruYanlışBoş!CK:CK,"Y"))</f>
        <v>9</v>
      </c>
      <c r="G88" s="135">
        <f t="shared" si="5"/>
        <v>52.941176470588239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4</v>
      </c>
      <c r="E89" s="110">
        <f t="shared" si="4"/>
        <v>23.52941176470588</v>
      </c>
      <c r="F89" s="138">
        <f>IF(E2="",COUNTIFS(DoğruYanlışBoş!$B:$B,$C$2,DoğruYanlışBoş!CL:CL,"Y"),COUNTIFS(DoğruYanlışBoş!$B:$B,$C$2,DoğruYanlışBoş!$C:$C,$E$2,DoğruYanlışBoş!CL:CL,"Y"))</f>
        <v>13</v>
      </c>
      <c r="G89" s="135">
        <f t="shared" si="5"/>
        <v>76.470588235294116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5</v>
      </c>
      <c r="E90" s="110">
        <f t="shared" si="4"/>
        <v>29.411764705882355</v>
      </c>
      <c r="F90" s="138">
        <f>IF(E2="",COUNTIFS(DoğruYanlışBoş!$B:$B,$C$2,DoğruYanlışBoş!CM:CM,"Y"),COUNTIFS(DoğruYanlışBoş!$B:$B,$C$2,DoğruYanlışBoş!$C:$C,$E$2,DoğruYanlışBoş!CM:CM,"Y"))</f>
        <v>12</v>
      </c>
      <c r="G90" s="135">
        <f t="shared" si="5"/>
        <v>70.588235294117652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7</v>
      </c>
      <c r="E91" s="110">
        <f t="shared" si="4"/>
        <v>41.17647058823529</v>
      </c>
      <c r="F91" s="138">
        <f>IF(E2="",COUNTIFS(DoğruYanlışBoş!$B:$B,$C$2,DoğruYanlışBoş!CN:CN,"Y"),COUNTIFS(DoğruYanlışBoş!$B:$B,$C$2,DoğruYanlışBoş!$C:$C,$E$2,DoğruYanlışBoş!CN:CN,"Y"))</f>
        <v>10</v>
      </c>
      <c r="G91" s="135">
        <f t="shared" si="5"/>
        <v>58.82352941176471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7</v>
      </c>
      <c r="E92" s="110">
        <f t="shared" si="4"/>
        <v>41.17647058823529</v>
      </c>
      <c r="F92" s="138">
        <f>IF(E2="",COUNTIFS(DoğruYanlışBoş!$B:$B,$C$2,DoğruYanlışBoş!CO:CO,"Y"),COUNTIFS(DoğruYanlışBoş!$B:$B,$C$2,DoğruYanlışBoş!$C:$C,$E$2,DoğruYanlışBoş!CO:CO,"Y"))</f>
        <v>10</v>
      </c>
      <c r="G92" s="135">
        <f t="shared" si="5"/>
        <v>58.82352941176471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12</v>
      </c>
      <c r="E93" s="110">
        <f t="shared" si="4"/>
        <v>70.588235294117652</v>
      </c>
      <c r="F93" s="138">
        <f>IF(E2="",COUNTIFS(DoğruYanlışBoş!$B:$B,$C$2,DoğruYanlışBoş!CP:CP,"Y"),COUNTIFS(DoğruYanlışBoş!$B:$B,$C$2,DoğruYanlışBoş!$C:$C,$E$2,DoğruYanlışBoş!CP:CP,"Y"))</f>
        <v>5</v>
      </c>
      <c r="G93" s="135">
        <f t="shared" si="5"/>
        <v>29.411764705882355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6</v>
      </c>
      <c r="E94" s="110">
        <f t="shared" si="4"/>
        <v>35.294117647058826</v>
      </c>
      <c r="F94" s="138">
        <f>IF(E2="",COUNTIFS(DoğruYanlışBoş!$B:$B,$C$2,DoğruYanlışBoş!CQ:CQ,"Y"),COUNTIFS(DoğruYanlışBoş!$B:$B,$C$2,DoğruYanlışBoş!$C:$C,$E$2,DoğruYanlışBoş!CQ:CQ,"Y"))</f>
        <v>11</v>
      </c>
      <c r="G94" s="135">
        <f t="shared" si="5"/>
        <v>64.705882352941174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4</v>
      </c>
      <c r="E95" s="110">
        <f t="shared" si="4"/>
        <v>23.52941176470588</v>
      </c>
      <c r="F95" s="138">
        <f>IF(E2="",COUNTIFS(DoğruYanlışBoş!$B:$B,$C$2,DoğruYanlışBoş!CR:CR,"Y"),COUNTIFS(DoğruYanlışBoş!$B:$B,$C$2,DoğruYanlışBoş!$C:$C,$E$2,DoğruYanlışBoş!CR:CR,"Y"))</f>
        <v>13</v>
      </c>
      <c r="G95" s="135">
        <f t="shared" si="5"/>
        <v>76.470588235294116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5</v>
      </c>
      <c r="E96" s="110">
        <f t="shared" si="4"/>
        <v>29.411764705882355</v>
      </c>
      <c r="F96" s="138">
        <f>IF(E2="",COUNTIFS(DoğruYanlışBoş!$B:$B,$C$2,DoğruYanlışBoş!CS:CS,"Y"),COUNTIFS(DoğruYanlışBoş!$B:$B,$C$2,DoğruYanlışBoş!$C:$C,$E$2,DoğruYanlışBoş!CS:CS,"Y"))</f>
        <v>12</v>
      </c>
      <c r="G96" s="135">
        <f t="shared" si="5"/>
        <v>70.588235294117652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9</v>
      </c>
      <c r="E97" s="110">
        <f t="shared" si="4"/>
        <v>52.941176470588239</v>
      </c>
      <c r="F97" s="138">
        <f>IF(E2="",COUNTIFS(DoğruYanlışBoş!$B:$B,$C$2,DoğruYanlışBoş!CT:CT,"Y"),COUNTIFS(DoğruYanlışBoş!$B:$B,$C$2,DoğruYanlışBoş!$C:$C,$E$2,DoğruYanlışBoş!CT:CT,"Y"))</f>
        <v>8</v>
      </c>
      <c r="G97" s="135">
        <f t="shared" si="5"/>
        <v>47.058823529411761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6</v>
      </c>
      <c r="E98" s="110">
        <f t="shared" si="4"/>
        <v>35.294117647058826</v>
      </c>
      <c r="F98" s="138">
        <f>IF(E2="",COUNTIFS(DoğruYanlışBoş!$B:$B,$C$2,DoğruYanlışBoş!CU:CU,"Y"),COUNTIFS(DoğruYanlışBoş!$B:$B,$C$2,DoğruYanlışBoş!$C:$C,$E$2,DoğruYanlışBoş!CU:CU,"Y"))</f>
        <v>11</v>
      </c>
      <c r="G98" s="135">
        <f t="shared" si="5"/>
        <v>64.705882352941174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9</v>
      </c>
      <c r="E99" s="110">
        <f t="shared" si="4"/>
        <v>52.941176470588239</v>
      </c>
      <c r="F99" s="138">
        <f>IF(E2="",COUNTIFS(DoğruYanlışBoş!$B:$B,$C$2,DoğruYanlışBoş!CV:CV,"Y"),COUNTIFS(DoğruYanlışBoş!$B:$B,$C$2,DoğruYanlışBoş!$C:$C,$E$2,DoğruYanlışBoş!CV:CV,"Y"))</f>
        <v>8</v>
      </c>
      <c r="G99" s="135">
        <f t="shared" si="5"/>
        <v>47.058823529411761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4</v>
      </c>
      <c r="E100" s="110">
        <f t="shared" si="4"/>
        <v>23.52941176470588</v>
      </c>
      <c r="F100" s="138">
        <f>IF(E2="",COUNTIFS(DoğruYanlışBoş!$B:$B,$C$2,DoğruYanlışBoş!CW:CW,"Y"),COUNTIFS(DoğruYanlışBoş!$B:$B,$C$2,DoğruYanlışBoş!$C:$C,$E$2,DoğruYanlışBoş!CW:CW,"Y"))</f>
        <v>13</v>
      </c>
      <c r="G100" s="135">
        <f t="shared" si="5"/>
        <v>76.470588235294116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2</v>
      </c>
      <c r="E101" s="110">
        <f t="shared" si="4"/>
        <v>11.76470588235294</v>
      </c>
      <c r="F101" s="138">
        <f>IF(E2="",COUNTIFS(DoğruYanlışBoş!$B:$B,$C$2,DoğruYanlışBoş!CX:CX,"Y"),COUNTIFS(DoğruYanlışBoş!$B:$B,$C$2,DoğruYanlışBoş!$C:$C,$E$2,DoğruYanlışBoş!CX:CX,"Y"))</f>
        <v>15</v>
      </c>
      <c r="G101" s="135">
        <f t="shared" si="5"/>
        <v>88.235294117647058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0</v>
      </c>
      <c r="E102" s="110">
        <f t="shared" si="4"/>
        <v>0</v>
      </c>
      <c r="F102" s="138">
        <f>IF(E2="",COUNTIFS(DoğruYanlışBoş!$B:$B,$C$2,DoğruYanlışBoş!CY:CY,"Y"),COUNTIFS(DoğruYanlışBoş!$B:$B,$C$2,DoğruYanlışBoş!$C:$C,$E$2,DoğruYanlışBoş!CY:CY,"Y"))</f>
        <v>17</v>
      </c>
      <c r="G102" s="135">
        <f t="shared" si="5"/>
        <v>100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4</v>
      </c>
      <c r="E103" s="111">
        <f t="shared" si="4"/>
        <v>23.52941176470588</v>
      </c>
      <c r="F103" s="139">
        <f>IF(E2="",COUNTIFS(DoğruYanlışBoş!$B:$B,$C$2,DoğruYanlışBoş!CZ:CZ,"Y"),COUNTIFS(DoğruYanlışBoş!$B:$B,$C$2,DoğruYanlışBoş!$C:$C,$E$2,DoğruYanlışBoş!CZ:CZ,"Y"))</f>
        <v>13</v>
      </c>
      <c r="G103" s="140">
        <f t="shared" si="5"/>
        <v>76.470588235294116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17</v>
      </c>
      <c r="E104" s="109">
        <f t="shared" si="4"/>
        <v>100</v>
      </c>
      <c r="F104" s="128">
        <f>IF(E2="",COUNTIFS(DoğruYanlışBoş!$B:$B,$C$2,DoğruYanlışBoş!DA:DA,"Y"),COUNTIFS(DoğruYanlışBoş!$B:$B,$C$2,DoğruYanlışBoş!$C:$C,$E$2,DoğruYanlışBoş!DA:DA,"Y"))</f>
        <v>0</v>
      </c>
      <c r="G104" s="129">
        <f t="shared" si="5"/>
        <v>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16</v>
      </c>
      <c r="E105" s="110">
        <f t="shared" si="4"/>
        <v>94.117647058823522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5.8823529411764701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12</v>
      </c>
      <c r="E106" s="110">
        <f t="shared" si="4"/>
        <v>70.588235294117652</v>
      </c>
      <c r="F106" s="138">
        <f>IF(E2="",COUNTIFS(DoğruYanlışBoş!$B:$B,$C$2,DoğruYanlışBoş!DC:DC,"Y"),COUNTIFS(DoğruYanlışBoş!$B:$B,$C$2,DoğruYanlışBoş!$C:$C,$E$2,DoğruYanlışBoş!DC:DC,"Y"))</f>
        <v>5</v>
      </c>
      <c r="G106" s="135">
        <f t="shared" si="5"/>
        <v>29.411764705882355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12</v>
      </c>
      <c r="E107" s="110">
        <f t="shared" si="4"/>
        <v>70.588235294117652</v>
      </c>
      <c r="F107" s="138">
        <f>IF(E2="",COUNTIFS(DoğruYanlışBoş!$B:$B,$C$2,DoğruYanlışBoş!DD:DD,"Y"),COUNTIFS(DoğruYanlışBoş!$B:$B,$C$2,DoğruYanlışBoş!$C:$C,$E$2,DoğruYanlışBoş!DD:DD,"Y"))</f>
        <v>5</v>
      </c>
      <c r="G107" s="135">
        <f t="shared" si="5"/>
        <v>29.411764705882355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16</v>
      </c>
      <c r="E108" s="110">
        <f t="shared" si="4"/>
        <v>94.117647058823522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5.8823529411764701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12</v>
      </c>
      <c r="E109" s="110">
        <f t="shared" si="4"/>
        <v>70.588235294117652</v>
      </c>
      <c r="F109" s="138">
        <f>IF(E2="",COUNTIFS(DoğruYanlışBoş!$B:$B,$C$2,DoğruYanlışBoş!DF:DF,"Y"),COUNTIFS(DoğruYanlışBoş!$B:$B,$C$2,DoğruYanlışBoş!$C:$C,$E$2,DoğruYanlışBoş!DF:DF,"Y"))</f>
        <v>5</v>
      </c>
      <c r="G109" s="135">
        <f t="shared" si="5"/>
        <v>29.411764705882355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12</v>
      </c>
      <c r="E110" s="110">
        <f t="shared" si="4"/>
        <v>70.588235294117652</v>
      </c>
      <c r="F110" s="138">
        <f>IF(E2="",COUNTIFS(DoğruYanlışBoş!$B:$B,$C$2,DoğruYanlışBoş!DG:DG,"Y"),COUNTIFS(DoğruYanlışBoş!$B:$B,$C$2,DoğruYanlışBoş!$C:$C,$E$2,DoğruYanlışBoş!DG:DG,"Y"))</f>
        <v>5</v>
      </c>
      <c r="G110" s="135">
        <f t="shared" si="5"/>
        <v>29.411764705882355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10</v>
      </c>
      <c r="E111" s="110">
        <f t="shared" si="4"/>
        <v>58.82352941176471</v>
      </c>
      <c r="F111" s="138">
        <f>IF(E2="",COUNTIFS(DoğruYanlışBoş!$B:$B,$C$2,DoğruYanlışBoş!DH:DH,"Y"),COUNTIFS(DoğruYanlışBoş!$B:$B,$C$2,DoğruYanlışBoş!$C:$C,$E$2,DoğruYanlışBoş!DH:DH,"Y"))</f>
        <v>7</v>
      </c>
      <c r="G111" s="135">
        <f t="shared" si="5"/>
        <v>41.17647058823529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11</v>
      </c>
      <c r="E112" s="110">
        <f t="shared" si="4"/>
        <v>64.705882352941174</v>
      </c>
      <c r="F112" s="138">
        <f>IF(E2="",COUNTIFS(DoğruYanlışBoş!$B:$B,$C$2,DoğruYanlışBoş!DI:DI,"Y"),COUNTIFS(DoğruYanlışBoş!$B:$B,$C$2,DoğruYanlışBoş!$C:$C,$E$2,DoğruYanlışBoş!DI:DI,"Y"))</f>
        <v>6</v>
      </c>
      <c r="G112" s="135">
        <f t="shared" si="5"/>
        <v>35.294117647058826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16</v>
      </c>
      <c r="E113" s="110">
        <f t="shared" si="4"/>
        <v>94.117647058823522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5.8823529411764701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16</v>
      </c>
      <c r="E114" s="110">
        <f t="shared" si="4"/>
        <v>94.117647058823522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5.8823529411764701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15</v>
      </c>
      <c r="E115" s="110">
        <f t="shared" si="4"/>
        <v>88.235294117647058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11.76470588235294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14</v>
      </c>
      <c r="E116" s="110">
        <f t="shared" si="4"/>
        <v>82.35294117647058</v>
      </c>
      <c r="F116" s="138">
        <f>IF(E2="",COUNTIFS(DoğruYanlışBoş!$B:$B,$C$2,DoğruYanlışBoş!DM:DM,"Y"),COUNTIFS(DoğruYanlışBoş!$B:$B,$C$2,DoğruYanlışBoş!$C:$C,$E$2,DoğruYanlışBoş!DM:DM,"Y"))</f>
        <v>3</v>
      </c>
      <c r="G116" s="135">
        <f t="shared" si="5"/>
        <v>17.647058823529413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12</v>
      </c>
      <c r="E117" s="110">
        <f t="shared" si="4"/>
        <v>70.588235294117652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29.411764705882355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16</v>
      </c>
      <c r="E118" s="110">
        <f t="shared" si="4"/>
        <v>94.117647058823522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5.8823529411764701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16</v>
      </c>
      <c r="E119" s="110">
        <f t="shared" si="4"/>
        <v>94.117647058823522</v>
      </c>
      <c r="F119" s="138">
        <f>IF(E2="",COUNTIFS(DoğruYanlışBoş!$B:$B,$C$2,DoğruYanlışBoş!DP:DP,"Y"),COUNTIFS(DoğruYanlışBoş!$B:$B,$C$2,DoğruYanlışBoş!$C:$C,$E$2,DoğruYanlışBoş!DP:DP,"Y"))</f>
        <v>1</v>
      </c>
      <c r="G119" s="135">
        <f t="shared" si="5"/>
        <v>5.8823529411764701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6</v>
      </c>
      <c r="E120" s="110">
        <f t="shared" si="4"/>
        <v>35.294117647058826</v>
      </c>
      <c r="F120" s="138">
        <f>IF(E2="",COUNTIFS(DoğruYanlışBoş!$B:$B,$C$2,DoğruYanlışBoş!DQ:DQ,"Y"),COUNTIFS(DoğruYanlışBoş!$B:$B,$C$2,DoğruYanlışBoş!$C:$C,$E$2,DoğruYanlışBoş!DQ:DQ,"Y"))</f>
        <v>11</v>
      </c>
      <c r="G120" s="135">
        <f t="shared" si="5"/>
        <v>64.705882352941174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16</v>
      </c>
      <c r="E121" s="110">
        <f t="shared" si="4"/>
        <v>94.117647058823522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5.8823529411764701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12</v>
      </c>
      <c r="E122" s="110">
        <f t="shared" si="4"/>
        <v>70.588235294117652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29.411764705882355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14</v>
      </c>
      <c r="E123" s="111">
        <f t="shared" si="4"/>
        <v>82.35294117647058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17.647058823529413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7" priority="2" operator="lessThan">
      <formula>50</formula>
    </cfRule>
  </conditionalFormatting>
  <conditionalFormatting sqref="D4:D123">
    <cfRule type="cellIs" dxfId="5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34</v>
      </c>
      <c r="D2" s="90" t="s">
        <v>780</v>
      </c>
      <c r="E2" s="91" t="s">
        <v>37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17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5</v>
      </c>
      <c r="E4" s="109">
        <f>$D4/I$2*100</f>
        <v>29.411764705882355</v>
      </c>
      <c r="F4" s="128">
        <f>IF(E2="",COUNTIFS(DoğruYanlışBoş!$B:$B,$C$2,DoğruYanlışBoş!E:E,"Y"),COUNTIFS(DoğruYanlışBoş!$B:$B,$C$2,DoğruYanlışBoş!$C:$C,$E$2,DoğruYanlışBoş!E:E,"Y"))</f>
        <v>12</v>
      </c>
      <c r="G4" s="129">
        <f>$F4/I$2*100</f>
        <v>70.588235294117652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5</v>
      </c>
      <c r="E5" s="133">
        <f t="shared" ref="E5:E68" si="1">$D5/I$2*100</f>
        <v>29.411764705882355</v>
      </c>
      <c r="F5" s="134">
        <f>IF(E2="",COUNTIFS(DoğruYanlışBoş!$B:$B,$C$2,DoğruYanlışBoş!F:F,"Y"),COUNTIFS(DoğruYanlışBoş!$B:$B,$C$2,DoğruYanlışBoş!$C:$C,$E$2,DoğruYanlışBoş!F:F,"Y"))</f>
        <v>12</v>
      </c>
      <c r="G5" s="135">
        <f t="shared" ref="G5:G68" si="2">$F5/I$2*100</f>
        <v>70.588235294117652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3</v>
      </c>
      <c r="E6" s="110">
        <f t="shared" si="1"/>
        <v>17.647058823529413</v>
      </c>
      <c r="F6" s="134">
        <f>IF(E2="",COUNTIFS(DoğruYanlışBoş!$B:$B,$C$2,DoğruYanlışBoş!G:G,"Y"),COUNTIFS(DoğruYanlışBoş!$B:$B,$C$2,DoğruYanlışBoş!$C:$C,$E$2,DoğruYanlışBoş!G:G,"Y"))</f>
        <v>14</v>
      </c>
      <c r="G6" s="135">
        <f t="shared" si="2"/>
        <v>82.35294117647058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11</v>
      </c>
      <c r="E7" s="110">
        <f t="shared" si="1"/>
        <v>64.705882352941174</v>
      </c>
      <c r="F7" s="134">
        <f>IF(E2="",COUNTIFS(DoğruYanlışBoş!$B:$B,$C$2,DoğruYanlışBoş!H:H,"Y"),COUNTIFS(DoğruYanlışBoş!$B:$B,$C$2,DoğruYanlışBoş!$C:$C,$E$2,DoğruYanlışBoş!H:H,"Y"))</f>
        <v>6</v>
      </c>
      <c r="G7" s="135">
        <f t="shared" si="2"/>
        <v>35.294117647058826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3</v>
      </c>
      <c r="E8" s="110">
        <f t="shared" si="1"/>
        <v>17.647058823529413</v>
      </c>
      <c r="F8" s="138">
        <f>IF(E2="",COUNTIFS(DoğruYanlışBoş!$B:$B,$C$2,DoğruYanlışBoş!I:I,"Y"),COUNTIFS(DoğruYanlışBoş!$B:$B,$C$2,DoğruYanlışBoş!$C:$C,$E$2,DoğruYanlışBoş!I:I,"Y"))</f>
        <v>14</v>
      </c>
      <c r="G8" s="135">
        <f t="shared" si="2"/>
        <v>82.35294117647058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7</v>
      </c>
      <c r="E9" s="110">
        <f t="shared" si="1"/>
        <v>41.17647058823529</v>
      </c>
      <c r="F9" s="138">
        <f>IF(E2="",COUNTIFS(DoğruYanlışBoş!$B:$B,$C$2,DoğruYanlışBoş!J:J,"Y"),COUNTIFS(DoğruYanlışBoş!$B:$B,$C$2,DoğruYanlışBoş!$C:$C,$E$2,DoğruYanlışBoş!J:J,"Y"))</f>
        <v>10</v>
      </c>
      <c r="G9" s="135">
        <f t="shared" si="2"/>
        <v>58.82352941176471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5</v>
      </c>
      <c r="E10" s="110">
        <f t="shared" si="1"/>
        <v>29.411764705882355</v>
      </c>
      <c r="F10" s="138">
        <f>IF(E2="",COUNTIFS(DoğruYanlışBoş!$B:$B,$C$2,DoğruYanlışBoş!K:K,"Y"),COUNTIFS(DoğruYanlışBoş!$B:$B,$C$2,DoğruYanlışBoş!$C:$C,$E$2,DoğruYanlışBoş!K:K,"Y"))</f>
        <v>12</v>
      </c>
      <c r="G10" s="135">
        <f t="shared" si="2"/>
        <v>70.588235294117652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7</v>
      </c>
      <c r="E11" s="110">
        <f t="shared" si="1"/>
        <v>41.17647058823529</v>
      </c>
      <c r="F11" s="138">
        <f>IF(E2="",COUNTIFS(DoğruYanlışBoş!$B:$B,$C$2,DoğruYanlışBoş!L:L,"Y"),COUNTIFS(DoğruYanlışBoş!$B:$B,$C$2,DoğruYanlışBoş!$C:$C,$E$2,DoğruYanlışBoş!L:L,"Y"))</f>
        <v>10</v>
      </c>
      <c r="G11" s="135">
        <f t="shared" si="2"/>
        <v>58.82352941176471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12</v>
      </c>
      <c r="E12" s="110">
        <f t="shared" si="1"/>
        <v>70.588235294117652</v>
      </c>
      <c r="F12" s="138">
        <f>IF(E2="",COUNTIFS(DoğruYanlışBoş!$B:$B,$C$2,DoğruYanlışBoş!M:M,"Y"),COUNTIFS(DoğruYanlışBoş!$B:$B,$C$2,DoğruYanlışBoş!$C:$C,$E$2,DoğruYanlışBoş!M:M,"Y"))</f>
        <v>5</v>
      </c>
      <c r="G12" s="135">
        <f t="shared" si="2"/>
        <v>29.411764705882355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8</v>
      </c>
      <c r="E13" s="110">
        <f t="shared" si="1"/>
        <v>47.058823529411761</v>
      </c>
      <c r="F13" s="138">
        <f>IF(E2="",COUNTIFS(DoğruYanlışBoş!$B:$B,$C$2,DoğruYanlışBoş!N:N,"Y"),COUNTIFS(DoğruYanlışBoş!$B:$B,$C$2,DoğruYanlışBoş!$C:$C,$E$2,DoğruYanlışBoş!N:N,"Y"))</f>
        <v>9</v>
      </c>
      <c r="G13" s="135">
        <f t="shared" si="2"/>
        <v>52.941176470588239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2</v>
      </c>
      <c r="E14" s="110">
        <f t="shared" si="1"/>
        <v>11.76470588235294</v>
      </c>
      <c r="F14" s="138">
        <f>IF(E2="",COUNTIFS(DoğruYanlışBoş!$B:$B,$C$2,DoğruYanlışBoş!O:O,"Y"),COUNTIFS(DoğruYanlışBoş!$B:$B,$C$2,DoğruYanlışBoş!$C:$C,$E$2,DoğruYanlışBoş!O:O,"Y"))</f>
        <v>15</v>
      </c>
      <c r="G14" s="135">
        <f t="shared" si="2"/>
        <v>88.235294117647058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12</v>
      </c>
      <c r="E15" s="110">
        <f t="shared" si="1"/>
        <v>70.588235294117652</v>
      </c>
      <c r="F15" s="138">
        <f>IF(E2="",COUNTIFS(DoğruYanlışBoş!$B:$B,$C$2,DoğruYanlışBoş!P:P,"Y"),COUNTIFS(DoğruYanlışBoş!$B:$B,$C$2,DoğruYanlışBoş!$C:$C,$E$2,DoğruYanlışBoş!P:P,"Y"))</f>
        <v>5</v>
      </c>
      <c r="G15" s="135">
        <f t="shared" si="2"/>
        <v>29.411764705882355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7</v>
      </c>
      <c r="E16" s="110">
        <f t="shared" si="1"/>
        <v>41.17647058823529</v>
      </c>
      <c r="F16" s="138">
        <f>IF(E2="",COUNTIFS(DoğruYanlışBoş!$B:$B,$C$2,DoğruYanlışBoş!Q:Q,"Y"),COUNTIFS(DoğruYanlışBoş!$B:$B,$C$2,DoğruYanlışBoş!$C:$C,$E$2,DoğruYanlışBoş!Q:Q,"Y"))</f>
        <v>10</v>
      </c>
      <c r="G16" s="135">
        <f t="shared" si="2"/>
        <v>58.82352941176471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11</v>
      </c>
      <c r="E17" s="110">
        <f t="shared" si="1"/>
        <v>64.705882352941174</v>
      </c>
      <c r="F17" s="138">
        <f>IF(E2="",COUNTIFS(DoğruYanlışBoş!$B:$B,$C$2,DoğruYanlışBoş!R:R,"Y"),COUNTIFS(DoğruYanlışBoş!$B:$B,$C$2,DoğruYanlışBoş!$C:$C,$E$2,DoğruYanlışBoş!R:R,"Y"))</f>
        <v>6</v>
      </c>
      <c r="G17" s="135">
        <f t="shared" si="2"/>
        <v>35.294117647058826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6</v>
      </c>
      <c r="E18" s="110">
        <f t="shared" si="1"/>
        <v>35.294117647058826</v>
      </c>
      <c r="F18" s="138">
        <f>IF(E2="",COUNTIFS(DoğruYanlışBoş!$B:$B,$C$2,DoğruYanlışBoş!S:S,"Y"),COUNTIFS(DoğruYanlışBoş!$B:$B,$C$2,DoğruYanlışBoş!$C:$C,$E$2,DoğruYanlışBoş!S:S,"Y"))</f>
        <v>11</v>
      </c>
      <c r="G18" s="135">
        <f t="shared" si="2"/>
        <v>64.705882352941174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6</v>
      </c>
      <c r="E19" s="110">
        <f t="shared" si="1"/>
        <v>35.294117647058826</v>
      </c>
      <c r="F19" s="138">
        <f>IF(E2="",COUNTIFS(DoğruYanlışBoş!$B:$B,$C$2,DoğruYanlışBoş!T:T,"Y"),COUNTIFS(DoğruYanlışBoş!$B:$B,$C$2,DoğruYanlışBoş!$C:$C,$E$2,DoğruYanlışBoş!T:T,"Y"))</f>
        <v>11</v>
      </c>
      <c r="G19" s="135">
        <f t="shared" si="2"/>
        <v>64.705882352941174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3</v>
      </c>
      <c r="E20" s="110">
        <f t="shared" si="1"/>
        <v>17.647058823529413</v>
      </c>
      <c r="F20" s="138">
        <f>IF(E2="",COUNTIFS(DoğruYanlışBoş!$B:$B,$C$2,DoğruYanlışBoş!U:U,"Y"),COUNTIFS(DoğruYanlışBoş!$B:$B,$C$2,DoğruYanlışBoş!$C:$C,$E$2,DoğruYanlışBoş!U:U,"Y"))</f>
        <v>14</v>
      </c>
      <c r="G20" s="135">
        <f t="shared" si="2"/>
        <v>82.35294117647058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</v>
      </c>
      <c r="E21" s="110">
        <f t="shared" si="1"/>
        <v>5.8823529411764701</v>
      </c>
      <c r="F21" s="138">
        <f>IF(E2="",COUNTIFS(DoğruYanlışBoş!$B:$B,$C$2,DoğruYanlışBoş!V:V,"Y"),COUNTIFS(DoğruYanlışBoş!$B:$B,$C$2,DoğruYanlışBoş!$C:$C,$E$2,DoğruYanlışBoş!V:V,"Y"))</f>
        <v>16</v>
      </c>
      <c r="G21" s="135">
        <f t="shared" si="2"/>
        <v>94.117647058823522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8</v>
      </c>
      <c r="E22" s="110">
        <f t="shared" si="1"/>
        <v>47.058823529411761</v>
      </c>
      <c r="F22" s="138">
        <f>IF(E2="",COUNTIFS(DoğruYanlışBoş!$B:$B,$C$2,DoğruYanlışBoş!W:W,"Y"),COUNTIFS(DoğruYanlışBoş!$B:$B,$C$2,DoğruYanlışBoş!$C:$C,$E$2,DoğruYanlışBoş!W:W,"Y"))</f>
        <v>9</v>
      </c>
      <c r="G22" s="135">
        <f t="shared" si="2"/>
        <v>52.941176470588239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8</v>
      </c>
      <c r="E23" s="111">
        <f t="shared" si="1"/>
        <v>47.058823529411761</v>
      </c>
      <c r="F23" s="139">
        <f>IF(E2="",COUNTIFS(DoğruYanlışBoş!$B:$B,$C$2,DoğruYanlışBoş!X:X,"Y"),COUNTIFS(DoğruYanlışBoş!$B:$B,$C$2,DoğruYanlışBoş!$C:$C,$E$2,DoğruYanlışBoş!X:X,"Y"))</f>
        <v>9</v>
      </c>
      <c r="G23" s="140">
        <f t="shared" si="2"/>
        <v>52.941176470588239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4</v>
      </c>
      <c r="E24" s="109">
        <f t="shared" si="1"/>
        <v>23.52941176470588</v>
      </c>
      <c r="F24" s="128">
        <f>IF(E2="",COUNTIFS(DoğruYanlışBoş!$B:$B,$C$2,DoğruYanlışBoş!Y:Y,"Y"),COUNTIFS(DoğruYanlışBoş!$B:$B,$C$2,DoğruYanlışBoş!$C:$C,$E$2,DoğruYanlışBoş!Y:Y,"Y"))</f>
        <v>13</v>
      </c>
      <c r="G24" s="129">
        <f t="shared" si="2"/>
        <v>76.470588235294116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7</v>
      </c>
      <c r="E25" s="110">
        <f t="shared" si="1"/>
        <v>41.17647058823529</v>
      </c>
      <c r="F25" s="138">
        <f>IF(E2="",COUNTIFS(DoğruYanlışBoş!$B:$B,$C$2,DoğruYanlışBoş!Z:Z,"Y"),COUNTIFS(DoğruYanlışBoş!$B:$B,$C$2,DoğruYanlışBoş!$C:$C,$E$2,DoğruYanlışBoş!Z:Z,"Y"))</f>
        <v>10</v>
      </c>
      <c r="G25" s="135">
        <f t="shared" si="2"/>
        <v>58.82352941176471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5</v>
      </c>
      <c r="E26" s="110">
        <f t="shared" si="1"/>
        <v>29.411764705882355</v>
      </c>
      <c r="F26" s="138">
        <f>IF(E2="",COUNTIFS(DoğruYanlışBoş!$B:$B,$C$2,DoğruYanlışBoş!AA:AA,"Y"),COUNTIFS(DoğruYanlışBoş!$B:$B,$C$2,DoğruYanlışBoş!$C:$C,$E$2,DoğruYanlışBoş!AA:AA,"Y"))</f>
        <v>12</v>
      </c>
      <c r="G26" s="135">
        <f t="shared" si="2"/>
        <v>70.588235294117652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5</v>
      </c>
      <c r="E27" s="110">
        <f t="shared" si="1"/>
        <v>29.411764705882355</v>
      </c>
      <c r="F27" s="138">
        <f>IF(E2="",COUNTIFS(DoğruYanlışBoş!$B:$B,$C$2,DoğruYanlışBoş!AB:AB,"Y"),COUNTIFS(DoğruYanlışBoş!$B:$B,$C$2,DoğruYanlışBoş!$C:$C,$E$2,DoğruYanlışBoş!AB:AB,"Y"))</f>
        <v>12</v>
      </c>
      <c r="G27" s="135">
        <f t="shared" si="2"/>
        <v>70.588235294117652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10</v>
      </c>
      <c r="E28" s="110">
        <f t="shared" si="1"/>
        <v>58.82352941176471</v>
      </c>
      <c r="F28" s="138">
        <f>IF(E2="",COUNTIFS(DoğruYanlışBoş!$B:$B,$C$2,DoğruYanlışBoş!AC:AC,"Y"),COUNTIFS(DoğruYanlışBoş!$B:$B,$C$2,DoğruYanlışBoş!$C:$C,$E$2,DoğruYanlışBoş!AC:AC,"Y"))</f>
        <v>7</v>
      </c>
      <c r="G28" s="135">
        <f t="shared" si="2"/>
        <v>41.17647058823529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4</v>
      </c>
      <c r="E29" s="110">
        <f t="shared" si="1"/>
        <v>23.52941176470588</v>
      </c>
      <c r="F29" s="138">
        <f>IF(E2="",COUNTIFS(DoğruYanlışBoş!$B:$B,$C$2,DoğruYanlışBoş!AD:AD,"Y"),COUNTIFS(DoğruYanlışBoş!$B:$B,$C$2,DoğruYanlışBoş!$C:$C,$E$2,DoğruYanlışBoş!AD:AD,"Y"))</f>
        <v>13</v>
      </c>
      <c r="G29" s="135">
        <f t="shared" si="2"/>
        <v>76.470588235294116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4</v>
      </c>
      <c r="E30" s="110">
        <f t="shared" si="1"/>
        <v>23.52941176470588</v>
      </c>
      <c r="F30" s="138">
        <f>IF(E2="",COUNTIFS(DoğruYanlışBoş!$B:$B,$C$2,DoğruYanlışBoş!AE:AE,"Y"),COUNTIFS(DoğruYanlışBoş!$B:$B,$C$2,DoğruYanlışBoş!$C:$C,$E$2,DoğruYanlışBoş!AE:AE,"Y"))</f>
        <v>13</v>
      </c>
      <c r="G30" s="135">
        <f t="shared" si="2"/>
        <v>76.470588235294116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4</v>
      </c>
      <c r="E31" s="110">
        <f t="shared" si="1"/>
        <v>23.52941176470588</v>
      </c>
      <c r="F31" s="138">
        <f>IF(E2="",COUNTIFS(DoğruYanlışBoş!$B:$B,$C$2,DoğruYanlışBoş!AF:AF,"Y"),COUNTIFS(DoğruYanlışBoş!$B:$B,$C$2,DoğruYanlışBoş!$C:$C,$E$2,DoğruYanlışBoş!AF:AF,"Y"))</f>
        <v>13</v>
      </c>
      <c r="G31" s="135">
        <f t="shared" si="2"/>
        <v>76.470588235294116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6</v>
      </c>
      <c r="E32" s="110">
        <f t="shared" si="1"/>
        <v>35.294117647058826</v>
      </c>
      <c r="F32" s="138">
        <f>IF(E2="",COUNTIFS(DoğruYanlışBoş!$B:$B,$C$2,DoğruYanlışBoş!AG:AG,"Y"),COUNTIFS(DoğruYanlışBoş!$B:$B,$C$2,DoğruYanlışBoş!$C:$C,$E$2,DoğruYanlışBoş!AG:AG,"Y"))</f>
        <v>11</v>
      </c>
      <c r="G32" s="135">
        <f t="shared" si="2"/>
        <v>64.705882352941174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6</v>
      </c>
      <c r="E33" s="110">
        <f t="shared" si="1"/>
        <v>35.294117647058826</v>
      </c>
      <c r="F33" s="138">
        <f>IF(E2="",COUNTIFS(DoğruYanlışBoş!$B:$B,$C$2,DoğruYanlışBoş!AH:AH,"Y"),COUNTIFS(DoğruYanlışBoş!$B:$B,$C$2,DoğruYanlışBoş!$C:$C,$E$2,DoğruYanlışBoş!AH:AH,"Y"))</f>
        <v>11</v>
      </c>
      <c r="G33" s="135">
        <f t="shared" si="2"/>
        <v>64.705882352941174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6</v>
      </c>
      <c r="E34" s="110">
        <f t="shared" si="1"/>
        <v>35.294117647058826</v>
      </c>
      <c r="F34" s="138">
        <f>IF(E2="",COUNTIFS(DoğruYanlışBoş!$B:$B,$C$2,DoğruYanlışBoş!AI:AI,"Y"),COUNTIFS(DoğruYanlışBoş!$B:$B,$C$2,DoğruYanlışBoş!$C:$C,$E$2,DoğruYanlışBoş!AI:AI,"Y"))</f>
        <v>11</v>
      </c>
      <c r="G34" s="135">
        <f t="shared" si="2"/>
        <v>64.705882352941174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</v>
      </c>
      <c r="E35" s="110">
        <f t="shared" si="1"/>
        <v>5.8823529411764701</v>
      </c>
      <c r="F35" s="138">
        <f>IF(E2="",COUNTIFS(DoğruYanlışBoş!$B:$B,$C$2,DoğruYanlışBoş!AJ:AJ,"Y"),COUNTIFS(DoğruYanlışBoş!$B:$B,$C$2,DoğruYanlışBoş!$C:$C,$E$2,DoğruYanlışBoş!AJ:AJ,"Y"))</f>
        <v>16</v>
      </c>
      <c r="G35" s="135">
        <f t="shared" si="2"/>
        <v>94.117647058823522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6</v>
      </c>
      <c r="E36" s="110">
        <f t="shared" si="1"/>
        <v>35.294117647058826</v>
      </c>
      <c r="F36" s="138">
        <f>IF(E2="",COUNTIFS(DoğruYanlışBoş!$B:$B,$C$2,DoğruYanlışBoş!AK:AK,"Y"),COUNTIFS(DoğruYanlışBoş!$B:$B,$C$2,DoğruYanlışBoş!$C:$C,$E$2,DoğruYanlışBoş!AK:AK,"Y"))</f>
        <v>11</v>
      </c>
      <c r="G36" s="135">
        <f t="shared" si="2"/>
        <v>64.705882352941174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4</v>
      </c>
      <c r="E37" s="110">
        <f t="shared" si="1"/>
        <v>23.52941176470588</v>
      </c>
      <c r="F37" s="138">
        <f>IF(E2="",COUNTIFS(DoğruYanlışBoş!$B:$B,$C$2,DoğruYanlışBoş!AL:AL,"Y"),COUNTIFS(DoğruYanlışBoş!$B:$B,$C$2,DoğruYanlışBoş!$C:$C,$E$2,DoğruYanlışBoş!AL:AL,"Y"))</f>
        <v>13</v>
      </c>
      <c r="G37" s="135">
        <f t="shared" si="2"/>
        <v>76.470588235294116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4</v>
      </c>
      <c r="E38" s="110">
        <f t="shared" si="1"/>
        <v>23.52941176470588</v>
      </c>
      <c r="F38" s="138">
        <f>IF(E2="",COUNTIFS(DoğruYanlışBoş!$B:$B,$C$2,DoğruYanlışBoş!AM:AM,"Y"),COUNTIFS(DoğruYanlışBoş!$B:$B,$C$2,DoğruYanlışBoş!$C:$C,$E$2,DoğruYanlışBoş!AM:AM,"Y"))</f>
        <v>13</v>
      </c>
      <c r="G38" s="135">
        <f t="shared" si="2"/>
        <v>76.470588235294116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4</v>
      </c>
      <c r="E39" s="110">
        <f t="shared" si="1"/>
        <v>23.52941176470588</v>
      </c>
      <c r="F39" s="138">
        <f>IF(E2="",COUNTIFS(DoğruYanlışBoş!$B:$B,$C$2,DoğruYanlışBoş!AN:AN,"Y"),COUNTIFS(DoğruYanlışBoş!$B:$B,$C$2,DoğruYanlışBoş!$C:$C,$E$2,DoğruYanlışBoş!AN:AN,"Y"))</f>
        <v>13</v>
      </c>
      <c r="G39" s="135">
        <f t="shared" si="2"/>
        <v>76.470588235294116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4</v>
      </c>
      <c r="E40" s="110">
        <f t="shared" si="1"/>
        <v>23.52941176470588</v>
      </c>
      <c r="F40" s="138">
        <f>IF(E2="",COUNTIFS(DoğruYanlışBoş!$B:$B,$C$2,DoğruYanlışBoş!AO:AO,"Y"),COUNTIFS(DoğruYanlışBoş!$B:$B,$C$2,DoğruYanlışBoş!$C:$C,$E$2,DoğruYanlışBoş!AO:AO,"Y"))</f>
        <v>13</v>
      </c>
      <c r="G40" s="135">
        <f t="shared" si="2"/>
        <v>76.470588235294116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5</v>
      </c>
      <c r="E41" s="110">
        <f t="shared" si="1"/>
        <v>29.411764705882355</v>
      </c>
      <c r="F41" s="138">
        <f>IF(E2="",COUNTIFS(DoğruYanlışBoş!$B:$B,$C$2,DoğruYanlışBoş!AP:AP,"Y"),COUNTIFS(DoğruYanlışBoş!$B:$B,$C$2,DoğruYanlışBoş!$C:$C,$E$2,DoğruYanlışBoş!AP:AP,"Y"))</f>
        <v>12</v>
      </c>
      <c r="G41" s="135">
        <f t="shared" si="2"/>
        <v>70.588235294117652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4</v>
      </c>
      <c r="E42" s="110">
        <f t="shared" si="1"/>
        <v>23.52941176470588</v>
      </c>
      <c r="F42" s="138">
        <f>IF(E2="",COUNTIFS(DoğruYanlışBoş!$B:$B,$C$2,DoğruYanlışBoş!AQ:AQ,"Y"),COUNTIFS(DoğruYanlışBoş!$B:$B,$C$2,DoğruYanlışBoş!$C:$C,$E$2,DoğruYanlışBoş!AQ:AQ,"Y"))</f>
        <v>13</v>
      </c>
      <c r="G42" s="135">
        <f t="shared" si="2"/>
        <v>76.470588235294116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2</v>
      </c>
      <c r="E43" s="111">
        <f t="shared" si="1"/>
        <v>11.76470588235294</v>
      </c>
      <c r="F43" s="139">
        <f>IF(E2="",COUNTIFS(DoğruYanlışBoş!$B:$B,$C$2,DoğruYanlışBoş!AR:AR,"Y"),COUNTIFS(DoğruYanlışBoş!$B:$B,$C$2,DoğruYanlışBoş!$C:$C,$E$2,DoğruYanlışBoş!AR:AR,"Y"))</f>
        <v>15</v>
      </c>
      <c r="G43" s="140">
        <f t="shared" si="2"/>
        <v>88.235294117647058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8</v>
      </c>
      <c r="E44" s="109">
        <f t="shared" si="1"/>
        <v>47.058823529411761</v>
      </c>
      <c r="F44" s="128">
        <f>IF(E2="",COUNTIFS(DoğruYanlışBoş!$B:$B,$C$2,DoğruYanlışBoş!AS:AS,"Y"),COUNTIFS(DoğruYanlışBoş!$B:$B,$C$2,DoğruYanlışBoş!$C:$C,$E$2,DoğruYanlışBoş!AS:AS,"Y"))</f>
        <v>9</v>
      </c>
      <c r="G44" s="129">
        <f t="shared" si="2"/>
        <v>52.941176470588239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7</v>
      </c>
      <c r="E45" s="110">
        <f t="shared" si="1"/>
        <v>41.17647058823529</v>
      </c>
      <c r="F45" s="138">
        <f>IF(E2="",COUNTIFS(DoğruYanlışBoş!$B:$B,$C$2,DoğruYanlışBoş!AT:AT,"Y"),COUNTIFS(DoğruYanlışBoş!$B:$B,$C$2,DoğruYanlışBoş!$C:$C,$E$2,DoğruYanlışBoş!AT:AT,"Y"))</f>
        <v>10</v>
      </c>
      <c r="G45" s="135">
        <f t="shared" si="2"/>
        <v>58.82352941176471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4</v>
      </c>
      <c r="E46" s="110">
        <f t="shared" si="1"/>
        <v>23.52941176470588</v>
      </c>
      <c r="F46" s="138">
        <f>IF(E2="",COUNTIFS(DoğruYanlışBoş!$B:$B,$C$2,DoğruYanlışBoş!AU:AU,"Y"),COUNTIFS(DoğruYanlışBoş!$B:$B,$C$2,DoğruYanlışBoş!$C:$C,$E$2,DoğruYanlışBoş!AU:AU,"Y"))</f>
        <v>13</v>
      </c>
      <c r="G46" s="135">
        <f t="shared" si="2"/>
        <v>76.470588235294116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10</v>
      </c>
      <c r="E47" s="110">
        <f t="shared" si="1"/>
        <v>58.82352941176471</v>
      </c>
      <c r="F47" s="138">
        <f>IF(E2="",COUNTIFS(DoğruYanlışBoş!$B:$B,$C$2,DoğruYanlışBoş!AV:AV,"Y"),COUNTIFS(DoğruYanlışBoş!$B:$B,$C$2,DoğruYanlışBoş!$C:$C,$E$2,DoğruYanlışBoş!AV:AV,"Y"))</f>
        <v>7</v>
      </c>
      <c r="G47" s="135">
        <f t="shared" si="2"/>
        <v>41.17647058823529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3</v>
      </c>
      <c r="E48" s="110">
        <f t="shared" si="1"/>
        <v>17.647058823529413</v>
      </c>
      <c r="F48" s="138">
        <f>IF(E2="",COUNTIFS(DoğruYanlışBoş!$B:$B,$C$2,DoğruYanlışBoş!AW:AW,"Y"),COUNTIFS(DoğruYanlışBoş!$B:$B,$C$2,DoğruYanlışBoş!$C:$C,$E$2,DoğruYanlışBoş!AW:AW,"Y"))</f>
        <v>14</v>
      </c>
      <c r="G48" s="135">
        <f t="shared" si="2"/>
        <v>82.35294117647058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9</v>
      </c>
      <c r="E49" s="110">
        <f t="shared" si="1"/>
        <v>52.941176470588239</v>
      </c>
      <c r="F49" s="138">
        <f>IF(E2="",COUNTIFS(DoğruYanlışBoş!$B:$B,$C$2,DoğruYanlışBoş!AX:AX,"Y"),COUNTIFS(DoğruYanlışBoş!$B:$B,$C$2,DoğruYanlışBoş!$C:$C,$E$2,DoğruYanlışBoş!AX:AX,"Y"))</f>
        <v>8</v>
      </c>
      <c r="G49" s="135">
        <f t="shared" si="2"/>
        <v>47.058823529411761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5</v>
      </c>
      <c r="E50" s="110">
        <f t="shared" si="1"/>
        <v>29.411764705882355</v>
      </c>
      <c r="F50" s="138">
        <f>IF(E2="",COUNTIFS(DoğruYanlışBoş!$B:$B,$C$2,DoğruYanlışBoş!AY:AY,"Y"),COUNTIFS(DoğruYanlışBoş!$B:$B,$C$2,DoğruYanlışBoş!$C:$C,$E$2,DoğruYanlışBoş!AY:AY,"Y"))</f>
        <v>12</v>
      </c>
      <c r="G50" s="135">
        <f t="shared" si="2"/>
        <v>70.588235294117652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5</v>
      </c>
      <c r="E51" s="110">
        <f t="shared" si="1"/>
        <v>29.411764705882355</v>
      </c>
      <c r="F51" s="138">
        <f>IF(E2="",COUNTIFS(DoğruYanlışBoş!$B:$B,$C$2,DoğruYanlışBoş!AZ:AZ,"Y"),COUNTIFS(DoğruYanlışBoş!$B:$B,$C$2,DoğruYanlışBoş!$C:$C,$E$2,DoğruYanlışBoş!AZ:AZ,"Y"))</f>
        <v>12</v>
      </c>
      <c r="G51" s="135">
        <f t="shared" si="2"/>
        <v>70.588235294117652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7</v>
      </c>
      <c r="E52" s="110">
        <f t="shared" si="1"/>
        <v>41.17647058823529</v>
      </c>
      <c r="F52" s="138">
        <f>IF(E2="",COUNTIFS(DoğruYanlışBoş!$B:$B,$C$2,DoğruYanlışBoş!BA:BA,"Y"),COUNTIFS(DoğruYanlışBoş!$B:$B,$C$2,DoğruYanlışBoş!$C:$C,$E$2,DoğruYanlışBoş!BA:BA,"Y"))</f>
        <v>10</v>
      </c>
      <c r="G52" s="135">
        <f t="shared" si="2"/>
        <v>58.82352941176471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9</v>
      </c>
      <c r="E53" s="110">
        <f t="shared" si="1"/>
        <v>52.941176470588239</v>
      </c>
      <c r="F53" s="138">
        <f>IF(E2="",COUNTIFS(DoğruYanlışBoş!$B:$B,$C$2,DoğruYanlışBoş!BB:BB,"Y"),COUNTIFS(DoğruYanlışBoş!$B:$B,$C$2,DoğruYanlışBoş!$C:$C,$E$2,DoğruYanlışBoş!BB:BB,"Y"))</f>
        <v>8</v>
      </c>
      <c r="G53" s="135">
        <f t="shared" si="2"/>
        <v>47.058823529411761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3</v>
      </c>
      <c r="E54" s="110">
        <f t="shared" si="1"/>
        <v>17.647058823529413</v>
      </c>
      <c r="F54" s="138">
        <f>IF(E2="",COUNTIFS(DoğruYanlışBoş!$B:$B,$C$2,DoğruYanlışBoş!BC:BC,"Y"),COUNTIFS(DoğruYanlışBoş!$B:$B,$C$2,DoğruYanlışBoş!$C:$C,$E$2,DoğruYanlışBoş!BC:BC,"Y"))</f>
        <v>14</v>
      </c>
      <c r="G54" s="135">
        <f t="shared" si="2"/>
        <v>82.35294117647058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7</v>
      </c>
      <c r="E55" s="110">
        <f t="shared" si="1"/>
        <v>41.17647058823529</v>
      </c>
      <c r="F55" s="138">
        <f>IF(E2="",COUNTIFS(DoğruYanlışBoş!$B:$B,$C$2,DoğruYanlışBoş!BD:BD,"Y"),COUNTIFS(DoğruYanlışBoş!$B:$B,$C$2,DoğruYanlışBoş!$C:$C,$E$2,DoğruYanlışBoş!BD:BD,"Y"))</f>
        <v>10</v>
      </c>
      <c r="G55" s="135">
        <f t="shared" si="2"/>
        <v>58.82352941176471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8</v>
      </c>
      <c r="E56" s="110">
        <f t="shared" si="1"/>
        <v>47.058823529411761</v>
      </c>
      <c r="F56" s="138">
        <f>IF(E2="",COUNTIFS(DoğruYanlışBoş!$B:$B,$C$2,DoğruYanlışBoş!BE:BE,"Y"),COUNTIFS(DoğruYanlışBoş!$B:$B,$C$2,DoğruYanlışBoş!$C:$C,$E$2,DoğruYanlışBoş!BE:BE,"Y"))</f>
        <v>9</v>
      </c>
      <c r="G56" s="135">
        <f t="shared" si="2"/>
        <v>52.941176470588239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7</v>
      </c>
      <c r="E57" s="110">
        <f t="shared" si="1"/>
        <v>41.17647058823529</v>
      </c>
      <c r="F57" s="138">
        <f>IF(E2="",COUNTIFS(DoğruYanlışBoş!$B:$B,$C$2,DoğruYanlışBoş!BF:BF,"Y"),COUNTIFS(DoğruYanlışBoş!$B:$B,$C$2,DoğruYanlışBoş!$C:$C,$E$2,DoğruYanlışBoş!BF:BF,"Y"))</f>
        <v>10</v>
      </c>
      <c r="G57" s="135">
        <f t="shared" si="2"/>
        <v>58.82352941176471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10</v>
      </c>
      <c r="E58" s="110">
        <f t="shared" si="1"/>
        <v>58.82352941176471</v>
      </c>
      <c r="F58" s="138">
        <f>IF(E2="",COUNTIFS(DoğruYanlışBoş!$B:$B,$C$2,DoğruYanlışBoş!BG:BG,"Y"),COUNTIFS(DoğruYanlışBoş!$B:$B,$C$2,DoğruYanlışBoş!$C:$C,$E$2,DoğruYanlışBoş!BG:BG,"Y"))</f>
        <v>7</v>
      </c>
      <c r="G58" s="135">
        <f t="shared" si="2"/>
        <v>41.17647058823529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6</v>
      </c>
      <c r="E59" s="110">
        <f t="shared" si="1"/>
        <v>35.294117647058826</v>
      </c>
      <c r="F59" s="138">
        <f>IF(E2="",COUNTIFS(DoğruYanlışBoş!$B:$B,$C$2,DoğruYanlışBoş!BH:BH,"Y"),COUNTIFS(DoğruYanlışBoş!$B:$B,$C$2,DoğruYanlışBoş!$C:$C,$E$2,DoğruYanlışBoş!BH:BH,"Y"))</f>
        <v>11</v>
      </c>
      <c r="G59" s="135">
        <f t="shared" si="2"/>
        <v>64.705882352941174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8</v>
      </c>
      <c r="E60" s="110">
        <f t="shared" si="1"/>
        <v>47.058823529411761</v>
      </c>
      <c r="F60" s="138">
        <f>IF(E2="",COUNTIFS(DoğruYanlışBoş!$B:$B,$C$2,DoğruYanlışBoş!BI:BI,"Y"),COUNTIFS(DoğruYanlışBoş!$B:$B,$C$2,DoğruYanlışBoş!$C:$C,$E$2,DoğruYanlışBoş!BI:BI,"Y"))</f>
        <v>9</v>
      </c>
      <c r="G60" s="135">
        <f t="shared" si="2"/>
        <v>52.941176470588239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4</v>
      </c>
      <c r="E61" s="110">
        <f t="shared" si="1"/>
        <v>23.52941176470588</v>
      </c>
      <c r="F61" s="138">
        <f>IF(E2="",COUNTIFS(DoğruYanlışBoş!$B:$B,$C$2,DoğruYanlışBoş!BJ:BJ,"Y"),COUNTIFS(DoğruYanlışBoş!$B:$B,$C$2,DoğruYanlışBoş!$C:$C,$E$2,DoğruYanlışBoş!BJ:BJ,"Y"))</f>
        <v>13</v>
      </c>
      <c r="G61" s="135">
        <f t="shared" si="2"/>
        <v>76.470588235294116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7</v>
      </c>
      <c r="E62" s="110">
        <f t="shared" si="1"/>
        <v>41.17647058823529</v>
      </c>
      <c r="F62" s="138">
        <f>IF(E2="",COUNTIFS(DoğruYanlışBoş!$B:$B,$C$2,DoğruYanlışBoş!BK:BK,"Y"),COUNTIFS(DoğruYanlışBoş!$B:$B,$C$2,DoğruYanlışBoş!$C:$C,$E$2,DoğruYanlışBoş!BK:BK,"Y"))</f>
        <v>10</v>
      </c>
      <c r="G62" s="135">
        <f t="shared" si="2"/>
        <v>58.82352941176471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10</v>
      </c>
      <c r="E63" s="111">
        <f t="shared" si="1"/>
        <v>58.82352941176471</v>
      </c>
      <c r="F63" s="139">
        <f>IF(E2="",COUNTIFS(DoğruYanlışBoş!$B:$B,$C$2,DoğruYanlışBoş!BL:BL,"Y"),COUNTIFS(DoğruYanlışBoş!$B:$B,$C$2,DoğruYanlışBoş!$C:$C,$E$2,DoğruYanlışBoş!BL:BL,"Y"))</f>
        <v>7</v>
      </c>
      <c r="G63" s="140">
        <f t="shared" si="2"/>
        <v>41.17647058823529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5</v>
      </c>
      <c r="E64" s="109">
        <f t="shared" si="1"/>
        <v>29.411764705882355</v>
      </c>
      <c r="F64" s="128">
        <f>IF(E2="",COUNTIFS(DoğruYanlışBoş!$B:$B,$C$2,DoğruYanlışBoş!BM:BM,"Y"),COUNTIFS(DoğruYanlışBoş!$B:$B,$C$2,DoğruYanlışBoş!$C:$C,$E$2,DoğruYanlışBoş!BM:BM,"Y"))</f>
        <v>12</v>
      </c>
      <c r="G64" s="129">
        <f t="shared" si="2"/>
        <v>70.588235294117652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8</v>
      </c>
      <c r="E65" s="110">
        <f t="shared" si="1"/>
        <v>47.058823529411761</v>
      </c>
      <c r="F65" s="138">
        <f>IF(E2="",COUNTIFS(DoğruYanlışBoş!$B:$B,$C$2,DoğruYanlışBoş!BN:BN,"Y"),COUNTIFS(DoğruYanlışBoş!$B:$B,$C$2,DoğruYanlışBoş!$C:$C,$E$2,DoğruYanlışBoş!BN:BN,"Y"))</f>
        <v>9</v>
      </c>
      <c r="G65" s="135">
        <f t="shared" si="2"/>
        <v>52.941176470588239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9</v>
      </c>
      <c r="E66" s="110">
        <f t="shared" si="1"/>
        <v>52.941176470588239</v>
      </c>
      <c r="F66" s="138">
        <f>IF(E2="",COUNTIFS(DoğruYanlışBoş!$B:$B,$C$2,DoğruYanlışBoş!BO:BO,"Y"),COUNTIFS(DoğruYanlışBoş!$B:$B,$C$2,DoğruYanlışBoş!$C:$C,$E$2,DoğruYanlışBoş!BO:BO,"Y"))</f>
        <v>8</v>
      </c>
      <c r="G66" s="135">
        <f t="shared" si="2"/>
        <v>47.058823529411761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8</v>
      </c>
      <c r="E67" s="110">
        <f t="shared" si="1"/>
        <v>47.058823529411761</v>
      </c>
      <c r="F67" s="138">
        <f>IF(E2="",COUNTIFS(DoğruYanlışBoş!$B:$B,$C$2,DoğruYanlışBoş!BP:BP,"Y"),COUNTIFS(DoğruYanlışBoş!$B:$B,$C$2,DoğruYanlışBoş!$C:$C,$E$2,DoğruYanlışBoş!BP:BP,"Y"))</f>
        <v>9</v>
      </c>
      <c r="G67" s="135">
        <f t="shared" si="2"/>
        <v>52.941176470588239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15</v>
      </c>
      <c r="E68" s="110">
        <f t="shared" si="1"/>
        <v>88.235294117647058</v>
      </c>
      <c r="F68" s="138">
        <f>IF(E2="",COUNTIFS(DoğruYanlışBoş!$B:$B,$C$2,DoğruYanlışBoş!BQ:BQ,"Y"),COUNTIFS(DoğruYanlışBoş!$B:$B,$C$2,DoğruYanlışBoş!$C:$C,$E$2,DoğruYanlışBoş!BQ:BQ,"Y"))</f>
        <v>2</v>
      </c>
      <c r="G68" s="135">
        <f t="shared" si="2"/>
        <v>11.76470588235294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8</v>
      </c>
      <c r="E69" s="110">
        <f t="shared" ref="E69:E123" si="4">$D69/I$2*100</f>
        <v>47.058823529411761</v>
      </c>
      <c r="F69" s="138">
        <f>IF(E2="",COUNTIFS(DoğruYanlışBoş!$B:$B,$C$2,DoğruYanlışBoş!BR:BR,"Y"),COUNTIFS(DoğruYanlışBoş!$B:$B,$C$2,DoğruYanlışBoş!$C:$C,$E$2,DoğruYanlışBoş!BR:BR,"Y"))</f>
        <v>9</v>
      </c>
      <c r="G69" s="135">
        <f t="shared" ref="G69:G123" si="5">$F69/I$2*100</f>
        <v>52.941176470588239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2</v>
      </c>
      <c r="E70" s="110">
        <f t="shared" si="4"/>
        <v>11.76470588235294</v>
      </c>
      <c r="F70" s="138">
        <f>IF(E2="",COUNTIFS(DoğruYanlışBoş!$B:$B,$C$2,DoğruYanlışBoş!BS:BS,"Y"),COUNTIFS(DoğruYanlışBoş!$B:$B,$C$2,DoğruYanlışBoş!$C:$C,$E$2,DoğruYanlışBoş!BS:BS,"Y"))</f>
        <v>15</v>
      </c>
      <c r="G70" s="135">
        <f t="shared" si="5"/>
        <v>88.235294117647058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4</v>
      </c>
      <c r="E71" s="110">
        <f t="shared" si="4"/>
        <v>23.52941176470588</v>
      </c>
      <c r="F71" s="138">
        <f>IF(E2="",COUNTIFS(DoğruYanlışBoş!$B:$B,$C$2,DoğruYanlışBoş!BT:BT,"Y"),COUNTIFS(DoğruYanlışBoş!$B:$B,$C$2,DoğruYanlışBoş!$C:$C,$E$2,DoğruYanlışBoş!BT:BT,"Y"))</f>
        <v>13</v>
      </c>
      <c r="G71" s="135">
        <f t="shared" si="5"/>
        <v>76.470588235294116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11</v>
      </c>
      <c r="E72" s="110">
        <f t="shared" si="4"/>
        <v>64.705882352941174</v>
      </c>
      <c r="F72" s="138">
        <f>IF(E2="",COUNTIFS(DoğruYanlışBoş!$B:$B,$C$2,DoğruYanlışBoş!BU:BU,"Y"),COUNTIFS(DoğruYanlışBoş!$B:$B,$C$2,DoğruYanlışBoş!$C:$C,$E$2,DoğruYanlışBoş!BU:BU,"Y"))</f>
        <v>6</v>
      </c>
      <c r="G72" s="135">
        <f t="shared" si="5"/>
        <v>35.294117647058826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11</v>
      </c>
      <c r="E73" s="110">
        <f t="shared" si="4"/>
        <v>64.705882352941174</v>
      </c>
      <c r="F73" s="138">
        <f>IF(E2="",COUNTIFS(DoğruYanlışBoş!$B:$B,$C$2,DoğruYanlışBoş!BV:BV,"Y"),COUNTIFS(DoğruYanlışBoş!$B:$B,$C$2,DoğruYanlışBoş!$C:$C,$E$2,DoğruYanlışBoş!BV:BV,"Y"))</f>
        <v>6</v>
      </c>
      <c r="G73" s="135">
        <f t="shared" si="5"/>
        <v>35.294117647058826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11</v>
      </c>
      <c r="E74" s="110">
        <f t="shared" si="4"/>
        <v>64.705882352941174</v>
      </c>
      <c r="F74" s="138">
        <f>IF(E2="",COUNTIFS(DoğruYanlışBoş!$B:$B,$C$2,DoğruYanlışBoş!BW:BW,"Y"),COUNTIFS(DoğruYanlışBoş!$B:$B,$C$2,DoğruYanlışBoş!$C:$C,$E$2,DoğruYanlışBoş!BW:BW,"Y"))</f>
        <v>6</v>
      </c>
      <c r="G74" s="135">
        <f t="shared" si="5"/>
        <v>35.294117647058826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4</v>
      </c>
      <c r="E75" s="110">
        <f t="shared" si="4"/>
        <v>23.52941176470588</v>
      </c>
      <c r="F75" s="138">
        <f>IF(E2="",COUNTIFS(DoğruYanlışBoş!$B:$B,$C$2,DoğruYanlışBoş!BX:BX,"Y"),COUNTIFS(DoğruYanlışBoş!$B:$B,$C$2,DoğruYanlışBoş!$C:$C,$E$2,DoğruYanlışBoş!BX:BX,"Y"))</f>
        <v>13</v>
      </c>
      <c r="G75" s="135">
        <f t="shared" si="5"/>
        <v>76.470588235294116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4</v>
      </c>
      <c r="E76" s="110">
        <f t="shared" si="4"/>
        <v>23.52941176470588</v>
      </c>
      <c r="F76" s="138">
        <f>IF(E2="",COUNTIFS(DoğruYanlışBoş!$B:$B,$C$2,DoğruYanlışBoş!BY:BY,"Y"),COUNTIFS(DoğruYanlışBoş!$B:$B,$C$2,DoğruYanlışBoş!$C:$C,$E$2,DoğruYanlışBoş!BY:BY,"Y"))</f>
        <v>13</v>
      </c>
      <c r="G76" s="135">
        <f t="shared" si="5"/>
        <v>76.470588235294116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8</v>
      </c>
      <c r="E77" s="110">
        <f t="shared" si="4"/>
        <v>47.058823529411761</v>
      </c>
      <c r="F77" s="138">
        <f>IF(E2="",COUNTIFS(DoğruYanlışBoş!$B:$B,$C$2,DoğruYanlışBoş!BZ:BZ,"Y"),COUNTIFS(DoğruYanlışBoş!$B:$B,$C$2,DoğruYanlışBoş!$C:$C,$E$2,DoğruYanlışBoş!BZ:BZ,"Y"))</f>
        <v>9</v>
      </c>
      <c r="G77" s="135">
        <f t="shared" si="5"/>
        <v>52.941176470588239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4</v>
      </c>
      <c r="E78" s="110">
        <f t="shared" si="4"/>
        <v>23.52941176470588</v>
      </c>
      <c r="F78" s="138">
        <f>IF(E2="",COUNTIFS(DoğruYanlışBoş!$B:$B,$C$2,DoğruYanlışBoş!CA:CA,"Y"),COUNTIFS(DoğruYanlışBoş!$B:$B,$C$2,DoğruYanlışBoş!$C:$C,$E$2,DoğruYanlışBoş!CA:CA,"Y"))</f>
        <v>13</v>
      </c>
      <c r="G78" s="135">
        <f t="shared" si="5"/>
        <v>76.470588235294116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7</v>
      </c>
      <c r="E79" s="110">
        <f t="shared" si="4"/>
        <v>41.17647058823529</v>
      </c>
      <c r="F79" s="138">
        <f>IF(E2="",COUNTIFS(DoğruYanlışBoş!$B:$B,$C$2,DoğruYanlışBoş!CB:CB,"Y"),COUNTIFS(DoğruYanlışBoş!$B:$B,$C$2,DoğruYanlışBoş!$C:$C,$E$2,DoğruYanlışBoş!CB:CB,"Y"))</f>
        <v>10</v>
      </c>
      <c r="G79" s="135">
        <f t="shared" si="5"/>
        <v>58.82352941176471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8</v>
      </c>
      <c r="E80" s="110">
        <f t="shared" si="4"/>
        <v>47.058823529411761</v>
      </c>
      <c r="F80" s="138">
        <f>IF(E2="",COUNTIFS(DoğruYanlışBoş!$B:$B,$C$2,DoğruYanlışBoş!CC:CC,"Y"),COUNTIFS(DoğruYanlışBoş!$B:$B,$C$2,DoğruYanlışBoş!$C:$C,$E$2,DoğruYanlışBoş!CC:CC,"Y"))</f>
        <v>9</v>
      </c>
      <c r="G80" s="135">
        <f t="shared" si="5"/>
        <v>52.941176470588239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6</v>
      </c>
      <c r="E81" s="110">
        <f t="shared" si="4"/>
        <v>35.294117647058826</v>
      </c>
      <c r="F81" s="138">
        <f>IF(E2="",COUNTIFS(DoğruYanlışBoş!$B:$B,$C$2,DoğruYanlışBoş!CD:CD,"Y"),COUNTIFS(DoğruYanlışBoş!$B:$B,$C$2,DoğruYanlışBoş!$C:$C,$E$2,DoğruYanlışBoş!CD:CD,"Y"))</f>
        <v>11</v>
      </c>
      <c r="G81" s="135">
        <f t="shared" si="5"/>
        <v>64.705882352941174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7</v>
      </c>
      <c r="E82" s="110">
        <f t="shared" si="4"/>
        <v>41.17647058823529</v>
      </c>
      <c r="F82" s="138">
        <f>IF(E2="",COUNTIFS(DoğruYanlışBoş!$B:$B,$C$2,DoğruYanlışBoş!CE:CE,"Y"),COUNTIFS(DoğruYanlışBoş!$B:$B,$C$2,DoğruYanlışBoş!$C:$C,$E$2,DoğruYanlışBoş!CE:CE,"Y"))</f>
        <v>10</v>
      </c>
      <c r="G82" s="135">
        <f t="shared" si="5"/>
        <v>58.82352941176471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7</v>
      </c>
      <c r="E83" s="111">
        <f t="shared" si="4"/>
        <v>41.17647058823529</v>
      </c>
      <c r="F83" s="139">
        <f>IF(E2="",COUNTIFS(DoğruYanlışBoş!$B:$B,$C$2,DoğruYanlışBoş!CF:CF,"Y"),COUNTIFS(DoğruYanlışBoş!$B:$B,$C$2,DoğruYanlışBoş!$C:$C,$E$2,DoğruYanlışBoş!CF:CF,"Y"))</f>
        <v>10</v>
      </c>
      <c r="G83" s="140">
        <f t="shared" si="5"/>
        <v>58.82352941176471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</v>
      </c>
      <c r="E84" s="109">
        <f t="shared" si="4"/>
        <v>5.8823529411764701</v>
      </c>
      <c r="F84" s="128">
        <f>IF(E2="",COUNTIFS(DoğruYanlışBoş!$B:$B,$C$2,DoğruYanlışBoş!CG:CG,"Y"),COUNTIFS(DoğruYanlışBoş!$B:$B,$C$2,DoğruYanlışBoş!$C:$C,$E$2,DoğruYanlışBoş!CG:CG,"Y"))</f>
        <v>15</v>
      </c>
      <c r="G84" s="129">
        <f t="shared" si="5"/>
        <v>88.235294117647058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5.8823529411764701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2</v>
      </c>
      <c r="E85" s="110">
        <f t="shared" si="4"/>
        <v>11.76470588235294</v>
      </c>
      <c r="F85" s="138">
        <f>IF(E2="",COUNTIFS(DoğruYanlışBoş!$B:$B,$C$2,DoğruYanlışBoş!CH:CH,"Y"),COUNTIFS(DoğruYanlışBoş!$B:$B,$C$2,DoğruYanlışBoş!$C:$C,$E$2,DoğruYanlışBoş!CH:CH,"Y"))</f>
        <v>14</v>
      </c>
      <c r="G85" s="135">
        <f t="shared" si="5"/>
        <v>82.35294117647058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5.8823529411764701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7</v>
      </c>
      <c r="E86" s="110">
        <f t="shared" si="4"/>
        <v>41.17647058823529</v>
      </c>
      <c r="F86" s="138">
        <f>IF(E2="",COUNTIFS(DoğruYanlışBoş!$B:$B,$C$2,DoğruYanlışBoş!CI:CI,"Y"),COUNTIFS(DoğruYanlışBoş!$B:$B,$C$2,DoğruYanlışBoş!$C:$C,$E$2,DoğruYanlışBoş!CI:CI,"Y"))</f>
        <v>9</v>
      </c>
      <c r="G86" s="135">
        <f t="shared" si="5"/>
        <v>52.941176470588239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5.8823529411764701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3</v>
      </c>
      <c r="E87" s="110">
        <f t="shared" si="4"/>
        <v>17.647058823529413</v>
      </c>
      <c r="F87" s="138">
        <f>IF(E2="",COUNTIFS(DoğruYanlışBoş!$B:$B,$C$2,DoğruYanlışBoş!CJ:CJ,"Y"),COUNTIFS(DoğruYanlışBoş!$B:$B,$C$2,DoğruYanlışBoş!$C:$C,$E$2,DoğruYanlışBoş!CJ:CJ,"Y"))</f>
        <v>13</v>
      </c>
      <c r="G87" s="135">
        <f t="shared" si="5"/>
        <v>76.470588235294116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5.8823529411764701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5</v>
      </c>
      <c r="E88" s="110">
        <f t="shared" si="4"/>
        <v>29.411764705882355</v>
      </c>
      <c r="F88" s="138">
        <f>IF(E2="",COUNTIFS(DoğruYanlışBoş!$B:$B,$C$2,DoğruYanlışBoş!CK:CK,"Y"),COUNTIFS(DoğruYanlışBoş!$B:$B,$C$2,DoğruYanlışBoş!$C:$C,$E$2,DoğruYanlışBoş!CK:CK,"Y"))</f>
        <v>11</v>
      </c>
      <c r="G88" s="135">
        <f t="shared" si="5"/>
        <v>64.705882352941174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5.8823529411764701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4</v>
      </c>
      <c r="E89" s="110">
        <f t="shared" si="4"/>
        <v>23.52941176470588</v>
      </c>
      <c r="F89" s="138">
        <f>IF(E2="",COUNTIFS(DoğruYanlışBoş!$B:$B,$C$2,DoğruYanlışBoş!CL:CL,"Y"),COUNTIFS(DoğruYanlışBoş!$B:$B,$C$2,DoğruYanlışBoş!$C:$C,$E$2,DoğruYanlışBoş!CL:CL,"Y"))</f>
        <v>12</v>
      </c>
      <c r="G89" s="135">
        <f t="shared" si="5"/>
        <v>70.588235294117652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5.8823529411764701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4</v>
      </c>
      <c r="E90" s="110">
        <f t="shared" si="4"/>
        <v>23.52941176470588</v>
      </c>
      <c r="F90" s="138">
        <f>IF(E2="",COUNTIFS(DoğruYanlışBoş!$B:$B,$C$2,DoğruYanlışBoş!CM:CM,"Y"),COUNTIFS(DoğruYanlışBoş!$B:$B,$C$2,DoğruYanlışBoş!$C:$C,$E$2,DoğruYanlışBoş!CM:CM,"Y"))</f>
        <v>12</v>
      </c>
      <c r="G90" s="135">
        <f t="shared" si="5"/>
        <v>70.588235294117652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5.8823529411764701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5</v>
      </c>
      <c r="E91" s="110">
        <f t="shared" si="4"/>
        <v>29.411764705882355</v>
      </c>
      <c r="F91" s="138">
        <f>IF(E2="",COUNTIFS(DoğruYanlışBoş!$B:$B,$C$2,DoğruYanlışBoş!CN:CN,"Y"),COUNTIFS(DoğruYanlışBoş!$B:$B,$C$2,DoğruYanlışBoş!$C:$C,$E$2,DoğruYanlışBoş!CN:CN,"Y"))</f>
        <v>11</v>
      </c>
      <c r="G91" s="135">
        <f t="shared" si="5"/>
        <v>64.705882352941174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5.8823529411764701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9</v>
      </c>
      <c r="E92" s="110">
        <f t="shared" si="4"/>
        <v>52.941176470588239</v>
      </c>
      <c r="F92" s="138">
        <f>IF(E2="",COUNTIFS(DoğruYanlışBoş!$B:$B,$C$2,DoğruYanlışBoş!CO:CO,"Y"),COUNTIFS(DoğruYanlışBoş!$B:$B,$C$2,DoğruYanlışBoş!$C:$C,$E$2,DoğruYanlışBoş!CO:CO,"Y"))</f>
        <v>7</v>
      </c>
      <c r="G92" s="135">
        <f t="shared" si="5"/>
        <v>41.17647058823529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5.8823529411764701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5</v>
      </c>
      <c r="E93" s="110">
        <f t="shared" si="4"/>
        <v>29.411764705882355</v>
      </c>
      <c r="F93" s="138">
        <f>IF(E2="",COUNTIFS(DoğruYanlışBoş!$B:$B,$C$2,DoğruYanlışBoş!CP:CP,"Y"),COUNTIFS(DoğruYanlışBoş!$B:$B,$C$2,DoğruYanlışBoş!$C:$C,$E$2,DoğruYanlışBoş!CP:CP,"Y"))</f>
        <v>11</v>
      </c>
      <c r="G93" s="135">
        <f t="shared" si="5"/>
        <v>64.705882352941174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5.8823529411764701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</v>
      </c>
      <c r="E94" s="110">
        <f t="shared" si="4"/>
        <v>5.8823529411764701</v>
      </c>
      <c r="F94" s="138">
        <f>IF(E2="",COUNTIFS(DoğruYanlışBoş!$B:$B,$C$2,DoğruYanlışBoş!CQ:CQ,"Y"),COUNTIFS(DoğruYanlışBoş!$B:$B,$C$2,DoğruYanlışBoş!$C:$C,$E$2,DoğruYanlışBoş!CQ:CQ,"Y"))</f>
        <v>15</v>
      </c>
      <c r="G94" s="135">
        <f t="shared" si="5"/>
        <v>88.235294117647058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5.8823529411764701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4</v>
      </c>
      <c r="E95" s="110">
        <f t="shared" si="4"/>
        <v>23.52941176470588</v>
      </c>
      <c r="F95" s="138">
        <f>IF(E2="",COUNTIFS(DoğruYanlışBoş!$B:$B,$C$2,DoğruYanlışBoş!CR:CR,"Y"),COUNTIFS(DoğruYanlışBoş!$B:$B,$C$2,DoğruYanlışBoş!$C:$C,$E$2,DoğruYanlışBoş!CR:CR,"Y"))</f>
        <v>12</v>
      </c>
      <c r="G95" s="135">
        <f t="shared" si="5"/>
        <v>70.588235294117652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5.8823529411764701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3</v>
      </c>
      <c r="E96" s="110">
        <f t="shared" si="4"/>
        <v>17.647058823529413</v>
      </c>
      <c r="F96" s="138">
        <f>IF(E2="",COUNTIFS(DoğruYanlışBoş!$B:$B,$C$2,DoğruYanlışBoş!CS:CS,"Y"),COUNTIFS(DoğruYanlışBoş!$B:$B,$C$2,DoğruYanlışBoş!$C:$C,$E$2,DoğruYanlışBoş!CS:CS,"Y"))</f>
        <v>13</v>
      </c>
      <c r="G96" s="135">
        <f t="shared" si="5"/>
        <v>76.470588235294116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5.8823529411764701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6</v>
      </c>
      <c r="E97" s="110">
        <f t="shared" si="4"/>
        <v>35.294117647058826</v>
      </c>
      <c r="F97" s="138">
        <f>IF(E2="",COUNTIFS(DoğruYanlışBoş!$B:$B,$C$2,DoğruYanlışBoş!CT:CT,"Y"),COUNTIFS(DoğruYanlışBoş!$B:$B,$C$2,DoğruYanlışBoş!$C:$C,$E$2,DoğruYanlışBoş!CT:CT,"Y"))</f>
        <v>10</v>
      </c>
      <c r="G97" s="135">
        <f t="shared" si="5"/>
        <v>58.82352941176471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5.8823529411764701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5</v>
      </c>
      <c r="E98" s="110">
        <f t="shared" si="4"/>
        <v>29.411764705882355</v>
      </c>
      <c r="F98" s="138">
        <f>IF(E2="",COUNTIFS(DoğruYanlışBoş!$B:$B,$C$2,DoğruYanlışBoş!CU:CU,"Y"),COUNTIFS(DoğruYanlışBoş!$B:$B,$C$2,DoğruYanlışBoş!$C:$C,$E$2,DoğruYanlışBoş!CU:CU,"Y"))</f>
        <v>11</v>
      </c>
      <c r="G98" s="135">
        <f t="shared" si="5"/>
        <v>64.705882352941174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5.8823529411764701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4</v>
      </c>
      <c r="E99" s="110">
        <f t="shared" si="4"/>
        <v>23.52941176470588</v>
      </c>
      <c r="F99" s="138">
        <f>IF(E2="",COUNTIFS(DoğruYanlışBoş!$B:$B,$C$2,DoğruYanlışBoş!CV:CV,"Y"),COUNTIFS(DoğruYanlışBoş!$B:$B,$C$2,DoğruYanlışBoş!$C:$C,$E$2,DoğruYanlışBoş!CV:CV,"Y"))</f>
        <v>12</v>
      </c>
      <c r="G99" s="135">
        <f t="shared" si="5"/>
        <v>70.588235294117652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5.8823529411764701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4</v>
      </c>
      <c r="E100" s="110">
        <f t="shared" si="4"/>
        <v>23.52941176470588</v>
      </c>
      <c r="F100" s="138">
        <f>IF(E2="",COUNTIFS(DoğruYanlışBoş!$B:$B,$C$2,DoğruYanlışBoş!CW:CW,"Y"),COUNTIFS(DoğruYanlışBoş!$B:$B,$C$2,DoğruYanlışBoş!$C:$C,$E$2,DoğruYanlışBoş!CW:CW,"Y"))</f>
        <v>12</v>
      </c>
      <c r="G100" s="135">
        <f t="shared" si="5"/>
        <v>70.588235294117652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5.8823529411764701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6</v>
      </c>
      <c r="E101" s="110">
        <f t="shared" si="4"/>
        <v>35.294117647058826</v>
      </c>
      <c r="F101" s="138">
        <f>IF(E2="",COUNTIFS(DoğruYanlışBoş!$B:$B,$C$2,DoğruYanlışBoş!CX:CX,"Y"),COUNTIFS(DoğruYanlışBoş!$B:$B,$C$2,DoğruYanlışBoş!$C:$C,$E$2,DoğruYanlışBoş!CX:CX,"Y"))</f>
        <v>10</v>
      </c>
      <c r="G101" s="135">
        <f t="shared" si="5"/>
        <v>58.82352941176471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5.8823529411764701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6</v>
      </c>
      <c r="E102" s="110">
        <f t="shared" si="4"/>
        <v>35.294117647058826</v>
      </c>
      <c r="F102" s="138">
        <f>IF(E2="",COUNTIFS(DoğruYanlışBoş!$B:$B,$C$2,DoğruYanlışBoş!CY:CY,"Y"),COUNTIFS(DoğruYanlışBoş!$B:$B,$C$2,DoğruYanlışBoş!$C:$C,$E$2,DoğruYanlışBoş!CY:CY,"Y"))</f>
        <v>10</v>
      </c>
      <c r="G102" s="135">
        <f t="shared" si="5"/>
        <v>58.82352941176471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5.8823529411764701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3</v>
      </c>
      <c r="E103" s="111">
        <f t="shared" si="4"/>
        <v>17.647058823529413</v>
      </c>
      <c r="F103" s="139">
        <f>IF(E2="",COUNTIFS(DoğruYanlışBoş!$B:$B,$C$2,DoğruYanlışBoş!CZ:CZ,"Y"),COUNTIFS(DoğruYanlışBoş!$B:$B,$C$2,DoğruYanlışBoş!$C:$C,$E$2,DoğruYanlışBoş!CZ:CZ,"Y"))</f>
        <v>13</v>
      </c>
      <c r="G103" s="140">
        <f t="shared" si="5"/>
        <v>76.470588235294116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5.8823529411764701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10</v>
      </c>
      <c r="E104" s="109">
        <f t="shared" si="4"/>
        <v>58.82352941176471</v>
      </c>
      <c r="F104" s="128">
        <f>IF(E2="",COUNTIFS(DoğruYanlışBoş!$B:$B,$C$2,DoğruYanlışBoş!DA:DA,"Y"),COUNTIFS(DoğruYanlışBoş!$B:$B,$C$2,DoğruYanlışBoş!$C:$C,$E$2,DoğruYanlışBoş!DA:DA,"Y"))</f>
        <v>7</v>
      </c>
      <c r="G104" s="129">
        <f t="shared" si="5"/>
        <v>41.17647058823529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13</v>
      </c>
      <c r="E105" s="110">
        <f t="shared" si="4"/>
        <v>76.470588235294116</v>
      </c>
      <c r="F105" s="138">
        <f>IF(E2="",COUNTIFS(DoğruYanlışBoş!$B:$B,$C$2,DoğruYanlışBoş!DB:DB,"Y"),COUNTIFS(DoğruYanlışBoş!$B:$B,$C$2,DoğruYanlışBoş!$C:$C,$E$2,DoğruYanlışBoş!DB:DB,"Y"))</f>
        <v>4</v>
      </c>
      <c r="G105" s="135">
        <f t="shared" si="5"/>
        <v>23.52941176470588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10</v>
      </c>
      <c r="E106" s="110">
        <f t="shared" si="4"/>
        <v>58.82352941176471</v>
      </c>
      <c r="F106" s="138">
        <f>IF(E2="",COUNTIFS(DoğruYanlışBoş!$B:$B,$C$2,DoğruYanlışBoş!DC:DC,"Y"),COUNTIFS(DoğruYanlışBoş!$B:$B,$C$2,DoğruYanlışBoş!$C:$C,$E$2,DoğruYanlışBoş!DC:DC,"Y"))</f>
        <v>7</v>
      </c>
      <c r="G106" s="135">
        <f t="shared" si="5"/>
        <v>41.17647058823529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9</v>
      </c>
      <c r="E107" s="110">
        <f t="shared" si="4"/>
        <v>52.941176470588239</v>
      </c>
      <c r="F107" s="138">
        <f>IF(E2="",COUNTIFS(DoğruYanlışBoş!$B:$B,$C$2,DoğruYanlışBoş!DD:DD,"Y"),COUNTIFS(DoğruYanlışBoş!$B:$B,$C$2,DoğruYanlışBoş!$C:$C,$E$2,DoğruYanlışBoş!DD:DD,"Y"))</f>
        <v>8</v>
      </c>
      <c r="G107" s="135">
        <f t="shared" si="5"/>
        <v>47.058823529411761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11</v>
      </c>
      <c r="E108" s="110">
        <f t="shared" si="4"/>
        <v>64.705882352941174</v>
      </c>
      <c r="F108" s="138">
        <f>IF(E2="",COUNTIFS(DoğruYanlışBoş!$B:$B,$C$2,DoğruYanlışBoş!DE:DE,"Y"),COUNTIFS(DoğruYanlışBoş!$B:$B,$C$2,DoğruYanlışBoş!$C:$C,$E$2,DoğruYanlışBoş!DE:DE,"Y"))</f>
        <v>6</v>
      </c>
      <c r="G108" s="135">
        <f t="shared" si="5"/>
        <v>35.294117647058826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9</v>
      </c>
      <c r="E109" s="110">
        <f t="shared" si="4"/>
        <v>52.941176470588239</v>
      </c>
      <c r="F109" s="138">
        <f>IF(E2="",COUNTIFS(DoğruYanlışBoş!$B:$B,$C$2,DoğruYanlışBoş!DF:DF,"Y"),COUNTIFS(DoğruYanlışBoş!$B:$B,$C$2,DoğruYanlışBoş!$C:$C,$E$2,DoğruYanlışBoş!DF:DF,"Y"))</f>
        <v>8</v>
      </c>
      <c r="G109" s="135">
        <f t="shared" si="5"/>
        <v>47.058823529411761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9</v>
      </c>
      <c r="E110" s="110">
        <f t="shared" si="4"/>
        <v>52.941176470588239</v>
      </c>
      <c r="F110" s="138">
        <f>IF(E2="",COUNTIFS(DoğruYanlışBoş!$B:$B,$C$2,DoğruYanlışBoş!DG:DG,"Y"),COUNTIFS(DoğruYanlışBoş!$B:$B,$C$2,DoğruYanlışBoş!$C:$C,$E$2,DoğruYanlışBoş!DG:DG,"Y"))</f>
        <v>8</v>
      </c>
      <c r="G110" s="135">
        <f t="shared" si="5"/>
        <v>47.058823529411761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12</v>
      </c>
      <c r="E111" s="110">
        <f t="shared" si="4"/>
        <v>70.588235294117652</v>
      </c>
      <c r="F111" s="138">
        <f>IF(E2="",COUNTIFS(DoğruYanlışBoş!$B:$B,$C$2,DoğruYanlışBoş!DH:DH,"Y"),COUNTIFS(DoğruYanlışBoş!$B:$B,$C$2,DoğruYanlışBoş!$C:$C,$E$2,DoğruYanlışBoş!DH:DH,"Y"))</f>
        <v>5</v>
      </c>
      <c r="G111" s="135">
        <f t="shared" si="5"/>
        <v>29.411764705882355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6</v>
      </c>
      <c r="E112" s="110">
        <f t="shared" si="4"/>
        <v>35.294117647058826</v>
      </c>
      <c r="F112" s="138">
        <f>IF(E2="",COUNTIFS(DoğruYanlışBoş!$B:$B,$C$2,DoğruYanlışBoş!DI:DI,"Y"),COUNTIFS(DoğruYanlışBoş!$B:$B,$C$2,DoğruYanlışBoş!$C:$C,$E$2,DoğruYanlışBoş!DI:DI,"Y"))</f>
        <v>11</v>
      </c>
      <c r="G112" s="135">
        <f t="shared" si="5"/>
        <v>64.705882352941174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7</v>
      </c>
      <c r="E113" s="110">
        <f t="shared" si="4"/>
        <v>41.17647058823529</v>
      </c>
      <c r="F113" s="138">
        <f>IF(E2="",COUNTIFS(DoğruYanlışBoş!$B:$B,$C$2,DoğruYanlışBoş!DJ:DJ,"Y"),COUNTIFS(DoğruYanlışBoş!$B:$B,$C$2,DoğruYanlışBoş!$C:$C,$E$2,DoğruYanlışBoş!DJ:DJ,"Y"))</f>
        <v>10</v>
      </c>
      <c r="G113" s="135">
        <f t="shared" si="5"/>
        <v>58.82352941176471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11</v>
      </c>
      <c r="E114" s="110">
        <f t="shared" si="4"/>
        <v>64.705882352941174</v>
      </c>
      <c r="F114" s="138">
        <f>IF(E2="",COUNTIFS(DoğruYanlışBoş!$B:$B,$C$2,DoğruYanlışBoş!DK:DK,"Y"),COUNTIFS(DoğruYanlışBoş!$B:$B,$C$2,DoğruYanlışBoş!$C:$C,$E$2,DoğruYanlışBoş!DK:DK,"Y"))</f>
        <v>6</v>
      </c>
      <c r="G114" s="135">
        <f t="shared" si="5"/>
        <v>35.294117647058826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8</v>
      </c>
      <c r="E115" s="110">
        <f t="shared" si="4"/>
        <v>47.058823529411761</v>
      </c>
      <c r="F115" s="138">
        <f>IF(E2="",COUNTIFS(DoğruYanlışBoş!$B:$B,$C$2,DoğruYanlışBoş!DL:DL,"Y"),COUNTIFS(DoğruYanlışBoş!$B:$B,$C$2,DoğruYanlışBoş!$C:$C,$E$2,DoğruYanlışBoş!DL:DL,"Y"))</f>
        <v>9</v>
      </c>
      <c r="G115" s="135">
        <f t="shared" si="5"/>
        <v>52.941176470588239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9</v>
      </c>
      <c r="E116" s="110">
        <f t="shared" si="4"/>
        <v>52.941176470588239</v>
      </c>
      <c r="F116" s="138">
        <f>IF(E2="",COUNTIFS(DoğruYanlışBoş!$B:$B,$C$2,DoğruYanlışBoş!DM:DM,"Y"),COUNTIFS(DoğruYanlışBoş!$B:$B,$C$2,DoğruYanlışBoş!$C:$C,$E$2,DoğruYanlışBoş!DM:DM,"Y"))</f>
        <v>8</v>
      </c>
      <c r="G116" s="135">
        <f t="shared" si="5"/>
        <v>47.058823529411761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11</v>
      </c>
      <c r="E117" s="110">
        <f t="shared" si="4"/>
        <v>64.705882352941174</v>
      </c>
      <c r="F117" s="138">
        <f>IF(E2="",COUNTIFS(DoğruYanlışBoş!$B:$B,$C$2,DoğruYanlışBoş!DN:DN,"Y"),COUNTIFS(DoğruYanlışBoş!$B:$B,$C$2,DoğruYanlışBoş!$C:$C,$E$2,DoğruYanlışBoş!DN:DN,"Y"))</f>
        <v>6</v>
      </c>
      <c r="G117" s="135">
        <f t="shared" si="5"/>
        <v>35.294117647058826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16</v>
      </c>
      <c r="E118" s="110">
        <f t="shared" si="4"/>
        <v>94.117647058823522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5.8823529411764701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13</v>
      </c>
      <c r="E119" s="110">
        <f t="shared" si="4"/>
        <v>76.470588235294116</v>
      </c>
      <c r="F119" s="138">
        <f>IF(E2="",COUNTIFS(DoğruYanlışBoş!$B:$B,$C$2,DoğruYanlışBoş!DP:DP,"Y"),COUNTIFS(DoğruYanlışBoş!$B:$B,$C$2,DoğruYanlışBoş!$C:$C,$E$2,DoğruYanlışBoş!DP:DP,"Y"))</f>
        <v>4</v>
      </c>
      <c r="G119" s="135">
        <f t="shared" si="5"/>
        <v>23.52941176470588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5</v>
      </c>
      <c r="E120" s="110">
        <f t="shared" si="4"/>
        <v>29.411764705882355</v>
      </c>
      <c r="F120" s="138">
        <f>IF(E2="",COUNTIFS(DoğruYanlışBoş!$B:$B,$C$2,DoğruYanlışBoş!DQ:DQ,"Y"),COUNTIFS(DoğruYanlışBoş!$B:$B,$C$2,DoğruYanlışBoş!$C:$C,$E$2,DoğruYanlışBoş!DQ:DQ,"Y"))</f>
        <v>12</v>
      </c>
      <c r="G120" s="135">
        <f t="shared" si="5"/>
        <v>70.588235294117652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13</v>
      </c>
      <c r="E121" s="110">
        <f t="shared" si="4"/>
        <v>76.470588235294116</v>
      </c>
      <c r="F121" s="138">
        <f>IF(E2="",COUNTIFS(DoğruYanlışBoş!$B:$B,$C$2,DoğruYanlışBoş!DR:DR,"Y"),COUNTIFS(DoğruYanlışBoş!$B:$B,$C$2,DoğruYanlışBoş!$C:$C,$E$2,DoğruYanlışBoş!DR:DR,"Y"))</f>
        <v>4</v>
      </c>
      <c r="G121" s="135">
        <f t="shared" si="5"/>
        <v>23.52941176470588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8</v>
      </c>
      <c r="E122" s="110">
        <f t="shared" si="4"/>
        <v>47.058823529411761</v>
      </c>
      <c r="F122" s="138">
        <f>IF(E2="",COUNTIFS(DoğruYanlışBoş!$B:$B,$C$2,DoğruYanlışBoş!DS:DS,"Y"),COUNTIFS(DoğruYanlışBoş!$B:$B,$C$2,DoğruYanlışBoş!$C:$C,$E$2,DoğruYanlışBoş!DS:DS,"Y"))</f>
        <v>9</v>
      </c>
      <c r="G122" s="135">
        <f t="shared" si="5"/>
        <v>52.941176470588239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12</v>
      </c>
      <c r="E123" s="111">
        <f t="shared" si="4"/>
        <v>70.588235294117652</v>
      </c>
      <c r="F123" s="139">
        <f>IF(E2="",COUNTIFS(DoğruYanlışBoş!$B:$B,$C$2,DoğruYanlışBoş!DT:DT,"Y"),COUNTIFS(DoğruYanlışBoş!$B:$B,$C$2,DoğruYanlışBoş!$C:$C,$E$2,DoğruYanlışBoş!DT:DT,"Y"))</f>
        <v>5</v>
      </c>
      <c r="G123" s="140">
        <f t="shared" si="5"/>
        <v>29.411764705882355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5" priority="2" operator="lessThan">
      <formula>50</formula>
    </cfRule>
  </conditionalFormatting>
  <conditionalFormatting sqref="D4:D123">
    <cfRule type="cellIs" dxfId="5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201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6</v>
      </c>
      <c r="E4" s="109">
        <f>$D4/I$2*100</f>
        <v>60</v>
      </c>
      <c r="F4" s="128">
        <f>IF(E2="",COUNTIFS(DoğruYanlışBoş!$B:$B,$C$2,DoğruYanlışBoş!E:E,"Y"),COUNTIFS(DoğruYanlışBoş!$B:$B,$C$2,DoğruYanlışBoş!$C:$C,$E$2,DoğruYanlışBoş!E:E,"Y"))</f>
        <v>4</v>
      </c>
      <c r="G4" s="129">
        <f>$F4/I$2*100</f>
        <v>40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7</v>
      </c>
      <c r="E5" s="133">
        <f t="shared" ref="E5:E68" si="1">$D5/I$2*100</f>
        <v>70</v>
      </c>
      <c r="F5" s="134">
        <f>IF(E2="",COUNTIFS(DoğruYanlışBoş!$B:$B,$C$2,DoğruYanlışBoş!F:F,"Y"),COUNTIFS(DoğruYanlışBoş!$B:$B,$C$2,DoğruYanlışBoş!$C:$C,$E$2,DoğruYanlışBoş!F:F,"Y"))</f>
        <v>3</v>
      </c>
      <c r="G5" s="135">
        <f t="shared" ref="G5:G68" si="2">$F5/I$2*100</f>
        <v>30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8</v>
      </c>
      <c r="E6" s="110">
        <f t="shared" si="1"/>
        <v>80</v>
      </c>
      <c r="F6" s="134">
        <f>IF(E2="",COUNTIFS(DoğruYanlışBoş!$B:$B,$C$2,DoğruYanlışBoş!G:G,"Y"),COUNTIFS(DoğruYanlışBoş!$B:$B,$C$2,DoğruYanlışBoş!$C:$C,$E$2,DoğruYanlışBoş!G:G,"Y"))</f>
        <v>2</v>
      </c>
      <c r="G6" s="135">
        <f t="shared" si="2"/>
        <v>20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7</v>
      </c>
      <c r="E7" s="110">
        <f t="shared" si="1"/>
        <v>70</v>
      </c>
      <c r="F7" s="134">
        <f>IF(E2="",COUNTIFS(DoğruYanlışBoş!$B:$B,$C$2,DoğruYanlışBoş!H:H,"Y"),COUNTIFS(DoğruYanlışBoş!$B:$B,$C$2,DoğruYanlışBoş!$C:$C,$E$2,DoğruYanlışBoş!H:H,"Y"))</f>
        <v>3</v>
      </c>
      <c r="G7" s="135">
        <f t="shared" si="2"/>
        <v>30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4</v>
      </c>
      <c r="E8" s="110">
        <f t="shared" si="1"/>
        <v>40</v>
      </c>
      <c r="F8" s="138">
        <f>IF(E2="",COUNTIFS(DoğruYanlışBoş!$B:$B,$C$2,DoğruYanlışBoş!I:I,"Y"),COUNTIFS(DoğruYanlışBoş!$B:$B,$C$2,DoğruYanlışBoş!$C:$C,$E$2,DoğruYanlışBoş!I:I,"Y"))</f>
        <v>6</v>
      </c>
      <c r="G8" s="135">
        <f t="shared" si="2"/>
        <v>60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8</v>
      </c>
      <c r="E9" s="110">
        <f t="shared" si="1"/>
        <v>80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20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9</v>
      </c>
      <c r="E10" s="110">
        <f t="shared" si="1"/>
        <v>90</v>
      </c>
      <c r="F10" s="138">
        <f>IF(E2="",COUNTIFS(DoğruYanlışBoş!$B:$B,$C$2,DoğruYanlışBoş!K:K,"Y"),COUNTIFS(DoğruYanlışBoş!$B:$B,$C$2,DoğruYanlışBoş!$C:$C,$E$2,DoğruYanlışBoş!K:K,"Y"))</f>
        <v>1</v>
      </c>
      <c r="G10" s="135">
        <f t="shared" si="2"/>
        <v>10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8</v>
      </c>
      <c r="E11" s="110">
        <f t="shared" si="1"/>
        <v>80</v>
      </c>
      <c r="F11" s="138">
        <f>IF(E2="",COUNTIFS(DoğruYanlışBoş!$B:$B,$C$2,DoğruYanlışBoş!L:L,"Y"),COUNTIFS(DoğruYanlışBoş!$B:$B,$C$2,DoğruYanlışBoş!$C:$C,$E$2,DoğruYanlışBoş!L:L,"Y"))</f>
        <v>2</v>
      </c>
      <c r="G11" s="135">
        <f t="shared" si="2"/>
        <v>20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9</v>
      </c>
      <c r="E12" s="110">
        <f t="shared" si="1"/>
        <v>90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10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6</v>
      </c>
      <c r="E13" s="110">
        <f t="shared" si="1"/>
        <v>60</v>
      </c>
      <c r="F13" s="138">
        <f>IF(E2="",COUNTIFS(DoğruYanlışBoş!$B:$B,$C$2,DoğruYanlışBoş!N:N,"Y"),COUNTIFS(DoğruYanlışBoş!$B:$B,$C$2,DoğruYanlışBoş!$C:$C,$E$2,DoğruYanlışBoş!N:N,"Y"))</f>
        <v>4</v>
      </c>
      <c r="G13" s="135">
        <f t="shared" si="2"/>
        <v>40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7</v>
      </c>
      <c r="E14" s="110">
        <f t="shared" si="1"/>
        <v>70</v>
      </c>
      <c r="F14" s="138">
        <f>IF(E2="",COUNTIFS(DoğruYanlışBoş!$B:$B,$C$2,DoğruYanlışBoş!O:O,"Y"),COUNTIFS(DoğruYanlışBoş!$B:$B,$C$2,DoğruYanlışBoş!$C:$C,$E$2,DoğruYanlışBoş!O:O,"Y"))</f>
        <v>3</v>
      </c>
      <c r="G14" s="135">
        <f t="shared" si="2"/>
        <v>30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7</v>
      </c>
      <c r="E15" s="110">
        <f t="shared" si="1"/>
        <v>70</v>
      </c>
      <c r="F15" s="138">
        <f>IF(E2="",COUNTIFS(DoğruYanlışBoş!$B:$B,$C$2,DoğruYanlışBoş!P:P,"Y"),COUNTIFS(DoğruYanlışBoş!$B:$B,$C$2,DoğruYanlışBoş!$C:$C,$E$2,DoğruYanlışBoş!P:P,"Y"))</f>
        <v>3</v>
      </c>
      <c r="G15" s="135">
        <f t="shared" si="2"/>
        <v>30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9</v>
      </c>
      <c r="E16" s="110">
        <f t="shared" si="1"/>
        <v>90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10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8</v>
      </c>
      <c r="E17" s="110">
        <f t="shared" si="1"/>
        <v>80</v>
      </c>
      <c r="F17" s="138">
        <f>IF(E2="",COUNTIFS(DoğruYanlışBoş!$B:$B,$C$2,DoğruYanlışBoş!R:R,"Y"),COUNTIFS(DoğruYanlışBoş!$B:$B,$C$2,DoğruYanlışBoş!$C:$C,$E$2,DoğruYanlışBoş!R:R,"Y"))</f>
        <v>2</v>
      </c>
      <c r="G17" s="135">
        <f t="shared" si="2"/>
        <v>20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7</v>
      </c>
      <c r="E18" s="110">
        <f t="shared" si="1"/>
        <v>70</v>
      </c>
      <c r="F18" s="138">
        <f>IF(E2="",COUNTIFS(DoğruYanlışBoş!$B:$B,$C$2,DoğruYanlışBoş!S:S,"Y"),COUNTIFS(DoğruYanlışBoş!$B:$B,$C$2,DoğruYanlışBoş!$C:$C,$E$2,DoğruYanlışBoş!S:S,"Y"))</f>
        <v>3</v>
      </c>
      <c r="G18" s="135">
        <f t="shared" si="2"/>
        <v>30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6</v>
      </c>
      <c r="E19" s="110">
        <f t="shared" si="1"/>
        <v>60</v>
      </c>
      <c r="F19" s="138">
        <f>IF(E2="",COUNTIFS(DoğruYanlışBoş!$B:$B,$C$2,DoğruYanlışBoş!T:T,"Y"),COUNTIFS(DoğruYanlışBoş!$B:$B,$C$2,DoğruYanlışBoş!$C:$C,$E$2,DoğruYanlışBoş!T:T,"Y"))</f>
        <v>4</v>
      </c>
      <c r="G19" s="135">
        <f t="shared" si="2"/>
        <v>40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7</v>
      </c>
      <c r="E20" s="110">
        <f t="shared" si="1"/>
        <v>70</v>
      </c>
      <c r="F20" s="138">
        <f>IF(E2="",COUNTIFS(DoğruYanlışBoş!$B:$B,$C$2,DoğruYanlışBoş!U:U,"Y"),COUNTIFS(DoğruYanlışBoş!$B:$B,$C$2,DoğruYanlışBoş!$C:$C,$E$2,DoğruYanlışBoş!U:U,"Y"))</f>
        <v>3</v>
      </c>
      <c r="G20" s="135">
        <f t="shared" si="2"/>
        <v>30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2</v>
      </c>
      <c r="E21" s="110">
        <f t="shared" si="1"/>
        <v>20</v>
      </c>
      <c r="F21" s="138">
        <f>IF(E2="",COUNTIFS(DoğruYanlışBoş!$B:$B,$C$2,DoğruYanlışBoş!V:V,"Y"),COUNTIFS(DoğruYanlışBoş!$B:$B,$C$2,DoğruYanlışBoş!$C:$C,$E$2,DoğruYanlışBoş!V:V,"Y"))</f>
        <v>8</v>
      </c>
      <c r="G21" s="135">
        <f t="shared" si="2"/>
        <v>80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8</v>
      </c>
      <c r="E22" s="110">
        <f t="shared" si="1"/>
        <v>80</v>
      </c>
      <c r="F22" s="138">
        <f>IF(E2="",COUNTIFS(DoğruYanlışBoş!$B:$B,$C$2,DoğruYanlışBoş!W:W,"Y"),COUNTIFS(DoğruYanlışBoş!$B:$B,$C$2,DoğruYanlışBoş!$C:$C,$E$2,DoğruYanlışBoş!W:W,"Y"))</f>
        <v>2</v>
      </c>
      <c r="G22" s="135">
        <f t="shared" si="2"/>
        <v>20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9</v>
      </c>
      <c r="E23" s="111">
        <f t="shared" si="1"/>
        <v>90</v>
      </c>
      <c r="F23" s="139">
        <f>IF(E2="",COUNTIFS(DoğruYanlışBoş!$B:$B,$C$2,DoğruYanlışBoş!X:X,"Y"),COUNTIFS(DoğruYanlışBoş!$B:$B,$C$2,DoğruYanlışBoş!$C:$C,$E$2,DoğruYanlışBoş!X:X,"Y"))</f>
        <v>1</v>
      </c>
      <c r="G23" s="140">
        <f t="shared" si="2"/>
        <v>10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5</v>
      </c>
      <c r="E24" s="109">
        <f t="shared" si="1"/>
        <v>50</v>
      </c>
      <c r="F24" s="128">
        <f>IF(E2="",COUNTIFS(DoğruYanlışBoş!$B:$B,$C$2,DoğruYanlışBoş!Y:Y,"Y"),COUNTIFS(DoğruYanlışBoş!$B:$B,$C$2,DoğruYanlışBoş!$C:$C,$E$2,DoğruYanlışBoş!Y:Y,"Y"))</f>
        <v>5</v>
      </c>
      <c r="G24" s="129">
        <f t="shared" si="2"/>
        <v>50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2</v>
      </c>
      <c r="E25" s="110">
        <f t="shared" si="1"/>
        <v>20</v>
      </c>
      <c r="F25" s="138">
        <f>IF(E2="",COUNTIFS(DoğruYanlışBoş!$B:$B,$C$2,DoğruYanlışBoş!Z:Z,"Y"),COUNTIFS(DoğruYanlışBoş!$B:$B,$C$2,DoğruYanlışBoş!$C:$C,$E$2,DoğruYanlışBoş!Z:Z,"Y"))</f>
        <v>8</v>
      </c>
      <c r="G25" s="135">
        <f t="shared" si="2"/>
        <v>80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2</v>
      </c>
      <c r="E26" s="110">
        <f t="shared" si="1"/>
        <v>20</v>
      </c>
      <c r="F26" s="138">
        <f>IF(E2="",COUNTIFS(DoğruYanlışBoş!$B:$B,$C$2,DoğruYanlışBoş!AA:AA,"Y"),COUNTIFS(DoğruYanlışBoş!$B:$B,$C$2,DoğruYanlışBoş!$C:$C,$E$2,DoğruYanlışBoş!AA:AA,"Y"))</f>
        <v>8</v>
      </c>
      <c r="G26" s="135">
        <f t="shared" si="2"/>
        <v>80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4</v>
      </c>
      <c r="E27" s="110">
        <f t="shared" si="1"/>
        <v>40</v>
      </c>
      <c r="F27" s="138">
        <f>IF(E2="",COUNTIFS(DoğruYanlışBoş!$B:$B,$C$2,DoğruYanlışBoş!AB:AB,"Y"),COUNTIFS(DoğruYanlışBoş!$B:$B,$C$2,DoğruYanlışBoş!$C:$C,$E$2,DoğruYanlışBoş!AB:AB,"Y"))</f>
        <v>6</v>
      </c>
      <c r="G27" s="135">
        <f t="shared" si="2"/>
        <v>60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7</v>
      </c>
      <c r="E28" s="110">
        <f t="shared" si="1"/>
        <v>70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30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5</v>
      </c>
      <c r="E29" s="110">
        <f t="shared" si="1"/>
        <v>50</v>
      </c>
      <c r="F29" s="138">
        <f>IF(E2="",COUNTIFS(DoğruYanlışBoş!$B:$B,$C$2,DoğruYanlışBoş!AD:AD,"Y"),COUNTIFS(DoğruYanlışBoş!$B:$B,$C$2,DoğruYanlışBoş!$C:$C,$E$2,DoğruYanlışBoş!AD:AD,"Y"))</f>
        <v>5</v>
      </c>
      <c r="G29" s="135">
        <f t="shared" si="2"/>
        <v>50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8</v>
      </c>
      <c r="E30" s="110">
        <f t="shared" si="1"/>
        <v>80</v>
      </c>
      <c r="F30" s="138">
        <f>IF(E2="",COUNTIFS(DoğruYanlışBoş!$B:$B,$C$2,DoğruYanlışBoş!AE:AE,"Y"),COUNTIFS(DoğruYanlışBoş!$B:$B,$C$2,DoğruYanlışBoş!$C:$C,$E$2,DoğruYanlışBoş!AE:AE,"Y"))</f>
        <v>2</v>
      </c>
      <c r="G30" s="135">
        <f t="shared" si="2"/>
        <v>20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2</v>
      </c>
      <c r="E31" s="110">
        <f t="shared" si="1"/>
        <v>20</v>
      </c>
      <c r="F31" s="138">
        <f>IF(E2="",COUNTIFS(DoğruYanlışBoş!$B:$B,$C$2,DoğruYanlışBoş!AF:AF,"Y"),COUNTIFS(DoğruYanlışBoş!$B:$B,$C$2,DoğruYanlışBoş!$C:$C,$E$2,DoğruYanlışBoş!AF:AF,"Y"))</f>
        <v>8</v>
      </c>
      <c r="G31" s="135">
        <f t="shared" si="2"/>
        <v>80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6</v>
      </c>
      <c r="E32" s="110">
        <f t="shared" si="1"/>
        <v>60</v>
      </c>
      <c r="F32" s="138">
        <f>IF(E2="",COUNTIFS(DoğruYanlışBoş!$B:$B,$C$2,DoğruYanlışBoş!AG:AG,"Y"),COUNTIFS(DoğruYanlışBoş!$B:$B,$C$2,DoğruYanlışBoş!$C:$C,$E$2,DoğruYanlışBoş!AG:AG,"Y"))</f>
        <v>4</v>
      </c>
      <c r="G32" s="135">
        <f t="shared" si="2"/>
        <v>40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5</v>
      </c>
      <c r="E33" s="110">
        <f t="shared" si="1"/>
        <v>50</v>
      </c>
      <c r="F33" s="138">
        <f>IF(E2="",COUNTIFS(DoğruYanlışBoş!$B:$B,$C$2,DoğruYanlışBoş!AH:AH,"Y"),COUNTIFS(DoğruYanlışBoş!$B:$B,$C$2,DoğruYanlışBoş!$C:$C,$E$2,DoğruYanlışBoş!AH:AH,"Y"))</f>
        <v>5</v>
      </c>
      <c r="G33" s="135">
        <f t="shared" si="2"/>
        <v>50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3</v>
      </c>
      <c r="E34" s="110">
        <f t="shared" si="1"/>
        <v>30</v>
      </c>
      <c r="F34" s="138">
        <f>IF(E2="",COUNTIFS(DoğruYanlışBoş!$B:$B,$C$2,DoğruYanlışBoş!AI:AI,"Y"),COUNTIFS(DoğruYanlışBoş!$B:$B,$C$2,DoğruYanlışBoş!$C:$C,$E$2,DoğruYanlışBoş!AI:AI,"Y"))</f>
        <v>7</v>
      </c>
      <c r="G34" s="135">
        <f t="shared" si="2"/>
        <v>70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2</v>
      </c>
      <c r="E35" s="110">
        <f t="shared" si="1"/>
        <v>20</v>
      </c>
      <c r="F35" s="138">
        <f>IF(E2="",COUNTIFS(DoğruYanlışBoş!$B:$B,$C$2,DoğruYanlışBoş!AJ:AJ,"Y"),COUNTIFS(DoğruYanlışBoş!$B:$B,$C$2,DoğruYanlışBoş!$C:$C,$E$2,DoğruYanlışBoş!AJ:AJ,"Y"))</f>
        <v>8</v>
      </c>
      <c r="G35" s="135">
        <f t="shared" si="2"/>
        <v>80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4</v>
      </c>
      <c r="E36" s="110">
        <f t="shared" si="1"/>
        <v>40</v>
      </c>
      <c r="F36" s="138">
        <f>IF(E2="",COUNTIFS(DoğruYanlışBoş!$B:$B,$C$2,DoğruYanlışBoş!AK:AK,"Y"),COUNTIFS(DoğruYanlışBoş!$B:$B,$C$2,DoğruYanlışBoş!$C:$C,$E$2,DoğruYanlışBoş!AK:AK,"Y"))</f>
        <v>6</v>
      </c>
      <c r="G36" s="135">
        <f t="shared" si="2"/>
        <v>60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4</v>
      </c>
      <c r="E37" s="110">
        <f t="shared" si="1"/>
        <v>40</v>
      </c>
      <c r="F37" s="138">
        <f>IF(E2="",COUNTIFS(DoğruYanlışBoş!$B:$B,$C$2,DoğruYanlışBoş!AL:AL,"Y"),COUNTIFS(DoğruYanlışBoş!$B:$B,$C$2,DoğruYanlışBoş!$C:$C,$E$2,DoğruYanlışBoş!AL:AL,"Y"))</f>
        <v>6</v>
      </c>
      <c r="G37" s="135">
        <f t="shared" si="2"/>
        <v>60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5</v>
      </c>
      <c r="E38" s="110">
        <f t="shared" si="1"/>
        <v>50</v>
      </c>
      <c r="F38" s="138">
        <f>IF(E2="",COUNTIFS(DoğruYanlışBoş!$B:$B,$C$2,DoğruYanlışBoş!AM:AM,"Y"),COUNTIFS(DoğruYanlışBoş!$B:$B,$C$2,DoğruYanlışBoş!$C:$C,$E$2,DoğruYanlışBoş!AM:AM,"Y"))</f>
        <v>5</v>
      </c>
      <c r="G38" s="135">
        <f t="shared" si="2"/>
        <v>50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3</v>
      </c>
      <c r="E39" s="110">
        <f t="shared" si="1"/>
        <v>30</v>
      </c>
      <c r="F39" s="138">
        <f>IF(E2="",COUNTIFS(DoğruYanlışBoş!$B:$B,$C$2,DoğruYanlışBoş!AN:AN,"Y"),COUNTIFS(DoğruYanlışBoş!$B:$B,$C$2,DoğruYanlışBoş!$C:$C,$E$2,DoğruYanlışBoş!AN:AN,"Y"))</f>
        <v>7</v>
      </c>
      <c r="G39" s="135">
        <f t="shared" si="2"/>
        <v>70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2</v>
      </c>
      <c r="E40" s="110">
        <f t="shared" si="1"/>
        <v>20</v>
      </c>
      <c r="F40" s="138">
        <f>IF(E2="",COUNTIFS(DoğruYanlışBoş!$B:$B,$C$2,DoğruYanlışBoş!AO:AO,"Y"),COUNTIFS(DoğruYanlışBoş!$B:$B,$C$2,DoğruYanlışBoş!$C:$C,$E$2,DoğruYanlışBoş!AO:AO,"Y"))</f>
        <v>8</v>
      </c>
      <c r="G40" s="135">
        <f t="shared" si="2"/>
        <v>80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0</v>
      </c>
      <c r="E41" s="110">
        <f t="shared" si="1"/>
        <v>0</v>
      </c>
      <c r="F41" s="138">
        <f>IF(E2="",COUNTIFS(DoğruYanlışBoş!$B:$B,$C$2,DoğruYanlışBoş!AP:AP,"Y"),COUNTIFS(DoğruYanlışBoş!$B:$B,$C$2,DoğruYanlışBoş!$C:$C,$E$2,DoğruYanlışBoş!AP:AP,"Y"))</f>
        <v>10</v>
      </c>
      <c r="G41" s="135">
        <f t="shared" si="2"/>
        <v>100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3</v>
      </c>
      <c r="E42" s="110">
        <f t="shared" si="1"/>
        <v>30</v>
      </c>
      <c r="F42" s="138">
        <f>IF(E2="",COUNTIFS(DoğruYanlışBoş!$B:$B,$C$2,DoğruYanlışBoş!AQ:AQ,"Y"),COUNTIFS(DoğruYanlışBoş!$B:$B,$C$2,DoğruYanlışBoş!$C:$C,$E$2,DoğruYanlışBoş!AQ:AQ,"Y"))</f>
        <v>7</v>
      </c>
      <c r="G42" s="135">
        <f t="shared" si="2"/>
        <v>70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7</v>
      </c>
      <c r="E43" s="111">
        <f t="shared" si="1"/>
        <v>70</v>
      </c>
      <c r="F43" s="139">
        <f>IF(E2="",COUNTIFS(DoğruYanlışBoş!$B:$B,$C$2,DoğruYanlışBoş!AR:AR,"Y"),COUNTIFS(DoğruYanlışBoş!$B:$B,$C$2,DoğruYanlışBoş!$C:$C,$E$2,DoğruYanlışBoş!AR:AR,"Y"))</f>
        <v>3</v>
      </c>
      <c r="G43" s="140">
        <f t="shared" si="2"/>
        <v>30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7</v>
      </c>
      <c r="E44" s="109">
        <f t="shared" si="1"/>
        <v>70</v>
      </c>
      <c r="F44" s="128">
        <f>IF(E2="",COUNTIFS(DoğruYanlışBoş!$B:$B,$C$2,DoğruYanlışBoş!AS:AS,"Y"),COUNTIFS(DoğruYanlışBoş!$B:$B,$C$2,DoğruYanlışBoş!$C:$C,$E$2,DoğruYanlışBoş!AS:AS,"Y"))</f>
        <v>3</v>
      </c>
      <c r="G44" s="129">
        <f t="shared" si="2"/>
        <v>30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8</v>
      </c>
      <c r="E45" s="110">
        <f t="shared" si="1"/>
        <v>80</v>
      </c>
      <c r="F45" s="138">
        <f>IF(E2="",COUNTIFS(DoğruYanlışBoş!$B:$B,$C$2,DoğruYanlışBoş!AT:AT,"Y"),COUNTIFS(DoğruYanlışBoş!$B:$B,$C$2,DoğruYanlışBoş!$C:$C,$E$2,DoğruYanlışBoş!AT:AT,"Y"))</f>
        <v>2</v>
      </c>
      <c r="G45" s="135">
        <f t="shared" si="2"/>
        <v>20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5</v>
      </c>
      <c r="E46" s="110">
        <f t="shared" si="1"/>
        <v>50</v>
      </c>
      <c r="F46" s="138">
        <f>IF(E2="",COUNTIFS(DoğruYanlışBoş!$B:$B,$C$2,DoğruYanlışBoş!AU:AU,"Y"),COUNTIFS(DoğruYanlışBoş!$B:$B,$C$2,DoğruYanlışBoş!$C:$C,$E$2,DoğruYanlışBoş!AU:AU,"Y"))</f>
        <v>5</v>
      </c>
      <c r="G46" s="135">
        <f t="shared" si="2"/>
        <v>50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8</v>
      </c>
      <c r="E47" s="110">
        <f t="shared" si="1"/>
        <v>80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20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2</v>
      </c>
      <c r="E48" s="110">
        <f t="shared" si="1"/>
        <v>20</v>
      </c>
      <c r="F48" s="138">
        <f>IF(E2="",COUNTIFS(DoğruYanlışBoş!$B:$B,$C$2,DoğruYanlışBoş!AW:AW,"Y"),COUNTIFS(DoğruYanlışBoş!$B:$B,$C$2,DoğruYanlışBoş!$C:$C,$E$2,DoğruYanlışBoş!AW:AW,"Y"))</f>
        <v>8</v>
      </c>
      <c r="G48" s="135">
        <f t="shared" si="2"/>
        <v>80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6</v>
      </c>
      <c r="E49" s="110">
        <f t="shared" si="1"/>
        <v>60</v>
      </c>
      <c r="F49" s="138">
        <f>IF(E2="",COUNTIFS(DoğruYanlışBoş!$B:$B,$C$2,DoğruYanlışBoş!AX:AX,"Y"),COUNTIFS(DoğruYanlışBoş!$B:$B,$C$2,DoğruYanlışBoş!$C:$C,$E$2,DoğruYanlışBoş!AX:AX,"Y"))</f>
        <v>4</v>
      </c>
      <c r="G49" s="135">
        <f t="shared" si="2"/>
        <v>40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</v>
      </c>
      <c r="E50" s="110">
        <f t="shared" si="1"/>
        <v>20</v>
      </c>
      <c r="F50" s="138">
        <f>IF(E2="",COUNTIFS(DoğruYanlışBoş!$B:$B,$C$2,DoğruYanlışBoş!AY:AY,"Y"),COUNTIFS(DoğruYanlışBoş!$B:$B,$C$2,DoğruYanlışBoş!$C:$C,$E$2,DoğruYanlışBoş!AY:AY,"Y"))</f>
        <v>8</v>
      </c>
      <c r="G50" s="135">
        <f t="shared" si="2"/>
        <v>80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6</v>
      </c>
      <c r="E51" s="110">
        <f t="shared" si="1"/>
        <v>60</v>
      </c>
      <c r="F51" s="138">
        <f>IF(E2="",COUNTIFS(DoğruYanlışBoş!$B:$B,$C$2,DoğruYanlışBoş!AZ:AZ,"Y"),COUNTIFS(DoğruYanlışBoş!$B:$B,$C$2,DoğruYanlışBoş!$C:$C,$E$2,DoğruYanlışBoş!AZ:AZ,"Y"))</f>
        <v>4</v>
      </c>
      <c r="G51" s="135">
        <f t="shared" si="2"/>
        <v>40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4</v>
      </c>
      <c r="E52" s="110">
        <f t="shared" si="1"/>
        <v>40</v>
      </c>
      <c r="F52" s="138">
        <f>IF(E2="",COUNTIFS(DoğruYanlışBoş!$B:$B,$C$2,DoğruYanlışBoş!BA:BA,"Y"),COUNTIFS(DoğruYanlışBoş!$B:$B,$C$2,DoğruYanlışBoş!$C:$C,$E$2,DoğruYanlışBoş!BA:BA,"Y"))</f>
        <v>6</v>
      </c>
      <c r="G52" s="135">
        <f t="shared" si="2"/>
        <v>60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6</v>
      </c>
      <c r="E53" s="110">
        <f t="shared" si="1"/>
        <v>60</v>
      </c>
      <c r="F53" s="138">
        <f>IF(E2="",COUNTIFS(DoğruYanlışBoş!$B:$B,$C$2,DoğruYanlışBoş!BB:BB,"Y"),COUNTIFS(DoğruYanlışBoş!$B:$B,$C$2,DoğruYanlışBoş!$C:$C,$E$2,DoğruYanlışBoş!BB:BB,"Y"))</f>
        <v>4</v>
      </c>
      <c r="G53" s="135">
        <f t="shared" si="2"/>
        <v>40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6</v>
      </c>
      <c r="E54" s="110">
        <f t="shared" si="1"/>
        <v>60</v>
      </c>
      <c r="F54" s="138">
        <f>IF(E2="",COUNTIFS(DoğruYanlışBoş!$B:$B,$C$2,DoğruYanlışBoş!BC:BC,"Y"),COUNTIFS(DoğruYanlışBoş!$B:$B,$C$2,DoğruYanlışBoş!$C:$C,$E$2,DoğruYanlışBoş!BC:BC,"Y"))</f>
        <v>4</v>
      </c>
      <c r="G54" s="135">
        <f t="shared" si="2"/>
        <v>40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7</v>
      </c>
      <c r="E55" s="110">
        <f t="shared" si="1"/>
        <v>70</v>
      </c>
      <c r="F55" s="138">
        <f>IF(E2="",COUNTIFS(DoğruYanlışBoş!$B:$B,$C$2,DoğruYanlışBoş!BD:BD,"Y"),COUNTIFS(DoğruYanlışBoş!$B:$B,$C$2,DoğruYanlışBoş!$C:$C,$E$2,DoğruYanlışBoş!BD:BD,"Y"))</f>
        <v>3</v>
      </c>
      <c r="G55" s="135">
        <f t="shared" si="2"/>
        <v>30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8</v>
      </c>
      <c r="E56" s="110">
        <f t="shared" si="1"/>
        <v>80</v>
      </c>
      <c r="F56" s="138">
        <f>IF(E2="",COUNTIFS(DoğruYanlışBoş!$B:$B,$C$2,DoğruYanlışBoş!BE:BE,"Y"),COUNTIFS(DoğruYanlışBoş!$B:$B,$C$2,DoğruYanlışBoş!$C:$C,$E$2,DoğruYanlışBoş!BE:BE,"Y"))</f>
        <v>2</v>
      </c>
      <c r="G56" s="135">
        <f t="shared" si="2"/>
        <v>20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6</v>
      </c>
      <c r="E57" s="110">
        <f t="shared" si="1"/>
        <v>60</v>
      </c>
      <c r="F57" s="138">
        <f>IF(E2="",COUNTIFS(DoğruYanlışBoş!$B:$B,$C$2,DoğruYanlışBoş!BF:BF,"Y"),COUNTIFS(DoğruYanlışBoş!$B:$B,$C$2,DoğruYanlışBoş!$C:$C,$E$2,DoğruYanlışBoş!BF:BF,"Y"))</f>
        <v>4</v>
      </c>
      <c r="G57" s="135">
        <f t="shared" si="2"/>
        <v>40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8</v>
      </c>
      <c r="E58" s="110">
        <f t="shared" si="1"/>
        <v>80</v>
      </c>
      <c r="F58" s="138">
        <f>IF(E2="",COUNTIFS(DoğruYanlışBoş!$B:$B,$C$2,DoğruYanlışBoş!BG:BG,"Y"),COUNTIFS(DoğruYanlışBoş!$B:$B,$C$2,DoğruYanlışBoş!$C:$C,$E$2,DoğruYanlışBoş!BG:BG,"Y"))</f>
        <v>2</v>
      </c>
      <c r="G58" s="135">
        <f t="shared" si="2"/>
        <v>20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5</v>
      </c>
      <c r="E59" s="110">
        <f t="shared" si="1"/>
        <v>50</v>
      </c>
      <c r="F59" s="138">
        <f>IF(E2="",COUNTIFS(DoğruYanlışBoş!$B:$B,$C$2,DoğruYanlışBoş!BH:BH,"Y"),COUNTIFS(DoğruYanlışBoş!$B:$B,$C$2,DoğruYanlışBoş!$C:$C,$E$2,DoğruYanlışBoş!BH:BH,"Y"))</f>
        <v>5</v>
      </c>
      <c r="G59" s="135">
        <f t="shared" si="2"/>
        <v>50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6</v>
      </c>
      <c r="E60" s="110">
        <f t="shared" si="1"/>
        <v>60</v>
      </c>
      <c r="F60" s="138">
        <f>IF(E2="",COUNTIFS(DoğruYanlışBoş!$B:$B,$C$2,DoğruYanlışBoş!BI:BI,"Y"),COUNTIFS(DoğruYanlışBoş!$B:$B,$C$2,DoğruYanlışBoş!$C:$C,$E$2,DoğruYanlışBoş!BI:BI,"Y"))</f>
        <v>4</v>
      </c>
      <c r="G60" s="135">
        <f t="shared" si="2"/>
        <v>40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3</v>
      </c>
      <c r="E61" s="110">
        <f t="shared" si="1"/>
        <v>30</v>
      </c>
      <c r="F61" s="138">
        <f>IF(E2="",COUNTIFS(DoğruYanlışBoş!$B:$B,$C$2,DoğruYanlışBoş!BJ:BJ,"Y"),COUNTIFS(DoğruYanlışBoş!$B:$B,$C$2,DoğruYanlışBoş!$C:$C,$E$2,DoğruYanlışBoş!BJ:BJ,"Y"))</f>
        <v>7</v>
      </c>
      <c r="G61" s="135">
        <f t="shared" si="2"/>
        <v>70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7</v>
      </c>
      <c r="E62" s="110">
        <f t="shared" si="1"/>
        <v>70</v>
      </c>
      <c r="F62" s="138">
        <f>IF(E2="",COUNTIFS(DoğruYanlışBoş!$B:$B,$C$2,DoğruYanlışBoş!BK:BK,"Y"),COUNTIFS(DoğruYanlışBoş!$B:$B,$C$2,DoğruYanlışBoş!$C:$C,$E$2,DoğruYanlışBoş!BK:BK,"Y"))</f>
        <v>3</v>
      </c>
      <c r="G62" s="135">
        <f t="shared" si="2"/>
        <v>30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7</v>
      </c>
      <c r="E63" s="111">
        <f t="shared" si="1"/>
        <v>70</v>
      </c>
      <c r="F63" s="139">
        <f>IF(E2="",COUNTIFS(DoğruYanlışBoş!$B:$B,$C$2,DoğruYanlışBoş!BL:BL,"Y"),COUNTIFS(DoğruYanlışBoş!$B:$B,$C$2,DoğruYanlışBoş!$C:$C,$E$2,DoğruYanlışBoş!BL:BL,"Y"))</f>
        <v>3</v>
      </c>
      <c r="G63" s="140">
        <f t="shared" si="2"/>
        <v>30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</v>
      </c>
      <c r="E64" s="109">
        <f t="shared" si="1"/>
        <v>20</v>
      </c>
      <c r="F64" s="128">
        <f>IF(E2="",COUNTIFS(DoğruYanlışBoş!$B:$B,$C$2,DoğruYanlışBoş!BM:BM,"Y"),COUNTIFS(DoğruYanlışBoş!$B:$B,$C$2,DoğruYanlışBoş!$C:$C,$E$2,DoğruYanlışBoş!BM:BM,"Y"))</f>
        <v>8</v>
      </c>
      <c r="G64" s="129">
        <f t="shared" si="2"/>
        <v>80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9</v>
      </c>
      <c r="E65" s="110">
        <f t="shared" si="1"/>
        <v>90</v>
      </c>
      <c r="F65" s="138">
        <f>IF(E2="",COUNTIFS(DoğruYanlışBoş!$B:$B,$C$2,DoğruYanlışBoş!BN:BN,"Y"),COUNTIFS(DoğruYanlışBoş!$B:$B,$C$2,DoğruYanlışBoş!$C:$C,$E$2,DoğruYanlışBoş!BN:BN,"Y"))</f>
        <v>1</v>
      </c>
      <c r="G65" s="135">
        <f t="shared" si="2"/>
        <v>10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7</v>
      </c>
      <c r="E66" s="110">
        <f t="shared" si="1"/>
        <v>70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30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8</v>
      </c>
      <c r="E67" s="110">
        <f t="shared" si="1"/>
        <v>80</v>
      </c>
      <c r="F67" s="138">
        <f>IF(E2="",COUNTIFS(DoğruYanlışBoş!$B:$B,$C$2,DoğruYanlışBoş!BP:BP,"Y"),COUNTIFS(DoğruYanlışBoş!$B:$B,$C$2,DoğruYanlışBoş!$C:$C,$E$2,DoğruYanlışBoş!BP:BP,"Y"))</f>
        <v>2</v>
      </c>
      <c r="G67" s="135">
        <f t="shared" si="2"/>
        <v>20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8</v>
      </c>
      <c r="E68" s="110">
        <f t="shared" si="1"/>
        <v>80</v>
      </c>
      <c r="F68" s="138">
        <f>IF(E2="",COUNTIFS(DoğruYanlışBoş!$B:$B,$C$2,DoğruYanlışBoş!BQ:BQ,"Y"),COUNTIFS(DoğruYanlışBoş!$B:$B,$C$2,DoğruYanlışBoş!$C:$C,$E$2,DoğruYanlışBoş!BQ:BQ,"Y"))</f>
        <v>2</v>
      </c>
      <c r="G68" s="135">
        <f t="shared" si="2"/>
        <v>20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7</v>
      </c>
      <c r="E69" s="110">
        <f t="shared" ref="E69:E123" si="4">$D69/I$2*100</f>
        <v>70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30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7</v>
      </c>
      <c r="E70" s="110">
        <f t="shared" si="4"/>
        <v>70</v>
      </c>
      <c r="F70" s="138">
        <f>IF(E2="",COUNTIFS(DoğruYanlışBoş!$B:$B,$C$2,DoğruYanlışBoş!BS:BS,"Y"),COUNTIFS(DoğruYanlışBoş!$B:$B,$C$2,DoğruYanlışBoş!$C:$C,$E$2,DoğruYanlışBoş!BS:BS,"Y"))</f>
        <v>3</v>
      </c>
      <c r="G70" s="135">
        <f t="shared" si="5"/>
        <v>30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10</v>
      </c>
      <c r="E71" s="110">
        <f t="shared" si="4"/>
        <v>100</v>
      </c>
      <c r="F71" s="138">
        <f>IF(E2="",COUNTIFS(DoğruYanlışBoş!$B:$B,$C$2,DoğruYanlışBoş!BT:BT,"Y"),COUNTIFS(DoğruYanlışBoş!$B:$B,$C$2,DoğruYanlışBoş!$C:$C,$E$2,DoğruYanlışBoş!BT:BT,"Y"))</f>
        <v>0</v>
      </c>
      <c r="G71" s="135">
        <f t="shared" si="5"/>
        <v>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9</v>
      </c>
      <c r="E72" s="110">
        <f t="shared" si="4"/>
        <v>90</v>
      </c>
      <c r="F72" s="138">
        <f>IF(E2="",COUNTIFS(DoğruYanlışBoş!$B:$B,$C$2,DoğruYanlışBoş!BU:BU,"Y"),COUNTIFS(DoğruYanlışBoş!$B:$B,$C$2,DoğruYanlışBoş!$C:$C,$E$2,DoğruYanlışBoş!BU:BU,"Y"))</f>
        <v>1</v>
      </c>
      <c r="G72" s="135">
        <f t="shared" si="5"/>
        <v>10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9</v>
      </c>
      <c r="E73" s="110">
        <f t="shared" si="4"/>
        <v>90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10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10</v>
      </c>
      <c r="E74" s="110">
        <f t="shared" si="4"/>
        <v>100</v>
      </c>
      <c r="F74" s="138">
        <f>IF(E2="",COUNTIFS(DoğruYanlışBoş!$B:$B,$C$2,DoğruYanlışBoş!BW:BW,"Y"),COUNTIFS(DoğruYanlışBoş!$B:$B,$C$2,DoğruYanlışBoş!$C:$C,$E$2,DoğruYanlışBoş!BW:BW,"Y"))</f>
        <v>0</v>
      </c>
      <c r="G74" s="135">
        <f t="shared" si="5"/>
        <v>0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9</v>
      </c>
      <c r="E75" s="110">
        <f t="shared" si="4"/>
        <v>90</v>
      </c>
      <c r="F75" s="138">
        <f>IF(E2="",COUNTIFS(DoğruYanlışBoş!$B:$B,$C$2,DoğruYanlışBoş!BX:BX,"Y"),COUNTIFS(DoğruYanlışBoş!$B:$B,$C$2,DoğruYanlışBoş!$C:$C,$E$2,DoğruYanlışBoş!BX:BX,"Y"))</f>
        <v>3</v>
      </c>
      <c r="G75" s="135">
        <f t="shared" si="5"/>
        <v>30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7</v>
      </c>
      <c r="E76" s="110">
        <f t="shared" si="4"/>
        <v>70</v>
      </c>
      <c r="F76" s="138">
        <f>IF(E2="",COUNTIFS(DoğruYanlışBoş!$B:$B,$C$2,DoğruYanlışBoş!BY:BY,"Y"),COUNTIFS(DoğruYanlışBoş!$B:$B,$C$2,DoğruYanlışBoş!$C:$C,$E$2,DoğruYanlışBoş!BY:BY,"Y"))</f>
        <v>3</v>
      </c>
      <c r="G76" s="135">
        <f t="shared" si="5"/>
        <v>30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9</v>
      </c>
      <c r="E77" s="110">
        <f t="shared" si="4"/>
        <v>90</v>
      </c>
      <c r="F77" s="138">
        <f>IF(E2="",COUNTIFS(DoğruYanlışBoş!$B:$B,$C$2,DoğruYanlışBoş!BZ:BZ,"Y"),COUNTIFS(DoğruYanlışBoş!$B:$B,$C$2,DoğruYanlışBoş!$C:$C,$E$2,DoğruYanlışBoş!BZ:BZ,"Y"))</f>
        <v>1</v>
      </c>
      <c r="G77" s="135">
        <f t="shared" si="5"/>
        <v>10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5</v>
      </c>
      <c r="E78" s="110">
        <f t="shared" si="4"/>
        <v>50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50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6</v>
      </c>
      <c r="E79" s="110">
        <f t="shared" si="4"/>
        <v>60</v>
      </c>
      <c r="F79" s="138">
        <f>IF(E2="",COUNTIFS(DoğruYanlışBoş!$B:$B,$C$2,DoğruYanlışBoş!CB:CB,"Y"),COUNTIFS(DoğruYanlışBoş!$B:$B,$C$2,DoğruYanlışBoş!$C:$C,$E$2,DoğruYanlışBoş!CB:CB,"Y"))</f>
        <v>4</v>
      </c>
      <c r="G79" s="135">
        <f t="shared" si="5"/>
        <v>40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9</v>
      </c>
      <c r="E80" s="110">
        <f t="shared" si="4"/>
        <v>90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10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7</v>
      </c>
      <c r="E81" s="110">
        <f t="shared" si="4"/>
        <v>70</v>
      </c>
      <c r="F81" s="138">
        <f>IF(E2="",COUNTIFS(DoğruYanlışBoş!$B:$B,$C$2,DoğruYanlışBoş!CD:CD,"Y"),COUNTIFS(DoğruYanlışBoş!$B:$B,$C$2,DoğruYanlışBoş!$C:$C,$E$2,DoğruYanlışBoş!CD:CD,"Y"))</f>
        <v>3</v>
      </c>
      <c r="G81" s="135">
        <f t="shared" si="5"/>
        <v>30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8</v>
      </c>
      <c r="E82" s="110">
        <f t="shared" si="4"/>
        <v>80</v>
      </c>
      <c r="F82" s="138">
        <f>IF(E2="",COUNTIFS(DoğruYanlışBoş!$B:$B,$C$2,DoğruYanlışBoş!CE:CE,"Y"),COUNTIFS(DoğruYanlışBoş!$B:$B,$C$2,DoğruYanlışBoş!$C:$C,$E$2,DoğruYanlışBoş!CE:CE,"Y"))</f>
        <v>2</v>
      </c>
      <c r="G82" s="135">
        <f t="shared" si="5"/>
        <v>20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7</v>
      </c>
      <c r="E83" s="111">
        <f t="shared" si="4"/>
        <v>70</v>
      </c>
      <c r="F83" s="139">
        <f>IF(E2="",COUNTIFS(DoğruYanlışBoş!$B:$B,$C$2,DoğruYanlışBoş!CF:CF,"Y"),COUNTIFS(DoğruYanlışBoş!$B:$B,$C$2,DoğruYanlışBoş!$C:$C,$E$2,DoğruYanlışBoş!CF:CF,"Y"))</f>
        <v>3</v>
      </c>
      <c r="G83" s="140">
        <f t="shared" si="5"/>
        <v>30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6</v>
      </c>
      <c r="E84" s="109">
        <f t="shared" si="4"/>
        <v>60</v>
      </c>
      <c r="F84" s="128">
        <f>IF(E2="",COUNTIFS(DoğruYanlışBoş!$B:$B,$C$2,DoğruYanlışBoş!CG:CG,"Y"),COUNTIFS(DoğruYanlışBoş!$B:$B,$C$2,DoğruYanlışBoş!$C:$C,$E$2,DoğruYanlışBoş!CG:CG,"Y"))</f>
        <v>4</v>
      </c>
      <c r="G84" s="129">
        <f t="shared" si="5"/>
        <v>40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6</v>
      </c>
      <c r="E85" s="110">
        <f t="shared" si="4"/>
        <v>60</v>
      </c>
      <c r="F85" s="138">
        <f>IF(E2="",COUNTIFS(DoğruYanlışBoş!$B:$B,$C$2,DoğruYanlışBoş!CH:CH,"Y"),COUNTIFS(DoğruYanlışBoş!$B:$B,$C$2,DoğruYanlışBoş!$C:$C,$E$2,DoğruYanlışBoş!CH:CH,"Y"))</f>
        <v>4</v>
      </c>
      <c r="G85" s="135">
        <f t="shared" si="5"/>
        <v>40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6</v>
      </c>
      <c r="E86" s="110">
        <f t="shared" si="4"/>
        <v>60</v>
      </c>
      <c r="F86" s="138">
        <f>IF(E2="",COUNTIFS(DoğruYanlışBoş!$B:$B,$C$2,DoğruYanlışBoş!CI:CI,"Y"),COUNTIFS(DoğruYanlışBoş!$B:$B,$C$2,DoğruYanlışBoş!$C:$C,$E$2,DoğruYanlışBoş!CI:CI,"Y"))</f>
        <v>4</v>
      </c>
      <c r="G86" s="135">
        <f t="shared" si="5"/>
        <v>40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7</v>
      </c>
      <c r="E87" s="110">
        <f t="shared" si="4"/>
        <v>70</v>
      </c>
      <c r="F87" s="138">
        <f>IF(E2="",COUNTIFS(DoğruYanlışBoş!$B:$B,$C$2,DoğruYanlışBoş!CJ:CJ,"Y"),COUNTIFS(DoğruYanlışBoş!$B:$B,$C$2,DoğruYanlışBoş!$C:$C,$E$2,DoğruYanlışBoş!CJ:CJ,"Y"))</f>
        <v>3</v>
      </c>
      <c r="G87" s="135">
        <f t="shared" si="5"/>
        <v>30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5</v>
      </c>
      <c r="E88" s="110">
        <f t="shared" si="4"/>
        <v>50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50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6</v>
      </c>
      <c r="E89" s="110">
        <f t="shared" si="4"/>
        <v>60</v>
      </c>
      <c r="F89" s="138">
        <f>IF(E2="",COUNTIFS(DoğruYanlışBoş!$B:$B,$C$2,DoğruYanlışBoş!CL:CL,"Y"),COUNTIFS(DoğruYanlışBoş!$B:$B,$C$2,DoğruYanlışBoş!$C:$C,$E$2,DoğruYanlışBoş!CL:CL,"Y"))</f>
        <v>4</v>
      </c>
      <c r="G89" s="135">
        <f t="shared" si="5"/>
        <v>40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8</v>
      </c>
      <c r="E90" s="110">
        <f t="shared" si="4"/>
        <v>80</v>
      </c>
      <c r="F90" s="138">
        <f>IF(E2="",COUNTIFS(DoğruYanlışBoş!$B:$B,$C$2,DoğruYanlışBoş!CM:CM,"Y"),COUNTIFS(DoğruYanlışBoş!$B:$B,$C$2,DoğruYanlışBoş!$C:$C,$E$2,DoğruYanlışBoş!CM:CM,"Y"))</f>
        <v>2</v>
      </c>
      <c r="G90" s="135">
        <f t="shared" si="5"/>
        <v>20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7</v>
      </c>
      <c r="E91" s="110">
        <f t="shared" si="4"/>
        <v>70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30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10</v>
      </c>
      <c r="E92" s="110">
        <f t="shared" si="4"/>
        <v>100</v>
      </c>
      <c r="F92" s="138">
        <f>IF(E2="",COUNTIFS(DoğruYanlışBoş!$B:$B,$C$2,DoğruYanlışBoş!CO:CO,"Y"),COUNTIFS(DoğruYanlışBoş!$B:$B,$C$2,DoğruYanlışBoş!$C:$C,$E$2,DoğruYanlışBoş!CO:CO,"Y"))</f>
        <v>0</v>
      </c>
      <c r="G92" s="135">
        <f t="shared" si="5"/>
        <v>0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9</v>
      </c>
      <c r="E93" s="110">
        <f t="shared" si="4"/>
        <v>90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10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7</v>
      </c>
      <c r="E94" s="110">
        <f t="shared" si="4"/>
        <v>70</v>
      </c>
      <c r="F94" s="138">
        <f>IF(E2="",COUNTIFS(DoğruYanlışBoş!$B:$B,$C$2,DoğruYanlışBoş!CQ:CQ,"Y"),COUNTIFS(DoğruYanlışBoş!$B:$B,$C$2,DoğruYanlışBoş!$C:$C,$E$2,DoğruYanlışBoş!CQ:CQ,"Y"))</f>
        <v>3</v>
      </c>
      <c r="G94" s="135">
        <f t="shared" si="5"/>
        <v>30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7</v>
      </c>
      <c r="E95" s="110">
        <f t="shared" si="4"/>
        <v>70</v>
      </c>
      <c r="F95" s="138">
        <f>IF(E2="",COUNTIFS(DoğruYanlışBoş!$B:$B,$C$2,DoğruYanlışBoş!CR:CR,"Y"),COUNTIFS(DoğruYanlışBoş!$B:$B,$C$2,DoğruYanlışBoş!$C:$C,$E$2,DoğruYanlışBoş!CR:CR,"Y"))</f>
        <v>3</v>
      </c>
      <c r="G95" s="135">
        <f t="shared" si="5"/>
        <v>30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7</v>
      </c>
      <c r="E96" s="110">
        <f t="shared" si="4"/>
        <v>70</v>
      </c>
      <c r="F96" s="138">
        <f>IF(E2="",COUNTIFS(DoğruYanlışBoş!$B:$B,$C$2,DoğruYanlışBoş!CS:CS,"Y"),COUNTIFS(DoğruYanlışBoş!$B:$B,$C$2,DoğruYanlışBoş!$C:$C,$E$2,DoğruYanlışBoş!CS:CS,"Y"))</f>
        <v>3</v>
      </c>
      <c r="G96" s="135">
        <f t="shared" si="5"/>
        <v>30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7</v>
      </c>
      <c r="E97" s="110">
        <f t="shared" si="4"/>
        <v>70</v>
      </c>
      <c r="F97" s="138">
        <f>IF(E2="",COUNTIFS(DoğruYanlışBoş!$B:$B,$C$2,DoğruYanlışBoş!CT:CT,"Y"),COUNTIFS(DoğruYanlışBoş!$B:$B,$C$2,DoğruYanlışBoş!$C:$C,$E$2,DoğruYanlışBoş!CT:CT,"Y"))</f>
        <v>3</v>
      </c>
      <c r="G97" s="135">
        <f t="shared" si="5"/>
        <v>30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6</v>
      </c>
      <c r="E98" s="110">
        <f t="shared" si="4"/>
        <v>60</v>
      </c>
      <c r="F98" s="138">
        <f>IF(E2="",COUNTIFS(DoğruYanlışBoş!$B:$B,$C$2,DoğruYanlışBoş!CU:CU,"Y"),COUNTIFS(DoğruYanlışBoş!$B:$B,$C$2,DoğruYanlışBoş!$C:$C,$E$2,DoğruYanlışBoş!CU:CU,"Y"))</f>
        <v>4</v>
      </c>
      <c r="G98" s="135">
        <f t="shared" si="5"/>
        <v>40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7</v>
      </c>
      <c r="E99" s="110">
        <f t="shared" si="4"/>
        <v>70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30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8</v>
      </c>
      <c r="E100" s="110">
        <f t="shared" si="4"/>
        <v>80</v>
      </c>
      <c r="F100" s="138">
        <f>IF(E2="",COUNTIFS(DoğruYanlışBoş!$B:$B,$C$2,DoğruYanlışBoş!CW:CW,"Y"),COUNTIFS(DoğruYanlışBoş!$B:$B,$C$2,DoğruYanlışBoş!$C:$C,$E$2,DoğruYanlışBoş!CW:CW,"Y"))</f>
        <v>2</v>
      </c>
      <c r="G100" s="135">
        <f t="shared" si="5"/>
        <v>20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8</v>
      </c>
      <c r="E101" s="110">
        <f t="shared" si="4"/>
        <v>80</v>
      </c>
      <c r="F101" s="138">
        <f>IF(E2="",COUNTIFS(DoğruYanlışBoş!$B:$B,$C$2,DoğruYanlışBoş!CX:CX,"Y"),COUNTIFS(DoğruYanlışBoş!$B:$B,$C$2,DoğruYanlışBoş!$C:$C,$E$2,DoğruYanlışBoş!CX:CX,"Y"))</f>
        <v>2</v>
      </c>
      <c r="G101" s="135">
        <f t="shared" si="5"/>
        <v>20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4</v>
      </c>
      <c r="E102" s="110">
        <f t="shared" si="4"/>
        <v>40</v>
      </c>
      <c r="F102" s="138">
        <f>IF(E2="",COUNTIFS(DoğruYanlışBoş!$B:$B,$C$2,DoğruYanlışBoş!CY:CY,"Y"),COUNTIFS(DoğruYanlışBoş!$B:$B,$C$2,DoğruYanlışBoş!$C:$C,$E$2,DoğruYanlışBoş!CY:CY,"Y"))</f>
        <v>6</v>
      </c>
      <c r="G102" s="135">
        <f t="shared" si="5"/>
        <v>60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3</v>
      </c>
      <c r="E103" s="111">
        <f t="shared" si="4"/>
        <v>30</v>
      </c>
      <c r="F103" s="139">
        <f>IF(E2="",COUNTIFS(DoğruYanlışBoş!$B:$B,$C$2,DoğruYanlışBoş!CZ:CZ,"Y"),COUNTIFS(DoğruYanlışBoş!$B:$B,$C$2,DoğruYanlışBoş!$C:$C,$E$2,DoğruYanlışBoş!CZ:CZ,"Y"))</f>
        <v>7</v>
      </c>
      <c r="G103" s="140">
        <f t="shared" si="5"/>
        <v>70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9</v>
      </c>
      <c r="E104" s="109">
        <f t="shared" si="4"/>
        <v>90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10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9</v>
      </c>
      <c r="E105" s="110">
        <f t="shared" si="4"/>
        <v>90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10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8</v>
      </c>
      <c r="E106" s="110">
        <f t="shared" si="4"/>
        <v>80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20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9</v>
      </c>
      <c r="E107" s="110">
        <f t="shared" si="4"/>
        <v>90</v>
      </c>
      <c r="F107" s="138">
        <f>IF(E2="",COUNTIFS(DoğruYanlışBoş!$B:$B,$C$2,DoğruYanlışBoş!DD:DD,"Y"),COUNTIFS(DoğruYanlışBoş!$B:$B,$C$2,DoğruYanlışBoş!$C:$C,$E$2,DoğruYanlışBoş!DD:DD,"Y"))</f>
        <v>1</v>
      </c>
      <c r="G107" s="135">
        <f t="shared" si="5"/>
        <v>10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9</v>
      </c>
      <c r="E108" s="110">
        <f t="shared" si="4"/>
        <v>90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10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10</v>
      </c>
      <c r="E109" s="110">
        <f t="shared" si="4"/>
        <v>100</v>
      </c>
      <c r="F109" s="138">
        <f>IF(E2="",COUNTIFS(DoğruYanlışBoş!$B:$B,$C$2,DoğruYanlışBoş!DF:DF,"Y"),COUNTIFS(DoğruYanlışBoş!$B:$B,$C$2,DoğruYanlışBoş!$C:$C,$E$2,DoğruYanlışBoş!DF:DF,"Y"))</f>
        <v>0</v>
      </c>
      <c r="G109" s="135">
        <f t="shared" si="5"/>
        <v>0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9</v>
      </c>
      <c r="E110" s="110">
        <f t="shared" si="4"/>
        <v>90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10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9</v>
      </c>
      <c r="E111" s="110">
        <f t="shared" si="4"/>
        <v>90</v>
      </c>
      <c r="F111" s="138">
        <f>IF(E2="",COUNTIFS(DoğruYanlışBoş!$B:$B,$C$2,DoğruYanlışBoş!DH:DH,"Y"),COUNTIFS(DoğruYanlışBoş!$B:$B,$C$2,DoğruYanlışBoş!$C:$C,$E$2,DoğruYanlışBoş!DH:DH,"Y"))</f>
        <v>1</v>
      </c>
      <c r="G111" s="135">
        <f t="shared" si="5"/>
        <v>10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8</v>
      </c>
      <c r="E112" s="110">
        <f t="shared" si="4"/>
        <v>80</v>
      </c>
      <c r="F112" s="138">
        <f>IF(E2="",COUNTIFS(DoğruYanlışBoş!$B:$B,$C$2,DoğruYanlışBoş!DI:DI,"Y"),COUNTIFS(DoğruYanlışBoş!$B:$B,$C$2,DoğruYanlışBoş!$C:$C,$E$2,DoğruYanlışBoş!DI:DI,"Y"))</f>
        <v>2</v>
      </c>
      <c r="G112" s="135">
        <f t="shared" si="5"/>
        <v>20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9</v>
      </c>
      <c r="E113" s="110">
        <f t="shared" si="4"/>
        <v>90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10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10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8</v>
      </c>
      <c r="E115" s="110">
        <f t="shared" si="4"/>
        <v>80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20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8</v>
      </c>
      <c r="E116" s="110">
        <f t="shared" si="4"/>
        <v>80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20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9</v>
      </c>
      <c r="E117" s="110">
        <f t="shared" si="4"/>
        <v>90</v>
      </c>
      <c r="F117" s="138">
        <f>IF(E2="",COUNTIFS(DoğruYanlışBoş!$B:$B,$C$2,DoğruYanlışBoş!DN:DN,"Y"),COUNTIFS(DoğruYanlışBoş!$B:$B,$C$2,DoğruYanlışBoş!$C:$C,$E$2,DoğruYanlışBoş!DN:DN,"Y"))</f>
        <v>1</v>
      </c>
      <c r="G117" s="135">
        <f t="shared" si="5"/>
        <v>10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9</v>
      </c>
      <c r="E118" s="110">
        <f t="shared" si="4"/>
        <v>90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10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8</v>
      </c>
      <c r="E119" s="110">
        <f t="shared" si="4"/>
        <v>80</v>
      </c>
      <c r="F119" s="138">
        <f>IF(E2="",COUNTIFS(DoğruYanlışBoş!$B:$B,$C$2,DoğruYanlışBoş!DP:DP,"Y"),COUNTIFS(DoğruYanlışBoş!$B:$B,$C$2,DoğruYanlışBoş!$C:$C,$E$2,DoğruYanlışBoş!DP:DP,"Y"))</f>
        <v>2</v>
      </c>
      <c r="G119" s="135">
        <f t="shared" si="5"/>
        <v>20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8</v>
      </c>
      <c r="E120" s="110">
        <f t="shared" si="4"/>
        <v>80</v>
      </c>
      <c r="F120" s="138">
        <f>IF(E2="",COUNTIFS(DoğruYanlışBoş!$B:$B,$C$2,DoğruYanlışBoş!DQ:DQ,"Y"),COUNTIFS(DoğruYanlışBoş!$B:$B,$C$2,DoğruYanlışBoş!$C:$C,$E$2,DoğruYanlışBoş!DQ:DQ,"Y"))</f>
        <v>2</v>
      </c>
      <c r="G120" s="135">
        <f t="shared" si="5"/>
        <v>20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10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5</v>
      </c>
      <c r="E122" s="110">
        <f t="shared" si="4"/>
        <v>50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50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9</v>
      </c>
      <c r="E123" s="111">
        <f t="shared" si="4"/>
        <v>90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10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3" priority="2" operator="lessThan">
      <formula>50</formula>
    </cfRule>
  </conditionalFormatting>
  <conditionalFormatting sqref="D4:D123">
    <cfRule type="cellIs" dxfId="5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38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14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11</v>
      </c>
      <c r="E4" s="109">
        <f>$D4/I$2*100</f>
        <v>78.571428571428569</v>
      </c>
      <c r="F4" s="128">
        <f>IF(E2="",COUNTIFS(DoğruYanlışBoş!$B:$B,$C$2,DoğruYanlışBoş!E:E,"Y"),COUNTIFS(DoğruYanlışBoş!$B:$B,$C$2,DoğruYanlışBoş!$C:$C,$E$2,DoğruYanlışBoş!E:E,"Y"))</f>
        <v>3</v>
      </c>
      <c r="G4" s="129">
        <f>$F4/I$2*100</f>
        <v>21.428571428571427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7</v>
      </c>
      <c r="E5" s="133">
        <f t="shared" ref="E5:E68" si="1">$D5/I$2*100</f>
        <v>50</v>
      </c>
      <c r="F5" s="134">
        <f>IF(E2="",COUNTIFS(DoğruYanlışBoş!$B:$B,$C$2,DoğruYanlışBoş!F:F,"Y"),COUNTIFS(DoğruYanlışBoş!$B:$B,$C$2,DoğruYanlışBoş!$C:$C,$E$2,DoğruYanlışBoş!F:F,"Y"))</f>
        <v>7</v>
      </c>
      <c r="G5" s="135">
        <f t="shared" ref="G5:G68" si="2">$F5/I$2*100</f>
        <v>50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5</v>
      </c>
      <c r="E6" s="110">
        <f t="shared" si="1"/>
        <v>35.714285714285715</v>
      </c>
      <c r="F6" s="134">
        <f>IF(E2="",COUNTIFS(DoğruYanlışBoş!$B:$B,$C$2,DoğruYanlışBoş!G:G,"Y"),COUNTIFS(DoğruYanlışBoş!$B:$B,$C$2,DoğruYanlışBoş!$C:$C,$E$2,DoğruYanlışBoş!G:G,"Y"))</f>
        <v>9</v>
      </c>
      <c r="G6" s="135">
        <f t="shared" si="2"/>
        <v>64.285714285714292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12</v>
      </c>
      <c r="E7" s="110">
        <f t="shared" si="1"/>
        <v>85.714285714285708</v>
      </c>
      <c r="F7" s="134">
        <f>IF(E2="",COUNTIFS(DoğruYanlışBoş!$B:$B,$C$2,DoğruYanlışBoş!H:H,"Y"),COUNTIFS(DoğruYanlışBoş!$B:$B,$C$2,DoğruYanlışBoş!$C:$C,$E$2,DoğruYanlışBoş!H:H,"Y"))</f>
        <v>2</v>
      </c>
      <c r="G7" s="135">
        <f t="shared" si="2"/>
        <v>14.285714285714285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5</v>
      </c>
      <c r="E8" s="110">
        <f t="shared" si="1"/>
        <v>35.714285714285715</v>
      </c>
      <c r="F8" s="138">
        <f>IF(E2="",COUNTIFS(DoğruYanlışBoş!$B:$B,$C$2,DoğruYanlışBoş!I:I,"Y"),COUNTIFS(DoğruYanlışBoş!$B:$B,$C$2,DoğruYanlışBoş!$C:$C,$E$2,DoğruYanlışBoş!I:I,"Y"))</f>
        <v>9</v>
      </c>
      <c r="G8" s="135">
        <f t="shared" si="2"/>
        <v>64.285714285714292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10</v>
      </c>
      <c r="E9" s="110">
        <f t="shared" si="1"/>
        <v>71.428571428571431</v>
      </c>
      <c r="F9" s="138">
        <f>IF(E2="",COUNTIFS(DoğruYanlışBoş!$B:$B,$C$2,DoğruYanlışBoş!J:J,"Y"),COUNTIFS(DoğruYanlışBoş!$B:$B,$C$2,DoğruYanlışBoş!$C:$C,$E$2,DoğruYanlışBoş!J:J,"Y"))</f>
        <v>4</v>
      </c>
      <c r="G9" s="135">
        <f t="shared" si="2"/>
        <v>28.571428571428569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10</v>
      </c>
      <c r="E10" s="110">
        <f t="shared" si="1"/>
        <v>71.428571428571431</v>
      </c>
      <c r="F10" s="138">
        <f>IF(E2="",COUNTIFS(DoğruYanlışBoş!$B:$B,$C$2,DoğruYanlışBoş!K:K,"Y"),COUNTIFS(DoğruYanlışBoş!$B:$B,$C$2,DoğruYanlışBoş!$C:$C,$E$2,DoğruYanlışBoş!K:K,"Y"))</f>
        <v>4</v>
      </c>
      <c r="G10" s="135">
        <f t="shared" si="2"/>
        <v>28.571428571428569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10</v>
      </c>
      <c r="E11" s="110">
        <f t="shared" si="1"/>
        <v>71.428571428571431</v>
      </c>
      <c r="F11" s="138">
        <f>IF(E2="",COUNTIFS(DoğruYanlışBoş!$B:$B,$C$2,DoğruYanlışBoş!L:L,"Y"),COUNTIFS(DoğruYanlışBoş!$B:$B,$C$2,DoğruYanlışBoş!$C:$C,$E$2,DoğruYanlışBoş!L:L,"Y"))</f>
        <v>4</v>
      </c>
      <c r="G11" s="135">
        <f t="shared" si="2"/>
        <v>28.571428571428569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11</v>
      </c>
      <c r="E12" s="110">
        <f t="shared" si="1"/>
        <v>78.571428571428569</v>
      </c>
      <c r="F12" s="138">
        <f>IF(E2="",COUNTIFS(DoğruYanlışBoş!$B:$B,$C$2,DoğruYanlışBoş!M:M,"Y"),COUNTIFS(DoğruYanlışBoş!$B:$B,$C$2,DoğruYanlışBoş!$C:$C,$E$2,DoğruYanlışBoş!M:M,"Y"))</f>
        <v>3</v>
      </c>
      <c r="G12" s="135">
        <f t="shared" si="2"/>
        <v>21.428571428571427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6</v>
      </c>
      <c r="E13" s="110">
        <f t="shared" si="1"/>
        <v>42.857142857142854</v>
      </c>
      <c r="F13" s="138">
        <f>IF(E2="",COUNTIFS(DoğruYanlışBoş!$B:$B,$C$2,DoğruYanlışBoş!N:N,"Y"),COUNTIFS(DoğruYanlışBoş!$B:$B,$C$2,DoğruYanlışBoş!$C:$C,$E$2,DoğruYanlışBoş!N:N,"Y"))</f>
        <v>8</v>
      </c>
      <c r="G13" s="135">
        <f t="shared" si="2"/>
        <v>57.142857142857139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6</v>
      </c>
      <c r="E14" s="110">
        <f t="shared" si="1"/>
        <v>42.857142857142854</v>
      </c>
      <c r="F14" s="138">
        <f>IF(E2="",COUNTIFS(DoğruYanlışBoş!$B:$B,$C$2,DoğruYanlışBoş!O:O,"Y"),COUNTIFS(DoğruYanlışBoş!$B:$B,$C$2,DoğruYanlışBoş!$C:$C,$E$2,DoğruYanlışBoş!O:O,"Y"))</f>
        <v>8</v>
      </c>
      <c r="G14" s="135">
        <f t="shared" si="2"/>
        <v>57.142857142857139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6</v>
      </c>
      <c r="E15" s="110">
        <f t="shared" si="1"/>
        <v>42.857142857142854</v>
      </c>
      <c r="F15" s="138">
        <f>IF(E2="",COUNTIFS(DoğruYanlışBoş!$B:$B,$C$2,DoğruYanlışBoş!P:P,"Y"),COUNTIFS(DoğruYanlışBoş!$B:$B,$C$2,DoğruYanlışBoş!$C:$C,$E$2,DoğruYanlışBoş!P:P,"Y"))</f>
        <v>8</v>
      </c>
      <c r="G15" s="135">
        <f t="shared" si="2"/>
        <v>57.142857142857139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12</v>
      </c>
      <c r="E16" s="110">
        <f t="shared" si="1"/>
        <v>85.714285714285708</v>
      </c>
      <c r="F16" s="138">
        <f>IF(E2="",COUNTIFS(DoğruYanlışBoş!$B:$B,$C$2,DoğruYanlışBoş!Q:Q,"Y"),COUNTIFS(DoğruYanlışBoş!$B:$B,$C$2,DoğruYanlışBoş!$C:$C,$E$2,DoğruYanlışBoş!Q:Q,"Y"))</f>
        <v>2</v>
      </c>
      <c r="G16" s="135">
        <f t="shared" si="2"/>
        <v>14.285714285714285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</v>
      </c>
      <c r="E17" s="110">
        <f t="shared" si="1"/>
        <v>71.428571428571431</v>
      </c>
      <c r="F17" s="138">
        <f>IF(E2="",COUNTIFS(DoğruYanlışBoş!$B:$B,$C$2,DoğruYanlışBoş!R:R,"Y"),COUNTIFS(DoğruYanlışBoş!$B:$B,$C$2,DoğruYanlışBoş!$C:$C,$E$2,DoğruYanlışBoş!R:R,"Y"))</f>
        <v>4</v>
      </c>
      <c r="G17" s="135">
        <f t="shared" si="2"/>
        <v>28.571428571428569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7</v>
      </c>
      <c r="E18" s="110">
        <f t="shared" si="1"/>
        <v>50</v>
      </c>
      <c r="F18" s="138">
        <f>IF(E2="",COUNTIFS(DoğruYanlışBoş!$B:$B,$C$2,DoğruYanlışBoş!S:S,"Y"),COUNTIFS(DoğruYanlışBoş!$B:$B,$C$2,DoğruYanlışBoş!$C:$C,$E$2,DoğruYanlışBoş!S:S,"Y"))</f>
        <v>7</v>
      </c>
      <c r="G18" s="135">
        <f t="shared" si="2"/>
        <v>50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8</v>
      </c>
      <c r="E19" s="110">
        <f t="shared" si="1"/>
        <v>57.142857142857139</v>
      </c>
      <c r="F19" s="138">
        <f>IF(E2="",COUNTIFS(DoğruYanlışBoş!$B:$B,$C$2,DoğruYanlışBoş!T:T,"Y"),COUNTIFS(DoğruYanlışBoş!$B:$B,$C$2,DoğruYanlışBoş!$C:$C,$E$2,DoğruYanlışBoş!T:T,"Y"))</f>
        <v>6</v>
      </c>
      <c r="G19" s="135">
        <f t="shared" si="2"/>
        <v>42.857142857142854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9</v>
      </c>
      <c r="E20" s="110">
        <f t="shared" si="1"/>
        <v>64.285714285714292</v>
      </c>
      <c r="F20" s="138">
        <f>IF(E2="",COUNTIFS(DoğruYanlışBoş!$B:$B,$C$2,DoğruYanlışBoş!U:U,"Y"),COUNTIFS(DoğruYanlışBoş!$B:$B,$C$2,DoğruYanlışBoş!$C:$C,$E$2,DoğruYanlışBoş!U:U,"Y"))</f>
        <v>5</v>
      </c>
      <c r="G20" s="135">
        <f t="shared" si="2"/>
        <v>35.714285714285715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4</v>
      </c>
      <c r="E21" s="110">
        <f t="shared" si="1"/>
        <v>28.571428571428569</v>
      </c>
      <c r="F21" s="138">
        <f>IF(E2="",COUNTIFS(DoğruYanlışBoş!$B:$B,$C$2,DoğruYanlışBoş!V:V,"Y"),COUNTIFS(DoğruYanlışBoş!$B:$B,$C$2,DoğruYanlışBoş!$C:$C,$E$2,DoğruYanlışBoş!V:V,"Y"))</f>
        <v>10</v>
      </c>
      <c r="G21" s="135">
        <f t="shared" si="2"/>
        <v>71.428571428571431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5</v>
      </c>
      <c r="E22" s="110">
        <f t="shared" si="1"/>
        <v>35.714285714285715</v>
      </c>
      <c r="F22" s="138">
        <f>IF(E2="",COUNTIFS(DoğruYanlışBoş!$B:$B,$C$2,DoğruYanlışBoş!W:W,"Y"),COUNTIFS(DoğruYanlışBoş!$B:$B,$C$2,DoğruYanlışBoş!$C:$C,$E$2,DoğruYanlışBoş!W:W,"Y"))</f>
        <v>9</v>
      </c>
      <c r="G22" s="135">
        <f t="shared" si="2"/>
        <v>64.285714285714292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12</v>
      </c>
      <c r="E23" s="111">
        <f t="shared" si="1"/>
        <v>85.714285714285708</v>
      </c>
      <c r="F23" s="139">
        <f>IF(E2="",COUNTIFS(DoğruYanlışBoş!$B:$B,$C$2,DoğruYanlışBoş!X:X,"Y"),COUNTIFS(DoğruYanlışBoş!$B:$B,$C$2,DoğruYanlışBoş!$C:$C,$E$2,DoğruYanlışBoş!X:X,"Y"))</f>
        <v>2</v>
      </c>
      <c r="G23" s="140">
        <f t="shared" si="2"/>
        <v>14.285714285714285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10</v>
      </c>
      <c r="E24" s="109">
        <f t="shared" si="1"/>
        <v>71.428571428571431</v>
      </c>
      <c r="F24" s="128">
        <f>IF(E2="",COUNTIFS(DoğruYanlışBoş!$B:$B,$C$2,DoğruYanlışBoş!Y:Y,"Y"),COUNTIFS(DoğruYanlışBoş!$B:$B,$C$2,DoğruYanlışBoş!$C:$C,$E$2,DoğruYanlışBoş!Y:Y,"Y"))</f>
        <v>4</v>
      </c>
      <c r="G24" s="129">
        <f t="shared" si="2"/>
        <v>28.571428571428569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3</v>
      </c>
      <c r="E25" s="110">
        <f t="shared" si="1"/>
        <v>21.428571428571427</v>
      </c>
      <c r="F25" s="138">
        <f>IF(E2="",COUNTIFS(DoğruYanlışBoş!$B:$B,$C$2,DoğruYanlışBoş!Z:Z,"Y"),COUNTIFS(DoğruYanlışBoş!$B:$B,$C$2,DoğruYanlışBoş!$C:$C,$E$2,DoğruYanlışBoş!Z:Z,"Y"))</f>
        <v>11</v>
      </c>
      <c r="G25" s="135">
        <f t="shared" si="2"/>
        <v>78.571428571428569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4</v>
      </c>
      <c r="E26" s="110">
        <f t="shared" si="1"/>
        <v>28.571428571428569</v>
      </c>
      <c r="F26" s="138">
        <f>IF(E2="",COUNTIFS(DoğruYanlışBoş!$B:$B,$C$2,DoğruYanlışBoş!AA:AA,"Y"),COUNTIFS(DoğruYanlışBoş!$B:$B,$C$2,DoğruYanlışBoş!$C:$C,$E$2,DoğruYanlışBoş!AA:AA,"Y"))</f>
        <v>10</v>
      </c>
      <c r="G26" s="135">
        <f t="shared" si="2"/>
        <v>71.428571428571431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7</v>
      </c>
      <c r="E27" s="110">
        <f t="shared" si="1"/>
        <v>50</v>
      </c>
      <c r="F27" s="138">
        <f>IF(E2="",COUNTIFS(DoğruYanlışBoş!$B:$B,$C$2,DoğruYanlışBoş!AB:AB,"Y"),COUNTIFS(DoğruYanlışBoş!$B:$B,$C$2,DoğruYanlışBoş!$C:$C,$E$2,DoğruYanlışBoş!AB:AB,"Y"))</f>
        <v>7</v>
      </c>
      <c r="G27" s="135">
        <f t="shared" si="2"/>
        <v>50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9</v>
      </c>
      <c r="E28" s="110">
        <f t="shared" si="1"/>
        <v>64.285714285714292</v>
      </c>
      <c r="F28" s="138">
        <f>IF(E2="",COUNTIFS(DoğruYanlışBoş!$B:$B,$C$2,DoğruYanlışBoş!AC:AC,"Y"),COUNTIFS(DoğruYanlışBoş!$B:$B,$C$2,DoğruYanlışBoş!$C:$C,$E$2,DoğruYanlışBoş!AC:AC,"Y"))</f>
        <v>5</v>
      </c>
      <c r="G28" s="135">
        <f t="shared" si="2"/>
        <v>35.714285714285715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7</v>
      </c>
      <c r="E29" s="110">
        <f t="shared" si="1"/>
        <v>50</v>
      </c>
      <c r="F29" s="138">
        <f>IF(E2="",COUNTIFS(DoğruYanlışBoş!$B:$B,$C$2,DoğruYanlışBoş!AD:AD,"Y"),COUNTIFS(DoğruYanlışBoş!$B:$B,$C$2,DoğruYanlışBoş!$C:$C,$E$2,DoğruYanlışBoş!AD:AD,"Y"))</f>
        <v>7</v>
      </c>
      <c r="G29" s="135">
        <f t="shared" si="2"/>
        <v>50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7</v>
      </c>
      <c r="E30" s="110">
        <f t="shared" si="1"/>
        <v>50</v>
      </c>
      <c r="F30" s="138">
        <f>IF(E2="",COUNTIFS(DoğruYanlışBoş!$B:$B,$C$2,DoğruYanlışBoş!AE:AE,"Y"),COUNTIFS(DoğruYanlışBoş!$B:$B,$C$2,DoğruYanlışBoş!$C:$C,$E$2,DoğruYanlışBoş!AE:AE,"Y"))</f>
        <v>7</v>
      </c>
      <c r="G30" s="135">
        <f t="shared" si="2"/>
        <v>50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8</v>
      </c>
      <c r="E31" s="110">
        <f t="shared" si="1"/>
        <v>57.142857142857139</v>
      </c>
      <c r="F31" s="138">
        <f>IF(E2="",COUNTIFS(DoğruYanlışBoş!$B:$B,$C$2,DoğruYanlışBoş!AF:AF,"Y"),COUNTIFS(DoğruYanlışBoş!$B:$B,$C$2,DoğruYanlışBoş!$C:$C,$E$2,DoğruYanlışBoş!AF:AF,"Y"))</f>
        <v>6</v>
      </c>
      <c r="G31" s="135">
        <f t="shared" si="2"/>
        <v>42.857142857142854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11</v>
      </c>
      <c r="E32" s="110">
        <f t="shared" si="1"/>
        <v>78.571428571428569</v>
      </c>
      <c r="F32" s="138">
        <f>IF(E2="",COUNTIFS(DoğruYanlışBoş!$B:$B,$C$2,DoğruYanlışBoş!AG:AG,"Y"),COUNTIFS(DoğruYanlışBoş!$B:$B,$C$2,DoğruYanlışBoş!$C:$C,$E$2,DoğruYanlışBoş!AG:AG,"Y"))</f>
        <v>3</v>
      </c>
      <c r="G32" s="135">
        <f t="shared" si="2"/>
        <v>21.428571428571427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10</v>
      </c>
      <c r="E33" s="110">
        <f t="shared" si="1"/>
        <v>71.428571428571431</v>
      </c>
      <c r="F33" s="138">
        <f>IF(E2="",COUNTIFS(DoğruYanlışBoş!$B:$B,$C$2,DoğruYanlışBoş!AH:AH,"Y"),COUNTIFS(DoğruYanlışBoş!$B:$B,$C$2,DoğruYanlışBoş!$C:$C,$E$2,DoğruYanlışBoş!AH:AH,"Y"))</f>
        <v>4</v>
      </c>
      <c r="G33" s="135">
        <f t="shared" si="2"/>
        <v>28.571428571428569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5</v>
      </c>
      <c r="E34" s="110">
        <f t="shared" si="1"/>
        <v>35.714285714285715</v>
      </c>
      <c r="F34" s="138">
        <f>IF(E2="",COUNTIFS(DoğruYanlışBoş!$B:$B,$C$2,DoğruYanlışBoş!AI:AI,"Y"),COUNTIFS(DoğruYanlışBoş!$B:$B,$C$2,DoğruYanlışBoş!$C:$C,$E$2,DoğruYanlışBoş!AI:AI,"Y"))</f>
        <v>9</v>
      </c>
      <c r="G34" s="135">
        <f t="shared" si="2"/>
        <v>64.285714285714292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3</v>
      </c>
      <c r="E35" s="110">
        <f t="shared" si="1"/>
        <v>21.428571428571427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78.571428571428569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</v>
      </c>
      <c r="E36" s="110">
        <f t="shared" si="1"/>
        <v>7.1428571428571423</v>
      </c>
      <c r="F36" s="138">
        <f>IF(E2="",COUNTIFS(DoğruYanlışBoş!$B:$B,$C$2,DoğruYanlışBoş!AK:AK,"Y"),COUNTIFS(DoğruYanlışBoş!$B:$B,$C$2,DoğruYanlışBoş!$C:$C,$E$2,DoğruYanlışBoş!AK:AK,"Y"))</f>
        <v>13</v>
      </c>
      <c r="G36" s="135">
        <f t="shared" si="2"/>
        <v>92.857142857142861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5</v>
      </c>
      <c r="E37" s="110">
        <f t="shared" si="1"/>
        <v>35.714285714285715</v>
      </c>
      <c r="F37" s="138">
        <f>IF(E2="",COUNTIFS(DoğruYanlışBoş!$B:$B,$C$2,DoğruYanlışBoş!AL:AL,"Y"),COUNTIFS(DoğruYanlışBoş!$B:$B,$C$2,DoğruYanlışBoş!$C:$C,$E$2,DoğruYanlışBoş!AL:AL,"Y"))</f>
        <v>9</v>
      </c>
      <c r="G37" s="135">
        <f t="shared" si="2"/>
        <v>64.285714285714292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5</v>
      </c>
      <c r="E38" s="110">
        <f t="shared" si="1"/>
        <v>35.714285714285715</v>
      </c>
      <c r="F38" s="138">
        <f>IF(E2="",COUNTIFS(DoğruYanlışBoş!$B:$B,$C$2,DoğruYanlışBoş!AM:AM,"Y"),COUNTIFS(DoğruYanlışBoş!$B:$B,$C$2,DoğruYanlışBoş!$C:$C,$E$2,DoğruYanlışBoş!AM:AM,"Y"))</f>
        <v>9</v>
      </c>
      <c r="G38" s="135">
        <f t="shared" si="2"/>
        <v>64.285714285714292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5</v>
      </c>
      <c r="E39" s="110">
        <f t="shared" si="1"/>
        <v>35.714285714285715</v>
      </c>
      <c r="F39" s="138">
        <f>IF(E2="",COUNTIFS(DoğruYanlışBoş!$B:$B,$C$2,DoğruYanlışBoş!AN:AN,"Y"),COUNTIFS(DoğruYanlışBoş!$B:$B,$C$2,DoğruYanlışBoş!$C:$C,$E$2,DoğruYanlışBoş!AN:AN,"Y"))</f>
        <v>9</v>
      </c>
      <c r="G39" s="135">
        <f t="shared" si="2"/>
        <v>64.285714285714292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8</v>
      </c>
      <c r="E40" s="110">
        <f t="shared" si="1"/>
        <v>57.142857142857139</v>
      </c>
      <c r="F40" s="138">
        <f>IF(E2="",COUNTIFS(DoğruYanlışBoş!$B:$B,$C$2,DoğruYanlışBoş!AO:AO,"Y"),COUNTIFS(DoğruYanlışBoş!$B:$B,$C$2,DoğruYanlışBoş!$C:$C,$E$2,DoğruYanlışBoş!AO:AO,"Y"))</f>
        <v>6</v>
      </c>
      <c r="G40" s="135">
        <f t="shared" si="2"/>
        <v>42.857142857142854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3</v>
      </c>
      <c r="E41" s="110">
        <f t="shared" si="1"/>
        <v>21.428571428571427</v>
      </c>
      <c r="F41" s="138">
        <f>IF(E2="",COUNTIFS(DoğruYanlışBoş!$B:$B,$C$2,DoğruYanlışBoş!AP:AP,"Y"),COUNTIFS(DoğruYanlışBoş!$B:$B,$C$2,DoğruYanlışBoş!$C:$C,$E$2,DoğruYanlışBoş!AP:AP,"Y"))</f>
        <v>11</v>
      </c>
      <c r="G41" s="135">
        <f t="shared" si="2"/>
        <v>78.571428571428569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5</v>
      </c>
      <c r="E42" s="110">
        <f t="shared" si="1"/>
        <v>35.714285714285715</v>
      </c>
      <c r="F42" s="138">
        <f>IF(E2="",COUNTIFS(DoğruYanlışBoş!$B:$B,$C$2,DoğruYanlışBoş!AQ:AQ,"Y"),COUNTIFS(DoğruYanlışBoş!$B:$B,$C$2,DoğruYanlışBoş!$C:$C,$E$2,DoğruYanlışBoş!AQ:AQ,"Y"))</f>
        <v>9</v>
      </c>
      <c r="G42" s="135">
        <f t="shared" si="2"/>
        <v>64.285714285714292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7</v>
      </c>
      <c r="E43" s="111">
        <f t="shared" si="1"/>
        <v>50</v>
      </c>
      <c r="F43" s="139">
        <f>IF(E2="",COUNTIFS(DoğruYanlışBoş!$B:$B,$C$2,DoğruYanlışBoş!AR:AR,"Y"),COUNTIFS(DoğruYanlışBoş!$B:$B,$C$2,DoğruYanlışBoş!$C:$C,$E$2,DoğruYanlışBoş!AR:AR,"Y"))</f>
        <v>7</v>
      </c>
      <c r="G43" s="140">
        <f t="shared" si="2"/>
        <v>50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12</v>
      </c>
      <c r="E44" s="109">
        <f t="shared" si="1"/>
        <v>85.714285714285708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14.285714285714285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12</v>
      </c>
      <c r="E45" s="110">
        <f t="shared" si="1"/>
        <v>85.714285714285708</v>
      </c>
      <c r="F45" s="138">
        <f>IF(E2="",COUNTIFS(DoğruYanlışBoş!$B:$B,$C$2,DoğruYanlışBoş!AT:AT,"Y"),COUNTIFS(DoğruYanlışBoş!$B:$B,$C$2,DoğruYanlışBoş!$C:$C,$E$2,DoğruYanlışBoş!AT:AT,"Y"))</f>
        <v>2</v>
      </c>
      <c r="G45" s="135">
        <f t="shared" si="2"/>
        <v>14.285714285714285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8</v>
      </c>
      <c r="E46" s="110">
        <f t="shared" si="1"/>
        <v>57.142857142857139</v>
      </c>
      <c r="F46" s="138">
        <f>IF(E2="",COUNTIFS(DoğruYanlışBoş!$B:$B,$C$2,DoğruYanlışBoş!AU:AU,"Y"),COUNTIFS(DoğruYanlışBoş!$B:$B,$C$2,DoğruYanlışBoş!$C:$C,$E$2,DoğruYanlışBoş!AU:AU,"Y"))</f>
        <v>6</v>
      </c>
      <c r="G46" s="135">
        <f t="shared" si="2"/>
        <v>42.857142857142854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12</v>
      </c>
      <c r="E47" s="110">
        <f t="shared" si="1"/>
        <v>85.714285714285708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14.285714285714285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7</v>
      </c>
      <c r="E48" s="110">
        <f t="shared" si="1"/>
        <v>50</v>
      </c>
      <c r="F48" s="138">
        <f>IF(E2="",COUNTIFS(DoğruYanlışBoş!$B:$B,$C$2,DoğruYanlışBoş!AW:AW,"Y"),COUNTIFS(DoğruYanlışBoş!$B:$B,$C$2,DoğruYanlışBoş!$C:$C,$E$2,DoğruYanlışBoş!AW:AW,"Y"))</f>
        <v>7</v>
      </c>
      <c r="G48" s="135">
        <f t="shared" si="2"/>
        <v>50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8</v>
      </c>
      <c r="E49" s="110">
        <f t="shared" si="1"/>
        <v>57.142857142857139</v>
      </c>
      <c r="F49" s="138">
        <f>IF(E2="",COUNTIFS(DoğruYanlışBoş!$B:$B,$C$2,DoğruYanlışBoş!AX:AX,"Y"),COUNTIFS(DoğruYanlışBoş!$B:$B,$C$2,DoğruYanlışBoş!$C:$C,$E$2,DoğruYanlışBoş!AX:AX,"Y"))</f>
        <v>6</v>
      </c>
      <c r="G49" s="135">
        <f t="shared" si="2"/>
        <v>42.857142857142854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13</v>
      </c>
      <c r="E50" s="110">
        <f t="shared" si="1"/>
        <v>92.857142857142861</v>
      </c>
      <c r="F50" s="138">
        <f>IF(E2="",COUNTIFS(DoğruYanlışBoş!$B:$B,$C$2,DoğruYanlışBoş!AY:AY,"Y"),COUNTIFS(DoğruYanlışBoş!$B:$B,$C$2,DoğruYanlışBoş!$C:$C,$E$2,DoğruYanlışBoş!AY:AY,"Y"))</f>
        <v>1</v>
      </c>
      <c r="G50" s="135">
        <f t="shared" si="2"/>
        <v>7.1428571428571423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9</v>
      </c>
      <c r="E51" s="110">
        <f t="shared" si="1"/>
        <v>64.285714285714292</v>
      </c>
      <c r="F51" s="138">
        <f>IF(E2="",COUNTIFS(DoğruYanlışBoş!$B:$B,$C$2,DoğruYanlışBoş!AZ:AZ,"Y"),COUNTIFS(DoğruYanlışBoş!$B:$B,$C$2,DoğruYanlışBoş!$C:$C,$E$2,DoğruYanlışBoş!AZ:AZ,"Y"))</f>
        <v>5</v>
      </c>
      <c r="G51" s="135">
        <f t="shared" si="2"/>
        <v>35.714285714285715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10</v>
      </c>
      <c r="E52" s="110">
        <f t="shared" si="1"/>
        <v>71.428571428571431</v>
      </c>
      <c r="F52" s="138">
        <f>IF(E2="",COUNTIFS(DoğruYanlışBoş!$B:$B,$C$2,DoğruYanlışBoş!BA:BA,"Y"),COUNTIFS(DoğruYanlışBoş!$B:$B,$C$2,DoğruYanlışBoş!$C:$C,$E$2,DoğruYanlışBoş!BA:BA,"Y"))</f>
        <v>4</v>
      </c>
      <c r="G52" s="135">
        <f t="shared" si="2"/>
        <v>28.571428571428569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8</v>
      </c>
      <c r="E53" s="110">
        <f t="shared" si="1"/>
        <v>57.142857142857139</v>
      </c>
      <c r="F53" s="138">
        <f>IF(E2="",COUNTIFS(DoğruYanlışBoş!$B:$B,$C$2,DoğruYanlışBoş!BB:BB,"Y"),COUNTIFS(DoğruYanlışBoş!$B:$B,$C$2,DoğruYanlışBoş!$C:$C,$E$2,DoğruYanlışBoş!BB:BB,"Y"))</f>
        <v>6</v>
      </c>
      <c r="G53" s="135">
        <f t="shared" si="2"/>
        <v>42.857142857142854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11</v>
      </c>
      <c r="E54" s="110">
        <f t="shared" si="1"/>
        <v>78.571428571428569</v>
      </c>
      <c r="F54" s="138">
        <f>IF(E2="",COUNTIFS(DoğruYanlışBoş!$B:$B,$C$2,DoğruYanlışBoş!BC:BC,"Y"),COUNTIFS(DoğruYanlışBoş!$B:$B,$C$2,DoğruYanlışBoş!$C:$C,$E$2,DoğruYanlışBoş!BC:BC,"Y"))</f>
        <v>3</v>
      </c>
      <c r="G54" s="135">
        <f t="shared" si="2"/>
        <v>21.428571428571427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9</v>
      </c>
      <c r="E55" s="110">
        <f t="shared" si="1"/>
        <v>64.285714285714292</v>
      </c>
      <c r="F55" s="138">
        <f>IF(E2="",COUNTIFS(DoğruYanlışBoş!$B:$B,$C$2,DoğruYanlışBoş!BD:BD,"Y"),COUNTIFS(DoğruYanlışBoş!$B:$B,$C$2,DoğruYanlışBoş!$C:$C,$E$2,DoğruYanlışBoş!BD:BD,"Y"))</f>
        <v>5</v>
      </c>
      <c r="G55" s="135">
        <f t="shared" si="2"/>
        <v>35.714285714285715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6</v>
      </c>
      <c r="E56" s="110">
        <f t="shared" si="1"/>
        <v>42.857142857142854</v>
      </c>
      <c r="F56" s="138">
        <f>IF(E2="",COUNTIFS(DoğruYanlışBoş!$B:$B,$C$2,DoğruYanlışBoş!BE:BE,"Y"),COUNTIFS(DoğruYanlışBoş!$B:$B,$C$2,DoğruYanlışBoş!$C:$C,$E$2,DoğruYanlışBoş!BE:BE,"Y"))</f>
        <v>8</v>
      </c>
      <c r="G56" s="135">
        <f t="shared" si="2"/>
        <v>57.142857142857139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9</v>
      </c>
      <c r="E57" s="110">
        <f t="shared" si="1"/>
        <v>64.285714285714292</v>
      </c>
      <c r="F57" s="138">
        <f>IF(E2="",COUNTIFS(DoğruYanlışBoş!$B:$B,$C$2,DoğruYanlışBoş!BF:BF,"Y"),COUNTIFS(DoğruYanlışBoş!$B:$B,$C$2,DoğruYanlışBoş!$C:$C,$E$2,DoğruYanlışBoş!BF:BF,"Y"))</f>
        <v>5</v>
      </c>
      <c r="G57" s="135">
        <f t="shared" si="2"/>
        <v>35.714285714285715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11</v>
      </c>
      <c r="E58" s="110">
        <f t="shared" si="1"/>
        <v>78.571428571428569</v>
      </c>
      <c r="F58" s="138">
        <f>IF(E2="",COUNTIFS(DoğruYanlışBoş!$B:$B,$C$2,DoğruYanlışBoş!BG:BG,"Y"),COUNTIFS(DoğruYanlışBoş!$B:$B,$C$2,DoğruYanlışBoş!$C:$C,$E$2,DoğruYanlışBoş!BG:BG,"Y"))</f>
        <v>3</v>
      </c>
      <c r="G58" s="135">
        <f t="shared" si="2"/>
        <v>21.428571428571427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10</v>
      </c>
      <c r="E59" s="110">
        <f t="shared" si="1"/>
        <v>71.428571428571431</v>
      </c>
      <c r="F59" s="138">
        <f>IF(E2="",COUNTIFS(DoğruYanlışBoş!$B:$B,$C$2,DoğruYanlışBoş!BH:BH,"Y"),COUNTIFS(DoğruYanlışBoş!$B:$B,$C$2,DoğruYanlışBoş!$C:$C,$E$2,DoğruYanlışBoş!BH:BH,"Y"))</f>
        <v>4</v>
      </c>
      <c r="G59" s="135">
        <f t="shared" si="2"/>
        <v>28.571428571428569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13</v>
      </c>
      <c r="E60" s="110">
        <f t="shared" si="1"/>
        <v>92.857142857142861</v>
      </c>
      <c r="F60" s="138">
        <f>IF(E2="",COUNTIFS(DoğruYanlışBoş!$B:$B,$C$2,DoğruYanlışBoş!BI:BI,"Y"),COUNTIFS(DoğruYanlışBoş!$B:$B,$C$2,DoğruYanlışBoş!$C:$C,$E$2,DoğruYanlışBoş!BI:BI,"Y"))</f>
        <v>1</v>
      </c>
      <c r="G60" s="135">
        <f t="shared" si="2"/>
        <v>7.1428571428571423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6</v>
      </c>
      <c r="E61" s="110">
        <f t="shared" si="1"/>
        <v>42.857142857142854</v>
      </c>
      <c r="F61" s="138">
        <f>IF(E2="",COUNTIFS(DoğruYanlışBoş!$B:$B,$C$2,DoğruYanlışBoş!BJ:BJ,"Y"),COUNTIFS(DoğruYanlışBoş!$B:$B,$C$2,DoğruYanlışBoş!$C:$C,$E$2,DoğruYanlışBoş!BJ:BJ,"Y"))</f>
        <v>8</v>
      </c>
      <c r="G61" s="135">
        <f t="shared" si="2"/>
        <v>57.142857142857139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7</v>
      </c>
      <c r="E62" s="110">
        <f t="shared" si="1"/>
        <v>50</v>
      </c>
      <c r="F62" s="138">
        <f>IF(E2="",COUNTIFS(DoğruYanlışBoş!$B:$B,$C$2,DoğruYanlışBoş!BK:BK,"Y"),COUNTIFS(DoğruYanlışBoş!$B:$B,$C$2,DoğruYanlışBoş!$C:$C,$E$2,DoğruYanlışBoş!BK:BK,"Y"))</f>
        <v>7</v>
      </c>
      <c r="G62" s="135">
        <f t="shared" si="2"/>
        <v>50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9</v>
      </c>
      <c r="E63" s="111">
        <f t="shared" si="1"/>
        <v>64.285714285714292</v>
      </c>
      <c r="F63" s="139">
        <f>IF(E2="",COUNTIFS(DoğruYanlışBoş!$B:$B,$C$2,DoğruYanlışBoş!BL:BL,"Y"),COUNTIFS(DoğruYanlışBoş!$B:$B,$C$2,DoğruYanlışBoş!$C:$C,$E$2,DoğruYanlışBoş!BL:BL,"Y"))</f>
        <v>5</v>
      </c>
      <c r="G63" s="140">
        <f t="shared" si="2"/>
        <v>35.714285714285715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</v>
      </c>
      <c r="E64" s="109">
        <f t="shared" si="1"/>
        <v>14.285714285714285</v>
      </c>
      <c r="F64" s="128">
        <f>IF(E2="",COUNTIFS(DoğruYanlışBoş!$B:$B,$C$2,DoğruYanlışBoş!BM:BM,"Y"),COUNTIFS(DoğruYanlışBoş!$B:$B,$C$2,DoğruYanlışBoş!$C:$C,$E$2,DoğruYanlışBoş!BM:BM,"Y"))</f>
        <v>12</v>
      </c>
      <c r="G64" s="129">
        <f t="shared" si="2"/>
        <v>85.714285714285708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10</v>
      </c>
      <c r="E65" s="110">
        <f t="shared" si="1"/>
        <v>71.428571428571431</v>
      </c>
      <c r="F65" s="138">
        <f>IF(E2="",COUNTIFS(DoğruYanlışBoş!$B:$B,$C$2,DoğruYanlışBoş!BN:BN,"Y"),COUNTIFS(DoğruYanlışBoş!$B:$B,$C$2,DoğruYanlışBoş!$C:$C,$E$2,DoğruYanlışBoş!BN:BN,"Y"))</f>
        <v>4</v>
      </c>
      <c r="G65" s="135">
        <f t="shared" si="2"/>
        <v>28.571428571428569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10</v>
      </c>
      <c r="E66" s="110">
        <f t="shared" si="1"/>
        <v>71.428571428571431</v>
      </c>
      <c r="F66" s="138">
        <f>IF(E2="",COUNTIFS(DoğruYanlışBoş!$B:$B,$C$2,DoğruYanlışBoş!BO:BO,"Y"),COUNTIFS(DoğruYanlışBoş!$B:$B,$C$2,DoğruYanlışBoş!$C:$C,$E$2,DoğruYanlışBoş!BO:BO,"Y"))</f>
        <v>4</v>
      </c>
      <c r="G66" s="135">
        <f t="shared" si="2"/>
        <v>28.571428571428569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7</v>
      </c>
      <c r="E67" s="110">
        <f t="shared" si="1"/>
        <v>50</v>
      </c>
      <c r="F67" s="138">
        <f>IF(E2="",COUNTIFS(DoğruYanlışBoş!$B:$B,$C$2,DoğruYanlışBoş!BP:BP,"Y"),COUNTIFS(DoğruYanlışBoş!$B:$B,$C$2,DoğruYanlışBoş!$C:$C,$E$2,DoğruYanlışBoş!BP:BP,"Y"))</f>
        <v>7</v>
      </c>
      <c r="G67" s="135">
        <f t="shared" si="2"/>
        <v>50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10</v>
      </c>
      <c r="E68" s="110">
        <f t="shared" si="1"/>
        <v>71.428571428571431</v>
      </c>
      <c r="F68" s="138">
        <f>IF(E2="",COUNTIFS(DoğruYanlışBoş!$B:$B,$C$2,DoğruYanlışBoş!BQ:BQ,"Y"),COUNTIFS(DoğruYanlışBoş!$B:$B,$C$2,DoğruYanlışBoş!$C:$C,$E$2,DoğruYanlışBoş!BQ:BQ,"Y"))</f>
        <v>4</v>
      </c>
      <c r="G68" s="135">
        <f t="shared" si="2"/>
        <v>28.571428571428569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10</v>
      </c>
      <c r="E69" s="110">
        <f t="shared" ref="E69:E123" si="4">$D69/I$2*100</f>
        <v>71.428571428571431</v>
      </c>
      <c r="F69" s="138">
        <f>IF(E2="",COUNTIFS(DoğruYanlışBoş!$B:$B,$C$2,DoğruYanlışBoş!BR:BR,"Y"),COUNTIFS(DoğruYanlışBoş!$B:$B,$C$2,DoğruYanlışBoş!$C:$C,$E$2,DoğruYanlışBoş!BR:BR,"Y"))</f>
        <v>4</v>
      </c>
      <c r="G69" s="135">
        <f t="shared" ref="G69:G123" si="5">$F69/I$2*100</f>
        <v>28.571428571428569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10</v>
      </c>
      <c r="E70" s="110">
        <f t="shared" si="4"/>
        <v>71.428571428571431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28.571428571428569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10</v>
      </c>
      <c r="E71" s="110">
        <f t="shared" si="4"/>
        <v>71.428571428571431</v>
      </c>
      <c r="F71" s="138">
        <f>IF(E2="",COUNTIFS(DoğruYanlışBoş!$B:$B,$C$2,DoğruYanlışBoş!BT:BT,"Y"),COUNTIFS(DoğruYanlışBoş!$B:$B,$C$2,DoğruYanlışBoş!$C:$C,$E$2,DoğruYanlışBoş!BT:BT,"Y"))</f>
        <v>4</v>
      </c>
      <c r="G71" s="135">
        <f t="shared" si="5"/>
        <v>28.571428571428569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10</v>
      </c>
      <c r="E72" s="110">
        <f t="shared" si="4"/>
        <v>71.428571428571431</v>
      </c>
      <c r="F72" s="138">
        <f>IF(E2="",COUNTIFS(DoğruYanlışBoş!$B:$B,$C$2,DoğruYanlışBoş!BU:BU,"Y"),COUNTIFS(DoğruYanlışBoş!$B:$B,$C$2,DoğruYanlışBoş!$C:$C,$E$2,DoğruYanlışBoş!BU:BU,"Y"))</f>
        <v>4</v>
      </c>
      <c r="G72" s="135">
        <f t="shared" si="5"/>
        <v>28.571428571428569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10</v>
      </c>
      <c r="E73" s="110">
        <f t="shared" si="4"/>
        <v>71.428571428571431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28.571428571428569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9</v>
      </c>
      <c r="E74" s="110">
        <f t="shared" si="4"/>
        <v>64.285714285714292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35.714285714285715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10</v>
      </c>
      <c r="E75" s="110">
        <f t="shared" si="4"/>
        <v>71.428571428571431</v>
      </c>
      <c r="F75" s="138">
        <f>IF(E2="",COUNTIFS(DoğruYanlışBoş!$B:$B,$C$2,DoğruYanlışBoş!BX:BX,"Y"),COUNTIFS(DoğruYanlışBoş!$B:$B,$C$2,DoğruYanlışBoş!$C:$C,$E$2,DoğruYanlışBoş!BX:BX,"Y"))</f>
        <v>4</v>
      </c>
      <c r="G75" s="135">
        <f t="shared" si="5"/>
        <v>28.571428571428569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10</v>
      </c>
      <c r="E76" s="110">
        <f t="shared" si="4"/>
        <v>71.428571428571431</v>
      </c>
      <c r="F76" s="138">
        <f>IF(E2="",COUNTIFS(DoğruYanlışBoş!$B:$B,$C$2,DoğruYanlışBoş!BY:BY,"Y"),COUNTIFS(DoğruYanlışBoş!$B:$B,$C$2,DoğruYanlışBoş!$C:$C,$E$2,DoğruYanlışBoş!BY:BY,"Y"))</f>
        <v>4</v>
      </c>
      <c r="G76" s="135">
        <f t="shared" si="5"/>
        <v>28.571428571428569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10</v>
      </c>
      <c r="E77" s="110">
        <f t="shared" si="4"/>
        <v>71.428571428571431</v>
      </c>
      <c r="F77" s="138">
        <f>IF(E2="",COUNTIFS(DoğruYanlışBoş!$B:$B,$C$2,DoğruYanlışBoş!BZ:BZ,"Y"),COUNTIFS(DoğruYanlışBoş!$B:$B,$C$2,DoğruYanlışBoş!$C:$C,$E$2,DoğruYanlışBoş!BZ:BZ,"Y"))</f>
        <v>4</v>
      </c>
      <c r="G77" s="135">
        <f t="shared" si="5"/>
        <v>28.571428571428569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10</v>
      </c>
      <c r="E78" s="110">
        <f t="shared" si="4"/>
        <v>71.428571428571431</v>
      </c>
      <c r="F78" s="138">
        <f>IF(E2="",COUNTIFS(DoğruYanlışBoş!$B:$B,$C$2,DoğruYanlışBoş!CA:CA,"Y"),COUNTIFS(DoğruYanlışBoş!$B:$B,$C$2,DoğruYanlışBoş!$C:$C,$E$2,DoğruYanlışBoş!CA:CA,"Y"))</f>
        <v>4</v>
      </c>
      <c r="G78" s="135">
        <f t="shared" si="5"/>
        <v>28.571428571428569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7</v>
      </c>
      <c r="E79" s="110">
        <f t="shared" si="4"/>
        <v>50</v>
      </c>
      <c r="F79" s="138">
        <f>IF(E2="",COUNTIFS(DoğruYanlışBoş!$B:$B,$C$2,DoğruYanlışBoş!CB:CB,"Y"),COUNTIFS(DoğruYanlışBoş!$B:$B,$C$2,DoğruYanlışBoş!$C:$C,$E$2,DoğruYanlışBoş!CB:CB,"Y"))</f>
        <v>7</v>
      </c>
      <c r="G79" s="135">
        <f t="shared" si="5"/>
        <v>50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9</v>
      </c>
      <c r="E80" s="110">
        <f t="shared" si="4"/>
        <v>64.285714285714292</v>
      </c>
      <c r="F80" s="138">
        <f>IF(E2="",COUNTIFS(DoğruYanlışBoş!$B:$B,$C$2,DoğruYanlışBoş!CC:CC,"Y"),COUNTIFS(DoğruYanlışBoş!$B:$B,$C$2,DoğruYanlışBoş!$C:$C,$E$2,DoğruYanlışBoş!CC:CC,"Y"))</f>
        <v>5</v>
      </c>
      <c r="G80" s="135">
        <f t="shared" si="5"/>
        <v>35.714285714285715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7</v>
      </c>
      <c r="E81" s="110">
        <f t="shared" si="4"/>
        <v>50</v>
      </c>
      <c r="F81" s="138">
        <f>IF(E2="",COUNTIFS(DoğruYanlışBoş!$B:$B,$C$2,DoğruYanlışBoş!CD:CD,"Y"),COUNTIFS(DoğruYanlışBoş!$B:$B,$C$2,DoğruYanlışBoş!$C:$C,$E$2,DoğruYanlışBoş!CD:CD,"Y"))</f>
        <v>7</v>
      </c>
      <c r="G81" s="135">
        <f t="shared" si="5"/>
        <v>50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10</v>
      </c>
      <c r="E82" s="110">
        <f t="shared" si="4"/>
        <v>71.428571428571431</v>
      </c>
      <c r="F82" s="138">
        <f>IF(E2="",COUNTIFS(DoğruYanlışBoş!$B:$B,$C$2,DoğruYanlışBoş!CE:CE,"Y"),COUNTIFS(DoğruYanlışBoş!$B:$B,$C$2,DoğruYanlışBoş!$C:$C,$E$2,DoğruYanlışBoş!CE:CE,"Y"))</f>
        <v>4</v>
      </c>
      <c r="G82" s="135">
        <f t="shared" si="5"/>
        <v>28.571428571428569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12</v>
      </c>
      <c r="E83" s="111">
        <f t="shared" si="4"/>
        <v>85.714285714285708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14.285714285714285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8</v>
      </c>
      <c r="E84" s="109">
        <f t="shared" si="4"/>
        <v>57.142857142857139</v>
      </c>
      <c r="F84" s="128">
        <f>IF(E2="",COUNTIFS(DoğruYanlışBoş!$B:$B,$C$2,DoğruYanlışBoş!CG:CG,"Y"),COUNTIFS(DoğruYanlışBoş!$B:$B,$C$2,DoğruYanlışBoş!$C:$C,$E$2,DoğruYanlışBoş!CG:CG,"Y"))</f>
        <v>5</v>
      </c>
      <c r="G84" s="129">
        <f t="shared" si="5"/>
        <v>35.714285714285715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7.1428571428571423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9</v>
      </c>
      <c r="E85" s="110">
        <f t="shared" si="4"/>
        <v>64.285714285714292</v>
      </c>
      <c r="F85" s="138">
        <f>IF(E2="",COUNTIFS(DoğruYanlışBoş!$B:$B,$C$2,DoğruYanlışBoş!CH:CH,"Y"),COUNTIFS(DoğruYanlışBoş!$B:$B,$C$2,DoğruYanlışBoş!$C:$C,$E$2,DoğruYanlışBoş!CH:CH,"Y"))</f>
        <v>4</v>
      </c>
      <c r="G85" s="135">
        <f t="shared" si="5"/>
        <v>28.571428571428569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7.1428571428571423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9</v>
      </c>
      <c r="E86" s="110">
        <f t="shared" si="4"/>
        <v>64.285714285714292</v>
      </c>
      <c r="F86" s="138">
        <f>IF(E2="",COUNTIFS(DoğruYanlışBoş!$B:$B,$C$2,DoğruYanlışBoş!CI:CI,"Y"),COUNTIFS(DoğruYanlışBoş!$B:$B,$C$2,DoğruYanlışBoş!$C:$C,$E$2,DoğruYanlışBoş!CI:CI,"Y"))</f>
        <v>4</v>
      </c>
      <c r="G86" s="135">
        <f t="shared" si="5"/>
        <v>28.571428571428569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7.1428571428571423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8</v>
      </c>
      <c r="E87" s="110">
        <f t="shared" si="4"/>
        <v>57.142857142857139</v>
      </c>
      <c r="F87" s="138">
        <f>IF(E2="",COUNTIFS(DoğruYanlışBoş!$B:$B,$C$2,DoğruYanlışBoş!CJ:CJ,"Y"),COUNTIFS(DoğruYanlışBoş!$B:$B,$C$2,DoğruYanlışBoş!$C:$C,$E$2,DoğruYanlışBoş!CJ:CJ,"Y"))</f>
        <v>5</v>
      </c>
      <c r="G87" s="135">
        <f t="shared" si="5"/>
        <v>35.714285714285715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7.1428571428571423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8</v>
      </c>
      <c r="E88" s="110">
        <f t="shared" si="4"/>
        <v>57.142857142857139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35.714285714285715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7.1428571428571423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5</v>
      </c>
      <c r="E89" s="110">
        <f t="shared" si="4"/>
        <v>35.714285714285715</v>
      </c>
      <c r="F89" s="138">
        <f>IF(E2="",COUNTIFS(DoğruYanlışBoş!$B:$B,$C$2,DoğruYanlışBoş!CL:CL,"Y"),COUNTIFS(DoğruYanlışBoş!$B:$B,$C$2,DoğruYanlışBoş!$C:$C,$E$2,DoğruYanlışBoş!CL:CL,"Y"))</f>
        <v>8</v>
      </c>
      <c r="G89" s="135">
        <f t="shared" si="5"/>
        <v>57.142857142857139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7.1428571428571423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7</v>
      </c>
      <c r="E90" s="110">
        <f t="shared" si="4"/>
        <v>50</v>
      </c>
      <c r="F90" s="138">
        <f>IF(E2="",COUNTIFS(DoğruYanlışBoş!$B:$B,$C$2,DoğruYanlışBoş!CM:CM,"Y"),COUNTIFS(DoğruYanlışBoş!$B:$B,$C$2,DoğruYanlışBoş!$C:$C,$E$2,DoğruYanlışBoş!CM:CM,"Y"))</f>
        <v>6</v>
      </c>
      <c r="G90" s="135">
        <f t="shared" si="5"/>
        <v>42.857142857142854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7.1428571428571423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10</v>
      </c>
      <c r="E91" s="110">
        <f t="shared" si="4"/>
        <v>71.428571428571431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21.428571428571427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7.1428571428571423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8</v>
      </c>
      <c r="E92" s="110">
        <f t="shared" si="4"/>
        <v>57.142857142857139</v>
      </c>
      <c r="F92" s="138">
        <f>IF(E2="",COUNTIFS(DoğruYanlışBoş!$B:$B,$C$2,DoğruYanlışBoş!CO:CO,"Y"),COUNTIFS(DoğruYanlışBoş!$B:$B,$C$2,DoğruYanlışBoş!$C:$C,$E$2,DoğruYanlışBoş!CO:CO,"Y"))</f>
        <v>5</v>
      </c>
      <c r="G92" s="135">
        <f t="shared" si="5"/>
        <v>35.714285714285715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7.1428571428571423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13</v>
      </c>
      <c r="E93" s="110">
        <f t="shared" si="4"/>
        <v>92.857142857142861</v>
      </c>
      <c r="F93" s="138">
        <f>IF(E2="",COUNTIFS(DoğruYanlışBoş!$B:$B,$C$2,DoğruYanlışBoş!CP:CP,"Y"),COUNTIFS(DoğruYanlışBoş!$B:$B,$C$2,DoğruYanlışBoş!$C:$C,$E$2,DoğruYanlışBoş!CP:CP,"Y"))</f>
        <v>0</v>
      </c>
      <c r="G93" s="135">
        <f t="shared" si="5"/>
        <v>0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7.1428571428571423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10</v>
      </c>
      <c r="E94" s="110">
        <f t="shared" si="4"/>
        <v>71.428571428571431</v>
      </c>
      <c r="F94" s="138">
        <f>IF(E2="",COUNTIFS(DoğruYanlışBoş!$B:$B,$C$2,DoğruYanlışBoş!CQ:CQ,"Y"),COUNTIFS(DoğruYanlışBoş!$B:$B,$C$2,DoğruYanlışBoş!$C:$C,$E$2,DoğruYanlışBoş!CQ:CQ,"Y"))</f>
        <v>3</v>
      </c>
      <c r="G94" s="135">
        <f t="shared" si="5"/>
        <v>21.428571428571427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7.1428571428571423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10</v>
      </c>
      <c r="E95" s="110">
        <f t="shared" si="4"/>
        <v>71.428571428571431</v>
      </c>
      <c r="F95" s="138">
        <f>IF(E2="",COUNTIFS(DoğruYanlışBoş!$B:$B,$C$2,DoğruYanlışBoş!CR:CR,"Y"),COUNTIFS(DoğruYanlışBoş!$B:$B,$C$2,DoğruYanlışBoş!$C:$C,$E$2,DoğruYanlışBoş!CR:CR,"Y"))</f>
        <v>3</v>
      </c>
      <c r="G95" s="135">
        <f t="shared" si="5"/>
        <v>21.428571428571427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7.1428571428571423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9</v>
      </c>
      <c r="E96" s="110">
        <f t="shared" si="4"/>
        <v>64.285714285714292</v>
      </c>
      <c r="F96" s="138">
        <f>IF(E2="",COUNTIFS(DoğruYanlışBoş!$B:$B,$C$2,DoğruYanlışBoş!CS:CS,"Y"),COUNTIFS(DoğruYanlışBoş!$B:$B,$C$2,DoğruYanlışBoş!$C:$C,$E$2,DoğruYanlışBoş!CS:CS,"Y"))</f>
        <v>4</v>
      </c>
      <c r="G96" s="135">
        <f t="shared" si="5"/>
        <v>28.571428571428569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7.1428571428571423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11</v>
      </c>
      <c r="E97" s="110">
        <f t="shared" si="4"/>
        <v>78.571428571428569</v>
      </c>
      <c r="F97" s="138">
        <f>IF(E2="",COUNTIFS(DoğruYanlışBoş!$B:$B,$C$2,DoğruYanlışBoş!CT:CT,"Y"),COUNTIFS(DoğruYanlışBoş!$B:$B,$C$2,DoğruYanlışBoş!$C:$C,$E$2,DoğruYanlışBoş!CT:CT,"Y"))</f>
        <v>2</v>
      </c>
      <c r="G97" s="135">
        <f t="shared" si="5"/>
        <v>14.285714285714285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7.1428571428571423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6</v>
      </c>
      <c r="E98" s="110">
        <f t="shared" si="4"/>
        <v>42.857142857142854</v>
      </c>
      <c r="F98" s="138">
        <f>IF(E2="",COUNTIFS(DoğruYanlışBoş!$B:$B,$C$2,DoğruYanlışBoş!CU:CU,"Y"),COUNTIFS(DoğruYanlışBoş!$B:$B,$C$2,DoğruYanlışBoş!$C:$C,$E$2,DoğruYanlışBoş!CU:CU,"Y"))</f>
        <v>7</v>
      </c>
      <c r="G98" s="135">
        <f t="shared" si="5"/>
        <v>50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7.1428571428571423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11</v>
      </c>
      <c r="E99" s="110">
        <f t="shared" si="4"/>
        <v>78.571428571428569</v>
      </c>
      <c r="F99" s="138">
        <f>IF(E2="",COUNTIFS(DoğruYanlışBoş!$B:$B,$C$2,DoğruYanlışBoş!CV:CV,"Y"),COUNTIFS(DoğruYanlışBoş!$B:$B,$C$2,DoğruYanlışBoş!$C:$C,$E$2,DoğruYanlışBoş!CV:CV,"Y"))</f>
        <v>2</v>
      </c>
      <c r="G99" s="135">
        <f t="shared" si="5"/>
        <v>14.285714285714285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7.1428571428571423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9</v>
      </c>
      <c r="E100" s="110">
        <f t="shared" si="4"/>
        <v>64.285714285714292</v>
      </c>
      <c r="F100" s="138">
        <f>IF(E2="",COUNTIFS(DoğruYanlışBoş!$B:$B,$C$2,DoğruYanlışBoş!CW:CW,"Y"),COUNTIFS(DoğruYanlışBoş!$B:$B,$C$2,DoğruYanlışBoş!$C:$C,$E$2,DoğruYanlışBoş!CW:CW,"Y"))</f>
        <v>4</v>
      </c>
      <c r="G100" s="135">
        <f t="shared" si="5"/>
        <v>28.571428571428569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7.1428571428571423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8</v>
      </c>
      <c r="E101" s="110">
        <f t="shared" si="4"/>
        <v>57.142857142857139</v>
      </c>
      <c r="F101" s="138">
        <f>IF(E2="",COUNTIFS(DoğruYanlışBoş!$B:$B,$C$2,DoğruYanlışBoş!CX:CX,"Y"),COUNTIFS(DoğruYanlışBoş!$B:$B,$C$2,DoğruYanlışBoş!$C:$C,$E$2,DoğruYanlışBoş!CX:CX,"Y"))</f>
        <v>5</v>
      </c>
      <c r="G101" s="135">
        <f t="shared" si="5"/>
        <v>35.714285714285715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7.1428571428571423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6</v>
      </c>
      <c r="E102" s="110">
        <f t="shared" si="4"/>
        <v>42.857142857142854</v>
      </c>
      <c r="F102" s="138">
        <f>IF(E2="",COUNTIFS(DoğruYanlışBoş!$B:$B,$C$2,DoğruYanlışBoş!CY:CY,"Y"),COUNTIFS(DoğruYanlışBoş!$B:$B,$C$2,DoğruYanlışBoş!$C:$C,$E$2,DoğruYanlışBoş!CY:CY,"Y"))</f>
        <v>7</v>
      </c>
      <c r="G102" s="135">
        <f t="shared" si="5"/>
        <v>50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7.1428571428571423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8</v>
      </c>
      <c r="E103" s="111">
        <f t="shared" si="4"/>
        <v>57.142857142857139</v>
      </c>
      <c r="F103" s="139">
        <f>IF(E2="",COUNTIFS(DoğruYanlışBoş!$B:$B,$C$2,DoğruYanlışBoş!CZ:CZ,"Y"),COUNTIFS(DoğruYanlışBoş!$B:$B,$C$2,DoğruYanlışBoş!$C:$C,$E$2,DoğruYanlışBoş!CZ:CZ,"Y"))</f>
        <v>5</v>
      </c>
      <c r="G103" s="140">
        <f t="shared" si="5"/>
        <v>35.714285714285715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7.1428571428571423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11</v>
      </c>
      <c r="E104" s="109">
        <f t="shared" si="4"/>
        <v>78.571428571428569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21.428571428571427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13</v>
      </c>
      <c r="E105" s="110">
        <f t="shared" si="4"/>
        <v>92.857142857142861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7.1428571428571423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10</v>
      </c>
      <c r="E106" s="110">
        <f t="shared" si="4"/>
        <v>71.428571428571431</v>
      </c>
      <c r="F106" s="138">
        <f>IF(E2="",COUNTIFS(DoğruYanlışBoş!$B:$B,$C$2,DoğruYanlışBoş!DC:DC,"Y"),COUNTIFS(DoğruYanlışBoş!$B:$B,$C$2,DoğruYanlışBoş!$C:$C,$E$2,DoğruYanlışBoş!DC:DC,"Y"))</f>
        <v>4</v>
      </c>
      <c r="G106" s="135">
        <f t="shared" si="5"/>
        <v>28.571428571428569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8</v>
      </c>
      <c r="E107" s="110">
        <f t="shared" si="4"/>
        <v>57.142857142857139</v>
      </c>
      <c r="F107" s="138">
        <f>IF(E2="",COUNTIFS(DoğruYanlışBoş!$B:$B,$C$2,DoğruYanlışBoş!DD:DD,"Y"),COUNTIFS(DoğruYanlışBoş!$B:$B,$C$2,DoğruYanlışBoş!$C:$C,$E$2,DoğruYanlışBoş!DD:DD,"Y"))</f>
        <v>6</v>
      </c>
      <c r="G107" s="135">
        <f t="shared" si="5"/>
        <v>42.857142857142854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11</v>
      </c>
      <c r="E108" s="110">
        <f t="shared" si="4"/>
        <v>78.571428571428569</v>
      </c>
      <c r="F108" s="138">
        <f>IF(E2="",COUNTIFS(DoğruYanlışBoş!$B:$B,$C$2,DoğruYanlışBoş!DE:DE,"Y"),COUNTIFS(DoğruYanlışBoş!$B:$B,$C$2,DoğruYanlışBoş!$C:$C,$E$2,DoğruYanlışBoş!DE:DE,"Y"))</f>
        <v>3</v>
      </c>
      <c r="G108" s="135">
        <f t="shared" si="5"/>
        <v>21.428571428571427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11</v>
      </c>
      <c r="E109" s="110">
        <f t="shared" si="4"/>
        <v>78.571428571428569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21.428571428571427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13</v>
      </c>
      <c r="E110" s="110">
        <f t="shared" si="4"/>
        <v>92.857142857142861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7.1428571428571423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11</v>
      </c>
      <c r="E111" s="110">
        <f t="shared" si="4"/>
        <v>78.571428571428569</v>
      </c>
      <c r="F111" s="138">
        <f>IF(E2="",COUNTIFS(DoğruYanlışBoş!$B:$B,$C$2,DoğruYanlışBoş!DH:DH,"Y"),COUNTIFS(DoğruYanlışBoş!$B:$B,$C$2,DoğruYanlışBoş!$C:$C,$E$2,DoğruYanlışBoş!DH:DH,"Y"))</f>
        <v>3</v>
      </c>
      <c r="G111" s="135">
        <f t="shared" si="5"/>
        <v>21.428571428571427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10</v>
      </c>
      <c r="E112" s="110">
        <f t="shared" si="4"/>
        <v>71.428571428571431</v>
      </c>
      <c r="F112" s="138">
        <f>IF(E2="",COUNTIFS(DoğruYanlışBoş!$B:$B,$C$2,DoğruYanlışBoş!DI:DI,"Y"),COUNTIFS(DoğruYanlışBoş!$B:$B,$C$2,DoğruYanlışBoş!$C:$C,$E$2,DoğruYanlışBoş!DI:DI,"Y"))</f>
        <v>4</v>
      </c>
      <c r="G112" s="135">
        <f t="shared" si="5"/>
        <v>28.571428571428569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12</v>
      </c>
      <c r="E113" s="110">
        <f t="shared" si="4"/>
        <v>85.714285714285708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14.285714285714285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13</v>
      </c>
      <c r="E114" s="110">
        <f t="shared" si="4"/>
        <v>92.857142857142861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7.1428571428571423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11</v>
      </c>
      <c r="E115" s="110">
        <f t="shared" si="4"/>
        <v>78.571428571428569</v>
      </c>
      <c r="F115" s="138">
        <f>IF(E2="",COUNTIFS(DoğruYanlışBoş!$B:$B,$C$2,DoğruYanlışBoş!DL:DL,"Y"),COUNTIFS(DoğruYanlışBoş!$B:$B,$C$2,DoğruYanlışBoş!$C:$C,$E$2,DoğruYanlışBoş!DL:DL,"Y"))</f>
        <v>3</v>
      </c>
      <c r="G115" s="135">
        <f t="shared" si="5"/>
        <v>21.428571428571427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14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9</v>
      </c>
      <c r="E117" s="110">
        <f t="shared" si="4"/>
        <v>64.285714285714292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35.714285714285715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14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13</v>
      </c>
      <c r="E119" s="110">
        <f t="shared" si="4"/>
        <v>92.857142857142861</v>
      </c>
      <c r="F119" s="138">
        <f>IF(E2="",COUNTIFS(DoğruYanlışBoş!$B:$B,$C$2,DoğruYanlışBoş!DP:DP,"Y"),COUNTIFS(DoğruYanlışBoş!$B:$B,$C$2,DoğruYanlışBoş!$C:$C,$E$2,DoğruYanlışBoş!DP:DP,"Y"))</f>
        <v>1</v>
      </c>
      <c r="G119" s="135">
        <f t="shared" si="5"/>
        <v>7.1428571428571423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7</v>
      </c>
      <c r="E120" s="110">
        <f t="shared" si="4"/>
        <v>50</v>
      </c>
      <c r="F120" s="138">
        <f>IF(E2="",COUNTIFS(DoğruYanlışBoş!$B:$B,$C$2,DoğruYanlışBoş!DQ:DQ,"Y"),COUNTIFS(DoğruYanlışBoş!$B:$B,$C$2,DoğruYanlışBoş!$C:$C,$E$2,DoğruYanlışBoş!DQ:DQ,"Y"))</f>
        <v>7</v>
      </c>
      <c r="G120" s="135">
        <f t="shared" si="5"/>
        <v>50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14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9</v>
      </c>
      <c r="E122" s="110">
        <f t="shared" si="4"/>
        <v>64.285714285714292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35.714285714285715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13</v>
      </c>
      <c r="E123" s="111">
        <f t="shared" si="4"/>
        <v>92.857142857142861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7.1428571428571423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1" priority="2" operator="lessThan">
      <formula>50</formula>
    </cfRule>
  </conditionalFormatting>
  <conditionalFormatting sqref="D4:D123">
    <cfRule type="cellIs" dxfId="5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561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11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7</v>
      </c>
      <c r="E4" s="109">
        <f>$D4/I$2*100</f>
        <v>63.636363636363633</v>
      </c>
      <c r="F4" s="128">
        <f>IF(E2="",COUNTIFS(DoğruYanlışBoş!$B:$B,$C$2,DoğruYanlışBoş!E:E,"Y"),COUNTIFS(DoğruYanlışBoş!$B:$B,$C$2,DoğruYanlışBoş!$C:$C,$E$2,DoğruYanlışBoş!E:E,"Y"))</f>
        <v>4</v>
      </c>
      <c r="G4" s="129">
        <f>$F4/I$2*100</f>
        <v>36.363636363636367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7</v>
      </c>
      <c r="E5" s="133">
        <f t="shared" ref="E5:E68" si="1">$D5/I$2*100</f>
        <v>63.636363636363633</v>
      </c>
      <c r="F5" s="134">
        <f>IF(E2="",COUNTIFS(DoğruYanlışBoş!$B:$B,$C$2,DoğruYanlışBoş!F:F,"Y"),COUNTIFS(DoğruYanlışBoş!$B:$B,$C$2,DoğruYanlışBoş!$C:$C,$E$2,DoğruYanlışBoş!F:F,"Y"))</f>
        <v>4</v>
      </c>
      <c r="G5" s="135">
        <f t="shared" ref="G5:G68" si="2">$F5/I$2*100</f>
        <v>36.363636363636367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3</v>
      </c>
      <c r="E6" s="110">
        <f t="shared" si="1"/>
        <v>27.27272727272727</v>
      </c>
      <c r="F6" s="134">
        <f>IF(E2="",COUNTIFS(DoğruYanlışBoş!$B:$B,$C$2,DoğruYanlışBoş!G:G,"Y"),COUNTIFS(DoğruYanlışBoş!$B:$B,$C$2,DoğruYanlışBoş!$C:$C,$E$2,DoğruYanlışBoş!G:G,"Y"))</f>
        <v>8</v>
      </c>
      <c r="G6" s="135">
        <f t="shared" si="2"/>
        <v>72.727272727272734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8</v>
      </c>
      <c r="E7" s="110">
        <f t="shared" si="1"/>
        <v>72.727272727272734</v>
      </c>
      <c r="F7" s="134">
        <f>IF(E2="",COUNTIFS(DoğruYanlışBoş!$B:$B,$C$2,DoğruYanlışBoş!H:H,"Y"),COUNTIFS(DoğruYanlışBoş!$B:$B,$C$2,DoğruYanlışBoş!$C:$C,$E$2,DoğruYanlışBoş!H:H,"Y"))</f>
        <v>3</v>
      </c>
      <c r="G7" s="135">
        <f t="shared" si="2"/>
        <v>27.27272727272727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</v>
      </c>
      <c r="E8" s="110">
        <f t="shared" si="1"/>
        <v>9.0909090909090917</v>
      </c>
      <c r="F8" s="138">
        <f>IF(E2="",COUNTIFS(DoğruYanlışBoş!$B:$B,$C$2,DoğruYanlışBoş!I:I,"Y"),COUNTIFS(DoğruYanlışBoş!$B:$B,$C$2,DoğruYanlışBoş!$C:$C,$E$2,DoğruYanlışBoş!I:I,"Y"))</f>
        <v>10</v>
      </c>
      <c r="G8" s="135">
        <f t="shared" si="2"/>
        <v>90.909090909090907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10</v>
      </c>
      <c r="E9" s="110">
        <f t="shared" si="1"/>
        <v>90.909090909090907</v>
      </c>
      <c r="F9" s="138">
        <f>IF(E2="",COUNTIFS(DoğruYanlışBoş!$B:$B,$C$2,DoğruYanlışBoş!J:J,"Y"),COUNTIFS(DoğruYanlışBoş!$B:$B,$C$2,DoğruYanlışBoş!$C:$C,$E$2,DoğruYanlışBoş!J:J,"Y"))</f>
        <v>1</v>
      </c>
      <c r="G9" s="135">
        <f t="shared" si="2"/>
        <v>9.0909090909090917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9</v>
      </c>
      <c r="E10" s="110">
        <f t="shared" si="1"/>
        <v>81.818181818181827</v>
      </c>
      <c r="F10" s="138">
        <f>IF(E2="",COUNTIFS(DoğruYanlışBoş!$B:$B,$C$2,DoğruYanlışBoş!K:K,"Y"),COUNTIFS(DoğruYanlışBoş!$B:$B,$C$2,DoğruYanlışBoş!$C:$C,$E$2,DoğruYanlışBoş!K:K,"Y"))</f>
        <v>2</v>
      </c>
      <c r="G10" s="135">
        <f t="shared" si="2"/>
        <v>18.181818181818183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6</v>
      </c>
      <c r="E11" s="110">
        <f t="shared" si="1"/>
        <v>54.54545454545454</v>
      </c>
      <c r="F11" s="138">
        <f>IF(E2="",COUNTIFS(DoğruYanlışBoş!$B:$B,$C$2,DoğruYanlışBoş!L:L,"Y"),COUNTIFS(DoğruYanlışBoş!$B:$B,$C$2,DoğruYanlışBoş!$C:$C,$E$2,DoğruYanlışBoş!L:L,"Y"))</f>
        <v>5</v>
      </c>
      <c r="G11" s="135">
        <f t="shared" si="2"/>
        <v>45.454545454545453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10</v>
      </c>
      <c r="E12" s="110">
        <f t="shared" si="1"/>
        <v>90.909090909090907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9.0909090909090917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8</v>
      </c>
      <c r="E13" s="110">
        <f t="shared" si="1"/>
        <v>72.727272727272734</v>
      </c>
      <c r="F13" s="138">
        <f>IF(E2="",COUNTIFS(DoğruYanlışBoş!$B:$B,$C$2,DoğruYanlışBoş!N:N,"Y"),COUNTIFS(DoğruYanlışBoş!$B:$B,$C$2,DoğruYanlışBoş!$C:$C,$E$2,DoğruYanlışBoş!N:N,"Y"))</f>
        <v>3</v>
      </c>
      <c r="G13" s="135">
        <f t="shared" si="2"/>
        <v>27.27272727272727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5</v>
      </c>
      <c r="E14" s="110">
        <f t="shared" si="1"/>
        <v>45.454545454545453</v>
      </c>
      <c r="F14" s="138">
        <f>IF(E2="",COUNTIFS(DoğruYanlışBoş!$B:$B,$C$2,DoğruYanlışBoş!O:O,"Y"),COUNTIFS(DoğruYanlışBoş!$B:$B,$C$2,DoğruYanlışBoş!$C:$C,$E$2,DoğruYanlışBoş!O:O,"Y"))</f>
        <v>6</v>
      </c>
      <c r="G14" s="135">
        <f t="shared" si="2"/>
        <v>54.54545454545454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6</v>
      </c>
      <c r="E15" s="110">
        <f t="shared" si="1"/>
        <v>54.54545454545454</v>
      </c>
      <c r="F15" s="138">
        <f>IF(E2="",COUNTIFS(DoğruYanlışBoş!$B:$B,$C$2,DoğruYanlışBoş!P:P,"Y"),COUNTIFS(DoğruYanlışBoş!$B:$B,$C$2,DoğruYanlışBoş!$C:$C,$E$2,DoğruYanlışBoş!P:P,"Y"))</f>
        <v>5</v>
      </c>
      <c r="G15" s="135">
        <f t="shared" si="2"/>
        <v>45.454545454545453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11</v>
      </c>
      <c r="E16" s="110">
        <f t="shared" si="1"/>
        <v>100</v>
      </c>
      <c r="F16" s="138">
        <f>IF(E2="",COUNTIFS(DoğruYanlışBoş!$B:$B,$C$2,DoğruYanlışBoş!Q:Q,"Y"),COUNTIFS(DoğruYanlışBoş!$B:$B,$C$2,DoğruYanlışBoş!$C:$C,$E$2,DoğruYanlışBoş!Q:Q,"Y"))</f>
        <v>0</v>
      </c>
      <c r="G16" s="135">
        <f t="shared" si="2"/>
        <v>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</v>
      </c>
      <c r="E17" s="110">
        <f t="shared" si="1"/>
        <v>90.909090909090907</v>
      </c>
      <c r="F17" s="138">
        <f>IF(E2="",COUNTIFS(DoğruYanlışBoş!$B:$B,$C$2,DoğruYanlışBoş!R:R,"Y"),COUNTIFS(DoğruYanlışBoş!$B:$B,$C$2,DoğruYanlışBoş!$C:$C,$E$2,DoğruYanlışBoş!R:R,"Y"))</f>
        <v>1</v>
      </c>
      <c r="G17" s="135">
        <f t="shared" si="2"/>
        <v>9.0909090909090917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6</v>
      </c>
      <c r="E18" s="110">
        <f t="shared" si="1"/>
        <v>54.54545454545454</v>
      </c>
      <c r="F18" s="138">
        <f>IF(E2="",COUNTIFS(DoğruYanlışBoş!$B:$B,$C$2,DoğruYanlışBoş!S:S,"Y"),COUNTIFS(DoğruYanlışBoş!$B:$B,$C$2,DoğruYanlışBoş!$C:$C,$E$2,DoğruYanlışBoş!S:S,"Y"))</f>
        <v>5</v>
      </c>
      <c r="G18" s="135">
        <f t="shared" si="2"/>
        <v>45.454545454545453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6</v>
      </c>
      <c r="E19" s="110">
        <f t="shared" si="1"/>
        <v>54.54545454545454</v>
      </c>
      <c r="F19" s="138">
        <f>IF(E2="",COUNTIFS(DoğruYanlışBoş!$B:$B,$C$2,DoğruYanlışBoş!T:T,"Y"),COUNTIFS(DoğruYanlışBoş!$B:$B,$C$2,DoğruYanlışBoş!$C:$C,$E$2,DoğruYanlışBoş!T:T,"Y"))</f>
        <v>5</v>
      </c>
      <c r="G19" s="135">
        <f t="shared" si="2"/>
        <v>45.454545454545453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8</v>
      </c>
      <c r="E20" s="110">
        <f t="shared" si="1"/>
        <v>72.727272727272734</v>
      </c>
      <c r="F20" s="138">
        <f>IF(E2="",COUNTIFS(DoğruYanlışBoş!$B:$B,$C$2,DoğruYanlışBoş!U:U,"Y"),COUNTIFS(DoğruYanlışBoş!$B:$B,$C$2,DoğruYanlışBoş!$C:$C,$E$2,DoğruYanlışBoş!U:U,"Y"))</f>
        <v>3</v>
      </c>
      <c r="G20" s="135">
        <f t="shared" si="2"/>
        <v>27.27272727272727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2</v>
      </c>
      <c r="E21" s="110">
        <f t="shared" si="1"/>
        <v>18.181818181818183</v>
      </c>
      <c r="F21" s="138">
        <f>IF(E2="",COUNTIFS(DoğruYanlışBoş!$B:$B,$C$2,DoğruYanlışBoş!V:V,"Y"),COUNTIFS(DoğruYanlışBoş!$B:$B,$C$2,DoğruYanlışBoş!$C:$C,$E$2,DoğruYanlışBoş!V:V,"Y"))</f>
        <v>9</v>
      </c>
      <c r="G21" s="135">
        <f t="shared" si="2"/>
        <v>81.818181818181827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6</v>
      </c>
      <c r="E22" s="110">
        <f t="shared" si="1"/>
        <v>54.54545454545454</v>
      </c>
      <c r="F22" s="138">
        <f>IF(E2="",COUNTIFS(DoğruYanlışBoş!$B:$B,$C$2,DoğruYanlışBoş!W:W,"Y"),COUNTIFS(DoğruYanlışBoş!$B:$B,$C$2,DoğruYanlışBoş!$C:$C,$E$2,DoğruYanlışBoş!W:W,"Y"))</f>
        <v>5</v>
      </c>
      <c r="G22" s="135">
        <f t="shared" si="2"/>
        <v>45.454545454545453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11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7</v>
      </c>
      <c r="E24" s="109">
        <f t="shared" si="1"/>
        <v>63.636363636363633</v>
      </c>
      <c r="F24" s="128">
        <f>IF(E2="",COUNTIFS(DoğruYanlışBoş!$B:$B,$C$2,DoğruYanlışBoş!Y:Y,"Y"),COUNTIFS(DoğruYanlışBoş!$B:$B,$C$2,DoğruYanlışBoş!$C:$C,$E$2,DoğruYanlışBoş!Y:Y,"Y"))</f>
        <v>4</v>
      </c>
      <c r="G24" s="129">
        <f t="shared" si="2"/>
        <v>36.363636363636367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3</v>
      </c>
      <c r="E25" s="110">
        <f t="shared" si="1"/>
        <v>27.27272727272727</v>
      </c>
      <c r="F25" s="138">
        <f>IF(E2="",COUNTIFS(DoğruYanlışBoş!$B:$B,$C$2,DoğruYanlışBoş!Z:Z,"Y"),COUNTIFS(DoğruYanlışBoş!$B:$B,$C$2,DoğruYanlışBoş!$C:$C,$E$2,DoğruYanlışBoş!Z:Z,"Y"))</f>
        <v>8</v>
      </c>
      <c r="G25" s="135">
        <f t="shared" si="2"/>
        <v>72.727272727272734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3</v>
      </c>
      <c r="E26" s="110">
        <f t="shared" si="1"/>
        <v>27.27272727272727</v>
      </c>
      <c r="F26" s="138">
        <f>IF(E2="",COUNTIFS(DoğruYanlışBoş!$B:$B,$C$2,DoğruYanlışBoş!AA:AA,"Y"),COUNTIFS(DoğruYanlışBoş!$B:$B,$C$2,DoğruYanlışBoş!$C:$C,$E$2,DoğruYanlışBoş!AA:AA,"Y"))</f>
        <v>8</v>
      </c>
      <c r="G26" s="135">
        <f t="shared" si="2"/>
        <v>72.727272727272734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6</v>
      </c>
      <c r="E27" s="110">
        <f t="shared" si="1"/>
        <v>54.54545454545454</v>
      </c>
      <c r="F27" s="138">
        <f>IF(E2="",COUNTIFS(DoğruYanlışBoş!$B:$B,$C$2,DoğruYanlışBoş!AB:AB,"Y"),COUNTIFS(DoğruYanlışBoş!$B:$B,$C$2,DoğruYanlışBoş!$C:$C,$E$2,DoğruYanlışBoş!AB:AB,"Y"))</f>
        <v>5</v>
      </c>
      <c r="G27" s="135">
        <f t="shared" si="2"/>
        <v>45.454545454545453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8</v>
      </c>
      <c r="E28" s="110">
        <f t="shared" si="1"/>
        <v>72.727272727272734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27.27272727272727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4</v>
      </c>
      <c r="E29" s="110">
        <f t="shared" si="1"/>
        <v>36.363636363636367</v>
      </c>
      <c r="F29" s="138">
        <f>IF(E2="",COUNTIFS(DoğruYanlışBoş!$B:$B,$C$2,DoğruYanlışBoş!AD:AD,"Y"),COUNTIFS(DoğruYanlışBoş!$B:$B,$C$2,DoğruYanlışBoş!$C:$C,$E$2,DoğruYanlışBoş!AD:AD,"Y"))</f>
        <v>7</v>
      </c>
      <c r="G29" s="135">
        <f t="shared" si="2"/>
        <v>63.636363636363633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5</v>
      </c>
      <c r="E30" s="110">
        <f t="shared" si="1"/>
        <v>45.454545454545453</v>
      </c>
      <c r="F30" s="138">
        <f>IF(E2="",COUNTIFS(DoğruYanlışBoş!$B:$B,$C$2,DoğruYanlışBoş!AE:AE,"Y"),COUNTIFS(DoğruYanlışBoş!$B:$B,$C$2,DoğruYanlışBoş!$C:$C,$E$2,DoğruYanlışBoş!AE:AE,"Y"))</f>
        <v>6</v>
      </c>
      <c r="G30" s="135">
        <f t="shared" si="2"/>
        <v>54.54545454545454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5</v>
      </c>
      <c r="E31" s="110">
        <f t="shared" si="1"/>
        <v>45.454545454545453</v>
      </c>
      <c r="F31" s="138">
        <f>IF(E2="",COUNTIFS(DoğruYanlışBoş!$B:$B,$C$2,DoğruYanlışBoş!AF:AF,"Y"),COUNTIFS(DoğruYanlışBoş!$B:$B,$C$2,DoğruYanlışBoş!$C:$C,$E$2,DoğruYanlışBoş!AF:AF,"Y"))</f>
        <v>6</v>
      </c>
      <c r="G31" s="135">
        <f t="shared" si="2"/>
        <v>54.54545454545454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8</v>
      </c>
      <c r="E32" s="110">
        <f t="shared" si="1"/>
        <v>72.727272727272734</v>
      </c>
      <c r="F32" s="138">
        <f>IF(E2="",COUNTIFS(DoğruYanlışBoş!$B:$B,$C$2,DoğruYanlışBoş!AG:AG,"Y"),COUNTIFS(DoğruYanlışBoş!$B:$B,$C$2,DoğruYanlışBoş!$C:$C,$E$2,DoğruYanlışBoş!AG:AG,"Y"))</f>
        <v>3</v>
      </c>
      <c r="G32" s="135">
        <f t="shared" si="2"/>
        <v>27.27272727272727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7</v>
      </c>
      <c r="E33" s="110">
        <f t="shared" si="1"/>
        <v>63.636363636363633</v>
      </c>
      <c r="F33" s="138">
        <f>IF(E2="",COUNTIFS(DoğruYanlışBoş!$B:$B,$C$2,DoğruYanlışBoş!AH:AH,"Y"),COUNTIFS(DoğruYanlışBoş!$B:$B,$C$2,DoğruYanlışBoş!$C:$C,$E$2,DoğruYanlışBoş!AH:AH,"Y"))</f>
        <v>4</v>
      </c>
      <c r="G33" s="135">
        <f t="shared" si="2"/>
        <v>36.363636363636367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5</v>
      </c>
      <c r="E34" s="110">
        <f t="shared" si="1"/>
        <v>45.454545454545453</v>
      </c>
      <c r="F34" s="138">
        <f>IF(E2="",COUNTIFS(DoğruYanlışBoş!$B:$B,$C$2,DoğruYanlışBoş!AI:AI,"Y"),COUNTIFS(DoğruYanlışBoş!$B:$B,$C$2,DoğruYanlışBoş!$C:$C,$E$2,DoğruYanlışBoş!AI:AI,"Y"))</f>
        <v>6</v>
      </c>
      <c r="G34" s="135">
        <f t="shared" si="2"/>
        <v>54.54545454545454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4</v>
      </c>
      <c r="E35" s="110">
        <f t="shared" si="1"/>
        <v>36.363636363636367</v>
      </c>
      <c r="F35" s="138">
        <f>IF(E2="",COUNTIFS(DoğruYanlışBoş!$B:$B,$C$2,DoğruYanlışBoş!AJ:AJ,"Y"),COUNTIFS(DoğruYanlışBoş!$B:$B,$C$2,DoğruYanlışBoş!$C:$C,$E$2,DoğruYanlışBoş!AJ:AJ,"Y"))</f>
        <v>7</v>
      </c>
      <c r="G35" s="135">
        <f t="shared" si="2"/>
        <v>63.636363636363633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9</v>
      </c>
      <c r="E36" s="110">
        <f t="shared" si="1"/>
        <v>81.818181818181827</v>
      </c>
      <c r="F36" s="138">
        <f>IF(E2="",COUNTIFS(DoğruYanlışBoş!$B:$B,$C$2,DoğruYanlışBoş!AK:AK,"Y"),COUNTIFS(DoğruYanlışBoş!$B:$B,$C$2,DoğruYanlışBoş!$C:$C,$E$2,DoğruYanlışBoş!AK:AK,"Y"))</f>
        <v>2</v>
      </c>
      <c r="G36" s="135">
        <f t="shared" si="2"/>
        <v>18.181818181818183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2</v>
      </c>
      <c r="E37" s="110">
        <f t="shared" si="1"/>
        <v>18.181818181818183</v>
      </c>
      <c r="F37" s="138">
        <f>IF(E2="",COUNTIFS(DoğruYanlışBoş!$B:$B,$C$2,DoğruYanlışBoş!AL:AL,"Y"),COUNTIFS(DoğruYanlışBoş!$B:$B,$C$2,DoğruYanlışBoş!$C:$C,$E$2,DoğruYanlışBoş!AL:AL,"Y"))</f>
        <v>9</v>
      </c>
      <c r="G37" s="135">
        <f t="shared" si="2"/>
        <v>81.818181818181827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4</v>
      </c>
      <c r="E38" s="110">
        <f t="shared" si="1"/>
        <v>36.363636363636367</v>
      </c>
      <c r="F38" s="138">
        <f>IF(E2="",COUNTIFS(DoğruYanlışBoş!$B:$B,$C$2,DoğruYanlışBoş!AM:AM,"Y"),COUNTIFS(DoğruYanlışBoş!$B:$B,$C$2,DoğruYanlışBoş!$C:$C,$E$2,DoğruYanlışBoş!AM:AM,"Y"))</f>
        <v>7</v>
      </c>
      <c r="G38" s="135">
        <f t="shared" si="2"/>
        <v>63.636363636363633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7</v>
      </c>
      <c r="E39" s="110">
        <f t="shared" si="1"/>
        <v>63.636363636363633</v>
      </c>
      <c r="F39" s="138">
        <f>IF(E2="",COUNTIFS(DoğruYanlışBoş!$B:$B,$C$2,DoğruYanlışBoş!AN:AN,"Y"),COUNTIFS(DoğruYanlışBoş!$B:$B,$C$2,DoğruYanlışBoş!$C:$C,$E$2,DoğruYanlışBoş!AN:AN,"Y"))</f>
        <v>4</v>
      </c>
      <c r="G39" s="135">
        <f t="shared" si="2"/>
        <v>36.363636363636367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5</v>
      </c>
      <c r="E40" s="110">
        <f t="shared" si="1"/>
        <v>45.454545454545453</v>
      </c>
      <c r="F40" s="138">
        <f>IF(E2="",COUNTIFS(DoğruYanlışBoş!$B:$B,$C$2,DoğruYanlışBoş!AO:AO,"Y"),COUNTIFS(DoğruYanlışBoş!$B:$B,$C$2,DoğruYanlışBoş!$C:$C,$E$2,DoğruYanlışBoş!AO:AO,"Y"))</f>
        <v>6</v>
      </c>
      <c r="G40" s="135">
        <f t="shared" si="2"/>
        <v>54.54545454545454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4</v>
      </c>
      <c r="E41" s="110">
        <f t="shared" si="1"/>
        <v>36.363636363636367</v>
      </c>
      <c r="F41" s="138">
        <f>IF(E2="",COUNTIFS(DoğruYanlışBoş!$B:$B,$C$2,DoğruYanlışBoş!AP:AP,"Y"),COUNTIFS(DoğruYanlışBoş!$B:$B,$C$2,DoğruYanlışBoş!$C:$C,$E$2,DoğruYanlışBoş!AP:AP,"Y"))</f>
        <v>7</v>
      </c>
      <c r="G41" s="135">
        <f t="shared" si="2"/>
        <v>63.636363636363633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6</v>
      </c>
      <c r="E42" s="110">
        <f t="shared" si="1"/>
        <v>54.54545454545454</v>
      </c>
      <c r="F42" s="138">
        <f>IF(E2="",COUNTIFS(DoğruYanlışBoş!$B:$B,$C$2,DoğruYanlışBoş!AQ:AQ,"Y"),COUNTIFS(DoğruYanlışBoş!$B:$B,$C$2,DoğruYanlışBoş!$C:$C,$E$2,DoğruYanlışBoş!AQ:AQ,"Y"))</f>
        <v>5</v>
      </c>
      <c r="G42" s="135">
        <f t="shared" si="2"/>
        <v>45.454545454545453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3</v>
      </c>
      <c r="E43" s="111">
        <f t="shared" si="1"/>
        <v>27.27272727272727</v>
      </c>
      <c r="F43" s="139">
        <f>IF(E2="",COUNTIFS(DoğruYanlışBoş!$B:$B,$C$2,DoğruYanlışBoş!AR:AR,"Y"),COUNTIFS(DoğruYanlışBoş!$B:$B,$C$2,DoğruYanlışBoş!$C:$C,$E$2,DoğruYanlışBoş!AR:AR,"Y"))</f>
        <v>8</v>
      </c>
      <c r="G43" s="140">
        <f t="shared" si="2"/>
        <v>72.727272727272734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11</v>
      </c>
      <c r="E44" s="109">
        <f t="shared" si="1"/>
        <v>100</v>
      </c>
      <c r="F44" s="128">
        <f>IF(E2="",COUNTIFS(DoğruYanlışBoş!$B:$B,$C$2,DoğruYanlışBoş!AS:AS,"Y"),COUNTIFS(DoğruYanlışBoş!$B:$B,$C$2,DoğruYanlışBoş!$C:$C,$E$2,DoğruYanlışBoş!AS:AS,"Y"))</f>
        <v>0</v>
      </c>
      <c r="G44" s="129">
        <f t="shared" si="2"/>
        <v>0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9</v>
      </c>
      <c r="E45" s="110">
        <f t="shared" si="1"/>
        <v>81.818181818181827</v>
      </c>
      <c r="F45" s="138">
        <f>IF(E2="",COUNTIFS(DoğruYanlışBoş!$B:$B,$C$2,DoğruYanlışBoş!AT:AT,"Y"),COUNTIFS(DoğruYanlışBoş!$B:$B,$C$2,DoğruYanlışBoş!$C:$C,$E$2,DoğruYanlışBoş!AT:AT,"Y"))</f>
        <v>2</v>
      </c>
      <c r="G45" s="135">
        <f t="shared" si="2"/>
        <v>18.181818181818183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3</v>
      </c>
      <c r="E46" s="110">
        <f t="shared" si="1"/>
        <v>27.27272727272727</v>
      </c>
      <c r="F46" s="138">
        <f>IF(E2="",COUNTIFS(DoğruYanlışBoş!$B:$B,$C$2,DoğruYanlışBoş!AU:AU,"Y"),COUNTIFS(DoğruYanlışBoş!$B:$B,$C$2,DoğruYanlışBoş!$C:$C,$E$2,DoğruYanlışBoş!AU:AU,"Y"))</f>
        <v>8</v>
      </c>
      <c r="G46" s="135">
        <f t="shared" si="2"/>
        <v>72.727272727272734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10</v>
      </c>
      <c r="E47" s="110">
        <f t="shared" si="1"/>
        <v>90.909090909090907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9.0909090909090917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3</v>
      </c>
      <c r="E48" s="110">
        <f t="shared" si="1"/>
        <v>27.27272727272727</v>
      </c>
      <c r="F48" s="138">
        <f>IF(E2="",COUNTIFS(DoğruYanlışBoş!$B:$B,$C$2,DoğruYanlışBoş!AW:AW,"Y"),COUNTIFS(DoğruYanlışBoş!$B:$B,$C$2,DoğruYanlışBoş!$C:$C,$E$2,DoğruYanlışBoş!AW:AW,"Y"))</f>
        <v>8</v>
      </c>
      <c r="G48" s="135">
        <f t="shared" si="2"/>
        <v>72.727272727272734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7</v>
      </c>
      <c r="E49" s="110">
        <f t="shared" si="1"/>
        <v>63.636363636363633</v>
      </c>
      <c r="F49" s="138">
        <f>IF(E2="",COUNTIFS(DoğruYanlışBoş!$B:$B,$C$2,DoğruYanlışBoş!AX:AX,"Y"),COUNTIFS(DoğruYanlışBoş!$B:$B,$C$2,DoğruYanlışBoş!$C:$C,$E$2,DoğruYanlışBoş!AX:AX,"Y"))</f>
        <v>4</v>
      </c>
      <c r="G49" s="135">
        <f t="shared" si="2"/>
        <v>36.363636363636367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6</v>
      </c>
      <c r="E50" s="110">
        <f t="shared" si="1"/>
        <v>54.54545454545454</v>
      </c>
      <c r="F50" s="138">
        <f>IF(E2="",COUNTIFS(DoğruYanlışBoş!$B:$B,$C$2,DoğruYanlışBoş!AY:AY,"Y"),COUNTIFS(DoğruYanlışBoş!$B:$B,$C$2,DoğruYanlışBoş!$C:$C,$E$2,DoğruYanlışBoş!AY:AY,"Y"))</f>
        <v>5</v>
      </c>
      <c r="G50" s="135">
        <f t="shared" si="2"/>
        <v>45.454545454545453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7</v>
      </c>
      <c r="E51" s="110">
        <f t="shared" si="1"/>
        <v>63.636363636363633</v>
      </c>
      <c r="F51" s="138">
        <f>IF(E2="",COUNTIFS(DoğruYanlışBoş!$B:$B,$C$2,DoğruYanlışBoş!AZ:AZ,"Y"),COUNTIFS(DoğruYanlışBoş!$B:$B,$C$2,DoğruYanlışBoş!$C:$C,$E$2,DoğruYanlışBoş!AZ:AZ,"Y"))</f>
        <v>4</v>
      </c>
      <c r="G51" s="135">
        <f t="shared" si="2"/>
        <v>36.363636363636367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7</v>
      </c>
      <c r="E52" s="110">
        <f t="shared" si="1"/>
        <v>63.636363636363633</v>
      </c>
      <c r="F52" s="138">
        <f>IF(E2="",COUNTIFS(DoğruYanlışBoş!$B:$B,$C$2,DoğruYanlışBoş!BA:BA,"Y"),COUNTIFS(DoğruYanlışBoş!$B:$B,$C$2,DoğruYanlışBoş!$C:$C,$E$2,DoğruYanlışBoş!BA:BA,"Y"))</f>
        <v>4</v>
      </c>
      <c r="G52" s="135">
        <f t="shared" si="2"/>
        <v>36.363636363636367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6</v>
      </c>
      <c r="E53" s="110">
        <f t="shared" si="1"/>
        <v>54.54545454545454</v>
      </c>
      <c r="F53" s="138">
        <f>IF(E2="",COUNTIFS(DoğruYanlışBoş!$B:$B,$C$2,DoğruYanlışBoş!BB:BB,"Y"),COUNTIFS(DoğruYanlışBoş!$B:$B,$C$2,DoğruYanlışBoş!$C:$C,$E$2,DoğruYanlışBoş!BB:BB,"Y"))</f>
        <v>5</v>
      </c>
      <c r="G53" s="135">
        <f t="shared" si="2"/>
        <v>45.454545454545453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10</v>
      </c>
      <c r="E54" s="110">
        <f t="shared" si="1"/>
        <v>90.909090909090907</v>
      </c>
      <c r="F54" s="138">
        <f>IF(E2="",COUNTIFS(DoğruYanlışBoş!$B:$B,$C$2,DoğruYanlışBoş!BC:BC,"Y"),COUNTIFS(DoğruYanlışBoş!$B:$B,$C$2,DoğruYanlışBoş!$C:$C,$E$2,DoğruYanlışBoş!BC:BC,"Y"))</f>
        <v>1</v>
      </c>
      <c r="G54" s="135">
        <f t="shared" si="2"/>
        <v>9.0909090909090917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6</v>
      </c>
      <c r="E55" s="110">
        <f t="shared" si="1"/>
        <v>54.54545454545454</v>
      </c>
      <c r="F55" s="138">
        <f>IF(E2="",COUNTIFS(DoğruYanlışBoş!$B:$B,$C$2,DoğruYanlışBoş!BD:BD,"Y"),COUNTIFS(DoğruYanlışBoş!$B:$B,$C$2,DoğruYanlışBoş!$C:$C,$E$2,DoğruYanlışBoş!BD:BD,"Y"))</f>
        <v>5</v>
      </c>
      <c r="G55" s="135">
        <f t="shared" si="2"/>
        <v>45.454545454545453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10</v>
      </c>
      <c r="E56" s="110">
        <f t="shared" si="1"/>
        <v>90.909090909090907</v>
      </c>
      <c r="F56" s="138">
        <f>IF(E2="",COUNTIFS(DoğruYanlışBoş!$B:$B,$C$2,DoğruYanlışBoş!BE:BE,"Y"),COUNTIFS(DoğruYanlışBoş!$B:$B,$C$2,DoğruYanlışBoş!$C:$C,$E$2,DoğruYanlışBoş!BE:BE,"Y"))</f>
        <v>1</v>
      </c>
      <c r="G56" s="135">
        <f t="shared" si="2"/>
        <v>9.0909090909090917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8</v>
      </c>
      <c r="E57" s="110">
        <f t="shared" si="1"/>
        <v>72.727272727272734</v>
      </c>
      <c r="F57" s="138">
        <f>IF(E2="",COUNTIFS(DoğruYanlışBoş!$B:$B,$C$2,DoğruYanlışBoş!BF:BF,"Y"),COUNTIFS(DoğruYanlışBoş!$B:$B,$C$2,DoğruYanlışBoş!$C:$C,$E$2,DoğruYanlışBoş!BF:BF,"Y"))</f>
        <v>3</v>
      </c>
      <c r="G57" s="135">
        <f t="shared" si="2"/>
        <v>27.27272727272727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9</v>
      </c>
      <c r="E58" s="110">
        <f t="shared" si="1"/>
        <v>81.818181818181827</v>
      </c>
      <c r="F58" s="138">
        <f>IF(E2="",COUNTIFS(DoğruYanlışBoş!$B:$B,$C$2,DoğruYanlışBoş!BG:BG,"Y"),COUNTIFS(DoğruYanlışBoş!$B:$B,$C$2,DoğruYanlışBoş!$C:$C,$E$2,DoğruYanlışBoş!BG:BG,"Y"))</f>
        <v>2</v>
      </c>
      <c r="G58" s="135">
        <f t="shared" si="2"/>
        <v>18.181818181818183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9</v>
      </c>
      <c r="E59" s="110">
        <f t="shared" si="1"/>
        <v>81.818181818181827</v>
      </c>
      <c r="F59" s="138">
        <f>IF(E2="",COUNTIFS(DoğruYanlışBoş!$B:$B,$C$2,DoğruYanlışBoş!BH:BH,"Y"),COUNTIFS(DoğruYanlışBoş!$B:$B,$C$2,DoğruYanlışBoş!$C:$C,$E$2,DoğruYanlışBoş!BH:BH,"Y"))</f>
        <v>2</v>
      </c>
      <c r="G59" s="135">
        <f t="shared" si="2"/>
        <v>18.181818181818183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8</v>
      </c>
      <c r="E60" s="110">
        <f t="shared" si="1"/>
        <v>72.727272727272734</v>
      </c>
      <c r="F60" s="138">
        <f>IF(E2="",COUNTIFS(DoğruYanlışBoş!$B:$B,$C$2,DoğruYanlışBoş!BI:BI,"Y"),COUNTIFS(DoğruYanlışBoş!$B:$B,$C$2,DoğruYanlışBoş!$C:$C,$E$2,DoğruYanlışBoş!BI:BI,"Y"))</f>
        <v>3</v>
      </c>
      <c r="G60" s="135">
        <f t="shared" si="2"/>
        <v>27.27272727272727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4</v>
      </c>
      <c r="E61" s="110">
        <f t="shared" si="1"/>
        <v>36.363636363636367</v>
      </c>
      <c r="F61" s="138">
        <f>IF(E2="",COUNTIFS(DoğruYanlışBoş!$B:$B,$C$2,DoğruYanlışBoş!BJ:BJ,"Y"),COUNTIFS(DoğruYanlışBoş!$B:$B,$C$2,DoğruYanlışBoş!$C:$C,$E$2,DoğruYanlışBoş!BJ:BJ,"Y"))</f>
        <v>7</v>
      </c>
      <c r="G61" s="135">
        <f t="shared" si="2"/>
        <v>63.636363636363633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8</v>
      </c>
      <c r="E62" s="110">
        <f t="shared" si="1"/>
        <v>72.727272727272734</v>
      </c>
      <c r="F62" s="138">
        <f>IF(E2="",COUNTIFS(DoğruYanlışBoş!$B:$B,$C$2,DoğruYanlışBoş!BK:BK,"Y"),COUNTIFS(DoğruYanlışBoş!$B:$B,$C$2,DoğruYanlışBoş!$C:$C,$E$2,DoğruYanlışBoş!BK:BK,"Y"))</f>
        <v>3</v>
      </c>
      <c r="G62" s="135">
        <f t="shared" si="2"/>
        <v>27.27272727272727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8</v>
      </c>
      <c r="E63" s="111">
        <f t="shared" si="1"/>
        <v>72.727272727272734</v>
      </c>
      <c r="F63" s="139">
        <f>IF(E2="",COUNTIFS(DoğruYanlışBoş!$B:$B,$C$2,DoğruYanlışBoş!BL:BL,"Y"),COUNTIFS(DoğruYanlışBoş!$B:$B,$C$2,DoğruYanlışBoş!$C:$C,$E$2,DoğruYanlışBoş!BL:BL,"Y"))</f>
        <v>3</v>
      </c>
      <c r="G63" s="140">
        <f t="shared" si="2"/>
        <v>27.27272727272727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0</v>
      </c>
      <c r="E64" s="109">
        <f t="shared" si="1"/>
        <v>0</v>
      </c>
      <c r="F64" s="128">
        <f>IF(E2="",COUNTIFS(DoğruYanlışBoş!$B:$B,$C$2,DoğruYanlışBoş!BM:BM,"Y"),COUNTIFS(DoğruYanlışBoş!$B:$B,$C$2,DoğruYanlışBoş!$C:$C,$E$2,DoğruYanlışBoş!BM:BM,"Y"))</f>
        <v>11</v>
      </c>
      <c r="G64" s="129">
        <f t="shared" si="2"/>
        <v>100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8</v>
      </c>
      <c r="E65" s="110">
        <f t="shared" si="1"/>
        <v>72.727272727272734</v>
      </c>
      <c r="F65" s="138">
        <f>IF(E2="",COUNTIFS(DoğruYanlışBoş!$B:$B,$C$2,DoğruYanlışBoş!BN:BN,"Y"),COUNTIFS(DoğruYanlışBoş!$B:$B,$C$2,DoğruYanlışBoş!$C:$C,$E$2,DoğruYanlışBoş!BN:BN,"Y"))</f>
        <v>3</v>
      </c>
      <c r="G65" s="135">
        <f t="shared" si="2"/>
        <v>27.27272727272727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8</v>
      </c>
      <c r="E66" s="110">
        <f t="shared" si="1"/>
        <v>72.727272727272734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27.27272727272727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6</v>
      </c>
      <c r="E67" s="110">
        <f t="shared" si="1"/>
        <v>54.54545454545454</v>
      </c>
      <c r="F67" s="138">
        <f>IF(E2="",COUNTIFS(DoğruYanlışBoş!$B:$B,$C$2,DoğruYanlışBoş!BP:BP,"Y"),COUNTIFS(DoğruYanlışBoş!$B:$B,$C$2,DoğruYanlışBoş!$C:$C,$E$2,DoğruYanlışBoş!BP:BP,"Y"))</f>
        <v>5</v>
      </c>
      <c r="G67" s="135">
        <f t="shared" si="2"/>
        <v>45.454545454545453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10</v>
      </c>
      <c r="E68" s="110">
        <f t="shared" si="1"/>
        <v>90.909090909090907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9.0909090909090917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7</v>
      </c>
      <c r="E69" s="110">
        <f t="shared" ref="E69:E123" si="4">$D69/I$2*100</f>
        <v>63.636363636363633</v>
      </c>
      <c r="F69" s="138">
        <f>IF(E2="",COUNTIFS(DoğruYanlışBoş!$B:$B,$C$2,DoğruYanlışBoş!BR:BR,"Y"),COUNTIFS(DoğruYanlışBoş!$B:$B,$C$2,DoğruYanlışBoş!$C:$C,$E$2,DoğruYanlışBoş!BR:BR,"Y"))</f>
        <v>4</v>
      </c>
      <c r="G69" s="135">
        <f t="shared" ref="G69:G123" si="5">$F69/I$2*100</f>
        <v>36.363636363636367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7</v>
      </c>
      <c r="E70" s="110">
        <f t="shared" si="4"/>
        <v>63.636363636363633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36.363636363636367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8</v>
      </c>
      <c r="E71" s="110">
        <f t="shared" si="4"/>
        <v>72.727272727272734</v>
      </c>
      <c r="F71" s="138">
        <f>IF(E2="",COUNTIFS(DoğruYanlışBoş!$B:$B,$C$2,DoğruYanlışBoş!BT:BT,"Y"),COUNTIFS(DoğruYanlışBoş!$B:$B,$C$2,DoğruYanlışBoş!$C:$C,$E$2,DoğruYanlışBoş!BT:BT,"Y"))</f>
        <v>3</v>
      </c>
      <c r="G71" s="135">
        <f t="shared" si="5"/>
        <v>27.27272727272727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8</v>
      </c>
      <c r="E72" s="110">
        <f t="shared" si="4"/>
        <v>72.727272727272734</v>
      </c>
      <c r="F72" s="138">
        <f>IF(E2="",COUNTIFS(DoğruYanlışBoş!$B:$B,$C$2,DoğruYanlışBoş!BU:BU,"Y"),COUNTIFS(DoğruYanlışBoş!$B:$B,$C$2,DoğruYanlışBoş!$C:$C,$E$2,DoğruYanlışBoş!BU:BU,"Y"))</f>
        <v>3</v>
      </c>
      <c r="G72" s="135">
        <f t="shared" si="5"/>
        <v>27.27272727272727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11</v>
      </c>
      <c r="E73" s="110">
        <f t="shared" si="4"/>
        <v>100</v>
      </c>
      <c r="F73" s="138">
        <f>IF(E2="",COUNTIFS(DoğruYanlışBoş!$B:$B,$C$2,DoğruYanlışBoş!BV:BV,"Y"),COUNTIFS(DoğruYanlışBoş!$B:$B,$C$2,DoğruYanlışBoş!$C:$C,$E$2,DoğruYanlışBoş!BV:BV,"Y"))</f>
        <v>0</v>
      </c>
      <c r="G73" s="135">
        <f t="shared" si="5"/>
        <v>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9</v>
      </c>
      <c r="E74" s="110">
        <f t="shared" si="4"/>
        <v>81.818181818181827</v>
      </c>
      <c r="F74" s="138">
        <f>IF(E2="",COUNTIFS(DoğruYanlışBoş!$B:$B,$C$2,DoğruYanlışBoş!BW:BW,"Y"),COUNTIFS(DoğruYanlışBoş!$B:$B,$C$2,DoğruYanlışBoş!$C:$C,$E$2,DoğruYanlışBoş!BW:BW,"Y"))</f>
        <v>2</v>
      </c>
      <c r="G74" s="135">
        <f t="shared" si="5"/>
        <v>18.181818181818183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9</v>
      </c>
      <c r="E75" s="110">
        <f t="shared" si="4"/>
        <v>81.818181818181827</v>
      </c>
      <c r="F75" s="138">
        <f>IF(E2="",COUNTIFS(DoğruYanlışBoş!$B:$B,$C$2,DoğruYanlışBoş!BX:BX,"Y"),COUNTIFS(DoğruYanlışBoş!$B:$B,$C$2,DoğruYanlışBoş!$C:$C,$E$2,DoğruYanlışBoş!BX:BX,"Y"))</f>
        <v>2</v>
      </c>
      <c r="G75" s="135">
        <f t="shared" si="5"/>
        <v>18.181818181818183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6</v>
      </c>
      <c r="E76" s="110">
        <f t="shared" si="4"/>
        <v>54.54545454545454</v>
      </c>
      <c r="F76" s="138">
        <f>IF(E2="",COUNTIFS(DoğruYanlışBoş!$B:$B,$C$2,DoğruYanlışBoş!BY:BY,"Y"),COUNTIFS(DoğruYanlışBoş!$B:$B,$C$2,DoğruYanlışBoş!$C:$C,$E$2,DoğruYanlışBoş!BY:BY,"Y"))</f>
        <v>5</v>
      </c>
      <c r="G76" s="135">
        <f t="shared" si="5"/>
        <v>45.454545454545453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9</v>
      </c>
      <c r="E77" s="110">
        <f t="shared" si="4"/>
        <v>81.818181818181827</v>
      </c>
      <c r="F77" s="138">
        <f>IF(E2="",COUNTIFS(DoğruYanlışBoş!$B:$B,$C$2,DoğruYanlışBoş!BZ:BZ,"Y"),COUNTIFS(DoğruYanlışBoş!$B:$B,$C$2,DoğruYanlışBoş!$C:$C,$E$2,DoğruYanlışBoş!BZ:BZ,"Y"))</f>
        <v>2</v>
      </c>
      <c r="G77" s="135">
        <f t="shared" si="5"/>
        <v>18.181818181818183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6</v>
      </c>
      <c r="E78" s="110">
        <f t="shared" si="4"/>
        <v>54.54545454545454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45.454545454545453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10</v>
      </c>
      <c r="E79" s="110">
        <f t="shared" si="4"/>
        <v>90.909090909090907</v>
      </c>
      <c r="F79" s="138">
        <f>IF(E2="",COUNTIFS(DoğruYanlışBoş!$B:$B,$C$2,DoğruYanlışBoş!CB:CB,"Y"),COUNTIFS(DoğruYanlışBoş!$B:$B,$C$2,DoğruYanlışBoş!$C:$C,$E$2,DoğruYanlışBoş!CB:CB,"Y"))</f>
        <v>1</v>
      </c>
      <c r="G79" s="135">
        <f t="shared" si="5"/>
        <v>9.0909090909090917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7</v>
      </c>
      <c r="E80" s="110">
        <f t="shared" si="4"/>
        <v>63.636363636363633</v>
      </c>
      <c r="F80" s="138">
        <f>IF(E2="",COUNTIFS(DoğruYanlışBoş!$B:$B,$C$2,DoğruYanlışBoş!CC:CC,"Y"),COUNTIFS(DoğruYanlışBoş!$B:$B,$C$2,DoğruYanlışBoş!$C:$C,$E$2,DoğruYanlışBoş!CC:CC,"Y"))</f>
        <v>4</v>
      </c>
      <c r="G80" s="135">
        <f t="shared" si="5"/>
        <v>36.363636363636367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7</v>
      </c>
      <c r="E81" s="110">
        <f t="shared" si="4"/>
        <v>63.636363636363633</v>
      </c>
      <c r="F81" s="138">
        <f>IF(E2="",COUNTIFS(DoğruYanlışBoş!$B:$B,$C$2,DoğruYanlışBoş!CD:CD,"Y"),COUNTIFS(DoğruYanlışBoş!$B:$B,$C$2,DoğruYanlışBoş!$C:$C,$E$2,DoğruYanlışBoş!CD:CD,"Y"))</f>
        <v>4</v>
      </c>
      <c r="G81" s="135">
        <f t="shared" si="5"/>
        <v>36.363636363636367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10</v>
      </c>
      <c r="E82" s="110">
        <f t="shared" si="4"/>
        <v>90.909090909090907</v>
      </c>
      <c r="F82" s="138">
        <f>IF(E2="",COUNTIFS(DoğruYanlışBoş!$B:$B,$C$2,DoğruYanlışBoş!CE:CE,"Y"),COUNTIFS(DoğruYanlışBoş!$B:$B,$C$2,DoğruYanlışBoş!$C:$C,$E$2,DoğruYanlışBoş!CE:CE,"Y"))</f>
        <v>1</v>
      </c>
      <c r="G82" s="135">
        <f t="shared" si="5"/>
        <v>9.0909090909090917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10</v>
      </c>
      <c r="E83" s="111">
        <f t="shared" si="4"/>
        <v>90.909090909090907</v>
      </c>
      <c r="F83" s="139">
        <f>IF(E2="",COUNTIFS(DoğruYanlışBoş!$B:$B,$C$2,DoğruYanlışBoş!CF:CF,"Y"),COUNTIFS(DoğruYanlışBoş!$B:$B,$C$2,DoğruYanlışBoş!$C:$C,$E$2,DoğruYanlışBoş!CF:CF,"Y"))</f>
        <v>1</v>
      </c>
      <c r="G83" s="140">
        <f t="shared" si="5"/>
        <v>9.0909090909090917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8</v>
      </c>
      <c r="E84" s="109">
        <f t="shared" si="4"/>
        <v>72.727272727272734</v>
      </c>
      <c r="F84" s="128">
        <f>IF(E2="",COUNTIFS(DoğruYanlışBoş!$B:$B,$C$2,DoğruYanlışBoş!CG:CG,"Y"),COUNTIFS(DoğruYanlışBoş!$B:$B,$C$2,DoğruYanlışBoş!$C:$C,$E$2,DoğruYanlışBoş!CG:CG,"Y"))</f>
        <v>2</v>
      </c>
      <c r="G84" s="129">
        <f t="shared" si="5"/>
        <v>18.181818181818183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9.0909090909090917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9</v>
      </c>
      <c r="E85" s="110">
        <f t="shared" si="4"/>
        <v>81.818181818181827</v>
      </c>
      <c r="F85" s="138">
        <f>IF(E2="",COUNTIFS(DoğruYanlışBoş!$B:$B,$C$2,DoğruYanlışBoş!CH:CH,"Y"),COUNTIFS(DoğruYanlışBoş!$B:$B,$C$2,DoğruYanlışBoş!$C:$C,$E$2,DoğruYanlışBoş!CH:CH,"Y"))</f>
        <v>1</v>
      </c>
      <c r="G85" s="135">
        <f t="shared" si="5"/>
        <v>9.0909090909090917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9.0909090909090917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7</v>
      </c>
      <c r="E86" s="110">
        <f t="shared" si="4"/>
        <v>63.636363636363633</v>
      </c>
      <c r="F86" s="138">
        <f>IF(E2="",COUNTIFS(DoğruYanlışBoş!$B:$B,$C$2,DoğruYanlışBoş!CI:CI,"Y"),COUNTIFS(DoğruYanlışBoş!$B:$B,$C$2,DoğruYanlışBoş!$C:$C,$E$2,DoğruYanlışBoş!CI:CI,"Y"))</f>
        <v>3</v>
      </c>
      <c r="G86" s="135">
        <f t="shared" si="5"/>
        <v>27.27272727272727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9.0909090909090917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9</v>
      </c>
      <c r="E87" s="110">
        <f t="shared" si="4"/>
        <v>81.818181818181827</v>
      </c>
      <c r="F87" s="138">
        <f>IF(E2="",COUNTIFS(DoğruYanlışBoş!$B:$B,$C$2,DoğruYanlışBoş!CJ:CJ,"Y"),COUNTIFS(DoğruYanlışBoş!$B:$B,$C$2,DoğruYanlışBoş!$C:$C,$E$2,DoğruYanlışBoş!CJ:CJ,"Y"))</f>
        <v>1</v>
      </c>
      <c r="G87" s="135">
        <f t="shared" si="5"/>
        <v>9.0909090909090917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9.0909090909090917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10</v>
      </c>
      <c r="E88" s="110">
        <f t="shared" si="4"/>
        <v>90.909090909090907</v>
      </c>
      <c r="F88" s="138">
        <f>IF(E2="",COUNTIFS(DoğruYanlışBoş!$B:$B,$C$2,DoğruYanlışBoş!CK:CK,"Y"),COUNTIFS(DoğruYanlışBoş!$B:$B,$C$2,DoğruYanlışBoş!$C:$C,$E$2,DoğruYanlışBoş!CK:CK,"Y"))</f>
        <v>0</v>
      </c>
      <c r="G88" s="135">
        <f t="shared" si="5"/>
        <v>0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9.0909090909090917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7</v>
      </c>
      <c r="E89" s="110">
        <f t="shared" si="4"/>
        <v>63.636363636363633</v>
      </c>
      <c r="F89" s="138">
        <f>IF(E2="",COUNTIFS(DoğruYanlışBoş!$B:$B,$C$2,DoğruYanlışBoş!CL:CL,"Y"),COUNTIFS(DoğruYanlışBoş!$B:$B,$C$2,DoğruYanlışBoş!$C:$C,$E$2,DoğruYanlışBoş!CL:CL,"Y"))</f>
        <v>3</v>
      </c>
      <c r="G89" s="135">
        <f t="shared" si="5"/>
        <v>27.27272727272727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9.0909090909090917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10</v>
      </c>
      <c r="E90" s="110">
        <f t="shared" si="4"/>
        <v>90.909090909090907</v>
      </c>
      <c r="F90" s="138">
        <f>IF(E2="",COUNTIFS(DoğruYanlışBoş!$B:$B,$C$2,DoğruYanlışBoş!CM:CM,"Y"),COUNTIFS(DoğruYanlışBoş!$B:$B,$C$2,DoğruYanlışBoş!$C:$C,$E$2,DoğruYanlışBoş!CM:CM,"Y"))</f>
        <v>0</v>
      </c>
      <c r="G90" s="135">
        <f t="shared" si="5"/>
        <v>0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9.0909090909090917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10</v>
      </c>
      <c r="E91" s="110">
        <f t="shared" si="4"/>
        <v>90.909090909090907</v>
      </c>
      <c r="F91" s="138">
        <f>IF(E2="",COUNTIFS(DoğruYanlışBoş!$B:$B,$C$2,DoğruYanlışBoş!CN:CN,"Y"),COUNTIFS(DoğruYanlışBoş!$B:$B,$C$2,DoğruYanlışBoş!$C:$C,$E$2,DoğruYanlışBoş!CN:CN,"Y"))</f>
        <v>0</v>
      </c>
      <c r="G91" s="135">
        <f t="shared" si="5"/>
        <v>0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9.0909090909090917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5</v>
      </c>
      <c r="E92" s="110">
        <f t="shared" si="4"/>
        <v>45.454545454545453</v>
      </c>
      <c r="F92" s="138">
        <f>IF(E2="",COUNTIFS(DoğruYanlışBoş!$B:$B,$C$2,DoğruYanlışBoş!CO:CO,"Y"),COUNTIFS(DoğruYanlışBoş!$B:$B,$C$2,DoğruYanlışBoş!$C:$C,$E$2,DoğruYanlışBoş!CO:CO,"Y"))</f>
        <v>5</v>
      </c>
      <c r="G92" s="135">
        <f t="shared" si="5"/>
        <v>45.454545454545453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9.0909090909090917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10</v>
      </c>
      <c r="E93" s="110">
        <f t="shared" si="4"/>
        <v>90.909090909090907</v>
      </c>
      <c r="F93" s="138">
        <f>IF(E2="",COUNTIFS(DoğruYanlışBoş!$B:$B,$C$2,DoğruYanlışBoş!CP:CP,"Y"),COUNTIFS(DoğruYanlışBoş!$B:$B,$C$2,DoğruYanlışBoş!$C:$C,$E$2,DoğruYanlışBoş!CP:CP,"Y"))</f>
        <v>0</v>
      </c>
      <c r="G93" s="135">
        <f t="shared" si="5"/>
        <v>0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9.0909090909090917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10</v>
      </c>
      <c r="E94" s="110">
        <f t="shared" si="4"/>
        <v>90.909090909090907</v>
      </c>
      <c r="F94" s="138">
        <f>IF(E2="",COUNTIFS(DoğruYanlışBoş!$B:$B,$C$2,DoğruYanlışBoş!CQ:CQ,"Y"),COUNTIFS(DoğruYanlışBoş!$B:$B,$C$2,DoğruYanlışBoş!$C:$C,$E$2,DoğruYanlışBoş!CQ:CQ,"Y"))</f>
        <v>0</v>
      </c>
      <c r="G94" s="135">
        <f t="shared" si="5"/>
        <v>0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9.0909090909090917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9</v>
      </c>
      <c r="E95" s="110">
        <f t="shared" si="4"/>
        <v>81.818181818181827</v>
      </c>
      <c r="F95" s="138">
        <f>IF(E2="",COUNTIFS(DoğruYanlışBoş!$B:$B,$C$2,DoğruYanlışBoş!CR:CR,"Y"),COUNTIFS(DoğruYanlışBoş!$B:$B,$C$2,DoğruYanlışBoş!$C:$C,$E$2,DoğruYanlışBoş!CR:CR,"Y"))</f>
        <v>1</v>
      </c>
      <c r="G95" s="135">
        <f t="shared" si="5"/>
        <v>9.0909090909090917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9.0909090909090917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8</v>
      </c>
      <c r="E96" s="110">
        <f t="shared" si="4"/>
        <v>72.727272727272734</v>
      </c>
      <c r="F96" s="138">
        <f>IF(E2="",COUNTIFS(DoğruYanlışBoş!$B:$B,$C$2,DoğruYanlışBoş!CS:CS,"Y"),COUNTIFS(DoğruYanlışBoş!$B:$B,$C$2,DoğruYanlışBoş!$C:$C,$E$2,DoğruYanlışBoş!CS:CS,"Y"))</f>
        <v>2</v>
      </c>
      <c r="G96" s="135">
        <f t="shared" si="5"/>
        <v>18.181818181818183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9.0909090909090917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9</v>
      </c>
      <c r="E97" s="110">
        <f t="shared" si="4"/>
        <v>81.818181818181827</v>
      </c>
      <c r="F97" s="138">
        <f>IF(E2="",COUNTIFS(DoğruYanlışBoş!$B:$B,$C$2,DoğruYanlışBoş!CT:CT,"Y"),COUNTIFS(DoğruYanlışBoş!$B:$B,$C$2,DoğruYanlışBoş!$C:$C,$E$2,DoğruYanlışBoş!CT:CT,"Y"))</f>
        <v>1</v>
      </c>
      <c r="G97" s="135">
        <f t="shared" si="5"/>
        <v>9.0909090909090917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9.0909090909090917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8</v>
      </c>
      <c r="E98" s="110">
        <f t="shared" si="4"/>
        <v>72.727272727272734</v>
      </c>
      <c r="F98" s="138">
        <f>IF(E2="",COUNTIFS(DoğruYanlışBoş!$B:$B,$C$2,DoğruYanlışBoş!CU:CU,"Y"),COUNTIFS(DoğruYanlışBoş!$B:$B,$C$2,DoğruYanlışBoş!$C:$C,$E$2,DoğruYanlışBoş!CU:CU,"Y"))</f>
        <v>2</v>
      </c>
      <c r="G98" s="135">
        <f t="shared" si="5"/>
        <v>18.181818181818183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9.0909090909090917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10</v>
      </c>
      <c r="E99" s="110">
        <f t="shared" si="4"/>
        <v>90.909090909090907</v>
      </c>
      <c r="F99" s="138">
        <f>IF(E2="",COUNTIFS(DoğruYanlışBoş!$B:$B,$C$2,DoğruYanlışBoş!CV:CV,"Y"),COUNTIFS(DoğruYanlışBoş!$B:$B,$C$2,DoğruYanlışBoş!$C:$C,$E$2,DoğruYanlışBoş!CV:CV,"Y"))</f>
        <v>0</v>
      </c>
      <c r="G99" s="135">
        <f t="shared" si="5"/>
        <v>0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9.0909090909090917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8</v>
      </c>
      <c r="E100" s="110">
        <f t="shared" si="4"/>
        <v>72.727272727272734</v>
      </c>
      <c r="F100" s="138">
        <f>IF(E2="",COUNTIFS(DoğruYanlışBoş!$B:$B,$C$2,DoğruYanlışBoş!CW:CW,"Y"),COUNTIFS(DoğruYanlışBoş!$B:$B,$C$2,DoğruYanlışBoş!$C:$C,$E$2,DoğruYanlışBoş!CW:CW,"Y"))</f>
        <v>2</v>
      </c>
      <c r="G100" s="135">
        <f t="shared" si="5"/>
        <v>18.181818181818183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9.0909090909090917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8</v>
      </c>
      <c r="E101" s="110">
        <f t="shared" si="4"/>
        <v>72.727272727272734</v>
      </c>
      <c r="F101" s="138">
        <f>IF(E2="",COUNTIFS(DoğruYanlışBoş!$B:$B,$C$2,DoğruYanlışBoş!CX:CX,"Y"),COUNTIFS(DoğruYanlışBoş!$B:$B,$C$2,DoğruYanlışBoş!$C:$C,$E$2,DoğruYanlışBoş!CX:CX,"Y"))</f>
        <v>2</v>
      </c>
      <c r="G101" s="135">
        <f t="shared" si="5"/>
        <v>18.181818181818183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9.0909090909090917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7</v>
      </c>
      <c r="E102" s="110">
        <f t="shared" si="4"/>
        <v>63.636363636363633</v>
      </c>
      <c r="F102" s="138">
        <f>IF(E2="",COUNTIFS(DoğruYanlışBoş!$B:$B,$C$2,DoğruYanlışBoş!CY:CY,"Y"),COUNTIFS(DoğruYanlışBoş!$B:$B,$C$2,DoğruYanlışBoş!$C:$C,$E$2,DoğruYanlışBoş!CY:CY,"Y"))</f>
        <v>3</v>
      </c>
      <c r="G102" s="135">
        <f t="shared" si="5"/>
        <v>27.27272727272727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9.0909090909090917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8</v>
      </c>
      <c r="E103" s="111">
        <f t="shared" si="4"/>
        <v>72.727272727272734</v>
      </c>
      <c r="F103" s="139">
        <f>IF(E2="",COUNTIFS(DoğruYanlışBoş!$B:$B,$C$2,DoğruYanlışBoş!CZ:CZ,"Y"),COUNTIFS(DoğruYanlışBoş!$B:$B,$C$2,DoğruYanlışBoş!$C:$C,$E$2,DoğruYanlışBoş!CZ:CZ,"Y"))</f>
        <v>2</v>
      </c>
      <c r="G103" s="140">
        <f t="shared" si="5"/>
        <v>18.181818181818183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9.0909090909090917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10</v>
      </c>
      <c r="E104" s="109">
        <f t="shared" si="4"/>
        <v>90.909090909090907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9.0909090909090917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10</v>
      </c>
      <c r="E105" s="110">
        <f t="shared" si="4"/>
        <v>90.909090909090907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9.0909090909090917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9</v>
      </c>
      <c r="E106" s="110">
        <f t="shared" si="4"/>
        <v>81.818181818181827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18.181818181818183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8</v>
      </c>
      <c r="E107" s="110">
        <f t="shared" si="4"/>
        <v>72.727272727272734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27.27272727272727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10</v>
      </c>
      <c r="E108" s="110">
        <f t="shared" si="4"/>
        <v>90.909090909090907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9.0909090909090917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8</v>
      </c>
      <c r="E109" s="110">
        <f t="shared" si="4"/>
        <v>72.727272727272734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27.27272727272727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10</v>
      </c>
      <c r="E110" s="110">
        <f t="shared" si="4"/>
        <v>90.909090909090907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9.0909090909090917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9</v>
      </c>
      <c r="E111" s="110">
        <f t="shared" si="4"/>
        <v>81.818181818181827</v>
      </c>
      <c r="F111" s="138">
        <f>IF(E2="",COUNTIFS(DoğruYanlışBoş!$B:$B,$C$2,DoğruYanlışBoş!DH:DH,"Y"),COUNTIFS(DoğruYanlışBoş!$B:$B,$C$2,DoğruYanlışBoş!$C:$C,$E$2,DoğruYanlışBoş!DH:DH,"Y"))</f>
        <v>2</v>
      </c>
      <c r="G111" s="135">
        <f t="shared" si="5"/>
        <v>18.181818181818183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10</v>
      </c>
      <c r="E112" s="110">
        <f t="shared" si="4"/>
        <v>90.909090909090907</v>
      </c>
      <c r="F112" s="138">
        <f>IF(E2="",COUNTIFS(DoğruYanlışBoş!$B:$B,$C$2,DoğruYanlışBoş!DI:DI,"Y"),COUNTIFS(DoğruYanlışBoş!$B:$B,$C$2,DoğruYanlışBoş!$C:$C,$E$2,DoğruYanlışBoş!DI:DI,"Y"))</f>
        <v>1</v>
      </c>
      <c r="G112" s="135">
        <f t="shared" si="5"/>
        <v>9.0909090909090917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10</v>
      </c>
      <c r="E113" s="110">
        <f t="shared" si="4"/>
        <v>90.909090909090907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9.0909090909090917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10</v>
      </c>
      <c r="E114" s="110">
        <f t="shared" si="4"/>
        <v>90.909090909090907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9.0909090909090917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8</v>
      </c>
      <c r="E115" s="110">
        <f t="shared" si="4"/>
        <v>72.727272727272734</v>
      </c>
      <c r="F115" s="138">
        <f>IF(E2="",COUNTIFS(DoğruYanlışBoş!$B:$B,$C$2,DoğruYanlışBoş!DL:DL,"Y"),COUNTIFS(DoğruYanlışBoş!$B:$B,$C$2,DoğruYanlışBoş!$C:$C,$E$2,DoğruYanlışBoş!DL:DL,"Y"))</f>
        <v>3</v>
      </c>
      <c r="G115" s="135">
        <f t="shared" si="5"/>
        <v>27.27272727272727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11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6</v>
      </c>
      <c r="E117" s="110">
        <f t="shared" si="4"/>
        <v>54.54545454545454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45.454545454545453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11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10</v>
      </c>
      <c r="E119" s="110">
        <f t="shared" si="4"/>
        <v>90.909090909090907</v>
      </c>
      <c r="F119" s="138">
        <f>IF(E2="",COUNTIFS(DoğruYanlışBoş!$B:$B,$C$2,DoğruYanlışBoş!DP:DP,"Y"),COUNTIFS(DoğruYanlışBoş!$B:$B,$C$2,DoğruYanlışBoş!$C:$C,$E$2,DoğruYanlışBoş!DP:DP,"Y"))</f>
        <v>1</v>
      </c>
      <c r="G119" s="135">
        <f t="shared" si="5"/>
        <v>9.0909090909090917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6</v>
      </c>
      <c r="E120" s="110">
        <f t="shared" si="4"/>
        <v>54.54545454545454</v>
      </c>
      <c r="F120" s="138">
        <f>IF(E2="",COUNTIFS(DoğruYanlışBoş!$B:$B,$C$2,DoğruYanlışBoş!DQ:DQ,"Y"),COUNTIFS(DoğruYanlışBoş!$B:$B,$C$2,DoğruYanlışBoş!$C:$C,$E$2,DoğruYanlışBoş!DQ:DQ,"Y"))</f>
        <v>5</v>
      </c>
      <c r="G120" s="135">
        <f t="shared" si="5"/>
        <v>45.454545454545453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10</v>
      </c>
      <c r="E121" s="110">
        <f t="shared" si="4"/>
        <v>90.909090909090907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9.0909090909090917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5</v>
      </c>
      <c r="E122" s="110">
        <f t="shared" si="4"/>
        <v>45.454545454545453</v>
      </c>
      <c r="F122" s="138">
        <f>IF(E2="",COUNTIFS(DoğruYanlışBoş!$B:$B,$C$2,DoğruYanlışBoş!DS:DS,"Y"),COUNTIFS(DoğruYanlışBoş!$B:$B,$C$2,DoğruYanlışBoş!$C:$C,$E$2,DoğruYanlışBoş!DS:DS,"Y"))</f>
        <v>6</v>
      </c>
      <c r="G122" s="135">
        <f t="shared" si="5"/>
        <v>54.54545454545454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9</v>
      </c>
      <c r="E123" s="111">
        <f t="shared" si="4"/>
        <v>81.818181818181827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18.181818181818183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49" priority="2" operator="lessThan">
      <formula>50</formula>
    </cfRule>
  </conditionalFormatting>
  <conditionalFormatting sqref="D4:D123">
    <cfRule type="cellIs" dxfId="4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226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8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4</v>
      </c>
      <c r="E4" s="109">
        <f>$D4/I$2*100</f>
        <v>50</v>
      </c>
      <c r="F4" s="128">
        <f>IF(E2="",COUNTIFS(DoğruYanlışBoş!$B:$B,$C$2,DoğruYanlışBoş!E:E,"Y"),COUNTIFS(DoğruYanlışBoş!$B:$B,$C$2,DoğruYanlışBoş!$C:$C,$E$2,DoğruYanlışBoş!E:E,"Y"))</f>
        <v>4</v>
      </c>
      <c r="G4" s="129">
        <f>$F4/I$2*100</f>
        <v>50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4</v>
      </c>
      <c r="E5" s="133">
        <f t="shared" ref="E5:E68" si="1">$D5/I$2*100</f>
        <v>50</v>
      </c>
      <c r="F5" s="134">
        <f>IF(E2="",COUNTIFS(DoğruYanlışBoş!$B:$B,$C$2,DoğruYanlışBoş!F:F,"Y"),COUNTIFS(DoğruYanlışBoş!$B:$B,$C$2,DoğruYanlışBoş!$C:$C,$E$2,DoğruYanlışBoş!F:F,"Y"))</f>
        <v>4</v>
      </c>
      <c r="G5" s="135">
        <f t="shared" ref="G5:G68" si="2">$F5/I$2*100</f>
        <v>50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</v>
      </c>
      <c r="E6" s="110">
        <f t="shared" si="1"/>
        <v>12.5</v>
      </c>
      <c r="F6" s="134">
        <f>IF(E2="",COUNTIFS(DoğruYanlışBoş!$B:$B,$C$2,DoğruYanlışBoş!G:G,"Y"),COUNTIFS(DoğruYanlışBoş!$B:$B,$C$2,DoğruYanlışBoş!$C:$C,$E$2,DoğruYanlışBoş!G:G,"Y"))</f>
        <v>7</v>
      </c>
      <c r="G6" s="135">
        <f t="shared" si="2"/>
        <v>87.5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6</v>
      </c>
      <c r="E7" s="110">
        <f t="shared" si="1"/>
        <v>75</v>
      </c>
      <c r="F7" s="134">
        <f>IF(E2="",COUNTIFS(DoğruYanlışBoş!$B:$B,$C$2,DoğruYanlışBoş!H:H,"Y"),COUNTIFS(DoğruYanlışBoş!$B:$B,$C$2,DoğruYanlışBoş!$C:$C,$E$2,DoğruYanlışBoş!H:H,"Y"))</f>
        <v>2</v>
      </c>
      <c r="G7" s="135">
        <f t="shared" si="2"/>
        <v>25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2</v>
      </c>
      <c r="E8" s="110">
        <f t="shared" si="1"/>
        <v>25</v>
      </c>
      <c r="F8" s="138">
        <f>IF(E2="",COUNTIFS(DoğruYanlışBoş!$B:$B,$C$2,DoğruYanlışBoş!I:I,"Y"),COUNTIFS(DoğruYanlışBoş!$B:$B,$C$2,DoğruYanlışBoş!$C:$C,$E$2,DoğruYanlışBoş!I:I,"Y"))</f>
        <v>6</v>
      </c>
      <c r="G8" s="135">
        <f t="shared" si="2"/>
        <v>75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6</v>
      </c>
      <c r="E9" s="110">
        <f t="shared" si="1"/>
        <v>75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25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6</v>
      </c>
      <c r="E10" s="110">
        <f t="shared" si="1"/>
        <v>75</v>
      </c>
      <c r="F10" s="138">
        <f>IF(E2="",COUNTIFS(DoğruYanlışBoş!$B:$B,$C$2,DoğruYanlışBoş!K:K,"Y"),COUNTIFS(DoğruYanlışBoş!$B:$B,$C$2,DoğruYanlışBoş!$C:$C,$E$2,DoğruYanlışBoş!K:K,"Y"))</f>
        <v>2</v>
      </c>
      <c r="G10" s="135">
        <f t="shared" si="2"/>
        <v>25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6</v>
      </c>
      <c r="E11" s="110">
        <f t="shared" si="1"/>
        <v>75</v>
      </c>
      <c r="F11" s="138">
        <f>IF(E2="",COUNTIFS(DoğruYanlışBoş!$B:$B,$C$2,DoğruYanlışBoş!L:L,"Y"),COUNTIFS(DoğruYanlışBoş!$B:$B,$C$2,DoğruYanlışBoş!$C:$C,$E$2,DoğruYanlışBoş!L:L,"Y"))</f>
        <v>2</v>
      </c>
      <c r="G11" s="135">
        <f t="shared" si="2"/>
        <v>25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7</v>
      </c>
      <c r="E12" s="110">
        <f t="shared" si="1"/>
        <v>87.5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12.5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3</v>
      </c>
      <c r="E13" s="110">
        <f t="shared" si="1"/>
        <v>37.5</v>
      </c>
      <c r="F13" s="138">
        <f>IF(E2="",COUNTIFS(DoğruYanlışBoş!$B:$B,$C$2,DoğruYanlışBoş!N:N,"Y"),COUNTIFS(DoğruYanlışBoş!$B:$B,$C$2,DoğruYanlışBoş!$C:$C,$E$2,DoğruYanlışBoş!N:N,"Y"))</f>
        <v>5</v>
      </c>
      <c r="G13" s="135">
        <f t="shared" si="2"/>
        <v>62.5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</v>
      </c>
      <c r="E14" s="110">
        <f t="shared" si="1"/>
        <v>12.5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87.5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4</v>
      </c>
      <c r="E15" s="110">
        <f t="shared" si="1"/>
        <v>50</v>
      </c>
      <c r="F15" s="138">
        <f>IF(E2="",COUNTIFS(DoğruYanlışBoş!$B:$B,$C$2,DoğruYanlışBoş!P:P,"Y"),COUNTIFS(DoğruYanlışBoş!$B:$B,$C$2,DoğruYanlışBoş!$C:$C,$E$2,DoğruYanlışBoş!P:P,"Y"))</f>
        <v>4</v>
      </c>
      <c r="G15" s="135">
        <f t="shared" si="2"/>
        <v>50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6</v>
      </c>
      <c r="E16" s="110">
        <f t="shared" si="1"/>
        <v>75</v>
      </c>
      <c r="F16" s="138">
        <f>IF(E2="",COUNTIFS(DoğruYanlışBoş!$B:$B,$C$2,DoğruYanlışBoş!Q:Q,"Y"),COUNTIFS(DoğruYanlışBoş!$B:$B,$C$2,DoğruYanlışBoş!$C:$C,$E$2,DoğruYanlışBoş!Q:Q,"Y"))</f>
        <v>2</v>
      </c>
      <c r="G16" s="135">
        <f t="shared" si="2"/>
        <v>25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6</v>
      </c>
      <c r="E17" s="110">
        <f t="shared" si="1"/>
        <v>75</v>
      </c>
      <c r="F17" s="138">
        <f>IF(E2="",COUNTIFS(DoğruYanlışBoş!$B:$B,$C$2,DoğruYanlışBoş!R:R,"Y"),COUNTIFS(DoğruYanlışBoş!$B:$B,$C$2,DoğruYanlışBoş!$C:$C,$E$2,DoğruYanlışBoş!R:R,"Y"))</f>
        <v>2</v>
      </c>
      <c r="G17" s="135">
        <f t="shared" si="2"/>
        <v>25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3</v>
      </c>
      <c r="E18" s="110">
        <f t="shared" si="1"/>
        <v>37.5</v>
      </c>
      <c r="F18" s="138">
        <f>IF(E2="",COUNTIFS(DoğruYanlışBoş!$B:$B,$C$2,DoğruYanlışBoş!S:S,"Y"),COUNTIFS(DoğruYanlışBoş!$B:$B,$C$2,DoğruYanlışBoş!$C:$C,$E$2,DoğruYanlışBoş!S:S,"Y"))</f>
        <v>5</v>
      </c>
      <c r="G18" s="135">
        <f t="shared" si="2"/>
        <v>62.5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3</v>
      </c>
      <c r="E19" s="110">
        <f t="shared" si="1"/>
        <v>37.5</v>
      </c>
      <c r="F19" s="138">
        <f>IF(E2="",COUNTIFS(DoğruYanlışBoş!$B:$B,$C$2,DoğruYanlışBoş!T:T,"Y"),COUNTIFS(DoğruYanlışBoş!$B:$B,$C$2,DoğruYanlışBoş!$C:$C,$E$2,DoğruYanlışBoş!T:T,"Y"))</f>
        <v>5</v>
      </c>
      <c r="G19" s="135">
        <f t="shared" si="2"/>
        <v>62.5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7</v>
      </c>
      <c r="E20" s="110">
        <f t="shared" si="1"/>
        <v>87.5</v>
      </c>
      <c r="F20" s="138">
        <f>IF(E2="",COUNTIFS(DoğruYanlışBoş!$B:$B,$C$2,DoğruYanlışBoş!U:U,"Y"),COUNTIFS(DoğruYanlışBoş!$B:$B,$C$2,DoğruYanlışBoş!$C:$C,$E$2,DoğruYanlışBoş!U:U,"Y"))</f>
        <v>1</v>
      </c>
      <c r="G20" s="135">
        <f t="shared" si="2"/>
        <v>12.5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3</v>
      </c>
      <c r="E21" s="110">
        <f t="shared" si="1"/>
        <v>37.5</v>
      </c>
      <c r="F21" s="138">
        <f>IF(E2="",COUNTIFS(DoğruYanlışBoş!$B:$B,$C$2,DoğruYanlışBoş!V:V,"Y"),COUNTIFS(DoğruYanlışBoş!$B:$B,$C$2,DoğruYanlışBoş!$C:$C,$E$2,DoğruYanlışBoş!V:V,"Y"))</f>
        <v>5</v>
      </c>
      <c r="G21" s="135">
        <f t="shared" si="2"/>
        <v>62.5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5</v>
      </c>
      <c r="E22" s="110">
        <f t="shared" si="1"/>
        <v>62.5</v>
      </c>
      <c r="F22" s="138">
        <f>IF(E2="",COUNTIFS(DoğruYanlışBoş!$B:$B,$C$2,DoğruYanlışBoş!W:W,"Y"),COUNTIFS(DoğruYanlışBoş!$B:$B,$C$2,DoğruYanlışBoş!$C:$C,$E$2,DoğruYanlışBoş!W:W,"Y"))</f>
        <v>3</v>
      </c>
      <c r="G22" s="135">
        <f t="shared" si="2"/>
        <v>37.5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6</v>
      </c>
      <c r="E23" s="111">
        <f t="shared" si="1"/>
        <v>75</v>
      </c>
      <c r="F23" s="139">
        <f>IF(E2="",COUNTIFS(DoğruYanlışBoş!$B:$B,$C$2,DoğruYanlışBoş!X:X,"Y"),COUNTIFS(DoğruYanlışBoş!$B:$B,$C$2,DoğruYanlışBoş!$C:$C,$E$2,DoğruYanlışBoş!X:X,"Y"))</f>
        <v>2</v>
      </c>
      <c r="G23" s="140">
        <f t="shared" si="2"/>
        <v>25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4</v>
      </c>
      <c r="E24" s="109">
        <f t="shared" si="1"/>
        <v>50</v>
      </c>
      <c r="F24" s="128">
        <f>IF(E2="",COUNTIFS(DoğruYanlışBoş!$B:$B,$C$2,DoğruYanlışBoş!Y:Y,"Y"),COUNTIFS(DoğruYanlışBoş!$B:$B,$C$2,DoğruYanlışBoş!$C:$C,$E$2,DoğruYanlışBoş!Y:Y,"Y"))</f>
        <v>4</v>
      </c>
      <c r="G24" s="129">
        <f t="shared" si="2"/>
        <v>50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3</v>
      </c>
      <c r="E25" s="110">
        <f t="shared" si="1"/>
        <v>37.5</v>
      </c>
      <c r="F25" s="138">
        <f>IF(E2="",COUNTIFS(DoğruYanlışBoş!$B:$B,$C$2,DoğruYanlışBoş!Z:Z,"Y"),COUNTIFS(DoğruYanlışBoş!$B:$B,$C$2,DoğruYanlışBoş!$C:$C,$E$2,DoğruYanlışBoş!Z:Z,"Y"))</f>
        <v>5</v>
      </c>
      <c r="G25" s="135">
        <f t="shared" si="2"/>
        <v>62.5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3</v>
      </c>
      <c r="E26" s="110">
        <f t="shared" si="1"/>
        <v>37.5</v>
      </c>
      <c r="F26" s="138">
        <f>IF(E2="",COUNTIFS(DoğruYanlışBoş!$B:$B,$C$2,DoğruYanlışBoş!AA:AA,"Y"),COUNTIFS(DoğruYanlışBoş!$B:$B,$C$2,DoğruYanlışBoş!$C:$C,$E$2,DoğruYanlışBoş!AA:AA,"Y"))</f>
        <v>5</v>
      </c>
      <c r="G26" s="135">
        <f t="shared" si="2"/>
        <v>62.5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</v>
      </c>
      <c r="E27" s="110">
        <f t="shared" si="1"/>
        <v>12.5</v>
      </c>
      <c r="F27" s="138">
        <f>IF(E2="",COUNTIFS(DoğruYanlışBoş!$B:$B,$C$2,DoğruYanlışBoş!AB:AB,"Y"),COUNTIFS(DoğruYanlışBoş!$B:$B,$C$2,DoğruYanlışBoş!$C:$C,$E$2,DoğruYanlışBoş!AB:AB,"Y"))</f>
        <v>7</v>
      </c>
      <c r="G27" s="135">
        <f t="shared" si="2"/>
        <v>87.5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5</v>
      </c>
      <c r="E28" s="110">
        <f t="shared" si="1"/>
        <v>62.5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37.5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</v>
      </c>
      <c r="E29" s="110">
        <f t="shared" si="1"/>
        <v>12.5</v>
      </c>
      <c r="F29" s="138">
        <f>IF(E2="",COUNTIFS(DoğruYanlışBoş!$B:$B,$C$2,DoğruYanlışBoş!AD:AD,"Y"),COUNTIFS(DoğruYanlışBoş!$B:$B,$C$2,DoğruYanlışBoş!$C:$C,$E$2,DoğruYanlışBoş!AD:AD,"Y"))</f>
        <v>7</v>
      </c>
      <c r="G29" s="135">
        <f t="shared" si="2"/>
        <v>87.5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2</v>
      </c>
      <c r="E30" s="110">
        <f t="shared" si="1"/>
        <v>25</v>
      </c>
      <c r="F30" s="138">
        <f>IF(E2="",COUNTIFS(DoğruYanlışBoş!$B:$B,$C$2,DoğruYanlışBoş!AE:AE,"Y"),COUNTIFS(DoğruYanlışBoş!$B:$B,$C$2,DoğruYanlışBoş!$C:$C,$E$2,DoğruYanlışBoş!AE:AE,"Y"))</f>
        <v>6</v>
      </c>
      <c r="G30" s="135">
        <f t="shared" si="2"/>
        <v>75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0</v>
      </c>
      <c r="E31" s="110">
        <f t="shared" si="1"/>
        <v>0</v>
      </c>
      <c r="F31" s="138">
        <f>IF(E2="",COUNTIFS(DoğruYanlışBoş!$B:$B,$C$2,DoğruYanlışBoş!AF:AF,"Y"),COUNTIFS(DoğruYanlışBoş!$B:$B,$C$2,DoğruYanlışBoş!$C:$C,$E$2,DoğruYanlışBoş!AF:AF,"Y"))</f>
        <v>8</v>
      </c>
      <c r="G31" s="135">
        <f t="shared" si="2"/>
        <v>100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6</v>
      </c>
      <c r="E32" s="110">
        <f t="shared" si="1"/>
        <v>75</v>
      </c>
      <c r="F32" s="138">
        <f>IF(E2="",COUNTIFS(DoğruYanlışBoş!$B:$B,$C$2,DoğruYanlışBoş!AG:AG,"Y"),COUNTIFS(DoğruYanlışBoş!$B:$B,$C$2,DoğruYanlışBoş!$C:$C,$E$2,DoğruYanlışBoş!AG:AG,"Y"))</f>
        <v>2</v>
      </c>
      <c r="G32" s="135">
        <f t="shared" si="2"/>
        <v>25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3</v>
      </c>
      <c r="E33" s="110">
        <f t="shared" si="1"/>
        <v>37.5</v>
      </c>
      <c r="F33" s="138">
        <f>IF(E2="",COUNTIFS(DoğruYanlışBoş!$B:$B,$C$2,DoğruYanlışBoş!AH:AH,"Y"),COUNTIFS(DoğruYanlışBoş!$B:$B,$C$2,DoğruYanlışBoş!$C:$C,$E$2,DoğruYanlışBoş!AH:AH,"Y"))</f>
        <v>5</v>
      </c>
      <c r="G33" s="135">
        <f t="shared" si="2"/>
        <v>62.5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3</v>
      </c>
      <c r="E34" s="110">
        <f t="shared" si="1"/>
        <v>37.5</v>
      </c>
      <c r="F34" s="138">
        <f>IF(E2="",COUNTIFS(DoğruYanlışBoş!$B:$B,$C$2,DoğruYanlışBoş!AI:AI,"Y"),COUNTIFS(DoğruYanlışBoş!$B:$B,$C$2,DoğruYanlışBoş!$C:$C,$E$2,DoğruYanlışBoş!AI:AI,"Y"))</f>
        <v>5</v>
      </c>
      <c r="G34" s="135">
        <f t="shared" si="2"/>
        <v>62.5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2</v>
      </c>
      <c r="E35" s="110">
        <f t="shared" si="1"/>
        <v>25</v>
      </c>
      <c r="F35" s="138">
        <f>IF(E2="",COUNTIFS(DoğruYanlışBoş!$B:$B,$C$2,DoğruYanlışBoş!AJ:AJ,"Y"),COUNTIFS(DoğruYanlışBoş!$B:$B,$C$2,DoğruYanlışBoş!$C:$C,$E$2,DoğruYanlışBoş!AJ:AJ,"Y"))</f>
        <v>6</v>
      </c>
      <c r="G35" s="135">
        <f t="shared" si="2"/>
        <v>75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</v>
      </c>
      <c r="E36" s="110">
        <f t="shared" si="1"/>
        <v>12.5</v>
      </c>
      <c r="F36" s="138">
        <f>IF(E2="",COUNTIFS(DoğruYanlışBoş!$B:$B,$C$2,DoğruYanlışBoş!AK:AK,"Y"),COUNTIFS(DoğruYanlışBoş!$B:$B,$C$2,DoğruYanlışBoş!$C:$C,$E$2,DoğruYanlışBoş!AK:AK,"Y"))</f>
        <v>7</v>
      </c>
      <c r="G36" s="135">
        <f t="shared" si="2"/>
        <v>87.5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2</v>
      </c>
      <c r="E37" s="110">
        <f t="shared" si="1"/>
        <v>25</v>
      </c>
      <c r="F37" s="138">
        <f>IF(E2="",COUNTIFS(DoğruYanlışBoş!$B:$B,$C$2,DoğruYanlışBoş!AL:AL,"Y"),COUNTIFS(DoğruYanlışBoş!$B:$B,$C$2,DoğruYanlışBoş!$C:$C,$E$2,DoğruYanlışBoş!AL:AL,"Y"))</f>
        <v>6</v>
      </c>
      <c r="G37" s="135">
        <f t="shared" si="2"/>
        <v>75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3</v>
      </c>
      <c r="E38" s="110">
        <f t="shared" si="1"/>
        <v>37.5</v>
      </c>
      <c r="F38" s="138">
        <f>IF(E2="",COUNTIFS(DoğruYanlışBoş!$B:$B,$C$2,DoğruYanlışBoş!AM:AM,"Y"),COUNTIFS(DoğruYanlışBoş!$B:$B,$C$2,DoğruYanlışBoş!$C:$C,$E$2,DoğruYanlışBoş!AM:AM,"Y"))</f>
        <v>5</v>
      </c>
      <c r="G38" s="135">
        <f t="shared" si="2"/>
        <v>62.5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</v>
      </c>
      <c r="E39" s="110">
        <f t="shared" si="1"/>
        <v>12.5</v>
      </c>
      <c r="F39" s="138">
        <f>IF(E2="",COUNTIFS(DoğruYanlışBoş!$B:$B,$C$2,DoğruYanlışBoş!AN:AN,"Y"),COUNTIFS(DoğruYanlışBoş!$B:$B,$C$2,DoğruYanlışBoş!$C:$C,$E$2,DoğruYanlışBoş!AN:AN,"Y"))</f>
        <v>7</v>
      </c>
      <c r="G39" s="135">
        <f t="shared" si="2"/>
        <v>87.5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</v>
      </c>
      <c r="E40" s="110">
        <f t="shared" si="1"/>
        <v>12.5</v>
      </c>
      <c r="F40" s="138">
        <f>IF(E2="",COUNTIFS(DoğruYanlışBoş!$B:$B,$C$2,DoğruYanlışBoş!AO:AO,"Y"),COUNTIFS(DoğruYanlışBoş!$B:$B,$C$2,DoğruYanlışBoş!$C:$C,$E$2,DoğruYanlışBoş!AO:AO,"Y"))</f>
        <v>7</v>
      </c>
      <c r="G40" s="135">
        <f t="shared" si="2"/>
        <v>87.5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</v>
      </c>
      <c r="E41" s="110">
        <f t="shared" si="1"/>
        <v>12.5</v>
      </c>
      <c r="F41" s="138">
        <f>IF(E2="",COUNTIFS(DoğruYanlışBoş!$B:$B,$C$2,DoğruYanlışBoş!AP:AP,"Y"),COUNTIFS(DoğruYanlışBoş!$B:$B,$C$2,DoğruYanlışBoş!$C:$C,$E$2,DoğruYanlışBoş!AP:AP,"Y"))</f>
        <v>7</v>
      </c>
      <c r="G41" s="135">
        <f t="shared" si="2"/>
        <v>87.5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6</v>
      </c>
      <c r="E42" s="110">
        <f t="shared" si="1"/>
        <v>75</v>
      </c>
      <c r="F42" s="138">
        <f>IF(E2="",COUNTIFS(DoğruYanlışBoş!$B:$B,$C$2,DoğruYanlışBoş!AQ:AQ,"Y"),COUNTIFS(DoğruYanlışBoş!$B:$B,$C$2,DoğruYanlışBoş!$C:$C,$E$2,DoğruYanlışBoş!AQ:AQ,"Y"))</f>
        <v>2</v>
      </c>
      <c r="G42" s="135">
        <f t="shared" si="2"/>
        <v>25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6</v>
      </c>
      <c r="E43" s="111">
        <f t="shared" si="1"/>
        <v>75</v>
      </c>
      <c r="F43" s="139">
        <f>IF(E2="",COUNTIFS(DoğruYanlışBoş!$B:$B,$C$2,DoğruYanlışBoş!AR:AR,"Y"),COUNTIFS(DoğruYanlışBoş!$B:$B,$C$2,DoğruYanlışBoş!$C:$C,$E$2,DoğruYanlışBoş!AR:AR,"Y"))</f>
        <v>2</v>
      </c>
      <c r="G43" s="140">
        <f t="shared" si="2"/>
        <v>25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6</v>
      </c>
      <c r="E44" s="109">
        <f t="shared" si="1"/>
        <v>75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25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5</v>
      </c>
      <c r="E45" s="110">
        <f t="shared" si="1"/>
        <v>62.5</v>
      </c>
      <c r="F45" s="138">
        <f>IF(E2="",COUNTIFS(DoğruYanlışBoş!$B:$B,$C$2,DoğruYanlışBoş!AT:AT,"Y"),COUNTIFS(DoğruYanlışBoş!$B:$B,$C$2,DoğruYanlışBoş!$C:$C,$E$2,DoğruYanlışBoş!AT:AT,"Y"))</f>
        <v>3</v>
      </c>
      <c r="G45" s="135">
        <f t="shared" si="2"/>
        <v>37.5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5</v>
      </c>
      <c r="E46" s="110">
        <f t="shared" si="1"/>
        <v>62.5</v>
      </c>
      <c r="F46" s="138">
        <f>IF(E2="",COUNTIFS(DoğruYanlışBoş!$B:$B,$C$2,DoğruYanlışBoş!AU:AU,"Y"),COUNTIFS(DoğruYanlışBoş!$B:$B,$C$2,DoğruYanlışBoş!$C:$C,$E$2,DoğruYanlışBoş!AU:AU,"Y"))</f>
        <v>3</v>
      </c>
      <c r="G46" s="135">
        <f t="shared" si="2"/>
        <v>37.5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6</v>
      </c>
      <c r="E47" s="110">
        <f t="shared" si="1"/>
        <v>75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25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3</v>
      </c>
      <c r="E48" s="110">
        <f t="shared" si="1"/>
        <v>37.5</v>
      </c>
      <c r="F48" s="138">
        <f>IF(E2="",COUNTIFS(DoğruYanlışBoş!$B:$B,$C$2,DoğruYanlışBoş!AW:AW,"Y"),COUNTIFS(DoğruYanlışBoş!$B:$B,$C$2,DoğruYanlışBoş!$C:$C,$E$2,DoğruYanlışBoş!AW:AW,"Y"))</f>
        <v>5</v>
      </c>
      <c r="G48" s="135">
        <f t="shared" si="2"/>
        <v>62.5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3</v>
      </c>
      <c r="E49" s="110">
        <f t="shared" si="1"/>
        <v>37.5</v>
      </c>
      <c r="F49" s="138">
        <f>IF(E2="",COUNTIFS(DoğruYanlışBoş!$B:$B,$C$2,DoğruYanlışBoş!AX:AX,"Y"),COUNTIFS(DoğruYanlışBoş!$B:$B,$C$2,DoğruYanlışBoş!$C:$C,$E$2,DoğruYanlışBoş!AX:AX,"Y"))</f>
        <v>5</v>
      </c>
      <c r="G49" s="135">
        <f t="shared" si="2"/>
        <v>62.5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</v>
      </c>
      <c r="E50" s="110">
        <f t="shared" si="1"/>
        <v>25</v>
      </c>
      <c r="F50" s="138">
        <f>IF(E2="",COUNTIFS(DoğruYanlışBoş!$B:$B,$C$2,DoğruYanlışBoş!AY:AY,"Y"),COUNTIFS(DoğruYanlışBoş!$B:$B,$C$2,DoğruYanlışBoş!$C:$C,$E$2,DoğruYanlışBoş!AY:AY,"Y"))</f>
        <v>6</v>
      </c>
      <c r="G50" s="135">
        <f t="shared" si="2"/>
        <v>75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6</v>
      </c>
      <c r="E51" s="110">
        <f t="shared" si="1"/>
        <v>75</v>
      </c>
      <c r="F51" s="138">
        <f>IF(E2="",COUNTIFS(DoğruYanlışBoş!$B:$B,$C$2,DoğruYanlışBoş!AZ:AZ,"Y"),COUNTIFS(DoğruYanlışBoş!$B:$B,$C$2,DoğruYanlışBoş!$C:$C,$E$2,DoğruYanlışBoş!AZ:AZ,"Y"))</f>
        <v>2</v>
      </c>
      <c r="G51" s="135">
        <f t="shared" si="2"/>
        <v>25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3</v>
      </c>
      <c r="E52" s="110">
        <f t="shared" si="1"/>
        <v>37.5</v>
      </c>
      <c r="F52" s="138">
        <f>IF(E2="",COUNTIFS(DoğruYanlışBoş!$B:$B,$C$2,DoğruYanlışBoş!BA:BA,"Y"),COUNTIFS(DoğruYanlışBoş!$B:$B,$C$2,DoğruYanlışBoş!$C:$C,$E$2,DoğruYanlışBoş!BA:BA,"Y"))</f>
        <v>5</v>
      </c>
      <c r="G52" s="135">
        <f t="shared" si="2"/>
        <v>62.5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2</v>
      </c>
      <c r="E53" s="110">
        <f t="shared" si="1"/>
        <v>25</v>
      </c>
      <c r="F53" s="138">
        <f>IF(E2="",COUNTIFS(DoğruYanlışBoş!$B:$B,$C$2,DoğruYanlışBoş!BB:BB,"Y"),COUNTIFS(DoğruYanlışBoş!$B:$B,$C$2,DoğruYanlışBoş!$C:$C,$E$2,DoğruYanlışBoş!BB:BB,"Y"))</f>
        <v>6</v>
      </c>
      <c r="G53" s="135">
        <f t="shared" si="2"/>
        <v>75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4</v>
      </c>
      <c r="E54" s="110">
        <f t="shared" si="1"/>
        <v>50</v>
      </c>
      <c r="F54" s="138">
        <f>IF(E2="",COUNTIFS(DoğruYanlışBoş!$B:$B,$C$2,DoğruYanlışBoş!BC:BC,"Y"),COUNTIFS(DoğruYanlışBoş!$B:$B,$C$2,DoğruYanlışBoş!$C:$C,$E$2,DoğruYanlışBoş!BC:BC,"Y"))</f>
        <v>4</v>
      </c>
      <c r="G54" s="135">
        <f t="shared" si="2"/>
        <v>50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7</v>
      </c>
      <c r="E55" s="110">
        <f t="shared" si="1"/>
        <v>87.5</v>
      </c>
      <c r="F55" s="138">
        <f>IF(E2="",COUNTIFS(DoğruYanlışBoş!$B:$B,$C$2,DoğruYanlışBoş!BD:BD,"Y"),COUNTIFS(DoğruYanlışBoş!$B:$B,$C$2,DoğruYanlışBoş!$C:$C,$E$2,DoğruYanlışBoş!BD:BD,"Y"))</f>
        <v>1</v>
      </c>
      <c r="G55" s="135">
        <f t="shared" si="2"/>
        <v>12.5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4</v>
      </c>
      <c r="E56" s="110">
        <f t="shared" si="1"/>
        <v>50</v>
      </c>
      <c r="F56" s="138">
        <f>IF(E2="",COUNTIFS(DoğruYanlışBoş!$B:$B,$C$2,DoğruYanlışBoş!BE:BE,"Y"),COUNTIFS(DoğruYanlışBoş!$B:$B,$C$2,DoğruYanlışBoş!$C:$C,$E$2,DoğruYanlışBoş!BE:BE,"Y"))</f>
        <v>4</v>
      </c>
      <c r="G56" s="135">
        <f t="shared" si="2"/>
        <v>50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</v>
      </c>
      <c r="E57" s="110">
        <f t="shared" si="1"/>
        <v>12.5</v>
      </c>
      <c r="F57" s="138">
        <f>IF(E2="",COUNTIFS(DoğruYanlışBoş!$B:$B,$C$2,DoğruYanlışBoş!BF:BF,"Y"),COUNTIFS(DoğruYanlışBoş!$B:$B,$C$2,DoğruYanlışBoş!$C:$C,$E$2,DoğruYanlışBoş!BF:BF,"Y"))</f>
        <v>7</v>
      </c>
      <c r="G57" s="135">
        <f t="shared" si="2"/>
        <v>87.5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3</v>
      </c>
      <c r="E58" s="110">
        <f t="shared" si="1"/>
        <v>37.5</v>
      </c>
      <c r="F58" s="138">
        <f>IF(E2="",COUNTIFS(DoğruYanlışBoş!$B:$B,$C$2,DoğruYanlışBoş!BG:BG,"Y"),COUNTIFS(DoğruYanlışBoş!$B:$B,$C$2,DoğruYanlışBoş!$C:$C,$E$2,DoğruYanlışBoş!BG:BG,"Y"))</f>
        <v>5</v>
      </c>
      <c r="G58" s="135">
        <f t="shared" si="2"/>
        <v>62.5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4</v>
      </c>
      <c r="E59" s="110">
        <f t="shared" si="1"/>
        <v>50</v>
      </c>
      <c r="F59" s="138">
        <f>IF(E2="",COUNTIFS(DoğruYanlışBoş!$B:$B,$C$2,DoğruYanlışBoş!BH:BH,"Y"),COUNTIFS(DoğruYanlışBoş!$B:$B,$C$2,DoğruYanlışBoş!$C:$C,$E$2,DoğruYanlışBoş!BH:BH,"Y"))</f>
        <v>4</v>
      </c>
      <c r="G59" s="135">
        <f t="shared" si="2"/>
        <v>50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5</v>
      </c>
      <c r="E60" s="110">
        <f t="shared" si="1"/>
        <v>62.5</v>
      </c>
      <c r="F60" s="138">
        <f>IF(E2="",COUNTIFS(DoğruYanlışBoş!$B:$B,$C$2,DoğruYanlışBoş!BI:BI,"Y"),COUNTIFS(DoğruYanlışBoş!$B:$B,$C$2,DoğruYanlışBoş!$C:$C,$E$2,DoğruYanlışBoş!BI:BI,"Y"))</f>
        <v>3</v>
      </c>
      <c r="G60" s="135">
        <f t="shared" si="2"/>
        <v>37.5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5</v>
      </c>
      <c r="E61" s="110">
        <f t="shared" si="1"/>
        <v>62.5</v>
      </c>
      <c r="F61" s="138">
        <f>IF(E2="",COUNTIFS(DoğruYanlışBoş!$B:$B,$C$2,DoğruYanlışBoş!BJ:BJ,"Y"),COUNTIFS(DoğruYanlışBoş!$B:$B,$C$2,DoğruYanlışBoş!$C:$C,$E$2,DoğruYanlışBoş!BJ:BJ,"Y"))</f>
        <v>3</v>
      </c>
      <c r="G61" s="135">
        <f t="shared" si="2"/>
        <v>37.5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6</v>
      </c>
      <c r="E62" s="110">
        <f t="shared" si="1"/>
        <v>75</v>
      </c>
      <c r="F62" s="138">
        <f>IF(E2="",COUNTIFS(DoğruYanlışBoş!$B:$B,$C$2,DoğruYanlışBoş!BK:BK,"Y"),COUNTIFS(DoğruYanlışBoş!$B:$B,$C$2,DoğruYanlışBoş!$C:$C,$E$2,DoğruYanlışBoş!BK:BK,"Y"))</f>
        <v>2</v>
      </c>
      <c r="G62" s="135">
        <f t="shared" si="2"/>
        <v>25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6</v>
      </c>
      <c r="E63" s="111">
        <f t="shared" si="1"/>
        <v>75</v>
      </c>
      <c r="F63" s="139">
        <f>IF(E2="",COUNTIFS(DoğruYanlışBoş!$B:$B,$C$2,DoğruYanlışBoş!BL:BL,"Y"),COUNTIFS(DoğruYanlışBoş!$B:$B,$C$2,DoğruYanlışBoş!$C:$C,$E$2,DoğruYanlışBoş!BL:BL,"Y"))</f>
        <v>2</v>
      </c>
      <c r="G63" s="140">
        <f t="shared" si="2"/>
        <v>25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</v>
      </c>
      <c r="E64" s="109">
        <f t="shared" si="1"/>
        <v>12.5</v>
      </c>
      <c r="F64" s="128">
        <f>IF(E2="",COUNTIFS(DoğruYanlışBoş!$B:$B,$C$2,DoğruYanlışBoş!BM:BM,"Y"),COUNTIFS(DoğruYanlışBoş!$B:$B,$C$2,DoğruYanlışBoş!$C:$C,$E$2,DoğruYanlışBoş!BM:BM,"Y"))</f>
        <v>7</v>
      </c>
      <c r="G64" s="129">
        <f t="shared" si="2"/>
        <v>87.5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6</v>
      </c>
      <c r="E65" s="110">
        <f t="shared" si="1"/>
        <v>75</v>
      </c>
      <c r="F65" s="138">
        <f>IF(E2="",COUNTIFS(DoğruYanlışBoş!$B:$B,$C$2,DoğruYanlışBoş!BN:BN,"Y"),COUNTIFS(DoğruYanlışBoş!$B:$B,$C$2,DoğruYanlışBoş!$C:$C,$E$2,DoğruYanlışBoş!BN:BN,"Y"))</f>
        <v>2</v>
      </c>
      <c r="G65" s="135">
        <f t="shared" si="2"/>
        <v>25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6</v>
      </c>
      <c r="E66" s="110">
        <f t="shared" si="1"/>
        <v>75</v>
      </c>
      <c r="F66" s="138">
        <f>IF(E2="",COUNTIFS(DoğruYanlışBoş!$B:$B,$C$2,DoğruYanlışBoş!BO:BO,"Y"),COUNTIFS(DoğruYanlışBoş!$B:$B,$C$2,DoğruYanlışBoş!$C:$C,$E$2,DoğruYanlışBoş!BO:BO,"Y"))</f>
        <v>2</v>
      </c>
      <c r="G66" s="135">
        <f t="shared" si="2"/>
        <v>25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4</v>
      </c>
      <c r="E67" s="110">
        <f t="shared" si="1"/>
        <v>50</v>
      </c>
      <c r="F67" s="138">
        <f>IF(E2="",COUNTIFS(DoğruYanlışBoş!$B:$B,$C$2,DoğruYanlışBoş!BP:BP,"Y"),COUNTIFS(DoğruYanlışBoş!$B:$B,$C$2,DoğruYanlışBoş!$C:$C,$E$2,DoğruYanlışBoş!BP:BP,"Y"))</f>
        <v>4</v>
      </c>
      <c r="G67" s="135">
        <f t="shared" si="2"/>
        <v>50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7</v>
      </c>
      <c r="E68" s="110">
        <f t="shared" si="1"/>
        <v>87.5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12.5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7</v>
      </c>
      <c r="E69" s="110">
        <f t="shared" ref="E69:E123" si="4">$D69/I$2*100</f>
        <v>87.5</v>
      </c>
      <c r="F69" s="138">
        <f>IF(E2="",COUNTIFS(DoğruYanlışBoş!$B:$B,$C$2,DoğruYanlışBoş!BR:BR,"Y"),COUNTIFS(DoğruYanlışBoş!$B:$B,$C$2,DoğruYanlışBoş!$C:$C,$E$2,DoğruYanlışBoş!BR:BR,"Y"))</f>
        <v>1</v>
      </c>
      <c r="G69" s="135">
        <f t="shared" ref="G69:G123" si="5">$F69/I$2*100</f>
        <v>12.5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6</v>
      </c>
      <c r="E70" s="110">
        <f t="shared" si="4"/>
        <v>75</v>
      </c>
      <c r="F70" s="138">
        <f>IF(E2="",COUNTIFS(DoğruYanlışBoş!$B:$B,$C$2,DoğruYanlışBoş!BS:BS,"Y"),COUNTIFS(DoğruYanlışBoş!$B:$B,$C$2,DoğruYanlışBoş!$C:$C,$E$2,DoğruYanlışBoş!BS:BS,"Y"))</f>
        <v>2</v>
      </c>
      <c r="G70" s="135">
        <f t="shared" si="5"/>
        <v>25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6</v>
      </c>
      <c r="E71" s="110">
        <f t="shared" si="4"/>
        <v>75</v>
      </c>
      <c r="F71" s="138">
        <f>IF(E2="",COUNTIFS(DoğruYanlışBoş!$B:$B,$C$2,DoğruYanlışBoş!BT:BT,"Y"),COUNTIFS(DoğruYanlışBoş!$B:$B,$C$2,DoğruYanlışBoş!$C:$C,$E$2,DoğruYanlışBoş!BT:BT,"Y"))</f>
        <v>2</v>
      </c>
      <c r="G71" s="135">
        <f t="shared" si="5"/>
        <v>25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7</v>
      </c>
      <c r="E72" s="110">
        <f t="shared" si="4"/>
        <v>87.5</v>
      </c>
      <c r="F72" s="138">
        <f>IF(E2="",COUNTIFS(DoğruYanlışBoş!$B:$B,$C$2,DoğruYanlışBoş!BU:BU,"Y"),COUNTIFS(DoğruYanlışBoş!$B:$B,$C$2,DoğruYanlışBoş!$C:$C,$E$2,DoğruYanlışBoş!BU:BU,"Y"))</f>
        <v>1</v>
      </c>
      <c r="G72" s="135">
        <f t="shared" si="5"/>
        <v>12.5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7</v>
      </c>
      <c r="E73" s="110">
        <f t="shared" si="4"/>
        <v>87.5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12.5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7</v>
      </c>
      <c r="E74" s="110">
        <f t="shared" si="4"/>
        <v>87.5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12.5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6</v>
      </c>
      <c r="E75" s="110">
        <f t="shared" si="4"/>
        <v>75</v>
      </c>
      <c r="F75" s="138">
        <f>IF(E2="",COUNTIFS(DoğruYanlışBoş!$B:$B,$C$2,DoğruYanlışBoş!BX:BX,"Y"),COUNTIFS(DoğruYanlışBoş!$B:$B,$C$2,DoğruYanlışBoş!$C:$C,$E$2,DoğruYanlışBoş!BX:BX,"Y"))</f>
        <v>4</v>
      </c>
      <c r="G75" s="135">
        <f t="shared" si="5"/>
        <v>50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6</v>
      </c>
      <c r="E76" s="110">
        <f t="shared" si="4"/>
        <v>75</v>
      </c>
      <c r="F76" s="138">
        <f>IF(E2="",COUNTIFS(DoğruYanlışBoş!$B:$B,$C$2,DoğruYanlışBoş!BY:BY,"Y"),COUNTIFS(DoğruYanlışBoş!$B:$B,$C$2,DoğruYanlışBoş!$C:$C,$E$2,DoğruYanlışBoş!BY:BY,"Y"))</f>
        <v>2</v>
      </c>
      <c r="G76" s="135">
        <f t="shared" si="5"/>
        <v>25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6</v>
      </c>
      <c r="E77" s="110">
        <f t="shared" si="4"/>
        <v>75</v>
      </c>
      <c r="F77" s="138">
        <f>IF(E2="",COUNTIFS(DoğruYanlışBoş!$B:$B,$C$2,DoğruYanlışBoş!BZ:BZ,"Y"),COUNTIFS(DoğruYanlışBoş!$B:$B,$C$2,DoğruYanlışBoş!$C:$C,$E$2,DoğruYanlışBoş!BZ:BZ,"Y"))</f>
        <v>2</v>
      </c>
      <c r="G77" s="135">
        <f t="shared" si="5"/>
        <v>25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7</v>
      </c>
      <c r="E78" s="110">
        <f t="shared" si="4"/>
        <v>87.5</v>
      </c>
      <c r="F78" s="138">
        <f>IF(E2="",COUNTIFS(DoğruYanlışBoş!$B:$B,$C$2,DoğruYanlışBoş!CA:CA,"Y"),COUNTIFS(DoğruYanlışBoş!$B:$B,$C$2,DoğruYanlışBoş!$C:$C,$E$2,DoğruYanlışBoş!CA:CA,"Y"))</f>
        <v>1</v>
      </c>
      <c r="G78" s="135">
        <f t="shared" si="5"/>
        <v>12.5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6</v>
      </c>
      <c r="E79" s="110">
        <f t="shared" si="4"/>
        <v>75</v>
      </c>
      <c r="F79" s="138">
        <f>IF(E2="",COUNTIFS(DoğruYanlışBoş!$B:$B,$C$2,DoğruYanlışBoş!CB:CB,"Y"),COUNTIFS(DoğruYanlışBoş!$B:$B,$C$2,DoğruYanlışBoş!$C:$C,$E$2,DoğruYanlışBoş!CB:CB,"Y"))</f>
        <v>2</v>
      </c>
      <c r="G79" s="135">
        <f t="shared" si="5"/>
        <v>25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7</v>
      </c>
      <c r="E80" s="110">
        <f t="shared" si="4"/>
        <v>87.5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12.5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3</v>
      </c>
      <c r="E81" s="110">
        <f t="shared" si="4"/>
        <v>37.5</v>
      </c>
      <c r="F81" s="138">
        <f>IF(E2="",COUNTIFS(DoğruYanlışBoş!$B:$B,$C$2,DoğruYanlışBoş!CD:CD,"Y"),COUNTIFS(DoğruYanlışBoş!$B:$B,$C$2,DoğruYanlışBoş!$C:$C,$E$2,DoğruYanlışBoş!CD:CD,"Y"))</f>
        <v>5</v>
      </c>
      <c r="G81" s="135">
        <f t="shared" si="5"/>
        <v>62.5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8</v>
      </c>
      <c r="E82" s="110">
        <f t="shared" si="4"/>
        <v>100</v>
      </c>
      <c r="F82" s="138">
        <f>IF(E2="",COUNTIFS(DoğruYanlışBoş!$B:$B,$C$2,DoğruYanlışBoş!CE:CE,"Y"),COUNTIFS(DoğruYanlışBoş!$B:$B,$C$2,DoğruYanlışBoş!$C:$C,$E$2,DoğruYanlışBoş!CE:CE,"Y"))</f>
        <v>0</v>
      </c>
      <c r="G82" s="135">
        <f t="shared" si="5"/>
        <v>0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6</v>
      </c>
      <c r="E83" s="111">
        <f t="shared" si="4"/>
        <v>75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25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2</v>
      </c>
      <c r="E84" s="109">
        <f t="shared" si="4"/>
        <v>25</v>
      </c>
      <c r="F84" s="128">
        <f>IF(E2="",COUNTIFS(DoğruYanlışBoş!$B:$B,$C$2,DoğruYanlışBoş!CG:CG,"Y"),COUNTIFS(DoğruYanlışBoş!$B:$B,$C$2,DoğruYanlışBoş!$C:$C,$E$2,DoğruYanlışBoş!CG:CG,"Y"))</f>
        <v>6</v>
      </c>
      <c r="G84" s="129">
        <f t="shared" si="5"/>
        <v>75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</v>
      </c>
      <c r="E85" s="110">
        <f t="shared" si="4"/>
        <v>12.5</v>
      </c>
      <c r="F85" s="138">
        <f>IF(E2="",COUNTIFS(DoğruYanlışBoş!$B:$B,$C$2,DoğruYanlışBoş!CH:CH,"Y"),COUNTIFS(DoğruYanlışBoş!$B:$B,$C$2,DoğruYanlışBoş!$C:$C,$E$2,DoğruYanlışBoş!CH:CH,"Y"))</f>
        <v>7</v>
      </c>
      <c r="G85" s="135">
        <f t="shared" si="5"/>
        <v>87.5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2</v>
      </c>
      <c r="E86" s="110">
        <f t="shared" si="4"/>
        <v>25</v>
      </c>
      <c r="F86" s="138">
        <f>IF(E2="",COUNTIFS(DoğruYanlışBoş!$B:$B,$C$2,DoğruYanlışBoş!CI:CI,"Y"),COUNTIFS(DoğruYanlışBoş!$B:$B,$C$2,DoğruYanlışBoş!$C:$C,$E$2,DoğruYanlışBoş!CI:CI,"Y"))</f>
        <v>6</v>
      </c>
      <c r="G86" s="135">
        <f t="shared" si="5"/>
        <v>75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4</v>
      </c>
      <c r="E87" s="110">
        <f t="shared" si="4"/>
        <v>50</v>
      </c>
      <c r="F87" s="138">
        <f>IF(E2="",COUNTIFS(DoğruYanlışBoş!$B:$B,$C$2,DoğruYanlışBoş!CJ:CJ,"Y"),COUNTIFS(DoğruYanlışBoş!$B:$B,$C$2,DoğruYanlışBoş!$C:$C,$E$2,DoğruYanlışBoş!CJ:CJ,"Y"))</f>
        <v>4</v>
      </c>
      <c r="G87" s="135">
        <f t="shared" si="5"/>
        <v>50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3</v>
      </c>
      <c r="E88" s="110">
        <f t="shared" si="4"/>
        <v>37.5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62.5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2</v>
      </c>
      <c r="E89" s="110">
        <f t="shared" si="4"/>
        <v>25</v>
      </c>
      <c r="F89" s="138">
        <f>IF(E2="",COUNTIFS(DoğruYanlışBoş!$B:$B,$C$2,DoğruYanlışBoş!CL:CL,"Y"),COUNTIFS(DoğruYanlışBoş!$B:$B,$C$2,DoğruYanlışBoş!$C:$C,$E$2,DoğruYanlışBoş!CL:CL,"Y"))</f>
        <v>6</v>
      </c>
      <c r="G89" s="135">
        <f t="shared" si="5"/>
        <v>75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3</v>
      </c>
      <c r="E90" s="110">
        <f t="shared" si="4"/>
        <v>37.5</v>
      </c>
      <c r="F90" s="138">
        <f>IF(E2="",COUNTIFS(DoğruYanlışBoş!$B:$B,$C$2,DoğruYanlışBoş!CM:CM,"Y"),COUNTIFS(DoğruYanlışBoş!$B:$B,$C$2,DoğruYanlışBoş!$C:$C,$E$2,DoğruYanlışBoş!CM:CM,"Y"))</f>
        <v>5</v>
      </c>
      <c r="G90" s="135">
        <f t="shared" si="5"/>
        <v>62.5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6</v>
      </c>
      <c r="E91" s="110">
        <f t="shared" si="4"/>
        <v>75</v>
      </c>
      <c r="F91" s="138">
        <f>IF(E2="",COUNTIFS(DoğruYanlışBoş!$B:$B,$C$2,DoğruYanlışBoş!CN:CN,"Y"),COUNTIFS(DoğruYanlışBoş!$B:$B,$C$2,DoğruYanlışBoş!$C:$C,$E$2,DoğruYanlışBoş!CN:CN,"Y"))</f>
        <v>2</v>
      </c>
      <c r="G91" s="135">
        <f t="shared" si="5"/>
        <v>25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5</v>
      </c>
      <c r="E92" s="110">
        <f t="shared" si="4"/>
        <v>62.5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37.5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4</v>
      </c>
      <c r="E93" s="110">
        <f t="shared" si="4"/>
        <v>50</v>
      </c>
      <c r="F93" s="138">
        <f>IF(E2="",COUNTIFS(DoğruYanlışBoş!$B:$B,$C$2,DoğruYanlışBoş!CP:CP,"Y"),COUNTIFS(DoğruYanlışBoş!$B:$B,$C$2,DoğruYanlışBoş!$C:$C,$E$2,DoğruYanlışBoş!CP:CP,"Y"))</f>
        <v>4</v>
      </c>
      <c r="G93" s="135">
        <f t="shared" si="5"/>
        <v>50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4</v>
      </c>
      <c r="E94" s="110">
        <f t="shared" si="4"/>
        <v>50</v>
      </c>
      <c r="F94" s="138">
        <f>IF(E2="",COUNTIFS(DoğruYanlışBoş!$B:$B,$C$2,DoğruYanlışBoş!CQ:CQ,"Y"),COUNTIFS(DoğruYanlışBoş!$B:$B,$C$2,DoğruYanlışBoş!$C:$C,$E$2,DoğruYanlışBoş!CQ:CQ,"Y"))</f>
        <v>4</v>
      </c>
      <c r="G94" s="135">
        <f t="shared" si="5"/>
        <v>50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2</v>
      </c>
      <c r="E95" s="110">
        <f t="shared" si="4"/>
        <v>25</v>
      </c>
      <c r="F95" s="138">
        <f>IF(E2="",COUNTIFS(DoğruYanlışBoş!$B:$B,$C$2,DoğruYanlışBoş!CR:CR,"Y"),COUNTIFS(DoğruYanlışBoş!$B:$B,$C$2,DoğruYanlışBoş!$C:$C,$E$2,DoğruYanlışBoş!CR:CR,"Y"))</f>
        <v>6</v>
      </c>
      <c r="G95" s="135">
        <f t="shared" si="5"/>
        <v>75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3</v>
      </c>
      <c r="E96" s="110">
        <f t="shared" si="4"/>
        <v>37.5</v>
      </c>
      <c r="F96" s="138">
        <f>IF(E2="",COUNTIFS(DoğruYanlışBoş!$B:$B,$C$2,DoğruYanlışBoş!CS:CS,"Y"),COUNTIFS(DoğruYanlışBoş!$B:$B,$C$2,DoğruYanlışBoş!$C:$C,$E$2,DoğruYanlışBoş!CS:CS,"Y"))</f>
        <v>5</v>
      </c>
      <c r="G96" s="135">
        <f t="shared" si="5"/>
        <v>62.5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4</v>
      </c>
      <c r="E97" s="110">
        <f t="shared" si="4"/>
        <v>50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50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</v>
      </c>
      <c r="E98" s="110">
        <f t="shared" si="4"/>
        <v>12.5</v>
      </c>
      <c r="F98" s="138">
        <f>IF(E2="",COUNTIFS(DoğruYanlışBoş!$B:$B,$C$2,DoğruYanlışBoş!CU:CU,"Y"),COUNTIFS(DoğruYanlışBoş!$B:$B,$C$2,DoğruYanlışBoş!$C:$C,$E$2,DoğruYanlışBoş!CU:CU,"Y"))</f>
        <v>7</v>
      </c>
      <c r="G98" s="135">
        <f t="shared" si="5"/>
        <v>87.5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7</v>
      </c>
      <c r="E99" s="110">
        <f t="shared" si="4"/>
        <v>87.5</v>
      </c>
      <c r="F99" s="138">
        <f>IF(E2="",COUNTIFS(DoğruYanlışBoş!$B:$B,$C$2,DoğruYanlışBoş!CV:CV,"Y"),COUNTIFS(DoğruYanlışBoş!$B:$B,$C$2,DoğruYanlışBoş!$C:$C,$E$2,DoğruYanlışBoş!CV:CV,"Y"))</f>
        <v>1</v>
      </c>
      <c r="G99" s="135">
        <f t="shared" si="5"/>
        <v>12.5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5</v>
      </c>
      <c r="E100" s="110">
        <f t="shared" si="4"/>
        <v>62.5</v>
      </c>
      <c r="F100" s="138">
        <f>IF(E2="",COUNTIFS(DoğruYanlışBoş!$B:$B,$C$2,DoğruYanlışBoş!CW:CW,"Y"),COUNTIFS(DoğruYanlışBoş!$B:$B,$C$2,DoğruYanlışBoş!$C:$C,$E$2,DoğruYanlışBoş!CW:CW,"Y"))</f>
        <v>3</v>
      </c>
      <c r="G100" s="135">
        <f t="shared" si="5"/>
        <v>37.5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2</v>
      </c>
      <c r="E101" s="110">
        <f t="shared" si="4"/>
        <v>25</v>
      </c>
      <c r="F101" s="138">
        <f>IF(E2="",COUNTIFS(DoğruYanlışBoş!$B:$B,$C$2,DoğruYanlışBoş!CX:CX,"Y"),COUNTIFS(DoğruYanlışBoş!$B:$B,$C$2,DoğruYanlışBoş!$C:$C,$E$2,DoğruYanlışBoş!CX:CX,"Y"))</f>
        <v>6</v>
      </c>
      <c r="G101" s="135">
        <f t="shared" si="5"/>
        <v>75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2</v>
      </c>
      <c r="E102" s="110">
        <f t="shared" si="4"/>
        <v>25</v>
      </c>
      <c r="F102" s="138">
        <f>IF(E2="",COUNTIFS(DoğruYanlışBoş!$B:$B,$C$2,DoğruYanlışBoş!CY:CY,"Y"),COUNTIFS(DoğruYanlışBoş!$B:$B,$C$2,DoğruYanlışBoş!$C:$C,$E$2,DoğruYanlışBoş!CY:CY,"Y"))</f>
        <v>6</v>
      </c>
      <c r="G102" s="135">
        <f t="shared" si="5"/>
        <v>75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3</v>
      </c>
      <c r="E103" s="111">
        <f t="shared" si="4"/>
        <v>37.5</v>
      </c>
      <c r="F103" s="139">
        <f>IF(E2="",COUNTIFS(DoğruYanlışBoş!$B:$B,$C$2,DoğruYanlışBoş!CZ:CZ,"Y"),COUNTIFS(DoğruYanlışBoş!$B:$B,$C$2,DoğruYanlışBoş!$C:$C,$E$2,DoğruYanlışBoş!CZ:CZ,"Y"))</f>
        <v>5</v>
      </c>
      <c r="G103" s="140">
        <f t="shared" si="5"/>
        <v>62.5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6</v>
      </c>
      <c r="E104" s="109">
        <f t="shared" si="4"/>
        <v>75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25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8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6</v>
      </c>
      <c r="E106" s="110">
        <f t="shared" si="4"/>
        <v>75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25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6</v>
      </c>
      <c r="E107" s="110">
        <f t="shared" si="4"/>
        <v>75</v>
      </c>
      <c r="F107" s="138">
        <f>IF(E2="",COUNTIFS(DoğruYanlışBoş!$B:$B,$C$2,DoğruYanlışBoş!DD:DD,"Y"),COUNTIFS(DoğruYanlışBoş!$B:$B,$C$2,DoğruYanlışBoş!$C:$C,$E$2,DoğruYanlışBoş!DD:DD,"Y"))</f>
        <v>2</v>
      </c>
      <c r="G107" s="135">
        <f t="shared" si="5"/>
        <v>25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6</v>
      </c>
      <c r="E108" s="110">
        <f t="shared" si="4"/>
        <v>75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25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5</v>
      </c>
      <c r="E109" s="110">
        <f t="shared" si="4"/>
        <v>62.5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37.5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7</v>
      </c>
      <c r="E110" s="110">
        <f t="shared" si="4"/>
        <v>87.5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12.5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6</v>
      </c>
      <c r="E111" s="110">
        <f t="shared" si="4"/>
        <v>75</v>
      </c>
      <c r="F111" s="138">
        <f>IF(E2="",COUNTIFS(DoğruYanlışBoş!$B:$B,$C$2,DoğruYanlışBoş!DH:DH,"Y"),COUNTIFS(DoğruYanlışBoş!$B:$B,$C$2,DoğruYanlışBoş!$C:$C,$E$2,DoğruYanlışBoş!DH:DH,"Y"))</f>
        <v>2</v>
      </c>
      <c r="G111" s="135">
        <f t="shared" si="5"/>
        <v>25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7</v>
      </c>
      <c r="E112" s="110">
        <f t="shared" si="4"/>
        <v>87.5</v>
      </c>
      <c r="F112" s="138">
        <f>IF(E2="",COUNTIFS(DoğruYanlışBoş!$B:$B,$C$2,DoğruYanlışBoş!DI:DI,"Y"),COUNTIFS(DoğruYanlışBoş!$B:$B,$C$2,DoğruYanlışBoş!$C:$C,$E$2,DoğruYanlışBoş!DI:DI,"Y"))</f>
        <v>1</v>
      </c>
      <c r="G112" s="135">
        <f t="shared" si="5"/>
        <v>12.5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7</v>
      </c>
      <c r="E113" s="110">
        <f t="shared" si="4"/>
        <v>87.5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12.5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8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7</v>
      </c>
      <c r="E115" s="110">
        <f t="shared" si="4"/>
        <v>87.5</v>
      </c>
      <c r="F115" s="138">
        <f>IF(E2="",COUNTIFS(DoğruYanlışBoş!$B:$B,$C$2,DoğruYanlışBoş!DL:DL,"Y"),COUNTIFS(DoğruYanlışBoş!$B:$B,$C$2,DoğruYanlışBoş!$C:$C,$E$2,DoğruYanlışBoş!DL:DL,"Y"))</f>
        <v>1</v>
      </c>
      <c r="G115" s="135">
        <f t="shared" si="5"/>
        <v>12.5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8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4</v>
      </c>
      <c r="E117" s="110">
        <f t="shared" si="4"/>
        <v>50</v>
      </c>
      <c r="F117" s="138">
        <f>IF(E2="",COUNTIFS(DoğruYanlışBoş!$B:$B,$C$2,DoğruYanlışBoş!DN:DN,"Y"),COUNTIFS(DoğruYanlışBoş!$B:$B,$C$2,DoğruYanlışBoş!$C:$C,$E$2,DoğruYanlışBoş!DN:DN,"Y"))</f>
        <v>4</v>
      </c>
      <c r="G117" s="135">
        <f t="shared" si="5"/>
        <v>50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8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7</v>
      </c>
      <c r="E119" s="110">
        <f t="shared" si="4"/>
        <v>87.5</v>
      </c>
      <c r="F119" s="138">
        <f>IF(E2="",COUNTIFS(DoğruYanlışBoş!$B:$B,$C$2,DoğruYanlışBoş!DP:DP,"Y"),COUNTIFS(DoğruYanlışBoş!$B:$B,$C$2,DoğruYanlışBoş!$C:$C,$E$2,DoğruYanlışBoş!DP:DP,"Y"))</f>
        <v>1</v>
      </c>
      <c r="G119" s="135">
        <f t="shared" si="5"/>
        <v>12.5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6</v>
      </c>
      <c r="E120" s="110">
        <f t="shared" si="4"/>
        <v>75</v>
      </c>
      <c r="F120" s="138">
        <f>IF(E2="",COUNTIFS(DoğruYanlışBoş!$B:$B,$C$2,DoğruYanlışBoş!DQ:DQ,"Y"),COUNTIFS(DoğruYanlışBoş!$B:$B,$C$2,DoğruYanlışBoş!$C:$C,$E$2,DoğruYanlışBoş!DQ:DQ,"Y"))</f>
        <v>2</v>
      </c>
      <c r="G120" s="135">
        <f t="shared" si="5"/>
        <v>25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6</v>
      </c>
      <c r="E121" s="110">
        <f t="shared" si="4"/>
        <v>75</v>
      </c>
      <c r="F121" s="138">
        <f>IF(E2="",COUNTIFS(DoğruYanlışBoş!$B:$B,$C$2,DoğruYanlışBoş!DR:DR,"Y"),COUNTIFS(DoğruYanlışBoş!$B:$B,$C$2,DoğruYanlışBoş!$C:$C,$E$2,DoğruYanlışBoş!DR:DR,"Y"))</f>
        <v>2</v>
      </c>
      <c r="G121" s="135">
        <f t="shared" si="5"/>
        <v>25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3</v>
      </c>
      <c r="E122" s="110">
        <f t="shared" si="4"/>
        <v>37.5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62.5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7</v>
      </c>
      <c r="E123" s="111">
        <f t="shared" si="4"/>
        <v>87.5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12.5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47" priority="2" operator="lessThan">
      <formula>50</formula>
    </cfRule>
  </conditionalFormatting>
  <conditionalFormatting sqref="D4:D123">
    <cfRule type="cellIs" dxfId="4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235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19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10</v>
      </c>
      <c r="E4" s="109">
        <f>$D4/I$2*100</f>
        <v>52.631578947368418</v>
      </c>
      <c r="F4" s="128">
        <f>IF(E2="",COUNTIFS(DoğruYanlışBoş!$B:$B,$C$2,DoğruYanlışBoş!E:E,"Y"),COUNTIFS(DoğruYanlışBoş!$B:$B,$C$2,DoğruYanlışBoş!$C:$C,$E$2,DoğruYanlışBoş!E:E,"Y"))</f>
        <v>9</v>
      </c>
      <c r="G4" s="129">
        <f>$F4/I$2*100</f>
        <v>47.368421052631575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14</v>
      </c>
      <c r="E5" s="133">
        <f t="shared" ref="E5:E68" si="1">$D5/I$2*100</f>
        <v>73.68421052631578</v>
      </c>
      <c r="F5" s="134">
        <f>IF(E2="",COUNTIFS(DoğruYanlışBoş!$B:$B,$C$2,DoğruYanlışBoş!F:F,"Y"),COUNTIFS(DoğruYanlışBoş!$B:$B,$C$2,DoğruYanlışBoş!$C:$C,$E$2,DoğruYanlışBoş!F:F,"Y"))</f>
        <v>5</v>
      </c>
      <c r="G5" s="135">
        <f t="shared" ref="G5:G68" si="2">$F5/I$2*100</f>
        <v>26.315789473684209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11</v>
      </c>
      <c r="E6" s="110">
        <f t="shared" si="1"/>
        <v>57.894736842105267</v>
      </c>
      <c r="F6" s="134">
        <f>IF(E2="",COUNTIFS(DoğruYanlışBoş!$B:$B,$C$2,DoğruYanlışBoş!G:G,"Y"),COUNTIFS(DoğruYanlışBoş!$B:$B,$C$2,DoğruYanlışBoş!$C:$C,$E$2,DoğruYanlışBoş!G:G,"Y"))</f>
        <v>8</v>
      </c>
      <c r="G6" s="135">
        <f t="shared" si="2"/>
        <v>42.105263157894733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15</v>
      </c>
      <c r="E7" s="110">
        <f t="shared" si="1"/>
        <v>78.94736842105263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21.052631578947366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7</v>
      </c>
      <c r="E8" s="110">
        <f t="shared" si="1"/>
        <v>36.84210526315789</v>
      </c>
      <c r="F8" s="138">
        <f>IF(E2="",COUNTIFS(DoğruYanlışBoş!$B:$B,$C$2,DoğruYanlışBoş!I:I,"Y"),COUNTIFS(DoğruYanlışBoş!$B:$B,$C$2,DoğruYanlışBoş!$C:$C,$E$2,DoğruYanlışBoş!I:I,"Y"))</f>
        <v>12</v>
      </c>
      <c r="G8" s="135">
        <f t="shared" si="2"/>
        <v>63.157894736842103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17</v>
      </c>
      <c r="E9" s="110">
        <f t="shared" si="1"/>
        <v>89.473684210526315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10.526315789473683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13</v>
      </c>
      <c r="E10" s="110">
        <f t="shared" si="1"/>
        <v>68.421052631578945</v>
      </c>
      <c r="F10" s="138">
        <f>IF(E2="",COUNTIFS(DoğruYanlışBoş!$B:$B,$C$2,DoğruYanlışBoş!K:K,"Y"),COUNTIFS(DoğruYanlışBoş!$B:$B,$C$2,DoğruYanlışBoş!$C:$C,$E$2,DoğruYanlışBoş!K:K,"Y"))</f>
        <v>6</v>
      </c>
      <c r="G10" s="135">
        <f t="shared" si="2"/>
        <v>31.578947368421051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13</v>
      </c>
      <c r="E11" s="110">
        <f t="shared" si="1"/>
        <v>68.421052631578945</v>
      </c>
      <c r="F11" s="138">
        <f>IF(E2="",COUNTIFS(DoğruYanlışBoş!$B:$B,$C$2,DoğruYanlışBoş!L:L,"Y"),COUNTIFS(DoğruYanlışBoş!$B:$B,$C$2,DoğruYanlışBoş!$C:$C,$E$2,DoğruYanlışBoş!L:L,"Y"))</f>
        <v>6</v>
      </c>
      <c r="G11" s="135">
        <f t="shared" si="2"/>
        <v>31.578947368421051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18</v>
      </c>
      <c r="E12" s="110">
        <f t="shared" si="1"/>
        <v>94.73684210526315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5.2631578947368416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12</v>
      </c>
      <c r="E13" s="110">
        <f t="shared" si="1"/>
        <v>63.157894736842103</v>
      </c>
      <c r="F13" s="138">
        <f>IF(E2="",COUNTIFS(DoğruYanlışBoş!$B:$B,$C$2,DoğruYanlışBoş!N:N,"Y"),COUNTIFS(DoğruYanlışBoş!$B:$B,$C$2,DoğruYanlışBoş!$C:$C,$E$2,DoğruYanlışBoş!N:N,"Y"))</f>
        <v>7</v>
      </c>
      <c r="G13" s="135">
        <f t="shared" si="2"/>
        <v>36.84210526315789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12</v>
      </c>
      <c r="E14" s="110">
        <f t="shared" si="1"/>
        <v>63.157894736842103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36.84210526315789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13</v>
      </c>
      <c r="E15" s="110">
        <f t="shared" si="1"/>
        <v>68.421052631578945</v>
      </c>
      <c r="F15" s="138">
        <f>IF(E2="",COUNTIFS(DoğruYanlışBoş!$B:$B,$C$2,DoğruYanlışBoş!P:P,"Y"),COUNTIFS(DoğruYanlışBoş!$B:$B,$C$2,DoğruYanlışBoş!$C:$C,$E$2,DoğruYanlışBoş!P:P,"Y"))</f>
        <v>6</v>
      </c>
      <c r="G15" s="135">
        <f t="shared" si="2"/>
        <v>31.578947368421051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18</v>
      </c>
      <c r="E16" s="110">
        <f t="shared" si="1"/>
        <v>94.73684210526315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5.2631578947368416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14</v>
      </c>
      <c r="E17" s="110">
        <f t="shared" si="1"/>
        <v>73.68421052631578</v>
      </c>
      <c r="F17" s="138">
        <f>IF(E2="",COUNTIFS(DoğruYanlışBoş!$B:$B,$C$2,DoğruYanlışBoş!R:R,"Y"),COUNTIFS(DoğruYanlışBoş!$B:$B,$C$2,DoğruYanlışBoş!$C:$C,$E$2,DoğruYanlışBoş!R:R,"Y"))</f>
        <v>5</v>
      </c>
      <c r="G17" s="135">
        <f t="shared" si="2"/>
        <v>26.315789473684209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13</v>
      </c>
      <c r="E18" s="110">
        <f t="shared" si="1"/>
        <v>68.421052631578945</v>
      </c>
      <c r="F18" s="138">
        <f>IF(E2="",COUNTIFS(DoğruYanlışBoş!$B:$B,$C$2,DoğruYanlışBoş!S:S,"Y"),COUNTIFS(DoğruYanlışBoş!$B:$B,$C$2,DoğruYanlışBoş!$C:$C,$E$2,DoğruYanlışBoş!S:S,"Y"))</f>
        <v>6</v>
      </c>
      <c r="G18" s="135">
        <f t="shared" si="2"/>
        <v>31.578947368421051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13</v>
      </c>
      <c r="E19" s="110">
        <f t="shared" si="1"/>
        <v>68.421052631578945</v>
      </c>
      <c r="F19" s="138">
        <f>IF(E2="",COUNTIFS(DoğruYanlışBoş!$B:$B,$C$2,DoğruYanlışBoş!T:T,"Y"),COUNTIFS(DoğruYanlışBoş!$B:$B,$C$2,DoğruYanlışBoş!$C:$C,$E$2,DoğruYanlışBoş!T:T,"Y"))</f>
        <v>6</v>
      </c>
      <c r="G19" s="135">
        <f t="shared" si="2"/>
        <v>31.578947368421051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14</v>
      </c>
      <c r="E20" s="110">
        <f t="shared" si="1"/>
        <v>73.68421052631578</v>
      </c>
      <c r="F20" s="138">
        <f>IF(E2="",COUNTIFS(DoğruYanlışBoş!$B:$B,$C$2,DoğruYanlışBoş!U:U,"Y"),COUNTIFS(DoğruYanlışBoş!$B:$B,$C$2,DoğruYanlışBoş!$C:$C,$E$2,DoğruYanlışBoş!U:U,"Y"))</f>
        <v>5</v>
      </c>
      <c r="G20" s="135">
        <f t="shared" si="2"/>
        <v>26.315789473684209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9</v>
      </c>
      <c r="E21" s="110">
        <f t="shared" si="1"/>
        <v>47.368421052631575</v>
      </c>
      <c r="F21" s="138">
        <f>IF(E2="",COUNTIFS(DoğruYanlışBoş!$B:$B,$C$2,DoğruYanlışBoş!V:V,"Y"),COUNTIFS(DoğruYanlışBoş!$B:$B,$C$2,DoğruYanlışBoş!$C:$C,$E$2,DoğruYanlışBoş!V:V,"Y"))</f>
        <v>10</v>
      </c>
      <c r="G21" s="135">
        <f t="shared" si="2"/>
        <v>52.631578947368418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15</v>
      </c>
      <c r="E22" s="110">
        <f t="shared" si="1"/>
        <v>78.94736842105263</v>
      </c>
      <c r="F22" s="138">
        <f>IF(E2="",COUNTIFS(DoğruYanlışBoş!$B:$B,$C$2,DoğruYanlışBoş!W:W,"Y"),COUNTIFS(DoğruYanlışBoş!$B:$B,$C$2,DoğruYanlışBoş!$C:$C,$E$2,DoğruYanlışBoş!W:W,"Y"))</f>
        <v>4</v>
      </c>
      <c r="G22" s="135">
        <f t="shared" si="2"/>
        <v>21.052631578947366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19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12</v>
      </c>
      <c r="E24" s="109">
        <f t="shared" si="1"/>
        <v>63.157894736842103</v>
      </c>
      <c r="F24" s="128">
        <f>IF(E2="",COUNTIFS(DoğruYanlışBoş!$B:$B,$C$2,DoğruYanlışBoş!Y:Y,"Y"),COUNTIFS(DoğruYanlışBoş!$B:$B,$C$2,DoğruYanlışBoş!$C:$C,$E$2,DoğruYanlışBoş!Y:Y,"Y"))</f>
        <v>7</v>
      </c>
      <c r="G24" s="129">
        <f t="shared" si="2"/>
        <v>36.84210526315789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</v>
      </c>
      <c r="E25" s="110">
        <f t="shared" si="1"/>
        <v>26.315789473684209</v>
      </c>
      <c r="F25" s="138">
        <f>IF(E2="",COUNTIFS(DoğruYanlışBoş!$B:$B,$C$2,DoğruYanlışBoş!Z:Z,"Y"),COUNTIFS(DoğruYanlışBoş!$B:$B,$C$2,DoğruYanlışBoş!$C:$C,$E$2,DoğruYanlışBoş!Z:Z,"Y"))</f>
        <v>14</v>
      </c>
      <c r="G25" s="135">
        <f t="shared" si="2"/>
        <v>73.68421052631578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12</v>
      </c>
      <c r="E26" s="110">
        <f t="shared" si="1"/>
        <v>63.157894736842103</v>
      </c>
      <c r="F26" s="138">
        <f>IF(E2="",COUNTIFS(DoğruYanlışBoş!$B:$B,$C$2,DoğruYanlışBoş!AA:AA,"Y"),COUNTIFS(DoğruYanlışBoş!$B:$B,$C$2,DoğruYanlışBoş!$C:$C,$E$2,DoğruYanlışBoş!AA:AA,"Y"))</f>
        <v>7</v>
      </c>
      <c r="G26" s="135">
        <f t="shared" si="2"/>
        <v>36.84210526315789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9</v>
      </c>
      <c r="E27" s="110">
        <f t="shared" si="1"/>
        <v>47.368421052631575</v>
      </c>
      <c r="F27" s="138">
        <f>IF(E2="",COUNTIFS(DoğruYanlışBoş!$B:$B,$C$2,DoğruYanlışBoş!AB:AB,"Y"),COUNTIFS(DoğruYanlışBoş!$B:$B,$C$2,DoğruYanlışBoş!$C:$C,$E$2,DoğruYanlışBoş!AB:AB,"Y"))</f>
        <v>10</v>
      </c>
      <c r="G27" s="135">
        <f t="shared" si="2"/>
        <v>52.631578947368418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16</v>
      </c>
      <c r="E28" s="110">
        <f t="shared" si="1"/>
        <v>84.210526315789465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15.789473684210526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8</v>
      </c>
      <c r="E29" s="110">
        <f t="shared" si="1"/>
        <v>42.105263157894733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57.894736842105267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8</v>
      </c>
      <c r="E30" s="110">
        <f t="shared" si="1"/>
        <v>42.105263157894733</v>
      </c>
      <c r="F30" s="138">
        <f>IF(E2="",COUNTIFS(DoğruYanlışBoş!$B:$B,$C$2,DoğruYanlışBoş!AE:AE,"Y"),COUNTIFS(DoğruYanlışBoş!$B:$B,$C$2,DoğruYanlışBoş!$C:$C,$E$2,DoğruYanlışBoş!AE:AE,"Y"))</f>
        <v>11</v>
      </c>
      <c r="G30" s="135">
        <f t="shared" si="2"/>
        <v>57.894736842105267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8</v>
      </c>
      <c r="E31" s="110">
        <f t="shared" si="1"/>
        <v>42.105263157894733</v>
      </c>
      <c r="F31" s="138">
        <f>IF(E2="",COUNTIFS(DoğruYanlışBoş!$B:$B,$C$2,DoğruYanlışBoş!AF:AF,"Y"),COUNTIFS(DoğruYanlışBoş!$B:$B,$C$2,DoğruYanlışBoş!$C:$C,$E$2,DoğruYanlışBoş!AF:AF,"Y"))</f>
        <v>11</v>
      </c>
      <c r="G31" s="135">
        <f t="shared" si="2"/>
        <v>57.894736842105267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10</v>
      </c>
      <c r="E32" s="110">
        <f t="shared" si="1"/>
        <v>52.631578947368418</v>
      </c>
      <c r="F32" s="138">
        <f>IF(E2="",COUNTIFS(DoğruYanlışBoş!$B:$B,$C$2,DoğruYanlışBoş!AG:AG,"Y"),COUNTIFS(DoğruYanlışBoş!$B:$B,$C$2,DoğruYanlışBoş!$C:$C,$E$2,DoğruYanlışBoş!AG:AG,"Y"))</f>
        <v>9</v>
      </c>
      <c r="G32" s="135">
        <f t="shared" si="2"/>
        <v>47.368421052631575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11</v>
      </c>
      <c r="E33" s="110">
        <f t="shared" si="1"/>
        <v>57.894736842105267</v>
      </c>
      <c r="F33" s="138">
        <f>IF(E2="",COUNTIFS(DoğruYanlışBoş!$B:$B,$C$2,DoğruYanlışBoş!AH:AH,"Y"),COUNTIFS(DoğruYanlışBoş!$B:$B,$C$2,DoğruYanlışBoş!$C:$C,$E$2,DoğruYanlışBoş!AH:AH,"Y"))</f>
        <v>8</v>
      </c>
      <c r="G33" s="135">
        <f t="shared" si="2"/>
        <v>42.105263157894733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11</v>
      </c>
      <c r="E34" s="110">
        <f t="shared" si="1"/>
        <v>57.894736842105267</v>
      </c>
      <c r="F34" s="138">
        <f>IF(E2="",COUNTIFS(DoğruYanlışBoş!$B:$B,$C$2,DoğruYanlışBoş!AI:AI,"Y"),COUNTIFS(DoğruYanlışBoş!$B:$B,$C$2,DoğruYanlışBoş!$C:$C,$E$2,DoğruYanlışBoş!AI:AI,"Y"))</f>
        <v>8</v>
      </c>
      <c r="G34" s="135">
        <f t="shared" si="2"/>
        <v>42.105263157894733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7</v>
      </c>
      <c r="E35" s="110">
        <f t="shared" si="1"/>
        <v>36.84210526315789</v>
      </c>
      <c r="F35" s="138">
        <f>IF(E2="",COUNTIFS(DoğruYanlışBoş!$B:$B,$C$2,DoğruYanlışBoş!AJ:AJ,"Y"),COUNTIFS(DoğruYanlışBoş!$B:$B,$C$2,DoğruYanlışBoş!$C:$C,$E$2,DoğruYanlışBoş!AJ:AJ,"Y"))</f>
        <v>12</v>
      </c>
      <c r="G35" s="135">
        <f t="shared" si="2"/>
        <v>63.157894736842103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5</v>
      </c>
      <c r="E36" s="110">
        <f t="shared" si="1"/>
        <v>26.315789473684209</v>
      </c>
      <c r="F36" s="138">
        <f>IF(E2="",COUNTIFS(DoğruYanlışBoş!$B:$B,$C$2,DoğruYanlışBoş!AK:AK,"Y"),COUNTIFS(DoğruYanlışBoş!$B:$B,$C$2,DoğruYanlışBoş!$C:$C,$E$2,DoğruYanlışBoş!AK:AK,"Y"))</f>
        <v>14</v>
      </c>
      <c r="G36" s="135">
        <f t="shared" si="2"/>
        <v>73.68421052631578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8</v>
      </c>
      <c r="E37" s="110">
        <f t="shared" si="1"/>
        <v>42.105263157894733</v>
      </c>
      <c r="F37" s="138">
        <f>IF(E2="",COUNTIFS(DoğruYanlışBoş!$B:$B,$C$2,DoğruYanlışBoş!AL:AL,"Y"),COUNTIFS(DoğruYanlışBoş!$B:$B,$C$2,DoğruYanlışBoş!$C:$C,$E$2,DoğruYanlışBoş!AL:AL,"Y"))</f>
        <v>11</v>
      </c>
      <c r="G37" s="135">
        <f t="shared" si="2"/>
        <v>57.894736842105267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6</v>
      </c>
      <c r="E38" s="110">
        <f t="shared" si="1"/>
        <v>31.578947368421051</v>
      </c>
      <c r="F38" s="138">
        <f>IF(E2="",COUNTIFS(DoğruYanlışBoş!$B:$B,$C$2,DoğruYanlışBoş!AM:AM,"Y"),COUNTIFS(DoğruYanlışBoş!$B:$B,$C$2,DoğruYanlışBoş!$C:$C,$E$2,DoğruYanlışBoş!AM:AM,"Y"))</f>
        <v>13</v>
      </c>
      <c r="G38" s="135">
        <f t="shared" si="2"/>
        <v>68.421052631578945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9</v>
      </c>
      <c r="E39" s="110">
        <f t="shared" si="1"/>
        <v>47.368421052631575</v>
      </c>
      <c r="F39" s="138">
        <f>IF(E2="",COUNTIFS(DoğruYanlışBoş!$B:$B,$C$2,DoğruYanlışBoş!AN:AN,"Y"),COUNTIFS(DoğruYanlışBoş!$B:$B,$C$2,DoğruYanlışBoş!$C:$C,$E$2,DoğruYanlışBoş!AN:AN,"Y"))</f>
        <v>10</v>
      </c>
      <c r="G39" s="135">
        <f t="shared" si="2"/>
        <v>52.631578947368418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6</v>
      </c>
      <c r="E40" s="110">
        <f t="shared" si="1"/>
        <v>31.578947368421051</v>
      </c>
      <c r="F40" s="138">
        <f>IF(E2="",COUNTIFS(DoğruYanlışBoş!$B:$B,$C$2,DoğruYanlışBoş!AO:AO,"Y"),COUNTIFS(DoğruYanlışBoş!$B:$B,$C$2,DoğruYanlışBoş!$C:$C,$E$2,DoğruYanlışBoş!AO:AO,"Y"))</f>
        <v>13</v>
      </c>
      <c r="G40" s="135">
        <f t="shared" si="2"/>
        <v>68.421052631578945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9</v>
      </c>
      <c r="E41" s="110">
        <f t="shared" si="1"/>
        <v>47.368421052631575</v>
      </c>
      <c r="F41" s="138">
        <f>IF(E2="",COUNTIFS(DoğruYanlışBoş!$B:$B,$C$2,DoğruYanlışBoş!AP:AP,"Y"),COUNTIFS(DoğruYanlışBoş!$B:$B,$C$2,DoğruYanlışBoş!$C:$C,$E$2,DoğruYanlışBoş!AP:AP,"Y"))</f>
        <v>10</v>
      </c>
      <c r="G41" s="135">
        <f t="shared" si="2"/>
        <v>52.631578947368418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11</v>
      </c>
      <c r="E42" s="110">
        <f t="shared" si="1"/>
        <v>57.894736842105267</v>
      </c>
      <c r="F42" s="138">
        <f>IF(E2="",COUNTIFS(DoğruYanlışBoş!$B:$B,$C$2,DoğruYanlışBoş!AQ:AQ,"Y"),COUNTIFS(DoğruYanlışBoş!$B:$B,$C$2,DoğruYanlışBoş!$C:$C,$E$2,DoğruYanlışBoş!AQ:AQ,"Y"))</f>
        <v>8</v>
      </c>
      <c r="G42" s="135">
        <f t="shared" si="2"/>
        <v>42.105263157894733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10</v>
      </c>
      <c r="E43" s="111">
        <f t="shared" si="1"/>
        <v>52.631578947368418</v>
      </c>
      <c r="F43" s="139">
        <f>IF(E2="",COUNTIFS(DoğruYanlışBoş!$B:$B,$C$2,DoğruYanlışBoş!AR:AR,"Y"),COUNTIFS(DoğruYanlışBoş!$B:$B,$C$2,DoğruYanlışBoş!$C:$C,$E$2,DoğruYanlışBoş!AR:AR,"Y"))</f>
        <v>9</v>
      </c>
      <c r="G43" s="140">
        <f t="shared" si="2"/>
        <v>47.368421052631575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17</v>
      </c>
      <c r="E44" s="109">
        <f t="shared" si="1"/>
        <v>89.473684210526315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10.526315789473683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15</v>
      </c>
      <c r="E45" s="110">
        <f t="shared" si="1"/>
        <v>78.94736842105263</v>
      </c>
      <c r="F45" s="138">
        <f>IF(E2="",COUNTIFS(DoğruYanlışBoş!$B:$B,$C$2,DoğruYanlışBoş!AT:AT,"Y"),COUNTIFS(DoğruYanlışBoş!$B:$B,$C$2,DoğruYanlışBoş!$C:$C,$E$2,DoğruYanlışBoş!AT:AT,"Y"))</f>
        <v>4</v>
      </c>
      <c r="G45" s="135">
        <f t="shared" si="2"/>
        <v>21.052631578947366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12</v>
      </c>
      <c r="E46" s="110">
        <f t="shared" si="1"/>
        <v>63.157894736842103</v>
      </c>
      <c r="F46" s="138">
        <f>IF(E2="",COUNTIFS(DoğruYanlışBoş!$B:$B,$C$2,DoğruYanlışBoş!AU:AU,"Y"),COUNTIFS(DoğruYanlışBoş!$B:$B,$C$2,DoğruYanlışBoş!$C:$C,$E$2,DoğruYanlışBoş!AU:AU,"Y"))</f>
        <v>7</v>
      </c>
      <c r="G46" s="135">
        <f t="shared" si="2"/>
        <v>36.84210526315789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17</v>
      </c>
      <c r="E47" s="110">
        <f t="shared" si="1"/>
        <v>89.473684210526315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10.526315789473683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11</v>
      </c>
      <c r="E48" s="110">
        <f t="shared" si="1"/>
        <v>57.894736842105267</v>
      </c>
      <c r="F48" s="138">
        <f>IF(E2="",COUNTIFS(DoğruYanlışBoş!$B:$B,$C$2,DoğruYanlışBoş!AW:AW,"Y"),COUNTIFS(DoğruYanlışBoş!$B:$B,$C$2,DoğruYanlışBoş!$C:$C,$E$2,DoğruYanlışBoş!AW:AW,"Y"))</f>
        <v>8</v>
      </c>
      <c r="G48" s="135">
        <f t="shared" si="2"/>
        <v>42.105263157894733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13</v>
      </c>
      <c r="E49" s="110">
        <f t="shared" si="1"/>
        <v>68.421052631578945</v>
      </c>
      <c r="F49" s="138">
        <f>IF(E2="",COUNTIFS(DoğruYanlışBoş!$B:$B,$C$2,DoğruYanlışBoş!AX:AX,"Y"),COUNTIFS(DoğruYanlışBoş!$B:$B,$C$2,DoğruYanlışBoş!$C:$C,$E$2,DoğruYanlışBoş!AX:AX,"Y"))</f>
        <v>6</v>
      </c>
      <c r="G49" s="135">
        <f t="shared" si="2"/>
        <v>31.578947368421051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13</v>
      </c>
      <c r="E50" s="110">
        <f t="shared" si="1"/>
        <v>68.421052631578945</v>
      </c>
      <c r="F50" s="138">
        <f>IF(E2="",COUNTIFS(DoğruYanlışBoş!$B:$B,$C$2,DoğruYanlışBoş!AY:AY,"Y"),COUNTIFS(DoğruYanlışBoş!$B:$B,$C$2,DoğruYanlışBoş!$C:$C,$E$2,DoğruYanlışBoş!AY:AY,"Y"))</f>
        <v>6</v>
      </c>
      <c r="G50" s="135">
        <f t="shared" si="2"/>
        <v>31.578947368421051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8</v>
      </c>
      <c r="E51" s="110">
        <f t="shared" si="1"/>
        <v>42.105263157894733</v>
      </c>
      <c r="F51" s="138">
        <f>IF(E2="",COUNTIFS(DoğruYanlışBoş!$B:$B,$C$2,DoğruYanlışBoş!AZ:AZ,"Y"),COUNTIFS(DoğruYanlışBoş!$B:$B,$C$2,DoğruYanlışBoş!$C:$C,$E$2,DoğruYanlışBoş!AZ:AZ,"Y"))</f>
        <v>11</v>
      </c>
      <c r="G51" s="135">
        <f t="shared" si="2"/>
        <v>57.894736842105267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11</v>
      </c>
      <c r="E52" s="110">
        <f t="shared" si="1"/>
        <v>57.894736842105267</v>
      </c>
      <c r="F52" s="138">
        <f>IF(E2="",COUNTIFS(DoğruYanlışBoş!$B:$B,$C$2,DoğruYanlışBoş!BA:BA,"Y"),COUNTIFS(DoğruYanlışBoş!$B:$B,$C$2,DoğruYanlışBoş!$C:$C,$E$2,DoğruYanlışBoş!BA:BA,"Y"))</f>
        <v>8</v>
      </c>
      <c r="G52" s="135">
        <f t="shared" si="2"/>
        <v>42.105263157894733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8</v>
      </c>
      <c r="E53" s="110">
        <f t="shared" si="1"/>
        <v>42.105263157894733</v>
      </c>
      <c r="F53" s="138">
        <f>IF(E2="",COUNTIFS(DoğruYanlışBoş!$B:$B,$C$2,DoğruYanlışBoş!BB:BB,"Y"),COUNTIFS(DoğruYanlışBoş!$B:$B,$C$2,DoğruYanlışBoş!$C:$C,$E$2,DoğruYanlışBoş!BB:BB,"Y"))</f>
        <v>11</v>
      </c>
      <c r="G53" s="135">
        <f t="shared" si="2"/>
        <v>57.894736842105267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12</v>
      </c>
      <c r="E54" s="110">
        <f t="shared" si="1"/>
        <v>63.157894736842103</v>
      </c>
      <c r="F54" s="138">
        <f>IF(E2="",COUNTIFS(DoğruYanlışBoş!$B:$B,$C$2,DoğruYanlışBoş!BC:BC,"Y"),COUNTIFS(DoğruYanlışBoş!$B:$B,$C$2,DoğruYanlışBoş!$C:$C,$E$2,DoğruYanlışBoş!BC:BC,"Y"))</f>
        <v>7</v>
      </c>
      <c r="G54" s="135">
        <f t="shared" si="2"/>
        <v>36.84210526315789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10</v>
      </c>
      <c r="E55" s="110">
        <f t="shared" si="1"/>
        <v>52.631578947368418</v>
      </c>
      <c r="F55" s="138">
        <f>IF(E2="",COUNTIFS(DoğruYanlışBoş!$B:$B,$C$2,DoğruYanlışBoş!BD:BD,"Y"),COUNTIFS(DoğruYanlışBoş!$B:$B,$C$2,DoğruYanlışBoş!$C:$C,$E$2,DoğruYanlışBoş!BD:BD,"Y"))</f>
        <v>9</v>
      </c>
      <c r="G55" s="135">
        <f t="shared" si="2"/>
        <v>47.368421052631575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12</v>
      </c>
      <c r="E56" s="110">
        <f t="shared" si="1"/>
        <v>63.157894736842103</v>
      </c>
      <c r="F56" s="138">
        <f>IF(E2="",COUNTIFS(DoğruYanlışBoş!$B:$B,$C$2,DoğruYanlışBoş!BE:BE,"Y"),COUNTIFS(DoğruYanlışBoş!$B:$B,$C$2,DoğruYanlışBoş!$C:$C,$E$2,DoğruYanlışBoş!BE:BE,"Y"))</f>
        <v>7</v>
      </c>
      <c r="G56" s="135">
        <f t="shared" si="2"/>
        <v>36.84210526315789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12</v>
      </c>
      <c r="E57" s="110">
        <f t="shared" si="1"/>
        <v>63.157894736842103</v>
      </c>
      <c r="F57" s="138">
        <f>IF(E2="",COUNTIFS(DoğruYanlışBoş!$B:$B,$C$2,DoğruYanlışBoş!BF:BF,"Y"),COUNTIFS(DoğruYanlışBoş!$B:$B,$C$2,DoğruYanlışBoş!$C:$C,$E$2,DoğruYanlışBoş!BF:BF,"Y"))</f>
        <v>7</v>
      </c>
      <c r="G57" s="135">
        <f t="shared" si="2"/>
        <v>36.84210526315789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16</v>
      </c>
      <c r="E58" s="110">
        <f t="shared" si="1"/>
        <v>84.210526315789465</v>
      </c>
      <c r="F58" s="138">
        <f>IF(E2="",COUNTIFS(DoğruYanlışBoş!$B:$B,$C$2,DoğruYanlışBoş!BG:BG,"Y"),COUNTIFS(DoğruYanlışBoş!$B:$B,$C$2,DoğruYanlışBoş!$C:$C,$E$2,DoğruYanlışBoş!BG:BG,"Y"))</f>
        <v>3</v>
      </c>
      <c r="G58" s="135">
        <f t="shared" si="2"/>
        <v>15.789473684210526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10</v>
      </c>
      <c r="E59" s="110">
        <f t="shared" si="1"/>
        <v>52.631578947368418</v>
      </c>
      <c r="F59" s="138">
        <f>IF(E2="",COUNTIFS(DoğruYanlışBoş!$B:$B,$C$2,DoğruYanlışBoş!BH:BH,"Y"),COUNTIFS(DoğruYanlışBoş!$B:$B,$C$2,DoğruYanlışBoş!$C:$C,$E$2,DoğruYanlışBoş!BH:BH,"Y"))</f>
        <v>9</v>
      </c>
      <c r="G59" s="135">
        <f t="shared" si="2"/>
        <v>47.368421052631575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12</v>
      </c>
      <c r="E60" s="110">
        <f t="shared" si="1"/>
        <v>63.157894736842103</v>
      </c>
      <c r="F60" s="138">
        <f>IF(E2="",COUNTIFS(DoğruYanlışBoş!$B:$B,$C$2,DoğruYanlışBoş!BI:BI,"Y"),COUNTIFS(DoğruYanlışBoş!$B:$B,$C$2,DoğruYanlışBoş!$C:$C,$E$2,DoğruYanlışBoş!BI:BI,"Y"))</f>
        <v>7</v>
      </c>
      <c r="G60" s="135">
        <f t="shared" si="2"/>
        <v>36.84210526315789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7</v>
      </c>
      <c r="E61" s="110">
        <f t="shared" si="1"/>
        <v>36.84210526315789</v>
      </c>
      <c r="F61" s="138">
        <f>IF(E2="",COUNTIFS(DoğruYanlışBoş!$B:$B,$C$2,DoğruYanlışBoş!BJ:BJ,"Y"),COUNTIFS(DoğruYanlışBoş!$B:$B,$C$2,DoğruYanlışBoş!$C:$C,$E$2,DoğruYanlışBoş!BJ:BJ,"Y"))</f>
        <v>12</v>
      </c>
      <c r="G61" s="135">
        <f t="shared" si="2"/>
        <v>63.157894736842103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8</v>
      </c>
      <c r="E62" s="110">
        <f t="shared" si="1"/>
        <v>42.105263157894733</v>
      </c>
      <c r="F62" s="138">
        <f>IF(E2="",COUNTIFS(DoğruYanlışBoş!$B:$B,$C$2,DoğruYanlışBoş!BK:BK,"Y"),COUNTIFS(DoğruYanlışBoş!$B:$B,$C$2,DoğruYanlışBoş!$C:$C,$E$2,DoğruYanlışBoş!BK:BK,"Y"))</f>
        <v>11</v>
      </c>
      <c r="G62" s="135">
        <f t="shared" si="2"/>
        <v>57.894736842105267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14</v>
      </c>
      <c r="E63" s="111">
        <f t="shared" si="1"/>
        <v>73.68421052631578</v>
      </c>
      <c r="F63" s="139">
        <f>IF(E2="",COUNTIFS(DoğruYanlışBoş!$B:$B,$C$2,DoğruYanlışBoş!BL:BL,"Y"),COUNTIFS(DoğruYanlışBoş!$B:$B,$C$2,DoğruYanlışBoş!$C:$C,$E$2,DoğruYanlışBoş!BL:BL,"Y"))</f>
        <v>5</v>
      </c>
      <c r="G63" s="140">
        <f t="shared" si="2"/>
        <v>26.315789473684209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</v>
      </c>
      <c r="E64" s="109">
        <f t="shared" si="1"/>
        <v>10.526315789473683</v>
      </c>
      <c r="F64" s="128">
        <f>IF(E2="",COUNTIFS(DoğruYanlışBoş!$B:$B,$C$2,DoğruYanlışBoş!BM:BM,"Y"),COUNTIFS(DoğruYanlışBoş!$B:$B,$C$2,DoğruYanlışBoş!$C:$C,$E$2,DoğruYanlışBoş!BM:BM,"Y"))</f>
        <v>17</v>
      </c>
      <c r="G64" s="129">
        <f t="shared" si="2"/>
        <v>89.473684210526315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16</v>
      </c>
      <c r="E65" s="110">
        <f t="shared" si="1"/>
        <v>84.210526315789465</v>
      </c>
      <c r="F65" s="138">
        <f>IF(E2="",COUNTIFS(DoğruYanlışBoş!$B:$B,$C$2,DoğruYanlışBoş!BN:BN,"Y"),COUNTIFS(DoğruYanlışBoş!$B:$B,$C$2,DoğruYanlışBoş!$C:$C,$E$2,DoğruYanlışBoş!BN:BN,"Y"))</f>
        <v>3</v>
      </c>
      <c r="G65" s="135">
        <f t="shared" si="2"/>
        <v>15.789473684210526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16</v>
      </c>
      <c r="E66" s="110">
        <f t="shared" si="1"/>
        <v>84.210526315789465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15.789473684210526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12</v>
      </c>
      <c r="E67" s="110">
        <f t="shared" si="1"/>
        <v>63.157894736842103</v>
      </c>
      <c r="F67" s="138">
        <f>IF(E2="",COUNTIFS(DoğruYanlışBoş!$B:$B,$C$2,DoğruYanlışBoş!BP:BP,"Y"),COUNTIFS(DoğruYanlışBoş!$B:$B,$C$2,DoğruYanlışBoş!$C:$C,$E$2,DoğruYanlışBoş!BP:BP,"Y"))</f>
        <v>7</v>
      </c>
      <c r="G67" s="135">
        <f t="shared" si="2"/>
        <v>36.84210526315789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17</v>
      </c>
      <c r="E68" s="110">
        <f t="shared" si="1"/>
        <v>89.473684210526315</v>
      </c>
      <c r="F68" s="138">
        <f>IF(E2="",COUNTIFS(DoğruYanlışBoş!$B:$B,$C$2,DoğruYanlışBoş!BQ:BQ,"Y"),COUNTIFS(DoğruYanlışBoş!$B:$B,$C$2,DoğruYanlışBoş!$C:$C,$E$2,DoğruYanlışBoş!BQ:BQ,"Y"))</f>
        <v>2</v>
      </c>
      <c r="G68" s="135">
        <f t="shared" si="2"/>
        <v>10.526315789473683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15</v>
      </c>
      <c r="E69" s="110">
        <f t="shared" ref="E69:E123" si="4">$D69/I$2*100</f>
        <v>78.94736842105263</v>
      </c>
      <c r="F69" s="138">
        <f>IF(E2="",COUNTIFS(DoğruYanlışBoş!$B:$B,$C$2,DoğruYanlışBoş!BR:BR,"Y"),COUNTIFS(DoğruYanlışBoş!$B:$B,$C$2,DoğruYanlışBoş!$C:$C,$E$2,DoğruYanlışBoş!BR:BR,"Y"))</f>
        <v>4</v>
      </c>
      <c r="G69" s="135">
        <f t="shared" ref="G69:G123" si="5">$F69/I$2*100</f>
        <v>21.052631578947366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16</v>
      </c>
      <c r="E70" s="110">
        <f t="shared" si="4"/>
        <v>84.210526315789465</v>
      </c>
      <c r="F70" s="138">
        <f>IF(E2="",COUNTIFS(DoğruYanlışBoş!$B:$B,$C$2,DoğruYanlışBoş!BS:BS,"Y"),COUNTIFS(DoğruYanlışBoş!$B:$B,$C$2,DoğruYanlışBoş!$C:$C,$E$2,DoğruYanlışBoş!BS:BS,"Y"))</f>
        <v>3</v>
      </c>
      <c r="G70" s="135">
        <f t="shared" si="5"/>
        <v>15.789473684210526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15</v>
      </c>
      <c r="E71" s="110">
        <f t="shared" si="4"/>
        <v>78.94736842105263</v>
      </c>
      <c r="F71" s="138">
        <f>IF(E2="",COUNTIFS(DoğruYanlışBoş!$B:$B,$C$2,DoğruYanlışBoş!BT:BT,"Y"),COUNTIFS(DoğruYanlışBoş!$B:$B,$C$2,DoğruYanlışBoş!$C:$C,$E$2,DoğruYanlışBoş!BT:BT,"Y"))</f>
        <v>4</v>
      </c>
      <c r="G71" s="135">
        <f t="shared" si="5"/>
        <v>21.052631578947366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16</v>
      </c>
      <c r="E72" s="110">
        <f t="shared" si="4"/>
        <v>84.210526315789465</v>
      </c>
      <c r="F72" s="138">
        <f>IF(E2="",COUNTIFS(DoğruYanlışBoş!$B:$B,$C$2,DoğruYanlışBoş!BU:BU,"Y"),COUNTIFS(DoğruYanlışBoş!$B:$B,$C$2,DoğruYanlışBoş!$C:$C,$E$2,DoğruYanlışBoş!BU:BU,"Y"))</f>
        <v>3</v>
      </c>
      <c r="G72" s="135">
        <f t="shared" si="5"/>
        <v>15.789473684210526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18</v>
      </c>
      <c r="E73" s="110">
        <f t="shared" si="4"/>
        <v>94.73684210526315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5.2631578947368416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16</v>
      </c>
      <c r="E74" s="110">
        <f t="shared" si="4"/>
        <v>84.210526315789465</v>
      </c>
      <c r="F74" s="138">
        <f>IF(E2="",COUNTIFS(DoğruYanlışBoş!$B:$B,$C$2,DoğruYanlışBoş!BW:BW,"Y"),COUNTIFS(DoğruYanlışBoş!$B:$B,$C$2,DoğruYanlışBoş!$C:$C,$E$2,DoğruYanlışBoş!BW:BW,"Y"))</f>
        <v>3</v>
      </c>
      <c r="G74" s="135">
        <f t="shared" si="5"/>
        <v>15.789473684210526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13</v>
      </c>
      <c r="E75" s="110">
        <f t="shared" si="4"/>
        <v>68.421052631578945</v>
      </c>
      <c r="F75" s="138">
        <f>IF(E2="",COUNTIFS(DoğruYanlışBoş!$B:$B,$C$2,DoğruYanlışBoş!BX:BX,"Y"),COUNTIFS(DoğruYanlışBoş!$B:$B,$C$2,DoğruYanlışBoş!$C:$C,$E$2,DoğruYanlışBoş!BX:BX,"Y"))</f>
        <v>5</v>
      </c>
      <c r="G75" s="135">
        <f t="shared" si="5"/>
        <v>26.315789473684209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16</v>
      </c>
      <c r="E76" s="110">
        <f t="shared" si="4"/>
        <v>84.210526315789465</v>
      </c>
      <c r="F76" s="138">
        <f>IF(E2="",COUNTIFS(DoğruYanlışBoş!$B:$B,$C$2,DoğruYanlışBoş!BY:BY,"Y"),COUNTIFS(DoğruYanlışBoş!$B:$B,$C$2,DoğruYanlışBoş!$C:$C,$E$2,DoğruYanlışBoş!BY:BY,"Y"))</f>
        <v>3</v>
      </c>
      <c r="G76" s="135">
        <f t="shared" si="5"/>
        <v>15.789473684210526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13</v>
      </c>
      <c r="E77" s="110">
        <f t="shared" si="4"/>
        <v>68.421052631578945</v>
      </c>
      <c r="F77" s="138">
        <f>IF(E2="",COUNTIFS(DoğruYanlışBoş!$B:$B,$C$2,DoğruYanlışBoş!BZ:BZ,"Y"),COUNTIFS(DoğruYanlışBoş!$B:$B,$C$2,DoğruYanlışBoş!$C:$C,$E$2,DoğruYanlışBoş!BZ:BZ,"Y"))</f>
        <v>6</v>
      </c>
      <c r="G77" s="135">
        <f t="shared" si="5"/>
        <v>31.578947368421051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11</v>
      </c>
      <c r="E78" s="110">
        <f t="shared" si="4"/>
        <v>57.894736842105267</v>
      </c>
      <c r="F78" s="138">
        <f>IF(E2="",COUNTIFS(DoğruYanlışBoş!$B:$B,$C$2,DoğruYanlışBoş!CA:CA,"Y"),COUNTIFS(DoğruYanlışBoş!$B:$B,$C$2,DoğruYanlışBoş!$C:$C,$E$2,DoğruYanlışBoş!CA:CA,"Y"))</f>
        <v>8</v>
      </c>
      <c r="G78" s="135">
        <f t="shared" si="5"/>
        <v>42.105263157894733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14</v>
      </c>
      <c r="E79" s="110">
        <f t="shared" si="4"/>
        <v>73.68421052631578</v>
      </c>
      <c r="F79" s="138">
        <f>IF(E2="",COUNTIFS(DoğruYanlışBoş!$B:$B,$C$2,DoğruYanlışBoş!CB:CB,"Y"),COUNTIFS(DoğruYanlışBoş!$B:$B,$C$2,DoğruYanlışBoş!$C:$C,$E$2,DoğruYanlışBoş!CB:CB,"Y"))</f>
        <v>5</v>
      </c>
      <c r="G79" s="135">
        <f t="shared" si="5"/>
        <v>26.315789473684209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16</v>
      </c>
      <c r="E80" s="110">
        <f t="shared" si="4"/>
        <v>84.210526315789465</v>
      </c>
      <c r="F80" s="138">
        <f>IF(E2="",COUNTIFS(DoğruYanlışBoş!$B:$B,$C$2,DoğruYanlışBoş!CC:CC,"Y"),COUNTIFS(DoğruYanlışBoş!$B:$B,$C$2,DoğruYanlışBoş!$C:$C,$E$2,DoğruYanlışBoş!CC:CC,"Y"))</f>
        <v>3</v>
      </c>
      <c r="G80" s="135">
        <f t="shared" si="5"/>
        <v>15.789473684210526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13</v>
      </c>
      <c r="E81" s="110">
        <f t="shared" si="4"/>
        <v>68.421052631578945</v>
      </c>
      <c r="F81" s="138">
        <f>IF(E2="",COUNTIFS(DoğruYanlışBoş!$B:$B,$C$2,DoğruYanlışBoş!CD:CD,"Y"),COUNTIFS(DoğruYanlışBoş!$B:$B,$C$2,DoğruYanlışBoş!$C:$C,$E$2,DoğruYanlışBoş!CD:CD,"Y"))</f>
        <v>6</v>
      </c>
      <c r="G81" s="135">
        <f t="shared" si="5"/>
        <v>31.578947368421051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16</v>
      </c>
      <c r="E82" s="110">
        <f t="shared" si="4"/>
        <v>84.210526315789465</v>
      </c>
      <c r="F82" s="138">
        <f>IF(E2="",COUNTIFS(DoğruYanlışBoş!$B:$B,$C$2,DoğruYanlışBoş!CE:CE,"Y"),COUNTIFS(DoğruYanlışBoş!$B:$B,$C$2,DoğruYanlışBoş!$C:$C,$E$2,DoğruYanlışBoş!CE:CE,"Y"))</f>
        <v>3</v>
      </c>
      <c r="G82" s="135">
        <f t="shared" si="5"/>
        <v>15.789473684210526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17</v>
      </c>
      <c r="E83" s="111">
        <f t="shared" si="4"/>
        <v>89.473684210526315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10.526315789473683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16</v>
      </c>
      <c r="E84" s="109">
        <f t="shared" si="4"/>
        <v>84.210526315789465</v>
      </c>
      <c r="F84" s="128">
        <f>IF(E2="",COUNTIFS(DoğruYanlışBoş!$B:$B,$C$2,DoğruYanlışBoş!CG:CG,"Y"),COUNTIFS(DoğruYanlışBoş!$B:$B,$C$2,DoğruYanlışBoş!$C:$C,$E$2,DoğruYanlışBoş!CG:CG,"Y"))</f>
        <v>3</v>
      </c>
      <c r="G84" s="129">
        <f t="shared" si="5"/>
        <v>15.789473684210526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6</v>
      </c>
      <c r="E85" s="110">
        <f t="shared" si="4"/>
        <v>31.578947368421051</v>
      </c>
      <c r="F85" s="138">
        <f>IF(E2="",COUNTIFS(DoğruYanlışBoş!$B:$B,$C$2,DoğruYanlışBoş!CH:CH,"Y"),COUNTIFS(DoğruYanlışBoş!$B:$B,$C$2,DoğruYanlışBoş!$C:$C,$E$2,DoğruYanlışBoş!CH:CH,"Y"))</f>
        <v>13</v>
      </c>
      <c r="G85" s="135">
        <f t="shared" si="5"/>
        <v>68.421052631578945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8</v>
      </c>
      <c r="E86" s="110">
        <f t="shared" si="4"/>
        <v>42.105263157894733</v>
      </c>
      <c r="F86" s="138">
        <f>IF(E2="",COUNTIFS(DoğruYanlışBoş!$B:$B,$C$2,DoğruYanlışBoş!CI:CI,"Y"),COUNTIFS(DoğruYanlışBoş!$B:$B,$C$2,DoğruYanlışBoş!$C:$C,$E$2,DoğruYanlışBoş!CI:CI,"Y"))</f>
        <v>11</v>
      </c>
      <c r="G86" s="135">
        <f t="shared" si="5"/>
        <v>57.894736842105267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17</v>
      </c>
      <c r="E87" s="110">
        <f t="shared" si="4"/>
        <v>89.473684210526315</v>
      </c>
      <c r="F87" s="138">
        <f>IF(E2="",COUNTIFS(DoğruYanlışBoş!$B:$B,$C$2,DoğruYanlışBoş!CJ:CJ,"Y"),COUNTIFS(DoğruYanlışBoş!$B:$B,$C$2,DoğruYanlışBoş!$C:$C,$E$2,DoğruYanlışBoş!CJ:CJ,"Y"))</f>
        <v>2</v>
      </c>
      <c r="G87" s="135">
        <f t="shared" si="5"/>
        <v>10.526315789473683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9</v>
      </c>
      <c r="E88" s="110">
        <f t="shared" si="4"/>
        <v>47.368421052631575</v>
      </c>
      <c r="F88" s="138">
        <f>IF(E2="",COUNTIFS(DoğruYanlışBoş!$B:$B,$C$2,DoğruYanlışBoş!CK:CK,"Y"),COUNTIFS(DoğruYanlışBoş!$B:$B,$C$2,DoğruYanlışBoş!$C:$C,$E$2,DoğruYanlışBoş!CK:CK,"Y"))</f>
        <v>10</v>
      </c>
      <c r="G88" s="135">
        <f t="shared" si="5"/>
        <v>52.631578947368418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16</v>
      </c>
      <c r="E89" s="110">
        <f t="shared" si="4"/>
        <v>84.210526315789465</v>
      </c>
      <c r="F89" s="138">
        <f>IF(E2="",COUNTIFS(DoğruYanlışBoş!$B:$B,$C$2,DoğruYanlışBoş!CL:CL,"Y"),COUNTIFS(DoğruYanlışBoş!$B:$B,$C$2,DoğruYanlışBoş!$C:$C,$E$2,DoğruYanlışBoş!CL:CL,"Y"))</f>
        <v>3</v>
      </c>
      <c r="G89" s="135">
        <f t="shared" si="5"/>
        <v>15.789473684210526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12</v>
      </c>
      <c r="E90" s="110">
        <f t="shared" si="4"/>
        <v>63.157894736842103</v>
      </c>
      <c r="F90" s="138">
        <f>IF(E2="",COUNTIFS(DoğruYanlışBoş!$B:$B,$C$2,DoğruYanlışBoş!CM:CM,"Y"),COUNTIFS(DoğruYanlışBoş!$B:$B,$C$2,DoğruYanlışBoş!$C:$C,$E$2,DoğruYanlışBoş!CM:CM,"Y"))</f>
        <v>7</v>
      </c>
      <c r="G90" s="135">
        <f t="shared" si="5"/>
        <v>36.84210526315789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16</v>
      </c>
      <c r="E91" s="110">
        <f t="shared" si="4"/>
        <v>84.210526315789465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15.789473684210526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10</v>
      </c>
      <c r="E92" s="110">
        <f t="shared" si="4"/>
        <v>52.631578947368418</v>
      </c>
      <c r="F92" s="138">
        <f>IF(E2="",COUNTIFS(DoğruYanlışBoş!$B:$B,$C$2,DoğruYanlışBoş!CO:CO,"Y"),COUNTIFS(DoğruYanlışBoş!$B:$B,$C$2,DoğruYanlışBoş!$C:$C,$E$2,DoğruYanlışBoş!CO:CO,"Y"))</f>
        <v>9</v>
      </c>
      <c r="G92" s="135">
        <f t="shared" si="5"/>
        <v>47.368421052631575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15</v>
      </c>
      <c r="E93" s="110">
        <f t="shared" si="4"/>
        <v>78.94736842105263</v>
      </c>
      <c r="F93" s="138">
        <f>IF(E2="",COUNTIFS(DoğruYanlışBoş!$B:$B,$C$2,DoğruYanlışBoş!CP:CP,"Y"),COUNTIFS(DoğruYanlışBoş!$B:$B,$C$2,DoğruYanlışBoş!$C:$C,$E$2,DoğruYanlışBoş!CP:CP,"Y"))</f>
        <v>4</v>
      </c>
      <c r="G93" s="135">
        <f t="shared" si="5"/>
        <v>21.052631578947366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12</v>
      </c>
      <c r="E94" s="110">
        <f t="shared" si="4"/>
        <v>63.157894736842103</v>
      </c>
      <c r="F94" s="138">
        <f>IF(E2="",COUNTIFS(DoğruYanlışBoş!$B:$B,$C$2,DoğruYanlışBoş!CQ:CQ,"Y"),COUNTIFS(DoğruYanlışBoş!$B:$B,$C$2,DoğruYanlışBoş!$C:$C,$E$2,DoğruYanlışBoş!CQ:CQ,"Y"))</f>
        <v>7</v>
      </c>
      <c r="G94" s="135">
        <f t="shared" si="5"/>
        <v>36.84210526315789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11</v>
      </c>
      <c r="E95" s="110">
        <f t="shared" si="4"/>
        <v>57.894736842105267</v>
      </c>
      <c r="F95" s="138">
        <f>IF(E2="",COUNTIFS(DoğruYanlışBoş!$B:$B,$C$2,DoğruYanlışBoş!CR:CR,"Y"),COUNTIFS(DoğruYanlışBoş!$B:$B,$C$2,DoğruYanlışBoş!$C:$C,$E$2,DoğruYanlışBoş!CR:CR,"Y"))</f>
        <v>8</v>
      </c>
      <c r="G95" s="135">
        <f t="shared" si="5"/>
        <v>42.105263157894733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12</v>
      </c>
      <c r="E96" s="110">
        <f t="shared" si="4"/>
        <v>63.157894736842103</v>
      </c>
      <c r="F96" s="138">
        <f>IF(E2="",COUNTIFS(DoğruYanlışBoş!$B:$B,$C$2,DoğruYanlışBoş!CS:CS,"Y"),COUNTIFS(DoğruYanlışBoş!$B:$B,$C$2,DoğruYanlışBoş!$C:$C,$E$2,DoğruYanlışBoş!CS:CS,"Y"))</f>
        <v>7</v>
      </c>
      <c r="G96" s="135">
        <f t="shared" si="5"/>
        <v>36.84210526315789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15</v>
      </c>
      <c r="E97" s="110">
        <f t="shared" si="4"/>
        <v>78.94736842105263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21.052631578947366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57.894736842105267</v>
      </c>
      <c r="F98" s="138">
        <f>IF(E2="",COUNTIFS(DoğruYanlışBoş!$B:$B,$C$2,DoğruYanlışBoş!CU:CU,"Y"),COUNTIFS(DoğruYanlışBoş!$B:$B,$C$2,DoğruYanlışBoş!$C:$C,$E$2,DoğruYanlışBoş!CU:CU,"Y"))</f>
        <v>7</v>
      </c>
      <c r="G98" s="135">
        <f t="shared" si="5"/>
        <v>36.84210526315789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5.2631578947368416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16</v>
      </c>
      <c r="E99" s="110">
        <f t="shared" si="4"/>
        <v>84.210526315789465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15.789473684210526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15</v>
      </c>
      <c r="E100" s="110">
        <f t="shared" si="4"/>
        <v>78.94736842105263</v>
      </c>
      <c r="F100" s="138">
        <f>IF(E2="",COUNTIFS(DoğruYanlışBoş!$B:$B,$C$2,DoğruYanlışBoş!CW:CW,"Y"),COUNTIFS(DoğruYanlışBoş!$B:$B,$C$2,DoğruYanlışBoş!$C:$C,$E$2,DoğruYanlışBoş!CW:CW,"Y"))</f>
        <v>4</v>
      </c>
      <c r="G100" s="135">
        <f t="shared" si="5"/>
        <v>21.052631578947366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9</v>
      </c>
      <c r="E101" s="110">
        <f t="shared" si="4"/>
        <v>47.368421052631575</v>
      </c>
      <c r="F101" s="138">
        <f>IF(E2="",COUNTIFS(DoğruYanlışBoş!$B:$B,$C$2,DoğruYanlışBoş!CX:CX,"Y"),COUNTIFS(DoğruYanlışBoş!$B:$B,$C$2,DoğruYanlışBoş!$C:$C,$E$2,DoğruYanlışBoş!CX:CX,"Y"))</f>
        <v>10</v>
      </c>
      <c r="G101" s="135">
        <f t="shared" si="5"/>
        <v>52.631578947368418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7</v>
      </c>
      <c r="E102" s="110">
        <f t="shared" si="4"/>
        <v>36.84210526315789</v>
      </c>
      <c r="F102" s="138">
        <f>IF(E2="",COUNTIFS(DoğruYanlışBoş!$B:$B,$C$2,DoğruYanlışBoş!CY:CY,"Y"),COUNTIFS(DoğruYanlışBoş!$B:$B,$C$2,DoğruYanlışBoş!$C:$C,$E$2,DoğruYanlışBoş!CY:CY,"Y"))</f>
        <v>12</v>
      </c>
      <c r="G102" s="135">
        <f t="shared" si="5"/>
        <v>63.157894736842103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8</v>
      </c>
      <c r="E103" s="111">
        <f t="shared" si="4"/>
        <v>42.105263157894733</v>
      </c>
      <c r="F103" s="139">
        <f>IF(E2="",COUNTIFS(DoğruYanlışBoş!$B:$B,$C$2,DoğruYanlışBoş!CZ:CZ,"Y"),COUNTIFS(DoğruYanlışBoş!$B:$B,$C$2,DoğruYanlışBoş!$C:$C,$E$2,DoğruYanlışBoş!CZ:CZ,"Y"))</f>
        <v>11</v>
      </c>
      <c r="G103" s="140">
        <f t="shared" si="5"/>
        <v>57.894736842105267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17</v>
      </c>
      <c r="E104" s="109">
        <f t="shared" si="4"/>
        <v>89.473684210526315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10.526315789473683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18</v>
      </c>
      <c r="E105" s="110">
        <f t="shared" si="4"/>
        <v>94.73684210526315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5.2631578947368416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17</v>
      </c>
      <c r="E106" s="110">
        <f t="shared" si="4"/>
        <v>89.473684210526315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10.526315789473683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15</v>
      </c>
      <c r="E107" s="110">
        <f t="shared" si="4"/>
        <v>78.94736842105263</v>
      </c>
      <c r="F107" s="138">
        <f>IF(E2="",COUNTIFS(DoğruYanlışBoş!$B:$B,$C$2,DoğruYanlışBoş!DD:DD,"Y"),COUNTIFS(DoğruYanlışBoş!$B:$B,$C$2,DoğruYanlışBoş!$C:$C,$E$2,DoğruYanlışBoş!DD:DD,"Y"))</f>
        <v>4</v>
      </c>
      <c r="G107" s="135">
        <f t="shared" si="5"/>
        <v>21.052631578947366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18</v>
      </c>
      <c r="E108" s="110">
        <f t="shared" si="4"/>
        <v>94.73684210526315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5.2631578947368416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15</v>
      </c>
      <c r="E109" s="110">
        <f t="shared" si="4"/>
        <v>78.94736842105263</v>
      </c>
      <c r="F109" s="138">
        <f>IF(E2="",COUNTIFS(DoğruYanlışBoş!$B:$B,$C$2,DoğruYanlışBoş!DF:DF,"Y"),COUNTIFS(DoğruYanlışBoş!$B:$B,$C$2,DoğruYanlışBoş!$C:$C,$E$2,DoğruYanlışBoş!DF:DF,"Y"))</f>
        <v>4</v>
      </c>
      <c r="G109" s="135">
        <f t="shared" si="5"/>
        <v>21.052631578947366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17</v>
      </c>
      <c r="E110" s="110">
        <f t="shared" si="4"/>
        <v>89.473684210526315</v>
      </c>
      <c r="F110" s="138">
        <f>IF(E2="",COUNTIFS(DoğruYanlışBoş!$B:$B,$C$2,DoğruYanlışBoş!DG:DG,"Y"),COUNTIFS(DoğruYanlışBoş!$B:$B,$C$2,DoğruYanlışBoş!$C:$C,$E$2,DoğruYanlışBoş!DG:DG,"Y"))</f>
        <v>2</v>
      </c>
      <c r="G110" s="135">
        <f t="shared" si="5"/>
        <v>10.526315789473683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19</v>
      </c>
      <c r="E111" s="110">
        <f t="shared" si="4"/>
        <v>100</v>
      </c>
      <c r="F111" s="138">
        <f>IF(E2="",COUNTIFS(DoğruYanlışBoş!$B:$B,$C$2,DoğruYanlışBoş!DH:DH,"Y"),COUNTIFS(DoğruYanlışBoş!$B:$B,$C$2,DoğruYanlışBoş!$C:$C,$E$2,DoğruYanlışBoş!DH:DH,"Y"))</f>
        <v>0</v>
      </c>
      <c r="G111" s="135">
        <f t="shared" si="5"/>
        <v>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16</v>
      </c>
      <c r="E112" s="110">
        <f t="shared" si="4"/>
        <v>84.210526315789465</v>
      </c>
      <c r="F112" s="138">
        <f>IF(E2="",COUNTIFS(DoğruYanlışBoş!$B:$B,$C$2,DoğruYanlışBoş!DI:DI,"Y"),COUNTIFS(DoğruYanlışBoş!$B:$B,$C$2,DoğruYanlışBoş!$C:$C,$E$2,DoğruYanlışBoş!DI:DI,"Y"))</f>
        <v>3</v>
      </c>
      <c r="G112" s="135">
        <f t="shared" si="5"/>
        <v>15.789473684210526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17</v>
      </c>
      <c r="E113" s="110">
        <f t="shared" si="4"/>
        <v>89.473684210526315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10.526315789473683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16</v>
      </c>
      <c r="E114" s="110">
        <f t="shared" si="4"/>
        <v>84.210526315789465</v>
      </c>
      <c r="F114" s="138">
        <f>IF(E2="",COUNTIFS(DoğruYanlışBoş!$B:$B,$C$2,DoğruYanlışBoş!DK:DK,"Y"),COUNTIFS(DoğruYanlışBoş!$B:$B,$C$2,DoğruYanlışBoş!$C:$C,$E$2,DoğruYanlışBoş!DK:DK,"Y"))</f>
        <v>3</v>
      </c>
      <c r="G114" s="135">
        <f t="shared" si="5"/>
        <v>15.789473684210526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18</v>
      </c>
      <c r="E115" s="110">
        <f t="shared" si="4"/>
        <v>94.73684210526315</v>
      </c>
      <c r="F115" s="138">
        <f>IF(E2="",COUNTIFS(DoğruYanlışBoş!$B:$B,$C$2,DoğruYanlışBoş!DL:DL,"Y"),COUNTIFS(DoğruYanlışBoş!$B:$B,$C$2,DoğruYanlışBoş!$C:$C,$E$2,DoğruYanlışBoş!DL:DL,"Y"))</f>
        <v>1</v>
      </c>
      <c r="G115" s="135">
        <f t="shared" si="5"/>
        <v>5.2631578947368416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18</v>
      </c>
      <c r="E116" s="110">
        <f t="shared" si="4"/>
        <v>94.73684210526315</v>
      </c>
      <c r="F116" s="138">
        <f>IF(E2="",COUNTIFS(DoğruYanlışBoş!$B:$B,$C$2,DoğruYanlışBoş!DM:DM,"Y"),COUNTIFS(DoğruYanlışBoş!$B:$B,$C$2,DoğruYanlışBoş!$C:$C,$E$2,DoğruYanlışBoş!DM:DM,"Y"))</f>
        <v>1</v>
      </c>
      <c r="G116" s="135">
        <f t="shared" si="5"/>
        <v>5.2631578947368416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13</v>
      </c>
      <c r="E117" s="110">
        <f t="shared" si="4"/>
        <v>68.421052631578945</v>
      </c>
      <c r="F117" s="138">
        <f>IF(E2="",COUNTIFS(DoğruYanlışBoş!$B:$B,$C$2,DoğruYanlışBoş!DN:DN,"Y"),COUNTIFS(DoğruYanlışBoş!$B:$B,$C$2,DoğruYanlışBoş!$C:$C,$E$2,DoğruYanlışBoş!DN:DN,"Y"))</f>
        <v>6</v>
      </c>
      <c r="G117" s="135">
        <f t="shared" si="5"/>
        <v>31.578947368421051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19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19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13</v>
      </c>
      <c r="E120" s="110">
        <f t="shared" si="4"/>
        <v>68.421052631578945</v>
      </c>
      <c r="F120" s="138">
        <f>IF(E2="",COUNTIFS(DoğruYanlışBoş!$B:$B,$C$2,DoğruYanlışBoş!DQ:DQ,"Y"),COUNTIFS(DoğruYanlışBoş!$B:$B,$C$2,DoğruYanlışBoş!$C:$C,$E$2,DoğruYanlışBoş!DQ:DQ,"Y"))</f>
        <v>6</v>
      </c>
      <c r="G120" s="135">
        <f t="shared" si="5"/>
        <v>31.578947368421051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19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15</v>
      </c>
      <c r="E122" s="110">
        <f t="shared" si="4"/>
        <v>78.94736842105263</v>
      </c>
      <c r="F122" s="138">
        <f>IF(E2="",COUNTIFS(DoğruYanlışBoş!$B:$B,$C$2,DoğruYanlışBoş!DS:DS,"Y"),COUNTIFS(DoğruYanlışBoş!$B:$B,$C$2,DoğruYanlışBoş!$C:$C,$E$2,DoğruYanlışBoş!DS:DS,"Y"))</f>
        <v>4</v>
      </c>
      <c r="G122" s="135">
        <f t="shared" si="5"/>
        <v>21.052631578947366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19</v>
      </c>
      <c r="E123" s="111">
        <f t="shared" si="4"/>
        <v>100</v>
      </c>
      <c r="F123" s="139">
        <f>IF(E2="",COUNTIFS(DoğruYanlışBoş!$B:$B,$C$2,DoğruYanlışBoş!DT:DT,"Y"),COUNTIFS(DoğruYanlışBoş!$B:$B,$C$2,DoğruYanlışBoş!$C:$C,$E$2,DoğruYanlışBoş!DT:DT,"Y"))</f>
        <v>0</v>
      </c>
      <c r="G123" s="140">
        <f t="shared" si="5"/>
        <v>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45" priority="2" operator="lessThan">
      <formula>50</formula>
    </cfRule>
  </conditionalFormatting>
  <conditionalFormatting sqref="D4:D123">
    <cfRule type="cellIs" dxfId="4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135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98</v>
      </c>
      <c r="E4" s="109">
        <f>$D4/I$2*100</f>
        <v>72.592592592592595</v>
      </c>
      <c r="F4" s="128">
        <f>IF(E2="",COUNTIFS(DoğruYanlışBoş!$B:$B,$C$2,DoğruYanlışBoş!E:E,"Y"),COUNTIFS(DoğruYanlışBoş!$B:$B,$C$2,DoğruYanlışBoş!$C:$C,$E$2,DoğruYanlışBoş!E:E,"Y"))</f>
        <v>37</v>
      </c>
      <c r="G4" s="129">
        <f>$F4/I$2*100</f>
        <v>27.407407407407408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88</v>
      </c>
      <c r="E5" s="133">
        <f t="shared" ref="E5:E68" si="1">$D5/I$2*100</f>
        <v>65.18518518518519</v>
      </c>
      <c r="F5" s="134">
        <f>IF(E2="",COUNTIFS(DoğruYanlışBoş!$B:$B,$C$2,DoğruYanlışBoş!F:F,"Y"),COUNTIFS(DoğruYanlışBoş!$B:$B,$C$2,DoğruYanlışBoş!$C:$C,$E$2,DoğruYanlışBoş!F:F,"Y"))</f>
        <v>47</v>
      </c>
      <c r="G5" s="135">
        <f t="shared" ref="G5:G68" si="2">$F5/I$2*100</f>
        <v>34.814814814814817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59</v>
      </c>
      <c r="E6" s="110">
        <f t="shared" si="1"/>
        <v>43.703703703703702</v>
      </c>
      <c r="F6" s="134">
        <f>IF(E2="",COUNTIFS(DoğruYanlışBoş!$B:$B,$C$2,DoğruYanlışBoş!G:G,"Y"),COUNTIFS(DoğruYanlışBoş!$B:$B,$C$2,DoğruYanlışBoş!$C:$C,$E$2,DoğruYanlışBoş!G:G,"Y"))</f>
        <v>76</v>
      </c>
      <c r="G6" s="135">
        <f t="shared" si="2"/>
        <v>56.296296296296298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92</v>
      </c>
      <c r="E7" s="110">
        <f t="shared" si="1"/>
        <v>68.148148148148152</v>
      </c>
      <c r="F7" s="134">
        <f>IF(E2="",COUNTIFS(DoğruYanlışBoş!$B:$B,$C$2,DoğruYanlışBoş!H:H,"Y"),COUNTIFS(DoğruYanlışBoş!$B:$B,$C$2,DoğruYanlışBoş!$C:$C,$E$2,DoğruYanlışBoş!H:H,"Y"))</f>
        <v>43</v>
      </c>
      <c r="G7" s="135">
        <f t="shared" si="2"/>
        <v>31.851851851851855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68</v>
      </c>
      <c r="E8" s="110">
        <f t="shared" si="1"/>
        <v>50.370370370370367</v>
      </c>
      <c r="F8" s="138">
        <f>IF(E2="",COUNTIFS(DoğruYanlışBoş!$B:$B,$C$2,DoğruYanlışBoş!I:I,"Y"),COUNTIFS(DoğruYanlışBoş!$B:$B,$C$2,DoğruYanlışBoş!$C:$C,$E$2,DoğruYanlışBoş!I:I,"Y"))</f>
        <v>67</v>
      </c>
      <c r="G8" s="135">
        <f t="shared" si="2"/>
        <v>49.629629629629626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116</v>
      </c>
      <c r="E9" s="110">
        <f t="shared" si="1"/>
        <v>85.925925925925924</v>
      </c>
      <c r="F9" s="138">
        <f>IF(E2="",COUNTIFS(DoğruYanlışBoş!$B:$B,$C$2,DoğruYanlışBoş!J:J,"Y"),COUNTIFS(DoğruYanlışBoş!$B:$B,$C$2,DoğruYanlışBoş!$C:$C,$E$2,DoğruYanlışBoş!J:J,"Y"))</f>
        <v>19</v>
      </c>
      <c r="G9" s="135">
        <f t="shared" si="2"/>
        <v>14.074074074074074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103</v>
      </c>
      <c r="E10" s="110">
        <f t="shared" si="1"/>
        <v>76.296296296296291</v>
      </c>
      <c r="F10" s="138">
        <f>IF(E2="",COUNTIFS(DoğruYanlışBoş!$B:$B,$C$2,DoğruYanlışBoş!K:K,"Y"),COUNTIFS(DoğruYanlışBoş!$B:$B,$C$2,DoğruYanlışBoş!$C:$C,$E$2,DoğruYanlışBoş!K:K,"Y"))</f>
        <v>32</v>
      </c>
      <c r="G10" s="135">
        <f t="shared" si="2"/>
        <v>23.703703703703706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96</v>
      </c>
      <c r="E11" s="110">
        <f t="shared" si="1"/>
        <v>71.111111111111114</v>
      </c>
      <c r="F11" s="138">
        <f>IF(E2="",COUNTIFS(DoğruYanlışBoş!$B:$B,$C$2,DoğruYanlışBoş!L:L,"Y"),COUNTIFS(DoğruYanlışBoş!$B:$B,$C$2,DoğruYanlışBoş!$C:$C,$E$2,DoğruYanlışBoş!L:L,"Y"))</f>
        <v>39</v>
      </c>
      <c r="G11" s="135">
        <f t="shared" si="2"/>
        <v>28.888888888888886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118</v>
      </c>
      <c r="E12" s="110">
        <f t="shared" si="1"/>
        <v>87.407407407407405</v>
      </c>
      <c r="F12" s="138">
        <f>IF(E2="",COUNTIFS(DoğruYanlışBoş!$B:$B,$C$2,DoğruYanlışBoş!M:M,"Y"),COUNTIFS(DoğruYanlışBoş!$B:$B,$C$2,DoğruYanlışBoş!$C:$C,$E$2,DoğruYanlışBoş!M:M,"Y"))</f>
        <v>17</v>
      </c>
      <c r="G12" s="135">
        <f t="shared" si="2"/>
        <v>12.592592592592592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86</v>
      </c>
      <c r="E13" s="110">
        <f t="shared" si="1"/>
        <v>63.703703703703709</v>
      </c>
      <c r="F13" s="138">
        <f>IF(E2="",COUNTIFS(DoğruYanlışBoş!$B:$B,$C$2,DoğruYanlışBoş!N:N,"Y"),COUNTIFS(DoğruYanlışBoş!$B:$B,$C$2,DoğruYanlışBoş!$C:$C,$E$2,DoğruYanlışBoş!N:N,"Y"))</f>
        <v>49</v>
      </c>
      <c r="G13" s="135">
        <f t="shared" si="2"/>
        <v>36.296296296296298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76</v>
      </c>
      <c r="E14" s="110">
        <f t="shared" si="1"/>
        <v>56.296296296296298</v>
      </c>
      <c r="F14" s="138">
        <f>IF(E2="",COUNTIFS(DoğruYanlışBoş!$B:$B,$C$2,DoğruYanlışBoş!O:O,"Y"),COUNTIFS(DoğruYanlışBoş!$B:$B,$C$2,DoğruYanlışBoş!$C:$C,$E$2,DoğruYanlışBoş!O:O,"Y"))</f>
        <v>59</v>
      </c>
      <c r="G14" s="135">
        <f t="shared" si="2"/>
        <v>43.703703703703702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80</v>
      </c>
      <c r="E15" s="110">
        <f t="shared" si="1"/>
        <v>59.259259259259252</v>
      </c>
      <c r="F15" s="138">
        <f>IF(E2="",COUNTIFS(DoğruYanlışBoş!$B:$B,$C$2,DoğruYanlışBoş!P:P,"Y"),COUNTIFS(DoğruYanlışBoş!$B:$B,$C$2,DoğruYanlışBoş!$C:$C,$E$2,DoğruYanlışBoş!P:P,"Y"))</f>
        <v>55</v>
      </c>
      <c r="G15" s="135">
        <f t="shared" si="2"/>
        <v>40.74074074074074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113</v>
      </c>
      <c r="E16" s="110">
        <f t="shared" si="1"/>
        <v>83.703703703703695</v>
      </c>
      <c r="F16" s="138">
        <f>IF(E2="",COUNTIFS(DoğruYanlışBoş!$B:$B,$C$2,DoğruYanlışBoş!Q:Q,"Y"),COUNTIFS(DoğruYanlışBoş!$B:$B,$C$2,DoğruYanlışBoş!$C:$C,$E$2,DoğruYanlışBoş!Q:Q,"Y"))</f>
        <v>22</v>
      </c>
      <c r="G16" s="135">
        <f t="shared" si="2"/>
        <v>16.296296296296298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105</v>
      </c>
      <c r="E17" s="110">
        <f t="shared" si="1"/>
        <v>77.777777777777786</v>
      </c>
      <c r="F17" s="138">
        <f>IF(E2="",COUNTIFS(DoğruYanlışBoş!$B:$B,$C$2,DoğruYanlışBoş!R:R,"Y"),COUNTIFS(DoğruYanlışBoş!$B:$B,$C$2,DoğruYanlışBoş!$C:$C,$E$2,DoğruYanlışBoş!R:R,"Y"))</f>
        <v>30</v>
      </c>
      <c r="G17" s="135">
        <f t="shared" si="2"/>
        <v>22.222222222222221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82</v>
      </c>
      <c r="E18" s="110">
        <f t="shared" si="1"/>
        <v>60.74074074074074</v>
      </c>
      <c r="F18" s="138">
        <f>IF(E2="",COUNTIFS(DoğruYanlışBoş!$B:$B,$C$2,DoğruYanlışBoş!S:S,"Y"),COUNTIFS(DoğruYanlışBoş!$B:$B,$C$2,DoğruYanlışBoş!$C:$C,$E$2,DoğruYanlışBoş!S:S,"Y"))</f>
        <v>53</v>
      </c>
      <c r="G18" s="135">
        <f t="shared" si="2"/>
        <v>39.25925925925926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82</v>
      </c>
      <c r="E19" s="110">
        <f t="shared" si="1"/>
        <v>60.74074074074074</v>
      </c>
      <c r="F19" s="138">
        <f>IF(E2="",COUNTIFS(DoğruYanlışBoş!$B:$B,$C$2,DoğruYanlışBoş!T:T,"Y"),COUNTIFS(DoğruYanlışBoş!$B:$B,$C$2,DoğruYanlışBoş!$C:$C,$E$2,DoğruYanlışBoş!T:T,"Y"))</f>
        <v>53</v>
      </c>
      <c r="G19" s="135">
        <f t="shared" si="2"/>
        <v>39.25925925925926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94</v>
      </c>
      <c r="E20" s="110">
        <f t="shared" si="1"/>
        <v>69.629629629629633</v>
      </c>
      <c r="F20" s="138">
        <f>IF(E2="",COUNTIFS(DoğruYanlışBoş!$B:$B,$C$2,DoğruYanlışBoş!U:U,"Y"),COUNTIFS(DoğruYanlışBoş!$B:$B,$C$2,DoğruYanlışBoş!$C:$C,$E$2,DoğruYanlışBoş!U:U,"Y"))</f>
        <v>41</v>
      </c>
      <c r="G20" s="135">
        <f t="shared" si="2"/>
        <v>30.37037037037037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51</v>
      </c>
      <c r="E21" s="110">
        <f t="shared" si="1"/>
        <v>37.777777777777779</v>
      </c>
      <c r="F21" s="138">
        <f>IF(E2="",COUNTIFS(DoğruYanlışBoş!$B:$B,$C$2,DoğruYanlışBoş!V:V,"Y"),COUNTIFS(DoğruYanlışBoş!$B:$B,$C$2,DoğruYanlışBoş!$C:$C,$E$2,DoğruYanlışBoş!V:V,"Y"))</f>
        <v>84</v>
      </c>
      <c r="G21" s="135">
        <f t="shared" si="2"/>
        <v>62.222222222222221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76</v>
      </c>
      <c r="E22" s="110">
        <f t="shared" si="1"/>
        <v>56.296296296296298</v>
      </c>
      <c r="F22" s="138">
        <f>IF(E2="",COUNTIFS(DoğruYanlışBoş!$B:$B,$C$2,DoğruYanlışBoş!W:W,"Y"),COUNTIFS(DoğruYanlışBoş!$B:$B,$C$2,DoğruYanlışBoş!$C:$C,$E$2,DoğruYanlışBoş!W:W,"Y"))</f>
        <v>59</v>
      </c>
      <c r="G22" s="135">
        <f t="shared" si="2"/>
        <v>43.703703703703702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120</v>
      </c>
      <c r="E23" s="111">
        <f t="shared" si="1"/>
        <v>88.888888888888886</v>
      </c>
      <c r="F23" s="139">
        <f>IF(E2="",COUNTIFS(DoğruYanlışBoş!$B:$B,$C$2,DoğruYanlışBoş!X:X,"Y"),COUNTIFS(DoğruYanlışBoş!$B:$B,$C$2,DoğruYanlışBoş!$C:$C,$E$2,DoğruYanlışBoş!X:X,"Y"))</f>
        <v>15</v>
      </c>
      <c r="G23" s="140">
        <f t="shared" si="2"/>
        <v>11.111111111111111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98</v>
      </c>
      <c r="E24" s="109">
        <f t="shared" si="1"/>
        <v>72.592592592592595</v>
      </c>
      <c r="F24" s="128">
        <f>IF(E2="",COUNTIFS(DoğruYanlışBoş!$B:$B,$C$2,DoğruYanlışBoş!Y:Y,"Y"),COUNTIFS(DoğruYanlışBoş!$B:$B,$C$2,DoğruYanlışBoş!$C:$C,$E$2,DoğruYanlışBoş!Y:Y,"Y"))</f>
        <v>37</v>
      </c>
      <c r="G24" s="129">
        <f t="shared" si="2"/>
        <v>27.407407407407408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53</v>
      </c>
      <c r="E25" s="110">
        <f t="shared" si="1"/>
        <v>39.25925925925926</v>
      </c>
      <c r="F25" s="138">
        <f>IF(E2="",COUNTIFS(DoğruYanlışBoş!$B:$B,$C$2,DoğruYanlışBoş!Z:Z,"Y"),COUNTIFS(DoğruYanlışBoş!$B:$B,$C$2,DoğruYanlışBoş!$C:$C,$E$2,DoğruYanlışBoş!Z:Z,"Y"))</f>
        <v>82</v>
      </c>
      <c r="G25" s="135">
        <f t="shared" si="2"/>
        <v>60.74074074074074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66</v>
      </c>
      <c r="E26" s="110">
        <f t="shared" si="1"/>
        <v>48.888888888888886</v>
      </c>
      <c r="F26" s="138">
        <f>IF(E2="",COUNTIFS(DoğruYanlışBoş!$B:$B,$C$2,DoğruYanlışBoş!AA:AA,"Y"),COUNTIFS(DoğruYanlışBoş!$B:$B,$C$2,DoğruYanlışBoş!$C:$C,$E$2,DoğruYanlışBoş!AA:AA,"Y"))</f>
        <v>69</v>
      </c>
      <c r="G26" s="135">
        <f t="shared" si="2"/>
        <v>51.111111111111107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81</v>
      </c>
      <c r="E27" s="110">
        <f t="shared" si="1"/>
        <v>60</v>
      </c>
      <c r="F27" s="138">
        <f>IF(E2="",COUNTIFS(DoğruYanlışBoş!$B:$B,$C$2,DoğruYanlışBoş!AB:AB,"Y"),COUNTIFS(DoğruYanlışBoş!$B:$B,$C$2,DoğruYanlışBoş!$C:$C,$E$2,DoğruYanlışBoş!AB:AB,"Y"))</f>
        <v>54</v>
      </c>
      <c r="G27" s="135">
        <f t="shared" si="2"/>
        <v>40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111</v>
      </c>
      <c r="E28" s="110">
        <f t="shared" si="1"/>
        <v>82.222222222222214</v>
      </c>
      <c r="F28" s="138">
        <f>IF(E2="",COUNTIFS(DoğruYanlışBoş!$B:$B,$C$2,DoğruYanlışBoş!AC:AC,"Y"),COUNTIFS(DoğruYanlışBoş!$B:$B,$C$2,DoğruYanlışBoş!$C:$C,$E$2,DoğruYanlışBoş!AC:AC,"Y"))</f>
        <v>24</v>
      </c>
      <c r="G28" s="135">
        <f t="shared" si="2"/>
        <v>17.777777777777779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71</v>
      </c>
      <c r="E29" s="110">
        <f t="shared" si="1"/>
        <v>52.592592592592588</v>
      </c>
      <c r="F29" s="138">
        <f>IF(E2="",COUNTIFS(DoğruYanlışBoş!$B:$B,$C$2,DoğruYanlışBoş!AD:AD,"Y"),COUNTIFS(DoğruYanlışBoş!$B:$B,$C$2,DoğruYanlışBoş!$C:$C,$E$2,DoğruYanlışBoş!AD:AD,"Y"))</f>
        <v>64</v>
      </c>
      <c r="G29" s="135">
        <f t="shared" si="2"/>
        <v>47.407407407407412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78</v>
      </c>
      <c r="E30" s="110">
        <f t="shared" si="1"/>
        <v>57.777777777777771</v>
      </c>
      <c r="F30" s="138">
        <f>IF(E2="",COUNTIFS(DoğruYanlışBoş!$B:$B,$C$2,DoğruYanlışBoş!AE:AE,"Y"),COUNTIFS(DoğruYanlışBoş!$B:$B,$C$2,DoğruYanlışBoş!$C:$C,$E$2,DoğruYanlışBoş!AE:AE,"Y"))</f>
        <v>57</v>
      </c>
      <c r="G30" s="135">
        <f t="shared" si="2"/>
        <v>42.222222222222221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52</v>
      </c>
      <c r="E31" s="110">
        <f t="shared" si="1"/>
        <v>38.518518518518519</v>
      </c>
      <c r="F31" s="138">
        <f>IF(E2="",COUNTIFS(DoğruYanlışBoş!$B:$B,$C$2,DoğruYanlışBoş!AF:AF,"Y"),COUNTIFS(DoğruYanlışBoş!$B:$B,$C$2,DoğruYanlışBoş!$C:$C,$E$2,DoğruYanlışBoş!AF:AF,"Y"))</f>
        <v>83</v>
      </c>
      <c r="G31" s="135">
        <f t="shared" si="2"/>
        <v>61.481481481481481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89</v>
      </c>
      <c r="E32" s="110">
        <f t="shared" si="1"/>
        <v>65.925925925925924</v>
      </c>
      <c r="F32" s="138">
        <f>IF(E2="",COUNTIFS(DoğruYanlışBoş!$B:$B,$C$2,DoğruYanlışBoş!AG:AG,"Y"),COUNTIFS(DoğruYanlışBoş!$B:$B,$C$2,DoğruYanlışBoş!$C:$C,$E$2,DoğruYanlışBoş!AG:AG,"Y"))</f>
        <v>46</v>
      </c>
      <c r="G32" s="135">
        <f t="shared" si="2"/>
        <v>34.074074074074076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79</v>
      </c>
      <c r="E33" s="110">
        <f t="shared" si="1"/>
        <v>58.518518518518512</v>
      </c>
      <c r="F33" s="138">
        <f>IF(E2="",COUNTIFS(DoğruYanlışBoş!$B:$B,$C$2,DoğruYanlışBoş!AH:AH,"Y"),COUNTIFS(DoğruYanlışBoş!$B:$B,$C$2,DoğruYanlışBoş!$C:$C,$E$2,DoğruYanlışBoş!AH:AH,"Y"))</f>
        <v>56</v>
      </c>
      <c r="G33" s="135">
        <f t="shared" si="2"/>
        <v>41.481481481481481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72</v>
      </c>
      <c r="E34" s="110">
        <f t="shared" si="1"/>
        <v>53.333333333333336</v>
      </c>
      <c r="F34" s="138">
        <f>IF(E2="",COUNTIFS(DoğruYanlışBoş!$B:$B,$C$2,DoğruYanlışBoş!AI:AI,"Y"),COUNTIFS(DoğruYanlışBoş!$B:$B,$C$2,DoğruYanlışBoş!$C:$C,$E$2,DoğruYanlışBoş!AI:AI,"Y"))</f>
        <v>63</v>
      </c>
      <c r="G34" s="135">
        <f t="shared" si="2"/>
        <v>46.666666666666664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52</v>
      </c>
      <c r="E35" s="110">
        <f t="shared" si="1"/>
        <v>38.518518518518519</v>
      </c>
      <c r="F35" s="138">
        <f>IF(E2="",COUNTIFS(DoğruYanlışBoş!$B:$B,$C$2,DoğruYanlışBoş!AJ:AJ,"Y"),COUNTIFS(DoğruYanlışBoş!$B:$B,$C$2,DoğruYanlışBoş!$C:$C,$E$2,DoğruYanlışBoş!AJ:AJ,"Y"))</f>
        <v>83</v>
      </c>
      <c r="G35" s="135">
        <f t="shared" si="2"/>
        <v>61.481481481481481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68</v>
      </c>
      <c r="E36" s="110">
        <f t="shared" si="1"/>
        <v>50.370370370370367</v>
      </c>
      <c r="F36" s="138">
        <f>IF(E2="",COUNTIFS(DoğruYanlışBoş!$B:$B,$C$2,DoğruYanlışBoş!AK:AK,"Y"),COUNTIFS(DoğruYanlışBoş!$B:$B,$C$2,DoğruYanlışBoş!$C:$C,$E$2,DoğruYanlışBoş!AK:AK,"Y"))</f>
        <v>67</v>
      </c>
      <c r="G36" s="135">
        <f t="shared" si="2"/>
        <v>49.629629629629626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57</v>
      </c>
      <c r="E37" s="110">
        <f t="shared" si="1"/>
        <v>42.222222222222221</v>
      </c>
      <c r="F37" s="138">
        <f>IF(E2="",COUNTIFS(DoğruYanlışBoş!$B:$B,$C$2,DoğruYanlışBoş!AL:AL,"Y"),COUNTIFS(DoğruYanlışBoş!$B:$B,$C$2,DoğruYanlışBoş!$C:$C,$E$2,DoğruYanlışBoş!AL:AL,"Y"))</f>
        <v>78</v>
      </c>
      <c r="G37" s="135">
        <f t="shared" si="2"/>
        <v>57.777777777777771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70</v>
      </c>
      <c r="E38" s="110">
        <f t="shared" si="1"/>
        <v>51.851851851851848</v>
      </c>
      <c r="F38" s="138">
        <f>IF(E2="",COUNTIFS(DoğruYanlışBoş!$B:$B,$C$2,DoğruYanlışBoş!AM:AM,"Y"),COUNTIFS(DoğruYanlışBoş!$B:$B,$C$2,DoğruYanlışBoş!$C:$C,$E$2,DoğruYanlışBoş!AM:AM,"Y"))</f>
        <v>65</v>
      </c>
      <c r="G38" s="135">
        <f t="shared" si="2"/>
        <v>48.148148148148145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67</v>
      </c>
      <c r="E39" s="110">
        <f t="shared" si="1"/>
        <v>49.629629629629626</v>
      </c>
      <c r="F39" s="138">
        <f>IF(E2="",COUNTIFS(DoğruYanlışBoş!$B:$B,$C$2,DoğruYanlışBoş!AN:AN,"Y"),COUNTIFS(DoğruYanlışBoş!$B:$B,$C$2,DoğruYanlışBoş!$C:$C,$E$2,DoğruYanlışBoş!AN:AN,"Y"))</f>
        <v>68</v>
      </c>
      <c r="G39" s="135">
        <f t="shared" si="2"/>
        <v>50.370370370370367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71</v>
      </c>
      <c r="E40" s="110">
        <f t="shared" si="1"/>
        <v>52.592592592592588</v>
      </c>
      <c r="F40" s="138">
        <f>IF(E2="",COUNTIFS(DoğruYanlışBoş!$B:$B,$C$2,DoğruYanlışBoş!AO:AO,"Y"),COUNTIFS(DoğruYanlışBoş!$B:$B,$C$2,DoğruYanlışBoş!$C:$C,$E$2,DoğruYanlışBoş!AO:AO,"Y"))</f>
        <v>64</v>
      </c>
      <c r="G40" s="135">
        <f t="shared" si="2"/>
        <v>47.407407407407412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62</v>
      </c>
      <c r="E41" s="110">
        <f t="shared" si="1"/>
        <v>45.925925925925924</v>
      </c>
      <c r="F41" s="138">
        <f>IF(E2="",COUNTIFS(DoğruYanlışBoş!$B:$B,$C$2,DoğruYanlışBoş!AP:AP,"Y"),COUNTIFS(DoğruYanlışBoş!$B:$B,$C$2,DoğruYanlışBoş!$C:$C,$E$2,DoğruYanlışBoş!AP:AP,"Y"))</f>
        <v>73</v>
      </c>
      <c r="G41" s="135">
        <f t="shared" si="2"/>
        <v>54.074074074074076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73</v>
      </c>
      <c r="E42" s="110">
        <f t="shared" si="1"/>
        <v>54.074074074074076</v>
      </c>
      <c r="F42" s="138">
        <f>IF(E2="",COUNTIFS(DoğruYanlışBoş!$B:$B,$C$2,DoğruYanlışBoş!AQ:AQ,"Y"),COUNTIFS(DoğruYanlışBoş!$B:$B,$C$2,DoğruYanlışBoş!$C:$C,$E$2,DoğruYanlışBoş!AQ:AQ,"Y"))</f>
        <v>62</v>
      </c>
      <c r="G42" s="135">
        <f t="shared" si="2"/>
        <v>45.925925925925924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80</v>
      </c>
      <c r="E43" s="111">
        <f t="shared" si="1"/>
        <v>59.259259259259252</v>
      </c>
      <c r="F43" s="139">
        <f>IF(E2="",COUNTIFS(DoğruYanlışBoş!$B:$B,$C$2,DoğruYanlışBoş!AR:AR,"Y"),COUNTIFS(DoğruYanlışBoş!$B:$B,$C$2,DoğruYanlışBoş!$C:$C,$E$2,DoğruYanlışBoş!AR:AR,"Y"))</f>
        <v>55</v>
      </c>
      <c r="G43" s="140">
        <f t="shared" si="2"/>
        <v>40.74074074074074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108</v>
      </c>
      <c r="E44" s="109">
        <f t="shared" si="1"/>
        <v>80</v>
      </c>
      <c r="F44" s="128">
        <f>IF(E2="",COUNTIFS(DoğruYanlışBoş!$B:$B,$C$2,DoğruYanlışBoş!AS:AS,"Y"),COUNTIFS(DoğruYanlışBoş!$B:$B,$C$2,DoğruYanlışBoş!$C:$C,$E$2,DoğruYanlışBoş!AS:AS,"Y"))</f>
        <v>27</v>
      </c>
      <c r="G44" s="129">
        <f t="shared" si="2"/>
        <v>20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97</v>
      </c>
      <c r="E45" s="110">
        <f t="shared" si="1"/>
        <v>71.851851851851862</v>
      </c>
      <c r="F45" s="138">
        <f>IF(E2="",COUNTIFS(DoğruYanlışBoş!$B:$B,$C$2,DoğruYanlışBoş!AT:AT,"Y"),COUNTIFS(DoğruYanlışBoş!$B:$B,$C$2,DoğruYanlışBoş!$C:$C,$E$2,DoğruYanlışBoş!AT:AT,"Y"))</f>
        <v>38</v>
      </c>
      <c r="G45" s="135">
        <f t="shared" si="2"/>
        <v>28.148148148148149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86</v>
      </c>
      <c r="E46" s="110">
        <f t="shared" si="1"/>
        <v>63.703703703703709</v>
      </c>
      <c r="F46" s="138">
        <f>IF(E2="",COUNTIFS(DoğruYanlışBoş!$B:$B,$C$2,DoğruYanlışBoş!AU:AU,"Y"),COUNTIFS(DoğruYanlışBoş!$B:$B,$C$2,DoğruYanlışBoş!$C:$C,$E$2,DoğruYanlışBoş!AU:AU,"Y"))</f>
        <v>49</v>
      </c>
      <c r="G46" s="135">
        <f t="shared" si="2"/>
        <v>36.296296296296298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123</v>
      </c>
      <c r="E47" s="110">
        <f t="shared" si="1"/>
        <v>91.111111111111114</v>
      </c>
      <c r="F47" s="138">
        <f>IF(E2="",COUNTIFS(DoğruYanlışBoş!$B:$B,$C$2,DoğruYanlışBoş!AV:AV,"Y"),COUNTIFS(DoğruYanlışBoş!$B:$B,$C$2,DoğruYanlışBoş!$C:$C,$E$2,DoğruYanlışBoş!AV:AV,"Y"))</f>
        <v>12</v>
      </c>
      <c r="G47" s="135">
        <f t="shared" si="2"/>
        <v>8.8888888888888893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66</v>
      </c>
      <c r="E48" s="110">
        <f t="shared" si="1"/>
        <v>48.888888888888886</v>
      </c>
      <c r="F48" s="138">
        <f>IF(E2="",COUNTIFS(DoğruYanlışBoş!$B:$B,$C$2,DoğruYanlışBoş!AW:AW,"Y"),COUNTIFS(DoğruYanlışBoş!$B:$B,$C$2,DoğruYanlışBoş!$C:$C,$E$2,DoğruYanlışBoş!AW:AW,"Y"))</f>
        <v>69</v>
      </c>
      <c r="G48" s="135">
        <f t="shared" si="2"/>
        <v>51.111111111111107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102</v>
      </c>
      <c r="E49" s="110">
        <f t="shared" si="1"/>
        <v>75.555555555555557</v>
      </c>
      <c r="F49" s="138">
        <f>IF(E2="",COUNTIFS(DoğruYanlışBoş!$B:$B,$C$2,DoğruYanlışBoş!AX:AX,"Y"),COUNTIFS(DoğruYanlışBoş!$B:$B,$C$2,DoğruYanlışBoş!$C:$C,$E$2,DoğruYanlışBoş!AX:AX,"Y"))</f>
        <v>33</v>
      </c>
      <c r="G49" s="135">
        <f t="shared" si="2"/>
        <v>24.444444444444443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80</v>
      </c>
      <c r="E50" s="110">
        <f t="shared" si="1"/>
        <v>59.259259259259252</v>
      </c>
      <c r="F50" s="138">
        <f>IF(E2="",COUNTIFS(DoğruYanlışBoş!$B:$B,$C$2,DoğruYanlışBoş!AY:AY,"Y"),COUNTIFS(DoğruYanlışBoş!$B:$B,$C$2,DoğruYanlışBoş!$C:$C,$E$2,DoğruYanlışBoş!AY:AY,"Y"))</f>
        <v>55</v>
      </c>
      <c r="G50" s="135">
        <f t="shared" si="2"/>
        <v>40.74074074074074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95</v>
      </c>
      <c r="E51" s="110">
        <f t="shared" si="1"/>
        <v>70.370370370370367</v>
      </c>
      <c r="F51" s="138">
        <f>IF(E2="",COUNTIFS(DoğruYanlışBoş!$B:$B,$C$2,DoğruYanlışBoş!AZ:AZ,"Y"),COUNTIFS(DoğruYanlışBoş!$B:$B,$C$2,DoğruYanlışBoş!$C:$C,$E$2,DoğruYanlışBoş!AZ:AZ,"Y"))</f>
        <v>40</v>
      </c>
      <c r="G51" s="135">
        <f t="shared" si="2"/>
        <v>29.629629629629626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84</v>
      </c>
      <c r="E52" s="110">
        <f t="shared" si="1"/>
        <v>62.222222222222221</v>
      </c>
      <c r="F52" s="138">
        <f>IF(E2="",COUNTIFS(DoğruYanlışBoş!$B:$B,$C$2,DoğruYanlışBoş!BA:BA,"Y"),COUNTIFS(DoğruYanlışBoş!$B:$B,$C$2,DoğruYanlışBoş!$C:$C,$E$2,DoğruYanlışBoş!BA:BA,"Y"))</f>
        <v>51</v>
      </c>
      <c r="G52" s="135">
        <f t="shared" si="2"/>
        <v>37.777777777777779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85</v>
      </c>
      <c r="E53" s="110">
        <f t="shared" si="1"/>
        <v>62.962962962962962</v>
      </c>
      <c r="F53" s="138">
        <f>IF(E2="",COUNTIFS(DoğruYanlışBoş!$B:$B,$C$2,DoğruYanlışBoş!BB:BB,"Y"),COUNTIFS(DoğruYanlışBoş!$B:$B,$C$2,DoğruYanlışBoş!$C:$C,$E$2,DoğruYanlışBoş!BB:BB,"Y"))</f>
        <v>50</v>
      </c>
      <c r="G53" s="135">
        <f t="shared" si="2"/>
        <v>37.037037037037038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91</v>
      </c>
      <c r="E54" s="110">
        <f t="shared" si="1"/>
        <v>67.407407407407405</v>
      </c>
      <c r="F54" s="138">
        <f>IF(E2="",COUNTIFS(DoğruYanlışBoş!$B:$B,$C$2,DoğruYanlışBoş!BC:BC,"Y"),COUNTIFS(DoğruYanlışBoş!$B:$B,$C$2,DoğruYanlışBoş!$C:$C,$E$2,DoğruYanlışBoş!BC:BC,"Y"))</f>
        <v>44</v>
      </c>
      <c r="G54" s="135">
        <f t="shared" si="2"/>
        <v>32.592592592592595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99</v>
      </c>
      <c r="E55" s="110">
        <f t="shared" si="1"/>
        <v>73.333333333333329</v>
      </c>
      <c r="F55" s="138">
        <f>IF(E2="",COUNTIFS(DoğruYanlışBoş!$B:$B,$C$2,DoğruYanlışBoş!BD:BD,"Y"),COUNTIFS(DoğruYanlışBoş!$B:$B,$C$2,DoğruYanlışBoş!$C:$C,$E$2,DoğruYanlışBoş!BD:BD,"Y"))</f>
        <v>36</v>
      </c>
      <c r="G55" s="135">
        <f t="shared" si="2"/>
        <v>26.666666666666668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90</v>
      </c>
      <c r="E56" s="110">
        <f t="shared" si="1"/>
        <v>66.666666666666657</v>
      </c>
      <c r="F56" s="138">
        <f>IF(E2="",COUNTIFS(DoğruYanlışBoş!$B:$B,$C$2,DoğruYanlışBoş!BE:BE,"Y"),COUNTIFS(DoğruYanlışBoş!$B:$B,$C$2,DoğruYanlışBoş!$C:$C,$E$2,DoğruYanlışBoş!BE:BE,"Y"))</f>
        <v>45</v>
      </c>
      <c r="G56" s="135">
        <f t="shared" si="2"/>
        <v>33.333333333333329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98</v>
      </c>
      <c r="E57" s="110">
        <f t="shared" si="1"/>
        <v>72.592592592592595</v>
      </c>
      <c r="F57" s="138">
        <f>IF(E2="",COUNTIFS(DoğruYanlışBoş!$B:$B,$C$2,DoğruYanlışBoş!BF:BF,"Y"),COUNTIFS(DoğruYanlışBoş!$B:$B,$C$2,DoğruYanlışBoş!$C:$C,$E$2,DoğruYanlışBoş!BF:BF,"Y"))</f>
        <v>37</v>
      </c>
      <c r="G57" s="135">
        <f t="shared" si="2"/>
        <v>27.407407407407408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98</v>
      </c>
      <c r="E58" s="110">
        <f t="shared" si="1"/>
        <v>72.592592592592595</v>
      </c>
      <c r="F58" s="138">
        <f>IF(E2="",COUNTIFS(DoğruYanlışBoş!$B:$B,$C$2,DoğruYanlışBoş!BG:BG,"Y"),COUNTIFS(DoğruYanlışBoş!$B:$B,$C$2,DoğruYanlışBoş!$C:$C,$E$2,DoğruYanlışBoş!BG:BG,"Y"))</f>
        <v>37</v>
      </c>
      <c r="G58" s="135">
        <f t="shared" si="2"/>
        <v>27.407407407407408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88</v>
      </c>
      <c r="E59" s="110">
        <f t="shared" si="1"/>
        <v>65.18518518518519</v>
      </c>
      <c r="F59" s="138">
        <f>IF(E2="",COUNTIFS(DoğruYanlışBoş!$B:$B,$C$2,DoğruYanlışBoş!BH:BH,"Y"),COUNTIFS(DoğruYanlışBoş!$B:$B,$C$2,DoğruYanlışBoş!$C:$C,$E$2,DoğruYanlışBoş!BH:BH,"Y"))</f>
        <v>47</v>
      </c>
      <c r="G59" s="135">
        <f t="shared" si="2"/>
        <v>34.814814814814817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97</v>
      </c>
      <c r="E60" s="110">
        <f t="shared" si="1"/>
        <v>71.851851851851862</v>
      </c>
      <c r="F60" s="138">
        <f>IF(E2="",COUNTIFS(DoğruYanlışBoş!$B:$B,$C$2,DoğruYanlışBoş!BI:BI,"Y"),COUNTIFS(DoğruYanlışBoş!$B:$B,$C$2,DoğruYanlışBoş!$C:$C,$E$2,DoğruYanlışBoş!BI:BI,"Y"))</f>
        <v>38</v>
      </c>
      <c r="G60" s="135">
        <f t="shared" si="2"/>
        <v>28.148148148148149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65</v>
      </c>
      <c r="E61" s="110">
        <f t="shared" si="1"/>
        <v>48.148148148148145</v>
      </c>
      <c r="F61" s="138">
        <f>IF(E2="",COUNTIFS(DoğruYanlışBoş!$B:$B,$C$2,DoğruYanlışBoş!BJ:BJ,"Y"),COUNTIFS(DoğruYanlışBoş!$B:$B,$C$2,DoğruYanlışBoş!$C:$C,$E$2,DoğruYanlışBoş!BJ:BJ,"Y"))</f>
        <v>70</v>
      </c>
      <c r="G61" s="135">
        <f t="shared" si="2"/>
        <v>51.851851851851848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80</v>
      </c>
      <c r="E62" s="110">
        <f t="shared" si="1"/>
        <v>59.259259259259252</v>
      </c>
      <c r="F62" s="138">
        <f>IF(E2="",COUNTIFS(DoğruYanlışBoş!$B:$B,$C$2,DoğruYanlışBoş!BK:BK,"Y"),COUNTIFS(DoğruYanlışBoş!$B:$B,$C$2,DoğruYanlışBoş!$C:$C,$E$2,DoğruYanlışBoş!BK:BK,"Y"))</f>
        <v>55</v>
      </c>
      <c r="G62" s="135">
        <f t="shared" si="2"/>
        <v>40.74074074074074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100</v>
      </c>
      <c r="E63" s="111">
        <f t="shared" si="1"/>
        <v>74.074074074074076</v>
      </c>
      <c r="F63" s="139">
        <f>IF(E2="",COUNTIFS(DoğruYanlışBoş!$B:$B,$C$2,DoğruYanlışBoş!BL:BL,"Y"),COUNTIFS(DoğruYanlışBoş!$B:$B,$C$2,DoğruYanlışBoş!$C:$C,$E$2,DoğruYanlışBoş!BL:BL,"Y"))</f>
        <v>35</v>
      </c>
      <c r="G63" s="140">
        <f t="shared" si="2"/>
        <v>25.925925925925924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26</v>
      </c>
      <c r="E64" s="109">
        <f t="shared" si="1"/>
        <v>19.25925925925926</v>
      </c>
      <c r="F64" s="128">
        <f>IF(E2="",COUNTIFS(DoğruYanlışBoş!$B:$B,$C$2,DoğruYanlışBoş!BM:BM,"Y"),COUNTIFS(DoğruYanlışBoş!$B:$B,$C$2,DoğruYanlışBoş!$C:$C,$E$2,DoğruYanlışBoş!BM:BM,"Y"))</f>
        <v>109</v>
      </c>
      <c r="G64" s="129">
        <f t="shared" si="2"/>
        <v>80.740740740740748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113</v>
      </c>
      <c r="E65" s="110">
        <f t="shared" si="1"/>
        <v>83.703703703703695</v>
      </c>
      <c r="F65" s="138">
        <f>IF(E2="",COUNTIFS(DoğruYanlışBoş!$B:$B,$C$2,DoğruYanlışBoş!BN:BN,"Y"),COUNTIFS(DoğruYanlışBoş!$B:$B,$C$2,DoğruYanlışBoş!$C:$C,$E$2,DoğruYanlışBoş!BN:BN,"Y"))</f>
        <v>22</v>
      </c>
      <c r="G65" s="135">
        <f t="shared" si="2"/>
        <v>16.296296296296298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100</v>
      </c>
      <c r="E66" s="110">
        <f t="shared" si="1"/>
        <v>74.074074074074076</v>
      </c>
      <c r="F66" s="138">
        <f>IF(E2="",COUNTIFS(DoğruYanlışBoş!$B:$B,$C$2,DoğruYanlışBoş!BO:BO,"Y"),COUNTIFS(DoğruYanlışBoş!$B:$B,$C$2,DoğruYanlışBoş!$C:$C,$E$2,DoğruYanlışBoş!BO:BO,"Y"))</f>
        <v>35</v>
      </c>
      <c r="G66" s="135">
        <f t="shared" si="2"/>
        <v>25.925925925925924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97</v>
      </c>
      <c r="E67" s="110">
        <f t="shared" si="1"/>
        <v>71.851851851851862</v>
      </c>
      <c r="F67" s="138">
        <f>IF(E2="",COUNTIFS(DoğruYanlışBoş!$B:$B,$C$2,DoğruYanlışBoş!BP:BP,"Y"),COUNTIFS(DoğruYanlışBoş!$B:$B,$C$2,DoğruYanlışBoş!$C:$C,$E$2,DoğruYanlışBoş!BP:BP,"Y"))</f>
        <v>38</v>
      </c>
      <c r="G67" s="135">
        <f t="shared" si="2"/>
        <v>28.148148148148149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124</v>
      </c>
      <c r="E68" s="110">
        <f t="shared" si="1"/>
        <v>91.851851851851848</v>
      </c>
      <c r="F68" s="138">
        <f>IF(E2="",COUNTIFS(DoğruYanlışBoş!$B:$B,$C$2,DoğruYanlışBoş!BQ:BQ,"Y"),COUNTIFS(DoğruYanlışBoş!$B:$B,$C$2,DoğruYanlışBoş!$C:$C,$E$2,DoğruYanlışBoş!BQ:BQ,"Y"))</f>
        <v>11</v>
      </c>
      <c r="G68" s="135">
        <f t="shared" si="2"/>
        <v>8.1481481481481488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107</v>
      </c>
      <c r="E69" s="110">
        <f t="shared" ref="E69:E123" si="4">$D69/I$2*100</f>
        <v>79.259259259259267</v>
      </c>
      <c r="F69" s="138">
        <f>IF(E2="",COUNTIFS(DoğruYanlışBoş!$B:$B,$C$2,DoğruYanlışBoş!BR:BR,"Y"),COUNTIFS(DoğruYanlışBoş!$B:$B,$C$2,DoğruYanlışBoş!$C:$C,$E$2,DoğruYanlışBoş!BR:BR,"Y"))</f>
        <v>28</v>
      </c>
      <c r="G69" s="135">
        <f t="shared" ref="G69:G123" si="5">$F69/I$2*100</f>
        <v>20.74074074074074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92</v>
      </c>
      <c r="E70" s="110">
        <f t="shared" si="4"/>
        <v>68.148148148148152</v>
      </c>
      <c r="F70" s="138">
        <f>IF(E2="",COUNTIFS(DoğruYanlışBoş!$B:$B,$C$2,DoğruYanlışBoş!BS:BS,"Y"),COUNTIFS(DoğruYanlışBoş!$B:$B,$C$2,DoğruYanlışBoş!$C:$C,$E$2,DoğruYanlışBoş!BS:BS,"Y"))</f>
        <v>43</v>
      </c>
      <c r="G70" s="135">
        <f t="shared" si="5"/>
        <v>31.851851851851855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103</v>
      </c>
      <c r="E71" s="110">
        <f t="shared" si="4"/>
        <v>76.296296296296291</v>
      </c>
      <c r="F71" s="138">
        <f>IF(E2="",COUNTIFS(DoğruYanlışBoş!$B:$B,$C$2,DoğruYanlışBoş!BT:BT,"Y"),COUNTIFS(DoğruYanlışBoş!$B:$B,$C$2,DoğruYanlışBoş!$C:$C,$E$2,DoğruYanlışBoş!BT:BT,"Y"))</f>
        <v>32</v>
      </c>
      <c r="G71" s="135">
        <f t="shared" si="5"/>
        <v>23.703703703703706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90</v>
      </c>
      <c r="E72" s="110">
        <f t="shared" si="4"/>
        <v>66.666666666666657</v>
      </c>
      <c r="F72" s="138">
        <f>IF(E2="",COUNTIFS(DoğruYanlışBoş!$B:$B,$C$2,DoğruYanlışBoş!BU:BU,"Y"),COUNTIFS(DoğruYanlışBoş!$B:$B,$C$2,DoğruYanlışBoş!$C:$C,$E$2,DoğruYanlışBoş!BU:BU,"Y"))</f>
        <v>45</v>
      </c>
      <c r="G72" s="135">
        <f t="shared" si="5"/>
        <v>33.333333333333329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116</v>
      </c>
      <c r="E73" s="110">
        <f t="shared" si="4"/>
        <v>85.925925925925924</v>
      </c>
      <c r="F73" s="138">
        <f>IF(E2="",COUNTIFS(DoğruYanlışBoş!$B:$B,$C$2,DoğruYanlışBoş!BV:BV,"Y"),COUNTIFS(DoğruYanlışBoş!$B:$B,$C$2,DoğruYanlışBoş!$C:$C,$E$2,DoğruYanlışBoş!BV:BV,"Y"))</f>
        <v>19</v>
      </c>
      <c r="G73" s="135">
        <f t="shared" si="5"/>
        <v>14.074074074074074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106</v>
      </c>
      <c r="E74" s="110">
        <f t="shared" si="4"/>
        <v>78.518518518518519</v>
      </c>
      <c r="F74" s="138">
        <f>IF(E2="",COUNTIFS(DoğruYanlışBoş!$B:$B,$C$2,DoğruYanlışBoş!BW:BW,"Y"),COUNTIFS(DoğruYanlışBoş!$B:$B,$C$2,DoğruYanlışBoş!$C:$C,$E$2,DoğruYanlışBoş!BW:BW,"Y"))</f>
        <v>29</v>
      </c>
      <c r="G74" s="135">
        <f t="shared" si="5"/>
        <v>21.481481481481481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93</v>
      </c>
      <c r="E75" s="110">
        <f t="shared" si="4"/>
        <v>68.888888888888886</v>
      </c>
      <c r="F75" s="138">
        <f>IF(E2="",COUNTIFS(DoğruYanlışBoş!$B:$B,$C$2,DoğruYanlışBoş!BX:BX,"Y"),COUNTIFS(DoğruYanlışBoş!$B:$B,$C$2,DoğruYanlışBoş!$C:$C,$E$2,DoğruYanlışBoş!BX:BX,"Y"))</f>
        <v>42</v>
      </c>
      <c r="G75" s="135">
        <f t="shared" si="5"/>
        <v>31.111111111111111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88</v>
      </c>
      <c r="E76" s="110">
        <f t="shared" si="4"/>
        <v>65.18518518518519</v>
      </c>
      <c r="F76" s="138">
        <f>IF(E2="",COUNTIFS(DoğruYanlışBoş!$B:$B,$C$2,DoğruYanlışBoş!BY:BY,"Y"),COUNTIFS(DoğruYanlışBoş!$B:$B,$C$2,DoğruYanlışBoş!$C:$C,$E$2,DoğruYanlışBoş!BY:BY,"Y"))</f>
        <v>47</v>
      </c>
      <c r="G76" s="135">
        <f t="shared" si="5"/>
        <v>34.814814814814817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93</v>
      </c>
      <c r="E77" s="110">
        <f t="shared" si="4"/>
        <v>68.888888888888886</v>
      </c>
      <c r="F77" s="138">
        <f>IF(E2="",COUNTIFS(DoğruYanlışBoş!$B:$B,$C$2,DoğruYanlışBoş!BZ:BZ,"Y"),COUNTIFS(DoğruYanlışBoş!$B:$B,$C$2,DoğruYanlışBoş!$C:$C,$E$2,DoğruYanlışBoş!BZ:BZ,"Y"))</f>
        <v>42</v>
      </c>
      <c r="G77" s="135">
        <f t="shared" si="5"/>
        <v>31.111111111111111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76</v>
      </c>
      <c r="E78" s="110">
        <f t="shared" si="4"/>
        <v>56.296296296296298</v>
      </c>
      <c r="F78" s="138">
        <f>IF(E2="",COUNTIFS(DoğruYanlışBoş!$B:$B,$C$2,DoğruYanlışBoş!CA:CA,"Y"),COUNTIFS(DoğruYanlışBoş!$B:$B,$C$2,DoğruYanlışBoş!$C:$C,$E$2,DoğruYanlışBoş!CA:CA,"Y"))</f>
        <v>59</v>
      </c>
      <c r="G78" s="135">
        <f t="shared" si="5"/>
        <v>43.703703703703702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93</v>
      </c>
      <c r="E79" s="110">
        <f t="shared" si="4"/>
        <v>68.888888888888886</v>
      </c>
      <c r="F79" s="138">
        <f>IF(E2="",COUNTIFS(DoğruYanlışBoş!$B:$B,$C$2,DoğruYanlışBoş!CB:CB,"Y"),COUNTIFS(DoğruYanlışBoş!$B:$B,$C$2,DoğruYanlışBoş!$C:$C,$E$2,DoğruYanlışBoş!CB:CB,"Y"))</f>
        <v>42</v>
      </c>
      <c r="G79" s="135">
        <f t="shared" si="5"/>
        <v>31.111111111111111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108</v>
      </c>
      <c r="E80" s="110">
        <f t="shared" si="4"/>
        <v>80</v>
      </c>
      <c r="F80" s="138">
        <f>IF(E2="",COUNTIFS(DoğruYanlışBoş!$B:$B,$C$2,DoğruYanlışBoş!CC:CC,"Y"),COUNTIFS(DoğruYanlışBoş!$B:$B,$C$2,DoğruYanlışBoş!$C:$C,$E$2,DoğruYanlışBoş!CC:CC,"Y"))</f>
        <v>27</v>
      </c>
      <c r="G80" s="135">
        <f t="shared" si="5"/>
        <v>20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93</v>
      </c>
      <c r="E81" s="110">
        <f t="shared" si="4"/>
        <v>68.888888888888886</v>
      </c>
      <c r="F81" s="138">
        <f>IF(E2="",COUNTIFS(DoğruYanlışBoş!$B:$B,$C$2,DoğruYanlışBoş!CD:CD,"Y"),COUNTIFS(DoğruYanlışBoş!$B:$B,$C$2,DoğruYanlışBoş!$C:$C,$E$2,DoğruYanlışBoş!CD:CD,"Y"))</f>
        <v>42</v>
      </c>
      <c r="G81" s="135">
        <f t="shared" si="5"/>
        <v>31.111111111111111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90</v>
      </c>
      <c r="E82" s="110">
        <f t="shared" si="4"/>
        <v>66.666666666666657</v>
      </c>
      <c r="F82" s="138">
        <f>IF(E2="",COUNTIFS(DoğruYanlışBoş!$B:$B,$C$2,DoğruYanlışBoş!CE:CE,"Y"),COUNTIFS(DoğruYanlışBoş!$B:$B,$C$2,DoğruYanlışBoş!$C:$C,$E$2,DoğruYanlışBoş!CE:CE,"Y"))</f>
        <v>45</v>
      </c>
      <c r="G82" s="135">
        <f t="shared" si="5"/>
        <v>33.333333333333329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107</v>
      </c>
      <c r="E83" s="111">
        <f t="shared" si="4"/>
        <v>79.259259259259267</v>
      </c>
      <c r="F83" s="139">
        <f>IF(E2="",COUNTIFS(DoğruYanlışBoş!$B:$B,$C$2,DoğruYanlışBoş!CF:CF,"Y"),COUNTIFS(DoğruYanlışBoş!$B:$B,$C$2,DoğruYanlışBoş!$C:$C,$E$2,DoğruYanlışBoş!CF:CF,"Y"))</f>
        <v>28</v>
      </c>
      <c r="G83" s="140">
        <f t="shared" si="5"/>
        <v>20.74074074074074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79</v>
      </c>
      <c r="E84" s="109">
        <f t="shared" si="4"/>
        <v>58.518518518518512</v>
      </c>
      <c r="F84" s="128">
        <f>IF(E2="",COUNTIFS(DoğruYanlışBoş!$B:$B,$C$2,DoğruYanlışBoş!CG:CG,"Y"),COUNTIFS(DoğruYanlışBoş!$B:$B,$C$2,DoğruYanlışBoş!$C:$C,$E$2,DoğruYanlışBoş!CG:CG,"Y"))</f>
        <v>52</v>
      </c>
      <c r="G84" s="129">
        <f t="shared" si="5"/>
        <v>38.518518518518519</v>
      </c>
      <c r="H84" s="130">
        <f>IF(E2="",COUNTIFS(DoğruYanlışBoş!$B:$B,$C$2,DoğruYanlışBoş!CG:CG,"B"),COUNTIFS(DoğruYanlışBoş!$B:$B,$C$2,DoğruYanlışBoş!$C:$C,$E$2,DoğruYanlışBoş!CG:CG,"B"))</f>
        <v>4</v>
      </c>
      <c r="I84" s="131">
        <f t="shared" si="3"/>
        <v>2.9629629629629632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77</v>
      </c>
      <c r="E85" s="110">
        <f t="shared" si="4"/>
        <v>57.037037037037038</v>
      </c>
      <c r="F85" s="138">
        <f>IF(E2="",COUNTIFS(DoğruYanlışBoş!$B:$B,$C$2,DoğruYanlışBoş!CH:CH,"Y"),COUNTIFS(DoğruYanlışBoş!$B:$B,$C$2,DoğruYanlışBoş!$C:$C,$E$2,DoğruYanlışBoş!CH:CH,"Y"))</f>
        <v>54</v>
      </c>
      <c r="G85" s="135">
        <f t="shared" si="5"/>
        <v>40</v>
      </c>
      <c r="H85" s="136">
        <f>IF(E2="",COUNTIFS(DoğruYanlışBoş!$B:$B,$C$2,DoğruYanlışBoş!CH:CH,"B"),COUNTIFS(DoğruYanlışBoş!$B:$B,$C$2,DoğruYanlışBoş!$C:$C,$E$2,DoğruYanlışBoş!CH:CH,"B"))</f>
        <v>4</v>
      </c>
      <c r="I85" s="137">
        <f t="shared" si="3"/>
        <v>2.9629629629629632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81</v>
      </c>
      <c r="E86" s="110">
        <f t="shared" si="4"/>
        <v>60</v>
      </c>
      <c r="F86" s="138">
        <f>IF(E2="",COUNTIFS(DoğruYanlışBoş!$B:$B,$C$2,DoğruYanlışBoş!CI:CI,"Y"),COUNTIFS(DoğruYanlışBoş!$B:$B,$C$2,DoğruYanlışBoş!$C:$C,$E$2,DoğruYanlışBoş!CI:CI,"Y"))</f>
        <v>50</v>
      </c>
      <c r="G86" s="135">
        <f t="shared" si="5"/>
        <v>37.037037037037038</v>
      </c>
      <c r="H86" s="136">
        <f>IF(E2="",COUNTIFS(DoğruYanlışBoş!$B:$B,$C$2,DoğruYanlışBoş!CI:CI,"B"),COUNTIFS(DoğruYanlışBoş!$B:$B,$C$2,DoğruYanlışBoş!$C:$C,$E$2,DoğruYanlışBoş!CI:CI,"B"))</f>
        <v>4</v>
      </c>
      <c r="I86" s="137">
        <f t="shared" si="3"/>
        <v>2.9629629629629632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97</v>
      </c>
      <c r="E87" s="110">
        <f t="shared" si="4"/>
        <v>71.851851851851862</v>
      </c>
      <c r="F87" s="138">
        <f>IF(E2="",COUNTIFS(DoğruYanlışBoş!$B:$B,$C$2,DoğruYanlışBoş!CJ:CJ,"Y"),COUNTIFS(DoğruYanlışBoş!$B:$B,$C$2,DoğruYanlışBoş!$C:$C,$E$2,DoğruYanlışBoş!CJ:CJ,"Y"))</f>
        <v>34</v>
      </c>
      <c r="G87" s="135">
        <f t="shared" si="5"/>
        <v>25.185185185185183</v>
      </c>
      <c r="H87" s="136">
        <f>IF(E2="",COUNTIFS(DoğruYanlışBoş!$B:$B,$C$2,DoğruYanlışBoş!CJ:CJ,"B"),COUNTIFS(DoğruYanlışBoş!$B:$B,$C$2,DoğruYanlışBoş!$C:$C,$E$2,DoğruYanlışBoş!CJ:CJ,"B"))</f>
        <v>4</v>
      </c>
      <c r="I87" s="137">
        <f t="shared" si="3"/>
        <v>2.9629629629629632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94</v>
      </c>
      <c r="E88" s="110">
        <f t="shared" si="4"/>
        <v>69.629629629629633</v>
      </c>
      <c r="F88" s="138">
        <f>IF(E2="",COUNTIFS(DoğruYanlışBoş!$B:$B,$C$2,DoğruYanlışBoş!CK:CK,"Y"),COUNTIFS(DoğruYanlışBoş!$B:$B,$C$2,DoğruYanlışBoş!$C:$C,$E$2,DoğruYanlışBoş!CK:CK,"Y"))</f>
        <v>37</v>
      </c>
      <c r="G88" s="135">
        <f t="shared" si="5"/>
        <v>27.407407407407408</v>
      </c>
      <c r="H88" s="136">
        <f>IF(E2="",COUNTIFS(DoğruYanlışBoş!$B:$B,$C$2,DoğruYanlışBoş!CK:CK,"B"),COUNTIFS(DoğruYanlışBoş!$B:$B,$C$2,DoğruYanlışBoş!$C:$C,$E$2,DoğruYanlışBoş!CK:CK,"B"))</f>
        <v>4</v>
      </c>
      <c r="I88" s="137">
        <f t="shared" si="3"/>
        <v>2.9629629629629632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77</v>
      </c>
      <c r="E89" s="110">
        <f t="shared" si="4"/>
        <v>57.037037037037038</v>
      </c>
      <c r="F89" s="138">
        <f>IF(E2="",COUNTIFS(DoğruYanlışBoş!$B:$B,$C$2,DoğruYanlışBoş!CL:CL,"Y"),COUNTIFS(DoğruYanlışBoş!$B:$B,$C$2,DoğruYanlışBoş!$C:$C,$E$2,DoğruYanlışBoş!CL:CL,"Y"))</f>
        <v>54</v>
      </c>
      <c r="G89" s="135">
        <f t="shared" si="5"/>
        <v>40</v>
      </c>
      <c r="H89" s="136">
        <f>IF(E2="",COUNTIFS(DoğruYanlışBoş!$B:$B,$C$2,DoğruYanlışBoş!CL:CL,"B"),COUNTIFS(DoğruYanlışBoş!$B:$B,$C$2,DoğruYanlışBoş!$C:$C,$E$2,DoğruYanlışBoş!CL:CL,"B"))</f>
        <v>4</v>
      </c>
      <c r="I89" s="137">
        <f t="shared" si="3"/>
        <v>2.9629629629629632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86</v>
      </c>
      <c r="E90" s="110">
        <f t="shared" si="4"/>
        <v>63.703703703703709</v>
      </c>
      <c r="F90" s="138">
        <f>IF(E2="",COUNTIFS(DoğruYanlışBoş!$B:$B,$C$2,DoğruYanlışBoş!CM:CM,"Y"),COUNTIFS(DoğruYanlışBoş!$B:$B,$C$2,DoğruYanlışBoş!$C:$C,$E$2,DoğruYanlışBoş!CM:CM,"Y"))</f>
        <v>45</v>
      </c>
      <c r="G90" s="135">
        <f t="shared" si="5"/>
        <v>33.333333333333329</v>
      </c>
      <c r="H90" s="136">
        <f>IF(E2="",COUNTIFS(DoğruYanlışBoş!$B:$B,$C$2,DoğruYanlışBoş!CM:CM,"B"),COUNTIFS(DoğruYanlışBoş!$B:$B,$C$2,DoğruYanlışBoş!$C:$C,$E$2,DoğruYanlışBoş!CM:CM,"B"))</f>
        <v>4</v>
      </c>
      <c r="I90" s="137">
        <f t="shared" si="3"/>
        <v>2.9629629629629632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104</v>
      </c>
      <c r="E91" s="110">
        <f t="shared" si="4"/>
        <v>77.037037037037038</v>
      </c>
      <c r="F91" s="138">
        <f>IF(E2="",COUNTIFS(DoğruYanlışBoş!$B:$B,$C$2,DoğruYanlışBoş!CN:CN,"Y"),COUNTIFS(DoğruYanlışBoş!$B:$B,$C$2,DoğruYanlışBoş!$C:$C,$E$2,DoğruYanlışBoş!CN:CN,"Y"))</f>
        <v>27</v>
      </c>
      <c r="G91" s="135">
        <f t="shared" si="5"/>
        <v>20</v>
      </c>
      <c r="H91" s="136">
        <f>IF(E2="",COUNTIFS(DoğruYanlışBoş!$B:$B,$C$2,DoğruYanlışBoş!CN:CN,"B"),COUNTIFS(DoğruYanlışBoş!$B:$B,$C$2,DoğruYanlışBoş!$C:$C,$E$2,DoğruYanlışBoş!CN:CN,"B"))</f>
        <v>4</v>
      </c>
      <c r="I91" s="137">
        <f t="shared" si="3"/>
        <v>2.9629629629629632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111</v>
      </c>
      <c r="E92" s="110">
        <f t="shared" si="4"/>
        <v>82.222222222222214</v>
      </c>
      <c r="F92" s="138">
        <f>IF(E2="",COUNTIFS(DoğruYanlışBoş!$B:$B,$C$2,DoğruYanlışBoş!CO:CO,"Y"),COUNTIFS(DoğruYanlışBoş!$B:$B,$C$2,DoğruYanlışBoş!$C:$C,$E$2,DoğruYanlışBoş!CO:CO,"Y"))</f>
        <v>20</v>
      </c>
      <c r="G92" s="135">
        <f t="shared" si="5"/>
        <v>14.814814814814813</v>
      </c>
      <c r="H92" s="136">
        <f>IF(E2="",COUNTIFS(DoğruYanlışBoş!$B:$B,$C$2,DoğruYanlışBoş!CO:CO,"B"),COUNTIFS(DoğruYanlışBoş!$B:$B,$C$2,DoğruYanlışBoş!$C:$C,$E$2,DoğruYanlışBoş!CO:CO,"B"))</f>
        <v>4</v>
      </c>
      <c r="I92" s="137">
        <f t="shared" si="3"/>
        <v>2.9629629629629632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122</v>
      </c>
      <c r="E93" s="110">
        <f t="shared" si="4"/>
        <v>90.370370370370367</v>
      </c>
      <c r="F93" s="138">
        <f>IF(E2="",COUNTIFS(DoğruYanlışBoş!$B:$B,$C$2,DoğruYanlışBoş!CP:CP,"Y"),COUNTIFS(DoğruYanlışBoş!$B:$B,$C$2,DoğruYanlışBoş!$C:$C,$E$2,DoğruYanlışBoş!CP:CP,"Y"))</f>
        <v>9</v>
      </c>
      <c r="G93" s="135">
        <f t="shared" si="5"/>
        <v>6.666666666666667</v>
      </c>
      <c r="H93" s="136">
        <f>IF(E2="",COUNTIFS(DoğruYanlışBoş!$B:$B,$C$2,DoğruYanlışBoş!CP:CP,"B"),COUNTIFS(DoğruYanlışBoş!$B:$B,$C$2,DoğruYanlışBoş!$C:$C,$E$2,DoğruYanlışBoş!CP:CP,"B"))</f>
        <v>4</v>
      </c>
      <c r="I93" s="137">
        <f t="shared" si="3"/>
        <v>2.9629629629629632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111</v>
      </c>
      <c r="E94" s="110">
        <f t="shared" si="4"/>
        <v>82.222222222222214</v>
      </c>
      <c r="F94" s="138">
        <f>IF(E2="",COUNTIFS(DoğruYanlışBoş!$B:$B,$C$2,DoğruYanlışBoş!CQ:CQ,"Y"),COUNTIFS(DoğruYanlışBoş!$B:$B,$C$2,DoğruYanlışBoş!$C:$C,$E$2,DoğruYanlışBoş!CQ:CQ,"Y"))</f>
        <v>20</v>
      </c>
      <c r="G94" s="135">
        <f t="shared" si="5"/>
        <v>14.814814814814813</v>
      </c>
      <c r="H94" s="136">
        <f>IF(E2="",COUNTIFS(DoğruYanlışBoş!$B:$B,$C$2,DoğruYanlışBoş!CQ:CQ,"B"),COUNTIFS(DoğruYanlışBoş!$B:$B,$C$2,DoğruYanlışBoş!$C:$C,$E$2,DoğruYanlışBoş!CQ:CQ,"B"))</f>
        <v>4</v>
      </c>
      <c r="I94" s="137">
        <f t="shared" si="3"/>
        <v>2.9629629629629632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92</v>
      </c>
      <c r="E95" s="110">
        <f t="shared" si="4"/>
        <v>68.148148148148152</v>
      </c>
      <c r="F95" s="138">
        <f>IF(E2="",COUNTIFS(DoğruYanlışBoş!$B:$B,$C$2,DoğruYanlışBoş!CR:CR,"Y"),COUNTIFS(DoğruYanlışBoş!$B:$B,$C$2,DoğruYanlışBoş!$C:$C,$E$2,DoğruYanlışBoş!CR:CR,"Y"))</f>
        <v>39</v>
      </c>
      <c r="G95" s="135">
        <f t="shared" si="5"/>
        <v>28.888888888888886</v>
      </c>
      <c r="H95" s="136">
        <f>IF(E2="",COUNTIFS(DoğruYanlışBoş!$B:$B,$C$2,DoğruYanlışBoş!CR:CR,"B"),COUNTIFS(DoğruYanlışBoş!$B:$B,$C$2,DoğruYanlışBoş!$C:$C,$E$2,DoğruYanlışBoş!CR:CR,"B"))</f>
        <v>4</v>
      </c>
      <c r="I95" s="137">
        <f t="shared" si="3"/>
        <v>2.9629629629629632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82</v>
      </c>
      <c r="E96" s="110">
        <f t="shared" si="4"/>
        <v>60.74074074074074</v>
      </c>
      <c r="F96" s="138">
        <f>IF(E2="",COUNTIFS(DoğruYanlışBoş!$B:$B,$C$2,DoğruYanlışBoş!CS:CS,"Y"),COUNTIFS(DoğruYanlışBoş!$B:$B,$C$2,DoğruYanlışBoş!$C:$C,$E$2,DoğruYanlışBoş!CS:CS,"Y"))</f>
        <v>49</v>
      </c>
      <c r="G96" s="135">
        <f t="shared" si="5"/>
        <v>36.296296296296298</v>
      </c>
      <c r="H96" s="136">
        <f>IF(E2="",COUNTIFS(DoğruYanlışBoş!$B:$B,$C$2,DoğruYanlışBoş!CS:CS,"B"),COUNTIFS(DoğruYanlışBoş!$B:$B,$C$2,DoğruYanlışBoş!$C:$C,$E$2,DoğruYanlışBoş!CS:CS,"B"))</f>
        <v>4</v>
      </c>
      <c r="I96" s="137">
        <f t="shared" si="3"/>
        <v>2.9629629629629632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95</v>
      </c>
      <c r="E97" s="110">
        <f t="shared" si="4"/>
        <v>70.370370370370367</v>
      </c>
      <c r="F97" s="138">
        <f>IF(E2="",COUNTIFS(DoğruYanlışBoş!$B:$B,$C$2,DoğruYanlışBoş!CT:CT,"Y"),COUNTIFS(DoğruYanlışBoş!$B:$B,$C$2,DoğruYanlışBoş!$C:$C,$E$2,DoğruYanlışBoş!CT:CT,"Y"))</f>
        <v>36</v>
      </c>
      <c r="G97" s="135">
        <f t="shared" si="5"/>
        <v>26.666666666666668</v>
      </c>
      <c r="H97" s="136">
        <f>IF(E2="",COUNTIFS(DoğruYanlışBoş!$B:$B,$C$2,DoğruYanlışBoş!CT:CT,"B"),COUNTIFS(DoğruYanlışBoş!$B:$B,$C$2,DoğruYanlışBoş!$C:$C,$E$2,DoğruYanlışBoş!CT:CT,"B"))</f>
        <v>4</v>
      </c>
      <c r="I97" s="137">
        <f t="shared" si="3"/>
        <v>2.9629629629629632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71</v>
      </c>
      <c r="E98" s="110">
        <f t="shared" si="4"/>
        <v>52.592592592592588</v>
      </c>
      <c r="F98" s="138">
        <f>IF(E2="",COUNTIFS(DoğruYanlışBoş!$B:$B,$C$2,DoğruYanlışBoş!CU:CU,"Y"),COUNTIFS(DoğruYanlışBoş!$B:$B,$C$2,DoğruYanlışBoş!$C:$C,$E$2,DoğruYanlışBoş!CU:CU,"Y"))</f>
        <v>60</v>
      </c>
      <c r="G98" s="135">
        <f t="shared" si="5"/>
        <v>44.444444444444443</v>
      </c>
      <c r="H98" s="136">
        <f>IF(E2="",COUNTIFS(DoğruYanlışBoş!$B:$B,$C$2,DoğruYanlışBoş!CU:CU,"B"),COUNTIFS(DoğruYanlışBoş!$B:$B,$C$2,DoğruYanlışBoş!$C:$C,$E$2,DoğruYanlışBoş!CU:CU,"B"))</f>
        <v>4</v>
      </c>
      <c r="I98" s="137">
        <f t="shared" si="3"/>
        <v>2.9629629629629632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111</v>
      </c>
      <c r="E99" s="110">
        <f t="shared" si="4"/>
        <v>82.222222222222214</v>
      </c>
      <c r="F99" s="138">
        <f>IF(E2="",COUNTIFS(DoğruYanlışBoş!$B:$B,$C$2,DoğruYanlışBoş!CV:CV,"Y"),COUNTIFS(DoğruYanlışBoş!$B:$B,$C$2,DoğruYanlışBoş!$C:$C,$E$2,DoğruYanlışBoş!CV:CV,"Y"))</f>
        <v>20</v>
      </c>
      <c r="G99" s="135">
        <f t="shared" si="5"/>
        <v>14.814814814814813</v>
      </c>
      <c r="H99" s="136">
        <f>IF(E2="",COUNTIFS(DoğruYanlışBoş!$B:$B,$C$2,DoğruYanlışBoş!CV:CV,"B"),COUNTIFS(DoğruYanlışBoş!$B:$B,$C$2,DoğruYanlışBoş!$C:$C,$E$2,DoğruYanlışBoş!CV:CV,"B"))</f>
        <v>4</v>
      </c>
      <c r="I99" s="137">
        <f t="shared" si="3"/>
        <v>2.9629629629629632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89</v>
      </c>
      <c r="E100" s="110">
        <f t="shared" si="4"/>
        <v>65.925925925925924</v>
      </c>
      <c r="F100" s="138">
        <f>IF(E2="",COUNTIFS(DoğruYanlışBoş!$B:$B,$C$2,DoğruYanlışBoş!CW:CW,"Y"),COUNTIFS(DoğruYanlışBoş!$B:$B,$C$2,DoğruYanlışBoş!$C:$C,$E$2,DoğruYanlışBoş!CW:CW,"Y"))</f>
        <v>42</v>
      </c>
      <c r="G100" s="135">
        <f t="shared" si="5"/>
        <v>31.111111111111111</v>
      </c>
      <c r="H100" s="136">
        <f>IF(E2="",COUNTIFS(DoğruYanlışBoş!$B:$B,$C$2,DoğruYanlışBoş!CW:CW,"B"),COUNTIFS(DoğruYanlışBoş!$B:$B,$C$2,DoğruYanlışBoş!$C:$C,$E$2,DoğruYanlışBoş!CW:CW,"B"))</f>
        <v>4</v>
      </c>
      <c r="I100" s="137">
        <f t="shared" si="3"/>
        <v>2.9629629629629632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93</v>
      </c>
      <c r="E101" s="110">
        <f t="shared" si="4"/>
        <v>68.888888888888886</v>
      </c>
      <c r="F101" s="138">
        <f>IF(E2="",COUNTIFS(DoğruYanlışBoş!$B:$B,$C$2,DoğruYanlışBoş!CX:CX,"Y"),COUNTIFS(DoğruYanlışBoş!$B:$B,$C$2,DoğruYanlışBoş!$C:$C,$E$2,DoğruYanlışBoş!CX:CX,"Y"))</f>
        <v>38</v>
      </c>
      <c r="G101" s="135">
        <f t="shared" si="5"/>
        <v>28.148148148148149</v>
      </c>
      <c r="H101" s="136">
        <f>IF(E2="",COUNTIFS(DoğruYanlışBoş!$B:$B,$C$2,DoğruYanlışBoş!CX:CX,"B"),COUNTIFS(DoğruYanlışBoş!$B:$B,$C$2,DoğruYanlışBoş!$C:$C,$E$2,DoğruYanlışBoş!CX:CX,"B"))</f>
        <v>4</v>
      </c>
      <c r="I101" s="137">
        <f t="shared" si="3"/>
        <v>2.9629629629629632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78</v>
      </c>
      <c r="E102" s="110">
        <f t="shared" si="4"/>
        <v>57.777777777777771</v>
      </c>
      <c r="F102" s="138">
        <f>IF(E2="",COUNTIFS(DoğruYanlışBoş!$B:$B,$C$2,DoğruYanlışBoş!CY:CY,"Y"),COUNTIFS(DoğruYanlışBoş!$B:$B,$C$2,DoğruYanlışBoş!$C:$C,$E$2,DoğruYanlışBoş!CY:CY,"Y"))</f>
        <v>53</v>
      </c>
      <c r="G102" s="135">
        <f t="shared" si="5"/>
        <v>39.25925925925926</v>
      </c>
      <c r="H102" s="136">
        <f>IF(E2="",COUNTIFS(DoğruYanlışBoş!$B:$B,$C$2,DoğruYanlışBoş!CY:CY,"B"),COUNTIFS(DoğruYanlışBoş!$B:$B,$C$2,DoğruYanlışBoş!$C:$C,$E$2,DoğruYanlışBoş!CY:CY,"B"))</f>
        <v>4</v>
      </c>
      <c r="I102" s="137">
        <f t="shared" si="3"/>
        <v>2.9629629629629632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83</v>
      </c>
      <c r="E103" s="111">
        <f t="shared" si="4"/>
        <v>61.481481481481481</v>
      </c>
      <c r="F103" s="139">
        <f>IF(E2="",COUNTIFS(DoğruYanlışBoş!$B:$B,$C$2,DoğruYanlışBoş!CZ:CZ,"Y"),COUNTIFS(DoğruYanlışBoş!$B:$B,$C$2,DoğruYanlışBoş!$C:$C,$E$2,DoğruYanlışBoş!CZ:CZ,"Y"))</f>
        <v>48</v>
      </c>
      <c r="G103" s="140">
        <f t="shared" si="5"/>
        <v>35.555555555555557</v>
      </c>
      <c r="H103" s="141">
        <f>IF(E2="",COUNTIFS(DoğruYanlışBoş!$B:$B,$C$2,DoğruYanlışBoş!CZ:CZ,"B"),COUNTIFS(DoğruYanlışBoş!$B:$B,$C$2,DoğruYanlışBoş!$C:$C,$E$2,DoğruYanlışBoş!CZ:CZ,"B"))</f>
        <v>4</v>
      </c>
      <c r="I103" s="142">
        <f t="shared" si="3"/>
        <v>2.9629629629629632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119</v>
      </c>
      <c r="E104" s="109">
        <f t="shared" si="4"/>
        <v>88.148148148148152</v>
      </c>
      <c r="F104" s="128">
        <f>IF(E2="",COUNTIFS(DoğruYanlışBoş!$B:$B,$C$2,DoğruYanlışBoş!DA:DA,"Y"),COUNTIFS(DoğruYanlışBoş!$B:$B,$C$2,DoğruYanlışBoş!$C:$C,$E$2,DoğruYanlışBoş!DA:DA,"Y"))</f>
        <v>16</v>
      </c>
      <c r="G104" s="129">
        <f t="shared" si="5"/>
        <v>11.851851851851853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121</v>
      </c>
      <c r="E105" s="110">
        <f t="shared" si="4"/>
        <v>89.629629629629619</v>
      </c>
      <c r="F105" s="138">
        <f>IF(E2="",COUNTIFS(DoğruYanlışBoş!$B:$B,$C$2,DoğruYanlışBoş!DB:DB,"Y"),COUNTIFS(DoğruYanlışBoş!$B:$B,$C$2,DoğruYanlışBoş!$C:$C,$E$2,DoğruYanlışBoş!DB:DB,"Y"))</f>
        <v>14</v>
      </c>
      <c r="G105" s="135">
        <f t="shared" si="5"/>
        <v>10.37037037037037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110</v>
      </c>
      <c r="E106" s="110">
        <f t="shared" si="4"/>
        <v>81.481481481481481</v>
      </c>
      <c r="F106" s="138">
        <f>IF(E2="",COUNTIFS(DoğruYanlışBoş!$B:$B,$C$2,DoğruYanlışBoş!DC:DC,"Y"),COUNTIFS(DoğruYanlışBoş!$B:$B,$C$2,DoğruYanlışBoş!$C:$C,$E$2,DoğruYanlışBoş!DC:DC,"Y"))</f>
        <v>25</v>
      </c>
      <c r="G106" s="135">
        <f t="shared" si="5"/>
        <v>18.518518518518519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97</v>
      </c>
      <c r="E107" s="110">
        <f t="shared" si="4"/>
        <v>71.851851851851862</v>
      </c>
      <c r="F107" s="138">
        <f>IF(E2="",COUNTIFS(DoğruYanlışBoş!$B:$B,$C$2,DoğruYanlışBoş!DD:DD,"Y"),COUNTIFS(DoğruYanlışBoş!$B:$B,$C$2,DoğruYanlışBoş!$C:$C,$E$2,DoğruYanlışBoş!DD:DD,"Y"))</f>
        <v>38</v>
      </c>
      <c r="G107" s="135">
        <f t="shared" si="5"/>
        <v>28.148148148148149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124</v>
      </c>
      <c r="E108" s="110">
        <f t="shared" si="4"/>
        <v>91.851851851851848</v>
      </c>
      <c r="F108" s="138">
        <f>IF(E2="",COUNTIFS(DoğruYanlışBoş!$B:$B,$C$2,DoğruYanlışBoş!DE:DE,"Y"),COUNTIFS(DoğruYanlışBoş!$B:$B,$C$2,DoğruYanlışBoş!$C:$C,$E$2,DoğruYanlışBoş!DE:DE,"Y"))</f>
        <v>11</v>
      </c>
      <c r="G108" s="135">
        <f t="shared" si="5"/>
        <v>8.1481481481481488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105</v>
      </c>
      <c r="E109" s="110">
        <f t="shared" si="4"/>
        <v>77.777777777777786</v>
      </c>
      <c r="F109" s="138">
        <f>IF(E2="",COUNTIFS(DoğruYanlışBoş!$B:$B,$C$2,DoğruYanlışBoş!DF:DF,"Y"),COUNTIFS(DoğruYanlışBoş!$B:$B,$C$2,DoğruYanlışBoş!$C:$C,$E$2,DoğruYanlışBoş!DF:DF,"Y"))</f>
        <v>30</v>
      </c>
      <c r="G109" s="135">
        <f t="shared" si="5"/>
        <v>22.222222222222221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119</v>
      </c>
      <c r="E110" s="110">
        <f t="shared" si="4"/>
        <v>88.148148148148152</v>
      </c>
      <c r="F110" s="138">
        <f>IF(E2="",COUNTIFS(DoğruYanlışBoş!$B:$B,$C$2,DoğruYanlışBoş!DG:DG,"Y"),COUNTIFS(DoğruYanlışBoş!$B:$B,$C$2,DoğruYanlışBoş!$C:$C,$E$2,DoğruYanlışBoş!DG:DG,"Y"))</f>
        <v>16</v>
      </c>
      <c r="G110" s="135">
        <f t="shared" si="5"/>
        <v>11.851851851851853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108</v>
      </c>
      <c r="E111" s="110">
        <f t="shared" si="4"/>
        <v>80</v>
      </c>
      <c r="F111" s="138">
        <f>IF(E2="",COUNTIFS(DoğruYanlışBoş!$B:$B,$C$2,DoğruYanlışBoş!DH:DH,"Y"),COUNTIFS(DoğruYanlışBoş!$B:$B,$C$2,DoğruYanlışBoş!$C:$C,$E$2,DoğruYanlışBoş!DH:DH,"Y"))</f>
        <v>27</v>
      </c>
      <c r="G111" s="135">
        <f t="shared" si="5"/>
        <v>20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107</v>
      </c>
      <c r="E112" s="110">
        <f t="shared" si="4"/>
        <v>79.259259259259267</v>
      </c>
      <c r="F112" s="138">
        <f>IF(E2="",COUNTIFS(DoğruYanlışBoş!$B:$B,$C$2,DoğruYanlışBoş!DI:DI,"Y"),COUNTIFS(DoğruYanlışBoş!$B:$B,$C$2,DoğruYanlışBoş!$C:$C,$E$2,DoğruYanlışBoş!DI:DI,"Y"))</f>
        <v>28</v>
      </c>
      <c r="G112" s="135">
        <f t="shared" si="5"/>
        <v>20.74074074074074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120</v>
      </c>
      <c r="E113" s="110">
        <f t="shared" si="4"/>
        <v>88.888888888888886</v>
      </c>
      <c r="F113" s="138">
        <f>IF(E2="",COUNTIFS(DoğruYanlışBoş!$B:$B,$C$2,DoğruYanlışBoş!DJ:DJ,"Y"),COUNTIFS(DoğruYanlışBoş!$B:$B,$C$2,DoğruYanlışBoş!$C:$C,$E$2,DoğruYanlışBoş!DJ:DJ,"Y"))</f>
        <v>15</v>
      </c>
      <c r="G113" s="135">
        <f t="shared" si="5"/>
        <v>11.111111111111111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121</v>
      </c>
      <c r="E114" s="110">
        <f t="shared" si="4"/>
        <v>89.629629629629619</v>
      </c>
      <c r="F114" s="138">
        <f>IF(E2="",COUNTIFS(DoğruYanlışBoş!$B:$B,$C$2,DoğruYanlışBoş!DK:DK,"Y"),COUNTIFS(DoğruYanlışBoş!$B:$B,$C$2,DoğruYanlışBoş!$C:$C,$E$2,DoğruYanlışBoş!DK:DK,"Y"))</f>
        <v>14</v>
      </c>
      <c r="G114" s="135">
        <f t="shared" si="5"/>
        <v>10.37037037037037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116</v>
      </c>
      <c r="E115" s="110">
        <f t="shared" si="4"/>
        <v>85.925925925925924</v>
      </c>
      <c r="F115" s="138">
        <f>IF(E2="",COUNTIFS(DoğruYanlışBoş!$B:$B,$C$2,DoğruYanlışBoş!DL:DL,"Y"),COUNTIFS(DoğruYanlışBoş!$B:$B,$C$2,DoğruYanlışBoş!$C:$C,$E$2,DoğruYanlışBoş!DL:DL,"Y"))</f>
        <v>19</v>
      </c>
      <c r="G115" s="135">
        <f t="shared" si="5"/>
        <v>14.074074074074074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120</v>
      </c>
      <c r="E116" s="110">
        <f t="shared" si="4"/>
        <v>88.888888888888886</v>
      </c>
      <c r="F116" s="138">
        <f>IF(E2="",COUNTIFS(DoğruYanlışBoş!$B:$B,$C$2,DoğruYanlışBoş!DM:DM,"Y"),COUNTIFS(DoğruYanlışBoş!$B:$B,$C$2,DoğruYanlışBoş!$C:$C,$E$2,DoğruYanlışBoş!DM:DM,"Y"))</f>
        <v>15</v>
      </c>
      <c r="G116" s="135">
        <f t="shared" si="5"/>
        <v>11.111111111111111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97</v>
      </c>
      <c r="E117" s="110">
        <f t="shared" si="4"/>
        <v>71.851851851851862</v>
      </c>
      <c r="F117" s="138">
        <f>IF(E2="",COUNTIFS(DoğruYanlışBoş!$B:$B,$C$2,DoğruYanlışBoş!DN:DN,"Y"),COUNTIFS(DoğruYanlışBoş!$B:$B,$C$2,DoğruYanlışBoş!$C:$C,$E$2,DoğruYanlışBoş!DN:DN,"Y"))</f>
        <v>38</v>
      </c>
      <c r="G117" s="135">
        <f t="shared" si="5"/>
        <v>28.148148148148149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128</v>
      </c>
      <c r="E118" s="110">
        <f t="shared" si="4"/>
        <v>94.814814814814824</v>
      </c>
      <c r="F118" s="138">
        <f>IF(E2="",COUNTIFS(DoğruYanlışBoş!$B:$B,$C$2,DoğruYanlışBoş!DO:DO,"Y"),COUNTIFS(DoğruYanlışBoş!$B:$B,$C$2,DoğruYanlışBoş!$C:$C,$E$2,DoğruYanlışBoş!DO:DO,"Y"))</f>
        <v>7</v>
      </c>
      <c r="G118" s="135">
        <f t="shared" si="5"/>
        <v>5.1851851851851851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113</v>
      </c>
      <c r="E119" s="110">
        <f t="shared" si="4"/>
        <v>83.703703703703695</v>
      </c>
      <c r="F119" s="138">
        <f>IF(E2="",COUNTIFS(DoğruYanlışBoş!$B:$B,$C$2,DoğruYanlışBoş!DP:DP,"Y"),COUNTIFS(DoğruYanlışBoş!$B:$B,$C$2,DoğruYanlışBoş!$C:$C,$E$2,DoğruYanlışBoş!DP:DP,"Y"))</f>
        <v>22</v>
      </c>
      <c r="G119" s="135">
        <f t="shared" si="5"/>
        <v>16.296296296296298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92</v>
      </c>
      <c r="E120" s="110">
        <f t="shared" si="4"/>
        <v>68.148148148148152</v>
      </c>
      <c r="F120" s="138">
        <f>IF(E2="",COUNTIFS(DoğruYanlışBoş!$B:$B,$C$2,DoğruYanlışBoş!DQ:DQ,"Y"),COUNTIFS(DoğruYanlışBoş!$B:$B,$C$2,DoğruYanlışBoş!$C:$C,$E$2,DoğruYanlışBoş!DQ:DQ,"Y"))</f>
        <v>43</v>
      </c>
      <c r="G120" s="135">
        <f t="shared" si="5"/>
        <v>31.851851851851855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121</v>
      </c>
      <c r="E121" s="110">
        <f t="shared" si="4"/>
        <v>89.629629629629619</v>
      </c>
      <c r="F121" s="138">
        <f>IF(E2="",COUNTIFS(DoğruYanlışBoş!$B:$B,$C$2,DoğruYanlışBoş!DR:DR,"Y"),COUNTIFS(DoğruYanlışBoş!$B:$B,$C$2,DoğruYanlışBoş!$C:$C,$E$2,DoğruYanlışBoş!DR:DR,"Y"))</f>
        <v>14</v>
      </c>
      <c r="G121" s="135">
        <f t="shared" si="5"/>
        <v>10.37037037037037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97</v>
      </c>
      <c r="E122" s="110">
        <f t="shared" si="4"/>
        <v>71.851851851851862</v>
      </c>
      <c r="F122" s="138">
        <f>IF(E2="",COUNTIFS(DoğruYanlışBoş!$B:$B,$C$2,DoğruYanlışBoş!DS:DS,"Y"),COUNTIFS(DoğruYanlışBoş!$B:$B,$C$2,DoğruYanlışBoş!$C:$C,$E$2,DoğruYanlışBoş!DS:DS,"Y"))</f>
        <v>38</v>
      </c>
      <c r="G122" s="135">
        <f t="shared" si="5"/>
        <v>28.148148148148149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122</v>
      </c>
      <c r="E123" s="111">
        <f t="shared" si="4"/>
        <v>90.370370370370367</v>
      </c>
      <c r="F123" s="139">
        <f>IF(E2="",COUNTIFS(DoğruYanlışBoş!$B:$B,$C$2,DoğruYanlışBoş!DT:DT,"Y"),COUNTIFS(DoğruYanlışBoş!$B:$B,$C$2,DoğruYanlışBoş!$C:$C,$E$2,DoğruYanlışBoş!DT:DT,"Y"))</f>
        <v>13</v>
      </c>
      <c r="G123" s="140">
        <f t="shared" si="5"/>
        <v>9.6296296296296298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43" priority="2" operator="lessThan">
      <formula>50</formula>
    </cfRule>
  </conditionalFormatting>
  <conditionalFormatting sqref="D4:D123">
    <cfRule type="cellIs" dxfId="4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EE592"/>
  <sheetViews>
    <sheetView zoomScale="80" zoomScaleNormal="80" workbookViewId="0">
      <pane xSplit="6" ySplit="4" topLeftCell="S215" activePane="bottomRight" state="frozen"/>
      <selection pane="topRight" activeCell="G1" sqref="G1"/>
      <selection pane="bottomLeft" activeCell="A5" sqref="A5"/>
      <selection pane="bottomRight" activeCell="AX226" sqref="AX226"/>
    </sheetView>
  </sheetViews>
  <sheetFormatPr defaultRowHeight="14.25" x14ac:dyDescent="0.2"/>
  <cols>
    <col min="1" max="1" width="9.140625" style="1"/>
    <col min="2" max="2" width="16.5703125" style="1" customWidth="1"/>
    <col min="3" max="3" width="13.140625" style="1" bestFit="1" customWidth="1"/>
    <col min="4" max="4" width="9.85546875" style="1" customWidth="1"/>
    <col min="5" max="6" width="9.7109375" style="1" customWidth="1"/>
    <col min="7" max="8" width="9.140625" style="1" customWidth="1"/>
    <col min="9" max="9" width="12.140625" style="1" customWidth="1"/>
    <col min="10" max="10" width="2.140625" style="1" customWidth="1"/>
    <col min="11" max="135" width="1.85546875" style="1" customWidth="1"/>
    <col min="136" max="16384" width="9.140625" style="1"/>
  </cols>
  <sheetData>
    <row r="1" spans="1:135" ht="30" customHeight="1" x14ac:dyDescent="0.2">
      <c r="A1" s="157" t="s">
        <v>6</v>
      </c>
      <c r="B1" s="157"/>
      <c r="C1" s="157"/>
      <c r="D1" s="157"/>
      <c r="E1" s="157"/>
      <c r="F1" s="79"/>
      <c r="G1" s="162" t="s">
        <v>18</v>
      </c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</row>
    <row r="2" spans="1:135" ht="30" customHeight="1" x14ac:dyDescent="0.2">
      <c r="A2" s="158"/>
      <c r="B2" s="158"/>
      <c r="C2" s="158"/>
      <c r="D2" s="158"/>
      <c r="E2" s="158"/>
      <c r="F2" s="80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</row>
    <row r="3" spans="1:135" ht="75" customHeight="1" x14ac:dyDescent="0.2">
      <c r="A3" s="182" t="s">
        <v>5</v>
      </c>
      <c r="B3" s="159" t="s">
        <v>1</v>
      </c>
      <c r="C3" s="160"/>
      <c r="D3" s="160"/>
      <c r="E3" s="161"/>
      <c r="F3" s="81"/>
      <c r="G3" s="159" t="s">
        <v>17</v>
      </c>
      <c r="H3" s="160"/>
      <c r="I3" s="161"/>
      <c r="J3" s="164" t="s">
        <v>2</v>
      </c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167" t="s">
        <v>3</v>
      </c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9"/>
      <c r="AZ3" s="170" t="s">
        <v>11</v>
      </c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2"/>
      <c r="BU3" s="173" t="s">
        <v>30</v>
      </c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5"/>
      <c r="CP3" s="176" t="s">
        <v>4</v>
      </c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8"/>
      <c r="DK3" s="179" t="s">
        <v>31</v>
      </c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1"/>
    </row>
    <row r="4" spans="1:135" ht="36" customHeight="1" x14ac:dyDescent="0.2">
      <c r="A4" s="183"/>
      <c r="B4" s="78" t="s">
        <v>0</v>
      </c>
      <c r="C4" s="78" t="s">
        <v>13</v>
      </c>
      <c r="D4" s="78" t="s">
        <v>32</v>
      </c>
      <c r="E4" s="78" t="s">
        <v>12</v>
      </c>
      <c r="F4" s="78"/>
      <c r="G4" s="55" t="s">
        <v>14</v>
      </c>
      <c r="H4" s="55" t="s">
        <v>15</v>
      </c>
      <c r="I4" s="55" t="s">
        <v>16</v>
      </c>
      <c r="J4" s="11" t="s">
        <v>24</v>
      </c>
      <c r="K4" s="11">
        <v>1</v>
      </c>
      <c r="L4" s="11">
        <v>2</v>
      </c>
      <c r="M4" s="11">
        <v>3</v>
      </c>
      <c r="N4" s="11">
        <v>4</v>
      </c>
      <c r="O4" s="11">
        <v>5</v>
      </c>
      <c r="P4" s="11">
        <v>6</v>
      </c>
      <c r="Q4" s="11">
        <v>7</v>
      </c>
      <c r="R4" s="11">
        <v>8</v>
      </c>
      <c r="S4" s="11">
        <v>9</v>
      </c>
      <c r="T4" s="11">
        <v>10</v>
      </c>
      <c r="U4" s="11">
        <v>11</v>
      </c>
      <c r="V4" s="11">
        <v>12</v>
      </c>
      <c r="W4" s="11">
        <v>13</v>
      </c>
      <c r="X4" s="11">
        <v>14</v>
      </c>
      <c r="Y4" s="11">
        <v>15</v>
      </c>
      <c r="Z4" s="11">
        <v>16</v>
      </c>
      <c r="AA4" s="11">
        <v>17</v>
      </c>
      <c r="AB4" s="11">
        <v>18</v>
      </c>
      <c r="AC4" s="11">
        <v>19</v>
      </c>
      <c r="AD4" s="11">
        <v>20</v>
      </c>
      <c r="AE4" s="42" t="s">
        <v>24</v>
      </c>
      <c r="AF4" s="42">
        <v>1</v>
      </c>
      <c r="AG4" s="42">
        <v>2</v>
      </c>
      <c r="AH4" s="42">
        <v>3</v>
      </c>
      <c r="AI4" s="42">
        <v>4</v>
      </c>
      <c r="AJ4" s="42">
        <v>5</v>
      </c>
      <c r="AK4" s="42">
        <v>6</v>
      </c>
      <c r="AL4" s="42">
        <v>7</v>
      </c>
      <c r="AM4" s="42">
        <v>8</v>
      </c>
      <c r="AN4" s="42">
        <v>9</v>
      </c>
      <c r="AO4" s="42">
        <v>10</v>
      </c>
      <c r="AP4" s="42">
        <v>11</v>
      </c>
      <c r="AQ4" s="42">
        <v>12</v>
      </c>
      <c r="AR4" s="42">
        <v>13</v>
      </c>
      <c r="AS4" s="42">
        <v>14</v>
      </c>
      <c r="AT4" s="42">
        <v>15</v>
      </c>
      <c r="AU4" s="42">
        <v>16</v>
      </c>
      <c r="AV4" s="42">
        <v>17</v>
      </c>
      <c r="AW4" s="42">
        <v>18</v>
      </c>
      <c r="AX4" s="42">
        <v>19</v>
      </c>
      <c r="AY4" s="42">
        <v>20</v>
      </c>
      <c r="AZ4" s="44" t="s">
        <v>24</v>
      </c>
      <c r="BA4" s="44">
        <v>1</v>
      </c>
      <c r="BB4" s="44">
        <v>2</v>
      </c>
      <c r="BC4" s="44">
        <v>3</v>
      </c>
      <c r="BD4" s="44">
        <v>4</v>
      </c>
      <c r="BE4" s="44">
        <v>5</v>
      </c>
      <c r="BF4" s="44">
        <v>6</v>
      </c>
      <c r="BG4" s="44">
        <v>7</v>
      </c>
      <c r="BH4" s="44">
        <v>8</v>
      </c>
      <c r="BI4" s="44">
        <v>9</v>
      </c>
      <c r="BJ4" s="44">
        <v>10</v>
      </c>
      <c r="BK4" s="44">
        <v>11</v>
      </c>
      <c r="BL4" s="44">
        <v>12</v>
      </c>
      <c r="BM4" s="44">
        <v>13</v>
      </c>
      <c r="BN4" s="44">
        <v>14</v>
      </c>
      <c r="BO4" s="44">
        <v>15</v>
      </c>
      <c r="BP4" s="44">
        <v>16</v>
      </c>
      <c r="BQ4" s="44">
        <v>17</v>
      </c>
      <c r="BR4" s="44">
        <v>18</v>
      </c>
      <c r="BS4" s="44">
        <v>19</v>
      </c>
      <c r="BT4" s="44">
        <v>20</v>
      </c>
      <c r="BU4" s="46" t="s">
        <v>24</v>
      </c>
      <c r="BV4" s="46">
        <v>1</v>
      </c>
      <c r="BW4" s="46">
        <v>2</v>
      </c>
      <c r="BX4" s="46">
        <v>3</v>
      </c>
      <c r="BY4" s="46">
        <v>4</v>
      </c>
      <c r="BZ4" s="46">
        <v>5</v>
      </c>
      <c r="CA4" s="46">
        <v>6</v>
      </c>
      <c r="CB4" s="46">
        <v>7</v>
      </c>
      <c r="CC4" s="46">
        <v>8</v>
      </c>
      <c r="CD4" s="46">
        <v>9</v>
      </c>
      <c r="CE4" s="46">
        <v>10</v>
      </c>
      <c r="CF4" s="46">
        <v>11</v>
      </c>
      <c r="CG4" s="46">
        <v>12</v>
      </c>
      <c r="CH4" s="46">
        <v>13</v>
      </c>
      <c r="CI4" s="46">
        <v>14</v>
      </c>
      <c r="CJ4" s="46">
        <v>15</v>
      </c>
      <c r="CK4" s="46">
        <v>16</v>
      </c>
      <c r="CL4" s="46">
        <v>17</v>
      </c>
      <c r="CM4" s="46">
        <v>18</v>
      </c>
      <c r="CN4" s="46">
        <v>19</v>
      </c>
      <c r="CO4" s="46">
        <v>20</v>
      </c>
      <c r="CP4" s="49" t="s">
        <v>24</v>
      </c>
      <c r="CQ4" s="49">
        <v>1</v>
      </c>
      <c r="CR4" s="49">
        <v>2</v>
      </c>
      <c r="CS4" s="49">
        <v>3</v>
      </c>
      <c r="CT4" s="49">
        <v>4</v>
      </c>
      <c r="CU4" s="49">
        <v>5</v>
      </c>
      <c r="CV4" s="49">
        <v>6</v>
      </c>
      <c r="CW4" s="49">
        <v>7</v>
      </c>
      <c r="CX4" s="49">
        <v>8</v>
      </c>
      <c r="CY4" s="49">
        <v>9</v>
      </c>
      <c r="CZ4" s="49">
        <v>10</v>
      </c>
      <c r="DA4" s="49">
        <v>11</v>
      </c>
      <c r="DB4" s="49">
        <v>12</v>
      </c>
      <c r="DC4" s="49">
        <v>13</v>
      </c>
      <c r="DD4" s="49">
        <v>14</v>
      </c>
      <c r="DE4" s="49">
        <v>15</v>
      </c>
      <c r="DF4" s="49">
        <v>16</v>
      </c>
      <c r="DG4" s="49">
        <v>17</v>
      </c>
      <c r="DH4" s="49">
        <v>18</v>
      </c>
      <c r="DI4" s="49">
        <v>19</v>
      </c>
      <c r="DJ4" s="49">
        <v>20</v>
      </c>
      <c r="DK4" s="50" t="s">
        <v>24</v>
      </c>
      <c r="DL4" s="50">
        <v>1</v>
      </c>
      <c r="DM4" s="50">
        <v>2</v>
      </c>
      <c r="DN4" s="50">
        <v>3</v>
      </c>
      <c r="DO4" s="50">
        <v>4</v>
      </c>
      <c r="DP4" s="50">
        <v>5</v>
      </c>
      <c r="DQ4" s="50">
        <v>6</v>
      </c>
      <c r="DR4" s="50">
        <v>7</v>
      </c>
      <c r="DS4" s="50">
        <v>8</v>
      </c>
      <c r="DT4" s="50">
        <v>9</v>
      </c>
      <c r="DU4" s="50">
        <v>10</v>
      </c>
      <c r="DV4" s="50">
        <v>11</v>
      </c>
      <c r="DW4" s="50">
        <v>12</v>
      </c>
      <c r="DX4" s="50">
        <v>13</v>
      </c>
      <c r="DY4" s="50">
        <v>14</v>
      </c>
      <c r="DZ4" s="50">
        <v>15</v>
      </c>
      <c r="EA4" s="50">
        <v>16</v>
      </c>
      <c r="EB4" s="50">
        <v>17</v>
      </c>
      <c r="EC4" s="50">
        <v>18</v>
      </c>
      <c r="ED4" s="50">
        <v>19</v>
      </c>
      <c r="EE4" s="50">
        <v>20</v>
      </c>
    </row>
    <row r="5" spans="1:135" ht="18.75" customHeight="1" x14ac:dyDescent="0.2">
      <c r="A5" s="52">
        <v>1</v>
      </c>
      <c r="B5" s="53" t="s">
        <v>34</v>
      </c>
      <c r="C5" s="52" t="s">
        <v>35</v>
      </c>
      <c r="D5" s="52">
        <v>26</v>
      </c>
      <c r="E5" s="53" t="s">
        <v>148</v>
      </c>
      <c r="F5" s="53"/>
      <c r="G5" s="52"/>
      <c r="H5" s="52"/>
      <c r="I5" s="52"/>
      <c r="J5" s="57" t="s">
        <v>8</v>
      </c>
      <c r="K5" s="3" t="s">
        <v>10</v>
      </c>
      <c r="L5" s="3" t="s">
        <v>9</v>
      </c>
      <c r="M5" s="3" t="s">
        <v>9</v>
      </c>
      <c r="N5" s="3" t="s">
        <v>10</v>
      </c>
      <c r="O5" s="3" t="s">
        <v>9</v>
      </c>
      <c r="P5" s="3" t="s">
        <v>8</v>
      </c>
      <c r="Q5" s="3" t="s">
        <v>7</v>
      </c>
      <c r="R5" s="3" t="s">
        <v>10</v>
      </c>
      <c r="S5" s="3" t="s">
        <v>10</v>
      </c>
      <c r="T5" s="3" t="s">
        <v>10</v>
      </c>
      <c r="U5" s="3" t="s">
        <v>7</v>
      </c>
      <c r="V5" s="3" t="s">
        <v>9</v>
      </c>
      <c r="W5" s="3" t="s">
        <v>7</v>
      </c>
      <c r="X5" s="3" t="s">
        <v>8</v>
      </c>
      <c r="Y5" s="3" t="s">
        <v>10</v>
      </c>
      <c r="Z5" s="3" t="s">
        <v>9</v>
      </c>
      <c r="AA5" s="3" t="s">
        <v>10</v>
      </c>
      <c r="AB5" s="3" t="s">
        <v>10</v>
      </c>
      <c r="AC5" s="3" t="s">
        <v>8</v>
      </c>
      <c r="AD5" s="3" t="s">
        <v>7</v>
      </c>
      <c r="AE5" s="59" t="s">
        <v>8</v>
      </c>
      <c r="AF5" s="43" t="s">
        <v>9</v>
      </c>
      <c r="AG5" s="43" t="s">
        <v>10</v>
      </c>
      <c r="AH5" s="43" t="s">
        <v>7</v>
      </c>
      <c r="AI5" s="43" t="s">
        <v>7</v>
      </c>
      <c r="AJ5" s="43" t="s">
        <v>8</v>
      </c>
      <c r="AK5" s="43" t="s">
        <v>10</v>
      </c>
      <c r="AL5" s="43" t="s">
        <v>10</v>
      </c>
      <c r="AM5" s="43" t="s">
        <v>10</v>
      </c>
      <c r="AN5" s="43" t="s">
        <v>7</v>
      </c>
      <c r="AO5" s="43" t="s">
        <v>9</v>
      </c>
      <c r="AP5" s="43" t="s">
        <v>8</v>
      </c>
      <c r="AQ5" s="43" t="s">
        <v>7</v>
      </c>
      <c r="AR5" s="43" t="s">
        <v>9</v>
      </c>
      <c r="AS5" s="43" t="s">
        <v>8</v>
      </c>
      <c r="AT5" s="43" t="s">
        <v>7</v>
      </c>
      <c r="AU5" s="43" t="s">
        <v>9</v>
      </c>
      <c r="AV5" s="43" t="s">
        <v>7</v>
      </c>
      <c r="AW5" s="43" t="s">
        <v>9</v>
      </c>
      <c r="AX5" s="43" t="s">
        <v>7</v>
      </c>
      <c r="AY5" s="43" t="s">
        <v>10</v>
      </c>
      <c r="AZ5" s="61" t="s">
        <v>8</v>
      </c>
      <c r="BA5" s="45" t="s">
        <v>10</v>
      </c>
      <c r="BB5" s="45" t="s">
        <v>7</v>
      </c>
      <c r="BC5" s="45" t="s">
        <v>7</v>
      </c>
      <c r="BD5" s="45" t="s">
        <v>8</v>
      </c>
      <c r="BE5" s="45" t="s">
        <v>7</v>
      </c>
      <c r="BF5" s="45" t="s">
        <v>10</v>
      </c>
      <c r="BG5" s="45" t="s">
        <v>9</v>
      </c>
      <c r="BH5" s="45" t="s">
        <v>7</v>
      </c>
      <c r="BI5" s="45" t="s">
        <v>9</v>
      </c>
      <c r="BJ5" s="45" t="s">
        <v>7</v>
      </c>
      <c r="BK5" s="45" t="s">
        <v>10</v>
      </c>
      <c r="BL5" s="45" t="s">
        <v>7</v>
      </c>
      <c r="BM5" s="45" t="s">
        <v>9</v>
      </c>
      <c r="BN5" s="45" t="s">
        <v>7</v>
      </c>
      <c r="BO5" s="45" t="s">
        <v>10</v>
      </c>
      <c r="BP5" s="45" t="s">
        <v>9</v>
      </c>
      <c r="BQ5" s="45" t="s">
        <v>10</v>
      </c>
      <c r="BR5" s="45" t="s">
        <v>7</v>
      </c>
      <c r="BS5" s="45" t="s">
        <v>7</v>
      </c>
      <c r="BT5" s="45" t="s">
        <v>8</v>
      </c>
      <c r="BU5" s="62" t="s">
        <v>8</v>
      </c>
      <c r="BV5" s="47" t="s">
        <v>9</v>
      </c>
      <c r="BW5" s="47" t="s">
        <v>9</v>
      </c>
      <c r="BX5" s="47" t="s">
        <v>8</v>
      </c>
      <c r="BY5" s="47" t="s">
        <v>8</v>
      </c>
      <c r="BZ5" s="47" t="s">
        <v>10</v>
      </c>
      <c r="CA5" s="47" t="s">
        <v>9</v>
      </c>
      <c r="CB5" s="47" t="s">
        <v>7</v>
      </c>
      <c r="CC5" s="47" t="s">
        <v>9</v>
      </c>
      <c r="CD5" s="47" t="s">
        <v>10</v>
      </c>
      <c r="CE5" s="47" t="s">
        <v>8</v>
      </c>
      <c r="CF5" s="47" t="s">
        <v>9</v>
      </c>
      <c r="CG5" s="47" t="s">
        <v>8</v>
      </c>
      <c r="CH5" s="47" t="s">
        <v>10</v>
      </c>
      <c r="CI5" s="47" t="s">
        <v>8</v>
      </c>
      <c r="CJ5" s="47" t="s">
        <v>7</v>
      </c>
      <c r="CK5" s="47" t="s">
        <v>9</v>
      </c>
      <c r="CL5" s="47" t="s">
        <v>10</v>
      </c>
      <c r="CM5" s="47" t="s">
        <v>8</v>
      </c>
      <c r="CN5" s="47" t="s">
        <v>9</v>
      </c>
      <c r="CO5" s="47" t="s">
        <v>10</v>
      </c>
      <c r="CP5" s="48" t="s">
        <v>8</v>
      </c>
      <c r="CQ5" s="2" t="s">
        <v>7</v>
      </c>
      <c r="CR5" s="2" t="s">
        <v>10</v>
      </c>
      <c r="CS5" s="2" t="s">
        <v>9</v>
      </c>
      <c r="CT5" s="2" t="s">
        <v>10</v>
      </c>
      <c r="CU5" s="2" t="s">
        <v>9</v>
      </c>
      <c r="CV5" s="2" t="s">
        <v>8</v>
      </c>
      <c r="CW5" s="2" t="s">
        <v>7</v>
      </c>
      <c r="CX5" s="2" t="s">
        <v>9</v>
      </c>
      <c r="CY5" s="2" t="s">
        <v>8</v>
      </c>
      <c r="CZ5" s="2" t="s">
        <v>10</v>
      </c>
      <c r="DA5" s="2" t="s">
        <v>9</v>
      </c>
      <c r="DB5" s="2" t="s">
        <v>8</v>
      </c>
      <c r="DC5" s="2" t="s">
        <v>7</v>
      </c>
      <c r="DD5" s="2" t="s">
        <v>7</v>
      </c>
      <c r="DE5" s="2" t="s">
        <v>9</v>
      </c>
      <c r="DF5" s="2" t="s">
        <v>7</v>
      </c>
      <c r="DG5" s="2" t="s">
        <v>9</v>
      </c>
      <c r="DH5" s="2" t="s">
        <v>7</v>
      </c>
      <c r="DI5" s="2" t="s">
        <v>9</v>
      </c>
      <c r="DJ5" s="2" t="s">
        <v>9</v>
      </c>
      <c r="DK5" s="63" t="s">
        <v>8</v>
      </c>
      <c r="DL5" s="51" t="s">
        <v>7</v>
      </c>
      <c r="DM5" s="51" t="s">
        <v>8</v>
      </c>
      <c r="DN5" s="51" t="s">
        <v>9</v>
      </c>
      <c r="DO5" s="51" t="s">
        <v>10</v>
      </c>
      <c r="DP5" s="51" t="s">
        <v>7</v>
      </c>
      <c r="DQ5" s="51" t="s">
        <v>8</v>
      </c>
      <c r="DR5" s="51" t="s">
        <v>7</v>
      </c>
      <c r="DS5" s="51" t="s">
        <v>8</v>
      </c>
      <c r="DT5" s="51" t="s">
        <v>9</v>
      </c>
      <c r="DU5" s="51" t="s">
        <v>7</v>
      </c>
      <c r="DV5" s="51" t="s">
        <v>10</v>
      </c>
      <c r="DW5" s="51" t="s">
        <v>8</v>
      </c>
      <c r="DX5" s="51" t="s">
        <v>9</v>
      </c>
      <c r="DY5" s="51" t="s">
        <v>7</v>
      </c>
      <c r="DZ5" s="51" t="s">
        <v>9</v>
      </c>
      <c r="EA5" s="51" t="s">
        <v>7</v>
      </c>
      <c r="EB5" s="51" t="s">
        <v>10</v>
      </c>
      <c r="EC5" s="51" t="s">
        <v>10</v>
      </c>
      <c r="ED5" s="51" t="s">
        <v>9</v>
      </c>
      <c r="EE5" s="51" t="s">
        <v>8</v>
      </c>
    </row>
    <row r="6" spans="1:135" ht="18.75" customHeight="1" x14ac:dyDescent="0.2">
      <c r="A6" s="52">
        <v>2</v>
      </c>
      <c r="B6" s="53" t="s">
        <v>34</v>
      </c>
      <c r="C6" s="52" t="s">
        <v>35</v>
      </c>
      <c r="D6" s="52">
        <v>93</v>
      </c>
      <c r="E6" s="53" t="s">
        <v>149</v>
      </c>
      <c r="F6" s="53"/>
      <c r="G6" s="52"/>
      <c r="H6" s="52"/>
      <c r="I6" s="52"/>
      <c r="J6" s="57" t="s">
        <v>8</v>
      </c>
      <c r="K6" s="3" t="s">
        <v>8</v>
      </c>
      <c r="L6" s="3" t="s">
        <v>9</v>
      </c>
      <c r="M6" s="3" t="s">
        <v>9</v>
      </c>
      <c r="N6" s="3" t="s">
        <v>10</v>
      </c>
      <c r="O6" s="3" t="s">
        <v>7</v>
      </c>
      <c r="P6" s="3" t="s">
        <v>8</v>
      </c>
      <c r="Q6" s="3" t="s">
        <v>7</v>
      </c>
      <c r="R6" s="3" t="s">
        <v>10</v>
      </c>
      <c r="S6" s="3" t="s">
        <v>10</v>
      </c>
      <c r="T6" s="3" t="s">
        <v>7</v>
      </c>
      <c r="U6" s="3" t="s">
        <v>10</v>
      </c>
      <c r="V6" s="3" t="s">
        <v>9</v>
      </c>
      <c r="W6" s="3" t="s">
        <v>7</v>
      </c>
      <c r="X6" s="3" t="s">
        <v>8</v>
      </c>
      <c r="Y6" s="3" t="s">
        <v>7</v>
      </c>
      <c r="Z6" s="3" t="s">
        <v>9</v>
      </c>
      <c r="AA6" s="3" t="s">
        <v>10</v>
      </c>
      <c r="AB6" s="3" t="s">
        <v>8</v>
      </c>
      <c r="AC6" s="3" t="s">
        <v>9</v>
      </c>
      <c r="AD6" s="3" t="s">
        <v>7</v>
      </c>
      <c r="AE6" s="59" t="s">
        <v>8</v>
      </c>
      <c r="AF6" s="43" t="s">
        <v>9</v>
      </c>
      <c r="AG6" s="43" t="s">
        <v>10</v>
      </c>
      <c r="AH6" s="43" t="s">
        <v>10</v>
      </c>
      <c r="AI6" s="43" t="s">
        <v>7</v>
      </c>
      <c r="AJ6" s="43" t="s">
        <v>8</v>
      </c>
      <c r="AK6" s="43" t="s">
        <v>7</v>
      </c>
      <c r="AL6" s="43" t="s">
        <v>9</v>
      </c>
      <c r="AM6" s="43" t="s">
        <v>10</v>
      </c>
      <c r="AN6" s="43" t="s">
        <v>7</v>
      </c>
      <c r="AO6" s="43" t="s">
        <v>9</v>
      </c>
      <c r="AP6" s="43" t="s">
        <v>7</v>
      </c>
      <c r="AQ6" s="43" t="s">
        <v>9</v>
      </c>
      <c r="AR6" s="43" t="s">
        <v>8</v>
      </c>
      <c r="AS6" s="43" t="s">
        <v>10</v>
      </c>
      <c r="AT6" s="43" t="s">
        <v>7</v>
      </c>
      <c r="AU6" s="43" t="s">
        <v>9</v>
      </c>
      <c r="AV6" s="43" t="s">
        <v>8</v>
      </c>
      <c r="AW6" s="43" t="s">
        <v>10</v>
      </c>
      <c r="AX6" s="43" t="s">
        <v>10</v>
      </c>
      <c r="AY6" s="43" t="s">
        <v>7</v>
      </c>
      <c r="AZ6" s="61" t="s">
        <v>8</v>
      </c>
      <c r="BA6" s="45" t="s">
        <v>10</v>
      </c>
      <c r="BB6" s="45" t="s">
        <v>7</v>
      </c>
      <c r="BC6" s="45" t="s">
        <v>7</v>
      </c>
      <c r="BD6" s="45" t="s">
        <v>8</v>
      </c>
      <c r="BE6" s="45" t="s">
        <v>10</v>
      </c>
      <c r="BF6" s="45" t="s">
        <v>9</v>
      </c>
      <c r="BG6" s="45" t="s">
        <v>8</v>
      </c>
      <c r="BH6" s="45" t="s">
        <v>7</v>
      </c>
      <c r="BI6" s="45" t="s">
        <v>9</v>
      </c>
      <c r="BJ6" s="45" t="s">
        <v>7</v>
      </c>
      <c r="BK6" s="45" t="s">
        <v>10</v>
      </c>
      <c r="BL6" s="45" t="s">
        <v>8</v>
      </c>
      <c r="BM6" s="45" t="s">
        <v>9</v>
      </c>
      <c r="BN6" s="45" t="s">
        <v>8</v>
      </c>
      <c r="BO6" s="45" t="s">
        <v>10</v>
      </c>
      <c r="BP6" s="45" t="s">
        <v>9</v>
      </c>
      <c r="BQ6" s="45" t="s">
        <v>10</v>
      </c>
      <c r="BR6" s="45" t="s">
        <v>9</v>
      </c>
      <c r="BS6" s="45" t="s">
        <v>7</v>
      </c>
      <c r="BT6" s="45" t="s">
        <v>8</v>
      </c>
      <c r="BU6" s="62" t="s">
        <v>8</v>
      </c>
      <c r="BV6" s="47" t="s">
        <v>9</v>
      </c>
      <c r="BW6" s="47" t="s">
        <v>9</v>
      </c>
      <c r="BX6" s="47" t="s">
        <v>7</v>
      </c>
      <c r="BY6" s="47" t="s">
        <v>8</v>
      </c>
      <c r="BZ6" s="47" t="s">
        <v>10</v>
      </c>
      <c r="CA6" s="47" t="s">
        <v>9</v>
      </c>
      <c r="CB6" s="47" t="s">
        <v>7</v>
      </c>
      <c r="CC6" s="47" t="s">
        <v>9</v>
      </c>
      <c r="CD6" s="47" t="s">
        <v>10</v>
      </c>
      <c r="CE6" s="47" t="s">
        <v>8</v>
      </c>
      <c r="CF6" s="47" t="s">
        <v>9</v>
      </c>
      <c r="CG6" s="47" t="s">
        <v>8</v>
      </c>
      <c r="CH6" s="47" t="s">
        <v>10</v>
      </c>
      <c r="CI6" s="47" t="s">
        <v>8</v>
      </c>
      <c r="CJ6" s="47" t="s">
        <v>7</v>
      </c>
      <c r="CK6" s="47" t="s">
        <v>7</v>
      </c>
      <c r="CL6" s="47" t="s">
        <v>10</v>
      </c>
      <c r="CM6" s="47" t="s">
        <v>8</v>
      </c>
      <c r="CN6" s="47" t="s">
        <v>9</v>
      </c>
      <c r="CO6" s="47" t="s">
        <v>10</v>
      </c>
      <c r="CP6" s="48" t="s">
        <v>8</v>
      </c>
      <c r="CQ6" s="2" t="s">
        <v>7</v>
      </c>
      <c r="CR6" s="2" t="s">
        <v>9</v>
      </c>
      <c r="CS6" s="2" t="s">
        <v>9</v>
      </c>
      <c r="CT6" s="2" t="s">
        <v>10</v>
      </c>
      <c r="CU6" s="2" t="s">
        <v>7</v>
      </c>
      <c r="CV6" s="2" t="s">
        <v>10</v>
      </c>
      <c r="CW6" s="2" t="s">
        <v>7</v>
      </c>
      <c r="CX6" s="2" t="s">
        <v>9</v>
      </c>
      <c r="CY6" s="2" t="s">
        <v>8</v>
      </c>
      <c r="CZ6" s="2" t="s">
        <v>10</v>
      </c>
      <c r="DA6" s="2" t="s">
        <v>9</v>
      </c>
      <c r="DB6" s="2" t="s">
        <v>7</v>
      </c>
      <c r="DC6" s="2" t="s">
        <v>10</v>
      </c>
      <c r="DD6" s="2" t="s">
        <v>9</v>
      </c>
      <c r="DE6" s="2" t="s">
        <v>8</v>
      </c>
      <c r="DF6" s="2" t="s">
        <v>7</v>
      </c>
      <c r="DG6" s="2" t="s">
        <v>10</v>
      </c>
      <c r="DH6" s="2" t="s">
        <v>8</v>
      </c>
      <c r="DI6" s="2" t="s">
        <v>10</v>
      </c>
      <c r="DJ6" s="2" t="s">
        <v>7</v>
      </c>
      <c r="DK6" s="63" t="s">
        <v>8</v>
      </c>
      <c r="DL6" s="51" t="s">
        <v>7</v>
      </c>
      <c r="DM6" s="51" t="s">
        <v>8</v>
      </c>
      <c r="DN6" s="51" t="s">
        <v>9</v>
      </c>
      <c r="DO6" s="51" t="s">
        <v>8</v>
      </c>
      <c r="DP6" s="51" t="s">
        <v>7</v>
      </c>
      <c r="DQ6" s="51" t="s">
        <v>10</v>
      </c>
      <c r="DR6" s="51" t="s">
        <v>7</v>
      </c>
      <c r="DS6" s="51" t="s">
        <v>8</v>
      </c>
      <c r="DT6" s="51" t="s">
        <v>9</v>
      </c>
      <c r="DU6" s="51" t="s">
        <v>7</v>
      </c>
      <c r="DV6" s="51" t="s">
        <v>10</v>
      </c>
      <c r="DW6" s="51" t="s">
        <v>8</v>
      </c>
      <c r="DX6" s="51" t="s">
        <v>9</v>
      </c>
      <c r="DY6" s="51" t="s">
        <v>7</v>
      </c>
      <c r="DZ6" s="51" t="s">
        <v>9</v>
      </c>
      <c r="EA6" s="51" t="s">
        <v>7</v>
      </c>
      <c r="EB6" s="51" t="s">
        <v>10</v>
      </c>
      <c r="EC6" s="51" t="s">
        <v>10</v>
      </c>
      <c r="ED6" s="51" t="s">
        <v>9</v>
      </c>
      <c r="EE6" s="51" t="s">
        <v>8</v>
      </c>
    </row>
    <row r="7" spans="1:135" ht="18.75" customHeight="1" x14ac:dyDescent="0.2">
      <c r="A7" s="52">
        <v>3</v>
      </c>
      <c r="B7" s="53" t="s">
        <v>34</v>
      </c>
      <c r="C7" s="52" t="s">
        <v>35</v>
      </c>
      <c r="D7" s="52">
        <v>114</v>
      </c>
      <c r="E7" s="53" t="s">
        <v>150</v>
      </c>
      <c r="F7" s="53"/>
      <c r="G7" s="52"/>
      <c r="H7" s="52"/>
      <c r="I7" s="52"/>
      <c r="J7" s="57" t="s">
        <v>8</v>
      </c>
      <c r="K7" s="3" t="s">
        <v>8</v>
      </c>
      <c r="L7" s="3" t="s">
        <v>9</v>
      </c>
      <c r="M7" s="3" t="s">
        <v>10</v>
      </c>
      <c r="N7" s="3" t="s">
        <v>10</v>
      </c>
      <c r="O7" s="3" t="s">
        <v>8</v>
      </c>
      <c r="P7" s="3" t="s">
        <v>8</v>
      </c>
      <c r="Q7" s="3" t="s">
        <v>7</v>
      </c>
      <c r="R7" s="3" t="s">
        <v>10</v>
      </c>
      <c r="S7" s="3" t="s">
        <v>10</v>
      </c>
      <c r="T7" s="3" t="s">
        <v>7</v>
      </c>
      <c r="U7" s="3" t="s">
        <v>10</v>
      </c>
      <c r="V7" s="3" t="s">
        <v>9</v>
      </c>
      <c r="W7" s="3" t="s">
        <v>7</v>
      </c>
      <c r="X7" s="3" t="s">
        <v>8</v>
      </c>
      <c r="Y7" s="3" t="s">
        <v>8</v>
      </c>
      <c r="Z7" s="3" t="s">
        <v>9</v>
      </c>
      <c r="AA7" s="3" t="s">
        <v>10</v>
      </c>
      <c r="AB7" s="3" t="s">
        <v>8</v>
      </c>
      <c r="AC7" s="3" t="s">
        <v>9</v>
      </c>
      <c r="AD7" s="3" t="s">
        <v>7</v>
      </c>
      <c r="AE7" s="59" t="s">
        <v>8</v>
      </c>
      <c r="AF7" s="43" t="s">
        <v>9</v>
      </c>
      <c r="AG7" s="43" t="s">
        <v>10</v>
      </c>
      <c r="AH7" s="43" t="s">
        <v>9</v>
      </c>
      <c r="AI7" s="43" t="s">
        <v>8</v>
      </c>
      <c r="AJ7" s="43" t="s">
        <v>10</v>
      </c>
      <c r="AK7" s="43" t="s">
        <v>10</v>
      </c>
      <c r="AL7" s="43" t="s">
        <v>9</v>
      </c>
      <c r="AM7" s="43" t="s">
        <v>8</v>
      </c>
      <c r="AN7" s="43" t="s">
        <v>7</v>
      </c>
      <c r="AO7" s="43" t="s">
        <v>9</v>
      </c>
      <c r="AP7" s="43" t="s">
        <v>8</v>
      </c>
      <c r="AQ7" s="43" t="s">
        <v>9</v>
      </c>
      <c r="AR7" s="43" t="s">
        <v>9</v>
      </c>
      <c r="AS7" s="43" t="s">
        <v>9</v>
      </c>
      <c r="AT7" s="43" t="s">
        <v>10</v>
      </c>
      <c r="AU7" s="43" t="s">
        <v>9</v>
      </c>
      <c r="AV7" s="43" t="s">
        <v>8</v>
      </c>
      <c r="AW7" s="43" t="s">
        <v>10</v>
      </c>
      <c r="AX7" s="43" t="s">
        <v>10</v>
      </c>
      <c r="AY7" s="43" t="s">
        <v>10</v>
      </c>
      <c r="AZ7" s="61" t="s">
        <v>8</v>
      </c>
      <c r="BA7" s="45" t="s">
        <v>10</v>
      </c>
      <c r="BB7" s="45" t="s">
        <v>7</v>
      </c>
      <c r="BC7" s="45" t="s">
        <v>7</v>
      </c>
      <c r="BD7" s="45" t="s">
        <v>8</v>
      </c>
      <c r="BE7" s="45" t="s">
        <v>7</v>
      </c>
      <c r="BF7" s="45" t="s">
        <v>9</v>
      </c>
      <c r="BG7" s="45" t="s">
        <v>8</v>
      </c>
      <c r="BH7" s="45" t="s">
        <v>7</v>
      </c>
      <c r="BI7" s="45" t="s">
        <v>9</v>
      </c>
      <c r="BJ7" s="45" t="s">
        <v>7</v>
      </c>
      <c r="BK7" s="45" t="s">
        <v>10</v>
      </c>
      <c r="BL7" s="45" t="s">
        <v>8</v>
      </c>
      <c r="BM7" s="45" t="s">
        <v>9</v>
      </c>
      <c r="BN7" s="45" t="s">
        <v>10</v>
      </c>
      <c r="BO7" s="45" t="s">
        <v>10</v>
      </c>
      <c r="BP7" s="45" t="s">
        <v>9</v>
      </c>
      <c r="BQ7" s="45" t="s">
        <v>10</v>
      </c>
      <c r="BR7" s="45" t="s">
        <v>7</v>
      </c>
      <c r="BS7" s="45" t="s">
        <v>10</v>
      </c>
      <c r="BT7" s="45" t="s">
        <v>8</v>
      </c>
      <c r="BU7" s="62" t="s">
        <v>8</v>
      </c>
      <c r="BV7" s="47" t="s">
        <v>9</v>
      </c>
      <c r="BW7" s="47" t="s">
        <v>9</v>
      </c>
      <c r="BX7" s="47" t="s">
        <v>7</v>
      </c>
      <c r="BY7" s="47" t="s">
        <v>7</v>
      </c>
      <c r="BZ7" s="47" t="s">
        <v>10</v>
      </c>
      <c r="CA7" s="47" t="s">
        <v>8</v>
      </c>
      <c r="CB7" s="47" t="s">
        <v>7</v>
      </c>
      <c r="CC7" s="47" t="s">
        <v>9</v>
      </c>
      <c r="CD7" s="47" t="s">
        <v>8</v>
      </c>
      <c r="CE7" s="47" t="s">
        <v>8</v>
      </c>
      <c r="CF7" s="47" t="s">
        <v>9</v>
      </c>
      <c r="CG7" s="47" t="s">
        <v>8</v>
      </c>
      <c r="CH7" s="47" t="s">
        <v>10</v>
      </c>
      <c r="CI7" s="47" t="s">
        <v>8</v>
      </c>
      <c r="CJ7" s="47" t="s">
        <v>7</v>
      </c>
      <c r="CK7" s="47" t="s">
        <v>7</v>
      </c>
      <c r="CL7" s="47" t="s">
        <v>8</v>
      </c>
      <c r="CM7" s="47" t="s">
        <v>10</v>
      </c>
      <c r="CN7" s="47" t="s">
        <v>9</v>
      </c>
      <c r="CO7" s="47" t="s">
        <v>10</v>
      </c>
      <c r="CP7" s="48" t="s">
        <v>8</v>
      </c>
      <c r="CQ7" s="2" t="s">
        <v>9</v>
      </c>
      <c r="CR7" s="2" t="s">
        <v>7</v>
      </c>
      <c r="CS7" s="2" t="s">
        <v>8</v>
      </c>
      <c r="CT7" s="2" t="s">
        <v>10</v>
      </c>
      <c r="CU7" s="2" t="s">
        <v>8</v>
      </c>
      <c r="CV7" s="2" t="s">
        <v>10</v>
      </c>
      <c r="CW7" s="2" t="s">
        <v>7</v>
      </c>
      <c r="CX7" s="2" t="s">
        <v>9</v>
      </c>
      <c r="CY7" s="2" t="s">
        <v>9</v>
      </c>
      <c r="CZ7" s="2" t="s">
        <v>10</v>
      </c>
      <c r="DA7" s="2" t="s">
        <v>9</v>
      </c>
      <c r="DB7" s="2" t="s">
        <v>7</v>
      </c>
      <c r="DC7" s="2" t="s">
        <v>9</v>
      </c>
      <c r="DD7" s="2" t="s">
        <v>8</v>
      </c>
      <c r="DE7" s="2" t="s">
        <v>8</v>
      </c>
      <c r="DF7" s="2" t="s">
        <v>7</v>
      </c>
      <c r="DG7" s="2" t="s">
        <v>10</v>
      </c>
      <c r="DH7" s="2" t="s">
        <v>10</v>
      </c>
      <c r="DI7" s="2" t="s">
        <v>9</v>
      </c>
      <c r="DJ7" s="2" t="s">
        <v>7</v>
      </c>
      <c r="DK7" s="63" t="s">
        <v>8</v>
      </c>
      <c r="DL7" s="51" t="s">
        <v>7</v>
      </c>
      <c r="DM7" s="51" t="s">
        <v>8</v>
      </c>
      <c r="DN7" s="51" t="s">
        <v>9</v>
      </c>
      <c r="DO7" s="51" t="s">
        <v>10</v>
      </c>
      <c r="DP7" s="51" t="s">
        <v>7</v>
      </c>
      <c r="DQ7" s="51" t="s">
        <v>10</v>
      </c>
      <c r="DR7" s="51" t="s">
        <v>7</v>
      </c>
      <c r="DS7" s="51" t="s">
        <v>8</v>
      </c>
      <c r="DT7" s="51" t="s">
        <v>7</v>
      </c>
      <c r="DU7" s="51" t="s">
        <v>7</v>
      </c>
      <c r="DV7" s="51" t="s">
        <v>10</v>
      </c>
      <c r="DW7" s="51" t="s">
        <v>8</v>
      </c>
      <c r="DX7" s="51" t="s">
        <v>8</v>
      </c>
      <c r="DY7" s="51" t="s">
        <v>7</v>
      </c>
      <c r="DZ7" s="51" t="s">
        <v>9</v>
      </c>
      <c r="EA7" s="51" t="s">
        <v>7</v>
      </c>
      <c r="EB7" s="51" t="s">
        <v>7</v>
      </c>
      <c r="EC7" s="51" t="s">
        <v>10</v>
      </c>
      <c r="ED7" s="51" t="s">
        <v>8</v>
      </c>
      <c r="EE7" s="51" t="s">
        <v>8</v>
      </c>
    </row>
    <row r="8" spans="1:135" ht="18.75" customHeight="1" x14ac:dyDescent="0.2">
      <c r="A8" s="52">
        <v>4</v>
      </c>
      <c r="B8" s="53" t="s">
        <v>34</v>
      </c>
      <c r="C8" s="52" t="s">
        <v>35</v>
      </c>
      <c r="D8" s="52">
        <v>121</v>
      </c>
      <c r="E8" s="53" t="s">
        <v>151</v>
      </c>
      <c r="F8" s="53"/>
      <c r="G8" s="52"/>
      <c r="H8" s="52"/>
      <c r="I8" s="52"/>
      <c r="J8" s="57" t="s">
        <v>8</v>
      </c>
      <c r="K8" s="3" t="s">
        <v>8</v>
      </c>
      <c r="L8" s="3" t="s">
        <v>10</v>
      </c>
      <c r="M8" s="3" t="s">
        <v>9</v>
      </c>
      <c r="N8" s="3" t="s">
        <v>10</v>
      </c>
      <c r="O8" s="3" t="s">
        <v>8</v>
      </c>
      <c r="P8" s="3" t="s">
        <v>8</v>
      </c>
      <c r="Q8" s="3" t="s">
        <v>7</v>
      </c>
      <c r="R8" s="3" t="s">
        <v>9</v>
      </c>
      <c r="S8" s="3" t="s">
        <v>10</v>
      </c>
      <c r="T8" s="3" t="s">
        <v>10</v>
      </c>
      <c r="U8" s="3" t="s">
        <v>9</v>
      </c>
      <c r="V8" s="3" t="s">
        <v>8</v>
      </c>
      <c r="W8" s="3" t="s">
        <v>7</v>
      </c>
      <c r="X8" s="3" t="s">
        <v>8</v>
      </c>
      <c r="Y8" s="3" t="s">
        <v>7</v>
      </c>
      <c r="Z8" s="3" t="s">
        <v>9</v>
      </c>
      <c r="AA8" s="3" t="s">
        <v>8</v>
      </c>
      <c r="AB8" s="3" t="s">
        <v>9</v>
      </c>
      <c r="AC8" s="3" t="s">
        <v>9</v>
      </c>
      <c r="AD8" s="3" t="s">
        <v>7</v>
      </c>
      <c r="AE8" s="59" t="s">
        <v>8</v>
      </c>
      <c r="AF8" s="43" t="s">
        <v>9</v>
      </c>
      <c r="AG8" s="43" t="s">
        <v>7</v>
      </c>
      <c r="AH8" s="43" t="s">
        <v>10</v>
      </c>
      <c r="AI8" s="43" t="s">
        <v>9</v>
      </c>
      <c r="AJ8" s="43" t="s">
        <v>8</v>
      </c>
      <c r="AK8" s="43" t="s">
        <v>7</v>
      </c>
      <c r="AL8" s="43" t="s">
        <v>7</v>
      </c>
      <c r="AM8" s="43" t="s">
        <v>9</v>
      </c>
      <c r="AN8" s="43" t="s">
        <v>7</v>
      </c>
      <c r="AO8" s="43" t="s">
        <v>8</v>
      </c>
      <c r="AP8" s="43" t="s">
        <v>10</v>
      </c>
      <c r="AQ8" s="43" t="s">
        <v>9</v>
      </c>
      <c r="AR8" s="43" t="s">
        <v>8</v>
      </c>
      <c r="AS8" s="43" t="s">
        <v>7</v>
      </c>
      <c r="AT8" s="43" t="s">
        <v>8</v>
      </c>
      <c r="AU8" s="43" t="s">
        <v>8</v>
      </c>
      <c r="AV8" s="43" t="s">
        <v>10</v>
      </c>
      <c r="AW8" s="43" t="s">
        <v>9</v>
      </c>
      <c r="AX8" s="43" t="s">
        <v>10</v>
      </c>
      <c r="AY8" s="43" t="s">
        <v>10</v>
      </c>
      <c r="AZ8" s="61" t="s">
        <v>8</v>
      </c>
      <c r="BA8" s="45" t="s">
        <v>10</v>
      </c>
      <c r="BB8" s="45" t="s">
        <v>10</v>
      </c>
      <c r="BC8" s="45" t="s">
        <v>7</v>
      </c>
      <c r="BD8" s="45" t="s">
        <v>8</v>
      </c>
      <c r="BE8" s="45" t="s">
        <v>9</v>
      </c>
      <c r="BF8" s="45" t="s">
        <v>7</v>
      </c>
      <c r="BG8" s="45" t="s">
        <v>8</v>
      </c>
      <c r="BH8" s="45" t="s">
        <v>7</v>
      </c>
      <c r="BI8" s="45" t="s">
        <v>10</v>
      </c>
      <c r="BJ8" s="45" t="s">
        <v>9</v>
      </c>
      <c r="BK8" s="45" t="s">
        <v>10</v>
      </c>
      <c r="BL8" s="45" t="s">
        <v>8</v>
      </c>
      <c r="BM8" s="45" t="s">
        <v>8</v>
      </c>
      <c r="BN8" s="45" t="s">
        <v>9</v>
      </c>
      <c r="BO8" s="45" t="s">
        <v>8</v>
      </c>
      <c r="BP8" s="45" t="s">
        <v>10</v>
      </c>
      <c r="BQ8" s="45" t="s">
        <v>9</v>
      </c>
      <c r="BR8" s="45" t="s">
        <v>7</v>
      </c>
      <c r="BS8" s="45" t="s">
        <v>7</v>
      </c>
      <c r="BT8" s="45" t="s">
        <v>8</v>
      </c>
      <c r="BU8" s="62" t="s">
        <v>8</v>
      </c>
      <c r="BV8" s="47" t="s">
        <v>7</v>
      </c>
      <c r="BW8" s="47" t="s">
        <v>9</v>
      </c>
      <c r="BX8" s="47" t="s">
        <v>7</v>
      </c>
      <c r="BY8" s="47" t="s">
        <v>8</v>
      </c>
      <c r="BZ8" s="47" t="s">
        <v>10</v>
      </c>
      <c r="CA8" s="47" t="s">
        <v>8</v>
      </c>
      <c r="CB8" s="47" t="s">
        <v>7</v>
      </c>
      <c r="CC8" s="47" t="s">
        <v>9</v>
      </c>
      <c r="CD8" s="47" t="s">
        <v>7</v>
      </c>
      <c r="CE8" s="47" t="s">
        <v>8</v>
      </c>
      <c r="CF8" s="47" t="s">
        <v>9</v>
      </c>
      <c r="CG8" s="47" t="s">
        <v>8</v>
      </c>
      <c r="CH8" s="47" t="s">
        <v>10</v>
      </c>
      <c r="CI8" s="47" t="s">
        <v>10</v>
      </c>
      <c r="CJ8" s="47" t="s">
        <v>8</v>
      </c>
      <c r="CK8" s="47" t="s">
        <v>9</v>
      </c>
      <c r="CL8" s="47" t="s">
        <v>10</v>
      </c>
      <c r="CM8" s="47" t="s">
        <v>10</v>
      </c>
      <c r="CN8" s="47" t="s">
        <v>9</v>
      </c>
      <c r="CO8" s="47" t="s">
        <v>10</v>
      </c>
      <c r="CP8" s="48" t="s">
        <v>8</v>
      </c>
      <c r="CQ8" s="2" t="s">
        <v>8</v>
      </c>
      <c r="CR8" s="2" t="s">
        <v>9</v>
      </c>
      <c r="CS8" s="2" t="s">
        <v>9</v>
      </c>
      <c r="CT8" s="2" t="s">
        <v>10</v>
      </c>
      <c r="CU8" s="2" t="s">
        <v>7</v>
      </c>
      <c r="CV8" s="2" t="s">
        <v>8</v>
      </c>
      <c r="CW8" s="2" t="s">
        <v>7</v>
      </c>
      <c r="CX8" s="2" t="s">
        <v>9</v>
      </c>
      <c r="CY8" s="2" t="s">
        <v>8</v>
      </c>
      <c r="CZ8" s="2" t="s">
        <v>10</v>
      </c>
      <c r="DA8" s="2" t="s">
        <v>9</v>
      </c>
      <c r="DB8" s="2" t="s">
        <v>7</v>
      </c>
      <c r="DC8" s="2" t="s">
        <v>9</v>
      </c>
      <c r="DD8" s="2" t="s">
        <v>7</v>
      </c>
      <c r="DE8" s="2" t="s">
        <v>10</v>
      </c>
      <c r="DF8" s="2" t="s">
        <v>7</v>
      </c>
      <c r="DG8" s="2" t="s">
        <v>10</v>
      </c>
      <c r="DH8" s="2" t="s">
        <v>7</v>
      </c>
      <c r="DI8" s="2" t="s">
        <v>9</v>
      </c>
      <c r="DJ8" s="2" t="s">
        <v>7</v>
      </c>
      <c r="DK8" s="63" t="s">
        <v>8</v>
      </c>
      <c r="DL8" s="51" t="s">
        <v>7</v>
      </c>
      <c r="DM8" s="51" t="s">
        <v>8</v>
      </c>
      <c r="DN8" s="51" t="s">
        <v>9</v>
      </c>
      <c r="DO8" s="51" t="s">
        <v>10</v>
      </c>
      <c r="DP8" s="51" t="s">
        <v>7</v>
      </c>
      <c r="DQ8" s="51" t="s">
        <v>10</v>
      </c>
      <c r="DR8" s="51" t="s">
        <v>7</v>
      </c>
      <c r="DS8" s="51" t="s">
        <v>8</v>
      </c>
      <c r="DT8" s="51" t="s">
        <v>9</v>
      </c>
      <c r="DU8" s="51" t="s">
        <v>7</v>
      </c>
      <c r="DV8" s="51" t="s">
        <v>10</v>
      </c>
      <c r="DW8" s="51" t="s">
        <v>8</v>
      </c>
      <c r="DX8" s="51" t="s">
        <v>9</v>
      </c>
      <c r="DY8" s="51" t="s">
        <v>7</v>
      </c>
      <c r="DZ8" s="51" t="s">
        <v>9</v>
      </c>
      <c r="EA8" s="51" t="s">
        <v>7</v>
      </c>
      <c r="EB8" s="51" t="s">
        <v>10</v>
      </c>
      <c r="EC8" s="51" t="s">
        <v>10</v>
      </c>
      <c r="ED8" s="51" t="s">
        <v>9</v>
      </c>
      <c r="EE8" s="51" t="s">
        <v>8</v>
      </c>
    </row>
    <row r="9" spans="1:135" ht="18.75" customHeight="1" x14ac:dyDescent="0.2">
      <c r="A9" s="52">
        <v>5</v>
      </c>
      <c r="B9" s="53" t="s">
        <v>34</v>
      </c>
      <c r="C9" s="52" t="s">
        <v>35</v>
      </c>
      <c r="D9" s="52">
        <v>122</v>
      </c>
      <c r="E9" s="53" t="s">
        <v>152</v>
      </c>
      <c r="F9" s="53"/>
      <c r="G9" s="52"/>
      <c r="H9" s="52"/>
      <c r="I9" s="52"/>
      <c r="J9" s="57" t="s">
        <v>8</v>
      </c>
      <c r="K9" s="3" t="s">
        <v>8</v>
      </c>
      <c r="L9" s="3" t="s">
        <v>10</v>
      </c>
      <c r="M9" s="3" t="s">
        <v>9</v>
      </c>
      <c r="N9" s="3" t="s">
        <v>10</v>
      </c>
      <c r="O9" s="3" t="s">
        <v>7</v>
      </c>
      <c r="P9" s="3" t="s">
        <v>8</v>
      </c>
      <c r="Q9" s="3" t="s">
        <v>7</v>
      </c>
      <c r="R9" s="3" t="s">
        <v>10</v>
      </c>
      <c r="S9" s="3" t="s">
        <v>10</v>
      </c>
      <c r="T9" s="3" t="s">
        <v>7</v>
      </c>
      <c r="U9" s="3" t="s">
        <v>10</v>
      </c>
      <c r="V9" s="3" t="s">
        <v>9</v>
      </c>
      <c r="W9" s="3" t="s">
        <v>7</v>
      </c>
      <c r="X9" s="3" t="s">
        <v>8</v>
      </c>
      <c r="Y9" s="3" t="s">
        <v>7</v>
      </c>
      <c r="Z9" s="3" t="s">
        <v>9</v>
      </c>
      <c r="AA9" s="3" t="s">
        <v>10</v>
      </c>
      <c r="AB9" s="3" t="s">
        <v>10</v>
      </c>
      <c r="AC9" s="3" t="s">
        <v>9</v>
      </c>
      <c r="AD9" s="3" t="s">
        <v>7</v>
      </c>
      <c r="AE9" s="59" t="s">
        <v>8</v>
      </c>
      <c r="AF9" s="43" t="s">
        <v>9</v>
      </c>
      <c r="AG9" s="43" t="s">
        <v>9</v>
      </c>
      <c r="AH9" s="43" t="s">
        <v>10</v>
      </c>
      <c r="AI9" s="43" t="s">
        <v>7</v>
      </c>
      <c r="AJ9" s="43" t="s">
        <v>8</v>
      </c>
      <c r="AK9" s="43" t="s">
        <v>7</v>
      </c>
      <c r="AL9" s="43" t="s">
        <v>9</v>
      </c>
      <c r="AM9" s="43" t="s">
        <v>9</v>
      </c>
      <c r="AN9" s="43" t="s">
        <v>7</v>
      </c>
      <c r="AO9" s="43" t="s">
        <v>9</v>
      </c>
      <c r="AP9" s="43" t="s">
        <v>7</v>
      </c>
      <c r="AQ9" s="43" t="s">
        <v>7</v>
      </c>
      <c r="AR9" s="43" t="s">
        <v>9</v>
      </c>
      <c r="AS9" s="43" t="s">
        <v>9</v>
      </c>
      <c r="AT9" s="43" t="s">
        <v>9</v>
      </c>
      <c r="AU9" s="43" t="s">
        <v>9</v>
      </c>
      <c r="AV9" s="43" t="s">
        <v>8</v>
      </c>
      <c r="AW9" s="43" t="s">
        <v>10</v>
      </c>
      <c r="AX9" s="43" t="s">
        <v>10</v>
      </c>
      <c r="AY9" s="43" t="s">
        <v>9</v>
      </c>
      <c r="AZ9" s="61" t="s">
        <v>8</v>
      </c>
      <c r="BA9" s="45" t="s">
        <v>10</v>
      </c>
      <c r="BB9" s="45" t="s">
        <v>7</v>
      </c>
      <c r="BC9" s="45" t="s">
        <v>7</v>
      </c>
      <c r="BD9" s="45" t="s">
        <v>8</v>
      </c>
      <c r="BE9" s="45" t="s">
        <v>10</v>
      </c>
      <c r="BF9" s="45" t="s">
        <v>10</v>
      </c>
      <c r="BG9" s="45" t="s">
        <v>8</v>
      </c>
      <c r="BH9" s="45" t="s">
        <v>7</v>
      </c>
      <c r="BI9" s="45" t="s">
        <v>9</v>
      </c>
      <c r="BJ9" s="45" t="s">
        <v>7</v>
      </c>
      <c r="BK9" s="45" t="s">
        <v>10</v>
      </c>
      <c r="BL9" s="45" t="s">
        <v>8</v>
      </c>
      <c r="BM9" s="45" t="s">
        <v>7</v>
      </c>
      <c r="BN9" s="45" t="s">
        <v>8</v>
      </c>
      <c r="BO9" s="45" t="s">
        <v>10</v>
      </c>
      <c r="BP9" s="45" t="s">
        <v>9</v>
      </c>
      <c r="BQ9" s="45" t="s">
        <v>10</v>
      </c>
      <c r="BR9" s="45" t="s">
        <v>7</v>
      </c>
      <c r="BS9" s="45" t="s">
        <v>7</v>
      </c>
      <c r="BT9" s="45" t="s">
        <v>8</v>
      </c>
      <c r="BU9" s="62" t="s">
        <v>8</v>
      </c>
      <c r="BV9" s="47" t="s">
        <v>9</v>
      </c>
      <c r="BW9" s="47" t="s">
        <v>9</v>
      </c>
      <c r="BX9" s="47" t="s">
        <v>7</v>
      </c>
      <c r="BY9" s="47" t="s">
        <v>8</v>
      </c>
      <c r="BZ9" s="47" t="s">
        <v>10</v>
      </c>
      <c r="CA9" s="47" t="s">
        <v>9</v>
      </c>
      <c r="CB9" s="47" t="s">
        <v>7</v>
      </c>
      <c r="CC9" s="47" t="s">
        <v>9</v>
      </c>
      <c r="CD9" s="47" t="s">
        <v>10</v>
      </c>
      <c r="CE9" s="47" t="s">
        <v>8</v>
      </c>
      <c r="CF9" s="47" t="s">
        <v>9</v>
      </c>
      <c r="CG9" s="47" t="s">
        <v>7</v>
      </c>
      <c r="CH9" s="47" t="s">
        <v>10</v>
      </c>
      <c r="CI9" s="47" t="s">
        <v>10</v>
      </c>
      <c r="CJ9" s="47" t="s">
        <v>10</v>
      </c>
      <c r="CK9" s="47" t="s">
        <v>7</v>
      </c>
      <c r="CL9" s="47" t="s">
        <v>10</v>
      </c>
      <c r="CM9" s="47" t="s">
        <v>8</v>
      </c>
      <c r="CN9" s="47" t="s">
        <v>7</v>
      </c>
      <c r="CO9" s="47" t="s">
        <v>10</v>
      </c>
      <c r="CP9" s="48" t="s">
        <v>8</v>
      </c>
      <c r="CQ9" s="2" t="s">
        <v>7</v>
      </c>
      <c r="CR9" s="2" t="s">
        <v>10</v>
      </c>
      <c r="CS9" s="2" t="s">
        <v>9</v>
      </c>
      <c r="CT9" s="2" t="s">
        <v>8</v>
      </c>
      <c r="CU9" s="2" t="s">
        <v>7</v>
      </c>
      <c r="CV9" s="2" t="s">
        <v>8</v>
      </c>
      <c r="CW9" s="2" t="s">
        <v>7</v>
      </c>
      <c r="CX9" s="2" t="s">
        <v>9</v>
      </c>
      <c r="CY9" s="2" t="s">
        <v>8</v>
      </c>
      <c r="CZ9" s="2" t="s">
        <v>10</v>
      </c>
      <c r="DA9" s="2" t="s">
        <v>9</v>
      </c>
      <c r="DB9" s="2" t="s">
        <v>8</v>
      </c>
      <c r="DC9" s="2" t="s">
        <v>10</v>
      </c>
      <c r="DD9" s="2" t="s">
        <v>7</v>
      </c>
      <c r="DE9" s="2" t="s">
        <v>9</v>
      </c>
      <c r="DF9" s="2" t="s">
        <v>7</v>
      </c>
      <c r="DG9" s="2" t="s">
        <v>10</v>
      </c>
      <c r="DH9" s="2" t="s">
        <v>8</v>
      </c>
      <c r="DI9" s="2" t="s">
        <v>9</v>
      </c>
      <c r="DJ9" s="2" t="s">
        <v>7</v>
      </c>
      <c r="DK9" s="63" t="s">
        <v>8</v>
      </c>
      <c r="DL9" s="51" t="s">
        <v>7</v>
      </c>
      <c r="DM9" s="51" t="s">
        <v>8</v>
      </c>
      <c r="DN9" s="51" t="s">
        <v>9</v>
      </c>
      <c r="DO9" s="51" t="s">
        <v>10</v>
      </c>
      <c r="DP9" s="51" t="s">
        <v>7</v>
      </c>
      <c r="DQ9" s="51" t="s">
        <v>10</v>
      </c>
      <c r="DR9" s="51" t="s">
        <v>7</v>
      </c>
      <c r="DS9" s="51" t="s">
        <v>8</v>
      </c>
      <c r="DT9" s="51" t="s">
        <v>9</v>
      </c>
      <c r="DU9" s="51" t="s">
        <v>7</v>
      </c>
      <c r="DV9" s="51" t="s">
        <v>10</v>
      </c>
      <c r="DW9" s="51" t="s">
        <v>8</v>
      </c>
      <c r="DX9" s="51" t="s">
        <v>9</v>
      </c>
      <c r="DY9" s="51" t="s">
        <v>8</v>
      </c>
      <c r="DZ9" s="51" t="s">
        <v>9</v>
      </c>
      <c r="EA9" s="51" t="s">
        <v>7</v>
      </c>
      <c r="EB9" s="51" t="s">
        <v>10</v>
      </c>
      <c r="EC9" s="51" t="s">
        <v>10</v>
      </c>
      <c r="ED9" s="51" t="s">
        <v>9</v>
      </c>
      <c r="EE9" s="51" t="s">
        <v>8</v>
      </c>
    </row>
    <row r="10" spans="1:135" ht="18.75" customHeight="1" x14ac:dyDescent="0.2">
      <c r="A10" s="52">
        <v>6</v>
      </c>
      <c r="B10" s="53" t="s">
        <v>34</v>
      </c>
      <c r="C10" s="52" t="s">
        <v>35</v>
      </c>
      <c r="D10" s="52">
        <v>126</v>
      </c>
      <c r="E10" s="53" t="s">
        <v>153</v>
      </c>
      <c r="F10" s="53"/>
      <c r="G10" s="52"/>
      <c r="H10" s="52"/>
      <c r="I10" s="52"/>
      <c r="J10" s="57" t="s">
        <v>8</v>
      </c>
      <c r="K10" s="3" t="s">
        <v>8</v>
      </c>
      <c r="L10" s="3" t="s">
        <v>8</v>
      </c>
      <c r="M10" s="3" t="s">
        <v>7</v>
      </c>
      <c r="N10" s="3" t="s">
        <v>10</v>
      </c>
      <c r="O10" s="3" t="s">
        <v>9</v>
      </c>
      <c r="P10" s="3" t="s">
        <v>8</v>
      </c>
      <c r="Q10" s="3" t="s">
        <v>7</v>
      </c>
      <c r="R10" s="3" t="s">
        <v>10</v>
      </c>
      <c r="S10" s="3" t="s">
        <v>10</v>
      </c>
      <c r="T10" s="3" t="s">
        <v>10</v>
      </c>
      <c r="U10" s="3" t="s">
        <v>9</v>
      </c>
      <c r="V10" s="3" t="s">
        <v>9</v>
      </c>
      <c r="W10" s="3" t="s">
        <v>7</v>
      </c>
      <c r="X10" s="3" t="s">
        <v>8</v>
      </c>
      <c r="Y10" s="3" t="s">
        <v>7</v>
      </c>
      <c r="Z10" s="3" t="s">
        <v>9</v>
      </c>
      <c r="AA10" s="3" t="s">
        <v>10</v>
      </c>
      <c r="AB10" s="3" t="s">
        <v>8</v>
      </c>
      <c r="AC10" s="3" t="s">
        <v>9</v>
      </c>
      <c r="AD10" s="3" t="s">
        <v>7</v>
      </c>
      <c r="AE10" s="59" t="s">
        <v>8</v>
      </c>
      <c r="AF10" s="43" t="s">
        <v>9</v>
      </c>
      <c r="AG10" s="43" t="s">
        <v>8</v>
      </c>
      <c r="AH10" s="43" t="s">
        <v>10</v>
      </c>
      <c r="AI10" s="43" t="s">
        <v>7</v>
      </c>
      <c r="AJ10" s="43" t="s">
        <v>8</v>
      </c>
      <c r="AK10" s="43" t="s">
        <v>7</v>
      </c>
      <c r="AL10" s="43" t="s">
        <v>9</v>
      </c>
      <c r="AM10" s="43" t="s">
        <v>7</v>
      </c>
      <c r="AN10" s="43" t="s">
        <v>7</v>
      </c>
      <c r="AO10" s="43" t="s">
        <v>9</v>
      </c>
      <c r="AP10" s="43" t="s">
        <v>10</v>
      </c>
      <c r="AQ10" s="43" t="s">
        <v>7</v>
      </c>
      <c r="AR10" s="43" t="s">
        <v>8</v>
      </c>
      <c r="AS10" s="43" t="s">
        <v>10</v>
      </c>
      <c r="AT10" s="43" t="s">
        <v>7</v>
      </c>
      <c r="AU10" s="43" t="s">
        <v>9</v>
      </c>
      <c r="AV10" s="43" t="s">
        <v>8</v>
      </c>
      <c r="AW10" s="43" t="s">
        <v>10</v>
      </c>
      <c r="AX10" s="43" t="s">
        <v>9</v>
      </c>
      <c r="AY10" s="43" t="s">
        <v>9</v>
      </c>
      <c r="AZ10" s="61" t="s">
        <v>8</v>
      </c>
      <c r="BA10" s="45" t="s">
        <v>10</v>
      </c>
      <c r="BB10" s="45" t="s">
        <v>7</v>
      </c>
      <c r="BC10" s="45" t="s">
        <v>7</v>
      </c>
      <c r="BD10" s="45" t="s">
        <v>8</v>
      </c>
      <c r="BE10" s="45" t="s">
        <v>7</v>
      </c>
      <c r="BF10" s="45" t="s">
        <v>9</v>
      </c>
      <c r="BG10" s="45" t="s">
        <v>8</v>
      </c>
      <c r="BH10" s="45" t="s">
        <v>7</v>
      </c>
      <c r="BI10" s="45" t="s">
        <v>9</v>
      </c>
      <c r="BJ10" s="45" t="s">
        <v>7</v>
      </c>
      <c r="BK10" s="45" t="s">
        <v>10</v>
      </c>
      <c r="BL10" s="45" t="s">
        <v>8</v>
      </c>
      <c r="BM10" s="45" t="s">
        <v>9</v>
      </c>
      <c r="BN10" s="45" t="s">
        <v>8</v>
      </c>
      <c r="BO10" s="45" t="s">
        <v>10</v>
      </c>
      <c r="BP10" s="45" t="s">
        <v>9</v>
      </c>
      <c r="BQ10" s="45" t="s">
        <v>10</v>
      </c>
      <c r="BR10" s="45" t="s">
        <v>7</v>
      </c>
      <c r="BS10" s="45" t="s">
        <v>7</v>
      </c>
      <c r="BT10" s="45" t="s">
        <v>8</v>
      </c>
      <c r="BU10" s="62" t="s">
        <v>8</v>
      </c>
      <c r="BV10" s="47" t="s">
        <v>9</v>
      </c>
      <c r="BW10" s="47" t="s">
        <v>9</v>
      </c>
      <c r="BX10" s="47" t="s">
        <v>7</v>
      </c>
      <c r="BY10" s="47" t="s">
        <v>8</v>
      </c>
      <c r="BZ10" s="47" t="s">
        <v>10</v>
      </c>
      <c r="CA10" s="47" t="s">
        <v>9</v>
      </c>
      <c r="CB10" s="47" t="s">
        <v>7</v>
      </c>
      <c r="CC10" s="47" t="s">
        <v>9</v>
      </c>
      <c r="CD10" s="47" t="s">
        <v>10</v>
      </c>
      <c r="CE10" s="47" t="s">
        <v>8</v>
      </c>
      <c r="CF10" s="47" t="s">
        <v>9</v>
      </c>
      <c r="CG10" s="47" t="s">
        <v>7</v>
      </c>
      <c r="CH10" s="47" t="s">
        <v>10</v>
      </c>
      <c r="CI10" s="47" t="s">
        <v>8</v>
      </c>
      <c r="CJ10" s="47" t="s">
        <v>7</v>
      </c>
      <c r="CK10" s="47" t="s">
        <v>7</v>
      </c>
      <c r="CL10" s="47" t="s">
        <v>10</v>
      </c>
      <c r="CM10" s="47" t="s">
        <v>8</v>
      </c>
      <c r="CN10" s="47" t="s">
        <v>9</v>
      </c>
      <c r="CO10" s="47" t="s">
        <v>10</v>
      </c>
      <c r="CP10" s="48" t="s">
        <v>8</v>
      </c>
      <c r="CQ10" s="2" t="s">
        <v>7</v>
      </c>
      <c r="CR10" s="2" t="s">
        <v>8</v>
      </c>
      <c r="CS10" s="2" t="s">
        <v>9</v>
      </c>
      <c r="CT10" s="2" t="s">
        <v>10</v>
      </c>
      <c r="CU10" s="2" t="s">
        <v>8</v>
      </c>
      <c r="CV10" s="2" t="s">
        <v>9</v>
      </c>
      <c r="CW10" s="2" t="s">
        <v>7</v>
      </c>
      <c r="CX10" s="2" t="s">
        <v>8</v>
      </c>
      <c r="CY10" s="2" t="s">
        <v>8</v>
      </c>
      <c r="CZ10" s="2" t="s">
        <v>10</v>
      </c>
      <c r="DA10" s="2" t="s">
        <v>9</v>
      </c>
      <c r="DB10" s="2" t="s">
        <v>7</v>
      </c>
      <c r="DC10" s="2" t="s">
        <v>10</v>
      </c>
      <c r="DD10" s="2" t="s">
        <v>8</v>
      </c>
      <c r="DE10" s="2" t="s">
        <v>9</v>
      </c>
      <c r="DF10" s="2" t="s">
        <v>7</v>
      </c>
      <c r="DG10" s="2" t="s">
        <v>10</v>
      </c>
      <c r="DH10" s="2" t="s">
        <v>8</v>
      </c>
      <c r="DI10" s="2" t="s">
        <v>10</v>
      </c>
      <c r="DJ10" s="2" t="s">
        <v>9</v>
      </c>
      <c r="DK10" s="63" t="s">
        <v>8</v>
      </c>
      <c r="DL10" s="51" t="s">
        <v>7</v>
      </c>
      <c r="DM10" s="51" t="s">
        <v>8</v>
      </c>
      <c r="DN10" s="51" t="s">
        <v>9</v>
      </c>
      <c r="DO10" s="51" t="s">
        <v>10</v>
      </c>
      <c r="DP10" s="51" t="s">
        <v>7</v>
      </c>
      <c r="DQ10" s="51" t="s">
        <v>8</v>
      </c>
      <c r="DR10" s="51" t="s">
        <v>7</v>
      </c>
      <c r="DS10" s="51" t="s">
        <v>8</v>
      </c>
      <c r="DT10" s="51" t="s">
        <v>9</v>
      </c>
      <c r="DU10" s="51" t="s">
        <v>7</v>
      </c>
      <c r="DV10" s="51" t="s">
        <v>10</v>
      </c>
      <c r="DW10" s="51" t="s">
        <v>8</v>
      </c>
      <c r="DX10" s="51" t="s">
        <v>9</v>
      </c>
      <c r="DY10" s="51" t="s">
        <v>8</v>
      </c>
      <c r="DZ10" s="51" t="s">
        <v>9</v>
      </c>
      <c r="EA10" s="51" t="s">
        <v>7</v>
      </c>
      <c r="EB10" s="51" t="s">
        <v>10</v>
      </c>
      <c r="EC10" s="51" t="s">
        <v>10</v>
      </c>
      <c r="ED10" s="51" t="s">
        <v>9</v>
      </c>
      <c r="EE10" s="51" t="s">
        <v>8</v>
      </c>
    </row>
    <row r="11" spans="1:135" ht="18.75" customHeight="1" x14ac:dyDescent="0.2">
      <c r="A11" s="52">
        <v>7</v>
      </c>
      <c r="B11" s="53" t="s">
        <v>34</v>
      </c>
      <c r="C11" s="52" t="s">
        <v>35</v>
      </c>
      <c r="D11" s="52">
        <v>129</v>
      </c>
      <c r="E11" s="53" t="s">
        <v>154</v>
      </c>
      <c r="F11" s="53"/>
      <c r="G11" s="52"/>
      <c r="H11" s="52"/>
      <c r="I11" s="52"/>
      <c r="J11" s="57" t="s">
        <v>8</v>
      </c>
      <c r="K11" s="3" t="s">
        <v>10</v>
      </c>
      <c r="L11" s="3" t="s">
        <v>9</v>
      </c>
      <c r="M11" s="3" t="s">
        <v>8</v>
      </c>
      <c r="N11" s="3" t="s">
        <v>9</v>
      </c>
      <c r="O11" s="3" t="s">
        <v>9</v>
      </c>
      <c r="P11" s="3" t="s">
        <v>8</v>
      </c>
      <c r="Q11" s="3" t="s">
        <v>8</v>
      </c>
      <c r="R11" s="3" t="s">
        <v>10</v>
      </c>
      <c r="S11" s="3" t="s">
        <v>10</v>
      </c>
      <c r="T11" s="3" t="s">
        <v>10</v>
      </c>
      <c r="U11" s="3" t="s">
        <v>9</v>
      </c>
      <c r="V11" s="3" t="s">
        <v>9</v>
      </c>
      <c r="W11" s="3" t="s">
        <v>7</v>
      </c>
      <c r="X11" s="3" t="s">
        <v>8</v>
      </c>
      <c r="Y11" s="3" t="s">
        <v>7</v>
      </c>
      <c r="Z11" s="3" t="s">
        <v>10</v>
      </c>
      <c r="AA11" s="3" t="s">
        <v>7</v>
      </c>
      <c r="AB11" s="3" t="s">
        <v>8</v>
      </c>
      <c r="AC11" s="3" t="s">
        <v>9</v>
      </c>
      <c r="AD11" s="3" t="s">
        <v>7</v>
      </c>
      <c r="AE11" s="59" t="s">
        <v>8</v>
      </c>
      <c r="AF11" s="43" t="s">
        <v>8</v>
      </c>
      <c r="AG11" s="43" t="s">
        <v>9</v>
      </c>
      <c r="AH11" s="43" t="s">
        <v>9</v>
      </c>
      <c r="AI11" s="43" t="s">
        <v>7</v>
      </c>
      <c r="AJ11" s="43" t="s">
        <v>8</v>
      </c>
      <c r="AK11" s="43" t="s">
        <v>9</v>
      </c>
      <c r="AL11" s="43" t="s">
        <v>9</v>
      </c>
      <c r="AM11" s="43" t="s">
        <v>7</v>
      </c>
      <c r="AN11" s="43" t="s">
        <v>7</v>
      </c>
      <c r="AO11" s="43" t="s">
        <v>10</v>
      </c>
      <c r="AP11" s="43" t="s">
        <v>10</v>
      </c>
      <c r="AQ11" s="43" t="s">
        <v>8</v>
      </c>
      <c r="AR11" s="43" t="s">
        <v>10</v>
      </c>
      <c r="AS11" s="43" t="s">
        <v>9</v>
      </c>
      <c r="AT11" s="43" t="s">
        <v>9</v>
      </c>
      <c r="AU11" s="43" t="s">
        <v>8</v>
      </c>
      <c r="AV11" s="43" t="s">
        <v>10</v>
      </c>
      <c r="AW11" s="43" t="s">
        <v>9</v>
      </c>
      <c r="AX11" s="43" t="s">
        <v>8</v>
      </c>
      <c r="AY11" s="43" t="s">
        <v>9</v>
      </c>
      <c r="AZ11" s="61" t="s">
        <v>8</v>
      </c>
      <c r="BA11" s="45" t="s">
        <v>10</v>
      </c>
      <c r="BB11" s="45" t="s">
        <v>7</v>
      </c>
      <c r="BC11" s="45" t="s">
        <v>9</v>
      </c>
      <c r="BD11" s="45" t="s">
        <v>8</v>
      </c>
      <c r="BE11" s="45" t="s">
        <v>10</v>
      </c>
      <c r="BF11" s="45" t="s">
        <v>9</v>
      </c>
      <c r="BG11" s="45" t="s">
        <v>9</v>
      </c>
      <c r="BH11" s="45" t="s">
        <v>9</v>
      </c>
      <c r="BI11" s="45" t="s">
        <v>9</v>
      </c>
      <c r="BJ11" s="45" t="s">
        <v>9</v>
      </c>
      <c r="BK11" s="45" t="s">
        <v>8</v>
      </c>
      <c r="BL11" s="45" t="s">
        <v>8</v>
      </c>
      <c r="BM11" s="45" t="s">
        <v>9</v>
      </c>
      <c r="BN11" s="45" t="s">
        <v>8</v>
      </c>
      <c r="BO11" s="45" t="s">
        <v>8</v>
      </c>
      <c r="BP11" s="45" t="s">
        <v>9</v>
      </c>
      <c r="BQ11" s="45" t="s">
        <v>9</v>
      </c>
      <c r="BR11" s="45" t="s">
        <v>7</v>
      </c>
      <c r="BS11" s="45" t="s">
        <v>7</v>
      </c>
      <c r="BT11" s="45" t="s">
        <v>8</v>
      </c>
      <c r="BU11" s="62" t="s">
        <v>8</v>
      </c>
      <c r="BV11" s="47" t="s">
        <v>7</v>
      </c>
      <c r="BW11" s="47" t="s">
        <v>9</v>
      </c>
      <c r="BX11" s="47" t="s">
        <v>7</v>
      </c>
      <c r="BY11" s="47" t="s">
        <v>8</v>
      </c>
      <c r="BZ11" s="47" t="s">
        <v>10</v>
      </c>
      <c r="CA11" s="47" t="s">
        <v>9</v>
      </c>
      <c r="CB11" s="47" t="s">
        <v>10</v>
      </c>
      <c r="CC11" s="47" t="s">
        <v>7</v>
      </c>
      <c r="CD11" s="47" t="s">
        <v>10</v>
      </c>
      <c r="CE11" s="47" t="s">
        <v>8</v>
      </c>
      <c r="CF11" s="47" t="s">
        <v>9</v>
      </c>
      <c r="CG11" s="47" t="s">
        <v>7</v>
      </c>
      <c r="CH11" s="47" t="s">
        <v>7</v>
      </c>
      <c r="CI11" s="47" t="s">
        <v>9</v>
      </c>
      <c r="CJ11" s="47" t="s">
        <v>10</v>
      </c>
      <c r="CK11" s="47" t="s">
        <v>7</v>
      </c>
      <c r="CL11" s="47" t="s">
        <v>10</v>
      </c>
      <c r="CM11" s="47" t="s">
        <v>8</v>
      </c>
      <c r="CN11" s="47" t="s">
        <v>9</v>
      </c>
      <c r="CO11" s="47" t="s">
        <v>10</v>
      </c>
      <c r="CP11" s="48" t="s">
        <v>8</v>
      </c>
      <c r="CQ11" s="2" t="s">
        <v>7</v>
      </c>
      <c r="CR11" s="2" t="s">
        <v>7</v>
      </c>
      <c r="CS11" s="2" t="s">
        <v>7</v>
      </c>
      <c r="CT11" s="2" t="s">
        <v>7</v>
      </c>
      <c r="CU11" s="2" t="s">
        <v>7</v>
      </c>
      <c r="CV11" s="2" t="s">
        <v>10</v>
      </c>
      <c r="CW11" s="2" t="s">
        <v>8</v>
      </c>
      <c r="CX11" s="2" t="s">
        <v>10</v>
      </c>
      <c r="CY11" s="2" t="s">
        <v>9</v>
      </c>
      <c r="CZ11" s="2" t="s">
        <v>10</v>
      </c>
      <c r="DA11" s="2" t="s">
        <v>7</v>
      </c>
      <c r="DB11" s="2" t="s">
        <v>8</v>
      </c>
      <c r="DC11" s="2" t="s">
        <v>10</v>
      </c>
      <c r="DD11" s="2" t="s">
        <v>7</v>
      </c>
      <c r="DE11" s="2" t="s">
        <v>9</v>
      </c>
      <c r="DF11" s="2" t="s">
        <v>10</v>
      </c>
      <c r="DG11" s="2" t="s">
        <v>10</v>
      </c>
      <c r="DH11" s="2" t="s">
        <v>7</v>
      </c>
      <c r="DI11" s="2" t="s">
        <v>8</v>
      </c>
      <c r="DJ11" s="2" t="s">
        <v>10</v>
      </c>
      <c r="DK11" s="63" t="s">
        <v>8</v>
      </c>
      <c r="DL11" s="51" t="s">
        <v>7</v>
      </c>
      <c r="DM11" s="51" t="s">
        <v>8</v>
      </c>
      <c r="DN11" s="51" t="s">
        <v>8</v>
      </c>
      <c r="DO11" s="51" t="s">
        <v>9</v>
      </c>
      <c r="DP11" s="51" t="s">
        <v>7</v>
      </c>
      <c r="DQ11" s="51" t="s">
        <v>8</v>
      </c>
      <c r="DR11" s="51" t="s">
        <v>7</v>
      </c>
      <c r="DS11" s="51" t="s">
        <v>8</v>
      </c>
      <c r="DT11" s="51" t="s">
        <v>9</v>
      </c>
      <c r="DU11" s="51" t="s">
        <v>7</v>
      </c>
      <c r="DV11" s="51" t="s">
        <v>7</v>
      </c>
      <c r="DW11" s="51" t="s">
        <v>8</v>
      </c>
      <c r="DX11" s="51" t="s">
        <v>7</v>
      </c>
      <c r="DY11" s="51" t="s">
        <v>8</v>
      </c>
      <c r="DZ11" s="51" t="s">
        <v>9</v>
      </c>
      <c r="EA11" s="51" t="s">
        <v>7</v>
      </c>
      <c r="EB11" s="51" t="s">
        <v>10</v>
      </c>
      <c r="EC11" s="51" t="s">
        <v>9</v>
      </c>
      <c r="ED11" s="51" t="s">
        <v>9</v>
      </c>
      <c r="EE11" s="51" t="s">
        <v>8</v>
      </c>
    </row>
    <row r="12" spans="1:135" ht="18.75" customHeight="1" x14ac:dyDescent="0.2">
      <c r="A12" s="52">
        <v>8</v>
      </c>
      <c r="B12" s="53" t="s">
        <v>34</v>
      </c>
      <c r="C12" s="52" t="s">
        <v>35</v>
      </c>
      <c r="D12" s="52">
        <v>131</v>
      </c>
      <c r="E12" s="53" t="s">
        <v>155</v>
      </c>
      <c r="F12" s="53"/>
      <c r="G12" s="52"/>
      <c r="H12" s="52"/>
      <c r="I12" s="52"/>
      <c r="J12" s="57" t="s">
        <v>8</v>
      </c>
      <c r="K12" s="3" t="s">
        <v>8</v>
      </c>
      <c r="L12" s="3" t="s">
        <v>9</v>
      </c>
      <c r="M12" s="3" t="s">
        <v>9</v>
      </c>
      <c r="N12" s="3" t="s">
        <v>9</v>
      </c>
      <c r="O12" s="3" t="s">
        <v>7</v>
      </c>
      <c r="P12" s="3" t="s">
        <v>8</v>
      </c>
      <c r="Q12" s="3" t="s">
        <v>7</v>
      </c>
      <c r="R12" s="3" t="s">
        <v>10</v>
      </c>
      <c r="S12" s="3" t="s">
        <v>10</v>
      </c>
      <c r="T12" s="3" t="s">
        <v>8</v>
      </c>
      <c r="U12" s="3" t="s">
        <v>10</v>
      </c>
      <c r="V12" s="3" t="s">
        <v>9</v>
      </c>
      <c r="W12" s="3" t="s">
        <v>7</v>
      </c>
      <c r="X12" s="3" t="s">
        <v>8</v>
      </c>
      <c r="Y12" s="3" t="s">
        <v>7</v>
      </c>
      <c r="Z12" s="3" t="s">
        <v>9</v>
      </c>
      <c r="AA12" s="3" t="s">
        <v>10</v>
      </c>
      <c r="AB12" s="3" t="s">
        <v>10</v>
      </c>
      <c r="AC12" s="3" t="s">
        <v>7</v>
      </c>
      <c r="AD12" s="3" t="s">
        <v>7</v>
      </c>
      <c r="AE12" s="59" t="s">
        <v>8</v>
      </c>
      <c r="AF12" s="43" t="s">
        <v>9</v>
      </c>
      <c r="AG12" s="43" t="s">
        <v>8</v>
      </c>
      <c r="AH12" s="43" t="s">
        <v>7</v>
      </c>
      <c r="AI12" s="43" t="s">
        <v>8</v>
      </c>
      <c r="AJ12" s="43" t="s">
        <v>8</v>
      </c>
      <c r="AK12" s="43" t="s">
        <v>10</v>
      </c>
      <c r="AL12" s="43" t="s">
        <v>9</v>
      </c>
      <c r="AM12" s="43" t="s">
        <v>10</v>
      </c>
      <c r="AN12" s="43" t="s">
        <v>7</v>
      </c>
      <c r="AO12" s="43" t="s">
        <v>9</v>
      </c>
      <c r="AP12" s="43" t="s">
        <v>10</v>
      </c>
      <c r="AQ12" s="43" t="s">
        <v>9</v>
      </c>
      <c r="AR12" s="43" t="s">
        <v>8</v>
      </c>
      <c r="AS12" s="43" t="s">
        <v>7</v>
      </c>
      <c r="AT12" s="43" t="s">
        <v>9</v>
      </c>
      <c r="AU12" s="43" t="s">
        <v>9</v>
      </c>
      <c r="AV12" s="43" t="s">
        <v>8</v>
      </c>
      <c r="AW12" s="43" t="s">
        <v>10</v>
      </c>
      <c r="AX12" s="43" t="s">
        <v>10</v>
      </c>
      <c r="AY12" s="43" t="s">
        <v>9</v>
      </c>
      <c r="AZ12" s="61" t="s">
        <v>8</v>
      </c>
      <c r="BA12" s="45" t="s">
        <v>10</v>
      </c>
      <c r="BB12" s="45" t="s">
        <v>7</v>
      </c>
      <c r="BC12" s="45" t="s">
        <v>7</v>
      </c>
      <c r="BD12" s="45" t="s">
        <v>8</v>
      </c>
      <c r="BE12" s="45" t="s">
        <v>9</v>
      </c>
      <c r="BF12" s="45" t="s">
        <v>7</v>
      </c>
      <c r="BG12" s="45" t="s">
        <v>8</v>
      </c>
      <c r="BH12" s="45" t="s">
        <v>7</v>
      </c>
      <c r="BI12" s="45" t="s">
        <v>9</v>
      </c>
      <c r="BJ12" s="45" t="s">
        <v>7</v>
      </c>
      <c r="BK12" s="45" t="s">
        <v>10</v>
      </c>
      <c r="BL12" s="45" t="s">
        <v>8</v>
      </c>
      <c r="BM12" s="45" t="s">
        <v>10</v>
      </c>
      <c r="BN12" s="45" t="s">
        <v>8</v>
      </c>
      <c r="BO12" s="45" t="s">
        <v>8</v>
      </c>
      <c r="BP12" s="45" t="s">
        <v>10</v>
      </c>
      <c r="BQ12" s="45" t="s">
        <v>9</v>
      </c>
      <c r="BR12" s="45" t="s">
        <v>9</v>
      </c>
      <c r="BS12" s="45" t="s">
        <v>7</v>
      </c>
      <c r="BT12" s="45" t="s">
        <v>8</v>
      </c>
      <c r="BU12" s="62" t="s">
        <v>8</v>
      </c>
      <c r="BV12" s="47" t="s">
        <v>9</v>
      </c>
      <c r="BW12" s="47" t="s">
        <v>9</v>
      </c>
      <c r="BX12" s="47" t="s">
        <v>7</v>
      </c>
      <c r="BY12" s="47" t="s">
        <v>8</v>
      </c>
      <c r="BZ12" s="47" t="s">
        <v>10</v>
      </c>
      <c r="CA12" s="47" t="s">
        <v>9</v>
      </c>
      <c r="CB12" s="47" t="s">
        <v>7</v>
      </c>
      <c r="CC12" s="47" t="s">
        <v>9</v>
      </c>
      <c r="CD12" s="47" t="s">
        <v>10</v>
      </c>
      <c r="CE12" s="47" t="s">
        <v>8</v>
      </c>
      <c r="CF12" s="47" t="s">
        <v>9</v>
      </c>
      <c r="CG12" s="47" t="s">
        <v>8</v>
      </c>
      <c r="CH12" s="47" t="s">
        <v>10</v>
      </c>
      <c r="CI12" s="47" t="s">
        <v>8</v>
      </c>
      <c r="CJ12" s="47" t="s">
        <v>8</v>
      </c>
      <c r="CK12" s="47" t="s">
        <v>7</v>
      </c>
      <c r="CL12" s="47" t="s">
        <v>10</v>
      </c>
      <c r="CM12" s="47" t="s">
        <v>9</v>
      </c>
      <c r="CN12" s="47" t="s">
        <v>9</v>
      </c>
      <c r="CO12" s="47" t="s">
        <v>10</v>
      </c>
      <c r="CP12" s="48" t="s">
        <v>8</v>
      </c>
      <c r="CQ12" s="2" t="s">
        <v>8</v>
      </c>
      <c r="CR12" s="2" t="s">
        <v>8</v>
      </c>
      <c r="CS12" s="2" t="s">
        <v>7</v>
      </c>
      <c r="CT12" s="2" t="s">
        <v>10</v>
      </c>
      <c r="CU12" s="2" t="s">
        <v>9</v>
      </c>
      <c r="CV12" s="2" t="s">
        <v>7</v>
      </c>
      <c r="CW12" s="2" t="s">
        <v>9</v>
      </c>
      <c r="CX12" s="2" t="s">
        <v>10</v>
      </c>
      <c r="CY12" s="2" t="s">
        <v>8</v>
      </c>
      <c r="CZ12" s="2" t="s">
        <v>10</v>
      </c>
      <c r="DA12" s="2" t="s">
        <v>9</v>
      </c>
      <c r="DB12" s="2" t="s">
        <v>7</v>
      </c>
      <c r="DC12" s="2" t="s">
        <v>7</v>
      </c>
      <c r="DD12" s="2" t="s">
        <v>7</v>
      </c>
      <c r="DE12" s="2" t="s">
        <v>9</v>
      </c>
      <c r="DF12" s="2" t="s">
        <v>7</v>
      </c>
      <c r="DG12" s="2" t="s">
        <v>10</v>
      </c>
      <c r="DH12" s="2" t="s">
        <v>10</v>
      </c>
      <c r="DI12" s="2" t="s">
        <v>8</v>
      </c>
      <c r="DJ12" s="2" t="s">
        <v>9</v>
      </c>
      <c r="DK12" s="63" t="s">
        <v>8</v>
      </c>
      <c r="DL12" s="51" t="s">
        <v>7</v>
      </c>
      <c r="DM12" s="51" t="s">
        <v>8</v>
      </c>
      <c r="DN12" s="51" t="s">
        <v>9</v>
      </c>
      <c r="DO12" s="51" t="s">
        <v>10</v>
      </c>
      <c r="DP12" s="51" t="s">
        <v>7</v>
      </c>
      <c r="DQ12" s="51" t="s">
        <v>8</v>
      </c>
      <c r="DR12" s="51" t="s">
        <v>10</v>
      </c>
      <c r="DS12" s="51" t="s">
        <v>8</v>
      </c>
      <c r="DT12" s="51" t="s">
        <v>9</v>
      </c>
      <c r="DU12" s="51" t="s">
        <v>7</v>
      </c>
      <c r="DV12" s="51" t="s">
        <v>10</v>
      </c>
      <c r="DW12" s="51" t="s">
        <v>8</v>
      </c>
      <c r="DX12" s="51" t="s">
        <v>9</v>
      </c>
      <c r="DY12" s="51" t="s">
        <v>7</v>
      </c>
      <c r="DZ12" s="51" t="s">
        <v>9</v>
      </c>
      <c r="EA12" s="51" t="s">
        <v>7</v>
      </c>
      <c r="EB12" s="51" t="s">
        <v>10</v>
      </c>
      <c r="EC12" s="51" t="s">
        <v>10</v>
      </c>
      <c r="ED12" s="51" t="s">
        <v>8</v>
      </c>
      <c r="EE12" s="51" t="s">
        <v>8</v>
      </c>
    </row>
    <row r="13" spans="1:135" ht="18.75" customHeight="1" x14ac:dyDescent="0.2">
      <c r="A13" s="52">
        <v>9</v>
      </c>
      <c r="B13" s="53" t="s">
        <v>34</v>
      </c>
      <c r="C13" s="52" t="s">
        <v>35</v>
      </c>
      <c r="D13" s="52">
        <v>135</v>
      </c>
      <c r="E13" s="53" t="s">
        <v>156</v>
      </c>
      <c r="F13" s="53"/>
      <c r="G13" s="52"/>
      <c r="H13" s="52"/>
      <c r="I13" s="52"/>
      <c r="J13" s="57" t="s">
        <v>8</v>
      </c>
      <c r="K13" s="3" t="s">
        <v>8</v>
      </c>
      <c r="L13" s="3" t="s">
        <v>9</v>
      </c>
      <c r="M13" s="3" t="s">
        <v>9</v>
      </c>
      <c r="N13" s="3" t="s">
        <v>10</v>
      </c>
      <c r="O13" s="3" t="s">
        <v>9</v>
      </c>
      <c r="P13" s="3" t="s">
        <v>8</v>
      </c>
      <c r="Q13" s="3" t="s">
        <v>8</v>
      </c>
      <c r="R13" s="3" t="s">
        <v>10</v>
      </c>
      <c r="S13" s="3" t="s">
        <v>10</v>
      </c>
      <c r="T13" s="3" t="s">
        <v>7</v>
      </c>
      <c r="U13" s="3" t="s">
        <v>9</v>
      </c>
      <c r="V13" s="3" t="s">
        <v>9</v>
      </c>
      <c r="W13" s="3" t="s">
        <v>7</v>
      </c>
      <c r="X13" s="3" t="s">
        <v>9</v>
      </c>
      <c r="Y13" s="3" t="s">
        <v>10</v>
      </c>
      <c r="Z13" s="3" t="s">
        <v>9</v>
      </c>
      <c r="AA13" s="3" t="s">
        <v>8</v>
      </c>
      <c r="AB13" s="3" t="s">
        <v>8</v>
      </c>
      <c r="AC13" s="3" t="s">
        <v>10</v>
      </c>
      <c r="AD13" s="3" t="s">
        <v>7</v>
      </c>
      <c r="AE13" s="59" t="s">
        <v>8</v>
      </c>
      <c r="AF13" s="43" t="s">
        <v>7</v>
      </c>
      <c r="AG13" s="43" t="s">
        <v>7</v>
      </c>
      <c r="AH13" s="43" t="s">
        <v>10</v>
      </c>
      <c r="AI13" s="43" t="s">
        <v>8</v>
      </c>
      <c r="AJ13" s="43" t="s">
        <v>7</v>
      </c>
      <c r="AK13" s="43" t="s">
        <v>8</v>
      </c>
      <c r="AL13" s="43" t="s">
        <v>8</v>
      </c>
      <c r="AM13" s="43" t="s">
        <v>10</v>
      </c>
      <c r="AN13" s="43" t="s">
        <v>10</v>
      </c>
      <c r="AO13" s="43" t="s">
        <v>10</v>
      </c>
      <c r="AP13" s="43" t="s">
        <v>7</v>
      </c>
      <c r="AQ13" s="43" t="s">
        <v>8</v>
      </c>
      <c r="AR13" s="43" t="s">
        <v>9</v>
      </c>
      <c r="AS13" s="43" t="s">
        <v>8</v>
      </c>
      <c r="AT13" s="43" t="s">
        <v>9</v>
      </c>
      <c r="AU13" s="43" t="s">
        <v>8</v>
      </c>
      <c r="AV13" s="43" t="s">
        <v>9</v>
      </c>
      <c r="AW13" s="43" t="s">
        <v>8</v>
      </c>
      <c r="AX13" s="43" t="s">
        <v>8</v>
      </c>
      <c r="AY13" s="43" t="s">
        <v>10</v>
      </c>
      <c r="AZ13" s="61" t="s">
        <v>8</v>
      </c>
      <c r="BA13" s="45" t="s">
        <v>10</v>
      </c>
      <c r="BB13" s="45" t="s">
        <v>8</v>
      </c>
      <c r="BC13" s="45" t="s">
        <v>9</v>
      </c>
      <c r="BD13" s="45" t="s">
        <v>8</v>
      </c>
      <c r="BE13" s="45" t="s">
        <v>7</v>
      </c>
      <c r="BF13" s="45" t="s">
        <v>9</v>
      </c>
      <c r="BG13" s="45" t="s">
        <v>9</v>
      </c>
      <c r="BH13" s="45" t="s">
        <v>9</v>
      </c>
      <c r="BI13" s="45" t="s">
        <v>9</v>
      </c>
      <c r="BJ13" s="45" t="s">
        <v>7</v>
      </c>
      <c r="BK13" s="45" t="s">
        <v>10</v>
      </c>
      <c r="BL13" s="45" t="s">
        <v>7</v>
      </c>
      <c r="BM13" s="45" t="s">
        <v>7</v>
      </c>
      <c r="BN13" s="45" t="s">
        <v>10</v>
      </c>
      <c r="BO13" s="45" t="s">
        <v>8</v>
      </c>
      <c r="BP13" s="45" t="s">
        <v>9</v>
      </c>
      <c r="BQ13" s="45" t="s">
        <v>8</v>
      </c>
      <c r="BR13" s="45" t="s">
        <v>8</v>
      </c>
      <c r="BS13" s="45" t="s">
        <v>10</v>
      </c>
      <c r="BT13" s="45" t="s">
        <v>10</v>
      </c>
      <c r="BU13" s="62" t="s">
        <v>8</v>
      </c>
      <c r="BV13" s="47" t="s">
        <v>9</v>
      </c>
      <c r="BW13" s="47" t="s">
        <v>9</v>
      </c>
      <c r="BX13" s="47" t="s">
        <v>8</v>
      </c>
      <c r="BY13" s="47" t="s">
        <v>8</v>
      </c>
      <c r="BZ13" s="47" t="s">
        <v>10</v>
      </c>
      <c r="CA13" s="47" t="s">
        <v>9</v>
      </c>
      <c r="CB13" s="47" t="s">
        <v>9</v>
      </c>
      <c r="CC13" s="47" t="s">
        <v>9</v>
      </c>
      <c r="CD13" s="47" t="s">
        <v>7</v>
      </c>
      <c r="CE13" s="47" t="s">
        <v>8</v>
      </c>
      <c r="CF13" s="47" t="s">
        <v>7</v>
      </c>
      <c r="CG13" s="47" t="s">
        <v>10</v>
      </c>
      <c r="CH13" s="47" t="s">
        <v>8</v>
      </c>
      <c r="CI13" s="47" t="s">
        <v>8</v>
      </c>
      <c r="CJ13" s="47" t="s">
        <v>7</v>
      </c>
      <c r="CK13" s="47" t="s">
        <v>10</v>
      </c>
      <c r="CL13" s="47" t="s">
        <v>10</v>
      </c>
      <c r="CM13" s="47" t="s">
        <v>9</v>
      </c>
      <c r="CN13" s="47" t="s">
        <v>9</v>
      </c>
      <c r="CO13" s="47" t="s">
        <v>9</v>
      </c>
      <c r="CP13" s="48" t="s">
        <v>8</v>
      </c>
      <c r="CQ13" s="2" t="s">
        <v>8</v>
      </c>
      <c r="CR13" s="2" t="s">
        <v>9</v>
      </c>
      <c r="CS13" s="2" t="s">
        <v>7</v>
      </c>
      <c r="CT13" s="2" t="s">
        <v>10</v>
      </c>
      <c r="CU13" s="2" t="s">
        <v>10</v>
      </c>
      <c r="CV13" s="2" t="s">
        <v>7</v>
      </c>
      <c r="CW13" s="2" t="s">
        <v>9</v>
      </c>
      <c r="CX13" s="2" t="s">
        <v>10</v>
      </c>
      <c r="CY13" s="2" t="s">
        <v>8</v>
      </c>
      <c r="CZ13" s="2" t="s">
        <v>10</v>
      </c>
      <c r="DA13" s="2" t="s">
        <v>7</v>
      </c>
      <c r="DB13" s="2" t="s">
        <v>8</v>
      </c>
      <c r="DC13" s="2" t="s">
        <v>9</v>
      </c>
      <c r="DD13" s="2" t="s">
        <v>7</v>
      </c>
      <c r="DE13" s="2" t="s">
        <v>8</v>
      </c>
      <c r="DF13" s="2" t="s">
        <v>9</v>
      </c>
      <c r="DG13" s="2" t="s">
        <v>10</v>
      </c>
      <c r="DH13" s="2" t="s">
        <v>8</v>
      </c>
      <c r="DI13" s="2" t="s">
        <v>7</v>
      </c>
      <c r="DJ13" s="2" t="s">
        <v>10</v>
      </c>
      <c r="DK13" s="63" t="s">
        <v>8</v>
      </c>
      <c r="DL13" s="51" t="s">
        <v>7</v>
      </c>
      <c r="DM13" s="51" t="s">
        <v>8</v>
      </c>
      <c r="DN13" s="51" t="s">
        <v>9</v>
      </c>
      <c r="DO13" s="51" t="s">
        <v>10</v>
      </c>
      <c r="DP13" s="51" t="s">
        <v>7</v>
      </c>
      <c r="DQ13" s="51" t="s">
        <v>9</v>
      </c>
      <c r="DR13" s="51" t="s">
        <v>7</v>
      </c>
      <c r="DS13" s="51" t="s">
        <v>8</v>
      </c>
      <c r="DT13" s="51" t="s">
        <v>9</v>
      </c>
      <c r="DU13" s="51" t="s">
        <v>10</v>
      </c>
      <c r="DV13" s="51" t="s">
        <v>10</v>
      </c>
      <c r="DW13" s="51" t="s">
        <v>8</v>
      </c>
      <c r="DX13" s="51" t="s">
        <v>8</v>
      </c>
      <c r="DY13" s="51" t="s">
        <v>8</v>
      </c>
      <c r="DZ13" s="51" t="s">
        <v>9</v>
      </c>
      <c r="EA13" s="51" t="s">
        <v>7</v>
      </c>
      <c r="EB13" s="51" t="s">
        <v>9</v>
      </c>
      <c r="EC13" s="51" t="s">
        <v>10</v>
      </c>
      <c r="ED13" s="51" t="s">
        <v>9</v>
      </c>
      <c r="EE13" s="51" t="s">
        <v>8</v>
      </c>
    </row>
    <row r="14" spans="1:135" ht="18.75" customHeight="1" x14ac:dyDescent="0.2">
      <c r="A14" s="52">
        <v>10</v>
      </c>
      <c r="B14" s="53" t="s">
        <v>34</v>
      </c>
      <c r="C14" s="52" t="s">
        <v>35</v>
      </c>
      <c r="D14" s="52">
        <v>136</v>
      </c>
      <c r="E14" s="53" t="s">
        <v>157</v>
      </c>
      <c r="F14" s="53"/>
      <c r="G14" s="52"/>
      <c r="H14" s="52"/>
      <c r="I14" s="52"/>
      <c r="J14" s="57" t="s">
        <v>8</v>
      </c>
      <c r="K14" s="3" t="s">
        <v>8</v>
      </c>
      <c r="L14" s="3" t="s">
        <v>9</v>
      </c>
      <c r="M14" s="3" t="s">
        <v>9</v>
      </c>
      <c r="N14" s="3" t="s">
        <v>10</v>
      </c>
      <c r="O14" s="3" t="s">
        <v>9</v>
      </c>
      <c r="P14" s="3" t="s">
        <v>8</v>
      </c>
      <c r="Q14" s="3" t="s">
        <v>7</v>
      </c>
      <c r="R14" s="3" t="s">
        <v>10</v>
      </c>
      <c r="S14" s="3" t="s">
        <v>10</v>
      </c>
      <c r="T14" s="3" t="s">
        <v>10</v>
      </c>
      <c r="U14" s="3" t="s">
        <v>10</v>
      </c>
      <c r="V14" s="3" t="s">
        <v>9</v>
      </c>
      <c r="W14" s="3" t="s">
        <v>7</v>
      </c>
      <c r="X14" s="3" t="s">
        <v>8</v>
      </c>
      <c r="Y14" s="3" t="s">
        <v>7</v>
      </c>
      <c r="Z14" s="3" t="s">
        <v>9</v>
      </c>
      <c r="AA14" s="3" t="s">
        <v>10</v>
      </c>
      <c r="AB14" s="3" t="s">
        <v>8</v>
      </c>
      <c r="AC14" s="3" t="s">
        <v>9</v>
      </c>
      <c r="AD14" s="3" t="s">
        <v>7</v>
      </c>
      <c r="AE14" s="59" t="s">
        <v>8</v>
      </c>
      <c r="AF14" s="43" t="s">
        <v>9</v>
      </c>
      <c r="AG14" s="43" t="s">
        <v>8</v>
      </c>
      <c r="AH14" s="43" t="s">
        <v>10</v>
      </c>
      <c r="AI14" s="43" t="s">
        <v>7</v>
      </c>
      <c r="AJ14" s="43" t="s">
        <v>7</v>
      </c>
      <c r="AK14" s="43" t="s">
        <v>7</v>
      </c>
      <c r="AL14" s="43" t="s">
        <v>9</v>
      </c>
      <c r="AM14" s="43" t="s">
        <v>10</v>
      </c>
      <c r="AN14" s="43" t="s">
        <v>7</v>
      </c>
      <c r="AO14" s="43" t="s">
        <v>9</v>
      </c>
      <c r="AP14" s="43" t="s">
        <v>10</v>
      </c>
      <c r="AQ14" s="43" t="s">
        <v>9</v>
      </c>
      <c r="AR14" s="43" t="s">
        <v>8</v>
      </c>
      <c r="AS14" s="43" t="s">
        <v>10</v>
      </c>
      <c r="AT14" s="43" t="s">
        <v>7</v>
      </c>
      <c r="AU14" s="43" t="s">
        <v>9</v>
      </c>
      <c r="AV14" s="43" t="s">
        <v>8</v>
      </c>
      <c r="AW14" s="43" t="s">
        <v>10</v>
      </c>
      <c r="AX14" s="43" t="s">
        <v>10</v>
      </c>
      <c r="AY14" s="43" t="s">
        <v>9</v>
      </c>
      <c r="AZ14" s="61" t="s">
        <v>8</v>
      </c>
      <c r="BA14" s="45" t="s">
        <v>10</v>
      </c>
      <c r="BB14" s="45" t="s">
        <v>7</v>
      </c>
      <c r="BC14" s="45" t="s">
        <v>7</v>
      </c>
      <c r="BD14" s="45" t="s">
        <v>8</v>
      </c>
      <c r="BE14" s="45" t="s">
        <v>10</v>
      </c>
      <c r="BF14" s="45" t="s">
        <v>9</v>
      </c>
      <c r="BG14" s="45" t="s">
        <v>8</v>
      </c>
      <c r="BH14" s="45" t="s">
        <v>7</v>
      </c>
      <c r="BI14" s="45" t="s">
        <v>9</v>
      </c>
      <c r="BJ14" s="45" t="s">
        <v>7</v>
      </c>
      <c r="BK14" s="45" t="s">
        <v>10</v>
      </c>
      <c r="BL14" s="45" t="s">
        <v>8</v>
      </c>
      <c r="BM14" s="45" t="s">
        <v>9</v>
      </c>
      <c r="BN14" s="45" t="s">
        <v>8</v>
      </c>
      <c r="BO14" s="45" t="s">
        <v>10</v>
      </c>
      <c r="BP14" s="45" t="s">
        <v>9</v>
      </c>
      <c r="BQ14" s="45" t="s">
        <v>10</v>
      </c>
      <c r="BR14" s="45" t="s">
        <v>7</v>
      </c>
      <c r="BS14" s="45" t="s">
        <v>7</v>
      </c>
      <c r="BT14" s="45" t="s">
        <v>8</v>
      </c>
      <c r="BU14" s="62" t="s">
        <v>8</v>
      </c>
      <c r="BV14" s="47" t="s">
        <v>9</v>
      </c>
      <c r="BW14" s="47" t="s">
        <v>9</v>
      </c>
      <c r="BX14" s="47" t="s">
        <v>7</v>
      </c>
      <c r="BY14" s="47" t="s">
        <v>8</v>
      </c>
      <c r="BZ14" s="47" t="s">
        <v>10</v>
      </c>
      <c r="CA14" s="47" t="s">
        <v>9</v>
      </c>
      <c r="CB14" s="47" t="s">
        <v>7</v>
      </c>
      <c r="CC14" s="47" t="s">
        <v>9</v>
      </c>
      <c r="CD14" s="47" t="s">
        <v>10</v>
      </c>
      <c r="CE14" s="47" t="s">
        <v>8</v>
      </c>
      <c r="CF14" s="47" t="s">
        <v>9</v>
      </c>
      <c r="CG14" s="47" t="s">
        <v>8</v>
      </c>
      <c r="CH14" s="47" t="s">
        <v>10</v>
      </c>
      <c r="CI14" s="47" t="s">
        <v>8</v>
      </c>
      <c r="CJ14" s="47" t="s">
        <v>7</v>
      </c>
      <c r="CK14" s="47" t="s">
        <v>7</v>
      </c>
      <c r="CL14" s="47" t="s">
        <v>10</v>
      </c>
      <c r="CM14" s="47" t="s">
        <v>8</v>
      </c>
      <c r="CN14" s="47" t="s">
        <v>9</v>
      </c>
      <c r="CO14" s="47" t="s">
        <v>10</v>
      </c>
      <c r="CP14" s="48" t="s">
        <v>8</v>
      </c>
      <c r="CQ14" s="2" t="s">
        <v>7</v>
      </c>
      <c r="CR14" s="2" t="s">
        <v>9</v>
      </c>
      <c r="CS14" s="2" t="s">
        <v>8</v>
      </c>
      <c r="CT14" s="2" t="s">
        <v>10</v>
      </c>
      <c r="CU14" s="2" t="s">
        <v>7</v>
      </c>
      <c r="CV14" s="2" t="s">
        <v>9</v>
      </c>
      <c r="CW14" s="2" t="s">
        <v>7</v>
      </c>
      <c r="CX14" s="2" t="s">
        <v>9</v>
      </c>
      <c r="CY14" s="2" t="s">
        <v>8</v>
      </c>
      <c r="CZ14" s="2" t="s">
        <v>10</v>
      </c>
      <c r="DA14" s="2" t="s">
        <v>9</v>
      </c>
      <c r="DB14" s="2" t="s">
        <v>7</v>
      </c>
      <c r="DC14" s="2" t="s">
        <v>10</v>
      </c>
      <c r="DD14" s="2" t="s">
        <v>9</v>
      </c>
      <c r="DE14" s="2" t="s">
        <v>8</v>
      </c>
      <c r="DF14" s="2" t="s">
        <v>7</v>
      </c>
      <c r="DG14" s="2" t="s">
        <v>10</v>
      </c>
      <c r="DH14" s="2" t="s">
        <v>8</v>
      </c>
      <c r="DI14" s="2" t="s">
        <v>10</v>
      </c>
      <c r="DJ14" s="2" t="s">
        <v>7</v>
      </c>
      <c r="DK14" s="63" t="s">
        <v>8</v>
      </c>
      <c r="DL14" s="51" t="s">
        <v>7</v>
      </c>
      <c r="DM14" s="51" t="s">
        <v>8</v>
      </c>
      <c r="DN14" s="51" t="s">
        <v>9</v>
      </c>
      <c r="DO14" s="51" t="s">
        <v>8</v>
      </c>
      <c r="DP14" s="51" t="s">
        <v>7</v>
      </c>
      <c r="DQ14" s="51" t="s">
        <v>10</v>
      </c>
      <c r="DR14" s="51" t="s">
        <v>7</v>
      </c>
      <c r="DS14" s="51" t="s">
        <v>8</v>
      </c>
      <c r="DT14" s="51" t="s">
        <v>9</v>
      </c>
      <c r="DU14" s="51" t="s">
        <v>7</v>
      </c>
      <c r="DV14" s="51" t="s">
        <v>10</v>
      </c>
      <c r="DW14" s="51" t="s">
        <v>8</v>
      </c>
      <c r="DX14" s="51" t="s">
        <v>9</v>
      </c>
      <c r="DY14" s="51" t="s">
        <v>8</v>
      </c>
      <c r="DZ14" s="51" t="s">
        <v>9</v>
      </c>
      <c r="EA14" s="51" t="s">
        <v>7</v>
      </c>
      <c r="EB14" s="51" t="s">
        <v>10</v>
      </c>
      <c r="EC14" s="51" t="s">
        <v>10</v>
      </c>
      <c r="ED14" s="51" t="s">
        <v>9</v>
      </c>
      <c r="EE14" s="51" t="s">
        <v>8</v>
      </c>
    </row>
    <row r="15" spans="1:135" ht="18.75" customHeight="1" x14ac:dyDescent="0.2">
      <c r="A15" s="52">
        <v>11</v>
      </c>
      <c r="B15" s="53" t="s">
        <v>34</v>
      </c>
      <c r="C15" s="52" t="s">
        <v>35</v>
      </c>
      <c r="D15" s="52">
        <v>137</v>
      </c>
      <c r="E15" s="53" t="s">
        <v>158</v>
      </c>
      <c r="F15" s="53"/>
      <c r="G15" s="52"/>
      <c r="H15" s="52"/>
      <c r="I15" s="52"/>
      <c r="J15" s="57" t="s">
        <v>8</v>
      </c>
      <c r="K15" s="3" t="s">
        <v>8</v>
      </c>
      <c r="L15" s="3" t="s">
        <v>10</v>
      </c>
      <c r="M15" s="3" t="s">
        <v>9</v>
      </c>
      <c r="N15" s="3" t="s">
        <v>9</v>
      </c>
      <c r="O15" s="3" t="s">
        <v>8</v>
      </c>
      <c r="P15" s="3" t="s">
        <v>8</v>
      </c>
      <c r="Q15" s="3" t="s">
        <v>7</v>
      </c>
      <c r="R15" s="3" t="s">
        <v>8</v>
      </c>
      <c r="S15" s="3" t="s">
        <v>10</v>
      </c>
      <c r="T15" s="3" t="s">
        <v>8</v>
      </c>
      <c r="U15" s="3" t="s">
        <v>7</v>
      </c>
      <c r="V15" s="3" t="s">
        <v>8</v>
      </c>
      <c r="W15" s="3" t="s">
        <v>7</v>
      </c>
      <c r="X15" s="3" t="s">
        <v>8</v>
      </c>
      <c r="Y15" s="3" t="s">
        <v>9</v>
      </c>
      <c r="Z15" s="3" t="s">
        <v>9</v>
      </c>
      <c r="AA15" s="3" t="s">
        <v>10</v>
      </c>
      <c r="AB15" s="3" t="s">
        <v>7</v>
      </c>
      <c r="AC15" s="3" t="s">
        <v>9</v>
      </c>
      <c r="AD15" s="3" t="s">
        <v>7</v>
      </c>
      <c r="AE15" s="59" t="s">
        <v>8</v>
      </c>
      <c r="AF15" s="43" t="s">
        <v>9</v>
      </c>
      <c r="AG15" s="43" t="s">
        <v>10</v>
      </c>
      <c r="AH15" s="43" t="s">
        <v>10</v>
      </c>
      <c r="AI15" s="43" t="s">
        <v>8</v>
      </c>
      <c r="AJ15" s="43" t="s">
        <v>8</v>
      </c>
      <c r="AK15" s="43" t="s">
        <v>10</v>
      </c>
      <c r="AL15" s="43" t="s">
        <v>9</v>
      </c>
      <c r="AM15" s="43" t="s">
        <v>9</v>
      </c>
      <c r="AN15" s="43" t="s">
        <v>7</v>
      </c>
      <c r="AO15" s="43" t="s">
        <v>9</v>
      </c>
      <c r="AP15" s="43" t="s">
        <v>9</v>
      </c>
      <c r="AQ15" s="43" t="s">
        <v>10</v>
      </c>
      <c r="AR15" s="43" t="s">
        <v>8</v>
      </c>
      <c r="AS15" s="43" t="s">
        <v>9</v>
      </c>
      <c r="AT15" s="43" t="s">
        <v>10</v>
      </c>
      <c r="AU15" s="43" t="s">
        <v>7</v>
      </c>
      <c r="AV15" s="43" t="s">
        <v>8</v>
      </c>
      <c r="AW15" s="43" t="s">
        <v>10</v>
      </c>
      <c r="AX15" s="43" t="s">
        <v>7</v>
      </c>
      <c r="AY15" s="43" t="s">
        <v>10</v>
      </c>
      <c r="AZ15" s="61" t="s">
        <v>8</v>
      </c>
      <c r="BA15" s="45" t="s">
        <v>10</v>
      </c>
      <c r="BB15" s="45" t="s">
        <v>7</v>
      </c>
      <c r="BC15" s="45" t="s">
        <v>9</v>
      </c>
      <c r="BD15" s="45" t="s">
        <v>8</v>
      </c>
      <c r="BE15" s="45" t="s">
        <v>7</v>
      </c>
      <c r="BF15" s="45" t="s">
        <v>9</v>
      </c>
      <c r="BG15" s="45" t="s">
        <v>8</v>
      </c>
      <c r="BH15" s="45" t="s">
        <v>8</v>
      </c>
      <c r="BI15" s="45" t="s">
        <v>9</v>
      </c>
      <c r="BJ15" s="45" t="s">
        <v>7</v>
      </c>
      <c r="BK15" s="45" t="s">
        <v>10</v>
      </c>
      <c r="BL15" s="45" t="s">
        <v>8</v>
      </c>
      <c r="BM15" s="45" t="s">
        <v>7</v>
      </c>
      <c r="BN15" s="45" t="s">
        <v>9</v>
      </c>
      <c r="BO15" s="45" t="s">
        <v>10</v>
      </c>
      <c r="BP15" s="45" t="s">
        <v>8</v>
      </c>
      <c r="BQ15" s="45" t="s">
        <v>10</v>
      </c>
      <c r="BR15" s="45" t="s">
        <v>9</v>
      </c>
      <c r="BS15" s="45" t="s">
        <v>7</v>
      </c>
      <c r="BT15" s="45" t="s">
        <v>8</v>
      </c>
      <c r="BU15" s="62" t="s">
        <v>8</v>
      </c>
      <c r="BV15" s="47" t="s">
        <v>10</v>
      </c>
      <c r="BW15" s="47" t="s">
        <v>9</v>
      </c>
      <c r="BX15" s="47" t="s">
        <v>7</v>
      </c>
      <c r="BY15" s="47" t="s">
        <v>8</v>
      </c>
      <c r="BZ15" s="47" t="s">
        <v>10</v>
      </c>
      <c r="CA15" s="47" t="s">
        <v>8</v>
      </c>
      <c r="CB15" s="47" t="s">
        <v>10</v>
      </c>
      <c r="CC15" s="47" t="s">
        <v>9</v>
      </c>
      <c r="CD15" s="47" t="s">
        <v>10</v>
      </c>
      <c r="CE15" s="47" t="s">
        <v>8</v>
      </c>
      <c r="CF15" s="47" t="s">
        <v>9</v>
      </c>
      <c r="CG15" s="47" t="s">
        <v>7</v>
      </c>
      <c r="CH15" s="47" t="s">
        <v>8</v>
      </c>
      <c r="CI15" s="47" t="s">
        <v>8</v>
      </c>
      <c r="CJ15" s="47" t="s">
        <v>7</v>
      </c>
      <c r="CK15" s="47" t="s">
        <v>7</v>
      </c>
      <c r="CL15" s="47" t="s">
        <v>10</v>
      </c>
      <c r="CM15" s="47" t="s">
        <v>9</v>
      </c>
      <c r="CN15" s="47" t="s">
        <v>9</v>
      </c>
      <c r="CO15" s="47" t="s">
        <v>10</v>
      </c>
      <c r="CP15" s="48" t="s">
        <v>8</v>
      </c>
      <c r="CQ15" s="2" t="s">
        <v>9</v>
      </c>
      <c r="CR15" s="2" t="s">
        <v>7</v>
      </c>
      <c r="CS15" s="2" t="s">
        <v>7</v>
      </c>
      <c r="CT15" s="2" t="s">
        <v>10</v>
      </c>
      <c r="CU15" s="2" t="s">
        <v>9</v>
      </c>
      <c r="CV15" s="2" t="s">
        <v>8</v>
      </c>
      <c r="CW15" s="2" t="s">
        <v>9</v>
      </c>
      <c r="CX15" s="2" t="s">
        <v>9</v>
      </c>
      <c r="CY15" s="2" t="s">
        <v>8</v>
      </c>
      <c r="CZ15" s="2" t="s">
        <v>10</v>
      </c>
      <c r="DA15" s="2" t="s">
        <v>9</v>
      </c>
      <c r="DB15" s="2" t="s">
        <v>10</v>
      </c>
      <c r="DC15" s="2" t="s">
        <v>10</v>
      </c>
      <c r="DD15" s="2" t="s">
        <v>9</v>
      </c>
      <c r="DE15" s="2" t="s">
        <v>9</v>
      </c>
      <c r="DF15" s="2" t="s">
        <v>7</v>
      </c>
      <c r="DG15" s="2" t="s">
        <v>10</v>
      </c>
      <c r="DH15" s="2" t="s">
        <v>8</v>
      </c>
      <c r="DI15" s="2" t="s">
        <v>10</v>
      </c>
      <c r="DJ15" s="2" t="s">
        <v>7</v>
      </c>
      <c r="DK15" s="63" t="s">
        <v>8</v>
      </c>
      <c r="DL15" s="51" t="s">
        <v>7</v>
      </c>
      <c r="DM15" s="51" t="s">
        <v>8</v>
      </c>
      <c r="DN15" s="51" t="s">
        <v>9</v>
      </c>
      <c r="DO15" s="51" t="s">
        <v>10</v>
      </c>
      <c r="DP15" s="51" t="s">
        <v>7</v>
      </c>
      <c r="DQ15" s="51" t="s">
        <v>10</v>
      </c>
      <c r="DR15" s="51" t="s">
        <v>7</v>
      </c>
      <c r="DS15" s="51" t="s">
        <v>8</v>
      </c>
      <c r="DT15" s="51" t="s">
        <v>10</v>
      </c>
      <c r="DU15" s="51" t="s">
        <v>10</v>
      </c>
      <c r="DV15" s="51" t="s">
        <v>10</v>
      </c>
      <c r="DW15" s="51" t="s">
        <v>8</v>
      </c>
      <c r="DX15" s="51" t="s">
        <v>9</v>
      </c>
      <c r="DY15" s="51" t="s">
        <v>7</v>
      </c>
      <c r="DZ15" s="51" t="s">
        <v>9</v>
      </c>
      <c r="EA15" s="51" t="s">
        <v>7</v>
      </c>
      <c r="EB15" s="51" t="s">
        <v>10</v>
      </c>
      <c r="EC15" s="51" t="s">
        <v>10</v>
      </c>
      <c r="ED15" s="51" t="s">
        <v>9</v>
      </c>
      <c r="EE15" s="51" t="s">
        <v>8</v>
      </c>
    </row>
    <row r="16" spans="1:135" ht="18.75" customHeight="1" x14ac:dyDescent="0.2">
      <c r="A16" s="52">
        <v>12</v>
      </c>
      <c r="B16" s="53" t="s">
        <v>34</v>
      </c>
      <c r="C16" s="52" t="s">
        <v>35</v>
      </c>
      <c r="D16" s="52">
        <v>140</v>
      </c>
      <c r="E16" s="53" t="s">
        <v>159</v>
      </c>
      <c r="F16" s="53"/>
      <c r="G16" s="52"/>
      <c r="H16" s="52"/>
      <c r="I16" s="52"/>
      <c r="J16" s="57" t="s">
        <v>8</v>
      </c>
      <c r="K16" s="3" t="s">
        <v>8</v>
      </c>
      <c r="L16" s="3" t="s">
        <v>9</v>
      </c>
      <c r="M16" s="3" t="s">
        <v>9</v>
      </c>
      <c r="N16" s="3" t="s">
        <v>10</v>
      </c>
      <c r="O16" s="3" t="s">
        <v>7</v>
      </c>
      <c r="P16" s="3" t="s">
        <v>8</v>
      </c>
      <c r="Q16" s="3" t="s">
        <v>7</v>
      </c>
      <c r="R16" s="3" t="s">
        <v>10</v>
      </c>
      <c r="S16" s="3" t="s">
        <v>10</v>
      </c>
      <c r="T16" s="3" t="s">
        <v>10</v>
      </c>
      <c r="U16" s="3" t="s">
        <v>10</v>
      </c>
      <c r="V16" s="3" t="s">
        <v>8</v>
      </c>
      <c r="W16" s="3" t="s">
        <v>7</v>
      </c>
      <c r="X16" s="3" t="s">
        <v>8</v>
      </c>
      <c r="Y16" s="3" t="s">
        <v>7</v>
      </c>
      <c r="Z16" s="3" t="s">
        <v>9</v>
      </c>
      <c r="AA16" s="3" t="s">
        <v>10</v>
      </c>
      <c r="AB16" s="3" t="s">
        <v>8</v>
      </c>
      <c r="AC16" s="3" t="s">
        <v>9</v>
      </c>
      <c r="AD16" s="3" t="s">
        <v>7</v>
      </c>
      <c r="AE16" s="59" t="s">
        <v>8</v>
      </c>
      <c r="AF16" s="43" t="s">
        <v>9</v>
      </c>
      <c r="AG16" s="43" t="s">
        <v>8</v>
      </c>
      <c r="AH16" s="43" t="s">
        <v>10</v>
      </c>
      <c r="AI16" s="43" t="s">
        <v>7</v>
      </c>
      <c r="AJ16" s="43" t="s">
        <v>8</v>
      </c>
      <c r="AK16" s="43" t="s">
        <v>7</v>
      </c>
      <c r="AL16" s="43" t="s">
        <v>9</v>
      </c>
      <c r="AM16" s="43" t="s">
        <v>9</v>
      </c>
      <c r="AN16" s="43" t="s">
        <v>7</v>
      </c>
      <c r="AO16" s="43" t="s">
        <v>9</v>
      </c>
      <c r="AP16" s="43" t="s">
        <v>7</v>
      </c>
      <c r="AQ16" s="43" t="s">
        <v>7</v>
      </c>
      <c r="AR16" s="43" t="s">
        <v>8</v>
      </c>
      <c r="AS16" s="43" t="s">
        <v>8</v>
      </c>
      <c r="AT16" s="43" t="s">
        <v>7</v>
      </c>
      <c r="AU16" s="43" t="s">
        <v>7</v>
      </c>
      <c r="AV16" s="43" t="s">
        <v>8</v>
      </c>
      <c r="AW16" s="43" t="s">
        <v>10</v>
      </c>
      <c r="AX16" s="43" t="s">
        <v>10</v>
      </c>
      <c r="AY16" s="43" t="s">
        <v>9</v>
      </c>
      <c r="AZ16" s="61" t="s">
        <v>8</v>
      </c>
      <c r="BA16" s="45" t="s">
        <v>10</v>
      </c>
      <c r="BB16" s="45" t="s">
        <v>7</v>
      </c>
      <c r="BC16" s="45" t="s">
        <v>7</v>
      </c>
      <c r="BD16" s="45" t="s">
        <v>8</v>
      </c>
      <c r="BE16" s="45" t="s">
        <v>10</v>
      </c>
      <c r="BF16" s="45" t="s">
        <v>9</v>
      </c>
      <c r="BG16" s="45" t="s">
        <v>8</v>
      </c>
      <c r="BH16" s="45" t="s">
        <v>7</v>
      </c>
      <c r="BI16" s="45" t="s">
        <v>9</v>
      </c>
      <c r="BJ16" s="45" t="s">
        <v>7</v>
      </c>
      <c r="BK16" s="45" t="s">
        <v>10</v>
      </c>
      <c r="BL16" s="45" t="s">
        <v>8</v>
      </c>
      <c r="BM16" s="45" t="s">
        <v>9</v>
      </c>
      <c r="BN16" s="45" t="s">
        <v>8</v>
      </c>
      <c r="BO16" s="45" t="s">
        <v>10</v>
      </c>
      <c r="BP16" s="45" t="s">
        <v>9</v>
      </c>
      <c r="BQ16" s="45" t="s">
        <v>10</v>
      </c>
      <c r="BR16" s="45" t="s">
        <v>7</v>
      </c>
      <c r="BS16" s="45" t="s">
        <v>7</v>
      </c>
      <c r="BT16" s="45" t="s">
        <v>8</v>
      </c>
      <c r="BU16" s="62" t="s">
        <v>8</v>
      </c>
      <c r="BV16" s="47" t="s">
        <v>9</v>
      </c>
      <c r="BW16" s="47" t="s">
        <v>9</v>
      </c>
      <c r="BX16" s="47" t="s">
        <v>7</v>
      </c>
      <c r="BY16" s="47" t="s">
        <v>8</v>
      </c>
      <c r="BZ16" s="47" t="s">
        <v>10</v>
      </c>
      <c r="CA16" s="47" t="s">
        <v>9</v>
      </c>
      <c r="CB16" s="47" t="s">
        <v>7</v>
      </c>
      <c r="CC16" s="47" t="s">
        <v>9</v>
      </c>
      <c r="CD16" s="47" t="s">
        <v>10</v>
      </c>
      <c r="CE16" s="47" t="s">
        <v>8</v>
      </c>
      <c r="CF16" s="47" t="s">
        <v>9</v>
      </c>
      <c r="CG16" s="47" t="s">
        <v>8</v>
      </c>
      <c r="CH16" s="47" t="s">
        <v>10</v>
      </c>
      <c r="CI16" s="47" t="s">
        <v>8</v>
      </c>
      <c r="CJ16" s="47" t="s">
        <v>7</v>
      </c>
      <c r="CK16" s="47" t="s">
        <v>7</v>
      </c>
      <c r="CL16" s="47" t="s">
        <v>10</v>
      </c>
      <c r="CM16" s="47" t="s">
        <v>8</v>
      </c>
      <c r="CN16" s="47" t="s">
        <v>9</v>
      </c>
      <c r="CO16" s="47" t="s">
        <v>10</v>
      </c>
      <c r="CP16" s="48" t="s">
        <v>8</v>
      </c>
      <c r="CQ16" s="2" t="s">
        <v>7</v>
      </c>
      <c r="CR16" s="2" t="s">
        <v>9</v>
      </c>
      <c r="CS16" s="2" t="s">
        <v>8</v>
      </c>
      <c r="CT16" s="2" t="s">
        <v>10</v>
      </c>
      <c r="CU16" s="2" t="s">
        <v>7</v>
      </c>
      <c r="CV16" s="2" t="s">
        <v>9</v>
      </c>
      <c r="CW16" s="2" t="s">
        <v>8</v>
      </c>
      <c r="CX16" s="2" t="s">
        <v>9</v>
      </c>
      <c r="CY16" s="2" t="s">
        <v>8</v>
      </c>
      <c r="CZ16" s="2" t="s">
        <v>10</v>
      </c>
      <c r="DA16" s="2" t="s">
        <v>9</v>
      </c>
      <c r="DB16" s="2" t="s">
        <v>9</v>
      </c>
      <c r="DC16" s="2" t="s">
        <v>10</v>
      </c>
      <c r="DD16" s="2" t="s">
        <v>9</v>
      </c>
      <c r="DE16" s="2" t="s">
        <v>9</v>
      </c>
      <c r="DF16" s="2" t="s">
        <v>7</v>
      </c>
      <c r="DG16" s="2" t="s">
        <v>9</v>
      </c>
      <c r="DH16" s="2" t="s">
        <v>8</v>
      </c>
      <c r="DI16" s="2" t="s">
        <v>8</v>
      </c>
      <c r="DJ16" s="2" t="s">
        <v>9</v>
      </c>
      <c r="DK16" s="63" t="s">
        <v>8</v>
      </c>
      <c r="DL16" s="51" t="s">
        <v>7</v>
      </c>
      <c r="DM16" s="51" t="s">
        <v>8</v>
      </c>
      <c r="DN16" s="51" t="s">
        <v>9</v>
      </c>
      <c r="DO16" s="51" t="s">
        <v>10</v>
      </c>
      <c r="DP16" s="51" t="s">
        <v>7</v>
      </c>
      <c r="DQ16" s="51" t="s">
        <v>10</v>
      </c>
      <c r="DR16" s="51" t="s">
        <v>7</v>
      </c>
      <c r="DS16" s="51" t="s">
        <v>8</v>
      </c>
      <c r="DT16" s="51" t="s">
        <v>9</v>
      </c>
      <c r="DU16" s="51" t="s">
        <v>7</v>
      </c>
      <c r="DV16" s="51" t="s">
        <v>10</v>
      </c>
      <c r="DW16" s="51" t="s">
        <v>8</v>
      </c>
      <c r="DX16" s="51" t="s">
        <v>9</v>
      </c>
      <c r="DY16" s="51" t="s">
        <v>8</v>
      </c>
      <c r="DZ16" s="51" t="s">
        <v>9</v>
      </c>
      <c r="EA16" s="51" t="s">
        <v>7</v>
      </c>
      <c r="EB16" s="51" t="s">
        <v>10</v>
      </c>
      <c r="EC16" s="51" t="s">
        <v>10</v>
      </c>
      <c r="ED16" s="51" t="s">
        <v>8</v>
      </c>
      <c r="EE16" s="51" t="s">
        <v>8</v>
      </c>
    </row>
    <row r="17" spans="1:135" ht="18.75" customHeight="1" x14ac:dyDescent="0.2">
      <c r="A17" s="52">
        <v>13</v>
      </c>
      <c r="B17" s="53" t="s">
        <v>34</v>
      </c>
      <c r="C17" s="52" t="s">
        <v>35</v>
      </c>
      <c r="D17" s="52">
        <v>141</v>
      </c>
      <c r="E17" s="53" t="s">
        <v>160</v>
      </c>
      <c r="F17" s="53"/>
      <c r="G17" s="52"/>
      <c r="H17" s="52"/>
      <c r="I17" s="52"/>
      <c r="J17" s="57" t="s">
        <v>8</v>
      </c>
      <c r="K17" s="3" t="s">
        <v>8</v>
      </c>
      <c r="L17" s="3" t="s">
        <v>9</v>
      </c>
      <c r="M17" s="3" t="s">
        <v>10</v>
      </c>
      <c r="N17" s="3" t="s">
        <v>10</v>
      </c>
      <c r="O17" s="3" t="s">
        <v>7</v>
      </c>
      <c r="P17" s="3" t="s">
        <v>8</v>
      </c>
      <c r="Q17" s="3" t="s">
        <v>7</v>
      </c>
      <c r="R17" s="3" t="s">
        <v>10</v>
      </c>
      <c r="S17" s="3" t="s">
        <v>10</v>
      </c>
      <c r="T17" s="3" t="s">
        <v>10</v>
      </c>
      <c r="U17" s="3" t="s">
        <v>10</v>
      </c>
      <c r="V17" s="3" t="s">
        <v>9</v>
      </c>
      <c r="W17" s="3" t="s">
        <v>7</v>
      </c>
      <c r="X17" s="3" t="s">
        <v>8</v>
      </c>
      <c r="Y17" s="3" t="s">
        <v>7</v>
      </c>
      <c r="Z17" s="3" t="s">
        <v>8</v>
      </c>
      <c r="AA17" s="3" t="s">
        <v>10</v>
      </c>
      <c r="AB17" s="3" t="s">
        <v>10</v>
      </c>
      <c r="AC17" s="3" t="s">
        <v>7</v>
      </c>
      <c r="AD17" s="3" t="s">
        <v>7</v>
      </c>
      <c r="AE17" s="59" t="s">
        <v>8</v>
      </c>
      <c r="AF17" s="43" t="s">
        <v>9</v>
      </c>
      <c r="AG17" s="43" t="s">
        <v>8</v>
      </c>
      <c r="AH17" s="43" t="s">
        <v>7</v>
      </c>
      <c r="AI17" s="43" t="s">
        <v>7</v>
      </c>
      <c r="AJ17" s="43" t="s">
        <v>8</v>
      </c>
      <c r="AK17" s="43" t="s">
        <v>7</v>
      </c>
      <c r="AL17" s="43" t="s">
        <v>9</v>
      </c>
      <c r="AM17" s="43" t="s">
        <v>10</v>
      </c>
      <c r="AN17" s="43" t="s">
        <v>7</v>
      </c>
      <c r="AO17" s="43" t="s">
        <v>9</v>
      </c>
      <c r="AP17" s="43" t="s">
        <v>7</v>
      </c>
      <c r="AQ17" s="43" t="s">
        <v>7</v>
      </c>
      <c r="AR17" s="43" t="s">
        <v>8</v>
      </c>
      <c r="AS17" s="43" t="s">
        <v>9</v>
      </c>
      <c r="AT17" s="43" t="s">
        <v>7</v>
      </c>
      <c r="AU17" s="43" t="s">
        <v>9</v>
      </c>
      <c r="AV17" s="43" t="s">
        <v>8</v>
      </c>
      <c r="AW17" s="43" t="s">
        <v>8</v>
      </c>
      <c r="AX17" s="43" t="s">
        <v>10</v>
      </c>
      <c r="AY17" s="43" t="s">
        <v>7</v>
      </c>
      <c r="AZ17" s="61" t="s">
        <v>8</v>
      </c>
      <c r="BA17" s="45" t="s">
        <v>10</v>
      </c>
      <c r="BB17" s="45" t="s">
        <v>7</v>
      </c>
      <c r="BC17" s="45" t="s">
        <v>7</v>
      </c>
      <c r="BD17" s="45" t="s">
        <v>8</v>
      </c>
      <c r="BE17" s="45" t="s">
        <v>10</v>
      </c>
      <c r="BF17" s="45" t="s">
        <v>9</v>
      </c>
      <c r="BG17" s="45" t="s">
        <v>8</v>
      </c>
      <c r="BH17" s="45" t="s">
        <v>7</v>
      </c>
      <c r="BI17" s="45" t="s">
        <v>7</v>
      </c>
      <c r="BJ17" s="45" t="s">
        <v>9</v>
      </c>
      <c r="BK17" s="45" t="s">
        <v>10</v>
      </c>
      <c r="BL17" s="45" t="s">
        <v>8</v>
      </c>
      <c r="BM17" s="45" t="s">
        <v>9</v>
      </c>
      <c r="BN17" s="45" t="s">
        <v>8</v>
      </c>
      <c r="BO17" s="45" t="s">
        <v>10</v>
      </c>
      <c r="BP17" s="45" t="s">
        <v>9</v>
      </c>
      <c r="BQ17" s="45" t="s">
        <v>10</v>
      </c>
      <c r="BR17" s="45" t="s">
        <v>9</v>
      </c>
      <c r="BS17" s="45" t="s">
        <v>7</v>
      </c>
      <c r="BT17" s="45" t="s">
        <v>8</v>
      </c>
      <c r="BU17" s="62" t="s">
        <v>8</v>
      </c>
      <c r="BV17" s="47" t="s">
        <v>9</v>
      </c>
      <c r="BW17" s="47" t="s">
        <v>9</v>
      </c>
      <c r="BX17" s="47" t="s">
        <v>7</v>
      </c>
      <c r="BY17" s="47" t="s">
        <v>8</v>
      </c>
      <c r="BZ17" s="47" t="s">
        <v>10</v>
      </c>
      <c r="CA17" s="47" t="s">
        <v>9</v>
      </c>
      <c r="CB17" s="47" t="s">
        <v>7</v>
      </c>
      <c r="CC17" s="47" t="s">
        <v>9</v>
      </c>
      <c r="CD17" s="47" t="s">
        <v>10</v>
      </c>
      <c r="CE17" s="47" t="s">
        <v>8</v>
      </c>
      <c r="CF17" s="47" t="s">
        <v>9</v>
      </c>
      <c r="CG17" s="47" t="s">
        <v>8</v>
      </c>
      <c r="CH17" s="47" t="s">
        <v>10</v>
      </c>
      <c r="CI17" s="47" t="s">
        <v>8</v>
      </c>
      <c r="CJ17" s="47" t="s">
        <v>7</v>
      </c>
      <c r="CK17" s="47" t="s">
        <v>9</v>
      </c>
      <c r="CL17" s="47" t="s">
        <v>10</v>
      </c>
      <c r="CM17" s="47" t="s">
        <v>8</v>
      </c>
      <c r="CN17" s="47" t="s">
        <v>9</v>
      </c>
      <c r="CO17" s="47" t="s">
        <v>10</v>
      </c>
      <c r="CP17" s="48" t="s">
        <v>8</v>
      </c>
      <c r="CQ17" s="2" t="s">
        <v>7</v>
      </c>
      <c r="CR17" s="2" t="s">
        <v>8</v>
      </c>
      <c r="CS17" s="2" t="s">
        <v>8</v>
      </c>
      <c r="CT17" s="2" t="s">
        <v>10</v>
      </c>
      <c r="CU17" s="2" t="s">
        <v>7</v>
      </c>
      <c r="CV17" s="2" t="s">
        <v>9</v>
      </c>
      <c r="CW17" s="2" t="s">
        <v>9</v>
      </c>
      <c r="CX17" s="2" t="s">
        <v>9</v>
      </c>
      <c r="CY17" s="2" t="s">
        <v>8</v>
      </c>
      <c r="CZ17" s="2" t="s">
        <v>10</v>
      </c>
      <c r="DA17" s="2" t="s">
        <v>9</v>
      </c>
      <c r="DB17" s="2" t="s">
        <v>7</v>
      </c>
      <c r="DC17" s="2" t="s">
        <v>10</v>
      </c>
      <c r="DD17" s="2" t="s">
        <v>8</v>
      </c>
      <c r="DE17" s="2" t="s">
        <v>9</v>
      </c>
      <c r="DF17" s="2" t="s">
        <v>7</v>
      </c>
      <c r="DG17" s="2" t="s">
        <v>10</v>
      </c>
      <c r="DH17" s="2" t="s">
        <v>8</v>
      </c>
      <c r="DI17" s="2" t="s">
        <v>10</v>
      </c>
      <c r="DJ17" s="2" t="s">
        <v>9</v>
      </c>
      <c r="DK17" s="63" t="s">
        <v>8</v>
      </c>
      <c r="DL17" s="51" t="s">
        <v>7</v>
      </c>
      <c r="DM17" s="51" t="s">
        <v>8</v>
      </c>
      <c r="DN17" s="51" t="s">
        <v>9</v>
      </c>
      <c r="DO17" s="51" t="s">
        <v>10</v>
      </c>
      <c r="DP17" s="51" t="s">
        <v>7</v>
      </c>
      <c r="DQ17" s="51" t="s">
        <v>10</v>
      </c>
      <c r="DR17" s="51" t="s">
        <v>7</v>
      </c>
      <c r="DS17" s="51" t="s">
        <v>8</v>
      </c>
      <c r="DT17" s="51" t="s">
        <v>9</v>
      </c>
      <c r="DU17" s="51" t="s">
        <v>7</v>
      </c>
      <c r="DV17" s="51" t="s">
        <v>10</v>
      </c>
      <c r="DW17" s="51" t="s">
        <v>8</v>
      </c>
      <c r="DX17" s="51" t="s">
        <v>9</v>
      </c>
      <c r="DY17" s="51" t="s">
        <v>7</v>
      </c>
      <c r="DZ17" s="51" t="s">
        <v>9</v>
      </c>
      <c r="EA17" s="51" t="s">
        <v>7</v>
      </c>
      <c r="EB17" s="51" t="s">
        <v>10</v>
      </c>
      <c r="EC17" s="51" t="s">
        <v>10</v>
      </c>
      <c r="ED17" s="51" t="s">
        <v>8</v>
      </c>
      <c r="EE17" s="51" t="s">
        <v>8</v>
      </c>
    </row>
    <row r="18" spans="1:135" ht="18.75" customHeight="1" x14ac:dyDescent="0.2">
      <c r="A18" s="52">
        <v>14</v>
      </c>
      <c r="B18" s="53" t="s">
        <v>34</v>
      </c>
      <c r="C18" s="52" t="s">
        <v>35</v>
      </c>
      <c r="D18" s="52">
        <v>145</v>
      </c>
      <c r="E18" s="53" t="s">
        <v>161</v>
      </c>
      <c r="F18" s="53"/>
      <c r="G18" s="52"/>
      <c r="H18" s="52"/>
      <c r="I18" s="52"/>
      <c r="J18" s="57" t="s">
        <v>8</v>
      </c>
      <c r="K18" s="3" t="s">
        <v>10</v>
      </c>
      <c r="L18" s="3" t="s">
        <v>9</v>
      </c>
      <c r="M18" s="3" t="s">
        <v>9</v>
      </c>
      <c r="N18" s="3" t="s">
        <v>9</v>
      </c>
      <c r="O18" s="3" t="s">
        <v>9</v>
      </c>
      <c r="P18" s="3" t="s">
        <v>8</v>
      </c>
      <c r="Q18" s="3" t="s">
        <v>7</v>
      </c>
      <c r="R18" s="3" t="s">
        <v>7</v>
      </c>
      <c r="S18" s="3" t="s">
        <v>10</v>
      </c>
      <c r="T18" s="3" t="s">
        <v>8</v>
      </c>
      <c r="U18" s="3" t="s">
        <v>9</v>
      </c>
      <c r="V18" s="3" t="s">
        <v>8</v>
      </c>
      <c r="W18" s="3" t="s">
        <v>7</v>
      </c>
      <c r="X18" s="3" t="s">
        <v>8</v>
      </c>
      <c r="Y18" s="3" t="s">
        <v>7</v>
      </c>
      <c r="Z18" s="3" t="s">
        <v>8</v>
      </c>
      <c r="AA18" s="3" t="s">
        <v>10</v>
      </c>
      <c r="AB18" s="3" t="s">
        <v>9</v>
      </c>
      <c r="AC18" s="3" t="s">
        <v>9</v>
      </c>
      <c r="AD18" s="3" t="s">
        <v>7</v>
      </c>
      <c r="AE18" s="59" t="s">
        <v>8</v>
      </c>
      <c r="AF18" s="43" t="s">
        <v>7</v>
      </c>
      <c r="AG18" s="43" t="s">
        <v>10</v>
      </c>
      <c r="AH18" s="43" t="s">
        <v>9</v>
      </c>
      <c r="AI18" s="43" t="s">
        <v>10</v>
      </c>
      <c r="AJ18" s="43" t="s">
        <v>8</v>
      </c>
      <c r="AK18" s="43" t="s">
        <v>7</v>
      </c>
      <c r="AL18" s="43" t="s">
        <v>7</v>
      </c>
      <c r="AM18" s="43" t="s">
        <v>9</v>
      </c>
      <c r="AN18" s="43" t="s">
        <v>8</v>
      </c>
      <c r="AO18" s="43" t="s">
        <v>10</v>
      </c>
      <c r="AP18" s="43" t="s">
        <v>7</v>
      </c>
      <c r="AQ18" s="43" t="s">
        <v>8</v>
      </c>
      <c r="AR18" s="43" t="s">
        <v>9</v>
      </c>
      <c r="AS18" s="43" t="s">
        <v>8</v>
      </c>
      <c r="AT18" s="43" t="s">
        <v>8</v>
      </c>
      <c r="AU18" s="43" t="s">
        <v>7</v>
      </c>
      <c r="AV18" s="43" t="s">
        <v>10</v>
      </c>
      <c r="AW18" s="43" t="s">
        <v>8</v>
      </c>
      <c r="AX18" s="43" t="s">
        <v>9</v>
      </c>
      <c r="AY18" s="43" t="s">
        <v>7</v>
      </c>
      <c r="AZ18" s="61" t="s">
        <v>8</v>
      </c>
      <c r="BA18" s="45" t="s">
        <v>10</v>
      </c>
      <c r="BB18" s="45" t="s">
        <v>7</v>
      </c>
      <c r="BC18" s="45" t="s">
        <v>8</v>
      </c>
      <c r="BD18" s="45" t="s">
        <v>8</v>
      </c>
      <c r="BE18" s="45" t="s">
        <v>8</v>
      </c>
      <c r="BF18" s="45" t="s">
        <v>9</v>
      </c>
      <c r="BG18" s="45" t="s">
        <v>9</v>
      </c>
      <c r="BH18" s="45" t="s">
        <v>10</v>
      </c>
      <c r="BI18" s="45" t="s">
        <v>8</v>
      </c>
      <c r="BJ18" s="45" t="s">
        <v>10</v>
      </c>
      <c r="BK18" s="45" t="s">
        <v>10</v>
      </c>
      <c r="BL18" s="45" t="s">
        <v>9</v>
      </c>
      <c r="BM18" s="45" t="s">
        <v>9</v>
      </c>
      <c r="BN18" s="45" t="s">
        <v>7</v>
      </c>
      <c r="BO18" s="45" t="s">
        <v>10</v>
      </c>
      <c r="BP18" s="45" t="s">
        <v>10</v>
      </c>
      <c r="BQ18" s="45" t="s">
        <v>10</v>
      </c>
      <c r="BR18" s="45" t="s">
        <v>8</v>
      </c>
      <c r="BS18" s="45" t="s">
        <v>10</v>
      </c>
      <c r="BT18" s="45" t="s">
        <v>9</v>
      </c>
      <c r="BU18" s="62" t="s">
        <v>8</v>
      </c>
      <c r="BV18" s="47" t="s">
        <v>8</v>
      </c>
      <c r="BW18" s="47" t="s">
        <v>9</v>
      </c>
      <c r="BX18" s="47" t="s">
        <v>8</v>
      </c>
      <c r="BY18" s="47" t="s">
        <v>10</v>
      </c>
      <c r="BZ18" s="47" t="s">
        <v>10</v>
      </c>
      <c r="CA18" s="47" t="s">
        <v>9</v>
      </c>
      <c r="CB18" s="47" t="s">
        <v>7</v>
      </c>
      <c r="CC18" s="47" t="s">
        <v>9</v>
      </c>
      <c r="CD18" s="47" t="s">
        <v>8</v>
      </c>
      <c r="CE18" s="47" t="s">
        <v>8</v>
      </c>
      <c r="CF18" s="47" t="s">
        <v>9</v>
      </c>
      <c r="CG18" s="47" t="s">
        <v>7</v>
      </c>
      <c r="CH18" s="47" t="s">
        <v>10</v>
      </c>
      <c r="CI18" s="47" t="s">
        <v>8</v>
      </c>
      <c r="CJ18" s="47" t="s">
        <v>7</v>
      </c>
      <c r="CK18" s="47" t="s">
        <v>9</v>
      </c>
      <c r="CL18" s="47" t="s">
        <v>10</v>
      </c>
      <c r="CM18" s="47" t="s">
        <v>8</v>
      </c>
      <c r="CN18" s="47" t="s">
        <v>9</v>
      </c>
      <c r="CO18" s="47" t="s">
        <v>10</v>
      </c>
      <c r="CP18" s="48" t="s">
        <v>8</v>
      </c>
      <c r="CQ18" s="2" t="s">
        <v>7</v>
      </c>
      <c r="CR18" s="2" t="s">
        <v>8</v>
      </c>
      <c r="CS18" s="2" t="s">
        <v>8</v>
      </c>
      <c r="CT18" s="2" t="s">
        <v>8</v>
      </c>
      <c r="CU18" s="2" t="s">
        <v>10</v>
      </c>
      <c r="CV18" s="2" t="s">
        <v>9</v>
      </c>
      <c r="CW18" s="2" t="s">
        <v>10</v>
      </c>
      <c r="CX18" s="2" t="s">
        <v>9</v>
      </c>
      <c r="CY18" s="2" t="s">
        <v>8</v>
      </c>
      <c r="CZ18" s="2" t="s">
        <v>10</v>
      </c>
      <c r="DA18" s="2" t="s">
        <v>10</v>
      </c>
      <c r="DB18" s="2" t="s">
        <v>10</v>
      </c>
      <c r="DC18" s="2" t="s">
        <v>9</v>
      </c>
      <c r="DD18" s="2" t="s">
        <v>7</v>
      </c>
      <c r="DE18" s="2" t="s">
        <v>9</v>
      </c>
      <c r="DF18" s="2" t="s">
        <v>7</v>
      </c>
      <c r="DG18" s="2" t="s">
        <v>10</v>
      </c>
      <c r="DH18" s="2" t="s">
        <v>9</v>
      </c>
      <c r="DI18" s="2" t="s">
        <v>10</v>
      </c>
      <c r="DJ18" s="2" t="s">
        <v>9</v>
      </c>
      <c r="DK18" s="63" t="s">
        <v>8</v>
      </c>
      <c r="DL18" s="51" t="s">
        <v>7</v>
      </c>
      <c r="DM18" s="51" t="s">
        <v>8</v>
      </c>
      <c r="DN18" s="51" t="s">
        <v>9</v>
      </c>
      <c r="DO18" s="51" t="s">
        <v>10</v>
      </c>
      <c r="DP18" s="51" t="s">
        <v>7</v>
      </c>
      <c r="DQ18" s="51" t="s">
        <v>10</v>
      </c>
      <c r="DR18" s="51" t="s">
        <v>7</v>
      </c>
      <c r="DS18" s="51" t="s">
        <v>8</v>
      </c>
      <c r="DT18" s="51" t="s">
        <v>8</v>
      </c>
      <c r="DU18" s="51" t="s">
        <v>7</v>
      </c>
      <c r="DV18" s="51" t="s">
        <v>10</v>
      </c>
      <c r="DW18" s="51" t="s">
        <v>8</v>
      </c>
      <c r="DX18" s="51" t="s">
        <v>9</v>
      </c>
      <c r="DY18" s="51" t="s">
        <v>8</v>
      </c>
      <c r="DZ18" s="51" t="s">
        <v>9</v>
      </c>
      <c r="EA18" s="51" t="s">
        <v>7</v>
      </c>
      <c r="EB18" s="51" t="s">
        <v>7</v>
      </c>
      <c r="EC18" s="51" t="s">
        <v>10</v>
      </c>
      <c r="ED18" s="51" t="s">
        <v>10</v>
      </c>
      <c r="EE18" s="51" t="s">
        <v>8</v>
      </c>
    </row>
    <row r="19" spans="1:135" ht="18.75" customHeight="1" x14ac:dyDescent="0.2">
      <c r="A19" s="52">
        <v>15</v>
      </c>
      <c r="B19" s="53" t="s">
        <v>34</v>
      </c>
      <c r="C19" s="52" t="s">
        <v>35</v>
      </c>
      <c r="D19" s="52">
        <v>149</v>
      </c>
      <c r="E19" s="53" t="s">
        <v>162</v>
      </c>
      <c r="F19" s="53"/>
      <c r="G19" s="52"/>
      <c r="H19" s="52"/>
      <c r="I19" s="52"/>
      <c r="J19" s="57" t="s">
        <v>8</v>
      </c>
      <c r="K19" s="3" t="s">
        <v>9</v>
      </c>
      <c r="L19" s="3" t="s">
        <v>10</v>
      </c>
      <c r="M19" s="3" t="s">
        <v>10</v>
      </c>
      <c r="N19" s="3" t="s">
        <v>10</v>
      </c>
      <c r="O19" s="3" t="s">
        <v>9</v>
      </c>
      <c r="P19" s="3" t="s">
        <v>8</v>
      </c>
      <c r="Q19" s="3" t="s">
        <v>7</v>
      </c>
      <c r="R19" s="3" t="s">
        <v>8</v>
      </c>
      <c r="S19" s="3" t="s">
        <v>10</v>
      </c>
      <c r="T19" s="3" t="s">
        <v>10</v>
      </c>
      <c r="U19" s="3" t="s">
        <v>9</v>
      </c>
      <c r="V19" s="3" t="s">
        <v>9</v>
      </c>
      <c r="W19" s="3" t="s">
        <v>7</v>
      </c>
      <c r="X19" s="3" t="s">
        <v>9</v>
      </c>
      <c r="Y19" s="3" t="s">
        <v>7</v>
      </c>
      <c r="Z19" s="3" t="s">
        <v>9</v>
      </c>
      <c r="AA19" s="3" t="s">
        <v>10</v>
      </c>
      <c r="AB19" s="3" t="s">
        <v>7</v>
      </c>
      <c r="AC19" s="3" t="s">
        <v>9</v>
      </c>
      <c r="AD19" s="3" t="s">
        <v>7</v>
      </c>
      <c r="AE19" s="59" t="s">
        <v>8</v>
      </c>
      <c r="AF19" s="43" t="s">
        <v>9</v>
      </c>
      <c r="AG19" s="43" t="s">
        <v>10</v>
      </c>
      <c r="AH19" s="43" t="s">
        <v>10</v>
      </c>
      <c r="AI19" s="43" t="s">
        <v>7</v>
      </c>
      <c r="AJ19" s="43" t="s">
        <v>7</v>
      </c>
      <c r="AK19" s="43" t="s">
        <v>7</v>
      </c>
      <c r="AL19" s="43" t="s">
        <v>9</v>
      </c>
      <c r="AM19" s="43" t="s">
        <v>10</v>
      </c>
      <c r="AN19" s="43" t="s">
        <v>7</v>
      </c>
      <c r="AO19" s="43" t="s">
        <v>9</v>
      </c>
      <c r="AP19" s="43" t="s">
        <v>10</v>
      </c>
      <c r="AQ19" s="43" t="s">
        <v>8</v>
      </c>
      <c r="AR19" s="43" t="s">
        <v>8</v>
      </c>
      <c r="AS19" s="43" t="s">
        <v>10</v>
      </c>
      <c r="AT19" s="43" t="s">
        <v>7</v>
      </c>
      <c r="AU19" s="43" t="s">
        <v>9</v>
      </c>
      <c r="AV19" s="43" t="s">
        <v>8</v>
      </c>
      <c r="AW19" s="43" t="s">
        <v>8</v>
      </c>
      <c r="AX19" s="43" t="s">
        <v>7</v>
      </c>
      <c r="AY19" s="43" t="s">
        <v>10</v>
      </c>
      <c r="AZ19" s="61" t="s">
        <v>8</v>
      </c>
      <c r="BA19" s="45" t="s">
        <v>10</v>
      </c>
      <c r="BB19" s="45" t="s">
        <v>7</v>
      </c>
      <c r="BC19" s="45" t="s">
        <v>9</v>
      </c>
      <c r="BD19" s="45" t="s">
        <v>8</v>
      </c>
      <c r="BE19" s="45" t="s">
        <v>10</v>
      </c>
      <c r="BF19" s="45" t="s">
        <v>9</v>
      </c>
      <c r="BG19" s="45" t="s">
        <v>8</v>
      </c>
      <c r="BH19" s="45" t="s">
        <v>10</v>
      </c>
      <c r="BI19" s="45" t="s">
        <v>9</v>
      </c>
      <c r="BJ19" s="45" t="s">
        <v>7</v>
      </c>
      <c r="BK19" s="45" t="s">
        <v>10</v>
      </c>
      <c r="BL19" s="45" t="s">
        <v>8</v>
      </c>
      <c r="BM19" s="45" t="s">
        <v>9</v>
      </c>
      <c r="BN19" s="45" t="s">
        <v>7</v>
      </c>
      <c r="BO19" s="45" t="s">
        <v>10</v>
      </c>
      <c r="BP19" s="45" t="s">
        <v>9</v>
      </c>
      <c r="BQ19" s="45" t="s">
        <v>9</v>
      </c>
      <c r="BR19" s="45" t="s">
        <v>7</v>
      </c>
      <c r="BS19" s="45" t="s">
        <v>10</v>
      </c>
      <c r="BT19" s="45" t="s">
        <v>8</v>
      </c>
      <c r="BU19" s="62" t="s">
        <v>8</v>
      </c>
      <c r="BV19" s="47" t="s">
        <v>8</v>
      </c>
      <c r="BW19" s="47" t="s">
        <v>9</v>
      </c>
      <c r="BX19" s="47" t="s">
        <v>7</v>
      </c>
      <c r="BY19" s="47" t="s">
        <v>8</v>
      </c>
      <c r="BZ19" s="47" t="s">
        <v>10</v>
      </c>
      <c r="CA19" s="47" t="s">
        <v>9</v>
      </c>
      <c r="CB19" s="47" t="s">
        <v>10</v>
      </c>
      <c r="CC19" s="47" t="s">
        <v>9</v>
      </c>
      <c r="CD19" s="47" t="s">
        <v>7</v>
      </c>
      <c r="CE19" s="47" t="s">
        <v>8</v>
      </c>
      <c r="CF19" s="47" t="s">
        <v>9</v>
      </c>
      <c r="CG19" s="47" t="s">
        <v>8</v>
      </c>
      <c r="CH19" s="47" t="s">
        <v>9</v>
      </c>
      <c r="CI19" s="47" t="s">
        <v>8</v>
      </c>
      <c r="CJ19" s="47" t="s">
        <v>9</v>
      </c>
      <c r="CK19" s="47" t="s">
        <v>7</v>
      </c>
      <c r="CL19" s="47" t="s">
        <v>9</v>
      </c>
      <c r="CM19" s="47" t="s">
        <v>8</v>
      </c>
      <c r="CN19" s="47" t="s">
        <v>9</v>
      </c>
      <c r="CO19" s="47" t="s">
        <v>10</v>
      </c>
      <c r="CP19" s="48" t="s">
        <v>8</v>
      </c>
      <c r="CQ19" s="2" t="s">
        <v>10</v>
      </c>
      <c r="CR19" s="2" t="s">
        <v>7</v>
      </c>
      <c r="CS19" s="2" t="s">
        <v>7</v>
      </c>
      <c r="CT19" s="2" t="s">
        <v>7</v>
      </c>
      <c r="CU19" s="2" t="s">
        <v>7</v>
      </c>
      <c r="CV19" s="2" t="s">
        <v>8</v>
      </c>
      <c r="CW19" s="2" t="s">
        <v>8</v>
      </c>
      <c r="CX19" s="2" t="s">
        <v>10</v>
      </c>
      <c r="CY19" s="2" t="s">
        <v>9</v>
      </c>
      <c r="CZ19" s="2" t="s">
        <v>10</v>
      </c>
      <c r="DA19" s="2" t="s">
        <v>9</v>
      </c>
      <c r="DB19" s="2" t="s">
        <v>7</v>
      </c>
      <c r="DC19" s="2" t="s">
        <v>10</v>
      </c>
      <c r="DD19" s="2" t="s">
        <v>8</v>
      </c>
      <c r="DE19" s="2" t="s">
        <v>8</v>
      </c>
      <c r="DF19" s="2" t="s">
        <v>7</v>
      </c>
      <c r="DG19" s="2" t="s">
        <v>10</v>
      </c>
      <c r="DH19" s="2" t="s">
        <v>7</v>
      </c>
      <c r="DI19" s="2" t="s">
        <v>8</v>
      </c>
      <c r="DJ19" s="2" t="s">
        <v>9</v>
      </c>
      <c r="DK19" s="63" t="s">
        <v>8</v>
      </c>
      <c r="DL19" s="51" t="s">
        <v>7</v>
      </c>
      <c r="DM19" s="51" t="s">
        <v>8</v>
      </c>
      <c r="DN19" s="51" t="s">
        <v>9</v>
      </c>
      <c r="DO19" s="51" t="s">
        <v>9</v>
      </c>
      <c r="DP19" s="51" t="s">
        <v>7</v>
      </c>
      <c r="DQ19" s="51" t="s">
        <v>10</v>
      </c>
      <c r="DR19" s="51" t="s">
        <v>7</v>
      </c>
      <c r="DS19" s="51" t="s">
        <v>7</v>
      </c>
      <c r="DT19" s="51" t="s">
        <v>9</v>
      </c>
      <c r="DU19" s="51" t="s">
        <v>7</v>
      </c>
      <c r="DV19" s="51" t="s">
        <v>10</v>
      </c>
      <c r="DW19" s="51" t="s">
        <v>8</v>
      </c>
      <c r="DX19" s="51" t="s">
        <v>9</v>
      </c>
      <c r="DY19" s="51" t="s">
        <v>8</v>
      </c>
      <c r="DZ19" s="51" t="s">
        <v>9</v>
      </c>
      <c r="EA19" s="51" t="s">
        <v>7</v>
      </c>
      <c r="EB19" s="51" t="s">
        <v>7</v>
      </c>
      <c r="EC19" s="51" t="s">
        <v>10</v>
      </c>
      <c r="ED19" s="51" t="s">
        <v>9</v>
      </c>
      <c r="EE19" s="51" t="s">
        <v>9</v>
      </c>
    </row>
    <row r="20" spans="1:135" ht="18.75" customHeight="1" x14ac:dyDescent="0.2">
      <c r="A20" s="52">
        <v>16</v>
      </c>
      <c r="B20" s="53" t="s">
        <v>34</v>
      </c>
      <c r="C20" s="52" t="s">
        <v>35</v>
      </c>
      <c r="D20" s="52">
        <v>151</v>
      </c>
      <c r="E20" s="53" t="s">
        <v>163</v>
      </c>
      <c r="F20" s="53"/>
      <c r="G20" s="52"/>
      <c r="H20" s="52"/>
      <c r="I20" s="52"/>
      <c r="J20" s="57" t="s">
        <v>8</v>
      </c>
      <c r="K20" s="3" t="s">
        <v>8</v>
      </c>
      <c r="L20" s="3" t="s">
        <v>9</v>
      </c>
      <c r="M20" s="3" t="s">
        <v>10</v>
      </c>
      <c r="N20" s="3" t="s">
        <v>10</v>
      </c>
      <c r="O20" s="3" t="s">
        <v>7</v>
      </c>
      <c r="P20" s="3" t="s">
        <v>8</v>
      </c>
      <c r="Q20" s="3" t="s">
        <v>7</v>
      </c>
      <c r="R20" s="3" t="s">
        <v>10</v>
      </c>
      <c r="S20" s="3" t="s">
        <v>10</v>
      </c>
      <c r="T20" s="3" t="s">
        <v>7</v>
      </c>
      <c r="U20" s="3" t="s">
        <v>10</v>
      </c>
      <c r="V20" s="3" t="s">
        <v>9</v>
      </c>
      <c r="W20" s="3" t="s">
        <v>7</v>
      </c>
      <c r="X20" s="3" t="s">
        <v>8</v>
      </c>
      <c r="Y20" s="3" t="s">
        <v>7</v>
      </c>
      <c r="Z20" s="3" t="s">
        <v>8</v>
      </c>
      <c r="AA20" s="3" t="s">
        <v>10</v>
      </c>
      <c r="AB20" s="3" t="s">
        <v>10</v>
      </c>
      <c r="AC20" s="3" t="s">
        <v>10</v>
      </c>
      <c r="AD20" s="3" t="s">
        <v>7</v>
      </c>
      <c r="AE20" s="59" t="s">
        <v>8</v>
      </c>
      <c r="AF20" s="43" t="s">
        <v>9</v>
      </c>
      <c r="AG20" s="43" t="s">
        <v>8</v>
      </c>
      <c r="AH20" s="43" t="s">
        <v>10</v>
      </c>
      <c r="AI20" s="43" t="s">
        <v>9</v>
      </c>
      <c r="AJ20" s="43" t="s">
        <v>8</v>
      </c>
      <c r="AK20" s="43" t="s">
        <v>7</v>
      </c>
      <c r="AL20" s="43" t="s">
        <v>9</v>
      </c>
      <c r="AM20" s="43" t="s">
        <v>7</v>
      </c>
      <c r="AN20" s="43" t="s">
        <v>7</v>
      </c>
      <c r="AO20" s="43" t="s">
        <v>7</v>
      </c>
      <c r="AP20" s="43" t="s">
        <v>7</v>
      </c>
      <c r="AQ20" s="43" t="s">
        <v>7</v>
      </c>
      <c r="AR20" s="43" t="s">
        <v>8</v>
      </c>
      <c r="AS20" s="43" t="s">
        <v>10</v>
      </c>
      <c r="AT20" s="43" t="s">
        <v>7</v>
      </c>
      <c r="AU20" s="43" t="s">
        <v>9</v>
      </c>
      <c r="AV20" s="43" t="s">
        <v>8</v>
      </c>
      <c r="AW20" s="43" t="s">
        <v>7</v>
      </c>
      <c r="AX20" s="43" t="s">
        <v>10</v>
      </c>
      <c r="AY20" s="43" t="s">
        <v>9</v>
      </c>
      <c r="AZ20" s="61" t="s">
        <v>8</v>
      </c>
      <c r="BA20" s="45" t="s">
        <v>10</v>
      </c>
      <c r="BB20" s="45" t="s">
        <v>7</v>
      </c>
      <c r="BC20" s="45" t="s">
        <v>7</v>
      </c>
      <c r="BD20" s="45" t="s">
        <v>8</v>
      </c>
      <c r="BE20" s="45" t="s">
        <v>9</v>
      </c>
      <c r="BF20" s="45" t="s">
        <v>9</v>
      </c>
      <c r="BG20" s="45" t="s">
        <v>8</v>
      </c>
      <c r="BH20" s="45" t="s">
        <v>7</v>
      </c>
      <c r="BI20" s="45" t="s">
        <v>8</v>
      </c>
      <c r="BJ20" s="45" t="s">
        <v>7</v>
      </c>
      <c r="BK20" s="45" t="s">
        <v>10</v>
      </c>
      <c r="BL20" s="45" t="s">
        <v>8</v>
      </c>
      <c r="BM20" s="45" t="s">
        <v>9</v>
      </c>
      <c r="BN20" s="45" t="s">
        <v>8</v>
      </c>
      <c r="BO20" s="45" t="s">
        <v>10</v>
      </c>
      <c r="BP20" s="45" t="s">
        <v>9</v>
      </c>
      <c r="BQ20" s="45" t="s">
        <v>10</v>
      </c>
      <c r="BR20" s="45" t="s">
        <v>7</v>
      </c>
      <c r="BS20" s="45" t="s">
        <v>7</v>
      </c>
      <c r="BT20" s="45" t="s">
        <v>8</v>
      </c>
      <c r="BU20" s="62" t="s">
        <v>8</v>
      </c>
      <c r="BV20" s="47" t="s">
        <v>10</v>
      </c>
      <c r="BW20" s="47" t="s">
        <v>9</v>
      </c>
      <c r="BX20" s="47" t="s">
        <v>7</v>
      </c>
      <c r="BY20" s="47" t="s">
        <v>8</v>
      </c>
      <c r="BZ20" s="47" t="s">
        <v>10</v>
      </c>
      <c r="CA20" s="47" t="s">
        <v>9</v>
      </c>
      <c r="CB20" s="47" t="s">
        <v>7</v>
      </c>
      <c r="CC20" s="47" t="s">
        <v>9</v>
      </c>
      <c r="CD20" s="47" t="s">
        <v>10</v>
      </c>
      <c r="CE20" s="47" t="s">
        <v>8</v>
      </c>
      <c r="CF20" s="47" t="s">
        <v>9</v>
      </c>
      <c r="CG20" s="47" t="s">
        <v>8</v>
      </c>
      <c r="CH20" s="47" t="s">
        <v>10</v>
      </c>
      <c r="CI20" s="47" t="s">
        <v>8</v>
      </c>
      <c r="CJ20" s="47" t="s">
        <v>7</v>
      </c>
      <c r="CK20" s="47" t="s">
        <v>7</v>
      </c>
      <c r="CL20" s="47" t="s">
        <v>10</v>
      </c>
      <c r="CM20" s="47" t="s">
        <v>8</v>
      </c>
      <c r="CN20" s="47" t="s">
        <v>9</v>
      </c>
      <c r="CO20" s="47" t="s">
        <v>10</v>
      </c>
      <c r="CP20" s="48" t="s">
        <v>8</v>
      </c>
      <c r="CQ20" s="2" t="s">
        <v>8</v>
      </c>
      <c r="CR20" s="2" t="s">
        <v>8</v>
      </c>
      <c r="CS20" s="2" t="s">
        <v>7</v>
      </c>
      <c r="CT20" s="2" t="s">
        <v>8</v>
      </c>
      <c r="CU20" s="2" t="s">
        <v>7</v>
      </c>
      <c r="CV20" s="2" t="s">
        <v>9</v>
      </c>
      <c r="CW20" s="2" t="s">
        <v>7</v>
      </c>
      <c r="CX20" s="2" t="s">
        <v>9</v>
      </c>
      <c r="CY20" s="2" t="s">
        <v>8</v>
      </c>
      <c r="CZ20" s="2" t="s">
        <v>10</v>
      </c>
      <c r="DA20" s="2" t="s">
        <v>9</v>
      </c>
      <c r="DB20" s="2" t="s">
        <v>7</v>
      </c>
      <c r="DC20" s="2" t="s">
        <v>10</v>
      </c>
      <c r="DD20" s="2" t="s">
        <v>9</v>
      </c>
      <c r="DE20" s="2" t="s">
        <v>8</v>
      </c>
      <c r="DF20" s="2" t="s">
        <v>7</v>
      </c>
      <c r="DG20" s="2" t="s">
        <v>10</v>
      </c>
      <c r="DH20" s="2" t="s">
        <v>8</v>
      </c>
      <c r="DI20" s="2" t="s">
        <v>10</v>
      </c>
      <c r="DJ20" s="2" t="s">
        <v>7</v>
      </c>
      <c r="DK20" s="63" t="s">
        <v>8</v>
      </c>
      <c r="DL20" s="51" t="s">
        <v>7</v>
      </c>
      <c r="DM20" s="51" t="s">
        <v>8</v>
      </c>
      <c r="DN20" s="51" t="s">
        <v>9</v>
      </c>
      <c r="DO20" s="51" t="s">
        <v>10</v>
      </c>
      <c r="DP20" s="51" t="s">
        <v>7</v>
      </c>
      <c r="DQ20" s="51" t="s">
        <v>10</v>
      </c>
      <c r="DR20" s="51" t="s">
        <v>7</v>
      </c>
      <c r="DS20" s="51" t="s">
        <v>8</v>
      </c>
      <c r="DT20" s="51" t="s">
        <v>9</v>
      </c>
      <c r="DU20" s="51" t="s">
        <v>7</v>
      </c>
      <c r="DV20" s="51" t="s">
        <v>10</v>
      </c>
      <c r="DW20" s="51" t="s">
        <v>8</v>
      </c>
      <c r="DX20" s="51" t="s">
        <v>9</v>
      </c>
      <c r="DY20" s="51" t="s">
        <v>7</v>
      </c>
      <c r="DZ20" s="51" t="s">
        <v>9</v>
      </c>
      <c r="EA20" s="51" t="s">
        <v>7</v>
      </c>
      <c r="EB20" s="51" t="s">
        <v>10</v>
      </c>
      <c r="EC20" s="51" t="s">
        <v>10</v>
      </c>
      <c r="ED20" s="51" t="s">
        <v>9</v>
      </c>
      <c r="EE20" s="51" t="s">
        <v>8</v>
      </c>
    </row>
    <row r="21" spans="1:135" ht="18.75" customHeight="1" x14ac:dyDescent="0.2">
      <c r="A21" s="52">
        <v>17</v>
      </c>
      <c r="B21" s="53" t="s">
        <v>34</v>
      </c>
      <c r="C21" s="52" t="s">
        <v>35</v>
      </c>
      <c r="D21" s="52">
        <v>152</v>
      </c>
      <c r="E21" s="53" t="s">
        <v>164</v>
      </c>
      <c r="F21" s="53"/>
      <c r="G21" s="52"/>
      <c r="H21" s="52"/>
      <c r="I21" s="52"/>
      <c r="J21" s="57" t="s">
        <v>8</v>
      </c>
      <c r="K21" s="3" t="s">
        <v>7</v>
      </c>
      <c r="L21" s="3" t="s">
        <v>9</v>
      </c>
      <c r="M21" s="3" t="s">
        <v>9</v>
      </c>
      <c r="N21" s="3" t="s">
        <v>10</v>
      </c>
      <c r="O21" s="3" t="s">
        <v>7</v>
      </c>
      <c r="P21" s="3" t="s">
        <v>8</v>
      </c>
      <c r="Q21" s="3" t="s">
        <v>7</v>
      </c>
      <c r="R21" s="3" t="s">
        <v>9</v>
      </c>
      <c r="S21" s="3" t="s">
        <v>10</v>
      </c>
      <c r="T21" s="3" t="s">
        <v>10</v>
      </c>
      <c r="U21" s="3" t="s">
        <v>8</v>
      </c>
      <c r="V21" s="3" t="s">
        <v>10</v>
      </c>
      <c r="W21" s="3" t="s">
        <v>7</v>
      </c>
      <c r="X21" s="3" t="s">
        <v>8</v>
      </c>
      <c r="Y21" s="3" t="s">
        <v>8</v>
      </c>
      <c r="Z21" s="3" t="s">
        <v>9</v>
      </c>
      <c r="AA21" s="3" t="s">
        <v>8</v>
      </c>
      <c r="AB21" s="3" t="s">
        <v>9</v>
      </c>
      <c r="AC21" s="3" t="s">
        <v>10</v>
      </c>
      <c r="AD21" s="3" t="s">
        <v>7</v>
      </c>
      <c r="AE21" s="59" t="s">
        <v>8</v>
      </c>
      <c r="AF21" s="43" t="s">
        <v>9</v>
      </c>
      <c r="AG21" s="43" t="s">
        <v>7</v>
      </c>
      <c r="AH21" s="43" t="s">
        <v>7</v>
      </c>
      <c r="AI21" s="43" t="s">
        <v>10</v>
      </c>
      <c r="AJ21" s="43" t="s">
        <v>8</v>
      </c>
      <c r="AK21" s="43" t="s">
        <v>10</v>
      </c>
      <c r="AL21" s="43" t="s">
        <v>7</v>
      </c>
      <c r="AM21" s="43" t="s">
        <v>10</v>
      </c>
      <c r="AN21" s="43" t="s">
        <v>7</v>
      </c>
      <c r="AO21" s="43" t="s">
        <v>10</v>
      </c>
      <c r="AP21" s="43" t="s">
        <v>10</v>
      </c>
      <c r="AQ21" s="43" t="s">
        <v>7</v>
      </c>
      <c r="AR21" s="43" t="s">
        <v>9</v>
      </c>
      <c r="AS21" s="43" t="s">
        <v>9</v>
      </c>
      <c r="AT21" s="43" t="s">
        <v>8</v>
      </c>
      <c r="AU21" s="43" t="s">
        <v>9</v>
      </c>
      <c r="AV21" s="43" t="s">
        <v>8</v>
      </c>
      <c r="AW21" s="43" t="s">
        <v>10</v>
      </c>
      <c r="AX21" s="43" t="s">
        <v>10</v>
      </c>
      <c r="AY21" s="43" t="s">
        <v>8</v>
      </c>
      <c r="AZ21" s="61" t="s">
        <v>8</v>
      </c>
      <c r="BA21" s="45" t="s">
        <v>7</v>
      </c>
      <c r="BB21" s="45" t="s">
        <v>10</v>
      </c>
      <c r="BC21" s="45" t="s">
        <v>8</v>
      </c>
      <c r="BD21" s="45" t="s">
        <v>8</v>
      </c>
      <c r="BE21" s="45" t="s">
        <v>7</v>
      </c>
      <c r="BF21" s="45" t="s">
        <v>9</v>
      </c>
      <c r="BG21" s="45" t="s">
        <v>8</v>
      </c>
      <c r="BH21" s="45" t="s">
        <v>10</v>
      </c>
      <c r="BI21" s="45" t="s">
        <v>7</v>
      </c>
      <c r="BJ21" s="45" t="s">
        <v>9</v>
      </c>
      <c r="BK21" s="45" t="s">
        <v>10</v>
      </c>
      <c r="BL21" s="45" t="s">
        <v>8</v>
      </c>
      <c r="BM21" s="45" t="s">
        <v>9</v>
      </c>
      <c r="BN21" s="45" t="s">
        <v>7</v>
      </c>
      <c r="BO21" s="45" t="s">
        <v>10</v>
      </c>
      <c r="BP21" s="45" t="s">
        <v>9</v>
      </c>
      <c r="BQ21" s="45" t="s">
        <v>8</v>
      </c>
      <c r="BR21" s="45" t="s">
        <v>9</v>
      </c>
      <c r="BS21" s="45" t="s">
        <v>10</v>
      </c>
      <c r="BT21" s="45" t="s">
        <v>8</v>
      </c>
      <c r="BU21" s="62" t="s">
        <v>8</v>
      </c>
      <c r="BV21" s="47" t="s">
        <v>9</v>
      </c>
      <c r="BW21" s="47" t="s">
        <v>9</v>
      </c>
      <c r="BX21" s="47" t="s">
        <v>7</v>
      </c>
      <c r="BY21" s="47" t="s">
        <v>8</v>
      </c>
      <c r="BZ21" s="47" t="s">
        <v>10</v>
      </c>
      <c r="CA21" s="47" t="s">
        <v>9</v>
      </c>
      <c r="CB21" s="47" t="s">
        <v>7</v>
      </c>
      <c r="CC21" s="47" t="s">
        <v>9</v>
      </c>
      <c r="CD21" s="47" t="s">
        <v>10</v>
      </c>
      <c r="CE21" s="47" t="s">
        <v>8</v>
      </c>
      <c r="CF21" s="47" t="s">
        <v>9</v>
      </c>
      <c r="CG21" s="47" t="s">
        <v>7</v>
      </c>
      <c r="CH21" s="47" t="s">
        <v>10</v>
      </c>
      <c r="CI21" s="47" t="s">
        <v>8</v>
      </c>
      <c r="CJ21" s="47" t="s">
        <v>8</v>
      </c>
      <c r="CK21" s="47" t="s">
        <v>7</v>
      </c>
      <c r="CL21" s="47" t="s">
        <v>10</v>
      </c>
      <c r="CM21" s="47" t="s">
        <v>7</v>
      </c>
      <c r="CN21" s="47" t="s">
        <v>8</v>
      </c>
      <c r="CO21" s="47" t="s">
        <v>10</v>
      </c>
      <c r="CP21" s="48" t="s">
        <v>8</v>
      </c>
      <c r="CQ21" s="2" t="s">
        <v>8</v>
      </c>
      <c r="CR21" s="2" t="s">
        <v>8</v>
      </c>
      <c r="CS21" s="2" t="s">
        <v>8</v>
      </c>
      <c r="CT21" s="2" t="s">
        <v>8</v>
      </c>
      <c r="CU21" s="2" t="s">
        <v>8</v>
      </c>
      <c r="CV21" s="2" t="s">
        <v>8</v>
      </c>
      <c r="CW21" s="2" t="s">
        <v>8</v>
      </c>
      <c r="CX21" s="2" t="s">
        <v>8</v>
      </c>
      <c r="CY21" s="2" t="s">
        <v>8</v>
      </c>
      <c r="CZ21" s="2" t="s">
        <v>9</v>
      </c>
      <c r="DA21" s="2" t="s">
        <v>7</v>
      </c>
      <c r="DB21" s="2" t="s">
        <v>7</v>
      </c>
      <c r="DC21" s="2" t="s">
        <v>8</v>
      </c>
      <c r="DD21" s="2" t="s">
        <v>10</v>
      </c>
      <c r="DE21" s="2" t="s">
        <v>7</v>
      </c>
      <c r="DF21" s="2" t="s">
        <v>7</v>
      </c>
      <c r="DG21" s="2" t="s">
        <v>10</v>
      </c>
      <c r="DH21" s="2" t="s">
        <v>8</v>
      </c>
      <c r="DI21" s="2" t="s">
        <v>8</v>
      </c>
      <c r="DJ21" s="2" t="s">
        <v>8</v>
      </c>
      <c r="DK21" s="63" t="s">
        <v>8</v>
      </c>
      <c r="DL21" s="51" t="s">
        <v>7</v>
      </c>
      <c r="DM21" s="51" t="s">
        <v>8</v>
      </c>
      <c r="DN21" s="51" t="s">
        <v>9</v>
      </c>
      <c r="DO21" s="51" t="s">
        <v>10</v>
      </c>
      <c r="DP21" s="51" t="s">
        <v>7</v>
      </c>
      <c r="DQ21" s="51" t="s">
        <v>10</v>
      </c>
      <c r="DR21" s="51" t="s">
        <v>7</v>
      </c>
      <c r="DS21" s="51" t="s">
        <v>8</v>
      </c>
      <c r="DT21" s="51" t="s">
        <v>9</v>
      </c>
      <c r="DU21" s="51" t="s">
        <v>7</v>
      </c>
      <c r="DV21" s="51" t="s">
        <v>10</v>
      </c>
      <c r="DW21" s="51" t="s">
        <v>8</v>
      </c>
      <c r="DX21" s="51" t="s">
        <v>9</v>
      </c>
      <c r="DY21" s="51" t="s">
        <v>8</v>
      </c>
      <c r="DZ21" s="51" t="s">
        <v>9</v>
      </c>
      <c r="EA21" s="51" t="s">
        <v>7</v>
      </c>
      <c r="EB21" s="51" t="s">
        <v>10</v>
      </c>
      <c r="EC21" s="51" t="s">
        <v>10</v>
      </c>
      <c r="ED21" s="51" t="s">
        <v>9</v>
      </c>
      <c r="EE21" s="51" t="s">
        <v>8</v>
      </c>
    </row>
    <row r="22" spans="1:135" ht="18.75" customHeight="1" x14ac:dyDescent="0.2">
      <c r="A22" s="52">
        <v>18</v>
      </c>
      <c r="B22" s="53" t="s">
        <v>34</v>
      </c>
      <c r="C22" s="52" t="s">
        <v>35</v>
      </c>
      <c r="D22" s="52">
        <v>154</v>
      </c>
      <c r="E22" s="53" t="s">
        <v>165</v>
      </c>
      <c r="F22" s="53"/>
      <c r="G22" s="52"/>
      <c r="H22" s="52"/>
      <c r="I22" s="52"/>
      <c r="J22" s="57" t="s">
        <v>8</v>
      </c>
      <c r="K22" s="3" t="s">
        <v>8</v>
      </c>
      <c r="L22" s="3" t="s">
        <v>9</v>
      </c>
      <c r="M22" s="3" t="s">
        <v>9</v>
      </c>
      <c r="N22" s="3" t="s">
        <v>10</v>
      </c>
      <c r="O22" s="3" t="s">
        <v>7</v>
      </c>
      <c r="P22" s="3" t="s">
        <v>8</v>
      </c>
      <c r="Q22" s="3" t="s">
        <v>7</v>
      </c>
      <c r="R22" s="3" t="s">
        <v>9</v>
      </c>
      <c r="S22" s="3" t="s">
        <v>10</v>
      </c>
      <c r="T22" s="3" t="s">
        <v>7</v>
      </c>
      <c r="U22" s="3" t="s">
        <v>10</v>
      </c>
      <c r="V22" s="3" t="s">
        <v>8</v>
      </c>
      <c r="W22" s="3" t="s">
        <v>7</v>
      </c>
      <c r="X22" s="3" t="s">
        <v>8</v>
      </c>
      <c r="Y22" s="3" t="s">
        <v>7</v>
      </c>
      <c r="Z22" s="3" t="s">
        <v>9</v>
      </c>
      <c r="AA22" s="3" t="s">
        <v>10</v>
      </c>
      <c r="AB22" s="3" t="s">
        <v>8</v>
      </c>
      <c r="AC22" s="3" t="s">
        <v>10</v>
      </c>
      <c r="AD22" s="3" t="s">
        <v>7</v>
      </c>
      <c r="AE22" s="59" t="s">
        <v>8</v>
      </c>
      <c r="AF22" s="43" t="s">
        <v>9</v>
      </c>
      <c r="AG22" s="43" t="s">
        <v>8</v>
      </c>
      <c r="AH22" s="43" t="s">
        <v>10</v>
      </c>
      <c r="AI22" s="43" t="s">
        <v>7</v>
      </c>
      <c r="AJ22" s="43" t="s">
        <v>8</v>
      </c>
      <c r="AK22" s="43" t="s">
        <v>7</v>
      </c>
      <c r="AL22" s="43" t="s">
        <v>9</v>
      </c>
      <c r="AM22" s="43" t="s">
        <v>10</v>
      </c>
      <c r="AN22" s="43" t="s">
        <v>7</v>
      </c>
      <c r="AO22" s="43" t="s">
        <v>9</v>
      </c>
      <c r="AP22" s="43" t="s">
        <v>9</v>
      </c>
      <c r="AQ22" s="43" t="s">
        <v>7</v>
      </c>
      <c r="AR22" s="43" t="s">
        <v>8</v>
      </c>
      <c r="AS22" s="43" t="s">
        <v>10</v>
      </c>
      <c r="AT22" s="43" t="s">
        <v>7</v>
      </c>
      <c r="AU22" s="43" t="s">
        <v>9</v>
      </c>
      <c r="AV22" s="43" t="s">
        <v>8</v>
      </c>
      <c r="AW22" s="43" t="s">
        <v>10</v>
      </c>
      <c r="AX22" s="43" t="s">
        <v>10</v>
      </c>
      <c r="AY22" s="43" t="s">
        <v>9</v>
      </c>
      <c r="AZ22" s="61" t="s">
        <v>8</v>
      </c>
      <c r="BA22" s="45" t="s">
        <v>10</v>
      </c>
      <c r="BB22" s="45" t="s">
        <v>7</v>
      </c>
      <c r="BC22" s="45" t="s">
        <v>7</v>
      </c>
      <c r="BD22" s="45" t="s">
        <v>8</v>
      </c>
      <c r="BE22" s="45" t="s">
        <v>7</v>
      </c>
      <c r="BF22" s="45" t="s">
        <v>9</v>
      </c>
      <c r="BG22" s="45" t="s">
        <v>7</v>
      </c>
      <c r="BH22" s="45" t="s">
        <v>7</v>
      </c>
      <c r="BI22" s="45" t="s">
        <v>9</v>
      </c>
      <c r="BJ22" s="45" t="s">
        <v>7</v>
      </c>
      <c r="BK22" s="45" t="s">
        <v>10</v>
      </c>
      <c r="BL22" s="45" t="s">
        <v>8</v>
      </c>
      <c r="BM22" s="45" t="s">
        <v>9</v>
      </c>
      <c r="BN22" s="45" t="s">
        <v>8</v>
      </c>
      <c r="BO22" s="45" t="s">
        <v>10</v>
      </c>
      <c r="BP22" s="45" t="s">
        <v>9</v>
      </c>
      <c r="BQ22" s="45" t="s">
        <v>10</v>
      </c>
      <c r="BR22" s="45" t="s">
        <v>9</v>
      </c>
      <c r="BS22" s="45" t="s">
        <v>7</v>
      </c>
      <c r="BT22" s="45" t="s">
        <v>8</v>
      </c>
      <c r="BU22" s="62" t="s">
        <v>8</v>
      </c>
      <c r="BV22" s="47" t="s">
        <v>9</v>
      </c>
      <c r="BW22" s="47" t="s">
        <v>9</v>
      </c>
      <c r="BX22" s="47" t="s">
        <v>7</v>
      </c>
      <c r="BY22" s="47" t="s">
        <v>8</v>
      </c>
      <c r="BZ22" s="47" t="s">
        <v>10</v>
      </c>
      <c r="CA22" s="47" t="s">
        <v>9</v>
      </c>
      <c r="CB22" s="47" t="s">
        <v>7</v>
      </c>
      <c r="CC22" s="47" t="s">
        <v>9</v>
      </c>
      <c r="CD22" s="47" t="s">
        <v>10</v>
      </c>
      <c r="CE22" s="47" t="s">
        <v>8</v>
      </c>
      <c r="CF22" s="47" t="s">
        <v>9</v>
      </c>
      <c r="CG22" s="47" t="s">
        <v>8</v>
      </c>
      <c r="CH22" s="47" t="s">
        <v>9</v>
      </c>
      <c r="CI22" s="47" t="s">
        <v>8</v>
      </c>
      <c r="CJ22" s="47" t="s">
        <v>7</v>
      </c>
      <c r="CK22" s="47" t="s">
        <v>7</v>
      </c>
      <c r="CL22" s="47" t="s">
        <v>10</v>
      </c>
      <c r="CM22" s="47" t="s">
        <v>10</v>
      </c>
      <c r="CN22" s="47" t="s">
        <v>9</v>
      </c>
      <c r="CO22" s="47" t="s">
        <v>10</v>
      </c>
      <c r="CP22" s="48" t="s">
        <v>8</v>
      </c>
      <c r="CQ22" s="2" t="s">
        <v>9</v>
      </c>
      <c r="CR22" s="2" t="s">
        <v>9</v>
      </c>
      <c r="CS22" s="2" t="s">
        <v>8</v>
      </c>
      <c r="CT22" s="2" t="s">
        <v>10</v>
      </c>
      <c r="CU22" s="2" t="s">
        <v>7</v>
      </c>
      <c r="CV22" s="2" t="s">
        <v>9</v>
      </c>
      <c r="CW22" s="2" t="s">
        <v>7</v>
      </c>
      <c r="CX22" s="2" t="s">
        <v>9</v>
      </c>
      <c r="CY22" s="2" t="s">
        <v>8</v>
      </c>
      <c r="CZ22" s="2" t="s">
        <v>10</v>
      </c>
      <c r="DA22" s="2" t="s">
        <v>9</v>
      </c>
      <c r="DB22" s="2" t="s">
        <v>7</v>
      </c>
      <c r="DC22" s="2" t="s">
        <v>10</v>
      </c>
      <c r="DD22" s="2" t="s">
        <v>7</v>
      </c>
      <c r="DE22" s="2" t="s">
        <v>9</v>
      </c>
      <c r="DF22" s="2" t="s">
        <v>7</v>
      </c>
      <c r="DG22" s="2" t="s">
        <v>9</v>
      </c>
      <c r="DH22" s="2" t="s">
        <v>8</v>
      </c>
      <c r="DI22" s="2" t="s">
        <v>7</v>
      </c>
      <c r="DJ22" s="2" t="s">
        <v>7</v>
      </c>
      <c r="DK22" s="63" t="s">
        <v>8</v>
      </c>
      <c r="DL22" s="51" t="s">
        <v>7</v>
      </c>
      <c r="DM22" s="51" t="s">
        <v>8</v>
      </c>
      <c r="DN22" s="51" t="s">
        <v>9</v>
      </c>
      <c r="DO22" s="51" t="s">
        <v>10</v>
      </c>
      <c r="DP22" s="51" t="s">
        <v>7</v>
      </c>
      <c r="DQ22" s="51" t="s">
        <v>10</v>
      </c>
      <c r="DR22" s="51" t="s">
        <v>7</v>
      </c>
      <c r="DS22" s="51" t="s">
        <v>8</v>
      </c>
      <c r="DT22" s="51" t="s">
        <v>9</v>
      </c>
      <c r="DU22" s="51" t="s">
        <v>7</v>
      </c>
      <c r="DV22" s="51" t="s">
        <v>10</v>
      </c>
      <c r="DW22" s="51" t="s">
        <v>8</v>
      </c>
      <c r="DX22" s="51" t="s">
        <v>9</v>
      </c>
      <c r="DY22" s="51" t="s">
        <v>8</v>
      </c>
      <c r="DZ22" s="51" t="s">
        <v>9</v>
      </c>
      <c r="EA22" s="51" t="s">
        <v>7</v>
      </c>
      <c r="EB22" s="51" t="s">
        <v>10</v>
      </c>
      <c r="EC22" s="51" t="s">
        <v>10</v>
      </c>
      <c r="ED22" s="51" t="s">
        <v>9</v>
      </c>
      <c r="EE22" s="51" t="s">
        <v>8</v>
      </c>
    </row>
    <row r="23" spans="1:135" ht="18.75" customHeight="1" x14ac:dyDescent="0.2">
      <c r="A23" s="52">
        <v>19</v>
      </c>
      <c r="B23" s="53" t="s">
        <v>34</v>
      </c>
      <c r="C23" s="52" t="s">
        <v>35</v>
      </c>
      <c r="D23" s="52">
        <v>277</v>
      </c>
      <c r="E23" s="53" t="s">
        <v>166</v>
      </c>
      <c r="F23" s="53"/>
      <c r="G23" s="52"/>
      <c r="H23" s="52"/>
      <c r="I23" s="52"/>
      <c r="J23" s="57" t="s">
        <v>8</v>
      </c>
      <c r="K23" s="3" t="s">
        <v>8</v>
      </c>
      <c r="L23" s="3" t="s">
        <v>9</v>
      </c>
      <c r="M23" s="3" t="s">
        <v>9</v>
      </c>
      <c r="N23" s="3" t="s">
        <v>10</v>
      </c>
      <c r="O23" s="3" t="s">
        <v>8</v>
      </c>
      <c r="P23" s="3" t="s">
        <v>8</v>
      </c>
      <c r="Q23" s="3" t="s">
        <v>10</v>
      </c>
      <c r="R23" s="3" t="s">
        <v>10</v>
      </c>
      <c r="S23" s="3" t="s">
        <v>10</v>
      </c>
      <c r="T23" s="3" t="s">
        <v>7</v>
      </c>
      <c r="U23" s="3" t="s">
        <v>10</v>
      </c>
      <c r="V23" s="3" t="s">
        <v>9</v>
      </c>
      <c r="W23" s="3" t="s">
        <v>7</v>
      </c>
      <c r="X23" s="3" t="s">
        <v>8</v>
      </c>
      <c r="Y23" s="3" t="s">
        <v>10</v>
      </c>
      <c r="Z23" s="3" t="s">
        <v>9</v>
      </c>
      <c r="AA23" s="3" t="s">
        <v>10</v>
      </c>
      <c r="AB23" s="3" t="s">
        <v>8</v>
      </c>
      <c r="AC23" s="3" t="s">
        <v>9</v>
      </c>
      <c r="AD23" s="3" t="s">
        <v>7</v>
      </c>
      <c r="AE23" s="59" t="s">
        <v>8</v>
      </c>
      <c r="AF23" s="43" t="s">
        <v>9</v>
      </c>
      <c r="AG23" s="43" t="s">
        <v>8</v>
      </c>
      <c r="AH23" s="43" t="s">
        <v>10</v>
      </c>
      <c r="AI23" s="43" t="s">
        <v>7</v>
      </c>
      <c r="AJ23" s="43" t="s">
        <v>8</v>
      </c>
      <c r="AK23" s="43" t="s">
        <v>7</v>
      </c>
      <c r="AL23" s="43" t="s">
        <v>9</v>
      </c>
      <c r="AM23" s="43" t="s">
        <v>9</v>
      </c>
      <c r="AN23" s="43" t="s">
        <v>7</v>
      </c>
      <c r="AO23" s="43" t="s">
        <v>8</v>
      </c>
      <c r="AP23" s="43" t="s">
        <v>10</v>
      </c>
      <c r="AQ23" s="43" t="s">
        <v>8</v>
      </c>
      <c r="AR23" s="43" t="s">
        <v>8</v>
      </c>
      <c r="AS23" s="43" t="s">
        <v>10</v>
      </c>
      <c r="AT23" s="43" t="s">
        <v>9</v>
      </c>
      <c r="AU23" s="43" t="s">
        <v>9</v>
      </c>
      <c r="AV23" s="43" t="s">
        <v>8</v>
      </c>
      <c r="AW23" s="43" t="s">
        <v>10</v>
      </c>
      <c r="AX23" s="43" t="s">
        <v>10</v>
      </c>
      <c r="AY23" s="43" t="s">
        <v>9</v>
      </c>
      <c r="AZ23" s="61" t="s">
        <v>8</v>
      </c>
      <c r="BA23" s="45" t="s">
        <v>10</v>
      </c>
      <c r="BB23" s="45" t="s">
        <v>7</v>
      </c>
      <c r="BC23" s="45" t="s">
        <v>7</v>
      </c>
      <c r="BD23" s="45" t="s">
        <v>8</v>
      </c>
      <c r="BE23" s="45" t="s">
        <v>7</v>
      </c>
      <c r="BF23" s="45" t="s">
        <v>9</v>
      </c>
      <c r="BG23" s="45" t="s">
        <v>8</v>
      </c>
      <c r="BH23" s="45" t="s">
        <v>7</v>
      </c>
      <c r="BI23" s="45" t="s">
        <v>9</v>
      </c>
      <c r="BJ23" s="45" t="s">
        <v>7</v>
      </c>
      <c r="BK23" s="45" t="s">
        <v>10</v>
      </c>
      <c r="BL23" s="45" t="s">
        <v>8</v>
      </c>
      <c r="BM23" s="45" t="s">
        <v>9</v>
      </c>
      <c r="BN23" s="45" t="s">
        <v>8</v>
      </c>
      <c r="BO23" s="45" t="s">
        <v>10</v>
      </c>
      <c r="BP23" s="45" t="s">
        <v>9</v>
      </c>
      <c r="BQ23" s="45" t="s">
        <v>10</v>
      </c>
      <c r="BR23" s="45" t="s">
        <v>9</v>
      </c>
      <c r="BS23" s="45" t="s">
        <v>7</v>
      </c>
      <c r="BT23" s="45" t="s">
        <v>8</v>
      </c>
      <c r="BU23" s="62" t="s">
        <v>8</v>
      </c>
      <c r="BV23" s="47" t="s">
        <v>9</v>
      </c>
      <c r="BW23" s="47" t="s">
        <v>9</v>
      </c>
      <c r="BX23" s="47" t="s">
        <v>7</v>
      </c>
      <c r="BY23" s="47" t="s">
        <v>8</v>
      </c>
      <c r="BZ23" s="47" t="s">
        <v>10</v>
      </c>
      <c r="CA23" s="47" t="s">
        <v>9</v>
      </c>
      <c r="CB23" s="47" t="s">
        <v>7</v>
      </c>
      <c r="CC23" s="47" t="s">
        <v>9</v>
      </c>
      <c r="CD23" s="47" t="s">
        <v>10</v>
      </c>
      <c r="CE23" s="47" t="s">
        <v>8</v>
      </c>
      <c r="CF23" s="47" t="s">
        <v>9</v>
      </c>
      <c r="CG23" s="47" t="s">
        <v>8</v>
      </c>
      <c r="CH23" s="47" t="s">
        <v>10</v>
      </c>
      <c r="CI23" s="47" t="s">
        <v>8</v>
      </c>
      <c r="CJ23" s="47" t="s">
        <v>7</v>
      </c>
      <c r="CK23" s="47" t="s">
        <v>7</v>
      </c>
      <c r="CL23" s="47" t="s">
        <v>10</v>
      </c>
      <c r="CM23" s="47" t="s">
        <v>8</v>
      </c>
      <c r="CN23" s="47" t="s">
        <v>9</v>
      </c>
      <c r="CO23" s="47" t="s">
        <v>10</v>
      </c>
      <c r="CP23" s="48" t="s">
        <v>8</v>
      </c>
      <c r="CQ23" s="2" t="s">
        <v>7</v>
      </c>
      <c r="CR23" s="2" t="s">
        <v>9</v>
      </c>
      <c r="CS23" s="2" t="s">
        <v>7</v>
      </c>
      <c r="CT23" s="2" t="s">
        <v>10</v>
      </c>
      <c r="CU23" s="2" t="s">
        <v>8</v>
      </c>
      <c r="CV23" s="2" t="s">
        <v>9</v>
      </c>
      <c r="CW23" s="2" t="s">
        <v>8</v>
      </c>
      <c r="CX23" s="2" t="s">
        <v>9</v>
      </c>
      <c r="CY23" s="2" t="s">
        <v>8</v>
      </c>
      <c r="CZ23" s="2" t="s">
        <v>10</v>
      </c>
      <c r="DA23" s="2" t="s">
        <v>9</v>
      </c>
      <c r="DB23" s="2" t="s">
        <v>7</v>
      </c>
      <c r="DC23" s="2" t="s">
        <v>10</v>
      </c>
      <c r="DD23" s="2" t="s">
        <v>9</v>
      </c>
      <c r="DE23" s="2" t="s">
        <v>8</v>
      </c>
      <c r="DF23" s="2" t="s">
        <v>7</v>
      </c>
      <c r="DG23" s="2" t="s">
        <v>10</v>
      </c>
      <c r="DH23" s="2" t="s">
        <v>10</v>
      </c>
      <c r="DI23" s="2" t="s">
        <v>8</v>
      </c>
      <c r="DJ23" s="2" t="s">
        <v>7</v>
      </c>
      <c r="DK23" s="63" t="s">
        <v>8</v>
      </c>
      <c r="DL23" s="51" t="s">
        <v>7</v>
      </c>
      <c r="DM23" s="51" t="s">
        <v>8</v>
      </c>
      <c r="DN23" s="51" t="s">
        <v>9</v>
      </c>
      <c r="DO23" s="51" t="s">
        <v>10</v>
      </c>
      <c r="DP23" s="51" t="s">
        <v>7</v>
      </c>
      <c r="DQ23" s="51" t="s">
        <v>10</v>
      </c>
      <c r="DR23" s="51" t="s">
        <v>7</v>
      </c>
      <c r="DS23" s="51" t="s">
        <v>8</v>
      </c>
      <c r="DT23" s="51" t="s">
        <v>9</v>
      </c>
      <c r="DU23" s="51" t="s">
        <v>7</v>
      </c>
      <c r="DV23" s="51" t="s">
        <v>10</v>
      </c>
      <c r="DW23" s="51" t="s">
        <v>8</v>
      </c>
      <c r="DX23" s="51" t="s">
        <v>9</v>
      </c>
      <c r="DY23" s="51" t="s">
        <v>8</v>
      </c>
      <c r="DZ23" s="51" t="s">
        <v>9</v>
      </c>
      <c r="EA23" s="51" t="s">
        <v>7</v>
      </c>
      <c r="EB23" s="51" t="s">
        <v>10</v>
      </c>
      <c r="EC23" s="51" t="s">
        <v>10</v>
      </c>
      <c r="ED23" s="51" t="s">
        <v>9</v>
      </c>
      <c r="EE23" s="51" t="s">
        <v>8</v>
      </c>
    </row>
    <row r="24" spans="1:135" ht="18.75" customHeight="1" x14ac:dyDescent="0.2">
      <c r="A24" s="52">
        <v>20</v>
      </c>
      <c r="B24" s="53" t="s">
        <v>34</v>
      </c>
      <c r="C24" s="52" t="s">
        <v>36</v>
      </c>
      <c r="D24" s="52">
        <v>67</v>
      </c>
      <c r="E24" s="53" t="s">
        <v>167</v>
      </c>
      <c r="F24" s="53"/>
      <c r="G24" s="52"/>
      <c r="H24" s="52"/>
      <c r="I24" s="52"/>
      <c r="J24" s="57" t="s">
        <v>8</v>
      </c>
      <c r="K24" s="3" t="s">
        <v>9</v>
      </c>
      <c r="L24" s="3" t="s">
        <v>10</v>
      </c>
      <c r="M24" s="3" t="s">
        <v>10</v>
      </c>
      <c r="N24" s="3" t="s">
        <v>10</v>
      </c>
      <c r="O24" s="3" t="s">
        <v>9</v>
      </c>
      <c r="P24" s="3" t="s">
        <v>8</v>
      </c>
      <c r="Q24" s="3" t="s">
        <v>10</v>
      </c>
      <c r="R24" s="3" t="s">
        <v>10</v>
      </c>
      <c r="S24" s="3" t="s">
        <v>10</v>
      </c>
      <c r="T24" s="3" t="s">
        <v>7</v>
      </c>
      <c r="U24" s="3" t="s">
        <v>7</v>
      </c>
      <c r="V24" s="3" t="s">
        <v>8</v>
      </c>
      <c r="W24" s="3" t="s">
        <v>8</v>
      </c>
      <c r="X24" s="3" t="s">
        <v>8</v>
      </c>
      <c r="Y24" s="3" t="s">
        <v>7</v>
      </c>
      <c r="Z24" s="3" t="s">
        <v>8</v>
      </c>
      <c r="AA24" s="3" t="s">
        <v>8</v>
      </c>
      <c r="AB24" s="3" t="s">
        <v>9</v>
      </c>
      <c r="AC24" s="3" t="s">
        <v>7</v>
      </c>
      <c r="AD24" s="3" t="s">
        <v>7</v>
      </c>
      <c r="AE24" s="59" t="s">
        <v>8</v>
      </c>
      <c r="AF24" s="43" t="s">
        <v>7</v>
      </c>
      <c r="AG24" s="43" t="s">
        <v>7</v>
      </c>
      <c r="AH24" s="43" t="s">
        <v>8</v>
      </c>
      <c r="AI24" s="43" t="s">
        <v>8</v>
      </c>
      <c r="AJ24" s="43" t="s">
        <v>8</v>
      </c>
      <c r="AK24" s="43" t="s">
        <v>8</v>
      </c>
      <c r="AL24" s="43" t="s">
        <v>9</v>
      </c>
      <c r="AM24" s="43" t="s">
        <v>10</v>
      </c>
      <c r="AN24" s="43" t="s">
        <v>7</v>
      </c>
      <c r="AO24" s="43" t="s">
        <v>7</v>
      </c>
      <c r="AP24" s="43" t="s">
        <v>9</v>
      </c>
      <c r="AQ24" s="43" t="s">
        <v>8</v>
      </c>
      <c r="AR24" s="43" t="s">
        <v>7</v>
      </c>
      <c r="AS24" s="43" t="s">
        <v>9</v>
      </c>
      <c r="AT24" s="43" t="s">
        <v>9</v>
      </c>
      <c r="AU24" s="43" t="s">
        <v>8</v>
      </c>
      <c r="AV24" s="43" t="s">
        <v>7</v>
      </c>
      <c r="AW24" s="43" t="s">
        <v>8</v>
      </c>
      <c r="AX24" s="43" t="s">
        <v>7</v>
      </c>
      <c r="AY24" s="43" t="s">
        <v>10</v>
      </c>
      <c r="AZ24" s="61" t="s">
        <v>8</v>
      </c>
      <c r="BA24" s="45" t="s">
        <v>10</v>
      </c>
      <c r="BB24" s="45" t="s">
        <v>7</v>
      </c>
      <c r="BC24" s="45" t="s">
        <v>8</v>
      </c>
      <c r="BD24" s="45" t="s">
        <v>8</v>
      </c>
      <c r="BE24" s="45" t="s">
        <v>8</v>
      </c>
      <c r="BF24" s="45" t="s">
        <v>7</v>
      </c>
      <c r="BG24" s="45" t="s">
        <v>9</v>
      </c>
      <c r="BH24" s="45" t="s">
        <v>7</v>
      </c>
      <c r="BI24" s="45" t="s">
        <v>9</v>
      </c>
      <c r="BJ24" s="45" t="s">
        <v>10</v>
      </c>
      <c r="BK24" s="45" t="s">
        <v>10</v>
      </c>
      <c r="BL24" s="45" t="s">
        <v>10</v>
      </c>
      <c r="BM24" s="45" t="s">
        <v>7</v>
      </c>
      <c r="BN24" s="45" t="s">
        <v>10</v>
      </c>
      <c r="BO24" s="45" t="s">
        <v>8</v>
      </c>
      <c r="BP24" s="45" t="s">
        <v>10</v>
      </c>
      <c r="BQ24" s="45" t="s">
        <v>10</v>
      </c>
      <c r="BR24" s="45" t="s">
        <v>10</v>
      </c>
      <c r="BS24" s="45" t="s">
        <v>7</v>
      </c>
      <c r="BT24" s="45" t="s">
        <v>9</v>
      </c>
      <c r="BU24" s="62" t="s">
        <v>8</v>
      </c>
      <c r="BV24" s="47" t="s">
        <v>9</v>
      </c>
      <c r="BW24" s="47" t="s">
        <v>9</v>
      </c>
      <c r="BX24" s="47" t="s">
        <v>7</v>
      </c>
      <c r="BY24" s="47" t="s">
        <v>8</v>
      </c>
      <c r="BZ24" s="47" t="s">
        <v>10</v>
      </c>
      <c r="CA24" s="47" t="s">
        <v>8</v>
      </c>
      <c r="CB24" s="47" t="s">
        <v>10</v>
      </c>
      <c r="CC24" s="47" t="s">
        <v>9</v>
      </c>
      <c r="CD24" s="47" t="s">
        <v>10</v>
      </c>
      <c r="CE24" s="47" t="s">
        <v>8</v>
      </c>
      <c r="CF24" s="47" t="s">
        <v>9</v>
      </c>
      <c r="CG24" s="47" t="s">
        <v>7</v>
      </c>
      <c r="CH24" s="47" t="s">
        <v>10</v>
      </c>
      <c r="CI24" s="47" t="s">
        <v>9</v>
      </c>
      <c r="CJ24" s="47" t="s">
        <v>8</v>
      </c>
      <c r="CK24" s="47" t="s">
        <v>10</v>
      </c>
      <c r="CL24" s="47" t="s">
        <v>10</v>
      </c>
      <c r="CM24" s="47" t="s">
        <v>9</v>
      </c>
      <c r="CN24" s="47" t="s">
        <v>8</v>
      </c>
      <c r="CO24" s="47" t="s">
        <v>7</v>
      </c>
      <c r="CP24" s="48" t="s">
        <v>8</v>
      </c>
      <c r="CQ24" s="2" t="s">
        <v>10</v>
      </c>
      <c r="CR24" s="2" t="s">
        <v>10</v>
      </c>
      <c r="CS24" s="2" t="s">
        <v>7</v>
      </c>
      <c r="CT24" s="2" t="s">
        <v>10</v>
      </c>
      <c r="CU24" s="2" t="s">
        <v>7</v>
      </c>
      <c r="CV24" s="2" t="s">
        <v>9</v>
      </c>
      <c r="CW24" s="2" t="s">
        <v>8</v>
      </c>
      <c r="CX24" s="2" t="s">
        <v>9</v>
      </c>
      <c r="CY24" s="2" t="s">
        <v>8</v>
      </c>
      <c r="CZ24" s="2" t="s">
        <v>10</v>
      </c>
      <c r="DA24" s="2" t="s">
        <v>8</v>
      </c>
      <c r="DB24" s="2" t="s">
        <v>8</v>
      </c>
      <c r="DC24" s="2" t="s">
        <v>9</v>
      </c>
      <c r="DD24" s="2" t="s">
        <v>9</v>
      </c>
      <c r="DE24" s="2" t="s">
        <v>8</v>
      </c>
      <c r="DF24" s="2" t="s">
        <v>7</v>
      </c>
      <c r="DG24" s="2" t="s">
        <v>9</v>
      </c>
      <c r="DH24" s="2" t="s">
        <v>9</v>
      </c>
      <c r="DI24" s="2" t="s">
        <v>8</v>
      </c>
      <c r="DJ24" s="2" t="s">
        <v>7</v>
      </c>
      <c r="DK24" s="63" t="s">
        <v>8</v>
      </c>
      <c r="DL24" s="51" t="s">
        <v>7</v>
      </c>
      <c r="DM24" s="51" t="s">
        <v>8</v>
      </c>
      <c r="DN24" s="51" t="s">
        <v>8</v>
      </c>
      <c r="DO24" s="51" t="s">
        <v>7</v>
      </c>
      <c r="DP24" s="51" t="s">
        <v>7</v>
      </c>
      <c r="DQ24" s="51" t="s">
        <v>8</v>
      </c>
      <c r="DR24" s="51" t="s">
        <v>7</v>
      </c>
      <c r="DS24" s="51" t="s">
        <v>7</v>
      </c>
      <c r="DT24" s="51" t="s">
        <v>9</v>
      </c>
      <c r="DU24" s="51" t="s">
        <v>7</v>
      </c>
      <c r="DV24" s="51" t="s">
        <v>10</v>
      </c>
      <c r="DW24" s="51" t="s">
        <v>8</v>
      </c>
      <c r="DX24" s="51" t="s">
        <v>9</v>
      </c>
      <c r="DY24" s="51" t="s">
        <v>8</v>
      </c>
      <c r="DZ24" s="51" t="s">
        <v>9</v>
      </c>
      <c r="EA24" s="51" t="s">
        <v>7</v>
      </c>
      <c r="EB24" s="51" t="s">
        <v>9</v>
      </c>
      <c r="EC24" s="51" t="s">
        <v>10</v>
      </c>
      <c r="ED24" s="51" t="s">
        <v>9</v>
      </c>
      <c r="EE24" s="51" t="s">
        <v>8</v>
      </c>
    </row>
    <row r="25" spans="1:135" ht="18.75" customHeight="1" x14ac:dyDescent="0.2">
      <c r="A25" s="52">
        <v>21</v>
      </c>
      <c r="B25" s="53" t="s">
        <v>34</v>
      </c>
      <c r="C25" s="52" t="s">
        <v>36</v>
      </c>
      <c r="D25" s="52">
        <v>92</v>
      </c>
      <c r="E25" s="53" t="s">
        <v>168</v>
      </c>
      <c r="F25" s="53"/>
      <c r="G25" s="52"/>
      <c r="H25" s="52"/>
      <c r="I25" s="52"/>
      <c r="J25" s="57" t="s">
        <v>8</v>
      </c>
      <c r="K25" s="3" t="s">
        <v>8</v>
      </c>
      <c r="L25" s="3" t="s">
        <v>10</v>
      </c>
      <c r="M25" s="3" t="s">
        <v>10</v>
      </c>
      <c r="N25" s="3" t="s">
        <v>10</v>
      </c>
      <c r="O25" s="3" t="s">
        <v>8</v>
      </c>
      <c r="P25" s="3" t="s">
        <v>8</v>
      </c>
      <c r="Q25" s="3" t="s">
        <v>10</v>
      </c>
      <c r="R25" s="3" t="s">
        <v>9</v>
      </c>
      <c r="S25" s="3" t="s">
        <v>10</v>
      </c>
      <c r="T25" s="3" t="s">
        <v>7</v>
      </c>
      <c r="U25" s="3" t="s">
        <v>9</v>
      </c>
      <c r="V25" s="3" t="s">
        <v>8</v>
      </c>
      <c r="W25" s="3" t="s">
        <v>7</v>
      </c>
      <c r="X25" s="3" t="s">
        <v>8</v>
      </c>
      <c r="Y25" s="3" t="s">
        <v>7</v>
      </c>
      <c r="Z25" s="3" t="s">
        <v>9</v>
      </c>
      <c r="AA25" s="3" t="s">
        <v>8</v>
      </c>
      <c r="AB25" s="3" t="s">
        <v>7</v>
      </c>
      <c r="AC25" s="3" t="s">
        <v>10</v>
      </c>
      <c r="AD25" s="3" t="s">
        <v>7</v>
      </c>
      <c r="AE25" s="59" t="s">
        <v>8</v>
      </c>
      <c r="AF25" s="43" t="s">
        <v>7</v>
      </c>
      <c r="AG25" s="43" t="s">
        <v>9</v>
      </c>
      <c r="AH25" s="43" t="s">
        <v>10</v>
      </c>
      <c r="AI25" s="43" t="s">
        <v>8</v>
      </c>
      <c r="AJ25" s="43" t="s">
        <v>8</v>
      </c>
      <c r="AK25" s="43" t="s">
        <v>9</v>
      </c>
      <c r="AL25" s="43" t="s">
        <v>9</v>
      </c>
      <c r="AM25" s="43" t="s">
        <v>7</v>
      </c>
      <c r="AN25" s="43" t="s">
        <v>10</v>
      </c>
      <c r="AO25" s="43" t="s">
        <v>9</v>
      </c>
      <c r="AP25" s="43" t="s">
        <v>10</v>
      </c>
      <c r="AQ25" s="43" t="s">
        <v>10</v>
      </c>
      <c r="AR25" s="43" t="s">
        <v>8</v>
      </c>
      <c r="AS25" s="43" t="s">
        <v>9</v>
      </c>
      <c r="AT25" s="43" t="s">
        <v>7</v>
      </c>
      <c r="AU25" s="43" t="s">
        <v>7</v>
      </c>
      <c r="AV25" s="43" t="s">
        <v>10</v>
      </c>
      <c r="AW25" s="43" t="s">
        <v>7</v>
      </c>
      <c r="AX25" s="43" t="s">
        <v>7</v>
      </c>
      <c r="AY25" s="43" t="s">
        <v>7</v>
      </c>
      <c r="AZ25" s="61" t="s">
        <v>8</v>
      </c>
      <c r="BA25" s="45" t="s">
        <v>8</v>
      </c>
      <c r="BB25" s="45" t="s">
        <v>7</v>
      </c>
      <c r="BC25" s="45" t="s">
        <v>10</v>
      </c>
      <c r="BD25" s="45" t="s">
        <v>8</v>
      </c>
      <c r="BE25" s="45" t="s">
        <v>10</v>
      </c>
      <c r="BF25" s="45" t="s">
        <v>9</v>
      </c>
      <c r="BG25" s="45" t="s">
        <v>9</v>
      </c>
      <c r="BH25" s="45" t="s">
        <v>10</v>
      </c>
      <c r="BI25" s="45" t="s">
        <v>9</v>
      </c>
      <c r="BJ25" s="45" t="s">
        <v>9</v>
      </c>
      <c r="BK25" s="45" t="s">
        <v>10</v>
      </c>
      <c r="BL25" s="45" t="s">
        <v>8</v>
      </c>
      <c r="BM25" s="45" t="s">
        <v>7</v>
      </c>
      <c r="BN25" s="45" t="s">
        <v>10</v>
      </c>
      <c r="BO25" s="45" t="s">
        <v>10</v>
      </c>
      <c r="BP25" s="45" t="s">
        <v>10</v>
      </c>
      <c r="BQ25" s="45" t="s">
        <v>10</v>
      </c>
      <c r="BR25" s="45" t="s">
        <v>7</v>
      </c>
      <c r="BS25" s="45" t="s">
        <v>7</v>
      </c>
      <c r="BT25" s="45" t="s">
        <v>9</v>
      </c>
      <c r="BU25" s="62" t="s">
        <v>8</v>
      </c>
      <c r="BV25" s="47" t="s">
        <v>8</v>
      </c>
      <c r="BW25" s="47" t="s">
        <v>9</v>
      </c>
      <c r="BX25" s="47" t="s">
        <v>7</v>
      </c>
      <c r="BY25" s="47" t="s">
        <v>8</v>
      </c>
      <c r="BZ25" s="47" t="s">
        <v>10</v>
      </c>
      <c r="CA25" s="47" t="s">
        <v>9</v>
      </c>
      <c r="CB25" s="47" t="s">
        <v>10</v>
      </c>
      <c r="CC25" s="47" t="s">
        <v>9</v>
      </c>
      <c r="CD25" s="47" t="s">
        <v>10</v>
      </c>
      <c r="CE25" s="47" t="s">
        <v>8</v>
      </c>
      <c r="CF25" s="47" t="s">
        <v>9</v>
      </c>
      <c r="CG25" s="47" t="s">
        <v>7</v>
      </c>
      <c r="CH25" s="47" t="s">
        <v>10</v>
      </c>
      <c r="CI25" s="47" t="s">
        <v>8</v>
      </c>
      <c r="CJ25" s="47" t="s">
        <v>7</v>
      </c>
      <c r="CK25" s="47" t="s">
        <v>10</v>
      </c>
      <c r="CL25" s="47" t="s">
        <v>10</v>
      </c>
      <c r="CM25" s="47" t="s">
        <v>7</v>
      </c>
      <c r="CN25" s="47" t="s">
        <v>9</v>
      </c>
      <c r="CO25" s="47" t="s">
        <v>10</v>
      </c>
      <c r="CP25" s="48" t="s">
        <v>8</v>
      </c>
      <c r="CQ25" s="2" t="s">
        <v>8</v>
      </c>
      <c r="CR25" s="2" t="s">
        <v>9</v>
      </c>
      <c r="CS25" s="2" t="s">
        <v>9</v>
      </c>
      <c r="CT25" s="2" t="s">
        <v>8</v>
      </c>
      <c r="CU25" s="2" t="s">
        <v>7</v>
      </c>
      <c r="CV25" s="2" t="s">
        <v>7</v>
      </c>
      <c r="CW25" s="2" t="s">
        <v>10</v>
      </c>
      <c r="CX25" s="2" t="s">
        <v>9</v>
      </c>
      <c r="CY25" s="2" t="s">
        <v>7</v>
      </c>
      <c r="CZ25" s="2" t="s">
        <v>10</v>
      </c>
      <c r="DA25" s="2" t="s">
        <v>9</v>
      </c>
      <c r="DB25" s="2" t="s">
        <v>10</v>
      </c>
      <c r="DC25" s="2" t="s">
        <v>7</v>
      </c>
      <c r="DD25" s="2" t="s">
        <v>7</v>
      </c>
      <c r="DE25" s="2" t="s">
        <v>10</v>
      </c>
      <c r="DF25" s="2" t="s">
        <v>9</v>
      </c>
      <c r="DG25" s="2" t="s">
        <v>10</v>
      </c>
      <c r="DH25" s="2" t="s">
        <v>7</v>
      </c>
      <c r="DI25" s="2" t="s">
        <v>8</v>
      </c>
      <c r="DJ25" s="2" t="s">
        <v>10</v>
      </c>
      <c r="DK25" s="63" t="s">
        <v>8</v>
      </c>
      <c r="DL25" s="51" t="s">
        <v>7</v>
      </c>
      <c r="DM25" s="51" t="s">
        <v>8</v>
      </c>
      <c r="DN25" s="51" t="s">
        <v>9</v>
      </c>
      <c r="DO25" s="51" t="s">
        <v>10</v>
      </c>
      <c r="DP25" s="51" t="s">
        <v>7</v>
      </c>
      <c r="DQ25" s="51" t="s">
        <v>10</v>
      </c>
      <c r="DR25" s="51" t="s">
        <v>7</v>
      </c>
      <c r="DS25" s="51" t="s">
        <v>8</v>
      </c>
      <c r="DT25" s="51" t="s">
        <v>8</v>
      </c>
      <c r="DU25" s="51" t="s">
        <v>7</v>
      </c>
      <c r="DV25" s="51" t="s">
        <v>10</v>
      </c>
      <c r="DW25" s="51" t="s">
        <v>8</v>
      </c>
      <c r="DX25" s="51" t="s">
        <v>9</v>
      </c>
      <c r="DY25" s="51" t="s">
        <v>8</v>
      </c>
      <c r="DZ25" s="51" t="s">
        <v>9</v>
      </c>
      <c r="EA25" s="51" t="s">
        <v>7</v>
      </c>
      <c r="EB25" s="51" t="s">
        <v>8</v>
      </c>
      <c r="EC25" s="51" t="s">
        <v>10</v>
      </c>
      <c r="ED25" s="51" t="s">
        <v>8</v>
      </c>
      <c r="EE25" s="51" t="s">
        <v>9</v>
      </c>
    </row>
    <row r="26" spans="1:135" ht="18.75" customHeight="1" x14ac:dyDescent="0.2">
      <c r="A26" s="52">
        <v>22</v>
      </c>
      <c r="B26" s="53" t="s">
        <v>34</v>
      </c>
      <c r="C26" s="52" t="s">
        <v>36</v>
      </c>
      <c r="D26" s="52">
        <v>105</v>
      </c>
      <c r="E26" s="53" t="s">
        <v>169</v>
      </c>
      <c r="F26" s="53"/>
      <c r="G26" s="52"/>
      <c r="H26" s="52"/>
      <c r="I26" s="52"/>
      <c r="J26" s="57" t="s">
        <v>8</v>
      </c>
      <c r="K26" s="3" t="s">
        <v>8</v>
      </c>
      <c r="L26" s="3" t="s">
        <v>9</v>
      </c>
      <c r="M26" s="3" t="s">
        <v>10</v>
      </c>
      <c r="N26" s="3" t="s">
        <v>10</v>
      </c>
      <c r="O26" s="3" t="s">
        <v>8</v>
      </c>
      <c r="P26" s="3" t="s">
        <v>8</v>
      </c>
      <c r="Q26" s="3" t="s">
        <v>10</v>
      </c>
      <c r="R26" s="3" t="s">
        <v>9</v>
      </c>
      <c r="S26" s="3" t="s">
        <v>10</v>
      </c>
      <c r="T26" s="3" t="s">
        <v>7</v>
      </c>
      <c r="U26" s="3" t="s">
        <v>9</v>
      </c>
      <c r="V26" s="3" t="s">
        <v>9</v>
      </c>
      <c r="W26" s="3" t="s">
        <v>7</v>
      </c>
      <c r="X26" s="3" t="s">
        <v>9</v>
      </c>
      <c r="Y26" s="3" t="s">
        <v>7</v>
      </c>
      <c r="Z26" s="3" t="s">
        <v>9</v>
      </c>
      <c r="AA26" s="3" t="s">
        <v>10</v>
      </c>
      <c r="AB26" s="3" t="s">
        <v>8</v>
      </c>
      <c r="AC26" s="3" t="s">
        <v>8</v>
      </c>
      <c r="AD26" s="3" t="s">
        <v>7</v>
      </c>
      <c r="AE26" s="59" t="s">
        <v>8</v>
      </c>
      <c r="AF26" s="43" t="s">
        <v>7</v>
      </c>
      <c r="AG26" s="43" t="s">
        <v>9</v>
      </c>
      <c r="AH26" s="43" t="s">
        <v>9</v>
      </c>
      <c r="AI26" s="43" t="s">
        <v>9</v>
      </c>
      <c r="AJ26" s="43" t="s">
        <v>8</v>
      </c>
      <c r="AK26" s="43" t="s">
        <v>7</v>
      </c>
      <c r="AL26" s="43" t="s">
        <v>7</v>
      </c>
      <c r="AM26" s="43" t="s">
        <v>7</v>
      </c>
      <c r="AN26" s="43" t="s">
        <v>7</v>
      </c>
      <c r="AO26" s="43" t="s">
        <v>10</v>
      </c>
      <c r="AP26" s="43" t="s">
        <v>7</v>
      </c>
      <c r="AQ26" s="43" t="s">
        <v>8</v>
      </c>
      <c r="AR26" s="43" t="s">
        <v>10</v>
      </c>
      <c r="AS26" s="43" t="s">
        <v>9</v>
      </c>
      <c r="AT26" s="43" t="s">
        <v>8</v>
      </c>
      <c r="AU26" s="43" t="s">
        <v>9</v>
      </c>
      <c r="AV26" s="43" t="s">
        <v>10</v>
      </c>
      <c r="AW26" s="43" t="s">
        <v>10</v>
      </c>
      <c r="AX26" s="43" t="s">
        <v>9</v>
      </c>
      <c r="AY26" s="43" t="s">
        <v>7</v>
      </c>
      <c r="AZ26" s="61" t="s">
        <v>8</v>
      </c>
      <c r="BA26" s="45" t="s">
        <v>8</v>
      </c>
      <c r="BB26" s="45" t="s">
        <v>10</v>
      </c>
      <c r="BC26" s="45" t="s">
        <v>7</v>
      </c>
      <c r="BD26" s="45" t="s">
        <v>8</v>
      </c>
      <c r="BE26" s="45" t="s">
        <v>10</v>
      </c>
      <c r="BF26" s="45" t="s">
        <v>9</v>
      </c>
      <c r="BG26" s="45" t="s">
        <v>9</v>
      </c>
      <c r="BH26" s="45" t="s">
        <v>10</v>
      </c>
      <c r="BI26" s="45" t="s">
        <v>8</v>
      </c>
      <c r="BJ26" s="45" t="s">
        <v>9</v>
      </c>
      <c r="BK26" s="45" t="s">
        <v>10</v>
      </c>
      <c r="BL26" s="45" t="s">
        <v>8</v>
      </c>
      <c r="BM26" s="45" t="s">
        <v>9</v>
      </c>
      <c r="BN26" s="45" t="s">
        <v>8</v>
      </c>
      <c r="BO26" s="45" t="s">
        <v>10</v>
      </c>
      <c r="BP26" s="45" t="s">
        <v>9</v>
      </c>
      <c r="BQ26" s="45" t="s">
        <v>10</v>
      </c>
      <c r="BR26" s="45" t="s">
        <v>9</v>
      </c>
      <c r="BS26" s="45" t="s">
        <v>7</v>
      </c>
      <c r="BT26" s="45" t="s">
        <v>8</v>
      </c>
      <c r="BU26" s="62" t="s">
        <v>8</v>
      </c>
      <c r="BV26" s="47" t="s">
        <v>9</v>
      </c>
      <c r="BW26" s="47" t="s">
        <v>7</v>
      </c>
      <c r="BX26" s="47" t="s">
        <v>9</v>
      </c>
      <c r="BY26" s="47" t="s">
        <v>8</v>
      </c>
      <c r="BZ26" s="47" t="s">
        <v>10</v>
      </c>
      <c r="CA26" s="47" t="s">
        <v>10</v>
      </c>
      <c r="CB26" s="47" t="s">
        <v>9</v>
      </c>
      <c r="CC26" s="47" t="s">
        <v>7</v>
      </c>
      <c r="CD26" s="47" t="s">
        <v>10</v>
      </c>
      <c r="CE26" s="47" t="s">
        <v>8</v>
      </c>
      <c r="CF26" s="47" t="s">
        <v>9</v>
      </c>
      <c r="CG26" s="47" t="s">
        <v>8</v>
      </c>
      <c r="CH26" s="47" t="s">
        <v>9</v>
      </c>
      <c r="CI26" s="47" t="s">
        <v>8</v>
      </c>
      <c r="CJ26" s="47" t="s">
        <v>8</v>
      </c>
      <c r="CK26" s="47" t="s">
        <v>9</v>
      </c>
      <c r="CL26" s="47" t="s">
        <v>9</v>
      </c>
      <c r="CM26" s="47" t="s">
        <v>8</v>
      </c>
      <c r="CN26" s="47" t="s">
        <v>8</v>
      </c>
      <c r="CO26" s="47" t="s">
        <v>10</v>
      </c>
      <c r="CP26" s="48" t="s">
        <v>8</v>
      </c>
      <c r="CQ26" s="2" t="s">
        <v>8</v>
      </c>
      <c r="CR26" s="2" t="s">
        <v>8</v>
      </c>
      <c r="CS26" s="2" t="s">
        <v>8</v>
      </c>
      <c r="CT26" s="2" t="s">
        <v>8</v>
      </c>
      <c r="CU26" s="2" t="s">
        <v>9</v>
      </c>
      <c r="CV26" s="2" t="s">
        <v>8</v>
      </c>
      <c r="CW26" s="2" t="s">
        <v>8</v>
      </c>
      <c r="CX26" s="2" t="s">
        <v>9</v>
      </c>
      <c r="CY26" s="2" t="s">
        <v>8</v>
      </c>
      <c r="CZ26" s="2" t="s">
        <v>10</v>
      </c>
      <c r="DA26" s="2" t="s">
        <v>8</v>
      </c>
      <c r="DB26" s="2" t="s">
        <v>8</v>
      </c>
      <c r="DC26" s="2" t="s">
        <v>8</v>
      </c>
      <c r="DD26" s="2" t="s">
        <v>9</v>
      </c>
      <c r="DE26" s="2" t="s">
        <v>8</v>
      </c>
      <c r="DF26" s="2" t="s">
        <v>8</v>
      </c>
      <c r="DG26" s="2" t="s">
        <v>8</v>
      </c>
      <c r="DH26" s="2" t="s">
        <v>8</v>
      </c>
      <c r="DI26" s="2" t="s">
        <v>8</v>
      </c>
      <c r="DJ26" s="2" t="s">
        <v>8</v>
      </c>
      <c r="DK26" s="63" t="s">
        <v>8</v>
      </c>
      <c r="DL26" s="51" t="s">
        <v>7</v>
      </c>
      <c r="DM26" s="51" t="s">
        <v>8</v>
      </c>
      <c r="DN26" s="51" t="s">
        <v>9</v>
      </c>
      <c r="DO26" s="51" t="s">
        <v>8</v>
      </c>
      <c r="DP26" s="51" t="s">
        <v>7</v>
      </c>
      <c r="DQ26" s="51" t="s">
        <v>8</v>
      </c>
      <c r="DR26" s="51" t="s">
        <v>7</v>
      </c>
      <c r="DS26" s="51" t="s">
        <v>9</v>
      </c>
      <c r="DT26" s="51" t="s">
        <v>9</v>
      </c>
      <c r="DU26" s="51" t="s">
        <v>7</v>
      </c>
      <c r="DV26" s="51" t="s">
        <v>10</v>
      </c>
      <c r="DW26" s="51" t="s">
        <v>10</v>
      </c>
      <c r="DX26" s="51" t="s">
        <v>9</v>
      </c>
      <c r="DY26" s="51" t="s">
        <v>7</v>
      </c>
      <c r="DZ26" s="51" t="s">
        <v>9</v>
      </c>
      <c r="EA26" s="51" t="s">
        <v>7</v>
      </c>
      <c r="EB26" s="51" t="s">
        <v>7</v>
      </c>
      <c r="EC26" s="51" t="s">
        <v>10</v>
      </c>
      <c r="ED26" s="51" t="s">
        <v>10</v>
      </c>
      <c r="EE26" s="51" t="s">
        <v>8</v>
      </c>
    </row>
    <row r="27" spans="1:135" ht="18.75" customHeight="1" x14ac:dyDescent="0.2">
      <c r="A27" s="52">
        <v>23</v>
      </c>
      <c r="B27" s="53" t="s">
        <v>34</v>
      </c>
      <c r="C27" s="52" t="s">
        <v>36</v>
      </c>
      <c r="D27" s="52">
        <v>106</v>
      </c>
      <c r="E27" s="53" t="s">
        <v>170</v>
      </c>
      <c r="F27" s="53"/>
      <c r="G27" s="52"/>
      <c r="H27" s="52"/>
      <c r="I27" s="52"/>
      <c r="J27" s="57" t="s">
        <v>8</v>
      </c>
      <c r="K27" s="3" t="s">
        <v>8</v>
      </c>
      <c r="L27" s="3" t="s">
        <v>9</v>
      </c>
      <c r="M27" s="3" t="s">
        <v>10</v>
      </c>
      <c r="N27" s="3" t="s">
        <v>9</v>
      </c>
      <c r="O27" s="3" t="s">
        <v>8</v>
      </c>
      <c r="P27" s="3" t="s">
        <v>8</v>
      </c>
      <c r="Q27" s="3" t="s">
        <v>7</v>
      </c>
      <c r="R27" s="3" t="s">
        <v>9</v>
      </c>
      <c r="S27" s="3" t="s">
        <v>10</v>
      </c>
      <c r="T27" s="3" t="s">
        <v>10</v>
      </c>
      <c r="U27" s="3" t="s">
        <v>9</v>
      </c>
      <c r="V27" s="3" t="s">
        <v>9</v>
      </c>
      <c r="W27" s="3" t="s">
        <v>8</v>
      </c>
      <c r="X27" s="3" t="s">
        <v>8</v>
      </c>
      <c r="Y27" s="3" t="s">
        <v>8</v>
      </c>
      <c r="Z27" s="3" t="s">
        <v>10</v>
      </c>
      <c r="AA27" s="3" t="s">
        <v>10</v>
      </c>
      <c r="AB27" s="3" t="s">
        <v>10</v>
      </c>
      <c r="AC27" s="3" t="s">
        <v>9</v>
      </c>
      <c r="AD27" s="3" t="s">
        <v>7</v>
      </c>
      <c r="AE27" s="59" t="s">
        <v>8</v>
      </c>
      <c r="AF27" s="43" t="s">
        <v>9</v>
      </c>
      <c r="AG27" s="43" t="s">
        <v>10</v>
      </c>
      <c r="AH27" s="43" t="s">
        <v>7</v>
      </c>
      <c r="AI27" s="43" t="s">
        <v>9</v>
      </c>
      <c r="AJ27" s="43" t="s">
        <v>8</v>
      </c>
      <c r="AK27" s="43" t="s">
        <v>7</v>
      </c>
      <c r="AL27" s="43" t="s">
        <v>7</v>
      </c>
      <c r="AM27" s="43" t="s">
        <v>7</v>
      </c>
      <c r="AN27" s="43" t="s">
        <v>7</v>
      </c>
      <c r="AO27" s="43" t="s">
        <v>10</v>
      </c>
      <c r="AP27" s="43" t="s">
        <v>8</v>
      </c>
      <c r="AQ27" s="43" t="s">
        <v>10</v>
      </c>
      <c r="AR27" s="43" t="s">
        <v>8</v>
      </c>
      <c r="AS27" s="43" t="s">
        <v>8</v>
      </c>
      <c r="AT27" s="43" t="s">
        <v>8</v>
      </c>
      <c r="AU27" s="43" t="s">
        <v>10</v>
      </c>
      <c r="AV27" s="43" t="s">
        <v>10</v>
      </c>
      <c r="AW27" s="43" t="s">
        <v>7</v>
      </c>
      <c r="AX27" s="43" t="s">
        <v>9</v>
      </c>
      <c r="AY27" s="43" t="s">
        <v>10</v>
      </c>
      <c r="AZ27" s="61" t="s">
        <v>8</v>
      </c>
      <c r="BA27" s="45" t="s">
        <v>10</v>
      </c>
      <c r="BB27" s="45" t="s">
        <v>10</v>
      </c>
      <c r="BC27" s="45" t="s">
        <v>7</v>
      </c>
      <c r="BD27" s="45" t="s">
        <v>7</v>
      </c>
      <c r="BE27" s="45" t="s">
        <v>9</v>
      </c>
      <c r="BF27" s="45" t="s">
        <v>10</v>
      </c>
      <c r="BG27" s="45" t="s">
        <v>8</v>
      </c>
      <c r="BH27" s="45" t="s">
        <v>7</v>
      </c>
      <c r="BI27" s="45" t="s">
        <v>8</v>
      </c>
      <c r="BJ27" s="45" t="s">
        <v>9</v>
      </c>
      <c r="BK27" s="45" t="s">
        <v>10</v>
      </c>
      <c r="BL27" s="45" t="s">
        <v>10</v>
      </c>
      <c r="BM27" s="45" t="s">
        <v>9</v>
      </c>
      <c r="BN27" s="45" t="s">
        <v>8</v>
      </c>
      <c r="BO27" s="45" t="s">
        <v>10</v>
      </c>
      <c r="BP27" s="45" t="s">
        <v>10</v>
      </c>
      <c r="BQ27" s="45" t="s">
        <v>9</v>
      </c>
      <c r="BR27" s="45" t="s">
        <v>7</v>
      </c>
      <c r="BS27" s="45" t="s">
        <v>10</v>
      </c>
      <c r="BT27" s="45" t="s">
        <v>9</v>
      </c>
      <c r="BU27" s="62" t="s">
        <v>8</v>
      </c>
      <c r="BV27" s="47" t="s">
        <v>9</v>
      </c>
      <c r="BW27" s="47" t="s">
        <v>9</v>
      </c>
      <c r="BX27" s="47" t="s">
        <v>8</v>
      </c>
      <c r="BY27" s="47" t="s">
        <v>8</v>
      </c>
      <c r="BZ27" s="47" t="s">
        <v>10</v>
      </c>
      <c r="CA27" s="47" t="s">
        <v>9</v>
      </c>
      <c r="CB27" s="47" t="s">
        <v>10</v>
      </c>
      <c r="CC27" s="47" t="s">
        <v>9</v>
      </c>
      <c r="CD27" s="47" t="s">
        <v>10</v>
      </c>
      <c r="CE27" s="47" t="s">
        <v>8</v>
      </c>
      <c r="CF27" s="47" t="s">
        <v>9</v>
      </c>
      <c r="CG27" s="47" t="s">
        <v>7</v>
      </c>
      <c r="CH27" s="47" t="s">
        <v>7</v>
      </c>
      <c r="CI27" s="47" t="s">
        <v>8</v>
      </c>
      <c r="CJ27" s="47" t="s">
        <v>7</v>
      </c>
      <c r="CK27" s="47" t="s">
        <v>7</v>
      </c>
      <c r="CL27" s="47" t="s">
        <v>10</v>
      </c>
      <c r="CM27" s="47" t="s">
        <v>8</v>
      </c>
      <c r="CN27" s="47" t="s">
        <v>9</v>
      </c>
      <c r="CO27" s="47" t="s">
        <v>10</v>
      </c>
      <c r="CP27" s="48" t="s">
        <v>8</v>
      </c>
      <c r="CQ27" s="2" t="s">
        <v>10</v>
      </c>
      <c r="CR27" s="2" t="s">
        <v>9</v>
      </c>
      <c r="CS27" s="2" t="s">
        <v>8</v>
      </c>
      <c r="CT27" s="2" t="s">
        <v>10</v>
      </c>
      <c r="CU27" s="2" t="s">
        <v>7</v>
      </c>
      <c r="CV27" s="2" t="s">
        <v>8</v>
      </c>
      <c r="CW27" s="2" t="s">
        <v>9</v>
      </c>
      <c r="CX27" s="2" t="s">
        <v>9</v>
      </c>
      <c r="CY27" s="2" t="s">
        <v>8</v>
      </c>
      <c r="CZ27" s="2" t="s">
        <v>10</v>
      </c>
      <c r="DA27" s="2" t="s">
        <v>9</v>
      </c>
      <c r="DB27" s="2" t="s">
        <v>8</v>
      </c>
      <c r="DC27" s="2" t="s">
        <v>9</v>
      </c>
      <c r="DD27" s="2" t="s">
        <v>7</v>
      </c>
      <c r="DE27" s="2" t="s">
        <v>9</v>
      </c>
      <c r="DF27" s="2" t="s">
        <v>7</v>
      </c>
      <c r="DG27" s="2" t="s">
        <v>8</v>
      </c>
      <c r="DH27" s="2" t="s">
        <v>7</v>
      </c>
      <c r="DI27" s="2" t="s">
        <v>8</v>
      </c>
      <c r="DJ27" s="2" t="s">
        <v>9</v>
      </c>
      <c r="DK27" s="63" t="s">
        <v>8</v>
      </c>
      <c r="DL27" s="51" t="s">
        <v>7</v>
      </c>
      <c r="DM27" s="51" t="s">
        <v>8</v>
      </c>
      <c r="DN27" s="51" t="s">
        <v>9</v>
      </c>
      <c r="DO27" s="51" t="s">
        <v>10</v>
      </c>
      <c r="DP27" s="51" t="s">
        <v>7</v>
      </c>
      <c r="DQ27" s="51" t="s">
        <v>10</v>
      </c>
      <c r="DR27" s="51" t="s">
        <v>7</v>
      </c>
      <c r="DS27" s="51" t="s">
        <v>8</v>
      </c>
      <c r="DT27" s="51" t="s">
        <v>9</v>
      </c>
      <c r="DU27" s="51" t="s">
        <v>7</v>
      </c>
      <c r="DV27" s="51" t="s">
        <v>10</v>
      </c>
      <c r="DW27" s="51" t="s">
        <v>8</v>
      </c>
      <c r="DX27" s="51" t="s">
        <v>9</v>
      </c>
      <c r="DY27" s="51" t="s">
        <v>8</v>
      </c>
      <c r="DZ27" s="51" t="s">
        <v>9</v>
      </c>
      <c r="EA27" s="51" t="s">
        <v>7</v>
      </c>
      <c r="EB27" s="51" t="s">
        <v>10</v>
      </c>
      <c r="EC27" s="51" t="s">
        <v>10</v>
      </c>
      <c r="ED27" s="51" t="s">
        <v>9</v>
      </c>
      <c r="EE27" s="51" t="s">
        <v>8</v>
      </c>
    </row>
    <row r="28" spans="1:135" ht="18.75" customHeight="1" x14ac:dyDescent="0.2">
      <c r="A28" s="52">
        <v>24</v>
      </c>
      <c r="B28" s="53" t="s">
        <v>34</v>
      </c>
      <c r="C28" s="52" t="s">
        <v>36</v>
      </c>
      <c r="D28" s="52">
        <v>109</v>
      </c>
      <c r="E28" s="53" t="s">
        <v>171</v>
      </c>
      <c r="F28" s="53"/>
      <c r="G28" s="52"/>
      <c r="H28" s="52"/>
      <c r="I28" s="52"/>
      <c r="J28" s="57" t="s">
        <v>8</v>
      </c>
      <c r="K28" s="3" t="s">
        <v>10</v>
      </c>
      <c r="L28" s="3" t="s">
        <v>9</v>
      </c>
      <c r="M28" s="3" t="s">
        <v>9</v>
      </c>
      <c r="N28" s="3" t="s">
        <v>9</v>
      </c>
      <c r="O28" s="3" t="s">
        <v>8</v>
      </c>
      <c r="P28" s="3" t="s">
        <v>9</v>
      </c>
      <c r="Q28" s="3" t="s">
        <v>10</v>
      </c>
      <c r="R28" s="3" t="s">
        <v>7</v>
      </c>
      <c r="S28" s="3" t="s">
        <v>10</v>
      </c>
      <c r="T28" s="3" t="s">
        <v>10</v>
      </c>
      <c r="U28" s="3" t="s">
        <v>9</v>
      </c>
      <c r="V28" s="3" t="s">
        <v>8</v>
      </c>
      <c r="W28" s="3" t="s">
        <v>7</v>
      </c>
      <c r="X28" s="3" t="s">
        <v>8</v>
      </c>
      <c r="Y28" s="3" t="s">
        <v>7</v>
      </c>
      <c r="Z28" s="3" t="s">
        <v>10</v>
      </c>
      <c r="AA28" s="3" t="s">
        <v>8</v>
      </c>
      <c r="AB28" s="3" t="s">
        <v>10</v>
      </c>
      <c r="AC28" s="3" t="s">
        <v>9</v>
      </c>
      <c r="AD28" s="3" t="s">
        <v>7</v>
      </c>
      <c r="AE28" s="59" t="s">
        <v>8</v>
      </c>
      <c r="AF28" s="43" t="s">
        <v>9</v>
      </c>
      <c r="AG28" s="43" t="s">
        <v>10</v>
      </c>
      <c r="AH28" s="43" t="s">
        <v>7</v>
      </c>
      <c r="AI28" s="43" t="s">
        <v>9</v>
      </c>
      <c r="AJ28" s="43" t="s">
        <v>10</v>
      </c>
      <c r="AK28" s="43" t="s">
        <v>10</v>
      </c>
      <c r="AL28" s="43" t="s">
        <v>7</v>
      </c>
      <c r="AM28" s="43" t="s">
        <v>8</v>
      </c>
      <c r="AN28" s="43" t="s">
        <v>8</v>
      </c>
      <c r="AO28" s="43" t="s">
        <v>7</v>
      </c>
      <c r="AP28" s="43" t="s">
        <v>8</v>
      </c>
      <c r="AQ28" s="43" t="s">
        <v>10</v>
      </c>
      <c r="AR28" s="43" t="s">
        <v>8</v>
      </c>
      <c r="AS28" s="43" t="s">
        <v>10</v>
      </c>
      <c r="AT28" s="43" t="s">
        <v>8</v>
      </c>
      <c r="AU28" s="43" t="s">
        <v>10</v>
      </c>
      <c r="AV28" s="43" t="s">
        <v>7</v>
      </c>
      <c r="AW28" s="43" t="s">
        <v>10</v>
      </c>
      <c r="AX28" s="43" t="s">
        <v>10</v>
      </c>
      <c r="AY28" s="43" t="s">
        <v>10</v>
      </c>
      <c r="AZ28" s="61" t="s">
        <v>8</v>
      </c>
      <c r="BA28" s="45" t="s">
        <v>10</v>
      </c>
      <c r="BB28" s="45" t="s">
        <v>7</v>
      </c>
      <c r="BC28" s="45" t="s">
        <v>7</v>
      </c>
      <c r="BD28" s="45" t="s">
        <v>8</v>
      </c>
      <c r="BE28" s="45" t="s">
        <v>9</v>
      </c>
      <c r="BF28" s="45" t="s">
        <v>9</v>
      </c>
      <c r="BG28" s="45" t="s">
        <v>8</v>
      </c>
      <c r="BH28" s="45" t="s">
        <v>7</v>
      </c>
      <c r="BI28" s="45" t="s">
        <v>9</v>
      </c>
      <c r="BJ28" s="45" t="s">
        <v>9</v>
      </c>
      <c r="BK28" s="45" t="s">
        <v>10</v>
      </c>
      <c r="BL28" s="45" t="s">
        <v>8</v>
      </c>
      <c r="BM28" s="45" t="s">
        <v>9</v>
      </c>
      <c r="BN28" s="45" t="s">
        <v>8</v>
      </c>
      <c r="BO28" s="45" t="s">
        <v>10</v>
      </c>
      <c r="BP28" s="45" t="s">
        <v>9</v>
      </c>
      <c r="BQ28" s="45" t="s">
        <v>10</v>
      </c>
      <c r="BR28" s="45" t="s">
        <v>7</v>
      </c>
      <c r="BS28" s="45" t="s">
        <v>7</v>
      </c>
      <c r="BT28" s="45" t="s">
        <v>9</v>
      </c>
      <c r="BU28" s="62" t="s">
        <v>8</v>
      </c>
      <c r="BV28" s="47" t="s">
        <v>7</v>
      </c>
      <c r="BW28" s="47" t="s">
        <v>9</v>
      </c>
      <c r="BX28" s="47" t="s">
        <v>7</v>
      </c>
      <c r="BY28" s="47" t="s">
        <v>7</v>
      </c>
      <c r="BZ28" s="47" t="s">
        <v>10</v>
      </c>
      <c r="CA28" s="47" t="s">
        <v>9</v>
      </c>
      <c r="CB28" s="47" t="s">
        <v>10</v>
      </c>
      <c r="CC28" s="47" t="s">
        <v>8</v>
      </c>
      <c r="CD28" s="47" t="s">
        <v>8</v>
      </c>
      <c r="CE28" s="47" t="s">
        <v>8</v>
      </c>
      <c r="CF28" s="47" t="s">
        <v>9</v>
      </c>
      <c r="CG28" s="47" t="s">
        <v>10</v>
      </c>
      <c r="CH28" s="47" t="s">
        <v>10</v>
      </c>
      <c r="CI28" s="47" t="s">
        <v>8</v>
      </c>
      <c r="CJ28" s="47" t="s">
        <v>7</v>
      </c>
      <c r="CK28" s="47" t="s">
        <v>7</v>
      </c>
      <c r="CL28" s="47" t="s">
        <v>10</v>
      </c>
      <c r="CM28" s="47" t="s">
        <v>8</v>
      </c>
      <c r="CN28" s="47" t="s">
        <v>9</v>
      </c>
      <c r="CO28" s="47" t="s">
        <v>10</v>
      </c>
      <c r="CP28" s="48" t="s">
        <v>8</v>
      </c>
      <c r="CQ28" s="2" t="s">
        <v>10</v>
      </c>
      <c r="CR28" s="2" t="s">
        <v>7</v>
      </c>
      <c r="CS28" s="2" t="s">
        <v>8</v>
      </c>
      <c r="CT28" s="2" t="s">
        <v>10</v>
      </c>
      <c r="CU28" s="2" t="s">
        <v>7</v>
      </c>
      <c r="CV28" s="2" t="s">
        <v>8</v>
      </c>
      <c r="CW28" s="2" t="s">
        <v>9</v>
      </c>
      <c r="CX28" s="2" t="s">
        <v>10</v>
      </c>
      <c r="CY28" s="2" t="s">
        <v>8</v>
      </c>
      <c r="CZ28" s="2" t="s">
        <v>10</v>
      </c>
      <c r="DA28" s="2" t="s">
        <v>8</v>
      </c>
      <c r="DB28" s="2" t="s">
        <v>9</v>
      </c>
      <c r="DC28" s="2" t="s">
        <v>7</v>
      </c>
      <c r="DD28" s="2" t="s">
        <v>9</v>
      </c>
      <c r="DE28" s="2" t="s">
        <v>10</v>
      </c>
      <c r="DF28" s="2" t="s">
        <v>7</v>
      </c>
      <c r="DG28" s="2" t="s">
        <v>7</v>
      </c>
      <c r="DH28" s="2" t="s">
        <v>10</v>
      </c>
      <c r="DI28" s="2" t="s">
        <v>8</v>
      </c>
      <c r="DJ28" s="2" t="s">
        <v>9</v>
      </c>
      <c r="DK28" s="63" t="s">
        <v>8</v>
      </c>
      <c r="DL28" s="51" t="s">
        <v>7</v>
      </c>
      <c r="DM28" s="51" t="s">
        <v>8</v>
      </c>
      <c r="DN28" s="51" t="s">
        <v>7</v>
      </c>
      <c r="DO28" s="51" t="s">
        <v>10</v>
      </c>
      <c r="DP28" s="51" t="s">
        <v>7</v>
      </c>
      <c r="DQ28" s="51" t="s">
        <v>10</v>
      </c>
      <c r="DR28" s="51" t="s">
        <v>7</v>
      </c>
      <c r="DS28" s="51" t="s">
        <v>10</v>
      </c>
      <c r="DT28" s="51" t="s">
        <v>9</v>
      </c>
      <c r="DU28" s="51" t="s">
        <v>7</v>
      </c>
      <c r="DV28" s="51" t="s">
        <v>10</v>
      </c>
      <c r="DW28" s="51" t="s">
        <v>8</v>
      </c>
      <c r="DX28" s="51" t="s">
        <v>9</v>
      </c>
      <c r="DY28" s="51" t="s">
        <v>10</v>
      </c>
      <c r="DZ28" s="51" t="s">
        <v>9</v>
      </c>
      <c r="EA28" s="51" t="s">
        <v>7</v>
      </c>
      <c r="EB28" s="51" t="s">
        <v>9</v>
      </c>
      <c r="EC28" s="51" t="s">
        <v>10</v>
      </c>
      <c r="ED28" s="51" t="s">
        <v>9</v>
      </c>
      <c r="EE28" s="51" t="s">
        <v>8</v>
      </c>
    </row>
    <row r="29" spans="1:135" ht="18.75" customHeight="1" x14ac:dyDescent="0.2">
      <c r="A29" s="52">
        <v>25</v>
      </c>
      <c r="B29" s="53" t="s">
        <v>34</v>
      </c>
      <c r="C29" s="52" t="s">
        <v>36</v>
      </c>
      <c r="D29" s="52">
        <v>110</v>
      </c>
      <c r="E29" s="53" t="s">
        <v>172</v>
      </c>
      <c r="F29" s="53"/>
      <c r="G29" s="52"/>
      <c r="H29" s="52"/>
      <c r="I29" s="52"/>
      <c r="J29" s="57" t="s">
        <v>8</v>
      </c>
      <c r="K29" s="3" t="s">
        <v>8</v>
      </c>
      <c r="L29" s="3" t="s">
        <v>10</v>
      </c>
      <c r="M29" s="3" t="s">
        <v>9</v>
      </c>
      <c r="N29" s="3" t="s">
        <v>10</v>
      </c>
      <c r="O29" s="3" t="s">
        <v>9</v>
      </c>
      <c r="P29" s="3" t="s">
        <v>8</v>
      </c>
      <c r="Q29" s="3" t="s">
        <v>7</v>
      </c>
      <c r="R29" s="3" t="s">
        <v>10</v>
      </c>
      <c r="S29" s="3" t="s">
        <v>10</v>
      </c>
      <c r="T29" s="3" t="s">
        <v>8</v>
      </c>
      <c r="U29" s="3" t="s">
        <v>9</v>
      </c>
      <c r="V29" s="3" t="s">
        <v>9</v>
      </c>
      <c r="W29" s="3" t="s">
        <v>10</v>
      </c>
      <c r="X29" s="3" t="s">
        <v>8</v>
      </c>
      <c r="Y29" s="3" t="s">
        <v>9</v>
      </c>
      <c r="Z29" s="3" t="s">
        <v>7</v>
      </c>
      <c r="AA29" s="3" t="s">
        <v>8</v>
      </c>
      <c r="AB29" s="3" t="s">
        <v>9</v>
      </c>
      <c r="AC29" s="3" t="s">
        <v>8</v>
      </c>
      <c r="AD29" s="3" t="s">
        <v>10</v>
      </c>
      <c r="AE29" s="59" t="s">
        <v>8</v>
      </c>
      <c r="AF29" s="43" t="s">
        <v>8</v>
      </c>
      <c r="AG29" s="43" t="s">
        <v>10</v>
      </c>
      <c r="AH29" s="43" t="s">
        <v>8</v>
      </c>
      <c r="AI29" s="43" t="s">
        <v>9</v>
      </c>
      <c r="AJ29" s="43" t="s">
        <v>8</v>
      </c>
      <c r="AK29" s="43" t="s">
        <v>7</v>
      </c>
      <c r="AL29" s="43" t="s">
        <v>7</v>
      </c>
      <c r="AM29" s="43" t="s">
        <v>9</v>
      </c>
      <c r="AN29" s="43" t="s">
        <v>9</v>
      </c>
      <c r="AO29" s="43" t="s">
        <v>9</v>
      </c>
      <c r="AP29" s="43" t="s">
        <v>7</v>
      </c>
      <c r="AQ29" s="43" t="s">
        <v>10</v>
      </c>
      <c r="AR29" s="43" t="s">
        <v>9</v>
      </c>
      <c r="AS29" s="43" t="s">
        <v>10</v>
      </c>
      <c r="AT29" s="43" t="s">
        <v>8</v>
      </c>
      <c r="AU29" s="43" t="s">
        <v>7</v>
      </c>
      <c r="AV29" s="43" t="s">
        <v>7</v>
      </c>
      <c r="AW29" s="43" t="s">
        <v>7</v>
      </c>
      <c r="AX29" s="43" t="s">
        <v>8</v>
      </c>
      <c r="AY29" s="43" t="s">
        <v>7</v>
      </c>
      <c r="AZ29" s="61" t="s">
        <v>8</v>
      </c>
      <c r="BA29" s="45" t="s">
        <v>10</v>
      </c>
      <c r="BB29" s="45" t="s">
        <v>7</v>
      </c>
      <c r="BC29" s="45" t="s">
        <v>8</v>
      </c>
      <c r="BD29" s="45" t="s">
        <v>8</v>
      </c>
      <c r="BE29" s="45" t="s">
        <v>10</v>
      </c>
      <c r="BF29" s="45" t="s">
        <v>7</v>
      </c>
      <c r="BG29" s="45" t="s">
        <v>9</v>
      </c>
      <c r="BH29" s="45" t="s">
        <v>10</v>
      </c>
      <c r="BI29" s="45" t="s">
        <v>9</v>
      </c>
      <c r="BJ29" s="45" t="s">
        <v>10</v>
      </c>
      <c r="BK29" s="45" t="s">
        <v>10</v>
      </c>
      <c r="BL29" s="45" t="s">
        <v>10</v>
      </c>
      <c r="BM29" s="45" t="s">
        <v>9</v>
      </c>
      <c r="BN29" s="45" t="s">
        <v>9</v>
      </c>
      <c r="BO29" s="45" t="s">
        <v>7</v>
      </c>
      <c r="BP29" s="45" t="s">
        <v>9</v>
      </c>
      <c r="BQ29" s="45" t="s">
        <v>10</v>
      </c>
      <c r="BR29" s="45" t="s">
        <v>9</v>
      </c>
      <c r="BS29" s="45" t="s">
        <v>7</v>
      </c>
      <c r="BT29" s="45" t="s">
        <v>8</v>
      </c>
      <c r="BU29" s="62" t="s">
        <v>8</v>
      </c>
      <c r="BV29" s="47" t="s">
        <v>8</v>
      </c>
      <c r="BW29" s="47" t="s">
        <v>9</v>
      </c>
      <c r="BX29" s="47" t="s">
        <v>7</v>
      </c>
      <c r="BY29" s="47" t="s">
        <v>8</v>
      </c>
      <c r="BZ29" s="47" t="s">
        <v>10</v>
      </c>
      <c r="CA29" s="47" t="s">
        <v>9</v>
      </c>
      <c r="CB29" s="47" t="s">
        <v>7</v>
      </c>
      <c r="CC29" s="47" t="s">
        <v>9</v>
      </c>
      <c r="CD29" s="47" t="s">
        <v>8</v>
      </c>
      <c r="CE29" s="47" t="s">
        <v>8</v>
      </c>
      <c r="CF29" s="47" t="s">
        <v>9</v>
      </c>
      <c r="CG29" s="47" t="s">
        <v>8</v>
      </c>
      <c r="CH29" s="47" t="s">
        <v>10</v>
      </c>
      <c r="CI29" s="47" t="s">
        <v>7</v>
      </c>
      <c r="CJ29" s="47" t="s">
        <v>7</v>
      </c>
      <c r="CK29" s="47" t="s">
        <v>7</v>
      </c>
      <c r="CL29" s="47" t="s">
        <v>10</v>
      </c>
      <c r="CM29" s="47" t="s">
        <v>7</v>
      </c>
      <c r="CN29" s="47" t="s">
        <v>9</v>
      </c>
      <c r="CO29" s="47" t="s">
        <v>10</v>
      </c>
      <c r="CP29" s="48" t="s">
        <v>8</v>
      </c>
      <c r="CQ29" s="2" t="s">
        <v>8</v>
      </c>
      <c r="CR29" s="2" t="s">
        <v>8</v>
      </c>
      <c r="CS29" s="2" t="s">
        <v>8</v>
      </c>
      <c r="CT29" s="2" t="s">
        <v>9</v>
      </c>
      <c r="CU29" s="2" t="s">
        <v>7</v>
      </c>
      <c r="CV29" s="2" t="s">
        <v>8</v>
      </c>
      <c r="CW29" s="2" t="s">
        <v>7</v>
      </c>
      <c r="CX29" s="2" t="s">
        <v>7</v>
      </c>
      <c r="CY29" s="2" t="s">
        <v>8</v>
      </c>
      <c r="CZ29" s="2" t="s">
        <v>8</v>
      </c>
      <c r="DA29" s="2" t="s">
        <v>8</v>
      </c>
      <c r="DB29" s="2" t="s">
        <v>7</v>
      </c>
      <c r="DC29" s="2" t="s">
        <v>10</v>
      </c>
      <c r="DD29" s="2" t="s">
        <v>7</v>
      </c>
      <c r="DE29" s="2" t="s">
        <v>9</v>
      </c>
      <c r="DF29" s="2" t="s">
        <v>7</v>
      </c>
      <c r="DG29" s="2" t="s">
        <v>7</v>
      </c>
      <c r="DH29" s="2" t="s">
        <v>9</v>
      </c>
      <c r="DI29" s="2" t="s">
        <v>7</v>
      </c>
      <c r="DJ29" s="2" t="s">
        <v>9</v>
      </c>
      <c r="DK29" s="63" t="s">
        <v>8</v>
      </c>
      <c r="DL29" s="51" t="s">
        <v>7</v>
      </c>
      <c r="DM29" s="51" t="s">
        <v>8</v>
      </c>
      <c r="DN29" s="51" t="s">
        <v>9</v>
      </c>
      <c r="DO29" s="51" t="s">
        <v>10</v>
      </c>
      <c r="DP29" s="51" t="s">
        <v>7</v>
      </c>
      <c r="DQ29" s="51" t="s">
        <v>10</v>
      </c>
      <c r="DR29" s="51" t="s">
        <v>7</v>
      </c>
      <c r="DS29" s="51" t="s">
        <v>8</v>
      </c>
      <c r="DT29" s="51" t="s">
        <v>9</v>
      </c>
      <c r="DU29" s="51" t="s">
        <v>7</v>
      </c>
      <c r="DV29" s="51" t="s">
        <v>10</v>
      </c>
      <c r="DW29" s="51" t="s">
        <v>8</v>
      </c>
      <c r="DX29" s="51" t="s">
        <v>9</v>
      </c>
      <c r="DY29" s="51" t="s">
        <v>8</v>
      </c>
      <c r="DZ29" s="51" t="s">
        <v>9</v>
      </c>
      <c r="EA29" s="51" t="s">
        <v>7</v>
      </c>
      <c r="EB29" s="51" t="s">
        <v>9</v>
      </c>
      <c r="EC29" s="51" t="s">
        <v>10</v>
      </c>
      <c r="ED29" s="51" t="s">
        <v>9</v>
      </c>
      <c r="EE29" s="51" t="s">
        <v>8</v>
      </c>
    </row>
    <row r="30" spans="1:135" ht="18.75" customHeight="1" x14ac:dyDescent="0.2">
      <c r="A30" s="52">
        <v>26</v>
      </c>
      <c r="B30" s="53" t="s">
        <v>34</v>
      </c>
      <c r="C30" s="52" t="s">
        <v>36</v>
      </c>
      <c r="D30" s="52">
        <v>111</v>
      </c>
      <c r="E30" s="53" t="s">
        <v>173</v>
      </c>
      <c r="F30" s="53"/>
      <c r="G30" s="52"/>
      <c r="H30" s="52"/>
      <c r="I30" s="52"/>
      <c r="J30" s="57" t="s">
        <v>8</v>
      </c>
      <c r="K30" s="3" t="s">
        <v>7</v>
      </c>
      <c r="L30" s="3" t="s">
        <v>10</v>
      </c>
      <c r="M30" s="3" t="s">
        <v>9</v>
      </c>
      <c r="N30" s="3" t="s">
        <v>10</v>
      </c>
      <c r="O30" s="3" t="s">
        <v>9</v>
      </c>
      <c r="P30" s="3" t="s">
        <v>8</v>
      </c>
      <c r="Q30" s="3" t="s">
        <v>7</v>
      </c>
      <c r="R30" s="3" t="s">
        <v>10</v>
      </c>
      <c r="S30" s="3" t="s">
        <v>10</v>
      </c>
      <c r="T30" s="3" t="s">
        <v>7</v>
      </c>
      <c r="U30" s="3" t="s">
        <v>9</v>
      </c>
      <c r="V30" s="3" t="s">
        <v>9</v>
      </c>
      <c r="W30" s="3" t="s">
        <v>7</v>
      </c>
      <c r="X30" s="3" t="s">
        <v>9</v>
      </c>
      <c r="Y30" s="3" t="s">
        <v>7</v>
      </c>
      <c r="Z30" s="3" t="s">
        <v>8</v>
      </c>
      <c r="AA30" s="3" t="s">
        <v>8</v>
      </c>
      <c r="AB30" s="3" t="s">
        <v>8</v>
      </c>
      <c r="AC30" s="3" t="s">
        <v>10</v>
      </c>
      <c r="AD30" s="3" t="s">
        <v>8</v>
      </c>
      <c r="AE30" s="59" t="s">
        <v>8</v>
      </c>
      <c r="AF30" s="43" t="s">
        <v>7</v>
      </c>
      <c r="AG30" s="43" t="s">
        <v>7</v>
      </c>
      <c r="AH30" s="43" t="s">
        <v>9</v>
      </c>
      <c r="AI30" s="43" t="s">
        <v>7</v>
      </c>
      <c r="AJ30" s="43" t="s">
        <v>8</v>
      </c>
      <c r="AK30" s="43" t="s">
        <v>8</v>
      </c>
      <c r="AL30" s="43" t="s">
        <v>9</v>
      </c>
      <c r="AM30" s="43" t="s">
        <v>8</v>
      </c>
      <c r="AN30" s="43" t="s">
        <v>7</v>
      </c>
      <c r="AO30" s="43" t="s">
        <v>7</v>
      </c>
      <c r="AP30" s="43" t="s">
        <v>10</v>
      </c>
      <c r="AQ30" s="43" t="s">
        <v>9</v>
      </c>
      <c r="AR30" s="43" t="s">
        <v>8</v>
      </c>
      <c r="AS30" s="43" t="s">
        <v>9</v>
      </c>
      <c r="AT30" s="43" t="s">
        <v>10</v>
      </c>
      <c r="AU30" s="43" t="s">
        <v>10</v>
      </c>
      <c r="AV30" s="43" t="s">
        <v>10</v>
      </c>
      <c r="AW30" s="43" t="s">
        <v>8</v>
      </c>
      <c r="AX30" s="43" t="s">
        <v>7</v>
      </c>
      <c r="AY30" s="43" t="s">
        <v>9</v>
      </c>
      <c r="AZ30" s="61" t="s">
        <v>8</v>
      </c>
      <c r="BA30" s="45" t="s">
        <v>9</v>
      </c>
      <c r="BB30" s="45" t="s">
        <v>7</v>
      </c>
      <c r="BC30" s="45" t="s">
        <v>7</v>
      </c>
      <c r="BD30" s="45" t="s">
        <v>8</v>
      </c>
      <c r="BE30" s="45" t="s">
        <v>10</v>
      </c>
      <c r="BF30" s="45" t="s">
        <v>9</v>
      </c>
      <c r="BG30" s="45" t="s">
        <v>8</v>
      </c>
      <c r="BH30" s="45" t="s">
        <v>7</v>
      </c>
      <c r="BI30" s="45" t="s">
        <v>9</v>
      </c>
      <c r="BJ30" s="45" t="s">
        <v>7</v>
      </c>
      <c r="BK30" s="45" t="s">
        <v>10</v>
      </c>
      <c r="BL30" s="45" t="s">
        <v>8</v>
      </c>
      <c r="BM30" s="45" t="s">
        <v>9</v>
      </c>
      <c r="BN30" s="45" t="s">
        <v>8</v>
      </c>
      <c r="BO30" s="45" t="s">
        <v>10</v>
      </c>
      <c r="BP30" s="45" t="s">
        <v>9</v>
      </c>
      <c r="BQ30" s="45" t="s">
        <v>10</v>
      </c>
      <c r="BR30" s="45" t="s">
        <v>7</v>
      </c>
      <c r="BS30" s="45" t="s">
        <v>7</v>
      </c>
      <c r="BT30" s="45" t="s">
        <v>8</v>
      </c>
      <c r="BU30" s="62" t="s">
        <v>8</v>
      </c>
      <c r="BV30" s="47" t="s">
        <v>9</v>
      </c>
      <c r="BW30" s="47" t="s">
        <v>9</v>
      </c>
      <c r="BX30" s="47" t="s">
        <v>7</v>
      </c>
      <c r="BY30" s="47" t="s">
        <v>7</v>
      </c>
      <c r="BZ30" s="47" t="s">
        <v>10</v>
      </c>
      <c r="CA30" s="47" t="s">
        <v>9</v>
      </c>
      <c r="CB30" s="47" t="s">
        <v>7</v>
      </c>
      <c r="CC30" s="47" t="s">
        <v>9</v>
      </c>
      <c r="CD30" s="47" t="s">
        <v>7</v>
      </c>
      <c r="CE30" s="47" t="s">
        <v>8</v>
      </c>
      <c r="CF30" s="47" t="s">
        <v>9</v>
      </c>
      <c r="CG30" s="47" t="s">
        <v>8</v>
      </c>
      <c r="CH30" s="47" t="s">
        <v>10</v>
      </c>
      <c r="CI30" s="47" t="s">
        <v>10</v>
      </c>
      <c r="CJ30" s="47" t="s">
        <v>8</v>
      </c>
      <c r="CK30" s="47" t="s">
        <v>7</v>
      </c>
      <c r="CL30" s="47" t="s">
        <v>10</v>
      </c>
      <c r="CM30" s="47" t="s">
        <v>10</v>
      </c>
      <c r="CN30" s="47" t="s">
        <v>9</v>
      </c>
      <c r="CO30" s="47" t="s">
        <v>10</v>
      </c>
      <c r="CP30" s="48" t="s">
        <v>8</v>
      </c>
      <c r="CQ30" s="2" t="s">
        <v>7</v>
      </c>
      <c r="CR30" s="2" t="s">
        <v>8</v>
      </c>
      <c r="CS30" s="2" t="s">
        <v>7</v>
      </c>
      <c r="CT30" s="2" t="s">
        <v>9</v>
      </c>
      <c r="CU30" s="2" t="s">
        <v>9</v>
      </c>
      <c r="CV30" s="2" t="s">
        <v>7</v>
      </c>
      <c r="CW30" s="2" t="s">
        <v>7</v>
      </c>
      <c r="CX30" s="2" t="s">
        <v>9</v>
      </c>
      <c r="CY30" s="2" t="s">
        <v>9</v>
      </c>
      <c r="CZ30" s="2" t="s">
        <v>10</v>
      </c>
      <c r="DA30" s="2" t="s">
        <v>8</v>
      </c>
      <c r="DB30" s="2" t="s">
        <v>8</v>
      </c>
      <c r="DC30" s="2" t="s">
        <v>10</v>
      </c>
      <c r="DD30" s="2" t="s">
        <v>9</v>
      </c>
      <c r="DE30" s="2" t="s">
        <v>8</v>
      </c>
      <c r="DF30" s="2" t="s">
        <v>7</v>
      </c>
      <c r="DG30" s="2" t="s">
        <v>10</v>
      </c>
      <c r="DH30" s="2" t="s">
        <v>10</v>
      </c>
      <c r="DI30" s="2" t="s">
        <v>9</v>
      </c>
      <c r="DJ30" s="2" t="s">
        <v>8</v>
      </c>
      <c r="DK30" s="63" t="s">
        <v>8</v>
      </c>
      <c r="DL30" s="51" t="s">
        <v>7</v>
      </c>
      <c r="DM30" s="51" t="s">
        <v>8</v>
      </c>
      <c r="DN30" s="51" t="s">
        <v>9</v>
      </c>
      <c r="DO30" s="51" t="s">
        <v>10</v>
      </c>
      <c r="DP30" s="51" t="s">
        <v>7</v>
      </c>
      <c r="DQ30" s="51" t="s">
        <v>10</v>
      </c>
      <c r="DR30" s="51" t="s">
        <v>7</v>
      </c>
      <c r="DS30" s="51" t="s">
        <v>8</v>
      </c>
      <c r="DT30" s="51" t="s">
        <v>8</v>
      </c>
      <c r="DU30" s="51" t="s">
        <v>7</v>
      </c>
      <c r="DV30" s="51" t="s">
        <v>10</v>
      </c>
      <c r="DW30" s="51" t="s">
        <v>8</v>
      </c>
      <c r="DX30" s="51" t="s">
        <v>7</v>
      </c>
      <c r="DY30" s="51" t="s">
        <v>7</v>
      </c>
      <c r="DZ30" s="51" t="s">
        <v>9</v>
      </c>
      <c r="EA30" s="51" t="s">
        <v>7</v>
      </c>
      <c r="EB30" s="51" t="s">
        <v>10</v>
      </c>
      <c r="EC30" s="51" t="s">
        <v>10</v>
      </c>
      <c r="ED30" s="51" t="s">
        <v>9</v>
      </c>
      <c r="EE30" s="51" t="s">
        <v>8</v>
      </c>
    </row>
    <row r="31" spans="1:135" ht="18.75" customHeight="1" x14ac:dyDescent="0.2">
      <c r="A31" s="52">
        <v>27</v>
      </c>
      <c r="B31" s="53" t="s">
        <v>34</v>
      </c>
      <c r="C31" s="52" t="s">
        <v>36</v>
      </c>
      <c r="D31" s="52">
        <v>113</v>
      </c>
      <c r="E31" s="53" t="s">
        <v>174</v>
      </c>
      <c r="F31" s="53"/>
      <c r="G31" s="52"/>
      <c r="H31" s="52"/>
      <c r="I31" s="52"/>
      <c r="J31" s="57" t="s">
        <v>8</v>
      </c>
      <c r="K31" s="3" t="s">
        <v>7</v>
      </c>
      <c r="L31" s="3" t="s">
        <v>9</v>
      </c>
      <c r="M31" s="3" t="s">
        <v>9</v>
      </c>
      <c r="N31" s="3" t="s">
        <v>10</v>
      </c>
      <c r="O31" s="3" t="s">
        <v>8</v>
      </c>
      <c r="P31" s="3" t="s">
        <v>10</v>
      </c>
      <c r="Q31" s="3" t="s">
        <v>10</v>
      </c>
      <c r="R31" s="3" t="s">
        <v>10</v>
      </c>
      <c r="S31" s="3" t="s">
        <v>10</v>
      </c>
      <c r="T31" s="3" t="s">
        <v>8</v>
      </c>
      <c r="U31" s="3" t="s">
        <v>7</v>
      </c>
      <c r="V31" s="3" t="s">
        <v>8</v>
      </c>
      <c r="W31" s="3" t="s">
        <v>7</v>
      </c>
      <c r="X31" s="3" t="s">
        <v>8</v>
      </c>
      <c r="Y31" s="3" t="s">
        <v>10</v>
      </c>
      <c r="Z31" s="3" t="s">
        <v>7</v>
      </c>
      <c r="AA31" s="3" t="s">
        <v>10</v>
      </c>
      <c r="AB31" s="3" t="s">
        <v>9</v>
      </c>
      <c r="AC31" s="3" t="s">
        <v>8</v>
      </c>
      <c r="AD31" s="3" t="s">
        <v>7</v>
      </c>
      <c r="AE31" s="59" t="s">
        <v>8</v>
      </c>
      <c r="AF31" s="43" t="s">
        <v>7</v>
      </c>
      <c r="AG31" s="43" t="s">
        <v>10</v>
      </c>
      <c r="AH31" s="43" t="s">
        <v>9</v>
      </c>
      <c r="AI31" s="43" t="s">
        <v>9</v>
      </c>
      <c r="AJ31" s="43" t="s">
        <v>8</v>
      </c>
      <c r="AK31" s="43" t="s">
        <v>8</v>
      </c>
      <c r="AL31" s="43" t="s">
        <v>9</v>
      </c>
      <c r="AM31" s="43" t="s">
        <v>10</v>
      </c>
      <c r="AN31" s="43" t="s">
        <v>9</v>
      </c>
      <c r="AO31" s="43" t="s">
        <v>8</v>
      </c>
      <c r="AP31" s="43" t="s">
        <v>7</v>
      </c>
      <c r="AQ31" s="43" t="s">
        <v>7</v>
      </c>
      <c r="AR31" s="43" t="s">
        <v>7</v>
      </c>
      <c r="AS31" s="43" t="s">
        <v>7</v>
      </c>
      <c r="AT31" s="43" t="s">
        <v>10</v>
      </c>
      <c r="AU31" s="43" t="s">
        <v>9</v>
      </c>
      <c r="AV31" s="43" t="s">
        <v>8</v>
      </c>
      <c r="AW31" s="43" t="s">
        <v>7</v>
      </c>
      <c r="AX31" s="43" t="s">
        <v>7</v>
      </c>
      <c r="AY31" s="43" t="s">
        <v>9</v>
      </c>
      <c r="AZ31" s="61" t="s">
        <v>8</v>
      </c>
      <c r="BA31" s="45" t="s">
        <v>9</v>
      </c>
      <c r="BB31" s="45" t="s">
        <v>9</v>
      </c>
      <c r="BC31" s="45" t="s">
        <v>9</v>
      </c>
      <c r="BD31" s="45" t="s">
        <v>7</v>
      </c>
      <c r="BE31" s="45" t="s">
        <v>8</v>
      </c>
      <c r="BF31" s="45" t="s">
        <v>10</v>
      </c>
      <c r="BG31" s="45" t="s">
        <v>10</v>
      </c>
      <c r="BH31" s="45" t="s">
        <v>7</v>
      </c>
      <c r="BI31" s="45" t="s">
        <v>8</v>
      </c>
      <c r="BJ31" s="45" t="s">
        <v>9</v>
      </c>
      <c r="BK31" s="45" t="s">
        <v>10</v>
      </c>
      <c r="BL31" s="45" t="s">
        <v>7</v>
      </c>
      <c r="BM31" s="45" t="s">
        <v>8</v>
      </c>
      <c r="BN31" s="45" t="s">
        <v>10</v>
      </c>
      <c r="BO31" s="45" t="s">
        <v>10</v>
      </c>
      <c r="BP31" s="45" t="s">
        <v>9</v>
      </c>
      <c r="BQ31" s="45" t="s">
        <v>10</v>
      </c>
      <c r="BR31" s="45" t="s">
        <v>9</v>
      </c>
      <c r="BS31" s="45" t="s">
        <v>10</v>
      </c>
      <c r="BT31" s="45" t="s">
        <v>8</v>
      </c>
      <c r="BU31" s="62" t="s">
        <v>8</v>
      </c>
      <c r="BV31" s="47" t="s">
        <v>8</v>
      </c>
      <c r="BW31" s="47" t="s">
        <v>9</v>
      </c>
      <c r="BX31" s="47" t="s">
        <v>7</v>
      </c>
      <c r="BY31" s="47" t="s">
        <v>7</v>
      </c>
      <c r="BZ31" s="47" t="s">
        <v>10</v>
      </c>
      <c r="CA31" s="47" t="s">
        <v>8</v>
      </c>
      <c r="CB31" s="47" t="s">
        <v>10</v>
      </c>
      <c r="CC31" s="47" t="s">
        <v>9</v>
      </c>
      <c r="CD31" s="47" t="s">
        <v>9</v>
      </c>
      <c r="CE31" s="47" t="s">
        <v>8</v>
      </c>
      <c r="CF31" s="47" t="s">
        <v>9</v>
      </c>
      <c r="CG31" s="47" t="s">
        <v>8</v>
      </c>
      <c r="CH31" s="47" t="s">
        <v>10</v>
      </c>
      <c r="CI31" s="47" t="s">
        <v>8</v>
      </c>
      <c r="CJ31" s="47" t="s">
        <v>9</v>
      </c>
      <c r="CK31" s="47" t="s">
        <v>7</v>
      </c>
      <c r="CL31" s="47" t="s">
        <v>7</v>
      </c>
      <c r="CM31" s="47" t="s">
        <v>9</v>
      </c>
      <c r="CN31" s="47" t="s">
        <v>9</v>
      </c>
      <c r="CO31" s="47" t="s">
        <v>10</v>
      </c>
      <c r="CP31" s="48" t="s">
        <v>8</v>
      </c>
      <c r="CQ31" s="2" t="s">
        <v>7</v>
      </c>
      <c r="CR31" s="2" t="s">
        <v>8</v>
      </c>
      <c r="CS31" s="2" t="s">
        <v>7</v>
      </c>
      <c r="CT31" s="2" t="s">
        <v>9</v>
      </c>
      <c r="CU31" s="2" t="s">
        <v>10</v>
      </c>
      <c r="CV31" s="2" t="s">
        <v>9</v>
      </c>
      <c r="CW31" s="2" t="s">
        <v>8</v>
      </c>
      <c r="CX31" s="2" t="s">
        <v>7</v>
      </c>
      <c r="CY31" s="2" t="s">
        <v>9</v>
      </c>
      <c r="CZ31" s="2" t="s">
        <v>10</v>
      </c>
      <c r="DA31" s="2" t="s">
        <v>8</v>
      </c>
      <c r="DB31" s="2" t="s">
        <v>9</v>
      </c>
      <c r="DC31" s="2" t="s">
        <v>8</v>
      </c>
      <c r="DD31" s="2" t="s">
        <v>7</v>
      </c>
      <c r="DE31" s="2" t="s">
        <v>10</v>
      </c>
      <c r="DF31" s="2" t="s">
        <v>8</v>
      </c>
      <c r="DG31" s="2" t="s">
        <v>9</v>
      </c>
      <c r="DH31" s="2" t="s">
        <v>7</v>
      </c>
      <c r="DI31" s="2" t="s">
        <v>9</v>
      </c>
      <c r="DJ31" s="2" t="s">
        <v>10</v>
      </c>
      <c r="DK31" s="63" t="s">
        <v>8</v>
      </c>
      <c r="DL31" s="51" t="s">
        <v>7</v>
      </c>
      <c r="DM31" s="51" t="s">
        <v>8</v>
      </c>
      <c r="DN31" s="51" t="s">
        <v>9</v>
      </c>
      <c r="DO31" s="51" t="s">
        <v>10</v>
      </c>
      <c r="DP31" s="51" t="s">
        <v>7</v>
      </c>
      <c r="DQ31" s="51" t="s">
        <v>8</v>
      </c>
      <c r="DR31" s="51" t="s">
        <v>10</v>
      </c>
      <c r="DS31" s="51" t="s">
        <v>8</v>
      </c>
      <c r="DT31" s="51" t="s">
        <v>8</v>
      </c>
      <c r="DU31" s="51" t="s">
        <v>10</v>
      </c>
      <c r="DV31" s="51" t="s">
        <v>10</v>
      </c>
      <c r="DW31" s="51" t="s">
        <v>8</v>
      </c>
      <c r="DX31" s="51" t="s">
        <v>8</v>
      </c>
      <c r="DY31" s="51" t="s">
        <v>8</v>
      </c>
      <c r="DZ31" s="51" t="s">
        <v>9</v>
      </c>
      <c r="EA31" s="51" t="s">
        <v>7</v>
      </c>
      <c r="EB31" s="51" t="s">
        <v>9</v>
      </c>
      <c r="EC31" s="51" t="s">
        <v>10</v>
      </c>
      <c r="ED31" s="51" t="s">
        <v>9</v>
      </c>
      <c r="EE31" s="51" t="s">
        <v>7</v>
      </c>
    </row>
    <row r="32" spans="1:135" ht="18.75" customHeight="1" x14ac:dyDescent="0.2">
      <c r="A32" s="52">
        <v>28</v>
      </c>
      <c r="B32" s="53" t="s">
        <v>34</v>
      </c>
      <c r="C32" s="52" t="s">
        <v>36</v>
      </c>
      <c r="D32" s="52">
        <v>117</v>
      </c>
      <c r="E32" s="53" t="s">
        <v>175</v>
      </c>
      <c r="F32" s="53"/>
      <c r="G32" s="52"/>
      <c r="H32" s="52"/>
      <c r="I32" s="52"/>
      <c r="J32" s="57" t="s">
        <v>8</v>
      </c>
      <c r="K32" s="3" t="s">
        <v>7</v>
      </c>
      <c r="L32" s="3" t="s">
        <v>9</v>
      </c>
      <c r="M32" s="3" t="s">
        <v>7</v>
      </c>
      <c r="N32" s="3" t="s">
        <v>10</v>
      </c>
      <c r="O32" s="3" t="s">
        <v>8</v>
      </c>
      <c r="P32" s="3" t="s">
        <v>8</v>
      </c>
      <c r="Q32" s="3" t="s">
        <v>10</v>
      </c>
      <c r="R32" s="3" t="s">
        <v>10</v>
      </c>
      <c r="S32" s="3" t="s">
        <v>10</v>
      </c>
      <c r="T32" s="3" t="s">
        <v>10</v>
      </c>
      <c r="U32" s="3" t="s">
        <v>10</v>
      </c>
      <c r="V32" s="3" t="s">
        <v>9</v>
      </c>
      <c r="W32" s="3" t="s">
        <v>8</v>
      </c>
      <c r="X32" s="3" t="s">
        <v>8</v>
      </c>
      <c r="Y32" s="3" t="s">
        <v>7</v>
      </c>
      <c r="Z32" s="3" t="s">
        <v>7</v>
      </c>
      <c r="AA32" s="3" t="s">
        <v>10</v>
      </c>
      <c r="AB32" s="3" t="s">
        <v>10</v>
      </c>
      <c r="AC32" s="3" t="s">
        <v>9</v>
      </c>
      <c r="AD32" s="3" t="s">
        <v>7</v>
      </c>
      <c r="AE32" s="59" t="s">
        <v>8</v>
      </c>
      <c r="AF32" s="43" t="s">
        <v>9</v>
      </c>
      <c r="AG32" s="43" t="s">
        <v>8</v>
      </c>
      <c r="AH32" s="43" t="s">
        <v>10</v>
      </c>
      <c r="AI32" s="43" t="s">
        <v>9</v>
      </c>
      <c r="AJ32" s="43" t="s">
        <v>8</v>
      </c>
      <c r="AK32" s="43" t="s">
        <v>7</v>
      </c>
      <c r="AL32" s="43" t="s">
        <v>9</v>
      </c>
      <c r="AM32" s="43" t="s">
        <v>8</v>
      </c>
      <c r="AN32" s="43" t="s">
        <v>7</v>
      </c>
      <c r="AO32" s="43" t="s">
        <v>9</v>
      </c>
      <c r="AP32" s="43" t="s">
        <v>10</v>
      </c>
      <c r="AQ32" s="43" t="s">
        <v>10</v>
      </c>
      <c r="AR32" s="43" t="s">
        <v>9</v>
      </c>
      <c r="AS32" s="43" t="s">
        <v>8</v>
      </c>
      <c r="AT32" s="43" t="s">
        <v>9</v>
      </c>
      <c r="AU32" s="43" t="s">
        <v>7</v>
      </c>
      <c r="AV32" s="43" t="s">
        <v>7</v>
      </c>
      <c r="AW32" s="43" t="s">
        <v>7</v>
      </c>
      <c r="AX32" s="43" t="s">
        <v>10</v>
      </c>
      <c r="AY32" s="43" t="s">
        <v>9</v>
      </c>
      <c r="AZ32" s="61" t="s">
        <v>8</v>
      </c>
      <c r="BA32" s="45" t="s">
        <v>10</v>
      </c>
      <c r="BB32" s="45" t="s">
        <v>7</v>
      </c>
      <c r="BC32" s="45" t="s">
        <v>7</v>
      </c>
      <c r="BD32" s="45" t="s">
        <v>8</v>
      </c>
      <c r="BE32" s="45" t="s">
        <v>7</v>
      </c>
      <c r="BF32" s="45" t="s">
        <v>9</v>
      </c>
      <c r="BG32" s="45" t="s">
        <v>9</v>
      </c>
      <c r="BH32" s="45" t="s">
        <v>10</v>
      </c>
      <c r="BI32" s="45" t="s">
        <v>9</v>
      </c>
      <c r="BJ32" s="45" t="s">
        <v>9</v>
      </c>
      <c r="BK32" s="45" t="s">
        <v>8</v>
      </c>
      <c r="BL32" s="45" t="s">
        <v>8</v>
      </c>
      <c r="BM32" s="45" t="s">
        <v>8</v>
      </c>
      <c r="BN32" s="45" t="s">
        <v>8</v>
      </c>
      <c r="BO32" s="45" t="s">
        <v>10</v>
      </c>
      <c r="BP32" s="45" t="s">
        <v>10</v>
      </c>
      <c r="BQ32" s="45" t="s">
        <v>10</v>
      </c>
      <c r="BR32" s="45" t="s">
        <v>7</v>
      </c>
      <c r="BS32" s="45" t="s">
        <v>10</v>
      </c>
      <c r="BT32" s="45" t="s">
        <v>9</v>
      </c>
      <c r="BU32" s="62" t="s">
        <v>8</v>
      </c>
      <c r="BV32" s="47" t="s">
        <v>8</v>
      </c>
      <c r="BW32" s="47" t="s">
        <v>7</v>
      </c>
      <c r="BX32" s="47" t="s">
        <v>7</v>
      </c>
      <c r="BY32" s="47" t="s">
        <v>10</v>
      </c>
      <c r="BZ32" s="47" t="s">
        <v>10</v>
      </c>
      <c r="CA32" s="47" t="s">
        <v>9</v>
      </c>
      <c r="CB32" s="47" t="s">
        <v>7</v>
      </c>
      <c r="CC32" s="47" t="s">
        <v>9</v>
      </c>
      <c r="CD32" s="47" t="s">
        <v>8</v>
      </c>
      <c r="CE32" s="47" t="s">
        <v>8</v>
      </c>
      <c r="CF32" s="47" t="s">
        <v>9</v>
      </c>
      <c r="CG32" s="47" t="s">
        <v>7</v>
      </c>
      <c r="CH32" s="47" t="s">
        <v>10</v>
      </c>
      <c r="CI32" s="47" t="s">
        <v>10</v>
      </c>
      <c r="CJ32" s="47" t="s">
        <v>7</v>
      </c>
      <c r="CK32" s="47" t="s">
        <v>9</v>
      </c>
      <c r="CL32" s="47" t="s">
        <v>8</v>
      </c>
      <c r="CM32" s="47" t="s">
        <v>9</v>
      </c>
      <c r="CN32" s="47" t="s">
        <v>10</v>
      </c>
      <c r="CO32" s="47" t="s">
        <v>9</v>
      </c>
      <c r="CP32" s="48" t="s">
        <v>8</v>
      </c>
      <c r="CQ32" s="2" t="s">
        <v>8</v>
      </c>
      <c r="CR32" s="2" t="s">
        <v>9</v>
      </c>
      <c r="CS32" s="2" t="s">
        <v>10</v>
      </c>
      <c r="CT32" s="2" t="s">
        <v>7</v>
      </c>
      <c r="CU32" s="2" t="s">
        <v>9</v>
      </c>
      <c r="CV32" s="2" t="s">
        <v>8</v>
      </c>
      <c r="CW32" s="2" t="s">
        <v>10</v>
      </c>
      <c r="CX32" s="2" t="s">
        <v>7</v>
      </c>
      <c r="CY32" s="2" t="s">
        <v>9</v>
      </c>
      <c r="CZ32" s="2" t="s">
        <v>7</v>
      </c>
      <c r="DA32" s="2" t="s">
        <v>10</v>
      </c>
      <c r="DB32" s="2" t="s">
        <v>8</v>
      </c>
      <c r="DC32" s="2" t="s">
        <v>8</v>
      </c>
      <c r="DD32" s="2" t="s">
        <v>9</v>
      </c>
      <c r="DE32" s="2" t="s">
        <v>7</v>
      </c>
      <c r="DF32" s="2" t="s">
        <v>7</v>
      </c>
      <c r="DG32" s="2" t="s">
        <v>8</v>
      </c>
      <c r="DH32" s="2" t="s">
        <v>10</v>
      </c>
      <c r="DI32" s="2" t="s">
        <v>8</v>
      </c>
      <c r="DJ32" s="2" t="s">
        <v>7</v>
      </c>
      <c r="DK32" s="63" t="s">
        <v>8</v>
      </c>
      <c r="DL32" s="51" t="s">
        <v>7</v>
      </c>
      <c r="DM32" s="51" t="s">
        <v>8</v>
      </c>
      <c r="DN32" s="51" t="s">
        <v>9</v>
      </c>
      <c r="DO32" s="51" t="s">
        <v>10</v>
      </c>
      <c r="DP32" s="51" t="s">
        <v>7</v>
      </c>
      <c r="DQ32" s="51" t="s">
        <v>10</v>
      </c>
      <c r="DR32" s="51" t="s">
        <v>7</v>
      </c>
      <c r="DS32" s="51" t="s">
        <v>8</v>
      </c>
      <c r="DT32" s="51" t="s">
        <v>9</v>
      </c>
      <c r="DU32" s="51" t="s">
        <v>7</v>
      </c>
      <c r="DV32" s="51" t="s">
        <v>10</v>
      </c>
      <c r="DW32" s="51" t="s">
        <v>8</v>
      </c>
      <c r="DX32" s="51" t="s">
        <v>9</v>
      </c>
      <c r="DY32" s="51" t="s">
        <v>8</v>
      </c>
      <c r="DZ32" s="51" t="s">
        <v>9</v>
      </c>
      <c r="EA32" s="51" t="s">
        <v>7</v>
      </c>
      <c r="EB32" s="51" t="s">
        <v>7</v>
      </c>
      <c r="EC32" s="51" t="s">
        <v>10</v>
      </c>
      <c r="ED32" s="51" t="s">
        <v>8</v>
      </c>
      <c r="EE32" s="51" t="s">
        <v>8</v>
      </c>
    </row>
    <row r="33" spans="1:135" ht="18.75" customHeight="1" x14ac:dyDescent="0.2">
      <c r="A33" s="52">
        <v>29</v>
      </c>
      <c r="B33" s="53" t="s">
        <v>34</v>
      </c>
      <c r="C33" s="52" t="s">
        <v>36</v>
      </c>
      <c r="D33" s="52">
        <v>120</v>
      </c>
      <c r="E33" s="53" t="s">
        <v>176</v>
      </c>
      <c r="F33" s="53"/>
      <c r="G33" s="52"/>
      <c r="H33" s="52"/>
      <c r="I33" s="52"/>
      <c r="J33" s="57" t="s">
        <v>8</v>
      </c>
      <c r="K33" s="3" t="s">
        <v>8</v>
      </c>
      <c r="L33" s="3" t="s">
        <v>10</v>
      </c>
      <c r="M33" s="3" t="s">
        <v>9</v>
      </c>
      <c r="N33" s="3" t="s">
        <v>10</v>
      </c>
      <c r="O33" s="3" t="s">
        <v>9</v>
      </c>
      <c r="P33" s="3" t="s">
        <v>8</v>
      </c>
      <c r="Q33" s="3" t="s">
        <v>8</v>
      </c>
      <c r="R33" s="3" t="s">
        <v>9</v>
      </c>
      <c r="S33" s="3" t="s">
        <v>10</v>
      </c>
      <c r="T33" s="3" t="s">
        <v>10</v>
      </c>
      <c r="U33" s="3" t="s">
        <v>10</v>
      </c>
      <c r="V33" s="3" t="s">
        <v>9</v>
      </c>
      <c r="W33" s="3" t="s">
        <v>7</v>
      </c>
      <c r="X33" s="3" t="s">
        <v>8</v>
      </c>
      <c r="Y33" s="3" t="s">
        <v>9</v>
      </c>
      <c r="Z33" s="3" t="s">
        <v>9</v>
      </c>
      <c r="AA33" s="3" t="s">
        <v>10</v>
      </c>
      <c r="AB33" s="3" t="s">
        <v>8</v>
      </c>
      <c r="AC33" s="3" t="s">
        <v>8</v>
      </c>
      <c r="AD33" s="3" t="s">
        <v>7</v>
      </c>
      <c r="AE33" s="59" t="s">
        <v>8</v>
      </c>
      <c r="AF33" s="43" t="s">
        <v>7</v>
      </c>
      <c r="AG33" s="43" t="s">
        <v>10</v>
      </c>
      <c r="AH33" s="43" t="s">
        <v>8</v>
      </c>
      <c r="AI33" s="43" t="s">
        <v>7</v>
      </c>
      <c r="AJ33" s="43" t="s">
        <v>8</v>
      </c>
      <c r="AK33" s="43" t="s">
        <v>9</v>
      </c>
      <c r="AL33" s="43" t="s">
        <v>10</v>
      </c>
      <c r="AM33" s="43" t="s">
        <v>9</v>
      </c>
      <c r="AN33" s="43" t="s">
        <v>10</v>
      </c>
      <c r="AO33" s="43" t="s">
        <v>9</v>
      </c>
      <c r="AP33" s="43" t="s">
        <v>10</v>
      </c>
      <c r="AQ33" s="43" t="s">
        <v>8</v>
      </c>
      <c r="AR33" s="43" t="s">
        <v>9</v>
      </c>
      <c r="AS33" s="43" t="s">
        <v>10</v>
      </c>
      <c r="AT33" s="43" t="s">
        <v>7</v>
      </c>
      <c r="AU33" s="43" t="s">
        <v>7</v>
      </c>
      <c r="AV33" s="43" t="s">
        <v>9</v>
      </c>
      <c r="AW33" s="43" t="s">
        <v>8</v>
      </c>
      <c r="AX33" s="43" t="s">
        <v>8</v>
      </c>
      <c r="AY33" s="43" t="s">
        <v>9</v>
      </c>
      <c r="AZ33" s="61" t="s">
        <v>8</v>
      </c>
      <c r="BA33" s="45" t="s">
        <v>8</v>
      </c>
      <c r="BB33" s="45" t="s">
        <v>7</v>
      </c>
      <c r="BC33" s="45" t="s">
        <v>8</v>
      </c>
      <c r="BD33" s="45" t="s">
        <v>8</v>
      </c>
      <c r="BE33" s="45" t="s">
        <v>10</v>
      </c>
      <c r="BF33" s="45" t="s">
        <v>9</v>
      </c>
      <c r="BG33" s="45" t="s">
        <v>7</v>
      </c>
      <c r="BH33" s="45" t="s">
        <v>8</v>
      </c>
      <c r="BI33" s="45" t="s">
        <v>7</v>
      </c>
      <c r="BJ33" s="45" t="s">
        <v>9</v>
      </c>
      <c r="BK33" s="45" t="s">
        <v>7</v>
      </c>
      <c r="BL33" s="45" t="s">
        <v>8</v>
      </c>
      <c r="BM33" s="45" t="s">
        <v>10</v>
      </c>
      <c r="BN33" s="45" t="s">
        <v>8</v>
      </c>
      <c r="BO33" s="45" t="s">
        <v>10</v>
      </c>
      <c r="BP33" s="45" t="s">
        <v>10</v>
      </c>
      <c r="BQ33" s="45" t="s">
        <v>10</v>
      </c>
      <c r="BR33" s="45" t="s">
        <v>9</v>
      </c>
      <c r="BS33" s="45" t="s">
        <v>9</v>
      </c>
      <c r="BT33" s="45" t="s">
        <v>8</v>
      </c>
      <c r="BU33" s="62" t="s">
        <v>8</v>
      </c>
      <c r="BV33" s="47" t="s">
        <v>9</v>
      </c>
      <c r="BW33" s="47" t="s">
        <v>9</v>
      </c>
      <c r="BX33" s="47" t="s">
        <v>9</v>
      </c>
      <c r="BY33" s="47" t="s">
        <v>7</v>
      </c>
      <c r="BZ33" s="47" t="s">
        <v>10</v>
      </c>
      <c r="CA33" s="47" t="s">
        <v>8</v>
      </c>
      <c r="CB33" s="47" t="s">
        <v>10</v>
      </c>
      <c r="CC33" s="47" t="s">
        <v>9</v>
      </c>
      <c r="CD33" s="47" t="s">
        <v>10</v>
      </c>
      <c r="CE33" s="47" t="s">
        <v>8</v>
      </c>
      <c r="CF33" s="47" t="s">
        <v>10</v>
      </c>
      <c r="CG33" s="47" t="s">
        <v>7</v>
      </c>
      <c r="CH33" s="47" t="s">
        <v>7</v>
      </c>
      <c r="CI33" s="47" t="s">
        <v>8</v>
      </c>
      <c r="CJ33" s="47" t="s">
        <v>7</v>
      </c>
      <c r="CK33" s="47" t="s">
        <v>7</v>
      </c>
      <c r="CL33" s="47" t="s">
        <v>10</v>
      </c>
      <c r="CM33" s="47" t="s">
        <v>7</v>
      </c>
      <c r="CN33" s="47" t="s">
        <v>9</v>
      </c>
      <c r="CO33" s="47" t="s">
        <v>10</v>
      </c>
      <c r="CP33" s="48" t="s">
        <v>8</v>
      </c>
      <c r="CQ33" s="2" t="s">
        <v>10</v>
      </c>
      <c r="CR33" s="2" t="s">
        <v>7</v>
      </c>
      <c r="CS33" s="2" t="s">
        <v>8</v>
      </c>
      <c r="CT33" s="2" t="s">
        <v>10</v>
      </c>
      <c r="CU33" s="2" t="s">
        <v>7</v>
      </c>
      <c r="CV33" s="2" t="s">
        <v>10</v>
      </c>
      <c r="CW33" s="2" t="s">
        <v>9</v>
      </c>
      <c r="CX33" s="2" t="s">
        <v>9</v>
      </c>
      <c r="CY33" s="2" t="s">
        <v>7</v>
      </c>
      <c r="CZ33" s="2" t="s">
        <v>10</v>
      </c>
      <c r="DA33" s="2" t="s">
        <v>9</v>
      </c>
      <c r="DB33" s="2" t="s">
        <v>8</v>
      </c>
      <c r="DC33" s="2" t="s">
        <v>10</v>
      </c>
      <c r="DD33" s="2" t="s">
        <v>9</v>
      </c>
      <c r="DE33" s="2" t="s">
        <v>9</v>
      </c>
      <c r="DF33" s="2" t="s">
        <v>10</v>
      </c>
      <c r="DG33" s="2" t="s">
        <v>8</v>
      </c>
      <c r="DH33" s="2" t="s">
        <v>7</v>
      </c>
      <c r="DI33" s="2" t="s">
        <v>8</v>
      </c>
      <c r="DJ33" s="2" t="s">
        <v>9</v>
      </c>
      <c r="DK33" s="63" t="s">
        <v>8</v>
      </c>
      <c r="DL33" s="51" t="s">
        <v>7</v>
      </c>
      <c r="DM33" s="51" t="s">
        <v>8</v>
      </c>
      <c r="DN33" s="51" t="s">
        <v>10</v>
      </c>
      <c r="DO33" s="51" t="s">
        <v>10</v>
      </c>
      <c r="DP33" s="51" t="s">
        <v>7</v>
      </c>
      <c r="DQ33" s="51" t="s">
        <v>10</v>
      </c>
      <c r="DR33" s="51" t="s">
        <v>9</v>
      </c>
      <c r="DS33" s="51" t="s">
        <v>8</v>
      </c>
      <c r="DT33" s="51" t="s">
        <v>9</v>
      </c>
      <c r="DU33" s="51" t="s">
        <v>7</v>
      </c>
      <c r="DV33" s="51" t="s">
        <v>10</v>
      </c>
      <c r="DW33" s="51" t="s">
        <v>8</v>
      </c>
      <c r="DX33" s="51" t="s">
        <v>9</v>
      </c>
      <c r="DY33" s="51" t="s">
        <v>8</v>
      </c>
      <c r="DZ33" s="51" t="s">
        <v>9</v>
      </c>
      <c r="EA33" s="51" t="s">
        <v>7</v>
      </c>
      <c r="EB33" s="51" t="s">
        <v>9</v>
      </c>
      <c r="EC33" s="51" t="s">
        <v>10</v>
      </c>
      <c r="ED33" s="51" t="s">
        <v>9</v>
      </c>
      <c r="EE33" s="51" t="s">
        <v>8</v>
      </c>
    </row>
    <row r="34" spans="1:135" ht="18.75" customHeight="1" x14ac:dyDescent="0.2">
      <c r="A34" s="52">
        <v>30</v>
      </c>
      <c r="B34" s="53" t="s">
        <v>34</v>
      </c>
      <c r="C34" s="52" t="s">
        <v>36</v>
      </c>
      <c r="D34" s="52">
        <v>128</v>
      </c>
      <c r="E34" s="53" t="s">
        <v>177</v>
      </c>
      <c r="F34" s="53"/>
      <c r="G34" s="52"/>
      <c r="H34" s="52"/>
      <c r="I34" s="52"/>
      <c r="J34" s="57" t="s">
        <v>8</v>
      </c>
      <c r="K34" s="3" t="s">
        <v>7</v>
      </c>
      <c r="L34" s="3" t="s">
        <v>10</v>
      </c>
      <c r="M34" s="3" t="s">
        <v>10</v>
      </c>
      <c r="N34" s="3" t="s">
        <v>9</v>
      </c>
      <c r="O34" s="3" t="s">
        <v>8</v>
      </c>
      <c r="P34" s="3" t="s">
        <v>8</v>
      </c>
      <c r="Q34" s="3" t="s">
        <v>10</v>
      </c>
      <c r="R34" s="3" t="s">
        <v>9</v>
      </c>
      <c r="S34" s="3" t="s">
        <v>10</v>
      </c>
      <c r="T34" s="3" t="s">
        <v>8</v>
      </c>
      <c r="U34" s="3" t="s">
        <v>10</v>
      </c>
      <c r="V34" s="3" t="s">
        <v>10</v>
      </c>
      <c r="W34" s="3" t="s">
        <v>8</v>
      </c>
      <c r="X34" s="3" t="s">
        <v>9</v>
      </c>
      <c r="Y34" s="3" t="s">
        <v>7</v>
      </c>
      <c r="Z34" s="3" t="s">
        <v>9</v>
      </c>
      <c r="AA34" s="3" t="s">
        <v>10</v>
      </c>
      <c r="AB34" s="3" t="s">
        <v>7</v>
      </c>
      <c r="AC34" s="3" t="s">
        <v>10</v>
      </c>
      <c r="AD34" s="3" t="s">
        <v>7</v>
      </c>
      <c r="AE34" s="59" t="s">
        <v>8</v>
      </c>
      <c r="AF34" s="43" t="s">
        <v>8</v>
      </c>
      <c r="AG34" s="43" t="s">
        <v>10</v>
      </c>
      <c r="AH34" s="43" t="s">
        <v>9</v>
      </c>
      <c r="AI34" s="43" t="s">
        <v>8</v>
      </c>
      <c r="AJ34" s="43" t="s">
        <v>7</v>
      </c>
      <c r="AK34" s="43" t="s">
        <v>8</v>
      </c>
      <c r="AL34" s="43" t="s">
        <v>7</v>
      </c>
      <c r="AM34" s="43" t="s">
        <v>8</v>
      </c>
      <c r="AN34" s="43" t="s">
        <v>9</v>
      </c>
      <c r="AO34" s="43" t="s">
        <v>10</v>
      </c>
      <c r="AP34" s="43" t="s">
        <v>10</v>
      </c>
      <c r="AQ34" s="43" t="s">
        <v>10</v>
      </c>
      <c r="AR34" s="43" t="s">
        <v>9</v>
      </c>
      <c r="AS34" s="43" t="s">
        <v>10</v>
      </c>
      <c r="AT34" s="43" t="s">
        <v>10</v>
      </c>
      <c r="AU34" s="43" t="s">
        <v>7</v>
      </c>
      <c r="AV34" s="43" t="s">
        <v>7</v>
      </c>
      <c r="AW34" s="43" t="s">
        <v>7</v>
      </c>
      <c r="AX34" s="43" t="s">
        <v>10</v>
      </c>
      <c r="AY34" s="43" t="s">
        <v>9</v>
      </c>
      <c r="AZ34" s="61" t="s">
        <v>8</v>
      </c>
      <c r="BA34" s="45" t="s">
        <v>10</v>
      </c>
      <c r="BB34" s="45" t="s">
        <v>10</v>
      </c>
      <c r="BC34" s="45" t="s">
        <v>7</v>
      </c>
      <c r="BD34" s="45" t="s">
        <v>8</v>
      </c>
      <c r="BE34" s="45" t="s">
        <v>8</v>
      </c>
      <c r="BF34" s="45" t="s">
        <v>10</v>
      </c>
      <c r="BG34" s="45" t="s">
        <v>9</v>
      </c>
      <c r="BH34" s="45" t="s">
        <v>10</v>
      </c>
      <c r="BI34" s="45" t="s">
        <v>10</v>
      </c>
      <c r="BJ34" s="45" t="s">
        <v>8</v>
      </c>
      <c r="BK34" s="45" t="s">
        <v>9</v>
      </c>
      <c r="BL34" s="45" t="s">
        <v>7</v>
      </c>
      <c r="BM34" s="45" t="s">
        <v>10</v>
      </c>
      <c r="BN34" s="45" t="s">
        <v>8</v>
      </c>
      <c r="BO34" s="45" t="s">
        <v>7</v>
      </c>
      <c r="BP34" s="45" t="s">
        <v>9</v>
      </c>
      <c r="BQ34" s="45" t="s">
        <v>9</v>
      </c>
      <c r="BR34" s="45" t="s">
        <v>9</v>
      </c>
      <c r="BS34" s="45" t="s">
        <v>9</v>
      </c>
      <c r="BT34" s="45" t="s">
        <v>9</v>
      </c>
      <c r="BU34" s="62" t="s">
        <v>8</v>
      </c>
      <c r="BV34" s="47" t="s">
        <v>9</v>
      </c>
      <c r="BW34" s="47" t="s">
        <v>9</v>
      </c>
      <c r="BX34" s="47" t="s">
        <v>7</v>
      </c>
      <c r="BY34" s="47" t="s">
        <v>7</v>
      </c>
      <c r="BZ34" s="47" t="s">
        <v>7</v>
      </c>
      <c r="CA34" s="47" t="s">
        <v>9</v>
      </c>
      <c r="CB34" s="47" t="s">
        <v>10</v>
      </c>
      <c r="CC34" s="47" t="s">
        <v>7</v>
      </c>
      <c r="CD34" s="47" t="s">
        <v>8</v>
      </c>
      <c r="CE34" s="47" t="s">
        <v>9</v>
      </c>
      <c r="CF34" s="47" t="s">
        <v>9</v>
      </c>
      <c r="CG34" s="47" t="s">
        <v>10</v>
      </c>
      <c r="CH34" s="47" t="s">
        <v>8</v>
      </c>
      <c r="CI34" s="47" t="s">
        <v>8</v>
      </c>
      <c r="CJ34" s="47" t="s">
        <v>8</v>
      </c>
      <c r="CK34" s="47" t="s">
        <v>9</v>
      </c>
      <c r="CL34" s="47" t="s">
        <v>7</v>
      </c>
      <c r="CM34" s="47" t="s">
        <v>9</v>
      </c>
      <c r="CN34" s="47" t="s">
        <v>9</v>
      </c>
      <c r="CO34" s="47" t="s">
        <v>10</v>
      </c>
      <c r="CP34" s="48" t="s">
        <v>8</v>
      </c>
      <c r="CQ34" s="2" t="s">
        <v>7</v>
      </c>
      <c r="CR34" s="2" t="s">
        <v>9</v>
      </c>
      <c r="CS34" s="2" t="s">
        <v>9</v>
      </c>
      <c r="CT34" s="2" t="s">
        <v>10</v>
      </c>
      <c r="CU34" s="2" t="s">
        <v>8</v>
      </c>
      <c r="CV34" s="2" t="s">
        <v>10</v>
      </c>
      <c r="CW34" s="2" t="s">
        <v>7</v>
      </c>
      <c r="CX34" s="2" t="s">
        <v>8</v>
      </c>
      <c r="CY34" s="2" t="s">
        <v>10</v>
      </c>
      <c r="CZ34" s="2" t="s">
        <v>9</v>
      </c>
      <c r="DA34" s="2" t="s">
        <v>8</v>
      </c>
      <c r="DB34" s="2" t="s">
        <v>8</v>
      </c>
      <c r="DC34" s="2" t="s">
        <v>10</v>
      </c>
      <c r="DD34" s="2" t="s">
        <v>9</v>
      </c>
      <c r="DE34" s="2" t="s">
        <v>9</v>
      </c>
      <c r="DF34" s="2" t="s">
        <v>7</v>
      </c>
      <c r="DG34" s="2" t="s">
        <v>9</v>
      </c>
      <c r="DH34" s="2" t="s">
        <v>9</v>
      </c>
      <c r="DI34" s="2" t="s">
        <v>9</v>
      </c>
      <c r="DJ34" s="2" t="s">
        <v>9</v>
      </c>
      <c r="DK34" s="63" t="s">
        <v>8</v>
      </c>
      <c r="DL34" s="51" t="s">
        <v>7</v>
      </c>
      <c r="DM34" s="51" t="s">
        <v>8</v>
      </c>
      <c r="DN34" s="51" t="s">
        <v>9</v>
      </c>
      <c r="DO34" s="51" t="s">
        <v>10</v>
      </c>
      <c r="DP34" s="51" t="s">
        <v>7</v>
      </c>
      <c r="DQ34" s="51" t="s">
        <v>10</v>
      </c>
      <c r="DR34" s="51" t="s">
        <v>8</v>
      </c>
      <c r="DS34" s="51" t="s">
        <v>8</v>
      </c>
      <c r="DT34" s="51" t="s">
        <v>8</v>
      </c>
      <c r="DU34" s="51" t="s">
        <v>7</v>
      </c>
      <c r="DV34" s="51" t="s">
        <v>10</v>
      </c>
      <c r="DW34" s="51" t="s">
        <v>8</v>
      </c>
      <c r="DX34" s="51" t="s">
        <v>9</v>
      </c>
      <c r="DY34" s="51" t="s">
        <v>7</v>
      </c>
      <c r="DZ34" s="51" t="s">
        <v>9</v>
      </c>
      <c r="EA34" s="51" t="s">
        <v>7</v>
      </c>
      <c r="EB34" s="51" t="s">
        <v>9</v>
      </c>
      <c r="EC34" s="51" t="s">
        <v>10</v>
      </c>
      <c r="ED34" s="51" t="s">
        <v>8</v>
      </c>
      <c r="EE34" s="51" t="s">
        <v>8</v>
      </c>
    </row>
    <row r="35" spans="1:135" ht="18.75" customHeight="1" x14ac:dyDescent="0.2">
      <c r="A35" s="52">
        <v>31</v>
      </c>
      <c r="B35" s="53" t="s">
        <v>34</v>
      </c>
      <c r="C35" s="52" t="s">
        <v>36</v>
      </c>
      <c r="D35" s="52">
        <v>132</v>
      </c>
      <c r="E35" s="53" t="s">
        <v>178</v>
      </c>
      <c r="F35" s="53"/>
      <c r="G35" s="52"/>
      <c r="H35" s="52"/>
      <c r="I35" s="52"/>
      <c r="J35" s="57" t="s">
        <v>8</v>
      </c>
      <c r="K35" s="3" t="s">
        <v>7</v>
      </c>
      <c r="L35" s="3" t="s">
        <v>9</v>
      </c>
      <c r="M35" s="3" t="s">
        <v>9</v>
      </c>
      <c r="N35" s="3" t="s">
        <v>10</v>
      </c>
      <c r="O35" s="3" t="s">
        <v>9</v>
      </c>
      <c r="P35" s="3" t="s">
        <v>8</v>
      </c>
      <c r="Q35" s="3" t="s">
        <v>10</v>
      </c>
      <c r="R35" s="3" t="s">
        <v>8</v>
      </c>
      <c r="S35" s="3" t="s">
        <v>10</v>
      </c>
      <c r="T35" s="3" t="s">
        <v>8</v>
      </c>
      <c r="U35" s="3" t="s">
        <v>7</v>
      </c>
      <c r="V35" s="3" t="s">
        <v>9</v>
      </c>
      <c r="W35" s="3" t="s">
        <v>7</v>
      </c>
      <c r="X35" s="3" t="s">
        <v>7</v>
      </c>
      <c r="Y35" s="3" t="s">
        <v>9</v>
      </c>
      <c r="Z35" s="3" t="s">
        <v>10</v>
      </c>
      <c r="AA35" s="3" t="s">
        <v>7</v>
      </c>
      <c r="AB35" s="3" t="s">
        <v>10</v>
      </c>
      <c r="AC35" s="3" t="s">
        <v>7</v>
      </c>
      <c r="AD35" s="3" t="s">
        <v>8</v>
      </c>
      <c r="AE35" s="59" t="s">
        <v>8</v>
      </c>
      <c r="AF35" s="43" t="s">
        <v>7</v>
      </c>
      <c r="AG35" s="43" t="s">
        <v>7</v>
      </c>
      <c r="AH35" s="43" t="s">
        <v>7</v>
      </c>
      <c r="AI35" s="43" t="s">
        <v>7</v>
      </c>
      <c r="AJ35" s="43" t="s">
        <v>7</v>
      </c>
      <c r="AK35" s="43" t="s">
        <v>7</v>
      </c>
      <c r="AL35" s="43" t="s">
        <v>7</v>
      </c>
      <c r="AM35" s="43" t="s">
        <v>7</v>
      </c>
      <c r="AN35" s="43" t="s">
        <v>9</v>
      </c>
      <c r="AO35" s="43" t="s">
        <v>9</v>
      </c>
      <c r="AP35" s="43" t="s">
        <v>9</v>
      </c>
      <c r="AQ35" s="43" t="s">
        <v>9</v>
      </c>
      <c r="AR35" s="43" t="s">
        <v>9</v>
      </c>
      <c r="AS35" s="43" t="s">
        <v>9</v>
      </c>
      <c r="AT35" s="43" t="s">
        <v>9</v>
      </c>
      <c r="AU35" s="43" t="s">
        <v>9</v>
      </c>
      <c r="AV35" s="43" t="s">
        <v>9</v>
      </c>
      <c r="AW35" s="43" t="s">
        <v>9</v>
      </c>
      <c r="AX35" s="43" t="s">
        <v>9</v>
      </c>
      <c r="AY35" s="43" t="s">
        <v>9</v>
      </c>
      <c r="AZ35" s="61" t="s">
        <v>8</v>
      </c>
      <c r="BA35" s="45" t="s">
        <v>10</v>
      </c>
      <c r="BB35" s="45" t="s">
        <v>9</v>
      </c>
      <c r="BC35" s="45" t="s">
        <v>7</v>
      </c>
      <c r="BD35" s="45" t="s">
        <v>8</v>
      </c>
      <c r="BE35" s="45" t="s">
        <v>8</v>
      </c>
      <c r="BF35" s="45" t="s">
        <v>9</v>
      </c>
      <c r="BG35" s="45" t="s">
        <v>8</v>
      </c>
      <c r="BH35" s="45" t="s">
        <v>7</v>
      </c>
      <c r="BI35" s="45" t="s">
        <v>9</v>
      </c>
      <c r="BJ35" s="45" t="s">
        <v>9</v>
      </c>
      <c r="BK35" s="45" t="s">
        <v>8</v>
      </c>
      <c r="BL35" s="45" t="s">
        <v>10</v>
      </c>
      <c r="BM35" s="45" t="s">
        <v>10</v>
      </c>
      <c r="BN35" s="45" t="s">
        <v>7</v>
      </c>
      <c r="BO35" s="45" t="s">
        <v>10</v>
      </c>
      <c r="BP35" s="45" t="s">
        <v>10</v>
      </c>
      <c r="BQ35" s="45" t="s">
        <v>8</v>
      </c>
      <c r="BR35" s="45" t="s">
        <v>7</v>
      </c>
      <c r="BS35" s="45" t="s">
        <v>10</v>
      </c>
      <c r="BT35" s="45" t="s">
        <v>9</v>
      </c>
      <c r="BU35" s="62" t="s">
        <v>8</v>
      </c>
      <c r="BV35" s="47" t="s">
        <v>8</v>
      </c>
      <c r="BW35" s="47" t="s">
        <v>9</v>
      </c>
      <c r="BX35" s="47" t="s">
        <v>7</v>
      </c>
      <c r="BY35" s="47" t="s">
        <v>7</v>
      </c>
      <c r="BZ35" s="47" t="s">
        <v>10</v>
      </c>
      <c r="CA35" s="47" t="s">
        <v>9</v>
      </c>
      <c r="CB35" s="47" t="s">
        <v>7</v>
      </c>
      <c r="CC35" s="47" t="s">
        <v>9</v>
      </c>
      <c r="CD35" s="47" t="s">
        <v>7</v>
      </c>
      <c r="CE35" s="47" t="s">
        <v>10</v>
      </c>
      <c r="CF35" s="47" t="s">
        <v>9</v>
      </c>
      <c r="CG35" s="47" t="s">
        <v>8</v>
      </c>
      <c r="CH35" s="47" t="s">
        <v>10</v>
      </c>
      <c r="CI35" s="47" t="s">
        <v>8</v>
      </c>
      <c r="CJ35" s="47" t="s">
        <v>10</v>
      </c>
      <c r="CK35" s="47" t="s">
        <v>9</v>
      </c>
      <c r="CL35" s="47" t="s">
        <v>10</v>
      </c>
      <c r="CM35" s="47" t="s">
        <v>8</v>
      </c>
      <c r="CN35" s="47" t="s">
        <v>9</v>
      </c>
      <c r="CO35" s="47" t="s">
        <v>10</v>
      </c>
      <c r="CP35" s="48" t="s">
        <v>8</v>
      </c>
      <c r="CQ35" s="2" t="s">
        <v>7</v>
      </c>
      <c r="CR35" s="2" t="s">
        <v>7</v>
      </c>
      <c r="CS35" s="2" t="s">
        <v>7</v>
      </c>
      <c r="CT35" s="2" t="s">
        <v>7</v>
      </c>
      <c r="CU35" s="2" t="s">
        <v>7</v>
      </c>
      <c r="CV35" s="2" t="s">
        <v>7</v>
      </c>
      <c r="CW35" s="2" t="s">
        <v>7</v>
      </c>
      <c r="CX35" s="2" t="s">
        <v>7</v>
      </c>
      <c r="CY35" s="2" t="s">
        <v>9</v>
      </c>
      <c r="CZ35" s="2" t="s">
        <v>9</v>
      </c>
      <c r="DA35" s="2" t="s">
        <v>9</v>
      </c>
      <c r="DB35" s="2" t="s">
        <v>7</v>
      </c>
      <c r="DC35" s="2" t="s">
        <v>9</v>
      </c>
      <c r="DD35" s="2" t="s">
        <v>7</v>
      </c>
      <c r="DE35" s="2" t="s">
        <v>9</v>
      </c>
      <c r="DF35" s="2" t="s">
        <v>9</v>
      </c>
      <c r="DG35" s="2" t="s">
        <v>9</v>
      </c>
      <c r="DH35" s="2" t="s">
        <v>9</v>
      </c>
      <c r="DI35" s="2" t="s">
        <v>9</v>
      </c>
      <c r="DJ35" s="2" t="s">
        <v>9</v>
      </c>
      <c r="DK35" s="63" t="s">
        <v>8</v>
      </c>
      <c r="DL35" s="51" t="s">
        <v>7</v>
      </c>
      <c r="DM35" s="51" t="s">
        <v>8</v>
      </c>
      <c r="DN35" s="51" t="s">
        <v>9</v>
      </c>
      <c r="DO35" s="51" t="s">
        <v>8</v>
      </c>
      <c r="DP35" s="51" t="s">
        <v>7</v>
      </c>
      <c r="DQ35" s="51" t="s">
        <v>10</v>
      </c>
      <c r="DR35" s="51" t="s">
        <v>7</v>
      </c>
      <c r="DS35" s="51" t="s">
        <v>10</v>
      </c>
      <c r="DT35" s="51" t="s">
        <v>9</v>
      </c>
      <c r="DU35" s="51" t="s">
        <v>7</v>
      </c>
      <c r="DV35" s="51" t="s">
        <v>10</v>
      </c>
      <c r="DW35" s="51" t="s">
        <v>10</v>
      </c>
      <c r="DX35" s="51" t="s">
        <v>9</v>
      </c>
      <c r="DY35" s="51" t="s">
        <v>8</v>
      </c>
      <c r="DZ35" s="51" t="s">
        <v>9</v>
      </c>
      <c r="EA35" s="51" t="s">
        <v>7</v>
      </c>
      <c r="EB35" s="51" t="s">
        <v>8</v>
      </c>
      <c r="EC35" s="51" t="s">
        <v>10</v>
      </c>
      <c r="ED35" s="51" t="s">
        <v>9</v>
      </c>
      <c r="EE35" s="51" t="s">
        <v>8</v>
      </c>
    </row>
    <row r="36" spans="1:135" ht="18.75" customHeight="1" x14ac:dyDescent="0.2">
      <c r="A36" s="52">
        <v>32</v>
      </c>
      <c r="B36" s="53" t="s">
        <v>34</v>
      </c>
      <c r="C36" s="52" t="s">
        <v>36</v>
      </c>
      <c r="D36" s="52">
        <v>138</v>
      </c>
      <c r="E36" s="53" t="s">
        <v>179</v>
      </c>
      <c r="F36" s="53"/>
      <c r="G36" s="52"/>
      <c r="H36" s="52"/>
      <c r="I36" s="52"/>
      <c r="J36" s="57" t="s">
        <v>8</v>
      </c>
      <c r="K36" s="3" t="s">
        <v>9</v>
      </c>
      <c r="L36" s="3" t="s">
        <v>10</v>
      </c>
      <c r="M36" s="3" t="s">
        <v>10</v>
      </c>
      <c r="N36" s="3" t="s">
        <v>10</v>
      </c>
      <c r="O36" s="3" t="s">
        <v>8</v>
      </c>
      <c r="P36" s="3" t="s">
        <v>8</v>
      </c>
      <c r="Q36" s="3" t="s">
        <v>10</v>
      </c>
      <c r="R36" s="3" t="s">
        <v>10</v>
      </c>
      <c r="S36" s="3" t="s">
        <v>10</v>
      </c>
      <c r="T36" s="3" t="s">
        <v>9</v>
      </c>
      <c r="U36" s="3" t="s">
        <v>8</v>
      </c>
      <c r="V36" s="3" t="s">
        <v>10</v>
      </c>
      <c r="W36" s="3" t="s">
        <v>7</v>
      </c>
      <c r="X36" s="3" t="s">
        <v>8</v>
      </c>
      <c r="Y36" s="3" t="s">
        <v>7</v>
      </c>
      <c r="Z36" s="3" t="s">
        <v>8</v>
      </c>
      <c r="AA36" s="3" t="s">
        <v>9</v>
      </c>
      <c r="AB36" s="3" t="s">
        <v>10</v>
      </c>
      <c r="AC36" s="3" t="s">
        <v>8</v>
      </c>
      <c r="AD36" s="3" t="s">
        <v>7</v>
      </c>
      <c r="AE36" s="59" t="s">
        <v>8</v>
      </c>
      <c r="AF36" s="43" t="s">
        <v>9</v>
      </c>
      <c r="AG36" s="43" t="s">
        <v>8</v>
      </c>
      <c r="AH36" s="43" t="s">
        <v>10</v>
      </c>
      <c r="AI36" s="43" t="s">
        <v>9</v>
      </c>
      <c r="AJ36" s="43" t="s">
        <v>10</v>
      </c>
      <c r="AK36" s="43" t="s">
        <v>10</v>
      </c>
      <c r="AL36" s="43" t="s">
        <v>7</v>
      </c>
      <c r="AM36" s="43" t="s">
        <v>8</v>
      </c>
      <c r="AN36" s="43" t="s">
        <v>9</v>
      </c>
      <c r="AO36" s="43" t="s">
        <v>7</v>
      </c>
      <c r="AP36" s="43" t="s">
        <v>9</v>
      </c>
      <c r="AQ36" s="43" t="s">
        <v>8</v>
      </c>
      <c r="AR36" s="43" t="s">
        <v>9</v>
      </c>
      <c r="AS36" s="43" t="s">
        <v>9</v>
      </c>
      <c r="AT36" s="43" t="s">
        <v>8</v>
      </c>
      <c r="AU36" s="43" t="s">
        <v>7</v>
      </c>
      <c r="AV36" s="43" t="s">
        <v>7</v>
      </c>
      <c r="AW36" s="43" t="s">
        <v>9</v>
      </c>
      <c r="AX36" s="43" t="s">
        <v>7</v>
      </c>
      <c r="AY36" s="43" t="s">
        <v>9</v>
      </c>
      <c r="AZ36" s="61" t="s">
        <v>8</v>
      </c>
      <c r="BA36" s="45" t="s">
        <v>10</v>
      </c>
      <c r="BB36" s="45" t="s">
        <v>10</v>
      </c>
      <c r="BC36" s="45" t="s">
        <v>9</v>
      </c>
      <c r="BD36" s="45" t="s">
        <v>8</v>
      </c>
      <c r="BE36" s="45" t="s">
        <v>7</v>
      </c>
      <c r="BF36" s="45" t="s">
        <v>9</v>
      </c>
      <c r="BG36" s="45" t="s">
        <v>9</v>
      </c>
      <c r="BH36" s="45" t="s">
        <v>10</v>
      </c>
      <c r="BI36" s="45" t="s">
        <v>9</v>
      </c>
      <c r="BJ36" s="45" t="s">
        <v>10</v>
      </c>
      <c r="BK36" s="45" t="s">
        <v>10</v>
      </c>
      <c r="BL36" s="45" t="s">
        <v>9</v>
      </c>
      <c r="BM36" s="45" t="s">
        <v>7</v>
      </c>
      <c r="BN36" s="45" t="s">
        <v>8</v>
      </c>
      <c r="BO36" s="45" t="s">
        <v>9</v>
      </c>
      <c r="BP36" s="45" t="s">
        <v>9</v>
      </c>
      <c r="BQ36" s="45" t="s">
        <v>9</v>
      </c>
      <c r="BR36" s="45" t="s">
        <v>9</v>
      </c>
      <c r="BS36" s="45" t="s">
        <v>7</v>
      </c>
      <c r="BT36" s="45" t="s">
        <v>8</v>
      </c>
      <c r="BU36" s="62" t="s">
        <v>8</v>
      </c>
      <c r="BV36" s="47" t="s">
        <v>9</v>
      </c>
      <c r="BW36" s="47" t="s">
        <v>9</v>
      </c>
      <c r="BX36" s="47" t="s">
        <v>7</v>
      </c>
      <c r="BY36" s="47" t="s">
        <v>7</v>
      </c>
      <c r="BZ36" s="47" t="s">
        <v>10</v>
      </c>
      <c r="CA36" s="47" t="s">
        <v>8</v>
      </c>
      <c r="CB36" s="47" t="s">
        <v>10</v>
      </c>
      <c r="CC36" s="47" t="s">
        <v>7</v>
      </c>
      <c r="CD36" s="47" t="s">
        <v>10</v>
      </c>
      <c r="CE36" s="47" t="s">
        <v>8</v>
      </c>
      <c r="CF36" s="47" t="s">
        <v>9</v>
      </c>
      <c r="CG36" s="47" t="s">
        <v>10</v>
      </c>
      <c r="CH36" s="47" t="s">
        <v>10</v>
      </c>
      <c r="CI36" s="47" t="s">
        <v>8</v>
      </c>
      <c r="CJ36" s="47" t="s">
        <v>7</v>
      </c>
      <c r="CK36" s="47" t="s">
        <v>7</v>
      </c>
      <c r="CL36" s="47" t="s">
        <v>9</v>
      </c>
      <c r="CM36" s="47" t="s">
        <v>8</v>
      </c>
      <c r="CN36" s="47" t="s">
        <v>9</v>
      </c>
      <c r="CO36" s="47" t="s">
        <v>9</v>
      </c>
      <c r="CP36" s="48" t="s">
        <v>8</v>
      </c>
      <c r="CQ36" s="2" t="s">
        <v>9</v>
      </c>
      <c r="CR36" s="2" t="s">
        <v>7</v>
      </c>
      <c r="CS36" s="2" t="s">
        <v>9</v>
      </c>
      <c r="CT36" s="2" t="s">
        <v>10</v>
      </c>
      <c r="CU36" s="2" t="s">
        <v>9</v>
      </c>
      <c r="CV36" s="2" t="s">
        <v>9</v>
      </c>
      <c r="CW36" s="2" t="s">
        <v>9</v>
      </c>
      <c r="CX36" s="2" t="s">
        <v>7</v>
      </c>
      <c r="CY36" s="2" t="s">
        <v>8</v>
      </c>
      <c r="CZ36" s="2" t="s">
        <v>10</v>
      </c>
      <c r="DA36" s="2" t="s">
        <v>9</v>
      </c>
      <c r="DB36" s="2" t="s">
        <v>7</v>
      </c>
      <c r="DC36" s="2" t="s">
        <v>9</v>
      </c>
      <c r="DD36" s="2" t="s">
        <v>7</v>
      </c>
      <c r="DE36" s="2" t="s">
        <v>9</v>
      </c>
      <c r="DF36" s="2" t="s">
        <v>7</v>
      </c>
      <c r="DG36" s="2" t="s">
        <v>9</v>
      </c>
      <c r="DH36" s="2" t="s">
        <v>10</v>
      </c>
      <c r="DI36" s="2" t="s">
        <v>8</v>
      </c>
      <c r="DJ36" s="2" t="s">
        <v>7</v>
      </c>
      <c r="DK36" s="63" t="s">
        <v>8</v>
      </c>
      <c r="DL36" s="51" t="s">
        <v>7</v>
      </c>
      <c r="DM36" s="51" t="s">
        <v>8</v>
      </c>
      <c r="DN36" s="51" t="s">
        <v>9</v>
      </c>
      <c r="DO36" s="51" t="s">
        <v>10</v>
      </c>
      <c r="DP36" s="51" t="s">
        <v>7</v>
      </c>
      <c r="DQ36" s="51" t="s">
        <v>10</v>
      </c>
      <c r="DR36" s="51" t="s">
        <v>7</v>
      </c>
      <c r="DS36" s="51" t="s">
        <v>8</v>
      </c>
      <c r="DT36" s="51" t="s">
        <v>9</v>
      </c>
      <c r="DU36" s="51" t="s">
        <v>7</v>
      </c>
      <c r="DV36" s="51" t="s">
        <v>10</v>
      </c>
      <c r="DW36" s="51" t="s">
        <v>8</v>
      </c>
      <c r="DX36" s="51" t="s">
        <v>9</v>
      </c>
      <c r="DY36" s="51" t="s">
        <v>8</v>
      </c>
      <c r="DZ36" s="51" t="s">
        <v>9</v>
      </c>
      <c r="EA36" s="51" t="s">
        <v>7</v>
      </c>
      <c r="EB36" s="51" t="s">
        <v>10</v>
      </c>
      <c r="EC36" s="51" t="s">
        <v>10</v>
      </c>
      <c r="ED36" s="51" t="s">
        <v>9</v>
      </c>
      <c r="EE36" s="51" t="s">
        <v>8</v>
      </c>
    </row>
    <row r="37" spans="1:135" ht="18.75" customHeight="1" x14ac:dyDescent="0.2">
      <c r="A37" s="52">
        <v>33</v>
      </c>
      <c r="B37" s="53" t="s">
        <v>34</v>
      </c>
      <c r="C37" s="52" t="s">
        <v>36</v>
      </c>
      <c r="D37" s="52">
        <v>139</v>
      </c>
      <c r="E37" s="53" t="s">
        <v>180</v>
      </c>
      <c r="F37" s="53"/>
      <c r="G37" s="52"/>
      <c r="H37" s="52"/>
      <c r="I37" s="52"/>
      <c r="J37" s="57" t="s">
        <v>8</v>
      </c>
      <c r="K37" s="3" t="s">
        <v>8</v>
      </c>
      <c r="L37" s="3" t="s">
        <v>10</v>
      </c>
      <c r="M37" s="3" t="s">
        <v>7</v>
      </c>
      <c r="N37" s="3" t="s">
        <v>10</v>
      </c>
      <c r="O37" s="3" t="s">
        <v>8</v>
      </c>
      <c r="P37" s="3" t="s">
        <v>7</v>
      </c>
      <c r="Q37" s="3" t="s">
        <v>10</v>
      </c>
      <c r="R37" s="3" t="s">
        <v>9</v>
      </c>
      <c r="S37" s="3" t="s">
        <v>10</v>
      </c>
      <c r="T37" s="3" t="s">
        <v>7</v>
      </c>
      <c r="U37" s="3" t="s">
        <v>8</v>
      </c>
      <c r="V37" s="3" t="s">
        <v>9</v>
      </c>
      <c r="W37" s="3" t="s">
        <v>8</v>
      </c>
      <c r="X37" s="3" t="s">
        <v>8</v>
      </c>
      <c r="Y37" s="3" t="s">
        <v>9</v>
      </c>
      <c r="Z37" s="3" t="s">
        <v>7</v>
      </c>
      <c r="AA37" s="3" t="s">
        <v>8</v>
      </c>
      <c r="AB37" s="3" t="s">
        <v>10</v>
      </c>
      <c r="AC37" s="3" t="s">
        <v>7</v>
      </c>
      <c r="AD37" s="3" t="s">
        <v>8</v>
      </c>
      <c r="AE37" s="59" t="s">
        <v>8</v>
      </c>
      <c r="AF37" s="43" t="s">
        <v>7</v>
      </c>
      <c r="AG37" s="43" t="s">
        <v>8</v>
      </c>
      <c r="AH37" s="43" t="s">
        <v>8</v>
      </c>
      <c r="AI37" s="43" t="s">
        <v>8</v>
      </c>
      <c r="AJ37" s="43" t="s">
        <v>8</v>
      </c>
      <c r="AK37" s="43" t="s">
        <v>8</v>
      </c>
      <c r="AL37" s="43" t="s">
        <v>8</v>
      </c>
      <c r="AM37" s="43" t="s">
        <v>8</v>
      </c>
      <c r="AN37" s="43" t="s">
        <v>7</v>
      </c>
      <c r="AO37" s="43" t="s">
        <v>7</v>
      </c>
      <c r="AP37" s="43" t="s">
        <v>7</v>
      </c>
      <c r="AQ37" s="43" t="s">
        <v>7</v>
      </c>
      <c r="AR37" s="43" t="s">
        <v>7</v>
      </c>
      <c r="AS37" s="43" t="s">
        <v>8</v>
      </c>
      <c r="AT37" s="43" t="s">
        <v>8</v>
      </c>
      <c r="AU37" s="43" t="s">
        <v>7</v>
      </c>
      <c r="AV37" s="43" t="s">
        <v>7</v>
      </c>
      <c r="AW37" s="43" t="s">
        <v>7</v>
      </c>
      <c r="AX37" s="43" t="s">
        <v>7</v>
      </c>
      <c r="AY37" s="43" t="s">
        <v>7</v>
      </c>
      <c r="AZ37" s="61" t="s">
        <v>8</v>
      </c>
      <c r="BA37" s="45" t="s">
        <v>10</v>
      </c>
      <c r="BB37" s="45" t="s">
        <v>10</v>
      </c>
      <c r="BC37" s="45" t="s">
        <v>8</v>
      </c>
      <c r="BD37" s="45" t="s">
        <v>8</v>
      </c>
      <c r="BE37" s="45" t="s">
        <v>7</v>
      </c>
      <c r="BF37" s="45" t="s">
        <v>9</v>
      </c>
      <c r="BG37" s="45" t="s">
        <v>9</v>
      </c>
      <c r="BH37" s="45" t="s">
        <v>7</v>
      </c>
      <c r="BI37" s="45" t="s">
        <v>8</v>
      </c>
      <c r="BJ37" s="45" t="s">
        <v>9</v>
      </c>
      <c r="BK37" s="45" t="s">
        <v>8</v>
      </c>
      <c r="BL37" s="45" t="s">
        <v>9</v>
      </c>
      <c r="BM37" s="45" t="s">
        <v>10</v>
      </c>
      <c r="BN37" s="45" t="s">
        <v>7</v>
      </c>
      <c r="BO37" s="45" t="s">
        <v>7</v>
      </c>
      <c r="BP37" s="45" t="s">
        <v>8</v>
      </c>
      <c r="BQ37" s="45" t="s">
        <v>9</v>
      </c>
      <c r="BR37" s="45" t="s">
        <v>9</v>
      </c>
      <c r="BS37" s="45" t="s">
        <v>10</v>
      </c>
      <c r="BT37" s="45" t="s">
        <v>8</v>
      </c>
      <c r="BU37" s="62" t="s">
        <v>8</v>
      </c>
      <c r="BV37" s="47" t="s">
        <v>9</v>
      </c>
      <c r="BW37" s="47" t="s">
        <v>7</v>
      </c>
      <c r="BX37" s="47" t="s">
        <v>9</v>
      </c>
      <c r="BY37" s="47" t="s">
        <v>8</v>
      </c>
      <c r="BZ37" s="47" t="s">
        <v>10</v>
      </c>
      <c r="CA37" s="47" t="s">
        <v>9</v>
      </c>
      <c r="CB37" s="47" t="s">
        <v>9</v>
      </c>
      <c r="CC37" s="47" t="s">
        <v>7</v>
      </c>
      <c r="CD37" s="47" t="s">
        <v>10</v>
      </c>
      <c r="CE37" s="47" t="s">
        <v>10</v>
      </c>
      <c r="CF37" s="47" t="s">
        <v>9</v>
      </c>
      <c r="CG37" s="47" t="s">
        <v>10</v>
      </c>
      <c r="CH37" s="47" t="s">
        <v>10</v>
      </c>
      <c r="CI37" s="47" t="s">
        <v>7</v>
      </c>
      <c r="CJ37" s="47" t="s">
        <v>8</v>
      </c>
      <c r="CK37" s="47" t="s">
        <v>7</v>
      </c>
      <c r="CL37" s="47" t="s">
        <v>8</v>
      </c>
      <c r="CM37" s="47" t="s">
        <v>9</v>
      </c>
      <c r="CN37" s="47" t="s">
        <v>9</v>
      </c>
      <c r="CO37" s="47" t="s">
        <v>7</v>
      </c>
      <c r="CP37" s="48" t="s">
        <v>8</v>
      </c>
      <c r="CQ37" s="2" t="s">
        <v>8</v>
      </c>
      <c r="CR37" s="2" t="s">
        <v>10</v>
      </c>
      <c r="CS37" s="2" t="s">
        <v>7</v>
      </c>
      <c r="CT37" s="2" t="s">
        <v>7</v>
      </c>
      <c r="CU37" s="2" t="s">
        <v>9</v>
      </c>
      <c r="CV37" s="2" t="s">
        <v>8</v>
      </c>
      <c r="CW37" s="2" t="s">
        <v>8</v>
      </c>
      <c r="CX37" s="2" t="s">
        <v>9</v>
      </c>
      <c r="CY37" s="2" t="s">
        <v>9</v>
      </c>
      <c r="CZ37" s="2" t="s">
        <v>10</v>
      </c>
      <c r="DA37" s="2" t="s">
        <v>10</v>
      </c>
      <c r="DB37" s="2" t="s">
        <v>8</v>
      </c>
      <c r="DC37" s="2" t="s">
        <v>8</v>
      </c>
      <c r="DD37" s="2" t="s">
        <v>9</v>
      </c>
      <c r="DE37" s="2" t="s">
        <v>8</v>
      </c>
      <c r="DF37" s="2" t="s">
        <v>8</v>
      </c>
      <c r="DG37" s="2" t="s">
        <v>7</v>
      </c>
      <c r="DH37" s="2" t="s">
        <v>10</v>
      </c>
      <c r="DI37" s="2" t="s">
        <v>8</v>
      </c>
      <c r="DJ37" s="2" t="s">
        <v>8</v>
      </c>
      <c r="DK37" s="63" t="s">
        <v>8</v>
      </c>
      <c r="DL37" s="51" t="s">
        <v>7</v>
      </c>
      <c r="DM37" s="51" t="s">
        <v>8</v>
      </c>
      <c r="DN37" s="51" t="s">
        <v>9</v>
      </c>
      <c r="DO37" s="51" t="s">
        <v>10</v>
      </c>
      <c r="DP37" s="51" t="s">
        <v>7</v>
      </c>
      <c r="DQ37" s="51" t="s">
        <v>8</v>
      </c>
      <c r="DR37" s="51" t="s">
        <v>9</v>
      </c>
      <c r="DS37" s="51" t="s">
        <v>8</v>
      </c>
      <c r="DT37" s="51" t="s">
        <v>9</v>
      </c>
      <c r="DU37" s="51" t="s">
        <v>7</v>
      </c>
      <c r="DV37" s="51" t="s">
        <v>10</v>
      </c>
      <c r="DW37" s="51" t="s">
        <v>8</v>
      </c>
      <c r="DX37" s="51" t="s">
        <v>9</v>
      </c>
      <c r="DY37" s="51" t="s">
        <v>8</v>
      </c>
      <c r="DZ37" s="51" t="s">
        <v>9</v>
      </c>
      <c r="EA37" s="51" t="s">
        <v>7</v>
      </c>
      <c r="EB37" s="51" t="s">
        <v>9</v>
      </c>
      <c r="EC37" s="51" t="s">
        <v>10</v>
      </c>
      <c r="ED37" s="51" t="s">
        <v>9</v>
      </c>
      <c r="EE37" s="51" t="s">
        <v>8</v>
      </c>
    </row>
    <row r="38" spans="1:135" ht="18.75" customHeight="1" x14ac:dyDescent="0.2">
      <c r="A38" s="52">
        <v>34</v>
      </c>
      <c r="B38" s="53" t="s">
        <v>34</v>
      </c>
      <c r="C38" s="52" t="s">
        <v>36</v>
      </c>
      <c r="D38" s="52">
        <v>143</v>
      </c>
      <c r="E38" s="53" t="s">
        <v>181</v>
      </c>
      <c r="F38" s="53"/>
      <c r="G38" s="52"/>
      <c r="H38" s="52"/>
      <c r="I38" s="52"/>
      <c r="J38" s="57" t="s">
        <v>8</v>
      </c>
      <c r="K38" s="3" t="s">
        <v>9</v>
      </c>
      <c r="L38" s="3" t="s">
        <v>7</v>
      </c>
      <c r="M38" s="3" t="s">
        <v>10</v>
      </c>
      <c r="N38" s="3" t="s">
        <v>7</v>
      </c>
      <c r="O38" s="3" t="s">
        <v>8</v>
      </c>
      <c r="P38" s="3" t="s">
        <v>9</v>
      </c>
      <c r="Q38" s="3" t="s">
        <v>10</v>
      </c>
      <c r="R38" s="3" t="s">
        <v>10</v>
      </c>
      <c r="S38" s="3" t="s">
        <v>8</v>
      </c>
      <c r="T38" s="3" t="s">
        <v>9</v>
      </c>
      <c r="U38" s="3" t="s">
        <v>7</v>
      </c>
      <c r="V38" s="3" t="s">
        <v>8</v>
      </c>
      <c r="W38" s="3" t="s">
        <v>7</v>
      </c>
      <c r="X38" s="3" t="s">
        <v>9</v>
      </c>
      <c r="Y38" s="3" t="s">
        <v>7</v>
      </c>
      <c r="Z38" s="3" t="s">
        <v>10</v>
      </c>
      <c r="AA38" s="3" t="s">
        <v>7</v>
      </c>
      <c r="AB38" s="3" t="s">
        <v>9</v>
      </c>
      <c r="AC38" s="3" t="s">
        <v>7</v>
      </c>
      <c r="AD38" s="3" t="s">
        <v>10</v>
      </c>
      <c r="AE38" s="59" t="s">
        <v>8</v>
      </c>
      <c r="AF38" s="43" t="s">
        <v>8</v>
      </c>
      <c r="AG38" s="43" t="s">
        <v>8</v>
      </c>
      <c r="AH38" s="43" t="s">
        <v>8</v>
      </c>
      <c r="AI38" s="43" t="s">
        <v>8</v>
      </c>
      <c r="AJ38" s="43" t="s">
        <v>8</v>
      </c>
      <c r="AK38" s="43" t="s">
        <v>8</v>
      </c>
      <c r="AL38" s="43" t="s">
        <v>8</v>
      </c>
      <c r="AM38" s="43" t="s">
        <v>8</v>
      </c>
      <c r="AN38" s="43" t="s">
        <v>9</v>
      </c>
      <c r="AO38" s="43" t="s">
        <v>9</v>
      </c>
      <c r="AP38" s="43" t="s">
        <v>9</v>
      </c>
      <c r="AQ38" s="43" t="s">
        <v>9</v>
      </c>
      <c r="AR38" s="43" t="s">
        <v>9</v>
      </c>
      <c r="AS38" s="43" t="s">
        <v>9</v>
      </c>
      <c r="AT38" s="43" t="s">
        <v>8</v>
      </c>
      <c r="AU38" s="43" t="s">
        <v>9</v>
      </c>
      <c r="AV38" s="43" t="s">
        <v>9</v>
      </c>
      <c r="AW38" s="43" t="s">
        <v>8</v>
      </c>
      <c r="AX38" s="43" t="s">
        <v>9</v>
      </c>
      <c r="AY38" s="43" t="s">
        <v>9</v>
      </c>
      <c r="AZ38" s="61" t="s">
        <v>8</v>
      </c>
      <c r="BA38" s="45" t="s">
        <v>7</v>
      </c>
      <c r="BB38" s="45" t="s">
        <v>7</v>
      </c>
      <c r="BC38" s="45" t="s">
        <v>9</v>
      </c>
      <c r="BD38" s="45" t="s">
        <v>7</v>
      </c>
      <c r="BE38" s="45" t="s">
        <v>10</v>
      </c>
      <c r="BF38" s="45" t="s">
        <v>10</v>
      </c>
      <c r="BG38" s="45" t="s">
        <v>9</v>
      </c>
      <c r="BH38" s="45" t="s">
        <v>10</v>
      </c>
      <c r="BI38" s="45" t="s">
        <v>8</v>
      </c>
      <c r="BJ38" s="45" t="s">
        <v>7</v>
      </c>
      <c r="BK38" s="45" t="s">
        <v>10</v>
      </c>
      <c r="BL38" s="45" t="s">
        <v>8</v>
      </c>
      <c r="BM38" s="45" t="s">
        <v>8</v>
      </c>
      <c r="BN38" s="45" t="s">
        <v>8</v>
      </c>
      <c r="BO38" s="45" t="s">
        <v>10</v>
      </c>
      <c r="BP38" s="45" t="s">
        <v>10</v>
      </c>
      <c r="BQ38" s="45" t="s">
        <v>10</v>
      </c>
      <c r="BR38" s="45" t="s">
        <v>7</v>
      </c>
      <c r="BS38" s="45" t="s">
        <v>10</v>
      </c>
      <c r="BT38" s="45" t="s">
        <v>8</v>
      </c>
      <c r="BU38" s="62" t="s">
        <v>8</v>
      </c>
      <c r="BV38" s="47" t="s">
        <v>8</v>
      </c>
      <c r="BW38" s="47" t="s">
        <v>7</v>
      </c>
      <c r="BX38" s="47" t="s">
        <v>9</v>
      </c>
      <c r="BY38" s="47" t="s">
        <v>9</v>
      </c>
      <c r="BZ38" s="47" t="s">
        <v>10</v>
      </c>
      <c r="CA38" s="47" t="s">
        <v>9</v>
      </c>
      <c r="CB38" s="47" t="s">
        <v>7</v>
      </c>
      <c r="CC38" s="47" t="s">
        <v>7</v>
      </c>
      <c r="CD38" s="47" t="s">
        <v>10</v>
      </c>
      <c r="CE38" s="47" t="s">
        <v>10</v>
      </c>
      <c r="CF38" s="47" t="s">
        <v>9</v>
      </c>
      <c r="CG38" s="47" t="s">
        <v>8</v>
      </c>
      <c r="CH38" s="47" t="s">
        <v>10</v>
      </c>
      <c r="CI38" s="47" t="s">
        <v>8</v>
      </c>
      <c r="CJ38" s="47" t="s">
        <v>9</v>
      </c>
      <c r="CK38" s="47" t="s">
        <v>7</v>
      </c>
      <c r="CL38" s="47" t="s">
        <v>9</v>
      </c>
      <c r="CM38" s="47" t="s">
        <v>7</v>
      </c>
      <c r="CN38" s="47" t="s">
        <v>8</v>
      </c>
      <c r="CO38" s="47" t="s">
        <v>7</v>
      </c>
      <c r="CP38" s="48" t="s">
        <v>8</v>
      </c>
      <c r="CQ38" s="2" t="s">
        <v>8</v>
      </c>
      <c r="CR38" s="2" t="s">
        <v>8</v>
      </c>
      <c r="CS38" s="2" t="s">
        <v>8</v>
      </c>
      <c r="CT38" s="2" t="s">
        <v>8</v>
      </c>
      <c r="CU38" s="2" t="s">
        <v>7</v>
      </c>
      <c r="CV38" s="2" t="s">
        <v>7</v>
      </c>
      <c r="CW38" s="2" t="s">
        <v>8</v>
      </c>
      <c r="CX38" s="2" t="s">
        <v>7</v>
      </c>
      <c r="CY38" s="2" t="s">
        <v>9</v>
      </c>
      <c r="CZ38" s="2" t="s">
        <v>9</v>
      </c>
      <c r="DA38" s="2" t="s">
        <v>7</v>
      </c>
      <c r="DB38" s="2" t="s">
        <v>7</v>
      </c>
      <c r="DC38" s="2" t="s">
        <v>9</v>
      </c>
      <c r="DD38" s="2" t="s">
        <v>9</v>
      </c>
      <c r="DE38" s="2" t="s">
        <v>10</v>
      </c>
      <c r="DF38" s="2" t="s">
        <v>10</v>
      </c>
      <c r="DG38" s="2" t="s">
        <v>10</v>
      </c>
      <c r="DH38" s="2" t="s">
        <v>10</v>
      </c>
      <c r="DI38" s="2" t="s">
        <v>9</v>
      </c>
      <c r="DJ38" s="2" t="s">
        <v>10</v>
      </c>
      <c r="DK38" s="63" t="s">
        <v>8</v>
      </c>
      <c r="DL38" s="51" t="s">
        <v>7</v>
      </c>
      <c r="DM38" s="51" t="s">
        <v>9</v>
      </c>
      <c r="DN38" s="51" t="s">
        <v>10</v>
      </c>
      <c r="DO38" s="51" t="s">
        <v>9</v>
      </c>
      <c r="DP38" s="51" t="s">
        <v>8</v>
      </c>
      <c r="DQ38" s="51" t="s">
        <v>9</v>
      </c>
      <c r="DR38" s="51" t="s">
        <v>8</v>
      </c>
      <c r="DS38" s="51" t="s">
        <v>7</v>
      </c>
      <c r="DT38" s="51" t="s">
        <v>10</v>
      </c>
      <c r="DU38" s="51" t="s">
        <v>7</v>
      </c>
      <c r="DV38" s="51" t="s">
        <v>9</v>
      </c>
      <c r="DW38" s="51" t="s">
        <v>8</v>
      </c>
      <c r="DX38" s="51" t="s">
        <v>9</v>
      </c>
      <c r="DY38" s="51" t="s">
        <v>10</v>
      </c>
      <c r="DZ38" s="51" t="s">
        <v>8</v>
      </c>
      <c r="EA38" s="51" t="s">
        <v>9</v>
      </c>
      <c r="EB38" s="51" t="s">
        <v>10</v>
      </c>
      <c r="EC38" s="51" t="s">
        <v>7</v>
      </c>
      <c r="ED38" s="51" t="s">
        <v>10</v>
      </c>
      <c r="EE38" s="51" t="s">
        <v>7</v>
      </c>
    </row>
    <row r="39" spans="1:135" ht="18.75" customHeight="1" x14ac:dyDescent="0.2">
      <c r="A39" s="52">
        <v>35</v>
      </c>
      <c r="B39" s="53" t="s">
        <v>34</v>
      </c>
      <c r="C39" s="52" t="s">
        <v>36</v>
      </c>
      <c r="D39" s="52">
        <v>153</v>
      </c>
      <c r="E39" s="53" t="s">
        <v>182</v>
      </c>
      <c r="F39" s="53"/>
      <c r="G39" s="52"/>
      <c r="H39" s="52"/>
      <c r="I39" s="52"/>
      <c r="J39" s="57" t="s">
        <v>8</v>
      </c>
      <c r="K39" s="3" t="s">
        <v>8</v>
      </c>
      <c r="L39" s="3" t="s">
        <v>10</v>
      </c>
      <c r="M39" s="3" t="s">
        <v>9</v>
      </c>
      <c r="N39" s="3" t="s">
        <v>10</v>
      </c>
      <c r="O39" s="3" t="s">
        <v>8</v>
      </c>
      <c r="P39" s="3" t="s">
        <v>8</v>
      </c>
      <c r="Q39" s="3" t="s">
        <v>10</v>
      </c>
      <c r="R39" s="3" t="s">
        <v>10</v>
      </c>
      <c r="S39" s="3" t="s">
        <v>10</v>
      </c>
      <c r="T39" s="3" t="s">
        <v>7</v>
      </c>
      <c r="U39" s="3" t="s">
        <v>7</v>
      </c>
      <c r="V39" s="3" t="s">
        <v>9</v>
      </c>
      <c r="W39" s="3" t="s">
        <v>9</v>
      </c>
      <c r="X39" s="3" t="s">
        <v>8</v>
      </c>
      <c r="Y39" s="3" t="s">
        <v>10</v>
      </c>
      <c r="Z39" s="3" t="s">
        <v>9</v>
      </c>
      <c r="AA39" s="3" t="s">
        <v>7</v>
      </c>
      <c r="AB39" s="3" t="s">
        <v>9</v>
      </c>
      <c r="AC39" s="3" t="s">
        <v>8</v>
      </c>
      <c r="AD39" s="3" t="s">
        <v>7</v>
      </c>
      <c r="AE39" s="59" t="s">
        <v>8</v>
      </c>
      <c r="AF39" s="43" t="s">
        <v>7</v>
      </c>
      <c r="AG39" s="43" t="s">
        <v>9</v>
      </c>
      <c r="AH39" s="43" t="s">
        <v>10</v>
      </c>
      <c r="AI39" s="43" t="s">
        <v>8</v>
      </c>
      <c r="AJ39" s="43" t="s">
        <v>8</v>
      </c>
      <c r="AK39" s="43" t="s">
        <v>9</v>
      </c>
      <c r="AL39" s="43" t="s">
        <v>7</v>
      </c>
      <c r="AM39" s="43" t="s">
        <v>9</v>
      </c>
      <c r="AN39" s="43" t="s">
        <v>9</v>
      </c>
      <c r="AO39" s="43" t="s">
        <v>9</v>
      </c>
      <c r="AP39" s="43" t="s">
        <v>8</v>
      </c>
      <c r="AQ39" s="43" t="s">
        <v>8</v>
      </c>
      <c r="AR39" s="43" t="s">
        <v>9</v>
      </c>
      <c r="AS39" s="43" t="s">
        <v>10</v>
      </c>
      <c r="AT39" s="43" t="s">
        <v>7</v>
      </c>
      <c r="AU39" s="43" t="s">
        <v>7</v>
      </c>
      <c r="AV39" s="43" t="s">
        <v>8</v>
      </c>
      <c r="AW39" s="43" t="s">
        <v>8</v>
      </c>
      <c r="AX39" s="43" t="s">
        <v>10</v>
      </c>
      <c r="AY39" s="43" t="s">
        <v>9</v>
      </c>
      <c r="AZ39" s="61" t="s">
        <v>8</v>
      </c>
      <c r="BA39" s="45" t="s">
        <v>10</v>
      </c>
      <c r="BB39" s="45" t="s">
        <v>7</v>
      </c>
      <c r="BC39" s="45" t="s">
        <v>8</v>
      </c>
      <c r="BD39" s="45" t="s">
        <v>8</v>
      </c>
      <c r="BE39" s="45" t="s">
        <v>9</v>
      </c>
      <c r="BF39" s="45" t="s">
        <v>9</v>
      </c>
      <c r="BG39" s="45" t="s">
        <v>9</v>
      </c>
      <c r="BH39" s="45" t="s">
        <v>7</v>
      </c>
      <c r="BI39" s="45" t="s">
        <v>9</v>
      </c>
      <c r="BJ39" s="45" t="s">
        <v>10</v>
      </c>
      <c r="BK39" s="45" t="s">
        <v>9</v>
      </c>
      <c r="BL39" s="45" t="s">
        <v>7</v>
      </c>
      <c r="BM39" s="45" t="s">
        <v>7</v>
      </c>
      <c r="BN39" s="45" t="s">
        <v>8</v>
      </c>
      <c r="BO39" s="45" t="s">
        <v>8</v>
      </c>
      <c r="BP39" s="45" t="s">
        <v>10</v>
      </c>
      <c r="BQ39" s="45" t="s">
        <v>10</v>
      </c>
      <c r="BR39" s="45" t="s">
        <v>9</v>
      </c>
      <c r="BS39" s="45" t="s">
        <v>10</v>
      </c>
      <c r="BT39" s="45" t="s">
        <v>9</v>
      </c>
      <c r="BU39" s="62" t="s">
        <v>8</v>
      </c>
      <c r="BV39" s="47" t="s">
        <v>9</v>
      </c>
      <c r="BW39" s="47" t="s">
        <v>7</v>
      </c>
      <c r="BX39" s="47" t="s">
        <v>7</v>
      </c>
      <c r="BY39" s="47" t="s">
        <v>7</v>
      </c>
      <c r="BZ39" s="47" t="s">
        <v>10</v>
      </c>
      <c r="CA39" s="47" t="s">
        <v>9</v>
      </c>
      <c r="CB39" s="47" t="s">
        <v>8</v>
      </c>
      <c r="CC39" s="47" t="s">
        <v>9</v>
      </c>
      <c r="CD39" s="47" t="s">
        <v>7</v>
      </c>
      <c r="CE39" s="47" t="s">
        <v>8</v>
      </c>
      <c r="CF39" s="47" t="s">
        <v>10</v>
      </c>
      <c r="CG39" s="47" t="s">
        <v>10</v>
      </c>
      <c r="CH39" s="47" t="s">
        <v>7</v>
      </c>
      <c r="CI39" s="47" t="s">
        <v>8</v>
      </c>
      <c r="CJ39" s="47" t="s">
        <v>10</v>
      </c>
      <c r="CK39" s="47" t="s">
        <v>8</v>
      </c>
      <c r="CL39" s="47" t="s">
        <v>10</v>
      </c>
      <c r="CM39" s="47" t="s">
        <v>7</v>
      </c>
      <c r="CN39" s="47" t="s">
        <v>9</v>
      </c>
      <c r="CO39" s="47" t="s">
        <v>7</v>
      </c>
      <c r="CP39" s="48" t="s">
        <v>8</v>
      </c>
      <c r="CQ39" s="2" t="s">
        <v>10</v>
      </c>
      <c r="CR39" s="2" t="s">
        <v>10</v>
      </c>
      <c r="CS39" s="2" t="s">
        <v>10</v>
      </c>
      <c r="CT39" s="2" t="s">
        <v>10</v>
      </c>
      <c r="CU39" s="2" t="s">
        <v>10</v>
      </c>
      <c r="CV39" s="2" t="s">
        <v>9</v>
      </c>
      <c r="CW39" s="2" t="s">
        <v>10</v>
      </c>
      <c r="CX39" s="2" t="s">
        <v>10</v>
      </c>
      <c r="CY39" s="2" t="s">
        <v>10</v>
      </c>
      <c r="CZ39" s="2" t="s">
        <v>10</v>
      </c>
      <c r="DA39" s="2" t="s">
        <v>7</v>
      </c>
      <c r="DB39" s="2" t="s">
        <v>10</v>
      </c>
      <c r="DC39" s="2" t="s">
        <v>10</v>
      </c>
      <c r="DD39" s="2" t="s">
        <v>10</v>
      </c>
      <c r="DE39" s="2" t="s">
        <v>8</v>
      </c>
      <c r="DF39" s="2" t="s">
        <v>9</v>
      </c>
      <c r="DG39" s="2" t="s">
        <v>7</v>
      </c>
      <c r="DH39" s="2" t="s">
        <v>8</v>
      </c>
      <c r="DI39" s="2" t="s">
        <v>7</v>
      </c>
      <c r="DJ39" s="2" t="s">
        <v>10</v>
      </c>
      <c r="DK39" s="63" t="s">
        <v>8</v>
      </c>
      <c r="DL39" s="51" t="s">
        <v>7</v>
      </c>
      <c r="DM39" s="51" t="s">
        <v>8</v>
      </c>
      <c r="DN39" s="51" t="s">
        <v>9</v>
      </c>
      <c r="DO39" s="51" t="s">
        <v>8</v>
      </c>
      <c r="DP39" s="51" t="s">
        <v>7</v>
      </c>
      <c r="DQ39" s="51" t="s">
        <v>10</v>
      </c>
      <c r="DR39" s="51" t="s">
        <v>7</v>
      </c>
      <c r="DS39" s="51" t="s">
        <v>10</v>
      </c>
      <c r="DT39" s="51" t="s">
        <v>9</v>
      </c>
      <c r="DU39" s="51" t="s">
        <v>7</v>
      </c>
      <c r="DV39" s="51" t="s">
        <v>10</v>
      </c>
      <c r="DW39" s="51" t="s">
        <v>8</v>
      </c>
      <c r="DX39" s="51" t="s">
        <v>10</v>
      </c>
      <c r="DY39" s="51" t="s">
        <v>8</v>
      </c>
      <c r="DZ39" s="51" t="s">
        <v>9</v>
      </c>
      <c r="EA39" s="51" t="s">
        <v>7</v>
      </c>
      <c r="EB39" s="51" t="s">
        <v>10</v>
      </c>
      <c r="EC39" s="51" t="s">
        <v>10</v>
      </c>
      <c r="ED39" s="51" t="s">
        <v>9</v>
      </c>
      <c r="EE39" s="51" t="s">
        <v>8</v>
      </c>
    </row>
    <row r="40" spans="1:135" ht="18.75" customHeight="1" x14ac:dyDescent="0.2">
      <c r="A40" s="52">
        <v>36</v>
      </c>
      <c r="B40" s="53" t="s">
        <v>34</v>
      </c>
      <c r="C40" s="52" t="s">
        <v>36</v>
      </c>
      <c r="D40" s="52">
        <v>156</v>
      </c>
      <c r="E40" s="53" t="s">
        <v>183</v>
      </c>
      <c r="F40" s="53"/>
      <c r="G40" s="52"/>
      <c r="H40" s="52"/>
      <c r="I40" s="52"/>
      <c r="J40" s="57" t="s">
        <v>8</v>
      </c>
      <c r="K40" s="3" t="s">
        <v>8</v>
      </c>
      <c r="L40" s="3" t="s">
        <v>9</v>
      </c>
      <c r="M40" s="3" t="s">
        <v>10</v>
      </c>
      <c r="N40" s="3" t="s">
        <v>10</v>
      </c>
      <c r="O40" s="3" t="s">
        <v>8</v>
      </c>
      <c r="P40" s="3" t="s">
        <v>10</v>
      </c>
      <c r="Q40" s="3" t="s">
        <v>7</v>
      </c>
      <c r="R40" s="3" t="s">
        <v>10</v>
      </c>
      <c r="S40" s="3" t="s">
        <v>10</v>
      </c>
      <c r="T40" s="3" t="s">
        <v>10</v>
      </c>
      <c r="U40" s="3" t="s">
        <v>7</v>
      </c>
      <c r="V40" s="3" t="s">
        <v>9</v>
      </c>
      <c r="W40" s="3" t="s">
        <v>7</v>
      </c>
      <c r="X40" s="3" t="s">
        <v>8</v>
      </c>
      <c r="Y40" s="3" t="s">
        <v>7</v>
      </c>
      <c r="Z40" s="3" t="s">
        <v>7</v>
      </c>
      <c r="AA40" s="3" t="s">
        <v>10</v>
      </c>
      <c r="AB40" s="3" t="s">
        <v>10</v>
      </c>
      <c r="AC40" s="3" t="s">
        <v>9</v>
      </c>
      <c r="AD40" s="3" t="s">
        <v>7</v>
      </c>
      <c r="AE40" s="59" t="s">
        <v>8</v>
      </c>
      <c r="AF40" s="43" t="s">
        <v>7</v>
      </c>
      <c r="AG40" s="43" t="s">
        <v>8</v>
      </c>
      <c r="AH40" s="43" t="s">
        <v>10</v>
      </c>
      <c r="AI40" s="43" t="s">
        <v>8</v>
      </c>
      <c r="AJ40" s="43" t="s">
        <v>8</v>
      </c>
      <c r="AK40" s="43" t="s">
        <v>10</v>
      </c>
      <c r="AL40" s="43" t="s">
        <v>7</v>
      </c>
      <c r="AM40" s="43" t="s">
        <v>8</v>
      </c>
      <c r="AN40" s="43" t="s">
        <v>9</v>
      </c>
      <c r="AO40" s="43" t="s">
        <v>9</v>
      </c>
      <c r="AP40" s="43" t="s">
        <v>10</v>
      </c>
      <c r="AQ40" s="43" t="s">
        <v>9</v>
      </c>
      <c r="AR40" s="43" t="s">
        <v>9</v>
      </c>
      <c r="AS40" s="43" t="s">
        <v>8</v>
      </c>
      <c r="AT40" s="43" t="s">
        <v>7</v>
      </c>
      <c r="AU40" s="43" t="s">
        <v>9</v>
      </c>
      <c r="AV40" s="43" t="s">
        <v>7</v>
      </c>
      <c r="AW40" s="43" t="s">
        <v>8</v>
      </c>
      <c r="AX40" s="43" t="s">
        <v>8</v>
      </c>
      <c r="AY40" s="43" t="s">
        <v>10</v>
      </c>
      <c r="AZ40" s="61" t="s">
        <v>8</v>
      </c>
      <c r="BA40" s="45" t="s">
        <v>10</v>
      </c>
      <c r="BB40" s="45" t="s">
        <v>10</v>
      </c>
      <c r="BC40" s="45" t="s">
        <v>9</v>
      </c>
      <c r="BD40" s="45" t="s">
        <v>8</v>
      </c>
      <c r="BE40" s="45" t="s">
        <v>10</v>
      </c>
      <c r="BF40" s="45" t="s">
        <v>9</v>
      </c>
      <c r="BG40" s="45" t="s">
        <v>9</v>
      </c>
      <c r="BH40" s="45" t="s">
        <v>7</v>
      </c>
      <c r="BI40" s="45" t="s">
        <v>8</v>
      </c>
      <c r="BJ40" s="45" t="s">
        <v>7</v>
      </c>
      <c r="BK40" s="45" t="s">
        <v>10</v>
      </c>
      <c r="BL40" s="45" t="s">
        <v>8</v>
      </c>
      <c r="BM40" s="45" t="s">
        <v>10</v>
      </c>
      <c r="BN40" s="45" t="s">
        <v>8</v>
      </c>
      <c r="BO40" s="45" t="s">
        <v>10</v>
      </c>
      <c r="BP40" s="45" t="s">
        <v>10</v>
      </c>
      <c r="BQ40" s="45" t="s">
        <v>10</v>
      </c>
      <c r="BR40" s="45" t="s">
        <v>7</v>
      </c>
      <c r="BS40" s="45" t="s">
        <v>7</v>
      </c>
      <c r="BT40" s="45" t="s">
        <v>8</v>
      </c>
      <c r="BU40" s="62" t="s">
        <v>8</v>
      </c>
      <c r="BV40" s="47" t="s">
        <v>9</v>
      </c>
      <c r="BW40" s="47" t="s">
        <v>9</v>
      </c>
      <c r="BX40" s="47" t="s">
        <v>7</v>
      </c>
      <c r="BY40" s="47" t="s">
        <v>10</v>
      </c>
      <c r="BZ40" s="47" t="s">
        <v>10</v>
      </c>
      <c r="CA40" s="47" t="s">
        <v>9</v>
      </c>
      <c r="CB40" s="47" t="s">
        <v>10</v>
      </c>
      <c r="CC40" s="47" t="s">
        <v>9</v>
      </c>
      <c r="CD40" s="47" t="s">
        <v>8</v>
      </c>
      <c r="CE40" s="47" t="s">
        <v>8</v>
      </c>
      <c r="CF40" s="47" t="s">
        <v>8</v>
      </c>
      <c r="CG40" s="47" t="s">
        <v>7</v>
      </c>
      <c r="CH40" s="47" t="s">
        <v>10</v>
      </c>
      <c r="CI40" s="47" t="s">
        <v>10</v>
      </c>
      <c r="CJ40" s="47" t="s">
        <v>7</v>
      </c>
      <c r="CK40" s="47" t="s">
        <v>7</v>
      </c>
      <c r="CL40" s="47" t="s">
        <v>10</v>
      </c>
      <c r="CM40" s="47" t="s">
        <v>8</v>
      </c>
      <c r="CN40" s="47" t="s">
        <v>9</v>
      </c>
      <c r="CO40" s="47" t="s">
        <v>10</v>
      </c>
      <c r="CP40" s="48" t="s">
        <v>8</v>
      </c>
      <c r="CQ40" s="2" t="s">
        <v>9</v>
      </c>
      <c r="CR40" s="2" t="s">
        <v>8</v>
      </c>
      <c r="CS40" s="2" t="s">
        <v>9</v>
      </c>
      <c r="CT40" s="2" t="s">
        <v>10</v>
      </c>
      <c r="CU40" s="2" t="s">
        <v>9</v>
      </c>
      <c r="CV40" s="2" t="s">
        <v>8</v>
      </c>
      <c r="CW40" s="2" t="s">
        <v>7</v>
      </c>
      <c r="CX40" s="2" t="s">
        <v>10</v>
      </c>
      <c r="CY40" s="2" t="s">
        <v>8</v>
      </c>
      <c r="CZ40" s="2" t="s">
        <v>10</v>
      </c>
      <c r="DA40" s="2" t="s">
        <v>9</v>
      </c>
      <c r="DB40" s="2" t="s">
        <v>10</v>
      </c>
      <c r="DC40" s="2" t="s">
        <v>7</v>
      </c>
      <c r="DD40" s="2" t="s">
        <v>7</v>
      </c>
      <c r="DE40" s="2" t="s">
        <v>8</v>
      </c>
      <c r="DF40" s="2" t="s">
        <v>7</v>
      </c>
      <c r="DG40" s="2" t="s">
        <v>10</v>
      </c>
      <c r="DH40" s="2" t="s">
        <v>7</v>
      </c>
      <c r="DI40" s="2" t="s">
        <v>9</v>
      </c>
      <c r="DJ40" s="2" t="s">
        <v>7</v>
      </c>
      <c r="DK40" s="63" t="s">
        <v>8</v>
      </c>
      <c r="DL40" s="51" t="s">
        <v>7</v>
      </c>
      <c r="DM40" s="51" t="s">
        <v>8</v>
      </c>
      <c r="DN40" s="51" t="s">
        <v>7</v>
      </c>
      <c r="DO40" s="51" t="s">
        <v>10</v>
      </c>
      <c r="DP40" s="51" t="s">
        <v>7</v>
      </c>
      <c r="DQ40" s="51" t="s">
        <v>10</v>
      </c>
      <c r="DR40" s="51" t="s">
        <v>7</v>
      </c>
      <c r="DS40" s="51" t="s">
        <v>7</v>
      </c>
      <c r="DT40" s="51" t="s">
        <v>10</v>
      </c>
      <c r="DU40" s="51" t="s">
        <v>7</v>
      </c>
      <c r="DV40" s="51" t="s">
        <v>10</v>
      </c>
      <c r="DW40" s="51" t="s">
        <v>8</v>
      </c>
      <c r="DX40" s="51" t="s">
        <v>9</v>
      </c>
      <c r="DY40" s="51" t="s">
        <v>8</v>
      </c>
      <c r="DZ40" s="51" t="s">
        <v>9</v>
      </c>
      <c r="EA40" s="51" t="s">
        <v>7</v>
      </c>
      <c r="EB40" s="51" t="s">
        <v>10</v>
      </c>
      <c r="EC40" s="51" t="s">
        <v>10</v>
      </c>
      <c r="ED40" s="51" t="s">
        <v>9</v>
      </c>
      <c r="EE40" s="51" t="s">
        <v>8</v>
      </c>
    </row>
    <row r="41" spans="1:135" ht="18.75" customHeight="1" x14ac:dyDescent="0.2">
      <c r="A41" s="52">
        <v>37</v>
      </c>
      <c r="B41" s="53" t="s">
        <v>34</v>
      </c>
      <c r="C41" s="52" t="s">
        <v>37</v>
      </c>
      <c r="D41" s="52">
        <v>94</v>
      </c>
      <c r="E41" s="53" t="s">
        <v>184</v>
      </c>
      <c r="F41" s="53"/>
      <c r="G41" s="52"/>
      <c r="H41" s="52"/>
      <c r="I41" s="52"/>
      <c r="J41" s="57" t="s">
        <v>8</v>
      </c>
      <c r="K41" s="3" t="s">
        <v>10</v>
      </c>
      <c r="L41" s="3" t="s">
        <v>8</v>
      </c>
      <c r="M41" s="3" t="s">
        <v>9</v>
      </c>
      <c r="N41" s="3" t="s">
        <v>7</v>
      </c>
      <c r="O41" s="3" t="s">
        <v>7</v>
      </c>
      <c r="P41" s="3" t="s">
        <v>8</v>
      </c>
      <c r="Q41" s="3" t="s">
        <v>7</v>
      </c>
      <c r="R41" s="3" t="s">
        <v>9</v>
      </c>
      <c r="S41" s="3" t="s">
        <v>10</v>
      </c>
      <c r="T41" s="3" t="s">
        <v>10</v>
      </c>
      <c r="U41" s="3" t="s">
        <v>10</v>
      </c>
      <c r="V41" s="3" t="s">
        <v>9</v>
      </c>
      <c r="W41" s="3" t="s">
        <v>8</v>
      </c>
      <c r="X41" s="3" t="s">
        <v>9</v>
      </c>
      <c r="Y41" s="3" t="s">
        <v>8</v>
      </c>
      <c r="Z41" s="3" t="s">
        <v>8</v>
      </c>
      <c r="AA41" s="3" t="s">
        <v>7</v>
      </c>
      <c r="AB41" s="3" t="s">
        <v>9</v>
      </c>
      <c r="AC41" s="3" t="s">
        <v>9</v>
      </c>
      <c r="AD41" s="3" t="s">
        <v>7</v>
      </c>
      <c r="AE41" s="59" t="s">
        <v>8</v>
      </c>
      <c r="AF41" s="43" t="s">
        <v>7</v>
      </c>
      <c r="AG41" s="43" t="s">
        <v>8</v>
      </c>
      <c r="AH41" s="43" t="s">
        <v>10</v>
      </c>
      <c r="AI41" s="43" t="s">
        <v>9</v>
      </c>
      <c r="AJ41" s="43" t="s">
        <v>8</v>
      </c>
      <c r="AK41" s="43" t="s">
        <v>8</v>
      </c>
      <c r="AL41" s="43" t="s">
        <v>9</v>
      </c>
      <c r="AM41" s="43" t="s">
        <v>9</v>
      </c>
      <c r="AN41" s="43" t="s">
        <v>8</v>
      </c>
      <c r="AO41" s="43" t="s">
        <v>8</v>
      </c>
      <c r="AP41" s="43" t="s">
        <v>7</v>
      </c>
      <c r="AQ41" s="43" t="s">
        <v>9</v>
      </c>
      <c r="AR41" s="43" t="s">
        <v>8</v>
      </c>
      <c r="AS41" s="43" t="s">
        <v>8</v>
      </c>
      <c r="AT41" s="43" t="s">
        <v>10</v>
      </c>
      <c r="AU41" s="43" t="s">
        <v>7</v>
      </c>
      <c r="AV41" s="43" t="s">
        <v>7</v>
      </c>
      <c r="AW41" s="43" t="s">
        <v>10</v>
      </c>
      <c r="AX41" s="43" t="s">
        <v>7</v>
      </c>
      <c r="AY41" s="43" t="s">
        <v>9</v>
      </c>
      <c r="AZ41" s="61" t="s">
        <v>8</v>
      </c>
      <c r="BA41" s="45" t="s">
        <v>8</v>
      </c>
      <c r="BB41" s="45" t="s">
        <v>8</v>
      </c>
      <c r="BC41" s="45" t="s">
        <v>7</v>
      </c>
      <c r="BD41" s="45" t="s">
        <v>8</v>
      </c>
      <c r="BE41" s="45" t="s">
        <v>8</v>
      </c>
      <c r="BF41" s="45" t="s">
        <v>9</v>
      </c>
      <c r="BG41" s="45" t="s">
        <v>10</v>
      </c>
      <c r="BH41" s="45" t="s">
        <v>8</v>
      </c>
      <c r="BI41" s="45" t="s">
        <v>9</v>
      </c>
      <c r="BJ41" s="45" t="s">
        <v>10</v>
      </c>
      <c r="BK41" s="45" t="s">
        <v>7</v>
      </c>
      <c r="BL41" s="45" t="s">
        <v>10</v>
      </c>
      <c r="BM41" s="45" t="s">
        <v>9</v>
      </c>
      <c r="BN41" s="45" t="s">
        <v>8</v>
      </c>
      <c r="BO41" s="45" t="s">
        <v>10</v>
      </c>
      <c r="BP41" s="45" t="s">
        <v>10</v>
      </c>
      <c r="BQ41" s="45" t="s">
        <v>7</v>
      </c>
      <c r="BR41" s="45" t="s">
        <v>8</v>
      </c>
      <c r="BS41" s="45" t="s">
        <v>8</v>
      </c>
      <c r="BT41" s="45" t="s">
        <v>9</v>
      </c>
      <c r="BU41" s="62" t="s">
        <v>8</v>
      </c>
      <c r="BV41" s="47" t="s">
        <v>9</v>
      </c>
      <c r="BW41" s="47" t="s">
        <v>7</v>
      </c>
      <c r="BX41" s="47" t="s">
        <v>10</v>
      </c>
      <c r="BY41" s="47" t="s">
        <v>9</v>
      </c>
      <c r="BZ41" s="47" t="s">
        <v>10</v>
      </c>
      <c r="CA41" s="47" t="s">
        <v>10</v>
      </c>
      <c r="CB41" s="47" t="s">
        <v>9</v>
      </c>
      <c r="CC41" s="47" t="s">
        <v>10</v>
      </c>
      <c r="CD41" s="47" t="s">
        <v>7</v>
      </c>
      <c r="CE41" s="47" t="s">
        <v>8</v>
      </c>
      <c r="CF41" s="47" t="s">
        <v>7</v>
      </c>
      <c r="CG41" s="47" t="s">
        <v>7</v>
      </c>
      <c r="CH41" s="47" t="s">
        <v>8</v>
      </c>
      <c r="CI41" s="47" t="s">
        <v>8</v>
      </c>
      <c r="CJ41" s="47" t="s">
        <v>9</v>
      </c>
      <c r="CK41" s="47" t="s">
        <v>9</v>
      </c>
      <c r="CL41" s="47" t="s">
        <v>7</v>
      </c>
      <c r="CM41" s="47" t="s">
        <v>9</v>
      </c>
      <c r="CN41" s="47" t="s">
        <v>8</v>
      </c>
      <c r="CO41" s="47" t="s">
        <v>9</v>
      </c>
      <c r="CP41" s="48" t="s">
        <v>8</v>
      </c>
      <c r="CQ41" s="2" t="s">
        <v>7</v>
      </c>
      <c r="CR41" s="2" t="s">
        <v>9</v>
      </c>
      <c r="CS41" s="2" t="s">
        <v>7</v>
      </c>
      <c r="CT41" s="2" t="s">
        <v>8</v>
      </c>
      <c r="CU41" s="2" t="s">
        <v>7</v>
      </c>
      <c r="CV41" s="2" t="s">
        <v>10</v>
      </c>
      <c r="CW41" s="2" t="s">
        <v>7</v>
      </c>
      <c r="CX41" s="2" t="s">
        <v>10</v>
      </c>
      <c r="CY41" s="2" t="s">
        <v>8</v>
      </c>
      <c r="CZ41" s="2" t="s">
        <v>9</v>
      </c>
      <c r="DA41" s="2" t="s">
        <v>7</v>
      </c>
      <c r="DB41" s="2" t="s">
        <v>10</v>
      </c>
      <c r="DC41" s="2" t="s">
        <v>9</v>
      </c>
      <c r="DD41" s="2" t="s">
        <v>7</v>
      </c>
      <c r="DE41" s="2" t="s">
        <v>7</v>
      </c>
      <c r="DF41" s="2" t="s">
        <v>10</v>
      </c>
      <c r="DG41" s="2" t="s">
        <v>9</v>
      </c>
      <c r="DH41" s="2" t="s">
        <v>7</v>
      </c>
      <c r="DI41" s="2" t="s">
        <v>10</v>
      </c>
      <c r="DJ41" s="2" t="s">
        <v>8</v>
      </c>
      <c r="DK41" s="63" t="s">
        <v>8</v>
      </c>
      <c r="DL41" s="51" t="s">
        <v>10</v>
      </c>
      <c r="DM41" s="51" t="s">
        <v>8</v>
      </c>
      <c r="DN41" s="51" t="s">
        <v>9</v>
      </c>
      <c r="DO41" s="51" t="s">
        <v>10</v>
      </c>
      <c r="DP41" s="51" t="s">
        <v>7</v>
      </c>
      <c r="DQ41" s="51" t="s">
        <v>10</v>
      </c>
      <c r="DR41" s="51" t="s">
        <v>7</v>
      </c>
      <c r="DS41" s="51" t="s">
        <v>9</v>
      </c>
      <c r="DT41" s="51" t="s">
        <v>8</v>
      </c>
      <c r="DU41" s="51" t="s">
        <v>8</v>
      </c>
      <c r="DV41" s="51" t="s">
        <v>7</v>
      </c>
      <c r="DW41" s="51" t="s">
        <v>7</v>
      </c>
      <c r="DX41" s="51" t="s">
        <v>8</v>
      </c>
      <c r="DY41" s="51" t="s">
        <v>7</v>
      </c>
      <c r="DZ41" s="51" t="s">
        <v>9</v>
      </c>
      <c r="EA41" s="51" t="s">
        <v>7</v>
      </c>
      <c r="EB41" s="51" t="s">
        <v>7</v>
      </c>
      <c r="EC41" s="51" t="s">
        <v>10</v>
      </c>
      <c r="ED41" s="51" t="s">
        <v>7</v>
      </c>
      <c r="EE41" s="51" t="s">
        <v>9</v>
      </c>
    </row>
    <row r="42" spans="1:135" ht="18.75" customHeight="1" x14ac:dyDescent="0.2">
      <c r="A42" s="52">
        <v>38</v>
      </c>
      <c r="B42" s="53" t="s">
        <v>34</v>
      </c>
      <c r="C42" s="52" t="s">
        <v>37</v>
      </c>
      <c r="D42" s="52">
        <v>100</v>
      </c>
      <c r="E42" s="53" t="s">
        <v>185</v>
      </c>
      <c r="F42" s="53"/>
      <c r="G42" s="52"/>
      <c r="H42" s="52"/>
      <c r="I42" s="52"/>
      <c r="J42" s="57" t="s">
        <v>8</v>
      </c>
      <c r="K42" s="3" t="s">
        <v>9</v>
      </c>
      <c r="L42" s="3" t="s">
        <v>9</v>
      </c>
      <c r="M42" s="3" t="s">
        <v>7</v>
      </c>
      <c r="N42" s="3" t="s">
        <v>10</v>
      </c>
      <c r="O42" s="3" t="s">
        <v>9</v>
      </c>
      <c r="P42" s="3" t="s">
        <v>8</v>
      </c>
      <c r="Q42" s="3" t="s">
        <v>9</v>
      </c>
      <c r="R42" s="3" t="s">
        <v>9</v>
      </c>
      <c r="S42" s="3" t="s">
        <v>8</v>
      </c>
      <c r="T42" s="3" t="s">
        <v>7</v>
      </c>
      <c r="U42" s="3" t="s">
        <v>7</v>
      </c>
      <c r="V42" s="3" t="s">
        <v>10</v>
      </c>
      <c r="W42" s="3" t="s">
        <v>10</v>
      </c>
      <c r="X42" s="3" t="s">
        <v>8</v>
      </c>
      <c r="Y42" s="3" t="s">
        <v>10</v>
      </c>
      <c r="Z42" s="3" t="s">
        <v>10</v>
      </c>
      <c r="AA42" s="3" t="s">
        <v>9</v>
      </c>
      <c r="AB42" s="3" t="s">
        <v>10</v>
      </c>
      <c r="AC42" s="3" t="s">
        <v>8</v>
      </c>
      <c r="AD42" s="3" t="s">
        <v>7</v>
      </c>
      <c r="AE42" s="59" t="s">
        <v>8</v>
      </c>
      <c r="AF42" s="43" t="s">
        <v>8</v>
      </c>
      <c r="AG42" s="43" t="s">
        <v>10</v>
      </c>
      <c r="AH42" s="43" t="s">
        <v>10</v>
      </c>
      <c r="AI42" s="43" t="s">
        <v>9</v>
      </c>
      <c r="AJ42" s="43" t="s">
        <v>9</v>
      </c>
      <c r="AK42" s="43" t="s">
        <v>9</v>
      </c>
      <c r="AL42" s="43" t="s">
        <v>7</v>
      </c>
      <c r="AM42" s="43" t="s">
        <v>7</v>
      </c>
      <c r="AN42" s="43" t="s">
        <v>10</v>
      </c>
      <c r="AO42" s="43" t="s">
        <v>7</v>
      </c>
      <c r="AP42" s="43" t="s">
        <v>7</v>
      </c>
      <c r="AQ42" s="43" t="s">
        <v>10</v>
      </c>
      <c r="AR42" s="43" t="s">
        <v>8</v>
      </c>
      <c r="AS42" s="43" t="s">
        <v>8</v>
      </c>
      <c r="AT42" s="43" t="s">
        <v>7</v>
      </c>
      <c r="AU42" s="43" t="s">
        <v>10</v>
      </c>
      <c r="AV42" s="43" t="s">
        <v>10</v>
      </c>
      <c r="AW42" s="43" t="s">
        <v>8</v>
      </c>
      <c r="AX42" s="43" t="s">
        <v>9</v>
      </c>
      <c r="AY42" s="43" t="s">
        <v>10</v>
      </c>
      <c r="AZ42" s="61" t="s">
        <v>8</v>
      </c>
      <c r="BA42" s="45" t="s">
        <v>7</v>
      </c>
      <c r="BB42" s="45" t="s">
        <v>10</v>
      </c>
      <c r="BC42" s="45" t="s">
        <v>9</v>
      </c>
      <c r="BD42" s="45" t="s">
        <v>7</v>
      </c>
      <c r="BE42" s="45" t="s">
        <v>10</v>
      </c>
      <c r="BF42" s="45" t="s">
        <v>9</v>
      </c>
      <c r="BG42" s="45" t="s">
        <v>9</v>
      </c>
      <c r="BH42" s="45" t="s">
        <v>10</v>
      </c>
      <c r="BI42" s="45" t="s">
        <v>8</v>
      </c>
      <c r="BJ42" s="45" t="s">
        <v>7</v>
      </c>
      <c r="BK42" s="45" t="s">
        <v>9</v>
      </c>
      <c r="BL42" s="45" t="s">
        <v>7</v>
      </c>
      <c r="BM42" s="45" t="s">
        <v>10</v>
      </c>
      <c r="BN42" s="45" t="s">
        <v>9</v>
      </c>
      <c r="BO42" s="45" t="s">
        <v>10</v>
      </c>
      <c r="BP42" s="45" t="s">
        <v>9</v>
      </c>
      <c r="BQ42" s="45" t="s">
        <v>7</v>
      </c>
      <c r="BR42" s="45" t="s">
        <v>9</v>
      </c>
      <c r="BS42" s="45" t="s">
        <v>7</v>
      </c>
      <c r="BT42" s="45" t="s">
        <v>9</v>
      </c>
      <c r="BU42" s="62" t="s">
        <v>8</v>
      </c>
      <c r="BV42" s="47" t="s">
        <v>8</v>
      </c>
      <c r="BW42" s="47" t="s">
        <v>10</v>
      </c>
      <c r="BX42" s="47" t="s">
        <v>10</v>
      </c>
      <c r="BY42" s="47" t="s">
        <v>8</v>
      </c>
      <c r="BZ42" s="47" t="s">
        <v>10</v>
      </c>
      <c r="CA42" s="47" t="s">
        <v>10</v>
      </c>
      <c r="CB42" s="47" t="s">
        <v>9</v>
      </c>
      <c r="CC42" s="47" t="s">
        <v>7</v>
      </c>
      <c r="CD42" s="47" t="s">
        <v>7</v>
      </c>
      <c r="CE42" s="47" t="s">
        <v>10</v>
      </c>
      <c r="CF42" s="47" t="s">
        <v>10</v>
      </c>
      <c r="CG42" s="47" t="s">
        <v>7</v>
      </c>
      <c r="CH42" s="47" t="s">
        <v>7</v>
      </c>
      <c r="CI42" s="47" t="s">
        <v>7</v>
      </c>
      <c r="CJ42" s="47" t="s">
        <v>10</v>
      </c>
      <c r="CK42" s="47" t="s">
        <v>9</v>
      </c>
      <c r="CL42" s="47" t="s">
        <v>7</v>
      </c>
      <c r="CM42" s="47" t="s">
        <v>9</v>
      </c>
      <c r="CN42" s="47" t="s">
        <v>8</v>
      </c>
      <c r="CO42" s="47" t="s">
        <v>10</v>
      </c>
      <c r="CP42" s="48" t="s">
        <v>8</v>
      </c>
      <c r="CQ42" s="2" t="s">
        <v>9</v>
      </c>
      <c r="CR42" s="2" t="s">
        <v>9</v>
      </c>
      <c r="CS42" s="2" t="s">
        <v>9</v>
      </c>
      <c r="CT42" s="2" t="s">
        <v>9</v>
      </c>
      <c r="CU42" s="2" t="s">
        <v>9</v>
      </c>
      <c r="CV42" s="2" t="s">
        <v>9</v>
      </c>
      <c r="CW42" s="2" t="s">
        <v>9</v>
      </c>
      <c r="CX42" s="2" t="s">
        <v>9</v>
      </c>
      <c r="CY42" s="2" t="s">
        <v>9</v>
      </c>
      <c r="CZ42" s="2" t="s">
        <v>9</v>
      </c>
      <c r="DA42" s="2" t="s">
        <v>9</v>
      </c>
      <c r="DB42" s="2" t="s">
        <v>9</v>
      </c>
      <c r="DC42" s="2" t="s">
        <v>9</v>
      </c>
      <c r="DD42" s="2" t="s">
        <v>9</v>
      </c>
      <c r="DE42" s="2" t="s">
        <v>8</v>
      </c>
      <c r="DF42" s="2" t="s">
        <v>10</v>
      </c>
      <c r="DG42" s="2" t="s">
        <v>8</v>
      </c>
      <c r="DH42" s="2" t="s">
        <v>7</v>
      </c>
      <c r="DI42" s="2" t="s">
        <v>9</v>
      </c>
      <c r="DJ42" s="2" t="s">
        <v>7</v>
      </c>
      <c r="DK42" s="63" t="s">
        <v>8</v>
      </c>
      <c r="DL42" s="51" t="s">
        <v>8</v>
      </c>
      <c r="DM42" s="51" t="s">
        <v>10</v>
      </c>
      <c r="DN42" s="51" t="s">
        <v>9</v>
      </c>
      <c r="DO42" s="51" t="s">
        <v>10</v>
      </c>
      <c r="DP42" s="51" t="s">
        <v>9</v>
      </c>
      <c r="DQ42" s="51" t="s">
        <v>9</v>
      </c>
      <c r="DR42" s="51" t="s">
        <v>9</v>
      </c>
      <c r="DS42" s="51" t="s">
        <v>7</v>
      </c>
      <c r="DT42" s="51" t="s">
        <v>10</v>
      </c>
      <c r="DU42" s="51" t="s">
        <v>10</v>
      </c>
      <c r="DV42" s="51" t="s">
        <v>7</v>
      </c>
      <c r="DW42" s="51" t="s">
        <v>9</v>
      </c>
      <c r="DX42" s="51" t="s">
        <v>10</v>
      </c>
      <c r="DY42" s="51" t="s">
        <v>8</v>
      </c>
      <c r="DZ42" s="51" t="s">
        <v>9</v>
      </c>
      <c r="EA42" s="51" t="s">
        <v>9</v>
      </c>
      <c r="EB42" s="51" t="s">
        <v>10</v>
      </c>
      <c r="EC42" s="51" t="s">
        <v>10</v>
      </c>
      <c r="ED42" s="51" t="s">
        <v>8</v>
      </c>
      <c r="EE42" s="51" t="s">
        <v>9</v>
      </c>
    </row>
    <row r="43" spans="1:135" ht="18.75" customHeight="1" x14ac:dyDescent="0.2">
      <c r="A43" s="52">
        <v>39</v>
      </c>
      <c r="B43" s="53" t="s">
        <v>34</v>
      </c>
      <c r="C43" s="52" t="s">
        <v>37</v>
      </c>
      <c r="D43" s="52">
        <v>102</v>
      </c>
      <c r="E43" s="53" t="s">
        <v>186</v>
      </c>
      <c r="F43" s="53"/>
      <c r="G43" s="52"/>
      <c r="H43" s="52"/>
      <c r="I43" s="52"/>
      <c r="J43" s="57" t="s">
        <v>8</v>
      </c>
      <c r="K43" s="3" t="s">
        <v>9</v>
      </c>
      <c r="L43" s="3" t="s">
        <v>10</v>
      </c>
      <c r="M43" s="3" t="s">
        <v>10</v>
      </c>
      <c r="N43" s="3" t="s">
        <v>10</v>
      </c>
      <c r="O43" s="3" t="s">
        <v>10</v>
      </c>
      <c r="P43" s="3" t="s">
        <v>10</v>
      </c>
      <c r="Q43" s="3" t="s">
        <v>7</v>
      </c>
      <c r="R43" s="3" t="s">
        <v>8</v>
      </c>
      <c r="S43" s="3" t="s">
        <v>8</v>
      </c>
      <c r="T43" s="3" t="s">
        <v>7</v>
      </c>
      <c r="U43" s="3" t="s">
        <v>8</v>
      </c>
      <c r="V43" s="3" t="s">
        <v>9</v>
      </c>
      <c r="W43" s="3" t="s">
        <v>9</v>
      </c>
      <c r="X43" s="3" t="s">
        <v>8</v>
      </c>
      <c r="Y43" s="3" t="s">
        <v>7</v>
      </c>
      <c r="Z43" s="3" t="s">
        <v>7</v>
      </c>
      <c r="AA43" s="3" t="s">
        <v>8</v>
      </c>
      <c r="AB43" s="3" t="s">
        <v>9</v>
      </c>
      <c r="AC43" s="3" t="s">
        <v>7</v>
      </c>
      <c r="AD43" s="3" t="s">
        <v>9</v>
      </c>
      <c r="AE43" s="59" t="s">
        <v>8</v>
      </c>
      <c r="AF43" s="43" t="s">
        <v>7</v>
      </c>
      <c r="AG43" s="43" t="s">
        <v>9</v>
      </c>
      <c r="AH43" s="43" t="s">
        <v>10</v>
      </c>
      <c r="AI43" s="43" t="s">
        <v>8</v>
      </c>
      <c r="AJ43" s="43" t="s">
        <v>8</v>
      </c>
      <c r="AK43" s="43" t="s">
        <v>7</v>
      </c>
      <c r="AL43" s="43" t="s">
        <v>7</v>
      </c>
      <c r="AM43" s="43" t="s">
        <v>9</v>
      </c>
      <c r="AN43" s="43" t="s">
        <v>8</v>
      </c>
      <c r="AO43" s="43" t="s">
        <v>10</v>
      </c>
      <c r="AP43" s="43" t="s">
        <v>8</v>
      </c>
      <c r="AQ43" s="43" t="s">
        <v>9</v>
      </c>
      <c r="AR43" s="43" t="s">
        <v>7</v>
      </c>
      <c r="AS43" s="43" t="s">
        <v>9</v>
      </c>
      <c r="AT43" s="43" t="s">
        <v>10</v>
      </c>
      <c r="AU43" s="43" t="s">
        <v>7</v>
      </c>
      <c r="AV43" s="43" t="s">
        <v>10</v>
      </c>
      <c r="AW43" s="43" t="s">
        <v>8</v>
      </c>
      <c r="AX43" s="43" t="s">
        <v>9</v>
      </c>
      <c r="AY43" s="43" t="s">
        <v>8</v>
      </c>
      <c r="AZ43" s="61" t="s">
        <v>8</v>
      </c>
      <c r="BA43" s="45" t="s">
        <v>10</v>
      </c>
      <c r="BB43" s="45" t="s">
        <v>10</v>
      </c>
      <c r="BC43" s="45" t="s">
        <v>9</v>
      </c>
      <c r="BD43" s="45" t="s">
        <v>8</v>
      </c>
      <c r="BE43" s="45" t="s">
        <v>7</v>
      </c>
      <c r="BF43" s="45" t="s">
        <v>9</v>
      </c>
      <c r="BG43" s="45" t="s">
        <v>9</v>
      </c>
      <c r="BH43" s="45" t="s">
        <v>7</v>
      </c>
      <c r="BI43" s="45" t="s">
        <v>8</v>
      </c>
      <c r="BJ43" s="45" t="s">
        <v>8</v>
      </c>
      <c r="BK43" s="45" t="s">
        <v>7</v>
      </c>
      <c r="BL43" s="45" t="s">
        <v>7</v>
      </c>
      <c r="BM43" s="45" t="s">
        <v>10</v>
      </c>
      <c r="BN43" s="45" t="s">
        <v>10</v>
      </c>
      <c r="BO43" s="45" t="s">
        <v>7</v>
      </c>
      <c r="BP43" s="45" t="s">
        <v>8</v>
      </c>
      <c r="BQ43" s="45" t="s">
        <v>9</v>
      </c>
      <c r="BR43" s="45" t="s">
        <v>10</v>
      </c>
      <c r="BS43" s="45" t="s">
        <v>9</v>
      </c>
      <c r="BT43" s="45" t="s">
        <v>8</v>
      </c>
      <c r="BU43" s="62" t="s">
        <v>8</v>
      </c>
      <c r="BV43" s="47" t="s">
        <v>10</v>
      </c>
      <c r="BW43" s="47" t="s">
        <v>9</v>
      </c>
      <c r="BX43" s="47" t="s">
        <v>7</v>
      </c>
      <c r="BY43" s="47" t="s">
        <v>8</v>
      </c>
      <c r="BZ43" s="47" t="s">
        <v>10</v>
      </c>
      <c r="CA43" s="47" t="s">
        <v>9</v>
      </c>
      <c r="CB43" s="47" t="s">
        <v>8</v>
      </c>
      <c r="CC43" s="47" t="s">
        <v>7</v>
      </c>
      <c r="CD43" s="47" t="s">
        <v>10</v>
      </c>
      <c r="CE43" s="47" t="s">
        <v>9</v>
      </c>
      <c r="CF43" s="47" t="s">
        <v>8</v>
      </c>
      <c r="CG43" s="47" t="s">
        <v>7</v>
      </c>
      <c r="CH43" s="47" t="s">
        <v>10</v>
      </c>
      <c r="CI43" s="47" t="s">
        <v>9</v>
      </c>
      <c r="CJ43" s="47" t="s">
        <v>8</v>
      </c>
      <c r="CK43" s="47" t="s">
        <v>9</v>
      </c>
      <c r="CL43" s="47" t="s">
        <v>10</v>
      </c>
      <c r="CM43" s="47" t="s">
        <v>9</v>
      </c>
      <c r="CN43" s="47" t="s">
        <v>8</v>
      </c>
      <c r="CO43" s="47" t="s">
        <v>7</v>
      </c>
      <c r="CP43" s="48" t="s">
        <v>8</v>
      </c>
      <c r="CQ43" s="2" t="s">
        <v>8</v>
      </c>
      <c r="CR43" s="2" t="s">
        <v>7</v>
      </c>
      <c r="CS43" s="2" t="s">
        <v>10</v>
      </c>
      <c r="CT43" s="2" t="s">
        <v>9</v>
      </c>
      <c r="CU43" s="2" t="s">
        <v>8</v>
      </c>
      <c r="CV43" s="2" t="s">
        <v>10</v>
      </c>
      <c r="CW43" s="2" t="s">
        <v>7</v>
      </c>
      <c r="CX43" s="2" t="s">
        <v>9</v>
      </c>
      <c r="CY43" s="2" t="s">
        <v>8</v>
      </c>
      <c r="CZ43" s="2" t="s">
        <v>10</v>
      </c>
      <c r="DA43" s="2" t="s">
        <v>8</v>
      </c>
      <c r="DB43" s="2" t="s">
        <v>7</v>
      </c>
      <c r="DC43" s="2" t="s">
        <v>9</v>
      </c>
      <c r="DD43" s="2" t="s">
        <v>7</v>
      </c>
      <c r="DE43" s="2" t="s">
        <v>9</v>
      </c>
      <c r="DF43" s="2" t="s">
        <v>10</v>
      </c>
      <c r="DG43" s="2" t="s">
        <v>7</v>
      </c>
      <c r="DH43" s="2" t="s">
        <v>8</v>
      </c>
      <c r="DI43" s="2" t="s">
        <v>10</v>
      </c>
      <c r="DJ43" s="2" t="s">
        <v>9</v>
      </c>
      <c r="DK43" s="63" t="s">
        <v>8</v>
      </c>
      <c r="DL43" s="51" t="s">
        <v>7</v>
      </c>
      <c r="DM43" s="51" t="s">
        <v>7</v>
      </c>
      <c r="DN43" s="51" t="s">
        <v>7</v>
      </c>
      <c r="DO43" s="51" t="s">
        <v>10</v>
      </c>
      <c r="DP43" s="51" t="s">
        <v>10</v>
      </c>
      <c r="DQ43" s="51" t="s">
        <v>7</v>
      </c>
      <c r="DR43" s="51" t="s">
        <v>10</v>
      </c>
      <c r="DS43" s="51" t="s">
        <v>8</v>
      </c>
      <c r="DT43" s="51" t="s">
        <v>8</v>
      </c>
      <c r="DU43" s="51" t="s">
        <v>10</v>
      </c>
      <c r="DV43" s="51" t="s">
        <v>7</v>
      </c>
      <c r="DW43" s="51" t="s">
        <v>9</v>
      </c>
      <c r="DX43" s="51" t="s">
        <v>9</v>
      </c>
      <c r="DY43" s="51" t="s">
        <v>8</v>
      </c>
      <c r="DZ43" s="51" t="s">
        <v>9</v>
      </c>
      <c r="EA43" s="51" t="s">
        <v>10</v>
      </c>
      <c r="EB43" s="51" t="s">
        <v>9</v>
      </c>
      <c r="EC43" s="51" t="s">
        <v>8</v>
      </c>
      <c r="ED43" s="51" t="s">
        <v>9</v>
      </c>
      <c r="EE43" s="51" t="s">
        <v>8</v>
      </c>
    </row>
    <row r="44" spans="1:135" ht="18.75" customHeight="1" x14ac:dyDescent="0.2">
      <c r="A44" s="52">
        <v>40</v>
      </c>
      <c r="B44" s="53" t="s">
        <v>34</v>
      </c>
      <c r="C44" s="52" t="s">
        <v>37</v>
      </c>
      <c r="D44" s="52">
        <v>108</v>
      </c>
      <c r="E44" s="53" t="s">
        <v>187</v>
      </c>
      <c r="F44" s="53"/>
      <c r="G44" s="52"/>
      <c r="H44" s="52"/>
      <c r="I44" s="52"/>
      <c r="J44" s="57" t="s">
        <v>8</v>
      </c>
      <c r="K44" s="3" t="s">
        <v>10</v>
      </c>
      <c r="L44" s="3" t="s">
        <v>9</v>
      </c>
      <c r="M44" s="3" t="s">
        <v>10</v>
      </c>
      <c r="N44" s="3" t="s">
        <v>7</v>
      </c>
      <c r="O44" s="3" t="s">
        <v>8</v>
      </c>
      <c r="P44" s="3" t="s">
        <v>10</v>
      </c>
      <c r="Q44" s="3" t="s">
        <v>10</v>
      </c>
      <c r="R44" s="3" t="s">
        <v>8</v>
      </c>
      <c r="S44" s="3" t="s">
        <v>10</v>
      </c>
      <c r="T44" s="3" t="s">
        <v>9</v>
      </c>
      <c r="U44" s="3" t="s">
        <v>7</v>
      </c>
      <c r="V44" s="3" t="s">
        <v>8</v>
      </c>
      <c r="W44" s="3" t="s">
        <v>8</v>
      </c>
      <c r="X44" s="3" t="s">
        <v>10</v>
      </c>
      <c r="Y44" s="3" t="s">
        <v>10</v>
      </c>
      <c r="Z44" s="3" t="s">
        <v>9</v>
      </c>
      <c r="AA44" s="3" t="s">
        <v>8</v>
      </c>
      <c r="AB44" s="3" t="s">
        <v>9</v>
      </c>
      <c r="AC44" s="3" t="s">
        <v>7</v>
      </c>
      <c r="AD44" s="3" t="s">
        <v>8</v>
      </c>
      <c r="AE44" s="59" t="s">
        <v>8</v>
      </c>
      <c r="AF44" s="43" t="s">
        <v>8</v>
      </c>
      <c r="AG44" s="43" t="s">
        <v>9</v>
      </c>
      <c r="AH44" s="43" t="s">
        <v>9</v>
      </c>
      <c r="AI44" s="43" t="s">
        <v>7</v>
      </c>
      <c r="AJ44" s="43" t="s">
        <v>8</v>
      </c>
      <c r="AK44" s="43" t="s">
        <v>9</v>
      </c>
      <c r="AL44" s="43" t="s">
        <v>8</v>
      </c>
      <c r="AM44" s="43" t="s">
        <v>7</v>
      </c>
      <c r="AN44" s="43" t="s">
        <v>7</v>
      </c>
      <c r="AO44" s="43" t="s">
        <v>10</v>
      </c>
      <c r="AP44" s="43" t="s">
        <v>10</v>
      </c>
      <c r="AQ44" s="43" t="s">
        <v>7</v>
      </c>
      <c r="AR44" s="43" t="s">
        <v>9</v>
      </c>
      <c r="AS44" s="43" t="s">
        <v>8</v>
      </c>
      <c r="AT44" s="43" t="s">
        <v>10</v>
      </c>
      <c r="AU44" s="43" t="s">
        <v>9</v>
      </c>
      <c r="AV44" s="43" t="s">
        <v>9</v>
      </c>
      <c r="AW44" s="43" t="s">
        <v>10</v>
      </c>
      <c r="AX44" s="43" t="s">
        <v>7</v>
      </c>
      <c r="AY44" s="43" t="s">
        <v>10</v>
      </c>
      <c r="AZ44" s="61" t="s">
        <v>8</v>
      </c>
      <c r="BA44" s="45" t="s">
        <v>7</v>
      </c>
      <c r="BB44" s="45" t="s">
        <v>9</v>
      </c>
      <c r="BC44" s="45" t="s">
        <v>10</v>
      </c>
      <c r="BD44" s="45" t="s">
        <v>7</v>
      </c>
      <c r="BE44" s="45" t="s">
        <v>7</v>
      </c>
      <c r="BF44" s="45" t="s">
        <v>10</v>
      </c>
      <c r="BG44" s="45" t="s">
        <v>9</v>
      </c>
      <c r="BH44" s="45" t="s">
        <v>8</v>
      </c>
      <c r="BI44" s="45" t="s">
        <v>10</v>
      </c>
      <c r="BJ44" s="45" t="s">
        <v>7</v>
      </c>
      <c r="BK44" s="45" t="s">
        <v>9</v>
      </c>
      <c r="BL44" s="45" t="s">
        <v>8</v>
      </c>
      <c r="BM44" s="45" t="s">
        <v>7</v>
      </c>
      <c r="BN44" s="45" t="s">
        <v>8</v>
      </c>
      <c r="BO44" s="45" t="s">
        <v>7</v>
      </c>
      <c r="BP44" s="45" t="s">
        <v>10</v>
      </c>
      <c r="BQ44" s="45" t="s">
        <v>10</v>
      </c>
      <c r="BR44" s="45" t="s">
        <v>8</v>
      </c>
      <c r="BS44" s="45" t="s">
        <v>8</v>
      </c>
      <c r="BT44" s="45" t="s">
        <v>8</v>
      </c>
      <c r="BU44" s="62" t="s">
        <v>8</v>
      </c>
      <c r="BV44" s="47" t="s">
        <v>8</v>
      </c>
      <c r="BW44" s="47" t="s">
        <v>9</v>
      </c>
      <c r="BX44" s="47" t="s">
        <v>8</v>
      </c>
      <c r="BY44" s="47" t="s">
        <v>8</v>
      </c>
      <c r="BZ44" s="47" t="s">
        <v>10</v>
      </c>
      <c r="CA44" s="47" t="s">
        <v>9</v>
      </c>
      <c r="CB44" s="47" t="s">
        <v>10</v>
      </c>
      <c r="CC44" s="47" t="s">
        <v>10</v>
      </c>
      <c r="CD44" s="47" t="s">
        <v>9</v>
      </c>
      <c r="CE44" s="47" t="s">
        <v>8</v>
      </c>
      <c r="CF44" s="47" t="s">
        <v>9</v>
      </c>
      <c r="CG44" s="47" t="s">
        <v>7</v>
      </c>
      <c r="CH44" s="47" t="s">
        <v>8</v>
      </c>
      <c r="CI44" s="47" t="s">
        <v>8</v>
      </c>
      <c r="CJ44" s="47" t="s">
        <v>10</v>
      </c>
      <c r="CK44" s="47" t="s">
        <v>8</v>
      </c>
      <c r="CL44" s="47" t="s">
        <v>10</v>
      </c>
      <c r="CM44" s="47" t="s">
        <v>9</v>
      </c>
      <c r="CN44" s="47" t="s">
        <v>9</v>
      </c>
      <c r="CO44" s="47" t="s">
        <v>8</v>
      </c>
      <c r="CP44" s="48" t="s">
        <v>8</v>
      </c>
      <c r="CQ44" s="2" t="s">
        <v>8</v>
      </c>
      <c r="CR44" s="2" t="s">
        <v>8</v>
      </c>
      <c r="CS44" s="2" t="s">
        <v>8</v>
      </c>
      <c r="CT44" s="2" t="s">
        <v>8</v>
      </c>
      <c r="CU44" s="2" t="s">
        <v>8</v>
      </c>
      <c r="CV44" s="2" t="s">
        <v>8</v>
      </c>
      <c r="CW44" s="2" t="s">
        <v>8</v>
      </c>
      <c r="CX44" s="2" t="s">
        <v>8</v>
      </c>
      <c r="CY44" s="2" t="s">
        <v>10</v>
      </c>
      <c r="CZ44" s="2" t="s">
        <v>10</v>
      </c>
      <c r="DA44" s="2" t="s">
        <v>10</v>
      </c>
      <c r="DB44" s="2" t="s">
        <v>8</v>
      </c>
      <c r="DC44" s="2" t="s">
        <v>10</v>
      </c>
      <c r="DD44" s="2" t="s">
        <v>8</v>
      </c>
      <c r="DE44" s="2" t="s">
        <v>10</v>
      </c>
      <c r="DF44" s="2" t="s">
        <v>10</v>
      </c>
      <c r="DG44" s="2" t="s">
        <v>10</v>
      </c>
      <c r="DH44" s="2" t="s">
        <v>10</v>
      </c>
      <c r="DI44" s="2" t="s">
        <v>10</v>
      </c>
      <c r="DJ44" s="2" t="s">
        <v>10</v>
      </c>
      <c r="DK44" s="63" t="s">
        <v>8</v>
      </c>
      <c r="DL44" s="51" t="s">
        <v>9</v>
      </c>
      <c r="DM44" s="51" t="s">
        <v>8</v>
      </c>
      <c r="DN44" s="51" t="s">
        <v>7</v>
      </c>
      <c r="DO44" s="51" t="s">
        <v>8</v>
      </c>
      <c r="DP44" s="51" t="s">
        <v>9</v>
      </c>
      <c r="DQ44" s="51" t="s">
        <v>8</v>
      </c>
      <c r="DR44" s="51" t="s">
        <v>7</v>
      </c>
      <c r="DS44" s="51" t="s">
        <v>8</v>
      </c>
      <c r="DT44" s="51" t="s">
        <v>9</v>
      </c>
      <c r="DU44" s="51" t="s">
        <v>7</v>
      </c>
      <c r="DV44" s="51" t="s">
        <v>10</v>
      </c>
      <c r="DW44" s="51" t="s">
        <v>10</v>
      </c>
      <c r="DX44" s="51" t="s">
        <v>8</v>
      </c>
      <c r="DY44" s="51" t="s">
        <v>7</v>
      </c>
      <c r="DZ44" s="51" t="s">
        <v>9</v>
      </c>
      <c r="EA44" s="51" t="s">
        <v>10</v>
      </c>
      <c r="EB44" s="51" t="s">
        <v>9</v>
      </c>
      <c r="EC44" s="51" t="s">
        <v>8</v>
      </c>
      <c r="ED44" s="51" t="s">
        <v>7</v>
      </c>
      <c r="EE44" s="51" t="s">
        <v>10</v>
      </c>
    </row>
    <row r="45" spans="1:135" ht="18.75" customHeight="1" x14ac:dyDescent="0.2">
      <c r="A45" s="52">
        <v>41</v>
      </c>
      <c r="B45" s="53" t="s">
        <v>34</v>
      </c>
      <c r="C45" s="52" t="s">
        <v>37</v>
      </c>
      <c r="D45" s="52">
        <v>112</v>
      </c>
      <c r="E45" s="53" t="s">
        <v>188</v>
      </c>
      <c r="F45" s="53"/>
      <c r="G45" s="52"/>
      <c r="H45" s="52"/>
      <c r="I45" s="52"/>
      <c r="J45" s="57" t="s">
        <v>8</v>
      </c>
      <c r="K45" s="3" t="s">
        <v>8</v>
      </c>
      <c r="L45" s="3" t="s">
        <v>9</v>
      </c>
      <c r="M45" s="3" t="s">
        <v>10</v>
      </c>
      <c r="N45" s="3" t="s">
        <v>7</v>
      </c>
      <c r="O45" s="3" t="s">
        <v>9</v>
      </c>
      <c r="P45" s="3" t="s">
        <v>9</v>
      </c>
      <c r="Q45" s="3" t="s">
        <v>10</v>
      </c>
      <c r="R45" s="3" t="s">
        <v>10</v>
      </c>
      <c r="S45" s="3" t="s">
        <v>10</v>
      </c>
      <c r="T45" s="3" t="s">
        <v>7</v>
      </c>
      <c r="U45" s="3" t="s">
        <v>8</v>
      </c>
      <c r="V45" s="3" t="s">
        <v>9</v>
      </c>
      <c r="W45" s="3" t="s">
        <v>7</v>
      </c>
      <c r="X45" s="3" t="s">
        <v>8</v>
      </c>
      <c r="Y45" s="3" t="s">
        <v>8</v>
      </c>
      <c r="Z45" s="3" t="s">
        <v>8</v>
      </c>
      <c r="AA45" s="3" t="s">
        <v>7</v>
      </c>
      <c r="AB45" s="3" t="s">
        <v>10</v>
      </c>
      <c r="AC45" s="3" t="s">
        <v>9</v>
      </c>
      <c r="AD45" s="3" t="s">
        <v>7</v>
      </c>
      <c r="AE45" s="59" t="s">
        <v>8</v>
      </c>
      <c r="AF45" s="43" t="s">
        <v>8</v>
      </c>
      <c r="AG45" s="43" t="s">
        <v>8</v>
      </c>
      <c r="AH45" s="43" t="s">
        <v>8</v>
      </c>
      <c r="AI45" s="43" t="s">
        <v>8</v>
      </c>
      <c r="AJ45" s="43" t="s">
        <v>7</v>
      </c>
      <c r="AK45" s="43" t="s">
        <v>7</v>
      </c>
      <c r="AL45" s="43" t="s">
        <v>8</v>
      </c>
      <c r="AM45" s="43" t="s">
        <v>7</v>
      </c>
      <c r="AN45" s="43" t="s">
        <v>9</v>
      </c>
      <c r="AO45" s="43" t="s">
        <v>10</v>
      </c>
      <c r="AP45" s="43" t="s">
        <v>9</v>
      </c>
      <c r="AQ45" s="43" t="s">
        <v>9</v>
      </c>
      <c r="AR45" s="43" t="s">
        <v>10</v>
      </c>
      <c r="AS45" s="43" t="s">
        <v>7</v>
      </c>
      <c r="AT45" s="43" t="s">
        <v>7</v>
      </c>
      <c r="AU45" s="43" t="s">
        <v>9</v>
      </c>
      <c r="AV45" s="43" t="s">
        <v>9</v>
      </c>
      <c r="AW45" s="43" t="s">
        <v>10</v>
      </c>
      <c r="AX45" s="43" t="s">
        <v>10</v>
      </c>
      <c r="AY45" s="43" t="s">
        <v>10</v>
      </c>
      <c r="AZ45" s="61" t="s">
        <v>8</v>
      </c>
      <c r="BA45" s="45" t="s">
        <v>8</v>
      </c>
      <c r="BB45" s="45" t="s">
        <v>7</v>
      </c>
      <c r="BC45" s="45" t="s">
        <v>9</v>
      </c>
      <c r="BD45" s="45" t="s">
        <v>8</v>
      </c>
      <c r="BE45" s="45" t="s">
        <v>7</v>
      </c>
      <c r="BF45" s="45" t="s">
        <v>9</v>
      </c>
      <c r="BG45" s="45" t="s">
        <v>8</v>
      </c>
      <c r="BH45" s="45" t="s">
        <v>10</v>
      </c>
      <c r="BI45" s="45" t="s">
        <v>9</v>
      </c>
      <c r="BJ45" s="45" t="s">
        <v>10</v>
      </c>
      <c r="BK45" s="45" t="s">
        <v>9</v>
      </c>
      <c r="BL45" s="45" t="s">
        <v>7</v>
      </c>
      <c r="BM45" s="45" t="s">
        <v>9</v>
      </c>
      <c r="BN45" s="45" t="s">
        <v>7</v>
      </c>
      <c r="BO45" s="45" t="s">
        <v>10</v>
      </c>
      <c r="BP45" s="45" t="s">
        <v>10</v>
      </c>
      <c r="BQ45" s="45" t="s">
        <v>8</v>
      </c>
      <c r="BR45" s="45" t="s">
        <v>7</v>
      </c>
      <c r="BS45" s="45" t="s">
        <v>10</v>
      </c>
      <c r="BT45" s="45" t="s">
        <v>8</v>
      </c>
      <c r="BU45" s="62" t="s">
        <v>8</v>
      </c>
      <c r="BV45" s="47" t="s">
        <v>10</v>
      </c>
      <c r="BW45" s="47" t="s">
        <v>9</v>
      </c>
      <c r="BX45" s="47" t="s">
        <v>7</v>
      </c>
      <c r="BY45" s="47" t="s">
        <v>9</v>
      </c>
      <c r="BZ45" s="47" t="s">
        <v>10</v>
      </c>
      <c r="CA45" s="47" t="s">
        <v>9</v>
      </c>
      <c r="CB45" s="47" t="s">
        <v>7</v>
      </c>
      <c r="CC45" s="47" t="s">
        <v>7</v>
      </c>
      <c r="CD45" s="47" t="s">
        <v>10</v>
      </c>
      <c r="CE45" s="47" t="s">
        <v>8</v>
      </c>
      <c r="CF45" s="47" t="s">
        <v>9</v>
      </c>
      <c r="CG45" s="47" t="s">
        <v>8</v>
      </c>
      <c r="CH45" s="47" t="s">
        <v>7</v>
      </c>
      <c r="CI45" s="47" t="s">
        <v>10</v>
      </c>
      <c r="CJ45" s="47" t="s">
        <v>7</v>
      </c>
      <c r="CK45" s="47" t="s">
        <v>7</v>
      </c>
      <c r="CL45" s="47" t="s">
        <v>8</v>
      </c>
      <c r="CM45" s="47" t="s">
        <v>9</v>
      </c>
      <c r="CN45" s="47" t="s">
        <v>7</v>
      </c>
      <c r="CO45" s="47" t="s">
        <v>10</v>
      </c>
      <c r="CP45" s="48" t="s">
        <v>8</v>
      </c>
      <c r="CQ45" s="2" t="s">
        <v>8</v>
      </c>
      <c r="CR45" s="2" t="s">
        <v>8</v>
      </c>
      <c r="CS45" s="2" t="s">
        <v>7</v>
      </c>
      <c r="CT45" s="2" t="s">
        <v>7</v>
      </c>
      <c r="CU45" s="2" t="s">
        <v>7</v>
      </c>
      <c r="CV45" s="2" t="s">
        <v>8</v>
      </c>
      <c r="CW45" s="2" t="s">
        <v>8</v>
      </c>
      <c r="CX45" s="2" t="s">
        <v>8</v>
      </c>
      <c r="CY45" s="2" t="s">
        <v>9</v>
      </c>
      <c r="CZ45" s="2" t="s">
        <v>7</v>
      </c>
      <c r="DA45" s="2" t="s">
        <v>7</v>
      </c>
      <c r="DB45" s="2" t="s">
        <v>9</v>
      </c>
      <c r="DC45" s="2" t="s">
        <v>9</v>
      </c>
      <c r="DD45" s="2" t="s">
        <v>9</v>
      </c>
      <c r="DE45" s="2" t="s">
        <v>10</v>
      </c>
      <c r="DF45" s="2" t="s">
        <v>10</v>
      </c>
      <c r="DG45" s="2" t="s">
        <v>10</v>
      </c>
      <c r="DH45" s="2" t="s">
        <v>9</v>
      </c>
      <c r="DI45" s="2" t="s">
        <v>10</v>
      </c>
      <c r="DJ45" s="2" t="s">
        <v>10</v>
      </c>
      <c r="DK45" s="63" t="s">
        <v>8</v>
      </c>
      <c r="DL45" s="51" t="s">
        <v>7</v>
      </c>
      <c r="DM45" s="51" t="s">
        <v>8</v>
      </c>
      <c r="DN45" s="51" t="s">
        <v>9</v>
      </c>
      <c r="DO45" s="51" t="s">
        <v>10</v>
      </c>
      <c r="DP45" s="51" t="s">
        <v>7</v>
      </c>
      <c r="DQ45" s="51" t="s">
        <v>8</v>
      </c>
      <c r="DR45" s="51" t="s">
        <v>7</v>
      </c>
      <c r="DS45" s="51" t="s">
        <v>8</v>
      </c>
      <c r="DT45" s="51" t="s">
        <v>8</v>
      </c>
      <c r="DU45" s="51" t="s">
        <v>7</v>
      </c>
      <c r="DV45" s="51" t="s">
        <v>10</v>
      </c>
      <c r="DW45" s="51" t="s">
        <v>10</v>
      </c>
      <c r="DX45" s="51" t="s">
        <v>8</v>
      </c>
      <c r="DY45" s="51" t="s">
        <v>7</v>
      </c>
      <c r="DZ45" s="51" t="s">
        <v>9</v>
      </c>
      <c r="EA45" s="51" t="s">
        <v>7</v>
      </c>
      <c r="EB45" s="51" t="s">
        <v>10</v>
      </c>
      <c r="EC45" s="51" t="s">
        <v>10</v>
      </c>
      <c r="ED45" s="51" t="s">
        <v>9</v>
      </c>
      <c r="EE45" s="51" t="s">
        <v>8</v>
      </c>
    </row>
    <row r="46" spans="1:135" ht="18.75" customHeight="1" x14ac:dyDescent="0.2">
      <c r="A46" s="52">
        <v>42</v>
      </c>
      <c r="B46" s="53" t="s">
        <v>34</v>
      </c>
      <c r="C46" s="52" t="s">
        <v>37</v>
      </c>
      <c r="D46" s="52">
        <v>115</v>
      </c>
      <c r="E46" s="53" t="s">
        <v>189</v>
      </c>
      <c r="F46" s="53"/>
      <c r="G46" s="52"/>
      <c r="H46" s="52"/>
      <c r="I46" s="52"/>
      <c r="J46" s="57" t="s">
        <v>8</v>
      </c>
      <c r="K46" s="3" t="s">
        <v>10</v>
      </c>
      <c r="L46" s="3" t="s">
        <v>10</v>
      </c>
      <c r="M46" s="3" t="s">
        <v>10</v>
      </c>
      <c r="N46" s="3" t="s">
        <v>10</v>
      </c>
      <c r="O46" s="3" t="s">
        <v>8</v>
      </c>
      <c r="P46" s="3" t="s">
        <v>8</v>
      </c>
      <c r="Q46" s="3" t="s">
        <v>7</v>
      </c>
      <c r="R46" s="3" t="s">
        <v>10</v>
      </c>
      <c r="S46" s="3" t="s">
        <v>10</v>
      </c>
      <c r="T46" s="3" t="s">
        <v>7</v>
      </c>
      <c r="U46" s="3" t="s">
        <v>9</v>
      </c>
      <c r="V46" s="3" t="s">
        <v>9</v>
      </c>
      <c r="W46" s="3" t="s">
        <v>7</v>
      </c>
      <c r="X46" s="3" t="s">
        <v>8</v>
      </c>
      <c r="Y46" s="3" t="s">
        <v>7</v>
      </c>
      <c r="Z46" s="3" t="s">
        <v>7</v>
      </c>
      <c r="AA46" s="3" t="s">
        <v>9</v>
      </c>
      <c r="AB46" s="3" t="s">
        <v>10</v>
      </c>
      <c r="AC46" s="3" t="s">
        <v>9</v>
      </c>
      <c r="AD46" s="3" t="s">
        <v>7</v>
      </c>
      <c r="AE46" s="59" t="s">
        <v>8</v>
      </c>
      <c r="AF46" s="43" t="s">
        <v>9</v>
      </c>
      <c r="AG46" s="43" t="s">
        <v>10</v>
      </c>
      <c r="AH46" s="43" t="s">
        <v>9</v>
      </c>
      <c r="AI46" s="43" t="s">
        <v>9</v>
      </c>
      <c r="AJ46" s="43" t="s">
        <v>8</v>
      </c>
      <c r="AK46" s="43" t="s">
        <v>7</v>
      </c>
      <c r="AL46" s="43" t="s">
        <v>7</v>
      </c>
      <c r="AM46" s="43" t="s">
        <v>10</v>
      </c>
      <c r="AN46" s="43" t="s">
        <v>9</v>
      </c>
      <c r="AO46" s="43" t="s">
        <v>9</v>
      </c>
      <c r="AP46" s="43" t="s">
        <v>7</v>
      </c>
      <c r="AQ46" s="43" t="s">
        <v>10</v>
      </c>
      <c r="AR46" s="43" t="s">
        <v>10</v>
      </c>
      <c r="AS46" s="43" t="s">
        <v>10</v>
      </c>
      <c r="AT46" s="43" t="s">
        <v>10</v>
      </c>
      <c r="AU46" s="43" t="s">
        <v>8</v>
      </c>
      <c r="AV46" s="43" t="s">
        <v>10</v>
      </c>
      <c r="AW46" s="43" t="s">
        <v>7</v>
      </c>
      <c r="AX46" s="43" t="s">
        <v>9</v>
      </c>
      <c r="AY46" s="43" t="s">
        <v>7</v>
      </c>
      <c r="AZ46" s="61" t="s">
        <v>8</v>
      </c>
      <c r="BA46" s="45" t="s">
        <v>8</v>
      </c>
      <c r="BB46" s="45" t="s">
        <v>10</v>
      </c>
      <c r="BC46" s="45" t="s">
        <v>7</v>
      </c>
      <c r="BD46" s="45" t="s">
        <v>8</v>
      </c>
      <c r="BE46" s="45" t="s">
        <v>7</v>
      </c>
      <c r="BF46" s="45" t="s">
        <v>9</v>
      </c>
      <c r="BG46" s="45" t="s">
        <v>8</v>
      </c>
      <c r="BH46" s="45" t="s">
        <v>10</v>
      </c>
      <c r="BI46" s="45" t="s">
        <v>9</v>
      </c>
      <c r="BJ46" s="45" t="s">
        <v>7</v>
      </c>
      <c r="BK46" s="45" t="s">
        <v>8</v>
      </c>
      <c r="BL46" s="45" t="s">
        <v>8</v>
      </c>
      <c r="BM46" s="45" t="s">
        <v>8</v>
      </c>
      <c r="BN46" s="45" t="s">
        <v>10</v>
      </c>
      <c r="BO46" s="45" t="s">
        <v>10</v>
      </c>
      <c r="BP46" s="45" t="s">
        <v>8</v>
      </c>
      <c r="BQ46" s="45" t="s">
        <v>9</v>
      </c>
      <c r="BR46" s="45" t="s">
        <v>7</v>
      </c>
      <c r="BS46" s="45" t="s">
        <v>7</v>
      </c>
      <c r="BT46" s="45" t="s">
        <v>9</v>
      </c>
      <c r="BU46" s="62" t="s">
        <v>8</v>
      </c>
      <c r="BV46" s="47" t="s">
        <v>10</v>
      </c>
      <c r="BW46" s="47" t="s">
        <v>9</v>
      </c>
      <c r="BX46" s="47" t="s">
        <v>9</v>
      </c>
      <c r="BY46" s="47" t="s">
        <v>8</v>
      </c>
      <c r="BZ46" s="47" t="s">
        <v>10</v>
      </c>
      <c r="CA46" s="47" t="s">
        <v>8</v>
      </c>
      <c r="CB46" s="47" t="s">
        <v>7</v>
      </c>
      <c r="CC46" s="47" t="s">
        <v>9</v>
      </c>
      <c r="CD46" s="47" t="s">
        <v>10</v>
      </c>
      <c r="CE46" s="47" t="s">
        <v>8</v>
      </c>
      <c r="CF46" s="47" t="s">
        <v>9</v>
      </c>
      <c r="CG46" s="47" t="s">
        <v>10</v>
      </c>
      <c r="CH46" s="47" t="s">
        <v>10</v>
      </c>
      <c r="CI46" s="47" t="s">
        <v>8</v>
      </c>
      <c r="CJ46" s="47" t="s">
        <v>10</v>
      </c>
      <c r="CK46" s="47" t="s">
        <v>7</v>
      </c>
      <c r="CL46" s="47" t="s">
        <v>10</v>
      </c>
      <c r="CM46" s="47" t="s">
        <v>8</v>
      </c>
      <c r="CN46" s="47" t="s">
        <v>9</v>
      </c>
      <c r="CO46" s="47" t="s">
        <v>10</v>
      </c>
      <c r="CP46" s="48" t="s">
        <v>8</v>
      </c>
      <c r="CQ46" s="2" t="s">
        <v>8</v>
      </c>
      <c r="CR46" s="2" t="s">
        <v>7</v>
      </c>
      <c r="CS46" s="2" t="s">
        <v>7</v>
      </c>
      <c r="CT46" s="2" t="s">
        <v>9</v>
      </c>
      <c r="CU46" s="2" t="s">
        <v>9</v>
      </c>
      <c r="CV46" s="2" t="s">
        <v>8</v>
      </c>
      <c r="CW46" s="2" t="s">
        <v>10</v>
      </c>
      <c r="CX46" s="2" t="s">
        <v>10</v>
      </c>
      <c r="CY46" s="2" t="s">
        <v>9</v>
      </c>
      <c r="CZ46" s="2" t="s">
        <v>10</v>
      </c>
      <c r="DA46" s="2" t="s">
        <v>10</v>
      </c>
      <c r="DB46" s="2" t="s">
        <v>8</v>
      </c>
      <c r="DC46" s="2" t="s">
        <v>10</v>
      </c>
      <c r="DD46" s="2" t="s">
        <v>7</v>
      </c>
      <c r="DE46" s="2" t="s">
        <v>9</v>
      </c>
      <c r="DF46" s="2" t="s">
        <v>10</v>
      </c>
      <c r="DG46" s="2" t="s">
        <v>9</v>
      </c>
      <c r="DH46" s="2" t="s">
        <v>8</v>
      </c>
      <c r="DI46" s="2" t="s">
        <v>7</v>
      </c>
      <c r="DJ46" s="2" t="s">
        <v>10</v>
      </c>
      <c r="DK46" s="63" t="s">
        <v>8</v>
      </c>
      <c r="DL46" s="51" t="s">
        <v>7</v>
      </c>
      <c r="DM46" s="51" t="s">
        <v>8</v>
      </c>
      <c r="DN46" s="51" t="s">
        <v>9</v>
      </c>
      <c r="DO46" s="51" t="s">
        <v>10</v>
      </c>
      <c r="DP46" s="51" t="s">
        <v>7</v>
      </c>
      <c r="DQ46" s="51" t="s">
        <v>10</v>
      </c>
      <c r="DR46" s="51" t="s">
        <v>7</v>
      </c>
      <c r="DS46" s="51" t="s">
        <v>9</v>
      </c>
      <c r="DT46" s="51" t="s">
        <v>9</v>
      </c>
      <c r="DU46" s="51" t="s">
        <v>7</v>
      </c>
      <c r="DV46" s="51" t="s">
        <v>10</v>
      </c>
      <c r="DW46" s="51" t="s">
        <v>8</v>
      </c>
      <c r="DX46" s="51" t="s">
        <v>9</v>
      </c>
      <c r="DY46" s="51" t="s">
        <v>8</v>
      </c>
      <c r="DZ46" s="51" t="s">
        <v>9</v>
      </c>
      <c r="EA46" s="51" t="s">
        <v>7</v>
      </c>
      <c r="EB46" s="51" t="s">
        <v>7</v>
      </c>
      <c r="EC46" s="51" t="s">
        <v>10</v>
      </c>
      <c r="ED46" s="51" t="s">
        <v>9</v>
      </c>
      <c r="EE46" s="51" t="s">
        <v>8</v>
      </c>
    </row>
    <row r="47" spans="1:135" ht="18.75" customHeight="1" x14ac:dyDescent="0.2">
      <c r="A47" s="52">
        <v>43</v>
      </c>
      <c r="B47" s="53" t="s">
        <v>34</v>
      </c>
      <c r="C47" s="52" t="s">
        <v>37</v>
      </c>
      <c r="D47" s="52">
        <v>118</v>
      </c>
      <c r="E47" s="53" t="s">
        <v>190</v>
      </c>
      <c r="F47" s="53"/>
      <c r="G47" s="52"/>
      <c r="H47" s="52"/>
      <c r="I47" s="52"/>
      <c r="J47" s="57" t="s">
        <v>8</v>
      </c>
      <c r="K47" s="3" t="s">
        <v>8</v>
      </c>
      <c r="L47" s="3" t="s">
        <v>10</v>
      </c>
      <c r="M47" s="3" t="s">
        <v>10</v>
      </c>
      <c r="N47" s="3" t="s">
        <v>7</v>
      </c>
      <c r="O47" s="3" t="s">
        <v>8</v>
      </c>
      <c r="P47" s="3" t="s">
        <v>10</v>
      </c>
      <c r="Q47" s="3" t="s">
        <v>8</v>
      </c>
      <c r="R47" s="3" t="s">
        <v>10</v>
      </c>
      <c r="S47" s="3" t="s">
        <v>10</v>
      </c>
      <c r="T47" s="3" t="s">
        <v>9</v>
      </c>
      <c r="U47" s="3" t="s">
        <v>8</v>
      </c>
      <c r="V47" s="3" t="s">
        <v>9</v>
      </c>
      <c r="W47" s="3" t="s">
        <v>8</v>
      </c>
      <c r="X47" s="3" t="s">
        <v>9</v>
      </c>
      <c r="Y47" s="3" t="s">
        <v>9</v>
      </c>
      <c r="Z47" s="3" t="s">
        <v>10</v>
      </c>
      <c r="AA47" s="3" t="s">
        <v>9</v>
      </c>
      <c r="AB47" s="3" t="s">
        <v>10</v>
      </c>
      <c r="AC47" s="3" t="s">
        <v>7</v>
      </c>
      <c r="AD47" s="3" t="s">
        <v>8</v>
      </c>
      <c r="AE47" s="59" t="s">
        <v>8</v>
      </c>
      <c r="AF47" s="43" t="s">
        <v>7</v>
      </c>
      <c r="AG47" s="43" t="s">
        <v>8</v>
      </c>
      <c r="AH47" s="43" t="s">
        <v>8</v>
      </c>
      <c r="AI47" s="43" t="s">
        <v>8</v>
      </c>
      <c r="AJ47" s="43" t="s">
        <v>9</v>
      </c>
      <c r="AK47" s="43" t="s">
        <v>8</v>
      </c>
      <c r="AL47" s="43" t="s">
        <v>10</v>
      </c>
      <c r="AM47" s="43" t="s">
        <v>7</v>
      </c>
      <c r="AN47" s="43" t="s">
        <v>9</v>
      </c>
      <c r="AO47" s="43" t="s">
        <v>10</v>
      </c>
      <c r="AP47" s="43" t="s">
        <v>8</v>
      </c>
      <c r="AQ47" s="43" t="s">
        <v>8</v>
      </c>
      <c r="AR47" s="43" t="s">
        <v>7</v>
      </c>
      <c r="AS47" s="43" t="s">
        <v>9</v>
      </c>
      <c r="AT47" s="43" t="s">
        <v>9</v>
      </c>
      <c r="AU47" s="43" t="s">
        <v>8</v>
      </c>
      <c r="AV47" s="43" t="s">
        <v>10</v>
      </c>
      <c r="AW47" s="43" t="s">
        <v>8</v>
      </c>
      <c r="AX47" s="43" t="s">
        <v>8</v>
      </c>
      <c r="AY47" s="43" t="s">
        <v>10</v>
      </c>
      <c r="AZ47" s="61" t="s">
        <v>8</v>
      </c>
      <c r="BA47" s="45" t="s">
        <v>10</v>
      </c>
      <c r="BB47" s="45" t="s">
        <v>10</v>
      </c>
      <c r="BC47" s="45" t="s">
        <v>8</v>
      </c>
      <c r="BD47" s="45" t="s">
        <v>8</v>
      </c>
      <c r="BE47" s="45" t="s">
        <v>7</v>
      </c>
      <c r="BF47" s="45" t="s">
        <v>9</v>
      </c>
      <c r="BG47" s="45" t="s">
        <v>9</v>
      </c>
      <c r="BH47" s="45" t="s">
        <v>10</v>
      </c>
      <c r="BI47" s="45" t="s">
        <v>9</v>
      </c>
      <c r="BJ47" s="45" t="s">
        <v>7</v>
      </c>
      <c r="BK47" s="45" t="s">
        <v>8</v>
      </c>
      <c r="BL47" s="45" t="s">
        <v>10</v>
      </c>
      <c r="BM47" s="45" t="s">
        <v>9</v>
      </c>
      <c r="BN47" s="45" t="s">
        <v>10</v>
      </c>
      <c r="BO47" s="45" t="s">
        <v>8</v>
      </c>
      <c r="BP47" s="45" t="s">
        <v>10</v>
      </c>
      <c r="BQ47" s="45" t="s">
        <v>10</v>
      </c>
      <c r="BR47" s="45" t="s">
        <v>7</v>
      </c>
      <c r="BS47" s="45" t="s">
        <v>7</v>
      </c>
      <c r="BT47" s="45" t="s">
        <v>8</v>
      </c>
      <c r="BU47" s="62" t="s">
        <v>8</v>
      </c>
      <c r="BV47" s="47" t="s">
        <v>7</v>
      </c>
      <c r="BW47" s="47" t="s">
        <v>7</v>
      </c>
      <c r="BX47" s="47" t="s">
        <v>9</v>
      </c>
      <c r="BY47" s="47" t="s">
        <v>8</v>
      </c>
      <c r="BZ47" s="47" t="s">
        <v>10</v>
      </c>
      <c r="CA47" s="47" t="s">
        <v>9</v>
      </c>
      <c r="CB47" s="47" t="s">
        <v>10</v>
      </c>
      <c r="CC47" s="47" t="s">
        <v>7</v>
      </c>
      <c r="CD47" s="47" t="s">
        <v>8</v>
      </c>
      <c r="CE47" s="47" t="s">
        <v>10</v>
      </c>
      <c r="CF47" s="47" t="s">
        <v>9</v>
      </c>
      <c r="CG47" s="47" t="s">
        <v>8</v>
      </c>
      <c r="CH47" s="47" t="s">
        <v>8</v>
      </c>
      <c r="CI47" s="47" t="s">
        <v>10</v>
      </c>
      <c r="CJ47" s="47" t="s">
        <v>10</v>
      </c>
      <c r="CK47" s="47" t="s">
        <v>7</v>
      </c>
      <c r="CL47" s="47" t="s">
        <v>9</v>
      </c>
      <c r="CM47" s="47" t="s">
        <v>8</v>
      </c>
      <c r="CN47" s="47" t="s">
        <v>9</v>
      </c>
      <c r="CO47" s="47" t="s">
        <v>10</v>
      </c>
      <c r="CP47" s="48" t="s">
        <v>8</v>
      </c>
      <c r="CQ47" s="2" t="s">
        <v>8</v>
      </c>
      <c r="CR47" s="2" t="s">
        <v>8</v>
      </c>
      <c r="CS47" s="2" t="s">
        <v>8</v>
      </c>
      <c r="CT47" s="2" t="s">
        <v>8</v>
      </c>
      <c r="CU47" s="2" t="s">
        <v>8</v>
      </c>
      <c r="CV47" s="2" t="s">
        <v>8</v>
      </c>
      <c r="CW47" s="2" t="s">
        <v>8</v>
      </c>
      <c r="CX47" s="2" t="s">
        <v>8</v>
      </c>
      <c r="CY47" s="2" t="s">
        <v>8</v>
      </c>
      <c r="CZ47" s="2" t="s">
        <v>8</v>
      </c>
      <c r="DA47" s="2" t="s">
        <v>8</v>
      </c>
      <c r="DB47" s="2" t="s">
        <v>8</v>
      </c>
      <c r="DC47" s="2" t="s">
        <v>9</v>
      </c>
      <c r="DD47" s="2" t="s">
        <v>9</v>
      </c>
      <c r="DE47" s="2" t="s">
        <v>8</v>
      </c>
      <c r="DF47" s="2" t="s">
        <v>8</v>
      </c>
      <c r="DG47" s="2" t="s">
        <v>8</v>
      </c>
      <c r="DH47" s="2" t="s">
        <v>8</v>
      </c>
      <c r="DI47" s="2" t="s">
        <v>8</v>
      </c>
      <c r="DJ47" s="2" t="s">
        <v>7</v>
      </c>
      <c r="DK47" s="63" t="s">
        <v>8</v>
      </c>
      <c r="DL47" s="51" t="s">
        <v>7</v>
      </c>
      <c r="DM47" s="51" t="s">
        <v>8</v>
      </c>
      <c r="DN47" s="51" t="s">
        <v>10</v>
      </c>
      <c r="DO47" s="51" t="s">
        <v>7</v>
      </c>
      <c r="DP47" s="51" t="s">
        <v>7</v>
      </c>
      <c r="DQ47" s="51" t="s">
        <v>7</v>
      </c>
      <c r="DR47" s="51" t="s">
        <v>7</v>
      </c>
      <c r="DS47" s="51" t="s">
        <v>8</v>
      </c>
      <c r="DT47" s="51" t="s">
        <v>9</v>
      </c>
      <c r="DU47" s="51" t="s">
        <v>10</v>
      </c>
      <c r="DV47" s="51" t="s">
        <v>10</v>
      </c>
      <c r="DW47" s="51" t="s">
        <v>8</v>
      </c>
      <c r="DX47" s="51" t="s">
        <v>9</v>
      </c>
      <c r="DY47" s="51" t="s">
        <v>8</v>
      </c>
      <c r="DZ47" s="51" t="s">
        <v>9</v>
      </c>
      <c r="EA47" s="51" t="s">
        <v>7</v>
      </c>
      <c r="EB47" s="51" t="s">
        <v>9</v>
      </c>
      <c r="EC47" s="51" t="s">
        <v>10</v>
      </c>
      <c r="ED47" s="51" t="s">
        <v>8</v>
      </c>
      <c r="EE47" s="51" t="s">
        <v>8</v>
      </c>
    </row>
    <row r="48" spans="1:135" ht="18.75" customHeight="1" x14ac:dyDescent="0.2">
      <c r="A48" s="52">
        <v>44</v>
      </c>
      <c r="B48" s="53" t="s">
        <v>34</v>
      </c>
      <c r="C48" s="52" t="s">
        <v>37</v>
      </c>
      <c r="D48" s="52">
        <v>119</v>
      </c>
      <c r="E48" s="53" t="s">
        <v>191</v>
      </c>
      <c r="F48" s="53"/>
      <c r="G48" s="52"/>
      <c r="H48" s="52"/>
      <c r="I48" s="52"/>
      <c r="J48" s="57" t="s">
        <v>8</v>
      </c>
      <c r="K48" s="3" t="s">
        <v>10</v>
      </c>
      <c r="L48" s="3" t="s">
        <v>9</v>
      </c>
      <c r="M48" s="3" t="s">
        <v>9</v>
      </c>
      <c r="N48" s="3" t="s">
        <v>10</v>
      </c>
      <c r="O48" s="3" t="s">
        <v>9</v>
      </c>
      <c r="P48" s="3" t="s">
        <v>8</v>
      </c>
      <c r="Q48" s="3" t="s">
        <v>10</v>
      </c>
      <c r="R48" s="3" t="s">
        <v>8</v>
      </c>
      <c r="S48" s="3" t="s">
        <v>10</v>
      </c>
      <c r="T48" s="3" t="s">
        <v>10</v>
      </c>
      <c r="U48" s="3" t="s">
        <v>9</v>
      </c>
      <c r="V48" s="3" t="s">
        <v>10</v>
      </c>
      <c r="W48" s="3" t="s">
        <v>7</v>
      </c>
      <c r="X48" s="3" t="s">
        <v>8</v>
      </c>
      <c r="Y48" s="3" t="s">
        <v>7</v>
      </c>
      <c r="Z48" s="3" t="s">
        <v>9</v>
      </c>
      <c r="AA48" s="3" t="s">
        <v>9</v>
      </c>
      <c r="AB48" s="3" t="s">
        <v>9</v>
      </c>
      <c r="AC48" s="3" t="s">
        <v>10</v>
      </c>
      <c r="AD48" s="3" t="s">
        <v>7</v>
      </c>
      <c r="AE48" s="59" t="s">
        <v>8</v>
      </c>
      <c r="AF48" s="43" t="s">
        <v>9</v>
      </c>
      <c r="AG48" s="43" t="s">
        <v>10</v>
      </c>
      <c r="AH48" s="43" t="s">
        <v>9</v>
      </c>
      <c r="AI48" s="43" t="s">
        <v>7</v>
      </c>
      <c r="AJ48" s="43" t="s">
        <v>7</v>
      </c>
      <c r="AK48" s="43" t="s">
        <v>10</v>
      </c>
      <c r="AL48" s="43" t="s">
        <v>9</v>
      </c>
      <c r="AM48" s="43" t="s">
        <v>8</v>
      </c>
      <c r="AN48" s="43" t="s">
        <v>8</v>
      </c>
      <c r="AO48" s="43" t="s">
        <v>9</v>
      </c>
      <c r="AP48" s="43" t="s">
        <v>8</v>
      </c>
      <c r="AQ48" s="43" t="s">
        <v>9</v>
      </c>
      <c r="AR48" s="43" t="s">
        <v>10</v>
      </c>
      <c r="AS48" s="43" t="s">
        <v>7</v>
      </c>
      <c r="AT48" s="43" t="s">
        <v>9</v>
      </c>
      <c r="AU48" s="43" t="s">
        <v>8</v>
      </c>
      <c r="AV48" s="43" t="s">
        <v>7</v>
      </c>
      <c r="AW48" s="43" t="s">
        <v>7</v>
      </c>
      <c r="AX48" s="43" t="s">
        <v>10</v>
      </c>
      <c r="AY48" s="43" t="s">
        <v>7</v>
      </c>
      <c r="AZ48" s="61" t="s">
        <v>8</v>
      </c>
      <c r="BA48" s="45" t="s">
        <v>10</v>
      </c>
      <c r="BB48" s="45" t="s">
        <v>10</v>
      </c>
      <c r="BC48" s="45" t="s">
        <v>8</v>
      </c>
      <c r="BD48" s="45" t="s">
        <v>9</v>
      </c>
      <c r="BE48" s="45" t="s">
        <v>7</v>
      </c>
      <c r="BF48" s="45" t="s">
        <v>10</v>
      </c>
      <c r="BG48" s="45" t="s">
        <v>9</v>
      </c>
      <c r="BH48" s="45" t="s">
        <v>10</v>
      </c>
      <c r="BI48" s="45" t="s">
        <v>8</v>
      </c>
      <c r="BJ48" s="45" t="s">
        <v>9</v>
      </c>
      <c r="BK48" s="45" t="s">
        <v>10</v>
      </c>
      <c r="BL48" s="45" t="s">
        <v>7</v>
      </c>
      <c r="BM48" s="45" t="s">
        <v>8</v>
      </c>
      <c r="BN48" s="45" t="s">
        <v>8</v>
      </c>
      <c r="BO48" s="45" t="s">
        <v>8</v>
      </c>
      <c r="BP48" s="45" t="s">
        <v>10</v>
      </c>
      <c r="BQ48" s="45" t="s">
        <v>10</v>
      </c>
      <c r="BR48" s="45" t="s">
        <v>9</v>
      </c>
      <c r="BS48" s="45" t="s">
        <v>10</v>
      </c>
      <c r="BT48" s="45" t="s">
        <v>10</v>
      </c>
      <c r="BU48" s="62" t="s">
        <v>8</v>
      </c>
      <c r="BV48" s="47" t="s">
        <v>7</v>
      </c>
      <c r="BW48" s="47" t="s">
        <v>9</v>
      </c>
      <c r="BX48" s="47" t="s">
        <v>7</v>
      </c>
      <c r="BY48" s="47" t="s">
        <v>8</v>
      </c>
      <c r="BZ48" s="47" t="s">
        <v>10</v>
      </c>
      <c r="CA48" s="47" t="s">
        <v>8</v>
      </c>
      <c r="CB48" s="47" t="s">
        <v>8</v>
      </c>
      <c r="CC48" s="47" t="s">
        <v>7</v>
      </c>
      <c r="CD48" s="47" t="s">
        <v>10</v>
      </c>
      <c r="CE48" s="47" t="s">
        <v>8</v>
      </c>
      <c r="CF48" s="47" t="s">
        <v>10</v>
      </c>
      <c r="CG48" s="47" t="s">
        <v>7</v>
      </c>
      <c r="CH48" s="47" t="s">
        <v>10</v>
      </c>
      <c r="CI48" s="47" t="s">
        <v>10</v>
      </c>
      <c r="CJ48" s="47" t="s">
        <v>7</v>
      </c>
      <c r="CK48" s="47" t="s">
        <v>7</v>
      </c>
      <c r="CL48" s="47" t="s">
        <v>10</v>
      </c>
      <c r="CM48" s="47" t="s">
        <v>9</v>
      </c>
      <c r="CN48" s="47" t="s">
        <v>8</v>
      </c>
      <c r="CO48" s="47" t="s">
        <v>9</v>
      </c>
      <c r="CP48" s="48" t="s">
        <v>8</v>
      </c>
      <c r="CQ48" s="2" t="s">
        <v>8</v>
      </c>
      <c r="CR48" s="2" t="s">
        <v>10</v>
      </c>
      <c r="CS48" s="2" t="s">
        <v>7</v>
      </c>
      <c r="CT48" s="2" t="s">
        <v>10</v>
      </c>
      <c r="CU48" s="2" t="s">
        <v>7</v>
      </c>
      <c r="CV48" s="2" t="s">
        <v>9</v>
      </c>
      <c r="CW48" s="2" t="s">
        <v>9</v>
      </c>
      <c r="CX48" s="2" t="s">
        <v>9</v>
      </c>
      <c r="CY48" s="2" t="s">
        <v>8</v>
      </c>
      <c r="CZ48" s="2" t="s">
        <v>9</v>
      </c>
      <c r="DA48" s="2" t="s">
        <v>10</v>
      </c>
      <c r="DB48" s="2" t="s">
        <v>10</v>
      </c>
      <c r="DC48" s="2" t="s">
        <v>8</v>
      </c>
      <c r="DD48" s="2" t="s">
        <v>9</v>
      </c>
      <c r="DE48" s="2" t="s">
        <v>7</v>
      </c>
      <c r="DF48" s="2" t="s">
        <v>7</v>
      </c>
      <c r="DG48" s="2" t="s">
        <v>9</v>
      </c>
      <c r="DH48" s="2" t="s">
        <v>7</v>
      </c>
      <c r="DI48" s="2" t="s">
        <v>10</v>
      </c>
      <c r="DJ48" s="2" t="s">
        <v>8</v>
      </c>
      <c r="DK48" s="63" t="s">
        <v>8</v>
      </c>
      <c r="DL48" s="51" t="s">
        <v>7</v>
      </c>
      <c r="DM48" s="51" t="s">
        <v>8</v>
      </c>
      <c r="DN48" s="51" t="s">
        <v>9</v>
      </c>
      <c r="DO48" s="51" t="s">
        <v>8</v>
      </c>
      <c r="DP48" s="51" t="s">
        <v>7</v>
      </c>
      <c r="DQ48" s="51" t="s">
        <v>10</v>
      </c>
      <c r="DR48" s="51" t="s">
        <v>7</v>
      </c>
      <c r="DS48" s="51" t="s">
        <v>10</v>
      </c>
      <c r="DT48" s="51" t="s">
        <v>9</v>
      </c>
      <c r="DU48" s="51" t="s">
        <v>7</v>
      </c>
      <c r="DV48" s="51" t="s">
        <v>10</v>
      </c>
      <c r="DW48" s="51" t="s">
        <v>8</v>
      </c>
      <c r="DX48" s="51" t="s">
        <v>9</v>
      </c>
      <c r="DY48" s="51" t="s">
        <v>8</v>
      </c>
      <c r="DZ48" s="51" t="s">
        <v>9</v>
      </c>
      <c r="EA48" s="51" t="s">
        <v>7</v>
      </c>
      <c r="EB48" s="51" t="s">
        <v>9</v>
      </c>
      <c r="EC48" s="51" t="s">
        <v>10</v>
      </c>
      <c r="ED48" s="51" t="s">
        <v>10</v>
      </c>
      <c r="EE48" s="51" t="s">
        <v>8</v>
      </c>
    </row>
    <row r="49" spans="1:135" ht="18.75" customHeight="1" x14ac:dyDescent="0.2">
      <c r="A49" s="52">
        <v>45</v>
      </c>
      <c r="B49" s="53" t="s">
        <v>34</v>
      </c>
      <c r="C49" s="52" t="s">
        <v>37</v>
      </c>
      <c r="D49" s="52">
        <v>123</v>
      </c>
      <c r="E49" s="53" t="s">
        <v>192</v>
      </c>
      <c r="F49" s="53"/>
      <c r="G49" s="52"/>
      <c r="H49" s="52"/>
      <c r="I49" s="52"/>
      <c r="J49" s="57" t="s">
        <v>8</v>
      </c>
      <c r="K49" s="3" t="s">
        <v>9</v>
      </c>
      <c r="L49" s="3" t="s">
        <v>10</v>
      </c>
      <c r="M49" s="3" t="s">
        <v>7</v>
      </c>
      <c r="N49" s="3" t="s">
        <v>8</v>
      </c>
      <c r="O49" s="3" t="s">
        <v>8</v>
      </c>
      <c r="P49" s="3" t="s">
        <v>10</v>
      </c>
      <c r="Q49" s="3" t="s">
        <v>10</v>
      </c>
      <c r="R49" s="3" t="s">
        <v>9</v>
      </c>
      <c r="S49" s="3" t="s">
        <v>10</v>
      </c>
      <c r="T49" s="3" t="s">
        <v>9</v>
      </c>
      <c r="U49" s="3" t="s">
        <v>8</v>
      </c>
      <c r="V49" s="3" t="s">
        <v>8</v>
      </c>
      <c r="W49" s="3" t="s">
        <v>8</v>
      </c>
      <c r="X49" s="3" t="s">
        <v>9</v>
      </c>
      <c r="Y49" s="3" t="s">
        <v>7</v>
      </c>
      <c r="Z49" s="3" t="s">
        <v>9</v>
      </c>
      <c r="AA49" s="3" t="s">
        <v>8</v>
      </c>
      <c r="AB49" s="3" t="s">
        <v>9</v>
      </c>
      <c r="AC49" s="3" t="s">
        <v>8</v>
      </c>
      <c r="AD49" s="3" t="s">
        <v>8</v>
      </c>
      <c r="AE49" s="59" t="s">
        <v>8</v>
      </c>
      <c r="AF49" s="43" t="s">
        <v>9</v>
      </c>
      <c r="AG49" s="43" t="s">
        <v>8</v>
      </c>
      <c r="AH49" s="43" t="s">
        <v>7</v>
      </c>
      <c r="AI49" s="43" t="s">
        <v>7</v>
      </c>
      <c r="AJ49" s="43" t="s">
        <v>8</v>
      </c>
      <c r="AK49" s="43" t="s">
        <v>10</v>
      </c>
      <c r="AL49" s="43" t="s">
        <v>7</v>
      </c>
      <c r="AM49" s="43" t="s">
        <v>9</v>
      </c>
      <c r="AN49" s="43" t="s">
        <v>7</v>
      </c>
      <c r="AO49" s="43" t="s">
        <v>9</v>
      </c>
      <c r="AP49" s="43" t="s">
        <v>10</v>
      </c>
      <c r="AQ49" s="43" t="s">
        <v>8</v>
      </c>
      <c r="AR49" s="43" t="s">
        <v>9</v>
      </c>
      <c r="AS49" s="43" t="s">
        <v>8</v>
      </c>
      <c r="AT49" s="43" t="s">
        <v>9</v>
      </c>
      <c r="AU49" s="43" t="s">
        <v>9</v>
      </c>
      <c r="AV49" s="43" t="s">
        <v>8</v>
      </c>
      <c r="AW49" s="43" t="s">
        <v>8</v>
      </c>
      <c r="AX49" s="43" t="s">
        <v>8</v>
      </c>
      <c r="AY49" s="43" t="s">
        <v>7</v>
      </c>
      <c r="AZ49" s="61" t="s">
        <v>8</v>
      </c>
      <c r="BA49" s="45" t="s">
        <v>8</v>
      </c>
      <c r="BB49" s="45" t="s">
        <v>8</v>
      </c>
      <c r="BC49" s="45" t="s">
        <v>10</v>
      </c>
      <c r="BD49" s="45" t="s">
        <v>8</v>
      </c>
      <c r="BE49" s="45" t="s">
        <v>7</v>
      </c>
      <c r="BF49" s="45" t="s">
        <v>9</v>
      </c>
      <c r="BG49" s="45" t="s">
        <v>10</v>
      </c>
      <c r="BH49" s="45" t="s">
        <v>10</v>
      </c>
      <c r="BI49" s="45" t="s">
        <v>9</v>
      </c>
      <c r="BJ49" s="45" t="s">
        <v>7</v>
      </c>
      <c r="BK49" s="45" t="s">
        <v>7</v>
      </c>
      <c r="BL49" s="45" t="s">
        <v>8</v>
      </c>
      <c r="BM49" s="45" t="s">
        <v>9</v>
      </c>
      <c r="BN49" s="45" t="s">
        <v>9</v>
      </c>
      <c r="BO49" s="45" t="s">
        <v>10</v>
      </c>
      <c r="BP49" s="45" t="s">
        <v>10</v>
      </c>
      <c r="BQ49" s="45" t="s">
        <v>10</v>
      </c>
      <c r="BR49" s="45" t="s">
        <v>9</v>
      </c>
      <c r="BS49" s="45" t="s">
        <v>8</v>
      </c>
      <c r="BT49" s="45" t="s">
        <v>8</v>
      </c>
      <c r="BU49" s="62" t="s">
        <v>8</v>
      </c>
      <c r="BV49" s="47" t="s">
        <v>7</v>
      </c>
      <c r="BW49" s="47" t="s">
        <v>7</v>
      </c>
      <c r="BX49" s="47" t="s">
        <v>7</v>
      </c>
      <c r="BY49" s="47" t="s">
        <v>9</v>
      </c>
      <c r="BZ49" s="47" t="s">
        <v>10</v>
      </c>
      <c r="CA49" s="47" t="s">
        <v>9</v>
      </c>
      <c r="CB49" s="47" t="s">
        <v>10</v>
      </c>
      <c r="CC49" s="47" t="s">
        <v>8</v>
      </c>
      <c r="CD49" s="47" t="s">
        <v>10</v>
      </c>
      <c r="CE49" s="47" t="s">
        <v>7</v>
      </c>
      <c r="CF49" s="47" t="s">
        <v>9</v>
      </c>
      <c r="CG49" s="47" t="s">
        <v>10</v>
      </c>
      <c r="CH49" s="47" t="s">
        <v>10</v>
      </c>
      <c r="CI49" s="47" t="s">
        <v>8</v>
      </c>
      <c r="CJ49" s="47" t="s">
        <v>8</v>
      </c>
      <c r="CK49" s="47" t="s">
        <v>7</v>
      </c>
      <c r="CL49" s="47" t="s">
        <v>9</v>
      </c>
      <c r="CM49" s="47" t="s">
        <v>8</v>
      </c>
      <c r="CN49" s="47" t="s">
        <v>9</v>
      </c>
      <c r="CO49" s="47" t="s">
        <v>8</v>
      </c>
      <c r="CP49" s="48" t="s">
        <v>8</v>
      </c>
      <c r="CQ49" s="2" t="s">
        <v>9</v>
      </c>
      <c r="CR49" s="2" t="s">
        <v>7</v>
      </c>
      <c r="CS49" s="2" t="s">
        <v>7</v>
      </c>
      <c r="CT49" s="2" t="s">
        <v>7</v>
      </c>
      <c r="CU49" s="2" t="s">
        <v>10</v>
      </c>
      <c r="CV49" s="2" t="s">
        <v>8</v>
      </c>
      <c r="CW49" s="2" t="s">
        <v>9</v>
      </c>
      <c r="CX49" s="2" t="s">
        <v>10</v>
      </c>
      <c r="CY49" s="2" t="s">
        <v>8</v>
      </c>
      <c r="CZ49" s="2" t="s">
        <v>10</v>
      </c>
      <c r="DA49" s="2" t="s">
        <v>8</v>
      </c>
      <c r="DB49" s="2" t="s">
        <v>8</v>
      </c>
      <c r="DC49" s="2" t="s">
        <v>7</v>
      </c>
      <c r="DD49" s="2" t="s">
        <v>9</v>
      </c>
      <c r="DE49" s="2" t="s">
        <v>9</v>
      </c>
      <c r="DF49" s="2" t="s">
        <v>10</v>
      </c>
      <c r="DG49" s="2" t="s">
        <v>9</v>
      </c>
      <c r="DH49" s="2" t="s">
        <v>7</v>
      </c>
      <c r="DI49" s="2" t="s">
        <v>10</v>
      </c>
      <c r="DJ49" s="2" t="s">
        <v>8</v>
      </c>
      <c r="DK49" s="63" t="s">
        <v>8</v>
      </c>
      <c r="DL49" s="51" t="s">
        <v>10</v>
      </c>
      <c r="DM49" s="51" t="s">
        <v>8</v>
      </c>
      <c r="DN49" s="51" t="s">
        <v>9</v>
      </c>
      <c r="DO49" s="51" t="s">
        <v>9</v>
      </c>
      <c r="DP49" s="51" t="s">
        <v>7</v>
      </c>
      <c r="DQ49" s="51" t="s">
        <v>10</v>
      </c>
      <c r="DR49" s="51" t="s">
        <v>9</v>
      </c>
      <c r="DS49" s="51" t="s">
        <v>8</v>
      </c>
      <c r="DT49" s="51" t="s">
        <v>10</v>
      </c>
      <c r="DU49" s="51" t="s">
        <v>9</v>
      </c>
      <c r="DV49" s="51" t="s">
        <v>10</v>
      </c>
      <c r="DW49" s="51" t="s">
        <v>8</v>
      </c>
      <c r="DX49" s="51" t="s">
        <v>9</v>
      </c>
      <c r="DY49" s="51" t="s">
        <v>8</v>
      </c>
      <c r="DZ49" s="51" t="s">
        <v>9</v>
      </c>
      <c r="EA49" s="51" t="s">
        <v>7</v>
      </c>
      <c r="EB49" s="51" t="s">
        <v>9</v>
      </c>
      <c r="EC49" s="51" t="s">
        <v>10</v>
      </c>
      <c r="ED49" s="51" t="s">
        <v>9</v>
      </c>
      <c r="EE49" s="51" t="s">
        <v>8</v>
      </c>
    </row>
    <row r="50" spans="1:135" ht="18.75" customHeight="1" x14ac:dyDescent="0.2">
      <c r="A50" s="52">
        <v>46</v>
      </c>
      <c r="B50" s="53" t="s">
        <v>34</v>
      </c>
      <c r="C50" s="52" t="s">
        <v>37</v>
      </c>
      <c r="D50" s="52">
        <v>124</v>
      </c>
      <c r="E50" s="53" t="s">
        <v>193</v>
      </c>
      <c r="F50" s="53"/>
      <c r="G50" s="52"/>
      <c r="H50" s="52"/>
      <c r="I50" s="52"/>
      <c r="J50" s="57" t="s">
        <v>8</v>
      </c>
      <c r="K50" s="3" t="s">
        <v>10</v>
      </c>
      <c r="L50" s="3" t="s">
        <v>10</v>
      </c>
      <c r="M50" s="3" t="s">
        <v>10</v>
      </c>
      <c r="N50" s="3" t="s">
        <v>10</v>
      </c>
      <c r="O50" s="3" t="s">
        <v>9</v>
      </c>
      <c r="P50" s="3" t="s">
        <v>7</v>
      </c>
      <c r="Q50" s="3" t="s">
        <v>8</v>
      </c>
      <c r="R50" s="3" t="s">
        <v>7</v>
      </c>
      <c r="S50" s="3" t="s">
        <v>10</v>
      </c>
      <c r="T50" s="3" t="s">
        <v>7</v>
      </c>
      <c r="U50" s="3" t="s">
        <v>10</v>
      </c>
      <c r="V50" s="3" t="s">
        <v>9</v>
      </c>
      <c r="W50" s="3" t="s">
        <v>7</v>
      </c>
      <c r="X50" s="3" t="s">
        <v>8</v>
      </c>
      <c r="Y50" s="3" t="s">
        <v>8</v>
      </c>
      <c r="Z50" s="3" t="s">
        <v>9</v>
      </c>
      <c r="AA50" s="3" t="s">
        <v>7</v>
      </c>
      <c r="AB50" s="3" t="s">
        <v>10</v>
      </c>
      <c r="AC50" s="3" t="s">
        <v>8</v>
      </c>
      <c r="AD50" s="3" t="s">
        <v>8</v>
      </c>
      <c r="AE50" s="59" t="s">
        <v>8</v>
      </c>
      <c r="AF50" s="43" t="s">
        <v>7</v>
      </c>
      <c r="AG50" s="43" t="s">
        <v>8</v>
      </c>
      <c r="AH50" s="43" t="s">
        <v>8</v>
      </c>
      <c r="AI50" s="43" t="s">
        <v>9</v>
      </c>
      <c r="AJ50" s="43" t="s">
        <v>8</v>
      </c>
      <c r="AK50" s="43" t="s">
        <v>9</v>
      </c>
      <c r="AL50" s="43" t="s">
        <v>7</v>
      </c>
      <c r="AM50" s="43" t="s">
        <v>9</v>
      </c>
      <c r="AN50" s="43" t="s">
        <v>7</v>
      </c>
      <c r="AO50" s="43" t="s">
        <v>8</v>
      </c>
      <c r="AP50" s="43" t="s">
        <v>10</v>
      </c>
      <c r="AQ50" s="43" t="s">
        <v>10</v>
      </c>
      <c r="AR50" s="43" t="s">
        <v>7</v>
      </c>
      <c r="AS50" s="43" t="s">
        <v>8</v>
      </c>
      <c r="AT50" s="43" t="s">
        <v>10</v>
      </c>
      <c r="AU50" s="43" t="s">
        <v>8</v>
      </c>
      <c r="AV50" s="43" t="s">
        <v>10</v>
      </c>
      <c r="AW50" s="43" t="s">
        <v>7</v>
      </c>
      <c r="AX50" s="43" t="s">
        <v>9</v>
      </c>
      <c r="AY50" s="43" t="s">
        <v>9</v>
      </c>
      <c r="AZ50" s="61" t="s">
        <v>8</v>
      </c>
      <c r="BA50" s="45" t="s">
        <v>10</v>
      </c>
      <c r="BB50" s="45" t="s">
        <v>10</v>
      </c>
      <c r="BC50" s="45" t="s">
        <v>8</v>
      </c>
      <c r="BD50" s="45" t="s">
        <v>8</v>
      </c>
      <c r="BE50" s="45" t="s">
        <v>8</v>
      </c>
      <c r="BF50" s="45" t="s">
        <v>8</v>
      </c>
      <c r="BG50" s="45" t="s">
        <v>9</v>
      </c>
      <c r="BH50" s="45" t="s">
        <v>7</v>
      </c>
      <c r="BI50" s="45" t="s">
        <v>8</v>
      </c>
      <c r="BJ50" s="45" t="s">
        <v>10</v>
      </c>
      <c r="BK50" s="45" t="s">
        <v>9</v>
      </c>
      <c r="BL50" s="45" t="s">
        <v>8</v>
      </c>
      <c r="BM50" s="45" t="s">
        <v>9</v>
      </c>
      <c r="BN50" s="45" t="s">
        <v>7</v>
      </c>
      <c r="BO50" s="45" t="s">
        <v>8</v>
      </c>
      <c r="BP50" s="45" t="s">
        <v>9</v>
      </c>
      <c r="BQ50" s="45" t="s">
        <v>9</v>
      </c>
      <c r="BR50" s="45" t="s">
        <v>10</v>
      </c>
      <c r="BS50" s="45" t="s">
        <v>7</v>
      </c>
      <c r="BT50" s="45" t="s">
        <v>8</v>
      </c>
      <c r="BU50" s="62" t="s">
        <v>8</v>
      </c>
      <c r="BV50" s="47" t="s">
        <v>10</v>
      </c>
      <c r="BW50" s="47" t="s">
        <v>7</v>
      </c>
      <c r="BX50" s="47" t="s">
        <v>10</v>
      </c>
      <c r="BY50" s="47" t="s">
        <v>7</v>
      </c>
      <c r="BZ50" s="47" t="s">
        <v>10</v>
      </c>
      <c r="CA50" s="47" t="s">
        <v>9</v>
      </c>
      <c r="CB50" s="47" t="s">
        <v>8</v>
      </c>
      <c r="CC50" s="47" t="s">
        <v>8</v>
      </c>
      <c r="CD50" s="47" t="s">
        <v>10</v>
      </c>
      <c r="CE50" s="47" t="s">
        <v>10</v>
      </c>
      <c r="CF50" s="47" t="s">
        <v>9</v>
      </c>
      <c r="CG50" s="47" t="s">
        <v>10</v>
      </c>
      <c r="CH50" s="47" t="s">
        <v>9</v>
      </c>
      <c r="CI50" s="47" t="s">
        <v>8</v>
      </c>
      <c r="CJ50" s="47" t="s">
        <v>9</v>
      </c>
      <c r="CK50" s="47" t="s">
        <v>10</v>
      </c>
      <c r="CL50" s="47" t="s">
        <v>10</v>
      </c>
      <c r="CM50" s="47" t="s">
        <v>9</v>
      </c>
      <c r="CN50" s="47" t="s">
        <v>9</v>
      </c>
      <c r="CO50" s="47" t="s">
        <v>8</v>
      </c>
      <c r="CP50" s="48" t="s">
        <v>8</v>
      </c>
      <c r="CQ50" s="2" t="s">
        <v>8</v>
      </c>
      <c r="CR50" s="2" t="s">
        <v>8</v>
      </c>
      <c r="CS50" s="2" t="s">
        <v>8</v>
      </c>
      <c r="CT50" s="2" t="s">
        <v>8</v>
      </c>
      <c r="CU50" s="2" t="s">
        <v>8</v>
      </c>
      <c r="CV50" s="2" t="s">
        <v>8</v>
      </c>
      <c r="CW50" s="2" t="s">
        <v>8</v>
      </c>
      <c r="CX50" s="2" t="s">
        <v>8</v>
      </c>
      <c r="CY50" s="2" t="s">
        <v>7</v>
      </c>
      <c r="CZ50" s="2" t="s">
        <v>8</v>
      </c>
      <c r="DA50" s="2" t="s">
        <v>8</v>
      </c>
      <c r="DB50" s="2" t="s">
        <v>7</v>
      </c>
      <c r="DC50" s="2" t="s">
        <v>7</v>
      </c>
      <c r="DD50" s="2" t="s">
        <v>7</v>
      </c>
      <c r="DE50" s="2" t="s">
        <v>7</v>
      </c>
      <c r="DF50" s="2" t="s">
        <v>7</v>
      </c>
      <c r="DG50" s="2" t="s">
        <v>7</v>
      </c>
      <c r="DH50" s="2" t="s">
        <v>7</v>
      </c>
      <c r="DI50" s="2" t="s">
        <v>7</v>
      </c>
      <c r="DJ50" s="2" t="s">
        <v>7</v>
      </c>
      <c r="DK50" s="63" t="s">
        <v>8</v>
      </c>
      <c r="DL50" s="51" t="s">
        <v>7</v>
      </c>
      <c r="DM50" s="51" t="s">
        <v>8</v>
      </c>
      <c r="DN50" s="51" t="s">
        <v>10</v>
      </c>
      <c r="DO50" s="51" t="s">
        <v>8</v>
      </c>
      <c r="DP50" s="51" t="s">
        <v>7</v>
      </c>
      <c r="DQ50" s="51" t="s">
        <v>10</v>
      </c>
      <c r="DR50" s="51" t="s">
        <v>7</v>
      </c>
      <c r="DS50" s="51" t="s">
        <v>8</v>
      </c>
      <c r="DT50" s="51" t="s">
        <v>9</v>
      </c>
      <c r="DU50" s="51" t="s">
        <v>10</v>
      </c>
      <c r="DV50" s="51" t="s">
        <v>10</v>
      </c>
      <c r="DW50" s="51" t="s">
        <v>8</v>
      </c>
      <c r="DX50" s="51" t="s">
        <v>8</v>
      </c>
      <c r="DY50" s="51" t="s">
        <v>8</v>
      </c>
      <c r="DZ50" s="51" t="s">
        <v>9</v>
      </c>
      <c r="EA50" s="51" t="s">
        <v>7</v>
      </c>
      <c r="EB50" s="51" t="s">
        <v>10</v>
      </c>
      <c r="EC50" s="51" t="s">
        <v>10</v>
      </c>
      <c r="ED50" s="51" t="s">
        <v>8</v>
      </c>
      <c r="EE50" s="51" t="s">
        <v>8</v>
      </c>
    </row>
    <row r="51" spans="1:135" ht="18.75" customHeight="1" x14ac:dyDescent="0.2">
      <c r="A51" s="52">
        <v>47</v>
      </c>
      <c r="B51" s="53" t="s">
        <v>34</v>
      </c>
      <c r="C51" s="52" t="s">
        <v>37</v>
      </c>
      <c r="D51" s="52">
        <v>127</v>
      </c>
      <c r="E51" s="53" t="s">
        <v>194</v>
      </c>
      <c r="F51" s="53"/>
      <c r="G51" s="52"/>
      <c r="H51" s="52"/>
      <c r="I51" s="52"/>
      <c r="J51" s="57" t="s">
        <v>8</v>
      </c>
      <c r="K51" s="3" t="s">
        <v>9</v>
      </c>
      <c r="L51" s="3" t="s">
        <v>10</v>
      </c>
      <c r="M51" s="3" t="s">
        <v>10</v>
      </c>
      <c r="N51" s="3" t="s">
        <v>10</v>
      </c>
      <c r="O51" s="3" t="s">
        <v>7</v>
      </c>
      <c r="P51" s="3" t="s">
        <v>8</v>
      </c>
      <c r="Q51" s="3" t="s">
        <v>7</v>
      </c>
      <c r="R51" s="3" t="s">
        <v>9</v>
      </c>
      <c r="S51" s="3" t="s">
        <v>10</v>
      </c>
      <c r="T51" s="3" t="s">
        <v>7</v>
      </c>
      <c r="U51" s="3" t="s">
        <v>7</v>
      </c>
      <c r="V51" s="3" t="s">
        <v>9</v>
      </c>
      <c r="W51" s="3" t="s">
        <v>8</v>
      </c>
      <c r="X51" s="3" t="s">
        <v>9</v>
      </c>
      <c r="Y51" s="3" t="s">
        <v>10</v>
      </c>
      <c r="Z51" s="3" t="s">
        <v>8</v>
      </c>
      <c r="AA51" s="3" t="s">
        <v>10</v>
      </c>
      <c r="AB51" s="3" t="s">
        <v>9</v>
      </c>
      <c r="AC51" s="3" t="s">
        <v>9</v>
      </c>
      <c r="AD51" s="3" t="s">
        <v>7</v>
      </c>
      <c r="AE51" s="59" t="s">
        <v>8</v>
      </c>
      <c r="AF51" s="43" t="s">
        <v>8</v>
      </c>
      <c r="AG51" s="43" t="s">
        <v>10</v>
      </c>
      <c r="AH51" s="43" t="s">
        <v>7</v>
      </c>
      <c r="AI51" s="43" t="s">
        <v>10</v>
      </c>
      <c r="AJ51" s="43" t="s">
        <v>8</v>
      </c>
      <c r="AK51" s="43" t="s">
        <v>8</v>
      </c>
      <c r="AL51" s="43" t="s">
        <v>9</v>
      </c>
      <c r="AM51" s="43" t="s">
        <v>10</v>
      </c>
      <c r="AN51" s="43" t="s">
        <v>7</v>
      </c>
      <c r="AO51" s="43" t="s">
        <v>9</v>
      </c>
      <c r="AP51" s="43" t="s">
        <v>7</v>
      </c>
      <c r="AQ51" s="43" t="s">
        <v>9</v>
      </c>
      <c r="AR51" s="43" t="s">
        <v>8</v>
      </c>
      <c r="AS51" s="43" t="s">
        <v>9</v>
      </c>
      <c r="AT51" s="43" t="s">
        <v>7</v>
      </c>
      <c r="AU51" s="43" t="s">
        <v>10</v>
      </c>
      <c r="AV51" s="43" t="s">
        <v>8</v>
      </c>
      <c r="AW51" s="43" t="s">
        <v>10</v>
      </c>
      <c r="AX51" s="43" t="s">
        <v>7</v>
      </c>
      <c r="AY51" s="43" t="s">
        <v>7</v>
      </c>
      <c r="AZ51" s="61" t="s">
        <v>8</v>
      </c>
      <c r="BA51" s="45" t="s">
        <v>10</v>
      </c>
      <c r="BB51" s="45" t="s">
        <v>7</v>
      </c>
      <c r="BC51" s="45" t="s">
        <v>7</v>
      </c>
      <c r="BD51" s="45" t="s">
        <v>8</v>
      </c>
      <c r="BE51" s="45" t="s">
        <v>7</v>
      </c>
      <c r="BF51" s="45" t="s">
        <v>10</v>
      </c>
      <c r="BG51" s="45" t="s">
        <v>8</v>
      </c>
      <c r="BH51" s="45" t="s">
        <v>7</v>
      </c>
      <c r="BI51" s="45" t="s">
        <v>8</v>
      </c>
      <c r="BJ51" s="45" t="s">
        <v>9</v>
      </c>
      <c r="BK51" s="45" t="s">
        <v>10</v>
      </c>
      <c r="BL51" s="45" t="s">
        <v>8</v>
      </c>
      <c r="BM51" s="45" t="s">
        <v>7</v>
      </c>
      <c r="BN51" s="45" t="s">
        <v>8</v>
      </c>
      <c r="BO51" s="45" t="s">
        <v>10</v>
      </c>
      <c r="BP51" s="45" t="s">
        <v>9</v>
      </c>
      <c r="BQ51" s="45" t="s">
        <v>10</v>
      </c>
      <c r="BR51" s="45" t="s">
        <v>7</v>
      </c>
      <c r="BS51" s="45" t="s">
        <v>7</v>
      </c>
      <c r="BT51" s="45" t="s">
        <v>8</v>
      </c>
      <c r="BU51" s="62" t="s">
        <v>8</v>
      </c>
      <c r="BV51" s="47" t="s">
        <v>7</v>
      </c>
      <c r="BW51" s="47" t="s">
        <v>9</v>
      </c>
      <c r="BX51" s="47" t="s">
        <v>7</v>
      </c>
      <c r="BY51" s="47" t="s">
        <v>9</v>
      </c>
      <c r="BZ51" s="47" t="s">
        <v>10</v>
      </c>
      <c r="CA51" s="47" t="s">
        <v>9</v>
      </c>
      <c r="CB51" s="47" t="s">
        <v>10</v>
      </c>
      <c r="CC51" s="47" t="s">
        <v>9</v>
      </c>
      <c r="CD51" s="47" t="s">
        <v>10</v>
      </c>
      <c r="CE51" s="47" t="s">
        <v>8</v>
      </c>
      <c r="CF51" s="47" t="s">
        <v>9</v>
      </c>
      <c r="CG51" s="47" t="s">
        <v>8</v>
      </c>
      <c r="CH51" s="47" t="s">
        <v>7</v>
      </c>
      <c r="CI51" s="47" t="s">
        <v>10</v>
      </c>
      <c r="CJ51" s="47" t="s">
        <v>7</v>
      </c>
      <c r="CK51" s="47" t="s">
        <v>7</v>
      </c>
      <c r="CL51" s="47" t="s">
        <v>10</v>
      </c>
      <c r="CM51" s="47" t="s">
        <v>8</v>
      </c>
      <c r="CN51" s="47" t="s">
        <v>8</v>
      </c>
      <c r="CO51" s="47" t="s">
        <v>10</v>
      </c>
      <c r="CP51" s="48" t="s">
        <v>8</v>
      </c>
      <c r="CQ51" s="2" t="s">
        <v>8</v>
      </c>
      <c r="CR51" s="2" t="s">
        <v>8</v>
      </c>
      <c r="CS51" s="2" t="s">
        <v>8</v>
      </c>
      <c r="CT51" s="2" t="s">
        <v>8</v>
      </c>
      <c r="CU51" s="2" t="s">
        <v>8</v>
      </c>
      <c r="CV51" s="2" t="s">
        <v>8</v>
      </c>
      <c r="CW51" s="2" t="s">
        <v>8</v>
      </c>
      <c r="CX51" s="2" t="s">
        <v>9</v>
      </c>
      <c r="CY51" s="2" t="s">
        <v>8</v>
      </c>
      <c r="CZ51" s="2" t="s">
        <v>9</v>
      </c>
      <c r="DA51" s="2" t="s">
        <v>7</v>
      </c>
      <c r="DB51" s="2" t="s">
        <v>8</v>
      </c>
      <c r="DC51" s="2" t="s">
        <v>7</v>
      </c>
      <c r="DD51" s="2" t="s">
        <v>7</v>
      </c>
      <c r="DE51" s="2" t="s">
        <v>8</v>
      </c>
      <c r="DF51" s="2" t="s">
        <v>7</v>
      </c>
      <c r="DG51" s="2" t="s">
        <v>10</v>
      </c>
      <c r="DH51" s="2" t="s">
        <v>8</v>
      </c>
      <c r="DI51" s="2" t="s">
        <v>8</v>
      </c>
      <c r="DJ51" s="2" t="s">
        <v>8</v>
      </c>
      <c r="DK51" s="63" t="s">
        <v>8</v>
      </c>
      <c r="DL51" s="51" t="s">
        <v>7</v>
      </c>
      <c r="DM51" s="51" t="s">
        <v>8</v>
      </c>
      <c r="DN51" s="51" t="s">
        <v>7</v>
      </c>
      <c r="DO51" s="51" t="s">
        <v>10</v>
      </c>
      <c r="DP51" s="51" t="s">
        <v>7</v>
      </c>
      <c r="DQ51" s="51" t="s">
        <v>10</v>
      </c>
      <c r="DR51" s="51" t="s">
        <v>8</v>
      </c>
      <c r="DS51" s="51" t="s">
        <v>8</v>
      </c>
      <c r="DT51" s="51" t="s">
        <v>10</v>
      </c>
      <c r="DU51" s="51" t="s">
        <v>7</v>
      </c>
      <c r="DV51" s="51" t="s">
        <v>7</v>
      </c>
      <c r="DW51" s="51" t="s">
        <v>8</v>
      </c>
      <c r="DX51" s="51" t="s">
        <v>9</v>
      </c>
      <c r="DY51" s="51" t="s">
        <v>8</v>
      </c>
      <c r="DZ51" s="51" t="s">
        <v>9</v>
      </c>
      <c r="EA51" s="51" t="s">
        <v>7</v>
      </c>
      <c r="EB51" s="51" t="s">
        <v>9</v>
      </c>
      <c r="EC51" s="51" t="s">
        <v>10</v>
      </c>
      <c r="ED51" s="51" t="s">
        <v>9</v>
      </c>
      <c r="EE51" s="51" t="s">
        <v>8</v>
      </c>
    </row>
    <row r="52" spans="1:135" ht="18.75" customHeight="1" x14ac:dyDescent="0.2">
      <c r="A52" s="52">
        <v>48</v>
      </c>
      <c r="B52" s="53" t="s">
        <v>34</v>
      </c>
      <c r="C52" s="52" t="s">
        <v>37</v>
      </c>
      <c r="D52" s="52">
        <v>130</v>
      </c>
      <c r="E52" s="53" t="s">
        <v>195</v>
      </c>
      <c r="F52" s="53"/>
      <c r="G52" s="52"/>
      <c r="H52" s="52"/>
      <c r="I52" s="52"/>
      <c r="J52" s="57" t="s">
        <v>8</v>
      </c>
      <c r="K52" s="3" t="s">
        <v>9</v>
      </c>
      <c r="L52" s="3" t="s">
        <v>7</v>
      </c>
      <c r="M52" s="3" t="s">
        <v>8</v>
      </c>
      <c r="N52" s="3" t="s">
        <v>9</v>
      </c>
      <c r="O52" s="3" t="s">
        <v>8</v>
      </c>
      <c r="P52" s="3" t="s">
        <v>8</v>
      </c>
      <c r="Q52" s="3" t="s">
        <v>10</v>
      </c>
      <c r="R52" s="3" t="s">
        <v>8</v>
      </c>
      <c r="S52" s="3" t="s">
        <v>8</v>
      </c>
      <c r="T52" s="3" t="s">
        <v>8</v>
      </c>
      <c r="U52" s="3" t="s">
        <v>9</v>
      </c>
      <c r="V52" s="3" t="s">
        <v>9</v>
      </c>
      <c r="W52" s="3" t="s">
        <v>10</v>
      </c>
      <c r="X52" s="3" t="s">
        <v>8</v>
      </c>
      <c r="Y52" s="3" t="s">
        <v>9</v>
      </c>
      <c r="Z52" s="3" t="s">
        <v>10</v>
      </c>
      <c r="AA52" s="3" t="s">
        <v>9</v>
      </c>
      <c r="AB52" s="3" t="s">
        <v>7</v>
      </c>
      <c r="AC52" s="3" t="s">
        <v>10</v>
      </c>
      <c r="AD52" s="3" t="s">
        <v>8</v>
      </c>
      <c r="AE52" s="59" t="s">
        <v>8</v>
      </c>
      <c r="AF52" s="43" t="s">
        <v>7</v>
      </c>
      <c r="AG52" s="43" t="s">
        <v>8</v>
      </c>
      <c r="AH52" s="43" t="s">
        <v>9</v>
      </c>
      <c r="AI52" s="43" t="s">
        <v>8</v>
      </c>
      <c r="AJ52" s="43" t="s">
        <v>9</v>
      </c>
      <c r="AK52" s="43" t="s">
        <v>10</v>
      </c>
      <c r="AL52" s="43" t="s">
        <v>10</v>
      </c>
      <c r="AM52" s="43" t="s">
        <v>8</v>
      </c>
      <c r="AN52" s="43" t="s">
        <v>9</v>
      </c>
      <c r="AO52" s="43" t="s">
        <v>10</v>
      </c>
      <c r="AP52" s="43" t="s">
        <v>7</v>
      </c>
      <c r="AQ52" s="43" t="s">
        <v>10</v>
      </c>
      <c r="AR52" s="43" t="s">
        <v>9</v>
      </c>
      <c r="AS52" s="43" t="s">
        <v>9</v>
      </c>
      <c r="AT52" s="43" t="s">
        <v>8</v>
      </c>
      <c r="AU52" s="43" t="s">
        <v>10</v>
      </c>
      <c r="AV52" s="43" t="s">
        <v>8</v>
      </c>
      <c r="AW52" s="43" t="s">
        <v>8</v>
      </c>
      <c r="AX52" s="43" t="s">
        <v>8</v>
      </c>
      <c r="AY52" s="43" t="s">
        <v>10</v>
      </c>
      <c r="AZ52" s="61" t="s">
        <v>8</v>
      </c>
      <c r="BA52" s="45" t="s">
        <v>9</v>
      </c>
      <c r="BB52" s="45" t="s">
        <v>7</v>
      </c>
      <c r="BC52" s="45" t="s">
        <v>10</v>
      </c>
      <c r="BD52" s="45" t="s">
        <v>7</v>
      </c>
      <c r="BE52" s="45" t="s">
        <v>8</v>
      </c>
      <c r="BF52" s="45" t="s">
        <v>10</v>
      </c>
      <c r="BG52" s="45" t="s">
        <v>10</v>
      </c>
      <c r="BH52" s="45" t="s">
        <v>9</v>
      </c>
      <c r="BI52" s="45" t="s">
        <v>8</v>
      </c>
      <c r="BJ52" s="45" t="s">
        <v>7</v>
      </c>
      <c r="BK52" s="45" t="s">
        <v>9</v>
      </c>
      <c r="BL52" s="45" t="s">
        <v>7</v>
      </c>
      <c r="BM52" s="45" t="s">
        <v>10</v>
      </c>
      <c r="BN52" s="45" t="s">
        <v>9</v>
      </c>
      <c r="BO52" s="45" t="s">
        <v>7</v>
      </c>
      <c r="BP52" s="45" t="s">
        <v>9</v>
      </c>
      <c r="BQ52" s="45" t="s">
        <v>10</v>
      </c>
      <c r="BR52" s="45" t="s">
        <v>7</v>
      </c>
      <c r="BS52" s="45" t="s">
        <v>9</v>
      </c>
      <c r="BT52" s="45" t="s">
        <v>8</v>
      </c>
      <c r="BU52" s="62" t="s">
        <v>8</v>
      </c>
      <c r="BV52" s="47" t="s">
        <v>10</v>
      </c>
      <c r="BW52" s="47" t="s">
        <v>10</v>
      </c>
      <c r="BX52" s="47" t="s">
        <v>7</v>
      </c>
      <c r="BY52" s="47" t="s">
        <v>9</v>
      </c>
      <c r="BZ52" s="47" t="s">
        <v>7</v>
      </c>
      <c r="CA52" s="47" t="s">
        <v>8</v>
      </c>
      <c r="CB52" s="47" t="s">
        <v>10</v>
      </c>
      <c r="CC52" s="47" t="s">
        <v>7</v>
      </c>
      <c r="CD52" s="47" t="s">
        <v>7</v>
      </c>
      <c r="CE52" s="47" t="s">
        <v>8</v>
      </c>
      <c r="CF52" s="47" t="s">
        <v>9</v>
      </c>
      <c r="CG52" s="47" t="s">
        <v>8</v>
      </c>
      <c r="CH52" s="47" t="s">
        <v>7</v>
      </c>
      <c r="CI52" s="47" t="s">
        <v>10</v>
      </c>
      <c r="CJ52" s="47" t="s">
        <v>8</v>
      </c>
      <c r="CK52" s="47" t="s">
        <v>9</v>
      </c>
      <c r="CL52" s="47" t="s">
        <v>8</v>
      </c>
      <c r="CM52" s="47" t="s">
        <v>9</v>
      </c>
      <c r="CN52" s="47" t="s">
        <v>7</v>
      </c>
      <c r="CO52" s="47" t="s">
        <v>7</v>
      </c>
      <c r="CP52" s="48" t="s">
        <v>8</v>
      </c>
      <c r="CQ52" s="2" t="s">
        <v>8</v>
      </c>
      <c r="CR52" s="2" t="s">
        <v>10</v>
      </c>
      <c r="CS52" s="2" t="s">
        <v>9</v>
      </c>
      <c r="CT52" s="2" t="s">
        <v>10</v>
      </c>
      <c r="CU52" s="2" t="s">
        <v>8</v>
      </c>
      <c r="CV52" s="2" t="s">
        <v>7</v>
      </c>
      <c r="CW52" s="2" t="s">
        <v>9</v>
      </c>
      <c r="CX52" s="2" t="s">
        <v>8</v>
      </c>
      <c r="CY52" s="2" t="s">
        <v>9</v>
      </c>
      <c r="CZ52" s="2" t="s">
        <v>9</v>
      </c>
      <c r="DA52" s="2" t="s">
        <v>10</v>
      </c>
      <c r="DB52" s="2" t="s">
        <v>7</v>
      </c>
      <c r="DC52" s="2" t="s">
        <v>7</v>
      </c>
      <c r="DD52" s="2" t="s">
        <v>10</v>
      </c>
      <c r="DE52" s="2" t="s">
        <v>7</v>
      </c>
      <c r="DF52" s="2" t="s">
        <v>8</v>
      </c>
      <c r="DG52" s="2" t="s">
        <v>10</v>
      </c>
      <c r="DH52" s="2" t="s">
        <v>8</v>
      </c>
      <c r="DI52" s="2" t="s">
        <v>9</v>
      </c>
      <c r="DJ52" s="2" t="s">
        <v>10</v>
      </c>
      <c r="DK52" s="63" t="s">
        <v>8</v>
      </c>
      <c r="DL52" s="51" t="s">
        <v>10</v>
      </c>
      <c r="DM52" s="51" t="s">
        <v>7</v>
      </c>
      <c r="DN52" s="51" t="s">
        <v>9</v>
      </c>
      <c r="DO52" s="51" t="s">
        <v>8</v>
      </c>
      <c r="DP52" s="51" t="s">
        <v>8</v>
      </c>
      <c r="DQ52" s="51" t="s">
        <v>10</v>
      </c>
      <c r="DR52" s="51" t="s">
        <v>9</v>
      </c>
      <c r="DS52" s="51" t="s">
        <v>8</v>
      </c>
      <c r="DT52" s="51" t="s">
        <v>10</v>
      </c>
      <c r="DU52" s="51" t="s">
        <v>9</v>
      </c>
      <c r="DV52" s="51" t="s">
        <v>10</v>
      </c>
      <c r="DW52" s="51" t="s">
        <v>10</v>
      </c>
      <c r="DX52" s="51" t="s">
        <v>8</v>
      </c>
      <c r="DY52" s="51" t="s">
        <v>7</v>
      </c>
      <c r="DZ52" s="51" t="s">
        <v>9</v>
      </c>
      <c r="EA52" s="51" t="s">
        <v>10</v>
      </c>
      <c r="EB52" s="51" t="s">
        <v>7</v>
      </c>
      <c r="EC52" s="51" t="s">
        <v>9</v>
      </c>
      <c r="ED52" s="51" t="s">
        <v>8</v>
      </c>
      <c r="EE52" s="51" t="s">
        <v>10</v>
      </c>
    </row>
    <row r="53" spans="1:135" ht="18.75" customHeight="1" x14ac:dyDescent="0.2">
      <c r="A53" s="52">
        <v>49</v>
      </c>
      <c r="B53" s="53" t="s">
        <v>34</v>
      </c>
      <c r="C53" s="52" t="s">
        <v>37</v>
      </c>
      <c r="D53" s="52">
        <v>134</v>
      </c>
      <c r="E53" s="53" t="s">
        <v>196</v>
      </c>
      <c r="F53" s="53"/>
      <c r="G53" s="52"/>
      <c r="H53" s="52"/>
      <c r="I53" s="52"/>
      <c r="J53" s="57" t="s">
        <v>8</v>
      </c>
      <c r="K53" s="3" t="s">
        <v>8</v>
      </c>
      <c r="L53" s="3" t="s">
        <v>7</v>
      </c>
      <c r="M53" s="3" t="s">
        <v>9</v>
      </c>
      <c r="N53" s="3" t="s">
        <v>10</v>
      </c>
      <c r="O53" s="3" t="s">
        <v>7</v>
      </c>
      <c r="P53" s="3" t="s">
        <v>9</v>
      </c>
      <c r="Q53" s="3" t="s">
        <v>8</v>
      </c>
      <c r="R53" s="3" t="s">
        <v>10</v>
      </c>
      <c r="S53" s="3" t="s">
        <v>10</v>
      </c>
      <c r="T53" s="3" t="s">
        <v>9</v>
      </c>
      <c r="U53" s="3" t="s">
        <v>7</v>
      </c>
      <c r="V53" s="3" t="s">
        <v>10</v>
      </c>
      <c r="W53" s="3" t="s">
        <v>8</v>
      </c>
      <c r="X53" s="3" t="s">
        <v>8</v>
      </c>
      <c r="Y53" s="3" t="s">
        <v>7</v>
      </c>
      <c r="Z53" s="3" t="s">
        <v>8</v>
      </c>
      <c r="AA53" s="3" t="s">
        <v>10</v>
      </c>
      <c r="AB53" s="3" t="s">
        <v>8</v>
      </c>
      <c r="AC53" s="3" t="s">
        <v>9</v>
      </c>
      <c r="AD53" s="3" t="s">
        <v>10</v>
      </c>
      <c r="AE53" s="59" t="s">
        <v>8</v>
      </c>
      <c r="AF53" s="43" t="s">
        <v>10</v>
      </c>
      <c r="AG53" s="43" t="s">
        <v>10</v>
      </c>
      <c r="AH53" s="43" t="s">
        <v>10</v>
      </c>
      <c r="AI53" s="43" t="s">
        <v>10</v>
      </c>
      <c r="AJ53" s="43" t="s">
        <v>10</v>
      </c>
      <c r="AK53" s="43" t="s">
        <v>10</v>
      </c>
      <c r="AL53" s="43" t="s">
        <v>10</v>
      </c>
      <c r="AM53" s="43" t="s">
        <v>10</v>
      </c>
      <c r="AN53" s="43" t="s">
        <v>10</v>
      </c>
      <c r="AO53" s="43" t="s">
        <v>10</v>
      </c>
      <c r="AP53" s="43" t="s">
        <v>10</v>
      </c>
      <c r="AQ53" s="43" t="s">
        <v>10</v>
      </c>
      <c r="AR53" s="43" t="s">
        <v>10</v>
      </c>
      <c r="AS53" s="43" t="s">
        <v>10</v>
      </c>
      <c r="AT53" s="43" t="s">
        <v>10</v>
      </c>
      <c r="AU53" s="43" t="s">
        <v>10</v>
      </c>
      <c r="AV53" s="43" t="s">
        <v>10</v>
      </c>
      <c r="AW53" s="43" t="s">
        <v>10</v>
      </c>
      <c r="AX53" s="43" t="s">
        <v>10</v>
      </c>
      <c r="AY53" s="43" t="s">
        <v>10</v>
      </c>
      <c r="AZ53" s="61" t="s">
        <v>8</v>
      </c>
      <c r="BA53" s="45" t="s">
        <v>9</v>
      </c>
      <c r="BB53" s="45" t="s">
        <v>7</v>
      </c>
      <c r="BC53" s="45" t="s">
        <v>8</v>
      </c>
      <c r="BD53" s="45" t="s">
        <v>7</v>
      </c>
      <c r="BE53" s="45" t="s">
        <v>10</v>
      </c>
      <c r="BF53" s="45" t="s">
        <v>10</v>
      </c>
      <c r="BG53" s="45" t="s">
        <v>7</v>
      </c>
      <c r="BH53" s="45" t="s">
        <v>7</v>
      </c>
      <c r="BI53" s="45" t="s">
        <v>10</v>
      </c>
      <c r="BJ53" s="45" t="s">
        <v>7</v>
      </c>
      <c r="BK53" s="45" t="s">
        <v>9</v>
      </c>
      <c r="BL53" s="45" t="s">
        <v>10</v>
      </c>
      <c r="BM53" s="45" t="s">
        <v>8</v>
      </c>
      <c r="BN53" s="45" t="s">
        <v>8</v>
      </c>
      <c r="BO53" s="45" t="s">
        <v>10</v>
      </c>
      <c r="BP53" s="45" t="s">
        <v>10</v>
      </c>
      <c r="BQ53" s="45" t="s">
        <v>7</v>
      </c>
      <c r="BR53" s="45" t="s">
        <v>7</v>
      </c>
      <c r="BS53" s="45" t="s">
        <v>7</v>
      </c>
      <c r="BT53" s="45" t="s">
        <v>8</v>
      </c>
      <c r="BU53" s="62" t="s">
        <v>8</v>
      </c>
      <c r="BV53" s="47" t="s">
        <v>9</v>
      </c>
      <c r="BW53" s="47" t="s">
        <v>10</v>
      </c>
      <c r="BX53" s="47" t="s">
        <v>9</v>
      </c>
      <c r="BY53" s="47" t="s">
        <v>10</v>
      </c>
      <c r="BZ53" s="47" t="s">
        <v>10</v>
      </c>
      <c r="CA53" s="47" t="s">
        <v>7</v>
      </c>
      <c r="CB53" s="47" t="s">
        <v>8</v>
      </c>
      <c r="CC53" s="47" t="s">
        <v>9</v>
      </c>
      <c r="CD53" s="47" t="s">
        <v>9</v>
      </c>
      <c r="CE53" s="47" t="s">
        <v>8</v>
      </c>
      <c r="CF53" s="47" t="s">
        <v>7</v>
      </c>
      <c r="CG53" s="47" t="s">
        <v>10</v>
      </c>
      <c r="CH53" s="47" t="s">
        <v>8</v>
      </c>
      <c r="CI53" s="47" t="s">
        <v>7</v>
      </c>
      <c r="CJ53" s="47" t="s">
        <v>7</v>
      </c>
      <c r="CK53" s="47" t="s">
        <v>10</v>
      </c>
      <c r="CL53" s="47" t="s">
        <v>8</v>
      </c>
      <c r="CM53" s="47" t="s">
        <v>9</v>
      </c>
      <c r="CN53" s="47" t="s">
        <v>7</v>
      </c>
      <c r="CO53" s="47" t="s">
        <v>9</v>
      </c>
      <c r="CP53" s="48" t="s">
        <v>8</v>
      </c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63" t="s">
        <v>8</v>
      </c>
      <c r="DL53" s="51" t="s">
        <v>8</v>
      </c>
      <c r="DM53" s="51" t="s">
        <v>8</v>
      </c>
      <c r="DN53" s="51" t="s">
        <v>8</v>
      </c>
      <c r="DO53" s="51" t="s">
        <v>8</v>
      </c>
      <c r="DP53" s="51" t="s">
        <v>8</v>
      </c>
      <c r="DQ53" s="51" t="s">
        <v>8</v>
      </c>
      <c r="DR53" s="51" t="s">
        <v>8</v>
      </c>
      <c r="DS53" s="51" t="s">
        <v>8</v>
      </c>
      <c r="DT53" s="51" t="s">
        <v>8</v>
      </c>
      <c r="DU53" s="51" t="s">
        <v>8</v>
      </c>
      <c r="DV53" s="51" t="s">
        <v>8</v>
      </c>
      <c r="DW53" s="51" t="s">
        <v>7</v>
      </c>
      <c r="DX53" s="51" t="s">
        <v>7</v>
      </c>
      <c r="DY53" s="51" t="s">
        <v>7</v>
      </c>
      <c r="DZ53" s="51" t="s">
        <v>7</v>
      </c>
      <c r="EA53" s="51" t="s">
        <v>7</v>
      </c>
      <c r="EB53" s="51" t="s">
        <v>7</v>
      </c>
      <c r="EC53" s="51" t="s">
        <v>7</v>
      </c>
      <c r="ED53" s="51" t="s">
        <v>7</v>
      </c>
      <c r="EE53" s="51" t="s">
        <v>7</v>
      </c>
    </row>
    <row r="54" spans="1:135" ht="18.75" customHeight="1" x14ac:dyDescent="0.2">
      <c r="A54" s="52">
        <v>50</v>
      </c>
      <c r="B54" s="53" t="s">
        <v>34</v>
      </c>
      <c r="C54" s="52" t="s">
        <v>37</v>
      </c>
      <c r="D54" s="52">
        <v>147</v>
      </c>
      <c r="E54" s="53" t="s">
        <v>197</v>
      </c>
      <c r="F54" s="53"/>
      <c r="G54" s="52"/>
      <c r="H54" s="52"/>
      <c r="I54" s="52"/>
      <c r="J54" s="57" t="s">
        <v>8</v>
      </c>
      <c r="K54" s="3" t="s">
        <v>10</v>
      </c>
      <c r="L54" s="3" t="s">
        <v>7</v>
      </c>
      <c r="M54" s="3" t="s">
        <v>7</v>
      </c>
      <c r="N54" s="3" t="s">
        <v>10</v>
      </c>
      <c r="O54" s="3" t="s">
        <v>9</v>
      </c>
      <c r="P54" s="3" t="s">
        <v>9</v>
      </c>
      <c r="Q54" s="3" t="s">
        <v>10</v>
      </c>
      <c r="R54" s="3" t="s">
        <v>9</v>
      </c>
      <c r="S54" s="3" t="s">
        <v>9</v>
      </c>
      <c r="T54" s="3" t="s">
        <v>9</v>
      </c>
      <c r="U54" s="3" t="s">
        <v>7</v>
      </c>
      <c r="V54" s="3" t="s">
        <v>9</v>
      </c>
      <c r="W54" s="3" t="s">
        <v>7</v>
      </c>
      <c r="X54" s="3" t="s">
        <v>8</v>
      </c>
      <c r="Y54" s="3" t="s">
        <v>8</v>
      </c>
      <c r="Z54" s="3" t="s">
        <v>8</v>
      </c>
      <c r="AA54" s="3" t="s">
        <v>9</v>
      </c>
      <c r="AB54" s="3" t="s">
        <v>7</v>
      </c>
      <c r="AC54" s="3" t="s">
        <v>9</v>
      </c>
      <c r="AD54" s="3" t="s">
        <v>7</v>
      </c>
      <c r="AE54" s="59" t="s">
        <v>8</v>
      </c>
      <c r="AF54" s="43" t="s">
        <v>7</v>
      </c>
      <c r="AG54" s="43" t="s">
        <v>10</v>
      </c>
      <c r="AH54" s="43" t="s">
        <v>7</v>
      </c>
      <c r="AI54" s="43" t="s">
        <v>9</v>
      </c>
      <c r="AJ54" s="43" t="s">
        <v>10</v>
      </c>
      <c r="AK54" s="43" t="s">
        <v>7</v>
      </c>
      <c r="AL54" s="43" t="s">
        <v>7</v>
      </c>
      <c r="AM54" s="43" t="s">
        <v>7</v>
      </c>
      <c r="AN54" s="43" t="s">
        <v>7</v>
      </c>
      <c r="AO54" s="43" t="s">
        <v>10</v>
      </c>
      <c r="AP54" s="43" t="s">
        <v>7</v>
      </c>
      <c r="AQ54" s="43" t="s">
        <v>9</v>
      </c>
      <c r="AR54" s="43" t="s">
        <v>10</v>
      </c>
      <c r="AS54" s="43" t="s">
        <v>7</v>
      </c>
      <c r="AT54" s="43" t="s">
        <v>7</v>
      </c>
      <c r="AU54" s="43" t="s">
        <v>8</v>
      </c>
      <c r="AV54" s="43" t="s">
        <v>10</v>
      </c>
      <c r="AW54" s="43" t="s">
        <v>9</v>
      </c>
      <c r="AX54" s="43" t="s">
        <v>9</v>
      </c>
      <c r="AY54" s="43" t="s">
        <v>10</v>
      </c>
      <c r="AZ54" s="61" t="s">
        <v>8</v>
      </c>
      <c r="BA54" s="45" t="s">
        <v>10</v>
      </c>
      <c r="BB54" s="45" t="s">
        <v>10</v>
      </c>
      <c r="BC54" s="45" t="s">
        <v>9</v>
      </c>
      <c r="BD54" s="45" t="s">
        <v>8</v>
      </c>
      <c r="BE54" s="45" t="s">
        <v>10</v>
      </c>
      <c r="BF54" s="45" t="s">
        <v>10</v>
      </c>
      <c r="BG54" s="45" t="s">
        <v>8</v>
      </c>
      <c r="BH54" s="45" t="s">
        <v>10</v>
      </c>
      <c r="BI54" s="45" t="s">
        <v>8</v>
      </c>
      <c r="BJ54" s="45" t="s">
        <v>9</v>
      </c>
      <c r="BK54" s="45" t="s">
        <v>10</v>
      </c>
      <c r="BL54" s="45" t="s">
        <v>8</v>
      </c>
      <c r="BM54" s="45" t="s">
        <v>9</v>
      </c>
      <c r="BN54" s="45" t="s">
        <v>8</v>
      </c>
      <c r="BO54" s="45" t="s">
        <v>10</v>
      </c>
      <c r="BP54" s="45" t="s">
        <v>9</v>
      </c>
      <c r="BQ54" s="45" t="s">
        <v>10</v>
      </c>
      <c r="BR54" s="45" t="s">
        <v>7</v>
      </c>
      <c r="BS54" s="45" t="s">
        <v>10</v>
      </c>
      <c r="BT54" s="45" t="s">
        <v>9</v>
      </c>
      <c r="BU54" s="62" t="s">
        <v>8</v>
      </c>
      <c r="BV54" s="47" t="s">
        <v>9</v>
      </c>
      <c r="BW54" s="47" t="s">
        <v>7</v>
      </c>
      <c r="BX54" s="47" t="s">
        <v>7</v>
      </c>
      <c r="BY54" s="47" t="s">
        <v>9</v>
      </c>
      <c r="BZ54" s="47" t="s">
        <v>10</v>
      </c>
      <c r="CA54" s="47" t="s">
        <v>9</v>
      </c>
      <c r="CB54" s="47" t="s">
        <v>9</v>
      </c>
      <c r="CC54" s="47" t="s">
        <v>7</v>
      </c>
      <c r="CD54" s="47" t="s">
        <v>10</v>
      </c>
      <c r="CE54" s="47" t="s">
        <v>8</v>
      </c>
      <c r="CF54" s="47" t="s">
        <v>10</v>
      </c>
      <c r="CG54" s="47" t="s">
        <v>10</v>
      </c>
      <c r="CH54" s="47" t="s">
        <v>7</v>
      </c>
      <c r="CI54" s="47" t="s">
        <v>10</v>
      </c>
      <c r="CJ54" s="47" t="s">
        <v>9</v>
      </c>
      <c r="CK54" s="47" t="s">
        <v>9</v>
      </c>
      <c r="CL54" s="47" t="s">
        <v>10</v>
      </c>
      <c r="CM54" s="47" t="s">
        <v>9</v>
      </c>
      <c r="CN54" s="47" t="s">
        <v>9</v>
      </c>
      <c r="CO54" s="47" t="s">
        <v>10</v>
      </c>
      <c r="CP54" s="48" t="s">
        <v>8</v>
      </c>
      <c r="CQ54" s="2" t="s">
        <v>8</v>
      </c>
      <c r="CR54" s="2" t="s">
        <v>10</v>
      </c>
      <c r="CS54" s="2" t="s">
        <v>8</v>
      </c>
      <c r="CT54" s="2" t="s">
        <v>7</v>
      </c>
      <c r="CU54" s="2" t="s">
        <v>7</v>
      </c>
      <c r="CV54" s="2" t="s">
        <v>8</v>
      </c>
      <c r="CW54" s="2" t="s">
        <v>7</v>
      </c>
      <c r="CX54" s="2" t="s">
        <v>9</v>
      </c>
      <c r="CY54" s="2" t="s">
        <v>9</v>
      </c>
      <c r="CZ54" s="2" t="s">
        <v>7</v>
      </c>
      <c r="DA54" s="2" t="s">
        <v>8</v>
      </c>
      <c r="DB54" s="2" t="s">
        <v>7</v>
      </c>
      <c r="DC54" s="2" t="s">
        <v>7</v>
      </c>
      <c r="DD54" s="2" t="s">
        <v>7</v>
      </c>
      <c r="DE54" s="2" t="s">
        <v>9</v>
      </c>
      <c r="DF54" s="2" t="s">
        <v>9</v>
      </c>
      <c r="DG54" s="2" t="s">
        <v>9</v>
      </c>
      <c r="DH54" s="2" t="s">
        <v>9</v>
      </c>
      <c r="DI54" s="2" t="s">
        <v>9</v>
      </c>
      <c r="DJ54" s="2" t="s">
        <v>9</v>
      </c>
      <c r="DK54" s="63" t="s">
        <v>8</v>
      </c>
      <c r="DL54" s="51" t="s">
        <v>7</v>
      </c>
      <c r="DM54" s="51" t="s">
        <v>7</v>
      </c>
      <c r="DN54" s="51" t="s">
        <v>10</v>
      </c>
      <c r="DO54" s="51" t="s">
        <v>10</v>
      </c>
      <c r="DP54" s="51" t="s">
        <v>7</v>
      </c>
      <c r="DQ54" s="51" t="s">
        <v>10</v>
      </c>
      <c r="DR54" s="51" t="s">
        <v>7</v>
      </c>
      <c r="DS54" s="51" t="s">
        <v>8</v>
      </c>
      <c r="DT54" s="51" t="s">
        <v>8</v>
      </c>
      <c r="DU54" s="51" t="s">
        <v>10</v>
      </c>
      <c r="DV54" s="51" t="s">
        <v>10</v>
      </c>
      <c r="DW54" s="51" t="s">
        <v>8</v>
      </c>
      <c r="DX54" s="51" t="s">
        <v>9</v>
      </c>
      <c r="DY54" s="51" t="s">
        <v>8</v>
      </c>
      <c r="DZ54" s="51" t="s">
        <v>9</v>
      </c>
      <c r="EA54" s="51" t="s">
        <v>7</v>
      </c>
      <c r="EB54" s="51" t="s">
        <v>9</v>
      </c>
      <c r="EC54" s="51" t="s">
        <v>10</v>
      </c>
      <c r="ED54" s="51" t="s">
        <v>9</v>
      </c>
      <c r="EE54" s="51" t="s">
        <v>8</v>
      </c>
    </row>
    <row r="55" spans="1:135" ht="18.75" customHeight="1" x14ac:dyDescent="0.2">
      <c r="A55" s="52">
        <v>51</v>
      </c>
      <c r="B55" s="53" t="s">
        <v>34</v>
      </c>
      <c r="C55" s="52" t="s">
        <v>37</v>
      </c>
      <c r="D55" s="52">
        <v>148</v>
      </c>
      <c r="E55" s="53" t="s">
        <v>198</v>
      </c>
      <c r="F55" s="53"/>
      <c r="G55" s="52"/>
      <c r="H55" s="52"/>
      <c r="I55" s="52"/>
      <c r="J55" s="57" t="s">
        <v>8</v>
      </c>
      <c r="K55" s="3" t="s">
        <v>8</v>
      </c>
      <c r="L55" s="3" t="s">
        <v>9</v>
      </c>
      <c r="M55" s="3" t="s">
        <v>10</v>
      </c>
      <c r="N55" s="3" t="s">
        <v>10</v>
      </c>
      <c r="O55" s="3" t="s">
        <v>9</v>
      </c>
      <c r="P55" s="3" t="s">
        <v>8</v>
      </c>
      <c r="Q55" s="3" t="s">
        <v>7</v>
      </c>
      <c r="R55" s="3" t="s">
        <v>10</v>
      </c>
      <c r="S55" s="3" t="s">
        <v>10</v>
      </c>
      <c r="T55" s="3" t="s">
        <v>7</v>
      </c>
      <c r="U55" s="3" t="s">
        <v>8</v>
      </c>
      <c r="V55" s="3" t="s">
        <v>9</v>
      </c>
      <c r="W55" s="3" t="s">
        <v>7</v>
      </c>
      <c r="X55" s="3" t="s">
        <v>8</v>
      </c>
      <c r="Y55" s="3" t="s">
        <v>7</v>
      </c>
      <c r="Z55" s="3" t="s">
        <v>9</v>
      </c>
      <c r="AA55" s="3" t="s">
        <v>8</v>
      </c>
      <c r="AB55" s="3" t="s">
        <v>9</v>
      </c>
      <c r="AC55" s="3" t="s">
        <v>10</v>
      </c>
      <c r="AD55" s="3" t="s">
        <v>7</v>
      </c>
      <c r="AE55" s="59" t="s">
        <v>8</v>
      </c>
      <c r="AF55" s="43" t="s">
        <v>9</v>
      </c>
      <c r="AG55" s="43" t="s">
        <v>7</v>
      </c>
      <c r="AH55" s="43" t="s">
        <v>10</v>
      </c>
      <c r="AI55" s="43" t="s">
        <v>7</v>
      </c>
      <c r="AJ55" s="43" t="s">
        <v>8</v>
      </c>
      <c r="AK55" s="43" t="s">
        <v>10</v>
      </c>
      <c r="AL55" s="43" t="s">
        <v>7</v>
      </c>
      <c r="AM55" s="43" t="s">
        <v>10</v>
      </c>
      <c r="AN55" s="43" t="s">
        <v>7</v>
      </c>
      <c r="AO55" s="43" t="s">
        <v>9</v>
      </c>
      <c r="AP55" s="43" t="s">
        <v>9</v>
      </c>
      <c r="AQ55" s="43" t="s">
        <v>8</v>
      </c>
      <c r="AR55" s="43" t="s">
        <v>8</v>
      </c>
      <c r="AS55" s="43" t="s">
        <v>10</v>
      </c>
      <c r="AT55" s="43" t="s">
        <v>9</v>
      </c>
      <c r="AU55" s="43" t="s">
        <v>9</v>
      </c>
      <c r="AV55" s="43" t="s">
        <v>10</v>
      </c>
      <c r="AW55" s="43" t="s">
        <v>8</v>
      </c>
      <c r="AX55" s="43" t="s">
        <v>8</v>
      </c>
      <c r="AY55" s="43" t="s">
        <v>7</v>
      </c>
      <c r="AZ55" s="61" t="s">
        <v>8</v>
      </c>
      <c r="BA55" s="45" t="s">
        <v>10</v>
      </c>
      <c r="BB55" s="45" t="s">
        <v>7</v>
      </c>
      <c r="BC55" s="45" t="s">
        <v>7</v>
      </c>
      <c r="BD55" s="45" t="s">
        <v>8</v>
      </c>
      <c r="BE55" s="45" t="s">
        <v>9</v>
      </c>
      <c r="BF55" s="45" t="s">
        <v>8</v>
      </c>
      <c r="BG55" s="45" t="s">
        <v>8</v>
      </c>
      <c r="BH55" s="45" t="s">
        <v>7</v>
      </c>
      <c r="BI55" s="45" t="s">
        <v>9</v>
      </c>
      <c r="BJ55" s="45" t="s">
        <v>7</v>
      </c>
      <c r="BK55" s="45" t="s">
        <v>8</v>
      </c>
      <c r="BL55" s="45" t="s">
        <v>7</v>
      </c>
      <c r="BM55" s="45" t="s">
        <v>9</v>
      </c>
      <c r="BN55" s="45" t="s">
        <v>7</v>
      </c>
      <c r="BO55" s="45" t="s">
        <v>10</v>
      </c>
      <c r="BP55" s="45" t="s">
        <v>9</v>
      </c>
      <c r="BQ55" s="45" t="s">
        <v>10</v>
      </c>
      <c r="BR55" s="45" t="s">
        <v>9</v>
      </c>
      <c r="BS55" s="45" t="s">
        <v>10</v>
      </c>
      <c r="BT55" s="45" t="s">
        <v>8</v>
      </c>
      <c r="BU55" s="62" t="s">
        <v>8</v>
      </c>
      <c r="BV55" s="47" t="s">
        <v>7</v>
      </c>
      <c r="BW55" s="47" t="s">
        <v>9</v>
      </c>
      <c r="BX55" s="47" t="s">
        <v>7</v>
      </c>
      <c r="BY55" s="47" t="s">
        <v>8</v>
      </c>
      <c r="BZ55" s="47" t="s">
        <v>10</v>
      </c>
      <c r="CA55" s="47" t="s">
        <v>8</v>
      </c>
      <c r="CB55" s="47" t="s">
        <v>10</v>
      </c>
      <c r="CC55" s="47" t="s">
        <v>9</v>
      </c>
      <c r="CD55" s="47" t="s">
        <v>10</v>
      </c>
      <c r="CE55" s="47" t="s">
        <v>8</v>
      </c>
      <c r="CF55" s="47" t="s">
        <v>9</v>
      </c>
      <c r="CG55" s="47" t="s">
        <v>7</v>
      </c>
      <c r="CH55" s="47" t="s">
        <v>7</v>
      </c>
      <c r="CI55" s="47" t="s">
        <v>8</v>
      </c>
      <c r="CJ55" s="47" t="s">
        <v>10</v>
      </c>
      <c r="CK55" s="47" t="s">
        <v>7</v>
      </c>
      <c r="CL55" s="47" t="s">
        <v>10</v>
      </c>
      <c r="CM55" s="47" t="s">
        <v>8</v>
      </c>
      <c r="CN55" s="47" t="s">
        <v>9</v>
      </c>
      <c r="CO55" s="47" t="s">
        <v>9</v>
      </c>
      <c r="CP55" s="48" t="s">
        <v>8</v>
      </c>
      <c r="CQ55" s="2" t="s">
        <v>8</v>
      </c>
      <c r="CR55" s="2" t="s">
        <v>10</v>
      </c>
      <c r="CS55" s="2" t="s">
        <v>7</v>
      </c>
      <c r="CT55" s="2" t="s">
        <v>9</v>
      </c>
      <c r="CU55" s="2" t="s">
        <v>10</v>
      </c>
      <c r="CV55" s="2" t="s">
        <v>9</v>
      </c>
      <c r="CW55" s="2" t="s">
        <v>7</v>
      </c>
      <c r="CX55" s="2" t="s">
        <v>8</v>
      </c>
      <c r="CY55" s="2" t="s">
        <v>8</v>
      </c>
      <c r="CZ55" s="2" t="s">
        <v>10</v>
      </c>
      <c r="DA55" s="2" t="s">
        <v>7</v>
      </c>
      <c r="DB55" s="2" t="s">
        <v>9</v>
      </c>
      <c r="DC55" s="2" t="s">
        <v>9</v>
      </c>
      <c r="DD55" s="2" t="s">
        <v>9</v>
      </c>
      <c r="DE55" s="2" t="s">
        <v>10</v>
      </c>
      <c r="DF55" s="2" t="s">
        <v>8</v>
      </c>
      <c r="DG55" s="2" t="s">
        <v>7</v>
      </c>
      <c r="DH55" s="2" t="s">
        <v>7</v>
      </c>
      <c r="DI55" s="2" t="s">
        <v>8</v>
      </c>
      <c r="DJ55" s="2" t="s">
        <v>10</v>
      </c>
      <c r="DK55" s="63" t="s">
        <v>8</v>
      </c>
      <c r="DL55" s="51" t="s">
        <v>7</v>
      </c>
      <c r="DM55" s="51" t="s">
        <v>8</v>
      </c>
      <c r="DN55" s="51" t="s">
        <v>9</v>
      </c>
      <c r="DO55" s="51" t="s">
        <v>10</v>
      </c>
      <c r="DP55" s="51" t="s">
        <v>7</v>
      </c>
      <c r="DQ55" s="51" t="s">
        <v>10</v>
      </c>
      <c r="DR55" s="51" t="s">
        <v>7</v>
      </c>
      <c r="DS55" s="51" t="s">
        <v>8</v>
      </c>
      <c r="DT55" s="51" t="s">
        <v>9</v>
      </c>
      <c r="DU55" s="51" t="s">
        <v>7</v>
      </c>
      <c r="DV55" s="51" t="s">
        <v>10</v>
      </c>
      <c r="DW55" s="51" t="s">
        <v>8</v>
      </c>
      <c r="DX55" s="51" t="s">
        <v>9</v>
      </c>
      <c r="DY55" s="51" t="s">
        <v>8</v>
      </c>
      <c r="DZ55" s="51" t="s">
        <v>9</v>
      </c>
      <c r="EA55" s="51" t="s">
        <v>7</v>
      </c>
      <c r="EB55" s="51" t="s">
        <v>10</v>
      </c>
      <c r="EC55" s="51" t="s">
        <v>10</v>
      </c>
      <c r="ED55" s="51" t="s">
        <v>9</v>
      </c>
      <c r="EE55" s="51" t="s">
        <v>8</v>
      </c>
    </row>
    <row r="56" spans="1:135" ht="18.75" customHeight="1" x14ac:dyDescent="0.2">
      <c r="A56" s="52">
        <v>52</v>
      </c>
      <c r="B56" s="53" t="s">
        <v>34</v>
      </c>
      <c r="C56" s="52" t="s">
        <v>37</v>
      </c>
      <c r="D56" s="52">
        <v>159</v>
      </c>
      <c r="E56" s="53" t="s">
        <v>199</v>
      </c>
      <c r="F56" s="53"/>
      <c r="G56" s="52"/>
      <c r="H56" s="52"/>
      <c r="I56" s="52"/>
      <c r="J56" s="57" t="s">
        <v>8</v>
      </c>
      <c r="K56" s="3" t="s">
        <v>8</v>
      </c>
      <c r="L56" s="3" t="s">
        <v>7</v>
      </c>
      <c r="M56" s="3" t="s">
        <v>8</v>
      </c>
      <c r="N56" s="3" t="s">
        <v>10</v>
      </c>
      <c r="O56" s="3" t="s">
        <v>10</v>
      </c>
      <c r="P56" s="3" t="s">
        <v>10</v>
      </c>
      <c r="Q56" s="3" t="s">
        <v>8</v>
      </c>
      <c r="R56" s="3" t="s">
        <v>10</v>
      </c>
      <c r="S56" s="3" t="s">
        <v>10</v>
      </c>
      <c r="T56" s="3" t="s">
        <v>9</v>
      </c>
      <c r="U56" s="3" t="s">
        <v>8</v>
      </c>
      <c r="V56" s="3" t="s">
        <v>9</v>
      </c>
      <c r="W56" s="3" t="s">
        <v>9</v>
      </c>
      <c r="X56" s="3" t="s">
        <v>7</v>
      </c>
      <c r="Y56" s="3" t="s">
        <v>9</v>
      </c>
      <c r="Z56" s="3" t="s">
        <v>8</v>
      </c>
      <c r="AA56" s="3" t="s">
        <v>10</v>
      </c>
      <c r="AB56" s="3" t="s">
        <v>7</v>
      </c>
      <c r="AC56" s="3" t="s">
        <v>9</v>
      </c>
      <c r="AD56" s="3" t="s">
        <v>8</v>
      </c>
      <c r="AE56" s="59" t="s">
        <v>8</v>
      </c>
      <c r="AF56" s="43" t="s">
        <v>7</v>
      </c>
      <c r="AG56" s="43" t="s">
        <v>9</v>
      </c>
      <c r="AH56" s="43" t="s">
        <v>9</v>
      </c>
      <c r="AI56" s="43" t="s">
        <v>7</v>
      </c>
      <c r="AJ56" s="43" t="s">
        <v>8</v>
      </c>
      <c r="AK56" s="43" t="s">
        <v>10</v>
      </c>
      <c r="AL56" s="43" t="s">
        <v>9</v>
      </c>
      <c r="AM56" s="43" t="s">
        <v>7</v>
      </c>
      <c r="AN56" s="43" t="s">
        <v>9</v>
      </c>
      <c r="AO56" s="43" t="s">
        <v>9</v>
      </c>
      <c r="AP56" s="43" t="s">
        <v>10</v>
      </c>
      <c r="AQ56" s="43" t="s">
        <v>10</v>
      </c>
      <c r="AR56" s="43" t="s">
        <v>8</v>
      </c>
      <c r="AS56" s="43" t="s">
        <v>8</v>
      </c>
      <c r="AT56" s="43" t="s">
        <v>10</v>
      </c>
      <c r="AU56" s="43" t="s">
        <v>7</v>
      </c>
      <c r="AV56" s="43" t="s">
        <v>7</v>
      </c>
      <c r="AW56" s="43" t="s">
        <v>7</v>
      </c>
      <c r="AX56" s="43" t="s">
        <v>10</v>
      </c>
      <c r="AY56" s="43" t="s">
        <v>7</v>
      </c>
      <c r="AZ56" s="61" t="s">
        <v>8</v>
      </c>
      <c r="BA56" s="45" t="s">
        <v>9</v>
      </c>
      <c r="BB56" s="45" t="s">
        <v>7</v>
      </c>
      <c r="BC56" s="45" t="s">
        <v>8</v>
      </c>
      <c r="BD56" s="45" t="s">
        <v>10</v>
      </c>
      <c r="BE56" s="45" t="s">
        <v>8</v>
      </c>
      <c r="BF56" s="45" t="s">
        <v>9</v>
      </c>
      <c r="BG56" s="45" t="s">
        <v>7</v>
      </c>
      <c r="BH56" s="45" t="s">
        <v>10</v>
      </c>
      <c r="BI56" s="45" t="s">
        <v>9</v>
      </c>
      <c r="BJ56" s="45" t="s">
        <v>7</v>
      </c>
      <c r="BK56" s="45" t="s">
        <v>8</v>
      </c>
      <c r="BL56" s="45" t="s">
        <v>8</v>
      </c>
      <c r="BM56" s="45" t="s">
        <v>10</v>
      </c>
      <c r="BN56" s="45" t="s">
        <v>8</v>
      </c>
      <c r="BO56" s="45" t="s">
        <v>10</v>
      </c>
      <c r="BP56" s="45" t="s">
        <v>10</v>
      </c>
      <c r="BQ56" s="45" t="s">
        <v>7</v>
      </c>
      <c r="BR56" s="45" t="s">
        <v>8</v>
      </c>
      <c r="BS56" s="45" t="s">
        <v>9</v>
      </c>
      <c r="BT56" s="45" t="s">
        <v>9</v>
      </c>
      <c r="BU56" s="62" t="s">
        <v>8</v>
      </c>
      <c r="BV56" s="47" t="s">
        <v>8</v>
      </c>
      <c r="BW56" s="47" t="s">
        <v>7</v>
      </c>
      <c r="BX56" s="47" t="s">
        <v>9</v>
      </c>
      <c r="BY56" s="47" t="s">
        <v>8</v>
      </c>
      <c r="BZ56" s="47" t="s">
        <v>7</v>
      </c>
      <c r="CA56" s="47" t="s">
        <v>7</v>
      </c>
      <c r="CB56" s="47" t="s">
        <v>9</v>
      </c>
      <c r="CC56" s="47" t="s">
        <v>7</v>
      </c>
      <c r="CD56" s="47" t="s">
        <v>10</v>
      </c>
      <c r="CE56" s="47" t="s">
        <v>9</v>
      </c>
      <c r="CF56" s="47" t="s">
        <v>9</v>
      </c>
      <c r="CG56" s="47" t="s">
        <v>10</v>
      </c>
      <c r="CH56" s="47" t="s">
        <v>8</v>
      </c>
      <c r="CI56" s="47" t="s">
        <v>8</v>
      </c>
      <c r="CJ56" s="47" t="s">
        <v>8</v>
      </c>
      <c r="CK56" s="47" t="s">
        <v>10</v>
      </c>
      <c r="CL56" s="47" t="s">
        <v>8</v>
      </c>
      <c r="CM56" s="47" t="s">
        <v>9</v>
      </c>
      <c r="CN56" s="47" t="s">
        <v>8</v>
      </c>
      <c r="CO56" s="47" t="s">
        <v>10</v>
      </c>
      <c r="CP56" s="48" t="s">
        <v>8</v>
      </c>
      <c r="CQ56" s="2" t="s">
        <v>8</v>
      </c>
      <c r="CR56" s="2" t="s">
        <v>7</v>
      </c>
      <c r="CS56" s="2" t="s">
        <v>8</v>
      </c>
      <c r="CT56" s="2" t="s">
        <v>10</v>
      </c>
      <c r="CU56" s="2" t="s">
        <v>7</v>
      </c>
      <c r="CV56" s="2" t="s">
        <v>9</v>
      </c>
      <c r="CW56" s="2" t="s">
        <v>10</v>
      </c>
      <c r="CX56" s="2" t="s">
        <v>10</v>
      </c>
      <c r="CY56" s="2" t="s">
        <v>8</v>
      </c>
      <c r="CZ56" s="2" t="s">
        <v>8</v>
      </c>
      <c r="DA56" s="2" t="s">
        <v>7</v>
      </c>
      <c r="DB56" s="2" t="s">
        <v>9</v>
      </c>
      <c r="DC56" s="2" t="s">
        <v>10</v>
      </c>
      <c r="DD56" s="2" t="s">
        <v>10</v>
      </c>
      <c r="DE56" s="2" t="s">
        <v>8</v>
      </c>
      <c r="DF56" s="2" t="s">
        <v>7</v>
      </c>
      <c r="DG56" s="2" t="s">
        <v>9</v>
      </c>
      <c r="DH56" s="2" t="s">
        <v>7</v>
      </c>
      <c r="DI56" s="2" t="s">
        <v>9</v>
      </c>
      <c r="DJ56" s="2" t="s">
        <v>10</v>
      </c>
      <c r="DK56" s="63" t="s">
        <v>8</v>
      </c>
      <c r="DL56" s="51" t="s">
        <v>10</v>
      </c>
      <c r="DM56" s="51" t="s">
        <v>8</v>
      </c>
      <c r="DN56" s="51" t="s">
        <v>9</v>
      </c>
      <c r="DO56" s="51" t="s">
        <v>8</v>
      </c>
      <c r="DP56" s="51" t="s">
        <v>7</v>
      </c>
      <c r="DQ56" s="51" t="s">
        <v>7</v>
      </c>
      <c r="DR56" s="51" t="s">
        <v>8</v>
      </c>
      <c r="DS56" s="51" t="s">
        <v>8</v>
      </c>
      <c r="DT56" s="51" t="s">
        <v>8</v>
      </c>
      <c r="DU56" s="51" t="s">
        <v>7</v>
      </c>
      <c r="DV56" s="51" t="s">
        <v>9</v>
      </c>
      <c r="DW56" s="51" t="s">
        <v>10</v>
      </c>
      <c r="DX56" s="51" t="s">
        <v>9</v>
      </c>
      <c r="DY56" s="51" t="s">
        <v>7</v>
      </c>
      <c r="DZ56" s="51" t="s">
        <v>9</v>
      </c>
      <c r="EA56" s="51" t="s">
        <v>7</v>
      </c>
      <c r="EB56" s="51" t="s">
        <v>10</v>
      </c>
      <c r="EC56" s="51" t="s">
        <v>10</v>
      </c>
      <c r="ED56" s="51" t="s">
        <v>10</v>
      </c>
      <c r="EE56" s="51" t="s">
        <v>8</v>
      </c>
    </row>
    <row r="57" spans="1:135" ht="18.75" customHeight="1" x14ac:dyDescent="0.2">
      <c r="A57" s="52">
        <v>53</v>
      </c>
      <c r="B57" s="53" t="s">
        <v>34</v>
      </c>
      <c r="C57" s="52" t="s">
        <v>37</v>
      </c>
      <c r="D57" s="52">
        <v>295</v>
      </c>
      <c r="E57" s="53" t="s">
        <v>200</v>
      </c>
      <c r="F57" s="53"/>
      <c r="G57" s="52"/>
      <c r="H57" s="52"/>
      <c r="I57" s="52"/>
      <c r="J57" s="57" t="s">
        <v>8</v>
      </c>
      <c r="K57" s="3" t="s">
        <v>10</v>
      </c>
      <c r="L57" s="3" t="s">
        <v>10</v>
      </c>
      <c r="M57" s="3" t="s">
        <v>7</v>
      </c>
      <c r="N57" s="3" t="s">
        <v>10</v>
      </c>
      <c r="O57" s="3" t="s">
        <v>9</v>
      </c>
      <c r="P57" s="3" t="s">
        <v>9</v>
      </c>
      <c r="Q57" s="3" t="s">
        <v>10</v>
      </c>
      <c r="R57" s="3" t="s">
        <v>10</v>
      </c>
      <c r="S57" s="3" t="s">
        <v>9</v>
      </c>
      <c r="T57" s="3" t="s">
        <v>7</v>
      </c>
      <c r="U57" s="3" t="s">
        <v>9</v>
      </c>
      <c r="V57" s="3" t="s">
        <v>9</v>
      </c>
      <c r="W57" s="3" t="s">
        <v>7</v>
      </c>
      <c r="X57" s="3" t="s">
        <v>8</v>
      </c>
      <c r="Y57" s="3" t="s">
        <v>8</v>
      </c>
      <c r="Z57" s="3" t="s">
        <v>9</v>
      </c>
      <c r="AA57" s="3" t="s">
        <v>7</v>
      </c>
      <c r="AB57" s="3" t="s">
        <v>7</v>
      </c>
      <c r="AC57" s="3" t="s">
        <v>9</v>
      </c>
      <c r="AD57" s="3" t="s">
        <v>8</v>
      </c>
      <c r="AE57" s="59" t="s">
        <v>8</v>
      </c>
      <c r="AF57" s="43" t="s">
        <v>8</v>
      </c>
      <c r="AG57" s="43" t="s">
        <v>8</v>
      </c>
      <c r="AH57" s="43" t="s">
        <v>8</v>
      </c>
      <c r="AI57" s="43" t="s">
        <v>8</v>
      </c>
      <c r="AJ57" s="43" t="s">
        <v>8</v>
      </c>
      <c r="AK57" s="43" t="s">
        <v>8</v>
      </c>
      <c r="AL57" s="43" t="s">
        <v>7</v>
      </c>
      <c r="AM57" s="43" t="s">
        <v>8</v>
      </c>
      <c r="AN57" s="43" t="s">
        <v>8</v>
      </c>
      <c r="AO57" s="43" t="s">
        <v>8</v>
      </c>
      <c r="AP57" s="43" t="s">
        <v>8</v>
      </c>
      <c r="AQ57" s="43" t="s">
        <v>8</v>
      </c>
      <c r="AR57" s="43" t="s">
        <v>8</v>
      </c>
      <c r="AS57" s="43" t="s">
        <v>10</v>
      </c>
      <c r="AT57" s="43" t="s">
        <v>8</v>
      </c>
      <c r="AU57" s="43" t="s">
        <v>8</v>
      </c>
      <c r="AV57" s="43" t="s">
        <v>8</v>
      </c>
      <c r="AW57" s="43" t="s">
        <v>8</v>
      </c>
      <c r="AX57" s="43" t="s">
        <v>8</v>
      </c>
      <c r="AY57" s="43" t="s">
        <v>8</v>
      </c>
      <c r="AZ57" s="61" t="s">
        <v>8</v>
      </c>
      <c r="BA57" s="45" t="s">
        <v>10</v>
      </c>
      <c r="BB57" s="45" t="s">
        <v>7</v>
      </c>
      <c r="BC57" s="45" t="s">
        <v>8</v>
      </c>
      <c r="BD57" s="45" t="s">
        <v>7</v>
      </c>
      <c r="BE57" s="45" t="s">
        <v>8</v>
      </c>
      <c r="BF57" s="45" t="s">
        <v>9</v>
      </c>
      <c r="BG57" s="45" t="s">
        <v>9</v>
      </c>
      <c r="BH57" s="45" t="s">
        <v>9</v>
      </c>
      <c r="BI57" s="45" t="s">
        <v>8</v>
      </c>
      <c r="BJ57" s="45" t="s">
        <v>8</v>
      </c>
      <c r="BK57" s="45" t="s">
        <v>8</v>
      </c>
      <c r="BL57" s="45" t="s">
        <v>10</v>
      </c>
      <c r="BM57" s="45" t="s">
        <v>9</v>
      </c>
      <c r="BN57" s="45" t="s">
        <v>10</v>
      </c>
      <c r="BO57" s="45" t="s">
        <v>8</v>
      </c>
      <c r="BP57" s="45" t="s">
        <v>10</v>
      </c>
      <c r="BQ57" s="45" t="s">
        <v>9</v>
      </c>
      <c r="BR57" s="45" t="s">
        <v>7</v>
      </c>
      <c r="BS57" s="45" t="s">
        <v>7</v>
      </c>
      <c r="BT57" s="45" t="s">
        <v>9</v>
      </c>
      <c r="BU57" s="62" t="s">
        <v>8</v>
      </c>
      <c r="BV57" s="47" t="s">
        <v>9</v>
      </c>
      <c r="BW57" s="47" t="s">
        <v>9</v>
      </c>
      <c r="BX57" s="47" t="s">
        <v>7</v>
      </c>
      <c r="BY57" s="47" t="s">
        <v>9</v>
      </c>
      <c r="BZ57" s="47" t="s">
        <v>10</v>
      </c>
      <c r="CA57" s="47" t="s">
        <v>8</v>
      </c>
      <c r="CB57" s="47" t="s">
        <v>10</v>
      </c>
      <c r="CC57" s="47" t="s">
        <v>7</v>
      </c>
      <c r="CD57" s="47" t="s">
        <v>10</v>
      </c>
      <c r="CE57" s="47" t="s">
        <v>8</v>
      </c>
      <c r="CF57" s="47" t="s">
        <v>9</v>
      </c>
      <c r="CG57" s="47" t="s">
        <v>9</v>
      </c>
      <c r="CH57" s="47" t="s">
        <v>9</v>
      </c>
      <c r="CI57" s="47" t="s">
        <v>8</v>
      </c>
      <c r="CJ57" s="47" t="s">
        <v>8</v>
      </c>
      <c r="CK57" s="47" t="s">
        <v>10</v>
      </c>
      <c r="CL57" s="47" t="s">
        <v>8</v>
      </c>
      <c r="CM57" s="47" t="s">
        <v>8</v>
      </c>
      <c r="CN57" s="47" t="s">
        <v>10</v>
      </c>
      <c r="CO57" s="47" t="s">
        <v>7</v>
      </c>
      <c r="CP57" s="48" t="s">
        <v>8</v>
      </c>
      <c r="CQ57" s="2" t="s">
        <v>8</v>
      </c>
      <c r="CR57" s="2" t="s">
        <v>8</v>
      </c>
      <c r="CS57" s="2" t="s">
        <v>8</v>
      </c>
      <c r="CT57" s="2" t="s">
        <v>8</v>
      </c>
      <c r="CU57" s="2" t="s">
        <v>8</v>
      </c>
      <c r="CV57" s="2" t="s">
        <v>8</v>
      </c>
      <c r="CW57" s="2" t="s">
        <v>8</v>
      </c>
      <c r="CX57" s="2" t="s">
        <v>8</v>
      </c>
      <c r="CY57" s="2" t="s">
        <v>8</v>
      </c>
      <c r="CZ57" s="2" t="s">
        <v>8</v>
      </c>
      <c r="DA57" s="2" t="s">
        <v>8</v>
      </c>
      <c r="DB57" s="2" t="s">
        <v>8</v>
      </c>
      <c r="DC57" s="2" t="s">
        <v>8</v>
      </c>
      <c r="DD57" s="2" t="s">
        <v>8</v>
      </c>
      <c r="DE57" s="2" t="s">
        <v>8</v>
      </c>
      <c r="DF57" s="2" t="s">
        <v>8</v>
      </c>
      <c r="DG57" s="2" t="s">
        <v>8</v>
      </c>
      <c r="DH57" s="2" t="s">
        <v>8</v>
      </c>
      <c r="DI57" s="2" t="s">
        <v>8</v>
      </c>
      <c r="DJ57" s="2" t="s">
        <v>8</v>
      </c>
      <c r="DK57" s="63" t="s">
        <v>8</v>
      </c>
      <c r="DL57" s="51" t="s">
        <v>7</v>
      </c>
      <c r="DM57" s="51" t="s">
        <v>8</v>
      </c>
      <c r="DN57" s="51" t="s">
        <v>9</v>
      </c>
      <c r="DO57" s="51" t="s">
        <v>10</v>
      </c>
      <c r="DP57" s="51" t="s">
        <v>10</v>
      </c>
      <c r="DQ57" s="51" t="s">
        <v>7</v>
      </c>
      <c r="DR57" s="51" t="s">
        <v>8</v>
      </c>
      <c r="DS57" s="51" t="s">
        <v>9</v>
      </c>
      <c r="DT57" s="51" t="s">
        <v>10</v>
      </c>
      <c r="DU57" s="51" t="s">
        <v>10</v>
      </c>
      <c r="DV57" s="51" t="s">
        <v>10</v>
      </c>
      <c r="DW57" s="51" t="s">
        <v>7</v>
      </c>
      <c r="DX57" s="51" t="s">
        <v>7</v>
      </c>
      <c r="DY57" s="51" t="s">
        <v>8</v>
      </c>
      <c r="DZ57" s="51" t="s">
        <v>9</v>
      </c>
      <c r="EA57" s="51" t="s">
        <v>7</v>
      </c>
      <c r="EB57" s="51" t="s">
        <v>9</v>
      </c>
      <c r="EC57" s="51" t="s">
        <v>10</v>
      </c>
      <c r="ED57" s="51" t="s">
        <v>9</v>
      </c>
      <c r="EE57" s="51" t="s">
        <v>8</v>
      </c>
    </row>
    <row r="58" spans="1:135" ht="18.75" customHeight="1" x14ac:dyDescent="0.2">
      <c r="A58" s="52">
        <v>54</v>
      </c>
      <c r="B58" s="53" t="s">
        <v>201</v>
      </c>
      <c r="C58" s="52" t="s">
        <v>35</v>
      </c>
      <c r="D58" s="52">
        <v>121</v>
      </c>
      <c r="E58" s="53" t="s">
        <v>202</v>
      </c>
      <c r="F58" s="53"/>
      <c r="G58" s="52"/>
      <c r="H58" s="52"/>
      <c r="I58" s="52"/>
      <c r="J58" s="57" t="s">
        <v>8</v>
      </c>
      <c r="K58" s="3" t="s">
        <v>7</v>
      </c>
      <c r="L58" s="3" t="s">
        <v>10</v>
      </c>
      <c r="M58" s="3" t="s">
        <v>9</v>
      </c>
      <c r="N58" s="3" t="s">
        <v>10</v>
      </c>
      <c r="O58" s="3" t="s">
        <v>7</v>
      </c>
      <c r="P58" s="3" t="s">
        <v>8</v>
      </c>
      <c r="Q58" s="3" t="s">
        <v>7</v>
      </c>
      <c r="R58" s="3" t="s">
        <v>10</v>
      </c>
      <c r="S58" s="3" t="s">
        <v>10</v>
      </c>
      <c r="T58" s="3" t="s">
        <v>7</v>
      </c>
      <c r="U58" s="3" t="s">
        <v>10</v>
      </c>
      <c r="V58" s="3" t="s">
        <v>8</v>
      </c>
      <c r="W58" s="3" t="s">
        <v>7</v>
      </c>
      <c r="X58" s="3" t="s">
        <v>8</v>
      </c>
      <c r="Y58" s="3" t="s">
        <v>7</v>
      </c>
      <c r="Z58" s="3" t="s">
        <v>9</v>
      </c>
      <c r="AA58" s="3" t="s">
        <v>10</v>
      </c>
      <c r="AB58" s="3" t="s">
        <v>8</v>
      </c>
      <c r="AC58" s="3" t="s">
        <v>9</v>
      </c>
      <c r="AD58" s="3" t="s">
        <v>7</v>
      </c>
      <c r="AE58" s="59" t="s">
        <v>8</v>
      </c>
      <c r="AF58" s="43" t="s">
        <v>7</v>
      </c>
      <c r="AG58" s="43" t="s">
        <v>9</v>
      </c>
      <c r="AH58" s="43" t="s">
        <v>8</v>
      </c>
      <c r="AI58" s="43" t="s">
        <v>8</v>
      </c>
      <c r="AJ58" s="43" t="s">
        <v>8</v>
      </c>
      <c r="AK58" s="43" t="s">
        <v>7</v>
      </c>
      <c r="AL58" s="43" t="s">
        <v>9</v>
      </c>
      <c r="AM58" s="43" t="s">
        <v>9</v>
      </c>
      <c r="AN58" s="43" t="s">
        <v>9</v>
      </c>
      <c r="AO58" s="43" t="s">
        <v>9</v>
      </c>
      <c r="AP58" s="43" t="s">
        <v>9</v>
      </c>
      <c r="AQ58" s="43" t="s">
        <v>9</v>
      </c>
      <c r="AR58" s="43" t="s">
        <v>8</v>
      </c>
      <c r="AS58" s="43" t="s">
        <v>9</v>
      </c>
      <c r="AT58" s="43" t="s">
        <v>10</v>
      </c>
      <c r="AU58" s="43" t="s">
        <v>8</v>
      </c>
      <c r="AV58" s="43" t="s">
        <v>7</v>
      </c>
      <c r="AW58" s="43" t="s">
        <v>7</v>
      </c>
      <c r="AX58" s="43" t="s">
        <v>8</v>
      </c>
      <c r="AY58" s="43" t="s">
        <v>9</v>
      </c>
      <c r="AZ58" s="61" t="s">
        <v>8</v>
      </c>
      <c r="BA58" s="45" t="s">
        <v>10</v>
      </c>
      <c r="BB58" s="45" t="s">
        <v>10</v>
      </c>
      <c r="BC58" s="45" t="s">
        <v>7</v>
      </c>
      <c r="BD58" s="45" t="s">
        <v>8</v>
      </c>
      <c r="BE58" s="45" t="s">
        <v>7</v>
      </c>
      <c r="BF58" s="45" t="s">
        <v>9</v>
      </c>
      <c r="BG58" s="45" t="s">
        <v>9</v>
      </c>
      <c r="BH58" s="45" t="s">
        <v>7</v>
      </c>
      <c r="BI58" s="45" t="s">
        <v>9</v>
      </c>
      <c r="BJ58" s="45" t="s">
        <v>10</v>
      </c>
      <c r="BK58" s="45" t="s">
        <v>10</v>
      </c>
      <c r="BL58" s="45" t="s">
        <v>7</v>
      </c>
      <c r="BM58" s="45" t="s">
        <v>9</v>
      </c>
      <c r="BN58" s="45" t="s">
        <v>8</v>
      </c>
      <c r="BO58" s="45" t="s">
        <v>10</v>
      </c>
      <c r="BP58" s="45" t="s">
        <v>10</v>
      </c>
      <c r="BQ58" s="45" t="s">
        <v>10</v>
      </c>
      <c r="BR58" s="45" t="s">
        <v>7</v>
      </c>
      <c r="BS58" s="45" t="s">
        <v>7</v>
      </c>
      <c r="BT58" s="45" t="s">
        <v>8</v>
      </c>
      <c r="BU58" s="62" t="s">
        <v>8</v>
      </c>
      <c r="BV58" s="47" t="s">
        <v>7</v>
      </c>
      <c r="BW58" s="47" t="s">
        <v>9</v>
      </c>
      <c r="BX58" s="47" t="s">
        <v>7</v>
      </c>
      <c r="BY58" s="47" t="s">
        <v>8</v>
      </c>
      <c r="BZ58" s="47" t="s">
        <v>8</v>
      </c>
      <c r="CA58" s="47" t="s">
        <v>9</v>
      </c>
      <c r="CB58" s="47" t="s">
        <v>7</v>
      </c>
      <c r="CC58" s="47" t="s">
        <v>9</v>
      </c>
      <c r="CD58" s="47" t="s">
        <v>10</v>
      </c>
      <c r="CE58" s="47" t="s">
        <v>8</v>
      </c>
      <c r="CF58" s="47" t="s">
        <v>9</v>
      </c>
      <c r="CG58" s="47" t="s">
        <v>7</v>
      </c>
      <c r="CH58" s="47" t="s">
        <v>8</v>
      </c>
      <c r="CI58" s="47" t="s">
        <v>8</v>
      </c>
      <c r="CJ58" s="47" t="s">
        <v>10</v>
      </c>
      <c r="CK58" s="47" t="s">
        <v>7</v>
      </c>
      <c r="CL58" s="47" t="s">
        <v>10</v>
      </c>
      <c r="CM58" s="47" t="s">
        <v>8</v>
      </c>
      <c r="CN58" s="47" t="s">
        <v>9</v>
      </c>
      <c r="CO58" s="47" t="s">
        <v>8</v>
      </c>
      <c r="CP58" s="48" t="s">
        <v>8</v>
      </c>
      <c r="CQ58" s="2" t="s">
        <v>8</v>
      </c>
      <c r="CR58" s="2" t="s">
        <v>8</v>
      </c>
      <c r="CS58" s="2" t="s">
        <v>10</v>
      </c>
      <c r="CT58" s="2" t="s">
        <v>10</v>
      </c>
      <c r="CU58" s="2" t="s">
        <v>7</v>
      </c>
      <c r="CV58" s="2" t="s">
        <v>9</v>
      </c>
      <c r="CW58" s="2" t="s">
        <v>8</v>
      </c>
      <c r="CX58" s="2" t="s">
        <v>9</v>
      </c>
      <c r="CY58" s="2" t="s">
        <v>8</v>
      </c>
      <c r="CZ58" s="2" t="s">
        <v>10</v>
      </c>
      <c r="DA58" s="2" t="s">
        <v>9</v>
      </c>
      <c r="DB58" s="2" t="s">
        <v>7</v>
      </c>
      <c r="DC58" s="2" t="s">
        <v>7</v>
      </c>
      <c r="DD58" s="2" t="s">
        <v>7</v>
      </c>
      <c r="DE58" s="2" t="s">
        <v>9</v>
      </c>
      <c r="DF58" s="2" t="s">
        <v>7</v>
      </c>
      <c r="DG58" s="2" t="s">
        <v>10</v>
      </c>
      <c r="DH58" s="2" t="s">
        <v>8</v>
      </c>
      <c r="DI58" s="2" t="s">
        <v>7</v>
      </c>
      <c r="DJ58" s="2" t="s">
        <v>9</v>
      </c>
      <c r="DK58" s="63" t="s">
        <v>8</v>
      </c>
      <c r="DL58" s="51" t="s">
        <v>7</v>
      </c>
      <c r="DM58" s="51" t="s">
        <v>8</v>
      </c>
      <c r="DN58" s="51" t="s">
        <v>7</v>
      </c>
      <c r="DO58" s="51" t="s">
        <v>10</v>
      </c>
      <c r="DP58" s="51" t="s">
        <v>7</v>
      </c>
      <c r="DQ58" s="51" t="s">
        <v>10</v>
      </c>
      <c r="DR58" s="51" t="s">
        <v>7</v>
      </c>
      <c r="DS58" s="51" t="s">
        <v>8</v>
      </c>
      <c r="DT58" s="51" t="s">
        <v>9</v>
      </c>
      <c r="DU58" s="51" t="s">
        <v>7</v>
      </c>
      <c r="DV58" s="51" t="s">
        <v>10</v>
      </c>
      <c r="DW58" s="51" t="s">
        <v>8</v>
      </c>
      <c r="DX58" s="51" t="s">
        <v>9</v>
      </c>
      <c r="DY58" s="51" t="s">
        <v>8</v>
      </c>
      <c r="DZ58" s="51" t="s">
        <v>9</v>
      </c>
      <c r="EA58" s="51" t="s">
        <v>7</v>
      </c>
      <c r="EB58" s="51" t="s">
        <v>10</v>
      </c>
      <c r="EC58" s="51" t="s">
        <v>10</v>
      </c>
      <c r="ED58" s="51" t="s">
        <v>9</v>
      </c>
      <c r="EE58" s="51" t="s">
        <v>8</v>
      </c>
    </row>
    <row r="59" spans="1:135" ht="18.75" customHeight="1" x14ac:dyDescent="0.2">
      <c r="A59" s="52">
        <v>55</v>
      </c>
      <c r="B59" s="53" t="s">
        <v>201</v>
      </c>
      <c r="C59" s="52" t="s">
        <v>35</v>
      </c>
      <c r="D59" s="52">
        <v>122</v>
      </c>
      <c r="E59" s="53" t="s">
        <v>203</v>
      </c>
      <c r="F59" s="53"/>
      <c r="G59" s="52"/>
      <c r="H59" s="52"/>
      <c r="I59" s="52"/>
      <c r="J59" s="57" t="s">
        <v>8</v>
      </c>
      <c r="K59" s="3" t="s">
        <v>9</v>
      </c>
      <c r="L59" s="3" t="s">
        <v>10</v>
      </c>
      <c r="M59" s="3" t="s">
        <v>10</v>
      </c>
      <c r="N59" s="3" t="s">
        <v>9</v>
      </c>
      <c r="O59" s="3" t="s">
        <v>7</v>
      </c>
      <c r="P59" s="3" t="s">
        <v>8</v>
      </c>
      <c r="Q59" s="3" t="s">
        <v>7</v>
      </c>
      <c r="R59" s="3" t="s">
        <v>10</v>
      </c>
      <c r="S59" s="3" t="s">
        <v>10</v>
      </c>
      <c r="T59" s="3" t="s">
        <v>10</v>
      </c>
      <c r="U59" s="3" t="s">
        <v>9</v>
      </c>
      <c r="V59" s="3" t="s">
        <v>7</v>
      </c>
      <c r="W59" s="3" t="s">
        <v>7</v>
      </c>
      <c r="X59" s="3" t="s">
        <v>9</v>
      </c>
      <c r="Y59" s="3" t="s">
        <v>8</v>
      </c>
      <c r="Z59" s="3" t="s">
        <v>8</v>
      </c>
      <c r="AA59" s="3" t="s">
        <v>8</v>
      </c>
      <c r="AB59" s="3" t="s">
        <v>9</v>
      </c>
      <c r="AC59" s="3" t="s">
        <v>10</v>
      </c>
      <c r="AD59" s="3" t="s">
        <v>7</v>
      </c>
      <c r="AE59" s="59" t="s">
        <v>8</v>
      </c>
      <c r="AF59" s="43" t="s">
        <v>7</v>
      </c>
      <c r="AG59" s="43" t="s">
        <v>7</v>
      </c>
      <c r="AH59" s="43" t="s">
        <v>9</v>
      </c>
      <c r="AI59" s="43" t="s">
        <v>9</v>
      </c>
      <c r="AJ59" s="43" t="s">
        <v>8</v>
      </c>
      <c r="AK59" s="43" t="s">
        <v>8</v>
      </c>
      <c r="AL59" s="43" t="s">
        <v>9</v>
      </c>
      <c r="AM59" s="43" t="s">
        <v>7</v>
      </c>
      <c r="AN59" s="43" t="s">
        <v>7</v>
      </c>
      <c r="AO59" s="43" t="s">
        <v>10</v>
      </c>
      <c r="AP59" s="43" t="s">
        <v>10</v>
      </c>
      <c r="AQ59" s="43" t="s">
        <v>8</v>
      </c>
      <c r="AR59" s="43" t="s">
        <v>8</v>
      </c>
      <c r="AS59" s="43" t="s">
        <v>10</v>
      </c>
      <c r="AT59" s="43" t="s">
        <v>7</v>
      </c>
      <c r="AU59" s="43" t="s">
        <v>8</v>
      </c>
      <c r="AV59" s="43" t="s">
        <v>7</v>
      </c>
      <c r="AW59" s="43" t="s">
        <v>8</v>
      </c>
      <c r="AX59" s="43" t="s">
        <v>10</v>
      </c>
      <c r="AY59" s="43" t="s">
        <v>9</v>
      </c>
      <c r="AZ59" s="61" t="s">
        <v>8</v>
      </c>
      <c r="BA59" s="45" t="s">
        <v>10</v>
      </c>
      <c r="BB59" s="45" t="s">
        <v>7</v>
      </c>
      <c r="BC59" s="45" t="s">
        <v>8</v>
      </c>
      <c r="BD59" s="45" t="s">
        <v>9</v>
      </c>
      <c r="BE59" s="45" t="s">
        <v>7</v>
      </c>
      <c r="BF59" s="45" t="s">
        <v>9</v>
      </c>
      <c r="BG59" s="45" t="s">
        <v>7</v>
      </c>
      <c r="BH59" s="45" t="s">
        <v>10</v>
      </c>
      <c r="BI59" s="45" t="s">
        <v>8</v>
      </c>
      <c r="BJ59" s="45" t="s">
        <v>10</v>
      </c>
      <c r="BK59" s="45" t="s">
        <v>9</v>
      </c>
      <c r="BL59" s="45" t="s">
        <v>8</v>
      </c>
      <c r="BM59" s="45" t="s">
        <v>7</v>
      </c>
      <c r="BN59" s="45" t="s">
        <v>10</v>
      </c>
      <c r="BO59" s="45" t="s">
        <v>10</v>
      </c>
      <c r="BP59" s="45" t="s">
        <v>10</v>
      </c>
      <c r="BQ59" s="45" t="s">
        <v>9</v>
      </c>
      <c r="BR59" s="45" t="s">
        <v>7</v>
      </c>
      <c r="BS59" s="45" t="s">
        <v>7</v>
      </c>
      <c r="BT59" s="45" t="s">
        <v>8</v>
      </c>
      <c r="BU59" s="62" t="s">
        <v>8</v>
      </c>
      <c r="BV59" s="47" t="s">
        <v>9</v>
      </c>
      <c r="BW59" s="47" t="s">
        <v>9</v>
      </c>
      <c r="BX59" s="47" t="s">
        <v>10</v>
      </c>
      <c r="BY59" s="47" t="s">
        <v>8</v>
      </c>
      <c r="BZ59" s="47" t="s">
        <v>10</v>
      </c>
      <c r="CA59" s="47" t="s">
        <v>8</v>
      </c>
      <c r="CB59" s="47" t="s">
        <v>7</v>
      </c>
      <c r="CC59" s="47" t="s">
        <v>9</v>
      </c>
      <c r="CD59" s="47" t="s">
        <v>10</v>
      </c>
      <c r="CE59" s="47" t="s">
        <v>8</v>
      </c>
      <c r="CF59" s="47" t="s">
        <v>9</v>
      </c>
      <c r="CG59" s="47" t="s">
        <v>8</v>
      </c>
      <c r="CH59" s="47" t="s">
        <v>7</v>
      </c>
      <c r="CI59" s="47" t="s">
        <v>8</v>
      </c>
      <c r="CJ59" s="47" t="s">
        <v>9</v>
      </c>
      <c r="CK59" s="47" t="s">
        <v>9</v>
      </c>
      <c r="CL59" s="47" t="s">
        <v>10</v>
      </c>
      <c r="CM59" s="47" t="s">
        <v>8</v>
      </c>
      <c r="CN59" s="47" t="s">
        <v>9</v>
      </c>
      <c r="CO59" s="47" t="s">
        <v>10</v>
      </c>
      <c r="CP59" s="48" t="s">
        <v>8</v>
      </c>
      <c r="CQ59" s="2" t="s">
        <v>7</v>
      </c>
      <c r="CR59" s="2" t="s">
        <v>9</v>
      </c>
      <c r="CS59" s="2" t="s">
        <v>8</v>
      </c>
      <c r="CT59" s="2" t="s">
        <v>10</v>
      </c>
      <c r="CU59" s="2" t="s">
        <v>7</v>
      </c>
      <c r="CV59" s="2" t="s">
        <v>10</v>
      </c>
      <c r="CW59" s="2" t="s">
        <v>7</v>
      </c>
      <c r="CX59" s="2" t="s">
        <v>9</v>
      </c>
      <c r="CY59" s="2" t="s">
        <v>8</v>
      </c>
      <c r="CZ59" s="2" t="s">
        <v>10</v>
      </c>
      <c r="DA59" s="2" t="s">
        <v>9</v>
      </c>
      <c r="DB59" s="2" t="s">
        <v>10</v>
      </c>
      <c r="DC59" s="2" t="s">
        <v>10</v>
      </c>
      <c r="DD59" s="2" t="s">
        <v>9</v>
      </c>
      <c r="DE59" s="2" t="s">
        <v>10</v>
      </c>
      <c r="DF59" s="2" t="s">
        <v>8</v>
      </c>
      <c r="DG59" s="2" t="s">
        <v>7</v>
      </c>
      <c r="DH59" s="2" t="s">
        <v>9</v>
      </c>
      <c r="DI59" s="2" t="s">
        <v>8</v>
      </c>
      <c r="DJ59" s="2" t="s">
        <v>10</v>
      </c>
      <c r="DK59" s="63" t="s">
        <v>8</v>
      </c>
      <c r="DL59" s="51" t="s">
        <v>7</v>
      </c>
      <c r="DM59" s="51" t="s">
        <v>8</v>
      </c>
      <c r="DN59" s="51" t="s">
        <v>9</v>
      </c>
      <c r="DO59" s="51" t="s">
        <v>10</v>
      </c>
      <c r="DP59" s="51" t="s">
        <v>7</v>
      </c>
      <c r="DQ59" s="51" t="s">
        <v>10</v>
      </c>
      <c r="DR59" s="51" t="s">
        <v>7</v>
      </c>
      <c r="DS59" s="51" t="s">
        <v>8</v>
      </c>
      <c r="DT59" s="51" t="s">
        <v>9</v>
      </c>
      <c r="DU59" s="51" t="s">
        <v>7</v>
      </c>
      <c r="DV59" s="51" t="s">
        <v>10</v>
      </c>
      <c r="DW59" s="51" t="s">
        <v>8</v>
      </c>
      <c r="DX59" s="51" t="s">
        <v>9</v>
      </c>
      <c r="DY59" s="51" t="s">
        <v>8</v>
      </c>
      <c r="DZ59" s="51" t="s">
        <v>9</v>
      </c>
      <c r="EA59" s="51" t="s">
        <v>7</v>
      </c>
      <c r="EB59" s="51" t="s">
        <v>10</v>
      </c>
      <c r="EC59" s="51" t="s">
        <v>10</v>
      </c>
      <c r="ED59" s="51" t="s">
        <v>9</v>
      </c>
      <c r="EE59" s="51" t="s">
        <v>8</v>
      </c>
    </row>
    <row r="60" spans="1:135" ht="18.75" customHeight="1" x14ac:dyDescent="0.2">
      <c r="A60" s="52">
        <v>56</v>
      </c>
      <c r="B60" s="53" t="s">
        <v>201</v>
      </c>
      <c r="C60" s="52" t="s">
        <v>35</v>
      </c>
      <c r="D60" s="52">
        <v>123</v>
      </c>
      <c r="E60" s="53" t="s">
        <v>204</v>
      </c>
      <c r="F60" s="53"/>
      <c r="G60" s="52"/>
      <c r="H60" s="52"/>
      <c r="I60" s="52"/>
      <c r="J60" s="57" t="s">
        <v>8</v>
      </c>
      <c r="K60" s="3" t="s">
        <v>8</v>
      </c>
      <c r="L60" s="3" t="s">
        <v>9</v>
      </c>
      <c r="M60" s="3" t="s">
        <v>9</v>
      </c>
      <c r="N60" s="3" t="s">
        <v>10</v>
      </c>
      <c r="O60" s="3" t="s">
        <v>8</v>
      </c>
      <c r="P60" s="3" t="s">
        <v>8</v>
      </c>
      <c r="Q60" s="3" t="s">
        <v>7</v>
      </c>
      <c r="R60" s="3" t="s">
        <v>10</v>
      </c>
      <c r="S60" s="3" t="s">
        <v>10</v>
      </c>
      <c r="T60" s="3" t="s">
        <v>7</v>
      </c>
      <c r="U60" s="3" t="s">
        <v>10</v>
      </c>
      <c r="V60" s="3" t="s">
        <v>9</v>
      </c>
      <c r="W60" s="3" t="s">
        <v>7</v>
      </c>
      <c r="X60" s="3" t="s">
        <v>8</v>
      </c>
      <c r="Y60" s="3" t="s">
        <v>8</v>
      </c>
      <c r="Z60" s="3" t="s">
        <v>9</v>
      </c>
      <c r="AA60" s="3" t="s">
        <v>10</v>
      </c>
      <c r="AB60" s="3" t="s">
        <v>7</v>
      </c>
      <c r="AC60" s="3" t="s">
        <v>7</v>
      </c>
      <c r="AD60" s="3" t="s">
        <v>7</v>
      </c>
      <c r="AE60" s="59" t="s">
        <v>8</v>
      </c>
      <c r="AF60" s="43" t="s">
        <v>9</v>
      </c>
      <c r="AG60" s="43" t="s">
        <v>10</v>
      </c>
      <c r="AH60" s="43" t="s">
        <v>8</v>
      </c>
      <c r="AI60" s="43" t="s">
        <v>9</v>
      </c>
      <c r="AJ60" s="43" t="s">
        <v>7</v>
      </c>
      <c r="AK60" s="43" t="s">
        <v>8</v>
      </c>
      <c r="AL60" s="43" t="s">
        <v>9</v>
      </c>
      <c r="AM60" s="43" t="s">
        <v>8</v>
      </c>
      <c r="AN60" s="43" t="s">
        <v>7</v>
      </c>
      <c r="AO60" s="43" t="s">
        <v>9</v>
      </c>
      <c r="AP60" s="43" t="s">
        <v>8</v>
      </c>
      <c r="AQ60" s="43" t="s">
        <v>9</v>
      </c>
      <c r="AR60" s="43" t="s">
        <v>7</v>
      </c>
      <c r="AS60" s="43" t="s">
        <v>9</v>
      </c>
      <c r="AT60" s="43" t="s">
        <v>8</v>
      </c>
      <c r="AU60" s="43" t="s">
        <v>10</v>
      </c>
      <c r="AV60" s="43" t="s">
        <v>7</v>
      </c>
      <c r="AW60" s="43" t="s">
        <v>9</v>
      </c>
      <c r="AX60" s="43" t="s">
        <v>8</v>
      </c>
      <c r="AY60" s="43" t="s">
        <v>10</v>
      </c>
      <c r="AZ60" s="61" t="s">
        <v>8</v>
      </c>
      <c r="BA60" s="45" t="s">
        <v>10</v>
      </c>
      <c r="BB60" s="45" t="s">
        <v>7</v>
      </c>
      <c r="BC60" s="45" t="s">
        <v>8</v>
      </c>
      <c r="BD60" s="45" t="s">
        <v>8</v>
      </c>
      <c r="BE60" s="45" t="s">
        <v>10</v>
      </c>
      <c r="BF60" s="45" t="s">
        <v>10</v>
      </c>
      <c r="BG60" s="45" t="s">
        <v>9</v>
      </c>
      <c r="BH60" s="45" t="s">
        <v>7</v>
      </c>
      <c r="BI60" s="45" t="s">
        <v>8</v>
      </c>
      <c r="BJ60" s="45" t="s">
        <v>7</v>
      </c>
      <c r="BK60" s="45" t="s">
        <v>10</v>
      </c>
      <c r="BL60" s="45" t="s">
        <v>8</v>
      </c>
      <c r="BM60" s="45" t="s">
        <v>9</v>
      </c>
      <c r="BN60" s="45" t="s">
        <v>8</v>
      </c>
      <c r="BO60" s="45" t="s">
        <v>10</v>
      </c>
      <c r="BP60" s="45" t="s">
        <v>9</v>
      </c>
      <c r="BQ60" s="45" t="s">
        <v>9</v>
      </c>
      <c r="BR60" s="45" t="s">
        <v>7</v>
      </c>
      <c r="BS60" s="45" t="s">
        <v>10</v>
      </c>
      <c r="BT60" s="45" t="s">
        <v>8</v>
      </c>
      <c r="BU60" s="62" t="s">
        <v>8</v>
      </c>
      <c r="BV60" s="47" t="s">
        <v>9</v>
      </c>
      <c r="BW60" s="47" t="s">
        <v>9</v>
      </c>
      <c r="BX60" s="47" t="s">
        <v>7</v>
      </c>
      <c r="BY60" s="47" t="s">
        <v>8</v>
      </c>
      <c r="BZ60" s="47" t="s">
        <v>10</v>
      </c>
      <c r="CA60" s="47" t="s">
        <v>9</v>
      </c>
      <c r="CB60" s="47" t="s">
        <v>7</v>
      </c>
      <c r="CC60" s="47" t="s">
        <v>9</v>
      </c>
      <c r="CD60" s="47" t="s">
        <v>10</v>
      </c>
      <c r="CE60" s="47" t="s">
        <v>8</v>
      </c>
      <c r="CF60" s="47" t="s">
        <v>9</v>
      </c>
      <c r="CG60" s="47" t="s">
        <v>8</v>
      </c>
      <c r="CH60" s="47" t="s">
        <v>10</v>
      </c>
      <c r="CI60" s="47" t="s">
        <v>8</v>
      </c>
      <c r="CJ60" s="47" t="s">
        <v>8</v>
      </c>
      <c r="CK60" s="47" t="s">
        <v>9</v>
      </c>
      <c r="CL60" s="47" t="s">
        <v>10</v>
      </c>
      <c r="CM60" s="47" t="s">
        <v>10</v>
      </c>
      <c r="CN60" s="47" t="s">
        <v>9</v>
      </c>
      <c r="CO60" s="47" t="s">
        <v>10</v>
      </c>
      <c r="CP60" s="48" t="s">
        <v>8</v>
      </c>
      <c r="CQ60" s="2" t="s">
        <v>7</v>
      </c>
      <c r="CR60" s="2" t="s">
        <v>9</v>
      </c>
      <c r="CS60" s="2" t="s">
        <v>8</v>
      </c>
      <c r="CT60" s="2" t="s">
        <v>7</v>
      </c>
      <c r="CU60" s="2" t="s">
        <v>9</v>
      </c>
      <c r="CV60" s="2" t="s">
        <v>9</v>
      </c>
      <c r="CW60" s="2" t="s">
        <v>7</v>
      </c>
      <c r="CX60" s="2" t="s">
        <v>9</v>
      </c>
      <c r="CY60" s="2" t="s">
        <v>8</v>
      </c>
      <c r="CZ60" s="2" t="s">
        <v>10</v>
      </c>
      <c r="DA60" s="2" t="s">
        <v>9</v>
      </c>
      <c r="DB60" s="2" t="s">
        <v>7</v>
      </c>
      <c r="DC60" s="2" t="s">
        <v>10</v>
      </c>
      <c r="DD60" s="2" t="s">
        <v>9</v>
      </c>
      <c r="DE60" s="2" t="s">
        <v>8</v>
      </c>
      <c r="DF60" s="2" t="s">
        <v>7</v>
      </c>
      <c r="DG60" s="2" t="s">
        <v>10</v>
      </c>
      <c r="DH60" s="2" t="s">
        <v>8</v>
      </c>
      <c r="DI60" s="2" t="s">
        <v>10</v>
      </c>
      <c r="DJ60" s="2" t="s">
        <v>7</v>
      </c>
      <c r="DK60" s="63" t="s">
        <v>8</v>
      </c>
      <c r="DL60" s="51" t="s">
        <v>7</v>
      </c>
      <c r="DM60" s="51" t="s">
        <v>8</v>
      </c>
      <c r="DN60" s="51" t="s">
        <v>9</v>
      </c>
      <c r="DO60" s="51" t="s">
        <v>10</v>
      </c>
      <c r="DP60" s="51" t="s">
        <v>7</v>
      </c>
      <c r="DQ60" s="51" t="s">
        <v>10</v>
      </c>
      <c r="DR60" s="51" t="s">
        <v>7</v>
      </c>
      <c r="DS60" s="51" t="s">
        <v>8</v>
      </c>
      <c r="DT60" s="51" t="s">
        <v>9</v>
      </c>
      <c r="DU60" s="51" t="s">
        <v>7</v>
      </c>
      <c r="DV60" s="51" t="s">
        <v>10</v>
      </c>
      <c r="DW60" s="51" t="s">
        <v>8</v>
      </c>
      <c r="DX60" s="51" t="s">
        <v>9</v>
      </c>
      <c r="DY60" s="51" t="s">
        <v>8</v>
      </c>
      <c r="DZ60" s="51" t="s">
        <v>9</v>
      </c>
      <c r="EA60" s="51" t="s">
        <v>9</v>
      </c>
      <c r="EB60" s="51" t="s">
        <v>7</v>
      </c>
      <c r="EC60" s="51" t="s">
        <v>10</v>
      </c>
      <c r="ED60" s="51" t="s">
        <v>8</v>
      </c>
      <c r="EE60" s="51" t="s">
        <v>8</v>
      </c>
    </row>
    <row r="61" spans="1:135" ht="18.75" customHeight="1" x14ac:dyDescent="0.2">
      <c r="A61" s="52">
        <v>57</v>
      </c>
      <c r="B61" s="53" t="s">
        <v>201</v>
      </c>
      <c r="C61" s="52" t="s">
        <v>35</v>
      </c>
      <c r="D61" s="52">
        <v>124</v>
      </c>
      <c r="E61" s="53" t="s">
        <v>205</v>
      </c>
      <c r="F61" s="53"/>
      <c r="G61" s="52"/>
      <c r="H61" s="52"/>
      <c r="I61" s="52"/>
      <c r="J61" s="57" t="s">
        <v>8</v>
      </c>
      <c r="K61" s="3" t="s">
        <v>8</v>
      </c>
      <c r="L61" s="3" t="s">
        <v>9</v>
      </c>
      <c r="M61" s="3" t="s">
        <v>10</v>
      </c>
      <c r="N61" s="3" t="s">
        <v>10</v>
      </c>
      <c r="O61" s="3" t="s">
        <v>7</v>
      </c>
      <c r="P61" s="3" t="s">
        <v>8</v>
      </c>
      <c r="Q61" s="3" t="s">
        <v>7</v>
      </c>
      <c r="R61" s="3" t="s">
        <v>10</v>
      </c>
      <c r="S61" s="3" t="s">
        <v>10</v>
      </c>
      <c r="T61" s="3" t="s">
        <v>7</v>
      </c>
      <c r="U61" s="3" t="s">
        <v>10</v>
      </c>
      <c r="V61" s="3" t="s">
        <v>9</v>
      </c>
      <c r="W61" s="3" t="s">
        <v>7</v>
      </c>
      <c r="X61" s="3" t="s">
        <v>8</v>
      </c>
      <c r="Y61" s="3" t="s">
        <v>7</v>
      </c>
      <c r="Z61" s="3" t="s">
        <v>9</v>
      </c>
      <c r="AA61" s="3" t="s">
        <v>10</v>
      </c>
      <c r="AB61" s="3" t="s">
        <v>7</v>
      </c>
      <c r="AC61" s="3" t="s">
        <v>9</v>
      </c>
      <c r="AD61" s="3" t="s">
        <v>7</v>
      </c>
      <c r="AE61" s="59" t="s">
        <v>8</v>
      </c>
      <c r="AF61" s="43" t="s">
        <v>9</v>
      </c>
      <c r="AG61" s="43" t="s">
        <v>10</v>
      </c>
      <c r="AH61" s="43" t="s">
        <v>8</v>
      </c>
      <c r="AI61" s="43" t="s">
        <v>7</v>
      </c>
      <c r="AJ61" s="43" t="s">
        <v>8</v>
      </c>
      <c r="AK61" s="43" t="s">
        <v>7</v>
      </c>
      <c r="AL61" s="43" t="s">
        <v>9</v>
      </c>
      <c r="AM61" s="43" t="s">
        <v>10</v>
      </c>
      <c r="AN61" s="43" t="s">
        <v>7</v>
      </c>
      <c r="AO61" s="43" t="s">
        <v>9</v>
      </c>
      <c r="AP61" s="43" t="s">
        <v>7</v>
      </c>
      <c r="AQ61" s="43" t="s">
        <v>8</v>
      </c>
      <c r="AR61" s="43" t="s">
        <v>8</v>
      </c>
      <c r="AS61" s="43" t="s">
        <v>10</v>
      </c>
      <c r="AT61" s="43" t="s">
        <v>9</v>
      </c>
      <c r="AU61" s="43" t="s">
        <v>9</v>
      </c>
      <c r="AV61" s="43" t="s">
        <v>10</v>
      </c>
      <c r="AW61" s="43" t="s">
        <v>8</v>
      </c>
      <c r="AX61" s="43" t="s">
        <v>8</v>
      </c>
      <c r="AY61" s="43" t="s">
        <v>9</v>
      </c>
      <c r="AZ61" s="61" t="s">
        <v>8</v>
      </c>
      <c r="BA61" s="45" t="s">
        <v>10</v>
      </c>
      <c r="BB61" s="45" t="s">
        <v>7</v>
      </c>
      <c r="BC61" s="45" t="s">
        <v>7</v>
      </c>
      <c r="BD61" s="45" t="s">
        <v>8</v>
      </c>
      <c r="BE61" s="45" t="s">
        <v>7</v>
      </c>
      <c r="BF61" s="45" t="s">
        <v>9</v>
      </c>
      <c r="BG61" s="45" t="s">
        <v>7</v>
      </c>
      <c r="BH61" s="45" t="s">
        <v>7</v>
      </c>
      <c r="BI61" s="45" t="s">
        <v>9</v>
      </c>
      <c r="BJ61" s="45" t="s">
        <v>7</v>
      </c>
      <c r="BK61" s="45" t="s">
        <v>10</v>
      </c>
      <c r="BL61" s="45" t="s">
        <v>8</v>
      </c>
      <c r="BM61" s="45" t="s">
        <v>9</v>
      </c>
      <c r="BN61" s="45" t="s">
        <v>7</v>
      </c>
      <c r="BO61" s="45" t="s">
        <v>10</v>
      </c>
      <c r="BP61" s="45" t="s">
        <v>9</v>
      </c>
      <c r="BQ61" s="45" t="s">
        <v>10</v>
      </c>
      <c r="BR61" s="45" t="s">
        <v>7</v>
      </c>
      <c r="BS61" s="45" t="s">
        <v>7</v>
      </c>
      <c r="BT61" s="45" t="s">
        <v>8</v>
      </c>
      <c r="BU61" s="62" t="s">
        <v>8</v>
      </c>
      <c r="BV61" s="47" t="s">
        <v>9</v>
      </c>
      <c r="BW61" s="47" t="s">
        <v>9</v>
      </c>
      <c r="BX61" s="47" t="s">
        <v>7</v>
      </c>
      <c r="BY61" s="47" t="s">
        <v>8</v>
      </c>
      <c r="BZ61" s="47" t="s">
        <v>10</v>
      </c>
      <c r="CA61" s="47" t="s">
        <v>9</v>
      </c>
      <c r="CB61" s="47" t="s">
        <v>7</v>
      </c>
      <c r="CC61" s="47" t="s">
        <v>9</v>
      </c>
      <c r="CD61" s="47" t="s">
        <v>10</v>
      </c>
      <c r="CE61" s="47" t="s">
        <v>8</v>
      </c>
      <c r="CF61" s="47" t="s">
        <v>9</v>
      </c>
      <c r="CG61" s="47" t="s">
        <v>8</v>
      </c>
      <c r="CH61" s="47" t="s">
        <v>10</v>
      </c>
      <c r="CI61" s="47" t="s">
        <v>8</v>
      </c>
      <c r="CJ61" s="47" t="s">
        <v>7</v>
      </c>
      <c r="CK61" s="47" t="s">
        <v>7</v>
      </c>
      <c r="CL61" s="47" t="s">
        <v>10</v>
      </c>
      <c r="CM61" s="47" t="s">
        <v>8</v>
      </c>
      <c r="CN61" s="47" t="s">
        <v>9</v>
      </c>
      <c r="CO61" s="47" t="s">
        <v>10</v>
      </c>
      <c r="CP61" s="48" t="s">
        <v>8</v>
      </c>
      <c r="CQ61" s="2" t="s">
        <v>7</v>
      </c>
      <c r="CR61" s="2" t="s">
        <v>9</v>
      </c>
      <c r="CS61" s="2" t="s">
        <v>8</v>
      </c>
      <c r="CT61" s="2" t="s">
        <v>10</v>
      </c>
      <c r="CU61" s="2" t="s">
        <v>7</v>
      </c>
      <c r="CV61" s="2" t="s">
        <v>9</v>
      </c>
      <c r="CW61" s="2" t="s">
        <v>7</v>
      </c>
      <c r="CX61" s="2" t="s">
        <v>9</v>
      </c>
      <c r="CY61" s="2" t="s">
        <v>8</v>
      </c>
      <c r="CZ61" s="2" t="s">
        <v>10</v>
      </c>
      <c r="DA61" s="2" t="s">
        <v>9</v>
      </c>
      <c r="DB61" s="2" t="s">
        <v>7</v>
      </c>
      <c r="DC61" s="2" t="s">
        <v>10</v>
      </c>
      <c r="DD61" s="2" t="s">
        <v>9</v>
      </c>
      <c r="DE61" s="2" t="s">
        <v>8</v>
      </c>
      <c r="DF61" s="2" t="s">
        <v>7</v>
      </c>
      <c r="DG61" s="2" t="s">
        <v>10</v>
      </c>
      <c r="DH61" s="2" t="s">
        <v>8</v>
      </c>
      <c r="DI61" s="2" t="s">
        <v>10</v>
      </c>
      <c r="DJ61" s="2" t="s">
        <v>7</v>
      </c>
      <c r="DK61" s="63" t="s">
        <v>8</v>
      </c>
      <c r="DL61" s="51" t="s">
        <v>7</v>
      </c>
      <c r="DM61" s="51" t="s">
        <v>8</v>
      </c>
      <c r="DN61" s="51" t="s">
        <v>9</v>
      </c>
      <c r="DO61" s="51" t="s">
        <v>10</v>
      </c>
      <c r="DP61" s="51" t="s">
        <v>7</v>
      </c>
      <c r="DQ61" s="51" t="s">
        <v>10</v>
      </c>
      <c r="DR61" s="51" t="s">
        <v>7</v>
      </c>
      <c r="DS61" s="51" t="s">
        <v>8</v>
      </c>
      <c r="DT61" s="51" t="s">
        <v>9</v>
      </c>
      <c r="DU61" s="51" t="s">
        <v>7</v>
      </c>
      <c r="DV61" s="51" t="s">
        <v>10</v>
      </c>
      <c r="DW61" s="51" t="s">
        <v>8</v>
      </c>
      <c r="DX61" s="51" t="s">
        <v>9</v>
      </c>
      <c r="DY61" s="51" t="s">
        <v>8</v>
      </c>
      <c r="DZ61" s="51" t="s">
        <v>9</v>
      </c>
      <c r="EA61" s="51" t="s">
        <v>7</v>
      </c>
      <c r="EB61" s="51" t="s">
        <v>10</v>
      </c>
      <c r="EC61" s="51" t="s">
        <v>10</v>
      </c>
      <c r="ED61" s="51" t="s">
        <v>9</v>
      </c>
      <c r="EE61" s="51" t="s">
        <v>8</v>
      </c>
    </row>
    <row r="62" spans="1:135" ht="18.75" customHeight="1" x14ac:dyDescent="0.2">
      <c r="A62" s="52">
        <v>58</v>
      </c>
      <c r="B62" s="53" t="s">
        <v>201</v>
      </c>
      <c r="C62" s="52" t="s">
        <v>35</v>
      </c>
      <c r="D62" s="52">
        <v>125</v>
      </c>
      <c r="E62" s="53" t="s">
        <v>206</v>
      </c>
      <c r="F62" s="53"/>
      <c r="G62" s="52"/>
      <c r="H62" s="52"/>
      <c r="I62" s="52"/>
      <c r="J62" s="57" t="s">
        <v>8</v>
      </c>
      <c r="K62" s="3" t="s">
        <v>8</v>
      </c>
      <c r="L62" s="3" t="s">
        <v>9</v>
      </c>
      <c r="M62" s="3" t="s">
        <v>9</v>
      </c>
      <c r="N62" s="3" t="s">
        <v>10</v>
      </c>
      <c r="O62" s="3" t="s">
        <v>7</v>
      </c>
      <c r="P62" s="3" t="s">
        <v>8</v>
      </c>
      <c r="Q62" s="3" t="s">
        <v>7</v>
      </c>
      <c r="R62" s="3" t="s">
        <v>10</v>
      </c>
      <c r="S62" s="3" t="s">
        <v>10</v>
      </c>
      <c r="T62" s="3" t="s">
        <v>7</v>
      </c>
      <c r="U62" s="3" t="s">
        <v>10</v>
      </c>
      <c r="V62" s="3" t="s">
        <v>9</v>
      </c>
      <c r="W62" s="3" t="s">
        <v>7</v>
      </c>
      <c r="X62" s="3" t="s">
        <v>8</v>
      </c>
      <c r="Y62" s="3" t="s">
        <v>7</v>
      </c>
      <c r="Z62" s="3" t="s">
        <v>8</v>
      </c>
      <c r="AA62" s="3" t="s">
        <v>10</v>
      </c>
      <c r="AB62" s="3" t="s">
        <v>10</v>
      </c>
      <c r="AC62" s="3" t="s">
        <v>9</v>
      </c>
      <c r="AD62" s="3" t="s">
        <v>7</v>
      </c>
      <c r="AE62" s="59" t="s">
        <v>8</v>
      </c>
      <c r="AF62" s="43" t="s">
        <v>9</v>
      </c>
      <c r="AG62" s="43" t="s">
        <v>8</v>
      </c>
      <c r="AH62" s="43" t="s">
        <v>10</v>
      </c>
      <c r="AI62" s="43" t="s">
        <v>7</v>
      </c>
      <c r="AJ62" s="43" t="s">
        <v>8</v>
      </c>
      <c r="AK62" s="43" t="s">
        <v>7</v>
      </c>
      <c r="AL62" s="43" t="s">
        <v>9</v>
      </c>
      <c r="AM62" s="43" t="s">
        <v>7</v>
      </c>
      <c r="AN62" s="43" t="s">
        <v>7</v>
      </c>
      <c r="AO62" s="43" t="s">
        <v>9</v>
      </c>
      <c r="AP62" s="43" t="s">
        <v>10</v>
      </c>
      <c r="AQ62" s="43" t="s">
        <v>8</v>
      </c>
      <c r="AR62" s="43" t="s">
        <v>8</v>
      </c>
      <c r="AS62" s="43" t="s">
        <v>10</v>
      </c>
      <c r="AT62" s="43" t="s">
        <v>7</v>
      </c>
      <c r="AU62" s="43" t="s">
        <v>7</v>
      </c>
      <c r="AV62" s="43" t="s">
        <v>8</v>
      </c>
      <c r="AW62" s="43" t="s">
        <v>9</v>
      </c>
      <c r="AX62" s="43" t="s">
        <v>10</v>
      </c>
      <c r="AY62" s="43" t="s">
        <v>9</v>
      </c>
      <c r="AZ62" s="61" t="s">
        <v>8</v>
      </c>
      <c r="BA62" s="45" t="s">
        <v>10</v>
      </c>
      <c r="BB62" s="45" t="s">
        <v>7</v>
      </c>
      <c r="BC62" s="45" t="s">
        <v>7</v>
      </c>
      <c r="BD62" s="45" t="s">
        <v>8</v>
      </c>
      <c r="BE62" s="45" t="s">
        <v>10</v>
      </c>
      <c r="BF62" s="45" t="s">
        <v>9</v>
      </c>
      <c r="BG62" s="45" t="s">
        <v>8</v>
      </c>
      <c r="BH62" s="45" t="s">
        <v>7</v>
      </c>
      <c r="BI62" s="45" t="s">
        <v>8</v>
      </c>
      <c r="BJ62" s="45" t="s">
        <v>7</v>
      </c>
      <c r="BK62" s="45" t="s">
        <v>9</v>
      </c>
      <c r="BL62" s="45" t="s">
        <v>8</v>
      </c>
      <c r="BM62" s="45" t="s">
        <v>9</v>
      </c>
      <c r="BN62" s="45" t="s">
        <v>8</v>
      </c>
      <c r="BO62" s="45" t="s">
        <v>10</v>
      </c>
      <c r="BP62" s="45" t="s">
        <v>9</v>
      </c>
      <c r="BQ62" s="45" t="s">
        <v>10</v>
      </c>
      <c r="BR62" s="45" t="s">
        <v>9</v>
      </c>
      <c r="BS62" s="45" t="s">
        <v>7</v>
      </c>
      <c r="BT62" s="45" t="s">
        <v>8</v>
      </c>
      <c r="BU62" s="62" t="s">
        <v>8</v>
      </c>
      <c r="BV62" s="47" t="s">
        <v>9</v>
      </c>
      <c r="BW62" s="47" t="s">
        <v>9</v>
      </c>
      <c r="BX62" s="47" t="s">
        <v>7</v>
      </c>
      <c r="BY62" s="47" t="s">
        <v>8</v>
      </c>
      <c r="BZ62" s="47" t="s">
        <v>10</v>
      </c>
      <c r="CA62" s="47" t="s">
        <v>9</v>
      </c>
      <c r="CB62" s="47" t="s">
        <v>7</v>
      </c>
      <c r="CC62" s="47" t="s">
        <v>9</v>
      </c>
      <c r="CD62" s="47" t="s">
        <v>10</v>
      </c>
      <c r="CE62" s="47" t="s">
        <v>8</v>
      </c>
      <c r="CF62" s="47" t="s">
        <v>9</v>
      </c>
      <c r="CG62" s="47" t="s">
        <v>8</v>
      </c>
      <c r="CH62" s="47" t="s">
        <v>10</v>
      </c>
      <c r="CI62" s="47" t="s">
        <v>8</v>
      </c>
      <c r="CJ62" s="47" t="s">
        <v>7</v>
      </c>
      <c r="CK62" s="47" t="s">
        <v>7</v>
      </c>
      <c r="CL62" s="47" t="s">
        <v>10</v>
      </c>
      <c r="CM62" s="47" t="s">
        <v>8</v>
      </c>
      <c r="CN62" s="47" t="s">
        <v>9</v>
      </c>
      <c r="CO62" s="47" t="s">
        <v>10</v>
      </c>
      <c r="CP62" s="48" t="s">
        <v>8</v>
      </c>
      <c r="CQ62" s="2" t="s">
        <v>8</v>
      </c>
      <c r="CR62" s="2" t="s">
        <v>9</v>
      </c>
      <c r="CS62" s="2" t="s">
        <v>7</v>
      </c>
      <c r="CT62" s="2" t="s">
        <v>10</v>
      </c>
      <c r="CU62" s="2" t="s">
        <v>7</v>
      </c>
      <c r="CV62" s="2" t="s">
        <v>9</v>
      </c>
      <c r="CW62" s="2" t="s">
        <v>7</v>
      </c>
      <c r="CX62" s="2" t="s">
        <v>9</v>
      </c>
      <c r="CY62" s="2" t="s">
        <v>8</v>
      </c>
      <c r="CZ62" s="2" t="s">
        <v>10</v>
      </c>
      <c r="DA62" s="2" t="s">
        <v>9</v>
      </c>
      <c r="DB62" s="2" t="s">
        <v>7</v>
      </c>
      <c r="DC62" s="2" t="s">
        <v>9</v>
      </c>
      <c r="DD62" s="2" t="s">
        <v>9</v>
      </c>
      <c r="DE62" s="2" t="s">
        <v>8</v>
      </c>
      <c r="DF62" s="2" t="s">
        <v>7</v>
      </c>
      <c r="DG62" s="2" t="s">
        <v>10</v>
      </c>
      <c r="DH62" s="2" t="s">
        <v>8</v>
      </c>
      <c r="DI62" s="2" t="s">
        <v>10</v>
      </c>
      <c r="DJ62" s="2" t="s">
        <v>9</v>
      </c>
      <c r="DK62" s="63" t="s">
        <v>8</v>
      </c>
      <c r="DL62" s="51" t="s">
        <v>7</v>
      </c>
      <c r="DM62" s="51" t="s">
        <v>8</v>
      </c>
      <c r="DN62" s="51" t="s">
        <v>9</v>
      </c>
      <c r="DO62" s="51" t="s">
        <v>10</v>
      </c>
      <c r="DP62" s="51" t="s">
        <v>7</v>
      </c>
      <c r="DQ62" s="51" t="s">
        <v>10</v>
      </c>
      <c r="DR62" s="51" t="s">
        <v>7</v>
      </c>
      <c r="DS62" s="51" t="s">
        <v>8</v>
      </c>
      <c r="DT62" s="51" t="s">
        <v>9</v>
      </c>
      <c r="DU62" s="51" t="s">
        <v>7</v>
      </c>
      <c r="DV62" s="51" t="s">
        <v>10</v>
      </c>
      <c r="DW62" s="51" t="s">
        <v>8</v>
      </c>
      <c r="DX62" s="51" t="s">
        <v>9</v>
      </c>
      <c r="DY62" s="51" t="s">
        <v>8</v>
      </c>
      <c r="DZ62" s="51" t="s">
        <v>9</v>
      </c>
      <c r="EA62" s="51" t="s">
        <v>7</v>
      </c>
      <c r="EB62" s="51" t="s">
        <v>10</v>
      </c>
      <c r="EC62" s="51" t="s">
        <v>10</v>
      </c>
      <c r="ED62" s="51" t="s">
        <v>9</v>
      </c>
      <c r="EE62" s="51" t="s">
        <v>8</v>
      </c>
    </row>
    <row r="63" spans="1:135" ht="18.75" customHeight="1" x14ac:dyDescent="0.2">
      <c r="A63" s="52">
        <v>59</v>
      </c>
      <c r="B63" s="53" t="s">
        <v>201</v>
      </c>
      <c r="C63" s="52" t="s">
        <v>35</v>
      </c>
      <c r="D63" s="52">
        <v>126</v>
      </c>
      <c r="E63" s="53" t="s">
        <v>207</v>
      </c>
      <c r="F63" s="53"/>
      <c r="G63" s="52"/>
      <c r="H63" s="52"/>
      <c r="I63" s="52"/>
      <c r="J63" s="57" t="s">
        <v>8</v>
      </c>
      <c r="K63" s="3" t="s">
        <v>8</v>
      </c>
      <c r="L63" s="3" t="s">
        <v>9</v>
      </c>
      <c r="M63" s="3" t="s">
        <v>9</v>
      </c>
      <c r="N63" s="3" t="s">
        <v>7</v>
      </c>
      <c r="O63" s="3" t="s">
        <v>8</v>
      </c>
      <c r="P63" s="3" t="s">
        <v>8</v>
      </c>
      <c r="Q63" s="3" t="s">
        <v>7</v>
      </c>
      <c r="R63" s="3" t="s">
        <v>10</v>
      </c>
      <c r="S63" s="3" t="s">
        <v>10</v>
      </c>
      <c r="T63" s="3" t="s">
        <v>7</v>
      </c>
      <c r="U63" s="3" t="s">
        <v>10</v>
      </c>
      <c r="V63" s="3" t="s">
        <v>8</v>
      </c>
      <c r="W63" s="3" t="s">
        <v>7</v>
      </c>
      <c r="X63" s="3" t="s">
        <v>8</v>
      </c>
      <c r="Y63" s="3" t="s">
        <v>7</v>
      </c>
      <c r="Z63" s="3" t="s">
        <v>9</v>
      </c>
      <c r="AA63" s="3" t="s">
        <v>10</v>
      </c>
      <c r="AB63" s="3" t="s">
        <v>7</v>
      </c>
      <c r="AC63" s="3" t="s">
        <v>9</v>
      </c>
      <c r="AD63" s="3" t="s">
        <v>7</v>
      </c>
      <c r="AE63" s="59" t="s">
        <v>8</v>
      </c>
      <c r="AF63" s="43" t="s">
        <v>9</v>
      </c>
      <c r="AG63" s="43" t="s">
        <v>7</v>
      </c>
      <c r="AH63" s="43" t="s">
        <v>9</v>
      </c>
      <c r="AI63" s="43" t="s">
        <v>10</v>
      </c>
      <c r="AJ63" s="43" t="s">
        <v>8</v>
      </c>
      <c r="AK63" s="43" t="s">
        <v>8</v>
      </c>
      <c r="AL63" s="43" t="s">
        <v>7</v>
      </c>
      <c r="AM63" s="43" t="s">
        <v>9</v>
      </c>
      <c r="AN63" s="43" t="s">
        <v>10</v>
      </c>
      <c r="AO63" s="43" t="s">
        <v>8</v>
      </c>
      <c r="AP63" s="43" t="s">
        <v>10</v>
      </c>
      <c r="AQ63" s="43" t="s">
        <v>9</v>
      </c>
      <c r="AR63" s="43" t="s">
        <v>7</v>
      </c>
      <c r="AS63" s="43" t="s">
        <v>7</v>
      </c>
      <c r="AT63" s="43" t="s">
        <v>8</v>
      </c>
      <c r="AU63" s="43" t="s">
        <v>9</v>
      </c>
      <c r="AV63" s="43" t="s">
        <v>10</v>
      </c>
      <c r="AW63" s="43" t="s">
        <v>7</v>
      </c>
      <c r="AX63" s="43" t="s">
        <v>7</v>
      </c>
      <c r="AY63" s="43" t="s">
        <v>9</v>
      </c>
      <c r="AZ63" s="61" t="s">
        <v>8</v>
      </c>
      <c r="BA63" s="45" t="s">
        <v>10</v>
      </c>
      <c r="BB63" s="45" t="s">
        <v>7</v>
      </c>
      <c r="BC63" s="45" t="s">
        <v>7</v>
      </c>
      <c r="BD63" s="45" t="s">
        <v>8</v>
      </c>
      <c r="BE63" s="45" t="s">
        <v>7</v>
      </c>
      <c r="BF63" s="45" t="s">
        <v>9</v>
      </c>
      <c r="BG63" s="45" t="s">
        <v>8</v>
      </c>
      <c r="BH63" s="45" t="s">
        <v>7</v>
      </c>
      <c r="BI63" s="45" t="s">
        <v>9</v>
      </c>
      <c r="BJ63" s="45" t="s">
        <v>7</v>
      </c>
      <c r="BK63" s="45" t="s">
        <v>10</v>
      </c>
      <c r="BL63" s="45" t="s">
        <v>8</v>
      </c>
      <c r="BM63" s="45" t="s">
        <v>7</v>
      </c>
      <c r="BN63" s="45" t="s">
        <v>8</v>
      </c>
      <c r="BO63" s="45" t="s">
        <v>10</v>
      </c>
      <c r="BP63" s="45" t="s">
        <v>7</v>
      </c>
      <c r="BQ63" s="45" t="s">
        <v>10</v>
      </c>
      <c r="BR63" s="45" t="s">
        <v>8</v>
      </c>
      <c r="BS63" s="45" t="s">
        <v>7</v>
      </c>
      <c r="BT63" s="45" t="s">
        <v>9</v>
      </c>
      <c r="BU63" s="62" t="s">
        <v>8</v>
      </c>
      <c r="BV63" s="47" t="s">
        <v>9</v>
      </c>
      <c r="BW63" s="47" t="s">
        <v>9</v>
      </c>
      <c r="BX63" s="47" t="s">
        <v>7</v>
      </c>
      <c r="BY63" s="47" t="s">
        <v>8</v>
      </c>
      <c r="BZ63" s="47" t="s">
        <v>10</v>
      </c>
      <c r="CA63" s="47" t="s">
        <v>9</v>
      </c>
      <c r="CB63" s="47" t="s">
        <v>7</v>
      </c>
      <c r="CC63" s="47" t="s">
        <v>9</v>
      </c>
      <c r="CD63" s="47" t="s">
        <v>10</v>
      </c>
      <c r="CE63" s="47" t="s">
        <v>8</v>
      </c>
      <c r="CF63" s="47" t="s">
        <v>9</v>
      </c>
      <c r="CG63" s="47" t="s">
        <v>8</v>
      </c>
      <c r="CH63" s="47" t="s">
        <v>10</v>
      </c>
      <c r="CI63" s="47" t="s">
        <v>8</v>
      </c>
      <c r="CJ63" s="47" t="s">
        <v>7</v>
      </c>
      <c r="CK63" s="47" t="s">
        <v>9</v>
      </c>
      <c r="CL63" s="47" t="s">
        <v>10</v>
      </c>
      <c r="CM63" s="47" t="s">
        <v>8</v>
      </c>
      <c r="CN63" s="47" t="s">
        <v>8</v>
      </c>
      <c r="CO63" s="47" t="s">
        <v>10</v>
      </c>
      <c r="CP63" s="48" t="s">
        <v>8</v>
      </c>
      <c r="CQ63" s="2" t="s">
        <v>7</v>
      </c>
      <c r="CR63" s="2" t="s">
        <v>9</v>
      </c>
      <c r="CS63" s="2" t="s">
        <v>7</v>
      </c>
      <c r="CT63" s="2" t="s">
        <v>10</v>
      </c>
      <c r="CU63" s="2" t="s">
        <v>8</v>
      </c>
      <c r="CV63" s="2" t="s">
        <v>9</v>
      </c>
      <c r="CW63" s="2" t="s">
        <v>7</v>
      </c>
      <c r="CX63" s="2" t="s">
        <v>7</v>
      </c>
      <c r="CY63" s="2" t="s">
        <v>8</v>
      </c>
      <c r="CZ63" s="2" t="s">
        <v>10</v>
      </c>
      <c r="DA63" s="2" t="s">
        <v>9</v>
      </c>
      <c r="DB63" s="2" t="s">
        <v>7</v>
      </c>
      <c r="DC63" s="2" t="s">
        <v>10</v>
      </c>
      <c r="DD63" s="2" t="s">
        <v>7</v>
      </c>
      <c r="DE63" s="2" t="s">
        <v>9</v>
      </c>
      <c r="DF63" s="2" t="s">
        <v>7</v>
      </c>
      <c r="DG63" s="2" t="s">
        <v>10</v>
      </c>
      <c r="DH63" s="2" t="s">
        <v>8</v>
      </c>
      <c r="DI63" s="2" t="s">
        <v>7</v>
      </c>
      <c r="DJ63" s="2" t="s">
        <v>9</v>
      </c>
      <c r="DK63" s="63" t="s">
        <v>8</v>
      </c>
      <c r="DL63" s="51" t="s">
        <v>7</v>
      </c>
      <c r="DM63" s="51" t="s">
        <v>8</v>
      </c>
      <c r="DN63" s="51" t="s">
        <v>9</v>
      </c>
      <c r="DO63" s="51" t="s">
        <v>10</v>
      </c>
      <c r="DP63" s="51" t="s">
        <v>7</v>
      </c>
      <c r="DQ63" s="51" t="s">
        <v>10</v>
      </c>
      <c r="DR63" s="51" t="s">
        <v>7</v>
      </c>
      <c r="DS63" s="51" t="s">
        <v>8</v>
      </c>
      <c r="DT63" s="51" t="s">
        <v>8</v>
      </c>
      <c r="DU63" s="51" t="s">
        <v>7</v>
      </c>
      <c r="DV63" s="51" t="s">
        <v>10</v>
      </c>
      <c r="DW63" s="51" t="s">
        <v>8</v>
      </c>
      <c r="DX63" s="51" t="s">
        <v>9</v>
      </c>
      <c r="DY63" s="51" t="s">
        <v>8</v>
      </c>
      <c r="DZ63" s="51" t="s">
        <v>9</v>
      </c>
      <c r="EA63" s="51" t="s">
        <v>7</v>
      </c>
      <c r="EB63" s="51" t="s">
        <v>10</v>
      </c>
      <c r="EC63" s="51" t="s">
        <v>10</v>
      </c>
      <c r="ED63" s="51" t="s">
        <v>8</v>
      </c>
      <c r="EE63" s="51" t="s">
        <v>8</v>
      </c>
    </row>
    <row r="64" spans="1:135" ht="18.75" customHeight="1" x14ac:dyDescent="0.2">
      <c r="A64" s="52">
        <v>60</v>
      </c>
      <c r="B64" s="53" t="s">
        <v>201</v>
      </c>
      <c r="C64" s="52" t="s">
        <v>35</v>
      </c>
      <c r="D64" s="52">
        <v>127</v>
      </c>
      <c r="E64" s="53" t="s">
        <v>208</v>
      </c>
      <c r="F64" s="53"/>
      <c r="G64" s="52"/>
      <c r="H64" s="52"/>
      <c r="I64" s="52"/>
      <c r="J64" s="57" t="s">
        <v>8</v>
      </c>
      <c r="K64" s="3" t="s">
        <v>9</v>
      </c>
      <c r="L64" s="3" t="s">
        <v>8</v>
      </c>
      <c r="M64" s="3" t="s">
        <v>9</v>
      </c>
      <c r="N64" s="3" t="s">
        <v>10</v>
      </c>
      <c r="O64" s="3" t="s">
        <v>8</v>
      </c>
      <c r="P64" s="3" t="s">
        <v>10</v>
      </c>
      <c r="Q64" s="3" t="s">
        <v>7</v>
      </c>
      <c r="R64" s="3" t="s">
        <v>9</v>
      </c>
      <c r="S64" s="3" t="s">
        <v>10</v>
      </c>
      <c r="T64" s="3" t="s">
        <v>8</v>
      </c>
      <c r="U64" s="3" t="s">
        <v>8</v>
      </c>
      <c r="V64" s="3" t="s">
        <v>9</v>
      </c>
      <c r="W64" s="3" t="s">
        <v>7</v>
      </c>
      <c r="X64" s="3" t="s">
        <v>8</v>
      </c>
      <c r="Y64" s="3" t="s">
        <v>7</v>
      </c>
      <c r="Z64" s="3" t="s">
        <v>10</v>
      </c>
      <c r="AA64" s="3" t="s">
        <v>9</v>
      </c>
      <c r="AB64" s="3" t="s">
        <v>10</v>
      </c>
      <c r="AC64" s="3" t="s">
        <v>9</v>
      </c>
      <c r="AD64" s="3" t="s">
        <v>7</v>
      </c>
      <c r="AE64" s="59" t="s">
        <v>8</v>
      </c>
      <c r="AF64" s="43" t="s">
        <v>7</v>
      </c>
      <c r="AG64" s="43" t="s">
        <v>10</v>
      </c>
      <c r="AH64" s="43" t="s">
        <v>7</v>
      </c>
      <c r="AI64" s="43" t="s">
        <v>9</v>
      </c>
      <c r="AJ64" s="43" t="s">
        <v>8</v>
      </c>
      <c r="AK64" s="43" t="s">
        <v>8</v>
      </c>
      <c r="AL64" s="43" t="s">
        <v>9</v>
      </c>
      <c r="AM64" s="43" t="s">
        <v>9</v>
      </c>
      <c r="AN64" s="43" t="s">
        <v>10</v>
      </c>
      <c r="AO64" s="43" t="s">
        <v>7</v>
      </c>
      <c r="AP64" s="43" t="s">
        <v>7</v>
      </c>
      <c r="AQ64" s="43" t="s">
        <v>10</v>
      </c>
      <c r="AR64" s="43" t="s">
        <v>9</v>
      </c>
      <c r="AS64" s="43" t="s">
        <v>9</v>
      </c>
      <c r="AT64" s="43" t="s">
        <v>7</v>
      </c>
      <c r="AU64" s="43" t="s">
        <v>8</v>
      </c>
      <c r="AV64" s="43" t="s">
        <v>7</v>
      </c>
      <c r="AW64" s="43" t="s">
        <v>9</v>
      </c>
      <c r="AX64" s="43" t="s">
        <v>8</v>
      </c>
      <c r="AY64" s="43" t="s">
        <v>10</v>
      </c>
      <c r="AZ64" s="61" t="s">
        <v>8</v>
      </c>
      <c r="BA64" s="45" t="s">
        <v>8</v>
      </c>
      <c r="BB64" s="45" t="s">
        <v>7</v>
      </c>
      <c r="BC64" s="45" t="s">
        <v>8</v>
      </c>
      <c r="BD64" s="45" t="s">
        <v>8</v>
      </c>
      <c r="BE64" s="45" t="s">
        <v>9</v>
      </c>
      <c r="BF64" s="45" t="s">
        <v>10</v>
      </c>
      <c r="BG64" s="45" t="s">
        <v>9</v>
      </c>
      <c r="BH64" s="45" t="s">
        <v>8</v>
      </c>
      <c r="BI64" s="45" t="s">
        <v>8</v>
      </c>
      <c r="BJ64" s="45" t="s">
        <v>7</v>
      </c>
      <c r="BK64" s="45" t="s">
        <v>9</v>
      </c>
      <c r="BL64" s="45" t="s">
        <v>8</v>
      </c>
      <c r="BM64" s="45" t="s">
        <v>9</v>
      </c>
      <c r="BN64" s="45" t="s">
        <v>10</v>
      </c>
      <c r="BO64" s="45" t="s">
        <v>10</v>
      </c>
      <c r="BP64" s="45" t="s">
        <v>8</v>
      </c>
      <c r="BQ64" s="45" t="s">
        <v>10</v>
      </c>
      <c r="BR64" s="45" t="s">
        <v>7</v>
      </c>
      <c r="BS64" s="45" t="s">
        <v>7</v>
      </c>
      <c r="BT64" s="45" t="s">
        <v>9</v>
      </c>
      <c r="BU64" s="62" t="s">
        <v>8</v>
      </c>
      <c r="BV64" s="47" t="s">
        <v>10</v>
      </c>
      <c r="BW64" s="47" t="s">
        <v>7</v>
      </c>
      <c r="BX64" s="47" t="s">
        <v>8</v>
      </c>
      <c r="BY64" s="47" t="s">
        <v>8</v>
      </c>
      <c r="BZ64" s="47" t="s">
        <v>10</v>
      </c>
      <c r="CA64" s="47" t="s">
        <v>7</v>
      </c>
      <c r="CB64" s="47" t="s">
        <v>8</v>
      </c>
      <c r="CC64" s="47" t="s">
        <v>9</v>
      </c>
      <c r="CD64" s="47" t="s">
        <v>10</v>
      </c>
      <c r="CE64" s="47" t="s">
        <v>8</v>
      </c>
      <c r="CF64" s="47" t="s">
        <v>9</v>
      </c>
      <c r="CG64" s="47" t="s">
        <v>7</v>
      </c>
      <c r="CH64" s="47" t="s">
        <v>10</v>
      </c>
      <c r="CI64" s="47" t="s">
        <v>8</v>
      </c>
      <c r="CJ64" s="47" t="s">
        <v>8</v>
      </c>
      <c r="CK64" s="47" t="s">
        <v>7</v>
      </c>
      <c r="CL64" s="47" t="s">
        <v>10</v>
      </c>
      <c r="CM64" s="47" t="s">
        <v>7</v>
      </c>
      <c r="CN64" s="47" t="s">
        <v>9</v>
      </c>
      <c r="CO64" s="47" t="s">
        <v>9</v>
      </c>
      <c r="CP64" s="48" t="s">
        <v>8</v>
      </c>
      <c r="CQ64" s="2" t="s">
        <v>7</v>
      </c>
      <c r="CR64" s="2" t="s">
        <v>10</v>
      </c>
      <c r="CS64" s="2" t="s">
        <v>10</v>
      </c>
      <c r="CT64" s="2" t="s">
        <v>8</v>
      </c>
      <c r="CU64" s="2" t="s">
        <v>9</v>
      </c>
      <c r="CV64" s="2" t="s">
        <v>10</v>
      </c>
      <c r="CW64" s="2" t="s">
        <v>7</v>
      </c>
      <c r="CX64" s="2" t="s">
        <v>9</v>
      </c>
      <c r="CY64" s="2" t="s">
        <v>8</v>
      </c>
      <c r="CZ64" s="2" t="s">
        <v>10</v>
      </c>
      <c r="DA64" s="2" t="s">
        <v>7</v>
      </c>
      <c r="DB64" s="2" t="s">
        <v>7</v>
      </c>
      <c r="DC64" s="2" t="s">
        <v>10</v>
      </c>
      <c r="DD64" s="2" t="s">
        <v>9</v>
      </c>
      <c r="DE64" s="2" t="s">
        <v>8</v>
      </c>
      <c r="DF64" s="2" t="s">
        <v>7</v>
      </c>
      <c r="DG64" s="2" t="s">
        <v>10</v>
      </c>
      <c r="DH64" s="2" t="s">
        <v>8</v>
      </c>
      <c r="DI64" s="2" t="s">
        <v>7</v>
      </c>
      <c r="DJ64" s="2" t="s">
        <v>10</v>
      </c>
      <c r="DK64" s="63" t="s">
        <v>8</v>
      </c>
      <c r="DL64" s="51" t="s">
        <v>7</v>
      </c>
      <c r="DM64" s="51" t="s">
        <v>8</v>
      </c>
      <c r="DN64" s="51" t="s">
        <v>9</v>
      </c>
      <c r="DO64" s="51" t="s">
        <v>9</v>
      </c>
      <c r="DP64" s="51" t="s">
        <v>7</v>
      </c>
      <c r="DQ64" s="51" t="s">
        <v>10</v>
      </c>
      <c r="DR64" s="51" t="s">
        <v>7</v>
      </c>
      <c r="DS64" s="51" t="s">
        <v>8</v>
      </c>
      <c r="DT64" s="51" t="s">
        <v>9</v>
      </c>
      <c r="DU64" s="51" t="s">
        <v>7</v>
      </c>
      <c r="DV64" s="51" t="s">
        <v>10</v>
      </c>
      <c r="DW64" s="51" t="s">
        <v>7</v>
      </c>
      <c r="DX64" s="51" t="s">
        <v>9</v>
      </c>
      <c r="DY64" s="51" t="s">
        <v>8</v>
      </c>
      <c r="DZ64" s="51" t="s">
        <v>9</v>
      </c>
      <c r="EA64" s="51" t="s">
        <v>7</v>
      </c>
      <c r="EB64" s="51" t="s">
        <v>10</v>
      </c>
      <c r="EC64" s="51" t="s">
        <v>10</v>
      </c>
      <c r="ED64" s="51" t="s">
        <v>8</v>
      </c>
      <c r="EE64" s="51" t="s">
        <v>8</v>
      </c>
    </row>
    <row r="65" spans="1:135" ht="18.75" customHeight="1" x14ac:dyDescent="0.2">
      <c r="A65" s="52">
        <v>61</v>
      </c>
      <c r="B65" s="53" t="s">
        <v>201</v>
      </c>
      <c r="C65" s="52" t="s">
        <v>35</v>
      </c>
      <c r="D65" s="52">
        <v>128</v>
      </c>
      <c r="E65" s="53" t="s">
        <v>209</v>
      </c>
      <c r="F65" s="53"/>
      <c r="G65" s="52"/>
      <c r="H65" s="52"/>
      <c r="I65" s="52"/>
      <c r="J65" s="57" t="s">
        <v>8</v>
      </c>
      <c r="K65" s="3" t="s">
        <v>8</v>
      </c>
      <c r="L65" s="3" t="s">
        <v>9</v>
      </c>
      <c r="M65" s="3" t="s">
        <v>9</v>
      </c>
      <c r="N65" s="3" t="s">
        <v>10</v>
      </c>
      <c r="O65" s="3" t="s">
        <v>8</v>
      </c>
      <c r="P65" s="3" t="s">
        <v>8</v>
      </c>
      <c r="Q65" s="3" t="s">
        <v>7</v>
      </c>
      <c r="R65" s="3" t="s">
        <v>10</v>
      </c>
      <c r="S65" s="3" t="s">
        <v>10</v>
      </c>
      <c r="T65" s="3" t="s">
        <v>7</v>
      </c>
      <c r="U65" s="3" t="s">
        <v>10</v>
      </c>
      <c r="V65" s="3" t="s">
        <v>9</v>
      </c>
      <c r="W65" s="3" t="s">
        <v>7</v>
      </c>
      <c r="X65" s="3" t="s">
        <v>8</v>
      </c>
      <c r="Y65" s="3" t="s">
        <v>7</v>
      </c>
      <c r="Z65" s="3" t="s">
        <v>9</v>
      </c>
      <c r="AA65" s="3" t="s">
        <v>10</v>
      </c>
      <c r="AB65" s="3" t="s">
        <v>8</v>
      </c>
      <c r="AC65" s="3" t="s">
        <v>9</v>
      </c>
      <c r="AD65" s="3" t="s">
        <v>7</v>
      </c>
      <c r="AE65" s="59" t="s">
        <v>8</v>
      </c>
      <c r="AF65" s="43" t="s">
        <v>9</v>
      </c>
      <c r="AG65" s="43" t="s">
        <v>8</v>
      </c>
      <c r="AH65" s="43" t="s">
        <v>10</v>
      </c>
      <c r="AI65" s="43" t="s">
        <v>7</v>
      </c>
      <c r="AJ65" s="43" t="s">
        <v>8</v>
      </c>
      <c r="AK65" s="43" t="s">
        <v>7</v>
      </c>
      <c r="AL65" s="43" t="s">
        <v>9</v>
      </c>
      <c r="AM65" s="43" t="s">
        <v>10</v>
      </c>
      <c r="AN65" s="43" t="s">
        <v>7</v>
      </c>
      <c r="AO65" s="43" t="s">
        <v>9</v>
      </c>
      <c r="AP65" s="43" t="s">
        <v>8</v>
      </c>
      <c r="AQ65" s="43" t="s">
        <v>9</v>
      </c>
      <c r="AR65" s="43" t="s">
        <v>9</v>
      </c>
      <c r="AS65" s="43" t="s">
        <v>10</v>
      </c>
      <c r="AT65" s="43" t="s">
        <v>7</v>
      </c>
      <c r="AU65" s="43" t="s">
        <v>9</v>
      </c>
      <c r="AV65" s="43" t="s">
        <v>8</v>
      </c>
      <c r="AW65" s="43" t="s">
        <v>8</v>
      </c>
      <c r="AX65" s="43" t="s">
        <v>8</v>
      </c>
      <c r="AY65" s="43" t="s">
        <v>9</v>
      </c>
      <c r="AZ65" s="61" t="s">
        <v>8</v>
      </c>
      <c r="BA65" s="45" t="s">
        <v>10</v>
      </c>
      <c r="BB65" s="45" t="s">
        <v>7</v>
      </c>
      <c r="BC65" s="45" t="s">
        <v>7</v>
      </c>
      <c r="BD65" s="45" t="s">
        <v>8</v>
      </c>
      <c r="BE65" s="45" t="s">
        <v>7</v>
      </c>
      <c r="BF65" s="45" t="s">
        <v>10</v>
      </c>
      <c r="BG65" s="45" t="s">
        <v>7</v>
      </c>
      <c r="BH65" s="45" t="s">
        <v>7</v>
      </c>
      <c r="BI65" s="45" t="s">
        <v>8</v>
      </c>
      <c r="BJ65" s="45" t="s">
        <v>7</v>
      </c>
      <c r="BK65" s="45" t="s">
        <v>10</v>
      </c>
      <c r="BL65" s="45" t="s">
        <v>8</v>
      </c>
      <c r="BM65" s="45" t="s">
        <v>9</v>
      </c>
      <c r="BN65" s="45" t="s">
        <v>8</v>
      </c>
      <c r="BO65" s="45" t="s">
        <v>10</v>
      </c>
      <c r="BP65" s="45" t="s">
        <v>9</v>
      </c>
      <c r="BQ65" s="45" t="s">
        <v>10</v>
      </c>
      <c r="BR65" s="45" t="s">
        <v>7</v>
      </c>
      <c r="BS65" s="45" t="s">
        <v>7</v>
      </c>
      <c r="BT65" s="45" t="s">
        <v>8</v>
      </c>
      <c r="BU65" s="62" t="s">
        <v>8</v>
      </c>
      <c r="BV65" s="47" t="s">
        <v>7</v>
      </c>
      <c r="BW65" s="47" t="s">
        <v>9</v>
      </c>
      <c r="BX65" s="47" t="s">
        <v>7</v>
      </c>
      <c r="BY65" s="47" t="s">
        <v>8</v>
      </c>
      <c r="BZ65" s="47" t="s">
        <v>10</v>
      </c>
      <c r="CA65" s="47" t="s">
        <v>9</v>
      </c>
      <c r="CB65" s="47" t="s">
        <v>7</v>
      </c>
      <c r="CC65" s="47" t="s">
        <v>9</v>
      </c>
      <c r="CD65" s="47" t="s">
        <v>10</v>
      </c>
      <c r="CE65" s="47" t="s">
        <v>8</v>
      </c>
      <c r="CF65" s="47" t="s">
        <v>9</v>
      </c>
      <c r="CG65" s="47" t="s">
        <v>8</v>
      </c>
      <c r="CH65" s="47" t="s">
        <v>10</v>
      </c>
      <c r="CI65" s="47" t="s">
        <v>8</v>
      </c>
      <c r="CJ65" s="47" t="s">
        <v>7</v>
      </c>
      <c r="CK65" s="47" t="s">
        <v>7</v>
      </c>
      <c r="CL65" s="47" t="s">
        <v>10</v>
      </c>
      <c r="CM65" s="47" t="s">
        <v>8</v>
      </c>
      <c r="CN65" s="47" t="s">
        <v>9</v>
      </c>
      <c r="CO65" s="47" t="s">
        <v>10</v>
      </c>
      <c r="CP65" s="48" t="s">
        <v>8</v>
      </c>
      <c r="CQ65" s="2" t="s">
        <v>7</v>
      </c>
      <c r="CR65" s="2" t="s">
        <v>9</v>
      </c>
      <c r="CS65" s="2" t="s">
        <v>8</v>
      </c>
      <c r="CT65" s="2" t="s">
        <v>10</v>
      </c>
      <c r="CU65" s="2" t="s">
        <v>7</v>
      </c>
      <c r="CV65" s="2" t="s">
        <v>9</v>
      </c>
      <c r="CW65" s="2" t="s">
        <v>7</v>
      </c>
      <c r="CX65" s="2" t="s">
        <v>9</v>
      </c>
      <c r="CY65" s="2" t="s">
        <v>8</v>
      </c>
      <c r="CZ65" s="2" t="s">
        <v>10</v>
      </c>
      <c r="DA65" s="2" t="s">
        <v>9</v>
      </c>
      <c r="DB65" s="2" t="s">
        <v>7</v>
      </c>
      <c r="DC65" s="2" t="s">
        <v>10</v>
      </c>
      <c r="DD65" s="2" t="s">
        <v>9</v>
      </c>
      <c r="DE65" s="2" t="s">
        <v>8</v>
      </c>
      <c r="DF65" s="2" t="s">
        <v>7</v>
      </c>
      <c r="DG65" s="2" t="s">
        <v>10</v>
      </c>
      <c r="DH65" s="2" t="s">
        <v>8</v>
      </c>
      <c r="DI65" s="2" t="s">
        <v>10</v>
      </c>
      <c r="DJ65" s="2" t="s">
        <v>9</v>
      </c>
      <c r="DK65" s="63" t="s">
        <v>8</v>
      </c>
      <c r="DL65" s="51" t="s">
        <v>7</v>
      </c>
      <c r="DM65" s="51" t="s">
        <v>8</v>
      </c>
      <c r="DN65" s="51" t="s">
        <v>9</v>
      </c>
      <c r="DO65" s="51" t="s">
        <v>10</v>
      </c>
      <c r="DP65" s="51" t="s">
        <v>7</v>
      </c>
      <c r="DQ65" s="51" t="s">
        <v>10</v>
      </c>
      <c r="DR65" s="51" t="s">
        <v>7</v>
      </c>
      <c r="DS65" s="51" t="s">
        <v>8</v>
      </c>
      <c r="DT65" s="51" t="s">
        <v>9</v>
      </c>
      <c r="DU65" s="51" t="s">
        <v>7</v>
      </c>
      <c r="DV65" s="51" t="s">
        <v>10</v>
      </c>
      <c r="DW65" s="51" t="s">
        <v>8</v>
      </c>
      <c r="DX65" s="51" t="s">
        <v>9</v>
      </c>
      <c r="DY65" s="51" t="s">
        <v>8</v>
      </c>
      <c r="DZ65" s="51" t="s">
        <v>9</v>
      </c>
      <c r="EA65" s="51" t="s">
        <v>7</v>
      </c>
      <c r="EB65" s="51" t="s">
        <v>10</v>
      </c>
      <c r="EC65" s="51" t="s">
        <v>10</v>
      </c>
      <c r="ED65" s="51" t="s">
        <v>9</v>
      </c>
      <c r="EE65" s="51" t="s">
        <v>8</v>
      </c>
    </row>
    <row r="66" spans="1:135" ht="18.75" customHeight="1" x14ac:dyDescent="0.2">
      <c r="A66" s="52">
        <v>62</v>
      </c>
      <c r="B66" s="53" t="s">
        <v>201</v>
      </c>
      <c r="C66" s="52" t="s">
        <v>35</v>
      </c>
      <c r="D66" s="52">
        <v>130</v>
      </c>
      <c r="E66" s="53" t="s">
        <v>210</v>
      </c>
      <c r="F66" s="53"/>
      <c r="G66" s="52"/>
      <c r="H66" s="52"/>
      <c r="I66" s="52"/>
      <c r="J66" s="57" t="s">
        <v>8</v>
      </c>
      <c r="K66" s="3" t="s">
        <v>8</v>
      </c>
      <c r="L66" s="3" t="s">
        <v>9</v>
      </c>
      <c r="M66" s="3" t="s">
        <v>9</v>
      </c>
      <c r="N66" s="3" t="s">
        <v>10</v>
      </c>
      <c r="O66" s="3" t="s">
        <v>9</v>
      </c>
      <c r="P66" s="3" t="s">
        <v>8</v>
      </c>
      <c r="Q66" s="3" t="s">
        <v>7</v>
      </c>
      <c r="R66" s="3" t="s">
        <v>10</v>
      </c>
      <c r="S66" s="3" t="s">
        <v>10</v>
      </c>
      <c r="T66" s="3" t="s">
        <v>10</v>
      </c>
      <c r="U66" s="3" t="s">
        <v>10</v>
      </c>
      <c r="V66" s="3" t="s">
        <v>9</v>
      </c>
      <c r="W66" s="3" t="s">
        <v>7</v>
      </c>
      <c r="X66" s="3" t="s">
        <v>8</v>
      </c>
      <c r="Y66" s="3" t="s">
        <v>7</v>
      </c>
      <c r="Z66" s="3" t="s">
        <v>8</v>
      </c>
      <c r="AA66" s="3" t="s">
        <v>10</v>
      </c>
      <c r="AB66" s="3" t="s">
        <v>9</v>
      </c>
      <c r="AC66" s="3" t="s">
        <v>9</v>
      </c>
      <c r="AD66" s="3" t="s">
        <v>7</v>
      </c>
      <c r="AE66" s="59" t="s">
        <v>8</v>
      </c>
      <c r="AF66" s="43" t="s">
        <v>7</v>
      </c>
      <c r="AG66" s="43" t="s">
        <v>10</v>
      </c>
      <c r="AH66" s="43" t="s">
        <v>8</v>
      </c>
      <c r="AI66" s="43" t="s">
        <v>8</v>
      </c>
      <c r="AJ66" s="43" t="s">
        <v>7</v>
      </c>
      <c r="AK66" s="43" t="s">
        <v>8</v>
      </c>
      <c r="AL66" s="43" t="s">
        <v>9</v>
      </c>
      <c r="AM66" s="43" t="s">
        <v>7</v>
      </c>
      <c r="AN66" s="43" t="s">
        <v>9</v>
      </c>
      <c r="AO66" s="43" t="s">
        <v>7</v>
      </c>
      <c r="AP66" s="43" t="s">
        <v>8</v>
      </c>
      <c r="AQ66" s="43" t="s">
        <v>7</v>
      </c>
      <c r="AR66" s="43" t="s">
        <v>10</v>
      </c>
      <c r="AS66" s="43" t="s">
        <v>7</v>
      </c>
      <c r="AT66" s="43" t="s">
        <v>9</v>
      </c>
      <c r="AU66" s="43" t="s">
        <v>8</v>
      </c>
      <c r="AV66" s="43" t="s">
        <v>10</v>
      </c>
      <c r="AW66" s="43" t="s">
        <v>8</v>
      </c>
      <c r="AX66" s="43" t="s">
        <v>10</v>
      </c>
      <c r="AY66" s="43" t="s">
        <v>9</v>
      </c>
      <c r="AZ66" s="61" t="s">
        <v>8</v>
      </c>
      <c r="BA66" s="45" t="s">
        <v>8</v>
      </c>
      <c r="BB66" s="45" t="s">
        <v>7</v>
      </c>
      <c r="BC66" s="45" t="s">
        <v>8</v>
      </c>
      <c r="BD66" s="45" t="s">
        <v>8</v>
      </c>
      <c r="BE66" s="45" t="s">
        <v>7</v>
      </c>
      <c r="BF66" s="45" t="s">
        <v>10</v>
      </c>
      <c r="BG66" s="45" t="s">
        <v>9</v>
      </c>
      <c r="BH66" s="45" t="s">
        <v>10</v>
      </c>
      <c r="BI66" s="45" t="s">
        <v>9</v>
      </c>
      <c r="BJ66" s="45" t="s">
        <v>8</v>
      </c>
      <c r="BK66" s="45" t="s">
        <v>10</v>
      </c>
      <c r="BL66" s="45" t="s">
        <v>9</v>
      </c>
      <c r="BM66" s="45" t="s">
        <v>9</v>
      </c>
      <c r="BN66" s="45" t="s">
        <v>8</v>
      </c>
      <c r="BO66" s="45" t="s">
        <v>8</v>
      </c>
      <c r="BP66" s="45" t="s">
        <v>10</v>
      </c>
      <c r="BQ66" s="45" t="s">
        <v>9</v>
      </c>
      <c r="BR66" s="45" t="s">
        <v>9</v>
      </c>
      <c r="BS66" s="45" t="s">
        <v>8</v>
      </c>
      <c r="BT66" s="45" t="s">
        <v>8</v>
      </c>
      <c r="BU66" s="62" t="s">
        <v>8</v>
      </c>
      <c r="BV66" s="47" t="s">
        <v>8</v>
      </c>
      <c r="BW66" s="47" t="s">
        <v>9</v>
      </c>
      <c r="BX66" s="47" t="s">
        <v>7</v>
      </c>
      <c r="BY66" s="47" t="s">
        <v>10</v>
      </c>
      <c r="BZ66" s="47" t="s">
        <v>10</v>
      </c>
      <c r="CA66" s="47" t="s">
        <v>7</v>
      </c>
      <c r="CB66" s="47" t="s">
        <v>9</v>
      </c>
      <c r="CC66" s="47" t="s">
        <v>9</v>
      </c>
      <c r="CD66" s="47" t="s">
        <v>10</v>
      </c>
      <c r="CE66" s="47" t="s">
        <v>8</v>
      </c>
      <c r="CF66" s="47" t="s">
        <v>9</v>
      </c>
      <c r="CG66" s="47" t="s">
        <v>8</v>
      </c>
      <c r="CH66" s="47" t="s">
        <v>10</v>
      </c>
      <c r="CI66" s="47" t="s">
        <v>8</v>
      </c>
      <c r="CJ66" s="47" t="s">
        <v>7</v>
      </c>
      <c r="CK66" s="47" t="s">
        <v>7</v>
      </c>
      <c r="CL66" s="47" t="s">
        <v>10</v>
      </c>
      <c r="CM66" s="47" t="s">
        <v>8</v>
      </c>
      <c r="CN66" s="47" t="s">
        <v>7</v>
      </c>
      <c r="CO66" s="47" t="s">
        <v>10</v>
      </c>
      <c r="CP66" s="48" t="s">
        <v>8</v>
      </c>
      <c r="CQ66" s="2" t="s">
        <v>9</v>
      </c>
      <c r="CR66" s="2" t="s">
        <v>8</v>
      </c>
      <c r="CS66" s="2" t="s">
        <v>8</v>
      </c>
      <c r="CT66" s="2" t="s">
        <v>10</v>
      </c>
      <c r="CU66" s="2" t="s">
        <v>8</v>
      </c>
      <c r="CV66" s="2" t="s">
        <v>8</v>
      </c>
      <c r="CW66" s="2" t="s">
        <v>7</v>
      </c>
      <c r="CX66" s="2" t="s">
        <v>8</v>
      </c>
      <c r="CY66" s="2" t="s">
        <v>8</v>
      </c>
      <c r="CZ66" s="2" t="s">
        <v>10</v>
      </c>
      <c r="DA66" s="2" t="s">
        <v>7</v>
      </c>
      <c r="DB66" s="2" t="s">
        <v>9</v>
      </c>
      <c r="DC66" s="2" t="s">
        <v>10</v>
      </c>
      <c r="DD66" s="2" t="s">
        <v>9</v>
      </c>
      <c r="DE66" s="2" t="s">
        <v>7</v>
      </c>
      <c r="DF66" s="2" t="s">
        <v>8</v>
      </c>
      <c r="DG66" s="2" t="s">
        <v>10</v>
      </c>
      <c r="DH66" s="2" t="s">
        <v>7</v>
      </c>
      <c r="DI66" s="2" t="s">
        <v>8</v>
      </c>
      <c r="DJ66" s="2" t="s">
        <v>7</v>
      </c>
      <c r="DK66" s="63" t="s">
        <v>8</v>
      </c>
      <c r="DL66" s="51" t="s">
        <v>7</v>
      </c>
      <c r="DM66" s="51" t="s">
        <v>8</v>
      </c>
      <c r="DN66" s="51" t="s">
        <v>9</v>
      </c>
      <c r="DO66" s="51" t="s">
        <v>10</v>
      </c>
      <c r="DP66" s="51" t="s">
        <v>7</v>
      </c>
      <c r="DQ66" s="51" t="s">
        <v>10</v>
      </c>
      <c r="DR66" s="51" t="s">
        <v>7</v>
      </c>
      <c r="DS66" s="51" t="s">
        <v>8</v>
      </c>
      <c r="DT66" s="51" t="s">
        <v>9</v>
      </c>
      <c r="DU66" s="51" t="s">
        <v>7</v>
      </c>
      <c r="DV66" s="51" t="s">
        <v>10</v>
      </c>
      <c r="DW66" s="51" t="s">
        <v>8</v>
      </c>
      <c r="DX66" s="51" t="s">
        <v>8</v>
      </c>
      <c r="DY66" s="51" t="s">
        <v>8</v>
      </c>
      <c r="DZ66" s="51" t="s">
        <v>9</v>
      </c>
      <c r="EA66" s="51" t="s">
        <v>7</v>
      </c>
      <c r="EB66" s="51" t="s">
        <v>8</v>
      </c>
      <c r="EC66" s="51" t="s">
        <v>10</v>
      </c>
      <c r="ED66" s="51" t="s">
        <v>7</v>
      </c>
      <c r="EE66" s="51" t="s">
        <v>8</v>
      </c>
    </row>
    <row r="67" spans="1:135" ht="18.75" customHeight="1" x14ac:dyDescent="0.2">
      <c r="A67" s="52">
        <v>63</v>
      </c>
      <c r="B67" s="53" t="s">
        <v>201</v>
      </c>
      <c r="C67" s="52" t="s">
        <v>35</v>
      </c>
      <c r="D67" s="52">
        <v>132</v>
      </c>
      <c r="E67" s="53" t="s">
        <v>211</v>
      </c>
      <c r="F67" s="53"/>
      <c r="G67" s="52"/>
      <c r="H67" s="52"/>
      <c r="I67" s="52"/>
      <c r="J67" s="57" t="s">
        <v>8</v>
      </c>
      <c r="K67" s="3" t="s">
        <v>9</v>
      </c>
      <c r="L67" s="3" t="s">
        <v>9</v>
      </c>
      <c r="M67" s="3" t="s">
        <v>9</v>
      </c>
      <c r="N67" s="3" t="s">
        <v>9</v>
      </c>
      <c r="O67" s="3" t="s">
        <v>9</v>
      </c>
      <c r="P67" s="3" t="s">
        <v>9</v>
      </c>
      <c r="Q67" s="3" t="s">
        <v>9</v>
      </c>
      <c r="R67" s="3" t="s">
        <v>9</v>
      </c>
      <c r="S67" s="3" t="s">
        <v>9</v>
      </c>
      <c r="T67" s="3" t="s">
        <v>9</v>
      </c>
      <c r="U67" s="3" t="s">
        <v>9</v>
      </c>
      <c r="V67" s="3" t="s">
        <v>9</v>
      </c>
      <c r="W67" s="3" t="s">
        <v>9</v>
      </c>
      <c r="X67" s="3" t="s">
        <v>9</v>
      </c>
      <c r="Y67" s="3" t="s">
        <v>9</v>
      </c>
      <c r="Z67" s="3" t="s">
        <v>9</v>
      </c>
      <c r="AA67" s="3" t="s">
        <v>9</v>
      </c>
      <c r="AB67" s="3" t="s">
        <v>9</v>
      </c>
      <c r="AC67" s="3" t="s">
        <v>9</v>
      </c>
      <c r="AD67" s="3" t="s">
        <v>9</v>
      </c>
      <c r="AE67" s="59" t="s">
        <v>8</v>
      </c>
      <c r="AF67" s="43" t="s">
        <v>7</v>
      </c>
      <c r="AG67" s="43" t="s">
        <v>7</v>
      </c>
      <c r="AH67" s="43" t="s">
        <v>7</v>
      </c>
      <c r="AI67" s="43" t="s">
        <v>7</v>
      </c>
      <c r="AJ67" s="43" t="s">
        <v>7</v>
      </c>
      <c r="AK67" s="43" t="s">
        <v>7</v>
      </c>
      <c r="AL67" s="43" t="s">
        <v>7</v>
      </c>
      <c r="AM67" s="43" t="s">
        <v>7</v>
      </c>
      <c r="AN67" s="43" t="s">
        <v>7</v>
      </c>
      <c r="AO67" s="43" t="s">
        <v>7</v>
      </c>
      <c r="AP67" s="43" t="s">
        <v>7</v>
      </c>
      <c r="AQ67" s="43" t="s">
        <v>7</v>
      </c>
      <c r="AR67" s="43" t="s">
        <v>7</v>
      </c>
      <c r="AS67" s="43" t="s">
        <v>7</v>
      </c>
      <c r="AT67" s="43" t="s">
        <v>7</v>
      </c>
      <c r="AU67" s="43" t="s">
        <v>7</v>
      </c>
      <c r="AV67" s="43" t="s">
        <v>7</v>
      </c>
      <c r="AW67" s="43" t="s">
        <v>7</v>
      </c>
      <c r="AX67" s="43" t="s">
        <v>7</v>
      </c>
      <c r="AY67" s="43" t="s">
        <v>7</v>
      </c>
      <c r="AZ67" s="61" t="s">
        <v>8</v>
      </c>
      <c r="BA67" s="45" t="s">
        <v>9</v>
      </c>
      <c r="BB67" s="45" t="s">
        <v>9</v>
      </c>
      <c r="BC67" s="45" t="s">
        <v>9</v>
      </c>
      <c r="BD67" s="45" t="s">
        <v>9</v>
      </c>
      <c r="BE67" s="45" t="s">
        <v>9</v>
      </c>
      <c r="BF67" s="45" t="s">
        <v>9</v>
      </c>
      <c r="BG67" s="45" t="s">
        <v>9</v>
      </c>
      <c r="BH67" s="45" t="s">
        <v>9</v>
      </c>
      <c r="BI67" s="45" t="s">
        <v>10</v>
      </c>
      <c r="BJ67" s="45" t="s">
        <v>9</v>
      </c>
      <c r="BK67" s="45" t="s">
        <v>9</v>
      </c>
      <c r="BL67" s="45" t="s">
        <v>9</v>
      </c>
      <c r="BM67" s="45" t="s">
        <v>9</v>
      </c>
      <c r="BN67" s="45" t="s">
        <v>9</v>
      </c>
      <c r="BO67" s="45" t="s">
        <v>9</v>
      </c>
      <c r="BP67" s="45" t="s">
        <v>9</v>
      </c>
      <c r="BQ67" s="45" t="s">
        <v>9</v>
      </c>
      <c r="BR67" s="45" t="s">
        <v>9</v>
      </c>
      <c r="BS67" s="45" t="s">
        <v>9</v>
      </c>
      <c r="BT67" s="45" t="s">
        <v>9</v>
      </c>
      <c r="BU67" s="62" t="s">
        <v>8</v>
      </c>
      <c r="BV67" s="47" t="s">
        <v>9</v>
      </c>
      <c r="BW67" s="47" t="s">
        <v>9</v>
      </c>
      <c r="BX67" s="47" t="s">
        <v>9</v>
      </c>
      <c r="BY67" s="47" t="s">
        <v>9</v>
      </c>
      <c r="BZ67" s="47" t="s">
        <v>9</v>
      </c>
      <c r="CA67" s="47" t="s">
        <v>9</v>
      </c>
      <c r="CB67" s="47" t="s">
        <v>9</v>
      </c>
      <c r="CC67" s="47" t="s">
        <v>9</v>
      </c>
      <c r="CD67" s="47" t="s">
        <v>9</v>
      </c>
      <c r="CE67" s="47" t="s">
        <v>9</v>
      </c>
      <c r="CF67" s="47" t="s">
        <v>9</v>
      </c>
      <c r="CG67" s="47" t="s">
        <v>9</v>
      </c>
      <c r="CH67" s="47" t="s">
        <v>9</v>
      </c>
      <c r="CI67" s="47" t="s">
        <v>9</v>
      </c>
      <c r="CJ67" s="47" t="s">
        <v>9</v>
      </c>
      <c r="CK67" s="47" t="s">
        <v>9</v>
      </c>
      <c r="CL67" s="47" t="s">
        <v>9</v>
      </c>
      <c r="CM67" s="47" t="s">
        <v>9</v>
      </c>
      <c r="CN67" s="47" t="s">
        <v>9</v>
      </c>
      <c r="CO67" s="47" t="s">
        <v>9</v>
      </c>
      <c r="CP67" s="48" t="s">
        <v>8</v>
      </c>
      <c r="CQ67" s="2" t="s">
        <v>8</v>
      </c>
      <c r="CR67" s="2" t="s">
        <v>8</v>
      </c>
      <c r="CS67" s="2" t="s">
        <v>8</v>
      </c>
      <c r="CT67" s="2" t="s">
        <v>8</v>
      </c>
      <c r="CU67" s="2" t="s">
        <v>8</v>
      </c>
      <c r="CV67" s="2" t="s">
        <v>8</v>
      </c>
      <c r="CW67" s="2" t="s">
        <v>8</v>
      </c>
      <c r="CX67" s="2" t="s">
        <v>8</v>
      </c>
      <c r="CY67" s="2" t="s">
        <v>8</v>
      </c>
      <c r="CZ67" s="2" t="s">
        <v>8</v>
      </c>
      <c r="DA67" s="2" t="s">
        <v>8</v>
      </c>
      <c r="DB67" s="2" t="s">
        <v>8</v>
      </c>
      <c r="DC67" s="2" t="s">
        <v>8</v>
      </c>
      <c r="DD67" s="2" t="s">
        <v>8</v>
      </c>
      <c r="DE67" s="2" t="s">
        <v>8</v>
      </c>
      <c r="DF67" s="2" t="s">
        <v>8</v>
      </c>
      <c r="DG67" s="2" t="s">
        <v>8</v>
      </c>
      <c r="DH67" s="2" t="s">
        <v>8</v>
      </c>
      <c r="DI67" s="2" t="s">
        <v>8</v>
      </c>
      <c r="DJ67" s="2" t="s">
        <v>8</v>
      </c>
      <c r="DK67" s="63" t="s">
        <v>8</v>
      </c>
      <c r="DL67" s="51" t="s">
        <v>10</v>
      </c>
      <c r="DM67" s="51" t="s">
        <v>10</v>
      </c>
      <c r="DN67" s="51" t="s">
        <v>10</v>
      </c>
      <c r="DO67" s="51" t="s">
        <v>10</v>
      </c>
      <c r="DP67" s="51" t="s">
        <v>10</v>
      </c>
      <c r="DQ67" s="51" t="s">
        <v>10</v>
      </c>
      <c r="DR67" s="51" t="s">
        <v>10</v>
      </c>
      <c r="DS67" s="51" t="s">
        <v>10</v>
      </c>
      <c r="DT67" s="51" t="s">
        <v>10</v>
      </c>
      <c r="DU67" s="51" t="s">
        <v>10</v>
      </c>
      <c r="DV67" s="51" t="s">
        <v>10</v>
      </c>
      <c r="DW67" s="51" t="s">
        <v>10</v>
      </c>
      <c r="DX67" s="51" t="s">
        <v>10</v>
      </c>
      <c r="DY67" s="51" t="s">
        <v>10</v>
      </c>
      <c r="DZ67" s="51" t="s">
        <v>10</v>
      </c>
      <c r="EA67" s="51" t="s">
        <v>10</v>
      </c>
      <c r="EB67" s="51" t="s">
        <v>10</v>
      </c>
      <c r="EC67" s="51" t="s">
        <v>10</v>
      </c>
      <c r="ED67" s="51" t="s">
        <v>10</v>
      </c>
      <c r="EE67" s="51" t="s">
        <v>10</v>
      </c>
    </row>
    <row r="68" spans="1:135" ht="18.75" customHeight="1" x14ac:dyDescent="0.2">
      <c r="A68" s="52">
        <v>64</v>
      </c>
      <c r="B68" s="53" t="s">
        <v>38</v>
      </c>
      <c r="C68" s="52" t="s">
        <v>35</v>
      </c>
      <c r="D68" s="52">
        <v>16</v>
      </c>
      <c r="E68" s="53" t="s">
        <v>212</v>
      </c>
      <c r="F68" s="53"/>
      <c r="G68" s="52">
        <v>77.11</v>
      </c>
      <c r="H68" s="52">
        <v>76.14</v>
      </c>
      <c r="I68" s="52"/>
      <c r="J68" s="57" t="s">
        <v>8</v>
      </c>
      <c r="K68" s="3" t="s">
        <v>8</v>
      </c>
      <c r="L68" s="3" t="s">
        <v>7</v>
      </c>
      <c r="M68" s="3" t="s">
        <v>9</v>
      </c>
      <c r="N68" s="3" t="s">
        <v>10</v>
      </c>
      <c r="O68" s="3" t="s">
        <v>7</v>
      </c>
      <c r="P68" s="3" t="s">
        <v>8</v>
      </c>
      <c r="Q68" s="3" t="s">
        <v>7</v>
      </c>
      <c r="R68" s="3" t="s">
        <v>10</v>
      </c>
      <c r="S68" s="3" t="s">
        <v>10</v>
      </c>
      <c r="T68" s="3" t="s">
        <v>10</v>
      </c>
      <c r="U68" s="3" t="s">
        <v>10</v>
      </c>
      <c r="V68" s="3" t="s">
        <v>9</v>
      </c>
      <c r="W68" s="3" t="s">
        <v>7</v>
      </c>
      <c r="X68" s="3" t="s">
        <v>8</v>
      </c>
      <c r="Y68" s="3" t="s">
        <v>7</v>
      </c>
      <c r="Z68" s="3" t="s">
        <v>9</v>
      </c>
      <c r="AA68" s="3" t="s">
        <v>10</v>
      </c>
      <c r="AB68" s="3" t="s">
        <v>8</v>
      </c>
      <c r="AC68" s="3" t="s">
        <v>7</v>
      </c>
      <c r="AD68" s="3" t="s">
        <v>7</v>
      </c>
      <c r="AE68" s="59" t="s">
        <v>8</v>
      </c>
      <c r="AF68" s="43" t="s">
        <v>9</v>
      </c>
      <c r="AG68" s="43" t="s">
        <v>8</v>
      </c>
      <c r="AH68" s="43" t="s">
        <v>10</v>
      </c>
      <c r="AI68" s="43" t="s">
        <v>7</v>
      </c>
      <c r="AJ68" s="43" t="s">
        <v>8</v>
      </c>
      <c r="AK68" s="43" t="s">
        <v>7</v>
      </c>
      <c r="AL68" s="43" t="s">
        <v>9</v>
      </c>
      <c r="AM68" s="43" t="s">
        <v>10</v>
      </c>
      <c r="AN68" s="43" t="s">
        <v>7</v>
      </c>
      <c r="AO68" s="43" t="s">
        <v>9</v>
      </c>
      <c r="AP68" s="43" t="s">
        <v>10</v>
      </c>
      <c r="AQ68" s="43" t="s">
        <v>7</v>
      </c>
      <c r="AR68" s="43" t="s">
        <v>9</v>
      </c>
      <c r="AS68" s="43" t="s">
        <v>10</v>
      </c>
      <c r="AT68" s="43" t="s">
        <v>7</v>
      </c>
      <c r="AU68" s="43" t="s">
        <v>9</v>
      </c>
      <c r="AV68" s="43" t="s">
        <v>8</v>
      </c>
      <c r="AW68" s="43" t="s">
        <v>8</v>
      </c>
      <c r="AX68" s="43" t="s">
        <v>10</v>
      </c>
      <c r="AY68" s="43" t="s">
        <v>8</v>
      </c>
      <c r="AZ68" s="61" t="s">
        <v>8</v>
      </c>
      <c r="BA68" s="45" t="s">
        <v>10</v>
      </c>
      <c r="BB68" s="45" t="s">
        <v>7</v>
      </c>
      <c r="BC68" s="45" t="s">
        <v>7</v>
      </c>
      <c r="BD68" s="45" t="s">
        <v>8</v>
      </c>
      <c r="BE68" s="45" t="s">
        <v>10</v>
      </c>
      <c r="BF68" s="45" t="s">
        <v>9</v>
      </c>
      <c r="BG68" s="45" t="s">
        <v>8</v>
      </c>
      <c r="BH68" s="45" t="s">
        <v>7</v>
      </c>
      <c r="BI68" s="45" t="s">
        <v>9</v>
      </c>
      <c r="BJ68" s="45" t="s">
        <v>7</v>
      </c>
      <c r="BK68" s="45" t="s">
        <v>10</v>
      </c>
      <c r="BL68" s="45" t="s">
        <v>8</v>
      </c>
      <c r="BM68" s="45" t="s">
        <v>9</v>
      </c>
      <c r="BN68" s="45" t="s">
        <v>8</v>
      </c>
      <c r="BO68" s="45" t="s">
        <v>10</v>
      </c>
      <c r="BP68" s="45" t="s">
        <v>9</v>
      </c>
      <c r="BQ68" s="45" t="s">
        <v>10</v>
      </c>
      <c r="BR68" s="45" t="s">
        <v>9</v>
      </c>
      <c r="BS68" s="45" t="s">
        <v>7</v>
      </c>
      <c r="BT68" s="45" t="s">
        <v>8</v>
      </c>
      <c r="BU68" s="62" t="s">
        <v>8</v>
      </c>
      <c r="BV68" s="47" t="s">
        <v>9</v>
      </c>
      <c r="BW68" s="47" t="s">
        <v>9</v>
      </c>
      <c r="BX68" s="47" t="s">
        <v>7</v>
      </c>
      <c r="BY68" s="47" t="s">
        <v>8</v>
      </c>
      <c r="BZ68" s="47" t="s">
        <v>10</v>
      </c>
      <c r="CA68" s="47" t="s">
        <v>9</v>
      </c>
      <c r="CB68" s="47" t="s">
        <v>7</v>
      </c>
      <c r="CC68" s="47" t="s">
        <v>9</v>
      </c>
      <c r="CD68" s="47" t="s">
        <v>7</v>
      </c>
      <c r="CE68" s="47" t="s">
        <v>8</v>
      </c>
      <c r="CF68" s="47" t="s">
        <v>9</v>
      </c>
      <c r="CG68" s="47" t="s">
        <v>8</v>
      </c>
      <c r="CH68" s="47" t="s">
        <v>10</v>
      </c>
      <c r="CI68" s="47" t="s">
        <v>8</v>
      </c>
      <c r="CJ68" s="47" t="s">
        <v>7</v>
      </c>
      <c r="CK68" s="47" t="s">
        <v>7</v>
      </c>
      <c r="CL68" s="47" t="s">
        <v>10</v>
      </c>
      <c r="CM68" s="47" t="s">
        <v>8</v>
      </c>
      <c r="CN68" s="47" t="s">
        <v>9</v>
      </c>
      <c r="CO68" s="47" t="s">
        <v>10</v>
      </c>
      <c r="CP68" s="48" t="s">
        <v>8</v>
      </c>
      <c r="CQ68" s="2" t="s">
        <v>8</v>
      </c>
      <c r="CR68" s="2" t="s">
        <v>7</v>
      </c>
      <c r="CS68" s="2" t="s">
        <v>9</v>
      </c>
      <c r="CT68" s="2" t="s">
        <v>10</v>
      </c>
      <c r="CU68" s="2" t="s">
        <v>9</v>
      </c>
      <c r="CV68" s="2" t="s">
        <v>8</v>
      </c>
      <c r="CW68" s="2" t="s">
        <v>9</v>
      </c>
      <c r="CX68" s="2" t="s">
        <v>9</v>
      </c>
      <c r="CY68" s="2" t="s">
        <v>7</v>
      </c>
      <c r="CZ68" s="2" t="s">
        <v>10</v>
      </c>
      <c r="DA68" s="2" t="s">
        <v>9</v>
      </c>
      <c r="DB68" s="2" t="s">
        <v>7</v>
      </c>
      <c r="DC68" s="2" t="s">
        <v>10</v>
      </c>
      <c r="DD68" s="2" t="s">
        <v>9</v>
      </c>
      <c r="DE68" s="2" t="s">
        <v>8</v>
      </c>
      <c r="DF68" s="2" t="s">
        <v>7</v>
      </c>
      <c r="DG68" s="2" t="s">
        <v>10</v>
      </c>
      <c r="DH68" s="2" t="s">
        <v>8</v>
      </c>
      <c r="DI68" s="2" t="s">
        <v>10</v>
      </c>
      <c r="DJ68" s="2" t="s">
        <v>7</v>
      </c>
      <c r="DK68" s="63" t="s">
        <v>8</v>
      </c>
      <c r="DL68" s="51" t="s">
        <v>7</v>
      </c>
      <c r="DM68" s="51" t="s">
        <v>8</v>
      </c>
      <c r="DN68" s="51" t="s">
        <v>9</v>
      </c>
      <c r="DO68" s="51" t="s">
        <v>10</v>
      </c>
      <c r="DP68" s="51" t="s">
        <v>7</v>
      </c>
      <c r="DQ68" s="51" t="s">
        <v>10</v>
      </c>
      <c r="DR68" s="51" t="s">
        <v>7</v>
      </c>
      <c r="DS68" s="51" t="s">
        <v>8</v>
      </c>
      <c r="DT68" s="51" t="s">
        <v>9</v>
      </c>
      <c r="DU68" s="51" t="s">
        <v>7</v>
      </c>
      <c r="DV68" s="51" t="s">
        <v>10</v>
      </c>
      <c r="DW68" s="51" t="s">
        <v>8</v>
      </c>
      <c r="DX68" s="51" t="s">
        <v>9</v>
      </c>
      <c r="DY68" s="51" t="s">
        <v>8</v>
      </c>
      <c r="DZ68" s="51" t="s">
        <v>9</v>
      </c>
      <c r="EA68" s="51" t="s">
        <v>7</v>
      </c>
      <c r="EB68" s="51" t="s">
        <v>10</v>
      </c>
      <c r="EC68" s="51" t="s">
        <v>10</v>
      </c>
      <c r="ED68" s="51" t="s">
        <v>9</v>
      </c>
      <c r="EE68" s="51" t="s">
        <v>8</v>
      </c>
    </row>
    <row r="69" spans="1:135" ht="18.75" customHeight="1" x14ac:dyDescent="0.2">
      <c r="A69" s="52">
        <v>65</v>
      </c>
      <c r="B69" s="53" t="s">
        <v>38</v>
      </c>
      <c r="C69" s="52" t="s">
        <v>35</v>
      </c>
      <c r="D69" s="52">
        <v>127</v>
      </c>
      <c r="E69" s="53" t="s">
        <v>213</v>
      </c>
      <c r="F69" s="53"/>
      <c r="G69" s="52">
        <v>43.54</v>
      </c>
      <c r="H69" s="52">
        <v>50.21</v>
      </c>
      <c r="I69" s="52"/>
      <c r="J69" s="57" t="s">
        <v>8</v>
      </c>
      <c r="K69" s="3" t="s">
        <v>8</v>
      </c>
      <c r="L69" s="3" t="s">
        <v>10</v>
      </c>
      <c r="M69" s="3" t="s">
        <v>8</v>
      </c>
      <c r="N69" s="3" t="s">
        <v>8</v>
      </c>
      <c r="O69" s="3" t="s">
        <v>9</v>
      </c>
      <c r="P69" s="3" t="s">
        <v>9</v>
      </c>
      <c r="Q69" s="3" t="s">
        <v>9</v>
      </c>
      <c r="R69" s="3" t="s">
        <v>9</v>
      </c>
      <c r="S69" s="3" t="s">
        <v>10</v>
      </c>
      <c r="T69" s="3" t="s">
        <v>8</v>
      </c>
      <c r="U69" s="3" t="s">
        <v>8</v>
      </c>
      <c r="V69" s="3" t="s">
        <v>8</v>
      </c>
      <c r="W69" s="3" t="s">
        <v>9</v>
      </c>
      <c r="X69" s="3" t="s">
        <v>8</v>
      </c>
      <c r="Y69" s="3" t="s">
        <v>8</v>
      </c>
      <c r="Z69" s="3" t="s">
        <v>8</v>
      </c>
      <c r="AA69" s="3" t="s">
        <v>9</v>
      </c>
      <c r="AB69" s="3" t="s">
        <v>9</v>
      </c>
      <c r="AC69" s="3" t="s">
        <v>9</v>
      </c>
      <c r="AD69" s="3" t="s">
        <v>9</v>
      </c>
      <c r="AE69" s="59" t="s">
        <v>8</v>
      </c>
      <c r="AF69" s="43" t="s">
        <v>7</v>
      </c>
      <c r="AG69" s="43" t="s">
        <v>7</v>
      </c>
      <c r="AH69" s="43" t="s">
        <v>7</v>
      </c>
      <c r="AI69" s="43" t="s">
        <v>7</v>
      </c>
      <c r="AJ69" s="43" t="s">
        <v>9</v>
      </c>
      <c r="AK69" s="43" t="s">
        <v>9</v>
      </c>
      <c r="AL69" s="43" t="s">
        <v>7</v>
      </c>
      <c r="AM69" s="43" t="s">
        <v>9</v>
      </c>
      <c r="AN69" s="43" t="s">
        <v>10</v>
      </c>
      <c r="AO69" s="43" t="s">
        <v>10</v>
      </c>
      <c r="AP69" s="43" t="s">
        <v>10</v>
      </c>
      <c r="AQ69" s="43" t="s">
        <v>10</v>
      </c>
      <c r="AR69" s="43" t="s">
        <v>9</v>
      </c>
      <c r="AS69" s="43" t="s">
        <v>9</v>
      </c>
      <c r="AT69" s="43" t="s">
        <v>9</v>
      </c>
      <c r="AU69" s="43" t="s">
        <v>10</v>
      </c>
      <c r="AV69" s="43" t="s">
        <v>10</v>
      </c>
      <c r="AW69" s="43" t="s">
        <v>8</v>
      </c>
      <c r="AX69" s="43" t="s">
        <v>8</v>
      </c>
      <c r="AY69" s="43" t="s">
        <v>8</v>
      </c>
      <c r="AZ69" s="61" t="s">
        <v>8</v>
      </c>
      <c r="BA69" s="45" t="s">
        <v>10</v>
      </c>
      <c r="BB69" s="45" t="s">
        <v>7</v>
      </c>
      <c r="BC69" s="45" t="s">
        <v>10</v>
      </c>
      <c r="BD69" s="45" t="s">
        <v>8</v>
      </c>
      <c r="BE69" s="45" t="s">
        <v>7</v>
      </c>
      <c r="BF69" s="45" t="s">
        <v>9</v>
      </c>
      <c r="BG69" s="45" t="s">
        <v>8</v>
      </c>
      <c r="BH69" s="45" t="s">
        <v>8</v>
      </c>
      <c r="BI69" s="45" t="s">
        <v>7</v>
      </c>
      <c r="BJ69" s="45" t="s">
        <v>10</v>
      </c>
      <c r="BK69" s="45" t="s">
        <v>7</v>
      </c>
      <c r="BL69" s="45" t="s">
        <v>7</v>
      </c>
      <c r="BM69" s="45" t="s">
        <v>8</v>
      </c>
      <c r="BN69" s="45" t="s">
        <v>7</v>
      </c>
      <c r="BO69" s="45" t="s">
        <v>8</v>
      </c>
      <c r="BP69" s="45" t="s">
        <v>10</v>
      </c>
      <c r="BQ69" s="45" t="s">
        <v>10</v>
      </c>
      <c r="BR69" s="45" t="s">
        <v>7</v>
      </c>
      <c r="BS69" s="45" t="s">
        <v>10</v>
      </c>
      <c r="BT69" s="45" t="s">
        <v>9</v>
      </c>
      <c r="BU69" s="62" t="s">
        <v>8</v>
      </c>
      <c r="BV69" s="47" t="s">
        <v>10</v>
      </c>
      <c r="BW69" s="47" t="s">
        <v>10</v>
      </c>
      <c r="BX69" s="47" t="s">
        <v>10</v>
      </c>
      <c r="BY69" s="47" t="s">
        <v>10</v>
      </c>
      <c r="BZ69" s="47" t="s">
        <v>10</v>
      </c>
      <c r="CA69" s="47" t="s">
        <v>10</v>
      </c>
      <c r="CB69" s="47" t="s">
        <v>9</v>
      </c>
      <c r="CC69" s="47" t="s">
        <v>10</v>
      </c>
      <c r="CD69" s="47" t="s">
        <v>10</v>
      </c>
      <c r="CE69" s="47" t="s">
        <v>7</v>
      </c>
      <c r="CF69" s="47" t="s">
        <v>10</v>
      </c>
      <c r="CG69" s="47" t="s">
        <v>7</v>
      </c>
      <c r="CH69" s="47" t="s">
        <v>7</v>
      </c>
      <c r="CI69" s="47" t="s">
        <v>8</v>
      </c>
      <c r="CJ69" s="47" t="s">
        <v>7</v>
      </c>
      <c r="CK69" s="47" t="s">
        <v>7</v>
      </c>
      <c r="CL69" s="47" t="s">
        <v>8</v>
      </c>
      <c r="CM69" s="47" t="s">
        <v>9</v>
      </c>
      <c r="CN69" s="47" t="s">
        <v>7</v>
      </c>
      <c r="CO69" s="47" t="s">
        <v>7</v>
      </c>
      <c r="CP69" s="48" t="s">
        <v>8</v>
      </c>
      <c r="CQ69" s="2" t="s">
        <v>9</v>
      </c>
      <c r="CR69" s="2" t="s">
        <v>7</v>
      </c>
      <c r="CS69" s="2" t="s">
        <v>9</v>
      </c>
      <c r="CT69" s="2" t="s">
        <v>9</v>
      </c>
      <c r="CU69" s="2" t="s">
        <v>7</v>
      </c>
      <c r="CV69" s="2" t="s">
        <v>9</v>
      </c>
      <c r="CW69" s="2" t="s">
        <v>9</v>
      </c>
      <c r="CX69" s="2" t="s">
        <v>8</v>
      </c>
      <c r="CY69" s="2" t="s">
        <v>9</v>
      </c>
      <c r="CZ69" s="2" t="s">
        <v>10</v>
      </c>
      <c r="DA69" s="2" t="s">
        <v>8</v>
      </c>
      <c r="DB69" s="2" t="s">
        <v>9</v>
      </c>
      <c r="DC69" s="2" t="s">
        <v>9</v>
      </c>
      <c r="DD69" s="2" t="s">
        <v>9</v>
      </c>
      <c r="DE69" s="2" t="s">
        <v>9</v>
      </c>
      <c r="DF69" s="2" t="s">
        <v>9</v>
      </c>
      <c r="DG69" s="2" t="s">
        <v>9</v>
      </c>
      <c r="DH69" s="2" t="s">
        <v>9</v>
      </c>
      <c r="DI69" s="2" t="s">
        <v>9</v>
      </c>
      <c r="DJ69" s="2" t="s">
        <v>9</v>
      </c>
      <c r="DK69" s="63" t="s">
        <v>8</v>
      </c>
      <c r="DL69" s="51" t="s">
        <v>10</v>
      </c>
      <c r="DM69" s="51" t="s">
        <v>8</v>
      </c>
      <c r="DN69" s="51" t="s">
        <v>10</v>
      </c>
      <c r="DO69" s="51" t="s">
        <v>7</v>
      </c>
      <c r="DP69" s="51" t="s">
        <v>8</v>
      </c>
      <c r="DQ69" s="51" t="s">
        <v>9</v>
      </c>
      <c r="DR69" s="51" t="s">
        <v>8</v>
      </c>
      <c r="DS69" s="51" t="s">
        <v>10</v>
      </c>
      <c r="DT69" s="51" t="s">
        <v>8</v>
      </c>
      <c r="DU69" s="51" t="s">
        <v>10</v>
      </c>
      <c r="DV69" s="51" t="s">
        <v>10</v>
      </c>
      <c r="DW69" s="51" t="s">
        <v>10</v>
      </c>
      <c r="DX69" s="51" t="s">
        <v>9</v>
      </c>
      <c r="DY69" s="51" t="s">
        <v>7</v>
      </c>
      <c r="DZ69" s="51" t="s">
        <v>9</v>
      </c>
      <c r="EA69" s="51" t="s">
        <v>7</v>
      </c>
      <c r="EB69" s="51" t="s">
        <v>10</v>
      </c>
      <c r="EC69" s="51" t="s">
        <v>10</v>
      </c>
      <c r="ED69" s="51" t="s">
        <v>9</v>
      </c>
      <c r="EE69" s="51" t="s">
        <v>8</v>
      </c>
    </row>
    <row r="70" spans="1:135" ht="18.75" customHeight="1" x14ac:dyDescent="0.2">
      <c r="A70" s="52">
        <v>66</v>
      </c>
      <c r="B70" s="53" t="s">
        <v>38</v>
      </c>
      <c r="C70" s="52" t="s">
        <v>35</v>
      </c>
      <c r="D70" s="52">
        <v>128</v>
      </c>
      <c r="E70" s="53" t="s">
        <v>214</v>
      </c>
      <c r="F70" s="53"/>
      <c r="G70" s="52">
        <v>74.599999999999994</v>
      </c>
      <c r="H70" s="52">
        <v>75.91</v>
      </c>
      <c r="I70" s="52"/>
      <c r="J70" s="57" t="s">
        <v>8</v>
      </c>
      <c r="K70" s="3" t="s">
        <v>9</v>
      </c>
      <c r="L70" s="3" t="s">
        <v>10</v>
      </c>
      <c r="M70" s="3" t="s">
        <v>9</v>
      </c>
      <c r="N70" s="3" t="s">
        <v>10</v>
      </c>
      <c r="O70" s="3" t="s">
        <v>8</v>
      </c>
      <c r="P70" s="3" t="s">
        <v>8</v>
      </c>
      <c r="Q70" s="3" t="s">
        <v>7</v>
      </c>
      <c r="R70" s="3" t="s">
        <v>9</v>
      </c>
      <c r="S70" s="3" t="s">
        <v>10</v>
      </c>
      <c r="T70" s="3" t="s">
        <v>9</v>
      </c>
      <c r="U70" s="3" t="s">
        <v>8</v>
      </c>
      <c r="V70" s="3" t="s">
        <v>10</v>
      </c>
      <c r="W70" s="3" t="s">
        <v>7</v>
      </c>
      <c r="X70" s="3" t="s">
        <v>9</v>
      </c>
      <c r="Y70" s="3" t="s">
        <v>8</v>
      </c>
      <c r="Z70" s="3" t="s">
        <v>7</v>
      </c>
      <c r="AA70" s="3" t="s">
        <v>7</v>
      </c>
      <c r="AB70" s="3" t="s">
        <v>10</v>
      </c>
      <c r="AC70" s="3" t="s">
        <v>8</v>
      </c>
      <c r="AD70" s="3" t="s">
        <v>7</v>
      </c>
      <c r="AE70" s="59" t="s">
        <v>8</v>
      </c>
      <c r="AF70" s="43" t="s">
        <v>9</v>
      </c>
      <c r="AG70" s="43" t="s">
        <v>10</v>
      </c>
      <c r="AH70" s="43" t="s">
        <v>10</v>
      </c>
      <c r="AI70" s="43" t="s">
        <v>7</v>
      </c>
      <c r="AJ70" s="43" t="s">
        <v>8</v>
      </c>
      <c r="AK70" s="43" t="s">
        <v>7</v>
      </c>
      <c r="AL70" s="43" t="s">
        <v>9</v>
      </c>
      <c r="AM70" s="43" t="s">
        <v>8</v>
      </c>
      <c r="AN70" s="43" t="s">
        <v>7</v>
      </c>
      <c r="AO70" s="43" t="s">
        <v>9</v>
      </c>
      <c r="AP70" s="43" t="s">
        <v>10</v>
      </c>
      <c r="AQ70" s="43" t="s">
        <v>8</v>
      </c>
      <c r="AR70" s="43" t="s">
        <v>7</v>
      </c>
      <c r="AS70" s="43" t="s">
        <v>8</v>
      </c>
      <c r="AT70" s="43" t="s">
        <v>7</v>
      </c>
      <c r="AU70" s="43" t="s">
        <v>9</v>
      </c>
      <c r="AV70" s="43" t="s">
        <v>7</v>
      </c>
      <c r="AW70" s="43" t="s">
        <v>8</v>
      </c>
      <c r="AX70" s="43" t="s">
        <v>9</v>
      </c>
      <c r="AY70" s="43" t="s">
        <v>10</v>
      </c>
      <c r="AZ70" s="61" t="s">
        <v>8</v>
      </c>
      <c r="BA70" s="45" t="s">
        <v>10</v>
      </c>
      <c r="BB70" s="45" t="s">
        <v>7</v>
      </c>
      <c r="BC70" s="45" t="s">
        <v>7</v>
      </c>
      <c r="BD70" s="45" t="s">
        <v>8</v>
      </c>
      <c r="BE70" s="45" t="s">
        <v>10</v>
      </c>
      <c r="BF70" s="45" t="s">
        <v>9</v>
      </c>
      <c r="BG70" s="45" t="s">
        <v>8</v>
      </c>
      <c r="BH70" s="45" t="s">
        <v>7</v>
      </c>
      <c r="BI70" s="45" t="s">
        <v>9</v>
      </c>
      <c r="BJ70" s="45" t="s">
        <v>9</v>
      </c>
      <c r="BK70" s="45" t="s">
        <v>10</v>
      </c>
      <c r="BL70" s="45" t="s">
        <v>8</v>
      </c>
      <c r="BM70" s="45" t="s">
        <v>9</v>
      </c>
      <c r="BN70" s="45" t="s">
        <v>10</v>
      </c>
      <c r="BO70" s="45" t="s">
        <v>8</v>
      </c>
      <c r="BP70" s="45" t="s">
        <v>9</v>
      </c>
      <c r="BQ70" s="45" t="s">
        <v>10</v>
      </c>
      <c r="BR70" s="45" t="s">
        <v>7</v>
      </c>
      <c r="BS70" s="45" t="s">
        <v>7</v>
      </c>
      <c r="BT70" s="45" t="s">
        <v>8</v>
      </c>
      <c r="BU70" s="62" t="s">
        <v>8</v>
      </c>
      <c r="BV70" s="47" t="s">
        <v>9</v>
      </c>
      <c r="BW70" s="47" t="s">
        <v>9</v>
      </c>
      <c r="BX70" s="47" t="s">
        <v>7</v>
      </c>
      <c r="BY70" s="47" t="s">
        <v>10</v>
      </c>
      <c r="BZ70" s="47" t="s">
        <v>10</v>
      </c>
      <c r="CA70" s="47" t="s">
        <v>9</v>
      </c>
      <c r="CB70" s="47" t="s">
        <v>7</v>
      </c>
      <c r="CC70" s="47" t="s">
        <v>9</v>
      </c>
      <c r="CD70" s="47" t="s">
        <v>10</v>
      </c>
      <c r="CE70" s="47" t="s">
        <v>8</v>
      </c>
      <c r="CF70" s="47" t="s">
        <v>9</v>
      </c>
      <c r="CG70" s="47" t="s">
        <v>8</v>
      </c>
      <c r="CH70" s="47" t="s">
        <v>10</v>
      </c>
      <c r="CI70" s="47" t="s">
        <v>8</v>
      </c>
      <c r="CJ70" s="47" t="s">
        <v>7</v>
      </c>
      <c r="CK70" s="47" t="s">
        <v>7</v>
      </c>
      <c r="CL70" s="47" t="s">
        <v>10</v>
      </c>
      <c r="CM70" s="47" t="s">
        <v>8</v>
      </c>
      <c r="CN70" s="47" t="s">
        <v>9</v>
      </c>
      <c r="CO70" s="47" t="s">
        <v>10</v>
      </c>
      <c r="CP70" s="48" t="s">
        <v>8</v>
      </c>
      <c r="CQ70" s="2" t="s">
        <v>7</v>
      </c>
      <c r="CR70" s="2" t="s">
        <v>9</v>
      </c>
      <c r="CS70" s="2" t="s">
        <v>10</v>
      </c>
      <c r="CT70" s="2" t="s">
        <v>7</v>
      </c>
      <c r="CU70" s="2" t="s">
        <v>7</v>
      </c>
      <c r="CV70" s="2" t="s">
        <v>8</v>
      </c>
      <c r="CW70" s="2" t="s">
        <v>7</v>
      </c>
      <c r="CX70" s="2" t="s">
        <v>9</v>
      </c>
      <c r="CY70" s="2" t="s">
        <v>8</v>
      </c>
      <c r="CZ70" s="2" t="s">
        <v>10</v>
      </c>
      <c r="DA70" s="2" t="s">
        <v>9</v>
      </c>
      <c r="DB70" s="2" t="s">
        <v>7</v>
      </c>
      <c r="DC70" s="2" t="s">
        <v>10</v>
      </c>
      <c r="DD70" s="2" t="s">
        <v>9</v>
      </c>
      <c r="DE70" s="2" t="s">
        <v>10</v>
      </c>
      <c r="DF70" s="2" t="s">
        <v>7</v>
      </c>
      <c r="DG70" s="2" t="s">
        <v>10</v>
      </c>
      <c r="DH70" s="2" t="s">
        <v>8</v>
      </c>
      <c r="DI70" s="2" t="s">
        <v>7</v>
      </c>
      <c r="DJ70" s="2" t="s">
        <v>9</v>
      </c>
      <c r="DK70" s="63" t="s">
        <v>8</v>
      </c>
      <c r="DL70" s="51" t="s">
        <v>7</v>
      </c>
      <c r="DM70" s="51" t="s">
        <v>8</v>
      </c>
      <c r="DN70" s="51" t="s">
        <v>9</v>
      </c>
      <c r="DO70" s="51" t="s">
        <v>10</v>
      </c>
      <c r="DP70" s="51" t="s">
        <v>7</v>
      </c>
      <c r="DQ70" s="51" t="s">
        <v>10</v>
      </c>
      <c r="DR70" s="51" t="s">
        <v>7</v>
      </c>
      <c r="DS70" s="51" t="s">
        <v>8</v>
      </c>
      <c r="DT70" s="51" t="s">
        <v>9</v>
      </c>
      <c r="DU70" s="51" t="s">
        <v>7</v>
      </c>
      <c r="DV70" s="51" t="s">
        <v>10</v>
      </c>
      <c r="DW70" s="51" t="s">
        <v>8</v>
      </c>
      <c r="DX70" s="51" t="s">
        <v>9</v>
      </c>
      <c r="DY70" s="51" t="s">
        <v>8</v>
      </c>
      <c r="DZ70" s="51" t="s">
        <v>9</v>
      </c>
      <c r="EA70" s="51" t="s">
        <v>7</v>
      </c>
      <c r="EB70" s="51" t="s">
        <v>10</v>
      </c>
      <c r="EC70" s="51" t="s">
        <v>10</v>
      </c>
      <c r="ED70" s="51" t="s">
        <v>8</v>
      </c>
      <c r="EE70" s="51" t="s">
        <v>8</v>
      </c>
    </row>
    <row r="71" spans="1:135" ht="18.75" customHeight="1" x14ac:dyDescent="0.2">
      <c r="A71" s="52">
        <v>67</v>
      </c>
      <c r="B71" s="53" t="s">
        <v>38</v>
      </c>
      <c r="C71" s="52" t="s">
        <v>35</v>
      </c>
      <c r="D71" s="52">
        <v>129</v>
      </c>
      <c r="E71" s="53" t="s">
        <v>215</v>
      </c>
      <c r="F71" s="53"/>
      <c r="G71" s="52">
        <v>66.099999999999994</v>
      </c>
      <c r="H71" s="52">
        <v>70.06</v>
      </c>
      <c r="I71" s="52"/>
      <c r="J71" s="57" t="s">
        <v>8</v>
      </c>
      <c r="K71" s="3" t="s">
        <v>8</v>
      </c>
      <c r="L71" s="3" t="s">
        <v>10</v>
      </c>
      <c r="M71" s="3" t="s">
        <v>8</v>
      </c>
      <c r="N71" s="3" t="s">
        <v>10</v>
      </c>
      <c r="O71" s="3" t="s">
        <v>9</v>
      </c>
      <c r="P71" s="3" t="s">
        <v>8</v>
      </c>
      <c r="Q71" s="3" t="s">
        <v>7</v>
      </c>
      <c r="R71" s="3" t="s">
        <v>10</v>
      </c>
      <c r="S71" s="3" t="s">
        <v>7</v>
      </c>
      <c r="T71" s="3" t="s">
        <v>8</v>
      </c>
      <c r="U71" s="3" t="s">
        <v>9</v>
      </c>
      <c r="V71" s="3" t="s">
        <v>9</v>
      </c>
      <c r="W71" s="3" t="s">
        <v>7</v>
      </c>
      <c r="X71" s="3" t="s">
        <v>8</v>
      </c>
      <c r="Y71" s="3" t="s">
        <v>10</v>
      </c>
      <c r="Z71" s="3" t="s">
        <v>9</v>
      </c>
      <c r="AA71" s="3" t="s">
        <v>9</v>
      </c>
      <c r="AB71" s="3" t="s">
        <v>10</v>
      </c>
      <c r="AC71" s="3" t="s">
        <v>8</v>
      </c>
      <c r="AD71" s="3" t="s">
        <v>7</v>
      </c>
      <c r="AE71" s="59" t="s">
        <v>8</v>
      </c>
      <c r="AF71" s="43" t="s">
        <v>9</v>
      </c>
      <c r="AG71" s="43" t="s">
        <v>10</v>
      </c>
      <c r="AH71" s="43" t="s">
        <v>8</v>
      </c>
      <c r="AI71" s="43" t="s">
        <v>7</v>
      </c>
      <c r="AJ71" s="43" t="s">
        <v>8</v>
      </c>
      <c r="AK71" s="43" t="s">
        <v>7</v>
      </c>
      <c r="AL71" s="43" t="s">
        <v>9</v>
      </c>
      <c r="AM71" s="43" t="s">
        <v>10</v>
      </c>
      <c r="AN71" s="43" t="s">
        <v>7</v>
      </c>
      <c r="AO71" s="43" t="s">
        <v>9</v>
      </c>
      <c r="AP71" s="43" t="s">
        <v>8</v>
      </c>
      <c r="AQ71" s="43" t="s">
        <v>10</v>
      </c>
      <c r="AR71" s="43" t="s">
        <v>7</v>
      </c>
      <c r="AS71" s="43" t="s">
        <v>9</v>
      </c>
      <c r="AT71" s="43" t="s">
        <v>8</v>
      </c>
      <c r="AU71" s="43" t="s">
        <v>8</v>
      </c>
      <c r="AV71" s="43" t="s">
        <v>8</v>
      </c>
      <c r="AW71" s="43" t="s">
        <v>9</v>
      </c>
      <c r="AX71" s="43" t="s">
        <v>10</v>
      </c>
      <c r="AY71" s="43" t="s">
        <v>10</v>
      </c>
      <c r="AZ71" s="61" t="s">
        <v>8</v>
      </c>
      <c r="BA71" s="45" t="s">
        <v>10</v>
      </c>
      <c r="BB71" s="45" t="s">
        <v>7</v>
      </c>
      <c r="BC71" s="45" t="s">
        <v>8</v>
      </c>
      <c r="BD71" s="45" t="s">
        <v>8</v>
      </c>
      <c r="BE71" s="45" t="s">
        <v>10</v>
      </c>
      <c r="BF71" s="45" t="s">
        <v>9</v>
      </c>
      <c r="BG71" s="45" t="s">
        <v>8</v>
      </c>
      <c r="BH71" s="45" t="s">
        <v>10</v>
      </c>
      <c r="BI71" s="45" t="s">
        <v>9</v>
      </c>
      <c r="BJ71" s="45" t="s">
        <v>7</v>
      </c>
      <c r="BK71" s="45" t="s">
        <v>10</v>
      </c>
      <c r="BL71" s="45" t="s">
        <v>8</v>
      </c>
      <c r="BM71" s="45" t="s">
        <v>7</v>
      </c>
      <c r="BN71" s="45" t="s">
        <v>7</v>
      </c>
      <c r="BO71" s="45" t="s">
        <v>10</v>
      </c>
      <c r="BP71" s="45" t="s">
        <v>9</v>
      </c>
      <c r="BQ71" s="45" t="s">
        <v>10</v>
      </c>
      <c r="BR71" s="45" t="s">
        <v>9</v>
      </c>
      <c r="BS71" s="45" t="s">
        <v>10</v>
      </c>
      <c r="BT71" s="45" t="s">
        <v>9</v>
      </c>
      <c r="BU71" s="62" t="s">
        <v>8</v>
      </c>
      <c r="BV71" s="47" t="s">
        <v>9</v>
      </c>
      <c r="BW71" s="47" t="s">
        <v>9</v>
      </c>
      <c r="BX71" s="47" t="s">
        <v>7</v>
      </c>
      <c r="BY71" s="47" t="s">
        <v>8</v>
      </c>
      <c r="BZ71" s="47" t="s">
        <v>10</v>
      </c>
      <c r="CA71" s="47" t="s">
        <v>9</v>
      </c>
      <c r="CB71" s="47" t="s">
        <v>7</v>
      </c>
      <c r="CC71" s="47" t="s">
        <v>9</v>
      </c>
      <c r="CD71" s="47" t="s">
        <v>10</v>
      </c>
      <c r="CE71" s="47" t="s">
        <v>8</v>
      </c>
      <c r="CF71" s="47" t="s">
        <v>9</v>
      </c>
      <c r="CG71" s="47" t="s">
        <v>8</v>
      </c>
      <c r="CH71" s="47" t="s">
        <v>10</v>
      </c>
      <c r="CI71" s="47" t="s">
        <v>8</v>
      </c>
      <c r="CJ71" s="47" t="s">
        <v>7</v>
      </c>
      <c r="CK71" s="47" t="s">
        <v>9</v>
      </c>
      <c r="CL71" s="47" t="s">
        <v>9</v>
      </c>
      <c r="CM71" s="47" t="s">
        <v>8</v>
      </c>
      <c r="CN71" s="47" t="s">
        <v>9</v>
      </c>
      <c r="CO71" s="47" t="s">
        <v>10</v>
      </c>
      <c r="CP71" s="48" t="s">
        <v>8</v>
      </c>
      <c r="CQ71" s="2" t="s">
        <v>7</v>
      </c>
      <c r="CR71" s="2" t="s">
        <v>9</v>
      </c>
      <c r="CS71" s="2" t="s">
        <v>8</v>
      </c>
      <c r="CT71" s="2" t="s">
        <v>10</v>
      </c>
      <c r="CU71" s="2" t="s">
        <v>7</v>
      </c>
      <c r="CV71" s="2" t="s">
        <v>10</v>
      </c>
      <c r="CW71" s="2" t="s">
        <v>7</v>
      </c>
      <c r="CX71" s="2" t="s">
        <v>9</v>
      </c>
      <c r="CY71" s="2" t="s">
        <v>8</v>
      </c>
      <c r="CZ71" s="2" t="s">
        <v>10</v>
      </c>
      <c r="DA71" s="2" t="s">
        <v>9</v>
      </c>
      <c r="DB71" s="2" t="s">
        <v>7</v>
      </c>
      <c r="DC71" s="2" t="s">
        <v>7</v>
      </c>
      <c r="DD71" s="2" t="s">
        <v>9</v>
      </c>
      <c r="DE71" s="2" t="s">
        <v>7</v>
      </c>
      <c r="DF71" s="2" t="s">
        <v>7</v>
      </c>
      <c r="DG71" s="2" t="s">
        <v>10</v>
      </c>
      <c r="DH71" s="2" t="s">
        <v>8</v>
      </c>
      <c r="DI71" s="2" t="s">
        <v>8</v>
      </c>
      <c r="DJ71" s="2" t="s">
        <v>10</v>
      </c>
      <c r="DK71" s="63" t="s">
        <v>8</v>
      </c>
      <c r="DL71" s="51" t="s">
        <v>7</v>
      </c>
      <c r="DM71" s="51" t="s">
        <v>8</v>
      </c>
      <c r="DN71" s="51" t="s">
        <v>9</v>
      </c>
      <c r="DO71" s="51" t="s">
        <v>8</v>
      </c>
      <c r="DP71" s="51" t="s">
        <v>7</v>
      </c>
      <c r="DQ71" s="51" t="s">
        <v>10</v>
      </c>
      <c r="DR71" s="51" t="s">
        <v>7</v>
      </c>
      <c r="DS71" s="51" t="s">
        <v>8</v>
      </c>
      <c r="DT71" s="51" t="s">
        <v>9</v>
      </c>
      <c r="DU71" s="51" t="s">
        <v>7</v>
      </c>
      <c r="DV71" s="51" t="s">
        <v>10</v>
      </c>
      <c r="DW71" s="51" t="s">
        <v>8</v>
      </c>
      <c r="DX71" s="51" t="s">
        <v>9</v>
      </c>
      <c r="DY71" s="51" t="s">
        <v>8</v>
      </c>
      <c r="DZ71" s="51" t="s">
        <v>9</v>
      </c>
      <c r="EA71" s="51" t="s">
        <v>7</v>
      </c>
      <c r="EB71" s="51" t="s">
        <v>8</v>
      </c>
      <c r="EC71" s="51" t="s">
        <v>10</v>
      </c>
      <c r="ED71" s="51" t="s">
        <v>9</v>
      </c>
      <c r="EE71" s="51" t="s">
        <v>8</v>
      </c>
    </row>
    <row r="72" spans="1:135" ht="18.75" customHeight="1" x14ac:dyDescent="0.2">
      <c r="A72" s="52">
        <v>68</v>
      </c>
      <c r="B72" s="53" t="s">
        <v>38</v>
      </c>
      <c r="C72" s="52" t="s">
        <v>35</v>
      </c>
      <c r="D72" s="52">
        <v>130</v>
      </c>
      <c r="E72" s="53" t="s">
        <v>216</v>
      </c>
      <c r="F72" s="53"/>
      <c r="G72" s="52">
        <v>90.3</v>
      </c>
      <c r="H72" s="52">
        <v>92.85</v>
      </c>
      <c r="I72" s="52"/>
      <c r="J72" s="57" t="s">
        <v>8</v>
      </c>
      <c r="K72" s="3" t="s">
        <v>8</v>
      </c>
      <c r="L72" s="3" t="s">
        <v>9</v>
      </c>
      <c r="M72" s="3" t="s">
        <v>10</v>
      </c>
      <c r="N72" s="3" t="s">
        <v>10</v>
      </c>
      <c r="O72" s="3" t="s">
        <v>7</v>
      </c>
      <c r="P72" s="3" t="s">
        <v>8</v>
      </c>
      <c r="Q72" s="3" t="s">
        <v>7</v>
      </c>
      <c r="R72" s="3" t="s">
        <v>10</v>
      </c>
      <c r="S72" s="3" t="s">
        <v>10</v>
      </c>
      <c r="T72" s="3" t="s">
        <v>7</v>
      </c>
      <c r="U72" s="3" t="s">
        <v>10</v>
      </c>
      <c r="V72" s="3" t="s">
        <v>9</v>
      </c>
      <c r="W72" s="3" t="s">
        <v>7</v>
      </c>
      <c r="X72" s="3" t="s">
        <v>8</v>
      </c>
      <c r="Y72" s="3" t="s">
        <v>7</v>
      </c>
      <c r="Z72" s="3" t="s">
        <v>9</v>
      </c>
      <c r="AA72" s="3" t="s">
        <v>10</v>
      </c>
      <c r="AB72" s="3" t="s">
        <v>8</v>
      </c>
      <c r="AC72" s="3" t="s">
        <v>9</v>
      </c>
      <c r="AD72" s="3" t="s">
        <v>7</v>
      </c>
      <c r="AE72" s="59" t="s">
        <v>8</v>
      </c>
      <c r="AF72" s="43" t="s">
        <v>9</v>
      </c>
      <c r="AG72" s="43" t="s">
        <v>8</v>
      </c>
      <c r="AH72" s="43" t="s">
        <v>10</v>
      </c>
      <c r="AI72" s="43" t="s">
        <v>7</v>
      </c>
      <c r="AJ72" s="43" t="s">
        <v>8</v>
      </c>
      <c r="AK72" s="43" t="s">
        <v>8</v>
      </c>
      <c r="AL72" s="43" t="s">
        <v>9</v>
      </c>
      <c r="AM72" s="43" t="s">
        <v>10</v>
      </c>
      <c r="AN72" s="43" t="s">
        <v>7</v>
      </c>
      <c r="AO72" s="43" t="s">
        <v>9</v>
      </c>
      <c r="AP72" s="43" t="s">
        <v>7</v>
      </c>
      <c r="AQ72" s="43" t="s">
        <v>7</v>
      </c>
      <c r="AR72" s="43" t="s">
        <v>9</v>
      </c>
      <c r="AS72" s="43" t="s">
        <v>10</v>
      </c>
      <c r="AT72" s="43" t="s">
        <v>7</v>
      </c>
      <c r="AU72" s="43" t="s">
        <v>7</v>
      </c>
      <c r="AV72" s="43" t="s">
        <v>8</v>
      </c>
      <c r="AW72" s="43" t="s">
        <v>10</v>
      </c>
      <c r="AX72" s="43" t="s">
        <v>10</v>
      </c>
      <c r="AY72" s="43" t="s">
        <v>9</v>
      </c>
      <c r="AZ72" s="61" t="s">
        <v>8</v>
      </c>
      <c r="BA72" s="45" t="s">
        <v>10</v>
      </c>
      <c r="BB72" s="45" t="s">
        <v>7</v>
      </c>
      <c r="BC72" s="45" t="s">
        <v>7</v>
      </c>
      <c r="BD72" s="45" t="s">
        <v>8</v>
      </c>
      <c r="BE72" s="45" t="s">
        <v>10</v>
      </c>
      <c r="BF72" s="45" t="s">
        <v>7</v>
      </c>
      <c r="BG72" s="45" t="s">
        <v>8</v>
      </c>
      <c r="BH72" s="45" t="s">
        <v>7</v>
      </c>
      <c r="BI72" s="45" t="s">
        <v>9</v>
      </c>
      <c r="BJ72" s="45" t="s">
        <v>7</v>
      </c>
      <c r="BK72" s="45" t="s">
        <v>10</v>
      </c>
      <c r="BL72" s="45" t="s">
        <v>8</v>
      </c>
      <c r="BM72" s="45" t="s">
        <v>9</v>
      </c>
      <c r="BN72" s="45" t="s">
        <v>8</v>
      </c>
      <c r="BO72" s="45" t="s">
        <v>10</v>
      </c>
      <c r="BP72" s="45" t="s">
        <v>9</v>
      </c>
      <c r="BQ72" s="45" t="s">
        <v>10</v>
      </c>
      <c r="BR72" s="45" t="s">
        <v>9</v>
      </c>
      <c r="BS72" s="45" t="s">
        <v>7</v>
      </c>
      <c r="BT72" s="45" t="s">
        <v>8</v>
      </c>
      <c r="BU72" s="62" t="s">
        <v>8</v>
      </c>
      <c r="BV72" s="47" t="s">
        <v>9</v>
      </c>
      <c r="BW72" s="47" t="s">
        <v>9</v>
      </c>
      <c r="BX72" s="47" t="s">
        <v>7</v>
      </c>
      <c r="BY72" s="47" t="s">
        <v>8</v>
      </c>
      <c r="BZ72" s="47" t="s">
        <v>10</v>
      </c>
      <c r="CA72" s="47" t="s">
        <v>9</v>
      </c>
      <c r="CB72" s="47" t="s">
        <v>7</v>
      </c>
      <c r="CC72" s="47" t="s">
        <v>9</v>
      </c>
      <c r="CD72" s="47" t="s">
        <v>10</v>
      </c>
      <c r="CE72" s="47" t="s">
        <v>8</v>
      </c>
      <c r="CF72" s="47" t="s">
        <v>9</v>
      </c>
      <c r="CG72" s="47" t="s">
        <v>8</v>
      </c>
      <c r="CH72" s="47" t="s">
        <v>10</v>
      </c>
      <c r="CI72" s="47" t="s">
        <v>8</v>
      </c>
      <c r="CJ72" s="47" t="s">
        <v>7</v>
      </c>
      <c r="CK72" s="47" t="s">
        <v>7</v>
      </c>
      <c r="CL72" s="47" t="s">
        <v>10</v>
      </c>
      <c r="CM72" s="47" t="s">
        <v>8</v>
      </c>
      <c r="CN72" s="47" t="s">
        <v>9</v>
      </c>
      <c r="CO72" s="47" t="s">
        <v>10</v>
      </c>
      <c r="CP72" s="48" t="s">
        <v>8</v>
      </c>
      <c r="CQ72" s="2" t="s">
        <v>7</v>
      </c>
      <c r="CR72" s="2" t="s">
        <v>9</v>
      </c>
      <c r="CS72" s="2" t="s">
        <v>8</v>
      </c>
      <c r="CT72" s="2" t="s">
        <v>10</v>
      </c>
      <c r="CU72" s="2" t="s">
        <v>7</v>
      </c>
      <c r="CV72" s="2" t="s">
        <v>10</v>
      </c>
      <c r="CW72" s="2" t="s">
        <v>7</v>
      </c>
      <c r="CX72" s="2" t="s">
        <v>9</v>
      </c>
      <c r="CY72" s="2" t="s">
        <v>8</v>
      </c>
      <c r="CZ72" s="2" t="s">
        <v>10</v>
      </c>
      <c r="DA72" s="2" t="s">
        <v>9</v>
      </c>
      <c r="DB72" s="2" t="s">
        <v>7</v>
      </c>
      <c r="DC72" s="2" t="s">
        <v>10</v>
      </c>
      <c r="DD72" s="2" t="s">
        <v>9</v>
      </c>
      <c r="DE72" s="2" t="s">
        <v>8</v>
      </c>
      <c r="DF72" s="2" t="s">
        <v>7</v>
      </c>
      <c r="DG72" s="2" t="s">
        <v>10</v>
      </c>
      <c r="DH72" s="2" t="s">
        <v>8</v>
      </c>
      <c r="DI72" s="2" t="s">
        <v>10</v>
      </c>
      <c r="DJ72" s="2" t="s">
        <v>7</v>
      </c>
      <c r="DK72" s="63" t="s">
        <v>8</v>
      </c>
      <c r="DL72" s="51" t="s">
        <v>7</v>
      </c>
      <c r="DM72" s="51" t="s">
        <v>8</v>
      </c>
      <c r="DN72" s="51" t="s">
        <v>9</v>
      </c>
      <c r="DO72" s="51" t="s">
        <v>10</v>
      </c>
      <c r="DP72" s="51" t="s">
        <v>7</v>
      </c>
      <c r="DQ72" s="51" t="s">
        <v>10</v>
      </c>
      <c r="DR72" s="51" t="s">
        <v>7</v>
      </c>
      <c r="DS72" s="51" t="s">
        <v>8</v>
      </c>
      <c r="DT72" s="51" t="s">
        <v>9</v>
      </c>
      <c r="DU72" s="51" t="s">
        <v>7</v>
      </c>
      <c r="DV72" s="51" t="s">
        <v>10</v>
      </c>
      <c r="DW72" s="51" t="s">
        <v>8</v>
      </c>
      <c r="DX72" s="51" t="s">
        <v>9</v>
      </c>
      <c r="DY72" s="51" t="s">
        <v>8</v>
      </c>
      <c r="DZ72" s="51" t="s">
        <v>9</v>
      </c>
      <c r="EA72" s="51" t="s">
        <v>7</v>
      </c>
      <c r="EB72" s="51" t="s">
        <v>10</v>
      </c>
      <c r="EC72" s="51" t="s">
        <v>10</v>
      </c>
      <c r="ED72" s="51" t="s">
        <v>9</v>
      </c>
      <c r="EE72" s="51" t="s">
        <v>8</v>
      </c>
    </row>
    <row r="73" spans="1:135" ht="18.75" customHeight="1" x14ac:dyDescent="0.2">
      <c r="A73" s="52">
        <v>69</v>
      </c>
      <c r="B73" s="53" t="s">
        <v>38</v>
      </c>
      <c r="C73" s="52" t="s">
        <v>35</v>
      </c>
      <c r="D73" s="52">
        <v>131</v>
      </c>
      <c r="E73" s="53" t="s">
        <v>217</v>
      </c>
      <c r="F73" s="53"/>
      <c r="G73" s="52">
        <v>73.430000000000007</v>
      </c>
      <c r="H73" s="52">
        <v>73.78</v>
      </c>
      <c r="I73" s="52"/>
      <c r="J73" s="57" t="s">
        <v>8</v>
      </c>
      <c r="K73" s="3" t="s">
        <v>8</v>
      </c>
      <c r="L73" s="3" t="s">
        <v>9</v>
      </c>
      <c r="M73" s="3" t="s">
        <v>7</v>
      </c>
      <c r="N73" s="3" t="s">
        <v>10</v>
      </c>
      <c r="O73" s="3" t="s">
        <v>8</v>
      </c>
      <c r="P73" s="3" t="s">
        <v>8</v>
      </c>
      <c r="Q73" s="3" t="s">
        <v>9</v>
      </c>
      <c r="R73" s="3" t="s">
        <v>10</v>
      </c>
      <c r="S73" s="3" t="s">
        <v>10</v>
      </c>
      <c r="T73" s="3" t="s">
        <v>7</v>
      </c>
      <c r="U73" s="3" t="s">
        <v>9</v>
      </c>
      <c r="V73" s="3" t="s">
        <v>9</v>
      </c>
      <c r="W73" s="3" t="s">
        <v>7</v>
      </c>
      <c r="X73" s="3" t="s">
        <v>8</v>
      </c>
      <c r="Y73" s="3" t="s">
        <v>9</v>
      </c>
      <c r="Z73" s="3" t="s">
        <v>9</v>
      </c>
      <c r="AA73" s="3" t="s">
        <v>10</v>
      </c>
      <c r="AB73" s="3" t="s">
        <v>8</v>
      </c>
      <c r="AC73" s="3" t="s">
        <v>8</v>
      </c>
      <c r="AD73" s="3" t="s">
        <v>7</v>
      </c>
      <c r="AE73" s="59" t="s">
        <v>8</v>
      </c>
      <c r="AF73" s="43" t="s">
        <v>7</v>
      </c>
      <c r="AG73" s="43" t="s">
        <v>10</v>
      </c>
      <c r="AH73" s="43" t="s">
        <v>9</v>
      </c>
      <c r="AI73" s="43" t="s">
        <v>9</v>
      </c>
      <c r="AJ73" s="43" t="s">
        <v>8</v>
      </c>
      <c r="AK73" s="43" t="s">
        <v>7</v>
      </c>
      <c r="AL73" s="43" t="s">
        <v>7</v>
      </c>
      <c r="AM73" s="43" t="s">
        <v>8</v>
      </c>
      <c r="AN73" s="43" t="s">
        <v>7</v>
      </c>
      <c r="AO73" s="43" t="s">
        <v>9</v>
      </c>
      <c r="AP73" s="43" t="s">
        <v>9</v>
      </c>
      <c r="AQ73" s="43" t="s">
        <v>8</v>
      </c>
      <c r="AR73" s="43" t="s">
        <v>8</v>
      </c>
      <c r="AS73" s="43" t="s">
        <v>9</v>
      </c>
      <c r="AT73" s="43" t="s">
        <v>8</v>
      </c>
      <c r="AU73" s="43" t="s">
        <v>8</v>
      </c>
      <c r="AV73" s="43" t="s">
        <v>7</v>
      </c>
      <c r="AW73" s="43" t="s">
        <v>8</v>
      </c>
      <c r="AX73" s="43" t="s">
        <v>7</v>
      </c>
      <c r="AY73" s="43" t="s">
        <v>9</v>
      </c>
      <c r="AZ73" s="61" t="s">
        <v>8</v>
      </c>
      <c r="BA73" s="45" t="s">
        <v>10</v>
      </c>
      <c r="BB73" s="45" t="s">
        <v>7</v>
      </c>
      <c r="BC73" s="45" t="s">
        <v>7</v>
      </c>
      <c r="BD73" s="45" t="s">
        <v>8</v>
      </c>
      <c r="BE73" s="45" t="s">
        <v>7</v>
      </c>
      <c r="BF73" s="45" t="s">
        <v>8</v>
      </c>
      <c r="BG73" s="45" t="s">
        <v>8</v>
      </c>
      <c r="BH73" s="45" t="s">
        <v>7</v>
      </c>
      <c r="BI73" s="45" t="s">
        <v>9</v>
      </c>
      <c r="BJ73" s="45" t="s">
        <v>7</v>
      </c>
      <c r="BK73" s="45" t="s">
        <v>10</v>
      </c>
      <c r="BL73" s="45" t="s">
        <v>10</v>
      </c>
      <c r="BM73" s="45" t="s">
        <v>7</v>
      </c>
      <c r="BN73" s="45" t="s">
        <v>8</v>
      </c>
      <c r="BO73" s="45" t="s">
        <v>10</v>
      </c>
      <c r="BP73" s="45" t="s">
        <v>9</v>
      </c>
      <c r="BQ73" s="45" t="s">
        <v>10</v>
      </c>
      <c r="BR73" s="45" t="s">
        <v>8</v>
      </c>
      <c r="BS73" s="45" t="s">
        <v>7</v>
      </c>
      <c r="BT73" s="45" t="s">
        <v>9</v>
      </c>
      <c r="BU73" s="62" t="s">
        <v>8</v>
      </c>
      <c r="BV73" s="47" t="s">
        <v>9</v>
      </c>
      <c r="BW73" s="47" t="s">
        <v>9</v>
      </c>
      <c r="BX73" s="47" t="s">
        <v>7</v>
      </c>
      <c r="BY73" s="47" t="s">
        <v>8</v>
      </c>
      <c r="BZ73" s="47" t="s">
        <v>10</v>
      </c>
      <c r="CA73" s="47" t="s">
        <v>9</v>
      </c>
      <c r="CB73" s="47" t="s">
        <v>7</v>
      </c>
      <c r="CC73" s="47" t="s">
        <v>9</v>
      </c>
      <c r="CD73" s="47" t="s">
        <v>10</v>
      </c>
      <c r="CE73" s="47" t="s">
        <v>8</v>
      </c>
      <c r="CF73" s="47" t="s">
        <v>9</v>
      </c>
      <c r="CG73" s="47" t="s">
        <v>8</v>
      </c>
      <c r="CH73" s="47" t="s">
        <v>10</v>
      </c>
      <c r="CI73" s="47" t="s">
        <v>8</v>
      </c>
      <c r="CJ73" s="47" t="s">
        <v>7</v>
      </c>
      <c r="CK73" s="47" t="s">
        <v>8</v>
      </c>
      <c r="CL73" s="47" t="s">
        <v>10</v>
      </c>
      <c r="CM73" s="47" t="s">
        <v>8</v>
      </c>
      <c r="CN73" s="47" t="s">
        <v>9</v>
      </c>
      <c r="CO73" s="47" t="s">
        <v>10</v>
      </c>
      <c r="CP73" s="48" t="s">
        <v>8</v>
      </c>
      <c r="CQ73" s="2" t="s">
        <v>8</v>
      </c>
      <c r="CR73" s="2" t="s">
        <v>9</v>
      </c>
      <c r="CS73" s="2" t="s">
        <v>8</v>
      </c>
      <c r="CT73" s="2" t="s">
        <v>7</v>
      </c>
      <c r="CU73" s="2" t="s">
        <v>9</v>
      </c>
      <c r="CV73" s="2" t="s">
        <v>8</v>
      </c>
      <c r="CW73" s="2" t="s">
        <v>7</v>
      </c>
      <c r="CX73" s="2" t="s">
        <v>9</v>
      </c>
      <c r="CY73" s="2" t="s">
        <v>8</v>
      </c>
      <c r="CZ73" s="2" t="s">
        <v>10</v>
      </c>
      <c r="DA73" s="2" t="s">
        <v>9</v>
      </c>
      <c r="DB73" s="2" t="s">
        <v>7</v>
      </c>
      <c r="DC73" s="2" t="s">
        <v>10</v>
      </c>
      <c r="DD73" s="2" t="s">
        <v>9</v>
      </c>
      <c r="DE73" s="2" t="s">
        <v>9</v>
      </c>
      <c r="DF73" s="2" t="s">
        <v>7</v>
      </c>
      <c r="DG73" s="2" t="s">
        <v>8</v>
      </c>
      <c r="DH73" s="2" t="s">
        <v>7</v>
      </c>
      <c r="DI73" s="2" t="s">
        <v>7</v>
      </c>
      <c r="DJ73" s="2" t="s">
        <v>7</v>
      </c>
      <c r="DK73" s="63" t="s">
        <v>8</v>
      </c>
      <c r="DL73" s="51" t="s">
        <v>7</v>
      </c>
      <c r="DM73" s="51" t="s">
        <v>8</v>
      </c>
      <c r="DN73" s="51" t="s">
        <v>9</v>
      </c>
      <c r="DO73" s="51" t="s">
        <v>10</v>
      </c>
      <c r="DP73" s="51" t="s">
        <v>7</v>
      </c>
      <c r="DQ73" s="51" t="s">
        <v>10</v>
      </c>
      <c r="DR73" s="51" t="s">
        <v>7</v>
      </c>
      <c r="DS73" s="51" t="s">
        <v>8</v>
      </c>
      <c r="DT73" s="51" t="s">
        <v>8</v>
      </c>
      <c r="DU73" s="51" t="s">
        <v>7</v>
      </c>
      <c r="DV73" s="51" t="s">
        <v>10</v>
      </c>
      <c r="DW73" s="51" t="s">
        <v>8</v>
      </c>
      <c r="DX73" s="51" t="s">
        <v>9</v>
      </c>
      <c r="DY73" s="51" t="s">
        <v>8</v>
      </c>
      <c r="DZ73" s="51" t="s">
        <v>9</v>
      </c>
      <c r="EA73" s="51" t="s">
        <v>7</v>
      </c>
      <c r="EB73" s="51" t="s">
        <v>9</v>
      </c>
      <c r="EC73" s="51" t="s">
        <v>10</v>
      </c>
      <c r="ED73" s="51" t="s">
        <v>10</v>
      </c>
      <c r="EE73" s="51" t="s">
        <v>8</v>
      </c>
    </row>
    <row r="74" spans="1:135" ht="18.75" customHeight="1" x14ac:dyDescent="0.2">
      <c r="A74" s="52">
        <v>70</v>
      </c>
      <c r="B74" s="53" t="s">
        <v>38</v>
      </c>
      <c r="C74" s="52" t="s">
        <v>35</v>
      </c>
      <c r="D74" s="52">
        <v>133</v>
      </c>
      <c r="E74" s="53" t="s">
        <v>218</v>
      </c>
      <c r="F74" s="53"/>
      <c r="G74" s="52">
        <v>51.64</v>
      </c>
      <c r="H74" s="52">
        <v>55.45</v>
      </c>
      <c r="I74" s="52"/>
      <c r="J74" s="57" t="s">
        <v>8</v>
      </c>
      <c r="K74" s="3" t="s">
        <v>8</v>
      </c>
      <c r="L74" s="3" t="s">
        <v>9</v>
      </c>
      <c r="M74" s="3" t="s">
        <v>7</v>
      </c>
      <c r="N74" s="3" t="s">
        <v>10</v>
      </c>
      <c r="O74" s="3" t="s">
        <v>8</v>
      </c>
      <c r="P74" s="3" t="s">
        <v>9</v>
      </c>
      <c r="Q74" s="3" t="s">
        <v>10</v>
      </c>
      <c r="R74" s="3" t="s">
        <v>9</v>
      </c>
      <c r="S74" s="3" t="s">
        <v>7</v>
      </c>
      <c r="T74" s="3" t="s">
        <v>8</v>
      </c>
      <c r="U74" s="3" t="s">
        <v>10</v>
      </c>
      <c r="V74" s="3" t="s">
        <v>10</v>
      </c>
      <c r="W74" s="3" t="s">
        <v>7</v>
      </c>
      <c r="X74" s="3" t="s">
        <v>10</v>
      </c>
      <c r="Y74" s="3" t="s">
        <v>10</v>
      </c>
      <c r="Z74" s="3" t="s">
        <v>10</v>
      </c>
      <c r="AA74" s="3" t="s">
        <v>10</v>
      </c>
      <c r="AB74" s="3" t="s">
        <v>9</v>
      </c>
      <c r="AC74" s="3" t="s">
        <v>9</v>
      </c>
      <c r="AD74" s="3" t="s">
        <v>7</v>
      </c>
      <c r="AE74" s="59" t="s">
        <v>8</v>
      </c>
      <c r="AF74" s="43" t="s">
        <v>8</v>
      </c>
      <c r="AG74" s="43" t="s">
        <v>8</v>
      </c>
      <c r="AH74" s="43" t="s">
        <v>8</v>
      </c>
      <c r="AI74" s="43" t="s">
        <v>8</v>
      </c>
      <c r="AJ74" s="43" t="s">
        <v>7</v>
      </c>
      <c r="AK74" s="43" t="s">
        <v>8</v>
      </c>
      <c r="AL74" s="43" t="s">
        <v>7</v>
      </c>
      <c r="AM74" s="43" t="s">
        <v>7</v>
      </c>
      <c r="AN74" s="43" t="s">
        <v>10</v>
      </c>
      <c r="AO74" s="43" t="s">
        <v>9</v>
      </c>
      <c r="AP74" s="43" t="s">
        <v>10</v>
      </c>
      <c r="AQ74" s="43" t="s">
        <v>9</v>
      </c>
      <c r="AR74" s="43" t="s">
        <v>10</v>
      </c>
      <c r="AS74" s="43" t="s">
        <v>9</v>
      </c>
      <c r="AT74" s="43" t="s">
        <v>7</v>
      </c>
      <c r="AU74" s="43" t="s">
        <v>10</v>
      </c>
      <c r="AV74" s="43" t="s">
        <v>10</v>
      </c>
      <c r="AW74" s="43" t="s">
        <v>7</v>
      </c>
      <c r="AX74" s="43" t="s">
        <v>9</v>
      </c>
      <c r="AY74" s="43" t="s">
        <v>9</v>
      </c>
      <c r="AZ74" s="61" t="s">
        <v>8</v>
      </c>
      <c r="BA74" s="45" t="s">
        <v>10</v>
      </c>
      <c r="BB74" s="45" t="s">
        <v>10</v>
      </c>
      <c r="BC74" s="45" t="s">
        <v>8</v>
      </c>
      <c r="BD74" s="45" t="s">
        <v>7</v>
      </c>
      <c r="BE74" s="45" t="s">
        <v>9</v>
      </c>
      <c r="BF74" s="45" t="s">
        <v>10</v>
      </c>
      <c r="BG74" s="45" t="s">
        <v>8</v>
      </c>
      <c r="BH74" s="45" t="s">
        <v>10</v>
      </c>
      <c r="BI74" s="45" t="s">
        <v>8</v>
      </c>
      <c r="BJ74" s="45" t="s">
        <v>8</v>
      </c>
      <c r="BK74" s="45" t="s">
        <v>10</v>
      </c>
      <c r="BL74" s="45" t="s">
        <v>10</v>
      </c>
      <c r="BM74" s="45" t="s">
        <v>10</v>
      </c>
      <c r="BN74" s="45" t="s">
        <v>9</v>
      </c>
      <c r="BO74" s="45" t="s">
        <v>10</v>
      </c>
      <c r="BP74" s="45" t="s">
        <v>10</v>
      </c>
      <c r="BQ74" s="45" t="s">
        <v>10</v>
      </c>
      <c r="BR74" s="45" t="s">
        <v>7</v>
      </c>
      <c r="BS74" s="45" t="s">
        <v>10</v>
      </c>
      <c r="BT74" s="45" t="s">
        <v>9</v>
      </c>
      <c r="BU74" s="62" t="s">
        <v>8</v>
      </c>
      <c r="BV74" s="47" t="s">
        <v>8</v>
      </c>
      <c r="BW74" s="47" t="s">
        <v>10</v>
      </c>
      <c r="BX74" s="47" t="s">
        <v>9</v>
      </c>
      <c r="BY74" s="47" t="s">
        <v>8</v>
      </c>
      <c r="BZ74" s="47" t="s">
        <v>10</v>
      </c>
      <c r="CA74" s="47" t="s">
        <v>9</v>
      </c>
      <c r="CB74" s="47" t="s">
        <v>9</v>
      </c>
      <c r="CC74" s="47" t="s">
        <v>10</v>
      </c>
      <c r="CD74" s="47" t="s">
        <v>10</v>
      </c>
      <c r="CE74" s="47" t="s">
        <v>10</v>
      </c>
      <c r="CF74" s="47" t="s">
        <v>10</v>
      </c>
      <c r="CG74" s="47" t="s">
        <v>7</v>
      </c>
      <c r="CH74" s="47" t="s">
        <v>7</v>
      </c>
      <c r="CI74" s="47" t="s">
        <v>7</v>
      </c>
      <c r="CJ74" s="47" t="s">
        <v>8</v>
      </c>
      <c r="CK74" s="47" t="s">
        <v>10</v>
      </c>
      <c r="CL74" s="47" t="s">
        <v>10</v>
      </c>
      <c r="CM74" s="47" t="s">
        <v>9</v>
      </c>
      <c r="CN74" s="47" t="s">
        <v>10</v>
      </c>
      <c r="CO74" s="47" t="s">
        <v>10</v>
      </c>
      <c r="CP74" s="48" t="s">
        <v>8</v>
      </c>
      <c r="CQ74" s="2" t="s">
        <v>8</v>
      </c>
      <c r="CR74" s="2" t="s">
        <v>10</v>
      </c>
      <c r="CS74" s="2" t="s">
        <v>8</v>
      </c>
      <c r="CT74" s="2" t="s">
        <v>10</v>
      </c>
      <c r="CU74" s="2" t="s">
        <v>9</v>
      </c>
      <c r="CV74" s="2" t="s">
        <v>10</v>
      </c>
      <c r="CW74" s="2" t="s">
        <v>9</v>
      </c>
      <c r="CX74" s="2" t="s">
        <v>7</v>
      </c>
      <c r="CY74" s="2" t="s">
        <v>9</v>
      </c>
      <c r="CZ74" s="2" t="s">
        <v>10</v>
      </c>
      <c r="DA74" s="2" t="s">
        <v>10</v>
      </c>
      <c r="DB74" s="2" t="s">
        <v>10</v>
      </c>
      <c r="DC74" s="2" t="s">
        <v>10</v>
      </c>
      <c r="DD74" s="2" t="s">
        <v>9</v>
      </c>
      <c r="DE74" s="2" t="s">
        <v>9</v>
      </c>
      <c r="DF74" s="2" t="s">
        <v>7</v>
      </c>
      <c r="DG74" s="2" t="s">
        <v>10</v>
      </c>
      <c r="DH74" s="2" t="s">
        <v>7</v>
      </c>
      <c r="DI74" s="2" t="s">
        <v>10</v>
      </c>
      <c r="DJ74" s="2" t="s">
        <v>9</v>
      </c>
      <c r="DK74" s="63" t="s">
        <v>8</v>
      </c>
      <c r="DL74" s="51" t="s">
        <v>9</v>
      </c>
      <c r="DM74" s="51" t="s">
        <v>8</v>
      </c>
      <c r="DN74" s="51" t="s">
        <v>7</v>
      </c>
      <c r="DO74" s="51" t="s">
        <v>9</v>
      </c>
      <c r="DP74" s="51" t="s">
        <v>7</v>
      </c>
      <c r="DQ74" s="51" t="s">
        <v>7</v>
      </c>
      <c r="DR74" s="51" t="s">
        <v>7</v>
      </c>
      <c r="DS74" s="51" t="s">
        <v>8</v>
      </c>
      <c r="DT74" s="51" t="s">
        <v>9</v>
      </c>
      <c r="DU74" s="51" t="s">
        <v>7</v>
      </c>
      <c r="DV74" s="51" t="s">
        <v>10</v>
      </c>
      <c r="DW74" s="51" t="s">
        <v>8</v>
      </c>
      <c r="DX74" s="51" t="s">
        <v>9</v>
      </c>
      <c r="DY74" s="51" t="s">
        <v>8</v>
      </c>
      <c r="DZ74" s="51" t="s">
        <v>9</v>
      </c>
      <c r="EA74" s="51" t="s">
        <v>7</v>
      </c>
      <c r="EB74" s="51" t="s">
        <v>9</v>
      </c>
      <c r="EC74" s="51" t="s">
        <v>10</v>
      </c>
      <c r="ED74" s="51" t="s">
        <v>9</v>
      </c>
      <c r="EE74" s="51" t="s">
        <v>8</v>
      </c>
    </row>
    <row r="75" spans="1:135" ht="18.75" customHeight="1" x14ac:dyDescent="0.2">
      <c r="A75" s="52">
        <v>71</v>
      </c>
      <c r="B75" s="53" t="s">
        <v>38</v>
      </c>
      <c r="C75" s="52" t="s">
        <v>35</v>
      </c>
      <c r="D75" s="52">
        <v>134</v>
      </c>
      <c r="E75" s="53" t="s">
        <v>219</v>
      </c>
      <c r="F75" s="53"/>
      <c r="G75" s="52">
        <v>78.66</v>
      </c>
      <c r="H75" s="52">
        <v>86.13</v>
      </c>
      <c r="I75" s="52"/>
      <c r="J75" s="57" t="s">
        <v>8</v>
      </c>
      <c r="K75" s="3" t="s">
        <v>8</v>
      </c>
      <c r="L75" s="3" t="s">
        <v>9</v>
      </c>
      <c r="M75" s="3" t="s">
        <v>9</v>
      </c>
      <c r="N75" s="3" t="s">
        <v>10</v>
      </c>
      <c r="O75" s="3" t="s">
        <v>7</v>
      </c>
      <c r="P75" s="3" t="s">
        <v>8</v>
      </c>
      <c r="Q75" s="3" t="s">
        <v>7</v>
      </c>
      <c r="R75" s="3" t="s">
        <v>10</v>
      </c>
      <c r="S75" s="3" t="s">
        <v>10</v>
      </c>
      <c r="T75" s="3" t="s">
        <v>10</v>
      </c>
      <c r="U75" s="3" t="s">
        <v>10</v>
      </c>
      <c r="V75" s="3" t="s">
        <v>8</v>
      </c>
      <c r="W75" s="3" t="s">
        <v>7</v>
      </c>
      <c r="X75" s="3" t="s">
        <v>8</v>
      </c>
      <c r="Y75" s="3" t="s">
        <v>8</v>
      </c>
      <c r="Z75" s="3" t="s">
        <v>9</v>
      </c>
      <c r="AA75" s="3" t="s">
        <v>10</v>
      </c>
      <c r="AB75" s="3" t="s">
        <v>7</v>
      </c>
      <c r="AC75" s="3" t="s">
        <v>9</v>
      </c>
      <c r="AD75" s="3" t="s">
        <v>7</v>
      </c>
      <c r="AE75" s="59" t="s">
        <v>8</v>
      </c>
      <c r="AF75" s="43" t="s">
        <v>9</v>
      </c>
      <c r="AG75" s="43" t="s">
        <v>10</v>
      </c>
      <c r="AH75" s="43" t="s">
        <v>8</v>
      </c>
      <c r="AI75" s="43" t="s">
        <v>7</v>
      </c>
      <c r="AJ75" s="43" t="s">
        <v>8</v>
      </c>
      <c r="AK75" s="43" t="s">
        <v>7</v>
      </c>
      <c r="AL75" s="43" t="s">
        <v>9</v>
      </c>
      <c r="AM75" s="43" t="s">
        <v>10</v>
      </c>
      <c r="AN75" s="43" t="s">
        <v>7</v>
      </c>
      <c r="AO75" s="43" t="s">
        <v>9</v>
      </c>
      <c r="AP75" s="43" t="s">
        <v>8</v>
      </c>
      <c r="AQ75" s="43" t="s">
        <v>10</v>
      </c>
      <c r="AR75" s="43" t="s">
        <v>9</v>
      </c>
      <c r="AS75" s="43" t="s">
        <v>10</v>
      </c>
      <c r="AT75" s="43" t="s">
        <v>9</v>
      </c>
      <c r="AU75" s="43" t="s">
        <v>9</v>
      </c>
      <c r="AV75" s="43" t="s">
        <v>8</v>
      </c>
      <c r="AW75" s="43" t="s">
        <v>8</v>
      </c>
      <c r="AX75" s="43" t="s">
        <v>10</v>
      </c>
      <c r="AY75" s="43" t="s">
        <v>10</v>
      </c>
      <c r="AZ75" s="61" t="s">
        <v>8</v>
      </c>
      <c r="BA75" s="45" t="s">
        <v>10</v>
      </c>
      <c r="BB75" s="45" t="s">
        <v>7</v>
      </c>
      <c r="BC75" s="45" t="s">
        <v>7</v>
      </c>
      <c r="BD75" s="45" t="s">
        <v>8</v>
      </c>
      <c r="BE75" s="45" t="s">
        <v>10</v>
      </c>
      <c r="BF75" s="45" t="s">
        <v>9</v>
      </c>
      <c r="BG75" s="45" t="s">
        <v>8</v>
      </c>
      <c r="BH75" s="45" t="s">
        <v>7</v>
      </c>
      <c r="BI75" s="45" t="s">
        <v>9</v>
      </c>
      <c r="BJ75" s="45" t="s">
        <v>7</v>
      </c>
      <c r="BK75" s="45" t="s">
        <v>10</v>
      </c>
      <c r="BL75" s="45" t="s">
        <v>8</v>
      </c>
      <c r="BM75" s="45" t="s">
        <v>7</v>
      </c>
      <c r="BN75" s="45" t="s">
        <v>8</v>
      </c>
      <c r="BO75" s="45" t="s">
        <v>10</v>
      </c>
      <c r="BP75" s="45" t="s">
        <v>9</v>
      </c>
      <c r="BQ75" s="45" t="s">
        <v>10</v>
      </c>
      <c r="BR75" s="45" t="s">
        <v>9</v>
      </c>
      <c r="BS75" s="45" t="s">
        <v>7</v>
      </c>
      <c r="BT75" s="45" t="s">
        <v>8</v>
      </c>
      <c r="BU75" s="62" t="s">
        <v>8</v>
      </c>
      <c r="BV75" s="47" t="s">
        <v>7</v>
      </c>
      <c r="BW75" s="47" t="s">
        <v>9</v>
      </c>
      <c r="BX75" s="47" t="s">
        <v>9</v>
      </c>
      <c r="BY75" s="47" t="s">
        <v>9</v>
      </c>
      <c r="BZ75" s="47" t="s">
        <v>7</v>
      </c>
      <c r="CA75" s="47" t="s">
        <v>7</v>
      </c>
      <c r="CB75" s="47" t="s">
        <v>10</v>
      </c>
      <c r="CC75" s="47" t="s">
        <v>8</v>
      </c>
      <c r="CD75" s="47" t="s">
        <v>9</v>
      </c>
      <c r="CE75" s="47" t="s">
        <v>10</v>
      </c>
      <c r="CF75" s="47" t="s">
        <v>8</v>
      </c>
      <c r="CG75" s="47" t="s">
        <v>8</v>
      </c>
      <c r="CH75" s="47" t="s">
        <v>10</v>
      </c>
      <c r="CI75" s="47" t="s">
        <v>9</v>
      </c>
      <c r="CJ75" s="47" t="s">
        <v>9</v>
      </c>
      <c r="CK75" s="47" t="s">
        <v>7</v>
      </c>
      <c r="CL75" s="47" t="s">
        <v>8</v>
      </c>
      <c r="CM75" s="47" t="s">
        <v>9</v>
      </c>
      <c r="CN75" s="47" t="s">
        <v>10</v>
      </c>
      <c r="CO75" s="47" t="s">
        <v>10</v>
      </c>
      <c r="CP75" s="48" t="s">
        <v>8</v>
      </c>
      <c r="CQ75" s="2" t="s">
        <v>7</v>
      </c>
      <c r="CR75" s="2" t="s">
        <v>9</v>
      </c>
      <c r="CS75" s="2" t="s">
        <v>8</v>
      </c>
      <c r="CT75" s="2" t="s">
        <v>10</v>
      </c>
      <c r="CU75" s="2" t="s">
        <v>7</v>
      </c>
      <c r="CV75" s="2" t="s">
        <v>9</v>
      </c>
      <c r="CW75" s="2" t="s">
        <v>7</v>
      </c>
      <c r="CX75" s="2" t="s">
        <v>9</v>
      </c>
      <c r="CY75" s="2" t="s">
        <v>8</v>
      </c>
      <c r="CZ75" s="2" t="s">
        <v>10</v>
      </c>
      <c r="DA75" s="2" t="s">
        <v>9</v>
      </c>
      <c r="DB75" s="2" t="s">
        <v>7</v>
      </c>
      <c r="DC75" s="2" t="s">
        <v>10</v>
      </c>
      <c r="DD75" s="2" t="s">
        <v>9</v>
      </c>
      <c r="DE75" s="2" t="s">
        <v>8</v>
      </c>
      <c r="DF75" s="2" t="s">
        <v>7</v>
      </c>
      <c r="DG75" s="2" t="s">
        <v>10</v>
      </c>
      <c r="DH75" s="2" t="s">
        <v>8</v>
      </c>
      <c r="DI75" s="2" t="s">
        <v>10</v>
      </c>
      <c r="DJ75" s="2" t="s">
        <v>7</v>
      </c>
      <c r="DK75" s="63" t="s">
        <v>8</v>
      </c>
      <c r="DL75" s="51" t="s">
        <v>7</v>
      </c>
      <c r="DM75" s="51" t="s">
        <v>8</v>
      </c>
      <c r="DN75" s="51" t="s">
        <v>9</v>
      </c>
      <c r="DO75" s="51" t="s">
        <v>10</v>
      </c>
      <c r="DP75" s="51" t="s">
        <v>7</v>
      </c>
      <c r="DQ75" s="51" t="s">
        <v>10</v>
      </c>
      <c r="DR75" s="51" t="s">
        <v>7</v>
      </c>
      <c r="DS75" s="51" t="s">
        <v>8</v>
      </c>
      <c r="DT75" s="51" t="s">
        <v>9</v>
      </c>
      <c r="DU75" s="51" t="s">
        <v>7</v>
      </c>
      <c r="DV75" s="51" t="s">
        <v>10</v>
      </c>
      <c r="DW75" s="51" t="s">
        <v>8</v>
      </c>
      <c r="DX75" s="51" t="s">
        <v>9</v>
      </c>
      <c r="DY75" s="51" t="s">
        <v>8</v>
      </c>
      <c r="DZ75" s="51" t="s">
        <v>9</v>
      </c>
      <c r="EA75" s="51" t="s">
        <v>7</v>
      </c>
      <c r="EB75" s="51" t="s">
        <v>10</v>
      </c>
      <c r="EC75" s="51" t="s">
        <v>10</v>
      </c>
      <c r="ED75" s="51" t="s">
        <v>9</v>
      </c>
      <c r="EE75" s="51" t="s">
        <v>8</v>
      </c>
    </row>
    <row r="76" spans="1:135" ht="18.75" customHeight="1" x14ac:dyDescent="0.2">
      <c r="A76" s="52">
        <v>72</v>
      </c>
      <c r="B76" s="53" t="s">
        <v>38</v>
      </c>
      <c r="C76" s="52" t="s">
        <v>35</v>
      </c>
      <c r="D76" s="52">
        <v>135</v>
      </c>
      <c r="E76" s="53" t="s">
        <v>220</v>
      </c>
      <c r="F76" s="53"/>
      <c r="G76" s="52">
        <v>44.07</v>
      </c>
      <c r="H76" s="52">
        <v>49.35</v>
      </c>
      <c r="I76" s="52"/>
      <c r="J76" s="57" t="s">
        <v>8</v>
      </c>
      <c r="K76" s="3" t="s">
        <v>7</v>
      </c>
      <c r="L76" s="3" t="s">
        <v>7</v>
      </c>
      <c r="M76" s="3" t="s">
        <v>7</v>
      </c>
      <c r="N76" s="3" t="s">
        <v>7</v>
      </c>
      <c r="O76" s="3" t="s">
        <v>10</v>
      </c>
      <c r="P76" s="3" t="s">
        <v>7</v>
      </c>
      <c r="Q76" s="3" t="s">
        <v>7</v>
      </c>
      <c r="R76" s="3" t="s">
        <v>10</v>
      </c>
      <c r="S76" s="3" t="s">
        <v>10</v>
      </c>
      <c r="T76" s="3" t="s">
        <v>7</v>
      </c>
      <c r="U76" s="3" t="s">
        <v>7</v>
      </c>
      <c r="V76" s="3" t="s">
        <v>7</v>
      </c>
      <c r="W76" s="3" t="s">
        <v>10</v>
      </c>
      <c r="X76" s="3" t="s">
        <v>10</v>
      </c>
      <c r="Y76" s="3" t="s">
        <v>7</v>
      </c>
      <c r="Z76" s="3" t="s">
        <v>10</v>
      </c>
      <c r="AA76" s="3" t="s">
        <v>10</v>
      </c>
      <c r="AB76" s="3" t="s">
        <v>10</v>
      </c>
      <c r="AC76" s="3" t="s">
        <v>10</v>
      </c>
      <c r="AD76" s="3" t="s">
        <v>10</v>
      </c>
      <c r="AE76" s="59" t="s">
        <v>8</v>
      </c>
      <c r="AF76" s="43" t="s">
        <v>9</v>
      </c>
      <c r="AG76" s="43" t="s">
        <v>9</v>
      </c>
      <c r="AH76" s="43" t="s">
        <v>9</v>
      </c>
      <c r="AI76" s="43" t="s">
        <v>9</v>
      </c>
      <c r="AJ76" s="43" t="s">
        <v>10</v>
      </c>
      <c r="AK76" s="43" t="s">
        <v>10</v>
      </c>
      <c r="AL76" s="43" t="s">
        <v>10</v>
      </c>
      <c r="AM76" s="43" t="s">
        <v>10</v>
      </c>
      <c r="AN76" s="43" t="s">
        <v>8</v>
      </c>
      <c r="AO76" s="43" t="s">
        <v>8</v>
      </c>
      <c r="AP76" s="43" t="s">
        <v>7</v>
      </c>
      <c r="AQ76" s="43" t="s">
        <v>8</v>
      </c>
      <c r="AR76" s="43" t="s">
        <v>7</v>
      </c>
      <c r="AS76" s="43" t="s">
        <v>7</v>
      </c>
      <c r="AT76" s="43" t="s">
        <v>9</v>
      </c>
      <c r="AU76" s="43" t="s">
        <v>7</v>
      </c>
      <c r="AV76" s="43" t="s">
        <v>8</v>
      </c>
      <c r="AW76" s="43" t="s">
        <v>10</v>
      </c>
      <c r="AX76" s="43" t="s">
        <v>8</v>
      </c>
      <c r="AY76" s="43" t="s">
        <v>7</v>
      </c>
      <c r="AZ76" s="61" t="s">
        <v>8</v>
      </c>
      <c r="BA76" s="45" t="s">
        <v>8</v>
      </c>
      <c r="BB76" s="45" t="s">
        <v>9</v>
      </c>
      <c r="BC76" s="45" t="s">
        <v>8</v>
      </c>
      <c r="BD76" s="45" t="s">
        <v>8</v>
      </c>
      <c r="BE76" s="45" t="s">
        <v>8</v>
      </c>
      <c r="BF76" s="45" t="s">
        <v>9</v>
      </c>
      <c r="BG76" s="45" t="s">
        <v>8</v>
      </c>
      <c r="BH76" s="45" t="s">
        <v>10</v>
      </c>
      <c r="BI76" s="45" t="s">
        <v>10</v>
      </c>
      <c r="BJ76" s="45" t="s">
        <v>8</v>
      </c>
      <c r="BK76" s="45" t="s">
        <v>8</v>
      </c>
      <c r="BL76" s="45" t="s">
        <v>10</v>
      </c>
      <c r="BM76" s="45" t="s">
        <v>8</v>
      </c>
      <c r="BN76" s="45" t="s">
        <v>8</v>
      </c>
      <c r="BO76" s="45" t="s">
        <v>10</v>
      </c>
      <c r="BP76" s="45" t="s">
        <v>7</v>
      </c>
      <c r="BQ76" s="45" t="s">
        <v>10</v>
      </c>
      <c r="BR76" s="45" t="s">
        <v>8</v>
      </c>
      <c r="BS76" s="45" t="s">
        <v>8</v>
      </c>
      <c r="BT76" s="45" t="s">
        <v>8</v>
      </c>
      <c r="BU76" s="62" t="s">
        <v>8</v>
      </c>
      <c r="BV76" s="47" t="s">
        <v>7</v>
      </c>
      <c r="BW76" s="47" t="s">
        <v>7</v>
      </c>
      <c r="BX76" s="47" t="s">
        <v>7</v>
      </c>
      <c r="BY76" s="47" t="s">
        <v>7</v>
      </c>
      <c r="BZ76" s="47" t="s">
        <v>7</v>
      </c>
      <c r="CA76" s="47" t="s">
        <v>7</v>
      </c>
      <c r="CB76" s="47" t="s">
        <v>7</v>
      </c>
      <c r="CC76" s="47" t="s">
        <v>7</v>
      </c>
      <c r="CD76" s="47" t="s">
        <v>8</v>
      </c>
      <c r="CE76" s="47" t="s">
        <v>8</v>
      </c>
      <c r="CF76" s="47" t="s">
        <v>10</v>
      </c>
      <c r="CG76" s="47" t="s">
        <v>10</v>
      </c>
      <c r="CH76" s="47" t="s">
        <v>10</v>
      </c>
      <c r="CI76" s="47" t="s">
        <v>10</v>
      </c>
      <c r="CJ76" s="47" t="s">
        <v>10</v>
      </c>
      <c r="CK76" s="47" t="s">
        <v>10</v>
      </c>
      <c r="CL76" s="47" t="s">
        <v>8</v>
      </c>
      <c r="CM76" s="47" t="s">
        <v>10</v>
      </c>
      <c r="CN76" s="47" t="s">
        <v>10</v>
      </c>
      <c r="CO76" s="47" t="s">
        <v>10</v>
      </c>
      <c r="CP76" s="48" t="s">
        <v>8</v>
      </c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63" t="s">
        <v>8</v>
      </c>
      <c r="DL76" s="51" t="s">
        <v>8</v>
      </c>
      <c r="DM76" s="51" t="s">
        <v>8</v>
      </c>
      <c r="DN76" s="51" t="s">
        <v>8</v>
      </c>
      <c r="DO76" s="51" t="s">
        <v>8</v>
      </c>
      <c r="DP76" s="51" t="s">
        <v>8</v>
      </c>
      <c r="DQ76" s="51" t="s">
        <v>7</v>
      </c>
      <c r="DR76" s="51" t="s">
        <v>7</v>
      </c>
      <c r="DS76" s="51" t="s">
        <v>7</v>
      </c>
      <c r="DT76" s="51" t="s">
        <v>7</v>
      </c>
      <c r="DU76" s="51" t="s">
        <v>7</v>
      </c>
      <c r="DV76" s="51" t="s">
        <v>9</v>
      </c>
      <c r="DW76" s="51" t="s">
        <v>9</v>
      </c>
      <c r="DX76" s="51" t="s">
        <v>9</v>
      </c>
      <c r="DY76" s="51" t="s">
        <v>9</v>
      </c>
      <c r="DZ76" s="51" t="s">
        <v>9</v>
      </c>
      <c r="EA76" s="51" t="s">
        <v>10</v>
      </c>
      <c r="EB76" s="51" t="s">
        <v>10</v>
      </c>
      <c r="EC76" s="51" t="s">
        <v>10</v>
      </c>
      <c r="ED76" s="51" t="s">
        <v>10</v>
      </c>
      <c r="EE76" s="51" t="s">
        <v>10</v>
      </c>
    </row>
    <row r="77" spans="1:135" ht="18.75" customHeight="1" x14ac:dyDescent="0.2">
      <c r="A77" s="52">
        <v>73</v>
      </c>
      <c r="B77" s="53" t="s">
        <v>38</v>
      </c>
      <c r="C77" s="52" t="s">
        <v>35</v>
      </c>
      <c r="D77" s="52">
        <v>137</v>
      </c>
      <c r="E77" s="53" t="s">
        <v>221</v>
      </c>
      <c r="F77" s="53"/>
      <c r="G77" s="52">
        <v>52.05</v>
      </c>
      <c r="H77" s="52">
        <v>54.06</v>
      </c>
      <c r="I77" s="52"/>
      <c r="J77" s="57" t="s">
        <v>8</v>
      </c>
      <c r="K77" s="3" t="s">
        <v>8</v>
      </c>
      <c r="L77" s="3" t="s">
        <v>7</v>
      </c>
      <c r="M77" s="3" t="s">
        <v>7</v>
      </c>
      <c r="N77" s="3" t="s">
        <v>10</v>
      </c>
      <c r="O77" s="3" t="s">
        <v>10</v>
      </c>
      <c r="P77" s="3" t="s">
        <v>10</v>
      </c>
      <c r="Q77" s="3" t="s">
        <v>10</v>
      </c>
      <c r="R77" s="3" t="s">
        <v>9</v>
      </c>
      <c r="S77" s="3" t="s">
        <v>7</v>
      </c>
      <c r="T77" s="3" t="s">
        <v>7</v>
      </c>
      <c r="U77" s="3" t="s">
        <v>7</v>
      </c>
      <c r="V77" s="3" t="s">
        <v>10</v>
      </c>
      <c r="W77" s="3" t="s">
        <v>7</v>
      </c>
      <c r="X77" s="3" t="s">
        <v>8</v>
      </c>
      <c r="Y77" s="3" t="s">
        <v>7</v>
      </c>
      <c r="Z77" s="3" t="s">
        <v>9</v>
      </c>
      <c r="AA77" s="3" t="s">
        <v>10</v>
      </c>
      <c r="AB77" s="3" t="s">
        <v>10</v>
      </c>
      <c r="AC77" s="3" t="s">
        <v>10</v>
      </c>
      <c r="AD77" s="3" t="s">
        <v>7</v>
      </c>
      <c r="AE77" s="59" t="s">
        <v>8</v>
      </c>
      <c r="AF77" s="43" t="s">
        <v>10</v>
      </c>
      <c r="AG77" s="43" t="s">
        <v>10</v>
      </c>
      <c r="AH77" s="43" t="s">
        <v>10</v>
      </c>
      <c r="AI77" s="43" t="s">
        <v>10</v>
      </c>
      <c r="AJ77" s="43" t="s">
        <v>8</v>
      </c>
      <c r="AK77" s="43" t="s">
        <v>8</v>
      </c>
      <c r="AL77" s="43" t="s">
        <v>10</v>
      </c>
      <c r="AM77" s="43" t="s">
        <v>8</v>
      </c>
      <c r="AN77" s="43" t="s">
        <v>7</v>
      </c>
      <c r="AO77" s="43" t="s">
        <v>9</v>
      </c>
      <c r="AP77" s="43" t="s">
        <v>7</v>
      </c>
      <c r="AQ77" s="43" t="s">
        <v>7</v>
      </c>
      <c r="AR77" s="43" t="s">
        <v>9</v>
      </c>
      <c r="AS77" s="43" t="s">
        <v>8</v>
      </c>
      <c r="AT77" s="43" t="s">
        <v>8</v>
      </c>
      <c r="AU77" s="43" t="s">
        <v>7</v>
      </c>
      <c r="AV77" s="43" t="s">
        <v>7</v>
      </c>
      <c r="AW77" s="43" t="s">
        <v>9</v>
      </c>
      <c r="AX77" s="43" t="s">
        <v>9</v>
      </c>
      <c r="AY77" s="43" t="s">
        <v>9</v>
      </c>
      <c r="AZ77" s="61" t="s">
        <v>8</v>
      </c>
      <c r="BA77" s="45" t="s">
        <v>8</v>
      </c>
      <c r="BB77" s="45" t="s">
        <v>7</v>
      </c>
      <c r="BC77" s="45" t="s">
        <v>7</v>
      </c>
      <c r="BD77" s="45" t="s">
        <v>10</v>
      </c>
      <c r="BE77" s="45" t="s">
        <v>7</v>
      </c>
      <c r="BF77" s="45" t="s">
        <v>10</v>
      </c>
      <c r="BG77" s="45" t="s">
        <v>9</v>
      </c>
      <c r="BH77" s="45" t="s">
        <v>8</v>
      </c>
      <c r="BI77" s="45" t="s">
        <v>9</v>
      </c>
      <c r="BJ77" s="45" t="s">
        <v>10</v>
      </c>
      <c r="BK77" s="45" t="s">
        <v>9</v>
      </c>
      <c r="BL77" s="45" t="s">
        <v>9</v>
      </c>
      <c r="BM77" s="45" t="s">
        <v>7</v>
      </c>
      <c r="BN77" s="45" t="s">
        <v>9</v>
      </c>
      <c r="BO77" s="45" t="s">
        <v>10</v>
      </c>
      <c r="BP77" s="45" t="s">
        <v>9</v>
      </c>
      <c r="BQ77" s="45" t="s">
        <v>10</v>
      </c>
      <c r="BR77" s="45" t="s">
        <v>9</v>
      </c>
      <c r="BS77" s="45" t="s">
        <v>10</v>
      </c>
      <c r="BT77" s="45" t="s">
        <v>8</v>
      </c>
      <c r="BU77" s="62" t="s">
        <v>8</v>
      </c>
      <c r="BV77" s="47" t="s">
        <v>10</v>
      </c>
      <c r="BW77" s="47" t="s">
        <v>10</v>
      </c>
      <c r="BX77" s="47" t="s">
        <v>10</v>
      </c>
      <c r="BY77" s="47" t="s">
        <v>10</v>
      </c>
      <c r="BZ77" s="47" t="s">
        <v>8</v>
      </c>
      <c r="CA77" s="47" t="s">
        <v>7</v>
      </c>
      <c r="CB77" s="47" t="s">
        <v>8</v>
      </c>
      <c r="CC77" s="47" t="s">
        <v>9</v>
      </c>
      <c r="CD77" s="47" t="s">
        <v>9</v>
      </c>
      <c r="CE77" s="47" t="s">
        <v>7</v>
      </c>
      <c r="CF77" s="47" t="s">
        <v>10</v>
      </c>
      <c r="CG77" s="47" t="s">
        <v>8</v>
      </c>
      <c r="CH77" s="47" t="s">
        <v>9</v>
      </c>
      <c r="CI77" s="47" t="s">
        <v>8</v>
      </c>
      <c r="CJ77" s="47" t="s">
        <v>7</v>
      </c>
      <c r="CK77" s="47" t="s">
        <v>10</v>
      </c>
      <c r="CL77" s="47" t="s">
        <v>8</v>
      </c>
      <c r="CM77" s="47" t="s">
        <v>9</v>
      </c>
      <c r="CN77" s="47" t="s">
        <v>9</v>
      </c>
      <c r="CO77" s="47" t="s">
        <v>7</v>
      </c>
      <c r="CP77" s="48" t="s">
        <v>8</v>
      </c>
      <c r="CQ77" s="2" t="s">
        <v>7</v>
      </c>
      <c r="CR77" s="2" t="s">
        <v>9</v>
      </c>
      <c r="CS77" s="2" t="s">
        <v>7</v>
      </c>
      <c r="CT77" s="2" t="s">
        <v>10</v>
      </c>
      <c r="CU77" s="2" t="s">
        <v>10</v>
      </c>
      <c r="CV77" s="2" t="s">
        <v>10</v>
      </c>
      <c r="CW77" s="2" t="s">
        <v>8</v>
      </c>
      <c r="CX77" s="2" t="s">
        <v>8</v>
      </c>
      <c r="CY77" s="2" t="s">
        <v>9</v>
      </c>
      <c r="CZ77" s="2" t="s">
        <v>10</v>
      </c>
      <c r="DA77" s="2" t="s">
        <v>8</v>
      </c>
      <c r="DB77" s="2" t="s">
        <v>10</v>
      </c>
      <c r="DC77" s="2" t="s">
        <v>8</v>
      </c>
      <c r="DD77" s="2" t="s">
        <v>7</v>
      </c>
      <c r="DE77" s="2" t="s">
        <v>7</v>
      </c>
      <c r="DF77" s="2" t="s">
        <v>8</v>
      </c>
      <c r="DG77" s="2" t="s">
        <v>10</v>
      </c>
      <c r="DH77" s="2" t="s">
        <v>10</v>
      </c>
      <c r="DI77" s="2" t="s">
        <v>8</v>
      </c>
      <c r="DJ77" s="2" t="s">
        <v>8</v>
      </c>
      <c r="DK77" s="63" t="s">
        <v>8</v>
      </c>
      <c r="DL77" s="51" t="s">
        <v>7</v>
      </c>
      <c r="DM77" s="51" t="s">
        <v>8</v>
      </c>
      <c r="DN77" s="51" t="s">
        <v>10</v>
      </c>
      <c r="DO77" s="51" t="s">
        <v>10</v>
      </c>
      <c r="DP77" s="51" t="s">
        <v>9</v>
      </c>
      <c r="DQ77" s="51" t="s">
        <v>10</v>
      </c>
      <c r="DR77" s="51" t="s">
        <v>7</v>
      </c>
      <c r="DS77" s="51" t="s">
        <v>8</v>
      </c>
      <c r="DT77" s="51" t="s">
        <v>9</v>
      </c>
      <c r="DU77" s="51" t="s">
        <v>8</v>
      </c>
      <c r="DV77" s="51" t="s">
        <v>10</v>
      </c>
      <c r="DW77" s="51" t="s">
        <v>10</v>
      </c>
      <c r="DX77" s="51" t="s">
        <v>9</v>
      </c>
      <c r="DY77" s="51" t="s">
        <v>8</v>
      </c>
      <c r="DZ77" s="51" t="s">
        <v>9</v>
      </c>
      <c r="EA77" s="51" t="s">
        <v>7</v>
      </c>
      <c r="EB77" s="51" t="s">
        <v>10</v>
      </c>
      <c r="EC77" s="51" t="s">
        <v>10</v>
      </c>
      <c r="ED77" s="51" t="s">
        <v>9</v>
      </c>
      <c r="EE77" s="51" t="s">
        <v>8</v>
      </c>
    </row>
    <row r="78" spans="1:135" ht="18.75" customHeight="1" x14ac:dyDescent="0.2">
      <c r="A78" s="52">
        <v>74</v>
      </c>
      <c r="B78" s="53" t="s">
        <v>38</v>
      </c>
      <c r="C78" s="52" t="s">
        <v>35</v>
      </c>
      <c r="D78" s="52">
        <v>138</v>
      </c>
      <c r="E78" s="53" t="s">
        <v>222</v>
      </c>
      <c r="F78" s="53"/>
      <c r="G78" s="52">
        <v>84.2</v>
      </c>
      <c r="H78" s="52">
        <v>89.5</v>
      </c>
      <c r="I78" s="52"/>
      <c r="J78" s="57" t="s">
        <v>8</v>
      </c>
      <c r="K78" s="3" t="s">
        <v>8</v>
      </c>
      <c r="L78" s="3" t="s">
        <v>9</v>
      </c>
      <c r="M78" s="3" t="s">
        <v>9</v>
      </c>
      <c r="N78" s="3" t="s">
        <v>10</v>
      </c>
      <c r="O78" s="3" t="s">
        <v>9</v>
      </c>
      <c r="P78" s="3" t="s">
        <v>8</v>
      </c>
      <c r="Q78" s="3" t="s">
        <v>7</v>
      </c>
      <c r="R78" s="3" t="s">
        <v>10</v>
      </c>
      <c r="S78" s="3" t="s">
        <v>10</v>
      </c>
      <c r="T78" s="3" t="s">
        <v>9</v>
      </c>
      <c r="U78" s="3" t="s">
        <v>10</v>
      </c>
      <c r="V78" s="3" t="s">
        <v>8</v>
      </c>
      <c r="W78" s="3" t="s">
        <v>7</v>
      </c>
      <c r="X78" s="3" t="s">
        <v>8</v>
      </c>
      <c r="Y78" s="3" t="s">
        <v>7</v>
      </c>
      <c r="Z78" s="3" t="s">
        <v>8</v>
      </c>
      <c r="AA78" s="3" t="s">
        <v>10</v>
      </c>
      <c r="AB78" s="3" t="s">
        <v>9</v>
      </c>
      <c r="AC78" s="3" t="s">
        <v>7</v>
      </c>
      <c r="AD78" s="3" t="s">
        <v>7</v>
      </c>
      <c r="AE78" s="59" t="s">
        <v>8</v>
      </c>
      <c r="AF78" s="43" t="s">
        <v>9</v>
      </c>
      <c r="AG78" s="43" t="s">
        <v>10</v>
      </c>
      <c r="AH78" s="43" t="s">
        <v>8</v>
      </c>
      <c r="AI78" s="43" t="s">
        <v>8</v>
      </c>
      <c r="AJ78" s="43" t="s">
        <v>7</v>
      </c>
      <c r="AK78" s="43" t="s">
        <v>7</v>
      </c>
      <c r="AL78" s="43" t="s">
        <v>9</v>
      </c>
      <c r="AM78" s="43" t="s">
        <v>10</v>
      </c>
      <c r="AN78" s="43" t="s">
        <v>7</v>
      </c>
      <c r="AO78" s="43" t="s">
        <v>9</v>
      </c>
      <c r="AP78" s="43" t="s">
        <v>7</v>
      </c>
      <c r="AQ78" s="43" t="s">
        <v>10</v>
      </c>
      <c r="AR78" s="43" t="s">
        <v>9</v>
      </c>
      <c r="AS78" s="43" t="s">
        <v>10</v>
      </c>
      <c r="AT78" s="43" t="s">
        <v>9</v>
      </c>
      <c r="AU78" s="43" t="s">
        <v>9</v>
      </c>
      <c r="AV78" s="43" t="s">
        <v>8</v>
      </c>
      <c r="AW78" s="43" t="s">
        <v>10</v>
      </c>
      <c r="AX78" s="43" t="s">
        <v>8</v>
      </c>
      <c r="AY78" s="43" t="s">
        <v>9</v>
      </c>
      <c r="AZ78" s="61" t="s">
        <v>8</v>
      </c>
      <c r="BA78" s="45" t="s">
        <v>10</v>
      </c>
      <c r="BB78" s="45" t="s">
        <v>7</v>
      </c>
      <c r="BC78" s="45" t="s">
        <v>7</v>
      </c>
      <c r="BD78" s="45" t="s">
        <v>8</v>
      </c>
      <c r="BE78" s="45" t="s">
        <v>10</v>
      </c>
      <c r="BF78" s="45" t="s">
        <v>9</v>
      </c>
      <c r="BG78" s="45" t="s">
        <v>8</v>
      </c>
      <c r="BH78" s="45" t="s">
        <v>7</v>
      </c>
      <c r="BI78" s="45" t="s">
        <v>9</v>
      </c>
      <c r="BJ78" s="45" t="s">
        <v>7</v>
      </c>
      <c r="BK78" s="45" t="s">
        <v>10</v>
      </c>
      <c r="BL78" s="45" t="s">
        <v>8</v>
      </c>
      <c r="BM78" s="45" t="s">
        <v>9</v>
      </c>
      <c r="BN78" s="45" t="s">
        <v>8</v>
      </c>
      <c r="BO78" s="45" t="s">
        <v>10</v>
      </c>
      <c r="BP78" s="45" t="s">
        <v>9</v>
      </c>
      <c r="BQ78" s="45" t="s">
        <v>10</v>
      </c>
      <c r="BR78" s="45" t="s">
        <v>9</v>
      </c>
      <c r="BS78" s="45" t="s">
        <v>7</v>
      </c>
      <c r="BT78" s="45" t="s">
        <v>8</v>
      </c>
      <c r="BU78" s="62" t="s">
        <v>8</v>
      </c>
      <c r="BV78" s="47" t="s">
        <v>9</v>
      </c>
      <c r="BW78" s="47" t="s">
        <v>9</v>
      </c>
      <c r="BX78" s="47" t="s">
        <v>7</v>
      </c>
      <c r="BY78" s="47" t="s">
        <v>8</v>
      </c>
      <c r="BZ78" s="47" t="s">
        <v>10</v>
      </c>
      <c r="CA78" s="47" t="s">
        <v>9</v>
      </c>
      <c r="CB78" s="47" t="s">
        <v>7</v>
      </c>
      <c r="CC78" s="47" t="s">
        <v>9</v>
      </c>
      <c r="CD78" s="47" t="s">
        <v>10</v>
      </c>
      <c r="CE78" s="47" t="s">
        <v>8</v>
      </c>
      <c r="CF78" s="47" t="s">
        <v>9</v>
      </c>
      <c r="CG78" s="47" t="s">
        <v>8</v>
      </c>
      <c r="CH78" s="47" t="s">
        <v>10</v>
      </c>
      <c r="CI78" s="47" t="s">
        <v>8</v>
      </c>
      <c r="CJ78" s="47" t="s">
        <v>7</v>
      </c>
      <c r="CK78" s="47" t="s">
        <v>7</v>
      </c>
      <c r="CL78" s="47" t="s">
        <v>10</v>
      </c>
      <c r="CM78" s="47" t="s">
        <v>8</v>
      </c>
      <c r="CN78" s="47" t="s">
        <v>9</v>
      </c>
      <c r="CO78" s="47" t="s">
        <v>10</v>
      </c>
      <c r="CP78" s="48" t="s">
        <v>8</v>
      </c>
      <c r="CQ78" s="2" t="s">
        <v>7</v>
      </c>
      <c r="CR78" s="2" t="s">
        <v>9</v>
      </c>
      <c r="CS78" s="2" t="s">
        <v>8</v>
      </c>
      <c r="CT78" s="2" t="s">
        <v>10</v>
      </c>
      <c r="CU78" s="2" t="s">
        <v>7</v>
      </c>
      <c r="CV78" s="2" t="s">
        <v>9</v>
      </c>
      <c r="CW78" s="2" t="s">
        <v>7</v>
      </c>
      <c r="CX78" s="2" t="s">
        <v>9</v>
      </c>
      <c r="CY78" s="2" t="s">
        <v>8</v>
      </c>
      <c r="CZ78" s="2" t="s">
        <v>10</v>
      </c>
      <c r="DA78" s="2" t="s">
        <v>9</v>
      </c>
      <c r="DB78" s="2" t="s">
        <v>7</v>
      </c>
      <c r="DC78" s="2" t="s">
        <v>10</v>
      </c>
      <c r="DD78" s="2" t="s">
        <v>7</v>
      </c>
      <c r="DE78" s="2" t="s">
        <v>8</v>
      </c>
      <c r="DF78" s="2" t="s">
        <v>7</v>
      </c>
      <c r="DG78" s="2" t="s">
        <v>7</v>
      </c>
      <c r="DH78" s="2" t="s">
        <v>8</v>
      </c>
      <c r="DI78" s="2" t="s">
        <v>10</v>
      </c>
      <c r="DJ78" s="2" t="s">
        <v>7</v>
      </c>
      <c r="DK78" s="63" t="s">
        <v>8</v>
      </c>
      <c r="DL78" s="51" t="s">
        <v>7</v>
      </c>
      <c r="DM78" s="51" t="s">
        <v>8</v>
      </c>
      <c r="DN78" s="51" t="s">
        <v>9</v>
      </c>
      <c r="DO78" s="51" t="s">
        <v>10</v>
      </c>
      <c r="DP78" s="51" t="s">
        <v>7</v>
      </c>
      <c r="DQ78" s="51" t="s">
        <v>10</v>
      </c>
      <c r="DR78" s="51" t="s">
        <v>7</v>
      </c>
      <c r="DS78" s="51" t="s">
        <v>8</v>
      </c>
      <c r="DT78" s="51" t="s">
        <v>9</v>
      </c>
      <c r="DU78" s="51" t="s">
        <v>7</v>
      </c>
      <c r="DV78" s="51" t="s">
        <v>10</v>
      </c>
      <c r="DW78" s="51" t="s">
        <v>8</v>
      </c>
      <c r="DX78" s="51" t="s">
        <v>9</v>
      </c>
      <c r="DY78" s="51" t="s">
        <v>7</v>
      </c>
      <c r="DZ78" s="51" t="s">
        <v>9</v>
      </c>
      <c r="EA78" s="51" t="s">
        <v>7</v>
      </c>
      <c r="EB78" s="51" t="s">
        <v>7</v>
      </c>
      <c r="EC78" s="51" t="s">
        <v>10</v>
      </c>
      <c r="ED78" s="51" t="s">
        <v>8</v>
      </c>
      <c r="EE78" s="51" t="s">
        <v>8</v>
      </c>
    </row>
    <row r="79" spans="1:135" ht="18.75" customHeight="1" x14ac:dyDescent="0.2">
      <c r="A79" s="52">
        <v>75</v>
      </c>
      <c r="B79" s="53" t="s">
        <v>38</v>
      </c>
      <c r="C79" s="52" t="s">
        <v>35</v>
      </c>
      <c r="D79" s="52">
        <v>139</v>
      </c>
      <c r="E79" s="53" t="s">
        <v>223</v>
      </c>
      <c r="F79" s="53"/>
      <c r="G79" s="52">
        <v>60.9</v>
      </c>
      <c r="H79" s="52">
        <v>62.8</v>
      </c>
      <c r="I79" s="52"/>
      <c r="J79" s="57" t="s">
        <v>8</v>
      </c>
      <c r="K79" s="3" t="s">
        <v>10</v>
      </c>
      <c r="L79" s="3" t="s">
        <v>9</v>
      </c>
      <c r="M79" s="3" t="s">
        <v>7</v>
      </c>
      <c r="N79" s="3" t="s">
        <v>10</v>
      </c>
      <c r="O79" s="3" t="s">
        <v>7</v>
      </c>
      <c r="P79" s="3" t="s">
        <v>8</v>
      </c>
      <c r="Q79" s="3" t="s">
        <v>7</v>
      </c>
      <c r="R79" s="3" t="s">
        <v>10</v>
      </c>
      <c r="S79" s="3" t="s">
        <v>10</v>
      </c>
      <c r="T79" s="3" t="s">
        <v>9</v>
      </c>
      <c r="U79" s="3" t="s">
        <v>10</v>
      </c>
      <c r="V79" s="3" t="s">
        <v>8</v>
      </c>
      <c r="W79" s="3" t="s">
        <v>7</v>
      </c>
      <c r="X79" s="3" t="s">
        <v>9</v>
      </c>
      <c r="Y79" s="3" t="s">
        <v>9</v>
      </c>
      <c r="Z79" s="3" t="s">
        <v>9</v>
      </c>
      <c r="AA79" s="3" t="s">
        <v>8</v>
      </c>
      <c r="AB79" s="3" t="s">
        <v>9</v>
      </c>
      <c r="AC79" s="3" t="s">
        <v>8</v>
      </c>
      <c r="AD79" s="3" t="s">
        <v>7</v>
      </c>
      <c r="AE79" s="59" t="s">
        <v>8</v>
      </c>
      <c r="AF79" s="43" t="s">
        <v>9</v>
      </c>
      <c r="AG79" s="43" t="s">
        <v>10</v>
      </c>
      <c r="AH79" s="43" t="s">
        <v>7</v>
      </c>
      <c r="AI79" s="43" t="s">
        <v>9</v>
      </c>
      <c r="AJ79" s="43" t="s">
        <v>8</v>
      </c>
      <c r="AK79" s="43" t="s">
        <v>7</v>
      </c>
      <c r="AL79" s="43" t="s">
        <v>7</v>
      </c>
      <c r="AM79" s="43" t="s">
        <v>10</v>
      </c>
      <c r="AN79" s="43" t="s">
        <v>7</v>
      </c>
      <c r="AO79" s="43" t="s">
        <v>8</v>
      </c>
      <c r="AP79" s="43" t="s">
        <v>7</v>
      </c>
      <c r="AQ79" s="43" t="s">
        <v>10</v>
      </c>
      <c r="AR79" s="43" t="s">
        <v>9</v>
      </c>
      <c r="AS79" s="43" t="s">
        <v>9</v>
      </c>
      <c r="AT79" s="43" t="s">
        <v>8</v>
      </c>
      <c r="AU79" s="43" t="s">
        <v>9</v>
      </c>
      <c r="AV79" s="43" t="s">
        <v>7</v>
      </c>
      <c r="AW79" s="43" t="s">
        <v>7</v>
      </c>
      <c r="AX79" s="43" t="s">
        <v>10</v>
      </c>
      <c r="AY79" s="43" t="s">
        <v>9</v>
      </c>
      <c r="AZ79" s="61" t="s">
        <v>8</v>
      </c>
      <c r="BA79" s="45" t="s">
        <v>10</v>
      </c>
      <c r="BB79" s="45" t="s">
        <v>7</v>
      </c>
      <c r="BC79" s="45" t="s">
        <v>9</v>
      </c>
      <c r="BD79" s="45" t="s">
        <v>8</v>
      </c>
      <c r="BE79" s="45" t="s">
        <v>8</v>
      </c>
      <c r="BF79" s="45" t="s">
        <v>9</v>
      </c>
      <c r="BG79" s="45" t="s">
        <v>8</v>
      </c>
      <c r="BH79" s="45" t="s">
        <v>7</v>
      </c>
      <c r="BI79" s="45" t="s">
        <v>8</v>
      </c>
      <c r="BJ79" s="45" t="s">
        <v>7</v>
      </c>
      <c r="BK79" s="45" t="s">
        <v>10</v>
      </c>
      <c r="BL79" s="45" t="s">
        <v>8</v>
      </c>
      <c r="BM79" s="45" t="s">
        <v>9</v>
      </c>
      <c r="BN79" s="45" t="s">
        <v>8</v>
      </c>
      <c r="BO79" s="45" t="s">
        <v>10</v>
      </c>
      <c r="BP79" s="45" t="s">
        <v>10</v>
      </c>
      <c r="BQ79" s="45" t="s">
        <v>9</v>
      </c>
      <c r="BR79" s="45" t="s">
        <v>7</v>
      </c>
      <c r="BS79" s="45" t="s">
        <v>7</v>
      </c>
      <c r="BT79" s="45" t="s">
        <v>8</v>
      </c>
      <c r="BU79" s="62" t="s">
        <v>8</v>
      </c>
      <c r="BV79" s="47" t="s">
        <v>9</v>
      </c>
      <c r="BW79" s="47" t="s">
        <v>9</v>
      </c>
      <c r="BX79" s="47" t="s">
        <v>7</v>
      </c>
      <c r="BY79" s="47" t="s">
        <v>7</v>
      </c>
      <c r="BZ79" s="47" t="s">
        <v>7</v>
      </c>
      <c r="CA79" s="47" t="s">
        <v>9</v>
      </c>
      <c r="CB79" s="47" t="s">
        <v>7</v>
      </c>
      <c r="CC79" s="47" t="s">
        <v>9</v>
      </c>
      <c r="CD79" s="47" t="s">
        <v>10</v>
      </c>
      <c r="CE79" s="47" t="s">
        <v>8</v>
      </c>
      <c r="CF79" s="47" t="s">
        <v>9</v>
      </c>
      <c r="CG79" s="47" t="s">
        <v>7</v>
      </c>
      <c r="CH79" s="47" t="s">
        <v>10</v>
      </c>
      <c r="CI79" s="47" t="s">
        <v>8</v>
      </c>
      <c r="CJ79" s="47" t="s">
        <v>8</v>
      </c>
      <c r="CK79" s="47" t="s">
        <v>9</v>
      </c>
      <c r="CL79" s="47" t="s">
        <v>10</v>
      </c>
      <c r="CM79" s="47" t="s">
        <v>9</v>
      </c>
      <c r="CN79" s="47" t="s">
        <v>9</v>
      </c>
      <c r="CO79" s="47" t="s">
        <v>10</v>
      </c>
      <c r="CP79" s="48" t="s">
        <v>8</v>
      </c>
      <c r="CQ79" s="2" t="s">
        <v>8</v>
      </c>
      <c r="CR79" s="2" t="s">
        <v>8</v>
      </c>
      <c r="CS79" s="2" t="s">
        <v>8</v>
      </c>
      <c r="CT79" s="2" t="s">
        <v>7</v>
      </c>
      <c r="CU79" s="2" t="s">
        <v>8</v>
      </c>
      <c r="CV79" s="2" t="s">
        <v>8</v>
      </c>
      <c r="CW79" s="2" t="s">
        <v>8</v>
      </c>
      <c r="CX79" s="2" t="s">
        <v>9</v>
      </c>
      <c r="CY79" s="2" t="s">
        <v>9</v>
      </c>
      <c r="CZ79" s="2" t="s">
        <v>10</v>
      </c>
      <c r="DA79" s="2" t="s">
        <v>9</v>
      </c>
      <c r="DB79" s="2" t="s">
        <v>7</v>
      </c>
      <c r="DC79" s="2" t="s">
        <v>9</v>
      </c>
      <c r="DD79" s="2" t="s">
        <v>9</v>
      </c>
      <c r="DE79" s="2" t="s">
        <v>10</v>
      </c>
      <c r="DF79" s="2" t="s">
        <v>7</v>
      </c>
      <c r="DG79" s="2" t="s">
        <v>10</v>
      </c>
      <c r="DH79" s="2" t="s">
        <v>7</v>
      </c>
      <c r="DI79" s="2" t="s">
        <v>8</v>
      </c>
      <c r="DJ79" s="2" t="s">
        <v>7</v>
      </c>
      <c r="DK79" s="63" t="s">
        <v>8</v>
      </c>
      <c r="DL79" s="51" t="s">
        <v>7</v>
      </c>
      <c r="DM79" s="51" t="s">
        <v>8</v>
      </c>
      <c r="DN79" s="51" t="s">
        <v>9</v>
      </c>
      <c r="DO79" s="51" t="s">
        <v>8</v>
      </c>
      <c r="DP79" s="51" t="s">
        <v>7</v>
      </c>
      <c r="DQ79" s="51" t="s">
        <v>10</v>
      </c>
      <c r="DR79" s="51" t="s">
        <v>7</v>
      </c>
      <c r="DS79" s="51" t="s">
        <v>9</v>
      </c>
      <c r="DT79" s="51" t="s">
        <v>8</v>
      </c>
      <c r="DU79" s="51" t="s">
        <v>7</v>
      </c>
      <c r="DV79" s="51" t="s">
        <v>10</v>
      </c>
      <c r="DW79" s="51" t="s">
        <v>8</v>
      </c>
      <c r="DX79" s="51" t="s">
        <v>9</v>
      </c>
      <c r="DY79" s="51" t="s">
        <v>7</v>
      </c>
      <c r="DZ79" s="51" t="s">
        <v>9</v>
      </c>
      <c r="EA79" s="51" t="s">
        <v>7</v>
      </c>
      <c r="EB79" s="51" t="s">
        <v>9</v>
      </c>
      <c r="EC79" s="51" t="s">
        <v>10</v>
      </c>
      <c r="ED79" s="51" t="s">
        <v>8</v>
      </c>
      <c r="EE79" s="51" t="s">
        <v>8</v>
      </c>
    </row>
    <row r="80" spans="1:135" ht="18.75" customHeight="1" x14ac:dyDescent="0.2">
      <c r="A80" s="52">
        <v>76</v>
      </c>
      <c r="B80" s="53" t="s">
        <v>38</v>
      </c>
      <c r="C80" s="52" t="s">
        <v>35</v>
      </c>
      <c r="D80" s="52">
        <v>141</v>
      </c>
      <c r="E80" s="53" t="s">
        <v>224</v>
      </c>
      <c r="F80" s="53"/>
      <c r="G80" s="52">
        <v>62.46</v>
      </c>
      <c r="H80" s="52">
        <v>65.23</v>
      </c>
      <c r="I80" s="52"/>
      <c r="J80" s="57" t="s">
        <v>8</v>
      </c>
      <c r="K80" s="3" t="s">
        <v>8</v>
      </c>
      <c r="L80" s="3" t="s">
        <v>10</v>
      </c>
      <c r="M80" s="3" t="s">
        <v>9</v>
      </c>
      <c r="N80" s="3" t="s">
        <v>10</v>
      </c>
      <c r="O80" s="3" t="s">
        <v>7</v>
      </c>
      <c r="P80" s="3" t="s">
        <v>8</v>
      </c>
      <c r="Q80" s="3" t="s">
        <v>7</v>
      </c>
      <c r="R80" s="3" t="s">
        <v>10</v>
      </c>
      <c r="S80" s="3" t="s">
        <v>10</v>
      </c>
      <c r="T80" s="3" t="s">
        <v>7</v>
      </c>
      <c r="U80" s="3" t="s">
        <v>9</v>
      </c>
      <c r="V80" s="3" t="s">
        <v>9</v>
      </c>
      <c r="W80" s="3" t="s">
        <v>7</v>
      </c>
      <c r="X80" s="3" t="s">
        <v>8</v>
      </c>
      <c r="Y80" s="3" t="s">
        <v>7</v>
      </c>
      <c r="Z80" s="3" t="s">
        <v>8</v>
      </c>
      <c r="AA80" s="3" t="s">
        <v>8</v>
      </c>
      <c r="AB80" s="3" t="s">
        <v>9</v>
      </c>
      <c r="AC80" s="3" t="s">
        <v>8</v>
      </c>
      <c r="AD80" s="3" t="s">
        <v>7</v>
      </c>
      <c r="AE80" s="59" t="s">
        <v>8</v>
      </c>
      <c r="AF80" s="43" t="s">
        <v>9</v>
      </c>
      <c r="AG80" s="43" t="s">
        <v>7</v>
      </c>
      <c r="AH80" s="43" t="s">
        <v>7</v>
      </c>
      <c r="AI80" s="43" t="s">
        <v>7</v>
      </c>
      <c r="AJ80" s="43" t="s">
        <v>7</v>
      </c>
      <c r="AK80" s="43" t="s">
        <v>10</v>
      </c>
      <c r="AL80" s="43" t="s">
        <v>10</v>
      </c>
      <c r="AM80" s="43" t="s">
        <v>10</v>
      </c>
      <c r="AN80" s="43" t="s">
        <v>7</v>
      </c>
      <c r="AO80" s="43" t="s">
        <v>9</v>
      </c>
      <c r="AP80" s="43" t="s">
        <v>9</v>
      </c>
      <c r="AQ80" s="43" t="s">
        <v>9</v>
      </c>
      <c r="AR80" s="43" t="s">
        <v>9</v>
      </c>
      <c r="AS80" s="43" t="s">
        <v>9</v>
      </c>
      <c r="AT80" s="43" t="s">
        <v>9</v>
      </c>
      <c r="AU80" s="43" t="s">
        <v>8</v>
      </c>
      <c r="AV80" s="43" t="s">
        <v>8</v>
      </c>
      <c r="AW80" s="43" t="s">
        <v>8</v>
      </c>
      <c r="AX80" s="43" t="s">
        <v>8</v>
      </c>
      <c r="AY80" s="43" t="s">
        <v>8</v>
      </c>
      <c r="AZ80" s="61" t="s">
        <v>8</v>
      </c>
      <c r="BA80" s="45" t="s">
        <v>10</v>
      </c>
      <c r="BB80" s="45" t="s">
        <v>7</v>
      </c>
      <c r="BC80" s="45" t="s">
        <v>8</v>
      </c>
      <c r="BD80" s="45" t="s">
        <v>8</v>
      </c>
      <c r="BE80" s="45" t="s">
        <v>10</v>
      </c>
      <c r="BF80" s="45" t="s">
        <v>8</v>
      </c>
      <c r="BG80" s="45" t="s">
        <v>8</v>
      </c>
      <c r="BH80" s="45" t="s">
        <v>7</v>
      </c>
      <c r="BI80" s="45" t="s">
        <v>9</v>
      </c>
      <c r="BJ80" s="45" t="s">
        <v>9</v>
      </c>
      <c r="BK80" s="45" t="s">
        <v>10</v>
      </c>
      <c r="BL80" s="45" t="s">
        <v>8</v>
      </c>
      <c r="BM80" s="45" t="s">
        <v>10</v>
      </c>
      <c r="BN80" s="45" t="s">
        <v>8</v>
      </c>
      <c r="BO80" s="45" t="s">
        <v>9</v>
      </c>
      <c r="BP80" s="45" t="s">
        <v>9</v>
      </c>
      <c r="BQ80" s="45" t="s">
        <v>10</v>
      </c>
      <c r="BR80" s="45" t="s">
        <v>7</v>
      </c>
      <c r="BS80" s="45" t="s">
        <v>10</v>
      </c>
      <c r="BT80" s="45" t="s">
        <v>8</v>
      </c>
      <c r="BU80" s="62" t="s">
        <v>8</v>
      </c>
      <c r="BV80" s="47" t="s">
        <v>9</v>
      </c>
      <c r="BW80" s="47" t="s">
        <v>9</v>
      </c>
      <c r="BX80" s="47" t="s">
        <v>7</v>
      </c>
      <c r="BY80" s="47" t="s">
        <v>8</v>
      </c>
      <c r="BZ80" s="47" t="s">
        <v>10</v>
      </c>
      <c r="CA80" s="47" t="s">
        <v>9</v>
      </c>
      <c r="CB80" s="47" t="s">
        <v>7</v>
      </c>
      <c r="CC80" s="47" t="s">
        <v>9</v>
      </c>
      <c r="CD80" s="47" t="s">
        <v>10</v>
      </c>
      <c r="CE80" s="47" t="s">
        <v>8</v>
      </c>
      <c r="CF80" s="47" t="s">
        <v>9</v>
      </c>
      <c r="CG80" s="47" t="s">
        <v>8</v>
      </c>
      <c r="CH80" s="47" t="s">
        <v>7</v>
      </c>
      <c r="CI80" s="47" t="s">
        <v>10</v>
      </c>
      <c r="CJ80" s="47" t="s">
        <v>7</v>
      </c>
      <c r="CK80" s="47" t="s">
        <v>7</v>
      </c>
      <c r="CL80" s="47" t="s">
        <v>10</v>
      </c>
      <c r="CM80" s="47" t="s">
        <v>8</v>
      </c>
      <c r="CN80" s="47" t="s">
        <v>9</v>
      </c>
      <c r="CO80" s="47" t="s">
        <v>10</v>
      </c>
      <c r="CP80" s="48" t="s">
        <v>8</v>
      </c>
      <c r="CQ80" s="2" t="s">
        <v>7</v>
      </c>
      <c r="CR80" s="2" t="s">
        <v>9</v>
      </c>
      <c r="CS80" s="2" t="s">
        <v>8</v>
      </c>
      <c r="CT80" s="2" t="s">
        <v>7</v>
      </c>
      <c r="CU80" s="2" t="s">
        <v>7</v>
      </c>
      <c r="CV80" s="2" t="s">
        <v>9</v>
      </c>
      <c r="CW80" s="2" t="s">
        <v>8</v>
      </c>
      <c r="CX80" s="2" t="s">
        <v>9</v>
      </c>
      <c r="CY80" s="2" t="s">
        <v>8</v>
      </c>
      <c r="CZ80" s="2" t="s">
        <v>10</v>
      </c>
      <c r="DA80" s="2" t="s">
        <v>9</v>
      </c>
      <c r="DB80" s="2" t="s">
        <v>7</v>
      </c>
      <c r="DC80" s="2" t="s">
        <v>10</v>
      </c>
      <c r="DD80" s="2" t="s">
        <v>9</v>
      </c>
      <c r="DE80" s="2" t="s">
        <v>8</v>
      </c>
      <c r="DF80" s="2" t="s">
        <v>7</v>
      </c>
      <c r="DG80" s="2" t="s">
        <v>8</v>
      </c>
      <c r="DH80" s="2" t="s">
        <v>8</v>
      </c>
      <c r="DI80" s="2" t="s">
        <v>9</v>
      </c>
      <c r="DJ80" s="2" t="s">
        <v>7</v>
      </c>
      <c r="DK80" s="63" t="s">
        <v>8</v>
      </c>
      <c r="DL80" s="51" t="s">
        <v>7</v>
      </c>
      <c r="DM80" s="51" t="s">
        <v>7</v>
      </c>
      <c r="DN80" s="51" t="s">
        <v>9</v>
      </c>
      <c r="DO80" s="51" t="s">
        <v>8</v>
      </c>
      <c r="DP80" s="51" t="s">
        <v>7</v>
      </c>
      <c r="DQ80" s="51" t="s">
        <v>10</v>
      </c>
      <c r="DR80" s="51" t="s">
        <v>7</v>
      </c>
      <c r="DS80" s="51" t="s">
        <v>8</v>
      </c>
      <c r="DT80" s="51" t="s">
        <v>9</v>
      </c>
      <c r="DU80" s="51" t="s">
        <v>7</v>
      </c>
      <c r="DV80" s="51" t="s">
        <v>10</v>
      </c>
      <c r="DW80" s="51" t="s">
        <v>8</v>
      </c>
      <c r="DX80" s="51" t="s">
        <v>9</v>
      </c>
      <c r="DY80" s="51" t="s">
        <v>8</v>
      </c>
      <c r="DZ80" s="51" t="s">
        <v>9</v>
      </c>
      <c r="EA80" s="51" t="s">
        <v>7</v>
      </c>
      <c r="EB80" s="51" t="s">
        <v>9</v>
      </c>
      <c r="EC80" s="51" t="s">
        <v>10</v>
      </c>
      <c r="ED80" s="51" t="s">
        <v>9</v>
      </c>
      <c r="EE80" s="51" t="s">
        <v>8</v>
      </c>
    </row>
    <row r="81" spans="1:135" ht="18.75" customHeight="1" x14ac:dyDescent="0.2">
      <c r="A81" s="52">
        <v>77</v>
      </c>
      <c r="B81" s="53" t="s">
        <v>38</v>
      </c>
      <c r="C81" s="52" t="s">
        <v>35</v>
      </c>
      <c r="D81" s="52">
        <v>143</v>
      </c>
      <c r="E81" s="53" t="s">
        <v>225</v>
      </c>
      <c r="F81" s="53"/>
      <c r="G81" s="52">
        <v>77.7</v>
      </c>
      <c r="H81" s="52">
        <v>77.77</v>
      </c>
      <c r="I81" s="52"/>
      <c r="J81" s="57" t="s">
        <v>8</v>
      </c>
      <c r="K81" s="3" t="s">
        <v>8</v>
      </c>
      <c r="L81" s="3" t="s">
        <v>9</v>
      </c>
      <c r="M81" s="3" t="s">
        <v>10</v>
      </c>
      <c r="N81" s="3" t="s">
        <v>10</v>
      </c>
      <c r="O81" s="3" t="s">
        <v>8</v>
      </c>
      <c r="P81" s="3" t="s">
        <v>8</v>
      </c>
      <c r="Q81" s="3" t="s">
        <v>7</v>
      </c>
      <c r="R81" s="3" t="s">
        <v>10</v>
      </c>
      <c r="S81" s="3" t="s">
        <v>10</v>
      </c>
      <c r="T81" s="3" t="s">
        <v>7</v>
      </c>
      <c r="U81" s="3" t="s">
        <v>9</v>
      </c>
      <c r="V81" s="3" t="s">
        <v>9</v>
      </c>
      <c r="W81" s="3" t="s">
        <v>7</v>
      </c>
      <c r="X81" s="3" t="s">
        <v>8</v>
      </c>
      <c r="Y81" s="3" t="s">
        <v>7</v>
      </c>
      <c r="Z81" s="3" t="s">
        <v>9</v>
      </c>
      <c r="AA81" s="3" t="s">
        <v>10</v>
      </c>
      <c r="AB81" s="3" t="s">
        <v>8</v>
      </c>
      <c r="AC81" s="3" t="s">
        <v>9</v>
      </c>
      <c r="AD81" s="3" t="s">
        <v>7</v>
      </c>
      <c r="AE81" s="59" t="s">
        <v>8</v>
      </c>
      <c r="AF81" s="43" t="s">
        <v>9</v>
      </c>
      <c r="AG81" s="43" t="s">
        <v>10</v>
      </c>
      <c r="AH81" s="43" t="s">
        <v>7</v>
      </c>
      <c r="AI81" s="43" t="s">
        <v>8</v>
      </c>
      <c r="AJ81" s="43" t="s">
        <v>8</v>
      </c>
      <c r="AK81" s="43" t="s">
        <v>10</v>
      </c>
      <c r="AL81" s="43" t="s">
        <v>9</v>
      </c>
      <c r="AM81" s="43" t="s">
        <v>9</v>
      </c>
      <c r="AN81" s="43" t="s">
        <v>7</v>
      </c>
      <c r="AO81" s="43" t="s">
        <v>7</v>
      </c>
      <c r="AP81" s="43" t="s">
        <v>9</v>
      </c>
      <c r="AQ81" s="43" t="s">
        <v>10</v>
      </c>
      <c r="AR81" s="43" t="s">
        <v>10</v>
      </c>
      <c r="AS81" s="43" t="s">
        <v>10</v>
      </c>
      <c r="AT81" s="43" t="s">
        <v>7</v>
      </c>
      <c r="AU81" s="43" t="s">
        <v>8</v>
      </c>
      <c r="AV81" s="43" t="s">
        <v>8</v>
      </c>
      <c r="AW81" s="43" t="s">
        <v>8</v>
      </c>
      <c r="AX81" s="43" t="s">
        <v>8</v>
      </c>
      <c r="AY81" s="43" t="s">
        <v>9</v>
      </c>
      <c r="AZ81" s="61" t="s">
        <v>8</v>
      </c>
      <c r="BA81" s="45" t="s">
        <v>10</v>
      </c>
      <c r="BB81" s="45" t="s">
        <v>7</v>
      </c>
      <c r="BC81" s="45" t="s">
        <v>7</v>
      </c>
      <c r="BD81" s="45" t="s">
        <v>8</v>
      </c>
      <c r="BE81" s="45" t="s">
        <v>8</v>
      </c>
      <c r="BF81" s="45" t="s">
        <v>8</v>
      </c>
      <c r="BG81" s="45" t="s">
        <v>8</v>
      </c>
      <c r="BH81" s="45" t="s">
        <v>7</v>
      </c>
      <c r="BI81" s="45" t="s">
        <v>9</v>
      </c>
      <c r="BJ81" s="45" t="s">
        <v>7</v>
      </c>
      <c r="BK81" s="45" t="s">
        <v>10</v>
      </c>
      <c r="BL81" s="45" t="s">
        <v>8</v>
      </c>
      <c r="BM81" s="45" t="s">
        <v>9</v>
      </c>
      <c r="BN81" s="45" t="s">
        <v>8</v>
      </c>
      <c r="BO81" s="45" t="s">
        <v>10</v>
      </c>
      <c r="BP81" s="45" t="s">
        <v>9</v>
      </c>
      <c r="BQ81" s="45" t="s">
        <v>10</v>
      </c>
      <c r="BR81" s="45" t="s">
        <v>7</v>
      </c>
      <c r="BS81" s="45" t="s">
        <v>9</v>
      </c>
      <c r="BT81" s="45" t="s">
        <v>9</v>
      </c>
      <c r="BU81" s="62" t="s">
        <v>8</v>
      </c>
      <c r="BV81" s="47" t="s">
        <v>9</v>
      </c>
      <c r="BW81" s="47" t="s">
        <v>9</v>
      </c>
      <c r="BX81" s="47" t="s">
        <v>7</v>
      </c>
      <c r="BY81" s="47" t="s">
        <v>10</v>
      </c>
      <c r="BZ81" s="47" t="s">
        <v>10</v>
      </c>
      <c r="CA81" s="47" t="s">
        <v>9</v>
      </c>
      <c r="CB81" s="47" t="s">
        <v>7</v>
      </c>
      <c r="CC81" s="47" t="s">
        <v>9</v>
      </c>
      <c r="CD81" s="47" t="s">
        <v>10</v>
      </c>
      <c r="CE81" s="47" t="s">
        <v>8</v>
      </c>
      <c r="CF81" s="47" t="s">
        <v>9</v>
      </c>
      <c r="CG81" s="47" t="s">
        <v>8</v>
      </c>
      <c r="CH81" s="47" t="s">
        <v>10</v>
      </c>
      <c r="CI81" s="47" t="s">
        <v>8</v>
      </c>
      <c r="CJ81" s="47" t="s">
        <v>7</v>
      </c>
      <c r="CK81" s="47" t="s">
        <v>9</v>
      </c>
      <c r="CL81" s="47" t="s">
        <v>10</v>
      </c>
      <c r="CM81" s="47" t="s">
        <v>9</v>
      </c>
      <c r="CN81" s="47" t="s">
        <v>9</v>
      </c>
      <c r="CO81" s="47" t="s">
        <v>10</v>
      </c>
      <c r="CP81" s="48" t="s">
        <v>8</v>
      </c>
      <c r="CQ81" s="2" t="s">
        <v>7</v>
      </c>
      <c r="CR81" s="2" t="s">
        <v>9</v>
      </c>
      <c r="CS81" s="2" t="s">
        <v>8</v>
      </c>
      <c r="CT81" s="2" t="s">
        <v>10</v>
      </c>
      <c r="CU81" s="2" t="s">
        <v>7</v>
      </c>
      <c r="CV81" s="2" t="s">
        <v>9</v>
      </c>
      <c r="CW81" s="2" t="s">
        <v>7</v>
      </c>
      <c r="CX81" s="2" t="s">
        <v>9</v>
      </c>
      <c r="CY81" s="2" t="s">
        <v>8</v>
      </c>
      <c r="CZ81" s="2" t="s">
        <v>10</v>
      </c>
      <c r="DA81" s="2" t="s">
        <v>9</v>
      </c>
      <c r="DB81" s="2" t="s">
        <v>7</v>
      </c>
      <c r="DC81" s="2" t="s">
        <v>10</v>
      </c>
      <c r="DD81" s="2" t="s">
        <v>9</v>
      </c>
      <c r="DE81" s="2" t="s">
        <v>8</v>
      </c>
      <c r="DF81" s="2" t="s">
        <v>7</v>
      </c>
      <c r="DG81" s="2" t="s">
        <v>10</v>
      </c>
      <c r="DH81" s="2" t="s">
        <v>8</v>
      </c>
      <c r="DI81" s="2" t="s">
        <v>10</v>
      </c>
      <c r="DJ81" s="2" t="s">
        <v>7</v>
      </c>
      <c r="DK81" s="63" t="s">
        <v>8</v>
      </c>
      <c r="DL81" s="51" t="s">
        <v>7</v>
      </c>
      <c r="DM81" s="51" t="s">
        <v>8</v>
      </c>
      <c r="DN81" s="51" t="s">
        <v>9</v>
      </c>
      <c r="DO81" s="51" t="s">
        <v>10</v>
      </c>
      <c r="DP81" s="51" t="s">
        <v>7</v>
      </c>
      <c r="DQ81" s="51" t="s">
        <v>10</v>
      </c>
      <c r="DR81" s="51" t="s">
        <v>7</v>
      </c>
      <c r="DS81" s="51" t="s">
        <v>8</v>
      </c>
      <c r="DT81" s="51" t="s">
        <v>9</v>
      </c>
      <c r="DU81" s="51" t="s">
        <v>7</v>
      </c>
      <c r="DV81" s="51" t="s">
        <v>10</v>
      </c>
      <c r="DW81" s="51" t="s">
        <v>8</v>
      </c>
      <c r="DX81" s="51" t="s">
        <v>9</v>
      </c>
      <c r="DY81" s="51" t="s">
        <v>7</v>
      </c>
      <c r="DZ81" s="51" t="s">
        <v>9</v>
      </c>
      <c r="EA81" s="51" t="s">
        <v>7</v>
      </c>
      <c r="EB81" s="51" t="s">
        <v>8</v>
      </c>
      <c r="EC81" s="51" t="s">
        <v>10</v>
      </c>
      <c r="ED81" s="51" t="s">
        <v>9</v>
      </c>
      <c r="EE81" s="51" t="s">
        <v>8</v>
      </c>
    </row>
    <row r="82" spans="1:135" ht="18.75" customHeight="1" x14ac:dyDescent="0.2">
      <c r="A82" s="52">
        <v>78</v>
      </c>
      <c r="B82" s="53" t="s">
        <v>226</v>
      </c>
      <c r="C82" s="52" t="s">
        <v>35</v>
      </c>
      <c r="D82" s="52">
        <v>72</v>
      </c>
      <c r="E82" s="53" t="s">
        <v>227</v>
      </c>
      <c r="F82" s="53"/>
      <c r="G82" s="52">
        <v>52</v>
      </c>
      <c r="H82" s="52">
        <v>62</v>
      </c>
      <c r="I82" s="52">
        <v>65</v>
      </c>
      <c r="J82" s="57" t="s">
        <v>8</v>
      </c>
      <c r="K82" s="3" t="s">
        <v>8</v>
      </c>
      <c r="L82" s="3" t="s">
        <v>9</v>
      </c>
      <c r="M82" s="3" t="s">
        <v>10</v>
      </c>
      <c r="N82" s="3" t="s">
        <v>8</v>
      </c>
      <c r="O82" s="3" t="s">
        <v>9</v>
      </c>
      <c r="P82" s="3" t="s">
        <v>7</v>
      </c>
      <c r="Q82" s="3" t="s">
        <v>10</v>
      </c>
      <c r="R82" s="3" t="s">
        <v>9</v>
      </c>
      <c r="S82" s="3" t="s">
        <v>7</v>
      </c>
      <c r="T82" s="3" t="s">
        <v>10</v>
      </c>
      <c r="U82" s="3" t="s">
        <v>7</v>
      </c>
      <c r="V82" s="3" t="s">
        <v>9</v>
      </c>
      <c r="W82" s="3" t="s">
        <v>10</v>
      </c>
      <c r="X82" s="3" t="s">
        <v>9</v>
      </c>
      <c r="Y82" s="3" t="s">
        <v>9</v>
      </c>
      <c r="Z82" s="3" t="s">
        <v>10</v>
      </c>
      <c r="AA82" s="3" t="s">
        <v>10</v>
      </c>
      <c r="AB82" s="3" t="s">
        <v>10</v>
      </c>
      <c r="AC82" s="3" t="s">
        <v>10</v>
      </c>
      <c r="AD82" s="3" t="s">
        <v>9</v>
      </c>
      <c r="AE82" s="59" t="s">
        <v>8</v>
      </c>
      <c r="AF82" s="43" t="s">
        <v>10</v>
      </c>
      <c r="AG82" s="43" t="s">
        <v>10</v>
      </c>
      <c r="AH82" s="43" t="s">
        <v>10</v>
      </c>
      <c r="AI82" s="43" t="s">
        <v>10</v>
      </c>
      <c r="AJ82" s="43" t="s">
        <v>7</v>
      </c>
      <c r="AK82" s="43" t="s">
        <v>7</v>
      </c>
      <c r="AL82" s="43" t="s">
        <v>8</v>
      </c>
      <c r="AM82" s="43" t="s">
        <v>8</v>
      </c>
      <c r="AN82" s="43" t="s">
        <v>7</v>
      </c>
      <c r="AO82" s="43" t="s">
        <v>9</v>
      </c>
      <c r="AP82" s="43" t="s">
        <v>8</v>
      </c>
      <c r="AQ82" s="43" t="s">
        <v>7</v>
      </c>
      <c r="AR82" s="43" t="s">
        <v>10</v>
      </c>
      <c r="AS82" s="43" t="s">
        <v>8</v>
      </c>
      <c r="AT82" s="43" t="s">
        <v>9</v>
      </c>
      <c r="AU82" s="43" t="s">
        <v>10</v>
      </c>
      <c r="AV82" s="43" t="s">
        <v>8</v>
      </c>
      <c r="AW82" s="43" t="s">
        <v>7</v>
      </c>
      <c r="AX82" s="43" t="s">
        <v>10</v>
      </c>
      <c r="AY82" s="43" t="s">
        <v>10</v>
      </c>
      <c r="AZ82" s="61" t="s">
        <v>8</v>
      </c>
      <c r="BA82" s="45" t="s">
        <v>8</v>
      </c>
      <c r="BB82" s="45" t="s">
        <v>10</v>
      </c>
      <c r="BC82" s="45" t="s">
        <v>8</v>
      </c>
      <c r="BD82" s="45" t="s">
        <v>9</v>
      </c>
      <c r="BE82" s="45" t="s">
        <v>8</v>
      </c>
      <c r="BF82" s="45" t="s">
        <v>10</v>
      </c>
      <c r="BG82" s="45" t="s">
        <v>8</v>
      </c>
      <c r="BH82" s="45" t="s">
        <v>7</v>
      </c>
      <c r="BI82" s="45" t="s">
        <v>10</v>
      </c>
      <c r="BJ82" s="45" t="s">
        <v>10</v>
      </c>
      <c r="BK82" s="45" t="s">
        <v>10</v>
      </c>
      <c r="BL82" s="45" t="s">
        <v>8</v>
      </c>
      <c r="BM82" s="45" t="s">
        <v>7</v>
      </c>
      <c r="BN82" s="45" t="s">
        <v>10</v>
      </c>
      <c r="BO82" s="45" t="s">
        <v>10</v>
      </c>
      <c r="BP82" s="45" t="s">
        <v>8</v>
      </c>
      <c r="BQ82" s="45" t="s">
        <v>10</v>
      </c>
      <c r="BR82" s="45" t="s">
        <v>9</v>
      </c>
      <c r="BS82" s="45" t="s">
        <v>10</v>
      </c>
      <c r="BT82" s="45" t="s">
        <v>8</v>
      </c>
      <c r="BU82" s="62" t="s">
        <v>8</v>
      </c>
      <c r="BV82" s="47" t="s">
        <v>8</v>
      </c>
      <c r="BW82" s="47" t="s">
        <v>8</v>
      </c>
      <c r="BX82" s="47" t="s">
        <v>8</v>
      </c>
      <c r="BY82" s="47" t="s">
        <v>10</v>
      </c>
      <c r="BZ82" s="47" t="s">
        <v>10</v>
      </c>
      <c r="CA82" s="47" t="s">
        <v>7</v>
      </c>
      <c r="CB82" s="47" t="s">
        <v>9</v>
      </c>
      <c r="CC82" s="47" t="s">
        <v>10</v>
      </c>
      <c r="CD82" s="47" t="s">
        <v>10</v>
      </c>
      <c r="CE82" s="47" t="s">
        <v>8</v>
      </c>
      <c r="CF82" s="47" t="s">
        <v>7</v>
      </c>
      <c r="CG82" s="47" t="s">
        <v>7</v>
      </c>
      <c r="CH82" s="47" t="s">
        <v>10</v>
      </c>
      <c r="CI82" s="47" t="s">
        <v>9</v>
      </c>
      <c r="CJ82" s="47" t="s">
        <v>7</v>
      </c>
      <c r="CK82" s="47" t="s">
        <v>7</v>
      </c>
      <c r="CL82" s="47" t="s">
        <v>10</v>
      </c>
      <c r="CM82" s="47" t="s">
        <v>9</v>
      </c>
      <c r="CN82" s="47" t="s">
        <v>9</v>
      </c>
      <c r="CO82" s="47" t="s">
        <v>9</v>
      </c>
      <c r="CP82" s="48" t="s">
        <v>8</v>
      </c>
      <c r="CQ82" s="2" t="s">
        <v>10</v>
      </c>
      <c r="CR82" s="2" t="s">
        <v>9</v>
      </c>
      <c r="CS82" s="2" t="s">
        <v>8</v>
      </c>
      <c r="CT82" s="2" t="s">
        <v>7</v>
      </c>
      <c r="CU82" s="2" t="s">
        <v>7</v>
      </c>
      <c r="CV82" s="2" t="s">
        <v>8</v>
      </c>
      <c r="CW82" s="2" t="s">
        <v>10</v>
      </c>
      <c r="CX82" s="2" t="s">
        <v>8</v>
      </c>
      <c r="CY82" s="2" t="s">
        <v>7</v>
      </c>
      <c r="CZ82" s="2" t="s">
        <v>8</v>
      </c>
      <c r="DA82" s="2" t="s">
        <v>8</v>
      </c>
      <c r="DB82" s="2" t="s">
        <v>9</v>
      </c>
      <c r="DC82" s="2" t="s">
        <v>8</v>
      </c>
      <c r="DD82" s="2" t="s">
        <v>9</v>
      </c>
      <c r="DE82" s="2" t="s">
        <v>8</v>
      </c>
      <c r="DF82" s="2" t="s">
        <v>9</v>
      </c>
      <c r="DG82" s="2" t="s">
        <v>10</v>
      </c>
      <c r="DH82" s="2" t="s">
        <v>10</v>
      </c>
      <c r="DI82" s="2" t="s">
        <v>8</v>
      </c>
      <c r="DJ82" s="2" t="s">
        <v>8</v>
      </c>
      <c r="DK82" s="63" t="s">
        <v>8</v>
      </c>
      <c r="DL82" s="51" t="s">
        <v>8</v>
      </c>
      <c r="DM82" s="51" t="s">
        <v>8</v>
      </c>
      <c r="DN82" s="51" t="s">
        <v>9</v>
      </c>
      <c r="DO82" s="51" t="s">
        <v>7</v>
      </c>
      <c r="DP82" s="51" t="s">
        <v>9</v>
      </c>
      <c r="DQ82" s="51" t="s">
        <v>10</v>
      </c>
      <c r="DR82" s="51" t="s">
        <v>8</v>
      </c>
      <c r="DS82" s="51" t="s">
        <v>7</v>
      </c>
      <c r="DT82" s="51" t="s">
        <v>8</v>
      </c>
      <c r="DU82" s="51" t="s">
        <v>9</v>
      </c>
      <c r="DV82" s="51" t="s">
        <v>10</v>
      </c>
      <c r="DW82" s="51" t="s">
        <v>7</v>
      </c>
      <c r="DX82" s="51" t="s">
        <v>9</v>
      </c>
      <c r="DY82" s="51" t="s">
        <v>9</v>
      </c>
      <c r="DZ82" s="51" t="s">
        <v>9</v>
      </c>
      <c r="EA82" s="51" t="s">
        <v>9</v>
      </c>
      <c r="EB82" s="51" t="s">
        <v>10</v>
      </c>
      <c r="EC82" s="51" t="s">
        <v>9</v>
      </c>
      <c r="ED82" s="51" t="s">
        <v>7</v>
      </c>
      <c r="EE82" s="51" t="s">
        <v>10</v>
      </c>
    </row>
    <row r="83" spans="1:135" ht="18.75" customHeight="1" x14ac:dyDescent="0.2">
      <c r="A83" s="52">
        <v>79</v>
      </c>
      <c r="B83" s="53" t="s">
        <v>226</v>
      </c>
      <c r="C83" s="52" t="s">
        <v>35</v>
      </c>
      <c r="D83" s="52">
        <v>80</v>
      </c>
      <c r="E83" s="53" t="s">
        <v>228</v>
      </c>
      <c r="F83" s="53"/>
      <c r="G83" s="52">
        <v>71</v>
      </c>
      <c r="H83" s="52">
        <v>83</v>
      </c>
      <c r="I83" s="52">
        <v>85</v>
      </c>
      <c r="J83" s="57" t="s">
        <v>8</v>
      </c>
      <c r="K83" s="3" t="s">
        <v>9</v>
      </c>
      <c r="L83" s="3" t="s">
        <v>9</v>
      </c>
      <c r="M83" s="3" t="s">
        <v>10</v>
      </c>
      <c r="N83" s="3" t="s">
        <v>10</v>
      </c>
      <c r="O83" s="3" t="s">
        <v>9</v>
      </c>
      <c r="P83" s="3" t="s">
        <v>8</v>
      </c>
      <c r="Q83" s="3" t="s">
        <v>7</v>
      </c>
      <c r="R83" s="3" t="s">
        <v>10</v>
      </c>
      <c r="S83" s="3" t="s">
        <v>10</v>
      </c>
      <c r="T83" s="3" t="s">
        <v>7</v>
      </c>
      <c r="U83" s="3" t="s">
        <v>10</v>
      </c>
      <c r="V83" s="3" t="s">
        <v>8</v>
      </c>
      <c r="W83" s="3" t="s">
        <v>7</v>
      </c>
      <c r="X83" s="3" t="s">
        <v>8</v>
      </c>
      <c r="Y83" s="3" t="s">
        <v>7</v>
      </c>
      <c r="Z83" s="3" t="s">
        <v>8</v>
      </c>
      <c r="AA83" s="3" t="s">
        <v>10</v>
      </c>
      <c r="AB83" s="3" t="s">
        <v>7</v>
      </c>
      <c r="AC83" s="3" t="s">
        <v>9</v>
      </c>
      <c r="AD83" s="3" t="s">
        <v>7</v>
      </c>
      <c r="AE83" s="59" t="s">
        <v>8</v>
      </c>
      <c r="AF83" s="43" t="s">
        <v>8</v>
      </c>
      <c r="AG83" s="43" t="s">
        <v>10</v>
      </c>
      <c r="AH83" s="43" t="s">
        <v>10</v>
      </c>
      <c r="AI83" s="43" t="s">
        <v>9</v>
      </c>
      <c r="AJ83" s="43" t="s">
        <v>8</v>
      </c>
      <c r="AK83" s="43" t="s">
        <v>8</v>
      </c>
      <c r="AL83" s="43" t="s">
        <v>7</v>
      </c>
      <c r="AM83" s="43" t="s">
        <v>9</v>
      </c>
      <c r="AN83" s="43" t="s">
        <v>7</v>
      </c>
      <c r="AO83" s="43" t="s">
        <v>7</v>
      </c>
      <c r="AP83" s="43" t="s">
        <v>10</v>
      </c>
      <c r="AQ83" s="43" t="s">
        <v>8</v>
      </c>
      <c r="AR83" s="43" t="s">
        <v>10</v>
      </c>
      <c r="AS83" s="43" t="s">
        <v>7</v>
      </c>
      <c r="AT83" s="43" t="s">
        <v>8</v>
      </c>
      <c r="AU83" s="43" t="s">
        <v>8</v>
      </c>
      <c r="AV83" s="43" t="s">
        <v>7</v>
      </c>
      <c r="AW83" s="43" t="s">
        <v>10</v>
      </c>
      <c r="AX83" s="43" t="s">
        <v>10</v>
      </c>
      <c r="AY83" s="43" t="s">
        <v>9</v>
      </c>
      <c r="AZ83" s="61" t="s">
        <v>8</v>
      </c>
      <c r="BA83" s="45" t="s">
        <v>10</v>
      </c>
      <c r="BB83" s="45" t="s">
        <v>7</v>
      </c>
      <c r="BC83" s="45" t="s">
        <v>8</v>
      </c>
      <c r="BD83" s="45" t="s">
        <v>8</v>
      </c>
      <c r="BE83" s="45" t="s">
        <v>7</v>
      </c>
      <c r="BF83" s="45" t="s">
        <v>9</v>
      </c>
      <c r="BG83" s="45" t="s">
        <v>10</v>
      </c>
      <c r="BH83" s="45" t="s">
        <v>10</v>
      </c>
      <c r="BI83" s="45" t="s">
        <v>9</v>
      </c>
      <c r="BJ83" s="45" t="s">
        <v>9</v>
      </c>
      <c r="BK83" s="45" t="s">
        <v>7</v>
      </c>
      <c r="BL83" s="45" t="s">
        <v>8</v>
      </c>
      <c r="BM83" s="45" t="s">
        <v>9</v>
      </c>
      <c r="BN83" s="45" t="s">
        <v>8</v>
      </c>
      <c r="BO83" s="45" t="s">
        <v>8</v>
      </c>
      <c r="BP83" s="45" t="s">
        <v>9</v>
      </c>
      <c r="BQ83" s="45" t="s">
        <v>10</v>
      </c>
      <c r="BR83" s="45" t="s">
        <v>9</v>
      </c>
      <c r="BS83" s="45" t="s">
        <v>7</v>
      </c>
      <c r="BT83" s="45" t="s">
        <v>8</v>
      </c>
      <c r="BU83" s="62" t="s">
        <v>8</v>
      </c>
      <c r="BV83" s="47" t="s">
        <v>9</v>
      </c>
      <c r="BW83" s="47" t="s">
        <v>9</v>
      </c>
      <c r="BX83" s="47" t="s">
        <v>7</v>
      </c>
      <c r="BY83" s="47" t="s">
        <v>8</v>
      </c>
      <c r="BZ83" s="47" t="s">
        <v>10</v>
      </c>
      <c r="CA83" s="47" t="s">
        <v>9</v>
      </c>
      <c r="CB83" s="47" t="s">
        <v>7</v>
      </c>
      <c r="CC83" s="47" t="s">
        <v>9</v>
      </c>
      <c r="CD83" s="47" t="s">
        <v>10</v>
      </c>
      <c r="CE83" s="47" t="s">
        <v>8</v>
      </c>
      <c r="CF83" s="47" t="s">
        <v>9</v>
      </c>
      <c r="CG83" s="47" t="s">
        <v>7</v>
      </c>
      <c r="CH83" s="47" t="s">
        <v>10</v>
      </c>
      <c r="CI83" s="47" t="s">
        <v>8</v>
      </c>
      <c r="CJ83" s="47" t="s">
        <v>7</v>
      </c>
      <c r="CK83" s="47" t="s">
        <v>7</v>
      </c>
      <c r="CL83" s="47" t="s">
        <v>10</v>
      </c>
      <c r="CM83" s="47" t="s">
        <v>10</v>
      </c>
      <c r="CN83" s="47" t="s">
        <v>9</v>
      </c>
      <c r="CO83" s="47" t="s">
        <v>10</v>
      </c>
      <c r="CP83" s="48" t="s">
        <v>8</v>
      </c>
      <c r="CQ83" s="2" t="s">
        <v>9</v>
      </c>
      <c r="CR83" s="2" t="s">
        <v>8</v>
      </c>
      <c r="CS83" s="2" t="s">
        <v>10</v>
      </c>
      <c r="CT83" s="2" t="s">
        <v>9</v>
      </c>
      <c r="CU83" s="2" t="s">
        <v>8</v>
      </c>
      <c r="CV83" s="2" t="s">
        <v>9</v>
      </c>
      <c r="CW83" s="2" t="s">
        <v>7</v>
      </c>
      <c r="CX83" s="2" t="s">
        <v>9</v>
      </c>
      <c r="CY83" s="2" t="s">
        <v>8</v>
      </c>
      <c r="CZ83" s="2" t="s">
        <v>9</v>
      </c>
      <c r="DA83" s="2" t="s">
        <v>7</v>
      </c>
      <c r="DB83" s="2" t="s">
        <v>8</v>
      </c>
      <c r="DC83" s="2" t="s">
        <v>10</v>
      </c>
      <c r="DD83" s="2" t="s">
        <v>9</v>
      </c>
      <c r="DE83" s="2" t="s">
        <v>9</v>
      </c>
      <c r="DF83" s="2" t="s">
        <v>7</v>
      </c>
      <c r="DG83" s="2" t="s">
        <v>8</v>
      </c>
      <c r="DH83" s="2" t="s">
        <v>7</v>
      </c>
      <c r="DI83" s="2" t="s">
        <v>8</v>
      </c>
      <c r="DJ83" s="2" t="s">
        <v>9</v>
      </c>
      <c r="DK83" s="63" t="s">
        <v>8</v>
      </c>
      <c r="DL83" s="51" t="s">
        <v>7</v>
      </c>
      <c r="DM83" s="51" t="s">
        <v>8</v>
      </c>
      <c r="DN83" s="51" t="s">
        <v>9</v>
      </c>
      <c r="DO83" s="51" t="s">
        <v>10</v>
      </c>
      <c r="DP83" s="51" t="s">
        <v>7</v>
      </c>
      <c r="DQ83" s="51" t="s">
        <v>10</v>
      </c>
      <c r="DR83" s="51" t="s">
        <v>7</v>
      </c>
      <c r="DS83" s="51" t="s">
        <v>8</v>
      </c>
      <c r="DT83" s="51" t="s">
        <v>9</v>
      </c>
      <c r="DU83" s="51" t="s">
        <v>7</v>
      </c>
      <c r="DV83" s="51" t="s">
        <v>10</v>
      </c>
      <c r="DW83" s="51" t="s">
        <v>8</v>
      </c>
      <c r="DX83" s="51" t="s">
        <v>9</v>
      </c>
      <c r="DY83" s="51" t="s">
        <v>7</v>
      </c>
      <c r="DZ83" s="51" t="s">
        <v>9</v>
      </c>
      <c r="EA83" s="51" t="s">
        <v>7</v>
      </c>
      <c r="EB83" s="51" t="s">
        <v>10</v>
      </c>
      <c r="EC83" s="51" t="s">
        <v>10</v>
      </c>
      <c r="ED83" s="51" t="s">
        <v>8</v>
      </c>
      <c r="EE83" s="51" t="s">
        <v>8</v>
      </c>
    </row>
    <row r="84" spans="1:135" ht="18.75" customHeight="1" x14ac:dyDescent="0.2">
      <c r="A84" s="52">
        <v>80</v>
      </c>
      <c r="B84" s="53" t="s">
        <v>226</v>
      </c>
      <c r="C84" s="52" t="s">
        <v>35</v>
      </c>
      <c r="D84" s="52">
        <v>107</v>
      </c>
      <c r="E84" s="53" t="s">
        <v>229</v>
      </c>
      <c r="F84" s="53"/>
      <c r="G84" s="52">
        <v>72</v>
      </c>
      <c r="H84" s="52">
        <v>85</v>
      </c>
      <c r="I84" s="52">
        <v>87</v>
      </c>
      <c r="J84" s="57" t="s">
        <v>8</v>
      </c>
      <c r="K84" s="3" t="s">
        <v>8</v>
      </c>
      <c r="L84" s="3" t="s">
        <v>10</v>
      </c>
      <c r="M84" s="3" t="s">
        <v>9</v>
      </c>
      <c r="N84" s="3" t="s">
        <v>10</v>
      </c>
      <c r="O84" s="3" t="s">
        <v>7</v>
      </c>
      <c r="P84" s="3" t="s">
        <v>8</v>
      </c>
      <c r="Q84" s="3" t="s">
        <v>7</v>
      </c>
      <c r="R84" s="3" t="s">
        <v>10</v>
      </c>
      <c r="S84" s="3" t="s">
        <v>10</v>
      </c>
      <c r="T84" s="3" t="s">
        <v>10</v>
      </c>
      <c r="U84" s="3" t="s">
        <v>9</v>
      </c>
      <c r="V84" s="3" t="s">
        <v>9</v>
      </c>
      <c r="W84" s="3" t="s">
        <v>7</v>
      </c>
      <c r="X84" s="3" t="s">
        <v>8</v>
      </c>
      <c r="Y84" s="3" t="s">
        <v>7</v>
      </c>
      <c r="Z84" s="3" t="s">
        <v>9</v>
      </c>
      <c r="AA84" s="3" t="s">
        <v>10</v>
      </c>
      <c r="AB84" s="3" t="s">
        <v>8</v>
      </c>
      <c r="AC84" s="3" t="s">
        <v>8</v>
      </c>
      <c r="AD84" s="3" t="s">
        <v>7</v>
      </c>
      <c r="AE84" s="59" t="s">
        <v>8</v>
      </c>
      <c r="AF84" s="43" t="s">
        <v>9</v>
      </c>
      <c r="AG84" s="43" t="s">
        <v>10</v>
      </c>
      <c r="AH84" s="43" t="s">
        <v>8</v>
      </c>
      <c r="AI84" s="43" t="s">
        <v>7</v>
      </c>
      <c r="AJ84" s="43" t="s">
        <v>8</v>
      </c>
      <c r="AK84" s="43" t="s">
        <v>8</v>
      </c>
      <c r="AL84" s="43" t="s">
        <v>9</v>
      </c>
      <c r="AM84" s="43" t="s">
        <v>9</v>
      </c>
      <c r="AN84" s="43" t="s">
        <v>10</v>
      </c>
      <c r="AO84" s="43" t="s">
        <v>8</v>
      </c>
      <c r="AP84" s="43" t="s">
        <v>7</v>
      </c>
      <c r="AQ84" s="43" t="s">
        <v>10</v>
      </c>
      <c r="AR84" s="43" t="s">
        <v>10</v>
      </c>
      <c r="AS84" s="43" t="s">
        <v>9</v>
      </c>
      <c r="AT84" s="43" t="s">
        <v>7</v>
      </c>
      <c r="AU84" s="43" t="s">
        <v>7</v>
      </c>
      <c r="AV84" s="43" t="s">
        <v>7</v>
      </c>
      <c r="AW84" s="43" t="s">
        <v>8</v>
      </c>
      <c r="AX84" s="43" t="s">
        <v>10</v>
      </c>
      <c r="AY84" s="43" t="s">
        <v>9</v>
      </c>
      <c r="AZ84" s="61" t="s">
        <v>8</v>
      </c>
      <c r="BA84" s="45" t="s">
        <v>10</v>
      </c>
      <c r="BB84" s="45" t="s">
        <v>7</v>
      </c>
      <c r="BC84" s="45" t="s">
        <v>7</v>
      </c>
      <c r="BD84" s="45" t="s">
        <v>8</v>
      </c>
      <c r="BE84" s="45" t="s">
        <v>10</v>
      </c>
      <c r="BF84" s="45" t="s">
        <v>8</v>
      </c>
      <c r="BG84" s="45" t="s">
        <v>8</v>
      </c>
      <c r="BH84" s="45" t="s">
        <v>7</v>
      </c>
      <c r="BI84" s="45" t="s">
        <v>10</v>
      </c>
      <c r="BJ84" s="45" t="s">
        <v>9</v>
      </c>
      <c r="BK84" s="45" t="s">
        <v>8</v>
      </c>
      <c r="BL84" s="45" t="s">
        <v>8</v>
      </c>
      <c r="BM84" s="45" t="s">
        <v>7</v>
      </c>
      <c r="BN84" s="45" t="s">
        <v>7</v>
      </c>
      <c r="BO84" s="45" t="s">
        <v>10</v>
      </c>
      <c r="BP84" s="45" t="s">
        <v>10</v>
      </c>
      <c r="BQ84" s="45" t="s">
        <v>9</v>
      </c>
      <c r="BR84" s="45" t="s">
        <v>9</v>
      </c>
      <c r="BS84" s="45" t="s">
        <v>7</v>
      </c>
      <c r="BT84" s="45" t="s">
        <v>8</v>
      </c>
      <c r="BU84" s="62" t="s">
        <v>8</v>
      </c>
      <c r="BV84" s="47" t="s">
        <v>9</v>
      </c>
      <c r="BW84" s="47" t="s">
        <v>9</v>
      </c>
      <c r="BX84" s="47" t="s">
        <v>7</v>
      </c>
      <c r="BY84" s="47" t="s">
        <v>7</v>
      </c>
      <c r="BZ84" s="47" t="s">
        <v>10</v>
      </c>
      <c r="CA84" s="47" t="s">
        <v>9</v>
      </c>
      <c r="CB84" s="47" t="s">
        <v>7</v>
      </c>
      <c r="CC84" s="47" t="s">
        <v>9</v>
      </c>
      <c r="CD84" s="47" t="s">
        <v>10</v>
      </c>
      <c r="CE84" s="47" t="s">
        <v>8</v>
      </c>
      <c r="CF84" s="47" t="s">
        <v>9</v>
      </c>
      <c r="CG84" s="47" t="s">
        <v>8</v>
      </c>
      <c r="CH84" s="47" t="s">
        <v>10</v>
      </c>
      <c r="CI84" s="47" t="s">
        <v>8</v>
      </c>
      <c r="CJ84" s="47" t="s">
        <v>7</v>
      </c>
      <c r="CK84" s="47" t="s">
        <v>7</v>
      </c>
      <c r="CL84" s="47" t="s">
        <v>10</v>
      </c>
      <c r="CM84" s="47" t="s">
        <v>9</v>
      </c>
      <c r="CN84" s="47" t="s">
        <v>9</v>
      </c>
      <c r="CO84" s="47" t="s">
        <v>10</v>
      </c>
      <c r="CP84" s="48" t="s">
        <v>8</v>
      </c>
      <c r="CQ84" s="2" t="s">
        <v>7</v>
      </c>
      <c r="CR84" s="2" t="s">
        <v>8</v>
      </c>
      <c r="CS84" s="2" t="s">
        <v>9</v>
      </c>
      <c r="CT84" s="2" t="s">
        <v>10</v>
      </c>
      <c r="CU84" s="2" t="s">
        <v>9</v>
      </c>
      <c r="CV84" s="2" t="s">
        <v>9</v>
      </c>
      <c r="CW84" s="2" t="s">
        <v>9</v>
      </c>
      <c r="CX84" s="2" t="s">
        <v>7</v>
      </c>
      <c r="CY84" s="2" t="s">
        <v>8</v>
      </c>
      <c r="CZ84" s="2" t="s">
        <v>10</v>
      </c>
      <c r="DA84" s="2" t="s">
        <v>9</v>
      </c>
      <c r="DB84" s="2" t="s">
        <v>10</v>
      </c>
      <c r="DC84" s="2" t="s">
        <v>7</v>
      </c>
      <c r="DD84" s="2" t="s">
        <v>8</v>
      </c>
      <c r="DE84" s="2" t="s">
        <v>9</v>
      </c>
      <c r="DF84" s="2" t="s">
        <v>7</v>
      </c>
      <c r="DG84" s="2" t="s">
        <v>10</v>
      </c>
      <c r="DH84" s="2" t="s">
        <v>7</v>
      </c>
      <c r="DI84" s="2" t="s">
        <v>8</v>
      </c>
      <c r="DJ84" s="2" t="s">
        <v>9</v>
      </c>
      <c r="DK84" s="63" t="s">
        <v>8</v>
      </c>
      <c r="DL84" s="51" t="s">
        <v>7</v>
      </c>
      <c r="DM84" s="51" t="s">
        <v>8</v>
      </c>
      <c r="DN84" s="51" t="s">
        <v>9</v>
      </c>
      <c r="DO84" s="51" t="s">
        <v>10</v>
      </c>
      <c r="DP84" s="51" t="s">
        <v>7</v>
      </c>
      <c r="DQ84" s="51" t="s">
        <v>10</v>
      </c>
      <c r="DR84" s="51" t="s">
        <v>7</v>
      </c>
      <c r="DS84" s="51" t="s">
        <v>8</v>
      </c>
      <c r="DT84" s="51" t="s">
        <v>9</v>
      </c>
      <c r="DU84" s="51" t="s">
        <v>7</v>
      </c>
      <c r="DV84" s="51" t="s">
        <v>10</v>
      </c>
      <c r="DW84" s="51" t="s">
        <v>8</v>
      </c>
      <c r="DX84" s="51" t="s">
        <v>9</v>
      </c>
      <c r="DY84" s="51" t="s">
        <v>7</v>
      </c>
      <c r="DZ84" s="51" t="s">
        <v>9</v>
      </c>
      <c r="EA84" s="51" t="s">
        <v>7</v>
      </c>
      <c r="EB84" s="51" t="s">
        <v>10</v>
      </c>
      <c r="EC84" s="51" t="s">
        <v>10</v>
      </c>
      <c r="ED84" s="51" t="s">
        <v>8</v>
      </c>
      <c r="EE84" s="51" t="s">
        <v>8</v>
      </c>
    </row>
    <row r="85" spans="1:135" ht="18.75" customHeight="1" x14ac:dyDescent="0.2">
      <c r="A85" s="52">
        <v>81</v>
      </c>
      <c r="B85" s="53" t="s">
        <v>226</v>
      </c>
      <c r="C85" s="52" t="s">
        <v>35</v>
      </c>
      <c r="D85" s="52">
        <v>109</v>
      </c>
      <c r="E85" s="53" t="s">
        <v>230</v>
      </c>
      <c r="F85" s="53"/>
      <c r="G85" s="52">
        <v>57</v>
      </c>
      <c r="H85" s="52">
        <v>74</v>
      </c>
      <c r="I85" s="52">
        <v>80</v>
      </c>
      <c r="J85" s="57" t="s">
        <v>8</v>
      </c>
      <c r="K85" s="3" t="s">
        <v>7</v>
      </c>
      <c r="L85" s="3" t="s">
        <v>10</v>
      </c>
      <c r="M85" s="3" t="s">
        <v>10</v>
      </c>
      <c r="N85" s="3" t="s">
        <v>10</v>
      </c>
      <c r="O85" s="3" t="s">
        <v>7</v>
      </c>
      <c r="P85" s="3" t="s">
        <v>8</v>
      </c>
      <c r="Q85" s="3" t="s">
        <v>7</v>
      </c>
      <c r="R85" s="3" t="s">
        <v>10</v>
      </c>
      <c r="S85" s="3" t="s">
        <v>10</v>
      </c>
      <c r="T85" s="3" t="s">
        <v>7</v>
      </c>
      <c r="U85" s="3" t="s">
        <v>9</v>
      </c>
      <c r="V85" s="3" t="s">
        <v>10</v>
      </c>
      <c r="W85" s="3" t="s">
        <v>7</v>
      </c>
      <c r="X85" s="3" t="s">
        <v>8</v>
      </c>
      <c r="Y85" s="3" t="s">
        <v>9</v>
      </c>
      <c r="Z85" s="3" t="s">
        <v>10</v>
      </c>
      <c r="AA85" s="3" t="s">
        <v>8</v>
      </c>
      <c r="AB85" s="3" t="s">
        <v>7</v>
      </c>
      <c r="AC85" s="3" t="s">
        <v>9</v>
      </c>
      <c r="AD85" s="3" t="s">
        <v>7</v>
      </c>
      <c r="AE85" s="59" t="s">
        <v>8</v>
      </c>
      <c r="AF85" s="43" t="s">
        <v>7</v>
      </c>
      <c r="AG85" s="43" t="s">
        <v>7</v>
      </c>
      <c r="AH85" s="43" t="s">
        <v>7</v>
      </c>
      <c r="AI85" s="43" t="s">
        <v>9</v>
      </c>
      <c r="AJ85" s="43" t="s">
        <v>9</v>
      </c>
      <c r="AK85" s="43" t="s">
        <v>8</v>
      </c>
      <c r="AL85" s="43" t="s">
        <v>10</v>
      </c>
      <c r="AM85" s="43" t="s">
        <v>9</v>
      </c>
      <c r="AN85" s="43" t="s">
        <v>9</v>
      </c>
      <c r="AO85" s="43" t="s">
        <v>8</v>
      </c>
      <c r="AP85" s="43" t="s">
        <v>7</v>
      </c>
      <c r="AQ85" s="43" t="s">
        <v>8</v>
      </c>
      <c r="AR85" s="43" t="s">
        <v>7</v>
      </c>
      <c r="AS85" s="43" t="s">
        <v>8</v>
      </c>
      <c r="AT85" s="43" t="s">
        <v>9</v>
      </c>
      <c r="AU85" s="43" t="s">
        <v>10</v>
      </c>
      <c r="AV85" s="43" t="s">
        <v>7</v>
      </c>
      <c r="AW85" s="43" t="s">
        <v>8</v>
      </c>
      <c r="AX85" s="43" t="s">
        <v>7</v>
      </c>
      <c r="AY85" s="43" t="s">
        <v>10</v>
      </c>
      <c r="AZ85" s="61" t="s">
        <v>8</v>
      </c>
      <c r="BA85" s="45" t="s">
        <v>9</v>
      </c>
      <c r="BB85" s="45" t="s">
        <v>7</v>
      </c>
      <c r="BC85" s="45" t="s">
        <v>8</v>
      </c>
      <c r="BD85" s="45" t="s">
        <v>9</v>
      </c>
      <c r="BE85" s="45" t="s">
        <v>9</v>
      </c>
      <c r="BF85" s="45" t="s">
        <v>8</v>
      </c>
      <c r="BG85" s="45" t="s">
        <v>9</v>
      </c>
      <c r="BH85" s="45" t="s">
        <v>7</v>
      </c>
      <c r="BI85" s="45" t="s">
        <v>8</v>
      </c>
      <c r="BJ85" s="45" t="s">
        <v>9</v>
      </c>
      <c r="BK85" s="45" t="s">
        <v>9</v>
      </c>
      <c r="BL85" s="45" t="s">
        <v>8</v>
      </c>
      <c r="BM85" s="45" t="s">
        <v>9</v>
      </c>
      <c r="BN85" s="45" t="s">
        <v>7</v>
      </c>
      <c r="BO85" s="45" t="s">
        <v>7</v>
      </c>
      <c r="BP85" s="45" t="s">
        <v>9</v>
      </c>
      <c r="BQ85" s="45" t="s">
        <v>9</v>
      </c>
      <c r="BR85" s="45" t="s">
        <v>10</v>
      </c>
      <c r="BS85" s="45" t="s">
        <v>10</v>
      </c>
      <c r="BT85" s="45" t="s">
        <v>9</v>
      </c>
      <c r="BU85" s="62" t="s">
        <v>8</v>
      </c>
      <c r="BV85" s="47" t="s">
        <v>9</v>
      </c>
      <c r="BW85" s="47" t="s">
        <v>9</v>
      </c>
      <c r="BX85" s="47" t="s">
        <v>8</v>
      </c>
      <c r="BY85" s="47" t="s">
        <v>10</v>
      </c>
      <c r="BZ85" s="47" t="s">
        <v>8</v>
      </c>
      <c r="CA85" s="47" t="s">
        <v>9</v>
      </c>
      <c r="CB85" s="47" t="s">
        <v>9</v>
      </c>
      <c r="CC85" s="47" t="s">
        <v>9</v>
      </c>
      <c r="CD85" s="47" t="s">
        <v>10</v>
      </c>
      <c r="CE85" s="47" t="s">
        <v>10</v>
      </c>
      <c r="CF85" s="47" t="s">
        <v>9</v>
      </c>
      <c r="CG85" s="47" t="s">
        <v>8</v>
      </c>
      <c r="CH85" s="47" t="s">
        <v>9</v>
      </c>
      <c r="CI85" s="47" t="s">
        <v>10</v>
      </c>
      <c r="CJ85" s="47" t="s">
        <v>7</v>
      </c>
      <c r="CK85" s="47" t="s">
        <v>9</v>
      </c>
      <c r="CL85" s="47" t="s">
        <v>10</v>
      </c>
      <c r="CM85" s="47" t="s">
        <v>8</v>
      </c>
      <c r="CN85" s="47" t="s">
        <v>9</v>
      </c>
      <c r="CO85" s="47" t="s">
        <v>7</v>
      </c>
      <c r="CP85" s="48" t="s">
        <v>8</v>
      </c>
      <c r="CQ85" s="2" t="s">
        <v>7</v>
      </c>
      <c r="CR85" s="2" t="s">
        <v>10</v>
      </c>
      <c r="CS85" s="2" t="s">
        <v>8</v>
      </c>
      <c r="CT85" s="2" t="s">
        <v>10</v>
      </c>
      <c r="CU85" s="2" t="s">
        <v>10</v>
      </c>
      <c r="CV85" s="2" t="s">
        <v>10</v>
      </c>
      <c r="CW85" s="2" t="s">
        <v>7</v>
      </c>
      <c r="CX85" s="2" t="s">
        <v>9</v>
      </c>
      <c r="CY85" s="2" t="s">
        <v>8</v>
      </c>
      <c r="CZ85" s="2" t="s">
        <v>9</v>
      </c>
      <c r="DA85" s="2" t="s">
        <v>7</v>
      </c>
      <c r="DB85" s="2" t="s">
        <v>7</v>
      </c>
      <c r="DC85" s="2" t="s">
        <v>9</v>
      </c>
      <c r="DD85" s="2" t="s">
        <v>10</v>
      </c>
      <c r="DE85" s="2" t="s">
        <v>9</v>
      </c>
      <c r="DF85" s="2" t="s">
        <v>7</v>
      </c>
      <c r="DG85" s="2" t="s">
        <v>10</v>
      </c>
      <c r="DH85" s="2" t="s">
        <v>9</v>
      </c>
      <c r="DI85" s="2" t="s">
        <v>8</v>
      </c>
      <c r="DJ85" s="2" t="s">
        <v>8</v>
      </c>
      <c r="DK85" s="63" t="s">
        <v>8</v>
      </c>
      <c r="DL85" s="51" t="s">
        <v>9</v>
      </c>
      <c r="DM85" s="51" t="s">
        <v>8</v>
      </c>
      <c r="DN85" s="51" t="s">
        <v>10</v>
      </c>
      <c r="DO85" s="51" t="s">
        <v>10</v>
      </c>
      <c r="DP85" s="51" t="s">
        <v>7</v>
      </c>
      <c r="DQ85" s="51" t="s">
        <v>7</v>
      </c>
      <c r="DR85" s="51" t="s">
        <v>7</v>
      </c>
      <c r="DS85" s="51" t="s">
        <v>7</v>
      </c>
      <c r="DT85" s="51" t="s">
        <v>9</v>
      </c>
      <c r="DU85" s="51" t="s">
        <v>7</v>
      </c>
      <c r="DV85" s="51" t="s">
        <v>10</v>
      </c>
      <c r="DW85" s="51" t="s">
        <v>8</v>
      </c>
      <c r="DX85" s="51" t="s">
        <v>9</v>
      </c>
      <c r="DY85" s="51" t="s">
        <v>8</v>
      </c>
      <c r="DZ85" s="51" t="s">
        <v>9</v>
      </c>
      <c r="EA85" s="51" t="s">
        <v>7</v>
      </c>
      <c r="EB85" s="51" t="s">
        <v>10</v>
      </c>
      <c r="EC85" s="51" t="s">
        <v>10</v>
      </c>
      <c r="ED85" s="51" t="s">
        <v>9</v>
      </c>
      <c r="EE85" s="51" t="s">
        <v>8</v>
      </c>
    </row>
    <row r="86" spans="1:135" ht="18.75" customHeight="1" x14ac:dyDescent="0.2">
      <c r="A86" s="52">
        <v>82</v>
      </c>
      <c r="B86" s="53" t="s">
        <v>226</v>
      </c>
      <c r="C86" s="52" t="s">
        <v>35</v>
      </c>
      <c r="D86" s="52">
        <v>119</v>
      </c>
      <c r="E86" s="53" t="s">
        <v>231</v>
      </c>
      <c r="F86" s="53"/>
      <c r="G86" s="52">
        <v>60</v>
      </c>
      <c r="H86" s="52">
        <v>73</v>
      </c>
      <c r="I86" s="52">
        <v>80</v>
      </c>
      <c r="J86" s="57" t="s">
        <v>8</v>
      </c>
      <c r="K86" s="3" t="s">
        <v>8</v>
      </c>
      <c r="L86" s="3" t="s">
        <v>7</v>
      </c>
      <c r="M86" s="3" t="s">
        <v>8</v>
      </c>
      <c r="N86" s="3" t="s">
        <v>10</v>
      </c>
      <c r="O86" s="3" t="s">
        <v>9</v>
      </c>
      <c r="P86" s="3" t="s">
        <v>10</v>
      </c>
      <c r="Q86" s="3" t="s">
        <v>7</v>
      </c>
      <c r="R86" s="3" t="s">
        <v>8</v>
      </c>
      <c r="S86" s="3" t="s">
        <v>10</v>
      </c>
      <c r="T86" s="3" t="s">
        <v>8</v>
      </c>
      <c r="U86" s="3" t="s">
        <v>9</v>
      </c>
      <c r="V86" s="3" t="s">
        <v>9</v>
      </c>
      <c r="W86" s="3" t="s">
        <v>7</v>
      </c>
      <c r="X86" s="3" t="s">
        <v>8</v>
      </c>
      <c r="Y86" s="3" t="s">
        <v>10</v>
      </c>
      <c r="Z86" s="3" t="s">
        <v>7</v>
      </c>
      <c r="AA86" s="3" t="s">
        <v>10</v>
      </c>
      <c r="AB86" s="3" t="s">
        <v>7</v>
      </c>
      <c r="AC86" s="3" t="s">
        <v>8</v>
      </c>
      <c r="AD86" s="3" t="s">
        <v>7</v>
      </c>
      <c r="AE86" s="59" t="s">
        <v>8</v>
      </c>
      <c r="AF86" s="43" t="s">
        <v>8</v>
      </c>
      <c r="AG86" s="43" t="s">
        <v>7</v>
      </c>
      <c r="AH86" s="43" t="s">
        <v>9</v>
      </c>
      <c r="AI86" s="43" t="s">
        <v>8</v>
      </c>
      <c r="AJ86" s="43" t="s">
        <v>7</v>
      </c>
      <c r="AK86" s="43" t="s">
        <v>10</v>
      </c>
      <c r="AL86" s="43" t="s">
        <v>7</v>
      </c>
      <c r="AM86" s="43" t="s">
        <v>9</v>
      </c>
      <c r="AN86" s="43" t="s">
        <v>7</v>
      </c>
      <c r="AO86" s="43" t="s">
        <v>10</v>
      </c>
      <c r="AP86" s="43" t="s">
        <v>7</v>
      </c>
      <c r="AQ86" s="43" t="s">
        <v>9</v>
      </c>
      <c r="AR86" s="43" t="s">
        <v>8</v>
      </c>
      <c r="AS86" s="43" t="s">
        <v>8</v>
      </c>
      <c r="AT86" s="43" t="s">
        <v>8</v>
      </c>
      <c r="AU86" s="43" t="s">
        <v>9</v>
      </c>
      <c r="AV86" s="43" t="s">
        <v>7</v>
      </c>
      <c r="AW86" s="43" t="s">
        <v>7</v>
      </c>
      <c r="AX86" s="43" t="s">
        <v>9</v>
      </c>
      <c r="AY86" s="43" t="s">
        <v>9</v>
      </c>
      <c r="AZ86" s="61" t="s">
        <v>8</v>
      </c>
      <c r="BA86" s="45" t="s">
        <v>10</v>
      </c>
      <c r="BB86" s="45" t="s">
        <v>10</v>
      </c>
      <c r="BC86" s="45" t="s">
        <v>7</v>
      </c>
      <c r="BD86" s="45" t="s">
        <v>8</v>
      </c>
      <c r="BE86" s="45" t="s">
        <v>10</v>
      </c>
      <c r="BF86" s="45" t="s">
        <v>7</v>
      </c>
      <c r="BG86" s="45" t="s">
        <v>7</v>
      </c>
      <c r="BH86" s="45" t="s">
        <v>10</v>
      </c>
      <c r="BI86" s="45" t="s">
        <v>7</v>
      </c>
      <c r="BJ86" s="45" t="s">
        <v>9</v>
      </c>
      <c r="BK86" s="45" t="s">
        <v>9</v>
      </c>
      <c r="BL86" s="45" t="s">
        <v>10</v>
      </c>
      <c r="BM86" s="45" t="s">
        <v>8</v>
      </c>
      <c r="BN86" s="45" t="s">
        <v>10</v>
      </c>
      <c r="BO86" s="45" t="s">
        <v>8</v>
      </c>
      <c r="BP86" s="45" t="s">
        <v>10</v>
      </c>
      <c r="BQ86" s="45" t="s">
        <v>10</v>
      </c>
      <c r="BR86" s="45" t="s">
        <v>7</v>
      </c>
      <c r="BS86" s="45" t="s">
        <v>7</v>
      </c>
      <c r="BT86" s="45" t="s">
        <v>10</v>
      </c>
      <c r="BU86" s="62" t="s">
        <v>8</v>
      </c>
      <c r="BV86" s="47" t="s">
        <v>9</v>
      </c>
      <c r="BW86" s="47" t="s">
        <v>8</v>
      </c>
      <c r="BX86" s="47" t="s">
        <v>7</v>
      </c>
      <c r="BY86" s="47" t="s">
        <v>8</v>
      </c>
      <c r="BZ86" s="47" t="s">
        <v>10</v>
      </c>
      <c r="CA86" s="47" t="s">
        <v>9</v>
      </c>
      <c r="CB86" s="47" t="s">
        <v>7</v>
      </c>
      <c r="CC86" s="47" t="s">
        <v>7</v>
      </c>
      <c r="CD86" s="47" t="s">
        <v>10</v>
      </c>
      <c r="CE86" s="47" t="s">
        <v>8</v>
      </c>
      <c r="CF86" s="47" t="s">
        <v>9</v>
      </c>
      <c r="CG86" s="47" t="s">
        <v>7</v>
      </c>
      <c r="CH86" s="47" t="s">
        <v>10</v>
      </c>
      <c r="CI86" s="47" t="s">
        <v>8</v>
      </c>
      <c r="CJ86" s="47" t="s">
        <v>8</v>
      </c>
      <c r="CK86" s="47" t="s">
        <v>7</v>
      </c>
      <c r="CL86" s="47" t="s">
        <v>9</v>
      </c>
      <c r="CM86" s="47" t="s">
        <v>10</v>
      </c>
      <c r="CN86" s="47" t="s">
        <v>9</v>
      </c>
      <c r="CO86" s="47" t="s">
        <v>10</v>
      </c>
      <c r="CP86" s="48" t="s">
        <v>8</v>
      </c>
      <c r="CQ86" s="2" t="s">
        <v>8</v>
      </c>
      <c r="CR86" s="2" t="s">
        <v>10</v>
      </c>
      <c r="CS86" s="2" t="s">
        <v>9</v>
      </c>
      <c r="CT86" s="2" t="s">
        <v>10</v>
      </c>
      <c r="CU86" s="2" t="s">
        <v>7</v>
      </c>
      <c r="CV86" s="2" t="s">
        <v>8</v>
      </c>
      <c r="CW86" s="2" t="s">
        <v>8</v>
      </c>
      <c r="CX86" s="2" t="s">
        <v>9</v>
      </c>
      <c r="CY86" s="2" t="s">
        <v>9</v>
      </c>
      <c r="CZ86" s="2" t="s">
        <v>7</v>
      </c>
      <c r="DA86" s="2" t="s">
        <v>9</v>
      </c>
      <c r="DB86" s="2" t="s">
        <v>7</v>
      </c>
      <c r="DC86" s="2" t="s">
        <v>10</v>
      </c>
      <c r="DD86" s="2" t="s">
        <v>9</v>
      </c>
      <c r="DE86" s="2" t="s">
        <v>9</v>
      </c>
      <c r="DF86" s="2" t="s">
        <v>7</v>
      </c>
      <c r="DG86" s="2" t="s">
        <v>8</v>
      </c>
      <c r="DH86" s="2" t="s">
        <v>9</v>
      </c>
      <c r="DI86" s="2" t="s">
        <v>10</v>
      </c>
      <c r="DJ86" s="2" t="s">
        <v>8</v>
      </c>
      <c r="DK86" s="63" t="s">
        <v>8</v>
      </c>
      <c r="DL86" s="51" t="s">
        <v>7</v>
      </c>
      <c r="DM86" s="51" t="s">
        <v>8</v>
      </c>
      <c r="DN86" s="51" t="s">
        <v>10</v>
      </c>
      <c r="DO86" s="51" t="s">
        <v>10</v>
      </c>
      <c r="DP86" s="51" t="s">
        <v>7</v>
      </c>
      <c r="DQ86" s="51" t="s">
        <v>8</v>
      </c>
      <c r="DR86" s="51" t="s">
        <v>7</v>
      </c>
      <c r="DS86" s="51" t="s">
        <v>8</v>
      </c>
      <c r="DT86" s="51" t="s">
        <v>9</v>
      </c>
      <c r="DU86" s="51" t="s">
        <v>7</v>
      </c>
      <c r="DV86" s="51" t="s">
        <v>10</v>
      </c>
      <c r="DW86" s="51" t="s">
        <v>8</v>
      </c>
      <c r="DX86" s="51" t="s">
        <v>9</v>
      </c>
      <c r="DY86" s="51" t="s">
        <v>8</v>
      </c>
      <c r="DZ86" s="51" t="s">
        <v>9</v>
      </c>
      <c r="EA86" s="51" t="s">
        <v>7</v>
      </c>
      <c r="EB86" s="51" t="s">
        <v>9</v>
      </c>
      <c r="EC86" s="51" t="s">
        <v>9</v>
      </c>
      <c r="ED86" s="51" t="s">
        <v>9</v>
      </c>
      <c r="EE86" s="51" t="s">
        <v>8</v>
      </c>
    </row>
    <row r="87" spans="1:135" ht="18.75" customHeight="1" x14ac:dyDescent="0.2">
      <c r="A87" s="52">
        <v>83</v>
      </c>
      <c r="B87" s="53" t="s">
        <v>226</v>
      </c>
      <c r="C87" s="52" t="s">
        <v>35</v>
      </c>
      <c r="D87" s="52">
        <v>120</v>
      </c>
      <c r="E87" s="53" t="s">
        <v>232</v>
      </c>
      <c r="F87" s="53"/>
      <c r="G87" s="52">
        <v>73</v>
      </c>
      <c r="H87" s="52">
        <v>86</v>
      </c>
      <c r="I87" s="52">
        <v>87</v>
      </c>
      <c r="J87" s="57" t="s">
        <v>8</v>
      </c>
      <c r="K87" s="3" t="s">
        <v>8</v>
      </c>
      <c r="L87" s="3" t="s">
        <v>9</v>
      </c>
      <c r="M87" s="3" t="s">
        <v>10</v>
      </c>
      <c r="N87" s="3" t="s">
        <v>10</v>
      </c>
      <c r="O87" s="3" t="s">
        <v>9</v>
      </c>
      <c r="P87" s="3" t="s">
        <v>8</v>
      </c>
      <c r="Q87" s="3" t="s">
        <v>9</v>
      </c>
      <c r="R87" s="3" t="s">
        <v>10</v>
      </c>
      <c r="S87" s="3" t="s">
        <v>10</v>
      </c>
      <c r="T87" s="3" t="s">
        <v>9</v>
      </c>
      <c r="U87" s="3" t="s">
        <v>7</v>
      </c>
      <c r="V87" s="3" t="s">
        <v>9</v>
      </c>
      <c r="W87" s="3" t="s">
        <v>7</v>
      </c>
      <c r="X87" s="3" t="s">
        <v>8</v>
      </c>
      <c r="Y87" s="3" t="s">
        <v>7</v>
      </c>
      <c r="Z87" s="3" t="s">
        <v>9</v>
      </c>
      <c r="AA87" s="3" t="s">
        <v>10</v>
      </c>
      <c r="AB87" s="3" t="s">
        <v>8</v>
      </c>
      <c r="AC87" s="3" t="s">
        <v>9</v>
      </c>
      <c r="AD87" s="3" t="s">
        <v>7</v>
      </c>
      <c r="AE87" s="59" t="s">
        <v>8</v>
      </c>
      <c r="AF87" s="43" t="s">
        <v>9</v>
      </c>
      <c r="AG87" s="43" t="s">
        <v>8</v>
      </c>
      <c r="AH87" s="43" t="s">
        <v>10</v>
      </c>
      <c r="AI87" s="43" t="s">
        <v>10</v>
      </c>
      <c r="AJ87" s="43" t="s">
        <v>8</v>
      </c>
      <c r="AK87" s="43" t="s">
        <v>8</v>
      </c>
      <c r="AL87" s="43" t="s">
        <v>9</v>
      </c>
      <c r="AM87" s="43" t="s">
        <v>9</v>
      </c>
      <c r="AN87" s="43" t="s">
        <v>7</v>
      </c>
      <c r="AO87" s="43" t="s">
        <v>9</v>
      </c>
      <c r="AP87" s="43" t="s">
        <v>10</v>
      </c>
      <c r="AQ87" s="43" t="s">
        <v>8</v>
      </c>
      <c r="AR87" s="43" t="s">
        <v>10</v>
      </c>
      <c r="AS87" s="43" t="s">
        <v>9</v>
      </c>
      <c r="AT87" s="43" t="s">
        <v>7</v>
      </c>
      <c r="AU87" s="43" t="s">
        <v>7</v>
      </c>
      <c r="AV87" s="43" t="s">
        <v>7</v>
      </c>
      <c r="AW87" s="43" t="s">
        <v>8</v>
      </c>
      <c r="AX87" s="43" t="s">
        <v>10</v>
      </c>
      <c r="AY87" s="43" t="s">
        <v>9</v>
      </c>
      <c r="AZ87" s="61" t="s">
        <v>8</v>
      </c>
      <c r="BA87" s="45" t="s">
        <v>10</v>
      </c>
      <c r="BB87" s="45" t="s">
        <v>7</v>
      </c>
      <c r="BC87" s="45" t="s">
        <v>7</v>
      </c>
      <c r="BD87" s="45" t="s">
        <v>8</v>
      </c>
      <c r="BE87" s="45" t="s">
        <v>7</v>
      </c>
      <c r="BF87" s="45" t="s">
        <v>9</v>
      </c>
      <c r="BG87" s="45" t="s">
        <v>10</v>
      </c>
      <c r="BH87" s="45" t="s">
        <v>7</v>
      </c>
      <c r="BI87" s="45" t="s">
        <v>9</v>
      </c>
      <c r="BJ87" s="45" t="s">
        <v>7</v>
      </c>
      <c r="BK87" s="45" t="s">
        <v>10</v>
      </c>
      <c r="BL87" s="45" t="s">
        <v>8</v>
      </c>
      <c r="BM87" s="45" t="s">
        <v>9</v>
      </c>
      <c r="BN87" s="45" t="s">
        <v>9</v>
      </c>
      <c r="BO87" s="45" t="s">
        <v>8</v>
      </c>
      <c r="BP87" s="45" t="s">
        <v>10</v>
      </c>
      <c r="BQ87" s="45" t="s">
        <v>10</v>
      </c>
      <c r="BR87" s="45" t="s">
        <v>9</v>
      </c>
      <c r="BS87" s="45" t="s">
        <v>7</v>
      </c>
      <c r="BT87" s="45" t="s">
        <v>8</v>
      </c>
      <c r="BU87" s="62" t="s">
        <v>8</v>
      </c>
      <c r="BV87" s="47" t="s">
        <v>9</v>
      </c>
      <c r="BW87" s="47" t="s">
        <v>9</v>
      </c>
      <c r="BX87" s="47" t="s">
        <v>7</v>
      </c>
      <c r="BY87" s="47" t="s">
        <v>8</v>
      </c>
      <c r="BZ87" s="47" t="s">
        <v>10</v>
      </c>
      <c r="CA87" s="47" t="s">
        <v>9</v>
      </c>
      <c r="CB87" s="47" t="s">
        <v>7</v>
      </c>
      <c r="CC87" s="47" t="s">
        <v>9</v>
      </c>
      <c r="CD87" s="47" t="s">
        <v>10</v>
      </c>
      <c r="CE87" s="47" t="s">
        <v>8</v>
      </c>
      <c r="CF87" s="47" t="s">
        <v>9</v>
      </c>
      <c r="CG87" s="47" t="s">
        <v>7</v>
      </c>
      <c r="CH87" s="47" t="s">
        <v>10</v>
      </c>
      <c r="CI87" s="47" t="s">
        <v>8</v>
      </c>
      <c r="CJ87" s="47" t="s">
        <v>7</v>
      </c>
      <c r="CK87" s="47" t="s">
        <v>9</v>
      </c>
      <c r="CL87" s="47" t="s">
        <v>10</v>
      </c>
      <c r="CM87" s="47" t="s">
        <v>8</v>
      </c>
      <c r="CN87" s="47" t="s">
        <v>9</v>
      </c>
      <c r="CO87" s="47" t="s">
        <v>10</v>
      </c>
      <c r="CP87" s="48" t="s">
        <v>8</v>
      </c>
      <c r="CQ87" s="2" t="s">
        <v>8</v>
      </c>
      <c r="CR87" s="2" t="s">
        <v>7</v>
      </c>
      <c r="CS87" s="2" t="s">
        <v>10</v>
      </c>
      <c r="CT87" s="2" t="s">
        <v>7</v>
      </c>
      <c r="CU87" s="2" t="s">
        <v>7</v>
      </c>
      <c r="CV87" s="2" t="s">
        <v>8</v>
      </c>
      <c r="CW87" s="2" t="s">
        <v>9</v>
      </c>
      <c r="CX87" s="2" t="s">
        <v>9</v>
      </c>
      <c r="CY87" s="2" t="s">
        <v>8</v>
      </c>
      <c r="CZ87" s="2" t="s">
        <v>10</v>
      </c>
      <c r="DA87" s="2" t="s">
        <v>9</v>
      </c>
      <c r="DB87" s="2" t="s">
        <v>8</v>
      </c>
      <c r="DC87" s="2" t="s">
        <v>10</v>
      </c>
      <c r="DD87" s="2" t="s">
        <v>9</v>
      </c>
      <c r="DE87" s="2" t="s">
        <v>9</v>
      </c>
      <c r="DF87" s="2" t="s">
        <v>7</v>
      </c>
      <c r="DG87" s="2" t="s">
        <v>10</v>
      </c>
      <c r="DH87" s="2" t="s">
        <v>8</v>
      </c>
      <c r="DI87" s="2" t="s">
        <v>10</v>
      </c>
      <c r="DJ87" s="2" t="s">
        <v>7</v>
      </c>
      <c r="DK87" s="63" t="s">
        <v>8</v>
      </c>
      <c r="DL87" s="51" t="s">
        <v>7</v>
      </c>
      <c r="DM87" s="51" t="s">
        <v>8</v>
      </c>
      <c r="DN87" s="51" t="s">
        <v>9</v>
      </c>
      <c r="DO87" s="51" t="s">
        <v>10</v>
      </c>
      <c r="DP87" s="51" t="s">
        <v>7</v>
      </c>
      <c r="DQ87" s="51" t="s">
        <v>8</v>
      </c>
      <c r="DR87" s="51" t="s">
        <v>7</v>
      </c>
      <c r="DS87" s="51" t="s">
        <v>8</v>
      </c>
      <c r="DT87" s="51" t="s">
        <v>9</v>
      </c>
      <c r="DU87" s="51" t="s">
        <v>7</v>
      </c>
      <c r="DV87" s="51" t="s">
        <v>10</v>
      </c>
      <c r="DW87" s="51" t="s">
        <v>8</v>
      </c>
      <c r="DX87" s="51" t="s">
        <v>9</v>
      </c>
      <c r="DY87" s="51" t="s">
        <v>7</v>
      </c>
      <c r="DZ87" s="51" t="s">
        <v>9</v>
      </c>
      <c r="EA87" s="51" t="s">
        <v>7</v>
      </c>
      <c r="EB87" s="51" t="s">
        <v>10</v>
      </c>
      <c r="EC87" s="51" t="s">
        <v>10</v>
      </c>
      <c r="ED87" s="51" t="s">
        <v>10</v>
      </c>
      <c r="EE87" s="51" t="s">
        <v>8</v>
      </c>
    </row>
    <row r="88" spans="1:135" ht="18.75" customHeight="1" x14ac:dyDescent="0.2">
      <c r="A88" s="52">
        <v>84</v>
      </c>
      <c r="B88" s="53" t="s">
        <v>226</v>
      </c>
      <c r="C88" s="52" t="s">
        <v>35</v>
      </c>
      <c r="D88" s="52">
        <v>121</v>
      </c>
      <c r="E88" s="53" t="s">
        <v>233</v>
      </c>
      <c r="F88" s="53"/>
      <c r="G88" s="52">
        <v>71</v>
      </c>
      <c r="H88" s="52">
        <v>82</v>
      </c>
      <c r="I88" s="52">
        <v>85</v>
      </c>
      <c r="J88" s="57" t="s">
        <v>8</v>
      </c>
      <c r="K88" s="3" t="s">
        <v>9</v>
      </c>
      <c r="L88" s="3" t="s">
        <v>9</v>
      </c>
      <c r="M88" s="3" t="s">
        <v>8</v>
      </c>
      <c r="N88" s="3" t="s">
        <v>10</v>
      </c>
      <c r="O88" s="3" t="s">
        <v>9</v>
      </c>
      <c r="P88" s="3" t="s">
        <v>8</v>
      </c>
      <c r="Q88" s="3" t="s">
        <v>7</v>
      </c>
      <c r="R88" s="3" t="s">
        <v>10</v>
      </c>
      <c r="S88" s="3" t="s">
        <v>10</v>
      </c>
      <c r="T88" s="3" t="s">
        <v>7</v>
      </c>
      <c r="U88" s="3" t="s">
        <v>7</v>
      </c>
      <c r="V88" s="3" t="s">
        <v>8</v>
      </c>
      <c r="W88" s="3" t="s">
        <v>7</v>
      </c>
      <c r="X88" s="3" t="s">
        <v>10</v>
      </c>
      <c r="Y88" s="3" t="s">
        <v>9</v>
      </c>
      <c r="Z88" s="3" t="s">
        <v>9</v>
      </c>
      <c r="AA88" s="3" t="s">
        <v>10</v>
      </c>
      <c r="AB88" s="3" t="s">
        <v>8</v>
      </c>
      <c r="AC88" s="3" t="s">
        <v>9</v>
      </c>
      <c r="AD88" s="3" t="s">
        <v>8</v>
      </c>
      <c r="AE88" s="59" t="s">
        <v>8</v>
      </c>
      <c r="AF88" s="43" t="s">
        <v>9</v>
      </c>
      <c r="AG88" s="43" t="s">
        <v>8</v>
      </c>
      <c r="AH88" s="43" t="s">
        <v>7</v>
      </c>
      <c r="AI88" s="43" t="s">
        <v>8</v>
      </c>
      <c r="AJ88" s="43" t="s">
        <v>8</v>
      </c>
      <c r="AK88" s="43" t="s">
        <v>9</v>
      </c>
      <c r="AL88" s="43" t="s">
        <v>7</v>
      </c>
      <c r="AM88" s="43" t="s">
        <v>9</v>
      </c>
      <c r="AN88" s="43" t="s">
        <v>7</v>
      </c>
      <c r="AO88" s="43" t="s">
        <v>10</v>
      </c>
      <c r="AP88" s="43" t="s">
        <v>10</v>
      </c>
      <c r="AQ88" s="43" t="s">
        <v>7</v>
      </c>
      <c r="AR88" s="43" t="s">
        <v>9</v>
      </c>
      <c r="AS88" s="43" t="s">
        <v>10</v>
      </c>
      <c r="AT88" s="43" t="s">
        <v>7</v>
      </c>
      <c r="AU88" s="43" t="s">
        <v>8</v>
      </c>
      <c r="AV88" s="43" t="s">
        <v>10</v>
      </c>
      <c r="AW88" s="43" t="s">
        <v>8</v>
      </c>
      <c r="AX88" s="43" t="s">
        <v>10</v>
      </c>
      <c r="AY88" s="43" t="s">
        <v>9</v>
      </c>
      <c r="AZ88" s="61" t="s">
        <v>8</v>
      </c>
      <c r="BA88" s="45" t="s">
        <v>10</v>
      </c>
      <c r="BB88" s="45" t="s">
        <v>7</v>
      </c>
      <c r="BC88" s="45" t="s">
        <v>7</v>
      </c>
      <c r="BD88" s="45" t="s">
        <v>8</v>
      </c>
      <c r="BE88" s="45" t="s">
        <v>10</v>
      </c>
      <c r="BF88" s="45" t="s">
        <v>9</v>
      </c>
      <c r="BG88" s="45" t="s">
        <v>9</v>
      </c>
      <c r="BH88" s="45" t="s">
        <v>7</v>
      </c>
      <c r="BI88" s="45" t="s">
        <v>9</v>
      </c>
      <c r="BJ88" s="45" t="s">
        <v>9</v>
      </c>
      <c r="BK88" s="45" t="s">
        <v>10</v>
      </c>
      <c r="BL88" s="45" t="s">
        <v>8</v>
      </c>
      <c r="BM88" s="45" t="s">
        <v>9</v>
      </c>
      <c r="BN88" s="45" t="s">
        <v>10</v>
      </c>
      <c r="BO88" s="45" t="s">
        <v>8</v>
      </c>
      <c r="BP88" s="45" t="s">
        <v>9</v>
      </c>
      <c r="BQ88" s="45" t="s">
        <v>10</v>
      </c>
      <c r="BR88" s="45" t="s">
        <v>8</v>
      </c>
      <c r="BS88" s="45" t="s">
        <v>7</v>
      </c>
      <c r="BT88" s="45" t="s">
        <v>8</v>
      </c>
      <c r="BU88" s="62" t="s">
        <v>8</v>
      </c>
      <c r="BV88" s="47" t="s">
        <v>7</v>
      </c>
      <c r="BW88" s="47" t="s">
        <v>9</v>
      </c>
      <c r="BX88" s="47" t="s">
        <v>7</v>
      </c>
      <c r="BY88" s="47" t="s">
        <v>8</v>
      </c>
      <c r="BZ88" s="47" t="s">
        <v>10</v>
      </c>
      <c r="CA88" s="47" t="s">
        <v>9</v>
      </c>
      <c r="CB88" s="47" t="s">
        <v>7</v>
      </c>
      <c r="CC88" s="47" t="s">
        <v>9</v>
      </c>
      <c r="CD88" s="47" t="s">
        <v>10</v>
      </c>
      <c r="CE88" s="47" t="s">
        <v>8</v>
      </c>
      <c r="CF88" s="47" t="s">
        <v>9</v>
      </c>
      <c r="CG88" s="47" t="s">
        <v>8</v>
      </c>
      <c r="CH88" s="47" t="s">
        <v>10</v>
      </c>
      <c r="CI88" s="47" t="s">
        <v>8</v>
      </c>
      <c r="CJ88" s="47" t="s">
        <v>7</v>
      </c>
      <c r="CK88" s="47" t="s">
        <v>7</v>
      </c>
      <c r="CL88" s="47" t="s">
        <v>10</v>
      </c>
      <c r="CM88" s="47" t="s">
        <v>9</v>
      </c>
      <c r="CN88" s="47" t="s">
        <v>9</v>
      </c>
      <c r="CO88" s="47" t="s">
        <v>10</v>
      </c>
      <c r="CP88" s="48" t="s">
        <v>8</v>
      </c>
      <c r="CQ88" s="2" t="s">
        <v>8</v>
      </c>
      <c r="CR88" s="2" t="s">
        <v>8</v>
      </c>
      <c r="CS88" s="2" t="s">
        <v>7</v>
      </c>
      <c r="CT88" s="2" t="s">
        <v>10</v>
      </c>
      <c r="CU88" s="2" t="s">
        <v>10</v>
      </c>
      <c r="CV88" s="2" t="s">
        <v>8</v>
      </c>
      <c r="CW88" s="2" t="s">
        <v>9</v>
      </c>
      <c r="CX88" s="2" t="s">
        <v>9</v>
      </c>
      <c r="CY88" s="2" t="s">
        <v>8</v>
      </c>
      <c r="CZ88" s="2" t="s">
        <v>10</v>
      </c>
      <c r="DA88" s="2" t="s">
        <v>9</v>
      </c>
      <c r="DB88" s="2" t="s">
        <v>8</v>
      </c>
      <c r="DC88" s="2" t="s">
        <v>9</v>
      </c>
      <c r="DD88" s="2" t="s">
        <v>7</v>
      </c>
      <c r="DE88" s="2" t="s">
        <v>9</v>
      </c>
      <c r="DF88" s="2" t="s">
        <v>7</v>
      </c>
      <c r="DG88" s="2" t="s">
        <v>7</v>
      </c>
      <c r="DH88" s="2" t="s">
        <v>10</v>
      </c>
      <c r="DI88" s="2" t="s">
        <v>8</v>
      </c>
      <c r="DJ88" s="2" t="s">
        <v>7</v>
      </c>
      <c r="DK88" s="63" t="s">
        <v>8</v>
      </c>
      <c r="DL88" s="51" t="s">
        <v>7</v>
      </c>
      <c r="DM88" s="51" t="s">
        <v>8</v>
      </c>
      <c r="DN88" s="51" t="s">
        <v>9</v>
      </c>
      <c r="DO88" s="51" t="s">
        <v>10</v>
      </c>
      <c r="DP88" s="51" t="s">
        <v>7</v>
      </c>
      <c r="DQ88" s="51" t="s">
        <v>10</v>
      </c>
      <c r="DR88" s="51" t="s">
        <v>7</v>
      </c>
      <c r="DS88" s="51" t="s">
        <v>8</v>
      </c>
      <c r="DT88" s="51" t="s">
        <v>9</v>
      </c>
      <c r="DU88" s="51" t="s">
        <v>7</v>
      </c>
      <c r="DV88" s="51" t="s">
        <v>10</v>
      </c>
      <c r="DW88" s="51" t="s">
        <v>8</v>
      </c>
      <c r="DX88" s="51" t="s">
        <v>9</v>
      </c>
      <c r="DY88" s="51" t="s">
        <v>8</v>
      </c>
      <c r="DZ88" s="51" t="s">
        <v>9</v>
      </c>
      <c r="EA88" s="51" t="s">
        <v>7</v>
      </c>
      <c r="EB88" s="51" t="s">
        <v>10</v>
      </c>
      <c r="EC88" s="51" t="s">
        <v>10</v>
      </c>
      <c r="ED88" s="51" t="s">
        <v>9</v>
      </c>
      <c r="EE88" s="51" t="s">
        <v>8</v>
      </c>
    </row>
    <row r="89" spans="1:135" ht="18.75" customHeight="1" x14ac:dyDescent="0.2">
      <c r="A89" s="52">
        <v>85</v>
      </c>
      <c r="B89" s="53" t="s">
        <v>226</v>
      </c>
      <c r="C89" s="52" t="s">
        <v>35</v>
      </c>
      <c r="D89" s="52">
        <v>129</v>
      </c>
      <c r="E89" s="53" t="s">
        <v>234</v>
      </c>
      <c r="F89" s="53"/>
      <c r="G89" s="52">
        <v>68</v>
      </c>
      <c r="H89" s="52">
        <v>73</v>
      </c>
      <c r="I89" s="52">
        <v>75</v>
      </c>
      <c r="J89" s="57" t="s">
        <v>8</v>
      </c>
      <c r="K89" s="3" t="s">
        <v>7</v>
      </c>
      <c r="L89" s="3" t="s">
        <v>10</v>
      </c>
      <c r="M89" s="3" t="s">
        <v>10</v>
      </c>
      <c r="N89" s="3" t="s">
        <v>8</v>
      </c>
      <c r="O89" s="3" t="s">
        <v>8</v>
      </c>
      <c r="P89" s="3" t="s">
        <v>8</v>
      </c>
      <c r="Q89" s="3" t="s">
        <v>7</v>
      </c>
      <c r="R89" s="3" t="s">
        <v>10</v>
      </c>
      <c r="S89" s="3" t="s">
        <v>10</v>
      </c>
      <c r="T89" s="3" t="s">
        <v>8</v>
      </c>
      <c r="U89" s="3" t="s">
        <v>7</v>
      </c>
      <c r="V89" s="3" t="s">
        <v>10</v>
      </c>
      <c r="W89" s="3" t="s">
        <v>9</v>
      </c>
      <c r="X89" s="3" t="s">
        <v>8</v>
      </c>
      <c r="Y89" s="3" t="s">
        <v>9</v>
      </c>
      <c r="Z89" s="3" t="s">
        <v>8</v>
      </c>
      <c r="AA89" s="3" t="s">
        <v>10</v>
      </c>
      <c r="AB89" s="3" t="s">
        <v>10</v>
      </c>
      <c r="AC89" s="3" t="s">
        <v>9</v>
      </c>
      <c r="AD89" s="3" t="s">
        <v>7</v>
      </c>
      <c r="AE89" s="59" t="s">
        <v>8</v>
      </c>
      <c r="AF89" s="43" t="s">
        <v>9</v>
      </c>
      <c r="AG89" s="43" t="s">
        <v>8</v>
      </c>
      <c r="AH89" s="43" t="s">
        <v>7</v>
      </c>
      <c r="AI89" s="43" t="s">
        <v>8</v>
      </c>
      <c r="AJ89" s="43" t="s">
        <v>8</v>
      </c>
      <c r="AK89" s="43" t="s">
        <v>9</v>
      </c>
      <c r="AL89" s="43" t="s">
        <v>7</v>
      </c>
      <c r="AM89" s="43" t="s">
        <v>8</v>
      </c>
      <c r="AN89" s="43" t="s">
        <v>7</v>
      </c>
      <c r="AO89" s="43" t="s">
        <v>9</v>
      </c>
      <c r="AP89" s="43" t="s">
        <v>9</v>
      </c>
      <c r="AQ89" s="43" t="s">
        <v>10</v>
      </c>
      <c r="AR89" s="43" t="s">
        <v>10</v>
      </c>
      <c r="AS89" s="43" t="s">
        <v>10</v>
      </c>
      <c r="AT89" s="43" t="s">
        <v>8</v>
      </c>
      <c r="AU89" s="43" t="s">
        <v>7</v>
      </c>
      <c r="AV89" s="43" t="s">
        <v>7</v>
      </c>
      <c r="AW89" s="43" t="s">
        <v>9</v>
      </c>
      <c r="AX89" s="43" t="s">
        <v>10</v>
      </c>
      <c r="AY89" s="43" t="s">
        <v>9</v>
      </c>
      <c r="AZ89" s="61" t="s">
        <v>8</v>
      </c>
      <c r="BA89" s="45" t="s">
        <v>10</v>
      </c>
      <c r="BB89" s="45" t="s">
        <v>10</v>
      </c>
      <c r="BC89" s="45" t="s">
        <v>7</v>
      </c>
      <c r="BD89" s="45" t="s">
        <v>8</v>
      </c>
      <c r="BE89" s="45" t="s">
        <v>9</v>
      </c>
      <c r="BF89" s="45" t="s">
        <v>8</v>
      </c>
      <c r="BG89" s="45" t="s">
        <v>9</v>
      </c>
      <c r="BH89" s="45" t="s">
        <v>7</v>
      </c>
      <c r="BI89" s="45" t="s">
        <v>8</v>
      </c>
      <c r="BJ89" s="45" t="s">
        <v>7</v>
      </c>
      <c r="BK89" s="45" t="s">
        <v>10</v>
      </c>
      <c r="BL89" s="45" t="s">
        <v>8</v>
      </c>
      <c r="BM89" s="45" t="s">
        <v>8</v>
      </c>
      <c r="BN89" s="45" t="s">
        <v>10</v>
      </c>
      <c r="BO89" s="45" t="s">
        <v>10</v>
      </c>
      <c r="BP89" s="45" t="s">
        <v>9</v>
      </c>
      <c r="BQ89" s="45" t="s">
        <v>9</v>
      </c>
      <c r="BR89" s="45" t="s">
        <v>9</v>
      </c>
      <c r="BS89" s="45" t="s">
        <v>7</v>
      </c>
      <c r="BT89" s="45" t="s">
        <v>8</v>
      </c>
      <c r="BU89" s="62" t="s">
        <v>8</v>
      </c>
      <c r="BV89" s="47" t="s">
        <v>9</v>
      </c>
      <c r="BW89" s="47" t="s">
        <v>9</v>
      </c>
      <c r="BX89" s="47" t="s">
        <v>7</v>
      </c>
      <c r="BY89" s="47" t="s">
        <v>7</v>
      </c>
      <c r="BZ89" s="47" t="s">
        <v>10</v>
      </c>
      <c r="CA89" s="47" t="s">
        <v>9</v>
      </c>
      <c r="CB89" s="47" t="s">
        <v>7</v>
      </c>
      <c r="CC89" s="47" t="s">
        <v>9</v>
      </c>
      <c r="CD89" s="47" t="s">
        <v>7</v>
      </c>
      <c r="CE89" s="47" t="s">
        <v>8</v>
      </c>
      <c r="CF89" s="47" t="s">
        <v>9</v>
      </c>
      <c r="CG89" s="47" t="s">
        <v>8</v>
      </c>
      <c r="CH89" s="47" t="s">
        <v>9</v>
      </c>
      <c r="CI89" s="47" t="s">
        <v>8</v>
      </c>
      <c r="CJ89" s="47" t="s">
        <v>7</v>
      </c>
      <c r="CK89" s="47" t="s">
        <v>7</v>
      </c>
      <c r="CL89" s="47" t="s">
        <v>10</v>
      </c>
      <c r="CM89" s="47" t="s">
        <v>8</v>
      </c>
      <c r="CN89" s="47" t="s">
        <v>9</v>
      </c>
      <c r="CO89" s="47" t="s">
        <v>10</v>
      </c>
      <c r="CP89" s="48" t="s">
        <v>8</v>
      </c>
      <c r="CQ89" s="2" t="s">
        <v>9</v>
      </c>
      <c r="CR89" s="2" t="s">
        <v>8</v>
      </c>
      <c r="CS89" s="2" t="s">
        <v>10</v>
      </c>
      <c r="CT89" s="2" t="s">
        <v>7</v>
      </c>
      <c r="CU89" s="2" t="s">
        <v>8</v>
      </c>
      <c r="CV89" s="2" t="s">
        <v>7</v>
      </c>
      <c r="CW89" s="2" t="s">
        <v>7</v>
      </c>
      <c r="CX89" s="2" t="s">
        <v>9</v>
      </c>
      <c r="CY89" s="2" t="s">
        <v>9</v>
      </c>
      <c r="CZ89" s="2" t="s">
        <v>10</v>
      </c>
      <c r="DA89" s="2" t="s">
        <v>7</v>
      </c>
      <c r="DB89" s="2" t="s">
        <v>10</v>
      </c>
      <c r="DC89" s="2" t="s">
        <v>9</v>
      </c>
      <c r="DD89" s="2" t="s">
        <v>7</v>
      </c>
      <c r="DE89" s="2" t="s">
        <v>9</v>
      </c>
      <c r="DF89" s="2" t="s">
        <v>7</v>
      </c>
      <c r="DG89" s="2" t="s">
        <v>10</v>
      </c>
      <c r="DH89" s="2" t="s">
        <v>8</v>
      </c>
      <c r="DI89" s="2" t="s">
        <v>8</v>
      </c>
      <c r="DJ89" s="2" t="s">
        <v>7</v>
      </c>
      <c r="DK89" s="63" t="s">
        <v>8</v>
      </c>
      <c r="DL89" s="51" t="s">
        <v>7</v>
      </c>
      <c r="DM89" s="51" t="s">
        <v>8</v>
      </c>
      <c r="DN89" s="51" t="s">
        <v>9</v>
      </c>
      <c r="DO89" s="51" t="s">
        <v>9</v>
      </c>
      <c r="DP89" s="51" t="s">
        <v>9</v>
      </c>
      <c r="DQ89" s="51" t="s">
        <v>10</v>
      </c>
      <c r="DR89" s="51" t="s">
        <v>7</v>
      </c>
      <c r="DS89" s="51" t="s">
        <v>8</v>
      </c>
      <c r="DT89" s="51" t="s">
        <v>9</v>
      </c>
      <c r="DU89" s="51" t="s">
        <v>7</v>
      </c>
      <c r="DV89" s="51" t="s">
        <v>10</v>
      </c>
      <c r="DW89" s="51" t="s">
        <v>8</v>
      </c>
      <c r="DX89" s="51" t="s">
        <v>9</v>
      </c>
      <c r="DY89" s="51" t="s">
        <v>8</v>
      </c>
      <c r="DZ89" s="51" t="s">
        <v>9</v>
      </c>
      <c r="EA89" s="51" t="s">
        <v>7</v>
      </c>
      <c r="EB89" s="51" t="s">
        <v>9</v>
      </c>
      <c r="EC89" s="51" t="s">
        <v>10</v>
      </c>
      <c r="ED89" s="51" t="s">
        <v>8</v>
      </c>
      <c r="EE89" s="51" t="s">
        <v>8</v>
      </c>
    </row>
    <row r="90" spans="1:135" ht="18.75" customHeight="1" x14ac:dyDescent="0.2">
      <c r="A90" s="52">
        <v>86</v>
      </c>
      <c r="B90" s="53" t="s">
        <v>235</v>
      </c>
      <c r="C90" s="52" t="s">
        <v>35</v>
      </c>
      <c r="D90" s="52">
        <v>1</v>
      </c>
      <c r="E90" s="53" t="s">
        <v>236</v>
      </c>
      <c r="F90" s="53"/>
      <c r="G90" s="52"/>
      <c r="H90" s="52"/>
      <c r="I90" s="52"/>
      <c r="J90" s="57" t="s">
        <v>8</v>
      </c>
      <c r="K90" s="3" t="s">
        <v>8</v>
      </c>
      <c r="L90" s="3" t="s">
        <v>9</v>
      </c>
      <c r="M90" s="3" t="s">
        <v>9</v>
      </c>
      <c r="N90" s="3" t="s">
        <v>10</v>
      </c>
      <c r="O90" s="3" t="s">
        <v>7</v>
      </c>
      <c r="P90" s="3" t="s">
        <v>8</v>
      </c>
      <c r="Q90" s="3" t="s">
        <v>7</v>
      </c>
      <c r="R90" s="3" t="s">
        <v>9</v>
      </c>
      <c r="S90" s="3" t="s">
        <v>10</v>
      </c>
      <c r="T90" s="3" t="s">
        <v>7</v>
      </c>
      <c r="U90" s="3" t="s">
        <v>10</v>
      </c>
      <c r="V90" s="3" t="s">
        <v>9</v>
      </c>
      <c r="W90" s="3" t="s">
        <v>7</v>
      </c>
      <c r="X90" s="3" t="s">
        <v>8</v>
      </c>
      <c r="Y90" s="3" t="s">
        <v>7</v>
      </c>
      <c r="Z90" s="3" t="s">
        <v>9</v>
      </c>
      <c r="AA90" s="3" t="s">
        <v>10</v>
      </c>
      <c r="AB90" s="3" t="s">
        <v>8</v>
      </c>
      <c r="AC90" s="3" t="s">
        <v>9</v>
      </c>
      <c r="AD90" s="3" t="s">
        <v>7</v>
      </c>
      <c r="AE90" s="59" t="s">
        <v>8</v>
      </c>
      <c r="AF90" s="43" t="s">
        <v>9</v>
      </c>
      <c r="AG90" s="43" t="s">
        <v>7</v>
      </c>
      <c r="AH90" s="43" t="s">
        <v>10</v>
      </c>
      <c r="AI90" s="43" t="s">
        <v>7</v>
      </c>
      <c r="AJ90" s="43" t="s">
        <v>8</v>
      </c>
      <c r="AK90" s="43" t="s">
        <v>8</v>
      </c>
      <c r="AL90" s="43" t="s">
        <v>7</v>
      </c>
      <c r="AM90" s="43" t="s">
        <v>10</v>
      </c>
      <c r="AN90" s="43" t="s">
        <v>7</v>
      </c>
      <c r="AO90" s="43" t="s">
        <v>9</v>
      </c>
      <c r="AP90" s="43" t="s">
        <v>7</v>
      </c>
      <c r="AQ90" s="43" t="s">
        <v>8</v>
      </c>
      <c r="AR90" s="43" t="s">
        <v>9</v>
      </c>
      <c r="AS90" s="43" t="s">
        <v>9</v>
      </c>
      <c r="AT90" s="43" t="s">
        <v>10</v>
      </c>
      <c r="AU90" s="43" t="s">
        <v>9</v>
      </c>
      <c r="AV90" s="43" t="s">
        <v>10</v>
      </c>
      <c r="AW90" s="43" t="s">
        <v>10</v>
      </c>
      <c r="AX90" s="43" t="s">
        <v>7</v>
      </c>
      <c r="AY90" s="43" t="s">
        <v>9</v>
      </c>
      <c r="AZ90" s="61" t="s">
        <v>8</v>
      </c>
      <c r="BA90" s="45" t="s">
        <v>10</v>
      </c>
      <c r="BB90" s="45" t="s">
        <v>7</v>
      </c>
      <c r="BC90" s="45" t="s">
        <v>9</v>
      </c>
      <c r="BD90" s="45" t="s">
        <v>8</v>
      </c>
      <c r="BE90" s="45" t="s">
        <v>7</v>
      </c>
      <c r="BF90" s="45" t="s">
        <v>9</v>
      </c>
      <c r="BG90" s="45" t="s">
        <v>8</v>
      </c>
      <c r="BH90" s="45" t="s">
        <v>7</v>
      </c>
      <c r="BI90" s="45" t="s">
        <v>9</v>
      </c>
      <c r="BJ90" s="45" t="s">
        <v>7</v>
      </c>
      <c r="BK90" s="45" t="s">
        <v>10</v>
      </c>
      <c r="BL90" s="45" t="s">
        <v>8</v>
      </c>
      <c r="BM90" s="45" t="s">
        <v>9</v>
      </c>
      <c r="BN90" s="45" t="s">
        <v>8</v>
      </c>
      <c r="BO90" s="45" t="s">
        <v>10</v>
      </c>
      <c r="BP90" s="45" t="s">
        <v>9</v>
      </c>
      <c r="BQ90" s="45" t="s">
        <v>10</v>
      </c>
      <c r="BR90" s="45" t="s">
        <v>9</v>
      </c>
      <c r="BS90" s="45" t="s">
        <v>7</v>
      </c>
      <c r="BT90" s="45" t="s">
        <v>8</v>
      </c>
      <c r="BU90" s="62" t="s">
        <v>8</v>
      </c>
      <c r="BV90" s="47" t="s">
        <v>9</v>
      </c>
      <c r="BW90" s="47" t="s">
        <v>9</v>
      </c>
      <c r="BX90" s="47" t="s">
        <v>7</v>
      </c>
      <c r="BY90" s="47" t="s">
        <v>8</v>
      </c>
      <c r="BZ90" s="47" t="s">
        <v>10</v>
      </c>
      <c r="CA90" s="47" t="s">
        <v>9</v>
      </c>
      <c r="CB90" s="47" t="s">
        <v>7</v>
      </c>
      <c r="CC90" s="47" t="s">
        <v>9</v>
      </c>
      <c r="CD90" s="47" t="s">
        <v>10</v>
      </c>
      <c r="CE90" s="47" t="s">
        <v>8</v>
      </c>
      <c r="CF90" s="47" t="s">
        <v>9</v>
      </c>
      <c r="CG90" s="47" t="s">
        <v>8</v>
      </c>
      <c r="CH90" s="47" t="s">
        <v>10</v>
      </c>
      <c r="CI90" s="47" t="s">
        <v>8</v>
      </c>
      <c r="CJ90" s="47" t="s">
        <v>7</v>
      </c>
      <c r="CK90" s="47" t="s">
        <v>7</v>
      </c>
      <c r="CL90" s="47" t="s">
        <v>10</v>
      </c>
      <c r="CM90" s="47" t="s">
        <v>8</v>
      </c>
      <c r="CN90" s="47" t="s">
        <v>9</v>
      </c>
      <c r="CO90" s="47" t="s">
        <v>10</v>
      </c>
      <c r="CP90" s="48" t="s">
        <v>8</v>
      </c>
      <c r="CQ90" s="2" t="s">
        <v>7</v>
      </c>
      <c r="CR90" s="2" t="s">
        <v>9</v>
      </c>
      <c r="CS90" s="2" t="s">
        <v>8</v>
      </c>
      <c r="CT90" s="2" t="s">
        <v>10</v>
      </c>
      <c r="CU90" s="2" t="s">
        <v>7</v>
      </c>
      <c r="CV90" s="2" t="s">
        <v>9</v>
      </c>
      <c r="CW90" s="2" t="s">
        <v>7</v>
      </c>
      <c r="CX90" s="2" t="s">
        <v>9</v>
      </c>
      <c r="CY90" s="2" t="s">
        <v>8</v>
      </c>
      <c r="CZ90" s="2" t="s">
        <v>10</v>
      </c>
      <c r="DA90" s="2" t="s">
        <v>9</v>
      </c>
      <c r="DB90" s="2" t="s">
        <v>7</v>
      </c>
      <c r="DC90" s="2" t="s">
        <v>10</v>
      </c>
      <c r="DD90" s="2" t="s">
        <v>9</v>
      </c>
      <c r="DE90" s="2" t="s">
        <v>8</v>
      </c>
      <c r="DF90" s="2" t="s">
        <v>7</v>
      </c>
      <c r="DG90" s="2" t="s">
        <v>10</v>
      </c>
      <c r="DH90" s="2" t="s">
        <v>8</v>
      </c>
      <c r="DI90" s="2" t="s">
        <v>10</v>
      </c>
      <c r="DJ90" s="2" t="s">
        <v>7</v>
      </c>
      <c r="DK90" s="63" t="s">
        <v>8</v>
      </c>
      <c r="DL90" s="51" t="s">
        <v>7</v>
      </c>
      <c r="DM90" s="51" t="s">
        <v>8</v>
      </c>
      <c r="DN90" s="51" t="s">
        <v>9</v>
      </c>
      <c r="DO90" s="51" t="s">
        <v>10</v>
      </c>
      <c r="DP90" s="51" t="s">
        <v>7</v>
      </c>
      <c r="DQ90" s="51" t="s">
        <v>10</v>
      </c>
      <c r="DR90" s="51" t="s">
        <v>7</v>
      </c>
      <c r="DS90" s="51" t="s">
        <v>8</v>
      </c>
      <c r="DT90" s="51" t="s">
        <v>9</v>
      </c>
      <c r="DU90" s="51" t="s">
        <v>7</v>
      </c>
      <c r="DV90" s="51" t="s">
        <v>10</v>
      </c>
      <c r="DW90" s="51" t="s">
        <v>8</v>
      </c>
      <c r="DX90" s="51" t="s">
        <v>9</v>
      </c>
      <c r="DY90" s="51" t="s">
        <v>8</v>
      </c>
      <c r="DZ90" s="51" t="s">
        <v>9</v>
      </c>
      <c r="EA90" s="51" t="s">
        <v>7</v>
      </c>
      <c r="EB90" s="51" t="s">
        <v>10</v>
      </c>
      <c r="EC90" s="51" t="s">
        <v>10</v>
      </c>
      <c r="ED90" s="51" t="s">
        <v>9</v>
      </c>
      <c r="EE90" s="51" t="s">
        <v>8</v>
      </c>
    </row>
    <row r="91" spans="1:135" ht="18.75" customHeight="1" x14ac:dyDescent="0.2">
      <c r="A91" s="52">
        <v>87</v>
      </c>
      <c r="B91" s="53" t="s">
        <v>235</v>
      </c>
      <c r="C91" s="52" t="s">
        <v>35</v>
      </c>
      <c r="D91" s="52">
        <v>2</v>
      </c>
      <c r="E91" s="53" t="s">
        <v>237</v>
      </c>
      <c r="F91" s="53"/>
      <c r="G91" s="52"/>
      <c r="H91" s="52"/>
      <c r="I91" s="52"/>
      <c r="J91" s="57" t="s">
        <v>8</v>
      </c>
      <c r="K91" s="3" t="s">
        <v>7</v>
      </c>
      <c r="L91" s="3" t="s">
        <v>9</v>
      </c>
      <c r="M91" s="3" t="s">
        <v>10</v>
      </c>
      <c r="N91" s="3" t="s">
        <v>9</v>
      </c>
      <c r="O91" s="3" t="s">
        <v>8</v>
      </c>
      <c r="P91" s="3" t="s">
        <v>8</v>
      </c>
      <c r="Q91" s="3" t="s">
        <v>10</v>
      </c>
      <c r="R91" s="3" t="s">
        <v>10</v>
      </c>
      <c r="S91" s="3" t="s">
        <v>10</v>
      </c>
      <c r="T91" s="3" t="s">
        <v>7</v>
      </c>
      <c r="U91" s="3" t="s">
        <v>10</v>
      </c>
      <c r="V91" s="3" t="s">
        <v>8</v>
      </c>
      <c r="W91" s="3" t="s">
        <v>7</v>
      </c>
      <c r="X91" s="3" t="s">
        <v>8</v>
      </c>
      <c r="Y91" s="3" t="s">
        <v>7</v>
      </c>
      <c r="Z91" s="3" t="s">
        <v>9</v>
      </c>
      <c r="AA91" s="3" t="s">
        <v>10</v>
      </c>
      <c r="AB91" s="3" t="s">
        <v>8</v>
      </c>
      <c r="AC91" s="3" t="s">
        <v>9</v>
      </c>
      <c r="AD91" s="3" t="s">
        <v>7</v>
      </c>
      <c r="AE91" s="59" t="s">
        <v>8</v>
      </c>
      <c r="AF91" s="43" t="s">
        <v>7</v>
      </c>
      <c r="AG91" s="43" t="s">
        <v>9</v>
      </c>
      <c r="AH91" s="43" t="s">
        <v>10</v>
      </c>
      <c r="AI91" s="43" t="s">
        <v>8</v>
      </c>
      <c r="AJ91" s="43" t="s">
        <v>8</v>
      </c>
      <c r="AK91" s="43" t="s">
        <v>10</v>
      </c>
      <c r="AL91" s="43" t="s">
        <v>10</v>
      </c>
      <c r="AM91" s="43" t="s">
        <v>7</v>
      </c>
      <c r="AN91" s="43" t="s">
        <v>8</v>
      </c>
      <c r="AO91" s="43" t="s">
        <v>9</v>
      </c>
      <c r="AP91" s="43" t="s">
        <v>10</v>
      </c>
      <c r="AQ91" s="43" t="s">
        <v>8</v>
      </c>
      <c r="AR91" s="43" t="s">
        <v>7</v>
      </c>
      <c r="AS91" s="43" t="s">
        <v>8</v>
      </c>
      <c r="AT91" s="43" t="s">
        <v>9</v>
      </c>
      <c r="AU91" s="43" t="s">
        <v>9</v>
      </c>
      <c r="AV91" s="43" t="s">
        <v>10</v>
      </c>
      <c r="AW91" s="43" t="s">
        <v>7</v>
      </c>
      <c r="AX91" s="43" t="s">
        <v>8</v>
      </c>
      <c r="AY91" s="43" t="s">
        <v>9</v>
      </c>
      <c r="AZ91" s="61" t="s">
        <v>8</v>
      </c>
      <c r="BA91" s="45" t="s">
        <v>10</v>
      </c>
      <c r="BB91" s="45" t="s">
        <v>7</v>
      </c>
      <c r="BC91" s="45" t="s">
        <v>7</v>
      </c>
      <c r="BD91" s="45" t="s">
        <v>8</v>
      </c>
      <c r="BE91" s="45" t="s">
        <v>10</v>
      </c>
      <c r="BF91" s="45" t="s">
        <v>9</v>
      </c>
      <c r="BG91" s="45" t="s">
        <v>8</v>
      </c>
      <c r="BH91" s="45" t="s">
        <v>7</v>
      </c>
      <c r="BI91" s="45" t="s">
        <v>9</v>
      </c>
      <c r="BJ91" s="45" t="s">
        <v>10</v>
      </c>
      <c r="BK91" s="45" t="s">
        <v>10</v>
      </c>
      <c r="BL91" s="45" t="s">
        <v>7</v>
      </c>
      <c r="BM91" s="45" t="s">
        <v>9</v>
      </c>
      <c r="BN91" s="45" t="s">
        <v>8</v>
      </c>
      <c r="BO91" s="45" t="s">
        <v>10</v>
      </c>
      <c r="BP91" s="45" t="s">
        <v>9</v>
      </c>
      <c r="BQ91" s="45" t="s">
        <v>10</v>
      </c>
      <c r="BR91" s="45" t="s">
        <v>9</v>
      </c>
      <c r="BS91" s="45" t="s">
        <v>7</v>
      </c>
      <c r="BT91" s="45" t="s">
        <v>8</v>
      </c>
      <c r="BU91" s="62" t="s">
        <v>8</v>
      </c>
      <c r="BV91" s="47" t="s">
        <v>9</v>
      </c>
      <c r="BW91" s="47" t="s">
        <v>9</v>
      </c>
      <c r="BX91" s="47" t="s">
        <v>8</v>
      </c>
      <c r="BY91" s="47" t="s">
        <v>8</v>
      </c>
      <c r="BZ91" s="47" t="s">
        <v>10</v>
      </c>
      <c r="CA91" s="47" t="s">
        <v>9</v>
      </c>
      <c r="CB91" s="47" t="s">
        <v>7</v>
      </c>
      <c r="CC91" s="47" t="s">
        <v>9</v>
      </c>
      <c r="CD91" s="47" t="s">
        <v>10</v>
      </c>
      <c r="CE91" s="47" t="s">
        <v>8</v>
      </c>
      <c r="CF91" s="47" t="s">
        <v>9</v>
      </c>
      <c r="CG91" s="47" t="s">
        <v>8</v>
      </c>
      <c r="CH91" s="47" t="s">
        <v>10</v>
      </c>
      <c r="CI91" s="47" t="s">
        <v>8</v>
      </c>
      <c r="CJ91" s="47" t="s">
        <v>7</v>
      </c>
      <c r="CK91" s="47" t="s">
        <v>7</v>
      </c>
      <c r="CL91" s="47" t="s">
        <v>10</v>
      </c>
      <c r="CM91" s="47" t="s">
        <v>8</v>
      </c>
      <c r="CN91" s="47" t="s">
        <v>9</v>
      </c>
      <c r="CO91" s="47" t="s">
        <v>10</v>
      </c>
      <c r="CP91" s="48" t="s">
        <v>8</v>
      </c>
      <c r="CQ91" s="2" t="s">
        <v>7</v>
      </c>
      <c r="CR91" s="2" t="s">
        <v>8</v>
      </c>
      <c r="CS91" s="2" t="s">
        <v>8</v>
      </c>
      <c r="CT91" s="2" t="s">
        <v>10</v>
      </c>
      <c r="CU91" s="2" t="s">
        <v>7</v>
      </c>
      <c r="CV91" s="2" t="s">
        <v>7</v>
      </c>
      <c r="CW91" s="2" t="s">
        <v>7</v>
      </c>
      <c r="CX91" s="2" t="s">
        <v>9</v>
      </c>
      <c r="CY91" s="2" t="s">
        <v>8</v>
      </c>
      <c r="CZ91" s="2" t="s">
        <v>10</v>
      </c>
      <c r="DA91" s="2" t="s">
        <v>9</v>
      </c>
      <c r="DB91" s="2" t="s">
        <v>7</v>
      </c>
      <c r="DC91" s="2" t="s">
        <v>10</v>
      </c>
      <c r="DD91" s="2" t="s">
        <v>9</v>
      </c>
      <c r="DE91" s="2" t="s">
        <v>8</v>
      </c>
      <c r="DF91" s="2" t="s">
        <v>7</v>
      </c>
      <c r="DG91" s="2" t="s">
        <v>10</v>
      </c>
      <c r="DH91" s="2" t="s">
        <v>8</v>
      </c>
      <c r="DI91" s="2" t="s">
        <v>10</v>
      </c>
      <c r="DJ91" s="2" t="s">
        <v>10</v>
      </c>
      <c r="DK91" s="63" t="s">
        <v>8</v>
      </c>
      <c r="DL91" s="51" t="s">
        <v>8</v>
      </c>
      <c r="DM91" s="51" t="s">
        <v>8</v>
      </c>
      <c r="DN91" s="51" t="s">
        <v>9</v>
      </c>
      <c r="DO91" s="51" t="s">
        <v>10</v>
      </c>
      <c r="DP91" s="51" t="s">
        <v>7</v>
      </c>
      <c r="DQ91" s="51" t="s">
        <v>7</v>
      </c>
      <c r="DR91" s="51" t="s">
        <v>7</v>
      </c>
      <c r="DS91" s="51" t="s">
        <v>8</v>
      </c>
      <c r="DT91" s="51" t="s">
        <v>9</v>
      </c>
      <c r="DU91" s="51" t="s">
        <v>7</v>
      </c>
      <c r="DV91" s="51" t="s">
        <v>10</v>
      </c>
      <c r="DW91" s="51" t="s">
        <v>8</v>
      </c>
      <c r="DX91" s="51" t="s">
        <v>9</v>
      </c>
      <c r="DY91" s="51" t="s">
        <v>8</v>
      </c>
      <c r="DZ91" s="51" t="s">
        <v>9</v>
      </c>
      <c r="EA91" s="51" t="s">
        <v>7</v>
      </c>
      <c r="EB91" s="51" t="s">
        <v>10</v>
      </c>
      <c r="EC91" s="51" t="s">
        <v>10</v>
      </c>
      <c r="ED91" s="51" t="s">
        <v>8</v>
      </c>
      <c r="EE91" s="51" t="s">
        <v>8</v>
      </c>
    </row>
    <row r="92" spans="1:135" ht="18.75" customHeight="1" x14ac:dyDescent="0.2">
      <c r="A92" s="52">
        <v>88</v>
      </c>
      <c r="B92" s="53" t="s">
        <v>235</v>
      </c>
      <c r="C92" s="52" t="s">
        <v>35</v>
      </c>
      <c r="D92" s="52">
        <v>5</v>
      </c>
      <c r="E92" s="53" t="s">
        <v>238</v>
      </c>
      <c r="F92" s="53"/>
      <c r="G92" s="52"/>
      <c r="H92" s="52"/>
      <c r="I92" s="52"/>
      <c r="J92" s="57" t="s">
        <v>8</v>
      </c>
      <c r="K92" s="3" t="s">
        <v>8</v>
      </c>
      <c r="L92" s="3" t="s">
        <v>9</v>
      </c>
      <c r="M92" s="3" t="s">
        <v>9</v>
      </c>
      <c r="N92" s="3" t="s">
        <v>10</v>
      </c>
      <c r="O92" s="3" t="s">
        <v>7</v>
      </c>
      <c r="P92" s="3" t="s">
        <v>8</v>
      </c>
      <c r="Q92" s="3" t="s">
        <v>7</v>
      </c>
      <c r="R92" s="3" t="s">
        <v>10</v>
      </c>
      <c r="S92" s="3" t="s">
        <v>10</v>
      </c>
      <c r="T92" s="3" t="s">
        <v>8</v>
      </c>
      <c r="U92" s="3" t="s">
        <v>10</v>
      </c>
      <c r="V92" s="3" t="s">
        <v>9</v>
      </c>
      <c r="W92" s="3" t="s">
        <v>7</v>
      </c>
      <c r="X92" s="3" t="s">
        <v>8</v>
      </c>
      <c r="Y92" s="3" t="s">
        <v>7</v>
      </c>
      <c r="Z92" s="3" t="s">
        <v>9</v>
      </c>
      <c r="AA92" s="3" t="s">
        <v>10</v>
      </c>
      <c r="AB92" s="3" t="s">
        <v>8</v>
      </c>
      <c r="AC92" s="3" t="s">
        <v>9</v>
      </c>
      <c r="AD92" s="3" t="s">
        <v>7</v>
      </c>
      <c r="AE92" s="59" t="s">
        <v>8</v>
      </c>
      <c r="AF92" s="43" t="s">
        <v>9</v>
      </c>
      <c r="AG92" s="43" t="s">
        <v>10</v>
      </c>
      <c r="AH92" s="43" t="s">
        <v>8</v>
      </c>
      <c r="AI92" s="43" t="s">
        <v>8</v>
      </c>
      <c r="AJ92" s="43" t="s">
        <v>8</v>
      </c>
      <c r="AK92" s="43" t="s">
        <v>10</v>
      </c>
      <c r="AL92" s="43" t="s">
        <v>10</v>
      </c>
      <c r="AM92" s="43" t="s">
        <v>9</v>
      </c>
      <c r="AN92" s="43" t="s">
        <v>9</v>
      </c>
      <c r="AO92" s="43" t="s">
        <v>9</v>
      </c>
      <c r="AP92" s="43" t="s">
        <v>7</v>
      </c>
      <c r="AQ92" s="43" t="s">
        <v>7</v>
      </c>
      <c r="AR92" s="43" t="s">
        <v>9</v>
      </c>
      <c r="AS92" s="43" t="s">
        <v>9</v>
      </c>
      <c r="AT92" s="43" t="s">
        <v>8</v>
      </c>
      <c r="AU92" s="43" t="s">
        <v>7</v>
      </c>
      <c r="AV92" s="43" t="s">
        <v>7</v>
      </c>
      <c r="AW92" s="43" t="s">
        <v>8</v>
      </c>
      <c r="AX92" s="43" t="s">
        <v>10</v>
      </c>
      <c r="AY92" s="43" t="s">
        <v>7</v>
      </c>
      <c r="AZ92" s="61" t="s">
        <v>8</v>
      </c>
      <c r="BA92" s="45" t="s">
        <v>10</v>
      </c>
      <c r="BB92" s="45" t="s">
        <v>7</v>
      </c>
      <c r="BC92" s="45" t="s">
        <v>7</v>
      </c>
      <c r="BD92" s="45" t="s">
        <v>8</v>
      </c>
      <c r="BE92" s="45" t="s">
        <v>10</v>
      </c>
      <c r="BF92" s="45" t="s">
        <v>9</v>
      </c>
      <c r="BG92" s="45" t="s">
        <v>8</v>
      </c>
      <c r="BH92" s="45" t="s">
        <v>7</v>
      </c>
      <c r="BI92" s="45" t="s">
        <v>9</v>
      </c>
      <c r="BJ92" s="45" t="s">
        <v>9</v>
      </c>
      <c r="BK92" s="45" t="s">
        <v>10</v>
      </c>
      <c r="BL92" s="45" t="s">
        <v>8</v>
      </c>
      <c r="BM92" s="45" t="s">
        <v>9</v>
      </c>
      <c r="BN92" s="45" t="s">
        <v>8</v>
      </c>
      <c r="BO92" s="45" t="s">
        <v>10</v>
      </c>
      <c r="BP92" s="45" t="s">
        <v>9</v>
      </c>
      <c r="BQ92" s="45" t="s">
        <v>10</v>
      </c>
      <c r="BR92" s="45" t="s">
        <v>7</v>
      </c>
      <c r="BS92" s="45" t="s">
        <v>10</v>
      </c>
      <c r="BT92" s="45" t="s">
        <v>8</v>
      </c>
      <c r="BU92" s="62" t="s">
        <v>8</v>
      </c>
      <c r="BV92" s="47" t="s">
        <v>9</v>
      </c>
      <c r="BW92" s="47" t="s">
        <v>9</v>
      </c>
      <c r="BX92" s="47" t="s">
        <v>7</v>
      </c>
      <c r="BY92" s="47" t="s">
        <v>8</v>
      </c>
      <c r="BZ92" s="47" t="s">
        <v>10</v>
      </c>
      <c r="CA92" s="47" t="s">
        <v>9</v>
      </c>
      <c r="CB92" s="47" t="s">
        <v>7</v>
      </c>
      <c r="CC92" s="47" t="s">
        <v>9</v>
      </c>
      <c r="CD92" s="47" t="s">
        <v>10</v>
      </c>
      <c r="CE92" s="47" t="s">
        <v>8</v>
      </c>
      <c r="CF92" s="47" t="s">
        <v>9</v>
      </c>
      <c r="CG92" s="47" t="s">
        <v>8</v>
      </c>
      <c r="CH92" s="47" t="s">
        <v>10</v>
      </c>
      <c r="CI92" s="47" t="s">
        <v>8</v>
      </c>
      <c r="CJ92" s="47" t="s">
        <v>7</v>
      </c>
      <c r="CK92" s="47" t="s">
        <v>7</v>
      </c>
      <c r="CL92" s="47" t="s">
        <v>10</v>
      </c>
      <c r="CM92" s="47" t="s">
        <v>8</v>
      </c>
      <c r="CN92" s="47" t="s">
        <v>9</v>
      </c>
      <c r="CO92" s="47" t="s">
        <v>10</v>
      </c>
      <c r="CP92" s="48" t="s">
        <v>8</v>
      </c>
      <c r="CQ92" s="2" t="s">
        <v>7</v>
      </c>
      <c r="CR92" s="2" t="s">
        <v>9</v>
      </c>
      <c r="CS92" s="2" t="s">
        <v>8</v>
      </c>
      <c r="CT92" s="2" t="s">
        <v>10</v>
      </c>
      <c r="CU92" s="2" t="s">
        <v>7</v>
      </c>
      <c r="CV92" s="2" t="s">
        <v>9</v>
      </c>
      <c r="CW92" s="2" t="s">
        <v>10</v>
      </c>
      <c r="CX92" s="2" t="s">
        <v>9</v>
      </c>
      <c r="CY92" s="2" t="s">
        <v>8</v>
      </c>
      <c r="CZ92" s="2" t="s">
        <v>10</v>
      </c>
      <c r="DA92" s="2" t="s">
        <v>7</v>
      </c>
      <c r="DB92" s="2" t="s">
        <v>7</v>
      </c>
      <c r="DC92" s="2" t="s">
        <v>10</v>
      </c>
      <c r="DD92" s="2" t="s">
        <v>9</v>
      </c>
      <c r="DE92" s="2" t="s">
        <v>8</v>
      </c>
      <c r="DF92" s="2" t="s">
        <v>7</v>
      </c>
      <c r="DG92" s="2" t="s">
        <v>10</v>
      </c>
      <c r="DH92" s="2" t="s">
        <v>8</v>
      </c>
      <c r="DI92" s="2" t="s">
        <v>10</v>
      </c>
      <c r="DJ92" s="2" t="s">
        <v>7</v>
      </c>
      <c r="DK92" s="63" t="s">
        <v>8</v>
      </c>
      <c r="DL92" s="51" t="s">
        <v>7</v>
      </c>
      <c r="DM92" s="51" t="s">
        <v>8</v>
      </c>
      <c r="DN92" s="51" t="s">
        <v>9</v>
      </c>
      <c r="DO92" s="51" t="s">
        <v>10</v>
      </c>
      <c r="DP92" s="51" t="s">
        <v>7</v>
      </c>
      <c r="DQ92" s="51" t="s">
        <v>10</v>
      </c>
      <c r="DR92" s="51" t="s">
        <v>7</v>
      </c>
      <c r="DS92" s="51" t="s">
        <v>8</v>
      </c>
      <c r="DT92" s="51" t="s">
        <v>9</v>
      </c>
      <c r="DU92" s="51" t="s">
        <v>7</v>
      </c>
      <c r="DV92" s="51" t="s">
        <v>10</v>
      </c>
      <c r="DW92" s="51" t="s">
        <v>8</v>
      </c>
      <c r="DX92" s="51" t="s">
        <v>9</v>
      </c>
      <c r="DY92" s="51" t="s">
        <v>8</v>
      </c>
      <c r="DZ92" s="51" t="s">
        <v>9</v>
      </c>
      <c r="EA92" s="51" t="s">
        <v>7</v>
      </c>
      <c r="EB92" s="51" t="s">
        <v>10</v>
      </c>
      <c r="EC92" s="51" t="s">
        <v>10</v>
      </c>
      <c r="ED92" s="51" t="s">
        <v>9</v>
      </c>
      <c r="EE92" s="51" t="s">
        <v>8</v>
      </c>
    </row>
    <row r="93" spans="1:135" ht="18.75" customHeight="1" x14ac:dyDescent="0.2">
      <c r="A93" s="52">
        <v>89</v>
      </c>
      <c r="B93" s="53" t="s">
        <v>235</v>
      </c>
      <c r="C93" s="52" t="s">
        <v>35</v>
      </c>
      <c r="D93" s="52">
        <v>6</v>
      </c>
      <c r="E93" s="53" t="s">
        <v>239</v>
      </c>
      <c r="F93" s="53"/>
      <c r="G93" s="52"/>
      <c r="H93" s="52"/>
      <c r="I93" s="52"/>
      <c r="J93" s="57" t="s">
        <v>8</v>
      </c>
      <c r="K93" s="3" t="s">
        <v>8</v>
      </c>
      <c r="L93" s="3" t="s">
        <v>10</v>
      </c>
      <c r="M93" s="3" t="s">
        <v>9</v>
      </c>
      <c r="N93" s="3" t="s">
        <v>10</v>
      </c>
      <c r="O93" s="3" t="s">
        <v>9</v>
      </c>
      <c r="P93" s="3" t="s">
        <v>9</v>
      </c>
      <c r="Q93" s="3" t="s">
        <v>7</v>
      </c>
      <c r="R93" s="3" t="s">
        <v>10</v>
      </c>
      <c r="S93" s="3" t="s">
        <v>10</v>
      </c>
      <c r="T93" s="3" t="s">
        <v>10</v>
      </c>
      <c r="U93" s="3" t="s">
        <v>8</v>
      </c>
      <c r="V93" s="3" t="s">
        <v>10</v>
      </c>
      <c r="W93" s="3" t="s">
        <v>7</v>
      </c>
      <c r="X93" s="3" t="s">
        <v>8</v>
      </c>
      <c r="Y93" s="3" t="s">
        <v>9</v>
      </c>
      <c r="Z93" s="3" t="s">
        <v>7</v>
      </c>
      <c r="AA93" s="3" t="s">
        <v>8</v>
      </c>
      <c r="AB93" s="3" t="s">
        <v>7</v>
      </c>
      <c r="AC93" s="3" t="s">
        <v>7</v>
      </c>
      <c r="AD93" s="3" t="s">
        <v>7</v>
      </c>
      <c r="AE93" s="59" t="s">
        <v>8</v>
      </c>
      <c r="AF93" s="43" t="s">
        <v>7</v>
      </c>
      <c r="AG93" s="43" t="s">
        <v>10</v>
      </c>
      <c r="AH93" s="43" t="s">
        <v>7</v>
      </c>
      <c r="AI93" s="43" t="s">
        <v>10</v>
      </c>
      <c r="AJ93" s="43" t="s">
        <v>8</v>
      </c>
      <c r="AK93" s="43" t="s">
        <v>8</v>
      </c>
      <c r="AL93" s="43" t="s">
        <v>7</v>
      </c>
      <c r="AM93" s="43" t="s">
        <v>9</v>
      </c>
      <c r="AN93" s="43" t="s">
        <v>9</v>
      </c>
      <c r="AO93" s="43" t="s">
        <v>8</v>
      </c>
      <c r="AP93" s="43" t="s">
        <v>9</v>
      </c>
      <c r="AQ93" s="43" t="s">
        <v>8</v>
      </c>
      <c r="AR93" s="43" t="s">
        <v>10</v>
      </c>
      <c r="AS93" s="43" t="s">
        <v>9</v>
      </c>
      <c r="AT93" s="43" t="s">
        <v>10</v>
      </c>
      <c r="AU93" s="43" t="s">
        <v>8</v>
      </c>
      <c r="AV93" s="43" t="s">
        <v>7</v>
      </c>
      <c r="AW93" s="43" t="s">
        <v>9</v>
      </c>
      <c r="AX93" s="43" t="s">
        <v>10</v>
      </c>
      <c r="AY93" s="43" t="s">
        <v>7</v>
      </c>
      <c r="AZ93" s="61" t="s">
        <v>8</v>
      </c>
      <c r="BA93" s="45" t="s">
        <v>9</v>
      </c>
      <c r="BB93" s="45" t="s">
        <v>10</v>
      </c>
      <c r="BC93" s="45" t="s">
        <v>10</v>
      </c>
      <c r="BD93" s="45" t="s">
        <v>8</v>
      </c>
      <c r="BE93" s="45" t="s">
        <v>7</v>
      </c>
      <c r="BF93" s="45" t="s">
        <v>10</v>
      </c>
      <c r="BG93" s="45" t="s">
        <v>9</v>
      </c>
      <c r="BH93" s="45" t="s">
        <v>8</v>
      </c>
      <c r="BI93" s="45" t="s">
        <v>8</v>
      </c>
      <c r="BJ93" s="45" t="s">
        <v>9</v>
      </c>
      <c r="BK93" s="45" t="s">
        <v>7</v>
      </c>
      <c r="BL93" s="45" t="s">
        <v>9</v>
      </c>
      <c r="BM93" s="45" t="s">
        <v>9</v>
      </c>
      <c r="BN93" s="45" t="s">
        <v>7</v>
      </c>
      <c r="BO93" s="45" t="s">
        <v>10</v>
      </c>
      <c r="BP93" s="45" t="s">
        <v>10</v>
      </c>
      <c r="BQ93" s="45" t="s">
        <v>9</v>
      </c>
      <c r="BR93" s="45" t="s">
        <v>7</v>
      </c>
      <c r="BS93" s="45" t="s">
        <v>10</v>
      </c>
      <c r="BT93" s="45" t="s">
        <v>7</v>
      </c>
      <c r="BU93" s="62" t="s">
        <v>8</v>
      </c>
      <c r="BV93" s="47" t="s">
        <v>9</v>
      </c>
      <c r="BW93" s="47" t="s">
        <v>9</v>
      </c>
      <c r="BX93" s="47" t="s">
        <v>8</v>
      </c>
      <c r="BY93" s="47" t="s">
        <v>8</v>
      </c>
      <c r="BZ93" s="47" t="s">
        <v>10</v>
      </c>
      <c r="CA93" s="47" t="s">
        <v>9</v>
      </c>
      <c r="CB93" s="47" t="s">
        <v>7</v>
      </c>
      <c r="CC93" s="47" t="s">
        <v>7</v>
      </c>
      <c r="CD93" s="47" t="s">
        <v>9</v>
      </c>
      <c r="CE93" s="47" t="s">
        <v>8</v>
      </c>
      <c r="CF93" s="47" t="s">
        <v>9</v>
      </c>
      <c r="CG93" s="47" t="s">
        <v>8</v>
      </c>
      <c r="CH93" s="47" t="s">
        <v>9</v>
      </c>
      <c r="CI93" s="47" t="s">
        <v>10</v>
      </c>
      <c r="CJ93" s="47" t="s">
        <v>8</v>
      </c>
      <c r="CK93" s="47" t="s">
        <v>7</v>
      </c>
      <c r="CL93" s="47" t="s">
        <v>10</v>
      </c>
      <c r="CM93" s="47" t="s">
        <v>8</v>
      </c>
      <c r="CN93" s="47" t="s">
        <v>9</v>
      </c>
      <c r="CO93" s="47" t="s">
        <v>10</v>
      </c>
      <c r="CP93" s="48" t="s">
        <v>8</v>
      </c>
      <c r="CQ93" s="2" t="s">
        <v>7</v>
      </c>
      <c r="CR93" s="2" t="s">
        <v>8</v>
      </c>
      <c r="CS93" s="2" t="s">
        <v>9</v>
      </c>
      <c r="CT93" s="2" t="s">
        <v>10</v>
      </c>
      <c r="CU93" s="2" t="s">
        <v>9</v>
      </c>
      <c r="CV93" s="2" t="s">
        <v>8</v>
      </c>
      <c r="CW93" s="2" t="s">
        <v>8</v>
      </c>
      <c r="CX93" s="2" t="s">
        <v>9</v>
      </c>
      <c r="CY93" s="2" t="s">
        <v>9</v>
      </c>
      <c r="CZ93" s="2" t="s">
        <v>10</v>
      </c>
      <c r="DA93" s="2" t="s">
        <v>7</v>
      </c>
      <c r="DB93" s="2" t="s">
        <v>7</v>
      </c>
      <c r="DC93" s="2" t="s">
        <v>10</v>
      </c>
      <c r="DD93" s="2" t="s">
        <v>9</v>
      </c>
      <c r="DE93" s="2" t="s">
        <v>7</v>
      </c>
      <c r="DF93" s="2" t="s">
        <v>8</v>
      </c>
      <c r="DG93" s="2" t="s">
        <v>10</v>
      </c>
      <c r="DH93" s="2" t="s">
        <v>8</v>
      </c>
      <c r="DI93" s="2" t="s">
        <v>10</v>
      </c>
      <c r="DJ93" s="2" t="s">
        <v>7</v>
      </c>
      <c r="DK93" s="63" t="s">
        <v>8</v>
      </c>
      <c r="DL93" s="51" t="s">
        <v>7</v>
      </c>
      <c r="DM93" s="51" t="s">
        <v>8</v>
      </c>
      <c r="DN93" s="51" t="s">
        <v>9</v>
      </c>
      <c r="DO93" s="51" t="s">
        <v>8</v>
      </c>
      <c r="DP93" s="51" t="s">
        <v>9</v>
      </c>
      <c r="DQ93" s="51" t="s">
        <v>10</v>
      </c>
      <c r="DR93" s="51" t="s">
        <v>7</v>
      </c>
      <c r="DS93" s="51" t="s">
        <v>8</v>
      </c>
      <c r="DT93" s="51" t="s">
        <v>9</v>
      </c>
      <c r="DU93" s="51" t="s">
        <v>10</v>
      </c>
      <c r="DV93" s="51" t="s">
        <v>10</v>
      </c>
      <c r="DW93" s="51" t="s">
        <v>8</v>
      </c>
      <c r="DX93" s="51" t="s">
        <v>9</v>
      </c>
      <c r="DY93" s="51" t="s">
        <v>7</v>
      </c>
      <c r="DZ93" s="51" t="s">
        <v>9</v>
      </c>
      <c r="EA93" s="51" t="s">
        <v>7</v>
      </c>
      <c r="EB93" s="51" t="s">
        <v>10</v>
      </c>
      <c r="EC93" s="51" t="s">
        <v>10</v>
      </c>
      <c r="ED93" s="51" t="s">
        <v>9</v>
      </c>
      <c r="EE93" s="51" t="s">
        <v>8</v>
      </c>
    </row>
    <row r="94" spans="1:135" ht="18.75" customHeight="1" x14ac:dyDescent="0.2">
      <c r="A94" s="52">
        <v>90</v>
      </c>
      <c r="B94" s="53" t="s">
        <v>235</v>
      </c>
      <c r="C94" s="52" t="s">
        <v>35</v>
      </c>
      <c r="D94" s="52">
        <v>7</v>
      </c>
      <c r="E94" s="53" t="s">
        <v>240</v>
      </c>
      <c r="F94" s="53"/>
      <c r="G94" s="52"/>
      <c r="H94" s="52"/>
      <c r="I94" s="52"/>
      <c r="J94" s="57" t="s">
        <v>8</v>
      </c>
      <c r="K94" s="3" t="s">
        <v>8</v>
      </c>
      <c r="L94" s="3" t="s">
        <v>9</v>
      </c>
      <c r="M94" s="3" t="s">
        <v>9</v>
      </c>
      <c r="N94" s="3" t="s">
        <v>10</v>
      </c>
      <c r="O94" s="3" t="s">
        <v>7</v>
      </c>
      <c r="P94" s="3" t="s">
        <v>8</v>
      </c>
      <c r="Q94" s="3" t="s">
        <v>7</v>
      </c>
      <c r="R94" s="3" t="s">
        <v>9</v>
      </c>
      <c r="S94" s="3" t="s">
        <v>10</v>
      </c>
      <c r="T94" s="3" t="s">
        <v>7</v>
      </c>
      <c r="U94" s="3" t="s">
        <v>10</v>
      </c>
      <c r="V94" s="3" t="s">
        <v>9</v>
      </c>
      <c r="W94" s="3" t="s">
        <v>7</v>
      </c>
      <c r="X94" s="3" t="s">
        <v>10</v>
      </c>
      <c r="Y94" s="3" t="s">
        <v>7</v>
      </c>
      <c r="Z94" s="3" t="s">
        <v>9</v>
      </c>
      <c r="AA94" s="3" t="s">
        <v>10</v>
      </c>
      <c r="AB94" s="3" t="s">
        <v>8</v>
      </c>
      <c r="AC94" s="3" t="s">
        <v>9</v>
      </c>
      <c r="AD94" s="3" t="s">
        <v>7</v>
      </c>
      <c r="AE94" s="59" t="s">
        <v>8</v>
      </c>
      <c r="AF94" s="43" t="s">
        <v>9</v>
      </c>
      <c r="AG94" s="43" t="s">
        <v>10</v>
      </c>
      <c r="AH94" s="43" t="s">
        <v>10</v>
      </c>
      <c r="AI94" s="43" t="s">
        <v>7</v>
      </c>
      <c r="AJ94" s="43" t="s">
        <v>8</v>
      </c>
      <c r="AK94" s="43" t="s">
        <v>7</v>
      </c>
      <c r="AL94" s="43" t="s">
        <v>9</v>
      </c>
      <c r="AM94" s="43" t="s">
        <v>10</v>
      </c>
      <c r="AN94" s="43" t="s">
        <v>7</v>
      </c>
      <c r="AO94" s="43" t="s">
        <v>9</v>
      </c>
      <c r="AP94" s="43" t="s">
        <v>10</v>
      </c>
      <c r="AQ94" s="43" t="s">
        <v>9</v>
      </c>
      <c r="AR94" s="43" t="s">
        <v>8</v>
      </c>
      <c r="AS94" s="43" t="s">
        <v>9</v>
      </c>
      <c r="AT94" s="43" t="s">
        <v>9</v>
      </c>
      <c r="AU94" s="43" t="s">
        <v>9</v>
      </c>
      <c r="AV94" s="43" t="s">
        <v>8</v>
      </c>
      <c r="AW94" s="43" t="s">
        <v>10</v>
      </c>
      <c r="AX94" s="43" t="s">
        <v>10</v>
      </c>
      <c r="AY94" s="43" t="s">
        <v>9</v>
      </c>
      <c r="AZ94" s="61" t="s">
        <v>8</v>
      </c>
      <c r="BA94" s="45" t="s">
        <v>10</v>
      </c>
      <c r="BB94" s="45" t="s">
        <v>7</v>
      </c>
      <c r="BC94" s="45" t="s">
        <v>7</v>
      </c>
      <c r="BD94" s="45" t="s">
        <v>8</v>
      </c>
      <c r="BE94" s="45" t="s">
        <v>10</v>
      </c>
      <c r="BF94" s="45" t="s">
        <v>9</v>
      </c>
      <c r="BG94" s="45" t="s">
        <v>8</v>
      </c>
      <c r="BH94" s="45" t="s">
        <v>7</v>
      </c>
      <c r="BI94" s="45" t="s">
        <v>9</v>
      </c>
      <c r="BJ94" s="45" t="s">
        <v>7</v>
      </c>
      <c r="BK94" s="45" t="s">
        <v>10</v>
      </c>
      <c r="BL94" s="45" t="s">
        <v>8</v>
      </c>
      <c r="BM94" s="45" t="s">
        <v>9</v>
      </c>
      <c r="BN94" s="45" t="s">
        <v>10</v>
      </c>
      <c r="BO94" s="45" t="s">
        <v>10</v>
      </c>
      <c r="BP94" s="45" t="s">
        <v>9</v>
      </c>
      <c r="BQ94" s="45" t="s">
        <v>10</v>
      </c>
      <c r="BR94" s="45" t="s">
        <v>7</v>
      </c>
      <c r="BS94" s="45" t="s">
        <v>7</v>
      </c>
      <c r="BT94" s="45" t="s">
        <v>8</v>
      </c>
      <c r="BU94" s="62" t="s">
        <v>8</v>
      </c>
      <c r="BV94" s="47" t="s">
        <v>9</v>
      </c>
      <c r="BW94" s="47" t="s">
        <v>9</v>
      </c>
      <c r="BX94" s="47" t="s">
        <v>7</v>
      </c>
      <c r="BY94" s="47" t="s">
        <v>7</v>
      </c>
      <c r="BZ94" s="47" t="s">
        <v>10</v>
      </c>
      <c r="CA94" s="47" t="s">
        <v>9</v>
      </c>
      <c r="CB94" s="47" t="s">
        <v>7</v>
      </c>
      <c r="CC94" s="47" t="s">
        <v>9</v>
      </c>
      <c r="CD94" s="47" t="s">
        <v>10</v>
      </c>
      <c r="CE94" s="47" t="s">
        <v>8</v>
      </c>
      <c r="CF94" s="47" t="s">
        <v>9</v>
      </c>
      <c r="CG94" s="47" t="s">
        <v>8</v>
      </c>
      <c r="CH94" s="47" t="s">
        <v>10</v>
      </c>
      <c r="CI94" s="47" t="s">
        <v>8</v>
      </c>
      <c r="CJ94" s="47" t="s">
        <v>7</v>
      </c>
      <c r="CK94" s="47" t="s">
        <v>8</v>
      </c>
      <c r="CL94" s="47" t="s">
        <v>10</v>
      </c>
      <c r="CM94" s="47" t="s">
        <v>10</v>
      </c>
      <c r="CN94" s="47" t="s">
        <v>9</v>
      </c>
      <c r="CO94" s="47" t="s">
        <v>10</v>
      </c>
      <c r="CP94" s="48" t="s">
        <v>8</v>
      </c>
      <c r="CQ94" s="2" t="s">
        <v>7</v>
      </c>
      <c r="CR94" s="2" t="s">
        <v>9</v>
      </c>
      <c r="CS94" s="2" t="s">
        <v>8</v>
      </c>
      <c r="CT94" s="2" t="s">
        <v>10</v>
      </c>
      <c r="CU94" s="2" t="s">
        <v>7</v>
      </c>
      <c r="CV94" s="2" t="s">
        <v>9</v>
      </c>
      <c r="CW94" s="2" t="s">
        <v>7</v>
      </c>
      <c r="CX94" s="2" t="s">
        <v>9</v>
      </c>
      <c r="CY94" s="2" t="s">
        <v>7</v>
      </c>
      <c r="CZ94" s="2" t="s">
        <v>10</v>
      </c>
      <c r="DA94" s="2" t="s">
        <v>9</v>
      </c>
      <c r="DB94" s="2" t="s">
        <v>7</v>
      </c>
      <c r="DC94" s="2" t="s">
        <v>10</v>
      </c>
      <c r="DD94" s="2" t="s">
        <v>9</v>
      </c>
      <c r="DE94" s="2" t="s">
        <v>8</v>
      </c>
      <c r="DF94" s="2" t="s">
        <v>7</v>
      </c>
      <c r="DG94" s="2" t="s">
        <v>10</v>
      </c>
      <c r="DH94" s="2" t="s">
        <v>8</v>
      </c>
      <c r="DI94" s="2" t="s">
        <v>10</v>
      </c>
      <c r="DJ94" s="2" t="s">
        <v>7</v>
      </c>
      <c r="DK94" s="63" t="s">
        <v>8</v>
      </c>
      <c r="DL94" s="51" t="s">
        <v>7</v>
      </c>
      <c r="DM94" s="51" t="s">
        <v>8</v>
      </c>
      <c r="DN94" s="51" t="s">
        <v>9</v>
      </c>
      <c r="DO94" s="51" t="s">
        <v>10</v>
      </c>
      <c r="DP94" s="51" t="s">
        <v>7</v>
      </c>
      <c r="DQ94" s="51" t="s">
        <v>10</v>
      </c>
      <c r="DR94" s="51" t="s">
        <v>7</v>
      </c>
      <c r="DS94" s="51" t="s">
        <v>8</v>
      </c>
      <c r="DT94" s="51" t="s">
        <v>9</v>
      </c>
      <c r="DU94" s="51" t="s">
        <v>7</v>
      </c>
      <c r="DV94" s="51" t="s">
        <v>10</v>
      </c>
      <c r="DW94" s="51" t="s">
        <v>8</v>
      </c>
      <c r="DX94" s="51" t="s">
        <v>9</v>
      </c>
      <c r="DY94" s="51" t="s">
        <v>8</v>
      </c>
      <c r="DZ94" s="51" t="s">
        <v>9</v>
      </c>
      <c r="EA94" s="51" t="s">
        <v>7</v>
      </c>
      <c r="EB94" s="51" t="s">
        <v>10</v>
      </c>
      <c r="EC94" s="51" t="s">
        <v>10</v>
      </c>
      <c r="ED94" s="51" t="s">
        <v>9</v>
      </c>
      <c r="EE94" s="51" t="s">
        <v>8</v>
      </c>
    </row>
    <row r="95" spans="1:135" ht="18.75" customHeight="1" x14ac:dyDescent="0.2">
      <c r="A95" s="52">
        <v>91</v>
      </c>
      <c r="B95" s="53" t="s">
        <v>235</v>
      </c>
      <c r="C95" s="52" t="s">
        <v>35</v>
      </c>
      <c r="D95" s="52">
        <v>8</v>
      </c>
      <c r="E95" s="53" t="s">
        <v>241</v>
      </c>
      <c r="F95" s="53"/>
      <c r="G95" s="52"/>
      <c r="H95" s="52"/>
      <c r="I95" s="52"/>
      <c r="J95" s="57" t="s">
        <v>8</v>
      </c>
      <c r="K95" s="3" t="s">
        <v>7</v>
      </c>
      <c r="L95" s="3" t="s">
        <v>9</v>
      </c>
      <c r="M95" s="3" t="s">
        <v>9</v>
      </c>
      <c r="N95" s="3" t="s">
        <v>10</v>
      </c>
      <c r="O95" s="3" t="s">
        <v>7</v>
      </c>
      <c r="P95" s="3" t="s">
        <v>8</v>
      </c>
      <c r="Q95" s="3" t="s">
        <v>7</v>
      </c>
      <c r="R95" s="3" t="s">
        <v>9</v>
      </c>
      <c r="S95" s="3" t="s">
        <v>10</v>
      </c>
      <c r="T95" s="3" t="s">
        <v>7</v>
      </c>
      <c r="U95" s="3" t="s">
        <v>10</v>
      </c>
      <c r="V95" s="3" t="s">
        <v>8</v>
      </c>
      <c r="W95" s="3" t="s">
        <v>7</v>
      </c>
      <c r="X95" s="3" t="s">
        <v>8</v>
      </c>
      <c r="Y95" s="3" t="s">
        <v>7</v>
      </c>
      <c r="Z95" s="3" t="s">
        <v>9</v>
      </c>
      <c r="AA95" s="3" t="s">
        <v>10</v>
      </c>
      <c r="AB95" s="3" t="s">
        <v>9</v>
      </c>
      <c r="AC95" s="3" t="s">
        <v>9</v>
      </c>
      <c r="AD95" s="3" t="s">
        <v>7</v>
      </c>
      <c r="AE95" s="59" t="s">
        <v>8</v>
      </c>
      <c r="AF95" s="43" t="s">
        <v>9</v>
      </c>
      <c r="AG95" s="43" t="s">
        <v>8</v>
      </c>
      <c r="AH95" s="43" t="s">
        <v>10</v>
      </c>
      <c r="AI95" s="43" t="s">
        <v>7</v>
      </c>
      <c r="AJ95" s="43" t="s">
        <v>8</v>
      </c>
      <c r="AK95" s="43" t="s">
        <v>10</v>
      </c>
      <c r="AL95" s="43" t="s">
        <v>9</v>
      </c>
      <c r="AM95" s="43" t="s">
        <v>9</v>
      </c>
      <c r="AN95" s="43" t="s">
        <v>7</v>
      </c>
      <c r="AO95" s="43" t="s">
        <v>9</v>
      </c>
      <c r="AP95" s="43" t="s">
        <v>7</v>
      </c>
      <c r="AQ95" s="43" t="s">
        <v>8</v>
      </c>
      <c r="AR95" s="43" t="s">
        <v>9</v>
      </c>
      <c r="AS95" s="43" t="s">
        <v>10</v>
      </c>
      <c r="AT95" s="43" t="s">
        <v>7</v>
      </c>
      <c r="AU95" s="43" t="s">
        <v>9</v>
      </c>
      <c r="AV95" s="43" t="s">
        <v>8</v>
      </c>
      <c r="AW95" s="43" t="s">
        <v>10</v>
      </c>
      <c r="AX95" s="43" t="s">
        <v>10</v>
      </c>
      <c r="AY95" s="43" t="s">
        <v>7</v>
      </c>
      <c r="AZ95" s="61" t="s">
        <v>8</v>
      </c>
      <c r="BA95" s="45" t="s">
        <v>10</v>
      </c>
      <c r="BB95" s="45" t="s">
        <v>7</v>
      </c>
      <c r="BC95" s="45" t="s">
        <v>7</v>
      </c>
      <c r="BD95" s="45" t="s">
        <v>8</v>
      </c>
      <c r="BE95" s="45" t="s">
        <v>10</v>
      </c>
      <c r="BF95" s="45" t="s">
        <v>9</v>
      </c>
      <c r="BG95" s="45" t="s">
        <v>8</v>
      </c>
      <c r="BH95" s="45" t="s">
        <v>8</v>
      </c>
      <c r="BI95" s="45" t="s">
        <v>9</v>
      </c>
      <c r="BJ95" s="45" t="s">
        <v>7</v>
      </c>
      <c r="BK95" s="45" t="s">
        <v>10</v>
      </c>
      <c r="BL95" s="45" t="s">
        <v>8</v>
      </c>
      <c r="BM95" s="45" t="s">
        <v>9</v>
      </c>
      <c r="BN95" s="45" t="s">
        <v>7</v>
      </c>
      <c r="BO95" s="45" t="s">
        <v>10</v>
      </c>
      <c r="BP95" s="45" t="s">
        <v>9</v>
      </c>
      <c r="BQ95" s="45" t="s">
        <v>10</v>
      </c>
      <c r="BR95" s="45" t="s">
        <v>9</v>
      </c>
      <c r="BS95" s="45" t="s">
        <v>10</v>
      </c>
      <c r="BT95" s="45" t="s">
        <v>8</v>
      </c>
      <c r="BU95" s="62" t="s">
        <v>8</v>
      </c>
      <c r="BV95" s="47" t="s">
        <v>9</v>
      </c>
      <c r="BW95" s="47" t="s">
        <v>9</v>
      </c>
      <c r="BX95" s="47" t="s">
        <v>7</v>
      </c>
      <c r="BY95" s="47" t="s">
        <v>8</v>
      </c>
      <c r="BZ95" s="47" t="s">
        <v>10</v>
      </c>
      <c r="CA95" s="47" t="s">
        <v>9</v>
      </c>
      <c r="CB95" s="47" t="s">
        <v>7</v>
      </c>
      <c r="CC95" s="47" t="s">
        <v>9</v>
      </c>
      <c r="CD95" s="47" t="s">
        <v>7</v>
      </c>
      <c r="CE95" s="47" t="s">
        <v>8</v>
      </c>
      <c r="CF95" s="47" t="s">
        <v>9</v>
      </c>
      <c r="CG95" s="47" t="s">
        <v>8</v>
      </c>
      <c r="CH95" s="47" t="s">
        <v>10</v>
      </c>
      <c r="CI95" s="47" t="s">
        <v>8</v>
      </c>
      <c r="CJ95" s="47" t="s">
        <v>7</v>
      </c>
      <c r="CK95" s="47" t="s">
        <v>7</v>
      </c>
      <c r="CL95" s="47" t="s">
        <v>10</v>
      </c>
      <c r="CM95" s="47" t="s">
        <v>8</v>
      </c>
      <c r="CN95" s="47" t="s">
        <v>9</v>
      </c>
      <c r="CO95" s="47" t="s">
        <v>10</v>
      </c>
      <c r="CP95" s="48" t="s">
        <v>8</v>
      </c>
      <c r="CQ95" s="2" t="s">
        <v>7</v>
      </c>
      <c r="CR95" s="2" t="s">
        <v>8</v>
      </c>
      <c r="CS95" s="2" t="s">
        <v>8</v>
      </c>
      <c r="CT95" s="2" t="s">
        <v>10</v>
      </c>
      <c r="CU95" s="2" t="s">
        <v>8</v>
      </c>
      <c r="CV95" s="2" t="s">
        <v>9</v>
      </c>
      <c r="CW95" s="2" t="s">
        <v>10</v>
      </c>
      <c r="CX95" s="2" t="s">
        <v>9</v>
      </c>
      <c r="CY95" s="2" t="s">
        <v>8</v>
      </c>
      <c r="CZ95" s="2" t="s">
        <v>10</v>
      </c>
      <c r="DA95" s="2" t="s">
        <v>9</v>
      </c>
      <c r="DB95" s="2" t="s">
        <v>7</v>
      </c>
      <c r="DC95" s="2" t="s">
        <v>10</v>
      </c>
      <c r="DD95" s="2" t="s">
        <v>9</v>
      </c>
      <c r="DE95" s="2" t="s">
        <v>8</v>
      </c>
      <c r="DF95" s="2" t="s">
        <v>7</v>
      </c>
      <c r="DG95" s="2" t="s">
        <v>10</v>
      </c>
      <c r="DH95" s="2" t="s">
        <v>8</v>
      </c>
      <c r="DI95" s="2" t="s">
        <v>7</v>
      </c>
      <c r="DJ95" s="2" t="s">
        <v>7</v>
      </c>
      <c r="DK95" s="63" t="s">
        <v>8</v>
      </c>
      <c r="DL95" s="51" t="s">
        <v>7</v>
      </c>
      <c r="DM95" s="51" t="s">
        <v>8</v>
      </c>
      <c r="DN95" s="51" t="s">
        <v>9</v>
      </c>
      <c r="DO95" s="51" t="s">
        <v>10</v>
      </c>
      <c r="DP95" s="51" t="s">
        <v>7</v>
      </c>
      <c r="DQ95" s="51" t="s">
        <v>10</v>
      </c>
      <c r="DR95" s="51" t="s">
        <v>7</v>
      </c>
      <c r="DS95" s="51" t="s">
        <v>8</v>
      </c>
      <c r="DT95" s="51" t="s">
        <v>9</v>
      </c>
      <c r="DU95" s="51" t="s">
        <v>7</v>
      </c>
      <c r="DV95" s="51" t="s">
        <v>7</v>
      </c>
      <c r="DW95" s="51" t="s">
        <v>8</v>
      </c>
      <c r="DX95" s="51" t="s">
        <v>9</v>
      </c>
      <c r="DY95" s="51" t="s">
        <v>8</v>
      </c>
      <c r="DZ95" s="51" t="s">
        <v>9</v>
      </c>
      <c r="EA95" s="51" t="s">
        <v>7</v>
      </c>
      <c r="EB95" s="51" t="s">
        <v>10</v>
      </c>
      <c r="EC95" s="51" t="s">
        <v>10</v>
      </c>
      <c r="ED95" s="51" t="s">
        <v>9</v>
      </c>
      <c r="EE95" s="51" t="s">
        <v>8</v>
      </c>
    </row>
    <row r="96" spans="1:135" ht="18.75" customHeight="1" x14ac:dyDescent="0.2">
      <c r="A96" s="52">
        <v>92</v>
      </c>
      <c r="B96" s="53" t="s">
        <v>235</v>
      </c>
      <c r="C96" s="52" t="s">
        <v>35</v>
      </c>
      <c r="D96" s="52">
        <v>9</v>
      </c>
      <c r="E96" s="53" t="s">
        <v>242</v>
      </c>
      <c r="F96" s="53"/>
      <c r="G96" s="52"/>
      <c r="H96" s="52"/>
      <c r="I96" s="52"/>
      <c r="J96" s="57" t="s">
        <v>8</v>
      </c>
      <c r="K96" s="3" t="s">
        <v>10</v>
      </c>
      <c r="L96" s="3" t="s">
        <v>8</v>
      </c>
      <c r="M96" s="3" t="s">
        <v>9</v>
      </c>
      <c r="N96" s="3" t="s">
        <v>10</v>
      </c>
      <c r="O96" s="3" t="s">
        <v>7</v>
      </c>
      <c r="P96" s="3" t="s">
        <v>8</v>
      </c>
      <c r="Q96" s="3" t="s">
        <v>7</v>
      </c>
      <c r="R96" s="3" t="s">
        <v>10</v>
      </c>
      <c r="S96" s="3" t="s">
        <v>10</v>
      </c>
      <c r="T96" s="3" t="s">
        <v>9</v>
      </c>
      <c r="U96" s="3" t="s">
        <v>8</v>
      </c>
      <c r="V96" s="3" t="s">
        <v>9</v>
      </c>
      <c r="W96" s="3" t="s">
        <v>7</v>
      </c>
      <c r="X96" s="3" t="s">
        <v>9</v>
      </c>
      <c r="Y96" s="3" t="s">
        <v>7</v>
      </c>
      <c r="Z96" s="3" t="s">
        <v>8</v>
      </c>
      <c r="AA96" s="3" t="s">
        <v>9</v>
      </c>
      <c r="AB96" s="3" t="s">
        <v>9</v>
      </c>
      <c r="AC96" s="3" t="s">
        <v>8</v>
      </c>
      <c r="AD96" s="3" t="s">
        <v>7</v>
      </c>
      <c r="AE96" s="59" t="s">
        <v>8</v>
      </c>
      <c r="AF96" s="43" t="s">
        <v>7</v>
      </c>
      <c r="AG96" s="43" t="s">
        <v>8</v>
      </c>
      <c r="AH96" s="43" t="s">
        <v>9</v>
      </c>
      <c r="AI96" s="43" t="s">
        <v>10</v>
      </c>
      <c r="AJ96" s="43" t="s">
        <v>8</v>
      </c>
      <c r="AK96" s="43" t="s">
        <v>7</v>
      </c>
      <c r="AL96" s="43" t="s">
        <v>9</v>
      </c>
      <c r="AM96" s="43" t="s">
        <v>7</v>
      </c>
      <c r="AN96" s="43" t="s">
        <v>7</v>
      </c>
      <c r="AO96" s="43" t="s">
        <v>10</v>
      </c>
      <c r="AP96" s="43" t="s">
        <v>7</v>
      </c>
      <c r="AQ96" s="43" t="s">
        <v>9</v>
      </c>
      <c r="AR96" s="43" t="s">
        <v>9</v>
      </c>
      <c r="AS96" s="43" t="s">
        <v>8</v>
      </c>
      <c r="AT96" s="43" t="s">
        <v>8</v>
      </c>
      <c r="AU96" s="43" t="s">
        <v>8</v>
      </c>
      <c r="AV96" s="43" t="s">
        <v>10</v>
      </c>
      <c r="AW96" s="43" t="s">
        <v>7</v>
      </c>
      <c r="AX96" s="43" t="s">
        <v>10</v>
      </c>
      <c r="AY96" s="43" t="s">
        <v>7</v>
      </c>
      <c r="AZ96" s="61" t="s">
        <v>8</v>
      </c>
      <c r="BA96" s="45" t="s">
        <v>10</v>
      </c>
      <c r="BB96" s="45" t="s">
        <v>9</v>
      </c>
      <c r="BC96" s="45" t="s">
        <v>8</v>
      </c>
      <c r="BD96" s="45" t="s">
        <v>8</v>
      </c>
      <c r="BE96" s="45" t="s">
        <v>8</v>
      </c>
      <c r="BF96" s="45" t="s">
        <v>10</v>
      </c>
      <c r="BG96" s="45" t="s">
        <v>9</v>
      </c>
      <c r="BH96" s="45" t="s">
        <v>9</v>
      </c>
      <c r="BI96" s="45" t="s">
        <v>7</v>
      </c>
      <c r="BJ96" s="45" t="s">
        <v>7</v>
      </c>
      <c r="BK96" s="45" t="s">
        <v>8</v>
      </c>
      <c r="BL96" s="45" t="s">
        <v>7</v>
      </c>
      <c r="BM96" s="45" t="s">
        <v>9</v>
      </c>
      <c r="BN96" s="45" t="s">
        <v>7</v>
      </c>
      <c r="BO96" s="45" t="s">
        <v>10</v>
      </c>
      <c r="BP96" s="45" t="s">
        <v>10</v>
      </c>
      <c r="BQ96" s="45" t="s">
        <v>10</v>
      </c>
      <c r="BR96" s="45" t="s">
        <v>9</v>
      </c>
      <c r="BS96" s="45" t="s">
        <v>9</v>
      </c>
      <c r="BT96" s="45" t="s">
        <v>8</v>
      </c>
      <c r="BU96" s="62" t="s">
        <v>8</v>
      </c>
      <c r="BV96" s="47" t="s">
        <v>10</v>
      </c>
      <c r="BW96" s="47" t="s">
        <v>9</v>
      </c>
      <c r="BX96" s="47" t="s">
        <v>7</v>
      </c>
      <c r="BY96" s="47" t="s">
        <v>7</v>
      </c>
      <c r="BZ96" s="47" t="s">
        <v>10</v>
      </c>
      <c r="CA96" s="47" t="s">
        <v>7</v>
      </c>
      <c r="CB96" s="47" t="s">
        <v>7</v>
      </c>
      <c r="CC96" s="47" t="s">
        <v>7</v>
      </c>
      <c r="CD96" s="47" t="s">
        <v>10</v>
      </c>
      <c r="CE96" s="47" t="s">
        <v>8</v>
      </c>
      <c r="CF96" s="47" t="s">
        <v>9</v>
      </c>
      <c r="CG96" s="47" t="s">
        <v>8</v>
      </c>
      <c r="CH96" s="47" t="s">
        <v>10</v>
      </c>
      <c r="CI96" s="47" t="s">
        <v>8</v>
      </c>
      <c r="CJ96" s="47" t="s">
        <v>8</v>
      </c>
      <c r="CK96" s="47" t="s">
        <v>7</v>
      </c>
      <c r="CL96" s="47" t="s">
        <v>10</v>
      </c>
      <c r="CM96" s="47" t="s">
        <v>8</v>
      </c>
      <c r="CN96" s="47" t="s">
        <v>7</v>
      </c>
      <c r="CO96" s="47" t="s">
        <v>10</v>
      </c>
      <c r="CP96" s="48" t="s">
        <v>8</v>
      </c>
      <c r="CQ96" s="2" t="s">
        <v>7</v>
      </c>
      <c r="CR96" s="2" t="s">
        <v>10</v>
      </c>
      <c r="CS96" s="2" t="s">
        <v>8</v>
      </c>
      <c r="CT96" s="2" t="s">
        <v>10</v>
      </c>
      <c r="CU96" s="2" t="s">
        <v>9</v>
      </c>
      <c r="CV96" s="2" t="s">
        <v>9</v>
      </c>
      <c r="CW96" s="2" t="s">
        <v>7</v>
      </c>
      <c r="CX96" s="2" t="s">
        <v>10</v>
      </c>
      <c r="CY96" s="2" t="s">
        <v>8</v>
      </c>
      <c r="CZ96" s="2" t="s">
        <v>8</v>
      </c>
      <c r="DA96" s="2" t="s">
        <v>9</v>
      </c>
      <c r="DB96" s="2" t="s">
        <v>10</v>
      </c>
      <c r="DC96" s="2" t="s">
        <v>10</v>
      </c>
      <c r="DD96" s="2" t="s">
        <v>9</v>
      </c>
      <c r="DE96" s="2" t="s">
        <v>9</v>
      </c>
      <c r="DF96" s="2" t="s">
        <v>7</v>
      </c>
      <c r="DG96" s="2" t="s">
        <v>8</v>
      </c>
      <c r="DH96" s="2" t="s">
        <v>7</v>
      </c>
      <c r="DI96" s="2" t="s">
        <v>8</v>
      </c>
      <c r="DJ96" s="2" t="s">
        <v>9</v>
      </c>
      <c r="DK96" s="63" t="s">
        <v>8</v>
      </c>
      <c r="DL96" s="51" t="s">
        <v>7</v>
      </c>
      <c r="DM96" s="51" t="s">
        <v>8</v>
      </c>
      <c r="DN96" s="51" t="s">
        <v>9</v>
      </c>
      <c r="DO96" s="51" t="s">
        <v>8</v>
      </c>
      <c r="DP96" s="51" t="s">
        <v>7</v>
      </c>
      <c r="DQ96" s="51" t="s">
        <v>10</v>
      </c>
      <c r="DR96" s="51" t="s">
        <v>7</v>
      </c>
      <c r="DS96" s="51" t="s">
        <v>8</v>
      </c>
      <c r="DT96" s="51" t="s">
        <v>9</v>
      </c>
      <c r="DU96" s="51" t="s">
        <v>7</v>
      </c>
      <c r="DV96" s="51" t="s">
        <v>10</v>
      </c>
      <c r="DW96" s="51" t="s">
        <v>8</v>
      </c>
      <c r="DX96" s="51" t="s">
        <v>9</v>
      </c>
      <c r="DY96" s="51" t="s">
        <v>7</v>
      </c>
      <c r="DZ96" s="51" t="s">
        <v>9</v>
      </c>
      <c r="EA96" s="51" t="s">
        <v>7</v>
      </c>
      <c r="EB96" s="51" t="s">
        <v>9</v>
      </c>
      <c r="EC96" s="51" t="s">
        <v>10</v>
      </c>
      <c r="ED96" s="51" t="s">
        <v>9</v>
      </c>
      <c r="EE96" s="51" t="s">
        <v>8</v>
      </c>
    </row>
    <row r="97" spans="1:135" ht="18.75" customHeight="1" x14ac:dyDescent="0.2">
      <c r="A97" s="52">
        <v>93</v>
      </c>
      <c r="B97" s="53" t="s">
        <v>235</v>
      </c>
      <c r="C97" s="52" t="s">
        <v>35</v>
      </c>
      <c r="D97" s="52">
        <v>10</v>
      </c>
      <c r="E97" s="53" t="s">
        <v>243</v>
      </c>
      <c r="F97" s="53"/>
      <c r="G97" s="52"/>
      <c r="H97" s="52"/>
      <c r="I97" s="52"/>
      <c r="J97" s="57" t="s">
        <v>8</v>
      </c>
      <c r="K97" s="3" t="s">
        <v>7</v>
      </c>
      <c r="L97" s="3" t="s">
        <v>9</v>
      </c>
      <c r="M97" s="3" t="s">
        <v>10</v>
      </c>
      <c r="N97" s="3" t="s">
        <v>9</v>
      </c>
      <c r="O97" s="3" t="s">
        <v>8</v>
      </c>
      <c r="P97" s="3" t="s">
        <v>8</v>
      </c>
      <c r="Q97" s="3" t="s">
        <v>7</v>
      </c>
      <c r="R97" s="3" t="s">
        <v>10</v>
      </c>
      <c r="S97" s="3" t="s">
        <v>10</v>
      </c>
      <c r="T97" s="3" t="s">
        <v>8</v>
      </c>
      <c r="U97" s="3" t="s">
        <v>8</v>
      </c>
      <c r="V97" s="3" t="s">
        <v>9</v>
      </c>
      <c r="W97" s="3" t="s">
        <v>7</v>
      </c>
      <c r="X97" s="3" t="s">
        <v>8</v>
      </c>
      <c r="Y97" s="3" t="s">
        <v>10</v>
      </c>
      <c r="Z97" s="3" t="s">
        <v>9</v>
      </c>
      <c r="AA97" s="3" t="s">
        <v>10</v>
      </c>
      <c r="AB97" s="3" t="s">
        <v>8</v>
      </c>
      <c r="AC97" s="3" t="s">
        <v>9</v>
      </c>
      <c r="AD97" s="3" t="s">
        <v>7</v>
      </c>
      <c r="AE97" s="59" t="s">
        <v>8</v>
      </c>
      <c r="AF97" s="43" t="s">
        <v>9</v>
      </c>
      <c r="AG97" s="43" t="s">
        <v>7</v>
      </c>
      <c r="AH97" s="43" t="s">
        <v>10</v>
      </c>
      <c r="AI97" s="43" t="s">
        <v>7</v>
      </c>
      <c r="AJ97" s="43" t="s">
        <v>8</v>
      </c>
      <c r="AK97" s="43" t="s">
        <v>8</v>
      </c>
      <c r="AL97" s="43" t="s">
        <v>8</v>
      </c>
      <c r="AM97" s="43" t="s">
        <v>8</v>
      </c>
      <c r="AN97" s="43" t="s">
        <v>7</v>
      </c>
      <c r="AO97" s="43" t="s">
        <v>9</v>
      </c>
      <c r="AP97" s="43" t="s">
        <v>7</v>
      </c>
      <c r="AQ97" s="43" t="s">
        <v>8</v>
      </c>
      <c r="AR97" s="43" t="s">
        <v>8</v>
      </c>
      <c r="AS97" s="43" t="s">
        <v>10</v>
      </c>
      <c r="AT97" s="43" t="s">
        <v>7</v>
      </c>
      <c r="AU97" s="43" t="s">
        <v>9</v>
      </c>
      <c r="AV97" s="43" t="s">
        <v>8</v>
      </c>
      <c r="AW97" s="43" t="s">
        <v>10</v>
      </c>
      <c r="AX97" s="43" t="s">
        <v>10</v>
      </c>
      <c r="AY97" s="43" t="s">
        <v>9</v>
      </c>
      <c r="AZ97" s="61" t="s">
        <v>8</v>
      </c>
      <c r="BA97" s="45" t="s">
        <v>10</v>
      </c>
      <c r="BB97" s="45" t="s">
        <v>7</v>
      </c>
      <c r="BC97" s="45" t="s">
        <v>7</v>
      </c>
      <c r="BD97" s="45" t="s">
        <v>8</v>
      </c>
      <c r="BE97" s="45" t="s">
        <v>10</v>
      </c>
      <c r="BF97" s="45" t="s">
        <v>9</v>
      </c>
      <c r="BG97" s="45" t="s">
        <v>8</v>
      </c>
      <c r="BH97" s="45" t="s">
        <v>8</v>
      </c>
      <c r="BI97" s="45" t="s">
        <v>9</v>
      </c>
      <c r="BJ97" s="45" t="s">
        <v>9</v>
      </c>
      <c r="BK97" s="45" t="s">
        <v>7</v>
      </c>
      <c r="BL97" s="45" t="s">
        <v>8</v>
      </c>
      <c r="BM97" s="45" t="s">
        <v>8</v>
      </c>
      <c r="BN97" s="45" t="s">
        <v>8</v>
      </c>
      <c r="BO97" s="45" t="s">
        <v>10</v>
      </c>
      <c r="BP97" s="45" t="s">
        <v>10</v>
      </c>
      <c r="BQ97" s="45" t="s">
        <v>9</v>
      </c>
      <c r="BR97" s="45" t="s">
        <v>7</v>
      </c>
      <c r="BS97" s="45" t="s">
        <v>7</v>
      </c>
      <c r="BT97" s="45" t="s">
        <v>8</v>
      </c>
      <c r="BU97" s="62" t="s">
        <v>8</v>
      </c>
      <c r="BV97" s="47" t="s">
        <v>9</v>
      </c>
      <c r="BW97" s="47" t="s">
        <v>9</v>
      </c>
      <c r="BX97" s="47" t="s">
        <v>7</v>
      </c>
      <c r="BY97" s="47" t="s">
        <v>10</v>
      </c>
      <c r="BZ97" s="47" t="s">
        <v>7</v>
      </c>
      <c r="CA97" s="47" t="s">
        <v>9</v>
      </c>
      <c r="CB97" s="47" t="s">
        <v>7</v>
      </c>
      <c r="CC97" s="47" t="s">
        <v>9</v>
      </c>
      <c r="CD97" s="47" t="s">
        <v>10</v>
      </c>
      <c r="CE97" s="47" t="s">
        <v>8</v>
      </c>
      <c r="CF97" s="47" t="s">
        <v>7</v>
      </c>
      <c r="CG97" s="47" t="s">
        <v>7</v>
      </c>
      <c r="CH97" s="47" t="s">
        <v>8</v>
      </c>
      <c r="CI97" s="47" t="s">
        <v>8</v>
      </c>
      <c r="CJ97" s="47" t="s">
        <v>8</v>
      </c>
      <c r="CK97" s="47" t="s">
        <v>10</v>
      </c>
      <c r="CL97" s="47" t="s">
        <v>10</v>
      </c>
      <c r="CM97" s="47" t="s">
        <v>10</v>
      </c>
      <c r="CN97" s="47" t="s">
        <v>9</v>
      </c>
      <c r="CO97" s="47" t="s">
        <v>10</v>
      </c>
      <c r="CP97" s="48" t="s">
        <v>8</v>
      </c>
      <c r="CQ97" s="2" t="s">
        <v>7</v>
      </c>
      <c r="CR97" s="2" t="s">
        <v>7</v>
      </c>
      <c r="CS97" s="2" t="s">
        <v>9</v>
      </c>
      <c r="CT97" s="2" t="s">
        <v>10</v>
      </c>
      <c r="CU97" s="2" t="s">
        <v>9</v>
      </c>
      <c r="CV97" s="2" t="s">
        <v>9</v>
      </c>
      <c r="CW97" s="2" t="s">
        <v>7</v>
      </c>
      <c r="CX97" s="2" t="s">
        <v>9</v>
      </c>
      <c r="CY97" s="2" t="s">
        <v>8</v>
      </c>
      <c r="CZ97" s="2" t="s">
        <v>10</v>
      </c>
      <c r="DA97" s="2" t="s">
        <v>7</v>
      </c>
      <c r="DB97" s="2" t="s">
        <v>10</v>
      </c>
      <c r="DC97" s="2" t="s">
        <v>10</v>
      </c>
      <c r="DD97" s="2" t="s">
        <v>9</v>
      </c>
      <c r="DE97" s="2" t="s">
        <v>10</v>
      </c>
      <c r="DF97" s="2" t="s">
        <v>7</v>
      </c>
      <c r="DG97" s="2" t="s">
        <v>10</v>
      </c>
      <c r="DH97" s="2" t="s">
        <v>10</v>
      </c>
      <c r="DI97" s="2" t="s">
        <v>8</v>
      </c>
      <c r="DJ97" s="2" t="s">
        <v>10</v>
      </c>
      <c r="DK97" s="63" t="s">
        <v>8</v>
      </c>
      <c r="DL97" s="51" t="s">
        <v>7</v>
      </c>
      <c r="DM97" s="51" t="s">
        <v>8</v>
      </c>
      <c r="DN97" s="51" t="s">
        <v>9</v>
      </c>
      <c r="DO97" s="51" t="s">
        <v>10</v>
      </c>
      <c r="DP97" s="51" t="s">
        <v>7</v>
      </c>
      <c r="DQ97" s="51" t="s">
        <v>10</v>
      </c>
      <c r="DR97" s="51" t="s">
        <v>7</v>
      </c>
      <c r="DS97" s="51" t="s">
        <v>8</v>
      </c>
      <c r="DT97" s="51" t="s">
        <v>9</v>
      </c>
      <c r="DU97" s="51" t="s">
        <v>7</v>
      </c>
      <c r="DV97" s="51" t="s">
        <v>10</v>
      </c>
      <c r="DW97" s="51" t="s">
        <v>8</v>
      </c>
      <c r="DX97" s="51" t="s">
        <v>9</v>
      </c>
      <c r="DY97" s="51" t="s">
        <v>8</v>
      </c>
      <c r="DZ97" s="51" t="s">
        <v>9</v>
      </c>
      <c r="EA97" s="51" t="s">
        <v>7</v>
      </c>
      <c r="EB97" s="51" t="s">
        <v>9</v>
      </c>
      <c r="EC97" s="51" t="s">
        <v>10</v>
      </c>
      <c r="ED97" s="51" t="s">
        <v>8</v>
      </c>
      <c r="EE97" s="51" t="s">
        <v>8</v>
      </c>
    </row>
    <row r="98" spans="1:135" ht="18.75" customHeight="1" x14ac:dyDescent="0.2">
      <c r="A98" s="52">
        <v>94</v>
      </c>
      <c r="B98" s="53" t="s">
        <v>235</v>
      </c>
      <c r="C98" s="52" t="s">
        <v>35</v>
      </c>
      <c r="D98" s="52">
        <v>11</v>
      </c>
      <c r="E98" s="53" t="s">
        <v>244</v>
      </c>
      <c r="F98" s="53"/>
      <c r="G98" s="52"/>
      <c r="H98" s="52"/>
      <c r="I98" s="52"/>
      <c r="J98" s="57" t="s">
        <v>8</v>
      </c>
      <c r="K98" s="3" t="s">
        <v>8</v>
      </c>
      <c r="L98" s="3" t="s">
        <v>9</v>
      </c>
      <c r="M98" s="3" t="s">
        <v>8</v>
      </c>
      <c r="N98" s="3" t="s">
        <v>10</v>
      </c>
      <c r="O98" s="3" t="s">
        <v>9</v>
      </c>
      <c r="P98" s="3" t="s">
        <v>8</v>
      </c>
      <c r="Q98" s="3" t="s">
        <v>7</v>
      </c>
      <c r="R98" s="3" t="s">
        <v>9</v>
      </c>
      <c r="S98" s="3" t="s">
        <v>10</v>
      </c>
      <c r="T98" s="3" t="s">
        <v>7</v>
      </c>
      <c r="U98" s="3" t="s">
        <v>10</v>
      </c>
      <c r="V98" s="3" t="s">
        <v>9</v>
      </c>
      <c r="W98" s="3" t="s">
        <v>7</v>
      </c>
      <c r="X98" s="3" t="s">
        <v>8</v>
      </c>
      <c r="Y98" s="3" t="s">
        <v>10</v>
      </c>
      <c r="Z98" s="3" t="s">
        <v>9</v>
      </c>
      <c r="AA98" s="3" t="s">
        <v>10</v>
      </c>
      <c r="AB98" s="3" t="s">
        <v>9</v>
      </c>
      <c r="AC98" s="3" t="s">
        <v>9</v>
      </c>
      <c r="AD98" s="3" t="s">
        <v>7</v>
      </c>
      <c r="AE98" s="59" t="s">
        <v>8</v>
      </c>
      <c r="AF98" s="43" t="s">
        <v>7</v>
      </c>
      <c r="AG98" s="43" t="s">
        <v>10</v>
      </c>
      <c r="AH98" s="43" t="s">
        <v>10</v>
      </c>
      <c r="AI98" s="43" t="s">
        <v>8</v>
      </c>
      <c r="AJ98" s="43" t="s">
        <v>8</v>
      </c>
      <c r="AK98" s="43" t="s">
        <v>7</v>
      </c>
      <c r="AL98" s="43" t="s">
        <v>9</v>
      </c>
      <c r="AM98" s="43" t="s">
        <v>10</v>
      </c>
      <c r="AN98" s="43" t="s">
        <v>9</v>
      </c>
      <c r="AO98" s="43" t="s">
        <v>9</v>
      </c>
      <c r="AP98" s="43" t="s">
        <v>10</v>
      </c>
      <c r="AQ98" s="43" t="s">
        <v>7</v>
      </c>
      <c r="AR98" s="43" t="s">
        <v>8</v>
      </c>
      <c r="AS98" s="43" t="s">
        <v>9</v>
      </c>
      <c r="AT98" s="43" t="s">
        <v>8</v>
      </c>
      <c r="AU98" s="43" t="s">
        <v>9</v>
      </c>
      <c r="AV98" s="43" t="s">
        <v>10</v>
      </c>
      <c r="AW98" s="43" t="s">
        <v>9</v>
      </c>
      <c r="AX98" s="43" t="s">
        <v>8</v>
      </c>
      <c r="AY98" s="43" t="s">
        <v>7</v>
      </c>
      <c r="AZ98" s="61" t="s">
        <v>8</v>
      </c>
      <c r="BA98" s="45" t="s">
        <v>10</v>
      </c>
      <c r="BB98" s="45" t="s">
        <v>7</v>
      </c>
      <c r="BC98" s="45" t="s">
        <v>7</v>
      </c>
      <c r="BD98" s="45" t="s">
        <v>8</v>
      </c>
      <c r="BE98" s="45" t="s">
        <v>10</v>
      </c>
      <c r="BF98" s="45" t="s">
        <v>9</v>
      </c>
      <c r="BG98" s="45" t="s">
        <v>9</v>
      </c>
      <c r="BH98" s="45" t="s">
        <v>7</v>
      </c>
      <c r="BI98" s="45" t="s">
        <v>8</v>
      </c>
      <c r="BJ98" s="45" t="s">
        <v>10</v>
      </c>
      <c r="BK98" s="45" t="s">
        <v>10</v>
      </c>
      <c r="BL98" s="45" t="s">
        <v>10</v>
      </c>
      <c r="BM98" s="45" t="s">
        <v>9</v>
      </c>
      <c r="BN98" s="45" t="s">
        <v>8</v>
      </c>
      <c r="BO98" s="45" t="s">
        <v>10</v>
      </c>
      <c r="BP98" s="45" t="s">
        <v>9</v>
      </c>
      <c r="BQ98" s="45" t="s">
        <v>9</v>
      </c>
      <c r="BR98" s="45" t="s">
        <v>7</v>
      </c>
      <c r="BS98" s="45" t="s">
        <v>7</v>
      </c>
      <c r="BT98" s="45" t="s">
        <v>8</v>
      </c>
      <c r="BU98" s="62" t="s">
        <v>8</v>
      </c>
      <c r="BV98" s="47" t="s">
        <v>8</v>
      </c>
      <c r="BW98" s="47" t="s">
        <v>9</v>
      </c>
      <c r="BX98" s="47" t="s">
        <v>7</v>
      </c>
      <c r="BY98" s="47" t="s">
        <v>8</v>
      </c>
      <c r="BZ98" s="47" t="s">
        <v>10</v>
      </c>
      <c r="CA98" s="47" t="s">
        <v>10</v>
      </c>
      <c r="CB98" s="47" t="s">
        <v>7</v>
      </c>
      <c r="CC98" s="47" t="s">
        <v>9</v>
      </c>
      <c r="CD98" s="47" t="s">
        <v>10</v>
      </c>
      <c r="CE98" s="47" t="s">
        <v>8</v>
      </c>
      <c r="CF98" s="47" t="s">
        <v>9</v>
      </c>
      <c r="CG98" s="47" t="s">
        <v>10</v>
      </c>
      <c r="CH98" s="47" t="s">
        <v>10</v>
      </c>
      <c r="CI98" s="47" t="s">
        <v>7</v>
      </c>
      <c r="CJ98" s="47" t="s">
        <v>7</v>
      </c>
      <c r="CK98" s="47" t="s">
        <v>7</v>
      </c>
      <c r="CL98" s="47" t="s">
        <v>10</v>
      </c>
      <c r="CM98" s="47" t="s">
        <v>9</v>
      </c>
      <c r="CN98" s="47" t="s">
        <v>9</v>
      </c>
      <c r="CO98" s="47" t="s">
        <v>10</v>
      </c>
      <c r="CP98" s="48" t="s">
        <v>8</v>
      </c>
      <c r="CQ98" s="2" t="s">
        <v>8</v>
      </c>
      <c r="CR98" s="2" t="s">
        <v>8</v>
      </c>
      <c r="CS98" s="2" t="s">
        <v>10</v>
      </c>
      <c r="CT98" s="2" t="s">
        <v>10</v>
      </c>
      <c r="CU98" s="2" t="s">
        <v>10</v>
      </c>
      <c r="CV98" s="2" t="s">
        <v>9</v>
      </c>
      <c r="CW98" s="2" t="s">
        <v>9</v>
      </c>
      <c r="CX98" s="2" t="s">
        <v>9</v>
      </c>
      <c r="CY98" s="2" t="s">
        <v>10</v>
      </c>
      <c r="CZ98" s="2" t="s">
        <v>10</v>
      </c>
      <c r="DA98" s="2" t="s">
        <v>9</v>
      </c>
      <c r="DB98" s="2" t="s">
        <v>8</v>
      </c>
      <c r="DC98" s="2" t="s">
        <v>8</v>
      </c>
      <c r="DD98" s="2" t="s">
        <v>9</v>
      </c>
      <c r="DE98" s="2" t="s">
        <v>8</v>
      </c>
      <c r="DF98" s="2" t="s">
        <v>7</v>
      </c>
      <c r="DG98" s="2" t="s">
        <v>10</v>
      </c>
      <c r="DH98" s="2" t="s">
        <v>10</v>
      </c>
      <c r="DI98" s="2" t="s">
        <v>9</v>
      </c>
      <c r="DJ98" s="2" t="s">
        <v>9</v>
      </c>
      <c r="DK98" s="63" t="s">
        <v>8</v>
      </c>
      <c r="DL98" s="51" t="s">
        <v>7</v>
      </c>
      <c r="DM98" s="51" t="s">
        <v>8</v>
      </c>
      <c r="DN98" s="51" t="s">
        <v>9</v>
      </c>
      <c r="DO98" s="51" t="s">
        <v>10</v>
      </c>
      <c r="DP98" s="51" t="s">
        <v>7</v>
      </c>
      <c r="DQ98" s="51" t="s">
        <v>10</v>
      </c>
      <c r="DR98" s="51" t="s">
        <v>7</v>
      </c>
      <c r="DS98" s="51" t="s">
        <v>8</v>
      </c>
      <c r="DT98" s="51" t="s">
        <v>9</v>
      </c>
      <c r="DU98" s="51" t="s">
        <v>7</v>
      </c>
      <c r="DV98" s="51" t="s">
        <v>10</v>
      </c>
      <c r="DW98" s="51" t="s">
        <v>8</v>
      </c>
      <c r="DX98" s="51" t="s">
        <v>9</v>
      </c>
      <c r="DY98" s="51" t="s">
        <v>7</v>
      </c>
      <c r="DZ98" s="51" t="s">
        <v>9</v>
      </c>
      <c r="EA98" s="51" t="s">
        <v>7</v>
      </c>
      <c r="EB98" s="51" t="s">
        <v>10</v>
      </c>
      <c r="EC98" s="51" t="s">
        <v>10</v>
      </c>
      <c r="ED98" s="51" t="s">
        <v>9</v>
      </c>
      <c r="EE98" s="51" t="s">
        <v>8</v>
      </c>
    </row>
    <row r="99" spans="1:135" ht="18.75" customHeight="1" x14ac:dyDescent="0.2">
      <c r="A99" s="52">
        <v>95</v>
      </c>
      <c r="B99" s="53" t="s">
        <v>235</v>
      </c>
      <c r="C99" s="52" t="s">
        <v>35</v>
      </c>
      <c r="D99" s="52">
        <v>12</v>
      </c>
      <c r="E99" s="53" t="s">
        <v>245</v>
      </c>
      <c r="F99" s="53"/>
      <c r="G99" s="52"/>
      <c r="H99" s="52"/>
      <c r="I99" s="52"/>
      <c r="J99" s="57" t="s">
        <v>8</v>
      </c>
      <c r="K99" s="3" t="s">
        <v>7</v>
      </c>
      <c r="L99" s="3" t="s">
        <v>10</v>
      </c>
      <c r="M99" s="3" t="s">
        <v>7</v>
      </c>
      <c r="N99" s="3" t="s">
        <v>8</v>
      </c>
      <c r="O99" s="3" t="s">
        <v>9</v>
      </c>
      <c r="P99" s="3" t="s">
        <v>8</v>
      </c>
      <c r="Q99" s="3" t="s">
        <v>10</v>
      </c>
      <c r="R99" s="3" t="s">
        <v>9</v>
      </c>
      <c r="S99" s="3" t="s">
        <v>10</v>
      </c>
      <c r="T99" s="3" t="s">
        <v>7</v>
      </c>
      <c r="U99" s="3" t="s">
        <v>7</v>
      </c>
      <c r="V99" s="3" t="s">
        <v>9</v>
      </c>
      <c r="W99" s="3" t="s">
        <v>7</v>
      </c>
      <c r="X99" s="3" t="s">
        <v>9</v>
      </c>
      <c r="Y99" s="3" t="s">
        <v>10</v>
      </c>
      <c r="Z99" s="3" t="s">
        <v>10</v>
      </c>
      <c r="AA99" s="3" t="s">
        <v>9</v>
      </c>
      <c r="AB99" s="3" t="s">
        <v>10</v>
      </c>
      <c r="AC99" s="3" t="s">
        <v>8</v>
      </c>
      <c r="AD99" s="3" t="s">
        <v>7</v>
      </c>
      <c r="AE99" s="59" t="s">
        <v>8</v>
      </c>
      <c r="AF99" s="43" t="s">
        <v>9</v>
      </c>
      <c r="AG99" s="43" t="s">
        <v>9</v>
      </c>
      <c r="AH99" s="43" t="s">
        <v>8</v>
      </c>
      <c r="AI99" s="43" t="s">
        <v>7</v>
      </c>
      <c r="AJ99" s="43" t="s">
        <v>8</v>
      </c>
      <c r="AK99" s="43" t="s">
        <v>10</v>
      </c>
      <c r="AL99" s="43" t="s">
        <v>7</v>
      </c>
      <c r="AM99" s="43" t="s">
        <v>9</v>
      </c>
      <c r="AN99" s="43" t="s">
        <v>8</v>
      </c>
      <c r="AO99" s="43" t="s">
        <v>10</v>
      </c>
      <c r="AP99" s="43" t="s">
        <v>8</v>
      </c>
      <c r="AQ99" s="43" t="s">
        <v>7</v>
      </c>
      <c r="AR99" s="43" t="s">
        <v>9</v>
      </c>
      <c r="AS99" s="43" t="s">
        <v>9</v>
      </c>
      <c r="AT99" s="43" t="s">
        <v>7</v>
      </c>
      <c r="AU99" s="43" t="s">
        <v>10</v>
      </c>
      <c r="AV99" s="43" t="s">
        <v>7</v>
      </c>
      <c r="AW99" s="43" t="s">
        <v>10</v>
      </c>
      <c r="AX99" s="43" t="s">
        <v>9</v>
      </c>
      <c r="AY99" s="43" t="s">
        <v>7</v>
      </c>
      <c r="AZ99" s="61" t="s">
        <v>8</v>
      </c>
      <c r="BA99" s="45" t="s">
        <v>10</v>
      </c>
      <c r="BB99" s="45" t="s">
        <v>7</v>
      </c>
      <c r="BC99" s="45" t="s">
        <v>8</v>
      </c>
      <c r="BD99" s="45" t="s">
        <v>8</v>
      </c>
      <c r="BE99" s="45" t="s">
        <v>10</v>
      </c>
      <c r="BF99" s="45" t="s">
        <v>10</v>
      </c>
      <c r="BG99" s="45" t="s">
        <v>8</v>
      </c>
      <c r="BH99" s="45" t="s">
        <v>9</v>
      </c>
      <c r="BI99" s="45" t="s">
        <v>8</v>
      </c>
      <c r="BJ99" s="45" t="s">
        <v>9</v>
      </c>
      <c r="BK99" s="45" t="s">
        <v>10</v>
      </c>
      <c r="BL99" s="45" t="s">
        <v>7</v>
      </c>
      <c r="BM99" s="45" t="s">
        <v>9</v>
      </c>
      <c r="BN99" s="45" t="s">
        <v>8</v>
      </c>
      <c r="BO99" s="45" t="s">
        <v>10</v>
      </c>
      <c r="BP99" s="45" t="s">
        <v>9</v>
      </c>
      <c r="BQ99" s="45" t="s">
        <v>10</v>
      </c>
      <c r="BR99" s="45" t="s">
        <v>7</v>
      </c>
      <c r="BS99" s="45" t="s">
        <v>7</v>
      </c>
      <c r="BT99" s="45" t="s">
        <v>7</v>
      </c>
      <c r="BU99" s="62" t="s">
        <v>8</v>
      </c>
      <c r="BV99" s="47" t="s">
        <v>7</v>
      </c>
      <c r="BW99" s="47" t="s">
        <v>9</v>
      </c>
      <c r="BX99" s="47" t="s">
        <v>7</v>
      </c>
      <c r="BY99" s="47" t="s">
        <v>10</v>
      </c>
      <c r="BZ99" s="47" t="s">
        <v>10</v>
      </c>
      <c r="CA99" s="47" t="s">
        <v>9</v>
      </c>
      <c r="CB99" s="47" t="s">
        <v>7</v>
      </c>
      <c r="CC99" s="47" t="s">
        <v>7</v>
      </c>
      <c r="CD99" s="47" t="s">
        <v>10</v>
      </c>
      <c r="CE99" s="47" t="s">
        <v>8</v>
      </c>
      <c r="CF99" s="47" t="s">
        <v>10</v>
      </c>
      <c r="CG99" s="47" t="s">
        <v>7</v>
      </c>
      <c r="CH99" s="47" t="s">
        <v>10</v>
      </c>
      <c r="CI99" s="47" t="s">
        <v>9</v>
      </c>
      <c r="CJ99" s="47" t="s">
        <v>10</v>
      </c>
      <c r="CK99" s="47" t="s">
        <v>8</v>
      </c>
      <c r="CL99" s="47" t="s">
        <v>9</v>
      </c>
      <c r="CM99" s="47" t="s">
        <v>9</v>
      </c>
      <c r="CN99" s="47" t="s">
        <v>9</v>
      </c>
      <c r="CO99" s="47" t="s">
        <v>10</v>
      </c>
      <c r="CP99" s="48" t="s">
        <v>8</v>
      </c>
      <c r="CQ99" s="2" t="s">
        <v>7</v>
      </c>
      <c r="CR99" s="2" t="s">
        <v>10</v>
      </c>
      <c r="CS99" s="2" t="s">
        <v>7</v>
      </c>
      <c r="CT99" s="2" t="s">
        <v>10</v>
      </c>
      <c r="CU99" s="2" t="s">
        <v>10</v>
      </c>
      <c r="CV99" s="2" t="s">
        <v>9</v>
      </c>
      <c r="CW99" s="2" t="s">
        <v>7</v>
      </c>
      <c r="CX99" s="2" t="s">
        <v>8</v>
      </c>
      <c r="CY99" s="2" t="s">
        <v>7</v>
      </c>
      <c r="CZ99" s="2" t="s">
        <v>10</v>
      </c>
      <c r="DA99" s="2" t="s">
        <v>9</v>
      </c>
      <c r="DB99" s="2" t="s">
        <v>7</v>
      </c>
      <c r="DC99" s="2" t="s">
        <v>8</v>
      </c>
      <c r="DD99" s="2" t="s">
        <v>9</v>
      </c>
      <c r="DE99" s="2"/>
      <c r="DF99" s="2" t="s">
        <v>10</v>
      </c>
      <c r="DG99" s="2" t="s">
        <v>9</v>
      </c>
      <c r="DH99" s="2" t="s">
        <v>7</v>
      </c>
      <c r="DI99" s="2" t="s">
        <v>9</v>
      </c>
      <c r="DJ99" s="2" t="s">
        <v>9</v>
      </c>
      <c r="DK99" s="63" t="s">
        <v>8</v>
      </c>
      <c r="DL99" s="51" t="s">
        <v>7</v>
      </c>
      <c r="DM99" s="51" t="s">
        <v>8</v>
      </c>
      <c r="DN99" s="51" t="s">
        <v>9</v>
      </c>
      <c r="DO99" s="51" t="s">
        <v>8</v>
      </c>
      <c r="DP99" s="51" t="s">
        <v>7</v>
      </c>
      <c r="DQ99" s="51" t="s">
        <v>10</v>
      </c>
      <c r="DR99" s="51" t="s">
        <v>9</v>
      </c>
      <c r="DS99" s="51" t="s">
        <v>8</v>
      </c>
      <c r="DT99" s="51" t="s">
        <v>9</v>
      </c>
      <c r="DU99" s="51" t="s">
        <v>7</v>
      </c>
      <c r="DV99" s="51" t="s">
        <v>7</v>
      </c>
      <c r="DW99" s="51" t="s">
        <v>8</v>
      </c>
      <c r="DX99" s="51" t="s">
        <v>8</v>
      </c>
      <c r="DY99" s="51" t="s">
        <v>10</v>
      </c>
      <c r="DZ99" s="51" t="s">
        <v>9</v>
      </c>
      <c r="EA99" s="51" t="s">
        <v>7</v>
      </c>
      <c r="EB99" s="51" t="s">
        <v>10</v>
      </c>
      <c r="EC99" s="51" t="s">
        <v>10</v>
      </c>
      <c r="ED99" s="51" t="s">
        <v>8</v>
      </c>
      <c r="EE99" s="51" t="s">
        <v>8</v>
      </c>
    </row>
    <row r="100" spans="1:135" ht="18.75" customHeight="1" x14ac:dyDescent="0.2">
      <c r="A100" s="52">
        <v>96</v>
      </c>
      <c r="B100" s="53" t="s">
        <v>235</v>
      </c>
      <c r="C100" s="52" t="s">
        <v>35</v>
      </c>
      <c r="D100" s="52">
        <v>13</v>
      </c>
      <c r="E100" s="53" t="s">
        <v>246</v>
      </c>
      <c r="F100" s="53"/>
      <c r="G100" s="52"/>
      <c r="H100" s="52"/>
      <c r="I100" s="52"/>
      <c r="J100" s="57" t="s">
        <v>8</v>
      </c>
      <c r="K100" s="3" t="s">
        <v>8</v>
      </c>
      <c r="L100" s="3" t="s">
        <v>9</v>
      </c>
      <c r="M100" s="3" t="s">
        <v>10</v>
      </c>
      <c r="N100" s="3" t="s">
        <v>10</v>
      </c>
      <c r="O100" s="3" t="s">
        <v>8</v>
      </c>
      <c r="P100" s="3" t="s">
        <v>10</v>
      </c>
      <c r="Q100" s="3" t="s">
        <v>7</v>
      </c>
      <c r="R100" s="3" t="s">
        <v>10</v>
      </c>
      <c r="S100" s="3" t="s">
        <v>10</v>
      </c>
      <c r="T100" s="3" t="s">
        <v>7</v>
      </c>
      <c r="U100" s="3" t="s">
        <v>9</v>
      </c>
      <c r="V100" s="3" t="s">
        <v>8</v>
      </c>
      <c r="W100" s="3" t="s">
        <v>7</v>
      </c>
      <c r="X100" s="3" t="s">
        <v>8</v>
      </c>
      <c r="Y100" s="3" t="s">
        <v>7</v>
      </c>
      <c r="Z100" s="3" t="s">
        <v>9</v>
      </c>
      <c r="AA100" s="3" t="s">
        <v>10</v>
      </c>
      <c r="AB100" s="3" t="s">
        <v>8</v>
      </c>
      <c r="AC100" s="3" t="s">
        <v>7</v>
      </c>
      <c r="AD100" s="3" t="s">
        <v>7</v>
      </c>
      <c r="AE100" s="59" t="s">
        <v>8</v>
      </c>
      <c r="AF100" s="43" t="s">
        <v>9</v>
      </c>
      <c r="AG100" s="43" t="s">
        <v>8</v>
      </c>
      <c r="AH100" s="43" t="s">
        <v>10</v>
      </c>
      <c r="AI100" s="43" t="s">
        <v>7</v>
      </c>
      <c r="AJ100" s="43" t="s">
        <v>8</v>
      </c>
      <c r="AK100" s="43" t="s">
        <v>7</v>
      </c>
      <c r="AL100" s="43" t="s">
        <v>9</v>
      </c>
      <c r="AM100" s="43" t="s">
        <v>10</v>
      </c>
      <c r="AN100" s="43" t="s">
        <v>7</v>
      </c>
      <c r="AO100" s="43" t="s">
        <v>8</v>
      </c>
      <c r="AP100" s="43" t="s">
        <v>8</v>
      </c>
      <c r="AQ100" s="43" t="s">
        <v>7</v>
      </c>
      <c r="AR100" s="43" t="s">
        <v>10</v>
      </c>
      <c r="AS100" s="43" t="s">
        <v>10</v>
      </c>
      <c r="AT100" s="43" t="s">
        <v>9</v>
      </c>
      <c r="AU100" s="43" t="s">
        <v>9</v>
      </c>
      <c r="AV100" s="43" t="s">
        <v>8</v>
      </c>
      <c r="AW100" s="43" t="s">
        <v>10</v>
      </c>
      <c r="AX100" s="43" t="s">
        <v>10</v>
      </c>
      <c r="AY100" s="43" t="s">
        <v>9</v>
      </c>
      <c r="AZ100" s="61" t="s">
        <v>8</v>
      </c>
      <c r="BA100" s="45" t="s">
        <v>10</v>
      </c>
      <c r="BB100" s="45" t="s">
        <v>10</v>
      </c>
      <c r="BC100" s="45" t="s">
        <v>7</v>
      </c>
      <c r="BD100" s="45" t="s">
        <v>8</v>
      </c>
      <c r="BE100" s="45" t="s">
        <v>7</v>
      </c>
      <c r="BF100" s="45" t="s">
        <v>9</v>
      </c>
      <c r="BG100" s="45" t="s">
        <v>10</v>
      </c>
      <c r="BH100" s="45" t="s">
        <v>8</v>
      </c>
      <c r="BI100" s="45" t="s">
        <v>8</v>
      </c>
      <c r="BJ100" s="45" t="s">
        <v>7</v>
      </c>
      <c r="BK100" s="45" t="s">
        <v>7</v>
      </c>
      <c r="BL100" s="45" t="s">
        <v>10</v>
      </c>
      <c r="BM100" s="45" t="s">
        <v>7</v>
      </c>
      <c r="BN100" s="45" t="s">
        <v>8</v>
      </c>
      <c r="BO100" s="45" t="s">
        <v>10</v>
      </c>
      <c r="BP100" s="45" t="s">
        <v>10</v>
      </c>
      <c r="BQ100" s="45" t="s">
        <v>10</v>
      </c>
      <c r="BR100" s="45" t="s">
        <v>7</v>
      </c>
      <c r="BS100" s="45" t="s">
        <v>10</v>
      </c>
      <c r="BT100" s="45" t="s">
        <v>9</v>
      </c>
      <c r="BU100" s="62" t="s">
        <v>8</v>
      </c>
      <c r="BV100" s="47" t="s">
        <v>10</v>
      </c>
      <c r="BW100" s="47" t="s">
        <v>9</v>
      </c>
      <c r="BX100" s="47" t="s">
        <v>7</v>
      </c>
      <c r="BY100" s="47" t="s">
        <v>8</v>
      </c>
      <c r="BZ100" s="47" t="s">
        <v>10</v>
      </c>
      <c r="CA100" s="47" t="s">
        <v>9</v>
      </c>
      <c r="CB100" s="47" t="s">
        <v>7</v>
      </c>
      <c r="CC100" s="47" t="s">
        <v>9</v>
      </c>
      <c r="CD100" s="47" t="s">
        <v>10</v>
      </c>
      <c r="CE100" s="47" t="s">
        <v>8</v>
      </c>
      <c r="CF100" s="47" t="s">
        <v>9</v>
      </c>
      <c r="CG100" s="47" t="s">
        <v>8</v>
      </c>
      <c r="CH100" s="47" t="s">
        <v>10</v>
      </c>
      <c r="CI100" s="47" t="s">
        <v>8</v>
      </c>
      <c r="CJ100" s="47" t="s">
        <v>8</v>
      </c>
      <c r="CK100" s="47" t="s">
        <v>7</v>
      </c>
      <c r="CL100" s="47" t="s">
        <v>8</v>
      </c>
      <c r="CM100" s="47" t="s">
        <v>8</v>
      </c>
      <c r="CN100" s="47" t="s">
        <v>8</v>
      </c>
      <c r="CO100" s="47" t="s">
        <v>10</v>
      </c>
      <c r="CP100" s="48" t="s">
        <v>8</v>
      </c>
      <c r="CQ100" s="2" t="s">
        <v>8</v>
      </c>
      <c r="CR100" s="2" t="s">
        <v>7</v>
      </c>
      <c r="CS100" s="2" t="s">
        <v>10</v>
      </c>
      <c r="CT100" s="2" t="s">
        <v>10</v>
      </c>
      <c r="CU100" s="2" t="s">
        <v>7</v>
      </c>
      <c r="CV100" s="2" t="s">
        <v>9</v>
      </c>
      <c r="CW100" s="2" t="s">
        <v>7</v>
      </c>
      <c r="CX100" s="2" t="s">
        <v>9</v>
      </c>
      <c r="CY100" s="2" t="s">
        <v>8</v>
      </c>
      <c r="CZ100" s="2" t="s">
        <v>9</v>
      </c>
      <c r="DA100" s="2" t="s">
        <v>9</v>
      </c>
      <c r="DB100" s="2" t="s">
        <v>9</v>
      </c>
      <c r="DC100" s="2" t="s">
        <v>9</v>
      </c>
      <c r="DD100" s="2" t="s">
        <v>7</v>
      </c>
      <c r="DE100" s="2" t="s">
        <v>7</v>
      </c>
      <c r="DF100" s="2" t="s">
        <v>7</v>
      </c>
      <c r="DG100" s="2" t="s">
        <v>10</v>
      </c>
      <c r="DH100" s="2" t="s">
        <v>7</v>
      </c>
      <c r="DI100" s="2" t="s">
        <v>8</v>
      </c>
      <c r="DJ100" s="2" t="s">
        <v>9</v>
      </c>
      <c r="DK100" s="63" t="s">
        <v>8</v>
      </c>
      <c r="DL100" s="51" t="s">
        <v>7</v>
      </c>
      <c r="DM100" s="51" t="s">
        <v>8</v>
      </c>
      <c r="DN100" s="51" t="s">
        <v>9</v>
      </c>
      <c r="DO100" s="51" t="s">
        <v>10</v>
      </c>
      <c r="DP100" s="51" t="s">
        <v>7</v>
      </c>
      <c r="DQ100" s="51" t="s">
        <v>7</v>
      </c>
      <c r="DR100" s="51" t="s">
        <v>7</v>
      </c>
      <c r="DS100" s="51" t="s">
        <v>8</v>
      </c>
      <c r="DT100" s="51" t="s">
        <v>10</v>
      </c>
      <c r="DU100" s="51" t="s">
        <v>7</v>
      </c>
      <c r="DV100" s="51" t="s">
        <v>10</v>
      </c>
      <c r="DW100" s="51" t="s">
        <v>8</v>
      </c>
      <c r="DX100" s="51" t="s">
        <v>9</v>
      </c>
      <c r="DY100" s="51" t="s">
        <v>7</v>
      </c>
      <c r="DZ100" s="51" t="s">
        <v>9</v>
      </c>
      <c r="EA100" s="51" t="s">
        <v>7</v>
      </c>
      <c r="EB100" s="51" t="s">
        <v>9</v>
      </c>
      <c r="EC100" s="51" t="s">
        <v>10</v>
      </c>
      <c r="ED100" s="51" t="s">
        <v>9</v>
      </c>
      <c r="EE100" s="51" t="s">
        <v>8</v>
      </c>
    </row>
    <row r="101" spans="1:135" ht="18.75" customHeight="1" x14ac:dyDescent="0.2">
      <c r="A101" s="52">
        <v>97</v>
      </c>
      <c r="B101" s="53" t="s">
        <v>235</v>
      </c>
      <c r="C101" s="52" t="s">
        <v>35</v>
      </c>
      <c r="D101" s="52">
        <v>14</v>
      </c>
      <c r="E101" s="53" t="s">
        <v>247</v>
      </c>
      <c r="F101" s="53"/>
      <c r="G101" s="52"/>
      <c r="H101" s="52"/>
      <c r="I101" s="52"/>
      <c r="J101" s="57" t="s">
        <v>8</v>
      </c>
      <c r="K101" s="3" t="s">
        <v>9</v>
      </c>
      <c r="L101" s="3" t="s">
        <v>10</v>
      </c>
      <c r="M101" s="3" t="s">
        <v>9</v>
      </c>
      <c r="N101" s="3" t="s">
        <v>10</v>
      </c>
      <c r="O101" s="3" t="s">
        <v>7</v>
      </c>
      <c r="P101" s="3" t="s">
        <v>8</v>
      </c>
      <c r="Q101" s="3" t="s">
        <v>9</v>
      </c>
      <c r="R101" s="3" t="s">
        <v>10</v>
      </c>
      <c r="S101" s="3" t="s">
        <v>10</v>
      </c>
      <c r="T101" s="3" t="s">
        <v>7</v>
      </c>
      <c r="U101" s="3" t="s">
        <v>10</v>
      </c>
      <c r="V101" s="3" t="s">
        <v>9</v>
      </c>
      <c r="W101" s="3" t="s">
        <v>7</v>
      </c>
      <c r="X101" s="3" t="s">
        <v>8</v>
      </c>
      <c r="Y101" s="3" t="s">
        <v>7</v>
      </c>
      <c r="Z101" s="3" t="s">
        <v>7</v>
      </c>
      <c r="AA101" s="3" t="s">
        <v>8</v>
      </c>
      <c r="AB101" s="3" t="s">
        <v>10</v>
      </c>
      <c r="AC101" s="3" t="s">
        <v>9</v>
      </c>
      <c r="AD101" s="3" t="s">
        <v>7</v>
      </c>
      <c r="AE101" s="59" t="s">
        <v>8</v>
      </c>
      <c r="AF101" s="43" t="s">
        <v>7</v>
      </c>
      <c r="AG101" s="43" t="s">
        <v>9</v>
      </c>
      <c r="AH101" s="43" t="s">
        <v>9</v>
      </c>
      <c r="AI101" s="43" t="s">
        <v>9</v>
      </c>
      <c r="AJ101" s="43" t="s">
        <v>9</v>
      </c>
      <c r="AK101" s="43" t="s">
        <v>10</v>
      </c>
      <c r="AL101" s="43" t="s">
        <v>10</v>
      </c>
      <c r="AM101" s="43" t="s">
        <v>7</v>
      </c>
      <c r="AN101" s="43" t="s">
        <v>9</v>
      </c>
      <c r="AO101" s="43" t="s">
        <v>7</v>
      </c>
      <c r="AP101" s="43" t="s">
        <v>10</v>
      </c>
      <c r="AQ101" s="43" t="s">
        <v>7</v>
      </c>
      <c r="AR101" s="43" t="s">
        <v>9</v>
      </c>
      <c r="AS101" s="43" t="s">
        <v>7</v>
      </c>
      <c r="AT101" s="43" t="s">
        <v>8</v>
      </c>
      <c r="AU101" s="43" t="s">
        <v>8</v>
      </c>
      <c r="AV101" s="43" t="s">
        <v>9</v>
      </c>
      <c r="AW101" s="43" t="s">
        <v>8</v>
      </c>
      <c r="AX101" s="43" t="s">
        <v>9</v>
      </c>
      <c r="AY101" s="43" t="s">
        <v>9</v>
      </c>
      <c r="AZ101" s="61" t="s">
        <v>8</v>
      </c>
      <c r="BA101" s="45" t="s">
        <v>10</v>
      </c>
      <c r="BB101" s="45" t="s">
        <v>10</v>
      </c>
      <c r="BC101" s="45" t="s">
        <v>8</v>
      </c>
      <c r="BD101" s="45" t="s">
        <v>8</v>
      </c>
      <c r="BE101" s="45" t="s">
        <v>10</v>
      </c>
      <c r="BF101" s="45" t="s">
        <v>10</v>
      </c>
      <c r="BG101" s="45" t="s">
        <v>8</v>
      </c>
      <c r="BH101" s="45" t="s">
        <v>10</v>
      </c>
      <c r="BI101" s="45" t="s">
        <v>9</v>
      </c>
      <c r="BJ101" s="45" t="s">
        <v>8</v>
      </c>
      <c r="BK101" s="45" t="s">
        <v>10</v>
      </c>
      <c r="BL101" s="45" t="s">
        <v>10</v>
      </c>
      <c r="BM101" s="45" t="s">
        <v>9</v>
      </c>
      <c r="BN101" s="45" t="s">
        <v>8</v>
      </c>
      <c r="BO101" s="45" t="s">
        <v>7</v>
      </c>
      <c r="BP101" s="45" t="s">
        <v>10</v>
      </c>
      <c r="BQ101" s="45" t="s">
        <v>9</v>
      </c>
      <c r="BR101" s="45" t="s">
        <v>7</v>
      </c>
      <c r="BS101" s="45" t="s">
        <v>7</v>
      </c>
      <c r="BT101" s="45" t="s">
        <v>8</v>
      </c>
      <c r="BU101" s="62" t="s">
        <v>8</v>
      </c>
      <c r="BV101" s="47" t="s">
        <v>8</v>
      </c>
      <c r="BW101" s="47" t="s">
        <v>9</v>
      </c>
      <c r="BX101" s="47" t="s">
        <v>7</v>
      </c>
      <c r="BY101" s="47" t="s">
        <v>10</v>
      </c>
      <c r="BZ101" s="47" t="s">
        <v>10</v>
      </c>
      <c r="CA101" s="47" t="s">
        <v>9</v>
      </c>
      <c r="CB101" s="47" t="s">
        <v>8</v>
      </c>
      <c r="CC101" s="47" t="s">
        <v>9</v>
      </c>
      <c r="CD101" s="47" t="s">
        <v>10</v>
      </c>
      <c r="CE101" s="47" t="s">
        <v>8</v>
      </c>
      <c r="CF101" s="47" t="s">
        <v>9</v>
      </c>
      <c r="CG101" s="47" t="s">
        <v>8</v>
      </c>
      <c r="CH101" s="47" t="s">
        <v>10</v>
      </c>
      <c r="CI101" s="47" t="s">
        <v>8</v>
      </c>
      <c r="CJ101" s="47" t="s">
        <v>7</v>
      </c>
      <c r="CK101" s="47" t="s">
        <v>7</v>
      </c>
      <c r="CL101" s="47" t="s">
        <v>10</v>
      </c>
      <c r="CM101" s="47" t="s">
        <v>8</v>
      </c>
      <c r="CN101" s="47" t="s">
        <v>9</v>
      </c>
      <c r="CO101" s="47" t="s">
        <v>10</v>
      </c>
      <c r="CP101" s="48" t="s">
        <v>8</v>
      </c>
      <c r="CQ101" s="2" t="s">
        <v>7</v>
      </c>
      <c r="CR101" s="2" t="s">
        <v>7</v>
      </c>
      <c r="CS101" s="2" t="s">
        <v>10</v>
      </c>
      <c r="CT101" s="2" t="s">
        <v>8</v>
      </c>
      <c r="CU101" s="2" t="s">
        <v>8</v>
      </c>
      <c r="CV101" s="2" t="s">
        <v>9</v>
      </c>
      <c r="CW101" s="2" t="s">
        <v>7</v>
      </c>
      <c r="CX101" s="2" t="s">
        <v>9</v>
      </c>
      <c r="CY101" s="2" t="s">
        <v>7</v>
      </c>
      <c r="CZ101" s="2" t="s">
        <v>10</v>
      </c>
      <c r="DA101" s="2" t="s">
        <v>7</v>
      </c>
      <c r="DB101" s="2" t="s">
        <v>10</v>
      </c>
      <c r="DC101" s="2" t="s">
        <v>10</v>
      </c>
      <c r="DD101" s="2" t="s">
        <v>7</v>
      </c>
      <c r="DE101" s="2" t="s">
        <v>8</v>
      </c>
      <c r="DF101" s="2" t="s">
        <v>9</v>
      </c>
      <c r="DG101" s="2" t="s">
        <v>10</v>
      </c>
      <c r="DH101" s="2" t="s">
        <v>7</v>
      </c>
      <c r="DI101" s="2" t="s">
        <v>9</v>
      </c>
      <c r="DJ101" s="2" t="s">
        <v>8</v>
      </c>
      <c r="DK101" s="63" t="s">
        <v>8</v>
      </c>
      <c r="DL101" s="51" t="s">
        <v>7</v>
      </c>
      <c r="DM101" s="51" t="s">
        <v>8</v>
      </c>
      <c r="DN101" s="51" t="s">
        <v>9</v>
      </c>
      <c r="DO101" s="51" t="s">
        <v>8</v>
      </c>
      <c r="DP101" s="51" t="s">
        <v>7</v>
      </c>
      <c r="DQ101" s="51" t="s">
        <v>10</v>
      </c>
      <c r="DR101" s="51" t="s">
        <v>7</v>
      </c>
      <c r="DS101" s="51" t="s">
        <v>8</v>
      </c>
      <c r="DT101" s="51" t="s">
        <v>10</v>
      </c>
      <c r="DU101" s="51" t="s">
        <v>7</v>
      </c>
      <c r="DV101" s="51" t="s">
        <v>10</v>
      </c>
      <c r="DW101" s="51" t="s">
        <v>8</v>
      </c>
      <c r="DX101" s="51" t="s">
        <v>9</v>
      </c>
      <c r="DY101" s="51" t="s">
        <v>8</v>
      </c>
      <c r="DZ101" s="51" t="s">
        <v>9</v>
      </c>
      <c r="EA101" s="51" t="s">
        <v>7</v>
      </c>
      <c r="EB101" s="51" t="s">
        <v>7</v>
      </c>
      <c r="EC101" s="51" t="s">
        <v>10</v>
      </c>
      <c r="ED101" s="51" t="s">
        <v>8</v>
      </c>
      <c r="EE101" s="51" t="s">
        <v>8</v>
      </c>
    </row>
    <row r="102" spans="1:135" ht="18.75" customHeight="1" x14ac:dyDescent="0.2">
      <c r="A102" s="52">
        <v>98</v>
      </c>
      <c r="B102" s="53" t="s">
        <v>235</v>
      </c>
      <c r="C102" s="52" t="s">
        <v>35</v>
      </c>
      <c r="D102" s="52">
        <v>16</v>
      </c>
      <c r="E102" s="53" t="s">
        <v>248</v>
      </c>
      <c r="F102" s="53"/>
      <c r="G102" s="52"/>
      <c r="H102" s="52"/>
      <c r="I102" s="52"/>
      <c r="J102" s="57" t="s">
        <v>8</v>
      </c>
      <c r="K102" s="3" t="s">
        <v>8</v>
      </c>
      <c r="L102" s="3" t="s">
        <v>9</v>
      </c>
      <c r="M102" s="3" t="s">
        <v>9</v>
      </c>
      <c r="N102" s="3" t="s">
        <v>10</v>
      </c>
      <c r="O102" s="3" t="s">
        <v>7</v>
      </c>
      <c r="P102" s="3" t="s">
        <v>8</v>
      </c>
      <c r="Q102" s="3" t="s">
        <v>7</v>
      </c>
      <c r="R102" s="3" t="s">
        <v>10</v>
      </c>
      <c r="S102" s="3" t="s">
        <v>10</v>
      </c>
      <c r="T102" s="3" t="s">
        <v>7</v>
      </c>
      <c r="U102" s="3" t="s">
        <v>10</v>
      </c>
      <c r="V102" s="3" t="s">
        <v>9</v>
      </c>
      <c r="W102" s="3" t="s">
        <v>7</v>
      </c>
      <c r="X102" s="3" t="s">
        <v>8</v>
      </c>
      <c r="Y102" s="3" t="s">
        <v>7</v>
      </c>
      <c r="Z102" s="3" t="s">
        <v>9</v>
      </c>
      <c r="AA102" s="3" t="s">
        <v>10</v>
      </c>
      <c r="AB102" s="3" t="s">
        <v>8</v>
      </c>
      <c r="AC102" s="3" t="s">
        <v>9</v>
      </c>
      <c r="AD102" s="3" t="s">
        <v>7</v>
      </c>
      <c r="AE102" s="59" t="s">
        <v>8</v>
      </c>
      <c r="AF102" s="43" t="s">
        <v>9</v>
      </c>
      <c r="AG102" s="43" t="s">
        <v>10</v>
      </c>
      <c r="AH102" s="43" t="s">
        <v>10</v>
      </c>
      <c r="AI102" s="43" t="s">
        <v>7</v>
      </c>
      <c r="AJ102" s="43" t="s">
        <v>8</v>
      </c>
      <c r="AK102" s="43" t="s">
        <v>7</v>
      </c>
      <c r="AL102" s="43" t="s">
        <v>9</v>
      </c>
      <c r="AM102" s="43" t="s">
        <v>10</v>
      </c>
      <c r="AN102" s="43" t="s">
        <v>7</v>
      </c>
      <c r="AO102" s="43" t="s">
        <v>9</v>
      </c>
      <c r="AP102" s="43" t="s">
        <v>7</v>
      </c>
      <c r="AQ102" s="43" t="s">
        <v>7</v>
      </c>
      <c r="AR102" s="43" t="s">
        <v>8</v>
      </c>
      <c r="AS102" s="43" t="s">
        <v>10</v>
      </c>
      <c r="AT102" s="43" t="s">
        <v>7</v>
      </c>
      <c r="AU102" s="43" t="s">
        <v>9</v>
      </c>
      <c r="AV102" s="43" t="s">
        <v>8</v>
      </c>
      <c r="AW102" s="43" t="s">
        <v>10</v>
      </c>
      <c r="AX102" s="43" t="s">
        <v>10</v>
      </c>
      <c r="AY102" s="43" t="s">
        <v>9</v>
      </c>
      <c r="AZ102" s="61" t="s">
        <v>8</v>
      </c>
      <c r="BA102" s="45" t="s">
        <v>10</v>
      </c>
      <c r="BB102" s="45" t="s">
        <v>7</v>
      </c>
      <c r="BC102" s="45" t="s">
        <v>7</v>
      </c>
      <c r="BD102" s="45" t="s">
        <v>8</v>
      </c>
      <c r="BE102" s="45" t="s">
        <v>10</v>
      </c>
      <c r="BF102" s="45" t="s">
        <v>9</v>
      </c>
      <c r="BG102" s="45" t="s">
        <v>8</v>
      </c>
      <c r="BH102" s="45" t="s">
        <v>7</v>
      </c>
      <c r="BI102" s="45" t="s">
        <v>9</v>
      </c>
      <c r="BJ102" s="45" t="s">
        <v>7</v>
      </c>
      <c r="BK102" s="45" t="s">
        <v>10</v>
      </c>
      <c r="BL102" s="45" t="s">
        <v>8</v>
      </c>
      <c r="BM102" s="45" t="s">
        <v>9</v>
      </c>
      <c r="BN102" s="45" t="s">
        <v>8</v>
      </c>
      <c r="BO102" s="45" t="s">
        <v>10</v>
      </c>
      <c r="BP102" s="45" t="s">
        <v>9</v>
      </c>
      <c r="BQ102" s="45" t="s">
        <v>10</v>
      </c>
      <c r="BR102" s="45" t="s">
        <v>9</v>
      </c>
      <c r="BS102" s="45" t="s">
        <v>7</v>
      </c>
      <c r="BT102" s="45" t="s">
        <v>8</v>
      </c>
      <c r="BU102" s="62" t="s">
        <v>8</v>
      </c>
      <c r="BV102" s="47" t="s">
        <v>9</v>
      </c>
      <c r="BW102" s="47" t="s">
        <v>9</v>
      </c>
      <c r="BX102" s="47" t="s">
        <v>7</v>
      </c>
      <c r="BY102" s="47" t="s">
        <v>8</v>
      </c>
      <c r="BZ102" s="47" t="s">
        <v>10</v>
      </c>
      <c r="CA102" s="47" t="s">
        <v>9</v>
      </c>
      <c r="CB102" s="47" t="s">
        <v>7</v>
      </c>
      <c r="CC102" s="47" t="s">
        <v>9</v>
      </c>
      <c r="CD102" s="47" t="s">
        <v>10</v>
      </c>
      <c r="CE102" s="47" t="s">
        <v>8</v>
      </c>
      <c r="CF102" s="47" t="s">
        <v>9</v>
      </c>
      <c r="CG102" s="47" t="s">
        <v>8</v>
      </c>
      <c r="CH102" s="47" t="s">
        <v>10</v>
      </c>
      <c r="CI102" s="47" t="s">
        <v>8</v>
      </c>
      <c r="CJ102" s="47" t="s">
        <v>7</v>
      </c>
      <c r="CK102" s="47" t="s">
        <v>7</v>
      </c>
      <c r="CL102" s="47" t="s">
        <v>10</v>
      </c>
      <c r="CM102" s="47" t="s">
        <v>8</v>
      </c>
      <c r="CN102" s="47" t="s">
        <v>9</v>
      </c>
      <c r="CO102" s="47" t="s">
        <v>10</v>
      </c>
      <c r="CP102" s="48" t="s">
        <v>8</v>
      </c>
      <c r="CQ102" s="2" t="s">
        <v>7</v>
      </c>
      <c r="CR102" s="2" t="s">
        <v>9</v>
      </c>
      <c r="CS102" s="2" t="s">
        <v>8</v>
      </c>
      <c r="CT102" s="2" t="s">
        <v>10</v>
      </c>
      <c r="CU102" s="2" t="s">
        <v>7</v>
      </c>
      <c r="CV102" s="2" t="s">
        <v>9</v>
      </c>
      <c r="CW102" s="2" t="s">
        <v>7</v>
      </c>
      <c r="CX102" s="2" t="s">
        <v>9</v>
      </c>
      <c r="CY102" s="2" t="s">
        <v>10</v>
      </c>
      <c r="CZ102" s="2" t="s">
        <v>10</v>
      </c>
      <c r="DA102" s="2" t="s">
        <v>9</v>
      </c>
      <c r="DB102" s="2" t="s">
        <v>7</v>
      </c>
      <c r="DC102" s="2" t="s">
        <v>10</v>
      </c>
      <c r="DD102" s="2" t="s">
        <v>9</v>
      </c>
      <c r="DE102" s="2" t="s">
        <v>8</v>
      </c>
      <c r="DF102" s="2" t="s">
        <v>7</v>
      </c>
      <c r="DG102" s="2" t="s">
        <v>10</v>
      </c>
      <c r="DH102" s="2" t="s">
        <v>8</v>
      </c>
      <c r="DI102" s="2" t="s">
        <v>10</v>
      </c>
      <c r="DJ102" s="2" t="s">
        <v>7</v>
      </c>
      <c r="DK102" s="63" t="s">
        <v>8</v>
      </c>
      <c r="DL102" s="51" t="s">
        <v>7</v>
      </c>
      <c r="DM102" s="51" t="s">
        <v>8</v>
      </c>
      <c r="DN102" s="51" t="s">
        <v>9</v>
      </c>
      <c r="DO102" s="51" t="s">
        <v>10</v>
      </c>
      <c r="DP102" s="51" t="s">
        <v>7</v>
      </c>
      <c r="DQ102" s="51" t="s">
        <v>10</v>
      </c>
      <c r="DR102" s="51" t="s">
        <v>7</v>
      </c>
      <c r="DS102" s="51" t="s">
        <v>8</v>
      </c>
      <c r="DT102" s="51" t="s">
        <v>9</v>
      </c>
      <c r="DU102" s="51" t="s">
        <v>7</v>
      </c>
      <c r="DV102" s="51" t="s">
        <v>10</v>
      </c>
      <c r="DW102" s="51" t="s">
        <v>8</v>
      </c>
      <c r="DX102" s="51" t="s">
        <v>9</v>
      </c>
      <c r="DY102" s="51" t="s">
        <v>8</v>
      </c>
      <c r="DZ102" s="51" t="s">
        <v>9</v>
      </c>
      <c r="EA102" s="51" t="s">
        <v>7</v>
      </c>
      <c r="EB102" s="51" t="s">
        <v>10</v>
      </c>
      <c r="EC102" s="51" t="s">
        <v>10</v>
      </c>
      <c r="ED102" s="51" t="s">
        <v>9</v>
      </c>
      <c r="EE102" s="51" t="s">
        <v>8</v>
      </c>
    </row>
    <row r="103" spans="1:135" ht="18.75" customHeight="1" x14ac:dyDescent="0.2">
      <c r="A103" s="52">
        <v>99</v>
      </c>
      <c r="B103" s="53" t="s">
        <v>235</v>
      </c>
      <c r="C103" s="52" t="s">
        <v>35</v>
      </c>
      <c r="D103" s="52">
        <v>17</v>
      </c>
      <c r="E103" s="53" t="s">
        <v>249</v>
      </c>
      <c r="F103" s="53"/>
      <c r="G103" s="52"/>
      <c r="H103" s="52"/>
      <c r="I103" s="52"/>
      <c r="J103" s="57" t="s">
        <v>8</v>
      </c>
      <c r="K103" s="3" t="s">
        <v>7</v>
      </c>
      <c r="L103" s="3" t="s">
        <v>10</v>
      </c>
      <c r="M103" s="3" t="s">
        <v>8</v>
      </c>
      <c r="N103" s="3" t="s">
        <v>9</v>
      </c>
      <c r="O103" s="3" t="s">
        <v>9</v>
      </c>
      <c r="P103" s="3" t="s">
        <v>8</v>
      </c>
      <c r="Q103" s="3" t="s">
        <v>9</v>
      </c>
      <c r="R103" s="3" t="s">
        <v>10</v>
      </c>
      <c r="S103" s="3" t="s">
        <v>8</v>
      </c>
      <c r="T103" s="3" t="s">
        <v>9</v>
      </c>
      <c r="U103" s="3" t="s">
        <v>10</v>
      </c>
      <c r="V103" s="3" t="s">
        <v>9</v>
      </c>
      <c r="W103" s="3" t="s">
        <v>7</v>
      </c>
      <c r="X103" s="3" t="s">
        <v>8</v>
      </c>
      <c r="Y103" s="3" t="s">
        <v>7</v>
      </c>
      <c r="Z103" s="3" t="s">
        <v>9</v>
      </c>
      <c r="AA103" s="3" t="s">
        <v>10</v>
      </c>
      <c r="AB103" s="3" t="s">
        <v>9</v>
      </c>
      <c r="AC103" s="3" t="s">
        <v>9</v>
      </c>
      <c r="AD103" s="3" t="s">
        <v>7</v>
      </c>
      <c r="AE103" s="59" t="s">
        <v>8</v>
      </c>
      <c r="AF103" s="43" t="s">
        <v>9</v>
      </c>
      <c r="AG103" s="43" t="s">
        <v>8</v>
      </c>
      <c r="AH103" s="43" t="s">
        <v>10</v>
      </c>
      <c r="AI103" s="43" t="s">
        <v>7</v>
      </c>
      <c r="AJ103" s="43" t="s">
        <v>8</v>
      </c>
      <c r="AK103" s="43" t="s">
        <v>9</v>
      </c>
      <c r="AL103" s="43" t="s">
        <v>7</v>
      </c>
      <c r="AM103" s="43" t="s">
        <v>8</v>
      </c>
      <c r="AN103" s="43" t="s">
        <v>7</v>
      </c>
      <c r="AO103" s="43" t="s">
        <v>9</v>
      </c>
      <c r="AP103" s="43" t="s">
        <v>7</v>
      </c>
      <c r="AQ103" s="43" t="s">
        <v>9</v>
      </c>
      <c r="AR103" s="43" t="s">
        <v>10</v>
      </c>
      <c r="AS103" s="43" t="s">
        <v>8</v>
      </c>
      <c r="AT103" s="43" t="s">
        <v>7</v>
      </c>
      <c r="AU103" s="43" t="s">
        <v>8</v>
      </c>
      <c r="AV103" s="43" t="s">
        <v>10</v>
      </c>
      <c r="AW103" s="43" t="s">
        <v>8</v>
      </c>
      <c r="AX103" s="43" t="s">
        <v>7</v>
      </c>
      <c r="AY103" s="43" t="s">
        <v>10</v>
      </c>
      <c r="AZ103" s="61" t="s">
        <v>8</v>
      </c>
      <c r="BA103" s="45" t="s">
        <v>10</v>
      </c>
      <c r="BB103" s="45" t="s">
        <v>7</v>
      </c>
      <c r="BC103" s="45" t="s">
        <v>7</v>
      </c>
      <c r="BD103" s="45" t="s">
        <v>7</v>
      </c>
      <c r="BE103" s="45" t="s">
        <v>10</v>
      </c>
      <c r="BF103" s="45" t="s">
        <v>9</v>
      </c>
      <c r="BG103" s="45" t="s">
        <v>8</v>
      </c>
      <c r="BH103" s="45" t="s">
        <v>10</v>
      </c>
      <c r="BI103" s="45" t="s">
        <v>8</v>
      </c>
      <c r="BJ103" s="45" t="s">
        <v>10</v>
      </c>
      <c r="BK103" s="45" t="s">
        <v>8</v>
      </c>
      <c r="BL103" s="45" t="s">
        <v>8</v>
      </c>
      <c r="BM103" s="45" t="s">
        <v>7</v>
      </c>
      <c r="BN103" s="45" t="s">
        <v>9</v>
      </c>
      <c r="BO103" s="45" t="s">
        <v>10</v>
      </c>
      <c r="BP103" s="45" t="s">
        <v>10</v>
      </c>
      <c r="BQ103" s="45" t="s">
        <v>9</v>
      </c>
      <c r="BR103" s="45" t="s">
        <v>7</v>
      </c>
      <c r="BS103" s="45" t="s">
        <v>10</v>
      </c>
      <c r="BT103" s="45" t="s">
        <v>9</v>
      </c>
      <c r="BU103" s="62" t="s">
        <v>8</v>
      </c>
      <c r="BV103" s="47" t="s">
        <v>9</v>
      </c>
      <c r="BW103" s="47" t="s">
        <v>7</v>
      </c>
      <c r="BX103" s="47" t="s">
        <v>7</v>
      </c>
      <c r="BY103" s="47" t="s">
        <v>9</v>
      </c>
      <c r="BZ103" s="47" t="s">
        <v>10</v>
      </c>
      <c r="CA103" s="47" t="s">
        <v>8</v>
      </c>
      <c r="CB103" s="47" t="s">
        <v>9</v>
      </c>
      <c r="CC103" s="47" t="s">
        <v>9</v>
      </c>
      <c r="CD103" s="47" t="s">
        <v>10</v>
      </c>
      <c r="CE103" s="47" t="s">
        <v>8</v>
      </c>
      <c r="CF103" s="47" t="s">
        <v>9</v>
      </c>
      <c r="CG103" s="47" t="s">
        <v>7</v>
      </c>
      <c r="CH103" s="47" t="s">
        <v>10</v>
      </c>
      <c r="CI103" s="47" t="s">
        <v>8</v>
      </c>
      <c r="CJ103" s="47" t="s">
        <v>8</v>
      </c>
      <c r="CK103" s="47" t="s">
        <v>7</v>
      </c>
      <c r="CL103" s="47" t="s">
        <v>10</v>
      </c>
      <c r="CM103" s="47" t="s">
        <v>10</v>
      </c>
      <c r="CN103" s="47" t="s">
        <v>9</v>
      </c>
      <c r="CO103" s="47" t="s">
        <v>10</v>
      </c>
      <c r="CP103" s="48" t="s">
        <v>8</v>
      </c>
      <c r="CQ103" s="2" t="s">
        <v>10</v>
      </c>
      <c r="CR103" s="2" t="s">
        <v>7</v>
      </c>
      <c r="CS103" s="2" t="s">
        <v>7</v>
      </c>
      <c r="CT103" s="2" t="s">
        <v>8</v>
      </c>
      <c r="CU103" s="2" t="s">
        <v>8</v>
      </c>
      <c r="CV103" s="2" t="s">
        <v>10</v>
      </c>
      <c r="CW103" s="2" t="s">
        <v>7</v>
      </c>
      <c r="CX103" s="2" t="s">
        <v>9</v>
      </c>
      <c r="CY103" s="2" t="s">
        <v>9</v>
      </c>
      <c r="CZ103" s="2" t="s">
        <v>10</v>
      </c>
      <c r="DA103" s="2" t="s">
        <v>9</v>
      </c>
      <c r="DB103" s="2" t="s">
        <v>7</v>
      </c>
      <c r="DC103" s="2" t="s">
        <v>10</v>
      </c>
      <c r="DD103" s="2" t="s">
        <v>9</v>
      </c>
      <c r="DE103" s="2" t="s">
        <v>8</v>
      </c>
      <c r="DF103" s="2" t="s">
        <v>7</v>
      </c>
      <c r="DG103" s="2" t="s">
        <v>10</v>
      </c>
      <c r="DH103" s="2" t="s">
        <v>8</v>
      </c>
      <c r="DI103" s="2" t="s">
        <v>10</v>
      </c>
      <c r="DJ103" s="2" t="s">
        <v>9</v>
      </c>
      <c r="DK103" s="63" t="s">
        <v>8</v>
      </c>
      <c r="DL103" s="51" t="s">
        <v>7</v>
      </c>
      <c r="DM103" s="51" t="s">
        <v>8</v>
      </c>
      <c r="DN103" s="51" t="s">
        <v>9</v>
      </c>
      <c r="DO103" s="51" t="s">
        <v>10</v>
      </c>
      <c r="DP103" s="51" t="s">
        <v>7</v>
      </c>
      <c r="DQ103" s="51" t="s">
        <v>8</v>
      </c>
      <c r="DR103" s="51" t="s">
        <v>7</v>
      </c>
      <c r="DS103" s="51" t="s">
        <v>8</v>
      </c>
      <c r="DT103" s="51" t="s">
        <v>9</v>
      </c>
      <c r="DU103" s="51" t="s">
        <v>7</v>
      </c>
      <c r="DV103" s="51" t="s">
        <v>10</v>
      </c>
      <c r="DW103" s="51" t="s">
        <v>8</v>
      </c>
      <c r="DX103" s="51" t="s">
        <v>9</v>
      </c>
      <c r="DY103" s="51" t="s">
        <v>8</v>
      </c>
      <c r="DZ103" s="51" t="s">
        <v>9</v>
      </c>
      <c r="EA103" s="51" t="s">
        <v>7</v>
      </c>
      <c r="EB103" s="51" t="s">
        <v>9</v>
      </c>
      <c r="EC103" s="51" t="s">
        <v>10</v>
      </c>
      <c r="ED103" s="51" t="s">
        <v>9</v>
      </c>
      <c r="EE103" s="51" t="s">
        <v>8</v>
      </c>
    </row>
    <row r="104" spans="1:135" ht="18.75" customHeight="1" x14ac:dyDescent="0.2">
      <c r="A104" s="52">
        <v>100</v>
      </c>
      <c r="B104" s="53" t="s">
        <v>235</v>
      </c>
      <c r="C104" s="52" t="s">
        <v>35</v>
      </c>
      <c r="D104" s="52">
        <v>18</v>
      </c>
      <c r="E104" s="53" t="s">
        <v>250</v>
      </c>
      <c r="F104" s="53"/>
      <c r="G104" s="52"/>
      <c r="H104" s="52"/>
      <c r="I104" s="52"/>
      <c r="J104" s="57" t="s">
        <v>8</v>
      </c>
      <c r="K104" s="3" t="s">
        <v>8</v>
      </c>
      <c r="L104" s="3" t="s">
        <v>9</v>
      </c>
      <c r="M104" s="3" t="s">
        <v>9</v>
      </c>
      <c r="N104" s="3" t="s">
        <v>10</v>
      </c>
      <c r="O104" s="3" t="s">
        <v>8</v>
      </c>
      <c r="P104" s="3" t="s">
        <v>8</v>
      </c>
      <c r="Q104" s="3" t="s">
        <v>7</v>
      </c>
      <c r="R104" s="3" t="s">
        <v>10</v>
      </c>
      <c r="S104" s="3" t="s">
        <v>10</v>
      </c>
      <c r="T104" s="3" t="s">
        <v>7</v>
      </c>
      <c r="U104" s="3" t="s">
        <v>10</v>
      </c>
      <c r="V104" s="3" t="s">
        <v>8</v>
      </c>
      <c r="W104" s="3" t="s">
        <v>7</v>
      </c>
      <c r="X104" s="3" t="s">
        <v>8</v>
      </c>
      <c r="Y104" s="3" t="s">
        <v>10</v>
      </c>
      <c r="Z104" s="3" t="s">
        <v>9</v>
      </c>
      <c r="AA104" s="3" t="s">
        <v>10</v>
      </c>
      <c r="AB104" s="3" t="s">
        <v>8</v>
      </c>
      <c r="AC104" s="3" t="s">
        <v>9</v>
      </c>
      <c r="AD104" s="3" t="s">
        <v>7</v>
      </c>
      <c r="AE104" s="59" t="s">
        <v>8</v>
      </c>
      <c r="AF104" s="43" t="s">
        <v>8</v>
      </c>
      <c r="AG104" s="43" t="s">
        <v>9</v>
      </c>
      <c r="AH104" s="43" t="s">
        <v>7</v>
      </c>
      <c r="AI104" s="43" t="s">
        <v>9</v>
      </c>
      <c r="AJ104" s="43" t="s">
        <v>10</v>
      </c>
      <c r="AK104" s="43" t="s">
        <v>7</v>
      </c>
      <c r="AL104" s="43" t="s">
        <v>7</v>
      </c>
      <c r="AM104" s="43" t="s">
        <v>7</v>
      </c>
      <c r="AN104" s="43" t="s">
        <v>10</v>
      </c>
      <c r="AO104" s="43" t="s">
        <v>10</v>
      </c>
      <c r="AP104" s="43" t="s">
        <v>7</v>
      </c>
      <c r="AQ104" s="43" t="s">
        <v>8</v>
      </c>
      <c r="AR104" s="43" t="s">
        <v>7</v>
      </c>
      <c r="AS104" s="43" t="s">
        <v>10</v>
      </c>
      <c r="AT104" s="43" t="s">
        <v>10</v>
      </c>
      <c r="AU104" s="43" t="s">
        <v>8</v>
      </c>
      <c r="AV104" s="43" t="s">
        <v>9</v>
      </c>
      <c r="AW104" s="43" t="s">
        <v>8</v>
      </c>
      <c r="AX104" s="43" t="s">
        <v>8</v>
      </c>
      <c r="AY104" s="43" t="s">
        <v>8</v>
      </c>
      <c r="AZ104" s="61" t="s">
        <v>8</v>
      </c>
      <c r="BA104" s="45" t="s">
        <v>10</v>
      </c>
      <c r="BB104" s="45" t="s">
        <v>7</v>
      </c>
      <c r="BC104" s="45" t="s">
        <v>7</v>
      </c>
      <c r="BD104" s="45" t="s">
        <v>8</v>
      </c>
      <c r="BE104" s="45" t="s">
        <v>7</v>
      </c>
      <c r="BF104" s="45" t="s">
        <v>8</v>
      </c>
      <c r="BG104" s="45" t="s">
        <v>8</v>
      </c>
      <c r="BH104" s="45" t="s">
        <v>10</v>
      </c>
      <c r="BI104" s="45" t="s">
        <v>9</v>
      </c>
      <c r="BJ104" s="45" t="s">
        <v>10</v>
      </c>
      <c r="BK104" s="45" t="s">
        <v>10</v>
      </c>
      <c r="BL104" s="45" t="s">
        <v>8</v>
      </c>
      <c r="BM104" s="45" t="s">
        <v>7</v>
      </c>
      <c r="BN104" s="45" t="s">
        <v>7</v>
      </c>
      <c r="BO104" s="45" t="s">
        <v>8</v>
      </c>
      <c r="BP104" s="45" t="s">
        <v>9</v>
      </c>
      <c r="BQ104" s="45" t="s">
        <v>10</v>
      </c>
      <c r="BR104" s="45" t="s">
        <v>10</v>
      </c>
      <c r="BS104" s="45" t="s">
        <v>10</v>
      </c>
      <c r="BT104" s="45" t="s">
        <v>8</v>
      </c>
      <c r="BU104" s="62" t="s">
        <v>8</v>
      </c>
      <c r="BV104" s="47" t="s">
        <v>10</v>
      </c>
      <c r="BW104" s="47" t="s">
        <v>9</v>
      </c>
      <c r="BX104" s="47" t="s">
        <v>7</v>
      </c>
      <c r="BY104" s="47" t="s">
        <v>8</v>
      </c>
      <c r="BZ104" s="47" t="s">
        <v>10</v>
      </c>
      <c r="CA104" s="47" t="s">
        <v>9</v>
      </c>
      <c r="CB104" s="47" t="s">
        <v>7</v>
      </c>
      <c r="CC104" s="47" t="s">
        <v>9</v>
      </c>
      <c r="CD104" s="47" t="s">
        <v>10</v>
      </c>
      <c r="CE104" s="47" t="s">
        <v>8</v>
      </c>
      <c r="CF104" s="47" t="s">
        <v>9</v>
      </c>
      <c r="CG104" s="47" t="s">
        <v>8</v>
      </c>
      <c r="CH104" s="47" t="s">
        <v>10</v>
      </c>
      <c r="CI104" s="47" t="s">
        <v>8</v>
      </c>
      <c r="CJ104" s="47" t="s">
        <v>7</v>
      </c>
      <c r="CK104" s="47" t="s">
        <v>7</v>
      </c>
      <c r="CL104" s="47" t="s">
        <v>10</v>
      </c>
      <c r="CM104" s="47" t="s">
        <v>8</v>
      </c>
      <c r="CN104" s="47" t="s">
        <v>9</v>
      </c>
      <c r="CO104" s="47" t="s">
        <v>10</v>
      </c>
      <c r="CP104" s="48" t="s">
        <v>8</v>
      </c>
      <c r="CQ104" s="2" t="s">
        <v>7</v>
      </c>
      <c r="CR104" s="2" t="s">
        <v>9</v>
      </c>
      <c r="CS104" s="2" t="s">
        <v>7</v>
      </c>
      <c r="CT104" s="2" t="s">
        <v>10</v>
      </c>
      <c r="CU104" s="2" t="s">
        <v>7</v>
      </c>
      <c r="CV104" s="2" t="s">
        <v>9</v>
      </c>
      <c r="CW104" s="2" t="s">
        <v>8</v>
      </c>
      <c r="CX104" s="2" t="s">
        <v>9</v>
      </c>
      <c r="CY104" s="2" t="s">
        <v>10</v>
      </c>
      <c r="CZ104" s="2" t="s">
        <v>10</v>
      </c>
      <c r="DA104" s="2" t="s">
        <v>8</v>
      </c>
      <c r="DB104" s="2" t="s">
        <v>7</v>
      </c>
      <c r="DC104" s="2" t="s">
        <v>9</v>
      </c>
      <c r="DD104" s="2" t="s">
        <v>9</v>
      </c>
      <c r="DE104" s="2" t="s">
        <v>9</v>
      </c>
      <c r="DF104" s="2" t="s">
        <v>7</v>
      </c>
      <c r="DG104" s="2" t="s">
        <v>9</v>
      </c>
      <c r="DH104" s="2" t="s">
        <v>7</v>
      </c>
      <c r="DI104" s="2" t="s">
        <v>8</v>
      </c>
      <c r="DJ104" s="2" t="s">
        <v>7</v>
      </c>
      <c r="DK104" s="63" t="s">
        <v>8</v>
      </c>
      <c r="DL104" s="51" t="s">
        <v>7</v>
      </c>
      <c r="DM104" s="51" t="s">
        <v>8</v>
      </c>
      <c r="DN104" s="51" t="s">
        <v>9</v>
      </c>
      <c r="DO104" s="51" t="s">
        <v>10</v>
      </c>
      <c r="DP104" s="51" t="s">
        <v>7</v>
      </c>
      <c r="DQ104" s="51" t="s">
        <v>10</v>
      </c>
      <c r="DR104" s="51" t="s">
        <v>7</v>
      </c>
      <c r="DS104" s="51" t="s">
        <v>8</v>
      </c>
      <c r="DT104" s="51" t="s">
        <v>9</v>
      </c>
      <c r="DU104" s="51" t="s">
        <v>7</v>
      </c>
      <c r="DV104" s="51" t="s">
        <v>10</v>
      </c>
      <c r="DW104" s="51" t="s">
        <v>8</v>
      </c>
      <c r="DX104" s="51" t="s">
        <v>9</v>
      </c>
      <c r="DY104" s="51" t="s">
        <v>8</v>
      </c>
      <c r="DZ104" s="51" t="s">
        <v>9</v>
      </c>
      <c r="EA104" s="51" t="s">
        <v>7</v>
      </c>
      <c r="EB104" s="51" t="s">
        <v>10</v>
      </c>
      <c r="EC104" s="51" t="s">
        <v>10</v>
      </c>
      <c r="ED104" s="51" t="s">
        <v>9</v>
      </c>
      <c r="EE104" s="51" t="s">
        <v>8</v>
      </c>
    </row>
    <row r="105" spans="1:135" ht="18.75" customHeight="1" x14ac:dyDescent="0.2">
      <c r="A105" s="52">
        <v>101</v>
      </c>
      <c r="B105" s="53" t="s">
        <v>235</v>
      </c>
      <c r="C105" s="52" t="s">
        <v>35</v>
      </c>
      <c r="D105" s="52">
        <v>19</v>
      </c>
      <c r="E105" s="53" t="s">
        <v>251</v>
      </c>
      <c r="F105" s="53"/>
      <c r="G105" s="52"/>
      <c r="H105" s="52"/>
      <c r="I105" s="52"/>
      <c r="J105" s="57" t="s">
        <v>8</v>
      </c>
      <c r="K105" s="3" t="s">
        <v>8</v>
      </c>
      <c r="L105" s="3" t="s">
        <v>9</v>
      </c>
      <c r="M105" s="3" t="s">
        <v>9</v>
      </c>
      <c r="N105" s="3" t="s">
        <v>10</v>
      </c>
      <c r="O105" s="3" t="s">
        <v>8</v>
      </c>
      <c r="P105" s="3" t="s">
        <v>8</v>
      </c>
      <c r="Q105" s="3" t="s">
        <v>7</v>
      </c>
      <c r="R105" s="3" t="s">
        <v>10</v>
      </c>
      <c r="S105" s="3" t="s">
        <v>10</v>
      </c>
      <c r="T105" s="3" t="s">
        <v>7</v>
      </c>
      <c r="U105" s="3" t="s">
        <v>10</v>
      </c>
      <c r="V105" s="3" t="s">
        <v>9</v>
      </c>
      <c r="W105" s="3" t="s">
        <v>7</v>
      </c>
      <c r="X105" s="3" t="s">
        <v>8</v>
      </c>
      <c r="Y105" s="3" t="s">
        <v>7</v>
      </c>
      <c r="Z105" s="3" t="s">
        <v>9</v>
      </c>
      <c r="AA105" s="3" t="s">
        <v>10</v>
      </c>
      <c r="AB105" s="3" t="s">
        <v>8</v>
      </c>
      <c r="AC105" s="3" t="s">
        <v>9</v>
      </c>
      <c r="AD105" s="3" t="s">
        <v>7</v>
      </c>
      <c r="AE105" s="59" t="s">
        <v>8</v>
      </c>
      <c r="AF105" s="43" t="s">
        <v>9</v>
      </c>
      <c r="AG105" s="43" t="s">
        <v>8</v>
      </c>
      <c r="AH105" s="43" t="s">
        <v>10</v>
      </c>
      <c r="AI105" s="43" t="s">
        <v>7</v>
      </c>
      <c r="AJ105" s="43" t="s">
        <v>8</v>
      </c>
      <c r="AK105" s="43" t="s">
        <v>7</v>
      </c>
      <c r="AL105" s="43" t="s">
        <v>9</v>
      </c>
      <c r="AM105" s="43" t="s">
        <v>10</v>
      </c>
      <c r="AN105" s="43" t="s">
        <v>7</v>
      </c>
      <c r="AO105" s="43" t="s">
        <v>9</v>
      </c>
      <c r="AP105" s="43" t="s">
        <v>7</v>
      </c>
      <c r="AQ105" s="43" t="s">
        <v>7</v>
      </c>
      <c r="AR105" s="43" t="s">
        <v>8</v>
      </c>
      <c r="AS105" s="43" t="s">
        <v>10</v>
      </c>
      <c r="AT105" s="43" t="s">
        <v>7</v>
      </c>
      <c r="AU105" s="43" t="s">
        <v>9</v>
      </c>
      <c r="AV105" s="43" t="s">
        <v>7</v>
      </c>
      <c r="AW105" s="43" t="s">
        <v>10</v>
      </c>
      <c r="AX105" s="43" t="s">
        <v>10</v>
      </c>
      <c r="AY105" s="43" t="s">
        <v>9</v>
      </c>
      <c r="AZ105" s="61" t="s">
        <v>8</v>
      </c>
      <c r="BA105" s="45" t="s">
        <v>10</v>
      </c>
      <c r="BB105" s="45" t="s">
        <v>7</v>
      </c>
      <c r="BC105" s="45" t="s">
        <v>7</v>
      </c>
      <c r="BD105" s="45" t="s">
        <v>8</v>
      </c>
      <c r="BE105" s="45" t="s">
        <v>10</v>
      </c>
      <c r="BF105" s="45" t="s">
        <v>9</v>
      </c>
      <c r="BG105" s="45" t="s">
        <v>8</v>
      </c>
      <c r="BH105" s="45" t="s">
        <v>7</v>
      </c>
      <c r="BI105" s="45" t="s">
        <v>9</v>
      </c>
      <c r="BJ105" s="45" t="s">
        <v>7</v>
      </c>
      <c r="BK105" s="45" t="s">
        <v>10</v>
      </c>
      <c r="BL105" s="45" t="s">
        <v>8</v>
      </c>
      <c r="BM105" s="45" t="s">
        <v>9</v>
      </c>
      <c r="BN105" s="45" t="s">
        <v>8</v>
      </c>
      <c r="BO105" s="45" t="s">
        <v>10</v>
      </c>
      <c r="BP105" s="45" t="s">
        <v>10</v>
      </c>
      <c r="BQ105" s="45" t="s">
        <v>10</v>
      </c>
      <c r="BR105" s="45" t="s">
        <v>9</v>
      </c>
      <c r="BS105" s="45" t="s">
        <v>10</v>
      </c>
      <c r="BT105" s="45" t="s">
        <v>8</v>
      </c>
      <c r="BU105" s="62" t="s">
        <v>8</v>
      </c>
      <c r="BV105" s="47" t="s">
        <v>9</v>
      </c>
      <c r="BW105" s="47" t="s">
        <v>9</v>
      </c>
      <c r="BX105" s="47" t="s">
        <v>7</v>
      </c>
      <c r="BY105" s="47" t="s">
        <v>8</v>
      </c>
      <c r="BZ105" s="47" t="s">
        <v>10</v>
      </c>
      <c r="CA105" s="47" t="s">
        <v>9</v>
      </c>
      <c r="CB105" s="47" t="s">
        <v>7</v>
      </c>
      <c r="CC105" s="47" t="s">
        <v>9</v>
      </c>
      <c r="CD105" s="47" t="s">
        <v>10</v>
      </c>
      <c r="CE105" s="47" t="s">
        <v>8</v>
      </c>
      <c r="CF105" s="47" t="s">
        <v>9</v>
      </c>
      <c r="CG105" s="47" t="s">
        <v>8</v>
      </c>
      <c r="CH105" s="47" t="s">
        <v>10</v>
      </c>
      <c r="CI105" s="47" t="s">
        <v>8</v>
      </c>
      <c r="CJ105" s="47" t="s">
        <v>7</v>
      </c>
      <c r="CK105" s="47" t="s">
        <v>7</v>
      </c>
      <c r="CL105" s="47" t="s">
        <v>10</v>
      </c>
      <c r="CM105" s="47" t="s">
        <v>8</v>
      </c>
      <c r="CN105" s="47" t="s">
        <v>9</v>
      </c>
      <c r="CO105" s="47" t="s">
        <v>10</v>
      </c>
      <c r="CP105" s="48" t="s">
        <v>8</v>
      </c>
      <c r="CQ105" s="2" t="s">
        <v>7</v>
      </c>
      <c r="CR105" s="2" t="s">
        <v>8</v>
      </c>
      <c r="CS105" s="2" t="s">
        <v>8</v>
      </c>
      <c r="CT105" s="2" t="s">
        <v>10</v>
      </c>
      <c r="CU105" s="2" t="s">
        <v>7</v>
      </c>
      <c r="CV105" s="2" t="s">
        <v>9</v>
      </c>
      <c r="CW105" s="2" t="s">
        <v>7</v>
      </c>
      <c r="CX105" s="2" t="s">
        <v>9</v>
      </c>
      <c r="CY105" s="2" t="s">
        <v>8</v>
      </c>
      <c r="CZ105" s="2" t="s">
        <v>10</v>
      </c>
      <c r="DA105" s="2" t="s">
        <v>9</v>
      </c>
      <c r="DB105" s="2" t="s">
        <v>7</v>
      </c>
      <c r="DC105" s="2" t="s">
        <v>10</v>
      </c>
      <c r="DD105" s="2" t="s">
        <v>9</v>
      </c>
      <c r="DE105" s="2" t="s">
        <v>8</v>
      </c>
      <c r="DF105" s="2" t="s">
        <v>7</v>
      </c>
      <c r="DG105" s="2" t="s">
        <v>10</v>
      </c>
      <c r="DH105" s="2" t="s">
        <v>8</v>
      </c>
      <c r="DI105" s="2" t="s">
        <v>7</v>
      </c>
      <c r="DJ105" s="2" t="s">
        <v>7</v>
      </c>
      <c r="DK105" s="63" t="s">
        <v>8</v>
      </c>
      <c r="DL105" s="51" t="s">
        <v>7</v>
      </c>
      <c r="DM105" s="51" t="s">
        <v>8</v>
      </c>
      <c r="DN105" s="51" t="s">
        <v>9</v>
      </c>
      <c r="DO105" s="51" t="s">
        <v>10</v>
      </c>
      <c r="DP105" s="51" t="s">
        <v>7</v>
      </c>
      <c r="DQ105" s="51" t="s">
        <v>10</v>
      </c>
      <c r="DR105" s="51" t="s">
        <v>7</v>
      </c>
      <c r="DS105" s="51" t="s">
        <v>8</v>
      </c>
      <c r="DT105" s="51" t="s">
        <v>9</v>
      </c>
      <c r="DU105" s="51" t="s">
        <v>7</v>
      </c>
      <c r="DV105" s="51" t="s">
        <v>10</v>
      </c>
      <c r="DW105" s="51" t="s">
        <v>8</v>
      </c>
      <c r="DX105" s="51" t="s">
        <v>9</v>
      </c>
      <c r="DY105" s="51" t="s">
        <v>8</v>
      </c>
      <c r="DZ105" s="51" t="s">
        <v>9</v>
      </c>
      <c r="EA105" s="51" t="s">
        <v>7</v>
      </c>
      <c r="EB105" s="51" t="s">
        <v>10</v>
      </c>
      <c r="EC105" s="51" t="s">
        <v>10</v>
      </c>
      <c r="ED105" s="51" t="s">
        <v>9</v>
      </c>
      <c r="EE105" s="51" t="s">
        <v>8</v>
      </c>
    </row>
    <row r="106" spans="1:135" ht="18.75" customHeight="1" x14ac:dyDescent="0.2">
      <c r="A106" s="52">
        <v>102</v>
      </c>
      <c r="B106" s="53" t="s">
        <v>235</v>
      </c>
      <c r="C106" s="52" t="s">
        <v>35</v>
      </c>
      <c r="D106" s="52">
        <v>20</v>
      </c>
      <c r="E106" s="53" t="s">
        <v>252</v>
      </c>
      <c r="F106" s="53"/>
      <c r="G106" s="52"/>
      <c r="H106" s="52"/>
      <c r="I106" s="52"/>
      <c r="J106" s="57" t="s">
        <v>8</v>
      </c>
      <c r="K106" s="3" t="s">
        <v>8</v>
      </c>
      <c r="L106" s="3" t="s">
        <v>9</v>
      </c>
      <c r="M106" s="3" t="s">
        <v>9</v>
      </c>
      <c r="N106" s="3" t="s">
        <v>10</v>
      </c>
      <c r="O106" s="3" t="s">
        <v>8</v>
      </c>
      <c r="P106" s="3" t="s">
        <v>8</v>
      </c>
      <c r="Q106" s="3" t="s">
        <v>7</v>
      </c>
      <c r="R106" s="3" t="s">
        <v>10</v>
      </c>
      <c r="S106" s="3" t="s">
        <v>10</v>
      </c>
      <c r="T106" s="3" t="s">
        <v>7</v>
      </c>
      <c r="U106" s="3" t="s">
        <v>10</v>
      </c>
      <c r="V106" s="3" t="s">
        <v>8</v>
      </c>
      <c r="W106" s="3" t="s">
        <v>7</v>
      </c>
      <c r="X106" s="3" t="s">
        <v>8</v>
      </c>
      <c r="Y106" s="3" t="s">
        <v>7</v>
      </c>
      <c r="Z106" s="3" t="s">
        <v>7</v>
      </c>
      <c r="AA106" s="3" t="s">
        <v>10</v>
      </c>
      <c r="AB106" s="3" t="s">
        <v>10</v>
      </c>
      <c r="AC106" s="3" t="s">
        <v>9</v>
      </c>
      <c r="AD106" s="3" t="s">
        <v>7</v>
      </c>
      <c r="AE106" s="59" t="s">
        <v>8</v>
      </c>
      <c r="AF106" s="43" t="s">
        <v>9</v>
      </c>
      <c r="AG106" s="43" t="s">
        <v>10</v>
      </c>
      <c r="AH106" s="43" t="s">
        <v>10</v>
      </c>
      <c r="AI106" s="43" t="s">
        <v>9</v>
      </c>
      <c r="AJ106" s="43" t="s">
        <v>8</v>
      </c>
      <c r="AK106" s="43" t="s">
        <v>7</v>
      </c>
      <c r="AL106" s="43" t="s">
        <v>9</v>
      </c>
      <c r="AM106" s="43" t="s">
        <v>10</v>
      </c>
      <c r="AN106" s="43" t="s">
        <v>7</v>
      </c>
      <c r="AO106" s="43" t="s">
        <v>8</v>
      </c>
      <c r="AP106" s="43" t="s">
        <v>10</v>
      </c>
      <c r="AQ106" s="43" t="s">
        <v>9</v>
      </c>
      <c r="AR106" s="43" t="s">
        <v>7</v>
      </c>
      <c r="AS106" s="43" t="s">
        <v>10</v>
      </c>
      <c r="AT106" s="43" t="s">
        <v>9</v>
      </c>
      <c r="AU106" s="43" t="s">
        <v>8</v>
      </c>
      <c r="AV106" s="43" t="s">
        <v>8</v>
      </c>
      <c r="AW106" s="43" t="s">
        <v>8</v>
      </c>
      <c r="AX106" s="43" t="s">
        <v>10</v>
      </c>
      <c r="AY106" s="43" t="s">
        <v>7</v>
      </c>
      <c r="AZ106" s="61" t="s">
        <v>8</v>
      </c>
      <c r="BA106" s="45" t="s">
        <v>10</v>
      </c>
      <c r="BB106" s="45" t="s">
        <v>7</v>
      </c>
      <c r="BC106" s="45" t="s">
        <v>7</v>
      </c>
      <c r="BD106" s="45" t="s">
        <v>8</v>
      </c>
      <c r="BE106" s="45" t="s">
        <v>9</v>
      </c>
      <c r="BF106" s="45" t="s">
        <v>9</v>
      </c>
      <c r="BG106" s="45" t="s">
        <v>8</v>
      </c>
      <c r="BH106" s="45" t="s">
        <v>7</v>
      </c>
      <c r="BI106" s="45" t="s">
        <v>10</v>
      </c>
      <c r="BJ106" s="45" t="s">
        <v>7</v>
      </c>
      <c r="BK106" s="45" t="s">
        <v>10</v>
      </c>
      <c r="BL106" s="45" t="s">
        <v>8</v>
      </c>
      <c r="BM106" s="45" t="s">
        <v>7</v>
      </c>
      <c r="BN106" s="45" t="s">
        <v>8</v>
      </c>
      <c r="BO106" s="45" t="s">
        <v>10</v>
      </c>
      <c r="BP106" s="45" t="s">
        <v>9</v>
      </c>
      <c r="BQ106" s="45" t="s">
        <v>9</v>
      </c>
      <c r="BR106" s="45" t="s">
        <v>10</v>
      </c>
      <c r="BS106" s="45" t="s">
        <v>10</v>
      </c>
      <c r="BT106" s="45" t="s">
        <v>8</v>
      </c>
      <c r="BU106" s="62" t="s">
        <v>8</v>
      </c>
      <c r="BV106" s="47" t="s">
        <v>8</v>
      </c>
      <c r="BW106" s="47" t="s">
        <v>9</v>
      </c>
      <c r="BX106" s="47" t="s">
        <v>7</v>
      </c>
      <c r="BY106" s="47" t="s">
        <v>8</v>
      </c>
      <c r="BZ106" s="47" t="s">
        <v>10</v>
      </c>
      <c r="CA106" s="47" t="s">
        <v>7</v>
      </c>
      <c r="CB106" s="47" t="s">
        <v>7</v>
      </c>
      <c r="CC106" s="47" t="s">
        <v>7</v>
      </c>
      <c r="CD106" s="47" t="s">
        <v>10</v>
      </c>
      <c r="CE106" s="47" t="s">
        <v>8</v>
      </c>
      <c r="CF106" s="47" t="s">
        <v>9</v>
      </c>
      <c r="CG106" s="47" t="s">
        <v>8</v>
      </c>
      <c r="CH106" s="47" t="s">
        <v>7</v>
      </c>
      <c r="CI106" s="47" t="s">
        <v>9</v>
      </c>
      <c r="CJ106" s="47" t="s">
        <v>7</v>
      </c>
      <c r="CK106" s="47" t="s">
        <v>7</v>
      </c>
      <c r="CL106" s="47" t="s">
        <v>8</v>
      </c>
      <c r="CM106" s="47" t="s">
        <v>8</v>
      </c>
      <c r="CN106" s="47" t="s">
        <v>9</v>
      </c>
      <c r="CO106" s="47" t="s">
        <v>10</v>
      </c>
      <c r="CP106" s="48" t="s">
        <v>8</v>
      </c>
      <c r="CQ106" s="2" t="s">
        <v>7</v>
      </c>
      <c r="CR106" s="2" t="s">
        <v>8</v>
      </c>
      <c r="CS106" s="2" t="s">
        <v>7</v>
      </c>
      <c r="CT106" s="2" t="s">
        <v>10</v>
      </c>
      <c r="CU106" s="2" t="s">
        <v>7</v>
      </c>
      <c r="CV106" s="2" t="s">
        <v>9</v>
      </c>
      <c r="CW106" s="2" t="s">
        <v>8</v>
      </c>
      <c r="CX106" s="2" t="s">
        <v>9</v>
      </c>
      <c r="CY106" s="2" t="s">
        <v>8</v>
      </c>
      <c r="CZ106" s="2" t="s">
        <v>10</v>
      </c>
      <c r="DA106" s="2" t="s">
        <v>7</v>
      </c>
      <c r="DB106" s="2" t="s">
        <v>9</v>
      </c>
      <c r="DC106" s="2" t="s">
        <v>9</v>
      </c>
      <c r="DD106" s="2" t="s">
        <v>9</v>
      </c>
      <c r="DE106" s="2" t="s">
        <v>10</v>
      </c>
      <c r="DF106" s="2" t="s">
        <v>7</v>
      </c>
      <c r="DG106" s="2" t="s">
        <v>10</v>
      </c>
      <c r="DH106" s="2" t="s">
        <v>10</v>
      </c>
      <c r="DI106" s="2" t="s">
        <v>8</v>
      </c>
      <c r="DJ106" s="2" t="s">
        <v>9</v>
      </c>
      <c r="DK106" s="63" t="s">
        <v>8</v>
      </c>
      <c r="DL106" s="51" t="s">
        <v>7</v>
      </c>
      <c r="DM106" s="51" t="s">
        <v>8</v>
      </c>
      <c r="DN106" s="51" t="s">
        <v>9</v>
      </c>
      <c r="DO106" s="51" t="s">
        <v>10</v>
      </c>
      <c r="DP106" s="51" t="s">
        <v>7</v>
      </c>
      <c r="DQ106" s="51" t="s">
        <v>10</v>
      </c>
      <c r="DR106" s="51" t="s">
        <v>7</v>
      </c>
      <c r="DS106" s="51" t="s">
        <v>8</v>
      </c>
      <c r="DT106" s="51" t="s">
        <v>9</v>
      </c>
      <c r="DU106" s="51" t="s">
        <v>7</v>
      </c>
      <c r="DV106" s="51" t="s">
        <v>10</v>
      </c>
      <c r="DW106" s="51" t="s">
        <v>8</v>
      </c>
      <c r="DX106" s="51" t="s">
        <v>9</v>
      </c>
      <c r="DY106" s="51" t="s">
        <v>7</v>
      </c>
      <c r="DZ106" s="51" t="s">
        <v>9</v>
      </c>
      <c r="EA106" s="51" t="s">
        <v>7</v>
      </c>
      <c r="EB106" s="51" t="s">
        <v>10</v>
      </c>
      <c r="EC106" s="51" t="s">
        <v>10</v>
      </c>
      <c r="ED106" s="51" t="s">
        <v>9</v>
      </c>
      <c r="EE106" s="51" t="s">
        <v>8</v>
      </c>
    </row>
    <row r="107" spans="1:135" ht="18.75" customHeight="1" x14ac:dyDescent="0.2">
      <c r="A107" s="52">
        <v>103</v>
      </c>
      <c r="B107" s="53" t="s">
        <v>235</v>
      </c>
      <c r="C107" s="52" t="s">
        <v>35</v>
      </c>
      <c r="D107" s="52">
        <v>38</v>
      </c>
      <c r="E107" s="53" t="s">
        <v>253</v>
      </c>
      <c r="F107" s="53"/>
      <c r="G107" s="52"/>
      <c r="H107" s="52"/>
      <c r="I107" s="52"/>
      <c r="J107" s="57" t="s">
        <v>8</v>
      </c>
      <c r="K107" s="3" t="s">
        <v>7</v>
      </c>
      <c r="L107" s="3" t="s">
        <v>9</v>
      </c>
      <c r="M107" s="3" t="s">
        <v>8</v>
      </c>
      <c r="N107" s="3" t="s">
        <v>10</v>
      </c>
      <c r="O107" s="3" t="s">
        <v>10</v>
      </c>
      <c r="P107" s="3" t="s">
        <v>8</v>
      </c>
      <c r="Q107" s="3" t="s">
        <v>8</v>
      </c>
      <c r="R107" s="3" t="s">
        <v>8</v>
      </c>
      <c r="S107" s="3" t="s">
        <v>10</v>
      </c>
      <c r="T107" s="3" t="s">
        <v>10</v>
      </c>
      <c r="U107" s="3" t="s">
        <v>7</v>
      </c>
      <c r="V107" s="3" t="s">
        <v>9</v>
      </c>
      <c r="W107" s="3" t="s">
        <v>7</v>
      </c>
      <c r="X107" s="3" t="s">
        <v>10</v>
      </c>
      <c r="Y107" s="3" t="s">
        <v>7</v>
      </c>
      <c r="Z107" s="3" t="s">
        <v>9</v>
      </c>
      <c r="AA107" s="3" t="s">
        <v>7</v>
      </c>
      <c r="AB107" s="3" t="s">
        <v>10</v>
      </c>
      <c r="AC107" s="3" t="s">
        <v>9</v>
      </c>
      <c r="AD107" s="3" t="s">
        <v>7</v>
      </c>
      <c r="AE107" s="59" t="s">
        <v>8</v>
      </c>
      <c r="AF107" s="43" t="s">
        <v>7</v>
      </c>
      <c r="AG107" s="43" t="s">
        <v>9</v>
      </c>
      <c r="AH107" s="43" t="s">
        <v>10</v>
      </c>
      <c r="AI107" s="43" t="s">
        <v>9</v>
      </c>
      <c r="AJ107" s="43" t="s">
        <v>8</v>
      </c>
      <c r="AK107" s="43" t="s">
        <v>8</v>
      </c>
      <c r="AL107" s="43" t="s">
        <v>7</v>
      </c>
      <c r="AM107" s="43" t="s">
        <v>10</v>
      </c>
      <c r="AN107" s="43" t="s">
        <v>9</v>
      </c>
      <c r="AO107" s="43" t="s">
        <v>8</v>
      </c>
      <c r="AP107" s="43" t="s">
        <v>7</v>
      </c>
      <c r="AQ107" s="43" t="s">
        <v>9</v>
      </c>
      <c r="AR107" s="43" t="s">
        <v>7</v>
      </c>
      <c r="AS107" s="43" t="s">
        <v>10</v>
      </c>
      <c r="AT107" s="43" t="s">
        <v>8</v>
      </c>
      <c r="AU107" s="43" t="s">
        <v>8</v>
      </c>
      <c r="AV107" s="43" t="s">
        <v>7</v>
      </c>
      <c r="AW107" s="43" t="s">
        <v>10</v>
      </c>
      <c r="AX107" s="43" t="s">
        <v>10</v>
      </c>
      <c r="AY107" s="43" t="s">
        <v>9</v>
      </c>
      <c r="AZ107" s="61" t="s">
        <v>8</v>
      </c>
      <c r="BA107" s="45" t="s">
        <v>7</v>
      </c>
      <c r="BB107" s="45" t="s">
        <v>7</v>
      </c>
      <c r="BC107" s="45" t="s">
        <v>9</v>
      </c>
      <c r="BD107" s="45" t="s">
        <v>8</v>
      </c>
      <c r="BE107" s="45" t="s">
        <v>9</v>
      </c>
      <c r="BF107" s="45" t="s">
        <v>7</v>
      </c>
      <c r="BG107" s="45" t="s">
        <v>9</v>
      </c>
      <c r="BH107" s="45" t="s">
        <v>10</v>
      </c>
      <c r="BI107" s="45" t="s">
        <v>10</v>
      </c>
      <c r="BJ107" s="45" t="s">
        <v>10</v>
      </c>
      <c r="BK107" s="45" t="s">
        <v>9</v>
      </c>
      <c r="BL107" s="45" t="s">
        <v>7</v>
      </c>
      <c r="BM107" s="45" t="s">
        <v>8</v>
      </c>
      <c r="BN107" s="45" t="s">
        <v>7</v>
      </c>
      <c r="BO107" s="45" t="s">
        <v>8</v>
      </c>
      <c r="BP107" s="45" t="s">
        <v>8</v>
      </c>
      <c r="BQ107" s="45" t="s">
        <v>9</v>
      </c>
      <c r="BR107" s="45" t="s">
        <v>9</v>
      </c>
      <c r="BS107" s="45" t="s">
        <v>10</v>
      </c>
      <c r="BT107" s="45" t="s">
        <v>8</v>
      </c>
      <c r="BU107" s="62" t="s">
        <v>8</v>
      </c>
      <c r="BV107" s="47" t="s">
        <v>7</v>
      </c>
      <c r="BW107" s="47" t="s">
        <v>10</v>
      </c>
      <c r="BX107" s="47" t="s">
        <v>7</v>
      </c>
      <c r="BY107" s="47" t="s">
        <v>10</v>
      </c>
      <c r="BZ107" s="47" t="s">
        <v>7</v>
      </c>
      <c r="CA107" s="47" t="s">
        <v>9</v>
      </c>
      <c r="CB107" s="47" t="s">
        <v>8</v>
      </c>
      <c r="CC107" s="47" t="s">
        <v>9</v>
      </c>
      <c r="CD107" s="47" t="s">
        <v>10</v>
      </c>
      <c r="CE107" s="47" t="s">
        <v>8</v>
      </c>
      <c r="CF107" s="47" t="s">
        <v>8</v>
      </c>
      <c r="CG107" s="47" t="s">
        <v>7</v>
      </c>
      <c r="CH107" s="47" t="s">
        <v>10</v>
      </c>
      <c r="CI107" s="47" t="s">
        <v>7</v>
      </c>
      <c r="CJ107" s="47" t="s">
        <v>8</v>
      </c>
      <c r="CK107" s="47" t="s">
        <v>10</v>
      </c>
      <c r="CL107" s="47" t="s">
        <v>10</v>
      </c>
      <c r="CM107" s="47" t="s">
        <v>8</v>
      </c>
      <c r="CN107" s="47" t="s">
        <v>9</v>
      </c>
      <c r="CO107" s="47" t="s">
        <v>8</v>
      </c>
      <c r="CP107" s="48" t="s">
        <v>8</v>
      </c>
      <c r="CQ107" s="2" t="s">
        <v>7</v>
      </c>
      <c r="CR107" s="2" t="s">
        <v>8</v>
      </c>
      <c r="CS107" s="2" t="s">
        <v>10</v>
      </c>
      <c r="CT107" s="2" t="s">
        <v>10</v>
      </c>
      <c r="CU107" s="2" t="s">
        <v>10</v>
      </c>
      <c r="CV107" s="2" t="s">
        <v>9</v>
      </c>
      <c r="CW107" s="2" t="s">
        <v>7</v>
      </c>
      <c r="CX107" s="2" t="s">
        <v>9</v>
      </c>
      <c r="CY107" s="2" t="s">
        <v>10</v>
      </c>
      <c r="CZ107" s="2" t="s">
        <v>8</v>
      </c>
      <c r="DA107" s="2" t="s">
        <v>9</v>
      </c>
      <c r="DB107" s="2" t="s">
        <v>8</v>
      </c>
      <c r="DC107" s="2" t="s">
        <v>9</v>
      </c>
      <c r="DD107" s="2" t="s">
        <v>7</v>
      </c>
      <c r="DE107" s="2" t="s">
        <v>8</v>
      </c>
      <c r="DF107" s="2" t="s">
        <v>7</v>
      </c>
      <c r="DG107" s="2" t="s">
        <v>8</v>
      </c>
      <c r="DH107" s="2" t="s">
        <v>10</v>
      </c>
      <c r="DI107" s="2" t="s">
        <v>8</v>
      </c>
      <c r="DJ107" s="2" t="s">
        <v>9</v>
      </c>
      <c r="DK107" s="63" t="s">
        <v>8</v>
      </c>
      <c r="DL107" s="51" t="s">
        <v>8</v>
      </c>
      <c r="DM107" s="51" t="s">
        <v>7</v>
      </c>
      <c r="DN107" s="51" t="s">
        <v>7</v>
      </c>
      <c r="DO107" s="51" t="s">
        <v>10</v>
      </c>
      <c r="DP107" s="51" t="s">
        <v>7</v>
      </c>
      <c r="DQ107" s="51" t="s">
        <v>8</v>
      </c>
      <c r="DR107" s="51" t="s">
        <v>9</v>
      </c>
      <c r="DS107" s="51" t="s">
        <v>8</v>
      </c>
      <c r="DT107" s="51" t="s">
        <v>8</v>
      </c>
      <c r="DU107" s="51" t="s">
        <v>10</v>
      </c>
      <c r="DV107" s="51" t="s">
        <v>9</v>
      </c>
      <c r="DW107" s="51" t="s">
        <v>10</v>
      </c>
      <c r="DX107" s="51" t="s">
        <v>9</v>
      </c>
      <c r="DY107" s="51" t="s">
        <v>8</v>
      </c>
      <c r="DZ107" s="51" t="s">
        <v>9</v>
      </c>
      <c r="EA107" s="51" t="s">
        <v>7</v>
      </c>
      <c r="EB107" s="51" t="s">
        <v>10</v>
      </c>
      <c r="EC107" s="51" t="s">
        <v>10</v>
      </c>
      <c r="ED107" s="51" t="s">
        <v>9</v>
      </c>
      <c r="EE107" s="51" t="s">
        <v>8</v>
      </c>
    </row>
    <row r="108" spans="1:135" ht="18.75" customHeight="1" x14ac:dyDescent="0.2">
      <c r="A108" s="52">
        <v>104</v>
      </c>
      <c r="B108" s="53" t="s">
        <v>235</v>
      </c>
      <c r="C108" s="52" t="s">
        <v>35</v>
      </c>
      <c r="D108" s="52">
        <v>56</v>
      </c>
      <c r="E108" s="53" t="s">
        <v>254</v>
      </c>
      <c r="F108" s="53"/>
      <c r="G108" s="52"/>
      <c r="H108" s="52"/>
      <c r="I108" s="52"/>
      <c r="J108" s="57" t="s">
        <v>8</v>
      </c>
      <c r="K108" s="3" t="s">
        <v>10</v>
      </c>
      <c r="L108" s="3" t="s">
        <v>9</v>
      </c>
      <c r="M108" s="3" t="s">
        <v>10</v>
      </c>
      <c r="N108" s="3" t="s">
        <v>10</v>
      </c>
      <c r="O108" s="3" t="s">
        <v>9</v>
      </c>
      <c r="P108" s="3" t="s">
        <v>8</v>
      </c>
      <c r="Q108" s="3" t="s">
        <v>9</v>
      </c>
      <c r="R108" s="3" t="s">
        <v>10</v>
      </c>
      <c r="S108" s="3" t="s">
        <v>10</v>
      </c>
      <c r="T108" s="3" t="s">
        <v>10</v>
      </c>
      <c r="U108" s="3" t="s">
        <v>7</v>
      </c>
      <c r="V108" s="3" t="s">
        <v>9</v>
      </c>
      <c r="W108" s="3" t="s">
        <v>9</v>
      </c>
      <c r="X108" s="3" t="s">
        <v>9</v>
      </c>
      <c r="Y108" s="3" t="s">
        <v>9</v>
      </c>
      <c r="Z108" s="3" t="s">
        <v>8</v>
      </c>
      <c r="AA108" s="3" t="s">
        <v>10</v>
      </c>
      <c r="AB108" s="3" t="s">
        <v>9</v>
      </c>
      <c r="AC108" s="3" t="s">
        <v>9</v>
      </c>
      <c r="AD108" s="3" t="s">
        <v>7</v>
      </c>
      <c r="AE108" s="59" t="s">
        <v>8</v>
      </c>
      <c r="AF108" s="43" t="s">
        <v>9</v>
      </c>
      <c r="AG108" s="43" t="s">
        <v>10</v>
      </c>
      <c r="AH108" s="43" t="s">
        <v>9</v>
      </c>
      <c r="AI108" s="43" t="s">
        <v>9</v>
      </c>
      <c r="AJ108" s="43" t="s">
        <v>9</v>
      </c>
      <c r="AK108" s="43" t="s">
        <v>9</v>
      </c>
      <c r="AL108" s="43" t="s">
        <v>7</v>
      </c>
      <c r="AM108" s="43" t="s">
        <v>9</v>
      </c>
      <c r="AN108" s="43" t="s">
        <v>9</v>
      </c>
      <c r="AO108" s="43" t="s">
        <v>9</v>
      </c>
      <c r="AP108" s="43" t="s">
        <v>7</v>
      </c>
      <c r="AQ108" s="43" t="s">
        <v>9</v>
      </c>
      <c r="AR108" s="43" t="s">
        <v>9</v>
      </c>
      <c r="AS108" s="43" t="s">
        <v>9</v>
      </c>
      <c r="AT108" s="43" t="s">
        <v>9</v>
      </c>
      <c r="AU108" s="43" t="s">
        <v>8</v>
      </c>
      <c r="AV108" s="43" t="s">
        <v>9</v>
      </c>
      <c r="AW108" s="43" t="s">
        <v>9</v>
      </c>
      <c r="AX108" s="43" t="s">
        <v>7</v>
      </c>
      <c r="AY108" s="43" t="s">
        <v>9</v>
      </c>
      <c r="AZ108" s="61" t="s">
        <v>8</v>
      </c>
      <c r="BA108" s="45" t="s">
        <v>10</v>
      </c>
      <c r="BB108" s="45" t="s">
        <v>7</v>
      </c>
      <c r="BC108" s="45" t="s">
        <v>8</v>
      </c>
      <c r="BD108" s="45" t="s">
        <v>9</v>
      </c>
      <c r="BE108" s="45" t="s">
        <v>9</v>
      </c>
      <c r="BF108" s="45" t="s">
        <v>9</v>
      </c>
      <c r="BG108" s="45" t="s">
        <v>9</v>
      </c>
      <c r="BH108" s="45" t="s">
        <v>10</v>
      </c>
      <c r="BI108" s="45" t="s">
        <v>9</v>
      </c>
      <c r="BJ108" s="45" t="s">
        <v>8</v>
      </c>
      <c r="BK108" s="45" t="s">
        <v>8</v>
      </c>
      <c r="BL108" s="45" t="s">
        <v>7</v>
      </c>
      <c r="BM108" s="45" t="s">
        <v>8</v>
      </c>
      <c r="BN108" s="45" t="s">
        <v>8</v>
      </c>
      <c r="BO108" s="45" t="s">
        <v>10</v>
      </c>
      <c r="BP108" s="45" t="s">
        <v>10</v>
      </c>
      <c r="BQ108" s="45" t="s">
        <v>10</v>
      </c>
      <c r="BR108" s="45" t="s">
        <v>7</v>
      </c>
      <c r="BS108" s="45" t="s">
        <v>9</v>
      </c>
      <c r="BT108" s="45" t="s">
        <v>9</v>
      </c>
      <c r="BU108" s="62" t="s">
        <v>8</v>
      </c>
      <c r="BV108" s="47" t="s">
        <v>8</v>
      </c>
      <c r="BW108" s="47" t="s">
        <v>7</v>
      </c>
      <c r="BX108" s="47" t="s">
        <v>9</v>
      </c>
      <c r="BY108" s="47" t="s">
        <v>8</v>
      </c>
      <c r="BZ108" s="47" t="s">
        <v>10</v>
      </c>
      <c r="CA108" s="47" t="s">
        <v>9</v>
      </c>
      <c r="CB108" s="47" t="s">
        <v>7</v>
      </c>
      <c r="CC108" s="47" t="s">
        <v>9</v>
      </c>
      <c r="CD108" s="47" t="s">
        <v>8</v>
      </c>
      <c r="CE108" s="47" t="s">
        <v>9</v>
      </c>
      <c r="CF108" s="47" t="s">
        <v>9</v>
      </c>
      <c r="CG108" s="47" t="s">
        <v>8</v>
      </c>
      <c r="CH108" s="47" t="s">
        <v>10</v>
      </c>
      <c r="CI108" s="47" t="s">
        <v>10</v>
      </c>
      <c r="CJ108" s="47" t="s">
        <v>9</v>
      </c>
      <c r="CK108" s="47" t="s">
        <v>9</v>
      </c>
      <c r="CL108" s="47" t="s">
        <v>10</v>
      </c>
      <c r="CM108" s="47" t="s">
        <v>9</v>
      </c>
      <c r="CN108" s="47" t="s">
        <v>8</v>
      </c>
      <c r="CO108" s="47" t="s">
        <v>7</v>
      </c>
      <c r="CP108" s="48" t="s">
        <v>8</v>
      </c>
      <c r="CQ108" s="2" t="s">
        <v>7</v>
      </c>
      <c r="CR108" s="2" t="s">
        <v>9</v>
      </c>
      <c r="CS108" s="2" t="s">
        <v>9</v>
      </c>
      <c r="CT108" s="2" t="s">
        <v>10</v>
      </c>
      <c r="CU108" s="2" t="s">
        <v>9</v>
      </c>
      <c r="CV108" s="2" t="s">
        <v>9</v>
      </c>
      <c r="CW108" s="2" t="s">
        <v>8</v>
      </c>
      <c r="CX108" s="2" t="s">
        <v>7</v>
      </c>
      <c r="CY108" s="2" t="s">
        <v>8</v>
      </c>
      <c r="CZ108" s="2" t="s">
        <v>9</v>
      </c>
      <c r="DA108" s="2" t="s">
        <v>8</v>
      </c>
      <c r="DB108" s="2" t="s">
        <v>8</v>
      </c>
      <c r="DC108" s="2" t="s">
        <v>7</v>
      </c>
      <c r="DD108" s="2" t="s">
        <v>7</v>
      </c>
      <c r="DE108" s="2" t="s">
        <v>9</v>
      </c>
      <c r="DF108" s="2" t="s">
        <v>7</v>
      </c>
      <c r="DG108" s="2" t="s">
        <v>10</v>
      </c>
      <c r="DH108" s="2" t="s">
        <v>10</v>
      </c>
      <c r="DI108" s="2" t="s">
        <v>7</v>
      </c>
      <c r="DJ108" s="2" t="s">
        <v>9</v>
      </c>
      <c r="DK108" s="63" t="s">
        <v>8</v>
      </c>
      <c r="DL108" s="51" t="s">
        <v>7</v>
      </c>
      <c r="DM108" s="51" t="s">
        <v>8</v>
      </c>
      <c r="DN108" s="51" t="s">
        <v>7</v>
      </c>
      <c r="DO108" s="51" t="s">
        <v>10</v>
      </c>
      <c r="DP108" s="51" t="s">
        <v>7</v>
      </c>
      <c r="DQ108" s="51" t="s">
        <v>10</v>
      </c>
      <c r="DR108" s="51" t="s">
        <v>7</v>
      </c>
      <c r="DS108" s="51" t="s">
        <v>8</v>
      </c>
      <c r="DT108" s="51" t="s">
        <v>9</v>
      </c>
      <c r="DU108" s="51" t="s">
        <v>7</v>
      </c>
      <c r="DV108" s="51" t="s">
        <v>10</v>
      </c>
      <c r="DW108" s="51" t="s">
        <v>8</v>
      </c>
      <c r="DX108" s="51" t="s">
        <v>9</v>
      </c>
      <c r="DY108" s="51" t="s">
        <v>8</v>
      </c>
      <c r="DZ108" s="51" t="s">
        <v>9</v>
      </c>
      <c r="EA108" s="51" t="s">
        <v>7</v>
      </c>
      <c r="EB108" s="51" t="s">
        <v>9</v>
      </c>
      <c r="EC108" s="51" t="s">
        <v>10</v>
      </c>
      <c r="ED108" s="51" t="s">
        <v>9</v>
      </c>
      <c r="EE108" s="51" t="s">
        <v>8</v>
      </c>
    </row>
    <row r="109" spans="1:135" ht="18.75" customHeight="1" x14ac:dyDescent="0.2">
      <c r="A109" s="52">
        <v>105</v>
      </c>
      <c r="B109" s="53" t="s">
        <v>40</v>
      </c>
      <c r="C109" s="52" t="s">
        <v>35</v>
      </c>
      <c r="D109" s="52">
        <v>33</v>
      </c>
      <c r="E109" s="53" t="s">
        <v>255</v>
      </c>
      <c r="F109" s="53"/>
      <c r="G109" s="52"/>
      <c r="H109" s="52"/>
      <c r="I109" s="52"/>
      <c r="J109" s="57" t="s">
        <v>8</v>
      </c>
      <c r="K109" s="3" t="s">
        <v>8</v>
      </c>
      <c r="L109" s="3" t="s">
        <v>7</v>
      </c>
      <c r="M109" s="3" t="s">
        <v>7</v>
      </c>
      <c r="N109" s="3" t="s">
        <v>9</v>
      </c>
      <c r="O109" s="3" t="s">
        <v>10</v>
      </c>
      <c r="P109" s="3" t="s">
        <v>8</v>
      </c>
      <c r="Q109" s="3" t="s">
        <v>8</v>
      </c>
      <c r="R109" s="3" t="s">
        <v>10</v>
      </c>
      <c r="S109" s="3" t="s">
        <v>10</v>
      </c>
      <c r="T109" s="3" t="s">
        <v>7</v>
      </c>
      <c r="U109" s="3" t="s">
        <v>9</v>
      </c>
      <c r="V109" s="3" t="s">
        <v>9</v>
      </c>
      <c r="W109" s="3" t="s">
        <v>7</v>
      </c>
      <c r="X109" s="3" t="s">
        <v>8</v>
      </c>
      <c r="Y109" s="3" t="s">
        <v>7</v>
      </c>
      <c r="Z109" s="3" t="s">
        <v>10</v>
      </c>
      <c r="AA109" s="3" t="s">
        <v>7</v>
      </c>
      <c r="AB109" s="3" t="s">
        <v>9</v>
      </c>
      <c r="AC109" s="3" t="s">
        <v>9</v>
      </c>
      <c r="AD109" s="3" t="s">
        <v>7</v>
      </c>
      <c r="AE109" s="59" t="s">
        <v>8</v>
      </c>
      <c r="AF109" s="43" t="s">
        <v>7</v>
      </c>
      <c r="AG109" s="43" t="s">
        <v>10</v>
      </c>
      <c r="AH109" s="43" t="s">
        <v>9</v>
      </c>
      <c r="AI109" s="43" t="s">
        <v>9</v>
      </c>
      <c r="AJ109" s="43" t="s">
        <v>8</v>
      </c>
      <c r="AK109" s="43" t="s">
        <v>8</v>
      </c>
      <c r="AL109" s="43" t="s">
        <v>9</v>
      </c>
      <c r="AM109" s="43" t="s">
        <v>8</v>
      </c>
      <c r="AN109" s="43" t="s">
        <v>7</v>
      </c>
      <c r="AO109" s="43" t="s">
        <v>8</v>
      </c>
      <c r="AP109" s="43" t="s">
        <v>7</v>
      </c>
      <c r="AQ109" s="43" t="s">
        <v>7</v>
      </c>
      <c r="AR109" s="43" t="s">
        <v>8</v>
      </c>
      <c r="AS109" s="43" t="s">
        <v>10</v>
      </c>
      <c r="AT109" s="43" t="s">
        <v>9</v>
      </c>
      <c r="AU109" s="43" t="s">
        <v>7</v>
      </c>
      <c r="AV109" s="43" t="s">
        <v>8</v>
      </c>
      <c r="AW109" s="43" t="s">
        <v>10</v>
      </c>
      <c r="AX109" s="43" t="s">
        <v>8</v>
      </c>
      <c r="AY109" s="43" t="s">
        <v>9</v>
      </c>
      <c r="AZ109" s="61" t="s">
        <v>8</v>
      </c>
      <c r="BA109" s="45" t="s">
        <v>10</v>
      </c>
      <c r="BB109" s="45" t="s">
        <v>9</v>
      </c>
      <c r="BC109" s="45" t="s">
        <v>7</v>
      </c>
      <c r="BD109" s="45" t="s">
        <v>8</v>
      </c>
      <c r="BE109" s="45" t="s">
        <v>10</v>
      </c>
      <c r="BF109" s="45" t="s">
        <v>9</v>
      </c>
      <c r="BG109" s="45" t="s">
        <v>10</v>
      </c>
      <c r="BH109" s="45" t="s">
        <v>7</v>
      </c>
      <c r="BI109" s="45" t="s">
        <v>8</v>
      </c>
      <c r="BJ109" s="45" t="s">
        <v>10</v>
      </c>
      <c r="BK109" s="45" t="s">
        <v>7</v>
      </c>
      <c r="BL109" s="45" t="s">
        <v>9</v>
      </c>
      <c r="BM109" s="45" t="s">
        <v>9</v>
      </c>
      <c r="BN109" s="45" t="s">
        <v>7</v>
      </c>
      <c r="BO109" s="45" t="s">
        <v>10</v>
      </c>
      <c r="BP109" s="45" t="s">
        <v>7</v>
      </c>
      <c r="BQ109" s="45" t="s">
        <v>9</v>
      </c>
      <c r="BR109" s="45" t="s">
        <v>7</v>
      </c>
      <c r="BS109" s="45" t="s">
        <v>10</v>
      </c>
      <c r="BT109" s="45" t="s">
        <v>8</v>
      </c>
      <c r="BU109" s="62" t="s">
        <v>8</v>
      </c>
      <c r="BV109" s="47" t="s">
        <v>8</v>
      </c>
      <c r="BW109" s="47" t="s">
        <v>9</v>
      </c>
      <c r="BX109" s="47" t="s">
        <v>7</v>
      </c>
      <c r="BY109" s="47" t="s">
        <v>9</v>
      </c>
      <c r="BZ109" s="47" t="s">
        <v>10</v>
      </c>
      <c r="CA109" s="47" t="s">
        <v>9</v>
      </c>
      <c r="CB109" s="47" t="s">
        <v>7</v>
      </c>
      <c r="CC109" s="47" t="s">
        <v>7</v>
      </c>
      <c r="CD109" s="47" t="s">
        <v>8</v>
      </c>
      <c r="CE109" s="47" t="s">
        <v>10</v>
      </c>
      <c r="CF109" s="47" t="s">
        <v>9</v>
      </c>
      <c r="CG109" s="47" t="s">
        <v>7</v>
      </c>
      <c r="CH109" s="47" t="s">
        <v>7</v>
      </c>
      <c r="CI109" s="47" t="s">
        <v>8</v>
      </c>
      <c r="CJ109" s="47" t="s">
        <v>7</v>
      </c>
      <c r="CK109" s="47" t="s">
        <v>7</v>
      </c>
      <c r="CL109" s="47" t="s">
        <v>8</v>
      </c>
      <c r="CM109" s="47" t="s">
        <v>9</v>
      </c>
      <c r="CN109" s="47" t="s">
        <v>9</v>
      </c>
      <c r="CO109" s="47" t="s">
        <v>10</v>
      </c>
      <c r="CP109" s="48" t="s">
        <v>8</v>
      </c>
      <c r="CQ109" s="2" t="s">
        <v>8</v>
      </c>
      <c r="CR109" s="2" t="s">
        <v>7</v>
      </c>
      <c r="CS109" s="2" t="s">
        <v>8</v>
      </c>
      <c r="CT109" s="2" t="s">
        <v>9</v>
      </c>
      <c r="CU109" s="2" t="s">
        <v>7</v>
      </c>
      <c r="CV109" s="2" t="s">
        <v>9</v>
      </c>
      <c r="CW109" s="2" t="s">
        <v>9</v>
      </c>
      <c r="CX109" s="2" t="s">
        <v>9</v>
      </c>
      <c r="CY109" s="2" t="s">
        <v>8</v>
      </c>
      <c r="CZ109" s="2" t="s">
        <v>7</v>
      </c>
      <c r="DA109" s="2" t="s">
        <v>7</v>
      </c>
      <c r="DB109" s="2" t="s">
        <v>9</v>
      </c>
      <c r="DC109" s="2" t="s">
        <v>10</v>
      </c>
      <c r="DD109" s="2" t="s">
        <v>9</v>
      </c>
      <c r="DE109" s="2" t="s">
        <v>8</v>
      </c>
      <c r="DF109" s="2" t="s">
        <v>10</v>
      </c>
      <c r="DG109" s="2" t="s">
        <v>9</v>
      </c>
      <c r="DH109" s="2" t="s">
        <v>10</v>
      </c>
      <c r="DI109" s="2" t="s">
        <v>7</v>
      </c>
      <c r="DJ109" s="2" t="s">
        <v>9</v>
      </c>
      <c r="DK109" s="63" t="s">
        <v>8</v>
      </c>
      <c r="DL109" s="51" t="s">
        <v>7</v>
      </c>
      <c r="DM109" s="51" t="s">
        <v>8</v>
      </c>
      <c r="DN109" s="51" t="s">
        <v>9</v>
      </c>
      <c r="DO109" s="51" t="s">
        <v>8</v>
      </c>
      <c r="DP109" s="51" t="s">
        <v>7</v>
      </c>
      <c r="DQ109" s="51" t="s">
        <v>10</v>
      </c>
      <c r="DR109" s="51" t="s">
        <v>7</v>
      </c>
      <c r="DS109" s="51" t="s">
        <v>8</v>
      </c>
      <c r="DT109" s="51" t="s">
        <v>9</v>
      </c>
      <c r="DU109" s="51" t="s">
        <v>7</v>
      </c>
      <c r="DV109" s="51" t="s">
        <v>10</v>
      </c>
      <c r="DW109" s="51" t="s">
        <v>8</v>
      </c>
      <c r="DX109" s="51" t="s">
        <v>9</v>
      </c>
      <c r="DY109" s="51" t="s">
        <v>8</v>
      </c>
      <c r="DZ109" s="51" t="s">
        <v>9</v>
      </c>
      <c r="EA109" s="51" t="s">
        <v>7</v>
      </c>
      <c r="EB109" s="51" t="s">
        <v>9</v>
      </c>
      <c r="EC109" s="51" t="s">
        <v>10</v>
      </c>
      <c r="ED109" s="51" t="s">
        <v>9</v>
      </c>
      <c r="EE109" s="51" t="s">
        <v>8</v>
      </c>
    </row>
    <row r="110" spans="1:135" ht="18.75" customHeight="1" x14ac:dyDescent="0.2">
      <c r="A110" s="52">
        <v>106</v>
      </c>
      <c r="B110" s="53" t="s">
        <v>40</v>
      </c>
      <c r="C110" s="52" t="s">
        <v>35</v>
      </c>
      <c r="D110" s="52">
        <v>34</v>
      </c>
      <c r="E110" s="53" t="s">
        <v>256</v>
      </c>
      <c r="F110" s="53"/>
      <c r="G110" s="52"/>
      <c r="H110" s="52"/>
      <c r="I110" s="52"/>
      <c r="J110" s="57" t="s">
        <v>8</v>
      </c>
      <c r="K110" s="3" t="s">
        <v>8</v>
      </c>
      <c r="L110" s="3" t="s">
        <v>10</v>
      </c>
      <c r="M110" s="3" t="s">
        <v>10</v>
      </c>
      <c r="N110" s="3" t="s">
        <v>9</v>
      </c>
      <c r="O110" s="3" t="s">
        <v>8</v>
      </c>
      <c r="P110" s="3" t="s">
        <v>8</v>
      </c>
      <c r="Q110" s="3" t="s">
        <v>7</v>
      </c>
      <c r="R110" s="3" t="s">
        <v>10</v>
      </c>
      <c r="S110" s="3" t="s">
        <v>10</v>
      </c>
      <c r="T110" s="3" t="s">
        <v>10</v>
      </c>
      <c r="U110" s="3" t="s">
        <v>10</v>
      </c>
      <c r="V110" s="3" t="s">
        <v>8</v>
      </c>
      <c r="W110" s="3" t="s">
        <v>7</v>
      </c>
      <c r="X110" s="3" t="s">
        <v>9</v>
      </c>
      <c r="Y110" s="3" t="s">
        <v>10</v>
      </c>
      <c r="Z110" s="3" t="s">
        <v>10</v>
      </c>
      <c r="AA110" s="3" t="s">
        <v>10</v>
      </c>
      <c r="AB110" s="3" t="s">
        <v>9</v>
      </c>
      <c r="AC110" s="3" t="s">
        <v>8</v>
      </c>
      <c r="AD110" s="3" t="s">
        <v>7</v>
      </c>
      <c r="AE110" s="59" t="s">
        <v>8</v>
      </c>
      <c r="AF110" s="43" t="s">
        <v>9</v>
      </c>
      <c r="AG110" s="43" t="s">
        <v>10</v>
      </c>
      <c r="AH110" s="43" t="s">
        <v>7</v>
      </c>
      <c r="AI110" s="43" t="s">
        <v>7</v>
      </c>
      <c r="AJ110" s="43" t="s">
        <v>8</v>
      </c>
      <c r="AK110" s="43" t="s">
        <v>7</v>
      </c>
      <c r="AL110" s="43" t="s">
        <v>9</v>
      </c>
      <c r="AM110" s="43" t="s">
        <v>10</v>
      </c>
      <c r="AN110" s="43" t="s">
        <v>7</v>
      </c>
      <c r="AO110" s="43" t="s">
        <v>9</v>
      </c>
      <c r="AP110" s="43" t="s">
        <v>7</v>
      </c>
      <c r="AQ110" s="43" t="s">
        <v>8</v>
      </c>
      <c r="AR110" s="43" t="s">
        <v>8</v>
      </c>
      <c r="AS110" s="43" t="s">
        <v>10</v>
      </c>
      <c r="AT110" s="43" t="s">
        <v>7</v>
      </c>
      <c r="AU110" s="43" t="s">
        <v>8</v>
      </c>
      <c r="AV110" s="43" t="s">
        <v>8</v>
      </c>
      <c r="AW110" s="43" t="s">
        <v>10</v>
      </c>
      <c r="AX110" s="43" t="s">
        <v>10</v>
      </c>
      <c r="AY110" s="43" t="s">
        <v>10</v>
      </c>
      <c r="AZ110" s="61" t="s">
        <v>8</v>
      </c>
      <c r="BA110" s="45" t="s">
        <v>10</v>
      </c>
      <c r="BB110" s="45" t="s">
        <v>7</v>
      </c>
      <c r="BC110" s="45" t="s">
        <v>7</v>
      </c>
      <c r="BD110" s="45" t="s">
        <v>8</v>
      </c>
      <c r="BE110" s="45" t="s">
        <v>7</v>
      </c>
      <c r="BF110" s="45" t="s">
        <v>9</v>
      </c>
      <c r="BG110" s="45" t="s">
        <v>8</v>
      </c>
      <c r="BH110" s="45" t="s">
        <v>7</v>
      </c>
      <c r="BI110" s="45" t="s">
        <v>9</v>
      </c>
      <c r="BJ110" s="45" t="s">
        <v>7</v>
      </c>
      <c r="BK110" s="45" t="s">
        <v>10</v>
      </c>
      <c r="BL110" s="45" t="s">
        <v>8</v>
      </c>
      <c r="BM110" s="45" t="s">
        <v>9</v>
      </c>
      <c r="BN110" s="45" t="s">
        <v>8</v>
      </c>
      <c r="BO110" s="45" t="s">
        <v>10</v>
      </c>
      <c r="BP110" s="45" t="s">
        <v>9</v>
      </c>
      <c r="BQ110" s="45" t="s">
        <v>10</v>
      </c>
      <c r="BR110" s="45" t="s">
        <v>7</v>
      </c>
      <c r="BS110" s="45" t="s">
        <v>10</v>
      </c>
      <c r="BT110" s="45" t="s">
        <v>8</v>
      </c>
      <c r="BU110" s="62" t="s">
        <v>8</v>
      </c>
      <c r="BV110" s="47" t="s">
        <v>9</v>
      </c>
      <c r="BW110" s="47" t="s">
        <v>9</v>
      </c>
      <c r="BX110" s="47" t="s">
        <v>7</v>
      </c>
      <c r="BY110" s="47" t="s">
        <v>8</v>
      </c>
      <c r="BZ110" s="47" t="s">
        <v>10</v>
      </c>
      <c r="CA110" s="47" t="s">
        <v>9</v>
      </c>
      <c r="CB110" s="47" t="s">
        <v>7</v>
      </c>
      <c r="CC110" s="47" t="s">
        <v>9</v>
      </c>
      <c r="CD110" s="47" t="s">
        <v>10</v>
      </c>
      <c r="CE110" s="47" t="s">
        <v>8</v>
      </c>
      <c r="CF110" s="47" t="s">
        <v>9</v>
      </c>
      <c r="CG110" s="47" t="s">
        <v>8</v>
      </c>
      <c r="CH110" s="47" t="s">
        <v>8</v>
      </c>
      <c r="CI110" s="47" t="s">
        <v>8</v>
      </c>
      <c r="CJ110" s="47" t="s">
        <v>7</v>
      </c>
      <c r="CK110" s="47" t="s">
        <v>10</v>
      </c>
      <c r="CL110" s="47" t="s">
        <v>10</v>
      </c>
      <c r="CM110" s="47" t="s">
        <v>8</v>
      </c>
      <c r="CN110" s="47" t="s">
        <v>9</v>
      </c>
      <c r="CO110" s="47" t="s">
        <v>10</v>
      </c>
      <c r="CP110" s="48" t="s">
        <v>8</v>
      </c>
      <c r="CQ110" s="2" t="s">
        <v>8</v>
      </c>
      <c r="CR110" s="2" t="s">
        <v>9</v>
      </c>
      <c r="CS110" s="2" t="s">
        <v>9</v>
      </c>
      <c r="CT110" s="2" t="s">
        <v>10</v>
      </c>
      <c r="CU110" s="2" t="s">
        <v>7</v>
      </c>
      <c r="CV110" s="2" t="s">
        <v>8</v>
      </c>
      <c r="CW110" s="2" t="s">
        <v>7</v>
      </c>
      <c r="CX110" s="2" t="s">
        <v>9</v>
      </c>
      <c r="CY110" s="2" t="s">
        <v>8</v>
      </c>
      <c r="CZ110" s="2" t="s">
        <v>10</v>
      </c>
      <c r="DA110" s="2" t="s">
        <v>9</v>
      </c>
      <c r="DB110" s="2" t="s">
        <v>7</v>
      </c>
      <c r="DC110" s="2" t="s">
        <v>10</v>
      </c>
      <c r="DD110" s="2" t="s">
        <v>9</v>
      </c>
      <c r="DE110" s="2" t="s">
        <v>8</v>
      </c>
      <c r="DF110" s="2" t="s">
        <v>7</v>
      </c>
      <c r="DG110" s="2" t="s">
        <v>10</v>
      </c>
      <c r="DH110" s="2" t="s">
        <v>8</v>
      </c>
      <c r="DI110" s="2" t="s">
        <v>10</v>
      </c>
      <c r="DJ110" s="2" t="s">
        <v>7</v>
      </c>
      <c r="DK110" s="63" t="s">
        <v>8</v>
      </c>
      <c r="DL110" s="51" t="s">
        <v>7</v>
      </c>
      <c r="DM110" s="51" t="s">
        <v>8</v>
      </c>
      <c r="DN110" s="51" t="s">
        <v>9</v>
      </c>
      <c r="DO110" s="51" t="s">
        <v>10</v>
      </c>
      <c r="DP110" s="51" t="s">
        <v>7</v>
      </c>
      <c r="DQ110" s="51" t="s">
        <v>10</v>
      </c>
      <c r="DR110" s="51" t="s">
        <v>7</v>
      </c>
      <c r="DS110" s="51" t="s">
        <v>8</v>
      </c>
      <c r="DT110" s="51" t="s">
        <v>9</v>
      </c>
      <c r="DU110" s="51" t="s">
        <v>7</v>
      </c>
      <c r="DV110" s="51" t="s">
        <v>10</v>
      </c>
      <c r="DW110" s="51" t="s">
        <v>8</v>
      </c>
      <c r="DX110" s="51" t="s">
        <v>9</v>
      </c>
      <c r="DY110" s="51" t="s">
        <v>7</v>
      </c>
      <c r="DZ110" s="51" t="s">
        <v>9</v>
      </c>
      <c r="EA110" s="51" t="s">
        <v>7</v>
      </c>
      <c r="EB110" s="51" t="s">
        <v>10</v>
      </c>
      <c r="EC110" s="51" t="s">
        <v>10</v>
      </c>
      <c r="ED110" s="51" t="s">
        <v>8</v>
      </c>
      <c r="EE110" s="51" t="s">
        <v>8</v>
      </c>
    </row>
    <row r="111" spans="1:135" ht="18.75" customHeight="1" x14ac:dyDescent="0.2">
      <c r="A111" s="52">
        <v>107</v>
      </c>
      <c r="B111" s="53" t="s">
        <v>40</v>
      </c>
      <c r="C111" s="52" t="s">
        <v>35</v>
      </c>
      <c r="D111" s="52">
        <v>40</v>
      </c>
      <c r="E111" s="53" t="s">
        <v>257</v>
      </c>
      <c r="F111" s="53"/>
      <c r="G111" s="52"/>
      <c r="H111" s="52"/>
      <c r="I111" s="52"/>
      <c r="J111" s="57" t="s">
        <v>8</v>
      </c>
      <c r="K111" s="3" t="s">
        <v>8</v>
      </c>
      <c r="L111" s="3" t="s">
        <v>9</v>
      </c>
      <c r="M111" s="3" t="s">
        <v>10</v>
      </c>
      <c r="N111" s="3" t="s">
        <v>7</v>
      </c>
      <c r="O111" s="3" t="s">
        <v>10</v>
      </c>
      <c r="P111" s="3" t="s">
        <v>10</v>
      </c>
      <c r="Q111" s="3" t="s">
        <v>7</v>
      </c>
      <c r="R111" s="3" t="s">
        <v>10</v>
      </c>
      <c r="S111" s="3" t="s">
        <v>10</v>
      </c>
      <c r="T111" s="3" t="s">
        <v>7</v>
      </c>
      <c r="U111" s="3" t="s">
        <v>8</v>
      </c>
      <c r="V111" s="3" t="s">
        <v>9</v>
      </c>
      <c r="W111" s="3" t="s">
        <v>7</v>
      </c>
      <c r="X111" s="3" t="s">
        <v>8</v>
      </c>
      <c r="Y111" s="3" t="s">
        <v>7</v>
      </c>
      <c r="Z111" s="3" t="s">
        <v>9</v>
      </c>
      <c r="AA111" s="3" t="s">
        <v>10</v>
      </c>
      <c r="AB111" s="3" t="s">
        <v>7</v>
      </c>
      <c r="AC111" s="3" t="s">
        <v>8</v>
      </c>
      <c r="AD111" s="3" t="s">
        <v>7</v>
      </c>
      <c r="AE111" s="59" t="s">
        <v>8</v>
      </c>
      <c r="AF111" s="43" t="s">
        <v>9</v>
      </c>
      <c r="AG111" s="43" t="s">
        <v>8</v>
      </c>
      <c r="AH111" s="43" t="s">
        <v>10</v>
      </c>
      <c r="AI111" s="43" t="s">
        <v>7</v>
      </c>
      <c r="AJ111" s="43" t="s">
        <v>8</v>
      </c>
      <c r="AK111" s="43" t="s">
        <v>7</v>
      </c>
      <c r="AL111" s="43" t="s">
        <v>10</v>
      </c>
      <c r="AM111" s="43" t="s">
        <v>10</v>
      </c>
      <c r="AN111" s="43" t="s">
        <v>7</v>
      </c>
      <c r="AO111" s="43" t="s">
        <v>7</v>
      </c>
      <c r="AP111" s="43" t="s">
        <v>7</v>
      </c>
      <c r="AQ111" s="43" t="s">
        <v>8</v>
      </c>
      <c r="AR111" s="43" t="s">
        <v>9</v>
      </c>
      <c r="AS111" s="43" t="s">
        <v>10</v>
      </c>
      <c r="AT111" s="43" t="s">
        <v>8</v>
      </c>
      <c r="AU111" s="43" t="s">
        <v>9</v>
      </c>
      <c r="AV111" s="43" t="s">
        <v>8</v>
      </c>
      <c r="AW111" s="43" t="s">
        <v>9</v>
      </c>
      <c r="AX111" s="43" t="s">
        <v>8</v>
      </c>
      <c r="AY111" s="43" t="s">
        <v>9</v>
      </c>
      <c r="AZ111" s="61" t="s">
        <v>8</v>
      </c>
      <c r="BA111" s="45" t="s">
        <v>10</v>
      </c>
      <c r="BB111" s="45" t="s">
        <v>10</v>
      </c>
      <c r="BC111" s="45" t="s">
        <v>8</v>
      </c>
      <c r="BD111" s="45" t="s">
        <v>9</v>
      </c>
      <c r="BE111" s="45" t="s">
        <v>7</v>
      </c>
      <c r="BF111" s="45" t="s">
        <v>9</v>
      </c>
      <c r="BG111" s="45" t="s">
        <v>8</v>
      </c>
      <c r="BH111" s="45" t="s">
        <v>10</v>
      </c>
      <c r="BI111" s="45" t="s">
        <v>9</v>
      </c>
      <c r="BJ111" s="45" t="s">
        <v>7</v>
      </c>
      <c r="BK111" s="45" t="s">
        <v>10</v>
      </c>
      <c r="BL111" s="45" t="s">
        <v>8</v>
      </c>
      <c r="BM111" s="45" t="s">
        <v>7</v>
      </c>
      <c r="BN111" s="45" t="s">
        <v>10</v>
      </c>
      <c r="BO111" s="45" t="s">
        <v>10</v>
      </c>
      <c r="BP111" s="45" t="s">
        <v>8</v>
      </c>
      <c r="BQ111" s="45" t="s">
        <v>10</v>
      </c>
      <c r="BR111" s="45" t="s">
        <v>9</v>
      </c>
      <c r="BS111" s="45" t="s">
        <v>7</v>
      </c>
      <c r="BT111" s="45" t="s">
        <v>8</v>
      </c>
      <c r="BU111" s="62" t="s">
        <v>8</v>
      </c>
      <c r="BV111" s="47" t="s">
        <v>7</v>
      </c>
      <c r="BW111" s="47" t="s">
        <v>9</v>
      </c>
      <c r="BX111" s="47" t="s">
        <v>7</v>
      </c>
      <c r="BY111" s="47" t="s">
        <v>8</v>
      </c>
      <c r="BZ111" s="47" t="s">
        <v>10</v>
      </c>
      <c r="CA111" s="47" t="s">
        <v>9</v>
      </c>
      <c r="CB111" s="47" t="s">
        <v>7</v>
      </c>
      <c r="CC111" s="47" t="s">
        <v>9</v>
      </c>
      <c r="CD111" s="47" t="s">
        <v>7</v>
      </c>
      <c r="CE111" s="47" t="s">
        <v>8</v>
      </c>
      <c r="CF111" s="47" t="s">
        <v>9</v>
      </c>
      <c r="CG111" s="47" t="s">
        <v>8</v>
      </c>
      <c r="CH111" s="47" t="s">
        <v>10</v>
      </c>
      <c r="CI111" s="47" t="s">
        <v>10</v>
      </c>
      <c r="CJ111" s="47" t="s">
        <v>8</v>
      </c>
      <c r="CK111" s="47" t="s">
        <v>7</v>
      </c>
      <c r="CL111" s="47" t="s">
        <v>10</v>
      </c>
      <c r="CM111" s="47" t="s">
        <v>8</v>
      </c>
      <c r="CN111" s="47" t="s">
        <v>9</v>
      </c>
      <c r="CO111" s="47" t="s">
        <v>10</v>
      </c>
      <c r="CP111" s="48" t="s">
        <v>8</v>
      </c>
      <c r="CQ111" s="2" t="s">
        <v>7</v>
      </c>
      <c r="CR111" s="2" t="s">
        <v>9</v>
      </c>
      <c r="CS111" s="2" t="s">
        <v>8</v>
      </c>
      <c r="CT111" s="2" t="s">
        <v>10</v>
      </c>
      <c r="CU111" s="2" t="s">
        <v>7</v>
      </c>
      <c r="CV111" s="2" t="s">
        <v>9</v>
      </c>
      <c r="CW111" s="2" t="s">
        <v>8</v>
      </c>
      <c r="CX111" s="2" t="s">
        <v>8</v>
      </c>
      <c r="CY111" s="2" t="s">
        <v>8</v>
      </c>
      <c r="CZ111" s="2" t="s">
        <v>10</v>
      </c>
      <c r="DA111" s="2" t="s">
        <v>7</v>
      </c>
      <c r="DB111" s="2" t="s">
        <v>10</v>
      </c>
      <c r="DC111" s="2" t="s">
        <v>9</v>
      </c>
      <c r="DD111" s="2" t="s">
        <v>7</v>
      </c>
      <c r="DE111" s="2" t="s">
        <v>10</v>
      </c>
      <c r="DF111" s="2" t="s">
        <v>7</v>
      </c>
      <c r="DG111" s="2" t="s">
        <v>7</v>
      </c>
      <c r="DH111" s="2" t="s">
        <v>10</v>
      </c>
      <c r="DI111" s="2" t="s">
        <v>9</v>
      </c>
      <c r="DJ111" s="2" t="s">
        <v>9</v>
      </c>
      <c r="DK111" s="63" t="s">
        <v>8</v>
      </c>
      <c r="DL111" s="51" t="s">
        <v>7</v>
      </c>
      <c r="DM111" s="51" t="s">
        <v>8</v>
      </c>
      <c r="DN111" s="51" t="s">
        <v>9</v>
      </c>
      <c r="DO111" s="51" t="s">
        <v>10</v>
      </c>
      <c r="DP111" s="51" t="s">
        <v>7</v>
      </c>
      <c r="DQ111" s="51" t="s">
        <v>10</v>
      </c>
      <c r="DR111" s="51" t="s">
        <v>7</v>
      </c>
      <c r="DS111" s="51" t="s">
        <v>8</v>
      </c>
      <c r="DT111" s="51" t="s">
        <v>9</v>
      </c>
      <c r="DU111" s="51" t="s">
        <v>7</v>
      </c>
      <c r="DV111" s="51" t="s">
        <v>10</v>
      </c>
      <c r="DW111" s="51" t="s">
        <v>8</v>
      </c>
      <c r="DX111" s="51" t="s">
        <v>9</v>
      </c>
      <c r="DY111" s="51" t="s">
        <v>8</v>
      </c>
      <c r="DZ111" s="51" t="s">
        <v>9</v>
      </c>
      <c r="EA111" s="51" t="s">
        <v>7</v>
      </c>
      <c r="EB111" s="51" t="s">
        <v>10</v>
      </c>
      <c r="EC111" s="51" t="s">
        <v>10</v>
      </c>
      <c r="ED111" s="51" t="s">
        <v>9</v>
      </c>
      <c r="EE111" s="51" t="s">
        <v>8</v>
      </c>
    </row>
    <row r="112" spans="1:135" ht="18.75" customHeight="1" x14ac:dyDescent="0.2">
      <c r="A112" s="52">
        <v>108</v>
      </c>
      <c r="B112" s="53" t="s">
        <v>40</v>
      </c>
      <c r="C112" s="52" t="s">
        <v>35</v>
      </c>
      <c r="D112" s="52">
        <v>63</v>
      </c>
      <c r="E112" s="53" t="s">
        <v>258</v>
      </c>
      <c r="F112" s="53"/>
      <c r="G112" s="52"/>
      <c r="H112" s="52"/>
      <c r="I112" s="52"/>
      <c r="J112" s="57" t="s">
        <v>8</v>
      </c>
      <c r="K112" s="3" t="s">
        <v>7</v>
      </c>
      <c r="L112" s="3" t="s">
        <v>9</v>
      </c>
      <c r="M112" s="3" t="s">
        <v>10</v>
      </c>
      <c r="N112" s="3" t="s">
        <v>9</v>
      </c>
      <c r="O112" s="3" t="s">
        <v>8</v>
      </c>
      <c r="P112" s="3" t="s">
        <v>8</v>
      </c>
      <c r="Q112" s="3" t="s">
        <v>8</v>
      </c>
      <c r="R112" s="3" t="s">
        <v>10</v>
      </c>
      <c r="S112" s="3" t="s">
        <v>10</v>
      </c>
      <c r="T112" s="3" t="s">
        <v>10</v>
      </c>
      <c r="U112" s="3" t="s">
        <v>8</v>
      </c>
      <c r="V112" s="3" t="s">
        <v>8</v>
      </c>
      <c r="W112" s="3" t="s">
        <v>7</v>
      </c>
      <c r="X112" s="3" t="s">
        <v>9</v>
      </c>
      <c r="Y112" s="3" t="s">
        <v>10</v>
      </c>
      <c r="Z112" s="3" t="s">
        <v>9</v>
      </c>
      <c r="AA112" s="3" t="s">
        <v>10</v>
      </c>
      <c r="AB112" s="3" t="s">
        <v>9</v>
      </c>
      <c r="AC112" s="3" t="s">
        <v>9</v>
      </c>
      <c r="AD112" s="3" t="s">
        <v>7</v>
      </c>
      <c r="AE112" s="59" t="s">
        <v>8</v>
      </c>
      <c r="AF112" s="43" t="s">
        <v>8</v>
      </c>
      <c r="AG112" s="43" t="s">
        <v>10</v>
      </c>
      <c r="AH112" s="43" t="s">
        <v>9</v>
      </c>
      <c r="AI112" s="43" t="s">
        <v>7</v>
      </c>
      <c r="AJ112" s="43" t="s">
        <v>8</v>
      </c>
      <c r="AK112" s="43" t="s">
        <v>7</v>
      </c>
      <c r="AL112" s="43" t="s">
        <v>9</v>
      </c>
      <c r="AM112" s="43" t="s">
        <v>10</v>
      </c>
      <c r="AN112" s="43" t="s">
        <v>7</v>
      </c>
      <c r="AO112" s="43" t="s">
        <v>10</v>
      </c>
      <c r="AP112" s="43" t="s">
        <v>9</v>
      </c>
      <c r="AQ112" s="43" t="s">
        <v>9</v>
      </c>
      <c r="AR112" s="43" t="s">
        <v>9</v>
      </c>
      <c r="AS112" s="43" t="s">
        <v>10</v>
      </c>
      <c r="AT112" s="43" t="s">
        <v>8</v>
      </c>
      <c r="AU112" s="43" t="s">
        <v>8</v>
      </c>
      <c r="AV112" s="43" t="s">
        <v>8</v>
      </c>
      <c r="AW112" s="43" t="s">
        <v>8</v>
      </c>
      <c r="AX112" s="43" t="s">
        <v>10</v>
      </c>
      <c r="AY112" s="43" t="s">
        <v>7</v>
      </c>
      <c r="AZ112" s="61" t="s">
        <v>8</v>
      </c>
      <c r="BA112" s="45" t="s">
        <v>10</v>
      </c>
      <c r="BB112" s="45" t="s">
        <v>7</v>
      </c>
      <c r="BC112" s="45" t="s">
        <v>7</v>
      </c>
      <c r="BD112" s="45" t="s">
        <v>8</v>
      </c>
      <c r="BE112" s="45" t="s">
        <v>7</v>
      </c>
      <c r="BF112" s="45" t="s">
        <v>9</v>
      </c>
      <c r="BG112" s="45" t="s">
        <v>8</v>
      </c>
      <c r="BH112" s="45" t="s">
        <v>10</v>
      </c>
      <c r="BI112" s="45" t="s">
        <v>9</v>
      </c>
      <c r="BJ112" s="45" t="s">
        <v>7</v>
      </c>
      <c r="BK112" s="45" t="s">
        <v>10</v>
      </c>
      <c r="BL112" s="45" t="s">
        <v>8</v>
      </c>
      <c r="BM112" s="45" t="s">
        <v>9</v>
      </c>
      <c r="BN112" s="45" t="s">
        <v>8</v>
      </c>
      <c r="BO112" s="45" t="s">
        <v>8</v>
      </c>
      <c r="BP112" s="45" t="s">
        <v>7</v>
      </c>
      <c r="BQ112" s="45" t="s">
        <v>10</v>
      </c>
      <c r="BR112" s="45" t="s">
        <v>7</v>
      </c>
      <c r="BS112" s="45" t="s">
        <v>7</v>
      </c>
      <c r="BT112" s="45" t="s">
        <v>8</v>
      </c>
      <c r="BU112" s="62" t="s">
        <v>8</v>
      </c>
      <c r="BV112" s="47" t="s">
        <v>7</v>
      </c>
      <c r="BW112" s="47" t="s">
        <v>9</v>
      </c>
      <c r="BX112" s="47" t="s">
        <v>10</v>
      </c>
      <c r="BY112" s="47" t="s">
        <v>7</v>
      </c>
      <c r="BZ112" s="47" t="s">
        <v>10</v>
      </c>
      <c r="CA112" s="47" t="s">
        <v>9</v>
      </c>
      <c r="CB112" s="47" t="s">
        <v>8</v>
      </c>
      <c r="CC112" s="47" t="s">
        <v>9</v>
      </c>
      <c r="CD112" s="47" t="s">
        <v>7</v>
      </c>
      <c r="CE112" s="47" t="s">
        <v>8</v>
      </c>
      <c r="CF112" s="47" t="s">
        <v>9</v>
      </c>
      <c r="CG112" s="47" t="s">
        <v>8</v>
      </c>
      <c r="CH112" s="47" t="s">
        <v>8</v>
      </c>
      <c r="CI112" s="47" t="s">
        <v>10</v>
      </c>
      <c r="CJ112" s="47" t="s">
        <v>8</v>
      </c>
      <c r="CK112" s="47" t="s">
        <v>9</v>
      </c>
      <c r="CL112" s="47" t="s">
        <v>10</v>
      </c>
      <c r="CM112" s="47" t="s">
        <v>9</v>
      </c>
      <c r="CN112" s="47" t="s">
        <v>9</v>
      </c>
      <c r="CO112" s="47" t="s">
        <v>10</v>
      </c>
      <c r="CP112" s="48" t="s">
        <v>8</v>
      </c>
      <c r="CQ112" s="2" t="s">
        <v>8</v>
      </c>
      <c r="CR112" s="2" t="s">
        <v>9</v>
      </c>
      <c r="CS112" s="2" t="s">
        <v>7</v>
      </c>
      <c r="CT112" s="2" t="s">
        <v>10</v>
      </c>
      <c r="CU112" s="2" t="s">
        <v>7</v>
      </c>
      <c r="CV112" s="2" t="s">
        <v>9</v>
      </c>
      <c r="CW112" s="2" t="s">
        <v>7</v>
      </c>
      <c r="CX112" s="2" t="s">
        <v>9</v>
      </c>
      <c r="CY112" s="2" t="s">
        <v>8</v>
      </c>
      <c r="CZ112" s="2" t="s">
        <v>10</v>
      </c>
      <c r="DA112" s="2" t="s">
        <v>9</v>
      </c>
      <c r="DB112" s="2" t="s">
        <v>7</v>
      </c>
      <c r="DC112" s="2" t="s">
        <v>9</v>
      </c>
      <c r="DD112" s="2" t="s">
        <v>9</v>
      </c>
      <c r="DE112" s="2" t="s">
        <v>9</v>
      </c>
      <c r="DF112" s="2" t="s">
        <v>7</v>
      </c>
      <c r="DG112" s="2" t="s">
        <v>9</v>
      </c>
      <c r="DH112" s="2" t="s">
        <v>8</v>
      </c>
      <c r="DI112" s="2" t="s">
        <v>7</v>
      </c>
      <c r="DJ112" s="2" t="s">
        <v>7</v>
      </c>
      <c r="DK112" s="63" t="s">
        <v>8</v>
      </c>
      <c r="DL112" s="51" t="s">
        <v>7</v>
      </c>
      <c r="DM112" s="51" t="s">
        <v>8</v>
      </c>
      <c r="DN112" s="51" t="s">
        <v>7</v>
      </c>
      <c r="DO112" s="51" t="s">
        <v>10</v>
      </c>
      <c r="DP112" s="51" t="s">
        <v>7</v>
      </c>
      <c r="DQ112" s="51" t="s">
        <v>10</v>
      </c>
      <c r="DR112" s="51" t="s">
        <v>7</v>
      </c>
      <c r="DS112" s="51" t="s">
        <v>8</v>
      </c>
      <c r="DT112" s="51" t="s">
        <v>9</v>
      </c>
      <c r="DU112" s="51" t="s">
        <v>7</v>
      </c>
      <c r="DV112" s="51" t="s">
        <v>10</v>
      </c>
      <c r="DW112" s="51" t="s">
        <v>8</v>
      </c>
      <c r="DX112" s="51" t="s">
        <v>9</v>
      </c>
      <c r="DY112" s="51" t="s">
        <v>8</v>
      </c>
      <c r="DZ112" s="51" t="s">
        <v>9</v>
      </c>
      <c r="EA112" s="51" t="s">
        <v>7</v>
      </c>
      <c r="EB112" s="51" t="s">
        <v>10</v>
      </c>
      <c r="EC112" s="51" t="s">
        <v>9</v>
      </c>
      <c r="ED112" s="51" t="s">
        <v>9</v>
      </c>
      <c r="EE112" s="51" t="s">
        <v>8</v>
      </c>
    </row>
    <row r="113" spans="1:135" ht="18.75" customHeight="1" x14ac:dyDescent="0.2">
      <c r="A113" s="52">
        <v>109</v>
      </c>
      <c r="B113" s="53" t="s">
        <v>40</v>
      </c>
      <c r="C113" s="52" t="s">
        <v>35</v>
      </c>
      <c r="D113" s="52">
        <v>80</v>
      </c>
      <c r="E113" s="53" t="s">
        <v>259</v>
      </c>
      <c r="F113" s="53"/>
      <c r="G113" s="52"/>
      <c r="H113" s="52"/>
      <c r="I113" s="52"/>
      <c r="J113" s="57" t="s">
        <v>8</v>
      </c>
      <c r="K113" s="3" t="s">
        <v>8</v>
      </c>
      <c r="L113" s="3" t="s">
        <v>9</v>
      </c>
      <c r="M113" s="3" t="s">
        <v>10</v>
      </c>
      <c r="N113" s="3" t="s">
        <v>9</v>
      </c>
      <c r="O113" s="3" t="s">
        <v>8</v>
      </c>
      <c r="P113" s="3" t="s">
        <v>8</v>
      </c>
      <c r="Q113" s="3" t="s">
        <v>7</v>
      </c>
      <c r="R113" s="3" t="s">
        <v>10</v>
      </c>
      <c r="S113" s="3" t="s">
        <v>10</v>
      </c>
      <c r="T113" s="3" t="s">
        <v>10</v>
      </c>
      <c r="U113" s="3" t="s">
        <v>9</v>
      </c>
      <c r="V113" s="3" t="s">
        <v>9</v>
      </c>
      <c r="W113" s="3" t="s">
        <v>7</v>
      </c>
      <c r="X113" s="3" t="s">
        <v>8</v>
      </c>
      <c r="Y113" s="3" t="s">
        <v>10</v>
      </c>
      <c r="Z113" s="3" t="s">
        <v>8</v>
      </c>
      <c r="AA113" s="3" t="s">
        <v>10</v>
      </c>
      <c r="AB113" s="3" t="s">
        <v>9</v>
      </c>
      <c r="AC113" s="3" t="s">
        <v>10</v>
      </c>
      <c r="AD113" s="3" t="s">
        <v>7</v>
      </c>
      <c r="AE113" s="59" t="s">
        <v>8</v>
      </c>
      <c r="AF113" s="43" t="s">
        <v>9</v>
      </c>
      <c r="AG113" s="43" t="s">
        <v>10</v>
      </c>
      <c r="AH113" s="43" t="s">
        <v>7</v>
      </c>
      <c r="AI113" s="43" t="s">
        <v>9</v>
      </c>
      <c r="AJ113" s="43" t="s">
        <v>8</v>
      </c>
      <c r="AK113" s="43" t="s">
        <v>10</v>
      </c>
      <c r="AL113" s="43" t="s">
        <v>9</v>
      </c>
      <c r="AM113" s="43" t="s">
        <v>10</v>
      </c>
      <c r="AN113" s="43" t="s">
        <v>7</v>
      </c>
      <c r="AO113" s="43" t="s">
        <v>10</v>
      </c>
      <c r="AP113" s="43" t="s">
        <v>7</v>
      </c>
      <c r="AQ113" s="43" t="s">
        <v>9</v>
      </c>
      <c r="AR113" s="43" t="s">
        <v>8</v>
      </c>
      <c r="AS113" s="43" t="s">
        <v>10</v>
      </c>
      <c r="AT113" s="43" t="s">
        <v>7</v>
      </c>
      <c r="AU113" s="43" t="s">
        <v>7</v>
      </c>
      <c r="AV113" s="43" t="s">
        <v>10</v>
      </c>
      <c r="AW113" s="43" t="s">
        <v>8</v>
      </c>
      <c r="AX113" s="43" t="s">
        <v>10</v>
      </c>
      <c r="AY113" s="43" t="s">
        <v>7</v>
      </c>
      <c r="AZ113" s="61" t="s">
        <v>8</v>
      </c>
      <c r="BA113" s="45" t="s">
        <v>10</v>
      </c>
      <c r="BB113" s="45" t="s">
        <v>7</v>
      </c>
      <c r="BC113" s="45" t="s">
        <v>7</v>
      </c>
      <c r="BD113" s="45" t="s">
        <v>8</v>
      </c>
      <c r="BE113" s="45" t="s">
        <v>7</v>
      </c>
      <c r="BF113" s="45" t="s">
        <v>9</v>
      </c>
      <c r="BG113" s="45" t="s">
        <v>10</v>
      </c>
      <c r="BH113" s="45" t="s">
        <v>7</v>
      </c>
      <c r="BI113" s="45" t="s">
        <v>9</v>
      </c>
      <c r="BJ113" s="45" t="s">
        <v>7</v>
      </c>
      <c r="BK113" s="45" t="s">
        <v>8</v>
      </c>
      <c r="BL113" s="45" t="s">
        <v>8</v>
      </c>
      <c r="BM113" s="45" t="s">
        <v>9</v>
      </c>
      <c r="BN113" s="45" t="s">
        <v>8</v>
      </c>
      <c r="BO113" s="45" t="s">
        <v>9</v>
      </c>
      <c r="BP113" s="45" t="s">
        <v>9</v>
      </c>
      <c r="BQ113" s="45" t="s">
        <v>10</v>
      </c>
      <c r="BR113" s="45" t="s">
        <v>8</v>
      </c>
      <c r="BS113" s="45" t="s">
        <v>7</v>
      </c>
      <c r="BT113" s="45" t="s">
        <v>8</v>
      </c>
      <c r="BU113" s="62" t="s">
        <v>8</v>
      </c>
      <c r="BV113" s="47" t="s">
        <v>9</v>
      </c>
      <c r="BW113" s="47" t="s">
        <v>9</v>
      </c>
      <c r="BX113" s="47" t="s">
        <v>7</v>
      </c>
      <c r="BY113" s="47" t="s">
        <v>8</v>
      </c>
      <c r="BZ113" s="47" t="s">
        <v>10</v>
      </c>
      <c r="CA113" s="47" t="s">
        <v>9</v>
      </c>
      <c r="CB113" s="47" t="s">
        <v>7</v>
      </c>
      <c r="CC113" s="47" t="s">
        <v>9</v>
      </c>
      <c r="CD113" s="47" t="s">
        <v>10</v>
      </c>
      <c r="CE113" s="47" t="s">
        <v>8</v>
      </c>
      <c r="CF113" s="47" t="s">
        <v>9</v>
      </c>
      <c r="CG113" s="47" t="s">
        <v>8</v>
      </c>
      <c r="CH113" s="47" t="s">
        <v>10</v>
      </c>
      <c r="CI113" s="47" t="s">
        <v>8</v>
      </c>
      <c r="CJ113" s="47" t="s">
        <v>7</v>
      </c>
      <c r="CK113" s="47" t="s">
        <v>7</v>
      </c>
      <c r="CL113" s="47" t="s">
        <v>10</v>
      </c>
      <c r="CM113" s="47" t="s">
        <v>10</v>
      </c>
      <c r="CN113" s="47" t="s">
        <v>9</v>
      </c>
      <c r="CO113" s="47" t="s">
        <v>10</v>
      </c>
      <c r="CP113" s="48" t="s">
        <v>8</v>
      </c>
      <c r="CQ113" s="2" t="s">
        <v>8</v>
      </c>
      <c r="CR113" s="2" t="s">
        <v>10</v>
      </c>
      <c r="CS113" s="2" t="s">
        <v>8</v>
      </c>
      <c r="CT113" s="2" t="s">
        <v>10</v>
      </c>
      <c r="CU113" s="2" t="s">
        <v>7</v>
      </c>
      <c r="CV113" s="2" t="s">
        <v>8</v>
      </c>
      <c r="CW113" s="2" t="s">
        <v>10</v>
      </c>
      <c r="CX113" s="2" t="s">
        <v>8</v>
      </c>
      <c r="CY113" s="2" t="s">
        <v>8</v>
      </c>
      <c r="CZ113" s="2" t="s">
        <v>10</v>
      </c>
      <c r="DA113" s="2" t="s">
        <v>7</v>
      </c>
      <c r="DB113" s="2" t="s">
        <v>7</v>
      </c>
      <c r="DC113" s="2" t="s">
        <v>7</v>
      </c>
      <c r="DD113" s="2" t="s">
        <v>9</v>
      </c>
      <c r="DE113" s="2" t="s">
        <v>10</v>
      </c>
      <c r="DF113" s="2" t="s">
        <v>7</v>
      </c>
      <c r="DG113" s="2" t="s">
        <v>10</v>
      </c>
      <c r="DH113" s="2" t="s">
        <v>7</v>
      </c>
      <c r="DI113" s="2" t="s">
        <v>8</v>
      </c>
      <c r="DJ113" s="2" t="s">
        <v>7</v>
      </c>
      <c r="DK113" s="63" t="s">
        <v>8</v>
      </c>
      <c r="DL113" s="51" t="s">
        <v>7</v>
      </c>
      <c r="DM113" s="51" t="s">
        <v>8</v>
      </c>
      <c r="DN113" s="51" t="s">
        <v>9</v>
      </c>
      <c r="DO113" s="51" t="s">
        <v>10</v>
      </c>
      <c r="DP113" s="51" t="s">
        <v>7</v>
      </c>
      <c r="DQ113" s="51" t="s">
        <v>10</v>
      </c>
      <c r="DR113" s="51" t="s">
        <v>7</v>
      </c>
      <c r="DS113" s="51" t="s">
        <v>8</v>
      </c>
      <c r="DT113" s="51" t="s">
        <v>8</v>
      </c>
      <c r="DU113" s="51" t="s">
        <v>7</v>
      </c>
      <c r="DV113" s="51" t="s">
        <v>10</v>
      </c>
      <c r="DW113" s="51" t="s">
        <v>8</v>
      </c>
      <c r="DX113" s="51" t="s">
        <v>9</v>
      </c>
      <c r="DY113" s="51" t="s">
        <v>8</v>
      </c>
      <c r="DZ113" s="51" t="s">
        <v>9</v>
      </c>
      <c r="EA113" s="51" t="s">
        <v>7</v>
      </c>
      <c r="EB113" s="51" t="s">
        <v>10</v>
      </c>
      <c r="EC113" s="51" t="s">
        <v>10</v>
      </c>
      <c r="ED113" s="51" t="s">
        <v>9</v>
      </c>
      <c r="EE113" s="51" t="s">
        <v>8</v>
      </c>
    </row>
    <row r="114" spans="1:135" ht="18.75" customHeight="1" x14ac:dyDescent="0.2">
      <c r="A114" s="52">
        <v>110</v>
      </c>
      <c r="B114" s="53" t="s">
        <v>40</v>
      </c>
      <c r="C114" s="52" t="s">
        <v>35</v>
      </c>
      <c r="D114" s="52">
        <v>97</v>
      </c>
      <c r="E114" s="53" t="s">
        <v>260</v>
      </c>
      <c r="F114" s="53"/>
      <c r="G114" s="52"/>
      <c r="H114" s="52"/>
      <c r="I114" s="52"/>
      <c r="J114" s="57" t="s">
        <v>8</v>
      </c>
      <c r="K114" s="3" t="s">
        <v>9</v>
      </c>
      <c r="L114" s="3" t="s">
        <v>9</v>
      </c>
      <c r="M114" s="3" t="s">
        <v>7</v>
      </c>
      <c r="N114" s="3" t="s">
        <v>10</v>
      </c>
      <c r="O114" s="3" t="s">
        <v>8</v>
      </c>
      <c r="P114" s="3" t="s">
        <v>8</v>
      </c>
      <c r="Q114" s="3" t="s">
        <v>7</v>
      </c>
      <c r="R114" s="3" t="s">
        <v>10</v>
      </c>
      <c r="S114" s="3" t="s">
        <v>10</v>
      </c>
      <c r="T114" s="3" t="s">
        <v>7</v>
      </c>
      <c r="U114" s="3" t="s">
        <v>8</v>
      </c>
      <c r="V114" s="3" t="s">
        <v>8</v>
      </c>
      <c r="W114" s="3" t="s">
        <v>7</v>
      </c>
      <c r="X114" s="3" t="s">
        <v>9</v>
      </c>
      <c r="Y114" s="3" t="s">
        <v>9</v>
      </c>
      <c r="Z114" s="3" t="s">
        <v>8</v>
      </c>
      <c r="AA114" s="3" t="s">
        <v>10</v>
      </c>
      <c r="AB114" s="3" t="s">
        <v>9</v>
      </c>
      <c r="AC114" s="3" t="s">
        <v>9</v>
      </c>
      <c r="AD114" s="3" t="s">
        <v>7</v>
      </c>
      <c r="AE114" s="59" t="s">
        <v>8</v>
      </c>
      <c r="AF114" s="43" t="s">
        <v>9</v>
      </c>
      <c r="AG114" s="43" t="s">
        <v>10</v>
      </c>
      <c r="AH114" s="43" t="s">
        <v>7</v>
      </c>
      <c r="AI114" s="43" t="s">
        <v>9</v>
      </c>
      <c r="AJ114" s="43" t="s">
        <v>8</v>
      </c>
      <c r="AK114" s="43" t="s">
        <v>7</v>
      </c>
      <c r="AL114" s="43" t="s">
        <v>7</v>
      </c>
      <c r="AM114" s="43" t="s">
        <v>7</v>
      </c>
      <c r="AN114" s="43" t="s">
        <v>7</v>
      </c>
      <c r="AO114" s="43" t="s">
        <v>9</v>
      </c>
      <c r="AP114" s="43" t="s">
        <v>10</v>
      </c>
      <c r="AQ114" s="43" t="s">
        <v>9</v>
      </c>
      <c r="AR114" s="43" t="s">
        <v>9</v>
      </c>
      <c r="AS114" s="43" t="s">
        <v>10</v>
      </c>
      <c r="AT114" s="43" t="s">
        <v>10</v>
      </c>
      <c r="AU114" s="43" t="s">
        <v>7</v>
      </c>
      <c r="AV114" s="43" t="s">
        <v>8</v>
      </c>
      <c r="AW114" s="43" t="s">
        <v>7</v>
      </c>
      <c r="AX114" s="43" t="s">
        <v>9</v>
      </c>
      <c r="AY114" s="43" t="s">
        <v>7</v>
      </c>
      <c r="AZ114" s="61" t="s">
        <v>8</v>
      </c>
      <c r="BA114" s="45" t="s">
        <v>10</v>
      </c>
      <c r="BB114" s="45" t="s">
        <v>7</v>
      </c>
      <c r="BC114" s="45" t="s">
        <v>7</v>
      </c>
      <c r="BD114" s="45" t="s">
        <v>8</v>
      </c>
      <c r="BE114" s="45" t="s">
        <v>10</v>
      </c>
      <c r="BF114" s="45" t="s">
        <v>9</v>
      </c>
      <c r="BG114" s="45" t="s">
        <v>8</v>
      </c>
      <c r="BH114" s="45" t="s">
        <v>7</v>
      </c>
      <c r="BI114" s="45" t="s">
        <v>9</v>
      </c>
      <c r="BJ114" s="45" t="s">
        <v>7</v>
      </c>
      <c r="BK114" s="45" t="s">
        <v>10</v>
      </c>
      <c r="BL114" s="45" t="s">
        <v>8</v>
      </c>
      <c r="BM114" s="45" t="s">
        <v>9</v>
      </c>
      <c r="BN114" s="45" t="s">
        <v>8</v>
      </c>
      <c r="BO114" s="45" t="s">
        <v>10</v>
      </c>
      <c r="BP114" s="45" t="s">
        <v>7</v>
      </c>
      <c r="BQ114" s="45" t="s">
        <v>10</v>
      </c>
      <c r="BR114" s="45" t="s">
        <v>9</v>
      </c>
      <c r="BS114" s="45" t="s">
        <v>7</v>
      </c>
      <c r="BT114" s="45" t="s">
        <v>9</v>
      </c>
      <c r="BU114" s="62" t="s">
        <v>8</v>
      </c>
      <c r="BV114" s="47" t="s">
        <v>8</v>
      </c>
      <c r="BW114" s="47" t="s">
        <v>9</v>
      </c>
      <c r="BX114" s="47" t="s">
        <v>7</v>
      </c>
      <c r="BY114" s="47" t="s">
        <v>10</v>
      </c>
      <c r="BZ114" s="47" t="s">
        <v>10</v>
      </c>
      <c r="CA114" s="47" t="s">
        <v>9</v>
      </c>
      <c r="CB114" s="47" t="s">
        <v>7</v>
      </c>
      <c r="CC114" s="47" t="s">
        <v>7</v>
      </c>
      <c r="CD114" s="47" t="s">
        <v>10</v>
      </c>
      <c r="CE114" s="47" t="s">
        <v>8</v>
      </c>
      <c r="CF114" s="47" t="s">
        <v>10</v>
      </c>
      <c r="CG114" s="47" t="s">
        <v>7</v>
      </c>
      <c r="CH114" s="47" t="s">
        <v>9</v>
      </c>
      <c r="CI114" s="47" t="s">
        <v>8</v>
      </c>
      <c r="CJ114" s="47" t="s">
        <v>10</v>
      </c>
      <c r="CK114" s="47" t="s">
        <v>7</v>
      </c>
      <c r="CL114" s="47" t="s">
        <v>10</v>
      </c>
      <c r="CM114" s="47" t="s">
        <v>8</v>
      </c>
      <c r="CN114" s="47" t="s">
        <v>8</v>
      </c>
      <c r="CO114" s="47" t="s">
        <v>10</v>
      </c>
      <c r="CP114" s="48" t="s">
        <v>8</v>
      </c>
      <c r="CQ114" s="2" t="s">
        <v>8</v>
      </c>
      <c r="CR114" s="2" t="s">
        <v>9</v>
      </c>
      <c r="CS114" s="2" t="s">
        <v>8</v>
      </c>
      <c r="CT114" s="2" t="s">
        <v>10</v>
      </c>
      <c r="CU114" s="2" t="s">
        <v>10</v>
      </c>
      <c r="CV114" s="2" t="s">
        <v>8</v>
      </c>
      <c r="CW114" s="2" t="s">
        <v>8</v>
      </c>
      <c r="CX114" s="2" t="s">
        <v>9</v>
      </c>
      <c r="CY114" s="2" t="s">
        <v>10</v>
      </c>
      <c r="CZ114" s="2" t="s">
        <v>10</v>
      </c>
      <c r="DA114" s="2" t="s">
        <v>9</v>
      </c>
      <c r="DB114" s="2" t="s">
        <v>7</v>
      </c>
      <c r="DC114" s="2" t="s">
        <v>9</v>
      </c>
      <c r="DD114" s="2" t="s">
        <v>9</v>
      </c>
      <c r="DE114" s="2" t="s">
        <v>8</v>
      </c>
      <c r="DF114" s="2" t="s">
        <v>7</v>
      </c>
      <c r="DG114" s="2" t="s">
        <v>10</v>
      </c>
      <c r="DH114" s="2" t="s">
        <v>8</v>
      </c>
      <c r="DI114" s="2" t="s">
        <v>10</v>
      </c>
      <c r="DJ114" s="2" t="s">
        <v>7</v>
      </c>
      <c r="DK114" s="63" t="s">
        <v>8</v>
      </c>
      <c r="DL114" s="51" t="s">
        <v>7</v>
      </c>
      <c r="DM114" s="51" t="s">
        <v>8</v>
      </c>
      <c r="DN114" s="51" t="s">
        <v>9</v>
      </c>
      <c r="DO114" s="51" t="s">
        <v>10</v>
      </c>
      <c r="DP114" s="51" t="s">
        <v>7</v>
      </c>
      <c r="DQ114" s="51" t="s">
        <v>10</v>
      </c>
      <c r="DR114" s="51" t="s">
        <v>7</v>
      </c>
      <c r="DS114" s="51" t="s">
        <v>8</v>
      </c>
      <c r="DT114" s="51" t="s">
        <v>9</v>
      </c>
      <c r="DU114" s="51" t="s">
        <v>7</v>
      </c>
      <c r="DV114" s="51" t="s">
        <v>10</v>
      </c>
      <c r="DW114" s="51" t="s">
        <v>8</v>
      </c>
      <c r="DX114" s="51" t="s">
        <v>9</v>
      </c>
      <c r="DY114" s="51" t="s">
        <v>8</v>
      </c>
      <c r="DZ114" s="51" t="s">
        <v>9</v>
      </c>
      <c r="EA114" s="51" t="s">
        <v>7</v>
      </c>
      <c r="EB114" s="51" t="s">
        <v>7</v>
      </c>
      <c r="EC114" s="51" t="s">
        <v>10</v>
      </c>
      <c r="ED114" s="51" t="s">
        <v>9</v>
      </c>
      <c r="EE114" s="51" t="s">
        <v>8</v>
      </c>
    </row>
    <row r="115" spans="1:135" ht="18.75" customHeight="1" x14ac:dyDescent="0.2">
      <c r="A115" s="52">
        <v>111</v>
      </c>
      <c r="B115" s="53" t="s">
        <v>40</v>
      </c>
      <c r="C115" s="52" t="s">
        <v>35</v>
      </c>
      <c r="D115" s="52">
        <v>100</v>
      </c>
      <c r="E115" s="53" t="s">
        <v>261</v>
      </c>
      <c r="F115" s="53"/>
      <c r="G115" s="52"/>
      <c r="H115" s="52"/>
      <c r="I115" s="52"/>
      <c r="J115" s="57" t="s">
        <v>8</v>
      </c>
      <c r="K115" s="3" t="s">
        <v>8</v>
      </c>
      <c r="L115" s="3" t="s">
        <v>9</v>
      </c>
      <c r="M115" s="3" t="s">
        <v>10</v>
      </c>
      <c r="N115" s="3" t="s">
        <v>10</v>
      </c>
      <c r="O115" s="3" t="s">
        <v>9</v>
      </c>
      <c r="P115" s="3" t="s">
        <v>8</v>
      </c>
      <c r="Q115" s="3" t="s">
        <v>7</v>
      </c>
      <c r="R115" s="3" t="s">
        <v>10</v>
      </c>
      <c r="S115" s="3" t="s">
        <v>10</v>
      </c>
      <c r="T115" s="3" t="s">
        <v>7</v>
      </c>
      <c r="U115" s="3" t="s">
        <v>9</v>
      </c>
      <c r="V115" s="3" t="s">
        <v>10</v>
      </c>
      <c r="W115" s="3" t="s">
        <v>7</v>
      </c>
      <c r="X115" s="3" t="s">
        <v>9</v>
      </c>
      <c r="Y115" s="3" t="s">
        <v>8</v>
      </c>
      <c r="Z115" s="3" t="s">
        <v>7</v>
      </c>
      <c r="AA115" s="3" t="s">
        <v>10</v>
      </c>
      <c r="AB115" s="3" t="s">
        <v>7</v>
      </c>
      <c r="AC115" s="3" t="s">
        <v>9</v>
      </c>
      <c r="AD115" s="3" t="s">
        <v>7</v>
      </c>
      <c r="AE115" s="59" t="s">
        <v>8</v>
      </c>
      <c r="AF115" s="43" t="s">
        <v>9</v>
      </c>
      <c r="AG115" s="43" t="s">
        <v>10</v>
      </c>
      <c r="AH115" s="43" t="s">
        <v>9</v>
      </c>
      <c r="AI115" s="43" t="s">
        <v>8</v>
      </c>
      <c r="AJ115" s="43" t="s">
        <v>8</v>
      </c>
      <c r="AK115" s="43" t="s">
        <v>9</v>
      </c>
      <c r="AL115" s="43" t="s">
        <v>9</v>
      </c>
      <c r="AM115" s="43" t="s">
        <v>9</v>
      </c>
      <c r="AN115" s="43" t="s">
        <v>7</v>
      </c>
      <c r="AO115" s="43" t="s">
        <v>9</v>
      </c>
      <c r="AP115" s="43" t="s">
        <v>7</v>
      </c>
      <c r="AQ115" s="43" t="s">
        <v>8</v>
      </c>
      <c r="AR115" s="43" t="s">
        <v>7</v>
      </c>
      <c r="AS115" s="43" t="s">
        <v>10</v>
      </c>
      <c r="AT115" s="43" t="s">
        <v>8</v>
      </c>
      <c r="AU115" s="43" t="s">
        <v>7</v>
      </c>
      <c r="AV115" s="43" t="s">
        <v>7</v>
      </c>
      <c r="AW115" s="43" t="s">
        <v>7</v>
      </c>
      <c r="AX115" s="43" t="s">
        <v>8</v>
      </c>
      <c r="AY115" s="43" t="s">
        <v>9</v>
      </c>
      <c r="AZ115" s="61" t="s">
        <v>8</v>
      </c>
      <c r="BA115" s="45" t="s">
        <v>10</v>
      </c>
      <c r="BB115" s="45" t="s">
        <v>8</v>
      </c>
      <c r="BC115" s="45" t="s">
        <v>7</v>
      </c>
      <c r="BD115" s="45" t="s">
        <v>8</v>
      </c>
      <c r="BE115" s="45" t="s">
        <v>7</v>
      </c>
      <c r="BF115" s="45" t="s">
        <v>9</v>
      </c>
      <c r="BG115" s="45" t="s">
        <v>7</v>
      </c>
      <c r="BH115" s="45" t="s">
        <v>10</v>
      </c>
      <c r="BI115" s="45" t="s">
        <v>8</v>
      </c>
      <c r="BJ115" s="45" t="s">
        <v>7</v>
      </c>
      <c r="BK115" s="45" t="s">
        <v>10</v>
      </c>
      <c r="BL115" s="45" t="s">
        <v>8</v>
      </c>
      <c r="BM115" s="45" t="s">
        <v>9</v>
      </c>
      <c r="BN115" s="45" t="s">
        <v>9</v>
      </c>
      <c r="BO115" s="45" t="s">
        <v>10</v>
      </c>
      <c r="BP115" s="45" t="s">
        <v>10</v>
      </c>
      <c r="BQ115" s="45" t="s">
        <v>10</v>
      </c>
      <c r="BR115" s="45" t="s">
        <v>7</v>
      </c>
      <c r="BS115" s="45" t="s">
        <v>7</v>
      </c>
      <c r="BT115" s="45" t="s">
        <v>8</v>
      </c>
      <c r="BU115" s="62" t="s">
        <v>8</v>
      </c>
      <c r="BV115" s="47" t="s">
        <v>9</v>
      </c>
      <c r="BW115" s="47" t="s">
        <v>9</v>
      </c>
      <c r="BX115" s="47" t="s">
        <v>7</v>
      </c>
      <c r="BY115" s="47" t="s">
        <v>7</v>
      </c>
      <c r="BZ115" s="47" t="s">
        <v>10</v>
      </c>
      <c r="CA115" s="47" t="s">
        <v>7</v>
      </c>
      <c r="CB115" s="47" t="s">
        <v>7</v>
      </c>
      <c r="CC115" s="47" t="s">
        <v>9</v>
      </c>
      <c r="CD115" s="47" t="s">
        <v>8</v>
      </c>
      <c r="CE115" s="47" t="s">
        <v>8</v>
      </c>
      <c r="CF115" s="47" t="s">
        <v>10</v>
      </c>
      <c r="CG115" s="47" t="s">
        <v>8</v>
      </c>
      <c r="CH115" s="47" t="s">
        <v>10</v>
      </c>
      <c r="CI115" s="47" t="s">
        <v>9</v>
      </c>
      <c r="CJ115" s="47" t="s">
        <v>7</v>
      </c>
      <c r="CK115" s="47" t="s">
        <v>7</v>
      </c>
      <c r="CL115" s="47" t="s">
        <v>10</v>
      </c>
      <c r="CM115" s="47" t="s">
        <v>8</v>
      </c>
      <c r="CN115" s="47" t="s">
        <v>9</v>
      </c>
      <c r="CO115" s="47" t="s">
        <v>10</v>
      </c>
      <c r="CP115" s="48" t="s">
        <v>8</v>
      </c>
      <c r="CQ115" s="2" t="s">
        <v>8</v>
      </c>
      <c r="CR115" s="2" t="s">
        <v>8</v>
      </c>
      <c r="CS115" s="2" t="s">
        <v>8</v>
      </c>
      <c r="CT115" s="2" t="s">
        <v>8</v>
      </c>
      <c r="CU115" s="2" t="s">
        <v>8</v>
      </c>
      <c r="CV115" s="2" t="s">
        <v>9</v>
      </c>
      <c r="CW115" s="2" t="s">
        <v>10</v>
      </c>
      <c r="CX115" s="2" t="s">
        <v>9</v>
      </c>
      <c r="CY115" s="2" t="s">
        <v>8</v>
      </c>
      <c r="CZ115" s="2" t="s">
        <v>10</v>
      </c>
      <c r="DA115" s="2" t="s">
        <v>9</v>
      </c>
      <c r="DB115" s="2" t="s">
        <v>10</v>
      </c>
      <c r="DC115" s="2" t="s">
        <v>7</v>
      </c>
      <c r="DD115" s="2" t="s">
        <v>7</v>
      </c>
      <c r="DE115" s="2" t="s">
        <v>9</v>
      </c>
      <c r="DF115" s="2" t="s">
        <v>7</v>
      </c>
      <c r="DG115" s="2" t="s">
        <v>10</v>
      </c>
      <c r="DH115" s="2" t="s">
        <v>8</v>
      </c>
      <c r="DI115" s="2" t="s">
        <v>8</v>
      </c>
      <c r="DJ115" s="2" t="s">
        <v>9</v>
      </c>
      <c r="DK115" s="63" t="s">
        <v>8</v>
      </c>
      <c r="DL115" s="51" t="s">
        <v>7</v>
      </c>
      <c r="DM115" s="51" t="s">
        <v>8</v>
      </c>
      <c r="DN115" s="51" t="s">
        <v>9</v>
      </c>
      <c r="DO115" s="51" t="s">
        <v>10</v>
      </c>
      <c r="DP115" s="51" t="s">
        <v>7</v>
      </c>
      <c r="DQ115" s="51" t="s">
        <v>10</v>
      </c>
      <c r="DR115" s="51" t="s">
        <v>7</v>
      </c>
      <c r="DS115" s="51" t="s">
        <v>7</v>
      </c>
      <c r="DT115" s="51" t="s">
        <v>8</v>
      </c>
      <c r="DU115" s="51" t="s">
        <v>7</v>
      </c>
      <c r="DV115" s="51" t="s">
        <v>10</v>
      </c>
      <c r="DW115" s="51" t="s">
        <v>8</v>
      </c>
      <c r="DX115" s="51" t="s">
        <v>9</v>
      </c>
      <c r="DY115" s="51" t="s">
        <v>8</v>
      </c>
      <c r="DZ115" s="51" t="s">
        <v>9</v>
      </c>
      <c r="EA115" s="51" t="s">
        <v>7</v>
      </c>
      <c r="EB115" s="51" t="s">
        <v>9</v>
      </c>
      <c r="EC115" s="51" t="s">
        <v>10</v>
      </c>
      <c r="ED115" s="51" t="s">
        <v>9</v>
      </c>
      <c r="EE115" s="51" t="s">
        <v>8</v>
      </c>
    </row>
    <row r="116" spans="1:135" ht="18.75" customHeight="1" x14ac:dyDescent="0.2">
      <c r="A116" s="52">
        <v>112</v>
      </c>
      <c r="B116" s="53" t="s">
        <v>40</v>
      </c>
      <c r="C116" s="52" t="s">
        <v>35</v>
      </c>
      <c r="D116" s="52">
        <v>101</v>
      </c>
      <c r="E116" s="53" t="s">
        <v>262</v>
      </c>
      <c r="F116" s="53"/>
      <c r="G116" s="52"/>
      <c r="H116" s="52"/>
      <c r="I116" s="52"/>
      <c r="J116" s="57" t="s">
        <v>8</v>
      </c>
      <c r="K116" s="3" t="s">
        <v>8</v>
      </c>
      <c r="L116" s="3" t="s">
        <v>9</v>
      </c>
      <c r="M116" s="3" t="s">
        <v>10</v>
      </c>
      <c r="N116" s="3" t="s">
        <v>10</v>
      </c>
      <c r="O116" s="3" t="s">
        <v>7</v>
      </c>
      <c r="P116" s="3" t="s">
        <v>8</v>
      </c>
      <c r="Q116" s="3" t="s">
        <v>7</v>
      </c>
      <c r="R116" s="3" t="s">
        <v>10</v>
      </c>
      <c r="S116" s="3" t="s">
        <v>8</v>
      </c>
      <c r="T116" s="3" t="s">
        <v>8</v>
      </c>
      <c r="U116" s="3" t="s">
        <v>10</v>
      </c>
      <c r="V116" s="3" t="s">
        <v>9</v>
      </c>
      <c r="W116" s="3" t="s">
        <v>7</v>
      </c>
      <c r="X116" s="3" t="s">
        <v>8</v>
      </c>
      <c r="Y116" s="3" t="s">
        <v>7</v>
      </c>
      <c r="Z116" s="3" t="s">
        <v>8</v>
      </c>
      <c r="AA116" s="3" t="s">
        <v>10</v>
      </c>
      <c r="AB116" s="3" t="s">
        <v>9</v>
      </c>
      <c r="AC116" s="3" t="s">
        <v>9</v>
      </c>
      <c r="AD116" s="3" t="s">
        <v>7</v>
      </c>
      <c r="AE116" s="59" t="s">
        <v>8</v>
      </c>
      <c r="AF116" s="43" t="s">
        <v>9</v>
      </c>
      <c r="AG116" s="43" t="s">
        <v>10</v>
      </c>
      <c r="AH116" s="43" t="s">
        <v>8</v>
      </c>
      <c r="AI116" s="43" t="s">
        <v>7</v>
      </c>
      <c r="AJ116" s="43" t="s">
        <v>8</v>
      </c>
      <c r="AK116" s="43" t="s">
        <v>7</v>
      </c>
      <c r="AL116" s="43" t="s">
        <v>9</v>
      </c>
      <c r="AM116" s="43" t="s">
        <v>7</v>
      </c>
      <c r="AN116" s="43" t="s">
        <v>7</v>
      </c>
      <c r="AO116" s="43" t="s">
        <v>9</v>
      </c>
      <c r="AP116" s="43" t="s">
        <v>10</v>
      </c>
      <c r="AQ116" s="43" t="s">
        <v>9</v>
      </c>
      <c r="AR116" s="43" t="s">
        <v>9</v>
      </c>
      <c r="AS116" s="43" t="s">
        <v>7</v>
      </c>
      <c r="AT116" s="43" t="s">
        <v>7</v>
      </c>
      <c r="AU116" s="43" t="s">
        <v>9</v>
      </c>
      <c r="AV116" s="43" t="s">
        <v>10</v>
      </c>
      <c r="AW116" s="43" t="s">
        <v>10</v>
      </c>
      <c r="AX116" s="43" t="s">
        <v>7</v>
      </c>
      <c r="AY116" s="43" t="s">
        <v>7</v>
      </c>
      <c r="AZ116" s="61" t="s">
        <v>8</v>
      </c>
      <c r="BA116" s="45" t="s">
        <v>10</v>
      </c>
      <c r="BB116" s="45" t="s">
        <v>7</v>
      </c>
      <c r="BC116" s="45" t="s">
        <v>7</v>
      </c>
      <c r="BD116" s="45" t="s">
        <v>8</v>
      </c>
      <c r="BE116" s="45" t="s">
        <v>10</v>
      </c>
      <c r="BF116" s="45" t="s">
        <v>9</v>
      </c>
      <c r="BG116" s="45" t="s">
        <v>10</v>
      </c>
      <c r="BH116" s="45" t="s">
        <v>7</v>
      </c>
      <c r="BI116" s="45" t="s">
        <v>7</v>
      </c>
      <c r="BJ116" s="45" t="s">
        <v>7</v>
      </c>
      <c r="BK116" s="45" t="s">
        <v>10</v>
      </c>
      <c r="BL116" s="45" t="s">
        <v>8</v>
      </c>
      <c r="BM116" s="45" t="s">
        <v>9</v>
      </c>
      <c r="BN116" s="45" t="s">
        <v>8</v>
      </c>
      <c r="BO116" s="45" t="s">
        <v>10</v>
      </c>
      <c r="BP116" s="45" t="s">
        <v>9</v>
      </c>
      <c r="BQ116" s="45" t="s">
        <v>10</v>
      </c>
      <c r="BR116" s="45" t="s">
        <v>9</v>
      </c>
      <c r="BS116" s="45" t="s">
        <v>7</v>
      </c>
      <c r="BT116" s="45" t="s">
        <v>8</v>
      </c>
      <c r="BU116" s="62" t="s">
        <v>8</v>
      </c>
      <c r="BV116" s="47" t="s">
        <v>9</v>
      </c>
      <c r="BW116" s="47" t="s">
        <v>9</v>
      </c>
      <c r="BX116" s="47" t="s">
        <v>7</v>
      </c>
      <c r="BY116" s="47" t="s">
        <v>8</v>
      </c>
      <c r="BZ116" s="47" t="s">
        <v>10</v>
      </c>
      <c r="CA116" s="47" t="s">
        <v>9</v>
      </c>
      <c r="CB116" s="47" t="s">
        <v>7</v>
      </c>
      <c r="CC116" s="47" t="s">
        <v>9</v>
      </c>
      <c r="CD116" s="47" t="s">
        <v>10</v>
      </c>
      <c r="CE116" s="47" t="s">
        <v>8</v>
      </c>
      <c r="CF116" s="47" t="s">
        <v>9</v>
      </c>
      <c r="CG116" s="47" t="s">
        <v>8</v>
      </c>
      <c r="CH116" s="47" t="s">
        <v>10</v>
      </c>
      <c r="CI116" s="47" t="s">
        <v>9</v>
      </c>
      <c r="CJ116" s="47" t="s">
        <v>7</v>
      </c>
      <c r="CK116" s="47" t="s">
        <v>7</v>
      </c>
      <c r="CL116" s="47" t="s">
        <v>10</v>
      </c>
      <c r="CM116" s="47" t="s">
        <v>8</v>
      </c>
      <c r="CN116" s="47" t="s">
        <v>8</v>
      </c>
      <c r="CO116" s="47" t="s">
        <v>10</v>
      </c>
      <c r="CP116" s="48" t="s">
        <v>8</v>
      </c>
      <c r="CQ116" s="2" t="s">
        <v>7</v>
      </c>
      <c r="CR116" s="2" t="s">
        <v>9</v>
      </c>
      <c r="CS116" s="2" t="s">
        <v>8</v>
      </c>
      <c r="CT116" s="2" t="s">
        <v>10</v>
      </c>
      <c r="CU116" s="2" t="s">
        <v>7</v>
      </c>
      <c r="CV116" s="2" t="s">
        <v>9</v>
      </c>
      <c r="CW116" s="2" t="s">
        <v>7</v>
      </c>
      <c r="CX116" s="2" t="s">
        <v>9</v>
      </c>
      <c r="CY116" s="2" t="s">
        <v>8</v>
      </c>
      <c r="CZ116" s="2" t="s">
        <v>10</v>
      </c>
      <c r="DA116" s="2" t="s">
        <v>9</v>
      </c>
      <c r="DB116" s="2" t="s">
        <v>7</v>
      </c>
      <c r="DC116" s="2" t="s">
        <v>10</v>
      </c>
      <c r="DD116" s="2" t="s">
        <v>9</v>
      </c>
      <c r="DE116" s="2" t="s">
        <v>8</v>
      </c>
      <c r="DF116" s="2" t="s">
        <v>7</v>
      </c>
      <c r="DG116" s="2" t="s">
        <v>10</v>
      </c>
      <c r="DH116" s="2" t="s">
        <v>8</v>
      </c>
      <c r="DI116" s="2" t="s">
        <v>10</v>
      </c>
      <c r="DJ116" s="2" t="s">
        <v>7</v>
      </c>
      <c r="DK116" s="63" t="s">
        <v>8</v>
      </c>
      <c r="DL116" s="51" t="s">
        <v>7</v>
      </c>
      <c r="DM116" s="51" t="s">
        <v>8</v>
      </c>
      <c r="DN116" s="51" t="s">
        <v>9</v>
      </c>
      <c r="DO116" s="51" t="s">
        <v>10</v>
      </c>
      <c r="DP116" s="51" t="s">
        <v>7</v>
      </c>
      <c r="DQ116" s="51" t="s">
        <v>10</v>
      </c>
      <c r="DR116" s="51" t="s">
        <v>7</v>
      </c>
      <c r="DS116" s="51" t="s">
        <v>8</v>
      </c>
      <c r="DT116" s="51" t="s">
        <v>9</v>
      </c>
      <c r="DU116" s="51" t="s">
        <v>7</v>
      </c>
      <c r="DV116" s="51" t="s">
        <v>10</v>
      </c>
      <c r="DW116" s="51" t="s">
        <v>8</v>
      </c>
      <c r="DX116" s="51" t="s">
        <v>9</v>
      </c>
      <c r="DY116" s="51" t="s">
        <v>8</v>
      </c>
      <c r="DZ116" s="51" t="s">
        <v>9</v>
      </c>
      <c r="EA116" s="51" t="s">
        <v>7</v>
      </c>
      <c r="EB116" s="51" t="s">
        <v>10</v>
      </c>
      <c r="EC116" s="51" t="s">
        <v>10</v>
      </c>
      <c r="ED116" s="51" t="s">
        <v>9</v>
      </c>
      <c r="EE116" s="51" t="s">
        <v>8</v>
      </c>
    </row>
    <row r="117" spans="1:135" ht="18.75" customHeight="1" x14ac:dyDescent="0.2">
      <c r="A117" s="52">
        <v>113</v>
      </c>
      <c r="B117" s="53" t="s">
        <v>40</v>
      </c>
      <c r="C117" s="52" t="s">
        <v>35</v>
      </c>
      <c r="D117" s="52">
        <v>108</v>
      </c>
      <c r="E117" s="53" t="s">
        <v>263</v>
      </c>
      <c r="F117" s="53"/>
      <c r="G117" s="52"/>
      <c r="H117" s="52"/>
      <c r="I117" s="52"/>
      <c r="J117" s="57" t="s">
        <v>8</v>
      </c>
      <c r="K117" s="3" t="s">
        <v>9</v>
      </c>
      <c r="L117" s="3" t="s">
        <v>10</v>
      </c>
      <c r="M117" s="3" t="s">
        <v>7</v>
      </c>
      <c r="N117" s="3" t="s">
        <v>10</v>
      </c>
      <c r="O117" s="3" t="s">
        <v>8</v>
      </c>
      <c r="P117" s="3" t="s">
        <v>9</v>
      </c>
      <c r="Q117" s="3" t="s">
        <v>7</v>
      </c>
      <c r="R117" s="3" t="s">
        <v>9</v>
      </c>
      <c r="S117" s="3" t="s">
        <v>10</v>
      </c>
      <c r="T117" s="3" t="s">
        <v>7</v>
      </c>
      <c r="U117" s="3" t="s">
        <v>8</v>
      </c>
      <c r="V117" s="3" t="s">
        <v>7</v>
      </c>
      <c r="W117" s="3" t="s">
        <v>9</v>
      </c>
      <c r="X117" s="3" t="s">
        <v>8</v>
      </c>
      <c r="Y117" s="3" t="s">
        <v>7</v>
      </c>
      <c r="Z117" s="3" t="s">
        <v>9</v>
      </c>
      <c r="AA117" s="3" t="s">
        <v>10</v>
      </c>
      <c r="AB117" s="3" t="s">
        <v>10</v>
      </c>
      <c r="AC117" s="3" t="s">
        <v>8</v>
      </c>
      <c r="AD117" s="3" t="s">
        <v>10</v>
      </c>
      <c r="AE117" s="59" t="s">
        <v>8</v>
      </c>
      <c r="AF117" s="43" t="s">
        <v>9</v>
      </c>
      <c r="AG117" s="43" t="s">
        <v>8</v>
      </c>
      <c r="AH117" s="43" t="s">
        <v>8</v>
      </c>
      <c r="AI117" s="43" t="s">
        <v>8</v>
      </c>
      <c r="AJ117" s="43" t="s">
        <v>7</v>
      </c>
      <c r="AK117" s="43" t="s">
        <v>8</v>
      </c>
      <c r="AL117" s="43" t="s">
        <v>8</v>
      </c>
      <c r="AM117" s="43" t="s">
        <v>10</v>
      </c>
      <c r="AN117" s="43" t="s">
        <v>7</v>
      </c>
      <c r="AO117" s="43" t="s">
        <v>10</v>
      </c>
      <c r="AP117" s="43" t="s">
        <v>8</v>
      </c>
      <c r="AQ117" s="43" t="s">
        <v>7</v>
      </c>
      <c r="AR117" s="43" t="s">
        <v>8</v>
      </c>
      <c r="AS117" s="43" t="s">
        <v>8</v>
      </c>
      <c r="AT117" s="43" t="s">
        <v>10</v>
      </c>
      <c r="AU117" s="43" t="s">
        <v>8</v>
      </c>
      <c r="AV117" s="43" t="s">
        <v>10</v>
      </c>
      <c r="AW117" s="43" t="s">
        <v>8</v>
      </c>
      <c r="AX117" s="43" t="s">
        <v>10</v>
      </c>
      <c r="AY117" s="43" t="s">
        <v>8</v>
      </c>
      <c r="AZ117" s="61" t="s">
        <v>8</v>
      </c>
      <c r="BA117" s="45" t="s">
        <v>7</v>
      </c>
      <c r="BB117" s="45" t="s">
        <v>10</v>
      </c>
      <c r="BC117" s="45" t="s">
        <v>7</v>
      </c>
      <c r="BD117" s="45" t="s">
        <v>8</v>
      </c>
      <c r="BE117" s="45" t="s">
        <v>10</v>
      </c>
      <c r="BF117" s="45" t="s">
        <v>9</v>
      </c>
      <c r="BG117" s="45" t="s">
        <v>9</v>
      </c>
      <c r="BH117" s="45" t="s">
        <v>7</v>
      </c>
      <c r="BI117" s="45" t="s">
        <v>9</v>
      </c>
      <c r="BJ117" s="45" t="s">
        <v>7</v>
      </c>
      <c r="BK117" s="45" t="s">
        <v>10</v>
      </c>
      <c r="BL117" s="45" t="s">
        <v>9</v>
      </c>
      <c r="BM117" s="45" t="s">
        <v>7</v>
      </c>
      <c r="BN117" s="45" t="s">
        <v>7</v>
      </c>
      <c r="BO117" s="45" t="s">
        <v>9</v>
      </c>
      <c r="BP117" s="45" t="s">
        <v>9</v>
      </c>
      <c r="BQ117" s="45" t="s">
        <v>10</v>
      </c>
      <c r="BR117" s="45" t="s">
        <v>9</v>
      </c>
      <c r="BS117" s="45" t="s">
        <v>7</v>
      </c>
      <c r="BT117" s="45" t="s">
        <v>8</v>
      </c>
      <c r="BU117" s="62" t="s">
        <v>8</v>
      </c>
      <c r="BV117" s="47" t="s">
        <v>9</v>
      </c>
      <c r="BW117" s="47" t="s">
        <v>7</v>
      </c>
      <c r="BX117" s="47" t="s">
        <v>7</v>
      </c>
      <c r="BY117" s="47" t="s">
        <v>10</v>
      </c>
      <c r="BZ117" s="47" t="s">
        <v>10</v>
      </c>
      <c r="CA117" s="47" t="s">
        <v>9</v>
      </c>
      <c r="CB117" s="47" t="s">
        <v>9</v>
      </c>
      <c r="CC117" s="47" t="s">
        <v>9</v>
      </c>
      <c r="CD117" s="47" t="s">
        <v>7</v>
      </c>
      <c r="CE117" s="47" t="s">
        <v>8</v>
      </c>
      <c r="CF117" s="47" t="s">
        <v>9</v>
      </c>
      <c r="CG117" s="47" t="s">
        <v>7</v>
      </c>
      <c r="CH117" s="47" t="s">
        <v>7</v>
      </c>
      <c r="CI117" s="47" t="s">
        <v>10</v>
      </c>
      <c r="CJ117" s="47" t="s">
        <v>8</v>
      </c>
      <c r="CK117" s="47" t="s">
        <v>7</v>
      </c>
      <c r="CL117" s="47" t="s">
        <v>10</v>
      </c>
      <c r="CM117" s="47" t="s">
        <v>9</v>
      </c>
      <c r="CN117" s="47" t="s">
        <v>9</v>
      </c>
      <c r="CO117" s="47" t="s">
        <v>10</v>
      </c>
      <c r="CP117" s="48" t="s">
        <v>8</v>
      </c>
      <c r="CQ117" s="2" t="s">
        <v>8</v>
      </c>
      <c r="CR117" s="2" t="s">
        <v>10</v>
      </c>
      <c r="CS117" s="2" t="s">
        <v>8</v>
      </c>
      <c r="CT117" s="2" t="s">
        <v>10</v>
      </c>
      <c r="CU117" s="2" t="s">
        <v>9</v>
      </c>
      <c r="CV117" s="2" t="s">
        <v>8</v>
      </c>
      <c r="CW117" s="2" t="s">
        <v>9</v>
      </c>
      <c r="CX117" s="2" t="s">
        <v>9</v>
      </c>
      <c r="CY117" s="2" t="s">
        <v>8</v>
      </c>
      <c r="CZ117" s="2" t="s">
        <v>10</v>
      </c>
      <c r="DA117" s="2" t="s">
        <v>9</v>
      </c>
      <c r="DB117" s="2" t="s">
        <v>7</v>
      </c>
      <c r="DC117" s="2" t="s">
        <v>9</v>
      </c>
      <c r="DD117" s="2" t="s">
        <v>7</v>
      </c>
      <c r="DE117" s="2" t="s">
        <v>9</v>
      </c>
      <c r="DF117" s="2" t="s">
        <v>7</v>
      </c>
      <c r="DG117" s="2" t="s">
        <v>7</v>
      </c>
      <c r="DH117" s="2" t="s">
        <v>8</v>
      </c>
      <c r="DI117" s="2" t="s">
        <v>8</v>
      </c>
      <c r="DJ117" s="2" t="s">
        <v>9</v>
      </c>
      <c r="DK117" s="63" t="s">
        <v>8</v>
      </c>
      <c r="DL117" s="51" t="s">
        <v>7</v>
      </c>
      <c r="DM117" s="51" t="s">
        <v>8</v>
      </c>
      <c r="DN117" s="51" t="s">
        <v>9</v>
      </c>
      <c r="DO117" s="51" t="s">
        <v>10</v>
      </c>
      <c r="DP117" s="51" t="s">
        <v>7</v>
      </c>
      <c r="DQ117" s="51" t="s">
        <v>10</v>
      </c>
      <c r="DR117" s="51" t="s">
        <v>10</v>
      </c>
      <c r="DS117" s="51" t="s">
        <v>8</v>
      </c>
      <c r="DT117" s="51" t="s">
        <v>9</v>
      </c>
      <c r="DU117" s="51" t="s">
        <v>7</v>
      </c>
      <c r="DV117" s="51" t="s">
        <v>10</v>
      </c>
      <c r="DW117" s="51" t="s">
        <v>10</v>
      </c>
      <c r="DX117" s="51" t="s">
        <v>9</v>
      </c>
      <c r="DY117" s="51" t="s">
        <v>8</v>
      </c>
      <c r="DZ117" s="51" t="s">
        <v>9</v>
      </c>
      <c r="EA117" s="51" t="s">
        <v>9</v>
      </c>
      <c r="EB117" s="51" t="s">
        <v>8</v>
      </c>
      <c r="EC117" s="51" t="s">
        <v>9</v>
      </c>
      <c r="ED117" s="51" t="s">
        <v>9</v>
      </c>
      <c r="EE117" s="51" t="s">
        <v>8</v>
      </c>
    </row>
    <row r="118" spans="1:135" ht="18.75" customHeight="1" x14ac:dyDescent="0.2">
      <c r="A118" s="52">
        <v>114</v>
      </c>
      <c r="B118" s="53" t="s">
        <v>40</v>
      </c>
      <c r="C118" s="52" t="s">
        <v>35</v>
      </c>
      <c r="D118" s="52">
        <v>115</v>
      </c>
      <c r="E118" s="53" t="s">
        <v>264</v>
      </c>
      <c r="F118" s="53"/>
      <c r="G118" s="52"/>
      <c r="H118" s="52"/>
      <c r="I118" s="52"/>
      <c r="J118" s="57" t="s">
        <v>8</v>
      </c>
      <c r="K118" s="3" t="s">
        <v>8</v>
      </c>
      <c r="L118" s="3" t="s">
        <v>8</v>
      </c>
      <c r="M118" s="3" t="s">
        <v>10</v>
      </c>
      <c r="N118" s="3" t="s">
        <v>8</v>
      </c>
      <c r="O118" s="3" t="s">
        <v>9</v>
      </c>
      <c r="P118" s="3" t="s">
        <v>8</v>
      </c>
      <c r="Q118" s="3" t="s">
        <v>10</v>
      </c>
      <c r="R118" s="3" t="s">
        <v>9</v>
      </c>
      <c r="S118" s="3" t="s">
        <v>8</v>
      </c>
      <c r="T118" s="3" t="s">
        <v>7</v>
      </c>
      <c r="U118" s="3" t="s">
        <v>10</v>
      </c>
      <c r="V118" s="3" t="s">
        <v>10</v>
      </c>
      <c r="W118" s="3" t="s">
        <v>7</v>
      </c>
      <c r="X118" s="3" t="s">
        <v>8</v>
      </c>
      <c r="Y118" s="3" t="s">
        <v>7</v>
      </c>
      <c r="Z118" s="3" t="s">
        <v>7</v>
      </c>
      <c r="AA118" s="3" t="s">
        <v>10</v>
      </c>
      <c r="AB118" s="3" t="s">
        <v>8</v>
      </c>
      <c r="AC118" s="3" t="s">
        <v>8</v>
      </c>
      <c r="AD118" s="3" t="s">
        <v>7</v>
      </c>
      <c r="AE118" s="59" t="s">
        <v>8</v>
      </c>
      <c r="AF118" s="43" t="s">
        <v>8</v>
      </c>
      <c r="AG118" s="43" t="s">
        <v>8</v>
      </c>
      <c r="AH118" s="43" t="s">
        <v>9</v>
      </c>
      <c r="AI118" s="43" t="s">
        <v>7</v>
      </c>
      <c r="AJ118" s="43" t="s">
        <v>8</v>
      </c>
      <c r="AK118" s="43" t="s">
        <v>8</v>
      </c>
      <c r="AL118" s="43" t="s">
        <v>7</v>
      </c>
      <c r="AM118" s="43" t="s">
        <v>8</v>
      </c>
      <c r="AN118" s="43" t="s">
        <v>8</v>
      </c>
      <c r="AO118" s="43" t="s">
        <v>10</v>
      </c>
      <c r="AP118" s="43" t="s">
        <v>10</v>
      </c>
      <c r="AQ118" s="43" t="s">
        <v>8</v>
      </c>
      <c r="AR118" s="43" t="s">
        <v>8</v>
      </c>
      <c r="AS118" s="43" t="s">
        <v>7</v>
      </c>
      <c r="AT118" s="43" t="s">
        <v>8</v>
      </c>
      <c r="AU118" s="43" t="s">
        <v>8</v>
      </c>
      <c r="AV118" s="43" t="s">
        <v>7</v>
      </c>
      <c r="AW118" s="43" t="s">
        <v>8</v>
      </c>
      <c r="AX118" s="43" t="s">
        <v>8</v>
      </c>
      <c r="AY118" s="43" t="s">
        <v>7</v>
      </c>
      <c r="AZ118" s="61" t="s">
        <v>8</v>
      </c>
      <c r="BA118" s="45" t="s">
        <v>9</v>
      </c>
      <c r="BB118" s="45" t="s">
        <v>7</v>
      </c>
      <c r="BC118" s="45" t="s">
        <v>8</v>
      </c>
      <c r="BD118" s="45" t="s">
        <v>7</v>
      </c>
      <c r="BE118" s="45" t="s">
        <v>9</v>
      </c>
      <c r="BF118" s="45" t="s">
        <v>10</v>
      </c>
      <c r="BG118" s="45" t="s">
        <v>9</v>
      </c>
      <c r="BH118" s="45" t="s">
        <v>10</v>
      </c>
      <c r="BI118" s="45" t="s">
        <v>7</v>
      </c>
      <c r="BJ118" s="45" t="s">
        <v>10</v>
      </c>
      <c r="BK118" s="45" t="s">
        <v>7</v>
      </c>
      <c r="BL118" s="45" t="s">
        <v>10</v>
      </c>
      <c r="BM118" s="45" t="s">
        <v>7</v>
      </c>
      <c r="BN118" s="45" t="s">
        <v>8</v>
      </c>
      <c r="BO118" s="45" t="s">
        <v>8</v>
      </c>
      <c r="BP118" s="45" t="s">
        <v>10</v>
      </c>
      <c r="BQ118" s="45" t="s">
        <v>10</v>
      </c>
      <c r="BR118" s="45" t="s">
        <v>7</v>
      </c>
      <c r="BS118" s="45" t="s">
        <v>9</v>
      </c>
      <c r="BT118" s="45" t="s">
        <v>8</v>
      </c>
      <c r="BU118" s="62" t="s">
        <v>8</v>
      </c>
      <c r="BV118" s="47" t="s">
        <v>10</v>
      </c>
      <c r="BW118" s="47" t="s">
        <v>9</v>
      </c>
      <c r="BX118" s="47" t="s">
        <v>8</v>
      </c>
      <c r="BY118" s="47" t="s">
        <v>10</v>
      </c>
      <c r="BZ118" s="47" t="s">
        <v>10</v>
      </c>
      <c r="CA118" s="47" t="s">
        <v>9</v>
      </c>
      <c r="CB118" s="47" t="s">
        <v>10</v>
      </c>
      <c r="CC118" s="47" t="s">
        <v>8</v>
      </c>
      <c r="CD118" s="47" t="s">
        <v>7</v>
      </c>
      <c r="CE118" s="47" t="s">
        <v>10</v>
      </c>
      <c r="CF118" s="47" t="s">
        <v>10</v>
      </c>
      <c r="CG118" s="47" t="s">
        <v>8</v>
      </c>
      <c r="CH118" s="47" t="s">
        <v>9</v>
      </c>
      <c r="CI118" s="47" t="s">
        <v>10</v>
      </c>
      <c r="CJ118" s="47" t="s">
        <v>10</v>
      </c>
      <c r="CK118" s="47" t="s">
        <v>10</v>
      </c>
      <c r="CL118" s="47" t="s">
        <v>8</v>
      </c>
      <c r="CM118" s="47" t="s">
        <v>9</v>
      </c>
      <c r="CN118" s="47" t="s">
        <v>7</v>
      </c>
      <c r="CO118" s="47" t="s">
        <v>8</v>
      </c>
      <c r="CP118" s="48" t="s">
        <v>8</v>
      </c>
      <c r="CQ118" s="2" t="s">
        <v>8</v>
      </c>
      <c r="CR118" s="2" t="s">
        <v>10</v>
      </c>
      <c r="CS118" s="2" t="s">
        <v>8</v>
      </c>
      <c r="CT118" s="2" t="s">
        <v>8</v>
      </c>
      <c r="CU118" s="2" t="s">
        <v>8</v>
      </c>
      <c r="CV118" s="2" t="s">
        <v>7</v>
      </c>
      <c r="CW118" s="2" t="s">
        <v>8</v>
      </c>
      <c r="CX118" s="2" t="s">
        <v>10</v>
      </c>
      <c r="CY118" s="2" t="s">
        <v>8</v>
      </c>
      <c r="CZ118" s="2" t="s">
        <v>10</v>
      </c>
      <c r="DA118" s="2" t="s">
        <v>9</v>
      </c>
      <c r="DB118" s="2" t="s">
        <v>8</v>
      </c>
      <c r="DC118" s="2" t="s">
        <v>10</v>
      </c>
      <c r="DD118" s="2" t="s">
        <v>7</v>
      </c>
      <c r="DE118" s="2" t="s">
        <v>9</v>
      </c>
      <c r="DF118" s="2" t="s">
        <v>8</v>
      </c>
      <c r="DG118" s="2" t="s">
        <v>7</v>
      </c>
      <c r="DH118" s="2" t="s">
        <v>7</v>
      </c>
      <c r="DI118" s="2" t="s">
        <v>10</v>
      </c>
      <c r="DJ118" s="2" t="s">
        <v>8</v>
      </c>
      <c r="DK118" s="63" t="s">
        <v>8</v>
      </c>
      <c r="DL118" s="51" t="s">
        <v>7</v>
      </c>
      <c r="DM118" s="51" t="s">
        <v>8</v>
      </c>
      <c r="DN118" s="51" t="s">
        <v>9</v>
      </c>
      <c r="DO118" s="51" t="s">
        <v>8</v>
      </c>
      <c r="DP118" s="51" t="s">
        <v>7</v>
      </c>
      <c r="DQ118" s="51" t="s">
        <v>7</v>
      </c>
      <c r="DR118" s="51" t="s">
        <v>7</v>
      </c>
      <c r="DS118" s="51" t="s">
        <v>10</v>
      </c>
      <c r="DT118" s="51" t="s">
        <v>10</v>
      </c>
      <c r="DU118" s="51" t="s">
        <v>7</v>
      </c>
      <c r="DV118" s="51" t="s">
        <v>10</v>
      </c>
      <c r="DW118" s="51" t="s">
        <v>8</v>
      </c>
      <c r="DX118" s="51" t="s">
        <v>9</v>
      </c>
      <c r="DY118" s="51" t="s">
        <v>8</v>
      </c>
      <c r="DZ118" s="51" t="s">
        <v>9</v>
      </c>
      <c r="EA118" s="51" t="s">
        <v>7</v>
      </c>
      <c r="EB118" s="51" t="s">
        <v>7</v>
      </c>
      <c r="EC118" s="51" t="s">
        <v>10</v>
      </c>
      <c r="ED118" s="51" t="s">
        <v>9</v>
      </c>
      <c r="EE118" s="51" t="s">
        <v>10</v>
      </c>
    </row>
    <row r="119" spans="1:135" ht="18.75" customHeight="1" x14ac:dyDescent="0.2">
      <c r="A119" s="52">
        <v>115</v>
      </c>
      <c r="B119" s="53" t="s">
        <v>40</v>
      </c>
      <c r="C119" s="52" t="s">
        <v>35</v>
      </c>
      <c r="D119" s="52">
        <v>118</v>
      </c>
      <c r="E119" s="53" t="s">
        <v>265</v>
      </c>
      <c r="F119" s="53"/>
      <c r="G119" s="52"/>
      <c r="H119" s="52"/>
      <c r="I119" s="52"/>
      <c r="J119" s="57" t="s">
        <v>8</v>
      </c>
      <c r="K119" s="3" t="s">
        <v>8</v>
      </c>
      <c r="L119" s="3" t="s">
        <v>9</v>
      </c>
      <c r="M119" s="3" t="s">
        <v>10</v>
      </c>
      <c r="N119" s="3" t="s">
        <v>10</v>
      </c>
      <c r="O119" s="3" t="s">
        <v>8</v>
      </c>
      <c r="P119" s="3" t="s">
        <v>8</v>
      </c>
      <c r="Q119" s="3" t="s">
        <v>7</v>
      </c>
      <c r="R119" s="3" t="s">
        <v>10</v>
      </c>
      <c r="S119" s="3" t="s">
        <v>10</v>
      </c>
      <c r="T119" s="3" t="s">
        <v>7</v>
      </c>
      <c r="U119" s="3" t="s">
        <v>10</v>
      </c>
      <c r="V119" s="3" t="s">
        <v>9</v>
      </c>
      <c r="W119" s="3" t="s">
        <v>7</v>
      </c>
      <c r="X119" s="3" t="s">
        <v>8</v>
      </c>
      <c r="Y119" s="3" t="s">
        <v>7</v>
      </c>
      <c r="Z119" s="3" t="s">
        <v>9</v>
      </c>
      <c r="AA119" s="3" t="s">
        <v>10</v>
      </c>
      <c r="AB119" s="3" t="s">
        <v>8</v>
      </c>
      <c r="AC119" s="3" t="s">
        <v>9</v>
      </c>
      <c r="AD119" s="3" t="s">
        <v>7</v>
      </c>
      <c r="AE119" s="59" t="s">
        <v>8</v>
      </c>
      <c r="AF119" s="43" t="s">
        <v>9</v>
      </c>
      <c r="AG119" s="43" t="s">
        <v>10</v>
      </c>
      <c r="AH119" s="43" t="s">
        <v>9</v>
      </c>
      <c r="AI119" s="43" t="s">
        <v>7</v>
      </c>
      <c r="AJ119" s="43" t="s">
        <v>7</v>
      </c>
      <c r="AK119" s="43" t="s">
        <v>10</v>
      </c>
      <c r="AL119" s="43" t="s">
        <v>9</v>
      </c>
      <c r="AM119" s="43" t="s">
        <v>9</v>
      </c>
      <c r="AN119" s="43" t="s">
        <v>7</v>
      </c>
      <c r="AO119" s="43" t="s">
        <v>9</v>
      </c>
      <c r="AP119" s="43" t="s">
        <v>10</v>
      </c>
      <c r="AQ119" s="43" t="s">
        <v>7</v>
      </c>
      <c r="AR119" s="43" t="s">
        <v>8</v>
      </c>
      <c r="AS119" s="43" t="s">
        <v>9</v>
      </c>
      <c r="AT119" s="43" t="s">
        <v>7</v>
      </c>
      <c r="AU119" s="43" t="s">
        <v>8</v>
      </c>
      <c r="AV119" s="43" t="s">
        <v>10</v>
      </c>
      <c r="AW119" s="43" t="s">
        <v>10</v>
      </c>
      <c r="AX119" s="43" t="s">
        <v>8</v>
      </c>
      <c r="AY119" s="43" t="s">
        <v>9</v>
      </c>
      <c r="AZ119" s="61" t="s">
        <v>8</v>
      </c>
      <c r="BA119" s="45" t="s">
        <v>10</v>
      </c>
      <c r="BB119" s="45" t="s">
        <v>7</v>
      </c>
      <c r="BC119" s="45" t="s">
        <v>8</v>
      </c>
      <c r="BD119" s="45" t="s">
        <v>8</v>
      </c>
      <c r="BE119" s="45" t="s">
        <v>10</v>
      </c>
      <c r="BF119" s="45" t="s">
        <v>9</v>
      </c>
      <c r="BG119" s="45" t="s">
        <v>8</v>
      </c>
      <c r="BH119" s="45" t="s">
        <v>7</v>
      </c>
      <c r="BI119" s="45" t="s">
        <v>9</v>
      </c>
      <c r="BJ119" s="45" t="s">
        <v>7</v>
      </c>
      <c r="BK119" s="45" t="s">
        <v>10</v>
      </c>
      <c r="BL119" s="45" t="s">
        <v>8</v>
      </c>
      <c r="BM119" s="45" t="s">
        <v>9</v>
      </c>
      <c r="BN119" s="45" t="s">
        <v>8</v>
      </c>
      <c r="BO119" s="45" t="s">
        <v>8</v>
      </c>
      <c r="BP119" s="45" t="s">
        <v>9</v>
      </c>
      <c r="BQ119" s="45" t="s">
        <v>10</v>
      </c>
      <c r="BR119" s="45" t="s">
        <v>8</v>
      </c>
      <c r="BS119" s="45" t="s">
        <v>10</v>
      </c>
      <c r="BT119" s="45" t="s">
        <v>8</v>
      </c>
      <c r="BU119" s="62" t="s">
        <v>8</v>
      </c>
      <c r="BV119" s="47" t="s">
        <v>9</v>
      </c>
      <c r="BW119" s="47" t="s">
        <v>9</v>
      </c>
      <c r="BX119" s="47" t="s">
        <v>7</v>
      </c>
      <c r="BY119" s="47" t="s">
        <v>8</v>
      </c>
      <c r="BZ119" s="47" t="s">
        <v>10</v>
      </c>
      <c r="CA119" s="47" t="s">
        <v>9</v>
      </c>
      <c r="CB119" s="47" t="s">
        <v>7</v>
      </c>
      <c r="CC119" s="47" t="s">
        <v>9</v>
      </c>
      <c r="CD119" s="47" t="s">
        <v>10</v>
      </c>
      <c r="CE119" s="47" t="s">
        <v>8</v>
      </c>
      <c r="CF119" s="47" t="s">
        <v>9</v>
      </c>
      <c r="CG119" s="47" t="s">
        <v>8</v>
      </c>
      <c r="CH119" s="47" t="s">
        <v>8</v>
      </c>
      <c r="CI119" s="47" t="s">
        <v>8</v>
      </c>
      <c r="CJ119" s="47" t="s">
        <v>7</v>
      </c>
      <c r="CK119" s="47" t="s">
        <v>7</v>
      </c>
      <c r="CL119" s="47" t="s">
        <v>10</v>
      </c>
      <c r="CM119" s="47" t="s">
        <v>8</v>
      </c>
      <c r="CN119" s="47" t="s">
        <v>7</v>
      </c>
      <c r="CO119" s="47" t="s">
        <v>10</v>
      </c>
      <c r="CP119" s="48" t="s">
        <v>8</v>
      </c>
      <c r="CQ119" s="2" t="s">
        <v>8</v>
      </c>
      <c r="CR119" s="2" t="s">
        <v>9</v>
      </c>
      <c r="CS119" s="2" t="s">
        <v>8</v>
      </c>
      <c r="CT119" s="2" t="s">
        <v>10</v>
      </c>
      <c r="CU119" s="2" t="s">
        <v>7</v>
      </c>
      <c r="CV119" s="2" t="s">
        <v>9</v>
      </c>
      <c r="CW119" s="2" t="s">
        <v>7</v>
      </c>
      <c r="CX119" s="2" t="s">
        <v>9</v>
      </c>
      <c r="CY119" s="2" t="s">
        <v>10</v>
      </c>
      <c r="CZ119" s="2" t="s">
        <v>10</v>
      </c>
      <c r="DA119" s="2" t="s">
        <v>9</v>
      </c>
      <c r="DB119" s="2" t="s">
        <v>7</v>
      </c>
      <c r="DC119" s="2" t="s">
        <v>10</v>
      </c>
      <c r="DD119" s="2" t="s">
        <v>9</v>
      </c>
      <c r="DE119" s="2" t="s">
        <v>8</v>
      </c>
      <c r="DF119" s="2" t="s">
        <v>7</v>
      </c>
      <c r="DG119" s="2" t="s">
        <v>10</v>
      </c>
      <c r="DH119" s="2" t="s">
        <v>8</v>
      </c>
      <c r="DI119" s="2" t="s">
        <v>10</v>
      </c>
      <c r="DJ119" s="2" t="s">
        <v>9</v>
      </c>
      <c r="DK119" s="63" t="s">
        <v>8</v>
      </c>
      <c r="DL119" s="51" t="s">
        <v>7</v>
      </c>
      <c r="DM119" s="51" t="s">
        <v>8</v>
      </c>
      <c r="DN119" s="51" t="s">
        <v>9</v>
      </c>
      <c r="DO119" s="51" t="s">
        <v>10</v>
      </c>
      <c r="DP119" s="51" t="s">
        <v>7</v>
      </c>
      <c r="DQ119" s="51" t="s">
        <v>10</v>
      </c>
      <c r="DR119" s="51" t="s">
        <v>7</v>
      </c>
      <c r="DS119" s="51" t="s">
        <v>8</v>
      </c>
      <c r="DT119" s="51" t="s">
        <v>9</v>
      </c>
      <c r="DU119" s="51" t="s">
        <v>7</v>
      </c>
      <c r="DV119" s="51" t="s">
        <v>10</v>
      </c>
      <c r="DW119" s="51" t="s">
        <v>8</v>
      </c>
      <c r="DX119" s="51" t="s">
        <v>9</v>
      </c>
      <c r="DY119" s="51" t="s">
        <v>8</v>
      </c>
      <c r="DZ119" s="51" t="s">
        <v>9</v>
      </c>
      <c r="EA119" s="51" t="s">
        <v>7</v>
      </c>
      <c r="EB119" s="51" t="s">
        <v>10</v>
      </c>
      <c r="EC119" s="51" t="s">
        <v>10</v>
      </c>
      <c r="ED119" s="51" t="s">
        <v>8</v>
      </c>
      <c r="EE119" s="51" t="s">
        <v>8</v>
      </c>
    </row>
    <row r="120" spans="1:135" ht="18.75" customHeight="1" x14ac:dyDescent="0.2">
      <c r="A120" s="52">
        <v>116</v>
      </c>
      <c r="B120" s="53" t="s">
        <v>40</v>
      </c>
      <c r="C120" s="52" t="s">
        <v>35</v>
      </c>
      <c r="D120" s="52">
        <v>121</v>
      </c>
      <c r="E120" s="53" t="s">
        <v>266</v>
      </c>
      <c r="F120" s="53"/>
      <c r="G120" s="52"/>
      <c r="H120" s="52"/>
      <c r="I120" s="52"/>
      <c r="J120" s="57" t="s">
        <v>8</v>
      </c>
      <c r="K120" s="3" t="s">
        <v>10</v>
      </c>
      <c r="L120" s="3" t="s">
        <v>10</v>
      </c>
      <c r="M120" s="3" t="s">
        <v>8</v>
      </c>
      <c r="N120" s="3" t="s">
        <v>10</v>
      </c>
      <c r="O120" s="3" t="s">
        <v>10</v>
      </c>
      <c r="P120" s="3" t="s">
        <v>10</v>
      </c>
      <c r="Q120" s="3" t="s">
        <v>10</v>
      </c>
      <c r="R120" s="3" t="s">
        <v>9</v>
      </c>
      <c r="S120" s="3" t="s">
        <v>10</v>
      </c>
      <c r="T120" s="3" t="s">
        <v>7</v>
      </c>
      <c r="U120" s="3" t="s">
        <v>8</v>
      </c>
      <c r="V120" s="3" t="s">
        <v>7</v>
      </c>
      <c r="W120" s="3" t="s">
        <v>10</v>
      </c>
      <c r="X120" s="3" t="s">
        <v>9</v>
      </c>
      <c r="Y120" s="3" t="s">
        <v>9</v>
      </c>
      <c r="Z120" s="3" t="s">
        <v>10</v>
      </c>
      <c r="AA120" s="3" t="s">
        <v>10</v>
      </c>
      <c r="AB120" s="3" t="s">
        <v>8</v>
      </c>
      <c r="AC120" s="3" t="s">
        <v>10</v>
      </c>
      <c r="AD120" s="3" t="s">
        <v>7</v>
      </c>
      <c r="AE120" s="59" t="s">
        <v>8</v>
      </c>
      <c r="AF120" s="43" t="s">
        <v>8</v>
      </c>
      <c r="AG120" s="43" t="s">
        <v>8</v>
      </c>
      <c r="AH120" s="43" t="s">
        <v>8</v>
      </c>
      <c r="AI120" s="43" t="s">
        <v>8</v>
      </c>
      <c r="AJ120" s="43" t="s">
        <v>8</v>
      </c>
      <c r="AK120" s="43" t="s">
        <v>8</v>
      </c>
      <c r="AL120" s="43" t="s">
        <v>8</v>
      </c>
      <c r="AM120" s="43" t="s">
        <v>8</v>
      </c>
      <c r="AN120" s="43" t="s">
        <v>8</v>
      </c>
      <c r="AO120" s="43" t="s">
        <v>8</v>
      </c>
      <c r="AP120" s="43" t="s">
        <v>8</v>
      </c>
      <c r="AQ120" s="43" t="s">
        <v>8</v>
      </c>
      <c r="AR120" s="43" t="s">
        <v>8</v>
      </c>
      <c r="AS120" s="43" t="s">
        <v>8</v>
      </c>
      <c r="AT120" s="43" t="s">
        <v>8</v>
      </c>
      <c r="AU120" s="43" t="s">
        <v>8</v>
      </c>
      <c r="AV120" s="43" t="s">
        <v>8</v>
      </c>
      <c r="AW120" s="43" t="s">
        <v>8</v>
      </c>
      <c r="AX120" s="43" t="s">
        <v>8</v>
      </c>
      <c r="AY120" s="43" t="s">
        <v>8</v>
      </c>
      <c r="AZ120" s="61" t="s">
        <v>8</v>
      </c>
      <c r="BA120" s="45" t="s">
        <v>7</v>
      </c>
      <c r="BB120" s="45" t="s">
        <v>7</v>
      </c>
      <c r="BC120" s="45" t="s">
        <v>7</v>
      </c>
      <c r="BD120" s="45" t="s">
        <v>7</v>
      </c>
      <c r="BE120" s="45" t="s">
        <v>7</v>
      </c>
      <c r="BF120" s="45" t="s">
        <v>9</v>
      </c>
      <c r="BG120" s="45" t="s">
        <v>7</v>
      </c>
      <c r="BH120" s="45" t="s">
        <v>7</v>
      </c>
      <c r="BI120" s="45" t="s">
        <v>7</v>
      </c>
      <c r="BJ120" s="45" t="s">
        <v>7</v>
      </c>
      <c r="BK120" s="45" t="s">
        <v>7</v>
      </c>
      <c r="BL120" s="45" t="s">
        <v>7</v>
      </c>
      <c r="BM120" s="45" t="s">
        <v>7</v>
      </c>
      <c r="BN120" s="45" t="s">
        <v>10</v>
      </c>
      <c r="BO120" s="45" t="s">
        <v>7</v>
      </c>
      <c r="BP120" s="45" t="s">
        <v>7</v>
      </c>
      <c r="BQ120" s="45" t="s">
        <v>8</v>
      </c>
      <c r="BR120" s="45" t="s">
        <v>7</v>
      </c>
      <c r="BS120" s="45" t="s">
        <v>7</v>
      </c>
      <c r="BT120" s="45" t="s">
        <v>7</v>
      </c>
      <c r="BU120" s="62" t="s">
        <v>8</v>
      </c>
      <c r="BV120" s="47" t="s">
        <v>8</v>
      </c>
      <c r="BW120" s="47" t="s">
        <v>9</v>
      </c>
      <c r="BX120" s="47" t="s">
        <v>9</v>
      </c>
      <c r="BY120" s="47" t="s">
        <v>9</v>
      </c>
      <c r="BZ120" s="47" t="s">
        <v>9</v>
      </c>
      <c r="CA120" s="47" t="s">
        <v>9</v>
      </c>
      <c r="CB120" s="47" t="s">
        <v>9</v>
      </c>
      <c r="CC120" s="47" t="s">
        <v>9</v>
      </c>
      <c r="CD120" s="47" t="s">
        <v>9</v>
      </c>
      <c r="CE120" s="47" t="s">
        <v>9</v>
      </c>
      <c r="CF120" s="47" t="s">
        <v>9</v>
      </c>
      <c r="CG120" s="47" t="s">
        <v>9</v>
      </c>
      <c r="CH120" s="47" t="s">
        <v>9</v>
      </c>
      <c r="CI120" s="47" t="s">
        <v>9</v>
      </c>
      <c r="CJ120" s="47" t="s">
        <v>9</v>
      </c>
      <c r="CK120" s="47" t="s">
        <v>10</v>
      </c>
      <c r="CL120" s="47" t="s">
        <v>7</v>
      </c>
      <c r="CM120" s="47" t="s">
        <v>9</v>
      </c>
      <c r="CN120" s="47" t="s">
        <v>7</v>
      </c>
      <c r="CO120" s="47" t="s">
        <v>7</v>
      </c>
      <c r="CP120" s="48" t="s">
        <v>8</v>
      </c>
      <c r="CQ120" s="2" t="s">
        <v>9</v>
      </c>
      <c r="CR120" s="2" t="s">
        <v>9</v>
      </c>
      <c r="CS120" s="2" t="s">
        <v>9</v>
      </c>
      <c r="CT120" s="2" t="s">
        <v>9</v>
      </c>
      <c r="CU120" s="2" t="s">
        <v>9</v>
      </c>
      <c r="CV120" s="2" t="s">
        <v>9</v>
      </c>
      <c r="CW120" s="2" t="s">
        <v>9</v>
      </c>
      <c r="CX120" s="2" t="s">
        <v>9</v>
      </c>
      <c r="CY120" s="2" t="s">
        <v>8</v>
      </c>
      <c r="CZ120" s="2" t="s">
        <v>9</v>
      </c>
      <c r="DA120" s="2" t="s">
        <v>10</v>
      </c>
      <c r="DB120" s="2" t="s">
        <v>9</v>
      </c>
      <c r="DC120" s="2" t="s">
        <v>9</v>
      </c>
      <c r="DD120" s="2" t="s">
        <v>9</v>
      </c>
      <c r="DE120" s="2" t="s">
        <v>10</v>
      </c>
      <c r="DF120" s="2" t="s">
        <v>8</v>
      </c>
      <c r="DG120" s="2" t="s">
        <v>7</v>
      </c>
      <c r="DH120" s="2" t="s">
        <v>7</v>
      </c>
      <c r="DI120" s="2" t="s">
        <v>9</v>
      </c>
      <c r="DJ120" s="2" t="s">
        <v>8</v>
      </c>
      <c r="DK120" s="63" t="s">
        <v>8</v>
      </c>
      <c r="DL120" s="51" t="s">
        <v>9</v>
      </c>
      <c r="DM120" s="51" t="s">
        <v>9</v>
      </c>
      <c r="DN120" s="51" t="s">
        <v>9</v>
      </c>
      <c r="DO120" s="51" t="s">
        <v>9</v>
      </c>
      <c r="DP120" s="51" t="s">
        <v>8</v>
      </c>
      <c r="DQ120" s="51" t="s">
        <v>9</v>
      </c>
      <c r="DR120" s="51" t="s">
        <v>9</v>
      </c>
      <c r="DS120" s="51" t="s">
        <v>7</v>
      </c>
      <c r="DT120" s="51" t="s">
        <v>10</v>
      </c>
      <c r="DU120" s="51" t="s">
        <v>9</v>
      </c>
      <c r="DV120" s="51" t="s">
        <v>9</v>
      </c>
      <c r="DW120" s="51" t="s">
        <v>7</v>
      </c>
      <c r="DX120" s="51" t="s">
        <v>9</v>
      </c>
      <c r="DY120" s="51" t="s">
        <v>9</v>
      </c>
      <c r="DZ120" s="51" t="s">
        <v>9</v>
      </c>
      <c r="EA120" s="51" t="s">
        <v>8</v>
      </c>
      <c r="EB120" s="51" t="s">
        <v>9</v>
      </c>
      <c r="EC120" s="51" t="s">
        <v>9</v>
      </c>
      <c r="ED120" s="51" t="s">
        <v>9</v>
      </c>
      <c r="EE120" s="51" t="s">
        <v>9</v>
      </c>
    </row>
    <row r="121" spans="1:135" ht="18.75" customHeight="1" x14ac:dyDescent="0.2">
      <c r="A121" s="52">
        <v>117</v>
      </c>
      <c r="B121" s="53" t="s">
        <v>40</v>
      </c>
      <c r="C121" s="52" t="s">
        <v>35</v>
      </c>
      <c r="D121" s="52">
        <v>122</v>
      </c>
      <c r="E121" s="53" t="s">
        <v>267</v>
      </c>
      <c r="F121" s="53"/>
      <c r="G121" s="52"/>
      <c r="H121" s="52"/>
      <c r="I121" s="52"/>
      <c r="J121" s="57" t="s">
        <v>8</v>
      </c>
      <c r="K121" s="3" t="s">
        <v>8</v>
      </c>
      <c r="L121" s="3" t="s">
        <v>7</v>
      </c>
      <c r="M121" s="3" t="s">
        <v>9</v>
      </c>
      <c r="N121" s="3" t="s">
        <v>10</v>
      </c>
      <c r="O121" s="3" t="s">
        <v>8</v>
      </c>
      <c r="P121" s="3" t="s">
        <v>8</v>
      </c>
      <c r="Q121" s="3" t="s">
        <v>10</v>
      </c>
      <c r="R121" s="3" t="s">
        <v>9</v>
      </c>
      <c r="S121" s="3" t="s">
        <v>10</v>
      </c>
      <c r="T121" s="3" t="s">
        <v>8</v>
      </c>
      <c r="U121" s="3" t="s">
        <v>9</v>
      </c>
      <c r="V121" s="3" t="s">
        <v>9</v>
      </c>
      <c r="W121" s="3" t="s">
        <v>7</v>
      </c>
      <c r="X121" s="3" t="s">
        <v>8</v>
      </c>
      <c r="Y121" s="3" t="s">
        <v>9</v>
      </c>
      <c r="Z121" s="3" t="s">
        <v>10</v>
      </c>
      <c r="AA121" s="3" t="s">
        <v>10</v>
      </c>
      <c r="AB121" s="3" t="s">
        <v>7</v>
      </c>
      <c r="AC121" s="3" t="s">
        <v>7</v>
      </c>
      <c r="AD121" s="3" t="s">
        <v>7</v>
      </c>
      <c r="AE121" s="59" t="s">
        <v>8</v>
      </c>
      <c r="AF121" s="43" t="s">
        <v>9</v>
      </c>
      <c r="AG121" s="43" t="s">
        <v>8</v>
      </c>
      <c r="AH121" s="43" t="s">
        <v>9</v>
      </c>
      <c r="AI121" s="43" t="s">
        <v>8</v>
      </c>
      <c r="AJ121" s="43" t="s">
        <v>8</v>
      </c>
      <c r="AK121" s="43" t="s">
        <v>8</v>
      </c>
      <c r="AL121" s="43" t="s">
        <v>7</v>
      </c>
      <c r="AM121" s="43" t="s">
        <v>8</v>
      </c>
      <c r="AN121" s="43" t="s">
        <v>8</v>
      </c>
      <c r="AO121" s="43" t="s">
        <v>8</v>
      </c>
      <c r="AP121" s="43" t="s">
        <v>10</v>
      </c>
      <c r="AQ121" s="43" t="s">
        <v>10</v>
      </c>
      <c r="AR121" s="43" t="s">
        <v>8</v>
      </c>
      <c r="AS121" s="43" t="s">
        <v>8</v>
      </c>
      <c r="AT121" s="43" t="s">
        <v>10</v>
      </c>
      <c r="AU121" s="43" t="s">
        <v>7</v>
      </c>
      <c r="AV121" s="43" t="s">
        <v>10</v>
      </c>
      <c r="AW121" s="43" t="s">
        <v>7</v>
      </c>
      <c r="AX121" s="43" t="s">
        <v>8</v>
      </c>
      <c r="AY121" s="43" t="s">
        <v>7</v>
      </c>
      <c r="AZ121" s="61" t="s">
        <v>8</v>
      </c>
      <c r="BA121" s="45" t="s">
        <v>10</v>
      </c>
      <c r="BB121" s="45" t="s">
        <v>10</v>
      </c>
      <c r="BC121" s="45" t="s">
        <v>8</v>
      </c>
      <c r="BD121" s="45" t="s">
        <v>8</v>
      </c>
      <c r="BE121" s="45" t="s">
        <v>7</v>
      </c>
      <c r="BF121" s="45" t="s">
        <v>10</v>
      </c>
      <c r="BG121" s="45" t="s">
        <v>8</v>
      </c>
      <c r="BH121" s="45" t="s">
        <v>10</v>
      </c>
      <c r="BI121" s="45" t="s">
        <v>8</v>
      </c>
      <c r="BJ121" s="45" t="s">
        <v>9</v>
      </c>
      <c r="BK121" s="45" t="s">
        <v>8</v>
      </c>
      <c r="BL121" s="45" t="s">
        <v>9</v>
      </c>
      <c r="BM121" s="45" t="s">
        <v>9</v>
      </c>
      <c r="BN121" s="45" t="s">
        <v>8</v>
      </c>
      <c r="BO121" s="45" t="s">
        <v>8</v>
      </c>
      <c r="BP121" s="45" t="s">
        <v>10</v>
      </c>
      <c r="BQ121" s="45" t="s">
        <v>10</v>
      </c>
      <c r="BR121" s="45" t="s">
        <v>9</v>
      </c>
      <c r="BS121" s="45" t="s">
        <v>10</v>
      </c>
      <c r="BT121" s="45" t="s">
        <v>8</v>
      </c>
      <c r="BU121" s="62" t="s">
        <v>8</v>
      </c>
      <c r="BV121" s="47" t="s">
        <v>7</v>
      </c>
      <c r="BW121" s="47" t="s">
        <v>9</v>
      </c>
      <c r="BX121" s="47" t="s">
        <v>7</v>
      </c>
      <c r="BY121" s="47" t="s">
        <v>7</v>
      </c>
      <c r="BZ121" s="47" t="s">
        <v>10</v>
      </c>
      <c r="CA121" s="47" t="s">
        <v>9</v>
      </c>
      <c r="CB121" s="47" t="s">
        <v>9</v>
      </c>
      <c r="CC121" s="47" t="s">
        <v>9</v>
      </c>
      <c r="CD121" s="47" t="s">
        <v>10</v>
      </c>
      <c r="CE121" s="47" t="s">
        <v>8</v>
      </c>
      <c r="CF121" s="47" t="s">
        <v>9</v>
      </c>
      <c r="CG121" s="47" t="s">
        <v>7</v>
      </c>
      <c r="CH121" s="47" t="s">
        <v>10</v>
      </c>
      <c r="CI121" s="47" t="s">
        <v>10</v>
      </c>
      <c r="CJ121" s="47" t="s">
        <v>8</v>
      </c>
      <c r="CK121" s="47" t="s">
        <v>8</v>
      </c>
      <c r="CL121" s="47" t="s">
        <v>10</v>
      </c>
      <c r="CM121" s="47" t="s">
        <v>8</v>
      </c>
      <c r="CN121" s="47" t="s">
        <v>9</v>
      </c>
      <c r="CO121" s="47" t="s">
        <v>8</v>
      </c>
      <c r="CP121" s="48" t="s">
        <v>8</v>
      </c>
      <c r="CQ121" s="2" t="s">
        <v>8</v>
      </c>
      <c r="CR121" s="2" t="s">
        <v>10</v>
      </c>
      <c r="CS121" s="2" t="s">
        <v>10</v>
      </c>
      <c r="CT121" s="2" t="s">
        <v>8</v>
      </c>
      <c r="CU121" s="2" t="s">
        <v>8</v>
      </c>
      <c r="CV121" s="2" t="s">
        <v>9</v>
      </c>
      <c r="CW121" s="2" t="s">
        <v>7</v>
      </c>
      <c r="CX121" s="2" t="s">
        <v>9</v>
      </c>
      <c r="CY121" s="2" t="s">
        <v>9</v>
      </c>
      <c r="CZ121" s="2" t="s">
        <v>10</v>
      </c>
      <c r="DA121" s="2" t="s">
        <v>9</v>
      </c>
      <c r="DB121" s="2" t="s">
        <v>10</v>
      </c>
      <c r="DC121" s="2" t="s">
        <v>9</v>
      </c>
      <c r="DD121" s="2" t="s">
        <v>7</v>
      </c>
      <c r="DE121" s="2" t="s">
        <v>9</v>
      </c>
      <c r="DF121" s="2" t="s">
        <v>7</v>
      </c>
      <c r="DG121" s="2" t="s">
        <v>9</v>
      </c>
      <c r="DH121" s="2" t="s">
        <v>7</v>
      </c>
      <c r="DI121" s="2" t="s">
        <v>8</v>
      </c>
      <c r="DJ121" s="2" t="s">
        <v>7</v>
      </c>
      <c r="DK121" s="63" t="s">
        <v>8</v>
      </c>
      <c r="DL121" s="51" t="s">
        <v>7</v>
      </c>
      <c r="DM121" s="51" t="s">
        <v>8</v>
      </c>
      <c r="DN121" s="51" t="s">
        <v>9</v>
      </c>
      <c r="DO121" s="51" t="s">
        <v>7</v>
      </c>
      <c r="DP121" s="51" t="s">
        <v>7</v>
      </c>
      <c r="DQ121" s="51" t="s">
        <v>10</v>
      </c>
      <c r="DR121" s="51" t="s">
        <v>7</v>
      </c>
      <c r="DS121" s="51" t="s">
        <v>8</v>
      </c>
      <c r="DT121" s="51" t="s">
        <v>9</v>
      </c>
      <c r="DU121" s="51" t="s">
        <v>7</v>
      </c>
      <c r="DV121" s="51" t="s">
        <v>10</v>
      </c>
      <c r="DW121" s="51" t="s">
        <v>8</v>
      </c>
      <c r="DX121" s="51" t="s">
        <v>9</v>
      </c>
      <c r="DY121" s="51" t="s">
        <v>8</v>
      </c>
      <c r="DZ121" s="51" t="s">
        <v>9</v>
      </c>
      <c r="EA121" s="51" t="s">
        <v>7</v>
      </c>
      <c r="EB121" s="51" t="s">
        <v>10</v>
      </c>
      <c r="EC121" s="51" t="s">
        <v>10</v>
      </c>
      <c r="ED121" s="51" t="s">
        <v>9</v>
      </c>
      <c r="EE121" s="51" t="s">
        <v>8</v>
      </c>
    </row>
    <row r="122" spans="1:135" ht="18.75" customHeight="1" x14ac:dyDescent="0.2">
      <c r="A122" s="52">
        <v>118</v>
      </c>
      <c r="B122" s="53" t="s">
        <v>40</v>
      </c>
      <c r="C122" s="52" t="s">
        <v>35</v>
      </c>
      <c r="D122" s="52">
        <v>133</v>
      </c>
      <c r="E122" s="53" t="s">
        <v>268</v>
      </c>
      <c r="F122" s="53"/>
      <c r="G122" s="52"/>
      <c r="H122" s="52"/>
      <c r="I122" s="52"/>
      <c r="J122" s="57" t="s">
        <v>8</v>
      </c>
      <c r="K122" s="3" t="s">
        <v>8</v>
      </c>
      <c r="L122" s="3" t="s">
        <v>9</v>
      </c>
      <c r="M122" s="3" t="s">
        <v>9</v>
      </c>
      <c r="N122" s="3" t="s">
        <v>10</v>
      </c>
      <c r="O122" s="3" t="s">
        <v>7</v>
      </c>
      <c r="P122" s="3" t="s">
        <v>8</v>
      </c>
      <c r="Q122" s="3" t="s">
        <v>7</v>
      </c>
      <c r="R122" s="3" t="s">
        <v>10</v>
      </c>
      <c r="S122" s="3" t="s">
        <v>10</v>
      </c>
      <c r="T122" s="3" t="s">
        <v>7</v>
      </c>
      <c r="U122" s="3" t="s">
        <v>10</v>
      </c>
      <c r="V122" s="3" t="s">
        <v>8</v>
      </c>
      <c r="W122" s="3" t="s">
        <v>7</v>
      </c>
      <c r="X122" s="3" t="s">
        <v>8</v>
      </c>
      <c r="Y122" s="3" t="s">
        <v>8</v>
      </c>
      <c r="Z122" s="3" t="s">
        <v>9</v>
      </c>
      <c r="AA122" s="3" t="s">
        <v>10</v>
      </c>
      <c r="AB122" s="3" t="s">
        <v>10</v>
      </c>
      <c r="AC122" s="3" t="s">
        <v>9</v>
      </c>
      <c r="AD122" s="3" t="s">
        <v>7</v>
      </c>
      <c r="AE122" s="59" t="s">
        <v>8</v>
      </c>
      <c r="AF122" s="43" t="s">
        <v>9</v>
      </c>
      <c r="AG122" s="43" t="s">
        <v>10</v>
      </c>
      <c r="AH122" s="43" t="s">
        <v>10</v>
      </c>
      <c r="AI122" s="43" t="s">
        <v>7</v>
      </c>
      <c r="AJ122" s="43" t="s">
        <v>8</v>
      </c>
      <c r="AK122" s="43" t="s">
        <v>10</v>
      </c>
      <c r="AL122" s="43" t="s">
        <v>9</v>
      </c>
      <c r="AM122" s="43" t="s">
        <v>10</v>
      </c>
      <c r="AN122" s="43" t="s">
        <v>7</v>
      </c>
      <c r="AO122" s="43" t="s">
        <v>9</v>
      </c>
      <c r="AP122" s="43" t="s">
        <v>8</v>
      </c>
      <c r="AQ122" s="43" t="s">
        <v>7</v>
      </c>
      <c r="AR122" s="43" t="s">
        <v>8</v>
      </c>
      <c r="AS122" s="43" t="s">
        <v>10</v>
      </c>
      <c r="AT122" s="43" t="s">
        <v>7</v>
      </c>
      <c r="AU122" s="43" t="s">
        <v>9</v>
      </c>
      <c r="AV122" s="43" t="s">
        <v>8</v>
      </c>
      <c r="AW122" s="43" t="s">
        <v>10</v>
      </c>
      <c r="AX122" s="43" t="s">
        <v>10</v>
      </c>
      <c r="AY122" s="43" t="s">
        <v>9</v>
      </c>
      <c r="AZ122" s="61" t="s">
        <v>8</v>
      </c>
      <c r="BA122" s="45" t="s">
        <v>10</v>
      </c>
      <c r="BB122" s="45" t="s">
        <v>7</v>
      </c>
      <c r="BC122" s="45" t="s">
        <v>8</v>
      </c>
      <c r="BD122" s="45" t="s">
        <v>8</v>
      </c>
      <c r="BE122" s="45" t="s">
        <v>7</v>
      </c>
      <c r="BF122" s="45" t="s">
        <v>10</v>
      </c>
      <c r="BG122" s="45" t="s">
        <v>8</v>
      </c>
      <c r="BH122" s="45" t="s">
        <v>7</v>
      </c>
      <c r="BI122" s="45" t="s">
        <v>8</v>
      </c>
      <c r="BJ122" s="45" t="s">
        <v>7</v>
      </c>
      <c r="BK122" s="45" t="s">
        <v>10</v>
      </c>
      <c r="BL122" s="45" t="s">
        <v>8</v>
      </c>
      <c r="BM122" s="45" t="s">
        <v>9</v>
      </c>
      <c r="BN122" s="45" t="s">
        <v>8</v>
      </c>
      <c r="BO122" s="45" t="s">
        <v>10</v>
      </c>
      <c r="BP122" s="45" t="s">
        <v>10</v>
      </c>
      <c r="BQ122" s="45" t="s">
        <v>10</v>
      </c>
      <c r="BR122" s="45" t="s">
        <v>9</v>
      </c>
      <c r="BS122" s="45" t="s">
        <v>7</v>
      </c>
      <c r="BT122" s="45" t="s">
        <v>8</v>
      </c>
      <c r="BU122" s="62" t="s">
        <v>8</v>
      </c>
      <c r="BV122" s="47" t="s">
        <v>9</v>
      </c>
      <c r="BW122" s="47" t="s">
        <v>9</v>
      </c>
      <c r="BX122" s="47" t="s">
        <v>7</v>
      </c>
      <c r="BY122" s="47" t="s">
        <v>8</v>
      </c>
      <c r="BZ122" s="47" t="s">
        <v>10</v>
      </c>
      <c r="CA122" s="47" t="s">
        <v>9</v>
      </c>
      <c r="CB122" s="47" t="s">
        <v>7</v>
      </c>
      <c r="CC122" s="47" t="s">
        <v>9</v>
      </c>
      <c r="CD122" s="47" t="s">
        <v>10</v>
      </c>
      <c r="CE122" s="47" t="s">
        <v>8</v>
      </c>
      <c r="CF122" s="47" t="s">
        <v>9</v>
      </c>
      <c r="CG122" s="47" t="s">
        <v>8</v>
      </c>
      <c r="CH122" s="47" t="s">
        <v>10</v>
      </c>
      <c r="CI122" s="47" t="s">
        <v>8</v>
      </c>
      <c r="CJ122" s="47" t="s">
        <v>7</v>
      </c>
      <c r="CK122" s="47" t="s">
        <v>8</v>
      </c>
      <c r="CL122" s="47" t="s">
        <v>10</v>
      </c>
      <c r="CM122" s="47" t="s">
        <v>8</v>
      </c>
      <c r="CN122" s="47" t="s">
        <v>9</v>
      </c>
      <c r="CO122" s="47" t="s">
        <v>10</v>
      </c>
      <c r="CP122" s="48" t="s">
        <v>8</v>
      </c>
      <c r="CQ122" s="2" t="s">
        <v>8</v>
      </c>
      <c r="CR122" s="2" t="s">
        <v>9</v>
      </c>
      <c r="CS122" s="2" t="s">
        <v>8</v>
      </c>
      <c r="CT122" s="2" t="s">
        <v>10</v>
      </c>
      <c r="CU122" s="2" t="s">
        <v>7</v>
      </c>
      <c r="CV122" s="2" t="s">
        <v>10</v>
      </c>
      <c r="CW122" s="2" t="s">
        <v>7</v>
      </c>
      <c r="CX122" s="2" t="s">
        <v>9</v>
      </c>
      <c r="CY122" s="2" t="s">
        <v>8</v>
      </c>
      <c r="CZ122" s="2" t="s">
        <v>10</v>
      </c>
      <c r="DA122" s="2" t="s">
        <v>9</v>
      </c>
      <c r="DB122" s="2" t="s">
        <v>7</v>
      </c>
      <c r="DC122" s="2" t="s">
        <v>10</v>
      </c>
      <c r="DD122" s="2" t="s">
        <v>9</v>
      </c>
      <c r="DE122" s="2" t="s">
        <v>8</v>
      </c>
      <c r="DF122" s="2" t="s">
        <v>7</v>
      </c>
      <c r="DG122" s="2" t="s">
        <v>10</v>
      </c>
      <c r="DH122" s="2" t="s">
        <v>8</v>
      </c>
      <c r="DI122" s="2" t="s">
        <v>10</v>
      </c>
      <c r="DJ122" s="2" t="s">
        <v>7</v>
      </c>
      <c r="DK122" s="63" t="s">
        <v>8</v>
      </c>
      <c r="DL122" s="51" t="s">
        <v>7</v>
      </c>
      <c r="DM122" s="51" t="s">
        <v>8</v>
      </c>
      <c r="DN122" s="51" t="s">
        <v>9</v>
      </c>
      <c r="DO122" s="51" t="s">
        <v>10</v>
      </c>
      <c r="DP122" s="51" t="s">
        <v>7</v>
      </c>
      <c r="DQ122" s="51" t="s">
        <v>10</v>
      </c>
      <c r="DR122" s="51" t="s">
        <v>7</v>
      </c>
      <c r="DS122" s="51" t="s">
        <v>8</v>
      </c>
      <c r="DT122" s="51" t="s">
        <v>9</v>
      </c>
      <c r="DU122" s="51" t="s">
        <v>7</v>
      </c>
      <c r="DV122" s="51" t="s">
        <v>10</v>
      </c>
      <c r="DW122" s="51" t="s">
        <v>8</v>
      </c>
      <c r="DX122" s="51" t="s">
        <v>9</v>
      </c>
      <c r="DY122" s="51" t="s">
        <v>7</v>
      </c>
      <c r="DZ122" s="51" t="s">
        <v>9</v>
      </c>
      <c r="EA122" s="51" t="s">
        <v>7</v>
      </c>
      <c r="EB122" s="51" t="s">
        <v>10</v>
      </c>
      <c r="EC122" s="51" t="s">
        <v>10</v>
      </c>
      <c r="ED122" s="51" t="s">
        <v>8</v>
      </c>
      <c r="EE122" s="51" t="s">
        <v>8</v>
      </c>
    </row>
    <row r="123" spans="1:135" ht="18.75" customHeight="1" x14ac:dyDescent="0.2">
      <c r="A123" s="52">
        <v>119</v>
      </c>
      <c r="B123" s="53" t="s">
        <v>40</v>
      </c>
      <c r="C123" s="52" t="s">
        <v>35</v>
      </c>
      <c r="D123" s="52">
        <v>201</v>
      </c>
      <c r="E123" s="53" t="s">
        <v>269</v>
      </c>
      <c r="F123" s="53"/>
      <c r="G123" s="52"/>
      <c r="H123" s="52"/>
      <c r="I123" s="52"/>
      <c r="J123" s="57" t="s">
        <v>8</v>
      </c>
      <c r="K123" s="3" t="s">
        <v>7</v>
      </c>
      <c r="L123" s="3" t="s">
        <v>7</v>
      </c>
      <c r="M123" s="3" t="s">
        <v>8</v>
      </c>
      <c r="N123" s="3" t="s">
        <v>10</v>
      </c>
      <c r="O123" s="3" t="s">
        <v>9</v>
      </c>
      <c r="P123" s="3" t="s">
        <v>7</v>
      </c>
      <c r="Q123" s="3" t="s">
        <v>7</v>
      </c>
      <c r="R123" s="3" t="s">
        <v>10</v>
      </c>
      <c r="S123" s="3" t="s">
        <v>10</v>
      </c>
      <c r="T123" s="3" t="s">
        <v>7</v>
      </c>
      <c r="U123" s="3" t="s">
        <v>7</v>
      </c>
      <c r="V123" s="3" t="s">
        <v>10</v>
      </c>
      <c r="W123" s="3" t="s">
        <v>7</v>
      </c>
      <c r="X123" s="3" t="s">
        <v>8</v>
      </c>
      <c r="Y123" s="3" t="s">
        <v>8</v>
      </c>
      <c r="Z123" s="3" t="s">
        <v>8</v>
      </c>
      <c r="AA123" s="3" t="s">
        <v>9</v>
      </c>
      <c r="AB123" s="3" t="s">
        <v>10</v>
      </c>
      <c r="AC123" s="3" t="s">
        <v>7</v>
      </c>
      <c r="AD123" s="3" t="s">
        <v>7</v>
      </c>
      <c r="AE123" s="59" t="s">
        <v>8</v>
      </c>
      <c r="AF123" s="43" t="s">
        <v>7</v>
      </c>
      <c r="AG123" s="43" t="s">
        <v>7</v>
      </c>
      <c r="AH123" s="43" t="s">
        <v>9</v>
      </c>
      <c r="AI123" s="43" t="s">
        <v>9</v>
      </c>
      <c r="AJ123" s="43" t="s">
        <v>8</v>
      </c>
      <c r="AK123" s="43" t="s">
        <v>7</v>
      </c>
      <c r="AL123" s="43" t="s">
        <v>8</v>
      </c>
      <c r="AM123" s="43" t="s">
        <v>7</v>
      </c>
      <c r="AN123" s="43" t="s">
        <v>10</v>
      </c>
      <c r="AO123" s="43" t="s">
        <v>8</v>
      </c>
      <c r="AP123" s="43" t="s">
        <v>8</v>
      </c>
      <c r="AQ123" s="43" t="s">
        <v>8</v>
      </c>
      <c r="AR123" s="43" t="s">
        <v>8</v>
      </c>
      <c r="AS123" s="43" t="s">
        <v>9</v>
      </c>
      <c r="AT123" s="43" t="s">
        <v>10</v>
      </c>
      <c r="AU123" s="43" t="s">
        <v>9</v>
      </c>
      <c r="AV123" s="43" t="s">
        <v>8</v>
      </c>
      <c r="AW123" s="43" t="s">
        <v>9</v>
      </c>
      <c r="AX123" s="43" t="s">
        <v>8</v>
      </c>
      <c r="AY123" s="43" t="s">
        <v>9</v>
      </c>
      <c r="AZ123" s="61" t="s">
        <v>8</v>
      </c>
      <c r="BA123" s="45" t="s">
        <v>10</v>
      </c>
      <c r="BB123" s="45" t="s">
        <v>10</v>
      </c>
      <c r="BC123" s="45" t="s">
        <v>7</v>
      </c>
      <c r="BD123" s="45" t="s">
        <v>8</v>
      </c>
      <c r="BE123" s="45" t="s">
        <v>8</v>
      </c>
      <c r="BF123" s="45" t="s">
        <v>9</v>
      </c>
      <c r="BG123" s="45" t="s">
        <v>10</v>
      </c>
      <c r="BH123" s="45" t="s">
        <v>8</v>
      </c>
      <c r="BI123" s="45" t="s">
        <v>8</v>
      </c>
      <c r="BJ123" s="45" t="s">
        <v>8</v>
      </c>
      <c r="BK123" s="45" t="s">
        <v>10</v>
      </c>
      <c r="BL123" s="45" t="s">
        <v>8</v>
      </c>
      <c r="BM123" s="45" t="s">
        <v>9</v>
      </c>
      <c r="BN123" s="45" t="s">
        <v>10</v>
      </c>
      <c r="BO123" s="45" t="s">
        <v>9</v>
      </c>
      <c r="BP123" s="45" t="s">
        <v>9</v>
      </c>
      <c r="BQ123" s="45" t="s">
        <v>10</v>
      </c>
      <c r="BR123" s="45" t="s">
        <v>9</v>
      </c>
      <c r="BS123" s="45" t="s">
        <v>7</v>
      </c>
      <c r="BT123" s="45" t="s">
        <v>9</v>
      </c>
      <c r="BU123" s="62" t="s">
        <v>8</v>
      </c>
      <c r="BV123" s="47" t="s">
        <v>7</v>
      </c>
      <c r="BW123" s="47" t="s">
        <v>9</v>
      </c>
      <c r="BX123" s="47" t="s">
        <v>7</v>
      </c>
      <c r="BY123" s="47" t="s">
        <v>9</v>
      </c>
      <c r="BZ123" s="47" t="s">
        <v>10</v>
      </c>
      <c r="CA123" s="47" t="s">
        <v>9</v>
      </c>
      <c r="CB123" s="47" t="s">
        <v>8</v>
      </c>
      <c r="CC123" s="47" t="s">
        <v>7</v>
      </c>
      <c r="CD123" s="47" t="s">
        <v>7</v>
      </c>
      <c r="CE123" s="47" t="s">
        <v>8</v>
      </c>
      <c r="CF123" s="47" t="s">
        <v>9</v>
      </c>
      <c r="CG123" s="47" t="s">
        <v>8</v>
      </c>
      <c r="CH123" s="47" t="s">
        <v>10</v>
      </c>
      <c r="CI123" s="47" t="s">
        <v>8</v>
      </c>
      <c r="CJ123" s="47" t="s">
        <v>8</v>
      </c>
      <c r="CK123" s="47" t="s">
        <v>7</v>
      </c>
      <c r="CL123" s="47" t="s">
        <v>9</v>
      </c>
      <c r="CM123" s="47" t="s">
        <v>8</v>
      </c>
      <c r="CN123" s="47" t="s">
        <v>8</v>
      </c>
      <c r="CO123" s="47" t="s">
        <v>10</v>
      </c>
      <c r="CP123" s="48" t="s">
        <v>8</v>
      </c>
      <c r="CQ123" s="2" t="s">
        <v>7</v>
      </c>
      <c r="CR123" s="2" t="s">
        <v>9</v>
      </c>
      <c r="CS123" s="2" t="s">
        <v>8</v>
      </c>
      <c r="CT123" s="2" t="s">
        <v>10</v>
      </c>
      <c r="CU123" s="2" t="s">
        <v>7</v>
      </c>
      <c r="CV123" s="2" t="s">
        <v>8</v>
      </c>
      <c r="CW123" s="2" t="s">
        <v>7</v>
      </c>
      <c r="CX123" s="2" t="s">
        <v>9</v>
      </c>
      <c r="CY123" s="2" t="s">
        <v>10</v>
      </c>
      <c r="CZ123" s="2" t="s">
        <v>10</v>
      </c>
      <c r="DA123" s="2" t="s">
        <v>9</v>
      </c>
      <c r="DB123" s="2" t="s">
        <v>7</v>
      </c>
      <c r="DC123" s="2" t="s">
        <v>7</v>
      </c>
      <c r="DD123" s="2" t="s">
        <v>9</v>
      </c>
      <c r="DE123" s="2" t="s">
        <v>10</v>
      </c>
      <c r="DF123" s="2" t="s">
        <v>7</v>
      </c>
      <c r="DG123" s="2" t="s">
        <v>9</v>
      </c>
      <c r="DH123" s="2" t="s">
        <v>8</v>
      </c>
      <c r="DI123" s="2" t="s">
        <v>9</v>
      </c>
      <c r="DJ123" s="2" t="s">
        <v>7</v>
      </c>
      <c r="DK123" s="63" t="s">
        <v>8</v>
      </c>
      <c r="DL123" s="51" t="s">
        <v>7</v>
      </c>
      <c r="DM123" s="51" t="s">
        <v>8</v>
      </c>
      <c r="DN123" s="51" t="s">
        <v>10</v>
      </c>
      <c r="DO123" s="51" t="s">
        <v>10</v>
      </c>
      <c r="DP123" s="51" t="s">
        <v>7</v>
      </c>
      <c r="DQ123" s="51" t="s">
        <v>10</v>
      </c>
      <c r="DR123" s="51" t="s">
        <v>7</v>
      </c>
      <c r="DS123" s="51" t="s">
        <v>10</v>
      </c>
      <c r="DT123" s="51" t="s">
        <v>9</v>
      </c>
      <c r="DU123" s="51" t="s">
        <v>7</v>
      </c>
      <c r="DV123" s="51" t="s">
        <v>10</v>
      </c>
      <c r="DW123" s="51" t="s">
        <v>8</v>
      </c>
      <c r="DX123" s="51" t="s">
        <v>9</v>
      </c>
      <c r="DY123" s="51" t="s">
        <v>8</v>
      </c>
      <c r="DZ123" s="51" t="s">
        <v>9</v>
      </c>
      <c r="EA123" s="51" t="s">
        <v>7</v>
      </c>
      <c r="EB123" s="51" t="s">
        <v>9</v>
      </c>
      <c r="EC123" s="51" t="s">
        <v>8</v>
      </c>
      <c r="ED123" s="51" t="s">
        <v>8</v>
      </c>
      <c r="EE123" s="51" t="s">
        <v>8</v>
      </c>
    </row>
    <row r="124" spans="1:135" ht="18.75" customHeight="1" x14ac:dyDescent="0.2">
      <c r="A124" s="52">
        <v>120</v>
      </c>
      <c r="B124" s="53" t="s">
        <v>40</v>
      </c>
      <c r="C124" s="52" t="s">
        <v>35</v>
      </c>
      <c r="D124" s="52">
        <v>202</v>
      </c>
      <c r="E124" s="53" t="s">
        <v>270</v>
      </c>
      <c r="F124" s="53"/>
      <c r="G124" s="52"/>
      <c r="H124" s="52"/>
      <c r="I124" s="52"/>
      <c r="J124" s="57" t="s">
        <v>8</v>
      </c>
      <c r="K124" s="3" t="s">
        <v>8</v>
      </c>
      <c r="L124" s="3" t="s">
        <v>10</v>
      </c>
      <c r="M124" s="3" t="s">
        <v>9</v>
      </c>
      <c r="N124" s="3" t="s">
        <v>10</v>
      </c>
      <c r="O124" s="3" t="s">
        <v>9</v>
      </c>
      <c r="P124" s="3" t="s">
        <v>8</v>
      </c>
      <c r="Q124" s="3" t="s">
        <v>9</v>
      </c>
      <c r="R124" s="3" t="s">
        <v>10</v>
      </c>
      <c r="S124" s="3" t="s">
        <v>10</v>
      </c>
      <c r="T124" s="3" t="s">
        <v>7</v>
      </c>
      <c r="U124" s="3" t="s">
        <v>10</v>
      </c>
      <c r="V124" s="3" t="s">
        <v>8</v>
      </c>
      <c r="W124" s="3" t="s">
        <v>10</v>
      </c>
      <c r="X124" s="3" t="s">
        <v>7</v>
      </c>
      <c r="Y124" s="3" t="s">
        <v>8</v>
      </c>
      <c r="Z124" s="3" t="s">
        <v>7</v>
      </c>
      <c r="AA124" s="3" t="s">
        <v>10</v>
      </c>
      <c r="AB124" s="3" t="s">
        <v>7</v>
      </c>
      <c r="AC124" s="3" t="s">
        <v>9</v>
      </c>
      <c r="AD124" s="3" t="s">
        <v>7</v>
      </c>
      <c r="AE124" s="59" t="s">
        <v>8</v>
      </c>
      <c r="AF124" s="43" t="s">
        <v>9</v>
      </c>
      <c r="AG124" s="43" t="s">
        <v>10</v>
      </c>
      <c r="AH124" s="43" t="s">
        <v>8</v>
      </c>
      <c r="AI124" s="43" t="s">
        <v>7</v>
      </c>
      <c r="AJ124" s="43" t="s">
        <v>7</v>
      </c>
      <c r="AK124" s="43" t="s">
        <v>8</v>
      </c>
      <c r="AL124" s="43" t="s">
        <v>7</v>
      </c>
      <c r="AM124" s="43" t="s">
        <v>8</v>
      </c>
      <c r="AN124" s="43" t="s">
        <v>8</v>
      </c>
      <c r="AO124" s="43" t="s">
        <v>9</v>
      </c>
      <c r="AP124" s="43" t="s">
        <v>7</v>
      </c>
      <c r="AQ124" s="43" t="s">
        <v>8</v>
      </c>
      <c r="AR124" s="43" t="s">
        <v>7</v>
      </c>
      <c r="AS124" s="43" t="s">
        <v>10</v>
      </c>
      <c r="AT124" s="43" t="s">
        <v>7</v>
      </c>
      <c r="AU124" s="43" t="s">
        <v>8</v>
      </c>
      <c r="AV124" s="43" t="s">
        <v>10</v>
      </c>
      <c r="AW124" s="43" t="s">
        <v>9</v>
      </c>
      <c r="AX124" s="43" t="s">
        <v>8</v>
      </c>
      <c r="AY124" s="43" t="s">
        <v>7</v>
      </c>
      <c r="AZ124" s="61" t="s">
        <v>8</v>
      </c>
      <c r="BA124" s="45" t="s">
        <v>7</v>
      </c>
      <c r="BB124" s="45" t="s">
        <v>10</v>
      </c>
      <c r="BC124" s="45" t="s">
        <v>7</v>
      </c>
      <c r="BD124" s="45" t="s">
        <v>8</v>
      </c>
      <c r="BE124" s="45" t="s">
        <v>8</v>
      </c>
      <c r="BF124" s="45" t="s">
        <v>10</v>
      </c>
      <c r="BG124" s="45" t="s">
        <v>9</v>
      </c>
      <c r="BH124" s="45" t="s">
        <v>10</v>
      </c>
      <c r="BI124" s="45" t="s">
        <v>9</v>
      </c>
      <c r="BJ124" s="45" t="s">
        <v>7</v>
      </c>
      <c r="BK124" s="45" t="s">
        <v>10</v>
      </c>
      <c r="BL124" s="45" t="s">
        <v>8</v>
      </c>
      <c r="BM124" s="45" t="s">
        <v>9</v>
      </c>
      <c r="BN124" s="45" t="s">
        <v>8</v>
      </c>
      <c r="BO124" s="45" t="s">
        <v>10</v>
      </c>
      <c r="BP124" s="45" t="s">
        <v>9</v>
      </c>
      <c r="BQ124" s="45" t="s">
        <v>9</v>
      </c>
      <c r="BR124" s="45" t="s">
        <v>7</v>
      </c>
      <c r="BS124" s="45" t="s">
        <v>10</v>
      </c>
      <c r="BT124" s="45" t="s">
        <v>8</v>
      </c>
      <c r="BU124" s="62" t="s">
        <v>8</v>
      </c>
      <c r="BV124" s="47" t="s">
        <v>7</v>
      </c>
      <c r="BW124" s="47" t="s">
        <v>9</v>
      </c>
      <c r="BX124" s="47" t="s">
        <v>10</v>
      </c>
      <c r="BY124" s="47" t="s">
        <v>10</v>
      </c>
      <c r="BZ124" s="47" t="s">
        <v>10</v>
      </c>
      <c r="CA124" s="47" t="s">
        <v>9</v>
      </c>
      <c r="CB124" s="47" t="s">
        <v>7</v>
      </c>
      <c r="CC124" s="47" t="s">
        <v>9</v>
      </c>
      <c r="CD124" s="47" t="s">
        <v>10</v>
      </c>
      <c r="CE124" s="47" t="s">
        <v>8</v>
      </c>
      <c r="CF124" s="47" t="s">
        <v>10</v>
      </c>
      <c r="CG124" s="47" t="s">
        <v>7</v>
      </c>
      <c r="CH124" s="47" t="s">
        <v>7</v>
      </c>
      <c r="CI124" s="47" t="s">
        <v>8</v>
      </c>
      <c r="CJ124" s="47" t="s">
        <v>7</v>
      </c>
      <c r="CK124" s="47" t="s">
        <v>8</v>
      </c>
      <c r="CL124" s="47" t="s">
        <v>9</v>
      </c>
      <c r="CM124" s="47" t="s">
        <v>8</v>
      </c>
      <c r="CN124" s="47" t="s">
        <v>10</v>
      </c>
      <c r="CO124" s="47" t="s">
        <v>10</v>
      </c>
      <c r="CP124" s="48" t="s">
        <v>8</v>
      </c>
      <c r="CQ124" s="2" t="s">
        <v>8</v>
      </c>
      <c r="CR124" s="2" t="s">
        <v>8</v>
      </c>
      <c r="CS124" s="2" t="s">
        <v>10</v>
      </c>
      <c r="CT124" s="2" t="s">
        <v>7</v>
      </c>
      <c r="CU124" s="2" t="s">
        <v>7</v>
      </c>
      <c r="CV124" s="2" t="s">
        <v>10</v>
      </c>
      <c r="CW124" s="2" t="s">
        <v>7</v>
      </c>
      <c r="CX124" s="2" t="s">
        <v>9</v>
      </c>
      <c r="CY124" s="2" t="s">
        <v>8</v>
      </c>
      <c r="CZ124" s="2" t="s">
        <v>10</v>
      </c>
      <c r="DA124" s="2" t="s">
        <v>9</v>
      </c>
      <c r="DB124" s="2" t="s">
        <v>9</v>
      </c>
      <c r="DC124" s="2" t="s">
        <v>7</v>
      </c>
      <c r="DD124" s="2" t="s">
        <v>9</v>
      </c>
      <c r="DE124" s="2" t="s">
        <v>8</v>
      </c>
      <c r="DF124" s="2" t="s">
        <v>7</v>
      </c>
      <c r="DG124" s="2" t="s">
        <v>10</v>
      </c>
      <c r="DH124" s="2" t="s">
        <v>7</v>
      </c>
      <c r="DI124" s="2" t="s">
        <v>7</v>
      </c>
      <c r="DJ124" s="2" t="s">
        <v>7</v>
      </c>
      <c r="DK124" s="63" t="s">
        <v>8</v>
      </c>
      <c r="DL124" s="51" t="s">
        <v>7</v>
      </c>
      <c r="DM124" s="51" t="s">
        <v>8</v>
      </c>
      <c r="DN124" s="51" t="s">
        <v>9</v>
      </c>
      <c r="DO124" s="51" t="s">
        <v>10</v>
      </c>
      <c r="DP124" s="51" t="s">
        <v>7</v>
      </c>
      <c r="DQ124" s="51" t="s">
        <v>10</v>
      </c>
      <c r="DR124" s="51" t="s">
        <v>7</v>
      </c>
      <c r="DS124" s="51" t="s">
        <v>9</v>
      </c>
      <c r="DT124" s="51" t="s">
        <v>9</v>
      </c>
      <c r="DU124" s="51" t="s">
        <v>7</v>
      </c>
      <c r="DV124" s="51" t="s">
        <v>10</v>
      </c>
      <c r="DW124" s="51" t="s">
        <v>8</v>
      </c>
      <c r="DX124" s="51" t="s">
        <v>9</v>
      </c>
      <c r="DY124" s="51" t="s">
        <v>8</v>
      </c>
      <c r="DZ124" s="51" t="s">
        <v>9</v>
      </c>
      <c r="EA124" s="51" t="s">
        <v>7</v>
      </c>
      <c r="EB124" s="51" t="s">
        <v>9</v>
      </c>
      <c r="EC124" s="51" t="s">
        <v>10</v>
      </c>
      <c r="ED124" s="51" t="s">
        <v>9</v>
      </c>
      <c r="EE124" s="51" t="s">
        <v>8</v>
      </c>
    </row>
    <row r="125" spans="1:135" ht="18.75" customHeight="1" x14ac:dyDescent="0.2">
      <c r="A125" s="52">
        <v>121</v>
      </c>
      <c r="B125" s="53" t="s">
        <v>40</v>
      </c>
      <c r="C125" s="52" t="s">
        <v>35</v>
      </c>
      <c r="D125" s="52">
        <v>238</v>
      </c>
      <c r="E125" s="53" t="s">
        <v>271</v>
      </c>
      <c r="F125" s="53"/>
      <c r="G125" s="52"/>
      <c r="H125" s="52"/>
      <c r="I125" s="52"/>
      <c r="J125" s="57" t="s">
        <v>8</v>
      </c>
      <c r="K125" s="3" t="s">
        <v>8</v>
      </c>
      <c r="L125" s="3" t="s">
        <v>9</v>
      </c>
      <c r="M125" s="3" t="s">
        <v>10</v>
      </c>
      <c r="N125" s="3" t="s">
        <v>9</v>
      </c>
      <c r="O125" s="3" t="s">
        <v>8</v>
      </c>
      <c r="P125" s="3" t="s">
        <v>8</v>
      </c>
      <c r="Q125" s="3" t="s">
        <v>7</v>
      </c>
      <c r="R125" s="3" t="s">
        <v>10</v>
      </c>
      <c r="S125" s="3" t="s">
        <v>10</v>
      </c>
      <c r="T125" s="3" t="s">
        <v>7</v>
      </c>
      <c r="U125" s="3" t="s">
        <v>10</v>
      </c>
      <c r="V125" s="3" t="s">
        <v>9</v>
      </c>
      <c r="W125" s="3" t="s">
        <v>7</v>
      </c>
      <c r="X125" s="3" t="s">
        <v>8</v>
      </c>
      <c r="Y125" s="3" t="s">
        <v>7</v>
      </c>
      <c r="Z125" s="3" t="s">
        <v>9</v>
      </c>
      <c r="AA125" s="3" t="s">
        <v>10</v>
      </c>
      <c r="AB125" s="3" t="s">
        <v>8</v>
      </c>
      <c r="AC125" s="3" t="s">
        <v>7</v>
      </c>
      <c r="AD125" s="3" t="s">
        <v>7</v>
      </c>
      <c r="AE125" s="59" t="s">
        <v>8</v>
      </c>
      <c r="AF125" s="43" t="s">
        <v>9</v>
      </c>
      <c r="AG125" s="43" t="s">
        <v>10</v>
      </c>
      <c r="AH125" s="43" t="s">
        <v>10</v>
      </c>
      <c r="AI125" s="43" t="s">
        <v>7</v>
      </c>
      <c r="AJ125" s="43" t="s">
        <v>8</v>
      </c>
      <c r="AK125" s="43" t="s">
        <v>8</v>
      </c>
      <c r="AL125" s="43" t="s">
        <v>9</v>
      </c>
      <c r="AM125" s="43" t="s">
        <v>8</v>
      </c>
      <c r="AN125" s="43" t="s">
        <v>7</v>
      </c>
      <c r="AO125" s="43" t="s">
        <v>9</v>
      </c>
      <c r="AP125" s="43" t="s">
        <v>7</v>
      </c>
      <c r="AQ125" s="43" t="s">
        <v>8</v>
      </c>
      <c r="AR125" s="43" t="s">
        <v>9</v>
      </c>
      <c r="AS125" s="43" t="s">
        <v>10</v>
      </c>
      <c r="AT125" s="43" t="s">
        <v>7</v>
      </c>
      <c r="AU125" s="43" t="s">
        <v>9</v>
      </c>
      <c r="AV125" s="43" t="s">
        <v>9</v>
      </c>
      <c r="AW125" s="43" t="s">
        <v>10</v>
      </c>
      <c r="AX125" s="43" t="s">
        <v>10</v>
      </c>
      <c r="AY125" s="43" t="s">
        <v>9</v>
      </c>
      <c r="AZ125" s="61" t="s">
        <v>8</v>
      </c>
      <c r="BA125" s="45" t="s">
        <v>10</v>
      </c>
      <c r="BB125" s="45" t="s">
        <v>7</v>
      </c>
      <c r="BC125" s="45" t="s">
        <v>7</v>
      </c>
      <c r="BD125" s="45" t="s">
        <v>8</v>
      </c>
      <c r="BE125" s="45" t="s">
        <v>10</v>
      </c>
      <c r="BF125" s="45" t="s">
        <v>8</v>
      </c>
      <c r="BG125" s="45" t="s">
        <v>9</v>
      </c>
      <c r="BH125" s="45" t="s">
        <v>7</v>
      </c>
      <c r="BI125" s="45" t="s">
        <v>8</v>
      </c>
      <c r="BJ125" s="45" t="s">
        <v>7</v>
      </c>
      <c r="BK125" s="45" t="s">
        <v>10</v>
      </c>
      <c r="BL125" s="45" t="s">
        <v>8</v>
      </c>
      <c r="BM125" s="45" t="s">
        <v>9</v>
      </c>
      <c r="BN125" s="45" t="s">
        <v>7</v>
      </c>
      <c r="BO125" s="45" t="s">
        <v>10</v>
      </c>
      <c r="BP125" s="45" t="s">
        <v>9</v>
      </c>
      <c r="BQ125" s="45" t="s">
        <v>10</v>
      </c>
      <c r="BR125" s="45" t="s">
        <v>7</v>
      </c>
      <c r="BS125" s="45" t="s">
        <v>7</v>
      </c>
      <c r="BT125" s="45" t="s">
        <v>8</v>
      </c>
      <c r="BU125" s="62" t="s">
        <v>8</v>
      </c>
      <c r="BV125" s="47" t="s">
        <v>9</v>
      </c>
      <c r="BW125" s="47" t="s">
        <v>9</v>
      </c>
      <c r="BX125" s="47" t="s">
        <v>7</v>
      </c>
      <c r="BY125" s="47" t="s">
        <v>8</v>
      </c>
      <c r="BZ125" s="47" t="s">
        <v>10</v>
      </c>
      <c r="CA125" s="47" t="s">
        <v>9</v>
      </c>
      <c r="CB125" s="47" t="s">
        <v>7</v>
      </c>
      <c r="CC125" s="47" t="s">
        <v>9</v>
      </c>
      <c r="CD125" s="47" t="s">
        <v>10</v>
      </c>
      <c r="CE125" s="47" t="s">
        <v>8</v>
      </c>
      <c r="CF125" s="47" t="s">
        <v>9</v>
      </c>
      <c r="CG125" s="47" t="s">
        <v>8</v>
      </c>
      <c r="CH125" s="47" t="s">
        <v>9</v>
      </c>
      <c r="CI125" s="47" t="s">
        <v>8</v>
      </c>
      <c r="CJ125" s="47" t="s">
        <v>7</v>
      </c>
      <c r="CK125" s="47" t="s">
        <v>7</v>
      </c>
      <c r="CL125" s="47" t="s">
        <v>10</v>
      </c>
      <c r="CM125" s="47" t="s">
        <v>9</v>
      </c>
      <c r="CN125" s="47" t="s">
        <v>9</v>
      </c>
      <c r="CO125" s="47" t="s">
        <v>10</v>
      </c>
      <c r="CP125" s="48" t="s">
        <v>8</v>
      </c>
      <c r="CQ125" s="2" t="s">
        <v>7</v>
      </c>
      <c r="CR125" s="2" t="s">
        <v>9</v>
      </c>
      <c r="CS125" s="2" t="s">
        <v>8</v>
      </c>
      <c r="CT125" s="2" t="s">
        <v>10</v>
      </c>
      <c r="CU125" s="2" t="s">
        <v>7</v>
      </c>
      <c r="CV125" s="2" t="s">
        <v>9</v>
      </c>
      <c r="CW125" s="2" t="s">
        <v>10</v>
      </c>
      <c r="CX125" s="2" t="s">
        <v>9</v>
      </c>
      <c r="CY125" s="2" t="s">
        <v>8</v>
      </c>
      <c r="CZ125" s="2" t="s">
        <v>10</v>
      </c>
      <c r="DA125" s="2" t="s">
        <v>9</v>
      </c>
      <c r="DB125" s="2" t="s">
        <v>7</v>
      </c>
      <c r="DC125" s="2" t="s">
        <v>10</v>
      </c>
      <c r="DD125" s="2" t="s">
        <v>9</v>
      </c>
      <c r="DE125" s="2" t="s">
        <v>8</v>
      </c>
      <c r="DF125" s="2" t="s">
        <v>7</v>
      </c>
      <c r="DG125" s="2" t="s">
        <v>9</v>
      </c>
      <c r="DH125" s="2" t="s">
        <v>8</v>
      </c>
      <c r="DI125" s="2" t="s">
        <v>10</v>
      </c>
      <c r="DJ125" s="2" t="s">
        <v>7</v>
      </c>
      <c r="DK125" s="63" t="s">
        <v>8</v>
      </c>
      <c r="DL125" s="51" t="s">
        <v>7</v>
      </c>
      <c r="DM125" s="51" t="s">
        <v>8</v>
      </c>
      <c r="DN125" s="51" t="s">
        <v>9</v>
      </c>
      <c r="DO125" s="51" t="s">
        <v>10</v>
      </c>
      <c r="DP125" s="51" t="s">
        <v>7</v>
      </c>
      <c r="DQ125" s="51" t="s">
        <v>10</v>
      </c>
      <c r="DR125" s="51" t="s">
        <v>7</v>
      </c>
      <c r="DS125" s="51" t="s">
        <v>8</v>
      </c>
      <c r="DT125" s="51" t="s">
        <v>9</v>
      </c>
      <c r="DU125" s="51" t="s">
        <v>7</v>
      </c>
      <c r="DV125" s="51" t="s">
        <v>10</v>
      </c>
      <c r="DW125" s="51" t="s">
        <v>8</v>
      </c>
      <c r="DX125" s="51" t="s">
        <v>9</v>
      </c>
      <c r="DY125" s="51" t="s">
        <v>8</v>
      </c>
      <c r="DZ125" s="51" t="s">
        <v>9</v>
      </c>
      <c r="EA125" s="51" t="s">
        <v>7</v>
      </c>
      <c r="EB125" s="51" t="s">
        <v>10</v>
      </c>
      <c r="EC125" s="51" t="s">
        <v>10</v>
      </c>
      <c r="ED125" s="51" t="s">
        <v>9</v>
      </c>
      <c r="EE125" s="51" t="s">
        <v>8</v>
      </c>
    </row>
    <row r="126" spans="1:135" ht="18.75" customHeight="1" x14ac:dyDescent="0.2">
      <c r="A126" s="52">
        <v>122</v>
      </c>
      <c r="B126" s="53" t="s">
        <v>40</v>
      </c>
      <c r="C126" s="52" t="s">
        <v>35</v>
      </c>
      <c r="D126" s="52">
        <v>258</v>
      </c>
      <c r="E126" s="53" t="s">
        <v>272</v>
      </c>
      <c r="F126" s="53"/>
      <c r="G126" s="52"/>
      <c r="H126" s="52"/>
      <c r="I126" s="52"/>
      <c r="J126" s="57" t="s">
        <v>8</v>
      </c>
      <c r="K126" s="3" t="s">
        <v>8</v>
      </c>
      <c r="L126" s="3" t="s">
        <v>9</v>
      </c>
      <c r="M126" s="3" t="s">
        <v>9</v>
      </c>
      <c r="N126" s="3" t="s">
        <v>10</v>
      </c>
      <c r="O126" s="3" t="s">
        <v>10</v>
      </c>
      <c r="P126" s="3" t="s">
        <v>8</v>
      </c>
      <c r="Q126" s="3" t="s">
        <v>7</v>
      </c>
      <c r="R126" s="3" t="s">
        <v>10</v>
      </c>
      <c r="S126" s="3" t="s">
        <v>10</v>
      </c>
      <c r="T126" s="3" t="s">
        <v>8</v>
      </c>
      <c r="U126" s="3" t="s">
        <v>10</v>
      </c>
      <c r="V126" s="3" t="s">
        <v>9</v>
      </c>
      <c r="W126" s="3" t="s">
        <v>7</v>
      </c>
      <c r="X126" s="3" t="s">
        <v>8</v>
      </c>
      <c r="Y126" s="3" t="s">
        <v>7</v>
      </c>
      <c r="Z126" s="3" t="s">
        <v>9</v>
      </c>
      <c r="AA126" s="3" t="s">
        <v>10</v>
      </c>
      <c r="AB126" s="3" t="s">
        <v>7</v>
      </c>
      <c r="AC126" s="3" t="s">
        <v>9</v>
      </c>
      <c r="AD126" s="3" t="s">
        <v>7</v>
      </c>
      <c r="AE126" s="59" t="s">
        <v>8</v>
      </c>
      <c r="AF126" s="43" t="s">
        <v>9</v>
      </c>
      <c r="AG126" s="43" t="s">
        <v>8</v>
      </c>
      <c r="AH126" s="43" t="s">
        <v>10</v>
      </c>
      <c r="AI126" s="43" t="s">
        <v>7</v>
      </c>
      <c r="AJ126" s="43" t="s">
        <v>8</v>
      </c>
      <c r="AK126" s="43" t="s">
        <v>7</v>
      </c>
      <c r="AL126" s="43" t="s">
        <v>9</v>
      </c>
      <c r="AM126" s="43" t="s">
        <v>10</v>
      </c>
      <c r="AN126" s="43" t="s">
        <v>8</v>
      </c>
      <c r="AO126" s="43" t="s">
        <v>7</v>
      </c>
      <c r="AP126" s="43" t="s">
        <v>10</v>
      </c>
      <c r="AQ126" s="43" t="s">
        <v>8</v>
      </c>
      <c r="AR126" s="43" t="s">
        <v>9</v>
      </c>
      <c r="AS126" s="43" t="s">
        <v>9</v>
      </c>
      <c r="AT126" s="43" t="s">
        <v>7</v>
      </c>
      <c r="AU126" s="43" t="s">
        <v>7</v>
      </c>
      <c r="AV126" s="43" t="s">
        <v>8</v>
      </c>
      <c r="AW126" s="43" t="s">
        <v>10</v>
      </c>
      <c r="AX126" s="43" t="s">
        <v>10</v>
      </c>
      <c r="AY126" s="43" t="s">
        <v>9</v>
      </c>
      <c r="AZ126" s="61" t="s">
        <v>8</v>
      </c>
      <c r="BA126" s="45" t="s">
        <v>10</v>
      </c>
      <c r="BB126" s="45" t="s">
        <v>7</v>
      </c>
      <c r="BC126" s="45" t="s">
        <v>7</v>
      </c>
      <c r="BD126" s="45" t="s">
        <v>8</v>
      </c>
      <c r="BE126" s="45" t="s">
        <v>10</v>
      </c>
      <c r="BF126" s="45" t="s">
        <v>9</v>
      </c>
      <c r="BG126" s="45" t="s">
        <v>8</v>
      </c>
      <c r="BH126" s="45" t="s">
        <v>7</v>
      </c>
      <c r="BI126" s="45" t="s">
        <v>8</v>
      </c>
      <c r="BJ126" s="45" t="s">
        <v>7</v>
      </c>
      <c r="BK126" s="45" t="s">
        <v>10</v>
      </c>
      <c r="BL126" s="45" t="s">
        <v>8</v>
      </c>
      <c r="BM126" s="45" t="s">
        <v>9</v>
      </c>
      <c r="BN126" s="45" t="s">
        <v>8</v>
      </c>
      <c r="BO126" s="45" t="s">
        <v>10</v>
      </c>
      <c r="BP126" s="45" t="s">
        <v>9</v>
      </c>
      <c r="BQ126" s="45" t="s">
        <v>10</v>
      </c>
      <c r="BR126" s="45" t="s">
        <v>7</v>
      </c>
      <c r="BS126" s="45" t="s">
        <v>7</v>
      </c>
      <c r="BT126" s="45" t="s">
        <v>8</v>
      </c>
      <c r="BU126" s="62" t="s">
        <v>8</v>
      </c>
      <c r="BV126" s="47" t="s">
        <v>9</v>
      </c>
      <c r="BW126" s="47" t="s">
        <v>9</v>
      </c>
      <c r="BX126" s="47" t="s">
        <v>7</v>
      </c>
      <c r="BY126" s="47" t="s">
        <v>8</v>
      </c>
      <c r="BZ126" s="47" t="s">
        <v>10</v>
      </c>
      <c r="CA126" s="47" t="s">
        <v>9</v>
      </c>
      <c r="CB126" s="47" t="s">
        <v>7</v>
      </c>
      <c r="CC126" s="47" t="s">
        <v>9</v>
      </c>
      <c r="CD126" s="47" t="s">
        <v>10</v>
      </c>
      <c r="CE126" s="47" t="s">
        <v>8</v>
      </c>
      <c r="CF126" s="47" t="s">
        <v>9</v>
      </c>
      <c r="CG126" s="47" t="s">
        <v>8</v>
      </c>
      <c r="CH126" s="47" t="s">
        <v>10</v>
      </c>
      <c r="CI126" s="47" t="s">
        <v>8</v>
      </c>
      <c r="CJ126" s="47" t="s">
        <v>7</v>
      </c>
      <c r="CK126" s="47" t="s">
        <v>7</v>
      </c>
      <c r="CL126" s="47" t="s">
        <v>10</v>
      </c>
      <c r="CM126" s="47" t="s">
        <v>8</v>
      </c>
      <c r="CN126" s="47" t="s">
        <v>9</v>
      </c>
      <c r="CO126" s="47" t="s">
        <v>10</v>
      </c>
      <c r="CP126" s="48" t="s">
        <v>8</v>
      </c>
      <c r="CQ126" s="2" t="s">
        <v>7</v>
      </c>
      <c r="CR126" s="2" t="s">
        <v>9</v>
      </c>
      <c r="CS126" s="2" t="s">
        <v>8</v>
      </c>
      <c r="CT126" s="2" t="s">
        <v>10</v>
      </c>
      <c r="CU126" s="2" t="s">
        <v>7</v>
      </c>
      <c r="CV126" s="2" t="s">
        <v>9</v>
      </c>
      <c r="CW126" s="2" t="s">
        <v>7</v>
      </c>
      <c r="CX126" s="2" t="s">
        <v>9</v>
      </c>
      <c r="CY126" s="2" t="s">
        <v>8</v>
      </c>
      <c r="CZ126" s="2" t="s">
        <v>10</v>
      </c>
      <c r="DA126" s="2" t="s">
        <v>9</v>
      </c>
      <c r="DB126" s="2" t="s">
        <v>7</v>
      </c>
      <c r="DC126" s="2" t="s">
        <v>10</v>
      </c>
      <c r="DD126" s="2" t="s">
        <v>9</v>
      </c>
      <c r="DE126" s="2" t="s">
        <v>8</v>
      </c>
      <c r="DF126" s="2" t="s">
        <v>7</v>
      </c>
      <c r="DG126" s="2" t="s">
        <v>10</v>
      </c>
      <c r="DH126" s="2" t="s">
        <v>8</v>
      </c>
      <c r="DI126" s="2" t="s">
        <v>10</v>
      </c>
      <c r="DJ126" s="2" t="s">
        <v>7</v>
      </c>
      <c r="DK126" s="63" t="s">
        <v>8</v>
      </c>
      <c r="DL126" s="51" t="s">
        <v>7</v>
      </c>
      <c r="DM126" s="51" t="s">
        <v>8</v>
      </c>
      <c r="DN126" s="51" t="s">
        <v>9</v>
      </c>
      <c r="DO126" s="51" t="s">
        <v>10</v>
      </c>
      <c r="DP126" s="51" t="s">
        <v>7</v>
      </c>
      <c r="DQ126" s="51" t="s">
        <v>10</v>
      </c>
      <c r="DR126" s="51" t="s">
        <v>7</v>
      </c>
      <c r="DS126" s="51" t="s">
        <v>8</v>
      </c>
      <c r="DT126" s="51" t="s">
        <v>9</v>
      </c>
      <c r="DU126" s="51" t="s">
        <v>7</v>
      </c>
      <c r="DV126" s="51" t="s">
        <v>10</v>
      </c>
      <c r="DW126" s="51" t="s">
        <v>8</v>
      </c>
      <c r="DX126" s="51" t="s">
        <v>9</v>
      </c>
      <c r="DY126" s="51" t="s">
        <v>8</v>
      </c>
      <c r="DZ126" s="51" t="s">
        <v>9</v>
      </c>
      <c r="EA126" s="51" t="s">
        <v>7</v>
      </c>
      <c r="EB126" s="51" t="s">
        <v>10</v>
      </c>
      <c r="EC126" s="51" t="s">
        <v>10</v>
      </c>
      <c r="ED126" s="51" t="s">
        <v>9</v>
      </c>
      <c r="EE126" s="51" t="s">
        <v>8</v>
      </c>
    </row>
    <row r="127" spans="1:135" ht="18.75" customHeight="1" x14ac:dyDescent="0.2">
      <c r="A127" s="52">
        <v>123</v>
      </c>
      <c r="B127" s="53" t="s">
        <v>40</v>
      </c>
      <c r="C127" s="52" t="s">
        <v>35</v>
      </c>
      <c r="D127" s="52">
        <v>426</v>
      </c>
      <c r="E127" s="53" t="s">
        <v>273</v>
      </c>
      <c r="F127" s="53"/>
      <c r="G127" s="52"/>
      <c r="H127" s="52"/>
      <c r="I127" s="52"/>
      <c r="J127" s="57" t="s">
        <v>8</v>
      </c>
      <c r="K127" s="3" t="s">
        <v>8</v>
      </c>
      <c r="L127" s="3" t="s">
        <v>9</v>
      </c>
      <c r="M127" s="3" t="s">
        <v>7</v>
      </c>
      <c r="N127" s="3" t="s">
        <v>10</v>
      </c>
      <c r="O127" s="3" t="s">
        <v>7</v>
      </c>
      <c r="P127" s="3" t="s">
        <v>8</v>
      </c>
      <c r="Q127" s="3" t="s">
        <v>7</v>
      </c>
      <c r="R127" s="3" t="s">
        <v>10</v>
      </c>
      <c r="S127" s="3" t="s">
        <v>10</v>
      </c>
      <c r="T127" s="3" t="s">
        <v>7</v>
      </c>
      <c r="U127" s="3" t="s">
        <v>10</v>
      </c>
      <c r="V127" s="3" t="s">
        <v>8</v>
      </c>
      <c r="W127" s="3" t="s">
        <v>7</v>
      </c>
      <c r="X127" s="3" t="s">
        <v>8</v>
      </c>
      <c r="Y127" s="3" t="s">
        <v>7</v>
      </c>
      <c r="Z127" s="3" t="s">
        <v>9</v>
      </c>
      <c r="AA127" s="3" t="s">
        <v>10</v>
      </c>
      <c r="AB127" s="3" t="s">
        <v>8</v>
      </c>
      <c r="AC127" s="3" t="s">
        <v>9</v>
      </c>
      <c r="AD127" s="3" t="s">
        <v>8</v>
      </c>
      <c r="AE127" s="59" t="s">
        <v>8</v>
      </c>
      <c r="AF127" s="43" t="s">
        <v>9</v>
      </c>
      <c r="AG127" s="43" t="s">
        <v>8</v>
      </c>
      <c r="AH127" s="43" t="s">
        <v>10</v>
      </c>
      <c r="AI127" s="43" t="s">
        <v>7</v>
      </c>
      <c r="AJ127" s="43" t="s">
        <v>8</v>
      </c>
      <c r="AK127" s="43" t="s">
        <v>7</v>
      </c>
      <c r="AL127" s="43" t="s">
        <v>9</v>
      </c>
      <c r="AM127" s="43" t="s">
        <v>10</v>
      </c>
      <c r="AN127" s="43" t="s">
        <v>7</v>
      </c>
      <c r="AO127" s="43" t="s">
        <v>8</v>
      </c>
      <c r="AP127" s="43" t="s">
        <v>7</v>
      </c>
      <c r="AQ127" s="43" t="s">
        <v>8</v>
      </c>
      <c r="AR127" s="43" t="s">
        <v>8</v>
      </c>
      <c r="AS127" s="43" t="s">
        <v>7</v>
      </c>
      <c r="AT127" s="43" t="s">
        <v>7</v>
      </c>
      <c r="AU127" s="43" t="s">
        <v>9</v>
      </c>
      <c r="AV127" s="43" t="s">
        <v>8</v>
      </c>
      <c r="AW127" s="43" t="s">
        <v>10</v>
      </c>
      <c r="AX127" s="43" t="s">
        <v>10</v>
      </c>
      <c r="AY127" s="43" t="s">
        <v>9</v>
      </c>
      <c r="AZ127" s="61" t="s">
        <v>8</v>
      </c>
      <c r="BA127" s="45" t="s">
        <v>10</v>
      </c>
      <c r="BB127" s="45" t="s">
        <v>7</v>
      </c>
      <c r="BC127" s="45" t="s">
        <v>7</v>
      </c>
      <c r="BD127" s="45" t="s">
        <v>8</v>
      </c>
      <c r="BE127" s="45" t="s">
        <v>10</v>
      </c>
      <c r="BF127" s="45" t="s">
        <v>8</v>
      </c>
      <c r="BG127" s="45" t="s">
        <v>8</v>
      </c>
      <c r="BH127" s="45" t="s">
        <v>7</v>
      </c>
      <c r="BI127" s="45" t="s">
        <v>9</v>
      </c>
      <c r="BJ127" s="45" t="s">
        <v>9</v>
      </c>
      <c r="BK127" s="45" t="s">
        <v>10</v>
      </c>
      <c r="BL127" s="45" t="s">
        <v>8</v>
      </c>
      <c r="BM127" s="45" t="s">
        <v>9</v>
      </c>
      <c r="BN127" s="45" t="s">
        <v>8</v>
      </c>
      <c r="BO127" s="45" t="s">
        <v>10</v>
      </c>
      <c r="BP127" s="45" t="s">
        <v>9</v>
      </c>
      <c r="BQ127" s="45" t="s">
        <v>10</v>
      </c>
      <c r="BR127" s="45" t="s">
        <v>9</v>
      </c>
      <c r="BS127" s="45" t="s">
        <v>7</v>
      </c>
      <c r="BT127" s="45" t="s">
        <v>8</v>
      </c>
      <c r="BU127" s="62" t="s">
        <v>8</v>
      </c>
      <c r="BV127" s="47" t="s">
        <v>7</v>
      </c>
      <c r="BW127" s="47" t="s">
        <v>9</v>
      </c>
      <c r="BX127" s="47" t="s">
        <v>7</v>
      </c>
      <c r="BY127" s="47" t="s">
        <v>8</v>
      </c>
      <c r="BZ127" s="47" t="s">
        <v>10</v>
      </c>
      <c r="CA127" s="47" t="s">
        <v>9</v>
      </c>
      <c r="CB127" s="47" t="s">
        <v>7</v>
      </c>
      <c r="CC127" s="47" t="s">
        <v>9</v>
      </c>
      <c r="CD127" s="47" t="s">
        <v>10</v>
      </c>
      <c r="CE127" s="47" t="s">
        <v>8</v>
      </c>
      <c r="CF127" s="47" t="s">
        <v>9</v>
      </c>
      <c r="CG127" s="47" t="s">
        <v>8</v>
      </c>
      <c r="CH127" s="47" t="s">
        <v>10</v>
      </c>
      <c r="CI127" s="47" t="s">
        <v>8</v>
      </c>
      <c r="CJ127" s="47" t="s">
        <v>7</v>
      </c>
      <c r="CK127" s="47" t="s">
        <v>7</v>
      </c>
      <c r="CL127" s="47" t="s">
        <v>10</v>
      </c>
      <c r="CM127" s="47" t="s">
        <v>8</v>
      </c>
      <c r="CN127" s="47" t="s">
        <v>9</v>
      </c>
      <c r="CO127" s="47" t="s">
        <v>10</v>
      </c>
      <c r="CP127" s="48" t="s">
        <v>8</v>
      </c>
      <c r="CQ127" s="2" t="s">
        <v>7</v>
      </c>
      <c r="CR127" s="2" t="s">
        <v>7</v>
      </c>
      <c r="CS127" s="2" t="s">
        <v>9</v>
      </c>
      <c r="CT127" s="2" t="s">
        <v>10</v>
      </c>
      <c r="CU127" s="2" t="s">
        <v>7</v>
      </c>
      <c r="CV127" s="2" t="s">
        <v>10</v>
      </c>
      <c r="CW127" s="2" t="s">
        <v>7</v>
      </c>
      <c r="CX127" s="2" t="s">
        <v>9</v>
      </c>
      <c r="CY127" s="2" t="s">
        <v>8</v>
      </c>
      <c r="CZ127" s="2" t="s">
        <v>10</v>
      </c>
      <c r="DA127" s="2" t="s">
        <v>9</v>
      </c>
      <c r="DB127" s="2" t="s">
        <v>7</v>
      </c>
      <c r="DC127" s="2" t="s">
        <v>10</v>
      </c>
      <c r="DD127" s="2" t="s">
        <v>9</v>
      </c>
      <c r="DE127" s="2" t="s">
        <v>8</v>
      </c>
      <c r="DF127" s="2" t="s">
        <v>7</v>
      </c>
      <c r="DG127" s="2" t="s">
        <v>10</v>
      </c>
      <c r="DH127" s="2" t="s">
        <v>8</v>
      </c>
      <c r="DI127" s="2" t="s">
        <v>10</v>
      </c>
      <c r="DJ127" s="2" t="s">
        <v>9</v>
      </c>
      <c r="DK127" s="63" t="s">
        <v>8</v>
      </c>
      <c r="DL127" s="51" t="s">
        <v>7</v>
      </c>
      <c r="DM127" s="51" t="s">
        <v>8</v>
      </c>
      <c r="DN127" s="51" t="s">
        <v>9</v>
      </c>
      <c r="DO127" s="51" t="s">
        <v>10</v>
      </c>
      <c r="DP127" s="51" t="s">
        <v>7</v>
      </c>
      <c r="DQ127" s="51" t="s">
        <v>10</v>
      </c>
      <c r="DR127" s="51" t="s">
        <v>7</v>
      </c>
      <c r="DS127" s="51" t="s">
        <v>8</v>
      </c>
      <c r="DT127" s="51" t="s">
        <v>9</v>
      </c>
      <c r="DU127" s="51" t="s">
        <v>7</v>
      </c>
      <c r="DV127" s="51" t="s">
        <v>10</v>
      </c>
      <c r="DW127" s="51" t="s">
        <v>8</v>
      </c>
      <c r="DX127" s="51" t="s">
        <v>9</v>
      </c>
      <c r="DY127" s="51" t="s">
        <v>8</v>
      </c>
      <c r="DZ127" s="51" t="s">
        <v>9</v>
      </c>
      <c r="EA127" s="51" t="s">
        <v>7</v>
      </c>
      <c r="EB127" s="51" t="s">
        <v>10</v>
      </c>
      <c r="EC127" s="51" t="s">
        <v>10</v>
      </c>
      <c r="ED127" s="51" t="s">
        <v>9</v>
      </c>
      <c r="EE127" s="51" t="s">
        <v>8</v>
      </c>
    </row>
    <row r="128" spans="1:135" ht="18.75" customHeight="1" x14ac:dyDescent="0.2">
      <c r="A128" s="52">
        <v>124</v>
      </c>
      <c r="B128" s="53" t="s">
        <v>40</v>
      </c>
      <c r="C128" s="52" t="s">
        <v>35</v>
      </c>
      <c r="D128" s="52">
        <v>428</v>
      </c>
      <c r="E128" s="53" t="s">
        <v>274</v>
      </c>
      <c r="F128" s="53"/>
      <c r="G128" s="52"/>
      <c r="H128" s="52"/>
      <c r="I128" s="52"/>
      <c r="J128" s="57" t="s">
        <v>8</v>
      </c>
      <c r="K128" s="3" t="s">
        <v>9</v>
      </c>
      <c r="L128" s="3" t="s">
        <v>9</v>
      </c>
      <c r="M128" s="3" t="s">
        <v>10</v>
      </c>
      <c r="N128" s="3" t="s">
        <v>10</v>
      </c>
      <c r="O128" s="3" t="s">
        <v>7</v>
      </c>
      <c r="P128" s="3" t="s">
        <v>8</v>
      </c>
      <c r="Q128" s="3" t="s">
        <v>7</v>
      </c>
      <c r="R128" s="3" t="s">
        <v>10</v>
      </c>
      <c r="S128" s="3" t="s">
        <v>10</v>
      </c>
      <c r="T128" s="3" t="s">
        <v>7</v>
      </c>
      <c r="U128" s="3" t="s">
        <v>10</v>
      </c>
      <c r="V128" s="3" t="s">
        <v>8</v>
      </c>
      <c r="W128" s="3" t="s">
        <v>7</v>
      </c>
      <c r="X128" s="3" t="s">
        <v>8</v>
      </c>
      <c r="Y128" s="3" t="s">
        <v>7</v>
      </c>
      <c r="Z128" s="3" t="s">
        <v>9</v>
      </c>
      <c r="AA128" s="3" t="s">
        <v>10</v>
      </c>
      <c r="AB128" s="3" t="s">
        <v>10</v>
      </c>
      <c r="AC128" s="3" t="s">
        <v>9</v>
      </c>
      <c r="AD128" s="3" t="s">
        <v>7</v>
      </c>
      <c r="AE128" s="59" t="s">
        <v>8</v>
      </c>
      <c r="AF128" s="43" t="s">
        <v>9</v>
      </c>
      <c r="AG128" s="43" t="s">
        <v>8</v>
      </c>
      <c r="AH128" s="43" t="s">
        <v>9</v>
      </c>
      <c r="AI128" s="43" t="s">
        <v>7</v>
      </c>
      <c r="AJ128" s="43" t="s">
        <v>8</v>
      </c>
      <c r="AK128" s="43" t="s">
        <v>7</v>
      </c>
      <c r="AL128" s="43" t="s">
        <v>9</v>
      </c>
      <c r="AM128" s="43" t="s">
        <v>9</v>
      </c>
      <c r="AN128" s="43" t="s">
        <v>7</v>
      </c>
      <c r="AO128" s="43" t="s">
        <v>9</v>
      </c>
      <c r="AP128" s="43" t="s">
        <v>10</v>
      </c>
      <c r="AQ128" s="43" t="s">
        <v>7</v>
      </c>
      <c r="AR128" s="43" t="s">
        <v>8</v>
      </c>
      <c r="AS128" s="43" t="s">
        <v>8</v>
      </c>
      <c r="AT128" s="43" t="s">
        <v>8</v>
      </c>
      <c r="AU128" s="43" t="s">
        <v>9</v>
      </c>
      <c r="AV128" s="43" t="s">
        <v>10</v>
      </c>
      <c r="AW128" s="43" t="s">
        <v>10</v>
      </c>
      <c r="AX128" s="43" t="s">
        <v>10</v>
      </c>
      <c r="AY128" s="43" t="s">
        <v>9</v>
      </c>
      <c r="AZ128" s="61" t="s">
        <v>8</v>
      </c>
      <c r="BA128" s="45" t="s">
        <v>10</v>
      </c>
      <c r="BB128" s="45" t="s">
        <v>7</v>
      </c>
      <c r="BC128" s="45" t="s">
        <v>7</v>
      </c>
      <c r="BD128" s="45" t="s">
        <v>8</v>
      </c>
      <c r="BE128" s="45" t="s">
        <v>8</v>
      </c>
      <c r="BF128" s="45" t="s">
        <v>9</v>
      </c>
      <c r="BG128" s="45" t="s">
        <v>9</v>
      </c>
      <c r="BH128" s="45" t="s">
        <v>7</v>
      </c>
      <c r="BI128" s="45" t="s">
        <v>9</v>
      </c>
      <c r="BJ128" s="45" t="s">
        <v>7</v>
      </c>
      <c r="BK128" s="45" t="s">
        <v>7</v>
      </c>
      <c r="BL128" s="45" t="s">
        <v>8</v>
      </c>
      <c r="BM128" s="45" t="s">
        <v>7</v>
      </c>
      <c r="BN128" s="45" t="s">
        <v>8</v>
      </c>
      <c r="BO128" s="45" t="s">
        <v>10</v>
      </c>
      <c r="BP128" s="45" t="s">
        <v>9</v>
      </c>
      <c r="BQ128" s="45" t="s">
        <v>10</v>
      </c>
      <c r="BR128" s="45" t="s">
        <v>7</v>
      </c>
      <c r="BS128" s="45" t="s">
        <v>7</v>
      </c>
      <c r="BT128" s="45" t="s">
        <v>8</v>
      </c>
      <c r="BU128" s="62" t="s">
        <v>8</v>
      </c>
      <c r="BV128" s="47" t="s">
        <v>9</v>
      </c>
      <c r="BW128" s="47" t="s">
        <v>9</v>
      </c>
      <c r="BX128" s="47" t="s">
        <v>7</v>
      </c>
      <c r="BY128" s="47" t="s">
        <v>8</v>
      </c>
      <c r="BZ128" s="47" t="s">
        <v>10</v>
      </c>
      <c r="CA128" s="47" t="s">
        <v>9</v>
      </c>
      <c r="CB128" s="47" t="s">
        <v>7</v>
      </c>
      <c r="CC128" s="47" t="s">
        <v>9</v>
      </c>
      <c r="CD128" s="47" t="s">
        <v>10</v>
      </c>
      <c r="CE128" s="47" t="s">
        <v>8</v>
      </c>
      <c r="CF128" s="47" t="s">
        <v>9</v>
      </c>
      <c r="CG128" s="47" t="s">
        <v>7</v>
      </c>
      <c r="CH128" s="47" t="s">
        <v>10</v>
      </c>
      <c r="CI128" s="47" t="s">
        <v>8</v>
      </c>
      <c r="CJ128" s="47" t="s">
        <v>10</v>
      </c>
      <c r="CK128" s="47" t="s">
        <v>7</v>
      </c>
      <c r="CL128" s="47" t="s">
        <v>10</v>
      </c>
      <c r="CM128" s="47" t="s">
        <v>8</v>
      </c>
      <c r="CN128" s="47" t="s">
        <v>8</v>
      </c>
      <c r="CO128" s="47" t="s">
        <v>10</v>
      </c>
      <c r="CP128" s="48" t="s">
        <v>8</v>
      </c>
      <c r="CQ128" s="2" t="s">
        <v>7</v>
      </c>
      <c r="CR128" s="2" t="s">
        <v>9</v>
      </c>
      <c r="CS128" s="2" t="s">
        <v>8</v>
      </c>
      <c r="CT128" s="2" t="s">
        <v>10</v>
      </c>
      <c r="CU128" s="2" t="s">
        <v>7</v>
      </c>
      <c r="CV128" s="2" t="s">
        <v>9</v>
      </c>
      <c r="CW128" s="2" t="s">
        <v>7</v>
      </c>
      <c r="CX128" s="2" t="s">
        <v>9</v>
      </c>
      <c r="CY128" s="2" t="s">
        <v>8</v>
      </c>
      <c r="CZ128" s="2" t="s">
        <v>10</v>
      </c>
      <c r="DA128" s="2" t="s">
        <v>9</v>
      </c>
      <c r="DB128" s="2" t="s">
        <v>7</v>
      </c>
      <c r="DC128" s="2" t="s">
        <v>10</v>
      </c>
      <c r="DD128" s="2" t="s">
        <v>9</v>
      </c>
      <c r="DE128" s="2" t="s">
        <v>8</v>
      </c>
      <c r="DF128" s="2" t="s">
        <v>7</v>
      </c>
      <c r="DG128" s="2" t="s">
        <v>10</v>
      </c>
      <c r="DH128" s="2" t="s">
        <v>8</v>
      </c>
      <c r="DI128" s="2" t="s">
        <v>10</v>
      </c>
      <c r="DJ128" s="2" t="s">
        <v>7</v>
      </c>
      <c r="DK128" s="63" t="s">
        <v>8</v>
      </c>
      <c r="DL128" s="51" t="s">
        <v>7</v>
      </c>
      <c r="DM128" s="51" t="s">
        <v>8</v>
      </c>
      <c r="DN128" s="51" t="s">
        <v>9</v>
      </c>
      <c r="DO128" s="51" t="s">
        <v>10</v>
      </c>
      <c r="DP128" s="51" t="s">
        <v>7</v>
      </c>
      <c r="DQ128" s="51" t="s">
        <v>10</v>
      </c>
      <c r="DR128" s="51" t="s">
        <v>7</v>
      </c>
      <c r="DS128" s="51" t="s">
        <v>8</v>
      </c>
      <c r="DT128" s="51" t="s">
        <v>9</v>
      </c>
      <c r="DU128" s="51" t="s">
        <v>7</v>
      </c>
      <c r="DV128" s="51" t="s">
        <v>10</v>
      </c>
      <c r="DW128" s="51" t="s">
        <v>8</v>
      </c>
      <c r="DX128" s="51" t="s">
        <v>9</v>
      </c>
      <c r="DY128" s="51" t="s">
        <v>8</v>
      </c>
      <c r="DZ128" s="51" t="s">
        <v>9</v>
      </c>
      <c r="EA128" s="51" t="s">
        <v>7</v>
      </c>
      <c r="EB128" s="51" t="s">
        <v>10</v>
      </c>
      <c r="EC128" s="51" t="s">
        <v>10</v>
      </c>
      <c r="ED128" s="51" t="s">
        <v>9</v>
      </c>
      <c r="EE128" s="51" t="s">
        <v>8</v>
      </c>
    </row>
    <row r="129" spans="1:135" ht="18.75" customHeight="1" x14ac:dyDescent="0.2">
      <c r="A129" s="52">
        <v>125</v>
      </c>
      <c r="B129" s="53" t="s">
        <v>40</v>
      </c>
      <c r="C129" s="52" t="s">
        <v>35</v>
      </c>
      <c r="D129" s="52">
        <v>475</v>
      </c>
      <c r="E129" s="53" t="s">
        <v>275</v>
      </c>
      <c r="F129" s="53"/>
      <c r="G129" s="52"/>
      <c r="H129" s="52"/>
      <c r="I129" s="52"/>
      <c r="J129" s="57" t="s">
        <v>8</v>
      </c>
      <c r="K129" s="3" t="s">
        <v>8</v>
      </c>
      <c r="L129" s="3" t="s">
        <v>8</v>
      </c>
      <c r="M129" s="3" t="s">
        <v>8</v>
      </c>
      <c r="N129" s="3" t="s">
        <v>8</v>
      </c>
      <c r="O129" s="3" t="s">
        <v>7</v>
      </c>
      <c r="P129" s="3" t="s">
        <v>8</v>
      </c>
      <c r="Q129" s="3" t="s">
        <v>8</v>
      </c>
      <c r="R129" s="3" t="s">
        <v>8</v>
      </c>
      <c r="S129" s="3" t="s">
        <v>8</v>
      </c>
      <c r="T129" s="3" t="s">
        <v>8</v>
      </c>
      <c r="U129" s="3" t="s">
        <v>8</v>
      </c>
      <c r="V129" s="3" t="s">
        <v>10</v>
      </c>
      <c r="W129" s="3" t="s">
        <v>8</v>
      </c>
      <c r="X129" s="3" t="s">
        <v>8</v>
      </c>
      <c r="Y129" s="3" t="s">
        <v>9</v>
      </c>
      <c r="Z129" s="3" t="s">
        <v>8</v>
      </c>
      <c r="AA129" s="3" t="s">
        <v>8</v>
      </c>
      <c r="AB129" s="3" t="s">
        <v>8</v>
      </c>
      <c r="AC129" s="3" t="s">
        <v>7</v>
      </c>
      <c r="AD129" s="3" t="s">
        <v>7</v>
      </c>
      <c r="AE129" s="59" t="s">
        <v>8</v>
      </c>
      <c r="AF129" s="43" t="s">
        <v>9</v>
      </c>
      <c r="AG129" s="43" t="s">
        <v>8</v>
      </c>
      <c r="AH129" s="43" t="s">
        <v>8</v>
      </c>
      <c r="AI129" s="43" t="s">
        <v>7</v>
      </c>
      <c r="AJ129" s="43" t="s">
        <v>8</v>
      </c>
      <c r="AK129" s="43" t="s">
        <v>10</v>
      </c>
      <c r="AL129" s="43" t="s">
        <v>8</v>
      </c>
      <c r="AM129" s="43" t="s">
        <v>10</v>
      </c>
      <c r="AN129" s="43" t="s">
        <v>8</v>
      </c>
      <c r="AO129" s="43" t="s">
        <v>8</v>
      </c>
      <c r="AP129" s="43" t="s">
        <v>8</v>
      </c>
      <c r="AQ129" s="43" t="s">
        <v>8</v>
      </c>
      <c r="AR129" s="43" t="s">
        <v>8</v>
      </c>
      <c r="AS129" s="43" t="s">
        <v>8</v>
      </c>
      <c r="AT129" s="43" t="s">
        <v>8</v>
      </c>
      <c r="AU129" s="43" t="s">
        <v>8</v>
      </c>
      <c r="AV129" s="43" t="s">
        <v>8</v>
      </c>
      <c r="AW129" s="43" t="s">
        <v>8</v>
      </c>
      <c r="AX129" s="43" t="s">
        <v>8</v>
      </c>
      <c r="AY129" s="43" t="s">
        <v>8</v>
      </c>
      <c r="AZ129" s="61" t="s">
        <v>8</v>
      </c>
      <c r="BA129" s="45" t="s">
        <v>7</v>
      </c>
      <c r="BB129" s="45" t="s">
        <v>10</v>
      </c>
      <c r="BC129" s="45" t="s">
        <v>8</v>
      </c>
      <c r="BD129" s="45" t="s">
        <v>8</v>
      </c>
      <c r="BE129" s="45" t="s">
        <v>8</v>
      </c>
      <c r="BF129" s="45" t="s">
        <v>9</v>
      </c>
      <c r="BG129" s="45" t="s">
        <v>8</v>
      </c>
      <c r="BH129" s="45" t="s">
        <v>8</v>
      </c>
      <c r="BI129" s="45" t="s">
        <v>8</v>
      </c>
      <c r="BJ129" s="45" t="s">
        <v>7</v>
      </c>
      <c r="BK129" s="45" t="s">
        <v>9</v>
      </c>
      <c r="BL129" s="45" t="s">
        <v>9</v>
      </c>
      <c r="BM129" s="45" t="s">
        <v>9</v>
      </c>
      <c r="BN129" s="45" t="s">
        <v>8</v>
      </c>
      <c r="BO129" s="45" t="s">
        <v>8</v>
      </c>
      <c r="BP129" s="45" t="s">
        <v>8</v>
      </c>
      <c r="BQ129" s="45" t="s">
        <v>8</v>
      </c>
      <c r="BR129" s="45" t="s">
        <v>9</v>
      </c>
      <c r="BS129" s="45" t="s">
        <v>10</v>
      </c>
      <c r="BT129" s="45" t="s">
        <v>8</v>
      </c>
      <c r="BU129" s="62" t="s">
        <v>8</v>
      </c>
      <c r="BV129" s="47" t="s">
        <v>8</v>
      </c>
      <c r="BW129" s="47" t="s">
        <v>8</v>
      </c>
      <c r="BX129" s="47" t="s">
        <v>8</v>
      </c>
      <c r="BY129" s="47" t="s">
        <v>7</v>
      </c>
      <c r="BZ129" s="47" t="s">
        <v>10</v>
      </c>
      <c r="CA129" s="47" t="s">
        <v>8</v>
      </c>
      <c r="CB129" s="47" t="s">
        <v>8</v>
      </c>
      <c r="CC129" s="47" t="s">
        <v>8</v>
      </c>
      <c r="CD129" s="47" t="s">
        <v>8</v>
      </c>
      <c r="CE129" s="47" t="s">
        <v>8</v>
      </c>
      <c r="CF129" s="47" t="s">
        <v>8</v>
      </c>
      <c r="CG129" s="47" t="s">
        <v>8</v>
      </c>
      <c r="CH129" s="47" t="s">
        <v>8</v>
      </c>
      <c r="CI129" s="47" t="s">
        <v>8</v>
      </c>
      <c r="CJ129" s="47" t="s">
        <v>9</v>
      </c>
      <c r="CK129" s="47" t="s">
        <v>8</v>
      </c>
      <c r="CL129" s="47" t="s">
        <v>8</v>
      </c>
      <c r="CM129" s="47" t="s">
        <v>8</v>
      </c>
      <c r="CN129" s="47" t="s">
        <v>8</v>
      </c>
      <c r="CO129" s="47" t="s">
        <v>10</v>
      </c>
      <c r="CP129" s="48" t="s">
        <v>8</v>
      </c>
      <c r="CQ129" s="2" t="s">
        <v>8</v>
      </c>
      <c r="CR129" s="2" t="s">
        <v>8</v>
      </c>
      <c r="CS129" s="2" t="s">
        <v>8</v>
      </c>
      <c r="CT129" s="2" t="s">
        <v>8</v>
      </c>
      <c r="CU129" s="2" t="s">
        <v>7</v>
      </c>
      <c r="CV129" s="2" t="s">
        <v>7</v>
      </c>
      <c r="CW129" s="2" t="s">
        <v>8</v>
      </c>
      <c r="CX129" s="2" t="s">
        <v>10</v>
      </c>
      <c r="CY129" s="2" t="s">
        <v>10</v>
      </c>
      <c r="CZ129" s="2" t="s">
        <v>10</v>
      </c>
      <c r="DA129" s="2" t="s">
        <v>10</v>
      </c>
      <c r="DB129" s="2" t="s">
        <v>10</v>
      </c>
      <c r="DC129" s="2" t="s">
        <v>10</v>
      </c>
      <c r="DD129" s="2" t="s">
        <v>10</v>
      </c>
      <c r="DE129" s="2" t="s">
        <v>10</v>
      </c>
      <c r="DF129" s="2" t="s">
        <v>10</v>
      </c>
      <c r="DG129" s="2" t="s">
        <v>10</v>
      </c>
      <c r="DH129" s="2" t="s">
        <v>10</v>
      </c>
      <c r="DI129" s="2" t="s">
        <v>10</v>
      </c>
      <c r="DJ129" s="2" t="s">
        <v>10</v>
      </c>
      <c r="DK129" s="63" t="s">
        <v>8</v>
      </c>
      <c r="DL129" s="51" t="s">
        <v>8</v>
      </c>
      <c r="DM129" s="51" t="s">
        <v>10</v>
      </c>
      <c r="DN129" s="51" t="s">
        <v>7</v>
      </c>
      <c r="DO129" s="51" t="s">
        <v>8</v>
      </c>
      <c r="DP129" s="51" t="s">
        <v>7</v>
      </c>
      <c r="DQ129" s="51" t="s">
        <v>7</v>
      </c>
      <c r="DR129" s="51" t="s">
        <v>8</v>
      </c>
      <c r="DS129" s="51" t="s">
        <v>8</v>
      </c>
      <c r="DT129" s="51" t="s">
        <v>7</v>
      </c>
      <c r="DU129" s="51" t="s">
        <v>7</v>
      </c>
      <c r="DV129" s="51" t="s">
        <v>10</v>
      </c>
      <c r="DW129" s="51" t="s">
        <v>10</v>
      </c>
      <c r="DX129" s="51" t="s">
        <v>9</v>
      </c>
      <c r="DY129" s="51" t="s">
        <v>7</v>
      </c>
      <c r="DZ129" s="51" t="s">
        <v>9</v>
      </c>
      <c r="EA129" s="51" t="s">
        <v>7</v>
      </c>
      <c r="EB129" s="51" t="s">
        <v>10</v>
      </c>
      <c r="EC129" s="51" t="s">
        <v>8</v>
      </c>
      <c r="ED129" s="51" t="s">
        <v>9</v>
      </c>
      <c r="EE129" s="51" t="s">
        <v>8</v>
      </c>
    </row>
    <row r="130" spans="1:135" ht="18.75" customHeight="1" x14ac:dyDescent="0.2">
      <c r="A130" s="52">
        <v>126</v>
      </c>
      <c r="B130" s="53" t="s">
        <v>40</v>
      </c>
      <c r="C130" s="52" t="s">
        <v>35</v>
      </c>
      <c r="D130" s="52">
        <v>497</v>
      </c>
      <c r="E130" s="53" t="s">
        <v>276</v>
      </c>
      <c r="F130" s="53"/>
      <c r="G130" s="52"/>
      <c r="H130" s="52"/>
      <c r="I130" s="52"/>
      <c r="J130" s="57" t="s">
        <v>8</v>
      </c>
      <c r="K130" s="3" t="s">
        <v>8</v>
      </c>
      <c r="L130" s="3" t="s">
        <v>10</v>
      </c>
      <c r="M130" s="3" t="s">
        <v>10</v>
      </c>
      <c r="N130" s="3" t="s">
        <v>10</v>
      </c>
      <c r="O130" s="3" t="s">
        <v>9</v>
      </c>
      <c r="P130" s="3" t="s">
        <v>8</v>
      </c>
      <c r="Q130" s="3" t="s">
        <v>8</v>
      </c>
      <c r="R130" s="3" t="s">
        <v>10</v>
      </c>
      <c r="S130" s="3" t="s">
        <v>9</v>
      </c>
      <c r="T130" s="3" t="s">
        <v>7</v>
      </c>
      <c r="U130" s="3" t="s">
        <v>9</v>
      </c>
      <c r="V130" s="3" t="s">
        <v>9</v>
      </c>
      <c r="W130" s="3" t="s">
        <v>7</v>
      </c>
      <c r="X130" s="3" t="s">
        <v>8</v>
      </c>
      <c r="Y130" s="3" t="s">
        <v>10</v>
      </c>
      <c r="Z130" s="3" t="s">
        <v>7</v>
      </c>
      <c r="AA130" s="3" t="s">
        <v>8</v>
      </c>
      <c r="AB130" s="3" t="s">
        <v>9</v>
      </c>
      <c r="AC130" s="3" t="s">
        <v>8</v>
      </c>
      <c r="AD130" s="3" t="s">
        <v>7</v>
      </c>
      <c r="AE130" s="59" t="s">
        <v>8</v>
      </c>
      <c r="AF130" s="43" t="s">
        <v>8</v>
      </c>
      <c r="AG130" s="43" t="s">
        <v>10</v>
      </c>
      <c r="AH130" s="43" t="s">
        <v>10</v>
      </c>
      <c r="AI130" s="43" t="s">
        <v>8</v>
      </c>
      <c r="AJ130" s="43" t="s">
        <v>8</v>
      </c>
      <c r="AK130" s="43" t="s">
        <v>8</v>
      </c>
      <c r="AL130" s="43" t="s">
        <v>7</v>
      </c>
      <c r="AM130" s="43" t="s">
        <v>9</v>
      </c>
      <c r="AN130" s="43" t="s">
        <v>9</v>
      </c>
      <c r="AO130" s="43" t="s">
        <v>8</v>
      </c>
      <c r="AP130" s="43" t="s">
        <v>9</v>
      </c>
      <c r="AQ130" s="43" t="s">
        <v>7</v>
      </c>
      <c r="AR130" s="43" t="s">
        <v>7</v>
      </c>
      <c r="AS130" s="43" t="s">
        <v>9</v>
      </c>
      <c r="AT130" s="43" t="s">
        <v>10</v>
      </c>
      <c r="AU130" s="43" t="s">
        <v>7</v>
      </c>
      <c r="AV130" s="43" t="s">
        <v>7</v>
      </c>
      <c r="AW130" s="43" t="s">
        <v>7</v>
      </c>
      <c r="AX130" s="43" t="s">
        <v>10</v>
      </c>
      <c r="AY130" s="43" t="s">
        <v>10</v>
      </c>
      <c r="AZ130" s="61" t="s">
        <v>8</v>
      </c>
      <c r="BA130" s="45" t="s">
        <v>10</v>
      </c>
      <c r="BB130" s="45" t="s">
        <v>10</v>
      </c>
      <c r="BC130" s="45" t="s">
        <v>8</v>
      </c>
      <c r="BD130" s="45" t="s">
        <v>8</v>
      </c>
      <c r="BE130" s="45" t="s">
        <v>8</v>
      </c>
      <c r="BF130" s="45" t="s">
        <v>9</v>
      </c>
      <c r="BG130" s="45" t="s">
        <v>8</v>
      </c>
      <c r="BH130" s="45" t="s">
        <v>7</v>
      </c>
      <c r="BI130" s="45" t="s">
        <v>8</v>
      </c>
      <c r="BJ130" s="45" t="s">
        <v>10</v>
      </c>
      <c r="BK130" s="45" t="s">
        <v>8</v>
      </c>
      <c r="BL130" s="45" t="s">
        <v>10</v>
      </c>
      <c r="BM130" s="45" t="s">
        <v>9</v>
      </c>
      <c r="BN130" s="45" t="s">
        <v>8</v>
      </c>
      <c r="BO130" s="45" t="s">
        <v>8</v>
      </c>
      <c r="BP130" s="45" t="s">
        <v>7</v>
      </c>
      <c r="BQ130" s="45" t="s">
        <v>9</v>
      </c>
      <c r="BR130" s="45" t="s">
        <v>10</v>
      </c>
      <c r="BS130" s="45" t="s">
        <v>8</v>
      </c>
      <c r="BT130" s="45" t="s">
        <v>8</v>
      </c>
      <c r="BU130" s="62" t="s">
        <v>8</v>
      </c>
      <c r="BV130" s="47" t="s">
        <v>9</v>
      </c>
      <c r="BW130" s="47" t="s">
        <v>9</v>
      </c>
      <c r="BX130" s="47" t="s">
        <v>9</v>
      </c>
      <c r="BY130" s="47" t="s">
        <v>8</v>
      </c>
      <c r="BZ130" s="47" t="s">
        <v>10</v>
      </c>
      <c r="CA130" s="47" t="s">
        <v>7</v>
      </c>
      <c r="CB130" s="47" t="s">
        <v>10</v>
      </c>
      <c r="CC130" s="47" t="s">
        <v>7</v>
      </c>
      <c r="CD130" s="47" t="s">
        <v>10</v>
      </c>
      <c r="CE130" s="47" t="s">
        <v>8</v>
      </c>
      <c r="CF130" s="47" t="s">
        <v>10</v>
      </c>
      <c r="CG130" s="47" t="s">
        <v>10</v>
      </c>
      <c r="CH130" s="47" t="s">
        <v>8</v>
      </c>
      <c r="CI130" s="47" t="s">
        <v>10</v>
      </c>
      <c r="CJ130" s="47" t="s">
        <v>9</v>
      </c>
      <c r="CK130" s="47" t="s">
        <v>10</v>
      </c>
      <c r="CL130" s="47" t="s">
        <v>8</v>
      </c>
      <c r="CM130" s="47" t="s">
        <v>9</v>
      </c>
      <c r="CN130" s="47" t="s">
        <v>8</v>
      </c>
      <c r="CO130" s="47" t="s">
        <v>10</v>
      </c>
      <c r="CP130" s="48" t="s">
        <v>8</v>
      </c>
      <c r="CQ130" s="2" t="s">
        <v>7</v>
      </c>
      <c r="CR130" s="2" t="s">
        <v>8</v>
      </c>
      <c r="CS130" s="2" t="s">
        <v>10</v>
      </c>
      <c r="CT130" s="2" t="s">
        <v>10</v>
      </c>
      <c r="CU130" s="2" t="s">
        <v>8</v>
      </c>
      <c r="CV130" s="2" t="s">
        <v>9</v>
      </c>
      <c r="CW130" s="2" t="s">
        <v>7</v>
      </c>
      <c r="CX130" s="2" t="s">
        <v>9</v>
      </c>
      <c r="CY130" s="2" t="s">
        <v>8</v>
      </c>
      <c r="CZ130" s="2" t="s">
        <v>10</v>
      </c>
      <c r="DA130" s="2" t="s">
        <v>9</v>
      </c>
      <c r="DB130" s="2" t="s">
        <v>10</v>
      </c>
      <c r="DC130" s="2" t="s">
        <v>7</v>
      </c>
      <c r="DD130" s="2" t="s">
        <v>7</v>
      </c>
      <c r="DE130" s="2" t="s">
        <v>9</v>
      </c>
      <c r="DF130" s="2" t="s">
        <v>7</v>
      </c>
      <c r="DG130" s="2" t="s">
        <v>10</v>
      </c>
      <c r="DH130" s="2" t="s">
        <v>9</v>
      </c>
      <c r="DI130" s="2" t="s">
        <v>10</v>
      </c>
      <c r="DJ130" s="2" t="s">
        <v>7</v>
      </c>
      <c r="DK130" s="63" t="s">
        <v>8</v>
      </c>
      <c r="DL130" s="51" t="s">
        <v>7</v>
      </c>
      <c r="DM130" s="51" t="s">
        <v>8</v>
      </c>
      <c r="DN130" s="51" t="s">
        <v>7</v>
      </c>
      <c r="DO130" s="51" t="s">
        <v>8</v>
      </c>
      <c r="DP130" s="51" t="s">
        <v>7</v>
      </c>
      <c r="DQ130" s="51" t="s">
        <v>8</v>
      </c>
      <c r="DR130" s="51" t="s">
        <v>9</v>
      </c>
      <c r="DS130" s="51" t="s">
        <v>10</v>
      </c>
      <c r="DT130" s="51" t="s">
        <v>9</v>
      </c>
      <c r="DU130" s="51" t="s">
        <v>7</v>
      </c>
      <c r="DV130" s="51" t="s">
        <v>10</v>
      </c>
      <c r="DW130" s="51" t="s">
        <v>8</v>
      </c>
      <c r="DX130" s="51" t="s">
        <v>9</v>
      </c>
      <c r="DY130" s="51" t="s">
        <v>8</v>
      </c>
      <c r="DZ130" s="51" t="s">
        <v>9</v>
      </c>
      <c r="EA130" s="51" t="s">
        <v>7</v>
      </c>
      <c r="EB130" s="51" t="s">
        <v>7</v>
      </c>
      <c r="EC130" s="51" t="s">
        <v>10</v>
      </c>
      <c r="ED130" s="51" t="s">
        <v>10</v>
      </c>
      <c r="EE130" s="51" t="s">
        <v>8</v>
      </c>
    </row>
    <row r="131" spans="1:135" ht="18.75" customHeight="1" x14ac:dyDescent="0.2">
      <c r="A131" s="52">
        <v>127</v>
      </c>
      <c r="B131" s="53" t="s">
        <v>40</v>
      </c>
      <c r="C131" s="52" t="s">
        <v>35</v>
      </c>
      <c r="D131" s="52">
        <v>575</v>
      </c>
      <c r="E131" s="53" t="s">
        <v>277</v>
      </c>
      <c r="F131" s="53"/>
      <c r="G131" s="52"/>
      <c r="H131" s="52"/>
      <c r="I131" s="52"/>
      <c r="J131" s="57" t="s">
        <v>8</v>
      </c>
      <c r="K131" s="3" t="s">
        <v>9</v>
      </c>
      <c r="L131" s="3" t="s">
        <v>10</v>
      </c>
      <c r="M131" s="3" t="s">
        <v>9</v>
      </c>
      <c r="N131" s="3" t="s">
        <v>10</v>
      </c>
      <c r="O131" s="3" t="s">
        <v>7</v>
      </c>
      <c r="P131" s="3" t="s">
        <v>10</v>
      </c>
      <c r="Q131" s="3" t="s">
        <v>10</v>
      </c>
      <c r="R131" s="3" t="s">
        <v>9</v>
      </c>
      <c r="S131" s="3" t="s">
        <v>10</v>
      </c>
      <c r="T131" s="3" t="s">
        <v>8</v>
      </c>
      <c r="U131" s="3" t="s">
        <v>9</v>
      </c>
      <c r="V131" s="3" t="s">
        <v>8</v>
      </c>
      <c r="W131" s="3" t="s">
        <v>7</v>
      </c>
      <c r="X131" s="3" t="s">
        <v>8</v>
      </c>
      <c r="Y131" s="3" t="s">
        <v>9</v>
      </c>
      <c r="Z131" s="3" t="s">
        <v>7</v>
      </c>
      <c r="AA131" s="3" t="s">
        <v>9</v>
      </c>
      <c r="AB131" s="3" t="s">
        <v>8</v>
      </c>
      <c r="AC131" s="3" t="s">
        <v>9</v>
      </c>
      <c r="AD131" s="3" t="s">
        <v>7</v>
      </c>
      <c r="AE131" s="59" t="s">
        <v>8</v>
      </c>
      <c r="AF131" s="43" t="s">
        <v>9</v>
      </c>
      <c r="AG131" s="43" t="s">
        <v>8</v>
      </c>
      <c r="AH131" s="43" t="s">
        <v>10</v>
      </c>
      <c r="AI131" s="43" t="s">
        <v>7</v>
      </c>
      <c r="AJ131" s="43" t="s">
        <v>8</v>
      </c>
      <c r="AK131" s="43" t="s">
        <v>10</v>
      </c>
      <c r="AL131" s="43" t="s">
        <v>9</v>
      </c>
      <c r="AM131" s="43" t="s">
        <v>10</v>
      </c>
      <c r="AN131" s="43" t="s">
        <v>8</v>
      </c>
      <c r="AO131" s="43" t="s">
        <v>9</v>
      </c>
      <c r="AP131" s="43" t="s">
        <v>7</v>
      </c>
      <c r="AQ131" s="43" t="s">
        <v>9</v>
      </c>
      <c r="AR131" s="43" t="s">
        <v>10</v>
      </c>
      <c r="AS131" s="43" t="s">
        <v>10</v>
      </c>
      <c r="AT131" s="43" t="s">
        <v>9</v>
      </c>
      <c r="AU131" s="43" t="s">
        <v>7</v>
      </c>
      <c r="AV131" s="43" t="s">
        <v>7</v>
      </c>
      <c r="AW131" s="43" t="s">
        <v>10</v>
      </c>
      <c r="AX131" s="43" t="s">
        <v>8</v>
      </c>
      <c r="AY131" s="43" t="s">
        <v>9</v>
      </c>
      <c r="AZ131" s="61" t="s">
        <v>8</v>
      </c>
      <c r="BA131" s="45" t="s">
        <v>7</v>
      </c>
      <c r="BB131" s="45" t="s">
        <v>7</v>
      </c>
      <c r="BC131" s="45" t="s">
        <v>8</v>
      </c>
      <c r="BD131" s="45" t="s">
        <v>8</v>
      </c>
      <c r="BE131" s="45" t="s">
        <v>7</v>
      </c>
      <c r="BF131" s="45" t="s">
        <v>9</v>
      </c>
      <c r="BG131" s="45" t="s">
        <v>10</v>
      </c>
      <c r="BH131" s="45" t="s">
        <v>8</v>
      </c>
      <c r="BI131" s="45" t="s">
        <v>8</v>
      </c>
      <c r="BJ131" s="45" t="s">
        <v>7</v>
      </c>
      <c r="BK131" s="45" t="s">
        <v>10</v>
      </c>
      <c r="BL131" s="45" t="s">
        <v>7</v>
      </c>
      <c r="BM131" s="45" t="s">
        <v>10</v>
      </c>
      <c r="BN131" s="45" t="s">
        <v>9</v>
      </c>
      <c r="BO131" s="45" t="s">
        <v>10</v>
      </c>
      <c r="BP131" s="45" t="s">
        <v>9</v>
      </c>
      <c r="BQ131" s="45" t="s">
        <v>9</v>
      </c>
      <c r="BR131" s="45" t="s">
        <v>9</v>
      </c>
      <c r="BS131" s="45" t="s">
        <v>7</v>
      </c>
      <c r="BT131" s="45" t="s">
        <v>9</v>
      </c>
      <c r="BU131" s="62" t="s">
        <v>8</v>
      </c>
      <c r="BV131" s="47" t="s">
        <v>8</v>
      </c>
      <c r="BW131" s="47" t="s">
        <v>9</v>
      </c>
      <c r="BX131" s="47" t="s">
        <v>7</v>
      </c>
      <c r="BY131" s="47" t="s">
        <v>10</v>
      </c>
      <c r="BZ131" s="47" t="s">
        <v>10</v>
      </c>
      <c r="CA131" s="47" t="s">
        <v>9</v>
      </c>
      <c r="CB131" s="47" t="s">
        <v>8</v>
      </c>
      <c r="CC131" s="47" t="s">
        <v>7</v>
      </c>
      <c r="CD131" s="47" t="s">
        <v>10</v>
      </c>
      <c r="CE131" s="47" t="s">
        <v>10</v>
      </c>
      <c r="CF131" s="47" t="s">
        <v>8</v>
      </c>
      <c r="CG131" s="47" t="s">
        <v>7</v>
      </c>
      <c r="CH131" s="47" t="s">
        <v>8</v>
      </c>
      <c r="CI131" s="47" t="s">
        <v>7</v>
      </c>
      <c r="CJ131" s="47" t="s">
        <v>9</v>
      </c>
      <c r="CK131" s="47" t="s">
        <v>10</v>
      </c>
      <c r="CL131" s="47" t="s">
        <v>8</v>
      </c>
      <c r="CM131" s="47" t="s">
        <v>8</v>
      </c>
      <c r="CN131" s="47" t="s">
        <v>9</v>
      </c>
      <c r="CO131" s="47" t="s">
        <v>9</v>
      </c>
      <c r="CP131" s="48" t="s">
        <v>8</v>
      </c>
      <c r="CQ131" s="2" t="s">
        <v>8</v>
      </c>
      <c r="CR131" s="2" t="s">
        <v>10</v>
      </c>
      <c r="CS131" s="2" t="s">
        <v>7</v>
      </c>
      <c r="CT131" s="2" t="s">
        <v>7</v>
      </c>
      <c r="CU131" s="2" t="s">
        <v>8</v>
      </c>
      <c r="CV131" s="2" t="s">
        <v>9</v>
      </c>
      <c r="CW131" s="2" t="s">
        <v>7</v>
      </c>
      <c r="CX131" s="2" t="s">
        <v>10</v>
      </c>
      <c r="CY131" s="2" t="s">
        <v>8</v>
      </c>
      <c r="CZ131" s="2" t="s">
        <v>7</v>
      </c>
      <c r="DA131" s="2" t="s">
        <v>9</v>
      </c>
      <c r="DB131" s="2" t="s">
        <v>10</v>
      </c>
      <c r="DC131" s="2" t="s">
        <v>9</v>
      </c>
      <c r="DD131" s="2" t="s">
        <v>9</v>
      </c>
      <c r="DE131" s="2" t="s">
        <v>9</v>
      </c>
      <c r="DF131" s="2" t="s">
        <v>7</v>
      </c>
      <c r="DG131" s="2" t="s">
        <v>8</v>
      </c>
      <c r="DH131" s="2" t="s">
        <v>9</v>
      </c>
      <c r="DI131" s="2" t="s">
        <v>10</v>
      </c>
      <c r="DJ131" s="2" t="s">
        <v>7</v>
      </c>
      <c r="DK131" s="63" t="s">
        <v>8</v>
      </c>
      <c r="DL131" s="51" t="s">
        <v>9</v>
      </c>
      <c r="DM131" s="51" t="s">
        <v>8</v>
      </c>
      <c r="DN131" s="51" t="s">
        <v>7</v>
      </c>
      <c r="DO131" s="51" t="s">
        <v>8</v>
      </c>
      <c r="DP131" s="51" t="s">
        <v>7</v>
      </c>
      <c r="DQ131" s="51" t="s">
        <v>10</v>
      </c>
      <c r="DR131" s="51" t="s">
        <v>7</v>
      </c>
      <c r="DS131" s="51" t="s">
        <v>10</v>
      </c>
      <c r="DT131" s="51" t="s">
        <v>9</v>
      </c>
      <c r="DU131" s="51" t="s">
        <v>7</v>
      </c>
      <c r="DV131" s="51" t="s">
        <v>10</v>
      </c>
      <c r="DW131" s="51" t="s">
        <v>8</v>
      </c>
      <c r="DX131" s="51" t="s">
        <v>9</v>
      </c>
      <c r="DY131" s="51" t="s">
        <v>8</v>
      </c>
      <c r="DZ131" s="51" t="s">
        <v>9</v>
      </c>
      <c r="EA131" s="51" t="s">
        <v>7</v>
      </c>
      <c r="EB131" s="51" t="s">
        <v>9</v>
      </c>
      <c r="EC131" s="51" t="s">
        <v>8</v>
      </c>
      <c r="ED131" s="51" t="s">
        <v>9</v>
      </c>
      <c r="EE131" s="51" t="s">
        <v>8</v>
      </c>
    </row>
    <row r="132" spans="1:135" ht="18.75" customHeight="1" x14ac:dyDescent="0.2">
      <c r="A132" s="52">
        <v>128</v>
      </c>
      <c r="B132" s="53" t="s">
        <v>40</v>
      </c>
      <c r="C132" s="52" t="s">
        <v>35</v>
      </c>
      <c r="D132" s="52">
        <v>578</v>
      </c>
      <c r="E132" s="53" t="s">
        <v>278</v>
      </c>
      <c r="F132" s="53"/>
      <c r="G132" s="52"/>
      <c r="H132" s="52"/>
      <c r="I132" s="52"/>
      <c r="J132" s="57" t="s">
        <v>8</v>
      </c>
      <c r="K132" s="3" t="s">
        <v>8</v>
      </c>
      <c r="L132" s="3" t="s">
        <v>9</v>
      </c>
      <c r="M132" s="3" t="s">
        <v>9</v>
      </c>
      <c r="N132" s="3" t="s">
        <v>10</v>
      </c>
      <c r="O132" s="3" t="s">
        <v>7</v>
      </c>
      <c r="P132" s="3" t="s">
        <v>8</v>
      </c>
      <c r="Q132" s="3" t="s">
        <v>7</v>
      </c>
      <c r="R132" s="3" t="s">
        <v>10</v>
      </c>
      <c r="S132" s="3" t="s">
        <v>10</v>
      </c>
      <c r="T132" s="3" t="s">
        <v>9</v>
      </c>
      <c r="U132" s="3" t="s">
        <v>7</v>
      </c>
      <c r="V132" s="3" t="s">
        <v>7</v>
      </c>
      <c r="W132" s="3" t="s">
        <v>8</v>
      </c>
      <c r="X132" s="3" t="s">
        <v>7</v>
      </c>
      <c r="Y132" s="3" t="s">
        <v>10</v>
      </c>
      <c r="Z132" s="3" t="s">
        <v>8</v>
      </c>
      <c r="AA132" s="3" t="s">
        <v>7</v>
      </c>
      <c r="AB132" s="3" t="s">
        <v>10</v>
      </c>
      <c r="AC132" s="3" t="s">
        <v>7</v>
      </c>
      <c r="AD132" s="3" t="s">
        <v>9</v>
      </c>
      <c r="AE132" s="59" t="s">
        <v>8</v>
      </c>
      <c r="AF132" s="43" t="s">
        <v>9</v>
      </c>
      <c r="AG132" s="43" t="s">
        <v>10</v>
      </c>
      <c r="AH132" s="43" t="s">
        <v>10</v>
      </c>
      <c r="AI132" s="43" t="s">
        <v>9</v>
      </c>
      <c r="AJ132" s="43" t="s">
        <v>8</v>
      </c>
      <c r="AK132" s="43" t="s">
        <v>8</v>
      </c>
      <c r="AL132" s="43" t="s">
        <v>9</v>
      </c>
      <c r="AM132" s="43" t="s">
        <v>9</v>
      </c>
      <c r="AN132" s="43" t="s">
        <v>7</v>
      </c>
      <c r="AO132" s="43" t="s">
        <v>7</v>
      </c>
      <c r="AP132" s="43" t="s">
        <v>9</v>
      </c>
      <c r="AQ132" s="43" t="s">
        <v>10</v>
      </c>
      <c r="AR132" s="43" t="s">
        <v>9</v>
      </c>
      <c r="AS132" s="43" t="s">
        <v>7</v>
      </c>
      <c r="AT132" s="43" t="s">
        <v>7</v>
      </c>
      <c r="AU132" s="43" t="s">
        <v>9</v>
      </c>
      <c r="AV132" s="43" t="s">
        <v>8</v>
      </c>
      <c r="AW132" s="43" t="s">
        <v>10</v>
      </c>
      <c r="AX132" s="43" t="s">
        <v>9</v>
      </c>
      <c r="AY132" s="43" t="s">
        <v>10</v>
      </c>
      <c r="AZ132" s="61" t="s">
        <v>8</v>
      </c>
      <c r="BA132" s="45" t="s">
        <v>10</v>
      </c>
      <c r="BB132" s="45" t="s">
        <v>10</v>
      </c>
      <c r="BC132" s="45" t="s">
        <v>7</v>
      </c>
      <c r="BD132" s="45" t="s">
        <v>8</v>
      </c>
      <c r="BE132" s="45" t="s">
        <v>8</v>
      </c>
      <c r="BF132" s="45" t="s">
        <v>10</v>
      </c>
      <c r="BG132" s="45" t="s">
        <v>8</v>
      </c>
      <c r="BH132" s="45" t="s">
        <v>7</v>
      </c>
      <c r="BI132" s="45" t="s">
        <v>9</v>
      </c>
      <c r="BJ132" s="45" t="s">
        <v>10</v>
      </c>
      <c r="BK132" s="45" t="s">
        <v>8</v>
      </c>
      <c r="BL132" s="45" t="s">
        <v>8</v>
      </c>
      <c r="BM132" s="45" t="s">
        <v>8</v>
      </c>
      <c r="BN132" s="45" t="s">
        <v>8</v>
      </c>
      <c r="BO132" s="45" t="s">
        <v>10</v>
      </c>
      <c r="BP132" s="45" t="s">
        <v>8</v>
      </c>
      <c r="BQ132" s="45" t="s">
        <v>10</v>
      </c>
      <c r="BR132" s="45" t="s">
        <v>10</v>
      </c>
      <c r="BS132" s="45" t="s">
        <v>10</v>
      </c>
      <c r="BT132" s="45" t="s">
        <v>8</v>
      </c>
      <c r="BU132" s="62" t="s">
        <v>8</v>
      </c>
      <c r="BV132" s="47" t="s">
        <v>9</v>
      </c>
      <c r="BW132" s="47" t="s">
        <v>9</v>
      </c>
      <c r="BX132" s="47" t="s">
        <v>7</v>
      </c>
      <c r="BY132" s="47" t="s">
        <v>8</v>
      </c>
      <c r="BZ132" s="47" t="s">
        <v>10</v>
      </c>
      <c r="CA132" s="47" t="s">
        <v>9</v>
      </c>
      <c r="CB132" s="47" t="s">
        <v>7</v>
      </c>
      <c r="CC132" s="47" t="s">
        <v>9</v>
      </c>
      <c r="CD132" s="47" t="s">
        <v>8</v>
      </c>
      <c r="CE132" s="47" t="s">
        <v>8</v>
      </c>
      <c r="CF132" s="47" t="s">
        <v>9</v>
      </c>
      <c r="CG132" s="47" t="s">
        <v>8</v>
      </c>
      <c r="CH132" s="47" t="s">
        <v>7</v>
      </c>
      <c r="CI132" s="47" t="s">
        <v>8</v>
      </c>
      <c r="CJ132" s="47" t="s">
        <v>7</v>
      </c>
      <c r="CK132" s="47" t="s">
        <v>7</v>
      </c>
      <c r="CL132" s="47" t="s">
        <v>10</v>
      </c>
      <c r="CM132" s="47" t="s">
        <v>8</v>
      </c>
      <c r="CN132" s="47" t="s">
        <v>9</v>
      </c>
      <c r="CO132" s="47" t="s">
        <v>10</v>
      </c>
      <c r="CP132" s="48" t="s">
        <v>8</v>
      </c>
      <c r="CQ132" s="2" t="s">
        <v>8</v>
      </c>
      <c r="CR132" s="2" t="s">
        <v>9</v>
      </c>
      <c r="CS132" s="2" t="s">
        <v>9</v>
      </c>
      <c r="CT132" s="2" t="s">
        <v>10</v>
      </c>
      <c r="CU132" s="2" t="s">
        <v>8</v>
      </c>
      <c r="CV132" s="2" t="s">
        <v>10</v>
      </c>
      <c r="CW132" s="2" t="s">
        <v>7</v>
      </c>
      <c r="CX132" s="2" t="s">
        <v>9</v>
      </c>
      <c r="CY132" s="2" t="s">
        <v>8</v>
      </c>
      <c r="CZ132" s="2" t="s">
        <v>10</v>
      </c>
      <c r="DA132" s="2" t="s">
        <v>9</v>
      </c>
      <c r="DB132" s="2" t="s">
        <v>7</v>
      </c>
      <c r="DC132" s="2" t="s">
        <v>9</v>
      </c>
      <c r="DD132" s="2" t="s">
        <v>7</v>
      </c>
      <c r="DE132" s="2" t="s">
        <v>9</v>
      </c>
      <c r="DF132" s="2" t="s">
        <v>7</v>
      </c>
      <c r="DG132" s="2" t="s">
        <v>10</v>
      </c>
      <c r="DH132" s="2" t="s">
        <v>8</v>
      </c>
      <c r="DI132" s="2" t="s">
        <v>7</v>
      </c>
      <c r="DJ132" s="2" t="s">
        <v>7</v>
      </c>
      <c r="DK132" s="63" t="s">
        <v>8</v>
      </c>
      <c r="DL132" s="51" t="s">
        <v>7</v>
      </c>
      <c r="DM132" s="51" t="s">
        <v>8</v>
      </c>
      <c r="DN132" s="51" t="s">
        <v>9</v>
      </c>
      <c r="DO132" s="51" t="s">
        <v>10</v>
      </c>
      <c r="DP132" s="51" t="s">
        <v>7</v>
      </c>
      <c r="DQ132" s="51" t="s">
        <v>10</v>
      </c>
      <c r="DR132" s="51" t="s">
        <v>7</v>
      </c>
      <c r="DS132" s="51" t="s">
        <v>8</v>
      </c>
      <c r="DT132" s="51" t="s">
        <v>9</v>
      </c>
      <c r="DU132" s="51" t="s">
        <v>7</v>
      </c>
      <c r="DV132" s="51" t="s">
        <v>10</v>
      </c>
      <c r="DW132" s="51" t="s">
        <v>8</v>
      </c>
      <c r="DX132" s="51" t="s">
        <v>9</v>
      </c>
      <c r="DY132" s="51" t="s">
        <v>7</v>
      </c>
      <c r="DZ132" s="51" t="s">
        <v>9</v>
      </c>
      <c r="EA132" s="51" t="s">
        <v>7</v>
      </c>
      <c r="EB132" s="51" t="s">
        <v>7</v>
      </c>
      <c r="EC132" s="51" t="s">
        <v>10</v>
      </c>
      <c r="ED132" s="51" t="s">
        <v>9</v>
      </c>
      <c r="EE132" s="51" t="s">
        <v>8</v>
      </c>
    </row>
    <row r="133" spans="1:135" ht="18.75" customHeight="1" x14ac:dyDescent="0.2">
      <c r="A133" s="52">
        <v>129</v>
      </c>
      <c r="B133" s="53" t="s">
        <v>40</v>
      </c>
      <c r="C133" s="52" t="s">
        <v>36</v>
      </c>
      <c r="D133" s="52">
        <v>2</v>
      </c>
      <c r="E133" s="53" t="s">
        <v>279</v>
      </c>
      <c r="F133" s="53"/>
      <c r="G133" s="52"/>
      <c r="H133" s="52"/>
      <c r="I133" s="52"/>
      <c r="J133" s="57" t="s">
        <v>8</v>
      </c>
      <c r="K133" s="3" t="s">
        <v>8</v>
      </c>
      <c r="L133" s="3" t="s">
        <v>9</v>
      </c>
      <c r="M133" s="3" t="s">
        <v>10</v>
      </c>
      <c r="N133" s="3" t="s">
        <v>9</v>
      </c>
      <c r="O133" s="3" t="s">
        <v>8</v>
      </c>
      <c r="P133" s="3" t="s">
        <v>8</v>
      </c>
      <c r="Q133" s="3" t="s">
        <v>7</v>
      </c>
      <c r="R133" s="3" t="s">
        <v>10</v>
      </c>
      <c r="S133" s="3" t="s">
        <v>10</v>
      </c>
      <c r="T133" s="3" t="s">
        <v>7</v>
      </c>
      <c r="U133" s="3" t="s">
        <v>10</v>
      </c>
      <c r="V133" s="3" t="s">
        <v>8</v>
      </c>
      <c r="W133" s="3" t="s">
        <v>7</v>
      </c>
      <c r="X133" s="3" t="s">
        <v>8</v>
      </c>
      <c r="Y133" s="3" t="s">
        <v>7</v>
      </c>
      <c r="Z133" s="3" t="s">
        <v>9</v>
      </c>
      <c r="AA133" s="3" t="s">
        <v>10</v>
      </c>
      <c r="AB133" s="3" t="s">
        <v>9</v>
      </c>
      <c r="AC133" s="3" t="s">
        <v>7</v>
      </c>
      <c r="AD133" s="3" t="s">
        <v>8</v>
      </c>
      <c r="AE133" s="59" t="s">
        <v>8</v>
      </c>
      <c r="AF133" s="43" t="s">
        <v>9</v>
      </c>
      <c r="AG133" s="43" t="s">
        <v>8</v>
      </c>
      <c r="AH133" s="43" t="s">
        <v>10</v>
      </c>
      <c r="AI133" s="43" t="s">
        <v>7</v>
      </c>
      <c r="AJ133" s="43" t="s">
        <v>8</v>
      </c>
      <c r="AK133" s="43" t="s">
        <v>7</v>
      </c>
      <c r="AL133" s="43" t="s">
        <v>9</v>
      </c>
      <c r="AM133" s="43" t="s">
        <v>10</v>
      </c>
      <c r="AN133" s="43" t="s">
        <v>7</v>
      </c>
      <c r="AO133" s="43" t="s">
        <v>8</v>
      </c>
      <c r="AP133" s="43" t="s">
        <v>9</v>
      </c>
      <c r="AQ133" s="43" t="s">
        <v>10</v>
      </c>
      <c r="AR133" s="43" t="s">
        <v>9</v>
      </c>
      <c r="AS133" s="43" t="s">
        <v>8</v>
      </c>
      <c r="AT133" s="43" t="s">
        <v>7</v>
      </c>
      <c r="AU133" s="43" t="s">
        <v>9</v>
      </c>
      <c r="AV133" s="43" t="s">
        <v>10</v>
      </c>
      <c r="AW133" s="43" t="s">
        <v>10</v>
      </c>
      <c r="AX133" s="43" t="s">
        <v>10</v>
      </c>
      <c r="AY133" s="43" t="s">
        <v>7</v>
      </c>
      <c r="AZ133" s="61" t="s">
        <v>8</v>
      </c>
      <c r="BA133" s="45" t="s">
        <v>10</v>
      </c>
      <c r="BB133" s="45" t="s">
        <v>7</v>
      </c>
      <c r="BC133" s="45" t="s">
        <v>7</v>
      </c>
      <c r="BD133" s="45" t="s">
        <v>8</v>
      </c>
      <c r="BE133" s="45" t="s">
        <v>10</v>
      </c>
      <c r="BF133" s="45" t="s">
        <v>9</v>
      </c>
      <c r="BG133" s="45" t="s">
        <v>8</v>
      </c>
      <c r="BH133" s="45" t="s">
        <v>7</v>
      </c>
      <c r="BI133" s="45" t="s">
        <v>9</v>
      </c>
      <c r="BJ133" s="45" t="s">
        <v>7</v>
      </c>
      <c r="BK133" s="45" t="s">
        <v>10</v>
      </c>
      <c r="BL133" s="45" t="s">
        <v>8</v>
      </c>
      <c r="BM133" s="45" t="s">
        <v>8</v>
      </c>
      <c r="BN133" s="45" t="s">
        <v>8</v>
      </c>
      <c r="BO133" s="45" t="s">
        <v>10</v>
      </c>
      <c r="BP133" s="45" t="s">
        <v>9</v>
      </c>
      <c r="BQ133" s="45" t="s">
        <v>10</v>
      </c>
      <c r="BR133" s="45" t="s">
        <v>7</v>
      </c>
      <c r="BS133" s="45" t="s">
        <v>10</v>
      </c>
      <c r="BT133" s="45" t="s">
        <v>8</v>
      </c>
      <c r="BU133" s="62" t="s">
        <v>8</v>
      </c>
      <c r="BV133" s="47" t="s">
        <v>9</v>
      </c>
      <c r="BW133" s="47" t="s">
        <v>9</v>
      </c>
      <c r="BX133" s="47" t="s">
        <v>7</v>
      </c>
      <c r="BY133" s="47" t="s">
        <v>8</v>
      </c>
      <c r="BZ133" s="47" t="s">
        <v>10</v>
      </c>
      <c r="CA133" s="47" t="s">
        <v>9</v>
      </c>
      <c r="CB133" s="47" t="s">
        <v>7</v>
      </c>
      <c r="CC133" s="47" t="s">
        <v>9</v>
      </c>
      <c r="CD133" s="47" t="s">
        <v>10</v>
      </c>
      <c r="CE133" s="47" t="s">
        <v>8</v>
      </c>
      <c r="CF133" s="47" t="s">
        <v>9</v>
      </c>
      <c r="CG133" s="47" t="s">
        <v>8</v>
      </c>
      <c r="CH133" s="47" t="s">
        <v>10</v>
      </c>
      <c r="CI133" s="47" t="s">
        <v>8</v>
      </c>
      <c r="CJ133" s="47" t="s">
        <v>7</v>
      </c>
      <c r="CK133" s="47" t="s">
        <v>7</v>
      </c>
      <c r="CL133" s="47" t="s">
        <v>10</v>
      </c>
      <c r="CM133" s="47" t="s">
        <v>8</v>
      </c>
      <c r="CN133" s="47" t="s">
        <v>9</v>
      </c>
      <c r="CO133" s="47" t="s">
        <v>10</v>
      </c>
      <c r="CP133" s="48" t="s">
        <v>8</v>
      </c>
      <c r="CQ133" s="2" t="s">
        <v>7</v>
      </c>
      <c r="CR133" s="2" t="s">
        <v>8</v>
      </c>
      <c r="CS133" s="2" t="s">
        <v>10</v>
      </c>
      <c r="CT133" s="2" t="s">
        <v>10</v>
      </c>
      <c r="CU133" s="2" t="s">
        <v>10</v>
      </c>
      <c r="CV133" s="2" t="s">
        <v>9</v>
      </c>
      <c r="CW133" s="2" t="s">
        <v>7</v>
      </c>
      <c r="CX133" s="2" t="s">
        <v>9</v>
      </c>
      <c r="CY133" s="2" t="s">
        <v>8</v>
      </c>
      <c r="CZ133" s="2" t="s">
        <v>10</v>
      </c>
      <c r="DA133" s="2" t="s">
        <v>9</v>
      </c>
      <c r="DB133" s="2" t="s">
        <v>7</v>
      </c>
      <c r="DC133" s="2" t="s">
        <v>10</v>
      </c>
      <c r="DD133" s="2" t="s">
        <v>7</v>
      </c>
      <c r="DE133" s="2" t="s">
        <v>8</v>
      </c>
      <c r="DF133" s="2" t="s">
        <v>7</v>
      </c>
      <c r="DG133" s="2" t="s">
        <v>9</v>
      </c>
      <c r="DH133" s="2" t="s">
        <v>8</v>
      </c>
      <c r="DI133" s="2" t="s">
        <v>7</v>
      </c>
      <c r="DJ133" s="2" t="s">
        <v>9</v>
      </c>
      <c r="DK133" s="63" t="s">
        <v>8</v>
      </c>
      <c r="DL133" s="51" t="s">
        <v>7</v>
      </c>
      <c r="DM133" s="51" t="s">
        <v>8</v>
      </c>
      <c r="DN133" s="51" t="s">
        <v>9</v>
      </c>
      <c r="DO133" s="51" t="s">
        <v>10</v>
      </c>
      <c r="DP133" s="51" t="s">
        <v>7</v>
      </c>
      <c r="DQ133" s="51" t="s">
        <v>10</v>
      </c>
      <c r="DR133" s="51" t="s">
        <v>7</v>
      </c>
      <c r="DS133" s="51" t="s">
        <v>8</v>
      </c>
      <c r="DT133" s="51" t="s">
        <v>9</v>
      </c>
      <c r="DU133" s="51" t="s">
        <v>7</v>
      </c>
      <c r="DV133" s="51" t="s">
        <v>10</v>
      </c>
      <c r="DW133" s="51" t="s">
        <v>8</v>
      </c>
      <c r="DX133" s="51" t="s">
        <v>9</v>
      </c>
      <c r="DY133" s="51" t="s">
        <v>8</v>
      </c>
      <c r="DZ133" s="51" t="s">
        <v>9</v>
      </c>
      <c r="EA133" s="51" t="s">
        <v>7</v>
      </c>
      <c r="EB133" s="51" t="s">
        <v>10</v>
      </c>
      <c r="EC133" s="51" t="s">
        <v>10</v>
      </c>
      <c r="ED133" s="51" t="s">
        <v>9</v>
      </c>
      <c r="EE133" s="51" t="s">
        <v>8</v>
      </c>
    </row>
    <row r="134" spans="1:135" ht="18.75" customHeight="1" x14ac:dyDescent="0.2">
      <c r="A134" s="52">
        <v>130</v>
      </c>
      <c r="B134" s="53" t="s">
        <v>40</v>
      </c>
      <c r="C134" s="52" t="s">
        <v>36</v>
      </c>
      <c r="D134" s="52">
        <v>7</v>
      </c>
      <c r="E134" s="53" t="s">
        <v>280</v>
      </c>
      <c r="F134" s="53"/>
      <c r="G134" s="52"/>
      <c r="H134" s="52"/>
      <c r="I134" s="52"/>
      <c r="J134" s="57" t="s">
        <v>8</v>
      </c>
      <c r="K134" s="3" t="s">
        <v>7</v>
      </c>
      <c r="L134" s="3" t="s">
        <v>9</v>
      </c>
      <c r="M134" s="3" t="s">
        <v>10</v>
      </c>
      <c r="N134" s="3" t="s">
        <v>10</v>
      </c>
      <c r="O134" s="3" t="s">
        <v>9</v>
      </c>
      <c r="P134" s="3" t="s">
        <v>8</v>
      </c>
      <c r="Q134" s="3" t="s">
        <v>10</v>
      </c>
      <c r="R134" s="3" t="s">
        <v>9</v>
      </c>
      <c r="S134" s="3" t="s">
        <v>10</v>
      </c>
      <c r="T134" s="3" t="s">
        <v>10</v>
      </c>
      <c r="U134" s="3" t="s">
        <v>9</v>
      </c>
      <c r="V134" s="3" t="s">
        <v>9</v>
      </c>
      <c r="W134" s="3" t="s">
        <v>7</v>
      </c>
      <c r="X134" s="3" t="s">
        <v>8</v>
      </c>
      <c r="Y134" s="3" t="s">
        <v>7</v>
      </c>
      <c r="Z134" s="3" t="s">
        <v>8</v>
      </c>
      <c r="AA134" s="3" t="s">
        <v>10</v>
      </c>
      <c r="AB134" s="3" t="s">
        <v>9</v>
      </c>
      <c r="AC134" s="3" t="s">
        <v>10</v>
      </c>
      <c r="AD134" s="3" t="s">
        <v>7</v>
      </c>
      <c r="AE134" s="59" t="s">
        <v>8</v>
      </c>
      <c r="AF134" s="43" t="s">
        <v>7</v>
      </c>
      <c r="AG134" s="43" t="s">
        <v>7</v>
      </c>
      <c r="AH134" s="43" t="s">
        <v>9</v>
      </c>
      <c r="AI134" s="43" t="s">
        <v>9</v>
      </c>
      <c r="AJ134" s="43" t="s">
        <v>9</v>
      </c>
      <c r="AK134" s="43" t="s">
        <v>8</v>
      </c>
      <c r="AL134" s="43" t="s">
        <v>7</v>
      </c>
      <c r="AM134" s="43" t="s">
        <v>8</v>
      </c>
      <c r="AN134" s="43" t="s">
        <v>10</v>
      </c>
      <c r="AO134" s="43" t="s">
        <v>10</v>
      </c>
      <c r="AP134" s="43" t="s">
        <v>7</v>
      </c>
      <c r="AQ134" s="43" t="s">
        <v>10</v>
      </c>
      <c r="AR134" s="43" t="s">
        <v>7</v>
      </c>
      <c r="AS134" s="43" t="s">
        <v>9</v>
      </c>
      <c r="AT134" s="43" t="s">
        <v>7</v>
      </c>
      <c r="AU134" s="43" t="s">
        <v>8</v>
      </c>
      <c r="AV134" s="43" t="s">
        <v>7</v>
      </c>
      <c r="AW134" s="43" t="s">
        <v>7</v>
      </c>
      <c r="AX134" s="43" t="s">
        <v>9</v>
      </c>
      <c r="AY134" s="43" t="s">
        <v>9</v>
      </c>
      <c r="AZ134" s="61" t="s">
        <v>8</v>
      </c>
      <c r="BA134" s="45" t="s">
        <v>10</v>
      </c>
      <c r="BB134" s="45" t="s">
        <v>7</v>
      </c>
      <c r="BC134" s="45" t="s">
        <v>7</v>
      </c>
      <c r="BD134" s="45" t="s">
        <v>8</v>
      </c>
      <c r="BE134" s="45" t="s">
        <v>7</v>
      </c>
      <c r="BF134" s="45" t="s">
        <v>9</v>
      </c>
      <c r="BG134" s="45" t="s">
        <v>7</v>
      </c>
      <c r="BH134" s="45" t="s">
        <v>7</v>
      </c>
      <c r="BI134" s="45" t="s">
        <v>7</v>
      </c>
      <c r="BJ134" s="45" t="s">
        <v>7</v>
      </c>
      <c r="BK134" s="45" t="s">
        <v>10</v>
      </c>
      <c r="BL134" s="45" t="s">
        <v>8</v>
      </c>
      <c r="BM134" s="45" t="s">
        <v>7</v>
      </c>
      <c r="BN134" s="45" t="s">
        <v>8</v>
      </c>
      <c r="BO134" s="45" t="s">
        <v>10</v>
      </c>
      <c r="BP134" s="45" t="s">
        <v>9</v>
      </c>
      <c r="BQ134" s="45" t="s">
        <v>10</v>
      </c>
      <c r="BR134" s="45" t="s">
        <v>9</v>
      </c>
      <c r="BS134" s="45" t="s">
        <v>10</v>
      </c>
      <c r="BT134" s="45" t="s">
        <v>9</v>
      </c>
      <c r="BU134" s="62" t="s">
        <v>8</v>
      </c>
      <c r="BV134" s="47" t="s">
        <v>7</v>
      </c>
      <c r="BW134" s="47" t="s">
        <v>9</v>
      </c>
      <c r="BX134" s="47" t="s">
        <v>7</v>
      </c>
      <c r="BY134" s="47" t="s">
        <v>8</v>
      </c>
      <c r="BZ134" s="47" t="s">
        <v>10</v>
      </c>
      <c r="CA134" s="47" t="s">
        <v>7</v>
      </c>
      <c r="CB134" s="47" t="s">
        <v>7</v>
      </c>
      <c r="CC134" s="47" t="s">
        <v>7</v>
      </c>
      <c r="CD134" s="47" t="s">
        <v>10</v>
      </c>
      <c r="CE134" s="47" t="s">
        <v>8</v>
      </c>
      <c r="CF134" s="47" t="s">
        <v>9</v>
      </c>
      <c r="CG134" s="47" t="s">
        <v>8</v>
      </c>
      <c r="CH134" s="47" t="s">
        <v>10</v>
      </c>
      <c r="CI134" s="47" t="s">
        <v>9</v>
      </c>
      <c r="CJ134" s="47" t="s">
        <v>8</v>
      </c>
      <c r="CK134" s="47" t="s">
        <v>7</v>
      </c>
      <c r="CL134" s="47" t="s">
        <v>10</v>
      </c>
      <c r="CM134" s="47" t="s">
        <v>9</v>
      </c>
      <c r="CN134" s="47" t="s">
        <v>7</v>
      </c>
      <c r="CO134" s="47" t="s">
        <v>10</v>
      </c>
      <c r="CP134" s="48" t="s">
        <v>8</v>
      </c>
      <c r="CQ134" s="2" t="s">
        <v>8</v>
      </c>
      <c r="CR134" s="2" t="s">
        <v>7</v>
      </c>
      <c r="CS134" s="2" t="s">
        <v>7</v>
      </c>
      <c r="CT134" s="2" t="s">
        <v>10</v>
      </c>
      <c r="CU134" s="2" t="s">
        <v>7</v>
      </c>
      <c r="CV134" s="2" t="s">
        <v>8</v>
      </c>
      <c r="CW134" s="2" t="s">
        <v>7</v>
      </c>
      <c r="CX134" s="2" t="s">
        <v>9</v>
      </c>
      <c r="CY134" s="2" t="s">
        <v>8</v>
      </c>
      <c r="CZ134" s="2" t="s">
        <v>10</v>
      </c>
      <c r="DA134" s="2" t="s">
        <v>9</v>
      </c>
      <c r="DB134" s="2" t="s">
        <v>8</v>
      </c>
      <c r="DC134" s="2" t="s">
        <v>10</v>
      </c>
      <c r="DD134" s="2" t="s">
        <v>9</v>
      </c>
      <c r="DE134" s="2" t="s">
        <v>9</v>
      </c>
      <c r="DF134" s="2" t="s">
        <v>7</v>
      </c>
      <c r="DG134" s="2" t="s">
        <v>10</v>
      </c>
      <c r="DH134" s="2" t="s">
        <v>8</v>
      </c>
      <c r="DI134" s="2" t="s">
        <v>7</v>
      </c>
      <c r="DJ134" s="2" t="s">
        <v>10</v>
      </c>
      <c r="DK134" s="63" t="s">
        <v>8</v>
      </c>
      <c r="DL134" s="51" t="s">
        <v>7</v>
      </c>
      <c r="DM134" s="51" t="s">
        <v>8</v>
      </c>
      <c r="DN134" s="51" t="s">
        <v>9</v>
      </c>
      <c r="DO134" s="51" t="s">
        <v>10</v>
      </c>
      <c r="DP134" s="51" t="s">
        <v>7</v>
      </c>
      <c r="DQ134" s="51" t="s">
        <v>10</v>
      </c>
      <c r="DR134" s="51" t="s">
        <v>9</v>
      </c>
      <c r="DS134" s="51" t="s">
        <v>7</v>
      </c>
      <c r="DT134" s="51" t="s">
        <v>9</v>
      </c>
      <c r="DU134" s="51" t="s">
        <v>7</v>
      </c>
      <c r="DV134" s="51" t="s">
        <v>10</v>
      </c>
      <c r="DW134" s="51" t="s">
        <v>10</v>
      </c>
      <c r="DX134" s="51" t="s">
        <v>9</v>
      </c>
      <c r="DY134" s="51" t="s">
        <v>8</v>
      </c>
      <c r="DZ134" s="51" t="s">
        <v>9</v>
      </c>
      <c r="EA134" s="51" t="s">
        <v>7</v>
      </c>
      <c r="EB134" s="51" t="s">
        <v>10</v>
      </c>
      <c r="EC134" s="51" t="s">
        <v>10</v>
      </c>
      <c r="ED134" s="51" t="s">
        <v>8</v>
      </c>
      <c r="EE134" s="51" t="s">
        <v>8</v>
      </c>
    </row>
    <row r="135" spans="1:135" ht="18.75" customHeight="1" x14ac:dyDescent="0.2">
      <c r="A135" s="52">
        <v>131</v>
      </c>
      <c r="B135" s="53" t="s">
        <v>40</v>
      </c>
      <c r="C135" s="52" t="s">
        <v>36</v>
      </c>
      <c r="D135" s="52">
        <v>11</v>
      </c>
      <c r="E135" s="53" t="s">
        <v>281</v>
      </c>
      <c r="F135" s="53"/>
      <c r="G135" s="52"/>
      <c r="H135" s="52"/>
      <c r="I135" s="52"/>
      <c r="J135" s="57" t="s">
        <v>8</v>
      </c>
      <c r="K135" s="3" t="s">
        <v>8</v>
      </c>
      <c r="L135" s="3" t="s">
        <v>7</v>
      </c>
      <c r="M135" s="3" t="s">
        <v>7</v>
      </c>
      <c r="N135" s="3" t="s">
        <v>9</v>
      </c>
      <c r="O135" s="3" t="s">
        <v>10</v>
      </c>
      <c r="P135" s="3" t="s">
        <v>10</v>
      </c>
      <c r="Q135" s="3" t="s">
        <v>7</v>
      </c>
      <c r="R135" s="3" t="s">
        <v>9</v>
      </c>
      <c r="S135" s="3" t="s">
        <v>7</v>
      </c>
      <c r="T135" s="3" t="s">
        <v>10</v>
      </c>
      <c r="U135" s="3" t="s">
        <v>7</v>
      </c>
      <c r="V135" s="3" t="s">
        <v>10</v>
      </c>
      <c r="W135" s="3" t="s">
        <v>7</v>
      </c>
      <c r="X135" s="3" t="s">
        <v>10</v>
      </c>
      <c r="Y135" s="3" t="s">
        <v>8</v>
      </c>
      <c r="Z135" s="3" t="s">
        <v>8</v>
      </c>
      <c r="AA135" s="3" t="s">
        <v>9</v>
      </c>
      <c r="AB135" s="3" t="s">
        <v>8</v>
      </c>
      <c r="AC135" s="3" t="s">
        <v>8</v>
      </c>
      <c r="AD135" s="3" t="s">
        <v>7</v>
      </c>
      <c r="AE135" s="59" t="s">
        <v>8</v>
      </c>
      <c r="AF135" s="43" t="s">
        <v>8</v>
      </c>
      <c r="AG135" s="43" t="s">
        <v>8</v>
      </c>
      <c r="AH135" s="43" t="s">
        <v>9</v>
      </c>
      <c r="AI135" s="43" t="s">
        <v>10</v>
      </c>
      <c r="AJ135" s="43" t="s">
        <v>10</v>
      </c>
      <c r="AK135" s="43" t="s">
        <v>9</v>
      </c>
      <c r="AL135" s="43" t="s">
        <v>7</v>
      </c>
      <c r="AM135" s="43" t="s">
        <v>10</v>
      </c>
      <c r="AN135" s="43" t="s">
        <v>8</v>
      </c>
      <c r="AO135" s="43" t="s">
        <v>9</v>
      </c>
      <c r="AP135" s="43" t="s">
        <v>7</v>
      </c>
      <c r="AQ135" s="43" t="s">
        <v>10</v>
      </c>
      <c r="AR135" s="43" t="s">
        <v>8</v>
      </c>
      <c r="AS135" s="43" t="s">
        <v>9</v>
      </c>
      <c r="AT135" s="43" t="s">
        <v>8</v>
      </c>
      <c r="AU135" s="43" t="s">
        <v>9</v>
      </c>
      <c r="AV135" s="43" t="s">
        <v>10</v>
      </c>
      <c r="AW135" s="43" t="s">
        <v>10</v>
      </c>
      <c r="AX135" s="43" t="s">
        <v>7</v>
      </c>
      <c r="AY135" s="43" t="s">
        <v>10</v>
      </c>
      <c r="AZ135" s="61" t="s">
        <v>8</v>
      </c>
      <c r="BA135" s="45" t="s">
        <v>10</v>
      </c>
      <c r="BB135" s="45" t="s">
        <v>9</v>
      </c>
      <c r="BC135" s="45" t="s">
        <v>8</v>
      </c>
      <c r="BD135" s="45" t="s">
        <v>7</v>
      </c>
      <c r="BE135" s="45" t="s">
        <v>9</v>
      </c>
      <c r="BF135" s="45" t="s">
        <v>9</v>
      </c>
      <c r="BG135" s="45" t="s">
        <v>10</v>
      </c>
      <c r="BH135" s="45" t="s">
        <v>9</v>
      </c>
      <c r="BI135" s="45" t="s">
        <v>8</v>
      </c>
      <c r="BJ135" s="45" t="s">
        <v>10</v>
      </c>
      <c r="BK135" s="45" t="s">
        <v>7</v>
      </c>
      <c r="BL135" s="45" t="s">
        <v>7</v>
      </c>
      <c r="BM135" s="45" t="s">
        <v>7</v>
      </c>
      <c r="BN135" s="45" t="s">
        <v>8</v>
      </c>
      <c r="BO135" s="45" t="s">
        <v>9</v>
      </c>
      <c r="BP135" s="45" t="s">
        <v>10</v>
      </c>
      <c r="BQ135" s="45" t="s">
        <v>10</v>
      </c>
      <c r="BR135" s="45" t="s">
        <v>9</v>
      </c>
      <c r="BS135" s="45" t="s">
        <v>10</v>
      </c>
      <c r="BT135" s="45" t="s">
        <v>8</v>
      </c>
      <c r="BU135" s="62" t="s">
        <v>8</v>
      </c>
      <c r="BV135" s="47" t="s">
        <v>10</v>
      </c>
      <c r="BW135" s="47" t="s">
        <v>7</v>
      </c>
      <c r="BX135" s="47" t="s">
        <v>9</v>
      </c>
      <c r="BY135" s="47" t="s">
        <v>9</v>
      </c>
      <c r="BZ135" s="47" t="s">
        <v>10</v>
      </c>
      <c r="CA135" s="47" t="s">
        <v>7</v>
      </c>
      <c r="CB135" s="47" t="s">
        <v>10</v>
      </c>
      <c r="CC135" s="47" t="s">
        <v>8</v>
      </c>
      <c r="CD135" s="47" t="s">
        <v>8</v>
      </c>
      <c r="CE135" s="47" t="s">
        <v>8</v>
      </c>
      <c r="CF135" s="47" t="s">
        <v>10</v>
      </c>
      <c r="CG135" s="47" t="s">
        <v>9</v>
      </c>
      <c r="CH135" s="47" t="s">
        <v>8</v>
      </c>
      <c r="CI135" s="47" t="s">
        <v>10</v>
      </c>
      <c r="CJ135" s="47" t="s">
        <v>7</v>
      </c>
      <c r="CK135" s="47" t="s">
        <v>10</v>
      </c>
      <c r="CL135" s="47" t="s">
        <v>8</v>
      </c>
      <c r="CM135" s="47" t="s">
        <v>9</v>
      </c>
      <c r="CN135" s="47" t="s">
        <v>8</v>
      </c>
      <c r="CO135" s="47" t="s">
        <v>7</v>
      </c>
      <c r="CP135" s="48" t="s">
        <v>8</v>
      </c>
      <c r="CQ135" s="2" t="s">
        <v>7</v>
      </c>
      <c r="CR135" s="2" t="s">
        <v>7</v>
      </c>
      <c r="CS135" s="2" t="s">
        <v>8</v>
      </c>
      <c r="CT135" s="2" t="s">
        <v>10</v>
      </c>
      <c r="CU135" s="2" t="s">
        <v>7</v>
      </c>
      <c r="CV135" s="2" t="s">
        <v>8</v>
      </c>
      <c r="CW135" s="2" t="s">
        <v>10</v>
      </c>
      <c r="CX135" s="2" t="s">
        <v>9</v>
      </c>
      <c r="CY135" s="2" t="s">
        <v>8</v>
      </c>
      <c r="CZ135" s="2" t="s">
        <v>10</v>
      </c>
      <c r="DA135" s="2" t="s">
        <v>9</v>
      </c>
      <c r="DB135" s="2" t="s">
        <v>10</v>
      </c>
      <c r="DC135" s="2" t="s">
        <v>9</v>
      </c>
      <c r="DD135" s="2" t="s">
        <v>7</v>
      </c>
      <c r="DE135" s="2" t="s">
        <v>9</v>
      </c>
      <c r="DF135" s="2" t="s">
        <v>7</v>
      </c>
      <c r="DG135" s="2" t="s">
        <v>8</v>
      </c>
      <c r="DH135" s="2" t="s">
        <v>10</v>
      </c>
      <c r="DI135" s="2" t="s">
        <v>9</v>
      </c>
      <c r="DJ135" s="2" t="s">
        <v>10</v>
      </c>
      <c r="DK135" s="63" t="s">
        <v>8</v>
      </c>
      <c r="DL135" s="51" t="s">
        <v>8</v>
      </c>
      <c r="DM135" s="51" t="s">
        <v>8</v>
      </c>
      <c r="DN135" s="51" t="s">
        <v>9</v>
      </c>
      <c r="DO135" s="51" t="s">
        <v>10</v>
      </c>
      <c r="DP135" s="51" t="s">
        <v>8</v>
      </c>
      <c r="DQ135" s="51" t="s">
        <v>10</v>
      </c>
      <c r="DR135" s="51" t="s">
        <v>7</v>
      </c>
      <c r="DS135" s="51" t="s">
        <v>8</v>
      </c>
      <c r="DT135" s="51" t="s">
        <v>9</v>
      </c>
      <c r="DU135" s="51" t="s">
        <v>9</v>
      </c>
      <c r="DV135" s="51" t="s">
        <v>8</v>
      </c>
      <c r="DW135" s="51" t="s">
        <v>10</v>
      </c>
      <c r="DX135" s="51" t="s">
        <v>9</v>
      </c>
      <c r="DY135" s="51" t="s">
        <v>7</v>
      </c>
      <c r="DZ135" s="51" t="s">
        <v>9</v>
      </c>
      <c r="EA135" s="51" t="s">
        <v>8</v>
      </c>
      <c r="EB135" s="51" t="s">
        <v>10</v>
      </c>
      <c r="EC135" s="51" t="s">
        <v>7</v>
      </c>
      <c r="ED135" s="51" t="s">
        <v>10</v>
      </c>
      <c r="EE135" s="51" t="s">
        <v>8</v>
      </c>
    </row>
    <row r="136" spans="1:135" ht="18.75" customHeight="1" x14ac:dyDescent="0.2">
      <c r="A136" s="52">
        <v>132</v>
      </c>
      <c r="B136" s="53" t="s">
        <v>40</v>
      </c>
      <c r="C136" s="52" t="s">
        <v>36</v>
      </c>
      <c r="D136" s="52">
        <v>12</v>
      </c>
      <c r="E136" s="53" t="s">
        <v>282</v>
      </c>
      <c r="F136" s="53"/>
      <c r="G136" s="52"/>
      <c r="H136" s="52"/>
      <c r="I136" s="52"/>
      <c r="J136" s="57" t="s">
        <v>8</v>
      </c>
      <c r="K136" s="3" t="s">
        <v>8</v>
      </c>
      <c r="L136" s="3" t="s">
        <v>9</v>
      </c>
      <c r="M136" s="3" t="s">
        <v>10</v>
      </c>
      <c r="N136" s="3" t="s">
        <v>10</v>
      </c>
      <c r="O136" s="3" t="s">
        <v>7</v>
      </c>
      <c r="P136" s="3" t="s">
        <v>8</v>
      </c>
      <c r="Q136" s="3" t="s">
        <v>7</v>
      </c>
      <c r="R136" s="3" t="s">
        <v>10</v>
      </c>
      <c r="S136" s="3" t="s">
        <v>10</v>
      </c>
      <c r="T136" s="3" t="s">
        <v>7</v>
      </c>
      <c r="U136" s="3" t="s">
        <v>10</v>
      </c>
      <c r="V136" s="3" t="s">
        <v>8</v>
      </c>
      <c r="W136" s="3" t="s">
        <v>7</v>
      </c>
      <c r="X136" s="3" t="s">
        <v>8</v>
      </c>
      <c r="Y136" s="3" t="s">
        <v>7</v>
      </c>
      <c r="Z136" s="3" t="s">
        <v>9</v>
      </c>
      <c r="AA136" s="3" t="s">
        <v>10</v>
      </c>
      <c r="AB136" s="3" t="s">
        <v>8</v>
      </c>
      <c r="AC136" s="3" t="s">
        <v>10</v>
      </c>
      <c r="AD136" s="3" t="s">
        <v>7</v>
      </c>
      <c r="AE136" s="59" t="s">
        <v>8</v>
      </c>
      <c r="AF136" s="43" t="s">
        <v>9</v>
      </c>
      <c r="AG136" s="43" t="s">
        <v>8</v>
      </c>
      <c r="AH136" s="43" t="s">
        <v>10</v>
      </c>
      <c r="AI136" s="43" t="s">
        <v>7</v>
      </c>
      <c r="AJ136" s="43" t="s">
        <v>8</v>
      </c>
      <c r="AK136" s="43" t="s">
        <v>7</v>
      </c>
      <c r="AL136" s="43" t="s">
        <v>9</v>
      </c>
      <c r="AM136" s="43" t="s">
        <v>9</v>
      </c>
      <c r="AN136" s="43" t="s">
        <v>7</v>
      </c>
      <c r="AO136" s="43" t="s">
        <v>9</v>
      </c>
      <c r="AP136" s="43" t="s">
        <v>7</v>
      </c>
      <c r="AQ136" s="43" t="s">
        <v>10</v>
      </c>
      <c r="AR136" s="43" t="s">
        <v>8</v>
      </c>
      <c r="AS136" s="43" t="s">
        <v>10</v>
      </c>
      <c r="AT136" s="43" t="s">
        <v>7</v>
      </c>
      <c r="AU136" s="43" t="s">
        <v>9</v>
      </c>
      <c r="AV136" s="43" t="s">
        <v>8</v>
      </c>
      <c r="AW136" s="43" t="s">
        <v>9</v>
      </c>
      <c r="AX136" s="43" t="s">
        <v>10</v>
      </c>
      <c r="AY136" s="43" t="s">
        <v>9</v>
      </c>
      <c r="AZ136" s="61" t="s">
        <v>8</v>
      </c>
      <c r="BA136" s="45" t="s">
        <v>10</v>
      </c>
      <c r="BB136" s="45" t="s">
        <v>7</v>
      </c>
      <c r="BC136" s="45" t="s">
        <v>7</v>
      </c>
      <c r="BD136" s="45" t="s">
        <v>8</v>
      </c>
      <c r="BE136" s="45" t="s">
        <v>10</v>
      </c>
      <c r="BF136" s="45" t="s">
        <v>9</v>
      </c>
      <c r="BG136" s="45" t="s">
        <v>8</v>
      </c>
      <c r="BH136" s="45" t="s">
        <v>7</v>
      </c>
      <c r="BI136" s="45" t="s">
        <v>9</v>
      </c>
      <c r="BJ136" s="45" t="s">
        <v>7</v>
      </c>
      <c r="BK136" s="45" t="s">
        <v>10</v>
      </c>
      <c r="BL136" s="45" t="s">
        <v>8</v>
      </c>
      <c r="BM136" s="45" t="s">
        <v>9</v>
      </c>
      <c r="BN136" s="45" t="s">
        <v>8</v>
      </c>
      <c r="BO136" s="45" t="s">
        <v>10</v>
      </c>
      <c r="BP136" s="45" t="s">
        <v>9</v>
      </c>
      <c r="BQ136" s="45" t="s">
        <v>10</v>
      </c>
      <c r="BR136" s="45" t="s">
        <v>7</v>
      </c>
      <c r="BS136" s="45" t="s">
        <v>7</v>
      </c>
      <c r="BT136" s="45" t="s">
        <v>8</v>
      </c>
      <c r="BU136" s="62" t="s">
        <v>8</v>
      </c>
      <c r="BV136" s="47" t="s">
        <v>9</v>
      </c>
      <c r="BW136" s="47" t="s">
        <v>9</v>
      </c>
      <c r="BX136" s="47" t="s">
        <v>7</v>
      </c>
      <c r="BY136" s="47" t="s">
        <v>8</v>
      </c>
      <c r="BZ136" s="47" t="s">
        <v>10</v>
      </c>
      <c r="CA136" s="47" t="s">
        <v>9</v>
      </c>
      <c r="CB136" s="47" t="s">
        <v>7</v>
      </c>
      <c r="CC136" s="47" t="s">
        <v>9</v>
      </c>
      <c r="CD136" s="47" t="s">
        <v>10</v>
      </c>
      <c r="CE136" s="47" t="s">
        <v>8</v>
      </c>
      <c r="CF136" s="47" t="s">
        <v>9</v>
      </c>
      <c r="CG136" s="47" t="s">
        <v>8</v>
      </c>
      <c r="CH136" s="47" t="s">
        <v>10</v>
      </c>
      <c r="CI136" s="47" t="s">
        <v>8</v>
      </c>
      <c r="CJ136" s="47" t="s">
        <v>7</v>
      </c>
      <c r="CK136" s="47" t="s">
        <v>9</v>
      </c>
      <c r="CL136" s="47" t="s">
        <v>10</v>
      </c>
      <c r="CM136" s="47" t="s">
        <v>8</v>
      </c>
      <c r="CN136" s="47" t="s">
        <v>9</v>
      </c>
      <c r="CO136" s="47" t="s">
        <v>10</v>
      </c>
      <c r="CP136" s="48" t="s">
        <v>8</v>
      </c>
      <c r="CQ136" s="2" t="s">
        <v>7</v>
      </c>
      <c r="CR136" s="2" t="s">
        <v>9</v>
      </c>
      <c r="CS136" s="2" t="s">
        <v>8</v>
      </c>
      <c r="CT136" s="2" t="s">
        <v>10</v>
      </c>
      <c r="CU136" s="2" t="s">
        <v>7</v>
      </c>
      <c r="CV136" s="2" t="s">
        <v>9</v>
      </c>
      <c r="CW136" s="2" t="s">
        <v>7</v>
      </c>
      <c r="CX136" s="2" t="s">
        <v>9</v>
      </c>
      <c r="CY136" s="2" t="s">
        <v>8</v>
      </c>
      <c r="CZ136" s="2" t="s">
        <v>10</v>
      </c>
      <c r="DA136" s="2" t="s">
        <v>9</v>
      </c>
      <c r="DB136" s="2" t="s">
        <v>7</v>
      </c>
      <c r="DC136" s="2" t="s">
        <v>10</v>
      </c>
      <c r="DD136" s="2" t="s">
        <v>9</v>
      </c>
      <c r="DE136" s="2" t="s">
        <v>8</v>
      </c>
      <c r="DF136" s="2" t="s">
        <v>7</v>
      </c>
      <c r="DG136" s="2" t="s">
        <v>10</v>
      </c>
      <c r="DH136" s="2" t="s">
        <v>8</v>
      </c>
      <c r="DI136" s="2" t="s">
        <v>10</v>
      </c>
      <c r="DJ136" s="2" t="s">
        <v>7</v>
      </c>
      <c r="DK136" s="63" t="s">
        <v>8</v>
      </c>
      <c r="DL136" s="51" t="s">
        <v>7</v>
      </c>
      <c r="DM136" s="51" t="s">
        <v>8</v>
      </c>
      <c r="DN136" s="51" t="s">
        <v>9</v>
      </c>
      <c r="DO136" s="51" t="s">
        <v>10</v>
      </c>
      <c r="DP136" s="51" t="s">
        <v>7</v>
      </c>
      <c r="DQ136" s="51" t="s">
        <v>10</v>
      </c>
      <c r="DR136" s="51" t="s">
        <v>7</v>
      </c>
      <c r="DS136" s="51" t="s">
        <v>8</v>
      </c>
      <c r="DT136" s="51" t="s">
        <v>9</v>
      </c>
      <c r="DU136" s="51" t="s">
        <v>7</v>
      </c>
      <c r="DV136" s="51" t="s">
        <v>10</v>
      </c>
      <c r="DW136" s="51" t="s">
        <v>8</v>
      </c>
      <c r="DX136" s="51" t="s">
        <v>9</v>
      </c>
      <c r="DY136" s="51" t="s">
        <v>8</v>
      </c>
      <c r="DZ136" s="51" t="s">
        <v>9</v>
      </c>
      <c r="EA136" s="51" t="s">
        <v>7</v>
      </c>
      <c r="EB136" s="51" t="s">
        <v>10</v>
      </c>
      <c r="EC136" s="51" t="s">
        <v>10</v>
      </c>
      <c r="ED136" s="51" t="s">
        <v>9</v>
      </c>
      <c r="EE136" s="51" t="s">
        <v>8</v>
      </c>
    </row>
    <row r="137" spans="1:135" ht="18.75" customHeight="1" x14ac:dyDescent="0.2">
      <c r="A137" s="52">
        <v>133</v>
      </c>
      <c r="B137" s="53" t="s">
        <v>40</v>
      </c>
      <c r="C137" s="52" t="s">
        <v>36</v>
      </c>
      <c r="D137" s="52">
        <v>13</v>
      </c>
      <c r="E137" s="53" t="s">
        <v>283</v>
      </c>
      <c r="F137" s="53"/>
      <c r="G137" s="52"/>
      <c r="H137" s="52"/>
      <c r="I137" s="52"/>
      <c r="J137" s="57" t="s">
        <v>8</v>
      </c>
      <c r="K137" s="3" t="s">
        <v>7</v>
      </c>
      <c r="L137" s="3" t="s">
        <v>10</v>
      </c>
      <c r="M137" s="3" t="s">
        <v>9</v>
      </c>
      <c r="N137" s="3" t="s">
        <v>10</v>
      </c>
      <c r="O137" s="3" t="s">
        <v>8</v>
      </c>
      <c r="P137" s="3" t="s">
        <v>8</v>
      </c>
      <c r="Q137" s="3" t="s">
        <v>7</v>
      </c>
      <c r="R137" s="3" t="s">
        <v>7</v>
      </c>
      <c r="S137" s="3" t="s">
        <v>8</v>
      </c>
      <c r="T137" s="3" t="s">
        <v>10</v>
      </c>
      <c r="U137" s="3" t="s">
        <v>9</v>
      </c>
      <c r="V137" s="3" t="s">
        <v>9</v>
      </c>
      <c r="W137" s="3" t="s">
        <v>10</v>
      </c>
      <c r="X137" s="3" t="s">
        <v>9</v>
      </c>
      <c r="Y137" s="3" t="s">
        <v>9</v>
      </c>
      <c r="Z137" s="3" t="s">
        <v>10</v>
      </c>
      <c r="AA137" s="3" t="s">
        <v>9</v>
      </c>
      <c r="AB137" s="3" t="s">
        <v>7</v>
      </c>
      <c r="AC137" s="3" t="s">
        <v>9</v>
      </c>
      <c r="AD137" s="3" t="s">
        <v>7</v>
      </c>
      <c r="AE137" s="59" t="s">
        <v>8</v>
      </c>
      <c r="AF137" s="43" t="s">
        <v>7</v>
      </c>
      <c r="AG137" s="43" t="s">
        <v>9</v>
      </c>
      <c r="AH137" s="43" t="s">
        <v>7</v>
      </c>
      <c r="AI137" s="43" t="s">
        <v>8</v>
      </c>
      <c r="AJ137" s="43" t="s">
        <v>9</v>
      </c>
      <c r="AK137" s="43" t="s">
        <v>8</v>
      </c>
      <c r="AL137" s="43" t="s">
        <v>9</v>
      </c>
      <c r="AM137" s="43" t="s">
        <v>7</v>
      </c>
      <c r="AN137" s="43" t="s">
        <v>7</v>
      </c>
      <c r="AO137" s="43" t="s">
        <v>7</v>
      </c>
      <c r="AP137" s="43" t="s">
        <v>10</v>
      </c>
      <c r="AQ137" s="43" t="s">
        <v>8</v>
      </c>
      <c r="AR137" s="43" t="s">
        <v>9</v>
      </c>
      <c r="AS137" s="43" t="s">
        <v>7</v>
      </c>
      <c r="AT137" s="43" t="s">
        <v>9</v>
      </c>
      <c r="AU137" s="43" t="s">
        <v>10</v>
      </c>
      <c r="AV137" s="43" t="s">
        <v>9</v>
      </c>
      <c r="AW137" s="43" t="s">
        <v>7</v>
      </c>
      <c r="AX137" s="43" t="s">
        <v>7</v>
      </c>
      <c r="AY137" s="43" t="s">
        <v>9</v>
      </c>
      <c r="AZ137" s="61" t="s">
        <v>8</v>
      </c>
      <c r="BA137" s="45" t="s">
        <v>10</v>
      </c>
      <c r="BB137" s="45" t="s">
        <v>7</v>
      </c>
      <c r="BC137" s="45" t="s">
        <v>9</v>
      </c>
      <c r="BD137" s="45" t="s">
        <v>8</v>
      </c>
      <c r="BE137" s="45" t="s">
        <v>7</v>
      </c>
      <c r="BF137" s="45" t="s">
        <v>9</v>
      </c>
      <c r="BG137" s="45" t="s">
        <v>7</v>
      </c>
      <c r="BH137" s="45" t="s">
        <v>7</v>
      </c>
      <c r="BI137" s="45" t="s">
        <v>9</v>
      </c>
      <c r="BJ137" s="45" t="s">
        <v>7</v>
      </c>
      <c r="BK137" s="45" t="s">
        <v>10</v>
      </c>
      <c r="BL137" s="45" t="s">
        <v>8</v>
      </c>
      <c r="BM137" s="45" t="s">
        <v>10</v>
      </c>
      <c r="BN137" s="45" t="s">
        <v>10</v>
      </c>
      <c r="BO137" s="45" t="s">
        <v>10</v>
      </c>
      <c r="BP137" s="45" t="s">
        <v>9</v>
      </c>
      <c r="BQ137" s="45" t="s">
        <v>9</v>
      </c>
      <c r="BR137" s="45" t="s">
        <v>8</v>
      </c>
      <c r="BS137" s="45" t="s">
        <v>7</v>
      </c>
      <c r="BT137" s="45" t="s">
        <v>9</v>
      </c>
      <c r="BU137" s="62" t="s">
        <v>8</v>
      </c>
      <c r="BV137" s="47" t="s">
        <v>9</v>
      </c>
      <c r="BW137" s="47" t="s">
        <v>7</v>
      </c>
      <c r="BX137" s="47" t="s">
        <v>10</v>
      </c>
      <c r="BY137" s="47" t="s">
        <v>8</v>
      </c>
      <c r="BZ137" s="47" t="s">
        <v>10</v>
      </c>
      <c r="CA137" s="47" t="s">
        <v>9</v>
      </c>
      <c r="CB137" s="47" t="s">
        <v>10</v>
      </c>
      <c r="CC137" s="47" t="s">
        <v>7</v>
      </c>
      <c r="CD137" s="47" t="s">
        <v>10</v>
      </c>
      <c r="CE137" s="47" t="s">
        <v>8</v>
      </c>
      <c r="CF137" s="47" t="s">
        <v>9</v>
      </c>
      <c r="CG137" s="47" t="s">
        <v>8</v>
      </c>
      <c r="CH137" s="47" t="s">
        <v>7</v>
      </c>
      <c r="CI137" s="47" t="s">
        <v>9</v>
      </c>
      <c r="CJ137" s="47" t="s">
        <v>9</v>
      </c>
      <c r="CK137" s="47" t="s">
        <v>8</v>
      </c>
      <c r="CL137" s="47" t="s">
        <v>8</v>
      </c>
      <c r="CM137" s="47" t="s">
        <v>7</v>
      </c>
      <c r="CN137" s="47" t="s">
        <v>9</v>
      </c>
      <c r="CO137" s="47" t="s">
        <v>10</v>
      </c>
      <c r="CP137" s="48" t="s">
        <v>8</v>
      </c>
      <c r="CQ137" s="2" t="s">
        <v>9</v>
      </c>
      <c r="CR137" s="2" t="s">
        <v>8</v>
      </c>
      <c r="CS137" s="2" t="s">
        <v>8</v>
      </c>
      <c r="CT137" s="2" t="s">
        <v>7</v>
      </c>
      <c r="CU137" s="2" t="s">
        <v>8</v>
      </c>
      <c r="CV137" s="2" t="s">
        <v>8</v>
      </c>
      <c r="CW137" s="2" t="s">
        <v>7</v>
      </c>
      <c r="CX137" s="2" t="s">
        <v>9</v>
      </c>
      <c r="CY137" s="2" t="s">
        <v>8</v>
      </c>
      <c r="CZ137" s="2" t="s">
        <v>10</v>
      </c>
      <c r="DA137" s="2" t="s">
        <v>9</v>
      </c>
      <c r="DB137" s="2" t="s">
        <v>9</v>
      </c>
      <c r="DC137" s="2" t="s">
        <v>9</v>
      </c>
      <c r="DD137" s="2" t="s">
        <v>7</v>
      </c>
      <c r="DE137" s="2" t="s">
        <v>10</v>
      </c>
      <c r="DF137" s="2" t="s">
        <v>7</v>
      </c>
      <c r="DG137" s="2" t="s">
        <v>10</v>
      </c>
      <c r="DH137" s="2" t="s">
        <v>8</v>
      </c>
      <c r="DI137" s="2" t="s">
        <v>8</v>
      </c>
      <c r="DJ137" s="2" t="s">
        <v>7</v>
      </c>
      <c r="DK137" s="63" t="s">
        <v>8</v>
      </c>
      <c r="DL137" s="51" t="s">
        <v>7</v>
      </c>
      <c r="DM137" s="51" t="s">
        <v>8</v>
      </c>
      <c r="DN137" s="51" t="s">
        <v>7</v>
      </c>
      <c r="DO137" s="51" t="s">
        <v>8</v>
      </c>
      <c r="DP137" s="51" t="s">
        <v>7</v>
      </c>
      <c r="DQ137" s="51" t="s">
        <v>8</v>
      </c>
      <c r="DR137" s="51" t="s">
        <v>7</v>
      </c>
      <c r="DS137" s="51" t="s">
        <v>8</v>
      </c>
      <c r="DT137" s="51" t="s">
        <v>9</v>
      </c>
      <c r="DU137" s="51" t="s">
        <v>7</v>
      </c>
      <c r="DV137" s="51" t="s">
        <v>10</v>
      </c>
      <c r="DW137" s="51" t="s">
        <v>7</v>
      </c>
      <c r="DX137" s="51" t="s">
        <v>9</v>
      </c>
      <c r="DY137" s="51" t="s">
        <v>8</v>
      </c>
      <c r="DZ137" s="51" t="s">
        <v>10</v>
      </c>
      <c r="EA137" s="51" t="s">
        <v>8</v>
      </c>
      <c r="EB137" s="51" t="s">
        <v>9</v>
      </c>
      <c r="EC137" s="51" t="s">
        <v>10</v>
      </c>
      <c r="ED137" s="51" t="s">
        <v>9</v>
      </c>
      <c r="EE137" s="51" t="s">
        <v>8</v>
      </c>
    </row>
    <row r="138" spans="1:135" ht="18.75" customHeight="1" x14ac:dyDescent="0.2">
      <c r="A138" s="52">
        <v>134</v>
      </c>
      <c r="B138" s="53" t="s">
        <v>40</v>
      </c>
      <c r="C138" s="52" t="s">
        <v>36</v>
      </c>
      <c r="D138" s="52">
        <v>27</v>
      </c>
      <c r="E138" s="53" t="s">
        <v>284</v>
      </c>
      <c r="F138" s="53"/>
      <c r="G138" s="52"/>
      <c r="H138" s="52"/>
      <c r="I138" s="52"/>
      <c r="J138" s="57" t="s">
        <v>8</v>
      </c>
      <c r="K138" s="3" t="s">
        <v>8</v>
      </c>
      <c r="L138" s="3" t="s">
        <v>8</v>
      </c>
      <c r="M138" s="3" t="s">
        <v>9</v>
      </c>
      <c r="N138" s="3" t="s">
        <v>8</v>
      </c>
      <c r="O138" s="3" t="s">
        <v>8</v>
      </c>
      <c r="P138" s="3" t="s">
        <v>9</v>
      </c>
      <c r="Q138" s="3" t="s">
        <v>9</v>
      </c>
      <c r="R138" s="3" t="s">
        <v>7</v>
      </c>
      <c r="S138" s="3" t="s">
        <v>7</v>
      </c>
      <c r="T138" s="3" t="s">
        <v>7</v>
      </c>
      <c r="U138" s="3" t="s">
        <v>8</v>
      </c>
      <c r="V138" s="3" t="s">
        <v>7</v>
      </c>
      <c r="W138" s="3" t="s">
        <v>10</v>
      </c>
      <c r="X138" s="3" t="s">
        <v>10</v>
      </c>
      <c r="Y138" s="3" t="s">
        <v>9</v>
      </c>
      <c r="Z138" s="3" t="s">
        <v>10</v>
      </c>
      <c r="AA138" s="3" t="s">
        <v>8</v>
      </c>
      <c r="AB138" s="3" t="s">
        <v>10</v>
      </c>
      <c r="AC138" s="3" t="s">
        <v>9</v>
      </c>
      <c r="AD138" s="3" t="s">
        <v>9</v>
      </c>
      <c r="AE138" s="59" t="s">
        <v>8</v>
      </c>
      <c r="AF138" s="43" t="s">
        <v>8</v>
      </c>
      <c r="AG138" s="43" t="s">
        <v>10</v>
      </c>
      <c r="AH138" s="43" t="s">
        <v>9</v>
      </c>
      <c r="AI138" s="43" t="s">
        <v>7</v>
      </c>
      <c r="AJ138" s="43" t="s">
        <v>7</v>
      </c>
      <c r="AK138" s="43" t="s">
        <v>9</v>
      </c>
      <c r="AL138" s="43" t="s">
        <v>10</v>
      </c>
      <c r="AM138" s="43" t="s">
        <v>10</v>
      </c>
      <c r="AN138" s="43" t="s">
        <v>10</v>
      </c>
      <c r="AO138" s="43" t="s">
        <v>9</v>
      </c>
      <c r="AP138" s="43" t="s">
        <v>7</v>
      </c>
      <c r="AQ138" s="43" t="s">
        <v>9</v>
      </c>
      <c r="AR138" s="43" t="s">
        <v>7</v>
      </c>
      <c r="AS138" s="43" t="s">
        <v>9</v>
      </c>
      <c r="AT138" s="43" t="s">
        <v>7</v>
      </c>
      <c r="AU138" s="43" t="s">
        <v>7</v>
      </c>
      <c r="AV138" s="43" t="s">
        <v>7</v>
      </c>
      <c r="AW138" s="43" t="s">
        <v>8</v>
      </c>
      <c r="AX138" s="43" t="s">
        <v>10</v>
      </c>
      <c r="AY138" s="43" t="s">
        <v>7</v>
      </c>
      <c r="AZ138" s="61" t="s">
        <v>8</v>
      </c>
      <c r="BA138" s="45" t="s">
        <v>10</v>
      </c>
      <c r="BB138" s="45" t="s">
        <v>7</v>
      </c>
      <c r="BC138" s="45" t="s">
        <v>9</v>
      </c>
      <c r="BD138" s="45" t="s">
        <v>7</v>
      </c>
      <c r="BE138" s="45" t="s">
        <v>8</v>
      </c>
      <c r="BF138" s="45" t="s">
        <v>7</v>
      </c>
      <c r="BG138" s="45" t="s">
        <v>8</v>
      </c>
      <c r="BH138" s="45" t="s">
        <v>9</v>
      </c>
      <c r="BI138" s="45" t="s">
        <v>7</v>
      </c>
      <c r="BJ138" s="45" t="s">
        <v>8</v>
      </c>
      <c r="BK138" s="45" t="s">
        <v>9</v>
      </c>
      <c r="BL138" s="45" t="s">
        <v>8</v>
      </c>
      <c r="BM138" s="45" t="s">
        <v>10</v>
      </c>
      <c r="BN138" s="45" t="s">
        <v>10</v>
      </c>
      <c r="BO138" s="45" t="s">
        <v>9</v>
      </c>
      <c r="BP138" s="45" t="s">
        <v>9</v>
      </c>
      <c r="BQ138" s="45" t="s">
        <v>8</v>
      </c>
      <c r="BR138" s="45" t="s">
        <v>7</v>
      </c>
      <c r="BS138" s="45" t="s">
        <v>8</v>
      </c>
      <c r="BT138" s="45" t="s">
        <v>10</v>
      </c>
      <c r="BU138" s="62" t="s">
        <v>8</v>
      </c>
      <c r="BV138" s="47" t="s">
        <v>10</v>
      </c>
      <c r="BW138" s="47" t="s">
        <v>8</v>
      </c>
      <c r="BX138" s="47" t="s">
        <v>9</v>
      </c>
      <c r="BY138" s="47" t="s">
        <v>8</v>
      </c>
      <c r="BZ138" s="47" t="s">
        <v>10</v>
      </c>
      <c r="CA138" s="47" t="s">
        <v>7</v>
      </c>
      <c r="CB138" s="47" t="s">
        <v>10</v>
      </c>
      <c r="CC138" s="47" t="s">
        <v>9</v>
      </c>
      <c r="CD138" s="47" t="s">
        <v>8</v>
      </c>
      <c r="CE138" s="47" t="s">
        <v>9</v>
      </c>
      <c r="CF138" s="47" t="s">
        <v>10</v>
      </c>
      <c r="CG138" s="47" t="s">
        <v>8</v>
      </c>
      <c r="CH138" s="47" t="s">
        <v>10</v>
      </c>
      <c r="CI138" s="47" t="s">
        <v>8</v>
      </c>
      <c r="CJ138" s="47" t="s">
        <v>7</v>
      </c>
      <c r="CK138" s="47" t="s">
        <v>8</v>
      </c>
      <c r="CL138" s="47" t="s">
        <v>10</v>
      </c>
      <c r="CM138" s="47" t="s">
        <v>9</v>
      </c>
      <c r="CN138" s="47" t="s">
        <v>7</v>
      </c>
      <c r="CO138" s="47" t="s">
        <v>7</v>
      </c>
      <c r="CP138" s="48" t="s">
        <v>8</v>
      </c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63" t="s">
        <v>8</v>
      </c>
      <c r="DL138" s="51" t="s">
        <v>10</v>
      </c>
      <c r="DM138" s="51" t="s">
        <v>7</v>
      </c>
      <c r="DN138" s="51" t="s">
        <v>8</v>
      </c>
      <c r="DO138" s="51" t="s">
        <v>7</v>
      </c>
      <c r="DP138" s="51" t="s">
        <v>7</v>
      </c>
      <c r="DQ138" s="51" t="s">
        <v>8</v>
      </c>
      <c r="DR138" s="51" t="s">
        <v>7</v>
      </c>
      <c r="DS138" s="51" t="s">
        <v>9</v>
      </c>
      <c r="DT138" s="51" t="s">
        <v>8</v>
      </c>
      <c r="DU138" s="51" t="s">
        <v>10</v>
      </c>
      <c r="DV138" s="51" t="s">
        <v>9</v>
      </c>
      <c r="DW138" s="51" t="s">
        <v>9</v>
      </c>
      <c r="DX138" s="51" t="s">
        <v>7</v>
      </c>
      <c r="DY138" s="51" t="s">
        <v>7</v>
      </c>
      <c r="DZ138" s="51" t="s">
        <v>10</v>
      </c>
      <c r="EA138" s="51" t="s">
        <v>8</v>
      </c>
      <c r="EB138" s="51" t="s">
        <v>10</v>
      </c>
      <c r="EC138" s="51" t="s">
        <v>7</v>
      </c>
      <c r="ED138" s="51" t="s">
        <v>8</v>
      </c>
      <c r="EE138" s="51" t="s">
        <v>9</v>
      </c>
    </row>
    <row r="139" spans="1:135" ht="18.75" customHeight="1" x14ac:dyDescent="0.2">
      <c r="A139" s="52">
        <v>135</v>
      </c>
      <c r="B139" s="53" t="s">
        <v>40</v>
      </c>
      <c r="C139" s="52" t="s">
        <v>36</v>
      </c>
      <c r="D139" s="52">
        <v>36</v>
      </c>
      <c r="E139" s="53" t="s">
        <v>285</v>
      </c>
      <c r="F139" s="53"/>
      <c r="G139" s="52"/>
      <c r="H139" s="52"/>
      <c r="I139" s="52"/>
      <c r="J139" s="57" t="s">
        <v>8</v>
      </c>
      <c r="K139" s="3" t="s">
        <v>8</v>
      </c>
      <c r="L139" s="3" t="s">
        <v>9</v>
      </c>
      <c r="M139" s="3" t="s">
        <v>8</v>
      </c>
      <c r="N139" s="3" t="s">
        <v>9</v>
      </c>
      <c r="O139" s="3" t="s">
        <v>7</v>
      </c>
      <c r="P139" s="3" t="s">
        <v>8</v>
      </c>
      <c r="Q139" s="3" t="s">
        <v>7</v>
      </c>
      <c r="R139" s="3" t="s">
        <v>10</v>
      </c>
      <c r="S139" s="3" t="s">
        <v>10</v>
      </c>
      <c r="T139" s="3" t="s">
        <v>7</v>
      </c>
      <c r="U139" s="3" t="s">
        <v>10</v>
      </c>
      <c r="V139" s="3" t="s">
        <v>9</v>
      </c>
      <c r="W139" s="3" t="s">
        <v>7</v>
      </c>
      <c r="X139" s="3" t="s">
        <v>8</v>
      </c>
      <c r="Y139" s="3" t="s">
        <v>7</v>
      </c>
      <c r="Z139" s="3" t="s">
        <v>9</v>
      </c>
      <c r="AA139" s="3" t="s">
        <v>10</v>
      </c>
      <c r="AB139" s="3" t="s">
        <v>8</v>
      </c>
      <c r="AC139" s="3" t="s">
        <v>9</v>
      </c>
      <c r="AD139" s="3" t="s">
        <v>7</v>
      </c>
      <c r="AE139" s="59" t="s">
        <v>8</v>
      </c>
      <c r="AF139" s="43" t="s">
        <v>9</v>
      </c>
      <c r="AG139" s="43" t="s">
        <v>8</v>
      </c>
      <c r="AH139" s="43" t="s">
        <v>7</v>
      </c>
      <c r="AI139" s="43" t="s">
        <v>7</v>
      </c>
      <c r="AJ139" s="43" t="s">
        <v>8</v>
      </c>
      <c r="AK139" s="43" t="s">
        <v>10</v>
      </c>
      <c r="AL139" s="43" t="s">
        <v>9</v>
      </c>
      <c r="AM139" s="43" t="s">
        <v>7</v>
      </c>
      <c r="AN139" s="43" t="s">
        <v>7</v>
      </c>
      <c r="AO139" s="43" t="s">
        <v>9</v>
      </c>
      <c r="AP139" s="43" t="s">
        <v>10</v>
      </c>
      <c r="AQ139" s="43" t="s">
        <v>8</v>
      </c>
      <c r="AR139" s="43" t="s">
        <v>9</v>
      </c>
      <c r="AS139" s="43" t="s">
        <v>10</v>
      </c>
      <c r="AT139" s="43" t="s">
        <v>10</v>
      </c>
      <c r="AU139" s="43" t="s">
        <v>9</v>
      </c>
      <c r="AV139" s="43" t="s">
        <v>8</v>
      </c>
      <c r="AW139" s="43" t="s">
        <v>10</v>
      </c>
      <c r="AX139" s="43" t="s">
        <v>8</v>
      </c>
      <c r="AY139" s="43" t="s">
        <v>7</v>
      </c>
      <c r="AZ139" s="61" t="s">
        <v>8</v>
      </c>
      <c r="BA139" s="45" t="s">
        <v>10</v>
      </c>
      <c r="BB139" s="45" t="s">
        <v>7</v>
      </c>
      <c r="BC139" s="45" t="s">
        <v>7</v>
      </c>
      <c r="BD139" s="45" t="s">
        <v>8</v>
      </c>
      <c r="BE139" s="45" t="s">
        <v>10</v>
      </c>
      <c r="BF139" s="45" t="s">
        <v>9</v>
      </c>
      <c r="BG139" s="45" t="s">
        <v>7</v>
      </c>
      <c r="BH139" s="45" t="s">
        <v>7</v>
      </c>
      <c r="BI139" s="45" t="s">
        <v>8</v>
      </c>
      <c r="BJ139" s="45" t="s">
        <v>10</v>
      </c>
      <c r="BK139" s="45" t="s">
        <v>10</v>
      </c>
      <c r="BL139" s="45" t="s">
        <v>8</v>
      </c>
      <c r="BM139" s="45" t="s">
        <v>9</v>
      </c>
      <c r="BN139" s="45" t="s">
        <v>8</v>
      </c>
      <c r="BO139" s="45" t="s">
        <v>10</v>
      </c>
      <c r="BP139" s="45" t="s">
        <v>9</v>
      </c>
      <c r="BQ139" s="45" t="s">
        <v>9</v>
      </c>
      <c r="BR139" s="45" t="s">
        <v>9</v>
      </c>
      <c r="BS139" s="45" t="s">
        <v>7</v>
      </c>
      <c r="BT139" s="45" t="s">
        <v>8</v>
      </c>
      <c r="BU139" s="62" t="s">
        <v>8</v>
      </c>
      <c r="BV139" s="47" t="s">
        <v>7</v>
      </c>
      <c r="BW139" s="47" t="s">
        <v>9</v>
      </c>
      <c r="BX139" s="47" t="s">
        <v>7</v>
      </c>
      <c r="BY139" s="47" t="s">
        <v>8</v>
      </c>
      <c r="BZ139" s="47" t="s">
        <v>10</v>
      </c>
      <c r="CA139" s="47" t="s">
        <v>9</v>
      </c>
      <c r="CB139" s="47" t="s">
        <v>9</v>
      </c>
      <c r="CC139" s="47" t="s">
        <v>7</v>
      </c>
      <c r="CD139" s="47" t="s">
        <v>10</v>
      </c>
      <c r="CE139" s="47" t="s">
        <v>8</v>
      </c>
      <c r="CF139" s="47" t="s">
        <v>9</v>
      </c>
      <c r="CG139" s="47" t="s">
        <v>8</v>
      </c>
      <c r="CH139" s="47" t="s">
        <v>10</v>
      </c>
      <c r="CI139" s="47" t="s">
        <v>8</v>
      </c>
      <c r="CJ139" s="47" t="s">
        <v>7</v>
      </c>
      <c r="CK139" s="47" t="s">
        <v>7</v>
      </c>
      <c r="CL139" s="47" t="s">
        <v>10</v>
      </c>
      <c r="CM139" s="47" t="s">
        <v>8</v>
      </c>
      <c r="CN139" s="47" t="s">
        <v>9</v>
      </c>
      <c r="CO139" s="47" t="s">
        <v>10</v>
      </c>
      <c r="CP139" s="48" t="s">
        <v>8</v>
      </c>
      <c r="CQ139" s="2" t="s">
        <v>8</v>
      </c>
      <c r="CR139" s="2" t="s">
        <v>9</v>
      </c>
      <c r="CS139" s="2" t="s">
        <v>7</v>
      </c>
      <c r="CT139" s="2" t="s">
        <v>10</v>
      </c>
      <c r="CU139" s="2" t="s">
        <v>7</v>
      </c>
      <c r="CV139" s="2" t="s">
        <v>9</v>
      </c>
      <c r="CW139" s="2" t="s">
        <v>7</v>
      </c>
      <c r="CX139" s="2" t="s">
        <v>9</v>
      </c>
      <c r="CY139" s="2" t="s">
        <v>8</v>
      </c>
      <c r="CZ139" s="2" t="s">
        <v>10</v>
      </c>
      <c r="DA139" s="2" t="s">
        <v>9</v>
      </c>
      <c r="DB139" s="2" t="s">
        <v>7</v>
      </c>
      <c r="DC139" s="2" t="s">
        <v>9</v>
      </c>
      <c r="DD139" s="2" t="s">
        <v>9</v>
      </c>
      <c r="DE139" s="2" t="s">
        <v>8</v>
      </c>
      <c r="DF139" s="2" t="s">
        <v>7</v>
      </c>
      <c r="DG139" s="2" t="s">
        <v>10</v>
      </c>
      <c r="DH139" s="2" t="s">
        <v>8</v>
      </c>
      <c r="DI139" s="2" t="s">
        <v>10</v>
      </c>
      <c r="DJ139" s="2" t="s">
        <v>7</v>
      </c>
      <c r="DK139" s="63" t="s">
        <v>8</v>
      </c>
      <c r="DL139" s="51" t="s">
        <v>7</v>
      </c>
      <c r="DM139" s="51" t="s">
        <v>8</v>
      </c>
      <c r="DN139" s="51" t="s">
        <v>9</v>
      </c>
      <c r="DO139" s="51" t="s">
        <v>10</v>
      </c>
      <c r="DP139" s="51" t="s">
        <v>7</v>
      </c>
      <c r="DQ139" s="51" t="s">
        <v>10</v>
      </c>
      <c r="DR139" s="51" t="s">
        <v>7</v>
      </c>
      <c r="DS139" s="51" t="s">
        <v>8</v>
      </c>
      <c r="DT139" s="51" t="s">
        <v>9</v>
      </c>
      <c r="DU139" s="51" t="s">
        <v>7</v>
      </c>
      <c r="DV139" s="51" t="s">
        <v>10</v>
      </c>
      <c r="DW139" s="51" t="s">
        <v>8</v>
      </c>
      <c r="DX139" s="51" t="s">
        <v>9</v>
      </c>
      <c r="DY139" s="51" t="s">
        <v>8</v>
      </c>
      <c r="DZ139" s="51" t="s">
        <v>9</v>
      </c>
      <c r="EA139" s="51" t="s">
        <v>7</v>
      </c>
      <c r="EB139" s="51" t="s">
        <v>10</v>
      </c>
      <c r="EC139" s="51" t="s">
        <v>10</v>
      </c>
      <c r="ED139" s="51" t="s">
        <v>9</v>
      </c>
      <c r="EE139" s="51" t="s">
        <v>8</v>
      </c>
    </row>
    <row r="140" spans="1:135" ht="18.75" customHeight="1" x14ac:dyDescent="0.2">
      <c r="A140" s="52">
        <v>136</v>
      </c>
      <c r="B140" s="53" t="s">
        <v>40</v>
      </c>
      <c r="C140" s="52" t="s">
        <v>36</v>
      </c>
      <c r="D140" s="52">
        <v>53</v>
      </c>
      <c r="E140" s="53" t="s">
        <v>286</v>
      </c>
      <c r="F140" s="53"/>
      <c r="G140" s="52"/>
      <c r="H140" s="52"/>
      <c r="I140" s="52"/>
      <c r="J140" s="57" t="s">
        <v>8</v>
      </c>
      <c r="K140" s="3" t="s">
        <v>8</v>
      </c>
      <c r="L140" s="3" t="s">
        <v>9</v>
      </c>
      <c r="M140" s="3" t="s">
        <v>8</v>
      </c>
      <c r="N140" s="3" t="s">
        <v>10</v>
      </c>
      <c r="O140" s="3" t="s">
        <v>7</v>
      </c>
      <c r="P140" s="3" t="s">
        <v>8</v>
      </c>
      <c r="Q140" s="3" t="s">
        <v>7</v>
      </c>
      <c r="R140" s="3" t="s">
        <v>10</v>
      </c>
      <c r="S140" s="3" t="s">
        <v>10</v>
      </c>
      <c r="T140" s="3" t="s">
        <v>7</v>
      </c>
      <c r="U140" s="3" t="s">
        <v>10</v>
      </c>
      <c r="V140" s="3" t="s">
        <v>9</v>
      </c>
      <c r="W140" s="3" t="s">
        <v>7</v>
      </c>
      <c r="X140" s="3" t="s">
        <v>8</v>
      </c>
      <c r="Y140" s="3" t="s">
        <v>7</v>
      </c>
      <c r="Z140" s="3" t="s">
        <v>8</v>
      </c>
      <c r="AA140" s="3" t="s">
        <v>10</v>
      </c>
      <c r="AB140" s="3" t="s">
        <v>9</v>
      </c>
      <c r="AC140" s="3" t="s">
        <v>9</v>
      </c>
      <c r="AD140" s="3" t="s">
        <v>7</v>
      </c>
      <c r="AE140" s="59" t="s">
        <v>8</v>
      </c>
      <c r="AF140" s="43" t="s">
        <v>9</v>
      </c>
      <c r="AG140" s="43" t="s">
        <v>10</v>
      </c>
      <c r="AH140" s="43" t="s">
        <v>10</v>
      </c>
      <c r="AI140" s="43" t="s">
        <v>8</v>
      </c>
      <c r="AJ140" s="43" t="s">
        <v>8</v>
      </c>
      <c r="AK140" s="43" t="s">
        <v>7</v>
      </c>
      <c r="AL140" s="43" t="s">
        <v>9</v>
      </c>
      <c r="AM140" s="43" t="s">
        <v>8</v>
      </c>
      <c r="AN140" s="43" t="s">
        <v>7</v>
      </c>
      <c r="AO140" s="43" t="s">
        <v>9</v>
      </c>
      <c r="AP140" s="43" t="s">
        <v>7</v>
      </c>
      <c r="AQ140" s="43" t="s">
        <v>7</v>
      </c>
      <c r="AR140" s="43" t="s">
        <v>7</v>
      </c>
      <c r="AS140" s="43" t="s">
        <v>7</v>
      </c>
      <c r="AT140" s="43" t="s">
        <v>7</v>
      </c>
      <c r="AU140" s="43" t="s">
        <v>7</v>
      </c>
      <c r="AV140" s="43" t="s">
        <v>7</v>
      </c>
      <c r="AW140" s="43" t="s">
        <v>9</v>
      </c>
      <c r="AX140" s="43" t="s">
        <v>8</v>
      </c>
      <c r="AY140" s="43" t="s">
        <v>9</v>
      </c>
      <c r="AZ140" s="61" t="s">
        <v>8</v>
      </c>
      <c r="BA140" s="45" t="s">
        <v>10</v>
      </c>
      <c r="BB140" s="45" t="s">
        <v>7</v>
      </c>
      <c r="BC140" s="45" t="s">
        <v>7</v>
      </c>
      <c r="BD140" s="45" t="s">
        <v>8</v>
      </c>
      <c r="BE140" s="45" t="s">
        <v>10</v>
      </c>
      <c r="BF140" s="45" t="s">
        <v>9</v>
      </c>
      <c r="BG140" s="45" t="s">
        <v>8</v>
      </c>
      <c r="BH140" s="45" t="s">
        <v>7</v>
      </c>
      <c r="BI140" s="45" t="s">
        <v>8</v>
      </c>
      <c r="BJ140" s="45" t="s">
        <v>10</v>
      </c>
      <c r="BK140" s="45" t="s">
        <v>10</v>
      </c>
      <c r="BL140" s="45" t="s">
        <v>8</v>
      </c>
      <c r="BM140" s="45" t="s">
        <v>9</v>
      </c>
      <c r="BN140" s="45" t="s">
        <v>8</v>
      </c>
      <c r="BO140" s="45" t="s">
        <v>10</v>
      </c>
      <c r="BP140" s="45" t="s">
        <v>9</v>
      </c>
      <c r="BQ140" s="45" t="s">
        <v>10</v>
      </c>
      <c r="BR140" s="45" t="s">
        <v>9</v>
      </c>
      <c r="BS140" s="45" t="s">
        <v>7</v>
      </c>
      <c r="BT140" s="45" t="s">
        <v>9</v>
      </c>
      <c r="BU140" s="62" t="s">
        <v>8</v>
      </c>
      <c r="BV140" s="47" t="s">
        <v>9</v>
      </c>
      <c r="BW140" s="47" t="s">
        <v>9</v>
      </c>
      <c r="BX140" s="47" t="s">
        <v>7</v>
      </c>
      <c r="BY140" s="47" t="s">
        <v>8</v>
      </c>
      <c r="BZ140" s="47" t="s">
        <v>10</v>
      </c>
      <c r="CA140" s="47" t="s">
        <v>8</v>
      </c>
      <c r="CB140" s="47" t="s">
        <v>7</v>
      </c>
      <c r="CC140" s="47" t="s">
        <v>9</v>
      </c>
      <c r="CD140" s="47" t="s">
        <v>10</v>
      </c>
      <c r="CE140" s="47" t="s">
        <v>8</v>
      </c>
      <c r="CF140" s="47" t="s">
        <v>9</v>
      </c>
      <c r="CG140" s="47" t="s">
        <v>7</v>
      </c>
      <c r="CH140" s="47" t="s">
        <v>10</v>
      </c>
      <c r="CI140" s="47" t="s">
        <v>8</v>
      </c>
      <c r="CJ140" s="47" t="s">
        <v>7</v>
      </c>
      <c r="CK140" s="47" t="s">
        <v>7</v>
      </c>
      <c r="CL140" s="47" t="s">
        <v>10</v>
      </c>
      <c r="CM140" s="47" t="s">
        <v>8</v>
      </c>
      <c r="CN140" s="47" t="s">
        <v>9</v>
      </c>
      <c r="CO140" s="47" t="s">
        <v>10</v>
      </c>
      <c r="CP140" s="48" t="s">
        <v>8</v>
      </c>
      <c r="CQ140" s="2" t="s">
        <v>8</v>
      </c>
      <c r="CR140" s="2" t="s">
        <v>10</v>
      </c>
      <c r="CS140" s="2" t="s">
        <v>8</v>
      </c>
      <c r="CT140" s="2" t="s">
        <v>10</v>
      </c>
      <c r="CU140" s="2" t="s">
        <v>8</v>
      </c>
      <c r="CV140" s="2" t="s">
        <v>10</v>
      </c>
      <c r="CW140" s="2" t="s">
        <v>7</v>
      </c>
      <c r="CX140" s="2" t="s">
        <v>8</v>
      </c>
      <c r="CY140" s="2" t="s">
        <v>10</v>
      </c>
      <c r="CZ140" s="2" t="s">
        <v>10</v>
      </c>
      <c r="DA140" s="2" t="s">
        <v>9</v>
      </c>
      <c r="DB140" s="2" t="s">
        <v>7</v>
      </c>
      <c r="DC140" s="2" t="s">
        <v>10</v>
      </c>
      <c r="DD140" s="2" t="s">
        <v>9</v>
      </c>
      <c r="DE140" s="2" t="s">
        <v>9</v>
      </c>
      <c r="DF140" s="2" t="s">
        <v>9</v>
      </c>
      <c r="DG140" s="2" t="s">
        <v>8</v>
      </c>
      <c r="DH140" s="2" t="s">
        <v>7</v>
      </c>
      <c r="DI140" s="2" t="s">
        <v>8</v>
      </c>
      <c r="DJ140" s="2" t="s">
        <v>7</v>
      </c>
      <c r="DK140" s="63" t="s">
        <v>8</v>
      </c>
      <c r="DL140" s="51" t="s">
        <v>7</v>
      </c>
      <c r="DM140" s="51" t="s">
        <v>8</v>
      </c>
      <c r="DN140" s="51" t="s">
        <v>9</v>
      </c>
      <c r="DO140" s="51" t="s">
        <v>10</v>
      </c>
      <c r="DP140" s="51" t="s">
        <v>7</v>
      </c>
      <c r="DQ140" s="51" t="s">
        <v>10</v>
      </c>
      <c r="DR140" s="51" t="s">
        <v>7</v>
      </c>
      <c r="DS140" s="51" t="s">
        <v>8</v>
      </c>
      <c r="DT140" s="51" t="s">
        <v>7</v>
      </c>
      <c r="DU140" s="51" t="s">
        <v>7</v>
      </c>
      <c r="DV140" s="51" t="s">
        <v>10</v>
      </c>
      <c r="DW140" s="51" t="s">
        <v>8</v>
      </c>
      <c r="DX140" s="51" t="s">
        <v>9</v>
      </c>
      <c r="DY140" s="51" t="s">
        <v>7</v>
      </c>
      <c r="DZ140" s="51" t="s">
        <v>9</v>
      </c>
      <c r="EA140" s="51" t="s">
        <v>7</v>
      </c>
      <c r="EB140" s="51" t="s">
        <v>10</v>
      </c>
      <c r="EC140" s="51" t="s">
        <v>10</v>
      </c>
      <c r="ED140" s="51" t="s">
        <v>9</v>
      </c>
      <c r="EE140" s="51" t="s">
        <v>8</v>
      </c>
    </row>
    <row r="141" spans="1:135" ht="18.75" customHeight="1" x14ac:dyDescent="0.2">
      <c r="A141" s="52">
        <v>137</v>
      </c>
      <c r="B141" s="53" t="s">
        <v>40</v>
      </c>
      <c r="C141" s="52" t="s">
        <v>36</v>
      </c>
      <c r="D141" s="52">
        <v>54</v>
      </c>
      <c r="E141" s="53" t="s">
        <v>287</v>
      </c>
      <c r="F141" s="53"/>
      <c r="G141" s="52"/>
      <c r="H141" s="52"/>
      <c r="I141" s="52"/>
      <c r="J141" s="57" t="s">
        <v>8</v>
      </c>
      <c r="K141" s="3" t="s">
        <v>8</v>
      </c>
      <c r="L141" s="3" t="s">
        <v>9</v>
      </c>
      <c r="M141" s="3" t="s">
        <v>10</v>
      </c>
      <c r="N141" s="3" t="s">
        <v>9</v>
      </c>
      <c r="O141" s="3" t="s">
        <v>8</v>
      </c>
      <c r="P141" s="3" t="s">
        <v>8</v>
      </c>
      <c r="Q141" s="3" t="s">
        <v>7</v>
      </c>
      <c r="R141" s="3" t="s">
        <v>10</v>
      </c>
      <c r="S141" s="3" t="s">
        <v>10</v>
      </c>
      <c r="T141" s="3" t="s">
        <v>7</v>
      </c>
      <c r="U141" s="3" t="s">
        <v>10</v>
      </c>
      <c r="V141" s="3" t="s">
        <v>8</v>
      </c>
      <c r="W141" s="3" t="s">
        <v>7</v>
      </c>
      <c r="X141" s="3" t="s">
        <v>10</v>
      </c>
      <c r="Y141" s="3" t="s">
        <v>7</v>
      </c>
      <c r="Z141" s="3" t="s">
        <v>9</v>
      </c>
      <c r="AA141" s="3" t="s">
        <v>10</v>
      </c>
      <c r="AB141" s="3" t="s">
        <v>8</v>
      </c>
      <c r="AC141" s="3" t="s">
        <v>9</v>
      </c>
      <c r="AD141" s="3" t="s">
        <v>7</v>
      </c>
      <c r="AE141" s="59" t="s">
        <v>8</v>
      </c>
      <c r="AF141" s="43" t="s">
        <v>9</v>
      </c>
      <c r="AG141" s="43" t="s">
        <v>8</v>
      </c>
      <c r="AH141" s="43" t="s">
        <v>7</v>
      </c>
      <c r="AI141" s="43" t="s">
        <v>9</v>
      </c>
      <c r="AJ141" s="43" t="s">
        <v>7</v>
      </c>
      <c r="AK141" s="43" t="s">
        <v>10</v>
      </c>
      <c r="AL141" s="43" t="s">
        <v>9</v>
      </c>
      <c r="AM141" s="43" t="s">
        <v>9</v>
      </c>
      <c r="AN141" s="43" t="s">
        <v>7</v>
      </c>
      <c r="AO141" s="43" t="s">
        <v>9</v>
      </c>
      <c r="AP141" s="43" t="s">
        <v>7</v>
      </c>
      <c r="AQ141" s="43" t="s">
        <v>9</v>
      </c>
      <c r="AR141" s="43" t="s">
        <v>8</v>
      </c>
      <c r="AS141" s="43" t="s">
        <v>7</v>
      </c>
      <c r="AT141" s="43" t="s">
        <v>7</v>
      </c>
      <c r="AU141" s="43" t="s">
        <v>9</v>
      </c>
      <c r="AV141" s="43" t="s">
        <v>8</v>
      </c>
      <c r="AW141" s="43" t="s">
        <v>10</v>
      </c>
      <c r="AX141" s="43" t="s">
        <v>8</v>
      </c>
      <c r="AY141" s="43" t="s">
        <v>9</v>
      </c>
      <c r="AZ141" s="61" t="s">
        <v>8</v>
      </c>
      <c r="BA141" s="45" t="s">
        <v>10</v>
      </c>
      <c r="BB141" s="45" t="s">
        <v>7</v>
      </c>
      <c r="BC141" s="45" t="s">
        <v>7</v>
      </c>
      <c r="BD141" s="45" t="s">
        <v>8</v>
      </c>
      <c r="BE141" s="45" t="s">
        <v>8</v>
      </c>
      <c r="BF141" s="45" t="s">
        <v>9</v>
      </c>
      <c r="BG141" s="45" t="s">
        <v>9</v>
      </c>
      <c r="BH141" s="45" t="s">
        <v>7</v>
      </c>
      <c r="BI141" s="45" t="s">
        <v>9</v>
      </c>
      <c r="BJ141" s="45" t="s">
        <v>7</v>
      </c>
      <c r="BK141" s="45" t="s">
        <v>10</v>
      </c>
      <c r="BL141" s="45" t="s">
        <v>8</v>
      </c>
      <c r="BM141" s="45" t="s">
        <v>10</v>
      </c>
      <c r="BN141" s="45" t="s">
        <v>8</v>
      </c>
      <c r="BO141" s="45" t="s">
        <v>10</v>
      </c>
      <c r="BP141" s="45" t="s">
        <v>9</v>
      </c>
      <c r="BQ141" s="45" t="s">
        <v>10</v>
      </c>
      <c r="BR141" s="45" t="s">
        <v>9</v>
      </c>
      <c r="BS141" s="45" t="s">
        <v>7</v>
      </c>
      <c r="BT141" s="45" t="s">
        <v>8</v>
      </c>
      <c r="BU141" s="62" t="s">
        <v>8</v>
      </c>
      <c r="BV141" s="47" t="s">
        <v>9</v>
      </c>
      <c r="BW141" s="47" t="s">
        <v>9</v>
      </c>
      <c r="BX141" s="47" t="s">
        <v>7</v>
      </c>
      <c r="BY141" s="47" t="s">
        <v>8</v>
      </c>
      <c r="BZ141" s="47" t="s">
        <v>10</v>
      </c>
      <c r="CA141" s="47" t="s">
        <v>9</v>
      </c>
      <c r="CB141" s="47" t="s">
        <v>7</v>
      </c>
      <c r="CC141" s="47" t="s">
        <v>9</v>
      </c>
      <c r="CD141" s="47" t="s">
        <v>10</v>
      </c>
      <c r="CE141" s="47" t="s">
        <v>8</v>
      </c>
      <c r="CF141" s="47" t="s">
        <v>9</v>
      </c>
      <c r="CG141" s="47" t="s">
        <v>8</v>
      </c>
      <c r="CH141" s="47" t="s">
        <v>10</v>
      </c>
      <c r="CI141" s="47" t="s">
        <v>8</v>
      </c>
      <c r="CJ141" s="47" t="s">
        <v>8</v>
      </c>
      <c r="CK141" s="47" t="s">
        <v>9</v>
      </c>
      <c r="CL141" s="47" t="s">
        <v>10</v>
      </c>
      <c r="CM141" s="47" t="s">
        <v>7</v>
      </c>
      <c r="CN141" s="47" t="s">
        <v>9</v>
      </c>
      <c r="CO141" s="47" t="s">
        <v>10</v>
      </c>
      <c r="CP141" s="48" t="s">
        <v>8</v>
      </c>
      <c r="CQ141" s="2" t="s">
        <v>7</v>
      </c>
      <c r="CR141" s="2" t="s">
        <v>9</v>
      </c>
      <c r="CS141" s="2" t="s">
        <v>8</v>
      </c>
      <c r="CT141" s="2" t="s">
        <v>10</v>
      </c>
      <c r="CU141" s="2" t="s">
        <v>7</v>
      </c>
      <c r="CV141" s="2" t="s">
        <v>9</v>
      </c>
      <c r="CW141" s="2" t="s">
        <v>7</v>
      </c>
      <c r="CX141" s="2" t="s">
        <v>9</v>
      </c>
      <c r="CY141" s="2" t="s">
        <v>8</v>
      </c>
      <c r="CZ141" s="2" t="s">
        <v>10</v>
      </c>
      <c r="DA141" s="2" t="s">
        <v>9</v>
      </c>
      <c r="DB141" s="2" t="s">
        <v>7</v>
      </c>
      <c r="DC141" s="2" t="s">
        <v>10</v>
      </c>
      <c r="DD141" s="2" t="s">
        <v>9</v>
      </c>
      <c r="DE141" s="2" t="s">
        <v>8</v>
      </c>
      <c r="DF141" s="2" t="s">
        <v>7</v>
      </c>
      <c r="DG141" s="2" t="s">
        <v>10</v>
      </c>
      <c r="DH141" s="2" t="s">
        <v>8</v>
      </c>
      <c r="DI141" s="2" t="s">
        <v>10</v>
      </c>
      <c r="DJ141" s="2" t="s">
        <v>7</v>
      </c>
      <c r="DK141" s="63" t="s">
        <v>8</v>
      </c>
      <c r="DL141" s="51" t="s">
        <v>7</v>
      </c>
      <c r="DM141" s="51" t="s">
        <v>8</v>
      </c>
      <c r="DN141" s="51" t="s">
        <v>9</v>
      </c>
      <c r="DO141" s="51" t="s">
        <v>10</v>
      </c>
      <c r="DP141" s="51" t="s">
        <v>7</v>
      </c>
      <c r="DQ141" s="51" t="s">
        <v>10</v>
      </c>
      <c r="DR141" s="51" t="s">
        <v>7</v>
      </c>
      <c r="DS141" s="51" t="s">
        <v>8</v>
      </c>
      <c r="DT141" s="51" t="s">
        <v>9</v>
      </c>
      <c r="DU141" s="51" t="s">
        <v>7</v>
      </c>
      <c r="DV141" s="51" t="s">
        <v>10</v>
      </c>
      <c r="DW141" s="51" t="s">
        <v>8</v>
      </c>
      <c r="DX141" s="51" t="s">
        <v>9</v>
      </c>
      <c r="DY141" s="51" t="s">
        <v>7</v>
      </c>
      <c r="DZ141" s="51" t="s">
        <v>9</v>
      </c>
      <c r="EA141" s="51" t="s">
        <v>7</v>
      </c>
      <c r="EB141" s="51" t="s">
        <v>10</v>
      </c>
      <c r="EC141" s="51" t="s">
        <v>10</v>
      </c>
      <c r="ED141" s="51" t="s">
        <v>9</v>
      </c>
      <c r="EE141" s="51" t="s">
        <v>8</v>
      </c>
    </row>
    <row r="142" spans="1:135" ht="18.75" customHeight="1" x14ac:dyDescent="0.2">
      <c r="A142" s="52">
        <v>138</v>
      </c>
      <c r="B142" s="53" t="s">
        <v>40</v>
      </c>
      <c r="C142" s="52" t="s">
        <v>36</v>
      </c>
      <c r="D142" s="52">
        <v>65</v>
      </c>
      <c r="E142" s="53" t="s">
        <v>288</v>
      </c>
      <c r="F142" s="53"/>
      <c r="G142" s="52"/>
      <c r="H142" s="52"/>
      <c r="I142" s="52"/>
      <c r="J142" s="57" t="s">
        <v>8</v>
      </c>
      <c r="K142" s="3" t="s">
        <v>7</v>
      </c>
      <c r="L142" s="3" t="s">
        <v>9</v>
      </c>
      <c r="M142" s="3" t="s">
        <v>8</v>
      </c>
      <c r="N142" s="3" t="s">
        <v>9</v>
      </c>
      <c r="O142" s="3" t="s">
        <v>8</v>
      </c>
      <c r="P142" s="3" t="s">
        <v>8</v>
      </c>
      <c r="Q142" s="3" t="s">
        <v>7</v>
      </c>
      <c r="R142" s="3" t="s">
        <v>10</v>
      </c>
      <c r="S142" s="3" t="s">
        <v>10</v>
      </c>
      <c r="T142" s="3" t="s">
        <v>8</v>
      </c>
      <c r="U142" s="3" t="s">
        <v>9</v>
      </c>
      <c r="V142" s="3" t="s">
        <v>9</v>
      </c>
      <c r="W142" s="3" t="s">
        <v>7</v>
      </c>
      <c r="X142" s="3" t="s">
        <v>8</v>
      </c>
      <c r="Y142" s="3" t="s">
        <v>7</v>
      </c>
      <c r="Z142" s="3" t="s">
        <v>9</v>
      </c>
      <c r="AA142" s="3" t="s">
        <v>10</v>
      </c>
      <c r="AB142" s="3" t="s">
        <v>10</v>
      </c>
      <c r="AC142" s="3" t="s">
        <v>7</v>
      </c>
      <c r="AD142" s="3" t="s">
        <v>7</v>
      </c>
      <c r="AE142" s="59" t="s">
        <v>8</v>
      </c>
      <c r="AF142" s="43" t="s">
        <v>9</v>
      </c>
      <c r="AG142" s="43" t="s">
        <v>10</v>
      </c>
      <c r="AH142" s="43" t="s">
        <v>9</v>
      </c>
      <c r="AI142" s="43" t="s">
        <v>7</v>
      </c>
      <c r="AJ142" s="43" t="s">
        <v>7</v>
      </c>
      <c r="AK142" s="43" t="s">
        <v>10</v>
      </c>
      <c r="AL142" s="43" t="s">
        <v>9</v>
      </c>
      <c r="AM142" s="43" t="s">
        <v>9</v>
      </c>
      <c r="AN142" s="43" t="s">
        <v>7</v>
      </c>
      <c r="AO142" s="43" t="s">
        <v>7</v>
      </c>
      <c r="AP142" s="43" t="s">
        <v>8</v>
      </c>
      <c r="AQ142" s="43" t="s">
        <v>9</v>
      </c>
      <c r="AR142" s="43" t="s">
        <v>8</v>
      </c>
      <c r="AS142" s="43" t="s">
        <v>10</v>
      </c>
      <c r="AT142" s="43" t="s">
        <v>7</v>
      </c>
      <c r="AU142" s="43" t="s">
        <v>9</v>
      </c>
      <c r="AV142" s="43" t="s">
        <v>7</v>
      </c>
      <c r="AW142" s="43" t="s">
        <v>7</v>
      </c>
      <c r="AX142" s="43" t="s">
        <v>8</v>
      </c>
      <c r="AY142" s="43" t="s">
        <v>8</v>
      </c>
      <c r="AZ142" s="61" t="s">
        <v>8</v>
      </c>
      <c r="BA142" s="45" t="s">
        <v>10</v>
      </c>
      <c r="BB142" s="45" t="s">
        <v>7</v>
      </c>
      <c r="BC142" s="45" t="s">
        <v>7</v>
      </c>
      <c r="BD142" s="45" t="s">
        <v>8</v>
      </c>
      <c r="BE142" s="45" t="s">
        <v>9</v>
      </c>
      <c r="BF142" s="45" t="s">
        <v>9</v>
      </c>
      <c r="BG142" s="45" t="s">
        <v>10</v>
      </c>
      <c r="BH142" s="45" t="s">
        <v>10</v>
      </c>
      <c r="BI142" s="45" t="s">
        <v>7</v>
      </c>
      <c r="BJ142" s="45" t="s">
        <v>7</v>
      </c>
      <c r="BK142" s="45" t="s">
        <v>7</v>
      </c>
      <c r="BL142" s="45" t="s">
        <v>7</v>
      </c>
      <c r="BM142" s="45" t="s">
        <v>9</v>
      </c>
      <c r="BN142" s="45" t="s">
        <v>8</v>
      </c>
      <c r="BO142" s="45" t="s">
        <v>10</v>
      </c>
      <c r="BP142" s="45" t="s">
        <v>9</v>
      </c>
      <c r="BQ142" s="45" t="s">
        <v>10</v>
      </c>
      <c r="BR142" s="45" t="s">
        <v>8</v>
      </c>
      <c r="BS142" s="45" t="s">
        <v>9</v>
      </c>
      <c r="BT142" s="45" t="s">
        <v>8</v>
      </c>
      <c r="BU142" s="62" t="s">
        <v>8</v>
      </c>
      <c r="BV142" s="47" t="s">
        <v>10</v>
      </c>
      <c r="BW142" s="47" t="s">
        <v>9</v>
      </c>
      <c r="BX142" s="47" t="s">
        <v>9</v>
      </c>
      <c r="BY142" s="47" t="s">
        <v>8</v>
      </c>
      <c r="BZ142" s="47" t="s">
        <v>10</v>
      </c>
      <c r="CA142" s="47" t="s">
        <v>9</v>
      </c>
      <c r="CB142" s="47" t="s">
        <v>8</v>
      </c>
      <c r="CC142" s="47" t="s">
        <v>9</v>
      </c>
      <c r="CD142" s="47" t="s">
        <v>9</v>
      </c>
      <c r="CE142" s="47" t="s">
        <v>8</v>
      </c>
      <c r="CF142" s="47" t="s">
        <v>9</v>
      </c>
      <c r="CG142" s="47" t="s">
        <v>7</v>
      </c>
      <c r="CH142" s="47" t="s">
        <v>10</v>
      </c>
      <c r="CI142" s="47" t="s">
        <v>8</v>
      </c>
      <c r="CJ142" s="47" t="s">
        <v>8</v>
      </c>
      <c r="CK142" s="47" t="s">
        <v>10</v>
      </c>
      <c r="CL142" s="47" t="s">
        <v>10</v>
      </c>
      <c r="CM142" s="47" t="s">
        <v>8</v>
      </c>
      <c r="CN142" s="47" t="s">
        <v>7</v>
      </c>
      <c r="CO142" s="47" t="s">
        <v>10</v>
      </c>
      <c r="CP142" s="48" t="s">
        <v>8</v>
      </c>
      <c r="CQ142" s="2" t="s">
        <v>9</v>
      </c>
      <c r="CR142" s="2" t="s">
        <v>8</v>
      </c>
      <c r="CS142" s="2" t="s">
        <v>7</v>
      </c>
      <c r="CT142" s="2" t="s">
        <v>10</v>
      </c>
      <c r="CU142" s="2" t="s">
        <v>7</v>
      </c>
      <c r="CV142" s="2" t="s">
        <v>7</v>
      </c>
      <c r="CW142" s="2" t="s">
        <v>9</v>
      </c>
      <c r="CX142" s="2" t="s">
        <v>9</v>
      </c>
      <c r="CY142" s="2" t="s">
        <v>8</v>
      </c>
      <c r="CZ142" s="2" t="s">
        <v>10</v>
      </c>
      <c r="DA142" s="2" t="s">
        <v>7</v>
      </c>
      <c r="DB142" s="2" t="s">
        <v>9</v>
      </c>
      <c r="DC142" s="2" t="s">
        <v>10</v>
      </c>
      <c r="DD142" s="2" t="s">
        <v>9</v>
      </c>
      <c r="DE142" s="2" t="s">
        <v>8</v>
      </c>
      <c r="DF142" s="2" t="s">
        <v>7</v>
      </c>
      <c r="DG142" s="2" t="s">
        <v>7</v>
      </c>
      <c r="DH142" s="2" t="s">
        <v>10</v>
      </c>
      <c r="DI142" s="2" t="s">
        <v>10</v>
      </c>
      <c r="DJ142" s="2" t="s">
        <v>8</v>
      </c>
      <c r="DK142" s="63" t="s">
        <v>8</v>
      </c>
      <c r="DL142" s="51" t="s">
        <v>7</v>
      </c>
      <c r="DM142" s="51" t="s">
        <v>8</v>
      </c>
      <c r="DN142" s="51" t="s">
        <v>10</v>
      </c>
      <c r="DO142" s="51" t="s">
        <v>8</v>
      </c>
      <c r="DP142" s="51" t="s">
        <v>7</v>
      </c>
      <c r="DQ142" s="51" t="s">
        <v>10</v>
      </c>
      <c r="DR142" s="51" t="s">
        <v>7</v>
      </c>
      <c r="DS142" s="51" t="s">
        <v>10</v>
      </c>
      <c r="DT142" s="51" t="s">
        <v>9</v>
      </c>
      <c r="DU142" s="51" t="s">
        <v>7</v>
      </c>
      <c r="DV142" s="51" t="s">
        <v>10</v>
      </c>
      <c r="DW142" s="51" t="s">
        <v>8</v>
      </c>
      <c r="DX142" s="51" t="s">
        <v>9</v>
      </c>
      <c r="DY142" s="51" t="s">
        <v>8</v>
      </c>
      <c r="DZ142" s="51" t="s">
        <v>9</v>
      </c>
      <c r="EA142" s="51" t="s">
        <v>7</v>
      </c>
      <c r="EB142" s="51" t="s">
        <v>10</v>
      </c>
      <c r="EC142" s="51" t="s">
        <v>10</v>
      </c>
      <c r="ED142" s="51" t="s">
        <v>8</v>
      </c>
      <c r="EE142" s="51" t="s">
        <v>8</v>
      </c>
    </row>
    <row r="143" spans="1:135" ht="18.75" customHeight="1" x14ac:dyDescent="0.2">
      <c r="A143" s="52">
        <v>139</v>
      </c>
      <c r="B143" s="53" t="s">
        <v>40</v>
      </c>
      <c r="C143" s="52" t="s">
        <v>36</v>
      </c>
      <c r="D143" s="52">
        <v>68</v>
      </c>
      <c r="E143" s="53" t="s">
        <v>289</v>
      </c>
      <c r="F143" s="53"/>
      <c r="G143" s="52"/>
      <c r="H143" s="52"/>
      <c r="I143" s="52"/>
      <c r="J143" s="57" t="s">
        <v>8</v>
      </c>
      <c r="K143" s="3" t="s">
        <v>8</v>
      </c>
      <c r="L143" s="3" t="s">
        <v>10</v>
      </c>
      <c r="M143" s="3" t="s">
        <v>7</v>
      </c>
      <c r="N143" s="3" t="s">
        <v>9</v>
      </c>
      <c r="O143" s="3" t="s">
        <v>9</v>
      </c>
      <c r="P143" s="3" t="s">
        <v>8</v>
      </c>
      <c r="Q143" s="3" t="s">
        <v>10</v>
      </c>
      <c r="R143" s="3" t="s">
        <v>9</v>
      </c>
      <c r="S143" s="3" t="s">
        <v>10</v>
      </c>
      <c r="T143" s="3" t="s">
        <v>7</v>
      </c>
      <c r="U143" s="3" t="s">
        <v>9</v>
      </c>
      <c r="V143" s="3" t="s">
        <v>8</v>
      </c>
      <c r="W143" s="3" t="s">
        <v>7</v>
      </c>
      <c r="X143" s="3" t="s">
        <v>8</v>
      </c>
      <c r="Y143" s="3" t="s">
        <v>7</v>
      </c>
      <c r="Z143" s="3" t="s">
        <v>10</v>
      </c>
      <c r="AA143" s="3" t="s">
        <v>9</v>
      </c>
      <c r="AB143" s="3" t="s">
        <v>9</v>
      </c>
      <c r="AC143" s="3" t="s">
        <v>10</v>
      </c>
      <c r="AD143" s="3" t="s">
        <v>9</v>
      </c>
      <c r="AE143" s="59" t="s">
        <v>8</v>
      </c>
      <c r="AF143" s="43" t="s">
        <v>10</v>
      </c>
      <c r="AG143" s="43" t="s">
        <v>7</v>
      </c>
      <c r="AH143" s="43" t="s">
        <v>10</v>
      </c>
      <c r="AI143" s="43" t="s">
        <v>7</v>
      </c>
      <c r="AJ143" s="43" t="s">
        <v>8</v>
      </c>
      <c r="AK143" s="43" t="s">
        <v>7</v>
      </c>
      <c r="AL143" s="43" t="s">
        <v>9</v>
      </c>
      <c r="AM143" s="43" t="s">
        <v>8</v>
      </c>
      <c r="AN143" s="43" t="s">
        <v>9</v>
      </c>
      <c r="AO143" s="43" t="s">
        <v>7</v>
      </c>
      <c r="AP143" s="43" t="s">
        <v>7</v>
      </c>
      <c r="AQ143" s="43" t="s">
        <v>10</v>
      </c>
      <c r="AR143" s="43" t="s">
        <v>8</v>
      </c>
      <c r="AS143" s="43" t="s">
        <v>7</v>
      </c>
      <c r="AT143" s="43" t="s">
        <v>8</v>
      </c>
      <c r="AU143" s="43" t="s">
        <v>10</v>
      </c>
      <c r="AV143" s="43" t="s">
        <v>9</v>
      </c>
      <c r="AW143" s="43" t="s">
        <v>10</v>
      </c>
      <c r="AX143" s="43" t="s">
        <v>8</v>
      </c>
      <c r="AY143" s="43" t="s">
        <v>10</v>
      </c>
      <c r="AZ143" s="61" t="s">
        <v>8</v>
      </c>
      <c r="BA143" s="45" t="s">
        <v>9</v>
      </c>
      <c r="BB143" s="45" t="s">
        <v>10</v>
      </c>
      <c r="BC143" s="45" t="s">
        <v>8</v>
      </c>
      <c r="BD143" s="45" t="s">
        <v>9</v>
      </c>
      <c r="BE143" s="45" t="s">
        <v>7</v>
      </c>
      <c r="BF143" s="45" t="s">
        <v>9</v>
      </c>
      <c r="BG143" s="45" t="s">
        <v>10</v>
      </c>
      <c r="BH143" s="45" t="s">
        <v>9</v>
      </c>
      <c r="BI143" s="45" t="s">
        <v>8</v>
      </c>
      <c r="BJ143" s="45" t="s">
        <v>10</v>
      </c>
      <c r="BK143" s="45" t="s">
        <v>8</v>
      </c>
      <c r="BL143" s="45" t="s">
        <v>9</v>
      </c>
      <c r="BM143" s="45" t="s">
        <v>10</v>
      </c>
      <c r="BN143" s="45" t="s">
        <v>8</v>
      </c>
      <c r="BO143" s="45" t="s">
        <v>7</v>
      </c>
      <c r="BP143" s="45" t="s">
        <v>9</v>
      </c>
      <c r="BQ143" s="45" t="s">
        <v>10</v>
      </c>
      <c r="BR143" s="45" t="s">
        <v>9</v>
      </c>
      <c r="BS143" s="45" t="s">
        <v>8</v>
      </c>
      <c r="BT143" s="45" t="s">
        <v>10</v>
      </c>
      <c r="BU143" s="62" t="s">
        <v>8</v>
      </c>
      <c r="BV143" s="47" t="s">
        <v>7</v>
      </c>
      <c r="BW143" s="47" t="s">
        <v>10</v>
      </c>
      <c r="BX143" s="47" t="s">
        <v>9</v>
      </c>
      <c r="BY143" s="47" t="s">
        <v>8</v>
      </c>
      <c r="BZ143" s="47" t="s">
        <v>9</v>
      </c>
      <c r="CA143" s="47" t="s">
        <v>8</v>
      </c>
      <c r="CB143" s="47" t="s">
        <v>7</v>
      </c>
      <c r="CC143" s="47" t="s">
        <v>9</v>
      </c>
      <c r="CD143" s="47" t="s">
        <v>8</v>
      </c>
      <c r="CE143" s="47" t="s">
        <v>7</v>
      </c>
      <c r="CF143" s="47" t="s">
        <v>10</v>
      </c>
      <c r="CG143" s="47" t="s">
        <v>8</v>
      </c>
      <c r="CH143" s="47" t="s">
        <v>10</v>
      </c>
      <c r="CI143" s="47" t="s">
        <v>7</v>
      </c>
      <c r="CJ143" s="47" t="s">
        <v>9</v>
      </c>
      <c r="CK143" s="47" t="s">
        <v>10</v>
      </c>
      <c r="CL143" s="47" t="s">
        <v>9</v>
      </c>
      <c r="CM143" s="47" t="s">
        <v>8</v>
      </c>
      <c r="CN143" s="47" t="s">
        <v>10</v>
      </c>
      <c r="CO143" s="47" t="s">
        <v>9</v>
      </c>
      <c r="CP143" s="48" t="s">
        <v>8</v>
      </c>
      <c r="CQ143" s="2" t="s">
        <v>9</v>
      </c>
      <c r="CR143" s="2" t="s">
        <v>7</v>
      </c>
      <c r="CS143" s="2" t="s">
        <v>10</v>
      </c>
      <c r="CT143" s="2" t="s">
        <v>9</v>
      </c>
      <c r="CU143" s="2" t="s">
        <v>8</v>
      </c>
      <c r="CV143" s="2" t="s">
        <v>10</v>
      </c>
      <c r="CW143" s="2" t="s">
        <v>7</v>
      </c>
      <c r="CX143" s="2" t="s">
        <v>9</v>
      </c>
      <c r="CY143" s="2" t="s">
        <v>8</v>
      </c>
      <c r="CZ143" s="2" t="s">
        <v>10</v>
      </c>
      <c r="DA143" s="2" t="s">
        <v>7</v>
      </c>
      <c r="DB143" s="2" t="s">
        <v>10</v>
      </c>
      <c r="DC143" s="2" t="s">
        <v>7</v>
      </c>
      <c r="DD143" s="2" t="s">
        <v>9</v>
      </c>
      <c r="DE143" s="2" t="s">
        <v>9</v>
      </c>
      <c r="DF143" s="2" t="s">
        <v>10</v>
      </c>
      <c r="DG143" s="2" t="s">
        <v>7</v>
      </c>
      <c r="DH143" s="2" t="s">
        <v>8</v>
      </c>
      <c r="DI143" s="2" t="s">
        <v>9</v>
      </c>
      <c r="DJ143" s="2" t="s">
        <v>7</v>
      </c>
      <c r="DK143" s="63" t="s">
        <v>8</v>
      </c>
      <c r="DL143" s="51" t="s">
        <v>10</v>
      </c>
      <c r="DM143" s="51" t="s">
        <v>9</v>
      </c>
      <c r="DN143" s="51" t="s">
        <v>8</v>
      </c>
      <c r="DO143" s="51" t="s">
        <v>10</v>
      </c>
      <c r="DP143" s="51" t="s">
        <v>9</v>
      </c>
      <c r="DQ143" s="51" t="s">
        <v>9</v>
      </c>
      <c r="DR143" s="51" t="s">
        <v>7</v>
      </c>
      <c r="DS143" s="51" t="s">
        <v>8</v>
      </c>
      <c r="DT143" s="51" t="s">
        <v>8</v>
      </c>
      <c r="DU143" s="51" t="s">
        <v>10</v>
      </c>
      <c r="DV143" s="51" t="s">
        <v>8</v>
      </c>
      <c r="DW143" s="51" t="s">
        <v>7</v>
      </c>
      <c r="DX143" s="51" t="s">
        <v>9</v>
      </c>
      <c r="DY143" s="51" t="s">
        <v>7</v>
      </c>
      <c r="DZ143" s="51" t="s">
        <v>9</v>
      </c>
      <c r="EA143" s="51" t="s">
        <v>7</v>
      </c>
      <c r="EB143" s="51" t="s">
        <v>10</v>
      </c>
      <c r="EC143" s="51" t="s">
        <v>10</v>
      </c>
      <c r="ED143" s="51" t="s">
        <v>9</v>
      </c>
      <c r="EE143" s="51" t="s">
        <v>9</v>
      </c>
    </row>
    <row r="144" spans="1:135" ht="18.75" customHeight="1" x14ac:dyDescent="0.2">
      <c r="A144" s="52">
        <v>140</v>
      </c>
      <c r="B144" s="53" t="s">
        <v>40</v>
      </c>
      <c r="C144" s="52" t="s">
        <v>36</v>
      </c>
      <c r="D144" s="52">
        <v>73</v>
      </c>
      <c r="E144" s="53" t="s">
        <v>290</v>
      </c>
      <c r="F144" s="53"/>
      <c r="G144" s="52"/>
      <c r="H144" s="52"/>
      <c r="I144" s="52"/>
      <c r="J144" s="57" t="s">
        <v>8</v>
      </c>
      <c r="K144" s="3" t="s">
        <v>8</v>
      </c>
      <c r="L144" s="3" t="s">
        <v>9</v>
      </c>
      <c r="M144" s="3" t="s">
        <v>10</v>
      </c>
      <c r="N144" s="3" t="s">
        <v>10</v>
      </c>
      <c r="O144" s="3" t="s">
        <v>8</v>
      </c>
      <c r="P144" s="3" t="s">
        <v>8</v>
      </c>
      <c r="Q144" s="3" t="s">
        <v>7</v>
      </c>
      <c r="R144" s="3" t="s">
        <v>10</v>
      </c>
      <c r="S144" s="3" t="s">
        <v>10</v>
      </c>
      <c r="T144" s="3" t="s">
        <v>7</v>
      </c>
      <c r="U144" s="3" t="s">
        <v>10</v>
      </c>
      <c r="V144" s="3" t="s">
        <v>9</v>
      </c>
      <c r="W144" s="3" t="s">
        <v>7</v>
      </c>
      <c r="X144" s="3" t="s">
        <v>8</v>
      </c>
      <c r="Y144" s="3" t="s">
        <v>10</v>
      </c>
      <c r="Z144" s="3" t="s">
        <v>9</v>
      </c>
      <c r="AA144" s="3" t="s">
        <v>10</v>
      </c>
      <c r="AB144" s="3" t="s">
        <v>8</v>
      </c>
      <c r="AC144" s="3" t="s">
        <v>7</v>
      </c>
      <c r="AD144" s="3" t="s">
        <v>7</v>
      </c>
      <c r="AE144" s="59" t="s">
        <v>8</v>
      </c>
      <c r="AF144" s="43" t="s">
        <v>9</v>
      </c>
      <c r="AG144" s="43" t="s">
        <v>10</v>
      </c>
      <c r="AH144" s="43" t="s">
        <v>7</v>
      </c>
      <c r="AI144" s="43" t="s">
        <v>9</v>
      </c>
      <c r="AJ144" s="43" t="s">
        <v>8</v>
      </c>
      <c r="AK144" s="43" t="s">
        <v>7</v>
      </c>
      <c r="AL144" s="43" t="s">
        <v>9</v>
      </c>
      <c r="AM144" s="43" t="s">
        <v>10</v>
      </c>
      <c r="AN144" s="43" t="s">
        <v>7</v>
      </c>
      <c r="AO144" s="43" t="s">
        <v>9</v>
      </c>
      <c r="AP144" s="43" t="s">
        <v>10</v>
      </c>
      <c r="AQ144" s="43" t="s">
        <v>9</v>
      </c>
      <c r="AR144" s="43" t="s">
        <v>8</v>
      </c>
      <c r="AS144" s="43" t="s">
        <v>10</v>
      </c>
      <c r="AT144" s="43" t="s">
        <v>8</v>
      </c>
      <c r="AU144" s="43" t="s">
        <v>9</v>
      </c>
      <c r="AV144" s="43" t="s">
        <v>10</v>
      </c>
      <c r="AW144" s="43" t="s">
        <v>10</v>
      </c>
      <c r="AX144" s="43" t="s">
        <v>9</v>
      </c>
      <c r="AY144" s="43" t="s">
        <v>10</v>
      </c>
      <c r="AZ144" s="61" t="s">
        <v>8</v>
      </c>
      <c r="BA144" s="45" t="s">
        <v>10</v>
      </c>
      <c r="BB144" s="45" t="s">
        <v>7</v>
      </c>
      <c r="BC144" s="45" t="s">
        <v>7</v>
      </c>
      <c r="BD144" s="45" t="s">
        <v>8</v>
      </c>
      <c r="BE144" s="45" t="s">
        <v>8</v>
      </c>
      <c r="BF144" s="45" t="s">
        <v>9</v>
      </c>
      <c r="BG144" s="45" t="s">
        <v>8</v>
      </c>
      <c r="BH144" s="45" t="s">
        <v>7</v>
      </c>
      <c r="BI144" s="45" t="s">
        <v>9</v>
      </c>
      <c r="BJ144" s="45" t="s">
        <v>8</v>
      </c>
      <c r="BK144" s="45" t="s">
        <v>10</v>
      </c>
      <c r="BL144" s="45" t="s">
        <v>8</v>
      </c>
      <c r="BM144" s="45" t="s">
        <v>9</v>
      </c>
      <c r="BN144" s="45" t="s">
        <v>7</v>
      </c>
      <c r="BO144" s="45" t="s">
        <v>10</v>
      </c>
      <c r="BP144" s="45" t="s">
        <v>9</v>
      </c>
      <c r="BQ144" s="45" t="s">
        <v>9</v>
      </c>
      <c r="BR144" s="45" t="s">
        <v>7</v>
      </c>
      <c r="BS144" s="45" t="s">
        <v>7</v>
      </c>
      <c r="BT144" s="45" t="s">
        <v>8</v>
      </c>
      <c r="BU144" s="62" t="s">
        <v>8</v>
      </c>
      <c r="BV144" s="47" t="s">
        <v>9</v>
      </c>
      <c r="BW144" s="47" t="s">
        <v>9</v>
      </c>
      <c r="BX144" s="47" t="s">
        <v>7</v>
      </c>
      <c r="BY144" s="47" t="s">
        <v>8</v>
      </c>
      <c r="BZ144" s="47" t="s">
        <v>10</v>
      </c>
      <c r="CA144" s="47" t="s">
        <v>9</v>
      </c>
      <c r="CB144" s="47" t="s">
        <v>7</v>
      </c>
      <c r="CC144" s="47" t="s">
        <v>9</v>
      </c>
      <c r="CD144" s="47" t="s">
        <v>7</v>
      </c>
      <c r="CE144" s="47" t="s">
        <v>8</v>
      </c>
      <c r="CF144" s="47" t="s">
        <v>10</v>
      </c>
      <c r="CG144" s="47" t="s">
        <v>7</v>
      </c>
      <c r="CH144" s="47" t="s">
        <v>10</v>
      </c>
      <c r="CI144" s="47" t="s">
        <v>9</v>
      </c>
      <c r="CJ144" s="47" t="s">
        <v>7</v>
      </c>
      <c r="CK144" s="47" t="s">
        <v>8</v>
      </c>
      <c r="CL144" s="47" t="s">
        <v>10</v>
      </c>
      <c r="CM144" s="47" t="s">
        <v>8</v>
      </c>
      <c r="CN144" s="47" t="s">
        <v>7</v>
      </c>
      <c r="CO144" s="47" t="s">
        <v>10</v>
      </c>
      <c r="CP144" s="48" t="s">
        <v>8</v>
      </c>
      <c r="CQ144" s="2" t="s">
        <v>7</v>
      </c>
      <c r="CR144" s="2" t="s">
        <v>7</v>
      </c>
      <c r="CS144" s="2" t="s">
        <v>8</v>
      </c>
      <c r="CT144" s="2" t="s">
        <v>10</v>
      </c>
      <c r="CU144" s="2" t="s">
        <v>7</v>
      </c>
      <c r="CV144" s="2" t="s">
        <v>8</v>
      </c>
      <c r="CW144" s="2" t="s">
        <v>7</v>
      </c>
      <c r="CX144" s="2" t="s">
        <v>9</v>
      </c>
      <c r="CY144" s="2" t="s">
        <v>8</v>
      </c>
      <c r="CZ144" s="2" t="s">
        <v>10</v>
      </c>
      <c r="DA144" s="2" t="s">
        <v>9</v>
      </c>
      <c r="DB144" s="2" t="s">
        <v>7</v>
      </c>
      <c r="DC144" s="2" t="s">
        <v>10</v>
      </c>
      <c r="DD144" s="2" t="s">
        <v>9</v>
      </c>
      <c r="DE144" s="2" t="s">
        <v>8</v>
      </c>
      <c r="DF144" s="2" t="s">
        <v>7</v>
      </c>
      <c r="DG144" s="2" t="s">
        <v>10</v>
      </c>
      <c r="DH144" s="2" t="s">
        <v>8</v>
      </c>
      <c r="DI144" s="2" t="s">
        <v>10</v>
      </c>
      <c r="DJ144" s="2" t="s">
        <v>8</v>
      </c>
      <c r="DK144" s="63" t="s">
        <v>8</v>
      </c>
      <c r="DL144" s="51" t="s">
        <v>7</v>
      </c>
      <c r="DM144" s="51" t="s">
        <v>8</v>
      </c>
      <c r="DN144" s="51" t="s">
        <v>7</v>
      </c>
      <c r="DO144" s="51" t="s">
        <v>8</v>
      </c>
      <c r="DP144" s="51" t="s">
        <v>7</v>
      </c>
      <c r="DQ144" s="51" t="s">
        <v>10</v>
      </c>
      <c r="DR144" s="51" t="s">
        <v>7</v>
      </c>
      <c r="DS144" s="51" t="s">
        <v>8</v>
      </c>
      <c r="DT144" s="51" t="s">
        <v>8</v>
      </c>
      <c r="DU144" s="51" t="s">
        <v>7</v>
      </c>
      <c r="DV144" s="51" t="s">
        <v>10</v>
      </c>
      <c r="DW144" s="51" t="s">
        <v>8</v>
      </c>
      <c r="DX144" s="51" t="s">
        <v>9</v>
      </c>
      <c r="DY144" s="51" t="s">
        <v>8</v>
      </c>
      <c r="DZ144" s="51" t="s">
        <v>9</v>
      </c>
      <c r="EA144" s="51" t="s">
        <v>7</v>
      </c>
      <c r="EB144" s="51" t="s">
        <v>10</v>
      </c>
      <c r="EC144" s="51" t="s">
        <v>10</v>
      </c>
      <c r="ED144" s="51" t="s">
        <v>8</v>
      </c>
      <c r="EE144" s="51" t="s">
        <v>8</v>
      </c>
    </row>
    <row r="145" spans="1:135" ht="18.75" customHeight="1" x14ac:dyDescent="0.2">
      <c r="A145" s="52">
        <v>141</v>
      </c>
      <c r="B145" s="53" t="s">
        <v>40</v>
      </c>
      <c r="C145" s="52" t="s">
        <v>36</v>
      </c>
      <c r="D145" s="52">
        <v>102</v>
      </c>
      <c r="E145" s="53" t="s">
        <v>291</v>
      </c>
      <c r="F145" s="53"/>
      <c r="G145" s="52"/>
      <c r="H145" s="52"/>
      <c r="I145" s="52"/>
      <c r="J145" s="57" t="s">
        <v>8</v>
      </c>
      <c r="K145" s="3" t="s">
        <v>8</v>
      </c>
      <c r="L145" s="3" t="s">
        <v>10</v>
      </c>
      <c r="M145" s="3" t="s">
        <v>9</v>
      </c>
      <c r="N145" s="3" t="s">
        <v>10</v>
      </c>
      <c r="O145" s="3" t="s">
        <v>7</v>
      </c>
      <c r="P145" s="3" t="s">
        <v>8</v>
      </c>
      <c r="Q145" s="3" t="s">
        <v>7</v>
      </c>
      <c r="R145" s="3" t="s">
        <v>10</v>
      </c>
      <c r="S145" s="3" t="s">
        <v>10</v>
      </c>
      <c r="T145" s="3" t="s">
        <v>7</v>
      </c>
      <c r="U145" s="3" t="s">
        <v>10</v>
      </c>
      <c r="V145" s="3" t="s">
        <v>9</v>
      </c>
      <c r="W145" s="3" t="s">
        <v>7</v>
      </c>
      <c r="X145" s="3" t="s">
        <v>8</v>
      </c>
      <c r="Y145" s="3" t="s">
        <v>7</v>
      </c>
      <c r="Z145" s="3" t="s">
        <v>9</v>
      </c>
      <c r="AA145" s="3" t="s">
        <v>10</v>
      </c>
      <c r="AB145" s="3" t="s">
        <v>8</v>
      </c>
      <c r="AC145" s="3" t="s">
        <v>7</v>
      </c>
      <c r="AD145" s="3" t="s">
        <v>7</v>
      </c>
      <c r="AE145" s="59" t="s">
        <v>8</v>
      </c>
      <c r="AF145" s="43" t="s">
        <v>9</v>
      </c>
      <c r="AG145" s="43" t="s">
        <v>8</v>
      </c>
      <c r="AH145" s="43" t="s">
        <v>10</v>
      </c>
      <c r="AI145" s="43" t="s">
        <v>7</v>
      </c>
      <c r="AJ145" s="43" t="s">
        <v>8</v>
      </c>
      <c r="AK145" s="43" t="s">
        <v>10</v>
      </c>
      <c r="AL145" s="43" t="s">
        <v>9</v>
      </c>
      <c r="AM145" s="43" t="s">
        <v>10</v>
      </c>
      <c r="AN145" s="43" t="s">
        <v>7</v>
      </c>
      <c r="AO145" s="43" t="s">
        <v>9</v>
      </c>
      <c r="AP145" s="43" t="s">
        <v>7</v>
      </c>
      <c r="AQ145" s="43" t="s">
        <v>8</v>
      </c>
      <c r="AR145" s="43" t="s">
        <v>8</v>
      </c>
      <c r="AS145" s="43" t="s">
        <v>10</v>
      </c>
      <c r="AT145" s="43" t="s">
        <v>7</v>
      </c>
      <c r="AU145" s="43" t="s">
        <v>9</v>
      </c>
      <c r="AV145" s="43" t="s">
        <v>8</v>
      </c>
      <c r="AW145" s="43" t="s">
        <v>8</v>
      </c>
      <c r="AX145" s="43" t="s">
        <v>10</v>
      </c>
      <c r="AY145" s="43" t="s">
        <v>7</v>
      </c>
      <c r="AZ145" s="61" t="s">
        <v>8</v>
      </c>
      <c r="BA145" s="45" t="s">
        <v>10</v>
      </c>
      <c r="BB145" s="45" t="s">
        <v>7</v>
      </c>
      <c r="BC145" s="45" t="s">
        <v>7</v>
      </c>
      <c r="BD145" s="45" t="s">
        <v>8</v>
      </c>
      <c r="BE145" s="45" t="s">
        <v>10</v>
      </c>
      <c r="BF145" s="45" t="s">
        <v>9</v>
      </c>
      <c r="BG145" s="45" t="s">
        <v>8</v>
      </c>
      <c r="BH145" s="45" t="s">
        <v>7</v>
      </c>
      <c r="BI145" s="45" t="s">
        <v>9</v>
      </c>
      <c r="BJ145" s="45" t="s">
        <v>9</v>
      </c>
      <c r="BK145" s="45" t="s">
        <v>10</v>
      </c>
      <c r="BL145" s="45" t="s">
        <v>8</v>
      </c>
      <c r="BM145" s="45" t="s">
        <v>7</v>
      </c>
      <c r="BN145" s="45" t="s">
        <v>8</v>
      </c>
      <c r="BO145" s="45" t="s">
        <v>10</v>
      </c>
      <c r="BP145" s="45" t="s">
        <v>9</v>
      </c>
      <c r="BQ145" s="45" t="s">
        <v>10</v>
      </c>
      <c r="BR145" s="45" t="s">
        <v>9</v>
      </c>
      <c r="BS145" s="45" t="s">
        <v>7</v>
      </c>
      <c r="BT145" s="45" t="s">
        <v>8</v>
      </c>
      <c r="BU145" s="62" t="s">
        <v>8</v>
      </c>
      <c r="BV145" s="47" t="s">
        <v>9</v>
      </c>
      <c r="BW145" s="47" t="s">
        <v>9</v>
      </c>
      <c r="BX145" s="47" t="s">
        <v>7</v>
      </c>
      <c r="BY145" s="47" t="s">
        <v>8</v>
      </c>
      <c r="BZ145" s="47" t="s">
        <v>10</v>
      </c>
      <c r="CA145" s="47" t="s">
        <v>9</v>
      </c>
      <c r="CB145" s="47" t="s">
        <v>7</v>
      </c>
      <c r="CC145" s="47" t="s">
        <v>9</v>
      </c>
      <c r="CD145" s="47" t="s">
        <v>10</v>
      </c>
      <c r="CE145" s="47" t="s">
        <v>8</v>
      </c>
      <c r="CF145" s="47" t="s">
        <v>9</v>
      </c>
      <c r="CG145" s="47" t="s">
        <v>8</v>
      </c>
      <c r="CH145" s="47" t="s">
        <v>10</v>
      </c>
      <c r="CI145" s="47" t="s">
        <v>8</v>
      </c>
      <c r="CJ145" s="47" t="s">
        <v>7</v>
      </c>
      <c r="CK145" s="47" t="s">
        <v>7</v>
      </c>
      <c r="CL145" s="47" t="s">
        <v>10</v>
      </c>
      <c r="CM145" s="47" t="s">
        <v>8</v>
      </c>
      <c r="CN145" s="47" t="s">
        <v>7</v>
      </c>
      <c r="CO145" s="47" t="s">
        <v>10</v>
      </c>
      <c r="CP145" s="48" t="s">
        <v>8</v>
      </c>
      <c r="CQ145" s="2" t="s">
        <v>7</v>
      </c>
      <c r="CR145" s="2" t="s">
        <v>9</v>
      </c>
      <c r="CS145" s="2" t="s">
        <v>9</v>
      </c>
      <c r="CT145" s="2" t="s">
        <v>10</v>
      </c>
      <c r="CU145" s="2" t="s">
        <v>10</v>
      </c>
      <c r="CV145" s="2" t="s">
        <v>8</v>
      </c>
      <c r="CW145" s="2" t="s">
        <v>7</v>
      </c>
      <c r="CX145" s="2" t="s">
        <v>9</v>
      </c>
      <c r="CY145" s="2" t="s">
        <v>10</v>
      </c>
      <c r="CZ145" s="2" t="s">
        <v>10</v>
      </c>
      <c r="DA145" s="2" t="s">
        <v>9</v>
      </c>
      <c r="DB145" s="2" t="s">
        <v>7</v>
      </c>
      <c r="DC145" s="2" t="s">
        <v>10</v>
      </c>
      <c r="DD145" s="2" t="s">
        <v>9</v>
      </c>
      <c r="DE145" s="2" t="s">
        <v>8</v>
      </c>
      <c r="DF145" s="2" t="s">
        <v>7</v>
      </c>
      <c r="DG145" s="2" t="s">
        <v>10</v>
      </c>
      <c r="DH145" s="2" t="s">
        <v>8</v>
      </c>
      <c r="DI145" s="2" t="s">
        <v>7</v>
      </c>
      <c r="DJ145" s="2" t="s">
        <v>7</v>
      </c>
      <c r="DK145" s="63" t="s">
        <v>8</v>
      </c>
      <c r="DL145" s="51" t="s">
        <v>7</v>
      </c>
      <c r="DM145" s="51" t="s">
        <v>8</v>
      </c>
      <c r="DN145" s="51" t="s">
        <v>9</v>
      </c>
      <c r="DO145" s="51" t="s">
        <v>10</v>
      </c>
      <c r="DP145" s="51" t="s">
        <v>7</v>
      </c>
      <c r="DQ145" s="51" t="s">
        <v>10</v>
      </c>
      <c r="DR145" s="51" t="s">
        <v>7</v>
      </c>
      <c r="DS145" s="51" t="s">
        <v>8</v>
      </c>
      <c r="DT145" s="51" t="s">
        <v>9</v>
      </c>
      <c r="DU145" s="51" t="s">
        <v>7</v>
      </c>
      <c r="DV145" s="51" t="s">
        <v>10</v>
      </c>
      <c r="DW145" s="51" t="s">
        <v>8</v>
      </c>
      <c r="DX145" s="51" t="s">
        <v>9</v>
      </c>
      <c r="DY145" s="51" t="s">
        <v>7</v>
      </c>
      <c r="DZ145" s="51" t="s">
        <v>9</v>
      </c>
      <c r="EA145" s="51" t="s">
        <v>7</v>
      </c>
      <c r="EB145" s="51" t="s">
        <v>10</v>
      </c>
      <c r="EC145" s="51" t="s">
        <v>10</v>
      </c>
      <c r="ED145" s="51" t="s">
        <v>8</v>
      </c>
      <c r="EE145" s="51" t="s">
        <v>8</v>
      </c>
    </row>
    <row r="146" spans="1:135" ht="18.75" customHeight="1" x14ac:dyDescent="0.2">
      <c r="A146" s="52">
        <v>142</v>
      </c>
      <c r="B146" s="53" t="s">
        <v>40</v>
      </c>
      <c r="C146" s="52" t="s">
        <v>36</v>
      </c>
      <c r="D146" s="52">
        <v>106</v>
      </c>
      <c r="E146" s="53" t="s">
        <v>292</v>
      </c>
      <c r="F146" s="53"/>
      <c r="G146" s="52"/>
      <c r="H146" s="52"/>
      <c r="I146" s="52"/>
      <c r="J146" s="57" t="s">
        <v>8</v>
      </c>
      <c r="K146" s="3" t="s">
        <v>8</v>
      </c>
      <c r="L146" s="3" t="s">
        <v>9</v>
      </c>
      <c r="M146" s="3" t="s">
        <v>10</v>
      </c>
      <c r="N146" s="3" t="s">
        <v>10</v>
      </c>
      <c r="O146" s="3" t="s">
        <v>7</v>
      </c>
      <c r="P146" s="3" t="s">
        <v>8</v>
      </c>
      <c r="Q146" s="3" t="s">
        <v>7</v>
      </c>
      <c r="R146" s="3" t="s">
        <v>10</v>
      </c>
      <c r="S146" s="3" t="s">
        <v>10</v>
      </c>
      <c r="T146" s="3" t="s">
        <v>7</v>
      </c>
      <c r="U146" s="3" t="s">
        <v>10</v>
      </c>
      <c r="V146" s="3" t="s">
        <v>9</v>
      </c>
      <c r="W146" s="3" t="s">
        <v>7</v>
      </c>
      <c r="X146" s="3" t="s">
        <v>8</v>
      </c>
      <c r="Y146" s="3" t="s">
        <v>7</v>
      </c>
      <c r="Z146" s="3" t="s">
        <v>9</v>
      </c>
      <c r="AA146" s="3" t="s">
        <v>10</v>
      </c>
      <c r="AB146" s="3" t="s">
        <v>8</v>
      </c>
      <c r="AC146" s="3" t="s">
        <v>7</v>
      </c>
      <c r="AD146" s="3" t="s">
        <v>7</v>
      </c>
      <c r="AE146" s="59" t="s">
        <v>8</v>
      </c>
      <c r="AF146" s="43" t="s">
        <v>9</v>
      </c>
      <c r="AG146" s="43" t="s">
        <v>8</v>
      </c>
      <c r="AH146" s="43" t="s">
        <v>10</v>
      </c>
      <c r="AI146" s="43" t="s">
        <v>7</v>
      </c>
      <c r="AJ146" s="43" t="s">
        <v>8</v>
      </c>
      <c r="AK146" s="43" t="s">
        <v>7</v>
      </c>
      <c r="AL146" s="43" t="s">
        <v>9</v>
      </c>
      <c r="AM146" s="43" t="s">
        <v>10</v>
      </c>
      <c r="AN146" s="43" t="s">
        <v>7</v>
      </c>
      <c r="AO146" s="43" t="s">
        <v>9</v>
      </c>
      <c r="AP146" s="43" t="s">
        <v>10</v>
      </c>
      <c r="AQ146" s="43" t="s">
        <v>7</v>
      </c>
      <c r="AR146" s="43" t="s">
        <v>8</v>
      </c>
      <c r="AS146" s="43" t="s">
        <v>10</v>
      </c>
      <c r="AT146" s="43" t="s">
        <v>7</v>
      </c>
      <c r="AU146" s="43" t="s">
        <v>9</v>
      </c>
      <c r="AV146" s="43" t="s">
        <v>8</v>
      </c>
      <c r="AW146" s="43" t="s">
        <v>10</v>
      </c>
      <c r="AX146" s="43" t="s">
        <v>10</v>
      </c>
      <c r="AY146" s="43" t="s">
        <v>9</v>
      </c>
      <c r="AZ146" s="61" t="s">
        <v>8</v>
      </c>
      <c r="BA146" s="45" t="s">
        <v>10</v>
      </c>
      <c r="BB146" s="45" t="s">
        <v>7</v>
      </c>
      <c r="BC146" s="45" t="s">
        <v>7</v>
      </c>
      <c r="BD146" s="45" t="s">
        <v>8</v>
      </c>
      <c r="BE146" s="45" t="s">
        <v>10</v>
      </c>
      <c r="BF146" s="45" t="s">
        <v>9</v>
      </c>
      <c r="BG146" s="45" t="s">
        <v>8</v>
      </c>
      <c r="BH146" s="45" t="s">
        <v>7</v>
      </c>
      <c r="BI146" s="45" t="s">
        <v>9</v>
      </c>
      <c r="BJ146" s="45" t="s">
        <v>7</v>
      </c>
      <c r="BK146" s="45" t="s">
        <v>10</v>
      </c>
      <c r="BL146" s="45" t="s">
        <v>8</v>
      </c>
      <c r="BM146" s="45" t="s">
        <v>9</v>
      </c>
      <c r="BN146" s="45" t="s">
        <v>8</v>
      </c>
      <c r="BO146" s="45" t="s">
        <v>10</v>
      </c>
      <c r="BP146" s="45" t="s">
        <v>9</v>
      </c>
      <c r="BQ146" s="45" t="s">
        <v>10</v>
      </c>
      <c r="BR146" s="45" t="s">
        <v>9</v>
      </c>
      <c r="BS146" s="45" t="s">
        <v>7</v>
      </c>
      <c r="BT146" s="45" t="s">
        <v>8</v>
      </c>
      <c r="BU146" s="62" t="s">
        <v>8</v>
      </c>
      <c r="BV146" s="47" t="s">
        <v>9</v>
      </c>
      <c r="BW146" s="47" t="s">
        <v>9</v>
      </c>
      <c r="BX146" s="47" t="s">
        <v>7</v>
      </c>
      <c r="BY146" s="47" t="s">
        <v>8</v>
      </c>
      <c r="BZ146" s="47" t="s">
        <v>10</v>
      </c>
      <c r="CA146" s="47" t="s">
        <v>9</v>
      </c>
      <c r="CB146" s="47" t="s">
        <v>7</v>
      </c>
      <c r="CC146" s="47" t="s">
        <v>9</v>
      </c>
      <c r="CD146" s="47" t="s">
        <v>10</v>
      </c>
      <c r="CE146" s="47" t="s">
        <v>8</v>
      </c>
      <c r="CF146" s="47" t="s">
        <v>9</v>
      </c>
      <c r="CG146" s="47" t="s">
        <v>8</v>
      </c>
      <c r="CH146" s="47" t="s">
        <v>8</v>
      </c>
      <c r="CI146" s="47" t="s">
        <v>8</v>
      </c>
      <c r="CJ146" s="47" t="s">
        <v>10</v>
      </c>
      <c r="CK146" s="47" t="s">
        <v>7</v>
      </c>
      <c r="CL146" s="47" t="s">
        <v>10</v>
      </c>
      <c r="CM146" s="47" t="s">
        <v>8</v>
      </c>
      <c r="CN146" s="47" t="s">
        <v>9</v>
      </c>
      <c r="CO146" s="47" t="s">
        <v>10</v>
      </c>
      <c r="CP146" s="48" t="s">
        <v>8</v>
      </c>
      <c r="CQ146" s="2" t="s">
        <v>7</v>
      </c>
      <c r="CR146" s="2" t="s">
        <v>9</v>
      </c>
      <c r="CS146" s="2" t="s">
        <v>8</v>
      </c>
      <c r="CT146" s="2" t="s">
        <v>10</v>
      </c>
      <c r="CU146" s="2" t="s">
        <v>7</v>
      </c>
      <c r="CV146" s="2" t="s">
        <v>9</v>
      </c>
      <c r="CW146" s="2" t="s">
        <v>7</v>
      </c>
      <c r="CX146" s="2" t="s">
        <v>9</v>
      </c>
      <c r="CY146" s="2" t="s">
        <v>8</v>
      </c>
      <c r="CZ146" s="2" t="s">
        <v>10</v>
      </c>
      <c r="DA146" s="2" t="s">
        <v>9</v>
      </c>
      <c r="DB146" s="2" t="s">
        <v>7</v>
      </c>
      <c r="DC146" s="2" t="s">
        <v>10</v>
      </c>
      <c r="DD146" s="2" t="s">
        <v>9</v>
      </c>
      <c r="DE146" s="2" t="s">
        <v>8</v>
      </c>
      <c r="DF146" s="2" t="s">
        <v>7</v>
      </c>
      <c r="DG146" s="2" t="s">
        <v>10</v>
      </c>
      <c r="DH146" s="2" t="s">
        <v>8</v>
      </c>
      <c r="DI146" s="2" t="s">
        <v>10</v>
      </c>
      <c r="DJ146" s="2" t="s">
        <v>7</v>
      </c>
      <c r="DK146" s="63" t="s">
        <v>8</v>
      </c>
      <c r="DL146" s="51" t="s">
        <v>7</v>
      </c>
      <c r="DM146" s="51" t="s">
        <v>8</v>
      </c>
      <c r="DN146" s="51" t="s">
        <v>9</v>
      </c>
      <c r="DO146" s="51" t="s">
        <v>9</v>
      </c>
      <c r="DP146" s="51" t="s">
        <v>7</v>
      </c>
      <c r="DQ146" s="51" t="s">
        <v>10</v>
      </c>
      <c r="DR146" s="51" t="s">
        <v>7</v>
      </c>
      <c r="DS146" s="51" t="s">
        <v>8</v>
      </c>
      <c r="DT146" s="51" t="s">
        <v>9</v>
      </c>
      <c r="DU146" s="51" t="s">
        <v>7</v>
      </c>
      <c r="DV146" s="51" t="s">
        <v>10</v>
      </c>
      <c r="DW146" s="51" t="s">
        <v>8</v>
      </c>
      <c r="DX146" s="51" t="s">
        <v>9</v>
      </c>
      <c r="DY146" s="51" t="s">
        <v>7</v>
      </c>
      <c r="DZ146" s="51" t="s">
        <v>9</v>
      </c>
      <c r="EA146" s="51" t="s">
        <v>7</v>
      </c>
      <c r="EB146" s="51" t="s">
        <v>10</v>
      </c>
      <c r="EC146" s="51" t="s">
        <v>10</v>
      </c>
      <c r="ED146" s="51" t="s">
        <v>9</v>
      </c>
      <c r="EE146" s="51" t="s">
        <v>8</v>
      </c>
    </row>
    <row r="147" spans="1:135" ht="18.75" customHeight="1" x14ac:dyDescent="0.2">
      <c r="A147" s="52">
        <v>143</v>
      </c>
      <c r="B147" s="53" t="s">
        <v>40</v>
      </c>
      <c r="C147" s="52" t="s">
        <v>36</v>
      </c>
      <c r="D147" s="52">
        <v>109</v>
      </c>
      <c r="E147" s="53" t="s">
        <v>293</v>
      </c>
      <c r="F147" s="53"/>
      <c r="G147" s="52"/>
      <c r="H147" s="52"/>
      <c r="I147" s="52"/>
      <c r="J147" s="57" t="s">
        <v>8</v>
      </c>
      <c r="K147" s="3" t="s">
        <v>8</v>
      </c>
      <c r="L147" s="3" t="s">
        <v>9</v>
      </c>
      <c r="M147" s="3" t="s">
        <v>9</v>
      </c>
      <c r="N147" s="3" t="s">
        <v>9</v>
      </c>
      <c r="O147" s="3" t="s">
        <v>7</v>
      </c>
      <c r="P147" s="3" t="s">
        <v>8</v>
      </c>
      <c r="Q147" s="3" t="s">
        <v>9</v>
      </c>
      <c r="R147" s="3" t="s">
        <v>10</v>
      </c>
      <c r="S147" s="3" t="s">
        <v>10</v>
      </c>
      <c r="T147" s="3" t="s">
        <v>7</v>
      </c>
      <c r="U147" s="3" t="s">
        <v>10</v>
      </c>
      <c r="V147" s="3" t="s">
        <v>9</v>
      </c>
      <c r="W147" s="3" t="s">
        <v>7</v>
      </c>
      <c r="X147" s="3" t="s">
        <v>9</v>
      </c>
      <c r="Y147" s="3" t="s">
        <v>7</v>
      </c>
      <c r="Z147" s="3" t="s">
        <v>9</v>
      </c>
      <c r="AA147" s="3" t="s">
        <v>10</v>
      </c>
      <c r="AB147" s="3" t="s">
        <v>8</v>
      </c>
      <c r="AC147" s="3" t="s">
        <v>9</v>
      </c>
      <c r="AD147" s="3" t="s">
        <v>7</v>
      </c>
      <c r="AE147" s="59" t="s">
        <v>8</v>
      </c>
      <c r="AF147" s="43" t="s">
        <v>9</v>
      </c>
      <c r="AG147" s="43" t="s">
        <v>8</v>
      </c>
      <c r="AH147" s="43" t="s">
        <v>10</v>
      </c>
      <c r="AI147" s="43" t="s">
        <v>7</v>
      </c>
      <c r="AJ147" s="43" t="s">
        <v>8</v>
      </c>
      <c r="AK147" s="43" t="s">
        <v>7</v>
      </c>
      <c r="AL147" s="43" t="s">
        <v>9</v>
      </c>
      <c r="AM147" s="43" t="s">
        <v>10</v>
      </c>
      <c r="AN147" s="43" t="s">
        <v>7</v>
      </c>
      <c r="AO147" s="43" t="s">
        <v>9</v>
      </c>
      <c r="AP147" s="43" t="s">
        <v>7</v>
      </c>
      <c r="AQ147" s="43" t="s">
        <v>7</v>
      </c>
      <c r="AR147" s="43" t="s">
        <v>8</v>
      </c>
      <c r="AS147" s="43" t="s">
        <v>10</v>
      </c>
      <c r="AT147" s="43" t="s">
        <v>7</v>
      </c>
      <c r="AU147" s="43" t="s">
        <v>9</v>
      </c>
      <c r="AV147" s="43" t="s">
        <v>8</v>
      </c>
      <c r="AW147" s="43" t="s">
        <v>10</v>
      </c>
      <c r="AX147" s="43" t="s">
        <v>10</v>
      </c>
      <c r="AY147" s="43" t="s">
        <v>9</v>
      </c>
      <c r="AZ147" s="61" t="s">
        <v>8</v>
      </c>
      <c r="BA147" s="45" t="s">
        <v>10</v>
      </c>
      <c r="BB147" s="45" t="s">
        <v>7</v>
      </c>
      <c r="BC147" s="45" t="s">
        <v>7</v>
      </c>
      <c r="BD147" s="45" t="s">
        <v>8</v>
      </c>
      <c r="BE147" s="45" t="s">
        <v>10</v>
      </c>
      <c r="BF147" s="45" t="s">
        <v>9</v>
      </c>
      <c r="BG147" s="45" t="s">
        <v>8</v>
      </c>
      <c r="BH147" s="45" t="s">
        <v>7</v>
      </c>
      <c r="BI147" s="45" t="s">
        <v>9</v>
      </c>
      <c r="BJ147" s="45" t="s">
        <v>7</v>
      </c>
      <c r="BK147" s="45" t="s">
        <v>10</v>
      </c>
      <c r="BL147" s="45" t="s">
        <v>8</v>
      </c>
      <c r="BM147" s="45" t="s">
        <v>9</v>
      </c>
      <c r="BN147" s="45" t="s">
        <v>8</v>
      </c>
      <c r="BO147" s="45" t="s">
        <v>10</v>
      </c>
      <c r="BP147" s="45" t="s">
        <v>9</v>
      </c>
      <c r="BQ147" s="45" t="s">
        <v>10</v>
      </c>
      <c r="BR147" s="45" t="s">
        <v>9</v>
      </c>
      <c r="BS147" s="45" t="s">
        <v>7</v>
      </c>
      <c r="BT147" s="45" t="s">
        <v>8</v>
      </c>
      <c r="BU147" s="62" t="s">
        <v>8</v>
      </c>
      <c r="BV147" s="47" t="s">
        <v>9</v>
      </c>
      <c r="BW147" s="47" t="s">
        <v>9</v>
      </c>
      <c r="BX147" s="47" t="s">
        <v>7</v>
      </c>
      <c r="BY147" s="47" t="s">
        <v>8</v>
      </c>
      <c r="BZ147" s="47" t="s">
        <v>10</v>
      </c>
      <c r="CA147" s="47" t="s">
        <v>9</v>
      </c>
      <c r="CB147" s="47" t="s">
        <v>7</v>
      </c>
      <c r="CC147" s="47" t="s">
        <v>9</v>
      </c>
      <c r="CD147" s="47" t="s">
        <v>10</v>
      </c>
      <c r="CE147" s="47" t="s">
        <v>8</v>
      </c>
      <c r="CF147" s="47" t="s">
        <v>9</v>
      </c>
      <c r="CG147" s="47" t="s">
        <v>8</v>
      </c>
      <c r="CH147" s="47" t="s">
        <v>10</v>
      </c>
      <c r="CI147" s="47" t="s">
        <v>8</v>
      </c>
      <c r="CJ147" s="47" t="s">
        <v>7</v>
      </c>
      <c r="CK147" s="47" t="s">
        <v>7</v>
      </c>
      <c r="CL147" s="47" t="s">
        <v>10</v>
      </c>
      <c r="CM147" s="47" t="s">
        <v>10</v>
      </c>
      <c r="CN147" s="47" t="s">
        <v>9</v>
      </c>
      <c r="CO147" s="47" t="s">
        <v>10</v>
      </c>
      <c r="CP147" s="48" t="s">
        <v>8</v>
      </c>
      <c r="CQ147" s="2" t="s">
        <v>7</v>
      </c>
      <c r="CR147" s="2" t="s">
        <v>9</v>
      </c>
      <c r="CS147" s="2" t="s">
        <v>8</v>
      </c>
      <c r="CT147" s="2" t="s">
        <v>10</v>
      </c>
      <c r="CU147" s="2" t="s">
        <v>7</v>
      </c>
      <c r="CV147" s="2" t="s">
        <v>9</v>
      </c>
      <c r="CW147" s="2" t="s">
        <v>7</v>
      </c>
      <c r="CX147" s="2" t="s">
        <v>9</v>
      </c>
      <c r="CY147" s="2" t="s">
        <v>8</v>
      </c>
      <c r="CZ147" s="2" t="s">
        <v>10</v>
      </c>
      <c r="DA147" s="2" t="s">
        <v>9</v>
      </c>
      <c r="DB147" s="2" t="s">
        <v>7</v>
      </c>
      <c r="DC147" s="2" t="s">
        <v>10</v>
      </c>
      <c r="DD147" s="2" t="s">
        <v>9</v>
      </c>
      <c r="DE147" s="2" t="s">
        <v>8</v>
      </c>
      <c r="DF147" s="2" t="s">
        <v>7</v>
      </c>
      <c r="DG147" s="2" t="s">
        <v>10</v>
      </c>
      <c r="DH147" s="2" t="s">
        <v>8</v>
      </c>
      <c r="DI147" s="2" t="s">
        <v>10</v>
      </c>
      <c r="DJ147" s="2" t="s">
        <v>7</v>
      </c>
      <c r="DK147" s="63" t="s">
        <v>8</v>
      </c>
      <c r="DL147" s="51" t="s">
        <v>7</v>
      </c>
      <c r="DM147" s="51" t="s">
        <v>8</v>
      </c>
      <c r="DN147" s="51" t="s">
        <v>9</v>
      </c>
      <c r="DO147" s="51" t="s">
        <v>10</v>
      </c>
      <c r="DP147" s="51" t="s">
        <v>7</v>
      </c>
      <c r="DQ147" s="51" t="s">
        <v>8</v>
      </c>
      <c r="DR147" s="51" t="s">
        <v>7</v>
      </c>
      <c r="DS147" s="51" t="s">
        <v>8</v>
      </c>
      <c r="DT147" s="51" t="s">
        <v>9</v>
      </c>
      <c r="DU147" s="51" t="s">
        <v>7</v>
      </c>
      <c r="DV147" s="51" t="s">
        <v>10</v>
      </c>
      <c r="DW147" s="51" t="s">
        <v>8</v>
      </c>
      <c r="DX147" s="51" t="s">
        <v>9</v>
      </c>
      <c r="DY147" s="51" t="s">
        <v>8</v>
      </c>
      <c r="DZ147" s="51" t="s">
        <v>9</v>
      </c>
      <c r="EA147" s="51" t="s">
        <v>7</v>
      </c>
      <c r="EB147" s="51" t="s">
        <v>10</v>
      </c>
      <c r="EC147" s="51" t="s">
        <v>10</v>
      </c>
      <c r="ED147" s="51" t="s">
        <v>9</v>
      </c>
      <c r="EE147" s="51" t="s">
        <v>8</v>
      </c>
    </row>
    <row r="148" spans="1:135" ht="18.75" customHeight="1" x14ac:dyDescent="0.2">
      <c r="A148" s="52">
        <v>144</v>
      </c>
      <c r="B148" s="53" t="s">
        <v>40</v>
      </c>
      <c r="C148" s="52" t="s">
        <v>36</v>
      </c>
      <c r="D148" s="52">
        <v>193</v>
      </c>
      <c r="E148" s="53" t="s">
        <v>294</v>
      </c>
      <c r="F148" s="53"/>
      <c r="G148" s="52"/>
      <c r="H148" s="52"/>
      <c r="I148" s="52"/>
      <c r="J148" s="57" t="s">
        <v>8</v>
      </c>
      <c r="K148" s="3" t="s">
        <v>8</v>
      </c>
      <c r="L148" s="3" t="s">
        <v>9</v>
      </c>
      <c r="M148" s="3" t="s">
        <v>9</v>
      </c>
      <c r="N148" s="3" t="s">
        <v>7</v>
      </c>
      <c r="O148" s="3" t="s">
        <v>7</v>
      </c>
      <c r="P148" s="3" t="s">
        <v>8</v>
      </c>
      <c r="Q148" s="3" t="s">
        <v>7</v>
      </c>
      <c r="R148" s="3" t="s">
        <v>9</v>
      </c>
      <c r="S148" s="3" t="s">
        <v>8</v>
      </c>
      <c r="T148" s="3" t="s">
        <v>10</v>
      </c>
      <c r="U148" s="3" t="s">
        <v>9</v>
      </c>
      <c r="V148" s="3" t="s">
        <v>8</v>
      </c>
      <c r="W148" s="3" t="s">
        <v>7</v>
      </c>
      <c r="X148" s="3" t="s">
        <v>8</v>
      </c>
      <c r="Y148" s="3" t="s">
        <v>10</v>
      </c>
      <c r="Z148" s="3" t="s">
        <v>9</v>
      </c>
      <c r="AA148" s="3" t="s">
        <v>10</v>
      </c>
      <c r="AB148" s="3" t="s">
        <v>10</v>
      </c>
      <c r="AC148" s="3" t="s">
        <v>7</v>
      </c>
      <c r="AD148" s="3" t="s">
        <v>7</v>
      </c>
      <c r="AE148" s="59" t="s">
        <v>8</v>
      </c>
      <c r="AF148" s="43" t="s">
        <v>9</v>
      </c>
      <c r="AG148" s="43" t="s">
        <v>10</v>
      </c>
      <c r="AH148" s="43" t="s">
        <v>10</v>
      </c>
      <c r="AI148" s="43" t="s">
        <v>7</v>
      </c>
      <c r="AJ148" s="43" t="s">
        <v>10</v>
      </c>
      <c r="AK148" s="43" t="s">
        <v>10</v>
      </c>
      <c r="AL148" s="43" t="s">
        <v>9</v>
      </c>
      <c r="AM148" s="43" t="s">
        <v>9</v>
      </c>
      <c r="AN148" s="43" t="s">
        <v>7</v>
      </c>
      <c r="AO148" s="43" t="s">
        <v>8</v>
      </c>
      <c r="AP148" s="43" t="s">
        <v>10</v>
      </c>
      <c r="AQ148" s="43" t="s">
        <v>8</v>
      </c>
      <c r="AR148" s="43" t="s">
        <v>9</v>
      </c>
      <c r="AS148" s="43" t="s">
        <v>10</v>
      </c>
      <c r="AT148" s="43" t="s">
        <v>10</v>
      </c>
      <c r="AU148" s="43" t="s">
        <v>9</v>
      </c>
      <c r="AV148" s="43" t="s">
        <v>10</v>
      </c>
      <c r="AW148" s="43" t="s">
        <v>8</v>
      </c>
      <c r="AX148" s="43" t="s">
        <v>10</v>
      </c>
      <c r="AY148" s="43" t="s">
        <v>10</v>
      </c>
      <c r="AZ148" s="61" t="s">
        <v>8</v>
      </c>
      <c r="BA148" s="45" t="s">
        <v>8</v>
      </c>
      <c r="BB148" s="45" t="s">
        <v>7</v>
      </c>
      <c r="BC148" s="45" t="s">
        <v>7</v>
      </c>
      <c r="BD148" s="45" t="s">
        <v>8</v>
      </c>
      <c r="BE148" s="45" t="s">
        <v>8</v>
      </c>
      <c r="BF148" s="45" t="s">
        <v>9</v>
      </c>
      <c r="BG148" s="45" t="s">
        <v>8</v>
      </c>
      <c r="BH148" s="45" t="s">
        <v>7</v>
      </c>
      <c r="BI148" s="45" t="s">
        <v>8</v>
      </c>
      <c r="BJ148" s="45" t="s">
        <v>7</v>
      </c>
      <c r="BK148" s="45" t="s">
        <v>10</v>
      </c>
      <c r="BL148" s="45" t="s">
        <v>8</v>
      </c>
      <c r="BM148" s="45" t="s">
        <v>9</v>
      </c>
      <c r="BN148" s="45" t="s">
        <v>8</v>
      </c>
      <c r="BO148" s="45" t="s">
        <v>10</v>
      </c>
      <c r="BP148" s="45" t="s">
        <v>10</v>
      </c>
      <c r="BQ148" s="45" t="s">
        <v>9</v>
      </c>
      <c r="BR148" s="45" t="s">
        <v>9</v>
      </c>
      <c r="BS148" s="45" t="s">
        <v>10</v>
      </c>
      <c r="BT148" s="45" t="s">
        <v>8</v>
      </c>
      <c r="BU148" s="62" t="s">
        <v>8</v>
      </c>
      <c r="BV148" s="47" t="s">
        <v>9</v>
      </c>
      <c r="BW148" s="47" t="s">
        <v>9</v>
      </c>
      <c r="BX148" s="47" t="s">
        <v>7</v>
      </c>
      <c r="BY148" s="47" t="s">
        <v>7</v>
      </c>
      <c r="BZ148" s="47" t="s">
        <v>10</v>
      </c>
      <c r="CA148" s="47" t="s">
        <v>9</v>
      </c>
      <c r="CB148" s="47" t="s">
        <v>7</v>
      </c>
      <c r="CC148" s="47" t="s">
        <v>7</v>
      </c>
      <c r="CD148" s="47" t="s">
        <v>10</v>
      </c>
      <c r="CE148" s="47" t="s">
        <v>8</v>
      </c>
      <c r="CF148" s="47" t="s">
        <v>9</v>
      </c>
      <c r="CG148" s="47" t="s">
        <v>7</v>
      </c>
      <c r="CH148" s="47" t="s">
        <v>8</v>
      </c>
      <c r="CI148" s="47" t="s">
        <v>10</v>
      </c>
      <c r="CJ148" s="47" t="s">
        <v>8</v>
      </c>
      <c r="CK148" s="47" t="s">
        <v>9</v>
      </c>
      <c r="CL148" s="47" t="s">
        <v>9</v>
      </c>
      <c r="CM148" s="47" t="s">
        <v>8</v>
      </c>
      <c r="CN148" s="47" t="s">
        <v>10</v>
      </c>
      <c r="CO148" s="47" t="s">
        <v>8</v>
      </c>
      <c r="CP148" s="48" t="s">
        <v>8</v>
      </c>
      <c r="CQ148" s="2" t="s">
        <v>7</v>
      </c>
      <c r="CR148" s="2" t="s">
        <v>7</v>
      </c>
      <c r="CS148" s="2" t="s">
        <v>8</v>
      </c>
      <c r="CT148" s="2" t="s">
        <v>10</v>
      </c>
      <c r="CU148" s="2" t="s">
        <v>8</v>
      </c>
      <c r="CV148" s="2" t="s">
        <v>9</v>
      </c>
      <c r="CW148" s="2" t="s">
        <v>7</v>
      </c>
      <c r="CX148" s="2" t="s">
        <v>9</v>
      </c>
      <c r="CY148" s="2" t="s">
        <v>8</v>
      </c>
      <c r="CZ148" s="2" t="s">
        <v>10</v>
      </c>
      <c r="DA148" s="2" t="s">
        <v>9</v>
      </c>
      <c r="DB148" s="2" t="s">
        <v>7</v>
      </c>
      <c r="DC148" s="2" t="s">
        <v>9</v>
      </c>
      <c r="DD148" s="2" t="s">
        <v>9</v>
      </c>
      <c r="DE148" s="2" t="s">
        <v>9</v>
      </c>
      <c r="DF148" s="2" t="s">
        <v>7</v>
      </c>
      <c r="DG148" s="2" t="s">
        <v>10</v>
      </c>
      <c r="DH148" s="2" t="s">
        <v>8</v>
      </c>
      <c r="DI148" s="2" t="s">
        <v>10</v>
      </c>
      <c r="DJ148" s="2" t="s">
        <v>7</v>
      </c>
      <c r="DK148" s="63" t="s">
        <v>8</v>
      </c>
      <c r="DL148" s="51" t="s">
        <v>7</v>
      </c>
      <c r="DM148" s="51" t="s">
        <v>8</v>
      </c>
      <c r="DN148" s="51" t="s">
        <v>9</v>
      </c>
      <c r="DO148" s="51" t="s">
        <v>10</v>
      </c>
      <c r="DP148" s="51" t="s">
        <v>7</v>
      </c>
      <c r="DQ148" s="51" t="s">
        <v>10</v>
      </c>
      <c r="DR148" s="51" t="s">
        <v>7</v>
      </c>
      <c r="DS148" s="51" t="s">
        <v>8</v>
      </c>
      <c r="DT148" s="51" t="s">
        <v>9</v>
      </c>
      <c r="DU148" s="51" t="s">
        <v>7</v>
      </c>
      <c r="DV148" s="51" t="s">
        <v>10</v>
      </c>
      <c r="DW148" s="51" t="s">
        <v>8</v>
      </c>
      <c r="DX148" s="51" t="s">
        <v>9</v>
      </c>
      <c r="DY148" s="51" t="s">
        <v>8</v>
      </c>
      <c r="DZ148" s="51" t="s">
        <v>9</v>
      </c>
      <c r="EA148" s="51" t="s">
        <v>7</v>
      </c>
      <c r="EB148" s="51" t="s">
        <v>7</v>
      </c>
      <c r="EC148" s="51" t="s">
        <v>10</v>
      </c>
      <c r="ED148" s="51" t="s">
        <v>9</v>
      </c>
      <c r="EE148" s="51" t="s">
        <v>8</v>
      </c>
    </row>
    <row r="149" spans="1:135" ht="18.75" customHeight="1" x14ac:dyDescent="0.2">
      <c r="A149" s="52">
        <v>145</v>
      </c>
      <c r="B149" s="53" t="s">
        <v>40</v>
      </c>
      <c r="C149" s="52" t="s">
        <v>36</v>
      </c>
      <c r="D149" s="52">
        <v>195</v>
      </c>
      <c r="E149" s="53" t="s">
        <v>295</v>
      </c>
      <c r="F149" s="53"/>
      <c r="G149" s="52"/>
      <c r="H149" s="52"/>
      <c r="I149" s="52"/>
      <c r="J149" s="57" t="s">
        <v>8</v>
      </c>
      <c r="K149" s="3" t="s">
        <v>8</v>
      </c>
      <c r="L149" s="3" t="s">
        <v>9</v>
      </c>
      <c r="M149" s="3" t="s">
        <v>9</v>
      </c>
      <c r="N149" s="3" t="s">
        <v>10</v>
      </c>
      <c r="O149" s="3" t="s">
        <v>8</v>
      </c>
      <c r="P149" s="3" t="s">
        <v>8</v>
      </c>
      <c r="Q149" s="3" t="s">
        <v>7</v>
      </c>
      <c r="R149" s="3" t="s">
        <v>10</v>
      </c>
      <c r="S149" s="3" t="s">
        <v>10</v>
      </c>
      <c r="T149" s="3" t="s">
        <v>7</v>
      </c>
      <c r="U149" s="3" t="s">
        <v>10</v>
      </c>
      <c r="V149" s="3" t="s">
        <v>9</v>
      </c>
      <c r="W149" s="3" t="s">
        <v>7</v>
      </c>
      <c r="X149" s="3" t="s">
        <v>8</v>
      </c>
      <c r="Y149" s="3" t="s">
        <v>7</v>
      </c>
      <c r="Z149" s="3" t="s">
        <v>9</v>
      </c>
      <c r="AA149" s="3" t="s">
        <v>10</v>
      </c>
      <c r="AB149" s="3" t="s">
        <v>8</v>
      </c>
      <c r="AC149" s="3" t="s">
        <v>9</v>
      </c>
      <c r="AD149" s="3" t="s">
        <v>7</v>
      </c>
      <c r="AE149" s="59" t="s">
        <v>8</v>
      </c>
      <c r="AF149" s="43" t="s">
        <v>9</v>
      </c>
      <c r="AG149" s="43" t="s">
        <v>8</v>
      </c>
      <c r="AH149" s="43" t="s">
        <v>10</v>
      </c>
      <c r="AI149" s="43" t="s">
        <v>7</v>
      </c>
      <c r="AJ149" s="43" t="s">
        <v>8</v>
      </c>
      <c r="AK149" s="43" t="s">
        <v>7</v>
      </c>
      <c r="AL149" s="43" t="s">
        <v>9</v>
      </c>
      <c r="AM149" s="43" t="s">
        <v>10</v>
      </c>
      <c r="AN149" s="43" t="s">
        <v>7</v>
      </c>
      <c r="AO149" s="43" t="s">
        <v>9</v>
      </c>
      <c r="AP149" s="43" t="s">
        <v>7</v>
      </c>
      <c r="AQ149" s="43" t="s">
        <v>7</v>
      </c>
      <c r="AR149" s="43" t="s">
        <v>8</v>
      </c>
      <c r="AS149" s="43" t="s">
        <v>10</v>
      </c>
      <c r="AT149" s="43" t="s">
        <v>7</v>
      </c>
      <c r="AU149" s="43" t="s">
        <v>9</v>
      </c>
      <c r="AV149" s="43" t="s">
        <v>8</v>
      </c>
      <c r="AW149" s="43" t="s">
        <v>10</v>
      </c>
      <c r="AX149" s="43" t="s">
        <v>10</v>
      </c>
      <c r="AY149" s="43" t="s">
        <v>9</v>
      </c>
      <c r="AZ149" s="61" t="s">
        <v>8</v>
      </c>
      <c r="BA149" s="45" t="s">
        <v>10</v>
      </c>
      <c r="BB149" s="45" t="s">
        <v>7</v>
      </c>
      <c r="BC149" s="45" t="s">
        <v>7</v>
      </c>
      <c r="BD149" s="45" t="s">
        <v>8</v>
      </c>
      <c r="BE149" s="45" t="s">
        <v>8</v>
      </c>
      <c r="BF149" s="45" t="s">
        <v>9</v>
      </c>
      <c r="BG149" s="45" t="s">
        <v>8</v>
      </c>
      <c r="BH149" s="45" t="s">
        <v>7</v>
      </c>
      <c r="BI149" s="45" t="s">
        <v>9</v>
      </c>
      <c r="BJ149" s="45" t="s">
        <v>7</v>
      </c>
      <c r="BK149" s="45" t="s">
        <v>10</v>
      </c>
      <c r="BL149" s="45" t="s">
        <v>8</v>
      </c>
      <c r="BM149" s="45" t="s">
        <v>9</v>
      </c>
      <c r="BN149" s="45" t="s">
        <v>8</v>
      </c>
      <c r="BO149" s="45" t="s">
        <v>10</v>
      </c>
      <c r="BP149" s="45" t="s">
        <v>9</v>
      </c>
      <c r="BQ149" s="45" t="s">
        <v>10</v>
      </c>
      <c r="BR149" s="45" t="s">
        <v>9</v>
      </c>
      <c r="BS149" s="45" t="s">
        <v>7</v>
      </c>
      <c r="BT149" s="45" t="s">
        <v>8</v>
      </c>
      <c r="BU149" s="62" t="s">
        <v>8</v>
      </c>
      <c r="BV149" s="47" t="s">
        <v>9</v>
      </c>
      <c r="BW149" s="47" t="s">
        <v>9</v>
      </c>
      <c r="BX149" s="47" t="s">
        <v>7</v>
      </c>
      <c r="BY149" s="47" t="s">
        <v>8</v>
      </c>
      <c r="BZ149" s="47" t="s">
        <v>10</v>
      </c>
      <c r="CA149" s="47" t="s">
        <v>9</v>
      </c>
      <c r="CB149" s="47" t="s">
        <v>7</v>
      </c>
      <c r="CC149" s="47" t="s">
        <v>9</v>
      </c>
      <c r="CD149" s="47" t="s">
        <v>10</v>
      </c>
      <c r="CE149" s="47" t="s">
        <v>8</v>
      </c>
      <c r="CF149" s="47" t="s">
        <v>9</v>
      </c>
      <c r="CG149" s="47" t="s">
        <v>8</v>
      </c>
      <c r="CH149" s="47" t="s">
        <v>10</v>
      </c>
      <c r="CI149" s="47" t="s">
        <v>8</v>
      </c>
      <c r="CJ149" s="47" t="s">
        <v>7</v>
      </c>
      <c r="CK149" s="47" t="s">
        <v>7</v>
      </c>
      <c r="CL149" s="47" t="s">
        <v>10</v>
      </c>
      <c r="CM149" s="47" t="s">
        <v>8</v>
      </c>
      <c r="CN149" s="47" t="s">
        <v>9</v>
      </c>
      <c r="CO149" s="47" t="s">
        <v>10</v>
      </c>
      <c r="CP149" s="48" t="s">
        <v>8</v>
      </c>
      <c r="CQ149" s="2" t="s">
        <v>7</v>
      </c>
      <c r="CR149" s="2" t="s">
        <v>9</v>
      </c>
      <c r="CS149" s="2" t="s">
        <v>8</v>
      </c>
      <c r="CT149" s="2" t="s">
        <v>10</v>
      </c>
      <c r="CU149" s="2" t="s">
        <v>7</v>
      </c>
      <c r="CV149" s="2" t="s">
        <v>9</v>
      </c>
      <c r="CW149" s="2" t="s">
        <v>7</v>
      </c>
      <c r="CX149" s="2" t="s">
        <v>9</v>
      </c>
      <c r="CY149" s="2" t="s">
        <v>8</v>
      </c>
      <c r="CZ149" s="2" t="s">
        <v>10</v>
      </c>
      <c r="DA149" s="2" t="s">
        <v>9</v>
      </c>
      <c r="DB149" s="2" t="s">
        <v>7</v>
      </c>
      <c r="DC149" s="2" t="s">
        <v>10</v>
      </c>
      <c r="DD149" s="2" t="s">
        <v>9</v>
      </c>
      <c r="DE149" s="2" t="s">
        <v>8</v>
      </c>
      <c r="DF149" s="2" t="s">
        <v>7</v>
      </c>
      <c r="DG149" s="2" t="s">
        <v>10</v>
      </c>
      <c r="DH149" s="2" t="s">
        <v>8</v>
      </c>
      <c r="DI149" s="2" t="s">
        <v>10</v>
      </c>
      <c r="DJ149" s="2" t="s">
        <v>7</v>
      </c>
      <c r="DK149" s="63" t="s">
        <v>8</v>
      </c>
      <c r="DL149" s="51" t="s">
        <v>7</v>
      </c>
      <c r="DM149" s="51" t="s">
        <v>8</v>
      </c>
      <c r="DN149" s="51" t="s">
        <v>9</v>
      </c>
      <c r="DO149" s="51" t="s">
        <v>10</v>
      </c>
      <c r="DP149" s="51" t="s">
        <v>7</v>
      </c>
      <c r="DQ149" s="51" t="s">
        <v>10</v>
      </c>
      <c r="DR149" s="51" t="s">
        <v>7</v>
      </c>
      <c r="DS149" s="51" t="s">
        <v>8</v>
      </c>
      <c r="DT149" s="51" t="s">
        <v>9</v>
      </c>
      <c r="DU149" s="51" t="s">
        <v>7</v>
      </c>
      <c r="DV149" s="51" t="s">
        <v>10</v>
      </c>
      <c r="DW149" s="51" t="s">
        <v>8</v>
      </c>
      <c r="DX149" s="51" t="s">
        <v>9</v>
      </c>
      <c r="DY149" s="51" t="s">
        <v>8</v>
      </c>
      <c r="DZ149" s="51" t="s">
        <v>9</v>
      </c>
      <c r="EA149" s="51" t="s">
        <v>7</v>
      </c>
      <c r="EB149" s="51" t="s">
        <v>10</v>
      </c>
      <c r="EC149" s="51" t="s">
        <v>10</v>
      </c>
      <c r="ED149" s="51" t="s">
        <v>9</v>
      </c>
      <c r="EE149" s="51" t="s">
        <v>8</v>
      </c>
    </row>
    <row r="150" spans="1:135" ht="18.75" customHeight="1" x14ac:dyDescent="0.2">
      <c r="A150" s="52">
        <v>146</v>
      </c>
      <c r="B150" s="53" t="s">
        <v>40</v>
      </c>
      <c r="C150" s="52" t="s">
        <v>36</v>
      </c>
      <c r="D150" s="52">
        <v>228</v>
      </c>
      <c r="E150" s="53" t="s">
        <v>296</v>
      </c>
      <c r="F150" s="53"/>
      <c r="G150" s="52"/>
      <c r="H150" s="52"/>
      <c r="I150" s="52"/>
      <c r="J150" s="57" t="s">
        <v>8</v>
      </c>
      <c r="K150" s="3" t="s">
        <v>8</v>
      </c>
      <c r="L150" s="3" t="s">
        <v>9</v>
      </c>
      <c r="M150" s="3" t="s">
        <v>9</v>
      </c>
      <c r="N150" s="3" t="s">
        <v>8</v>
      </c>
      <c r="O150" s="3" t="s">
        <v>8</v>
      </c>
      <c r="P150" s="3" t="s">
        <v>8</v>
      </c>
      <c r="Q150" s="3" t="s">
        <v>7</v>
      </c>
      <c r="R150" s="3" t="s">
        <v>9</v>
      </c>
      <c r="S150" s="3" t="s">
        <v>10</v>
      </c>
      <c r="T150" s="3" t="s">
        <v>10</v>
      </c>
      <c r="U150" s="3" t="s">
        <v>8</v>
      </c>
      <c r="V150" s="3" t="s">
        <v>8</v>
      </c>
      <c r="W150" s="3" t="s">
        <v>9</v>
      </c>
      <c r="X150" s="3" t="s">
        <v>8</v>
      </c>
      <c r="Y150" s="3" t="s">
        <v>10</v>
      </c>
      <c r="Z150" s="3" t="s">
        <v>8</v>
      </c>
      <c r="AA150" s="3" t="s">
        <v>8</v>
      </c>
      <c r="AB150" s="3" t="s">
        <v>7</v>
      </c>
      <c r="AC150" s="3" t="s">
        <v>10</v>
      </c>
      <c r="AD150" s="3" t="s">
        <v>10</v>
      </c>
      <c r="AE150" s="59" t="s">
        <v>8</v>
      </c>
      <c r="AF150" s="43" t="s">
        <v>8</v>
      </c>
      <c r="AG150" s="43" t="s">
        <v>9</v>
      </c>
      <c r="AH150" s="43" t="s">
        <v>8</v>
      </c>
      <c r="AI150" s="43" t="s">
        <v>8</v>
      </c>
      <c r="AJ150" s="43" t="s">
        <v>8</v>
      </c>
      <c r="AK150" s="43" t="s">
        <v>10</v>
      </c>
      <c r="AL150" s="43" t="s">
        <v>10</v>
      </c>
      <c r="AM150" s="43" t="s">
        <v>8</v>
      </c>
      <c r="AN150" s="43" t="s">
        <v>9</v>
      </c>
      <c r="AO150" s="43" t="s">
        <v>8</v>
      </c>
      <c r="AP150" s="43" t="s">
        <v>7</v>
      </c>
      <c r="AQ150" s="43" t="s">
        <v>7</v>
      </c>
      <c r="AR150" s="43" t="s">
        <v>10</v>
      </c>
      <c r="AS150" s="43" t="s">
        <v>10</v>
      </c>
      <c r="AT150" s="43" t="s">
        <v>8</v>
      </c>
      <c r="AU150" s="43" t="s">
        <v>8</v>
      </c>
      <c r="AV150" s="43" t="s">
        <v>7</v>
      </c>
      <c r="AW150" s="43" t="s">
        <v>8</v>
      </c>
      <c r="AX150" s="43" t="s">
        <v>9</v>
      </c>
      <c r="AY150" s="43" t="s">
        <v>8</v>
      </c>
      <c r="AZ150" s="61" t="s">
        <v>8</v>
      </c>
      <c r="BA150" s="45" t="s">
        <v>10</v>
      </c>
      <c r="BB150" s="45" t="s">
        <v>10</v>
      </c>
      <c r="BC150" s="45" t="s">
        <v>7</v>
      </c>
      <c r="BD150" s="45" t="s">
        <v>8</v>
      </c>
      <c r="BE150" s="45" t="s">
        <v>7</v>
      </c>
      <c r="BF150" s="45" t="s">
        <v>10</v>
      </c>
      <c r="BG150" s="45" t="s">
        <v>9</v>
      </c>
      <c r="BH150" s="45" t="s">
        <v>7</v>
      </c>
      <c r="BI150" s="45" t="s">
        <v>8</v>
      </c>
      <c r="BJ150" s="45" t="s">
        <v>7</v>
      </c>
      <c r="BK150" s="45" t="s">
        <v>8</v>
      </c>
      <c r="BL150" s="45" t="s">
        <v>8</v>
      </c>
      <c r="BM150" s="45" t="s">
        <v>8</v>
      </c>
      <c r="BN150" s="45" t="s">
        <v>10</v>
      </c>
      <c r="BO150" s="45" t="s">
        <v>10</v>
      </c>
      <c r="BP150" s="45" t="s">
        <v>10</v>
      </c>
      <c r="BQ150" s="45" t="s">
        <v>8</v>
      </c>
      <c r="BR150" s="45" t="s">
        <v>7</v>
      </c>
      <c r="BS150" s="45" t="s">
        <v>8</v>
      </c>
      <c r="BT150" s="45" t="s">
        <v>8</v>
      </c>
      <c r="BU150" s="62" t="s">
        <v>8</v>
      </c>
      <c r="BV150" s="47" t="s">
        <v>9</v>
      </c>
      <c r="BW150" s="47" t="s">
        <v>9</v>
      </c>
      <c r="BX150" s="47" t="s">
        <v>8</v>
      </c>
      <c r="BY150" s="47" t="s">
        <v>7</v>
      </c>
      <c r="BZ150" s="47" t="s">
        <v>8</v>
      </c>
      <c r="CA150" s="47" t="s">
        <v>8</v>
      </c>
      <c r="CB150" s="47" t="s">
        <v>10</v>
      </c>
      <c r="CC150" s="47" t="s">
        <v>8</v>
      </c>
      <c r="CD150" s="47" t="s">
        <v>10</v>
      </c>
      <c r="CE150" s="47" t="s">
        <v>7</v>
      </c>
      <c r="CF150" s="47" t="s">
        <v>10</v>
      </c>
      <c r="CG150" s="47" t="s">
        <v>9</v>
      </c>
      <c r="CH150" s="47" t="s">
        <v>9</v>
      </c>
      <c r="CI150" s="47" t="s">
        <v>8</v>
      </c>
      <c r="CJ150" s="47" t="s">
        <v>8</v>
      </c>
      <c r="CK150" s="47" t="s">
        <v>10</v>
      </c>
      <c r="CL150" s="47" t="s">
        <v>8</v>
      </c>
      <c r="CM150" s="47" t="s">
        <v>8</v>
      </c>
      <c r="CN150" s="47" t="s">
        <v>7</v>
      </c>
      <c r="CO150" s="47" t="s">
        <v>9</v>
      </c>
      <c r="CP150" s="48" t="s">
        <v>8</v>
      </c>
      <c r="CQ150" s="2" t="s">
        <v>8</v>
      </c>
      <c r="CR150" s="2" t="s">
        <v>8</v>
      </c>
      <c r="CS150" s="2" t="s">
        <v>7</v>
      </c>
      <c r="CT150" s="2" t="s">
        <v>8</v>
      </c>
      <c r="CU150" s="2" t="s">
        <v>8</v>
      </c>
      <c r="CV150" s="2" t="s">
        <v>9</v>
      </c>
      <c r="CW150" s="2" t="s">
        <v>8</v>
      </c>
      <c r="CX150" s="2" t="s">
        <v>8</v>
      </c>
      <c r="CY150" s="2" t="s">
        <v>10</v>
      </c>
      <c r="CZ150" s="2" t="s">
        <v>10</v>
      </c>
      <c r="DA150" s="2" t="s">
        <v>9</v>
      </c>
      <c r="DB150" s="2" t="s">
        <v>8</v>
      </c>
      <c r="DC150" s="2" t="s">
        <v>10</v>
      </c>
      <c r="DD150" s="2" t="s">
        <v>7</v>
      </c>
      <c r="DE150" s="2" t="s">
        <v>8</v>
      </c>
      <c r="DF150" s="2" t="s">
        <v>8</v>
      </c>
      <c r="DG150" s="2" t="s">
        <v>7</v>
      </c>
      <c r="DH150" s="2" t="s">
        <v>10</v>
      </c>
      <c r="DI150" s="2" t="s">
        <v>8</v>
      </c>
      <c r="DJ150" s="2" t="s">
        <v>8</v>
      </c>
      <c r="DK150" s="63" t="s">
        <v>8</v>
      </c>
      <c r="DL150" s="51" t="s">
        <v>10</v>
      </c>
      <c r="DM150" s="51" t="s">
        <v>8</v>
      </c>
      <c r="DN150" s="51" t="s">
        <v>9</v>
      </c>
      <c r="DO150" s="51" t="s">
        <v>8</v>
      </c>
      <c r="DP150" s="51" t="s">
        <v>9</v>
      </c>
      <c r="DQ150" s="51" t="s">
        <v>9</v>
      </c>
      <c r="DR150" s="51" t="s">
        <v>9</v>
      </c>
      <c r="DS150" s="51" t="s">
        <v>7</v>
      </c>
      <c r="DT150" s="51" t="s">
        <v>10</v>
      </c>
      <c r="DU150" s="51" t="s">
        <v>10</v>
      </c>
      <c r="DV150" s="51" t="s">
        <v>10</v>
      </c>
      <c r="DW150" s="51" t="s">
        <v>8</v>
      </c>
      <c r="DX150" s="51" t="s">
        <v>8</v>
      </c>
      <c r="DY150" s="51" t="s">
        <v>8</v>
      </c>
      <c r="DZ150" s="51" t="s">
        <v>8</v>
      </c>
      <c r="EA150" s="51" t="s">
        <v>10</v>
      </c>
      <c r="EB150" s="51" t="s">
        <v>7</v>
      </c>
      <c r="EC150" s="51" t="s">
        <v>7</v>
      </c>
      <c r="ED150" s="51" t="s">
        <v>8</v>
      </c>
      <c r="EE150" s="51" t="s">
        <v>8</v>
      </c>
    </row>
    <row r="151" spans="1:135" ht="18.75" customHeight="1" x14ac:dyDescent="0.2">
      <c r="A151" s="52">
        <v>147</v>
      </c>
      <c r="B151" s="53" t="s">
        <v>40</v>
      </c>
      <c r="C151" s="52" t="s">
        <v>36</v>
      </c>
      <c r="D151" s="52">
        <v>410</v>
      </c>
      <c r="E151" s="53" t="s">
        <v>297</v>
      </c>
      <c r="F151" s="53"/>
      <c r="G151" s="52"/>
      <c r="H151" s="52"/>
      <c r="I151" s="52"/>
      <c r="J151" s="57" t="s">
        <v>8</v>
      </c>
      <c r="K151" s="3" t="s">
        <v>8</v>
      </c>
      <c r="L151" s="3" t="s">
        <v>8</v>
      </c>
      <c r="M151" s="3" t="s">
        <v>8</v>
      </c>
      <c r="N151" s="3" t="s">
        <v>8</v>
      </c>
      <c r="O151" s="3" t="s">
        <v>8</v>
      </c>
      <c r="P151" s="3" t="s">
        <v>10</v>
      </c>
      <c r="Q151" s="3" t="s">
        <v>9</v>
      </c>
      <c r="R151" s="3" t="s">
        <v>8</v>
      </c>
      <c r="S151" s="3" t="s">
        <v>8</v>
      </c>
      <c r="T151" s="3" t="s">
        <v>8</v>
      </c>
      <c r="U151" s="3" t="s">
        <v>8</v>
      </c>
      <c r="V151" s="3" t="s">
        <v>8</v>
      </c>
      <c r="W151" s="3" t="s">
        <v>9</v>
      </c>
      <c r="X151" s="3" t="s">
        <v>8</v>
      </c>
      <c r="Y151" s="3" t="s">
        <v>8</v>
      </c>
      <c r="Z151" s="3" t="s">
        <v>7</v>
      </c>
      <c r="AA151" s="3" t="s">
        <v>8</v>
      </c>
      <c r="AB151" s="3" t="s">
        <v>9</v>
      </c>
      <c r="AC151" s="3" t="s">
        <v>8</v>
      </c>
      <c r="AD151" s="3" t="s">
        <v>8</v>
      </c>
      <c r="AE151" s="59" t="s">
        <v>8</v>
      </c>
      <c r="AF151" s="43" t="s">
        <v>7</v>
      </c>
      <c r="AG151" s="43" t="s">
        <v>7</v>
      </c>
      <c r="AH151" s="43" t="s">
        <v>7</v>
      </c>
      <c r="AI151" s="43" t="s">
        <v>7</v>
      </c>
      <c r="AJ151" s="43" t="s">
        <v>7</v>
      </c>
      <c r="AK151" s="43" t="s">
        <v>7</v>
      </c>
      <c r="AL151" s="43" t="s">
        <v>7</v>
      </c>
      <c r="AM151" s="43" t="s">
        <v>7</v>
      </c>
      <c r="AN151" s="43" t="s">
        <v>7</v>
      </c>
      <c r="AO151" s="43" t="s">
        <v>7</v>
      </c>
      <c r="AP151" s="43" t="s">
        <v>7</v>
      </c>
      <c r="AQ151" s="43" t="s">
        <v>7</v>
      </c>
      <c r="AR151" s="43" t="s">
        <v>7</v>
      </c>
      <c r="AS151" s="43" t="s">
        <v>7</v>
      </c>
      <c r="AT151" s="43" t="s">
        <v>7</v>
      </c>
      <c r="AU151" s="43" t="s">
        <v>7</v>
      </c>
      <c r="AV151" s="43" t="s">
        <v>7</v>
      </c>
      <c r="AW151" s="43" t="s">
        <v>7</v>
      </c>
      <c r="AX151" s="43" t="s">
        <v>7</v>
      </c>
      <c r="AY151" s="43" t="s">
        <v>7</v>
      </c>
      <c r="AZ151" s="61" t="s">
        <v>8</v>
      </c>
      <c r="BA151" s="45" t="s">
        <v>10</v>
      </c>
      <c r="BB151" s="45" t="s">
        <v>10</v>
      </c>
      <c r="BC151" s="45" t="s">
        <v>10</v>
      </c>
      <c r="BD151" s="45" t="s">
        <v>10</v>
      </c>
      <c r="BE151" s="45" t="s">
        <v>10</v>
      </c>
      <c r="BF151" s="45" t="s">
        <v>9</v>
      </c>
      <c r="BG151" s="45" t="s">
        <v>9</v>
      </c>
      <c r="BH151" s="45" t="s">
        <v>9</v>
      </c>
      <c r="BI151" s="45" t="s">
        <v>9</v>
      </c>
      <c r="BJ151" s="45" t="s">
        <v>7</v>
      </c>
      <c r="BK151" s="45" t="s">
        <v>7</v>
      </c>
      <c r="BL151" s="45" t="s">
        <v>9</v>
      </c>
      <c r="BM151" s="45" t="s">
        <v>7</v>
      </c>
      <c r="BN151" s="45" t="s">
        <v>8</v>
      </c>
      <c r="BO151" s="45" t="s">
        <v>7</v>
      </c>
      <c r="BP151" s="45" t="s">
        <v>7</v>
      </c>
      <c r="BQ151" s="45" t="s">
        <v>8</v>
      </c>
      <c r="BR151" s="45" t="s">
        <v>8</v>
      </c>
      <c r="BS151" s="45" t="s">
        <v>8</v>
      </c>
      <c r="BT151" s="45" t="s">
        <v>8</v>
      </c>
      <c r="BU151" s="62" t="s">
        <v>8</v>
      </c>
      <c r="BV151" s="47" t="s">
        <v>8</v>
      </c>
      <c r="BW151" s="47" t="s">
        <v>8</v>
      </c>
      <c r="BX151" s="47" t="s">
        <v>8</v>
      </c>
      <c r="BY151" s="47" t="s">
        <v>8</v>
      </c>
      <c r="BZ151" s="47" t="s">
        <v>8</v>
      </c>
      <c r="CA151" s="47" t="s">
        <v>8</v>
      </c>
      <c r="CB151" s="47" t="s">
        <v>8</v>
      </c>
      <c r="CC151" s="47" t="s">
        <v>8</v>
      </c>
      <c r="CD151" s="47" t="s">
        <v>8</v>
      </c>
      <c r="CE151" s="47" t="s">
        <v>8</v>
      </c>
      <c r="CF151" s="47" t="s">
        <v>8</v>
      </c>
      <c r="CG151" s="47" t="s">
        <v>8</v>
      </c>
      <c r="CH151" s="47" t="s">
        <v>8</v>
      </c>
      <c r="CI151" s="47" t="s">
        <v>8</v>
      </c>
      <c r="CJ151" s="47" t="s">
        <v>8</v>
      </c>
      <c r="CK151" s="47" t="s">
        <v>8</v>
      </c>
      <c r="CL151" s="47" t="s">
        <v>8</v>
      </c>
      <c r="CM151" s="47" t="s">
        <v>8</v>
      </c>
      <c r="CN151" s="47" t="s">
        <v>8</v>
      </c>
      <c r="CO151" s="47" t="s">
        <v>8</v>
      </c>
      <c r="CP151" s="48" t="s">
        <v>8</v>
      </c>
      <c r="CQ151" s="2" t="s">
        <v>9</v>
      </c>
      <c r="CR151" s="2" t="s">
        <v>7</v>
      </c>
      <c r="CS151" s="2" t="s">
        <v>9</v>
      </c>
      <c r="CT151" s="2" t="s">
        <v>10</v>
      </c>
      <c r="CU151" s="2" t="s">
        <v>9</v>
      </c>
      <c r="CV151" s="2" t="s">
        <v>7</v>
      </c>
      <c r="CW151" s="2" t="s">
        <v>8</v>
      </c>
      <c r="CX151" s="2" t="s">
        <v>10</v>
      </c>
      <c r="CY151" s="2" t="s">
        <v>9</v>
      </c>
      <c r="CZ151" s="2" t="s">
        <v>7</v>
      </c>
      <c r="DA151" s="2" t="s">
        <v>9</v>
      </c>
      <c r="DB151" s="2" t="s">
        <v>7</v>
      </c>
      <c r="DC151" s="2" t="s">
        <v>10</v>
      </c>
      <c r="DD151" s="2" t="s">
        <v>8</v>
      </c>
      <c r="DE151" s="2" t="s">
        <v>7</v>
      </c>
      <c r="DF151" s="2" t="s">
        <v>7</v>
      </c>
      <c r="DG151" s="2" t="s">
        <v>8</v>
      </c>
      <c r="DH151" s="2" t="s">
        <v>7</v>
      </c>
      <c r="DI151" s="2" t="s">
        <v>9</v>
      </c>
      <c r="DJ151" s="2" t="s">
        <v>10</v>
      </c>
      <c r="DK151" s="63" t="s">
        <v>8</v>
      </c>
      <c r="DL151" s="51" t="s">
        <v>7</v>
      </c>
      <c r="DM151" s="51" t="s">
        <v>9</v>
      </c>
      <c r="DN151" s="51" t="s">
        <v>7</v>
      </c>
      <c r="DO151" s="51" t="s">
        <v>7</v>
      </c>
      <c r="DP151" s="51" t="s">
        <v>7</v>
      </c>
      <c r="DQ151" s="51" t="s">
        <v>9</v>
      </c>
      <c r="DR151" s="51" t="s">
        <v>9</v>
      </c>
      <c r="DS151" s="51" t="s">
        <v>8</v>
      </c>
      <c r="DT151" s="51" t="s">
        <v>9</v>
      </c>
      <c r="DU151" s="51" t="s">
        <v>10</v>
      </c>
      <c r="DV151" s="51" t="s">
        <v>10</v>
      </c>
      <c r="DW151" s="51" t="s">
        <v>9</v>
      </c>
      <c r="DX151" s="51" t="s">
        <v>8</v>
      </c>
      <c r="DY151" s="51" t="s">
        <v>8</v>
      </c>
      <c r="DZ151" s="51" t="s">
        <v>7</v>
      </c>
      <c r="EA151" s="51" t="s">
        <v>10</v>
      </c>
      <c r="EB151" s="51" t="s">
        <v>8</v>
      </c>
      <c r="EC151" s="51" t="s">
        <v>7</v>
      </c>
      <c r="ED151" s="51" t="s">
        <v>10</v>
      </c>
      <c r="EE151" s="51" t="s">
        <v>10</v>
      </c>
    </row>
    <row r="152" spans="1:135" ht="18.75" customHeight="1" x14ac:dyDescent="0.2">
      <c r="A152" s="52">
        <v>148</v>
      </c>
      <c r="B152" s="53" t="s">
        <v>40</v>
      </c>
      <c r="C152" s="52" t="s">
        <v>36</v>
      </c>
      <c r="D152" s="52">
        <v>429</v>
      </c>
      <c r="E152" s="53" t="s">
        <v>298</v>
      </c>
      <c r="F152" s="53"/>
      <c r="G152" s="52"/>
      <c r="H152" s="52"/>
      <c r="I152" s="52"/>
      <c r="J152" s="57" t="s">
        <v>8</v>
      </c>
      <c r="K152" s="3" t="s">
        <v>9</v>
      </c>
      <c r="L152" s="3" t="s">
        <v>10</v>
      </c>
      <c r="M152" s="3" t="s">
        <v>10</v>
      </c>
      <c r="N152" s="3" t="s">
        <v>7</v>
      </c>
      <c r="O152" s="3" t="s">
        <v>8</v>
      </c>
      <c r="P152" s="3" t="s">
        <v>8</v>
      </c>
      <c r="Q152" s="3" t="s">
        <v>7</v>
      </c>
      <c r="R152" s="3" t="s">
        <v>9</v>
      </c>
      <c r="S152" s="3" t="s">
        <v>10</v>
      </c>
      <c r="T152" s="3" t="s">
        <v>10</v>
      </c>
      <c r="U152" s="3" t="s">
        <v>9</v>
      </c>
      <c r="V152" s="3" t="s">
        <v>8</v>
      </c>
      <c r="W152" s="3" t="s">
        <v>8</v>
      </c>
      <c r="X152" s="3" t="s">
        <v>8</v>
      </c>
      <c r="Y152" s="3" t="s">
        <v>8</v>
      </c>
      <c r="Z152" s="3" t="s">
        <v>9</v>
      </c>
      <c r="AA152" s="3" t="s">
        <v>7</v>
      </c>
      <c r="AB152" s="3" t="s">
        <v>7</v>
      </c>
      <c r="AC152" s="3" t="s">
        <v>9</v>
      </c>
      <c r="AD152" s="3" t="s">
        <v>8</v>
      </c>
      <c r="AE152" s="59" t="s">
        <v>8</v>
      </c>
      <c r="AF152" s="43" t="s">
        <v>9</v>
      </c>
      <c r="AG152" s="43" t="s">
        <v>10</v>
      </c>
      <c r="AH152" s="43" t="s">
        <v>7</v>
      </c>
      <c r="AI152" s="43" t="s">
        <v>8</v>
      </c>
      <c r="AJ152" s="43" t="s">
        <v>8</v>
      </c>
      <c r="AK152" s="43" t="s">
        <v>10</v>
      </c>
      <c r="AL152" s="43" t="s">
        <v>8</v>
      </c>
      <c r="AM152" s="43" t="s">
        <v>7</v>
      </c>
      <c r="AN152" s="43" t="s">
        <v>10</v>
      </c>
      <c r="AO152" s="43" t="s">
        <v>9</v>
      </c>
      <c r="AP152" s="43" t="s">
        <v>7</v>
      </c>
      <c r="AQ152" s="43" t="s">
        <v>9</v>
      </c>
      <c r="AR152" s="43" t="s">
        <v>7</v>
      </c>
      <c r="AS152" s="43" t="s">
        <v>9</v>
      </c>
      <c r="AT152" s="43" t="s">
        <v>7</v>
      </c>
      <c r="AU152" s="43" t="s">
        <v>9</v>
      </c>
      <c r="AV152" s="43" t="s">
        <v>10</v>
      </c>
      <c r="AW152" s="43" t="s">
        <v>8</v>
      </c>
      <c r="AX152" s="43" t="s">
        <v>10</v>
      </c>
      <c r="AY152" s="43" t="s">
        <v>7</v>
      </c>
      <c r="AZ152" s="61" t="s">
        <v>8</v>
      </c>
      <c r="BA152" s="45" t="s">
        <v>10</v>
      </c>
      <c r="BB152" s="45" t="s">
        <v>7</v>
      </c>
      <c r="BC152" s="45" t="s">
        <v>8</v>
      </c>
      <c r="BD152" s="45" t="s">
        <v>8</v>
      </c>
      <c r="BE152" s="45" t="s">
        <v>10</v>
      </c>
      <c r="BF152" s="45" t="s">
        <v>9</v>
      </c>
      <c r="BG152" s="45" t="s">
        <v>9</v>
      </c>
      <c r="BH152" s="45" t="s">
        <v>10</v>
      </c>
      <c r="BI152" s="45" t="s">
        <v>9</v>
      </c>
      <c r="BJ152" s="45" t="s">
        <v>9</v>
      </c>
      <c r="BK152" s="45" t="s">
        <v>8</v>
      </c>
      <c r="BL152" s="45" t="s">
        <v>10</v>
      </c>
      <c r="BM152" s="45" t="s">
        <v>7</v>
      </c>
      <c r="BN152" s="45" t="s">
        <v>7</v>
      </c>
      <c r="BO152" s="45" t="s">
        <v>8</v>
      </c>
      <c r="BP152" s="45" t="s">
        <v>7</v>
      </c>
      <c r="BQ152" s="45" t="s">
        <v>10</v>
      </c>
      <c r="BR152" s="45" t="s">
        <v>7</v>
      </c>
      <c r="BS152" s="45" t="s">
        <v>10</v>
      </c>
      <c r="BT152" s="45" t="s">
        <v>9</v>
      </c>
      <c r="BU152" s="62" t="s">
        <v>8</v>
      </c>
      <c r="BV152" s="47" t="s">
        <v>9</v>
      </c>
      <c r="BW152" s="47" t="s">
        <v>9</v>
      </c>
      <c r="BX152" s="47" t="s">
        <v>7</v>
      </c>
      <c r="BY152" s="47" t="s">
        <v>8</v>
      </c>
      <c r="BZ152" s="47" t="s">
        <v>10</v>
      </c>
      <c r="CA152" s="47" t="s">
        <v>9</v>
      </c>
      <c r="CB152" s="47" t="s">
        <v>7</v>
      </c>
      <c r="CC152" s="47" t="s">
        <v>7</v>
      </c>
      <c r="CD152" s="47" t="s">
        <v>8</v>
      </c>
      <c r="CE152" s="47" t="s">
        <v>8</v>
      </c>
      <c r="CF152" s="47" t="s">
        <v>10</v>
      </c>
      <c r="CG152" s="47" t="s">
        <v>10</v>
      </c>
      <c r="CH152" s="47" t="s">
        <v>10</v>
      </c>
      <c r="CI152" s="47" t="s">
        <v>7</v>
      </c>
      <c r="CJ152" s="47" t="s">
        <v>8</v>
      </c>
      <c r="CK152" s="47" t="s">
        <v>7</v>
      </c>
      <c r="CL152" s="47" t="s">
        <v>8</v>
      </c>
      <c r="CM152" s="47" t="s">
        <v>10</v>
      </c>
      <c r="CN152" s="47" t="s">
        <v>9</v>
      </c>
      <c r="CO152" s="47" t="s">
        <v>10</v>
      </c>
      <c r="CP152" s="48" t="s">
        <v>8</v>
      </c>
      <c r="CQ152" s="2" t="s">
        <v>8</v>
      </c>
      <c r="CR152" s="2" t="s">
        <v>7</v>
      </c>
      <c r="CS152" s="2" t="s">
        <v>9</v>
      </c>
      <c r="CT152" s="2" t="s">
        <v>10</v>
      </c>
      <c r="CU152" s="2" t="s">
        <v>7</v>
      </c>
      <c r="CV152" s="2" t="s">
        <v>9</v>
      </c>
      <c r="CW152" s="2" t="s">
        <v>8</v>
      </c>
      <c r="CX152" s="2" t="s">
        <v>7</v>
      </c>
      <c r="CY152" s="2" t="s">
        <v>9</v>
      </c>
      <c r="CZ152" s="2" t="s">
        <v>10</v>
      </c>
      <c r="DA152" s="2" t="s">
        <v>7</v>
      </c>
      <c r="DB152" s="2" t="s">
        <v>9</v>
      </c>
      <c r="DC152" s="2" t="s">
        <v>8</v>
      </c>
      <c r="DD152" s="2" t="s">
        <v>7</v>
      </c>
      <c r="DE152" s="2" t="s">
        <v>9</v>
      </c>
      <c r="DF152" s="2" t="s">
        <v>8</v>
      </c>
      <c r="DG152" s="2" t="s">
        <v>10</v>
      </c>
      <c r="DH152" s="2" t="s">
        <v>10</v>
      </c>
      <c r="DI152" s="2" t="s">
        <v>8</v>
      </c>
      <c r="DJ152" s="2" t="s">
        <v>10</v>
      </c>
      <c r="DK152" s="63" t="s">
        <v>8</v>
      </c>
      <c r="DL152" s="51" t="s">
        <v>7</v>
      </c>
      <c r="DM152" s="51" t="s">
        <v>8</v>
      </c>
      <c r="DN152" s="51" t="s">
        <v>9</v>
      </c>
      <c r="DO152" s="51" t="s">
        <v>7</v>
      </c>
      <c r="DP152" s="51" t="s">
        <v>7</v>
      </c>
      <c r="DQ152" s="51" t="s">
        <v>8</v>
      </c>
      <c r="DR152" s="51" t="s">
        <v>7</v>
      </c>
      <c r="DS152" s="51" t="s">
        <v>9</v>
      </c>
      <c r="DT152" s="51" t="s">
        <v>7</v>
      </c>
      <c r="DU152" s="51" t="s">
        <v>7</v>
      </c>
      <c r="DV152" s="51" t="s">
        <v>10</v>
      </c>
      <c r="DW152" s="51" t="s">
        <v>8</v>
      </c>
      <c r="DX152" s="51" t="s">
        <v>9</v>
      </c>
      <c r="DY152" s="51" t="s">
        <v>8</v>
      </c>
      <c r="DZ152" s="51" t="s">
        <v>9</v>
      </c>
      <c r="EA152" s="51" t="s">
        <v>7</v>
      </c>
      <c r="EB152" s="51" t="s">
        <v>9</v>
      </c>
      <c r="EC152" s="51" t="s">
        <v>10</v>
      </c>
      <c r="ED152" s="51" t="s">
        <v>9</v>
      </c>
      <c r="EE152" s="51" t="s">
        <v>8</v>
      </c>
    </row>
    <row r="153" spans="1:135" ht="18.75" customHeight="1" x14ac:dyDescent="0.2">
      <c r="A153" s="52">
        <v>149</v>
      </c>
      <c r="B153" s="53" t="s">
        <v>40</v>
      </c>
      <c r="C153" s="52" t="s">
        <v>36</v>
      </c>
      <c r="D153" s="52">
        <v>430</v>
      </c>
      <c r="E153" s="53" t="s">
        <v>299</v>
      </c>
      <c r="F153" s="53"/>
      <c r="G153" s="52"/>
      <c r="H153" s="52"/>
      <c r="I153" s="52"/>
      <c r="J153" s="57" t="s">
        <v>8</v>
      </c>
      <c r="K153" s="3" t="s">
        <v>7</v>
      </c>
      <c r="L153" s="3" t="s">
        <v>9</v>
      </c>
      <c r="M153" s="3" t="s">
        <v>9</v>
      </c>
      <c r="N153" s="3" t="s">
        <v>7</v>
      </c>
      <c r="O153" s="3" t="s">
        <v>8</v>
      </c>
      <c r="P153" s="3" t="s">
        <v>8</v>
      </c>
      <c r="Q153" s="3" t="s">
        <v>9</v>
      </c>
      <c r="R153" s="3" t="s">
        <v>10</v>
      </c>
      <c r="S153" s="3" t="s">
        <v>10</v>
      </c>
      <c r="T153" s="3" t="s">
        <v>8</v>
      </c>
      <c r="U153" s="3" t="s">
        <v>10</v>
      </c>
      <c r="V153" s="3" t="s">
        <v>10</v>
      </c>
      <c r="W153" s="3" t="s">
        <v>7</v>
      </c>
      <c r="X153" s="3" t="s">
        <v>8</v>
      </c>
      <c r="Y153" s="3" t="s">
        <v>9</v>
      </c>
      <c r="Z153" s="3" t="s">
        <v>9</v>
      </c>
      <c r="AA153" s="3" t="s">
        <v>10</v>
      </c>
      <c r="AB153" s="3" t="s">
        <v>10</v>
      </c>
      <c r="AC153" s="3" t="s">
        <v>7</v>
      </c>
      <c r="AD153" s="3" t="s">
        <v>7</v>
      </c>
      <c r="AE153" s="59" t="s">
        <v>8</v>
      </c>
      <c r="AF153" s="43" t="s">
        <v>8</v>
      </c>
      <c r="AG153" s="43" t="s">
        <v>10</v>
      </c>
      <c r="AH153" s="43" t="s">
        <v>9</v>
      </c>
      <c r="AI153" s="43" t="s">
        <v>9</v>
      </c>
      <c r="AJ153" s="43" t="s">
        <v>8</v>
      </c>
      <c r="AK153" s="43" t="s">
        <v>7</v>
      </c>
      <c r="AL153" s="43" t="s">
        <v>9</v>
      </c>
      <c r="AM153" s="43" t="s">
        <v>10</v>
      </c>
      <c r="AN153" s="43" t="s">
        <v>7</v>
      </c>
      <c r="AO153" s="43" t="s">
        <v>8</v>
      </c>
      <c r="AP153" s="43" t="s">
        <v>7</v>
      </c>
      <c r="AQ153" s="43" t="s">
        <v>9</v>
      </c>
      <c r="AR153" s="43" t="s">
        <v>7</v>
      </c>
      <c r="AS153" s="43" t="s">
        <v>8</v>
      </c>
      <c r="AT153" s="43" t="s">
        <v>9</v>
      </c>
      <c r="AU153" s="43" t="s">
        <v>9</v>
      </c>
      <c r="AV153" s="43" t="s">
        <v>7</v>
      </c>
      <c r="AW153" s="43" t="s">
        <v>10</v>
      </c>
      <c r="AX153" s="43" t="s">
        <v>10</v>
      </c>
      <c r="AY153" s="43" t="s">
        <v>7</v>
      </c>
      <c r="AZ153" s="61" t="s">
        <v>8</v>
      </c>
      <c r="BA153" s="45" t="s">
        <v>10</v>
      </c>
      <c r="BB153" s="45" t="s">
        <v>7</v>
      </c>
      <c r="BC153" s="45" t="s">
        <v>8</v>
      </c>
      <c r="BD153" s="45" t="s">
        <v>8</v>
      </c>
      <c r="BE153" s="45" t="s">
        <v>7</v>
      </c>
      <c r="BF153" s="45" t="s">
        <v>10</v>
      </c>
      <c r="BG153" s="45" t="s">
        <v>7</v>
      </c>
      <c r="BH153" s="45" t="s">
        <v>10</v>
      </c>
      <c r="BI153" s="45" t="s">
        <v>9</v>
      </c>
      <c r="BJ153" s="45" t="s">
        <v>9</v>
      </c>
      <c r="BK153" s="45" t="s">
        <v>10</v>
      </c>
      <c r="BL153" s="45" t="s">
        <v>8</v>
      </c>
      <c r="BM153" s="45" t="s">
        <v>9</v>
      </c>
      <c r="BN153" s="45" t="s">
        <v>9</v>
      </c>
      <c r="BO153" s="45" t="s">
        <v>8</v>
      </c>
      <c r="BP153" s="45" t="s">
        <v>9</v>
      </c>
      <c r="BQ153" s="45" t="s">
        <v>9</v>
      </c>
      <c r="BR153" s="45" t="s">
        <v>8</v>
      </c>
      <c r="BS153" s="45" t="s">
        <v>7</v>
      </c>
      <c r="BT153" s="45" t="s">
        <v>9</v>
      </c>
      <c r="BU153" s="62" t="s">
        <v>8</v>
      </c>
      <c r="BV153" s="47" t="s">
        <v>9</v>
      </c>
      <c r="BW153" s="47" t="s">
        <v>7</v>
      </c>
      <c r="BX153" s="47" t="s">
        <v>9</v>
      </c>
      <c r="BY153" s="47" t="s">
        <v>7</v>
      </c>
      <c r="BZ153" s="47" t="s">
        <v>10</v>
      </c>
      <c r="CA153" s="47" t="s">
        <v>9</v>
      </c>
      <c r="CB153" s="47" t="s">
        <v>7</v>
      </c>
      <c r="CC153" s="47" t="s">
        <v>9</v>
      </c>
      <c r="CD153" s="47" t="s">
        <v>7</v>
      </c>
      <c r="CE153" s="47" t="s">
        <v>8</v>
      </c>
      <c r="CF153" s="47" t="s">
        <v>9</v>
      </c>
      <c r="CG153" s="47" t="s">
        <v>7</v>
      </c>
      <c r="CH153" s="47" t="s">
        <v>7</v>
      </c>
      <c r="CI153" s="47" t="s">
        <v>8</v>
      </c>
      <c r="CJ153" s="47" t="s">
        <v>9</v>
      </c>
      <c r="CK153" s="47" t="s">
        <v>7</v>
      </c>
      <c r="CL153" s="47" t="s">
        <v>10</v>
      </c>
      <c r="CM153" s="47" t="s">
        <v>8</v>
      </c>
      <c r="CN153" s="47" t="s">
        <v>8</v>
      </c>
      <c r="CO153" s="47" t="s">
        <v>10</v>
      </c>
      <c r="CP153" s="48" t="s">
        <v>8</v>
      </c>
      <c r="CQ153" s="2" t="s">
        <v>8</v>
      </c>
      <c r="CR153" s="2" t="s">
        <v>8</v>
      </c>
      <c r="CS153" s="2" t="s">
        <v>9</v>
      </c>
      <c r="CT153" s="2" t="s">
        <v>9</v>
      </c>
      <c r="CU153" s="2" t="s">
        <v>10</v>
      </c>
      <c r="CV153" s="2" t="s">
        <v>8</v>
      </c>
      <c r="CW153" s="2" t="s">
        <v>7</v>
      </c>
      <c r="CX153" s="2" t="s">
        <v>10</v>
      </c>
      <c r="CY153" s="2" t="s">
        <v>8</v>
      </c>
      <c r="CZ153" s="2" t="s">
        <v>10</v>
      </c>
      <c r="DA153" s="2" t="s">
        <v>9</v>
      </c>
      <c r="DB153" s="2" t="s">
        <v>10</v>
      </c>
      <c r="DC153" s="2" t="s">
        <v>7</v>
      </c>
      <c r="DD153" s="2" t="s">
        <v>10</v>
      </c>
      <c r="DE153" s="2" t="s">
        <v>10</v>
      </c>
      <c r="DF153" s="2" t="s">
        <v>7</v>
      </c>
      <c r="DG153" s="2" t="s">
        <v>8</v>
      </c>
      <c r="DH153" s="2" t="s">
        <v>7</v>
      </c>
      <c r="DI153" s="2" t="s">
        <v>10</v>
      </c>
      <c r="DJ153" s="2" t="s">
        <v>8</v>
      </c>
      <c r="DK153" s="63" t="s">
        <v>8</v>
      </c>
      <c r="DL153" s="51" t="s">
        <v>7</v>
      </c>
      <c r="DM153" s="51" t="s">
        <v>8</v>
      </c>
      <c r="DN153" s="51" t="s">
        <v>9</v>
      </c>
      <c r="DO153" s="51" t="s">
        <v>7</v>
      </c>
      <c r="DP153" s="51" t="s">
        <v>7</v>
      </c>
      <c r="DQ153" s="51" t="s">
        <v>10</v>
      </c>
      <c r="DR153" s="51" t="s">
        <v>7</v>
      </c>
      <c r="DS153" s="51" t="s">
        <v>8</v>
      </c>
      <c r="DT153" s="51" t="s">
        <v>9</v>
      </c>
      <c r="DU153" s="51" t="s">
        <v>7</v>
      </c>
      <c r="DV153" s="51" t="s">
        <v>10</v>
      </c>
      <c r="DW153" s="51" t="s">
        <v>8</v>
      </c>
      <c r="DX153" s="51" t="s">
        <v>9</v>
      </c>
      <c r="DY153" s="51" t="s">
        <v>8</v>
      </c>
      <c r="DZ153" s="51" t="s">
        <v>9</v>
      </c>
      <c r="EA153" s="51" t="s">
        <v>8</v>
      </c>
      <c r="EB153" s="51" t="s">
        <v>10</v>
      </c>
      <c r="EC153" s="51" t="s">
        <v>10</v>
      </c>
      <c r="ED153" s="51" t="s">
        <v>9</v>
      </c>
      <c r="EE153" s="51" t="s">
        <v>8</v>
      </c>
    </row>
    <row r="154" spans="1:135" ht="18.75" customHeight="1" x14ac:dyDescent="0.2">
      <c r="A154" s="52">
        <v>150</v>
      </c>
      <c r="B154" s="53" t="s">
        <v>40</v>
      </c>
      <c r="C154" s="52" t="s">
        <v>37</v>
      </c>
      <c r="D154" s="52">
        <v>15</v>
      </c>
      <c r="E154" s="53" t="s">
        <v>300</v>
      </c>
      <c r="F154" s="53"/>
      <c r="G154" s="52"/>
      <c r="H154" s="52"/>
      <c r="I154" s="52"/>
      <c r="J154" s="57" t="s">
        <v>8</v>
      </c>
      <c r="K154" s="3" t="s">
        <v>8</v>
      </c>
      <c r="L154" s="3" t="s">
        <v>9</v>
      </c>
      <c r="M154" s="3" t="s">
        <v>8</v>
      </c>
      <c r="N154" s="3" t="s">
        <v>10</v>
      </c>
      <c r="O154" s="3" t="s">
        <v>7</v>
      </c>
      <c r="P154" s="3" t="s">
        <v>8</v>
      </c>
      <c r="Q154" s="3" t="s">
        <v>7</v>
      </c>
      <c r="R154" s="3" t="s">
        <v>10</v>
      </c>
      <c r="S154" s="3" t="s">
        <v>10</v>
      </c>
      <c r="T154" s="3" t="s">
        <v>7</v>
      </c>
      <c r="U154" s="3" t="s">
        <v>8</v>
      </c>
      <c r="V154" s="3" t="s">
        <v>8</v>
      </c>
      <c r="W154" s="3" t="s">
        <v>7</v>
      </c>
      <c r="X154" s="3" t="s">
        <v>8</v>
      </c>
      <c r="Y154" s="3" t="s">
        <v>7</v>
      </c>
      <c r="Z154" s="3" t="s">
        <v>9</v>
      </c>
      <c r="AA154" s="3" t="s">
        <v>10</v>
      </c>
      <c r="AB154" s="3" t="s">
        <v>10</v>
      </c>
      <c r="AC154" s="3" t="s">
        <v>10</v>
      </c>
      <c r="AD154" s="3" t="s">
        <v>7</v>
      </c>
      <c r="AE154" s="59" t="s">
        <v>8</v>
      </c>
      <c r="AF154" s="43" t="s">
        <v>9</v>
      </c>
      <c r="AG154" s="43" t="s">
        <v>10</v>
      </c>
      <c r="AH154" s="43" t="s">
        <v>10</v>
      </c>
      <c r="AI154" s="43" t="s">
        <v>7</v>
      </c>
      <c r="AJ154" s="43" t="s">
        <v>8</v>
      </c>
      <c r="AK154" s="43" t="s">
        <v>7</v>
      </c>
      <c r="AL154" s="43" t="s">
        <v>7</v>
      </c>
      <c r="AM154" s="43" t="s">
        <v>10</v>
      </c>
      <c r="AN154" s="43" t="s">
        <v>7</v>
      </c>
      <c r="AO154" s="43" t="s">
        <v>9</v>
      </c>
      <c r="AP154" s="43" t="s">
        <v>7</v>
      </c>
      <c r="AQ154" s="43" t="s">
        <v>9</v>
      </c>
      <c r="AR154" s="43" t="s">
        <v>8</v>
      </c>
      <c r="AS154" s="43" t="s">
        <v>10</v>
      </c>
      <c r="AT154" s="43" t="s">
        <v>10</v>
      </c>
      <c r="AU154" s="43" t="s">
        <v>9</v>
      </c>
      <c r="AV154" s="43" t="s">
        <v>8</v>
      </c>
      <c r="AW154" s="43" t="s">
        <v>10</v>
      </c>
      <c r="AX154" s="43" t="s">
        <v>10</v>
      </c>
      <c r="AY154" s="43" t="s">
        <v>9</v>
      </c>
      <c r="AZ154" s="61" t="s">
        <v>8</v>
      </c>
      <c r="BA154" s="45" t="s">
        <v>10</v>
      </c>
      <c r="BB154" s="45" t="s">
        <v>7</v>
      </c>
      <c r="BC154" s="45" t="s">
        <v>7</v>
      </c>
      <c r="BD154" s="45" t="s">
        <v>8</v>
      </c>
      <c r="BE154" s="45" t="s">
        <v>10</v>
      </c>
      <c r="BF154" s="45" t="s">
        <v>9</v>
      </c>
      <c r="BG154" s="45" t="s">
        <v>8</v>
      </c>
      <c r="BH154" s="45" t="s">
        <v>7</v>
      </c>
      <c r="BI154" s="45" t="s">
        <v>9</v>
      </c>
      <c r="BJ154" s="45" t="s">
        <v>7</v>
      </c>
      <c r="BK154" s="45" t="s">
        <v>10</v>
      </c>
      <c r="BL154" s="45" t="s">
        <v>8</v>
      </c>
      <c r="BM154" s="45" t="s">
        <v>9</v>
      </c>
      <c r="BN154" s="45" t="s">
        <v>8</v>
      </c>
      <c r="BO154" s="45" t="s">
        <v>10</v>
      </c>
      <c r="BP154" s="45" t="s">
        <v>9</v>
      </c>
      <c r="BQ154" s="45" t="s">
        <v>10</v>
      </c>
      <c r="BR154" s="45" t="s">
        <v>9</v>
      </c>
      <c r="BS154" s="45" t="s">
        <v>7</v>
      </c>
      <c r="BT154" s="45" t="s">
        <v>8</v>
      </c>
      <c r="BU154" s="62" t="s">
        <v>8</v>
      </c>
      <c r="BV154" s="47" t="s">
        <v>9</v>
      </c>
      <c r="BW154" s="47" t="s">
        <v>9</v>
      </c>
      <c r="BX154" s="47" t="s">
        <v>7</v>
      </c>
      <c r="BY154" s="47" t="s">
        <v>8</v>
      </c>
      <c r="BZ154" s="47" t="s">
        <v>10</v>
      </c>
      <c r="CA154" s="47" t="s">
        <v>9</v>
      </c>
      <c r="CB154" s="47" t="s">
        <v>7</v>
      </c>
      <c r="CC154" s="47" t="s">
        <v>9</v>
      </c>
      <c r="CD154" s="47" t="s">
        <v>10</v>
      </c>
      <c r="CE154" s="47" t="s">
        <v>8</v>
      </c>
      <c r="CF154" s="47" t="s">
        <v>9</v>
      </c>
      <c r="CG154" s="47" t="s">
        <v>8</v>
      </c>
      <c r="CH154" s="47" t="s">
        <v>10</v>
      </c>
      <c r="CI154" s="47" t="s">
        <v>8</v>
      </c>
      <c r="CJ154" s="47" t="s">
        <v>7</v>
      </c>
      <c r="CK154" s="47" t="s">
        <v>7</v>
      </c>
      <c r="CL154" s="47" t="s">
        <v>10</v>
      </c>
      <c r="CM154" s="47" t="s">
        <v>8</v>
      </c>
      <c r="CN154" s="47" t="s">
        <v>9</v>
      </c>
      <c r="CO154" s="47" t="s">
        <v>10</v>
      </c>
      <c r="CP154" s="48" t="s">
        <v>8</v>
      </c>
      <c r="CQ154" s="2" t="s">
        <v>7</v>
      </c>
      <c r="CR154" s="2" t="s">
        <v>9</v>
      </c>
      <c r="CS154" s="2" t="s">
        <v>8</v>
      </c>
      <c r="CT154" s="2" t="s">
        <v>10</v>
      </c>
      <c r="CU154" s="2" t="s">
        <v>7</v>
      </c>
      <c r="CV154" s="2" t="s">
        <v>9</v>
      </c>
      <c r="CW154" s="2" t="s">
        <v>7</v>
      </c>
      <c r="CX154" s="2" t="s">
        <v>9</v>
      </c>
      <c r="CY154" s="2" t="s">
        <v>8</v>
      </c>
      <c r="CZ154" s="2" t="s">
        <v>10</v>
      </c>
      <c r="DA154" s="2" t="s">
        <v>9</v>
      </c>
      <c r="DB154" s="2" t="s">
        <v>7</v>
      </c>
      <c r="DC154" s="2" t="s">
        <v>10</v>
      </c>
      <c r="DD154" s="2" t="s">
        <v>9</v>
      </c>
      <c r="DE154" s="2" t="s">
        <v>8</v>
      </c>
      <c r="DF154" s="2" t="s">
        <v>7</v>
      </c>
      <c r="DG154" s="2" t="s">
        <v>10</v>
      </c>
      <c r="DH154" s="2" t="s">
        <v>8</v>
      </c>
      <c r="DI154" s="2" t="s">
        <v>10</v>
      </c>
      <c r="DJ154" s="2" t="s">
        <v>7</v>
      </c>
      <c r="DK154" s="63" t="s">
        <v>8</v>
      </c>
      <c r="DL154" s="51" t="s">
        <v>7</v>
      </c>
      <c r="DM154" s="51" t="s">
        <v>8</v>
      </c>
      <c r="DN154" s="51" t="s">
        <v>9</v>
      </c>
      <c r="DO154" s="51" t="s">
        <v>10</v>
      </c>
      <c r="DP154" s="51" t="s">
        <v>7</v>
      </c>
      <c r="DQ154" s="51" t="s">
        <v>10</v>
      </c>
      <c r="DR154" s="51" t="s">
        <v>7</v>
      </c>
      <c r="DS154" s="51" t="s">
        <v>8</v>
      </c>
      <c r="DT154" s="51" t="s">
        <v>9</v>
      </c>
      <c r="DU154" s="51" t="s">
        <v>7</v>
      </c>
      <c r="DV154" s="51" t="s">
        <v>10</v>
      </c>
      <c r="DW154" s="51" t="s">
        <v>8</v>
      </c>
      <c r="DX154" s="51" t="s">
        <v>9</v>
      </c>
      <c r="DY154" s="51" t="s">
        <v>7</v>
      </c>
      <c r="DZ154" s="51" t="s">
        <v>9</v>
      </c>
      <c r="EA154" s="51" t="s">
        <v>7</v>
      </c>
      <c r="EB154" s="51" t="s">
        <v>10</v>
      </c>
      <c r="EC154" s="51" t="s">
        <v>10</v>
      </c>
      <c r="ED154" s="51" t="s">
        <v>9</v>
      </c>
      <c r="EE154" s="51" t="s">
        <v>8</v>
      </c>
    </row>
    <row r="155" spans="1:135" ht="18.75" customHeight="1" x14ac:dyDescent="0.2">
      <c r="A155" s="52">
        <v>151</v>
      </c>
      <c r="B155" s="53" t="s">
        <v>40</v>
      </c>
      <c r="C155" s="52" t="s">
        <v>37</v>
      </c>
      <c r="D155" s="52">
        <v>25</v>
      </c>
      <c r="E155" s="53" t="s">
        <v>301</v>
      </c>
      <c r="F155" s="53"/>
      <c r="G155" s="52"/>
      <c r="H155" s="52"/>
      <c r="I155" s="52"/>
      <c r="J155" s="57" t="s">
        <v>8</v>
      </c>
      <c r="K155" s="3" t="s">
        <v>8</v>
      </c>
      <c r="L155" s="3" t="s">
        <v>9</v>
      </c>
      <c r="M155" s="3" t="s">
        <v>9</v>
      </c>
      <c r="N155" s="3" t="s">
        <v>10</v>
      </c>
      <c r="O155" s="3" t="s">
        <v>7</v>
      </c>
      <c r="P155" s="3" t="s">
        <v>8</v>
      </c>
      <c r="Q155" s="3" t="s">
        <v>7</v>
      </c>
      <c r="R155" s="3" t="s">
        <v>10</v>
      </c>
      <c r="S155" s="3" t="s">
        <v>10</v>
      </c>
      <c r="T155" s="3" t="s">
        <v>7</v>
      </c>
      <c r="U155" s="3" t="s">
        <v>10</v>
      </c>
      <c r="V155" s="3" t="s">
        <v>9</v>
      </c>
      <c r="W155" s="3" t="s">
        <v>7</v>
      </c>
      <c r="X155" s="3" t="s">
        <v>8</v>
      </c>
      <c r="Y155" s="3" t="s">
        <v>7</v>
      </c>
      <c r="Z155" s="3" t="s">
        <v>9</v>
      </c>
      <c r="AA155" s="3" t="s">
        <v>9</v>
      </c>
      <c r="AB155" s="3" t="s">
        <v>10</v>
      </c>
      <c r="AC155" s="3" t="s">
        <v>7</v>
      </c>
      <c r="AD155" s="3" t="s">
        <v>9</v>
      </c>
      <c r="AE155" s="59" t="s">
        <v>8</v>
      </c>
      <c r="AF155" s="43" t="s">
        <v>9</v>
      </c>
      <c r="AG155" s="43" t="s">
        <v>10</v>
      </c>
      <c r="AH155" s="43" t="s">
        <v>9</v>
      </c>
      <c r="AI155" s="43" t="s">
        <v>8</v>
      </c>
      <c r="AJ155" s="43" t="s">
        <v>8</v>
      </c>
      <c r="AK155" s="43" t="s">
        <v>7</v>
      </c>
      <c r="AL155" s="43" t="s">
        <v>10</v>
      </c>
      <c r="AM155" s="43" t="s">
        <v>9</v>
      </c>
      <c r="AN155" s="43" t="s">
        <v>10</v>
      </c>
      <c r="AO155" s="43" t="s">
        <v>8</v>
      </c>
      <c r="AP155" s="43" t="s">
        <v>10</v>
      </c>
      <c r="AQ155" s="43" t="s">
        <v>7</v>
      </c>
      <c r="AR155" s="43" t="s">
        <v>9</v>
      </c>
      <c r="AS155" s="43" t="s">
        <v>9</v>
      </c>
      <c r="AT155" s="43" t="s">
        <v>9</v>
      </c>
      <c r="AU155" s="43" t="s">
        <v>7</v>
      </c>
      <c r="AV155" s="43" t="s">
        <v>8</v>
      </c>
      <c r="AW155" s="43" t="s">
        <v>8</v>
      </c>
      <c r="AX155" s="43" t="s">
        <v>7</v>
      </c>
      <c r="AY155" s="43" t="s">
        <v>9</v>
      </c>
      <c r="AZ155" s="61" t="s">
        <v>8</v>
      </c>
      <c r="BA155" s="45" t="s">
        <v>10</v>
      </c>
      <c r="BB155" s="45" t="s">
        <v>7</v>
      </c>
      <c r="BC155" s="45" t="s">
        <v>7</v>
      </c>
      <c r="BD155" s="45" t="s">
        <v>8</v>
      </c>
      <c r="BE155" s="45" t="s">
        <v>10</v>
      </c>
      <c r="BF155" s="45" t="s">
        <v>10</v>
      </c>
      <c r="BG155" s="45" t="s">
        <v>8</v>
      </c>
      <c r="BH155" s="45" t="s">
        <v>7</v>
      </c>
      <c r="BI155" s="45" t="s">
        <v>8</v>
      </c>
      <c r="BJ155" s="45" t="s">
        <v>9</v>
      </c>
      <c r="BK155" s="45" t="s">
        <v>10</v>
      </c>
      <c r="BL155" s="45" t="s">
        <v>8</v>
      </c>
      <c r="BM155" s="45" t="s">
        <v>9</v>
      </c>
      <c r="BN155" s="45" t="s">
        <v>8</v>
      </c>
      <c r="BO155" s="45" t="s">
        <v>10</v>
      </c>
      <c r="BP155" s="45" t="s">
        <v>9</v>
      </c>
      <c r="BQ155" s="45" t="s">
        <v>10</v>
      </c>
      <c r="BR155" s="45" t="s">
        <v>9</v>
      </c>
      <c r="BS155" s="45" t="s">
        <v>7</v>
      </c>
      <c r="BT155" s="45" t="s">
        <v>8</v>
      </c>
      <c r="BU155" s="62" t="s">
        <v>8</v>
      </c>
      <c r="BV155" s="47" t="s">
        <v>9</v>
      </c>
      <c r="BW155" s="47" t="s">
        <v>9</v>
      </c>
      <c r="BX155" s="47" t="s">
        <v>7</v>
      </c>
      <c r="BY155" s="47" t="s">
        <v>8</v>
      </c>
      <c r="BZ155" s="47" t="s">
        <v>10</v>
      </c>
      <c r="CA155" s="47" t="s">
        <v>9</v>
      </c>
      <c r="CB155" s="47" t="s">
        <v>7</v>
      </c>
      <c r="CC155" s="47" t="s">
        <v>9</v>
      </c>
      <c r="CD155" s="47" t="s">
        <v>10</v>
      </c>
      <c r="CE155" s="47" t="s">
        <v>8</v>
      </c>
      <c r="CF155" s="47" t="s">
        <v>9</v>
      </c>
      <c r="CG155" s="47" t="s">
        <v>8</v>
      </c>
      <c r="CH155" s="47" t="s">
        <v>10</v>
      </c>
      <c r="CI155" s="47" t="s">
        <v>8</v>
      </c>
      <c r="CJ155" s="47" t="s">
        <v>7</v>
      </c>
      <c r="CK155" s="47" t="s">
        <v>7</v>
      </c>
      <c r="CL155" s="47" t="s">
        <v>10</v>
      </c>
      <c r="CM155" s="47" t="s">
        <v>8</v>
      </c>
      <c r="CN155" s="47" t="s">
        <v>9</v>
      </c>
      <c r="CO155" s="47" t="s">
        <v>10</v>
      </c>
      <c r="CP155" s="48" t="s">
        <v>8</v>
      </c>
      <c r="CQ155" s="2" t="s">
        <v>8</v>
      </c>
      <c r="CR155" s="2" t="s">
        <v>9</v>
      </c>
      <c r="CS155" s="2" t="s">
        <v>9</v>
      </c>
      <c r="CT155" s="2" t="s">
        <v>10</v>
      </c>
      <c r="CU155" s="2" t="s">
        <v>7</v>
      </c>
      <c r="CV155" s="2" t="s">
        <v>10</v>
      </c>
      <c r="CW155" s="2" t="s">
        <v>7</v>
      </c>
      <c r="CX155" s="2" t="s">
        <v>9</v>
      </c>
      <c r="CY155" s="2" t="s">
        <v>8</v>
      </c>
      <c r="CZ155" s="2" t="s">
        <v>10</v>
      </c>
      <c r="DA155" s="2" t="s">
        <v>9</v>
      </c>
      <c r="DB155" s="2" t="s">
        <v>7</v>
      </c>
      <c r="DC155" s="2" t="s">
        <v>7</v>
      </c>
      <c r="DD155" s="2" t="s">
        <v>7</v>
      </c>
      <c r="DE155" s="2" t="s">
        <v>10</v>
      </c>
      <c r="DF155" s="2" t="s">
        <v>7</v>
      </c>
      <c r="DG155" s="2" t="s">
        <v>9</v>
      </c>
      <c r="DH155" s="2" t="s">
        <v>8</v>
      </c>
      <c r="DI155" s="2" t="s">
        <v>7</v>
      </c>
      <c r="DJ155" s="2" t="s">
        <v>7</v>
      </c>
      <c r="DK155" s="63" t="s">
        <v>8</v>
      </c>
      <c r="DL155" s="51" t="s">
        <v>7</v>
      </c>
      <c r="DM155" s="51" t="s">
        <v>8</v>
      </c>
      <c r="DN155" s="51" t="s">
        <v>9</v>
      </c>
      <c r="DO155" s="51" t="s">
        <v>10</v>
      </c>
      <c r="DP155" s="51" t="s">
        <v>7</v>
      </c>
      <c r="DQ155" s="51" t="s">
        <v>10</v>
      </c>
      <c r="DR155" s="51" t="s">
        <v>7</v>
      </c>
      <c r="DS155" s="51" t="s">
        <v>8</v>
      </c>
      <c r="DT155" s="51" t="s">
        <v>9</v>
      </c>
      <c r="DU155" s="51" t="s">
        <v>7</v>
      </c>
      <c r="DV155" s="51" t="s">
        <v>10</v>
      </c>
      <c r="DW155" s="51" t="s">
        <v>8</v>
      </c>
      <c r="DX155" s="51" t="s">
        <v>9</v>
      </c>
      <c r="DY155" s="51" t="s">
        <v>7</v>
      </c>
      <c r="DZ155" s="51" t="s">
        <v>9</v>
      </c>
      <c r="EA155" s="51" t="s">
        <v>7</v>
      </c>
      <c r="EB155" s="51" t="s">
        <v>10</v>
      </c>
      <c r="EC155" s="51" t="s">
        <v>10</v>
      </c>
      <c r="ED155" s="51" t="s">
        <v>9</v>
      </c>
      <c r="EE155" s="51" t="s">
        <v>8</v>
      </c>
    </row>
    <row r="156" spans="1:135" ht="18.75" customHeight="1" x14ac:dyDescent="0.2">
      <c r="A156" s="52">
        <v>152</v>
      </c>
      <c r="B156" s="53" t="s">
        <v>40</v>
      </c>
      <c r="C156" s="52" t="s">
        <v>37</v>
      </c>
      <c r="D156" s="52">
        <v>29</v>
      </c>
      <c r="E156" s="53" t="s">
        <v>302</v>
      </c>
      <c r="F156" s="53"/>
      <c r="G156" s="52"/>
      <c r="H156" s="52"/>
      <c r="I156" s="52"/>
      <c r="J156" s="57" t="s">
        <v>8</v>
      </c>
      <c r="K156" s="3" t="s">
        <v>8</v>
      </c>
      <c r="L156" s="3" t="s">
        <v>9</v>
      </c>
      <c r="M156" s="3" t="s">
        <v>9</v>
      </c>
      <c r="N156" s="3" t="s">
        <v>10</v>
      </c>
      <c r="O156" s="3" t="s">
        <v>7</v>
      </c>
      <c r="P156" s="3" t="s">
        <v>8</v>
      </c>
      <c r="Q156" s="3" t="s">
        <v>7</v>
      </c>
      <c r="R156" s="3" t="s">
        <v>10</v>
      </c>
      <c r="S156" s="3" t="s">
        <v>10</v>
      </c>
      <c r="T156" s="3" t="s">
        <v>7</v>
      </c>
      <c r="U156" s="3" t="s">
        <v>10</v>
      </c>
      <c r="V156" s="3" t="s">
        <v>9</v>
      </c>
      <c r="W156" s="3" t="s">
        <v>7</v>
      </c>
      <c r="X156" s="3" t="s">
        <v>8</v>
      </c>
      <c r="Y156" s="3" t="s">
        <v>7</v>
      </c>
      <c r="Z156" s="3" t="s">
        <v>9</v>
      </c>
      <c r="AA156" s="3" t="s">
        <v>10</v>
      </c>
      <c r="AB156" s="3" t="s">
        <v>8</v>
      </c>
      <c r="AC156" s="3" t="s">
        <v>9</v>
      </c>
      <c r="AD156" s="3" t="s">
        <v>7</v>
      </c>
      <c r="AE156" s="59" t="s">
        <v>8</v>
      </c>
      <c r="AF156" s="43" t="s">
        <v>9</v>
      </c>
      <c r="AG156" s="43" t="s">
        <v>8</v>
      </c>
      <c r="AH156" s="43" t="s">
        <v>10</v>
      </c>
      <c r="AI156" s="43" t="s">
        <v>7</v>
      </c>
      <c r="AJ156" s="43" t="s">
        <v>8</v>
      </c>
      <c r="AK156" s="43" t="s">
        <v>7</v>
      </c>
      <c r="AL156" s="43" t="s">
        <v>9</v>
      </c>
      <c r="AM156" s="43" t="s">
        <v>10</v>
      </c>
      <c r="AN156" s="43" t="s">
        <v>7</v>
      </c>
      <c r="AO156" s="43" t="s">
        <v>9</v>
      </c>
      <c r="AP156" s="43" t="s">
        <v>10</v>
      </c>
      <c r="AQ156" s="43" t="s">
        <v>8</v>
      </c>
      <c r="AR156" s="43" t="s">
        <v>10</v>
      </c>
      <c r="AS156" s="43" t="s">
        <v>10</v>
      </c>
      <c r="AT156" s="43" t="s">
        <v>7</v>
      </c>
      <c r="AU156" s="43" t="s">
        <v>9</v>
      </c>
      <c r="AV156" s="43" t="s">
        <v>8</v>
      </c>
      <c r="AW156" s="43" t="s">
        <v>10</v>
      </c>
      <c r="AX156" s="43" t="s">
        <v>10</v>
      </c>
      <c r="AY156" s="43" t="s">
        <v>9</v>
      </c>
      <c r="AZ156" s="61" t="s">
        <v>8</v>
      </c>
      <c r="BA156" s="45" t="s">
        <v>10</v>
      </c>
      <c r="BB156" s="45" t="s">
        <v>7</v>
      </c>
      <c r="BC156" s="45" t="s">
        <v>7</v>
      </c>
      <c r="BD156" s="45" t="s">
        <v>8</v>
      </c>
      <c r="BE156" s="45" t="s">
        <v>10</v>
      </c>
      <c r="BF156" s="45" t="s">
        <v>9</v>
      </c>
      <c r="BG156" s="45" t="s">
        <v>8</v>
      </c>
      <c r="BH156" s="45" t="s">
        <v>7</v>
      </c>
      <c r="BI156" s="45" t="s">
        <v>9</v>
      </c>
      <c r="BJ156" s="45" t="s">
        <v>7</v>
      </c>
      <c r="BK156" s="45" t="s">
        <v>10</v>
      </c>
      <c r="BL156" s="45" t="s">
        <v>8</v>
      </c>
      <c r="BM156" s="45" t="s">
        <v>9</v>
      </c>
      <c r="BN156" s="45" t="s">
        <v>8</v>
      </c>
      <c r="BO156" s="45" t="s">
        <v>10</v>
      </c>
      <c r="BP156" s="45" t="s">
        <v>9</v>
      </c>
      <c r="BQ156" s="45" t="s">
        <v>10</v>
      </c>
      <c r="BR156" s="45" t="s">
        <v>9</v>
      </c>
      <c r="BS156" s="45" t="s">
        <v>7</v>
      </c>
      <c r="BT156" s="45" t="s">
        <v>8</v>
      </c>
      <c r="BU156" s="62" t="s">
        <v>8</v>
      </c>
      <c r="BV156" s="47" t="s">
        <v>9</v>
      </c>
      <c r="BW156" s="47" t="s">
        <v>9</v>
      </c>
      <c r="BX156" s="47" t="s">
        <v>7</v>
      </c>
      <c r="BY156" s="47" t="s">
        <v>8</v>
      </c>
      <c r="BZ156" s="47" t="s">
        <v>10</v>
      </c>
      <c r="CA156" s="47" t="s">
        <v>9</v>
      </c>
      <c r="CB156" s="47" t="s">
        <v>7</v>
      </c>
      <c r="CC156" s="47" t="s">
        <v>9</v>
      </c>
      <c r="CD156" s="47" t="s">
        <v>10</v>
      </c>
      <c r="CE156" s="47" t="s">
        <v>8</v>
      </c>
      <c r="CF156" s="47" t="s">
        <v>9</v>
      </c>
      <c r="CG156" s="47" t="s">
        <v>8</v>
      </c>
      <c r="CH156" s="47" t="s">
        <v>10</v>
      </c>
      <c r="CI156" s="47" t="s">
        <v>8</v>
      </c>
      <c r="CJ156" s="47" t="s">
        <v>7</v>
      </c>
      <c r="CK156" s="47" t="s">
        <v>7</v>
      </c>
      <c r="CL156" s="47" t="s">
        <v>10</v>
      </c>
      <c r="CM156" s="47" t="s">
        <v>8</v>
      </c>
      <c r="CN156" s="47" t="s">
        <v>9</v>
      </c>
      <c r="CO156" s="47" t="s">
        <v>10</v>
      </c>
      <c r="CP156" s="48" t="s">
        <v>8</v>
      </c>
      <c r="CQ156" s="2" t="s">
        <v>7</v>
      </c>
      <c r="CR156" s="2" t="s">
        <v>9</v>
      </c>
      <c r="CS156" s="2" t="s">
        <v>8</v>
      </c>
      <c r="CT156" s="2" t="s">
        <v>10</v>
      </c>
      <c r="CU156" s="2" t="s">
        <v>7</v>
      </c>
      <c r="CV156" s="2" t="s">
        <v>9</v>
      </c>
      <c r="CW156" s="2" t="s">
        <v>7</v>
      </c>
      <c r="CX156" s="2" t="s">
        <v>9</v>
      </c>
      <c r="CY156" s="2" t="s">
        <v>8</v>
      </c>
      <c r="CZ156" s="2" t="s">
        <v>10</v>
      </c>
      <c r="DA156" s="2" t="s">
        <v>9</v>
      </c>
      <c r="DB156" s="2" t="s">
        <v>7</v>
      </c>
      <c r="DC156" s="2" t="s">
        <v>10</v>
      </c>
      <c r="DD156" s="2" t="s">
        <v>9</v>
      </c>
      <c r="DE156" s="2" t="s">
        <v>8</v>
      </c>
      <c r="DF156" s="2" t="s">
        <v>7</v>
      </c>
      <c r="DG156" s="2" t="s">
        <v>10</v>
      </c>
      <c r="DH156" s="2" t="s">
        <v>8</v>
      </c>
      <c r="DI156" s="2" t="s">
        <v>10</v>
      </c>
      <c r="DJ156" s="2" t="s">
        <v>7</v>
      </c>
      <c r="DK156" s="63" t="s">
        <v>8</v>
      </c>
      <c r="DL156" s="51" t="s">
        <v>7</v>
      </c>
      <c r="DM156" s="51" t="s">
        <v>8</v>
      </c>
      <c r="DN156" s="51" t="s">
        <v>9</v>
      </c>
      <c r="DO156" s="51" t="s">
        <v>10</v>
      </c>
      <c r="DP156" s="51" t="s">
        <v>7</v>
      </c>
      <c r="DQ156" s="51" t="s">
        <v>10</v>
      </c>
      <c r="DR156" s="51" t="s">
        <v>7</v>
      </c>
      <c r="DS156" s="51" t="s">
        <v>8</v>
      </c>
      <c r="DT156" s="51" t="s">
        <v>9</v>
      </c>
      <c r="DU156" s="51" t="s">
        <v>7</v>
      </c>
      <c r="DV156" s="51" t="s">
        <v>10</v>
      </c>
      <c r="DW156" s="51" t="s">
        <v>8</v>
      </c>
      <c r="DX156" s="51" t="s">
        <v>9</v>
      </c>
      <c r="DY156" s="51" t="s">
        <v>8</v>
      </c>
      <c r="DZ156" s="51" t="s">
        <v>9</v>
      </c>
      <c r="EA156" s="51" t="s">
        <v>7</v>
      </c>
      <c r="EB156" s="51" t="s">
        <v>10</v>
      </c>
      <c r="EC156" s="51" t="s">
        <v>10</v>
      </c>
      <c r="ED156" s="51" t="s">
        <v>9</v>
      </c>
      <c r="EE156" s="51" t="s">
        <v>8</v>
      </c>
    </row>
    <row r="157" spans="1:135" ht="18.75" customHeight="1" x14ac:dyDescent="0.2">
      <c r="A157" s="52">
        <v>153</v>
      </c>
      <c r="B157" s="53" t="s">
        <v>40</v>
      </c>
      <c r="C157" s="52" t="s">
        <v>37</v>
      </c>
      <c r="D157" s="52">
        <v>41</v>
      </c>
      <c r="E157" s="53" t="s">
        <v>303</v>
      </c>
      <c r="F157" s="53"/>
      <c r="G157" s="52"/>
      <c r="H157" s="52"/>
      <c r="I157" s="52"/>
      <c r="J157" s="57" t="s">
        <v>8</v>
      </c>
      <c r="K157" s="3" t="s">
        <v>8</v>
      </c>
      <c r="L157" s="3" t="s">
        <v>9</v>
      </c>
      <c r="M157" s="3" t="s">
        <v>10</v>
      </c>
      <c r="N157" s="3" t="s">
        <v>10</v>
      </c>
      <c r="O157" s="3" t="s">
        <v>9</v>
      </c>
      <c r="P157" s="3" t="s">
        <v>8</v>
      </c>
      <c r="Q157" s="3" t="s">
        <v>7</v>
      </c>
      <c r="R157" s="3" t="s">
        <v>9</v>
      </c>
      <c r="S157" s="3" t="s">
        <v>10</v>
      </c>
      <c r="T157" s="3" t="s">
        <v>7</v>
      </c>
      <c r="U157" s="3" t="s">
        <v>7</v>
      </c>
      <c r="V157" s="3" t="s">
        <v>9</v>
      </c>
      <c r="W157" s="3" t="s">
        <v>7</v>
      </c>
      <c r="X157" s="3" t="s">
        <v>8</v>
      </c>
      <c r="Y157" s="3" t="s">
        <v>9</v>
      </c>
      <c r="Z157" s="3" t="s">
        <v>9</v>
      </c>
      <c r="AA157" s="3" t="s">
        <v>10</v>
      </c>
      <c r="AB157" s="3" t="s">
        <v>9</v>
      </c>
      <c r="AC157" s="3" t="s">
        <v>7</v>
      </c>
      <c r="AD157" s="3" t="s">
        <v>7</v>
      </c>
      <c r="AE157" s="59" t="s">
        <v>8</v>
      </c>
      <c r="AF157" s="43" t="s">
        <v>9</v>
      </c>
      <c r="AG157" s="43" t="s">
        <v>10</v>
      </c>
      <c r="AH157" s="43" t="s">
        <v>9</v>
      </c>
      <c r="AI157" s="43" t="s">
        <v>7</v>
      </c>
      <c r="AJ157" s="43" t="s">
        <v>8</v>
      </c>
      <c r="AK157" s="43" t="s">
        <v>10</v>
      </c>
      <c r="AL157" s="43" t="s">
        <v>7</v>
      </c>
      <c r="AM157" s="43" t="s">
        <v>9</v>
      </c>
      <c r="AN157" s="43" t="s">
        <v>7</v>
      </c>
      <c r="AO157" s="43" t="s">
        <v>9</v>
      </c>
      <c r="AP157" s="43" t="s">
        <v>10</v>
      </c>
      <c r="AQ157" s="43" t="s">
        <v>10</v>
      </c>
      <c r="AR157" s="43" t="s">
        <v>7</v>
      </c>
      <c r="AS157" s="43" t="s">
        <v>9</v>
      </c>
      <c r="AT157" s="43" t="s">
        <v>9</v>
      </c>
      <c r="AU157" s="43" t="s">
        <v>9</v>
      </c>
      <c r="AV157" s="43" t="s">
        <v>8</v>
      </c>
      <c r="AW157" s="43" t="s">
        <v>8</v>
      </c>
      <c r="AX157" s="43" t="s">
        <v>8</v>
      </c>
      <c r="AY157" s="43" t="s">
        <v>7</v>
      </c>
      <c r="AZ157" s="61" t="s">
        <v>8</v>
      </c>
      <c r="BA157" s="45" t="s">
        <v>10</v>
      </c>
      <c r="BB157" s="45" t="s">
        <v>7</v>
      </c>
      <c r="BC157" s="45" t="s">
        <v>7</v>
      </c>
      <c r="BD157" s="45" t="s">
        <v>8</v>
      </c>
      <c r="BE157" s="45" t="s">
        <v>10</v>
      </c>
      <c r="BF157" s="45" t="s">
        <v>10</v>
      </c>
      <c r="BG157" s="45" t="s">
        <v>7</v>
      </c>
      <c r="BH157" s="45" t="s">
        <v>7</v>
      </c>
      <c r="BI157" s="45" t="s">
        <v>8</v>
      </c>
      <c r="BJ157" s="45" t="s">
        <v>9</v>
      </c>
      <c r="BK157" s="45" t="s">
        <v>10</v>
      </c>
      <c r="BL157" s="45" t="s">
        <v>8</v>
      </c>
      <c r="BM157" s="45" t="s">
        <v>7</v>
      </c>
      <c r="BN157" s="45" t="s">
        <v>8</v>
      </c>
      <c r="BO157" s="45" t="s">
        <v>10</v>
      </c>
      <c r="BP157" s="45" t="s">
        <v>9</v>
      </c>
      <c r="BQ157" s="45" t="s">
        <v>9</v>
      </c>
      <c r="BR157" s="45" t="s">
        <v>7</v>
      </c>
      <c r="BS157" s="45" t="s">
        <v>10</v>
      </c>
      <c r="BT157" s="45" t="s">
        <v>9</v>
      </c>
      <c r="BU157" s="62" t="s">
        <v>8</v>
      </c>
      <c r="BV157" s="47" t="s">
        <v>9</v>
      </c>
      <c r="BW157" s="47" t="s">
        <v>9</v>
      </c>
      <c r="BX157" s="47" t="s">
        <v>7</v>
      </c>
      <c r="BY157" s="47" t="s">
        <v>8</v>
      </c>
      <c r="BZ157" s="47" t="s">
        <v>10</v>
      </c>
      <c r="CA157" s="47" t="s">
        <v>9</v>
      </c>
      <c r="CB157" s="47" t="s">
        <v>7</v>
      </c>
      <c r="CC157" s="47" t="s">
        <v>7</v>
      </c>
      <c r="CD157" s="47" t="s">
        <v>10</v>
      </c>
      <c r="CE157" s="47" t="s">
        <v>8</v>
      </c>
      <c r="CF157" s="47" t="s">
        <v>9</v>
      </c>
      <c r="CG157" s="47" t="s">
        <v>8</v>
      </c>
      <c r="CH157" s="47" t="s">
        <v>10</v>
      </c>
      <c r="CI157" s="47" t="s">
        <v>8</v>
      </c>
      <c r="CJ157" s="47" t="s">
        <v>7</v>
      </c>
      <c r="CK157" s="47" t="s">
        <v>9</v>
      </c>
      <c r="CL157" s="47" t="s">
        <v>10</v>
      </c>
      <c r="CM157" s="47" t="s">
        <v>8</v>
      </c>
      <c r="CN157" s="47" t="s">
        <v>9</v>
      </c>
      <c r="CO157" s="47" t="s">
        <v>10</v>
      </c>
      <c r="CP157" s="48" t="s">
        <v>8</v>
      </c>
      <c r="CQ157" s="2" t="s">
        <v>9</v>
      </c>
      <c r="CR157" s="2" t="s">
        <v>9</v>
      </c>
      <c r="CS157" s="2" t="s">
        <v>9</v>
      </c>
      <c r="CT157" s="2" t="s">
        <v>10</v>
      </c>
      <c r="CU157" s="2" t="s">
        <v>7</v>
      </c>
      <c r="CV157" s="2" t="s">
        <v>10</v>
      </c>
      <c r="CW157" s="2" t="s">
        <v>7</v>
      </c>
      <c r="CX157" s="2" t="s">
        <v>10</v>
      </c>
      <c r="CY157" s="2" t="s">
        <v>8</v>
      </c>
      <c r="CZ157" s="2" t="s">
        <v>10</v>
      </c>
      <c r="DA157" s="2" t="s">
        <v>7</v>
      </c>
      <c r="DB157" s="2" t="s">
        <v>7</v>
      </c>
      <c r="DC157" s="2" t="s">
        <v>10</v>
      </c>
      <c r="DD157" s="2" t="s">
        <v>9</v>
      </c>
      <c r="DE157" s="2" t="s">
        <v>8</v>
      </c>
      <c r="DF157" s="2" t="s">
        <v>7</v>
      </c>
      <c r="DG157" s="2" t="s">
        <v>10</v>
      </c>
      <c r="DH157" s="2" t="s">
        <v>8</v>
      </c>
      <c r="DI157" s="2" t="s">
        <v>9</v>
      </c>
      <c r="DJ157" s="2" t="s">
        <v>8</v>
      </c>
      <c r="DK157" s="63" t="s">
        <v>8</v>
      </c>
      <c r="DL157" s="51" t="s">
        <v>7</v>
      </c>
      <c r="DM157" s="51" t="s">
        <v>8</v>
      </c>
      <c r="DN157" s="51" t="s">
        <v>9</v>
      </c>
      <c r="DO157" s="51" t="s">
        <v>10</v>
      </c>
      <c r="DP157" s="51" t="s">
        <v>7</v>
      </c>
      <c r="DQ157" s="51" t="s">
        <v>8</v>
      </c>
      <c r="DR157" s="51" t="s">
        <v>7</v>
      </c>
      <c r="DS157" s="51" t="s">
        <v>8</v>
      </c>
      <c r="DT157" s="51" t="s">
        <v>9</v>
      </c>
      <c r="DU157" s="51" t="s">
        <v>7</v>
      </c>
      <c r="DV157" s="51" t="s">
        <v>10</v>
      </c>
      <c r="DW157" s="51" t="s">
        <v>8</v>
      </c>
      <c r="DX157" s="51" t="s">
        <v>9</v>
      </c>
      <c r="DY157" s="51" t="s">
        <v>8</v>
      </c>
      <c r="DZ157" s="51" t="s">
        <v>9</v>
      </c>
      <c r="EA157" s="51" t="s">
        <v>7</v>
      </c>
      <c r="EB157" s="51" t="s">
        <v>10</v>
      </c>
      <c r="EC157" s="51" t="s">
        <v>10</v>
      </c>
      <c r="ED157" s="51" t="s">
        <v>9</v>
      </c>
      <c r="EE157" s="51" t="s">
        <v>8</v>
      </c>
    </row>
    <row r="158" spans="1:135" ht="18.75" customHeight="1" x14ac:dyDescent="0.2">
      <c r="A158" s="52">
        <v>154</v>
      </c>
      <c r="B158" s="53" t="s">
        <v>40</v>
      </c>
      <c r="C158" s="52" t="s">
        <v>37</v>
      </c>
      <c r="D158" s="52">
        <v>46</v>
      </c>
      <c r="E158" s="53" t="s">
        <v>304</v>
      </c>
      <c r="F158" s="53"/>
      <c r="G158" s="52"/>
      <c r="H158" s="52"/>
      <c r="I158" s="52"/>
      <c r="J158" s="57" t="s">
        <v>8</v>
      </c>
      <c r="K158" s="3" t="s">
        <v>8</v>
      </c>
      <c r="L158" s="3" t="s">
        <v>9</v>
      </c>
      <c r="M158" s="3" t="s">
        <v>10</v>
      </c>
      <c r="N158" s="3" t="s">
        <v>10</v>
      </c>
      <c r="O158" s="3" t="s">
        <v>7</v>
      </c>
      <c r="P158" s="3" t="s">
        <v>8</v>
      </c>
      <c r="Q158" s="3" t="s">
        <v>7</v>
      </c>
      <c r="R158" s="3" t="s">
        <v>10</v>
      </c>
      <c r="S158" s="3" t="s">
        <v>10</v>
      </c>
      <c r="T158" s="3" t="s">
        <v>7</v>
      </c>
      <c r="U158" s="3" t="s">
        <v>10</v>
      </c>
      <c r="V158" s="3" t="s">
        <v>9</v>
      </c>
      <c r="W158" s="3" t="s">
        <v>7</v>
      </c>
      <c r="X158" s="3" t="s">
        <v>8</v>
      </c>
      <c r="Y158" s="3" t="s">
        <v>7</v>
      </c>
      <c r="Z158" s="3" t="s">
        <v>9</v>
      </c>
      <c r="AA158" s="3" t="s">
        <v>10</v>
      </c>
      <c r="AB158" s="3" t="s">
        <v>10</v>
      </c>
      <c r="AC158" s="3" t="s">
        <v>9</v>
      </c>
      <c r="AD158" s="3" t="s">
        <v>7</v>
      </c>
      <c r="AE158" s="59" t="s">
        <v>8</v>
      </c>
      <c r="AF158" s="43" t="s">
        <v>9</v>
      </c>
      <c r="AG158" s="43" t="s">
        <v>8</v>
      </c>
      <c r="AH158" s="43" t="s">
        <v>10</v>
      </c>
      <c r="AI158" s="43" t="s">
        <v>7</v>
      </c>
      <c r="AJ158" s="43" t="s">
        <v>8</v>
      </c>
      <c r="AK158" s="43" t="s">
        <v>7</v>
      </c>
      <c r="AL158" s="43" t="s">
        <v>9</v>
      </c>
      <c r="AM158" s="43" t="s">
        <v>10</v>
      </c>
      <c r="AN158" s="43" t="s">
        <v>7</v>
      </c>
      <c r="AO158" s="43" t="s">
        <v>9</v>
      </c>
      <c r="AP158" s="43" t="s">
        <v>7</v>
      </c>
      <c r="AQ158" s="43" t="s">
        <v>7</v>
      </c>
      <c r="AR158" s="43" t="s">
        <v>8</v>
      </c>
      <c r="AS158" s="43" t="s">
        <v>10</v>
      </c>
      <c r="AT158" s="43" t="s">
        <v>7</v>
      </c>
      <c r="AU158" s="43" t="s">
        <v>9</v>
      </c>
      <c r="AV158" s="43" t="s">
        <v>8</v>
      </c>
      <c r="AW158" s="43" t="s">
        <v>10</v>
      </c>
      <c r="AX158" s="43" t="s">
        <v>10</v>
      </c>
      <c r="AY158" s="43" t="s">
        <v>9</v>
      </c>
      <c r="AZ158" s="61" t="s">
        <v>8</v>
      </c>
      <c r="BA158" s="45" t="s">
        <v>10</v>
      </c>
      <c r="BB158" s="45" t="s">
        <v>7</v>
      </c>
      <c r="BC158" s="45" t="s">
        <v>7</v>
      </c>
      <c r="BD158" s="45" t="s">
        <v>8</v>
      </c>
      <c r="BE158" s="45" t="s">
        <v>10</v>
      </c>
      <c r="BF158" s="45" t="s">
        <v>9</v>
      </c>
      <c r="BG158" s="45" t="s">
        <v>8</v>
      </c>
      <c r="BH158" s="45" t="s">
        <v>7</v>
      </c>
      <c r="BI158" s="45" t="s">
        <v>9</v>
      </c>
      <c r="BJ158" s="45" t="s">
        <v>7</v>
      </c>
      <c r="BK158" s="45" t="s">
        <v>10</v>
      </c>
      <c r="BL158" s="45" t="s">
        <v>8</v>
      </c>
      <c r="BM158" s="45" t="s">
        <v>9</v>
      </c>
      <c r="BN158" s="45" t="s">
        <v>8</v>
      </c>
      <c r="BO158" s="45" t="s">
        <v>10</v>
      </c>
      <c r="BP158" s="45" t="s">
        <v>9</v>
      </c>
      <c r="BQ158" s="45" t="s">
        <v>10</v>
      </c>
      <c r="BR158" s="45" t="s">
        <v>9</v>
      </c>
      <c r="BS158" s="45" t="s">
        <v>7</v>
      </c>
      <c r="BT158" s="45" t="s">
        <v>8</v>
      </c>
      <c r="BU158" s="62" t="s">
        <v>8</v>
      </c>
      <c r="BV158" s="47" t="s">
        <v>9</v>
      </c>
      <c r="BW158" s="47" t="s">
        <v>9</v>
      </c>
      <c r="BX158" s="47" t="s">
        <v>7</v>
      </c>
      <c r="BY158" s="47" t="s">
        <v>8</v>
      </c>
      <c r="BZ158" s="47" t="s">
        <v>10</v>
      </c>
      <c r="CA158" s="47" t="s">
        <v>9</v>
      </c>
      <c r="CB158" s="47" t="s">
        <v>7</v>
      </c>
      <c r="CC158" s="47" t="s">
        <v>9</v>
      </c>
      <c r="CD158" s="47" t="s">
        <v>10</v>
      </c>
      <c r="CE158" s="47" t="s">
        <v>8</v>
      </c>
      <c r="CF158" s="47" t="s">
        <v>9</v>
      </c>
      <c r="CG158" s="47" t="s">
        <v>8</v>
      </c>
      <c r="CH158" s="47" t="s">
        <v>10</v>
      </c>
      <c r="CI158" s="47" t="s">
        <v>8</v>
      </c>
      <c r="CJ158" s="47" t="s">
        <v>7</v>
      </c>
      <c r="CK158" s="47" t="s">
        <v>7</v>
      </c>
      <c r="CL158" s="47" t="s">
        <v>10</v>
      </c>
      <c r="CM158" s="47" t="s">
        <v>8</v>
      </c>
      <c r="CN158" s="47" t="s">
        <v>9</v>
      </c>
      <c r="CO158" s="47" t="s">
        <v>10</v>
      </c>
      <c r="CP158" s="48" t="s">
        <v>8</v>
      </c>
      <c r="CQ158" s="2" t="s">
        <v>7</v>
      </c>
      <c r="CR158" s="2" t="s">
        <v>9</v>
      </c>
      <c r="CS158" s="2" t="s">
        <v>8</v>
      </c>
      <c r="CT158" s="2" t="s">
        <v>10</v>
      </c>
      <c r="CU158" s="2" t="s">
        <v>7</v>
      </c>
      <c r="CV158" s="2" t="s">
        <v>9</v>
      </c>
      <c r="CW158" s="2" t="s">
        <v>7</v>
      </c>
      <c r="CX158" s="2" t="s">
        <v>9</v>
      </c>
      <c r="CY158" s="2" t="s">
        <v>8</v>
      </c>
      <c r="CZ158" s="2" t="s">
        <v>10</v>
      </c>
      <c r="DA158" s="2" t="s">
        <v>9</v>
      </c>
      <c r="DB158" s="2" t="s">
        <v>7</v>
      </c>
      <c r="DC158" s="2" t="s">
        <v>10</v>
      </c>
      <c r="DD158" s="2" t="s">
        <v>9</v>
      </c>
      <c r="DE158" s="2" t="s">
        <v>8</v>
      </c>
      <c r="DF158" s="2" t="s">
        <v>7</v>
      </c>
      <c r="DG158" s="2" t="s">
        <v>10</v>
      </c>
      <c r="DH158" s="2" t="s">
        <v>8</v>
      </c>
      <c r="DI158" s="2" t="s">
        <v>10</v>
      </c>
      <c r="DJ158" s="2" t="s">
        <v>7</v>
      </c>
      <c r="DK158" s="63" t="s">
        <v>8</v>
      </c>
      <c r="DL158" s="51" t="s">
        <v>7</v>
      </c>
      <c r="DM158" s="51" t="s">
        <v>8</v>
      </c>
      <c r="DN158" s="51" t="s">
        <v>9</v>
      </c>
      <c r="DO158" s="51" t="s">
        <v>10</v>
      </c>
      <c r="DP158" s="51" t="s">
        <v>7</v>
      </c>
      <c r="DQ158" s="51" t="s">
        <v>10</v>
      </c>
      <c r="DR158" s="51" t="s">
        <v>7</v>
      </c>
      <c r="DS158" s="51" t="s">
        <v>8</v>
      </c>
      <c r="DT158" s="51" t="s">
        <v>9</v>
      </c>
      <c r="DU158" s="51" t="s">
        <v>7</v>
      </c>
      <c r="DV158" s="51" t="s">
        <v>10</v>
      </c>
      <c r="DW158" s="51" t="s">
        <v>8</v>
      </c>
      <c r="DX158" s="51" t="s">
        <v>9</v>
      </c>
      <c r="DY158" s="51" t="s">
        <v>7</v>
      </c>
      <c r="DZ158" s="51" t="s">
        <v>9</v>
      </c>
      <c r="EA158" s="51" t="s">
        <v>7</v>
      </c>
      <c r="EB158" s="51" t="s">
        <v>10</v>
      </c>
      <c r="EC158" s="51" t="s">
        <v>10</v>
      </c>
      <c r="ED158" s="51" t="s">
        <v>9</v>
      </c>
      <c r="EE158" s="51" t="s">
        <v>8</v>
      </c>
    </row>
    <row r="159" spans="1:135" ht="18.75" customHeight="1" x14ac:dyDescent="0.2">
      <c r="A159" s="52">
        <v>155</v>
      </c>
      <c r="B159" s="53" t="s">
        <v>40</v>
      </c>
      <c r="C159" s="52" t="s">
        <v>37</v>
      </c>
      <c r="D159" s="52">
        <v>56</v>
      </c>
      <c r="E159" s="53" t="s">
        <v>305</v>
      </c>
      <c r="F159" s="53"/>
      <c r="G159" s="52"/>
      <c r="H159" s="52"/>
      <c r="I159" s="52"/>
      <c r="J159" s="57" t="s">
        <v>8</v>
      </c>
      <c r="K159" s="3" t="s">
        <v>10</v>
      </c>
      <c r="L159" s="3" t="s">
        <v>10</v>
      </c>
      <c r="M159" s="3" t="s">
        <v>9</v>
      </c>
      <c r="N159" s="3" t="s">
        <v>10</v>
      </c>
      <c r="O159" s="3" t="s">
        <v>9</v>
      </c>
      <c r="P159" s="3" t="s">
        <v>8</v>
      </c>
      <c r="Q159" s="3" t="s">
        <v>7</v>
      </c>
      <c r="R159" s="3" t="s">
        <v>10</v>
      </c>
      <c r="S159" s="3" t="s">
        <v>10</v>
      </c>
      <c r="T159" s="3" t="s">
        <v>7</v>
      </c>
      <c r="U159" s="3" t="s">
        <v>10</v>
      </c>
      <c r="V159" s="3" t="s">
        <v>8</v>
      </c>
      <c r="W159" s="3" t="s">
        <v>7</v>
      </c>
      <c r="X159" s="3" t="s">
        <v>8</v>
      </c>
      <c r="Y159" s="3" t="s">
        <v>9</v>
      </c>
      <c r="Z159" s="3" t="s">
        <v>8</v>
      </c>
      <c r="AA159" s="3" t="s">
        <v>8</v>
      </c>
      <c r="AB159" s="3" t="s">
        <v>9</v>
      </c>
      <c r="AC159" s="3" t="s">
        <v>8</v>
      </c>
      <c r="AD159" s="3" t="s">
        <v>7</v>
      </c>
      <c r="AE159" s="59" t="s">
        <v>8</v>
      </c>
      <c r="AF159" s="43" t="s">
        <v>8</v>
      </c>
      <c r="AG159" s="43" t="s">
        <v>10</v>
      </c>
      <c r="AH159" s="43" t="s">
        <v>10</v>
      </c>
      <c r="AI159" s="43" t="s">
        <v>8</v>
      </c>
      <c r="AJ159" s="43" t="s">
        <v>8</v>
      </c>
      <c r="AK159" s="43" t="s">
        <v>9</v>
      </c>
      <c r="AL159" s="43" t="s">
        <v>7</v>
      </c>
      <c r="AM159" s="43" t="s">
        <v>8</v>
      </c>
      <c r="AN159" s="43" t="s">
        <v>8</v>
      </c>
      <c r="AO159" s="43" t="s">
        <v>10</v>
      </c>
      <c r="AP159" s="43" t="s">
        <v>7</v>
      </c>
      <c r="AQ159" s="43" t="s">
        <v>9</v>
      </c>
      <c r="AR159" s="43" t="s">
        <v>9</v>
      </c>
      <c r="AS159" s="43" t="s">
        <v>7</v>
      </c>
      <c r="AT159" s="43" t="s">
        <v>8</v>
      </c>
      <c r="AU159" s="43" t="s">
        <v>7</v>
      </c>
      <c r="AV159" s="43" t="s">
        <v>9</v>
      </c>
      <c r="AW159" s="43" t="s">
        <v>7</v>
      </c>
      <c r="AX159" s="43" t="s">
        <v>10</v>
      </c>
      <c r="AY159" s="43" t="s">
        <v>8</v>
      </c>
      <c r="AZ159" s="61" t="s">
        <v>8</v>
      </c>
      <c r="BA159" s="45" t="s">
        <v>10</v>
      </c>
      <c r="BB159" s="45" t="s">
        <v>7</v>
      </c>
      <c r="BC159" s="45" t="s">
        <v>7</v>
      </c>
      <c r="BD159" s="45" t="s">
        <v>8</v>
      </c>
      <c r="BE159" s="45" t="s">
        <v>9</v>
      </c>
      <c r="BF159" s="45" t="s">
        <v>9</v>
      </c>
      <c r="BG159" s="45" t="s">
        <v>8</v>
      </c>
      <c r="BH159" s="45" t="s">
        <v>7</v>
      </c>
      <c r="BI159" s="45" t="s">
        <v>10</v>
      </c>
      <c r="BJ159" s="45" t="s">
        <v>8</v>
      </c>
      <c r="BK159" s="45" t="s">
        <v>8</v>
      </c>
      <c r="BL159" s="45" t="s">
        <v>9</v>
      </c>
      <c r="BM159" s="45" t="s">
        <v>9</v>
      </c>
      <c r="BN159" s="45" t="s">
        <v>7</v>
      </c>
      <c r="BO159" s="45" t="s">
        <v>10</v>
      </c>
      <c r="BP159" s="45" t="s">
        <v>10</v>
      </c>
      <c r="BQ159" s="45" t="s">
        <v>10</v>
      </c>
      <c r="BR159" s="45" t="s">
        <v>7</v>
      </c>
      <c r="BS159" s="45" t="s">
        <v>10</v>
      </c>
      <c r="BT159" s="45" t="s">
        <v>8</v>
      </c>
      <c r="BU159" s="62" t="s">
        <v>8</v>
      </c>
      <c r="BV159" s="47" t="s">
        <v>9</v>
      </c>
      <c r="BW159" s="47" t="s">
        <v>9</v>
      </c>
      <c r="BX159" s="47" t="s">
        <v>7</v>
      </c>
      <c r="BY159" s="47" t="s">
        <v>7</v>
      </c>
      <c r="BZ159" s="47" t="s">
        <v>10</v>
      </c>
      <c r="CA159" s="47" t="s">
        <v>9</v>
      </c>
      <c r="CB159" s="47" t="s">
        <v>8</v>
      </c>
      <c r="CC159" s="47" t="s">
        <v>9</v>
      </c>
      <c r="CD159" s="47" t="s">
        <v>10</v>
      </c>
      <c r="CE159" s="47" t="s">
        <v>8</v>
      </c>
      <c r="CF159" s="47" t="s">
        <v>10</v>
      </c>
      <c r="CG159" s="47" t="s">
        <v>8</v>
      </c>
      <c r="CH159" s="47" t="s">
        <v>8</v>
      </c>
      <c r="CI159" s="47" t="s">
        <v>10</v>
      </c>
      <c r="CJ159" s="47" t="s">
        <v>9</v>
      </c>
      <c r="CK159" s="47" t="s">
        <v>7</v>
      </c>
      <c r="CL159" s="47" t="s">
        <v>10</v>
      </c>
      <c r="CM159" s="47" t="s">
        <v>8</v>
      </c>
      <c r="CN159" s="47" t="s">
        <v>9</v>
      </c>
      <c r="CO159" s="47" t="s">
        <v>10</v>
      </c>
      <c r="CP159" s="48" t="s">
        <v>8</v>
      </c>
      <c r="CQ159" s="2" t="s">
        <v>9</v>
      </c>
      <c r="CR159" s="2" t="s">
        <v>9</v>
      </c>
      <c r="CS159" s="2" t="s">
        <v>8</v>
      </c>
      <c r="CT159" s="2" t="s">
        <v>10</v>
      </c>
      <c r="CU159" s="2" t="s">
        <v>7</v>
      </c>
      <c r="CV159" s="2" t="s">
        <v>8</v>
      </c>
      <c r="CW159" s="2" t="s">
        <v>7</v>
      </c>
      <c r="CX159" s="2" t="s">
        <v>9</v>
      </c>
      <c r="CY159" s="2" t="s">
        <v>8</v>
      </c>
      <c r="CZ159" s="2" t="s">
        <v>10</v>
      </c>
      <c r="DA159" s="2" t="s">
        <v>9</v>
      </c>
      <c r="DB159" s="2" t="s">
        <v>7</v>
      </c>
      <c r="DC159" s="2" t="s">
        <v>10</v>
      </c>
      <c r="DD159" s="2" t="s">
        <v>7</v>
      </c>
      <c r="DE159" s="2" t="s">
        <v>8</v>
      </c>
      <c r="DF159" s="2" t="s">
        <v>7</v>
      </c>
      <c r="DG159" s="2" t="s">
        <v>8</v>
      </c>
      <c r="DH159" s="2" t="s">
        <v>7</v>
      </c>
      <c r="DI159" s="2" t="s">
        <v>10</v>
      </c>
      <c r="DJ159" s="2" t="s">
        <v>7</v>
      </c>
      <c r="DK159" s="63" t="s">
        <v>8</v>
      </c>
      <c r="DL159" s="51" t="s">
        <v>7</v>
      </c>
      <c r="DM159" s="51" t="s">
        <v>8</v>
      </c>
      <c r="DN159" s="51" t="s">
        <v>9</v>
      </c>
      <c r="DO159" s="51" t="s">
        <v>10</v>
      </c>
      <c r="DP159" s="51" t="s">
        <v>7</v>
      </c>
      <c r="DQ159" s="51" t="s">
        <v>10</v>
      </c>
      <c r="DR159" s="51" t="s">
        <v>7</v>
      </c>
      <c r="DS159" s="51" t="s">
        <v>8</v>
      </c>
      <c r="DT159" s="51" t="s">
        <v>9</v>
      </c>
      <c r="DU159" s="51" t="s">
        <v>7</v>
      </c>
      <c r="DV159" s="51" t="s">
        <v>10</v>
      </c>
      <c r="DW159" s="51" t="s">
        <v>8</v>
      </c>
      <c r="DX159" s="51" t="s">
        <v>9</v>
      </c>
      <c r="DY159" s="51" t="s">
        <v>8</v>
      </c>
      <c r="DZ159" s="51" t="s">
        <v>9</v>
      </c>
      <c r="EA159" s="51" t="s">
        <v>7</v>
      </c>
      <c r="EB159" s="51" t="s">
        <v>10</v>
      </c>
      <c r="EC159" s="51" t="s">
        <v>10</v>
      </c>
      <c r="ED159" s="51" t="s">
        <v>9</v>
      </c>
      <c r="EE159" s="51" t="s">
        <v>8</v>
      </c>
    </row>
    <row r="160" spans="1:135" ht="18.75" customHeight="1" x14ac:dyDescent="0.2">
      <c r="A160" s="52">
        <v>156</v>
      </c>
      <c r="B160" s="53" t="s">
        <v>40</v>
      </c>
      <c r="C160" s="52" t="s">
        <v>37</v>
      </c>
      <c r="D160" s="52">
        <v>69</v>
      </c>
      <c r="E160" s="53" t="s">
        <v>306</v>
      </c>
      <c r="F160" s="53"/>
      <c r="G160" s="52"/>
      <c r="H160" s="52"/>
      <c r="I160" s="52"/>
      <c r="J160" s="57" t="s">
        <v>8</v>
      </c>
      <c r="K160" s="3" t="s">
        <v>8</v>
      </c>
      <c r="L160" s="3" t="s">
        <v>9</v>
      </c>
      <c r="M160" s="3" t="s">
        <v>9</v>
      </c>
      <c r="N160" s="3" t="s">
        <v>10</v>
      </c>
      <c r="O160" s="3" t="s">
        <v>7</v>
      </c>
      <c r="P160" s="3" t="s">
        <v>8</v>
      </c>
      <c r="Q160" s="3" t="s">
        <v>7</v>
      </c>
      <c r="R160" s="3" t="s">
        <v>10</v>
      </c>
      <c r="S160" s="3" t="s">
        <v>10</v>
      </c>
      <c r="T160" s="3" t="s">
        <v>7</v>
      </c>
      <c r="U160" s="3" t="s">
        <v>10</v>
      </c>
      <c r="V160" s="3" t="s">
        <v>9</v>
      </c>
      <c r="W160" s="3" t="s">
        <v>7</v>
      </c>
      <c r="X160" s="3" t="s">
        <v>8</v>
      </c>
      <c r="Y160" s="3" t="s">
        <v>7</v>
      </c>
      <c r="Z160" s="3" t="s">
        <v>9</v>
      </c>
      <c r="AA160" s="3" t="s">
        <v>10</v>
      </c>
      <c r="AB160" s="3" t="s">
        <v>8</v>
      </c>
      <c r="AC160" s="3" t="s">
        <v>9</v>
      </c>
      <c r="AD160" s="3" t="s">
        <v>7</v>
      </c>
      <c r="AE160" s="59" t="s">
        <v>8</v>
      </c>
      <c r="AF160" s="43" t="s">
        <v>9</v>
      </c>
      <c r="AG160" s="43" t="s">
        <v>8</v>
      </c>
      <c r="AH160" s="43" t="s">
        <v>10</v>
      </c>
      <c r="AI160" s="43" t="s">
        <v>7</v>
      </c>
      <c r="AJ160" s="43" t="s">
        <v>8</v>
      </c>
      <c r="AK160" s="43" t="s">
        <v>7</v>
      </c>
      <c r="AL160" s="43" t="s">
        <v>9</v>
      </c>
      <c r="AM160" s="43" t="s">
        <v>10</v>
      </c>
      <c r="AN160" s="43" t="s">
        <v>7</v>
      </c>
      <c r="AO160" s="43" t="s">
        <v>9</v>
      </c>
      <c r="AP160" s="43" t="s">
        <v>7</v>
      </c>
      <c r="AQ160" s="43" t="s">
        <v>8</v>
      </c>
      <c r="AR160" s="43" t="s">
        <v>8</v>
      </c>
      <c r="AS160" s="43" t="s">
        <v>10</v>
      </c>
      <c r="AT160" s="43" t="s">
        <v>7</v>
      </c>
      <c r="AU160" s="43" t="s">
        <v>9</v>
      </c>
      <c r="AV160" s="43" t="s">
        <v>8</v>
      </c>
      <c r="AW160" s="43" t="s">
        <v>10</v>
      </c>
      <c r="AX160" s="43" t="s">
        <v>10</v>
      </c>
      <c r="AY160" s="43" t="s">
        <v>9</v>
      </c>
      <c r="AZ160" s="61" t="s">
        <v>8</v>
      </c>
      <c r="BA160" s="45" t="s">
        <v>10</v>
      </c>
      <c r="BB160" s="45" t="s">
        <v>7</v>
      </c>
      <c r="BC160" s="45" t="s">
        <v>7</v>
      </c>
      <c r="BD160" s="45" t="s">
        <v>8</v>
      </c>
      <c r="BE160" s="45" t="s">
        <v>10</v>
      </c>
      <c r="BF160" s="45" t="s">
        <v>9</v>
      </c>
      <c r="BG160" s="45" t="s">
        <v>8</v>
      </c>
      <c r="BH160" s="45" t="s">
        <v>7</v>
      </c>
      <c r="BI160" s="45" t="s">
        <v>9</v>
      </c>
      <c r="BJ160" s="45" t="s">
        <v>7</v>
      </c>
      <c r="BK160" s="45" t="s">
        <v>10</v>
      </c>
      <c r="BL160" s="45" t="s">
        <v>8</v>
      </c>
      <c r="BM160" s="45" t="s">
        <v>9</v>
      </c>
      <c r="BN160" s="45" t="s">
        <v>8</v>
      </c>
      <c r="BO160" s="45" t="s">
        <v>10</v>
      </c>
      <c r="BP160" s="45" t="s">
        <v>9</v>
      </c>
      <c r="BQ160" s="45" t="s">
        <v>10</v>
      </c>
      <c r="BR160" s="45" t="s">
        <v>9</v>
      </c>
      <c r="BS160" s="45" t="s">
        <v>7</v>
      </c>
      <c r="BT160" s="45" t="s">
        <v>8</v>
      </c>
      <c r="BU160" s="62" t="s">
        <v>8</v>
      </c>
      <c r="BV160" s="47" t="s">
        <v>9</v>
      </c>
      <c r="BW160" s="47" t="s">
        <v>9</v>
      </c>
      <c r="BX160" s="47" t="s">
        <v>7</v>
      </c>
      <c r="BY160" s="47" t="s">
        <v>8</v>
      </c>
      <c r="BZ160" s="47" t="s">
        <v>10</v>
      </c>
      <c r="CA160" s="47" t="s">
        <v>9</v>
      </c>
      <c r="CB160" s="47" t="s">
        <v>7</v>
      </c>
      <c r="CC160" s="47" t="s">
        <v>9</v>
      </c>
      <c r="CD160" s="47" t="s">
        <v>10</v>
      </c>
      <c r="CE160" s="47" t="s">
        <v>8</v>
      </c>
      <c r="CF160" s="47" t="s">
        <v>9</v>
      </c>
      <c r="CG160" s="47" t="s">
        <v>8</v>
      </c>
      <c r="CH160" s="47" t="s">
        <v>10</v>
      </c>
      <c r="CI160" s="47" t="s">
        <v>8</v>
      </c>
      <c r="CJ160" s="47" t="s">
        <v>7</v>
      </c>
      <c r="CK160" s="47" t="s">
        <v>7</v>
      </c>
      <c r="CL160" s="47" t="s">
        <v>10</v>
      </c>
      <c r="CM160" s="47" t="s">
        <v>8</v>
      </c>
      <c r="CN160" s="47" t="s">
        <v>9</v>
      </c>
      <c r="CO160" s="47" t="s">
        <v>10</v>
      </c>
      <c r="CP160" s="48" t="s">
        <v>8</v>
      </c>
      <c r="CQ160" s="2" t="s">
        <v>7</v>
      </c>
      <c r="CR160" s="2" t="s">
        <v>9</v>
      </c>
      <c r="CS160" s="2" t="s">
        <v>8</v>
      </c>
      <c r="CT160" s="2" t="s">
        <v>10</v>
      </c>
      <c r="CU160" s="2" t="s">
        <v>7</v>
      </c>
      <c r="CV160" s="2" t="s">
        <v>9</v>
      </c>
      <c r="CW160" s="2" t="s">
        <v>7</v>
      </c>
      <c r="CX160" s="2" t="s">
        <v>9</v>
      </c>
      <c r="CY160" s="2" t="s">
        <v>8</v>
      </c>
      <c r="CZ160" s="2" t="s">
        <v>10</v>
      </c>
      <c r="DA160" s="2" t="s">
        <v>9</v>
      </c>
      <c r="DB160" s="2" t="s">
        <v>7</v>
      </c>
      <c r="DC160" s="2" t="s">
        <v>10</v>
      </c>
      <c r="DD160" s="2" t="s">
        <v>9</v>
      </c>
      <c r="DE160" s="2" t="s">
        <v>8</v>
      </c>
      <c r="DF160" s="2" t="s">
        <v>7</v>
      </c>
      <c r="DG160" s="2" t="s">
        <v>10</v>
      </c>
      <c r="DH160" s="2" t="s">
        <v>8</v>
      </c>
      <c r="DI160" s="2" t="s">
        <v>10</v>
      </c>
      <c r="DJ160" s="2" t="s">
        <v>7</v>
      </c>
      <c r="DK160" s="63" t="s">
        <v>8</v>
      </c>
      <c r="DL160" s="51" t="s">
        <v>7</v>
      </c>
      <c r="DM160" s="51" t="s">
        <v>8</v>
      </c>
      <c r="DN160" s="51" t="s">
        <v>9</v>
      </c>
      <c r="DO160" s="51" t="s">
        <v>10</v>
      </c>
      <c r="DP160" s="51" t="s">
        <v>7</v>
      </c>
      <c r="DQ160" s="51" t="s">
        <v>10</v>
      </c>
      <c r="DR160" s="51" t="s">
        <v>7</v>
      </c>
      <c r="DS160" s="51" t="s">
        <v>8</v>
      </c>
      <c r="DT160" s="51" t="s">
        <v>9</v>
      </c>
      <c r="DU160" s="51" t="s">
        <v>7</v>
      </c>
      <c r="DV160" s="51" t="s">
        <v>10</v>
      </c>
      <c r="DW160" s="51" t="s">
        <v>8</v>
      </c>
      <c r="DX160" s="51" t="s">
        <v>9</v>
      </c>
      <c r="DY160" s="51" t="s">
        <v>8</v>
      </c>
      <c r="DZ160" s="51" t="s">
        <v>9</v>
      </c>
      <c r="EA160" s="51" t="s">
        <v>7</v>
      </c>
      <c r="EB160" s="51" t="s">
        <v>10</v>
      </c>
      <c r="EC160" s="51" t="s">
        <v>10</v>
      </c>
      <c r="ED160" s="51" t="s">
        <v>9</v>
      </c>
      <c r="EE160" s="51" t="s">
        <v>8</v>
      </c>
    </row>
    <row r="161" spans="1:135" ht="18.75" customHeight="1" x14ac:dyDescent="0.2">
      <c r="A161" s="52">
        <v>157</v>
      </c>
      <c r="B161" s="53" t="s">
        <v>40</v>
      </c>
      <c r="C161" s="52" t="s">
        <v>37</v>
      </c>
      <c r="D161" s="52">
        <v>87</v>
      </c>
      <c r="E161" s="53" t="s">
        <v>307</v>
      </c>
      <c r="F161" s="53"/>
      <c r="G161" s="52"/>
      <c r="H161" s="52"/>
      <c r="I161" s="52"/>
      <c r="J161" s="57" t="s">
        <v>8</v>
      </c>
      <c r="K161" s="3" t="s">
        <v>8</v>
      </c>
      <c r="L161" s="3" t="s">
        <v>9</v>
      </c>
      <c r="M161" s="3" t="s">
        <v>10</v>
      </c>
      <c r="N161" s="3" t="s">
        <v>10</v>
      </c>
      <c r="O161" s="3" t="s">
        <v>7</v>
      </c>
      <c r="P161" s="3" t="s">
        <v>8</v>
      </c>
      <c r="Q161" s="3" t="s">
        <v>7</v>
      </c>
      <c r="R161" s="3" t="s">
        <v>10</v>
      </c>
      <c r="S161" s="3" t="s">
        <v>10</v>
      </c>
      <c r="T161" s="3" t="s">
        <v>7</v>
      </c>
      <c r="U161" s="3" t="s">
        <v>10</v>
      </c>
      <c r="V161" s="3" t="s">
        <v>9</v>
      </c>
      <c r="W161" s="3" t="s">
        <v>7</v>
      </c>
      <c r="X161" s="3" t="s">
        <v>8</v>
      </c>
      <c r="Y161" s="3" t="s">
        <v>7</v>
      </c>
      <c r="Z161" s="3" t="s">
        <v>9</v>
      </c>
      <c r="AA161" s="3" t="s">
        <v>10</v>
      </c>
      <c r="AB161" s="3" t="s">
        <v>8</v>
      </c>
      <c r="AC161" s="3" t="s">
        <v>9</v>
      </c>
      <c r="AD161" s="3" t="s">
        <v>7</v>
      </c>
      <c r="AE161" s="59" t="s">
        <v>8</v>
      </c>
      <c r="AF161" s="43" t="s">
        <v>9</v>
      </c>
      <c r="AG161" s="43" t="s">
        <v>8</v>
      </c>
      <c r="AH161" s="43" t="s">
        <v>10</v>
      </c>
      <c r="AI161" s="43" t="s">
        <v>7</v>
      </c>
      <c r="AJ161" s="43" t="s">
        <v>8</v>
      </c>
      <c r="AK161" s="43" t="s">
        <v>7</v>
      </c>
      <c r="AL161" s="43" t="s">
        <v>9</v>
      </c>
      <c r="AM161" s="43" t="s">
        <v>10</v>
      </c>
      <c r="AN161" s="43" t="s">
        <v>7</v>
      </c>
      <c r="AO161" s="43" t="s">
        <v>9</v>
      </c>
      <c r="AP161" s="43" t="s">
        <v>7</v>
      </c>
      <c r="AQ161" s="43" t="s">
        <v>7</v>
      </c>
      <c r="AR161" s="43" t="s">
        <v>8</v>
      </c>
      <c r="AS161" s="43" t="s">
        <v>10</v>
      </c>
      <c r="AT161" s="43" t="s">
        <v>7</v>
      </c>
      <c r="AU161" s="43" t="s">
        <v>9</v>
      </c>
      <c r="AV161" s="43" t="s">
        <v>8</v>
      </c>
      <c r="AW161" s="43" t="s">
        <v>10</v>
      </c>
      <c r="AX161" s="43" t="s">
        <v>10</v>
      </c>
      <c r="AY161" s="43" t="s">
        <v>9</v>
      </c>
      <c r="AZ161" s="61" t="s">
        <v>8</v>
      </c>
      <c r="BA161" s="45" t="s">
        <v>10</v>
      </c>
      <c r="BB161" s="45" t="s">
        <v>7</v>
      </c>
      <c r="BC161" s="45" t="s">
        <v>7</v>
      </c>
      <c r="BD161" s="45" t="s">
        <v>8</v>
      </c>
      <c r="BE161" s="45" t="s">
        <v>10</v>
      </c>
      <c r="BF161" s="45" t="s">
        <v>9</v>
      </c>
      <c r="BG161" s="45" t="s">
        <v>8</v>
      </c>
      <c r="BH161" s="45" t="s">
        <v>7</v>
      </c>
      <c r="BI161" s="45" t="s">
        <v>9</v>
      </c>
      <c r="BJ161" s="45" t="s">
        <v>7</v>
      </c>
      <c r="BK161" s="45" t="s">
        <v>10</v>
      </c>
      <c r="BL161" s="45" t="s">
        <v>8</v>
      </c>
      <c r="BM161" s="45" t="s">
        <v>9</v>
      </c>
      <c r="BN161" s="45" t="s">
        <v>8</v>
      </c>
      <c r="BO161" s="45" t="s">
        <v>10</v>
      </c>
      <c r="BP161" s="45" t="s">
        <v>9</v>
      </c>
      <c r="BQ161" s="45" t="s">
        <v>10</v>
      </c>
      <c r="BR161" s="45" t="s">
        <v>9</v>
      </c>
      <c r="BS161" s="45" t="s">
        <v>7</v>
      </c>
      <c r="BT161" s="45" t="s">
        <v>8</v>
      </c>
      <c r="BU161" s="62" t="s">
        <v>8</v>
      </c>
      <c r="BV161" s="47" t="s">
        <v>9</v>
      </c>
      <c r="BW161" s="47" t="s">
        <v>9</v>
      </c>
      <c r="BX161" s="47" t="s">
        <v>7</v>
      </c>
      <c r="BY161" s="47" t="s">
        <v>8</v>
      </c>
      <c r="BZ161" s="47" t="s">
        <v>10</v>
      </c>
      <c r="CA161" s="47" t="s">
        <v>9</v>
      </c>
      <c r="CB161" s="47" t="s">
        <v>7</v>
      </c>
      <c r="CC161" s="47" t="s">
        <v>9</v>
      </c>
      <c r="CD161" s="47" t="s">
        <v>10</v>
      </c>
      <c r="CE161" s="47" t="s">
        <v>8</v>
      </c>
      <c r="CF161" s="47" t="s">
        <v>9</v>
      </c>
      <c r="CG161" s="47" t="s">
        <v>8</v>
      </c>
      <c r="CH161" s="47" t="s">
        <v>10</v>
      </c>
      <c r="CI161" s="47" t="s">
        <v>8</v>
      </c>
      <c r="CJ161" s="47" t="s">
        <v>7</v>
      </c>
      <c r="CK161" s="47" t="s">
        <v>7</v>
      </c>
      <c r="CL161" s="47" t="s">
        <v>10</v>
      </c>
      <c r="CM161" s="47" t="s">
        <v>8</v>
      </c>
      <c r="CN161" s="47" t="s">
        <v>9</v>
      </c>
      <c r="CO161" s="47" t="s">
        <v>10</v>
      </c>
      <c r="CP161" s="48" t="s">
        <v>8</v>
      </c>
      <c r="CQ161" s="2" t="s">
        <v>7</v>
      </c>
      <c r="CR161" s="2" t="s">
        <v>9</v>
      </c>
      <c r="CS161" s="2" t="s">
        <v>8</v>
      </c>
      <c r="CT161" s="2" t="s">
        <v>10</v>
      </c>
      <c r="CU161" s="2" t="s">
        <v>7</v>
      </c>
      <c r="CV161" s="2" t="s">
        <v>9</v>
      </c>
      <c r="CW161" s="2" t="s">
        <v>7</v>
      </c>
      <c r="CX161" s="2" t="s">
        <v>9</v>
      </c>
      <c r="CY161" s="2" t="s">
        <v>8</v>
      </c>
      <c r="CZ161" s="2" t="s">
        <v>10</v>
      </c>
      <c r="DA161" s="2" t="s">
        <v>9</v>
      </c>
      <c r="DB161" s="2" t="s">
        <v>7</v>
      </c>
      <c r="DC161" s="2" t="s">
        <v>10</v>
      </c>
      <c r="DD161" s="2" t="s">
        <v>9</v>
      </c>
      <c r="DE161" s="2" t="s">
        <v>8</v>
      </c>
      <c r="DF161" s="2" t="s">
        <v>7</v>
      </c>
      <c r="DG161" s="2" t="s">
        <v>10</v>
      </c>
      <c r="DH161" s="2" t="s">
        <v>8</v>
      </c>
      <c r="DI161" s="2" t="s">
        <v>10</v>
      </c>
      <c r="DJ161" s="2" t="s">
        <v>7</v>
      </c>
      <c r="DK161" s="63" t="s">
        <v>8</v>
      </c>
      <c r="DL161" s="51" t="s">
        <v>7</v>
      </c>
      <c r="DM161" s="51" t="s">
        <v>8</v>
      </c>
      <c r="DN161" s="51" t="s">
        <v>9</v>
      </c>
      <c r="DO161" s="51" t="s">
        <v>10</v>
      </c>
      <c r="DP161" s="51" t="s">
        <v>7</v>
      </c>
      <c r="DQ161" s="51" t="s">
        <v>10</v>
      </c>
      <c r="DR161" s="51" t="s">
        <v>7</v>
      </c>
      <c r="DS161" s="51" t="s">
        <v>8</v>
      </c>
      <c r="DT161" s="51" t="s">
        <v>9</v>
      </c>
      <c r="DU161" s="51" t="s">
        <v>7</v>
      </c>
      <c r="DV161" s="51" t="s">
        <v>10</v>
      </c>
      <c r="DW161" s="51" t="s">
        <v>10</v>
      </c>
      <c r="DX161" s="51" t="s">
        <v>9</v>
      </c>
      <c r="DY161" s="51" t="s">
        <v>8</v>
      </c>
      <c r="DZ161" s="51" t="s">
        <v>9</v>
      </c>
      <c r="EA161" s="51" t="s">
        <v>7</v>
      </c>
      <c r="EB161" s="51" t="s">
        <v>10</v>
      </c>
      <c r="EC161" s="51" t="s">
        <v>10</v>
      </c>
      <c r="ED161" s="51" t="s">
        <v>9</v>
      </c>
      <c r="EE161" s="51" t="s">
        <v>8</v>
      </c>
    </row>
    <row r="162" spans="1:135" ht="18.75" customHeight="1" x14ac:dyDescent="0.2">
      <c r="A162" s="52">
        <v>158</v>
      </c>
      <c r="B162" s="53" t="s">
        <v>40</v>
      </c>
      <c r="C162" s="52" t="s">
        <v>37</v>
      </c>
      <c r="D162" s="52">
        <v>93</v>
      </c>
      <c r="E162" s="53" t="s">
        <v>308</v>
      </c>
      <c r="F162" s="53"/>
      <c r="G162" s="52"/>
      <c r="H162" s="52"/>
      <c r="I162" s="52"/>
      <c r="J162" s="57" t="s">
        <v>8</v>
      </c>
      <c r="K162" s="3" t="s">
        <v>9</v>
      </c>
      <c r="L162" s="3" t="s">
        <v>8</v>
      </c>
      <c r="M162" s="3" t="s">
        <v>9</v>
      </c>
      <c r="N162" s="3" t="s">
        <v>10</v>
      </c>
      <c r="O162" s="3" t="s">
        <v>8</v>
      </c>
      <c r="P162" s="3" t="s">
        <v>8</v>
      </c>
      <c r="Q162" s="3" t="s">
        <v>7</v>
      </c>
      <c r="R162" s="3" t="s">
        <v>10</v>
      </c>
      <c r="S162" s="3" t="s">
        <v>10</v>
      </c>
      <c r="T162" s="3" t="s">
        <v>7</v>
      </c>
      <c r="U162" s="3" t="s">
        <v>10</v>
      </c>
      <c r="V162" s="3" t="s">
        <v>9</v>
      </c>
      <c r="W162" s="3" t="s">
        <v>7</v>
      </c>
      <c r="X162" s="3" t="s">
        <v>8</v>
      </c>
      <c r="Y162" s="3" t="s">
        <v>7</v>
      </c>
      <c r="Z162" s="3" t="s">
        <v>9</v>
      </c>
      <c r="AA162" s="3" t="s">
        <v>10</v>
      </c>
      <c r="AB162" s="3" t="s">
        <v>8</v>
      </c>
      <c r="AC162" s="3" t="s">
        <v>9</v>
      </c>
      <c r="AD162" s="3" t="s">
        <v>7</v>
      </c>
      <c r="AE162" s="59" t="s">
        <v>8</v>
      </c>
      <c r="AF162" s="43" t="s">
        <v>9</v>
      </c>
      <c r="AG162" s="43" t="s">
        <v>10</v>
      </c>
      <c r="AH162" s="43" t="s">
        <v>8</v>
      </c>
      <c r="AI162" s="43" t="s">
        <v>7</v>
      </c>
      <c r="AJ162" s="43" t="s">
        <v>8</v>
      </c>
      <c r="AK162" s="43" t="s">
        <v>10</v>
      </c>
      <c r="AL162" s="43" t="s">
        <v>9</v>
      </c>
      <c r="AM162" s="43" t="s">
        <v>10</v>
      </c>
      <c r="AN162" s="43" t="s">
        <v>7</v>
      </c>
      <c r="AO162" s="43" t="s">
        <v>9</v>
      </c>
      <c r="AP162" s="43" t="s">
        <v>10</v>
      </c>
      <c r="AQ162" s="43" t="s">
        <v>8</v>
      </c>
      <c r="AR162" s="43" t="s">
        <v>10</v>
      </c>
      <c r="AS162" s="43" t="s">
        <v>7</v>
      </c>
      <c r="AT162" s="43" t="s">
        <v>9</v>
      </c>
      <c r="AU162" s="43" t="s">
        <v>9</v>
      </c>
      <c r="AV162" s="43" t="s">
        <v>8</v>
      </c>
      <c r="AW162" s="43" t="s">
        <v>10</v>
      </c>
      <c r="AX162" s="43" t="s">
        <v>10</v>
      </c>
      <c r="AY162" s="43" t="s">
        <v>9</v>
      </c>
      <c r="AZ162" s="61" t="s">
        <v>8</v>
      </c>
      <c r="BA162" s="45" t="s">
        <v>10</v>
      </c>
      <c r="BB162" s="45" t="s">
        <v>7</v>
      </c>
      <c r="BC162" s="45" t="s">
        <v>7</v>
      </c>
      <c r="BD162" s="45" t="s">
        <v>8</v>
      </c>
      <c r="BE162" s="45" t="s">
        <v>9</v>
      </c>
      <c r="BF162" s="45" t="s">
        <v>9</v>
      </c>
      <c r="BG162" s="45" t="s">
        <v>8</v>
      </c>
      <c r="BH162" s="45" t="s">
        <v>7</v>
      </c>
      <c r="BI162" s="45" t="s">
        <v>9</v>
      </c>
      <c r="BJ162" s="45" t="s">
        <v>7</v>
      </c>
      <c r="BK162" s="45" t="s">
        <v>10</v>
      </c>
      <c r="BL162" s="45" t="s">
        <v>8</v>
      </c>
      <c r="BM162" s="45" t="s">
        <v>9</v>
      </c>
      <c r="BN162" s="45" t="s">
        <v>8</v>
      </c>
      <c r="BO162" s="45" t="s">
        <v>8</v>
      </c>
      <c r="BP162" s="45" t="s">
        <v>9</v>
      </c>
      <c r="BQ162" s="45" t="s">
        <v>10</v>
      </c>
      <c r="BR162" s="45" t="s">
        <v>7</v>
      </c>
      <c r="BS162" s="45" t="s">
        <v>7</v>
      </c>
      <c r="BT162" s="45" t="s">
        <v>8</v>
      </c>
      <c r="BU162" s="62" t="s">
        <v>8</v>
      </c>
      <c r="BV162" s="47" t="s">
        <v>9</v>
      </c>
      <c r="BW162" s="47" t="s">
        <v>9</v>
      </c>
      <c r="BX162" s="47" t="s">
        <v>7</v>
      </c>
      <c r="BY162" s="47" t="s">
        <v>8</v>
      </c>
      <c r="BZ162" s="47" t="s">
        <v>10</v>
      </c>
      <c r="CA162" s="47" t="s">
        <v>9</v>
      </c>
      <c r="CB162" s="47" t="s">
        <v>7</v>
      </c>
      <c r="CC162" s="47" t="s">
        <v>9</v>
      </c>
      <c r="CD162" s="47" t="s">
        <v>10</v>
      </c>
      <c r="CE162" s="47" t="s">
        <v>8</v>
      </c>
      <c r="CF162" s="47" t="s">
        <v>9</v>
      </c>
      <c r="CG162" s="47" t="s">
        <v>8</v>
      </c>
      <c r="CH162" s="47" t="s">
        <v>10</v>
      </c>
      <c r="CI162" s="47" t="s">
        <v>8</v>
      </c>
      <c r="CJ162" s="47" t="s">
        <v>7</v>
      </c>
      <c r="CK162" s="47" t="s">
        <v>7</v>
      </c>
      <c r="CL162" s="47" t="s">
        <v>10</v>
      </c>
      <c r="CM162" s="47" t="s">
        <v>8</v>
      </c>
      <c r="CN162" s="47" t="s">
        <v>9</v>
      </c>
      <c r="CO162" s="47" t="s">
        <v>10</v>
      </c>
      <c r="CP162" s="48" t="s">
        <v>8</v>
      </c>
      <c r="CQ162" s="2" t="s">
        <v>7</v>
      </c>
      <c r="CR162" s="2" t="s">
        <v>9</v>
      </c>
      <c r="CS162" s="2" t="s">
        <v>8</v>
      </c>
      <c r="CT162" s="2" t="s">
        <v>10</v>
      </c>
      <c r="CU162" s="2" t="s">
        <v>7</v>
      </c>
      <c r="CV162" s="2" t="s">
        <v>9</v>
      </c>
      <c r="CW162" s="2" t="s">
        <v>7</v>
      </c>
      <c r="CX162" s="2" t="s">
        <v>9</v>
      </c>
      <c r="CY162" s="2" t="s">
        <v>8</v>
      </c>
      <c r="CZ162" s="2" t="s">
        <v>10</v>
      </c>
      <c r="DA162" s="2" t="s">
        <v>9</v>
      </c>
      <c r="DB162" s="2" t="s">
        <v>7</v>
      </c>
      <c r="DC162" s="2" t="s">
        <v>10</v>
      </c>
      <c r="DD162" s="2" t="s">
        <v>9</v>
      </c>
      <c r="DE162" s="2" t="s">
        <v>8</v>
      </c>
      <c r="DF162" s="2" t="s">
        <v>7</v>
      </c>
      <c r="DG162" s="2" t="s">
        <v>10</v>
      </c>
      <c r="DH162" s="2" t="s">
        <v>8</v>
      </c>
      <c r="DI162" s="2" t="s">
        <v>10</v>
      </c>
      <c r="DJ162" s="2" t="s">
        <v>9</v>
      </c>
      <c r="DK162" s="63" t="s">
        <v>8</v>
      </c>
      <c r="DL162" s="51" t="s">
        <v>7</v>
      </c>
      <c r="DM162" s="51" t="s">
        <v>8</v>
      </c>
      <c r="DN162" s="51" t="s">
        <v>9</v>
      </c>
      <c r="DO162" s="51" t="s">
        <v>10</v>
      </c>
      <c r="DP162" s="51" t="s">
        <v>7</v>
      </c>
      <c r="DQ162" s="51" t="s">
        <v>8</v>
      </c>
      <c r="DR162" s="51" t="s">
        <v>7</v>
      </c>
      <c r="DS162" s="51" t="s">
        <v>8</v>
      </c>
      <c r="DT162" s="51" t="s">
        <v>9</v>
      </c>
      <c r="DU162" s="51" t="s">
        <v>7</v>
      </c>
      <c r="DV162" s="51" t="s">
        <v>10</v>
      </c>
      <c r="DW162" s="51" t="s">
        <v>8</v>
      </c>
      <c r="DX162" s="51" t="s">
        <v>9</v>
      </c>
      <c r="DY162" s="51" t="s">
        <v>7</v>
      </c>
      <c r="DZ162" s="51" t="s">
        <v>9</v>
      </c>
      <c r="EA162" s="51" t="s">
        <v>7</v>
      </c>
      <c r="EB162" s="51" t="s">
        <v>10</v>
      </c>
      <c r="EC162" s="51" t="s">
        <v>10</v>
      </c>
      <c r="ED162" s="51" t="s">
        <v>9</v>
      </c>
      <c r="EE162" s="51" t="s">
        <v>8</v>
      </c>
    </row>
    <row r="163" spans="1:135" ht="18.75" customHeight="1" x14ac:dyDescent="0.2">
      <c r="A163" s="52">
        <v>159</v>
      </c>
      <c r="B163" s="53" t="s">
        <v>40</v>
      </c>
      <c r="C163" s="52" t="s">
        <v>37</v>
      </c>
      <c r="D163" s="52">
        <v>110</v>
      </c>
      <c r="E163" s="53" t="s">
        <v>309</v>
      </c>
      <c r="F163" s="53"/>
      <c r="G163" s="52"/>
      <c r="H163" s="52"/>
      <c r="I163" s="52"/>
      <c r="J163" s="57" t="s">
        <v>8</v>
      </c>
      <c r="K163" s="3" t="s">
        <v>9</v>
      </c>
      <c r="L163" s="3" t="s">
        <v>8</v>
      </c>
      <c r="M163" s="3" t="s">
        <v>8</v>
      </c>
      <c r="N163" s="3" t="s">
        <v>10</v>
      </c>
      <c r="O163" s="3" t="s">
        <v>9</v>
      </c>
      <c r="P163" s="3" t="s">
        <v>8</v>
      </c>
      <c r="Q163" s="3" t="s">
        <v>7</v>
      </c>
      <c r="R163" s="3" t="s">
        <v>10</v>
      </c>
      <c r="S163" s="3" t="s">
        <v>10</v>
      </c>
      <c r="T163" s="3" t="s">
        <v>7</v>
      </c>
      <c r="U163" s="3" t="s">
        <v>10</v>
      </c>
      <c r="V163" s="3" t="s">
        <v>9</v>
      </c>
      <c r="W163" s="3" t="s">
        <v>7</v>
      </c>
      <c r="X163" s="3" t="s">
        <v>8</v>
      </c>
      <c r="Y163" s="3" t="s">
        <v>9</v>
      </c>
      <c r="Z163" s="3" t="s">
        <v>9</v>
      </c>
      <c r="AA163" s="3" t="s">
        <v>8</v>
      </c>
      <c r="AB163" s="3" t="s">
        <v>7</v>
      </c>
      <c r="AC163" s="3" t="s">
        <v>9</v>
      </c>
      <c r="AD163" s="3" t="s">
        <v>7</v>
      </c>
      <c r="AE163" s="59" t="s">
        <v>8</v>
      </c>
      <c r="AF163" s="43" t="s">
        <v>7</v>
      </c>
      <c r="AG163" s="43" t="s">
        <v>10</v>
      </c>
      <c r="AH163" s="43" t="s">
        <v>9</v>
      </c>
      <c r="AI163" s="43" t="s">
        <v>8</v>
      </c>
      <c r="AJ163" s="43" t="s">
        <v>8</v>
      </c>
      <c r="AK163" s="43" t="s">
        <v>8</v>
      </c>
      <c r="AL163" s="43" t="s">
        <v>9</v>
      </c>
      <c r="AM163" s="43" t="s">
        <v>9</v>
      </c>
      <c r="AN163" s="43" t="s">
        <v>8</v>
      </c>
      <c r="AO163" s="43" t="s">
        <v>10</v>
      </c>
      <c r="AP163" s="43" t="s">
        <v>7</v>
      </c>
      <c r="AQ163" s="43" t="s">
        <v>7</v>
      </c>
      <c r="AR163" s="43" t="s">
        <v>7</v>
      </c>
      <c r="AS163" s="43" t="s">
        <v>9</v>
      </c>
      <c r="AT163" s="43" t="s">
        <v>10</v>
      </c>
      <c r="AU163" s="43" t="s">
        <v>8</v>
      </c>
      <c r="AV163" s="43" t="s">
        <v>10</v>
      </c>
      <c r="AW163" s="43" t="s">
        <v>7</v>
      </c>
      <c r="AX163" s="43" t="s">
        <v>8</v>
      </c>
      <c r="AY163" s="43" t="s">
        <v>10</v>
      </c>
      <c r="AZ163" s="61" t="s">
        <v>8</v>
      </c>
      <c r="BA163" s="45" t="s">
        <v>10</v>
      </c>
      <c r="BB163" s="45" t="s">
        <v>7</v>
      </c>
      <c r="BC163" s="45" t="s">
        <v>9</v>
      </c>
      <c r="BD163" s="45" t="s">
        <v>8</v>
      </c>
      <c r="BE163" s="45" t="s">
        <v>10</v>
      </c>
      <c r="BF163" s="45" t="s">
        <v>9</v>
      </c>
      <c r="BG163" s="45" t="s">
        <v>8</v>
      </c>
      <c r="BH163" s="45" t="s">
        <v>7</v>
      </c>
      <c r="BI163" s="45" t="s">
        <v>8</v>
      </c>
      <c r="BJ163" s="45" t="s">
        <v>7</v>
      </c>
      <c r="BK163" s="45" t="s">
        <v>8</v>
      </c>
      <c r="BL163" s="45" t="s">
        <v>7</v>
      </c>
      <c r="BM163" s="45" t="s">
        <v>9</v>
      </c>
      <c r="BN163" s="45" t="s">
        <v>10</v>
      </c>
      <c r="BO163" s="45" t="s">
        <v>10</v>
      </c>
      <c r="BP163" s="45" t="s">
        <v>9</v>
      </c>
      <c r="BQ163" s="45" t="s">
        <v>9</v>
      </c>
      <c r="BR163" s="45" t="s">
        <v>10</v>
      </c>
      <c r="BS163" s="45" t="s">
        <v>7</v>
      </c>
      <c r="BT163" s="45" t="s">
        <v>8</v>
      </c>
      <c r="BU163" s="62" t="s">
        <v>8</v>
      </c>
      <c r="BV163" s="47" t="s">
        <v>10</v>
      </c>
      <c r="BW163" s="47" t="s">
        <v>9</v>
      </c>
      <c r="BX163" s="47" t="s">
        <v>7</v>
      </c>
      <c r="BY163" s="47" t="s">
        <v>10</v>
      </c>
      <c r="BZ163" s="47" t="s">
        <v>10</v>
      </c>
      <c r="CA163" s="47" t="s">
        <v>9</v>
      </c>
      <c r="CB163" s="47" t="s">
        <v>8</v>
      </c>
      <c r="CC163" s="47" t="s">
        <v>7</v>
      </c>
      <c r="CD163" s="47" t="s">
        <v>7</v>
      </c>
      <c r="CE163" s="47" t="s">
        <v>8</v>
      </c>
      <c r="CF163" s="47" t="s">
        <v>8</v>
      </c>
      <c r="CG163" s="47" t="s">
        <v>7</v>
      </c>
      <c r="CH163" s="47" t="s">
        <v>10</v>
      </c>
      <c r="CI163" s="47" t="s">
        <v>8</v>
      </c>
      <c r="CJ163" s="47" t="s">
        <v>10</v>
      </c>
      <c r="CK163" s="47" t="s">
        <v>7</v>
      </c>
      <c r="CL163" s="47" t="s">
        <v>10</v>
      </c>
      <c r="CM163" s="47" t="s">
        <v>8</v>
      </c>
      <c r="CN163" s="47" t="s">
        <v>9</v>
      </c>
      <c r="CO163" s="47" t="s">
        <v>9</v>
      </c>
      <c r="CP163" s="48" t="s">
        <v>8</v>
      </c>
      <c r="CQ163" s="2" t="s">
        <v>7</v>
      </c>
      <c r="CR163" s="2" t="s">
        <v>8</v>
      </c>
      <c r="CS163" s="2" t="s">
        <v>8</v>
      </c>
      <c r="CT163" s="2" t="s">
        <v>10</v>
      </c>
      <c r="CU163" s="2" t="s">
        <v>7</v>
      </c>
      <c r="CV163" s="2" t="s">
        <v>8</v>
      </c>
      <c r="CW163" s="2" t="s">
        <v>9</v>
      </c>
      <c r="CX163" s="2" t="s">
        <v>9</v>
      </c>
      <c r="CY163" s="2" t="s">
        <v>8</v>
      </c>
      <c r="CZ163" s="2" t="s">
        <v>10</v>
      </c>
      <c r="DA163" s="2" t="s">
        <v>9</v>
      </c>
      <c r="DB163" s="2" t="s">
        <v>10</v>
      </c>
      <c r="DC163" s="2" t="s">
        <v>7</v>
      </c>
      <c r="DD163" s="2" t="s">
        <v>7</v>
      </c>
      <c r="DE163" s="2" t="s">
        <v>9</v>
      </c>
      <c r="DF163" s="2" t="s">
        <v>7</v>
      </c>
      <c r="DG163" s="2" t="s">
        <v>10</v>
      </c>
      <c r="DH163" s="2" t="s">
        <v>9</v>
      </c>
      <c r="DI163" s="2" t="s">
        <v>8</v>
      </c>
      <c r="DJ163" s="2" t="s">
        <v>10</v>
      </c>
      <c r="DK163" s="63" t="s">
        <v>8</v>
      </c>
      <c r="DL163" s="51" t="s">
        <v>7</v>
      </c>
      <c r="DM163" s="51" t="s">
        <v>8</v>
      </c>
      <c r="DN163" s="51" t="s">
        <v>9</v>
      </c>
      <c r="DO163" s="51" t="s">
        <v>10</v>
      </c>
      <c r="DP163" s="51" t="s">
        <v>7</v>
      </c>
      <c r="DQ163" s="51" t="s">
        <v>10</v>
      </c>
      <c r="DR163" s="51" t="s">
        <v>7</v>
      </c>
      <c r="DS163" s="51" t="s">
        <v>10</v>
      </c>
      <c r="DT163" s="51" t="s">
        <v>9</v>
      </c>
      <c r="DU163" s="51" t="s">
        <v>7</v>
      </c>
      <c r="DV163" s="51" t="s">
        <v>10</v>
      </c>
      <c r="DW163" s="51" t="s">
        <v>8</v>
      </c>
      <c r="DX163" s="51" t="s">
        <v>9</v>
      </c>
      <c r="DY163" s="51" t="s">
        <v>8</v>
      </c>
      <c r="DZ163" s="51" t="s">
        <v>9</v>
      </c>
      <c r="EA163" s="51" t="s">
        <v>7</v>
      </c>
      <c r="EB163" s="51" t="s">
        <v>9</v>
      </c>
      <c r="EC163" s="51" t="s">
        <v>10</v>
      </c>
      <c r="ED163" s="51" t="s">
        <v>8</v>
      </c>
      <c r="EE163" s="51" t="s">
        <v>8</v>
      </c>
    </row>
    <row r="164" spans="1:135" ht="18.75" customHeight="1" x14ac:dyDescent="0.2">
      <c r="A164" s="52">
        <v>160</v>
      </c>
      <c r="B164" s="53" t="s">
        <v>40</v>
      </c>
      <c r="C164" s="52" t="s">
        <v>37</v>
      </c>
      <c r="D164" s="52">
        <v>123</v>
      </c>
      <c r="E164" s="53" t="s">
        <v>310</v>
      </c>
      <c r="F164" s="53"/>
      <c r="G164" s="52"/>
      <c r="H164" s="52"/>
      <c r="I164" s="52"/>
      <c r="J164" s="57" t="s">
        <v>8</v>
      </c>
      <c r="K164" s="3" t="s">
        <v>9</v>
      </c>
      <c r="L164" s="3" t="s">
        <v>9</v>
      </c>
      <c r="M164" s="3" t="s">
        <v>9</v>
      </c>
      <c r="N164" s="3" t="s">
        <v>10</v>
      </c>
      <c r="O164" s="3" t="s">
        <v>8</v>
      </c>
      <c r="P164" s="3" t="s">
        <v>8</v>
      </c>
      <c r="Q164" s="3" t="s">
        <v>7</v>
      </c>
      <c r="R164" s="3" t="s">
        <v>10</v>
      </c>
      <c r="S164" s="3" t="s">
        <v>10</v>
      </c>
      <c r="T164" s="3" t="s">
        <v>7</v>
      </c>
      <c r="U164" s="3" t="s">
        <v>9</v>
      </c>
      <c r="V164" s="3" t="s">
        <v>9</v>
      </c>
      <c r="W164" s="3" t="s">
        <v>7</v>
      </c>
      <c r="X164" s="3" t="s">
        <v>8</v>
      </c>
      <c r="Y164" s="3" t="s">
        <v>7</v>
      </c>
      <c r="Z164" s="3" t="s">
        <v>9</v>
      </c>
      <c r="AA164" s="3" t="s">
        <v>10</v>
      </c>
      <c r="AB164" s="3" t="s">
        <v>10</v>
      </c>
      <c r="AC164" s="3" t="s">
        <v>9</v>
      </c>
      <c r="AD164" s="3" t="s">
        <v>7</v>
      </c>
      <c r="AE164" s="59" t="s">
        <v>8</v>
      </c>
      <c r="AF164" s="43" t="s">
        <v>9</v>
      </c>
      <c r="AG164" s="43" t="s">
        <v>7</v>
      </c>
      <c r="AH164" s="43" t="s">
        <v>9</v>
      </c>
      <c r="AI164" s="43" t="s">
        <v>8</v>
      </c>
      <c r="AJ164" s="43" t="s">
        <v>8</v>
      </c>
      <c r="AK164" s="43" t="s">
        <v>10</v>
      </c>
      <c r="AL164" s="43" t="s">
        <v>9</v>
      </c>
      <c r="AM164" s="43" t="s">
        <v>8</v>
      </c>
      <c r="AN164" s="43" t="s">
        <v>9</v>
      </c>
      <c r="AO164" s="43" t="s">
        <v>8</v>
      </c>
      <c r="AP164" s="43" t="s">
        <v>7</v>
      </c>
      <c r="AQ164" s="43" t="s">
        <v>10</v>
      </c>
      <c r="AR164" s="43" t="s">
        <v>8</v>
      </c>
      <c r="AS164" s="43" t="s">
        <v>9</v>
      </c>
      <c r="AT164" s="43" t="s">
        <v>8</v>
      </c>
      <c r="AU164" s="43" t="s">
        <v>8</v>
      </c>
      <c r="AV164" s="43" t="s">
        <v>8</v>
      </c>
      <c r="AW164" s="43" t="s">
        <v>9</v>
      </c>
      <c r="AX164" s="43" t="s">
        <v>7</v>
      </c>
      <c r="AY164" s="43" t="s">
        <v>9</v>
      </c>
      <c r="AZ164" s="61" t="s">
        <v>8</v>
      </c>
      <c r="BA164" s="45" t="s">
        <v>10</v>
      </c>
      <c r="BB164" s="45" t="s">
        <v>7</v>
      </c>
      <c r="BC164" s="45" t="s">
        <v>7</v>
      </c>
      <c r="BD164" s="45" t="s">
        <v>8</v>
      </c>
      <c r="BE164" s="45" t="s">
        <v>10</v>
      </c>
      <c r="BF164" s="45" t="s">
        <v>9</v>
      </c>
      <c r="BG164" s="45" t="s">
        <v>9</v>
      </c>
      <c r="BH164" s="45" t="s">
        <v>7</v>
      </c>
      <c r="BI164" s="45" t="s">
        <v>7</v>
      </c>
      <c r="BJ164" s="45" t="s">
        <v>7</v>
      </c>
      <c r="BK164" s="45" t="s">
        <v>8</v>
      </c>
      <c r="BL164" s="45" t="s">
        <v>8</v>
      </c>
      <c r="BM164" s="45" t="s">
        <v>7</v>
      </c>
      <c r="BN164" s="45" t="s">
        <v>8</v>
      </c>
      <c r="BO164" s="45" t="s">
        <v>8</v>
      </c>
      <c r="BP164" s="45" t="s">
        <v>9</v>
      </c>
      <c r="BQ164" s="45" t="s">
        <v>10</v>
      </c>
      <c r="BR164" s="45" t="s">
        <v>9</v>
      </c>
      <c r="BS164" s="45" t="s">
        <v>10</v>
      </c>
      <c r="BT164" s="45" t="s">
        <v>8</v>
      </c>
      <c r="BU164" s="62" t="s">
        <v>8</v>
      </c>
      <c r="BV164" s="47" t="s">
        <v>9</v>
      </c>
      <c r="BW164" s="47" t="s">
        <v>9</v>
      </c>
      <c r="BX164" s="47" t="s">
        <v>7</v>
      </c>
      <c r="BY164" s="47" t="s">
        <v>10</v>
      </c>
      <c r="BZ164" s="47" t="s">
        <v>10</v>
      </c>
      <c r="CA164" s="47" t="s">
        <v>9</v>
      </c>
      <c r="CB164" s="47" t="s">
        <v>7</v>
      </c>
      <c r="CC164" s="47" t="s">
        <v>9</v>
      </c>
      <c r="CD164" s="47" t="s">
        <v>10</v>
      </c>
      <c r="CE164" s="47" t="s">
        <v>8</v>
      </c>
      <c r="CF164" s="47" t="s">
        <v>9</v>
      </c>
      <c r="CG164" s="47" t="s">
        <v>8</v>
      </c>
      <c r="CH164" s="47" t="s">
        <v>10</v>
      </c>
      <c r="CI164" s="47" t="s">
        <v>8</v>
      </c>
      <c r="CJ164" s="47" t="s">
        <v>7</v>
      </c>
      <c r="CK164" s="47" t="s">
        <v>7</v>
      </c>
      <c r="CL164" s="47" t="s">
        <v>10</v>
      </c>
      <c r="CM164" s="47" t="s">
        <v>9</v>
      </c>
      <c r="CN164" s="47" t="s">
        <v>9</v>
      </c>
      <c r="CO164" s="47" t="s">
        <v>10</v>
      </c>
      <c r="CP164" s="48" t="s">
        <v>8</v>
      </c>
      <c r="CQ164" s="2" t="s">
        <v>7</v>
      </c>
      <c r="CR164" s="2" t="s">
        <v>9</v>
      </c>
      <c r="CS164" s="2" t="s">
        <v>8</v>
      </c>
      <c r="CT164" s="2" t="s">
        <v>10</v>
      </c>
      <c r="CU164" s="2" t="s">
        <v>7</v>
      </c>
      <c r="CV164" s="2" t="s">
        <v>9</v>
      </c>
      <c r="CW164" s="2" t="s">
        <v>7</v>
      </c>
      <c r="CX164" s="2" t="s">
        <v>9</v>
      </c>
      <c r="CY164" s="2" t="s">
        <v>8</v>
      </c>
      <c r="CZ164" s="2" t="s">
        <v>10</v>
      </c>
      <c r="DA164" s="2" t="s">
        <v>9</v>
      </c>
      <c r="DB164" s="2" t="s">
        <v>7</v>
      </c>
      <c r="DC164" s="2" t="s">
        <v>10</v>
      </c>
      <c r="DD164" s="2" t="s">
        <v>9</v>
      </c>
      <c r="DE164" s="2" t="s">
        <v>9</v>
      </c>
      <c r="DF164" s="2" t="s">
        <v>7</v>
      </c>
      <c r="DG164" s="2" t="s">
        <v>7</v>
      </c>
      <c r="DH164" s="2" t="s">
        <v>8</v>
      </c>
      <c r="DI164" s="2" t="s">
        <v>10</v>
      </c>
      <c r="DJ164" s="2" t="s">
        <v>7</v>
      </c>
      <c r="DK164" s="63" t="s">
        <v>8</v>
      </c>
      <c r="DL164" s="51" t="s">
        <v>7</v>
      </c>
      <c r="DM164" s="51" t="s">
        <v>8</v>
      </c>
      <c r="DN164" s="51" t="s">
        <v>9</v>
      </c>
      <c r="DO164" s="51" t="s">
        <v>10</v>
      </c>
      <c r="DP164" s="51" t="s">
        <v>7</v>
      </c>
      <c r="DQ164" s="51" t="s">
        <v>8</v>
      </c>
      <c r="DR164" s="51" t="s">
        <v>7</v>
      </c>
      <c r="DS164" s="51" t="s">
        <v>8</v>
      </c>
      <c r="DT164" s="51" t="s">
        <v>9</v>
      </c>
      <c r="DU164" s="51" t="s">
        <v>7</v>
      </c>
      <c r="DV164" s="51" t="s">
        <v>10</v>
      </c>
      <c r="DW164" s="51" t="s">
        <v>8</v>
      </c>
      <c r="DX164" s="51" t="s">
        <v>9</v>
      </c>
      <c r="DY164" s="51" t="s">
        <v>8</v>
      </c>
      <c r="DZ164" s="51" t="s">
        <v>9</v>
      </c>
      <c r="EA164" s="51" t="s">
        <v>7</v>
      </c>
      <c r="EB164" s="51" t="s">
        <v>7</v>
      </c>
      <c r="EC164" s="51" t="s">
        <v>10</v>
      </c>
      <c r="ED164" s="51" t="s">
        <v>9</v>
      </c>
      <c r="EE164" s="51" t="s">
        <v>8</v>
      </c>
    </row>
    <row r="165" spans="1:135" ht="18.75" customHeight="1" x14ac:dyDescent="0.2">
      <c r="A165" s="52">
        <v>162</v>
      </c>
      <c r="B165" s="53" t="s">
        <v>40</v>
      </c>
      <c r="C165" s="52" t="s">
        <v>37</v>
      </c>
      <c r="D165" s="52">
        <v>137</v>
      </c>
      <c r="E165" s="53" t="s">
        <v>311</v>
      </c>
      <c r="F165" s="53"/>
      <c r="G165" s="52"/>
      <c r="H165" s="52"/>
      <c r="I165" s="52"/>
      <c r="J165" s="57" t="s">
        <v>8</v>
      </c>
      <c r="K165" s="3" t="s">
        <v>8</v>
      </c>
      <c r="L165" s="3" t="s">
        <v>9</v>
      </c>
      <c r="M165" s="3" t="s">
        <v>9</v>
      </c>
      <c r="N165" s="3" t="s">
        <v>8</v>
      </c>
      <c r="O165" s="3" t="s">
        <v>8</v>
      </c>
      <c r="P165" s="3" t="s">
        <v>8</v>
      </c>
      <c r="Q165" s="3" t="s">
        <v>7</v>
      </c>
      <c r="R165" s="3" t="s">
        <v>10</v>
      </c>
      <c r="S165" s="3" t="s">
        <v>10</v>
      </c>
      <c r="T165" s="3" t="s">
        <v>7</v>
      </c>
      <c r="U165" s="3" t="s">
        <v>10</v>
      </c>
      <c r="V165" s="3" t="s">
        <v>8</v>
      </c>
      <c r="W165" s="3" t="s">
        <v>7</v>
      </c>
      <c r="X165" s="3" t="s">
        <v>8</v>
      </c>
      <c r="Y165" s="3" t="s">
        <v>7</v>
      </c>
      <c r="Z165" s="3" t="s">
        <v>9</v>
      </c>
      <c r="AA165" s="3" t="s">
        <v>10</v>
      </c>
      <c r="AB165" s="3" t="s">
        <v>8</v>
      </c>
      <c r="AC165" s="3" t="s">
        <v>9</v>
      </c>
      <c r="AD165" s="3" t="s">
        <v>7</v>
      </c>
      <c r="AE165" s="59" t="s">
        <v>8</v>
      </c>
      <c r="AF165" s="43" t="s">
        <v>9</v>
      </c>
      <c r="AG165" s="43" t="s">
        <v>10</v>
      </c>
      <c r="AH165" s="43" t="s">
        <v>10</v>
      </c>
      <c r="AI165" s="43" t="s">
        <v>8</v>
      </c>
      <c r="AJ165" s="43" t="s">
        <v>8</v>
      </c>
      <c r="AK165" s="43" t="s">
        <v>7</v>
      </c>
      <c r="AL165" s="43" t="s">
        <v>7</v>
      </c>
      <c r="AM165" s="43" t="s">
        <v>8</v>
      </c>
      <c r="AN165" s="43" t="s">
        <v>7</v>
      </c>
      <c r="AO165" s="43" t="s">
        <v>9</v>
      </c>
      <c r="AP165" s="43" t="s">
        <v>10</v>
      </c>
      <c r="AQ165" s="43" t="s">
        <v>10</v>
      </c>
      <c r="AR165" s="43" t="s">
        <v>8</v>
      </c>
      <c r="AS165" s="43" t="s">
        <v>8</v>
      </c>
      <c r="AT165" s="43" t="s">
        <v>8</v>
      </c>
      <c r="AU165" s="43" t="s">
        <v>7</v>
      </c>
      <c r="AV165" s="43" t="s">
        <v>10</v>
      </c>
      <c r="AW165" s="43" t="s">
        <v>7</v>
      </c>
      <c r="AX165" s="43" t="s">
        <v>10</v>
      </c>
      <c r="AY165" s="43" t="s">
        <v>9</v>
      </c>
      <c r="AZ165" s="61" t="s">
        <v>8</v>
      </c>
      <c r="BA165" s="45" t="s">
        <v>10</v>
      </c>
      <c r="BB165" s="45" t="s">
        <v>7</v>
      </c>
      <c r="BC165" s="45" t="s">
        <v>7</v>
      </c>
      <c r="BD165" s="45" t="s">
        <v>8</v>
      </c>
      <c r="BE165" s="45" t="s">
        <v>8</v>
      </c>
      <c r="BF165" s="45" t="s">
        <v>9</v>
      </c>
      <c r="BG165" s="45" t="s">
        <v>9</v>
      </c>
      <c r="BH165" s="45" t="s">
        <v>7</v>
      </c>
      <c r="BI165" s="45" t="s">
        <v>9</v>
      </c>
      <c r="BJ165" s="45" t="s">
        <v>7</v>
      </c>
      <c r="BK165" s="45" t="s">
        <v>10</v>
      </c>
      <c r="BL165" s="45" t="s">
        <v>8</v>
      </c>
      <c r="BM165" s="45" t="s">
        <v>8</v>
      </c>
      <c r="BN165" s="45" t="s">
        <v>8</v>
      </c>
      <c r="BO165" s="45" t="s">
        <v>10</v>
      </c>
      <c r="BP165" s="45" t="s">
        <v>9</v>
      </c>
      <c r="BQ165" s="45" t="s">
        <v>10</v>
      </c>
      <c r="BR165" s="45" t="s">
        <v>9</v>
      </c>
      <c r="BS165" s="45" t="s">
        <v>7</v>
      </c>
      <c r="BT165" s="45" t="s">
        <v>9</v>
      </c>
      <c r="BU165" s="62" t="s">
        <v>8</v>
      </c>
      <c r="BV165" s="47" t="s">
        <v>9</v>
      </c>
      <c r="BW165" s="47" t="s">
        <v>9</v>
      </c>
      <c r="BX165" s="47" t="s">
        <v>7</v>
      </c>
      <c r="BY165" s="47" t="s">
        <v>8</v>
      </c>
      <c r="BZ165" s="47" t="s">
        <v>10</v>
      </c>
      <c r="CA165" s="47" t="s">
        <v>9</v>
      </c>
      <c r="CB165" s="47" t="s">
        <v>7</v>
      </c>
      <c r="CC165" s="47" t="s">
        <v>9</v>
      </c>
      <c r="CD165" s="47" t="s">
        <v>7</v>
      </c>
      <c r="CE165" s="47" t="s">
        <v>8</v>
      </c>
      <c r="CF165" s="47" t="s">
        <v>9</v>
      </c>
      <c r="CG165" s="47" t="s">
        <v>8</v>
      </c>
      <c r="CH165" s="47" t="s">
        <v>10</v>
      </c>
      <c r="CI165" s="47" t="s">
        <v>8</v>
      </c>
      <c r="CJ165" s="47" t="s">
        <v>7</v>
      </c>
      <c r="CK165" s="47" t="s">
        <v>7</v>
      </c>
      <c r="CL165" s="47" t="s">
        <v>10</v>
      </c>
      <c r="CM165" s="47" t="s">
        <v>8</v>
      </c>
      <c r="CN165" s="47" t="s">
        <v>9</v>
      </c>
      <c r="CO165" s="47" t="s">
        <v>10</v>
      </c>
      <c r="CP165" s="48" t="s">
        <v>8</v>
      </c>
      <c r="CQ165" s="2" t="s">
        <v>8</v>
      </c>
      <c r="CR165" s="2" t="s">
        <v>9</v>
      </c>
      <c r="CS165" s="2" t="s">
        <v>7</v>
      </c>
      <c r="CT165" s="2" t="s">
        <v>10</v>
      </c>
      <c r="CU165" s="2" t="s">
        <v>7</v>
      </c>
      <c r="CV165" s="2" t="s">
        <v>9</v>
      </c>
      <c r="CW165" s="2" t="s">
        <v>10</v>
      </c>
      <c r="CX165" s="2" t="s">
        <v>9</v>
      </c>
      <c r="CY165" s="2" t="s">
        <v>8</v>
      </c>
      <c r="CZ165" s="2" t="s">
        <v>10</v>
      </c>
      <c r="DA165" s="2" t="s">
        <v>9</v>
      </c>
      <c r="DB165" s="2" t="s">
        <v>7</v>
      </c>
      <c r="DC165" s="2" t="s">
        <v>10</v>
      </c>
      <c r="DD165" s="2" t="s">
        <v>9</v>
      </c>
      <c r="DE165" s="2" t="s">
        <v>9</v>
      </c>
      <c r="DF165" s="2" t="s">
        <v>7</v>
      </c>
      <c r="DG165" s="2" t="s">
        <v>7</v>
      </c>
      <c r="DH165" s="2" t="s">
        <v>8</v>
      </c>
      <c r="DI165" s="2" t="s">
        <v>7</v>
      </c>
      <c r="DJ165" s="2" t="s">
        <v>7</v>
      </c>
      <c r="DK165" s="63" t="s">
        <v>8</v>
      </c>
      <c r="DL165" s="51" t="s">
        <v>7</v>
      </c>
      <c r="DM165" s="51" t="s">
        <v>8</v>
      </c>
      <c r="DN165" s="51" t="s">
        <v>9</v>
      </c>
      <c r="DO165" s="51" t="s">
        <v>10</v>
      </c>
      <c r="DP165" s="51" t="s">
        <v>7</v>
      </c>
      <c r="DQ165" s="51" t="s">
        <v>7</v>
      </c>
      <c r="DR165" s="51" t="s">
        <v>7</v>
      </c>
      <c r="DS165" s="51" t="s">
        <v>8</v>
      </c>
      <c r="DT165" s="51" t="s">
        <v>9</v>
      </c>
      <c r="DU165" s="51" t="s">
        <v>7</v>
      </c>
      <c r="DV165" s="51" t="s">
        <v>10</v>
      </c>
      <c r="DW165" s="51" t="s">
        <v>8</v>
      </c>
      <c r="DX165" s="51" t="s">
        <v>9</v>
      </c>
      <c r="DY165" s="51" t="s">
        <v>7</v>
      </c>
      <c r="DZ165" s="51" t="s">
        <v>9</v>
      </c>
      <c r="EA165" s="51" t="s">
        <v>7</v>
      </c>
      <c r="EB165" s="51" t="s">
        <v>10</v>
      </c>
      <c r="EC165" s="51" t="s">
        <v>10</v>
      </c>
      <c r="ED165" s="51" t="s">
        <v>9</v>
      </c>
      <c r="EE165" s="51" t="s">
        <v>8</v>
      </c>
    </row>
    <row r="166" spans="1:135" ht="18.75" customHeight="1" x14ac:dyDescent="0.2">
      <c r="A166" s="52">
        <v>163</v>
      </c>
      <c r="B166" s="53" t="s">
        <v>40</v>
      </c>
      <c r="C166" s="52" t="s">
        <v>37</v>
      </c>
      <c r="D166" s="52">
        <v>157</v>
      </c>
      <c r="E166" s="53" t="s">
        <v>312</v>
      </c>
      <c r="F166" s="53"/>
      <c r="G166" s="52"/>
      <c r="H166" s="52"/>
      <c r="I166" s="52"/>
      <c r="J166" s="57" t="s">
        <v>8</v>
      </c>
      <c r="K166" s="3" t="s">
        <v>8</v>
      </c>
      <c r="L166" s="3" t="s">
        <v>9</v>
      </c>
      <c r="M166" s="3" t="s">
        <v>9</v>
      </c>
      <c r="N166" s="3" t="s">
        <v>9</v>
      </c>
      <c r="O166" s="3" t="s">
        <v>8</v>
      </c>
      <c r="P166" s="3" t="s">
        <v>8</v>
      </c>
      <c r="Q166" s="3" t="s">
        <v>7</v>
      </c>
      <c r="R166" s="3" t="s">
        <v>10</v>
      </c>
      <c r="S166" s="3" t="s">
        <v>8</v>
      </c>
      <c r="T166" s="3" t="s">
        <v>10</v>
      </c>
      <c r="U166" s="3" t="s">
        <v>7</v>
      </c>
      <c r="V166" s="3" t="s">
        <v>8</v>
      </c>
      <c r="W166" s="3" t="s">
        <v>7</v>
      </c>
      <c r="X166" s="3" t="s">
        <v>9</v>
      </c>
      <c r="Y166" s="3" t="s">
        <v>7</v>
      </c>
      <c r="Z166" s="3" t="s">
        <v>9</v>
      </c>
      <c r="AA166" s="3" t="s">
        <v>10</v>
      </c>
      <c r="AB166" s="3" t="s">
        <v>10</v>
      </c>
      <c r="AC166" s="3" t="s">
        <v>7</v>
      </c>
      <c r="AD166" s="3" t="s">
        <v>7</v>
      </c>
      <c r="AE166" s="59" t="s">
        <v>8</v>
      </c>
      <c r="AF166" s="43" t="s">
        <v>9</v>
      </c>
      <c r="AG166" s="43" t="s">
        <v>8</v>
      </c>
      <c r="AH166" s="43" t="s">
        <v>10</v>
      </c>
      <c r="AI166" s="43" t="s">
        <v>7</v>
      </c>
      <c r="AJ166" s="43" t="s">
        <v>8</v>
      </c>
      <c r="AK166" s="43" t="s">
        <v>7</v>
      </c>
      <c r="AL166" s="43" t="s">
        <v>9</v>
      </c>
      <c r="AM166" s="43" t="s">
        <v>7</v>
      </c>
      <c r="AN166" s="43" t="s">
        <v>7</v>
      </c>
      <c r="AO166" s="43" t="s">
        <v>9</v>
      </c>
      <c r="AP166" s="43" t="s">
        <v>7</v>
      </c>
      <c r="AQ166" s="43" t="s">
        <v>8</v>
      </c>
      <c r="AR166" s="43" t="s">
        <v>8</v>
      </c>
      <c r="AS166" s="43" t="s">
        <v>10</v>
      </c>
      <c r="AT166" s="43" t="s">
        <v>7</v>
      </c>
      <c r="AU166" s="43" t="s">
        <v>9</v>
      </c>
      <c r="AV166" s="43" t="s">
        <v>8</v>
      </c>
      <c r="AW166" s="43" t="s">
        <v>10</v>
      </c>
      <c r="AX166" s="43" t="s">
        <v>10</v>
      </c>
      <c r="AY166" s="43" t="s">
        <v>9</v>
      </c>
      <c r="AZ166" s="61" t="s">
        <v>8</v>
      </c>
      <c r="BA166" s="45" t="s">
        <v>10</v>
      </c>
      <c r="BB166" s="45" t="s">
        <v>7</v>
      </c>
      <c r="BC166" s="45" t="s">
        <v>7</v>
      </c>
      <c r="BD166" s="45" t="s">
        <v>8</v>
      </c>
      <c r="BE166" s="45" t="s">
        <v>10</v>
      </c>
      <c r="BF166" s="45" t="s">
        <v>7</v>
      </c>
      <c r="BG166" s="45" t="s">
        <v>8</v>
      </c>
      <c r="BH166" s="45" t="s">
        <v>7</v>
      </c>
      <c r="BI166" s="45" t="s">
        <v>8</v>
      </c>
      <c r="BJ166" s="45" t="s">
        <v>7</v>
      </c>
      <c r="BK166" s="45" t="s">
        <v>10</v>
      </c>
      <c r="BL166" s="45" t="s">
        <v>8</v>
      </c>
      <c r="BM166" s="45" t="s">
        <v>8</v>
      </c>
      <c r="BN166" s="45" t="s">
        <v>7</v>
      </c>
      <c r="BO166" s="45" t="s">
        <v>10</v>
      </c>
      <c r="BP166" s="45" t="s">
        <v>9</v>
      </c>
      <c r="BQ166" s="45" t="s">
        <v>10</v>
      </c>
      <c r="BR166" s="45" t="s">
        <v>7</v>
      </c>
      <c r="BS166" s="45" t="s">
        <v>7</v>
      </c>
      <c r="BT166" s="45" t="s">
        <v>8</v>
      </c>
      <c r="BU166" s="62" t="s">
        <v>8</v>
      </c>
      <c r="BV166" s="47" t="s">
        <v>9</v>
      </c>
      <c r="BW166" s="47" t="s">
        <v>9</v>
      </c>
      <c r="BX166" s="47" t="s">
        <v>7</v>
      </c>
      <c r="BY166" s="47" t="s">
        <v>8</v>
      </c>
      <c r="BZ166" s="47" t="s">
        <v>10</v>
      </c>
      <c r="CA166" s="47" t="s">
        <v>9</v>
      </c>
      <c r="CB166" s="47" t="s">
        <v>7</v>
      </c>
      <c r="CC166" s="47" t="s">
        <v>9</v>
      </c>
      <c r="CD166" s="47" t="s">
        <v>7</v>
      </c>
      <c r="CE166" s="47" t="s">
        <v>8</v>
      </c>
      <c r="CF166" s="47" t="s">
        <v>9</v>
      </c>
      <c r="CG166" s="47" t="s">
        <v>8</v>
      </c>
      <c r="CH166" s="47" t="s">
        <v>10</v>
      </c>
      <c r="CI166" s="47" t="s">
        <v>10</v>
      </c>
      <c r="CJ166" s="47" t="s">
        <v>7</v>
      </c>
      <c r="CK166" s="47" t="s">
        <v>7</v>
      </c>
      <c r="CL166" s="47" t="s">
        <v>10</v>
      </c>
      <c r="CM166" s="47" t="s">
        <v>8</v>
      </c>
      <c r="CN166" s="47" t="s">
        <v>9</v>
      </c>
      <c r="CO166" s="47" t="s">
        <v>10</v>
      </c>
      <c r="CP166" s="48" t="s">
        <v>8</v>
      </c>
      <c r="CQ166" s="2" t="s">
        <v>7</v>
      </c>
      <c r="CR166" s="2" t="s">
        <v>9</v>
      </c>
      <c r="CS166" s="2" t="s">
        <v>9</v>
      </c>
      <c r="CT166" s="2" t="s">
        <v>9</v>
      </c>
      <c r="CU166" s="2" t="s">
        <v>8</v>
      </c>
      <c r="CV166" s="2" t="s">
        <v>9</v>
      </c>
      <c r="CW166" s="2" t="s">
        <v>7</v>
      </c>
      <c r="CX166" s="2" t="s">
        <v>9</v>
      </c>
      <c r="CY166" s="2" t="s">
        <v>8</v>
      </c>
      <c r="CZ166" s="2" t="s">
        <v>10</v>
      </c>
      <c r="DA166" s="2" t="s">
        <v>9</v>
      </c>
      <c r="DB166" s="2" t="s">
        <v>7</v>
      </c>
      <c r="DC166" s="2" t="s">
        <v>10</v>
      </c>
      <c r="DD166" s="2" t="s">
        <v>9</v>
      </c>
      <c r="DE166" s="2" t="s">
        <v>8</v>
      </c>
      <c r="DF166" s="2" t="s">
        <v>7</v>
      </c>
      <c r="DG166" s="2" t="s">
        <v>10</v>
      </c>
      <c r="DH166" s="2" t="s">
        <v>8</v>
      </c>
      <c r="DI166" s="2" t="s">
        <v>10</v>
      </c>
      <c r="DJ166" s="2" t="s">
        <v>7</v>
      </c>
      <c r="DK166" s="63" t="s">
        <v>8</v>
      </c>
      <c r="DL166" s="51" t="s">
        <v>7</v>
      </c>
      <c r="DM166" s="51" t="s">
        <v>8</v>
      </c>
      <c r="DN166" s="51" t="s">
        <v>10</v>
      </c>
      <c r="DO166" s="51" t="s">
        <v>8</v>
      </c>
      <c r="DP166" s="51" t="s">
        <v>7</v>
      </c>
      <c r="DQ166" s="51" t="s">
        <v>7</v>
      </c>
      <c r="DR166" s="51" t="s">
        <v>7</v>
      </c>
      <c r="DS166" s="51" t="s">
        <v>8</v>
      </c>
      <c r="DT166" s="51" t="s">
        <v>9</v>
      </c>
      <c r="DU166" s="51" t="s">
        <v>10</v>
      </c>
      <c r="DV166" s="51" t="s">
        <v>10</v>
      </c>
      <c r="DW166" s="51" t="s">
        <v>8</v>
      </c>
      <c r="DX166" s="51" t="s">
        <v>9</v>
      </c>
      <c r="DY166" s="51" t="s">
        <v>8</v>
      </c>
      <c r="DZ166" s="51" t="s">
        <v>9</v>
      </c>
      <c r="EA166" s="51" t="s">
        <v>7</v>
      </c>
      <c r="EB166" s="51" t="s">
        <v>10</v>
      </c>
      <c r="EC166" s="51" t="s">
        <v>10</v>
      </c>
      <c r="ED166" s="51" t="s">
        <v>9</v>
      </c>
      <c r="EE166" s="51" t="s">
        <v>8</v>
      </c>
    </row>
    <row r="167" spans="1:135" ht="18.75" customHeight="1" x14ac:dyDescent="0.2">
      <c r="A167" s="52">
        <v>164</v>
      </c>
      <c r="B167" s="53" t="s">
        <v>40</v>
      </c>
      <c r="C167" s="52" t="s">
        <v>37</v>
      </c>
      <c r="D167" s="52">
        <v>186</v>
      </c>
      <c r="E167" s="53" t="s">
        <v>313</v>
      </c>
      <c r="F167" s="53"/>
      <c r="G167" s="52"/>
      <c r="H167" s="52"/>
      <c r="I167" s="52"/>
      <c r="J167" s="57" t="s">
        <v>8</v>
      </c>
      <c r="K167" s="3" t="s">
        <v>7</v>
      </c>
      <c r="L167" s="3" t="s">
        <v>7</v>
      </c>
      <c r="M167" s="3" t="s">
        <v>7</v>
      </c>
      <c r="N167" s="3" t="s">
        <v>7</v>
      </c>
      <c r="O167" s="3" t="s">
        <v>7</v>
      </c>
      <c r="P167" s="3" t="s">
        <v>7</v>
      </c>
      <c r="Q167" s="3" t="s">
        <v>7</v>
      </c>
      <c r="R167" s="3" t="s">
        <v>7</v>
      </c>
      <c r="S167" s="3" t="s">
        <v>7</v>
      </c>
      <c r="T167" s="3" t="s">
        <v>7</v>
      </c>
      <c r="U167" s="3" t="s">
        <v>7</v>
      </c>
      <c r="V167" s="3" t="s">
        <v>7</v>
      </c>
      <c r="W167" s="3" t="s">
        <v>7</v>
      </c>
      <c r="X167" s="3" t="s">
        <v>7</v>
      </c>
      <c r="Y167" s="3" t="s">
        <v>7</v>
      </c>
      <c r="Z167" s="3" t="s">
        <v>7</v>
      </c>
      <c r="AA167" s="3" t="s">
        <v>7</v>
      </c>
      <c r="AB167" s="3" t="s">
        <v>7</v>
      </c>
      <c r="AC167" s="3" t="s">
        <v>7</v>
      </c>
      <c r="AD167" s="3" t="s">
        <v>7</v>
      </c>
      <c r="AE167" s="59" t="s">
        <v>8</v>
      </c>
      <c r="AF167" s="43" t="s">
        <v>7</v>
      </c>
      <c r="AG167" s="43" t="s">
        <v>7</v>
      </c>
      <c r="AH167" s="43" t="s">
        <v>7</v>
      </c>
      <c r="AI167" s="43" t="s">
        <v>7</v>
      </c>
      <c r="AJ167" s="43" t="s">
        <v>7</v>
      </c>
      <c r="AK167" s="43" t="s">
        <v>7</v>
      </c>
      <c r="AL167" s="43" t="s">
        <v>7</v>
      </c>
      <c r="AM167" s="43" t="s">
        <v>7</v>
      </c>
      <c r="AN167" s="43" t="s">
        <v>7</v>
      </c>
      <c r="AO167" s="43" t="s">
        <v>7</v>
      </c>
      <c r="AP167" s="43" t="s">
        <v>7</v>
      </c>
      <c r="AQ167" s="43" t="s">
        <v>7</v>
      </c>
      <c r="AR167" s="43" t="s">
        <v>7</v>
      </c>
      <c r="AS167" s="43" t="s">
        <v>7</v>
      </c>
      <c r="AT167" s="43" t="s">
        <v>7</v>
      </c>
      <c r="AU167" s="43" t="s">
        <v>7</v>
      </c>
      <c r="AV167" s="43" t="s">
        <v>7</v>
      </c>
      <c r="AW167" s="43" t="s">
        <v>7</v>
      </c>
      <c r="AX167" s="43" t="s">
        <v>7</v>
      </c>
      <c r="AY167" s="43" t="s">
        <v>7</v>
      </c>
      <c r="AZ167" s="61" t="s">
        <v>8</v>
      </c>
      <c r="BA167" s="45" t="s">
        <v>8</v>
      </c>
      <c r="BB167" s="45" t="s">
        <v>8</v>
      </c>
      <c r="BC167" s="45" t="s">
        <v>8</v>
      </c>
      <c r="BD167" s="45" t="s">
        <v>8</v>
      </c>
      <c r="BE167" s="45" t="s">
        <v>8</v>
      </c>
      <c r="BF167" s="45" t="s">
        <v>8</v>
      </c>
      <c r="BG167" s="45" t="s">
        <v>8</v>
      </c>
      <c r="BH167" s="45" t="s">
        <v>8</v>
      </c>
      <c r="BI167" s="45" t="s">
        <v>8</v>
      </c>
      <c r="BJ167" s="45" t="s">
        <v>8</v>
      </c>
      <c r="BK167" s="45" t="s">
        <v>8</v>
      </c>
      <c r="BL167" s="45" t="s">
        <v>8</v>
      </c>
      <c r="BM167" s="45" t="s">
        <v>8</v>
      </c>
      <c r="BN167" s="45" t="s">
        <v>8</v>
      </c>
      <c r="BO167" s="45" t="s">
        <v>8</v>
      </c>
      <c r="BP167" s="45" t="s">
        <v>8</v>
      </c>
      <c r="BQ167" s="45" t="s">
        <v>8</v>
      </c>
      <c r="BR167" s="45" t="s">
        <v>8</v>
      </c>
      <c r="BS167" s="45" t="s">
        <v>8</v>
      </c>
      <c r="BT167" s="45" t="s">
        <v>8</v>
      </c>
      <c r="BU167" s="62" t="s">
        <v>8</v>
      </c>
      <c r="BV167" s="47" t="s">
        <v>7</v>
      </c>
      <c r="BW167" s="47" t="s">
        <v>7</v>
      </c>
      <c r="BX167" s="47" t="s">
        <v>7</v>
      </c>
      <c r="BY167" s="47" t="s">
        <v>7</v>
      </c>
      <c r="BZ167" s="47" t="s">
        <v>7</v>
      </c>
      <c r="CA167" s="47" t="s">
        <v>7</v>
      </c>
      <c r="CB167" s="47" t="s">
        <v>7</v>
      </c>
      <c r="CC167" s="47" t="s">
        <v>7</v>
      </c>
      <c r="CD167" s="47" t="s">
        <v>7</v>
      </c>
      <c r="CE167" s="47" t="s">
        <v>7</v>
      </c>
      <c r="CF167" s="47" t="s">
        <v>7</v>
      </c>
      <c r="CG167" s="47" t="s">
        <v>7</v>
      </c>
      <c r="CH167" s="47" t="s">
        <v>7</v>
      </c>
      <c r="CI167" s="47" t="s">
        <v>7</v>
      </c>
      <c r="CJ167" s="47" t="s">
        <v>7</v>
      </c>
      <c r="CK167" s="47" t="s">
        <v>7</v>
      </c>
      <c r="CL167" s="47" t="s">
        <v>7</v>
      </c>
      <c r="CM167" s="47" t="s">
        <v>7</v>
      </c>
      <c r="CN167" s="47" t="s">
        <v>7</v>
      </c>
      <c r="CO167" s="47" t="s">
        <v>7</v>
      </c>
      <c r="CP167" s="48" t="s">
        <v>8</v>
      </c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63" t="s">
        <v>8</v>
      </c>
      <c r="DL167" s="51" t="s">
        <v>8</v>
      </c>
      <c r="DM167" s="51" t="s">
        <v>8</v>
      </c>
      <c r="DN167" s="51" t="s">
        <v>8</v>
      </c>
      <c r="DO167" s="51" t="s">
        <v>8</v>
      </c>
      <c r="DP167" s="51" t="s">
        <v>8</v>
      </c>
      <c r="DQ167" s="51" t="s">
        <v>8</v>
      </c>
      <c r="DR167" s="51" t="s">
        <v>8</v>
      </c>
      <c r="DS167" s="51" t="s">
        <v>8</v>
      </c>
      <c r="DT167" s="51" t="s">
        <v>8</v>
      </c>
      <c r="DU167" s="51" t="s">
        <v>8</v>
      </c>
      <c r="DV167" s="51" t="s">
        <v>8</v>
      </c>
      <c r="DW167" s="51" t="s">
        <v>8</v>
      </c>
      <c r="DX167" s="51" t="s">
        <v>8</v>
      </c>
      <c r="DY167" s="51" t="s">
        <v>8</v>
      </c>
      <c r="DZ167" s="51" t="s">
        <v>8</v>
      </c>
      <c r="EA167" s="51" t="s">
        <v>8</v>
      </c>
      <c r="EB167" s="51" t="s">
        <v>8</v>
      </c>
      <c r="EC167" s="51" t="s">
        <v>8</v>
      </c>
      <c r="ED167" s="51" t="s">
        <v>8</v>
      </c>
      <c r="EE167" s="51" t="s">
        <v>8</v>
      </c>
    </row>
    <row r="168" spans="1:135" ht="18.75" customHeight="1" x14ac:dyDescent="0.2">
      <c r="A168" s="52">
        <v>165</v>
      </c>
      <c r="B168" s="53" t="s">
        <v>40</v>
      </c>
      <c r="C168" s="52" t="s">
        <v>37</v>
      </c>
      <c r="D168" s="52">
        <v>230</v>
      </c>
      <c r="E168" s="53" t="s">
        <v>314</v>
      </c>
      <c r="F168" s="53"/>
      <c r="G168" s="52"/>
      <c r="H168" s="52"/>
      <c r="I168" s="52"/>
      <c r="J168" s="57" t="s">
        <v>8</v>
      </c>
      <c r="K168" s="3" t="s">
        <v>8</v>
      </c>
      <c r="L168" s="3" t="s">
        <v>9</v>
      </c>
      <c r="M168" s="3" t="s">
        <v>9</v>
      </c>
      <c r="N168" s="3" t="s">
        <v>10</v>
      </c>
      <c r="O168" s="3" t="s">
        <v>7</v>
      </c>
      <c r="P168" s="3" t="s">
        <v>8</v>
      </c>
      <c r="Q168" s="3" t="s">
        <v>7</v>
      </c>
      <c r="R168" s="3" t="s">
        <v>10</v>
      </c>
      <c r="S168" s="3" t="s">
        <v>10</v>
      </c>
      <c r="T168" s="3" t="s">
        <v>7</v>
      </c>
      <c r="U168" s="3" t="s">
        <v>10</v>
      </c>
      <c r="V168" s="3" t="s">
        <v>9</v>
      </c>
      <c r="W168" s="3" t="s">
        <v>7</v>
      </c>
      <c r="X168" s="3" t="s">
        <v>8</v>
      </c>
      <c r="Y168" s="3" t="s">
        <v>7</v>
      </c>
      <c r="Z168" s="3" t="s">
        <v>9</v>
      </c>
      <c r="AA168" s="3" t="s">
        <v>10</v>
      </c>
      <c r="AB168" s="3" t="s">
        <v>8</v>
      </c>
      <c r="AC168" s="3" t="s">
        <v>9</v>
      </c>
      <c r="AD168" s="3" t="s">
        <v>7</v>
      </c>
      <c r="AE168" s="59" t="s">
        <v>8</v>
      </c>
      <c r="AF168" s="43" t="s">
        <v>9</v>
      </c>
      <c r="AG168" s="43" t="s">
        <v>8</v>
      </c>
      <c r="AH168" s="43" t="s">
        <v>10</v>
      </c>
      <c r="AI168" s="43" t="s">
        <v>7</v>
      </c>
      <c r="AJ168" s="43" t="s">
        <v>8</v>
      </c>
      <c r="AK168" s="43" t="s">
        <v>7</v>
      </c>
      <c r="AL168" s="43" t="s">
        <v>9</v>
      </c>
      <c r="AM168" s="43" t="s">
        <v>10</v>
      </c>
      <c r="AN168" s="43" t="s">
        <v>7</v>
      </c>
      <c r="AO168" s="43" t="s">
        <v>9</v>
      </c>
      <c r="AP168" s="43" t="s">
        <v>10</v>
      </c>
      <c r="AQ168" s="43" t="s">
        <v>7</v>
      </c>
      <c r="AR168" s="43" t="s">
        <v>9</v>
      </c>
      <c r="AS168" s="43" t="s">
        <v>10</v>
      </c>
      <c r="AT168" s="43" t="s">
        <v>7</v>
      </c>
      <c r="AU168" s="43" t="s">
        <v>9</v>
      </c>
      <c r="AV168" s="43" t="s">
        <v>8</v>
      </c>
      <c r="AW168" s="43" t="s">
        <v>10</v>
      </c>
      <c r="AX168" s="43" t="s">
        <v>10</v>
      </c>
      <c r="AY168" s="43" t="s">
        <v>9</v>
      </c>
      <c r="AZ168" s="61" t="s">
        <v>8</v>
      </c>
      <c r="BA168" s="45" t="s">
        <v>10</v>
      </c>
      <c r="BB168" s="45" t="s">
        <v>7</v>
      </c>
      <c r="BC168" s="45" t="s">
        <v>7</v>
      </c>
      <c r="BD168" s="45" t="s">
        <v>8</v>
      </c>
      <c r="BE168" s="45" t="s">
        <v>10</v>
      </c>
      <c r="BF168" s="45" t="s">
        <v>9</v>
      </c>
      <c r="BG168" s="45" t="s">
        <v>8</v>
      </c>
      <c r="BH168" s="45" t="s">
        <v>7</v>
      </c>
      <c r="BI168" s="45" t="s">
        <v>9</v>
      </c>
      <c r="BJ168" s="45" t="s">
        <v>7</v>
      </c>
      <c r="BK168" s="45" t="s">
        <v>10</v>
      </c>
      <c r="BL168" s="45" t="s">
        <v>8</v>
      </c>
      <c r="BM168" s="45" t="s">
        <v>9</v>
      </c>
      <c r="BN168" s="45" t="s">
        <v>8</v>
      </c>
      <c r="BO168" s="45" t="s">
        <v>10</v>
      </c>
      <c r="BP168" s="45" t="s">
        <v>9</v>
      </c>
      <c r="BQ168" s="45" t="s">
        <v>10</v>
      </c>
      <c r="BR168" s="45" t="s">
        <v>9</v>
      </c>
      <c r="BS168" s="45" t="s">
        <v>7</v>
      </c>
      <c r="BT168" s="45" t="s">
        <v>8</v>
      </c>
      <c r="BU168" s="62" t="s">
        <v>8</v>
      </c>
      <c r="BV168" s="47" t="s">
        <v>7</v>
      </c>
      <c r="BW168" s="47" t="s">
        <v>9</v>
      </c>
      <c r="BX168" s="47" t="s">
        <v>7</v>
      </c>
      <c r="BY168" s="47" t="s">
        <v>8</v>
      </c>
      <c r="BZ168" s="47" t="s">
        <v>10</v>
      </c>
      <c r="CA168" s="47" t="s">
        <v>9</v>
      </c>
      <c r="CB168" s="47" t="s">
        <v>7</v>
      </c>
      <c r="CC168" s="47" t="s">
        <v>9</v>
      </c>
      <c r="CD168" s="47" t="s">
        <v>10</v>
      </c>
      <c r="CE168" s="47" t="s">
        <v>8</v>
      </c>
      <c r="CF168" s="47" t="s">
        <v>9</v>
      </c>
      <c r="CG168" s="47" t="s">
        <v>8</v>
      </c>
      <c r="CH168" s="47" t="s">
        <v>10</v>
      </c>
      <c r="CI168" s="47" t="s">
        <v>8</v>
      </c>
      <c r="CJ168" s="47" t="s">
        <v>7</v>
      </c>
      <c r="CK168" s="47" t="s">
        <v>7</v>
      </c>
      <c r="CL168" s="47" t="s">
        <v>10</v>
      </c>
      <c r="CM168" s="47" t="s">
        <v>8</v>
      </c>
      <c r="CN168" s="47" t="s">
        <v>9</v>
      </c>
      <c r="CO168" s="47" t="s">
        <v>10</v>
      </c>
      <c r="CP168" s="48" t="s">
        <v>8</v>
      </c>
      <c r="CQ168" s="2" t="s">
        <v>7</v>
      </c>
      <c r="CR168" s="2" t="s">
        <v>9</v>
      </c>
      <c r="CS168" s="2" t="s">
        <v>8</v>
      </c>
      <c r="CT168" s="2" t="s">
        <v>10</v>
      </c>
      <c r="CU168" s="2" t="s">
        <v>7</v>
      </c>
      <c r="CV168" s="2" t="s">
        <v>9</v>
      </c>
      <c r="CW168" s="2" t="s">
        <v>7</v>
      </c>
      <c r="CX168" s="2" t="s">
        <v>9</v>
      </c>
      <c r="CY168" s="2" t="s">
        <v>8</v>
      </c>
      <c r="CZ168" s="2" t="s">
        <v>10</v>
      </c>
      <c r="DA168" s="2" t="s">
        <v>9</v>
      </c>
      <c r="DB168" s="2" t="s">
        <v>7</v>
      </c>
      <c r="DC168" s="2" t="s">
        <v>10</v>
      </c>
      <c r="DD168" s="2" t="s">
        <v>9</v>
      </c>
      <c r="DE168" s="2" t="s">
        <v>8</v>
      </c>
      <c r="DF168" s="2" t="s">
        <v>7</v>
      </c>
      <c r="DG168" s="2" t="s">
        <v>10</v>
      </c>
      <c r="DH168" s="2" t="s">
        <v>8</v>
      </c>
      <c r="DI168" s="2" t="s">
        <v>10</v>
      </c>
      <c r="DJ168" s="2" t="s">
        <v>7</v>
      </c>
      <c r="DK168" s="63" t="s">
        <v>8</v>
      </c>
      <c r="DL168" s="51" t="s">
        <v>7</v>
      </c>
      <c r="DM168" s="51" t="s">
        <v>8</v>
      </c>
      <c r="DN168" s="51" t="s">
        <v>9</v>
      </c>
      <c r="DO168" s="51" t="s">
        <v>10</v>
      </c>
      <c r="DP168" s="51" t="s">
        <v>7</v>
      </c>
      <c r="DQ168" s="51" t="s">
        <v>10</v>
      </c>
      <c r="DR168" s="51" t="s">
        <v>7</v>
      </c>
      <c r="DS168" s="51" t="s">
        <v>8</v>
      </c>
      <c r="DT168" s="51" t="s">
        <v>9</v>
      </c>
      <c r="DU168" s="51" t="s">
        <v>7</v>
      </c>
      <c r="DV168" s="51" t="s">
        <v>10</v>
      </c>
      <c r="DW168" s="51" t="s">
        <v>8</v>
      </c>
      <c r="DX168" s="51" t="s">
        <v>9</v>
      </c>
      <c r="DY168" s="51" t="s">
        <v>8</v>
      </c>
      <c r="DZ168" s="51" t="s">
        <v>9</v>
      </c>
      <c r="EA168" s="51" t="s">
        <v>7</v>
      </c>
      <c r="EB168" s="51" t="s">
        <v>10</v>
      </c>
      <c r="EC168" s="51" t="s">
        <v>10</v>
      </c>
      <c r="ED168" s="51" t="s">
        <v>9</v>
      </c>
      <c r="EE168" s="51" t="s">
        <v>8</v>
      </c>
    </row>
    <row r="169" spans="1:135" ht="18.75" customHeight="1" x14ac:dyDescent="0.2">
      <c r="A169" s="52">
        <v>166</v>
      </c>
      <c r="B169" s="53" t="s">
        <v>40</v>
      </c>
      <c r="C169" s="52" t="s">
        <v>37</v>
      </c>
      <c r="D169" s="52">
        <v>298</v>
      </c>
      <c r="E169" s="53" t="s">
        <v>315</v>
      </c>
      <c r="F169" s="53"/>
      <c r="G169" s="52"/>
      <c r="H169" s="52"/>
      <c r="I169" s="52"/>
      <c r="J169" s="57" t="s">
        <v>8</v>
      </c>
      <c r="K169" s="3" t="s">
        <v>8</v>
      </c>
      <c r="L169" s="3" t="s">
        <v>9</v>
      </c>
      <c r="M169" s="3" t="s">
        <v>9</v>
      </c>
      <c r="N169" s="3" t="s">
        <v>10</v>
      </c>
      <c r="O169" s="3" t="s">
        <v>7</v>
      </c>
      <c r="P169" s="3" t="s">
        <v>8</v>
      </c>
      <c r="Q169" s="3" t="s">
        <v>7</v>
      </c>
      <c r="R169" s="3" t="s">
        <v>8</v>
      </c>
      <c r="S169" s="3" t="s">
        <v>10</v>
      </c>
      <c r="T169" s="3" t="s">
        <v>7</v>
      </c>
      <c r="U169" s="3" t="s">
        <v>10</v>
      </c>
      <c r="V169" s="3" t="s">
        <v>9</v>
      </c>
      <c r="W169" s="3" t="s">
        <v>7</v>
      </c>
      <c r="X169" s="3" t="s">
        <v>9</v>
      </c>
      <c r="Y169" s="3" t="s">
        <v>8</v>
      </c>
      <c r="Z169" s="3" t="s">
        <v>7</v>
      </c>
      <c r="AA169" s="3" t="s">
        <v>10</v>
      </c>
      <c r="AB169" s="3" t="s">
        <v>8</v>
      </c>
      <c r="AC169" s="3" t="s">
        <v>7</v>
      </c>
      <c r="AD169" s="3" t="s">
        <v>7</v>
      </c>
      <c r="AE169" s="59" t="s">
        <v>8</v>
      </c>
      <c r="AF169" s="43" t="s">
        <v>8</v>
      </c>
      <c r="AG169" s="43" t="s">
        <v>7</v>
      </c>
      <c r="AH169" s="43" t="s">
        <v>8</v>
      </c>
      <c r="AI169" s="43" t="s">
        <v>9</v>
      </c>
      <c r="AJ169" s="43" t="s">
        <v>8</v>
      </c>
      <c r="AK169" s="43" t="s">
        <v>8</v>
      </c>
      <c r="AL169" s="43" t="s">
        <v>7</v>
      </c>
      <c r="AM169" s="43" t="s">
        <v>8</v>
      </c>
      <c r="AN169" s="43" t="s">
        <v>8</v>
      </c>
      <c r="AO169" s="43" t="s">
        <v>10</v>
      </c>
      <c r="AP169" s="43" t="s">
        <v>7</v>
      </c>
      <c r="AQ169" s="43" t="s">
        <v>10</v>
      </c>
      <c r="AR169" s="43" t="s">
        <v>8</v>
      </c>
      <c r="AS169" s="43" t="s">
        <v>9</v>
      </c>
      <c r="AT169" s="43" t="s">
        <v>7</v>
      </c>
      <c r="AU169" s="43" t="s">
        <v>10</v>
      </c>
      <c r="AV169" s="43" t="s">
        <v>9</v>
      </c>
      <c r="AW169" s="43" t="s">
        <v>8</v>
      </c>
      <c r="AX169" s="43" t="s">
        <v>8</v>
      </c>
      <c r="AY169" s="43" t="s">
        <v>9</v>
      </c>
      <c r="AZ169" s="61" t="s">
        <v>8</v>
      </c>
      <c r="BA169" s="45" t="s">
        <v>7</v>
      </c>
      <c r="BB169" s="45" t="s">
        <v>10</v>
      </c>
      <c r="BC169" s="45" t="s">
        <v>8</v>
      </c>
      <c r="BD169" s="45" t="s">
        <v>8</v>
      </c>
      <c r="BE169" s="45" t="s">
        <v>9</v>
      </c>
      <c r="BF169" s="45" t="s">
        <v>10</v>
      </c>
      <c r="BG169" s="45" t="s">
        <v>9</v>
      </c>
      <c r="BH169" s="45" t="s">
        <v>7</v>
      </c>
      <c r="BI169" s="45" t="s">
        <v>8</v>
      </c>
      <c r="BJ169" s="45" t="s">
        <v>9</v>
      </c>
      <c r="BK169" s="45" t="s">
        <v>7</v>
      </c>
      <c r="BL169" s="45" t="s">
        <v>7</v>
      </c>
      <c r="BM169" s="45" t="s">
        <v>9</v>
      </c>
      <c r="BN169" s="45" t="s">
        <v>10</v>
      </c>
      <c r="BO169" s="45" t="s">
        <v>8</v>
      </c>
      <c r="BP169" s="45" t="s">
        <v>10</v>
      </c>
      <c r="BQ169" s="45" t="s">
        <v>9</v>
      </c>
      <c r="BR169" s="45" t="s">
        <v>7</v>
      </c>
      <c r="BS169" s="45" t="s">
        <v>10</v>
      </c>
      <c r="BT169" s="45" t="s">
        <v>8</v>
      </c>
      <c r="BU169" s="62" t="s">
        <v>8</v>
      </c>
      <c r="BV169" s="47" t="s">
        <v>9</v>
      </c>
      <c r="BW169" s="47" t="s">
        <v>9</v>
      </c>
      <c r="BX169" s="47" t="s">
        <v>7</v>
      </c>
      <c r="BY169" s="47" t="s">
        <v>7</v>
      </c>
      <c r="BZ169" s="47" t="s">
        <v>10</v>
      </c>
      <c r="CA169" s="47" t="s">
        <v>7</v>
      </c>
      <c r="CB169" s="47" t="s">
        <v>10</v>
      </c>
      <c r="CC169" s="47" t="s">
        <v>7</v>
      </c>
      <c r="CD169" s="47" t="s">
        <v>8</v>
      </c>
      <c r="CE169" s="47" t="s">
        <v>8</v>
      </c>
      <c r="CF169" s="47" t="s">
        <v>10</v>
      </c>
      <c r="CG169" s="47" t="s">
        <v>8</v>
      </c>
      <c r="CH169" s="47" t="s">
        <v>9</v>
      </c>
      <c r="CI169" s="47" t="s">
        <v>8</v>
      </c>
      <c r="CJ169" s="47" t="s">
        <v>8</v>
      </c>
      <c r="CK169" s="47" t="s">
        <v>9</v>
      </c>
      <c r="CL169" s="47" t="s">
        <v>10</v>
      </c>
      <c r="CM169" s="47" t="s">
        <v>9</v>
      </c>
      <c r="CN169" s="47" t="s">
        <v>7</v>
      </c>
      <c r="CO169" s="47" t="s">
        <v>10</v>
      </c>
      <c r="CP169" s="48" t="s">
        <v>8</v>
      </c>
      <c r="CQ169" s="2" t="s">
        <v>7</v>
      </c>
      <c r="CR169" s="2" t="s">
        <v>10</v>
      </c>
      <c r="CS169" s="2" t="s">
        <v>9</v>
      </c>
      <c r="CT169" s="2" t="s">
        <v>8</v>
      </c>
      <c r="CU169" s="2" t="s">
        <v>8</v>
      </c>
      <c r="CV169" s="2" t="s">
        <v>7</v>
      </c>
      <c r="CW169" s="2" t="s">
        <v>9</v>
      </c>
      <c r="CX169" s="2" t="s">
        <v>9</v>
      </c>
      <c r="CY169" s="2" t="s">
        <v>8</v>
      </c>
      <c r="CZ169" s="2" t="s">
        <v>10</v>
      </c>
      <c r="DA169" s="2" t="s">
        <v>9</v>
      </c>
      <c r="DB169" s="2" t="s">
        <v>10</v>
      </c>
      <c r="DC169" s="2" t="s">
        <v>7</v>
      </c>
      <c r="DD169" s="2" t="s">
        <v>10</v>
      </c>
      <c r="DE169" s="2" t="s">
        <v>9</v>
      </c>
      <c r="DF169" s="2" t="s">
        <v>8</v>
      </c>
      <c r="DG169" s="2" t="s">
        <v>7</v>
      </c>
      <c r="DH169" s="2" t="s">
        <v>9</v>
      </c>
      <c r="DI169" s="2" t="s">
        <v>10</v>
      </c>
      <c r="DJ169" s="2" t="s">
        <v>8</v>
      </c>
      <c r="DK169" s="63" t="s">
        <v>8</v>
      </c>
      <c r="DL169" s="51" t="s">
        <v>7</v>
      </c>
      <c r="DM169" s="51" t="s">
        <v>8</v>
      </c>
      <c r="DN169" s="51" t="s">
        <v>7</v>
      </c>
      <c r="DO169" s="51" t="s">
        <v>8</v>
      </c>
      <c r="DP169" s="51" t="s">
        <v>7</v>
      </c>
      <c r="DQ169" s="51" t="s">
        <v>8</v>
      </c>
      <c r="DR169" s="51" t="s">
        <v>7</v>
      </c>
      <c r="DS169" s="51" t="s">
        <v>10</v>
      </c>
      <c r="DT169" s="51" t="s">
        <v>9</v>
      </c>
      <c r="DU169" s="51" t="s">
        <v>7</v>
      </c>
      <c r="DV169" s="51" t="s">
        <v>9</v>
      </c>
      <c r="DW169" s="51" t="s">
        <v>7</v>
      </c>
      <c r="DX169" s="51" t="s">
        <v>10</v>
      </c>
      <c r="DY169" s="51" t="s">
        <v>8</v>
      </c>
      <c r="DZ169" s="51" t="s">
        <v>9</v>
      </c>
      <c r="EA169" s="51" t="s">
        <v>9</v>
      </c>
      <c r="EB169" s="51" t="s">
        <v>10</v>
      </c>
      <c r="EC169" s="51" t="s">
        <v>10</v>
      </c>
      <c r="ED169" s="51" t="s">
        <v>8</v>
      </c>
      <c r="EE169" s="51" t="s">
        <v>8</v>
      </c>
    </row>
    <row r="170" spans="1:135" ht="18.75" customHeight="1" x14ac:dyDescent="0.2">
      <c r="A170" s="52">
        <v>167</v>
      </c>
      <c r="B170" s="53" t="s">
        <v>40</v>
      </c>
      <c r="C170" s="52" t="s">
        <v>37</v>
      </c>
      <c r="D170" s="52">
        <v>398</v>
      </c>
      <c r="E170" s="53" t="s">
        <v>316</v>
      </c>
      <c r="F170" s="53"/>
      <c r="G170" s="52"/>
      <c r="H170" s="52"/>
      <c r="I170" s="52"/>
      <c r="J170" s="57" t="s">
        <v>8</v>
      </c>
      <c r="K170" s="3" t="s">
        <v>8</v>
      </c>
      <c r="L170" s="3" t="s">
        <v>9</v>
      </c>
      <c r="M170" s="3" t="s">
        <v>10</v>
      </c>
      <c r="N170" s="3" t="s">
        <v>10</v>
      </c>
      <c r="O170" s="3" t="s">
        <v>7</v>
      </c>
      <c r="P170" s="3" t="s">
        <v>8</v>
      </c>
      <c r="Q170" s="3" t="s">
        <v>7</v>
      </c>
      <c r="R170" s="3" t="s">
        <v>10</v>
      </c>
      <c r="S170" s="3" t="s">
        <v>10</v>
      </c>
      <c r="T170" s="3" t="s">
        <v>7</v>
      </c>
      <c r="U170" s="3" t="s">
        <v>10</v>
      </c>
      <c r="V170" s="3" t="s">
        <v>8</v>
      </c>
      <c r="W170" s="3" t="s">
        <v>7</v>
      </c>
      <c r="X170" s="3" t="s">
        <v>8</v>
      </c>
      <c r="Y170" s="3" t="s">
        <v>7</v>
      </c>
      <c r="Z170" s="3" t="s">
        <v>9</v>
      </c>
      <c r="AA170" s="3" t="s">
        <v>10</v>
      </c>
      <c r="AB170" s="3" t="s">
        <v>8</v>
      </c>
      <c r="AC170" s="3" t="s">
        <v>7</v>
      </c>
      <c r="AD170" s="3" t="s">
        <v>7</v>
      </c>
      <c r="AE170" s="59" t="s">
        <v>8</v>
      </c>
      <c r="AF170" s="43" t="s">
        <v>9</v>
      </c>
      <c r="AG170" s="43" t="s">
        <v>10</v>
      </c>
      <c r="AH170" s="43" t="s">
        <v>8</v>
      </c>
      <c r="AI170" s="43" t="s">
        <v>10</v>
      </c>
      <c r="AJ170" s="43" t="s">
        <v>7</v>
      </c>
      <c r="AK170" s="43" t="s">
        <v>7</v>
      </c>
      <c r="AL170" s="43" t="s">
        <v>9</v>
      </c>
      <c r="AM170" s="43" t="s">
        <v>10</v>
      </c>
      <c r="AN170" s="43" t="s">
        <v>7</v>
      </c>
      <c r="AO170" s="43" t="s">
        <v>9</v>
      </c>
      <c r="AP170" s="43" t="s">
        <v>8</v>
      </c>
      <c r="AQ170" s="43" t="s">
        <v>7</v>
      </c>
      <c r="AR170" s="43" t="s">
        <v>8</v>
      </c>
      <c r="AS170" s="43" t="s">
        <v>9</v>
      </c>
      <c r="AT170" s="43" t="s">
        <v>8</v>
      </c>
      <c r="AU170" s="43" t="s">
        <v>7</v>
      </c>
      <c r="AV170" s="43" t="s">
        <v>8</v>
      </c>
      <c r="AW170" s="43" t="s">
        <v>10</v>
      </c>
      <c r="AX170" s="43" t="s">
        <v>8</v>
      </c>
      <c r="AY170" s="43" t="s">
        <v>9</v>
      </c>
      <c r="AZ170" s="61" t="s">
        <v>8</v>
      </c>
      <c r="BA170" s="45" t="s">
        <v>10</v>
      </c>
      <c r="BB170" s="45" t="s">
        <v>7</v>
      </c>
      <c r="BC170" s="45" t="s">
        <v>7</v>
      </c>
      <c r="BD170" s="45" t="s">
        <v>8</v>
      </c>
      <c r="BE170" s="45" t="s">
        <v>7</v>
      </c>
      <c r="BF170" s="45" t="s">
        <v>9</v>
      </c>
      <c r="BG170" s="45" t="s">
        <v>8</v>
      </c>
      <c r="BH170" s="45" t="s">
        <v>7</v>
      </c>
      <c r="BI170" s="45" t="s">
        <v>9</v>
      </c>
      <c r="BJ170" s="45" t="s">
        <v>7</v>
      </c>
      <c r="BK170" s="45" t="s">
        <v>10</v>
      </c>
      <c r="BL170" s="45" t="s">
        <v>8</v>
      </c>
      <c r="BM170" s="45" t="s">
        <v>9</v>
      </c>
      <c r="BN170" s="45" t="s">
        <v>8</v>
      </c>
      <c r="BO170" s="45" t="s">
        <v>10</v>
      </c>
      <c r="BP170" s="45" t="s">
        <v>9</v>
      </c>
      <c r="BQ170" s="45" t="s">
        <v>10</v>
      </c>
      <c r="BR170" s="45" t="s">
        <v>9</v>
      </c>
      <c r="BS170" s="45" t="s">
        <v>10</v>
      </c>
      <c r="BT170" s="45" t="s">
        <v>8</v>
      </c>
      <c r="BU170" s="62" t="s">
        <v>8</v>
      </c>
      <c r="BV170" s="47" t="s">
        <v>9</v>
      </c>
      <c r="BW170" s="47" t="s">
        <v>9</v>
      </c>
      <c r="BX170" s="47" t="s">
        <v>7</v>
      </c>
      <c r="BY170" s="47" t="s">
        <v>8</v>
      </c>
      <c r="BZ170" s="47" t="s">
        <v>10</v>
      </c>
      <c r="CA170" s="47" t="s">
        <v>9</v>
      </c>
      <c r="CB170" s="47" t="s">
        <v>7</v>
      </c>
      <c r="CC170" s="47" t="s">
        <v>9</v>
      </c>
      <c r="CD170" s="47" t="s">
        <v>10</v>
      </c>
      <c r="CE170" s="47" t="s">
        <v>8</v>
      </c>
      <c r="CF170" s="47" t="s">
        <v>9</v>
      </c>
      <c r="CG170" s="47" t="s">
        <v>8</v>
      </c>
      <c r="CH170" s="47" t="s">
        <v>10</v>
      </c>
      <c r="CI170" s="47" t="s">
        <v>8</v>
      </c>
      <c r="CJ170" s="47" t="s">
        <v>8</v>
      </c>
      <c r="CK170" s="47" t="s">
        <v>7</v>
      </c>
      <c r="CL170" s="47" t="s">
        <v>10</v>
      </c>
      <c r="CM170" s="47" t="s">
        <v>7</v>
      </c>
      <c r="CN170" s="47" t="s">
        <v>9</v>
      </c>
      <c r="CO170" s="47" t="s">
        <v>10</v>
      </c>
      <c r="CP170" s="48" t="s">
        <v>8</v>
      </c>
      <c r="CQ170" s="2" t="s">
        <v>8</v>
      </c>
      <c r="CR170" s="2" t="s">
        <v>9</v>
      </c>
      <c r="CS170" s="2" t="s">
        <v>7</v>
      </c>
      <c r="CT170" s="2" t="s">
        <v>10</v>
      </c>
      <c r="CU170" s="2" t="s">
        <v>7</v>
      </c>
      <c r="CV170" s="2" t="s">
        <v>8</v>
      </c>
      <c r="CW170" s="2" t="s">
        <v>7</v>
      </c>
      <c r="CX170" s="2" t="s">
        <v>9</v>
      </c>
      <c r="CY170" s="2" t="s">
        <v>8</v>
      </c>
      <c r="CZ170" s="2" t="s">
        <v>10</v>
      </c>
      <c r="DA170" s="2" t="s">
        <v>9</v>
      </c>
      <c r="DB170" s="2" t="s">
        <v>7</v>
      </c>
      <c r="DC170" s="2" t="s">
        <v>10</v>
      </c>
      <c r="DD170" s="2" t="s">
        <v>9</v>
      </c>
      <c r="DE170" s="2" t="s">
        <v>8</v>
      </c>
      <c r="DF170" s="2" t="s">
        <v>7</v>
      </c>
      <c r="DG170" s="2" t="s">
        <v>10</v>
      </c>
      <c r="DH170" s="2" t="s">
        <v>8</v>
      </c>
      <c r="DI170" s="2" t="s">
        <v>10</v>
      </c>
      <c r="DJ170" s="2" t="s">
        <v>9</v>
      </c>
      <c r="DK170" s="63" t="s">
        <v>8</v>
      </c>
      <c r="DL170" s="51" t="s">
        <v>7</v>
      </c>
      <c r="DM170" s="51" t="s">
        <v>8</v>
      </c>
      <c r="DN170" s="51" t="s">
        <v>9</v>
      </c>
      <c r="DO170" s="51" t="s">
        <v>10</v>
      </c>
      <c r="DP170" s="51" t="s">
        <v>7</v>
      </c>
      <c r="DQ170" s="51" t="s">
        <v>10</v>
      </c>
      <c r="DR170" s="51" t="s">
        <v>7</v>
      </c>
      <c r="DS170" s="51" t="s">
        <v>8</v>
      </c>
      <c r="DT170" s="51" t="s">
        <v>9</v>
      </c>
      <c r="DU170" s="51" t="s">
        <v>7</v>
      </c>
      <c r="DV170" s="51" t="s">
        <v>10</v>
      </c>
      <c r="DW170" s="51" t="s">
        <v>8</v>
      </c>
      <c r="DX170" s="51" t="s">
        <v>9</v>
      </c>
      <c r="DY170" s="51" t="s">
        <v>8</v>
      </c>
      <c r="DZ170" s="51" t="s">
        <v>9</v>
      </c>
      <c r="EA170" s="51" t="s">
        <v>7</v>
      </c>
      <c r="EB170" s="51" t="s">
        <v>10</v>
      </c>
      <c r="EC170" s="51" t="s">
        <v>10</v>
      </c>
      <c r="ED170" s="51" t="s">
        <v>9</v>
      </c>
      <c r="EE170" s="51" t="s">
        <v>8</v>
      </c>
    </row>
    <row r="171" spans="1:135" ht="18.75" customHeight="1" x14ac:dyDescent="0.2">
      <c r="A171" s="52">
        <v>168</v>
      </c>
      <c r="B171" s="53" t="s">
        <v>40</v>
      </c>
      <c r="C171" s="52" t="s">
        <v>37</v>
      </c>
      <c r="D171" s="52">
        <v>424</v>
      </c>
      <c r="E171" s="53" t="s">
        <v>317</v>
      </c>
      <c r="F171" s="53"/>
      <c r="G171" s="52"/>
      <c r="H171" s="52"/>
      <c r="I171" s="52"/>
      <c r="J171" s="57" t="s">
        <v>8</v>
      </c>
      <c r="K171" s="3" t="s">
        <v>7</v>
      </c>
      <c r="L171" s="3" t="s">
        <v>10</v>
      </c>
      <c r="M171" s="3" t="s">
        <v>8</v>
      </c>
      <c r="N171" s="3" t="s">
        <v>9</v>
      </c>
      <c r="O171" s="3" t="s">
        <v>7</v>
      </c>
      <c r="P171" s="3" t="s">
        <v>8</v>
      </c>
      <c r="Q171" s="3" t="s">
        <v>7</v>
      </c>
      <c r="R171" s="3" t="s">
        <v>10</v>
      </c>
      <c r="S171" s="3" t="s">
        <v>10</v>
      </c>
      <c r="T171" s="3" t="s">
        <v>9</v>
      </c>
      <c r="U171" s="3" t="s">
        <v>10</v>
      </c>
      <c r="V171" s="3" t="s">
        <v>8</v>
      </c>
      <c r="W171" s="3" t="s">
        <v>9</v>
      </c>
      <c r="X171" s="3" t="s">
        <v>8</v>
      </c>
      <c r="Y171" s="3" t="s">
        <v>8</v>
      </c>
      <c r="Z171" s="3" t="s">
        <v>7</v>
      </c>
      <c r="AA171" s="3" t="s">
        <v>10</v>
      </c>
      <c r="AB171" s="3" t="s">
        <v>9</v>
      </c>
      <c r="AC171" s="3" t="s">
        <v>8</v>
      </c>
      <c r="AD171" s="3" t="s">
        <v>7</v>
      </c>
      <c r="AE171" s="59" t="s">
        <v>8</v>
      </c>
      <c r="AF171" s="43" t="s">
        <v>7</v>
      </c>
      <c r="AG171" s="43" t="s">
        <v>10</v>
      </c>
      <c r="AH171" s="43" t="s">
        <v>10</v>
      </c>
      <c r="AI171" s="43" t="s">
        <v>9</v>
      </c>
      <c r="AJ171" s="43" t="s">
        <v>8</v>
      </c>
      <c r="AK171" s="43" t="s">
        <v>9</v>
      </c>
      <c r="AL171" s="43" t="s">
        <v>8</v>
      </c>
      <c r="AM171" s="43" t="s">
        <v>7</v>
      </c>
      <c r="AN171" s="43" t="s">
        <v>9</v>
      </c>
      <c r="AO171" s="43" t="s">
        <v>10</v>
      </c>
      <c r="AP171" s="43" t="s">
        <v>7</v>
      </c>
      <c r="AQ171" s="43" t="s">
        <v>7</v>
      </c>
      <c r="AR171" s="43" t="s">
        <v>7</v>
      </c>
      <c r="AS171" s="43" t="s">
        <v>9</v>
      </c>
      <c r="AT171" s="43" t="s">
        <v>8</v>
      </c>
      <c r="AU171" s="43" t="s">
        <v>7</v>
      </c>
      <c r="AV171" s="43" t="s">
        <v>7</v>
      </c>
      <c r="AW171" s="43" t="s">
        <v>7</v>
      </c>
      <c r="AX171" s="43" t="s">
        <v>9</v>
      </c>
      <c r="AY171" s="43" t="s">
        <v>9</v>
      </c>
      <c r="AZ171" s="61" t="s">
        <v>8</v>
      </c>
      <c r="BA171" s="45" t="s">
        <v>10</v>
      </c>
      <c r="BB171" s="45" t="s">
        <v>8</v>
      </c>
      <c r="BC171" s="45" t="s">
        <v>8</v>
      </c>
      <c r="BD171" s="45" t="s">
        <v>8</v>
      </c>
      <c r="BE171" s="45" t="s">
        <v>8</v>
      </c>
      <c r="BF171" s="45" t="s">
        <v>9</v>
      </c>
      <c r="BG171" s="45" t="s">
        <v>9</v>
      </c>
      <c r="BH171" s="45" t="s">
        <v>10</v>
      </c>
      <c r="BI171" s="45" t="s">
        <v>7</v>
      </c>
      <c r="BJ171" s="45" t="s">
        <v>8</v>
      </c>
      <c r="BK171" s="45" t="s">
        <v>8</v>
      </c>
      <c r="BL171" s="45" t="s">
        <v>9</v>
      </c>
      <c r="BM171" s="45" t="s">
        <v>9</v>
      </c>
      <c r="BN171" s="45" t="s">
        <v>8</v>
      </c>
      <c r="BO171" s="45" t="s">
        <v>9</v>
      </c>
      <c r="BP171" s="45" t="s">
        <v>7</v>
      </c>
      <c r="BQ171" s="45" t="s">
        <v>10</v>
      </c>
      <c r="BR171" s="45" t="s">
        <v>7</v>
      </c>
      <c r="BS171" s="45" t="s">
        <v>7</v>
      </c>
      <c r="BT171" s="45" t="s">
        <v>10</v>
      </c>
      <c r="BU171" s="62" t="s">
        <v>8</v>
      </c>
      <c r="BV171" s="47" t="s">
        <v>8</v>
      </c>
      <c r="BW171" s="47" t="s">
        <v>10</v>
      </c>
      <c r="BX171" s="47" t="s">
        <v>7</v>
      </c>
      <c r="BY171" s="47" t="s">
        <v>7</v>
      </c>
      <c r="BZ171" s="47" t="s">
        <v>10</v>
      </c>
      <c r="CA171" s="47" t="s">
        <v>9</v>
      </c>
      <c r="CB171" s="47" t="s">
        <v>7</v>
      </c>
      <c r="CC171" s="47" t="s">
        <v>9</v>
      </c>
      <c r="CD171" s="47" t="s">
        <v>7</v>
      </c>
      <c r="CE171" s="47" t="s">
        <v>10</v>
      </c>
      <c r="CF171" s="47" t="s">
        <v>10</v>
      </c>
      <c r="CG171" s="47" t="s">
        <v>10</v>
      </c>
      <c r="CH171" s="47" t="s">
        <v>10</v>
      </c>
      <c r="CI171" s="47" t="s">
        <v>10</v>
      </c>
      <c r="CJ171" s="47" t="s">
        <v>7</v>
      </c>
      <c r="CK171" s="47" t="s">
        <v>8</v>
      </c>
      <c r="CL171" s="47" t="s">
        <v>8</v>
      </c>
      <c r="CM171" s="47" t="s">
        <v>8</v>
      </c>
      <c r="CN171" s="47" t="s">
        <v>9</v>
      </c>
      <c r="CO171" s="47" t="s">
        <v>8</v>
      </c>
      <c r="CP171" s="48" t="s">
        <v>8</v>
      </c>
      <c r="CQ171" s="2" t="s">
        <v>8</v>
      </c>
      <c r="CR171" s="2" t="s">
        <v>9</v>
      </c>
      <c r="CS171" s="2" t="s">
        <v>9</v>
      </c>
      <c r="CT171" s="2" t="s">
        <v>7</v>
      </c>
      <c r="CU171" s="2" t="s">
        <v>8</v>
      </c>
      <c r="CV171" s="2" t="s">
        <v>9</v>
      </c>
      <c r="CW171" s="2" t="s">
        <v>9</v>
      </c>
      <c r="CX171" s="2" t="s">
        <v>7</v>
      </c>
      <c r="CY171" s="2" t="s">
        <v>9</v>
      </c>
      <c r="CZ171" s="2" t="s">
        <v>10</v>
      </c>
      <c r="DA171" s="2" t="s">
        <v>9</v>
      </c>
      <c r="DB171" s="2" t="s">
        <v>10</v>
      </c>
      <c r="DC171" s="2" t="s">
        <v>10</v>
      </c>
      <c r="DD171" s="2" t="s">
        <v>7</v>
      </c>
      <c r="DE171" s="2" t="s">
        <v>9</v>
      </c>
      <c r="DF171" s="2" t="s">
        <v>8</v>
      </c>
      <c r="DG171" s="2" t="s">
        <v>9</v>
      </c>
      <c r="DH171" s="2" t="s">
        <v>8</v>
      </c>
      <c r="DI171" s="2" t="s">
        <v>7</v>
      </c>
      <c r="DJ171" s="2" t="s">
        <v>9</v>
      </c>
      <c r="DK171" s="63" t="s">
        <v>8</v>
      </c>
      <c r="DL171" s="51" t="s">
        <v>7</v>
      </c>
      <c r="DM171" s="51" t="s">
        <v>9</v>
      </c>
      <c r="DN171" s="51" t="s">
        <v>9</v>
      </c>
      <c r="DO171" s="51" t="s">
        <v>10</v>
      </c>
      <c r="DP171" s="51" t="s">
        <v>9</v>
      </c>
      <c r="DQ171" s="51" t="s">
        <v>10</v>
      </c>
      <c r="DR171" s="51" t="s">
        <v>7</v>
      </c>
      <c r="DS171" s="51" t="s">
        <v>10</v>
      </c>
      <c r="DT171" s="51" t="s">
        <v>10</v>
      </c>
      <c r="DU171" s="51" t="s">
        <v>7</v>
      </c>
      <c r="DV171" s="51" t="s">
        <v>10</v>
      </c>
      <c r="DW171" s="51" t="s">
        <v>10</v>
      </c>
      <c r="DX171" s="51" t="s">
        <v>9</v>
      </c>
      <c r="DY171" s="51" t="s">
        <v>8</v>
      </c>
      <c r="DZ171" s="51" t="s">
        <v>9</v>
      </c>
      <c r="EA171" s="51" t="s">
        <v>8</v>
      </c>
      <c r="EB171" s="51" t="s">
        <v>9</v>
      </c>
      <c r="EC171" s="51" t="s">
        <v>10</v>
      </c>
      <c r="ED171" s="51" t="s">
        <v>10</v>
      </c>
      <c r="EE171" s="51" t="s">
        <v>8</v>
      </c>
    </row>
    <row r="172" spans="1:135" ht="18.75" customHeight="1" x14ac:dyDescent="0.2">
      <c r="A172" s="52">
        <v>169</v>
      </c>
      <c r="B172" s="53" t="s">
        <v>40</v>
      </c>
      <c r="C172" s="52" t="s">
        <v>37</v>
      </c>
      <c r="D172" s="52">
        <v>457</v>
      </c>
      <c r="E172" s="53" t="s">
        <v>318</v>
      </c>
      <c r="F172" s="53"/>
      <c r="G172" s="52"/>
      <c r="H172" s="52"/>
      <c r="I172" s="52"/>
      <c r="J172" s="57" t="s">
        <v>8</v>
      </c>
      <c r="K172" s="3" t="s">
        <v>10</v>
      </c>
      <c r="L172" s="3" t="s">
        <v>10</v>
      </c>
      <c r="M172" s="3" t="s">
        <v>9</v>
      </c>
      <c r="N172" s="3" t="s">
        <v>10</v>
      </c>
      <c r="O172" s="3" t="s">
        <v>7</v>
      </c>
      <c r="P172" s="3" t="s">
        <v>8</v>
      </c>
      <c r="Q172" s="3" t="s">
        <v>10</v>
      </c>
      <c r="R172" s="3" t="s">
        <v>10</v>
      </c>
      <c r="S172" s="3" t="s">
        <v>10</v>
      </c>
      <c r="T172" s="3" t="s">
        <v>7</v>
      </c>
      <c r="U172" s="3" t="s">
        <v>10</v>
      </c>
      <c r="V172" s="3" t="s">
        <v>9</v>
      </c>
      <c r="W172" s="3" t="s">
        <v>7</v>
      </c>
      <c r="X172" s="3" t="s">
        <v>8</v>
      </c>
      <c r="Y172" s="3" t="s">
        <v>7</v>
      </c>
      <c r="Z172" s="3" t="s">
        <v>9</v>
      </c>
      <c r="AA172" s="3" t="s">
        <v>10</v>
      </c>
      <c r="AB172" s="3" t="s">
        <v>10</v>
      </c>
      <c r="AC172" s="3" t="s">
        <v>9</v>
      </c>
      <c r="AD172" s="3" t="s">
        <v>7</v>
      </c>
      <c r="AE172" s="59" t="s">
        <v>8</v>
      </c>
      <c r="AF172" s="43" t="s">
        <v>7</v>
      </c>
      <c r="AG172" s="43" t="s">
        <v>10</v>
      </c>
      <c r="AH172" s="43" t="s">
        <v>9</v>
      </c>
      <c r="AI172" s="43" t="s">
        <v>7</v>
      </c>
      <c r="AJ172" s="43" t="s">
        <v>8</v>
      </c>
      <c r="AK172" s="43" t="s">
        <v>10</v>
      </c>
      <c r="AL172" s="43" t="s">
        <v>7</v>
      </c>
      <c r="AM172" s="43" t="s">
        <v>8</v>
      </c>
      <c r="AN172" s="43" t="s">
        <v>9</v>
      </c>
      <c r="AO172" s="43" t="s">
        <v>10</v>
      </c>
      <c r="AP172" s="43" t="s">
        <v>8</v>
      </c>
      <c r="AQ172" s="43" t="s">
        <v>7</v>
      </c>
      <c r="AR172" s="43" t="s">
        <v>8</v>
      </c>
      <c r="AS172" s="43" t="s">
        <v>10</v>
      </c>
      <c r="AT172" s="43" t="s">
        <v>8</v>
      </c>
      <c r="AU172" s="43" t="s">
        <v>10</v>
      </c>
      <c r="AV172" s="43" t="s">
        <v>10</v>
      </c>
      <c r="AW172" s="43" t="s">
        <v>7</v>
      </c>
      <c r="AX172" s="43" t="s">
        <v>9</v>
      </c>
      <c r="AY172" s="43" t="s">
        <v>9</v>
      </c>
      <c r="AZ172" s="61" t="s">
        <v>8</v>
      </c>
      <c r="BA172" s="45" t="s">
        <v>10</v>
      </c>
      <c r="BB172" s="45" t="s">
        <v>7</v>
      </c>
      <c r="BC172" s="45" t="s">
        <v>8</v>
      </c>
      <c r="BD172" s="45" t="s">
        <v>8</v>
      </c>
      <c r="BE172" s="45" t="s">
        <v>10</v>
      </c>
      <c r="BF172" s="45" t="s">
        <v>7</v>
      </c>
      <c r="BG172" s="45" t="s">
        <v>8</v>
      </c>
      <c r="BH172" s="45" t="s">
        <v>7</v>
      </c>
      <c r="BI172" s="45" t="s">
        <v>9</v>
      </c>
      <c r="BJ172" s="45" t="s">
        <v>7</v>
      </c>
      <c r="BK172" s="45" t="s">
        <v>10</v>
      </c>
      <c r="BL172" s="45" t="s">
        <v>8</v>
      </c>
      <c r="BM172" s="45" t="s">
        <v>9</v>
      </c>
      <c r="BN172" s="45" t="s">
        <v>8</v>
      </c>
      <c r="BO172" s="45" t="s">
        <v>10</v>
      </c>
      <c r="BP172" s="45" t="s">
        <v>10</v>
      </c>
      <c r="BQ172" s="45" t="s">
        <v>10</v>
      </c>
      <c r="BR172" s="45" t="s">
        <v>9</v>
      </c>
      <c r="BS172" s="45" t="s">
        <v>10</v>
      </c>
      <c r="BT172" s="45" t="s">
        <v>8</v>
      </c>
      <c r="BU172" s="62" t="s">
        <v>8</v>
      </c>
      <c r="BV172" s="47" t="s">
        <v>8</v>
      </c>
      <c r="BW172" s="47" t="s">
        <v>9</v>
      </c>
      <c r="BX172" s="47" t="s">
        <v>8</v>
      </c>
      <c r="BY172" s="47" t="s">
        <v>8</v>
      </c>
      <c r="BZ172" s="47" t="s">
        <v>10</v>
      </c>
      <c r="CA172" s="47" t="s">
        <v>7</v>
      </c>
      <c r="CB172" s="47" t="s">
        <v>7</v>
      </c>
      <c r="CC172" s="47" t="s">
        <v>7</v>
      </c>
      <c r="CD172" s="47" t="s">
        <v>10</v>
      </c>
      <c r="CE172" s="47" t="s">
        <v>8</v>
      </c>
      <c r="CF172" s="47" t="s">
        <v>9</v>
      </c>
      <c r="CG172" s="47" t="s">
        <v>8</v>
      </c>
      <c r="CH172" s="47" t="s">
        <v>8</v>
      </c>
      <c r="CI172" s="47" t="s">
        <v>8</v>
      </c>
      <c r="CJ172" s="47" t="s">
        <v>7</v>
      </c>
      <c r="CK172" s="47" t="s">
        <v>7</v>
      </c>
      <c r="CL172" s="47" t="s">
        <v>10</v>
      </c>
      <c r="CM172" s="47" t="s">
        <v>9</v>
      </c>
      <c r="CN172" s="47" t="s">
        <v>9</v>
      </c>
      <c r="CO172" s="47" t="s">
        <v>10</v>
      </c>
      <c r="CP172" s="48" t="s">
        <v>8</v>
      </c>
      <c r="CQ172" s="2" t="s">
        <v>7</v>
      </c>
      <c r="CR172" s="2" t="s">
        <v>8</v>
      </c>
      <c r="CS172" s="2" t="s">
        <v>8</v>
      </c>
      <c r="CT172" s="2" t="s">
        <v>10</v>
      </c>
      <c r="CU172" s="2" t="s">
        <v>7</v>
      </c>
      <c r="CV172" s="2" t="s">
        <v>7</v>
      </c>
      <c r="CW172" s="2" t="s">
        <v>8</v>
      </c>
      <c r="CX172" s="2" t="s">
        <v>10</v>
      </c>
      <c r="CY172" s="2" t="s">
        <v>8</v>
      </c>
      <c r="CZ172" s="2" t="s">
        <v>10</v>
      </c>
      <c r="DA172" s="2" t="s">
        <v>9</v>
      </c>
      <c r="DB172" s="2" t="s">
        <v>10</v>
      </c>
      <c r="DC172" s="2" t="s">
        <v>9</v>
      </c>
      <c r="DD172" s="2" t="s">
        <v>7</v>
      </c>
      <c r="DE172" s="2" t="s">
        <v>8</v>
      </c>
      <c r="DF172" s="2" t="s">
        <v>7</v>
      </c>
      <c r="DG172" s="2" t="s">
        <v>10</v>
      </c>
      <c r="DH172" s="2" t="s">
        <v>8</v>
      </c>
      <c r="DI172" s="2" t="s">
        <v>9</v>
      </c>
      <c r="DJ172" s="2" t="s">
        <v>10</v>
      </c>
      <c r="DK172" s="63" t="s">
        <v>8</v>
      </c>
      <c r="DL172" s="51" t="s">
        <v>7</v>
      </c>
      <c r="DM172" s="51" t="s">
        <v>8</v>
      </c>
      <c r="DN172" s="51" t="s">
        <v>9</v>
      </c>
      <c r="DO172" s="51" t="s">
        <v>10</v>
      </c>
      <c r="DP172" s="51" t="s">
        <v>7</v>
      </c>
      <c r="DQ172" s="51" t="s">
        <v>8</v>
      </c>
      <c r="DR172" s="51" t="s">
        <v>7</v>
      </c>
      <c r="DS172" s="51" t="s">
        <v>8</v>
      </c>
      <c r="DT172" s="51" t="s">
        <v>9</v>
      </c>
      <c r="DU172" s="51" t="s">
        <v>7</v>
      </c>
      <c r="DV172" s="51" t="s">
        <v>10</v>
      </c>
      <c r="DW172" s="51" t="s">
        <v>8</v>
      </c>
      <c r="DX172" s="51" t="s">
        <v>9</v>
      </c>
      <c r="DY172" s="51" t="s">
        <v>8</v>
      </c>
      <c r="DZ172" s="51" t="s">
        <v>9</v>
      </c>
      <c r="EA172" s="51" t="s">
        <v>7</v>
      </c>
      <c r="EB172" s="51" t="s">
        <v>9</v>
      </c>
      <c r="EC172" s="51" t="s">
        <v>10</v>
      </c>
      <c r="ED172" s="51" t="s">
        <v>9</v>
      </c>
      <c r="EE172" s="51" t="s">
        <v>8</v>
      </c>
    </row>
    <row r="173" spans="1:135" ht="18.75" customHeight="1" x14ac:dyDescent="0.2">
      <c r="A173" s="52">
        <v>170</v>
      </c>
      <c r="B173" s="53" t="s">
        <v>40</v>
      </c>
      <c r="C173" s="52" t="s">
        <v>37</v>
      </c>
      <c r="D173" s="52">
        <v>480</v>
      </c>
      <c r="E173" s="53" t="s">
        <v>319</v>
      </c>
      <c r="F173" s="53"/>
      <c r="G173" s="52"/>
      <c r="H173" s="52"/>
      <c r="I173" s="52"/>
      <c r="J173" s="57" t="s">
        <v>8</v>
      </c>
      <c r="K173" s="3" t="s">
        <v>9</v>
      </c>
      <c r="L173" s="3" t="s">
        <v>10</v>
      </c>
      <c r="M173" s="3" t="s">
        <v>10</v>
      </c>
      <c r="N173" s="3" t="s">
        <v>9</v>
      </c>
      <c r="O173" s="3" t="s">
        <v>10</v>
      </c>
      <c r="P173" s="3" t="s">
        <v>9</v>
      </c>
      <c r="Q173" s="3" t="s">
        <v>7</v>
      </c>
      <c r="R173" s="3" t="s">
        <v>10</v>
      </c>
      <c r="S173" s="3" t="s">
        <v>10</v>
      </c>
      <c r="T173" s="3" t="s">
        <v>10</v>
      </c>
      <c r="U173" s="3" t="s">
        <v>8</v>
      </c>
      <c r="V173" s="3" t="s">
        <v>9</v>
      </c>
      <c r="W173" s="3" t="s">
        <v>7</v>
      </c>
      <c r="X173" s="3" t="s">
        <v>8</v>
      </c>
      <c r="Y173" s="3" t="s">
        <v>7</v>
      </c>
      <c r="Z173" s="3" t="s">
        <v>10</v>
      </c>
      <c r="AA173" s="3" t="s">
        <v>7</v>
      </c>
      <c r="AB173" s="3" t="s">
        <v>7</v>
      </c>
      <c r="AC173" s="3" t="s">
        <v>9</v>
      </c>
      <c r="AD173" s="3" t="s">
        <v>7</v>
      </c>
      <c r="AE173" s="59" t="s">
        <v>8</v>
      </c>
      <c r="AF173" s="43" t="s">
        <v>8</v>
      </c>
      <c r="AG173" s="43" t="s">
        <v>10</v>
      </c>
      <c r="AH173" s="43" t="s">
        <v>10</v>
      </c>
      <c r="AI173" s="43" t="s">
        <v>7</v>
      </c>
      <c r="AJ173" s="43" t="s">
        <v>8</v>
      </c>
      <c r="AK173" s="43" t="s">
        <v>9</v>
      </c>
      <c r="AL173" s="43" t="s">
        <v>8</v>
      </c>
      <c r="AM173" s="43" t="s">
        <v>9</v>
      </c>
      <c r="AN173" s="43" t="s">
        <v>7</v>
      </c>
      <c r="AO173" s="43" t="s">
        <v>10</v>
      </c>
      <c r="AP173" s="43" t="s">
        <v>10</v>
      </c>
      <c r="AQ173" s="43" t="s">
        <v>8</v>
      </c>
      <c r="AR173" s="43" t="s">
        <v>7</v>
      </c>
      <c r="AS173" s="43" t="s">
        <v>9</v>
      </c>
      <c r="AT173" s="43" t="s">
        <v>9</v>
      </c>
      <c r="AU173" s="43" t="s">
        <v>9</v>
      </c>
      <c r="AV173" s="43" t="s">
        <v>7</v>
      </c>
      <c r="AW173" s="43" t="s">
        <v>8</v>
      </c>
      <c r="AX173" s="43" t="s">
        <v>10</v>
      </c>
      <c r="AY173" s="43" t="s">
        <v>10</v>
      </c>
      <c r="AZ173" s="61" t="s">
        <v>8</v>
      </c>
      <c r="BA173" s="45" t="s">
        <v>7</v>
      </c>
      <c r="BB173" s="45" t="s">
        <v>10</v>
      </c>
      <c r="BC173" s="45" t="s">
        <v>8</v>
      </c>
      <c r="BD173" s="45" t="s">
        <v>8</v>
      </c>
      <c r="BE173" s="45" t="s">
        <v>10</v>
      </c>
      <c r="BF173" s="45" t="s">
        <v>9</v>
      </c>
      <c r="BG173" s="45" t="s">
        <v>9</v>
      </c>
      <c r="BH173" s="45" t="s">
        <v>8</v>
      </c>
      <c r="BI173" s="45" t="s">
        <v>9</v>
      </c>
      <c r="BJ173" s="45" t="s">
        <v>10</v>
      </c>
      <c r="BK173" s="45" t="s">
        <v>9</v>
      </c>
      <c r="BL173" s="45" t="s">
        <v>7</v>
      </c>
      <c r="BM173" s="45" t="s">
        <v>9</v>
      </c>
      <c r="BN173" s="45" t="s">
        <v>8</v>
      </c>
      <c r="BO173" s="45" t="s">
        <v>10</v>
      </c>
      <c r="BP173" s="45" t="s">
        <v>10</v>
      </c>
      <c r="BQ173" s="45" t="s">
        <v>8</v>
      </c>
      <c r="BR173" s="45" t="s">
        <v>9</v>
      </c>
      <c r="BS173" s="45" t="s">
        <v>7</v>
      </c>
      <c r="BT173" s="45" t="s">
        <v>9</v>
      </c>
      <c r="BU173" s="62" t="s">
        <v>8</v>
      </c>
      <c r="BV173" s="47" t="s">
        <v>7</v>
      </c>
      <c r="BW173" s="47" t="s">
        <v>7</v>
      </c>
      <c r="BX173" s="47" t="s">
        <v>8</v>
      </c>
      <c r="BY173" s="47" t="s">
        <v>9</v>
      </c>
      <c r="BZ173" s="47" t="s">
        <v>10</v>
      </c>
      <c r="CA173" s="47" t="s">
        <v>10</v>
      </c>
      <c r="CB173" s="47" t="s">
        <v>8</v>
      </c>
      <c r="CC173" s="47" t="s">
        <v>8</v>
      </c>
      <c r="CD173" s="47" t="s">
        <v>9</v>
      </c>
      <c r="CE173" s="47" t="s">
        <v>10</v>
      </c>
      <c r="CF173" s="47" t="s">
        <v>9</v>
      </c>
      <c r="CG173" s="47" t="s">
        <v>8</v>
      </c>
      <c r="CH173" s="47" t="s">
        <v>8</v>
      </c>
      <c r="CI173" s="47" t="s">
        <v>10</v>
      </c>
      <c r="CJ173" s="47" t="s">
        <v>9</v>
      </c>
      <c r="CK173" s="47" t="s">
        <v>7</v>
      </c>
      <c r="CL173" s="47" t="s">
        <v>10</v>
      </c>
      <c r="CM173" s="47" t="s">
        <v>8</v>
      </c>
      <c r="CN173" s="47" t="s">
        <v>7</v>
      </c>
      <c r="CO173" s="47" t="s">
        <v>10</v>
      </c>
      <c r="CP173" s="48" t="s">
        <v>8</v>
      </c>
      <c r="CQ173" s="2" t="s">
        <v>7</v>
      </c>
      <c r="CR173" s="2" t="s">
        <v>8</v>
      </c>
      <c r="CS173" s="2" t="s">
        <v>7</v>
      </c>
      <c r="CT173" s="2" t="s">
        <v>8</v>
      </c>
      <c r="CU173" s="2" t="s">
        <v>7</v>
      </c>
      <c r="CV173" s="2" t="s">
        <v>9</v>
      </c>
      <c r="CW173" s="2" t="s">
        <v>10</v>
      </c>
      <c r="CX173" s="2" t="s">
        <v>8</v>
      </c>
      <c r="CY173" s="2" t="s">
        <v>7</v>
      </c>
      <c r="CZ173" s="2" t="s">
        <v>9</v>
      </c>
      <c r="DA173" s="2" t="s">
        <v>7</v>
      </c>
      <c r="DB173" s="2" t="s">
        <v>9</v>
      </c>
      <c r="DC173" s="2" t="s">
        <v>8</v>
      </c>
      <c r="DD173" s="2" t="s">
        <v>10</v>
      </c>
      <c r="DE173" s="2" t="s">
        <v>9</v>
      </c>
      <c r="DF173" s="2" t="s">
        <v>9</v>
      </c>
      <c r="DG173" s="2" t="s">
        <v>10</v>
      </c>
      <c r="DH173" s="2" t="s">
        <v>7</v>
      </c>
      <c r="DI173" s="2" t="s">
        <v>7</v>
      </c>
      <c r="DJ173" s="2" t="s">
        <v>8</v>
      </c>
      <c r="DK173" s="63" t="s">
        <v>8</v>
      </c>
      <c r="DL173" s="51" t="s">
        <v>7</v>
      </c>
      <c r="DM173" s="51" t="s">
        <v>7</v>
      </c>
      <c r="DN173" s="51" t="s">
        <v>7</v>
      </c>
      <c r="DO173" s="51" t="s">
        <v>9</v>
      </c>
      <c r="DP173" s="51" t="s">
        <v>8</v>
      </c>
      <c r="DQ173" s="51" t="s">
        <v>7</v>
      </c>
      <c r="DR173" s="51" t="s">
        <v>7</v>
      </c>
      <c r="DS173" s="51" t="s">
        <v>8</v>
      </c>
      <c r="DT173" s="51" t="s">
        <v>9</v>
      </c>
      <c r="DU173" s="51" t="s">
        <v>9</v>
      </c>
      <c r="DV173" s="51" t="s">
        <v>10</v>
      </c>
      <c r="DW173" s="51" t="s">
        <v>10</v>
      </c>
      <c r="DX173" s="51" t="s">
        <v>10</v>
      </c>
      <c r="DY173" s="51" t="s">
        <v>8</v>
      </c>
      <c r="DZ173" s="51" t="s">
        <v>9</v>
      </c>
      <c r="EA173" s="51" t="s">
        <v>7</v>
      </c>
      <c r="EB173" s="51" t="s">
        <v>9</v>
      </c>
      <c r="EC173" s="51" t="s">
        <v>10</v>
      </c>
      <c r="ED173" s="51" t="s">
        <v>9</v>
      </c>
      <c r="EE173" s="51" t="s">
        <v>8</v>
      </c>
    </row>
    <row r="174" spans="1:135" ht="18.75" customHeight="1" x14ac:dyDescent="0.2">
      <c r="A174" s="52">
        <v>171</v>
      </c>
      <c r="B174" s="53" t="s">
        <v>40</v>
      </c>
      <c r="C174" s="52" t="s">
        <v>37</v>
      </c>
      <c r="D174" s="52">
        <v>557</v>
      </c>
      <c r="E174" s="53" t="s">
        <v>320</v>
      </c>
      <c r="F174" s="53"/>
      <c r="G174" s="52"/>
      <c r="H174" s="52"/>
      <c r="I174" s="52"/>
      <c r="J174" s="57" t="s">
        <v>8</v>
      </c>
      <c r="K174" s="3" t="s">
        <v>10</v>
      </c>
      <c r="L174" s="3" t="s">
        <v>10</v>
      </c>
      <c r="M174" s="3" t="s">
        <v>9</v>
      </c>
      <c r="N174" s="3" t="s">
        <v>9</v>
      </c>
      <c r="O174" s="3" t="s">
        <v>9</v>
      </c>
      <c r="P174" s="3" t="s">
        <v>8</v>
      </c>
      <c r="Q174" s="3" t="s">
        <v>7</v>
      </c>
      <c r="R174" s="3" t="s">
        <v>8</v>
      </c>
      <c r="S174" s="3" t="s">
        <v>10</v>
      </c>
      <c r="T174" s="3" t="s">
        <v>7</v>
      </c>
      <c r="U174" s="3" t="s">
        <v>10</v>
      </c>
      <c r="V174" s="3" t="s">
        <v>9</v>
      </c>
      <c r="W174" s="3" t="s">
        <v>7</v>
      </c>
      <c r="X174" s="3" t="s">
        <v>9</v>
      </c>
      <c r="Y174" s="3" t="s">
        <v>8</v>
      </c>
      <c r="Z174" s="3" t="s">
        <v>8</v>
      </c>
      <c r="AA174" s="3" t="s">
        <v>10</v>
      </c>
      <c r="AB174" s="3" t="s">
        <v>7</v>
      </c>
      <c r="AC174" s="3" t="s">
        <v>8</v>
      </c>
      <c r="AD174" s="3" t="s">
        <v>7</v>
      </c>
      <c r="AE174" s="59" t="s">
        <v>8</v>
      </c>
      <c r="AF174" s="43" t="s">
        <v>9</v>
      </c>
      <c r="AG174" s="43" t="s">
        <v>10</v>
      </c>
      <c r="AH174" s="43" t="s">
        <v>10</v>
      </c>
      <c r="AI174" s="43" t="s">
        <v>8</v>
      </c>
      <c r="AJ174" s="43" t="s">
        <v>8</v>
      </c>
      <c r="AK174" s="43" t="s">
        <v>7</v>
      </c>
      <c r="AL174" s="43" t="s">
        <v>9</v>
      </c>
      <c r="AM174" s="43" t="s">
        <v>8</v>
      </c>
      <c r="AN174" s="43" t="s">
        <v>9</v>
      </c>
      <c r="AO174" s="43" t="s">
        <v>10</v>
      </c>
      <c r="AP174" s="43" t="s">
        <v>10</v>
      </c>
      <c r="AQ174" s="43" t="s">
        <v>9</v>
      </c>
      <c r="AR174" s="43" t="s">
        <v>7</v>
      </c>
      <c r="AS174" s="43" t="s">
        <v>9</v>
      </c>
      <c r="AT174" s="43" t="s">
        <v>10</v>
      </c>
      <c r="AU174" s="43" t="s">
        <v>7</v>
      </c>
      <c r="AV174" s="43" t="s">
        <v>7</v>
      </c>
      <c r="AW174" s="43" t="s">
        <v>8</v>
      </c>
      <c r="AX174" s="43" t="s">
        <v>8</v>
      </c>
      <c r="AY174" s="43" t="s">
        <v>7</v>
      </c>
      <c r="AZ174" s="61" t="s">
        <v>8</v>
      </c>
      <c r="BA174" s="45" t="s">
        <v>8</v>
      </c>
      <c r="BB174" s="45" t="s">
        <v>7</v>
      </c>
      <c r="BC174" s="45" t="s">
        <v>7</v>
      </c>
      <c r="BD174" s="45" t="s">
        <v>8</v>
      </c>
      <c r="BE174" s="45" t="s">
        <v>9</v>
      </c>
      <c r="BF174" s="45" t="s">
        <v>9</v>
      </c>
      <c r="BG174" s="45" t="s">
        <v>10</v>
      </c>
      <c r="BH174" s="45" t="s">
        <v>7</v>
      </c>
      <c r="BI174" s="45" t="s">
        <v>9</v>
      </c>
      <c r="BJ174" s="45" t="s">
        <v>9</v>
      </c>
      <c r="BK174" s="45" t="s">
        <v>10</v>
      </c>
      <c r="BL174" s="45" t="s">
        <v>8</v>
      </c>
      <c r="BM174" s="45" t="s">
        <v>9</v>
      </c>
      <c r="BN174" s="45" t="s">
        <v>8</v>
      </c>
      <c r="BO174" s="45" t="s">
        <v>10</v>
      </c>
      <c r="BP174" s="45" t="s">
        <v>9</v>
      </c>
      <c r="BQ174" s="45" t="s">
        <v>9</v>
      </c>
      <c r="BR174" s="45" t="s">
        <v>8</v>
      </c>
      <c r="BS174" s="45" t="s">
        <v>10</v>
      </c>
      <c r="BT174" s="45" t="s">
        <v>9</v>
      </c>
      <c r="BU174" s="62" t="s">
        <v>8</v>
      </c>
      <c r="BV174" s="47" t="s">
        <v>9</v>
      </c>
      <c r="BW174" s="47" t="s">
        <v>8</v>
      </c>
      <c r="BX174" s="47" t="s">
        <v>7</v>
      </c>
      <c r="BY174" s="47" t="s">
        <v>7</v>
      </c>
      <c r="BZ174" s="47" t="s">
        <v>10</v>
      </c>
      <c r="CA174" s="47" t="s">
        <v>9</v>
      </c>
      <c r="CB174" s="47" t="s">
        <v>10</v>
      </c>
      <c r="CC174" s="47" t="s">
        <v>9</v>
      </c>
      <c r="CD174" s="47" t="s">
        <v>10</v>
      </c>
      <c r="CE174" s="47" t="s">
        <v>7</v>
      </c>
      <c r="CF174" s="47" t="s">
        <v>9</v>
      </c>
      <c r="CG174" s="47" t="s">
        <v>8</v>
      </c>
      <c r="CH174" s="47" t="s">
        <v>10</v>
      </c>
      <c r="CI174" s="47" t="s">
        <v>8</v>
      </c>
      <c r="CJ174" s="47" t="s">
        <v>7</v>
      </c>
      <c r="CK174" s="47" t="s">
        <v>7</v>
      </c>
      <c r="CL174" s="47" t="s">
        <v>10</v>
      </c>
      <c r="CM174" s="47" t="s">
        <v>8</v>
      </c>
      <c r="CN174" s="47" t="s">
        <v>9</v>
      </c>
      <c r="CO174" s="47" t="s">
        <v>9</v>
      </c>
      <c r="CP174" s="48" t="s">
        <v>8</v>
      </c>
      <c r="CQ174" s="2" t="s">
        <v>7</v>
      </c>
      <c r="CR174" s="2" t="s">
        <v>8</v>
      </c>
      <c r="CS174" s="2" t="s">
        <v>9</v>
      </c>
      <c r="CT174" s="2" t="s">
        <v>10</v>
      </c>
      <c r="CU174" s="2" t="s">
        <v>9</v>
      </c>
      <c r="CV174" s="2" t="s">
        <v>9</v>
      </c>
      <c r="CW174" s="2" t="s">
        <v>10</v>
      </c>
      <c r="CX174" s="2" t="s">
        <v>8</v>
      </c>
      <c r="CY174" s="2" t="s">
        <v>8</v>
      </c>
      <c r="CZ174" s="2" t="s">
        <v>10</v>
      </c>
      <c r="DA174" s="2" t="s">
        <v>9</v>
      </c>
      <c r="DB174" s="2" t="s">
        <v>7</v>
      </c>
      <c r="DC174" s="2" t="s">
        <v>7</v>
      </c>
      <c r="DD174" s="2" t="s">
        <v>7</v>
      </c>
      <c r="DE174" s="2" t="s">
        <v>9</v>
      </c>
      <c r="DF174" s="2" t="s">
        <v>7</v>
      </c>
      <c r="DG174" s="2" t="s">
        <v>10</v>
      </c>
      <c r="DH174" s="2" t="s">
        <v>7</v>
      </c>
      <c r="DI174" s="2" t="s">
        <v>8</v>
      </c>
      <c r="DJ174" s="2" t="s">
        <v>10</v>
      </c>
      <c r="DK174" s="63" t="s">
        <v>8</v>
      </c>
      <c r="DL174" s="51" t="s">
        <v>7</v>
      </c>
      <c r="DM174" s="51" t="s">
        <v>8</v>
      </c>
      <c r="DN174" s="51" t="s">
        <v>9</v>
      </c>
      <c r="DO174" s="51" t="s">
        <v>10</v>
      </c>
      <c r="DP174" s="51" t="s">
        <v>7</v>
      </c>
      <c r="DQ174" s="51" t="s">
        <v>8</v>
      </c>
      <c r="DR174" s="51" t="s">
        <v>7</v>
      </c>
      <c r="DS174" s="51" t="s">
        <v>8</v>
      </c>
      <c r="DT174" s="51" t="s">
        <v>10</v>
      </c>
      <c r="DU174" s="51" t="s">
        <v>7</v>
      </c>
      <c r="DV174" s="51" t="s">
        <v>10</v>
      </c>
      <c r="DW174" s="51" t="s">
        <v>8</v>
      </c>
      <c r="DX174" s="51" t="s">
        <v>9</v>
      </c>
      <c r="DY174" s="51" t="s">
        <v>8</v>
      </c>
      <c r="DZ174" s="51" t="s">
        <v>9</v>
      </c>
      <c r="EA174" s="51" t="s">
        <v>7</v>
      </c>
      <c r="EB174" s="51" t="s">
        <v>8</v>
      </c>
      <c r="EC174" s="51" t="s">
        <v>10</v>
      </c>
      <c r="ED174" s="51" t="s">
        <v>9</v>
      </c>
      <c r="EE174" s="51" t="s">
        <v>10</v>
      </c>
    </row>
    <row r="175" spans="1:135" ht="18.75" customHeight="1" x14ac:dyDescent="0.2">
      <c r="A175" s="52">
        <v>172</v>
      </c>
      <c r="B175" s="53" t="s">
        <v>40</v>
      </c>
      <c r="C175" s="52" t="s">
        <v>37</v>
      </c>
      <c r="D175" s="52">
        <v>562</v>
      </c>
      <c r="E175" s="53" t="s">
        <v>321</v>
      </c>
      <c r="F175" s="53"/>
      <c r="G175" s="52"/>
      <c r="H175" s="52"/>
      <c r="I175" s="52"/>
      <c r="J175" s="57" t="s">
        <v>8</v>
      </c>
      <c r="K175" s="3" t="s">
        <v>9</v>
      </c>
      <c r="L175" s="3" t="s">
        <v>10</v>
      </c>
      <c r="M175" s="3" t="s">
        <v>8</v>
      </c>
      <c r="N175" s="3" t="s">
        <v>10</v>
      </c>
      <c r="O175" s="3" t="s">
        <v>9</v>
      </c>
      <c r="P175" s="3" t="s">
        <v>7</v>
      </c>
      <c r="Q175" s="3" t="s">
        <v>10</v>
      </c>
      <c r="R175" s="3" t="s">
        <v>10</v>
      </c>
      <c r="S175" s="3" t="s">
        <v>8</v>
      </c>
      <c r="T175" s="3" t="s">
        <v>8</v>
      </c>
      <c r="U175" s="3" t="s">
        <v>8</v>
      </c>
      <c r="V175" s="3" t="s">
        <v>10</v>
      </c>
      <c r="W175" s="3" t="s">
        <v>7</v>
      </c>
      <c r="X175" s="3" t="s">
        <v>8</v>
      </c>
      <c r="Y175" s="3" t="s">
        <v>8</v>
      </c>
      <c r="Z175" s="3" t="s">
        <v>9</v>
      </c>
      <c r="AA175" s="3" t="s">
        <v>9</v>
      </c>
      <c r="AB175" s="3" t="s">
        <v>7</v>
      </c>
      <c r="AC175" s="3" t="s">
        <v>7</v>
      </c>
      <c r="AD175" s="3" t="s">
        <v>7</v>
      </c>
      <c r="AE175" s="59" t="s">
        <v>8</v>
      </c>
      <c r="AF175" s="43" t="s">
        <v>9</v>
      </c>
      <c r="AG175" s="43" t="s">
        <v>8</v>
      </c>
      <c r="AH175" s="43" t="s">
        <v>7</v>
      </c>
      <c r="AI175" s="43" t="s">
        <v>9</v>
      </c>
      <c r="AJ175" s="43" t="s">
        <v>9</v>
      </c>
      <c r="AK175" s="43" t="s">
        <v>7</v>
      </c>
      <c r="AL175" s="43" t="s">
        <v>9</v>
      </c>
      <c r="AM175" s="43" t="s">
        <v>7</v>
      </c>
      <c r="AN175" s="43" t="s">
        <v>9</v>
      </c>
      <c r="AO175" s="43" t="s">
        <v>8</v>
      </c>
      <c r="AP175" s="43" t="s">
        <v>10</v>
      </c>
      <c r="AQ175" s="43" t="s">
        <v>10</v>
      </c>
      <c r="AR175" s="43" t="s">
        <v>9</v>
      </c>
      <c r="AS175" s="43" t="s">
        <v>10</v>
      </c>
      <c r="AT175" s="43" t="s">
        <v>8</v>
      </c>
      <c r="AU175" s="43" t="s">
        <v>8</v>
      </c>
      <c r="AV175" s="43" t="s">
        <v>10</v>
      </c>
      <c r="AW175" s="43" t="s">
        <v>8</v>
      </c>
      <c r="AX175" s="43" t="s">
        <v>8</v>
      </c>
      <c r="AY175" s="43" t="s">
        <v>10</v>
      </c>
      <c r="AZ175" s="61" t="s">
        <v>8</v>
      </c>
      <c r="BA175" s="45" t="s">
        <v>9</v>
      </c>
      <c r="BB175" s="45" t="s">
        <v>10</v>
      </c>
      <c r="BC175" s="45" t="s">
        <v>7</v>
      </c>
      <c r="BD175" s="45" t="s">
        <v>8</v>
      </c>
      <c r="BE175" s="45" t="s">
        <v>7</v>
      </c>
      <c r="BF175" s="45" t="s">
        <v>10</v>
      </c>
      <c r="BG175" s="45" t="s">
        <v>8</v>
      </c>
      <c r="BH175" s="45" t="s">
        <v>10</v>
      </c>
      <c r="BI175" s="45" t="s">
        <v>9</v>
      </c>
      <c r="BJ175" s="45" t="s">
        <v>8</v>
      </c>
      <c r="BK175" s="45" t="s">
        <v>10</v>
      </c>
      <c r="BL175" s="45" t="s">
        <v>9</v>
      </c>
      <c r="BM175" s="45" t="s">
        <v>7</v>
      </c>
      <c r="BN175" s="45" t="s">
        <v>9</v>
      </c>
      <c r="BO175" s="45" t="s">
        <v>8</v>
      </c>
      <c r="BP175" s="45" t="s">
        <v>10</v>
      </c>
      <c r="BQ175" s="45" t="s">
        <v>9</v>
      </c>
      <c r="BR175" s="45" t="s">
        <v>7</v>
      </c>
      <c r="BS175" s="45" t="s">
        <v>7</v>
      </c>
      <c r="BT175" s="45" t="s">
        <v>9</v>
      </c>
      <c r="BU175" s="62" t="s">
        <v>8</v>
      </c>
      <c r="BV175" s="47" t="s">
        <v>9</v>
      </c>
      <c r="BW175" s="47" t="s">
        <v>7</v>
      </c>
      <c r="BX175" s="47" t="s">
        <v>8</v>
      </c>
      <c r="BY175" s="47" t="s">
        <v>8</v>
      </c>
      <c r="BZ175" s="47" t="s">
        <v>10</v>
      </c>
      <c r="CA175" s="47" t="s">
        <v>9</v>
      </c>
      <c r="CB175" s="47" t="s">
        <v>8</v>
      </c>
      <c r="CC175" s="47" t="s">
        <v>7</v>
      </c>
      <c r="CD175" s="47" t="s">
        <v>10</v>
      </c>
      <c r="CE175" s="47" t="s">
        <v>8</v>
      </c>
      <c r="CF175" s="47" t="s">
        <v>9</v>
      </c>
      <c r="CG175" s="47" t="s">
        <v>10</v>
      </c>
      <c r="CH175" s="47" t="s">
        <v>8</v>
      </c>
      <c r="CI175" s="47" t="s">
        <v>10</v>
      </c>
      <c r="CJ175" s="47" t="s">
        <v>10</v>
      </c>
      <c r="CK175" s="47" t="s">
        <v>7</v>
      </c>
      <c r="CL175" s="47" t="s">
        <v>8</v>
      </c>
      <c r="CM175" s="47" t="s">
        <v>9</v>
      </c>
      <c r="CN175" s="47" t="s">
        <v>9</v>
      </c>
      <c r="CO175" s="47" t="s">
        <v>8</v>
      </c>
      <c r="CP175" s="48" t="s">
        <v>8</v>
      </c>
      <c r="CQ175" s="2" t="s">
        <v>7</v>
      </c>
      <c r="CR175" s="2" t="s">
        <v>8</v>
      </c>
      <c r="CS175" s="2" t="s">
        <v>9</v>
      </c>
      <c r="CT175" s="2" t="s">
        <v>8</v>
      </c>
      <c r="CU175" s="2" t="s">
        <v>8</v>
      </c>
      <c r="CV175" s="2" t="s">
        <v>10</v>
      </c>
      <c r="CW175" s="2" t="s">
        <v>8</v>
      </c>
      <c r="CX175" s="2" t="s">
        <v>7</v>
      </c>
      <c r="CY175" s="2" t="s">
        <v>8</v>
      </c>
      <c r="CZ175" s="2" t="s">
        <v>10</v>
      </c>
      <c r="DA175" s="2" t="s">
        <v>7</v>
      </c>
      <c r="DB175" s="2" t="s">
        <v>9</v>
      </c>
      <c r="DC175" s="2" t="s">
        <v>10</v>
      </c>
      <c r="DD175" s="2" t="s">
        <v>9</v>
      </c>
      <c r="DE175" s="2" t="s">
        <v>7</v>
      </c>
      <c r="DF175" s="2" t="s">
        <v>7</v>
      </c>
      <c r="DG175" s="2" t="s">
        <v>9</v>
      </c>
      <c r="DH175" s="2" t="s">
        <v>7</v>
      </c>
      <c r="DI175" s="2" t="s">
        <v>9</v>
      </c>
      <c r="DJ175" s="2" t="s">
        <v>10</v>
      </c>
      <c r="DK175" s="63" t="s">
        <v>8</v>
      </c>
      <c r="DL175" s="51" t="s">
        <v>10</v>
      </c>
      <c r="DM175" s="51" t="s">
        <v>8</v>
      </c>
      <c r="DN175" s="51" t="s">
        <v>9</v>
      </c>
      <c r="DO175" s="51" t="s">
        <v>7</v>
      </c>
      <c r="DP175" s="51" t="s">
        <v>7</v>
      </c>
      <c r="DQ175" s="51" t="s">
        <v>10</v>
      </c>
      <c r="DR175" s="51" t="s">
        <v>7</v>
      </c>
      <c r="DS175" s="51" t="s">
        <v>9</v>
      </c>
      <c r="DT175" s="51" t="s">
        <v>9</v>
      </c>
      <c r="DU175" s="51" t="s">
        <v>7</v>
      </c>
      <c r="DV175" s="51" t="s">
        <v>8</v>
      </c>
      <c r="DW175" s="51" t="s">
        <v>8</v>
      </c>
      <c r="DX175" s="51" t="s">
        <v>9</v>
      </c>
      <c r="DY175" s="51" t="s">
        <v>8</v>
      </c>
      <c r="DZ175" s="51" t="s">
        <v>9</v>
      </c>
      <c r="EA175" s="51" t="s">
        <v>10</v>
      </c>
      <c r="EB175" s="51" t="s">
        <v>8</v>
      </c>
      <c r="EC175" s="51" t="s">
        <v>10</v>
      </c>
      <c r="ED175" s="51" t="s">
        <v>10</v>
      </c>
      <c r="EE175" s="51" t="s">
        <v>8</v>
      </c>
    </row>
    <row r="176" spans="1:135" ht="18.75" customHeight="1" x14ac:dyDescent="0.2">
      <c r="A176" s="52">
        <v>173</v>
      </c>
      <c r="B176" s="53" t="s">
        <v>40</v>
      </c>
      <c r="C176" s="52" t="s">
        <v>37</v>
      </c>
      <c r="D176" s="52">
        <v>574</v>
      </c>
      <c r="E176" s="53" t="s">
        <v>322</v>
      </c>
      <c r="F176" s="53"/>
      <c r="G176" s="52"/>
      <c r="H176" s="52"/>
      <c r="I176" s="52"/>
      <c r="J176" s="57" t="s">
        <v>8</v>
      </c>
      <c r="K176" s="3" t="s">
        <v>8</v>
      </c>
      <c r="L176" s="3" t="s">
        <v>9</v>
      </c>
      <c r="M176" s="3" t="s">
        <v>9</v>
      </c>
      <c r="N176" s="3" t="s">
        <v>10</v>
      </c>
      <c r="O176" s="3" t="s">
        <v>7</v>
      </c>
      <c r="P176" s="3" t="s">
        <v>8</v>
      </c>
      <c r="Q176" s="3" t="s">
        <v>7</v>
      </c>
      <c r="R176" s="3" t="s">
        <v>10</v>
      </c>
      <c r="S176" s="3" t="s">
        <v>10</v>
      </c>
      <c r="T176" s="3" t="s">
        <v>7</v>
      </c>
      <c r="U176" s="3" t="s">
        <v>10</v>
      </c>
      <c r="V176" s="3" t="s">
        <v>9</v>
      </c>
      <c r="W176" s="3" t="s">
        <v>7</v>
      </c>
      <c r="X176" s="3" t="s">
        <v>8</v>
      </c>
      <c r="Y176" s="3" t="s">
        <v>7</v>
      </c>
      <c r="Z176" s="3" t="s">
        <v>9</v>
      </c>
      <c r="AA176" s="3" t="s">
        <v>10</v>
      </c>
      <c r="AB176" s="3" t="s">
        <v>7</v>
      </c>
      <c r="AC176" s="3" t="s">
        <v>9</v>
      </c>
      <c r="AD176" s="3" t="s">
        <v>7</v>
      </c>
      <c r="AE176" s="59" t="s">
        <v>8</v>
      </c>
      <c r="AF176" s="43" t="s">
        <v>8</v>
      </c>
      <c r="AG176" s="43" t="s">
        <v>10</v>
      </c>
      <c r="AH176" s="43" t="s">
        <v>7</v>
      </c>
      <c r="AI176" s="43" t="s">
        <v>9</v>
      </c>
      <c r="AJ176" s="43" t="s">
        <v>8</v>
      </c>
      <c r="AK176" s="43" t="s">
        <v>10</v>
      </c>
      <c r="AL176" s="43" t="s">
        <v>9</v>
      </c>
      <c r="AM176" s="43" t="s">
        <v>10</v>
      </c>
      <c r="AN176" s="43" t="s">
        <v>7</v>
      </c>
      <c r="AO176" s="43" t="s">
        <v>8</v>
      </c>
      <c r="AP176" s="43" t="s">
        <v>7</v>
      </c>
      <c r="AQ176" s="43" t="s">
        <v>7</v>
      </c>
      <c r="AR176" s="43" t="s">
        <v>9</v>
      </c>
      <c r="AS176" s="43" t="s">
        <v>8</v>
      </c>
      <c r="AT176" s="43" t="s">
        <v>10</v>
      </c>
      <c r="AU176" s="43" t="s">
        <v>9</v>
      </c>
      <c r="AV176" s="43" t="s">
        <v>7</v>
      </c>
      <c r="AW176" s="43" t="s">
        <v>7</v>
      </c>
      <c r="AX176" s="43" t="s">
        <v>10</v>
      </c>
      <c r="AY176" s="43" t="s">
        <v>9</v>
      </c>
      <c r="AZ176" s="61" t="s">
        <v>8</v>
      </c>
      <c r="BA176" s="45" t="s">
        <v>10</v>
      </c>
      <c r="BB176" s="45" t="s">
        <v>7</v>
      </c>
      <c r="BC176" s="45" t="s">
        <v>10</v>
      </c>
      <c r="BD176" s="45" t="s">
        <v>8</v>
      </c>
      <c r="BE176" s="45" t="s">
        <v>7</v>
      </c>
      <c r="BF176" s="45" t="s">
        <v>9</v>
      </c>
      <c r="BG176" s="45" t="s">
        <v>8</v>
      </c>
      <c r="BH176" s="45" t="s">
        <v>7</v>
      </c>
      <c r="BI176" s="45" t="s">
        <v>9</v>
      </c>
      <c r="BJ176" s="45" t="s">
        <v>10</v>
      </c>
      <c r="BK176" s="45" t="s">
        <v>9</v>
      </c>
      <c r="BL176" s="45" t="s">
        <v>8</v>
      </c>
      <c r="BM176" s="45" t="s">
        <v>9</v>
      </c>
      <c r="BN176" s="45" t="s">
        <v>8</v>
      </c>
      <c r="BO176" s="45" t="s">
        <v>10</v>
      </c>
      <c r="BP176" s="45" t="s">
        <v>9</v>
      </c>
      <c r="BQ176" s="45" t="s">
        <v>10</v>
      </c>
      <c r="BR176" s="45" t="s">
        <v>7</v>
      </c>
      <c r="BS176" s="45" t="s">
        <v>7</v>
      </c>
      <c r="BT176" s="45" t="s">
        <v>7</v>
      </c>
      <c r="BU176" s="62" t="s">
        <v>8</v>
      </c>
      <c r="BV176" s="47" t="s">
        <v>9</v>
      </c>
      <c r="BW176" s="47" t="s">
        <v>9</v>
      </c>
      <c r="BX176" s="47" t="s">
        <v>7</v>
      </c>
      <c r="BY176" s="47" t="s">
        <v>8</v>
      </c>
      <c r="BZ176" s="47" t="s">
        <v>10</v>
      </c>
      <c r="CA176" s="47" t="s">
        <v>9</v>
      </c>
      <c r="CB176" s="47" t="s">
        <v>7</v>
      </c>
      <c r="CC176" s="47" t="s">
        <v>9</v>
      </c>
      <c r="CD176" s="47" t="s">
        <v>10</v>
      </c>
      <c r="CE176" s="47" t="s">
        <v>8</v>
      </c>
      <c r="CF176" s="47" t="s">
        <v>9</v>
      </c>
      <c r="CG176" s="47" t="s">
        <v>8</v>
      </c>
      <c r="CH176" s="47" t="s">
        <v>10</v>
      </c>
      <c r="CI176" s="47" t="s">
        <v>8</v>
      </c>
      <c r="CJ176" s="47" t="s">
        <v>7</v>
      </c>
      <c r="CK176" s="47" t="s">
        <v>9</v>
      </c>
      <c r="CL176" s="47" t="s">
        <v>10</v>
      </c>
      <c r="CM176" s="47" t="s">
        <v>8</v>
      </c>
      <c r="CN176" s="47" t="s">
        <v>9</v>
      </c>
      <c r="CO176" s="47" t="s">
        <v>10</v>
      </c>
      <c r="CP176" s="48" t="s">
        <v>8</v>
      </c>
      <c r="CQ176" s="2" t="s">
        <v>7</v>
      </c>
      <c r="CR176" s="2" t="s">
        <v>7</v>
      </c>
      <c r="CS176" s="2" t="s">
        <v>10</v>
      </c>
      <c r="CT176" s="2" t="s">
        <v>10</v>
      </c>
      <c r="CU176" s="2" t="s">
        <v>7</v>
      </c>
      <c r="CV176" s="2" t="s">
        <v>8</v>
      </c>
      <c r="CW176" s="2" t="s">
        <v>8</v>
      </c>
      <c r="CX176" s="2" t="s">
        <v>9</v>
      </c>
      <c r="CY176" s="2" t="s">
        <v>8</v>
      </c>
      <c r="CZ176" s="2" t="s">
        <v>10</v>
      </c>
      <c r="DA176" s="2" t="s">
        <v>9</v>
      </c>
      <c r="DB176" s="2" t="s">
        <v>7</v>
      </c>
      <c r="DC176" s="2" t="s">
        <v>10</v>
      </c>
      <c r="DD176" s="2" t="s">
        <v>9</v>
      </c>
      <c r="DE176" s="2" t="s">
        <v>8</v>
      </c>
      <c r="DF176" s="2" t="s">
        <v>7</v>
      </c>
      <c r="DG176" s="2" t="s">
        <v>10</v>
      </c>
      <c r="DH176" s="2" t="s">
        <v>8</v>
      </c>
      <c r="DI176" s="2" t="s">
        <v>9</v>
      </c>
      <c r="DJ176" s="2" t="s">
        <v>7</v>
      </c>
      <c r="DK176" s="63" t="s">
        <v>8</v>
      </c>
      <c r="DL176" s="51" t="s">
        <v>7</v>
      </c>
      <c r="DM176" s="51" t="s">
        <v>8</v>
      </c>
      <c r="DN176" s="51" t="s">
        <v>9</v>
      </c>
      <c r="DO176" s="51" t="s">
        <v>10</v>
      </c>
      <c r="DP176" s="51" t="s">
        <v>7</v>
      </c>
      <c r="DQ176" s="51" t="s">
        <v>10</v>
      </c>
      <c r="DR176" s="51" t="s">
        <v>7</v>
      </c>
      <c r="DS176" s="51" t="s">
        <v>8</v>
      </c>
      <c r="DT176" s="51" t="s">
        <v>9</v>
      </c>
      <c r="DU176" s="51" t="s">
        <v>7</v>
      </c>
      <c r="DV176" s="51" t="s">
        <v>10</v>
      </c>
      <c r="DW176" s="51" t="s">
        <v>8</v>
      </c>
      <c r="DX176" s="51" t="s">
        <v>9</v>
      </c>
      <c r="DY176" s="51" t="s">
        <v>7</v>
      </c>
      <c r="DZ176" s="51" t="s">
        <v>9</v>
      </c>
      <c r="EA176" s="51" t="s">
        <v>7</v>
      </c>
      <c r="EB176" s="51" t="s">
        <v>10</v>
      </c>
      <c r="EC176" s="51" t="s">
        <v>10</v>
      </c>
      <c r="ED176" s="51" t="s">
        <v>9</v>
      </c>
      <c r="EE176" s="51" t="s">
        <v>8</v>
      </c>
    </row>
    <row r="177" spans="1:135" ht="18.75" customHeight="1" x14ac:dyDescent="0.2">
      <c r="A177" s="52">
        <v>175</v>
      </c>
      <c r="B177" s="53" t="s">
        <v>40</v>
      </c>
      <c r="C177" s="52" t="s">
        <v>323</v>
      </c>
      <c r="D177" s="52">
        <v>5</v>
      </c>
      <c r="E177" s="53" t="s">
        <v>324</v>
      </c>
      <c r="F177" s="53"/>
      <c r="G177" s="52"/>
      <c r="H177" s="52"/>
      <c r="I177" s="52"/>
      <c r="J177" s="57" t="s">
        <v>8</v>
      </c>
      <c r="K177" s="3" t="s">
        <v>8</v>
      </c>
      <c r="L177" s="3" t="s">
        <v>9</v>
      </c>
      <c r="M177" s="3" t="s">
        <v>8</v>
      </c>
      <c r="N177" s="3" t="s">
        <v>10</v>
      </c>
      <c r="O177" s="3" t="s">
        <v>7</v>
      </c>
      <c r="P177" s="3" t="s">
        <v>10</v>
      </c>
      <c r="Q177" s="3" t="s">
        <v>7</v>
      </c>
      <c r="R177" s="3" t="s">
        <v>10</v>
      </c>
      <c r="S177" s="3" t="s">
        <v>10</v>
      </c>
      <c r="T177" s="3" t="s">
        <v>7</v>
      </c>
      <c r="U177" s="3" t="s">
        <v>10</v>
      </c>
      <c r="V177" s="3" t="s">
        <v>9</v>
      </c>
      <c r="W177" s="3" t="s">
        <v>7</v>
      </c>
      <c r="X177" s="3" t="s">
        <v>8</v>
      </c>
      <c r="Y177" s="3" t="s">
        <v>7</v>
      </c>
      <c r="Z177" s="3" t="s">
        <v>9</v>
      </c>
      <c r="AA177" s="3" t="s">
        <v>10</v>
      </c>
      <c r="AB177" s="3" t="s">
        <v>8</v>
      </c>
      <c r="AC177" s="3" t="s">
        <v>9</v>
      </c>
      <c r="AD177" s="3" t="s">
        <v>7</v>
      </c>
      <c r="AE177" s="59" t="s">
        <v>8</v>
      </c>
      <c r="AF177" s="43" t="s">
        <v>9</v>
      </c>
      <c r="AG177" s="43" t="s">
        <v>8</v>
      </c>
      <c r="AH177" s="43" t="s">
        <v>10</v>
      </c>
      <c r="AI177" s="43" t="s">
        <v>7</v>
      </c>
      <c r="AJ177" s="43" t="s">
        <v>8</v>
      </c>
      <c r="AK177" s="43" t="s">
        <v>7</v>
      </c>
      <c r="AL177" s="43" t="s">
        <v>9</v>
      </c>
      <c r="AM177" s="43" t="s">
        <v>10</v>
      </c>
      <c r="AN177" s="43" t="s">
        <v>7</v>
      </c>
      <c r="AO177" s="43" t="s">
        <v>9</v>
      </c>
      <c r="AP177" s="43" t="s">
        <v>7</v>
      </c>
      <c r="AQ177" s="43" t="s">
        <v>7</v>
      </c>
      <c r="AR177" s="43" t="s">
        <v>8</v>
      </c>
      <c r="AS177" s="43" t="s">
        <v>10</v>
      </c>
      <c r="AT177" s="43" t="s">
        <v>7</v>
      </c>
      <c r="AU177" s="43" t="s">
        <v>9</v>
      </c>
      <c r="AV177" s="43" t="s">
        <v>8</v>
      </c>
      <c r="AW177" s="43" t="s">
        <v>10</v>
      </c>
      <c r="AX177" s="43" t="s">
        <v>10</v>
      </c>
      <c r="AY177" s="43" t="s">
        <v>9</v>
      </c>
      <c r="AZ177" s="61" t="s">
        <v>8</v>
      </c>
      <c r="BA177" s="45" t="s">
        <v>10</v>
      </c>
      <c r="BB177" s="45" t="s">
        <v>7</v>
      </c>
      <c r="BC177" s="45" t="s">
        <v>7</v>
      </c>
      <c r="BD177" s="45" t="s">
        <v>8</v>
      </c>
      <c r="BE177" s="45" t="s">
        <v>10</v>
      </c>
      <c r="BF177" s="45" t="s">
        <v>9</v>
      </c>
      <c r="BG177" s="45" t="s">
        <v>8</v>
      </c>
      <c r="BH177" s="45" t="s">
        <v>7</v>
      </c>
      <c r="BI177" s="45" t="s">
        <v>9</v>
      </c>
      <c r="BJ177" s="45" t="s">
        <v>7</v>
      </c>
      <c r="BK177" s="45" t="s">
        <v>10</v>
      </c>
      <c r="BL177" s="45" t="s">
        <v>8</v>
      </c>
      <c r="BM177" s="45" t="s">
        <v>9</v>
      </c>
      <c r="BN177" s="45" t="s">
        <v>8</v>
      </c>
      <c r="BO177" s="45" t="s">
        <v>10</v>
      </c>
      <c r="BP177" s="45" t="s">
        <v>9</v>
      </c>
      <c r="BQ177" s="45" t="s">
        <v>10</v>
      </c>
      <c r="BR177" s="45" t="s">
        <v>9</v>
      </c>
      <c r="BS177" s="45" t="s">
        <v>7</v>
      </c>
      <c r="BT177" s="45" t="s">
        <v>8</v>
      </c>
      <c r="BU177" s="62" t="s">
        <v>8</v>
      </c>
      <c r="BV177" s="47" t="s">
        <v>9</v>
      </c>
      <c r="BW177" s="47" t="s">
        <v>9</v>
      </c>
      <c r="BX177" s="47" t="s">
        <v>7</v>
      </c>
      <c r="BY177" s="47" t="s">
        <v>8</v>
      </c>
      <c r="BZ177" s="47" t="s">
        <v>10</v>
      </c>
      <c r="CA177" s="47" t="s">
        <v>9</v>
      </c>
      <c r="CB177" s="47" t="s">
        <v>7</v>
      </c>
      <c r="CC177" s="47" t="s">
        <v>9</v>
      </c>
      <c r="CD177" s="47" t="s">
        <v>10</v>
      </c>
      <c r="CE177" s="47" t="s">
        <v>8</v>
      </c>
      <c r="CF177" s="47" t="s">
        <v>9</v>
      </c>
      <c r="CG177" s="47" t="s">
        <v>8</v>
      </c>
      <c r="CH177" s="47" t="s">
        <v>10</v>
      </c>
      <c r="CI177" s="47" t="s">
        <v>8</v>
      </c>
      <c r="CJ177" s="47" t="s">
        <v>7</v>
      </c>
      <c r="CK177" s="47" t="s">
        <v>7</v>
      </c>
      <c r="CL177" s="47" t="s">
        <v>10</v>
      </c>
      <c r="CM177" s="47" t="s">
        <v>8</v>
      </c>
      <c r="CN177" s="47" t="s">
        <v>9</v>
      </c>
      <c r="CO177" s="47" t="s">
        <v>10</v>
      </c>
      <c r="CP177" s="48" t="s">
        <v>8</v>
      </c>
      <c r="CQ177" s="2" t="s">
        <v>7</v>
      </c>
      <c r="CR177" s="2" t="s">
        <v>9</v>
      </c>
      <c r="CS177" s="2" t="s">
        <v>8</v>
      </c>
      <c r="CT177" s="2" t="s">
        <v>10</v>
      </c>
      <c r="CU177" s="2" t="s">
        <v>7</v>
      </c>
      <c r="CV177" s="2" t="s">
        <v>9</v>
      </c>
      <c r="CW177" s="2" t="s">
        <v>7</v>
      </c>
      <c r="CX177" s="2" t="s">
        <v>9</v>
      </c>
      <c r="CY177" s="2" t="s">
        <v>8</v>
      </c>
      <c r="CZ177" s="2" t="s">
        <v>10</v>
      </c>
      <c r="DA177" s="2" t="s">
        <v>9</v>
      </c>
      <c r="DB177" s="2" t="s">
        <v>7</v>
      </c>
      <c r="DC177" s="2" t="s">
        <v>10</v>
      </c>
      <c r="DD177" s="2" t="s">
        <v>9</v>
      </c>
      <c r="DE177" s="2" t="s">
        <v>8</v>
      </c>
      <c r="DF177" s="2" t="s">
        <v>7</v>
      </c>
      <c r="DG177" s="2" t="s">
        <v>10</v>
      </c>
      <c r="DH177" s="2" t="s">
        <v>8</v>
      </c>
      <c r="DI177" s="2" t="s">
        <v>10</v>
      </c>
      <c r="DJ177" s="2" t="s">
        <v>7</v>
      </c>
      <c r="DK177" s="63" t="s">
        <v>8</v>
      </c>
      <c r="DL177" s="51" t="s">
        <v>7</v>
      </c>
      <c r="DM177" s="51" t="s">
        <v>8</v>
      </c>
      <c r="DN177" s="51" t="s">
        <v>9</v>
      </c>
      <c r="DO177" s="51" t="s">
        <v>10</v>
      </c>
      <c r="DP177" s="51" t="s">
        <v>7</v>
      </c>
      <c r="DQ177" s="51" t="s">
        <v>10</v>
      </c>
      <c r="DR177" s="51" t="s">
        <v>7</v>
      </c>
      <c r="DS177" s="51" t="s">
        <v>8</v>
      </c>
      <c r="DT177" s="51" t="s">
        <v>9</v>
      </c>
      <c r="DU177" s="51" t="s">
        <v>7</v>
      </c>
      <c r="DV177" s="51" t="s">
        <v>10</v>
      </c>
      <c r="DW177" s="51" t="s">
        <v>8</v>
      </c>
      <c r="DX177" s="51" t="s">
        <v>9</v>
      </c>
      <c r="DY177" s="51" t="s">
        <v>8</v>
      </c>
      <c r="DZ177" s="51" t="s">
        <v>9</v>
      </c>
      <c r="EA177" s="51" t="s">
        <v>7</v>
      </c>
      <c r="EB177" s="51" t="s">
        <v>10</v>
      </c>
      <c r="EC177" s="51" t="s">
        <v>10</v>
      </c>
      <c r="ED177" s="51" t="s">
        <v>9</v>
      </c>
      <c r="EE177" s="51" t="s">
        <v>8</v>
      </c>
    </row>
    <row r="178" spans="1:135" ht="18.75" customHeight="1" x14ac:dyDescent="0.2">
      <c r="A178" s="52">
        <v>176</v>
      </c>
      <c r="B178" s="53" t="s">
        <v>40</v>
      </c>
      <c r="C178" s="52" t="s">
        <v>323</v>
      </c>
      <c r="D178" s="52">
        <v>16</v>
      </c>
      <c r="E178" s="53" t="s">
        <v>325</v>
      </c>
      <c r="F178" s="53"/>
      <c r="G178" s="52"/>
      <c r="H178" s="52"/>
      <c r="I178" s="52"/>
      <c r="J178" s="57" t="s">
        <v>8</v>
      </c>
      <c r="K178" s="3" t="s">
        <v>8</v>
      </c>
      <c r="L178" s="3" t="s">
        <v>10</v>
      </c>
      <c r="M178" s="3" t="s">
        <v>9</v>
      </c>
      <c r="N178" s="3" t="s">
        <v>10</v>
      </c>
      <c r="O178" s="3" t="s">
        <v>8</v>
      </c>
      <c r="P178" s="3" t="s">
        <v>8</v>
      </c>
      <c r="Q178" s="3" t="s">
        <v>10</v>
      </c>
      <c r="R178" s="3" t="s">
        <v>10</v>
      </c>
      <c r="S178" s="3" t="s">
        <v>10</v>
      </c>
      <c r="T178" s="3" t="s">
        <v>7</v>
      </c>
      <c r="U178" s="3" t="s">
        <v>8</v>
      </c>
      <c r="V178" s="3" t="s">
        <v>9</v>
      </c>
      <c r="W178" s="3" t="s">
        <v>7</v>
      </c>
      <c r="X178" s="3" t="s">
        <v>9</v>
      </c>
      <c r="Y178" s="3" t="s">
        <v>10</v>
      </c>
      <c r="Z178" s="3" t="s">
        <v>7</v>
      </c>
      <c r="AA178" s="3" t="s">
        <v>10</v>
      </c>
      <c r="AB178" s="3" t="s">
        <v>9</v>
      </c>
      <c r="AC178" s="3" t="s">
        <v>9</v>
      </c>
      <c r="AD178" s="3" t="s">
        <v>7</v>
      </c>
      <c r="AE178" s="59" t="s">
        <v>8</v>
      </c>
      <c r="AF178" s="43" t="s">
        <v>9</v>
      </c>
      <c r="AG178" s="43" t="s">
        <v>8</v>
      </c>
      <c r="AH178" s="43" t="s">
        <v>7</v>
      </c>
      <c r="AI178" s="43" t="s">
        <v>9</v>
      </c>
      <c r="AJ178" s="43" t="s">
        <v>8</v>
      </c>
      <c r="AK178" s="43" t="s">
        <v>10</v>
      </c>
      <c r="AL178" s="43" t="s">
        <v>9</v>
      </c>
      <c r="AM178" s="43" t="s">
        <v>9</v>
      </c>
      <c r="AN178" s="43" t="s">
        <v>9</v>
      </c>
      <c r="AO178" s="43" t="s">
        <v>7</v>
      </c>
      <c r="AP178" s="43" t="s">
        <v>7</v>
      </c>
      <c r="AQ178" s="43" t="s">
        <v>8</v>
      </c>
      <c r="AR178" s="43" t="s">
        <v>7</v>
      </c>
      <c r="AS178" s="43" t="s">
        <v>10</v>
      </c>
      <c r="AT178" s="43" t="s">
        <v>9</v>
      </c>
      <c r="AU178" s="43" t="s">
        <v>10</v>
      </c>
      <c r="AV178" s="43" t="s">
        <v>8</v>
      </c>
      <c r="AW178" s="43" t="s">
        <v>7</v>
      </c>
      <c r="AX178" s="43" t="s">
        <v>9</v>
      </c>
      <c r="AY178" s="43" t="s">
        <v>10</v>
      </c>
      <c r="AZ178" s="61" t="s">
        <v>8</v>
      </c>
      <c r="BA178" s="45" t="s">
        <v>10</v>
      </c>
      <c r="BB178" s="45" t="s">
        <v>10</v>
      </c>
      <c r="BC178" s="45" t="s">
        <v>7</v>
      </c>
      <c r="BD178" s="45" t="s">
        <v>8</v>
      </c>
      <c r="BE178" s="45" t="s">
        <v>10</v>
      </c>
      <c r="BF178" s="45" t="s">
        <v>10</v>
      </c>
      <c r="BG178" s="45" t="s">
        <v>9</v>
      </c>
      <c r="BH178" s="45" t="s">
        <v>7</v>
      </c>
      <c r="BI178" s="45" t="s">
        <v>9</v>
      </c>
      <c r="BJ178" s="45" t="s">
        <v>10</v>
      </c>
      <c r="BK178" s="45" t="s">
        <v>8</v>
      </c>
      <c r="BL178" s="45" t="s">
        <v>9</v>
      </c>
      <c r="BM178" s="45" t="s">
        <v>10</v>
      </c>
      <c r="BN178" s="45" t="s">
        <v>7</v>
      </c>
      <c r="BO178" s="45" t="s">
        <v>10</v>
      </c>
      <c r="BP178" s="45" t="s">
        <v>9</v>
      </c>
      <c r="BQ178" s="45" t="s">
        <v>8</v>
      </c>
      <c r="BR178" s="45" t="s">
        <v>8</v>
      </c>
      <c r="BS178" s="45" t="s">
        <v>10</v>
      </c>
      <c r="BT178" s="45" t="s">
        <v>7</v>
      </c>
      <c r="BU178" s="62" t="s">
        <v>8</v>
      </c>
      <c r="BV178" s="47" t="s">
        <v>9</v>
      </c>
      <c r="BW178" s="47" t="s">
        <v>9</v>
      </c>
      <c r="BX178" s="47" t="s">
        <v>7</v>
      </c>
      <c r="BY178" s="47" t="s">
        <v>8</v>
      </c>
      <c r="BZ178" s="47" t="s">
        <v>10</v>
      </c>
      <c r="CA178" s="47" t="s">
        <v>9</v>
      </c>
      <c r="CB178" s="47" t="s">
        <v>7</v>
      </c>
      <c r="CC178" s="47" t="s">
        <v>9</v>
      </c>
      <c r="CD178" s="47" t="s">
        <v>7</v>
      </c>
      <c r="CE178" s="47" t="s">
        <v>8</v>
      </c>
      <c r="CF178" s="47" t="s">
        <v>9</v>
      </c>
      <c r="CG178" s="47" t="s">
        <v>8</v>
      </c>
      <c r="CH178" s="47" t="s">
        <v>7</v>
      </c>
      <c r="CI178" s="47" t="s">
        <v>8</v>
      </c>
      <c r="CJ178" s="47" t="s">
        <v>8</v>
      </c>
      <c r="CK178" s="47" t="s">
        <v>9</v>
      </c>
      <c r="CL178" s="47" t="s">
        <v>8</v>
      </c>
      <c r="CM178" s="47" t="s">
        <v>9</v>
      </c>
      <c r="CN178" s="47" t="s">
        <v>7</v>
      </c>
      <c r="CO178" s="47" t="s">
        <v>10</v>
      </c>
      <c r="CP178" s="48" t="s">
        <v>8</v>
      </c>
      <c r="CQ178" s="2" t="s">
        <v>7</v>
      </c>
      <c r="CR178" s="2" t="s">
        <v>7</v>
      </c>
      <c r="CS178" s="2" t="s">
        <v>8</v>
      </c>
      <c r="CT178" s="2" t="s">
        <v>10</v>
      </c>
      <c r="CU178" s="2" t="s">
        <v>7</v>
      </c>
      <c r="CV178" s="2" t="s">
        <v>9</v>
      </c>
      <c r="CW178" s="2" t="s">
        <v>7</v>
      </c>
      <c r="CX178" s="2" t="s">
        <v>9</v>
      </c>
      <c r="CY178" s="2" t="s">
        <v>8</v>
      </c>
      <c r="CZ178" s="2" t="s">
        <v>10</v>
      </c>
      <c r="DA178" s="2" t="s">
        <v>9</v>
      </c>
      <c r="DB178" s="2" t="s">
        <v>7</v>
      </c>
      <c r="DC178" s="2" t="s">
        <v>10</v>
      </c>
      <c r="DD178" s="2" t="s">
        <v>9</v>
      </c>
      <c r="DE178" s="2" t="s">
        <v>8</v>
      </c>
      <c r="DF178" s="2" t="s">
        <v>7</v>
      </c>
      <c r="DG178" s="2" t="s">
        <v>10</v>
      </c>
      <c r="DH178" s="2" t="s">
        <v>8</v>
      </c>
      <c r="DI178" s="2" t="s">
        <v>10</v>
      </c>
      <c r="DJ178" s="2" t="s">
        <v>7</v>
      </c>
      <c r="DK178" s="63" t="s">
        <v>8</v>
      </c>
      <c r="DL178" s="51" t="s">
        <v>10</v>
      </c>
      <c r="DM178" s="51" t="s">
        <v>8</v>
      </c>
      <c r="DN178" s="51" t="s">
        <v>9</v>
      </c>
      <c r="DO178" s="51" t="s">
        <v>10</v>
      </c>
      <c r="DP178" s="51" t="s">
        <v>7</v>
      </c>
      <c r="DQ178" s="51" t="s">
        <v>10</v>
      </c>
      <c r="DR178" s="51" t="s">
        <v>7</v>
      </c>
      <c r="DS178" s="51" t="s">
        <v>9</v>
      </c>
      <c r="DT178" s="51" t="s">
        <v>9</v>
      </c>
      <c r="DU178" s="51" t="s">
        <v>7</v>
      </c>
      <c r="DV178" s="51" t="s">
        <v>10</v>
      </c>
      <c r="DW178" s="51" t="s">
        <v>8</v>
      </c>
      <c r="DX178" s="51" t="s">
        <v>9</v>
      </c>
      <c r="DY178" s="51" t="s">
        <v>8</v>
      </c>
      <c r="DZ178" s="51" t="s">
        <v>9</v>
      </c>
      <c r="EA178" s="51" t="s">
        <v>7</v>
      </c>
      <c r="EB178" s="51" t="s">
        <v>9</v>
      </c>
      <c r="EC178" s="51" t="s">
        <v>10</v>
      </c>
      <c r="ED178" s="51" t="s">
        <v>8</v>
      </c>
      <c r="EE178" s="51" t="s">
        <v>8</v>
      </c>
    </row>
    <row r="179" spans="1:135" ht="18.75" customHeight="1" x14ac:dyDescent="0.2">
      <c r="A179" s="52">
        <v>177</v>
      </c>
      <c r="B179" s="53" t="s">
        <v>40</v>
      </c>
      <c r="C179" s="52" t="s">
        <v>323</v>
      </c>
      <c r="D179" s="52">
        <v>22</v>
      </c>
      <c r="E179" s="53" t="s">
        <v>214</v>
      </c>
      <c r="F179" s="53"/>
      <c r="G179" s="52"/>
      <c r="H179" s="52"/>
      <c r="I179" s="52"/>
      <c r="J179" s="57" t="s">
        <v>8</v>
      </c>
      <c r="K179" s="3" t="s">
        <v>8</v>
      </c>
      <c r="L179" s="3" t="s">
        <v>9</v>
      </c>
      <c r="M179" s="3" t="s">
        <v>10</v>
      </c>
      <c r="N179" s="3" t="s">
        <v>10</v>
      </c>
      <c r="O179" s="3" t="s">
        <v>7</v>
      </c>
      <c r="P179" s="3" t="s">
        <v>8</v>
      </c>
      <c r="Q179" s="3" t="s">
        <v>7</v>
      </c>
      <c r="R179" s="3" t="s">
        <v>10</v>
      </c>
      <c r="S179" s="3" t="s">
        <v>10</v>
      </c>
      <c r="T179" s="3" t="s">
        <v>7</v>
      </c>
      <c r="U179" s="3" t="s">
        <v>10</v>
      </c>
      <c r="V179" s="3" t="s">
        <v>9</v>
      </c>
      <c r="W179" s="3" t="s">
        <v>7</v>
      </c>
      <c r="X179" s="3" t="s">
        <v>8</v>
      </c>
      <c r="Y179" s="3" t="s">
        <v>7</v>
      </c>
      <c r="Z179" s="3" t="s">
        <v>9</v>
      </c>
      <c r="AA179" s="3" t="s">
        <v>10</v>
      </c>
      <c r="AB179" s="3" t="s">
        <v>8</v>
      </c>
      <c r="AC179" s="3" t="s">
        <v>9</v>
      </c>
      <c r="AD179" s="3" t="s">
        <v>7</v>
      </c>
      <c r="AE179" s="59" t="s">
        <v>8</v>
      </c>
      <c r="AF179" s="43" t="s">
        <v>9</v>
      </c>
      <c r="AG179" s="43" t="s">
        <v>8</v>
      </c>
      <c r="AH179" s="43" t="s">
        <v>10</v>
      </c>
      <c r="AI179" s="43" t="s">
        <v>7</v>
      </c>
      <c r="AJ179" s="43" t="s">
        <v>8</v>
      </c>
      <c r="AK179" s="43" t="s">
        <v>7</v>
      </c>
      <c r="AL179" s="43" t="s">
        <v>9</v>
      </c>
      <c r="AM179" s="43" t="s">
        <v>10</v>
      </c>
      <c r="AN179" s="43" t="s">
        <v>7</v>
      </c>
      <c r="AO179" s="43" t="s">
        <v>9</v>
      </c>
      <c r="AP179" s="43" t="s">
        <v>7</v>
      </c>
      <c r="AQ179" s="43" t="s">
        <v>7</v>
      </c>
      <c r="AR179" s="43" t="s">
        <v>8</v>
      </c>
      <c r="AS179" s="43" t="s">
        <v>10</v>
      </c>
      <c r="AT179" s="43" t="s">
        <v>7</v>
      </c>
      <c r="AU179" s="43" t="s">
        <v>9</v>
      </c>
      <c r="AV179" s="43" t="s">
        <v>8</v>
      </c>
      <c r="AW179" s="43" t="s">
        <v>10</v>
      </c>
      <c r="AX179" s="43" t="s">
        <v>10</v>
      </c>
      <c r="AY179" s="43" t="s">
        <v>9</v>
      </c>
      <c r="AZ179" s="61" t="s">
        <v>8</v>
      </c>
      <c r="BA179" s="45" t="s">
        <v>10</v>
      </c>
      <c r="BB179" s="45" t="s">
        <v>7</v>
      </c>
      <c r="BC179" s="45" t="s">
        <v>7</v>
      </c>
      <c r="BD179" s="45" t="s">
        <v>8</v>
      </c>
      <c r="BE179" s="45" t="s">
        <v>10</v>
      </c>
      <c r="BF179" s="45" t="s">
        <v>9</v>
      </c>
      <c r="BG179" s="45" t="s">
        <v>7</v>
      </c>
      <c r="BH179" s="45" t="s">
        <v>7</v>
      </c>
      <c r="BI179" s="45" t="s">
        <v>9</v>
      </c>
      <c r="BJ179" s="45" t="s">
        <v>7</v>
      </c>
      <c r="BK179" s="45" t="s">
        <v>10</v>
      </c>
      <c r="BL179" s="45" t="s">
        <v>8</v>
      </c>
      <c r="BM179" s="45" t="s">
        <v>9</v>
      </c>
      <c r="BN179" s="45" t="s">
        <v>8</v>
      </c>
      <c r="BO179" s="45" t="s">
        <v>10</v>
      </c>
      <c r="BP179" s="45" t="s">
        <v>9</v>
      </c>
      <c r="BQ179" s="45" t="s">
        <v>10</v>
      </c>
      <c r="BR179" s="45" t="s">
        <v>9</v>
      </c>
      <c r="BS179" s="45" t="s">
        <v>7</v>
      </c>
      <c r="BT179" s="45" t="s">
        <v>8</v>
      </c>
      <c r="BU179" s="62" t="s">
        <v>8</v>
      </c>
      <c r="BV179" s="47" t="s">
        <v>9</v>
      </c>
      <c r="BW179" s="47" t="s">
        <v>9</v>
      </c>
      <c r="BX179" s="47" t="s">
        <v>7</v>
      </c>
      <c r="BY179" s="47" t="s">
        <v>8</v>
      </c>
      <c r="BZ179" s="47" t="s">
        <v>10</v>
      </c>
      <c r="CA179" s="47" t="s">
        <v>9</v>
      </c>
      <c r="CB179" s="47" t="s">
        <v>7</v>
      </c>
      <c r="CC179" s="47" t="s">
        <v>9</v>
      </c>
      <c r="CD179" s="47" t="s">
        <v>10</v>
      </c>
      <c r="CE179" s="47" t="s">
        <v>8</v>
      </c>
      <c r="CF179" s="47" t="s">
        <v>9</v>
      </c>
      <c r="CG179" s="47" t="s">
        <v>8</v>
      </c>
      <c r="CH179" s="47" t="s">
        <v>10</v>
      </c>
      <c r="CI179" s="47" t="s">
        <v>8</v>
      </c>
      <c r="CJ179" s="47" t="s">
        <v>7</v>
      </c>
      <c r="CK179" s="47" t="s">
        <v>7</v>
      </c>
      <c r="CL179" s="47" t="s">
        <v>10</v>
      </c>
      <c r="CM179" s="47" t="s">
        <v>8</v>
      </c>
      <c r="CN179" s="47" t="s">
        <v>9</v>
      </c>
      <c r="CO179" s="47" t="s">
        <v>10</v>
      </c>
      <c r="CP179" s="48" t="s">
        <v>8</v>
      </c>
      <c r="CQ179" s="2" t="s">
        <v>7</v>
      </c>
      <c r="CR179" s="2" t="s">
        <v>9</v>
      </c>
      <c r="CS179" s="2" t="s">
        <v>8</v>
      </c>
      <c r="CT179" s="2" t="s">
        <v>10</v>
      </c>
      <c r="CU179" s="2" t="s">
        <v>7</v>
      </c>
      <c r="CV179" s="2" t="s">
        <v>9</v>
      </c>
      <c r="CW179" s="2" t="s">
        <v>7</v>
      </c>
      <c r="CX179" s="2" t="s">
        <v>9</v>
      </c>
      <c r="CY179" s="2" t="s">
        <v>8</v>
      </c>
      <c r="CZ179" s="2" t="s">
        <v>10</v>
      </c>
      <c r="DA179" s="2" t="s">
        <v>9</v>
      </c>
      <c r="DB179" s="2" t="s">
        <v>7</v>
      </c>
      <c r="DC179" s="2" t="s">
        <v>10</v>
      </c>
      <c r="DD179" s="2" t="s">
        <v>9</v>
      </c>
      <c r="DE179" s="2" t="s">
        <v>8</v>
      </c>
      <c r="DF179" s="2" t="s">
        <v>7</v>
      </c>
      <c r="DG179" s="2" t="s">
        <v>10</v>
      </c>
      <c r="DH179" s="2" t="s">
        <v>8</v>
      </c>
      <c r="DI179" s="2" t="s">
        <v>10</v>
      </c>
      <c r="DJ179" s="2" t="s">
        <v>7</v>
      </c>
      <c r="DK179" s="63" t="s">
        <v>8</v>
      </c>
      <c r="DL179" s="51" t="s">
        <v>7</v>
      </c>
      <c r="DM179" s="51" t="s">
        <v>8</v>
      </c>
      <c r="DN179" s="51" t="s">
        <v>9</v>
      </c>
      <c r="DO179" s="51" t="s">
        <v>10</v>
      </c>
      <c r="DP179" s="51" t="s">
        <v>7</v>
      </c>
      <c r="DQ179" s="51" t="s">
        <v>10</v>
      </c>
      <c r="DR179" s="51" t="s">
        <v>7</v>
      </c>
      <c r="DS179" s="51" t="s">
        <v>8</v>
      </c>
      <c r="DT179" s="51" t="s">
        <v>9</v>
      </c>
      <c r="DU179" s="51" t="s">
        <v>7</v>
      </c>
      <c r="DV179" s="51" t="s">
        <v>10</v>
      </c>
      <c r="DW179" s="51" t="s">
        <v>8</v>
      </c>
      <c r="DX179" s="51" t="s">
        <v>9</v>
      </c>
      <c r="DY179" s="51" t="s">
        <v>7</v>
      </c>
      <c r="DZ179" s="51" t="s">
        <v>9</v>
      </c>
      <c r="EA179" s="51" t="s">
        <v>7</v>
      </c>
      <c r="EB179" s="51" t="s">
        <v>10</v>
      </c>
      <c r="EC179" s="51" t="s">
        <v>10</v>
      </c>
      <c r="ED179" s="51" t="s">
        <v>9</v>
      </c>
      <c r="EE179" s="51" t="s">
        <v>8</v>
      </c>
    </row>
    <row r="180" spans="1:135" ht="18.75" customHeight="1" x14ac:dyDescent="0.2">
      <c r="A180" s="52">
        <v>178</v>
      </c>
      <c r="B180" s="53" t="s">
        <v>40</v>
      </c>
      <c r="C180" s="52" t="s">
        <v>323</v>
      </c>
      <c r="D180" s="52">
        <v>24</v>
      </c>
      <c r="E180" s="53" t="s">
        <v>326</v>
      </c>
      <c r="F180" s="53"/>
      <c r="G180" s="52"/>
      <c r="H180" s="52"/>
      <c r="I180" s="52"/>
      <c r="J180" s="57" t="s">
        <v>8</v>
      </c>
      <c r="K180" s="3" t="s">
        <v>8</v>
      </c>
      <c r="L180" s="3" t="s">
        <v>9</v>
      </c>
      <c r="M180" s="3" t="s">
        <v>9</v>
      </c>
      <c r="N180" s="3" t="s">
        <v>10</v>
      </c>
      <c r="O180" s="3" t="s">
        <v>9</v>
      </c>
      <c r="P180" s="3" t="s">
        <v>8</v>
      </c>
      <c r="Q180" s="3" t="s">
        <v>7</v>
      </c>
      <c r="R180" s="3" t="s">
        <v>10</v>
      </c>
      <c r="S180" s="3" t="s">
        <v>10</v>
      </c>
      <c r="T180" s="3" t="s">
        <v>7</v>
      </c>
      <c r="U180" s="3" t="s">
        <v>10</v>
      </c>
      <c r="V180" s="3" t="s">
        <v>8</v>
      </c>
      <c r="W180" s="3" t="s">
        <v>7</v>
      </c>
      <c r="X180" s="3" t="s">
        <v>8</v>
      </c>
      <c r="Y180" s="3" t="s">
        <v>8</v>
      </c>
      <c r="Z180" s="3" t="s">
        <v>9</v>
      </c>
      <c r="AA180" s="3" t="s">
        <v>10</v>
      </c>
      <c r="AB180" s="3" t="s">
        <v>8</v>
      </c>
      <c r="AC180" s="3" t="s">
        <v>9</v>
      </c>
      <c r="AD180" s="3" t="s">
        <v>7</v>
      </c>
      <c r="AE180" s="59" t="s">
        <v>8</v>
      </c>
      <c r="AF180" s="43" t="s">
        <v>9</v>
      </c>
      <c r="AG180" s="43" t="s">
        <v>10</v>
      </c>
      <c r="AH180" s="43" t="s">
        <v>10</v>
      </c>
      <c r="AI180" s="43" t="s">
        <v>9</v>
      </c>
      <c r="AJ180" s="43" t="s">
        <v>8</v>
      </c>
      <c r="AK180" s="43" t="s">
        <v>7</v>
      </c>
      <c r="AL180" s="43" t="s">
        <v>10</v>
      </c>
      <c r="AM180" s="43" t="s">
        <v>9</v>
      </c>
      <c r="AN180" s="43" t="s">
        <v>7</v>
      </c>
      <c r="AO180" s="43" t="s">
        <v>9</v>
      </c>
      <c r="AP180" s="43" t="s">
        <v>7</v>
      </c>
      <c r="AQ180" s="43" t="s">
        <v>7</v>
      </c>
      <c r="AR180" s="43" t="s">
        <v>10</v>
      </c>
      <c r="AS180" s="43" t="s">
        <v>8</v>
      </c>
      <c r="AT180" s="43" t="s">
        <v>7</v>
      </c>
      <c r="AU180" s="43" t="s">
        <v>9</v>
      </c>
      <c r="AV180" s="43" t="s">
        <v>7</v>
      </c>
      <c r="AW180" s="43" t="s">
        <v>10</v>
      </c>
      <c r="AX180" s="43" t="s">
        <v>10</v>
      </c>
      <c r="AY180" s="43" t="s">
        <v>9</v>
      </c>
      <c r="AZ180" s="61" t="s">
        <v>8</v>
      </c>
      <c r="BA180" s="45" t="s">
        <v>10</v>
      </c>
      <c r="BB180" s="45" t="s">
        <v>7</v>
      </c>
      <c r="BC180" s="45" t="s">
        <v>9</v>
      </c>
      <c r="BD180" s="45" t="s">
        <v>8</v>
      </c>
      <c r="BE180" s="45" t="s">
        <v>7</v>
      </c>
      <c r="BF180" s="45" t="s">
        <v>9</v>
      </c>
      <c r="BG180" s="45" t="s">
        <v>8</v>
      </c>
      <c r="BH180" s="45" t="s">
        <v>7</v>
      </c>
      <c r="BI180" s="45" t="s">
        <v>8</v>
      </c>
      <c r="BJ180" s="45" t="s">
        <v>7</v>
      </c>
      <c r="BK180" s="45" t="s">
        <v>10</v>
      </c>
      <c r="BL180" s="45" t="s">
        <v>8</v>
      </c>
      <c r="BM180" s="45" t="s">
        <v>9</v>
      </c>
      <c r="BN180" s="45" t="s">
        <v>8</v>
      </c>
      <c r="BO180" s="45" t="s">
        <v>10</v>
      </c>
      <c r="BP180" s="45" t="s">
        <v>9</v>
      </c>
      <c r="BQ180" s="45" t="s">
        <v>10</v>
      </c>
      <c r="BR180" s="45" t="s">
        <v>7</v>
      </c>
      <c r="BS180" s="45" t="s">
        <v>7</v>
      </c>
      <c r="BT180" s="45" t="s">
        <v>9</v>
      </c>
      <c r="BU180" s="62" t="s">
        <v>8</v>
      </c>
      <c r="BV180" s="47" t="s">
        <v>9</v>
      </c>
      <c r="BW180" s="47" t="s">
        <v>9</v>
      </c>
      <c r="BX180" s="47" t="s">
        <v>7</v>
      </c>
      <c r="BY180" s="47" t="s">
        <v>8</v>
      </c>
      <c r="BZ180" s="47" t="s">
        <v>10</v>
      </c>
      <c r="CA180" s="47" t="s">
        <v>9</v>
      </c>
      <c r="CB180" s="47" t="s">
        <v>7</v>
      </c>
      <c r="CC180" s="47" t="s">
        <v>9</v>
      </c>
      <c r="CD180" s="47" t="s">
        <v>10</v>
      </c>
      <c r="CE180" s="47" t="s">
        <v>8</v>
      </c>
      <c r="CF180" s="47" t="s">
        <v>9</v>
      </c>
      <c r="CG180" s="47" t="s">
        <v>8</v>
      </c>
      <c r="CH180" s="47" t="s">
        <v>8</v>
      </c>
      <c r="CI180" s="47" t="s">
        <v>8</v>
      </c>
      <c r="CJ180" s="47" t="s">
        <v>7</v>
      </c>
      <c r="CK180" s="47" t="s">
        <v>7</v>
      </c>
      <c r="CL180" s="47" t="s">
        <v>10</v>
      </c>
      <c r="CM180" s="47" t="s">
        <v>10</v>
      </c>
      <c r="CN180" s="47" t="s">
        <v>9</v>
      </c>
      <c r="CO180" s="47" t="s">
        <v>10</v>
      </c>
      <c r="CP180" s="48" t="s">
        <v>8</v>
      </c>
      <c r="CQ180" s="2" t="s">
        <v>8</v>
      </c>
      <c r="CR180" s="2" t="s">
        <v>9</v>
      </c>
      <c r="CS180" s="2" t="s">
        <v>8</v>
      </c>
      <c r="CT180" s="2" t="s">
        <v>10</v>
      </c>
      <c r="CU180" s="2" t="s">
        <v>7</v>
      </c>
      <c r="CV180" s="2" t="s">
        <v>9</v>
      </c>
      <c r="CW180" s="2" t="s">
        <v>7</v>
      </c>
      <c r="CX180" s="2" t="s">
        <v>9</v>
      </c>
      <c r="CY180" s="2" t="s">
        <v>8</v>
      </c>
      <c r="CZ180" s="2" t="s">
        <v>10</v>
      </c>
      <c r="DA180" s="2" t="s">
        <v>9</v>
      </c>
      <c r="DB180" s="2" t="s">
        <v>7</v>
      </c>
      <c r="DC180" s="2" t="s">
        <v>10</v>
      </c>
      <c r="DD180" s="2" t="s">
        <v>9</v>
      </c>
      <c r="DE180" s="2" t="s">
        <v>8</v>
      </c>
      <c r="DF180" s="2" t="s">
        <v>7</v>
      </c>
      <c r="DG180" s="2" t="s">
        <v>10</v>
      </c>
      <c r="DH180" s="2" t="s">
        <v>8</v>
      </c>
      <c r="DI180" s="2" t="s">
        <v>10</v>
      </c>
      <c r="DJ180" s="2" t="s">
        <v>7</v>
      </c>
      <c r="DK180" s="63" t="s">
        <v>8</v>
      </c>
      <c r="DL180" s="51" t="s">
        <v>7</v>
      </c>
      <c r="DM180" s="51" t="s">
        <v>8</v>
      </c>
      <c r="DN180" s="51" t="s">
        <v>9</v>
      </c>
      <c r="DO180" s="51" t="s">
        <v>10</v>
      </c>
      <c r="DP180" s="51" t="s">
        <v>7</v>
      </c>
      <c r="DQ180" s="51" t="s">
        <v>10</v>
      </c>
      <c r="DR180" s="51" t="s">
        <v>7</v>
      </c>
      <c r="DS180" s="51" t="s">
        <v>8</v>
      </c>
      <c r="DT180" s="51" t="s">
        <v>9</v>
      </c>
      <c r="DU180" s="51" t="s">
        <v>7</v>
      </c>
      <c r="DV180" s="51" t="s">
        <v>10</v>
      </c>
      <c r="DW180" s="51" t="s">
        <v>8</v>
      </c>
      <c r="DX180" s="51" t="s">
        <v>9</v>
      </c>
      <c r="DY180" s="51" t="s">
        <v>7</v>
      </c>
      <c r="DZ180" s="51" t="s">
        <v>9</v>
      </c>
      <c r="EA180" s="51" t="s">
        <v>7</v>
      </c>
      <c r="EB180" s="51" t="s">
        <v>10</v>
      </c>
      <c r="EC180" s="51" t="s">
        <v>10</v>
      </c>
      <c r="ED180" s="51" t="s">
        <v>9</v>
      </c>
      <c r="EE180" s="51" t="s">
        <v>8</v>
      </c>
    </row>
    <row r="181" spans="1:135" ht="18.75" customHeight="1" x14ac:dyDescent="0.2">
      <c r="A181" s="52">
        <v>179</v>
      </c>
      <c r="B181" s="53" t="s">
        <v>40</v>
      </c>
      <c r="C181" s="52" t="s">
        <v>323</v>
      </c>
      <c r="D181" s="52">
        <v>37</v>
      </c>
      <c r="E181" s="53" t="s">
        <v>327</v>
      </c>
      <c r="F181" s="53"/>
      <c r="G181" s="52"/>
      <c r="H181" s="52"/>
      <c r="I181" s="52"/>
      <c r="J181" s="57" t="s">
        <v>8</v>
      </c>
      <c r="K181" s="3" t="s">
        <v>8</v>
      </c>
      <c r="L181" s="3" t="s">
        <v>9</v>
      </c>
      <c r="M181" s="3" t="s">
        <v>8</v>
      </c>
      <c r="N181" s="3" t="s">
        <v>10</v>
      </c>
      <c r="O181" s="3" t="s">
        <v>8</v>
      </c>
      <c r="P181" s="3" t="s">
        <v>8</v>
      </c>
      <c r="Q181" s="3" t="s">
        <v>7</v>
      </c>
      <c r="R181" s="3" t="s">
        <v>9</v>
      </c>
      <c r="S181" s="3" t="s">
        <v>10</v>
      </c>
      <c r="T181" s="3" t="s">
        <v>7</v>
      </c>
      <c r="U181" s="3" t="s">
        <v>10</v>
      </c>
      <c r="V181" s="3" t="s">
        <v>9</v>
      </c>
      <c r="W181" s="3" t="s">
        <v>7</v>
      </c>
      <c r="X181" s="3" t="s">
        <v>8</v>
      </c>
      <c r="Y181" s="3" t="s">
        <v>9</v>
      </c>
      <c r="Z181" s="3" t="s">
        <v>9</v>
      </c>
      <c r="AA181" s="3" t="s">
        <v>10</v>
      </c>
      <c r="AB181" s="3" t="s">
        <v>10</v>
      </c>
      <c r="AC181" s="3" t="s">
        <v>7</v>
      </c>
      <c r="AD181" s="3" t="s">
        <v>7</v>
      </c>
      <c r="AE181" s="59" t="s">
        <v>8</v>
      </c>
      <c r="AF181" s="43" t="s">
        <v>9</v>
      </c>
      <c r="AG181" s="43" t="s">
        <v>8</v>
      </c>
      <c r="AH181" s="43" t="s">
        <v>10</v>
      </c>
      <c r="AI181" s="43" t="s">
        <v>7</v>
      </c>
      <c r="AJ181" s="43" t="s">
        <v>8</v>
      </c>
      <c r="AK181" s="43" t="s">
        <v>7</v>
      </c>
      <c r="AL181" s="43" t="s">
        <v>9</v>
      </c>
      <c r="AM181" s="43" t="s">
        <v>9</v>
      </c>
      <c r="AN181" s="43" t="s">
        <v>7</v>
      </c>
      <c r="AO181" s="43" t="s">
        <v>9</v>
      </c>
      <c r="AP181" s="43" t="s">
        <v>10</v>
      </c>
      <c r="AQ181" s="43" t="s">
        <v>10</v>
      </c>
      <c r="AR181" s="43" t="s">
        <v>8</v>
      </c>
      <c r="AS181" s="43" t="s">
        <v>10</v>
      </c>
      <c r="AT181" s="43" t="s">
        <v>7</v>
      </c>
      <c r="AU181" s="43" t="s">
        <v>9</v>
      </c>
      <c r="AV181" s="43" t="s">
        <v>10</v>
      </c>
      <c r="AW181" s="43" t="s">
        <v>10</v>
      </c>
      <c r="AX181" s="43" t="s">
        <v>10</v>
      </c>
      <c r="AY181" s="43" t="s">
        <v>9</v>
      </c>
      <c r="AZ181" s="61" t="s">
        <v>8</v>
      </c>
      <c r="BA181" s="45" t="s">
        <v>10</v>
      </c>
      <c r="BB181" s="45" t="s">
        <v>7</v>
      </c>
      <c r="BC181" s="45" t="s">
        <v>7</v>
      </c>
      <c r="BD181" s="45" t="s">
        <v>8</v>
      </c>
      <c r="BE181" s="45" t="s">
        <v>10</v>
      </c>
      <c r="BF181" s="45" t="s">
        <v>9</v>
      </c>
      <c r="BG181" s="45" t="s">
        <v>8</v>
      </c>
      <c r="BH181" s="45" t="s">
        <v>7</v>
      </c>
      <c r="BI181" s="45" t="s">
        <v>9</v>
      </c>
      <c r="BJ181" s="45" t="s">
        <v>7</v>
      </c>
      <c r="BK181" s="45" t="s">
        <v>10</v>
      </c>
      <c r="BL181" s="45" t="s">
        <v>8</v>
      </c>
      <c r="BM181" s="45" t="s">
        <v>9</v>
      </c>
      <c r="BN181" s="45" t="s">
        <v>8</v>
      </c>
      <c r="BO181" s="45" t="s">
        <v>10</v>
      </c>
      <c r="BP181" s="45" t="s">
        <v>9</v>
      </c>
      <c r="BQ181" s="45" t="s">
        <v>10</v>
      </c>
      <c r="BR181" s="45" t="s">
        <v>9</v>
      </c>
      <c r="BS181" s="45" t="s">
        <v>7</v>
      </c>
      <c r="BT181" s="45" t="s">
        <v>9</v>
      </c>
      <c r="BU181" s="62" t="s">
        <v>8</v>
      </c>
      <c r="BV181" s="47" t="s">
        <v>9</v>
      </c>
      <c r="BW181" s="47" t="s">
        <v>9</v>
      </c>
      <c r="BX181" s="47" t="s">
        <v>7</v>
      </c>
      <c r="BY181" s="47" t="s">
        <v>8</v>
      </c>
      <c r="BZ181" s="47" t="s">
        <v>10</v>
      </c>
      <c r="CA181" s="47" t="s">
        <v>9</v>
      </c>
      <c r="CB181" s="47" t="s">
        <v>7</v>
      </c>
      <c r="CC181" s="47" t="s">
        <v>9</v>
      </c>
      <c r="CD181" s="47" t="s">
        <v>10</v>
      </c>
      <c r="CE181" s="47" t="s">
        <v>8</v>
      </c>
      <c r="CF181" s="47" t="s">
        <v>9</v>
      </c>
      <c r="CG181" s="47" t="s">
        <v>9</v>
      </c>
      <c r="CH181" s="47" t="s">
        <v>10</v>
      </c>
      <c r="CI181" s="47" t="s">
        <v>8</v>
      </c>
      <c r="CJ181" s="47" t="s">
        <v>7</v>
      </c>
      <c r="CK181" s="47" t="s">
        <v>7</v>
      </c>
      <c r="CL181" s="47" t="s">
        <v>10</v>
      </c>
      <c r="CM181" s="47" t="s">
        <v>10</v>
      </c>
      <c r="CN181" s="47" t="s">
        <v>7</v>
      </c>
      <c r="CO181" s="47" t="s">
        <v>10</v>
      </c>
      <c r="CP181" s="48" t="s">
        <v>8</v>
      </c>
      <c r="CQ181" s="2" t="s">
        <v>7</v>
      </c>
      <c r="CR181" s="2" t="s">
        <v>9</v>
      </c>
      <c r="CS181" s="2" t="s">
        <v>8</v>
      </c>
      <c r="CT181" s="2" t="s">
        <v>10</v>
      </c>
      <c r="CU181" s="2" t="s">
        <v>7</v>
      </c>
      <c r="CV181" s="2" t="s">
        <v>9</v>
      </c>
      <c r="CW181" s="2" t="s">
        <v>7</v>
      </c>
      <c r="CX181" s="2" t="s">
        <v>9</v>
      </c>
      <c r="CY181" s="2" t="s">
        <v>8</v>
      </c>
      <c r="CZ181" s="2" t="s">
        <v>10</v>
      </c>
      <c r="DA181" s="2" t="s">
        <v>9</v>
      </c>
      <c r="DB181" s="2" t="s">
        <v>7</v>
      </c>
      <c r="DC181" s="2" t="s">
        <v>10</v>
      </c>
      <c r="DD181" s="2" t="s">
        <v>9</v>
      </c>
      <c r="DE181" s="2" t="s">
        <v>8</v>
      </c>
      <c r="DF181" s="2" t="s">
        <v>7</v>
      </c>
      <c r="DG181" s="2" t="s">
        <v>10</v>
      </c>
      <c r="DH181" s="2" t="s">
        <v>8</v>
      </c>
      <c r="DI181" s="2" t="s">
        <v>10</v>
      </c>
      <c r="DJ181" s="2" t="s">
        <v>7</v>
      </c>
      <c r="DK181" s="63" t="s">
        <v>8</v>
      </c>
      <c r="DL181" s="51" t="s">
        <v>7</v>
      </c>
      <c r="DM181" s="51" t="s">
        <v>8</v>
      </c>
      <c r="DN181" s="51" t="s">
        <v>9</v>
      </c>
      <c r="DO181" s="51" t="s">
        <v>10</v>
      </c>
      <c r="DP181" s="51" t="s">
        <v>7</v>
      </c>
      <c r="DQ181" s="51" t="s">
        <v>10</v>
      </c>
      <c r="DR181" s="51" t="s">
        <v>7</v>
      </c>
      <c r="DS181" s="51" t="s">
        <v>8</v>
      </c>
      <c r="DT181" s="51" t="s">
        <v>9</v>
      </c>
      <c r="DU181" s="51" t="s">
        <v>7</v>
      </c>
      <c r="DV181" s="51" t="s">
        <v>10</v>
      </c>
      <c r="DW181" s="51" t="s">
        <v>8</v>
      </c>
      <c r="DX181" s="51" t="s">
        <v>9</v>
      </c>
      <c r="DY181" s="51" t="s">
        <v>7</v>
      </c>
      <c r="DZ181" s="51" t="s">
        <v>9</v>
      </c>
      <c r="EA181" s="51" t="s">
        <v>7</v>
      </c>
      <c r="EB181" s="51" t="s">
        <v>10</v>
      </c>
      <c r="EC181" s="51" t="s">
        <v>10</v>
      </c>
      <c r="ED181" s="51" t="s">
        <v>8</v>
      </c>
      <c r="EE181" s="51" t="s">
        <v>8</v>
      </c>
    </row>
    <row r="182" spans="1:135" ht="18.75" customHeight="1" x14ac:dyDescent="0.2">
      <c r="A182" s="52">
        <v>180</v>
      </c>
      <c r="B182" s="53" t="s">
        <v>40</v>
      </c>
      <c r="C182" s="52" t="s">
        <v>323</v>
      </c>
      <c r="D182" s="52">
        <v>38</v>
      </c>
      <c r="E182" s="53" t="s">
        <v>328</v>
      </c>
      <c r="F182" s="53"/>
      <c r="G182" s="52"/>
      <c r="H182" s="52"/>
      <c r="I182" s="52"/>
      <c r="J182" s="57" t="s">
        <v>8</v>
      </c>
      <c r="K182" s="3" t="s">
        <v>8</v>
      </c>
      <c r="L182" s="3" t="s">
        <v>9</v>
      </c>
      <c r="M182" s="3" t="s">
        <v>9</v>
      </c>
      <c r="N182" s="3" t="s">
        <v>10</v>
      </c>
      <c r="O182" s="3" t="s">
        <v>7</v>
      </c>
      <c r="P182" s="3" t="s">
        <v>8</v>
      </c>
      <c r="Q182" s="3" t="s">
        <v>7</v>
      </c>
      <c r="R182" s="3" t="s">
        <v>10</v>
      </c>
      <c r="S182" s="3" t="s">
        <v>10</v>
      </c>
      <c r="T182" s="3" t="s">
        <v>7</v>
      </c>
      <c r="U182" s="3" t="s">
        <v>10</v>
      </c>
      <c r="V182" s="3" t="s">
        <v>9</v>
      </c>
      <c r="W182" s="3" t="s">
        <v>7</v>
      </c>
      <c r="X182" s="3" t="s">
        <v>8</v>
      </c>
      <c r="Y182" s="3" t="s">
        <v>7</v>
      </c>
      <c r="Z182" s="3" t="s">
        <v>9</v>
      </c>
      <c r="AA182" s="3" t="s">
        <v>10</v>
      </c>
      <c r="AB182" s="3" t="s">
        <v>8</v>
      </c>
      <c r="AC182" s="3" t="s">
        <v>9</v>
      </c>
      <c r="AD182" s="3" t="s">
        <v>7</v>
      </c>
      <c r="AE182" s="59" t="s">
        <v>8</v>
      </c>
      <c r="AF182" s="43" t="s">
        <v>9</v>
      </c>
      <c r="AG182" s="43" t="s">
        <v>8</v>
      </c>
      <c r="AH182" s="43" t="s">
        <v>10</v>
      </c>
      <c r="AI182" s="43" t="s">
        <v>7</v>
      </c>
      <c r="AJ182" s="43" t="s">
        <v>8</v>
      </c>
      <c r="AK182" s="43" t="s">
        <v>7</v>
      </c>
      <c r="AL182" s="43" t="s">
        <v>9</v>
      </c>
      <c r="AM182" s="43" t="s">
        <v>10</v>
      </c>
      <c r="AN182" s="43" t="s">
        <v>7</v>
      </c>
      <c r="AO182" s="43" t="s">
        <v>9</v>
      </c>
      <c r="AP182" s="43" t="s">
        <v>7</v>
      </c>
      <c r="AQ182" s="43" t="s">
        <v>7</v>
      </c>
      <c r="AR182" s="43" t="s">
        <v>8</v>
      </c>
      <c r="AS182" s="43" t="s">
        <v>10</v>
      </c>
      <c r="AT182" s="43" t="s">
        <v>7</v>
      </c>
      <c r="AU182" s="43" t="s">
        <v>9</v>
      </c>
      <c r="AV182" s="43" t="s">
        <v>8</v>
      </c>
      <c r="AW182" s="43" t="s">
        <v>10</v>
      </c>
      <c r="AX182" s="43" t="s">
        <v>10</v>
      </c>
      <c r="AY182" s="43" t="s">
        <v>9</v>
      </c>
      <c r="AZ182" s="61" t="s">
        <v>8</v>
      </c>
      <c r="BA182" s="45" t="s">
        <v>10</v>
      </c>
      <c r="BB182" s="45" t="s">
        <v>7</v>
      </c>
      <c r="BC182" s="45" t="s">
        <v>7</v>
      </c>
      <c r="BD182" s="45" t="s">
        <v>8</v>
      </c>
      <c r="BE182" s="45" t="s">
        <v>10</v>
      </c>
      <c r="BF182" s="45" t="s">
        <v>9</v>
      </c>
      <c r="BG182" s="45" t="s">
        <v>8</v>
      </c>
      <c r="BH182" s="45" t="s">
        <v>7</v>
      </c>
      <c r="BI182" s="45" t="s">
        <v>9</v>
      </c>
      <c r="BJ182" s="45" t="s">
        <v>7</v>
      </c>
      <c r="BK182" s="45" t="s">
        <v>10</v>
      </c>
      <c r="BL182" s="45" t="s">
        <v>8</v>
      </c>
      <c r="BM182" s="45" t="s">
        <v>9</v>
      </c>
      <c r="BN182" s="45" t="s">
        <v>8</v>
      </c>
      <c r="BO182" s="45" t="s">
        <v>10</v>
      </c>
      <c r="BP182" s="45" t="s">
        <v>9</v>
      </c>
      <c r="BQ182" s="45" t="s">
        <v>10</v>
      </c>
      <c r="BR182" s="45" t="s">
        <v>9</v>
      </c>
      <c r="BS182" s="45" t="s">
        <v>8</v>
      </c>
      <c r="BT182" s="45" t="s">
        <v>8</v>
      </c>
      <c r="BU182" s="62" t="s">
        <v>8</v>
      </c>
      <c r="BV182" s="47" t="s">
        <v>7</v>
      </c>
      <c r="BW182" s="47" t="s">
        <v>9</v>
      </c>
      <c r="BX182" s="47" t="s">
        <v>7</v>
      </c>
      <c r="BY182" s="47" t="s">
        <v>8</v>
      </c>
      <c r="BZ182" s="47" t="s">
        <v>10</v>
      </c>
      <c r="CA182" s="47" t="s">
        <v>9</v>
      </c>
      <c r="CB182" s="47" t="s">
        <v>7</v>
      </c>
      <c r="CC182" s="47" t="s">
        <v>9</v>
      </c>
      <c r="CD182" s="47" t="s">
        <v>10</v>
      </c>
      <c r="CE182" s="47" t="s">
        <v>8</v>
      </c>
      <c r="CF182" s="47" t="s">
        <v>9</v>
      </c>
      <c r="CG182" s="47" t="s">
        <v>8</v>
      </c>
      <c r="CH182" s="47" t="s">
        <v>10</v>
      </c>
      <c r="CI182" s="47" t="s">
        <v>8</v>
      </c>
      <c r="CJ182" s="47" t="s">
        <v>7</v>
      </c>
      <c r="CK182" s="47" t="s">
        <v>7</v>
      </c>
      <c r="CL182" s="47" t="s">
        <v>10</v>
      </c>
      <c r="CM182" s="47" t="s">
        <v>8</v>
      </c>
      <c r="CN182" s="47" t="s">
        <v>9</v>
      </c>
      <c r="CO182" s="47" t="s">
        <v>10</v>
      </c>
      <c r="CP182" s="48" t="s">
        <v>8</v>
      </c>
      <c r="CQ182" s="2" t="s">
        <v>7</v>
      </c>
      <c r="CR182" s="2" t="s">
        <v>9</v>
      </c>
      <c r="CS182" s="2" t="s">
        <v>8</v>
      </c>
      <c r="CT182" s="2" t="s">
        <v>10</v>
      </c>
      <c r="CU182" s="2" t="s">
        <v>7</v>
      </c>
      <c r="CV182" s="2" t="s">
        <v>9</v>
      </c>
      <c r="CW182" s="2" t="s">
        <v>7</v>
      </c>
      <c r="CX182" s="2" t="s">
        <v>9</v>
      </c>
      <c r="CY182" s="2" t="s">
        <v>8</v>
      </c>
      <c r="CZ182" s="2" t="s">
        <v>10</v>
      </c>
      <c r="DA182" s="2" t="s">
        <v>9</v>
      </c>
      <c r="DB182" s="2" t="s">
        <v>7</v>
      </c>
      <c r="DC182" s="2" t="s">
        <v>10</v>
      </c>
      <c r="DD182" s="2" t="s">
        <v>9</v>
      </c>
      <c r="DE182" s="2" t="s">
        <v>8</v>
      </c>
      <c r="DF182" s="2" t="s">
        <v>7</v>
      </c>
      <c r="DG182" s="2" t="s">
        <v>10</v>
      </c>
      <c r="DH182" s="2" t="s">
        <v>8</v>
      </c>
      <c r="DI182" s="2" t="s">
        <v>10</v>
      </c>
      <c r="DJ182" s="2" t="s">
        <v>7</v>
      </c>
      <c r="DK182" s="63" t="s">
        <v>8</v>
      </c>
      <c r="DL182" s="51" t="s">
        <v>7</v>
      </c>
      <c r="DM182" s="51" t="s">
        <v>8</v>
      </c>
      <c r="DN182" s="51" t="s">
        <v>9</v>
      </c>
      <c r="DO182" s="51" t="s">
        <v>10</v>
      </c>
      <c r="DP182" s="51" t="s">
        <v>7</v>
      </c>
      <c r="DQ182" s="51" t="s">
        <v>10</v>
      </c>
      <c r="DR182" s="51" t="s">
        <v>7</v>
      </c>
      <c r="DS182" s="51" t="s">
        <v>8</v>
      </c>
      <c r="DT182" s="51" t="s">
        <v>9</v>
      </c>
      <c r="DU182" s="51" t="s">
        <v>7</v>
      </c>
      <c r="DV182" s="51" t="s">
        <v>10</v>
      </c>
      <c r="DW182" s="51" t="s">
        <v>8</v>
      </c>
      <c r="DX182" s="51" t="s">
        <v>9</v>
      </c>
      <c r="DY182" s="51" t="s">
        <v>8</v>
      </c>
      <c r="DZ182" s="51" t="s">
        <v>9</v>
      </c>
      <c r="EA182" s="51" t="s">
        <v>7</v>
      </c>
      <c r="EB182" s="51" t="s">
        <v>10</v>
      </c>
      <c r="EC182" s="51" t="s">
        <v>10</v>
      </c>
      <c r="ED182" s="51" t="s">
        <v>9</v>
      </c>
      <c r="EE182" s="51" t="s">
        <v>8</v>
      </c>
    </row>
    <row r="183" spans="1:135" ht="18.75" customHeight="1" x14ac:dyDescent="0.2">
      <c r="A183" s="52">
        <v>181</v>
      </c>
      <c r="B183" s="53" t="s">
        <v>40</v>
      </c>
      <c r="C183" s="52" t="s">
        <v>323</v>
      </c>
      <c r="D183" s="52">
        <v>62</v>
      </c>
      <c r="E183" s="53" t="s">
        <v>329</v>
      </c>
      <c r="F183" s="53"/>
      <c r="G183" s="52"/>
      <c r="H183" s="52"/>
      <c r="I183" s="52"/>
      <c r="J183" s="57" t="s">
        <v>8</v>
      </c>
      <c r="K183" s="3" t="s">
        <v>8</v>
      </c>
      <c r="L183" s="3" t="s">
        <v>9</v>
      </c>
      <c r="M183" s="3" t="s">
        <v>9</v>
      </c>
      <c r="N183" s="3" t="s">
        <v>10</v>
      </c>
      <c r="O183" s="3" t="s">
        <v>7</v>
      </c>
      <c r="P183" s="3" t="s">
        <v>8</v>
      </c>
      <c r="Q183" s="3" t="s">
        <v>7</v>
      </c>
      <c r="R183" s="3" t="s">
        <v>10</v>
      </c>
      <c r="S183" s="3" t="s">
        <v>10</v>
      </c>
      <c r="T183" s="3" t="s">
        <v>7</v>
      </c>
      <c r="U183" s="3" t="s">
        <v>10</v>
      </c>
      <c r="V183" s="3" t="s">
        <v>8</v>
      </c>
      <c r="W183" s="3" t="s">
        <v>7</v>
      </c>
      <c r="X183" s="3" t="s">
        <v>8</v>
      </c>
      <c r="Y183" s="3" t="s">
        <v>7</v>
      </c>
      <c r="Z183" s="3" t="s">
        <v>9</v>
      </c>
      <c r="AA183" s="3" t="s">
        <v>10</v>
      </c>
      <c r="AB183" s="3" t="s">
        <v>8</v>
      </c>
      <c r="AC183" s="3" t="s">
        <v>9</v>
      </c>
      <c r="AD183" s="3" t="s">
        <v>7</v>
      </c>
      <c r="AE183" s="59" t="s">
        <v>8</v>
      </c>
      <c r="AF183" s="43" t="s">
        <v>9</v>
      </c>
      <c r="AG183" s="43" t="s">
        <v>8</v>
      </c>
      <c r="AH183" s="43" t="s">
        <v>10</v>
      </c>
      <c r="AI183" s="43" t="s">
        <v>7</v>
      </c>
      <c r="AJ183" s="43" t="s">
        <v>8</v>
      </c>
      <c r="AK183" s="43" t="s">
        <v>7</v>
      </c>
      <c r="AL183" s="43" t="s">
        <v>9</v>
      </c>
      <c r="AM183" s="43" t="s">
        <v>9</v>
      </c>
      <c r="AN183" s="43" t="s">
        <v>7</v>
      </c>
      <c r="AO183" s="43" t="s">
        <v>9</v>
      </c>
      <c r="AP183" s="43" t="s">
        <v>7</v>
      </c>
      <c r="AQ183" s="43" t="s">
        <v>7</v>
      </c>
      <c r="AR183" s="43" t="s">
        <v>8</v>
      </c>
      <c r="AS183" s="43" t="s">
        <v>9</v>
      </c>
      <c r="AT183" s="43" t="s">
        <v>7</v>
      </c>
      <c r="AU183" s="43" t="s">
        <v>9</v>
      </c>
      <c r="AV183" s="43" t="s">
        <v>8</v>
      </c>
      <c r="AW183" s="43" t="s">
        <v>10</v>
      </c>
      <c r="AX183" s="43" t="s">
        <v>10</v>
      </c>
      <c r="AY183" s="43" t="s">
        <v>9</v>
      </c>
      <c r="AZ183" s="61" t="s">
        <v>8</v>
      </c>
      <c r="BA183" s="45" t="s">
        <v>10</v>
      </c>
      <c r="BB183" s="45" t="s">
        <v>7</v>
      </c>
      <c r="BC183" s="45" t="s">
        <v>7</v>
      </c>
      <c r="BD183" s="45" t="s">
        <v>8</v>
      </c>
      <c r="BE183" s="45" t="s">
        <v>7</v>
      </c>
      <c r="BF183" s="45" t="s">
        <v>9</v>
      </c>
      <c r="BG183" s="45" t="s">
        <v>8</v>
      </c>
      <c r="BH183" s="45" t="s">
        <v>7</v>
      </c>
      <c r="BI183" s="45" t="s">
        <v>10</v>
      </c>
      <c r="BJ183" s="45" t="s">
        <v>7</v>
      </c>
      <c r="BK183" s="45" t="s">
        <v>10</v>
      </c>
      <c r="BL183" s="45" t="s">
        <v>8</v>
      </c>
      <c r="BM183" s="45" t="s">
        <v>9</v>
      </c>
      <c r="BN183" s="45" t="s">
        <v>8</v>
      </c>
      <c r="BO183" s="45" t="s">
        <v>10</v>
      </c>
      <c r="BP183" s="45" t="s">
        <v>9</v>
      </c>
      <c r="BQ183" s="45" t="s">
        <v>10</v>
      </c>
      <c r="BR183" s="45" t="s">
        <v>9</v>
      </c>
      <c r="BS183" s="45" t="s">
        <v>7</v>
      </c>
      <c r="BT183" s="45" t="s">
        <v>8</v>
      </c>
      <c r="BU183" s="62" t="s">
        <v>8</v>
      </c>
      <c r="BV183" s="47" t="s">
        <v>7</v>
      </c>
      <c r="BW183" s="47" t="s">
        <v>9</v>
      </c>
      <c r="BX183" s="47" t="s">
        <v>7</v>
      </c>
      <c r="BY183" s="47" t="s">
        <v>8</v>
      </c>
      <c r="BZ183" s="47" t="s">
        <v>10</v>
      </c>
      <c r="CA183" s="47" t="s">
        <v>9</v>
      </c>
      <c r="CB183" s="47" t="s">
        <v>7</v>
      </c>
      <c r="CC183" s="47" t="s">
        <v>9</v>
      </c>
      <c r="CD183" s="47" t="s">
        <v>10</v>
      </c>
      <c r="CE183" s="47" t="s">
        <v>8</v>
      </c>
      <c r="CF183" s="47" t="s">
        <v>9</v>
      </c>
      <c r="CG183" s="47" t="s">
        <v>8</v>
      </c>
      <c r="CH183" s="47" t="s">
        <v>10</v>
      </c>
      <c r="CI183" s="47" t="s">
        <v>8</v>
      </c>
      <c r="CJ183" s="47" t="s">
        <v>7</v>
      </c>
      <c r="CK183" s="47" t="s">
        <v>7</v>
      </c>
      <c r="CL183" s="47" t="s">
        <v>10</v>
      </c>
      <c r="CM183" s="47" t="s">
        <v>8</v>
      </c>
      <c r="CN183" s="47" t="s">
        <v>9</v>
      </c>
      <c r="CO183" s="47" t="s">
        <v>10</v>
      </c>
      <c r="CP183" s="48" t="s">
        <v>8</v>
      </c>
      <c r="CQ183" s="2" t="s">
        <v>7</v>
      </c>
      <c r="CR183" s="2" t="s">
        <v>9</v>
      </c>
      <c r="CS183" s="2" t="s">
        <v>8</v>
      </c>
      <c r="CT183" s="2" t="s">
        <v>10</v>
      </c>
      <c r="CU183" s="2" t="s">
        <v>7</v>
      </c>
      <c r="CV183" s="2" t="s">
        <v>9</v>
      </c>
      <c r="CW183" s="2" t="s">
        <v>7</v>
      </c>
      <c r="CX183" s="2" t="s">
        <v>9</v>
      </c>
      <c r="CY183" s="2" t="s">
        <v>8</v>
      </c>
      <c r="CZ183" s="2" t="s">
        <v>10</v>
      </c>
      <c r="DA183" s="2" t="s">
        <v>9</v>
      </c>
      <c r="DB183" s="2" t="s">
        <v>7</v>
      </c>
      <c r="DC183" s="2" t="s">
        <v>10</v>
      </c>
      <c r="DD183" s="2" t="s">
        <v>9</v>
      </c>
      <c r="DE183" s="2" t="s">
        <v>8</v>
      </c>
      <c r="DF183" s="2" t="s">
        <v>7</v>
      </c>
      <c r="DG183" s="2" t="s">
        <v>10</v>
      </c>
      <c r="DH183" s="2" t="s">
        <v>8</v>
      </c>
      <c r="DI183" s="2" t="s">
        <v>10</v>
      </c>
      <c r="DJ183" s="2" t="s">
        <v>7</v>
      </c>
      <c r="DK183" s="63" t="s">
        <v>8</v>
      </c>
      <c r="DL183" s="51" t="s">
        <v>7</v>
      </c>
      <c r="DM183" s="51" t="s">
        <v>8</v>
      </c>
      <c r="DN183" s="51" t="s">
        <v>9</v>
      </c>
      <c r="DO183" s="51" t="s">
        <v>10</v>
      </c>
      <c r="DP183" s="51" t="s">
        <v>7</v>
      </c>
      <c r="DQ183" s="51" t="s">
        <v>10</v>
      </c>
      <c r="DR183" s="51" t="s">
        <v>7</v>
      </c>
      <c r="DS183" s="51" t="s">
        <v>8</v>
      </c>
      <c r="DT183" s="51" t="s">
        <v>9</v>
      </c>
      <c r="DU183" s="51" t="s">
        <v>7</v>
      </c>
      <c r="DV183" s="51" t="s">
        <v>10</v>
      </c>
      <c r="DW183" s="51" t="s">
        <v>8</v>
      </c>
      <c r="DX183" s="51" t="s">
        <v>9</v>
      </c>
      <c r="DY183" s="51" t="s">
        <v>7</v>
      </c>
      <c r="DZ183" s="51" t="s">
        <v>9</v>
      </c>
      <c r="EA183" s="51" t="s">
        <v>7</v>
      </c>
      <c r="EB183" s="51" t="s">
        <v>10</v>
      </c>
      <c r="EC183" s="51" t="s">
        <v>10</v>
      </c>
      <c r="ED183" s="51" t="s">
        <v>9</v>
      </c>
      <c r="EE183" s="51" t="s">
        <v>8</v>
      </c>
    </row>
    <row r="184" spans="1:135" ht="18.75" customHeight="1" x14ac:dyDescent="0.2">
      <c r="A184" s="52">
        <v>182</v>
      </c>
      <c r="B184" s="53" t="s">
        <v>40</v>
      </c>
      <c r="C184" s="52" t="s">
        <v>323</v>
      </c>
      <c r="D184" s="52">
        <v>64</v>
      </c>
      <c r="E184" s="53" t="s">
        <v>330</v>
      </c>
      <c r="F184" s="53"/>
      <c r="G184" s="52"/>
      <c r="H184" s="52"/>
      <c r="I184" s="52"/>
      <c r="J184" s="57" t="s">
        <v>8</v>
      </c>
      <c r="K184" s="3" t="s">
        <v>9</v>
      </c>
      <c r="L184" s="3" t="s">
        <v>9</v>
      </c>
      <c r="M184" s="3" t="s">
        <v>8</v>
      </c>
      <c r="N184" s="3" t="s">
        <v>10</v>
      </c>
      <c r="O184" s="3" t="s">
        <v>7</v>
      </c>
      <c r="P184" s="3" t="s">
        <v>10</v>
      </c>
      <c r="Q184" s="3" t="s">
        <v>10</v>
      </c>
      <c r="R184" s="3" t="s">
        <v>10</v>
      </c>
      <c r="S184" s="3" t="s">
        <v>10</v>
      </c>
      <c r="T184" s="3" t="s">
        <v>8</v>
      </c>
      <c r="U184" s="3" t="s">
        <v>9</v>
      </c>
      <c r="V184" s="3" t="s">
        <v>8</v>
      </c>
      <c r="W184" s="3" t="s">
        <v>7</v>
      </c>
      <c r="X184" s="3" t="s">
        <v>8</v>
      </c>
      <c r="Y184" s="3" t="s">
        <v>7</v>
      </c>
      <c r="Z184" s="3" t="s">
        <v>9</v>
      </c>
      <c r="AA184" s="3" t="s">
        <v>10</v>
      </c>
      <c r="AB184" s="3" t="s">
        <v>7</v>
      </c>
      <c r="AC184" s="3" t="s">
        <v>9</v>
      </c>
      <c r="AD184" s="3" t="s">
        <v>7</v>
      </c>
      <c r="AE184" s="59" t="s">
        <v>8</v>
      </c>
      <c r="AF184" s="43" t="s">
        <v>9</v>
      </c>
      <c r="AG184" s="43" t="s">
        <v>7</v>
      </c>
      <c r="AH184" s="43" t="s">
        <v>10</v>
      </c>
      <c r="AI184" s="43" t="s">
        <v>7</v>
      </c>
      <c r="AJ184" s="43" t="s">
        <v>8</v>
      </c>
      <c r="AK184" s="43" t="s">
        <v>10</v>
      </c>
      <c r="AL184" s="43" t="s">
        <v>9</v>
      </c>
      <c r="AM184" s="43" t="s">
        <v>10</v>
      </c>
      <c r="AN184" s="43" t="s">
        <v>7</v>
      </c>
      <c r="AO184" s="43" t="s">
        <v>10</v>
      </c>
      <c r="AP184" s="43" t="s">
        <v>8</v>
      </c>
      <c r="AQ184" s="43" t="s">
        <v>8</v>
      </c>
      <c r="AR184" s="43" t="s">
        <v>8</v>
      </c>
      <c r="AS184" s="43" t="s">
        <v>7</v>
      </c>
      <c r="AT184" s="43" t="s">
        <v>7</v>
      </c>
      <c r="AU184" s="43" t="s">
        <v>9</v>
      </c>
      <c r="AV184" s="43" t="s">
        <v>8</v>
      </c>
      <c r="AW184" s="43" t="s">
        <v>9</v>
      </c>
      <c r="AX184" s="43" t="s">
        <v>10</v>
      </c>
      <c r="AY184" s="43" t="s">
        <v>9</v>
      </c>
      <c r="AZ184" s="61" t="s">
        <v>8</v>
      </c>
      <c r="BA184" s="45" t="s">
        <v>10</v>
      </c>
      <c r="BB184" s="45" t="s">
        <v>7</v>
      </c>
      <c r="BC184" s="45" t="s">
        <v>7</v>
      </c>
      <c r="BD184" s="45" t="s">
        <v>8</v>
      </c>
      <c r="BE184" s="45" t="s">
        <v>7</v>
      </c>
      <c r="BF184" s="45" t="s">
        <v>9</v>
      </c>
      <c r="BG184" s="45" t="s">
        <v>10</v>
      </c>
      <c r="BH184" s="45" t="s">
        <v>7</v>
      </c>
      <c r="BI184" s="45" t="s">
        <v>9</v>
      </c>
      <c r="BJ184" s="45" t="s">
        <v>7</v>
      </c>
      <c r="BK184" s="45" t="s">
        <v>10</v>
      </c>
      <c r="BL184" s="45" t="s">
        <v>8</v>
      </c>
      <c r="BM184" s="45" t="s">
        <v>9</v>
      </c>
      <c r="BN184" s="45" t="s">
        <v>8</v>
      </c>
      <c r="BO184" s="45" t="s">
        <v>10</v>
      </c>
      <c r="BP184" s="45" t="s">
        <v>10</v>
      </c>
      <c r="BQ184" s="45" t="s">
        <v>10</v>
      </c>
      <c r="BR184" s="45" t="s">
        <v>7</v>
      </c>
      <c r="BS184" s="45" t="s">
        <v>7</v>
      </c>
      <c r="BT184" s="45" t="s">
        <v>8</v>
      </c>
      <c r="BU184" s="62" t="s">
        <v>8</v>
      </c>
      <c r="BV184" s="47" t="s">
        <v>9</v>
      </c>
      <c r="BW184" s="47" t="s">
        <v>9</v>
      </c>
      <c r="BX184" s="47" t="s">
        <v>7</v>
      </c>
      <c r="BY184" s="47" t="s">
        <v>10</v>
      </c>
      <c r="BZ184" s="47" t="s">
        <v>10</v>
      </c>
      <c r="CA184" s="47" t="s">
        <v>9</v>
      </c>
      <c r="CB184" s="47" t="s">
        <v>7</v>
      </c>
      <c r="CC184" s="47" t="s">
        <v>9</v>
      </c>
      <c r="CD184" s="47" t="s">
        <v>8</v>
      </c>
      <c r="CE184" s="47" t="s">
        <v>8</v>
      </c>
      <c r="CF184" s="47" t="s">
        <v>10</v>
      </c>
      <c r="CG184" s="47" t="s">
        <v>7</v>
      </c>
      <c r="CH184" s="47" t="s">
        <v>10</v>
      </c>
      <c r="CI184" s="47" t="s">
        <v>8</v>
      </c>
      <c r="CJ184" s="47" t="s">
        <v>7</v>
      </c>
      <c r="CK184" s="47" t="s">
        <v>7</v>
      </c>
      <c r="CL184" s="47" t="s">
        <v>10</v>
      </c>
      <c r="CM184" s="47" t="s">
        <v>8</v>
      </c>
      <c r="CN184" s="47" t="s">
        <v>9</v>
      </c>
      <c r="CO184" s="47" t="s">
        <v>10</v>
      </c>
      <c r="CP184" s="48" t="s">
        <v>8</v>
      </c>
      <c r="CQ184" s="2" t="s">
        <v>7</v>
      </c>
      <c r="CR184" s="2" t="s">
        <v>9</v>
      </c>
      <c r="CS184" s="2" t="s">
        <v>10</v>
      </c>
      <c r="CT184" s="2" t="s">
        <v>10</v>
      </c>
      <c r="CU184" s="2" t="s">
        <v>9</v>
      </c>
      <c r="CV184" s="2" t="s">
        <v>8</v>
      </c>
      <c r="CW184" s="2" t="s">
        <v>8</v>
      </c>
      <c r="CX184" s="2" t="s">
        <v>9</v>
      </c>
      <c r="CY184" s="2" t="s">
        <v>8</v>
      </c>
      <c r="CZ184" s="2" t="s">
        <v>10</v>
      </c>
      <c r="DA184" s="2" t="s">
        <v>9</v>
      </c>
      <c r="DB184" s="2" t="s">
        <v>7</v>
      </c>
      <c r="DC184" s="2" t="s">
        <v>9</v>
      </c>
      <c r="DD184" s="2" t="s">
        <v>7</v>
      </c>
      <c r="DE184" s="2" t="s">
        <v>9</v>
      </c>
      <c r="DF184" s="2" t="s">
        <v>7</v>
      </c>
      <c r="DG184" s="2" t="s">
        <v>10</v>
      </c>
      <c r="DH184" s="2" t="s">
        <v>8</v>
      </c>
      <c r="DI184" s="2" t="s">
        <v>8</v>
      </c>
      <c r="DJ184" s="2" t="s">
        <v>9</v>
      </c>
      <c r="DK184" s="63" t="s">
        <v>8</v>
      </c>
      <c r="DL184" s="51" t="s">
        <v>7</v>
      </c>
      <c r="DM184" s="51" t="s">
        <v>8</v>
      </c>
      <c r="DN184" s="51" t="s">
        <v>9</v>
      </c>
      <c r="DO184" s="51" t="s">
        <v>10</v>
      </c>
      <c r="DP184" s="51" t="s">
        <v>7</v>
      </c>
      <c r="DQ184" s="51" t="s">
        <v>7</v>
      </c>
      <c r="DR184" s="51" t="s">
        <v>7</v>
      </c>
      <c r="DS184" s="51" t="s">
        <v>8</v>
      </c>
      <c r="DT184" s="51" t="s">
        <v>9</v>
      </c>
      <c r="DU184" s="51" t="s">
        <v>7</v>
      </c>
      <c r="DV184" s="51" t="s">
        <v>10</v>
      </c>
      <c r="DW184" s="51" t="s">
        <v>10</v>
      </c>
      <c r="DX184" s="51" t="s">
        <v>9</v>
      </c>
      <c r="DY184" s="51" t="s">
        <v>8</v>
      </c>
      <c r="DZ184" s="51" t="s">
        <v>9</v>
      </c>
      <c r="EA184" s="51" t="s">
        <v>7</v>
      </c>
      <c r="EB184" s="51" t="s">
        <v>9</v>
      </c>
      <c r="EC184" s="51" t="s">
        <v>10</v>
      </c>
      <c r="ED184" s="51" t="s">
        <v>8</v>
      </c>
      <c r="EE184" s="51" t="s">
        <v>8</v>
      </c>
    </row>
    <row r="185" spans="1:135" ht="18.75" customHeight="1" x14ac:dyDescent="0.2">
      <c r="A185" s="52">
        <v>183</v>
      </c>
      <c r="B185" s="53" t="s">
        <v>40</v>
      </c>
      <c r="C185" s="52" t="s">
        <v>323</v>
      </c>
      <c r="D185" s="52">
        <v>71</v>
      </c>
      <c r="E185" s="53" t="s">
        <v>331</v>
      </c>
      <c r="F185" s="53"/>
      <c r="G185" s="52"/>
      <c r="H185" s="52"/>
      <c r="I185" s="52"/>
      <c r="J185" s="57" t="s">
        <v>8</v>
      </c>
      <c r="K185" s="3" t="s">
        <v>8</v>
      </c>
      <c r="L185" s="3" t="s">
        <v>9</v>
      </c>
      <c r="M185" s="3" t="s">
        <v>10</v>
      </c>
      <c r="N185" s="3" t="s">
        <v>9</v>
      </c>
      <c r="O185" s="3" t="s">
        <v>7</v>
      </c>
      <c r="P185" s="3" t="s">
        <v>8</v>
      </c>
      <c r="Q185" s="3" t="s">
        <v>7</v>
      </c>
      <c r="R185" s="3" t="s">
        <v>10</v>
      </c>
      <c r="S185" s="3" t="s">
        <v>10</v>
      </c>
      <c r="T185" s="3" t="s">
        <v>7</v>
      </c>
      <c r="U185" s="3" t="s">
        <v>10</v>
      </c>
      <c r="V185" s="3" t="s">
        <v>9</v>
      </c>
      <c r="W185" s="3" t="s">
        <v>8</v>
      </c>
      <c r="X185" s="3" t="s">
        <v>8</v>
      </c>
      <c r="Y185" s="3" t="s">
        <v>7</v>
      </c>
      <c r="Z185" s="3" t="s">
        <v>9</v>
      </c>
      <c r="AA185" s="3" t="s">
        <v>10</v>
      </c>
      <c r="AB185" s="3" t="s">
        <v>8</v>
      </c>
      <c r="AC185" s="3" t="s">
        <v>9</v>
      </c>
      <c r="AD185" s="3" t="s">
        <v>7</v>
      </c>
      <c r="AE185" s="59" t="s">
        <v>8</v>
      </c>
      <c r="AF185" s="43" t="s">
        <v>9</v>
      </c>
      <c r="AG185" s="43" t="s">
        <v>10</v>
      </c>
      <c r="AH185" s="43" t="s">
        <v>8</v>
      </c>
      <c r="AI185" s="43" t="s">
        <v>7</v>
      </c>
      <c r="AJ185" s="43" t="s">
        <v>8</v>
      </c>
      <c r="AK185" s="43" t="s">
        <v>7</v>
      </c>
      <c r="AL185" s="43" t="s">
        <v>9</v>
      </c>
      <c r="AM185" s="43" t="s">
        <v>9</v>
      </c>
      <c r="AN185" s="43" t="s">
        <v>7</v>
      </c>
      <c r="AO185" s="43" t="s">
        <v>8</v>
      </c>
      <c r="AP185" s="43" t="s">
        <v>7</v>
      </c>
      <c r="AQ185" s="43" t="s">
        <v>7</v>
      </c>
      <c r="AR185" s="43" t="s">
        <v>9</v>
      </c>
      <c r="AS185" s="43" t="s">
        <v>10</v>
      </c>
      <c r="AT185" s="43" t="s">
        <v>9</v>
      </c>
      <c r="AU185" s="43" t="s">
        <v>7</v>
      </c>
      <c r="AV185" s="43" t="s">
        <v>8</v>
      </c>
      <c r="AW185" s="43" t="s">
        <v>10</v>
      </c>
      <c r="AX185" s="43" t="s">
        <v>10</v>
      </c>
      <c r="AY185" s="43" t="s">
        <v>9</v>
      </c>
      <c r="AZ185" s="61" t="s">
        <v>8</v>
      </c>
      <c r="BA185" s="45" t="s">
        <v>10</v>
      </c>
      <c r="BB185" s="45" t="s">
        <v>7</v>
      </c>
      <c r="BC185" s="45" t="s">
        <v>7</v>
      </c>
      <c r="BD185" s="45" t="s">
        <v>8</v>
      </c>
      <c r="BE185" s="45" t="s">
        <v>10</v>
      </c>
      <c r="BF185" s="45" t="s">
        <v>9</v>
      </c>
      <c r="BG185" s="45" t="s">
        <v>8</v>
      </c>
      <c r="BH185" s="45" t="s">
        <v>7</v>
      </c>
      <c r="BI185" s="45" t="s">
        <v>9</v>
      </c>
      <c r="BJ185" s="45" t="s">
        <v>7</v>
      </c>
      <c r="BK185" s="45" t="s">
        <v>10</v>
      </c>
      <c r="BL185" s="45" t="s">
        <v>8</v>
      </c>
      <c r="BM185" s="45" t="s">
        <v>9</v>
      </c>
      <c r="BN185" s="45" t="s">
        <v>8</v>
      </c>
      <c r="BO185" s="45" t="s">
        <v>10</v>
      </c>
      <c r="BP185" s="45" t="s">
        <v>9</v>
      </c>
      <c r="BQ185" s="45" t="s">
        <v>10</v>
      </c>
      <c r="BR185" s="45" t="s">
        <v>9</v>
      </c>
      <c r="BS185" s="45" t="s">
        <v>7</v>
      </c>
      <c r="BT185" s="45" t="s">
        <v>8</v>
      </c>
      <c r="BU185" s="62" t="s">
        <v>8</v>
      </c>
      <c r="BV185" s="47" t="s">
        <v>9</v>
      </c>
      <c r="BW185" s="47" t="s">
        <v>9</v>
      </c>
      <c r="BX185" s="47" t="s">
        <v>7</v>
      </c>
      <c r="BY185" s="47" t="s">
        <v>8</v>
      </c>
      <c r="BZ185" s="47" t="s">
        <v>10</v>
      </c>
      <c r="CA185" s="47" t="s">
        <v>9</v>
      </c>
      <c r="CB185" s="47" t="s">
        <v>7</v>
      </c>
      <c r="CC185" s="47" t="s">
        <v>9</v>
      </c>
      <c r="CD185" s="47" t="s">
        <v>10</v>
      </c>
      <c r="CE185" s="47" t="s">
        <v>8</v>
      </c>
      <c r="CF185" s="47" t="s">
        <v>9</v>
      </c>
      <c r="CG185" s="47" t="s">
        <v>7</v>
      </c>
      <c r="CH185" s="47" t="s">
        <v>10</v>
      </c>
      <c r="CI185" s="47" t="s">
        <v>8</v>
      </c>
      <c r="CJ185" s="47" t="s">
        <v>8</v>
      </c>
      <c r="CK185" s="47" t="s">
        <v>7</v>
      </c>
      <c r="CL185" s="47" t="s">
        <v>10</v>
      </c>
      <c r="CM185" s="47" t="s">
        <v>8</v>
      </c>
      <c r="CN185" s="47" t="s">
        <v>9</v>
      </c>
      <c r="CO185" s="47" t="s">
        <v>10</v>
      </c>
      <c r="CP185" s="48" t="s">
        <v>8</v>
      </c>
      <c r="CQ185" s="2" t="s">
        <v>7</v>
      </c>
      <c r="CR185" s="2" t="s">
        <v>9</v>
      </c>
      <c r="CS185" s="2" t="s">
        <v>8</v>
      </c>
      <c r="CT185" s="2" t="s">
        <v>10</v>
      </c>
      <c r="CU185" s="2" t="s">
        <v>7</v>
      </c>
      <c r="CV185" s="2" t="s">
        <v>9</v>
      </c>
      <c r="CW185" s="2" t="s">
        <v>8</v>
      </c>
      <c r="CX185" s="2" t="s">
        <v>9</v>
      </c>
      <c r="CY185" s="2" t="s">
        <v>8</v>
      </c>
      <c r="CZ185" s="2" t="s">
        <v>10</v>
      </c>
      <c r="DA185" s="2" t="s">
        <v>9</v>
      </c>
      <c r="DB185" s="2" t="s">
        <v>7</v>
      </c>
      <c r="DC185" s="2" t="s">
        <v>10</v>
      </c>
      <c r="DD185" s="2" t="s">
        <v>9</v>
      </c>
      <c r="DE185" s="2" t="s">
        <v>9</v>
      </c>
      <c r="DF185" s="2" t="s">
        <v>7</v>
      </c>
      <c r="DG185" s="2" t="s">
        <v>10</v>
      </c>
      <c r="DH185" s="2" t="s">
        <v>8</v>
      </c>
      <c r="DI185" s="2" t="s">
        <v>10</v>
      </c>
      <c r="DJ185" s="2" t="s">
        <v>7</v>
      </c>
      <c r="DK185" s="63" t="s">
        <v>8</v>
      </c>
      <c r="DL185" s="51" t="s">
        <v>7</v>
      </c>
      <c r="DM185" s="51" t="s">
        <v>8</v>
      </c>
      <c r="DN185" s="51" t="s">
        <v>9</v>
      </c>
      <c r="DO185" s="51" t="s">
        <v>8</v>
      </c>
      <c r="DP185" s="51" t="s">
        <v>7</v>
      </c>
      <c r="DQ185" s="51" t="s">
        <v>10</v>
      </c>
      <c r="DR185" s="51" t="s">
        <v>7</v>
      </c>
      <c r="DS185" s="51" t="s">
        <v>8</v>
      </c>
      <c r="DT185" s="51" t="s">
        <v>9</v>
      </c>
      <c r="DU185" s="51" t="s">
        <v>7</v>
      </c>
      <c r="DV185" s="51" t="s">
        <v>10</v>
      </c>
      <c r="DW185" s="51" t="s">
        <v>8</v>
      </c>
      <c r="DX185" s="51" t="s">
        <v>9</v>
      </c>
      <c r="DY185" s="51" t="s">
        <v>7</v>
      </c>
      <c r="DZ185" s="51" t="s">
        <v>9</v>
      </c>
      <c r="EA185" s="51" t="s">
        <v>7</v>
      </c>
      <c r="EB185" s="51" t="s">
        <v>10</v>
      </c>
      <c r="EC185" s="51" t="s">
        <v>10</v>
      </c>
      <c r="ED185" s="51" t="s">
        <v>10</v>
      </c>
      <c r="EE185" s="51" t="s">
        <v>8</v>
      </c>
    </row>
    <row r="186" spans="1:135" ht="18.75" customHeight="1" x14ac:dyDescent="0.2">
      <c r="A186" s="52">
        <v>185</v>
      </c>
      <c r="B186" s="53" t="s">
        <v>40</v>
      </c>
      <c r="C186" s="52" t="s">
        <v>323</v>
      </c>
      <c r="D186" s="52">
        <v>72</v>
      </c>
      <c r="E186" s="53" t="s">
        <v>332</v>
      </c>
      <c r="F186" s="53"/>
      <c r="G186" s="52"/>
      <c r="H186" s="52"/>
      <c r="I186" s="52"/>
      <c r="J186" s="57" t="s">
        <v>8</v>
      </c>
      <c r="K186" s="3" t="s">
        <v>8</v>
      </c>
      <c r="L186" s="3" t="s">
        <v>9</v>
      </c>
      <c r="M186" s="3" t="s">
        <v>10</v>
      </c>
      <c r="N186" s="3" t="s">
        <v>10</v>
      </c>
      <c r="O186" s="3" t="s">
        <v>7</v>
      </c>
      <c r="P186" s="3" t="s">
        <v>8</v>
      </c>
      <c r="Q186" s="3" t="s">
        <v>7</v>
      </c>
      <c r="R186" s="3" t="s">
        <v>9</v>
      </c>
      <c r="S186" s="3" t="s">
        <v>10</v>
      </c>
      <c r="T186" s="3" t="s">
        <v>7</v>
      </c>
      <c r="U186" s="3" t="s">
        <v>10</v>
      </c>
      <c r="V186" s="3" t="s">
        <v>9</v>
      </c>
      <c r="W186" s="3" t="s">
        <v>7</v>
      </c>
      <c r="X186" s="3" t="s">
        <v>8</v>
      </c>
      <c r="Y186" s="3" t="s">
        <v>8</v>
      </c>
      <c r="Z186" s="3" t="s">
        <v>9</v>
      </c>
      <c r="AA186" s="3" t="s">
        <v>10</v>
      </c>
      <c r="AB186" s="3" t="s">
        <v>9</v>
      </c>
      <c r="AC186" s="3" t="s">
        <v>8</v>
      </c>
      <c r="AD186" s="3" t="s">
        <v>7</v>
      </c>
      <c r="AE186" s="59" t="s">
        <v>8</v>
      </c>
      <c r="AF186" s="43" t="s">
        <v>9</v>
      </c>
      <c r="AG186" s="43" t="s">
        <v>8</v>
      </c>
      <c r="AH186" s="43" t="s">
        <v>10</v>
      </c>
      <c r="AI186" s="43" t="s">
        <v>7</v>
      </c>
      <c r="AJ186" s="43" t="s">
        <v>8</v>
      </c>
      <c r="AK186" s="43" t="s">
        <v>10</v>
      </c>
      <c r="AL186" s="43" t="s">
        <v>10</v>
      </c>
      <c r="AM186" s="43" t="s">
        <v>9</v>
      </c>
      <c r="AN186" s="43" t="s">
        <v>7</v>
      </c>
      <c r="AO186" s="43" t="s">
        <v>9</v>
      </c>
      <c r="AP186" s="43" t="s">
        <v>10</v>
      </c>
      <c r="AQ186" s="43" t="s">
        <v>9</v>
      </c>
      <c r="AR186" s="43" t="s">
        <v>9</v>
      </c>
      <c r="AS186" s="43" t="s">
        <v>7</v>
      </c>
      <c r="AT186" s="43" t="s">
        <v>7</v>
      </c>
      <c r="AU186" s="43" t="s">
        <v>7</v>
      </c>
      <c r="AV186" s="43" t="s">
        <v>9</v>
      </c>
      <c r="AW186" s="43" t="s">
        <v>8</v>
      </c>
      <c r="AX186" s="43" t="s">
        <v>10</v>
      </c>
      <c r="AY186" s="43" t="s">
        <v>9</v>
      </c>
      <c r="AZ186" s="61" t="s">
        <v>8</v>
      </c>
      <c r="BA186" s="45" t="s">
        <v>10</v>
      </c>
      <c r="BB186" s="45" t="s">
        <v>7</v>
      </c>
      <c r="BC186" s="45" t="s">
        <v>7</v>
      </c>
      <c r="BD186" s="45" t="s">
        <v>8</v>
      </c>
      <c r="BE186" s="45" t="s">
        <v>7</v>
      </c>
      <c r="BF186" s="45" t="s">
        <v>9</v>
      </c>
      <c r="BG186" s="45" t="s">
        <v>8</v>
      </c>
      <c r="BH186" s="45" t="s">
        <v>7</v>
      </c>
      <c r="BI186" s="45" t="s">
        <v>9</v>
      </c>
      <c r="BJ186" s="45" t="s">
        <v>7</v>
      </c>
      <c r="BK186" s="45" t="s">
        <v>10</v>
      </c>
      <c r="BL186" s="45" t="s">
        <v>8</v>
      </c>
      <c r="BM186" s="45" t="s">
        <v>9</v>
      </c>
      <c r="BN186" s="45" t="s">
        <v>8</v>
      </c>
      <c r="BO186" s="45" t="s">
        <v>10</v>
      </c>
      <c r="BP186" s="45" t="s">
        <v>9</v>
      </c>
      <c r="BQ186" s="45" t="s">
        <v>10</v>
      </c>
      <c r="BR186" s="45" t="s">
        <v>7</v>
      </c>
      <c r="BS186" s="45" t="s">
        <v>7</v>
      </c>
      <c r="BT186" s="45" t="s">
        <v>8</v>
      </c>
      <c r="BU186" s="62" t="s">
        <v>8</v>
      </c>
      <c r="BV186" s="47" t="s">
        <v>7</v>
      </c>
      <c r="BW186" s="47" t="s">
        <v>9</v>
      </c>
      <c r="BX186" s="47" t="s">
        <v>7</v>
      </c>
      <c r="BY186" s="47" t="s">
        <v>8</v>
      </c>
      <c r="BZ186" s="47" t="s">
        <v>10</v>
      </c>
      <c r="CA186" s="47" t="s">
        <v>9</v>
      </c>
      <c r="CB186" s="47" t="s">
        <v>7</v>
      </c>
      <c r="CC186" s="47" t="s">
        <v>9</v>
      </c>
      <c r="CD186" s="47" t="s">
        <v>10</v>
      </c>
      <c r="CE186" s="47" t="s">
        <v>8</v>
      </c>
      <c r="CF186" s="47" t="s">
        <v>9</v>
      </c>
      <c r="CG186" s="47" t="s">
        <v>8</v>
      </c>
      <c r="CH186" s="47" t="s">
        <v>10</v>
      </c>
      <c r="CI186" s="47" t="s">
        <v>8</v>
      </c>
      <c r="CJ186" s="47" t="s">
        <v>7</v>
      </c>
      <c r="CK186" s="47" t="s">
        <v>7</v>
      </c>
      <c r="CL186" s="47" t="s">
        <v>10</v>
      </c>
      <c r="CM186" s="47" t="s">
        <v>8</v>
      </c>
      <c r="CN186" s="47" t="s">
        <v>9</v>
      </c>
      <c r="CO186" s="47" t="s">
        <v>10</v>
      </c>
      <c r="CP186" s="48" t="s">
        <v>8</v>
      </c>
      <c r="CQ186" s="2" t="s">
        <v>7</v>
      </c>
      <c r="CR186" s="2" t="s">
        <v>9</v>
      </c>
      <c r="CS186" s="2" t="s">
        <v>8</v>
      </c>
      <c r="CT186" s="2" t="s">
        <v>10</v>
      </c>
      <c r="CU186" s="2" t="s">
        <v>7</v>
      </c>
      <c r="CV186" s="2" t="s">
        <v>9</v>
      </c>
      <c r="CW186" s="2" t="s">
        <v>7</v>
      </c>
      <c r="CX186" s="2" t="s">
        <v>9</v>
      </c>
      <c r="CY186" s="2" t="s">
        <v>8</v>
      </c>
      <c r="CZ186" s="2" t="s">
        <v>10</v>
      </c>
      <c r="DA186" s="2" t="s">
        <v>9</v>
      </c>
      <c r="DB186" s="2" t="s">
        <v>7</v>
      </c>
      <c r="DC186" s="2" t="s">
        <v>10</v>
      </c>
      <c r="DD186" s="2" t="s">
        <v>9</v>
      </c>
      <c r="DE186" s="2" t="s">
        <v>8</v>
      </c>
      <c r="DF186" s="2" t="s">
        <v>7</v>
      </c>
      <c r="DG186" s="2" t="s">
        <v>10</v>
      </c>
      <c r="DH186" s="2" t="s">
        <v>8</v>
      </c>
      <c r="DI186" s="2" t="s">
        <v>10</v>
      </c>
      <c r="DJ186" s="2" t="s">
        <v>7</v>
      </c>
      <c r="DK186" s="63" t="s">
        <v>8</v>
      </c>
      <c r="DL186" s="51" t="s">
        <v>7</v>
      </c>
      <c r="DM186" s="51" t="s">
        <v>8</v>
      </c>
      <c r="DN186" s="51" t="s">
        <v>9</v>
      </c>
      <c r="DO186" s="51" t="s">
        <v>10</v>
      </c>
      <c r="DP186" s="51" t="s">
        <v>7</v>
      </c>
      <c r="DQ186" s="51" t="s">
        <v>10</v>
      </c>
      <c r="DR186" s="51" t="s">
        <v>7</v>
      </c>
      <c r="DS186" s="51" t="s">
        <v>8</v>
      </c>
      <c r="DT186" s="51" t="s">
        <v>9</v>
      </c>
      <c r="DU186" s="51" t="s">
        <v>7</v>
      </c>
      <c r="DV186" s="51" t="s">
        <v>10</v>
      </c>
      <c r="DW186" s="51" t="s">
        <v>8</v>
      </c>
      <c r="DX186" s="51" t="s">
        <v>9</v>
      </c>
      <c r="DY186" s="51" t="s">
        <v>8</v>
      </c>
      <c r="DZ186" s="51" t="s">
        <v>9</v>
      </c>
      <c r="EA186" s="51" t="s">
        <v>7</v>
      </c>
      <c r="EB186" s="51" t="s">
        <v>10</v>
      </c>
      <c r="EC186" s="51" t="s">
        <v>10</v>
      </c>
      <c r="ED186" s="51" t="s">
        <v>9</v>
      </c>
      <c r="EE186" s="51" t="s">
        <v>8</v>
      </c>
    </row>
    <row r="187" spans="1:135" ht="18.75" customHeight="1" x14ac:dyDescent="0.2">
      <c r="A187" s="52">
        <v>186</v>
      </c>
      <c r="B187" s="53" t="s">
        <v>40</v>
      </c>
      <c r="C187" s="52" t="s">
        <v>323</v>
      </c>
      <c r="D187" s="52">
        <v>79</v>
      </c>
      <c r="E187" s="53" t="s">
        <v>333</v>
      </c>
      <c r="F187" s="53"/>
      <c r="G187" s="52"/>
      <c r="H187" s="52"/>
      <c r="I187" s="52"/>
      <c r="J187" s="57" t="s">
        <v>8</v>
      </c>
      <c r="K187" s="3" t="s">
        <v>7</v>
      </c>
      <c r="L187" s="3" t="s">
        <v>7</v>
      </c>
      <c r="M187" s="3" t="s">
        <v>8</v>
      </c>
      <c r="N187" s="3" t="s">
        <v>7</v>
      </c>
      <c r="O187" s="3" t="s">
        <v>8</v>
      </c>
      <c r="P187" s="3" t="s">
        <v>9</v>
      </c>
      <c r="Q187" s="3" t="s">
        <v>10</v>
      </c>
      <c r="R187" s="3" t="s">
        <v>8</v>
      </c>
      <c r="S187" s="3" t="s">
        <v>8</v>
      </c>
      <c r="T187" s="3" t="s">
        <v>9</v>
      </c>
      <c r="U187" s="3" t="s">
        <v>10</v>
      </c>
      <c r="V187" s="3" t="s">
        <v>10</v>
      </c>
      <c r="W187" s="3" t="s">
        <v>8</v>
      </c>
      <c r="X187" s="3" t="s">
        <v>7</v>
      </c>
      <c r="Y187" s="3" t="s">
        <v>9</v>
      </c>
      <c r="Z187" s="3" t="s">
        <v>7</v>
      </c>
      <c r="AA187" s="3" t="s">
        <v>8</v>
      </c>
      <c r="AB187" s="3" t="s">
        <v>10</v>
      </c>
      <c r="AC187" s="3" t="s">
        <v>9</v>
      </c>
      <c r="AD187" s="3" t="s">
        <v>7</v>
      </c>
      <c r="AE187" s="59" t="s">
        <v>8</v>
      </c>
      <c r="AF187" s="43" t="s">
        <v>9</v>
      </c>
      <c r="AG187" s="43" t="s">
        <v>8</v>
      </c>
      <c r="AH187" s="43" t="s">
        <v>10</v>
      </c>
      <c r="AI187" s="43" t="s">
        <v>7</v>
      </c>
      <c r="AJ187" s="43" t="s">
        <v>8</v>
      </c>
      <c r="AK187" s="43" t="s">
        <v>8</v>
      </c>
      <c r="AL187" s="43" t="s">
        <v>10</v>
      </c>
      <c r="AM187" s="43" t="s">
        <v>7</v>
      </c>
      <c r="AN187" s="43" t="s">
        <v>9</v>
      </c>
      <c r="AO187" s="43" t="s">
        <v>10</v>
      </c>
      <c r="AP187" s="43" t="s">
        <v>7</v>
      </c>
      <c r="AQ187" s="43" t="s">
        <v>10</v>
      </c>
      <c r="AR187" s="43" t="s">
        <v>8</v>
      </c>
      <c r="AS187" s="43" t="s">
        <v>10</v>
      </c>
      <c r="AT187" s="43" t="s">
        <v>7</v>
      </c>
      <c r="AU187" s="43" t="s">
        <v>8</v>
      </c>
      <c r="AV187" s="43" t="s">
        <v>9</v>
      </c>
      <c r="AW187" s="43" t="s">
        <v>8</v>
      </c>
      <c r="AX187" s="43" t="s">
        <v>10</v>
      </c>
      <c r="AY187" s="43" t="s">
        <v>7</v>
      </c>
      <c r="AZ187" s="61" t="s">
        <v>8</v>
      </c>
      <c r="BA187" s="45" t="s">
        <v>8</v>
      </c>
      <c r="BB187" s="45" t="s">
        <v>10</v>
      </c>
      <c r="BC187" s="45" t="s">
        <v>8</v>
      </c>
      <c r="BD187" s="45" t="s">
        <v>7</v>
      </c>
      <c r="BE187" s="45" t="s">
        <v>9</v>
      </c>
      <c r="BF187" s="45" t="s">
        <v>9</v>
      </c>
      <c r="BG187" s="45" t="s">
        <v>9</v>
      </c>
      <c r="BH187" s="45" t="s">
        <v>9</v>
      </c>
      <c r="BI187" s="45" t="s">
        <v>8</v>
      </c>
      <c r="BJ187" s="45" t="s">
        <v>9</v>
      </c>
      <c r="BK187" s="45" t="s">
        <v>8</v>
      </c>
      <c r="BL187" s="45" t="s">
        <v>10</v>
      </c>
      <c r="BM187" s="45" t="s">
        <v>7</v>
      </c>
      <c r="BN187" s="45" t="s">
        <v>7</v>
      </c>
      <c r="BO187" s="45" t="s">
        <v>10</v>
      </c>
      <c r="BP187" s="45" t="s">
        <v>7</v>
      </c>
      <c r="BQ187" s="45" t="s">
        <v>10</v>
      </c>
      <c r="BR187" s="45" t="s">
        <v>8</v>
      </c>
      <c r="BS187" s="45" t="s">
        <v>9</v>
      </c>
      <c r="BT187" s="45" t="s">
        <v>9</v>
      </c>
      <c r="BU187" s="62" t="s">
        <v>8</v>
      </c>
      <c r="BV187" s="47" t="s">
        <v>9</v>
      </c>
      <c r="BW187" s="47" t="s">
        <v>9</v>
      </c>
      <c r="BX187" s="47" t="s">
        <v>8</v>
      </c>
      <c r="BY187" s="47" t="s">
        <v>10</v>
      </c>
      <c r="BZ187" s="47" t="s">
        <v>7</v>
      </c>
      <c r="CA187" s="47" t="s">
        <v>9</v>
      </c>
      <c r="CB187" s="47" t="s">
        <v>8</v>
      </c>
      <c r="CC187" s="47" t="s">
        <v>7</v>
      </c>
      <c r="CD187" s="47" t="s">
        <v>10</v>
      </c>
      <c r="CE187" s="47" t="s">
        <v>8</v>
      </c>
      <c r="CF187" s="47" t="s">
        <v>9</v>
      </c>
      <c r="CG187" s="47" t="s">
        <v>10</v>
      </c>
      <c r="CH187" s="47" t="s">
        <v>9</v>
      </c>
      <c r="CI187" s="47" t="s">
        <v>7</v>
      </c>
      <c r="CJ187" s="47" t="s">
        <v>7</v>
      </c>
      <c r="CK187" s="47" t="s">
        <v>8</v>
      </c>
      <c r="CL187" s="47" t="s">
        <v>9</v>
      </c>
      <c r="CM187" s="47" t="s">
        <v>7</v>
      </c>
      <c r="CN187" s="47" t="s">
        <v>7</v>
      </c>
      <c r="CO187" s="47" t="s">
        <v>10</v>
      </c>
      <c r="CP187" s="48" t="s">
        <v>8</v>
      </c>
      <c r="CQ187" s="2" t="s">
        <v>8</v>
      </c>
      <c r="CR187" s="2" t="s">
        <v>9</v>
      </c>
      <c r="CS187" s="2" t="s">
        <v>9</v>
      </c>
      <c r="CT187" s="2" t="s">
        <v>7</v>
      </c>
      <c r="CU187" s="2" t="s">
        <v>7</v>
      </c>
      <c r="CV187" s="2" t="s">
        <v>8</v>
      </c>
      <c r="CW187" s="2" t="s">
        <v>7</v>
      </c>
      <c r="CX187" s="2" t="s">
        <v>10</v>
      </c>
      <c r="CY187" s="2" t="s">
        <v>8</v>
      </c>
      <c r="CZ187" s="2" t="s">
        <v>8</v>
      </c>
      <c r="DA187" s="2" t="s">
        <v>9</v>
      </c>
      <c r="DB187" s="2" t="s">
        <v>7</v>
      </c>
      <c r="DC187" s="2" t="s">
        <v>7</v>
      </c>
      <c r="DD187" s="2" t="s">
        <v>10</v>
      </c>
      <c r="DE187" s="2" t="s">
        <v>8</v>
      </c>
      <c r="DF187" s="2" t="s">
        <v>9</v>
      </c>
      <c r="DG187" s="2" t="s">
        <v>8</v>
      </c>
      <c r="DH187" s="2" t="s">
        <v>9</v>
      </c>
      <c r="DI187" s="2" t="s">
        <v>8</v>
      </c>
      <c r="DJ187" s="2" t="s">
        <v>7</v>
      </c>
      <c r="DK187" s="63" t="s">
        <v>8</v>
      </c>
      <c r="DL187" s="51" t="s">
        <v>7</v>
      </c>
      <c r="DM187" s="51" t="s">
        <v>8</v>
      </c>
      <c r="DN187" s="51" t="s">
        <v>10</v>
      </c>
      <c r="DO187" s="51" t="s">
        <v>8</v>
      </c>
      <c r="DP187" s="51" t="s">
        <v>8</v>
      </c>
      <c r="DQ187" s="51" t="s">
        <v>10</v>
      </c>
      <c r="DR187" s="51" t="s">
        <v>8</v>
      </c>
      <c r="DS187" s="51" t="s">
        <v>8</v>
      </c>
      <c r="DT187" s="51" t="s">
        <v>7</v>
      </c>
      <c r="DU187" s="51" t="s">
        <v>10</v>
      </c>
      <c r="DV187" s="51" t="s">
        <v>10</v>
      </c>
      <c r="DW187" s="51" t="s">
        <v>7</v>
      </c>
      <c r="DX187" s="51" t="s">
        <v>7</v>
      </c>
      <c r="DY187" s="51" t="s">
        <v>8</v>
      </c>
      <c r="DZ187" s="51" t="s">
        <v>9</v>
      </c>
      <c r="EA187" s="51" t="s">
        <v>8</v>
      </c>
      <c r="EB187" s="51" t="s">
        <v>10</v>
      </c>
      <c r="EC187" s="51" t="s">
        <v>9</v>
      </c>
      <c r="ED187" s="51" t="s">
        <v>7</v>
      </c>
      <c r="EE187" s="51" t="s">
        <v>8</v>
      </c>
    </row>
    <row r="188" spans="1:135" ht="18.75" customHeight="1" x14ac:dyDescent="0.2">
      <c r="A188" s="52">
        <v>187</v>
      </c>
      <c r="B188" s="53" t="s">
        <v>40</v>
      </c>
      <c r="C188" s="52" t="s">
        <v>323</v>
      </c>
      <c r="D188" s="52">
        <v>85</v>
      </c>
      <c r="E188" s="53" t="s">
        <v>334</v>
      </c>
      <c r="F188" s="53"/>
      <c r="G188" s="52"/>
      <c r="H188" s="52"/>
      <c r="I188" s="52"/>
      <c r="J188" s="57" t="s">
        <v>8</v>
      </c>
      <c r="K188" s="3" t="s">
        <v>8</v>
      </c>
      <c r="L188" s="3" t="s">
        <v>10</v>
      </c>
      <c r="M188" s="3" t="s">
        <v>9</v>
      </c>
      <c r="N188" s="3" t="s">
        <v>7</v>
      </c>
      <c r="O188" s="3" t="s">
        <v>8</v>
      </c>
      <c r="P188" s="3" t="s">
        <v>8</v>
      </c>
      <c r="Q188" s="3" t="s">
        <v>7</v>
      </c>
      <c r="R188" s="3" t="s">
        <v>10</v>
      </c>
      <c r="S188" s="3" t="s">
        <v>10</v>
      </c>
      <c r="T188" s="3" t="s">
        <v>10</v>
      </c>
      <c r="U188" s="3" t="s">
        <v>8</v>
      </c>
      <c r="V188" s="3" t="s">
        <v>10</v>
      </c>
      <c r="W188" s="3" t="s">
        <v>9</v>
      </c>
      <c r="X188" s="3" t="s">
        <v>7</v>
      </c>
      <c r="Y188" s="3" t="s">
        <v>9</v>
      </c>
      <c r="Z188" s="3" t="s">
        <v>9</v>
      </c>
      <c r="AA188" s="3" t="s">
        <v>7</v>
      </c>
      <c r="AB188" s="3" t="s">
        <v>7</v>
      </c>
      <c r="AC188" s="3" t="s">
        <v>9</v>
      </c>
      <c r="AD188" s="3" t="s">
        <v>7</v>
      </c>
      <c r="AE188" s="59" t="s">
        <v>8</v>
      </c>
      <c r="AF188" s="43" t="s">
        <v>9</v>
      </c>
      <c r="AG188" s="43" t="s">
        <v>10</v>
      </c>
      <c r="AH188" s="43" t="s">
        <v>8</v>
      </c>
      <c r="AI188" s="43" t="s">
        <v>9</v>
      </c>
      <c r="AJ188" s="43" t="s">
        <v>8</v>
      </c>
      <c r="AK188" s="43" t="s">
        <v>10</v>
      </c>
      <c r="AL188" s="43" t="s">
        <v>7</v>
      </c>
      <c r="AM188" s="43" t="s">
        <v>9</v>
      </c>
      <c r="AN188" s="43" t="s">
        <v>10</v>
      </c>
      <c r="AO188" s="43" t="s">
        <v>7</v>
      </c>
      <c r="AP188" s="43" t="s">
        <v>8</v>
      </c>
      <c r="AQ188" s="43" t="s">
        <v>10</v>
      </c>
      <c r="AR188" s="43" t="s">
        <v>9</v>
      </c>
      <c r="AS188" s="43" t="s">
        <v>9</v>
      </c>
      <c r="AT188" s="43" t="s">
        <v>8</v>
      </c>
      <c r="AU188" s="43" t="s">
        <v>7</v>
      </c>
      <c r="AV188" s="43" t="s">
        <v>7</v>
      </c>
      <c r="AW188" s="43" t="s">
        <v>7</v>
      </c>
      <c r="AX188" s="43" t="s">
        <v>10</v>
      </c>
      <c r="AY188" s="43" t="s">
        <v>7</v>
      </c>
      <c r="AZ188" s="61" t="s">
        <v>8</v>
      </c>
      <c r="BA188" s="45" t="s">
        <v>10</v>
      </c>
      <c r="BB188" s="45" t="s">
        <v>7</v>
      </c>
      <c r="BC188" s="45" t="s">
        <v>8</v>
      </c>
      <c r="BD188" s="45" t="s">
        <v>8</v>
      </c>
      <c r="BE188" s="45" t="s">
        <v>7</v>
      </c>
      <c r="BF188" s="45" t="s">
        <v>10</v>
      </c>
      <c r="BG188" s="45" t="s">
        <v>8</v>
      </c>
      <c r="BH188" s="45" t="s">
        <v>8</v>
      </c>
      <c r="BI188" s="45" t="s">
        <v>8</v>
      </c>
      <c r="BJ188" s="45" t="s">
        <v>7</v>
      </c>
      <c r="BK188" s="45" t="s">
        <v>9</v>
      </c>
      <c r="BL188" s="45" t="s">
        <v>9</v>
      </c>
      <c r="BM188" s="45" t="s">
        <v>9</v>
      </c>
      <c r="BN188" s="45" t="s">
        <v>9</v>
      </c>
      <c r="BO188" s="45" t="s">
        <v>10</v>
      </c>
      <c r="BP188" s="45" t="s">
        <v>7</v>
      </c>
      <c r="BQ188" s="45" t="s">
        <v>10</v>
      </c>
      <c r="BR188" s="45" t="s">
        <v>9</v>
      </c>
      <c r="BS188" s="45" t="s">
        <v>10</v>
      </c>
      <c r="BT188" s="45" t="s">
        <v>8</v>
      </c>
      <c r="BU188" s="62" t="s">
        <v>8</v>
      </c>
      <c r="BV188" s="47" t="s">
        <v>9</v>
      </c>
      <c r="BW188" s="47" t="s">
        <v>9</v>
      </c>
      <c r="BX188" s="47" t="s">
        <v>8</v>
      </c>
      <c r="BY188" s="47" t="s">
        <v>8</v>
      </c>
      <c r="BZ188" s="47" t="s">
        <v>10</v>
      </c>
      <c r="CA188" s="47" t="s">
        <v>9</v>
      </c>
      <c r="CB188" s="47" t="s">
        <v>10</v>
      </c>
      <c r="CC188" s="47" t="s">
        <v>9</v>
      </c>
      <c r="CD188" s="47" t="s">
        <v>10</v>
      </c>
      <c r="CE188" s="47" t="s">
        <v>8</v>
      </c>
      <c r="CF188" s="47" t="s">
        <v>9</v>
      </c>
      <c r="CG188" s="47" t="s">
        <v>7</v>
      </c>
      <c r="CH188" s="47" t="s">
        <v>7</v>
      </c>
      <c r="CI188" s="47" t="s">
        <v>7</v>
      </c>
      <c r="CJ188" s="47" t="s">
        <v>9</v>
      </c>
      <c r="CK188" s="47" t="s">
        <v>7</v>
      </c>
      <c r="CL188" s="47" t="s">
        <v>10</v>
      </c>
      <c r="CM188" s="47" t="s">
        <v>8</v>
      </c>
      <c r="CN188" s="47" t="s">
        <v>8</v>
      </c>
      <c r="CO188" s="47" t="s">
        <v>10</v>
      </c>
      <c r="CP188" s="48" t="s">
        <v>8</v>
      </c>
      <c r="CQ188" s="2" t="s">
        <v>7</v>
      </c>
      <c r="CR188" s="2" t="s">
        <v>8</v>
      </c>
      <c r="CS188" s="2" t="s">
        <v>7</v>
      </c>
      <c r="CT188" s="2" t="s">
        <v>10</v>
      </c>
      <c r="CU188" s="2" t="s">
        <v>10</v>
      </c>
      <c r="CV188" s="2" t="s">
        <v>9</v>
      </c>
      <c r="CW188" s="2" t="s">
        <v>8</v>
      </c>
      <c r="CX188" s="2" t="s">
        <v>9</v>
      </c>
      <c r="CY188" s="2" t="s">
        <v>8</v>
      </c>
      <c r="CZ188" s="2" t="s">
        <v>10</v>
      </c>
      <c r="DA188" s="2" t="s">
        <v>9</v>
      </c>
      <c r="DB188" s="2" t="s">
        <v>7</v>
      </c>
      <c r="DC188" s="2" t="s">
        <v>10</v>
      </c>
      <c r="DD188" s="2" t="s">
        <v>9</v>
      </c>
      <c r="DE188" s="2" t="s">
        <v>9</v>
      </c>
      <c r="DF188" s="2" t="s">
        <v>7</v>
      </c>
      <c r="DG188" s="2" t="s">
        <v>8</v>
      </c>
      <c r="DH188" s="2" t="s">
        <v>8</v>
      </c>
      <c r="DI188" s="2" t="s">
        <v>10</v>
      </c>
      <c r="DJ188" s="2" t="s">
        <v>7</v>
      </c>
      <c r="DK188" s="63" t="s">
        <v>8</v>
      </c>
      <c r="DL188" s="51" t="s">
        <v>7</v>
      </c>
      <c r="DM188" s="51" t="s">
        <v>8</v>
      </c>
      <c r="DN188" s="51" t="s">
        <v>9</v>
      </c>
      <c r="DO188" s="51" t="s">
        <v>9</v>
      </c>
      <c r="DP188" s="51" t="s">
        <v>7</v>
      </c>
      <c r="DQ188" s="51" t="s">
        <v>10</v>
      </c>
      <c r="DR188" s="51" t="s">
        <v>7</v>
      </c>
      <c r="DS188" s="51" t="s">
        <v>8</v>
      </c>
      <c r="DT188" s="51" t="s">
        <v>9</v>
      </c>
      <c r="DU188" s="51" t="s">
        <v>7</v>
      </c>
      <c r="DV188" s="51" t="s">
        <v>10</v>
      </c>
      <c r="DW188" s="51" t="s">
        <v>8</v>
      </c>
      <c r="DX188" s="51" t="s">
        <v>9</v>
      </c>
      <c r="DY188" s="51" t="s">
        <v>8</v>
      </c>
      <c r="DZ188" s="51" t="s">
        <v>9</v>
      </c>
      <c r="EA188" s="51" t="s">
        <v>7</v>
      </c>
      <c r="EB188" s="51" t="s">
        <v>9</v>
      </c>
      <c r="EC188" s="51" t="s">
        <v>10</v>
      </c>
      <c r="ED188" s="51" t="s">
        <v>9</v>
      </c>
      <c r="EE188" s="51" t="s">
        <v>10</v>
      </c>
    </row>
    <row r="189" spans="1:135" ht="18.75" customHeight="1" x14ac:dyDescent="0.2">
      <c r="A189" s="52">
        <v>188</v>
      </c>
      <c r="B189" s="53" t="s">
        <v>40</v>
      </c>
      <c r="C189" s="52" t="s">
        <v>323</v>
      </c>
      <c r="D189" s="52">
        <v>88</v>
      </c>
      <c r="E189" s="53" t="s">
        <v>335</v>
      </c>
      <c r="F189" s="53"/>
      <c r="G189" s="52"/>
      <c r="H189" s="52"/>
      <c r="I189" s="52"/>
      <c r="J189" s="57" t="s">
        <v>8</v>
      </c>
      <c r="K189" s="3" t="s">
        <v>10</v>
      </c>
      <c r="L189" s="3" t="s">
        <v>10</v>
      </c>
      <c r="M189" s="3" t="s">
        <v>9</v>
      </c>
      <c r="N189" s="3" t="s">
        <v>10</v>
      </c>
      <c r="O189" s="3" t="s">
        <v>7</v>
      </c>
      <c r="P189" s="3" t="s">
        <v>8</v>
      </c>
      <c r="Q189" s="3" t="s">
        <v>7</v>
      </c>
      <c r="R189" s="3" t="s">
        <v>10</v>
      </c>
      <c r="S189" s="3" t="s">
        <v>10</v>
      </c>
      <c r="T189" s="3" t="s">
        <v>10</v>
      </c>
      <c r="U189" s="3" t="s">
        <v>8</v>
      </c>
      <c r="V189" s="3" t="s">
        <v>9</v>
      </c>
      <c r="W189" s="3" t="s">
        <v>7</v>
      </c>
      <c r="X189" s="3" t="s">
        <v>8</v>
      </c>
      <c r="Y189" s="3" t="s">
        <v>7</v>
      </c>
      <c r="Z189" s="3" t="s">
        <v>9</v>
      </c>
      <c r="AA189" s="3" t="s">
        <v>10</v>
      </c>
      <c r="AB189" s="3" t="s">
        <v>8</v>
      </c>
      <c r="AC189" s="3" t="s">
        <v>9</v>
      </c>
      <c r="AD189" s="3" t="s">
        <v>7</v>
      </c>
      <c r="AE189" s="59" t="s">
        <v>8</v>
      </c>
      <c r="AF189" s="43" t="s">
        <v>9</v>
      </c>
      <c r="AG189" s="43" t="s">
        <v>10</v>
      </c>
      <c r="AH189" s="43" t="s">
        <v>8</v>
      </c>
      <c r="AI189" s="43" t="s">
        <v>9</v>
      </c>
      <c r="AJ189" s="43" t="s">
        <v>8</v>
      </c>
      <c r="AK189" s="43" t="s">
        <v>10</v>
      </c>
      <c r="AL189" s="43" t="s">
        <v>7</v>
      </c>
      <c r="AM189" s="43" t="s">
        <v>9</v>
      </c>
      <c r="AN189" s="43" t="s">
        <v>10</v>
      </c>
      <c r="AO189" s="43" t="s">
        <v>9</v>
      </c>
      <c r="AP189" s="43" t="s">
        <v>7</v>
      </c>
      <c r="AQ189" s="43" t="s">
        <v>7</v>
      </c>
      <c r="AR189" s="43" t="s">
        <v>9</v>
      </c>
      <c r="AS189" s="43" t="s">
        <v>8</v>
      </c>
      <c r="AT189" s="43" t="s">
        <v>7</v>
      </c>
      <c r="AU189" s="43" t="s">
        <v>8</v>
      </c>
      <c r="AV189" s="43" t="s">
        <v>10</v>
      </c>
      <c r="AW189" s="43" t="s">
        <v>7</v>
      </c>
      <c r="AX189" s="43" t="s">
        <v>10</v>
      </c>
      <c r="AY189" s="43" t="s">
        <v>10</v>
      </c>
      <c r="AZ189" s="61" t="s">
        <v>8</v>
      </c>
      <c r="BA189" s="45" t="s">
        <v>10</v>
      </c>
      <c r="BB189" s="45" t="s">
        <v>7</v>
      </c>
      <c r="BC189" s="45" t="s">
        <v>8</v>
      </c>
      <c r="BD189" s="45" t="s">
        <v>8</v>
      </c>
      <c r="BE189" s="45" t="s">
        <v>9</v>
      </c>
      <c r="BF189" s="45" t="s">
        <v>9</v>
      </c>
      <c r="BG189" s="45" t="s">
        <v>7</v>
      </c>
      <c r="BH189" s="45" t="s">
        <v>7</v>
      </c>
      <c r="BI189" s="45" t="s">
        <v>7</v>
      </c>
      <c r="BJ189" s="45" t="s">
        <v>7</v>
      </c>
      <c r="BK189" s="45" t="s">
        <v>10</v>
      </c>
      <c r="BL189" s="45" t="s">
        <v>8</v>
      </c>
      <c r="BM189" s="45" t="s">
        <v>9</v>
      </c>
      <c r="BN189" s="45" t="s">
        <v>8</v>
      </c>
      <c r="BO189" s="45" t="s">
        <v>10</v>
      </c>
      <c r="BP189" s="45" t="s">
        <v>9</v>
      </c>
      <c r="BQ189" s="45" t="s">
        <v>10</v>
      </c>
      <c r="BR189" s="45" t="s">
        <v>9</v>
      </c>
      <c r="BS189" s="45" t="s">
        <v>7</v>
      </c>
      <c r="BT189" s="45" t="s">
        <v>8</v>
      </c>
      <c r="BU189" s="62" t="s">
        <v>8</v>
      </c>
      <c r="BV189" s="47" t="s">
        <v>9</v>
      </c>
      <c r="BW189" s="47" t="s">
        <v>9</v>
      </c>
      <c r="BX189" s="47" t="s">
        <v>7</v>
      </c>
      <c r="BY189" s="47" t="s">
        <v>7</v>
      </c>
      <c r="BZ189" s="47" t="s">
        <v>10</v>
      </c>
      <c r="CA189" s="47" t="s">
        <v>9</v>
      </c>
      <c r="CB189" s="47" t="s">
        <v>7</v>
      </c>
      <c r="CC189" s="47" t="s">
        <v>9</v>
      </c>
      <c r="CD189" s="47" t="s">
        <v>10</v>
      </c>
      <c r="CE189" s="47" t="s">
        <v>8</v>
      </c>
      <c r="CF189" s="47" t="s">
        <v>9</v>
      </c>
      <c r="CG189" s="47" t="s">
        <v>8</v>
      </c>
      <c r="CH189" s="47" t="s">
        <v>10</v>
      </c>
      <c r="CI189" s="47" t="s">
        <v>8</v>
      </c>
      <c r="CJ189" s="47" t="s">
        <v>7</v>
      </c>
      <c r="CK189" s="47" t="s">
        <v>7</v>
      </c>
      <c r="CL189" s="47" t="s">
        <v>10</v>
      </c>
      <c r="CM189" s="47" t="s">
        <v>8</v>
      </c>
      <c r="CN189" s="47" t="s">
        <v>8</v>
      </c>
      <c r="CO189" s="47" t="s">
        <v>10</v>
      </c>
      <c r="CP189" s="48" t="s">
        <v>8</v>
      </c>
      <c r="CQ189" s="2" t="s">
        <v>8</v>
      </c>
      <c r="CR189" s="2" t="s">
        <v>7</v>
      </c>
      <c r="CS189" s="2" t="s">
        <v>10</v>
      </c>
      <c r="CT189" s="2" t="s">
        <v>7</v>
      </c>
      <c r="CU189" s="2" t="s">
        <v>9</v>
      </c>
      <c r="CV189" s="2" t="s">
        <v>8</v>
      </c>
      <c r="CW189" s="2" t="s">
        <v>7</v>
      </c>
      <c r="CX189" s="2" t="s">
        <v>9</v>
      </c>
      <c r="CY189" s="2" t="s">
        <v>8</v>
      </c>
      <c r="CZ189" s="2" t="s">
        <v>10</v>
      </c>
      <c r="DA189" s="2" t="s">
        <v>9</v>
      </c>
      <c r="DB189" s="2" t="s">
        <v>8</v>
      </c>
      <c r="DC189" s="2" t="s">
        <v>7</v>
      </c>
      <c r="DD189" s="2" t="s">
        <v>7</v>
      </c>
      <c r="DE189" s="2" t="s">
        <v>9</v>
      </c>
      <c r="DF189" s="2" t="s">
        <v>7</v>
      </c>
      <c r="DG189" s="2" t="s">
        <v>10</v>
      </c>
      <c r="DH189" s="2" t="s">
        <v>8</v>
      </c>
      <c r="DI189" s="2" t="s">
        <v>10</v>
      </c>
      <c r="DJ189" s="2" t="s">
        <v>9</v>
      </c>
      <c r="DK189" s="63" t="s">
        <v>8</v>
      </c>
      <c r="DL189" s="51" t="s">
        <v>7</v>
      </c>
      <c r="DM189" s="51" t="s">
        <v>8</v>
      </c>
      <c r="DN189" s="51" t="s">
        <v>9</v>
      </c>
      <c r="DO189" s="51" t="s">
        <v>10</v>
      </c>
      <c r="DP189" s="51" t="s">
        <v>7</v>
      </c>
      <c r="DQ189" s="51" t="s">
        <v>10</v>
      </c>
      <c r="DR189" s="51" t="s">
        <v>7</v>
      </c>
      <c r="DS189" s="51" t="s">
        <v>8</v>
      </c>
      <c r="DT189" s="51" t="s">
        <v>9</v>
      </c>
      <c r="DU189" s="51" t="s">
        <v>7</v>
      </c>
      <c r="DV189" s="51" t="s">
        <v>10</v>
      </c>
      <c r="DW189" s="51" t="s">
        <v>8</v>
      </c>
      <c r="DX189" s="51" t="s">
        <v>9</v>
      </c>
      <c r="DY189" s="51" t="s">
        <v>8</v>
      </c>
      <c r="DZ189" s="51" t="s">
        <v>9</v>
      </c>
      <c r="EA189" s="51" t="s">
        <v>7</v>
      </c>
      <c r="EB189" s="51" t="s">
        <v>7</v>
      </c>
      <c r="EC189" s="51" t="s">
        <v>10</v>
      </c>
      <c r="ED189" s="51" t="s">
        <v>10</v>
      </c>
      <c r="EE189" s="51" t="s">
        <v>8</v>
      </c>
    </row>
    <row r="190" spans="1:135" ht="18.75" customHeight="1" x14ac:dyDescent="0.2">
      <c r="A190" s="52">
        <v>189</v>
      </c>
      <c r="B190" s="53" t="s">
        <v>40</v>
      </c>
      <c r="C190" s="52" t="s">
        <v>323</v>
      </c>
      <c r="D190" s="52">
        <v>134</v>
      </c>
      <c r="E190" s="53" t="s">
        <v>336</v>
      </c>
      <c r="F190" s="53"/>
      <c r="G190" s="52"/>
      <c r="H190" s="52"/>
      <c r="I190" s="52"/>
      <c r="J190" s="57" t="s">
        <v>8</v>
      </c>
      <c r="K190" s="3" t="s">
        <v>8</v>
      </c>
      <c r="L190" s="3" t="s">
        <v>10</v>
      </c>
      <c r="M190" s="3" t="s">
        <v>9</v>
      </c>
      <c r="N190" s="3" t="s">
        <v>10</v>
      </c>
      <c r="O190" s="3" t="s">
        <v>9</v>
      </c>
      <c r="P190" s="3" t="s">
        <v>8</v>
      </c>
      <c r="Q190" s="3" t="s">
        <v>7</v>
      </c>
      <c r="R190" s="3" t="s">
        <v>9</v>
      </c>
      <c r="S190" s="3" t="s">
        <v>10</v>
      </c>
      <c r="T190" s="3" t="s">
        <v>8</v>
      </c>
      <c r="U190" s="3" t="s">
        <v>10</v>
      </c>
      <c r="V190" s="3" t="s">
        <v>9</v>
      </c>
      <c r="W190" s="3" t="s">
        <v>7</v>
      </c>
      <c r="X190" s="3" t="s">
        <v>8</v>
      </c>
      <c r="Y190" s="3" t="s">
        <v>9</v>
      </c>
      <c r="Z190" s="3" t="s">
        <v>10</v>
      </c>
      <c r="AA190" s="3" t="s">
        <v>9</v>
      </c>
      <c r="AB190" s="3" t="s">
        <v>10</v>
      </c>
      <c r="AC190" s="3" t="s">
        <v>9</v>
      </c>
      <c r="AD190" s="3" t="s">
        <v>7</v>
      </c>
      <c r="AE190" s="59" t="s">
        <v>8</v>
      </c>
      <c r="AF190" s="43" t="s">
        <v>9</v>
      </c>
      <c r="AG190" s="43" t="s">
        <v>10</v>
      </c>
      <c r="AH190" s="43" t="s">
        <v>7</v>
      </c>
      <c r="AI190" s="43" t="s">
        <v>8</v>
      </c>
      <c r="AJ190" s="43" t="s">
        <v>8</v>
      </c>
      <c r="AK190" s="43" t="s">
        <v>10</v>
      </c>
      <c r="AL190" s="43" t="s">
        <v>10</v>
      </c>
      <c r="AM190" s="43" t="s">
        <v>7</v>
      </c>
      <c r="AN190" s="43" t="s">
        <v>10</v>
      </c>
      <c r="AO190" s="43" t="s">
        <v>9</v>
      </c>
      <c r="AP190" s="43" t="s">
        <v>7</v>
      </c>
      <c r="AQ190" s="43" t="s">
        <v>10</v>
      </c>
      <c r="AR190" s="43" t="s">
        <v>9</v>
      </c>
      <c r="AS190" s="43" t="s">
        <v>10</v>
      </c>
      <c r="AT190" s="43" t="s">
        <v>7</v>
      </c>
      <c r="AU190" s="43" t="s">
        <v>7</v>
      </c>
      <c r="AV190" s="43" t="s">
        <v>10</v>
      </c>
      <c r="AW190" s="43" t="s">
        <v>7</v>
      </c>
      <c r="AX190" s="43" t="s">
        <v>10</v>
      </c>
      <c r="AY190" s="43" t="s">
        <v>8</v>
      </c>
      <c r="AZ190" s="61" t="s">
        <v>8</v>
      </c>
      <c r="BA190" s="45" t="s">
        <v>10</v>
      </c>
      <c r="BB190" s="45" t="s">
        <v>7</v>
      </c>
      <c r="BC190" s="45" t="s">
        <v>9</v>
      </c>
      <c r="BD190" s="45" t="s">
        <v>8</v>
      </c>
      <c r="BE190" s="45" t="s">
        <v>10</v>
      </c>
      <c r="BF190" s="45" t="s">
        <v>8</v>
      </c>
      <c r="BG190" s="45" t="s">
        <v>7</v>
      </c>
      <c r="BH190" s="45" t="s">
        <v>7</v>
      </c>
      <c r="BI190" s="45" t="s">
        <v>9</v>
      </c>
      <c r="BJ190" s="45" t="s">
        <v>10</v>
      </c>
      <c r="BK190" s="45" t="s">
        <v>10</v>
      </c>
      <c r="BL190" s="45" t="s">
        <v>8</v>
      </c>
      <c r="BM190" s="45" t="s">
        <v>7</v>
      </c>
      <c r="BN190" s="45" t="s">
        <v>7</v>
      </c>
      <c r="BO190" s="45" t="s">
        <v>10</v>
      </c>
      <c r="BP190" s="45" t="s">
        <v>10</v>
      </c>
      <c r="BQ190" s="45" t="s">
        <v>9</v>
      </c>
      <c r="BR190" s="45" t="s">
        <v>7</v>
      </c>
      <c r="BS190" s="45" t="s">
        <v>10</v>
      </c>
      <c r="BT190" s="45" t="s">
        <v>8</v>
      </c>
      <c r="BU190" s="62" t="s">
        <v>8</v>
      </c>
      <c r="BV190" s="47" t="s">
        <v>10</v>
      </c>
      <c r="BW190" s="47" t="s">
        <v>9</v>
      </c>
      <c r="BX190" s="47" t="s">
        <v>7</v>
      </c>
      <c r="BY190" s="47" t="s">
        <v>8</v>
      </c>
      <c r="BZ190" s="47" t="s">
        <v>10</v>
      </c>
      <c r="CA190" s="47" t="s">
        <v>9</v>
      </c>
      <c r="CB190" s="47" t="s">
        <v>7</v>
      </c>
      <c r="CC190" s="47" t="s">
        <v>9</v>
      </c>
      <c r="CD190" s="47" t="s">
        <v>10</v>
      </c>
      <c r="CE190" s="47" t="s">
        <v>8</v>
      </c>
      <c r="CF190" s="47" t="s">
        <v>9</v>
      </c>
      <c r="CG190" s="47" t="s">
        <v>8</v>
      </c>
      <c r="CH190" s="47" t="s">
        <v>7</v>
      </c>
      <c r="CI190" s="47" t="s">
        <v>8</v>
      </c>
      <c r="CJ190" s="47" t="s">
        <v>7</v>
      </c>
      <c r="CK190" s="47" t="s">
        <v>7</v>
      </c>
      <c r="CL190" s="47" t="s">
        <v>10</v>
      </c>
      <c r="CM190" s="47" t="s">
        <v>8</v>
      </c>
      <c r="CN190" s="47" t="s">
        <v>9</v>
      </c>
      <c r="CO190" s="47" t="s">
        <v>10</v>
      </c>
      <c r="CP190" s="48" t="s">
        <v>8</v>
      </c>
      <c r="CQ190" s="2" t="s">
        <v>8</v>
      </c>
      <c r="CR190" s="2" t="s">
        <v>8</v>
      </c>
      <c r="CS190" s="2" t="s">
        <v>9</v>
      </c>
      <c r="CT190" s="2" t="s">
        <v>8</v>
      </c>
      <c r="CU190" s="2" t="s">
        <v>9</v>
      </c>
      <c r="CV190" s="2" t="s">
        <v>8</v>
      </c>
      <c r="CW190" s="2" t="s">
        <v>8</v>
      </c>
      <c r="CX190" s="2" t="s">
        <v>9</v>
      </c>
      <c r="CY190" s="2" t="s">
        <v>8</v>
      </c>
      <c r="CZ190" s="2" t="s">
        <v>10</v>
      </c>
      <c r="DA190" s="2" t="s">
        <v>9</v>
      </c>
      <c r="DB190" s="2" t="s">
        <v>7</v>
      </c>
      <c r="DC190" s="2" t="s">
        <v>10</v>
      </c>
      <c r="DD190" s="2" t="s">
        <v>9</v>
      </c>
      <c r="DE190" s="2" t="s">
        <v>9</v>
      </c>
      <c r="DF190" s="2" t="s">
        <v>7</v>
      </c>
      <c r="DG190" s="2" t="s">
        <v>10</v>
      </c>
      <c r="DH190" s="2" t="s">
        <v>7</v>
      </c>
      <c r="DI190" s="2" t="s">
        <v>9</v>
      </c>
      <c r="DJ190" s="2" t="s">
        <v>7</v>
      </c>
      <c r="DK190" s="63" t="s">
        <v>8</v>
      </c>
      <c r="DL190" s="51" t="s">
        <v>7</v>
      </c>
      <c r="DM190" s="51" t="s">
        <v>8</v>
      </c>
      <c r="DN190" s="51" t="s">
        <v>7</v>
      </c>
      <c r="DO190" s="51" t="s">
        <v>10</v>
      </c>
      <c r="DP190" s="51" t="s">
        <v>7</v>
      </c>
      <c r="DQ190" s="51" t="s">
        <v>9</v>
      </c>
      <c r="DR190" s="51" t="s">
        <v>7</v>
      </c>
      <c r="DS190" s="51" t="s">
        <v>9</v>
      </c>
      <c r="DT190" s="51" t="s">
        <v>9</v>
      </c>
      <c r="DU190" s="51" t="s">
        <v>7</v>
      </c>
      <c r="DV190" s="51" t="s">
        <v>10</v>
      </c>
      <c r="DW190" s="51" t="s">
        <v>8</v>
      </c>
      <c r="DX190" s="51" t="s">
        <v>9</v>
      </c>
      <c r="DY190" s="51" t="s">
        <v>8</v>
      </c>
      <c r="DZ190" s="51" t="s">
        <v>9</v>
      </c>
      <c r="EA190" s="51" t="s">
        <v>7</v>
      </c>
      <c r="EB190" s="51" t="s">
        <v>10</v>
      </c>
      <c r="EC190" s="51" t="s">
        <v>10</v>
      </c>
      <c r="ED190" s="51" t="s">
        <v>8</v>
      </c>
      <c r="EE190" s="51" t="s">
        <v>8</v>
      </c>
    </row>
    <row r="191" spans="1:135" ht="18.75" customHeight="1" x14ac:dyDescent="0.2">
      <c r="A191" s="52">
        <v>190</v>
      </c>
      <c r="B191" s="53" t="s">
        <v>40</v>
      </c>
      <c r="C191" s="52" t="s">
        <v>323</v>
      </c>
      <c r="D191" s="52">
        <v>155</v>
      </c>
      <c r="E191" s="53" t="s">
        <v>337</v>
      </c>
      <c r="F191" s="53"/>
      <c r="G191" s="52"/>
      <c r="H191" s="52"/>
      <c r="I191" s="52"/>
      <c r="J191" s="57" t="s">
        <v>8</v>
      </c>
      <c r="K191" s="3" t="s">
        <v>8</v>
      </c>
      <c r="L191" s="3" t="s">
        <v>9</v>
      </c>
      <c r="M191" s="3" t="s">
        <v>9</v>
      </c>
      <c r="N191" s="3" t="s">
        <v>10</v>
      </c>
      <c r="O191" s="3" t="s">
        <v>7</v>
      </c>
      <c r="P191" s="3" t="s">
        <v>8</v>
      </c>
      <c r="Q191" s="3" t="s">
        <v>7</v>
      </c>
      <c r="R191" s="3" t="s">
        <v>10</v>
      </c>
      <c r="S191" s="3" t="s">
        <v>10</v>
      </c>
      <c r="T191" s="3" t="s">
        <v>7</v>
      </c>
      <c r="U191" s="3" t="s">
        <v>10</v>
      </c>
      <c r="V191" s="3" t="s">
        <v>9</v>
      </c>
      <c r="W191" s="3" t="s">
        <v>7</v>
      </c>
      <c r="X191" s="3" t="s">
        <v>8</v>
      </c>
      <c r="Y191" s="3" t="s">
        <v>7</v>
      </c>
      <c r="Z191" s="3" t="s">
        <v>9</v>
      </c>
      <c r="AA191" s="3" t="s">
        <v>10</v>
      </c>
      <c r="AB191" s="3" t="s">
        <v>10</v>
      </c>
      <c r="AC191" s="3" t="s">
        <v>8</v>
      </c>
      <c r="AD191" s="3" t="s">
        <v>7</v>
      </c>
      <c r="AE191" s="59" t="s">
        <v>8</v>
      </c>
      <c r="AF191" s="43" t="s">
        <v>9</v>
      </c>
      <c r="AG191" s="43" t="s">
        <v>10</v>
      </c>
      <c r="AH191" s="43" t="s">
        <v>10</v>
      </c>
      <c r="AI191" s="43" t="s">
        <v>7</v>
      </c>
      <c r="AJ191" s="43" t="s">
        <v>8</v>
      </c>
      <c r="AK191" s="43" t="s">
        <v>8</v>
      </c>
      <c r="AL191" s="43" t="s">
        <v>9</v>
      </c>
      <c r="AM191" s="43" t="s">
        <v>8</v>
      </c>
      <c r="AN191" s="43" t="s">
        <v>7</v>
      </c>
      <c r="AO191" s="43" t="s">
        <v>9</v>
      </c>
      <c r="AP191" s="43" t="s">
        <v>7</v>
      </c>
      <c r="AQ191" s="43" t="s">
        <v>9</v>
      </c>
      <c r="AR191" s="43" t="s">
        <v>8</v>
      </c>
      <c r="AS191" s="43" t="s">
        <v>9</v>
      </c>
      <c r="AT191" s="43" t="s">
        <v>8</v>
      </c>
      <c r="AU191" s="43" t="s">
        <v>9</v>
      </c>
      <c r="AV191" s="43" t="s">
        <v>10</v>
      </c>
      <c r="AW191" s="43" t="s">
        <v>8</v>
      </c>
      <c r="AX191" s="43" t="s">
        <v>9</v>
      </c>
      <c r="AY191" s="43" t="s">
        <v>9</v>
      </c>
      <c r="AZ191" s="61" t="s">
        <v>8</v>
      </c>
      <c r="BA191" s="45" t="s">
        <v>10</v>
      </c>
      <c r="BB191" s="45" t="s">
        <v>7</v>
      </c>
      <c r="BC191" s="45" t="s">
        <v>7</v>
      </c>
      <c r="BD191" s="45" t="s">
        <v>8</v>
      </c>
      <c r="BE191" s="45" t="s">
        <v>7</v>
      </c>
      <c r="BF191" s="45" t="s">
        <v>9</v>
      </c>
      <c r="BG191" s="45" t="s">
        <v>9</v>
      </c>
      <c r="BH191" s="45" t="s">
        <v>10</v>
      </c>
      <c r="BI191" s="45" t="s">
        <v>9</v>
      </c>
      <c r="BJ191" s="45" t="s">
        <v>10</v>
      </c>
      <c r="BK191" s="45" t="s">
        <v>10</v>
      </c>
      <c r="BL191" s="45" t="s">
        <v>8</v>
      </c>
      <c r="BM191" s="45" t="s">
        <v>7</v>
      </c>
      <c r="BN191" s="45" t="s">
        <v>8</v>
      </c>
      <c r="BO191" s="45" t="s">
        <v>10</v>
      </c>
      <c r="BP191" s="45" t="s">
        <v>9</v>
      </c>
      <c r="BQ191" s="45" t="s">
        <v>10</v>
      </c>
      <c r="BR191" s="45" t="s">
        <v>9</v>
      </c>
      <c r="BS191" s="45" t="s">
        <v>10</v>
      </c>
      <c r="BT191" s="45" t="s">
        <v>8</v>
      </c>
      <c r="BU191" s="62" t="s">
        <v>8</v>
      </c>
      <c r="BV191" s="47" t="s">
        <v>9</v>
      </c>
      <c r="BW191" s="47" t="s">
        <v>9</v>
      </c>
      <c r="BX191" s="47" t="s">
        <v>7</v>
      </c>
      <c r="BY191" s="47" t="s">
        <v>8</v>
      </c>
      <c r="BZ191" s="47" t="s">
        <v>10</v>
      </c>
      <c r="CA191" s="47" t="s">
        <v>9</v>
      </c>
      <c r="CB191" s="47" t="s">
        <v>8</v>
      </c>
      <c r="CC191" s="47" t="s">
        <v>9</v>
      </c>
      <c r="CD191" s="47" t="s">
        <v>10</v>
      </c>
      <c r="CE191" s="47" t="s">
        <v>8</v>
      </c>
      <c r="CF191" s="47" t="s">
        <v>9</v>
      </c>
      <c r="CG191" s="47" t="s">
        <v>8</v>
      </c>
      <c r="CH191" s="47" t="s">
        <v>10</v>
      </c>
      <c r="CI191" s="47" t="s">
        <v>8</v>
      </c>
      <c r="CJ191" s="47" t="s">
        <v>8</v>
      </c>
      <c r="CK191" s="47" t="s">
        <v>7</v>
      </c>
      <c r="CL191" s="47" t="s">
        <v>10</v>
      </c>
      <c r="CM191" s="47" t="s">
        <v>8</v>
      </c>
      <c r="CN191" s="47" t="s">
        <v>7</v>
      </c>
      <c r="CO191" s="47" t="s">
        <v>10</v>
      </c>
      <c r="CP191" s="48" t="s">
        <v>8</v>
      </c>
      <c r="CQ191" s="2" t="s">
        <v>7</v>
      </c>
      <c r="CR191" s="2" t="s">
        <v>7</v>
      </c>
      <c r="CS191" s="2" t="s">
        <v>7</v>
      </c>
      <c r="CT191" s="2" t="s">
        <v>10</v>
      </c>
      <c r="CU191" s="2" t="s">
        <v>7</v>
      </c>
      <c r="CV191" s="2" t="s">
        <v>9</v>
      </c>
      <c r="CW191" s="2" t="s">
        <v>7</v>
      </c>
      <c r="CX191" s="2" t="s">
        <v>9</v>
      </c>
      <c r="CY191" s="2" t="s">
        <v>8</v>
      </c>
      <c r="CZ191" s="2" t="s">
        <v>10</v>
      </c>
      <c r="DA191" s="2" t="s">
        <v>9</v>
      </c>
      <c r="DB191" s="2" t="s">
        <v>7</v>
      </c>
      <c r="DC191" s="2" t="s">
        <v>9</v>
      </c>
      <c r="DD191" s="2" t="s">
        <v>9</v>
      </c>
      <c r="DE191" s="2" t="s">
        <v>9</v>
      </c>
      <c r="DF191" s="2" t="s">
        <v>7</v>
      </c>
      <c r="DG191" s="2" t="s">
        <v>10</v>
      </c>
      <c r="DH191" s="2" t="s">
        <v>8</v>
      </c>
      <c r="DI191" s="2" t="s">
        <v>10</v>
      </c>
      <c r="DJ191" s="2" t="s">
        <v>7</v>
      </c>
      <c r="DK191" s="63" t="s">
        <v>8</v>
      </c>
      <c r="DL191" s="51" t="s">
        <v>7</v>
      </c>
      <c r="DM191" s="51" t="s">
        <v>8</v>
      </c>
      <c r="DN191" s="51" t="s">
        <v>9</v>
      </c>
      <c r="DO191" s="51" t="s">
        <v>10</v>
      </c>
      <c r="DP191" s="51" t="s">
        <v>7</v>
      </c>
      <c r="DQ191" s="51" t="s">
        <v>10</v>
      </c>
      <c r="DR191" s="51" t="s">
        <v>7</v>
      </c>
      <c r="DS191" s="51" t="s">
        <v>8</v>
      </c>
      <c r="DT191" s="51" t="s">
        <v>9</v>
      </c>
      <c r="DU191" s="51" t="s">
        <v>7</v>
      </c>
      <c r="DV191" s="51" t="s">
        <v>10</v>
      </c>
      <c r="DW191" s="51" t="s">
        <v>8</v>
      </c>
      <c r="DX191" s="51" t="s">
        <v>9</v>
      </c>
      <c r="DY191" s="51" t="s">
        <v>7</v>
      </c>
      <c r="DZ191" s="51" t="s">
        <v>9</v>
      </c>
      <c r="EA191" s="51" t="s">
        <v>7</v>
      </c>
      <c r="EB191" s="51" t="s">
        <v>10</v>
      </c>
      <c r="EC191" s="51" t="s">
        <v>10</v>
      </c>
      <c r="ED191" s="51" t="s">
        <v>8</v>
      </c>
      <c r="EE191" s="51" t="s">
        <v>8</v>
      </c>
    </row>
    <row r="192" spans="1:135" ht="18.75" customHeight="1" x14ac:dyDescent="0.2">
      <c r="A192" s="52">
        <v>191</v>
      </c>
      <c r="B192" s="53" t="s">
        <v>40</v>
      </c>
      <c r="C192" s="52" t="s">
        <v>323</v>
      </c>
      <c r="D192" s="52">
        <v>194</v>
      </c>
      <c r="E192" s="53" t="s">
        <v>338</v>
      </c>
      <c r="F192" s="53"/>
      <c r="G192" s="52"/>
      <c r="H192" s="52"/>
      <c r="I192" s="52"/>
      <c r="J192" s="57" t="s">
        <v>8</v>
      </c>
      <c r="K192" s="3" t="s">
        <v>8</v>
      </c>
      <c r="L192" s="3" t="s">
        <v>9</v>
      </c>
      <c r="M192" s="3" t="s">
        <v>9</v>
      </c>
      <c r="N192" s="3" t="s">
        <v>10</v>
      </c>
      <c r="O192" s="3" t="s">
        <v>7</v>
      </c>
      <c r="P192" s="3" t="s">
        <v>8</v>
      </c>
      <c r="Q192" s="3" t="s">
        <v>7</v>
      </c>
      <c r="R192" s="3" t="s">
        <v>10</v>
      </c>
      <c r="S192" s="3" t="s">
        <v>10</v>
      </c>
      <c r="T192" s="3" t="s">
        <v>7</v>
      </c>
      <c r="U192" s="3" t="s">
        <v>8</v>
      </c>
      <c r="V192" s="3" t="s">
        <v>9</v>
      </c>
      <c r="W192" s="3" t="s">
        <v>7</v>
      </c>
      <c r="X192" s="3" t="s">
        <v>8</v>
      </c>
      <c r="Y192" s="3" t="s">
        <v>7</v>
      </c>
      <c r="Z192" s="3" t="s">
        <v>9</v>
      </c>
      <c r="AA192" s="3" t="s">
        <v>10</v>
      </c>
      <c r="AB192" s="3" t="s">
        <v>8</v>
      </c>
      <c r="AC192" s="3" t="s">
        <v>9</v>
      </c>
      <c r="AD192" s="3" t="s">
        <v>7</v>
      </c>
      <c r="AE192" s="59" t="s">
        <v>8</v>
      </c>
      <c r="AF192" s="43" t="s">
        <v>9</v>
      </c>
      <c r="AG192" s="43" t="s">
        <v>8</v>
      </c>
      <c r="AH192" s="43" t="s">
        <v>10</v>
      </c>
      <c r="AI192" s="43" t="s">
        <v>7</v>
      </c>
      <c r="AJ192" s="43" t="s">
        <v>8</v>
      </c>
      <c r="AK192" s="43" t="s">
        <v>7</v>
      </c>
      <c r="AL192" s="43" t="s">
        <v>9</v>
      </c>
      <c r="AM192" s="43" t="s">
        <v>10</v>
      </c>
      <c r="AN192" s="43" t="s">
        <v>7</v>
      </c>
      <c r="AO192" s="43" t="s">
        <v>9</v>
      </c>
      <c r="AP192" s="43" t="s">
        <v>10</v>
      </c>
      <c r="AQ192" s="43" t="s">
        <v>7</v>
      </c>
      <c r="AR192" s="43" t="s">
        <v>8</v>
      </c>
      <c r="AS192" s="43" t="s">
        <v>10</v>
      </c>
      <c r="AT192" s="43" t="s">
        <v>7</v>
      </c>
      <c r="AU192" s="43" t="s">
        <v>9</v>
      </c>
      <c r="AV192" s="43" t="s">
        <v>8</v>
      </c>
      <c r="AW192" s="43" t="s">
        <v>8</v>
      </c>
      <c r="AX192" s="43" t="s">
        <v>10</v>
      </c>
      <c r="AY192" s="43" t="s">
        <v>9</v>
      </c>
      <c r="AZ192" s="61" t="s">
        <v>8</v>
      </c>
      <c r="BA192" s="45" t="s">
        <v>10</v>
      </c>
      <c r="BB192" s="45" t="s">
        <v>7</v>
      </c>
      <c r="BC192" s="45" t="s">
        <v>7</v>
      </c>
      <c r="BD192" s="45" t="s">
        <v>8</v>
      </c>
      <c r="BE192" s="45" t="s">
        <v>10</v>
      </c>
      <c r="BF192" s="45" t="s">
        <v>9</v>
      </c>
      <c r="BG192" s="45" t="s">
        <v>8</v>
      </c>
      <c r="BH192" s="45" t="s">
        <v>7</v>
      </c>
      <c r="BI192" s="45" t="s">
        <v>9</v>
      </c>
      <c r="BJ192" s="45" t="s">
        <v>7</v>
      </c>
      <c r="BK192" s="45" t="s">
        <v>10</v>
      </c>
      <c r="BL192" s="45" t="s">
        <v>8</v>
      </c>
      <c r="BM192" s="45" t="s">
        <v>9</v>
      </c>
      <c r="BN192" s="45" t="s">
        <v>8</v>
      </c>
      <c r="BO192" s="45" t="s">
        <v>10</v>
      </c>
      <c r="BP192" s="45" t="s">
        <v>9</v>
      </c>
      <c r="BQ192" s="45" t="s">
        <v>10</v>
      </c>
      <c r="BR192" s="45" t="s">
        <v>9</v>
      </c>
      <c r="BS192" s="45" t="s">
        <v>7</v>
      </c>
      <c r="BT192" s="45" t="s">
        <v>8</v>
      </c>
      <c r="BU192" s="62" t="s">
        <v>8</v>
      </c>
      <c r="BV192" s="47" t="s">
        <v>9</v>
      </c>
      <c r="BW192" s="47" t="s">
        <v>9</v>
      </c>
      <c r="BX192" s="47" t="s">
        <v>7</v>
      </c>
      <c r="BY192" s="47" t="s">
        <v>8</v>
      </c>
      <c r="BZ192" s="47" t="s">
        <v>10</v>
      </c>
      <c r="CA192" s="47" t="s">
        <v>9</v>
      </c>
      <c r="CB192" s="47" t="s">
        <v>7</v>
      </c>
      <c r="CC192" s="47" t="s">
        <v>9</v>
      </c>
      <c r="CD192" s="47" t="s">
        <v>10</v>
      </c>
      <c r="CE192" s="47" t="s">
        <v>8</v>
      </c>
      <c r="CF192" s="47" t="s">
        <v>9</v>
      </c>
      <c r="CG192" s="47" t="s">
        <v>7</v>
      </c>
      <c r="CH192" s="47" t="s">
        <v>10</v>
      </c>
      <c r="CI192" s="47" t="s">
        <v>8</v>
      </c>
      <c r="CJ192" s="47" t="s">
        <v>7</v>
      </c>
      <c r="CK192" s="47" t="s">
        <v>7</v>
      </c>
      <c r="CL192" s="47" t="s">
        <v>10</v>
      </c>
      <c r="CM192" s="47" t="s">
        <v>10</v>
      </c>
      <c r="CN192" s="47" t="s">
        <v>9</v>
      </c>
      <c r="CO192" s="47" t="s">
        <v>8</v>
      </c>
      <c r="CP192" s="48" t="s">
        <v>8</v>
      </c>
      <c r="CQ192" s="2" t="s">
        <v>7</v>
      </c>
      <c r="CR192" s="2" t="s">
        <v>9</v>
      </c>
      <c r="CS192" s="2" t="s">
        <v>10</v>
      </c>
      <c r="CT192" s="2" t="s">
        <v>10</v>
      </c>
      <c r="CU192" s="2" t="s">
        <v>7</v>
      </c>
      <c r="CV192" s="2" t="s">
        <v>9</v>
      </c>
      <c r="CW192" s="2" t="s">
        <v>7</v>
      </c>
      <c r="CX192" s="2" t="s">
        <v>9</v>
      </c>
      <c r="CY192" s="2" t="s">
        <v>8</v>
      </c>
      <c r="CZ192" s="2" t="s">
        <v>10</v>
      </c>
      <c r="DA192" s="2" t="s">
        <v>9</v>
      </c>
      <c r="DB192" s="2" t="s">
        <v>7</v>
      </c>
      <c r="DC192" s="2" t="s">
        <v>10</v>
      </c>
      <c r="DD192" s="2" t="s">
        <v>9</v>
      </c>
      <c r="DE192" s="2" t="s">
        <v>8</v>
      </c>
      <c r="DF192" s="2" t="s">
        <v>7</v>
      </c>
      <c r="DG192" s="2" t="s">
        <v>10</v>
      </c>
      <c r="DH192" s="2" t="s">
        <v>8</v>
      </c>
      <c r="DI192" s="2" t="s">
        <v>10</v>
      </c>
      <c r="DJ192" s="2" t="s">
        <v>7</v>
      </c>
      <c r="DK192" s="63" t="s">
        <v>8</v>
      </c>
      <c r="DL192" s="51" t="s">
        <v>7</v>
      </c>
      <c r="DM192" s="51" t="s">
        <v>8</v>
      </c>
      <c r="DN192" s="51" t="s">
        <v>9</v>
      </c>
      <c r="DO192" s="51" t="s">
        <v>10</v>
      </c>
      <c r="DP192" s="51" t="s">
        <v>7</v>
      </c>
      <c r="DQ192" s="51" t="s">
        <v>10</v>
      </c>
      <c r="DR192" s="51" t="s">
        <v>7</v>
      </c>
      <c r="DS192" s="51" t="s">
        <v>8</v>
      </c>
      <c r="DT192" s="51" t="s">
        <v>9</v>
      </c>
      <c r="DU192" s="51" t="s">
        <v>7</v>
      </c>
      <c r="DV192" s="51" t="s">
        <v>10</v>
      </c>
      <c r="DW192" s="51" t="s">
        <v>8</v>
      </c>
      <c r="DX192" s="51" t="s">
        <v>9</v>
      </c>
      <c r="DY192" s="51" t="s">
        <v>7</v>
      </c>
      <c r="DZ192" s="51" t="s">
        <v>9</v>
      </c>
      <c r="EA192" s="51" t="s">
        <v>7</v>
      </c>
      <c r="EB192" s="51" t="s">
        <v>10</v>
      </c>
      <c r="EC192" s="51" t="s">
        <v>10</v>
      </c>
      <c r="ED192" s="51" t="s">
        <v>9</v>
      </c>
      <c r="EE192" s="51" t="s">
        <v>8</v>
      </c>
    </row>
    <row r="193" spans="1:135" ht="18.75" customHeight="1" x14ac:dyDescent="0.2">
      <c r="A193" s="52">
        <v>192</v>
      </c>
      <c r="B193" s="53" t="s">
        <v>40</v>
      </c>
      <c r="C193" s="52" t="s">
        <v>323</v>
      </c>
      <c r="D193" s="52">
        <v>406</v>
      </c>
      <c r="E193" s="53" t="s">
        <v>339</v>
      </c>
      <c r="F193" s="53"/>
      <c r="G193" s="52"/>
      <c r="H193" s="52"/>
      <c r="I193" s="52"/>
      <c r="J193" s="57" t="s">
        <v>8</v>
      </c>
      <c r="K193" s="3" t="s">
        <v>8</v>
      </c>
      <c r="L193" s="3" t="s">
        <v>9</v>
      </c>
      <c r="M193" s="3" t="s">
        <v>9</v>
      </c>
      <c r="N193" s="3" t="s">
        <v>10</v>
      </c>
      <c r="O193" s="3" t="s">
        <v>7</v>
      </c>
      <c r="P193" s="3" t="s">
        <v>8</v>
      </c>
      <c r="Q193" s="3" t="s">
        <v>7</v>
      </c>
      <c r="R193" s="3" t="s">
        <v>10</v>
      </c>
      <c r="S193" s="3" t="s">
        <v>10</v>
      </c>
      <c r="T193" s="3" t="s">
        <v>7</v>
      </c>
      <c r="U193" s="3" t="s">
        <v>10</v>
      </c>
      <c r="V193" s="3" t="s">
        <v>9</v>
      </c>
      <c r="W193" s="3" t="s">
        <v>7</v>
      </c>
      <c r="X193" s="3" t="s">
        <v>8</v>
      </c>
      <c r="Y193" s="3" t="s">
        <v>7</v>
      </c>
      <c r="Z193" s="3" t="s">
        <v>9</v>
      </c>
      <c r="AA193" s="3" t="s">
        <v>10</v>
      </c>
      <c r="AB193" s="3" t="s">
        <v>10</v>
      </c>
      <c r="AC193" s="3" t="s">
        <v>9</v>
      </c>
      <c r="AD193" s="3" t="s">
        <v>7</v>
      </c>
      <c r="AE193" s="59" t="s">
        <v>8</v>
      </c>
      <c r="AF193" s="43" t="s">
        <v>9</v>
      </c>
      <c r="AG193" s="43" t="s">
        <v>8</v>
      </c>
      <c r="AH193" s="43" t="s">
        <v>10</v>
      </c>
      <c r="AI193" s="43" t="s">
        <v>7</v>
      </c>
      <c r="AJ193" s="43" t="s">
        <v>8</v>
      </c>
      <c r="AK193" s="43" t="s">
        <v>7</v>
      </c>
      <c r="AL193" s="43" t="s">
        <v>9</v>
      </c>
      <c r="AM193" s="43" t="s">
        <v>10</v>
      </c>
      <c r="AN193" s="43" t="s">
        <v>7</v>
      </c>
      <c r="AO193" s="43" t="s">
        <v>9</v>
      </c>
      <c r="AP193" s="43" t="s">
        <v>7</v>
      </c>
      <c r="AQ193" s="43" t="s">
        <v>7</v>
      </c>
      <c r="AR193" s="43" t="s">
        <v>8</v>
      </c>
      <c r="AS193" s="43" t="s">
        <v>10</v>
      </c>
      <c r="AT193" s="43" t="s">
        <v>7</v>
      </c>
      <c r="AU193" s="43" t="s">
        <v>9</v>
      </c>
      <c r="AV193" s="43" t="s">
        <v>8</v>
      </c>
      <c r="AW193" s="43" t="s">
        <v>10</v>
      </c>
      <c r="AX193" s="43" t="s">
        <v>10</v>
      </c>
      <c r="AY193" s="43" t="s">
        <v>9</v>
      </c>
      <c r="AZ193" s="61" t="s">
        <v>8</v>
      </c>
      <c r="BA193" s="45" t="s">
        <v>10</v>
      </c>
      <c r="BB193" s="45" t="s">
        <v>7</v>
      </c>
      <c r="BC193" s="45" t="s">
        <v>7</v>
      </c>
      <c r="BD193" s="45" t="s">
        <v>8</v>
      </c>
      <c r="BE193" s="45" t="s">
        <v>10</v>
      </c>
      <c r="BF193" s="45" t="s">
        <v>9</v>
      </c>
      <c r="BG193" s="45" t="s">
        <v>8</v>
      </c>
      <c r="BH193" s="45" t="s">
        <v>10</v>
      </c>
      <c r="BI193" s="45" t="s">
        <v>9</v>
      </c>
      <c r="BJ193" s="45" t="s">
        <v>7</v>
      </c>
      <c r="BK193" s="45" t="s">
        <v>10</v>
      </c>
      <c r="BL193" s="45" t="s">
        <v>8</v>
      </c>
      <c r="BM193" s="45" t="s">
        <v>9</v>
      </c>
      <c r="BN193" s="45" t="s">
        <v>8</v>
      </c>
      <c r="BO193" s="45" t="s">
        <v>10</v>
      </c>
      <c r="BP193" s="45" t="s">
        <v>9</v>
      </c>
      <c r="BQ193" s="45" t="s">
        <v>10</v>
      </c>
      <c r="BR193" s="45" t="s">
        <v>9</v>
      </c>
      <c r="BS193" s="45" t="s">
        <v>7</v>
      </c>
      <c r="BT193" s="45" t="s">
        <v>8</v>
      </c>
      <c r="BU193" s="62" t="s">
        <v>8</v>
      </c>
      <c r="BV193" s="47" t="s">
        <v>7</v>
      </c>
      <c r="BW193" s="47" t="s">
        <v>9</v>
      </c>
      <c r="BX193" s="47" t="s">
        <v>7</v>
      </c>
      <c r="BY193" s="47" t="s">
        <v>8</v>
      </c>
      <c r="BZ193" s="47" t="s">
        <v>10</v>
      </c>
      <c r="CA193" s="47" t="s">
        <v>9</v>
      </c>
      <c r="CB193" s="47" t="s">
        <v>7</v>
      </c>
      <c r="CC193" s="47" t="s">
        <v>9</v>
      </c>
      <c r="CD193" s="47" t="s">
        <v>10</v>
      </c>
      <c r="CE193" s="47" t="s">
        <v>8</v>
      </c>
      <c r="CF193" s="47" t="s">
        <v>9</v>
      </c>
      <c r="CG193" s="47" t="s">
        <v>7</v>
      </c>
      <c r="CH193" s="47" t="s">
        <v>10</v>
      </c>
      <c r="CI193" s="47" t="s">
        <v>8</v>
      </c>
      <c r="CJ193" s="47" t="s">
        <v>7</v>
      </c>
      <c r="CK193" s="47" t="s">
        <v>7</v>
      </c>
      <c r="CL193" s="47" t="s">
        <v>10</v>
      </c>
      <c r="CM193" s="47" t="s">
        <v>8</v>
      </c>
      <c r="CN193" s="47" t="s">
        <v>9</v>
      </c>
      <c r="CO193" s="47" t="s">
        <v>10</v>
      </c>
      <c r="CP193" s="48" t="s">
        <v>8</v>
      </c>
      <c r="CQ193" s="2" t="s">
        <v>7</v>
      </c>
      <c r="CR193" s="2" t="s">
        <v>9</v>
      </c>
      <c r="CS193" s="2" t="s">
        <v>8</v>
      </c>
      <c r="CT193" s="2" t="s">
        <v>10</v>
      </c>
      <c r="CU193" s="2" t="s">
        <v>7</v>
      </c>
      <c r="CV193" s="2" t="s">
        <v>9</v>
      </c>
      <c r="CW193" s="2" t="s">
        <v>7</v>
      </c>
      <c r="CX193" s="2" t="s">
        <v>9</v>
      </c>
      <c r="CY193" s="2" t="s">
        <v>8</v>
      </c>
      <c r="CZ193" s="2" t="s">
        <v>10</v>
      </c>
      <c r="DA193" s="2" t="s">
        <v>9</v>
      </c>
      <c r="DB193" s="2" t="s">
        <v>7</v>
      </c>
      <c r="DC193" s="2" t="s">
        <v>9</v>
      </c>
      <c r="DD193" s="2" t="s">
        <v>9</v>
      </c>
      <c r="DE193" s="2" t="s">
        <v>8</v>
      </c>
      <c r="DF193" s="2" t="s">
        <v>7</v>
      </c>
      <c r="DG193" s="2" t="s">
        <v>10</v>
      </c>
      <c r="DH193" s="2" t="s">
        <v>8</v>
      </c>
      <c r="DI193" s="2" t="s">
        <v>10</v>
      </c>
      <c r="DJ193" s="2" t="s">
        <v>7</v>
      </c>
      <c r="DK193" s="63" t="s">
        <v>8</v>
      </c>
      <c r="DL193" s="51" t="s">
        <v>7</v>
      </c>
      <c r="DM193" s="51" t="s">
        <v>8</v>
      </c>
      <c r="DN193" s="51" t="s">
        <v>9</v>
      </c>
      <c r="DO193" s="51" t="s">
        <v>10</v>
      </c>
      <c r="DP193" s="51" t="s">
        <v>7</v>
      </c>
      <c r="DQ193" s="51" t="s">
        <v>10</v>
      </c>
      <c r="DR193" s="51" t="s">
        <v>7</v>
      </c>
      <c r="DS193" s="51" t="s">
        <v>8</v>
      </c>
      <c r="DT193" s="51" t="s">
        <v>9</v>
      </c>
      <c r="DU193" s="51" t="s">
        <v>7</v>
      </c>
      <c r="DV193" s="51" t="s">
        <v>10</v>
      </c>
      <c r="DW193" s="51" t="s">
        <v>8</v>
      </c>
      <c r="DX193" s="51" t="s">
        <v>9</v>
      </c>
      <c r="DY193" s="51" t="s">
        <v>8</v>
      </c>
      <c r="DZ193" s="51" t="s">
        <v>9</v>
      </c>
      <c r="EA193" s="51" t="s">
        <v>7</v>
      </c>
      <c r="EB193" s="51" t="s">
        <v>10</v>
      </c>
      <c r="EC193" s="51" t="s">
        <v>10</v>
      </c>
      <c r="ED193" s="51" t="s">
        <v>9</v>
      </c>
      <c r="EE193" s="51" t="s">
        <v>8</v>
      </c>
    </row>
    <row r="194" spans="1:135" ht="18.75" customHeight="1" x14ac:dyDescent="0.2">
      <c r="A194" s="52">
        <v>193</v>
      </c>
      <c r="B194" s="53" t="s">
        <v>40</v>
      </c>
      <c r="C194" s="52" t="s">
        <v>323</v>
      </c>
      <c r="D194" s="52">
        <v>431</v>
      </c>
      <c r="E194" s="53" t="s">
        <v>340</v>
      </c>
      <c r="F194" s="53"/>
      <c r="G194" s="52"/>
      <c r="H194" s="52"/>
      <c r="I194" s="52"/>
      <c r="J194" s="57" t="s">
        <v>8</v>
      </c>
      <c r="K194" s="3" t="s">
        <v>8</v>
      </c>
      <c r="L194" s="3" t="s">
        <v>9</v>
      </c>
      <c r="M194" s="3" t="s">
        <v>7</v>
      </c>
      <c r="N194" s="3" t="s">
        <v>10</v>
      </c>
      <c r="O194" s="3" t="s">
        <v>7</v>
      </c>
      <c r="P194" s="3" t="s">
        <v>8</v>
      </c>
      <c r="Q194" s="3" t="s">
        <v>10</v>
      </c>
      <c r="R194" s="3" t="s">
        <v>9</v>
      </c>
      <c r="S194" s="3" t="s">
        <v>10</v>
      </c>
      <c r="T194" s="3" t="s">
        <v>8</v>
      </c>
      <c r="U194" s="3" t="s">
        <v>8</v>
      </c>
      <c r="V194" s="3" t="s">
        <v>9</v>
      </c>
      <c r="W194" s="3" t="s">
        <v>7</v>
      </c>
      <c r="X194" s="3" t="s">
        <v>8</v>
      </c>
      <c r="Y194" s="3" t="s">
        <v>7</v>
      </c>
      <c r="Z194" s="3" t="s">
        <v>8</v>
      </c>
      <c r="AA194" s="3" t="s">
        <v>7</v>
      </c>
      <c r="AB194" s="3" t="s">
        <v>10</v>
      </c>
      <c r="AC194" s="3" t="s">
        <v>9</v>
      </c>
      <c r="AD194" s="3" t="s">
        <v>7</v>
      </c>
      <c r="AE194" s="59" t="s">
        <v>8</v>
      </c>
      <c r="AF194" s="43" t="s">
        <v>7</v>
      </c>
      <c r="AG194" s="43" t="s">
        <v>10</v>
      </c>
      <c r="AH194" s="43" t="s">
        <v>9</v>
      </c>
      <c r="AI194" s="43" t="s">
        <v>7</v>
      </c>
      <c r="AJ194" s="43" t="s">
        <v>8</v>
      </c>
      <c r="AK194" s="43" t="s">
        <v>7</v>
      </c>
      <c r="AL194" s="43" t="s">
        <v>10</v>
      </c>
      <c r="AM194" s="43" t="s">
        <v>8</v>
      </c>
      <c r="AN194" s="43" t="s">
        <v>9</v>
      </c>
      <c r="AO194" s="43" t="s">
        <v>9</v>
      </c>
      <c r="AP194" s="43" t="s">
        <v>10</v>
      </c>
      <c r="AQ194" s="43" t="s">
        <v>9</v>
      </c>
      <c r="AR194" s="43" t="s">
        <v>7</v>
      </c>
      <c r="AS194" s="43" t="s">
        <v>9</v>
      </c>
      <c r="AT194" s="43" t="s">
        <v>8</v>
      </c>
      <c r="AU194" s="43" t="s">
        <v>7</v>
      </c>
      <c r="AV194" s="43" t="s">
        <v>7</v>
      </c>
      <c r="AW194" s="43" t="s">
        <v>10</v>
      </c>
      <c r="AX194" s="43" t="s">
        <v>7</v>
      </c>
      <c r="AY194" s="43" t="s">
        <v>10</v>
      </c>
      <c r="AZ194" s="61" t="s">
        <v>8</v>
      </c>
      <c r="BA194" s="45" t="s">
        <v>10</v>
      </c>
      <c r="BB194" s="45" t="s">
        <v>9</v>
      </c>
      <c r="BC194" s="45" t="s">
        <v>8</v>
      </c>
      <c r="BD194" s="45" t="s">
        <v>8</v>
      </c>
      <c r="BE194" s="45" t="s">
        <v>10</v>
      </c>
      <c r="BF194" s="45" t="s">
        <v>10</v>
      </c>
      <c r="BG194" s="45" t="s">
        <v>8</v>
      </c>
      <c r="BH194" s="45" t="s">
        <v>10</v>
      </c>
      <c r="BI194" s="45" t="s">
        <v>9</v>
      </c>
      <c r="BJ194" s="45" t="s">
        <v>10</v>
      </c>
      <c r="BK194" s="45" t="s">
        <v>8</v>
      </c>
      <c r="BL194" s="45" t="s">
        <v>7</v>
      </c>
      <c r="BM194" s="45" t="s">
        <v>7</v>
      </c>
      <c r="BN194" s="45" t="s">
        <v>7</v>
      </c>
      <c r="BO194" s="45" t="s">
        <v>8</v>
      </c>
      <c r="BP194" s="45" t="s">
        <v>10</v>
      </c>
      <c r="BQ194" s="45" t="s">
        <v>9</v>
      </c>
      <c r="BR194" s="45" t="s">
        <v>9</v>
      </c>
      <c r="BS194" s="45" t="s">
        <v>10</v>
      </c>
      <c r="BT194" s="45" t="s">
        <v>9</v>
      </c>
      <c r="BU194" s="62" t="s">
        <v>8</v>
      </c>
      <c r="BV194" s="47" t="s">
        <v>9</v>
      </c>
      <c r="BW194" s="47" t="s">
        <v>341</v>
      </c>
      <c r="BX194" s="47" t="s">
        <v>7</v>
      </c>
      <c r="BY194" s="47" t="s">
        <v>8</v>
      </c>
      <c r="BZ194" s="47" t="s">
        <v>10</v>
      </c>
      <c r="CA194" s="47" t="s">
        <v>7</v>
      </c>
      <c r="CB194" s="47" t="s">
        <v>8</v>
      </c>
      <c r="CC194" s="47" t="s">
        <v>7</v>
      </c>
      <c r="CD194" s="47" t="s">
        <v>7</v>
      </c>
      <c r="CE194" s="47" t="s">
        <v>8</v>
      </c>
      <c r="CF194" s="47" t="s">
        <v>9</v>
      </c>
      <c r="CG194" s="47" t="s">
        <v>10</v>
      </c>
      <c r="CH194" s="47" t="s">
        <v>10</v>
      </c>
      <c r="CI194" s="47" t="s">
        <v>10</v>
      </c>
      <c r="CJ194" s="47" t="s">
        <v>8</v>
      </c>
      <c r="CK194" s="47" t="s">
        <v>7</v>
      </c>
      <c r="CL194" s="47" t="s">
        <v>10</v>
      </c>
      <c r="CM194" s="47" t="s">
        <v>9</v>
      </c>
      <c r="CN194" s="47" t="s">
        <v>9</v>
      </c>
      <c r="CO194" s="47" t="s">
        <v>10</v>
      </c>
      <c r="CP194" s="48" t="s">
        <v>8</v>
      </c>
      <c r="CQ194" s="2" t="s">
        <v>7</v>
      </c>
      <c r="CR194" s="2" t="s">
        <v>8</v>
      </c>
      <c r="CS194" s="2" t="s">
        <v>10</v>
      </c>
      <c r="CT194" s="2" t="s">
        <v>10</v>
      </c>
      <c r="CU194" s="2" t="s">
        <v>7</v>
      </c>
      <c r="CV194" s="2" t="s">
        <v>7</v>
      </c>
      <c r="CW194" s="2" t="s">
        <v>10</v>
      </c>
      <c r="CX194" s="2" t="s">
        <v>9</v>
      </c>
      <c r="CY194" s="2" t="s">
        <v>8</v>
      </c>
      <c r="CZ194" s="2" t="s">
        <v>10</v>
      </c>
      <c r="DA194" s="2" t="s">
        <v>9</v>
      </c>
      <c r="DB194" s="2" t="s">
        <v>7</v>
      </c>
      <c r="DC194" s="2" t="s">
        <v>9</v>
      </c>
      <c r="DD194" s="2" t="s">
        <v>7</v>
      </c>
      <c r="DE194" s="2" t="s">
        <v>9</v>
      </c>
      <c r="DF194" s="2" t="s">
        <v>7</v>
      </c>
      <c r="DG194" s="2" t="s">
        <v>8</v>
      </c>
      <c r="DH194" s="2" t="s">
        <v>10</v>
      </c>
      <c r="DI194" s="2" t="s">
        <v>8</v>
      </c>
      <c r="DJ194" s="2" t="s">
        <v>10</v>
      </c>
      <c r="DK194" s="63" t="s">
        <v>8</v>
      </c>
      <c r="DL194" s="51" t="s">
        <v>7</v>
      </c>
      <c r="DM194" s="51" t="s">
        <v>8</v>
      </c>
      <c r="DN194" s="51" t="s">
        <v>9</v>
      </c>
      <c r="DO194" s="51" t="s">
        <v>10</v>
      </c>
      <c r="DP194" s="51" t="s">
        <v>7</v>
      </c>
      <c r="DQ194" s="51" t="s">
        <v>8</v>
      </c>
      <c r="DR194" s="51" t="s">
        <v>7</v>
      </c>
      <c r="DS194" s="51" t="s">
        <v>9</v>
      </c>
      <c r="DT194" s="51" t="s">
        <v>8</v>
      </c>
      <c r="DU194" s="51" t="s">
        <v>7</v>
      </c>
      <c r="DV194" s="51" t="s">
        <v>10</v>
      </c>
      <c r="DW194" s="51" t="s">
        <v>8</v>
      </c>
      <c r="DX194" s="51" t="s">
        <v>9</v>
      </c>
      <c r="DY194" s="51" t="s">
        <v>8</v>
      </c>
      <c r="DZ194" s="51" t="s">
        <v>9</v>
      </c>
      <c r="EA194" s="51" t="s">
        <v>7</v>
      </c>
      <c r="EB194" s="51" t="s">
        <v>9</v>
      </c>
      <c r="EC194" s="51" t="s">
        <v>10</v>
      </c>
      <c r="ED194" s="51" t="s">
        <v>9</v>
      </c>
      <c r="EE194" s="51" t="s">
        <v>8</v>
      </c>
    </row>
    <row r="195" spans="1:135" ht="18.75" customHeight="1" x14ac:dyDescent="0.2">
      <c r="A195" s="52">
        <v>194</v>
      </c>
      <c r="B195" s="53" t="s">
        <v>40</v>
      </c>
      <c r="C195" s="52" t="s">
        <v>323</v>
      </c>
      <c r="D195" s="52">
        <v>434</v>
      </c>
      <c r="E195" s="53" t="s">
        <v>342</v>
      </c>
      <c r="F195" s="53"/>
      <c r="G195" s="52"/>
      <c r="H195" s="52"/>
      <c r="I195" s="52"/>
      <c r="J195" s="57" t="s">
        <v>8</v>
      </c>
      <c r="K195" s="3" t="s">
        <v>8</v>
      </c>
      <c r="L195" s="3" t="s">
        <v>9</v>
      </c>
      <c r="M195" s="3" t="s">
        <v>9</v>
      </c>
      <c r="N195" s="3" t="s">
        <v>10</v>
      </c>
      <c r="O195" s="3" t="s">
        <v>9</v>
      </c>
      <c r="P195" s="3" t="s">
        <v>8</v>
      </c>
      <c r="Q195" s="3" t="s">
        <v>7</v>
      </c>
      <c r="R195" s="3" t="s">
        <v>10</v>
      </c>
      <c r="S195" s="3" t="s">
        <v>10</v>
      </c>
      <c r="T195" s="3" t="s">
        <v>10</v>
      </c>
      <c r="U195" s="3" t="s">
        <v>9</v>
      </c>
      <c r="V195" s="3" t="s">
        <v>9</v>
      </c>
      <c r="W195" s="3" t="s">
        <v>7</v>
      </c>
      <c r="X195" s="3" t="s">
        <v>9</v>
      </c>
      <c r="Y195" s="3" t="s">
        <v>7</v>
      </c>
      <c r="Z195" s="3" t="s">
        <v>9</v>
      </c>
      <c r="AA195" s="3" t="s">
        <v>7</v>
      </c>
      <c r="AB195" s="3" t="s">
        <v>8</v>
      </c>
      <c r="AC195" s="3" t="s">
        <v>10</v>
      </c>
      <c r="AD195" s="3" t="s">
        <v>7</v>
      </c>
      <c r="AE195" s="59" t="s">
        <v>8</v>
      </c>
      <c r="AF195" s="43" t="s">
        <v>7</v>
      </c>
      <c r="AG195" s="43" t="s">
        <v>10</v>
      </c>
      <c r="AH195" s="43" t="s">
        <v>10</v>
      </c>
      <c r="AI195" s="43" t="s">
        <v>7</v>
      </c>
      <c r="AJ195" s="43" t="s">
        <v>8</v>
      </c>
      <c r="AK195" s="43" t="s">
        <v>9</v>
      </c>
      <c r="AL195" s="43" t="s">
        <v>7</v>
      </c>
      <c r="AM195" s="43" t="s">
        <v>8</v>
      </c>
      <c r="AN195" s="43" t="s">
        <v>8</v>
      </c>
      <c r="AO195" s="43" t="s">
        <v>9</v>
      </c>
      <c r="AP195" s="43" t="s">
        <v>7</v>
      </c>
      <c r="AQ195" s="43" t="s">
        <v>10</v>
      </c>
      <c r="AR195" s="43" t="s">
        <v>8</v>
      </c>
      <c r="AS195" s="43" t="s">
        <v>9</v>
      </c>
      <c r="AT195" s="43" t="s">
        <v>8</v>
      </c>
      <c r="AU195" s="43" t="s">
        <v>9</v>
      </c>
      <c r="AV195" s="43" t="s">
        <v>8</v>
      </c>
      <c r="AW195" s="43" t="s">
        <v>8</v>
      </c>
      <c r="AX195" s="43" t="s">
        <v>7</v>
      </c>
      <c r="AY195" s="43" t="s">
        <v>9</v>
      </c>
      <c r="AZ195" s="61" t="s">
        <v>8</v>
      </c>
      <c r="BA195" s="45" t="s">
        <v>10</v>
      </c>
      <c r="BB195" s="45" t="s">
        <v>8</v>
      </c>
      <c r="BC195" s="45" t="s">
        <v>7</v>
      </c>
      <c r="BD195" s="45" t="s">
        <v>8</v>
      </c>
      <c r="BE195" s="45" t="s">
        <v>9</v>
      </c>
      <c r="BF195" s="45" t="s">
        <v>10</v>
      </c>
      <c r="BG195" s="45" t="s">
        <v>8</v>
      </c>
      <c r="BH195" s="45" t="s">
        <v>7</v>
      </c>
      <c r="BI195" s="45" t="s">
        <v>9</v>
      </c>
      <c r="BJ195" s="45" t="s">
        <v>7</v>
      </c>
      <c r="BK195" s="45" t="s">
        <v>9</v>
      </c>
      <c r="BL195" s="45" t="s">
        <v>8</v>
      </c>
      <c r="BM195" s="45" t="s">
        <v>10</v>
      </c>
      <c r="BN195" s="45" t="s">
        <v>7</v>
      </c>
      <c r="BO195" s="45" t="s">
        <v>10</v>
      </c>
      <c r="BP195" s="45" t="s">
        <v>10</v>
      </c>
      <c r="BQ195" s="45" t="s">
        <v>10</v>
      </c>
      <c r="BR195" s="45" t="s">
        <v>9</v>
      </c>
      <c r="BS195" s="45" t="s">
        <v>9</v>
      </c>
      <c r="BT195" s="45" t="s">
        <v>9</v>
      </c>
      <c r="BU195" s="62" t="s">
        <v>8</v>
      </c>
      <c r="BV195" s="47" t="s">
        <v>9</v>
      </c>
      <c r="BW195" s="47" t="s">
        <v>10</v>
      </c>
      <c r="BX195" s="47" t="s">
        <v>8</v>
      </c>
      <c r="BY195" s="47" t="s">
        <v>7</v>
      </c>
      <c r="BZ195" s="47" t="s">
        <v>10</v>
      </c>
      <c r="CA195" s="47" t="s">
        <v>9</v>
      </c>
      <c r="CB195" s="47" t="s">
        <v>8</v>
      </c>
      <c r="CC195" s="47" t="s">
        <v>9</v>
      </c>
      <c r="CD195" s="47" t="s">
        <v>8</v>
      </c>
      <c r="CE195" s="47" t="s">
        <v>9</v>
      </c>
      <c r="CF195" s="47" t="s">
        <v>9</v>
      </c>
      <c r="CG195" s="47" t="s">
        <v>7</v>
      </c>
      <c r="CH195" s="47" t="s">
        <v>7</v>
      </c>
      <c r="CI195" s="47" t="s">
        <v>7</v>
      </c>
      <c r="CJ195" s="47" t="s">
        <v>10</v>
      </c>
      <c r="CK195" s="47" t="s">
        <v>8</v>
      </c>
      <c r="CL195" s="47" t="s">
        <v>10</v>
      </c>
      <c r="CM195" s="47" t="s">
        <v>8</v>
      </c>
      <c r="CN195" s="47" t="s">
        <v>8</v>
      </c>
      <c r="CO195" s="47" t="s">
        <v>8</v>
      </c>
      <c r="CP195" s="48" t="s">
        <v>8</v>
      </c>
      <c r="CQ195" s="2" t="s">
        <v>8</v>
      </c>
      <c r="CR195" s="2" t="s">
        <v>8</v>
      </c>
      <c r="CS195" s="2" t="s">
        <v>8</v>
      </c>
      <c r="CT195" s="2" t="s">
        <v>8</v>
      </c>
      <c r="CU195" s="2" t="s">
        <v>7</v>
      </c>
      <c r="CV195" s="2" t="s">
        <v>7</v>
      </c>
      <c r="CW195" s="2" t="s">
        <v>8</v>
      </c>
      <c r="CX195" s="2" t="s">
        <v>7</v>
      </c>
      <c r="CY195" s="2" t="s">
        <v>9</v>
      </c>
      <c r="CZ195" s="2" t="s">
        <v>10</v>
      </c>
      <c r="DA195" s="2" t="s">
        <v>7</v>
      </c>
      <c r="DB195" s="2" t="s">
        <v>7</v>
      </c>
      <c r="DC195" s="2" t="s">
        <v>9</v>
      </c>
      <c r="DD195" s="2" t="s">
        <v>9</v>
      </c>
      <c r="DE195" s="2" t="s">
        <v>10</v>
      </c>
      <c r="DF195" s="2" t="s">
        <v>10</v>
      </c>
      <c r="DG195" s="2" t="s">
        <v>10</v>
      </c>
      <c r="DH195" s="2" t="s">
        <v>10</v>
      </c>
      <c r="DI195" s="2" t="s">
        <v>9</v>
      </c>
      <c r="DJ195" s="2" t="s">
        <v>10</v>
      </c>
      <c r="DK195" s="63" t="s">
        <v>8</v>
      </c>
      <c r="DL195" s="51" t="s">
        <v>7</v>
      </c>
      <c r="DM195" s="51" t="s">
        <v>8</v>
      </c>
      <c r="DN195" s="51" t="s">
        <v>9</v>
      </c>
      <c r="DO195" s="51" t="s">
        <v>10</v>
      </c>
      <c r="DP195" s="51" t="s">
        <v>7</v>
      </c>
      <c r="DQ195" s="51" t="s">
        <v>10</v>
      </c>
      <c r="DR195" s="51" t="s">
        <v>7</v>
      </c>
      <c r="DS195" s="51" t="s">
        <v>8</v>
      </c>
      <c r="DT195" s="51" t="s">
        <v>9</v>
      </c>
      <c r="DU195" s="51" t="s">
        <v>7</v>
      </c>
      <c r="DV195" s="51" t="s">
        <v>10</v>
      </c>
      <c r="DW195" s="51" t="s">
        <v>8</v>
      </c>
      <c r="DX195" s="51" t="s">
        <v>9</v>
      </c>
      <c r="DY195" s="51" t="s">
        <v>8</v>
      </c>
      <c r="DZ195" s="51" t="s">
        <v>9</v>
      </c>
      <c r="EA195" s="51" t="s">
        <v>7</v>
      </c>
      <c r="EB195" s="51" t="s">
        <v>9</v>
      </c>
      <c r="EC195" s="51" t="s">
        <v>10</v>
      </c>
      <c r="ED195" s="51" t="s">
        <v>9</v>
      </c>
      <c r="EE195" s="51" t="s">
        <v>10</v>
      </c>
    </row>
    <row r="196" spans="1:135" ht="18.75" customHeight="1" x14ac:dyDescent="0.2">
      <c r="A196" s="52">
        <v>195</v>
      </c>
      <c r="B196" s="53" t="s">
        <v>40</v>
      </c>
      <c r="C196" s="52" t="s">
        <v>323</v>
      </c>
      <c r="D196" s="52">
        <v>506</v>
      </c>
      <c r="E196" s="53" t="s">
        <v>343</v>
      </c>
      <c r="F196" s="53"/>
      <c r="G196" s="52"/>
      <c r="H196" s="52"/>
      <c r="I196" s="52"/>
      <c r="J196" s="57" t="s">
        <v>8</v>
      </c>
      <c r="K196" s="3" t="s">
        <v>8</v>
      </c>
      <c r="L196" s="3" t="s">
        <v>9</v>
      </c>
      <c r="M196" s="3" t="s">
        <v>9</v>
      </c>
      <c r="N196" s="3" t="s">
        <v>10</v>
      </c>
      <c r="O196" s="3" t="s">
        <v>7</v>
      </c>
      <c r="P196" s="3" t="s">
        <v>8</v>
      </c>
      <c r="Q196" s="3" t="s">
        <v>7</v>
      </c>
      <c r="R196" s="3" t="s">
        <v>9</v>
      </c>
      <c r="S196" s="3" t="s">
        <v>10</v>
      </c>
      <c r="T196" s="3" t="s">
        <v>7</v>
      </c>
      <c r="U196" s="3" t="s">
        <v>10</v>
      </c>
      <c r="V196" s="3" t="s">
        <v>8</v>
      </c>
      <c r="W196" s="3" t="s">
        <v>7</v>
      </c>
      <c r="X196" s="3" t="s">
        <v>8</v>
      </c>
      <c r="Y196" s="3" t="s">
        <v>7</v>
      </c>
      <c r="Z196" s="3" t="s">
        <v>9</v>
      </c>
      <c r="AA196" s="3" t="s">
        <v>10</v>
      </c>
      <c r="AB196" s="3" t="s">
        <v>8</v>
      </c>
      <c r="AC196" s="3" t="s">
        <v>9</v>
      </c>
      <c r="AD196" s="3" t="s">
        <v>7</v>
      </c>
      <c r="AE196" s="59" t="s">
        <v>8</v>
      </c>
      <c r="AF196" s="43" t="s">
        <v>9</v>
      </c>
      <c r="AG196" s="43" t="s">
        <v>10</v>
      </c>
      <c r="AH196" s="43" t="s">
        <v>10</v>
      </c>
      <c r="AI196" s="43" t="s">
        <v>8</v>
      </c>
      <c r="AJ196" s="43" t="s">
        <v>7</v>
      </c>
      <c r="AK196" s="43" t="s">
        <v>8</v>
      </c>
      <c r="AL196" s="43" t="s">
        <v>7</v>
      </c>
      <c r="AM196" s="43" t="s">
        <v>9</v>
      </c>
      <c r="AN196" s="43" t="s">
        <v>7</v>
      </c>
      <c r="AO196" s="43" t="s">
        <v>9</v>
      </c>
      <c r="AP196" s="43" t="s">
        <v>9</v>
      </c>
      <c r="AQ196" s="43" t="s">
        <v>8</v>
      </c>
      <c r="AR196" s="43" t="s">
        <v>7</v>
      </c>
      <c r="AS196" s="43" t="s">
        <v>9</v>
      </c>
      <c r="AT196" s="43" t="s">
        <v>7</v>
      </c>
      <c r="AU196" s="43" t="s">
        <v>7</v>
      </c>
      <c r="AV196" s="43" t="s">
        <v>7</v>
      </c>
      <c r="AW196" s="43" t="s">
        <v>10</v>
      </c>
      <c r="AX196" s="43" t="s">
        <v>10</v>
      </c>
      <c r="AY196" s="43" t="s">
        <v>9</v>
      </c>
      <c r="AZ196" s="61" t="s">
        <v>8</v>
      </c>
      <c r="BA196" s="45" t="s">
        <v>8</v>
      </c>
      <c r="BB196" s="45" t="s">
        <v>10</v>
      </c>
      <c r="BC196" s="45" t="s">
        <v>7</v>
      </c>
      <c r="BD196" s="45" t="s">
        <v>8</v>
      </c>
      <c r="BE196" s="45" t="s">
        <v>8</v>
      </c>
      <c r="BF196" s="45" t="s">
        <v>9</v>
      </c>
      <c r="BG196" s="45" t="s">
        <v>8</v>
      </c>
      <c r="BH196" s="45" t="s">
        <v>10</v>
      </c>
      <c r="BI196" s="45" t="s">
        <v>9</v>
      </c>
      <c r="BJ196" s="45" t="s">
        <v>7</v>
      </c>
      <c r="BK196" s="45" t="s">
        <v>10</v>
      </c>
      <c r="BL196" s="45" t="s">
        <v>8</v>
      </c>
      <c r="BM196" s="45" t="s">
        <v>9</v>
      </c>
      <c r="BN196" s="45" t="s">
        <v>8</v>
      </c>
      <c r="BO196" s="45" t="s">
        <v>8</v>
      </c>
      <c r="BP196" s="45" t="s">
        <v>10</v>
      </c>
      <c r="BQ196" s="45" t="s">
        <v>9</v>
      </c>
      <c r="BR196" s="45" t="s">
        <v>7</v>
      </c>
      <c r="BS196" s="45" t="s">
        <v>10</v>
      </c>
      <c r="BT196" s="45" t="s">
        <v>8</v>
      </c>
      <c r="BU196" s="62" t="s">
        <v>8</v>
      </c>
      <c r="BV196" s="47" t="s">
        <v>9</v>
      </c>
      <c r="BW196" s="47" t="s">
        <v>9</v>
      </c>
      <c r="BX196" s="47" t="s">
        <v>7</v>
      </c>
      <c r="BY196" s="47" t="s">
        <v>7</v>
      </c>
      <c r="BZ196" s="47" t="s">
        <v>10</v>
      </c>
      <c r="CA196" s="47" t="s">
        <v>9</v>
      </c>
      <c r="CB196" s="47" t="s">
        <v>7</v>
      </c>
      <c r="CC196" s="47" t="s">
        <v>9</v>
      </c>
      <c r="CD196" s="47" t="s">
        <v>10</v>
      </c>
      <c r="CE196" s="47" t="s">
        <v>8</v>
      </c>
      <c r="CF196" s="47" t="s">
        <v>9</v>
      </c>
      <c r="CG196" s="47" t="s">
        <v>8</v>
      </c>
      <c r="CH196" s="47" t="s">
        <v>10</v>
      </c>
      <c r="CI196" s="47" t="s">
        <v>8</v>
      </c>
      <c r="CJ196" s="47" t="s">
        <v>7</v>
      </c>
      <c r="CK196" s="47" t="s">
        <v>7</v>
      </c>
      <c r="CL196" s="47" t="s">
        <v>10</v>
      </c>
      <c r="CM196" s="47" t="s">
        <v>8</v>
      </c>
      <c r="CN196" s="47" t="s">
        <v>8</v>
      </c>
      <c r="CO196" s="47" t="s">
        <v>10</v>
      </c>
      <c r="CP196" s="48" t="s">
        <v>8</v>
      </c>
      <c r="CQ196" s="2" t="s">
        <v>9</v>
      </c>
      <c r="CR196" s="2" t="s">
        <v>7</v>
      </c>
      <c r="CS196" s="2" t="s">
        <v>8</v>
      </c>
      <c r="CT196" s="2" t="s">
        <v>7</v>
      </c>
      <c r="CU196" s="2" t="s">
        <v>7</v>
      </c>
      <c r="CV196" s="2" t="s">
        <v>10</v>
      </c>
      <c r="CW196" s="2" t="s">
        <v>8</v>
      </c>
      <c r="CX196" s="2" t="s">
        <v>9</v>
      </c>
      <c r="CY196" s="2" t="s">
        <v>8</v>
      </c>
      <c r="CZ196" s="2" t="s">
        <v>10</v>
      </c>
      <c r="DA196" s="2" t="s">
        <v>9</v>
      </c>
      <c r="DB196" s="2" t="s">
        <v>10</v>
      </c>
      <c r="DC196" s="2" t="s">
        <v>8</v>
      </c>
      <c r="DD196" s="2" t="s">
        <v>9</v>
      </c>
      <c r="DE196" s="2" t="s">
        <v>9</v>
      </c>
      <c r="DF196" s="2" t="s">
        <v>7</v>
      </c>
      <c r="DG196" s="2" t="s">
        <v>8</v>
      </c>
      <c r="DH196" s="2" t="s">
        <v>8</v>
      </c>
      <c r="DI196" s="2" t="s">
        <v>10</v>
      </c>
      <c r="DJ196" s="2" t="s">
        <v>9</v>
      </c>
      <c r="DK196" s="63" t="s">
        <v>8</v>
      </c>
      <c r="DL196" s="51" t="s">
        <v>7</v>
      </c>
      <c r="DM196" s="51" t="s">
        <v>8</v>
      </c>
      <c r="DN196" s="51" t="s">
        <v>9</v>
      </c>
      <c r="DO196" s="51" t="s">
        <v>10</v>
      </c>
      <c r="DP196" s="51" t="s">
        <v>7</v>
      </c>
      <c r="DQ196" s="51" t="s">
        <v>10</v>
      </c>
      <c r="DR196" s="51" t="s">
        <v>7</v>
      </c>
      <c r="DS196" s="51" t="s">
        <v>8</v>
      </c>
      <c r="DT196" s="51" t="s">
        <v>9</v>
      </c>
      <c r="DU196" s="51" t="s">
        <v>7</v>
      </c>
      <c r="DV196" s="51" t="s">
        <v>10</v>
      </c>
      <c r="DW196" s="51" t="s">
        <v>8</v>
      </c>
      <c r="DX196" s="51" t="s">
        <v>9</v>
      </c>
      <c r="DY196" s="51" t="s">
        <v>7</v>
      </c>
      <c r="DZ196" s="51" t="s">
        <v>9</v>
      </c>
      <c r="EA196" s="51" t="s">
        <v>7</v>
      </c>
      <c r="EB196" s="51" t="s">
        <v>10</v>
      </c>
      <c r="EC196" s="51" t="s">
        <v>10</v>
      </c>
      <c r="ED196" s="51" t="s">
        <v>10</v>
      </c>
      <c r="EE196" s="51" t="s">
        <v>8</v>
      </c>
    </row>
    <row r="197" spans="1:135" ht="18.75" customHeight="1" x14ac:dyDescent="0.2">
      <c r="A197" s="52">
        <v>196</v>
      </c>
      <c r="B197" s="53" t="s">
        <v>40</v>
      </c>
      <c r="C197" s="52" t="s">
        <v>323</v>
      </c>
      <c r="D197" s="52">
        <v>559</v>
      </c>
      <c r="E197" s="53" t="s">
        <v>344</v>
      </c>
      <c r="F197" s="53"/>
      <c r="G197" s="52"/>
      <c r="H197" s="52"/>
      <c r="I197" s="52"/>
      <c r="J197" s="57" t="s">
        <v>8</v>
      </c>
      <c r="K197" s="3" t="s">
        <v>8</v>
      </c>
      <c r="L197" s="3" t="s">
        <v>10</v>
      </c>
      <c r="M197" s="3" t="s">
        <v>9</v>
      </c>
      <c r="N197" s="3" t="s">
        <v>7</v>
      </c>
      <c r="O197" s="3" t="s">
        <v>10</v>
      </c>
      <c r="P197" s="3" t="s">
        <v>8</v>
      </c>
      <c r="Q197" s="3" t="s">
        <v>7</v>
      </c>
      <c r="R197" s="3" t="s">
        <v>9</v>
      </c>
      <c r="S197" s="3" t="s">
        <v>10</v>
      </c>
      <c r="T197" s="3" t="s">
        <v>7</v>
      </c>
      <c r="U197" s="3" t="s">
        <v>10</v>
      </c>
      <c r="V197" s="3" t="s">
        <v>9</v>
      </c>
      <c r="W197" s="3" t="s">
        <v>7</v>
      </c>
      <c r="X197" s="3" t="s">
        <v>9</v>
      </c>
      <c r="Y197" s="3" t="s">
        <v>7</v>
      </c>
      <c r="Z197" s="3" t="s">
        <v>8</v>
      </c>
      <c r="AA197" s="3" t="s">
        <v>10</v>
      </c>
      <c r="AB197" s="3" t="s">
        <v>8</v>
      </c>
      <c r="AC197" s="3" t="s">
        <v>8</v>
      </c>
      <c r="AD197" s="3" t="s">
        <v>7</v>
      </c>
      <c r="AE197" s="59" t="s">
        <v>8</v>
      </c>
      <c r="AF197" s="43" t="s">
        <v>9</v>
      </c>
      <c r="AG197" s="43" t="s">
        <v>10</v>
      </c>
      <c r="AH197" s="43" t="s">
        <v>10</v>
      </c>
      <c r="AI197" s="43" t="s">
        <v>7</v>
      </c>
      <c r="AJ197" s="43" t="s">
        <v>8</v>
      </c>
      <c r="AK197" s="43" t="s">
        <v>10</v>
      </c>
      <c r="AL197" s="43" t="s">
        <v>9</v>
      </c>
      <c r="AM197" s="43" t="s">
        <v>8</v>
      </c>
      <c r="AN197" s="43" t="s">
        <v>7</v>
      </c>
      <c r="AO197" s="43" t="s">
        <v>9</v>
      </c>
      <c r="AP197" s="43" t="s">
        <v>7</v>
      </c>
      <c r="AQ197" s="43" t="s">
        <v>7</v>
      </c>
      <c r="AR197" s="43" t="s">
        <v>8</v>
      </c>
      <c r="AS197" s="43" t="s">
        <v>9</v>
      </c>
      <c r="AT197" s="43" t="s">
        <v>10</v>
      </c>
      <c r="AU197" s="43" t="s">
        <v>8</v>
      </c>
      <c r="AV197" s="43" t="s">
        <v>8</v>
      </c>
      <c r="AW197" s="43" t="s">
        <v>10</v>
      </c>
      <c r="AX197" s="43" t="s">
        <v>10</v>
      </c>
      <c r="AY197" s="43" t="s">
        <v>9</v>
      </c>
      <c r="AZ197" s="61" t="s">
        <v>8</v>
      </c>
      <c r="BA197" s="45" t="s">
        <v>10</v>
      </c>
      <c r="BB197" s="45" t="s">
        <v>7</v>
      </c>
      <c r="BC197" s="45" t="s">
        <v>10</v>
      </c>
      <c r="BD197" s="45" t="s">
        <v>8</v>
      </c>
      <c r="BE197" s="45" t="s">
        <v>7</v>
      </c>
      <c r="BF197" s="45" t="s">
        <v>9</v>
      </c>
      <c r="BG197" s="45" t="s">
        <v>7</v>
      </c>
      <c r="BH197" s="45" t="s">
        <v>7</v>
      </c>
      <c r="BI197" s="45" t="s">
        <v>9</v>
      </c>
      <c r="BJ197" s="45" t="s">
        <v>8</v>
      </c>
      <c r="BK197" s="45" t="s">
        <v>10</v>
      </c>
      <c r="BL197" s="45" t="s">
        <v>7</v>
      </c>
      <c r="BM197" s="45" t="s">
        <v>9</v>
      </c>
      <c r="BN197" s="45" t="s">
        <v>8</v>
      </c>
      <c r="BO197" s="45" t="s">
        <v>10</v>
      </c>
      <c r="BP197" s="45" t="s">
        <v>9</v>
      </c>
      <c r="BQ197" s="45" t="s">
        <v>10</v>
      </c>
      <c r="BR197" s="45" t="s">
        <v>10</v>
      </c>
      <c r="BS197" s="45" t="s">
        <v>7</v>
      </c>
      <c r="BT197" s="45" t="s">
        <v>8</v>
      </c>
      <c r="BU197" s="62" t="s">
        <v>8</v>
      </c>
      <c r="BV197" s="47" t="s">
        <v>9</v>
      </c>
      <c r="BW197" s="47" t="s">
        <v>9</v>
      </c>
      <c r="BX197" s="47" t="s">
        <v>7</v>
      </c>
      <c r="BY197" s="47" t="s">
        <v>8</v>
      </c>
      <c r="BZ197" s="47" t="s">
        <v>10</v>
      </c>
      <c r="CA197" s="47" t="s">
        <v>9</v>
      </c>
      <c r="CB197" s="47" t="s">
        <v>7</v>
      </c>
      <c r="CC197" s="47" t="s">
        <v>9</v>
      </c>
      <c r="CD197" s="47" t="s">
        <v>10</v>
      </c>
      <c r="CE197" s="47" t="s">
        <v>8</v>
      </c>
      <c r="CF197" s="47" t="s">
        <v>9</v>
      </c>
      <c r="CG197" s="47" t="s">
        <v>8</v>
      </c>
      <c r="CH197" s="47" t="s">
        <v>10</v>
      </c>
      <c r="CI197" s="47" t="s">
        <v>8</v>
      </c>
      <c r="CJ197" s="47" t="s">
        <v>7</v>
      </c>
      <c r="CK197" s="47" t="s">
        <v>7</v>
      </c>
      <c r="CL197" s="47" t="s">
        <v>10</v>
      </c>
      <c r="CM197" s="47" t="s">
        <v>8</v>
      </c>
      <c r="CN197" s="47" t="s">
        <v>9</v>
      </c>
      <c r="CO197" s="47" t="s">
        <v>10</v>
      </c>
      <c r="CP197" s="48" t="s">
        <v>8</v>
      </c>
      <c r="CQ197" s="2" t="s">
        <v>7</v>
      </c>
      <c r="CR197" s="2" t="s">
        <v>8</v>
      </c>
      <c r="CS197" s="2" t="s">
        <v>8</v>
      </c>
      <c r="CT197" s="2" t="s">
        <v>10</v>
      </c>
      <c r="CU197" s="2" t="s">
        <v>9</v>
      </c>
      <c r="CV197" s="2" t="s">
        <v>10</v>
      </c>
      <c r="CW197" s="2" t="s">
        <v>9</v>
      </c>
      <c r="CX197" s="2" t="s">
        <v>10</v>
      </c>
      <c r="CY197" s="2" t="s">
        <v>8</v>
      </c>
      <c r="CZ197" s="2" t="s">
        <v>10</v>
      </c>
      <c r="DA197" s="2" t="s">
        <v>9</v>
      </c>
      <c r="DB197" s="2" t="s">
        <v>7</v>
      </c>
      <c r="DC197" s="2" t="s">
        <v>9</v>
      </c>
      <c r="DD197" s="2" t="s">
        <v>10</v>
      </c>
      <c r="DE197" s="2" t="s">
        <v>9</v>
      </c>
      <c r="DF197" s="2" t="s">
        <v>7</v>
      </c>
      <c r="DG197" s="2" t="s">
        <v>9</v>
      </c>
      <c r="DH197" s="2" t="s">
        <v>8</v>
      </c>
      <c r="DI197" s="2" t="s">
        <v>7</v>
      </c>
      <c r="DJ197" s="2" t="s">
        <v>7</v>
      </c>
      <c r="DK197" s="63" t="s">
        <v>8</v>
      </c>
      <c r="DL197" s="51" t="s">
        <v>7</v>
      </c>
      <c r="DM197" s="51" t="s">
        <v>8</v>
      </c>
      <c r="DN197" s="51" t="s">
        <v>9</v>
      </c>
      <c r="DO197" s="51" t="s">
        <v>10</v>
      </c>
      <c r="DP197" s="51" t="s">
        <v>7</v>
      </c>
      <c r="DQ197" s="51" t="s">
        <v>10</v>
      </c>
      <c r="DR197" s="51" t="s">
        <v>7</v>
      </c>
      <c r="DS197" s="51" t="s">
        <v>8</v>
      </c>
      <c r="DT197" s="51" t="s">
        <v>9</v>
      </c>
      <c r="DU197" s="51" t="s">
        <v>7</v>
      </c>
      <c r="DV197" s="51" t="s">
        <v>10</v>
      </c>
      <c r="DW197" s="51" t="s">
        <v>8</v>
      </c>
      <c r="DX197" s="51" t="s">
        <v>9</v>
      </c>
      <c r="DY197" s="51" t="s">
        <v>8</v>
      </c>
      <c r="DZ197" s="51" t="s">
        <v>9</v>
      </c>
      <c r="EA197" s="51" t="s">
        <v>7</v>
      </c>
      <c r="EB197" s="51" t="s">
        <v>10</v>
      </c>
      <c r="EC197" s="51" t="s">
        <v>10</v>
      </c>
      <c r="ED197" s="51" t="s">
        <v>9</v>
      </c>
      <c r="EE197" s="51" t="s">
        <v>8</v>
      </c>
    </row>
    <row r="198" spans="1:135" ht="18.75" customHeight="1" x14ac:dyDescent="0.2">
      <c r="A198" s="52">
        <v>197</v>
      </c>
      <c r="B198" s="53" t="s">
        <v>40</v>
      </c>
      <c r="C198" s="52" t="s">
        <v>345</v>
      </c>
      <c r="D198" s="52">
        <v>21</v>
      </c>
      <c r="E198" s="53" t="s">
        <v>346</v>
      </c>
      <c r="F198" s="53"/>
      <c r="G198" s="52"/>
      <c r="H198" s="52"/>
      <c r="I198" s="52"/>
      <c r="J198" s="57" t="s">
        <v>8</v>
      </c>
      <c r="K198" s="3" t="s">
        <v>8</v>
      </c>
      <c r="L198" s="3" t="s">
        <v>9</v>
      </c>
      <c r="M198" s="3" t="s">
        <v>10</v>
      </c>
      <c r="N198" s="3" t="s">
        <v>9</v>
      </c>
      <c r="O198" s="3" t="s">
        <v>9</v>
      </c>
      <c r="P198" s="3" t="s">
        <v>8</v>
      </c>
      <c r="Q198" s="3" t="s">
        <v>7</v>
      </c>
      <c r="R198" s="3" t="s">
        <v>10</v>
      </c>
      <c r="S198" s="3" t="s">
        <v>10</v>
      </c>
      <c r="T198" s="3" t="s">
        <v>7</v>
      </c>
      <c r="U198" s="3" t="s">
        <v>10</v>
      </c>
      <c r="V198" s="3" t="s">
        <v>9</v>
      </c>
      <c r="W198" s="3" t="s">
        <v>7</v>
      </c>
      <c r="X198" s="3" t="s">
        <v>8</v>
      </c>
      <c r="Y198" s="3" t="s">
        <v>7</v>
      </c>
      <c r="Z198" s="3" t="s">
        <v>9</v>
      </c>
      <c r="AA198" s="3" t="s">
        <v>8</v>
      </c>
      <c r="AB198" s="3" t="s">
        <v>10</v>
      </c>
      <c r="AC198" s="3" t="s">
        <v>9</v>
      </c>
      <c r="AD198" s="3" t="s">
        <v>7</v>
      </c>
      <c r="AE198" s="59" t="s">
        <v>8</v>
      </c>
      <c r="AF198" s="43" t="s">
        <v>9</v>
      </c>
      <c r="AG198" s="43" t="s">
        <v>8</v>
      </c>
      <c r="AH198" s="43" t="s">
        <v>10</v>
      </c>
      <c r="AI198" s="43" t="s">
        <v>7</v>
      </c>
      <c r="AJ198" s="43" t="s">
        <v>8</v>
      </c>
      <c r="AK198" s="43" t="s">
        <v>7</v>
      </c>
      <c r="AL198" s="43" t="s">
        <v>9</v>
      </c>
      <c r="AM198" s="43" t="s">
        <v>10</v>
      </c>
      <c r="AN198" s="43" t="s">
        <v>7</v>
      </c>
      <c r="AO198" s="43" t="s">
        <v>9</v>
      </c>
      <c r="AP198" s="43" t="s">
        <v>7</v>
      </c>
      <c r="AQ198" s="43" t="s">
        <v>7</v>
      </c>
      <c r="AR198" s="43" t="s">
        <v>8</v>
      </c>
      <c r="AS198" s="43" t="s">
        <v>10</v>
      </c>
      <c r="AT198" s="43" t="s">
        <v>7</v>
      </c>
      <c r="AU198" s="43" t="s">
        <v>9</v>
      </c>
      <c r="AV198" s="43" t="s">
        <v>8</v>
      </c>
      <c r="AW198" s="43" t="s">
        <v>10</v>
      </c>
      <c r="AX198" s="43" t="s">
        <v>7</v>
      </c>
      <c r="AY198" s="43" t="s">
        <v>9</v>
      </c>
      <c r="AZ198" s="61" t="s">
        <v>8</v>
      </c>
      <c r="BA198" s="45" t="s">
        <v>10</v>
      </c>
      <c r="BB198" s="45" t="s">
        <v>7</v>
      </c>
      <c r="BC198" s="45" t="s">
        <v>10</v>
      </c>
      <c r="BD198" s="45" t="s">
        <v>8</v>
      </c>
      <c r="BE198" s="45" t="s">
        <v>10</v>
      </c>
      <c r="BF198" s="45" t="s">
        <v>9</v>
      </c>
      <c r="BG198" s="45" t="s">
        <v>8</v>
      </c>
      <c r="BH198" s="45" t="s">
        <v>7</v>
      </c>
      <c r="BI198" s="45" t="s">
        <v>9</v>
      </c>
      <c r="BJ198" s="45" t="s">
        <v>7</v>
      </c>
      <c r="BK198" s="45" t="s">
        <v>8</v>
      </c>
      <c r="BL198" s="45" t="s">
        <v>7</v>
      </c>
      <c r="BM198" s="45" t="s">
        <v>9</v>
      </c>
      <c r="BN198" s="45" t="s">
        <v>8</v>
      </c>
      <c r="BO198" s="45" t="s">
        <v>10</v>
      </c>
      <c r="BP198" s="45" t="s">
        <v>9</v>
      </c>
      <c r="BQ198" s="45" t="s">
        <v>10</v>
      </c>
      <c r="BR198" s="45" t="s">
        <v>7</v>
      </c>
      <c r="BS198" s="45" t="s">
        <v>7</v>
      </c>
      <c r="BT198" s="45" t="s">
        <v>9</v>
      </c>
      <c r="BU198" s="62" t="s">
        <v>8</v>
      </c>
      <c r="BV198" s="47" t="s">
        <v>7</v>
      </c>
      <c r="BW198" s="47" t="s">
        <v>9</v>
      </c>
      <c r="BX198" s="47" t="s">
        <v>7</v>
      </c>
      <c r="BY198" s="47" t="s">
        <v>8</v>
      </c>
      <c r="BZ198" s="47" t="s">
        <v>7</v>
      </c>
      <c r="CA198" s="47" t="s">
        <v>7</v>
      </c>
      <c r="CB198" s="47" t="s">
        <v>7</v>
      </c>
      <c r="CC198" s="47" t="s">
        <v>9</v>
      </c>
      <c r="CD198" s="47" t="s">
        <v>10</v>
      </c>
      <c r="CE198" s="47" t="s">
        <v>8</v>
      </c>
      <c r="CF198" s="47" t="s">
        <v>9</v>
      </c>
      <c r="CG198" s="47" t="s">
        <v>8</v>
      </c>
      <c r="CH198" s="47" t="s">
        <v>10</v>
      </c>
      <c r="CI198" s="47" t="s">
        <v>10</v>
      </c>
      <c r="CJ198" s="47" t="s">
        <v>10</v>
      </c>
      <c r="CK198" s="47" t="s">
        <v>10</v>
      </c>
      <c r="CL198" s="47" t="s">
        <v>8</v>
      </c>
      <c r="CM198" s="47" t="s">
        <v>8</v>
      </c>
      <c r="CN198" s="47" t="s">
        <v>9</v>
      </c>
      <c r="CO198" s="47" t="s">
        <v>10</v>
      </c>
      <c r="CP198" s="48" t="s">
        <v>8</v>
      </c>
      <c r="CQ198" s="2" t="s">
        <v>8</v>
      </c>
      <c r="CR198" s="2" t="s">
        <v>9</v>
      </c>
      <c r="CS198" s="2" t="s">
        <v>8</v>
      </c>
      <c r="CT198" s="2" t="s">
        <v>10</v>
      </c>
      <c r="CU198" s="2" t="s">
        <v>7</v>
      </c>
      <c r="CV198" s="2" t="s">
        <v>9</v>
      </c>
      <c r="CW198" s="2" t="s">
        <v>7</v>
      </c>
      <c r="CX198" s="2" t="s">
        <v>9</v>
      </c>
      <c r="CY198" s="2" t="s">
        <v>8</v>
      </c>
      <c r="CZ198" s="2" t="s">
        <v>10</v>
      </c>
      <c r="DA198" s="2" t="s">
        <v>9</v>
      </c>
      <c r="DB198" s="2" t="s">
        <v>7</v>
      </c>
      <c r="DC198" s="2" t="s">
        <v>10</v>
      </c>
      <c r="DD198" s="2" t="s">
        <v>9</v>
      </c>
      <c r="DE198" s="2" t="s">
        <v>8</v>
      </c>
      <c r="DF198" s="2" t="s">
        <v>7</v>
      </c>
      <c r="DG198" s="2" t="s">
        <v>10</v>
      </c>
      <c r="DH198" s="2" t="s">
        <v>8</v>
      </c>
      <c r="DI198" s="2" t="s">
        <v>10</v>
      </c>
      <c r="DJ198" s="2" t="s">
        <v>9</v>
      </c>
      <c r="DK198" s="63" t="s">
        <v>8</v>
      </c>
      <c r="DL198" s="51" t="s">
        <v>7</v>
      </c>
      <c r="DM198" s="51" t="s">
        <v>8</v>
      </c>
      <c r="DN198" s="51" t="s">
        <v>9</v>
      </c>
      <c r="DO198" s="51" t="s">
        <v>10</v>
      </c>
      <c r="DP198" s="51" t="s">
        <v>7</v>
      </c>
      <c r="DQ198" s="51" t="s">
        <v>10</v>
      </c>
      <c r="DR198" s="51" t="s">
        <v>7</v>
      </c>
      <c r="DS198" s="51" t="s">
        <v>8</v>
      </c>
      <c r="DT198" s="51" t="s">
        <v>9</v>
      </c>
      <c r="DU198" s="51" t="s">
        <v>7</v>
      </c>
      <c r="DV198" s="51" t="s">
        <v>10</v>
      </c>
      <c r="DW198" s="51" t="s">
        <v>8</v>
      </c>
      <c r="DX198" s="51" t="s">
        <v>8</v>
      </c>
      <c r="DY198" s="51" t="s">
        <v>8</v>
      </c>
      <c r="DZ198" s="51" t="s">
        <v>9</v>
      </c>
      <c r="EA198" s="51" t="s">
        <v>7</v>
      </c>
      <c r="EB198" s="51" t="s">
        <v>10</v>
      </c>
      <c r="EC198" s="51" t="s">
        <v>10</v>
      </c>
      <c r="ED198" s="51" t="s">
        <v>9</v>
      </c>
      <c r="EE198" s="51" t="s">
        <v>8</v>
      </c>
    </row>
    <row r="199" spans="1:135" ht="18.75" customHeight="1" x14ac:dyDescent="0.2">
      <c r="A199" s="52">
        <v>198</v>
      </c>
      <c r="B199" s="53" t="s">
        <v>40</v>
      </c>
      <c r="C199" s="52" t="s">
        <v>345</v>
      </c>
      <c r="D199" s="52">
        <v>23</v>
      </c>
      <c r="E199" s="53" t="s">
        <v>347</v>
      </c>
      <c r="F199" s="53"/>
      <c r="G199" s="52"/>
      <c r="H199" s="52"/>
      <c r="I199" s="52"/>
      <c r="J199" s="57" t="s">
        <v>8</v>
      </c>
      <c r="K199" s="3" t="s">
        <v>8</v>
      </c>
      <c r="L199" s="3" t="s">
        <v>9</v>
      </c>
      <c r="M199" s="3" t="s">
        <v>9</v>
      </c>
      <c r="N199" s="3" t="s">
        <v>9</v>
      </c>
      <c r="O199" s="3" t="s">
        <v>7</v>
      </c>
      <c r="P199" s="3" t="s">
        <v>8</v>
      </c>
      <c r="Q199" s="3" t="s">
        <v>7</v>
      </c>
      <c r="R199" s="3" t="s">
        <v>9</v>
      </c>
      <c r="S199" s="3" t="s">
        <v>10</v>
      </c>
      <c r="T199" s="3" t="s">
        <v>7</v>
      </c>
      <c r="U199" s="3" t="s">
        <v>10</v>
      </c>
      <c r="V199" s="3" t="s">
        <v>8</v>
      </c>
      <c r="W199" s="3" t="s">
        <v>7</v>
      </c>
      <c r="X199" s="3" t="s">
        <v>8</v>
      </c>
      <c r="Y199" s="3" t="s">
        <v>7</v>
      </c>
      <c r="Z199" s="3" t="s">
        <v>9</v>
      </c>
      <c r="AA199" s="3" t="s">
        <v>10</v>
      </c>
      <c r="AB199" s="3" t="s">
        <v>8</v>
      </c>
      <c r="AC199" s="3" t="s">
        <v>9</v>
      </c>
      <c r="AD199" s="3" t="s">
        <v>7</v>
      </c>
      <c r="AE199" s="59" t="s">
        <v>8</v>
      </c>
      <c r="AF199" s="43" t="s">
        <v>9</v>
      </c>
      <c r="AG199" s="43" t="s">
        <v>8</v>
      </c>
      <c r="AH199" s="43" t="s">
        <v>10</v>
      </c>
      <c r="AI199" s="43" t="s">
        <v>7</v>
      </c>
      <c r="AJ199" s="43" t="s">
        <v>8</v>
      </c>
      <c r="AK199" s="43" t="s">
        <v>7</v>
      </c>
      <c r="AL199" s="43" t="s">
        <v>9</v>
      </c>
      <c r="AM199" s="43" t="s">
        <v>10</v>
      </c>
      <c r="AN199" s="43" t="s">
        <v>7</v>
      </c>
      <c r="AO199" s="43" t="s">
        <v>9</v>
      </c>
      <c r="AP199" s="43" t="s">
        <v>8</v>
      </c>
      <c r="AQ199" s="43" t="s">
        <v>7</v>
      </c>
      <c r="AR199" s="43" t="s">
        <v>8</v>
      </c>
      <c r="AS199" s="43" t="s">
        <v>10</v>
      </c>
      <c r="AT199" s="43" t="s">
        <v>7</v>
      </c>
      <c r="AU199" s="43" t="s">
        <v>9</v>
      </c>
      <c r="AV199" s="43" t="s">
        <v>8</v>
      </c>
      <c r="AW199" s="43" t="s">
        <v>10</v>
      </c>
      <c r="AX199" s="43" t="s">
        <v>10</v>
      </c>
      <c r="AY199" s="43" t="s">
        <v>9</v>
      </c>
      <c r="AZ199" s="61" t="s">
        <v>8</v>
      </c>
      <c r="BA199" s="45" t="s">
        <v>10</v>
      </c>
      <c r="BB199" s="45" t="s">
        <v>7</v>
      </c>
      <c r="BC199" s="45" t="s">
        <v>9</v>
      </c>
      <c r="BD199" s="45" t="s">
        <v>8</v>
      </c>
      <c r="BE199" s="45" t="s">
        <v>10</v>
      </c>
      <c r="BF199" s="45" t="s">
        <v>8</v>
      </c>
      <c r="BG199" s="45" t="s">
        <v>8</v>
      </c>
      <c r="BH199" s="45" t="s">
        <v>7</v>
      </c>
      <c r="BI199" s="45" t="s">
        <v>9</v>
      </c>
      <c r="BJ199" s="45" t="s">
        <v>7</v>
      </c>
      <c r="BK199" s="45" t="s">
        <v>10</v>
      </c>
      <c r="BL199" s="45" t="s">
        <v>8</v>
      </c>
      <c r="BM199" s="45" t="s">
        <v>9</v>
      </c>
      <c r="BN199" s="45" t="s">
        <v>8</v>
      </c>
      <c r="BO199" s="45" t="s">
        <v>10</v>
      </c>
      <c r="BP199" s="45" t="s">
        <v>9</v>
      </c>
      <c r="BQ199" s="45" t="s">
        <v>10</v>
      </c>
      <c r="BR199" s="45" t="s">
        <v>9</v>
      </c>
      <c r="BS199" s="45" t="s">
        <v>7</v>
      </c>
      <c r="BT199" s="45" t="s">
        <v>8</v>
      </c>
      <c r="BU199" s="62" t="s">
        <v>8</v>
      </c>
      <c r="BV199" s="47" t="s">
        <v>9</v>
      </c>
      <c r="BW199" s="47" t="s">
        <v>9</v>
      </c>
      <c r="BX199" s="47" t="s">
        <v>7</v>
      </c>
      <c r="BY199" s="47" t="s">
        <v>8</v>
      </c>
      <c r="BZ199" s="47" t="s">
        <v>10</v>
      </c>
      <c r="CA199" s="47" t="s">
        <v>9</v>
      </c>
      <c r="CB199" s="47" t="s">
        <v>7</v>
      </c>
      <c r="CC199" s="47" t="s">
        <v>9</v>
      </c>
      <c r="CD199" s="47" t="s">
        <v>10</v>
      </c>
      <c r="CE199" s="47" t="s">
        <v>8</v>
      </c>
      <c r="CF199" s="47" t="s">
        <v>9</v>
      </c>
      <c r="CG199" s="47" t="s">
        <v>8</v>
      </c>
      <c r="CH199" s="47" t="s">
        <v>10</v>
      </c>
      <c r="CI199" s="47" t="s">
        <v>8</v>
      </c>
      <c r="CJ199" s="47" t="s">
        <v>7</v>
      </c>
      <c r="CK199" s="47" t="s">
        <v>7</v>
      </c>
      <c r="CL199" s="47" t="s">
        <v>10</v>
      </c>
      <c r="CM199" s="47" t="s">
        <v>8</v>
      </c>
      <c r="CN199" s="47" t="s">
        <v>9</v>
      </c>
      <c r="CO199" s="47" t="s">
        <v>10</v>
      </c>
      <c r="CP199" s="48" t="s">
        <v>8</v>
      </c>
      <c r="CQ199" s="2" t="s">
        <v>7</v>
      </c>
      <c r="CR199" s="2" t="s">
        <v>9</v>
      </c>
      <c r="CS199" s="2" t="s">
        <v>8</v>
      </c>
      <c r="CT199" s="2" t="s">
        <v>10</v>
      </c>
      <c r="CU199" s="2" t="s">
        <v>7</v>
      </c>
      <c r="CV199" s="2" t="s">
        <v>9</v>
      </c>
      <c r="CW199" s="2" t="s">
        <v>7</v>
      </c>
      <c r="CX199" s="2" t="s">
        <v>9</v>
      </c>
      <c r="CY199" s="2" t="s">
        <v>8</v>
      </c>
      <c r="CZ199" s="2" t="s">
        <v>10</v>
      </c>
      <c r="DA199" s="2" t="s">
        <v>9</v>
      </c>
      <c r="DB199" s="2" t="s">
        <v>7</v>
      </c>
      <c r="DC199" s="2" t="s">
        <v>10</v>
      </c>
      <c r="DD199" s="2" t="s">
        <v>9</v>
      </c>
      <c r="DE199" s="2" t="s">
        <v>8</v>
      </c>
      <c r="DF199" s="2" t="s">
        <v>7</v>
      </c>
      <c r="DG199" s="2" t="s">
        <v>10</v>
      </c>
      <c r="DH199" s="2" t="s">
        <v>8</v>
      </c>
      <c r="DI199" s="2" t="s">
        <v>10</v>
      </c>
      <c r="DJ199" s="2" t="s">
        <v>7</v>
      </c>
      <c r="DK199" s="63" t="s">
        <v>8</v>
      </c>
      <c r="DL199" s="51" t="s">
        <v>7</v>
      </c>
      <c r="DM199" s="51" t="s">
        <v>8</v>
      </c>
      <c r="DN199" s="51" t="s">
        <v>9</v>
      </c>
      <c r="DO199" s="51" t="s">
        <v>10</v>
      </c>
      <c r="DP199" s="51" t="s">
        <v>7</v>
      </c>
      <c r="DQ199" s="51" t="s">
        <v>10</v>
      </c>
      <c r="DR199" s="51" t="s">
        <v>7</v>
      </c>
      <c r="DS199" s="51" t="s">
        <v>8</v>
      </c>
      <c r="DT199" s="51" t="s">
        <v>9</v>
      </c>
      <c r="DU199" s="51" t="s">
        <v>7</v>
      </c>
      <c r="DV199" s="51" t="s">
        <v>10</v>
      </c>
      <c r="DW199" s="51" t="s">
        <v>8</v>
      </c>
      <c r="DX199" s="51" t="s">
        <v>9</v>
      </c>
      <c r="DY199" s="51" t="s">
        <v>8</v>
      </c>
      <c r="DZ199" s="51" t="s">
        <v>9</v>
      </c>
      <c r="EA199" s="51" t="s">
        <v>7</v>
      </c>
      <c r="EB199" s="51" t="s">
        <v>10</v>
      </c>
      <c r="EC199" s="51" t="s">
        <v>10</v>
      </c>
      <c r="ED199" s="51" t="s">
        <v>9</v>
      </c>
      <c r="EE199" s="51" t="s">
        <v>8</v>
      </c>
    </row>
    <row r="200" spans="1:135" ht="18.75" customHeight="1" x14ac:dyDescent="0.2">
      <c r="A200" s="52">
        <v>199</v>
      </c>
      <c r="B200" s="53" t="s">
        <v>40</v>
      </c>
      <c r="C200" s="52" t="s">
        <v>345</v>
      </c>
      <c r="D200" s="52">
        <v>30</v>
      </c>
      <c r="E200" s="53" t="s">
        <v>348</v>
      </c>
      <c r="F200" s="53"/>
      <c r="G200" s="52"/>
      <c r="H200" s="52"/>
      <c r="I200" s="52"/>
      <c r="J200" s="57" t="s">
        <v>8</v>
      </c>
      <c r="K200" s="3" t="s">
        <v>8</v>
      </c>
      <c r="L200" s="3" t="s">
        <v>7</v>
      </c>
      <c r="M200" s="3" t="s">
        <v>10</v>
      </c>
      <c r="N200" s="3" t="s">
        <v>8</v>
      </c>
      <c r="O200" s="3" t="s">
        <v>9</v>
      </c>
      <c r="P200" s="3" t="s">
        <v>8</v>
      </c>
      <c r="Q200" s="3" t="s">
        <v>7</v>
      </c>
      <c r="R200" s="3" t="s">
        <v>10</v>
      </c>
      <c r="S200" s="3" t="s">
        <v>10</v>
      </c>
      <c r="T200" s="3" t="s">
        <v>8</v>
      </c>
      <c r="U200" s="3" t="s">
        <v>10</v>
      </c>
      <c r="V200" s="3" t="s">
        <v>9</v>
      </c>
      <c r="W200" s="3" t="s">
        <v>7</v>
      </c>
      <c r="X200" s="3" t="s">
        <v>8</v>
      </c>
      <c r="Y200" s="3" t="s">
        <v>7</v>
      </c>
      <c r="Z200" s="3" t="s">
        <v>9</v>
      </c>
      <c r="AA200" s="3" t="s">
        <v>10</v>
      </c>
      <c r="AB200" s="3" t="s">
        <v>8</v>
      </c>
      <c r="AC200" s="3" t="s">
        <v>9</v>
      </c>
      <c r="AD200" s="3" t="s">
        <v>7</v>
      </c>
      <c r="AE200" s="59" t="s">
        <v>8</v>
      </c>
      <c r="AF200" s="43" t="s">
        <v>9</v>
      </c>
      <c r="AG200" s="43" t="s">
        <v>7</v>
      </c>
      <c r="AH200" s="43" t="s">
        <v>10</v>
      </c>
      <c r="AI200" s="43" t="s">
        <v>10</v>
      </c>
      <c r="AJ200" s="43" t="s">
        <v>8</v>
      </c>
      <c r="AK200" s="43" t="s">
        <v>10</v>
      </c>
      <c r="AL200" s="43" t="s">
        <v>9</v>
      </c>
      <c r="AM200" s="43" t="s">
        <v>7</v>
      </c>
      <c r="AN200" s="43" t="s">
        <v>7</v>
      </c>
      <c r="AO200" s="43" t="s">
        <v>9</v>
      </c>
      <c r="AP200" s="43" t="s">
        <v>7</v>
      </c>
      <c r="AQ200" s="43" t="s">
        <v>7</v>
      </c>
      <c r="AR200" s="43" t="s">
        <v>8</v>
      </c>
      <c r="AS200" s="43" t="s">
        <v>10</v>
      </c>
      <c r="AT200" s="43" t="s">
        <v>8</v>
      </c>
      <c r="AU200" s="43" t="s">
        <v>9</v>
      </c>
      <c r="AV200" s="43" t="s">
        <v>8</v>
      </c>
      <c r="AW200" s="43" t="s">
        <v>8</v>
      </c>
      <c r="AX200" s="43" t="s">
        <v>10</v>
      </c>
      <c r="AY200" s="43" t="s">
        <v>7</v>
      </c>
      <c r="AZ200" s="61" t="s">
        <v>8</v>
      </c>
      <c r="BA200" s="45" t="s">
        <v>7</v>
      </c>
      <c r="BB200" s="45" t="s">
        <v>10</v>
      </c>
      <c r="BC200" s="45" t="s">
        <v>7</v>
      </c>
      <c r="BD200" s="45" t="s">
        <v>7</v>
      </c>
      <c r="BE200" s="45" t="s">
        <v>8</v>
      </c>
      <c r="BF200" s="45" t="s">
        <v>8</v>
      </c>
      <c r="BG200" s="45" t="s">
        <v>7</v>
      </c>
      <c r="BH200" s="45" t="s">
        <v>7</v>
      </c>
      <c r="BI200" s="45" t="s">
        <v>8</v>
      </c>
      <c r="BJ200" s="45" t="s">
        <v>7</v>
      </c>
      <c r="BK200" s="45" t="s">
        <v>10</v>
      </c>
      <c r="BL200" s="45" t="s">
        <v>8</v>
      </c>
      <c r="BM200" s="45" t="s">
        <v>9</v>
      </c>
      <c r="BN200" s="45" t="s">
        <v>8</v>
      </c>
      <c r="BO200" s="45" t="s">
        <v>10</v>
      </c>
      <c r="BP200" s="45" t="s">
        <v>9</v>
      </c>
      <c r="BQ200" s="45" t="s">
        <v>10</v>
      </c>
      <c r="BR200" s="45" t="s">
        <v>9</v>
      </c>
      <c r="BS200" s="45" t="s">
        <v>8</v>
      </c>
      <c r="BT200" s="45" t="s">
        <v>8</v>
      </c>
      <c r="BU200" s="62" t="s">
        <v>8</v>
      </c>
      <c r="BV200" s="47" t="s">
        <v>7</v>
      </c>
      <c r="BW200" s="47" t="s">
        <v>9</v>
      </c>
      <c r="BX200" s="47" t="s">
        <v>8</v>
      </c>
      <c r="BY200" s="47" t="s">
        <v>10</v>
      </c>
      <c r="BZ200" s="47" t="s">
        <v>10</v>
      </c>
      <c r="CA200" s="47" t="s">
        <v>9</v>
      </c>
      <c r="CB200" s="47" t="s">
        <v>7</v>
      </c>
      <c r="CC200" s="47" t="s">
        <v>9</v>
      </c>
      <c r="CD200" s="47" t="s">
        <v>10</v>
      </c>
      <c r="CE200" s="47" t="s">
        <v>8</v>
      </c>
      <c r="CF200" s="47" t="s">
        <v>9</v>
      </c>
      <c r="CG200" s="47" t="s">
        <v>8</v>
      </c>
      <c r="CH200" s="47" t="s">
        <v>9</v>
      </c>
      <c r="CI200" s="47" t="s">
        <v>7</v>
      </c>
      <c r="CJ200" s="47" t="s">
        <v>7</v>
      </c>
      <c r="CK200" s="47" t="s">
        <v>8</v>
      </c>
      <c r="CL200" s="47" t="s">
        <v>9</v>
      </c>
      <c r="CM200" s="47" t="s">
        <v>8</v>
      </c>
      <c r="CN200" s="47" t="s">
        <v>10</v>
      </c>
      <c r="CO200" s="47" t="s">
        <v>8</v>
      </c>
      <c r="CP200" s="48" t="s">
        <v>8</v>
      </c>
      <c r="CQ200" s="2" t="s">
        <v>7</v>
      </c>
      <c r="CR200" s="2" t="s">
        <v>9</v>
      </c>
      <c r="CS200" s="2" t="s">
        <v>8</v>
      </c>
      <c r="CT200" s="2" t="s">
        <v>9</v>
      </c>
      <c r="CU200" s="2" t="s">
        <v>10</v>
      </c>
      <c r="CV200" s="2" t="s">
        <v>8</v>
      </c>
      <c r="CW200" s="2" t="s">
        <v>10</v>
      </c>
      <c r="CX200" s="2" t="s">
        <v>9</v>
      </c>
      <c r="CY200" s="2" t="s">
        <v>8</v>
      </c>
      <c r="CZ200" s="2" t="s">
        <v>10</v>
      </c>
      <c r="DA200" s="2" t="s">
        <v>7</v>
      </c>
      <c r="DB200" s="2" t="s">
        <v>9</v>
      </c>
      <c r="DC200" s="2" t="s">
        <v>7</v>
      </c>
      <c r="DD200" s="2" t="s">
        <v>7</v>
      </c>
      <c r="DE200" s="2" t="s">
        <v>8</v>
      </c>
      <c r="DF200" s="2" t="s">
        <v>7</v>
      </c>
      <c r="DG200" s="2" t="s">
        <v>10</v>
      </c>
      <c r="DH200" s="2" t="s">
        <v>10</v>
      </c>
      <c r="DI200" s="2" t="s">
        <v>9</v>
      </c>
      <c r="DJ200" s="2" t="s">
        <v>8</v>
      </c>
      <c r="DK200" s="63" t="s">
        <v>8</v>
      </c>
      <c r="DL200" s="51" t="s">
        <v>7</v>
      </c>
      <c r="DM200" s="51" t="s">
        <v>9</v>
      </c>
      <c r="DN200" s="51" t="s">
        <v>9</v>
      </c>
      <c r="DO200" s="51" t="s">
        <v>10</v>
      </c>
      <c r="DP200" s="51" t="s">
        <v>7</v>
      </c>
      <c r="DQ200" s="51" t="s">
        <v>10</v>
      </c>
      <c r="DR200" s="51" t="s">
        <v>7</v>
      </c>
      <c r="DS200" s="51" t="s">
        <v>8</v>
      </c>
      <c r="DT200" s="51" t="s">
        <v>8</v>
      </c>
      <c r="DU200" s="51" t="s">
        <v>7</v>
      </c>
      <c r="DV200" s="51" t="s">
        <v>10</v>
      </c>
      <c r="DW200" s="51" t="s">
        <v>8</v>
      </c>
      <c r="DX200" s="51" t="s">
        <v>9</v>
      </c>
      <c r="DY200" s="51" t="s">
        <v>8</v>
      </c>
      <c r="DZ200" s="51" t="s">
        <v>9</v>
      </c>
      <c r="EA200" s="51" t="s">
        <v>9</v>
      </c>
      <c r="EB200" s="51" t="s">
        <v>10</v>
      </c>
      <c r="EC200" s="51" t="s">
        <v>10</v>
      </c>
      <c r="ED200" s="51" t="s">
        <v>10</v>
      </c>
      <c r="EE200" s="51" t="s">
        <v>8</v>
      </c>
    </row>
    <row r="201" spans="1:135" ht="18.75" customHeight="1" x14ac:dyDescent="0.2">
      <c r="A201" s="52">
        <v>200</v>
      </c>
      <c r="B201" s="53" t="s">
        <v>40</v>
      </c>
      <c r="C201" s="52" t="s">
        <v>345</v>
      </c>
      <c r="D201" s="52">
        <v>32</v>
      </c>
      <c r="E201" s="53" t="s">
        <v>349</v>
      </c>
      <c r="F201" s="53"/>
      <c r="G201" s="52"/>
      <c r="H201" s="52"/>
      <c r="I201" s="52"/>
      <c r="J201" s="57" t="s">
        <v>8</v>
      </c>
      <c r="K201" s="3" t="s">
        <v>8</v>
      </c>
      <c r="L201" s="3" t="s">
        <v>9</v>
      </c>
      <c r="M201" s="3" t="s">
        <v>10</v>
      </c>
      <c r="N201" s="3" t="s">
        <v>10</v>
      </c>
      <c r="O201" s="3" t="s">
        <v>7</v>
      </c>
      <c r="P201" s="3" t="s">
        <v>8</v>
      </c>
      <c r="Q201" s="3" t="s">
        <v>7</v>
      </c>
      <c r="R201" s="3" t="s">
        <v>10</v>
      </c>
      <c r="S201" s="3" t="s">
        <v>10</v>
      </c>
      <c r="T201" s="3" t="s">
        <v>7</v>
      </c>
      <c r="U201" s="3" t="s">
        <v>8</v>
      </c>
      <c r="V201" s="3" t="s">
        <v>9</v>
      </c>
      <c r="W201" s="3" t="s">
        <v>7</v>
      </c>
      <c r="X201" s="3" t="s">
        <v>8</v>
      </c>
      <c r="Y201" s="3" t="s">
        <v>7</v>
      </c>
      <c r="Z201" s="3" t="s">
        <v>8</v>
      </c>
      <c r="AA201" s="3" t="s">
        <v>10</v>
      </c>
      <c r="AB201" s="3" t="s">
        <v>7</v>
      </c>
      <c r="AC201" s="3" t="s">
        <v>9</v>
      </c>
      <c r="AD201" s="3" t="s">
        <v>7</v>
      </c>
      <c r="AE201" s="59" t="s">
        <v>8</v>
      </c>
      <c r="AF201" s="43" t="s">
        <v>9</v>
      </c>
      <c r="AG201" s="43" t="s">
        <v>8</v>
      </c>
      <c r="AH201" s="43" t="s">
        <v>10</v>
      </c>
      <c r="AI201" s="43" t="s">
        <v>9</v>
      </c>
      <c r="AJ201" s="43" t="s">
        <v>8</v>
      </c>
      <c r="AK201" s="43" t="s">
        <v>10</v>
      </c>
      <c r="AL201" s="43" t="s">
        <v>7</v>
      </c>
      <c r="AM201" s="43" t="s">
        <v>7</v>
      </c>
      <c r="AN201" s="43" t="s">
        <v>7</v>
      </c>
      <c r="AO201" s="43" t="s">
        <v>9</v>
      </c>
      <c r="AP201" s="43" t="s">
        <v>10</v>
      </c>
      <c r="AQ201" s="43" t="s">
        <v>10</v>
      </c>
      <c r="AR201" s="43" t="s">
        <v>7</v>
      </c>
      <c r="AS201" s="43" t="s">
        <v>9</v>
      </c>
      <c r="AT201" s="43" t="s">
        <v>7</v>
      </c>
      <c r="AU201" s="43" t="s">
        <v>8</v>
      </c>
      <c r="AV201" s="43" t="s">
        <v>8</v>
      </c>
      <c r="AW201" s="43" t="s">
        <v>10</v>
      </c>
      <c r="AX201" s="43" t="s">
        <v>10</v>
      </c>
      <c r="AY201" s="43" t="s">
        <v>9</v>
      </c>
      <c r="AZ201" s="61" t="s">
        <v>8</v>
      </c>
      <c r="BA201" s="45" t="s">
        <v>10</v>
      </c>
      <c r="BB201" s="45" t="s">
        <v>7</v>
      </c>
      <c r="BC201" s="45" t="s">
        <v>7</v>
      </c>
      <c r="BD201" s="45" t="s">
        <v>8</v>
      </c>
      <c r="BE201" s="45" t="s">
        <v>9</v>
      </c>
      <c r="BF201" s="45" t="s">
        <v>9</v>
      </c>
      <c r="BG201" s="45" t="s">
        <v>9</v>
      </c>
      <c r="BH201" s="45" t="s">
        <v>7</v>
      </c>
      <c r="BI201" s="45" t="s">
        <v>9</v>
      </c>
      <c r="BJ201" s="45" t="s">
        <v>7</v>
      </c>
      <c r="BK201" s="45" t="s">
        <v>10</v>
      </c>
      <c r="BL201" s="45" t="s">
        <v>8</v>
      </c>
      <c r="BM201" s="45" t="s">
        <v>8</v>
      </c>
      <c r="BN201" s="45" t="s">
        <v>8</v>
      </c>
      <c r="BO201" s="45" t="s">
        <v>10</v>
      </c>
      <c r="BP201" s="45" t="s">
        <v>9</v>
      </c>
      <c r="BQ201" s="45" t="s">
        <v>10</v>
      </c>
      <c r="BR201" s="45" t="s">
        <v>7</v>
      </c>
      <c r="BS201" s="45" t="s">
        <v>7</v>
      </c>
      <c r="BT201" s="45" t="s">
        <v>8</v>
      </c>
      <c r="BU201" s="62" t="s">
        <v>8</v>
      </c>
      <c r="BV201" s="47" t="s">
        <v>9</v>
      </c>
      <c r="BW201" s="47" t="s">
        <v>9</v>
      </c>
      <c r="BX201" s="47" t="s">
        <v>7</v>
      </c>
      <c r="BY201" s="47" t="s">
        <v>8</v>
      </c>
      <c r="BZ201" s="47" t="s">
        <v>10</v>
      </c>
      <c r="CA201" s="47" t="s">
        <v>9</v>
      </c>
      <c r="CB201" s="47" t="s">
        <v>7</v>
      </c>
      <c r="CC201" s="47" t="s">
        <v>9</v>
      </c>
      <c r="CD201" s="47" t="s">
        <v>7</v>
      </c>
      <c r="CE201" s="47" t="s">
        <v>8</v>
      </c>
      <c r="CF201" s="47" t="s">
        <v>9</v>
      </c>
      <c r="CG201" s="47" t="s">
        <v>7</v>
      </c>
      <c r="CH201" s="47" t="s">
        <v>10</v>
      </c>
      <c r="CI201" s="47" t="s">
        <v>8</v>
      </c>
      <c r="CJ201" s="47" t="s">
        <v>7</v>
      </c>
      <c r="CK201" s="47" t="s">
        <v>7</v>
      </c>
      <c r="CL201" s="47" t="s">
        <v>10</v>
      </c>
      <c r="CM201" s="47" t="s">
        <v>8</v>
      </c>
      <c r="CN201" s="47" t="s">
        <v>9</v>
      </c>
      <c r="CO201" s="47" t="s">
        <v>9</v>
      </c>
      <c r="CP201" s="48" t="s">
        <v>8</v>
      </c>
      <c r="CQ201" s="2" t="s">
        <v>7</v>
      </c>
      <c r="CR201" s="2" t="s">
        <v>7</v>
      </c>
      <c r="CS201" s="2" t="s">
        <v>8</v>
      </c>
      <c r="CT201" s="2" t="s">
        <v>8</v>
      </c>
      <c r="CU201" s="2" t="s">
        <v>7</v>
      </c>
      <c r="CV201" s="2" t="s">
        <v>9</v>
      </c>
      <c r="CW201" s="2" t="s">
        <v>7</v>
      </c>
      <c r="CX201" s="2" t="s">
        <v>9</v>
      </c>
      <c r="CY201" s="2" t="s">
        <v>8</v>
      </c>
      <c r="CZ201" s="2" t="s">
        <v>10</v>
      </c>
      <c r="DA201" s="2" t="s">
        <v>9</v>
      </c>
      <c r="DB201" s="2" t="s">
        <v>9</v>
      </c>
      <c r="DC201" s="2" t="s">
        <v>10</v>
      </c>
      <c r="DD201" s="2" t="s">
        <v>9</v>
      </c>
      <c r="DE201" s="2" t="s">
        <v>9</v>
      </c>
      <c r="DF201" s="2" t="s">
        <v>9</v>
      </c>
      <c r="DG201" s="2" t="s">
        <v>8</v>
      </c>
      <c r="DH201" s="2" t="s">
        <v>8</v>
      </c>
      <c r="DI201" s="2" t="s">
        <v>8</v>
      </c>
      <c r="DJ201" s="2" t="s">
        <v>7</v>
      </c>
      <c r="DK201" s="63" t="s">
        <v>8</v>
      </c>
      <c r="DL201" s="51" t="s">
        <v>7</v>
      </c>
      <c r="DM201" s="51" t="s">
        <v>8</v>
      </c>
      <c r="DN201" s="51" t="s">
        <v>9</v>
      </c>
      <c r="DO201" s="51" t="s">
        <v>10</v>
      </c>
      <c r="DP201" s="51" t="s">
        <v>7</v>
      </c>
      <c r="DQ201" s="51" t="s">
        <v>10</v>
      </c>
      <c r="DR201" s="51" t="s">
        <v>7</v>
      </c>
      <c r="DS201" s="51" t="s">
        <v>8</v>
      </c>
      <c r="DT201" s="51" t="s">
        <v>10</v>
      </c>
      <c r="DU201" s="51" t="s">
        <v>7</v>
      </c>
      <c r="DV201" s="51" t="s">
        <v>10</v>
      </c>
      <c r="DW201" s="51" t="s">
        <v>8</v>
      </c>
      <c r="DX201" s="51" t="s">
        <v>9</v>
      </c>
      <c r="DY201" s="51" t="s">
        <v>8</v>
      </c>
      <c r="DZ201" s="51" t="s">
        <v>9</v>
      </c>
      <c r="EA201" s="51" t="s">
        <v>7</v>
      </c>
      <c r="EB201" s="51" t="s">
        <v>10</v>
      </c>
      <c r="EC201" s="51" t="s">
        <v>10</v>
      </c>
      <c r="ED201" s="51" t="s">
        <v>9</v>
      </c>
      <c r="EE201" s="51" t="s">
        <v>8</v>
      </c>
    </row>
    <row r="202" spans="1:135" ht="18.75" customHeight="1" x14ac:dyDescent="0.2">
      <c r="A202" s="52">
        <v>201</v>
      </c>
      <c r="B202" s="53" t="s">
        <v>40</v>
      </c>
      <c r="C202" s="52" t="s">
        <v>345</v>
      </c>
      <c r="D202" s="52">
        <v>43</v>
      </c>
      <c r="E202" s="53" t="s">
        <v>350</v>
      </c>
      <c r="F202" s="53"/>
      <c r="G202" s="52"/>
      <c r="H202" s="52"/>
      <c r="I202" s="52"/>
      <c r="J202" s="57" t="s">
        <v>8</v>
      </c>
      <c r="K202" s="3" t="s">
        <v>8</v>
      </c>
      <c r="L202" s="3" t="s">
        <v>9</v>
      </c>
      <c r="M202" s="3" t="s">
        <v>7</v>
      </c>
      <c r="N202" s="3" t="s">
        <v>10</v>
      </c>
      <c r="O202" s="3" t="s">
        <v>9</v>
      </c>
      <c r="P202" s="3" t="s">
        <v>8</v>
      </c>
      <c r="Q202" s="3" t="s">
        <v>10</v>
      </c>
      <c r="R202" s="3" t="s">
        <v>10</v>
      </c>
      <c r="S202" s="3" t="s">
        <v>10</v>
      </c>
      <c r="T202" s="3" t="s">
        <v>10</v>
      </c>
      <c r="U202" s="3" t="s">
        <v>9</v>
      </c>
      <c r="V202" s="3" t="s">
        <v>8</v>
      </c>
      <c r="W202" s="3" t="s">
        <v>7</v>
      </c>
      <c r="X202" s="3" t="s">
        <v>9</v>
      </c>
      <c r="Y202" s="3" t="s">
        <v>7</v>
      </c>
      <c r="Z202" s="3" t="s">
        <v>9</v>
      </c>
      <c r="AA202" s="3" t="s">
        <v>10</v>
      </c>
      <c r="AB202" s="3" t="s">
        <v>10</v>
      </c>
      <c r="AC202" s="3" t="s">
        <v>8</v>
      </c>
      <c r="AD202" s="3" t="s">
        <v>7</v>
      </c>
      <c r="AE202" s="59" t="s">
        <v>8</v>
      </c>
      <c r="AF202" s="43" t="s">
        <v>9</v>
      </c>
      <c r="AG202" s="43" t="s">
        <v>10</v>
      </c>
      <c r="AH202" s="43" t="s">
        <v>8</v>
      </c>
      <c r="AI202" s="43" t="s">
        <v>7</v>
      </c>
      <c r="AJ202" s="43" t="s">
        <v>7</v>
      </c>
      <c r="AK202" s="43" t="s">
        <v>10</v>
      </c>
      <c r="AL202" s="43" t="s">
        <v>9</v>
      </c>
      <c r="AM202" s="43" t="s">
        <v>10</v>
      </c>
      <c r="AN202" s="43" t="s">
        <v>7</v>
      </c>
      <c r="AO202" s="43" t="s">
        <v>9</v>
      </c>
      <c r="AP202" s="43" t="s">
        <v>7</v>
      </c>
      <c r="AQ202" s="43" t="s">
        <v>9</v>
      </c>
      <c r="AR202" s="43" t="s">
        <v>10</v>
      </c>
      <c r="AS202" s="43" t="s">
        <v>7</v>
      </c>
      <c r="AT202" s="43" t="s">
        <v>9</v>
      </c>
      <c r="AU202" s="43" t="s">
        <v>9</v>
      </c>
      <c r="AV202" s="43" t="s">
        <v>8</v>
      </c>
      <c r="AW202" s="43" t="s">
        <v>8</v>
      </c>
      <c r="AX202" s="43" t="s">
        <v>10</v>
      </c>
      <c r="AY202" s="43" t="s">
        <v>9</v>
      </c>
      <c r="AZ202" s="61" t="s">
        <v>8</v>
      </c>
      <c r="BA202" s="45" t="s">
        <v>10</v>
      </c>
      <c r="BB202" s="45" t="s">
        <v>7</v>
      </c>
      <c r="BC202" s="45" t="s">
        <v>8</v>
      </c>
      <c r="BD202" s="45" t="s">
        <v>8</v>
      </c>
      <c r="BE202" s="45" t="s">
        <v>8</v>
      </c>
      <c r="BF202" s="45" t="s">
        <v>9</v>
      </c>
      <c r="BG202" s="45" t="s">
        <v>7</v>
      </c>
      <c r="BH202" s="45" t="s">
        <v>7</v>
      </c>
      <c r="BI202" s="45" t="s">
        <v>9</v>
      </c>
      <c r="BJ202" s="45" t="s">
        <v>9</v>
      </c>
      <c r="BK202" s="45" t="s">
        <v>8</v>
      </c>
      <c r="BL202" s="45" t="s">
        <v>9</v>
      </c>
      <c r="BM202" s="45" t="s">
        <v>9</v>
      </c>
      <c r="BN202" s="45" t="s">
        <v>10</v>
      </c>
      <c r="BO202" s="45" t="s">
        <v>10</v>
      </c>
      <c r="BP202" s="45" t="s">
        <v>10</v>
      </c>
      <c r="BQ202" s="45" t="s">
        <v>7</v>
      </c>
      <c r="BR202" s="45" t="s">
        <v>8</v>
      </c>
      <c r="BS202" s="45" t="s">
        <v>10</v>
      </c>
      <c r="BT202" s="45" t="s">
        <v>9</v>
      </c>
      <c r="BU202" s="62" t="s">
        <v>8</v>
      </c>
      <c r="BV202" s="47" t="s">
        <v>10</v>
      </c>
      <c r="BW202" s="47" t="s">
        <v>10</v>
      </c>
      <c r="BX202" s="47" t="s">
        <v>9</v>
      </c>
      <c r="BY202" s="47" t="s">
        <v>7</v>
      </c>
      <c r="BZ202" s="47" t="s">
        <v>10</v>
      </c>
      <c r="CA202" s="47" t="s">
        <v>8</v>
      </c>
      <c r="CB202" s="47" t="s">
        <v>9</v>
      </c>
      <c r="CC202" s="47" t="s">
        <v>10</v>
      </c>
      <c r="CD202" s="47" t="s">
        <v>9</v>
      </c>
      <c r="CE202" s="47" t="s">
        <v>7</v>
      </c>
      <c r="CF202" s="47" t="s">
        <v>10</v>
      </c>
      <c r="CG202" s="47" t="s">
        <v>8</v>
      </c>
      <c r="CH202" s="47" t="s">
        <v>7</v>
      </c>
      <c r="CI202" s="47" t="s">
        <v>8</v>
      </c>
      <c r="CJ202" s="47" t="s">
        <v>7</v>
      </c>
      <c r="CK202" s="47" t="s">
        <v>9</v>
      </c>
      <c r="CL202" s="47" t="s">
        <v>10</v>
      </c>
      <c r="CM202" s="47" t="s">
        <v>9</v>
      </c>
      <c r="CN202" s="47" t="s">
        <v>9</v>
      </c>
      <c r="CO202" s="47" t="s">
        <v>7</v>
      </c>
      <c r="CP202" s="48" t="s">
        <v>8</v>
      </c>
      <c r="CQ202" s="2" t="s">
        <v>10</v>
      </c>
      <c r="CR202" s="2" t="s">
        <v>10</v>
      </c>
      <c r="CS202" s="2" t="s">
        <v>7</v>
      </c>
      <c r="CT202" s="2" t="s">
        <v>10</v>
      </c>
      <c r="CU202" s="2" t="s">
        <v>7</v>
      </c>
      <c r="CV202" s="2" t="s">
        <v>9</v>
      </c>
      <c r="CW202" s="2" t="s">
        <v>9</v>
      </c>
      <c r="CX202" s="2" t="s">
        <v>9</v>
      </c>
      <c r="CY202" s="2" t="s">
        <v>7</v>
      </c>
      <c r="CZ202" s="2" t="s">
        <v>10</v>
      </c>
      <c r="DA202" s="2" t="s">
        <v>9</v>
      </c>
      <c r="DB202" s="2" t="s">
        <v>10</v>
      </c>
      <c r="DC202" s="2" t="s">
        <v>10</v>
      </c>
      <c r="DD202" s="2" t="s">
        <v>9</v>
      </c>
      <c r="DE202" s="2" t="s">
        <v>9</v>
      </c>
      <c r="DF202" s="2" t="s">
        <v>9</v>
      </c>
      <c r="DG202" s="2" t="s">
        <v>8</v>
      </c>
      <c r="DH202" s="2" t="s">
        <v>7</v>
      </c>
      <c r="DI202" s="2" t="s">
        <v>10</v>
      </c>
      <c r="DJ202" s="2" t="s">
        <v>7</v>
      </c>
      <c r="DK202" s="63" t="s">
        <v>8</v>
      </c>
      <c r="DL202" s="51" t="s">
        <v>7</v>
      </c>
      <c r="DM202" s="51" t="s">
        <v>8</v>
      </c>
      <c r="DN202" s="51" t="s">
        <v>7</v>
      </c>
      <c r="DO202" s="51" t="s">
        <v>10</v>
      </c>
      <c r="DP202" s="51" t="s">
        <v>7</v>
      </c>
      <c r="DQ202" s="51" t="s">
        <v>8</v>
      </c>
      <c r="DR202" s="51" t="s">
        <v>7</v>
      </c>
      <c r="DS202" s="51" t="s">
        <v>8</v>
      </c>
      <c r="DT202" s="51" t="s">
        <v>9</v>
      </c>
      <c r="DU202" s="51" t="s">
        <v>10</v>
      </c>
      <c r="DV202" s="51" t="s">
        <v>9</v>
      </c>
      <c r="DW202" s="51" t="s">
        <v>8</v>
      </c>
      <c r="DX202" s="51" t="s">
        <v>10</v>
      </c>
      <c r="DY202" s="51" t="s">
        <v>8</v>
      </c>
      <c r="DZ202" s="51" t="s">
        <v>9</v>
      </c>
      <c r="EA202" s="51" t="s">
        <v>7</v>
      </c>
      <c r="EB202" s="51" t="s">
        <v>10</v>
      </c>
      <c r="EC202" s="51" t="s">
        <v>7</v>
      </c>
      <c r="ED202" s="51" t="s">
        <v>7</v>
      </c>
      <c r="EE202" s="51" t="s">
        <v>8</v>
      </c>
    </row>
    <row r="203" spans="1:135" ht="18.75" customHeight="1" x14ac:dyDescent="0.2">
      <c r="A203" s="52">
        <v>202</v>
      </c>
      <c r="B203" s="53" t="s">
        <v>40</v>
      </c>
      <c r="C203" s="52" t="s">
        <v>345</v>
      </c>
      <c r="D203" s="52">
        <v>44</v>
      </c>
      <c r="E203" s="53" t="s">
        <v>351</v>
      </c>
      <c r="F203" s="53"/>
      <c r="G203" s="52"/>
      <c r="H203" s="52"/>
      <c r="I203" s="52"/>
      <c r="J203" s="57" t="s">
        <v>8</v>
      </c>
      <c r="K203" s="3" t="s">
        <v>9</v>
      </c>
      <c r="L203" s="3" t="s">
        <v>9</v>
      </c>
      <c r="M203" s="3" t="s">
        <v>9</v>
      </c>
      <c r="N203" s="3" t="s">
        <v>10</v>
      </c>
      <c r="O203" s="3" t="s">
        <v>8</v>
      </c>
      <c r="P203" s="3" t="s">
        <v>8</v>
      </c>
      <c r="Q203" s="3" t="s">
        <v>7</v>
      </c>
      <c r="R203" s="3" t="s">
        <v>10</v>
      </c>
      <c r="S203" s="3" t="s">
        <v>10</v>
      </c>
      <c r="T203" s="3" t="s">
        <v>7</v>
      </c>
      <c r="U203" s="3" t="s">
        <v>9</v>
      </c>
      <c r="V203" s="3" t="s">
        <v>9</v>
      </c>
      <c r="W203" s="3" t="s">
        <v>8</v>
      </c>
      <c r="X203" s="3" t="s">
        <v>8</v>
      </c>
      <c r="Y203" s="3" t="s">
        <v>7</v>
      </c>
      <c r="Z203" s="3" t="s">
        <v>8</v>
      </c>
      <c r="AA203" s="3" t="s">
        <v>8</v>
      </c>
      <c r="AB203" s="3" t="s">
        <v>10</v>
      </c>
      <c r="AC203" s="3" t="s">
        <v>9</v>
      </c>
      <c r="AD203" s="3" t="s">
        <v>7</v>
      </c>
      <c r="AE203" s="59" t="s">
        <v>8</v>
      </c>
      <c r="AF203" s="43" t="s">
        <v>9</v>
      </c>
      <c r="AG203" s="43" t="s">
        <v>10</v>
      </c>
      <c r="AH203" s="43" t="s">
        <v>9</v>
      </c>
      <c r="AI203" s="43" t="s">
        <v>7</v>
      </c>
      <c r="AJ203" s="43" t="s">
        <v>8</v>
      </c>
      <c r="AK203" s="43" t="s">
        <v>8</v>
      </c>
      <c r="AL203" s="43" t="s">
        <v>9</v>
      </c>
      <c r="AM203" s="43" t="s">
        <v>10</v>
      </c>
      <c r="AN203" s="43" t="s">
        <v>8</v>
      </c>
      <c r="AO203" s="43" t="s">
        <v>9</v>
      </c>
      <c r="AP203" s="43" t="s">
        <v>7</v>
      </c>
      <c r="AQ203" s="43" t="s">
        <v>9</v>
      </c>
      <c r="AR203" s="43" t="s">
        <v>10</v>
      </c>
      <c r="AS203" s="43" t="s">
        <v>9</v>
      </c>
      <c r="AT203" s="43" t="s">
        <v>8</v>
      </c>
      <c r="AU203" s="43" t="s">
        <v>7</v>
      </c>
      <c r="AV203" s="43" t="s">
        <v>9</v>
      </c>
      <c r="AW203" s="43" t="s">
        <v>8</v>
      </c>
      <c r="AX203" s="43" t="s">
        <v>10</v>
      </c>
      <c r="AY203" s="43" t="s">
        <v>9</v>
      </c>
      <c r="AZ203" s="61" t="s">
        <v>8</v>
      </c>
      <c r="BA203" s="45" t="s">
        <v>10</v>
      </c>
      <c r="BB203" s="45" t="s">
        <v>8</v>
      </c>
      <c r="BC203" s="45" t="s">
        <v>7</v>
      </c>
      <c r="BD203" s="45" t="s">
        <v>8</v>
      </c>
      <c r="BE203" s="45" t="s">
        <v>7</v>
      </c>
      <c r="BF203" s="45" t="s">
        <v>9</v>
      </c>
      <c r="BG203" s="45" t="s">
        <v>8</v>
      </c>
      <c r="BH203" s="45" t="s">
        <v>10</v>
      </c>
      <c r="BI203" s="45" t="s">
        <v>9</v>
      </c>
      <c r="BJ203" s="45" t="s">
        <v>7</v>
      </c>
      <c r="BK203" s="45" t="s">
        <v>10</v>
      </c>
      <c r="BL203" s="45" t="s">
        <v>8</v>
      </c>
      <c r="BM203" s="45" t="s">
        <v>10</v>
      </c>
      <c r="BN203" s="45" t="s">
        <v>8</v>
      </c>
      <c r="BO203" s="45" t="s">
        <v>10</v>
      </c>
      <c r="BP203" s="45" t="s">
        <v>9</v>
      </c>
      <c r="BQ203" s="45" t="s">
        <v>9</v>
      </c>
      <c r="BR203" s="45" t="s">
        <v>7</v>
      </c>
      <c r="BS203" s="45" t="s">
        <v>10</v>
      </c>
      <c r="BT203" s="45" t="s">
        <v>8</v>
      </c>
      <c r="BU203" s="62" t="s">
        <v>8</v>
      </c>
      <c r="BV203" s="47" t="s">
        <v>9</v>
      </c>
      <c r="BW203" s="47" t="s">
        <v>9</v>
      </c>
      <c r="BX203" s="47" t="s">
        <v>7</v>
      </c>
      <c r="BY203" s="47" t="s">
        <v>8</v>
      </c>
      <c r="BZ203" s="47" t="s">
        <v>10</v>
      </c>
      <c r="CA203" s="47" t="s">
        <v>9</v>
      </c>
      <c r="CB203" s="47" t="s">
        <v>8</v>
      </c>
      <c r="CC203" s="47" t="s">
        <v>8</v>
      </c>
      <c r="CD203" s="47" t="s">
        <v>10</v>
      </c>
      <c r="CE203" s="47" t="s">
        <v>8</v>
      </c>
      <c r="CF203" s="47" t="s">
        <v>10</v>
      </c>
      <c r="CG203" s="47" t="s">
        <v>8</v>
      </c>
      <c r="CH203" s="47" t="s">
        <v>9</v>
      </c>
      <c r="CI203" s="47" t="s">
        <v>7</v>
      </c>
      <c r="CJ203" s="47" t="s">
        <v>8</v>
      </c>
      <c r="CK203" s="47" t="s">
        <v>7</v>
      </c>
      <c r="CL203" s="47" t="s">
        <v>10</v>
      </c>
      <c r="CM203" s="47" t="s">
        <v>8</v>
      </c>
      <c r="CN203" s="47" t="s">
        <v>9</v>
      </c>
      <c r="CO203" s="47" t="s">
        <v>7</v>
      </c>
      <c r="CP203" s="48" t="s">
        <v>8</v>
      </c>
      <c r="CQ203" s="2" t="s">
        <v>7</v>
      </c>
      <c r="CR203" s="2" t="s">
        <v>9</v>
      </c>
      <c r="CS203" s="2" t="s">
        <v>8</v>
      </c>
      <c r="CT203" s="2" t="s">
        <v>10</v>
      </c>
      <c r="CU203" s="2" t="s">
        <v>7</v>
      </c>
      <c r="CV203" s="2" t="s">
        <v>8</v>
      </c>
      <c r="CW203" s="2" t="s">
        <v>7</v>
      </c>
      <c r="CX203" s="2" t="s">
        <v>9</v>
      </c>
      <c r="CY203" s="2" t="s">
        <v>8</v>
      </c>
      <c r="CZ203" s="2" t="s">
        <v>10</v>
      </c>
      <c r="DA203" s="2" t="s">
        <v>9</v>
      </c>
      <c r="DB203" s="2" t="s">
        <v>7</v>
      </c>
      <c r="DC203" s="2" t="s">
        <v>10</v>
      </c>
      <c r="DD203" s="2" t="s">
        <v>9</v>
      </c>
      <c r="DE203" s="2" t="s">
        <v>9</v>
      </c>
      <c r="DF203" s="2" t="s">
        <v>7</v>
      </c>
      <c r="DG203" s="2" t="s">
        <v>10</v>
      </c>
      <c r="DH203" s="2" t="s">
        <v>8</v>
      </c>
      <c r="DI203" s="2" t="s">
        <v>8</v>
      </c>
      <c r="DJ203" s="2" t="s">
        <v>10</v>
      </c>
      <c r="DK203" s="63" t="s">
        <v>8</v>
      </c>
      <c r="DL203" s="51" t="s">
        <v>7</v>
      </c>
      <c r="DM203" s="51" t="s">
        <v>8</v>
      </c>
      <c r="DN203" s="51" t="s">
        <v>9</v>
      </c>
      <c r="DO203" s="51" t="s">
        <v>8</v>
      </c>
      <c r="DP203" s="51" t="s">
        <v>7</v>
      </c>
      <c r="DQ203" s="51" t="s">
        <v>10</v>
      </c>
      <c r="DR203" s="51" t="s">
        <v>7</v>
      </c>
      <c r="DS203" s="51" t="s">
        <v>9</v>
      </c>
      <c r="DT203" s="51" t="s">
        <v>8</v>
      </c>
      <c r="DU203" s="51" t="s">
        <v>7</v>
      </c>
      <c r="DV203" s="51" t="s">
        <v>10</v>
      </c>
      <c r="DW203" s="51" t="s">
        <v>8</v>
      </c>
      <c r="DX203" s="51" t="s">
        <v>9</v>
      </c>
      <c r="DY203" s="51" t="s">
        <v>7</v>
      </c>
      <c r="DZ203" s="51" t="s">
        <v>9</v>
      </c>
      <c r="EA203" s="51" t="s">
        <v>7</v>
      </c>
      <c r="EB203" s="51" t="s">
        <v>10</v>
      </c>
      <c r="EC203" s="51" t="s">
        <v>10</v>
      </c>
      <c r="ED203" s="51" t="s">
        <v>9</v>
      </c>
      <c r="EE203" s="51" t="s">
        <v>10</v>
      </c>
    </row>
    <row r="204" spans="1:135" ht="18.75" customHeight="1" x14ac:dyDescent="0.2">
      <c r="A204" s="52">
        <v>203</v>
      </c>
      <c r="B204" s="53" t="s">
        <v>40</v>
      </c>
      <c r="C204" s="52" t="s">
        <v>345</v>
      </c>
      <c r="D204" s="52">
        <v>48</v>
      </c>
      <c r="E204" s="53" t="s">
        <v>352</v>
      </c>
      <c r="F204" s="53"/>
      <c r="G204" s="52"/>
      <c r="H204" s="52"/>
      <c r="I204" s="52"/>
      <c r="J204" s="57" t="s">
        <v>8</v>
      </c>
      <c r="K204" s="3" t="s">
        <v>8</v>
      </c>
      <c r="L204" s="3" t="s">
        <v>9</v>
      </c>
      <c r="M204" s="3" t="s">
        <v>7</v>
      </c>
      <c r="N204" s="3" t="s">
        <v>10</v>
      </c>
      <c r="O204" s="3" t="s">
        <v>8</v>
      </c>
      <c r="P204" s="3" t="s">
        <v>8</v>
      </c>
      <c r="Q204" s="3" t="s">
        <v>7</v>
      </c>
      <c r="R204" s="3" t="s">
        <v>9</v>
      </c>
      <c r="S204" s="3" t="s">
        <v>10</v>
      </c>
      <c r="T204" s="3" t="s">
        <v>10</v>
      </c>
      <c r="U204" s="3" t="s">
        <v>9</v>
      </c>
      <c r="V204" s="3" t="s">
        <v>8</v>
      </c>
      <c r="W204" s="3" t="s">
        <v>7</v>
      </c>
      <c r="X204" s="3" t="s">
        <v>8</v>
      </c>
      <c r="Y204" s="3" t="s">
        <v>7</v>
      </c>
      <c r="Z204" s="3" t="s">
        <v>8</v>
      </c>
      <c r="AA204" s="3" t="s">
        <v>10</v>
      </c>
      <c r="AB204" s="3" t="s">
        <v>10</v>
      </c>
      <c r="AC204" s="3" t="s">
        <v>9</v>
      </c>
      <c r="AD204" s="3" t="s">
        <v>7</v>
      </c>
      <c r="AE204" s="59" t="s">
        <v>8</v>
      </c>
      <c r="AF204" s="43" t="s">
        <v>9</v>
      </c>
      <c r="AG204" s="43" t="s">
        <v>10</v>
      </c>
      <c r="AH204" s="43" t="s">
        <v>7</v>
      </c>
      <c r="AI204" s="43" t="s">
        <v>9</v>
      </c>
      <c r="AJ204" s="43" t="s">
        <v>8</v>
      </c>
      <c r="AK204" s="43" t="s">
        <v>7</v>
      </c>
      <c r="AL204" s="43" t="s">
        <v>9</v>
      </c>
      <c r="AM204" s="43" t="s">
        <v>10</v>
      </c>
      <c r="AN204" s="43" t="s">
        <v>10</v>
      </c>
      <c r="AO204" s="43" t="s">
        <v>9</v>
      </c>
      <c r="AP204" s="43" t="s">
        <v>10</v>
      </c>
      <c r="AQ204" s="43" t="s">
        <v>7</v>
      </c>
      <c r="AR204" s="43" t="s">
        <v>9</v>
      </c>
      <c r="AS204" s="43" t="s">
        <v>7</v>
      </c>
      <c r="AT204" s="43" t="s">
        <v>7</v>
      </c>
      <c r="AU204" s="43" t="s">
        <v>8</v>
      </c>
      <c r="AV204" s="43" t="s">
        <v>8</v>
      </c>
      <c r="AW204" s="43" t="s">
        <v>8</v>
      </c>
      <c r="AX204" s="43" t="s">
        <v>9</v>
      </c>
      <c r="AY204" s="43" t="s">
        <v>9</v>
      </c>
      <c r="AZ204" s="61" t="s">
        <v>8</v>
      </c>
      <c r="BA204" s="45" t="s">
        <v>10</v>
      </c>
      <c r="BB204" s="45" t="s">
        <v>7</v>
      </c>
      <c r="BC204" s="45" t="s">
        <v>10</v>
      </c>
      <c r="BD204" s="45" t="s">
        <v>8</v>
      </c>
      <c r="BE204" s="45" t="s">
        <v>10</v>
      </c>
      <c r="BF204" s="45" t="s">
        <v>9</v>
      </c>
      <c r="BG204" s="45" t="s">
        <v>10</v>
      </c>
      <c r="BH204" s="45" t="s">
        <v>7</v>
      </c>
      <c r="BI204" s="45" t="s">
        <v>9</v>
      </c>
      <c r="BJ204" s="45" t="s">
        <v>9</v>
      </c>
      <c r="BK204" s="45" t="s">
        <v>10</v>
      </c>
      <c r="BL204" s="45" t="s">
        <v>8</v>
      </c>
      <c r="BM204" s="45" t="s">
        <v>7</v>
      </c>
      <c r="BN204" s="45" t="s">
        <v>8</v>
      </c>
      <c r="BO204" s="45" t="s">
        <v>8</v>
      </c>
      <c r="BP204" s="45" t="s">
        <v>9</v>
      </c>
      <c r="BQ204" s="45" t="s">
        <v>10</v>
      </c>
      <c r="BR204" s="45" t="s">
        <v>7</v>
      </c>
      <c r="BS204" s="45" t="s">
        <v>7</v>
      </c>
      <c r="BT204" s="45" t="s">
        <v>8</v>
      </c>
      <c r="BU204" s="62" t="s">
        <v>8</v>
      </c>
      <c r="BV204" s="47" t="s">
        <v>9</v>
      </c>
      <c r="BW204" s="47" t="s">
        <v>9</v>
      </c>
      <c r="BX204" s="47" t="s">
        <v>7</v>
      </c>
      <c r="BY204" s="47" t="s">
        <v>8</v>
      </c>
      <c r="BZ204" s="47" t="s">
        <v>10</v>
      </c>
      <c r="CA204" s="47" t="s">
        <v>9</v>
      </c>
      <c r="CB204" s="47" t="s">
        <v>7</v>
      </c>
      <c r="CC204" s="47" t="s">
        <v>9</v>
      </c>
      <c r="CD204" s="47" t="s">
        <v>7</v>
      </c>
      <c r="CE204" s="47" t="s">
        <v>8</v>
      </c>
      <c r="CF204" s="47" t="s">
        <v>9</v>
      </c>
      <c r="CG204" s="47" t="s">
        <v>8</v>
      </c>
      <c r="CH204" s="47" t="s">
        <v>10</v>
      </c>
      <c r="CI204" s="47" t="s">
        <v>8</v>
      </c>
      <c r="CJ204" s="47" t="s">
        <v>8</v>
      </c>
      <c r="CK204" s="47" t="s">
        <v>7</v>
      </c>
      <c r="CL204" s="47" t="s">
        <v>10</v>
      </c>
      <c r="CM204" s="47" t="s">
        <v>7</v>
      </c>
      <c r="CN204" s="47" t="s">
        <v>9</v>
      </c>
      <c r="CO204" s="47" t="s">
        <v>10</v>
      </c>
      <c r="CP204" s="48" t="s">
        <v>8</v>
      </c>
      <c r="CQ204" s="2" t="s">
        <v>8</v>
      </c>
      <c r="CR204" s="2" t="s">
        <v>10</v>
      </c>
      <c r="CS204" s="2" t="s">
        <v>8</v>
      </c>
      <c r="CT204" s="2" t="s">
        <v>10</v>
      </c>
      <c r="CU204" s="2" t="s">
        <v>7</v>
      </c>
      <c r="CV204" s="2" t="s">
        <v>9</v>
      </c>
      <c r="CW204" s="2" t="s">
        <v>8</v>
      </c>
      <c r="CX204" s="2" t="s">
        <v>9</v>
      </c>
      <c r="CY204" s="2" t="s">
        <v>8</v>
      </c>
      <c r="CZ204" s="2" t="s">
        <v>10</v>
      </c>
      <c r="DA204" s="2" t="s">
        <v>7</v>
      </c>
      <c r="DB204" s="2" t="s">
        <v>7</v>
      </c>
      <c r="DC204" s="2" t="s">
        <v>10</v>
      </c>
      <c r="DD204" s="2" t="s">
        <v>7</v>
      </c>
      <c r="DE204" s="2" t="s">
        <v>9</v>
      </c>
      <c r="DF204" s="2" t="s">
        <v>7</v>
      </c>
      <c r="DG204" s="2" t="s">
        <v>9</v>
      </c>
      <c r="DH204" s="2" t="s">
        <v>10</v>
      </c>
      <c r="DI204" s="2" t="s">
        <v>9</v>
      </c>
      <c r="DJ204" s="2" t="s">
        <v>7</v>
      </c>
      <c r="DK204" s="63" t="s">
        <v>8</v>
      </c>
      <c r="DL204" s="51" t="s">
        <v>9</v>
      </c>
      <c r="DM204" s="51" t="s">
        <v>8</v>
      </c>
      <c r="DN204" s="51" t="s">
        <v>7</v>
      </c>
      <c r="DO204" s="51" t="s">
        <v>10</v>
      </c>
      <c r="DP204" s="51" t="s">
        <v>7</v>
      </c>
      <c r="DQ204" s="51" t="s">
        <v>7</v>
      </c>
      <c r="DR204" s="51" t="s">
        <v>9</v>
      </c>
      <c r="DS204" s="51" t="s">
        <v>8</v>
      </c>
      <c r="DT204" s="51" t="s">
        <v>9</v>
      </c>
      <c r="DU204" s="51" t="s">
        <v>7</v>
      </c>
      <c r="DV204" s="51" t="s">
        <v>10</v>
      </c>
      <c r="DW204" s="51" t="s">
        <v>7</v>
      </c>
      <c r="DX204" s="51" t="s">
        <v>8</v>
      </c>
      <c r="DY204" s="51" t="s">
        <v>7</v>
      </c>
      <c r="DZ204" s="51" t="s">
        <v>9</v>
      </c>
      <c r="EA204" s="51" t="s">
        <v>10</v>
      </c>
      <c r="EB204" s="51" t="s">
        <v>10</v>
      </c>
      <c r="EC204" s="51" t="s">
        <v>10</v>
      </c>
      <c r="ED204" s="51" t="s">
        <v>9</v>
      </c>
      <c r="EE204" s="51" t="s">
        <v>8</v>
      </c>
    </row>
    <row r="205" spans="1:135" ht="18.75" customHeight="1" x14ac:dyDescent="0.2">
      <c r="A205" s="52">
        <v>205</v>
      </c>
      <c r="B205" s="53" t="s">
        <v>40</v>
      </c>
      <c r="C205" s="52" t="s">
        <v>345</v>
      </c>
      <c r="D205" s="52">
        <v>51</v>
      </c>
      <c r="E205" s="53" t="s">
        <v>353</v>
      </c>
      <c r="F205" s="53"/>
      <c r="G205" s="52"/>
      <c r="H205" s="52"/>
      <c r="I205" s="52"/>
      <c r="J205" s="57" t="s">
        <v>8</v>
      </c>
      <c r="K205" s="3" t="s">
        <v>8</v>
      </c>
      <c r="L205" s="3" t="s">
        <v>10</v>
      </c>
      <c r="M205" s="3" t="s">
        <v>10</v>
      </c>
      <c r="N205" s="3" t="s">
        <v>10</v>
      </c>
      <c r="O205" s="3" t="s">
        <v>8</v>
      </c>
      <c r="P205" s="3" t="s">
        <v>8</v>
      </c>
      <c r="Q205" s="3" t="s">
        <v>7</v>
      </c>
      <c r="R205" s="3" t="s">
        <v>9</v>
      </c>
      <c r="S205" s="3" t="s">
        <v>10</v>
      </c>
      <c r="T205" s="3" t="s">
        <v>7</v>
      </c>
      <c r="U205" s="3" t="s">
        <v>7</v>
      </c>
      <c r="V205" s="3" t="s">
        <v>9</v>
      </c>
      <c r="W205" s="3" t="s">
        <v>7</v>
      </c>
      <c r="X205" s="3" t="s">
        <v>9</v>
      </c>
      <c r="Y205" s="3" t="s">
        <v>7</v>
      </c>
      <c r="Z205" s="3" t="s">
        <v>10</v>
      </c>
      <c r="AA205" s="3" t="s">
        <v>10</v>
      </c>
      <c r="AB205" s="3" t="s">
        <v>8</v>
      </c>
      <c r="AC205" s="3" t="s">
        <v>9</v>
      </c>
      <c r="AD205" s="3" t="s">
        <v>7</v>
      </c>
      <c r="AE205" s="59" t="s">
        <v>8</v>
      </c>
      <c r="AF205" s="43" t="s">
        <v>9</v>
      </c>
      <c r="AG205" s="43" t="s">
        <v>10</v>
      </c>
      <c r="AH205" s="43" t="s">
        <v>7</v>
      </c>
      <c r="AI205" s="43" t="s">
        <v>7</v>
      </c>
      <c r="AJ205" s="43" t="s">
        <v>8</v>
      </c>
      <c r="AK205" s="43" t="s">
        <v>7</v>
      </c>
      <c r="AL205" s="43" t="s">
        <v>7</v>
      </c>
      <c r="AM205" s="43" t="s">
        <v>9</v>
      </c>
      <c r="AN205" s="43" t="s">
        <v>7</v>
      </c>
      <c r="AO205" s="43" t="s">
        <v>9</v>
      </c>
      <c r="AP205" s="43" t="s">
        <v>7</v>
      </c>
      <c r="AQ205" s="43" t="s">
        <v>10</v>
      </c>
      <c r="AR205" s="43" t="s">
        <v>10</v>
      </c>
      <c r="AS205" s="43" t="s">
        <v>9</v>
      </c>
      <c r="AT205" s="43" t="s">
        <v>7</v>
      </c>
      <c r="AU205" s="43" t="s">
        <v>9</v>
      </c>
      <c r="AV205" s="43" t="s">
        <v>9</v>
      </c>
      <c r="AW205" s="43" t="s">
        <v>9</v>
      </c>
      <c r="AX205" s="43" t="s">
        <v>8</v>
      </c>
      <c r="AY205" s="43" t="s">
        <v>8</v>
      </c>
      <c r="AZ205" s="61" t="s">
        <v>8</v>
      </c>
      <c r="BA205" s="45" t="s">
        <v>10</v>
      </c>
      <c r="BB205" s="45" t="s">
        <v>10</v>
      </c>
      <c r="BC205" s="45" t="s">
        <v>7</v>
      </c>
      <c r="BD205" s="45" t="s">
        <v>8</v>
      </c>
      <c r="BE205" s="45" t="s">
        <v>10</v>
      </c>
      <c r="BF205" s="45" t="s">
        <v>9</v>
      </c>
      <c r="BG205" s="45" t="s">
        <v>8</v>
      </c>
      <c r="BH205" s="45" t="s">
        <v>10</v>
      </c>
      <c r="BI205" s="45" t="s">
        <v>8</v>
      </c>
      <c r="BJ205" s="45" t="s">
        <v>7</v>
      </c>
      <c r="BK205" s="45" t="s">
        <v>10</v>
      </c>
      <c r="BL205" s="45" t="s">
        <v>8</v>
      </c>
      <c r="BM205" s="45" t="s">
        <v>9</v>
      </c>
      <c r="BN205" s="45" t="s">
        <v>8</v>
      </c>
      <c r="BO205" s="45" t="s">
        <v>10</v>
      </c>
      <c r="BP205" s="45" t="s">
        <v>9</v>
      </c>
      <c r="BQ205" s="45" t="s">
        <v>10</v>
      </c>
      <c r="BR205" s="45" t="s">
        <v>7</v>
      </c>
      <c r="BS205" s="45" t="s">
        <v>7</v>
      </c>
      <c r="BT205" s="45" t="s">
        <v>9</v>
      </c>
      <c r="BU205" s="62" t="s">
        <v>8</v>
      </c>
      <c r="BV205" s="47" t="s">
        <v>9</v>
      </c>
      <c r="BW205" s="47" t="s">
        <v>9</v>
      </c>
      <c r="BX205" s="47" t="s">
        <v>7</v>
      </c>
      <c r="BY205" s="47" t="s">
        <v>8</v>
      </c>
      <c r="BZ205" s="47" t="s">
        <v>10</v>
      </c>
      <c r="CA205" s="47" t="s">
        <v>9</v>
      </c>
      <c r="CB205" s="47" t="s">
        <v>7</v>
      </c>
      <c r="CC205" s="47" t="s">
        <v>9</v>
      </c>
      <c r="CD205" s="47" t="s">
        <v>7</v>
      </c>
      <c r="CE205" s="47" t="s">
        <v>8</v>
      </c>
      <c r="CF205" s="47" t="s">
        <v>9</v>
      </c>
      <c r="CG205" s="47" t="s">
        <v>8</v>
      </c>
      <c r="CH205" s="47" t="s">
        <v>10</v>
      </c>
      <c r="CI205" s="47" t="s">
        <v>8</v>
      </c>
      <c r="CJ205" s="47" t="s">
        <v>8</v>
      </c>
      <c r="CK205" s="47" t="s">
        <v>7</v>
      </c>
      <c r="CL205" s="47" t="s">
        <v>10</v>
      </c>
      <c r="CM205" s="47" t="s">
        <v>9</v>
      </c>
      <c r="CN205" s="47" t="s">
        <v>9</v>
      </c>
      <c r="CO205" s="47" t="s">
        <v>10</v>
      </c>
      <c r="CP205" s="48" t="s">
        <v>8</v>
      </c>
      <c r="CQ205" s="2" t="s">
        <v>7</v>
      </c>
      <c r="CR205" s="2" t="s">
        <v>10</v>
      </c>
      <c r="CS205" s="2" t="s">
        <v>8</v>
      </c>
      <c r="CT205" s="2" t="s">
        <v>7</v>
      </c>
      <c r="CU205" s="2" t="s">
        <v>9</v>
      </c>
      <c r="CV205" s="2" t="s">
        <v>9</v>
      </c>
      <c r="CW205" s="2" t="s">
        <v>7</v>
      </c>
      <c r="CX205" s="2" t="s">
        <v>9</v>
      </c>
      <c r="CY205" s="2" t="s">
        <v>8</v>
      </c>
      <c r="CZ205" s="2" t="s">
        <v>10</v>
      </c>
      <c r="DA205" s="2" t="s">
        <v>9</v>
      </c>
      <c r="DB205" s="2" t="s">
        <v>10</v>
      </c>
      <c r="DC205" s="2" t="s">
        <v>7</v>
      </c>
      <c r="DD205" s="2" t="s">
        <v>9</v>
      </c>
      <c r="DE205" s="2" t="s">
        <v>9</v>
      </c>
      <c r="DF205" s="2" t="s">
        <v>7</v>
      </c>
      <c r="DG205" s="2" t="s">
        <v>10</v>
      </c>
      <c r="DH205" s="2" t="s">
        <v>7</v>
      </c>
      <c r="DI205" s="2" t="s">
        <v>8</v>
      </c>
      <c r="DJ205" s="2" t="s">
        <v>9</v>
      </c>
      <c r="DK205" s="63" t="s">
        <v>8</v>
      </c>
      <c r="DL205" s="51" t="s">
        <v>7</v>
      </c>
      <c r="DM205" s="51" t="s">
        <v>7</v>
      </c>
      <c r="DN205" s="51" t="s">
        <v>9</v>
      </c>
      <c r="DO205" s="51" t="s">
        <v>10</v>
      </c>
      <c r="DP205" s="51" t="s">
        <v>7</v>
      </c>
      <c r="DQ205" s="51" t="s">
        <v>10</v>
      </c>
      <c r="DR205" s="51" t="s">
        <v>7</v>
      </c>
      <c r="DS205" s="51" t="s">
        <v>8</v>
      </c>
      <c r="DT205" s="51" t="s">
        <v>9</v>
      </c>
      <c r="DU205" s="51" t="s">
        <v>7</v>
      </c>
      <c r="DV205" s="51" t="s">
        <v>10</v>
      </c>
      <c r="DW205" s="51" t="s">
        <v>8</v>
      </c>
      <c r="DX205" s="51" t="s">
        <v>9</v>
      </c>
      <c r="DY205" s="51" t="s">
        <v>8</v>
      </c>
      <c r="DZ205" s="51" t="s">
        <v>9</v>
      </c>
      <c r="EA205" s="51" t="s">
        <v>7</v>
      </c>
      <c r="EB205" s="51" t="s">
        <v>9</v>
      </c>
      <c r="EC205" s="51" t="s">
        <v>10</v>
      </c>
      <c r="ED205" s="51" t="s">
        <v>9</v>
      </c>
      <c r="EE205" s="51" t="s">
        <v>8</v>
      </c>
    </row>
    <row r="206" spans="1:135" ht="18.75" customHeight="1" x14ac:dyDescent="0.2">
      <c r="A206" s="52">
        <v>206</v>
      </c>
      <c r="B206" s="53" t="s">
        <v>40</v>
      </c>
      <c r="C206" s="52" t="s">
        <v>345</v>
      </c>
      <c r="D206" s="52">
        <v>57</v>
      </c>
      <c r="E206" s="53" t="s">
        <v>354</v>
      </c>
      <c r="F206" s="53"/>
      <c r="G206" s="52"/>
      <c r="H206" s="52"/>
      <c r="I206" s="52"/>
      <c r="J206" s="57" t="s">
        <v>8</v>
      </c>
      <c r="K206" s="3" t="s">
        <v>8</v>
      </c>
      <c r="L206" s="3" t="s">
        <v>9</v>
      </c>
      <c r="M206" s="3" t="s">
        <v>9</v>
      </c>
      <c r="N206" s="3" t="s">
        <v>10</v>
      </c>
      <c r="O206" s="3" t="s">
        <v>7</v>
      </c>
      <c r="P206" s="3" t="s">
        <v>8</v>
      </c>
      <c r="Q206" s="3" t="s">
        <v>7</v>
      </c>
      <c r="R206" s="3" t="s">
        <v>10</v>
      </c>
      <c r="S206" s="3" t="s">
        <v>10</v>
      </c>
      <c r="T206" s="3" t="s">
        <v>7</v>
      </c>
      <c r="U206" s="3" t="s">
        <v>10</v>
      </c>
      <c r="V206" s="3" t="s">
        <v>9</v>
      </c>
      <c r="W206" s="3" t="s">
        <v>7</v>
      </c>
      <c r="X206" s="3" t="s">
        <v>8</v>
      </c>
      <c r="Y206" s="3" t="s">
        <v>8</v>
      </c>
      <c r="Z206" s="3" t="s">
        <v>9</v>
      </c>
      <c r="AA206" s="3" t="s">
        <v>8</v>
      </c>
      <c r="AB206" s="3" t="s">
        <v>7</v>
      </c>
      <c r="AC206" s="3" t="s">
        <v>7</v>
      </c>
      <c r="AD206" s="3" t="s">
        <v>7</v>
      </c>
      <c r="AE206" s="59" t="s">
        <v>8</v>
      </c>
      <c r="AF206" s="43" t="s">
        <v>9</v>
      </c>
      <c r="AG206" s="43" t="s">
        <v>8</v>
      </c>
      <c r="AH206" s="43" t="s">
        <v>10</v>
      </c>
      <c r="AI206" s="43" t="s">
        <v>7</v>
      </c>
      <c r="AJ206" s="43" t="s">
        <v>8</v>
      </c>
      <c r="AK206" s="43" t="s">
        <v>10</v>
      </c>
      <c r="AL206" s="43" t="s">
        <v>10</v>
      </c>
      <c r="AM206" s="43" t="s">
        <v>8</v>
      </c>
      <c r="AN206" s="43" t="s">
        <v>7</v>
      </c>
      <c r="AO206" s="43" t="s">
        <v>9</v>
      </c>
      <c r="AP206" s="43" t="s">
        <v>7</v>
      </c>
      <c r="AQ206" s="43" t="s">
        <v>7</v>
      </c>
      <c r="AR206" s="43" t="s">
        <v>8</v>
      </c>
      <c r="AS206" s="43" t="s">
        <v>9</v>
      </c>
      <c r="AT206" s="43" t="s">
        <v>9</v>
      </c>
      <c r="AU206" s="43" t="s">
        <v>7</v>
      </c>
      <c r="AV206" s="43" t="s">
        <v>10</v>
      </c>
      <c r="AW206" s="43" t="s">
        <v>8</v>
      </c>
      <c r="AX206" s="43" t="s">
        <v>10</v>
      </c>
      <c r="AY206" s="43" t="s">
        <v>9</v>
      </c>
      <c r="AZ206" s="61" t="s">
        <v>8</v>
      </c>
      <c r="BA206" s="45" t="s">
        <v>10</v>
      </c>
      <c r="BB206" s="45" t="s">
        <v>7</v>
      </c>
      <c r="BC206" s="45" t="s">
        <v>8</v>
      </c>
      <c r="BD206" s="45" t="s">
        <v>7</v>
      </c>
      <c r="BE206" s="45" t="s">
        <v>9</v>
      </c>
      <c r="BF206" s="45" t="s">
        <v>8</v>
      </c>
      <c r="BG206" s="45" t="s">
        <v>8</v>
      </c>
      <c r="BH206" s="45" t="s">
        <v>7</v>
      </c>
      <c r="BI206" s="45" t="s">
        <v>9</v>
      </c>
      <c r="BJ206" s="45" t="s">
        <v>7</v>
      </c>
      <c r="BK206" s="45" t="s">
        <v>10</v>
      </c>
      <c r="BL206" s="45" t="s">
        <v>8</v>
      </c>
      <c r="BM206" s="45" t="s">
        <v>9</v>
      </c>
      <c r="BN206" s="45" t="s">
        <v>8</v>
      </c>
      <c r="BO206" s="45" t="s">
        <v>10</v>
      </c>
      <c r="BP206" s="45" t="s">
        <v>9</v>
      </c>
      <c r="BQ206" s="45" t="s">
        <v>10</v>
      </c>
      <c r="BR206" s="45" t="s">
        <v>7</v>
      </c>
      <c r="BS206" s="45" t="s">
        <v>7</v>
      </c>
      <c r="BT206" s="45" t="s">
        <v>8</v>
      </c>
      <c r="BU206" s="62" t="s">
        <v>8</v>
      </c>
      <c r="BV206" s="47" t="s">
        <v>9</v>
      </c>
      <c r="BW206" s="47" t="s">
        <v>9</v>
      </c>
      <c r="BX206" s="47" t="s">
        <v>7</v>
      </c>
      <c r="BY206" s="47" t="s">
        <v>8</v>
      </c>
      <c r="BZ206" s="47" t="s">
        <v>10</v>
      </c>
      <c r="CA206" s="47" t="s">
        <v>9</v>
      </c>
      <c r="CB206" s="47" t="s">
        <v>7</v>
      </c>
      <c r="CC206" s="47" t="s">
        <v>9</v>
      </c>
      <c r="CD206" s="47" t="s">
        <v>10</v>
      </c>
      <c r="CE206" s="47" t="s">
        <v>8</v>
      </c>
      <c r="CF206" s="47" t="s">
        <v>9</v>
      </c>
      <c r="CG206" s="47" t="s">
        <v>8</v>
      </c>
      <c r="CH206" s="47" t="s">
        <v>10</v>
      </c>
      <c r="CI206" s="47" t="s">
        <v>8</v>
      </c>
      <c r="CJ206" s="47" t="s">
        <v>8</v>
      </c>
      <c r="CK206" s="47" t="s">
        <v>7</v>
      </c>
      <c r="CL206" s="47" t="s">
        <v>10</v>
      </c>
      <c r="CM206" s="47" t="s">
        <v>8</v>
      </c>
      <c r="CN206" s="47" t="s">
        <v>9</v>
      </c>
      <c r="CO206" s="47" t="s">
        <v>10</v>
      </c>
      <c r="CP206" s="48" t="s">
        <v>8</v>
      </c>
      <c r="CQ206" s="2" t="s">
        <v>8</v>
      </c>
      <c r="CR206" s="2" t="s">
        <v>9</v>
      </c>
      <c r="CS206" s="2" t="s">
        <v>8</v>
      </c>
      <c r="CT206" s="2" t="s">
        <v>10</v>
      </c>
      <c r="CU206" s="2" t="s">
        <v>7</v>
      </c>
      <c r="CV206" s="2" t="s">
        <v>9</v>
      </c>
      <c r="CW206" s="2" t="s">
        <v>7</v>
      </c>
      <c r="CX206" s="2" t="s">
        <v>9</v>
      </c>
      <c r="CY206" s="2" t="s">
        <v>8</v>
      </c>
      <c r="CZ206" s="2" t="s">
        <v>10</v>
      </c>
      <c r="DA206" s="2" t="s">
        <v>9</v>
      </c>
      <c r="DB206" s="2" t="s">
        <v>7</v>
      </c>
      <c r="DC206" s="2" t="s">
        <v>9</v>
      </c>
      <c r="DD206" s="2" t="s">
        <v>9</v>
      </c>
      <c r="DE206" s="2" t="s">
        <v>9</v>
      </c>
      <c r="DF206" s="2" t="s">
        <v>7</v>
      </c>
      <c r="DG206" s="2" t="s">
        <v>10</v>
      </c>
      <c r="DH206" s="2" t="s">
        <v>8</v>
      </c>
      <c r="DI206" s="2" t="s">
        <v>10</v>
      </c>
      <c r="DJ206" s="2" t="s">
        <v>9</v>
      </c>
      <c r="DK206" s="63" t="s">
        <v>8</v>
      </c>
      <c r="DL206" s="51" t="s">
        <v>7</v>
      </c>
      <c r="DM206" s="51" t="s">
        <v>8</v>
      </c>
      <c r="DN206" s="51" t="s">
        <v>9</v>
      </c>
      <c r="DO206" s="51" t="s">
        <v>10</v>
      </c>
      <c r="DP206" s="51" t="s">
        <v>7</v>
      </c>
      <c r="DQ206" s="51" t="s">
        <v>10</v>
      </c>
      <c r="DR206" s="51" t="s">
        <v>7</v>
      </c>
      <c r="DS206" s="51" t="s">
        <v>8</v>
      </c>
      <c r="DT206" s="51" t="s">
        <v>9</v>
      </c>
      <c r="DU206" s="51" t="s">
        <v>7</v>
      </c>
      <c r="DV206" s="51" t="s">
        <v>10</v>
      </c>
      <c r="DW206" s="51" t="s">
        <v>8</v>
      </c>
      <c r="DX206" s="51" t="s">
        <v>9</v>
      </c>
      <c r="DY206" s="51" t="s">
        <v>8</v>
      </c>
      <c r="DZ206" s="51" t="s">
        <v>9</v>
      </c>
      <c r="EA206" s="51" t="s">
        <v>7</v>
      </c>
      <c r="EB206" s="51" t="s">
        <v>7</v>
      </c>
      <c r="EC206" s="51" t="s">
        <v>10</v>
      </c>
      <c r="ED206" s="51" t="s">
        <v>8</v>
      </c>
      <c r="EE206" s="51" t="s">
        <v>8</v>
      </c>
    </row>
    <row r="207" spans="1:135" ht="18.75" customHeight="1" x14ac:dyDescent="0.2">
      <c r="A207" s="52">
        <v>207</v>
      </c>
      <c r="B207" s="53" t="s">
        <v>40</v>
      </c>
      <c r="C207" s="52" t="s">
        <v>345</v>
      </c>
      <c r="D207" s="52">
        <v>58</v>
      </c>
      <c r="E207" s="53" t="s">
        <v>355</v>
      </c>
      <c r="F207" s="53"/>
      <c r="G207" s="52"/>
      <c r="H207" s="52"/>
      <c r="I207" s="52"/>
      <c r="J207" s="57" t="s">
        <v>8</v>
      </c>
      <c r="K207" s="3" t="s">
        <v>8</v>
      </c>
      <c r="L207" s="3" t="s">
        <v>9</v>
      </c>
      <c r="M207" s="3" t="s">
        <v>9</v>
      </c>
      <c r="N207" s="3" t="s">
        <v>10</v>
      </c>
      <c r="O207" s="3" t="s">
        <v>7</v>
      </c>
      <c r="P207" s="3" t="s">
        <v>8</v>
      </c>
      <c r="Q207" s="3" t="s">
        <v>7</v>
      </c>
      <c r="R207" s="3" t="s">
        <v>10</v>
      </c>
      <c r="S207" s="3" t="s">
        <v>10</v>
      </c>
      <c r="T207" s="3" t="s">
        <v>7</v>
      </c>
      <c r="U207" s="3" t="s">
        <v>10</v>
      </c>
      <c r="V207" s="3" t="s">
        <v>9</v>
      </c>
      <c r="W207" s="3" t="s">
        <v>7</v>
      </c>
      <c r="X207" s="3" t="s">
        <v>10</v>
      </c>
      <c r="Y207" s="3" t="s">
        <v>10</v>
      </c>
      <c r="Z207" s="3" t="s">
        <v>8</v>
      </c>
      <c r="AA207" s="3" t="s">
        <v>9</v>
      </c>
      <c r="AB207" s="3" t="s">
        <v>10</v>
      </c>
      <c r="AC207" s="3" t="s">
        <v>7</v>
      </c>
      <c r="AD207" s="3" t="s">
        <v>9</v>
      </c>
      <c r="AE207" s="59" t="s">
        <v>8</v>
      </c>
      <c r="AF207" s="43" t="s">
        <v>7</v>
      </c>
      <c r="AG207" s="43" t="s">
        <v>10</v>
      </c>
      <c r="AH207" s="43" t="s">
        <v>9</v>
      </c>
      <c r="AI207" s="43" t="s">
        <v>8</v>
      </c>
      <c r="AJ207" s="43" t="s">
        <v>8</v>
      </c>
      <c r="AK207" s="43" t="s">
        <v>10</v>
      </c>
      <c r="AL207" s="43" t="s">
        <v>7</v>
      </c>
      <c r="AM207" s="43" t="s">
        <v>8</v>
      </c>
      <c r="AN207" s="43" t="s">
        <v>7</v>
      </c>
      <c r="AO207" s="43" t="s">
        <v>8</v>
      </c>
      <c r="AP207" s="43" t="s">
        <v>10</v>
      </c>
      <c r="AQ207" s="43" t="s">
        <v>8</v>
      </c>
      <c r="AR207" s="43" t="s">
        <v>8</v>
      </c>
      <c r="AS207" s="43" t="s">
        <v>7</v>
      </c>
      <c r="AT207" s="43" t="s">
        <v>7</v>
      </c>
      <c r="AU207" s="43" t="s">
        <v>9</v>
      </c>
      <c r="AV207" s="43" t="s">
        <v>8</v>
      </c>
      <c r="AW207" s="43" t="s">
        <v>7</v>
      </c>
      <c r="AX207" s="43" t="s">
        <v>9</v>
      </c>
      <c r="AY207" s="43" t="s">
        <v>10</v>
      </c>
      <c r="AZ207" s="61" t="s">
        <v>8</v>
      </c>
      <c r="BA207" s="45" t="s">
        <v>10</v>
      </c>
      <c r="BB207" s="45" t="s">
        <v>7</v>
      </c>
      <c r="BC207" s="45" t="s">
        <v>8</v>
      </c>
      <c r="BD207" s="45" t="s">
        <v>8</v>
      </c>
      <c r="BE207" s="45" t="s">
        <v>10</v>
      </c>
      <c r="BF207" s="45" t="s">
        <v>10</v>
      </c>
      <c r="BG207" s="45" t="s">
        <v>8</v>
      </c>
      <c r="BH207" s="45" t="s">
        <v>10</v>
      </c>
      <c r="BI207" s="45" t="s">
        <v>9</v>
      </c>
      <c r="BJ207" s="45" t="s">
        <v>10</v>
      </c>
      <c r="BK207" s="45" t="s">
        <v>10</v>
      </c>
      <c r="BL207" s="45" t="s">
        <v>8</v>
      </c>
      <c r="BM207" s="45" t="s">
        <v>9</v>
      </c>
      <c r="BN207" s="45" t="s">
        <v>8</v>
      </c>
      <c r="BO207" s="45" t="s">
        <v>10</v>
      </c>
      <c r="BP207" s="45" t="s">
        <v>8</v>
      </c>
      <c r="BQ207" s="45" t="s">
        <v>10</v>
      </c>
      <c r="BR207" s="45" t="s">
        <v>8</v>
      </c>
      <c r="BS207" s="45" t="s">
        <v>7</v>
      </c>
      <c r="BT207" s="45" t="s">
        <v>8</v>
      </c>
      <c r="BU207" s="62" t="s">
        <v>8</v>
      </c>
      <c r="BV207" s="47" t="s">
        <v>7</v>
      </c>
      <c r="BW207" s="47" t="s">
        <v>9</v>
      </c>
      <c r="BX207" s="47" t="s">
        <v>7</v>
      </c>
      <c r="BY207" s="47" t="s">
        <v>8</v>
      </c>
      <c r="BZ207" s="47" t="s">
        <v>10</v>
      </c>
      <c r="CA207" s="47" t="s">
        <v>9</v>
      </c>
      <c r="CB207" s="47" t="s">
        <v>8</v>
      </c>
      <c r="CC207" s="47" t="s">
        <v>9</v>
      </c>
      <c r="CD207" s="47" t="s">
        <v>10</v>
      </c>
      <c r="CE207" s="47" t="s">
        <v>9</v>
      </c>
      <c r="CF207" s="47" t="s">
        <v>9</v>
      </c>
      <c r="CG207" s="47" t="s">
        <v>8</v>
      </c>
      <c r="CH207" s="47" t="s">
        <v>8</v>
      </c>
      <c r="CI207" s="47" t="s">
        <v>10</v>
      </c>
      <c r="CJ207" s="47" t="s">
        <v>9</v>
      </c>
      <c r="CK207" s="47" t="s">
        <v>7</v>
      </c>
      <c r="CL207" s="47" t="s">
        <v>10</v>
      </c>
      <c r="CM207" s="47" t="s">
        <v>8</v>
      </c>
      <c r="CN207" s="47" t="s">
        <v>9</v>
      </c>
      <c r="CO207" s="47" t="s">
        <v>10</v>
      </c>
      <c r="CP207" s="48" t="s">
        <v>8</v>
      </c>
      <c r="CQ207" s="2" t="s">
        <v>7</v>
      </c>
      <c r="CR207" s="2" t="s">
        <v>9</v>
      </c>
      <c r="CS207" s="2" t="s">
        <v>8</v>
      </c>
      <c r="CT207" s="2" t="s">
        <v>10</v>
      </c>
      <c r="CU207" s="2" t="s">
        <v>7</v>
      </c>
      <c r="CV207" s="2" t="s">
        <v>9</v>
      </c>
      <c r="CW207" s="2" t="s">
        <v>7</v>
      </c>
      <c r="CX207" s="2" t="s">
        <v>9</v>
      </c>
      <c r="CY207" s="2" t="s">
        <v>10</v>
      </c>
      <c r="CZ207" s="2" t="s">
        <v>10</v>
      </c>
      <c r="DA207" s="2" t="s">
        <v>9</v>
      </c>
      <c r="DB207" s="2" t="s">
        <v>7</v>
      </c>
      <c r="DC207" s="2" t="s">
        <v>10</v>
      </c>
      <c r="DD207" s="2" t="s">
        <v>9</v>
      </c>
      <c r="DE207" s="2" t="s">
        <v>9</v>
      </c>
      <c r="DF207" s="2" t="s">
        <v>7</v>
      </c>
      <c r="DG207" s="2" t="s">
        <v>10</v>
      </c>
      <c r="DH207" s="2" t="s">
        <v>8</v>
      </c>
      <c r="DI207" s="2" t="s">
        <v>7</v>
      </c>
      <c r="DJ207" s="2" t="s">
        <v>9</v>
      </c>
      <c r="DK207" s="63" t="s">
        <v>8</v>
      </c>
      <c r="DL207" s="51" t="s">
        <v>7</v>
      </c>
      <c r="DM207" s="51" t="s">
        <v>8</v>
      </c>
      <c r="DN207" s="51" t="s">
        <v>9</v>
      </c>
      <c r="DO207" s="51" t="s">
        <v>10</v>
      </c>
      <c r="DP207" s="51" t="s">
        <v>7</v>
      </c>
      <c r="DQ207" s="51" t="s">
        <v>8</v>
      </c>
      <c r="DR207" s="51" t="s">
        <v>7</v>
      </c>
      <c r="DS207" s="51" t="s">
        <v>8</v>
      </c>
      <c r="DT207" s="51" t="s">
        <v>9</v>
      </c>
      <c r="DU207" s="51" t="s">
        <v>7</v>
      </c>
      <c r="DV207" s="51" t="s">
        <v>10</v>
      </c>
      <c r="DW207" s="51" t="s">
        <v>8</v>
      </c>
      <c r="DX207" s="51" t="s">
        <v>9</v>
      </c>
      <c r="DY207" s="51" t="s">
        <v>7</v>
      </c>
      <c r="DZ207" s="51" t="s">
        <v>9</v>
      </c>
      <c r="EA207" s="51" t="s">
        <v>7</v>
      </c>
      <c r="EB207" s="51" t="s">
        <v>10</v>
      </c>
      <c r="EC207" s="51" t="s">
        <v>10</v>
      </c>
      <c r="ED207" s="51" t="s">
        <v>9</v>
      </c>
      <c r="EE207" s="51" t="s">
        <v>8</v>
      </c>
    </row>
    <row r="208" spans="1:135" ht="18.75" customHeight="1" x14ac:dyDescent="0.2">
      <c r="A208" s="52">
        <v>208</v>
      </c>
      <c r="B208" s="53" t="s">
        <v>40</v>
      </c>
      <c r="C208" s="52" t="s">
        <v>345</v>
      </c>
      <c r="D208" s="52">
        <v>66</v>
      </c>
      <c r="E208" s="53" t="s">
        <v>356</v>
      </c>
      <c r="F208" s="53"/>
      <c r="G208" s="52"/>
      <c r="H208" s="52"/>
      <c r="I208" s="52"/>
      <c r="J208" s="57" t="s">
        <v>8</v>
      </c>
      <c r="K208" s="3" t="s">
        <v>8</v>
      </c>
      <c r="L208" s="3" t="s">
        <v>9</v>
      </c>
      <c r="M208" s="3" t="s">
        <v>9</v>
      </c>
      <c r="N208" s="3" t="s">
        <v>9</v>
      </c>
      <c r="O208" s="3" t="s">
        <v>7</v>
      </c>
      <c r="P208" s="3" t="s">
        <v>8</v>
      </c>
      <c r="Q208" s="3" t="s">
        <v>7</v>
      </c>
      <c r="R208" s="3" t="s">
        <v>10</v>
      </c>
      <c r="S208" s="3" t="s">
        <v>10</v>
      </c>
      <c r="T208" s="3" t="s">
        <v>7</v>
      </c>
      <c r="U208" s="3" t="s">
        <v>7</v>
      </c>
      <c r="V208" s="3" t="s">
        <v>8</v>
      </c>
      <c r="W208" s="3" t="s">
        <v>7</v>
      </c>
      <c r="X208" s="3" t="s">
        <v>8</v>
      </c>
      <c r="Y208" s="3" t="s">
        <v>7</v>
      </c>
      <c r="Z208" s="3" t="s">
        <v>9</v>
      </c>
      <c r="AA208" s="3" t="s">
        <v>10</v>
      </c>
      <c r="AB208" s="3" t="s">
        <v>8</v>
      </c>
      <c r="AC208" s="3" t="s">
        <v>10</v>
      </c>
      <c r="AD208" s="3" t="s">
        <v>7</v>
      </c>
      <c r="AE208" s="59" t="s">
        <v>8</v>
      </c>
      <c r="AF208" s="43" t="s">
        <v>9</v>
      </c>
      <c r="AG208" s="43" t="s">
        <v>8</v>
      </c>
      <c r="AH208" s="43" t="s">
        <v>7</v>
      </c>
      <c r="AI208" s="43" t="s">
        <v>7</v>
      </c>
      <c r="AJ208" s="43" t="s">
        <v>8</v>
      </c>
      <c r="AK208" s="43" t="s">
        <v>7</v>
      </c>
      <c r="AL208" s="43" t="s">
        <v>9</v>
      </c>
      <c r="AM208" s="43" t="s">
        <v>9</v>
      </c>
      <c r="AN208" s="43" t="s">
        <v>7</v>
      </c>
      <c r="AO208" s="43" t="s">
        <v>8</v>
      </c>
      <c r="AP208" s="43" t="s">
        <v>10</v>
      </c>
      <c r="AQ208" s="43" t="s">
        <v>8</v>
      </c>
      <c r="AR208" s="43" t="s">
        <v>8</v>
      </c>
      <c r="AS208" s="43" t="s">
        <v>9</v>
      </c>
      <c r="AT208" s="43" t="s">
        <v>10</v>
      </c>
      <c r="AU208" s="43" t="s">
        <v>9</v>
      </c>
      <c r="AV208" s="43" t="s">
        <v>8</v>
      </c>
      <c r="AW208" s="43" t="s">
        <v>10</v>
      </c>
      <c r="AX208" s="43" t="s">
        <v>10</v>
      </c>
      <c r="AY208" s="43" t="s">
        <v>9</v>
      </c>
      <c r="AZ208" s="61" t="s">
        <v>8</v>
      </c>
      <c r="BA208" s="45" t="s">
        <v>10</v>
      </c>
      <c r="BB208" s="45" t="s">
        <v>8</v>
      </c>
      <c r="BC208" s="45" t="s">
        <v>7</v>
      </c>
      <c r="BD208" s="45" t="s">
        <v>8</v>
      </c>
      <c r="BE208" s="45" t="s">
        <v>7</v>
      </c>
      <c r="BF208" s="45" t="s">
        <v>9</v>
      </c>
      <c r="BG208" s="45" t="s">
        <v>8</v>
      </c>
      <c r="BH208" s="45" t="s">
        <v>7</v>
      </c>
      <c r="BI208" s="45" t="s">
        <v>9</v>
      </c>
      <c r="BJ208" s="45" t="s">
        <v>7</v>
      </c>
      <c r="BK208" s="45" t="s">
        <v>10</v>
      </c>
      <c r="BL208" s="45" t="s">
        <v>8</v>
      </c>
      <c r="BM208" s="45" t="s">
        <v>9</v>
      </c>
      <c r="BN208" s="45" t="s">
        <v>8</v>
      </c>
      <c r="BO208" s="45" t="s">
        <v>10</v>
      </c>
      <c r="BP208" s="45" t="s">
        <v>9</v>
      </c>
      <c r="BQ208" s="45" t="s">
        <v>10</v>
      </c>
      <c r="BR208" s="45" t="s">
        <v>7</v>
      </c>
      <c r="BS208" s="45" t="s">
        <v>10</v>
      </c>
      <c r="BT208" s="45" t="s">
        <v>8</v>
      </c>
      <c r="BU208" s="62" t="s">
        <v>8</v>
      </c>
      <c r="BV208" s="47" t="s">
        <v>9</v>
      </c>
      <c r="BW208" s="47" t="s">
        <v>9</v>
      </c>
      <c r="BX208" s="47" t="s">
        <v>7</v>
      </c>
      <c r="BY208" s="47" t="s">
        <v>8</v>
      </c>
      <c r="BZ208" s="47" t="s">
        <v>10</v>
      </c>
      <c r="CA208" s="47" t="s">
        <v>9</v>
      </c>
      <c r="CB208" s="47" t="s">
        <v>7</v>
      </c>
      <c r="CC208" s="47" t="s">
        <v>9</v>
      </c>
      <c r="CD208" s="47" t="s">
        <v>10</v>
      </c>
      <c r="CE208" s="47" t="s">
        <v>8</v>
      </c>
      <c r="CF208" s="47" t="s">
        <v>9</v>
      </c>
      <c r="CG208" s="47" t="s">
        <v>8</v>
      </c>
      <c r="CH208" s="47" t="s">
        <v>10</v>
      </c>
      <c r="CI208" s="47" t="s">
        <v>8</v>
      </c>
      <c r="CJ208" s="47" t="s">
        <v>7</v>
      </c>
      <c r="CK208" s="47" t="s">
        <v>7</v>
      </c>
      <c r="CL208" s="47" t="s">
        <v>10</v>
      </c>
      <c r="CM208" s="47" t="s">
        <v>8</v>
      </c>
      <c r="CN208" s="47" t="s">
        <v>9</v>
      </c>
      <c r="CO208" s="47" t="s">
        <v>10</v>
      </c>
      <c r="CP208" s="48" t="s">
        <v>8</v>
      </c>
      <c r="CQ208" s="2" t="s">
        <v>7</v>
      </c>
      <c r="CR208" s="2" t="s">
        <v>9</v>
      </c>
      <c r="CS208" s="2" t="s">
        <v>8</v>
      </c>
      <c r="CT208" s="2" t="s">
        <v>10</v>
      </c>
      <c r="CU208" s="2" t="s">
        <v>7</v>
      </c>
      <c r="CV208" s="2" t="s">
        <v>8</v>
      </c>
      <c r="CW208" s="2" t="s">
        <v>7</v>
      </c>
      <c r="CX208" s="2" t="s">
        <v>9</v>
      </c>
      <c r="CY208" s="2" t="s">
        <v>8</v>
      </c>
      <c r="CZ208" s="2" t="s">
        <v>10</v>
      </c>
      <c r="DA208" s="2" t="s">
        <v>9</v>
      </c>
      <c r="DB208" s="2" t="s">
        <v>7</v>
      </c>
      <c r="DC208" s="2" t="s">
        <v>10</v>
      </c>
      <c r="DD208" s="2" t="s">
        <v>9</v>
      </c>
      <c r="DE208" s="2" t="s">
        <v>8</v>
      </c>
      <c r="DF208" s="2" t="s">
        <v>7</v>
      </c>
      <c r="DG208" s="2" t="s">
        <v>10</v>
      </c>
      <c r="DH208" s="2" t="s">
        <v>8</v>
      </c>
      <c r="DI208" s="2" t="s">
        <v>10</v>
      </c>
      <c r="DJ208" s="2" t="s">
        <v>7</v>
      </c>
      <c r="DK208" s="63" t="s">
        <v>8</v>
      </c>
      <c r="DL208" s="51" t="s">
        <v>7</v>
      </c>
      <c r="DM208" s="51" t="s">
        <v>8</v>
      </c>
      <c r="DN208" s="51" t="s">
        <v>9</v>
      </c>
      <c r="DO208" s="51" t="s">
        <v>10</v>
      </c>
      <c r="DP208" s="51" t="s">
        <v>7</v>
      </c>
      <c r="DQ208" s="51" t="s">
        <v>10</v>
      </c>
      <c r="DR208" s="51" t="s">
        <v>7</v>
      </c>
      <c r="DS208" s="51" t="s">
        <v>8</v>
      </c>
      <c r="DT208" s="51" t="s">
        <v>9</v>
      </c>
      <c r="DU208" s="51" t="s">
        <v>7</v>
      </c>
      <c r="DV208" s="51" t="s">
        <v>10</v>
      </c>
      <c r="DW208" s="51" t="s">
        <v>8</v>
      </c>
      <c r="DX208" s="51" t="s">
        <v>9</v>
      </c>
      <c r="DY208" s="51" t="s">
        <v>8</v>
      </c>
      <c r="DZ208" s="51" t="s">
        <v>9</v>
      </c>
      <c r="EA208" s="51" t="s">
        <v>7</v>
      </c>
      <c r="EB208" s="51" t="s">
        <v>10</v>
      </c>
      <c r="EC208" s="51" t="s">
        <v>10</v>
      </c>
      <c r="ED208" s="51" t="s">
        <v>9</v>
      </c>
      <c r="EE208" s="51" t="s">
        <v>8</v>
      </c>
    </row>
    <row r="209" spans="1:135" ht="18.75" customHeight="1" x14ac:dyDescent="0.2">
      <c r="A209" s="52">
        <v>209</v>
      </c>
      <c r="B209" s="53" t="s">
        <v>40</v>
      </c>
      <c r="C209" s="52" t="s">
        <v>345</v>
      </c>
      <c r="D209" s="52">
        <v>90</v>
      </c>
      <c r="E209" s="53" t="s">
        <v>357</v>
      </c>
      <c r="F209" s="53"/>
      <c r="G209" s="52"/>
      <c r="H209" s="52"/>
      <c r="I209" s="52"/>
      <c r="J209" s="57" t="s">
        <v>8</v>
      </c>
      <c r="K209" s="3" t="s">
        <v>8</v>
      </c>
      <c r="L209" s="3" t="s">
        <v>9</v>
      </c>
      <c r="M209" s="3" t="s">
        <v>10</v>
      </c>
      <c r="N209" s="3" t="s">
        <v>7</v>
      </c>
      <c r="O209" s="3" t="s">
        <v>8</v>
      </c>
      <c r="P209" s="3" t="s">
        <v>8</v>
      </c>
      <c r="Q209" s="3" t="s">
        <v>7</v>
      </c>
      <c r="R209" s="3" t="s">
        <v>10</v>
      </c>
      <c r="S209" s="3" t="s">
        <v>10</v>
      </c>
      <c r="T209" s="3" t="s">
        <v>10</v>
      </c>
      <c r="U209" s="3" t="s">
        <v>10</v>
      </c>
      <c r="V209" s="3" t="s">
        <v>9</v>
      </c>
      <c r="W209" s="3" t="s">
        <v>7</v>
      </c>
      <c r="X209" s="3" t="s">
        <v>8</v>
      </c>
      <c r="Y209" s="3" t="s">
        <v>7</v>
      </c>
      <c r="Z209" s="3" t="s">
        <v>7</v>
      </c>
      <c r="AA209" s="3" t="s">
        <v>10</v>
      </c>
      <c r="AB209" s="3" t="s">
        <v>7</v>
      </c>
      <c r="AC209" s="3" t="s">
        <v>8</v>
      </c>
      <c r="AD209" s="3" t="s">
        <v>7</v>
      </c>
      <c r="AE209" s="59" t="s">
        <v>8</v>
      </c>
      <c r="AF209" s="43" t="s">
        <v>8</v>
      </c>
      <c r="AG209" s="43" t="s">
        <v>10</v>
      </c>
      <c r="AH209" s="43" t="s">
        <v>9</v>
      </c>
      <c r="AI209" s="43" t="s">
        <v>8</v>
      </c>
      <c r="AJ209" s="43" t="s">
        <v>8</v>
      </c>
      <c r="AK209" s="43" t="s">
        <v>8</v>
      </c>
      <c r="AL209" s="43" t="s">
        <v>9</v>
      </c>
      <c r="AM209" s="43" t="s">
        <v>9</v>
      </c>
      <c r="AN209" s="43" t="s">
        <v>9</v>
      </c>
      <c r="AO209" s="43" t="s">
        <v>10</v>
      </c>
      <c r="AP209" s="43" t="s">
        <v>10</v>
      </c>
      <c r="AQ209" s="43" t="s">
        <v>7</v>
      </c>
      <c r="AR209" s="43" t="s">
        <v>9</v>
      </c>
      <c r="AS209" s="43" t="s">
        <v>9</v>
      </c>
      <c r="AT209" s="43" t="s">
        <v>8</v>
      </c>
      <c r="AU209" s="43" t="s">
        <v>7</v>
      </c>
      <c r="AV209" s="43" t="s">
        <v>8</v>
      </c>
      <c r="AW209" s="43" t="s">
        <v>7</v>
      </c>
      <c r="AX209" s="43" t="s">
        <v>10</v>
      </c>
      <c r="AY209" s="43" t="s">
        <v>9</v>
      </c>
      <c r="AZ209" s="61" t="s">
        <v>8</v>
      </c>
      <c r="BA209" s="45" t="s">
        <v>8</v>
      </c>
      <c r="BB209" s="45" t="s">
        <v>8</v>
      </c>
      <c r="BC209" s="45" t="s">
        <v>9</v>
      </c>
      <c r="BD209" s="45" t="s">
        <v>8</v>
      </c>
      <c r="BE209" s="45" t="s">
        <v>7</v>
      </c>
      <c r="BF209" s="45" t="s">
        <v>9</v>
      </c>
      <c r="BG209" s="45" t="s">
        <v>9</v>
      </c>
      <c r="BH209" s="45" t="s">
        <v>10</v>
      </c>
      <c r="BI209" s="45" t="s">
        <v>8</v>
      </c>
      <c r="BJ209" s="45" t="s">
        <v>9</v>
      </c>
      <c r="BK209" s="45" t="s">
        <v>10</v>
      </c>
      <c r="BL209" s="45" t="s">
        <v>7</v>
      </c>
      <c r="BM209" s="45" t="s">
        <v>103</v>
      </c>
      <c r="BN209" s="45" t="s">
        <v>8</v>
      </c>
      <c r="BO209" s="45" t="s">
        <v>10</v>
      </c>
      <c r="BP209" s="45" t="s">
        <v>10</v>
      </c>
      <c r="BQ209" s="45" t="s">
        <v>7</v>
      </c>
      <c r="BR209" s="45" t="s">
        <v>9</v>
      </c>
      <c r="BS209" s="45" t="s">
        <v>9</v>
      </c>
      <c r="BT209" s="45" t="s">
        <v>8</v>
      </c>
      <c r="BU209" s="62" t="s">
        <v>8</v>
      </c>
      <c r="BV209" s="47" t="s">
        <v>7</v>
      </c>
      <c r="BW209" s="47" t="s">
        <v>9</v>
      </c>
      <c r="BX209" s="47" t="s">
        <v>8</v>
      </c>
      <c r="BY209" s="47" t="s">
        <v>8</v>
      </c>
      <c r="BZ209" s="47" t="s">
        <v>10</v>
      </c>
      <c r="CA209" s="47" t="s">
        <v>10</v>
      </c>
      <c r="CB209" s="47" t="s">
        <v>10</v>
      </c>
      <c r="CC209" s="47" t="s">
        <v>9</v>
      </c>
      <c r="CD209" s="47" t="s">
        <v>8</v>
      </c>
      <c r="CE209" s="47" t="s">
        <v>8</v>
      </c>
      <c r="CF209" s="47" t="s">
        <v>9</v>
      </c>
      <c r="CG209" s="47" t="s">
        <v>8</v>
      </c>
      <c r="CH209" s="47" t="s">
        <v>10</v>
      </c>
      <c r="CI209" s="47" t="s">
        <v>8</v>
      </c>
      <c r="CJ209" s="47" t="s">
        <v>8</v>
      </c>
      <c r="CK209" s="47" t="s">
        <v>7</v>
      </c>
      <c r="CL209" s="47" t="s">
        <v>10</v>
      </c>
      <c r="CM209" s="47" t="s">
        <v>9</v>
      </c>
      <c r="CN209" s="47" t="s">
        <v>7</v>
      </c>
      <c r="CO209" s="47" t="s">
        <v>10</v>
      </c>
      <c r="CP209" s="48" t="s">
        <v>8</v>
      </c>
      <c r="CQ209" s="2" t="s">
        <v>8</v>
      </c>
      <c r="CR209" s="2" t="s">
        <v>9</v>
      </c>
      <c r="CS209" s="2" t="s">
        <v>10</v>
      </c>
      <c r="CT209" s="2" t="s">
        <v>7</v>
      </c>
      <c r="CU209" s="2" t="s">
        <v>9</v>
      </c>
      <c r="CV209" s="2" t="s">
        <v>8</v>
      </c>
      <c r="CW209" s="2" t="s">
        <v>8</v>
      </c>
      <c r="CX209" s="2" t="s">
        <v>7</v>
      </c>
      <c r="CY209" s="2" t="s">
        <v>10</v>
      </c>
      <c r="CZ209" s="2" t="s">
        <v>10</v>
      </c>
      <c r="DA209" s="2" t="s">
        <v>7</v>
      </c>
      <c r="DB209" s="2" t="s">
        <v>10</v>
      </c>
      <c r="DC209" s="2" t="s">
        <v>9</v>
      </c>
      <c r="DD209" s="2" t="s">
        <v>7</v>
      </c>
      <c r="DE209" s="2" t="s">
        <v>10</v>
      </c>
      <c r="DF209" s="2" t="s">
        <v>7</v>
      </c>
      <c r="DG209" s="2" t="s">
        <v>8</v>
      </c>
      <c r="DH209" s="2" t="s">
        <v>9</v>
      </c>
      <c r="DI209" s="2" t="s">
        <v>8</v>
      </c>
      <c r="DJ209" s="2" t="s">
        <v>7</v>
      </c>
      <c r="DK209" s="63" t="s">
        <v>8</v>
      </c>
      <c r="DL209" s="51" t="s">
        <v>7</v>
      </c>
      <c r="DM209" s="51" t="s">
        <v>8</v>
      </c>
      <c r="DN209" s="51" t="s">
        <v>9</v>
      </c>
      <c r="DO209" s="51" t="s">
        <v>10</v>
      </c>
      <c r="DP209" s="51" t="s">
        <v>7</v>
      </c>
      <c r="DQ209" s="51" t="s">
        <v>10</v>
      </c>
      <c r="DR209" s="51" t="s">
        <v>7</v>
      </c>
      <c r="DS209" s="51" t="s">
        <v>9</v>
      </c>
      <c r="DT209" s="51" t="s">
        <v>8</v>
      </c>
      <c r="DU209" s="51" t="s">
        <v>7</v>
      </c>
      <c r="DV209" s="51" t="s">
        <v>10</v>
      </c>
      <c r="DW209" s="51" t="s">
        <v>8</v>
      </c>
      <c r="DX209" s="51" t="s">
        <v>9</v>
      </c>
      <c r="DY209" s="51" t="s">
        <v>8</v>
      </c>
      <c r="DZ209" s="51" t="s">
        <v>9</v>
      </c>
      <c r="EA209" s="51" t="s">
        <v>7</v>
      </c>
      <c r="EB209" s="51" t="s">
        <v>7</v>
      </c>
      <c r="EC209" s="51" t="s">
        <v>10</v>
      </c>
      <c r="ED209" s="51" t="s">
        <v>8</v>
      </c>
      <c r="EE209" s="51" t="s">
        <v>8</v>
      </c>
    </row>
    <row r="210" spans="1:135" ht="18.75" customHeight="1" x14ac:dyDescent="0.2">
      <c r="A210" s="52">
        <v>210</v>
      </c>
      <c r="B210" s="53" t="s">
        <v>40</v>
      </c>
      <c r="C210" s="52" t="s">
        <v>345</v>
      </c>
      <c r="D210" s="52">
        <v>92</v>
      </c>
      <c r="E210" s="53" t="s">
        <v>358</v>
      </c>
      <c r="F210" s="53"/>
      <c r="G210" s="52"/>
      <c r="H210" s="52"/>
      <c r="I210" s="52"/>
      <c r="J210" s="57" t="s">
        <v>8</v>
      </c>
      <c r="K210" s="3" t="s">
        <v>8</v>
      </c>
      <c r="L210" s="3" t="s">
        <v>9</v>
      </c>
      <c r="M210" s="3" t="s">
        <v>10</v>
      </c>
      <c r="N210" s="3" t="s">
        <v>10</v>
      </c>
      <c r="O210" s="3" t="s">
        <v>7</v>
      </c>
      <c r="P210" s="3" t="s">
        <v>8</v>
      </c>
      <c r="Q210" s="3" t="s">
        <v>7</v>
      </c>
      <c r="R210" s="3" t="s">
        <v>10</v>
      </c>
      <c r="S210" s="3" t="s">
        <v>10</v>
      </c>
      <c r="T210" s="3" t="s">
        <v>7</v>
      </c>
      <c r="U210" s="3" t="s">
        <v>10</v>
      </c>
      <c r="V210" s="3" t="s">
        <v>9</v>
      </c>
      <c r="W210" s="3" t="s">
        <v>7</v>
      </c>
      <c r="X210" s="3" t="s">
        <v>8</v>
      </c>
      <c r="Y210" s="3" t="s">
        <v>7</v>
      </c>
      <c r="Z210" s="3" t="s">
        <v>9</v>
      </c>
      <c r="AA210" s="3" t="s">
        <v>10</v>
      </c>
      <c r="AB210" s="3" t="s">
        <v>8</v>
      </c>
      <c r="AC210" s="3" t="s">
        <v>9</v>
      </c>
      <c r="AD210" s="3" t="s">
        <v>7</v>
      </c>
      <c r="AE210" s="59" t="s">
        <v>8</v>
      </c>
      <c r="AF210" s="43" t="s">
        <v>9</v>
      </c>
      <c r="AG210" s="43" t="s">
        <v>8</v>
      </c>
      <c r="AH210" s="43" t="s">
        <v>10</v>
      </c>
      <c r="AI210" s="43" t="s">
        <v>7</v>
      </c>
      <c r="AJ210" s="43" t="s">
        <v>8</v>
      </c>
      <c r="AK210" s="43" t="s">
        <v>7</v>
      </c>
      <c r="AL210" s="43" t="s">
        <v>9</v>
      </c>
      <c r="AM210" s="43" t="s">
        <v>10</v>
      </c>
      <c r="AN210" s="43" t="s">
        <v>7</v>
      </c>
      <c r="AO210" s="43" t="s">
        <v>9</v>
      </c>
      <c r="AP210" s="43" t="s">
        <v>8</v>
      </c>
      <c r="AQ210" s="43" t="s">
        <v>7</v>
      </c>
      <c r="AR210" s="43" t="s">
        <v>8</v>
      </c>
      <c r="AS210" s="43" t="s">
        <v>10</v>
      </c>
      <c r="AT210" s="43" t="s">
        <v>7</v>
      </c>
      <c r="AU210" s="43" t="s">
        <v>9</v>
      </c>
      <c r="AV210" s="43" t="s">
        <v>8</v>
      </c>
      <c r="AW210" s="43" t="s">
        <v>10</v>
      </c>
      <c r="AX210" s="43" t="s">
        <v>10</v>
      </c>
      <c r="AY210" s="43" t="s">
        <v>9</v>
      </c>
      <c r="AZ210" s="61" t="s">
        <v>8</v>
      </c>
      <c r="BA210" s="45" t="s">
        <v>10</v>
      </c>
      <c r="BB210" s="45" t="s">
        <v>7</v>
      </c>
      <c r="BC210" s="45" t="s">
        <v>7</v>
      </c>
      <c r="BD210" s="45" t="s">
        <v>8</v>
      </c>
      <c r="BE210" s="45" t="s">
        <v>10</v>
      </c>
      <c r="BF210" s="45" t="s">
        <v>9</v>
      </c>
      <c r="BG210" s="45" t="s">
        <v>8</v>
      </c>
      <c r="BH210" s="45" t="s">
        <v>7</v>
      </c>
      <c r="BI210" s="45" t="s">
        <v>9</v>
      </c>
      <c r="BJ210" s="45" t="s">
        <v>7</v>
      </c>
      <c r="BK210" s="45" t="s">
        <v>10</v>
      </c>
      <c r="BL210" s="45" t="s">
        <v>8</v>
      </c>
      <c r="BM210" s="45" t="s">
        <v>9</v>
      </c>
      <c r="BN210" s="45" t="s">
        <v>8</v>
      </c>
      <c r="BO210" s="45" t="s">
        <v>10</v>
      </c>
      <c r="BP210" s="45" t="s">
        <v>9</v>
      </c>
      <c r="BQ210" s="45" t="s">
        <v>10</v>
      </c>
      <c r="BR210" s="45" t="s">
        <v>9</v>
      </c>
      <c r="BS210" s="45" t="s">
        <v>7</v>
      </c>
      <c r="BT210" s="45" t="s">
        <v>8</v>
      </c>
      <c r="BU210" s="62" t="s">
        <v>8</v>
      </c>
      <c r="BV210" s="47" t="s">
        <v>7</v>
      </c>
      <c r="BW210" s="47" t="s">
        <v>9</v>
      </c>
      <c r="BX210" s="47" t="s">
        <v>7</v>
      </c>
      <c r="BY210" s="47" t="s">
        <v>8</v>
      </c>
      <c r="BZ210" s="47" t="s">
        <v>10</v>
      </c>
      <c r="CA210" s="47" t="s">
        <v>9</v>
      </c>
      <c r="CB210" s="47" t="s">
        <v>7</v>
      </c>
      <c r="CC210" s="47" t="s">
        <v>9</v>
      </c>
      <c r="CD210" s="47" t="s">
        <v>10</v>
      </c>
      <c r="CE210" s="47" t="s">
        <v>8</v>
      </c>
      <c r="CF210" s="47" t="s">
        <v>9</v>
      </c>
      <c r="CG210" s="47" t="s">
        <v>8</v>
      </c>
      <c r="CH210" s="47" t="s">
        <v>10</v>
      </c>
      <c r="CI210" s="47" t="s">
        <v>8</v>
      </c>
      <c r="CJ210" s="47" t="s">
        <v>7</v>
      </c>
      <c r="CK210" s="47" t="s">
        <v>7</v>
      </c>
      <c r="CL210" s="47" t="s">
        <v>10</v>
      </c>
      <c r="CM210" s="47" t="s">
        <v>8</v>
      </c>
      <c r="CN210" s="47" t="s">
        <v>9</v>
      </c>
      <c r="CO210" s="47" t="s">
        <v>10</v>
      </c>
      <c r="CP210" s="48" t="s">
        <v>8</v>
      </c>
      <c r="CQ210" s="2" t="s">
        <v>7</v>
      </c>
      <c r="CR210" s="2" t="s">
        <v>9</v>
      </c>
      <c r="CS210" s="2" t="s">
        <v>8</v>
      </c>
      <c r="CT210" s="2" t="s">
        <v>10</v>
      </c>
      <c r="CU210" s="2" t="s">
        <v>7</v>
      </c>
      <c r="CV210" s="2" t="s">
        <v>9</v>
      </c>
      <c r="CW210" s="2" t="s">
        <v>7</v>
      </c>
      <c r="CX210" s="2" t="s">
        <v>9</v>
      </c>
      <c r="CY210" s="2" t="s">
        <v>8</v>
      </c>
      <c r="CZ210" s="2" t="s">
        <v>10</v>
      </c>
      <c r="DA210" s="2" t="s">
        <v>9</v>
      </c>
      <c r="DB210" s="2" t="s">
        <v>7</v>
      </c>
      <c r="DC210" s="2" t="s">
        <v>10</v>
      </c>
      <c r="DD210" s="2" t="s">
        <v>9</v>
      </c>
      <c r="DE210" s="2" t="s">
        <v>8</v>
      </c>
      <c r="DF210" s="2" t="s">
        <v>7</v>
      </c>
      <c r="DG210" s="2" t="s">
        <v>10</v>
      </c>
      <c r="DH210" s="2" t="s">
        <v>8</v>
      </c>
      <c r="DI210" s="2" t="s">
        <v>10</v>
      </c>
      <c r="DJ210" s="2" t="s">
        <v>7</v>
      </c>
      <c r="DK210" s="63" t="s">
        <v>8</v>
      </c>
      <c r="DL210" s="51" t="s">
        <v>7</v>
      </c>
      <c r="DM210" s="51" t="s">
        <v>8</v>
      </c>
      <c r="DN210" s="51" t="s">
        <v>9</v>
      </c>
      <c r="DO210" s="51" t="s">
        <v>10</v>
      </c>
      <c r="DP210" s="51" t="s">
        <v>7</v>
      </c>
      <c r="DQ210" s="51" t="s">
        <v>10</v>
      </c>
      <c r="DR210" s="51" t="s">
        <v>7</v>
      </c>
      <c r="DS210" s="51" t="s">
        <v>8</v>
      </c>
      <c r="DT210" s="51" t="s">
        <v>9</v>
      </c>
      <c r="DU210" s="51" t="s">
        <v>7</v>
      </c>
      <c r="DV210" s="51" t="s">
        <v>10</v>
      </c>
      <c r="DW210" s="51" t="s">
        <v>8</v>
      </c>
      <c r="DX210" s="51" t="s">
        <v>9</v>
      </c>
      <c r="DY210" s="51" t="s">
        <v>8</v>
      </c>
      <c r="DZ210" s="51" t="s">
        <v>9</v>
      </c>
      <c r="EA210" s="51" t="s">
        <v>7</v>
      </c>
      <c r="EB210" s="51" t="s">
        <v>10</v>
      </c>
      <c r="EC210" s="51" t="s">
        <v>10</v>
      </c>
      <c r="ED210" s="51" t="s">
        <v>9</v>
      </c>
      <c r="EE210" s="51" t="s">
        <v>8</v>
      </c>
    </row>
    <row r="211" spans="1:135" ht="18.75" customHeight="1" x14ac:dyDescent="0.2">
      <c r="A211" s="52">
        <v>211</v>
      </c>
      <c r="B211" s="53" t="s">
        <v>40</v>
      </c>
      <c r="C211" s="52" t="s">
        <v>345</v>
      </c>
      <c r="D211" s="52">
        <v>113</v>
      </c>
      <c r="E211" s="53" t="s">
        <v>359</v>
      </c>
      <c r="F211" s="53"/>
      <c r="G211" s="52"/>
      <c r="H211" s="52"/>
      <c r="I211" s="52"/>
      <c r="J211" s="57" t="s">
        <v>8</v>
      </c>
      <c r="K211" s="3" t="s">
        <v>8</v>
      </c>
      <c r="L211" s="3" t="s">
        <v>9</v>
      </c>
      <c r="M211" s="3" t="s">
        <v>10</v>
      </c>
      <c r="N211" s="3" t="s">
        <v>10</v>
      </c>
      <c r="O211" s="3" t="s">
        <v>7</v>
      </c>
      <c r="P211" s="3" t="s">
        <v>8</v>
      </c>
      <c r="Q211" s="3" t="s">
        <v>7</v>
      </c>
      <c r="R211" s="3" t="s">
        <v>10</v>
      </c>
      <c r="S211" s="3" t="s">
        <v>10</v>
      </c>
      <c r="T211" s="3" t="s">
        <v>10</v>
      </c>
      <c r="U211" s="3" t="s">
        <v>10</v>
      </c>
      <c r="V211" s="3" t="s">
        <v>7</v>
      </c>
      <c r="W211" s="3" t="s">
        <v>7</v>
      </c>
      <c r="X211" s="3" t="s">
        <v>9</v>
      </c>
      <c r="Y211" s="3" t="s">
        <v>7</v>
      </c>
      <c r="Z211" s="3" t="s">
        <v>9</v>
      </c>
      <c r="AA211" s="3" t="s">
        <v>8</v>
      </c>
      <c r="AB211" s="3" t="s">
        <v>9</v>
      </c>
      <c r="AC211" s="3" t="s">
        <v>9</v>
      </c>
      <c r="AD211" s="3" t="s">
        <v>8</v>
      </c>
      <c r="AE211" s="59" t="s">
        <v>8</v>
      </c>
      <c r="AF211" s="43" t="s">
        <v>7</v>
      </c>
      <c r="AG211" s="43" t="s">
        <v>9</v>
      </c>
      <c r="AH211" s="43" t="s">
        <v>10</v>
      </c>
      <c r="AI211" s="43" t="s">
        <v>9</v>
      </c>
      <c r="AJ211" s="43" t="s">
        <v>8</v>
      </c>
      <c r="AK211" s="43" t="s">
        <v>7</v>
      </c>
      <c r="AL211" s="43" t="s">
        <v>7</v>
      </c>
      <c r="AM211" s="43" t="s">
        <v>7</v>
      </c>
      <c r="AN211" s="43" t="s">
        <v>10</v>
      </c>
      <c r="AO211" s="43" t="s">
        <v>9</v>
      </c>
      <c r="AP211" s="43" t="s">
        <v>8</v>
      </c>
      <c r="AQ211" s="43" t="s">
        <v>8</v>
      </c>
      <c r="AR211" s="43" t="s">
        <v>9</v>
      </c>
      <c r="AS211" s="43" t="s">
        <v>10</v>
      </c>
      <c r="AT211" s="43" t="s">
        <v>9</v>
      </c>
      <c r="AU211" s="43" t="s">
        <v>10</v>
      </c>
      <c r="AV211" s="43" t="s">
        <v>7</v>
      </c>
      <c r="AW211" s="43" t="s">
        <v>8</v>
      </c>
      <c r="AX211" s="43" t="s">
        <v>9</v>
      </c>
      <c r="AY211" s="43" t="s">
        <v>9</v>
      </c>
      <c r="AZ211" s="61" t="s">
        <v>8</v>
      </c>
      <c r="BA211" s="45" t="s">
        <v>8</v>
      </c>
      <c r="BB211" s="45" t="s">
        <v>10</v>
      </c>
      <c r="BC211" s="45" t="s">
        <v>7</v>
      </c>
      <c r="BD211" s="45" t="s">
        <v>8</v>
      </c>
      <c r="BE211" s="45" t="s">
        <v>9</v>
      </c>
      <c r="BF211" s="45" t="s">
        <v>10</v>
      </c>
      <c r="BG211" s="45" t="s">
        <v>7</v>
      </c>
      <c r="BH211" s="45" t="s">
        <v>10</v>
      </c>
      <c r="BI211" s="45" t="s">
        <v>8</v>
      </c>
      <c r="BJ211" s="45" t="s">
        <v>7</v>
      </c>
      <c r="BK211" s="45" t="s">
        <v>9</v>
      </c>
      <c r="BL211" s="45" t="s">
        <v>9</v>
      </c>
      <c r="BM211" s="45" t="s">
        <v>9</v>
      </c>
      <c r="BN211" s="45" t="s">
        <v>8</v>
      </c>
      <c r="BO211" s="45" t="s">
        <v>10</v>
      </c>
      <c r="BP211" s="45" t="s">
        <v>10</v>
      </c>
      <c r="BQ211" s="45" t="s">
        <v>10</v>
      </c>
      <c r="BR211" s="45" t="s">
        <v>9</v>
      </c>
      <c r="BS211" s="45" t="s">
        <v>10</v>
      </c>
      <c r="BT211" s="45" t="s">
        <v>8</v>
      </c>
      <c r="BU211" s="62" t="s">
        <v>8</v>
      </c>
      <c r="BV211" s="47" t="s">
        <v>9</v>
      </c>
      <c r="BW211" s="47" t="s">
        <v>9</v>
      </c>
      <c r="BX211" s="47" t="s">
        <v>10</v>
      </c>
      <c r="BY211" s="47" t="s">
        <v>8</v>
      </c>
      <c r="BZ211" s="47" t="s">
        <v>10</v>
      </c>
      <c r="CA211" s="47" t="s">
        <v>8</v>
      </c>
      <c r="CB211" s="47" t="s">
        <v>7</v>
      </c>
      <c r="CC211" s="47" t="s">
        <v>9</v>
      </c>
      <c r="CD211" s="47" t="s">
        <v>10</v>
      </c>
      <c r="CE211" s="47" t="s">
        <v>8</v>
      </c>
      <c r="CF211" s="47" t="s">
        <v>10</v>
      </c>
      <c r="CG211" s="47" t="s">
        <v>7</v>
      </c>
      <c r="CH211" s="47" t="s">
        <v>10</v>
      </c>
      <c r="CI211" s="47" t="s">
        <v>7</v>
      </c>
      <c r="CJ211" s="47" t="s">
        <v>9</v>
      </c>
      <c r="CK211" s="47" t="s">
        <v>7</v>
      </c>
      <c r="CL211" s="47" t="s">
        <v>10</v>
      </c>
      <c r="CM211" s="47" t="s">
        <v>10</v>
      </c>
      <c r="CN211" s="47" t="s">
        <v>9</v>
      </c>
      <c r="CO211" s="47" t="s">
        <v>8</v>
      </c>
      <c r="CP211" s="48" t="s">
        <v>8</v>
      </c>
      <c r="CQ211" s="2" t="s">
        <v>7</v>
      </c>
      <c r="CR211" s="2" t="s">
        <v>9</v>
      </c>
      <c r="CS211" s="2" t="s">
        <v>8</v>
      </c>
      <c r="CT211" s="2" t="s">
        <v>10</v>
      </c>
      <c r="CU211" s="2" t="s">
        <v>7</v>
      </c>
      <c r="CV211" s="2" t="s">
        <v>8</v>
      </c>
      <c r="CW211" s="2" t="s">
        <v>7</v>
      </c>
      <c r="CX211" s="2" t="s">
        <v>9</v>
      </c>
      <c r="CY211" s="2" t="s">
        <v>8</v>
      </c>
      <c r="CZ211" s="2" t="s">
        <v>10</v>
      </c>
      <c r="DA211" s="2" t="s">
        <v>9</v>
      </c>
      <c r="DB211" s="2" t="s">
        <v>7</v>
      </c>
      <c r="DC211" s="2" t="s">
        <v>10</v>
      </c>
      <c r="DD211" s="2" t="s">
        <v>9</v>
      </c>
      <c r="DE211" s="2" t="s">
        <v>8</v>
      </c>
      <c r="DF211" s="2" t="s">
        <v>7</v>
      </c>
      <c r="DG211" s="2" t="s">
        <v>10</v>
      </c>
      <c r="DH211" s="2" t="s">
        <v>8</v>
      </c>
      <c r="DI211" s="2" t="s">
        <v>10</v>
      </c>
      <c r="DJ211" s="2" t="s">
        <v>7</v>
      </c>
      <c r="DK211" s="63" t="s">
        <v>8</v>
      </c>
      <c r="DL211" s="51" t="s">
        <v>7</v>
      </c>
      <c r="DM211" s="51" t="s">
        <v>8</v>
      </c>
      <c r="DN211" s="51" t="s">
        <v>7</v>
      </c>
      <c r="DO211" s="51" t="s">
        <v>9</v>
      </c>
      <c r="DP211" s="51" t="s">
        <v>7</v>
      </c>
      <c r="DQ211" s="51" t="s">
        <v>10</v>
      </c>
      <c r="DR211" s="51" t="s">
        <v>7</v>
      </c>
      <c r="DS211" s="51" t="s">
        <v>8</v>
      </c>
      <c r="DT211" s="51" t="s">
        <v>9</v>
      </c>
      <c r="DU211" s="51" t="s">
        <v>7</v>
      </c>
      <c r="DV211" s="51" t="s">
        <v>7</v>
      </c>
      <c r="DW211" s="51" t="s">
        <v>8</v>
      </c>
      <c r="DX211" s="51" t="s">
        <v>9</v>
      </c>
      <c r="DY211" s="51" t="s">
        <v>8</v>
      </c>
      <c r="DZ211" s="51" t="s">
        <v>9</v>
      </c>
      <c r="EA211" s="51" t="s">
        <v>8</v>
      </c>
      <c r="EB211" s="51" t="s">
        <v>7</v>
      </c>
      <c r="EC211" s="51" t="s">
        <v>10</v>
      </c>
      <c r="ED211" s="51" t="s">
        <v>9</v>
      </c>
      <c r="EE211" s="51" t="s">
        <v>8</v>
      </c>
    </row>
    <row r="212" spans="1:135" ht="18.75" customHeight="1" x14ac:dyDescent="0.2">
      <c r="A212" s="52">
        <v>212</v>
      </c>
      <c r="B212" s="53" t="s">
        <v>40</v>
      </c>
      <c r="C212" s="52" t="s">
        <v>345</v>
      </c>
      <c r="D212" s="52">
        <v>138</v>
      </c>
      <c r="E212" s="53" t="s">
        <v>360</v>
      </c>
      <c r="F212" s="53"/>
      <c r="G212" s="52"/>
      <c r="H212" s="52"/>
      <c r="I212" s="52"/>
      <c r="J212" s="57" t="s">
        <v>8</v>
      </c>
      <c r="K212" s="3" t="s">
        <v>10</v>
      </c>
      <c r="L212" s="3" t="s">
        <v>10</v>
      </c>
      <c r="M212" s="3" t="s">
        <v>7</v>
      </c>
      <c r="N212" s="3" t="s">
        <v>8</v>
      </c>
      <c r="O212" s="3" t="s">
        <v>9</v>
      </c>
      <c r="P212" s="3" t="s">
        <v>8</v>
      </c>
      <c r="Q212" s="3" t="s">
        <v>10</v>
      </c>
      <c r="R212" s="3" t="s">
        <v>9</v>
      </c>
      <c r="S212" s="3" t="s">
        <v>10</v>
      </c>
      <c r="T212" s="3" t="s">
        <v>7</v>
      </c>
      <c r="U212" s="3" t="s">
        <v>10</v>
      </c>
      <c r="V212" s="3" t="s">
        <v>9</v>
      </c>
      <c r="W212" s="3" t="s">
        <v>7</v>
      </c>
      <c r="X212" s="3" t="s">
        <v>8</v>
      </c>
      <c r="Y212" s="3" t="s">
        <v>8</v>
      </c>
      <c r="Z212" s="3" t="s">
        <v>8</v>
      </c>
      <c r="AA212" s="3" t="s">
        <v>10</v>
      </c>
      <c r="AB212" s="3" t="s">
        <v>10</v>
      </c>
      <c r="AC212" s="3" t="s">
        <v>9</v>
      </c>
      <c r="AD212" s="3" t="s">
        <v>7</v>
      </c>
      <c r="AE212" s="59" t="s">
        <v>8</v>
      </c>
      <c r="AF212" s="43" t="s">
        <v>9</v>
      </c>
      <c r="AG212" s="43" t="s">
        <v>10</v>
      </c>
      <c r="AH212" s="43" t="s">
        <v>9</v>
      </c>
      <c r="AI212" s="43" t="s">
        <v>9</v>
      </c>
      <c r="AJ212" s="43" t="s">
        <v>7</v>
      </c>
      <c r="AK212" s="43" t="s">
        <v>10</v>
      </c>
      <c r="AL212" s="43" t="s">
        <v>10</v>
      </c>
      <c r="AM212" s="43" t="s">
        <v>9</v>
      </c>
      <c r="AN212" s="43" t="s">
        <v>7</v>
      </c>
      <c r="AO212" s="43" t="s">
        <v>9</v>
      </c>
      <c r="AP212" s="43" t="s">
        <v>7</v>
      </c>
      <c r="AQ212" s="43" t="s">
        <v>7</v>
      </c>
      <c r="AR212" s="43" t="s">
        <v>8</v>
      </c>
      <c r="AS212" s="43" t="s">
        <v>7</v>
      </c>
      <c r="AT212" s="43" t="s">
        <v>8</v>
      </c>
      <c r="AU212" s="43" t="s">
        <v>7</v>
      </c>
      <c r="AV212" s="43" t="s">
        <v>8</v>
      </c>
      <c r="AW212" s="43" t="s">
        <v>8</v>
      </c>
      <c r="AX212" s="43" t="s">
        <v>8</v>
      </c>
      <c r="AY212" s="43" t="s">
        <v>10</v>
      </c>
      <c r="AZ212" s="61" t="s">
        <v>8</v>
      </c>
      <c r="BA212" s="45" t="s">
        <v>10</v>
      </c>
      <c r="BB212" s="45" t="s">
        <v>7</v>
      </c>
      <c r="BC212" s="45" t="s">
        <v>7</v>
      </c>
      <c r="BD212" s="45" t="s">
        <v>8</v>
      </c>
      <c r="BE212" s="45" t="s">
        <v>10</v>
      </c>
      <c r="BF212" s="45" t="s">
        <v>10</v>
      </c>
      <c r="BG212" s="45" t="s">
        <v>8</v>
      </c>
      <c r="BH212" s="45" t="s">
        <v>7</v>
      </c>
      <c r="BI212" s="45" t="s">
        <v>8</v>
      </c>
      <c r="BJ212" s="45" t="s">
        <v>10</v>
      </c>
      <c r="BK212" s="45" t="s">
        <v>10</v>
      </c>
      <c r="BL212" s="45" t="s">
        <v>8</v>
      </c>
      <c r="BM212" s="45" t="s">
        <v>10</v>
      </c>
      <c r="BN212" s="45" t="s">
        <v>7</v>
      </c>
      <c r="BO212" s="45" t="s">
        <v>8</v>
      </c>
      <c r="BP212" s="45" t="s">
        <v>9</v>
      </c>
      <c r="BQ212" s="45" t="s">
        <v>10</v>
      </c>
      <c r="BR212" s="45" t="s">
        <v>10</v>
      </c>
      <c r="BS212" s="45" t="s">
        <v>7</v>
      </c>
      <c r="BT212" s="45" t="s">
        <v>8</v>
      </c>
      <c r="BU212" s="62" t="s">
        <v>8</v>
      </c>
      <c r="BV212" s="47" t="s">
        <v>9</v>
      </c>
      <c r="BW212" s="47" t="s">
        <v>9</v>
      </c>
      <c r="BX212" s="47" t="s">
        <v>7</v>
      </c>
      <c r="BY212" s="47" t="s">
        <v>10</v>
      </c>
      <c r="BZ212" s="47" t="s">
        <v>10</v>
      </c>
      <c r="CA212" s="47" t="s">
        <v>9</v>
      </c>
      <c r="CB212" s="47" t="s">
        <v>7</v>
      </c>
      <c r="CC212" s="47" t="s">
        <v>9</v>
      </c>
      <c r="CD212" s="47" t="s">
        <v>10</v>
      </c>
      <c r="CE212" s="47" t="s">
        <v>8</v>
      </c>
      <c r="CF212" s="47" t="s">
        <v>9</v>
      </c>
      <c r="CG212" s="47" t="s">
        <v>8</v>
      </c>
      <c r="CH212" s="47" t="s">
        <v>8</v>
      </c>
      <c r="CI212" s="47" t="s">
        <v>8</v>
      </c>
      <c r="CJ212" s="47" t="s">
        <v>9</v>
      </c>
      <c r="CK212" s="47" t="s">
        <v>7</v>
      </c>
      <c r="CL212" s="47" t="s">
        <v>10</v>
      </c>
      <c r="CM212" s="47" t="s">
        <v>10</v>
      </c>
      <c r="CN212" s="47" t="s">
        <v>7</v>
      </c>
      <c r="CO212" s="47" t="s">
        <v>10</v>
      </c>
      <c r="CP212" s="48" t="s">
        <v>8</v>
      </c>
      <c r="CQ212" s="2" t="s">
        <v>7</v>
      </c>
      <c r="CR212" s="2" t="s">
        <v>8</v>
      </c>
      <c r="CS212" s="2" t="s">
        <v>10</v>
      </c>
      <c r="CT212" s="2" t="s">
        <v>10</v>
      </c>
      <c r="CU212" s="2" t="s">
        <v>9</v>
      </c>
      <c r="CV212" s="2" t="s">
        <v>10</v>
      </c>
      <c r="CW212" s="2" t="s">
        <v>7</v>
      </c>
      <c r="CX212" s="2" t="s">
        <v>9</v>
      </c>
      <c r="CY212" s="2" t="s">
        <v>8</v>
      </c>
      <c r="CZ212" s="2" t="s">
        <v>10</v>
      </c>
      <c r="DA212" s="2" t="s">
        <v>7</v>
      </c>
      <c r="DB212" s="2" t="s">
        <v>8</v>
      </c>
      <c r="DC212" s="2" t="s">
        <v>10</v>
      </c>
      <c r="DD212" s="2" t="s">
        <v>9</v>
      </c>
      <c r="DE212" s="2" t="s">
        <v>9</v>
      </c>
      <c r="DF212" s="2" t="s">
        <v>7</v>
      </c>
      <c r="DG212" s="2" t="s">
        <v>7</v>
      </c>
      <c r="DH212" s="2" t="s">
        <v>10</v>
      </c>
      <c r="DI212" s="2" t="s">
        <v>8</v>
      </c>
      <c r="DJ212" s="2" t="s">
        <v>7</v>
      </c>
      <c r="DK212" s="63" t="s">
        <v>8</v>
      </c>
      <c r="DL212" s="51" t="s">
        <v>7</v>
      </c>
      <c r="DM212" s="51" t="s">
        <v>8</v>
      </c>
      <c r="DN212" s="51" t="s">
        <v>9</v>
      </c>
      <c r="DO212" s="51" t="s">
        <v>10</v>
      </c>
      <c r="DP212" s="51" t="s">
        <v>7</v>
      </c>
      <c r="DQ212" s="51" t="s">
        <v>10</v>
      </c>
      <c r="DR212" s="51" t="s">
        <v>7</v>
      </c>
      <c r="DS212" s="51" t="s">
        <v>8</v>
      </c>
      <c r="DT212" s="51" t="s">
        <v>9</v>
      </c>
      <c r="DU212" s="51" t="s">
        <v>7</v>
      </c>
      <c r="DV212" s="51" t="s">
        <v>10</v>
      </c>
      <c r="DW212" s="51" t="s">
        <v>8</v>
      </c>
      <c r="DX212" s="51" t="s">
        <v>9</v>
      </c>
      <c r="DY212" s="51" t="s">
        <v>8</v>
      </c>
      <c r="DZ212" s="51" t="s">
        <v>9</v>
      </c>
      <c r="EA212" s="51" t="s">
        <v>7</v>
      </c>
      <c r="EB212" s="51" t="s">
        <v>10</v>
      </c>
      <c r="EC212" s="51" t="s">
        <v>10</v>
      </c>
      <c r="ED212" s="51" t="s">
        <v>9</v>
      </c>
      <c r="EE212" s="51" t="s">
        <v>8</v>
      </c>
    </row>
    <row r="213" spans="1:135" ht="18.75" customHeight="1" x14ac:dyDescent="0.2">
      <c r="A213" s="52">
        <v>213</v>
      </c>
      <c r="B213" s="53" t="s">
        <v>40</v>
      </c>
      <c r="C213" s="52" t="s">
        <v>345</v>
      </c>
      <c r="D213" s="52">
        <v>178</v>
      </c>
      <c r="E213" s="53" t="s">
        <v>361</v>
      </c>
      <c r="F213" s="53"/>
      <c r="G213" s="52"/>
      <c r="H213" s="52"/>
      <c r="I213" s="52"/>
      <c r="J213" s="57" t="s">
        <v>8</v>
      </c>
      <c r="K213" s="3" t="s">
        <v>8</v>
      </c>
      <c r="L213" s="3" t="s">
        <v>10</v>
      </c>
      <c r="M213" s="3" t="s">
        <v>9</v>
      </c>
      <c r="N213" s="3" t="s">
        <v>10</v>
      </c>
      <c r="O213" s="3" t="s">
        <v>8</v>
      </c>
      <c r="P213" s="3" t="s">
        <v>10</v>
      </c>
      <c r="Q213" s="3" t="s">
        <v>7</v>
      </c>
      <c r="R213" s="3" t="s">
        <v>8</v>
      </c>
      <c r="S213" s="3" t="s">
        <v>10</v>
      </c>
      <c r="T213" s="3" t="s">
        <v>8</v>
      </c>
      <c r="U213" s="3" t="s">
        <v>10</v>
      </c>
      <c r="V213" s="3" t="s">
        <v>9</v>
      </c>
      <c r="W213" s="3" t="s">
        <v>7</v>
      </c>
      <c r="X213" s="3" t="s">
        <v>8</v>
      </c>
      <c r="Y213" s="3" t="s">
        <v>7</v>
      </c>
      <c r="Z213" s="3" t="s">
        <v>7</v>
      </c>
      <c r="AA213" s="3" t="s">
        <v>9</v>
      </c>
      <c r="AB213" s="3" t="s">
        <v>10</v>
      </c>
      <c r="AC213" s="3" t="s">
        <v>10</v>
      </c>
      <c r="AD213" s="3" t="s">
        <v>7</v>
      </c>
      <c r="AE213" s="59" t="s">
        <v>8</v>
      </c>
      <c r="AF213" s="43" t="s">
        <v>7</v>
      </c>
      <c r="AG213" s="43" t="s">
        <v>10</v>
      </c>
      <c r="AH213" s="43" t="s">
        <v>8</v>
      </c>
      <c r="AI213" s="43" t="s">
        <v>7</v>
      </c>
      <c r="AJ213" s="43" t="s">
        <v>8</v>
      </c>
      <c r="AK213" s="43" t="s">
        <v>9</v>
      </c>
      <c r="AL213" s="43" t="s">
        <v>7</v>
      </c>
      <c r="AM213" s="43" t="s">
        <v>7</v>
      </c>
      <c r="AN213" s="43" t="s">
        <v>8</v>
      </c>
      <c r="AO213" s="43" t="s">
        <v>9</v>
      </c>
      <c r="AP213" s="43" t="s">
        <v>9</v>
      </c>
      <c r="AQ213" s="43" t="s">
        <v>8</v>
      </c>
      <c r="AR213" s="43" t="s">
        <v>10</v>
      </c>
      <c r="AS213" s="43" t="s">
        <v>10</v>
      </c>
      <c r="AT213" s="43" t="s">
        <v>8</v>
      </c>
      <c r="AU213" s="43" t="s">
        <v>9</v>
      </c>
      <c r="AV213" s="43" t="s">
        <v>10</v>
      </c>
      <c r="AW213" s="43" t="s">
        <v>7</v>
      </c>
      <c r="AX213" s="43" t="s">
        <v>10</v>
      </c>
      <c r="AY213" s="43" t="s">
        <v>9</v>
      </c>
      <c r="AZ213" s="61" t="s">
        <v>8</v>
      </c>
      <c r="BA213" s="45" t="s">
        <v>10</v>
      </c>
      <c r="BB213" s="45" t="s">
        <v>7</v>
      </c>
      <c r="BC213" s="45" t="s">
        <v>9</v>
      </c>
      <c r="BD213" s="45" t="s">
        <v>8</v>
      </c>
      <c r="BE213" s="45" t="s">
        <v>10</v>
      </c>
      <c r="BF213" s="45" t="s">
        <v>9</v>
      </c>
      <c r="BG213" s="45" t="s">
        <v>7</v>
      </c>
      <c r="BH213" s="45" t="s">
        <v>8</v>
      </c>
      <c r="BI213" s="45" t="s">
        <v>9</v>
      </c>
      <c r="BJ213" s="45" t="s">
        <v>7</v>
      </c>
      <c r="BK213" s="45" t="s">
        <v>8</v>
      </c>
      <c r="BL213" s="45" t="s">
        <v>8</v>
      </c>
      <c r="BM213" s="45" t="s">
        <v>10</v>
      </c>
      <c r="BN213" s="45" t="s">
        <v>8</v>
      </c>
      <c r="BO213" s="45" t="s">
        <v>9</v>
      </c>
      <c r="BP213" s="45" t="s">
        <v>10</v>
      </c>
      <c r="BQ213" s="45" t="s">
        <v>10</v>
      </c>
      <c r="BR213" s="45" t="s">
        <v>7</v>
      </c>
      <c r="BS213" s="45" t="s">
        <v>10</v>
      </c>
      <c r="BT213" s="45" t="s">
        <v>9</v>
      </c>
      <c r="BU213" s="62" t="s">
        <v>8</v>
      </c>
      <c r="BV213" s="47" t="s">
        <v>9</v>
      </c>
      <c r="BW213" s="47" t="s">
        <v>9</v>
      </c>
      <c r="BX213" s="47" t="s">
        <v>8</v>
      </c>
      <c r="BY213" s="47" t="s">
        <v>8</v>
      </c>
      <c r="BZ213" s="47" t="s">
        <v>10</v>
      </c>
      <c r="CA213" s="47" t="s">
        <v>9</v>
      </c>
      <c r="CB213" s="47" t="s">
        <v>8</v>
      </c>
      <c r="CC213" s="47" t="s">
        <v>9</v>
      </c>
      <c r="CD213" s="47" t="s">
        <v>7</v>
      </c>
      <c r="CE213" s="47" t="s">
        <v>8</v>
      </c>
      <c r="CF213" s="47" t="s">
        <v>9</v>
      </c>
      <c r="CG213" s="47" t="s">
        <v>7</v>
      </c>
      <c r="CH213" s="47" t="s">
        <v>10</v>
      </c>
      <c r="CI213" s="47" t="s">
        <v>8</v>
      </c>
      <c r="CJ213" s="47" t="s">
        <v>8</v>
      </c>
      <c r="CK213" s="47" t="s">
        <v>7</v>
      </c>
      <c r="CL213" s="47" t="s">
        <v>10</v>
      </c>
      <c r="CM213" s="47" t="s">
        <v>8</v>
      </c>
      <c r="CN213" s="47" t="s">
        <v>9</v>
      </c>
      <c r="CO213" s="47" t="s">
        <v>9</v>
      </c>
      <c r="CP213" s="48" t="s">
        <v>8</v>
      </c>
      <c r="CQ213" s="2" t="s">
        <v>7</v>
      </c>
      <c r="CR213" s="2" t="s">
        <v>9</v>
      </c>
      <c r="CS213" s="2" t="s">
        <v>8</v>
      </c>
      <c r="CT213" s="2" t="s">
        <v>10</v>
      </c>
      <c r="CU213" s="2" t="s">
        <v>7</v>
      </c>
      <c r="CV213" s="2" t="s">
        <v>8</v>
      </c>
      <c r="CW213" s="2" t="s">
        <v>7</v>
      </c>
      <c r="CX213" s="2" t="s">
        <v>9</v>
      </c>
      <c r="CY213" s="2" t="s">
        <v>8</v>
      </c>
      <c r="CZ213" s="2" t="s">
        <v>10</v>
      </c>
      <c r="DA213" s="2" t="s">
        <v>9</v>
      </c>
      <c r="DB213" s="2" t="s">
        <v>7</v>
      </c>
      <c r="DC213" s="2" t="s">
        <v>10</v>
      </c>
      <c r="DD213" s="2" t="s">
        <v>9</v>
      </c>
      <c r="DE213" s="2" t="s">
        <v>8</v>
      </c>
      <c r="DF213" s="2" t="s">
        <v>7</v>
      </c>
      <c r="DG213" s="2" t="s">
        <v>10</v>
      </c>
      <c r="DH213" s="2" t="s">
        <v>8</v>
      </c>
      <c r="DI213" s="2" t="s">
        <v>10</v>
      </c>
      <c r="DJ213" s="2" t="s">
        <v>7</v>
      </c>
      <c r="DK213" s="63" t="s">
        <v>8</v>
      </c>
      <c r="DL213" s="51" t="s">
        <v>7</v>
      </c>
      <c r="DM213" s="51" t="s">
        <v>8</v>
      </c>
      <c r="DN213" s="51" t="s">
        <v>9</v>
      </c>
      <c r="DO213" s="51" t="s">
        <v>10</v>
      </c>
      <c r="DP213" s="51" t="s">
        <v>7</v>
      </c>
      <c r="DQ213" s="51" t="s">
        <v>10</v>
      </c>
      <c r="DR213" s="51" t="s">
        <v>7</v>
      </c>
      <c r="DS213" s="51" t="s">
        <v>8</v>
      </c>
      <c r="DT213" s="51" t="s">
        <v>10</v>
      </c>
      <c r="DU213" s="51" t="s">
        <v>7</v>
      </c>
      <c r="DV213" s="51" t="s">
        <v>7</v>
      </c>
      <c r="DW213" s="51" t="s">
        <v>8</v>
      </c>
      <c r="DX213" s="51" t="s">
        <v>9</v>
      </c>
      <c r="DY213" s="51" t="s">
        <v>8</v>
      </c>
      <c r="DZ213" s="51" t="s">
        <v>9</v>
      </c>
      <c r="EA213" s="51" t="s">
        <v>7</v>
      </c>
      <c r="EB213" s="51" t="s">
        <v>9</v>
      </c>
      <c r="EC213" s="51" t="s">
        <v>10</v>
      </c>
      <c r="ED213" s="51" t="s">
        <v>8</v>
      </c>
      <c r="EE213" s="51" t="s">
        <v>8</v>
      </c>
    </row>
    <row r="214" spans="1:135" ht="18.75" customHeight="1" x14ac:dyDescent="0.2">
      <c r="A214" s="52">
        <v>214</v>
      </c>
      <c r="B214" s="53" t="s">
        <v>40</v>
      </c>
      <c r="C214" s="52" t="s">
        <v>345</v>
      </c>
      <c r="D214" s="52">
        <v>214</v>
      </c>
      <c r="E214" s="53" t="s">
        <v>362</v>
      </c>
      <c r="F214" s="53"/>
      <c r="G214" s="52"/>
      <c r="H214" s="52"/>
      <c r="I214" s="52"/>
      <c r="J214" s="57" t="s">
        <v>8</v>
      </c>
      <c r="K214" s="3" t="s">
        <v>8</v>
      </c>
      <c r="L214" s="3" t="s">
        <v>10</v>
      </c>
      <c r="M214" s="3" t="s">
        <v>8</v>
      </c>
      <c r="N214" s="3" t="s">
        <v>10</v>
      </c>
      <c r="O214" s="3" t="s">
        <v>7</v>
      </c>
      <c r="P214" s="3" t="s">
        <v>8</v>
      </c>
      <c r="Q214" s="3" t="s">
        <v>9</v>
      </c>
      <c r="R214" s="3" t="s">
        <v>10</v>
      </c>
      <c r="S214" s="3" t="s">
        <v>10</v>
      </c>
      <c r="T214" s="3" t="s">
        <v>10</v>
      </c>
      <c r="U214" s="3" t="s">
        <v>8</v>
      </c>
      <c r="V214" s="3" t="s">
        <v>10</v>
      </c>
      <c r="W214" s="3" t="s">
        <v>7</v>
      </c>
      <c r="X214" s="3" t="s">
        <v>8</v>
      </c>
      <c r="Y214" s="3" t="s">
        <v>10</v>
      </c>
      <c r="Z214" s="3" t="s">
        <v>7</v>
      </c>
      <c r="AA214" s="3" t="s">
        <v>9</v>
      </c>
      <c r="AB214" s="3" t="s">
        <v>9</v>
      </c>
      <c r="AC214" s="3" t="s">
        <v>9</v>
      </c>
      <c r="AD214" s="3" t="s">
        <v>7</v>
      </c>
      <c r="AE214" s="59" t="s">
        <v>8</v>
      </c>
      <c r="AF214" s="43" t="s">
        <v>7</v>
      </c>
      <c r="AG214" s="43" t="s">
        <v>7</v>
      </c>
      <c r="AH214" s="43" t="s">
        <v>7</v>
      </c>
      <c r="AI214" s="43" t="s">
        <v>7</v>
      </c>
      <c r="AJ214" s="43" t="s">
        <v>7</v>
      </c>
      <c r="AK214" s="43" t="s">
        <v>7</v>
      </c>
      <c r="AL214" s="43" t="s">
        <v>7</v>
      </c>
      <c r="AM214" s="43" t="s">
        <v>7</v>
      </c>
      <c r="AN214" s="43" t="s">
        <v>7</v>
      </c>
      <c r="AO214" s="43" t="s">
        <v>7</v>
      </c>
      <c r="AP214" s="43" t="s">
        <v>7</v>
      </c>
      <c r="AQ214" s="43" t="s">
        <v>7</v>
      </c>
      <c r="AR214" s="43" t="s">
        <v>7</v>
      </c>
      <c r="AS214" s="43" t="s">
        <v>7</v>
      </c>
      <c r="AT214" s="43" t="s">
        <v>7</v>
      </c>
      <c r="AU214" s="43" t="s">
        <v>7</v>
      </c>
      <c r="AV214" s="43" t="s">
        <v>7</v>
      </c>
      <c r="AW214" s="43" t="s">
        <v>7</v>
      </c>
      <c r="AX214" s="43" t="s">
        <v>7</v>
      </c>
      <c r="AY214" s="43" t="s">
        <v>7</v>
      </c>
      <c r="AZ214" s="61" t="s">
        <v>8</v>
      </c>
      <c r="BA214" s="45" t="s">
        <v>10</v>
      </c>
      <c r="BB214" s="45" t="s">
        <v>7</v>
      </c>
      <c r="BC214" s="45" t="s">
        <v>8</v>
      </c>
      <c r="BD214" s="45" t="s">
        <v>8</v>
      </c>
      <c r="BE214" s="45" t="s">
        <v>7</v>
      </c>
      <c r="BF214" s="45" t="s">
        <v>8</v>
      </c>
      <c r="BG214" s="45" t="s">
        <v>10</v>
      </c>
      <c r="BH214" s="45" t="s">
        <v>7</v>
      </c>
      <c r="BI214" s="45" t="s">
        <v>8</v>
      </c>
      <c r="BJ214" s="45" t="s">
        <v>10</v>
      </c>
      <c r="BK214" s="45" t="s">
        <v>9</v>
      </c>
      <c r="BL214" s="45" t="s">
        <v>8</v>
      </c>
      <c r="BM214" s="45" t="s">
        <v>9</v>
      </c>
      <c r="BN214" s="45" t="s">
        <v>9</v>
      </c>
      <c r="BO214" s="45" t="s">
        <v>10</v>
      </c>
      <c r="BP214" s="45" t="s">
        <v>10</v>
      </c>
      <c r="BQ214" s="45" t="s">
        <v>10</v>
      </c>
      <c r="BR214" s="45" t="s">
        <v>9</v>
      </c>
      <c r="BS214" s="45" t="s">
        <v>7</v>
      </c>
      <c r="BT214" s="45" t="s">
        <v>9</v>
      </c>
      <c r="BU214" s="62" t="s">
        <v>8</v>
      </c>
      <c r="BV214" s="47" t="s">
        <v>10</v>
      </c>
      <c r="BW214" s="47" t="s">
        <v>9</v>
      </c>
      <c r="BX214" s="47" t="s">
        <v>7</v>
      </c>
      <c r="BY214" s="47" t="s">
        <v>8</v>
      </c>
      <c r="BZ214" s="47" t="s">
        <v>10</v>
      </c>
      <c r="CA214" s="47" t="s">
        <v>9</v>
      </c>
      <c r="CB214" s="47" t="s">
        <v>9</v>
      </c>
      <c r="CC214" s="47" t="s">
        <v>7</v>
      </c>
      <c r="CD214" s="47" t="s">
        <v>10</v>
      </c>
      <c r="CE214" s="47" t="s">
        <v>8</v>
      </c>
      <c r="CF214" s="47" t="s">
        <v>9</v>
      </c>
      <c r="CG214" s="47" t="s">
        <v>7</v>
      </c>
      <c r="CH214" s="47" t="s">
        <v>10</v>
      </c>
      <c r="CI214" s="47" t="s">
        <v>8</v>
      </c>
      <c r="CJ214" s="47" t="s">
        <v>8</v>
      </c>
      <c r="CK214" s="47" t="s">
        <v>9</v>
      </c>
      <c r="CL214" s="47" t="s">
        <v>8</v>
      </c>
      <c r="CM214" s="47" t="s">
        <v>10</v>
      </c>
      <c r="CN214" s="47" t="s">
        <v>8</v>
      </c>
      <c r="CO214" s="47" t="s">
        <v>10</v>
      </c>
      <c r="CP214" s="48" t="s">
        <v>8</v>
      </c>
      <c r="CQ214" s="2" t="s">
        <v>7</v>
      </c>
      <c r="CR214" s="2" t="s">
        <v>9</v>
      </c>
      <c r="CS214" s="2" t="s">
        <v>8</v>
      </c>
      <c r="CT214" s="2" t="s">
        <v>8</v>
      </c>
      <c r="CU214" s="2" t="s">
        <v>7</v>
      </c>
      <c r="CV214" s="2" t="s">
        <v>9</v>
      </c>
      <c r="CW214" s="2" t="s">
        <v>7</v>
      </c>
      <c r="CX214" s="2" t="s">
        <v>9</v>
      </c>
      <c r="CY214" s="2" t="s">
        <v>8</v>
      </c>
      <c r="CZ214" s="2" t="s">
        <v>10</v>
      </c>
      <c r="DA214" s="2" t="s">
        <v>9</v>
      </c>
      <c r="DB214" s="2" t="s">
        <v>7</v>
      </c>
      <c r="DC214" s="2" t="s">
        <v>9</v>
      </c>
      <c r="DD214" s="2" t="s">
        <v>9</v>
      </c>
      <c r="DE214" s="2" t="s">
        <v>8</v>
      </c>
      <c r="DF214" s="2" t="s">
        <v>7</v>
      </c>
      <c r="DG214" s="2" t="s">
        <v>10</v>
      </c>
      <c r="DH214" s="2" t="s">
        <v>8</v>
      </c>
      <c r="DI214" s="2" t="s">
        <v>10</v>
      </c>
      <c r="DJ214" s="2" t="s">
        <v>7</v>
      </c>
      <c r="DK214" s="63" t="s">
        <v>8</v>
      </c>
      <c r="DL214" s="51" t="s">
        <v>7</v>
      </c>
      <c r="DM214" s="51" t="s">
        <v>8</v>
      </c>
      <c r="DN214" s="51" t="s">
        <v>7</v>
      </c>
      <c r="DO214" s="51" t="s">
        <v>8</v>
      </c>
      <c r="DP214" s="51" t="s">
        <v>7</v>
      </c>
      <c r="DQ214" s="51" t="s">
        <v>10</v>
      </c>
      <c r="DR214" s="51" t="s">
        <v>7</v>
      </c>
      <c r="DS214" s="51" t="s">
        <v>8</v>
      </c>
      <c r="DT214" s="51" t="s">
        <v>10</v>
      </c>
      <c r="DU214" s="51" t="s">
        <v>7</v>
      </c>
      <c r="DV214" s="51" t="s">
        <v>10</v>
      </c>
      <c r="DW214" s="51" t="s">
        <v>8</v>
      </c>
      <c r="DX214" s="51" t="s">
        <v>9</v>
      </c>
      <c r="DY214" s="51" t="s">
        <v>8</v>
      </c>
      <c r="DZ214" s="51" t="s">
        <v>9</v>
      </c>
      <c r="EA214" s="51" t="s">
        <v>7</v>
      </c>
      <c r="EB214" s="51" t="s">
        <v>9</v>
      </c>
      <c r="EC214" s="51" t="s">
        <v>10</v>
      </c>
      <c r="ED214" s="51" t="s">
        <v>9</v>
      </c>
      <c r="EE214" s="51" t="s">
        <v>10</v>
      </c>
    </row>
    <row r="215" spans="1:135" ht="18.75" customHeight="1" x14ac:dyDescent="0.2">
      <c r="A215" s="52">
        <v>215</v>
      </c>
      <c r="B215" s="53" t="s">
        <v>40</v>
      </c>
      <c r="C215" s="52" t="s">
        <v>345</v>
      </c>
      <c r="D215" s="52">
        <v>225</v>
      </c>
      <c r="E215" s="53" t="s">
        <v>363</v>
      </c>
      <c r="F215" s="53"/>
      <c r="G215" s="52"/>
      <c r="H215" s="52"/>
      <c r="I215" s="52"/>
      <c r="J215" s="57" t="s">
        <v>8</v>
      </c>
      <c r="K215" s="3" t="s">
        <v>8</v>
      </c>
      <c r="L215" s="3" t="s">
        <v>9</v>
      </c>
      <c r="M215" s="3" t="s">
        <v>8</v>
      </c>
      <c r="N215" s="3" t="s">
        <v>10</v>
      </c>
      <c r="O215" s="3" t="s">
        <v>7</v>
      </c>
      <c r="P215" s="3" t="s">
        <v>8</v>
      </c>
      <c r="Q215" s="3" t="s">
        <v>7</v>
      </c>
      <c r="R215" s="3" t="s">
        <v>10</v>
      </c>
      <c r="S215" s="3" t="s">
        <v>10</v>
      </c>
      <c r="T215" s="3" t="s">
        <v>7</v>
      </c>
      <c r="U215" s="3" t="s">
        <v>10</v>
      </c>
      <c r="V215" s="3" t="s">
        <v>9</v>
      </c>
      <c r="W215" s="3" t="s">
        <v>7</v>
      </c>
      <c r="X215" s="3" t="s">
        <v>8</v>
      </c>
      <c r="Y215" s="3" t="s">
        <v>7</v>
      </c>
      <c r="Z215" s="3" t="s">
        <v>9</v>
      </c>
      <c r="AA215" s="3" t="s">
        <v>10</v>
      </c>
      <c r="AB215" s="3" t="s">
        <v>8</v>
      </c>
      <c r="AC215" s="3" t="s">
        <v>9</v>
      </c>
      <c r="AD215" s="3" t="s">
        <v>7</v>
      </c>
      <c r="AE215" s="59" t="s">
        <v>8</v>
      </c>
      <c r="AF215" s="43" t="s">
        <v>9</v>
      </c>
      <c r="AG215" s="43" t="s">
        <v>8</v>
      </c>
      <c r="AH215" s="43" t="s">
        <v>10</v>
      </c>
      <c r="AI215" s="43" t="s">
        <v>7</v>
      </c>
      <c r="AJ215" s="43" t="s">
        <v>8</v>
      </c>
      <c r="AK215" s="43" t="s">
        <v>7</v>
      </c>
      <c r="AL215" s="43" t="s">
        <v>9</v>
      </c>
      <c r="AM215" s="43" t="s">
        <v>10</v>
      </c>
      <c r="AN215" s="43" t="s">
        <v>7</v>
      </c>
      <c r="AO215" s="43" t="s">
        <v>8</v>
      </c>
      <c r="AP215" s="43" t="s">
        <v>7</v>
      </c>
      <c r="AQ215" s="43" t="s">
        <v>7</v>
      </c>
      <c r="AR215" s="43" t="s">
        <v>8</v>
      </c>
      <c r="AS215" s="43" t="s">
        <v>10</v>
      </c>
      <c r="AT215" s="43" t="s">
        <v>7</v>
      </c>
      <c r="AU215" s="43" t="s">
        <v>9</v>
      </c>
      <c r="AV215" s="43" t="s">
        <v>8</v>
      </c>
      <c r="AW215" s="43" t="s">
        <v>10</v>
      </c>
      <c r="AX215" s="43" t="s">
        <v>10</v>
      </c>
      <c r="AY215" s="43" t="s">
        <v>9</v>
      </c>
      <c r="AZ215" s="61" t="s">
        <v>8</v>
      </c>
      <c r="BA215" s="45" t="s">
        <v>10</v>
      </c>
      <c r="BB215" s="45" t="s">
        <v>7</v>
      </c>
      <c r="BC215" s="45" t="s">
        <v>7</v>
      </c>
      <c r="BD215" s="45" t="s">
        <v>8</v>
      </c>
      <c r="BE215" s="45" t="s">
        <v>10</v>
      </c>
      <c r="BF215" s="45" t="s">
        <v>9</v>
      </c>
      <c r="BG215" s="45" t="s">
        <v>8</v>
      </c>
      <c r="BH215" s="45" t="s">
        <v>7</v>
      </c>
      <c r="BI215" s="45" t="s">
        <v>9</v>
      </c>
      <c r="BJ215" s="45" t="s">
        <v>7</v>
      </c>
      <c r="BK215" s="45" t="s">
        <v>10</v>
      </c>
      <c r="BL215" s="45" t="s">
        <v>8</v>
      </c>
      <c r="BM215" s="45" t="s">
        <v>9</v>
      </c>
      <c r="BN215" s="45" t="s">
        <v>8</v>
      </c>
      <c r="BO215" s="45" t="s">
        <v>10</v>
      </c>
      <c r="BP215" s="45" t="s">
        <v>9</v>
      </c>
      <c r="BQ215" s="45" t="s">
        <v>10</v>
      </c>
      <c r="BR215" s="45" t="s">
        <v>9</v>
      </c>
      <c r="BS215" s="45" t="s">
        <v>7</v>
      </c>
      <c r="BT215" s="45" t="s">
        <v>8</v>
      </c>
      <c r="BU215" s="62" t="s">
        <v>8</v>
      </c>
      <c r="BV215" s="47" t="s">
        <v>7</v>
      </c>
      <c r="BW215" s="47" t="s">
        <v>9</v>
      </c>
      <c r="BX215" s="47" t="s">
        <v>7</v>
      </c>
      <c r="BY215" s="47" t="s">
        <v>8</v>
      </c>
      <c r="BZ215" s="47" t="s">
        <v>10</v>
      </c>
      <c r="CA215" s="47" t="s">
        <v>7</v>
      </c>
      <c r="CB215" s="47" t="s">
        <v>7</v>
      </c>
      <c r="CC215" s="47" t="s">
        <v>9</v>
      </c>
      <c r="CD215" s="47" t="s">
        <v>10</v>
      </c>
      <c r="CE215" s="47" t="s">
        <v>8</v>
      </c>
      <c r="CF215" s="47" t="s">
        <v>9</v>
      </c>
      <c r="CG215" s="47" t="s">
        <v>8</v>
      </c>
      <c r="CH215" s="47" t="s">
        <v>10</v>
      </c>
      <c r="CI215" s="47" t="s">
        <v>8</v>
      </c>
      <c r="CJ215" s="47" t="s">
        <v>7</v>
      </c>
      <c r="CK215" s="47" t="s">
        <v>9</v>
      </c>
      <c r="CL215" s="47" t="s">
        <v>10</v>
      </c>
      <c r="CM215" s="47" t="s">
        <v>8</v>
      </c>
      <c r="CN215" s="47" t="s">
        <v>9</v>
      </c>
      <c r="CO215" s="47" t="s">
        <v>10</v>
      </c>
      <c r="CP215" s="48" t="s">
        <v>8</v>
      </c>
      <c r="CQ215" s="2" t="s">
        <v>7</v>
      </c>
      <c r="CR215" s="2" t="s">
        <v>9</v>
      </c>
      <c r="CS215" s="2" t="s">
        <v>8</v>
      </c>
      <c r="CT215" s="2" t="s">
        <v>10</v>
      </c>
      <c r="CU215" s="2" t="s">
        <v>7</v>
      </c>
      <c r="CV215" s="2" t="s">
        <v>9</v>
      </c>
      <c r="CW215" s="2" t="s">
        <v>7</v>
      </c>
      <c r="CX215" s="2" t="s">
        <v>9</v>
      </c>
      <c r="CY215" s="2" t="s">
        <v>10</v>
      </c>
      <c r="CZ215" s="2" t="s">
        <v>10</v>
      </c>
      <c r="DA215" s="2" t="s">
        <v>9</v>
      </c>
      <c r="DB215" s="2" t="s">
        <v>7</v>
      </c>
      <c r="DC215" s="2" t="s">
        <v>10</v>
      </c>
      <c r="DD215" s="2" t="s">
        <v>9</v>
      </c>
      <c r="DE215" s="2" t="s">
        <v>8</v>
      </c>
      <c r="DF215" s="2" t="s">
        <v>7</v>
      </c>
      <c r="DG215" s="2" t="s">
        <v>10</v>
      </c>
      <c r="DH215" s="2" t="s">
        <v>8</v>
      </c>
      <c r="DI215" s="2" t="s">
        <v>10</v>
      </c>
      <c r="DJ215" s="2" t="s">
        <v>7</v>
      </c>
      <c r="DK215" s="63" t="s">
        <v>8</v>
      </c>
      <c r="DL215" s="51" t="s">
        <v>7</v>
      </c>
      <c r="DM215" s="51" t="s">
        <v>8</v>
      </c>
      <c r="DN215" s="51" t="s">
        <v>9</v>
      </c>
      <c r="DO215" s="51" t="s">
        <v>10</v>
      </c>
      <c r="DP215" s="51" t="s">
        <v>7</v>
      </c>
      <c r="DQ215" s="51" t="s">
        <v>10</v>
      </c>
      <c r="DR215" s="51" t="s">
        <v>7</v>
      </c>
      <c r="DS215" s="51" t="s">
        <v>8</v>
      </c>
      <c r="DT215" s="51" t="s">
        <v>9</v>
      </c>
      <c r="DU215" s="51" t="s">
        <v>7</v>
      </c>
      <c r="DV215" s="51" t="s">
        <v>10</v>
      </c>
      <c r="DW215" s="51" t="s">
        <v>8</v>
      </c>
      <c r="DX215" s="51" t="s">
        <v>9</v>
      </c>
      <c r="DY215" s="51" t="s">
        <v>8</v>
      </c>
      <c r="DZ215" s="51" t="s">
        <v>9</v>
      </c>
      <c r="EA215" s="51" t="s">
        <v>7</v>
      </c>
      <c r="EB215" s="51" t="s">
        <v>10</v>
      </c>
      <c r="EC215" s="51" t="s">
        <v>10</v>
      </c>
      <c r="ED215" s="51" t="s">
        <v>9</v>
      </c>
      <c r="EE215" s="51" t="s">
        <v>8</v>
      </c>
    </row>
    <row r="216" spans="1:135" ht="18.75" customHeight="1" x14ac:dyDescent="0.2">
      <c r="A216" s="52">
        <v>217</v>
      </c>
      <c r="B216" s="53" t="s">
        <v>40</v>
      </c>
      <c r="C216" s="52" t="s">
        <v>345</v>
      </c>
      <c r="D216" s="52">
        <v>289</v>
      </c>
      <c r="E216" s="53" t="s">
        <v>364</v>
      </c>
      <c r="F216" s="53"/>
      <c r="G216" s="52"/>
      <c r="H216" s="52"/>
      <c r="I216" s="52"/>
      <c r="J216" s="57" t="s">
        <v>8</v>
      </c>
      <c r="K216" s="3" t="s">
        <v>7</v>
      </c>
      <c r="L216" s="3" t="s">
        <v>7</v>
      </c>
      <c r="M216" s="3" t="s">
        <v>7</v>
      </c>
      <c r="N216" s="3" t="s">
        <v>7</v>
      </c>
      <c r="O216" s="3" t="s">
        <v>7</v>
      </c>
      <c r="P216" s="3" t="s">
        <v>7</v>
      </c>
      <c r="Q216" s="3" t="s">
        <v>7</v>
      </c>
      <c r="R216" s="3" t="s">
        <v>7</v>
      </c>
      <c r="S216" s="3" t="s">
        <v>7</v>
      </c>
      <c r="T216" s="3" t="s">
        <v>7</v>
      </c>
      <c r="U216" s="3" t="s">
        <v>7</v>
      </c>
      <c r="V216" s="3" t="s">
        <v>7</v>
      </c>
      <c r="W216" s="3" t="s">
        <v>7</v>
      </c>
      <c r="X216" s="3" t="s">
        <v>7</v>
      </c>
      <c r="Y216" s="3" t="s">
        <v>7</v>
      </c>
      <c r="Z216" s="3" t="s">
        <v>7</v>
      </c>
      <c r="AA216" s="3" t="s">
        <v>7</v>
      </c>
      <c r="AB216" s="3" t="s">
        <v>7</v>
      </c>
      <c r="AC216" s="3" t="s">
        <v>7</v>
      </c>
      <c r="AD216" s="3" t="s">
        <v>7</v>
      </c>
      <c r="AE216" s="59" t="s">
        <v>8</v>
      </c>
      <c r="AF216" s="43" t="s">
        <v>7</v>
      </c>
      <c r="AG216" s="43" t="s">
        <v>7</v>
      </c>
      <c r="AH216" s="43" t="s">
        <v>7</v>
      </c>
      <c r="AI216" s="43" t="s">
        <v>7</v>
      </c>
      <c r="AJ216" s="43" t="s">
        <v>7</v>
      </c>
      <c r="AK216" s="43" t="s">
        <v>7</v>
      </c>
      <c r="AL216" s="43" t="s">
        <v>7</v>
      </c>
      <c r="AM216" s="43" t="s">
        <v>7</v>
      </c>
      <c r="AN216" s="43" t="s">
        <v>7</v>
      </c>
      <c r="AO216" s="43" t="s">
        <v>7</v>
      </c>
      <c r="AP216" s="43" t="s">
        <v>7</v>
      </c>
      <c r="AQ216" s="43" t="s">
        <v>7</v>
      </c>
      <c r="AR216" s="43" t="s">
        <v>7</v>
      </c>
      <c r="AS216" s="43" t="s">
        <v>7</v>
      </c>
      <c r="AT216" s="43" t="s">
        <v>7</v>
      </c>
      <c r="AU216" s="43" t="s">
        <v>7</v>
      </c>
      <c r="AV216" s="43" t="s">
        <v>7</v>
      </c>
      <c r="AW216" s="43" t="s">
        <v>7</v>
      </c>
      <c r="AX216" s="43" t="s">
        <v>7</v>
      </c>
      <c r="AY216" s="43" t="s">
        <v>7</v>
      </c>
      <c r="AZ216" s="61" t="s">
        <v>8</v>
      </c>
      <c r="BA216" s="45" t="s">
        <v>9</v>
      </c>
      <c r="BB216" s="45" t="s">
        <v>9</v>
      </c>
      <c r="BC216" s="45" t="s">
        <v>9</v>
      </c>
      <c r="BD216" s="45" t="s">
        <v>9</v>
      </c>
      <c r="BE216" s="45" t="s">
        <v>9</v>
      </c>
      <c r="BF216" s="45" t="s">
        <v>9</v>
      </c>
      <c r="BG216" s="45" t="s">
        <v>9</v>
      </c>
      <c r="BH216" s="45" t="s">
        <v>9</v>
      </c>
      <c r="BI216" s="45" t="s">
        <v>9</v>
      </c>
      <c r="BJ216" s="45" t="s">
        <v>9</v>
      </c>
      <c r="BK216" s="45" t="s">
        <v>9</v>
      </c>
      <c r="BL216" s="45" t="s">
        <v>9</v>
      </c>
      <c r="BM216" s="45" t="s">
        <v>9</v>
      </c>
      <c r="BN216" s="45" t="s">
        <v>9</v>
      </c>
      <c r="BO216" s="45" t="s">
        <v>9</v>
      </c>
      <c r="BP216" s="45" t="s">
        <v>9</v>
      </c>
      <c r="BQ216" s="45" t="s">
        <v>9</v>
      </c>
      <c r="BR216" s="45" t="s">
        <v>9</v>
      </c>
      <c r="BS216" s="45" t="s">
        <v>9</v>
      </c>
      <c r="BT216" s="45" t="s">
        <v>9</v>
      </c>
      <c r="BU216" s="62" t="s">
        <v>8</v>
      </c>
      <c r="BV216" s="47" t="s">
        <v>10</v>
      </c>
      <c r="BW216" s="47" t="s">
        <v>10</v>
      </c>
      <c r="BX216" s="47" t="s">
        <v>10</v>
      </c>
      <c r="BY216" s="47" t="s">
        <v>10</v>
      </c>
      <c r="BZ216" s="47" t="s">
        <v>10</v>
      </c>
      <c r="CA216" s="47" t="s">
        <v>10</v>
      </c>
      <c r="CB216" s="47" t="s">
        <v>10</v>
      </c>
      <c r="CC216" s="47" t="s">
        <v>10</v>
      </c>
      <c r="CD216" s="47" t="s">
        <v>10</v>
      </c>
      <c r="CE216" s="47" t="s">
        <v>10</v>
      </c>
      <c r="CF216" s="47" t="s">
        <v>10</v>
      </c>
      <c r="CG216" s="47" t="s">
        <v>10</v>
      </c>
      <c r="CH216" s="47" t="s">
        <v>10</v>
      </c>
      <c r="CI216" s="47" t="s">
        <v>10</v>
      </c>
      <c r="CJ216" s="47" t="s">
        <v>10</v>
      </c>
      <c r="CK216" s="47" t="s">
        <v>10</v>
      </c>
      <c r="CL216" s="47" t="s">
        <v>10</v>
      </c>
      <c r="CM216" s="47" t="s">
        <v>10</v>
      </c>
      <c r="CN216" s="47" t="s">
        <v>10</v>
      </c>
      <c r="CO216" s="47" t="s">
        <v>10</v>
      </c>
      <c r="CP216" s="48" t="s">
        <v>8</v>
      </c>
      <c r="CQ216" s="2" t="s">
        <v>8</v>
      </c>
      <c r="CR216" s="2" t="s">
        <v>8</v>
      </c>
      <c r="CS216" s="2" t="s">
        <v>8</v>
      </c>
      <c r="CT216" s="2" t="s">
        <v>8</v>
      </c>
      <c r="CU216" s="2" t="s">
        <v>8</v>
      </c>
      <c r="CV216" s="2" t="s">
        <v>8</v>
      </c>
      <c r="CW216" s="2" t="s">
        <v>8</v>
      </c>
      <c r="CX216" s="2" t="s">
        <v>8</v>
      </c>
      <c r="CY216" s="2" t="s">
        <v>8</v>
      </c>
      <c r="CZ216" s="2" t="s">
        <v>8</v>
      </c>
      <c r="DA216" s="2" t="s">
        <v>8</v>
      </c>
      <c r="DB216" s="2" t="s">
        <v>8</v>
      </c>
      <c r="DC216" s="2" t="s">
        <v>8</v>
      </c>
      <c r="DD216" s="2" t="s">
        <v>8</v>
      </c>
      <c r="DE216" s="2" t="s">
        <v>8</v>
      </c>
      <c r="DF216" s="2" t="s">
        <v>8</v>
      </c>
      <c r="DG216" s="2" t="s">
        <v>8</v>
      </c>
      <c r="DH216" s="2" t="s">
        <v>8</v>
      </c>
      <c r="DI216" s="2" t="s">
        <v>8</v>
      </c>
      <c r="DJ216" s="2" t="s">
        <v>8</v>
      </c>
      <c r="DK216" s="63" t="s">
        <v>8</v>
      </c>
      <c r="DL216" s="51" t="s">
        <v>8</v>
      </c>
      <c r="DM216" s="51" t="s">
        <v>8</v>
      </c>
      <c r="DN216" s="51" t="s">
        <v>8</v>
      </c>
      <c r="DO216" s="51" t="s">
        <v>8</v>
      </c>
      <c r="DP216" s="51" t="s">
        <v>8</v>
      </c>
      <c r="DQ216" s="51" t="s">
        <v>8</v>
      </c>
      <c r="DR216" s="51" t="s">
        <v>8</v>
      </c>
      <c r="DS216" s="51" t="s">
        <v>8</v>
      </c>
      <c r="DT216" s="51" t="s">
        <v>8</v>
      </c>
      <c r="DU216" s="51" t="s">
        <v>8</v>
      </c>
      <c r="DV216" s="51" t="s">
        <v>8</v>
      </c>
      <c r="DW216" s="51" t="s">
        <v>8</v>
      </c>
      <c r="DX216" s="51" t="s">
        <v>8</v>
      </c>
      <c r="DY216" s="51" t="s">
        <v>8</v>
      </c>
      <c r="DZ216" s="51" t="s">
        <v>8</v>
      </c>
      <c r="EA216" s="51" t="s">
        <v>8</v>
      </c>
      <c r="EB216" s="51" t="s">
        <v>8</v>
      </c>
      <c r="EC216" s="51" t="s">
        <v>8</v>
      </c>
      <c r="ED216" s="51" t="s">
        <v>8</v>
      </c>
      <c r="EE216" s="51" t="s">
        <v>8</v>
      </c>
    </row>
    <row r="217" spans="1:135" ht="18.75" customHeight="1" x14ac:dyDescent="0.2">
      <c r="A217" s="52">
        <v>218</v>
      </c>
      <c r="B217" s="53" t="s">
        <v>40</v>
      </c>
      <c r="C217" s="52" t="s">
        <v>345</v>
      </c>
      <c r="D217" s="52">
        <v>415</v>
      </c>
      <c r="E217" s="53" t="s">
        <v>365</v>
      </c>
      <c r="F217" s="53"/>
      <c r="G217" s="52"/>
      <c r="H217" s="52"/>
      <c r="I217" s="52"/>
      <c r="J217" s="57" t="s">
        <v>8</v>
      </c>
      <c r="K217" s="3" t="s">
        <v>8</v>
      </c>
      <c r="L217" s="3" t="s">
        <v>9</v>
      </c>
      <c r="M217" s="3" t="s">
        <v>9</v>
      </c>
      <c r="N217" s="3" t="s">
        <v>10</v>
      </c>
      <c r="O217" s="3" t="s">
        <v>7</v>
      </c>
      <c r="P217" s="3" t="s">
        <v>8</v>
      </c>
      <c r="Q217" s="3" t="s">
        <v>7</v>
      </c>
      <c r="R217" s="3" t="s">
        <v>10</v>
      </c>
      <c r="S217" s="3" t="s">
        <v>10</v>
      </c>
      <c r="T217" s="3" t="s">
        <v>7</v>
      </c>
      <c r="U217" s="3" t="s">
        <v>9</v>
      </c>
      <c r="V217" s="3" t="s">
        <v>8</v>
      </c>
      <c r="W217" s="3" t="s">
        <v>7</v>
      </c>
      <c r="X217" s="3" t="s">
        <v>8</v>
      </c>
      <c r="Y217" s="3" t="s">
        <v>7</v>
      </c>
      <c r="Z217" s="3" t="s">
        <v>7</v>
      </c>
      <c r="AA217" s="3" t="s">
        <v>8</v>
      </c>
      <c r="AB217" s="3" t="s">
        <v>9</v>
      </c>
      <c r="AC217" s="3" t="s">
        <v>9</v>
      </c>
      <c r="AD217" s="3" t="s">
        <v>7</v>
      </c>
      <c r="AE217" s="59" t="s">
        <v>8</v>
      </c>
      <c r="AF217" s="43" t="s">
        <v>9</v>
      </c>
      <c r="AG217" s="43" t="s">
        <v>10</v>
      </c>
      <c r="AH217" s="43" t="s">
        <v>7</v>
      </c>
      <c r="AI217" s="43" t="s">
        <v>9</v>
      </c>
      <c r="AJ217" s="43" t="s">
        <v>8</v>
      </c>
      <c r="AK217" s="43" t="s">
        <v>7</v>
      </c>
      <c r="AL217" s="43" t="s">
        <v>9</v>
      </c>
      <c r="AM217" s="43" t="s">
        <v>10</v>
      </c>
      <c r="AN217" s="43" t="s">
        <v>10</v>
      </c>
      <c r="AO217" s="43" t="s">
        <v>9</v>
      </c>
      <c r="AP217" s="43" t="s">
        <v>10</v>
      </c>
      <c r="AQ217" s="43" t="s">
        <v>7</v>
      </c>
      <c r="AR217" s="43" t="s">
        <v>9</v>
      </c>
      <c r="AS217" s="43" t="s">
        <v>7</v>
      </c>
      <c r="AT217" s="43" t="s">
        <v>7</v>
      </c>
      <c r="AU217" s="43" t="s">
        <v>8</v>
      </c>
      <c r="AV217" s="43" t="s">
        <v>8</v>
      </c>
      <c r="AW217" s="43" t="s">
        <v>8</v>
      </c>
      <c r="AX217" s="43" t="s">
        <v>9</v>
      </c>
      <c r="AY217" s="43" t="s">
        <v>9</v>
      </c>
      <c r="AZ217" s="61" t="s">
        <v>8</v>
      </c>
      <c r="BA217" s="45" t="s">
        <v>10</v>
      </c>
      <c r="BB217" s="45" t="s">
        <v>7</v>
      </c>
      <c r="BC217" s="45" t="s">
        <v>7</v>
      </c>
      <c r="BD217" s="45" t="s">
        <v>8</v>
      </c>
      <c r="BE217" s="45" t="s">
        <v>7</v>
      </c>
      <c r="BF217" s="45" t="s">
        <v>9</v>
      </c>
      <c r="BG217" s="45" t="s">
        <v>8</v>
      </c>
      <c r="BH217" s="45" t="s">
        <v>7</v>
      </c>
      <c r="BI217" s="45" t="s">
        <v>9</v>
      </c>
      <c r="BJ217" s="45" t="s">
        <v>9</v>
      </c>
      <c r="BK217" s="45" t="s">
        <v>8</v>
      </c>
      <c r="BL217" s="45" t="s">
        <v>8</v>
      </c>
      <c r="BM217" s="45" t="s">
        <v>9</v>
      </c>
      <c r="BN217" s="45" t="s">
        <v>8</v>
      </c>
      <c r="BO217" s="45" t="s">
        <v>10</v>
      </c>
      <c r="BP217" s="45" t="s">
        <v>10</v>
      </c>
      <c r="BQ217" s="45" t="s">
        <v>10</v>
      </c>
      <c r="BR217" s="45" t="s">
        <v>10</v>
      </c>
      <c r="BS217" s="45" t="s">
        <v>7</v>
      </c>
      <c r="BT217" s="45" t="s">
        <v>8</v>
      </c>
      <c r="BU217" s="62" t="s">
        <v>8</v>
      </c>
      <c r="BV217" s="47" t="s">
        <v>9</v>
      </c>
      <c r="BW217" s="47" t="s">
        <v>9</v>
      </c>
      <c r="BX217" s="47" t="s">
        <v>7</v>
      </c>
      <c r="BY217" s="47" t="s">
        <v>8</v>
      </c>
      <c r="BZ217" s="47" t="s">
        <v>10</v>
      </c>
      <c r="CA217" s="47" t="s">
        <v>9</v>
      </c>
      <c r="CB217" s="47" t="s">
        <v>7</v>
      </c>
      <c r="CC217" s="47" t="s">
        <v>9</v>
      </c>
      <c r="CD217" s="47" t="s">
        <v>10</v>
      </c>
      <c r="CE217" s="47" t="s">
        <v>8</v>
      </c>
      <c r="CF217" s="47" t="s">
        <v>9</v>
      </c>
      <c r="CG217" s="47" t="s">
        <v>8</v>
      </c>
      <c r="CH217" s="47" t="s">
        <v>10</v>
      </c>
      <c r="CI217" s="47" t="s">
        <v>8</v>
      </c>
      <c r="CJ217" s="47" t="s">
        <v>7</v>
      </c>
      <c r="CK217" s="47" t="s">
        <v>7</v>
      </c>
      <c r="CL217" s="47" t="s">
        <v>10</v>
      </c>
      <c r="CM217" s="47" t="s">
        <v>10</v>
      </c>
      <c r="CN217" s="47" t="s">
        <v>9</v>
      </c>
      <c r="CO217" s="47" t="s">
        <v>10</v>
      </c>
      <c r="CP217" s="48" t="s">
        <v>8</v>
      </c>
      <c r="CQ217" s="2" t="s">
        <v>8</v>
      </c>
      <c r="CR217" s="2" t="s">
        <v>10</v>
      </c>
      <c r="CS217" s="2" t="s">
        <v>7</v>
      </c>
      <c r="CT217" s="2" t="s">
        <v>7</v>
      </c>
      <c r="CU217" s="2" t="s">
        <v>7</v>
      </c>
      <c r="CV217" s="2" t="s">
        <v>9</v>
      </c>
      <c r="CW217" s="2" t="s">
        <v>10</v>
      </c>
      <c r="CX217" s="2" t="s">
        <v>9</v>
      </c>
      <c r="CY217" s="2" t="s">
        <v>8</v>
      </c>
      <c r="CZ217" s="2" t="s">
        <v>10</v>
      </c>
      <c r="DA217" s="2" t="s">
        <v>7</v>
      </c>
      <c r="DB217" s="2" t="s">
        <v>8</v>
      </c>
      <c r="DC217" s="2" t="s">
        <v>9</v>
      </c>
      <c r="DD217" s="2" t="s">
        <v>9</v>
      </c>
      <c r="DE217" s="2" t="s">
        <v>10</v>
      </c>
      <c r="DF217" s="2" t="s">
        <v>7</v>
      </c>
      <c r="DG217" s="2" t="s">
        <v>7</v>
      </c>
      <c r="DH217" s="2" t="s">
        <v>7</v>
      </c>
      <c r="DI217" s="2" t="s">
        <v>8</v>
      </c>
      <c r="DJ217" s="2" t="s">
        <v>10</v>
      </c>
      <c r="DK217" s="63" t="s">
        <v>8</v>
      </c>
      <c r="DL217" s="51" t="s">
        <v>7</v>
      </c>
      <c r="DM217" s="51" t="s">
        <v>8</v>
      </c>
      <c r="DN217" s="51" t="s">
        <v>9</v>
      </c>
      <c r="DO217" s="51" t="s">
        <v>10</v>
      </c>
      <c r="DP217" s="51" t="s">
        <v>7</v>
      </c>
      <c r="DQ217" s="51" t="s">
        <v>10</v>
      </c>
      <c r="DR217" s="51" t="s">
        <v>7</v>
      </c>
      <c r="DS217" s="51" t="s">
        <v>8</v>
      </c>
      <c r="DT217" s="51" t="s">
        <v>10</v>
      </c>
      <c r="DU217" s="51" t="s">
        <v>7</v>
      </c>
      <c r="DV217" s="51" t="s">
        <v>10</v>
      </c>
      <c r="DW217" s="51" t="s">
        <v>8</v>
      </c>
      <c r="DX217" s="51" t="s">
        <v>9</v>
      </c>
      <c r="DY217" s="51" t="s">
        <v>8</v>
      </c>
      <c r="DZ217" s="51" t="s">
        <v>9</v>
      </c>
      <c r="EA217" s="51" t="s">
        <v>7</v>
      </c>
      <c r="EB217" s="51" t="s">
        <v>8</v>
      </c>
      <c r="EC217" s="51" t="s">
        <v>10</v>
      </c>
      <c r="ED217" s="51" t="s">
        <v>9</v>
      </c>
      <c r="EE217" s="51" t="s">
        <v>8</v>
      </c>
    </row>
    <row r="218" spans="1:135" ht="18.75" customHeight="1" x14ac:dyDescent="0.2">
      <c r="A218" s="52">
        <v>219</v>
      </c>
      <c r="B218" s="53" t="s">
        <v>40</v>
      </c>
      <c r="C218" s="52" t="s">
        <v>345</v>
      </c>
      <c r="D218" s="52">
        <v>471</v>
      </c>
      <c r="E218" s="53" t="s">
        <v>366</v>
      </c>
      <c r="F218" s="53"/>
      <c r="G218" s="52"/>
      <c r="H218" s="52"/>
      <c r="I218" s="52"/>
      <c r="J218" s="57" t="s">
        <v>8</v>
      </c>
      <c r="K218" s="3" t="s">
        <v>7</v>
      </c>
      <c r="L218" s="3" t="s">
        <v>10</v>
      </c>
      <c r="M218" s="3" t="s">
        <v>10</v>
      </c>
      <c r="N218" s="3" t="s">
        <v>9</v>
      </c>
      <c r="O218" s="3" t="s">
        <v>8</v>
      </c>
      <c r="P218" s="3" t="s">
        <v>8</v>
      </c>
      <c r="Q218" s="3" t="s">
        <v>7</v>
      </c>
      <c r="R218" s="3" t="s">
        <v>9</v>
      </c>
      <c r="S218" s="3" t="s">
        <v>10</v>
      </c>
      <c r="T218" s="3" t="s">
        <v>8</v>
      </c>
      <c r="U218" s="3" t="s">
        <v>8</v>
      </c>
      <c r="V218" s="3" t="s">
        <v>9</v>
      </c>
      <c r="W218" s="3" t="s">
        <v>7</v>
      </c>
      <c r="X218" s="3" t="s">
        <v>8</v>
      </c>
      <c r="Y218" s="3" t="s">
        <v>9</v>
      </c>
      <c r="Z218" s="3" t="s">
        <v>8</v>
      </c>
      <c r="AA218" s="3" t="s">
        <v>10</v>
      </c>
      <c r="AB218" s="3" t="s">
        <v>7</v>
      </c>
      <c r="AC218" s="3" t="s">
        <v>9</v>
      </c>
      <c r="AD218" s="3" t="s">
        <v>7</v>
      </c>
      <c r="AE218" s="59" t="s">
        <v>8</v>
      </c>
      <c r="AF218" s="43" t="s">
        <v>7</v>
      </c>
      <c r="AG218" s="43" t="s">
        <v>10</v>
      </c>
      <c r="AH218" s="43" t="s">
        <v>10</v>
      </c>
      <c r="AI218" s="43" t="s">
        <v>9</v>
      </c>
      <c r="AJ218" s="43" t="s">
        <v>8</v>
      </c>
      <c r="AK218" s="43" t="s">
        <v>9</v>
      </c>
      <c r="AL218" s="43" t="s">
        <v>9</v>
      </c>
      <c r="AM218" s="43" t="s">
        <v>8</v>
      </c>
      <c r="AN218" s="43" t="s">
        <v>9</v>
      </c>
      <c r="AO218" s="43" t="s">
        <v>8</v>
      </c>
      <c r="AP218" s="43" t="s">
        <v>7</v>
      </c>
      <c r="AQ218" s="43" t="s">
        <v>10</v>
      </c>
      <c r="AR218" s="43" t="s">
        <v>8</v>
      </c>
      <c r="AS218" s="43" t="s">
        <v>10</v>
      </c>
      <c r="AT218" s="43" t="s">
        <v>7</v>
      </c>
      <c r="AU218" s="43" t="s">
        <v>7</v>
      </c>
      <c r="AV218" s="43" t="s">
        <v>7</v>
      </c>
      <c r="AW218" s="43" t="s">
        <v>7</v>
      </c>
      <c r="AX218" s="43" t="s">
        <v>9</v>
      </c>
      <c r="AY218" s="43" t="s">
        <v>9</v>
      </c>
      <c r="AZ218" s="61" t="s">
        <v>8</v>
      </c>
      <c r="BA218" s="45" t="s">
        <v>7</v>
      </c>
      <c r="BB218" s="45" t="s">
        <v>8</v>
      </c>
      <c r="BC218" s="45" t="s">
        <v>8</v>
      </c>
      <c r="BD218" s="45" t="s">
        <v>8</v>
      </c>
      <c r="BE218" s="45" t="s">
        <v>9</v>
      </c>
      <c r="BF218" s="45" t="s">
        <v>9</v>
      </c>
      <c r="BG218" s="45" t="s">
        <v>10</v>
      </c>
      <c r="BH218" s="45" t="s">
        <v>10</v>
      </c>
      <c r="BI218" s="45" t="s">
        <v>8</v>
      </c>
      <c r="BJ218" s="45" t="s">
        <v>7</v>
      </c>
      <c r="BK218" s="45" t="s">
        <v>8</v>
      </c>
      <c r="BL218" s="45" t="s">
        <v>8</v>
      </c>
      <c r="BM218" s="45" t="s">
        <v>7</v>
      </c>
      <c r="BN218" s="45" t="s">
        <v>8</v>
      </c>
      <c r="BO218" s="45" t="s">
        <v>10</v>
      </c>
      <c r="BP218" s="45" t="s">
        <v>10</v>
      </c>
      <c r="BQ218" s="45" t="s">
        <v>9</v>
      </c>
      <c r="BR218" s="45" t="s">
        <v>10</v>
      </c>
      <c r="BS218" s="45" t="s">
        <v>10</v>
      </c>
      <c r="BT218" s="45" t="s">
        <v>8</v>
      </c>
      <c r="BU218" s="62" t="s">
        <v>8</v>
      </c>
      <c r="BV218" s="47" t="s">
        <v>9</v>
      </c>
      <c r="BW218" s="47" t="s">
        <v>7</v>
      </c>
      <c r="BX218" s="47" t="s">
        <v>9</v>
      </c>
      <c r="BY218" s="47" t="s">
        <v>8</v>
      </c>
      <c r="BZ218" s="47" t="s">
        <v>10</v>
      </c>
      <c r="CA218" s="47" t="s">
        <v>8</v>
      </c>
      <c r="CB218" s="47" t="s">
        <v>8</v>
      </c>
      <c r="CC218" s="47" t="s">
        <v>9</v>
      </c>
      <c r="CD218" s="47" t="s">
        <v>10</v>
      </c>
      <c r="CE218" s="47" t="s">
        <v>8</v>
      </c>
      <c r="CF218" s="47" t="s">
        <v>9</v>
      </c>
      <c r="CG218" s="47" t="s">
        <v>10</v>
      </c>
      <c r="CH218" s="47" t="s">
        <v>7</v>
      </c>
      <c r="CI218" s="47" t="s">
        <v>8</v>
      </c>
      <c r="CJ218" s="47" t="s">
        <v>9</v>
      </c>
      <c r="CK218" s="47" t="s">
        <v>7</v>
      </c>
      <c r="CL218" s="47" t="s">
        <v>8</v>
      </c>
      <c r="CM218" s="47" t="s">
        <v>9</v>
      </c>
      <c r="CN218" s="47" t="s">
        <v>8</v>
      </c>
      <c r="CO218" s="47" t="s">
        <v>10</v>
      </c>
      <c r="CP218" s="48" t="s">
        <v>8</v>
      </c>
      <c r="CQ218" s="2" t="s">
        <v>7</v>
      </c>
      <c r="CR218" s="2" t="s">
        <v>9</v>
      </c>
      <c r="CS218" s="2" t="s">
        <v>8</v>
      </c>
      <c r="CT218" s="2" t="s">
        <v>8</v>
      </c>
      <c r="CU218" s="2" t="s">
        <v>7</v>
      </c>
      <c r="CV218" s="2" t="s">
        <v>9</v>
      </c>
      <c r="CW218" s="2" t="s">
        <v>7</v>
      </c>
      <c r="CX218" s="2" t="s">
        <v>9</v>
      </c>
      <c r="CY218" s="2" t="s">
        <v>8</v>
      </c>
      <c r="CZ218" s="2" t="s">
        <v>10</v>
      </c>
      <c r="DA218" s="2" t="s">
        <v>9</v>
      </c>
      <c r="DB218" s="2" t="s">
        <v>7</v>
      </c>
      <c r="DC218" s="2" t="s">
        <v>9</v>
      </c>
      <c r="DD218" s="2" t="s">
        <v>9</v>
      </c>
      <c r="DE218" s="2" t="s">
        <v>8</v>
      </c>
      <c r="DF218" s="2" t="s">
        <v>7</v>
      </c>
      <c r="DG218" s="2" t="s">
        <v>10</v>
      </c>
      <c r="DH218" s="2" t="s">
        <v>8</v>
      </c>
      <c r="DI218" s="2" t="s">
        <v>10</v>
      </c>
      <c r="DJ218" s="2" t="s">
        <v>7</v>
      </c>
      <c r="DK218" s="63" t="s">
        <v>8</v>
      </c>
      <c r="DL218" s="51" t="s">
        <v>7</v>
      </c>
      <c r="DM218" s="51" t="s">
        <v>8</v>
      </c>
      <c r="DN218" s="51" t="s">
        <v>9</v>
      </c>
      <c r="DO218" s="51" t="s">
        <v>8</v>
      </c>
      <c r="DP218" s="51" t="s">
        <v>7</v>
      </c>
      <c r="DQ218" s="51" t="s">
        <v>10</v>
      </c>
      <c r="DR218" s="51" t="s">
        <v>7</v>
      </c>
      <c r="DS218" s="51" t="s">
        <v>8</v>
      </c>
      <c r="DT218" s="51" t="s">
        <v>8</v>
      </c>
      <c r="DU218" s="51" t="s">
        <v>7</v>
      </c>
      <c r="DV218" s="51" t="s">
        <v>7</v>
      </c>
      <c r="DW218" s="51" t="s">
        <v>8</v>
      </c>
      <c r="DX218" s="51" t="s">
        <v>9</v>
      </c>
      <c r="DY218" s="51" t="s">
        <v>7</v>
      </c>
      <c r="DZ218" s="51" t="s">
        <v>9</v>
      </c>
      <c r="EA218" s="51" t="s">
        <v>9</v>
      </c>
      <c r="EB218" s="51" t="s">
        <v>10</v>
      </c>
      <c r="EC218" s="51" t="s">
        <v>10</v>
      </c>
      <c r="ED218" s="51" t="s">
        <v>9</v>
      </c>
      <c r="EE218" s="51" t="s">
        <v>8</v>
      </c>
    </row>
    <row r="219" spans="1:135" ht="18.75" customHeight="1" x14ac:dyDescent="0.2">
      <c r="A219" s="52">
        <v>220</v>
      </c>
      <c r="B219" s="53" t="s">
        <v>40</v>
      </c>
      <c r="C219" s="52" t="s">
        <v>345</v>
      </c>
      <c r="D219" s="52">
        <v>472</v>
      </c>
      <c r="E219" s="53" t="s">
        <v>367</v>
      </c>
      <c r="F219" s="53"/>
      <c r="G219" s="52"/>
      <c r="H219" s="52"/>
      <c r="I219" s="52"/>
      <c r="J219" s="57" t="s">
        <v>8</v>
      </c>
      <c r="K219" s="3" t="s">
        <v>7</v>
      </c>
      <c r="L219" s="3" t="s">
        <v>9</v>
      </c>
      <c r="M219" s="3" t="s">
        <v>10</v>
      </c>
      <c r="N219" s="3" t="s">
        <v>10</v>
      </c>
      <c r="O219" s="3" t="s">
        <v>9</v>
      </c>
      <c r="P219" s="3" t="s">
        <v>8</v>
      </c>
      <c r="Q219" s="3" t="s">
        <v>10</v>
      </c>
      <c r="R219" s="3" t="s">
        <v>10</v>
      </c>
      <c r="S219" s="3" t="s">
        <v>10</v>
      </c>
      <c r="T219" s="3" t="s">
        <v>8</v>
      </c>
      <c r="U219" s="3" t="s">
        <v>8</v>
      </c>
      <c r="V219" s="3" t="s">
        <v>8</v>
      </c>
      <c r="W219" s="3" t="s">
        <v>7</v>
      </c>
      <c r="X219" s="3" t="s">
        <v>8</v>
      </c>
      <c r="Y219" s="3" t="s">
        <v>7</v>
      </c>
      <c r="Z219" s="3" t="s">
        <v>9</v>
      </c>
      <c r="AA219" s="3" t="s">
        <v>9</v>
      </c>
      <c r="AB219" s="3" t="s">
        <v>7</v>
      </c>
      <c r="AC219" s="3" t="s">
        <v>10</v>
      </c>
      <c r="AD219" s="3" t="s">
        <v>7</v>
      </c>
      <c r="AE219" s="59" t="s">
        <v>8</v>
      </c>
      <c r="AF219" s="43" t="s">
        <v>9</v>
      </c>
      <c r="AG219" s="43" t="s">
        <v>10</v>
      </c>
      <c r="AH219" s="43" t="s">
        <v>9</v>
      </c>
      <c r="AI219" s="43" t="s">
        <v>8</v>
      </c>
      <c r="AJ219" s="43" t="s">
        <v>7</v>
      </c>
      <c r="AK219" s="43" t="s">
        <v>7</v>
      </c>
      <c r="AL219" s="43" t="s">
        <v>7</v>
      </c>
      <c r="AM219" s="43" t="s">
        <v>8</v>
      </c>
      <c r="AN219" s="43" t="s">
        <v>7</v>
      </c>
      <c r="AO219" s="43" t="s">
        <v>8</v>
      </c>
      <c r="AP219" s="43" t="s">
        <v>8</v>
      </c>
      <c r="AQ219" s="43" t="s">
        <v>8</v>
      </c>
      <c r="AR219" s="43" t="s">
        <v>8</v>
      </c>
      <c r="AS219" s="43" t="s">
        <v>7</v>
      </c>
      <c r="AT219" s="43" t="s">
        <v>10</v>
      </c>
      <c r="AU219" s="43" t="s">
        <v>7</v>
      </c>
      <c r="AV219" s="43" t="s">
        <v>9</v>
      </c>
      <c r="AW219" s="43" t="s">
        <v>8</v>
      </c>
      <c r="AX219" s="43" t="s">
        <v>8</v>
      </c>
      <c r="AY219" s="43" t="s">
        <v>8</v>
      </c>
      <c r="AZ219" s="61" t="s">
        <v>8</v>
      </c>
      <c r="BA219" s="45" t="s">
        <v>10</v>
      </c>
      <c r="BB219" s="45" t="s">
        <v>9</v>
      </c>
      <c r="BC219" s="45" t="s">
        <v>7</v>
      </c>
      <c r="BD219" s="45" t="s">
        <v>8</v>
      </c>
      <c r="BE219" s="45" t="s">
        <v>7</v>
      </c>
      <c r="BF219" s="45" t="s">
        <v>10</v>
      </c>
      <c r="BG219" s="45" t="s">
        <v>8</v>
      </c>
      <c r="BH219" s="45" t="s">
        <v>7</v>
      </c>
      <c r="BI219" s="45" t="s">
        <v>8</v>
      </c>
      <c r="BJ219" s="45" t="s">
        <v>9</v>
      </c>
      <c r="BK219" s="45" t="s">
        <v>7</v>
      </c>
      <c r="BL219" s="45" t="s">
        <v>8</v>
      </c>
      <c r="BM219" s="45" t="s">
        <v>9</v>
      </c>
      <c r="BN219" s="45" t="s">
        <v>9</v>
      </c>
      <c r="BO219" s="45" t="s">
        <v>8</v>
      </c>
      <c r="BP219" s="45" t="s">
        <v>10</v>
      </c>
      <c r="BQ219" s="45" t="s">
        <v>10</v>
      </c>
      <c r="BR219" s="45" t="s">
        <v>7</v>
      </c>
      <c r="BS219" s="45" t="s">
        <v>9</v>
      </c>
      <c r="BT219" s="45" t="s">
        <v>8</v>
      </c>
      <c r="BU219" s="62" t="s">
        <v>8</v>
      </c>
      <c r="BV219" s="47" t="s">
        <v>9</v>
      </c>
      <c r="BW219" s="47" t="s">
        <v>9</v>
      </c>
      <c r="BX219" s="47" t="s">
        <v>7</v>
      </c>
      <c r="BY219" s="47" t="s">
        <v>8</v>
      </c>
      <c r="BZ219" s="47" t="s">
        <v>8</v>
      </c>
      <c r="CA219" s="47" t="s">
        <v>8</v>
      </c>
      <c r="CB219" s="47" t="s">
        <v>10</v>
      </c>
      <c r="CC219" s="47" t="s">
        <v>9</v>
      </c>
      <c r="CD219" s="47" t="s">
        <v>8</v>
      </c>
      <c r="CE219" s="47" t="s">
        <v>8</v>
      </c>
      <c r="CF219" s="47" t="s">
        <v>9</v>
      </c>
      <c r="CG219" s="47" t="s">
        <v>7</v>
      </c>
      <c r="CH219" s="47" t="s">
        <v>8</v>
      </c>
      <c r="CI219" s="47" t="s">
        <v>10</v>
      </c>
      <c r="CJ219" s="47" t="s">
        <v>9</v>
      </c>
      <c r="CK219" s="47" t="s">
        <v>10</v>
      </c>
      <c r="CL219" s="47" t="s">
        <v>9</v>
      </c>
      <c r="CM219" s="47" t="s">
        <v>8</v>
      </c>
      <c r="CN219" s="47" t="s">
        <v>9</v>
      </c>
      <c r="CO219" s="47" t="s">
        <v>8</v>
      </c>
      <c r="CP219" s="48" t="s">
        <v>8</v>
      </c>
      <c r="CQ219" s="2" t="s">
        <v>10</v>
      </c>
      <c r="CR219" s="2" t="s">
        <v>10</v>
      </c>
      <c r="CS219" s="2" t="s">
        <v>8</v>
      </c>
      <c r="CT219" s="2" t="s">
        <v>7</v>
      </c>
      <c r="CU219" s="2" t="s">
        <v>7</v>
      </c>
      <c r="CV219" s="2" t="s">
        <v>8</v>
      </c>
      <c r="CW219" s="2" t="s">
        <v>10</v>
      </c>
      <c r="CX219" s="2" t="s">
        <v>9</v>
      </c>
      <c r="CY219" s="2" t="s">
        <v>8</v>
      </c>
      <c r="CZ219" s="2" t="s">
        <v>9</v>
      </c>
      <c r="DA219" s="2" t="s">
        <v>9</v>
      </c>
      <c r="DB219" s="2" t="s">
        <v>8</v>
      </c>
      <c r="DC219" s="2" t="s">
        <v>7</v>
      </c>
      <c r="DD219" s="2" t="s">
        <v>9</v>
      </c>
      <c r="DE219" s="2" t="s">
        <v>9</v>
      </c>
      <c r="DF219" s="2" t="s">
        <v>7</v>
      </c>
      <c r="DG219" s="2" t="s">
        <v>10</v>
      </c>
      <c r="DH219" s="2" t="s">
        <v>7</v>
      </c>
      <c r="DI219" s="2" t="s">
        <v>9</v>
      </c>
      <c r="DJ219" s="2" t="s">
        <v>8</v>
      </c>
      <c r="DK219" s="63" t="s">
        <v>8</v>
      </c>
      <c r="DL219" s="51" t="s">
        <v>7</v>
      </c>
      <c r="DM219" s="51" t="s">
        <v>8</v>
      </c>
      <c r="DN219" s="51" t="s">
        <v>9</v>
      </c>
      <c r="DO219" s="51" t="s">
        <v>9</v>
      </c>
      <c r="DP219" s="51" t="s">
        <v>7</v>
      </c>
      <c r="DQ219" s="51" t="s">
        <v>10</v>
      </c>
      <c r="DR219" s="51" t="s">
        <v>9</v>
      </c>
      <c r="DS219" s="51" t="s">
        <v>10</v>
      </c>
      <c r="DT219" s="51" t="s">
        <v>9</v>
      </c>
      <c r="DU219" s="51" t="s">
        <v>7</v>
      </c>
      <c r="DV219" s="51" t="s">
        <v>10</v>
      </c>
      <c r="DW219" s="51" t="s">
        <v>8</v>
      </c>
      <c r="DX219" s="51" t="s">
        <v>8</v>
      </c>
      <c r="DY219" s="51" t="s">
        <v>8</v>
      </c>
      <c r="DZ219" s="51" t="s">
        <v>9</v>
      </c>
      <c r="EA219" s="51" t="s">
        <v>7</v>
      </c>
      <c r="EB219" s="51" t="s">
        <v>10</v>
      </c>
      <c r="EC219" s="51" t="s">
        <v>10</v>
      </c>
      <c r="ED219" s="51" t="s">
        <v>8</v>
      </c>
      <c r="EE219" s="51" t="s">
        <v>8</v>
      </c>
    </row>
    <row r="220" spans="1:135" ht="18.75" customHeight="1" x14ac:dyDescent="0.2">
      <c r="A220" s="52">
        <v>221</v>
      </c>
      <c r="B220" s="53" t="s">
        <v>40</v>
      </c>
      <c r="C220" s="52" t="s">
        <v>345</v>
      </c>
      <c r="D220" s="52">
        <v>564</v>
      </c>
      <c r="E220" s="53" t="s">
        <v>368</v>
      </c>
      <c r="F220" s="53"/>
      <c r="G220" s="52"/>
      <c r="H220" s="52"/>
      <c r="I220" s="52"/>
      <c r="J220" s="57" t="s">
        <v>8</v>
      </c>
      <c r="K220" s="3" t="s">
        <v>8</v>
      </c>
      <c r="L220" s="3" t="s">
        <v>10</v>
      </c>
      <c r="M220" s="3" t="s">
        <v>10</v>
      </c>
      <c r="N220" s="3" t="s">
        <v>7</v>
      </c>
      <c r="O220" s="3" t="s">
        <v>7</v>
      </c>
      <c r="P220" s="3" t="s">
        <v>10</v>
      </c>
      <c r="Q220" s="3" t="s">
        <v>7</v>
      </c>
      <c r="R220" s="3" t="s">
        <v>10</v>
      </c>
      <c r="S220" s="3" t="s">
        <v>10</v>
      </c>
      <c r="T220" s="3" t="s">
        <v>9</v>
      </c>
      <c r="U220" s="3" t="s">
        <v>8</v>
      </c>
      <c r="V220" s="3" t="s">
        <v>9</v>
      </c>
      <c r="W220" s="3" t="s">
        <v>9</v>
      </c>
      <c r="X220" s="3" t="s">
        <v>7</v>
      </c>
      <c r="Y220" s="3" t="s">
        <v>8</v>
      </c>
      <c r="Z220" s="3" t="s">
        <v>9</v>
      </c>
      <c r="AA220" s="3" t="s">
        <v>9</v>
      </c>
      <c r="AB220" s="3" t="s">
        <v>8</v>
      </c>
      <c r="AC220" s="3" t="s">
        <v>8</v>
      </c>
      <c r="AD220" s="3" t="s">
        <v>7</v>
      </c>
      <c r="AE220" s="59" t="s">
        <v>8</v>
      </c>
      <c r="AF220" s="43" t="s">
        <v>7</v>
      </c>
      <c r="AG220" s="43" t="s">
        <v>10</v>
      </c>
      <c r="AH220" s="43" t="s">
        <v>8</v>
      </c>
      <c r="AI220" s="43" t="s">
        <v>7</v>
      </c>
      <c r="AJ220" s="43" t="s">
        <v>10</v>
      </c>
      <c r="AK220" s="43" t="s">
        <v>9</v>
      </c>
      <c r="AL220" s="43" t="s">
        <v>7</v>
      </c>
      <c r="AM220" s="43" t="s">
        <v>10</v>
      </c>
      <c r="AN220" s="43" t="s">
        <v>9</v>
      </c>
      <c r="AO220" s="43" t="s">
        <v>10</v>
      </c>
      <c r="AP220" s="43" t="s">
        <v>7</v>
      </c>
      <c r="AQ220" s="43" t="s">
        <v>8</v>
      </c>
      <c r="AR220" s="43" t="s">
        <v>7</v>
      </c>
      <c r="AS220" s="43" t="s">
        <v>8</v>
      </c>
      <c r="AT220" s="43" t="s">
        <v>8</v>
      </c>
      <c r="AU220" s="43" t="s">
        <v>9</v>
      </c>
      <c r="AV220" s="43" t="s">
        <v>8</v>
      </c>
      <c r="AW220" s="43" t="s">
        <v>9</v>
      </c>
      <c r="AX220" s="43" t="s">
        <v>9</v>
      </c>
      <c r="AY220" s="43" t="s">
        <v>10</v>
      </c>
      <c r="AZ220" s="61" t="s">
        <v>8</v>
      </c>
      <c r="BA220" s="45" t="s">
        <v>8</v>
      </c>
      <c r="BB220" s="45" t="s">
        <v>8</v>
      </c>
      <c r="BC220" s="45" t="s">
        <v>8</v>
      </c>
      <c r="BD220" s="45" t="s">
        <v>8</v>
      </c>
      <c r="BE220" s="45" t="s">
        <v>10</v>
      </c>
      <c r="BF220" s="45" t="s">
        <v>9</v>
      </c>
      <c r="BG220" s="45" t="s">
        <v>9</v>
      </c>
      <c r="BH220" s="45" t="s">
        <v>7</v>
      </c>
      <c r="BI220" s="45" t="s">
        <v>9</v>
      </c>
      <c r="BJ220" s="45" t="s">
        <v>8</v>
      </c>
      <c r="BK220" s="45" t="s">
        <v>10</v>
      </c>
      <c r="BL220" s="45" t="s">
        <v>7</v>
      </c>
      <c r="BM220" s="45" t="s">
        <v>8</v>
      </c>
      <c r="BN220" s="45" t="s">
        <v>10</v>
      </c>
      <c r="BO220" s="45" t="s">
        <v>7</v>
      </c>
      <c r="BP220" s="45" t="s">
        <v>10</v>
      </c>
      <c r="BQ220" s="45" t="s">
        <v>10</v>
      </c>
      <c r="BR220" s="45" t="s">
        <v>7</v>
      </c>
      <c r="BS220" s="45" t="s">
        <v>7</v>
      </c>
      <c r="BT220" s="45" t="s">
        <v>9</v>
      </c>
      <c r="BU220" s="62" t="s">
        <v>8</v>
      </c>
      <c r="BV220" s="47" t="s">
        <v>7</v>
      </c>
      <c r="BW220" s="47" t="s">
        <v>9</v>
      </c>
      <c r="BX220" s="47" t="s">
        <v>10</v>
      </c>
      <c r="BY220" s="47" t="s">
        <v>8</v>
      </c>
      <c r="BZ220" s="47" t="s">
        <v>10</v>
      </c>
      <c r="CA220" s="47" t="s">
        <v>9</v>
      </c>
      <c r="CB220" s="47" t="s">
        <v>10</v>
      </c>
      <c r="CC220" s="47" t="s">
        <v>7</v>
      </c>
      <c r="CD220" s="47" t="s">
        <v>7</v>
      </c>
      <c r="CE220" s="47" t="s">
        <v>10</v>
      </c>
      <c r="CF220" s="47" t="s">
        <v>9</v>
      </c>
      <c r="CG220" s="47" t="s">
        <v>8</v>
      </c>
      <c r="CH220" s="47" t="s">
        <v>9</v>
      </c>
      <c r="CI220" s="47" t="s">
        <v>7</v>
      </c>
      <c r="CJ220" s="47" t="s">
        <v>8</v>
      </c>
      <c r="CK220" s="47" t="s">
        <v>9</v>
      </c>
      <c r="CL220" s="47" t="s">
        <v>8</v>
      </c>
      <c r="CM220" s="47" t="s">
        <v>10</v>
      </c>
      <c r="CN220" s="47" t="s">
        <v>8</v>
      </c>
      <c r="CO220" s="47" t="s">
        <v>9</v>
      </c>
      <c r="CP220" s="48" t="s">
        <v>8</v>
      </c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63" t="s">
        <v>8</v>
      </c>
      <c r="DL220" s="51" t="s">
        <v>10</v>
      </c>
      <c r="DM220" s="51" t="s">
        <v>8</v>
      </c>
      <c r="DN220" s="51" t="s">
        <v>9</v>
      </c>
      <c r="DO220" s="51" t="s">
        <v>8</v>
      </c>
      <c r="DP220" s="51" t="s">
        <v>7</v>
      </c>
      <c r="DQ220" s="51" t="s">
        <v>7</v>
      </c>
      <c r="DR220" s="51" t="s">
        <v>8</v>
      </c>
      <c r="DS220" s="51" t="s">
        <v>7</v>
      </c>
      <c r="DT220" s="51" t="s">
        <v>9</v>
      </c>
      <c r="DU220" s="51" t="s">
        <v>10</v>
      </c>
      <c r="DV220" s="51" t="s">
        <v>10</v>
      </c>
      <c r="DW220" s="51" t="s">
        <v>8</v>
      </c>
      <c r="DX220" s="51" t="s">
        <v>8</v>
      </c>
      <c r="DY220" s="51" t="s">
        <v>7</v>
      </c>
      <c r="DZ220" s="51" t="s">
        <v>9</v>
      </c>
      <c r="EA220" s="51" t="s">
        <v>10</v>
      </c>
      <c r="EB220" s="51" t="s">
        <v>10</v>
      </c>
      <c r="EC220" s="51" t="s">
        <v>10</v>
      </c>
      <c r="ED220" s="51" t="s">
        <v>9</v>
      </c>
      <c r="EE220" s="51" t="s">
        <v>10</v>
      </c>
    </row>
    <row r="221" spans="1:135" ht="18.75" customHeight="1" x14ac:dyDescent="0.2">
      <c r="A221" s="52">
        <v>222</v>
      </c>
      <c r="B221" s="53" t="s">
        <v>40</v>
      </c>
      <c r="C221" s="52" t="s">
        <v>369</v>
      </c>
      <c r="D221" s="52">
        <v>4</v>
      </c>
      <c r="E221" s="53" t="s">
        <v>370</v>
      </c>
      <c r="F221" s="53"/>
      <c r="G221" s="52"/>
      <c r="H221" s="52"/>
      <c r="I221" s="52"/>
      <c r="J221" s="57" t="s">
        <v>8</v>
      </c>
      <c r="K221" s="3" t="s">
        <v>9</v>
      </c>
      <c r="L221" s="3" t="s">
        <v>10</v>
      </c>
      <c r="M221" s="3" t="s">
        <v>8</v>
      </c>
      <c r="N221" s="3" t="s">
        <v>10</v>
      </c>
      <c r="O221" s="3" t="s">
        <v>7</v>
      </c>
      <c r="P221" s="3" t="s">
        <v>8</v>
      </c>
      <c r="Q221" s="3" t="s">
        <v>7</v>
      </c>
      <c r="R221" s="3" t="s">
        <v>10</v>
      </c>
      <c r="S221" s="3" t="s">
        <v>10</v>
      </c>
      <c r="T221" s="3" t="s">
        <v>10</v>
      </c>
      <c r="U221" s="3" t="s">
        <v>8</v>
      </c>
      <c r="V221" s="3" t="s">
        <v>9</v>
      </c>
      <c r="W221" s="3" t="s">
        <v>10</v>
      </c>
      <c r="X221" s="3" t="s">
        <v>8</v>
      </c>
      <c r="Y221" s="3" t="s">
        <v>10</v>
      </c>
      <c r="Z221" s="3" t="s">
        <v>9</v>
      </c>
      <c r="AA221" s="3" t="s">
        <v>10</v>
      </c>
      <c r="AB221" s="3" t="s">
        <v>7</v>
      </c>
      <c r="AC221" s="3" t="s">
        <v>10</v>
      </c>
      <c r="AD221" s="3" t="s">
        <v>7</v>
      </c>
      <c r="AE221" s="59" t="s">
        <v>8</v>
      </c>
      <c r="AF221" s="43" t="s">
        <v>8</v>
      </c>
      <c r="AG221" s="43" t="s">
        <v>10</v>
      </c>
      <c r="AH221" s="43" t="s">
        <v>9</v>
      </c>
      <c r="AI221" s="43" t="s">
        <v>7</v>
      </c>
      <c r="AJ221" s="43" t="s">
        <v>8</v>
      </c>
      <c r="AK221" s="43" t="s">
        <v>10</v>
      </c>
      <c r="AL221" s="43" t="s">
        <v>7</v>
      </c>
      <c r="AM221" s="43" t="s">
        <v>9</v>
      </c>
      <c r="AN221" s="43" t="s">
        <v>9</v>
      </c>
      <c r="AO221" s="43" t="s">
        <v>9</v>
      </c>
      <c r="AP221" s="43" t="s">
        <v>8</v>
      </c>
      <c r="AQ221" s="43" t="s">
        <v>9</v>
      </c>
      <c r="AR221" s="43" t="s">
        <v>7</v>
      </c>
      <c r="AS221" s="43" t="s">
        <v>9</v>
      </c>
      <c r="AT221" s="43" t="s">
        <v>8</v>
      </c>
      <c r="AU221" s="43" t="s">
        <v>7</v>
      </c>
      <c r="AV221" s="43" t="s">
        <v>7</v>
      </c>
      <c r="AW221" s="43" t="s">
        <v>10</v>
      </c>
      <c r="AX221" s="43" t="s">
        <v>10</v>
      </c>
      <c r="AY221" s="43" t="s">
        <v>7</v>
      </c>
      <c r="AZ221" s="61" t="s">
        <v>8</v>
      </c>
      <c r="BA221" s="45" t="s">
        <v>8</v>
      </c>
      <c r="BB221" s="45" t="s">
        <v>7</v>
      </c>
      <c r="BC221" s="45" t="s">
        <v>8</v>
      </c>
      <c r="BD221" s="45" t="s">
        <v>8</v>
      </c>
      <c r="BE221" s="45" t="s">
        <v>10</v>
      </c>
      <c r="BF221" s="45" t="s">
        <v>9</v>
      </c>
      <c r="BG221" s="45" t="s">
        <v>9</v>
      </c>
      <c r="BH221" s="45" t="s">
        <v>7</v>
      </c>
      <c r="BI221" s="45" t="s">
        <v>8</v>
      </c>
      <c r="BJ221" s="45" t="s">
        <v>9</v>
      </c>
      <c r="BK221" s="45" t="s">
        <v>8</v>
      </c>
      <c r="BL221" s="45" t="s">
        <v>7</v>
      </c>
      <c r="BM221" s="45" t="s">
        <v>7</v>
      </c>
      <c r="BN221" s="45" t="s">
        <v>8</v>
      </c>
      <c r="BO221" s="45" t="s">
        <v>8</v>
      </c>
      <c r="BP221" s="45" t="s">
        <v>9</v>
      </c>
      <c r="BQ221" s="45" t="s">
        <v>9</v>
      </c>
      <c r="BR221" s="45" t="s">
        <v>9</v>
      </c>
      <c r="BS221" s="45" t="s">
        <v>7</v>
      </c>
      <c r="BT221" s="45" t="s">
        <v>9</v>
      </c>
      <c r="BU221" s="62" t="s">
        <v>8</v>
      </c>
      <c r="BV221" s="47" t="s">
        <v>9</v>
      </c>
      <c r="BW221" s="47" t="s">
        <v>8</v>
      </c>
      <c r="BX221" s="47" t="s">
        <v>9</v>
      </c>
      <c r="BY221" s="47" t="s">
        <v>8</v>
      </c>
      <c r="BZ221" s="47" t="s">
        <v>10</v>
      </c>
      <c r="CA221" s="47" t="s">
        <v>8</v>
      </c>
      <c r="CB221" s="47" t="s">
        <v>10</v>
      </c>
      <c r="CC221" s="47" t="s">
        <v>9</v>
      </c>
      <c r="CD221" s="47" t="s">
        <v>7</v>
      </c>
      <c r="CE221" s="47" t="s">
        <v>8</v>
      </c>
      <c r="CF221" s="47" t="s">
        <v>10</v>
      </c>
      <c r="CG221" s="47" t="s">
        <v>7</v>
      </c>
      <c r="CH221" s="47" t="s">
        <v>7</v>
      </c>
      <c r="CI221" s="47" t="s">
        <v>8</v>
      </c>
      <c r="CJ221" s="47" t="s">
        <v>9</v>
      </c>
      <c r="CK221" s="47" t="s">
        <v>7</v>
      </c>
      <c r="CL221" s="47" t="s">
        <v>10</v>
      </c>
      <c r="CM221" s="47" t="s">
        <v>8</v>
      </c>
      <c r="CN221" s="47" t="s">
        <v>8</v>
      </c>
      <c r="CO221" s="47" t="s">
        <v>10</v>
      </c>
      <c r="CP221" s="48" t="s">
        <v>8</v>
      </c>
      <c r="CQ221" s="2" t="s">
        <v>7</v>
      </c>
      <c r="CR221" s="2" t="s">
        <v>9</v>
      </c>
      <c r="CS221" s="2" t="s">
        <v>8</v>
      </c>
      <c r="CT221" s="2" t="s">
        <v>8</v>
      </c>
      <c r="CU221" s="2" t="s">
        <v>7</v>
      </c>
      <c r="CV221" s="2" t="s">
        <v>9</v>
      </c>
      <c r="CW221" s="2" t="s">
        <v>7</v>
      </c>
      <c r="CX221" s="2" t="s">
        <v>9</v>
      </c>
      <c r="CY221" s="2" t="s">
        <v>8</v>
      </c>
      <c r="CZ221" s="2" t="s">
        <v>10</v>
      </c>
      <c r="DA221" s="2" t="s">
        <v>9</v>
      </c>
      <c r="DB221" s="2" t="s">
        <v>7</v>
      </c>
      <c r="DC221" s="2" t="s">
        <v>9</v>
      </c>
      <c r="DD221" s="2" t="s">
        <v>9</v>
      </c>
      <c r="DE221" s="2" t="s">
        <v>8</v>
      </c>
      <c r="DF221" s="2" t="s">
        <v>7</v>
      </c>
      <c r="DG221" s="2" t="s">
        <v>10</v>
      </c>
      <c r="DH221" s="2" t="s">
        <v>8</v>
      </c>
      <c r="DI221" s="2" t="s">
        <v>10</v>
      </c>
      <c r="DJ221" s="2" t="s">
        <v>7</v>
      </c>
      <c r="DK221" s="63" t="s">
        <v>8</v>
      </c>
      <c r="DL221" s="51" t="s">
        <v>7</v>
      </c>
      <c r="DM221" s="51" t="s">
        <v>8</v>
      </c>
      <c r="DN221" s="51" t="s">
        <v>9</v>
      </c>
      <c r="DO221" s="51" t="s">
        <v>8</v>
      </c>
      <c r="DP221" s="51" t="s">
        <v>7</v>
      </c>
      <c r="DQ221" s="51" t="s">
        <v>10</v>
      </c>
      <c r="DR221" s="51" t="s">
        <v>7</v>
      </c>
      <c r="DS221" s="51" t="s">
        <v>9</v>
      </c>
      <c r="DT221" s="51" t="s">
        <v>9</v>
      </c>
      <c r="DU221" s="51" t="s">
        <v>10</v>
      </c>
      <c r="DV221" s="51" t="s">
        <v>10</v>
      </c>
      <c r="DW221" s="51" t="s">
        <v>10</v>
      </c>
      <c r="DX221" s="51" t="s">
        <v>9</v>
      </c>
      <c r="DY221" s="51" t="s">
        <v>8</v>
      </c>
      <c r="DZ221" s="51" t="s">
        <v>9</v>
      </c>
      <c r="EA221" s="51" t="s">
        <v>7</v>
      </c>
      <c r="EB221" s="51" t="s">
        <v>10</v>
      </c>
      <c r="EC221" s="51" t="s">
        <v>10</v>
      </c>
      <c r="ED221" s="51" t="s">
        <v>9</v>
      </c>
      <c r="EE221" s="51" t="s">
        <v>8</v>
      </c>
    </row>
    <row r="222" spans="1:135" ht="18.75" customHeight="1" x14ac:dyDescent="0.2">
      <c r="A222" s="52">
        <v>223</v>
      </c>
      <c r="B222" s="53" t="s">
        <v>40</v>
      </c>
      <c r="C222" s="52" t="s">
        <v>369</v>
      </c>
      <c r="D222" s="52">
        <v>8</v>
      </c>
      <c r="E222" s="53" t="s">
        <v>371</v>
      </c>
      <c r="F222" s="53"/>
      <c r="G222" s="52"/>
      <c r="H222" s="52"/>
      <c r="I222" s="52"/>
      <c r="J222" s="57" t="s">
        <v>8</v>
      </c>
      <c r="K222" s="3" t="s">
        <v>8</v>
      </c>
      <c r="L222" s="3" t="s">
        <v>9</v>
      </c>
      <c r="M222" s="3" t="s">
        <v>9</v>
      </c>
      <c r="N222" s="3" t="s">
        <v>10</v>
      </c>
      <c r="O222" s="3" t="s">
        <v>7</v>
      </c>
      <c r="P222" s="3" t="s">
        <v>8</v>
      </c>
      <c r="Q222" s="3" t="s">
        <v>7</v>
      </c>
      <c r="R222" s="3" t="s">
        <v>10</v>
      </c>
      <c r="S222" s="3" t="s">
        <v>10</v>
      </c>
      <c r="T222" s="3" t="s">
        <v>7</v>
      </c>
      <c r="U222" s="3" t="s">
        <v>10</v>
      </c>
      <c r="V222" s="3" t="s">
        <v>9</v>
      </c>
      <c r="W222" s="3" t="s">
        <v>10</v>
      </c>
      <c r="X222" s="3" t="s">
        <v>8</v>
      </c>
      <c r="Y222" s="3" t="s">
        <v>7</v>
      </c>
      <c r="Z222" s="3" t="s">
        <v>7</v>
      </c>
      <c r="AA222" s="3" t="s">
        <v>10</v>
      </c>
      <c r="AB222" s="3" t="s">
        <v>7</v>
      </c>
      <c r="AC222" s="3" t="s">
        <v>9</v>
      </c>
      <c r="AD222" s="3" t="s">
        <v>10</v>
      </c>
      <c r="AE222" s="59" t="s">
        <v>8</v>
      </c>
      <c r="AF222" s="43" t="s">
        <v>9</v>
      </c>
      <c r="AG222" s="43" t="s">
        <v>10</v>
      </c>
      <c r="AH222" s="43" t="s">
        <v>7</v>
      </c>
      <c r="AI222" s="43" t="s">
        <v>7</v>
      </c>
      <c r="AJ222" s="43" t="s">
        <v>8</v>
      </c>
      <c r="AK222" s="43" t="s">
        <v>7</v>
      </c>
      <c r="AL222" s="43" t="s">
        <v>9</v>
      </c>
      <c r="AM222" s="43" t="s">
        <v>9</v>
      </c>
      <c r="AN222" s="43" t="s">
        <v>7</v>
      </c>
      <c r="AO222" s="43" t="s">
        <v>9</v>
      </c>
      <c r="AP222" s="43" t="s">
        <v>7</v>
      </c>
      <c r="AQ222" s="43" t="s">
        <v>9</v>
      </c>
      <c r="AR222" s="43" t="s">
        <v>8</v>
      </c>
      <c r="AS222" s="43" t="s">
        <v>9</v>
      </c>
      <c r="AT222" s="43" t="s">
        <v>7</v>
      </c>
      <c r="AU222" s="43" t="s">
        <v>7</v>
      </c>
      <c r="AV222" s="43" t="s">
        <v>8</v>
      </c>
      <c r="AW222" s="43" t="s">
        <v>10</v>
      </c>
      <c r="AX222" s="43" t="s">
        <v>10</v>
      </c>
      <c r="AY222" s="43" t="s">
        <v>9</v>
      </c>
      <c r="AZ222" s="61" t="s">
        <v>8</v>
      </c>
      <c r="BA222" s="45" t="s">
        <v>10</v>
      </c>
      <c r="BB222" s="45" t="s">
        <v>7</v>
      </c>
      <c r="BC222" s="45" t="s">
        <v>7</v>
      </c>
      <c r="BD222" s="45" t="s">
        <v>8</v>
      </c>
      <c r="BE222" s="45" t="s">
        <v>7</v>
      </c>
      <c r="BF222" s="45" t="s">
        <v>9</v>
      </c>
      <c r="BG222" s="45" t="s">
        <v>9</v>
      </c>
      <c r="BH222" s="45" t="s">
        <v>7</v>
      </c>
      <c r="BI222" s="45" t="s">
        <v>8</v>
      </c>
      <c r="BJ222" s="45" t="s">
        <v>7</v>
      </c>
      <c r="BK222" s="45" t="s">
        <v>10</v>
      </c>
      <c r="BL222" s="45" t="s">
        <v>8</v>
      </c>
      <c r="BM222" s="45" t="s">
        <v>9</v>
      </c>
      <c r="BN222" s="45" t="s">
        <v>8</v>
      </c>
      <c r="BO222" s="45" t="s">
        <v>10</v>
      </c>
      <c r="BP222" s="45" t="s">
        <v>9</v>
      </c>
      <c r="BQ222" s="45" t="s">
        <v>9</v>
      </c>
      <c r="BR222" s="45" t="s">
        <v>7</v>
      </c>
      <c r="BS222" s="45" t="s">
        <v>7</v>
      </c>
      <c r="BT222" s="45" t="s">
        <v>8</v>
      </c>
      <c r="BU222" s="62" t="s">
        <v>8</v>
      </c>
      <c r="BV222" s="47" t="s">
        <v>9</v>
      </c>
      <c r="BW222" s="47" t="s">
        <v>9</v>
      </c>
      <c r="BX222" s="47" t="s">
        <v>7</v>
      </c>
      <c r="BY222" s="47" t="s">
        <v>7</v>
      </c>
      <c r="BZ222" s="47" t="s">
        <v>10</v>
      </c>
      <c r="CA222" s="47" t="s">
        <v>9</v>
      </c>
      <c r="CB222" s="47" t="s">
        <v>7</v>
      </c>
      <c r="CC222" s="47" t="s">
        <v>9</v>
      </c>
      <c r="CD222" s="47" t="s">
        <v>10</v>
      </c>
      <c r="CE222" s="47" t="s">
        <v>8</v>
      </c>
      <c r="CF222" s="47" t="s">
        <v>9</v>
      </c>
      <c r="CG222" s="47" t="s">
        <v>8</v>
      </c>
      <c r="CH222" s="47" t="s">
        <v>10</v>
      </c>
      <c r="CI222" s="47" t="s">
        <v>8</v>
      </c>
      <c r="CJ222" s="47" t="s">
        <v>7</v>
      </c>
      <c r="CK222" s="47" t="s">
        <v>9</v>
      </c>
      <c r="CL222" s="47" t="s">
        <v>10</v>
      </c>
      <c r="CM222" s="47" t="s">
        <v>10</v>
      </c>
      <c r="CN222" s="47" t="s">
        <v>9</v>
      </c>
      <c r="CO222" s="47" t="s">
        <v>10</v>
      </c>
      <c r="CP222" s="48" t="s">
        <v>8</v>
      </c>
      <c r="CQ222" s="2" t="s">
        <v>7</v>
      </c>
      <c r="CR222" s="2" t="s">
        <v>9</v>
      </c>
      <c r="CS222" s="2" t="s">
        <v>8</v>
      </c>
      <c r="CT222" s="2" t="s">
        <v>10</v>
      </c>
      <c r="CU222" s="2" t="s">
        <v>7</v>
      </c>
      <c r="CV222" s="2" t="s">
        <v>9</v>
      </c>
      <c r="CW222" s="2" t="s">
        <v>7</v>
      </c>
      <c r="CX222" s="2" t="s">
        <v>10</v>
      </c>
      <c r="CY222" s="2" t="s">
        <v>8</v>
      </c>
      <c r="CZ222" s="2" t="s">
        <v>10</v>
      </c>
      <c r="DA222" s="2" t="s">
        <v>9</v>
      </c>
      <c r="DB222" s="2" t="s">
        <v>7</v>
      </c>
      <c r="DC222" s="2" t="s">
        <v>10</v>
      </c>
      <c r="DD222" s="2" t="s">
        <v>9</v>
      </c>
      <c r="DE222" s="2" t="s">
        <v>8</v>
      </c>
      <c r="DF222" s="2" t="s">
        <v>7</v>
      </c>
      <c r="DG222" s="2" t="s">
        <v>8</v>
      </c>
      <c r="DH222" s="2" t="s">
        <v>8</v>
      </c>
      <c r="DI222" s="2" t="s">
        <v>10</v>
      </c>
      <c r="DJ222" s="2" t="s">
        <v>7</v>
      </c>
      <c r="DK222" s="63" t="s">
        <v>8</v>
      </c>
      <c r="DL222" s="51" t="s">
        <v>7</v>
      </c>
      <c r="DM222" s="51" t="s">
        <v>8</v>
      </c>
      <c r="DN222" s="51" t="s">
        <v>9</v>
      </c>
      <c r="DO222" s="51" t="s">
        <v>8</v>
      </c>
      <c r="DP222" s="51" t="s">
        <v>7</v>
      </c>
      <c r="DQ222" s="51" t="s">
        <v>10</v>
      </c>
      <c r="DR222" s="51" t="s">
        <v>9</v>
      </c>
      <c r="DS222" s="51" t="s">
        <v>8</v>
      </c>
      <c r="DT222" s="51" t="s">
        <v>9</v>
      </c>
      <c r="DU222" s="51" t="s">
        <v>7</v>
      </c>
      <c r="DV222" s="51" t="s">
        <v>10</v>
      </c>
      <c r="DW222" s="51" t="s">
        <v>8</v>
      </c>
      <c r="DX222" s="51" t="s">
        <v>9</v>
      </c>
      <c r="DY222" s="51" t="s">
        <v>8</v>
      </c>
      <c r="DZ222" s="51" t="s">
        <v>9</v>
      </c>
      <c r="EA222" s="51" t="s">
        <v>7</v>
      </c>
      <c r="EB222" s="51" t="s">
        <v>10</v>
      </c>
      <c r="EC222" s="51" t="s">
        <v>10</v>
      </c>
      <c r="ED222" s="51" t="s">
        <v>9</v>
      </c>
      <c r="EE222" s="51" t="s">
        <v>8</v>
      </c>
    </row>
    <row r="223" spans="1:135" ht="18.75" customHeight="1" x14ac:dyDescent="0.2">
      <c r="A223" s="52">
        <v>224</v>
      </c>
      <c r="B223" s="53" t="s">
        <v>40</v>
      </c>
      <c r="C223" s="52" t="s">
        <v>369</v>
      </c>
      <c r="D223" s="52">
        <v>9</v>
      </c>
      <c r="E223" s="53" t="s">
        <v>372</v>
      </c>
      <c r="F223" s="53"/>
      <c r="G223" s="52"/>
      <c r="H223" s="52"/>
      <c r="I223" s="52"/>
      <c r="J223" s="57" t="s">
        <v>8</v>
      </c>
      <c r="K223" s="3" t="s">
        <v>8</v>
      </c>
      <c r="L223" s="3" t="s">
        <v>9</v>
      </c>
      <c r="M223" s="3" t="s">
        <v>8</v>
      </c>
      <c r="N223" s="3" t="s">
        <v>10</v>
      </c>
      <c r="O223" s="3" t="s">
        <v>7</v>
      </c>
      <c r="P223" s="3" t="s">
        <v>8</v>
      </c>
      <c r="Q223" s="3" t="s">
        <v>7</v>
      </c>
      <c r="R223" s="3" t="s">
        <v>10</v>
      </c>
      <c r="S223" s="3" t="s">
        <v>10</v>
      </c>
      <c r="T223" s="3" t="s">
        <v>7</v>
      </c>
      <c r="U223" s="3" t="s">
        <v>10</v>
      </c>
      <c r="V223" s="3" t="s">
        <v>9</v>
      </c>
      <c r="W223" s="3" t="s">
        <v>7</v>
      </c>
      <c r="X223" s="3" t="s">
        <v>8</v>
      </c>
      <c r="Y223" s="3" t="s">
        <v>9</v>
      </c>
      <c r="Z223" s="3" t="s">
        <v>9</v>
      </c>
      <c r="AA223" s="3" t="s">
        <v>8</v>
      </c>
      <c r="AB223" s="3" t="s">
        <v>7</v>
      </c>
      <c r="AC223" s="3" t="s">
        <v>9</v>
      </c>
      <c r="AD223" s="3" t="s">
        <v>7</v>
      </c>
      <c r="AE223" s="59" t="s">
        <v>8</v>
      </c>
      <c r="AF223" s="43" t="s">
        <v>9</v>
      </c>
      <c r="AG223" s="43" t="s">
        <v>8</v>
      </c>
      <c r="AH223" s="43" t="s">
        <v>10</v>
      </c>
      <c r="AI223" s="43" t="s">
        <v>9</v>
      </c>
      <c r="AJ223" s="43" t="s">
        <v>7</v>
      </c>
      <c r="AK223" s="43" t="s">
        <v>7</v>
      </c>
      <c r="AL223" s="43" t="s">
        <v>7</v>
      </c>
      <c r="AM223" s="43" t="s">
        <v>10</v>
      </c>
      <c r="AN223" s="43" t="s">
        <v>7</v>
      </c>
      <c r="AO223" s="43" t="s">
        <v>9</v>
      </c>
      <c r="AP223" s="43" t="s">
        <v>7</v>
      </c>
      <c r="AQ223" s="43" t="s">
        <v>10</v>
      </c>
      <c r="AR223" s="43" t="s">
        <v>8</v>
      </c>
      <c r="AS223" s="43" t="s">
        <v>9</v>
      </c>
      <c r="AT223" s="43" t="s">
        <v>7</v>
      </c>
      <c r="AU223" s="43" t="s">
        <v>9</v>
      </c>
      <c r="AV223" s="43" t="s">
        <v>8</v>
      </c>
      <c r="AW223" s="43" t="s">
        <v>10</v>
      </c>
      <c r="AX223" s="43" t="s">
        <v>8</v>
      </c>
      <c r="AY223" s="43" t="s">
        <v>9</v>
      </c>
      <c r="AZ223" s="61" t="s">
        <v>8</v>
      </c>
      <c r="BA223" s="45" t="s">
        <v>10</v>
      </c>
      <c r="BB223" s="45" t="s">
        <v>7</v>
      </c>
      <c r="BC223" s="45" t="s">
        <v>7</v>
      </c>
      <c r="BD223" s="45" t="s">
        <v>8</v>
      </c>
      <c r="BE223" s="45" t="s">
        <v>10</v>
      </c>
      <c r="BF223" s="45" t="s">
        <v>9</v>
      </c>
      <c r="BG223" s="45" t="s">
        <v>8</v>
      </c>
      <c r="BH223" s="45" t="s">
        <v>7</v>
      </c>
      <c r="BI223" s="45" t="s">
        <v>9</v>
      </c>
      <c r="BJ223" s="45" t="s">
        <v>7</v>
      </c>
      <c r="BK223" s="45" t="s">
        <v>10</v>
      </c>
      <c r="BL223" s="45" t="s">
        <v>8</v>
      </c>
      <c r="BM223" s="45" t="s">
        <v>9</v>
      </c>
      <c r="BN223" s="45" t="s">
        <v>8</v>
      </c>
      <c r="BO223" s="45" t="s">
        <v>10</v>
      </c>
      <c r="BP223" s="45" t="s">
        <v>9</v>
      </c>
      <c r="BQ223" s="45" t="s">
        <v>10</v>
      </c>
      <c r="BR223" s="45" t="s">
        <v>9</v>
      </c>
      <c r="BS223" s="45" t="s">
        <v>7</v>
      </c>
      <c r="BT223" s="45" t="s">
        <v>8</v>
      </c>
      <c r="BU223" s="62" t="s">
        <v>8</v>
      </c>
      <c r="BV223" s="47" t="s">
        <v>9</v>
      </c>
      <c r="BW223" s="47" t="s">
        <v>9</v>
      </c>
      <c r="BX223" s="47" t="s">
        <v>7</v>
      </c>
      <c r="BY223" s="47" t="s">
        <v>8</v>
      </c>
      <c r="BZ223" s="47" t="s">
        <v>10</v>
      </c>
      <c r="CA223" s="47" t="s">
        <v>9</v>
      </c>
      <c r="CB223" s="47" t="s">
        <v>7</v>
      </c>
      <c r="CC223" s="47" t="s">
        <v>9</v>
      </c>
      <c r="CD223" s="47" t="s">
        <v>10</v>
      </c>
      <c r="CE223" s="47" t="s">
        <v>8</v>
      </c>
      <c r="CF223" s="47" t="s">
        <v>8</v>
      </c>
      <c r="CG223" s="47" t="s">
        <v>8</v>
      </c>
      <c r="CH223" s="47" t="s">
        <v>10</v>
      </c>
      <c r="CI223" s="47" t="s">
        <v>8</v>
      </c>
      <c r="CJ223" s="47" t="s">
        <v>7</v>
      </c>
      <c r="CK223" s="47" t="s">
        <v>9</v>
      </c>
      <c r="CL223" s="47" t="s">
        <v>10</v>
      </c>
      <c r="CM223" s="47" t="s">
        <v>8</v>
      </c>
      <c r="CN223" s="47" t="s">
        <v>9</v>
      </c>
      <c r="CO223" s="47" t="s">
        <v>10</v>
      </c>
      <c r="CP223" s="48" t="s">
        <v>8</v>
      </c>
      <c r="CQ223" s="2" t="s">
        <v>7</v>
      </c>
      <c r="CR223" s="2" t="s">
        <v>9</v>
      </c>
      <c r="CS223" s="2" t="s">
        <v>8</v>
      </c>
      <c r="CT223" s="2" t="s">
        <v>10</v>
      </c>
      <c r="CU223" s="2" t="s">
        <v>7</v>
      </c>
      <c r="CV223" s="2" t="s">
        <v>9</v>
      </c>
      <c r="CW223" s="2" t="s">
        <v>7</v>
      </c>
      <c r="CX223" s="2" t="s">
        <v>9</v>
      </c>
      <c r="CY223" s="2" t="s">
        <v>8</v>
      </c>
      <c r="CZ223" s="2" t="s">
        <v>10</v>
      </c>
      <c r="DA223" s="2" t="s">
        <v>9</v>
      </c>
      <c r="DB223" s="2" t="s">
        <v>7</v>
      </c>
      <c r="DC223" s="2" t="s">
        <v>10</v>
      </c>
      <c r="DD223" s="2" t="s">
        <v>9</v>
      </c>
      <c r="DE223" s="2" t="s">
        <v>8</v>
      </c>
      <c r="DF223" s="2" t="s">
        <v>7</v>
      </c>
      <c r="DG223" s="2" t="s">
        <v>10</v>
      </c>
      <c r="DH223" s="2" t="s">
        <v>8</v>
      </c>
      <c r="DI223" s="2" t="s">
        <v>10</v>
      </c>
      <c r="DJ223" s="2" t="s">
        <v>7</v>
      </c>
      <c r="DK223" s="63" t="s">
        <v>8</v>
      </c>
      <c r="DL223" s="51" t="s">
        <v>7</v>
      </c>
      <c r="DM223" s="51" t="s">
        <v>8</v>
      </c>
      <c r="DN223" s="51" t="s">
        <v>9</v>
      </c>
      <c r="DO223" s="51" t="s">
        <v>10</v>
      </c>
      <c r="DP223" s="51" t="s">
        <v>7</v>
      </c>
      <c r="DQ223" s="51" t="s">
        <v>10</v>
      </c>
      <c r="DR223" s="51" t="s">
        <v>7</v>
      </c>
      <c r="DS223" s="51" t="s">
        <v>8</v>
      </c>
      <c r="DT223" s="51" t="s">
        <v>9</v>
      </c>
      <c r="DU223" s="51" t="s">
        <v>7</v>
      </c>
      <c r="DV223" s="51" t="s">
        <v>10</v>
      </c>
      <c r="DW223" s="51" t="s">
        <v>8</v>
      </c>
      <c r="DX223" s="51" t="s">
        <v>9</v>
      </c>
      <c r="DY223" s="51" t="s">
        <v>8</v>
      </c>
      <c r="DZ223" s="51" t="s">
        <v>9</v>
      </c>
      <c r="EA223" s="51" t="s">
        <v>7</v>
      </c>
      <c r="EB223" s="51" t="s">
        <v>10</v>
      </c>
      <c r="EC223" s="51" t="s">
        <v>10</v>
      </c>
      <c r="ED223" s="51" t="s">
        <v>9</v>
      </c>
      <c r="EE223" s="51" t="s">
        <v>8</v>
      </c>
    </row>
    <row r="224" spans="1:135" ht="18.75" customHeight="1" x14ac:dyDescent="0.2">
      <c r="A224" s="52">
        <v>225</v>
      </c>
      <c r="B224" s="53" t="s">
        <v>40</v>
      </c>
      <c r="C224" s="52" t="s">
        <v>369</v>
      </c>
      <c r="D224" s="52">
        <v>14</v>
      </c>
      <c r="E224" s="53" t="s">
        <v>373</v>
      </c>
      <c r="F224" s="53"/>
      <c r="G224" s="52"/>
      <c r="H224" s="52"/>
      <c r="I224" s="52"/>
      <c r="J224" s="57" t="s">
        <v>8</v>
      </c>
      <c r="K224" s="3" t="s">
        <v>8</v>
      </c>
      <c r="L224" s="3" t="s">
        <v>9</v>
      </c>
      <c r="M224" s="3" t="s">
        <v>9</v>
      </c>
      <c r="N224" s="3" t="s">
        <v>10</v>
      </c>
      <c r="O224" s="3" t="s">
        <v>7</v>
      </c>
      <c r="P224" s="3" t="s">
        <v>8</v>
      </c>
      <c r="Q224" s="3" t="s">
        <v>7</v>
      </c>
      <c r="R224" s="3" t="s">
        <v>10</v>
      </c>
      <c r="S224" s="3" t="s">
        <v>10</v>
      </c>
      <c r="T224" s="3" t="s">
        <v>7</v>
      </c>
      <c r="U224" s="3" t="s">
        <v>10</v>
      </c>
      <c r="V224" s="3" t="s">
        <v>9</v>
      </c>
      <c r="W224" s="3" t="s">
        <v>7</v>
      </c>
      <c r="X224" s="3" t="s">
        <v>8</v>
      </c>
      <c r="Y224" s="3" t="s">
        <v>7</v>
      </c>
      <c r="Z224" s="3" t="s">
        <v>9</v>
      </c>
      <c r="AA224" s="3" t="s">
        <v>10</v>
      </c>
      <c r="AB224" s="3" t="s">
        <v>8</v>
      </c>
      <c r="AC224" s="3" t="s">
        <v>9</v>
      </c>
      <c r="AD224" s="3" t="s">
        <v>7</v>
      </c>
      <c r="AE224" s="59" t="s">
        <v>8</v>
      </c>
      <c r="AF224" s="43" t="s">
        <v>9</v>
      </c>
      <c r="AG224" s="43" t="s">
        <v>8</v>
      </c>
      <c r="AH224" s="43" t="s">
        <v>10</v>
      </c>
      <c r="AI224" s="43" t="s">
        <v>7</v>
      </c>
      <c r="AJ224" s="43" t="s">
        <v>8</v>
      </c>
      <c r="AK224" s="43" t="s">
        <v>7</v>
      </c>
      <c r="AL224" s="43" t="s">
        <v>9</v>
      </c>
      <c r="AM224" s="43" t="s">
        <v>10</v>
      </c>
      <c r="AN224" s="43" t="s">
        <v>7</v>
      </c>
      <c r="AO224" s="43" t="s">
        <v>9</v>
      </c>
      <c r="AP224" s="43" t="s">
        <v>10</v>
      </c>
      <c r="AQ224" s="43" t="s">
        <v>9</v>
      </c>
      <c r="AR224" s="43" t="s">
        <v>8</v>
      </c>
      <c r="AS224" s="43" t="s">
        <v>10</v>
      </c>
      <c r="AT224" s="43" t="s">
        <v>7</v>
      </c>
      <c r="AU224" s="43" t="s">
        <v>9</v>
      </c>
      <c r="AV224" s="43" t="s">
        <v>8</v>
      </c>
      <c r="AW224" s="43" t="s">
        <v>10</v>
      </c>
      <c r="AX224" s="43" t="s">
        <v>10</v>
      </c>
      <c r="AY224" s="43" t="s">
        <v>9</v>
      </c>
      <c r="AZ224" s="61" t="s">
        <v>8</v>
      </c>
      <c r="BA224" s="45" t="s">
        <v>10</v>
      </c>
      <c r="BB224" s="45" t="s">
        <v>7</v>
      </c>
      <c r="BC224" s="45" t="s">
        <v>7</v>
      </c>
      <c r="BD224" s="45" t="s">
        <v>8</v>
      </c>
      <c r="BE224" s="45" t="s">
        <v>10</v>
      </c>
      <c r="BF224" s="45" t="s">
        <v>9</v>
      </c>
      <c r="BG224" s="45" t="s">
        <v>8</v>
      </c>
      <c r="BH224" s="45" t="s">
        <v>7</v>
      </c>
      <c r="BI224" s="45" t="s">
        <v>9</v>
      </c>
      <c r="BJ224" s="45" t="s">
        <v>7</v>
      </c>
      <c r="BK224" s="45" t="s">
        <v>10</v>
      </c>
      <c r="BL224" s="45" t="s">
        <v>8</v>
      </c>
      <c r="BM224" s="45" t="s">
        <v>9</v>
      </c>
      <c r="BN224" s="45" t="s">
        <v>8</v>
      </c>
      <c r="BO224" s="45" t="s">
        <v>10</v>
      </c>
      <c r="BP224" s="45" t="s">
        <v>9</v>
      </c>
      <c r="BQ224" s="45" t="s">
        <v>10</v>
      </c>
      <c r="BR224" s="45" t="s">
        <v>7</v>
      </c>
      <c r="BS224" s="45" t="s">
        <v>7</v>
      </c>
      <c r="BT224" s="45" t="s">
        <v>8</v>
      </c>
      <c r="BU224" s="62" t="s">
        <v>8</v>
      </c>
      <c r="BV224" s="47" t="s">
        <v>7</v>
      </c>
      <c r="BW224" s="47" t="s">
        <v>9</v>
      </c>
      <c r="BX224" s="47" t="s">
        <v>7</v>
      </c>
      <c r="BY224" s="47" t="s">
        <v>8</v>
      </c>
      <c r="BZ224" s="47" t="s">
        <v>10</v>
      </c>
      <c r="CA224" s="47" t="s">
        <v>9</v>
      </c>
      <c r="CB224" s="47" t="s">
        <v>7</v>
      </c>
      <c r="CC224" s="47" t="s">
        <v>9</v>
      </c>
      <c r="CD224" s="47" t="s">
        <v>10</v>
      </c>
      <c r="CE224" s="47" t="s">
        <v>8</v>
      </c>
      <c r="CF224" s="47" t="s">
        <v>9</v>
      </c>
      <c r="CG224" s="47" t="s">
        <v>8</v>
      </c>
      <c r="CH224" s="47" t="s">
        <v>10</v>
      </c>
      <c r="CI224" s="47" t="s">
        <v>8</v>
      </c>
      <c r="CJ224" s="47" t="s">
        <v>7</v>
      </c>
      <c r="CK224" s="47" t="s">
        <v>7</v>
      </c>
      <c r="CL224" s="47" t="s">
        <v>10</v>
      </c>
      <c r="CM224" s="47" t="s">
        <v>8</v>
      </c>
      <c r="CN224" s="47" t="s">
        <v>9</v>
      </c>
      <c r="CO224" s="47" t="s">
        <v>10</v>
      </c>
      <c r="CP224" s="48" t="s">
        <v>8</v>
      </c>
      <c r="CQ224" s="2" t="s">
        <v>7</v>
      </c>
      <c r="CR224" s="2" t="s">
        <v>9</v>
      </c>
      <c r="CS224" s="2" t="s">
        <v>8</v>
      </c>
      <c r="CT224" s="2" t="s">
        <v>10</v>
      </c>
      <c r="CU224" s="2" t="s">
        <v>7</v>
      </c>
      <c r="CV224" s="2" t="s">
        <v>9</v>
      </c>
      <c r="CW224" s="2" t="s">
        <v>7</v>
      </c>
      <c r="CX224" s="2" t="s">
        <v>9</v>
      </c>
      <c r="CY224" s="2" t="s">
        <v>8</v>
      </c>
      <c r="CZ224" s="2" t="s">
        <v>10</v>
      </c>
      <c r="DA224" s="2" t="s">
        <v>9</v>
      </c>
      <c r="DB224" s="2" t="s">
        <v>7</v>
      </c>
      <c r="DC224" s="2" t="s">
        <v>10</v>
      </c>
      <c r="DD224" s="2" t="s">
        <v>9</v>
      </c>
      <c r="DE224" s="2" t="s">
        <v>8</v>
      </c>
      <c r="DF224" s="2" t="s">
        <v>7</v>
      </c>
      <c r="DG224" s="2" t="s">
        <v>10</v>
      </c>
      <c r="DH224" s="2" t="s">
        <v>8</v>
      </c>
      <c r="DI224" s="2" t="s">
        <v>10</v>
      </c>
      <c r="DJ224" s="2" t="s">
        <v>7</v>
      </c>
      <c r="DK224" s="63" t="s">
        <v>8</v>
      </c>
      <c r="DL224" s="51" t="s">
        <v>7</v>
      </c>
      <c r="DM224" s="51" t="s">
        <v>8</v>
      </c>
      <c r="DN224" s="51" t="s">
        <v>9</v>
      </c>
      <c r="DO224" s="51" t="s">
        <v>10</v>
      </c>
      <c r="DP224" s="51" t="s">
        <v>7</v>
      </c>
      <c r="DQ224" s="51" t="s">
        <v>10</v>
      </c>
      <c r="DR224" s="51" t="s">
        <v>7</v>
      </c>
      <c r="DS224" s="51" t="s">
        <v>8</v>
      </c>
      <c r="DT224" s="51" t="s">
        <v>9</v>
      </c>
      <c r="DU224" s="51" t="s">
        <v>7</v>
      </c>
      <c r="DV224" s="51" t="s">
        <v>10</v>
      </c>
      <c r="DW224" s="51" t="s">
        <v>8</v>
      </c>
      <c r="DX224" s="51" t="s">
        <v>9</v>
      </c>
      <c r="DY224" s="51" t="s">
        <v>8</v>
      </c>
      <c r="DZ224" s="51" t="s">
        <v>9</v>
      </c>
      <c r="EA224" s="51" t="s">
        <v>7</v>
      </c>
      <c r="EB224" s="51" t="s">
        <v>10</v>
      </c>
      <c r="EC224" s="51" t="s">
        <v>10</v>
      </c>
      <c r="ED224" s="51" t="s">
        <v>9</v>
      </c>
      <c r="EE224" s="51" t="s">
        <v>8</v>
      </c>
    </row>
    <row r="225" spans="1:135" ht="18.75" customHeight="1" x14ac:dyDescent="0.2">
      <c r="A225" s="52">
        <v>226</v>
      </c>
      <c r="B225" s="53" t="s">
        <v>40</v>
      </c>
      <c r="C225" s="52" t="s">
        <v>369</v>
      </c>
      <c r="D225" s="52">
        <v>26</v>
      </c>
      <c r="E225" s="53" t="s">
        <v>374</v>
      </c>
      <c r="F225" s="53"/>
      <c r="G225" s="52"/>
      <c r="H225" s="52"/>
      <c r="I225" s="52"/>
      <c r="J225" s="57" t="s">
        <v>8</v>
      </c>
      <c r="K225" s="3" t="s">
        <v>8</v>
      </c>
      <c r="L225" s="3" t="s">
        <v>9</v>
      </c>
      <c r="M225" s="3" t="s">
        <v>7</v>
      </c>
      <c r="N225" s="3" t="s">
        <v>10</v>
      </c>
      <c r="O225" s="3" t="s">
        <v>9</v>
      </c>
      <c r="P225" s="3" t="s">
        <v>8</v>
      </c>
      <c r="Q225" s="3" t="s">
        <v>10</v>
      </c>
      <c r="R225" s="3" t="s">
        <v>9</v>
      </c>
      <c r="S225" s="3" t="s">
        <v>10</v>
      </c>
      <c r="T225" s="3" t="s">
        <v>7</v>
      </c>
      <c r="U225" s="3" t="s">
        <v>9</v>
      </c>
      <c r="V225" s="3" t="s">
        <v>8</v>
      </c>
      <c r="W225" s="3" t="s">
        <v>7</v>
      </c>
      <c r="X225" s="3" t="s">
        <v>8</v>
      </c>
      <c r="Y225" s="3" t="s">
        <v>7</v>
      </c>
      <c r="Z225" s="3" t="s">
        <v>9</v>
      </c>
      <c r="AA225" s="3" t="s">
        <v>7</v>
      </c>
      <c r="AB225" s="3" t="s">
        <v>10</v>
      </c>
      <c r="AC225" s="3" t="s">
        <v>10</v>
      </c>
      <c r="AD225" s="3" t="s">
        <v>7</v>
      </c>
      <c r="AE225" s="59" t="s">
        <v>8</v>
      </c>
      <c r="AF225" s="43" t="s">
        <v>9</v>
      </c>
      <c r="AG225" s="43" t="s">
        <v>10</v>
      </c>
      <c r="AH225" s="43" t="s">
        <v>9</v>
      </c>
      <c r="AI225" s="43" t="s">
        <v>8</v>
      </c>
      <c r="AJ225" s="43" t="s">
        <v>8</v>
      </c>
      <c r="AK225" s="43" t="s">
        <v>8</v>
      </c>
      <c r="AL225" s="43" t="s">
        <v>7</v>
      </c>
      <c r="AM225" s="43" t="s">
        <v>7</v>
      </c>
      <c r="AN225" s="43" t="s">
        <v>7</v>
      </c>
      <c r="AO225" s="43" t="s">
        <v>10</v>
      </c>
      <c r="AP225" s="43" t="s">
        <v>9</v>
      </c>
      <c r="AQ225" s="43" t="s">
        <v>8</v>
      </c>
      <c r="AR225" s="43" t="s">
        <v>7</v>
      </c>
      <c r="AS225" s="43" t="s">
        <v>9</v>
      </c>
      <c r="AT225" s="43" t="s">
        <v>7</v>
      </c>
      <c r="AU225" s="43" t="s">
        <v>8</v>
      </c>
      <c r="AV225" s="43" t="s">
        <v>10</v>
      </c>
      <c r="AW225" s="43" t="s">
        <v>10</v>
      </c>
      <c r="AX225" s="43" t="s">
        <v>8</v>
      </c>
      <c r="AY225" s="43" t="s">
        <v>9</v>
      </c>
      <c r="AZ225" s="61" t="s">
        <v>8</v>
      </c>
      <c r="BA225" s="45" t="s">
        <v>9</v>
      </c>
      <c r="BB225" s="45" t="s">
        <v>7</v>
      </c>
      <c r="BC225" s="45" t="s">
        <v>7</v>
      </c>
      <c r="BD225" s="45" t="s">
        <v>8</v>
      </c>
      <c r="BE225" s="45" t="s">
        <v>10</v>
      </c>
      <c r="BF225" s="45" t="s">
        <v>9</v>
      </c>
      <c r="BG225" s="45" t="s">
        <v>7</v>
      </c>
      <c r="BH225" s="45" t="s">
        <v>10</v>
      </c>
      <c r="BI225" s="45" t="s">
        <v>8</v>
      </c>
      <c r="BJ225" s="45" t="s">
        <v>7</v>
      </c>
      <c r="BK225" s="45" t="s">
        <v>10</v>
      </c>
      <c r="BL225" s="45" t="s">
        <v>10</v>
      </c>
      <c r="BM225" s="45" t="s">
        <v>9</v>
      </c>
      <c r="BN225" s="45" t="s">
        <v>7</v>
      </c>
      <c r="BO225" s="45" t="s">
        <v>10</v>
      </c>
      <c r="BP225" s="45" t="s">
        <v>7</v>
      </c>
      <c r="BQ225" s="45" t="s">
        <v>9</v>
      </c>
      <c r="BR225" s="45" t="s">
        <v>7</v>
      </c>
      <c r="BS225" s="45" t="s">
        <v>10</v>
      </c>
      <c r="BT225" s="45" t="s">
        <v>8</v>
      </c>
      <c r="BU225" s="62" t="s">
        <v>8</v>
      </c>
      <c r="BV225" s="47" t="s">
        <v>9</v>
      </c>
      <c r="BW225" s="47" t="s">
        <v>7</v>
      </c>
      <c r="BX225" s="47" t="s">
        <v>7</v>
      </c>
      <c r="BY225" s="47" t="s">
        <v>8</v>
      </c>
      <c r="BZ225" s="47" t="s">
        <v>10</v>
      </c>
      <c r="CA225" s="47" t="s">
        <v>9</v>
      </c>
      <c r="CB225" s="47" t="s">
        <v>10</v>
      </c>
      <c r="CC225" s="47" t="s">
        <v>9</v>
      </c>
      <c r="CD225" s="47" t="s">
        <v>7</v>
      </c>
      <c r="CE225" s="47" t="s">
        <v>8</v>
      </c>
      <c r="CF225" s="47" t="s">
        <v>9</v>
      </c>
      <c r="CG225" s="47" t="s">
        <v>10</v>
      </c>
      <c r="CH225" s="47" t="s">
        <v>10</v>
      </c>
      <c r="CI225" s="47" t="s">
        <v>9</v>
      </c>
      <c r="CJ225" s="47" t="s">
        <v>8</v>
      </c>
      <c r="CK225" s="47" t="s">
        <v>9</v>
      </c>
      <c r="CL225" s="47" t="s">
        <v>10</v>
      </c>
      <c r="CM225" s="47" t="s">
        <v>8</v>
      </c>
      <c r="CN225" s="47" t="s">
        <v>9</v>
      </c>
      <c r="CO225" s="47" t="s">
        <v>10</v>
      </c>
      <c r="CP225" s="48" t="s">
        <v>8</v>
      </c>
      <c r="CQ225" s="2" t="s">
        <v>7</v>
      </c>
      <c r="CR225" s="2" t="s">
        <v>9</v>
      </c>
      <c r="CS225" s="2" t="s">
        <v>9</v>
      </c>
      <c r="CT225" s="2" t="s">
        <v>10</v>
      </c>
      <c r="CU225" s="2" t="s">
        <v>7</v>
      </c>
      <c r="CV225" s="2" t="s">
        <v>8</v>
      </c>
      <c r="CW225" s="2" t="s">
        <v>8</v>
      </c>
      <c r="CX225" s="2" t="s">
        <v>10</v>
      </c>
      <c r="CY225" s="2" t="s">
        <v>8</v>
      </c>
      <c r="CZ225" s="2" t="s">
        <v>10</v>
      </c>
      <c r="DA225" s="2" t="s">
        <v>9</v>
      </c>
      <c r="DB225" s="2" t="s">
        <v>7</v>
      </c>
      <c r="DC225" s="2" t="s">
        <v>10</v>
      </c>
      <c r="DD225" s="2" t="s">
        <v>7</v>
      </c>
      <c r="DE225" s="2" t="s">
        <v>9</v>
      </c>
      <c r="DF225" s="2" t="s">
        <v>7</v>
      </c>
      <c r="DG225" s="2" t="s">
        <v>7</v>
      </c>
      <c r="DH225" s="2" t="s">
        <v>8</v>
      </c>
      <c r="DI225" s="2" t="s">
        <v>8</v>
      </c>
      <c r="DJ225" s="2" t="s">
        <v>7</v>
      </c>
      <c r="DK225" s="63" t="s">
        <v>8</v>
      </c>
      <c r="DL225" s="51" t="s">
        <v>9</v>
      </c>
      <c r="DM225" s="51" t="s">
        <v>7</v>
      </c>
      <c r="DN225" s="51" t="s">
        <v>9</v>
      </c>
      <c r="DO225" s="51" t="s">
        <v>10</v>
      </c>
      <c r="DP225" s="51" t="s">
        <v>7</v>
      </c>
      <c r="DQ225" s="51" t="s">
        <v>10</v>
      </c>
      <c r="DR225" s="51" t="s">
        <v>7</v>
      </c>
      <c r="DS225" s="51" t="s">
        <v>8</v>
      </c>
      <c r="DT225" s="51" t="s">
        <v>10</v>
      </c>
      <c r="DU225" s="51" t="s">
        <v>7</v>
      </c>
      <c r="DV225" s="51" t="s">
        <v>10</v>
      </c>
      <c r="DW225" s="51" t="s">
        <v>8</v>
      </c>
      <c r="DX225" s="51" t="s">
        <v>9</v>
      </c>
      <c r="DY225" s="51" t="s">
        <v>8</v>
      </c>
      <c r="DZ225" s="51" t="s">
        <v>9</v>
      </c>
      <c r="EA225" s="51" t="s">
        <v>7</v>
      </c>
      <c r="EB225" s="51" t="s">
        <v>10</v>
      </c>
      <c r="EC225" s="51" t="s">
        <v>10</v>
      </c>
      <c r="ED225" s="51" t="s">
        <v>8</v>
      </c>
      <c r="EE225" s="51" t="s">
        <v>8</v>
      </c>
    </row>
    <row r="226" spans="1:135" ht="18.75" customHeight="1" x14ac:dyDescent="0.2">
      <c r="A226" s="52">
        <v>227</v>
      </c>
      <c r="B226" s="53" t="s">
        <v>40</v>
      </c>
      <c r="C226" s="52" t="s">
        <v>369</v>
      </c>
      <c r="D226" s="52">
        <v>55</v>
      </c>
      <c r="E226" s="53" t="s">
        <v>375</v>
      </c>
      <c r="F226" s="53"/>
      <c r="G226" s="52"/>
      <c r="H226" s="52"/>
      <c r="I226" s="52"/>
      <c r="J226" s="57" t="s">
        <v>8</v>
      </c>
      <c r="K226" s="3" t="s">
        <v>8</v>
      </c>
      <c r="L226" s="3" t="s">
        <v>9</v>
      </c>
      <c r="M226" s="3" t="s">
        <v>9</v>
      </c>
      <c r="N226" s="3" t="s">
        <v>10</v>
      </c>
      <c r="O226" s="3" t="s">
        <v>7</v>
      </c>
      <c r="P226" s="3" t="s">
        <v>8</v>
      </c>
      <c r="Q226" s="3" t="s">
        <v>7</v>
      </c>
      <c r="R226" s="3" t="s">
        <v>10</v>
      </c>
      <c r="S226" s="3" t="s">
        <v>10</v>
      </c>
      <c r="T226" s="3" t="s">
        <v>7</v>
      </c>
      <c r="U226" s="3" t="s">
        <v>10</v>
      </c>
      <c r="V226" s="3" t="s">
        <v>9</v>
      </c>
      <c r="W226" s="3" t="s">
        <v>7</v>
      </c>
      <c r="X226" s="3" t="s">
        <v>8</v>
      </c>
      <c r="Y226" s="3" t="s">
        <v>7</v>
      </c>
      <c r="Z226" s="3" t="s">
        <v>9</v>
      </c>
      <c r="AA226" s="3" t="s">
        <v>10</v>
      </c>
      <c r="AB226" s="3" t="s">
        <v>8</v>
      </c>
      <c r="AC226" s="3" t="s">
        <v>9</v>
      </c>
      <c r="AD226" s="3" t="s">
        <v>7</v>
      </c>
      <c r="AE226" s="59" t="s">
        <v>8</v>
      </c>
      <c r="AF226" s="43" t="s">
        <v>9</v>
      </c>
      <c r="AG226" s="43" t="s">
        <v>8</v>
      </c>
      <c r="AH226" s="43" t="s">
        <v>10</v>
      </c>
      <c r="AI226" s="43" t="s">
        <v>7</v>
      </c>
      <c r="AJ226" s="43" t="s">
        <v>8</v>
      </c>
      <c r="AK226" s="43" t="s">
        <v>7</v>
      </c>
      <c r="AL226" s="43" t="s">
        <v>9</v>
      </c>
      <c r="AM226" s="43" t="s">
        <v>10</v>
      </c>
      <c r="AN226" s="43" t="s">
        <v>7</v>
      </c>
      <c r="AO226" s="43" t="s">
        <v>9</v>
      </c>
      <c r="AP226" s="43" t="s">
        <v>7</v>
      </c>
      <c r="AQ226" s="43" t="s">
        <v>7</v>
      </c>
      <c r="AR226" s="43" t="s">
        <v>8</v>
      </c>
      <c r="AS226" s="43" t="s">
        <v>10</v>
      </c>
      <c r="AT226" s="43" t="s">
        <v>7</v>
      </c>
      <c r="AU226" s="43" t="s">
        <v>9</v>
      </c>
      <c r="AV226" s="43" t="s">
        <v>8</v>
      </c>
      <c r="AW226" s="43" t="s">
        <v>10</v>
      </c>
      <c r="AX226" s="43" t="s">
        <v>10</v>
      </c>
      <c r="AY226" s="43" t="s">
        <v>9</v>
      </c>
      <c r="AZ226" s="61" t="s">
        <v>8</v>
      </c>
      <c r="BA226" s="45" t="s">
        <v>10</v>
      </c>
      <c r="BB226" s="45" t="s">
        <v>7</v>
      </c>
      <c r="BC226" s="45" t="s">
        <v>7</v>
      </c>
      <c r="BD226" s="45" t="s">
        <v>8</v>
      </c>
      <c r="BE226" s="45" t="s">
        <v>10</v>
      </c>
      <c r="BF226" s="45" t="s">
        <v>9</v>
      </c>
      <c r="BG226" s="45" t="s">
        <v>8</v>
      </c>
      <c r="BH226" s="45" t="s">
        <v>7</v>
      </c>
      <c r="BI226" s="45" t="s">
        <v>9</v>
      </c>
      <c r="BJ226" s="45" t="s">
        <v>7</v>
      </c>
      <c r="BK226" s="45" t="s">
        <v>10</v>
      </c>
      <c r="BL226" s="45" t="s">
        <v>8</v>
      </c>
      <c r="BM226" s="45" t="s">
        <v>9</v>
      </c>
      <c r="BN226" s="45" t="s">
        <v>8</v>
      </c>
      <c r="BO226" s="45" t="s">
        <v>10</v>
      </c>
      <c r="BP226" s="45" t="s">
        <v>9</v>
      </c>
      <c r="BQ226" s="45" t="s">
        <v>10</v>
      </c>
      <c r="BR226" s="45" t="s">
        <v>9</v>
      </c>
      <c r="BS226" s="45" t="s">
        <v>7</v>
      </c>
      <c r="BT226" s="45" t="s">
        <v>8</v>
      </c>
      <c r="BU226" s="62" t="s">
        <v>8</v>
      </c>
      <c r="BV226" s="47" t="s">
        <v>9</v>
      </c>
      <c r="BW226" s="47" t="s">
        <v>9</v>
      </c>
      <c r="BX226" s="47" t="s">
        <v>7</v>
      </c>
      <c r="BY226" s="47" t="s">
        <v>8</v>
      </c>
      <c r="BZ226" s="47" t="s">
        <v>10</v>
      </c>
      <c r="CA226" s="47" t="s">
        <v>9</v>
      </c>
      <c r="CB226" s="47" t="s">
        <v>7</v>
      </c>
      <c r="CC226" s="47" t="s">
        <v>9</v>
      </c>
      <c r="CD226" s="47" t="s">
        <v>10</v>
      </c>
      <c r="CE226" s="47" t="s">
        <v>8</v>
      </c>
      <c r="CF226" s="47" t="s">
        <v>9</v>
      </c>
      <c r="CG226" s="47" t="s">
        <v>8</v>
      </c>
      <c r="CH226" s="47" t="s">
        <v>10</v>
      </c>
      <c r="CI226" s="47" t="s">
        <v>8</v>
      </c>
      <c r="CJ226" s="47" t="s">
        <v>7</v>
      </c>
      <c r="CK226" s="47" t="s">
        <v>7</v>
      </c>
      <c r="CL226" s="47" t="s">
        <v>10</v>
      </c>
      <c r="CM226" s="47" t="s">
        <v>8</v>
      </c>
      <c r="CN226" s="47" t="s">
        <v>9</v>
      </c>
      <c r="CO226" s="47" t="s">
        <v>10</v>
      </c>
      <c r="CP226" s="48" t="s">
        <v>8</v>
      </c>
      <c r="CQ226" s="2" t="s">
        <v>7</v>
      </c>
      <c r="CR226" s="2" t="s">
        <v>9</v>
      </c>
      <c r="CS226" s="2" t="s">
        <v>8</v>
      </c>
      <c r="CT226" s="2" t="s">
        <v>10</v>
      </c>
      <c r="CU226" s="2" t="s">
        <v>7</v>
      </c>
      <c r="CV226" s="2" t="s">
        <v>9</v>
      </c>
      <c r="CW226" s="2" t="s">
        <v>7</v>
      </c>
      <c r="CX226" s="2" t="s">
        <v>9</v>
      </c>
      <c r="CY226" s="2" t="s">
        <v>8</v>
      </c>
      <c r="CZ226" s="2" t="s">
        <v>10</v>
      </c>
      <c r="DA226" s="2" t="s">
        <v>9</v>
      </c>
      <c r="DB226" s="2" t="s">
        <v>7</v>
      </c>
      <c r="DC226" s="2" t="s">
        <v>10</v>
      </c>
      <c r="DD226" s="2" t="s">
        <v>9</v>
      </c>
      <c r="DE226" s="2" t="s">
        <v>8</v>
      </c>
      <c r="DF226" s="2" t="s">
        <v>7</v>
      </c>
      <c r="DG226" s="2" t="s">
        <v>10</v>
      </c>
      <c r="DH226" s="2" t="s">
        <v>8</v>
      </c>
      <c r="DI226" s="2" t="s">
        <v>10</v>
      </c>
      <c r="DJ226" s="2" t="s">
        <v>7</v>
      </c>
      <c r="DK226" s="63" t="s">
        <v>8</v>
      </c>
      <c r="DL226" s="51" t="s">
        <v>7</v>
      </c>
      <c r="DM226" s="51" t="s">
        <v>8</v>
      </c>
      <c r="DN226" s="51" t="s">
        <v>9</v>
      </c>
      <c r="DO226" s="51" t="s">
        <v>10</v>
      </c>
      <c r="DP226" s="51" t="s">
        <v>7</v>
      </c>
      <c r="DQ226" s="51" t="s">
        <v>10</v>
      </c>
      <c r="DR226" s="51" t="s">
        <v>7</v>
      </c>
      <c r="DS226" s="51" t="s">
        <v>8</v>
      </c>
      <c r="DT226" s="51" t="s">
        <v>9</v>
      </c>
      <c r="DU226" s="51" t="s">
        <v>7</v>
      </c>
      <c r="DV226" s="51" t="s">
        <v>10</v>
      </c>
      <c r="DW226" s="51" t="s">
        <v>8</v>
      </c>
      <c r="DX226" s="51" t="s">
        <v>9</v>
      </c>
      <c r="DY226" s="51" t="s">
        <v>8</v>
      </c>
      <c r="DZ226" s="51" t="s">
        <v>9</v>
      </c>
      <c r="EA226" s="51" t="s">
        <v>7</v>
      </c>
      <c r="EB226" s="51" t="s">
        <v>10</v>
      </c>
      <c r="EC226" s="51" t="s">
        <v>10</v>
      </c>
      <c r="ED226" s="51" t="s">
        <v>9</v>
      </c>
      <c r="EE226" s="51" t="s">
        <v>8</v>
      </c>
    </row>
    <row r="227" spans="1:135" ht="18.75" customHeight="1" x14ac:dyDescent="0.2">
      <c r="A227" s="52">
        <v>228</v>
      </c>
      <c r="B227" s="53" t="s">
        <v>40</v>
      </c>
      <c r="C227" s="52" t="s">
        <v>369</v>
      </c>
      <c r="D227" s="52">
        <v>75</v>
      </c>
      <c r="E227" s="53" t="s">
        <v>376</v>
      </c>
      <c r="F227" s="53"/>
      <c r="G227" s="52"/>
      <c r="H227" s="52"/>
      <c r="I227" s="52"/>
      <c r="J227" s="57" t="s">
        <v>8</v>
      </c>
      <c r="K227" s="3" t="s">
        <v>8</v>
      </c>
      <c r="L227" s="3" t="s">
        <v>9</v>
      </c>
      <c r="M227" s="3" t="s">
        <v>9</v>
      </c>
      <c r="N227" s="3" t="s">
        <v>10</v>
      </c>
      <c r="O227" s="3" t="s">
        <v>7</v>
      </c>
      <c r="P227" s="3" t="s">
        <v>8</v>
      </c>
      <c r="Q227" s="3" t="s">
        <v>7</v>
      </c>
      <c r="R227" s="3" t="s">
        <v>10</v>
      </c>
      <c r="S227" s="3" t="s">
        <v>10</v>
      </c>
      <c r="T227" s="3" t="s">
        <v>7</v>
      </c>
      <c r="U227" s="3" t="s">
        <v>10</v>
      </c>
      <c r="V227" s="3" t="s">
        <v>9</v>
      </c>
      <c r="W227" s="3" t="s">
        <v>7</v>
      </c>
      <c r="X227" s="3" t="s">
        <v>8</v>
      </c>
      <c r="Y227" s="3" t="s">
        <v>9</v>
      </c>
      <c r="Z227" s="3" t="s">
        <v>9</v>
      </c>
      <c r="AA227" s="3" t="s">
        <v>10</v>
      </c>
      <c r="AB227" s="3" t="s">
        <v>8</v>
      </c>
      <c r="AC227" s="3" t="s">
        <v>9</v>
      </c>
      <c r="AD227" s="3" t="s">
        <v>7</v>
      </c>
      <c r="AE227" s="59" t="s">
        <v>8</v>
      </c>
      <c r="AF227" s="43" t="s">
        <v>9</v>
      </c>
      <c r="AG227" s="43" t="s">
        <v>10</v>
      </c>
      <c r="AH227" s="43" t="s">
        <v>10</v>
      </c>
      <c r="AI227" s="43" t="s">
        <v>7</v>
      </c>
      <c r="AJ227" s="43" t="s">
        <v>8</v>
      </c>
      <c r="AK227" s="43" t="s">
        <v>7</v>
      </c>
      <c r="AL227" s="43" t="s">
        <v>9</v>
      </c>
      <c r="AM227" s="43" t="s">
        <v>8</v>
      </c>
      <c r="AN227" s="43" t="s">
        <v>7</v>
      </c>
      <c r="AO227" s="43" t="s">
        <v>9</v>
      </c>
      <c r="AP227" s="43" t="s">
        <v>9</v>
      </c>
      <c r="AQ227" s="43" t="s">
        <v>8</v>
      </c>
      <c r="AR227" s="43" t="s">
        <v>8</v>
      </c>
      <c r="AS227" s="43" t="s">
        <v>10</v>
      </c>
      <c r="AT227" s="43" t="s">
        <v>7</v>
      </c>
      <c r="AU227" s="43" t="s">
        <v>7</v>
      </c>
      <c r="AV227" s="43" t="s">
        <v>8</v>
      </c>
      <c r="AW227" s="43" t="s">
        <v>8</v>
      </c>
      <c r="AX227" s="43" t="s">
        <v>10</v>
      </c>
      <c r="AY227" s="43" t="s">
        <v>9</v>
      </c>
      <c r="AZ227" s="61" t="s">
        <v>8</v>
      </c>
      <c r="BA227" s="45" t="s">
        <v>10</v>
      </c>
      <c r="BB227" s="45" t="s">
        <v>7</v>
      </c>
      <c r="BC227" s="45" t="s">
        <v>7</v>
      </c>
      <c r="BD227" s="45" t="s">
        <v>8</v>
      </c>
      <c r="BE227" s="45" t="s">
        <v>10</v>
      </c>
      <c r="BF227" s="45" t="s">
        <v>9</v>
      </c>
      <c r="BG227" s="45" t="s">
        <v>8</v>
      </c>
      <c r="BH227" s="45" t="s">
        <v>7</v>
      </c>
      <c r="BI227" s="45" t="s">
        <v>9</v>
      </c>
      <c r="BJ227" s="45" t="s">
        <v>9</v>
      </c>
      <c r="BK227" s="45" t="s">
        <v>10</v>
      </c>
      <c r="BL227" s="45" t="s">
        <v>8</v>
      </c>
      <c r="BM227" s="45" t="s">
        <v>9</v>
      </c>
      <c r="BN227" s="45" t="s">
        <v>8</v>
      </c>
      <c r="BO227" s="45" t="s">
        <v>10</v>
      </c>
      <c r="BP227" s="45" t="s">
        <v>9</v>
      </c>
      <c r="BQ227" s="45" t="s">
        <v>9</v>
      </c>
      <c r="BR227" s="45" t="s">
        <v>9</v>
      </c>
      <c r="BS227" s="45" t="s">
        <v>7</v>
      </c>
      <c r="BT227" s="45" t="s">
        <v>8</v>
      </c>
      <c r="BU227" s="62" t="s">
        <v>8</v>
      </c>
      <c r="BV227" s="47" t="s">
        <v>7</v>
      </c>
      <c r="BW227" s="47" t="s">
        <v>9</v>
      </c>
      <c r="BX227" s="47" t="s">
        <v>7</v>
      </c>
      <c r="BY227" s="47" t="s">
        <v>8</v>
      </c>
      <c r="BZ227" s="47" t="s">
        <v>10</v>
      </c>
      <c r="CA227" s="47" t="s">
        <v>9</v>
      </c>
      <c r="CB227" s="47" t="s">
        <v>7</v>
      </c>
      <c r="CC227" s="47" t="s">
        <v>9</v>
      </c>
      <c r="CD227" s="47" t="s">
        <v>10</v>
      </c>
      <c r="CE227" s="47" t="s">
        <v>8</v>
      </c>
      <c r="CF227" s="47" t="s">
        <v>9</v>
      </c>
      <c r="CG227" s="47" t="s">
        <v>8</v>
      </c>
      <c r="CH227" s="47" t="s">
        <v>10</v>
      </c>
      <c r="CI227" s="47" t="s">
        <v>8</v>
      </c>
      <c r="CJ227" s="47" t="s">
        <v>7</v>
      </c>
      <c r="CK227" s="47" t="s">
        <v>7</v>
      </c>
      <c r="CL227" s="47" t="s">
        <v>10</v>
      </c>
      <c r="CM227" s="47" t="s">
        <v>8</v>
      </c>
      <c r="CN227" s="47" t="s">
        <v>9</v>
      </c>
      <c r="CO227" s="47" t="s">
        <v>10</v>
      </c>
      <c r="CP227" s="48" t="s">
        <v>8</v>
      </c>
      <c r="CQ227" s="2" t="s">
        <v>7</v>
      </c>
      <c r="CR227" s="2" t="s">
        <v>7</v>
      </c>
      <c r="CS227" s="2" t="s">
        <v>8</v>
      </c>
      <c r="CT227" s="2" t="s">
        <v>10</v>
      </c>
      <c r="CU227" s="2" t="s">
        <v>7</v>
      </c>
      <c r="CV227" s="2" t="s">
        <v>9</v>
      </c>
      <c r="CW227" s="2" t="s">
        <v>7</v>
      </c>
      <c r="CX227" s="2" t="s">
        <v>9</v>
      </c>
      <c r="CY227" s="2" t="s">
        <v>8</v>
      </c>
      <c r="CZ227" s="2" t="s">
        <v>10</v>
      </c>
      <c r="DA227" s="2" t="s">
        <v>9</v>
      </c>
      <c r="DB227" s="2" t="s">
        <v>7</v>
      </c>
      <c r="DC227" s="2" t="s">
        <v>10</v>
      </c>
      <c r="DD227" s="2" t="s">
        <v>9</v>
      </c>
      <c r="DE227" s="2" t="s">
        <v>8</v>
      </c>
      <c r="DF227" s="2" t="s">
        <v>7</v>
      </c>
      <c r="DG227" s="2" t="s">
        <v>10</v>
      </c>
      <c r="DH227" s="2" t="s">
        <v>8</v>
      </c>
      <c r="DI227" s="2" t="s">
        <v>10</v>
      </c>
      <c r="DJ227" s="2" t="s">
        <v>7</v>
      </c>
      <c r="DK227" s="63" t="s">
        <v>8</v>
      </c>
      <c r="DL227" s="51" t="s">
        <v>7</v>
      </c>
      <c r="DM227" s="51" t="s">
        <v>8</v>
      </c>
      <c r="DN227" s="51" t="s">
        <v>9</v>
      </c>
      <c r="DO227" s="51" t="s">
        <v>10</v>
      </c>
      <c r="DP227" s="51" t="s">
        <v>7</v>
      </c>
      <c r="DQ227" s="51" t="s">
        <v>10</v>
      </c>
      <c r="DR227" s="51" t="s">
        <v>7</v>
      </c>
      <c r="DS227" s="51" t="s">
        <v>8</v>
      </c>
      <c r="DT227" s="51" t="s">
        <v>9</v>
      </c>
      <c r="DU227" s="51" t="s">
        <v>7</v>
      </c>
      <c r="DV227" s="51" t="s">
        <v>10</v>
      </c>
      <c r="DW227" s="51" t="s">
        <v>8</v>
      </c>
      <c r="DX227" s="51" t="s">
        <v>9</v>
      </c>
      <c r="DY227" s="51" t="s">
        <v>8</v>
      </c>
      <c r="DZ227" s="51" t="s">
        <v>9</v>
      </c>
      <c r="EA227" s="51" t="s">
        <v>7</v>
      </c>
      <c r="EB227" s="51" t="s">
        <v>10</v>
      </c>
      <c r="EC227" s="51" t="s">
        <v>10</v>
      </c>
      <c r="ED227" s="51" t="s">
        <v>9</v>
      </c>
      <c r="EE227" s="51" t="s">
        <v>8</v>
      </c>
    </row>
    <row r="228" spans="1:135" ht="18.75" customHeight="1" x14ac:dyDescent="0.2">
      <c r="A228" s="52">
        <v>229</v>
      </c>
      <c r="B228" s="53" t="s">
        <v>40</v>
      </c>
      <c r="C228" s="52" t="s">
        <v>369</v>
      </c>
      <c r="D228" s="52">
        <v>83</v>
      </c>
      <c r="E228" s="53" t="s">
        <v>377</v>
      </c>
      <c r="F228" s="53"/>
      <c r="G228" s="52"/>
      <c r="H228" s="52"/>
      <c r="I228" s="52"/>
      <c r="J228" s="57" t="s">
        <v>8</v>
      </c>
      <c r="K228" s="3" t="s">
        <v>8</v>
      </c>
      <c r="L228" s="3" t="s">
        <v>9</v>
      </c>
      <c r="M228" s="3" t="s">
        <v>8</v>
      </c>
      <c r="N228" s="3" t="s">
        <v>10</v>
      </c>
      <c r="O228" s="3" t="s">
        <v>8</v>
      </c>
      <c r="P228" s="3" t="s">
        <v>8</v>
      </c>
      <c r="Q228" s="3" t="s">
        <v>7</v>
      </c>
      <c r="R228" s="3" t="s">
        <v>10</v>
      </c>
      <c r="S228" s="3" t="s">
        <v>10</v>
      </c>
      <c r="T228" s="3" t="s">
        <v>8</v>
      </c>
      <c r="U228" s="3" t="s">
        <v>9</v>
      </c>
      <c r="V228" s="3" t="s">
        <v>9</v>
      </c>
      <c r="W228" s="3" t="s">
        <v>7</v>
      </c>
      <c r="X228" s="3" t="s">
        <v>8</v>
      </c>
      <c r="Y228" s="3" t="s">
        <v>7</v>
      </c>
      <c r="Z228" s="3" t="s">
        <v>9</v>
      </c>
      <c r="AA228" s="3" t="s">
        <v>10</v>
      </c>
      <c r="AB228" s="3" t="s">
        <v>10</v>
      </c>
      <c r="AC228" s="3" t="s">
        <v>9</v>
      </c>
      <c r="AD228" s="3" t="s">
        <v>7</v>
      </c>
      <c r="AE228" s="59" t="s">
        <v>8</v>
      </c>
      <c r="AF228" s="43" t="s">
        <v>9</v>
      </c>
      <c r="AG228" s="43" t="s">
        <v>8</v>
      </c>
      <c r="AH228" s="43" t="s">
        <v>7</v>
      </c>
      <c r="AI228" s="43" t="s">
        <v>8</v>
      </c>
      <c r="AJ228" s="43" t="s">
        <v>8</v>
      </c>
      <c r="AK228" s="43" t="s">
        <v>7</v>
      </c>
      <c r="AL228" s="43" t="s">
        <v>7</v>
      </c>
      <c r="AM228" s="43" t="s">
        <v>9</v>
      </c>
      <c r="AN228" s="43" t="s">
        <v>7</v>
      </c>
      <c r="AO228" s="43" t="s">
        <v>9</v>
      </c>
      <c r="AP228" s="43" t="s">
        <v>10</v>
      </c>
      <c r="AQ228" s="43" t="s">
        <v>9</v>
      </c>
      <c r="AR228" s="43" t="s">
        <v>7</v>
      </c>
      <c r="AS228" s="43" t="s">
        <v>9</v>
      </c>
      <c r="AT228" s="43" t="s">
        <v>8</v>
      </c>
      <c r="AU228" s="43" t="s">
        <v>9</v>
      </c>
      <c r="AV228" s="43" t="s">
        <v>8</v>
      </c>
      <c r="AW228" s="43" t="s">
        <v>10</v>
      </c>
      <c r="AX228" s="43" t="s">
        <v>10</v>
      </c>
      <c r="AY228" s="43" t="s">
        <v>9</v>
      </c>
      <c r="AZ228" s="61" t="s">
        <v>8</v>
      </c>
      <c r="BA228" s="45" t="s">
        <v>10</v>
      </c>
      <c r="BB228" s="45" t="s">
        <v>7</v>
      </c>
      <c r="BC228" s="45" t="s">
        <v>8</v>
      </c>
      <c r="BD228" s="45" t="s">
        <v>8</v>
      </c>
      <c r="BE228" s="45" t="s">
        <v>10</v>
      </c>
      <c r="BF228" s="45" t="s">
        <v>9</v>
      </c>
      <c r="BG228" s="45" t="s">
        <v>8</v>
      </c>
      <c r="BH228" s="45" t="s">
        <v>7</v>
      </c>
      <c r="BI228" s="45" t="s">
        <v>9</v>
      </c>
      <c r="BJ228" s="45" t="s">
        <v>7</v>
      </c>
      <c r="BK228" s="45" t="s">
        <v>10</v>
      </c>
      <c r="BL228" s="45" t="s">
        <v>8</v>
      </c>
      <c r="BM228" s="45" t="s">
        <v>9</v>
      </c>
      <c r="BN228" s="45" t="s">
        <v>7</v>
      </c>
      <c r="BO228" s="45" t="s">
        <v>10</v>
      </c>
      <c r="BP228" s="45" t="s">
        <v>9</v>
      </c>
      <c r="BQ228" s="45" t="s">
        <v>10</v>
      </c>
      <c r="BR228" s="45" t="s">
        <v>7</v>
      </c>
      <c r="BS228" s="45" t="s">
        <v>10</v>
      </c>
      <c r="BT228" s="45" t="s">
        <v>8</v>
      </c>
      <c r="BU228" s="62" t="s">
        <v>8</v>
      </c>
      <c r="BV228" s="47" t="s">
        <v>9</v>
      </c>
      <c r="BW228" s="47" t="s">
        <v>9</v>
      </c>
      <c r="BX228" s="47" t="s">
        <v>7</v>
      </c>
      <c r="BY228" s="47" t="s">
        <v>8</v>
      </c>
      <c r="BZ228" s="47" t="s">
        <v>10</v>
      </c>
      <c r="CA228" s="47" t="s">
        <v>9</v>
      </c>
      <c r="CB228" s="47" t="s">
        <v>7</v>
      </c>
      <c r="CC228" s="47" t="s">
        <v>9</v>
      </c>
      <c r="CD228" s="47" t="s">
        <v>10</v>
      </c>
      <c r="CE228" s="47" t="s">
        <v>8</v>
      </c>
      <c r="CF228" s="47" t="s">
        <v>9</v>
      </c>
      <c r="CG228" s="47" t="s">
        <v>8</v>
      </c>
      <c r="CH228" s="47" t="s">
        <v>10</v>
      </c>
      <c r="CI228" s="47" t="s">
        <v>8</v>
      </c>
      <c r="CJ228" s="47" t="s">
        <v>8</v>
      </c>
      <c r="CK228" s="47" t="s">
        <v>7</v>
      </c>
      <c r="CL228" s="47" t="s">
        <v>10</v>
      </c>
      <c r="CM228" s="47" t="s">
        <v>8</v>
      </c>
      <c r="CN228" s="47" t="s">
        <v>9</v>
      </c>
      <c r="CO228" s="47" t="s">
        <v>10</v>
      </c>
      <c r="CP228" s="48" t="s">
        <v>8</v>
      </c>
      <c r="CQ228" s="2" t="s">
        <v>7</v>
      </c>
      <c r="CR228" s="2" t="s">
        <v>9</v>
      </c>
      <c r="CS228" s="2" t="s">
        <v>7</v>
      </c>
      <c r="CT228" s="2" t="s">
        <v>10</v>
      </c>
      <c r="CU228" s="2" t="s">
        <v>7</v>
      </c>
      <c r="CV228" s="2" t="s">
        <v>9</v>
      </c>
      <c r="CW228" s="2" t="s">
        <v>7</v>
      </c>
      <c r="CX228" s="2" t="s">
        <v>9</v>
      </c>
      <c r="CY228" s="2" t="s">
        <v>8</v>
      </c>
      <c r="CZ228" s="2" t="s">
        <v>10</v>
      </c>
      <c r="DA228" s="2" t="s">
        <v>9</v>
      </c>
      <c r="DB228" s="2" t="s">
        <v>7</v>
      </c>
      <c r="DC228" s="2" t="s">
        <v>8</v>
      </c>
      <c r="DD228" s="2" t="s">
        <v>9</v>
      </c>
      <c r="DE228" s="2" t="s">
        <v>9</v>
      </c>
      <c r="DF228" s="2" t="s">
        <v>7</v>
      </c>
      <c r="DG228" s="2" t="s">
        <v>10</v>
      </c>
      <c r="DH228" s="2" t="s">
        <v>8</v>
      </c>
      <c r="DI228" s="2" t="s">
        <v>10</v>
      </c>
      <c r="DJ228" s="2" t="s">
        <v>8</v>
      </c>
      <c r="DK228" s="63" t="s">
        <v>8</v>
      </c>
      <c r="DL228" s="51" t="s">
        <v>7</v>
      </c>
      <c r="DM228" s="51" t="s">
        <v>8</v>
      </c>
      <c r="DN228" s="51" t="s">
        <v>9</v>
      </c>
      <c r="DO228" s="51" t="s">
        <v>10</v>
      </c>
      <c r="DP228" s="51" t="s">
        <v>7</v>
      </c>
      <c r="DQ228" s="51" t="s">
        <v>10</v>
      </c>
      <c r="DR228" s="51" t="s">
        <v>7</v>
      </c>
      <c r="DS228" s="51" t="s">
        <v>8</v>
      </c>
      <c r="DT228" s="51" t="s">
        <v>9</v>
      </c>
      <c r="DU228" s="51" t="s">
        <v>7</v>
      </c>
      <c r="DV228" s="51" t="s">
        <v>10</v>
      </c>
      <c r="DW228" s="51" t="s">
        <v>8</v>
      </c>
      <c r="DX228" s="51" t="s">
        <v>9</v>
      </c>
      <c r="DY228" s="51" t="s">
        <v>7</v>
      </c>
      <c r="DZ228" s="51" t="s">
        <v>9</v>
      </c>
      <c r="EA228" s="51" t="s">
        <v>7</v>
      </c>
      <c r="EB228" s="51" t="s">
        <v>9</v>
      </c>
      <c r="EC228" s="51" t="s">
        <v>10</v>
      </c>
      <c r="ED228" s="51" t="s">
        <v>9</v>
      </c>
      <c r="EE228" s="51" t="s">
        <v>8</v>
      </c>
    </row>
    <row r="229" spans="1:135" ht="18.75" customHeight="1" x14ac:dyDescent="0.2">
      <c r="A229" s="52">
        <v>230</v>
      </c>
      <c r="B229" s="53" t="s">
        <v>40</v>
      </c>
      <c r="C229" s="52" t="s">
        <v>369</v>
      </c>
      <c r="D229" s="52">
        <v>89</v>
      </c>
      <c r="E229" s="53" t="s">
        <v>378</v>
      </c>
      <c r="F229" s="53"/>
      <c r="G229" s="52"/>
      <c r="H229" s="52"/>
      <c r="I229" s="52"/>
      <c r="J229" s="57" t="s">
        <v>8</v>
      </c>
      <c r="K229" s="3" t="s">
        <v>8</v>
      </c>
      <c r="L229" s="3" t="s">
        <v>9</v>
      </c>
      <c r="M229" s="3" t="s">
        <v>9</v>
      </c>
      <c r="N229" s="3" t="s">
        <v>10</v>
      </c>
      <c r="O229" s="3" t="s">
        <v>7</v>
      </c>
      <c r="P229" s="3" t="s">
        <v>8</v>
      </c>
      <c r="Q229" s="3" t="s">
        <v>7</v>
      </c>
      <c r="R229" s="3" t="s">
        <v>10</v>
      </c>
      <c r="S229" s="3" t="s">
        <v>10</v>
      </c>
      <c r="T229" s="3" t="s">
        <v>7</v>
      </c>
      <c r="U229" s="3" t="s">
        <v>10</v>
      </c>
      <c r="V229" s="3" t="s">
        <v>9</v>
      </c>
      <c r="W229" s="3" t="s">
        <v>7</v>
      </c>
      <c r="X229" s="3" t="s">
        <v>8</v>
      </c>
      <c r="Y229" s="3" t="s">
        <v>7</v>
      </c>
      <c r="Z229" s="3" t="s">
        <v>9</v>
      </c>
      <c r="AA229" s="3" t="s">
        <v>10</v>
      </c>
      <c r="AB229" s="3" t="s">
        <v>8</v>
      </c>
      <c r="AC229" s="3" t="s">
        <v>9</v>
      </c>
      <c r="AD229" s="3" t="s">
        <v>7</v>
      </c>
      <c r="AE229" s="59" t="s">
        <v>8</v>
      </c>
      <c r="AF229" s="43" t="s">
        <v>9</v>
      </c>
      <c r="AG229" s="43" t="s">
        <v>8</v>
      </c>
      <c r="AH229" s="43" t="s">
        <v>10</v>
      </c>
      <c r="AI229" s="43" t="s">
        <v>7</v>
      </c>
      <c r="AJ229" s="43" t="s">
        <v>8</v>
      </c>
      <c r="AK229" s="43" t="s">
        <v>7</v>
      </c>
      <c r="AL229" s="43" t="s">
        <v>9</v>
      </c>
      <c r="AM229" s="43" t="s">
        <v>10</v>
      </c>
      <c r="AN229" s="43" t="s">
        <v>7</v>
      </c>
      <c r="AO229" s="43" t="s">
        <v>9</v>
      </c>
      <c r="AP229" s="43" t="s">
        <v>8</v>
      </c>
      <c r="AQ229" s="43" t="s">
        <v>7</v>
      </c>
      <c r="AR229" s="43" t="s">
        <v>9</v>
      </c>
      <c r="AS229" s="43" t="s">
        <v>10</v>
      </c>
      <c r="AT229" s="43" t="s">
        <v>7</v>
      </c>
      <c r="AU229" s="43" t="s">
        <v>9</v>
      </c>
      <c r="AV229" s="43" t="s">
        <v>8</v>
      </c>
      <c r="AW229" s="43" t="s">
        <v>10</v>
      </c>
      <c r="AX229" s="43" t="s">
        <v>10</v>
      </c>
      <c r="AY229" s="43" t="s">
        <v>9</v>
      </c>
      <c r="AZ229" s="61" t="s">
        <v>8</v>
      </c>
      <c r="BA229" s="45" t="s">
        <v>10</v>
      </c>
      <c r="BB229" s="45" t="s">
        <v>7</v>
      </c>
      <c r="BC229" s="45" t="s">
        <v>7</v>
      </c>
      <c r="BD229" s="45" t="s">
        <v>8</v>
      </c>
      <c r="BE229" s="45" t="s">
        <v>10</v>
      </c>
      <c r="BF229" s="45" t="s">
        <v>9</v>
      </c>
      <c r="BG229" s="45" t="s">
        <v>8</v>
      </c>
      <c r="BH229" s="45" t="s">
        <v>7</v>
      </c>
      <c r="BI229" s="45" t="s">
        <v>9</v>
      </c>
      <c r="BJ229" s="45" t="s">
        <v>7</v>
      </c>
      <c r="BK229" s="45" t="s">
        <v>10</v>
      </c>
      <c r="BL229" s="45" t="s">
        <v>8</v>
      </c>
      <c r="BM229" s="45" t="s">
        <v>9</v>
      </c>
      <c r="BN229" s="45" t="s">
        <v>8</v>
      </c>
      <c r="BO229" s="45" t="s">
        <v>10</v>
      </c>
      <c r="BP229" s="45" t="s">
        <v>9</v>
      </c>
      <c r="BQ229" s="45" t="s">
        <v>10</v>
      </c>
      <c r="BR229" s="45" t="s">
        <v>9</v>
      </c>
      <c r="BS229" s="45" t="s">
        <v>7</v>
      </c>
      <c r="BT229" s="45" t="s">
        <v>8</v>
      </c>
      <c r="BU229" s="62" t="s">
        <v>8</v>
      </c>
      <c r="BV229" s="47" t="s">
        <v>7</v>
      </c>
      <c r="BW229" s="47" t="s">
        <v>9</v>
      </c>
      <c r="BX229" s="47" t="s">
        <v>7</v>
      </c>
      <c r="BY229" s="47" t="s">
        <v>8</v>
      </c>
      <c r="BZ229" s="47" t="s">
        <v>10</v>
      </c>
      <c r="CA229" s="47" t="s">
        <v>9</v>
      </c>
      <c r="CB229" s="47" t="s">
        <v>7</v>
      </c>
      <c r="CC229" s="47" t="s">
        <v>9</v>
      </c>
      <c r="CD229" s="47" t="s">
        <v>10</v>
      </c>
      <c r="CE229" s="47" t="s">
        <v>8</v>
      </c>
      <c r="CF229" s="47" t="s">
        <v>9</v>
      </c>
      <c r="CG229" s="47" t="s">
        <v>8</v>
      </c>
      <c r="CH229" s="47" t="s">
        <v>10</v>
      </c>
      <c r="CI229" s="47" t="s">
        <v>8</v>
      </c>
      <c r="CJ229" s="47" t="s">
        <v>7</v>
      </c>
      <c r="CK229" s="47" t="s">
        <v>7</v>
      </c>
      <c r="CL229" s="47" t="s">
        <v>10</v>
      </c>
      <c r="CM229" s="47" t="s">
        <v>8</v>
      </c>
      <c r="CN229" s="47" t="s">
        <v>9</v>
      </c>
      <c r="CO229" s="47" t="s">
        <v>10</v>
      </c>
      <c r="CP229" s="48" t="s">
        <v>8</v>
      </c>
      <c r="CQ229" s="2" t="s">
        <v>7</v>
      </c>
      <c r="CR229" s="2" t="s">
        <v>9</v>
      </c>
      <c r="CS229" s="2" t="s">
        <v>8</v>
      </c>
      <c r="CT229" s="2" t="s">
        <v>10</v>
      </c>
      <c r="CU229" s="2" t="s">
        <v>7</v>
      </c>
      <c r="CV229" s="2" t="s">
        <v>9</v>
      </c>
      <c r="CW229" s="2" t="s">
        <v>7</v>
      </c>
      <c r="CX229" s="2" t="s">
        <v>9</v>
      </c>
      <c r="CY229" s="2" t="s">
        <v>8</v>
      </c>
      <c r="CZ229" s="2" t="s">
        <v>10</v>
      </c>
      <c r="DA229" s="2" t="s">
        <v>9</v>
      </c>
      <c r="DB229" s="2" t="s">
        <v>7</v>
      </c>
      <c r="DC229" s="2" t="s">
        <v>10</v>
      </c>
      <c r="DD229" s="2" t="s">
        <v>9</v>
      </c>
      <c r="DE229" s="2" t="s">
        <v>8</v>
      </c>
      <c r="DF229" s="2" t="s">
        <v>7</v>
      </c>
      <c r="DG229" s="2" t="s">
        <v>10</v>
      </c>
      <c r="DH229" s="2" t="s">
        <v>8</v>
      </c>
      <c r="DI229" s="2" t="s">
        <v>10</v>
      </c>
      <c r="DJ229" s="2" t="s">
        <v>7</v>
      </c>
      <c r="DK229" s="63" t="s">
        <v>8</v>
      </c>
      <c r="DL229" s="51" t="s">
        <v>7</v>
      </c>
      <c r="DM229" s="51" t="s">
        <v>8</v>
      </c>
      <c r="DN229" s="51" t="s">
        <v>9</v>
      </c>
      <c r="DO229" s="51" t="s">
        <v>10</v>
      </c>
      <c r="DP229" s="51" t="s">
        <v>7</v>
      </c>
      <c r="DQ229" s="51" t="s">
        <v>10</v>
      </c>
      <c r="DR229" s="51" t="s">
        <v>7</v>
      </c>
      <c r="DS229" s="51" t="s">
        <v>8</v>
      </c>
      <c r="DT229" s="51" t="s">
        <v>9</v>
      </c>
      <c r="DU229" s="51" t="s">
        <v>7</v>
      </c>
      <c r="DV229" s="51" t="s">
        <v>10</v>
      </c>
      <c r="DW229" s="51" t="s">
        <v>8</v>
      </c>
      <c r="DX229" s="51" t="s">
        <v>9</v>
      </c>
      <c r="DY229" s="51" t="s">
        <v>8</v>
      </c>
      <c r="DZ229" s="51" t="s">
        <v>9</v>
      </c>
      <c r="EA229" s="51" t="s">
        <v>7</v>
      </c>
      <c r="EB229" s="51" t="s">
        <v>10</v>
      </c>
      <c r="EC229" s="51" t="s">
        <v>10</v>
      </c>
      <c r="ED229" s="51" t="s">
        <v>9</v>
      </c>
      <c r="EE229" s="51" t="s">
        <v>8</v>
      </c>
    </row>
    <row r="230" spans="1:135" ht="18.75" customHeight="1" x14ac:dyDescent="0.2">
      <c r="A230" s="52">
        <v>231</v>
      </c>
      <c r="B230" s="53" t="s">
        <v>40</v>
      </c>
      <c r="C230" s="52" t="s">
        <v>369</v>
      </c>
      <c r="D230" s="52">
        <v>105</v>
      </c>
      <c r="E230" s="53" t="s">
        <v>379</v>
      </c>
      <c r="F230" s="53"/>
      <c r="G230" s="52"/>
      <c r="H230" s="52"/>
      <c r="I230" s="52"/>
      <c r="J230" s="57" t="s">
        <v>8</v>
      </c>
      <c r="K230" s="3" t="s">
        <v>8</v>
      </c>
      <c r="L230" s="3" t="s">
        <v>9</v>
      </c>
      <c r="M230" s="3" t="s">
        <v>7</v>
      </c>
      <c r="N230" s="3" t="s">
        <v>10</v>
      </c>
      <c r="O230" s="3" t="s">
        <v>7</v>
      </c>
      <c r="P230" s="3" t="s">
        <v>8</v>
      </c>
      <c r="Q230" s="3" t="s">
        <v>7</v>
      </c>
      <c r="R230" s="3" t="s">
        <v>10</v>
      </c>
      <c r="S230" s="3" t="s">
        <v>10</v>
      </c>
      <c r="T230" s="3" t="s">
        <v>7</v>
      </c>
      <c r="U230" s="3" t="s">
        <v>10</v>
      </c>
      <c r="V230" s="3" t="s">
        <v>9</v>
      </c>
      <c r="W230" s="3" t="s">
        <v>7</v>
      </c>
      <c r="X230" s="3" t="s">
        <v>8</v>
      </c>
      <c r="Y230" s="3" t="s">
        <v>9</v>
      </c>
      <c r="Z230" s="3" t="s">
        <v>9</v>
      </c>
      <c r="AA230" s="3" t="s">
        <v>10</v>
      </c>
      <c r="AB230" s="3" t="s">
        <v>8</v>
      </c>
      <c r="AC230" s="3" t="s">
        <v>10</v>
      </c>
      <c r="AD230" s="3" t="s">
        <v>7</v>
      </c>
      <c r="AE230" s="59" t="s">
        <v>8</v>
      </c>
      <c r="AF230" s="43" t="s">
        <v>9</v>
      </c>
      <c r="AG230" s="43" t="s">
        <v>8</v>
      </c>
      <c r="AH230" s="43" t="s">
        <v>10</v>
      </c>
      <c r="AI230" s="43" t="s">
        <v>7</v>
      </c>
      <c r="AJ230" s="43" t="s">
        <v>8</v>
      </c>
      <c r="AK230" s="43" t="s">
        <v>7</v>
      </c>
      <c r="AL230" s="43" t="s">
        <v>9</v>
      </c>
      <c r="AM230" s="43" t="s">
        <v>10</v>
      </c>
      <c r="AN230" s="43" t="s">
        <v>7</v>
      </c>
      <c r="AO230" s="43" t="s">
        <v>9</v>
      </c>
      <c r="AP230" s="43" t="s">
        <v>7</v>
      </c>
      <c r="AQ230" s="43" t="s">
        <v>7</v>
      </c>
      <c r="AR230" s="43" t="s">
        <v>8</v>
      </c>
      <c r="AS230" s="43" t="s">
        <v>9</v>
      </c>
      <c r="AT230" s="43" t="s">
        <v>7</v>
      </c>
      <c r="AU230" s="43" t="s">
        <v>9</v>
      </c>
      <c r="AV230" s="43" t="s">
        <v>8</v>
      </c>
      <c r="AW230" s="43" t="s">
        <v>10</v>
      </c>
      <c r="AX230" s="43" t="s">
        <v>10</v>
      </c>
      <c r="AY230" s="43" t="s">
        <v>9</v>
      </c>
      <c r="AZ230" s="61" t="s">
        <v>8</v>
      </c>
      <c r="BA230" s="45" t="s">
        <v>10</v>
      </c>
      <c r="BB230" s="45" t="s">
        <v>7</v>
      </c>
      <c r="BC230" s="45" t="s">
        <v>7</v>
      </c>
      <c r="BD230" s="45" t="s">
        <v>8</v>
      </c>
      <c r="BE230" s="45" t="s">
        <v>10</v>
      </c>
      <c r="BF230" s="45" t="s">
        <v>9</v>
      </c>
      <c r="BG230" s="45" t="s">
        <v>8</v>
      </c>
      <c r="BH230" s="45" t="s">
        <v>7</v>
      </c>
      <c r="BI230" s="45" t="s">
        <v>8</v>
      </c>
      <c r="BJ230" s="45" t="s">
        <v>7</v>
      </c>
      <c r="BK230" s="45" t="s">
        <v>10</v>
      </c>
      <c r="BL230" s="45" t="s">
        <v>8</v>
      </c>
      <c r="BM230" s="45" t="s">
        <v>9</v>
      </c>
      <c r="BN230" s="45" t="s">
        <v>8</v>
      </c>
      <c r="BO230" s="45" t="s">
        <v>10</v>
      </c>
      <c r="BP230" s="45" t="s">
        <v>9</v>
      </c>
      <c r="BQ230" s="45" t="s">
        <v>10</v>
      </c>
      <c r="BR230" s="45" t="s">
        <v>9</v>
      </c>
      <c r="BS230" s="45" t="s">
        <v>7</v>
      </c>
      <c r="BT230" s="45" t="s">
        <v>8</v>
      </c>
      <c r="BU230" s="62" t="s">
        <v>8</v>
      </c>
      <c r="BV230" s="47" t="s">
        <v>9</v>
      </c>
      <c r="BW230" s="47" t="s">
        <v>9</v>
      </c>
      <c r="BX230" s="47" t="s">
        <v>7</v>
      </c>
      <c r="BY230" s="47" t="s">
        <v>8</v>
      </c>
      <c r="BZ230" s="47" t="s">
        <v>10</v>
      </c>
      <c r="CA230" s="47" t="s">
        <v>9</v>
      </c>
      <c r="CB230" s="47" t="s">
        <v>7</v>
      </c>
      <c r="CC230" s="47" t="s">
        <v>9</v>
      </c>
      <c r="CD230" s="47" t="s">
        <v>10</v>
      </c>
      <c r="CE230" s="47" t="s">
        <v>8</v>
      </c>
      <c r="CF230" s="47" t="s">
        <v>9</v>
      </c>
      <c r="CG230" s="47" t="s">
        <v>8</v>
      </c>
      <c r="CH230" s="47" t="s">
        <v>10</v>
      </c>
      <c r="CI230" s="47" t="s">
        <v>8</v>
      </c>
      <c r="CJ230" s="47" t="s">
        <v>7</v>
      </c>
      <c r="CK230" s="47" t="s">
        <v>7</v>
      </c>
      <c r="CL230" s="47" t="s">
        <v>10</v>
      </c>
      <c r="CM230" s="47" t="s">
        <v>8</v>
      </c>
      <c r="CN230" s="47" t="s">
        <v>7</v>
      </c>
      <c r="CO230" s="47" t="s">
        <v>10</v>
      </c>
      <c r="CP230" s="48" t="s">
        <v>8</v>
      </c>
      <c r="CQ230" s="2" t="s">
        <v>7</v>
      </c>
      <c r="CR230" s="2" t="s">
        <v>9</v>
      </c>
      <c r="CS230" s="2" t="s">
        <v>8</v>
      </c>
      <c r="CT230" s="2" t="s">
        <v>10</v>
      </c>
      <c r="CU230" s="2" t="s">
        <v>7</v>
      </c>
      <c r="CV230" s="2" t="s">
        <v>9</v>
      </c>
      <c r="CW230" s="2" t="s">
        <v>7</v>
      </c>
      <c r="CX230" s="2" t="s">
        <v>9</v>
      </c>
      <c r="CY230" s="2" t="s">
        <v>8</v>
      </c>
      <c r="CZ230" s="2" t="s">
        <v>10</v>
      </c>
      <c r="DA230" s="2" t="s">
        <v>9</v>
      </c>
      <c r="DB230" s="2" t="s">
        <v>7</v>
      </c>
      <c r="DC230" s="2" t="s">
        <v>10</v>
      </c>
      <c r="DD230" s="2" t="s">
        <v>9</v>
      </c>
      <c r="DE230" s="2" t="s">
        <v>9</v>
      </c>
      <c r="DF230" s="2" t="s">
        <v>7</v>
      </c>
      <c r="DG230" s="2" t="s">
        <v>10</v>
      </c>
      <c r="DH230" s="2" t="s">
        <v>8</v>
      </c>
      <c r="DI230" s="2" t="s">
        <v>10</v>
      </c>
      <c r="DJ230" s="2" t="s">
        <v>7</v>
      </c>
      <c r="DK230" s="63" t="s">
        <v>8</v>
      </c>
      <c r="DL230" s="51" t="s">
        <v>7</v>
      </c>
      <c r="DM230" s="51" t="s">
        <v>8</v>
      </c>
      <c r="DN230" s="51" t="s">
        <v>9</v>
      </c>
      <c r="DO230" s="51" t="s">
        <v>10</v>
      </c>
      <c r="DP230" s="51" t="s">
        <v>7</v>
      </c>
      <c r="DQ230" s="51" t="s">
        <v>10</v>
      </c>
      <c r="DR230" s="51" t="s">
        <v>7</v>
      </c>
      <c r="DS230" s="51" t="s">
        <v>8</v>
      </c>
      <c r="DT230" s="51" t="s">
        <v>9</v>
      </c>
      <c r="DU230" s="51" t="s">
        <v>7</v>
      </c>
      <c r="DV230" s="51" t="s">
        <v>10</v>
      </c>
      <c r="DW230" s="51" t="s">
        <v>8</v>
      </c>
      <c r="DX230" s="51" t="s">
        <v>9</v>
      </c>
      <c r="DY230" s="51" t="s">
        <v>8</v>
      </c>
      <c r="DZ230" s="51" t="s">
        <v>9</v>
      </c>
      <c r="EA230" s="51" t="s">
        <v>7</v>
      </c>
      <c r="EB230" s="51" t="s">
        <v>10</v>
      </c>
      <c r="EC230" s="51" t="s">
        <v>10</v>
      </c>
      <c r="ED230" s="51" t="s">
        <v>9</v>
      </c>
      <c r="EE230" s="51" t="s">
        <v>8</v>
      </c>
    </row>
    <row r="231" spans="1:135" ht="18.75" customHeight="1" x14ac:dyDescent="0.2">
      <c r="A231" s="52">
        <v>232</v>
      </c>
      <c r="B231" s="53" t="s">
        <v>40</v>
      </c>
      <c r="C231" s="52" t="s">
        <v>369</v>
      </c>
      <c r="D231" s="52">
        <v>114</v>
      </c>
      <c r="E231" s="53" t="s">
        <v>380</v>
      </c>
      <c r="F231" s="53"/>
      <c r="G231" s="52"/>
      <c r="H231" s="52"/>
      <c r="I231" s="52"/>
      <c r="J231" s="57" t="s">
        <v>8</v>
      </c>
      <c r="K231" s="3" t="s">
        <v>9</v>
      </c>
      <c r="L231" s="3" t="s">
        <v>9</v>
      </c>
      <c r="M231" s="3" t="s">
        <v>9</v>
      </c>
      <c r="N231" s="3" t="s">
        <v>9</v>
      </c>
      <c r="O231" s="3" t="s">
        <v>9</v>
      </c>
      <c r="P231" s="3" t="s">
        <v>9</v>
      </c>
      <c r="Q231" s="3" t="s">
        <v>9</v>
      </c>
      <c r="R231" s="3" t="s">
        <v>9</v>
      </c>
      <c r="S231" s="3" t="s">
        <v>9</v>
      </c>
      <c r="T231" s="3" t="s">
        <v>9</v>
      </c>
      <c r="U231" s="3" t="s">
        <v>9</v>
      </c>
      <c r="V231" s="3" t="s">
        <v>9</v>
      </c>
      <c r="W231" s="3" t="s">
        <v>9</v>
      </c>
      <c r="X231" s="3" t="s">
        <v>9</v>
      </c>
      <c r="Y231" s="3" t="s">
        <v>9</v>
      </c>
      <c r="Z231" s="3" t="s">
        <v>9</v>
      </c>
      <c r="AA231" s="3" t="s">
        <v>9</v>
      </c>
      <c r="AB231" s="3" t="s">
        <v>9</v>
      </c>
      <c r="AC231" s="3" t="s">
        <v>9</v>
      </c>
      <c r="AD231" s="3" t="s">
        <v>9</v>
      </c>
      <c r="AE231" s="59" t="s">
        <v>8</v>
      </c>
      <c r="AF231" s="43" t="s">
        <v>8</v>
      </c>
      <c r="AG231" s="43" t="s">
        <v>8</v>
      </c>
      <c r="AH231" s="43" t="s">
        <v>8</v>
      </c>
      <c r="AI231" s="43" t="s">
        <v>8</v>
      </c>
      <c r="AJ231" s="43" t="s">
        <v>8</v>
      </c>
      <c r="AK231" s="43" t="s">
        <v>8</v>
      </c>
      <c r="AL231" s="43" t="s">
        <v>8</v>
      </c>
      <c r="AM231" s="43" t="s">
        <v>8</v>
      </c>
      <c r="AN231" s="43" t="s">
        <v>8</v>
      </c>
      <c r="AO231" s="43" t="s">
        <v>8</v>
      </c>
      <c r="AP231" s="43" t="s">
        <v>8</v>
      </c>
      <c r="AQ231" s="43" t="s">
        <v>8</v>
      </c>
      <c r="AR231" s="43" t="s">
        <v>8</v>
      </c>
      <c r="AS231" s="43" t="s">
        <v>8</v>
      </c>
      <c r="AT231" s="43" t="s">
        <v>8</v>
      </c>
      <c r="AU231" s="43" t="s">
        <v>8</v>
      </c>
      <c r="AV231" s="43" t="s">
        <v>8</v>
      </c>
      <c r="AW231" s="43" t="s">
        <v>8</v>
      </c>
      <c r="AX231" s="43" t="s">
        <v>8</v>
      </c>
      <c r="AY231" s="43" t="s">
        <v>8</v>
      </c>
      <c r="AZ231" s="61" t="s">
        <v>8</v>
      </c>
      <c r="BA231" s="45" t="s">
        <v>8</v>
      </c>
      <c r="BB231" s="45" t="s">
        <v>8</v>
      </c>
      <c r="BC231" s="45" t="s">
        <v>8</v>
      </c>
      <c r="BD231" s="45" t="s">
        <v>8</v>
      </c>
      <c r="BE231" s="45" t="s">
        <v>8</v>
      </c>
      <c r="BF231" s="45" t="s">
        <v>8</v>
      </c>
      <c r="BG231" s="45" t="s">
        <v>8</v>
      </c>
      <c r="BH231" s="45" t="s">
        <v>8</v>
      </c>
      <c r="BI231" s="45" t="s">
        <v>381</v>
      </c>
      <c r="BJ231" s="45" t="s">
        <v>8</v>
      </c>
      <c r="BK231" s="45" t="s">
        <v>8</v>
      </c>
      <c r="BL231" s="45" t="s">
        <v>8</v>
      </c>
      <c r="BM231" s="45" t="s">
        <v>8</v>
      </c>
      <c r="BN231" s="45" t="s">
        <v>8</v>
      </c>
      <c r="BO231" s="45" t="s">
        <v>8</v>
      </c>
      <c r="BP231" s="45" t="s">
        <v>8</v>
      </c>
      <c r="BQ231" s="45" t="s">
        <v>8</v>
      </c>
      <c r="BR231" s="45" t="s">
        <v>8</v>
      </c>
      <c r="BS231" s="45" t="s">
        <v>8</v>
      </c>
      <c r="BT231" s="45" t="s">
        <v>8</v>
      </c>
      <c r="BU231" s="62" t="s">
        <v>8</v>
      </c>
      <c r="BV231" s="47" t="s">
        <v>9</v>
      </c>
      <c r="BW231" s="47" t="s">
        <v>9</v>
      </c>
      <c r="BX231" s="47" t="s">
        <v>9</v>
      </c>
      <c r="BY231" s="47" t="s">
        <v>9</v>
      </c>
      <c r="BZ231" s="47" t="s">
        <v>9</v>
      </c>
      <c r="CA231" s="47" t="s">
        <v>9</v>
      </c>
      <c r="CB231" s="47" t="s">
        <v>9</v>
      </c>
      <c r="CC231" s="47" t="s">
        <v>9</v>
      </c>
      <c r="CD231" s="47" t="s">
        <v>9</v>
      </c>
      <c r="CE231" s="47" t="s">
        <v>9</v>
      </c>
      <c r="CF231" s="47" t="s">
        <v>9</v>
      </c>
      <c r="CG231" s="47" t="s">
        <v>9</v>
      </c>
      <c r="CH231" s="47" t="s">
        <v>9</v>
      </c>
      <c r="CI231" s="47" t="s">
        <v>9</v>
      </c>
      <c r="CJ231" s="47" t="s">
        <v>9</v>
      </c>
      <c r="CK231" s="47" t="s">
        <v>9</v>
      </c>
      <c r="CL231" s="47" t="s">
        <v>9</v>
      </c>
      <c r="CM231" s="47" t="s">
        <v>9</v>
      </c>
      <c r="CN231" s="47" t="s">
        <v>9</v>
      </c>
      <c r="CO231" s="47" t="s">
        <v>9</v>
      </c>
      <c r="CP231" s="48" t="s">
        <v>8</v>
      </c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63" t="s">
        <v>8</v>
      </c>
      <c r="DL231" s="51" t="s">
        <v>10</v>
      </c>
      <c r="DM231" s="51" t="s">
        <v>10</v>
      </c>
      <c r="DN231" s="51" t="s">
        <v>10</v>
      </c>
      <c r="DO231" s="51" t="s">
        <v>10</v>
      </c>
      <c r="DP231" s="51" t="s">
        <v>10</v>
      </c>
      <c r="DQ231" s="51" t="s">
        <v>10</v>
      </c>
      <c r="DR231" s="51" t="s">
        <v>10</v>
      </c>
      <c r="DS231" s="51" t="s">
        <v>10</v>
      </c>
      <c r="DT231" s="51" t="s">
        <v>10</v>
      </c>
      <c r="DU231" s="51" t="s">
        <v>10</v>
      </c>
      <c r="DV231" s="51" t="s">
        <v>10</v>
      </c>
      <c r="DW231" s="51" t="s">
        <v>10</v>
      </c>
      <c r="DX231" s="51" t="s">
        <v>10</v>
      </c>
      <c r="DY231" s="51" t="s">
        <v>10</v>
      </c>
      <c r="DZ231" s="51" t="s">
        <v>10</v>
      </c>
      <c r="EA231" s="51" t="s">
        <v>10</v>
      </c>
      <c r="EB231" s="51" t="s">
        <v>10</v>
      </c>
      <c r="EC231" s="51" t="s">
        <v>10</v>
      </c>
      <c r="ED231" s="51" t="s">
        <v>10</v>
      </c>
      <c r="EE231" s="51" t="s">
        <v>10</v>
      </c>
    </row>
    <row r="232" spans="1:135" ht="18.75" customHeight="1" x14ac:dyDescent="0.2">
      <c r="A232" s="52">
        <v>233</v>
      </c>
      <c r="B232" s="53" t="s">
        <v>40</v>
      </c>
      <c r="C232" s="52" t="s">
        <v>369</v>
      </c>
      <c r="D232" s="52">
        <v>117</v>
      </c>
      <c r="E232" s="53" t="s">
        <v>382</v>
      </c>
      <c r="F232" s="53"/>
      <c r="G232" s="52"/>
      <c r="H232" s="52"/>
      <c r="I232" s="52"/>
      <c r="J232" s="57" t="s">
        <v>8</v>
      </c>
      <c r="K232" s="3" t="s">
        <v>9</v>
      </c>
      <c r="L232" s="3" t="s">
        <v>9</v>
      </c>
      <c r="M232" s="3" t="s">
        <v>8</v>
      </c>
      <c r="N232" s="3" t="s">
        <v>8</v>
      </c>
      <c r="O232" s="3" t="s">
        <v>8</v>
      </c>
      <c r="P232" s="3" t="s">
        <v>8</v>
      </c>
      <c r="Q232" s="3" t="s">
        <v>7</v>
      </c>
      <c r="R232" s="3" t="s">
        <v>9</v>
      </c>
      <c r="S232" s="3" t="s">
        <v>10</v>
      </c>
      <c r="T232" s="3" t="s">
        <v>7</v>
      </c>
      <c r="U232" s="3" t="s">
        <v>8</v>
      </c>
      <c r="V232" s="3" t="s">
        <v>9</v>
      </c>
      <c r="W232" s="3" t="s">
        <v>7</v>
      </c>
      <c r="X232" s="3" t="s">
        <v>8</v>
      </c>
      <c r="Y232" s="3" t="s">
        <v>7</v>
      </c>
      <c r="Z232" s="3" t="s">
        <v>9</v>
      </c>
      <c r="AA232" s="3" t="s">
        <v>10</v>
      </c>
      <c r="AB232" s="3" t="s">
        <v>8</v>
      </c>
      <c r="AC232" s="3" t="s">
        <v>10</v>
      </c>
      <c r="AD232" s="3" t="s">
        <v>7</v>
      </c>
      <c r="AE232" s="59" t="s">
        <v>8</v>
      </c>
      <c r="AF232" s="43" t="s">
        <v>9</v>
      </c>
      <c r="AG232" s="43" t="s">
        <v>9</v>
      </c>
      <c r="AH232" s="43" t="s">
        <v>7</v>
      </c>
      <c r="AI232" s="43" t="s">
        <v>7</v>
      </c>
      <c r="AJ232" s="43" t="s">
        <v>8</v>
      </c>
      <c r="AK232" s="43" t="s">
        <v>7</v>
      </c>
      <c r="AL232" s="43" t="s">
        <v>9</v>
      </c>
      <c r="AM232" s="43" t="s">
        <v>7</v>
      </c>
      <c r="AN232" s="43" t="s">
        <v>7</v>
      </c>
      <c r="AO232" s="43" t="s">
        <v>9</v>
      </c>
      <c r="AP232" s="43" t="s">
        <v>8</v>
      </c>
      <c r="AQ232" s="43" t="s">
        <v>7</v>
      </c>
      <c r="AR232" s="43" t="s">
        <v>10</v>
      </c>
      <c r="AS232" s="43" t="s">
        <v>10</v>
      </c>
      <c r="AT232" s="43" t="s">
        <v>7</v>
      </c>
      <c r="AU232" s="43" t="s">
        <v>9</v>
      </c>
      <c r="AV232" s="43" t="s">
        <v>8</v>
      </c>
      <c r="AW232" s="43" t="s">
        <v>8</v>
      </c>
      <c r="AX232" s="43" t="s">
        <v>10</v>
      </c>
      <c r="AY232" s="43" t="s">
        <v>10</v>
      </c>
      <c r="AZ232" s="61" t="s">
        <v>8</v>
      </c>
      <c r="BA232" s="45" t="s">
        <v>10</v>
      </c>
      <c r="BB232" s="45" t="s">
        <v>7</v>
      </c>
      <c r="BC232" s="45" t="s">
        <v>7</v>
      </c>
      <c r="BD232" s="45" t="s">
        <v>8</v>
      </c>
      <c r="BE232" s="45" t="s">
        <v>10</v>
      </c>
      <c r="BF232" s="45" t="s">
        <v>9</v>
      </c>
      <c r="BG232" s="45" t="s">
        <v>8</v>
      </c>
      <c r="BH232" s="45" t="s">
        <v>7</v>
      </c>
      <c r="BI232" s="45" t="s">
        <v>9</v>
      </c>
      <c r="BJ232" s="45" t="s">
        <v>7</v>
      </c>
      <c r="BK232" s="45" t="s">
        <v>10</v>
      </c>
      <c r="BL232" s="45" t="s">
        <v>8</v>
      </c>
      <c r="BM232" s="45" t="s">
        <v>9</v>
      </c>
      <c r="BN232" s="45" t="s">
        <v>8</v>
      </c>
      <c r="BO232" s="45" t="s">
        <v>8</v>
      </c>
      <c r="BP232" s="45" t="s">
        <v>9</v>
      </c>
      <c r="BQ232" s="45" t="s">
        <v>10</v>
      </c>
      <c r="BR232" s="45" t="s">
        <v>7</v>
      </c>
      <c r="BS232" s="45" t="s">
        <v>7</v>
      </c>
      <c r="BT232" s="45" t="s">
        <v>8</v>
      </c>
      <c r="BU232" s="62" t="s">
        <v>8</v>
      </c>
      <c r="BV232" s="47" t="s">
        <v>10</v>
      </c>
      <c r="BW232" s="47" t="s">
        <v>9</v>
      </c>
      <c r="BX232" s="47" t="s">
        <v>8</v>
      </c>
      <c r="BY232" s="47" t="s">
        <v>8</v>
      </c>
      <c r="BZ232" s="47" t="s">
        <v>10</v>
      </c>
      <c r="CA232" s="47" t="s">
        <v>9</v>
      </c>
      <c r="CB232" s="47" t="s">
        <v>7</v>
      </c>
      <c r="CC232" s="47" t="s">
        <v>9</v>
      </c>
      <c r="CD232" s="47" t="s">
        <v>10</v>
      </c>
      <c r="CE232" s="47" t="s">
        <v>8</v>
      </c>
      <c r="CF232" s="47" t="s">
        <v>9</v>
      </c>
      <c r="CG232" s="47" t="s">
        <v>8</v>
      </c>
      <c r="CH232" s="47" t="s">
        <v>10</v>
      </c>
      <c r="CI232" s="47" t="s">
        <v>8</v>
      </c>
      <c r="CJ232" s="47" t="s">
        <v>7</v>
      </c>
      <c r="CK232" s="47" t="s">
        <v>7</v>
      </c>
      <c r="CL232" s="47" t="s">
        <v>10</v>
      </c>
      <c r="CM232" s="47" t="s">
        <v>7</v>
      </c>
      <c r="CN232" s="47" t="s">
        <v>9</v>
      </c>
      <c r="CO232" s="47" t="s">
        <v>10</v>
      </c>
      <c r="CP232" s="48" t="s">
        <v>8</v>
      </c>
      <c r="CQ232" s="2" t="s">
        <v>7</v>
      </c>
      <c r="CR232" s="2" t="s">
        <v>9</v>
      </c>
      <c r="CS232" s="2" t="s">
        <v>8</v>
      </c>
      <c r="CT232" s="2" t="s">
        <v>10</v>
      </c>
      <c r="CU232" s="2" t="s">
        <v>7</v>
      </c>
      <c r="CV232" s="2" t="s">
        <v>9</v>
      </c>
      <c r="CW232" s="2" t="s">
        <v>7</v>
      </c>
      <c r="CX232" s="2" t="s">
        <v>9</v>
      </c>
      <c r="CY232" s="2" t="s">
        <v>8</v>
      </c>
      <c r="CZ232" s="2" t="s">
        <v>10</v>
      </c>
      <c r="DA232" s="2" t="s">
        <v>9</v>
      </c>
      <c r="DB232" s="2" t="s">
        <v>7</v>
      </c>
      <c r="DC232" s="2" t="s">
        <v>10</v>
      </c>
      <c r="DD232" s="2" t="s">
        <v>9</v>
      </c>
      <c r="DE232" s="2" t="s">
        <v>8</v>
      </c>
      <c r="DF232" s="2" t="s">
        <v>7</v>
      </c>
      <c r="DG232" s="2" t="s">
        <v>10</v>
      </c>
      <c r="DH232" s="2" t="s">
        <v>8</v>
      </c>
      <c r="DI232" s="2" t="s">
        <v>10</v>
      </c>
      <c r="DJ232" s="2" t="s">
        <v>7</v>
      </c>
      <c r="DK232" s="63" t="s">
        <v>8</v>
      </c>
      <c r="DL232" s="51" t="s">
        <v>7</v>
      </c>
      <c r="DM232" s="51" t="s">
        <v>8</v>
      </c>
      <c r="DN232" s="51" t="s">
        <v>9</v>
      </c>
      <c r="DO232" s="51" t="s">
        <v>10</v>
      </c>
      <c r="DP232" s="51" t="s">
        <v>7</v>
      </c>
      <c r="DQ232" s="51" t="s">
        <v>10</v>
      </c>
      <c r="DR232" s="51" t="s">
        <v>7</v>
      </c>
      <c r="DS232" s="51" t="s">
        <v>8</v>
      </c>
      <c r="DT232" s="51" t="s">
        <v>9</v>
      </c>
      <c r="DU232" s="51" t="s">
        <v>7</v>
      </c>
      <c r="DV232" s="51" t="s">
        <v>10</v>
      </c>
      <c r="DW232" s="51" t="s">
        <v>8</v>
      </c>
      <c r="DX232" s="51" t="s">
        <v>9</v>
      </c>
      <c r="DY232" s="51" t="s">
        <v>8</v>
      </c>
      <c r="DZ232" s="51" t="s">
        <v>9</v>
      </c>
      <c r="EA232" s="51" t="s">
        <v>7</v>
      </c>
      <c r="EB232" s="51" t="s">
        <v>10</v>
      </c>
      <c r="EC232" s="51" t="s">
        <v>10</v>
      </c>
      <c r="ED232" s="51" t="s">
        <v>9</v>
      </c>
      <c r="EE232" s="51" t="s">
        <v>8</v>
      </c>
    </row>
    <row r="233" spans="1:135" ht="18.75" customHeight="1" x14ac:dyDescent="0.2">
      <c r="A233" s="52">
        <v>234</v>
      </c>
      <c r="B233" s="53" t="s">
        <v>40</v>
      </c>
      <c r="C233" s="52" t="s">
        <v>369</v>
      </c>
      <c r="D233" s="52">
        <v>119</v>
      </c>
      <c r="E233" s="53" t="s">
        <v>383</v>
      </c>
      <c r="F233" s="53"/>
      <c r="G233" s="52"/>
      <c r="H233" s="52"/>
      <c r="I233" s="52"/>
      <c r="J233" s="57" t="s">
        <v>8</v>
      </c>
      <c r="K233" s="3" t="s">
        <v>9</v>
      </c>
      <c r="L233" s="3" t="s">
        <v>9</v>
      </c>
      <c r="M233" s="3" t="s">
        <v>8</v>
      </c>
      <c r="N233" s="3" t="s">
        <v>10</v>
      </c>
      <c r="O233" s="3" t="s">
        <v>7</v>
      </c>
      <c r="P233" s="3" t="s">
        <v>8</v>
      </c>
      <c r="Q233" s="3" t="s">
        <v>10</v>
      </c>
      <c r="R233" s="3" t="s">
        <v>10</v>
      </c>
      <c r="S233" s="3" t="s">
        <v>10</v>
      </c>
      <c r="T233" s="3" t="s">
        <v>10</v>
      </c>
      <c r="U233" s="3" t="s">
        <v>10</v>
      </c>
      <c r="V233" s="3" t="s">
        <v>8</v>
      </c>
      <c r="W233" s="3" t="s">
        <v>7</v>
      </c>
      <c r="X233" s="3" t="s">
        <v>9</v>
      </c>
      <c r="Y233" s="3" t="s">
        <v>9</v>
      </c>
      <c r="Z233" s="3" t="s">
        <v>9</v>
      </c>
      <c r="AA233" s="3" t="s">
        <v>10</v>
      </c>
      <c r="AB233" s="3" t="s">
        <v>8</v>
      </c>
      <c r="AC233" s="3" t="s">
        <v>9</v>
      </c>
      <c r="AD233" s="3" t="s">
        <v>7</v>
      </c>
      <c r="AE233" s="59" t="s">
        <v>8</v>
      </c>
      <c r="AF233" s="43" t="s">
        <v>10</v>
      </c>
      <c r="AG233" s="43" t="s">
        <v>10</v>
      </c>
      <c r="AH233" s="43" t="s">
        <v>10</v>
      </c>
      <c r="AI233" s="43" t="s">
        <v>8</v>
      </c>
      <c r="AJ233" s="43" t="s">
        <v>8</v>
      </c>
      <c r="AK233" s="43" t="s">
        <v>8</v>
      </c>
      <c r="AL233" s="43" t="s">
        <v>10</v>
      </c>
      <c r="AM233" s="43" t="s">
        <v>8</v>
      </c>
      <c r="AN233" s="43" t="s">
        <v>7</v>
      </c>
      <c r="AO233" s="43" t="s">
        <v>9</v>
      </c>
      <c r="AP233" s="43" t="s">
        <v>7</v>
      </c>
      <c r="AQ233" s="43" t="s">
        <v>8</v>
      </c>
      <c r="AR233" s="43" t="s">
        <v>8</v>
      </c>
      <c r="AS233" s="43" t="s">
        <v>8</v>
      </c>
      <c r="AT233" s="43" t="s">
        <v>9</v>
      </c>
      <c r="AU233" s="43" t="s">
        <v>8</v>
      </c>
      <c r="AV233" s="43" t="s">
        <v>8</v>
      </c>
      <c r="AW233" s="43" t="s">
        <v>10</v>
      </c>
      <c r="AX233" s="43" t="s">
        <v>7</v>
      </c>
      <c r="AY233" s="43" t="s">
        <v>9</v>
      </c>
      <c r="AZ233" s="61" t="s">
        <v>8</v>
      </c>
      <c r="BA233" s="45" t="s">
        <v>10</v>
      </c>
      <c r="BB233" s="45" t="s">
        <v>7</v>
      </c>
      <c r="BC233" s="45" t="s">
        <v>7</v>
      </c>
      <c r="BD233" s="45" t="s">
        <v>8</v>
      </c>
      <c r="BE233" s="45" t="s">
        <v>10</v>
      </c>
      <c r="BF233" s="45" t="s">
        <v>9</v>
      </c>
      <c r="BG233" s="45" t="s">
        <v>8</v>
      </c>
      <c r="BH233" s="45" t="s">
        <v>7</v>
      </c>
      <c r="BI233" s="45" t="s">
        <v>9</v>
      </c>
      <c r="BJ233" s="45" t="s">
        <v>9</v>
      </c>
      <c r="BK233" s="45" t="s">
        <v>10</v>
      </c>
      <c r="BL233" s="45" t="s">
        <v>10</v>
      </c>
      <c r="BM233" s="45" t="s">
        <v>8</v>
      </c>
      <c r="BN233" s="45" t="s">
        <v>8</v>
      </c>
      <c r="BO233" s="45" t="s">
        <v>10</v>
      </c>
      <c r="BP233" s="45" t="s">
        <v>10</v>
      </c>
      <c r="BQ233" s="45" t="s">
        <v>10</v>
      </c>
      <c r="BR233" s="45" t="s">
        <v>7</v>
      </c>
      <c r="BS233" s="45" t="s">
        <v>10</v>
      </c>
      <c r="BT233" s="45" t="s">
        <v>8</v>
      </c>
      <c r="BU233" s="62" t="s">
        <v>8</v>
      </c>
      <c r="BV233" s="47" t="s">
        <v>9</v>
      </c>
      <c r="BW233" s="47" t="s">
        <v>9</v>
      </c>
      <c r="BX233" s="47" t="s">
        <v>10</v>
      </c>
      <c r="BY233" s="47" t="s">
        <v>8</v>
      </c>
      <c r="BZ233" s="47" t="s">
        <v>10</v>
      </c>
      <c r="CA233" s="47" t="s">
        <v>9</v>
      </c>
      <c r="CB233" s="47" t="s">
        <v>8</v>
      </c>
      <c r="CC233" s="47" t="s">
        <v>7</v>
      </c>
      <c r="CD233" s="47" t="s">
        <v>9</v>
      </c>
      <c r="CE233" s="47" t="s">
        <v>8</v>
      </c>
      <c r="CF233" s="47" t="s">
        <v>9</v>
      </c>
      <c r="CG233" s="47" t="s">
        <v>8</v>
      </c>
      <c r="CH233" s="47" t="s">
        <v>7</v>
      </c>
      <c r="CI233" s="47" t="s">
        <v>10</v>
      </c>
      <c r="CJ233" s="47" t="s">
        <v>9</v>
      </c>
      <c r="CK233" s="47" t="s">
        <v>7</v>
      </c>
      <c r="CL233" s="47" t="s">
        <v>10</v>
      </c>
      <c r="CM233" s="47" t="s">
        <v>8</v>
      </c>
      <c r="CN233" s="47" t="s">
        <v>9</v>
      </c>
      <c r="CO233" s="47" t="s">
        <v>10</v>
      </c>
      <c r="CP233" s="48" t="s">
        <v>8</v>
      </c>
      <c r="CQ233" s="2" t="s">
        <v>7</v>
      </c>
      <c r="CR233" s="2" t="s">
        <v>9</v>
      </c>
      <c r="CS233" s="2" t="s">
        <v>8</v>
      </c>
      <c r="CT233" s="2" t="s">
        <v>10</v>
      </c>
      <c r="CU233" s="2" t="s">
        <v>7</v>
      </c>
      <c r="CV233" s="2" t="s">
        <v>9</v>
      </c>
      <c r="CW233" s="2" t="s">
        <v>7</v>
      </c>
      <c r="CX233" s="2" t="s">
        <v>10</v>
      </c>
      <c r="CY233" s="2" t="s">
        <v>8</v>
      </c>
      <c r="CZ233" s="2" t="s">
        <v>10</v>
      </c>
      <c r="DA233" s="2" t="s">
        <v>9</v>
      </c>
      <c r="DB233" s="2" t="s">
        <v>7</v>
      </c>
      <c r="DC233" s="2" t="s">
        <v>10</v>
      </c>
      <c r="DD233" s="2" t="s">
        <v>9</v>
      </c>
      <c r="DE233" s="2" t="s">
        <v>8</v>
      </c>
      <c r="DF233" s="2" t="s">
        <v>7</v>
      </c>
      <c r="DG233" s="2" t="s">
        <v>8</v>
      </c>
      <c r="DH233" s="2" t="s">
        <v>8</v>
      </c>
      <c r="DI233" s="2" t="s">
        <v>10</v>
      </c>
      <c r="DJ233" s="2" t="s">
        <v>7</v>
      </c>
      <c r="DK233" s="63" t="s">
        <v>8</v>
      </c>
      <c r="DL233" s="51" t="s">
        <v>7</v>
      </c>
      <c r="DM233" s="51" t="s">
        <v>8</v>
      </c>
      <c r="DN233" s="51" t="s">
        <v>9</v>
      </c>
      <c r="DO233" s="51" t="s">
        <v>9</v>
      </c>
      <c r="DP233" s="51" t="s">
        <v>7</v>
      </c>
      <c r="DQ233" s="51" t="s">
        <v>10</v>
      </c>
      <c r="DR233" s="51" t="s">
        <v>7</v>
      </c>
      <c r="DS233" s="51" t="s">
        <v>8</v>
      </c>
      <c r="DT233" s="51" t="s">
        <v>9</v>
      </c>
      <c r="DU233" s="51" t="s">
        <v>7</v>
      </c>
      <c r="DV233" s="51" t="s">
        <v>10</v>
      </c>
      <c r="DW233" s="51" t="s">
        <v>8</v>
      </c>
      <c r="DX233" s="51" t="s">
        <v>9</v>
      </c>
      <c r="DY233" s="51" t="s">
        <v>8</v>
      </c>
      <c r="DZ233" s="51" t="s">
        <v>9</v>
      </c>
      <c r="EA233" s="51" t="s">
        <v>7</v>
      </c>
      <c r="EB233" s="51" t="s">
        <v>8</v>
      </c>
      <c r="EC233" s="51" t="s">
        <v>10</v>
      </c>
      <c r="ED233" s="51" t="s">
        <v>9</v>
      </c>
      <c r="EE233" s="51" t="s">
        <v>8</v>
      </c>
    </row>
    <row r="234" spans="1:135" ht="18.75" customHeight="1" x14ac:dyDescent="0.2">
      <c r="A234" s="52">
        <v>235</v>
      </c>
      <c r="B234" s="53" t="s">
        <v>40</v>
      </c>
      <c r="C234" s="52" t="s">
        <v>369</v>
      </c>
      <c r="D234" s="52">
        <v>120</v>
      </c>
      <c r="E234" s="53" t="s">
        <v>384</v>
      </c>
      <c r="F234" s="53"/>
      <c r="G234" s="52"/>
      <c r="H234" s="52"/>
      <c r="I234" s="52"/>
      <c r="J234" s="57" t="s">
        <v>8</v>
      </c>
      <c r="K234" s="3" t="s">
        <v>9</v>
      </c>
      <c r="L234" s="3" t="s">
        <v>10</v>
      </c>
      <c r="M234" s="3" t="s">
        <v>9</v>
      </c>
      <c r="N234" s="3" t="s">
        <v>10</v>
      </c>
      <c r="O234" s="3" t="s">
        <v>7</v>
      </c>
      <c r="P234" s="3" t="s">
        <v>8</v>
      </c>
      <c r="Q234" s="3" t="s">
        <v>10</v>
      </c>
      <c r="R234" s="3" t="s">
        <v>10</v>
      </c>
      <c r="S234" s="3" t="s">
        <v>7</v>
      </c>
      <c r="T234" s="3" t="s">
        <v>9</v>
      </c>
      <c r="U234" s="3" t="s">
        <v>10</v>
      </c>
      <c r="V234" s="3" t="s">
        <v>10</v>
      </c>
      <c r="W234" s="3" t="s">
        <v>7</v>
      </c>
      <c r="X234" s="3" t="s">
        <v>8</v>
      </c>
      <c r="Y234" s="3" t="s">
        <v>7</v>
      </c>
      <c r="Z234" s="3" t="s">
        <v>7</v>
      </c>
      <c r="AA234" s="3" t="s">
        <v>10</v>
      </c>
      <c r="AB234" s="3" t="s">
        <v>9</v>
      </c>
      <c r="AC234" s="3" t="s">
        <v>9</v>
      </c>
      <c r="AD234" s="3" t="s">
        <v>8</v>
      </c>
      <c r="AE234" s="59" t="s">
        <v>8</v>
      </c>
      <c r="AF234" s="43" t="s">
        <v>9</v>
      </c>
      <c r="AG234" s="43" t="s">
        <v>9</v>
      </c>
      <c r="AH234" s="43" t="s">
        <v>10</v>
      </c>
      <c r="AI234" s="43" t="s">
        <v>7</v>
      </c>
      <c r="AJ234" s="43" t="s">
        <v>9</v>
      </c>
      <c r="AK234" s="43" t="s">
        <v>9</v>
      </c>
      <c r="AL234" s="43" t="s">
        <v>7</v>
      </c>
      <c r="AM234" s="43" t="s">
        <v>7</v>
      </c>
      <c r="AN234" s="43" t="s">
        <v>9</v>
      </c>
      <c r="AO234" s="43" t="s">
        <v>9</v>
      </c>
      <c r="AP234" s="43" t="s">
        <v>7</v>
      </c>
      <c r="AQ234" s="43" t="s">
        <v>8</v>
      </c>
      <c r="AR234" s="43" t="s">
        <v>8</v>
      </c>
      <c r="AS234" s="43" t="s">
        <v>9</v>
      </c>
      <c r="AT234" s="43" t="s">
        <v>10</v>
      </c>
      <c r="AU234" s="43" t="s">
        <v>9</v>
      </c>
      <c r="AV234" s="43" t="s">
        <v>9</v>
      </c>
      <c r="AW234" s="43" t="s">
        <v>9</v>
      </c>
      <c r="AX234" s="43" t="s">
        <v>10</v>
      </c>
      <c r="AY234" s="43" t="s">
        <v>9</v>
      </c>
      <c r="AZ234" s="61" t="s">
        <v>8</v>
      </c>
      <c r="BA234" s="45" t="s">
        <v>8</v>
      </c>
      <c r="BB234" s="45" t="s">
        <v>10</v>
      </c>
      <c r="BC234" s="45" t="s">
        <v>9</v>
      </c>
      <c r="BD234" s="45" t="s">
        <v>8</v>
      </c>
      <c r="BE234" s="45" t="s">
        <v>7</v>
      </c>
      <c r="BF234" s="45" t="s">
        <v>9</v>
      </c>
      <c r="BG234" s="45" t="s">
        <v>8</v>
      </c>
      <c r="BH234" s="45" t="s">
        <v>7</v>
      </c>
      <c r="BI234" s="45" t="s">
        <v>9</v>
      </c>
      <c r="BJ234" s="45" t="s">
        <v>9</v>
      </c>
      <c r="BK234" s="45" t="s">
        <v>9</v>
      </c>
      <c r="BL234" s="45" t="s">
        <v>10</v>
      </c>
      <c r="BM234" s="45" t="s">
        <v>10</v>
      </c>
      <c r="BN234" s="45" t="s">
        <v>9</v>
      </c>
      <c r="BO234" s="45" t="s">
        <v>8</v>
      </c>
      <c r="BP234" s="45" t="s">
        <v>7</v>
      </c>
      <c r="BQ234" s="45" t="s">
        <v>10</v>
      </c>
      <c r="BR234" s="45" t="s">
        <v>9</v>
      </c>
      <c r="BS234" s="45" t="s">
        <v>10</v>
      </c>
      <c r="BT234" s="45" t="s">
        <v>9</v>
      </c>
      <c r="BU234" s="62" t="s">
        <v>8</v>
      </c>
      <c r="BV234" s="47" t="s">
        <v>8</v>
      </c>
      <c r="BW234" s="47" t="s">
        <v>9</v>
      </c>
      <c r="BX234" s="47" t="s">
        <v>8</v>
      </c>
      <c r="BY234" s="47" t="s">
        <v>10</v>
      </c>
      <c r="BZ234" s="47" t="s">
        <v>10</v>
      </c>
      <c r="CA234" s="47" t="s">
        <v>9</v>
      </c>
      <c r="CB234" s="47" t="s">
        <v>7</v>
      </c>
      <c r="CC234" s="47" t="s">
        <v>9</v>
      </c>
      <c r="CD234" s="47" t="s">
        <v>10</v>
      </c>
      <c r="CE234" s="47" t="s">
        <v>8</v>
      </c>
      <c r="CF234" s="47" t="s">
        <v>8</v>
      </c>
      <c r="CG234" s="47" t="s">
        <v>7</v>
      </c>
      <c r="CH234" s="47" t="s">
        <v>10</v>
      </c>
      <c r="CI234" s="47" t="s">
        <v>8</v>
      </c>
      <c r="CJ234" s="47" t="s">
        <v>8</v>
      </c>
      <c r="CK234" s="47" t="s">
        <v>7</v>
      </c>
      <c r="CL234" s="47" t="s">
        <v>10</v>
      </c>
      <c r="CM234" s="47" t="s">
        <v>8</v>
      </c>
      <c r="CN234" s="47" t="s">
        <v>10</v>
      </c>
      <c r="CO234" s="47" t="s">
        <v>9</v>
      </c>
      <c r="CP234" s="48" t="s">
        <v>8</v>
      </c>
      <c r="CQ234" s="2" t="s">
        <v>8</v>
      </c>
      <c r="CR234" s="2" t="s">
        <v>9</v>
      </c>
      <c r="CS234" s="2" t="s">
        <v>7</v>
      </c>
      <c r="CT234" s="2" t="s">
        <v>10</v>
      </c>
      <c r="CU234" s="2" t="s">
        <v>9</v>
      </c>
      <c r="CV234" s="2" t="s">
        <v>9</v>
      </c>
      <c r="CW234" s="2" t="s">
        <v>9</v>
      </c>
      <c r="CX234" s="2" t="s">
        <v>9</v>
      </c>
      <c r="CY234" s="2" t="s">
        <v>9</v>
      </c>
      <c r="CZ234" s="2" t="s">
        <v>10</v>
      </c>
      <c r="DA234" s="2" t="s">
        <v>9</v>
      </c>
      <c r="DB234" s="2" t="s">
        <v>9</v>
      </c>
      <c r="DC234" s="2" t="s">
        <v>9</v>
      </c>
      <c r="DD234" s="2" t="s">
        <v>9</v>
      </c>
      <c r="DE234" s="2" t="s">
        <v>9</v>
      </c>
      <c r="DF234" s="2" t="s">
        <v>9</v>
      </c>
      <c r="DG234" s="2" t="s">
        <v>10</v>
      </c>
      <c r="DH234" s="2" t="s">
        <v>9</v>
      </c>
      <c r="DI234" s="2" t="s">
        <v>7</v>
      </c>
      <c r="DJ234" s="2" t="s">
        <v>9</v>
      </c>
      <c r="DK234" s="63" t="s">
        <v>8</v>
      </c>
      <c r="DL234" s="51" t="s">
        <v>7</v>
      </c>
      <c r="DM234" s="51" t="s">
        <v>7</v>
      </c>
      <c r="DN234" s="51" t="s">
        <v>9</v>
      </c>
      <c r="DO234" s="51" t="s">
        <v>8</v>
      </c>
      <c r="DP234" s="51" t="s">
        <v>7</v>
      </c>
      <c r="DQ234" s="51" t="s">
        <v>10</v>
      </c>
      <c r="DR234" s="51" t="s">
        <v>7</v>
      </c>
      <c r="DS234" s="51" t="s">
        <v>9</v>
      </c>
      <c r="DT234" s="51" t="s">
        <v>9</v>
      </c>
      <c r="DU234" s="51" t="s">
        <v>7</v>
      </c>
      <c r="DV234" s="51" t="s">
        <v>7</v>
      </c>
      <c r="DW234" s="51" t="s">
        <v>8</v>
      </c>
      <c r="DX234" s="51" t="s">
        <v>10</v>
      </c>
      <c r="DY234" s="51" t="s">
        <v>8</v>
      </c>
      <c r="DZ234" s="51" t="s">
        <v>9</v>
      </c>
      <c r="EA234" s="51" t="s">
        <v>7</v>
      </c>
      <c r="EB234" s="51" t="s">
        <v>10</v>
      </c>
      <c r="EC234" s="51" t="s">
        <v>10</v>
      </c>
      <c r="ED234" s="51" t="s">
        <v>9</v>
      </c>
      <c r="EE234" s="51" t="s">
        <v>8</v>
      </c>
    </row>
    <row r="235" spans="1:135" ht="18.75" customHeight="1" x14ac:dyDescent="0.2">
      <c r="A235" s="52">
        <v>236</v>
      </c>
      <c r="B235" s="53" t="s">
        <v>40</v>
      </c>
      <c r="C235" s="52" t="s">
        <v>369</v>
      </c>
      <c r="D235" s="52">
        <v>124</v>
      </c>
      <c r="E235" s="53" t="s">
        <v>385</v>
      </c>
      <c r="F235" s="53"/>
      <c r="G235" s="52"/>
      <c r="H235" s="52"/>
      <c r="I235" s="52"/>
      <c r="J235" s="57" t="s">
        <v>8</v>
      </c>
      <c r="K235" s="3" t="s">
        <v>8</v>
      </c>
      <c r="L235" s="3" t="s">
        <v>9</v>
      </c>
      <c r="M235" s="3" t="s">
        <v>9</v>
      </c>
      <c r="N235" s="3" t="s">
        <v>10</v>
      </c>
      <c r="O235" s="3" t="s">
        <v>7</v>
      </c>
      <c r="P235" s="3" t="s">
        <v>8</v>
      </c>
      <c r="Q235" s="3" t="s">
        <v>7</v>
      </c>
      <c r="R235" s="3" t="s">
        <v>10</v>
      </c>
      <c r="S235" s="3" t="s">
        <v>10</v>
      </c>
      <c r="T235" s="3" t="s">
        <v>7</v>
      </c>
      <c r="U235" s="3" t="s">
        <v>10</v>
      </c>
      <c r="V235" s="3" t="s">
        <v>10</v>
      </c>
      <c r="W235" s="3" t="s">
        <v>7</v>
      </c>
      <c r="X235" s="3" t="s">
        <v>8</v>
      </c>
      <c r="Y235" s="3" t="s">
        <v>7</v>
      </c>
      <c r="Z235" s="3" t="s">
        <v>9</v>
      </c>
      <c r="AA235" s="3" t="s">
        <v>10</v>
      </c>
      <c r="AB235" s="3" t="s">
        <v>7</v>
      </c>
      <c r="AC235" s="3" t="s">
        <v>8</v>
      </c>
      <c r="AD235" s="3" t="s">
        <v>7</v>
      </c>
      <c r="AE235" s="59" t="s">
        <v>8</v>
      </c>
      <c r="AF235" s="43" t="s">
        <v>9</v>
      </c>
      <c r="AG235" s="43" t="s">
        <v>8</v>
      </c>
      <c r="AH235" s="43" t="s">
        <v>10</v>
      </c>
      <c r="AI235" s="43" t="s">
        <v>7</v>
      </c>
      <c r="AJ235" s="43" t="s">
        <v>8</v>
      </c>
      <c r="AK235" s="43" t="s">
        <v>7</v>
      </c>
      <c r="AL235" s="43" t="s">
        <v>7</v>
      </c>
      <c r="AM235" s="43" t="s">
        <v>10</v>
      </c>
      <c r="AN235" s="43" t="s">
        <v>7</v>
      </c>
      <c r="AO235" s="43" t="s">
        <v>10</v>
      </c>
      <c r="AP235" s="43" t="s">
        <v>7</v>
      </c>
      <c r="AQ235" s="43" t="s">
        <v>7</v>
      </c>
      <c r="AR235" s="43" t="s">
        <v>9</v>
      </c>
      <c r="AS235" s="43" t="s">
        <v>10</v>
      </c>
      <c r="AT235" s="43" t="s">
        <v>9</v>
      </c>
      <c r="AU235" s="43" t="s">
        <v>7</v>
      </c>
      <c r="AV235" s="43" t="s">
        <v>8</v>
      </c>
      <c r="AW235" s="43" t="s">
        <v>10</v>
      </c>
      <c r="AX235" s="43" t="s">
        <v>9</v>
      </c>
      <c r="AY235" s="43" t="s">
        <v>9</v>
      </c>
      <c r="AZ235" s="61" t="s">
        <v>8</v>
      </c>
      <c r="BA235" s="45" t="s">
        <v>10</v>
      </c>
      <c r="BB235" s="45" t="s">
        <v>7</v>
      </c>
      <c r="BC235" s="45" t="s">
        <v>7</v>
      </c>
      <c r="BD235" s="45" t="s">
        <v>8</v>
      </c>
      <c r="BE235" s="45" t="s">
        <v>8</v>
      </c>
      <c r="BF235" s="45" t="s">
        <v>9</v>
      </c>
      <c r="BG235" s="45" t="s">
        <v>8</v>
      </c>
      <c r="BH235" s="45" t="s">
        <v>7</v>
      </c>
      <c r="BI235" s="45" t="s">
        <v>9</v>
      </c>
      <c r="BJ235" s="45" t="s">
        <v>7</v>
      </c>
      <c r="BK235" s="45" t="s">
        <v>10</v>
      </c>
      <c r="BL235" s="45" t="s">
        <v>8</v>
      </c>
      <c r="BM235" s="45" t="s">
        <v>9</v>
      </c>
      <c r="BN235" s="45" t="s">
        <v>8</v>
      </c>
      <c r="BO235" s="45" t="s">
        <v>10</v>
      </c>
      <c r="BP235" s="45" t="s">
        <v>9</v>
      </c>
      <c r="BQ235" s="45" t="s">
        <v>10</v>
      </c>
      <c r="BR235" s="45" t="s">
        <v>9</v>
      </c>
      <c r="BS235" s="45" t="s">
        <v>7</v>
      </c>
      <c r="BT235" s="45" t="s">
        <v>8</v>
      </c>
      <c r="BU235" s="62" t="s">
        <v>8</v>
      </c>
      <c r="BV235" s="47" t="s">
        <v>9</v>
      </c>
      <c r="BW235" s="47" t="s">
        <v>9</v>
      </c>
      <c r="BX235" s="47" t="s">
        <v>7</v>
      </c>
      <c r="BY235" s="47" t="s">
        <v>8</v>
      </c>
      <c r="BZ235" s="47" t="s">
        <v>10</v>
      </c>
      <c r="CA235" s="47" t="s">
        <v>8</v>
      </c>
      <c r="CB235" s="47" t="s">
        <v>7</v>
      </c>
      <c r="CC235" s="47" t="s">
        <v>9</v>
      </c>
      <c r="CD235" s="47" t="s">
        <v>10</v>
      </c>
      <c r="CE235" s="47" t="s">
        <v>8</v>
      </c>
      <c r="CF235" s="47" t="s">
        <v>9</v>
      </c>
      <c r="CG235" s="47" t="s">
        <v>8</v>
      </c>
      <c r="CH235" s="47" t="s">
        <v>10</v>
      </c>
      <c r="CI235" s="47" t="s">
        <v>7</v>
      </c>
      <c r="CJ235" s="47" t="s">
        <v>7</v>
      </c>
      <c r="CK235" s="47" t="s">
        <v>7</v>
      </c>
      <c r="CL235" s="47" t="s">
        <v>10</v>
      </c>
      <c r="CM235" s="47" t="s">
        <v>8</v>
      </c>
      <c r="CN235" s="47" t="s">
        <v>9</v>
      </c>
      <c r="CO235" s="47" t="s">
        <v>10</v>
      </c>
      <c r="CP235" s="48" t="s">
        <v>8</v>
      </c>
      <c r="CQ235" s="2" t="s">
        <v>7</v>
      </c>
      <c r="CR235" s="2" t="s">
        <v>9</v>
      </c>
      <c r="CS235" s="2" t="s">
        <v>9</v>
      </c>
      <c r="CT235" s="2" t="s">
        <v>10</v>
      </c>
      <c r="CU235" s="2" t="s">
        <v>7</v>
      </c>
      <c r="CV235" s="2" t="s">
        <v>9</v>
      </c>
      <c r="CW235" s="2" t="s">
        <v>7</v>
      </c>
      <c r="CX235" s="2" t="s">
        <v>9</v>
      </c>
      <c r="CY235" s="2" t="s">
        <v>8</v>
      </c>
      <c r="CZ235" s="2" t="s">
        <v>10</v>
      </c>
      <c r="DA235" s="2" t="s">
        <v>9</v>
      </c>
      <c r="DB235" s="2" t="s">
        <v>7</v>
      </c>
      <c r="DC235" s="2" t="s">
        <v>10</v>
      </c>
      <c r="DD235" s="2" t="s">
        <v>9</v>
      </c>
      <c r="DE235" s="2" t="s">
        <v>8</v>
      </c>
      <c r="DF235" s="2" t="s">
        <v>7</v>
      </c>
      <c r="DG235" s="2" t="s">
        <v>10</v>
      </c>
      <c r="DH235" s="2" t="s">
        <v>8</v>
      </c>
      <c r="DI235" s="2" t="s">
        <v>10</v>
      </c>
      <c r="DJ235" s="2" t="s">
        <v>8</v>
      </c>
      <c r="DK235" s="63" t="s">
        <v>8</v>
      </c>
      <c r="DL235" s="51" t="s">
        <v>7</v>
      </c>
      <c r="DM235" s="51" t="s">
        <v>10</v>
      </c>
      <c r="DN235" s="51" t="s">
        <v>9</v>
      </c>
      <c r="DO235" s="51" t="s">
        <v>10</v>
      </c>
      <c r="DP235" s="51" t="s">
        <v>7</v>
      </c>
      <c r="DQ235" s="51" t="s">
        <v>10</v>
      </c>
      <c r="DR235" s="51" t="s">
        <v>7</v>
      </c>
      <c r="DS235" s="51" t="s">
        <v>8</v>
      </c>
      <c r="DT235" s="51" t="s">
        <v>9</v>
      </c>
      <c r="DU235" s="51" t="s">
        <v>7</v>
      </c>
      <c r="DV235" s="51" t="s">
        <v>10</v>
      </c>
      <c r="DW235" s="51" t="s">
        <v>8</v>
      </c>
      <c r="DX235" s="51" t="s">
        <v>9</v>
      </c>
      <c r="DY235" s="51" t="s">
        <v>7</v>
      </c>
      <c r="DZ235" s="51" t="s">
        <v>9</v>
      </c>
      <c r="EA235" s="51" t="s">
        <v>7</v>
      </c>
      <c r="EB235" s="51" t="s">
        <v>10</v>
      </c>
      <c r="EC235" s="51" t="s">
        <v>10</v>
      </c>
      <c r="ED235" s="51" t="s">
        <v>9</v>
      </c>
      <c r="EE235" s="51" t="s">
        <v>8</v>
      </c>
    </row>
    <row r="236" spans="1:135" ht="18.75" customHeight="1" x14ac:dyDescent="0.2">
      <c r="A236" s="52">
        <v>237</v>
      </c>
      <c r="B236" s="53" t="s">
        <v>40</v>
      </c>
      <c r="C236" s="52" t="s">
        <v>369</v>
      </c>
      <c r="D236" s="52">
        <v>131</v>
      </c>
      <c r="E236" s="53" t="s">
        <v>386</v>
      </c>
      <c r="F236" s="53"/>
      <c r="G236" s="52"/>
      <c r="H236" s="52"/>
      <c r="I236" s="52"/>
      <c r="J236" s="57" t="s">
        <v>8</v>
      </c>
      <c r="K236" s="3" t="s">
        <v>8</v>
      </c>
      <c r="L236" s="3" t="s">
        <v>9</v>
      </c>
      <c r="M236" s="3" t="s">
        <v>7</v>
      </c>
      <c r="N236" s="3" t="s">
        <v>10</v>
      </c>
      <c r="O236" s="3" t="s">
        <v>9</v>
      </c>
      <c r="P236" s="3" t="s">
        <v>7</v>
      </c>
      <c r="Q236" s="3" t="s">
        <v>7</v>
      </c>
      <c r="R236" s="3" t="s">
        <v>10</v>
      </c>
      <c r="S236" s="3" t="s">
        <v>10</v>
      </c>
      <c r="T236" s="3" t="s">
        <v>8</v>
      </c>
      <c r="U236" s="3" t="s">
        <v>8</v>
      </c>
      <c r="V236" s="3" t="s">
        <v>9</v>
      </c>
      <c r="W236" s="3" t="s">
        <v>7</v>
      </c>
      <c r="X236" s="3" t="s">
        <v>8</v>
      </c>
      <c r="Y236" s="3" t="s">
        <v>7</v>
      </c>
      <c r="Z236" s="3" t="s">
        <v>9</v>
      </c>
      <c r="AA236" s="3" t="s">
        <v>10</v>
      </c>
      <c r="AB236" s="3" t="s">
        <v>10</v>
      </c>
      <c r="AC236" s="3" t="s">
        <v>9</v>
      </c>
      <c r="AD236" s="3" t="s">
        <v>7</v>
      </c>
      <c r="AE236" s="59" t="s">
        <v>8</v>
      </c>
      <c r="AF236" s="43" t="s">
        <v>9</v>
      </c>
      <c r="AG236" s="43" t="s">
        <v>10</v>
      </c>
      <c r="AH236" s="43" t="s">
        <v>7</v>
      </c>
      <c r="AI236" s="43" t="s">
        <v>8</v>
      </c>
      <c r="AJ236" s="43" t="s">
        <v>8</v>
      </c>
      <c r="AK236" s="43" t="s">
        <v>9</v>
      </c>
      <c r="AL236" s="43" t="s">
        <v>10</v>
      </c>
      <c r="AM236" s="43" t="s">
        <v>7</v>
      </c>
      <c r="AN236" s="43" t="s">
        <v>9</v>
      </c>
      <c r="AO236" s="43" t="s">
        <v>9</v>
      </c>
      <c r="AP236" s="43" t="s">
        <v>10</v>
      </c>
      <c r="AQ236" s="43" t="s">
        <v>10</v>
      </c>
      <c r="AR236" s="43" t="s">
        <v>9</v>
      </c>
      <c r="AS236" s="43" t="s">
        <v>10</v>
      </c>
      <c r="AT236" s="43" t="s">
        <v>8</v>
      </c>
      <c r="AU236" s="43" t="s">
        <v>7</v>
      </c>
      <c r="AV236" s="43" t="s">
        <v>7</v>
      </c>
      <c r="AW236" s="43" t="s">
        <v>7</v>
      </c>
      <c r="AX236" s="43" t="s">
        <v>8</v>
      </c>
      <c r="AY236" s="43" t="s">
        <v>10</v>
      </c>
      <c r="AZ236" s="61" t="s">
        <v>8</v>
      </c>
      <c r="BA236" s="45" t="s">
        <v>10</v>
      </c>
      <c r="BB236" s="45" t="s">
        <v>10</v>
      </c>
      <c r="BC236" s="45" t="s">
        <v>9</v>
      </c>
      <c r="BD236" s="45" t="s">
        <v>8</v>
      </c>
      <c r="BE236" s="45" t="s">
        <v>10</v>
      </c>
      <c r="BF236" s="45" t="s">
        <v>9</v>
      </c>
      <c r="BG236" s="45" t="s">
        <v>7</v>
      </c>
      <c r="BH236" s="45" t="s">
        <v>8</v>
      </c>
      <c r="BI236" s="45" t="s">
        <v>9</v>
      </c>
      <c r="BJ236" s="45" t="s">
        <v>9</v>
      </c>
      <c r="BK236" s="45" t="s">
        <v>10</v>
      </c>
      <c r="BL236" s="45" t="s">
        <v>9</v>
      </c>
      <c r="BM236" s="45" t="s">
        <v>7</v>
      </c>
      <c r="BN236" s="45" t="s">
        <v>8</v>
      </c>
      <c r="BO236" s="45" t="s">
        <v>8</v>
      </c>
      <c r="BP236" s="45" t="s">
        <v>9</v>
      </c>
      <c r="BQ236" s="45" t="s">
        <v>10</v>
      </c>
      <c r="BR236" s="45" t="s">
        <v>7</v>
      </c>
      <c r="BS236" s="45" t="s">
        <v>7</v>
      </c>
      <c r="BT236" s="45" t="s">
        <v>8</v>
      </c>
      <c r="BU236" s="62" t="s">
        <v>8</v>
      </c>
      <c r="BV236" s="47" t="s">
        <v>9</v>
      </c>
      <c r="BW236" s="47" t="s">
        <v>9</v>
      </c>
      <c r="BX236" s="47" t="s">
        <v>10</v>
      </c>
      <c r="BY236" s="47" t="s">
        <v>8</v>
      </c>
      <c r="BZ236" s="47" t="s">
        <v>7</v>
      </c>
      <c r="CA236" s="47" t="s">
        <v>8</v>
      </c>
      <c r="CB236" s="47" t="s">
        <v>7</v>
      </c>
      <c r="CC236" s="47" t="s">
        <v>9</v>
      </c>
      <c r="CD236" s="47" t="s">
        <v>10</v>
      </c>
      <c r="CE236" s="47" t="s">
        <v>8</v>
      </c>
      <c r="CF236" s="47" t="s">
        <v>9</v>
      </c>
      <c r="CG236" s="47" t="s">
        <v>8</v>
      </c>
      <c r="CH236" s="47" t="s">
        <v>10</v>
      </c>
      <c r="CI236" s="47" t="s">
        <v>8</v>
      </c>
      <c r="CJ236" s="47" t="s">
        <v>7</v>
      </c>
      <c r="CK236" s="47" t="s">
        <v>7</v>
      </c>
      <c r="CL236" s="47" t="s">
        <v>10</v>
      </c>
      <c r="CM236" s="47" t="s">
        <v>9</v>
      </c>
      <c r="CN236" s="47" t="s">
        <v>9</v>
      </c>
      <c r="CO236" s="47" t="s">
        <v>10</v>
      </c>
      <c r="CP236" s="48" t="s">
        <v>8</v>
      </c>
      <c r="CQ236" s="2" t="s">
        <v>9</v>
      </c>
      <c r="CR236" s="2" t="s">
        <v>8</v>
      </c>
      <c r="CS236" s="2" t="s">
        <v>7</v>
      </c>
      <c r="CT236" s="2" t="s">
        <v>10</v>
      </c>
      <c r="CU236" s="2" t="s">
        <v>7</v>
      </c>
      <c r="CV236" s="2" t="s">
        <v>7</v>
      </c>
      <c r="CW236" s="2" t="s">
        <v>7</v>
      </c>
      <c r="CX236" s="2" t="s">
        <v>9</v>
      </c>
      <c r="CY236" s="2" t="s">
        <v>8</v>
      </c>
      <c r="CZ236" s="2" t="s">
        <v>10</v>
      </c>
      <c r="DA236" s="2" t="s">
        <v>9</v>
      </c>
      <c r="DB236" s="2" t="s">
        <v>10</v>
      </c>
      <c r="DC236" s="2" t="s">
        <v>10</v>
      </c>
      <c r="DD236" s="2" t="s">
        <v>9</v>
      </c>
      <c r="DE236" s="2" t="s">
        <v>8</v>
      </c>
      <c r="DF236" s="2" t="s">
        <v>7</v>
      </c>
      <c r="DG236" s="2" t="s">
        <v>10</v>
      </c>
      <c r="DH236" s="2" t="s">
        <v>8</v>
      </c>
      <c r="DI236" s="2" t="s">
        <v>10</v>
      </c>
      <c r="DJ236" s="2" t="s">
        <v>9</v>
      </c>
      <c r="DK236" s="63" t="s">
        <v>8</v>
      </c>
      <c r="DL236" s="51" t="s">
        <v>7</v>
      </c>
      <c r="DM236" s="51" t="s">
        <v>8</v>
      </c>
      <c r="DN236" s="51" t="s">
        <v>9</v>
      </c>
      <c r="DO236" s="51" t="s">
        <v>10</v>
      </c>
      <c r="DP236" s="51" t="s">
        <v>7</v>
      </c>
      <c r="DQ236" s="51" t="s">
        <v>10</v>
      </c>
      <c r="DR236" s="51" t="s">
        <v>7</v>
      </c>
      <c r="DS236" s="51" t="s">
        <v>8</v>
      </c>
      <c r="DT236" s="51" t="s">
        <v>9</v>
      </c>
      <c r="DU236" s="51" t="s">
        <v>7</v>
      </c>
      <c r="DV236" s="51" t="s">
        <v>10</v>
      </c>
      <c r="DW236" s="51" t="s">
        <v>10</v>
      </c>
      <c r="DX236" s="51" t="s">
        <v>9</v>
      </c>
      <c r="DY236" s="51" t="s">
        <v>7</v>
      </c>
      <c r="DZ236" s="51" t="s">
        <v>9</v>
      </c>
      <c r="EA236" s="51" t="s">
        <v>7</v>
      </c>
      <c r="EB236" s="51" t="s">
        <v>9</v>
      </c>
      <c r="EC236" s="51" t="s">
        <v>10</v>
      </c>
      <c r="ED236" s="51" t="s">
        <v>9</v>
      </c>
      <c r="EE236" s="51" t="s">
        <v>8</v>
      </c>
    </row>
    <row r="237" spans="1:135" ht="18.75" customHeight="1" x14ac:dyDescent="0.2">
      <c r="A237" s="52">
        <v>238</v>
      </c>
      <c r="B237" s="53" t="s">
        <v>40</v>
      </c>
      <c r="C237" s="52" t="s">
        <v>369</v>
      </c>
      <c r="D237" s="52">
        <v>170</v>
      </c>
      <c r="E237" s="53" t="s">
        <v>387</v>
      </c>
      <c r="F237" s="53"/>
      <c r="G237" s="52"/>
      <c r="H237" s="52"/>
      <c r="I237" s="52"/>
      <c r="J237" s="57" t="s">
        <v>8</v>
      </c>
      <c r="K237" s="3" t="s">
        <v>8</v>
      </c>
      <c r="L237" s="3" t="s">
        <v>10</v>
      </c>
      <c r="M237" s="3" t="s">
        <v>9</v>
      </c>
      <c r="N237" s="3" t="s">
        <v>10</v>
      </c>
      <c r="O237" s="3" t="s">
        <v>7</v>
      </c>
      <c r="P237" s="3" t="s">
        <v>8</v>
      </c>
      <c r="Q237" s="3" t="s">
        <v>7</v>
      </c>
      <c r="R237" s="3" t="s">
        <v>9</v>
      </c>
      <c r="S237" s="3" t="s">
        <v>10</v>
      </c>
      <c r="T237" s="3" t="s">
        <v>7</v>
      </c>
      <c r="U237" s="3" t="s">
        <v>9</v>
      </c>
      <c r="V237" s="3" t="s">
        <v>10</v>
      </c>
      <c r="W237" s="3" t="s">
        <v>7</v>
      </c>
      <c r="X237" s="3" t="s">
        <v>8</v>
      </c>
      <c r="Y237" s="3" t="s">
        <v>8</v>
      </c>
      <c r="Z237" s="3" t="s">
        <v>8</v>
      </c>
      <c r="AA237" s="3" t="s">
        <v>10</v>
      </c>
      <c r="AB237" s="3" t="s">
        <v>10</v>
      </c>
      <c r="AC237" s="3" t="s">
        <v>7</v>
      </c>
      <c r="AD237" s="3" t="s">
        <v>7</v>
      </c>
      <c r="AE237" s="59" t="s">
        <v>8</v>
      </c>
      <c r="AF237" s="43" t="s">
        <v>9</v>
      </c>
      <c r="AG237" s="43" t="s">
        <v>10</v>
      </c>
      <c r="AH237" s="43" t="s">
        <v>9</v>
      </c>
      <c r="AI237" s="43" t="s">
        <v>7</v>
      </c>
      <c r="AJ237" s="43" t="s">
        <v>8</v>
      </c>
      <c r="AK237" s="43" t="s">
        <v>7</v>
      </c>
      <c r="AL237" s="43" t="s">
        <v>9</v>
      </c>
      <c r="AM237" s="43" t="s">
        <v>7</v>
      </c>
      <c r="AN237" s="43" t="s">
        <v>8</v>
      </c>
      <c r="AO237" s="43" t="s">
        <v>8</v>
      </c>
      <c r="AP237" s="43" t="s">
        <v>9</v>
      </c>
      <c r="AQ237" s="43" t="s">
        <v>8</v>
      </c>
      <c r="AR237" s="43" t="s">
        <v>7</v>
      </c>
      <c r="AS237" s="43" t="s">
        <v>8</v>
      </c>
      <c r="AT237" s="43" t="s">
        <v>10</v>
      </c>
      <c r="AU237" s="43" t="s">
        <v>8</v>
      </c>
      <c r="AV237" s="43" t="s">
        <v>10</v>
      </c>
      <c r="AW237" s="43" t="s">
        <v>7</v>
      </c>
      <c r="AX237" s="43" t="s">
        <v>10</v>
      </c>
      <c r="AY237" s="43" t="s">
        <v>7</v>
      </c>
      <c r="AZ237" s="61" t="s">
        <v>8</v>
      </c>
      <c r="BA237" s="45" t="s">
        <v>10</v>
      </c>
      <c r="BB237" s="45" t="s">
        <v>7</v>
      </c>
      <c r="BC237" s="45" t="s">
        <v>7</v>
      </c>
      <c r="BD237" s="45" t="s">
        <v>8</v>
      </c>
      <c r="BE237" s="45" t="s">
        <v>10</v>
      </c>
      <c r="BF237" s="45" t="s">
        <v>8</v>
      </c>
      <c r="BG237" s="45" t="s">
        <v>8</v>
      </c>
      <c r="BH237" s="45" t="s">
        <v>10</v>
      </c>
      <c r="BI237" s="45" t="s">
        <v>9</v>
      </c>
      <c r="BJ237" s="45" t="s">
        <v>7</v>
      </c>
      <c r="BK237" s="45" t="s">
        <v>9</v>
      </c>
      <c r="BL237" s="45" t="s">
        <v>8</v>
      </c>
      <c r="BM237" s="45" t="s">
        <v>9</v>
      </c>
      <c r="BN237" s="45" t="s">
        <v>8</v>
      </c>
      <c r="BO237" s="45" t="s">
        <v>10</v>
      </c>
      <c r="BP237" s="45" t="s">
        <v>10</v>
      </c>
      <c r="BQ237" s="45" t="s">
        <v>10</v>
      </c>
      <c r="BR237" s="45" t="s">
        <v>7</v>
      </c>
      <c r="BS237" s="45" t="s">
        <v>7</v>
      </c>
      <c r="BT237" s="45" t="s">
        <v>8</v>
      </c>
      <c r="BU237" s="62" t="s">
        <v>8</v>
      </c>
      <c r="BV237" s="47" t="s">
        <v>9</v>
      </c>
      <c r="BW237" s="47" t="s">
        <v>9</v>
      </c>
      <c r="BX237" s="47" t="s">
        <v>7</v>
      </c>
      <c r="BY237" s="47" t="s">
        <v>8</v>
      </c>
      <c r="BZ237" s="47" t="s">
        <v>10</v>
      </c>
      <c r="CA237" s="47" t="s">
        <v>9</v>
      </c>
      <c r="CB237" s="47" t="s">
        <v>7</v>
      </c>
      <c r="CC237" s="47" t="s">
        <v>9</v>
      </c>
      <c r="CD237" s="47" t="s">
        <v>7</v>
      </c>
      <c r="CE237" s="47" t="s">
        <v>8</v>
      </c>
      <c r="CF237" s="47" t="s">
        <v>9</v>
      </c>
      <c r="CG237" s="47" t="s">
        <v>8</v>
      </c>
      <c r="CH237" s="47" t="s">
        <v>7</v>
      </c>
      <c r="CI237" s="47" t="s">
        <v>10</v>
      </c>
      <c r="CJ237" s="47" t="s">
        <v>9</v>
      </c>
      <c r="CK237" s="47" t="s">
        <v>7</v>
      </c>
      <c r="CL237" s="47" t="s">
        <v>10</v>
      </c>
      <c r="CM237" s="47" t="s">
        <v>8</v>
      </c>
      <c r="CN237" s="47" t="s">
        <v>8</v>
      </c>
      <c r="CO237" s="47" t="s">
        <v>10</v>
      </c>
      <c r="CP237" s="48" t="s">
        <v>8</v>
      </c>
      <c r="CQ237" s="2" t="s">
        <v>8</v>
      </c>
      <c r="CR237" s="2" t="s">
        <v>8</v>
      </c>
      <c r="CS237" s="2" t="s">
        <v>9</v>
      </c>
      <c r="CT237" s="2" t="s">
        <v>7</v>
      </c>
      <c r="CU237" s="2" t="s">
        <v>8</v>
      </c>
      <c r="CV237" s="2" t="s">
        <v>10</v>
      </c>
      <c r="CW237" s="2" t="s">
        <v>8</v>
      </c>
      <c r="CX237" s="2" t="s">
        <v>10</v>
      </c>
      <c r="CY237" s="2" t="s">
        <v>7</v>
      </c>
      <c r="CZ237" s="2" t="s">
        <v>10</v>
      </c>
      <c r="DA237" s="2" t="s">
        <v>10</v>
      </c>
      <c r="DB237" s="2" t="s">
        <v>9</v>
      </c>
      <c r="DC237" s="2" t="s">
        <v>9</v>
      </c>
      <c r="DD237" s="2" t="s">
        <v>7</v>
      </c>
      <c r="DE237" s="2" t="s">
        <v>10</v>
      </c>
      <c r="DF237" s="2" t="s">
        <v>9</v>
      </c>
      <c r="DG237" s="2" t="s">
        <v>8</v>
      </c>
      <c r="DH237" s="2" t="s">
        <v>8</v>
      </c>
      <c r="DI237" s="2" t="s">
        <v>10</v>
      </c>
      <c r="DJ237" s="2" t="s">
        <v>7</v>
      </c>
      <c r="DK237" s="63" t="s">
        <v>8</v>
      </c>
      <c r="DL237" s="51" t="s">
        <v>7</v>
      </c>
      <c r="DM237" s="51" t="s">
        <v>8</v>
      </c>
      <c r="DN237" s="51" t="s">
        <v>9</v>
      </c>
      <c r="DO237" s="51" t="s">
        <v>10</v>
      </c>
      <c r="DP237" s="51" t="s">
        <v>7</v>
      </c>
      <c r="DQ237" s="51" t="s">
        <v>10</v>
      </c>
      <c r="DR237" s="51" t="s">
        <v>7</v>
      </c>
      <c r="DS237" s="51" t="s">
        <v>8</v>
      </c>
      <c r="DT237" s="51" t="s">
        <v>9</v>
      </c>
      <c r="DU237" s="51" t="s">
        <v>7</v>
      </c>
      <c r="DV237" s="51" t="s">
        <v>10</v>
      </c>
      <c r="DW237" s="51" t="s">
        <v>8</v>
      </c>
      <c r="DX237" s="51" t="s">
        <v>9</v>
      </c>
      <c r="DY237" s="51" t="s">
        <v>7</v>
      </c>
      <c r="DZ237" s="51" t="s">
        <v>9</v>
      </c>
      <c r="EA237" s="51" t="s">
        <v>7</v>
      </c>
      <c r="EB237" s="51" t="s">
        <v>10</v>
      </c>
      <c r="EC237" s="51" t="s">
        <v>10</v>
      </c>
      <c r="ED237" s="51" t="s">
        <v>8</v>
      </c>
      <c r="EE237" s="51" t="s">
        <v>8</v>
      </c>
    </row>
    <row r="238" spans="1:135" ht="18.75" customHeight="1" x14ac:dyDescent="0.2">
      <c r="A238" s="52">
        <v>239</v>
      </c>
      <c r="B238" s="53" t="s">
        <v>40</v>
      </c>
      <c r="C238" s="52" t="s">
        <v>369</v>
      </c>
      <c r="D238" s="52">
        <v>240</v>
      </c>
      <c r="E238" s="53" t="s">
        <v>388</v>
      </c>
      <c r="F238" s="53"/>
      <c r="G238" s="52"/>
      <c r="H238" s="52"/>
      <c r="I238" s="52"/>
      <c r="J238" s="57" t="s">
        <v>8</v>
      </c>
      <c r="K238" s="3" t="s">
        <v>10</v>
      </c>
      <c r="L238" s="3" t="s">
        <v>10</v>
      </c>
      <c r="M238" s="3" t="s">
        <v>7</v>
      </c>
      <c r="N238" s="3" t="s">
        <v>10</v>
      </c>
      <c r="O238" s="3" t="s">
        <v>9</v>
      </c>
      <c r="P238" s="3" t="s">
        <v>8</v>
      </c>
      <c r="Q238" s="3" t="s">
        <v>8</v>
      </c>
      <c r="R238" s="3" t="s">
        <v>7</v>
      </c>
      <c r="S238" s="3" t="s">
        <v>10</v>
      </c>
      <c r="T238" s="3" t="s">
        <v>8</v>
      </c>
      <c r="U238" s="3" t="s">
        <v>9</v>
      </c>
      <c r="V238" s="3" t="s">
        <v>9</v>
      </c>
      <c r="W238" s="3" t="s">
        <v>10</v>
      </c>
      <c r="X238" s="3" t="s">
        <v>9</v>
      </c>
      <c r="Y238" s="3" t="s">
        <v>9</v>
      </c>
      <c r="Z238" s="3" t="s">
        <v>7</v>
      </c>
      <c r="AA238" s="3" t="s">
        <v>8</v>
      </c>
      <c r="AB238" s="3" t="s">
        <v>7</v>
      </c>
      <c r="AC238" s="3" t="s">
        <v>8</v>
      </c>
      <c r="AD238" s="3" t="s">
        <v>7</v>
      </c>
      <c r="AE238" s="59" t="s">
        <v>8</v>
      </c>
      <c r="AF238" s="43" t="s">
        <v>8</v>
      </c>
      <c r="AG238" s="43" t="s">
        <v>10</v>
      </c>
      <c r="AH238" s="43" t="s">
        <v>8</v>
      </c>
      <c r="AI238" s="43" t="s">
        <v>9</v>
      </c>
      <c r="AJ238" s="43" t="s">
        <v>8</v>
      </c>
      <c r="AK238" s="43" t="s">
        <v>7</v>
      </c>
      <c r="AL238" s="43" t="s">
        <v>9</v>
      </c>
      <c r="AM238" s="43" t="s">
        <v>7</v>
      </c>
      <c r="AN238" s="43" t="s">
        <v>10</v>
      </c>
      <c r="AO238" s="43" t="s">
        <v>10</v>
      </c>
      <c r="AP238" s="43" t="s">
        <v>7</v>
      </c>
      <c r="AQ238" s="43" t="s">
        <v>9</v>
      </c>
      <c r="AR238" s="43" t="s">
        <v>9</v>
      </c>
      <c r="AS238" s="43" t="s">
        <v>8</v>
      </c>
      <c r="AT238" s="43" t="s">
        <v>8</v>
      </c>
      <c r="AU238" s="43" t="s">
        <v>9</v>
      </c>
      <c r="AV238" s="43" t="s">
        <v>7</v>
      </c>
      <c r="AW238" s="43" t="s">
        <v>10</v>
      </c>
      <c r="AX238" s="43" t="s">
        <v>7</v>
      </c>
      <c r="AY238" s="43" t="s">
        <v>10</v>
      </c>
      <c r="AZ238" s="61" t="s">
        <v>8</v>
      </c>
      <c r="BA238" s="45" t="s">
        <v>7</v>
      </c>
      <c r="BB238" s="45" t="s">
        <v>7</v>
      </c>
      <c r="BC238" s="45" t="s">
        <v>8</v>
      </c>
      <c r="BD238" s="45" t="s">
        <v>8</v>
      </c>
      <c r="BE238" s="45" t="s">
        <v>10</v>
      </c>
      <c r="BF238" s="45" t="s">
        <v>7</v>
      </c>
      <c r="BG238" s="45" t="s">
        <v>9</v>
      </c>
      <c r="BH238" s="45" t="s">
        <v>10</v>
      </c>
      <c r="BI238" s="45" t="s">
        <v>10</v>
      </c>
      <c r="BJ238" s="45" t="s">
        <v>7</v>
      </c>
      <c r="BK238" s="45" t="s">
        <v>8</v>
      </c>
      <c r="BL238" s="45" t="s">
        <v>8</v>
      </c>
      <c r="BM238" s="45" t="s">
        <v>8</v>
      </c>
      <c r="BN238" s="45" t="s">
        <v>10</v>
      </c>
      <c r="BO238" s="45" t="s">
        <v>7</v>
      </c>
      <c r="BP238" s="45" t="s">
        <v>9</v>
      </c>
      <c r="BQ238" s="45" t="s">
        <v>9</v>
      </c>
      <c r="BR238" s="45" t="s">
        <v>9</v>
      </c>
      <c r="BS238" s="45" t="s">
        <v>10</v>
      </c>
      <c r="BT238" s="45" t="s">
        <v>9</v>
      </c>
      <c r="BU238" s="62" t="s">
        <v>8</v>
      </c>
      <c r="BV238" s="47" t="s">
        <v>9</v>
      </c>
      <c r="BW238" s="47" t="s">
        <v>7</v>
      </c>
      <c r="BX238" s="47" t="s">
        <v>7</v>
      </c>
      <c r="BY238" s="47" t="s">
        <v>7</v>
      </c>
      <c r="BZ238" s="47" t="s">
        <v>10</v>
      </c>
      <c r="CA238" s="47" t="s">
        <v>7</v>
      </c>
      <c r="CB238" s="47" t="s">
        <v>9</v>
      </c>
      <c r="CC238" s="47" t="s">
        <v>8</v>
      </c>
      <c r="CD238" s="47" t="s">
        <v>9</v>
      </c>
      <c r="CE238" s="47" t="s">
        <v>9</v>
      </c>
      <c r="CF238" s="47" t="s">
        <v>10</v>
      </c>
      <c r="CG238" s="47" t="s">
        <v>8</v>
      </c>
      <c r="CH238" s="47" t="s">
        <v>7</v>
      </c>
      <c r="CI238" s="47" t="s">
        <v>10</v>
      </c>
      <c r="CJ238" s="47" t="s">
        <v>9</v>
      </c>
      <c r="CK238" s="47" t="s">
        <v>8</v>
      </c>
      <c r="CL238" s="47" t="s">
        <v>10</v>
      </c>
      <c r="CM238" s="47" t="s">
        <v>8</v>
      </c>
      <c r="CN238" s="47" t="s">
        <v>8</v>
      </c>
      <c r="CO238" s="47" t="s">
        <v>10</v>
      </c>
      <c r="CP238" s="48" t="s">
        <v>8</v>
      </c>
      <c r="CQ238" s="2" t="s">
        <v>9</v>
      </c>
      <c r="CR238" s="2" t="s">
        <v>7</v>
      </c>
      <c r="CS238" s="2" t="s">
        <v>7</v>
      </c>
      <c r="CT238" s="2" t="s">
        <v>8</v>
      </c>
      <c r="CU238" s="2" t="s">
        <v>10</v>
      </c>
      <c r="CV238" s="2" t="s">
        <v>8</v>
      </c>
      <c r="CW238" s="2" t="s">
        <v>9</v>
      </c>
      <c r="CX238" s="2" t="s">
        <v>7</v>
      </c>
      <c r="CY238" s="2" t="s">
        <v>8</v>
      </c>
      <c r="CZ238" s="2" t="s">
        <v>10</v>
      </c>
      <c r="DA238" s="2" t="s">
        <v>9</v>
      </c>
      <c r="DB238" s="2" t="s">
        <v>8</v>
      </c>
      <c r="DC238" s="2" t="s">
        <v>10</v>
      </c>
      <c r="DD238" s="2" t="s">
        <v>9</v>
      </c>
      <c r="DE238" s="2" t="s">
        <v>9</v>
      </c>
      <c r="DF238" s="2" t="s">
        <v>7</v>
      </c>
      <c r="DG238" s="2" t="s">
        <v>10</v>
      </c>
      <c r="DH238" s="2" t="s">
        <v>7</v>
      </c>
      <c r="DI238" s="2" t="s">
        <v>8</v>
      </c>
      <c r="DJ238" s="2" t="s">
        <v>10</v>
      </c>
      <c r="DK238" s="63" t="s">
        <v>8</v>
      </c>
      <c r="DL238" s="51" t="s">
        <v>7</v>
      </c>
      <c r="DM238" s="51" t="s">
        <v>9</v>
      </c>
      <c r="DN238" s="51" t="s">
        <v>7</v>
      </c>
      <c r="DO238" s="51" t="s">
        <v>9</v>
      </c>
      <c r="DP238" s="51" t="s">
        <v>10</v>
      </c>
      <c r="DQ238" s="51" t="s">
        <v>10</v>
      </c>
      <c r="DR238" s="51" t="s">
        <v>7</v>
      </c>
      <c r="DS238" s="51" t="s">
        <v>8</v>
      </c>
      <c r="DT238" s="51" t="s">
        <v>9</v>
      </c>
      <c r="DU238" s="51" t="s">
        <v>7</v>
      </c>
      <c r="DV238" s="51" t="s">
        <v>10</v>
      </c>
      <c r="DW238" s="51" t="s">
        <v>8</v>
      </c>
      <c r="DX238" s="51" t="s">
        <v>9</v>
      </c>
      <c r="DY238" s="51" t="s">
        <v>8</v>
      </c>
      <c r="DZ238" s="51" t="s">
        <v>9</v>
      </c>
      <c r="EA238" s="51" t="s">
        <v>10</v>
      </c>
      <c r="EB238" s="51" t="s">
        <v>7</v>
      </c>
      <c r="EC238" s="51" t="s">
        <v>10</v>
      </c>
      <c r="ED238" s="51" t="s">
        <v>8</v>
      </c>
      <c r="EE238" s="51" t="s">
        <v>8</v>
      </c>
    </row>
    <row r="239" spans="1:135" ht="18.75" customHeight="1" x14ac:dyDescent="0.2">
      <c r="A239" s="52">
        <v>240</v>
      </c>
      <c r="B239" s="53" t="s">
        <v>40</v>
      </c>
      <c r="C239" s="52" t="s">
        <v>369</v>
      </c>
      <c r="D239" s="52">
        <v>264</v>
      </c>
      <c r="E239" s="53" t="s">
        <v>389</v>
      </c>
      <c r="F239" s="53"/>
      <c r="G239" s="52"/>
      <c r="H239" s="52"/>
      <c r="I239" s="52"/>
      <c r="J239" s="57" t="s">
        <v>8</v>
      </c>
      <c r="K239" s="3" t="s">
        <v>8</v>
      </c>
      <c r="L239" s="3" t="s">
        <v>9</v>
      </c>
      <c r="M239" s="3" t="s">
        <v>7</v>
      </c>
      <c r="N239" s="3" t="s">
        <v>10</v>
      </c>
      <c r="O239" s="3" t="s">
        <v>7</v>
      </c>
      <c r="P239" s="3" t="s">
        <v>8</v>
      </c>
      <c r="Q239" s="3" t="s">
        <v>7</v>
      </c>
      <c r="R239" s="3" t="s">
        <v>10</v>
      </c>
      <c r="S239" s="3" t="s">
        <v>10</v>
      </c>
      <c r="T239" s="3" t="s">
        <v>9</v>
      </c>
      <c r="U239" s="3" t="s">
        <v>10</v>
      </c>
      <c r="V239" s="3" t="s">
        <v>9</v>
      </c>
      <c r="W239" s="3" t="s">
        <v>7</v>
      </c>
      <c r="X239" s="3" t="s">
        <v>8</v>
      </c>
      <c r="Y239" s="3" t="s">
        <v>7</v>
      </c>
      <c r="Z239" s="3" t="s">
        <v>10</v>
      </c>
      <c r="AA239" s="3" t="s">
        <v>10</v>
      </c>
      <c r="AB239" s="3" t="s">
        <v>8</v>
      </c>
      <c r="AC239" s="3" t="s">
        <v>9</v>
      </c>
      <c r="AD239" s="3" t="s">
        <v>7</v>
      </c>
      <c r="AE239" s="59" t="s">
        <v>8</v>
      </c>
      <c r="AF239" s="43" t="s">
        <v>9</v>
      </c>
      <c r="AG239" s="43" t="s">
        <v>10</v>
      </c>
      <c r="AH239" s="43" t="s">
        <v>10</v>
      </c>
      <c r="AI239" s="43" t="s">
        <v>7</v>
      </c>
      <c r="AJ239" s="43" t="s">
        <v>8</v>
      </c>
      <c r="AK239" s="43" t="s">
        <v>7</v>
      </c>
      <c r="AL239" s="43" t="s">
        <v>9</v>
      </c>
      <c r="AM239" s="43" t="s">
        <v>10</v>
      </c>
      <c r="AN239" s="43" t="s">
        <v>7</v>
      </c>
      <c r="AO239" s="43" t="s">
        <v>9</v>
      </c>
      <c r="AP239" s="43" t="s">
        <v>7</v>
      </c>
      <c r="AQ239" s="43" t="s">
        <v>8</v>
      </c>
      <c r="AR239" s="43" t="s">
        <v>8</v>
      </c>
      <c r="AS239" s="43" t="s">
        <v>8</v>
      </c>
      <c r="AT239" s="43" t="s">
        <v>7</v>
      </c>
      <c r="AU239" s="43" t="s">
        <v>9</v>
      </c>
      <c r="AV239" s="43" t="s">
        <v>8</v>
      </c>
      <c r="AW239" s="43" t="s">
        <v>10</v>
      </c>
      <c r="AX239" s="43" t="s">
        <v>10</v>
      </c>
      <c r="AY239" s="43" t="s">
        <v>10</v>
      </c>
      <c r="AZ239" s="61" t="s">
        <v>8</v>
      </c>
      <c r="BA239" s="45" t="s">
        <v>10</v>
      </c>
      <c r="BB239" s="45" t="s">
        <v>7</v>
      </c>
      <c r="BC239" s="45" t="s">
        <v>7</v>
      </c>
      <c r="BD239" s="45" t="s">
        <v>8</v>
      </c>
      <c r="BE239" s="45" t="s">
        <v>9</v>
      </c>
      <c r="BF239" s="45" t="s">
        <v>9</v>
      </c>
      <c r="BG239" s="45" t="s">
        <v>8</v>
      </c>
      <c r="BH239" s="45" t="s">
        <v>7</v>
      </c>
      <c r="BI239" s="45" t="s">
        <v>8</v>
      </c>
      <c r="BJ239" s="45" t="s">
        <v>7</v>
      </c>
      <c r="BK239" s="45" t="s">
        <v>10</v>
      </c>
      <c r="BL239" s="45" t="s">
        <v>8</v>
      </c>
      <c r="BM239" s="45" t="s">
        <v>9</v>
      </c>
      <c r="BN239" s="45" t="s">
        <v>8</v>
      </c>
      <c r="BO239" s="45" t="s">
        <v>10</v>
      </c>
      <c r="BP239" s="45" t="s">
        <v>9</v>
      </c>
      <c r="BQ239" s="45" t="s">
        <v>10</v>
      </c>
      <c r="BR239" s="45" t="s">
        <v>7</v>
      </c>
      <c r="BS239" s="45" t="s">
        <v>7</v>
      </c>
      <c r="BT239" s="45" t="s">
        <v>8</v>
      </c>
      <c r="BU239" s="62" t="s">
        <v>8</v>
      </c>
      <c r="BV239" s="47" t="s">
        <v>9</v>
      </c>
      <c r="BW239" s="47" t="s">
        <v>9</v>
      </c>
      <c r="BX239" s="47" t="s">
        <v>7</v>
      </c>
      <c r="BY239" s="47" t="s">
        <v>8</v>
      </c>
      <c r="BZ239" s="47" t="s">
        <v>10</v>
      </c>
      <c r="CA239" s="47" t="s">
        <v>9</v>
      </c>
      <c r="CB239" s="47" t="s">
        <v>7</v>
      </c>
      <c r="CC239" s="47" t="s">
        <v>9</v>
      </c>
      <c r="CD239" s="47" t="s">
        <v>10</v>
      </c>
      <c r="CE239" s="47" t="s">
        <v>8</v>
      </c>
      <c r="CF239" s="47" t="s">
        <v>9</v>
      </c>
      <c r="CG239" s="47" t="s">
        <v>8</v>
      </c>
      <c r="CH239" s="47" t="s">
        <v>10</v>
      </c>
      <c r="CI239" s="47" t="s">
        <v>8</v>
      </c>
      <c r="CJ239" s="47" t="s">
        <v>7</v>
      </c>
      <c r="CK239" s="47" t="s">
        <v>7</v>
      </c>
      <c r="CL239" s="47" t="s">
        <v>10</v>
      </c>
      <c r="CM239" s="47" t="s">
        <v>8</v>
      </c>
      <c r="CN239" s="47" t="s">
        <v>9</v>
      </c>
      <c r="CO239" s="47" t="s">
        <v>10</v>
      </c>
      <c r="CP239" s="48" t="s">
        <v>8</v>
      </c>
      <c r="CQ239" s="2" t="s">
        <v>7</v>
      </c>
      <c r="CR239" s="2" t="s">
        <v>9</v>
      </c>
      <c r="CS239" s="2" t="s">
        <v>8</v>
      </c>
      <c r="CT239" s="2" t="s">
        <v>10</v>
      </c>
      <c r="CU239" s="2" t="s">
        <v>7</v>
      </c>
      <c r="CV239" s="2" t="s">
        <v>9</v>
      </c>
      <c r="CW239" s="2" t="s">
        <v>7</v>
      </c>
      <c r="CX239" s="2" t="s">
        <v>9</v>
      </c>
      <c r="CY239" s="2" t="s">
        <v>8</v>
      </c>
      <c r="CZ239" s="2" t="s">
        <v>10</v>
      </c>
      <c r="DA239" s="2" t="s">
        <v>9</v>
      </c>
      <c r="DB239" s="2" t="s">
        <v>7</v>
      </c>
      <c r="DC239" s="2" t="s">
        <v>10</v>
      </c>
      <c r="DD239" s="2" t="s">
        <v>9</v>
      </c>
      <c r="DE239" s="2" t="s">
        <v>8</v>
      </c>
      <c r="DF239" s="2" t="s">
        <v>7</v>
      </c>
      <c r="DG239" s="2" t="s">
        <v>10</v>
      </c>
      <c r="DH239" s="2" t="s">
        <v>8</v>
      </c>
      <c r="DI239" s="2" t="s">
        <v>10</v>
      </c>
      <c r="DJ239" s="2" t="s">
        <v>7</v>
      </c>
      <c r="DK239" s="63" t="s">
        <v>8</v>
      </c>
      <c r="DL239" s="51" t="s">
        <v>7</v>
      </c>
      <c r="DM239" s="51" t="s">
        <v>8</v>
      </c>
      <c r="DN239" s="51" t="s">
        <v>9</v>
      </c>
      <c r="DO239" s="51" t="s">
        <v>10</v>
      </c>
      <c r="DP239" s="51" t="s">
        <v>7</v>
      </c>
      <c r="DQ239" s="51" t="s">
        <v>10</v>
      </c>
      <c r="DR239" s="51" t="s">
        <v>7</v>
      </c>
      <c r="DS239" s="51" t="s">
        <v>8</v>
      </c>
      <c r="DT239" s="51" t="s">
        <v>9</v>
      </c>
      <c r="DU239" s="51" t="s">
        <v>7</v>
      </c>
      <c r="DV239" s="51" t="s">
        <v>10</v>
      </c>
      <c r="DW239" s="51" t="s">
        <v>8</v>
      </c>
      <c r="DX239" s="51" t="s">
        <v>9</v>
      </c>
      <c r="DY239" s="51" t="s">
        <v>8</v>
      </c>
      <c r="DZ239" s="51" t="s">
        <v>9</v>
      </c>
      <c r="EA239" s="51" t="s">
        <v>7</v>
      </c>
      <c r="EB239" s="51" t="s">
        <v>10</v>
      </c>
      <c r="EC239" s="51" t="s">
        <v>10</v>
      </c>
      <c r="ED239" s="51" t="s">
        <v>9</v>
      </c>
      <c r="EE239" s="51" t="s">
        <v>8</v>
      </c>
    </row>
    <row r="240" spans="1:135" ht="18.75" customHeight="1" x14ac:dyDescent="0.2">
      <c r="A240" s="52">
        <v>241</v>
      </c>
      <c r="B240" s="53" t="s">
        <v>40</v>
      </c>
      <c r="C240" s="52" t="s">
        <v>369</v>
      </c>
      <c r="D240" s="52">
        <v>420</v>
      </c>
      <c r="E240" s="53" t="s">
        <v>390</v>
      </c>
      <c r="F240" s="53"/>
      <c r="G240" s="52"/>
      <c r="H240" s="52"/>
      <c r="I240" s="52"/>
      <c r="J240" s="57" t="s">
        <v>8</v>
      </c>
      <c r="K240" s="3" t="s">
        <v>8</v>
      </c>
      <c r="L240" s="3" t="s">
        <v>9</v>
      </c>
      <c r="M240" s="3" t="s">
        <v>9</v>
      </c>
      <c r="N240" s="3" t="s">
        <v>10</v>
      </c>
      <c r="O240" s="3" t="s">
        <v>7</v>
      </c>
      <c r="P240" s="3" t="s">
        <v>8</v>
      </c>
      <c r="Q240" s="3" t="s">
        <v>7</v>
      </c>
      <c r="R240" s="3" t="s">
        <v>10</v>
      </c>
      <c r="S240" s="3" t="s">
        <v>10</v>
      </c>
      <c r="T240" s="3" t="s">
        <v>7</v>
      </c>
      <c r="U240" s="3" t="s">
        <v>10</v>
      </c>
      <c r="V240" s="3" t="s">
        <v>9</v>
      </c>
      <c r="W240" s="3" t="s">
        <v>10</v>
      </c>
      <c r="X240" s="3" t="s">
        <v>8</v>
      </c>
      <c r="Y240" s="3" t="s">
        <v>8</v>
      </c>
      <c r="Z240" s="3" t="s">
        <v>9</v>
      </c>
      <c r="AA240" s="3" t="s">
        <v>10</v>
      </c>
      <c r="AB240" s="3" t="s">
        <v>8</v>
      </c>
      <c r="AC240" s="3" t="s">
        <v>9</v>
      </c>
      <c r="AD240" s="3" t="s">
        <v>7</v>
      </c>
      <c r="AE240" s="59" t="s">
        <v>8</v>
      </c>
      <c r="AF240" s="43" t="s">
        <v>9</v>
      </c>
      <c r="AG240" s="43" t="s">
        <v>8</v>
      </c>
      <c r="AH240" s="43" t="s">
        <v>10</v>
      </c>
      <c r="AI240" s="43" t="s">
        <v>7</v>
      </c>
      <c r="AJ240" s="43" t="s">
        <v>8</v>
      </c>
      <c r="AK240" s="43" t="s">
        <v>7</v>
      </c>
      <c r="AL240" s="43" t="s">
        <v>9</v>
      </c>
      <c r="AM240" s="43" t="s">
        <v>9</v>
      </c>
      <c r="AN240" s="43" t="s">
        <v>7</v>
      </c>
      <c r="AO240" s="43" t="s">
        <v>9</v>
      </c>
      <c r="AP240" s="43" t="s">
        <v>10</v>
      </c>
      <c r="AQ240" s="43" t="s">
        <v>7</v>
      </c>
      <c r="AR240" s="43" t="s">
        <v>8</v>
      </c>
      <c r="AS240" s="43" t="s">
        <v>10</v>
      </c>
      <c r="AT240" s="43" t="s">
        <v>7</v>
      </c>
      <c r="AU240" s="43" t="s">
        <v>9</v>
      </c>
      <c r="AV240" s="43" t="s">
        <v>8</v>
      </c>
      <c r="AW240" s="43" t="s">
        <v>10</v>
      </c>
      <c r="AX240" s="43" t="s">
        <v>9</v>
      </c>
      <c r="AY240" s="43" t="s">
        <v>9</v>
      </c>
      <c r="AZ240" s="61" t="s">
        <v>8</v>
      </c>
      <c r="BA240" s="45" t="s">
        <v>10</v>
      </c>
      <c r="BB240" s="45" t="s">
        <v>7</v>
      </c>
      <c r="BC240" s="45" t="s">
        <v>7</v>
      </c>
      <c r="BD240" s="45" t="s">
        <v>8</v>
      </c>
      <c r="BE240" s="45" t="s">
        <v>10</v>
      </c>
      <c r="BF240" s="45" t="s">
        <v>9</v>
      </c>
      <c r="BG240" s="45" t="s">
        <v>8</v>
      </c>
      <c r="BH240" s="45" t="s">
        <v>7</v>
      </c>
      <c r="BI240" s="45" t="s">
        <v>9</v>
      </c>
      <c r="BJ240" s="45" t="s">
        <v>7</v>
      </c>
      <c r="BK240" s="45" t="s">
        <v>10</v>
      </c>
      <c r="BL240" s="45" t="s">
        <v>8</v>
      </c>
      <c r="BM240" s="45" t="s">
        <v>9</v>
      </c>
      <c r="BN240" s="45" t="s">
        <v>8</v>
      </c>
      <c r="BO240" s="45" t="s">
        <v>10</v>
      </c>
      <c r="BP240" s="45" t="s">
        <v>9</v>
      </c>
      <c r="BQ240" s="45" t="s">
        <v>10</v>
      </c>
      <c r="BR240" s="45" t="s">
        <v>7</v>
      </c>
      <c r="BS240" s="45" t="s">
        <v>7</v>
      </c>
      <c r="BT240" s="45" t="s">
        <v>8</v>
      </c>
      <c r="BU240" s="62" t="s">
        <v>8</v>
      </c>
      <c r="BV240" s="47" t="s">
        <v>9</v>
      </c>
      <c r="BW240" s="47" t="s">
        <v>9</v>
      </c>
      <c r="BX240" s="47" t="s">
        <v>7</v>
      </c>
      <c r="BY240" s="47" t="s">
        <v>8</v>
      </c>
      <c r="BZ240" s="47" t="s">
        <v>10</v>
      </c>
      <c r="CA240" s="47" t="s">
        <v>9</v>
      </c>
      <c r="CB240" s="47" t="s">
        <v>7</v>
      </c>
      <c r="CC240" s="47" t="s">
        <v>9</v>
      </c>
      <c r="CD240" s="47" t="s">
        <v>10</v>
      </c>
      <c r="CE240" s="47" t="s">
        <v>8</v>
      </c>
      <c r="CF240" s="47" t="s">
        <v>9</v>
      </c>
      <c r="CG240" s="47" t="s">
        <v>8</v>
      </c>
      <c r="CH240" s="47" t="s">
        <v>10</v>
      </c>
      <c r="CI240" s="47" t="s">
        <v>8</v>
      </c>
      <c r="CJ240" s="47" t="s">
        <v>7</v>
      </c>
      <c r="CK240" s="47" t="s">
        <v>7</v>
      </c>
      <c r="CL240" s="47" t="s">
        <v>10</v>
      </c>
      <c r="CM240" s="47" t="s">
        <v>8</v>
      </c>
      <c r="CN240" s="47" t="s">
        <v>9</v>
      </c>
      <c r="CO240" s="47" t="s">
        <v>10</v>
      </c>
      <c r="CP240" s="48" t="s">
        <v>8</v>
      </c>
      <c r="CQ240" s="2" t="s">
        <v>7</v>
      </c>
      <c r="CR240" s="2" t="s">
        <v>9</v>
      </c>
      <c r="CS240" s="2" t="s">
        <v>8</v>
      </c>
      <c r="CT240" s="2" t="s">
        <v>10</v>
      </c>
      <c r="CU240" s="2" t="s">
        <v>7</v>
      </c>
      <c r="CV240" s="2" t="s">
        <v>9</v>
      </c>
      <c r="CW240" s="2" t="s">
        <v>7</v>
      </c>
      <c r="CX240" s="2" t="s">
        <v>9</v>
      </c>
      <c r="CY240" s="2" t="s">
        <v>8</v>
      </c>
      <c r="CZ240" s="2" t="s">
        <v>10</v>
      </c>
      <c r="DA240" s="2" t="s">
        <v>9</v>
      </c>
      <c r="DB240" s="2" t="s">
        <v>7</v>
      </c>
      <c r="DC240" s="2" t="s">
        <v>10</v>
      </c>
      <c r="DD240" s="2" t="s">
        <v>9</v>
      </c>
      <c r="DE240" s="2" t="s">
        <v>8</v>
      </c>
      <c r="DF240" s="2" t="s">
        <v>7</v>
      </c>
      <c r="DG240" s="2" t="s">
        <v>10</v>
      </c>
      <c r="DH240" s="2" t="s">
        <v>8</v>
      </c>
      <c r="DI240" s="2" t="s">
        <v>10</v>
      </c>
      <c r="DJ240" s="2" t="s">
        <v>7</v>
      </c>
      <c r="DK240" s="63" t="s">
        <v>8</v>
      </c>
      <c r="DL240" s="51" t="s">
        <v>7</v>
      </c>
      <c r="DM240" s="51" t="s">
        <v>8</v>
      </c>
      <c r="DN240" s="51" t="s">
        <v>9</v>
      </c>
      <c r="DO240" s="51" t="s">
        <v>10</v>
      </c>
      <c r="DP240" s="51" t="s">
        <v>7</v>
      </c>
      <c r="DQ240" s="51" t="s">
        <v>10</v>
      </c>
      <c r="DR240" s="51" t="s">
        <v>7</v>
      </c>
      <c r="DS240" s="51" t="s">
        <v>8</v>
      </c>
      <c r="DT240" s="51" t="s">
        <v>9</v>
      </c>
      <c r="DU240" s="51" t="s">
        <v>7</v>
      </c>
      <c r="DV240" s="51" t="s">
        <v>10</v>
      </c>
      <c r="DW240" s="51" t="s">
        <v>8</v>
      </c>
      <c r="DX240" s="51" t="s">
        <v>9</v>
      </c>
      <c r="DY240" s="51" t="s">
        <v>7</v>
      </c>
      <c r="DZ240" s="51" t="s">
        <v>9</v>
      </c>
      <c r="EA240" s="51" t="s">
        <v>7</v>
      </c>
      <c r="EB240" s="51" t="s">
        <v>10</v>
      </c>
      <c r="EC240" s="51" t="s">
        <v>10</v>
      </c>
      <c r="ED240" s="51" t="s">
        <v>9</v>
      </c>
      <c r="EE240" s="51" t="s">
        <v>8</v>
      </c>
    </row>
    <row r="241" spans="1:135" ht="18.75" customHeight="1" x14ac:dyDescent="0.2">
      <c r="A241" s="52">
        <v>242</v>
      </c>
      <c r="B241" s="53" t="s">
        <v>40</v>
      </c>
      <c r="C241" s="52" t="s">
        <v>369</v>
      </c>
      <c r="D241" s="52">
        <v>432</v>
      </c>
      <c r="E241" s="53" t="s">
        <v>391</v>
      </c>
      <c r="F241" s="53"/>
      <c r="G241" s="52"/>
      <c r="H241" s="52"/>
      <c r="I241" s="52"/>
      <c r="J241" s="57" t="s">
        <v>8</v>
      </c>
      <c r="K241" s="3" t="s">
        <v>7</v>
      </c>
      <c r="L241" s="3" t="s">
        <v>7</v>
      </c>
      <c r="M241" s="3" t="s">
        <v>10</v>
      </c>
      <c r="N241" s="3" t="s">
        <v>7</v>
      </c>
      <c r="O241" s="3" t="s">
        <v>9</v>
      </c>
      <c r="P241" s="3" t="s">
        <v>8</v>
      </c>
      <c r="Q241" s="3" t="s">
        <v>10</v>
      </c>
      <c r="R241" s="3" t="s">
        <v>8</v>
      </c>
      <c r="S241" s="3" t="s">
        <v>9</v>
      </c>
      <c r="T241" s="3" t="s">
        <v>10</v>
      </c>
      <c r="U241" s="3" t="s">
        <v>7</v>
      </c>
      <c r="V241" s="3" t="s">
        <v>9</v>
      </c>
      <c r="W241" s="3" t="s">
        <v>10</v>
      </c>
      <c r="X241" s="3" t="s">
        <v>8</v>
      </c>
      <c r="Y241" s="3" t="s">
        <v>9</v>
      </c>
      <c r="Z241" s="3" t="s">
        <v>7</v>
      </c>
      <c r="AA241" s="3" t="s">
        <v>9</v>
      </c>
      <c r="AB241" s="3" t="s">
        <v>9</v>
      </c>
      <c r="AC241" s="3" t="s">
        <v>8</v>
      </c>
      <c r="AD241" s="3" t="s">
        <v>7</v>
      </c>
      <c r="AE241" s="59" t="s">
        <v>8</v>
      </c>
      <c r="AF241" s="43" t="s">
        <v>7</v>
      </c>
      <c r="AG241" s="43" t="s">
        <v>7</v>
      </c>
      <c r="AH241" s="43" t="s">
        <v>7</v>
      </c>
      <c r="AI241" s="43" t="s">
        <v>7</v>
      </c>
      <c r="AJ241" s="43" t="s">
        <v>7</v>
      </c>
      <c r="AK241" s="43" t="s">
        <v>7</v>
      </c>
      <c r="AL241" s="43" t="s">
        <v>7</v>
      </c>
      <c r="AM241" s="43" t="s">
        <v>7</v>
      </c>
      <c r="AN241" s="43" t="s">
        <v>7</v>
      </c>
      <c r="AO241" s="43" t="s">
        <v>7</v>
      </c>
      <c r="AP241" s="43" t="s">
        <v>7</v>
      </c>
      <c r="AQ241" s="43" t="s">
        <v>7</v>
      </c>
      <c r="AR241" s="43" t="s">
        <v>7</v>
      </c>
      <c r="AS241" s="43" t="s">
        <v>7</v>
      </c>
      <c r="AT241" s="43" t="s">
        <v>7</v>
      </c>
      <c r="AU241" s="43" t="s">
        <v>7</v>
      </c>
      <c r="AV241" s="43" t="s">
        <v>7</v>
      </c>
      <c r="AW241" s="43" t="s">
        <v>7</v>
      </c>
      <c r="AX241" s="43" t="s">
        <v>7</v>
      </c>
      <c r="AY241" s="43" t="s">
        <v>7</v>
      </c>
      <c r="AZ241" s="61" t="s">
        <v>8</v>
      </c>
      <c r="BA241" s="45" t="s">
        <v>9</v>
      </c>
      <c r="BB241" s="45" t="s">
        <v>9</v>
      </c>
      <c r="BC241" s="45" t="s">
        <v>9</v>
      </c>
      <c r="BD241" s="45" t="s">
        <v>9</v>
      </c>
      <c r="BE241" s="45" t="s">
        <v>9</v>
      </c>
      <c r="BF241" s="45" t="s">
        <v>9</v>
      </c>
      <c r="BG241" s="45" t="s">
        <v>9</v>
      </c>
      <c r="BH241" s="45" t="s">
        <v>9</v>
      </c>
      <c r="BI241" s="45" t="s">
        <v>9</v>
      </c>
      <c r="BJ241" s="45" t="s">
        <v>9</v>
      </c>
      <c r="BK241" s="45" t="s">
        <v>9</v>
      </c>
      <c r="BL241" s="45" t="s">
        <v>9</v>
      </c>
      <c r="BM241" s="45" t="s">
        <v>9</v>
      </c>
      <c r="BN241" s="45" t="s">
        <v>9</v>
      </c>
      <c r="BO241" s="45" t="s">
        <v>9</v>
      </c>
      <c r="BP241" s="45" t="s">
        <v>9</v>
      </c>
      <c r="BQ241" s="45" t="s">
        <v>9</v>
      </c>
      <c r="BR241" s="45" t="s">
        <v>9</v>
      </c>
      <c r="BS241" s="45" t="s">
        <v>9</v>
      </c>
      <c r="BT241" s="45" t="s">
        <v>9</v>
      </c>
      <c r="BU241" s="62" t="s">
        <v>8</v>
      </c>
      <c r="BV241" s="47" t="s">
        <v>9</v>
      </c>
      <c r="BW241" s="47" t="s">
        <v>10</v>
      </c>
      <c r="BX241" s="47" t="s">
        <v>8</v>
      </c>
      <c r="BY241" s="47" t="s">
        <v>7</v>
      </c>
      <c r="BZ241" s="47" t="s">
        <v>9</v>
      </c>
      <c r="CA241" s="47" t="s">
        <v>7</v>
      </c>
      <c r="CB241" s="47" t="s">
        <v>10</v>
      </c>
      <c r="CC241" s="47" t="s">
        <v>10</v>
      </c>
      <c r="CD241" s="47" t="s">
        <v>9</v>
      </c>
      <c r="CE241" s="47" t="s">
        <v>9</v>
      </c>
      <c r="CF241" s="47" t="s">
        <v>7</v>
      </c>
      <c r="CG241" s="47" t="s">
        <v>9</v>
      </c>
      <c r="CH241" s="47" t="s">
        <v>8</v>
      </c>
      <c r="CI241" s="47" t="s">
        <v>8</v>
      </c>
      <c r="CJ241" s="47" t="s">
        <v>7</v>
      </c>
      <c r="CK241" s="47" t="s">
        <v>9</v>
      </c>
      <c r="CL241" s="47" t="s">
        <v>10</v>
      </c>
      <c r="CM241" s="47" t="s">
        <v>8</v>
      </c>
      <c r="CN241" s="47" t="s">
        <v>8</v>
      </c>
      <c r="CO241" s="47" t="s">
        <v>8</v>
      </c>
      <c r="CP241" s="48" t="s">
        <v>8</v>
      </c>
      <c r="CQ241" s="2" t="s">
        <v>8</v>
      </c>
      <c r="CR241" s="2" t="s">
        <v>8</v>
      </c>
      <c r="CS241" s="2" t="s">
        <v>9</v>
      </c>
      <c r="CT241" s="2" t="s">
        <v>10</v>
      </c>
      <c r="CU241" s="2" t="s">
        <v>8</v>
      </c>
      <c r="CV241" s="2" t="s">
        <v>8</v>
      </c>
      <c r="CW241" s="2" t="s">
        <v>10</v>
      </c>
      <c r="CX241" s="2" t="s">
        <v>9</v>
      </c>
      <c r="CY241" s="2" t="s">
        <v>9</v>
      </c>
      <c r="CZ241" s="2" t="s">
        <v>10</v>
      </c>
      <c r="DA241" s="2" t="s">
        <v>7</v>
      </c>
      <c r="DB241" s="2" t="s">
        <v>7</v>
      </c>
      <c r="DC241" s="2" t="s">
        <v>7</v>
      </c>
      <c r="DD241" s="2" t="s">
        <v>7</v>
      </c>
      <c r="DE241" s="2" t="s">
        <v>7</v>
      </c>
      <c r="DF241" s="2" t="s">
        <v>9</v>
      </c>
      <c r="DG241" s="2" t="s">
        <v>9</v>
      </c>
      <c r="DH241" s="2" t="s">
        <v>10</v>
      </c>
      <c r="DI241" s="2" t="s">
        <v>8</v>
      </c>
      <c r="DJ241" s="2" t="s">
        <v>8</v>
      </c>
      <c r="DK241" s="63" t="s">
        <v>8</v>
      </c>
      <c r="DL241" s="51" t="s">
        <v>9</v>
      </c>
      <c r="DM241" s="51" t="s">
        <v>8</v>
      </c>
      <c r="DN241" s="51" t="s">
        <v>7</v>
      </c>
      <c r="DO241" s="51" t="s">
        <v>8</v>
      </c>
      <c r="DP241" s="51" t="s">
        <v>7</v>
      </c>
      <c r="DQ241" s="51" t="s">
        <v>7</v>
      </c>
      <c r="DR241" s="51" t="s">
        <v>9</v>
      </c>
      <c r="DS241" s="51" t="s">
        <v>7</v>
      </c>
      <c r="DT241" s="51" t="s">
        <v>10</v>
      </c>
      <c r="DU241" s="51" t="s">
        <v>7</v>
      </c>
      <c r="DV241" s="51" t="s">
        <v>9</v>
      </c>
      <c r="DW241" s="51" t="s">
        <v>8</v>
      </c>
      <c r="DX241" s="51" t="s">
        <v>9</v>
      </c>
      <c r="DY241" s="51" t="s">
        <v>8</v>
      </c>
      <c r="DZ241" s="51" t="s">
        <v>9</v>
      </c>
      <c r="EA241" s="51" t="s">
        <v>10</v>
      </c>
      <c r="EB241" s="51" t="s">
        <v>8</v>
      </c>
      <c r="EC241" s="51" t="s">
        <v>10</v>
      </c>
      <c r="ED241" s="51" t="s">
        <v>9</v>
      </c>
      <c r="EE241" s="51" t="s">
        <v>10</v>
      </c>
    </row>
    <row r="242" spans="1:135" ht="18.75" customHeight="1" x14ac:dyDescent="0.2">
      <c r="A242" s="52">
        <v>243</v>
      </c>
      <c r="B242" s="53" t="s">
        <v>40</v>
      </c>
      <c r="C242" s="52" t="s">
        <v>369</v>
      </c>
      <c r="D242" s="52">
        <v>461</v>
      </c>
      <c r="E242" s="53" t="s">
        <v>392</v>
      </c>
      <c r="F242" s="53"/>
      <c r="G242" s="52"/>
      <c r="H242" s="52"/>
      <c r="I242" s="52"/>
      <c r="J242" s="57" t="s">
        <v>8</v>
      </c>
      <c r="K242" s="3" t="s">
        <v>8</v>
      </c>
      <c r="L242" s="3" t="s">
        <v>9</v>
      </c>
      <c r="M242" s="3" t="s">
        <v>9</v>
      </c>
      <c r="N242" s="3" t="s">
        <v>10</v>
      </c>
      <c r="O242" s="3" t="s">
        <v>7</v>
      </c>
      <c r="P242" s="3" t="s">
        <v>8</v>
      </c>
      <c r="Q242" s="3" t="s">
        <v>7</v>
      </c>
      <c r="R242" s="3" t="s">
        <v>10</v>
      </c>
      <c r="S242" s="3" t="s">
        <v>10</v>
      </c>
      <c r="T242" s="3" t="s">
        <v>7</v>
      </c>
      <c r="U242" s="3" t="s">
        <v>10</v>
      </c>
      <c r="V242" s="3" t="s">
        <v>8</v>
      </c>
      <c r="W242" s="3" t="s">
        <v>7</v>
      </c>
      <c r="X242" s="3" t="s">
        <v>8</v>
      </c>
      <c r="Y242" s="3" t="s">
        <v>7</v>
      </c>
      <c r="Z242" s="3" t="s">
        <v>9</v>
      </c>
      <c r="AA242" s="3" t="s">
        <v>10</v>
      </c>
      <c r="AB242" s="3" t="s">
        <v>7</v>
      </c>
      <c r="AC242" s="3" t="s">
        <v>9</v>
      </c>
      <c r="AD242" s="3" t="s">
        <v>7</v>
      </c>
      <c r="AE242" s="59" t="s">
        <v>8</v>
      </c>
      <c r="AF242" s="43" t="s">
        <v>9</v>
      </c>
      <c r="AG242" s="43" t="s">
        <v>8</v>
      </c>
      <c r="AH242" s="43" t="s">
        <v>10</v>
      </c>
      <c r="AI242" s="43" t="s">
        <v>7</v>
      </c>
      <c r="AJ242" s="43" t="s">
        <v>8</v>
      </c>
      <c r="AK242" s="43" t="s">
        <v>7</v>
      </c>
      <c r="AL242" s="43" t="s">
        <v>9</v>
      </c>
      <c r="AM242" s="43" t="s">
        <v>10</v>
      </c>
      <c r="AN242" s="43" t="s">
        <v>7</v>
      </c>
      <c r="AO242" s="43" t="s">
        <v>9</v>
      </c>
      <c r="AP242" s="43" t="s">
        <v>7</v>
      </c>
      <c r="AQ242" s="43" t="s">
        <v>7</v>
      </c>
      <c r="AR242" s="43" t="s">
        <v>8</v>
      </c>
      <c r="AS242" s="43" t="s">
        <v>10</v>
      </c>
      <c r="AT242" s="43" t="s">
        <v>7</v>
      </c>
      <c r="AU242" s="43" t="s">
        <v>9</v>
      </c>
      <c r="AV242" s="43" t="s">
        <v>8</v>
      </c>
      <c r="AW242" s="43" t="s">
        <v>10</v>
      </c>
      <c r="AX242" s="43" t="s">
        <v>10</v>
      </c>
      <c r="AY242" s="43" t="s">
        <v>9</v>
      </c>
      <c r="AZ242" s="61" t="s">
        <v>8</v>
      </c>
      <c r="BA242" s="45" t="s">
        <v>10</v>
      </c>
      <c r="BB242" s="45" t="s">
        <v>7</v>
      </c>
      <c r="BC242" s="45" t="s">
        <v>10</v>
      </c>
      <c r="BD242" s="45" t="s">
        <v>8</v>
      </c>
      <c r="BE242" s="45" t="s">
        <v>10</v>
      </c>
      <c r="BF242" s="45" t="s">
        <v>9</v>
      </c>
      <c r="BG242" s="45" t="s">
        <v>8</v>
      </c>
      <c r="BH242" s="45" t="s">
        <v>7</v>
      </c>
      <c r="BI242" s="45" t="s">
        <v>9</v>
      </c>
      <c r="BJ242" s="45" t="s">
        <v>7</v>
      </c>
      <c r="BK242" s="45" t="s">
        <v>10</v>
      </c>
      <c r="BL242" s="45" t="s">
        <v>8</v>
      </c>
      <c r="BM242" s="45" t="s">
        <v>9</v>
      </c>
      <c r="BN242" s="45" t="s">
        <v>8</v>
      </c>
      <c r="BO242" s="45" t="s">
        <v>10</v>
      </c>
      <c r="BP242" s="45" t="s">
        <v>9</v>
      </c>
      <c r="BQ242" s="45" t="s">
        <v>10</v>
      </c>
      <c r="BR242" s="45" t="s">
        <v>9</v>
      </c>
      <c r="BS242" s="45" t="s">
        <v>10</v>
      </c>
      <c r="BT242" s="45" t="s">
        <v>8</v>
      </c>
      <c r="BU242" s="62" t="s">
        <v>8</v>
      </c>
      <c r="BV242" s="47" t="s">
        <v>9</v>
      </c>
      <c r="BW242" s="47" t="s">
        <v>9</v>
      </c>
      <c r="BX242" s="47" t="s">
        <v>7</v>
      </c>
      <c r="BY242" s="47" t="s">
        <v>8</v>
      </c>
      <c r="BZ242" s="47" t="s">
        <v>10</v>
      </c>
      <c r="CA242" s="47" t="s">
        <v>9</v>
      </c>
      <c r="CB242" s="47" t="s">
        <v>7</v>
      </c>
      <c r="CC242" s="47" t="s">
        <v>9</v>
      </c>
      <c r="CD242" s="47" t="s">
        <v>10</v>
      </c>
      <c r="CE242" s="47" t="s">
        <v>8</v>
      </c>
      <c r="CF242" s="47" t="s">
        <v>9</v>
      </c>
      <c r="CG242" s="47" t="s">
        <v>8</v>
      </c>
      <c r="CH242" s="47" t="s">
        <v>10</v>
      </c>
      <c r="CI242" s="47" t="s">
        <v>8</v>
      </c>
      <c r="CJ242" s="47" t="s">
        <v>7</v>
      </c>
      <c r="CK242" s="47" t="s">
        <v>7</v>
      </c>
      <c r="CL242" s="47" t="s">
        <v>10</v>
      </c>
      <c r="CM242" s="47" t="s">
        <v>8</v>
      </c>
      <c r="CN242" s="47" t="s">
        <v>9</v>
      </c>
      <c r="CO242" s="47" t="s">
        <v>10</v>
      </c>
      <c r="CP242" s="48" t="s">
        <v>8</v>
      </c>
      <c r="CQ242" s="2" t="s">
        <v>7</v>
      </c>
      <c r="CR242" s="2" t="s">
        <v>9</v>
      </c>
      <c r="CS242" s="2" t="s">
        <v>8</v>
      </c>
      <c r="CT242" s="2" t="s">
        <v>10</v>
      </c>
      <c r="CU242" s="2" t="s">
        <v>7</v>
      </c>
      <c r="CV242" s="2" t="s">
        <v>8</v>
      </c>
      <c r="CW242" s="2" t="s">
        <v>7</v>
      </c>
      <c r="CX242" s="2" t="s">
        <v>9</v>
      </c>
      <c r="CY242" s="2" t="s">
        <v>8</v>
      </c>
      <c r="CZ242" s="2" t="s">
        <v>10</v>
      </c>
      <c r="DA242" s="2" t="s">
        <v>9</v>
      </c>
      <c r="DB242" s="2" t="s">
        <v>7</v>
      </c>
      <c r="DC242" s="2" t="s">
        <v>10</v>
      </c>
      <c r="DD242" s="2" t="s">
        <v>9</v>
      </c>
      <c r="DE242" s="2" t="s">
        <v>8</v>
      </c>
      <c r="DF242" s="2" t="s">
        <v>7</v>
      </c>
      <c r="DG242" s="2" t="s">
        <v>10</v>
      </c>
      <c r="DH242" s="2" t="s">
        <v>8</v>
      </c>
      <c r="DI242" s="2" t="s">
        <v>10</v>
      </c>
      <c r="DJ242" s="2" t="s">
        <v>7</v>
      </c>
      <c r="DK242" s="63" t="s">
        <v>8</v>
      </c>
      <c r="DL242" s="51" t="s">
        <v>7</v>
      </c>
      <c r="DM242" s="51" t="s">
        <v>8</v>
      </c>
      <c r="DN242" s="51" t="s">
        <v>9</v>
      </c>
      <c r="DO242" s="51" t="s">
        <v>10</v>
      </c>
      <c r="DP242" s="51" t="s">
        <v>7</v>
      </c>
      <c r="DQ242" s="51" t="s">
        <v>10</v>
      </c>
      <c r="DR242" s="51" t="s">
        <v>7</v>
      </c>
      <c r="DS242" s="51" t="s">
        <v>8</v>
      </c>
      <c r="DT242" s="51" t="s">
        <v>9</v>
      </c>
      <c r="DU242" s="51" t="s">
        <v>7</v>
      </c>
      <c r="DV242" s="51" t="s">
        <v>10</v>
      </c>
      <c r="DW242" s="51" t="s">
        <v>8</v>
      </c>
      <c r="DX242" s="51" t="s">
        <v>9</v>
      </c>
      <c r="DY242" s="51" t="s">
        <v>8</v>
      </c>
      <c r="DZ242" s="51" t="s">
        <v>9</v>
      </c>
      <c r="EA242" s="51" t="s">
        <v>7</v>
      </c>
      <c r="EB242" s="51" t="s">
        <v>10</v>
      </c>
      <c r="EC242" s="51" t="s">
        <v>10</v>
      </c>
      <c r="ED242" s="51" t="s">
        <v>9</v>
      </c>
      <c r="EE242" s="51" t="s">
        <v>8</v>
      </c>
    </row>
    <row r="243" spans="1:135" ht="18.75" customHeight="1" x14ac:dyDescent="0.2">
      <c r="A243" s="52">
        <v>244</v>
      </c>
      <c r="B243" s="53" t="s">
        <v>40</v>
      </c>
      <c r="C243" s="52" t="s">
        <v>369</v>
      </c>
      <c r="D243" s="52">
        <v>550</v>
      </c>
      <c r="E243" s="53" t="s">
        <v>393</v>
      </c>
      <c r="F243" s="53"/>
      <c r="G243" s="52"/>
      <c r="H243" s="52"/>
      <c r="I243" s="52"/>
      <c r="J243" s="57" t="s">
        <v>8</v>
      </c>
      <c r="K243" s="3" t="s">
        <v>8</v>
      </c>
      <c r="L243" s="3" t="s">
        <v>10</v>
      </c>
      <c r="M243" s="3" t="s">
        <v>9</v>
      </c>
      <c r="N243" s="3" t="s">
        <v>10</v>
      </c>
      <c r="O243" s="3" t="s">
        <v>7</v>
      </c>
      <c r="P243" s="3" t="s">
        <v>8</v>
      </c>
      <c r="Q243" s="3" t="s">
        <v>8</v>
      </c>
      <c r="R243" s="3" t="s">
        <v>10</v>
      </c>
      <c r="S243" s="3" t="s">
        <v>10</v>
      </c>
      <c r="T243" s="3" t="s">
        <v>9</v>
      </c>
      <c r="U243" s="3" t="s">
        <v>10</v>
      </c>
      <c r="V243" s="3" t="s">
        <v>9</v>
      </c>
      <c r="W243" s="3" t="s">
        <v>7</v>
      </c>
      <c r="X243" s="3" t="s">
        <v>8</v>
      </c>
      <c r="Y243" s="3" t="s">
        <v>7</v>
      </c>
      <c r="Z243" s="3" t="s">
        <v>10</v>
      </c>
      <c r="AA243" s="3" t="s">
        <v>7</v>
      </c>
      <c r="AB243" s="3" t="s">
        <v>9</v>
      </c>
      <c r="AC243" s="3" t="s">
        <v>8</v>
      </c>
      <c r="AD243" s="3" t="s">
        <v>7</v>
      </c>
      <c r="AE243" s="59" t="s">
        <v>8</v>
      </c>
      <c r="AF243" s="43" t="s">
        <v>9</v>
      </c>
      <c r="AG243" s="43" t="s">
        <v>10</v>
      </c>
      <c r="AH243" s="43" t="s">
        <v>10</v>
      </c>
      <c r="AI243" s="43" t="s">
        <v>8</v>
      </c>
      <c r="AJ243" s="43" t="s">
        <v>8</v>
      </c>
      <c r="AK243" s="43" t="s">
        <v>7</v>
      </c>
      <c r="AL243" s="43" t="s">
        <v>7</v>
      </c>
      <c r="AM243" s="43" t="s">
        <v>10</v>
      </c>
      <c r="AN243" s="43" t="s">
        <v>10</v>
      </c>
      <c r="AO243" s="43" t="s">
        <v>8</v>
      </c>
      <c r="AP243" s="43" t="s">
        <v>9</v>
      </c>
      <c r="AQ243" s="43" t="s">
        <v>8</v>
      </c>
      <c r="AR243" s="43" t="s">
        <v>7</v>
      </c>
      <c r="AS243" s="43" t="s">
        <v>7</v>
      </c>
      <c r="AT243" s="43" t="s">
        <v>8</v>
      </c>
      <c r="AU243" s="43" t="s">
        <v>7</v>
      </c>
      <c r="AV243" s="43" t="s">
        <v>7</v>
      </c>
      <c r="AW243" s="43" t="s">
        <v>7</v>
      </c>
      <c r="AX243" s="43" t="s">
        <v>9</v>
      </c>
      <c r="AY243" s="43" t="s">
        <v>9</v>
      </c>
      <c r="AZ243" s="61" t="s">
        <v>8</v>
      </c>
      <c r="BA243" s="45" t="s">
        <v>10</v>
      </c>
      <c r="BB243" s="45" t="s">
        <v>7</v>
      </c>
      <c r="BC243" s="45" t="s">
        <v>7</v>
      </c>
      <c r="BD243" s="45" t="s">
        <v>8</v>
      </c>
      <c r="BE243" s="45" t="s">
        <v>7</v>
      </c>
      <c r="BF243" s="45" t="s">
        <v>9</v>
      </c>
      <c r="BG243" s="45" t="s">
        <v>8</v>
      </c>
      <c r="BH243" s="45" t="s">
        <v>7</v>
      </c>
      <c r="BI243" s="45" t="s">
        <v>9</v>
      </c>
      <c r="BJ243" s="45" t="s">
        <v>8</v>
      </c>
      <c r="BK243" s="45" t="s">
        <v>10</v>
      </c>
      <c r="BL243" s="45" t="s">
        <v>8</v>
      </c>
      <c r="BM243" s="45" t="s">
        <v>7</v>
      </c>
      <c r="BN243" s="45" t="s">
        <v>9</v>
      </c>
      <c r="BO243" s="45" t="s">
        <v>10</v>
      </c>
      <c r="BP243" s="45" t="s">
        <v>10</v>
      </c>
      <c r="BQ243" s="45" t="s">
        <v>9</v>
      </c>
      <c r="BR243" s="45" t="s">
        <v>7</v>
      </c>
      <c r="BS243" s="45" t="s">
        <v>10</v>
      </c>
      <c r="BT243" s="45" t="s">
        <v>8</v>
      </c>
      <c r="BU243" s="62" t="s">
        <v>8</v>
      </c>
      <c r="BV243" s="47" t="s">
        <v>9</v>
      </c>
      <c r="BW243" s="47" t="s">
        <v>9</v>
      </c>
      <c r="BX243" s="47" t="s">
        <v>7</v>
      </c>
      <c r="BY243" s="47" t="s">
        <v>8</v>
      </c>
      <c r="BZ243" s="47" t="s">
        <v>10</v>
      </c>
      <c r="CA243" s="47" t="s">
        <v>9</v>
      </c>
      <c r="CB243" s="47" t="s">
        <v>7</v>
      </c>
      <c r="CC243" s="47" t="s">
        <v>9</v>
      </c>
      <c r="CD243" s="47" t="s">
        <v>7</v>
      </c>
      <c r="CE243" s="47" t="s">
        <v>8</v>
      </c>
      <c r="CF243" s="47" t="s">
        <v>9</v>
      </c>
      <c r="CG243" s="47" t="s">
        <v>8</v>
      </c>
      <c r="CH243" s="47" t="s">
        <v>10</v>
      </c>
      <c r="CI243" s="47" t="s">
        <v>7</v>
      </c>
      <c r="CJ243" s="47" t="s">
        <v>10</v>
      </c>
      <c r="CK243" s="47" t="s">
        <v>7</v>
      </c>
      <c r="CL243" s="47" t="s">
        <v>10</v>
      </c>
      <c r="CM243" s="47" t="s">
        <v>8</v>
      </c>
      <c r="CN243" s="47" t="s">
        <v>9</v>
      </c>
      <c r="CO243" s="47" t="s">
        <v>10</v>
      </c>
      <c r="CP243" s="48" t="s">
        <v>8</v>
      </c>
      <c r="CQ243" s="2" t="s">
        <v>9</v>
      </c>
      <c r="CR243" s="2" t="s">
        <v>7</v>
      </c>
      <c r="CS243" s="2" t="s">
        <v>8</v>
      </c>
      <c r="CT243" s="2" t="s">
        <v>10</v>
      </c>
      <c r="CU243" s="2" t="s">
        <v>7</v>
      </c>
      <c r="CV243" s="2" t="s">
        <v>10</v>
      </c>
      <c r="CW243" s="2" t="s">
        <v>9</v>
      </c>
      <c r="CX243" s="2" t="s">
        <v>8</v>
      </c>
      <c r="CY243" s="2" t="s">
        <v>8</v>
      </c>
      <c r="CZ243" s="2" t="s">
        <v>9</v>
      </c>
      <c r="DA243" s="2" t="s">
        <v>9</v>
      </c>
      <c r="DB243" s="2" t="s">
        <v>7</v>
      </c>
      <c r="DC243" s="2" t="s">
        <v>10</v>
      </c>
      <c r="DD243" s="2" t="s">
        <v>7</v>
      </c>
      <c r="DE243" s="2" t="s">
        <v>10</v>
      </c>
      <c r="DF243" s="2" t="s">
        <v>8</v>
      </c>
      <c r="DG243" s="2" t="s">
        <v>10</v>
      </c>
      <c r="DH243" s="2" t="s">
        <v>8</v>
      </c>
      <c r="DI243" s="2" t="s">
        <v>7</v>
      </c>
      <c r="DJ243" s="2" t="s">
        <v>7</v>
      </c>
      <c r="DK243" s="63" t="s">
        <v>8</v>
      </c>
      <c r="DL243" s="51" t="s">
        <v>7</v>
      </c>
      <c r="DM243" s="51" t="s">
        <v>8</v>
      </c>
      <c r="DN243" s="51" t="s">
        <v>9</v>
      </c>
      <c r="DO243" s="51" t="s">
        <v>8</v>
      </c>
      <c r="DP243" s="51" t="s">
        <v>7</v>
      </c>
      <c r="DQ243" s="51" t="s">
        <v>10</v>
      </c>
      <c r="DR243" s="51" t="s">
        <v>7</v>
      </c>
      <c r="DS243" s="51" t="s">
        <v>8</v>
      </c>
      <c r="DT243" s="51" t="s">
        <v>9</v>
      </c>
      <c r="DU243" s="51" t="s">
        <v>7</v>
      </c>
      <c r="DV243" s="51" t="s">
        <v>10</v>
      </c>
      <c r="DW243" s="51" t="s">
        <v>8</v>
      </c>
      <c r="DX243" s="51" t="s">
        <v>9</v>
      </c>
      <c r="DY243" s="51" t="s">
        <v>7</v>
      </c>
      <c r="DZ243" s="51" t="s">
        <v>9</v>
      </c>
      <c r="EA243" s="51" t="s">
        <v>7</v>
      </c>
      <c r="EB243" s="51" t="s">
        <v>10</v>
      </c>
      <c r="EC243" s="51" t="s">
        <v>10</v>
      </c>
      <c r="ED243" s="51" t="s">
        <v>9</v>
      </c>
      <c r="EE243" s="51" t="s">
        <v>8</v>
      </c>
    </row>
    <row r="244" spans="1:135" ht="18.75" customHeight="1" x14ac:dyDescent="0.2">
      <c r="A244" s="52">
        <v>245</v>
      </c>
      <c r="B244" s="53" t="s">
        <v>394</v>
      </c>
      <c r="C244" s="52" t="s">
        <v>35</v>
      </c>
      <c r="D244" s="52">
        <v>1</v>
      </c>
      <c r="E244" s="53" t="s">
        <v>395</v>
      </c>
      <c r="F244" s="53"/>
      <c r="G244" s="52">
        <v>54.13</v>
      </c>
      <c r="H244" s="52">
        <v>55.58</v>
      </c>
      <c r="I244" s="52"/>
      <c r="J244" s="57" t="s">
        <v>8</v>
      </c>
      <c r="K244" s="3" t="s">
        <v>7</v>
      </c>
      <c r="L244" s="3" t="s">
        <v>7</v>
      </c>
      <c r="M244" s="3" t="s">
        <v>8</v>
      </c>
      <c r="N244" s="3" t="s">
        <v>7</v>
      </c>
      <c r="O244" s="3" t="s">
        <v>8</v>
      </c>
      <c r="P244" s="3" t="s">
        <v>10</v>
      </c>
      <c r="Q244" s="3" t="s">
        <v>8</v>
      </c>
      <c r="R244" s="3" t="s">
        <v>8</v>
      </c>
      <c r="S244" s="3" t="s">
        <v>8</v>
      </c>
      <c r="T244" s="3" t="s">
        <v>9</v>
      </c>
      <c r="U244" s="3" t="s">
        <v>9</v>
      </c>
      <c r="V244" s="3" t="s">
        <v>8</v>
      </c>
      <c r="W244" s="3" t="s">
        <v>10</v>
      </c>
      <c r="X244" s="3" t="s">
        <v>10</v>
      </c>
      <c r="Y244" s="3" t="s">
        <v>9</v>
      </c>
      <c r="Z244" s="3" t="s">
        <v>7</v>
      </c>
      <c r="AA244" s="3" t="s">
        <v>7</v>
      </c>
      <c r="AB244" s="3" t="s">
        <v>7</v>
      </c>
      <c r="AC244" s="3" t="s">
        <v>9</v>
      </c>
      <c r="AD244" s="3" t="s">
        <v>9</v>
      </c>
      <c r="AE244" s="59" t="s">
        <v>8</v>
      </c>
      <c r="AF244" s="43" t="s">
        <v>8</v>
      </c>
      <c r="AG244" s="43" t="s">
        <v>8</v>
      </c>
      <c r="AH244" s="43" t="s">
        <v>9</v>
      </c>
      <c r="AI244" s="43" t="s">
        <v>7</v>
      </c>
      <c r="AJ244" s="43" t="s">
        <v>10</v>
      </c>
      <c r="AK244" s="43" t="s">
        <v>7</v>
      </c>
      <c r="AL244" s="43" t="s">
        <v>8</v>
      </c>
      <c r="AM244" s="43" t="s">
        <v>10</v>
      </c>
      <c r="AN244" s="43" t="s">
        <v>7</v>
      </c>
      <c r="AO244" s="43" t="s">
        <v>8</v>
      </c>
      <c r="AP244" s="43" t="s">
        <v>8</v>
      </c>
      <c r="AQ244" s="43" t="s">
        <v>8</v>
      </c>
      <c r="AR244" s="43" t="s">
        <v>8</v>
      </c>
      <c r="AS244" s="43" t="s">
        <v>9</v>
      </c>
      <c r="AT244" s="43" t="s">
        <v>10</v>
      </c>
      <c r="AU244" s="43" t="s">
        <v>8</v>
      </c>
      <c r="AV244" s="43" t="s">
        <v>8</v>
      </c>
      <c r="AW244" s="43" t="s">
        <v>8</v>
      </c>
      <c r="AX244" s="43" t="s">
        <v>8</v>
      </c>
      <c r="AY244" s="43" t="s">
        <v>8</v>
      </c>
      <c r="AZ244" s="61" t="s">
        <v>8</v>
      </c>
      <c r="BA244" s="45" t="s">
        <v>9</v>
      </c>
      <c r="BB244" s="45" t="s">
        <v>10</v>
      </c>
      <c r="BC244" s="45" t="s">
        <v>9</v>
      </c>
      <c r="BD244" s="45" t="s">
        <v>8</v>
      </c>
      <c r="BE244" s="45" t="s">
        <v>10</v>
      </c>
      <c r="BF244" s="45" t="s">
        <v>10</v>
      </c>
      <c r="BG244" s="45" t="s">
        <v>9</v>
      </c>
      <c r="BH244" s="45" t="s">
        <v>7</v>
      </c>
      <c r="BI244" s="45" t="s">
        <v>8</v>
      </c>
      <c r="BJ244" s="45" t="s">
        <v>8</v>
      </c>
      <c r="BK244" s="45" t="s">
        <v>8</v>
      </c>
      <c r="BL244" s="45" t="s">
        <v>8</v>
      </c>
      <c r="BM244" s="45" t="s">
        <v>8</v>
      </c>
      <c r="BN244" s="45" t="s">
        <v>9</v>
      </c>
      <c r="BO244" s="45" t="s">
        <v>8</v>
      </c>
      <c r="BP244" s="45" t="s">
        <v>7</v>
      </c>
      <c r="BQ244" s="45" t="s">
        <v>7</v>
      </c>
      <c r="BR244" s="45" t="s">
        <v>9</v>
      </c>
      <c r="BS244" s="45" t="s">
        <v>10</v>
      </c>
      <c r="BT244" s="45" t="s">
        <v>8</v>
      </c>
      <c r="BU244" s="62" t="s">
        <v>8</v>
      </c>
      <c r="BV244" s="47" t="s">
        <v>8</v>
      </c>
      <c r="BW244" s="47" t="s">
        <v>8</v>
      </c>
      <c r="BX244" s="47" t="s">
        <v>9</v>
      </c>
      <c r="BY244" s="47" t="s">
        <v>8</v>
      </c>
      <c r="BZ244" s="47" t="s">
        <v>7</v>
      </c>
      <c r="CA244" s="47" t="s">
        <v>9</v>
      </c>
      <c r="CB244" s="47" t="s">
        <v>10</v>
      </c>
      <c r="CC244" s="47" t="s">
        <v>10</v>
      </c>
      <c r="CD244" s="47" t="s">
        <v>9</v>
      </c>
      <c r="CE244" s="47" t="s">
        <v>8</v>
      </c>
      <c r="CF244" s="47" t="s">
        <v>10</v>
      </c>
      <c r="CG244" s="47" t="s">
        <v>10</v>
      </c>
      <c r="CH244" s="47" t="s">
        <v>7</v>
      </c>
      <c r="CI244" s="47" t="s">
        <v>9</v>
      </c>
      <c r="CJ244" s="47" t="s">
        <v>9</v>
      </c>
      <c r="CK244" s="47" t="s">
        <v>10</v>
      </c>
      <c r="CL244" s="47" t="s">
        <v>10</v>
      </c>
      <c r="CM244" s="47" t="s">
        <v>8</v>
      </c>
      <c r="CN244" s="47" t="s">
        <v>8</v>
      </c>
      <c r="CO244" s="47" t="s">
        <v>10</v>
      </c>
      <c r="CP244" s="48" t="s">
        <v>8</v>
      </c>
      <c r="CQ244" s="2" t="s">
        <v>8</v>
      </c>
      <c r="CR244" s="2" t="s">
        <v>8</v>
      </c>
      <c r="CS244" s="2" t="s">
        <v>7</v>
      </c>
      <c r="CT244" s="2" t="s">
        <v>7</v>
      </c>
      <c r="CU244" s="2" t="s">
        <v>7</v>
      </c>
      <c r="CV244" s="2" t="s">
        <v>9</v>
      </c>
      <c r="CW244" s="2" t="s">
        <v>9</v>
      </c>
      <c r="CX244" s="2" t="s">
        <v>9</v>
      </c>
      <c r="CY244" s="2" t="s">
        <v>10</v>
      </c>
      <c r="CZ244" s="2" t="s">
        <v>10</v>
      </c>
      <c r="DA244" s="2" t="s">
        <v>10</v>
      </c>
      <c r="DB244" s="2" t="s">
        <v>8</v>
      </c>
      <c r="DC244" s="2" t="s">
        <v>8</v>
      </c>
      <c r="DD244" s="2" t="s">
        <v>8</v>
      </c>
      <c r="DE244" s="2" t="s">
        <v>7</v>
      </c>
      <c r="DF244" s="2" t="s">
        <v>10</v>
      </c>
      <c r="DG244" s="2" t="s">
        <v>7</v>
      </c>
      <c r="DH244" s="2" t="s">
        <v>8</v>
      </c>
      <c r="DI244" s="2" t="s">
        <v>8</v>
      </c>
      <c r="DJ244" s="2" t="s">
        <v>8</v>
      </c>
      <c r="DK244" s="63" t="s">
        <v>8</v>
      </c>
      <c r="DL244" s="51" t="s">
        <v>7</v>
      </c>
      <c r="DM244" s="51" t="s">
        <v>9</v>
      </c>
      <c r="DN244" s="51" t="s">
        <v>10</v>
      </c>
      <c r="DO244" s="51" t="s">
        <v>10</v>
      </c>
      <c r="DP244" s="51" t="s">
        <v>8</v>
      </c>
      <c r="DQ244" s="51" t="s">
        <v>8</v>
      </c>
      <c r="DR244" s="51" t="s">
        <v>8</v>
      </c>
      <c r="DS244" s="51" t="s">
        <v>7</v>
      </c>
      <c r="DT244" s="51" t="s">
        <v>10</v>
      </c>
      <c r="DU244" s="51" t="s">
        <v>7</v>
      </c>
      <c r="DV244" s="51" t="s">
        <v>8</v>
      </c>
      <c r="DW244" s="51" t="s">
        <v>10</v>
      </c>
      <c r="DX244" s="51" t="s">
        <v>8</v>
      </c>
      <c r="DY244" s="51" t="s">
        <v>10</v>
      </c>
      <c r="DZ244" s="51" t="s">
        <v>9</v>
      </c>
      <c r="EA244" s="51" t="s">
        <v>8</v>
      </c>
      <c r="EB244" s="51" t="s">
        <v>8</v>
      </c>
      <c r="EC244" s="51" t="s">
        <v>7</v>
      </c>
      <c r="ED244" s="51" t="s">
        <v>10</v>
      </c>
      <c r="EE244" s="51" t="s">
        <v>9</v>
      </c>
    </row>
    <row r="245" spans="1:135" ht="18.75" customHeight="1" x14ac:dyDescent="0.2">
      <c r="A245" s="52">
        <v>246</v>
      </c>
      <c r="B245" s="53" t="s">
        <v>394</v>
      </c>
      <c r="C245" s="52" t="s">
        <v>35</v>
      </c>
      <c r="D245" s="52">
        <v>75</v>
      </c>
      <c r="E245" s="53" t="s">
        <v>396</v>
      </c>
      <c r="F245" s="53"/>
      <c r="G245" s="52">
        <v>66.06</v>
      </c>
      <c r="H245" s="52">
        <v>62.65</v>
      </c>
      <c r="I245" s="52"/>
      <c r="J245" s="57" t="s">
        <v>8</v>
      </c>
      <c r="K245" s="3" t="s">
        <v>9</v>
      </c>
      <c r="L245" s="3" t="s">
        <v>9</v>
      </c>
      <c r="M245" s="3" t="s">
        <v>10</v>
      </c>
      <c r="N245" s="3" t="s">
        <v>10</v>
      </c>
      <c r="O245" s="3" t="s">
        <v>10</v>
      </c>
      <c r="P245" s="3" t="s">
        <v>10</v>
      </c>
      <c r="Q245" s="3" t="s">
        <v>10</v>
      </c>
      <c r="R245" s="3" t="s">
        <v>9</v>
      </c>
      <c r="S245" s="3" t="s">
        <v>9</v>
      </c>
      <c r="T245" s="3" t="s">
        <v>7</v>
      </c>
      <c r="U245" s="3" t="s">
        <v>8</v>
      </c>
      <c r="V245" s="3" t="s">
        <v>10</v>
      </c>
      <c r="W245" s="3" t="s">
        <v>7</v>
      </c>
      <c r="X245" s="3" t="s">
        <v>8</v>
      </c>
      <c r="Y245" s="3" t="s">
        <v>8</v>
      </c>
      <c r="Z245" s="3" t="s">
        <v>9</v>
      </c>
      <c r="AA245" s="3" t="s">
        <v>8</v>
      </c>
      <c r="AB245" s="3" t="s">
        <v>8</v>
      </c>
      <c r="AC245" s="3" t="s">
        <v>9</v>
      </c>
      <c r="AD245" s="3" t="s">
        <v>7</v>
      </c>
      <c r="AE245" s="59" t="s">
        <v>8</v>
      </c>
      <c r="AF245" s="43" t="s">
        <v>7</v>
      </c>
      <c r="AG245" s="43" t="s">
        <v>8</v>
      </c>
      <c r="AH245" s="43" t="s">
        <v>10</v>
      </c>
      <c r="AI245" s="43" t="s">
        <v>7</v>
      </c>
      <c r="AJ245" s="43" t="s">
        <v>8</v>
      </c>
      <c r="AK245" s="43" t="s">
        <v>10</v>
      </c>
      <c r="AL245" s="43" t="s">
        <v>7</v>
      </c>
      <c r="AM245" s="43" t="s">
        <v>9</v>
      </c>
      <c r="AN245" s="43" t="s">
        <v>10</v>
      </c>
      <c r="AO245" s="43" t="s">
        <v>9</v>
      </c>
      <c r="AP245" s="43" t="s">
        <v>9</v>
      </c>
      <c r="AQ245" s="43" t="s">
        <v>8</v>
      </c>
      <c r="AR245" s="43" t="s">
        <v>10</v>
      </c>
      <c r="AS245" s="43" t="s">
        <v>7</v>
      </c>
      <c r="AT245" s="43" t="s">
        <v>9</v>
      </c>
      <c r="AU245" s="43" t="s">
        <v>8</v>
      </c>
      <c r="AV245" s="43" t="s">
        <v>10</v>
      </c>
      <c r="AW245" s="43" t="s">
        <v>8</v>
      </c>
      <c r="AX245" s="43" t="s">
        <v>10</v>
      </c>
      <c r="AY245" s="43" t="s">
        <v>7</v>
      </c>
      <c r="AZ245" s="61" t="s">
        <v>8</v>
      </c>
      <c r="BA245" s="45" t="s">
        <v>10</v>
      </c>
      <c r="BB245" s="45" t="s">
        <v>9</v>
      </c>
      <c r="BC245" s="45" t="s">
        <v>7</v>
      </c>
      <c r="BD245" s="45" t="s">
        <v>8</v>
      </c>
      <c r="BE245" s="45" t="s">
        <v>9</v>
      </c>
      <c r="BF245" s="45" t="s">
        <v>9</v>
      </c>
      <c r="BG245" s="45" t="s">
        <v>7</v>
      </c>
      <c r="BH245" s="45" t="s">
        <v>7</v>
      </c>
      <c r="BI245" s="45" t="s">
        <v>8</v>
      </c>
      <c r="BJ245" s="45" t="s">
        <v>7</v>
      </c>
      <c r="BK245" s="45" t="s">
        <v>8</v>
      </c>
      <c r="BL245" s="45" t="s">
        <v>10</v>
      </c>
      <c r="BM245" s="45" t="s">
        <v>9</v>
      </c>
      <c r="BN245" s="45" t="s">
        <v>8</v>
      </c>
      <c r="BO245" s="45" t="s">
        <v>9</v>
      </c>
      <c r="BP245" s="45" t="s">
        <v>10</v>
      </c>
      <c r="BQ245" s="45" t="s">
        <v>10</v>
      </c>
      <c r="BR245" s="45" t="s">
        <v>8</v>
      </c>
      <c r="BS245" s="45" t="s">
        <v>9</v>
      </c>
      <c r="BT245" s="45" t="s">
        <v>7</v>
      </c>
      <c r="BU245" s="62" t="s">
        <v>8</v>
      </c>
      <c r="BV245" s="47" t="s">
        <v>7</v>
      </c>
      <c r="BW245" s="47" t="s">
        <v>9</v>
      </c>
      <c r="BX245" s="47" t="s">
        <v>8</v>
      </c>
      <c r="BY245" s="47" t="s">
        <v>8</v>
      </c>
      <c r="BZ245" s="47" t="s">
        <v>10</v>
      </c>
      <c r="CA245" s="47" t="s">
        <v>8</v>
      </c>
      <c r="CB245" s="47" t="s">
        <v>9</v>
      </c>
      <c r="CC245" s="47" t="s">
        <v>9</v>
      </c>
      <c r="CD245" s="47" t="s">
        <v>10</v>
      </c>
      <c r="CE245" s="47" t="s">
        <v>8</v>
      </c>
      <c r="CF245" s="47" t="s">
        <v>10</v>
      </c>
      <c r="CG245" s="47" t="s">
        <v>7</v>
      </c>
      <c r="CH245" s="47" t="s">
        <v>10</v>
      </c>
      <c r="CI245" s="47" t="s">
        <v>10</v>
      </c>
      <c r="CJ245" s="47" t="s">
        <v>8</v>
      </c>
      <c r="CK245" s="47" t="s">
        <v>9</v>
      </c>
      <c r="CL245" s="47" t="s">
        <v>8</v>
      </c>
      <c r="CM245" s="47" t="s">
        <v>7</v>
      </c>
      <c r="CN245" s="47" t="s">
        <v>8</v>
      </c>
      <c r="CO245" s="47" t="s">
        <v>10</v>
      </c>
      <c r="CP245" s="48" t="s">
        <v>8</v>
      </c>
      <c r="CQ245" s="2" t="s">
        <v>9</v>
      </c>
      <c r="CR245" s="2" t="s">
        <v>10</v>
      </c>
      <c r="CS245" s="2" t="s">
        <v>8</v>
      </c>
      <c r="CT245" s="2" t="s">
        <v>8</v>
      </c>
      <c r="CU245" s="2" t="s">
        <v>8</v>
      </c>
      <c r="CV245" s="2" t="s">
        <v>7</v>
      </c>
      <c r="CW245" s="2" t="s">
        <v>9</v>
      </c>
      <c r="CX245" s="2" t="s">
        <v>7</v>
      </c>
      <c r="CY245" s="2" t="s">
        <v>7</v>
      </c>
      <c r="CZ245" s="2" t="s">
        <v>10</v>
      </c>
      <c r="DA245" s="2" t="s">
        <v>7</v>
      </c>
      <c r="DB245" s="2" t="s">
        <v>7</v>
      </c>
      <c r="DC245" s="2" t="s">
        <v>8</v>
      </c>
      <c r="DD245" s="2" t="s">
        <v>10</v>
      </c>
      <c r="DE245" s="2" t="s">
        <v>9</v>
      </c>
      <c r="DF245" s="2" t="s">
        <v>8</v>
      </c>
      <c r="DG245" s="2" t="s">
        <v>7</v>
      </c>
      <c r="DH245" s="2" t="s">
        <v>7</v>
      </c>
      <c r="DI245" s="2" t="s">
        <v>10</v>
      </c>
      <c r="DJ245" s="2" t="s">
        <v>9</v>
      </c>
      <c r="DK245" s="63" t="s">
        <v>8</v>
      </c>
      <c r="DL245" s="51" t="s">
        <v>7</v>
      </c>
      <c r="DM245" s="51" t="s">
        <v>8</v>
      </c>
      <c r="DN245" s="51" t="s">
        <v>9</v>
      </c>
      <c r="DO245" s="51" t="s">
        <v>10</v>
      </c>
      <c r="DP245" s="51" t="s">
        <v>7</v>
      </c>
      <c r="DQ245" s="51" t="s">
        <v>10</v>
      </c>
      <c r="DR245" s="51" t="s">
        <v>8</v>
      </c>
      <c r="DS245" s="51" t="s">
        <v>8</v>
      </c>
      <c r="DT245" s="51" t="s">
        <v>9</v>
      </c>
      <c r="DU245" s="51" t="s">
        <v>10</v>
      </c>
      <c r="DV245" s="51" t="s">
        <v>9</v>
      </c>
      <c r="DW245" s="51" t="s">
        <v>10</v>
      </c>
      <c r="DX245" s="51" t="s">
        <v>7</v>
      </c>
      <c r="DY245" s="51" t="s">
        <v>8</v>
      </c>
      <c r="DZ245" s="51" t="s">
        <v>9</v>
      </c>
      <c r="EA245" s="51" t="s">
        <v>10</v>
      </c>
      <c r="EB245" s="51" t="s">
        <v>7</v>
      </c>
      <c r="EC245" s="51" t="s">
        <v>8</v>
      </c>
      <c r="ED245" s="51" t="s">
        <v>9</v>
      </c>
      <c r="EE245" s="51" t="s">
        <v>10</v>
      </c>
    </row>
    <row r="246" spans="1:135" ht="18.75" customHeight="1" x14ac:dyDescent="0.2">
      <c r="A246" s="52">
        <v>247</v>
      </c>
      <c r="B246" s="53" t="s">
        <v>394</v>
      </c>
      <c r="C246" s="52" t="s">
        <v>35</v>
      </c>
      <c r="D246" s="52">
        <v>79</v>
      </c>
      <c r="E246" s="53" t="s">
        <v>397</v>
      </c>
      <c r="F246" s="53"/>
      <c r="G246" s="52">
        <v>67.400000000000006</v>
      </c>
      <c r="H246" s="52">
        <v>64.91</v>
      </c>
      <c r="I246" s="52"/>
      <c r="J246" s="57" t="s">
        <v>8</v>
      </c>
      <c r="K246" s="3" t="s">
        <v>9</v>
      </c>
      <c r="L246" s="3" t="s">
        <v>9</v>
      </c>
      <c r="M246" s="3" t="s">
        <v>8</v>
      </c>
      <c r="N246" s="3" t="s">
        <v>10</v>
      </c>
      <c r="O246" s="3" t="s">
        <v>10</v>
      </c>
      <c r="P246" s="3" t="s">
        <v>8</v>
      </c>
      <c r="Q246" s="3" t="s">
        <v>7</v>
      </c>
      <c r="R246" s="3" t="s">
        <v>9</v>
      </c>
      <c r="S246" s="3" t="s">
        <v>10</v>
      </c>
      <c r="T246" s="3" t="s">
        <v>10</v>
      </c>
      <c r="U246" s="3" t="s">
        <v>7</v>
      </c>
      <c r="V246" s="3" t="s">
        <v>10</v>
      </c>
      <c r="W246" s="3" t="s">
        <v>7</v>
      </c>
      <c r="X246" s="3" t="s">
        <v>7</v>
      </c>
      <c r="Y246" s="3" t="s">
        <v>9</v>
      </c>
      <c r="Z246" s="3" t="s">
        <v>9</v>
      </c>
      <c r="AA246" s="3" t="s">
        <v>8</v>
      </c>
      <c r="AB246" s="3" t="s">
        <v>10</v>
      </c>
      <c r="AC246" s="3" t="s">
        <v>9</v>
      </c>
      <c r="AD246" s="3" t="s">
        <v>7</v>
      </c>
      <c r="AE246" s="59" t="s">
        <v>8</v>
      </c>
      <c r="AF246" s="43" t="s">
        <v>7</v>
      </c>
      <c r="AG246" s="43" t="s">
        <v>10</v>
      </c>
      <c r="AH246" s="43" t="s">
        <v>10</v>
      </c>
      <c r="AI246" s="43" t="s">
        <v>8</v>
      </c>
      <c r="AJ246" s="43" t="s">
        <v>8</v>
      </c>
      <c r="AK246" s="43" t="s">
        <v>7</v>
      </c>
      <c r="AL246" s="43" t="s">
        <v>9</v>
      </c>
      <c r="AM246" s="43" t="s">
        <v>9</v>
      </c>
      <c r="AN246" s="43" t="s">
        <v>7</v>
      </c>
      <c r="AO246" s="43" t="s">
        <v>9</v>
      </c>
      <c r="AP246" s="43" t="s">
        <v>10</v>
      </c>
      <c r="AQ246" s="43" t="s">
        <v>9</v>
      </c>
      <c r="AR246" s="43" t="s">
        <v>8</v>
      </c>
      <c r="AS246" s="43" t="s">
        <v>7</v>
      </c>
      <c r="AT246" s="43" t="s">
        <v>7</v>
      </c>
      <c r="AU246" s="43" t="s">
        <v>9</v>
      </c>
      <c r="AV246" s="43" t="s">
        <v>10</v>
      </c>
      <c r="AW246" s="43" t="s">
        <v>10</v>
      </c>
      <c r="AX246" s="43" t="s">
        <v>8</v>
      </c>
      <c r="AY246" s="43" t="s">
        <v>10</v>
      </c>
      <c r="AZ246" s="61" t="s">
        <v>8</v>
      </c>
      <c r="BA246" s="45" t="s">
        <v>10</v>
      </c>
      <c r="BB246" s="45" t="s">
        <v>9</v>
      </c>
      <c r="BC246" s="45" t="s">
        <v>9</v>
      </c>
      <c r="BD246" s="45" t="s">
        <v>8</v>
      </c>
      <c r="BE246" s="45" t="s">
        <v>7</v>
      </c>
      <c r="BF246" s="45" t="s">
        <v>9</v>
      </c>
      <c r="BG246" s="45" t="s">
        <v>9</v>
      </c>
      <c r="BH246" s="45" t="s">
        <v>7</v>
      </c>
      <c r="BI246" s="45" t="s">
        <v>8</v>
      </c>
      <c r="BJ246" s="45" t="s">
        <v>9</v>
      </c>
      <c r="BK246" s="45" t="s">
        <v>8</v>
      </c>
      <c r="BL246" s="45" t="s">
        <v>8</v>
      </c>
      <c r="BM246" s="45" t="s">
        <v>7</v>
      </c>
      <c r="BN246" s="45" t="s">
        <v>7</v>
      </c>
      <c r="BO246" s="45" t="s">
        <v>10</v>
      </c>
      <c r="BP246" s="45" t="s">
        <v>10</v>
      </c>
      <c r="BQ246" s="45" t="s">
        <v>9</v>
      </c>
      <c r="BR246" s="45" t="s">
        <v>10</v>
      </c>
      <c r="BS246" s="45" t="s">
        <v>10</v>
      </c>
      <c r="BT246" s="45" t="s">
        <v>8</v>
      </c>
      <c r="BU246" s="62" t="s">
        <v>8</v>
      </c>
      <c r="BV246" s="47" t="s">
        <v>9</v>
      </c>
      <c r="BW246" s="47" t="s">
        <v>7</v>
      </c>
      <c r="BX246" s="47" t="s">
        <v>7</v>
      </c>
      <c r="BY246" s="47" t="s">
        <v>10</v>
      </c>
      <c r="BZ246" s="47" t="s">
        <v>10</v>
      </c>
      <c r="CA246" s="47" t="s">
        <v>9</v>
      </c>
      <c r="CB246" s="47" t="s">
        <v>7</v>
      </c>
      <c r="CC246" s="47" t="s">
        <v>7</v>
      </c>
      <c r="CD246" s="47" t="s">
        <v>10</v>
      </c>
      <c r="CE246" s="47" t="s">
        <v>8</v>
      </c>
      <c r="CF246" s="47" t="s">
        <v>9</v>
      </c>
      <c r="CG246" s="47" t="s">
        <v>8</v>
      </c>
      <c r="CH246" s="47" t="s">
        <v>9</v>
      </c>
      <c r="CI246" s="47" t="s">
        <v>7</v>
      </c>
      <c r="CJ246" s="47" t="s">
        <v>8</v>
      </c>
      <c r="CK246" s="47" t="s">
        <v>8</v>
      </c>
      <c r="CL246" s="47" t="s">
        <v>10</v>
      </c>
      <c r="CM246" s="47" t="s">
        <v>9</v>
      </c>
      <c r="CN246" s="47" t="s">
        <v>9</v>
      </c>
      <c r="CO246" s="47" t="s">
        <v>10</v>
      </c>
      <c r="CP246" s="48" t="s">
        <v>8</v>
      </c>
      <c r="CQ246" s="2" t="s">
        <v>7</v>
      </c>
      <c r="CR246" s="2" t="s">
        <v>9</v>
      </c>
      <c r="CS246" s="2" t="s">
        <v>8</v>
      </c>
      <c r="CT246" s="2" t="s">
        <v>8</v>
      </c>
      <c r="CU246" s="2" t="s">
        <v>8</v>
      </c>
      <c r="CV246" s="2" t="s">
        <v>9</v>
      </c>
      <c r="CW246" s="2" t="s">
        <v>7</v>
      </c>
      <c r="CX246" s="2" t="s">
        <v>10</v>
      </c>
      <c r="CY246" s="2" t="s">
        <v>8</v>
      </c>
      <c r="CZ246" s="2" t="s">
        <v>7</v>
      </c>
      <c r="DA246" s="2" t="s">
        <v>9</v>
      </c>
      <c r="DB246" s="2" t="s">
        <v>10</v>
      </c>
      <c r="DC246" s="2" t="s">
        <v>7</v>
      </c>
      <c r="DD246" s="2" t="s">
        <v>9</v>
      </c>
      <c r="DE246" s="2" t="s">
        <v>10</v>
      </c>
      <c r="DF246" s="2" t="s">
        <v>8</v>
      </c>
      <c r="DG246" s="2" t="s">
        <v>7</v>
      </c>
      <c r="DH246" s="2" t="s">
        <v>10</v>
      </c>
      <c r="DI246" s="2" t="s">
        <v>7</v>
      </c>
      <c r="DJ246" s="2" t="s">
        <v>8</v>
      </c>
      <c r="DK246" s="63" t="s">
        <v>8</v>
      </c>
      <c r="DL246" s="51" t="s">
        <v>7</v>
      </c>
      <c r="DM246" s="51" t="s">
        <v>8</v>
      </c>
      <c r="DN246" s="51" t="s">
        <v>9</v>
      </c>
      <c r="DO246" s="51" t="s">
        <v>10</v>
      </c>
      <c r="DP246" s="51" t="s">
        <v>7</v>
      </c>
      <c r="DQ246" s="51" t="s">
        <v>10</v>
      </c>
      <c r="DR246" s="51" t="s">
        <v>8</v>
      </c>
      <c r="DS246" s="51" t="s">
        <v>10</v>
      </c>
      <c r="DT246" s="51" t="s">
        <v>9</v>
      </c>
      <c r="DU246" s="51" t="s">
        <v>10</v>
      </c>
      <c r="DV246" s="51" t="s">
        <v>10</v>
      </c>
      <c r="DW246" s="51" t="s">
        <v>8</v>
      </c>
      <c r="DX246" s="51" t="s">
        <v>8</v>
      </c>
      <c r="DY246" s="51" t="s">
        <v>8</v>
      </c>
      <c r="DZ246" s="51" t="s">
        <v>9</v>
      </c>
      <c r="EA246" s="51" t="s">
        <v>7</v>
      </c>
      <c r="EB246" s="51" t="s">
        <v>10</v>
      </c>
      <c r="EC246" s="51" t="s">
        <v>7</v>
      </c>
      <c r="ED246" s="51" t="s">
        <v>10</v>
      </c>
      <c r="EE246" s="51" t="s">
        <v>8</v>
      </c>
    </row>
    <row r="247" spans="1:135" ht="18.75" customHeight="1" x14ac:dyDescent="0.2">
      <c r="A247" s="52">
        <v>248</v>
      </c>
      <c r="B247" s="53" t="s">
        <v>394</v>
      </c>
      <c r="C247" s="52" t="s">
        <v>35</v>
      </c>
      <c r="D247" s="52">
        <v>99</v>
      </c>
      <c r="E247" s="53" t="s">
        <v>398</v>
      </c>
      <c r="F247" s="53"/>
      <c r="G247" s="52">
        <v>52.11</v>
      </c>
      <c r="H247" s="52">
        <v>59.82</v>
      </c>
      <c r="I247" s="52"/>
      <c r="J247" s="57" t="s">
        <v>8</v>
      </c>
      <c r="K247" s="3" t="s">
        <v>8</v>
      </c>
      <c r="L247" s="3" t="s">
        <v>10</v>
      </c>
      <c r="M247" s="3" t="s">
        <v>8</v>
      </c>
      <c r="N247" s="3" t="s">
        <v>10</v>
      </c>
      <c r="O247" s="3" t="s">
        <v>9</v>
      </c>
      <c r="P247" s="3" t="s">
        <v>8</v>
      </c>
      <c r="Q247" s="3" t="s">
        <v>7</v>
      </c>
      <c r="R247" s="3" t="s">
        <v>10</v>
      </c>
      <c r="S247" s="3" t="s">
        <v>10</v>
      </c>
      <c r="T247" s="3" t="s">
        <v>7</v>
      </c>
      <c r="U247" s="3" t="s">
        <v>8</v>
      </c>
      <c r="V247" s="3" t="s">
        <v>10</v>
      </c>
      <c r="W247" s="3" t="s">
        <v>7</v>
      </c>
      <c r="X247" s="3" t="s">
        <v>8</v>
      </c>
      <c r="Y247" s="3" t="s">
        <v>9</v>
      </c>
      <c r="Z247" s="3" t="s">
        <v>7</v>
      </c>
      <c r="AA247" s="3" t="s">
        <v>9</v>
      </c>
      <c r="AB247" s="3" t="s">
        <v>9</v>
      </c>
      <c r="AC247" s="3" t="s">
        <v>9</v>
      </c>
      <c r="AD247" s="3" t="s">
        <v>7</v>
      </c>
      <c r="AE247" s="59" t="s">
        <v>8</v>
      </c>
      <c r="AF247" s="43" t="s">
        <v>7</v>
      </c>
      <c r="AG247" s="43" t="s">
        <v>10</v>
      </c>
      <c r="AH247" s="43" t="s">
        <v>8</v>
      </c>
      <c r="AI247" s="43" t="s">
        <v>8</v>
      </c>
      <c r="AJ247" s="43" t="s">
        <v>9</v>
      </c>
      <c r="AK247" s="43" t="s">
        <v>10</v>
      </c>
      <c r="AL247" s="43" t="s">
        <v>7</v>
      </c>
      <c r="AM247" s="43" t="s">
        <v>8</v>
      </c>
      <c r="AN247" s="43" t="s">
        <v>9</v>
      </c>
      <c r="AO247" s="43"/>
      <c r="AP247" s="43" t="s">
        <v>8</v>
      </c>
      <c r="AQ247" s="43" t="s">
        <v>9</v>
      </c>
      <c r="AR247" s="43" t="s">
        <v>10</v>
      </c>
      <c r="AS247" s="43" t="s">
        <v>10</v>
      </c>
      <c r="AT247" s="43" t="s">
        <v>7</v>
      </c>
      <c r="AU247" s="43" t="s">
        <v>7</v>
      </c>
      <c r="AV247" s="43" t="s">
        <v>10</v>
      </c>
      <c r="AW247" s="43" t="s">
        <v>9</v>
      </c>
      <c r="AX247" s="43" t="s">
        <v>7</v>
      </c>
      <c r="AY247" s="43" t="s">
        <v>9</v>
      </c>
      <c r="AZ247" s="61" t="s">
        <v>8</v>
      </c>
      <c r="BA247" s="45" t="s">
        <v>10</v>
      </c>
      <c r="BB247" s="45" t="s">
        <v>7</v>
      </c>
      <c r="BC247" s="45" t="s">
        <v>7</v>
      </c>
      <c r="BD247" s="45" t="s">
        <v>8</v>
      </c>
      <c r="BE247" s="45" t="s">
        <v>9</v>
      </c>
      <c r="BF247" s="45" t="s">
        <v>10</v>
      </c>
      <c r="BG247" s="45" t="s">
        <v>8</v>
      </c>
      <c r="BH247" s="45" t="s">
        <v>7</v>
      </c>
      <c r="BI247" s="45" t="s">
        <v>9</v>
      </c>
      <c r="BJ247" s="45" t="s">
        <v>8</v>
      </c>
      <c r="BK247" s="45" t="s">
        <v>10</v>
      </c>
      <c r="BL247" s="45" t="s">
        <v>8</v>
      </c>
      <c r="BM247" s="45" t="s">
        <v>7</v>
      </c>
      <c r="BN247" s="45" t="s">
        <v>8</v>
      </c>
      <c r="BO247" s="45" t="s">
        <v>10</v>
      </c>
      <c r="BP247" s="45" t="s">
        <v>10</v>
      </c>
      <c r="BQ247" s="45" t="s">
        <v>9</v>
      </c>
      <c r="BR247" s="45" t="s">
        <v>9</v>
      </c>
      <c r="BS247" s="45" t="s">
        <v>7</v>
      </c>
      <c r="BT247" s="45" t="s">
        <v>9</v>
      </c>
      <c r="BU247" s="62" t="s">
        <v>8</v>
      </c>
      <c r="BV247" s="47" t="s">
        <v>8</v>
      </c>
      <c r="BW247" s="47" t="s">
        <v>9</v>
      </c>
      <c r="BX247" s="47" t="s">
        <v>7</v>
      </c>
      <c r="BY247" s="47" t="s">
        <v>8</v>
      </c>
      <c r="BZ247" s="47" t="s">
        <v>10</v>
      </c>
      <c r="CA247" s="47" t="s">
        <v>9</v>
      </c>
      <c r="CB247" s="47" t="s">
        <v>7</v>
      </c>
      <c r="CC247" s="47" t="s">
        <v>7</v>
      </c>
      <c r="CD247" s="47" t="s">
        <v>10</v>
      </c>
      <c r="CE247" s="47" t="s">
        <v>8</v>
      </c>
      <c r="CF247" s="47" t="s">
        <v>9</v>
      </c>
      <c r="CG247" s="47" t="s">
        <v>7</v>
      </c>
      <c r="CH247" s="47" t="s">
        <v>10</v>
      </c>
      <c r="CI247" s="47" t="s">
        <v>7</v>
      </c>
      <c r="CJ247" s="47" t="s">
        <v>10</v>
      </c>
      <c r="CK247" s="47" t="s">
        <v>7</v>
      </c>
      <c r="CL247" s="47" t="s">
        <v>10</v>
      </c>
      <c r="CM247" s="47" t="s">
        <v>8</v>
      </c>
      <c r="CN247" s="47" t="s">
        <v>9</v>
      </c>
      <c r="CO247" s="47" t="s">
        <v>9</v>
      </c>
      <c r="CP247" s="48" t="s">
        <v>8</v>
      </c>
      <c r="CQ247" s="2" t="s">
        <v>8</v>
      </c>
      <c r="CR247" s="2" t="s">
        <v>9</v>
      </c>
      <c r="CS247" s="2" t="s">
        <v>7</v>
      </c>
      <c r="CT247" s="2" t="s">
        <v>10</v>
      </c>
      <c r="CU247" s="2" t="s">
        <v>8</v>
      </c>
      <c r="CV247" s="2" t="s">
        <v>9</v>
      </c>
      <c r="CW247" s="2" t="s">
        <v>7</v>
      </c>
      <c r="CX247" s="2" t="s">
        <v>10</v>
      </c>
      <c r="CY247" s="2" t="s">
        <v>7</v>
      </c>
      <c r="CZ247" s="2" t="s">
        <v>8</v>
      </c>
      <c r="DA247" s="2" t="s">
        <v>9</v>
      </c>
      <c r="DB247" s="2" t="s">
        <v>10</v>
      </c>
      <c r="DC247" s="2" t="s">
        <v>8</v>
      </c>
      <c r="DD247" s="2" t="s">
        <v>7</v>
      </c>
      <c r="DE247" s="2" t="s">
        <v>10</v>
      </c>
      <c r="DF247" s="2" t="s">
        <v>8</v>
      </c>
      <c r="DG247" s="2" t="s">
        <v>9</v>
      </c>
      <c r="DH247" s="2" t="s">
        <v>10</v>
      </c>
      <c r="DI247" s="2" t="s">
        <v>7</v>
      </c>
      <c r="DJ247" s="2" t="s">
        <v>9</v>
      </c>
      <c r="DK247" s="63" t="s">
        <v>8</v>
      </c>
      <c r="DL247" s="51" t="s">
        <v>7</v>
      </c>
      <c r="DM247" s="51" t="s">
        <v>8</v>
      </c>
      <c r="DN247" s="51" t="s">
        <v>9</v>
      </c>
      <c r="DO247" s="51" t="s">
        <v>7</v>
      </c>
      <c r="DP247" s="51" t="s">
        <v>7</v>
      </c>
      <c r="DQ247" s="51" t="s">
        <v>10</v>
      </c>
      <c r="DR247" s="51" t="s">
        <v>7</v>
      </c>
      <c r="DS247" s="51" t="s">
        <v>8</v>
      </c>
      <c r="DT247" s="51" t="s">
        <v>9</v>
      </c>
      <c r="DU247" s="51" t="s">
        <v>7</v>
      </c>
      <c r="DV247" s="51" t="s">
        <v>10</v>
      </c>
      <c r="DW247" s="51" t="s">
        <v>8</v>
      </c>
      <c r="DX247" s="51" t="s">
        <v>9</v>
      </c>
      <c r="DY247" s="51" t="s">
        <v>8</v>
      </c>
      <c r="DZ247" s="51" t="s">
        <v>9</v>
      </c>
      <c r="EA247" s="51" t="s">
        <v>10</v>
      </c>
      <c r="EB247" s="51" t="s">
        <v>10</v>
      </c>
      <c r="EC247" s="51" t="s">
        <v>10</v>
      </c>
      <c r="ED247" s="51" t="s">
        <v>9</v>
      </c>
      <c r="EE247" s="51" t="s">
        <v>8</v>
      </c>
    </row>
    <row r="248" spans="1:135" ht="18.75" customHeight="1" x14ac:dyDescent="0.2">
      <c r="A248" s="52">
        <v>249</v>
      </c>
      <c r="B248" s="53" t="s">
        <v>394</v>
      </c>
      <c r="C248" s="52" t="s">
        <v>35</v>
      </c>
      <c r="D248" s="52">
        <v>100</v>
      </c>
      <c r="E248" s="53" t="s">
        <v>399</v>
      </c>
      <c r="F248" s="53"/>
      <c r="G248" s="52">
        <v>76.790000000000006</v>
      </c>
      <c r="H248" s="52">
        <v>81.209999999999994</v>
      </c>
      <c r="I248" s="52"/>
      <c r="J248" s="57" t="s">
        <v>8</v>
      </c>
      <c r="K248" s="3" t="s">
        <v>8</v>
      </c>
      <c r="L248" s="3" t="s">
        <v>10</v>
      </c>
      <c r="M248" s="3" t="s">
        <v>8</v>
      </c>
      <c r="N248" s="3" t="s">
        <v>10</v>
      </c>
      <c r="O248" s="3" t="s">
        <v>8</v>
      </c>
      <c r="P248" s="3" t="s">
        <v>8</v>
      </c>
      <c r="Q248" s="3" t="s">
        <v>7</v>
      </c>
      <c r="R248" s="3" t="s">
        <v>10</v>
      </c>
      <c r="S248" s="3" t="s">
        <v>7</v>
      </c>
      <c r="T248" s="3" t="s">
        <v>7</v>
      </c>
      <c r="U248" s="3" t="s">
        <v>7</v>
      </c>
      <c r="V248" s="3" t="s">
        <v>10</v>
      </c>
      <c r="W248" s="3" t="s">
        <v>7</v>
      </c>
      <c r="X248" s="3" t="s">
        <v>8</v>
      </c>
      <c r="Y248" s="3" t="s">
        <v>8</v>
      </c>
      <c r="Z248" s="3" t="s">
        <v>9</v>
      </c>
      <c r="AA248" s="3" t="s">
        <v>10</v>
      </c>
      <c r="AB248" s="3" t="s">
        <v>7</v>
      </c>
      <c r="AC248" s="3" t="s">
        <v>9</v>
      </c>
      <c r="AD248" s="3" t="s">
        <v>9</v>
      </c>
      <c r="AE248" s="59" t="s">
        <v>8</v>
      </c>
      <c r="AF248" s="43" t="s">
        <v>9</v>
      </c>
      <c r="AG248" s="43" t="s">
        <v>10</v>
      </c>
      <c r="AH248" s="43" t="s">
        <v>7</v>
      </c>
      <c r="AI248" s="43" t="s">
        <v>7</v>
      </c>
      <c r="AJ248" s="43" t="s">
        <v>8</v>
      </c>
      <c r="AK248" s="43" t="s">
        <v>8</v>
      </c>
      <c r="AL248" s="43" t="s">
        <v>9</v>
      </c>
      <c r="AM248" s="43" t="s">
        <v>10</v>
      </c>
      <c r="AN248" s="43" t="s">
        <v>9</v>
      </c>
      <c r="AO248" s="43" t="s">
        <v>9</v>
      </c>
      <c r="AP248" s="43" t="s">
        <v>9</v>
      </c>
      <c r="AQ248" s="43" t="s">
        <v>9</v>
      </c>
      <c r="AR248" s="43" t="s">
        <v>7</v>
      </c>
      <c r="AS248" s="43" t="s">
        <v>10</v>
      </c>
      <c r="AT248" s="43" t="s">
        <v>7</v>
      </c>
      <c r="AU248" s="43" t="s">
        <v>9</v>
      </c>
      <c r="AV248" s="43" t="s">
        <v>8</v>
      </c>
      <c r="AW248" s="43" t="s">
        <v>9</v>
      </c>
      <c r="AX248" s="43" t="s">
        <v>8</v>
      </c>
      <c r="AY248" s="43" t="s">
        <v>7</v>
      </c>
      <c r="AZ248" s="61" t="s">
        <v>8</v>
      </c>
      <c r="BA248" s="45" t="s">
        <v>9</v>
      </c>
      <c r="BB248" s="45" t="s">
        <v>7</v>
      </c>
      <c r="BC248" s="45" t="s">
        <v>7</v>
      </c>
      <c r="BD248" s="45" t="s">
        <v>8</v>
      </c>
      <c r="BE248" s="45" t="s">
        <v>7</v>
      </c>
      <c r="BF248" s="45" t="s">
        <v>9</v>
      </c>
      <c r="BG248" s="45" t="s">
        <v>8</v>
      </c>
      <c r="BH248" s="45" t="s">
        <v>10</v>
      </c>
      <c r="BI248" s="45" t="s">
        <v>9</v>
      </c>
      <c r="BJ248" s="45" t="s">
        <v>9</v>
      </c>
      <c r="BK248" s="45" t="s">
        <v>10</v>
      </c>
      <c r="BL248" s="45" t="s">
        <v>8</v>
      </c>
      <c r="BM248" s="45" t="s">
        <v>9</v>
      </c>
      <c r="BN248" s="45" t="s">
        <v>10</v>
      </c>
      <c r="BO248" s="45" t="s">
        <v>10</v>
      </c>
      <c r="BP248" s="45" t="s">
        <v>7</v>
      </c>
      <c r="BQ248" s="45" t="s">
        <v>10</v>
      </c>
      <c r="BR248" s="45" t="s">
        <v>8</v>
      </c>
      <c r="BS248" s="45" t="s">
        <v>7</v>
      </c>
      <c r="BT248" s="45" t="s">
        <v>9</v>
      </c>
      <c r="BU248" s="62" t="s">
        <v>8</v>
      </c>
      <c r="BV248" s="47" t="s">
        <v>10</v>
      </c>
      <c r="BW248" s="47" t="s">
        <v>9</v>
      </c>
      <c r="BX248" s="47" t="s">
        <v>7</v>
      </c>
      <c r="BY248" s="47" t="s">
        <v>10</v>
      </c>
      <c r="BZ248" s="47" t="s">
        <v>10</v>
      </c>
      <c r="CA248" s="47" t="s">
        <v>9</v>
      </c>
      <c r="CB248" s="47" t="s">
        <v>8</v>
      </c>
      <c r="CC248" s="47" t="s">
        <v>7</v>
      </c>
      <c r="CD248" s="47" t="s">
        <v>8</v>
      </c>
      <c r="CE248" s="47" t="s">
        <v>8</v>
      </c>
      <c r="CF248" s="47" t="s">
        <v>9</v>
      </c>
      <c r="CG248" s="47" t="s">
        <v>8</v>
      </c>
      <c r="CH248" s="47" t="s">
        <v>8</v>
      </c>
      <c r="CI248" s="47" t="s">
        <v>8</v>
      </c>
      <c r="CJ248" s="47" t="s">
        <v>7</v>
      </c>
      <c r="CK248" s="47" t="s">
        <v>7</v>
      </c>
      <c r="CL248" s="47" t="s">
        <v>10</v>
      </c>
      <c r="CM248" s="47" t="s">
        <v>8</v>
      </c>
      <c r="CN248" s="47" t="s">
        <v>9</v>
      </c>
      <c r="CO248" s="47" t="s">
        <v>10</v>
      </c>
      <c r="CP248" s="48" t="s">
        <v>8</v>
      </c>
      <c r="CQ248" s="2" t="s">
        <v>7</v>
      </c>
      <c r="CR248" s="2" t="s">
        <v>9</v>
      </c>
      <c r="CS248" s="2" t="s">
        <v>10</v>
      </c>
      <c r="CT248" s="2" t="s">
        <v>9</v>
      </c>
      <c r="CU248" s="2" t="s">
        <v>9</v>
      </c>
      <c r="CV248" s="2" t="s">
        <v>10</v>
      </c>
      <c r="CW248" s="2" t="s">
        <v>9</v>
      </c>
      <c r="CX248" s="2" t="s">
        <v>9</v>
      </c>
      <c r="CY248" s="2" t="s">
        <v>9</v>
      </c>
      <c r="CZ248" s="2" t="s">
        <v>10</v>
      </c>
      <c r="DA248" s="2" t="s">
        <v>9</v>
      </c>
      <c r="DB248" s="2" t="s">
        <v>7</v>
      </c>
      <c r="DC248" s="2" t="s">
        <v>10</v>
      </c>
      <c r="DD248" s="2" t="s">
        <v>7</v>
      </c>
      <c r="DE248" s="2" t="s">
        <v>9</v>
      </c>
      <c r="DF248" s="2" t="s">
        <v>7</v>
      </c>
      <c r="DG248" s="2" t="s">
        <v>7</v>
      </c>
      <c r="DH248" s="2" t="s">
        <v>8</v>
      </c>
      <c r="DI248" s="2" t="s">
        <v>8</v>
      </c>
      <c r="DJ248" s="2" t="s">
        <v>7</v>
      </c>
      <c r="DK248" s="63" t="s">
        <v>8</v>
      </c>
      <c r="DL248" s="51" t="s">
        <v>7</v>
      </c>
      <c r="DM248" s="51" t="s">
        <v>8</v>
      </c>
      <c r="DN248" s="51" t="s">
        <v>9</v>
      </c>
      <c r="DO248" s="51" t="s">
        <v>10</v>
      </c>
      <c r="DP248" s="51" t="s">
        <v>7</v>
      </c>
      <c r="DQ248" s="51" t="s">
        <v>8</v>
      </c>
      <c r="DR248" s="51" t="s">
        <v>10</v>
      </c>
      <c r="DS248" s="51" t="s">
        <v>8</v>
      </c>
      <c r="DT248" s="51" t="s">
        <v>9</v>
      </c>
      <c r="DU248" s="51" t="s">
        <v>7</v>
      </c>
      <c r="DV248" s="51" t="s">
        <v>10</v>
      </c>
      <c r="DW248" s="51" t="s">
        <v>8</v>
      </c>
      <c r="DX248" s="51" t="s">
        <v>9</v>
      </c>
      <c r="DY248" s="51" t="s">
        <v>8</v>
      </c>
      <c r="DZ248" s="51" t="s">
        <v>9</v>
      </c>
      <c r="EA248" s="51" t="s">
        <v>7</v>
      </c>
      <c r="EB248" s="51" t="s">
        <v>9</v>
      </c>
      <c r="EC248" s="51" t="s">
        <v>10</v>
      </c>
      <c r="ED248" s="51" t="s">
        <v>9</v>
      </c>
      <c r="EE248" s="51" t="s">
        <v>8</v>
      </c>
    </row>
    <row r="249" spans="1:135" ht="18.75" customHeight="1" x14ac:dyDescent="0.2">
      <c r="A249" s="52">
        <v>250</v>
      </c>
      <c r="B249" s="53" t="s">
        <v>394</v>
      </c>
      <c r="C249" s="52" t="s">
        <v>35</v>
      </c>
      <c r="D249" s="52">
        <v>101</v>
      </c>
      <c r="E249" s="53" t="s">
        <v>400</v>
      </c>
      <c r="F249" s="53"/>
      <c r="G249" s="52">
        <v>57.68</v>
      </c>
      <c r="H249" s="52">
        <v>60.51</v>
      </c>
      <c r="I249" s="52"/>
      <c r="J249" s="57" t="s">
        <v>8</v>
      </c>
      <c r="K249" s="3" t="s">
        <v>8</v>
      </c>
      <c r="L249" s="3" t="s">
        <v>10</v>
      </c>
      <c r="M249" s="3" t="s">
        <v>10</v>
      </c>
      <c r="N249" s="3" t="s">
        <v>9</v>
      </c>
      <c r="O249" s="3" t="s">
        <v>8</v>
      </c>
      <c r="P249" s="3" t="s">
        <v>9</v>
      </c>
      <c r="Q249" s="3" t="s">
        <v>7</v>
      </c>
      <c r="R249" s="3" t="s">
        <v>10</v>
      </c>
      <c r="S249" s="3" t="s">
        <v>9</v>
      </c>
      <c r="T249" s="3" t="s">
        <v>9</v>
      </c>
      <c r="U249" s="3" t="s">
        <v>8</v>
      </c>
      <c r="V249" s="3" t="s">
        <v>9</v>
      </c>
      <c r="W249" s="3" t="s">
        <v>10</v>
      </c>
      <c r="X249" s="3" t="s">
        <v>10</v>
      </c>
      <c r="Y249" s="3" t="s">
        <v>8</v>
      </c>
      <c r="Z249" s="3" t="s">
        <v>7</v>
      </c>
      <c r="AA249" s="3" t="s">
        <v>8</v>
      </c>
      <c r="AB249" s="3" t="s">
        <v>9</v>
      </c>
      <c r="AC249" s="3" t="s">
        <v>7</v>
      </c>
      <c r="AD249" s="3" t="s">
        <v>9</v>
      </c>
      <c r="AE249" s="59" t="s">
        <v>8</v>
      </c>
      <c r="AF249" s="43" t="s">
        <v>7</v>
      </c>
      <c r="AG249" s="43" t="s">
        <v>10</v>
      </c>
      <c r="AH249" s="43" t="s">
        <v>9</v>
      </c>
      <c r="AI249" s="43" t="s">
        <v>8</v>
      </c>
      <c r="AJ249" s="43" t="s">
        <v>8</v>
      </c>
      <c r="AK249" s="43" t="s">
        <v>10</v>
      </c>
      <c r="AL249" s="43" t="s">
        <v>9</v>
      </c>
      <c r="AM249" s="43" t="s">
        <v>7</v>
      </c>
      <c r="AN249" s="43" t="s">
        <v>8</v>
      </c>
      <c r="AO249" s="43" t="s">
        <v>10</v>
      </c>
      <c r="AP249" s="43" t="s">
        <v>9</v>
      </c>
      <c r="AQ249" s="43" t="s">
        <v>7</v>
      </c>
      <c r="AR249" s="43" t="s">
        <v>7</v>
      </c>
      <c r="AS249" s="43" t="s">
        <v>8</v>
      </c>
      <c r="AT249" s="43" t="s">
        <v>8</v>
      </c>
      <c r="AU249" s="43" t="s">
        <v>9</v>
      </c>
      <c r="AV249" s="43" t="s">
        <v>7</v>
      </c>
      <c r="AW249" s="43" t="s">
        <v>8</v>
      </c>
      <c r="AX249" s="43" t="s">
        <v>9</v>
      </c>
      <c r="AY249" s="43" t="s">
        <v>7</v>
      </c>
      <c r="AZ249" s="61" t="s">
        <v>8</v>
      </c>
      <c r="BA249" s="45" t="s">
        <v>7</v>
      </c>
      <c r="BB249" s="45" t="s">
        <v>9</v>
      </c>
      <c r="BC249" s="45" t="s">
        <v>10</v>
      </c>
      <c r="BD249" s="45" t="s">
        <v>8</v>
      </c>
      <c r="BE249" s="45" t="s">
        <v>8</v>
      </c>
      <c r="BF249" s="45" t="s">
        <v>10</v>
      </c>
      <c r="BG249" s="45" t="s">
        <v>8</v>
      </c>
      <c r="BH249" s="45" t="s">
        <v>7</v>
      </c>
      <c r="BI249" s="45" t="s">
        <v>7</v>
      </c>
      <c r="BJ249" s="45" t="s">
        <v>10</v>
      </c>
      <c r="BK249" s="45" t="s">
        <v>8</v>
      </c>
      <c r="BL249" s="45" t="s">
        <v>9</v>
      </c>
      <c r="BM249" s="45" t="s">
        <v>8</v>
      </c>
      <c r="BN249" s="45" t="s">
        <v>8</v>
      </c>
      <c r="BO249" s="45" t="s">
        <v>8</v>
      </c>
      <c r="BP249" s="45" t="s">
        <v>10</v>
      </c>
      <c r="BQ249" s="45" t="s">
        <v>10</v>
      </c>
      <c r="BR249" s="45" t="s">
        <v>8</v>
      </c>
      <c r="BS249" s="45" t="s">
        <v>10</v>
      </c>
      <c r="BT249" s="45" t="s">
        <v>9</v>
      </c>
      <c r="BU249" s="62" t="s">
        <v>8</v>
      </c>
      <c r="BV249" s="47" t="s">
        <v>8</v>
      </c>
      <c r="BW249" s="47" t="s">
        <v>8</v>
      </c>
      <c r="BX249" s="47" t="s">
        <v>7</v>
      </c>
      <c r="BY249" s="47" t="s">
        <v>8</v>
      </c>
      <c r="BZ249" s="47" t="s">
        <v>10</v>
      </c>
      <c r="CA249" s="47"/>
      <c r="CB249" s="47" t="s">
        <v>9</v>
      </c>
      <c r="CC249" s="47" t="s">
        <v>7</v>
      </c>
      <c r="CD249" s="47" t="s">
        <v>10</v>
      </c>
      <c r="CE249" s="47" t="s">
        <v>9</v>
      </c>
      <c r="CF249" s="47" t="s">
        <v>7</v>
      </c>
      <c r="CG249" s="47" t="s">
        <v>7</v>
      </c>
      <c r="CH249" s="47" t="s">
        <v>10</v>
      </c>
      <c r="CI249" s="47" t="s">
        <v>10</v>
      </c>
      <c r="CJ249" s="47" t="s">
        <v>9</v>
      </c>
      <c r="CK249" s="47" t="s">
        <v>9</v>
      </c>
      <c r="CL249" s="47" t="s">
        <v>8</v>
      </c>
      <c r="CM249" s="47" t="s">
        <v>8</v>
      </c>
      <c r="CN249" s="47" t="s">
        <v>10</v>
      </c>
      <c r="CO249" s="47" t="s">
        <v>7</v>
      </c>
      <c r="CP249" s="48" t="s">
        <v>8</v>
      </c>
      <c r="CQ249" s="2" t="s">
        <v>9</v>
      </c>
      <c r="CR249" s="2" t="s">
        <v>9</v>
      </c>
      <c r="CS249" s="2" t="s">
        <v>10</v>
      </c>
      <c r="CT249" s="2" t="s">
        <v>10</v>
      </c>
      <c r="CU249" s="2" t="s">
        <v>8</v>
      </c>
      <c r="CV249" s="2" t="s">
        <v>7</v>
      </c>
      <c r="CW249" s="2" t="s">
        <v>7</v>
      </c>
      <c r="CX249" s="2" t="s">
        <v>8</v>
      </c>
      <c r="CY249" s="2" t="s">
        <v>8</v>
      </c>
      <c r="CZ249" s="2" t="s">
        <v>10</v>
      </c>
      <c r="DA249" s="2" t="s">
        <v>9</v>
      </c>
      <c r="DB249" s="2" t="s">
        <v>7</v>
      </c>
      <c r="DC249" s="2" t="s">
        <v>7</v>
      </c>
      <c r="DD249" s="2" t="s">
        <v>9</v>
      </c>
      <c r="DE249" s="2" t="s">
        <v>7</v>
      </c>
      <c r="DF249" s="2" t="s">
        <v>8</v>
      </c>
      <c r="DG249" s="2" t="s">
        <v>10</v>
      </c>
      <c r="DH249" s="2" t="s">
        <v>8</v>
      </c>
      <c r="DI249" s="2" t="s">
        <v>7</v>
      </c>
      <c r="DJ249" s="2" t="s">
        <v>8</v>
      </c>
      <c r="DK249" s="63" t="s">
        <v>8</v>
      </c>
      <c r="DL249" s="51" t="s">
        <v>7</v>
      </c>
      <c r="DM249" s="51" t="s">
        <v>7</v>
      </c>
      <c r="DN249" s="51" t="s">
        <v>10</v>
      </c>
      <c r="DO249" s="51" t="s">
        <v>8</v>
      </c>
      <c r="DP249" s="51" t="s">
        <v>7</v>
      </c>
      <c r="DQ249" s="51" t="s">
        <v>8</v>
      </c>
      <c r="DR249" s="51" t="s">
        <v>8</v>
      </c>
      <c r="DS249" s="51" t="s">
        <v>10</v>
      </c>
      <c r="DT249" s="51" t="s">
        <v>8</v>
      </c>
      <c r="DU249" s="51" t="s">
        <v>7</v>
      </c>
      <c r="DV249" s="51" t="s">
        <v>9</v>
      </c>
      <c r="DW249" s="51" t="s">
        <v>8</v>
      </c>
      <c r="DX249" s="51" t="s">
        <v>9</v>
      </c>
      <c r="DY249" s="51" t="s">
        <v>8</v>
      </c>
      <c r="DZ249" s="51" t="s">
        <v>9</v>
      </c>
      <c r="EA249" s="51" t="s">
        <v>10</v>
      </c>
      <c r="EB249" s="51" t="s">
        <v>9</v>
      </c>
      <c r="EC249" s="51" t="s">
        <v>10</v>
      </c>
      <c r="ED249" s="51" t="s">
        <v>10</v>
      </c>
      <c r="EE249" s="51" t="s">
        <v>7</v>
      </c>
    </row>
    <row r="250" spans="1:135" ht="18.75" customHeight="1" x14ac:dyDescent="0.2">
      <c r="A250" s="52">
        <v>251</v>
      </c>
      <c r="B250" s="53" t="s">
        <v>394</v>
      </c>
      <c r="C250" s="52" t="s">
        <v>35</v>
      </c>
      <c r="D250" s="52">
        <v>102</v>
      </c>
      <c r="E250" s="53" t="s">
        <v>401</v>
      </c>
      <c r="F250" s="53"/>
      <c r="G250" s="52">
        <v>81.58</v>
      </c>
      <c r="H250" s="52">
        <v>85.41</v>
      </c>
      <c r="I250" s="52"/>
      <c r="J250" s="57" t="s">
        <v>8</v>
      </c>
      <c r="K250" s="3" t="s">
        <v>8</v>
      </c>
      <c r="L250" s="3" t="s">
        <v>10</v>
      </c>
      <c r="M250" s="3" t="s">
        <v>10</v>
      </c>
      <c r="N250" s="3" t="s">
        <v>10</v>
      </c>
      <c r="O250" s="3" t="s">
        <v>9</v>
      </c>
      <c r="P250" s="3" t="s">
        <v>8</v>
      </c>
      <c r="Q250" s="3" t="s">
        <v>7</v>
      </c>
      <c r="R250" s="3" t="s">
        <v>10</v>
      </c>
      <c r="S250" s="3" t="s">
        <v>10</v>
      </c>
      <c r="T250" s="3" t="s">
        <v>9</v>
      </c>
      <c r="U250" s="3" t="s">
        <v>8</v>
      </c>
      <c r="V250" s="3" t="s">
        <v>8</v>
      </c>
      <c r="W250" s="3" t="s">
        <v>7</v>
      </c>
      <c r="X250" s="3" t="s">
        <v>8</v>
      </c>
      <c r="Y250" s="3" t="s">
        <v>8</v>
      </c>
      <c r="Z250" s="3" t="s">
        <v>7</v>
      </c>
      <c r="AA250" s="3" t="s">
        <v>10</v>
      </c>
      <c r="AB250" s="3" t="s">
        <v>10</v>
      </c>
      <c r="AC250" s="3" t="s">
        <v>9</v>
      </c>
      <c r="AD250" s="3" t="s">
        <v>7</v>
      </c>
      <c r="AE250" s="59" t="s">
        <v>8</v>
      </c>
      <c r="AF250" s="43" t="s">
        <v>9</v>
      </c>
      <c r="AG250" s="43" t="s">
        <v>10</v>
      </c>
      <c r="AH250" s="43" t="s">
        <v>10</v>
      </c>
      <c r="AI250" s="43" t="s">
        <v>9</v>
      </c>
      <c r="AJ250" s="43" t="s">
        <v>8</v>
      </c>
      <c r="AK250" s="43" t="s">
        <v>10</v>
      </c>
      <c r="AL250" s="43" t="s">
        <v>7</v>
      </c>
      <c r="AM250" s="43" t="s">
        <v>8</v>
      </c>
      <c r="AN250" s="43" t="s">
        <v>8</v>
      </c>
      <c r="AO250" s="43" t="s">
        <v>8</v>
      </c>
      <c r="AP250" s="43" t="s">
        <v>8</v>
      </c>
      <c r="AQ250" s="43" t="s">
        <v>10</v>
      </c>
      <c r="AR250" s="43" t="s">
        <v>7</v>
      </c>
      <c r="AS250" s="43" t="s">
        <v>10</v>
      </c>
      <c r="AT250" s="43" t="s">
        <v>8</v>
      </c>
      <c r="AU250" s="43" t="s">
        <v>7</v>
      </c>
      <c r="AV250" s="43" t="s">
        <v>8</v>
      </c>
      <c r="AW250" s="43" t="s">
        <v>10</v>
      </c>
      <c r="AX250" s="43" t="s">
        <v>9</v>
      </c>
      <c r="AY250" s="43" t="s">
        <v>7</v>
      </c>
      <c r="AZ250" s="61" t="s">
        <v>8</v>
      </c>
      <c r="BA250" s="45" t="s">
        <v>10</v>
      </c>
      <c r="BB250" s="45" t="s">
        <v>10</v>
      </c>
      <c r="BC250" s="45" t="s">
        <v>7</v>
      </c>
      <c r="BD250" s="45" t="s">
        <v>8</v>
      </c>
      <c r="BE250" s="45" t="s">
        <v>10</v>
      </c>
      <c r="BF250" s="45" t="s">
        <v>8</v>
      </c>
      <c r="BG250" s="45" t="s">
        <v>7</v>
      </c>
      <c r="BH250" s="45" t="s">
        <v>7</v>
      </c>
      <c r="BI250" s="45" t="s">
        <v>9</v>
      </c>
      <c r="BJ250" s="45" t="s">
        <v>9</v>
      </c>
      <c r="BK250" s="45" t="s">
        <v>10</v>
      </c>
      <c r="BL250" s="45" t="s">
        <v>8</v>
      </c>
      <c r="BM250" s="45" t="s">
        <v>8</v>
      </c>
      <c r="BN250" s="45" t="s">
        <v>10</v>
      </c>
      <c r="BO250" s="45" t="s">
        <v>10</v>
      </c>
      <c r="BP250" s="45" t="s">
        <v>9</v>
      </c>
      <c r="BQ250" s="45" t="s">
        <v>9</v>
      </c>
      <c r="BR250" s="45" t="s">
        <v>7</v>
      </c>
      <c r="BS250" s="45" t="s">
        <v>10</v>
      </c>
      <c r="BT250" s="45" t="s">
        <v>9</v>
      </c>
      <c r="BU250" s="62" t="s">
        <v>8</v>
      </c>
      <c r="BV250" s="47" t="s">
        <v>9</v>
      </c>
      <c r="BW250" s="47" t="s">
        <v>9</v>
      </c>
      <c r="BX250" s="47" t="s">
        <v>7</v>
      </c>
      <c r="BY250" s="47" t="s">
        <v>10</v>
      </c>
      <c r="BZ250" s="47" t="s">
        <v>10</v>
      </c>
      <c r="CA250" s="47" t="s">
        <v>9</v>
      </c>
      <c r="CB250" s="47" t="s">
        <v>7</v>
      </c>
      <c r="CC250" s="47" t="s">
        <v>9</v>
      </c>
      <c r="CD250" s="47" t="s">
        <v>10</v>
      </c>
      <c r="CE250" s="47" t="s">
        <v>8</v>
      </c>
      <c r="CF250" s="47" t="s">
        <v>9</v>
      </c>
      <c r="CG250" s="47" t="s">
        <v>8</v>
      </c>
      <c r="CH250" s="47" t="s">
        <v>10</v>
      </c>
      <c r="CI250" s="47" t="s">
        <v>8</v>
      </c>
      <c r="CJ250" s="47" t="s">
        <v>8</v>
      </c>
      <c r="CK250" s="47" t="s">
        <v>7</v>
      </c>
      <c r="CL250" s="47" t="s">
        <v>10</v>
      </c>
      <c r="CM250" s="47" t="s">
        <v>9</v>
      </c>
      <c r="CN250" s="47" t="s">
        <v>7</v>
      </c>
      <c r="CO250" s="47" t="s">
        <v>10</v>
      </c>
      <c r="CP250" s="48" t="s">
        <v>8</v>
      </c>
      <c r="CQ250" s="2" t="s">
        <v>7</v>
      </c>
      <c r="CR250" s="2" t="s">
        <v>9</v>
      </c>
      <c r="CS250" s="2" t="s">
        <v>8</v>
      </c>
      <c r="CT250" s="2" t="s">
        <v>10</v>
      </c>
      <c r="CU250" s="2" t="s">
        <v>7</v>
      </c>
      <c r="CV250" s="2" t="s">
        <v>7</v>
      </c>
      <c r="CW250" s="2" t="s">
        <v>9</v>
      </c>
      <c r="CX250" s="2" t="s">
        <v>10</v>
      </c>
      <c r="CY250" s="2" t="s">
        <v>8</v>
      </c>
      <c r="CZ250" s="2" t="s">
        <v>10</v>
      </c>
      <c r="DA250" s="2" t="s">
        <v>9</v>
      </c>
      <c r="DB250" s="2" t="s">
        <v>8</v>
      </c>
      <c r="DC250" s="2" t="s">
        <v>7</v>
      </c>
      <c r="DD250" s="2" t="s">
        <v>7</v>
      </c>
      <c r="DE250" s="2" t="s">
        <v>8</v>
      </c>
      <c r="DF250" s="2" t="s">
        <v>7</v>
      </c>
      <c r="DG250" s="2" t="s">
        <v>9</v>
      </c>
      <c r="DH250" s="2" t="s">
        <v>7</v>
      </c>
      <c r="DI250" s="2" t="s">
        <v>9</v>
      </c>
      <c r="DJ250" s="2" t="s">
        <v>7</v>
      </c>
      <c r="DK250" s="63" t="s">
        <v>8</v>
      </c>
      <c r="DL250" s="51" t="s">
        <v>7</v>
      </c>
      <c r="DM250" s="51" t="s">
        <v>8</v>
      </c>
      <c r="DN250" s="51" t="s">
        <v>9</v>
      </c>
      <c r="DO250" s="51" t="s">
        <v>10</v>
      </c>
      <c r="DP250" s="51" t="s">
        <v>7</v>
      </c>
      <c r="DQ250" s="51" t="s">
        <v>10</v>
      </c>
      <c r="DR250" s="51" t="s">
        <v>7</v>
      </c>
      <c r="DS250" s="51" t="s">
        <v>8</v>
      </c>
      <c r="DT250" s="51" t="s">
        <v>9</v>
      </c>
      <c r="DU250" s="51" t="s">
        <v>7</v>
      </c>
      <c r="DV250" s="51" t="s">
        <v>10</v>
      </c>
      <c r="DW250" s="51" t="s">
        <v>8</v>
      </c>
      <c r="DX250" s="51" t="s">
        <v>9</v>
      </c>
      <c r="DY250" s="51" t="s">
        <v>8</v>
      </c>
      <c r="DZ250" s="51" t="s">
        <v>9</v>
      </c>
      <c r="EA250" s="51" t="s">
        <v>7</v>
      </c>
      <c r="EB250" s="51" t="s">
        <v>10</v>
      </c>
      <c r="EC250" s="51" t="s">
        <v>10</v>
      </c>
      <c r="ED250" s="51" t="s">
        <v>8</v>
      </c>
      <c r="EE250" s="51" t="s">
        <v>8</v>
      </c>
    </row>
    <row r="251" spans="1:135" ht="18.75" customHeight="1" x14ac:dyDescent="0.2">
      <c r="A251" s="52">
        <v>252</v>
      </c>
      <c r="B251" s="53" t="s">
        <v>394</v>
      </c>
      <c r="C251" s="52" t="s">
        <v>35</v>
      </c>
      <c r="D251" s="52">
        <v>106</v>
      </c>
      <c r="E251" s="53" t="s">
        <v>402</v>
      </c>
      <c r="F251" s="53"/>
      <c r="G251" s="52">
        <v>67.599999999999994</v>
      </c>
      <c r="H251" s="52">
        <v>70.97</v>
      </c>
      <c r="I251" s="52"/>
      <c r="J251" s="57" t="s">
        <v>8</v>
      </c>
      <c r="K251" s="3" t="s">
        <v>8</v>
      </c>
      <c r="L251" s="3" t="s">
        <v>9</v>
      </c>
      <c r="M251" s="3" t="s">
        <v>7</v>
      </c>
      <c r="N251" s="3" t="s">
        <v>10</v>
      </c>
      <c r="O251" s="3" t="s">
        <v>7</v>
      </c>
      <c r="P251" s="3" t="s">
        <v>8</v>
      </c>
      <c r="Q251" s="3" t="s">
        <v>7</v>
      </c>
      <c r="R251" s="3" t="s">
        <v>10</v>
      </c>
      <c r="S251" s="3" t="s">
        <v>10</v>
      </c>
      <c r="T251" s="3" t="s">
        <v>7</v>
      </c>
      <c r="U251" s="3" t="s">
        <v>9</v>
      </c>
      <c r="V251" s="3" t="s">
        <v>10</v>
      </c>
      <c r="W251" s="3" t="s">
        <v>9</v>
      </c>
      <c r="X251" s="3" t="s">
        <v>8</v>
      </c>
      <c r="Y251" s="3" t="s">
        <v>10</v>
      </c>
      <c r="Z251" s="3" t="s">
        <v>8</v>
      </c>
      <c r="AA251" s="3" t="s">
        <v>8</v>
      </c>
      <c r="AB251" s="3" t="s">
        <v>7</v>
      </c>
      <c r="AC251" s="3" t="s">
        <v>10</v>
      </c>
      <c r="AD251" s="3" t="s">
        <v>9</v>
      </c>
      <c r="AE251" s="59" t="s">
        <v>8</v>
      </c>
      <c r="AF251" s="43" t="s">
        <v>9</v>
      </c>
      <c r="AG251" s="43" t="s">
        <v>9</v>
      </c>
      <c r="AH251" s="43" t="s">
        <v>9</v>
      </c>
      <c r="AI251" s="43" t="s">
        <v>8</v>
      </c>
      <c r="AJ251" s="43" t="s">
        <v>8</v>
      </c>
      <c r="AK251" s="43" t="s">
        <v>10</v>
      </c>
      <c r="AL251" s="43" t="s">
        <v>9</v>
      </c>
      <c r="AM251" s="43" t="s">
        <v>9</v>
      </c>
      <c r="AN251" s="43" t="s">
        <v>9</v>
      </c>
      <c r="AO251" s="43" t="s">
        <v>10</v>
      </c>
      <c r="AP251" s="43" t="s">
        <v>8</v>
      </c>
      <c r="AQ251" s="43" t="s">
        <v>8</v>
      </c>
      <c r="AR251" s="43" t="s">
        <v>9</v>
      </c>
      <c r="AS251" s="43" t="s">
        <v>10</v>
      </c>
      <c r="AT251" s="43" t="s">
        <v>8</v>
      </c>
      <c r="AU251" s="43" t="s">
        <v>9</v>
      </c>
      <c r="AV251" s="43" t="s">
        <v>7</v>
      </c>
      <c r="AW251" s="43" t="s">
        <v>10</v>
      </c>
      <c r="AX251" s="43" t="s">
        <v>7</v>
      </c>
      <c r="AY251" s="43" t="s">
        <v>8</v>
      </c>
      <c r="AZ251" s="61" t="s">
        <v>8</v>
      </c>
      <c r="BA251" s="45" t="s">
        <v>8</v>
      </c>
      <c r="BB251" s="45" t="s">
        <v>10</v>
      </c>
      <c r="BC251" s="45" t="s">
        <v>8</v>
      </c>
      <c r="BD251" s="45" t="s">
        <v>9</v>
      </c>
      <c r="BE251" s="45" t="s">
        <v>10</v>
      </c>
      <c r="BF251" s="45" t="s">
        <v>10</v>
      </c>
      <c r="BG251" s="45" t="s">
        <v>10</v>
      </c>
      <c r="BH251" s="45" t="s">
        <v>10</v>
      </c>
      <c r="BI251" s="45" t="s">
        <v>8</v>
      </c>
      <c r="BJ251" s="45" t="s">
        <v>9</v>
      </c>
      <c r="BK251" s="45" t="s">
        <v>8</v>
      </c>
      <c r="BL251" s="45" t="s">
        <v>7</v>
      </c>
      <c r="BM251" s="45" t="s">
        <v>9</v>
      </c>
      <c r="BN251" s="45" t="s">
        <v>7</v>
      </c>
      <c r="BO251" s="45" t="s">
        <v>8</v>
      </c>
      <c r="BP251" s="45" t="s">
        <v>9</v>
      </c>
      <c r="BQ251" s="45" t="s">
        <v>7</v>
      </c>
      <c r="BR251" s="45" t="s">
        <v>9</v>
      </c>
      <c r="BS251" s="45" t="s">
        <v>8</v>
      </c>
      <c r="BT251" s="45" t="s">
        <v>8</v>
      </c>
      <c r="BU251" s="62" t="s">
        <v>8</v>
      </c>
      <c r="BV251" s="47" t="s">
        <v>9</v>
      </c>
      <c r="BW251" s="47" t="s">
        <v>7</v>
      </c>
      <c r="BX251" s="47" t="s">
        <v>7</v>
      </c>
      <c r="BY251" s="47" t="s">
        <v>8</v>
      </c>
      <c r="BZ251" s="47" t="s">
        <v>10</v>
      </c>
      <c r="CA251" s="47" t="s">
        <v>9</v>
      </c>
      <c r="CB251" s="47" t="s">
        <v>10</v>
      </c>
      <c r="CC251" s="47" t="s">
        <v>9</v>
      </c>
      <c r="CD251" s="47" t="s">
        <v>10</v>
      </c>
      <c r="CE251" s="47" t="s">
        <v>7</v>
      </c>
      <c r="CF251" s="47" t="s">
        <v>9</v>
      </c>
      <c r="CG251" s="47" t="s">
        <v>8</v>
      </c>
      <c r="CH251" s="47" t="s">
        <v>7</v>
      </c>
      <c r="CI251" s="47" t="s">
        <v>9</v>
      </c>
      <c r="CJ251" s="47" t="s">
        <v>10</v>
      </c>
      <c r="CK251" s="47" t="s">
        <v>10</v>
      </c>
      <c r="CL251" s="47" t="s">
        <v>8</v>
      </c>
      <c r="CM251" s="47" t="s">
        <v>7</v>
      </c>
      <c r="CN251" s="47" t="s">
        <v>8</v>
      </c>
      <c r="CO251" s="47" t="s">
        <v>10</v>
      </c>
      <c r="CP251" s="48" t="s">
        <v>8</v>
      </c>
      <c r="CQ251" s="2" t="s">
        <v>8</v>
      </c>
      <c r="CR251" s="2" t="s">
        <v>7</v>
      </c>
      <c r="CS251" s="2" t="s">
        <v>7</v>
      </c>
      <c r="CT251" s="2" t="s">
        <v>10</v>
      </c>
      <c r="CU251" s="2" t="s">
        <v>10</v>
      </c>
      <c r="CV251" s="2" t="s">
        <v>9</v>
      </c>
      <c r="CW251" s="2" t="s">
        <v>10</v>
      </c>
      <c r="CX251" s="2" t="s">
        <v>7</v>
      </c>
      <c r="CY251" s="2" t="s">
        <v>10</v>
      </c>
      <c r="CZ251" s="2" t="s">
        <v>10</v>
      </c>
      <c r="DA251" s="2" t="s">
        <v>7</v>
      </c>
      <c r="DB251" s="2" t="s">
        <v>7</v>
      </c>
      <c r="DC251" s="2" t="s">
        <v>7</v>
      </c>
      <c r="DD251" s="2" t="s">
        <v>9</v>
      </c>
      <c r="DE251" s="2" t="s">
        <v>10</v>
      </c>
      <c r="DF251" s="2" t="s">
        <v>7</v>
      </c>
      <c r="DG251" s="2" t="s">
        <v>9</v>
      </c>
      <c r="DH251" s="2" t="s">
        <v>10</v>
      </c>
      <c r="DI251" s="2" t="s">
        <v>9</v>
      </c>
      <c r="DJ251" s="2" t="s">
        <v>9</v>
      </c>
      <c r="DK251" s="63" t="s">
        <v>8</v>
      </c>
      <c r="DL251" s="51" t="s">
        <v>7</v>
      </c>
      <c r="DM251" s="51" t="s">
        <v>8</v>
      </c>
      <c r="DN251" s="51" t="s">
        <v>10</v>
      </c>
      <c r="DO251" s="51" t="s">
        <v>10</v>
      </c>
      <c r="DP251" s="51" t="s">
        <v>7</v>
      </c>
      <c r="DQ251" s="51" t="s">
        <v>7</v>
      </c>
      <c r="DR251" s="51" t="s">
        <v>9</v>
      </c>
      <c r="DS251" s="51" t="s">
        <v>8</v>
      </c>
      <c r="DT251" s="51" t="s">
        <v>10</v>
      </c>
      <c r="DU251" s="51" t="s">
        <v>7</v>
      </c>
      <c r="DV251" s="51" t="s">
        <v>9</v>
      </c>
      <c r="DW251" s="51" t="s">
        <v>8</v>
      </c>
      <c r="DX251" s="51" t="s">
        <v>9</v>
      </c>
      <c r="DY251" s="51" t="s">
        <v>8</v>
      </c>
      <c r="DZ251" s="51" t="s">
        <v>9</v>
      </c>
      <c r="EA251" s="51" t="s">
        <v>7</v>
      </c>
      <c r="EB251" s="51" t="s">
        <v>10</v>
      </c>
      <c r="EC251" s="51" t="s">
        <v>10</v>
      </c>
      <c r="ED251" s="51" t="s">
        <v>9</v>
      </c>
      <c r="EE251" s="51" t="s">
        <v>7</v>
      </c>
    </row>
    <row r="252" spans="1:135" ht="18.75" customHeight="1" x14ac:dyDescent="0.2">
      <c r="A252" s="52">
        <v>253</v>
      </c>
      <c r="B252" s="53" t="s">
        <v>394</v>
      </c>
      <c r="C252" s="52" t="s">
        <v>35</v>
      </c>
      <c r="D252" s="52">
        <v>111</v>
      </c>
      <c r="E252" s="53" t="s">
        <v>403</v>
      </c>
      <c r="F252" s="53"/>
      <c r="G252" s="52">
        <v>93.29</v>
      </c>
      <c r="H252" s="52">
        <v>96.02</v>
      </c>
      <c r="I252" s="52"/>
      <c r="J252" s="57" t="s">
        <v>8</v>
      </c>
      <c r="K252" s="3" t="s">
        <v>8</v>
      </c>
      <c r="L252" s="3" t="s">
        <v>9</v>
      </c>
      <c r="M252" s="3" t="s">
        <v>9</v>
      </c>
      <c r="N252" s="3" t="s">
        <v>10</v>
      </c>
      <c r="O252" s="3" t="s">
        <v>9</v>
      </c>
      <c r="P252" s="3" t="s">
        <v>8</v>
      </c>
      <c r="Q252" s="3" t="s">
        <v>7</v>
      </c>
      <c r="R252" s="3" t="s">
        <v>10</v>
      </c>
      <c r="S252" s="3" t="s">
        <v>10</v>
      </c>
      <c r="T252" s="3" t="s">
        <v>7</v>
      </c>
      <c r="U252" s="3" t="s">
        <v>10</v>
      </c>
      <c r="V252" s="3" t="s">
        <v>9</v>
      </c>
      <c r="W252" s="3" t="s">
        <v>7</v>
      </c>
      <c r="X252" s="3" t="s">
        <v>8</v>
      </c>
      <c r="Y252" s="3" t="s">
        <v>7</v>
      </c>
      <c r="Z252" s="3" t="s">
        <v>9</v>
      </c>
      <c r="AA252" s="3" t="s">
        <v>10</v>
      </c>
      <c r="AB252" s="3" t="s">
        <v>8</v>
      </c>
      <c r="AC252" s="3" t="s">
        <v>10</v>
      </c>
      <c r="AD252" s="3" t="s">
        <v>7</v>
      </c>
      <c r="AE252" s="59" t="s">
        <v>8</v>
      </c>
      <c r="AF252" s="43" t="s">
        <v>9</v>
      </c>
      <c r="AG252" s="43" t="s">
        <v>10</v>
      </c>
      <c r="AH252" s="43" t="s">
        <v>8</v>
      </c>
      <c r="AI252" s="43" t="s">
        <v>7</v>
      </c>
      <c r="AJ252" s="43" t="s">
        <v>8</v>
      </c>
      <c r="AK252" s="43" t="s">
        <v>7</v>
      </c>
      <c r="AL252" s="43" t="s">
        <v>9</v>
      </c>
      <c r="AM252" s="43" t="s">
        <v>7</v>
      </c>
      <c r="AN252" s="43" t="s">
        <v>7</v>
      </c>
      <c r="AO252" s="43" t="s">
        <v>9</v>
      </c>
      <c r="AP252" s="43" t="s">
        <v>7</v>
      </c>
      <c r="AQ252" s="43" t="s">
        <v>7</v>
      </c>
      <c r="AR252" s="43" t="s">
        <v>10</v>
      </c>
      <c r="AS252" s="43" t="s">
        <v>10</v>
      </c>
      <c r="AT252" s="43" t="s">
        <v>7</v>
      </c>
      <c r="AU252" s="43" t="s">
        <v>9</v>
      </c>
      <c r="AV252" s="43" t="s">
        <v>8</v>
      </c>
      <c r="AW252" s="43" t="s">
        <v>10</v>
      </c>
      <c r="AX252" s="43" t="s">
        <v>10</v>
      </c>
      <c r="AY252" s="43" t="s">
        <v>9</v>
      </c>
      <c r="AZ252" s="61" t="s">
        <v>8</v>
      </c>
      <c r="BA252" s="45" t="s">
        <v>10</v>
      </c>
      <c r="BB252" s="45" t="s">
        <v>7</v>
      </c>
      <c r="BC252" s="45" t="s">
        <v>7</v>
      </c>
      <c r="BD252" s="45" t="s">
        <v>8</v>
      </c>
      <c r="BE252" s="45" t="s">
        <v>10</v>
      </c>
      <c r="BF252" s="45" t="s">
        <v>7</v>
      </c>
      <c r="BG252" s="45" t="s">
        <v>7</v>
      </c>
      <c r="BH252" s="45" t="s">
        <v>7</v>
      </c>
      <c r="BI252" s="45" t="s">
        <v>9</v>
      </c>
      <c r="BJ252" s="45" t="s">
        <v>7</v>
      </c>
      <c r="BK252" s="45" t="s">
        <v>10</v>
      </c>
      <c r="BL252" s="45" t="s">
        <v>8</v>
      </c>
      <c r="BM252" s="45" t="s">
        <v>9</v>
      </c>
      <c r="BN252" s="45" t="s">
        <v>8</v>
      </c>
      <c r="BO252" s="45" t="s">
        <v>10</v>
      </c>
      <c r="BP252" s="45" t="s">
        <v>9</v>
      </c>
      <c r="BQ252" s="45" t="s">
        <v>10</v>
      </c>
      <c r="BR252" s="45" t="s">
        <v>9</v>
      </c>
      <c r="BS252" s="45" t="s">
        <v>7</v>
      </c>
      <c r="BT252" s="45" t="s">
        <v>8</v>
      </c>
      <c r="BU252" s="62" t="s">
        <v>8</v>
      </c>
      <c r="BV252" s="47" t="s">
        <v>9</v>
      </c>
      <c r="BW252" s="47" t="s">
        <v>9</v>
      </c>
      <c r="BX252" s="47" t="s">
        <v>7</v>
      </c>
      <c r="BY252" s="47" t="s">
        <v>8</v>
      </c>
      <c r="BZ252" s="47" t="s">
        <v>10</v>
      </c>
      <c r="CA252" s="47" t="s">
        <v>9</v>
      </c>
      <c r="CB252" s="47" t="s">
        <v>7</v>
      </c>
      <c r="CC252" s="47" t="s">
        <v>9</v>
      </c>
      <c r="CD252" s="47" t="s">
        <v>10</v>
      </c>
      <c r="CE252" s="47" t="s">
        <v>8</v>
      </c>
      <c r="CF252" s="47" t="s">
        <v>9</v>
      </c>
      <c r="CG252" s="47" t="s">
        <v>8</v>
      </c>
      <c r="CH252" s="47" t="s">
        <v>10</v>
      </c>
      <c r="CI252" s="47" t="s">
        <v>8</v>
      </c>
      <c r="CJ252" s="47" t="s">
        <v>7</v>
      </c>
      <c r="CK252" s="47" t="s">
        <v>7</v>
      </c>
      <c r="CL252" s="47" t="s">
        <v>10</v>
      </c>
      <c r="CM252" s="47" t="s">
        <v>8</v>
      </c>
      <c r="CN252" s="47" t="s">
        <v>9</v>
      </c>
      <c r="CO252" s="47" t="s">
        <v>10</v>
      </c>
      <c r="CP252" s="48" t="s">
        <v>8</v>
      </c>
      <c r="CQ252" s="2" t="s">
        <v>7</v>
      </c>
      <c r="CR252" s="2" t="s">
        <v>9</v>
      </c>
      <c r="CS252" s="2" t="s">
        <v>7</v>
      </c>
      <c r="CT252" s="2" t="s">
        <v>10</v>
      </c>
      <c r="CU252" s="2" t="s">
        <v>7</v>
      </c>
      <c r="CV252" s="2" t="s">
        <v>9</v>
      </c>
      <c r="CW252" s="2" t="s">
        <v>7</v>
      </c>
      <c r="CX252" s="2" t="s">
        <v>9</v>
      </c>
      <c r="CY252" s="2" t="s">
        <v>8</v>
      </c>
      <c r="CZ252" s="2" t="s">
        <v>10</v>
      </c>
      <c r="DA252" s="2" t="s">
        <v>9</v>
      </c>
      <c r="DB252" s="2" t="s">
        <v>9</v>
      </c>
      <c r="DC252" s="2" t="s">
        <v>10</v>
      </c>
      <c r="DD252" s="2" t="s">
        <v>9</v>
      </c>
      <c r="DE252" s="2" t="s">
        <v>9</v>
      </c>
      <c r="DF252" s="2" t="s">
        <v>7</v>
      </c>
      <c r="DG252" s="2" t="s">
        <v>10</v>
      </c>
      <c r="DH252" s="2" t="s">
        <v>8</v>
      </c>
      <c r="DI252" s="2" t="s">
        <v>10</v>
      </c>
      <c r="DJ252" s="2" t="s">
        <v>7</v>
      </c>
      <c r="DK252" s="63" t="s">
        <v>8</v>
      </c>
      <c r="DL252" s="51" t="s">
        <v>7</v>
      </c>
      <c r="DM252" s="51" t="s">
        <v>8</v>
      </c>
      <c r="DN252" s="51" t="s">
        <v>9</v>
      </c>
      <c r="DO252" s="51" t="s">
        <v>10</v>
      </c>
      <c r="DP252" s="51" t="s">
        <v>7</v>
      </c>
      <c r="DQ252" s="51" t="s">
        <v>10</v>
      </c>
      <c r="DR252" s="51" t="s">
        <v>7</v>
      </c>
      <c r="DS252" s="51" t="s">
        <v>8</v>
      </c>
      <c r="DT252" s="51" t="s">
        <v>9</v>
      </c>
      <c r="DU252" s="51" t="s">
        <v>7</v>
      </c>
      <c r="DV252" s="51" t="s">
        <v>10</v>
      </c>
      <c r="DW252" s="51" t="s">
        <v>8</v>
      </c>
      <c r="DX252" s="51" t="s">
        <v>9</v>
      </c>
      <c r="DY252" s="51" t="s">
        <v>8</v>
      </c>
      <c r="DZ252" s="51" t="s">
        <v>9</v>
      </c>
      <c r="EA252" s="51" t="s">
        <v>7</v>
      </c>
      <c r="EB252" s="51" t="s">
        <v>10</v>
      </c>
      <c r="EC252" s="51" t="s">
        <v>10</v>
      </c>
      <c r="ED252" s="51" t="s">
        <v>9</v>
      </c>
      <c r="EE252" s="51" t="s">
        <v>8</v>
      </c>
    </row>
    <row r="253" spans="1:135" ht="18.75" customHeight="1" x14ac:dyDescent="0.2">
      <c r="A253" s="52">
        <v>254</v>
      </c>
      <c r="B253" s="53" t="s">
        <v>394</v>
      </c>
      <c r="C253" s="52" t="s">
        <v>35</v>
      </c>
      <c r="D253" s="52">
        <v>114</v>
      </c>
      <c r="E253" s="53" t="s">
        <v>404</v>
      </c>
      <c r="F253" s="53"/>
      <c r="G253" s="52">
        <v>61.93</v>
      </c>
      <c r="H253" s="52">
        <v>59.73</v>
      </c>
      <c r="I253" s="52"/>
      <c r="J253" s="57" t="s">
        <v>8</v>
      </c>
      <c r="K253" s="3" t="s">
        <v>10</v>
      </c>
      <c r="L253" s="3" t="s">
        <v>9</v>
      </c>
      <c r="M253" s="3" t="s">
        <v>10</v>
      </c>
      <c r="N253" s="3" t="s">
        <v>10</v>
      </c>
      <c r="O253" s="3" t="s">
        <v>7</v>
      </c>
      <c r="P253" s="3" t="s">
        <v>10</v>
      </c>
      <c r="Q253" s="3" t="s">
        <v>8</v>
      </c>
      <c r="R253" s="3" t="s">
        <v>10</v>
      </c>
      <c r="S253" s="3" t="s">
        <v>10</v>
      </c>
      <c r="T253" s="3" t="s">
        <v>9</v>
      </c>
      <c r="U253" s="3" t="s">
        <v>8</v>
      </c>
      <c r="V253" s="3" t="s">
        <v>7</v>
      </c>
      <c r="W253" s="3" t="s">
        <v>9</v>
      </c>
      <c r="X253" s="3" t="s">
        <v>10</v>
      </c>
      <c r="Y253" s="3" t="s">
        <v>9</v>
      </c>
      <c r="Z253" s="3" t="s">
        <v>7</v>
      </c>
      <c r="AA253" s="3" t="s">
        <v>9</v>
      </c>
      <c r="AB253" s="3" t="s">
        <v>8</v>
      </c>
      <c r="AC253" s="3" t="s">
        <v>7</v>
      </c>
      <c r="AD253" s="3" t="s">
        <v>10</v>
      </c>
      <c r="AE253" s="59" t="s">
        <v>8</v>
      </c>
      <c r="AF253" s="43" t="s">
        <v>8</v>
      </c>
      <c r="AG253" s="43" t="s">
        <v>10</v>
      </c>
      <c r="AH253" s="43" t="s">
        <v>7</v>
      </c>
      <c r="AI253" s="43" t="s">
        <v>7</v>
      </c>
      <c r="AJ253" s="43" t="s">
        <v>9</v>
      </c>
      <c r="AK253" s="43" t="s">
        <v>10</v>
      </c>
      <c r="AL253" s="43" t="s">
        <v>8</v>
      </c>
      <c r="AM253" s="43" t="s">
        <v>9</v>
      </c>
      <c r="AN253" s="43" t="s">
        <v>7</v>
      </c>
      <c r="AO253" s="43" t="s">
        <v>9</v>
      </c>
      <c r="AP253" s="43" t="s">
        <v>9</v>
      </c>
      <c r="AQ253" s="43" t="s">
        <v>9</v>
      </c>
      <c r="AR253" s="43" t="s">
        <v>10</v>
      </c>
      <c r="AS253" s="43" t="s">
        <v>8</v>
      </c>
      <c r="AT253" s="43" t="s">
        <v>7</v>
      </c>
      <c r="AU253" s="43" t="s">
        <v>9</v>
      </c>
      <c r="AV253" s="43" t="s">
        <v>10</v>
      </c>
      <c r="AW253" s="43" t="s">
        <v>10</v>
      </c>
      <c r="AX253" s="43" t="s">
        <v>7</v>
      </c>
      <c r="AY253" s="43" t="s">
        <v>7</v>
      </c>
      <c r="AZ253" s="61" t="s">
        <v>8</v>
      </c>
      <c r="BA253" s="45" t="s">
        <v>9</v>
      </c>
      <c r="BB253" s="45" t="s">
        <v>10</v>
      </c>
      <c r="BC253" s="45" t="s">
        <v>9</v>
      </c>
      <c r="BD253" s="45" t="s">
        <v>8</v>
      </c>
      <c r="BE253" s="45" t="s">
        <v>7</v>
      </c>
      <c r="BF253" s="45" t="s">
        <v>10</v>
      </c>
      <c r="BG253" s="45" t="s">
        <v>8</v>
      </c>
      <c r="BH253" s="45" t="s">
        <v>10</v>
      </c>
      <c r="BI253" s="45" t="s">
        <v>7</v>
      </c>
      <c r="BJ253" s="45" t="s">
        <v>8</v>
      </c>
      <c r="BK253" s="45" t="s">
        <v>9</v>
      </c>
      <c r="BL253" s="45" t="s">
        <v>9</v>
      </c>
      <c r="BM253" s="45" t="s">
        <v>9</v>
      </c>
      <c r="BN253" s="45" t="s">
        <v>7</v>
      </c>
      <c r="BO253" s="45" t="s">
        <v>8</v>
      </c>
      <c r="BP253" s="45" t="s">
        <v>10</v>
      </c>
      <c r="BQ253" s="45" t="s">
        <v>10</v>
      </c>
      <c r="BR253" s="45" t="s">
        <v>7</v>
      </c>
      <c r="BS253" s="45" t="s">
        <v>10</v>
      </c>
      <c r="BT253" s="45" t="s">
        <v>7</v>
      </c>
      <c r="BU253" s="62" t="s">
        <v>8</v>
      </c>
      <c r="BV253" s="47" t="s">
        <v>8</v>
      </c>
      <c r="BW253" s="47" t="s">
        <v>9</v>
      </c>
      <c r="BX253" s="47" t="s">
        <v>8</v>
      </c>
      <c r="BY253" s="47" t="s">
        <v>8</v>
      </c>
      <c r="BZ253" s="47" t="s">
        <v>10</v>
      </c>
      <c r="CA253" s="47" t="s">
        <v>8</v>
      </c>
      <c r="CB253" s="47" t="s">
        <v>10</v>
      </c>
      <c r="CC253" s="47" t="s">
        <v>7</v>
      </c>
      <c r="CD253" s="47" t="s">
        <v>7</v>
      </c>
      <c r="CE253" s="47" t="s">
        <v>8</v>
      </c>
      <c r="CF253" s="47" t="s">
        <v>10</v>
      </c>
      <c r="CG253" s="47" t="s">
        <v>8</v>
      </c>
      <c r="CH253" s="47" t="s">
        <v>9</v>
      </c>
      <c r="CI253" s="47" t="s">
        <v>10</v>
      </c>
      <c r="CJ253" s="47" t="s">
        <v>7</v>
      </c>
      <c r="CK253" s="47" t="s">
        <v>7</v>
      </c>
      <c r="CL253" s="47" t="s">
        <v>8</v>
      </c>
      <c r="CM253" s="47" t="s">
        <v>9</v>
      </c>
      <c r="CN253" s="47" t="s">
        <v>10</v>
      </c>
      <c r="CO253" s="47" t="s">
        <v>10</v>
      </c>
      <c r="CP253" s="48" t="s">
        <v>8</v>
      </c>
      <c r="CQ253" s="2" t="s">
        <v>10</v>
      </c>
      <c r="CR253" s="2" t="s">
        <v>7</v>
      </c>
      <c r="CS253" s="2" t="s">
        <v>7</v>
      </c>
      <c r="CT253" s="2" t="s">
        <v>7</v>
      </c>
      <c r="CU253" s="2" t="s">
        <v>7</v>
      </c>
      <c r="CV253" s="2" t="s">
        <v>7</v>
      </c>
      <c r="CW253" s="2" t="s">
        <v>8</v>
      </c>
      <c r="CX253" s="2" t="s">
        <v>7</v>
      </c>
      <c r="CY253" s="2" t="s">
        <v>7</v>
      </c>
      <c r="CZ253" s="2" t="s">
        <v>7</v>
      </c>
      <c r="DA253" s="2" t="s">
        <v>9</v>
      </c>
      <c r="DB253" s="2" t="s">
        <v>7</v>
      </c>
      <c r="DC253" s="2" t="s">
        <v>8</v>
      </c>
      <c r="DD253" s="2" t="s">
        <v>7</v>
      </c>
      <c r="DE253" s="2" t="s">
        <v>9</v>
      </c>
      <c r="DF253" s="2" t="s">
        <v>7</v>
      </c>
      <c r="DG253" s="2" t="s">
        <v>7</v>
      </c>
      <c r="DH253" s="2" t="s">
        <v>7</v>
      </c>
      <c r="DI253" s="2" t="s">
        <v>9</v>
      </c>
      <c r="DJ253" s="2" t="s">
        <v>7</v>
      </c>
      <c r="DK253" s="63" t="s">
        <v>8</v>
      </c>
      <c r="DL253" s="51" t="s">
        <v>7</v>
      </c>
      <c r="DM253" s="51" t="s">
        <v>8</v>
      </c>
      <c r="DN253" s="51" t="s">
        <v>10</v>
      </c>
      <c r="DO253" s="51" t="s">
        <v>7</v>
      </c>
      <c r="DP253" s="51" t="s">
        <v>7</v>
      </c>
      <c r="DQ253" s="51" t="s">
        <v>7</v>
      </c>
      <c r="DR253" s="51" t="s">
        <v>8</v>
      </c>
      <c r="DS253" s="51" t="s">
        <v>8</v>
      </c>
      <c r="DT253" s="51" t="s">
        <v>8</v>
      </c>
      <c r="DU253" s="51" t="s">
        <v>8</v>
      </c>
      <c r="DV253" s="51" t="s">
        <v>10</v>
      </c>
      <c r="DW253" s="51" t="s">
        <v>8</v>
      </c>
      <c r="DX253" s="51" t="s">
        <v>9</v>
      </c>
      <c r="DY253" s="51" t="s">
        <v>7</v>
      </c>
      <c r="DZ253" s="51" t="s">
        <v>9</v>
      </c>
      <c r="EA253" s="51" t="s">
        <v>8</v>
      </c>
      <c r="EB253" s="51" t="s">
        <v>8</v>
      </c>
      <c r="EC253" s="51" t="s">
        <v>8</v>
      </c>
      <c r="ED253" s="51" t="s">
        <v>9</v>
      </c>
      <c r="EE253" s="51" t="s">
        <v>7</v>
      </c>
    </row>
    <row r="254" spans="1:135" ht="18.75" customHeight="1" x14ac:dyDescent="0.2">
      <c r="A254" s="52">
        <v>255</v>
      </c>
      <c r="B254" s="53" t="s">
        <v>394</v>
      </c>
      <c r="C254" s="52" t="s">
        <v>35</v>
      </c>
      <c r="D254" s="52">
        <v>132</v>
      </c>
      <c r="E254" s="53" t="s">
        <v>405</v>
      </c>
      <c r="F254" s="53"/>
      <c r="G254" s="52">
        <v>67.819999999999993</v>
      </c>
      <c r="H254" s="52">
        <v>63.09</v>
      </c>
      <c r="I254" s="52"/>
      <c r="J254" s="57" t="s">
        <v>8</v>
      </c>
      <c r="K254" s="3" t="s">
        <v>8</v>
      </c>
      <c r="L254" s="3" t="s">
        <v>10</v>
      </c>
      <c r="M254" s="3" t="s">
        <v>7</v>
      </c>
      <c r="N254" s="3" t="s">
        <v>9</v>
      </c>
      <c r="O254" s="3" t="s">
        <v>9</v>
      </c>
      <c r="P254" s="3" t="s">
        <v>8</v>
      </c>
      <c r="Q254" s="3" t="s">
        <v>7</v>
      </c>
      <c r="R254" s="3" t="s">
        <v>10</v>
      </c>
      <c r="S254" s="3" t="s">
        <v>10</v>
      </c>
      <c r="T254" s="3" t="s">
        <v>8</v>
      </c>
      <c r="U254" s="3" t="s">
        <v>9</v>
      </c>
      <c r="V254" s="3" t="s">
        <v>9</v>
      </c>
      <c r="W254" s="3" t="s">
        <v>7</v>
      </c>
      <c r="X254" s="3" t="s">
        <v>9</v>
      </c>
      <c r="Y254" s="3" t="s">
        <v>7</v>
      </c>
      <c r="Z254" s="3" t="s">
        <v>10</v>
      </c>
      <c r="AA254" s="3" t="s">
        <v>10</v>
      </c>
      <c r="AB254" s="3" t="s">
        <v>10</v>
      </c>
      <c r="AC254" s="3" t="s">
        <v>9</v>
      </c>
      <c r="AD254" s="3" t="s">
        <v>10</v>
      </c>
      <c r="AE254" s="59" t="s">
        <v>8</v>
      </c>
      <c r="AF254" s="43" t="s">
        <v>8</v>
      </c>
      <c r="AG254" s="43" t="s">
        <v>7</v>
      </c>
      <c r="AH254" s="43" t="s">
        <v>7</v>
      </c>
      <c r="AI254" s="43" t="s">
        <v>7</v>
      </c>
      <c r="AJ254" s="43" t="s">
        <v>7</v>
      </c>
      <c r="AK254" s="43" t="s">
        <v>7</v>
      </c>
      <c r="AL254" s="43" t="s">
        <v>7</v>
      </c>
      <c r="AM254" s="43" t="s">
        <v>7</v>
      </c>
      <c r="AN254" s="43" t="s">
        <v>7</v>
      </c>
      <c r="AO254" s="43" t="s">
        <v>7</v>
      </c>
      <c r="AP254" s="43" t="s">
        <v>7</v>
      </c>
      <c r="AQ254" s="43" t="s">
        <v>7</v>
      </c>
      <c r="AR254" s="43" t="s">
        <v>7</v>
      </c>
      <c r="AS254" s="43" t="s">
        <v>7</v>
      </c>
      <c r="AT254" s="43" t="s">
        <v>7</v>
      </c>
      <c r="AU254" s="43" t="s">
        <v>7</v>
      </c>
      <c r="AV254" s="43" t="s">
        <v>7</v>
      </c>
      <c r="AW254" s="43" t="s">
        <v>7</v>
      </c>
      <c r="AX254" s="43" t="s">
        <v>7</v>
      </c>
      <c r="AY254" s="43" t="s">
        <v>9</v>
      </c>
      <c r="AZ254" s="61" t="s">
        <v>8</v>
      </c>
      <c r="BA254" s="45" t="s">
        <v>8</v>
      </c>
      <c r="BB254" s="45" t="s">
        <v>10</v>
      </c>
      <c r="BC254" s="45" t="s">
        <v>10</v>
      </c>
      <c r="BD254" s="45" t="s">
        <v>8</v>
      </c>
      <c r="BE254" s="45" t="s">
        <v>8</v>
      </c>
      <c r="BF254" s="45" t="s">
        <v>8</v>
      </c>
      <c r="BG254" s="45" t="s">
        <v>10</v>
      </c>
      <c r="BH254" s="45" t="s">
        <v>8</v>
      </c>
      <c r="BI254" s="45" t="s">
        <v>7</v>
      </c>
      <c r="BJ254" s="45" t="s">
        <v>10</v>
      </c>
      <c r="BK254" s="45" t="s">
        <v>7</v>
      </c>
      <c r="BL254" s="45" t="s">
        <v>7</v>
      </c>
      <c r="BM254" s="45" t="s">
        <v>8</v>
      </c>
      <c r="BN254" s="45" t="s">
        <v>9</v>
      </c>
      <c r="BO254" s="45" t="s">
        <v>8</v>
      </c>
      <c r="BP254" s="45" t="s">
        <v>7</v>
      </c>
      <c r="BQ254" s="45" t="s">
        <v>10</v>
      </c>
      <c r="BR254" s="45" t="s">
        <v>10</v>
      </c>
      <c r="BS254" s="45" t="s">
        <v>8</v>
      </c>
      <c r="BT254" s="45" t="s">
        <v>7</v>
      </c>
      <c r="BU254" s="62" t="s">
        <v>8</v>
      </c>
      <c r="BV254" s="47" t="s">
        <v>7</v>
      </c>
      <c r="BW254" s="47" t="s">
        <v>8</v>
      </c>
      <c r="BX254" s="47" t="s">
        <v>7</v>
      </c>
      <c r="BY254" s="47" t="s">
        <v>7</v>
      </c>
      <c r="BZ254" s="47" t="s">
        <v>10</v>
      </c>
      <c r="CA254" s="47" t="s">
        <v>7</v>
      </c>
      <c r="CB254" s="47" t="s">
        <v>10</v>
      </c>
      <c r="CC254" s="47" t="s">
        <v>7</v>
      </c>
      <c r="CD254" s="47" t="s">
        <v>10</v>
      </c>
      <c r="CE254" s="47" t="s">
        <v>8</v>
      </c>
      <c r="CF254" s="47" t="s">
        <v>9</v>
      </c>
      <c r="CG254" s="47" t="s">
        <v>8</v>
      </c>
      <c r="CH254" s="47" t="s">
        <v>9</v>
      </c>
      <c r="CI254" s="47" t="s">
        <v>8</v>
      </c>
      <c r="CJ254" s="47" t="s">
        <v>10</v>
      </c>
      <c r="CK254" s="47" t="s">
        <v>8</v>
      </c>
      <c r="CL254" s="47" t="s">
        <v>10</v>
      </c>
      <c r="CM254" s="47" t="s">
        <v>10</v>
      </c>
      <c r="CN254" s="47" t="s">
        <v>9</v>
      </c>
      <c r="CO254" s="47" t="s">
        <v>7</v>
      </c>
      <c r="CP254" s="48" t="s">
        <v>8</v>
      </c>
      <c r="CQ254" s="2" t="s">
        <v>7</v>
      </c>
      <c r="CR254" s="2" t="s">
        <v>7</v>
      </c>
      <c r="CS254" s="2" t="s">
        <v>7</v>
      </c>
      <c r="CT254" s="2" t="s">
        <v>7</v>
      </c>
      <c r="CU254" s="2" t="s">
        <v>8</v>
      </c>
      <c r="CV254" s="2" t="s">
        <v>8</v>
      </c>
      <c r="CW254" s="2" t="s">
        <v>10</v>
      </c>
      <c r="CX254" s="2" t="s">
        <v>9</v>
      </c>
      <c r="CY254" s="2" t="s">
        <v>8</v>
      </c>
      <c r="CZ254" s="2" t="s">
        <v>10</v>
      </c>
      <c r="DA254" s="2" t="s">
        <v>9</v>
      </c>
      <c r="DB254" s="2" t="s">
        <v>10</v>
      </c>
      <c r="DC254" s="2" t="s">
        <v>10</v>
      </c>
      <c r="DD254" s="2" t="s">
        <v>7</v>
      </c>
      <c r="DE254" s="2" t="s">
        <v>7</v>
      </c>
      <c r="DF254" s="2" t="s">
        <v>10</v>
      </c>
      <c r="DG254" s="2" t="s">
        <v>10</v>
      </c>
      <c r="DH254" s="2" t="s">
        <v>10</v>
      </c>
      <c r="DI254" s="2" t="s">
        <v>8</v>
      </c>
      <c r="DJ254" s="2" t="s">
        <v>10</v>
      </c>
      <c r="DK254" s="63" t="s">
        <v>8</v>
      </c>
      <c r="DL254" s="51" t="s">
        <v>7</v>
      </c>
      <c r="DM254" s="51" t="s">
        <v>8</v>
      </c>
      <c r="DN254" s="51" t="s">
        <v>7</v>
      </c>
      <c r="DO254" s="51" t="s">
        <v>10</v>
      </c>
      <c r="DP254" s="51" t="s">
        <v>7</v>
      </c>
      <c r="DQ254" s="51" t="s">
        <v>8</v>
      </c>
      <c r="DR254" s="51" t="s">
        <v>7</v>
      </c>
      <c r="DS254" s="51" t="s">
        <v>9</v>
      </c>
      <c r="DT254" s="51" t="s">
        <v>7</v>
      </c>
      <c r="DU254" s="51" t="s">
        <v>10</v>
      </c>
      <c r="DV254" s="51" t="s">
        <v>10</v>
      </c>
      <c r="DW254" s="51" t="s">
        <v>10</v>
      </c>
      <c r="DX254" s="51" t="s">
        <v>9</v>
      </c>
      <c r="DY254" s="51" t="s">
        <v>8</v>
      </c>
      <c r="DZ254" s="51" t="s">
        <v>9</v>
      </c>
      <c r="EA254" s="51" t="s">
        <v>9</v>
      </c>
      <c r="EB254" s="51" t="s">
        <v>9</v>
      </c>
      <c r="EC254" s="51" t="s">
        <v>10</v>
      </c>
      <c r="ED254" s="51" t="s">
        <v>9</v>
      </c>
      <c r="EE254" s="51" t="s">
        <v>8</v>
      </c>
    </row>
    <row r="255" spans="1:135" ht="18.75" customHeight="1" x14ac:dyDescent="0.2">
      <c r="A255" s="52">
        <v>256</v>
      </c>
      <c r="B255" s="53" t="s">
        <v>394</v>
      </c>
      <c r="C255" s="52" t="s">
        <v>35</v>
      </c>
      <c r="D255" s="52">
        <v>138</v>
      </c>
      <c r="E255" s="53" t="s">
        <v>406</v>
      </c>
      <c r="F255" s="53"/>
      <c r="G255" s="52">
        <v>59.11</v>
      </c>
      <c r="H255" s="52">
        <v>62.37</v>
      </c>
      <c r="I255" s="52"/>
      <c r="J255" s="57" t="s">
        <v>8</v>
      </c>
      <c r="K255" s="3" t="s">
        <v>10</v>
      </c>
      <c r="L255" s="3" t="s">
        <v>7</v>
      </c>
      <c r="M255" s="3" t="s">
        <v>10</v>
      </c>
      <c r="N255" s="3" t="s">
        <v>8</v>
      </c>
      <c r="O255" s="3" t="s">
        <v>10</v>
      </c>
      <c r="P255" s="3" t="s">
        <v>8</v>
      </c>
      <c r="Q255" s="3" t="s">
        <v>8</v>
      </c>
      <c r="R255" s="3" t="s">
        <v>9</v>
      </c>
      <c r="S255" s="3" t="s">
        <v>8</v>
      </c>
      <c r="T255" s="3" t="s">
        <v>7</v>
      </c>
      <c r="U255" s="3" t="s">
        <v>9</v>
      </c>
      <c r="V255" s="3" t="s">
        <v>7</v>
      </c>
      <c r="W255" s="3" t="s">
        <v>8</v>
      </c>
      <c r="X255" s="3" t="s">
        <v>7</v>
      </c>
      <c r="Y255" s="3" t="s">
        <v>10</v>
      </c>
      <c r="Z255" s="3" t="s">
        <v>10</v>
      </c>
      <c r="AA255" s="3" t="s">
        <v>9</v>
      </c>
      <c r="AB255" s="3" t="s">
        <v>10</v>
      </c>
      <c r="AC255" s="3" t="s">
        <v>10</v>
      </c>
      <c r="AD255" s="3" t="s">
        <v>8</v>
      </c>
      <c r="AE255" s="59" t="s">
        <v>8</v>
      </c>
      <c r="AF255" s="43" t="s">
        <v>8</v>
      </c>
      <c r="AG255" s="43" t="s">
        <v>10</v>
      </c>
      <c r="AH255" s="43" t="s">
        <v>9</v>
      </c>
      <c r="AI255" s="43" t="s">
        <v>8</v>
      </c>
      <c r="AJ255" s="43" t="s">
        <v>9</v>
      </c>
      <c r="AK255" s="43" t="s">
        <v>7</v>
      </c>
      <c r="AL255" s="43" t="s">
        <v>10</v>
      </c>
      <c r="AM255" s="43" t="s">
        <v>10</v>
      </c>
      <c r="AN255" s="43" t="s">
        <v>8</v>
      </c>
      <c r="AO255" s="43" t="s">
        <v>9</v>
      </c>
      <c r="AP255" s="43" t="s">
        <v>9</v>
      </c>
      <c r="AQ255" s="43" t="s">
        <v>8</v>
      </c>
      <c r="AR255" s="43" t="s">
        <v>8</v>
      </c>
      <c r="AS255" s="43" t="s">
        <v>10</v>
      </c>
      <c r="AT255" s="43" t="s">
        <v>7</v>
      </c>
      <c r="AU255" s="43" t="s">
        <v>9</v>
      </c>
      <c r="AV255" s="43" t="s">
        <v>7</v>
      </c>
      <c r="AW255" s="43" t="s">
        <v>10</v>
      </c>
      <c r="AX255" s="43" t="s">
        <v>7</v>
      </c>
      <c r="AY255" s="43" t="s">
        <v>9</v>
      </c>
      <c r="AZ255" s="61" t="s">
        <v>8</v>
      </c>
      <c r="BA255" s="45" t="s">
        <v>10</v>
      </c>
      <c r="BB255" s="45" t="s">
        <v>10</v>
      </c>
      <c r="BC255" s="45" t="s">
        <v>7</v>
      </c>
      <c r="BD255" s="45" t="s">
        <v>8</v>
      </c>
      <c r="BE255" s="45" t="s">
        <v>7</v>
      </c>
      <c r="BF255" s="45" t="s">
        <v>10</v>
      </c>
      <c r="BG255" s="45" t="s">
        <v>9</v>
      </c>
      <c r="BH255" s="45" t="s">
        <v>10</v>
      </c>
      <c r="BI255" s="45" t="s">
        <v>10</v>
      </c>
      <c r="BJ255" s="45" t="s">
        <v>10</v>
      </c>
      <c r="BK255" s="45" t="s">
        <v>10</v>
      </c>
      <c r="BL255" s="45" t="s">
        <v>9</v>
      </c>
      <c r="BM255" s="45" t="s">
        <v>9</v>
      </c>
      <c r="BN255" s="45" t="s">
        <v>9</v>
      </c>
      <c r="BO255" s="45" t="s">
        <v>7</v>
      </c>
      <c r="BP255" s="45" t="s">
        <v>8</v>
      </c>
      <c r="BQ255" s="45" t="s">
        <v>7</v>
      </c>
      <c r="BR255" s="45" t="s">
        <v>9</v>
      </c>
      <c r="BS255" s="45" t="s">
        <v>9</v>
      </c>
      <c r="BT255" s="45" t="s">
        <v>8</v>
      </c>
      <c r="BU255" s="62" t="s">
        <v>8</v>
      </c>
      <c r="BV255" s="47" t="s">
        <v>8</v>
      </c>
      <c r="BW255" s="47" t="s">
        <v>8</v>
      </c>
      <c r="BX255" s="47" t="s">
        <v>7</v>
      </c>
      <c r="BY255" s="47" t="s">
        <v>10</v>
      </c>
      <c r="BZ255" s="47" t="s">
        <v>10</v>
      </c>
      <c r="CA255" s="47" t="s">
        <v>7</v>
      </c>
      <c r="CB255" s="47" t="s">
        <v>9</v>
      </c>
      <c r="CC255" s="47" t="s">
        <v>10</v>
      </c>
      <c r="CD255" s="47" t="s">
        <v>8</v>
      </c>
      <c r="CE255" s="47" t="s">
        <v>8</v>
      </c>
      <c r="CF255" s="47" t="s">
        <v>10</v>
      </c>
      <c r="CG255" s="47" t="s">
        <v>7</v>
      </c>
      <c r="CH255" s="47" t="s">
        <v>9</v>
      </c>
      <c r="CI255" s="47" t="s">
        <v>8</v>
      </c>
      <c r="CJ255" s="47" t="s">
        <v>9</v>
      </c>
      <c r="CK255" s="47" t="s">
        <v>10</v>
      </c>
      <c r="CL255" s="47" t="s">
        <v>8</v>
      </c>
      <c r="CM255" s="47" t="s">
        <v>10</v>
      </c>
      <c r="CN255" s="47" t="s">
        <v>9</v>
      </c>
      <c r="CO255" s="47" t="s">
        <v>10</v>
      </c>
      <c r="CP255" s="48" t="s">
        <v>8</v>
      </c>
      <c r="CQ255" s="2" t="s">
        <v>10</v>
      </c>
      <c r="CR255" s="2" t="s">
        <v>9</v>
      </c>
      <c r="CS255" s="2" t="s">
        <v>10</v>
      </c>
      <c r="CT255" s="2" t="s">
        <v>7</v>
      </c>
      <c r="CU255" s="2" t="s">
        <v>9</v>
      </c>
      <c r="CV255" s="2" t="s">
        <v>7</v>
      </c>
      <c r="CW255" s="2" t="s">
        <v>8</v>
      </c>
      <c r="CX255" s="2" t="s">
        <v>8</v>
      </c>
      <c r="CY255" s="2" t="s">
        <v>7</v>
      </c>
      <c r="CZ255" s="2" t="s">
        <v>9</v>
      </c>
      <c r="DA255" s="2" t="s">
        <v>10</v>
      </c>
      <c r="DB255" s="2" t="s">
        <v>7</v>
      </c>
      <c r="DC255" s="2" t="s">
        <v>9</v>
      </c>
      <c r="DD255" s="2" t="s">
        <v>7</v>
      </c>
      <c r="DE255" s="2" t="s">
        <v>7</v>
      </c>
      <c r="DF255" s="2" t="s">
        <v>9</v>
      </c>
      <c r="DG255" s="2" t="s">
        <v>9</v>
      </c>
      <c r="DH255" s="2" t="s">
        <v>10</v>
      </c>
      <c r="DI255" s="2" t="s">
        <v>8</v>
      </c>
      <c r="DJ255" s="2" t="s">
        <v>9</v>
      </c>
      <c r="DK255" s="63" t="s">
        <v>8</v>
      </c>
      <c r="DL255" s="51" t="s">
        <v>7</v>
      </c>
      <c r="DM255" s="51" t="s">
        <v>7</v>
      </c>
      <c r="DN255" s="51" t="s">
        <v>7</v>
      </c>
      <c r="DO255" s="51" t="s">
        <v>9</v>
      </c>
      <c r="DP255" s="51" t="s">
        <v>7</v>
      </c>
      <c r="DQ255" s="51" t="s">
        <v>9</v>
      </c>
      <c r="DR255" s="51" t="s">
        <v>7</v>
      </c>
      <c r="DS255" s="51" t="s">
        <v>7</v>
      </c>
      <c r="DT255" s="51" t="s">
        <v>10</v>
      </c>
      <c r="DU255" s="51" t="s">
        <v>10</v>
      </c>
      <c r="DV255" s="51" t="s">
        <v>10</v>
      </c>
      <c r="DW255" s="51" t="s">
        <v>10</v>
      </c>
      <c r="DX255" s="51" t="s">
        <v>9</v>
      </c>
      <c r="DY255" s="51" t="s">
        <v>8</v>
      </c>
      <c r="DZ255" s="51" t="s">
        <v>8</v>
      </c>
      <c r="EA255" s="51" t="s">
        <v>8</v>
      </c>
      <c r="EB255" s="51" t="s">
        <v>10</v>
      </c>
      <c r="EC255" s="51" t="s">
        <v>8</v>
      </c>
      <c r="ED255" s="51" t="s">
        <v>9</v>
      </c>
      <c r="EE255" s="51" t="s">
        <v>8</v>
      </c>
    </row>
    <row r="256" spans="1:135" ht="18.75" customHeight="1" x14ac:dyDescent="0.2">
      <c r="A256" s="52">
        <v>257</v>
      </c>
      <c r="B256" s="53" t="s">
        <v>394</v>
      </c>
      <c r="C256" s="52" t="s">
        <v>35</v>
      </c>
      <c r="D256" s="52">
        <v>139</v>
      </c>
      <c r="E256" s="53" t="s">
        <v>407</v>
      </c>
      <c r="F256" s="53"/>
      <c r="G256" s="52">
        <v>80.05</v>
      </c>
      <c r="H256" s="52">
        <v>78.83</v>
      </c>
      <c r="I256" s="52"/>
      <c r="J256" s="57" t="s">
        <v>8</v>
      </c>
      <c r="K256" s="3" t="s">
        <v>7</v>
      </c>
      <c r="L256" s="3" t="s">
        <v>9</v>
      </c>
      <c r="M256" s="3" t="s">
        <v>8</v>
      </c>
      <c r="N256" s="3" t="s">
        <v>10</v>
      </c>
      <c r="O256" s="3" t="s">
        <v>9</v>
      </c>
      <c r="P256" s="3" t="s">
        <v>8</v>
      </c>
      <c r="Q256" s="3" t="s">
        <v>7</v>
      </c>
      <c r="R256" s="3" t="s">
        <v>10</v>
      </c>
      <c r="S256" s="3" t="s">
        <v>10</v>
      </c>
      <c r="T256" s="3" t="s">
        <v>10</v>
      </c>
      <c r="U256" s="3" t="s">
        <v>10</v>
      </c>
      <c r="V256" s="3" t="s">
        <v>9</v>
      </c>
      <c r="W256" s="3" t="s">
        <v>7</v>
      </c>
      <c r="X256" s="3" t="s">
        <v>10</v>
      </c>
      <c r="Y256" s="3" t="s">
        <v>7</v>
      </c>
      <c r="Z256" s="3" t="s">
        <v>9</v>
      </c>
      <c r="AA256" s="3" t="s">
        <v>10</v>
      </c>
      <c r="AB256" s="3" t="s">
        <v>8</v>
      </c>
      <c r="AC256" s="3" t="s">
        <v>9</v>
      </c>
      <c r="AD256" s="3" t="s">
        <v>7</v>
      </c>
      <c r="AE256" s="59" t="s">
        <v>8</v>
      </c>
      <c r="AF256" s="43" t="s">
        <v>9</v>
      </c>
      <c r="AG256" s="43" t="s">
        <v>8</v>
      </c>
      <c r="AH256" s="43" t="s">
        <v>10</v>
      </c>
      <c r="AI256" s="43" t="s">
        <v>7</v>
      </c>
      <c r="AJ256" s="43" t="s">
        <v>8</v>
      </c>
      <c r="AK256" s="43" t="s">
        <v>7</v>
      </c>
      <c r="AL256" s="43" t="s">
        <v>9</v>
      </c>
      <c r="AM256" s="43" t="s">
        <v>10</v>
      </c>
      <c r="AN256" s="43" t="s">
        <v>9</v>
      </c>
      <c r="AO256" s="43" t="s">
        <v>9</v>
      </c>
      <c r="AP256" s="43" t="s">
        <v>10</v>
      </c>
      <c r="AQ256" s="43" t="s">
        <v>7</v>
      </c>
      <c r="AR256" s="43" t="s">
        <v>7</v>
      </c>
      <c r="AS256" s="43" t="s">
        <v>9</v>
      </c>
      <c r="AT256" s="43" t="s">
        <v>7</v>
      </c>
      <c r="AU256" s="43"/>
      <c r="AV256" s="43" t="s">
        <v>7</v>
      </c>
      <c r="AW256" s="43" t="s">
        <v>8</v>
      </c>
      <c r="AX256" s="43" t="s">
        <v>8</v>
      </c>
      <c r="AY256" s="43" t="s">
        <v>10</v>
      </c>
      <c r="AZ256" s="61" t="s">
        <v>8</v>
      </c>
      <c r="BA256" s="45" t="s">
        <v>10</v>
      </c>
      <c r="BB256" s="45" t="s">
        <v>7</v>
      </c>
      <c r="BC256" s="45" t="s">
        <v>7</v>
      </c>
      <c r="BD256" s="45" t="s">
        <v>8</v>
      </c>
      <c r="BE256" s="45" t="s">
        <v>7</v>
      </c>
      <c r="BF256" s="45" t="s">
        <v>10</v>
      </c>
      <c r="BG256" s="45" t="s">
        <v>8</v>
      </c>
      <c r="BH256" s="45" t="s">
        <v>7</v>
      </c>
      <c r="BI256" s="45" t="s">
        <v>9</v>
      </c>
      <c r="BJ256" s="45" t="s">
        <v>7</v>
      </c>
      <c r="BK256" s="45" t="s">
        <v>10</v>
      </c>
      <c r="BL256" s="45" t="s">
        <v>8</v>
      </c>
      <c r="BM256" s="45" t="s">
        <v>9</v>
      </c>
      <c r="BN256" s="45" t="s">
        <v>8</v>
      </c>
      <c r="BO256" s="45" t="s">
        <v>10</v>
      </c>
      <c r="BP256" s="45" t="s">
        <v>9</v>
      </c>
      <c r="BQ256" s="45" t="s">
        <v>9</v>
      </c>
      <c r="BR256" s="45" t="s">
        <v>7</v>
      </c>
      <c r="BS256" s="45" t="s">
        <v>7</v>
      </c>
      <c r="BT256" s="45" t="s">
        <v>8</v>
      </c>
      <c r="BU256" s="62" t="s">
        <v>8</v>
      </c>
      <c r="BV256" s="47" t="s">
        <v>9</v>
      </c>
      <c r="BW256" s="47" t="s">
        <v>9</v>
      </c>
      <c r="BX256" s="47" t="s">
        <v>7</v>
      </c>
      <c r="BY256" s="47" t="s">
        <v>8</v>
      </c>
      <c r="BZ256" s="47" t="s">
        <v>10</v>
      </c>
      <c r="CA256" s="47" t="s">
        <v>9</v>
      </c>
      <c r="CB256" s="47" t="s">
        <v>7</v>
      </c>
      <c r="CC256" s="47" t="s">
        <v>9</v>
      </c>
      <c r="CD256" s="47" t="s">
        <v>10</v>
      </c>
      <c r="CE256" s="47" t="s">
        <v>8</v>
      </c>
      <c r="CF256" s="47" t="s">
        <v>9</v>
      </c>
      <c r="CG256" s="47" t="s">
        <v>8</v>
      </c>
      <c r="CH256" s="47" t="s">
        <v>10</v>
      </c>
      <c r="CI256" s="47" t="s">
        <v>8</v>
      </c>
      <c r="CJ256" s="47" t="s">
        <v>7</v>
      </c>
      <c r="CK256" s="47" t="s">
        <v>7</v>
      </c>
      <c r="CL256" s="47" t="s">
        <v>10</v>
      </c>
      <c r="CM256" s="47" t="s">
        <v>8</v>
      </c>
      <c r="CN256" s="47" t="s">
        <v>9</v>
      </c>
      <c r="CO256" s="47" t="s">
        <v>10</v>
      </c>
      <c r="CP256" s="48" t="s">
        <v>8</v>
      </c>
      <c r="CQ256" s="2" t="s">
        <v>8</v>
      </c>
      <c r="CR256" s="2" t="s">
        <v>9</v>
      </c>
      <c r="CS256" s="2" t="s">
        <v>8</v>
      </c>
      <c r="CT256" s="2" t="s">
        <v>10</v>
      </c>
      <c r="CU256" s="2" t="s">
        <v>9</v>
      </c>
      <c r="CV256" s="2" t="s">
        <v>10</v>
      </c>
      <c r="CW256" s="2" t="s">
        <v>7</v>
      </c>
      <c r="CX256" s="2" t="s">
        <v>9</v>
      </c>
      <c r="CY256" s="2" t="s">
        <v>8</v>
      </c>
      <c r="CZ256" s="2" t="s">
        <v>10</v>
      </c>
      <c r="DA256" s="2" t="s">
        <v>7</v>
      </c>
      <c r="DB256" s="2" t="s">
        <v>7</v>
      </c>
      <c r="DC256" s="2" t="s">
        <v>10</v>
      </c>
      <c r="DD256" s="2" t="s">
        <v>10</v>
      </c>
      <c r="DE256" s="2" t="s">
        <v>9</v>
      </c>
      <c r="DF256" s="2" t="s">
        <v>7</v>
      </c>
      <c r="DG256" s="2" t="s">
        <v>9</v>
      </c>
      <c r="DH256" s="2" t="s">
        <v>7</v>
      </c>
      <c r="DI256" s="2" t="s">
        <v>8</v>
      </c>
      <c r="DJ256" s="2" t="s">
        <v>9</v>
      </c>
      <c r="DK256" s="63" t="s">
        <v>8</v>
      </c>
      <c r="DL256" s="51" t="s">
        <v>7</v>
      </c>
      <c r="DM256" s="51" t="s">
        <v>8</v>
      </c>
      <c r="DN256" s="51" t="s">
        <v>9</v>
      </c>
      <c r="DO256" s="51" t="s">
        <v>8</v>
      </c>
      <c r="DP256" s="51" t="s">
        <v>7</v>
      </c>
      <c r="DQ256" s="51" t="s">
        <v>10</v>
      </c>
      <c r="DR256" s="51" t="s">
        <v>7</v>
      </c>
      <c r="DS256" s="51" t="s">
        <v>8</v>
      </c>
      <c r="DT256" s="51" t="s">
        <v>10</v>
      </c>
      <c r="DU256" s="51" t="s">
        <v>7</v>
      </c>
      <c r="DV256" s="51" t="s">
        <v>10</v>
      </c>
      <c r="DW256" s="51" t="s">
        <v>10</v>
      </c>
      <c r="DX256" s="51" t="s">
        <v>9</v>
      </c>
      <c r="DY256" s="51" t="s">
        <v>8</v>
      </c>
      <c r="DZ256" s="51" t="s">
        <v>9</v>
      </c>
      <c r="EA256" s="51" t="s">
        <v>7</v>
      </c>
      <c r="EB256" s="51" t="s">
        <v>7</v>
      </c>
      <c r="EC256" s="51" t="s">
        <v>10</v>
      </c>
      <c r="ED256" s="51" t="s">
        <v>10</v>
      </c>
      <c r="EE256" s="51" t="s">
        <v>8</v>
      </c>
    </row>
    <row r="257" spans="1:135" ht="18.75" customHeight="1" x14ac:dyDescent="0.2">
      <c r="A257" s="52">
        <v>258</v>
      </c>
      <c r="B257" s="53" t="s">
        <v>394</v>
      </c>
      <c r="C257" s="52" t="s">
        <v>35</v>
      </c>
      <c r="D257" s="52">
        <v>155</v>
      </c>
      <c r="E257" s="53" t="s">
        <v>408</v>
      </c>
      <c r="F257" s="53"/>
      <c r="G257" s="52">
        <v>98.83</v>
      </c>
      <c r="H257" s="52">
        <v>98.31</v>
      </c>
      <c r="I257" s="52"/>
      <c r="J257" s="57" t="s">
        <v>8</v>
      </c>
      <c r="K257" s="3" t="s">
        <v>8</v>
      </c>
      <c r="L257" s="3" t="s">
        <v>9</v>
      </c>
      <c r="M257" s="3" t="s">
        <v>7</v>
      </c>
      <c r="N257" s="3" t="s">
        <v>10</v>
      </c>
      <c r="O257" s="3" t="s">
        <v>7</v>
      </c>
      <c r="P257" s="3" t="s">
        <v>8</v>
      </c>
      <c r="Q257" s="3" t="s">
        <v>7</v>
      </c>
      <c r="R257" s="3" t="s">
        <v>10</v>
      </c>
      <c r="S257" s="3" t="s">
        <v>10</v>
      </c>
      <c r="T257" s="3" t="s">
        <v>7</v>
      </c>
      <c r="U257" s="3" t="s">
        <v>10</v>
      </c>
      <c r="V257" s="3" t="s">
        <v>8</v>
      </c>
      <c r="W257" s="3" t="s">
        <v>7</v>
      </c>
      <c r="X257" s="3" t="s">
        <v>8</v>
      </c>
      <c r="Y257" s="3" t="s">
        <v>7</v>
      </c>
      <c r="Z257" s="3" t="s">
        <v>9</v>
      </c>
      <c r="AA257" s="3" t="s">
        <v>10</v>
      </c>
      <c r="AB257" s="3" t="s">
        <v>8</v>
      </c>
      <c r="AC257" s="3" t="s">
        <v>9</v>
      </c>
      <c r="AD257" s="3" t="s">
        <v>7</v>
      </c>
      <c r="AE257" s="59" t="s">
        <v>8</v>
      </c>
      <c r="AF257" s="43" t="s">
        <v>9</v>
      </c>
      <c r="AG257" s="43" t="s">
        <v>8</v>
      </c>
      <c r="AH257" s="43" t="s">
        <v>10</v>
      </c>
      <c r="AI257" s="43" t="s">
        <v>7</v>
      </c>
      <c r="AJ257" s="43" t="s">
        <v>8</v>
      </c>
      <c r="AK257" s="43" t="s">
        <v>8</v>
      </c>
      <c r="AL257" s="43" t="s">
        <v>9</v>
      </c>
      <c r="AM257" s="43" t="s">
        <v>10</v>
      </c>
      <c r="AN257" s="43" t="s">
        <v>7</v>
      </c>
      <c r="AO257" s="43" t="s">
        <v>9</v>
      </c>
      <c r="AP257" s="43" t="s">
        <v>10</v>
      </c>
      <c r="AQ257" s="43" t="s">
        <v>9</v>
      </c>
      <c r="AR257" s="43" t="s">
        <v>8</v>
      </c>
      <c r="AS257" s="43" t="s">
        <v>10</v>
      </c>
      <c r="AT257" s="43" t="s">
        <v>7</v>
      </c>
      <c r="AU257" s="43" t="s">
        <v>9</v>
      </c>
      <c r="AV257" s="43" t="s">
        <v>8</v>
      </c>
      <c r="AW257" s="43" t="s">
        <v>10</v>
      </c>
      <c r="AX257" s="43" t="s">
        <v>10</v>
      </c>
      <c r="AY257" s="43" t="s">
        <v>8</v>
      </c>
      <c r="AZ257" s="61" t="s">
        <v>8</v>
      </c>
      <c r="BA257" s="45" t="s">
        <v>10</v>
      </c>
      <c r="BB257" s="45" t="s">
        <v>7</v>
      </c>
      <c r="BC257" s="45" t="s">
        <v>7</v>
      </c>
      <c r="BD257" s="45" t="s">
        <v>8</v>
      </c>
      <c r="BE257" s="45" t="s">
        <v>7</v>
      </c>
      <c r="BF257" s="45" t="s">
        <v>9</v>
      </c>
      <c r="BG257" s="45" t="s">
        <v>8</v>
      </c>
      <c r="BH257" s="45" t="s">
        <v>7</v>
      </c>
      <c r="BI257" s="45" t="s">
        <v>9</v>
      </c>
      <c r="BJ257" s="45" t="s">
        <v>7</v>
      </c>
      <c r="BK257" s="45" t="s">
        <v>10</v>
      </c>
      <c r="BL257" s="45" t="s">
        <v>8</v>
      </c>
      <c r="BM257" s="45" t="s">
        <v>9</v>
      </c>
      <c r="BN257" s="45" t="s">
        <v>8</v>
      </c>
      <c r="BO257" s="45" t="s">
        <v>10</v>
      </c>
      <c r="BP257" s="45" t="s">
        <v>9</v>
      </c>
      <c r="BQ257" s="45" t="s">
        <v>10</v>
      </c>
      <c r="BR257" s="45" t="s">
        <v>9</v>
      </c>
      <c r="BS257" s="45" t="s">
        <v>7</v>
      </c>
      <c r="BT257" s="45" t="s">
        <v>8</v>
      </c>
      <c r="BU257" s="62" t="s">
        <v>8</v>
      </c>
      <c r="BV257" s="47" t="s">
        <v>9</v>
      </c>
      <c r="BW257" s="47" t="s">
        <v>9</v>
      </c>
      <c r="BX257" s="47" t="s">
        <v>7</v>
      </c>
      <c r="BY257" s="47" t="s">
        <v>8</v>
      </c>
      <c r="BZ257" s="47" t="s">
        <v>10</v>
      </c>
      <c r="CA257" s="47" t="s">
        <v>9</v>
      </c>
      <c r="CB257" s="47" t="s">
        <v>7</v>
      </c>
      <c r="CC257" s="47" t="s">
        <v>9</v>
      </c>
      <c r="CD257" s="47" t="s">
        <v>10</v>
      </c>
      <c r="CE257" s="47" t="s">
        <v>8</v>
      </c>
      <c r="CF257" s="47" t="s">
        <v>9</v>
      </c>
      <c r="CG257" s="47" t="s">
        <v>8</v>
      </c>
      <c r="CH257" s="47" t="s">
        <v>10</v>
      </c>
      <c r="CI257" s="47" t="s">
        <v>8</v>
      </c>
      <c r="CJ257" s="47" t="s">
        <v>7</v>
      </c>
      <c r="CK257" s="47" t="s">
        <v>7</v>
      </c>
      <c r="CL257" s="47" t="s">
        <v>10</v>
      </c>
      <c r="CM257" s="47" t="s">
        <v>8</v>
      </c>
      <c r="CN257" s="47" t="s">
        <v>9</v>
      </c>
      <c r="CO257" s="47" t="s">
        <v>10</v>
      </c>
      <c r="CP257" s="48" t="s">
        <v>8</v>
      </c>
      <c r="CQ257" s="2" t="s">
        <v>7</v>
      </c>
      <c r="CR257" s="2" t="s">
        <v>9</v>
      </c>
      <c r="CS257" s="2" t="s">
        <v>8</v>
      </c>
      <c r="CT257" s="2" t="s">
        <v>10</v>
      </c>
      <c r="CU257" s="2" t="s">
        <v>7</v>
      </c>
      <c r="CV257" s="2" t="s">
        <v>10</v>
      </c>
      <c r="CW257" s="2" t="s">
        <v>7</v>
      </c>
      <c r="CX257" s="2" t="s">
        <v>9</v>
      </c>
      <c r="CY257" s="2" t="s">
        <v>8</v>
      </c>
      <c r="CZ257" s="2" t="s">
        <v>10</v>
      </c>
      <c r="DA257" s="2" t="s">
        <v>9</v>
      </c>
      <c r="DB257" s="2" t="s">
        <v>7</v>
      </c>
      <c r="DC257" s="2" t="s">
        <v>10</v>
      </c>
      <c r="DD257" s="2" t="s">
        <v>9</v>
      </c>
      <c r="DE257" s="2" t="s">
        <v>8</v>
      </c>
      <c r="DF257" s="2" t="s">
        <v>7</v>
      </c>
      <c r="DG257" s="2" t="s">
        <v>10</v>
      </c>
      <c r="DH257" s="2" t="s">
        <v>8</v>
      </c>
      <c r="DI257" s="2" t="s">
        <v>10</v>
      </c>
      <c r="DJ257" s="2" t="s">
        <v>7</v>
      </c>
      <c r="DK257" s="63" t="s">
        <v>8</v>
      </c>
      <c r="DL257" s="51" t="s">
        <v>7</v>
      </c>
      <c r="DM257" s="51" t="s">
        <v>8</v>
      </c>
      <c r="DN257" s="51" t="s">
        <v>9</v>
      </c>
      <c r="DO257" s="51" t="s">
        <v>10</v>
      </c>
      <c r="DP257" s="51" t="s">
        <v>7</v>
      </c>
      <c r="DQ257" s="51" t="s">
        <v>8</v>
      </c>
      <c r="DR257" s="51" t="s">
        <v>7</v>
      </c>
      <c r="DS257" s="51" t="s">
        <v>8</v>
      </c>
      <c r="DT257" s="51" t="s">
        <v>9</v>
      </c>
      <c r="DU257" s="51" t="s">
        <v>7</v>
      </c>
      <c r="DV257" s="51" t="s">
        <v>10</v>
      </c>
      <c r="DW257" s="51" t="s">
        <v>8</v>
      </c>
      <c r="DX257" s="51" t="s">
        <v>9</v>
      </c>
      <c r="DY257" s="51" t="s">
        <v>8</v>
      </c>
      <c r="DZ257" s="51" t="s">
        <v>9</v>
      </c>
      <c r="EA257" s="51" t="s">
        <v>7</v>
      </c>
      <c r="EB257" s="51" t="s">
        <v>10</v>
      </c>
      <c r="EC257" s="51" t="s">
        <v>10</v>
      </c>
      <c r="ED257" s="51" t="s">
        <v>10</v>
      </c>
      <c r="EE257" s="51" t="s">
        <v>8</v>
      </c>
    </row>
    <row r="258" spans="1:135" ht="18.75" customHeight="1" x14ac:dyDescent="0.2">
      <c r="A258" s="52">
        <v>259</v>
      </c>
      <c r="B258" s="53" t="s">
        <v>394</v>
      </c>
      <c r="C258" s="52" t="s">
        <v>35</v>
      </c>
      <c r="D258" s="52">
        <v>218</v>
      </c>
      <c r="E258" s="53" t="s">
        <v>409</v>
      </c>
      <c r="F258" s="53"/>
      <c r="G258" s="52">
        <v>59.68</v>
      </c>
      <c r="H258" s="52">
        <v>60.6</v>
      </c>
      <c r="I258" s="52"/>
      <c r="J258" s="57" t="s">
        <v>8</v>
      </c>
      <c r="K258" s="3" t="s">
        <v>8</v>
      </c>
      <c r="L258" s="3" t="s">
        <v>9</v>
      </c>
      <c r="M258" s="3" t="s">
        <v>9</v>
      </c>
      <c r="N258" s="3" t="s">
        <v>10</v>
      </c>
      <c r="O258" s="3" t="s">
        <v>9</v>
      </c>
      <c r="P258" s="3" t="s">
        <v>8</v>
      </c>
      <c r="Q258" s="3" t="s">
        <v>10</v>
      </c>
      <c r="R258" s="3" t="s">
        <v>10</v>
      </c>
      <c r="S258" s="3" t="s">
        <v>10</v>
      </c>
      <c r="T258" s="3" t="s">
        <v>7</v>
      </c>
      <c r="U258" s="3" t="s">
        <v>8</v>
      </c>
      <c r="V258" s="3" t="s">
        <v>8</v>
      </c>
      <c r="W258" s="3" t="s">
        <v>10</v>
      </c>
      <c r="X258" s="3" t="s">
        <v>7</v>
      </c>
      <c r="Y258" s="3" t="s">
        <v>9</v>
      </c>
      <c r="Z258" s="3" t="s">
        <v>9</v>
      </c>
      <c r="AA258" s="3" t="s">
        <v>7</v>
      </c>
      <c r="AB258" s="3" t="s">
        <v>8</v>
      </c>
      <c r="AC258" s="3" t="s">
        <v>7</v>
      </c>
      <c r="AD258" s="3" t="s">
        <v>8</v>
      </c>
      <c r="AE258" s="59" t="s">
        <v>8</v>
      </c>
      <c r="AF258" s="43" t="s">
        <v>9</v>
      </c>
      <c r="AG258" s="43" t="s">
        <v>10</v>
      </c>
      <c r="AH258" s="43" t="s">
        <v>7</v>
      </c>
      <c r="AI258" s="43" t="s">
        <v>9</v>
      </c>
      <c r="AJ258" s="43" t="s">
        <v>7</v>
      </c>
      <c r="AK258" s="43" t="s">
        <v>10</v>
      </c>
      <c r="AL258" s="43" t="s">
        <v>9</v>
      </c>
      <c r="AM258" s="43" t="s">
        <v>7</v>
      </c>
      <c r="AN258" s="43" t="s">
        <v>7</v>
      </c>
      <c r="AO258" s="43" t="s">
        <v>8</v>
      </c>
      <c r="AP258" s="43" t="s">
        <v>9</v>
      </c>
      <c r="AQ258" s="43" t="s">
        <v>9</v>
      </c>
      <c r="AR258" s="43" t="s">
        <v>8</v>
      </c>
      <c r="AS258" s="43" t="s">
        <v>10</v>
      </c>
      <c r="AT258" s="43" t="s">
        <v>8</v>
      </c>
      <c r="AU258" s="43" t="s">
        <v>9</v>
      </c>
      <c r="AV258" s="43" t="s">
        <v>10</v>
      </c>
      <c r="AW258" s="43" t="s">
        <v>10</v>
      </c>
      <c r="AX258" s="43" t="s">
        <v>9</v>
      </c>
      <c r="AY258" s="43" t="s">
        <v>8</v>
      </c>
      <c r="AZ258" s="61" t="s">
        <v>8</v>
      </c>
      <c r="BA258" s="45" t="s">
        <v>9</v>
      </c>
      <c r="BB258" s="45" t="s">
        <v>10</v>
      </c>
      <c r="BC258" s="45" t="s">
        <v>9</v>
      </c>
      <c r="BD258" s="45" t="s">
        <v>8</v>
      </c>
      <c r="BE258" s="45" t="s">
        <v>7</v>
      </c>
      <c r="BF258" s="45" t="s">
        <v>10</v>
      </c>
      <c r="BG258" s="45" t="s">
        <v>9</v>
      </c>
      <c r="BH258" s="45" t="s">
        <v>7</v>
      </c>
      <c r="BI258" s="45" t="s">
        <v>8</v>
      </c>
      <c r="BJ258" s="45" t="s">
        <v>9</v>
      </c>
      <c r="BK258" s="45" t="s">
        <v>8</v>
      </c>
      <c r="BL258" s="45" t="s">
        <v>8</v>
      </c>
      <c r="BM258" s="45" t="s">
        <v>7</v>
      </c>
      <c r="BN258" s="45" t="s">
        <v>9</v>
      </c>
      <c r="BO258" s="45" t="s">
        <v>7</v>
      </c>
      <c r="BP258" s="45" t="s">
        <v>10</v>
      </c>
      <c r="BQ258" s="45" t="s">
        <v>10</v>
      </c>
      <c r="BR258" s="45" t="s">
        <v>9</v>
      </c>
      <c r="BS258" s="45" t="s">
        <v>9</v>
      </c>
      <c r="BT258" s="45" t="s">
        <v>8</v>
      </c>
      <c r="BU258" s="62" t="s">
        <v>8</v>
      </c>
      <c r="BV258" s="47" t="s">
        <v>7</v>
      </c>
      <c r="BW258" s="47" t="s">
        <v>7</v>
      </c>
      <c r="BX258" s="47" t="s">
        <v>7</v>
      </c>
      <c r="BY258" s="47" t="s">
        <v>7</v>
      </c>
      <c r="BZ258" s="47" t="s">
        <v>10</v>
      </c>
      <c r="CA258" s="47" t="s">
        <v>7</v>
      </c>
      <c r="CB258" s="47" t="s">
        <v>9</v>
      </c>
      <c r="CC258" s="47" t="s">
        <v>8</v>
      </c>
      <c r="CD258" s="47" t="s">
        <v>10</v>
      </c>
      <c r="CE258" s="47" t="s">
        <v>8</v>
      </c>
      <c r="CF258" s="47" t="s">
        <v>9</v>
      </c>
      <c r="CG258" s="47" t="s">
        <v>8</v>
      </c>
      <c r="CH258" s="47" t="s">
        <v>10</v>
      </c>
      <c r="CI258" s="47" t="s">
        <v>9</v>
      </c>
      <c r="CJ258" s="47" t="s">
        <v>9</v>
      </c>
      <c r="CK258" s="47" t="s">
        <v>10</v>
      </c>
      <c r="CL258" s="47" t="s">
        <v>8</v>
      </c>
      <c r="CM258" s="47" t="s">
        <v>9</v>
      </c>
      <c r="CN258" s="47" t="s">
        <v>10</v>
      </c>
      <c r="CO258" s="47" t="s">
        <v>7</v>
      </c>
      <c r="CP258" s="48" t="s">
        <v>8</v>
      </c>
      <c r="CQ258" s="2" t="s">
        <v>8</v>
      </c>
      <c r="CR258" s="2" t="s">
        <v>8</v>
      </c>
      <c r="CS258" s="2" t="s">
        <v>8</v>
      </c>
      <c r="CT258" s="2" t="s">
        <v>8</v>
      </c>
      <c r="CU258" s="2" t="s">
        <v>9</v>
      </c>
      <c r="CV258" s="2" t="s">
        <v>8</v>
      </c>
      <c r="CW258" s="2" t="s">
        <v>8</v>
      </c>
      <c r="CX258" s="2" t="s">
        <v>10</v>
      </c>
      <c r="CY258" s="2" t="s">
        <v>8</v>
      </c>
      <c r="CZ258" s="2" t="s">
        <v>8</v>
      </c>
      <c r="DA258" s="2" t="s">
        <v>8</v>
      </c>
      <c r="DB258" s="2" t="s">
        <v>7</v>
      </c>
      <c r="DC258" s="2" t="s">
        <v>8</v>
      </c>
      <c r="DD258" s="2" t="s">
        <v>8</v>
      </c>
      <c r="DE258" s="2" t="s">
        <v>8</v>
      </c>
      <c r="DF258" s="2" t="s">
        <v>7</v>
      </c>
      <c r="DG258" s="2" t="s">
        <v>8</v>
      </c>
      <c r="DH258" s="2" t="s">
        <v>9</v>
      </c>
      <c r="DI258" s="2" t="s">
        <v>7</v>
      </c>
      <c r="DJ258" s="2" t="s">
        <v>10</v>
      </c>
      <c r="DK258" s="63" t="s">
        <v>8</v>
      </c>
      <c r="DL258" s="51" t="s">
        <v>7</v>
      </c>
      <c r="DM258" s="51" t="s">
        <v>8</v>
      </c>
      <c r="DN258" s="51" t="s">
        <v>9</v>
      </c>
      <c r="DO258" s="51" t="s">
        <v>8</v>
      </c>
      <c r="DP258" s="51" t="s">
        <v>7</v>
      </c>
      <c r="DQ258" s="51" t="s">
        <v>7</v>
      </c>
      <c r="DR258" s="51" t="s">
        <v>8</v>
      </c>
      <c r="DS258" s="51" t="s">
        <v>9</v>
      </c>
      <c r="DT258" s="51" t="s">
        <v>9</v>
      </c>
      <c r="DU258" s="51" t="s">
        <v>8</v>
      </c>
      <c r="DV258" s="51" t="s">
        <v>10</v>
      </c>
      <c r="DW258" s="51" t="s">
        <v>10</v>
      </c>
      <c r="DX258" s="51" t="s">
        <v>10</v>
      </c>
      <c r="DY258" s="51" t="s">
        <v>8</v>
      </c>
      <c r="DZ258" s="51" t="s">
        <v>9</v>
      </c>
      <c r="EA258" s="51" t="s">
        <v>7</v>
      </c>
      <c r="EB258" s="51" t="s">
        <v>9</v>
      </c>
      <c r="EC258" s="51" t="s">
        <v>10</v>
      </c>
      <c r="ED258" s="51" t="s">
        <v>9</v>
      </c>
      <c r="EE258" s="51" t="s">
        <v>7</v>
      </c>
    </row>
    <row r="259" spans="1:135" ht="18.75" customHeight="1" x14ac:dyDescent="0.2">
      <c r="A259" s="52">
        <v>260</v>
      </c>
      <c r="B259" s="53" t="s">
        <v>394</v>
      </c>
      <c r="C259" s="52" t="s">
        <v>35</v>
      </c>
      <c r="D259" s="52">
        <v>257</v>
      </c>
      <c r="E259" s="53" t="s">
        <v>410</v>
      </c>
      <c r="F259" s="53"/>
      <c r="G259" s="52">
        <v>76.900000000000006</v>
      </c>
      <c r="H259" s="52">
        <v>74.05</v>
      </c>
      <c r="I259" s="52"/>
      <c r="J259" s="57" t="s">
        <v>8</v>
      </c>
      <c r="K259" s="3" t="s">
        <v>9</v>
      </c>
      <c r="L259" s="3" t="s">
        <v>9</v>
      </c>
      <c r="M259" s="3" t="s">
        <v>7</v>
      </c>
      <c r="N259" s="3" t="s">
        <v>8</v>
      </c>
      <c r="O259" s="3" t="s">
        <v>8</v>
      </c>
      <c r="P259" s="3" t="s">
        <v>10</v>
      </c>
      <c r="Q259" s="3" t="s">
        <v>7</v>
      </c>
      <c r="R259" s="3" t="s">
        <v>10</v>
      </c>
      <c r="S259" s="3" t="s">
        <v>10</v>
      </c>
      <c r="T259" s="3" t="s">
        <v>10</v>
      </c>
      <c r="U259" s="3" t="s">
        <v>8</v>
      </c>
      <c r="V259" s="3" t="s">
        <v>8</v>
      </c>
      <c r="W259" s="3" t="s">
        <v>7</v>
      </c>
      <c r="X259" s="3" t="s">
        <v>7</v>
      </c>
      <c r="Y259" s="3" t="s">
        <v>9</v>
      </c>
      <c r="Z259" s="3" t="s">
        <v>8</v>
      </c>
      <c r="AA259" s="3" t="s">
        <v>8</v>
      </c>
      <c r="AB259" s="3" t="s">
        <v>9</v>
      </c>
      <c r="AC259" s="3" t="s">
        <v>9</v>
      </c>
      <c r="AD259" s="3" t="s">
        <v>7</v>
      </c>
      <c r="AE259" s="59" t="s">
        <v>8</v>
      </c>
      <c r="AF259" s="43" t="s">
        <v>7</v>
      </c>
      <c r="AG259" s="43" t="s">
        <v>10</v>
      </c>
      <c r="AH259" s="43" t="s">
        <v>9</v>
      </c>
      <c r="AI259" s="43" t="s">
        <v>8</v>
      </c>
      <c r="AJ259" s="43" t="s">
        <v>8</v>
      </c>
      <c r="AK259" s="43" t="s">
        <v>7</v>
      </c>
      <c r="AL259" s="43" t="s">
        <v>9</v>
      </c>
      <c r="AM259" s="43" t="s">
        <v>8</v>
      </c>
      <c r="AN259" s="43" t="s">
        <v>7</v>
      </c>
      <c r="AO259" s="43" t="s">
        <v>9</v>
      </c>
      <c r="AP259" s="43" t="s">
        <v>9</v>
      </c>
      <c r="AQ259" s="43" t="s">
        <v>10</v>
      </c>
      <c r="AR259" s="43" t="s">
        <v>7</v>
      </c>
      <c r="AS259" s="43" t="s">
        <v>10</v>
      </c>
      <c r="AT259" s="43" t="s">
        <v>9</v>
      </c>
      <c r="AU259" s="43" t="s">
        <v>9</v>
      </c>
      <c r="AV259" s="43" t="s">
        <v>10</v>
      </c>
      <c r="AW259" s="43" t="s">
        <v>7</v>
      </c>
      <c r="AX259" s="43" t="s">
        <v>10</v>
      </c>
      <c r="AY259" s="43" t="s">
        <v>7</v>
      </c>
      <c r="AZ259" s="61" t="s">
        <v>8</v>
      </c>
      <c r="BA259" s="45" t="s">
        <v>10</v>
      </c>
      <c r="BB259" s="45" t="s">
        <v>10</v>
      </c>
      <c r="BC259" s="45" t="s">
        <v>7</v>
      </c>
      <c r="BD259" s="45" t="s">
        <v>8</v>
      </c>
      <c r="BE259" s="45" t="s">
        <v>9</v>
      </c>
      <c r="BF259" s="45" t="s">
        <v>8</v>
      </c>
      <c r="BG259" s="45" t="s">
        <v>8</v>
      </c>
      <c r="BH259" s="45" t="s">
        <v>7</v>
      </c>
      <c r="BI259" s="45" t="s">
        <v>7</v>
      </c>
      <c r="BJ259" s="45" t="s">
        <v>9</v>
      </c>
      <c r="BK259" s="45" t="s">
        <v>8</v>
      </c>
      <c r="BL259" s="45" t="s">
        <v>8</v>
      </c>
      <c r="BM259" s="45" t="s">
        <v>7</v>
      </c>
      <c r="BN259" s="45" t="s">
        <v>10</v>
      </c>
      <c r="BO259" s="45" t="s">
        <v>10</v>
      </c>
      <c r="BP259" s="45" t="s">
        <v>7</v>
      </c>
      <c r="BQ259" s="45" t="s">
        <v>9</v>
      </c>
      <c r="BR259" s="45" t="s">
        <v>9</v>
      </c>
      <c r="BS259" s="45" t="s">
        <v>10</v>
      </c>
      <c r="BT259" s="45" t="s">
        <v>8</v>
      </c>
      <c r="BU259" s="62" t="s">
        <v>8</v>
      </c>
      <c r="BV259" s="47" t="s">
        <v>9</v>
      </c>
      <c r="BW259" s="47" t="s">
        <v>9</v>
      </c>
      <c r="BX259" s="47" t="s">
        <v>7</v>
      </c>
      <c r="BY259" s="47" t="s">
        <v>8</v>
      </c>
      <c r="BZ259" s="47" t="s">
        <v>10</v>
      </c>
      <c r="CA259" s="47" t="s">
        <v>7</v>
      </c>
      <c r="CB259" s="47" t="s">
        <v>8</v>
      </c>
      <c r="CC259" s="47" t="s">
        <v>9</v>
      </c>
      <c r="CD259" s="47" t="s">
        <v>10</v>
      </c>
      <c r="CE259" s="47" t="s">
        <v>7</v>
      </c>
      <c r="CF259" s="47" t="s">
        <v>9</v>
      </c>
      <c r="CG259" s="47" t="s">
        <v>7</v>
      </c>
      <c r="CH259" s="47" t="s">
        <v>10</v>
      </c>
      <c r="CI259" s="47" t="s">
        <v>8</v>
      </c>
      <c r="CJ259" s="47" t="s">
        <v>7</v>
      </c>
      <c r="CK259" s="47" t="s">
        <v>7</v>
      </c>
      <c r="CL259" s="47" t="s">
        <v>10</v>
      </c>
      <c r="CM259" s="47" t="s">
        <v>8</v>
      </c>
      <c r="CN259" s="47" t="s">
        <v>9</v>
      </c>
      <c r="CO259" s="47" t="s">
        <v>10</v>
      </c>
      <c r="CP259" s="48" t="s">
        <v>8</v>
      </c>
      <c r="CQ259" s="2" t="s">
        <v>9</v>
      </c>
      <c r="CR259" s="2" t="s">
        <v>7</v>
      </c>
      <c r="CS259" s="2" t="s">
        <v>7</v>
      </c>
      <c r="CT259" s="2" t="s">
        <v>10</v>
      </c>
      <c r="CU259" s="2" t="s">
        <v>8</v>
      </c>
      <c r="CV259" s="2" t="s">
        <v>7</v>
      </c>
      <c r="CW259" s="2" t="s">
        <v>7</v>
      </c>
      <c r="CX259" s="2" t="s">
        <v>9</v>
      </c>
      <c r="CY259" s="2" t="s">
        <v>8</v>
      </c>
      <c r="CZ259" s="2" t="s">
        <v>10</v>
      </c>
      <c r="DA259" s="2" t="s">
        <v>10</v>
      </c>
      <c r="DB259" s="2" t="s">
        <v>10</v>
      </c>
      <c r="DC259" s="2" t="s">
        <v>10</v>
      </c>
      <c r="DD259" s="2" t="s">
        <v>7</v>
      </c>
      <c r="DE259" s="2" t="s">
        <v>8</v>
      </c>
      <c r="DF259" s="2" t="s">
        <v>7</v>
      </c>
      <c r="DG259" s="2" t="s">
        <v>10</v>
      </c>
      <c r="DH259" s="2" t="s">
        <v>10</v>
      </c>
      <c r="DI259" s="2" t="s">
        <v>8</v>
      </c>
      <c r="DJ259" s="2" t="s">
        <v>9</v>
      </c>
      <c r="DK259" s="63" t="s">
        <v>8</v>
      </c>
      <c r="DL259" s="51" t="s">
        <v>7</v>
      </c>
      <c r="DM259" s="51" t="s">
        <v>8</v>
      </c>
      <c r="DN259" s="51" t="s">
        <v>9</v>
      </c>
      <c r="DO259" s="51" t="s">
        <v>8</v>
      </c>
      <c r="DP259" s="51" t="s">
        <v>7</v>
      </c>
      <c r="DQ259" s="51" t="s">
        <v>10</v>
      </c>
      <c r="DR259" s="51" t="s">
        <v>7</v>
      </c>
      <c r="DS259" s="51" t="s">
        <v>8</v>
      </c>
      <c r="DT259" s="51" t="s">
        <v>10</v>
      </c>
      <c r="DU259" s="51" t="s">
        <v>7</v>
      </c>
      <c r="DV259" s="51" t="s">
        <v>10</v>
      </c>
      <c r="DW259" s="51" t="s">
        <v>8</v>
      </c>
      <c r="DX259" s="51" t="s">
        <v>9</v>
      </c>
      <c r="DY259" s="51" t="s">
        <v>8</v>
      </c>
      <c r="DZ259" s="51" t="s">
        <v>9</v>
      </c>
      <c r="EA259" s="51" t="s">
        <v>7</v>
      </c>
      <c r="EB259" s="51" t="s">
        <v>9</v>
      </c>
      <c r="EC259" s="51" t="s">
        <v>10</v>
      </c>
      <c r="ED259" s="51" t="s">
        <v>10</v>
      </c>
      <c r="EE259" s="51" t="s">
        <v>8</v>
      </c>
    </row>
    <row r="260" spans="1:135" ht="18.75" customHeight="1" x14ac:dyDescent="0.2">
      <c r="A260" s="52">
        <v>261</v>
      </c>
      <c r="B260" s="53" t="s">
        <v>394</v>
      </c>
      <c r="C260" s="52" t="s">
        <v>35</v>
      </c>
      <c r="D260" s="52">
        <v>260</v>
      </c>
      <c r="E260" s="53" t="s">
        <v>411</v>
      </c>
      <c r="F260" s="53"/>
      <c r="G260" s="52">
        <v>83.95</v>
      </c>
      <c r="H260" s="52">
        <v>87.7</v>
      </c>
      <c r="I260" s="52"/>
      <c r="J260" s="57" t="s">
        <v>8</v>
      </c>
      <c r="K260" s="3" t="s">
        <v>8</v>
      </c>
      <c r="L260" s="3" t="s">
        <v>9</v>
      </c>
      <c r="M260" s="3" t="s">
        <v>9</v>
      </c>
      <c r="N260" s="3" t="s">
        <v>10</v>
      </c>
      <c r="O260" s="3" t="s">
        <v>9</v>
      </c>
      <c r="P260" s="3" t="s">
        <v>8</v>
      </c>
      <c r="Q260" s="3" t="s">
        <v>7</v>
      </c>
      <c r="R260" s="3" t="s">
        <v>10</v>
      </c>
      <c r="S260" s="3" t="s">
        <v>10</v>
      </c>
      <c r="T260" s="3" t="s">
        <v>7</v>
      </c>
      <c r="U260" s="3" t="s">
        <v>10</v>
      </c>
      <c r="V260" s="3" t="s">
        <v>9</v>
      </c>
      <c r="W260" s="3" t="s">
        <v>7</v>
      </c>
      <c r="X260" s="3" t="s">
        <v>8</v>
      </c>
      <c r="Y260" s="3" t="s">
        <v>7</v>
      </c>
      <c r="Z260" s="3" t="s">
        <v>9</v>
      </c>
      <c r="AA260" s="3" t="s">
        <v>10</v>
      </c>
      <c r="AB260" s="3" t="s">
        <v>8</v>
      </c>
      <c r="AC260" s="3" t="s">
        <v>9</v>
      </c>
      <c r="AD260" s="3" t="s">
        <v>7</v>
      </c>
      <c r="AE260" s="59" t="s">
        <v>8</v>
      </c>
      <c r="AF260" s="43" t="s">
        <v>9</v>
      </c>
      <c r="AG260" s="43" t="s">
        <v>10</v>
      </c>
      <c r="AH260" s="43" t="s">
        <v>9</v>
      </c>
      <c r="AI260" s="43" t="s">
        <v>7</v>
      </c>
      <c r="AJ260" s="43" t="s">
        <v>8</v>
      </c>
      <c r="AK260" s="43" t="s">
        <v>7</v>
      </c>
      <c r="AL260" s="43" t="s">
        <v>9</v>
      </c>
      <c r="AM260" s="43" t="s">
        <v>9</v>
      </c>
      <c r="AN260" s="43" t="s">
        <v>7</v>
      </c>
      <c r="AO260" s="43" t="s">
        <v>9</v>
      </c>
      <c r="AP260" s="43" t="s">
        <v>9</v>
      </c>
      <c r="AQ260" s="43" t="s">
        <v>7</v>
      </c>
      <c r="AR260" s="43" t="s">
        <v>9</v>
      </c>
      <c r="AS260" s="43" t="s">
        <v>10</v>
      </c>
      <c r="AT260" s="43" t="s">
        <v>7</v>
      </c>
      <c r="AU260" s="43" t="s">
        <v>9</v>
      </c>
      <c r="AV260" s="43" t="s">
        <v>10</v>
      </c>
      <c r="AW260" s="43" t="s">
        <v>10</v>
      </c>
      <c r="AX260" s="43" t="s">
        <v>8</v>
      </c>
      <c r="AY260" s="43" t="s">
        <v>9</v>
      </c>
      <c r="AZ260" s="61" t="s">
        <v>8</v>
      </c>
      <c r="BA260" s="45" t="s">
        <v>10</v>
      </c>
      <c r="BB260" s="45" t="s">
        <v>7</v>
      </c>
      <c r="BC260" s="45" t="s">
        <v>7</v>
      </c>
      <c r="BD260" s="45" t="s">
        <v>8</v>
      </c>
      <c r="BE260" s="45" t="s">
        <v>7</v>
      </c>
      <c r="BF260" s="45" t="s">
        <v>9</v>
      </c>
      <c r="BG260" s="45" t="s">
        <v>8</v>
      </c>
      <c r="BH260" s="45" t="s">
        <v>7</v>
      </c>
      <c r="BI260" s="45" t="s">
        <v>9</v>
      </c>
      <c r="BJ260" s="45" t="s">
        <v>7</v>
      </c>
      <c r="BK260" s="45" t="s">
        <v>10</v>
      </c>
      <c r="BL260" s="45" t="s">
        <v>8</v>
      </c>
      <c r="BM260" s="45" t="s">
        <v>9</v>
      </c>
      <c r="BN260" s="45" t="s">
        <v>8</v>
      </c>
      <c r="BO260" s="45" t="s">
        <v>10</v>
      </c>
      <c r="BP260" s="45" t="s">
        <v>9</v>
      </c>
      <c r="BQ260" s="45" t="s">
        <v>10</v>
      </c>
      <c r="BR260" s="45" t="s">
        <v>7</v>
      </c>
      <c r="BS260" s="45" t="s">
        <v>7</v>
      </c>
      <c r="BT260" s="45" t="s">
        <v>8</v>
      </c>
      <c r="BU260" s="62" t="s">
        <v>8</v>
      </c>
      <c r="BV260" s="47" t="s">
        <v>9</v>
      </c>
      <c r="BW260" s="47" t="s">
        <v>9</v>
      </c>
      <c r="BX260" s="47" t="s">
        <v>7</v>
      </c>
      <c r="BY260" s="47" t="s">
        <v>8</v>
      </c>
      <c r="BZ260" s="47" t="s">
        <v>10</v>
      </c>
      <c r="CA260" s="47" t="s">
        <v>9</v>
      </c>
      <c r="CB260" s="47" t="s">
        <v>7</v>
      </c>
      <c r="CC260" s="47" t="s">
        <v>9</v>
      </c>
      <c r="CD260" s="47" t="s">
        <v>10</v>
      </c>
      <c r="CE260" s="47" t="s">
        <v>8</v>
      </c>
      <c r="CF260" s="47" t="s">
        <v>9</v>
      </c>
      <c r="CG260" s="47" t="s">
        <v>8</v>
      </c>
      <c r="CH260" s="47" t="s">
        <v>10</v>
      </c>
      <c r="CI260" s="47" t="s">
        <v>8</v>
      </c>
      <c r="CJ260" s="47" t="s">
        <v>7</v>
      </c>
      <c r="CK260" s="47" t="s">
        <v>7</v>
      </c>
      <c r="CL260" s="47" t="s">
        <v>10</v>
      </c>
      <c r="CM260" s="47" t="s">
        <v>8</v>
      </c>
      <c r="CN260" s="47" t="s">
        <v>9</v>
      </c>
      <c r="CO260" s="47" t="s">
        <v>10</v>
      </c>
      <c r="CP260" s="48" t="s">
        <v>8</v>
      </c>
      <c r="CQ260" s="2" t="s">
        <v>9</v>
      </c>
      <c r="CR260" s="2" t="s">
        <v>9</v>
      </c>
      <c r="CS260" s="2" t="s">
        <v>8</v>
      </c>
      <c r="CT260" s="2" t="s">
        <v>7</v>
      </c>
      <c r="CU260" s="2" t="s">
        <v>9</v>
      </c>
      <c r="CV260" s="2" t="s">
        <v>8</v>
      </c>
      <c r="CW260" s="2" t="s">
        <v>7</v>
      </c>
      <c r="CX260" s="2" t="s">
        <v>9</v>
      </c>
      <c r="CY260" s="2" t="s">
        <v>8</v>
      </c>
      <c r="CZ260" s="2" t="s">
        <v>8</v>
      </c>
      <c r="DA260" s="2" t="s">
        <v>9</v>
      </c>
      <c r="DB260" s="2" t="s">
        <v>7</v>
      </c>
      <c r="DC260" s="2" t="s">
        <v>10</v>
      </c>
      <c r="DD260" s="2" t="s">
        <v>9</v>
      </c>
      <c r="DE260" s="2" t="s">
        <v>7</v>
      </c>
      <c r="DF260" s="2" t="s">
        <v>8</v>
      </c>
      <c r="DG260" s="2" t="s">
        <v>10</v>
      </c>
      <c r="DH260" s="2" t="s">
        <v>7</v>
      </c>
      <c r="DI260" s="2" t="s">
        <v>8</v>
      </c>
      <c r="DJ260" s="2" t="s">
        <v>7</v>
      </c>
      <c r="DK260" s="63" t="s">
        <v>8</v>
      </c>
      <c r="DL260" s="51" t="s">
        <v>7</v>
      </c>
      <c r="DM260" s="51" t="s">
        <v>8</v>
      </c>
      <c r="DN260" s="51" t="s">
        <v>9</v>
      </c>
      <c r="DO260" s="51" t="s">
        <v>10</v>
      </c>
      <c r="DP260" s="51" t="s">
        <v>7</v>
      </c>
      <c r="DQ260" s="51" t="s">
        <v>10</v>
      </c>
      <c r="DR260" s="51" t="s">
        <v>7</v>
      </c>
      <c r="DS260" s="51" t="s">
        <v>8</v>
      </c>
      <c r="DT260" s="51" t="s">
        <v>9</v>
      </c>
      <c r="DU260" s="51" t="s">
        <v>7</v>
      </c>
      <c r="DV260" s="51" t="s">
        <v>10</v>
      </c>
      <c r="DW260" s="51" t="s">
        <v>8</v>
      </c>
      <c r="DX260" s="51" t="s">
        <v>9</v>
      </c>
      <c r="DY260" s="51" t="s">
        <v>7</v>
      </c>
      <c r="DZ260" s="51" t="s">
        <v>9</v>
      </c>
      <c r="EA260" s="51" t="s">
        <v>7</v>
      </c>
      <c r="EB260" s="51" t="s">
        <v>10</v>
      </c>
      <c r="EC260" s="51" t="s">
        <v>10</v>
      </c>
      <c r="ED260" s="51" t="s">
        <v>9</v>
      </c>
      <c r="EE260" s="51" t="s">
        <v>8</v>
      </c>
    </row>
    <row r="261" spans="1:135" ht="18.75" customHeight="1" x14ac:dyDescent="0.2">
      <c r="A261" s="52">
        <v>262</v>
      </c>
      <c r="B261" s="53" t="s">
        <v>394</v>
      </c>
      <c r="C261" s="52" t="s">
        <v>35</v>
      </c>
      <c r="D261" s="52">
        <v>261</v>
      </c>
      <c r="E261" s="53" t="s">
        <v>412</v>
      </c>
      <c r="F261" s="53"/>
      <c r="G261" s="52">
        <v>62.28</v>
      </c>
      <c r="H261" s="52">
        <v>59.43</v>
      </c>
      <c r="I261" s="52"/>
      <c r="J261" s="57" t="s">
        <v>8</v>
      </c>
      <c r="K261" s="3" t="s">
        <v>9</v>
      </c>
      <c r="L261" s="3" t="s">
        <v>9</v>
      </c>
      <c r="M261" s="3" t="s">
        <v>7</v>
      </c>
      <c r="N261" s="3" t="s">
        <v>10</v>
      </c>
      <c r="O261" s="3" t="s">
        <v>10</v>
      </c>
      <c r="P261" s="3" t="s">
        <v>9</v>
      </c>
      <c r="Q261" s="3" t="s">
        <v>7</v>
      </c>
      <c r="R261" s="3" t="s">
        <v>9</v>
      </c>
      <c r="S261" s="3" t="s">
        <v>10</v>
      </c>
      <c r="T261" s="3" t="s">
        <v>10</v>
      </c>
      <c r="U261" s="3" t="s">
        <v>7</v>
      </c>
      <c r="V261" s="3" t="s">
        <v>8</v>
      </c>
      <c r="W261" s="3" t="s">
        <v>7</v>
      </c>
      <c r="X261" s="3" t="s">
        <v>8</v>
      </c>
      <c r="Y261" s="3" t="s">
        <v>9</v>
      </c>
      <c r="Z261" s="3" t="s">
        <v>8</v>
      </c>
      <c r="AA261" s="3" t="s">
        <v>7</v>
      </c>
      <c r="AB261" s="3" t="s">
        <v>9</v>
      </c>
      <c r="AC261" s="3" t="s">
        <v>9</v>
      </c>
      <c r="AD261" s="3" t="s">
        <v>7</v>
      </c>
      <c r="AE261" s="59" t="s">
        <v>8</v>
      </c>
      <c r="AF261" s="43" t="s">
        <v>7</v>
      </c>
      <c r="AG261" s="43" t="s">
        <v>10</v>
      </c>
      <c r="AH261" s="43" t="s">
        <v>9</v>
      </c>
      <c r="AI261" s="43" t="s">
        <v>8</v>
      </c>
      <c r="AJ261" s="43" t="s">
        <v>7</v>
      </c>
      <c r="AK261" s="43" t="s">
        <v>10</v>
      </c>
      <c r="AL261" s="43" t="s">
        <v>9</v>
      </c>
      <c r="AM261" s="43" t="s">
        <v>8</v>
      </c>
      <c r="AN261" s="43" t="s">
        <v>7</v>
      </c>
      <c r="AO261" s="43" t="s">
        <v>9</v>
      </c>
      <c r="AP261" s="43" t="s">
        <v>9</v>
      </c>
      <c r="AQ261" s="43" t="s">
        <v>8</v>
      </c>
      <c r="AR261" s="43" t="s">
        <v>10</v>
      </c>
      <c r="AS261" s="43" t="s">
        <v>9</v>
      </c>
      <c r="AT261" s="43" t="s">
        <v>9</v>
      </c>
      <c r="AU261" s="43" t="s">
        <v>9</v>
      </c>
      <c r="AV261" s="43" t="s">
        <v>7</v>
      </c>
      <c r="AW261" s="43" t="s">
        <v>10</v>
      </c>
      <c r="AX261" s="43" t="s">
        <v>10</v>
      </c>
      <c r="AY261" s="43" t="s">
        <v>7</v>
      </c>
      <c r="AZ261" s="61" t="s">
        <v>8</v>
      </c>
      <c r="BA261" s="45" t="s">
        <v>10</v>
      </c>
      <c r="BB261" s="45" t="s">
        <v>9</v>
      </c>
      <c r="BC261" s="45" t="s">
        <v>7</v>
      </c>
      <c r="BD261" s="45" t="s">
        <v>8</v>
      </c>
      <c r="BE261" s="45" t="s">
        <v>9</v>
      </c>
      <c r="BF261" s="45" t="s">
        <v>9</v>
      </c>
      <c r="BG261" s="45" t="s">
        <v>7</v>
      </c>
      <c r="BH261" s="45" t="s">
        <v>7</v>
      </c>
      <c r="BI261" s="45" t="s">
        <v>9</v>
      </c>
      <c r="BJ261" s="45" t="s">
        <v>7</v>
      </c>
      <c r="BK261" s="45" t="s">
        <v>7</v>
      </c>
      <c r="BL261" s="45" t="s">
        <v>8</v>
      </c>
      <c r="BM261" s="45" t="s">
        <v>8</v>
      </c>
      <c r="BN261" s="45" t="s">
        <v>8</v>
      </c>
      <c r="BO261" s="45" t="s">
        <v>8</v>
      </c>
      <c r="BP261" s="45" t="s">
        <v>9</v>
      </c>
      <c r="BQ261" s="45" t="s">
        <v>10</v>
      </c>
      <c r="BR261" s="45" t="s">
        <v>9</v>
      </c>
      <c r="BS261" s="45" t="s">
        <v>10</v>
      </c>
      <c r="BT261" s="45" t="s">
        <v>8</v>
      </c>
      <c r="BU261" s="62" t="s">
        <v>8</v>
      </c>
      <c r="BV261" s="47" t="s">
        <v>9</v>
      </c>
      <c r="BW261" s="47" t="s">
        <v>10</v>
      </c>
      <c r="BX261" s="47" t="s">
        <v>7</v>
      </c>
      <c r="BY261" s="47" t="s">
        <v>8</v>
      </c>
      <c r="BZ261" s="47" t="s">
        <v>10</v>
      </c>
      <c r="CA261" s="47" t="s">
        <v>7</v>
      </c>
      <c r="CB261" s="47" t="s">
        <v>9</v>
      </c>
      <c r="CC261" s="47" t="s">
        <v>8</v>
      </c>
      <c r="CD261" s="47" t="s">
        <v>7</v>
      </c>
      <c r="CE261" s="47" t="s">
        <v>8</v>
      </c>
      <c r="CF261" s="47" t="s">
        <v>9</v>
      </c>
      <c r="CG261" s="47" t="s">
        <v>7</v>
      </c>
      <c r="CH261" s="47" t="s">
        <v>9</v>
      </c>
      <c r="CI261" s="47" t="s">
        <v>8</v>
      </c>
      <c r="CJ261" s="47" t="s">
        <v>10</v>
      </c>
      <c r="CK261" s="47" t="s">
        <v>7</v>
      </c>
      <c r="CL261" s="47" t="s">
        <v>8</v>
      </c>
      <c r="CM261" s="47" t="s">
        <v>8</v>
      </c>
      <c r="CN261" s="47" t="s">
        <v>9</v>
      </c>
      <c r="CO261" s="47" t="s">
        <v>8</v>
      </c>
      <c r="CP261" s="48" t="s">
        <v>8</v>
      </c>
      <c r="CQ261" s="2" t="s">
        <v>9</v>
      </c>
      <c r="CR261" s="2" t="s">
        <v>7</v>
      </c>
      <c r="CS261" s="2" t="s">
        <v>8</v>
      </c>
      <c r="CT261" s="2" t="s">
        <v>7</v>
      </c>
      <c r="CU261" s="2" t="s">
        <v>9</v>
      </c>
      <c r="CV261" s="2" t="s">
        <v>10</v>
      </c>
      <c r="CW261" s="2" t="s">
        <v>8</v>
      </c>
      <c r="CX261" s="2" t="s">
        <v>9</v>
      </c>
      <c r="CY261" s="2" t="s">
        <v>7</v>
      </c>
      <c r="CZ261" s="2" t="s">
        <v>10</v>
      </c>
      <c r="DA261" s="2" t="s">
        <v>9</v>
      </c>
      <c r="DB261" s="2" t="s">
        <v>8</v>
      </c>
      <c r="DC261" s="2" t="s">
        <v>10</v>
      </c>
      <c r="DD261" s="2" t="s">
        <v>9</v>
      </c>
      <c r="DE261" s="2" t="s">
        <v>7</v>
      </c>
      <c r="DF261" s="2" t="s">
        <v>8</v>
      </c>
      <c r="DG261" s="2" t="s">
        <v>10</v>
      </c>
      <c r="DH261" s="2" t="s">
        <v>10</v>
      </c>
      <c r="DI261" s="2" t="s">
        <v>9</v>
      </c>
      <c r="DJ261" s="2" t="s">
        <v>7</v>
      </c>
      <c r="DK261" s="63" t="s">
        <v>8</v>
      </c>
      <c r="DL261" s="51" t="s">
        <v>7</v>
      </c>
      <c r="DM261" s="51" t="s">
        <v>8</v>
      </c>
      <c r="DN261" s="51" t="s">
        <v>7</v>
      </c>
      <c r="DO261" s="51" t="s">
        <v>7</v>
      </c>
      <c r="DP261" s="51" t="s">
        <v>9</v>
      </c>
      <c r="DQ261" s="51" t="s">
        <v>7</v>
      </c>
      <c r="DR261" s="51" t="s">
        <v>9</v>
      </c>
      <c r="DS261" s="51" t="s">
        <v>8</v>
      </c>
      <c r="DT261" s="51" t="s">
        <v>10</v>
      </c>
      <c r="DU261" s="51" t="s">
        <v>7</v>
      </c>
      <c r="DV261" s="51" t="s">
        <v>10</v>
      </c>
      <c r="DW261" s="51" t="s">
        <v>8</v>
      </c>
      <c r="DX261" s="51" t="s">
        <v>10</v>
      </c>
      <c r="DY261" s="51" t="s">
        <v>8</v>
      </c>
      <c r="DZ261" s="51" t="s">
        <v>10</v>
      </c>
      <c r="EA261" s="51" t="s">
        <v>7</v>
      </c>
      <c r="EB261" s="51" t="s">
        <v>10</v>
      </c>
      <c r="EC261" s="51" t="s">
        <v>10</v>
      </c>
      <c r="ED261" s="51" t="s">
        <v>10</v>
      </c>
      <c r="EE261" s="51" t="s">
        <v>8</v>
      </c>
    </row>
    <row r="262" spans="1:135" ht="18.75" customHeight="1" x14ac:dyDescent="0.2">
      <c r="A262" s="52">
        <v>263</v>
      </c>
      <c r="B262" s="53" t="s">
        <v>394</v>
      </c>
      <c r="C262" s="52" t="s">
        <v>35</v>
      </c>
      <c r="D262" s="52">
        <v>263</v>
      </c>
      <c r="E262" s="53" t="s">
        <v>413</v>
      </c>
      <c r="F262" s="53"/>
      <c r="G262" s="52">
        <v>73.88</v>
      </c>
      <c r="H262" s="52">
        <v>70.459999999999994</v>
      </c>
      <c r="I262" s="52"/>
      <c r="J262" s="57" t="s">
        <v>8</v>
      </c>
      <c r="K262" s="3" t="s">
        <v>8</v>
      </c>
      <c r="L262" s="3" t="s">
        <v>9</v>
      </c>
      <c r="M262" s="3" t="s">
        <v>10</v>
      </c>
      <c r="N262" s="3" t="s">
        <v>10</v>
      </c>
      <c r="O262" s="3" t="s">
        <v>10</v>
      </c>
      <c r="P262" s="3" t="s">
        <v>9</v>
      </c>
      <c r="Q262" s="3" t="s">
        <v>8</v>
      </c>
      <c r="R262" s="3" t="s">
        <v>10</v>
      </c>
      <c r="S262" s="3" t="s">
        <v>10</v>
      </c>
      <c r="T262" s="3" t="s">
        <v>8</v>
      </c>
      <c r="U262" s="3" t="s">
        <v>7</v>
      </c>
      <c r="V262" s="3" t="s">
        <v>9</v>
      </c>
      <c r="W262" s="3" t="s">
        <v>9</v>
      </c>
      <c r="X262" s="3" t="s">
        <v>8</v>
      </c>
      <c r="Y262" s="3" t="s">
        <v>7</v>
      </c>
      <c r="Z262" s="3" t="s">
        <v>8</v>
      </c>
      <c r="AA262" s="3" t="s">
        <v>10</v>
      </c>
      <c r="AB262" s="3" t="s">
        <v>8</v>
      </c>
      <c r="AC262" s="3" t="s">
        <v>9</v>
      </c>
      <c r="AD262" s="3" t="s">
        <v>7</v>
      </c>
      <c r="AE262" s="59" t="s">
        <v>8</v>
      </c>
      <c r="AF262" s="43" t="s">
        <v>9</v>
      </c>
      <c r="AG262" s="43" t="s">
        <v>10</v>
      </c>
      <c r="AH262" s="43" t="s">
        <v>9</v>
      </c>
      <c r="AI262" s="43" t="s">
        <v>7</v>
      </c>
      <c r="AJ262" s="43" t="s">
        <v>8</v>
      </c>
      <c r="AK262" s="43" t="s">
        <v>7</v>
      </c>
      <c r="AL262" s="43" t="s">
        <v>9</v>
      </c>
      <c r="AM262" s="43" t="s">
        <v>9</v>
      </c>
      <c r="AN262" s="43" t="s">
        <v>7</v>
      </c>
      <c r="AO262" s="43" t="s">
        <v>9</v>
      </c>
      <c r="AP262" s="43" t="s">
        <v>9</v>
      </c>
      <c r="AQ262" s="43" t="s">
        <v>9</v>
      </c>
      <c r="AR262" s="43" t="s">
        <v>9</v>
      </c>
      <c r="AS262" s="43" t="s">
        <v>10</v>
      </c>
      <c r="AT262" s="43" t="s">
        <v>7</v>
      </c>
      <c r="AU262" s="43" t="s">
        <v>9</v>
      </c>
      <c r="AV262" s="43" t="s">
        <v>10</v>
      </c>
      <c r="AW262" s="43" t="s">
        <v>10</v>
      </c>
      <c r="AX262" s="43" t="s">
        <v>7</v>
      </c>
      <c r="AY262" s="43" t="s">
        <v>9</v>
      </c>
      <c r="AZ262" s="61" t="s">
        <v>8</v>
      </c>
      <c r="BA262" s="45" t="s">
        <v>10</v>
      </c>
      <c r="BB262" s="45" t="s">
        <v>8</v>
      </c>
      <c r="BC262" s="45" t="s">
        <v>7</v>
      </c>
      <c r="BD262" s="45" t="s">
        <v>8</v>
      </c>
      <c r="BE262" s="45" t="s">
        <v>7</v>
      </c>
      <c r="BF262" s="45" t="s">
        <v>9</v>
      </c>
      <c r="BG262" s="45" t="s">
        <v>9</v>
      </c>
      <c r="BH262" s="45" t="s">
        <v>10</v>
      </c>
      <c r="BI262" s="45" t="s">
        <v>8</v>
      </c>
      <c r="BJ262" s="45" t="s">
        <v>9</v>
      </c>
      <c r="BK262" s="45"/>
      <c r="BL262" s="45" t="s">
        <v>10</v>
      </c>
      <c r="BM262" s="45" t="s">
        <v>8</v>
      </c>
      <c r="BN262" s="45" t="s">
        <v>9</v>
      </c>
      <c r="BO262" s="45" t="s">
        <v>8</v>
      </c>
      <c r="BP262" s="45" t="s">
        <v>10</v>
      </c>
      <c r="BQ262" s="45" t="s">
        <v>10</v>
      </c>
      <c r="BR262" s="45" t="s">
        <v>7</v>
      </c>
      <c r="BS262" s="45" t="s">
        <v>7</v>
      </c>
      <c r="BT262" s="45" t="s">
        <v>9</v>
      </c>
      <c r="BU262" s="62" t="s">
        <v>8</v>
      </c>
      <c r="BV262" s="47" t="s">
        <v>9</v>
      </c>
      <c r="BW262" s="47" t="s">
        <v>9</v>
      </c>
      <c r="BX262" s="47" t="s">
        <v>7</v>
      </c>
      <c r="BY262" s="47" t="s">
        <v>8</v>
      </c>
      <c r="BZ262" s="47" t="s">
        <v>10</v>
      </c>
      <c r="CA262" s="47" t="s">
        <v>9</v>
      </c>
      <c r="CB262" s="47" t="s">
        <v>7</v>
      </c>
      <c r="CC262" s="47" t="s">
        <v>8</v>
      </c>
      <c r="CD262" s="47" t="s">
        <v>10</v>
      </c>
      <c r="CE262" s="47" t="s">
        <v>8</v>
      </c>
      <c r="CF262" s="47" t="s">
        <v>9</v>
      </c>
      <c r="CG262" s="47" t="s">
        <v>7</v>
      </c>
      <c r="CH262" s="47" t="s">
        <v>10</v>
      </c>
      <c r="CI262" s="47" t="s">
        <v>8</v>
      </c>
      <c r="CJ262" s="47" t="s">
        <v>10</v>
      </c>
      <c r="CK262" s="47" t="s">
        <v>7</v>
      </c>
      <c r="CL262" s="47" t="s">
        <v>9</v>
      </c>
      <c r="CM262" s="47" t="s">
        <v>9</v>
      </c>
      <c r="CN262" s="47" t="s">
        <v>9</v>
      </c>
      <c r="CO262" s="47" t="s">
        <v>10</v>
      </c>
      <c r="CP262" s="48" t="s">
        <v>8</v>
      </c>
      <c r="CQ262" s="2" t="s">
        <v>8</v>
      </c>
      <c r="CR262" s="2" t="s">
        <v>10</v>
      </c>
      <c r="CS262" s="2" t="s">
        <v>9</v>
      </c>
      <c r="CT262" s="2" t="s">
        <v>8</v>
      </c>
      <c r="CU262" s="2" t="s">
        <v>10</v>
      </c>
      <c r="CV262" s="2" t="s">
        <v>8</v>
      </c>
      <c r="CW262" s="2" t="s">
        <v>9</v>
      </c>
      <c r="CX262" s="2" t="s">
        <v>8</v>
      </c>
      <c r="CY262" s="2" t="s">
        <v>8</v>
      </c>
      <c r="CZ262" s="2" t="s">
        <v>10</v>
      </c>
      <c r="DA262" s="2" t="s">
        <v>9</v>
      </c>
      <c r="DB262" s="2" t="s">
        <v>10</v>
      </c>
      <c r="DC262" s="2" t="s">
        <v>10</v>
      </c>
      <c r="DD262" s="2" t="s">
        <v>9</v>
      </c>
      <c r="DE262" s="2" t="s">
        <v>7</v>
      </c>
      <c r="DF262" s="2" t="s">
        <v>7</v>
      </c>
      <c r="DG262" s="2" t="s">
        <v>9</v>
      </c>
      <c r="DH262" s="2" t="s">
        <v>9</v>
      </c>
      <c r="DI262" s="2" t="s">
        <v>7</v>
      </c>
      <c r="DJ262" s="2" t="s">
        <v>10</v>
      </c>
      <c r="DK262" s="63" t="s">
        <v>8</v>
      </c>
      <c r="DL262" s="51" t="s">
        <v>7</v>
      </c>
      <c r="DM262" s="51" t="s">
        <v>8</v>
      </c>
      <c r="DN262" s="51" t="s">
        <v>9</v>
      </c>
      <c r="DO262" s="51" t="s">
        <v>10</v>
      </c>
      <c r="DP262" s="51" t="s">
        <v>7</v>
      </c>
      <c r="DQ262" s="51" t="s">
        <v>10</v>
      </c>
      <c r="DR262" s="51" t="s">
        <v>7</v>
      </c>
      <c r="DS262" s="51" t="s">
        <v>8</v>
      </c>
      <c r="DT262" s="51" t="s">
        <v>8</v>
      </c>
      <c r="DU262" s="51" t="s">
        <v>7</v>
      </c>
      <c r="DV262" s="51" t="s">
        <v>9</v>
      </c>
      <c r="DW262" s="51" t="s">
        <v>8</v>
      </c>
      <c r="DX262" s="51" t="s">
        <v>9</v>
      </c>
      <c r="DY262" s="51" t="s">
        <v>7</v>
      </c>
      <c r="DZ262" s="51" t="s">
        <v>9</v>
      </c>
      <c r="EA262" s="51" t="s">
        <v>7</v>
      </c>
      <c r="EB262" s="51" t="s">
        <v>7</v>
      </c>
      <c r="EC262" s="51" t="s">
        <v>10</v>
      </c>
      <c r="ED262" s="51" t="s">
        <v>8</v>
      </c>
      <c r="EE262" s="51" t="s">
        <v>8</v>
      </c>
    </row>
    <row r="263" spans="1:135" ht="18.75" customHeight="1" x14ac:dyDescent="0.2">
      <c r="A263" s="52">
        <v>264</v>
      </c>
      <c r="B263" s="53" t="s">
        <v>45</v>
      </c>
      <c r="C263" s="52" t="s">
        <v>35</v>
      </c>
      <c r="D263" s="52">
        <v>1</v>
      </c>
      <c r="E263" s="53" t="s">
        <v>414</v>
      </c>
      <c r="F263" s="53"/>
      <c r="G263" s="52"/>
      <c r="H263" s="52"/>
      <c r="I263" s="52"/>
      <c r="J263" s="57" t="s">
        <v>8</v>
      </c>
      <c r="K263" s="3" t="s">
        <v>9</v>
      </c>
      <c r="L263" s="3" t="s">
        <v>10</v>
      </c>
      <c r="M263" s="3" t="s">
        <v>10</v>
      </c>
      <c r="N263" s="3" t="s">
        <v>10</v>
      </c>
      <c r="O263" s="3" t="s">
        <v>8</v>
      </c>
      <c r="P263" s="3" t="s">
        <v>8</v>
      </c>
      <c r="Q263" s="3" t="s">
        <v>8</v>
      </c>
      <c r="R263" s="3" t="s">
        <v>10</v>
      </c>
      <c r="S263" s="3" t="s">
        <v>8</v>
      </c>
      <c r="T263" s="3" t="s">
        <v>9</v>
      </c>
      <c r="U263" s="3" t="s">
        <v>9</v>
      </c>
      <c r="V263" s="3" t="s">
        <v>9</v>
      </c>
      <c r="W263" s="3" t="s">
        <v>7</v>
      </c>
      <c r="X263" s="3" t="s">
        <v>9</v>
      </c>
      <c r="Y263" s="3" t="s">
        <v>10</v>
      </c>
      <c r="Z263" s="3" t="s">
        <v>7</v>
      </c>
      <c r="AA263" s="3" t="s">
        <v>9</v>
      </c>
      <c r="AB263" s="3" t="s">
        <v>10</v>
      </c>
      <c r="AC263" s="3" t="s">
        <v>7</v>
      </c>
      <c r="AD263" s="3" t="s">
        <v>7</v>
      </c>
      <c r="AE263" s="59" t="s">
        <v>8</v>
      </c>
      <c r="AF263" s="43" t="s">
        <v>8</v>
      </c>
      <c r="AG263" s="43" t="s">
        <v>8</v>
      </c>
      <c r="AH263" s="43" t="s">
        <v>10</v>
      </c>
      <c r="AI263" s="43" t="s">
        <v>8</v>
      </c>
      <c r="AJ263" s="43" t="s">
        <v>8</v>
      </c>
      <c r="AK263" s="43" t="s">
        <v>7</v>
      </c>
      <c r="AL263" s="43" t="s">
        <v>9</v>
      </c>
      <c r="AM263" s="43" t="s">
        <v>8</v>
      </c>
      <c r="AN263" s="43" t="s">
        <v>7</v>
      </c>
      <c r="AO263" s="43" t="s">
        <v>9</v>
      </c>
      <c r="AP263" s="43" t="s">
        <v>10</v>
      </c>
      <c r="AQ263" s="43" t="s">
        <v>9</v>
      </c>
      <c r="AR263" s="43" t="s">
        <v>8</v>
      </c>
      <c r="AS263" s="43" t="s">
        <v>7</v>
      </c>
      <c r="AT263" s="43" t="s">
        <v>7</v>
      </c>
      <c r="AU263" s="43" t="s">
        <v>10</v>
      </c>
      <c r="AV263" s="43" t="s">
        <v>9</v>
      </c>
      <c r="AW263" s="43" t="s">
        <v>10</v>
      </c>
      <c r="AX263" s="43" t="s">
        <v>10</v>
      </c>
      <c r="AY263" s="43" t="s">
        <v>9</v>
      </c>
      <c r="AZ263" s="61" t="s">
        <v>8</v>
      </c>
      <c r="BA263" s="45" t="s">
        <v>7</v>
      </c>
      <c r="BB263" s="45" t="s">
        <v>10</v>
      </c>
      <c r="BC263" s="45" t="s">
        <v>7</v>
      </c>
      <c r="BD263" s="45" t="s">
        <v>8</v>
      </c>
      <c r="BE263" s="45" t="s">
        <v>8</v>
      </c>
      <c r="BF263" s="45" t="s">
        <v>10</v>
      </c>
      <c r="BG263" s="45" t="s">
        <v>9</v>
      </c>
      <c r="BH263" s="45" t="s">
        <v>7</v>
      </c>
      <c r="BI263" s="45" t="s">
        <v>9</v>
      </c>
      <c r="BJ263" s="45" t="s">
        <v>7</v>
      </c>
      <c r="BK263" s="45" t="s">
        <v>8</v>
      </c>
      <c r="BL263" s="45" t="s">
        <v>10</v>
      </c>
      <c r="BM263" s="45" t="s">
        <v>9</v>
      </c>
      <c r="BN263" s="45" t="s">
        <v>8</v>
      </c>
      <c r="BO263" s="45" t="s">
        <v>8</v>
      </c>
      <c r="BP263" s="45" t="s">
        <v>9</v>
      </c>
      <c r="BQ263" s="45" t="s">
        <v>9</v>
      </c>
      <c r="BR263" s="45" t="s">
        <v>10</v>
      </c>
      <c r="BS263" s="45" t="s">
        <v>10</v>
      </c>
      <c r="BT263" s="45" t="s">
        <v>8</v>
      </c>
      <c r="BU263" s="62" t="s">
        <v>8</v>
      </c>
      <c r="BV263" s="47" t="s">
        <v>9</v>
      </c>
      <c r="BW263" s="47" t="s">
        <v>7</v>
      </c>
      <c r="BX263" s="47" t="s">
        <v>9</v>
      </c>
      <c r="BY263" s="47" t="s">
        <v>8</v>
      </c>
      <c r="BZ263" s="47" t="s">
        <v>10</v>
      </c>
      <c r="CA263" s="47" t="s">
        <v>10</v>
      </c>
      <c r="CB263" s="47" t="s">
        <v>8</v>
      </c>
      <c r="CC263" s="47" t="s">
        <v>7</v>
      </c>
      <c r="CD263" s="47" t="s">
        <v>7</v>
      </c>
      <c r="CE263" s="47" t="s">
        <v>8</v>
      </c>
      <c r="CF263" s="47" t="s">
        <v>9</v>
      </c>
      <c r="CG263" s="47" t="s">
        <v>7</v>
      </c>
      <c r="CH263" s="47" t="s">
        <v>10</v>
      </c>
      <c r="CI263" s="47" t="s">
        <v>9</v>
      </c>
      <c r="CJ263" s="47" t="s">
        <v>10</v>
      </c>
      <c r="CK263" s="47" t="s">
        <v>7</v>
      </c>
      <c r="CL263" s="47" t="s">
        <v>10</v>
      </c>
      <c r="CM263" s="47" t="s">
        <v>8</v>
      </c>
      <c r="CN263" s="47" t="s">
        <v>9</v>
      </c>
      <c r="CO263" s="47" t="s">
        <v>8</v>
      </c>
      <c r="CP263" s="48" t="s">
        <v>8</v>
      </c>
      <c r="CQ263" s="2" t="s">
        <v>10</v>
      </c>
      <c r="CR263" s="2" t="s">
        <v>7</v>
      </c>
      <c r="CS263" s="2" t="s">
        <v>10</v>
      </c>
      <c r="CT263" s="2" t="s">
        <v>10</v>
      </c>
      <c r="CU263" s="2" t="s">
        <v>7</v>
      </c>
      <c r="CV263" s="2" t="s">
        <v>7</v>
      </c>
      <c r="CW263" s="2" t="s">
        <v>8</v>
      </c>
      <c r="CX263" s="2" t="s">
        <v>9</v>
      </c>
      <c r="CY263" s="2" t="s">
        <v>8</v>
      </c>
      <c r="CZ263" s="2" t="s">
        <v>10</v>
      </c>
      <c r="DA263" s="2" t="s">
        <v>7</v>
      </c>
      <c r="DB263" s="2" t="s">
        <v>9</v>
      </c>
      <c r="DC263" s="2" t="s">
        <v>9</v>
      </c>
      <c r="DD263" s="2" t="s">
        <v>7</v>
      </c>
      <c r="DE263" s="2" t="s">
        <v>8</v>
      </c>
      <c r="DF263" s="2" t="s">
        <v>9</v>
      </c>
      <c r="DG263" s="2" t="s">
        <v>8</v>
      </c>
      <c r="DH263" s="2" t="s">
        <v>10</v>
      </c>
      <c r="DI263" s="2" t="s">
        <v>9</v>
      </c>
      <c r="DJ263" s="2" t="s">
        <v>8</v>
      </c>
      <c r="DK263" s="63" t="s">
        <v>8</v>
      </c>
      <c r="DL263" s="51" t="s">
        <v>7</v>
      </c>
      <c r="DM263" s="51" t="s">
        <v>8</v>
      </c>
      <c r="DN263" s="51" t="s">
        <v>9</v>
      </c>
      <c r="DO263" s="51" t="s">
        <v>8</v>
      </c>
      <c r="DP263" s="51" t="s">
        <v>7</v>
      </c>
      <c r="DQ263" s="51" t="s">
        <v>10</v>
      </c>
      <c r="DR263" s="51" t="s">
        <v>7</v>
      </c>
      <c r="DS263" s="51" t="s">
        <v>8</v>
      </c>
      <c r="DT263" s="51" t="s">
        <v>9</v>
      </c>
      <c r="DU263" s="51" t="s">
        <v>7</v>
      </c>
      <c r="DV263" s="51" t="s">
        <v>10</v>
      </c>
      <c r="DW263" s="51" t="s">
        <v>8</v>
      </c>
      <c r="DX263" s="51" t="s">
        <v>9</v>
      </c>
      <c r="DY263" s="51" t="s">
        <v>7</v>
      </c>
      <c r="DZ263" s="51" t="s">
        <v>9</v>
      </c>
      <c r="EA263" s="51" t="s">
        <v>7</v>
      </c>
      <c r="EB263" s="51" t="s">
        <v>10</v>
      </c>
      <c r="EC263" s="51" t="s">
        <v>10</v>
      </c>
      <c r="ED263" s="51" t="s">
        <v>9</v>
      </c>
      <c r="EE263" s="51" t="s">
        <v>8</v>
      </c>
    </row>
    <row r="264" spans="1:135" ht="18.75" customHeight="1" x14ac:dyDescent="0.2">
      <c r="A264" s="52">
        <v>265</v>
      </c>
      <c r="B264" s="53" t="s">
        <v>45</v>
      </c>
      <c r="C264" s="52" t="s">
        <v>35</v>
      </c>
      <c r="D264" s="52">
        <v>2</v>
      </c>
      <c r="E264" s="53" t="s">
        <v>415</v>
      </c>
      <c r="F264" s="53"/>
      <c r="G264" s="52"/>
      <c r="H264" s="52"/>
      <c r="I264" s="52"/>
      <c r="J264" s="57" t="s">
        <v>8</v>
      </c>
      <c r="K264" s="3" t="s">
        <v>8</v>
      </c>
      <c r="L264" s="3" t="s">
        <v>9</v>
      </c>
      <c r="M264" s="3" t="s">
        <v>9</v>
      </c>
      <c r="N264" s="3" t="s">
        <v>10</v>
      </c>
      <c r="O264" s="3" t="s">
        <v>7</v>
      </c>
      <c r="P264" s="3" t="s">
        <v>8</v>
      </c>
      <c r="Q264" s="3" t="s">
        <v>7</v>
      </c>
      <c r="R264" s="3" t="s">
        <v>10</v>
      </c>
      <c r="S264" s="3" t="s">
        <v>10</v>
      </c>
      <c r="T264" s="3" t="s">
        <v>7</v>
      </c>
      <c r="U264" s="3" t="s">
        <v>10</v>
      </c>
      <c r="V264" s="3" t="s">
        <v>8</v>
      </c>
      <c r="W264" s="3" t="s">
        <v>7</v>
      </c>
      <c r="X264" s="3" t="s">
        <v>8</v>
      </c>
      <c r="Y264" s="3" t="s">
        <v>7</v>
      </c>
      <c r="Z264" s="3" t="s">
        <v>8</v>
      </c>
      <c r="AA264" s="3" t="s">
        <v>10</v>
      </c>
      <c r="AB264" s="3" t="s">
        <v>9</v>
      </c>
      <c r="AC264" s="3" t="s">
        <v>8</v>
      </c>
      <c r="AD264" s="3" t="s">
        <v>7</v>
      </c>
      <c r="AE264" s="59" t="s">
        <v>8</v>
      </c>
      <c r="AF264" s="43" t="s">
        <v>9</v>
      </c>
      <c r="AG264" s="43" t="s">
        <v>10</v>
      </c>
      <c r="AH264" s="43" t="s">
        <v>10</v>
      </c>
      <c r="AI264" s="43" t="s">
        <v>7</v>
      </c>
      <c r="AJ264" s="43" t="s">
        <v>8</v>
      </c>
      <c r="AK264" s="43" t="s">
        <v>7</v>
      </c>
      <c r="AL264" s="43" t="s">
        <v>9</v>
      </c>
      <c r="AM264" s="43" t="s">
        <v>10</v>
      </c>
      <c r="AN264" s="43" t="s">
        <v>7</v>
      </c>
      <c r="AO264" s="43" t="s">
        <v>10</v>
      </c>
      <c r="AP264" s="43" t="s">
        <v>8</v>
      </c>
      <c r="AQ264" s="43" t="s">
        <v>7</v>
      </c>
      <c r="AR264" s="43" t="s">
        <v>8</v>
      </c>
      <c r="AS264" s="43" t="s">
        <v>9</v>
      </c>
      <c r="AT264" s="43" t="s">
        <v>9</v>
      </c>
      <c r="AU264" s="43" t="s">
        <v>7</v>
      </c>
      <c r="AV264" s="43" t="s">
        <v>10</v>
      </c>
      <c r="AW264" s="43" t="s">
        <v>7</v>
      </c>
      <c r="AX264" s="43" t="s">
        <v>9</v>
      </c>
      <c r="AY264" s="43" t="s">
        <v>7</v>
      </c>
      <c r="AZ264" s="61" t="s">
        <v>8</v>
      </c>
      <c r="BA264" s="45" t="s">
        <v>10</v>
      </c>
      <c r="BB264" s="45" t="s">
        <v>10</v>
      </c>
      <c r="BC264" s="45" t="s">
        <v>7</v>
      </c>
      <c r="BD264" s="45" t="s">
        <v>8</v>
      </c>
      <c r="BE264" s="45" t="s">
        <v>7</v>
      </c>
      <c r="BF264" s="45" t="s">
        <v>9</v>
      </c>
      <c r="BG264" s="45" t="s">
        <v>8</v>
      </c>
      <c r="BH264" s="45" t="s">
        <v>7</v>
      </c>
      <c r="BI264" s="45" t="s">
        <v>9</v>
      </c>
      <c r="BJ264" s="45" t="s">
        <v>7</v>
      </c>
      <c r="BK264" s="45" t="s">
        <v>9</v>
      </c>
      <c r="BL264" s="45" t="s">
        <v>10</v>
      </c>
      <c r="BM264" s="45" t="s">
        <v>8</v>
      </c>
      <c r="BN264" s="45" t="s">
        <v>7</v>
      </c>
      <c r="BO264" s="45" t="s">
        <v>10</v>
      </c>
      <c r="BP264" s="45" t="s">
        <v>9</v>
      </c>
      <c r="BQ264" s="45" t="s">
        <v>10</v>
      </c>
      <c r="BR264" s="45" t="s">
        <v>7</v>
      </c>
      <c r="BS264" s="45" t="s">
        <v>10</v>
      </c>
      <c r="BT264" s="45" t="s">
        <v>8</v>
      </c>
      <c r="BU264" s="62" t="s">
        <v>8</v>
      </c>
      <c r="BV264" s="47" t="s">
        <v>10</v>
      </c>
      <c r="BW264" s="47" t="s">
        <v>9</v>
      </c>
      <c r="BX264" s="47" t="s">
        <v>7</v>
      </c>
      <c r="BY264" s="47" t="s">
        <v>8</v>
      </c>
      <c r="BZ264" s="47" t="s">
        <v>10</v>
      </c>
      <c r="CA264" s="47" t="s">
        <v>9</v>
      </c>
      <c r="CB264" s="47" t="s">
        <v>7</v>
      </c>
      <c r="CC264" s="47" t="s">
        <v>9</v>
      </c>
      <c r="CD264" s="47" t="s">
        <v>10</v>
      </c>
      <c r="CE264" s="47" t="s">
        <v>8</v>
      </c>
      <c r="CF264" s="47" t="s">
        <v>9</v>
      </c>
      <c r="CG264" s="47" t="s">
        <v>8</v>
      </c>
      <c r="CH264" s="47" t="s">
        <v>10</v>
      </c>
      <c r="CI264" s="47" t="s">
        <v>8</v>
      </c>
      <c r="CJ264" s="47" t="s">
        <v>7</v>
      </c>
      <c r="CK264" s="47" t="s">
        <v>7</v>
      </c>
      <c r="CL264" s="47" t="s">
        <v>10</v>
      </c>
      <c r="CM264" s="47" t="s">
        <v>8</v>
      </c>
      <c r="CN264" s="47" t="s">
        <v>9</v>
      </c>
      <c r="CO264" s="47" t="s">
        <v>10</v>
      </c>
      <c r="CP264" s="48" t="s">
        <v>8</v>
      </c>
      <c r="CQ264" s="2" t="s">
        <v>7</v>
      </c>
      <c r="CR264" s="2" t="s">
        <v>9</v>
      </c>
      <c r="CS264" s="2" t="s">
        <v>8</v>
      </c>
      <c r="CT264" s="2" t="s">
        <v>10</v>
      </c>
      <c r="CU264" s="2" t="s">
        <v>7</v>
      </c>
      <c r="CV264" s="2" t="s">
        <v>8</v>
      </c>
      <c r="CW264" s="2" t="s">
        <v>7</v>
      </c>
      <c r="CX264" s="2" t="s">
        <v>9</v>
      </c>
      <c r="CY264" s="2" t="s">
        <v>8</v>
      </c>
      <c r="CZ264" s="2" t="s">
        <v>10</v>
      </c>
      <c r="DA264" s="2" t="s">
        <v>9</v>
      </c>
      <c r="DB264" s="2" t="s">
        <v>7</v>
      </c>
      <c r="DC264" s="2" t="s">
        <v>10</v>
      </c>
      <c r="DD264" s="2" t="s">
        <v>9</v>
      </c>
      <c r="DE264" s="2" t="s">
        <v>8</v>
      </c>
      <c r="DF264" s="2" t="s">
        <v>7</v>
      </c>
      <c r="DG264" s="2" t="s">
        <v>10</v>
      </c>
      <c r="DH264" s="2" t="s">
        <v>8</v>
      </c>
      <c r="DI264" s="2" t="s">
        <v>10</v>
      </c>
      <c r="DJ264" s="2" t="s">
        <v>9</v>
      </c>
      <c r="DK264" s="63" t="s">
        <v>8</v>
      </c>
      <c r="DL264" s="51" t="s">
        <v>7</v>
      </c>
      <c r="DM264" s="51" t="s">
        <v>8</v>
      </c>
      <c r="DN264" s="51" t="s">
        <v>9</v>
      </c>
      <c r="DO264" s="51" t="s">
        <v>8</v>
      </c>
      <c r="DP264" s="51" t="s">
        <v>7</v>
      </c>
      <c r="DQ264" s="51" t="s">
        <v>10</v>
      </c>
      <c r="DR264" s="51" t="s">
        <v>7</v>
      </c>
      <c r="DS264" s="51" t="s">
        <v>8</v>
      </c>
      <c r="DT264" s="51" t="s">
        <v>9</v>
      </c>
      <c r="DU264" s="51" t="s">
        <v>7</v>
      </c>
      <c r="DV264" s="51" t="s">
        <v>10</v>
      </c>
      <c r="DW264" s="51" t="s">
        <v>8</v>
      </c>
      <c r="DX264" s="51" t="s">
        <v>9</v>
      </c>
      <c r="DY264" s="51" t="s">
        <v>8</v>
      </c>
      <c r="DZ264" s="51" t="s">
        <v>9</v>
      </c>
      <c r="EA264" s="51" t="s">
        <v>9</v>
      </c>
      <c r="EB264" s="51" t="s">
        <v>10</v>
      </c>
      <c r="EC264" s="51" t="s">
        <v>10</v>
      </c>
      <c r="ED264" s="51" t="s">
        <v>9</v>
      </c>
      <c r="EE264" s="51" t="s">
        <v>8</v>
      </c>
    </row>
    <row r="265" spans="1:135" ht="18.75" customHeight="1" x14ac:dyDescent="0.2">
      <c r="A265" s="52">
        <v>266</v>
      </c>
      <c r="B265" s="53" t="s">
        <v>45</v>
      </c>
      <c r="C265" s="52" t="s">
        <v>35</v>
      </c>
      <c r="D265" s="52">
        <v>3</v>
      </c>
      <c r="E265" s="53" t="s">
        <v>416</v>
      </c>
      <c r="F265" s="53"/>
      <c r="G265" s="52"/>
      <c r="H265" s="52"/>
      <c r="I265" s="52"/>
      <c r="J265" s="57" t="s">
        <v>8</v>
      </c>
      <c r="K265" s="3" t="s">
        <v>8</v>
      </c>
      <c r="L265" s="3" t="s">
        <v>9</v>
      </c>
      <c r="M265" s="3" t="s">
        <v>8</v>
      </c>
      <c r="N265" s="3" t="s">
        <v>9</v>
      </c>
      <c r="O265" s="3" t="s">
        <v>7</v>
      </c>
      <c r="P265" s="3" t="s">
        <v>8</v>
      </c>
      <c r="Q265" s="3" t="s">
        <v>7</v>
      </c>
      <c r="R265" s="3" t="s">
        <v>10</v>
      </c>
      <c r="S265" s="3" t="s">
        <v>10</v>
      </c>
      <c r="T265" s="3" t="s">
        <v>10</v>
      </c>
      <c r="U265" s="3" t="s">
        <v>10</v>
      </c>
      <c r="V265" s="3" t="s">
        <v>9</v>
      </c>
      <c r="W265" s="3" t="s">
        <v>7</v>
      </c>
      <c r="X265" s="3" t="s">
        <v>8</v>
      </c>
      <c r="Y265" s="3" t="s">
        <v>7</v>
      </c>
      <c r="Z265" s="3" t="s">
        <v>8</v>
      </c>
      <c r="AA265" s="3" t="s">
        <v>10</v>
      </c>
      <c r="AB265" s="3" t="s">
        <v>7</v>
      </c>
      <c r="AC265" s="3" t="s">
        <v>9</v>
      </c>
      <c r="AD265" s="3" t="s">
        <v>7</v>
      </c>
      <c r="AE265" s="59" t="s">
        <v>8</v>
      </c>
      <c r="AF265" s="43" t="s">
        <v>9</v>
      </c>
      <c r="AG265" s="43" t="s">
        <v>10</v>
      </c>
      <c r="AH265" s="43" t="s">
        <v>10</v>
      </c>
      <c r="AI265" s="43" t="s">
        <v>8</v>
      </c>
      <c r="AJ265" s="43" t="s">
        <v>7</v>
      </c>
      <c r="AK265" s="43" t="s">
        <v>10</v>
      </c>
      <c r="AL265" s="43" t="s">
        <v>7</v>
      </c>
      <c r="AM265" s="43" t="s">
        <v>8</v>
      </c>
      <c r="AN265" s="43" t="s">
        <v>10</v>
      </c>
      <c r="AO265" s="43" t="s">
        <v>8</v>
      </c>
      <c r="AP265" s="43" t="s">
        <v>7</v>
      </c>
      <c r="AQ265" s="43" t="s">
        <v>9</v>
      </c>
      <c r="AR265" s="43" t="s">
        <v>8</v>
      </c>
      <c r="AS265" s="43" t="s">
        <v>9</v>
      </c>
      <c r="AT265" s="43" t="s">
        <v>10</v>
      </c>
      <c r="AU265" s="43" t="s">
        <v>9</v>
      </c>
      <c r="AV265" s="43" t="s">
        <v>7</v>
      </c>
      <c r="AW265" s="43" t="s">
        <v>8</v>
      </c>
      <c r="AX265" s="43" t="s">
        <v>8</v>
      </c>
      <c r="AY265" s="43" t="s">
        <v>9</v>
      </c>
      <c r="AZ265" s="61" t="s">
        <v>8</v>
      </c>
      <c r="BA265" s="45" t="s">
        <v>10</v>
      </c>
      <c r="BB265" s="45" t="s">
        <v>7</v>
      </c>
      <c r="BC265" s="45" t="s">
        <v>7</v>
      </c>
      <c r="BD265" s="45" t="s">
        <v>8</v>
      </c>
      <c r="BE265" s="45" t="s">
        <v>10</v>
      </c>
      <c r="BF265" s="45" t="s">
        <v>9</v>
      </c>
      <c r="BG265" s="45" t="s">
        <v>8</v>
      </c>
      <c r="BH265" s="45" t="s">
        <v>7</v>
      </c>
      <c r="BI265" s="45" t="s">
        <v>9</v>
      </c>
      <c r="BJ265" s="45" t="s">
        <v>7</v>
      </c>
      <c r="BK265" s="45" t="s">
        <v>10</v>
      </c>
      <c r="BL265" s="45" t="s">
        <v>8</v>
      </c>
      <c r="BM265" s="45" t="s">
        <v>9</v>
      </c>
      <c r="BN265" s="45" t="s">
        <v>8</v>
      </c>
      <c r="BO265" s="45" t="s">
        <v>10</v>
      </c>
      <c r="BP265" s="45" t="s">
        <v>9</v>
      </c>
      <c r="BQ265" s="45" t="s">
        <v>10</v>
      </c>
      <c r="BR265" s="45" t="s">
        <v>8</v>
      </c>
      <c r="BS265" s="45" t="s">
        <v>7</v>
      </c>
      <c r="BT265" s="45" t="s">
        <v>9</v>
      </c>
      <c r="BU265" s="62" t="s">
        <v>8</v>
      </c>
      <c r="BV265" s="47" t="s">
        <v>9</v>
      </c>
      <c r="BW265" s="47" t="s">
        <v>9</v>
      </c>
      <c r="BX265" s="47" t="s">
        <v>7</v>
      </c>
      <c r="BY265" s="47" t="s">
        <v>8</v>
      </c>
      <c r="BZ265" s="47" t="s">
        <v>10</v>
      </c>
      <c r="CA265" s="47" t="s">
        <v>9</v>
      </c>
      <c r="CB265" s="47" t="s">
        <v>7</v>
      </c>
      <c r="CC265" s="47" t="s">
        <v>9</v>
      </c>
      <c r="CD265" s="47" t="s">
        <v>10</v>
      </c>
      <c r="CE265" s="47" t="s">
        <v>8</v>
      </c>
      <c r="CF265" s="47" t="s">
        <v>9</v>
      </c>
      <c r="CG265" s="47" t="s">
        <v>8</v>
      </c>
      <c r="CH265" s="47" t="s">
        <v>10</v>
      </c>
      <c r="CI265" s="47" t="s">
        <v>8</v>
      </c>
      <c r="CJ265" s="47" t="s">
        <v>7</v>
      </c>
      <c r="CK265" s="47" t="s">
        <v>9</v>
      </c>
      <c r="CL265" s="47" t="s">
        <v>10</v>
      </c>
      <c r="CM265" s="47" t="s">
        <v>10</v>
      </c>
      <c r="CN265" s="47" t="s">
        <v>9</v>
      </c>
      <c r="CO265" s="47" t="s">
        <v>10</v>
      </c>
      <c r="CP265" s="48" t="s">
        <v>8</v>
      </c>
      <c r="CQ265" s="2" t="s">
        <v>7</v>
      </c>
      <c r="CR265" s="2" t="s">
        <v>9</v>
      </c>
      <c r="CS265" s="2" t="s">
        <v>8</v>
      </c>
      <c r="CT265" s="2" t="s">
        <v>10</v>
      </c>
      <c r="CU265" s="2" t="s">
        <v>7</v>
      </c>
      <c r="CV265" s="2" t="s">
        <v>10</v>
      </c>
      <c r="CW265" s="2" t="s">
        <v>7</v>
      </c>
      <c r="CX265" s="2" t="s">
        <v>9</v>
      </c>
      <c r="CY265" s="2" t="s">
        <v>10</v>
      </c>
      <c r="CZ265" s="2" t="s">
        <v>10</v>
      </c>
      <c r="DA265" s="2" t="s">
        <v>9</v>
      </c>
      <c r="DB265" s="2" t="s">
        <v>7</v>
      </c>
      <c r="DC265" s="2" t="s">
        <v>10</v>
      </c>
      <c r="DD265" s="2" t="s">
        <v>9</v>
      </c>
      <c r="DE265" s="2" t="s">
        <v>8</v>
      </c>
      <c r="DF265" s="2" t="s">
        <v>7</v>
      </c>
      <c r="DG265" s="2" t="s">
        <v>10</v>
      </c>
      <c r="DH265" s="2" t="s">
        <v>8</v>
      </c>
      <c r="DI265" s="2" t="s">
        <v>10</v>
      </c>
      <c r="DJ265" s="2" t="s">
        <v>7</v>
      </c>
      <c r="DK265" s="63" t="s">
        <v>8</v>
      </c>
      <c r="DL265" s="51" t="s">
        <v>7</v>
      </c>
      <c r="DM265" s="51" t="s">
        <v>8</v>
      </c>
      <c r="DN265" s="51" t="s">
        <v>9</v>
      </c>
      <c r="DO265" s="51" t="s">
        <v>10</v>
      </c>
      <c r="DP265" s="51" t="s">
        <v>7</v>
      </c>
      <c r="DQ265" s="51" t="s">
        <v>10</v>
      </c>
      <c r="DR265" s="51" t="s">
        <v>7</v>
      </c>
      <c r="DS265" s="51" t="s">
        <v>8</v>
      </c>
      <c r="DT265" s="51" t="s">
        <v>9</v>
      </c>
      <c r="DU265" s="51" t="s">
        <v>7</v>
      </c>
      <c r="DV265" s="51" t="s">
        <v>10</v>
      </c>
      <c r="DW265" s="51" t="s">
        <v>8</v>
      </c>
      <c r="DX265" s="51" t="s">
        <v>9</v>
      </c>
      <c r="DY265" s="51" t="s">
        <v>7</v>
      </c>
      <c r="DZ265" s="51" t="s">
        <v>9</v>
      </c>
      <c r="EA265" s="51" t="s">
        <v>7</v>
      </c>
      <c r="EB265" s="51" t="s">
        <v>10</v>
      </c>
      <c r="EC265" s="51" t="s">
        <v>10</v>
      </c>
      <c r="ED265" s="51" t="s">
        <v>9</v>
      </c>
      <c r="EE265" s="51" t="s">
        <v>8</v>
      </c>
    </row>
    <row r="266" spans="1:135" ht="18.75" customHeight="1" x14ac:dyDescent="0.2">
      <c r="A266" s="52">
        <v>267</v>
      </c>
      <c r="B266" s="53" t="s">
        <v>45</v>
      </c>
      <c r="C266" s="52" t="s">
        <v>35</v>
      </c>
      <c r="D266" s="52">
        <v>4</v>
      </c>
      <c r="E266" s="53" t="s">
        <v>417</v>
      </c>
      <c r="F266" s="53"/>
      <c r="G266" s="52"/>
      <c r="H266" s="52"/>
      <c r="I266" s="52"/>
      <c r="J266" s="57" t="s">
        <v>8</v>
      </c>
      <c r="K266" s="3" t="s">
        <v>8</v>
      </c>
      <c r="L266" s="3" t="s">
        <v>9</v>
      </c>
      <c r="M266" s="3" t="s">
        <v>9</v>
      </c>
      <c r="N266" s="3" t="s">
        <v>10</v>
      </c>
      <c r="O266" s="3" t="s">
        <v>9</v>
      </c>
      <c r="P266" s="3" t="s">
        <v>8</v>
      </c>
      <c r="Q266" s="3" t="s">
        <v>7</v>
      </c>
      <c r="R266" s="3" t="s">
        <v>10</v>
      </c>
      <c r="S266" s="3" t="s">
        <v>10</v>
      </c>
      <c r="T266" s="3" t="s">
        <v>7</v>
      </c>
      <c r="U266" s="3" t="s">
        <v>10</v>
      </c>
      <c r="V266" s="3" t="s">
        <v>8</v>
      </c>
      <c r="W266" s="3" t="s">
        <v>7</v>
      </c>
      <c r="X266" s="3" t="s">
        <v>8</v>
      </c>
      <c r="Y266" s="3" t="s">
        <v>7</v>
      </c>
      <c r="Z266" s="3" t="s">
        <v>9</v>
      </c>
      <c r="AA266" s="3" t="s">
        <v>10</v>
      </c>
      <c r="AB266" s="3" t="s">
        <v>8</v>
      </c>
      <c r="AC266" s="3" t="s">
        <v>9</v>
      </c>
      <c r="AD266" s="3" t="s">
        <v>7</v>
      </c>
      <c r="AE266" s="59" t="s">
        <v>8</v>
      </c>
      <c r="AF266" s="43" t="s">
        <v>9</v>
      </c>
      <c r="AG266" s="43" t="s">
        <v>10</v>
      </c>
      <c r="AH266" s="43" t="s">
        <v>10</v>
      </c>
      <c r="AI266" s="43" t="s">
        <v>7</v>
      </c>
      <c r="AJ266" s="43" t="s">
        <v>8</v>
      </c>
      <c r="AK266" s="43" t="s">
        <v>7</v>
      </c>
      <c r="AL266" s="43" t="s">
        <v>9</v>
      </c>
      <c r="AM266" s="43" t="s">
        <v>10</v>
      </c>
      <c r="AN266" s="43" t="s">
        <v>7</v>
      </c>
      <c r="AO266" s="43" t="s">
        <v>9</v>
      </c>
      <c r="AP266" s="43" t="s">
        <v>8</v>
      </c>
      <c r="AQ266" s="43" t="s">
        <v>8</v>
      </c>
      <c r="AR266" s="43" t="s">
        <v>8</v>
      </c>
      <c r="AS266" s="43" t="s">
        <v>9</v>
      </c>
      <c r="AT266" s="43" t="s">
        <v>7</v>
      </c>
      <c r="AU266" s="43" t="s">
        <v>9</v>
      </c>
      <c r="AV266" s="43" t="s">
        <v>7</v>
      </c>
      <c r="AW266" s="43" t="s">
        <v>9</v>
      </c>
      <c r="AX266" s="43" t="s">
        <v>10</v>
      </c>
      <c r="AY266" s="43" t="s">
        <v>10</v>
      </c>
      <c r="AZ266" s="61" t="s">
        <v>8</v>
      </c>
      <c r="BA266" s="45" t="s">
        <v>10</v>
      </c>
      <c r="BB266" s="45" t="s">
        <v>7</v>
      </c>
      <c r="BC266" s="45" t="s">
        <v>7</v>
      </c>
      <c r="BD266" s="45" t="s">
        <v>8</v>
      </c>
      <c r="BE266" s="45" t="s">
        <v>8</v>
      </c>
      <c r="BF266" s="45" t="s">
        <v>9</v>
      </c>
      <c r="BG266" s="45" t="s">
        <v>8</v>
      </c>
      <c r="BH266" s="45" t="s">
        <v>7</v>
      </c>
      <c r="BI266" s="45" t="s">
        <v>9</v>
      </c>
      <c r="BJ266" s="45" t="s">
        <v>7</v>
      </c>
      <c r="BK266" s="45" t="s">
        <v>10</v>
      </c>
      <c r="BL266" s="45" t="s">
        <v>8</v>
      </c>
      <c r="BM266" s="45" t="s">
        <v>9</v>
      </c>
      <c r="BN266" s="45" t="s">
        <v>8</v>
      </c>
      <c r="BO266" s="45" t="s">
        <v>10</v>
      </c>
      <c r="BP266" s="45" t="s">
        <v>9</v>
      </c>
      <c r="BQ266" s="45" t="s">
        <v>10</v>
      </c>
      <c r="BR266" s="45" t="s">
        <v>7</v>
      </c>
      <c r="BS266" s="45" t="s">
        <v>7</v>
      </c>
      <c r="BT266" s="45" t="s">
        <v>8</v>
      </c>
      <c r="BU266" s="62" t="s">
        <v>8</v>
      </c>
      <c r="BV266" s="47" t="s">
        <v>9</v>
      </c>
      <c r="BW266" s="47" t="s">
        <v>9</v>
      </c>
      <c r="BX266" s="47" t="s">
        <v>7</v>
      </c>
      <c r="BY266" s="47" t="s">
        <v>8</v>
      </c>
      <c r="BZ266" s="47" t="s">
        <v>10</v>
      </c>
      <c r="CA266" s="47" t="s">
        <v>9</v>
      </c>
      <c r="CB266" s="47" t="s">
        <v>7</v>
      </c>
      <c r="CC266" s="47" t="s">
        <v>9</v>
      </c>
      <c r="CD266" s="47" t="s">
        <v>10</v>
      </c>
      <c r="CE266" s="47" t="s">
        <v>8</v>
      </c>
      <c r="CF266" s="47" t="s">
        <v>9</v>
      </c>
      <c r="CG266" s="47" t="s">
        <v>8</v>
      </c>
      <c r="CH266" s="47" t="s">
        <v>10</v>
      </c>
      <c r="CI266" s="47" t="s">
        <v>8</v>
      </c>
      <c r="CJ266" s="47" t="s">
        <v>7</v>
      </c>
      <c r="CK266" s="47" t="s">
        <v>7</v>
      </c>
      <c r="CL266" s="47" t="s">
        <v>10</v>
      </c>
      <c r="CM266" s="47" t="s">
        <v>8</v>
      </c>
      <c r="CN266" s="47" t="s">
        <v>9</v>
      </c>
      <c r="CO266" s="47" t="s">
        <v>10</v>
      </c>
      <c r="CP266" s="48" t="s">
        <v>8</v>
      </c>
      <c r="CQ266" s="2" t="s">
        <v>7</v>
      </c>
      <c r="CR266" s="2" t="s">
        <v>9</v>
      </c>
      <c r="CS266" s="2" t="s">
        <v>8</v>
      </c>
      <c r="CT266" s="2" t="s">
        <v>10</v>
      </c>
      <c r="CU266" s="2" t="s">
        <v>7</v>
      </c>
      <c r="CV266" s="2" t="s">
        <v>9</v>
      </c>
      <c r="CW266" s="2" t="s">
        <v>7</v>
      </c>
      <c r="CX266" s="2" t="s">
        <v>9</v>
      </c>
      <c r="CY266" s="2" t="s">
        <v>8</v>
      </c>
      <c r="CZ266" s="2" t="s">
        <v>10</v>
      </c>
      <c r="DA266" s="2" t="s">
        <v>9</v>
      </c>
      <c r="DB266" s="2" t="s">
        <v>7</v>
      </c>
      <c r="DC266" s="2" t="s">
        <v>10</v>
      </c>
      <c r="DD266" s="2" t="s">
        <v>9</v>
      </c>
      <c r="DE266" s="2" t="s">
        <v>8</v>
      </c>
      <c r="DF266" s="2" t="s">
        <v>7</v>
      </c>
      <c r="DG266" s="2" t="s">
        <v>10</v>
      </c>
      <c r="DH266" s="2" t="s">
        <v>8</v>
      </c>
      <c r="DI266" s="2" t="s">
        <v>10</v>
      </c>
      <c r="DJ266" s="2" t="s">
        <v>7</v>
      </c>
      <c r="DK266" s="63" t="s">
        <v>8</v>
      </c>
      <c r="DL266" s="51" t="s">
        <v>7</v>
      </c>
      <c r="DM266" s="51" t="s">
        <v>8</v>
      </c>
      <c r="DN266" s="51" t="s">
        <v>9</v>
      </c>
      <c r="DO266" s="51" t="s">
        <v>10</v>
      </c>
      <c r="DP266" s="51" t="s">
        <v>7</v>
      </c>
      <c r="DQ266" s="51" t="s">
        <v>10</v>
      </c>
      <c r="DR266" s="51" t="s">
        <v>8</v>
      </c>
      <c r="DS266" s="51" t="s">
        <v>8</v>
      </c>
      <c r="DT266" s="51" t="s">
        <v>9</v>
      </c>
      <c r="DU266" s="51" t="s">
        <v>7</v>
      </c>
      <c r="DV266" s="51" t="s">
        <v>10</v>
      </c>
      <c r="DW266" s="51" t="s">
        <v>8</v>
      </c>
      <c r="DX266" s="51" t="s">
        <v>9</v>
      </c>
      <c r="DY266" s="51" t="s">
        <v>8</v>
      </c>
      <c r="DZ266" s="51" t="s">
        <v>9</v>
      </c>
      <c r="EA266" s="51" t="s">
        <v>7</v>
      </c>
      <c r="EB266" s="51" t="s">
        <v>10</v>
      </c>
      <c r="EC266" s="51" t="s">
        <v>10</v>
      </c>
      <c r="ED266" s="51" t="s">
        <v>10</v>
      </c>
      <c r="EE266" s="51" t="s">
        <v>8</v>
      </c>
    </row>
    <row r="267" spans="1:135" ht="18.75" customHeight="1" x14ac:dyDescent="0.2">
      <c r="A267" s="52">
        <v>268</v>
      </c>
      <c r="B267" s="53" t="s">
        <v>45</v>
      </c>
      <c r="C267" s="52" t="s">
        <v>35</v>
      </c>
      <c r="D267" s="52">
        <v>5</v>
      </c>
      <c r="E267" s="53" t="s">
        <v>418</v>
      </c>
      <c r="F267" s="53"/>
      <c r="G267" s="52"/>
      <c r="H267" s="52"/>
      <c r="I267" s="52"/>
      <c r="J267" s="57" t="s">
        <v>8</v>
      </c>
      <c r="K267" s="3" t="s">
        <v>8</v>
      </c>
      <c r="L267" s="3" t="s">
        <v>10</v>
      </c>
      <c r="M267" s="3" t="s">
        <v>10</v>
      </c>
      <c r="N267" s="3" t="s">
        <v>9</v>
      </c>
      <c r="O267" s="3" t="s">
        <v>7</v>
      </c>
      <c r="P267" s="3" t="s">
        <v>8</v>
      </c>
      <c r="Q267" s="3" t="s">
        <v>8</v>
      </c>
      <c r="R267" s="3" t="s">
        <v>9</v>
      </c>
      <c r="S267" s="3" t="s">
        <v>10</v>
      </c>
      <c r="T267" s="3" t="s">
        <v>7</v>
      </c>
      <c r="U267" s="3" t="s">
        <v>8</v>
      </c>
      <c r="V267" s="3" t="s">
        <v>9</v>
      </c>
      <c r="W267" s="3" t="s">
        <v>7</v>
      </c>
      <c r="X267" s="3" t="s">
        <v>8</v>
      </c>
      <c r="Y267" s="3" t="s">
        <v>8</v>
      </c>
      <c r="Z267" s="3" t="s">
        <v>9</v>
      </c>
      <c r="AA267" s="3" t="s">
        <v>10</v>
      </c>
      <c r="AB267" s="3" t="s">
        <v>7</v>
      </c>
      <c r="AC267" s="3" t="s">
        <v>9</v>
      </c>
      <c r="AD267" s="3" t="s">
        <v>7</v>
      </c>
      <c r="AE267" s="59" t="s">
        <v>8</v>
      </c>
      <c r="AF267" s="43" t="s">
        <v>9</v>
      </c>
      <c r="AG267" s="43" t="s">
        <v>10</v>
      </c>
      <c r="AH267" s="43" t="s">
        <v>10</v>
      </c>
      <c r="AI267" s="43" t="s">
        <v>8</v>
      </c>
      <c r="AJ267" s="43" t="s">
        <v>8</v>
      </c>
      <c r="AK267" s="43" t="s">
        <v>7</v>
      </c>
      <c r="AL267" s="43" t="s">
        <v>9</v>
      </c>
      <c r="AM267" s="43" t="s">
        <v>10</v>
      </c>
      <c r="AN267" s="43" t="s">
        <v>7</v>
      </c>
      <c r="AO267" s="43" t="s">
        <v>9</v>
      </c>
      <c r="AP267" s="43" t="s">
        <v>8</v>
      </c>
      <c r="AQ267" s="43" t="s">
        <v>7</v>
      </c>
      <c r="AR267" s="43" t="s">
        <v>9</v>
      </c>
      <c r="AS267" s="43" t="s">
        <v>9</v>
      </c>
      <c r="AT267" s="43" t="s">
        <v>8</v>
      </c>
      <c r="AU267" s="43" t="s">
        <v>9</v>
      </c>
      <c r="AV267" s="43" t="s">
        <v>10</v>
      </c>
      <c r="AW267" s="43" t="s">
        <v>7</v>
      </c>
      <c r="AX267" s="43" t="s">
        <v>10</v>
      </c>
      <c r="AY267" s="43" t="s">
        <v>10</v>
      </c>
      <c r="AZ267" s="61" t="s">
        <v>8</v>
      </c>
      <c r="BA267" s="45" t="s">
        <v>10</v>
      </c>
      <c r="BB267" s="45" t="s">
        <v>7</v>
      </c>
      <c r="BC267" s="45" t="s">
        <v>9</v>
      </c>
      <c r="BD267" s="45" t="s">
        <v>8</v>
      </c>
      <c r="BE267" s="45" t="s">
        <v>10</v>
      </c>
      <c r="BF267" s="45" t="s">
        <v>9</v>
      </c>
      <c r="BG267" s="45" t="s">
        <v>8</v>
      </c>
      <c r="BH267" s="45" t="s">
        <v>7</v>
      </c>
      <c r="BI267" s="45" t="s">
        <v>9</v>
      </c>
      <c r="BJ267" s="45" t="s">
        <v>7</v>
      </c>
      <c r="BK267" s="45" t="s">
        <v>10</v>
      </c>
      <c r="BL267" s="45" t="s">
        <v>8</v>
      </c>
      <c r="BM267" s="45" t="s">
        <v>9</v>
      </c>
      <c r="BN267" s="45" t="s">
        <v>7</v>
      </c>
      <c r="BO267" s="45" t="s">
        <v>10</v>
      </c>
      <c r="BP267" s="45" t="s">
        <v>9</v>
      </c>
      <c r="BQ267" s="45" t="s">
        <v>10</v>
      </c>
      <c r="BR267" s="45" t="s">
        <v>9</v>
      </c>
      <c r="BS267" s="45" t="s">
        <v>7</v>
      </c>
      <c r="BT267" s="45" t="s">
        <v>8</v>
      </c>
      <c r="BU267" s="62" t="s">
        <v>8</v>
      </c>
      <c r="BV267" s="47" t="s">
        <v>9</v>
      </c>
      <c r="BW267" s="47" t="s">
        <v>9</v>
      </c>
      <c r="BX267" s="47" t="s">
        <v>7</v>
      </c>
      <c r="BY267" s="47" t="s">
        <v>8</v>
      </c>
      <c r="BZ267" s="47" t="s">
        <v>10</v>
      </c>
      <c r="CA267" s="47" t="s">
        <v>9</v>
      </c>
      <c r="CB267" s="47" t="s">
        <v>7</v>
      </c>
      <c r="CC267" s="47" t="s">
        <v>9</v>
      </c>
      <c r="CD267" s="47" t="s">
        <v>10</v>
      </c>
      <c r="CE267" s="47" t="s">
        <v>8</v>
      </c>
      <c r="CF267" s="47" t="s">
        <v>9</v>
      </c>
      <c r="CG267" s="47" t="s">
        <v>8</v>
      </c>
      <c r="CH267" s="47" t="s">
        <v>10</v>
      </c>
      <c r="CI267" s="47" t="s">
        <v>8</v>
      </c>
      <c r="CJ267" s="47" t="s">
        <v>7</v>
      </c>
      <c r="CK267" s="47" t="s">
        <v>7</v>
      </c>
      <c r="CL267" s="47" t="s">
        <v>10</v>
      </c>
      <c r="CM267" s="47" t="s">
        <v>8</v>
      </c>
      <c r="CN267" s="47" t="s">
        <v>9</v>
      </c>
      <c r="CO267" s="47" t="s">
        <v>10</v>
      </c>
      <c r="CP267" s="48" t="s">
        <v>8</v>
      </c>
      <c r="CQ267" s="2" t="s">
        <v>7</v>
      </c>
      <c r="CR267" s="2" t="s">
        <v>9</v>
      </c>
      <c r="CS267" s="2" t="s">
        <v>8</v>
      </c>
      <c r="CT267" s="2" t="s">
        <v>10</v>
      </c>
      <c r="CU267" s="2" t="s">
        <v>10</v>
      </c>
      <c r="CV267" s="2" t="s">
        <v>9</v>
      </c>
      <c r="CW267" s="2" t="s">
        <v>7</v>
      </c>
      <c r="CX267" s="2" t="s">
        <v>9</v>
      </c>
      <c r="CY267" s="2" t="s">
        <v>8</v>
      </c>
      <c r="CZ267" s="2" t="s">
        <v>10</v>
      </c>
      <c r="DA267" s="2" t="s">
        <v>9</v>
      </c>
      <c r="DB267" s="2" t="s">
        <v>7</v>
      </c>
      <c r="DC267" s="2" t="s">
        <v>10</v>
      </c>
      <c r="DD267" s="2" t="s">
        <v>9</v>
      </c>
      <c r="DE267" s="2" t="s">
        <v>8</v>
      </c>
      <c r="DF267" s="2" t="s">
        <v>7</v>
      </c>
      <c r="DG267" s="2" t="s">
        <v>10</v>
      </c>
      <c r="DH267" s="2" t="s">
        <v>8</v>
      </c>
      <c r="DI267" s="2" t="s">
        <v>10</v>
      </c>
      <c r="DJ267" s="2" t="s">
        <v>7</v>
      </c>
      <c r="DK267" s="63" t="s">
        <v>8</v>
      </c>
      <c r="DL267" s="51" t="s">
        <v>7</v>
      </c>
      <c r="DM267" s="51" t="s">
        <v>8</v>
      </c>
      <c r="DN267" s="51" t="s">
        <v>9</v>
      </c>
      <c r="DO267" s="51" t="s">
        <v>10</v>
      </c>
      <c r="DP267" s="51" t="s">
        <v>7</v>
      </c>
      <c r="DQ267" s="51" t="s">
        <v>10</v>
      </c>
      <c r="DR267" s="51" t="s">
        <v>7</v>
      </c>
      <c r="DS267" s="51" t="s">
        <v>8</v>
      </c>
      <c r="DT267" s="51" t="s">
        <v>9</v>
      </c>
      <c r="DU267" s="51" t="s">
        <v>7</v>
      </c>
      <c r="DV267" s="51" t="s">
        <v>10</v>
      </c>
      <c r="DW267" s="51" t="s">
        <v>8</v>
      </c>
      <c r="DX267" s="51" t="s">
        <v>9</v>
      </c>
      <c r="DY267" s="51" t="s">
        <v>8</v>
      </c>
      <c r="DZ267" s="51" t="s">
        <v>9</v>
      </c>
      <c r="EA267" s="51" t="s">
        <v>7</v>
      </c>
      <c r="EB267" s="51" t="s">
        <v>10</v>
      </c>
      <c r="EC267" s="51" t="s">
        <v>10</v>
      </c>
      <c r="ED267" s="51" t="s">
        <v>9</v>
      </c>
      <c r="EE267" s="51" t="s">
        <v>8</v>
      </c>
    </row>
    <row r="268" spans="1:135" ht="18.75" customHeight="1" x14ac:dyDescent="0.2">
      <c r="A268" s="52">
        <v>269</v>
      </c>
      <c r="B268" s="53" t="s">
        <v>45</v>
      </c>
      <c r="C268" s="52" t="s">
        <v>35</v>
      </c>
      <c r="D268" s="52">
        <v>7</v>
      </c>
      <c r="E268" s="53" t="s">
        <v>419</v>
      </c>
      <c r="F268" s="53"/>
      <c r="G268" s="52"/>
      <c r="H268" s="52"/>
      <c r="I268" s="52"/>
      <c r="J268" s="57" t="s">
        <v>8</v>
      </c>
      <c r="K268" s="3" t="s">
        <v>9</v>
      </c>
      <c r="L268" s="3" t="s">
        <v>10</v>
      </c>
      <c r="M268" s="3" t="s">
        <v>8</v>
      </c>
      <c r="N268" s="3" t="s">
        <v>10</v>
      </c>
      <c r="O268" s="3" t="s">
        <v>8</v>
      </c>
      <c r="P268" s="3" t="s">
        <v>8</v>
      </c>
      <c r="Q268" s="3" t="s">
        <v>8</v>
      </c>
      <c r="R268" s="3" t="s">
        <v>10</v>
      </c>
      <c r="S268" s="3" t="s">
        <v>10</v>
      </c>
      <c r="T268" s="3" t="s">
        <v>7</v>
      </c>
      <c r="U268" s="3" t="s">
        <v>9</v>
      </c>
      <c r="V268" s="3" t="s">
        <v>8</v>
      </c>
      <c r="W268" s="3" t="s">
        <v>7</v>
      </c>
      <c r="X268" s="3" t="s">
        <v>8</v>
      </c>
      <c r="Y268" s="3" t="s">
        <v>7</v>
      </c>
      <c r="Z268" s="3" t="s">
        <v>9</v>
      </c>
      <c r="AA268" s="3" t="s">
        <v>10</v>
      </c>
      <c r="AB268" s="3" t="s">
        <v>10</v>
      </c>
      <c r="AC268" s="3" t="s">
        <v>9</v>
      </c>
      <c r="AD268" s="3" t="s">
        <v>7</v>
      </c>
      <c r="AE268" s="59" t="s">
        <v>8</v>
      </c>
      <c r="AF268" s="43" t="s">
        <v>9</v>
      </c>
      <c r="AG268" s="43" t="s">
        <v>10</v>
      </c>
      <c r="AH268" s="43" t="s">
        <v>10</v>
      </c>
      <c r="AI268" s="43" t="s">
        <v>7</v>
      </c>
      <c r="AJ268" s="43" t="s">
        <v>8</v>
      </c>
      <c r="AK268" s="43" t="s">
        <v>7</v>
      </c>
      <c r="AL268" s="43" t="s">
        <v>9</v>
      </c>
      <c r="AM268" s="43" t="s">
        <v>10</v>
      </c>
      <c r="AN268" s="43" t="s">
        <v>7</v>
      </c>
      <c r="AO268" s="43" t="s">
        <v>9</v>
      </c>
      <c r="AP268" s="43" t="s">
        <v>7</v>
      </c>
      <c r="AQ268" s="43" t="s">
        <v>9</v>
      </c>
      <c r="AR268" s="43" t="s">
        <v>9</v>
      </c>
      <c r="AS268" s="43" t="s">
        <v>8</v>
      </c>
      <c r="AT268" s="43" t="s">
        <v>7</v>
      </c>
      <c r="AU268" s="43" t="s">
        <v>9</v>
      </c>
      <c r="AV268" s="43" t="s">
        <v>8</v>
      </c>
      <c r="AW268" s="43" t="s">
        <v>8</v>
      </c>
      <c r="AX268" s="43" t="s">
        <v>10</v>
      </c>
      <c r="AY268" s="43" t="s">
        <v>9</v>
      </c>
      <c r="AZ268" s="61" t="s">
        <v>8</v>
      </c>
      <c r="BA268" s="45" t="s">
        <v>10</v>
      </c>
      <c r="BB268" s="45" t="s">
        <v>7</v>
      </c>
      <c r="BC268" s="45" t="s">
        <v>7</v>
      </c>
      <c r="BD268" s="45" t="s">
        <v>8</v>
      </c>
      <c r="BE268" s="45" t="s">
        <v>10</v>
      </c>
      <c r="BF268" s="45" t="s">
        <v>9</v>
      </c>
      <c r="BG268" s="45" t="s">
        <v>9</v>
      </c>
      <c r="BH268" s="45" t="s">
        <v>7</v>
      </c>
      <c r="BI268" s="45" t="s">
        <v>8</v>
      </c>
      <c r="BJ268" s="45" t="s">
        <v>7</v>
      </c>
      <c r="BK268" s="45" t="s">
        <v>8</v>
      </c>
      <c r="BL268" s="45" t="s">
        <v>8</v>
      </c>
      <c r="BM268" s="45" t="s">
        <v>9</v>
      </c>
      <c r="BN268" s="45" t="s">
        <v>8</v>
      </c>
      <c r="BO268" s="45" t="s">
        <v>10</v>
      </c>
      <c r="BP268" s="45" t="s">
        <v>9</v>
      </c>
      <c r="BQ268" s="45" t="s">
        <v>10</v>
      </c>
      <c r="BR268" s="45" t="s">
        <v>7</v>
      </c>
      <c r="BS268" s="45" t="s">
        <v>7</v>
      </c>
      <c r="BT268" s="45" t="s">
        <v>8</v>
      </c>
      <c r="BU268" s="62" t="s">
        <v>8</v>
      </c>
      <c r="BV268" s="47" t="s">
        <v>9</v>
      </c>
      <c r="BW268" s="47" t="s">
        <v>9</v>
      </c>
      <c r="BX268" s="47" t="s">
        <v>7</v>
      </c>
      <c r="BY268" s="47" t="s">
        <v>8</v>
      </c>
      <c r="BZ268" s="47" t="s">
        <v>10</v>
      </c>
      <c r="CA268" s="47" t="s">
        <v>9</v>
      </c>
      <c r="CB268" s="47" t="s">
        <v>7</v>
      </c>
      <c r="CC268" s="47" t="s">
        <v>9</v>
      </c>
      <c r="CD268" s="47" t="s">
        <v>10</v>
      </c>
      <c r="CE268" s="47" t="s">
        <v>8</v>
      </c>
      <c r="CF268" s="47" t="s">
        <v>9</v>
      </c>
      <c r="CG268" s="47" t="s">
        <v>8</v>
      </c>
      <c r="CH268" s="47" t="s">
        <v>10</v>
      </c>
      <c r="CI268" s="47" t="s">
        <v>10</v>
      </c>
      <c r="CJ268" s="47" t="s">
        <v>7</v>
      </c>
      <c r="CK268" s="47" t="s">
        <v>9</v>
      </c>
      <c r="CL268" s="47" t="s">
        <v>10</v>
      </c>
      <c r="CM268" s="47" t="s">
        <v>8</v>
      </c>
      <c r="CN268" s="47" t="s">
        <v>8</v>
      </c>
      <c r="CO268" s="47" t="s">
        <v>10</v>
      </c>
      <c r="CP268" s="48" t="s">
        <v>8</v>
      </c>
      <c r="CQ268" s="2" t="s">
        <v>7</v>
      </c>
      <c r="CR268" s="2" t="s">
        <v>9</v>
      </c>
      <c r="CS268" s="2" t="s">
        <v>10</v>
      </c>
      <c r="CT268" s="2" t="s">
        <v>10</v>
      </c>
      <c r="CU268" s="2" t="s">
        <v>8</v>
      </c>
      <c r="CV268" s="2" t="s">
        <v>9</v>
      </c>
      <c r="CW268" s="2" t="s">
        <v>7</v>
      </c>
      <c r="CX268" s="2" t="s">
        <v>9</v>
      </c>
      <c r="CY268" s="2" t="s">
        <v>8</v>
      </c>
      <c r="CZ268" s="2" t="s">
        <v>10</v>
      </c>
      <c r="DA268" s="2" t="s">
        <v>9</v>
      </c>
      <c r="DB268" s="2" t="s">
        <v>7</v>
      </c>
      <c r="DC268" s="2" t="s">
        <v>10</v>
      </c>
      <c r="DD268" s="2" t="s">
        <v>9</v>
      </c>
      <c r="DE268" s="2" t="s">
        <v>8</v>
      </c>
      <c r="DF268" s="2" t="s">
        <v>7</v>
      </c>
      <c r="DG268" s="2" t="s">
        <v>10</v>
      </c>
      <c r="DH268" s="2" t="s">
        <v>8</v>
      </c>
      <c r="DI268" s="2" t="s">
        <v>10</v>
      </c>
      <c r="DJ268" s="2" t="s">
        <v>7</v>
      </c>
      <c r="DK268" s="63" t="s">
        <v>8</v>
      </c>
      <c r="DL268" s="51" t="s">
        <v>7</v>
      </c>
      <c r="DM268" s="51" t="s">
        <v>8</v>
      </c>
      <c r="DN268" s="51" t="s">
        <v>9</v>
      </c>
      <c r="DO268" s="51" t="s">
        <v>10</v>
      </c>
      <c r="DP268" s="51" t="s">
        <v>7</v>
      </c>
      <c r="DQ268" s="51" t="s">
        <v>10</v>
      </c>
      <c r="DR268" s="51" t="s">
        <v>7</v>
      </c>
      <c r="DS268" s="51" t="s">
        <v>8</v>
      </c>
      <c r="DT268" s="51" t="s">
        <v>9</v>
      </c>
      <c r="DU268" s="51" t="s">
        <v>7</v>
      </c>
      <c r="DV268" s="51" t="s">
        <v>10</v>
      </c>
      <c r="DW268" s="51" t="s">
        <v>8</v>
      </c>
      <c r="DX268" s="51" t="s">
        <v>9</v>
      </c>
      <c r="DY268" s="51" t="s">
        <v>7</v>
      </c>
      <c r="DZ268" s="51" t="s">
        <v>9</v>
      </c>
      <c r="EA268" s="51" t="s">
        <v>7</v>
      </c>
      <c r="EB268" s="51" t="s">
        <v>10</v>
      </c>
      <c r="EC268" s="51" t="s">
        <v>10</v>
      </c>
      <c r="ED268" s="51" t="s">
        <v>9</v>
      </c>
      <c r="EE268" s="51" t="s">
        <v>8</v>
      </c>
    </row>
    <row r="269" spans="1:135" ht="18.75" customHeight="1" x14ac:dyDescent="0.2">
      <c r="A269" s="52">
        <v>270</v>
      </c>
      <c r="B269" s="53" t="s">
        <v>45</v>
      </c>
      <c r="C269" s="52" t="s">
        <v>35</v>
      </c>
      <c r="D269" s="52">
        <v>8</v>
      </c>
      <c r="E269" s="53" t="s">
        <v>420</v>
      </c>
      <c r="F269" s="53"/>
      <c r="G269" s="52"/>
      <c r="H269" s="52"/>
      <c r="I269" s="52"/>
      <c r="J269" s="57" t="s">
        <v>8</v>
      </c>
      <c r="K269" s="3" t="s">
        <v>8</v>
      </c>
      <c r="L269" s="3" t="s">
        <v>9</v>
      </c>
      <c r="M269" s="3" t="s">
        <v>9</v>
      </c>
      <c r="N269" s="3" t="s">
        <v>10</v>
      </c>
      <c r="O269" s="3" t="s">
        <v>9</v>
      </c>
      <c r="P269" s="3" t="s">
        <v>8</v>
      </c>
      <c r="Q269" s="3" t="s">
        <v>7</v>
      </c>
      <c r="R269" s="3" t="s">
        <v>9</v>
      </c>
      <c r="S269" s="3" t="s">
        <v>10</v>
      </c>
      <c r="T269" s="3" t="s">
        <v>7</v>
      </c>
      <c r="U269" s="3" t="s">
        <v>10</v>
      </c>
      <c r="V269" s="3" t="s">
        <v>8</v>
      </c>
      <c r="W269" s="3" t="s">
        <v>7</v>
      </c>
      <c r="X269" s="3" t="s">
        <v>8</v>
      </c>
      <c r="Y269" s="3" t="s">
        <v>7</v>
      </c>
      <c r="Z269" s="3" t="s">
        <v>9</v>
      </c>
      <c r="AA269" s="3" t="s">
        <v>10</v>
      </c>
      <c r="AB269" s="3" t="s">
        <v>8</v>
      </c>
      <c r="AC269" s="3" t="s">
        <v>9</v>
      </c>
      <c r="AD269" s="3" t="s">
        <v>7</v>
      </c>
      <c r="AE269" s="59" t="s">
        <v>8</v>
      </c>
      <c r="AF269" s="43" t="s">
        <v>9</v>
      </c>
      <c r="AG269" s="43" t="s">
        <v>8</v>
      </c>
      <c r="AH269" s="43" t="s">
        <v>10</v>
      </c>
      <c r="AI269" s="43" t="s">
        <v>7</v>
      </c>
      <c r="AJ269" s="43" t="s">
        <v>8</v>
      </c>
      <c r="AK269" s="43" t="s">
        <v>7</v>
      </c>
      <c r="AL269" s="43" t="s">
        <v>9</v>
      </c>
      <c r="AM269" s="43" t="s">
        <v>8</v>
      </c>
      <c r="AN269" s="43" t="s">
        <v>7</v>
      </c>
      <c r="AO269" s="43" t="s">
        <v>9</v>
      </c>
      <c r="AP269" s="43" t="s">
        <v>7</v>
      </c>
      <c r="AQ269" s="43" t="s">
        <v>8</v>
      </c>
      <c r="AR269" s="43" t="s">
        <v>8</v>
      </c>
      <c r="AS269" s="43" t="s">
        <v>8</v>
      </c>
      <c r="AT269" s="43" t="s">
        <v>10</v>
      </c>
      <c r="AU269" s="43" t="s">
        <v>9</v>
      </c>
      <c r="AV269" s="43" t="s">
        <v>8</v>
      </c>
      <c r="AW269" s="43" t="s">
        <v>10</v>
      </c>
      <c r="AX269" s="43" t="s">
        <v>10</v>
      </c>
      <c r="AY269" s="43" t="s">
        <v>9</v>
      </c>
      <c r="AZ269" s="61" t="s">
        <v>8</v>
      </c>
      <c r="BA269" s="45" t="s">
        <v>10</v>
      </c>
      <c r="BB269" s="45" t="s">
        <v>8</v>
      </c>
      <c r="BC269" s="45" t="s">
        <v>7</v>
      </c>
      <c r="BD269" s="45" t="s">
        <v>8</v>
      </c>
      <c r="BE269" s="45" t="s">
        <v>10</v>
      </c>
      <c r="BF269" s="45" t="s">
        <v>9</v>
      </c>
      <c r="BG269" s="45" t="s">
        <v>8</v>
      </c>
      <c r="BH269" s="45" t="s">
        <v>7</v>
      </c>
      <c r="BI269" s="45" t="s">
        <v>9</v>
      </c>
      <c r="BJ269" s="45" t="s">
        <v>7</v>
      </c>
      <c r="BK269" s="45" t="s">
        <v>10</v>
      </c>
      <c r="BL269" s="45" t="s">
        <v>8</v>
      </c>
      <c r="BM269" s="45" t="s">
        <v>9</v>
      </c>
      <c r="BN269" s="45" t="s">
        <v>8</v>
      </c>
      <c r="BO269" s="45" t="s">
        <v>10</v>
      </c>
      <c r="BP269" s="45" t="s">
        <v>9</v>
      </c>
      <c r="BQ269" s="45" t="s">
        <v>10</v>
      </c>
      <c r="BR269" s="45" t="s">
        <v>9</v>
      </c>
      <c r="BS269" s="45" t="s">
        <v>7</v>
      </c>
      <c r="BT269" s="45" t="s">
        <v>8</v>
      </c>
      <c r="BU269" s="62" t="s">
        <v>8</v>
      </c>
      <c r="BV269" s="47" t="s">
        <v>9</v>
      </c>
      <c r="BW269" s="47" t="s">
        <v>9</v>
      </c>
      <c r="BX269" s="47" t="s">
        <v>7</v>
      </c>
      <c r="BY269" s="47" t="s">
        <v>8</v>
      </c>
      <c r="BZ269" s="47" t="s">
        <v>10</v>
      </c>
      <c r="CA269" s="47" t="s">
        <v>9</v>
      </c>
      <c r="CB269" s="47" t="s">
        <v>7</v>
      </c>
      <c r="CC269" s="47" t="s">
        <v>9</v>
      </c>
      <c r="CD269" s="47" t="s">
        <v>10</v>
      </c>
      <c r="CE269" s="47" t="s">
        <v>8</v>
      </c>
      <c r="CF269" s="47" t="s">
        <v>9</v>
      </c>
      <c r="CG269" s="47" t="s">
        <v>8</v>
      </c>
      <c r="CH269" s="47" t="s">
        <v>10</v>
      </c>
      <c r="CI269" s="47" t="s">
        <v>8</v>
      </c>
      <c r="CJ269" s="47" t="s">
        <v>7</v>
      </c>
      <c r="CK269" s="47" t="s">
        <v>9</v>
      </c>
      <c r="CL269" s="47" t="s">
        <v>10</v>
      </c>
      <c r="CM269" s="47" t="s">
        <v>8</v>
      </c>
      <c r="CN269" s="47" t="s">
        <v>9</v>
      </c>
      <c r="CO269" s="47" t="s">
        <v>10</v>
      </c>
      <c r="CP269" s="48" t="s">
        <v>8</v>
      </c>
      <c r="CQ269" s="2" t="s">
        <v>7</v>
      </c>
      <c r="CR269" s="2" t="s">
        <v>9</v>
      </c>
      <c r="CS269" s="2" t="s">
        <v>8</v>
      </c>
      <c r="CT269" s="2" t="s">
        <v>10</v>
      </c>
      <c r="CU269" s="2" t="s">
        <v>7</v>
      </c>
      <c r="CV269" s="2" t="s">
        <v>9</v>
      </c>
      <c r="CW269" s="2" t="s">
        <v>7</v>
      </c>
      <c r="CX269" s="2" t="s">
        <v>9</v>
      </c>
      <c r="CY269" s="2" t="s">
        <v>8</v>
      </c>
      <c r="CZ269" s="2" t="s">
        <v>10</v>
      </c>
      <c r="DA269" s="2" t="s">
        <v>9</v>
      </c>
      <c r="DB269" s="2" t="s">
        <v>7</v>
      </c>
      <c r="DC269" s="2" t="s">
        <v>10</v>
      </c>
      <c r="DD269" s="2" t="s">
        <v>9</v>
      </c>
      <c r="DE269" s="2" t="s">
        <v>8</v>
      </c>
      <c r="DF269" s="2" t="s">
        <v>7</v>
      </c>
      <c r="DG269" s="2" t="s">
        <v>10</v>
      </c>
      <c r="DH269" s="2" t="s">
        <v>8</v>
      </c>
      <c r="DI269" s="2" t="s">
        <v>10</v>
      </c>
      <c r="DJ269" s="2" t="s">
        <v>7</v>
      </c>
      <c r="DK269" s="63" t="s">
        <v>8</v>
      </c>
      <c r="DL269" s="51" t="s">
        <v>7</v>
      </c>
      <c r="DM269" s="51" t="s">
        <v>8</v>
      </c>
      <c r="DN269" s="51" t="s">
        <v>9</v>
      </c>
      <c r="DO269" s="51" t="s">
        <v>10</v>
      </c>
      <c r="DP269" s="51" t="s">
        <v>7</v>
      </c>
      <c r="DQ269" s="51" t="s">
        <v>10</v>
      </c>
      <c r="DR269" s="51" t="s">
        <v>7</v>
      </c>
      <c r="DS269" s="51" t="s">
        <v>8</v>
      </c>
      <c r="DT269" s="51" t="s">
        <v>9</v>
      </c>
      <c r="DU269" s="51" t="s">
        <v>7</v>
      </c>
      <c r="DV269" s="51" t="s">
        <v>10</v>
      </c>
      <c r="DW269" s="51" t="s">
        <v>8</v>
      </c>
      <c r="DX269" s="51" t="s">
        <v>9</v>
      </c>
      <c r="DY269" s="51" t="s">
        <v>8</v>
      </c>
      <c r="DZ269" s="51" t="s">
        <v>9</v>
      </c>
      <c r="EA269" s="51" t="s">
        <v>7</v>
      </c>
      <c r="EB269" s="51" t="s">
        <v>10</v>
      </c>
      <c r="EC269" s="51" t="s">
        <v>10</v>
      </c>
      <c r="ED269" s="51" t="s">
        <v>9</v>
      </c>
      <c r="EE269" s="51" t="s">
        <v>8</v>
      </c>
    </row>
    <row r="270" spans="1:135" ht="18.75" customHeight="1" x14ac:dyDescent="0.2">
      <c r="A270" s="52">
        <v>271</v>
      </c>
      <c r="B270" s="53" t="s">
        <v>45</v>
      </c>
      <c r="C270" s="52" t="s">
        <v>35</v>
      </c>
      <c r="D270" s="52">
        <v>9</v>
      </c>
      <c r="E270" s="53" t="s">
        <v>421</v>
      </c>
      <c r="F270" s="53"/>
      <c r="G270" s="52"/>
      <c r="H270" s="52"/>
      <c r="I270" s="52"/>
      <c r="J270" s="57" t="s">
        <v>8</v>
      </c>
      <c r="K270" s="3" t="s">
        <v>10</v>
      </c>
      <c r="L270" s="3" t="s">
        <v>9</v>
      </c>
      <c r="M270" s="3" t="s">
        <v>9</v>
      </c>
      <c r="N270" s="3" t="s">
        <v>9</v>
      </c>
      <c r="O270" s="3" t="s">
        <v>8</v>
      </c>
      <c r="P270" s="3" t="s">
        <v>8</v>
      </c>
      <c r="Q270" s="3" t="s">
        <v>7</v>
      </c>
      <c r="R270" s="3" t="s">
        <v>10</v>
      </c>
      <c r="S270" s="3" t="s">
        <v>10</v>
      </c>
      <c r="T270" s="3" t="s">
        <v>7</v>
      </c>
      <c r="U270" s="3" t="s">
        <v>10</v>
      </c>
      <c r="V270" s="3" t="s">
        <v>8</v>
      </c>
      <c r="W270" s="3" t="s">
        <v>7</v>
      </c>
      <c r="X270" s="3" t="s">
        <v>8</v>
      </c>
      <c r="Y270" s="3" t="s">
        <v>7</v>
      </c>
      <c r="Z270" s="3" t="s">
        <v>9</v>
      </c>
      <c r="AA270" s="3" t="s">
        <v>8</v>
      </c>
      <c r="AB270" s="3" t="s">
        <v>7</v>
      </c>
      <c r="AC270" s="3" t="s">
        <v>10</v>
      </c>
      <c r="AD270" s="3" t="s">
        <v>7</v>
      </c>
      <c r="AE270" s="59" t="s">
        <v>8</v>
      </c>
      <c r="AF270" s="43" t="s">
        <v>9</v>
      </c>
      <c r="AG270" s="43" t="s">
        <v>8</v>
      </c>
      <c r="AH270" s="43" t="s">
        <v>7</v>
      </c>
      <c r="AI270" s="43" t="s">
        <v>8</v>
      </c>
      <c r="AJ270" s="43" t="s">
        <v>8</v>
      </c>
      <c r="AK270" s="43" t="s">
        <v>9</v>
      </c>
      <c r="AL270" s="43" t="s">
        <v>9</v>
      </c>
      <c r="AM270" s="43" t="s">
        <v>8</v>
      </c>
      <c r="AN270" s="43" t="s">
        <v>7</v>
      </c>
      <c r="AO270" s="43" t="s">
        <v>9</v>
      </c>
      <c r="AP270" s="43" t="s">
        <v>7</v>
      </c>
      <c r="AQ270" s="43" t="s">
        <v>9</v>
      </c>
      <c r="AR270" s="43" t="s">
        <v>7</v>
      </c>
      <c r="AS270" s="43" t="s">
        <v>9</v>
      </c>
      <c r="AT270" s="43" t="s">
        <v>7</v>
      </c>
      <c r="AU270" s="43" t="s">
        <v>7</v>
      </c>
      <c r="AV270" s="43" t="s">
        <v>10</v>
      </c>
      <c r="AW270" s="43" t="s">
        <v>10</v>
      </c>
      <c r="AX270" s="43" t="s">
        <v>10</v>
      </c>
      <c r="AY270" s="43" t="s">
        <v>8</v>
      </c>
      <c r="AZ270" s="61" t="s">
        <v>8</v>
      </c>
      <c r="BA270" s="45" t="s">
        <v>10</v>
      </c>
      <c r="BB270" s="45" t="s">
        <v>7</v>
      </c>
      <c r="BC270" s="45" t="s">
        <v>7</v>
      </c>
      <c r="BD270" s="45" t="s">
        <v>8</v>
      </c>
      <c r="BE270" s="45" t="s">
        <v>10</v>
      </c>
      <c r="BF270" s="45" t="s">
        <v>8</v>
      </c>
      <c r="BG270" s="45" t="s">
        <v>8</v>
      </c>
      <c r="BH270" s="45" t="s">
        <v>10</v>
      </c>
      <c r="BI270" s="45" t="s">
        <v>8</v>
      </c>
      <c r="BJ270" s="45" t="s">
        <v>9</v>
      </c>
      <c r="BK270" s="45" t="s">
        <v>10</v>
      </c>
      <c r="BL270" s="45" t="s">
        <v>9</v>
      </c>
      <c r="BM270" s="45" t="s">
        <v>7</v>
      </c>
      <c r="BN270" s="45" t="s">
        <v>9</v>
      </c>
      <c r="BO270" s="45" t="s">
        <v>8</v>
      </c>
      <c r="BP270" s="45" t="s">
        <v>9</v>
      </c>
      <c r="BQ270" s="45" t="s">
        <v>10</v>
      </c>
      <c r="BR270" s="45" t="s">
        <v>7</v>
      </c>
      <c r="BS270" s="45" t="s">
        <v>10</v>
      </c>
      <c r="BT270" s="45" t="s">
        <v>8</v>
      </c>
      <c r="BU270" s="62" t="s">
        <v>8</v>
      </c>
      <c r="BV270" s="47" t="s">
        <v>9</v>
      </c>
      <c r="BW270" s="47" t="s">
        <v>9</v>
      </c>
      <c r="BX270" s="47" t="s">
        <v>7</v>
      </c>
      <c r="BY270" s="47" t="s">
        <v>8</v>
      </c>
      <c r="BZ270" s="47" t="s">
        <v>10</v>
      </c>
      <c r="CA270" s="47" t="s">
        <v>9</v>
      </c>
      <c r="CB270" s="47" t="s">
        <v>7</v>
      </c>
      <c r="CC270" s="47" t="s">
        <v>9</v>
      </c>
      <c r="CD270" s="47" t="s">
        <v>10</v>
      </c>
      <c r="CE270" s="47" t="s">
        <v>8</v>
      </c>
      <c r="CF270" s="47" t="s">
        <v>9</v>
      </c>
      <c r="CG270" s="47" t="s">
        <v>8</v>
      </c>
      <c r="CH270" s="47" t="s">
        <v>10</v>
      </c>
      <c r="CI270" s="47" t="s">
        <v>8</v>
      </c>
      <c r="CJ270" s="47" t="s">
        <v>7</v>
      </c>
      <c r="CK270" s="47" t="s">
        <v>7</v>
      </c>
      <c r="CL270" s="47" t="s">
        <v>10</v>
      </c>
      <c r="CM270" s="47" t="s">
        <v>10</v>
      </c>
      <c r="CN270" s="47" t="s">
        <v>9</v>
      </c>
      <c r="CO270" s="47" t="s">
        <v>10</v>
      </c>
      <c r="CP270" s="48" t="s">
        <v>8</v>
      </c>
      <c r="CQ270" s="2" t="s">
        <v>9</v>
      </c>
      <c r="CR270" s="2" t="s">
        <v>9</v>
      </c>
      <c r="CS270" s="2" t="s">
        <v>8</v>
      </c>
      <c r="CT270" s="2" t="s">
        <v>10</v>
      </c>
      <c r="CU270" s="2" t="s">
        <v>10</v>
      </c>
      <c r="CV270" s="2" t="s">
        <v>8</v>
      </c>
      <c r="CW270" s="2" t="s">
        <v>7</v>
      </c>
      <c r="CX270" s="2" t="s">
        <v>9</v>
      </c>
      <c r="CY270" s="2" t="s">
        <v>7</v>
      </c>
      <c r="CZ270" s="2" t="s">
        <v>10</v>
      </c>
      <c r="DA270" s="2" t="s">
        <v>9</v>
      </c>
      <c r="DB270" s="2" t="s">
        <v>7</v>
      </c>
      <c r="DC270" s="2" t="s">
        <v>10</v>
      </c>
      <c r="DD270" s="2" t="s">
        <v>9</v>
      </c>
      <c r="DE270" s="2" t="s">
        <v>8</v>
      </c>
      <c r="DF270" s="2" t="s">
        <v>7</v>
      </c>
      <c r="DG270" s="2" t="s">
        <v>10</v>
      </c>
      <c r="DH270" s="2" t="s">
        <v>8</v>
      </c>
      <c r="DI270" s="2" t="s">
        <v>7</v>
      </c>
      <c r="DJ270" s="2" t="s">
        <v>7</v>
      </c>
      <c r="DK270" s="63" t="s">
        <v>8</v>
      </c>
      <c r="DL270" s="51" t="s">
        <v>7</v>
      </c>
      <c r="DM270" s="51" t="s">
        <v>8</v>
      </c>
      <c r="DN270" s="51" t="s">
        <v>9</v>
      </c>
      <c r="DO270" s="51" t="s">
        <v>8</v>
      </c>
      <c r="DP270" s="51" t="s">
        <v>7</v>
      </c>
      <c r="DQ270" s="51" t="s">
        <v>10</v>
      </c>
      <c r="DR270" s="51" t="s">
        <v>7</v>
      </c>
      <c r="DS270" s="51" t="s">
        <v>8</v>
      </c>
      <c r="DT270" s="51" t="s">
        <v>9</v>
      </c>
      <c r="DU270" s="51" t="s">
        <v>10</v>
      </c>
      <c r="DV270" s="51" t="s">
        <v>10</v>
      </c>
      <c r="DW270" s="51" t="s">
        <v>8</v>
      </c>
      <c r="DX270" s="51" t="s">
        <v>9</v>
      </c>
      <c r="DY270" s="51" t="s">
        <v>7</v>
      </c>
      <c r="DZ270" s="51" t="s">
        <v>9</v>
      </c>
      <c r="EA270" s="51" t="s">
        <v>7</v>
      </c>
      <c r="EB270" s="51" t="s">
        <v>10</v>
      </c>
      <c r="EC270" s="51" t="s">
        <v>10</v>
      </c>
      <c r="ED270" s="51" t="s">
        <v>8</v>
      </c>
      <c r="EE270" s="51" t="s">
        <v>8</v>
      </c>
    </row>
    <row r="271" spans="1:135" ht="18.75" customHeight="1" x14ac:dyDescent="0.2">
      <c r="A271" s="52">
        <v>272</v>
      </c>
      <c r="B271" s="53" t="s">
        <v>45</v>
      </c>
      <c r="C271" s="52" t="s">
        <v>35</v>
      </c>
      <c r="D271" s="52">
        <v>10</v>
      </c>
      <c r="E271" s="53" t="s">
        <v>422</v>
      </c>
      <c r="F271" s="53"/>
      <c r="G271" s="52"/>
      <c r="H271" s="52"/>
      <c r="I271" s="52"/>
      <c r="J271" s="57" t="s">
        <v>8</v>
      </c>
      <c r="K271" s="3" t="s">
        <v>7</v>
      </c>
      <c r="L271" s="3" t="s">
        <v>10</v>
      </c>
      <c r="M271" s="3" t="s">
        <v>10</v>
      </c>
      <c r="N271" s="3" t="s">
        <v>9</v>
      </c>
      <c r="O271" s="3" t="s">
        <v>8</v>
      </c>
      <c r="P271" s="3" t="s">
        <v>8</v>
      </c>
      <c r="Q271" s="3" t="s">
        <v>7</v>
      </c>
      <c r="R271" s="3" t="s">
        <v>9</v>
      </c>
      <c r="S271" s="3" t="s">
        <v>10</v>
      </c>
      <c r="T271" s="3" t="s">
        <v>8</v>
      </c>
      <c r="U271" s="3" t="s">
        <v>9</v>
      </c>
      <c r="V271" s="3" t="s">
        <v>9</v>
      </c>
      <c r="W271" s="3" t="s">
        <v>7</v>
      </c>
      <c r="X271" s="3" t="s">
        <v>8</v>
      </c>
      <c r="Y271" s="3" t="s">
        <v>7</v>
      </c>
      <c r="Z271" s="3" t="s">
        <v>7</v>
      </c>
      <c r="AA271" s="3" t="s">
        <v>8</v>
      </c>
      <c r="AB271" s="3" t="s">
        <v>10</v>
      </c>
      <c r="AC271" s="3" t="s">
        <v>9</v>
      </c>
      <c r="AD271" s="3" t="s">
        <v>7</v>
      </c>
      <c r="AE271" s="59" t="s">
        <v>8</v>
      </c>
      <c r="AF271" s="43" t="s">
        <v>9</v>
      </c>
      <c r="AG271" s="43" t="s">
        <v>10</v>
      </c>
      <c r="AH271" s="43" t="s">
        <v>7</v>
      </c>
      <c r="AI271" s="43" t="s">
        <v>9</v>
      </c>
      <c r="AJ271" s="43" t="s">
        <v>8</v>
      </c>
      <c r="AK271" s="43" t="s">
        <v>10</v>
      </c>
      <c r="AL271" s="43" t="s">
        <v>9</v>
      </c>
      <c r="AM271" s="43" t="s">
        <v>8</v>
      </c>
      <c r="AN271" s="43" t="s">
        <v>7</v>
      </c>
      <c r="AO271" s="43" t="s">
        <v>8</v>
      </c>
      <c r="AP271" s="43" t="s">
        <v>8</v>
      </c>
      <c r="AQ271" s="43" t="s">
        <v>9</v>
      </c>
      <c r="AR271" s="43" t="s">
        <v>7</v>
      </c>
      <c r="AS271" s="43" t="s">
        <v>7</v>
      </c>
      <c r="AT271" s="43" t="s">
        <v>10</v>
      </c>
      <c r="AU271" s="43" t="s">
        <v>10</v>
      </c>
      <c r="AV271" s="43" t="s">
        <v>9</v>
      </c>
      <c r="AW271" s="43" t="s">
        <v>8</v>
      </c>
      <c r="AX271" s="43" t="s">
        <v>9</v>
      </c>
      <c r="AY271" s="43" t="s">
        <v>10</v>
      </c>
      <c r="AZ271" s="61" t="s">
        <v>8</v>
      </c>
      <c r="BA271" s="45" t="s">
        <v>10</v>
      </c>
      <c r="BB271" s="45" t="s">
        <v>10</v>
      </c>
      <c r="BC271" s="45" t="s">
        <v>7</v>
      </c>
      <c r="BD271" s="45" t="s">
        <v>8</v>
      </c>
      <c r="BE271" s="45" t="s">
        <v>10</v>
      </c>
      <c r="BF271" s="45" t="s">
        <v>9</v>
      </c>
      <c r="BG271" s="45" t="s">
        <v>8</v>
      </c>
      <c r="BH271" s="45" t="s">
        <v>7</v>
      </c>
      <c r="BI271" s="45" t="s">
        <v>8</v>
      </c>
      <c r="BJ271" s="45" t="s">
        <v>7</v>
      </c>
      <c r="BK271" s="45" t="s">
        <v>10</v>
      </c>
      <c r="BL271" s="45" t="s">
        <v>8</v>
      </c>
      <c r="BM271" s="45" t="s">
        <v>9</v>
      </c>
      <c r="BN271" s="45" t="s">
        <v>8</v>
      </c>
      <c r="BO271" s="45" t="s">
        <v>8</v>
      </c>
      <c r="BP271" s="45" t="s">
        <v>9</v>
      </c>
      <c r="BQ271" s="45" t="s">
        <v>10</v>
      </c>
      <c r="BR271" s="45" t="s">
        <v>7</v>
      </c>
      <c r="BS271" s="45" t="s">
        <v>10</v>
      </c>
      <c r="BT271" s="45" t="s">
        <v>9</v>
      </c>
      <c r="BU271" s="62" t="s">
        <v>8</v>
      </c>
      <c r="BV271" s="47" t="s">
        <v>9</v>
      </c>
      <c r="BW271" s="47" t="s">
        <v>9</v>
      </c>
      <c r="BX271" s="47" t="s">
        <v>7</v>
      </c>
      <c r="BY271" s="47" t="s">
        <v>8</v>
      </c>
      <c r="BZ271" s="47" t="s">
        <v>10</v>
      </c>
      <c r="CA271" s="47" t="s">
        <v>9</v>
      </c>
      <c r="CB271" s="47" t="s">
        <v>7</v>
      </c>
      <c r="CC271" s="47" t="s">
        <v>9</v>
      </c>
      <c r="CD271" s="47" t="s">
        <v>10</v>
      </c>
      <c r="CE271" s="47" t="s">
        <v>8</v>
      </c>
      <c r="CF271" s="47" t="s">
        <v>9</v>
      </c>
      <c r="CG271" s="47" t="s">
        <v>8</v>
      </c>
      <c r="CH271" s="47" t="s">
        <v>10</v>
      </c>
      <c r="CI271" s="47" t="s">
        <v>8</v>
      </c>
      <c r="CJ271" s="47" t="s">
        <v>7</v>
      </c>
      <c r="CK271" s="47" t="s">
        <v>7</v>
      </c>
      <c r="CL271" s="47" t="s">
        <v>10</v>
      </c>
      <c r="CM271" s="47" t="s">
        <v>10</v>
      </c>
      <c r="CN271" s="47" t="s">
        <v>9</v>
      </c>
      <c r="CO271" s="47" t="s">
        <v>10</v>
      </c>
      <c r="CP271" s="48" t="s">
        <v>8</v>
      </c>
      <c r="CQ271" s="2" t="s">
        <v>7</v>
      </c>
      <c r="CR271" s="2" t="s">
        <v>7</v>
      </c>
      <c r="CS271" s="2" t="s">
        <v>8</v>
      </c>
      <c r="CT271" s="2" t="s">
        <v>10</v>
      </c>
      <c r="CU271" s="2" t="s">
        <v>7</v>
      </c>
      <c r="CV271" s="2" t="s">
        <v>9</v>
      </c>
      <c r="CW271" s="2" t="s">
        <v>7</v>
      </c>
      <c r="CX271" s="2" t="s">
        <v>9</v>
      </c>
      <c r="CY271" s="2" t="s">
        <v>8</v>
      </c>
      <c r="CZ271" s="2" t="s">
        <v>10</v>
      </c>
      <c r="DA271" s="2" t="s">
        <v>9</v>
      </c>
      <c r="DB271" s="2" t="s">
        <v>7</v>
      </c>
      <c r="DC271" s="2" t="s">
        <v>10</v>
      </c>
      <c r="DD271" s="2" t="s">
        <v>9</v>
      </c>
      <c r="DE271" s="2" t="s">
        <v>8</v>
      </c>
      <c r="DF271" s="2" t="s">
        <v>7</v>
      </c>
      <c r="DG271" s="2" t="s">
        <v>10</v>
      </c>
      <c r="DH271" s="2" t="s">
        <v>8</v>
      </c>
      <c r="DI271" s="2" t="s">
        <v>10</v>
      </c>
      <c r="DJ271" s="2" t="s">
        <v>7</v>
      </c>
      <c r="DK271" s="63" t="s">
        <v>8</v>
      </c>
      <c r="DL271" s="51" t="s">
        <v>7</v>
      </c>
      <c r="DM271" s="51" t="s">
        <v>8</v>
      </c>
      <c r="DN271" s="51" t="s">
        <v>9</v>
      </c>
      <c r="DO271" s="51" t="s">
        <v>10</v>
      </c>
      <c r="DP271" s="51" t="s">
        <v>7</v>
      </c>
      <c r="DQ271" s="51" t="s">
        <v>10</v>
      </c>
      <c r="DR271" s="51" t="s">
        <v>7</v>
      </c>
      <c r="DS271" s="51" t="s">
        <v>8</v>
      </c>
      <c r="DT271" s="51" t="s">
        <v>9</v>
      </c>
      <c r="DU271" s="51" t="s">
        <v>7</v>
      </c>
      <c r="DV271" s="51" t="s">
        <v>10</v>
      </c>
      <c r="DW271" s="51" t="s">
        <v>8</v>
      </c>
      <c r="DX271" s="51" t="s">
        <v>9</v>
      </c>
      <c r="DY271" s="51" t="s">
        <v>8</v>
      </c>
      <c r="DZ271" s="51" t="s">
        <v>9</v>
      </c>
      <c r="EA271" s="51" t="s">
        <v>7</v>
      </c>
      <c r="EB271" s="51" t="s">
        <v>9</v>
      </c>
      <c r="EC271" s="51" t="s">
        <v>10</v>
      </c>
      <c r="ED271" s="51" t="s">
        <v>9</v>
      </c>
      <c r="EE271" s="51" t="s">
        <v>8</v>
      </c>
    </row>
    <row r="272" spans="1:135" ht="18.75" customHeight="1" x14ac:dyDescent="0.2">
      <c r="A272" s="52">
        <v>273</v>
      </c>
      <c r="B272" s="53" t="s">
        <v>45</v>
      </c>
      <c r="C272" s="52" t="s">
        <v>35</v>
      </c>
      <c r="D272" s="52">
        <v>11</v>
      </c>
      <c r="E272" s="53" t="s">
        <v>423</v>
      </c>
      <c r="F272" s="53"/>
      <c r="G272" s="52"/>
      <c r="H272" s="52"/>
      <c r="I272" s="52"/>
      <c r="J272" s="57" t="s">
        <v>8</v>
      </c>
      <c r="K272" s="3" t="s">
        <v>10</v>
      </c>
      <c r="L272" s="3" t="s">
        <v>9</v>
      </c>
      <c r="M272" s="3" t="s">
        <v>8</v>
      </c>
      <c r="N272" s="3" t="s">
        <v>10</v>
      </c>
      <c r="O272" s="3" t="s">
        <v>9</v>
      </c>
      <c r="P272" s="3" t="s">
        <v>8</v>
      </c>
      <c r="Q272" s="3" t="s">
        <v>7</v>
      </c>
      <c r="R272" s="3" t="s">
        <v>10</v>
      </c>
      <c r="S272" s="3" t="s">
        <v>10</v>
      </c>
      <c r="T272" s="3" t="s">
        <v>10</v>
      </c>
      <c r="U272" s="3" t="s">
        <v>8</v>
      </c>
      <c r="V272" s="3" t="s">
        <v>9</v>
      </c>
      <c r="W272" s="3" t="s">
        <v>7</v>
      </c>
      <c r="X272" s="3" t="s">
        <v>8</v>
      </c>
      <c r="Y272" s="3" t="s">
        <v>7</v>
      </c>
      <c r="Z272" s="3" t="s">
        <v>9</v>
      </c>
      <c r="AA272" s="3" t="s">
        <v>7</v>
      </c>
      <c r="AB272" s="3" t="s">
        <v>9</v>
      </c>
      <c r="AC272" s="3" t="s">
        <v>8</v>
      </c>
      <c r="AD272" s="3" t="s">
        <v>7</v>
      </c>
      <c r="AE272" s="59" t="s">
        <v>8</v>
      </c>
      <c r="AF272" s="43" t="s">
        <v>8</v>
      </c>
      <c r="AG272" s="43" t="s">
        <v>10</v>
      </c>
      <c r="AH272" s="43" t="s">
        <v>9</v>
      </c>
      <c r="AI272" s="43" t="s">
        <v>9</v>
      </c>
      <c r="AJ272" s="43" t="s">
        <v>8</v>
      </c>
      <c r="AK272" s="43" t="s">
        <v>7</v>
      </c>
      <c r="AL272" s="43" t="s">
        <v>7</v>
      </c>
      <c r="AM272" s="43" t="s">
        <v>9</v>
      </c>
      <c r="AN272" s="43" t="s">
        <v>9</v>
      </c>
      <c r="AO272" s="43" t="s">
        <v>8</v>
      </c>
      <c r="AP272" s="43" t="s">
        <v>10</v>
      </c>
      <c r="AQ272" s="43" t="s">
        <v>8</v>
      </c>
      <c r="AR272" s="43" t="s">
        <v>7</v>
      </c>
      <c r="AS272" s="43" t="s">
        <v>9</v>
      </c>
      <c r="AT272" s="43" t="s">
        <v>7</v>
      </c>
      <c r="AU272" s="43" t="s">
        <v>9</v>
      </c>
      <c r="AV272" s="43" t="s">
        <v>10</v>
      </c>
      <c r="AW272" s="43" t="s">
        <v>9</v>
      </c>
      <c r="AX272" s="43" t="s">
        <v>10</v>
      </c>
      <c r="AY272" s="43" t="s">
        <v>10</v>
      </c>
      <c r="AZ272" s="61" t="s">
        <v>8</v>
      </c>
      <c r="BA272" s="45" t="s">
        <v>8</v>
      </c>
      <c r="BB272" s="45" t="s">
        <v>7</v>
      </c>
      <c r="BC272" s="45" t="s">
        <v>7</v>
      </c>
      <c r="BD272" s="45" t="s">
        <v>8</v>
      </c>
      <c r="BE272" s="45" t="s">
        <v>7</v>
      </c>
      <c r="BF272" s="45" t="s">
        <v>10</v>
      </c>
      <c r="BG272" s="45" t="s">
        <v>9</v>
      </c>
      <c r="BH272" s="45" t="s">
        <v>7</v>
      </c>
      <c r="BI272" s="45" t="s">
        <v>10</v>
      </c>
      <c r="BJ272" s="45" t="s">
        <v>9</v>
      </c>
      <c r="BK272" s="45" t="s">
        <v>10</v>
      </c>
      <c r="BL272" s="45" t="s">
        <v>8</v>
      </c>
      <c r="BM272" s="45" t="s">
        <v>9</v>
      </c>
      <c r="BN272" s="45" t="s">
        <v>8</v>
      </c>
      <c r="BO272" s="45" t="s">
        <v>8</v>
      </c>
      <c r="BP272" s="45" t="s">
        <v>10</v>
      </c>
      <c r="BQ272" s="45" t="s">
        <v>7</v>
      </c>
      <c r="BR272" s="45" t="s">
        <v>9</v>
      </c>
      <c r="BS272" s="45" t="s">
        <v>7</v>
      </c>
      <c r="BT272" s="45" t="s">
        <v>8</v>
      </c>
      <c r="BU272" s="62" t="s">
        <v>8</v>
      </c>
      <c r="BV272" s="47" t="s">
        <v>7</v>
      </c>
      <c r="BW272" s="47" t="s">
        <v>9</v>
      </c>
      <c r="BX272" s="47" t="s">
        <v>7</v>
      </c>
      <c r="BY272" s="47" t="s">
        <v>8</v>
      </c>
      <c r="BZ272" s="47" t="s">
        <v>10</v>
      </c>
      <c r="CA272" s="47" t="s">
        <v>9</v>
      </c>
      <c r="CB272" s="47" t="s">
        <v>10</v>
      </c>
      <c r="CC272" s="47" t="s">
        <v>9</v>
      </c>
      <c r="CD272" s="47" t="s">
        <v>10</v>
      </c>
      <c r="CE272" s="47" t="s">
        <v>8</v>
      </c>
      <c r="CF272" s="47" t="s">
        <v>9</v>
      </c>
      <c r="CG272" s="47" t="s">
        <v>8</v>
      </c>
      <c r="CH272" s="47" t="s">
        <v>10</v>
      </c>
      <c r="CI272" s="47" t="s">
        <v>8</v>
      </c>
      <c r="CJ272" s="47" t="s">
        <v>7</v>
      </c>
      <c r="CK272" s="47" t="s">
        <v>7</v>
      </c>
      <c r="CL272" s="47" t="s">
        <v>10</v>
      </c>
      <c r="CM272" s="47" t="s">
        <v>8</v>
      </c>
      <c r="CN272" s="47" t="s">
        <v>9</v>
      </c>
      <c r="CO272" s="47" t="s">
        <v>10</v>
      </c>
      <c r="CP272" s="48" t="s">
        <v>8</v>
      </c>
      <c r="CQ272" s="2" t="s">
        <v>7</v>
      </c>
      <c r="CR272" s="2" t="s">
        <v>9</v>
      </c>
      <c r="CS272" s="2" t="s">
        <v>8</v>
      </c>
      <c r="CT272" s="2" t="s">
        <v>10</v>
      </c>
      <c r="CU272" s="2" t="s">
        <v>7</v>
      </c>
      <c r="CV272" s="2" t="s">
        <v>9</v>
      </c>
      <c r="CW272" s="2" t="s">
        <v>7</v>
      </c>
      <c r="CX272" s="2" t="s">
        <v>9</v>
      </c>
      <c r="CY272" s="2" t="s">
        <v>8</v>
      </c>
      <c r="CZ272" s="2" t="s">
        <v>10</v>
      </c>
      <c r="DA272" s="2" t="s">
        <v>9</v>
      </c>
      <c r="DB272" s="2" t="s">
        <v>7</v>
      </c>
      <c r="DC272" s="2" t="s">
        <v>10</v>
      </c>
      <c r="DD272" s="2" t="s">
        <v>9</v>
      </c>
      <c r="DE272" s="2" t="s">
        <v>8</v>
      </c>
      <c r="DF272" s="2" t="s">
        <v>7</v>
      </c>
      <c r="DG272" s="2" t="s">
        <v>10</v>
      </c>
      <c r="DH272" s="2" t="s">
        <v>8</v>
      </c>
      <c r="DI272" s="2" t="s">
        <v>10</v>
      </c>
      <c r="DJ272" s="2" t="s">
        <v>7</v>
      </c>
      <c r="DK272" s="63" t="s">
        <v>8</v>
      </c>
      <c r="DL272" s="51" t="s">
        <v>7</v>
      </c>
      <c r="DM272" s="51" t="s">
        <v>8</v>
      </c>
      <c r="DN272" s="51" t="s">
        <v>9</v>
      </c>
      <c r="DO272" s="51" t="s">
        <v>10</v>
      </c>
      <c r="DP272" s="51" t="s">
        <v>7</v>
      </c>
      <c r="DQ272" s="51" t="s">
        <v>9</v>
      </c>
      <c r="DR272" s="51" t="s">
        <v>7</v>
      </c>
      <c r="DS272" s="51" t="s">
        <v>8</v>
      </c>
      <c r="DT272" s="51" t="s">
        <v>9</v>
      </c>
      <c r="DU272" s="51" t="s">
        <v>7</v>
      </c>
      <c r="DV272" s="51" t="s">
        <v>10</v>
      </c>
      <c r="DW272" s="51" t="s">
        <v>8</v>
      </c>
      <c r="DX272" s="51" t="s">
        <v>9</v>
      </c>
      <c r="DY272" s="51" t="s">
        <v>7</v>
      </c>
      <c r="DZ272" s="51" t="s">
        <v>9</v>
      </c>
      <c r="EA272" s="51" t="s">
        <v>7</v>
      </c>
      <c r="EB272" s="51" t="s">
        <v>10</v>
      </c>
      <c r="EC272" s="51" t="s">
        <v>10</v>
      </c>
      <c r="ED272" s="51" t="s">
        <v>8</v>
      </c>
      <c r="EE272" s="51" t="s">
        <v>8</v>
      </c>
    </row>
    <row r="273" spans="1:135" ht="18.75" customHeight="1" x14ac:dyDescent="0.2">
      <c r="A273" s="52">
        <v>274</v>
      </c>
      <c r="B273" s="53" t="s">
        <v>45</v>
      </c>
      <c r="C273" s="52" t="s">
        <v>35</v>
      </c>
      <c r="D273" s="52">
        <v>12</v>
      </c>
      <c r="E273" s="53" t="s">
        <v>424</v>
      </c>
      <c r="F273" s="53"/>
      <c r="G273" s="52"/>
      <c r="H273" s="52"/>
      <c r="I273" s="52"/>
      <c r="J273" s="57" t="s">
        <v>8</v>
      </c>
      <c r="K273" s="3" t="s">
        <v>8</v>
      </c>
      <c r="L273" s="3" t="s">
        <v>10</v>
      </c>
      <c r="M273" s="3" t="s">
        <v>10</v>
      </c>
      <c r="N273" s="3" t="s">
        <v>9</v>
      </c>
      <c r="O273" s="3" t="s">
        <v>8</v>
      </c>
      <c r="P273" s="3" t="s">
        <v>8</v>
      </c>
      <c r="Q273" s="3" t="s">
        <v>7</v>
      </c>
      <c r="R273" s="3" t="s">
        <v>10</v>
      </c>
      <c r="S273" s="3" t="s">
        <v>10</v>
      </c>
      <c r="T273" s="3" t="s">
        <v>7</v>
      </c>
      <c r="U273" s="3" t="s">
        <v>10</v>
      </c>
      <c r="V273" s="3" t="s">
        <v>8</v>
      </c>
      <c r="W273" s="3" t="s">
        <v>7</v>
      </c>
      <c r="X273" s="3" t="s">
        <v>8</v>
      </c>
      <c r="Y273" s="3" t="s">
        <v>7</v>
      </c>
      <c r="Z273" s="3" t="s">
        <v>9</v>
      </c>
      <c r="AA273" s="3" t="s">
        <v>10</v>
      </c>
      <c r="AB273" s="3" t="s">
        <v>10</v>
      </c>
      <c r="AC273" s="3" t="s">
        <v>9</v>
      </c>
      <c r="AD273" s="3" t="s">
        <v>7</v>
      </c>
      <c r="AE273" s="59" t="s">
        <v>8</v>
      </c>
      <c r="AF273" s="43" t="s">
        <v>9</v>
      </c>
      <c r="AG273" s="43" t="s">
        <v>8</v>
      </c>
      <c r="AH273" s="43" t="s">
        <v>10</v>
      </c>
      <c r="AI273" s="43" t="s">
        <v>7</v>
      </c>
      <c r="AJ273" s="43" t="s">
        <v>8</v>
      </c>
      <c r="AK273" s="43" t="s">
        <v>7</v>
      </c>
      <c r="AL273" s="43" t="s">
        <v>9</v>
      </c>
      <c r="AM273" s="43" t="s">
        <v>10</v>
      </c>
      <c r="AN273" s="43" t="s">
        <v>7</v>
      </c>
      <c r="AO273" s="43" t="s">
        <v>9</v>
      </c>
      <c r="AP273" s="43" t="s">
        <v>10</v>
      </c>
      <c r="AQ273" s="43" t="s">
        <v>9</v>
      </c>
      <c r="AR273" s="43" t="s">
        <v>8</v>
      </c>
      <c r="AS273" s="43" t="s">
        <v>9</v>
      </c>
      <c r="AT273" s="43" t="s">
        <v>7</v>
      </c>
      <c r="AU273" s="43" t="s">
        <v>9</v>
      </c>
      <c r="AV273" s="43" t="s">
        <v>8</v>
      </c>
      <c r="AW273" s="43" t="s">
        <v>10</v>
      </c>
      <c r="AX273" s="43" t="s">
        <v>10</v>
      </c>
      <c r="AY273" s="43" t="s">
        <v>7</v>
      </c>
      <c r="AZ273" s="61" t="s">
        <v>8</v>
      </c>
      <c r="BA273" s="45" t="s">
        <v>10</v>
      </c>
      <c r="BB273" s="45" t="s">
        <v>7</v>
      </c>
      <c r="BC273" s="45" t="s">
        <v>7</v>
      </c>
      <c r="BD273" s="45" t="s">
        <v>8</v>
      </c>
      <c r="BE273" s="45" t="s">
        <v>10</v>
      </c>
      <c r="BF273" s="45" t="s">
        <v>9</v>
      </c>
      <c r="BG273" s="45" t="s">
        <v>8</v>
      </c>
      <c r="BH273" s="45" t="s">
        <v>7</v>
      </c>
      <c r="BI273" s="45" t="s">
        <v>9</v>
      </c>
      <c r="BJ273" s="45" t="s">
        <v>7</v>
      </c>
      <c r="BK273" s="45" t="s">
        <v>10</v>
      </c>
      <c r="BL273" s="45" t="s">
        <v>8</v>
      </c>
      <c r="BM273" s="45" t="s">
        <v>9</v>
      </c>
      <c r="BN273" s="45" t="s">
        <v>8</v>
      </c>
      <c r="BO273" s="45" t="s">
        <v>10</v>
      </c>
      <c r="BP273" s="45" t="s">
        <v>9</v>
      </c>
      <c r="BQ273" s="45" t="s">
        <v>10</v>
      </c>
      <c r="BR273" s="45" t="s">
        <v>7</v>
      </c>
      <c r="BS273" s="45" t="s">
        <v>7</v>
      </c>
      <c r="BT273" s="45" t="s">
        <v>8</v>
      </c>
      <c r="BU273" s="62" t="s">
        <v>8</v>
      </c>
      <c r="BV273" s="47" t="s">
        <v>9</v>
      </c>
      <c r="BW273" s="47" t="s">
        <v>9</v>
      </c>
      <c r="BX273" s="47" t="s">
        <v>7</v>
      </c>
      <c r="BY273" s="47" t="s">
        <v>8</v>
      </c>
      <c r="BZ273" s="47" t="s">
        <v>10</v>
      </c>
      <c r="CA273" s="47" t="s">
        <v>9</v>
      </c>
      <c r="CB273" s="47" t="s">
        <v>7</v>
      </c>
      <c r="CC273" s="47" t="s">
        <v>9</v>
      </c>
      <c r="CD273" s="47" t="s">
        <v>10</v>
      </c>
      <c r="CE273" s="47" t="s">
        <v>8</v>
      </c>
      <c r="CF273" s="47" t="s">
        <v>9</v>
      </c>
      <c r="CG273" s="47" t="s">
        <v>8</v>
      </c>
      <c r="CH273" s="47" t="s">
        <v>10</v>
      </c>
      <c r="CI273" s="47" t="s">
        <v>8</v>
      </c>
      <c r="CJ273" s="47" t="s">
        <v>7</v>
      </c>
      <c r="CK273" s="47" t="s">
        <v>9</v>
      </c>
      <c r="CL273" s="47" t="s">
        <v>10</v>
      </c>
      <c r="CM273" s="47" t="s">
        <v>8</v>
      </c>
      <c r="CN273" s="47" t="s">
        <v>9</v>
      </c>
      <c r="CO273" s="47" t="s">
        <v>10</v>
      </c>
      <c r="CP273" s="48" t="s">
        <v>8</v>
      </c>
      <c r="CQ273" s="2" t="s">
        <v>7</v>
      </c>
      <c r="CR273" s="2" t="s">
        <v>9</v>
      </c>
      <c r="CS273" s="2" t="s">
        <v>8</v>
      </c>
      <c r="CT273" s="2" t="s">
        <v>10</v>
      </c>
      <c r="CU273" s="2" t="s">
        <v>7</v>
      </c>
      <c r="CV273" s="2" t="s">
        <v>10</v>
      </c>
      <c r="CW273" s="2" t="s">
        <v>7</v>
      </c>
      <c r="CX273" s="2" t="s">
        <v>9</v>
      </c>
      <c r="CY273" s="2" t="s">
        <v>9</v>
      </c>
      <c r="CZ273" s="2" t="s">
        <v>10</v>
      </c>
      <c r="DA273" s="2" t="s">
        <v>9</v>
      </c>
      <c r="DB273" s="2" t="s">
        <v>7</v>
      </c>
      <c r="DC273" s="2" t="s">
        <v>10</v>
      </c>
      <c r="DD273" s="2" t="s">
        <v>9</v>
      </c>
      <c r="DE273" s="2" t="s">
        <v>8</v>
      </c>
      <c r="DF273" s="2" t="s">
        <v>7</v>
      </c>
      <c r="DG273" s="2" t="s">
        <v>10</v>
      </c>
      <c r="DH273" s="2" t="s">
        <v>8</v>
      </c>
      <c r="DI273" s="2" t="s">
        <v>9</v>
      </c>
      <c r="DJ273" s="2" t="s">
        <v>7</v>
      </c>
      <c r="DK273" s="63" t="s">
        <v>8</v>
      </c>
      <c r="DL273" s="51" t="s">
        <v>8</v>
      </c>
      <c r="DM273" s="51" t="s">
        <v>8</v>
      </c>
      <c r="DN273" s="51" t="s">
        <v>9</v>
      </c>
      <c r="DO273" s="51" t="s">
        <v>10</v>
      </c>
      <c r="DP273" s="51" t="s">
        <v>7</v>
      </c>
      <c r="DQ273" s="51" t="s">
        <v>10</v>
      </c>
      <c r="DR273" s="51" t="s">
        <v>7</v>
      </c>
      <c r="DS273" s="51" t="s">
        <v>8</v>
      </c>
      <c r="DT273" s="51" t="s">
        <v>9</v>
      </c>
      <c r="DU273" s="51" t="s">
        <v>7</v>
      </c>
      <c r="DV273" s="51" t="s">
        <v>10</v>
      </c>
      <c r="DW273" s="51" t="s">
        <v>8</v>
      </c>
      <c r="DX273" s="51" t="s">
        <v>9</v>
      </c>
      <c r="DY273" s="51" t="s">
        <v>7</v>
      </c>
      <c r="DZ273" s="51" t="s">
        <v>9</v>
      </c>
      <c r="EA273" s="51" t="s">
        <v>7</v>
      </c>
      <c r="EB273" s="51" t="s">
        <v>10</v>
      </c>
      <c r="EC273" s="51" t="s">
        <v>10</v>
      </c>
      <c r="ED273" s="51" t="s">
        <v>8</v>
      </c>
      <c r="EE273" s="51" t="s">
        <v>8</v>
      </c>
    </row>
    <row r="274" spans="1:135" ht="18.75" customHeight="1" x14ac:dyDescent="0.2">
      <c r="A274" s="52">
        <v>275</v>
      </c>
      <c r="B274" s="53" t="s">
        <v>45</v>
      </c>
      <c r="C274" s="52" t="s">
        <v>35</v>
      </c>
      <c r="D274" s="52">
        <v>13</v>
      </c>
      <c r="E274" s="53" t="s">
        <v>425</v>
      </c>
      <c r="F274" s="53"/>
      <c r="G274" s="52"/>
      <c r="H274" s="52"/>
      <c r="I274" s="52"/>
      <c r="J274" s="57" t="s">
        <v>8</v>
      </c>
      <c r="K274" s="3" t="s">
        <v>8</v>
      </c>
      <c r="L274" s="3" t="s">
        <v>9</v>
      </c>
      <c r="M274" s="3" t="s">
        <v>9</v>
      </c>
      <c r="N274" s="3" t="s">
        <v>10</v>
      </c>
      <c r="O274" s="3" t="s">
        <v>8</v>
      </c>
      <c r="P274" s="3" t="s">
        <v>8</v>
      </c>
      <c r="Q274" s="3" t="s">
        <v>7</v>
      </c>
      <c r="R274" s="3" t="s">
        <v>10</v>
      </c>
      <c r="S274" s="3" t="s">
        <v>10</v>
      </c>
      <c r="T274" s="3" t="s">
        <v>7</v>
      </c>
      <c r="U274" s="3" t="s">
        <v>10</v>
      </c>
      <c r="V274" s="3" t="s">
        <v>9</v>
      </c>
      <c r="W274" s="3" t="s">
        <v>7</v>
      </c>
      <c r="X274" s="3" t="s">
        <v>8</v>
      </c>
      <c r="Y274" s="3" t="s">
        <v>7</v>
      </c>
      <c r="Z274" s="3" t="s">
        <v>9</v>
      </c>
      <c r="AA274" s="3" t="s">
        <v>10</v>
      </c>
      <c r="AB274" s="3" t="s">
        <v>8</v>
      </c>
      <c r="AC274" s="3" t="s">
        <v>7</v>
      </c>
      <c r="AD274" s="3" t="s">
        <v>7</v>
      </c>
      <c r="AE274" s="59" t="s">
        <v>8</v>
      </c>
      <c r="AF274" s="43" t="s">
        <v>9</v>
      </c>
      <c r="AG274" s="43" t="s">
        <v>8</v>
      </c>
      <c r="AH274" s="43" t="s">
        <v>9</v>
      </c>
      <c r="AI274" s="43" t="s">
        <v>7</v>
      </c>
      <c r="AJ274" s="43" t="s">
        <v>7</v>
      </c>
      <c r="AK274" s="43" t="s">
        <v>7</v>
      </c>
      <c r="AL274" s="43" t="s">
        <v>9</v>
      </c>
      <c r="AM274" s="43" t="s">
        <v>10</v>
      </c>
      <c r="AN274" s="43" t="s">
        <v>7</v>
      </c>
      <c r="AO274" s="43" t="s">
        <v>9</v>
      </c>
      <c r="AP274" s="43" t="s">
        <v>10</v>
      </c>
      <c r="AQ274" s="43" t="s">
        <v>8</v>
      </c>
      <c r="AR274" s="43" t="s">
        <v>8</v>
      </c>
      <c r="AS274" s="43" t="s">
        <v>10</v>
      </c>
      <c r="AT274" s="43" t="s">
        <v>7</v>
      </c>
      <c r="AU274" s="43" t="s">
        <v>8</v>
      </c>
      <c r="AV274" s="43" t="s">
        <v>8</v>
      </c>
      <c r="AW274" s="43" t="s">
        <v>8</v>
      </c>
      <c r="AX274" s="43" t="s">
        <v>10</v>
      </c>
      <c r="AY274" s="43" t="s">
        <v>7</v>
      </c>
      <c r="AZ274" s="61" t="s">
        <v>8</v>
      </c>
      <c r="BA274" s="45" t="s">
        <v>10</v>
      </c>
      <c r="BB274" s="45" t="s">
        <v>7</v>
      </c>
      <c r="BC274" s="45" t="s">
        <v>7</v>
      </c>
      <c r="BD274" s="45" t="s">
        <v>8</v>
      </c>
      <c r="BE274" s="45" t="s">
        <v>10</v>
      </c>
      <c r="BF274" s="45" t="s">
        <v>9</v>
      </c>
      <c r="BG274" s="45" t="s">
        <v>8</v>
      </c>
      <c r="BH274" s="45" t="s">
        <v>7</v>
      </c>
      <c r="BI274" s="45" t="s">
        <v>9</v>
      </c>
      <c r="BJ274" s="45" t="s">
        <v>7</v>
      </c>
      <c r="BK274" s="45" t="s">
        <v>10</v>
      </c>
      <c r="BL274" s="45" t="s">
        <v>8</v>
      </c>
      <c r="BM274" s="45" t="s">
        <v>9</v>
      </c>
      <c r="BN274" s="45" t="s">
        <v>8</v>
      </c>
      <c r="BO274" s="45" t="s">
        <v>10</v>
      </c>
      <c r="BP274" s="45" t="s">
        <v>9</v>
      </c>
      <c r="BQ274" s="45" t="s">
        <v>10</v>
      </c>
      <c r="BR274" s="45" t="s">
        <v>9</v>
      </c>
      <c r="BS274" s="45" t="s">
        <v>7</v>
      </c>
      <c r="BT274" s="45" t="s">
        <v>8</v>
      </c>
      <c r="BU274" s="62" t="s">
        <v>8</v>
      </c>
      <c r="BV274" s="47" t="s">
        <v>9</v>
      </c>
      <c r="BW274" s="47" t="s">
        <v>9</v>
      </c>
      <c r="BX274" s="47" t="s">
        <v>7</v>
      </c>
      <c r="BY274" s="47" t="s">
        <v>8</v>
      </c>
      <c r="BZ274" s="47" t="s">
        <v>10</v>
      </c>
      <c r="CA274" s="47" t="s">
        <v>9</v>
      </c>
      <c r="CB274" s="47" t="s">
        <v>7</v>
      </c>
      <c r="CC274" s="47" t="s">
        <v>9</v>
      </c>
      <c r="CD274" s="47" t="s">
        <v>10</v>
      </c>
      <c r="CE274" s="47" t="s">
        <v>8</v>
      </c>
      <c r="CF274" s="47" t="s">
        <v>9</v>
      </c>
      <c r="CG274" s="47" t="s">
        <v>8</v>
      </c>
      <c r="CH274" s="47" t="s">
        <v>10</v>
      </c>
      <c r="CI274" s="47" t="s">
        <v>8</v>
      </c>
      <c r="CJ274" s="47" t="s">
        <v>7</v>
      </c>
      <c r="CK274" s="47" t="s">
        <v>7</v>
      </c>
      <c r="CL274" s="47" t="s">
        <v>10</v>
      </c>
      <c r="CM274" s="47" t="s">
        <v>8</v>
      </c>
      <c r="CN274" s="47" t="s">
        <v>9</v>
      </c>
      <c r="CO274" s="47" t="s">
        <v>10</v>
      </c>
      <c r="CP274" s="48" t="s">
        <v>8</v>
      </c>
      <c r="CQ274" s="2" t="s">
        <v>7</v>
      </c>
      <c r="CR274" s="2" t="s">
        <v>8</v>
      </c>
      <c r="CS274" s="2" t="s">
        <v>8</v>
      </c>
      <c r="CT274" s="2" t="s">
        <v>10</v>
      </c>
      <c r="CU274" s="2" t="s">
        <v>7</v>
      </c>
      <c r="CV274" s="2" t="s">
        <v>9</v>
      </c>
      <c r="CW274" s="2" t="s">
        <v>7</v>
      </c>
      <c r="CX274" s="2" t="s">
        <v>9</v>
      </c>
      <c r="CY274" s="2" t="s">
        <v>8</v>
      </c>
      <c r="CZ274" s="2" t="s">
        <v>10</v>
      </c>
      <c r="DA274" s="2" t="s">
        <v>9</v>
      </c>
      <c r="DB274" s="2" t="s">
        <v>7</v>
      </c>
      <c r="DC274" s="2" t="s">
        <v>10</v>
      </c>
      <c r="DD274" s="2" t="s">
        <v>9</v>
      </c>
      <c r="DE274" s="2" t="s">
        <v>8</v>
      </c>
      <c r="DF274" s="2" t="s">
        <v>7</v>
      </c>
      <c r="DG274" s="2" t="s">
        <v>10</v>
      </c>
      <c r="DH274" s="2" t="s">
        <v>8</v>
      </c>
      <c r="DI274" s="2" t="s">
        <v>10</v>
      </c>
      <c r="DJ274" s="2" t="s">
        <v>7</v>
      </c>
      <c r="DK274" s="63" t="s">
        <v>8</v>
      </c>
      <c r="DL274" s="51" t="s">
        <v>7</v>
      </c>
      <c r="DM274" s="51" t="s">
        <v>8</v>
      </c>
      <c r="DN274" s="51" t="s">
        <v>9</v>
      </c>
      <c r="DO274" s="51" t="s">
        <v>10</v>
      </c>
      <c r="DP274" s="51" t="s">
        <v>7</v>
      </c>
      <c r="DQ274" s="51" t="s">
        <v>10</v>
      </c>
      <c r="DR274" s="51" t="s">
        <v>7</v>
      </c>
      <c r="DS274" s="51" t="s">
        <v>8</v>
      </c>
      <c r="DT274" s="51" t="s">
        <v>9</v>
      </c>
      <c r="DU274" s="51" t="s">
        <v>7</v>
      </c>
      <c r="DV274" s="51" t="s">
        <v>10</v>
      </c>
      <c r="DW274" s="51" t="s">
        <v>8</v>
      </c>
      <c r="DX274" s="51" t="s">
        <v>9</v>
      </c>
      <c r="DY274" s="51" t="s">
        <v>7</v>
      </c>
      <c r="DZ274" s="51" t="s">
        <v>9</v>
      </c>
      <c r="EA274" s="51" t="s">
        <v>7</v>
      </c>
      <c r="EB274" s="51" t="s">
        <v>10</v>
      </c>
      <c r="EC274" s="51" t="s">
        <v>10</v>
      </c>
      <c r="ED274" s="51" t="s">
        <v>9</v>
      </c>
      <c r="EE274" s="51" t="s">
        <v>8</v>
      </c>
    </row>
    <row r="275" spans="1:135" ht="18.75" customHeight="1" x14ac:dyDescent="0.2">
      <c r="A275" s="52">
        <v>276</v>
      </c>
      <c r="B275" s="53" t="s">
        <v>45</v>
      </c>
      <c r="C275" s="52" t="s">
        <v>35</v>
      </c>
      <c r="D275" s="52">
        <v>14</v>
      </c>
      <c r="E275" s="53" t="s">
        <v>426</v>
      </c>
      <c r="F275" s="53"/>
      <c r="G275" s="52"/>
      <c r="H275" s="52"/>
      <c r="I275" s="52"/>
      <c r="J275" s="57" t="s">
        <v>8</v>
      </c>
      <c r="K275" s="3" t="s">
        <v>8</v>
      </c>
      <c r="L275" s="3" t="s">
        <v>10</v>
      </c>
      <c r="M275" s="3" t="s">
        <v>9</v>
      </c>
      <c r="N275" s="3" t="s">
        <v>7</v>
      </c>
      <c r="O275" s="3" t="s">
        <v>8</v>
      </c>
      <c r="P275" s="3" t="s">
        <v>8</v>
      </c>
      <c r="Q275" s="3" t="s">
        <v>7</v>
      </c>
      <c r="R275" s="3" t="s">
        <v>9</v>
      </c>
      <c r="S275" s="3" t="s">
        <v>10</v>
      </c>
      <c r="T275" s="3" t="s">
        <v>7</v>
      </c>
      <c r="U275" s="3" t="s">
        <v>9</v>
      </c>
      <c r="V275" s="3" t="s">
        <v>8</v>
      </c>
      <c r="W275" s="3" t="s">
        <v>7</v>
      </c>
      <c r="X275" s="3" t="s">
        <v>8</v>
      </c>
      <c r="Y275" s="3" t="s">
        <v>7</v>
      </c>
      <c r="Z275" s="3" t="s">
        <v>9</v>
      </c>
      <c r="AA275" s="3" t="s">
        <v>10</v>
      </c>
      <c r="AB275" s="3" t="s">
        <v>8</v>
      </c>
      <c r="AC275" s="3" t="s">
        <v>9</v>
      </c>
      <c r="AD275" s="3" t="s">
        <v>7</v>
      </c>
      <c r="AE275" s="59" t="s">
        <v>8</v>
      </c>
      <c r="AF275" s="43" t="s">
        <v>9</v>
      </c>
      <c r="AG275" s="43" t="s">
        <v>10</v>
      </c>
      <c r="AH275" s="43" t="s">
        <v>10</v>
      </c>
      <c r="AI275" s="43" t="s">
        <v>7</v>
      </c>
      <c r="AJ275" s="43" t="s">
        <v>8</v>
      </c>
      <c r="AK275" s="43" t="s">
        <v>10</v>
      </c>
      <c r="AL275" s="43" t="s">
        <v>9</v>
      </c>
      <c r="AM275" s="43" t="s">
        <v>10</v>
      </c>
      <c r="AN275" s="43" t="s">
        <v>7</v>
      </c>
      <c r="AO275" s="43" t="s">
        <v>8</v>
      </c>
      <c r="AP275" s="43" t="s">
        <v>7</v>
      </c>
      <c r="AQ275" s="43" t="s">
        <v>10</v>
      </c>
      <c r="AR275" s="43" t="s">
        <v>8</v>
      </c>
      <c r="AS275" s="43" t="s">
        <v>9</v>
      </c>
      <c r="AT275" s="43" t="s">
        <v>7</v>
      </c>
      <c r="AU275" s="43" t="s">
        <v>9</v>
      </c>
      <c r="AV275" s="43" t="s">
        <v>8</v>
      </c>
      <c r="AW275" s="43" t="s">
        <v>8</v>
      </c>
      <c r="AX275" s="43" t="s">
        <v>10</v>
      </c>
      <c r="AY275" s="43" t="s">
        <v>9</v>
      </c>
      <c r="AZ275" s="61" t="s">
        <v>8</v>
      </c>
      <c r="BA275" s="45" t="s">
        <v>10</v>
      </c>
      <c r="BB275" s="45" t="s">
        <v>10</v>
      </c>
      <c r="BC275" s="45" t="s">
        <v>7</v>
      </c>
      <c r="BD275" s="45" t="s">
        <v>8</v>
      </c>
      <c r="BE275" s="45" t="s">
        <v>10</v>
      </c>
      <c r="BF275" s="45" t="s">
        <v>9</v>
      </c>
      <c r="BG275" s="45" t="s">
        <v>8</v>
      </c>
      <c r="BH275" s="45" t="s">
        <v>7</v>
      </c>
      <c r="BI275" s="45" t="s">
        <v>9</v>
      </c>
      <c r="BJ275" s="45" t="s">
        <v>7</v>
      </c>
      <c r="BK275" s="45" t="s">
        <v>10</v>
      </c>
      <c r="BL275" s="45" t="s">
        <v>8</v>
      </c>
      <c r="BM275" s="45" t="s">
        <v>7</v>
      </c>
      <c r="BN275" s="45" t="s">
        <v>8</v>
      </c>
      <c r="BO275" s="45" t="s">
        <v>10</v>
      </c>
      <c r="BP275" s="45" t="s">
        <v>9</v>
      </c>
      <c r="BQ275" s="45" t="s">
        <v>10</v>
      </c>
      <c r="BR275" s="45" t="s">
        <v>9</v>
      </c>
      <c r="BS275" s="45" t="s">
        <v>7</v>
      </c>
      <c r="BT275" s="45" t="s">
        <v>8</v>
      </c>
      <c r="BU275" s="62" t="s">
        <v>8</v>
      </c>
      <c r="BV275" s="47" t="s">
        <v>9</v>
      </c>
      <c r="BW275" s="47" t="s">
        <v>9</v>
      </c>
      <c r="BX275" s="47" t="s">
        <v>7</v>
      </c>
      <c r="BY275" s="47" t="s">
        <v>10</v>
      </c>
      <c r="BZ275" s="47" t="s">
        <v>10</v>
      </c>
      <c r="CA275" s="47" t="s">
        <v>9</v>
      </c>
      <c r="CB275" s="47" t="s">
        <v>7</v>
      </c>
      <c r="CC275" s="47" t="s">
        <v>9</v>
      </c>
      <c r="CD275" s="47" t="s">
        <v>10</v>
      </c>
      <c r="CE275" s="47" t="s">
        <v>8</v>
      </c>
      <c r="CF275" s="47" t="s">
        <v>9</v>
      </c>
      <c r="CG275" s="47" t="s">
        <v>8</v>
      </c>
      <c r="CH275" s="47" t="s">
        <v>10</v>
      </c>
      <c r="CI275" s="47" t="s">
        <v>8</v>
      </c>
      <c r="CJ275" s="47" t="s">
        <v>7</v>
      </c>
      <c r="CK275" s="47" t="s">
        <v>7</v>
      </c>
      <c r="CL275" s="47" t="s">
        <v>10</v>
      </c>
      <c r="CM275" s="47" t="s">
        <v>8</v>
      </c>
      <c r="CN275" s="47" t="s">
        <v>9</v>
      </c>
      <c r="CO275" s="47" t="s">
        <v>10</v>
      </c>
      <c r="CP275" s="48" t="s">
        <v>8</v>
      </c>
      <c r="CQ275" s="2" t="s">
        <v>7</v>
      </c>
      <c r="CR275" s="2" t="s">
        <v>9</v>
      </c>
      <c r="CS275" s="2" t="s">
        <v>9</v>
      </c>
      <c r="CT275" s="2" t="s">
        <v>7</v>
      </c>
      <c r="CU275" s="2" t="s">
        <v>8</v>
      </c>
      <c r="CV275" s="2" t="s">
        <v>9</v>
      </c>
      <c r="CW275" s="2" t="s">
        <v>7</v>
      </c>
      <c r="CX275" s="2" t="s">
        <v>9</v>
      </c>
      <c r="CY275" s="2" t="s">
        <v>8</v>
      </c>
      <c r="CZ275" s="2" t="s">
        <v>10</v>
      </c>
      <c r="DA275" s="2" t="s">
        <v>9</v>
      </c>
      <c r="DB275" s="2" t="s">
        <v>7</v>
      </c>
      <c r="DC275" s="2" t="s">
        <v>10</v>
      </c>
      <c r="DD275" s="2" t="s">
        <v>9</v>
      </c>
      <c r="DE275" s="2" t="s">
        <v>8</v>
      </c>
      <c r="DF275" s="2" t="s">
        <v>7</v>
      </c>
      <c r="DG275" s="2" t="s">
        <v>10</v>
      </c>
      <c r="DH275" s="2" t="s">
        <v>8</v>
      </c>
      <c r="DI275" s="2" t="s">
        <v>10</v>
      </c>
      <c r="DJ275" s="2" t="s">
        <v>7</v>
      </c>
      <c r="DK275" s="63" t="s">
        <v>8</v>
      </c>
      <c r="DL275" s="51" t="s">
        <v>9</v>
      </c>
      <c r="DM275" s="51" t="s">
        <v>8</v>
      </c>
      <c r="DN275" s="51" t="s">
        <v>9</v>
      </c>
      <c r="DO275" s="51" t="s">
        <v>10</v>
      </c>
      <c r="DP275" s="51" t="s">
        <v>7</v>
      </c>
      <c r="DQ275" s="51" t="s">
        <v>10</v>
      </c>
      <c r="DR275" s="51" t="s">
        <v>7</v>
      </c>
      <c r="DS275" s="51" t="s">
        <v>8</v>
      </c>
      <c r="DT275" s="51" t="s">
        <v>9</v>
      </c>
      <c r="DU275" s="51" t="s">
        <v>7</v>
      </c>
      <c r="DV275" s="51" t="s">
        <v>10</v>
      </c>
      <c r="DW275" s="51" t="s">
        <v>8</v>
      </c>
      <c r="DX275" s="51" t="s">
        <v>8</v>
      </c>
      <c r="DY275" s="51" t="s">
        <v>8</v>
      </c>
      <c r="DZ275" s="51" t="s">
        <v>9</v>
      </c>
      <c r="EA275" s="51" t="s">
        <v>7</v>
      </c>
      <c r="EB275" s="51" t="s">
        <v>9</v>
      </c>
      <c r="EC275" s="51" t="s">
        <v>10</v>
      </c>
      <c r="ED275" s="51" t="s">
        <v>9</v>
      </c>
      <c r="EE275" s="51" t="s">
        <v>8</v>
      </c>
    </row>
    <row r="276" spans="1:135" ht="18.75" customHeight="1" x14ac:dyDescent="0.2">
      <c r="A276" s="52">
        <v>277</v>
      </c>
      <c r="B276" s="53" t="s">
        <v>45</v>
      </c>
      <c r="C276" s="52" t="s">
        <v>35</v>
      </c>
      <c r="D276" s="52">
        <v>15</v>
      </c>
      <c r="E276" s="53" t="s">
        <v>427</v>
      </c>
      <c r="F276" s="53"/>
      <c r="G276" s="52"/>
      <c r="H276" s="52"/>
      <c r="I276" s="52"/>
      <c r="J276" s="57" t="s">
        <v>8</v>
      </c>
      <c r="K276" s="3" t="s">
        <v>8</v>
      </c>
      <c r="L276" s="3" t="s">
        <v>10</v>
      </c>
      <c r="M276" s="3" t="s">
        <v>8</v>
      </c>
      <c r="N276" s="3" t="s">
        <v>9</v>
      </c>
      <c r="O276" s="3" t="s">
        <v>9</v>
      </c>
      <c r="P276" s="3" t="s">
        <v>7</v>
      </c>
      <c r="Q276" s="3" t="s">
        <v>7</v>
      </c>
      <c r="R276" s="3" t="s">
        <v>10</v>
      </c>
      <c r="S276" s="3" t="s">
        <v>10</v>
      </c>
      <c r="T276" s="3" t="s">
        <v>8</v>
      </c>
      <c r="U276" s="3" t="s">
        <v>10</v>
      </c>
      <c r="V276" s="3" t="s">
        <v>9</v>
      </c>
      <c r="W276" s="3" t="s">
        <v>7</v>
      </c>
      <c r="X276" s="3" t="s">
        <v>8</v>
      </c>
      <c r="Y276" s="3" t="s">
        <v>9</v>
      </c>
      <c r="Z276" s="3" t="s">
        <v>8</v>
      </c>
      <c r="AA276" s="3" t="s">
        <v>8</v>
      </c>
      <c r="AB276" s="3" t="s">
        <v>9</v>
      </c>
      <c r="AC276" s="3" t="s">
        <v>9</v>
      </c>
      <c r="AD276" s="3" t="s">
        <v>7</v>
      </c>
      <c r="AE276" s="59" t="s">
        <v>8</v>
      </c>
      <c r="AF276" s="43" t="s">
        <v>9</v>
      </c>
      <c r="AG276" s="43" t="s">
        <v>8</v>
      </c>
      <c r="AH276" s="43" t="s">
        <v>8</v>
      </c>
      <c r="AI276" s="43" t="s">
        <v>9</v>
      </c>
      <c r="AJ276" s="43" t="s">
        <v>8</v>
      </c>
      <c r="AK276" s="43" t="s">
        <v>7</v>
      </c>
      <c r="AL276" s="43" t="s">
        <v>9</v>
      </c>
      <c r="AM276" s="43" t="s">
        <v>7</v>
      </c>
      <c r="AN276" s="43" t="s">
        <v>7</v>
      </c>
      <c r="AO276" s="43" t="s">
        <v>10</v>
      </c>
      <c r="AP276" s="43" t="s">
        <v>7</v>
      </c>
      <c r="AQ276" s="43" t="s">
        <v>10</v>
      </c>
      <c r="AR276" s="43" t="s">
        <v>7</v>
      </c>
      <c r="AS276" s="43" t="s">
        <v>10</v>
      </c>
      <c r="AT276" s="43" t="s">
        <v>10</v>
      </c>
      <c r="AU276" s="43" t="s">
        <v>7</v>
      </c>
      <c r="AV276" s="43" t="s">
        <v>10</v>
      </c>
      <c r="AW276" s="43" t="s">
        <v>8</v>
      </c>
      <c r="AX276" s="43" t="s">
        <v>10</v>
      </c>
      <c r="AY276" s="43" t="s">
        <v>9</v>
      </c>
      <c r="AZ276" s="61" t="s">
        <v>8</v>
      </c>
      <c r="BA276" s="45" t="s">
        <v>10</v>
      </c>
      <c r="BB276" s="45" t="s">
        <v>7</v>
      </c>
      <c r="BC276" s="45" t="s">
        <v>7</v>
      </c>
      <c r="BD276" s="45" t="s">
        <v>8</v>
      </c>
      <c r="BE276" s="45" t="s">
        <v>10</v>
      </c>
      <c r="BF276" s="45" t="s">
        <v>9</v>
      </c>
      <c r="BG276" s="45" t="s">
        <v>8</v>
      </c>
      <c r="BH276" s="45" t="s">
        <v>7</v>
      </c>
      <c r="BI276" s="45" t="s">
        <v>9</v>
      </c>
      <c r="BJ276" s="45" t="s">
        <v>9</v>
      </c>
      <c r="BK276" s="45" t="s">
        <v>9</v>
      </c>
      <c r="BL276" s="45" t="s">
        <v>8</v>
      </c>
      <c r="BM276" s="45" t="s">
        <v>10</v>
      </c>
      <c r="BN276" s="45" t="s">
        <v>8</v>
      </c>
      <c r="BO276" s="45" t="s">
        <v>10</v>
      </c>
      <c r="BP276" s="45" t="s">
        <v>9</v>
      </c>
      <c r="BQ276" s="45" t="s">
        <v>10</v>
      </c>
      <c r="BR276" s="45" t="s">
        <v>9</v>
      </c>
      <c r="BS276" s="45" t="s">
        <v>7</v>
      </c>
      <c r="BT276" s="45" t="s">
        <v>8</v>
      </c>
      <c r="BU276" s="62" t="s">
        <v>8</v>
      </c>
      <c r="BV276" s="47" t="s">
        <v>9</v>
      </c>
      <c r="BW276" s="47" t="s">
        <v>9</v>
      </c>
      <c r="BX276" s="47" t="s">
        <v>7</v>
      </c>
      <c r="BY276" s="47" t="s">
        <v>7</v>
      </c>
      <c r="BZ276" s="47" t="s">
        <v>10</v>
      </c>
      <c r="CA276" s="47" t="s">
        <v>9</v>
      </c>
      <c r="CB276" s="47" t="s">
        <v>7</v>
      </c>
      <c r="CC276" s="47" t="s">
        <v>9</v>
      </c>
      <c r="CD276" s="47" t="s">
        <v>9</v>
      </c>
      <c r="CE276" s="47" t="s">
        <v>8</v>
      </c>
      <c r="CF276" s="47" t="s">
        <v>9</v>
      </c>
      <c r="CG276" s="47" t="s">
        <v>8</v>
      </c>
      <c r="CH276" s="47" t="s">
        <v>10</v>
      </c>
      <c r="CI276" s="47" t="s">
        <v>8</v>
      </c>
      <c r="CJ276" s="47" t="s">
        <v>7</v>
      </c>
      <c r="CK276" s="47" t="s">
        <v>9</v>
      </c>
      <c r="CL276" s="47" t="s">
        <v>10</v>
      </c>
      <c r="CM276" s="47" t="s">
        <v>10</v>
      </c>
      <c r="CN276" s="47" t="s">
        <v>9</v>
      </c>
      <c r="CO276" s="47" t="s">
        <v>10</v>
      </c>
      <c r="CP276" s="48" t="s">
        <v>8</v>
      </c>
      <c r="CQ276" s="2" t="s">
        <v>7</v>
      </c>
      <c r="CR276" s="2" t="s">
        <v>8</v>
      </c>
      <c r="CS276" s="2" t="s">
        <v>8</v>
      </c>
      <c r="CT276" s="2" t="s">
        <v>10</v>
      </c>
      <c r="CU276" s="2" t="s">
        <v>7</v>
      </c>
      <c r="CV276" s="2" t="s">
        <v>9</v>
      </c>
      <c r="CW276" s="2" t="s">
        <v>7</v>
      </c>
      <c r="CX276" s="2" t="s">
        <v>9</v>
      </c>
      <c r="CY276" s="2" t="s">
        <v>8</v>
      </c>
      <c r="CZ276" s="2" t="s">
        <v>10</v>
      </c>
      <c r="DA276" s="2" t="s">
        <v>9</v>
      </c>
      <c r="DB276" s="2" t="s">
        <v>7</v>
      </c>
      <c r="DC276" s="2" t="s">
        <v>10</v>
      </c>
      <c r="DD276" s="2" t="s">
        <v>9</v>
      </c>
      <c r="DE276" s="2" t="s">
        <v>8</v>
      </c>
      <c r="DF276" s="2" t="s">
        <v>7</v>
      </c>
      <c r="DG276" s="2" t="s">
        <v>10</v>
      </c>
      <c r="DH276" s="2" t="s">
        <v>8</v>
      </c>
      <c r="DI276" s="2" t="s">
        <v>10</v>
      </c>
      <c r="DJ276" s="2" t="s">
        <v>7</v>
      </c>
      <c r="DK276" s="63" t="s">
        <v>8</v>
      </c>
      <c r="DL276" s="51" t="s">
        <v>7</v>
      </c>
      <c r="DM276" s="51" t="s">
        <v>8</v>
      </c>
      <c r="DN276" s="51" t="s">
        <v>9</v>
      </c>
      <c r="DO276" s="51" t="s">
        <v>10</v>
      </c>
      <c r="DP276" s="51" t="s">
        <v>7</v>
      </c>
      <c r="DQ276" s="51" t="s">
        <v>10</v>
      </c>
      <c r="DR276" s="51" t="s">
        <v>7</v>
      </c>
      <c r="DS276" s="51" t="s">
        <v>8</v>
      </c>
      <c r="DT276" s="51" t="s">
        <v>9</v>
      </c>
      <c r="DU276" s="51" t="s">
        <v>7</v>
      </c>
      <c r="DV276" s="51" t="s">
        <v>10</v>
      </c>
      <c r="DW276" s="51" t="s">
        <v>8</v>
      </c>
      <c r="DX276" s="51" t="s">
        <v>9</v>
      </c>
      <c r="DY276" s="51" t="s">
        <v>8</v>
      </c>
      <c r="DZ276" s="51" t="s">
        <v>9</v>
      </c>
      <c r="EA276" s="51" t="s">
        <v>7</v>
      </c>
      <c r="EB276" s="51" t="s">
        <v>10</v>
      </c>
      <c r="EC276" s="51" t="s">
        <v>8</v>
      </c>
      <c r="ED276" s="51" t="s">
        <v>9</v>
      </c>
      <c r="EE276" s="51" t="s">
        <v>8</v>
      </c>
    </row>
    <row r="277" spans="1:135" ht="18.75" customHeight="1" x14ac:dyDescent="0.2">
      <c r="A277" s="52">
        <v>278</v>
      </c>
      <c r="B277" s="53" t="s">
        <v>45</v>
      </c>
      <c r="C277" s="52" t="s">
        <v>35</v>
      </c>
      <c r="D277" s="52">
        <v>16</v>
      </c>
      <c r="E277" s="53" t="s">
        <v>428</v>
      </c>
      <c r="F277" s="53"/>
      <c r="G277" s="52"/>
      <c r="H277" s="52"/>
      <c r="I277" s="52"/>
      <c r="J277" s="57" t="s">
        <v>8</v>
      </c>
      <c r="K277" s="3" t="s">
        <v>8</v>
      </c>
      <c r="L277" s="3" t="s">
        <v>9</v>
      </c>
      <c r="M277" s="3" t="s">
        <v>10</v>
      </c>
      <c r="N277" s="3" t="s">
        <v>10</v>
      </c>
      <c r="O277" s="3" t="s">
        <v>7</v>
      </c>
      <c r="P277" s="3" t="s">
        <v>8</v>
      </c>
      <c r="Q277" s="3" t="s">
        <v>7</v>
      </c>
      <c r="R277" s="3" t="s">
        <v>10</v>
      </c>
      <c r="S277" s="3" t="s">
        <v>10</v>
      </c>
      <c r="T277" s="3" t="s">
        <v>10</v>
      </c>
      <c r="U277" s="3" t="s">
        <v>9</v>
      </c>
      <c r="V277" s="3" t="s">
        <v>8</v>
      </c>
      <c r="W277" s="3" t="s">
        <v>7</v>
      </c>
      <c r="X277" s="3" t="s">
        <v>8</v>
      </c>
      <c r="Y277" s="3" t="s">
        <v>7</v>
      </c>
      <c r="Z277" s="3" t="s">
        <v>9</v>
      </c>
      <c r="AA277" s="3" t="s">
        <v>10</v>
      </c>
      <c r="AB277" s="3" t="s">
        <v>8</v>
      </c>
      <c r="AC277" s="3" t="s">
        <v>8</v>
      </c>
      <c r="AD277" s="3" t="s">
        <v>7</v>
      </c>
      <c r="AE277" s="59" t="s">
        <v>8</v>
      </c>
      <c r="AF277" s="43" t="s">
        <v>9</v>
      </c>
      <c r="AG277" s="43" t="s">
        <v>8</v>
      </c>
      <c r="AH277" s="43" t="s">
        <v>10</v>
      </c>
      <c r="AI277" s="43" t="s">
        <v>7</v>
      </c>
      <c r="AJ277" s="43" t="s">
        <v>8</v>
      </c>
      <c r="AK277" s="43" t="s">
        <v>7</v>
      </c>
      <c r="AL277" s="43" t="s">
        <v>9</v>
      </c>
      <c r="AM277" s="43" t="s">
        <v>10</v>
      </c>
      <c r="AN277" s="43" t="s">
        <v>7</v>
      </c>
      <c r="AO277" s="43" t="s">
        <v>9</v>
      </c>
      <c r="AP277" s="43" t="s">
        <v>7</v>
      </c>
      <c r="AQ277" s="43" t="s">
        <v>7</v>
      </c>
      <c r="AR277" s="43" t="s">
        <v>9</v>
      </c>
      <c r="AS277" s="43" t="s">
        <v>10</v>
      </c>
      <c r="AT277" s="43" t="s">
        <v>7</v>
      </c>
      <c r="AU277" s="43" t="s">
        <v>9</v>
      </c>
      <c r="AV277" s="43" t="s">
        <v>8</v>
      </c>
      <c r="AW277" s="43" t="s">
        <v>10</v>
      </c>
      <c r="AX277" s="43" t="s">
        <v>10</v>
      </c>
      <c r="AY277" s="43" t="s">
        <v>9</v>
      </c>
      <c r="AZ277" s="61" t="s">
        <v>8</v>
      </c>
      <c r="BA277" s="45" t="s">
        <v>10</v>
      </c>
      <c r="BB277" s="45" t="s">
        <v>10</v>
      </c>
      <c r="BC277" s="45" t="s">
        <v>7</v>
      </c>
      <c r="BD277" s="45" t="s">
        <v>8</v>
      </c>
      <c r="BE277" s="45" t="s">
        <v>10</v>
      </c>
      <c r="BF277" s="45" t="s">
        <v>9</v>
      </c>
      <c r="BG277" s="45" t="s">
        <v>8</v>
      </c>
      <c r="BH277" s="45" t="s">
        <v>7</v>
      </c>
      <c r="BI277" s="45" t="s">
        <v>8</v>
      </c>
      <c r="BJ277" s="45" t="s">
        <v>7</v>
      </c>
      <c r="BK277" s="45" t="s">
        <v>10</v>
      </c>
      <c r="BL277" s="45" t="s">
        <v>8</v>
      </c>
      <c r="BM277" s="45" t="s">
        <v>9</v>
      </c>
      <c r="BN277" s="45" t="s">
        <v>8</v>
      </c>
      <c r="BO277" s="45" t="s">
        <v>8</v>
      </c>
      <c r="BP277" s="45" t="s">
        <v>9</v>
      </c>
      <c r="BQ277" s="45" t="s">
        <v>10</v>
      </c>
      <c r="BR277" s="45" t="s">
        <v>9</v>
      </c>
      <c r="BS277" s="45" t="s">
        <v>7</v>
      </c>
      <c r="BT277" s="45" t="s">
        <v>8</v>
      </c>
      <c r="BU277" s="62" t="s">
        <v>8</v>
      </c>
      <c r="BV277" s="47" t="s">
        <v>9</v>
      </c>
      <c r="BW277" s="47" t="s">
        <v>9</v>
      </c>
      <c r="BX277" s="47" t="s">
        <v>7</v>
      </c>
      <c r="BY277" s="47" t="s">
        <v>7</v>
      </c>
      <c r="BZ277" s="47" t="s">
        <v>10</v>
      </c>
      <c r="CA277" s="47" t="s">
        <v>9</v>
      </c>
      <c r="CB277" s="47" t="s">
        <v>7</v>
      </c>
      <c r="CC277" s="47" t="s">
        <v>9</v>
      </c>
      <c r="CD277" s="47" t="s">
        <v>10</v>
      </c>
      <c r="CE277" s="47" t="s">
        <v>8</v>
      </c>
      <c r="CF277" s="47" t="s">
        <v>9</v>
      </c>
      <c r="CG277" s="47" t="s">
        <v>8</v>
      </c>
      <c r="CH277" s="47" t="s">
        <v>10</v>
      </c>
      <c r="CI277" s="47" t="s">
        <v>8</v>
      </c>
      <c r="CJ277" s="47" t="s">
        <v>7</v>
      </c>
      <c r="CK277" s="47" t="s">
        <v>7</v>
      </c>
      <c r="CL277" s="47" t="s">
        <v>10</v>
      </c>
      <c r="CM277" s="47" t="s">
        <v>8</v>
      </c>
      <c r="CN277" s="47" t="s">
        <v>9</v>
      </c>
      <c r="CO277" s="47" t="s">
        <v>10</v>
      </c>
      <c r="CP277" s="48" t="s">
        <v>8</v>
      </c>
      <c r="CQ277" s="2" t="s">
        <v>7</v>
      </c>
      <c r="CR277" s="2" t="s">
        <v>9</v>
      </c>
      <c r="CS277" s="2" t="s">
        <v>8</v>
      </c>
      <c r="CT277" s="2" t="s">
        <v>10</v>
      </c>
      <c r="CU277" s="2" t="s">
        <v>7</v>
      </c>
      <c r="CV277" s="2" t="s">
        <v>8</v>
      </c>
      <c r="CW277" s="2" t="s">
        <v>7</v>
      </c>
      <c r="CX277" s="2" t="s">
        <v>9</v>
      </c>
      <c r="CY277" s="2" t="s">
        <v>8</v>
      </c>
      <c r="CZ277" s="2" t="s">
        <v>10</v>
      </c>
      <c r="DA277" s="2" t="s">
        <v>9</v>
      </c>
      <c r="DB277" s="2" t="s">
        <v>7</v>
      </c>
      <c r="DC277" s="2" t="s">
        <v>10</v>
      </c>
      <c r="DD277" s="2" t="s">
        <v>9</v>
      </c>
      <c r="DE277" s="2" t="s">
        <v>8</v>
      </c>
      <c r="DF277" s="2" t="s">
        <v>7</v>
      </c>
      <c r="DG277" s="2" t="s">
        <v>10</v>
      </c>
      <c r="DH277" s="2" t="s">
        <v>8</v>
      </c>
      <c r="DI277" s="2" t="s">
        <v>10</v>
      </c>
      <c r="DJ277" s="2" t="s">
        <v>7</v>
      </c>
      <c r="DK277" s="63" t="s">
        <v>8</v>
      </c>
      <c r="DL277" s="51" t="s">
        <v>7</v>
      </c>
      <c r="DM277" s="51" t="s">
        <v>8</v>
      </c>
      <c r="DN277" s="51" t="s">
        <v>9</v>
      </c>
      <c r="DO277" s="51" t="s">
        <v>10</v>
      </c>
      <c r="DP277" s="51" t="s">
        <v>7</v>
      </c>
      <c r="DQ277" s="51" t="s">
        <v>10</v>
      </c>
      <c r="DR277" s="51" t="s">
        <v>7</v>
      </c>
      <c r="DS277" s="51" t="s">
        <v>8</v>
      </c>
      <c r="DT277" s="51" t="s">
        <v>9</v>
      </c>
      <c r="DU277" s="51" t="s">
        <v>7</v>
      </c>
      <c r="DV277" s="51" t="s">
        <v>10</v>
      </c>
      <c r="DW277" s="51" t="s">
        <v>8</v>
      </c>
      <c r="DX277" s="51" t="s">
        <v>9</v>
      </c>
      <c r="DY277" s="51" t="s">
        <v>7</v>
      </c>
      <c r="DZ277" s="51" t="s">
        <v>9</v>
      </c>
      <c r="EA277" s="51" t="s">
        <v>10</v>
      </c>
      <c r="EB277" s="51" t="s">
        <v>10</v>
      </c>
      <c r="EC277" s="51" t="s">
        <v>10</v>
      </c>
      <c r="ED277" s="51" t="s">
        <v>9</v>
      </c>
      <c r="EE277" s="51" t="s">
        <v>8</v>
      </c>
    </row>
    <row r="278" spans="1:135" ht="18.75" customHeight="1" x14ac:dyDescent="0.2">
      <c r="A278" s="52">
        <v>279</v>
      </c>
      <c r="B278" s="53" t="s">
        <v>45</v>
      </c>
      <c r="C278" s="52" t="s">
        <v>36</v>
      </c>
      <c r="D278" s="52">
        <v>17</v>
      </c>
      <c r="E278" s="53" t="s">
        <v>429</v>
      </c>
      <c r="F278" s="53"/>
      <c r="G278" s="52"/>
      <c r="H278" s="52"/>
      <c r="I278" s="52"/>
      <c r="J278" s="57" t="s">
        <v>8</v>
      </c>
      <c r="K278" s="3" t="s">
        <v>8</v>
      </c>
      <c r="L278" s="3" t="s">
        <v>9</v>
      </c>
      <c r="M278" s="3" t="s">
        <v>9</v>
      </c>
      <c r="N278" s="3" t="s">
        <v>9</v>
      </c>
      <c r="O278" s="3" t="s">
        <v>7</v>
      </c>
      <c r="P278" s="3" t="s">
        <v>8</v>
      </c>
      <c r="Q278" s="3" t="s">
        <v>9</v>
      </c>
      <c r="R278" s="3" t="s">
        <v>10</v>
      </c>
      <c r="S278" s="3" t="s">
        <v>10</v>
      </c>
      <c r="T278" s="3" t="s">
        <v>7</v>
      </c>
      <c r="U278" s="3" t="s">
        <v>8</v>
      </c>
      <c r="V278" s="3" t="s">
        <v>9</v>
      </c>
      <c r="W278" s="3" t="s">
        <v>7</v>
      </c>
      <c r="X278" s="3" t="s">
        <v>8</v>
      </c>
      <c r="Y278" s="3" t="s">
        <v>10</v>
      </c>
      <c r="Z278" s="3" t="s">
        <v>10</v>
      </c>
      <c r="AA278" s="3" t="s">
        <v>7</v>
      </c>
      <c r="AB278" s="3" t="s">
        <v>8</v>
      </c>
      <c r="AC278" s="3" t="s">
        <v>8</v>
      </c>
      <c r="AD278" s="3" t="s">
        <v>9</v>
      </c>
      <c r="AE278" s="59" t="s">
        <v>8</v>
      </c>
      <c r="AF278" s="43" t="s">
        <v>9</v>
      </c>
      <c r="AG278" s="43" t="s">
        <v>10</v>
      </c>
      <c r="AH278" s="43" t="s">
        <v>10</v>
      </c>
      <c r="AI278" s="43" t="s">
        <v>7</v>
      </c>
      <c r="AJ278" s="43" t="s">
        <v>8</v>
      </c>
      <c r="AK278" s="43" t="s">
        <v>7</v>
      </c>
      <c r="AL278" s="43" t="s">
        <v>9</v>
      </c>
      <c r="AM278" s="43" t="s">
        <v>10</v>
      </c>
      <c r="AN278" s="43" t="s">
        <v>7</v>
      </c>
      <c r="AO278" s="43" t="s">
        <v>9</v>
      </c>
      <c r="AP278" s="43" t="s">
        <v>10</v>
      </c>
      <c r="AQ278" s="43" t="s">
        <v>8</v>
      </c>
      <c r="AR278" s="43" t="s">
        <v>8</v>
      </c>
      <c r="AS278" s="43" t="s">
        <v>7</v>
      </c>
      <c r="AT278" s="43" t="s">
        <v>7</v>
      </c>
      <c r="AU278" s="43" t="s">
        <v>9</v>
      </c>
      <c r="AV278" s="43" t="s">
        <v>8</v>
      </c>
      <c r="AW278" s="43" t="s">
        <v>10</v>
      </c>
      <c r="AX278" s="43" t="s">
        <v>8</v>
      </c>
      <c r="AY278" s="43" t="s">
        <v>9</v>
      </c>
      <c r="AZ278" s="61" t="s">
        <v>8</v>
      </c>
      <c r="BA278" s="45" t="s">
        <v>10</v>
      </c>
      <c r="BB278" s="45" t="s">
        <v>7</v>
      </c>
      <c r="BC278" s="45" t="s">
        <v>9</v>
      </c>
      <c r="BD278" s="45" t="s">
        <v>8</v>
      </c>
      <c r="BE278" s="45" t="s">
        <v>10</v>
      </c>
      <c r="BF278" s="45" t="s">
        <v>9</v>
      </c>
      <c r="BG278" s="45" t="s">
        <v>8</v>
      </c>
      <c r="BH278" s="45" t="s">
        <v>7</v>
      </c>
      <c r="BI278" s="45" t="s">
        <v>8</v>
      </c>
      <c r="BJ278" s="45" t="s">
        <v>7</v>
      </c>
      <c r="BK278" s="45" t="s">
        <v>10</v>
      </c>
      <c r="BL278" s="45" t="s">
        <v>8</v>
      </c>
      <c r="BM278" s="45" t="s">
        <v>9</v>
      </c>
      <c r="BN278" s="45" t="s">
        <v>8</v>
      </c>
      <c r="BO278" s="45" t="s">
        <v>10</v>
      </c>
      <c r="BP278" s="45" t="s">
        <v>9</v>
      </c>
      <c r="BQ278" s="45" t="s">
        <v>10</v>
      </c>
      <c r="BR278" s="45" t="s">
        <v>7</v>
      </c>
      <c r="BS278" s="45" t="s">
        <v>7</v>
      </c>
      <c r="BT278" s="45" t="s">
        <v>8</v>
      </c>
      <c r="BU278" s="62" t="s">
        <v>8</v>
      </c>
      <c r="BV278" s="47" t="s">
        <v>9</v>
      </c>
      <c r="BW278" s="47" t="s">
        <v>8</v>
      </c>
      <c r="BX278" s="47" t="s">
        <v>7</v>
      </c>
      <c r="BY278" s="47" t="s">
        <v>8</v>
      </c>
      <c r="BZ278" s="47" t="s">
        <v>10</v>
      </c>
      <c r="CA278" s="47" t="s">
        <v>8</v>
      </c>
      <c r="CB278" s="47" t="s">
        <v>7</v>
      </c>
      <c r="CC278" s="47" t="s">
        <v>7</v>
      </c>
      <c r="CD278" s="47" t="s">
        <v>10</v>
      </c>
      <c r="CE278" s="47" t="s">
        <v>8</v>
      </c>
      <c r="CF278" s="47" t="s">
        <v>9</v>
      </c>
      <c r="CG278" s="47" t="s">
        <v>8</v>
      </c>
      <c r="CH278" s="47" t="s">
        <v>10</v>
      </c>
      <c r="CI278" s="47" t="s">
        <v>9</v>
      </c>
      <c r="CJ278" s="47" t="s">
        <v>7</v>
      </c>
      <c r="CK278" s="47" t="s">
        <v>7</v>
      </c>
      <c r="CL278" s="47" t="s">
        <v>10</v>
      </c>
      <c r="CM278" s="47" t="s">
        <v>9</v>
      </c>
      <c r="CN278" s="47" t="s">
        <v>9</v>
      </c>
      <c r="CO278" s="47" t="s">
        <v>10</v>
      </c>
      <c r="CP278" s="48" t="s">
        <v>8</v>
      </c>
      <c r="CQ278" s="2" t="s">
        <v>8</v>
      </c>
      <c r="CR278" s="2" t="s">
        <v>8</v>
      </c>
      <c r="CS278" s="2" t="s">
        <v>10</v>
      </c>
      <c r="CT278" s="2" t="s">
        <v>10</v>
      </c>
      <c r="CU278" s="2" t="s">
        <v>7</v>
      </c>
      <c r="CV278" s="2" t="s">
        <v>10</v>
      </c>
      <c r="CW278" s="2" t="s">
        <v>7</v>
      </c>
      <c r="CX278" s="2" t="s">
        <v>10</v>
      </c>
      <c r="CY278" s="2" t="s">
        <v>8</v>
      </c>
      <c r="CZ278" s="2" t="s">
        <v>10</v>
      </c>
      <c r="DA278" s="2" t="s">
        <v>9</v>
      </c>
      <c r="DB278" s="2" t="s">
        <v>7</v>
      </c>
      <c r="DC278" s="2" t="s">
        <v>9</v>
      </c>
      <c r="DD278" s="2" t="s">
        <v>9</v>
      </c>
      <c r="DE278" s="2" t="s">
        <v>8</v>
      </c>
      <c r="DF278" s="2" t="s">
        <v>7</v>
      </c>
      <c r="DG278" s="2" t="s">
        <v>9</v>
      </c>
      <c r="DH278" s="2" t="s">
        <v>8</v>
      </c>
      <c r="DI278" s="2" t="s">
        <v>9</v>
      </c>
      <c r="DJ278" s="2" t="s">
        <v>7</v>
      </c>
      <c r="DK278" s="63" t="s">
        <v>8</v>
      </c>
      <c r="DL278" s="51" t="s">
        <v>7</v>
      </c>
      <c r="DM278" s="51" t="s">
        <v>8</v>
      </c>
      <c r="DN278" s="51" t="s">
        <v>9</v>
      </c>
      <c r="DO278" s="51" t="s">
        <v>10</v>
      </c>
      <c r="DP278" s="51" t="s">
        <v>7</v>
      </c>
      <c r="DQ278" s="51" t="s">
        <v>10</v>
      </c>
      <c r="DR278" s="51" t="s">
        <v>7</v>
      </c>
      <c r="DS278" s="51" t="s">
        <v>8</v>
      </c>
      <c r="DT278" s="51" t="s">
        <v>9</v>
      </c>
      <c r="DU278" s="51" t="s">
        <v>7</v>
      </c>
      <c r="DV278" s="51" t="s">
        <v>10</v>
      </c>
      <c r="DW278" s="51" t="s">
        <v>8</v>
      </c>
      <c r="DX278" s="51" t="s">
        <v>9</v>
      </c>
      <c r="DY278" s="51" t="s">
        <v>8</v>
      </c>
      <c r="DZ278" s="51" t="s">
        <v>9</v>
      </c>
      <c r="EA278" s="51" t="s">
        <v>7</v>
      </c>
      <c r="EB278" s="51" t="s">
        <v>10</v>
      </c>
      <c r="EC278" s="51" t="s">
        <v>10</v>
      </c>
      <c r="ED278" s="51" t="s">
        <v>9</v>
      </c>
      <c r="EE278" s="51" t="s">
        <v>8</v>
      </c>
    </row>
    <row r="279" spans="1:135" ht="18.75" customHeight="1" x14ac:dyDescent="0.2">
      <c r="A279" s="52">
        <v>280</v>
      </c>
      <c r="B279" s="53" t="s">
        <v>45</v>
      </c>
      <c r="C279" s="52" t="s">
        <v>36</v>
      </c>
      <c r="D279" s="52">
        <v>18</v>
      </c>
      <c r="E279" s="53" t="s">
        <v>430</v>
      </c>
      <c r="F279" s="53"/>
      <c r="G279" s="52"/>
      <c r="H279" s="52"/>
      <c r="I279" s="52"/>
      <c r="J279" s="57" t="s">
        <v>8</v>
      </c>
      <c r="K279" s="3" t="s">
        <v>10</v>
      </c>
      <c r="L279" s="3" t="s">
        <v>9</v>
      </c>
      <c r="M279" s="3" t="s">
        <v>10</v>
      </c>
      <c r="N279" s="3" t="s">
        <v>9</v>
      </c>
      <c r="O279" s="3" t="s">
        <v>8</v>
      </c>
      <c r="P279" s="3" t="s">
        <v>9</v>
      </c>
      <c r="Q279" s="3" t="s">
        <v>8</v>
      </c>
      <c r="R279" s="3" t="s">
        <v>9</v>
      </c>
      <c r="S279" s="3" t="s">
        <v>7</v>
      </c>
      <c r="T279" s="3" t="s">
        <v>9</v>
      </c>
      <c r="U279" s="3" t="s">
        <v>9</v>
      </c>
      <c r="V279" s="3" t="s">
        <v>10</v>
      </c>
      <c r="W279" s="3" t="s">
        <v>7</v>
      </c>
      <c r="X279" s="3" t="s">
        <v>9</v>
      </c>
      <c r="Y279" s="3" t="s">
        <v>7</v>
      </c>
      <c r="Z279" s="3" t="s">
        <v>7</v>
      </c>
      <c r="AA279" s="3" t="s">
        <v>8</v>
      </c>
      <c r="AB279" s="3" t="s">
        <v>10</v>
      </c>
      <c r="AC279" s="3" t="s">
        <v>8</v>
      </c>
      <c r="AD279" s="3" t="s">
        <v>7</v>
      </c>
      <c r="AE279" s="59" t="s">
        <v>8</v>
      </c>
      <c r="AF279" s="43" t="s">
        <v>7</v>
      </c>
      <c r="AG279" s="43" t="s">
        <v>10</v>
      </c>
      <c r="AH279" s="43" t="s">
        <v>9</v>
      </c>
      <c r="AI279" s="43" t="s">
        <v>7</v>
      </c>
      <c r="AJ279" s="43" t="s">
        <v>8</v>
      </c>
      <c r="AK279" s="43" t="s">
        <v>7</v>
      </c>
      <c r="AL279" s="43" t="s">
        <v>10</v>
      </c>
      <c r="AM279" s="43" t="s">
        <v>7</v>
      </c>
      <c r="AN279" s="43" t="s">
        <v>8</v>
      </c>
      <c r="AO279" s="43" t="s">
        <v>9</v>
      </c>
      <c r="AP279" s="43" t="s">
        <v>7</v>
      </c>
      <c r="AQ279" s="43" t="s">
        <v>8</v>
      </c>
      <c r="AR279" s="43" t="s">
        <v>7</v>
      </c>
      <c r="AS279" s="43" t="s">
        <v>10</v>
      </c>
      <c r="AT279" s="43" t="s">
        <v>7</v>
      </c>
      <c r="AU279" s="43" t="s">
        <v>7</v>
      </c>
      <c r="AV279" s="43" t="s">
        <v>7</v>
      </c>
      <c r="AW279" s="43" t="s">
        <v>9</v>
      </c>
      <c r="AX279" s="43" t="s">
        <v>9</v>
      </c>
      <c r="AY279" s="43" t="s">
        <v>9</v>
      </c>
      <c r="AZ279" s="61" t="s">
        <v>8</v>
      </c>
      <c r="BA279" s="45" t="s">
        <v>10</v>
      </c>
      <c r="BB279" s="45" t="s">
        <v>9</v>
      </c>
      <c r="BC279" s="45" t="s">
        <v>9</v>
      </c>
      <c r="BD279" s="45" t="s">
        <v>9</v>
      </c>
      <c r="BE279" s="45" t="s">
        <v>10</v>
      </c>
      <c r="BF279" s="45" t="s">
        <v>7</v>
      </c>
      <c r="BG279" s="45" t="s">
        <v>9</v>
      </c>
      <c r="BH279" s="45" t="s">
        <v>10</v>
      </c>
      <c r="BI279" s="45" t="s">
        <v>9</v>
      </c>
      <c r="BJ279" s="45" t="s">
        <v>9</v>
      </c>
      <c r="BK279" s="45" t="s">
        <v>10</v>
      </c>
      <c r="BL279" s="45" t="s">
        <v>8</v>
      </c>
      <c r="BM279" s="45" t="s">
        <v>7</v>
      </c>
      <c r="BN279" s="45" t="s">
        <v>8</v>
      </c>
      <c r="BO279" s="45" t="s">
        <v>10</v>
      </c>
      <c r="BP279" s="45" t="s">
        <v>7</v>
      </c>
      <c r="BQ279" s="45" t="s">
        <v>7</v>
      </c>
      <c r="BR279" s="45" t="s">
        <v>8</v>
      </c>
      <c r="BS279" s="45" t="s">
        <v>7</v>
      </c>
      <c r="BT279" s="45" t="s">
        <v>8</v>
      </c>
      <c r="BU279" s="62" t="s">
        <v>8</v>
      </c>
      <c r="BV279" s="47" t="s">
        <v>7</v>
      </c>
      <c r="BW279" s="47" t="s">
        <v>8</v>
      </c>
      <c r="BX279" s="47" t="s">
        <v>8</v>
      </c>
      <c r="BY279" s="47" t="s">
        <v>10</v>
      </c>
      <c r="BZ279" s="47" t="s">
        <v>10</v>
      </c>
      <c r="CA279" s="47" t="s">
        <v>8</v>
      </c>
      <c r="CB279" s="47" t="s">
        <v>9</v>
      </c>
      <c r="CC279" s="47" t="s">
        <v>7</v>
      </c>
      <c r="CD279" s="47" t="s">
        <v>9</v>
      </c>
      <c r="CE279" s="47" t="s">
        <v>9</v>
      </c>
      <c r="CF279" s="47" t="s">
        <v>9</v>
      </c>
      <c r="CG279" s="47" t="s">
        <v>7</v>
      </c>
      <c r="CH279" s="47" t="s">
        <v>8</v>
      </c>
      <c r="CI279" s="47" t="s">
        <v>9</v>
      </c>
      <c r="CJ279" s="47" t="s">
        <v>10</v>
      </c>
      <c r="CK279" s="47" t="s">
        <v>7</v>
      </c>
      <c r="CL279" s="47" t="s">
        <v>10</v>
      </c>
      <c r="CM279" s="47" t="s">
        <v>9</v>
      </c>
      <c r="CN279" s="47" t="s">
        <v>7</v>
      </c>
      <c r="CO279" s="47" t="s">
        <v>10</v>
      </c>
      <c r="CP279" s="48" t="s">
        <v>8</v>
      </c>
      <c r="CQ279" s="2" t="s">
        <v>9</v>
      </c>
      <c r="CR279" s="2" t="s">
        <v>7</v>
      </c>
      <c r="CS279" s="2" t="s">
        <v>8</v>
      </c>
      <c r="CT279" s="2" t="s">
        <v>9</v>
      </c>
      <c r="CU279" s="2"/>
      <c r="CV279" s="2" t="s">
        <v>10</v>
      </c>
      <c r="CW279" s="2" t="s">
        <v>8</v>
      </c>
      <c r="CX279" s="2" t="s">
        <v>10</v>
      </c>
      <c r="CY279" s="2" t="s">
        <v>8</v>
      </c>
      <c r="CZ279" s="2" t="s">
        <v>9</v>
      </c>
      <c r="DA279" s="2" t="s">
        <v>7</v>
      </c>
      <c r="DB279" s="2" t="s">
        <v>7</v>
      </c>
      <c r="DC279" s="2" t="s">
        <v>9</v>
      </c>
      <c r="DD279" s="2" t="s">
        <v>9</v>
      </c>
      <c r="DE279" s="2" t="s">
        <v>9</v>
      </c>
      <c r="DF279" s="2" t="s">
        <v>8</v>
      </c>
      <c r="DG279" s="2" t="s">
        <v>7</v>
      </c>
      <c r="DH279" s="2" t="s">
        <v>10</v>
      </c>
      <c r="DI279" s="2" t="s">
        <v>8</v>
      </c>
      <c r="DJ279" s="2" t="s">
        <v>10</v>
      </c>
      <c r="DK279" s="63" t="s">
        <v>8</v>
      </c>
      <c r="DL279" s="51" t="s">
        <v>8</v>
      </c>
      <c r="DM279" s="51" t="s">
        <v>8</v>
      </c>
      <c r="DN279" s="51" t="s">
        <v>8</v>
      </c>
      <c r="DO279" s="51" t="s">
        <v>7</v>
      </c>
      <c r="DP279" s="51" t="s">
        <v>8</v>
      </c>
      <c r="DQ279" s="51" t="s">
        <v>7</v>
      </c>
      <c r="DR279" s="51" t="s">
        <v>8</v>
      </c>
      <c r="DS279" s="51" t="s">
        <v>8</v>
      </c>
      <c r="DT279" s="51" t="s">
        <v>7</v>
      </c>
      <c r="DU279" s="51" t="s">
        <v>7</v>
      </c>
      <c r="DV279" s="51" t="s">
        <v>9</v>
      </c>
      <c r="DW279" s="51" t="s">
        <v>8</v>
      </c>
      <c r="DX279" s="51" t="s">
        <v>10</v>
      </c>
      <c r="DY279" s="51" t="s">
        <v>8</v>
      </c>
      <c r="DZ279" s="51" t="s">
        <v>9</v>
      </c>
      <c r="EA279" s="51" t="s">
        <v>10</v>
      </c>
      <c r="EB279" s="51" t="s">
        <v>10</v>
      </c>
      <c r="EC279" s="51" t="s">
        <v>10</v>
      </c>
      <c r="ED279" s="51" t="s">
        <v>9</v>
      </c>
      <c r="EE279" s="51" t="s">
        <v>10</v>
      </c>
    </row>
    <row r="280" spans="1:135" ht="18.75" customHeight="1" x14ac:dyDescent="0.2">
      <c r="A280" s="52">
        <v>281</v>
      </c>
      <c r="B280" s="53" t="s">
        <v>45</v>
      </c>
      <c r="C280" s="52" t="s">
        <v>36</v>
      </c>
      <c r="D280" s="52">
        <v>19</v>
      </c>
      <c r="E280" s="53" t="s">
        <v>431</v>
      </c>
      <c r="F280" s="53"/>
      <c r="G280" s="52"/>
      <c r="H280" s="52"/>
      <c r="I280" s="52"/>
      <c r="J280" s="57" t="s">
        <v>8</v>
      </c>
      <c r="K280" s="3" t="s">
        <v>9</v>
      </c>
      <c r="L280" s="3" t="s">
        <v>9</v>
      </c>
      <c r="M280" s="3" t="s">
        <v>9</v>
      </c>
      <c r="N280" s="3" t="s">
        <v>7</v>
      </c>
      <c r="O280" s="3" t="s">
        <v>8</v>
      </c>
      <c r="P280" s="3" t="s">
        <v>8</v>
      </c>
      <c r="Q280" s="3" t="s">
        <v>7</v>
      </c>
      <c r="R280" s="3" t="s">
        <v>10</v>
      </c>
      <c r="S280" s="3" t="s">
        <v>10</v>
      </c>
      <c r="T280" s="3" t="s">
        <v>10</v>
      </c>
      <c r="U280" s="3" t="s">
        <v>10</v>
      </c>
      <c r="V280" s="3" t="s">
        <v>8</v>
      </c>
      <c r="W280" s="3" t="s">
        <v>7</v>
      </c>
      <c r="X280" s="3" t="s">
        <v>10</v>
      </c>
      <c r="Y280" s="3" t="s">
        <v>8</v>
      </c>
      <c r="Z280" s="3" t="s">
        <v>7</v>
      </c>
      <c r="AA280" s="3" t="s">
        <v>8</v>
      </c>
      <c r="AB280" s="3" t="s">
        <v>7</v>
      </c>
      <c r="AC280" s="3" t="s">
        <v>7</v>
      </c>
      <c r="AD280" s="3" t="s">
        <v>7</v>
      </c>
      <c r="AE280" s="59" t="s">
        <v>8</v>
      </c>
      <c r="AF280" s="43" t="s">
        <v>9</v>
      </c>
      <c r="AG280" s="43" t="s">
        <v>7</v>
      </c>
      <c r="AH280" s="43" t="s">
        <v>10</v>
      </c>
      <c r="AI280" s="43" t="s">
        <v>7</v>
      </c>
      <c r="AJ280" s="43" t="s">
        <v>8</v>
      </c>
      <c r="AK280" s="43" t="s">
        <v>10</v>
      </c>
      <c r="AL280" s="43" t="s">
        <v>9</v>
      </c>
      <c r="AM280" s="43" t="s">
        <v>10</v>
      </c>
      <c r="AN280" s="43" t="s">
        <v>7</v>
      </c>
      <c r="AO280" s="43" t="s">
        <v>7</v>
      </c>
      <c r="AP280" s="43" t="s">
        <v>7</v>
      </c>
      <c r="AQ280" s="43" t="s">
        <v>8</v>
      </c>
      <c r="AR280" s="43" t="s">
        <v>8</v>
      </c>
      <c r="AS280" s="43" t="s">
        <v>9</v>
      </c>
      <c r="AT280" s="43" t="s">
        <v>7</v>
      </c>
      <c r="AU280" s="43" t="s">
        <v>9</v>
      </c>
      <c r="AV280" s="43" t="s">
        <v>8</v>
      </c>
      <c r="AW280" s="43" t="s">
        <v>10</v>
      </c>
      <c r="AX280" s="43" t="s">
        <v>10</v>
      </c>
      <c r="AY280" s="43" t="s">
        <v>9</v>
      </c>
      <c r="AZ280" s="61" t="s">
        <v>8</v>
      </c>
      <c r="BA280" s="45" t="s">
        <v>10</v>
      </c>
      <c r="BB280" s="45" t="s">
        <v>7</v>
      </c>
      <c r="BC280" s="45" t="s">
        <v>9</v>
      </c>
      <c r="BD280" s="45" t="s">
        <v>8</v>
      </c>
      <c r="BE280" s="45" t="s">
        <v>10</v>
      </c>
      <c r="BF280" s="45" t="s">
        <v>9</v>
      </c>
      <c r="BG280" s="45" t="s">
        <v>7</v>
      </c>
      <c r="BH280" s="45" t="s">
        <v>7</v>
      </c>
      <c r="BI280" s="45" t="s">
        <v>8</v>
      </c>
      <c r="BJ280" s="45" t="s">
        <v>7</v>
      </c>
      <c r="BK280" s="45" t="s">
        <v>10</v>
      </c>
      <c r="BL280" s="45" t="s">
        <v>8</v>
      </c>
      <c r="BM280" s="45" t="s">
        <v>9</v>
      </c>
      <c r="BN280" s="45" t="s">
        <v>8</v>
      </c>
      <c r="BO280" s="45" t="s">
        <v>10</v>
      </c>
      <c r="BP280" s="45" t="s">
        <v>9</v>
      </c>
      <c r="BQ280" s="45" t="s">
        <v>10</v>
      </c>
      <c r="BR280" s="45" t="s">
        <v>7</v>
      </c>
      <c r="BS280" s="45" t="s">
        <v>10</v>
      </c>
      <c r="BT280" s="45" t="s">
        <v>8</v>
      </c>
      <c r="BU280" s="62" t="s">
        <v>8</v>
      </c>
      <c r="BV280" s="47" t="s">
        <v>9</v>
      </c>
      <c r="BW280" s="47" t="s">
        <v>9</v>
      </c>
      <c r="BX280" s="47" t="s">
        <v>7</v>
      </c>
      <c r="BY280" s="47" t="s">
        <v>8</v>
      </c>
      <c r="BZ280" s="47" t="s">
        <v>10</v>
      </c>
      <c r="CA280" s="47" t="s">
        <v>9</v>
      </c>
      <c r="CB280" s="47" t="s">
        <v>7</v>
      </c>
      <c r="CC280" s="47" t="s">
        <v>9</v>
      </c>
      <c r="CD280" s="47" t="s">
        <v>10</v>
      </c>
      <c r="CE280" s="47" t="s">
        <v>8</v>
      </c>
      <c r="CF280" s="47" t="s">
        <v>9</v>
      </c>
      <c r="CG280" s="47" t="s">
        <v>8</v>
      </c>
      <c r="CH280" s="47" t="s">
        <v>10</v>
      </c>
      <c r="CI280" s="47" t="s">
        <v>8</v>
      </c>
      <c r="CJ280" s="47" t="s">
        <v>7</v>
      </c>
      <c r="CK280" s="47" t="s">
        <v>9</v>
      </c>
      <c r="CL280" s="47" t="s">
        <v>10</v>
      </c>
      <c r="CM280" s="47" t="s">
        <v>10</v>
      </c>
      <c r="CN280" s="47" t="s">
        <v>9</v>
      </c>
      <c r="CO280" s="47" t="s">
        <v>10</v>
      </c>
      <c r="CP280" s="48" t="s">
        <v>8</v>
      </c>
      <c r="CQ280" s="2" t="s">
        <v>8</v>
      </c>
      <c r="CR280" s="2" t="s">
        <v>9</v>
      </c>
      <c r="CS280" s="2" t="s">
        <v>7</v>
      </c>
      <c r="CT280" s="2" t="s">
        <v>10</v>
      </c>
      <c r="CU280" s="2" t="s">
        <v>7</v>
      </c>
      <c r="CV280" s="2" t="s">
        <v>9</v>
      </c>
      <c r="CW280" s="2" t="s">
        <v>7</v>
      </c>
      <c r="CX280" s="2" t="s">
        <v>9</v>
      </c>
      <c r="CY280" s="2" t="s">
        <v>8</v>
      </c>
      <c r="CZ280" s="2" t="s">
        <v>10</v>
      </c>
      <c r="DA280" s="2" t="s">
        <v>9</v>
      </c>
      <c r="DB280" s="2" t="s">
        <v>8</v>
      </c>
      <c r="DC280" s="2" t="s">
        <v>10</v>
      </c>
      <c r="DD280" s="2" t="s">
        <v>9</v>
      </c>
      <c r="DE280" s="2" t="s">
        <v>8</v>
      </c>
      <c r="DF280" s="2" t="s">
        <v>9</v>
      </c>
      <c r="DG280" s="2" t="s">
        <v>10</v>
      </c>
      <c r="DH280" s="2" t="s">
        <v>8</v>
      </c>
      <c r="DI280" s="2" t="s">
        <v>7</v>
      </c>
      <c r="DJ280" s="2" t="s">
        <v>7</v>
      </c>
      <c r="DK280" s="63" t="s">
        <v>8</v>
      </c>
      <c r="DL280" s="51" t="s">
        <v>7</v>
      </c>
      <c r="DM280" s="51" t="s">
        <v>8</v>
      </c>
      <c r="DN280" s="51" t="s">
        <v>9</v>
      </c>
      <c r="DO280" s="51" t="s">
        <v>8</v>
      </c>
      <c r="DP280" s="51" t="s">
        <v>7</v>
      </c>
      <c r="DQ280" s="51" t="s">
        <v>10</v>
      </c>
      <c r="DR280" s="51" t="s">
        <v>7</v>
      </c>
      <c r="DS280" s="51" t="s">
        <v>8</v>
      </c>
      <c r="DT280" s="51" t="s">
        <v>9</v>
      </c>
      <c r="DU280" s="51" t="s">
        <v>7</v>
      </c>
      <c r="DV280" s="51" t="s">
        <v>10</v>
      </c>
      <c r="DW280" s="51" t="s">
        <v>10</v>
      </c>
      <c r="DX280" s="51" t="s">
        <v>9</v>
      </c>
      <c r="DY280" s="51" t="s">
        <v>8</v>
      </c>
      <c r="DZ280" s="51" t="s">
        <v>9</v>
      </c>
      <c r="EA280" s="51" t="s">
        <v>7</v>
      </c>
      <c r="EB280" s="51" t="s">
        <v>9</v>
      </c>
      <c r="EC280" s="51" t="s">
        <v>10</v>
      </c>
      <c r="ED280" s="51" t="s">
        <v>9</v>
      </c>
      <c r="EE280" s="51" t="s">
        <v>8</v>
      </c>
    </row>
    <row r="281" spans="1:135" ht="18.75" customHeight="1" x14ac:dyDescent="0.2">
      <c r="A281" s="52">
        <v>282</v>
      </c>
      <c r="B281" s="53" t="s">
        <v>45</v>
      </c>
      <c r="C281" s="52" t="s">
        <v>36</v>
      </c>
      <c r="D281" s="52">
        <v>20</v>
      </c>
      <c r="E281" s="53" t="s">
        <v>432</v>
      </c>
      <c r="F281" s="53"/>
      <c r="G281" s="52"/>
      <c r="H281" s="52"/>
      <c r="I281" s="52"/>
      <c r="J281" s="57" t="s">
        <v>8</v>
      </c>
      <c r="K281" s="3" t="s">
        <v>8</v>
      </c>
      <c r="L281" s="3" t="s">
        <v>10</v>
      </c>
      <c r="M281" s="3" t="s">
        <v>10</v>
      </c>
      <c r="N281" s="3" t="s">
        <v>10</v>
      </c>
      <c r="O281" s="3" t="s">
        <v>8</v>
      </c>
      <c r="P281" s="3" t="s">
        <v>8</v>
      </c>
      <c r="Q281" s="3" t="s">
        <v>7</v>
      </c>
      <c r="R281" s="3" t="s">
        <v>10</v>
      </c>
      <c r="S281" s="3" t="s">
        <v>10</v>
      </c>
      <c r="T281" s="3" t="s">
        <v>7</v>
      </c>
      <c r="U281" s="3" t="s">
        <v>9</v>
      </c>
      <c r="V281" s="3" t="s">
        <v>9</v>
      </c>
      <c r="W281" s="3" t="s">
        <v>7</v>
      </c>
      <c r="X281" s="3" t="s">
        <v>9</v>
      </c>
      <c r="Y281" s="3" t="s">
        <v>8</v>
      </c>
      <c r="Z281" s="3" t="s">
        <v>9</v>
      </c>
      <c r="AA281" s="3" t="s">
        <v>9</v>
      </c>
      <c r="AB281" s="3" t="s">
        <v>7</v>
      </c>
      <c r="AC281" s="3" t="s">
        <v>8</v>
      </c>
      <c r="AD281" s="3" t="s">
        <v>7</v>
      </c>
      <c r="AE281" s="59" t="s">
        <v>8</v>
      </c>
      <c r="AF281" s="43" t="s">
        <v>9</v>
      </c>
      <c r="AG281" s="43" t="s">
        <v>10</v>
      </c>
      <c r="AH281" s="43" t="s">
        <v>8</v>
      </c>
      <c r="AI281" s="43" t="s">
        <v>8</v>
      </c>
      <c r="AJ281" s="43" t="s">
        <v>8</v>
      </c>
      <c r="AK281" s="43" t="s">
        <v>8</v>
      </c>
      <c r="AL281" s="43" t="s">
        <v>7</v>
      </c>
      <c r="AM281" s="43" t="s">
        <v>8</v>
      </c>
      <c r="AN281" s="43" t="s">
        <v>8</v>
      </c>
      <c r="AO281" s="43" t="s">
        <v>8</v>
      </c>
      <c r="AP281" s="43" t="s">
        <v>8</v>
      </c>
      <c r="AQ281" s="43" t="s">
        <v>7</v>
      </c>
      <c r="AR281" s="43" t="s">
        <v>8</v>
      </c>
      <c r="AS281" s="43" t="s">
        <v>8</v>
      </c>
      <c r="AT281" s="43" t="s">
        <v>9</v>
      </c>
      <c r="AU281" s="43" t="s">
        <v>9</v>
      </c>
      <c r="AV281" s="43" t="s">
        <v>10</v>
      </c>
      <c r="AW281" s="43" t="s">
        <v>8</v>
      </c>
      <c r="AX281" s="43" t="s">
        <v>10</v>
      </c>
      <c r="AY281" s="43" t="s">
        <v>7</v>
      </c>
      <c r="AZ281" s="61" t="s">
        <v>8</v>
      </c>
      <c r="BA281" s="45" t="s">
        <v>10</v>
      </c>
      <c r="BB281" s="45" t="s">
        <v>7</v>
      </c>
      <c r="BC281" s="45" t="s">
        <v>8</v>
      </c>
      <c r="BD281" s="45" t="s">
        <v>8</v>
      </c>
      <c r="BE281" s="45" t="s">
        <v>10</v>
      </c>
      <c r="BF281" s="45" t="s">
        <v>9</v>
      </c>
      <c r="BG281" s="45" t="s">
        <v>8</v>
      </c>
      <c r="BH281" s="45" t="s">
        <v>7</v>
      </c>
      <c r="BI281" s="45" t="s">
        <v>9</v>
      </c>
      <c r="BJ281" s="45" t="s">
        <v>9</v>
      </c>
      <c r="BK281" s="45" t="s">
        <v>10</v>
      </c>
      <c r="BL281" s="45" t="s">
        <v>8</v>
      </c>
      <c r="BM281" s="45" t="s">
        <v>9</v>
      </c>
      <c r="BN281" s="45" t="s">
        <v>7</v>
      </c>
      <c r="BO281" s="45" t="s">
        <v>10</v>
      </c>
      <c r="BP281" s="45" t="s">
        <v>10</v>
      </c>
      <c r="BQ281" s="45" t="s">
        <v>10</v>
      </c>
      <c r="BR281" s="45" t="s">
        <v>7</v>
      </c>
      <c r="BS281" s="45" t="s">
        <v>7</v>
      </c>
      <c r="BT281" s="45" t="s">
        <v>8</v>
      </c>
      <c r="BU281" s="62" t="s">
        <v>8</v>
      </c>
      <c r="BV281" s="47" t="s">
        <v>9</v>
      </c>
      <c r="BW281" s="47" t="s">
        <v>9</v>
      </c>
      <c r="BX281" s="47" t="s">
        <v>7</v>
      </c>
      <c r="BY281" s="47" t="s">
        <v>8</v>
      </c>
      <c r="BZ281" s="47" t="s">
        <v>10</v>
      </c>
      <c r="CA281" s="47" t="s">
        <v>9</v>
      </c>
      <c r="CB281" s="47" t="s">
        <v>7</v>
      </c>
      <c r="CC281" s="47" t="s">
        <v>9</v>
      </c>
      <c r="CD281" s="47" t="s">
        <v>10</v>
      </c>
      <c r="CE281" s="47" t="s">
        <v>8</v>
      </c>
      <c r="CF281" s="47" t="s">
        <v>9</v>
      </c>
      <c r="CG281" s="47" t="s">
        <v>8</v>
      </c>
      <c r="CH281" s="47" t="s">
        <v>10</v>
      </c>
      <c r="CI281" s="47" t="s">
        <v>8</v>
      </c>
      <c r="CJ281" s="47" t="s">
        <v>7</v>
      </c>
      <c r="CK281" s="47" t="s">
        <v>9</v>
      </c>
      <c r="CL281" s="47" t="s">
        <v>10</v>
      </c>
      <c r="CM281" s="47" t="s">
        <v>8</v>
      </c>
      <c r="CN281" s="47" t="s">
        <v>9</v>
      </c>
      <c r="CO281" s="47" t="s">
        <v>10</v>
      </c>
      <c r="CP281" s="48" t="s">
        <v>8</v>
      </c>
      <c r="CQ281" s="2" t="s">
        <v>7</v>
      </c>
      <c r="CR281" s="2" t="s">
        <v>9</v>
      </c>
      <c r="CS281" s="2" t="s">
        <v>8</v>
      </c>
      <c r="CT281" s="2" t="s">
        <v>10</v>
      </c>
      <c r="CU281" s="2" t="s">
        <v>7</v>
      </c>
      <c r="CV281" s="2" t="s">
        <v>8</v>
      </c>
      <c r="CW281" s="2" t="s">
        <v>7</v>
      </c>
      <c r="CX281" s="2" t="s">
        <v>9</v>
      </c>
      <c r="CY281" s="2" t="s">
        <v>8</v>
      </c>
      <c r="CZ281" s="2" t="s">
        <v>10</v>
      </c>
      <c r="DA281" s="2" t="s">
        <v>9</v>
      </c>
      <c r="DB281" s="2" t="s">
        <v>7</v>
      </c>
      <c r="DC281" s="2" t="s">
        <v>10</v>
      </c>
      <c r="DD281" s="2" t="s">
        <v>9</v>
      </c>
      <c r="DE281" s="2" t="s">
        <v>8</v>
      </c>
      <c r="DF281" s="2" t="s">
        <v>7</v>
      </c>
      <c r="DG281" s="2" t="s">
        <v>10</v>
      </c>
      <c r="DH281" s="2" t="s">
        <v>8</v>
      </c>
      <c r="DI281" s="2" t="s">
        <v>10</v>
      </c>
      <c r="DJ281" s="2" t="s">
        <v>7</v>
      </c>
      <c r="DK281" s="63" t="s">
        <v>8</v>
      </c>
      <c r="DL281" s="51" t="s">
        <v>7</v>
      </c>
      <c r="DM281" s="51" t="s">
        <v>8</v>
      </c>
      <c r="DN281" s="51" t="s">
        <v>9</v>
      </c>
      <c r="DO281" s="51" t="s">
        <v>8</v>
      </c>
      <c r="DP281" s="51" t="s">
        <v>7</v>
      </c>
      <c r="DQ281" s="51" t="s">
        <v>10</v>
      </c>
      <c r="DR281" s="51" t="s">
        <v>7</v>
      </c>
      <c r="DS281" s="51" t="s">
        <v>8</v>
      </c>
      <c r="DT281" s="51" t="s">
        <v>9</v>
      </c>
      <c r="DU281" s="51" t="s">
        <v>7</v>
      </c>
      <c r="DV281" s="51" t="s">
        <v>10</v>
      </c>
      <c r="DW281" s="51" t="s">
        <v>8</v>
      </c>
      <c r="DX281" s="51" t="s">
        <v>9</v>
      </c>
      <c r="DY281" s="51" t="s">
        <v>8</v>
      </c>
      <c r="DZ281" s="51" t="s">
        <v>9</v>
      </c>
      <c r="EA281" s="51" t="s">
        <v>7</v>
      </c>
      <c r="EB281" s="51" t="s">
        <v>10</v>
      </c>
      <c r="EC281" s="51" t="s">
        <v>10</v>
      </c>
      <c r="ED281" s="51" t="s">
        <v>8</v>
      </c>
      <c r="EE281" s="51" t="s">
        <v>8</v>
      </c>
    </row>
    <row r="282" spans="1:135" ht="18.75" customHeight="1" x14ac:dyDescent="0.2">
      <c r="A282" s="52">
        <v>283</v>
      </c>
      <c r="B282" s="53" t="s">
        <v>45</v>
      </c>
      <c r="C282" s="52" t="s">
        <v>36</v>
      </c>
      <c r="D282" s="52">
        <v>21</v>
      </c>
      <c r="E282" s="53" t="s">
        <v>433</v>
      </c>
      <c r="F282" s="53"/>
      <c r="G282" s="52"/>
      <c r="H282" s="52"/>
      <c r="I282" s="52"/>
      <c r="J282" s="57" t="s">
        <v>8</v>
      </c>
      <c r="K282" s="3" t="s">
        <v>10</v>
      </c>
      <c r="L282" s="3" t="s">
        <v>10</v>
      </c>
      <c r="M282" s="3" t="s">
        <v>9</v>
      </c>
      <c r="N282" s="3" t="s">
        <v>7</v>
      </c>
      <c r="O282" s="3" t="s">
        <v>8</v>
      </c>
      <c r="P282" s="3" t="s">
        <v>8</v>
      </c>
      <c r="Q282" s="3" t="s">
        <v>10</v>
      </c>
      <c r="R282" s="3" t="s">
        <v>10</v>
      </c>
      <c r="S282" s="3" t="s">
        <v>10</v>
      </c>
      <c r="T282" s="3" t="s">
        <v>10</v>
      </c>
      <c r="U282" s="3" t="s">
        <v>9</v>
      </c>
      <c r="V282" s="3" t="s">
        <v>9</v>
      </c>
      <c r="W282" s="3" t="s">
        <v>7</v>
      </c>
      <c r="X282" s="3" t="s">
        <v>9</v>
      </c>
      <c r="Y282" s="3" t="s">
        <v>7</v>
      </c>
      <c r="Z282" s="3" t="s">
        <v>7</v>
      </c>
      <c r="AA282" s="3" t="s">
        <v>8</v>
      </c>
      <c r="AB282" s="3" t="s">
        <v>8</v>
      </c>
      <c r="AC282" s="3" t="s">
        <v>8</v>
      </c>
      <c r="AD282" s="3" t="s">
        <v>7</v>
      </c>
      <c r="AE282" s="59" t="s">
        <v>8</v>
      </c>
      <c r="AF282" s="43" t="s">
        <v>7</v>
      </c>
      <c r="AG282" s="43" t="s">
        <v>7</v>
      </c>
      <c r="AH282" s="43" t="s">
        <v>10</v>
      </c>
      <c r="AI282" s="43" t="s">
        <v>8</v>
      </c>
      <c r="AJ282" s="43" t="s">
        <v>8</v>
      </c>
      <c r="AK282" s="43" t="s">
        <v>7</v>
      </c>
      <c r="AL282" s="43" t="s">
        <v>7</v>
      </c>
      <c r="AM282" s="43" t="s">
        <v>9</v>
      </c>
      <c r="AN282" s="43" t="s">
        <v>8</v>
      </c>
      <c r="AO282" s="43" t="s">
        <v>10</v>
      </c>
      <c r="AP282" s="43" t="s">
        <v>7</v>
      </c>
      <c r="AQ282" s="43" t="s">
        <v>9</v>
      </c>
      <c r="AR282" s="43" t="s">
        <v>7</v>
      </c>
      <c r="AS282" s="43" t="s">
        <v>9</v>
      </c>
      <c r="AT282" s="43" t="s">
        <v>9</v>
      </c>
      <c r="AU282" s="43" t="s">
        <v>8</v>
      </c>
      <c r="AV282" s="43" t="s">
        <v>10</v>
      </c>
      <c r="AW282" s="43" t="s">
        <v>8</v>
      </c>
      <c r="AX282" s="43" t="s">
        <v>9</v>
      </c>
      <c r="AY282" s="43" t="s">
        <v>10</v>
      </c>
      <c r="AZ282" s="61" t="s">
        <v>8</v>
      </c>
      <c r="BA282" s="45" t="s">
        <v>10</v>
      </c>
      <c r="BB282" s="45" t="s">
        <v>8</v>
      </c>
      <c r="BC282" s="45" t="s">
        <v>9</v>
      </c>
      <c r="BD282" s="45" t="s">
        <v>8</v>
      </c>
      <c r="BE282" s="45" t="s">
        <v>10</v>
      </c>
      <c r="BF282" s="45" t="s">
        <v>9</v>
      </c>
      <c r="BG282" s="45" t="s">
        <v>7</v>
      </c>
      <c r="BH282" s="45" t="s">
        <v>7</v>
      </c>
      <c r="BI282" s="45" t="s">
        <v>9</v>
      </c>
      <c r="BJ282" s="45" t="s">
        <v>7</v>
      </c>
      <c r="BK282" s="45" t="s">
        <v>10</v>
      </c>
      <c r="BL282" s="45" t="s">
        <v>7</v>
      </c>
      <c r="BM282" s="45" t="s">
        <v>10</v>
      </c>
      <c r="BN282" s="45" t="s">
        <v>10</v>
      </c>
      <c r="BO282" s="45" t="s">
        <v>8</v>
      </c>
      <c r="BP282" s="45" t="s">
        <v>9</v>
      </c>
      <c r="BQ282" s="45" t="s">
        <v>10</v>
      </c>
      <c r="BR282" s="45" t="s">
        <v>9</v>
      </c>
      <c r="BS282" s="45" t="s">
        <v>9</v>
      </c>
      <c r="BT282" s="45" t="s">
        <v>8</v>
      </c>
      <c r="BU282" s="62" t="s">
        <v>8</v>
      </c>
      <c r="BV282" s="47" t="s">
        <v>8</v>
      </c>
      <c r="BW282" s="47" t="s">
        <v>9</v>
      </c>
      <c r="BX282" s="47" t="s">
        <v>7</v>
      </c>
      <c r="BY282" s="47" t="s">
        <v>9</v>
      </c>
      <c r="BZ282" s="47" t="s">
        <v>10</v>
      </c>
      <c r="CA282" s="47" t="s">
        <v>9</v>
      </c>
      <c r="CB282" s="47" t="s">
        <v>7</v>
      </c>
      <c r="CC282" s="47" t="s">
        <v>7</v>
      </c>
      <c r="CD282" s="47" t="s">
        <v>10</v>
      </c>
      <c r="CE282" s="47" t="s">
        <v>8</v>
      </c>
      <c r="CF282" s="47" t="s">
        <v>9</v>
      </c>
      <c r="CG282" s="47" t="s">
        <v>8</v>
      </c>
      <c r="CH282" s="47" t="s">
        <v>10</v>
      </c>
      <c r="CI282" s="47" t="s">
        <v>8</v>
      </c>
      <c r="CJ282" s="47" t="s">
        <v>7</v>
      </c>
      <c r="CK282" s="47" t="s">
        <v>9</v>
      </c>
      <c r="CL282" s="47" t="s">
        <v>10</v>
      </c>
      <c r="CM282" s="47" t="s">
        <v>8</v>
      </c>
      <c r="CN282" s="47" t="s">
        <v>7</v>
      </c>
      <c r="CO282" s="47" t="s">
        <v>10</v>
      </c>
      <c r="CP282" s="48" t="s">
        <v>8</v>
      </c>
      <c r="CQ282" s="2" t="s">
        <v>7</v>
      </c>
      <c r="CR282" s="2" t="s">
        <v>9</v>
      </c>
      <c r="CS282" s="2" t="s">
        <v>8</v>
      </c>
      <c r="CT282" s="2" t="s">
        <v>10</v>
      </c>
      <c r="CU282" s="2" t="s">
        <v>7</v>
      </c>
      <c r="CV282" s="2" t="s">
        <v>8</v>
      </c>
      <c r="CW282" s="2" t="s">
        <v>7</v>
      </c>
      <c r="CX282" s="2" t="s">
        <v>9</v>
      </c>
      <c r="CY282" s="2" t="s">
        <v>10</v>
      </c>
      <c r="CZ282" s="2" t="s">
        <v>10</v>
      </c>
      <c r="DA282" s="2" t="s">
        <v>9</v>
      </c>
      <c r="DB282" s="2" t="s">
        <v>7</v>
      </c>
      <c r="DC282" s="2" t="s">
        <v>10</v>
      </c>
      <c r="DD282" s="2" t="s">
        <v>9</v>
      </c>
      <c r="DE282" s="2" t="s">
        <v>9</v>
      </c>
      <c r="DF282" s="2" t="s">
        <v>7</v>
      </c>
      <c r="DG282" s="2" t="s">
        <v>10</v>
      </c>
      <c r="DH282" s="2" t="s">
        <v>8</v>
      </c>
      <c r="DI282" s="2" t="s">
        <v>8</v>
      </c>
      <c r="DJ282" s="2" t="s">
        <v>7</v>
      </c>
      <c r="DK282" s="63" t="s">
        <v>8</v>
      </c>
      <c r="DL282" s="51" t="s">
        <v>7</v>
      </c>
      <c r="DM282" s="51" t="s">
        <v>8</v>
      </c>
      <c r="DN282" s="51" t="s">
        <v>9</v>
      </c>
      <c r="DO282" s="51" t="s">
        <v>10</v>
      </c>
      <c r="DP282" s="51" t="s">
        <v>7</v>
      </c>
      <c r="DQ282" s="51" t="s">
        <v>7</v>
      </c>
      <c r="DR282" s="51" t="s">
        <v>7</v>
      </c>
      <c r="DS282" s="51" t="s">
        <v>8</v>
      </c>
      <c r="DT282" s="51" t="s">
        <v>9</v>
      </c>
      <c r="DU282" s="51" t="s">
        <v>7</v>
      </c>
      <c r="DV282" s="51" t="s">
        <v>10</v>
      </c>
      <c r="DW282" s="51" t="s">
        <v>8</v>
      </c>
      <c r="DX282" s="51" t="s">
        <v>9</v>
      </c>
      <c r="DY282" s="51" t="s">
        <v>7</v>
      </c>
      <c r="DZ282" s="51" t="s">
        <v>9</v>
      </c>
      <c r="EA282" s="51" t="s">
        <v>7</v>
      </c>
      <c r="EB282" s="51" t="s">
        <v>9</v>
      </c>
      <c r="EC282" s="51" t="s">
        <v>10</v>
      </c>
      <c r="ED282" s="51" t="s">
        <v>10</v>
      </c>
      <c r="EE282" s="51" t="s">
        <v>8</v>
      </c>
    </row>
    <row r="283" spans="1:135" ht="18.75" customHeight="1" x14ac:dyDescent="0.2">
      <c r="A283" s="52">
        <v>284</v>
      </c>
      <c r="B283" s="53" t="s">
        <v>45</v>
      </c>
      <c r="C283" s="52" t="s">
        <v>36</v>
      </c>
      <c r="D283" s="52">
        <v>22</v>
      </c>
      <c r="E283" s="53" t="s">
        <v>434</v>
      </c>
      <c r="F283" s="53"/>
      <c r="G283" s="52"/>
      <c r="H283" s="52"/>
      <c r="I283" s="52"/>
      <c r="J283" s="57" t="s">
        <v>8</v>
      </c>
      <c r="K283" s="3" t="s">
        <v>9</v>
      </c>
      <c r="L283" s="3" t="s">
        <v>10</v>
      </c>
      <c r="M283" s="3" t="s">
        <v>10</v>
      </c>
      <c r="N283" s="3" t="s">
        <v>10</v>
      </c>
      <c r="O283" s="3" t="s">
        <v>9</v>
      </c>
      <c r="P283" s="3" t="s">
        <v>8</v>
      </c>
      <c r="Q283" s="3" t="s">
        <v>7</v>
      </c>
      <c r="R283" s="3" t="s">
        <v>9</v>
      </c>
      <c r="S283" s="3" t="s">
        <v>10</v>
      </c>
      <c r="T283" s="3" t="s">
        <v>9</v>
      </c>
      <c r="U283" s="3" t="s">
        <v>7</v>
      </c>
      <c r="V283" s="3" t="s">
        <v>9</v>
      </c>
      <c r="W283" s="3" t="s">
        <v>7</v>
      </c>
      <c r="X283" s="3" t="s">
        <v>8</v>
      </c>
      <c r="Y283" s="3" t="s">
        <v>7</v>
      </c>
      <c r="Z283" s="3" t="s">
        <v>9</v>
      </c>
      <c r="AA283" s="3" t="s">
        <v>9</v>
      </c>
      <c r="AB283" s="3" t="s">
        <v>8</v>
      </c>
      <c r="AC283" s="3" t="s">
        <v>7</v>
      </c>
      <c r="AD283" s="3" t="s">
        <v>7</v>
      </c>
      <c r="AE283" s="59" t="s">
        <v>8</v>
      </c>
      <c r="AF283" s="43" t="s">
        <v>9</v>
      </c>
      <c r="AG283" s="43" t="s">
        <v>10</v>
      </c>
      <c r="AH283" s="43" t="s">
        <v>9</v>
      </c>
      <c r="AI283" s="43" t="s">
        <v>8</v>
      </c>
      <c r="AJ283" s="43" t="s">
        <v>8</v>
      </c>
      <c r="AK283" s="43" t="s">
        <v>8</v>
      </c>
      <c r="AL283" s="43" t="s">
        <v>9</v>
      </c>
      <c r="AM283" s="43" t="s">
        <v>10</v>
      </c>
      <c r="AN283" s="43" t="s">
        <v>10</v>
      </c>
      <c r="AO283" s="43" t="s">
        <v>10</v>
      </c>
      <c r="AP283" s="43" t="s">
        <v>7</v>
      </c>
      <c r="AQ283" s="43" t="s">
        <v>7</v>
      </c>
      <c r="AR283" s="43" t="s">
        <v>7</v>
      </c>
      <c r="AS283" s="43" t="s">
        <v>10</v>
      </c>
      <c r="AT283" s="43" t="s">
        <v>8</v>
      </c>
      <c r="AU283" s="43" t="s">
        <v>7</v>
      </c>
      <c r="AV283" s="43" t="s">
        <v>7</v>
      </c>
      <c r="AW283" s="43" t="s">
        <v>9</v>
      </c>
      <c r="AX283" s="43" t="s">
        <v>7</v>
      </c>
      <c r="AY283" s="43" t="s">
        <v>9</v>
      </c>
      <c r="AZ283" s="61" t="s">
        <v>8</v>
      </c>
      <c r="BA283" s="45" t="s">
        <v>10</v>
      </c>
      <c r="BB283" s="45" t="s">
        <v>7</v>
      </c>
      <c r="BC283" s="45" t="s">
        <v>7</v>
      </c>
      <c r="BD283" s="45" t="s">
        <v>8</v>
      </c>
      <c r="BE283" s="45" t="s">
        <v>8</v>
      </c>
      <c r="BF283" s="45" t="s">
        <v>9</v>
      </c>
      <c r="BG283" s="45" t="s">
        <v>8</v>
      </c>
      <c r="BH283" s="45" t="s">
        <v>7</v>
      </c>
      <c r="BI283" s="45" t="s">
        <v>9</v>
      </c>
      <c r="BJ283" s="45" t="s">
        <v>8</v>
      </c>
      <c r="BK283" s="45" t="s">
        <v>9</v>
      </c>
      <c r="BL283" s="45" t="s">
        <v>7</v>
      </c>
      <c r="BM283" s="45" t="s">
        <v>9</v>
      </c>
      <c r="BN283" s="45" t="s">
        <v>8</v>
      </c>
      <c r="BO283" s="45" t="s">
        <v>10</v>
      </c>
      <c r="BP283" s="45" t="s">
        <v>9</v>
      </c>
      <c r="BQ283" s="45" t="s">
        <v>10</v>
      </c>
      <c r="BR283" s="45" t="s">
        <v>7</v>
      </c>
      <c r="BS283" s="45" t="s">
        <v>10</v>
      </c>
      <c r="BT283" s="45" t="s">
        <v>9</v>
      </c>
      <c r="BU283" s="62" t="s">
        <v>8</v>
      </c>
      <c r="BV283" s="47" t="s">
        <v>9</v>
      </c>
      <c r="BW283" s="47" t="s">
        <v>9</v>
      </c>
      <c r="BX283" s="47" t="s">
        <v>10</v>
      </c>
      <c r="BY283" s="47" t="s">
        <v>8</v>
      </c>
      <c r="BZ283" s="47" t="s">
        <v>10</v>
      </c>
      <c r="CA283" s="47" t="s">
        <v>9</v>
      </c>
      <c r="CB283" s="47" t="s">
        <v>7</v>
      </c>
      <c r="CC283" s="47" t="s">
        <v>9</v>
      </c>
      <c r="CD283" s="47" t="s">
        <v>8</v>
      </c>
      <c r="CE283" s="47" t="s">
        <v>8</v>
      </c>
      <c r="CF283" s="47" t="s">
        <v>9</v>
      </c>
      <c r="CG283" s="47" t="s">
        <v>8</v>
      </c>
      <c r="CH283" s="47" t="s">
        <v>7</v>
      </c>
      <c r="CI283" s="47" t="s">
        <v>8</v>
      </c>
      <c r="CJ283" s="47" t="s">
        <v>9</v>
      </c>
      <c r="CK283" s="47" t="s">
        <v>7</v>
      </c>
      <c r="CL283" s="47" t="s">
        <v>10</v>
      </c>
      <c r="CM283" s="47" t="s">
        <v>8</v>
      </c>
      <c r="CN283" s="47" t="s">
        <v>9</v>
      </c>
      <c r="CO283" s="47" t="s">
        <v>10</v>
      </c>
      <c r="CP283" s="48" t="s">
        <v>8</v>
      </c>
      <c r="CQ283" s="2" t="s">
        <v>10</v>
      </c>
      <c r="CR283" s="2" t="s">
        <v>8</v>
      </c>
      <c r="CS283" s="2" t="s">
        <v>8</v>
      </c>
      <c r="CT283" s="2" t="s">
        <v>7</v>
      </c>
      <c r="CU283" s="2" t="s">
        <v>7</v>
      </c>
      <c r="CV283" s="2" t="s">
        <v>10</v>
      </c>
      <c r="CW283" s="2" t="s">
        <v>7</v>
      </c>
      <c r="CX283" s="2" t="s">
        <v>9</v>
      </c>
      <c r="CY283" s="2" t="s">
        <v>8</v>
      </c>
      <c r="CZ283" s="2" t="s">
        <v>10</v>
      </c>
      <c r="DA283" s="2" t="s">
        <v>7</v>
      </c>
      <c r="DB283" s="2" t="s">
        <v>7</v>
      </c>
      <c r="DC283" s="2" t="s">
        <v>7</v>
      </c>
      <c r="DD283" s="2" t="s">
        <v>9</v>
      </c>
      <c r="DE283" s="2" t="s">
        <v>8</v>
      </c>
      <c r="DF283" s="2" t="s">
        <v>7</v>
      </c>
      <c r="DG283" s="2" t="s">
        <v>10</v>
      </c>
      <c r="DH283" s="2" t="s">
        <v>8</v>
      </c>
      <c r="DI283" s="2" t="s">
        <v>9</v>
      </c>
      <c r="DJ283" s="2" t="s">
        <v>7</v>
      </c>
      <c r="DK283" s="63" t="s">
        <v>8</v>
      </c>
      <c r="DL283" s="51" t="s">
        <v>7</v>
      </c>
      <c r="DM283" s="51" t="s">
        <v>8</v>
      </c>
      <c r="DN283" s="51" t="s">
        <v>9</v>
      </c>
      <c r="DO283" s="51" t="s">
        <v>10</v>
      </c>
      <c r="DP283" s="51" t="s">
        <v>7</v>
      </c>
      <c r="DQ283" s="51" t="s">
        <v>8</v>
      </c>
      <c r="DR283" s="51" t="s">
        <v>7</v>
      </c>
      <c r="DS283" s="51" t="s">
        <v>8</v>
      </c>
      <c r="DT283" s="51" t="s">
        <v>9</v>
      </c>
      <c r="DU283" s="51" t="s">
        <v>7</v>
      </c>
      <c r="DV283" s="51" t="s">
        <v>10</v>
      </c>
      <c r="DW283" s="51" t="s">
        <v>8</v>
      </c>
      <c r="DX283" s="51" t="s">
        <v>9</v>
      </c>
      <c r="DY283" s="51" t="s">
        <v>7</v>
      </c>
      <c r="DZ283" s="51" t="s">
        <v>9</v>
      </c>
      <c r="EA283" s="51" t="s">
        <v>7</v>
      </c>
      <c r="EB283" s="51" t="s">
        <v>10</v>
      </c>
      <c r="EC283" s="51" t="s">
        <v>10</v>
      </c>
      <c r="ED283" s="51" t="s">
        <v>9</v>
      </c>
      <c r="EE283" s="51" t="s">
        <v>8</v>
      </c>
    </row>
    <row r="284" spans="1:135" ht="18.75" customHeight="1" x14ac:dyDescent="0.2">
      <c r="A284" s="52">
        <v>285</v>
      </c>
      <c r="B284" s="53" t="s">
        <v>45</v>
      </c>
      <c r="C284" s="52" t="s">
        <v>36</v>
      </c>
      <c r="D284" s="52">
        <v>23</v>
      </c>
      <c r="E284" s="53" t="s">
        <v>435</v>
      </c>
      <c r="F284" s="53"/>
      <c r="G284" s="52"/>
      <c r="H284" s="52"/>
      <c r="I284" s="52"/>
      <c r="J284" s="57" t="s">
        <v>8</v>
      </c>
      <c r="K284" s="3" t="s">
        <v>8</v>
      </c>
      <c r="L284" s="3" t="s">
        <v>10</v>
      </c>
      <c r="M284" s="3" t="s">
        <v>9</v>
      </c>
      <c r="N284" s="3" t="s">
        <v>9</v>
      </c>
      <c r="O284" s="3" t="s">
        <v>7</v>
      </c>
      <c r="P284" s="3" t="s">
        <v>7</v>
      </c>
      <c r="Q284" s="3" t="s">
        <v>10</v>
      </c>
      <c r="R284" s="3" t="s">
        <v>10</v>
      </c>
      <c r="S284" s="3" t="s">
        <v>10</v>
      </c>
      <c r="T284" s="3" t="s">
        <v>8</v>
      </c>
      <c r="U284" s="3" t="s">
        <v>8</v>
      </c>
      <c r="V284" s="3" t="s">
        <v>7</v>
      </c>
      <c r="W284" s="3" t="s">
        <v>7</v>
      </c>
      <c r="X284" s="3" t="s">
        <v>9</v>
      </c>
      <c r="Y284" s="3" t="s">
        <v>8</v>
      </c>
      <c r="Z284" s="3" t="s">
        <v>9</v>
      </c>
      <c r="AA284" s="3" t="s">
        <v>8</v>
      </c>
      <c r="AB284" s="3" t="s">
        <v>10</v>
      </c>
      <c r="AC284" s="3" t="s">
        <v>8</v>
      </c>
      <c r="AD284" s="3" t="s">
        <v>7</v>
      </c>
      <c r="AE284" s="59" t="s">
        <v>8</v>
      </c>
      <c r="AF284" s="43" t="s">
        <v>8</v>
      </c>
      <c r="AG284" s="43" t="s">
        <v>10</v>
      </c>
      <c r="AH284" s="43" t="s">
        <v>9</v>
      </c>
      <c r="AI284" s="43" t="s">
        <v>8</v>
      </c>
      <c r="AJ284" s="43" t="s">
        <v>8</v>
      </c>
      <c r="AK284" s="43" t="s">
        <v>8</v>
      </c>
      <c r="AL284" s="43" t="s">
        <v>9</v>
      </c>
      <c r="AM284" s="43" t="s">
        <v>10</v>
      </c>
      <c r="AN284" s="43" t="s">
        <v>8</v>
      </c>
      <c r="AO284" s="43" t="s">
        <v>7</v>
      </c>
      <c r="AP284" s="43" t="s">
        <v>7</v>
      </c>
      <c r="AQ284" s="43" t="s">
        <v>10</v>
      </c>
      <c r="AR284" s="43" t="s">
        <v>7</v>
      </c>
      <c r="AS284" s="43" t="s">
        <v>9</v>
      </c>
      <c r="AT284" s="43" t="s">
        <v>9</v>
      </c>
      <c r="AU284" s="43" t="s">
        <v>7</v>
      </c>
      <c r="AV284" s="43" t="s">
        <v>9</v>
      </c>
      <c r="AW284" s="43" t="s">
        <v>10</v>
      </c>
      <c r="AX284" s="43" t="s">
        <v>7</v>
      </c>
      <c r="AY284" s="43" t="s">
        <v>9</v>
      </c>
      <c r="AZ284" s="61" t="s">
        <v>8</v>
      </c>
      <c r="BA284" s="45" t="s">
        <v>7</v>
      </c>
      <c r="BB284" s="45" t="s">
        <v>10</v>
      </c>
      <c r="BC284" s="45" t="s">
        <v>8</v>
      </c>
      <c r="BD284" s="45" t="s">
        <v>8</v>
      </c>
      <c r="BE284" s="45" t="s">
        <v>9</v>
      </c>
      <c r="BF284" s="45" t="s">
        <v>10</v>
      </c>
      <c r="BG284" s="45" t="s">
        <v>9</v>
      </c>
      <c r="BH284" s="45" t="s">
        <v>8</v>
      </c>
      <c r="BI284" s="45" t="s">
        <v>8</v>
      </c>
      <c r="BJ284" s="45" t="s">
        <v>10</v>
      </c>
      <c r="BK284" s="45" t="s">
        <v>10</v>
      </c>
      <c r="BL284" s="45" t="s">
        <v>8</v>
      </c>
      <c r="BM284" s="45" t="s">
        <v>9</v>
      </c>
      <c r="BN284" s="45" t="s">
        <v>7</v>
      </c>
      <c r="BO284" s="45" t="s">
        <v>10</v>
      </c>
      <c r="BP284" s="45" t="s">
        <v>9</v>
      </c>
      <c r="BQ284" s="45" t="s">
        <v>10</v>
      </c>
      <c r="BR284" s="45" t="s">
        <v>7</v>
      </c>
      <c r="BS284" s="45" t="s">
        <v>10</v>
      </c>
      <c r="BT284" s="45" t="s">
        <v>8</v>
      </c>
      <c r="BU284" s="62" t="s">
        <v>8</v>
      </c>
      <c r="BV284" s="47" t="s">
        <v>9</v>
      </c>
      <c r="BW284" s="47" t="s">
        <v>9</v>
      </c>
      <c r="BX284" s="47" t="s">
        <v>7</v>
      </c>
      <c r="BY284" s="47" t="s">
        <v>10</v>
      </c>
      <c r="BZ284" s="47" t="s">
        <v>10</v>
      </c>
      <c r="CA284" s="47" t="s">
        <v>9</v>
      </c>
      <c r="CB284" s="47" t="s">
        <v>10</v>
      </c>
      <c r="CC284" s="47" t="s">
        <v>9</v>
      </c>
      <c r="CD284" s="47" t="s">
        <v>10</v>
      </c>
      <c r="CE284" s="47" t="s">
        <v>8</v>
      </c>
      <c r="CF284" s="47" t="s">
        <v>9</v>
      </c>
      <c r="CG284" s="47" t="s">
        <v>8</v>
      </c>
      <c r="CH284" s="47" t="s">
        <v>8</v>
      </c>
      <c r="CI284" s="47" t="s">
        <v>10</v>
      </c>
      <c r="CJ284" s="47" t="s">
        <v>7</v>
      </c>
      <c r="CK284" s="47" t="s">
        <v>10</v>
      </c>
      <c r="CL284" s="47" t="s">
        <v>9</v>
      </c>
      <c r="CM284" s="47" t="s">
        <v>8</v>
      </c>
      <c r="CN284" s="47" t="s">
        <v>8</v>
      </c>
      <c r="CO284" s="47" t="s">
        <v>10</v>
      </c>
      <c r="CP284" s="48" t="s">
        <v>8</v>
      </c>
      <c r="CQ284" s="2" t="s">
        <v>8</v>
      </c>
      <c r="CR284" s="2" t="s">
        <v>10</v>
      </c>
      <c r="CS284" s="2" t="s">
        <v>7</v>
      </c>
      <c r="CT284" s="2" t="s">
        <v>7</v>
      </c>
      <c r="CU284" s="2" t="s">
        <v>7</v>
      </c>
      <c r="CV284" s="2" t="s">
        <v>10</v>
      </c>
      <c r="CW284" s="2" t="s">
        <v>8</v>
      </c>
      <c r="CX284" s="2" t="s">
        <v>9</v>
      </c>
      <c r="CY284" s="2" t="s">
        <v>8</v>
      </c>
      <c r="CZ284" s="2" t="s">
        <v>10</v>
      </c>
      <c r="DA284" s="2" t="s">
        <v>9</v>
      </c>
      <c r="DB284" s="2" t="s">
        <v>8</v>
      </c>
      <c r="DC284" s="2" t="s">
        <v>10</v>
      </c>
      <c r="DD284" s="2" t="s">
        <v>9</v>
      </c>
      <c r="DE284" s="2" t="s">
        <v>9</v>
      </c>
      <c r="DF284" s="2" t="s">
        <v>7</v>
      </c>
      <c r="DG284" s="2" t="s">
        <v>10</v>
      </c>
      <c r="DH284" s="2" t="s">
        <v>8</v>
      </c>
      <c r="DI284" s="2" t="s">
        <v>8</v>
      </c>
      <c r="DJ284" s="2" t="s">
        <v>7</v>
      </c>
      <c r="DK284" s="63" t="s">
        <v>8</v>
      </c>
      <c r="DL284" s="51" t="s">
        <v>7</v>
      </c>
      <c r="DM284" s="51" t="s">
        <v>8</v>
      </c>
      <c r="DN284" s="51" t="s">
        <v>9</v>
      </c>
      <c r="DO284" s="51" t="s">
        <v>10</v>
      </c>
      <c r="DP284" s="51" t="s">
        <v>7</v>
      </c>
      <c r="DQ284" s="51" t="s">
        <v>10</v>
      </c>
      <c r="DR284" s="51" t="s">
        <v>7</v>
      </c>
      <c r="DS284" s="51" t="s">
        <v>8</v>
      </c>
      <c r="DT284" s="51" t="s">
        <v>9</v>
      </c>
      <c r="DU284" s="51" t="s">
        <v>10</v>
      </c>
      <c r="DV284" s="51" t="s">
        <v>10</v>
      </c>
      <c r="DW284" s="51" t="s">
        <v>8</v>
      </c>
      <c r="DX284" s="51" t="s">
        <v>9</v>
      </c>
      <c r="DY284" s="51" t="s">
        <v>8</v>
      </c>
      <c r="DZ284" s="51" t="s">
        <v>9</v>
      </c>
      <c r="EA284" s="51" t="s">
        <v>8</v>
      </c>
      <c r="EB284" s="51" t="s">
        <v>10</v>
      </c>
      <c r="EC284" s="51" t="s">
        <v>10</v>
      </c>
      <c r="ED284" s="51" t="s">
        <v>10</v>
      </c>
      <c r="EE284" s="51" t="s">
        <v>8</v>
      </c>
    </row>
    <row r="285" spans="1:135" ht="18.75" customHeight="1" x14ac:dyDescent="0.2">
      <c r="A285" s="52">
        <v>286</v>
      </c>
      <c r="B285" s="53" t="s">
        <v>45</v>
      </c>
      <c r="C285" s="52" t="s">
        <v>36</v>
      </c>
      <c r="D285" s="52">
        <v>24</v>
      </c>
      <c r="E285" s="53" t="s">
        <v>436</v>
      </c>
      <c r="F285" s="53"/>
      <c r="G285" s="52"/>
      <c r="H285" s="52"/>
      <c r="I285" s="52"/>
      <c r="J285" s="57" t="s">
        <v>8</v>
      </c>
      <c r="K285" s="3" t="s">
        <v>8</v>
      </c>
      <c r="L285" s="3" t="s">
        <v>9</v>
      </c>
      <c r="M285" s="3" t="s">
        <v>8</v>
      </c>
      <c r="N285" s="3" t="s">
        <v>10</v>
      </c>
      <c r="O285" s="3" t="s">
        <v>9</v>
      </c>
      <c r="P285" s="3" t="s">
        <v>8</v>
      </c>
      <c r="Q285" s="3" t="s">
        <v>7</v>
      </c>
      <c r="R285" s="3" t="s">
        <v>9</v>
      </c>
      <c r="S285" s="3" t="s">
        <v>10</v>
      </c>
      <c r="T285" s="3" t="s">
        <v>10</v>
      </c>
      <c r="U285" s="3" t="s">
        <v>8</v>
      </c>
      <c r="V285" s="3" t="s">
        <v>9</v>
      </c>
      <c r="W285" s="3" t="s">
        <v>7</v>
      </c>
      <c r="X285" s="3" t="s">
        <v>8</v>
      </c>
      <c r="Y285" s="3" t="s">
        <v>7</v>
      </c>
      <c r="Z285" s="3" t="s">
        <v>9</v>
      </c>
      <c r="AA285" s="3" t="s">
        <v>10</v>
      </c>
      <c r="AB285" s="3" t="s">
        <v>8</v>
      </c>
      <c r="AC285" s="3" t="s">
        <v>8</v>
      </c>
      <c r="AD285" s="3" t="s">
        <v>7</v>
      </c>
      <c r="AE285" s="59" t="s">
        <v>8</v>
      </c>
      <c r="AF285" s="43" t="s">
        <v>9</v>
      </c>
      <c r="AG285" s="43" t="s">
        <v>10</v>
      </c>
      <c r="AH285" s="43" t="s">
        <v>10</v>
      </c>
      <c r="AI285" s="43" t="s">
        <v>8</v>
      </c>
      <c r="AJ285" s="43" t="s">
        <v>7</v>
      </c>
      <c r="AK285" s="43" t="s">
        <v>8</v>
      </c>
      <c r="AL285" s="43" t="s">
        <v>7</v>
      </c>
      <c r="AM285" s="43" t="s">
        <v>9</v>
      </c>
      <c r="AN285" s="43" t="s">
        <v>7</v>
      </c>
      <c r="AO285" s="43" t="s">
        <v>9</v>
      </c>
      <c r="AP285" s="43" t="s">
        <v>8</v>
      </c>
      <c r="AQ285" s="43" t="s">
        <v>10</v>
      </c>
      <c r="AR285" s="43" t="s">
        <v>10</v>
      </c>
      <c r="AS285" s="43" t="s">
        <v>9</v>
      </c>
      <c r="AT285" s="43" t="s">
        <v>7</v>
      </c>
      <c r="AU285" s="43" t="s">
        <v>8</v>
      </c>
      <c r="AV285" s="43" t="s">
        <v>8</v>
      </c>
      <c r="AW285" s="43" t="s">
        <v>8</v>
      </c>
      <c r="AX285" s="43" t="s">
        <v>10</v>
      </c>
      <c r="AY285" s="43" t="s">
        <v>9</v>
      </c>
      <c r="AZ285" s="61" t="s">
        <v>8</v>
      </c>
      <c r="BA285" s="45" t="s">
        <v>10</v>
      </c>
      <c r="BB285" s="45" t="s">
        <v>7</v>
      </c>
      <c r="BC285" s="45" t="s">
        <v>8</v>
      </c>
      <c r="BD285" s="45" t="s">
        <v>8</v>
      </c>
      <c r="BE285" s="45" t="s">
        <v>10</v>
      </c>
      <c r="BF285" s="45" t="s">
        <v>10</v>
      </c>
      <c r="BG285" s="45" t="s">
        <v>9</v>
      </c>
      <c r="BH285" s="45" t="s">
        <v>7</v>
      </c>
      <c r="BI285" s="45" t="s">
        <v>7</v>
      </c>
      <c r="BJ285" s="45" t="s">
        <v>7</v>
      </c>
      <c r="BK285" s="45" t="s">
        <v>10</v>
      </c>
      <c r="BL285" s="45" t="s">
        <v>8</v>
      </c>
      <c r="BM285" s="45" t="s">
        <v>10</v>
      </c>
      <c r="BN285" s="45" t="s">
        <v>9</v>
      </c>
      <c r="BO285" s="45" t="s">
        <v>8</v>
      </c>
      <c r="BP285" s="45" t="s">
        <v>9</v>
      </c>
      <c r="BQ285" s="45" t="s">
        <v>9</v>
      </c>
      <c r="BR285" s="45" t="s">
        <v>7</v>
      </c>
      <c r="BS285" s="45" t="s">
        <v>7</v>
      </c>
      <c r="BT285" s="45" t="s">
        <v>8</v>
      </c>
      <c r="BU285" s="62" t="s">
        <v>8</v>
      </c>
      <c r="BV285" s="47" t="s">
        <v>7</v>
      </c>
      <c r="BW285" s="47" t="s">
        <v>9</v>
      </c>
      <c r="BX285" s="47" t="s">
        <v>7</v>
      </c>
      <c r="BY285" s="47" t="s">
        <v>8</v>
      </c>
      <c r="BZ285" s="47" t="s">
        <v>10</v>
      </c>
      <c r="CA285" s="47" t="s">
        <v>9</v>
      </c>
      <c r="CB285" s="47" t="s">
        <v>7</v>
      </c>
      <c r="CC285" s="47" t="s">
        <v>9</v>
      </c>
      <c r="CD285" s="47" t="s">
        <v>10</v>
      </c>
      <c r="CE285" s="47" t="s">
        <v>8</v>
      </c>
      <c r="CF285" s="47" t="s">
        <v>9</v>
      </c>
      <c r="CG285" s="47" t="s">
        <v>8</v>
      </c>
      <c r="CH285" s="47" t="s">
        <v>10</v>
      </c>
      <c r="CI285" s="47" t="s">
        <v>7</v>
      </c>
      <c r="CJ285" s="47" t="s">
        <v>7</v>
      </c>
      <c r="CK285" s="47" t="s">
        <v>7</v>
      </c>
      <c r="CL285" s="47" t="s">
        <v>10</v>
      </c>
      <c r="CM285" s="47" t="s">
        <v>8</v>
      </c>
      <c r="CN285" s="47" t="s">
        <v>9</v>
      </c>
      <c r="CO285" s="47" t="s">
        <v>10</v>
      </c>
      <c r="CP285" s="48" t="s">
        <v>8</v>
      </c>
      <c r="CQ285" s="2" t="s">
        <v>7</v>
      </c>
      <c r="CR285" s="2" t="s">
        <v>9</v>
      </c>
      <c r="CS285" s="2" t="s">
        <v>8</v>
      </c>
      <c r="CT285" s="2" t="s">
        <v>10</v>
      </c>
      <c r="CU285" s="2" t="s">
        <v>7</v>
      </c>
      <c r="CV285" s="2" t="s">
        <v>9</v>
      </c>
      <c r="CW285" s="2" t="s">
        <v>7</v>
      </c>
      <c r="CX285" s="2" t="s">
        <v>9</v>
      </c>
      <c r="CY285" s="2" t="s">
        <v>8</v>
      </c>
      <c r="CZ285" s="2" t="s">
        <v>10</v>
      </c>
      <c r="DA285" s="2" t="s">
        <v>9</v>
      </c>
      <c r="DB285" s="2" t="s">
        <v>7</v>
      </c>
      <c r="DC285" s="2" t="s">
        <v>10</v>
      </c>
      <c r="DD285" s="2" t="s">
        <v>9</v>
      </c>
      <c r="DE285" s="2" t="s">
        <v>8</v>
      </c>
      <c r="DF285" s="2" t="s">
        <v>7</v>
      </c>
      <c r="DG285" s="2" t="s">
        <v>10</v>
      </c>
      <c r="DH285" s="2" t="s">
        <v>8</v>
      </c>
      <c r="DI285" s="2" t="s">
        <v>10</v>
      </c>
      <c r="DJ285" s="2" t="s">
        <v>7</v>
      </c>
      <c r="DK285" s="63" t="s">
        <v>8</v>
      </c>
      <c r="DL285" s="51" t="s">
        <v>7</v>
      </c>
      <c r="DM285" s="51" t="s">
        <v>8</v>
      </c>
      <c r="DN285" s="51" t="s">
        <v>9</v>
      </c>
      <c r="DO285" s="51" t="s">
        <v>10</v>
      </c>
      <c r="DP285" s="51" t="s">
        <v>7</v>
      </c>
      <c r="DQ285" s="51" t="s">
        <v>7</v>
      </c>
      <c r="DR285" s="51" t="s">
        <v>7</v>
      </c>
      <c r="DS285" s="51" t="s">
        <v>9</v>
      </c>
      <c r="DT285" s="51" t="s">
        <v>9</v>
      </c>
      <c r="DU285" s="51" t="s">
        <v>7</v>
      </c>
      <c r="DV285" s="51" t="s">
        <v>10</v>
      </c>
      <c r="DW285" s="51" t="s">
        <v>8</v>
      </c>
      <c r="DX285" s="51" t="s">
        <v>9</v>
      </c>
      <c r="DY285" s="51" t="s">
        <v>8</v>
      </c>
      <c r="DZ285" s="51" t="s">
        <v>9</v>
      </c>
      <c r="EA285" s="51" t="s">
        <v>7</v>
      </c>
      <c r="EB285" s="51" t="s">
        <v>7</v>
      </c>
      <c r="EC285" s="51" t="s">
        <v>10</v>
      </c>
      <c r="ED285" s="51" t="s">
        <v>8</v>
      </c>
      <c r="EE285" s="51" t="s">
        <v>8</v>
      </c>
    </row>
    <row r="286" spans="1:135" ht="18.75" customHeight="1" x14ac:dyDescent="0.2">
      <c r="A286" s="52">
        <v>287</v>
      </c>
      <c r="B286" s="53" t="s">
        <v>45</v>
      </c>
      <c r="C286" s="52" t="s">
        <v>36</v>
      </c>
      <c r="D286" s="52">
        <v>25</v>
      </c>
      <c r="E286" s="53" t="s">
        <v>437</v>
      </c>
      <c r="F286" s="53"/>
      <c r="G286" s="52"/>
      <c r="H286" s="52"/>
      <c r="I286" s="52"/>
      <c r="J286" s="57" t="s">
        <v>8</v>
      </c>
      <c r="K286" s="3" t="s">
        <v>9</v>
      </c>
      <c r="L286" s="3" t="s">
        <v>7</v>
      </c>
      <c r="M286" s="3" t="s">
        <v>8</v>
      </c>
      <c r="N286" s="3" t="s">
        <v>7</v>
      </c>
      <c r="O286" s="3" t="s">
        <v>9</v>
      </c>
      <c r="P286" s="3" t="s">
        <v>8</v>
      </c>
      <c r="Q286" s="3" t="s">
        <v>7</v>
      </c>
      <c r="R286" s="3" t="s">
        <v>8</v>
      </c>
      <c r="S286" s="3" t="s">
        <v>10</v>
      </c>
      <c r="T286" s="3" t="s">
        <v>10</v>
      </c>
      <c r="U286" s="3" t="s">
        <v>8</v>
      </c>
      <c r="V286" s="3" t="s">
        <v>10</v>
      </c>
      <c r="W286" s="3" t="s">
        <v>7</v>
      </c>
      <c r="X286" s="3" t="s">
        <v>10</v>
      </c>
      <c r="Y286" s="3" t="s">
        <v>9</v>
      </c>
      <c r="Z286" s="3" t="s">
        <v>7</v>
      </c>
      <c r="AA286" s="3" t="s">
        <v>8</v>
      </c>
      <c r="AB286" s="3" t="s">
        <v>9</v>
      </c>
      <c r="AC286" s="3" t="s">
        <v>10</v>
      </c>
      <c r="AD286" s="3" t="s">
        <v>7</v>
      </c>
      <c r="AE286" s="59" t="s">
        <v>8</v>
      </c>
      <c r="AF286" s="43" t="s">
        <v>9</v>
      </c>
      <c r="AG286" s="43" t="s">
        <v>10</v>
      </c>
      <c r="AH286" s="43" t="s">
        <v>9</v>
      </c>
      <c r="AI286" s="43" t="s">
        <v>9</v>
      </c>
      <c r="AJ286" s="43" t="s">
        <v>7</v>
      </c>
      <c r="AK286" s="43" t="s">
        <v>9</v>
      </c>
      <c r="AL286" s="43" t="s">
        <v>8</v>
      </c>
      <c r="AM286" s="43" t="s">
        <v>10</v>
      </c>
      <c r="AN286" s="43" t="s">
        <v>9</v>
      </c>
      <c r="AO286" s="43" t="s">
        <v>7</v>
      </c>
      <c r="AP286" s="43" t="s">
        <v>8</v>
      </c>
      <c r="AQ286" s="43" t="s">
        <v>7</v>
      </c>
      <c r="AR286" s="43" t="s">
        <v>9</v>
      </c>
      <c r="AS286" s="43" t="s">
        <v>10</v>
      </c>
      <c r="AT286" s="43" t="s">
        <v>8</v>
      </c>
      <c r="AU286" s="43" t="s">
        <v>8</v>
      </c>
      <c r="AV286" s="43" t="s">
        <v>7</v>
      </c>
      <c r="AW286" s="43" t="s">
        <v>10</v>
      </c>
      <c r="AX286" s="43" t="s">
        <v>8</v>
      </c>
      <c r="AY286" s="43" t="s">
        <v>10</v>
      </c>
      <c r="AZ286" s="61" t="s">
        <v>8</v>
      </c>
      <c r="BA286" s="45" t="s">
        <v>10</v>
      </c>
      <c r="BB286" s="45" t="s">
        <v>9</v>
      </c>
      <c r="BC286" s="45" t="s">
        <v>8</v>
      </c>
      <c r="BD286" s="45" t="s">
        <v>8</v>
      </c>
      <c r="BE286" s="45" t="s">
        <v>7</v>
      </c>
      <c r="BF286" s="45" t="s">
        <v>10</v>
      </c>
      <c r="BG286" s="45" t="s">
        <v>9</v>
      </c>
      <c r="BH286" s="45" t="s">
        <v>10</v>
      </c>
      <c r="BI286" s="45" t="s">
        <v>8</v>
      </c>
      <c r="BJ286" s="45" t="s">
        <v>9</v>
      </c>
      <c r="BK286" s="45" t="s">
        <v>8</v>
      </c>
      <c r="BL286" s="45" t="s">
        <v>9</v>
      </c>
      <c r="BM286" s="45" t="s">
        <v>7</v>
      </c>
      <c r="BN286" s="45" t="s">
        <v>9</v>
      </c>
      <c r="BO286" s="45" t="s">
        <v>7</v>
      </c>
      <c r="BP286" s="45" t="s">
        <v>10</v>
      </c>
      <c r="BQ286" s="45" t="s">
        <v>10</v>
      </c>
      <c r="BR286" s="45" t="s">
        <v>7</v>
      </c>
      <c r="BS286" s="45" t="s">
        <v>7</v>
      </c>
      <c r="BT286" s="45" t="s">
        <v>8</v>
      </c>
      <c r="BU286" s="62" t="s">
        <v>8</v>
      </c>
      <c r="BV286" s="47" t="s">
        <v>9</v>
      </c>
      <c r="BW286" s="47" t="s">
        <v>7</v>
      </c>
      <c r="BX286" s="47" t="s">
        <v>7</v>
      </c>
      <c r="BY286" s="47" t="s">
        <v>10</v>
      </c>
      <c r="BZ286" s="47" t="s">
        <v>10</v>
      </c>
      <c r="CA286" s="47" t="s">
        <v>9</v>
      </c>
      <c r="CB286" s="47" t="s">
        <v>8</v>
      </c>
      <c r="CC286" s="47" t="s">
        <v>9</v>
      </c>
      <c r="CD286" s="47" t="s">
        <v>9</v>
      </c>
      <c r="CE286" s="47" t="s">
        <v>7</v>
      </c>
      <c r="CF286" s="47" t="s">
        <v>10</v>
      </c>
      <c r="CG286" s="47" t="s">
        <v>8</v>
      </c>
      <c r="CH286" s="47" t="s">
        <v>8</v>
      </c>
      <c r="CI286" s="47" t="s">
        <v>8</v>
      </c>
      <c r="CJ286" s="47" t="s">
        <v>8</v>
      </c>
      <c r="CK286" s="47" t="s">
        <v>7</v>
      </c>
      <c r="CL286" s="47" t="s">
        <v>10</v>
      </c>
      <c r="CM286" s="47" t="s">
        <v>7</v>
      </c>
      <c r="CN286" s="47" t="s">
        <v>9</v>
      </c>
      <c r="CO286" s="47" t="s">
        <v>10</v>
      </c>
      <c r="CP286" s="48" t="s">
        <v>8</v>
      </c>
      <c r="CQ286" s="2" t="s">
        <v>8</v>
      </c>
      <c r="CR286" s="2" t="s">
        <v>10</v>
      </c>
      <c r="CS286" s="2" t="s">
        <v>9</v>
      </c>
      <c r="CT286" s="2" t="s">
        <v>9</v>
      </c>
      <c r="CU286" s="2" t="s">
        <v>7</v>
      </c>
      <c r="CV286" s="2" t="s">
        <v>7</v>
      </c>
      <c r="CW286" s="2" t="s">
        <v>8</v>
      </c>
      <c r="CX286" s="2" t="s">
        <v>10</v>
      </c>
      <c r="CY286" s="2" t="s">
        <v>8</v>
      </c>
      <c r="CZ286" s="2" t="s">
        <v>10</v>
      </c>
      <c r="DA286" s="2" t="s">
        <v>7</v>
      </c>
      <c r="DB286" s="2" t="s">
        <v>8</v>
      </c>
      <c r="DC286" s="2" t="s">
        <v>7</v>
      </c>
      <c r="DD286" s="2" t="s">
        <v>10</v>
      </c>
      <c r="DE286" s="2" t="s">
        <v>9</v>
      </c>
      <c r="DF286" s="2" t="s">
        <v>7</v>
      </c>
      <c r="DG286" s="2" t="s">
        <v>10</v>
      </c>
      <c r="DH286" s="2" t="s">
        <v>9</v>
      </c>
      <c r="DI286" s="2" t="s">
        <v>7</v>
      </c>
      <c r="DJ286" s="2" t="s">
        <v>10</v>
      </c>
      <c r="DK286" s="63" t="s">
        <v>8</v>
      </c>
      <c r="DL286" s="51" t="s">
        <v>7</v>
      </c>
      <c r="DM286" s="51" t="s">
        <v>8</v>
      </c>
      <c r="DN286" s="51" t="s">
        <v>7</v>
      </c>
      <c r="DO286" s="51" t="s">
        <v>10</v>
      </c>
      <c r="DP286" s="51" t="s">
        <v>8</v>
      </c>
      <c r="DQ286" s="51" t="s">
        <v>7</v>
      </c>
      <c r="DR286" s="51" t="s">
        <v>9</v>
      </c>
      <c r="DS286" s="51" t="s">
        <v>8</v>
      </c>
      <c r="DT286" s="51" t="s">
        <v>9</v>
      </c>
      <c r="DU286" s="51" t="s">
        <v>9</v>
      </c>
      <c r="DV286" s="51" t="s">
        <v>10</v>
      </c>
      <c r="DW286" s="51" t="s">
        <v>10</v>
      </c>
      <c r="DX286" s="51" t="s">
        <v>9</v>
      </c>
      <c r="DY286" s="51" t="s">
        <v>8</v>
      </c>
      <c r="DZ286" s="51" t="s">
        <v>9</v>
      </c>
      <c r="EA286" s="51" t="s">
        <v>9</v>
      </c>
      <c r="EB286" s="51" t="s">
        <v>10</v>
      </c>
      <c r="EC286" s="51" t="s">
        <v>10</v>
      </c>
      <c r="ED286" s="51" t="s">
        <v>8</v>
      </c>
      <c r="EE286" s="51" t="s">
        <v>7</v>
      </c>
    </row>
    <row r="287" spans="1:135" ht="18.75" customHeight="1" x14ac:dyDescent="0.2">
      <c r="A287" s="52">
        <v>288</v>
      </c>
      <c r="B287" s="53" t="s">
        <v>45</v>
      </c>
      <c r="C287" s="52" t="s">
        <v>36</v>
      </c>
      <c r="D287" s="52">
        <v>26</v>
      </c>
      <c r="E287" s="53" t="s">
        <v>438</v>
      </c>
      <c r="F287" s="53"/>
      <c r="G287" s="52"/>
      <c r="H287" s="52"/>
      <c r="I287" s="52"/>
      <c r="J287" s="57" t="s">
        <v>8</v>
      </c>
      <c r="K287" s="3" t="s">
        <v>8</v>
      </c>
      <c r="L287" s="3" t="s">
        <v>10</v>
      </c>
      <c r="M287" s="3" t="s">
        <v>9</v>
      </c>
      <c r="N287" s="3" t="s">
        <v>10</v>
      </c>
      <c r="O287" s="3" t="s">
        <v>9</v>
      </c>
      <c r="P287" s="3" t="s">
        <v>8</v>
      </c>
      <c r="Q287" s="3" t="s">
        <v>7</v>
      </c>
      <c r="R287" s="3" t="s">
        <v>10</v>
      </c>
      <c r="S287" s="3" t="s">
        <v>10</v>
      </c>
      <c r="T287" s="3" t="s">
        <v>10</v>
      </c>
      <c r="U287" s="3" t="s">
        <v>8</v>
      </c>
      <c r="V287" s="3" t="s">
        <v>8</v>
      </c>
      <c r="W287" s="3" t="s">
        <v>7</v>
      </c>
      <c r="X287" s="3" t="s">
        <v>8</v>
      </c>
      <c r="Y287" s="3" t="s">
        <v>7</v>
      </c>
      <c r="Z287" s="3" t="s">
        <v>9</v>
      </c>
      <c r="AA287" s="3" t="s">
        <v>10</v>
      </c>
      <c r="AB287" s="3" t="s">
        <v>8</v>
      </c>
      <c r="AC287" s="3" t="s">
        <v>9</v>
      </c>
      <c r="AD287" s="3" t="s">
        <v>7</v>
      </c>
      <c r="AE287" s="59" t="s">
        <v>8</v>
      </c>
      <c r="AF287" s="43" t="s">
        <v>9</v>
      </c>
      <c r="AG287" s="43" t="s">
        <v>8</v>
      </c>
      <c r="AH287" s="43" t="s">
        <v>10</v>
      </c>
      <c r="AI287" s="43" t="s">
        <v>7</v>
      </c>
      <c r="AJ287" s="43" t="s">
        <v>8</v>
      </c>
      <c r="AK287" s="43" t="s">
        <v>7</v>
      </c>
      <c r="AL287" s="43" t="s">
        <v>9</v>
      </c>
      <c r="AM287" s="43" t="s">
        <v>8</v>
      </c>
      <c r="AN287" s="43" t="s">
        <v>7</v>
      </c>
      <c r="AO287" s="43" t="s">
        <v>9</v>
      </c>
      <c r="AP287" s="43" t="s">
        <v>7</v>
      </c>
      <c r="AQ287" s="43" t="s">
        <v>9</v>
      </c>
      <c r="AR287" s="43" t="s">
        <v>9</v>
      </c>
      <c r="AS287" s="43" t="s">
        <v>10</v>
      </c>
      <c r="AT287" s="43" t="s">
        <v>7</v>
      </c>
      <c r="AU287" s="43" t="s">
        <v>9</v>
      </c>
      <c r="AV287" s="43" t="s">
        <v>8</v>
      </c>
      <c r="AW287" s="43" t="s">
        <v>10</v>
      </c>
      <c r="AX287" s="43" t="s">
        <v>10</v>
      </c>
      <c r="AY287" s="43" t="s">
        <v>9</v>
      </c>
      <c r="AZ287" s="61" t="s">
        <v>8</v>
      </c>
      <c r="BA287" s="45" t="s">
        <v>10</v>
      </c>
      <c r="BB287" s="45" t="s">
        <v>7</v>
      </c>
      <c r="BC287" s="45" t="s">
        <v>7</v>
      </c>
      <c r="BD287" s="45" t="s">
        <v>8</v>
      </c>
      <c r="BE287" s="45" t="s">
        <v>10</v>
      </c>
      <c r="BF287" s="45" t="s">
        <v>9</v>
      </c>
      <c r="BG287" s="45" t="s">
        <v>8</v>
      </c>
      <c r="BH287" s="45" t="s">
        <v>7</v>
      </c>
      <c r="BI287" s="45" t="s">
        <v>9</v>
      </c>
      <c r="BJ287" s="45" t="s">
        <v>7</v>
      </c>
      <c r="BK287" s="45" t="s">
        <v>10</v>
      </c>
      <c r="BL287" s="45" t="s">
        <v>8</v>
      </c>
      <c r="BM287" s="45" t="s">
        <v>9</v>
      </c>
      <c r="BN287" s="45" t="s">
        <v>8</v>
      </c>
      <c r="BO287" s="45" t="s">
        <v>10</v>
      </c>
      <c r="BP287" s="45" t="s">
        <v>9</v>
      </c>
      <c r="BQ287" s="45" t="s">
        <v>10</v>
      </c>
      <c r="BR287" s="45" t="s">
        <v>9</v>
      </c>
      <c r="BS287" s="45" t="s">
        <v>7</v>
      </c>
      <c r="BT287" s="45" t="s">
        <v>8</v>
      </c>
      <c r="BU287" s="62" t="s">
        <v>8</v>
      </c>
      <c r="BV287" s="47" t="s">
        <v>10</v>
      </c>
      <c r="BW287" s="47" t="s">
        <v>9</v>
      </c>
      <c r="BX287" s="47" t="s">
        <v>7</v>
      </c>
      <c r="BY287" s="47" t="s">
        <v>8</v>
      </c>
      <c r="BZ287" s="47" t="s">
        <v>10</v>
      </c>
      <c r="CA287" s="47" t="s">
        <v>9</v>
      </c>
      <c r="CB287" s="47" t="s">
        <v>9</v>
      </c>
      <c r="CC287" s="47" t="s">
        <v>9</v>
      </c>
      <c r="CD287" s="47" t="s">
        <v>10</v>
      </c>
      <c r="CE287" s="47" t="s">
        <v>8</v>
      </c>
      <c r="CF287" s="47" t="s">
        <v>9</v>
      </c>
      <c r="CG287" s="47" t="s">
        <v>8</v>
      </c>
      <c r="CH287" s="47" t="s">
        <v>10</v>
      </c>
      <c r="CI287" s="47" t="s">
        <v>8</v>
      </c>
      <c r="CJ287" s="47" t="s">
        <v>7</v>
      </c>
      <c r="CK287" s="47" t="s">
        <v>7</v>
      </c>
      <c r="CL287" s="47" t="s">
        <v>10</v>
      </c>
      <c r="CM287" s="47" t="s">
        <v>7</v>
      </c>
      <c r="CN287" s="47" t="s">
        <v>9</v>
      </c>
      <c r="CO287" s="47" t="s">
        <v>10</v>
      </c>
      <c r="CP287" s="48" t="s">
        <v>8</v>
      </c>
      <c r="CQ287" s="2" t="s">
        <v>7</v>
      </c>
      <c r="CR287" s="2" t="s">
        <v>9</v>
      </c>
      <c r="CS287" s="2" t="s">
        <v>8</v>
      </c>
      <c r="CT287" s="2" t="s">
        <v>10</v>
      </c>
      <c r="CU287" s="2" t="s">
        <v>7</v>
      </c>
      <c r="CV287" s="2" t="s">
        <v>10</v>
      </c>
      <c r="CW287" s="2" t="s">
        <v>7</v>
      </c>
      <c r="CX287" s="2" t="s">
        <v>9</v>
      </c>
      <c r="CY287" s="2" t="s">
        <v>8</v>
      </c>
      <c r="CZ287" s="2" t="s">
        <v>10</v>
      </c>
      <c r="DA287" s="2" t="s">
        <v>9</v>
      </c>
      <c r="DB287" s="2" t="s">
        <v>7</v>
      </c>
      <c r="DC287" s="2" t="s">
        <v>10</v>
      </c>
      <c r="DD287" s="2" t="s">
        <v>9</v>
      </c>
      <c r="DE287" s="2" t="s">
        <v>8</v>
      </c>
      <c r="DF287" s="2" t="s">
        <v>7</v>
      </c>
      <c r="DG287" s="2" t="s">
        <v>10</v>
      </c>
      <c r="DH287" s="2" t="s">
        <v>8</v>
      </c>
      <c r="DI287" s="2" t="s">
        <v>7</v>
      </c>
      <c r="DJ287" s="2" t="s">
        <v>7</v>
      </c>
      <c r="DK287" s="63" t="s">
        <v>8</v>
      </c>
      <c r="DL287" s="51" t="s">
        <v>7</v>
      </c>
      <c r="DM287" s="51" t="s">
        <v>8</v>
      </c>
      <c r="DN287" s="51" t="s">
        <v>9</v>
      </c>
      <c r="DO287" s="51" t="s">
        <v>10</v>
      </c>
      <c r="DP287" s="51" t="s">
        <v>7</v>
      </c>
      <c r="DQ287" s="51" t="s">
        <v>10</v>
      </c>
      <c r="DR287" s="51" t="s">
        <v>7</v>
      </c>
      <c r="DS287" s="51" t="s">
        <v>8</v>
      </c>
      <c r="DT287" s="51" t="s">
        <v>9</v>
      </c>
      <c r="DU287" s="51" t="s">
        <v>7</v>
      </c>
      <c r="DV287" s="51" t="s">
        <v>10</v>
      </c>
      <c r="DW287" s="51" t="s">
        <v>8</v>
      </c>
      <c r="DX287" s="51" t="s">
        <v>9</v>
      </c>
      <c r="DY287" s="51" t="s">
        <v>7</v>
      </c>
      <c r="DZ287" s="51" t="s">
        <v>9</v>
      </c>
      <c r="EA287" s="51" t="s">
        <v>7</v>
      </c>
      <c r="EB287" s="51" t="s">
        <v>10</v>
      </c>
      <c r="EC287" s="51" t="s">
        <v>10</v>
      </c>
      <c r="ED287" s="51" t="s">
        <v>9</v>
      </c>
      <c r="EE287" s="51" t="s">
        <v>8</v>
      </c>
    </row>
    <row r="288" spans="1:135" ht="18.75" customHeight="1" x14ac:dyDescent="0.2">
      <c r="A288" s="52">
        <v>289</v>
      </c>
      <c r="B288" s="53" t="s">
        <v>45</v>
      </c>
      <c r="C288" s="52" t="s">
        <v>36</v>
      </c>
      <c r="D288" s="52">
        <v>27</v>
      </c>
      <c r="E288" s="53" t="s">
        <v>439</v>
      </c>
      <c r="F288" s="53"/>
      <c r="G288" s="52"/>
      <c r="H288" s="52"/>
      <c r="I288" s="52"/>
      <c r="J288" s="57" t="s">
        <v>8</v>
      </c>
      <c r="K288" s="3" t="s">
        <v>8</v>
      </c>
      <c r="L288" s="3" t="s">
        <v>10</v>
      </c>
      <c r="M288" s="3" t="s">
        <v>9</v>
      </c>
      <c r="N288" s="3" t="s">
        <v>8</v>
      </c>
      <c r="O288" s="3" t="s">
        <v>8</v>
      </c>
      <c r="P288" s="3" t="s">
        <v>8</v>
      </c>
      <c r="Q288" s="3" t="s">
        <v>10</v>
      </c>
      <c r="R288" s="3" t="s">
        <v>10</v>
      </c>
      <c r="S288" s="3" t="s">
        <v>10</v>
      </c>
      <c r="T288" s="3" t="s">
        <v>10</v>
      </c>
      <c r="U288" s="3" t="s">
        <v>9</v>
      </c>
      <c r="V288" s="3" t="s">
        <v>9</v>
      </c>
      <c r="W288" s="3" t="s">
        <v>7</v>
      </c>
      <c r="X288" s="3" t="s">
        <v>8</v>
      </c>
      <c r="Y288" s="3" t="s">
        <v>9</v>
      </c>
      <c r="Z288" s="3" t="s">
        <v>9</v>
      </c>
      <c r="AA288" s="3" t="s">
        <v>7</v>
      </c>
      <c r="AB288" s="3" t="s">
        <v>7</v>
      </c>
      <c r="AC288" s="3" t="s">
        <v>8</v>
      </c>
      <c r="AD288" s="3" t="s">
        <v>7</v>
      </c>
      <c r="AE288" s="59" t="s">
        <v>8</v>
      </c>
      <c r="AF288" s="43" t="s">
        <v>9</v>
      </c>
      <c r="AG288" s="43" t="s">
        <v>10</v>
      </c>
      <c r="AH288" s="43" t="s">
        <v>7</v>
      </c>
      <c r="AI288" s="43" t="s">
        <v>10</v>
      </c>
      <c r="AJ288" s="43" t="s">
        <v>8</v>
      </c>
      <c r="AK288" s="43" t="s">
        <v>7</v>
      </c>
      <c r="AL288" s="43" t="s">
        <v>7</v>
      </c>
      <c r="AM288" s="43" t="s">
        <v>8</v>
      </c>
      <c r="AN288" s="43" t="s">
        <v>8</v>
      </c>
      <c r="AO288" s="43" t="s">
        <v>10</v>
      </c>
      <c r="AP288" s="43" t="s">
        <v>10</v>
      </c>
      <c r="AQ288" s="43" t="s">
        <v>8</v>
      </c>
      <c r="AR288" s="43" t="s">
        <v>9</v>
      </c>
      <c r="AS288" s="43" t="s">
        <v>9</v>
      </c>
      <c r="AT288" s="43" t="s">
        <v>8</v>
      </c>
      <c r="AU288" s="43" t="s">
        <v>8</v>
      </c>
      <c r="AV288" s="43" t="s">
        <v>7</v>
      </c>
      <c r="AW288" s="43" t="s">
        <v>10</v>
      </c>
      <c r="AX288" s="43" t="s">
        <v>10</v>
      </c>
      <c r="AY288" s="43" t="s">
        <v>7</v>
      </c>
      <c r="AZ288" s="61" t="s">
        <v>8</v>
      </c>
      <c r="BA288" s="45" t="s">
        <v>10</v>
      </c>
      <c r="BB288" s="45" t="s">
        <v>8</v>
      </c>
      <c r="BC288" s="45" t="s">
        <v>7</v>
      </c>
      <c r="BD288" s="45" t="s">
        <v>8</v>
      </c>
      <c r="BE288" s="45" t="s">
        <v>10</v>
      </c>
      <c r="BF288" s="45" t="s">
        <v>9</v>
      </c>
      <c r="BG288" s="45" t="s">
        <v>10</v>
      </c>
      <c r="BH288" s="45" t="s">
        <v>7</v>
      </c>
      <c r="BI288" s="45" t="s">
        <v>8</v>
      </c>
      <c r="BJ288" s="45" t="s">
        <v>9</v>
      </c>
      <c r="BK288" s="45" t="s">
        <v>10</v>
      </c>
      <c r="BL288" s="45" t="s">
        <v>8</v>
      </c>
      <c r="BM288" s="45" t="s">
        <v>10</v>
      </c>
      <c r="BN288" s="45" t="s">
        <v>8</v>
      </c>
      <c r="BO288" s="45" t="s">
        <v>10</v>
      </c>
      <c r="BP288" s="45" t="s">
        <v>10</v>
      </c>
      <c r="BQ288" s="45" t="s">
        <v>10</v>
      </c>
      <c r="BR288" s="45" t="s">
        <v>7</v>
      </c>
      <c r="BS288" s="45" t="s">
        <v>7</v>
      </c>
      <c r="BT288" s="45" t="s">
        <v>9</v>
      </c>
      <c r="BU288" s="62" t="s">
        <v>8</v>
      </c>
      <c r="BV288" s="47" t="s">
        <v>9</v>
      </c>
      <c r="BW288" s="47" t="s">
        <v>9</v>
      </c>
      <c r="BX288" s="47" t="s">
        <v>7</v>
      </c>
      <c r="BY288" s="47" t="s">
        <v>7</v>
      </c>
      <c r="BZ288" s="47" t="s">
        <v>10</v>
      </c>
      <c r="CA288" s="47" t="s">
        <v>9</v>
      </c>
      <c r="CB288" s="47" t="s">
        <v>7</v>
      </c>
      <c r="CC288" s="47" t="s">
        <v>9</v>
      </c>
      <c r="CD288" s="47" t="s">
        <v>10</v>
      </c>
      <c r="CE288" s="47" t="s">
        <v>8</v>
      </c>
      <c r="CF288" s="47" t="s">
        <v>9</v>
      </c>
      <c r="CG288" s="47" t="s">
        <v>8</v>
      </c>
      <c r="CH288" s="47" t="s">
        <v>10</v>
      </c>
      <c r="CI288" s="47" t="s">
        <v>8</v>
      </c>
      <c r="CJ288" s="47" t="s">
        <v>8</v>
      </c>
      <c r="CK288" s="47" t="s">
        <v>7</v>
      </c>
      <c r="CL288" s="47" t="s">
        <v>10</v>
      </c>
      <c r="CM288" s="47" t="s">
        <v>8</v>
      </c>
      <c r="CN288" s="47" t="s">
        <v>9</v>
      </c>
      <c r="CO288" s="47" t="s">
        <v>10</v>
      </c>
      <c r="CP288" s="48" t="s">
        <v>8</v>
      </c>
      <c r="CQ288" s="2" t="s">
        <v>7</v>
      </c>
      <c r="CR288" s="2" t="s">
        <v>9</v>
      </c>
      <c r="CS288" s="2" t="s">
        <v>9</v>
      </c>
      <c r="CT288" s="2" t="s">
        <v>10</v>
      </c>
      <c r="CU288" s="2" t="s">
        <v>7</v>
      </c>
      <c r="CV288" s="2" t="s">
        <v>8</v>
      </c>
      <c r="CW288" s="2" t="s">
        <v>7</v>
      </c>
      <c r="CX288" s="2" t="s">
        <v>9</v>
      </c>
      <c r="CY288" s="2" t="s">
        <v>10</v>
      </c>
      <c r="CZ288" s="2" t="s">
        <v>10</v>
      </c>
      <c r="DA288" s="2" t="s">
        <v>7</v>
      </c>
      <c r="DB288" s="2" t="s">
        <v>7</v>
      </c>
      <c r="DC288" s="2" t="s">
        <v>10</v>
      </c>
      <c r="DD288" s="2" t="s">
        <v>9</v>
      </c>
      <c r="DE288" s="2" t="s">
        <v>9</v>
      </c>
      <c r="DF288" s="2" t="s">
        <v>7</v>
      </c>
      <c r="DG288" s="2" t="s">
        <v>10</v>
      </c>
      <c r="DH288" s="2" t="s">
        <v>8</v>
      </c>
      <c r="DI288" s="2" t="s">
        <v>10</v>
      </c>
      <c r="DJ288" s="2" t="s">
        <v>8</v>
      </c>
      <c r="DK288" s="63" t="s">
        <v>8</v>
      </c>
      <c r="DL288" s="51" t="s">
        <v>7</v>
      </c>
      <c r="DM288" s="51" t="s">
        <v>8</v>
      </c>
      <c r="DN288" s="51" t="s">
        <v>9</v>
      </c>
      <c r="DO288" s="51" t="s">
        <v>10</v>
      </c>
      <c r="DP288" s="51" t="s">
        <v>7</v>
      </c>
      <c r="DQ288" s="51" t="s">
        <v>8</v>
      </c>
      <c r="DR288" s="51" t="s">
        <v>7</v>
      </c>
      <c r="DS288" s="51" t="s">
        <v>8</v>
      </c>
      <c r="DT288" s="51" t="s">
        <v>9</v>
      </c>
      <c r="DU288" s="51" t="s">
        <v>7</v>
      </c>
      <c r="DV288" s="51" t="s">
        <v>10</v>
      </c>
      <c r="DW288" s="51" t="s">
        <v>8</v>
      </c>
      <c r="DX288" s="51" t="s">
        <v>9</v>
      </c>
      <c r="DY288" s="51" t="s">
        <v>7</v>
      </c>
      <c r="DZ288" s="51" t="s">
        <v>9</v>
      </c>
      <c r="EA288" s="51" t="s">
        <v>7</v>
      </c>
      <c r="EB288" s="51" t="s">
        <v>10</v>
      </c>
      <c r="EC288" s="51" t="s">
        <v>10</v>
      </c>
      <c r="ED288" s="51" t="s">
        <v>8</v>
      </c>
      <c r="EE288" s="51" t="s">
        <v>8</v>
      </c>
    </row>
    <row r="289" spans="1:135" ht="18.75" customHeight="1" x14ac:dyDescent="0.2">
      <c r="A289" s="52">
        <v>290</v>
      </c>
      <c r="B289" s="53" t="s">
        <v>45</v>
      </c>
      <c r="C289" s="52" t="s">
        <v>36</v>
      </c>
      <c r="D289" s="52">
        <v>28</v>
      </c>
      <c r="E289" s="53" t="s">
        <v>440</v>
      </c>
      <c r="F289" s="53"/>
      <c r="G289" s="52"/>
      <c r="H289" s="52"/>
      <c r="I289" s="52"/>
      <c r="J289" s="57" t="s">
        <v>8</v>
      </c>
      <c r="K289" s="3" t="s">
        <v>8</v>
      </c>
      <c r="L289" s="3" t="s">
        <v>9</v>
      </c>
      <c r="M289" s="3" t="s">
        <v>10</v>
      </c>
      <c r="N289" s="3" t="s">
        <v>10</v>
      </c>
      <c r="O289" s="3" t="s">
        <v>7</v>
      </c>
      <c r="P289" s="3" t="s">
        <v>8</v>
      </c>
      <c r="Q289" s="3" t="s">
        <v>7</v>
      </c>
      <c r="R289" s="3" t="s">
        <v>10</v>
      </c>
      <c r="S289" s="3" t="s">
        <v>10</v>
      </c>
      <c r="T289" s="3" t="s">
        <v>7</v>
      </c>
      <c r="U289" s="3" t="s">
        <v>10</v>
      </c>
      <c r="V289" s="3" t="s">
        <v>8</v>
      </c>
      <c r="W289" s="3" t="s">
        <v>7</v>
      </c>
      <c r="X289" s="3" t="s">
        <v>8</v>
      </c>
      <c r="Y289" s="3" t="s">
        <v>7</v>
      </c>
      <c r="Z289" s="3" t="s">
        <v>10</v>
      </c>
      <c r="AA289" s="3" t="s">
        <v>10</v>
      </c>
      <c r="AB289" s="3" t="s">
        <v>8</v>
      </c>
      <c r="AC289" s="3" t="s">
        <v>9</v>
      </c>
      <c r="AD289" s="3" t="s">
        <v>7</v>
      </c>
      <c r="AE289" s="59" t="s">
        <v>8</v>
      </c>
      <c r="AF289" s="43" t="s">
        <v>8</v>
      </c>
      <c r="AG289" s="43" t="s">
        <v>8</v>
      </c>
      <c r="AH289" s="43" t="s">
        <v>10</v>
      </c>
      <c r="AI289" s="43" t="s">
        <v>7</v>
      </c>
      <c r="AJ289" s="43" t="s">
        <v>8</v>
      </c>
      <c r="AK289" s="43" t="s">
        <v>7</v>
      </c>
      <c r="AL289" s="43" t="s">
        <v>9</v>
      </c>
      <c r="AM289" s="43" t="s">
        <v>10</v>
      </c>
      <c r="AN289" s="43" t="s">
        <v>7</v>
      </c>
      <c r="AO289" s="43" t="s">
        <v>9</v>
      </c>
      <c r="AP289" s="43" t="s">
        <v>10</v>
      </c>
      <c r="AQ289" s="43" t="s">
        <v>7</v>
      </c>
      <c r="AR289" s="43" t="s">
        <v>8</v>
      </c>
      <c r="AS289" s="43" t="s">
        <v>10</v>
      </c>
      <c r="AT289" s="43" t="s">
        <v>7</v>
      </c>
      <c r="AU289" s="43" t="s">
        <v>9</v>
      </c>
      <c r="AV289" s="43" t="s">
        <v>10</v>
      </c>
      <c r="AW289" s="43" t="s">
        <v>10</v>
      </c>
      <c r="AX289" s="43" t="s">
        <v>10</v>
      </c>
      <c r="AY289" s="43" t="s">
        <v>9</v>
      </c>
      <c r="AZ289" s="61" t="s">
        <v>8</v>
      </c>
      <c r="BA289" s="45" t="s">
        <v>10</v>
      </c>
      <c r="BB289" s="45" t="s">
        <v>7</v>
      </c>
      <c r="BC289" s="45" t="s">
        <v>7</v>
      </c>
      <c r="BD289" s="45" t="s">
        <v>8</v>
      </c>
      <c r="BE289" s="45" t="s">
        <v>10</v>
      </c>
      <c r="BF289" s="45" t="s">
        <v>9</v>
      </c>
      <c r="BG289" s="45" t="s">
        <v>8</v>
      </c>
      <c r="BH289" s="45" t="s">
        <v>7</v>
      </c>
      <c r="BI289" s="45" t="s">
        <v>8</v>
      </c>
      <c r="BJ289" s="45" t="s">
        <v>7</v>
      </c>
      <c r="BK289" s="45" t="s">
        <v>10</v>
      </c>
      <c r="BL289" s="45" t="s">
        <v>8</v>
      </c>
      <c r="BM289" s="45" t="s">
        <v>9</v>
      </c>
      <c r="BN289" s="45" t="s">
        <v>8</v>
      </c>
      <c r="BO289" s="45" t="s">
        <v>10</v>
      </c>
      <c r="BP289" s="45" t="s">
        <v>9</v>
      </c>
      <c r="BQ289" s="45" t="s">
        <v>10</v>
      </c>
      <c r="BR289" s="45" t="s">
        <v>9</v>
      </c>
      <c r="BS289" s="45" t="s">
        <v>7</v>
      </c>
      <c r="BT289" s="45" t="s">
        <v>8</v>
      </c>
      <c r="BU289" s="62" t="s">
        <v>8</v>
      </c>
      <c r="BV289" s="47" t="s">
        <v>9</v>
      </c>
      <c r="BW289" s="47" t="s">
        <v>9</v>
      </c>
      <c r="BX289" s="47" t="s">
        <v>7</v>
      </c>
      <c r="BY289" s="47" t="s">
        <v>8</v>
      </c>
      <c r="BZ289" s="47" t="s">
        <v>10</v>
      </c>
      <c r="CA289" s="47" t="s">
        <v>9</v>
      </c>
      <c r="CB289" s="47" t="s">
        <v>7</v>
      </c>
      <c r="CC289" s="47" t="s">
        <v>9</v>
      </c>
      <c r="CD289" s="47" t="s">
        <v>10</v>
      </c>
      <c r="CE289" s="47" t="s">
        <v>8</v>
      </c>
      <c r="CF289" s="47" t="s">
        <v>9</v>
      </c>
      <c r="CG289" s="47" t="s">
        <v>8</v>
      </c>
      <c r="CH289" s="47" t="s">
        <v>10</v>
      </c>
      <c r="CI289" s="47" t="s">
        <v>8</v>
      </c>
      <c r="CJ289" s="47" t="s">
        <v>7</v>
      </c>
      <c r="CK289" s="47" t="s">
        <v>7</v>
      </c>
      <c r="CL289" s="47" t="s">
        <v>10</v>
      </c>
      <c r="CM289" s="47" t="s">
        <v>8</v>
      </c>
      <c r="CN289" s="47" t="s">
        <v>9</v>
      </c>
      <c r="CO289" s="47" t="s">
        <v>10</v>
      </c>
      <c r="CP289" s="48" t="s">
        <v>8</v>
      </c>
      <c r="CQ289" s="2" t="s">
        <v>7</v>
      </c>
      <c r="CR289" s="2" t="s">
        <v>9</v>
      </c>
      <c r="CS289" s="2" t="s">
        <v>8</v>
      </c>
      <c r="CT289" s="2" t="s">
        <v>10</v>
      </c>
      <c r="CU289" s="2" t="s">
        <v>7</v>
      </c>
      <c r="CV289" s="2" t="s">
        <v>9</v>
      </c>
      <c r="CW289" s="2" t="s">
        <v>7</v>
      </c>
      <c r="CX289" s="2" t="s">
        <v>9</v>
      </c>
      <c r="CY289" s="2" t="s">
        <v>8</v>
      </c>
      <c r="CZ289" s="2" t="s">
        <v>10</v>
      </c>
      <c r="DA289" s="2" t="s">
        <v>9</v>
      </c>
      <c r="DB289" s="2" t="s">
        <v>7</v>
      </c>
      <c r="DC289" s="2" t="s">
        <v>10</v>
      </c>
      <c r="DD289" s="2" t="s">
        <v>9</v>
      </c>
      <c r="DE289" s="2" t="s">
        <v>8</v>
      </c>
      <c r="DF289" s="2" t="s">
        <v>7</v>
      </c>
      <c r="DG289" s="2" t="s">
        <v>10</v>
      </c>
      <c r="DH289" s="2" t="s">
        <v>8</v>
      </c>
      <c r="DI289" s="2" t="s">
        <v>10</v>
      </c>
      <c r="DJ289" s="2" t="s">
        <v>7</v>
      </c>
      <c r="DK289" s="63" t="s">
        <v>8</v>
      </c>
      <c r="DL289" s="51" t="s">
        <v>7</v>
      </c>
      <c r="DM289" s="51" t="s">
        <v>8</v>
      </c>
      <c r="DN289" s="51" t="s">
        <v>9</v>
      </c>
      <c r="DO289" s="51" t="s">
        <v>10</v>
      </c>
      <c r="DP289" s="51" t="s">
        <v>7</v>
      </c>
      <c r="DQ289" s="51" t="s">
        <v>10</v>
      </c>
      <c r="DR289" s="51" t="s">
        <v>7</v>
      </c>
      <c r="DS289" s="51" t="s">
        <v>8</v>
      </c>
      <c r="DT289" s="51" t="s">
        <v>9</v>
      </c>
      <c r="DU289" s="51" t="s">
        <v>7</v>
      </c>
      <c r="DV289" s="51" t="s">
        <v>10</v>
      </c>
      <c r="DW289" s="51" t="s">
        <v>8</v>
      </c>
      <c r="DX289" s="51" t="s">
        <v>9</v>
      </c>
      <c r="DY289" s="51" t="s">
        <v>8</v>
      </c>
      <c r="DZ289" s="51" t="s">
        <v>9</v>
      </c>
      <c r="EA289" s="51" t="s">
        <v>7</v>
      </c>
      <c r="EB289" s="51" t="s">
        <v>10</v>
      </c>
      <c r="EC289" s="51" t="s">
        <v>10</v>
      </c>
      <c r="ED289" s="51" t="s">
        <v>9</v>
      </c>
      <c r="EE289" s="51" t="s">
        <v>8</v>
      </c>
    </row>
    <row r="290" spans="1:135" ht="18.75" customHeight="1" x14ac:dyDescent="0.2">
      <c r="A290" s="52">
        <v>291</v>
      </c>
      <c r="B290" s="53" t="s">
        <v>45</v>
      </c>
      <c r="C290" s="52" t="s">
        <v>36</v>
      </c>
      <c r="D290" s="52">
        <v>29</v>
      </c>
      <c r="E290" s="53" t="s">
        <v>441</v>
      </c>
      <c r="F290" s="53"/>
      <c r="G290" s="52"/>
      <c r="H290" s="52"/>
      <c r="I290" s="52"/>
      <c r="J290" s="57" t="s">
        <v>8</v>
      </c>
      <c r="K290" s="3" t="s">
        <v>8</v>
      </c>
      <c r="L290" s="3" t="s">
        <v>9</v>
      </c>
      <c r="M290" s="3" t="s">
        <v>9</v>
      </c>
      <c r="N290" s="3" t="s">
        <v>10</v>
      </c>
      <c r="O290" s="3" t="s">
        <v>10</v>
      </c>
      <c r="P290" s="3" t="s">
        <v>8</v>
      </c>
      <c r="Q290" s="3" t="s">
        <v>7</v>
      </c>
      <c r="R290" s="3" t="s">
        <v>10</v>
      </c>
      <c r="S290" s="3" t="s">
        <v>10</v>
      </c>
      <c r="T290" s="3" t="s">
        <v>7</v>
      </c>
      <c r="U290" s="3" t="s">
        <v>10</v>
      </c>
      <c r="V290" s="3" t="s">
        <v>8</v>
      </c>
      <c r="W290" s="3" t="s">
        <v>9</v>
      </c>
      <c r="X290" s="3" t="s">
        <v>8</v>
      </c>
      <c r="Y290" s="3" t="s">
        <v>7</v>
      </c>
      <c r="Z290" s="3" t="s">
        <v>8</v>
      </c>
      <c r="AA290" s="3" t="s">
        <v>10</v>
      </c>
      <c r="AB290" s="3" t="s">
        <v>8</v>
      </c>
      <c r="AC290" s="3" t="s">
        <v>9</v>
      </c>
      <c r="AD290" s="3" t="s">
        <v>7</v>
      </c>
      <c r="AE290" s="59" t="s">
        <v>8</v>
      </c>
      <c r="AF290" s="43" t="s">
        <v>9</v>
      </c>
      <c r="AG290" s="43" t="s">
        <v>10</v>
      </c>
      <c r="AH290" s="43" t="s">
        <v>10</v>
      </c>
      <c r="AI290" s="43" t="s">
        <v>8</v>
      </c>
      <c r="AJ290" s="43" t="s">
        <v>8</v>
      </c>
      <c r="AK290" s="43" t="s">
        <v>7</v>
      </c>
      <c r="AL290" s="43" t="s">
        <v>9</v>
      </c>
      <c r="AM290" s="43" t="s">
        <v>8</v>
      </c>
      <c r="AN290" s="43" t="s">
        <v>7</v>
      </c>
      <c r="AO290" s="43" t="s">
        <v>9</v>
      </c>
      <c r="AP290" s="43" t="s">
        <v>8</v>
      </c>
      <c r="AQ290" s="43" t="s">
        <v>9</v>
      </c>
      <c r="AR290" s="43" t="s">
        <v>8</v>
      </c>
      <c r="AS290" s="43" t="s">
        <v>10</v>
      </c>
      <c r="AT290" s="43" t="s">
        <v>7</v>
      </c>
      <c r="AU290" s="43" t="s">
        <v>9</v>
      </c>
      <c r="AV290" s="43" t="s">
        <v>8</v>
      </c>
      <c r="AW290" s="43" t="s">
        <v>8</v>
      </c>
      <c r="AX290" s="43" t="s">
        <v>10</v>
      </c>
      <c r="AY290" s="43" t="s">
        <v>9</v>
      </c>
      <c r="AZ290" s="61" t="s">
        <v>8</v>
      </c>
      <c r="BA290" s="45" t="s">
        <v>10</v>
      </c>
      <c r="BB290" s="45" t="s">
        <v>7</v>
      </c>
      <c r="BC290" s="45" t="s">
        <v>7</v>
      </c>
      <c r="BD290" s="45" t="s">
        <v>8</v>
      </c>
      <c r="BE290" s="45" t="s">
        <v>10</v>
      </c>
      <c r="BF290" s="45" t="s">
        <v>9</v>
      </c>
      <c r="BG290" s="45" t="s">
        <v>8</v>
      </c>
      <c r="BH290" s="45" t="s">
        <v>7</v>
      </c>
      <c r="BI290" s="45" t="s">
        <v>9</v>
      </c>
      <c r="BJ290" s="45" t="s">
        <v>9</v>
      </c>
      <c r="BK290" s="45" t="s">
        <v>10</v>
      </c>
      <c r="BL290" s="45" t="s">
        <v>8</v>
      </c>
      <c r="BM290" s="45" t="s">
        <v>9</v>
      </c>
      <c r="BN290" s="45" t="s">
        <v>8</v>
      </c>
      <c r="BO290" s="45" t="s">
        <v>10</v>
      </c>
      <c r="BP290" s="45" t="s">
        <v>10</v>
      </c>
      <c r="BQ290" s="45" t="s">
        <v>10</v>
      </c>
      <c r="BR290" s="45" t="s">
        <v>7</v>
      </c>
      <c r="BS290" s="45" t="s">
        <v>7</v>
      </c>
      <c r="BT290" s="45" t="s">
        <v>9</v>
      </c>
      <c r="BU290" s="62" t="s">
        <v>8</v>
      </c>
      <c r="BV290" s="47" t="s">
        <v>9</v>
      </c>
      <c r="BW290" s="47" t="s">
        <v>9</v>
      </c>
      <c r="BX290" s="47" t="s">
        <v>7</v>
      </c>
      <c r="BY290" s="47" t="s">
        <v>7</v>
      </c>
      <c r="BZ290" s="47" t="s">
        <v>10</v>
      </c>
      <c r="CA290" s="47" t="s">
        <v>9</v>
      </c>
      <c r="CB290" s="47" t="s">
        <v>9</v>
      </c>
      <c r="CC290" s="47" t="s">
        <v>9</v>
      </c>
      <c r="CD290" s="47" t="s">
        <v>10</v>
      </c>
      <c r="CE290" s="47" t="s">
        <v>8</v>
      </c>
      <c r="CF290" s="47" t="s">
        <v>9</v>
      </c>
      <c r="CG290" s="47" t="s">
        <v>8</v>
      </c>
      <c r="CH290" s="47" t="s">
        <v>10</v>
      </c>
      <c r="CI290" s="47" t="s">
        <v>8</v>
      </c>
      <c r="CJ290" s="47" t="s">
        <v>7</v>
      </c>
      <c r="CK290" s="47" t="s">
        <v>7</v>
      </c>
      <c r="CL290" s="47" t="s">
        <v>10</v>
      </c>
      <c r="CM290" s="47" t="s">
        <v>8</v>
      </c>
      <c r="CN290" s="47" t="s">
        <v>8</v>
      </c>
      <c r="CO290" s="47" t="s">
        <v>10</v>
      </c>
      <c r="CP290" s="48" t="s">
        <v>8</v>
      </c>
      <c r="CQ290" s="2" t="s">
        <v>7</v>
      </c>
      <c r="CR290" s="2" t="s">
        <v>9</v>
      </c>
      <c r="CS290" s="2" t="s">
        <v>8</v>
      </c>
      <c r="CT290" s="2" t="s">
        <v>10</v>
      </c>
      <c r="CU290" s="2" t="s">
        <v>7</v>
      </c>
      <c r="CV290" s="2" t="s">
        <v>9</v>
      </c>
      <c r="CW290" s="2" t="s">
        <v>7</v>
      </c>
      <c r="CX290" s="2" t="s">
        <v>9</v>
      </c>
      <c r="CY290" s="2" t="s">
        <v>8</v>
      </c>
      <c r="CZ290" s="2" t="s">
        <v>10</v>
      </c>
      <c r="DA290" s="2" t="s">
        <v>9</v>
      </c>
      <c r="DB290" s="2" t="s">
        <v>7</v>
      </c>
      <c r="DC290" s="2" t="s">
        <v>10</v>
      </c>
      <c r="DD290" s="2" t="s">
        <v>9</v>
      </c>
      <c r="DE290" s="2" t="s">
        <v>8</v>
      </c>
      <c r="DF290" s="2" t="s">
        <v>7</v>
      </c>
      <c r="DG290" s="2" t="s">
        <v>10</v>
      </c>
      <c r="DH290" s="2" t="s">
        <v>8</v>
      </c>
      <c r="DI290" s="2" t="s">
        <v>10</v>
      </c>
      <c r="DJ290" s="2" t="s">
        <v>7</v>
      </c>
      <c r="DK290" s="63" t="s">
        <v>8</v>
      </c>
      <c r="DL290" s="51" t="s">
        <v>7</v>
      </c>
      <c r="DM290" s="51" t="s">
        <v>8</v>
      </c>
      <c r="DN290" s="51" t="s">
        <v>9</v>
      </c>
      <c r="DO290" s="51" t="s">
        <v>10</v>
      </c>
      <c r="DP290" s="51" t="s">
        <v>7</v>
      </c>
      <c r="DQ290" s="51" t="s">
        <v>10</v>
      </c>
      <c r="DR290" s="51" t="s">
        <v>7</v>
      </c>
      <c r="DS290" s="51" t="s">
        <v>8</v>
      </c>
      <c r="DT290" s="51" t="s">
        <v>9</v>
      </c>
      <c r="DU290" s="51" t="s">
        <v>7</v>
      </c>
      <c r="DV290" s="51" t="s">
        <v>10</v>
      </c>
      <c r="DW290" s="51" t="s">
        <v>8</v>
      </c>
      <c r="DX290" s="51" t="s">
        <v>9</v>
      </c>
      <c r="DY290" s="51" t="s">
        <v>8</v>
      </c>
      <c r="DZ290" s="51" t="s">
        <v>9</v>
      </c>
      <c r="EA290" s="51" t="s">
        <v>7</v>
      </c>
      <c r="EB290" s="51" t="s">
        <v>10</v>
      </c>
      <c r="EC290" s="51" t="s">
        <v>10</v>
      </c>
      <c r="ED290" s="51" t="s">
        <v>9</v>
      </c>
      <c r="EE290" s="51" t="s">
        <v>8</v>
      </c>
    </row>
    <row r="291" spans="1:135" ht="18.75" customHeight="1" x14ac:dyDescent="0.2">
      <c r="A291" s="52">
        <v>292</v>
      </c>
      <c r="B291" s="53" t="s">
        <v>45</v>
      </c>
      <c r="C291" s="52" t="s">
        <v>36</v>
      </c>
      <c r="D291" s="52">
        <v>30</v>
      </c>
      <c r="E291" s="53" t="s">
        <v>442</v>
      </c>
      <c r="F291" s="53"/>
      <c r="G291" s="52"/>
      <c r="H291" s="52"/>
      <c r="I291" s="52"/>
      <c r="J291" s="57" t="s">
        <v>8</v>
      </c>
      <c r="K291" s="3" t="s">
        <v>8</v>
      </c>
      <c r="L291" s="3" t="s">
        <v>9</v>
      </c>
      <c r="M291" s="3" t="s">
        <v>10</v>
      </c>
      <c r="N291" s="3" t="s">
        <v>10</v>
      </c>
      <c r="O291" s="3" t="s">
        <v>9</v>
      </c>
      <c r="P291" s="3" t="s">
        <v>8</v>
      </c>
      <c r="Q291" s="3" t="s">
        <v>7</v>
      </c>
      <c r="R291" s="3" t="s">
        <v>10</v>
      </c>
      <c r="S291" s="3" t="s">
        <v>10</v>
      </c>
      <c r="T291" s="3" t="s">
        <v>7</v>
      </c>
      <c r="U291" s="3" t="s">
        <v>7</v>
      </c>
      <c r="V291" s="3" t="s">
        <v>9</v>
      </c>
      <c r="W291" s="3" t="s">
        <v>7</v>
      </c>
      <c r="X291" s="3" t="s">
        <v>8</v>
      </c>
      <c r="Y291" s="3" t="s">
        <v>7</v>
      </c>
      <c r="Z291" s="3" t="s">
        <v>9</v>
      </c>
      <c r="AA291" s="3" t="s">
        <v>10</v>
      </c>
      <c r="AB291" s="3" t="s">
        <v>8</v>
      </c>
      <c r="AC291" s="3" t="s">
        <v>9</v>
      </c>
      <c r="AD291" s="3" t="s">
        <v>7</v>
      </c>
      <c r="AE291" s="59" t="s">
        <v>8</v>
      </c>
      <c r="AF291" s="43" t="s">
        <v>9</v>
      </c>
      <c r="AG291" s="43" t="s">
        <v>10</v>
      </c>
      <c r="AH291" s="43" t="s">
        <v>10</v>
      </c>
      <c r="AI291" s="43" t="s">
        <v>8</v>
      </c>
      <c r="AJ291" s="43" t="s">
        <v>8</v>
      </c>
      <c r="AK291" s="43" t="s">
        <v>7</v>
      </c>
      <c r="AL291" s="43" t="s">
        <v>9</v>
      </c>
      <c r="AM291" s="43" t="s">
        <v>10</v>
      </c>
      <c r="AN291" s="43" t="s">
        <v>7</v>
      </c>
      <c r="AO291" s="43" t="s">
        <v>9</v>
      </c>
      <c r="AP291" s="43" t="s">
        <v>7</v>
      </c>
      <c r="AQ291" s="43" t="s">
        <v>9</v>
      </c>
      <c r="AR291" s="43" t="s">
        <v>8</v>
      </c>
      <c r="AS291" s="43" t="s">
        <v>10</v>
      </c>
      <c r="AT291" s="43" t="s">
        <v>10</v>
      </c>
      <c r="AU291" s="43" t="s">
        <v>9</v>
      </c>
      <c r="AV291" s="43" t="s">
        <v>8</v>
      </c>
      <c r="AW291" s="43" t="s">
        <v>10</v>
      </c>
      <c r="AX291" s="43" t="s">
        <v>10</v>
      </c>
      <c r="AY291" s="43" t="s">
        <v>9</v>
      </c>
      <c r="AZ291" s="61" t="s">
        <v>8</v>
      </c>
      <c r="BA291" s="45" t="s">
        <v>10</v>
      </c>
      <c r="BB291" s="45" t="s">
        <v>7</v>
      </c>
      <c r="BC291" s="45" t="s">
        <v>7</v>
      </c>
      <c r="BD291" s="45" t="s">
        <v>8</v>
      </c>
      <c r="BE291" s="45" t="s">
        <v>10</v>
      </c>
      <c r="BF291" s="45" t="s">
        <v>9</v>
      </c>
      <c r="BG291" s="45" t="s">
        <v>8</v>
      </c>
      <c r="BH291" s="45" t="s">
        <v>7</v>
      </c>
      <c r="BI291" s="45" t="s">
        <v>9</v>
      </c>
      <c r="BJ291" s="45" t="s">
        <v>7</v>
      </c>
      <c r="BK291" s="45" t="s">
        <v>10</v>
      </c>
      <c r="BL291" s="45" t="s">
        <v>8</v>
      </c>
      <c r="BM291" s="45" t="s">
        <v>9</v>
      </c>
      <c r="BN291" s="45" t="s">
        <v>8</v>
      </c>
      <c r="BO291" s="45" t="s">
        <v>10</v>
      </c>
      <c r="BP291" s="45" t="s">
        <v>9</v>
      </c>
      <c r="BQ291" s="45" t="s">
        <v>10</v>
      </c>
      <c r="BR291" s="45" t="s">
        <v>9</v>
      </c>
      <c r="BS291" s="45" t="s">
        <v>7</v>
      </c>
      <c r="BT291" s="45" t="s">
        <v>8</v>
      </c>
      <c r="BU291" s="62" t="s">
        <v>8</v>
      </c>
      <c r="BV291" s="47" t="s">
        <v>9</v>
      </c>
      <c r="BW291" s="47" t="s">
        <v>9</v>
      </c>
      <c r="BX291" s="47" t="s">
        <v>7</v>
      </c>
      <c r="BY291" s="47" t="s">
        <v>8</v>
      </c>
      <c r="BZ291" s="47" t="s">
        <v>10</v>
      </c>
      <c r="CA291" s="47" t="s">
        <v>9</v>
      </c>
      <c r="CB291" s="47" t="s">
        <v>7</v>
      </c>
      <c r="CC291" s="47" t="s">
        <v>9</v>
      </c>
      <c r="CD291" s="47" t="s">
        <v>10</v>
      </c>
      <c r="CE291" s="47" t="s">
        <v>8</v>
      </c>
      <c r="CF291" s="47" t="s">
        <v>9</v>
      </c>
      <c r="CG291" s="47" t="s">
        <v>8</v>
      </c>
      <c r="CH291" s="47" t="s">
        <v>10</v>
      </c>
      <c r="CI291" s="47" t="s">
        <v>8</v>
      </c>
      <c r="CJ291" s="47" t="s">
        <v>7</v>
      </c>
      <c r="CK291" s="47" t="s">
        <v>7</v>
      </c>
      <c r="CL291" s="47" t="s">
        <v>10</v>
      </c>
      <c r="CM291" s="47" t="s">
        <v>8</v>
      </c>
      <c r="CN291" s="47" t="s">
        <v>9</v>
      </c>
      <c r="CO291" s="47" t="s">
        <v>10</v>
      </c>
      <c r="CP291" s="48" t="s">
        <v>8</v>
      </c>
      <c r="CQ291" s="2" t="s">
        <v>7</v>
      </c>
      <c r="CR291" s="2" t="s">
        <v>9</v>
      </c>
      <c r="CS291" s="2" t="s">
        <v>8</v>
      </c>
      <c r="CT291" s="2" t="s">
        <v>10</v>
      </c>
      <c r="CU291" s="2" t="s">
        <v>7</v>
      </c>
      <c r="CV291" s="2" t="s">
        <v>9</v>
      </c>
      <c r="CW291" s="2" t="s">
        <v>7</v>
      </c>
      <c r="CX291" s="2" t="s">
        <v>9</v>
      </c>
      <c r="CY291" s="2" t="s">
        <v>10</v>
      </c>
      <c r="CZ291" s="2" t="s">
        <v>10</v>
      </c>
      <c r="DA291" s="2" t="s">
        <v>9</v>
      </c>
      <c r="DB291" s="2" t="s">
        <v>7</v>
      </c>
      <c r="DC291" s="2" t="s">
        <v>10</v>
      </c>
      <c r="DD291" s="2" t="s">
        <v>9</v>
      </c>
      <c r="DE291" s="2" t="s">
        <v>8</v>
      </c>
      <c r="DF291" s="2" t="s">
        <v>7</v>
      </c>
      <c r="DG291" s="2" t="s">
        <v>10</v>
      </c>
      <c r="DH291" s="2" t="s">
        <v>8</v>
      </c>
      <c r="DI291" s="2" t="s">
        <v>10</v>
      </c>
      <c r="DJ291" s="2" t="s">
        <v>7</v>
      </c>
      <c r="DK291" s="63" t="s">
        <v>8</v>
      </c>
      <c r="DL291" s="51" t="s">
        <v>7</v>
      </c>
      <c r="DM291" s="51" t="s">
        <v>8</v>
      </c>
      <c r="DN291" s="51" t="s">
        <v>9</v>
      </c>
      <c r="DO291" s="51" t="s">
        <v>10</v>
      </c>
      <c r="DP291" s="51" t="s">
        <v>7</v>
      </c>
      <c r="DQ291" s="51" t="s">
        <v>10</v>
      </c>
      <c r="DR291" s="51" t="s">
        <v>7</v>
      </c>
      <c r="DS291" s="51" t="s">
        <v>8</v>
      </c>
      <c r="DT291" s="51" t="s">
        <v>9</v>
      </c>
      <c r="DU291" s="51" t="s">
        <v>7</v>
      </c>
      <c r="DV291" s="51" t="s">
        <v>10</v>
      </c>
      <c r="DW291" s="51" t="s">
        <v>8</v>
      </c>
      <c r="DX291" s="51" t="s">
        <v>9</v>
      </c>
      <c r="DY291" s="51" t="s">
        <v>8</v>
      </c>
      <c r="DZ291" s="51" t="s">
        <v>9</v>
      </c>
      <c r="EA291" s="51" t="s">
        <v>7</v>
      </c>
      <c r="EB291" s="51" t="s">
        <v>10</v>
      </c>
      <c r="EC291" s="51" t="s">
        <v>10</v>
      </c>
      <c r="ED291" s="51" t="s">
        <v>9</v>
      </c>
      <c r="EE291" s="51" t="s">
        <v>8</v>
      </c>
    </row>
    <row r="292" spans="1:135" ht="18.75" customHeight="1" x14ac:dyDescent="0.2">
      <c r="A292" s="52">
        <v>293</v>
      </c>
      <c r="B292" s="53" t="s">
        <v>45</v>
      </c>
      <c r="C292" s="52" t="s">
        <v>36</v>
      </c>
      <c r="D292" s="52">
        <v>32</v>
      </c>
      <c r="E292" s="53" t="s">
        <v>443</v>
      </c>
      <c r="F292" s="53"/>
      <c r="G292" s="52"/>
      <c r="H292" s="52"/>
      <c r="I292" s="52"/>
      <c r="J292" s="57" t="s">
        <v>8</v>
      </c>
      <c r="K292" s="3" t="s">
        <v>8</v>
      </c>
      <c r="L292" s="3" t="s">
        <v>9</v>
      </c>
      <c r="M292" s="3" t="s">
        <v>8</v>
      </c>
      <c r="N292" s="3" t="s">
        <v>10</v>
      </c>
      <c r="O292" s="3" t="s">
        <v>7</v>
      </c>
      <c r="P292" s="3" t="s">
        <v>8</v>
      </c>
      <c r="Q292" s="3" t="s">
        <v>7</v>
      </c>
      <c r="R292" s="3" t="s">
        <v>10</v>
      </c>
      <c r="S292" s="3" t="s">
        <v>10</v>
      </c>
      <c r="T292" s="3" t="s">
        <v>10</v>
      </c>
      <c r="U292" s="3" t="s">
        <v>10</v>
      </c>
      <c r="V292" s="3" t="s">
        <v>9</v>
      </c>
      <c r="W292" s="3" t="s">
        <v>7</v>
      </c>
      <c r="X292" s="3" t="s">
        <v>8</v>
      </c>
      <c r="Y292" s="3" t="s">
        <v>7</v>
      </c>
      <c r="Z292" s="3" t="s">
        <v>9</v>
      </c>
      <c r="AA292" s="3" t="s">
        <v>10</v>
      </c>
      <c r="AB292" s="3" t="s">
        <v>8</v>
      </c>
      <c r="AC292" s="3" t="s">
        <v>9</v>
      </c>
      <c r="AD292" s="3" t="s">
        <v>7</v>
      </c>
      <c r="AE292" s="59" t="s">
        <v>8</v>
      </c>
      <c r="AF292" s="43" t="s">
        <v>9</v>
      </c>
      <c r="AG292" s="43" t="s">
        <v>8</v>
      </c>
      <c r="AH292" s="43" t="s">
        <v>10</v>
      </c>
      <c r="AI292" s="43" t="s">
        <v>7</v>
      </c>
      <c r="AJ292" s="43" t="s">
        <v>8</v>
      </c>
      <c r="AK292" s="43" t="s">
        <v>7</v>
      </c>
      <c r="AL292" s="43" t="s">
        <v>9</v>
      </c>
      <c r="AM292" s="43" t="s">
        <v>10</v>
      </c>
      <c r="AN292" s="43" t="s">
        <v>7</v>
      </c>
      <c r="AO292" s="43" t="s">
        <v>9</v>
      </c>
      <c r="AP292" s="43" t="s">
        <v>7</v>
      </c>
      <c r="AQ292" s="43" t="s">
        <v>10</v>
      </c>
      <c r="AR292" s="43" t="s">
        <v>8</v>
      </c>
      <c r="AS292" s="43" t="s">
        <v>10</v>
      </c>
      <c r="AT292" s="43" t="s">
        <v>7</v>
      </c>
      <c r="AU292" s="43" t="s">
        <v>9</v>
      </c>
      <c r="AV292" s="43" t="s">
        <v>10</v>
      </c>
      <c r="AW292" s="43" t="s">
        <v>8</v>
      </c>
      <c r="AX292" s="43" t="s">
        <v>10</v>
      </c>
      <c r="AY292" s="43" t="s">
        <v>9</v>
      </c>
      <c r="AZ292" s="61" t="s">
        <v>8</v>
      </c>
      <c r="BA292" s="45" t="s">
        <v>10</v>
      </c>
      <c r="BB292" s="45" t="s">
        <v>7</v>
      </c>
      <c r="BC292" s="45" t="s">
        <v>7</v>
      </c>
      <c r="BD292" s="45" t="s">
        <v>8</v>
      </c>
      <c r="BE292" s="45" t="s">
        <v>10</v>
      </c>
      <c r="BF292" s="45" t="s">
        <v>9</v>
      </c>
      <c r="BG292" s="45" t="s">
        <v>8</v>
      </c>
      <c r="BH292" s="45" t="s">
        <v>7</v>
      </c>
      <c r="BI292" s="45" t="s">
        <v>9</v>
      </c>
      <c r="BJ292" s="45" t="s">
        <v>7</v>
      </c>
      <c r="BK292" s="45" t="s">
        <v>10</v>
      </c>
      <c r="BL292" s="45" t="s">
        <v>8</v>
      </c>
      <c r="BM292" s="45" t="s">
        <v>9</v>
      </c>
      <c r="BN292" s="45" t="s">
        <v>8</v>
      </c>
      <c r="BO292" s="45" t="s">
        <v>10</v>
      </c>
      <c r="BP292" s="45" t="s">
        <v>9</v>
      </c>
      <c r="BQ292" s="45" t="s">
        <v>10</v>
      </c>
      <c r="BR292" s="45" t="s">
        <v>9</v>
      </c>
      <c r="BS292" s="45" t="s">
        <v>7</v>
      </c>
      <c r="BT292" s="45" t="s">
        <v>8</v>
      </c>
      <c r="BU292" s="62" t="s">
        <v>8</v>
      </c>
      <c r="BV292" s="47" t="s">
        <v>7</v>
      </c>
      <c r="BW292" s="47" t="s">
        <v>9</v>
      </c>
      <c r="BX292" s="47" t="s">
        <v>7</v>
      </c>
      <c r="BY292" s="47" t="s">
        <v>8</v>
      </c>
      <c r="BZ292" s="47" t="s">
        <v>10</v>
      </c>
      <c r="CA292" s="47" t="s">
        <v>9</v>
      </c>
      <c r="CB292" s="47" t="s">
        <v>7</v>
      </c>
      <c r="CC292" s="47" t="s">
        <v>9</v>
      </c>
      <c r="CD292" s="47" t="s">
        <v>10</v>
      </c>
      <c r="CE292" s="47" t="s">
        <v>8</v>
      </c>
      <c r="CF292" s="47" t="s">
        <v>9</v>
      </c>
      <c r="CG292" s="47" t="s">
        <v>8</v>
      </c>
      <c r="CH292" s="47" t="s">
        <v>10</v>
      </c>
      <c r="CI292" s="47" t="s">
        <v>8</v>
      </c>
      <c r="CJ292" s="47" t="s">
        <v>7</v>
      </c>
      <c r="CK292" s="47" t="s">
        <v>7</v>
      </c>
      <c r="CL292" s="47" t="s">
        <v>10</v>
      </c>
      <c r="CM292" s="47" t="s">
        <v>8</v>
      </c>
      <c r="CN292" s="47" t="s">
        <v>9</v>
      </c>
      <c r="CO292" s="47" t="s">
        <v>10</v>
      </c>
      <c r="CP292" s="48" t="s">
        <v>8</v>
      </c>
      <c r="CQ292" s="2" t="s">
        <v>7</v>
      </c>
      <c r="CR292" s="2" t="s">
        <v>9</v>
      </c>
      <c r="CS292" s="2" t="s">
        <v>8</v>
      </c>
      <c r="CT292" s="2" t="s">
        <v>10</v>
      </c>
      <c r="CU292" s="2" t="s">
        <v>7</v>
      </c>
      <c r="CV292" s="2" t="s">
        <v>9</v>
      </c>
      <c r="CW292" s="2" t="s">
        <v>7</v>
      </c>
      <c r="CX292" s="2" t="s">
        <v>9</v>
      </c>
      <c r="CY292" s="2" t="s">
        <v>8</v>
      </c>
      <c r="CZ292" s="2" t="s">
        <v>10</v>
      </c>
      <c r="DA292" s="2" t="s">
        <v>9</v>
      </c>
      <c r="DB292" s="2" t="s">
        <v>7</v>
      </c>
      <c r="DC292" s="2" t="s">
        <v>10</v>
      </c>
      <c r="DD292" s="2" t="s">
        <v>9</v>
      </c>
      <c r="DE292" s="2" t="s">
        <v>8</v>
      </c>
      <c r="DF292" s="2" t="s">
        <v>7</v>
      </c>
      <c r="DG292" s="2" t="s">
        <v>10</v>
      </c>
      <c r="DH292" s="2" t="s">
        <v>8</v>
      </c>
      <c r="DI292" s="2" t="s">
        <v>10</v>
      </c>
      <c r="DJ292" s="2" t="s">
        <v>7</v>
      </c>
      <c r="DK292" s="63" t="s">
        <v>8</v>
      </c>
      <c r="DL292" s="51" t="s">
        <v>7</v>
      </c>
      <c r="DM292" s="51" t="s">
        <v>8</v>
      </c>
      <c r="DN292" s="51" t="s">
        <v>9</v>
      </c>
      <c r="DO292" s="51" t="s">
        <v>10</v>
      </c>
      <c r="DP292" s="51" t="s">
        <v>7</v>
      </c>
      <c r="DQ292" s="51" t="s">
        <v>10</v>
      </c>
      <c r="DR292" s="51" t="s">
        <v>7</v>
      </c>
      <c r="DS292" s="51" t="s">
        <v>8</v>
      </c>
      <c r="DT292" s="51" t="s">
        <v>9</v>
      </c>
      <c r="DU292" s="51" t="s">
        <v>7</v>
      </c>
      <c r="DV292" s="51" t="s">
        <v>10</v>
      </c>
      <c r="DW292" s="51" t="s">
        <v>8</v>
      </c>
      <c r="DX292" s="51" t="s">
        <v>9</v>
      </c>
      <c r="DY292" s="51" t="s">
        <v>8</v>
      </c>
      <c r="DZ292" s="51" t="s">
        <v>9</v>
      </c>
      <c r="EA292" s="51" t="s">
        <v>7</v>
      </c>
      <c r="EB292" s="51" t="s">
        <v>10</v>
      </c>
      <c r="EC292" s="51" t="s">
        <v>10</v>
      </c>
      <c r="ED292" s="51" t="s">
        <v>9</v>
      </c>
      <c r="EE292" s="51" t="s">
        <v>8</v>
      </c>
    </row>
    <row r="293" spans="1:135" ht="18.75" customHeight="1" x14ac:dyDescent="0.2">
      <c r="A293" s="52">
        <v>294</v>
      </c>
      <c r="B293" s="53" t="s">
        <v>45</v>
      </c>
      <c r="C293" s="52" t="s">
        <v>36</v>
      </c>
      <c r="D293" s="52">
        <v>33</v>
      </c>
      <c r="E293" s="53" t="s">
        <v>444</v>
      </c>
      <c r="F293" s="53"/>
      <c r="G293" s="52"/>
      <c r="H293" s="52"/>
      <c r="I293" s="52"/>
      <c r="J293" s="57" t="s">
        <v>8</v>
      </c>
      <c r="K293" s="3" t="s">
        <v>8</v>
      </c>
      <c r="L293" s="3" t="s">
        <v>9</v>
      </c>
      <c r="M293" s="3" t="s">
        <v>9</v>
      </c>
      <c r="N293" s="3" t="s">
        <v>10</v>
      </c>
      <c r="O293" s="3" t="s">
        <v>7</v>
      </c>
      <c r="P293" s="3" t="s">
        <v>8</v>
      </c>
      <c r="Q293" s="3" t="s">
        <v>7</v>
      </c>
      <c r="R293" s="3" t="s">
        <v>10</v>
      </c>
      <c r="S293" s="3" t="s">
        <v>10</v>
      </c>
      <c r="T293" s="3" t="s">
        <v>7</v>
      </c>
      <c r="U293" s="3" t="s">
        <v>8</v>
      </c>
      <c r="V293" s="3" t="s">
        <v>10</v>
      </c>
      <c r="W293" s="3" t="s">
        <v>7</v>
      </c>
      <c r="X293" s="3" t="s">
        <v>8</v>
      </c>
      <c r="Y293" s="3" t="s">
        <v>8</v>
      </c>
      <c r="Z293" s="3" t="s">
        <v>9</v>
      </c>
      <c r="AA293" s="3" t="s">
        <v>8</v>
      </c>
      <c r="AB293" s="3" t="s">
        <v>8</v>
      </c>
      <c r="AC293" s="3" t="s">
        <v>9</v>
      </c>
      <c r="AD293" s="3" t="s">
        <v>7</v>
      </c>
      <c r="AE293" s="59" t="s">
        <v>8</v>
      </c>
      <c r="AF293" s="43" t="s">
        <v>9</v>
      </c>
      <c r="AG293" s="43" t="s">
        <v>8</v>
      </c>
      <c r="AH293" s="43" t="s">
        <v>10</v>
      </c>
      <c r="AI293" s="43" t="s">
        <v>10</v>
      </c>
      <c r="AJ293" s="43" t="s">
        <v>7</v>
      </c>
      <c r="AK293" s="43" t="s">
        <v>10</v>
      </c>
      <c r="AL293" s="43" t="s">
        <v>7</v>
      </c>
      <c r="AM293" s="43" t="s">
        <v>8</v>
      </c>
      <c r="AN293" s="43" t="s">
        <v>7</v>
      </c>
      <c r="AO293" s="43" t="s">
        <v>9</v>
      </c>
      <c r="AP293" s="43" t="s">
        <v>7</v>
      </c>
      <c r="AQ293" s="43" t="s">
        <v>8</v>
      </c>
      <c r="AR293" s="43" t="s">
        <v>9</v>
      </c>
      <c r="AS293" s="43" t="s">
        <v>10</v>
      </c>
      <c r="AT293" s="43" t="s">
        <v>8</v>
      </c>
      <c r="AU293" s="43" t="s">
        <v>9</v>
      </c>
      <c r="AV293" s="43" t="s">
        <v>9</v>
      </c>
      <c r="AW293" s="43" t="s">
        <v>8</v>
      </c>
      <c r="AX293" s="43" t="s">
        <v>9</v>
      </c>
      <c r="AY293" s="43" t="s">
        <v>9</v>
      </c>
      <c r="AZ293" s="61" t="s">
        <v>8</v>
      </c>
      <c r="BA293" s="45" t="s">
        <v>10</v>
      </c>
      <c r="BB293" s="45" t="s">
        <v>7</v>
      </c>
      <c r="BC293" s="45" t="s">
        <v>7</v>
      </c>
      <c r="BD293" s="45" t="s">
        <v>8</v>
      </c>
      <c r="BE293" s="45" t="s">
        <v>7</v>
      </c>
      <c r="BF293" s="45" t="s">
        <v>9</v>
      </c>
      <c r="BG293" s="45" t="s">
        <v>8</v>
      </c>
      <c r="BH293" s="45" t="s">
        <v>7</v>
      </c>
      <c r="BI293" s="45" t="s">
        <v>8</v>
      </c>
      <c r="BJ293" s="45" t="s">
        <v>9</v>
      </c>
      <c r="BK293" s="45" t="s">
        <v>10</v>
      </c>
      <c r="BL293" s="45" t="s">
        <v>8</v>
      </c>
      <c r="BM293" s="45" t="s">
        <v>9</v>
      </c>
      <c r="BN293" s="45" t="s">
        <v>8</v>
      </c>
      <c r="BO293" s="45" t="s">
        <v>10</v>
      </c>
      <c r="BP293" s="45" t="s">
        <v>9</v>
      </c>
      <c r="BQ293" s="45" t="s">
        <v>10</v>
      </c>
      <c r="BR293" s="45" t="s">
        <v>7</v>
      </c>
      <c r="BS293" s="45" t="s">
        <v>10</v>
      </c>
      <c r="BT293" s="45" t="s">
        <v>8</v>
      </c>
      <c r="BU293" s="62" t="s">
        <v>8</v>
      </c>
      <c r="BV293" s="47" t="s">
        <v>9</v>
      </c>
      <c r="BW293" s="47" t="s">
        <v>9</v>
      </c>
      <c r="BX293" s="47" t="s">
        <v>7</v>
      </c>
      <c r="BY293" s="47" t="s">
        <v>10</v>
      </c>
      <c r="BZ293" s="47" t="s">
        <v>10</v>
      </c>
      <c r="CA293" s="47" t="s">
        <v>9</v>
      </c>
      <c r="CB293" s="47" t="s">
        <v>7</v>
      </c>
      <c r="CC293" s="47" t="s">
        <v>9</v>
      </c>
      <c r="CD293" s="47" t="s">
        <v>10</v>
      </c>
      <c r="CE293" s="47" t="s">
        <v>8</v>
      </c>
      <c r="CF293" s="47" t="s">
        <v>9</v>
      </c>
      <c r="CG293" s="47" t="s">
        <v>8</v>
      </c>
      <c r="CH293" s="47" t="s">
        <v>10</v>
      </c>
      <c r="CI293" s="47" t="s">
        <v>8</v>
      </c>
      <c r="CJ293" s="47" t="s">
        <v>7</v>
      </c>
      <c r="CK293" s="47" t="s">
        <v>7</v>
      </c>
      <c r="CL293" s="47" t="s">
        <v>10</v>
      </c>
      <c r="CM293" s="47" t="s">
        <v>8</v>
      </c>
      <c r="CN293" s="47" t="s">
        <v>9</v>
      </c>
      <c r="CO293" s="47" t="s">
        <v>10</v>
      </c>
      <c r="CP293" s="48" t="s">
        <v>8</v>
      </c>
      <c r="CQ293" s="2" t="s">
        <v>7</v>
      </c>
      <c r="CR293" s="2" t="s">
        <v>9</v>
      </c>
      <c r="CS293" s="2" t="s">
        <v>9</v>
      </c>
      <c r="CT293" s="2" t="s">
        <v>7</v>
      </c>
      <c r="CU293" s="2" t="s">
        <v>7</v>
      </c>
      <c r="CV293" s="2" t="s">
        <v>8</v>
      </c>
      <c r="CW293" s="2" t="s">
        <v>8</v>
      </c>
      <c r="CX293" s="2" t="s">
        <v>9</v>
      </c>
      <c r="CY293" s="2" t="s">
        <v>8</v>
      </c>
      <c r="CZ293" s="2" t="s">
        <v>10</v>
      </c>
      <c r="DA293" s="2" t="s">
        <v>9</v>
      </c>
      <c r="DB293" s="2" t="s">
        <v>7</v>
      </c>
      <c r="DC293" s="2" t="s">
        <v>9</v>
      </c>
      <c r="DD293" s="2" t="s">
        <v>9</v>
      </c>
      <c r="DE293" s="2" t="s">
        <v>9</v>
      </c>
      <c r="DF293" s="2" t="s">
        <v>7</v>
      </c>
      <c r="DG293" s="2" t="s">
        <v>10</v>
      </c>
      <c r="DH293" s="2" t="s">
        <v>8</v>
      </c>
      <c r="DI293" s="2" t="s">
        <v>7</v>
      </c>
      <c r="DJ293" s="2" t="s">
        <v>7</v>
      </c>
      <c r="DK293" s="63" t="s">
        <v>8</v>
      </c>
      <c r="DL293" s="51" t="s">
        <v>7</v>
      </c>
      <c r="DM293" s="51" t="s">
        <v>8</v>
      </c>
      <c r="DN293" s="51" t="s">
        <v>9</v>
      </c>
      <c r="DO293" s="51" t="s">
        <v>10</v>
      </c>
      <c r="DP293" s="51" t="s">
        <v>7</v>
      </c>
      <c r="DQ293" s="51" t="s">
        <v>10</v>
      </c>
      <c r="DR293" s="51" t="s">
        <v>7</v>
      </c>
      <c r="DS293" s="51" t="s">
        <v>8</v>
      </c>
      <c r="DT293" s="51" t="s">
        <v>9</v>
      </c>
      <c r="DU293" s="51" t="s">
        <v>7</v>
      </c>
      <c r="DV293" s="51" t="s">
        <v>10</v>
      </c>
      <c r="DW293" s="51" t="s">
        <v>8</v>
      </c>
      <c r="DX293" s="51" t="s">
        <v>9</v>
      </c>
      <c r="DY293" s="51" t="s">
        <v>8</v>
      </c>
      <c r="DZ293" s="51" t="s">
        <v>9</v>
      </c>
      <c r="EA293" s="51" t="s">
        <v>7</v>
      </c>
      <c r="EB293" s="51" t="s">
        <v>9</v>
      </c>
      <c r="EC293" s="51" t="s">
        <v>10</v>
      </c>
      <c r="ED293" s="51" t="s">
        <v>8</v>
      </c>
      <c r="EE293" s="51" t="s">
        <v>8</v>
      </c>
    </row>
    <row r="294" spans="1:135" ht="18.75" customHeight="1" x14ac:dyDescent="0.2">
      <c r="A294" s="52">
        <v>295</v>
      </c>
      <c r="B294" s="53" t="s">
        <v>33</v>
      </c>
      <c r="C294" s="52" t="s">
        <v>35</v>
      </c>
      <c r="D294" s="52">
        <v>28</v>
      </c>
      <c r="E294" s="53" t="s">
        <v>445</v>
      </c>
      <c r="F294" s="53"/>
      <c r="G294" s="52">
        <v>56.3003</v>
      </c>
      <c r="H294" s="52">
        <v>62.327399999999997</v>
      </c>
      <c r="I294" s="52">
        <v>62.327399999999997</v>
      </c>
      <c r="J294" s="57" t="s">
        <v>8</v>
      </c>
      <c r="K294" s="3" t="s">
        <v>8</v>
      </c>
      <c r="L294" s="3" t="s">
        <v>10</v>
      </c>
      <c r="M294" s="3" t="s">
        <v>10</v>
      </c>
      <c r="N294" s="3" t="s">
        <v>7</v>
      </c>
      <c r="O294" s="3" t="s">
        <v>9</v>
      </c>
      <c r="P294" s="3" t="s">
        <v>10</v>
      </c>
      <c r="Q294" s="3" t="s">
        <v>9</v>
      </c>
      <c r="R294" s="3" t="s">
        <v>8</v>
      </c>
      <c r="S294" s="3" t="s">
        <v>10</v>
      </c>
      <c r="T294" s="3" t="s">
        <v>8</v>
      </c>
      <c r="U294" s="3" t="s">
        <v>9</v>
      </c>
      <c r="V294" s="3" t="s">
        <v>8</v>
      </c>
      <c r="W294" s="3" t="s">
        <v>7</v>
      </c>
      <c r="X294" s="3" t="s">
        <v>7</v>
      </c>
      <c r="Y294" s="3" t="s">
        <v>7</v>
      </c>
      <c r="Z294" s="3" t="s">
        <v>8</v>
      </c>
      <c r="AA294" s="3" t="s">
        <v>9</v>
      </c>
      <c r="AB294" s="3" t="s">
        <v>10</v>
      </c>
      <c r="AC294" s="3" t="s">
        <v>9</v>
      </c>
      <c r="AD294" s="3" t="s">
        <v>7</v>
      </c>
      <c r="AE294" s="59" t="s">
        <v>8</v>
      </c>
      <c r="AF294" s="43" t="s">
        <v>7</v>
      </c>
      <c r="AG294" s="43" t="s">
        <v>8</v>
      </c>
      <c r="AH294" s="43" t="s">
        <v>7</v>
      </c>
      <c r="AI294" s="43" t="s">
        <v>8</v>
      </c>
      <c r="AJ294" s="43" t="s">
        <v>10</v>
      </c>
      <c r="AK294" s="43" t="s">
        <v>9</v>
      </c>
      <c r="AL294" s="43" t="s">
        <v>9</v>
      </c>
      <c r="AM294" s="43" t="s">
        <v>7</v>
      </c>
      <c r="AN294" s="43" t="s">
        <v>9</v>
      </c>
      <c r="AO294" s="43" t="s">
        <v>9</v>
      </c>
      <c r="AP294" s="43" t="s">
        <v>10</v>
      </c>
      <c r="AQ294" s="43" t="s">
        <v>8</v>
      </c>
      <c r="AR294" s="43" t="s">
        <v>8</v>
      </c>
      <c r="AS294" s="43" t="s">
        <v>10</v>
      </c>
      <c r="AT294" s="43" t="s">
        <v>8</v>
      </c>
      <c r="AU294" s="43" t="s">
        <v>8</v>
      </c>
      <c r="AV294" s="43" t="s">
        <v>7</v>
      </c>
      <c r="AW294" s="43" t="s">
        <v>9</v>
      </c>
      <c r="AX294" s="43" t="s">
        <v>10</v>
      </c>
      <c r="AY294" s="43" t="s">
        <v>8</v>
      </c>
      <c r="AZ294" s="61" t="s">
        <v>8</v>
      </c>
      <c r="BA294" s="45" t="s">
        <v>8</v>
      </c>
      <c r="BB294" s="45" t="s">
        <v>9</v>
      </c>
      <c r="BC294" s="45" t="s">
        <v>8</v>
      </c>
      <c r="BD294" s="45" t="s">
        <v>8</v>
      </c>
      <c r="BE294" s="45" t="s">
        <v>7</v>
      </c>
      <c r="BF294" s="45" t="s">
        <v>10</v>
      </c>
      <c r="BG294" s="45" t="s">
        <v>10</v>
      </c>
      <c r="BH294" s="45" t="s">
        <v>7</v>
      </c>
      <c r="BI294" s="45" t="s">
        <v>9</v>
      </c>
      <c r="BJ294" s="45" t="s">
        <v>8</v>
      </c>
      <c r="BK294" s="45" t="s">
        <v>9</v>
      </c>
      <c r="BL294" s="45" t="s">
        <v>7</v>
      </c>
      <c r="BM294" s="45" t="s">
        <v>10</v>
      </c>
      <c r="BN294" s="45" t="s">
        <v>8</v>
      </c>
      <c r="BO294" s="45" t="s">
        <v>8</v>
      </c>
      <c r="BP294" s="45" t="s">
        <v>7</v>
      </c>
      <c r="BQ294" s="45" t="s">
        <v>10</v>
      </c>
      <c r="BR294" s="45" t="s">
        <v>9</v>
      </c>
      <c r="BS294" s="45" t="s">
        <v>10</v>
      </c>
      <c r="BT294" s="45" t="s">
        <v>8</v>
      </c>
      <c r="BU294" s="62" t="s">
        <v>8</v>
      </c>
      <c r="BV294" s="47" t="s">
        <v>7</v>
      </c>
      <c r="BW294" s="47" t="s">
        <v>10</v>
      </c>
      <c r="BX294" s="47" t="s">
        <v>8</v>
      </c>
      <c r="BY294" s="47" t="s">
        <v>9</v>
      </c>
      <c r="BZ294" s="47" t="s">
        <v>7</v>
      </c>
      <c r="CA294" s="47" t="s">
        <v>9</v>
      </c>
      <c r="CB294" s="47" t="s">
        <v>8</v>
      </c>
      <c r="CC294" s="47" t="s">
        <v>7</v>
      </c>
      <c r="CD294" s="47" t="s">
        <v>10</v>
      </c>
      <c r="CE294" s="47" t="s">
        <v>9</v>
      </c>
      <c r="CF294" s="47" t="s">
        <v>8</v>
      </c>
      <c r="CG294" s="47" t="s">
        <v>7</v>
      </c>
      <c r="CH294" s="47" t="s">
        <v>10</v>
      </c>
      <c r="CI294" s="47" t="s">
        <v>9</v>
      </c>
      <c r="CJ294" s="47" t="s">
        <v>8</v>
      </c>
      <c r="CK294" s="47" t="s">
        <v>7</v>
      </c>
      <c r="CL294" s="47" t="s">
        <v>9</v>
      </c>
      <c r="CM294" s="47" t="s">
        <v>7</v>
      </c>
      <c r="CN294" s="47" t="s">
        <v>10</v>
      </c>
      <c r="CO294" s="47" t="s">
        <v>8</v>
      </c>
      <c r="CP294" s="48" t="s">
        <v>8</v>
      </c>
      <c r="CQ294" s="2" t="s">
        <v>7</v>
      </c>
      <c r="CR294" s="2" t="s">
        <v>8</v>
      </c>
      <c r="CS294" s="2" t="s">
        <v>8</v>
      </c>
      <c r="CT294" s="2" t="s">
        <v>7</v>
      </c>
      <c r="CU294" s="2" t="s">
        <v>9</v>
      </c>
      <c r="CV294" s="2" t="s">
        <v>7</v>
      </c>
      <c r="CW294" s="2" t="s">
        <v>10</v>
      </c>
      <c r="CX294" s="2" t="s">
        <v>9</v>
      </c>
      <c r="CY294" s="2" t="s">
        <v>7</v>
      </c>
      <c r="CZ294" s="2" t="s">
        <v>10</v>
      </c>
      <c r="DA294" s="2" t="s">
        <v>9</v>
      </c>
      <c r="DB294" s="2" t="s">
        <v>7</v>
      </c>
      <c r="DC294" s="2" t="s">
        <v>10</v>
      </c>
      <c r="DD294" s="2" t="s">
        <v>7</v>
      </c>
      <c r="DE294" s="2" t="s">
        <v>7</v>
      </c>
      <c r="DF294" s="2" t="s">
        <v>9</v>
      </c>
      <c r="DG294" s="2" t="s">
        <v>10</v>
      </c>
      <c r="DH294" s="2" t="s">
        <v>8</v>
      </c>
      <c r="DI294" s="2" t="s">
        <v>7</v>
      </c>
      <c r="DJ294" s="2" t="s">
        <v>9</v>
      </c>
      <c r="DK294" s="63" t="s">
        <v>8</v>
      </c>
      <c r="DL294" s="51" t="s">
        <v>8</v>
      </c>
      <c r="DM294" s="51" t="s">
        <v>8</v>
      </c>
      <c r="DN294" s="51" t="s">
        <v>10</v>
      </c>
      <c r="DO294" s="51" t="s">
        <v>7</v>
      </c>
      <c r="DP294" s="51" t="s">
        <v>8</v>
      </c>
      <c r="DQ294" s="51" t="s">
        <v>9</v>
      </c>
      <c r="DR294" s="51" t="s">
        <v>7</v>
      </c>
      <c r="DS294" s="51" t="s">
        <v>10</v>
      </c>
      <c r="DT294" s="51" t="s">
        <v>10</v>
      </c>
      <c r="DU294" s="51" t="s">
        <v>10</v>
      </c>
      <c r="DV294" s="51" t="s">
        <v>8</v>
      </c>
      <c r="DW294" s="51" t="s">
        <v>9</v>
      </c>
      <c r="DX294" s="51" t="s">
        <v>9</v>
      </c>
      <c r="DY294" s="51" t="s">
        <v>8</v>
      </c>
      <c r="DZ294" s="51" t="s">
        <v>9</v>
      </c>
      <c r="EA294" s="51" t="s">
        <v>8</v>
      </c>
      <c r="EB294" s="51" t="s">
        <v>8</v>
      </c>
      <c r="EC294" s="51" t="s">
        <v>10</v>
      </c>
      <c r="ED294" s="51" t="s">
        <v>9</v>
      </c>
      <c r="EE294" s="51" t="s">
        <v>7</v>
      </c>
    </row>
    <row r="295" spans="1:135" ht="18.75" customHeight="1" x14ac:dyDescent="0.2">
      <c r="A295" s="52">
        <v>296</v>
      </c>
      <c r="B295" s="53" t="s">
        <v>33</v>
      </c>
      <c r="C295" s="52" t="s">
        <v>35</v>
      </c>
      <c r="D295" s="52">
        <v>40</v>
      </c>
      <c r="E295" s="53" t="s">
        <v>446</v>
      </c>
      <c r="F295" s="53"/>
      <c r="G295" s="52">
        <v>54.168100000000003</v>
      </c>
      <c r="H295" s="52">
        <v>60.012900000000002</v>
      </c>
      <c r="I295" s="52">
        <v>60.012900000000002</v>
      </c>
      <c r="J295" s="57" t="s">
        <v>8</v>
      </c>
      <c r="K295" s="3" t="s">
        <v>8</v>
      </c>
      <c r="L295" s="3" t="s">
        <v>7</v>
      </c>
      <c r="M295" s="3" t="s">
        <v>8</v>
      </c>
      <c r="N295" s="3" t="s">
        <v>7</v>
      </c>
      <c r="O295" s="3" t="s">
        <v>9</v>
      </c>
      <c r="P295" s="3" t="s">
        <v>8</v>
      </c>
      <c r="Q295" s="3" t="s">
        <v>8</v>
      </c>
      <c r="R295" s="3" t="s">
        <v>10</v>
      </c>
      <c r="S295" s="3" t="s">
        <v>10</v>
      </c>
      <c r="T295" s="3" t="s">
        <v>10</v>
      </c>
      <c r="U295" s="3" t="s">
        <v>8</v>
      </c>
      <c r="V295" s="3" t="s">
        <v>10</v>
      </c>
      <c r="W295" s="3" t="s">
        <v>7</v>
      </c>
      <c r="X295" s="3" t="s">
        <v>8</v>
      </c>
      <c r="Y295" s="3" t="s">
        <v>8</v>
      </c>
      <c r="Z295" s="3" t="s">
        <v>9</v>
      </c>
      <c r="AA295" s="3" t="s">
        <v>9</v>
      </c>
      <c r="AB295" s="3" t="s">
        <v>10</v>
      </c>
      <c r="AC295" s="3" t="s">
        <v>7</v>
      </c>
      <c r="AD295" s="3" t="s">
        <v>7</v>
      </c>
      <c r="AE295" s="59" t="s">
        <v>8</v>
      </c>
      <c r="AF295" s="43" t="s">
        <v>8</v>
      </c>
      <c r="AG295" s="43" t="s">
        <v>8</v>
      </c>
      <c r="AH295" s="43" t="s">
        <v>8</v>
      </c>
      <c r="AI295" s="43" t="s">
        <v>9</v>
      </c>
      <c r="AJ295" s="43" t="s">
        <v>8</v>
      </c>
      <c r="AK295" s="43" t="s">
        <v>7</v>
      </c>
      <c r="AL295" s="43" t="s">
        <v>8</v>
      </c>
      <c r="AM295" s="43" t="s">
        <v>8</v>
      </c>
      <c r="AN295" s="43" t="s">
        <v>9</v>
      </c>
      <c r="AO295" s="43" t="s">
        <v>10</v>
      </c>
      <c r="AP295" s="43" t="s">
        <v>10</v>
      </c>
      <c r="AQ295" s="43" t="s">
        <v>9</v>
      </c>
      <c r="AR295" s="43" t="s">
        <v>7</v>
      </c>
      <c r="AS295" s="43" t="s">
        <v>7</v>
      </c>
      <c r="AT295" s="43" t="s">
        <v>9</v>
      </c>
      <c r="AU295" s="43" t="s">
        <v>9</v>
      </c>
      <c r="AV295" s="43" t="s">
        <v>8</v>
      </c>
      <c r="AW295" s="43" t="s">
        <v>8</v>
      </c>
      <c r="AX295" s="43" t="s">
        <v>9</v>
      </c>
      <c r="AY295" s="43" t="s">
        <v>8</v>
      </c>
      <c r="AZ295" s="61" t="s">
        <v>8</v>
      </c>
      <c r="BA295" s="45" t="s">
        <v>7</v>
      </c>
      <c r="BB295" s="45" t="s">
        <v>10</v>
      </c>
      <c r="BC295" s="45" t="s">
        <v>7</v>
      </c>
      <c r="BD295" s="45" t="s">
        <v>8</v>
      </c>
      <c r="BE295" s="45" t="s">
        <v>9</v>
      </c>
      <c r="BF295" s="45" t="s">
        <v>10</v>
      </c>
      <c r="BG295" s="45" t="s">
        <v>9</v>
      </c>
      <c r="BH295" s="45" t="s">
        <v>7</v>
      </c>
      <c r="BI295" s="45" t="s">
        <v>9</v>
      </c>
      <c r="BJ295" s="45" t="s">
        <v>10</v>
      </c>
      <c r="BK295" s="45" t="s">
        <v>8</v>
      </c>
      <c r="BL295" s="45" t="s">
        <v>10</v>
      </c>
      <c r="BM295" s="45" t="s">
        <v>9</v>
      </c>
      <c r="BN295" s="45" t="s">
        <v>7</v>
      </c>
      <c r="BO295" s="45" t="s">
        <v>7</v>
      </c>
      <c r="BP295" s="45" t="s">
        <v>8</v>
      </c>
      <c r="BQ295" s="45" t="s">
        <v>8</v>
      </c>
      <c r="BR295" s="45" t="s">
        <v>9</v>
      </c>
      <c r="BS295" s="45" t="s">
        <v>8</v>
      </c>
      <c r="BT295" s="45" t="s">
        <v>10</v>
      </c>
      <c r="BU295" s="62" t="s">
        <v>8</v>
      </c>
      <c r="BV295" s="47" t="s">
        <v>8</v>
      </c>
      <c r="BW295" s="47" t="s">
        <v>8</v>
      </c>
      <c r="BX295" s="47" t="s">
        <v>9</v>
      </c>
      <c r="BY295" s="47" t="s">
        <v>8</v>
      </c>
      <c r="BZ295" s="47" t="s">
        <v>7</v>
      </c>
      <c r="CA295" s="47" t="s">
        <v>10</v>
      </c>
      <c r="CB295" s="47" t="s">
        <v>7</v>
      </c>
      <c r="CC295" s="47" t="s">
        <v>9</v>
      </c>
      <c r="CD295" s="47" t="s">
        <v>7</v>
      </c>
      <c r="CE295" s="47" t="s">
        <v>8</v>
      </c>
      <c r="CF295" s="47" t="s">
        <v>9</v>
      </c>
      <c r="CG295" s="47" t="s">
        <v>10</v>
      </c>
      <c r="CH295" s="47" t="s">
        <v>9</v>
      </c>
      <c r="CI295" s="47" t="s">
        <v>8</v>
      </c>
      <c r="CJ295" s="47" t="s">
        <v>9</v>
      </c>
      <c r="CK295" s="47" t="s">
        <v>8</v>
      </c>
      <c r="CL295" s="47" t="s">
        <v>10</v>
      </c>
      <c r="CM295" s="47" t="s">
        <v>9</v>
      </c>
      <c r="CN295" s="47" t="s">
        <v>7</v>
      </c>
      <c r="CO295" s="47" t="s">
        <v>10</v>
      </c>
      <c r="CP295" s="48" t="s">
        <v>8</v>
      </c>
      <c r="CQ295" s="2" t="s">
        <v>8</v>
      </c>
      <c r="CR295" s="2" t="s">
        <v>8</v>
      </c>
      <c r="CS295" s="2" t="s">
        <v>8</v>
      </c>
      <c r="CT295" s="2" t="s">
        <v>8</v>
      </c>
      <c r="CU295" s="2" t="s">
        <v>10</v>
      </c>
      <c r="CV295" s="2" t="s">
        <v>7</v>
      </c>
      <c r="CW295" s="2" t="s">
        <v>9</v>
      </c>
      <c r="CX295" s="2" t="s">
        <v>8</v>
      </c>
      <c r="CY295" s="2" t="s">
        <v>7</v>
      </c>
      <c r="CZ295" s="2" t="s">
        <v>8</v>
      </c>
      <c r="DA295" s="2" t="s">
        <v>9</v>
      </c>
      <c r="DB295" s="2" t="s">
        <v>8</v>
      </c>
      <c r="DC295" s="2" t="s">
        <v>9</v>
      </c>
      <c r="DD295" s="2" t="s">
        <v>9</v>
      </c>
      <c r="DE295" s="2" t="s">
        <v>8</v>
      </c>
      <c r="DF295" s="2" t="s">
        <v>9</v>
      </c>
      <c r="DG295" s="2" t="s">
        <v>7</v>
      </c>
      <c r="DH295" s="2" t="s">
        <v>8</v>
      </c>
      <c r="DI295" s="2" t="s">
        <v>10</v>
      </c>
      <c r="DJ295" s="2" t="s">
        <v>7</v>
      </c>
      <c r="DK295" s="63" t="s">
        <v>8</v>
      </c>
      <c r="DL295" s="51" t="s">
        <v>7</v>
      </c>
      <c r="DM295" s="51" t="s">
        <v>8</v>
      </c>
      <c r="DN295" s="51" t="s">
        <v>9</v>
      </c>
      <c r="DO295" s="51" t="s">
        <v>10</v>
      </c>
      <c r="DP295" s="51" t="s">
        <v>8</v>
      </c>
      <c r="DQ295" s="51" t="s">
        <v>7</v>
      </c>
      <c r="DR295" s="51" t="s">
        <v>8</v>
      </c>
      <c r="DS295" s="51" t="s">
        <v>7</v>
      </c>
      <c r="DT295" s="51" t="s">
        <v>9</v>
      </c>
      <c r="DU295" s="51" t="s">
        <v>10</v>
      </c>
      <c r="DV295" s="51" t="s">
        <v>8</v>
      </c>
      <c r="DW295" s="51" t="s">
        <v>7</v>
      </c>
      <c r="DX295" s="51" t="s">
        <v>7</v>
      </c>
      <c r="DY295" s="51" t="s">
        <v>8</v>
      </c>
      <c r="DZ295" s="51" t="s">
        <v>9</v>
      </c>
      <c r="EA295" s="51" t="s">
        <v>10</v>
      </c>
      <c r="EB295" s="51" t="s">
        <v>7</v>
      </c>
      <c r="EC295" s="51" t="s">
        <v>10</v>
      </c>
      <c r="ED295" s="51" t="s">
        <v>9</v>
      </c>
      <c r="EE295" s="51" t="s">
        <v>8</v>
      </c>
    </row>
    <row r="296" spans="1:135" ht="18.75" customHeight="1" x14ac:dyDescent="0.2">
      <c r="A296" s="52">
        <v>297</v>
      </c>
      <c r="B296" s="53" t="s">
        <v>33</v>
      </c>
      <c r="C296" s="52" t="s">
        <v>35</v>
      </c>
      <c r="D296" s="52">
        <v>43</v>
      </c>
      <c r="E296" s="53" t="s">
        <v>447</v>
      </c>
      <c r="F296" s="53"/>
      <c r="G296" s="52">
        <v>59.518000000000001</v>
      </c>
      <c r="H296" s="52">
        <v>70.693299999999994</v>
      </c>
      <c r="I296" s="52">
        <v>70.693299999999994</v>
      </c>
      <c r="J296" s="57" t="s">
        <v>8</v>
      </c>
      <c r="K296" s="3" t="s">
        <v>8</v>
      </c>
      <c r="L296" s="3" t="s">
        <v>10</v>
      </c>
      <c r="M296" s="3" t="s">
        <v>9</v>
      </c>
      <c r="N296" s="3" t="s">
        <v>9</v>
      </c>
      <c r="O296" s="3" t="s">
        <v>8</v>
      </c>
      <c r="P296" s="3" t="s">
        <v>8</v>
      </c>
      <c r="Q296" s="3" t="s">
        <v>8</v>
      </c>
      <c r="R296" s="3" t="s">
        <v>9</v>
      </c>
      <c r="S296" s="3" t="s">
        <v>8</v>
      </c>
      <c r="T296" s="3" t="s">
        <v>7</v>
      </c>
      <c r="U296" s="3" t="s">
        <v>7</v>
      </c>
      <c r="V296" s="3" t="s">
        <v>10</v>
      </c>
      <c r="W296" s="3" t="s">
        <v>9</v>
      </c>
      <c r="X296" s="3" t="s">
        <v>9</v>
      </c>
      <c r="Y296" s="3" t="s">
        <v>8</v>
      </c>
      <c r="Z296" s="3" t="s">
        <v>7</v>
      </c>
      <c r="AA296" s="3" t="s">
        <v>7</v>
      </c>
      <c r="AB296" s="3" t="s">
        <v>7</v>
      </c>
      <c r="AC296" s="3" t="s">
        <v>10</v>
      </c>
      <c r="AD296" s="3" t="s">
        <v>8</v>
      </c>
      <c r="AE296" s="59" t="s">
        <v>8</v>
      </c>
      <c r="AF296" s="43" t="s">
        <v>9</v>
      </c>
      <c r="AG296" s="43" t="s">
        <v>10</v>
      </c>
      <c r="AH296" s="43" t="s">
        <v>10</v>
      </c>
      <c r="AI296" s="43" t="s">
        <v>7</v>
      </c>
      <c r="AJ296" s="43" t="s">
        <v>10</v>
      </c>
      <c r="AK296" s="43" t="s">
        <v>8</v>
      </c>
      <c r="AL296" s="43" t="s">
        <v>10</v>
      </c>
      <c r="AM296" s="43" t="s">
        <v>8</v>
      </c>
      <c r="AN296" s="43" t="s">
        <v>8</v>
      </c>
      <c r="AO296" s="43" t="s">
        <v>8</v>
      </c>
      <c r="AP296" s="43" t="s">
        <v>10</v>
      </c>
      <c r="AQ296" s="43" t="s">
        <v>7</v>
      </c>
      <c r="AR296" s="43" t="s">
        <v>9</v>
      </c>
      <c r="AS296" s="43" t="s">
        <v>9</v>
      </c>
      <c r="AT296" s="43" t="s">
        <v>8</v>
      </c>
      <c r="AU296" s="43" t="s">
        <v>10</v>
      </c>
      <c r="AV296" s="43" t="s">
        <v>10</v>
      </c>
      <c r="AW296" s="43" t="s">
        <v>8</v>
      </c>
      <c r="AX296" s="43" t="s">
        <v>9</v>
      </c>
      <c r="AY296" s="43" t="s">
        <v>7</v>
      </c>
      <c r="AZ296" s="61" t="s">
        <v>8</v>
      </c>
      <c r="BA296" s="45" t="s">
        <v>10</v>
      </c>
      <c r="BB296" s="45" t="s">
        <v>7</v>
      </c>
      <c r="BC296" s="45" t="s">
        <v>7</v>
      </c>
      <c r="BD296" s="45" t="s">
        <v>8</v>
      </c>
      <c r="BE296" s="45" t="s">
        <v>10</v>
      </c>
      <c r="BF296" s="45" t="s">
        <v>9</v>
      </c>
      <c r="BG296" s="45" t="s">
        <v>9</v>
      </c>
      <c r="BH296" s="45" t="s">
        <v>7</v>
      </c>
      <c r="BI296" s="45" t="s">
        <v>8</v>
      </c>
      <c r="BJ296" s="45" t="s">
        <v>7</v>
      </c>
      <c r="BK296" s="45" t="s">
        <v>10</v>
      </c>
      <c r="BL296" s="45" t="s">
        <v>8</v>
      </c>
      <c r="BM296" s="45" t="s">
        <v>7</v>
      </c>
      <c r="BN296" s="45" t="s">
        <v>10</v>
      </c>
      <c r="BO296" s="45" t="s">
        <v>10</v>
      </c>
      <c r="BP296" s="45" t="s">
        <v>8</v>
      </c>
      <c r="BQ296" s="45" t="s">
        <v>10</v>
      </c>
      <c r="BR296" s="45" t="s">
        <v>9</v>
      </c>
      <c r="BS296" s="45" t="s">
        <v>7</v>
      </c>
      <c r="BT296" s="45" t="s">
        <v>8</v>
      </c>
      <c r="BU296" s="62" t="s">
        <v>8</v>
      </c>
      <c r="BV296" s="47" t="s">
        <v>8</v>
      </c>
      <c r="BW296" s="47" t="s">
        <v>9</v>
      </c>
      <c r="BX296" s="47" t="s">
        <v>7</v>
      </c>
      <c r="BY296" s="47" t="s">
        <v>8</v>
      </c>
      <c r="BZ296" s="47" t="s">
        <v>10</v>
      </c>
      <c r="CA296" s="47" t="s">
        <v>9</v>
      </c>
      <c r="CB296" s="47" t="s">
        <v>10</v>
      </c>
      <c r="CC296" s="47" t="s">
        <v>9</v>
      </c>
      <c r="CD296" s="47" t="s">
        <v>10</v>
      </c>
      <c r="CE296" s="47" t="s">
        <v>8</v>
      </c>
      <c r="CF296" s="47" t="s">
        <v>9</v>
      </c>
      <c r="CG296" s="47" t="s">
        <v>8</v>
      </c>
      <c r="CH296" s="47" t="s">
        <v>7</v>
      </c>
      <c r="CI296" s="47" t="s">
        <v>8</v>
      </c>
      <c r="CJ296" s="47" t="s">
        <v>7</v>
      </c>
      <c r="CK296" s="47" t="s">
        <v>7</v>
      </c>
      <c r="CL296" s="47" t="s">
        <v>10</v>
      </c>
      <c r="CM296" s="47" t="s">
        <v>10</v>
      </c>
      <c r="CN296" s="47" t="s">
        <v>8</v>
      </c>
      <c r="CO296" s="47" t="s">
        <v>10</v>
      </c>
      <c r="CP296" s="48" t="s">
        <v>8</v>
      </c>
      <c r="CQ296" s="2" t="s">
        <v>8</v>
      </c>
      <c r="CR296" s="2" t="s">
        <v>9</v>
      </c>
      <c r="CS296" s="2" t="s">
        <v>10</v>
      </c>
      <c r="CT296" s="2" t="s">
        <v>8</v>
      </c>
      <c r="CU296" s="2" t="s">
        <v>9</v>
      </c>
      <c r="CV296" s="2" t="s">
        <v>10</v>
      </c>
      <c r="CW296" s="2" t="s">
        <v>9</v>
      </c>
      <c r="CX296" s="2" t="s">
        <v>9</v>
      </c>
      <c r="CY296" s="2" t="s">
        <v>8</v>
      </c>
      <c r="CZ296" s="2" t="s">
        <v>10</v>
      </c>
      <c r="DA296" s="2" t="s">
        <v>8</v>
      </c>
      <c r="DB296" s="2" t="s">
        <v>8</v>
      </c>
      <c r="DC296" s="2" t="s">
        <v>9</v>
      </c>
      <c r="DD296" s="2" t="s">
        <v>7</v>
      </c>
      <c r="DE296" s="2" t="s">
        <v>9</v>
      </c>
      <c r="DF296" s="2" t="s">
        <v>8</v>
      </c>
      <c r="DG296" s="2" t="s">
        <v>9</v>
      </c>
      <c r="DH296" s="2" t="s">
        <v>7</v>
      </c>
      <c r="DI296" s="2" t="s">
        <v>9</v>
      </c>
      <c r="DJ296" s="2" t="s">
        <v>10</v>
      </c>
      <c r="DK296" s="63" t="s">
        <v>8</v>
      </c>
      <c r="DL296" s="51" t="s">
        <v>7</v>
      </c>
      <c r="DM296" s="51" t="s">
        <v>8</v>
      </c>
      <c r="DN296" s="51" t="s">
        <v>10</v>
      </c>
      <c r="DO296" s="51" t="s">
        <v>10</v>
      </c>
      <c r="DP296" s="51" t="s">
        <v>7</v>
      </c>
      <c r="DQ296" s="51" t="s">
        <v>7</v>
      </c>
      <c r="DR296" s="51" t="s">
        <v>7</v>
      </c>
      <c r="DS296" s="51" t="s">
        <v>8</v>
      </c>
      <c r="DT296" s="51" t="s">
        <v>10</v>
      </c>
      <c r="DU296" s="51" t="s">
        <v>7</v>
      </c>
      <c r="DV296" s="51" t="s">
        <v>10</v>
      </c>
      <c r="DW296" s="51" t="s">
        <v>10</v>
      </c>
      <c r="DX296" s="51" t="s">
        <v>7</v>
      </c>
      <c r="DY296" s="51" t="s">
        <v>8</v>
      </c>
      <c r="DZ296" s="51" t="s">
        <v>9</v>
      </c>
      <c r="EA296" s="51" t="s">
        <v>7</v>
      </c>
      <c r="EB296" s="51" t="s">
        <v>9</v>
      </c>
      <c r="EC296" s="51" t="s">
        <v>10</v>
      </c>
      <c r="ED296" s="51" t="s">
        <v>9</v>
      </c>
      <c r="EE296" s="51" t="s">
        <v>8</v>
      </c>
    </row>
    <row r="297" spans="1:135" ht="18.75" customHeight="1" x14ac:dyDescent="0.2">
      <c r="A297" s="52">
        <v>298</v>
      </c>
      <c r="B297" s="53" t="s">
        <v>33</v>
      </c>
      <c r="C297" s="52" t="s">
        <v>35</v>
      </c>
      <c r="D297" s="52">
        <v>95</v>
      </c>
      <c r="E297" s="53" t="s">
        <v>448</v>
      </c>
      <c r="F297" s="53"/>
      <c r="G297" s="52">
        <v>74.061700000000002</v>
      </c>
      <c r="H297" s="52">
        <v>83.341899999999995</v>
      </c>
      <c r="I297" s="52">
        <v>83.341899999999995</v>
      </c>
      <c r="J297" s="57" t="s">
        <v>8</v>
      </c>
      <c r="K297" s="3" t="s">
        <v>10</v>
      </c>
      <c r="L297" s="3" t="s">
        <v>9</v>
      </c>
      <c r="M297" s="3" t="s">
        <v>10</v>
      </c>
      <c r="N297" s="3" t="s">
        <v>9</v>
      </c>
      <c r="O297" s="3" t="s">
        <v>7</v>
      </c>
      <c r="P297" s="3" t="s">
        <v>8</v>
      </c>
      <c r="Q297" s="3" t="s">
        <v>10</v>
      </c>
      <c r="R297" s="3" t="s">
        <v>10</v>
      </c>
      <c r="S297" s="3" t="s">
        <v>10</v>
      </c>
      <c r="T297" s="3" t="s">
        <v>7</v>
      </c>
      <c r="U297" s="3" t="s">
        <v>8</v>
      </c>
      <c r="V297" s="3" t="s">
        <v>9</v>
      </c>
      <c r="W297" s="3" t="s">
        <v>7</v>
      </c>
      <c r="X297" s="3" t="s">
        <v>8</v>
      </c>
      <c r="Y297" s="3" t="s">
        <v>7</v>
      </c>
      <c r="Z297" s="3" t="s">
        <v>10</v>
      </c>
      <c r="AA297" s="3" t="s">
        <v>10</v>
      </c>
      <c r="AB297" s="3" t="s">
        <v>8</v>
      </c>
      <c r="AC297" s="3" t="s">
        <v>7</v>
      </c>
      <c r="AD297" s="3" t="s">
        <v>7</v>
      </c>
      <c r="AE297" s="59" t="s">
        <v>8</v>
      </c>
      <c r="AF297" s="43" t="s">
        <v>9</v>
      </c>
      <c r="AG297" s="43" t="s">
        <v>10</v>
      </c>
      <c r="AH297" s="43" t="s">
        <v>10</v>
      </c>
      <c r="AI297" s="43" t="s">
        <v>8</v>
      </c>
      <c r="AJ297" s="43" t="s">
        <v>8</v>
      </c>
      <c r="AK297" s="43" t="s">
        <v>7</v>
      </c>
      <c r="AL297" s="43" t="s">
        <v>9</v>
      </c>
      <c r="AM297" s="43" t="s">
        <v>7</v>
      </c>
      <c r="AN297" s="43" t="s">
        <v>7</v>
      </c>
      <c r="AO297" s="43" t="s">
        <v>9</v>
      </c>
      <c r="AP297" s="43" t="s">
        <v>10</v>
      </c>
      <c r="AQ297" s="43" t="s">
        <v>8</v>
      </c>
      <c r="AR297" s="43" t="s">
        <v>8</v>
      </c>
      <c r="AS297" s="43" t="s">
        <v>7</v>
      </c>
      <c r="AT297" s="43" t="s">
        <v>10</v>
      </c>
      <c r="AU297" s="43" t="s">
        <v>9</v>
      </c>
      <c r="AV297" s="43" t="s">
        <v>10</v>
      </c>
      <c r="AW297" s="43" t="s">
        <v>7</v>
      </c>
      <c r="AX297" s="43" t="s">
        <v>10</v>
      </c>
      <c r="AY297" s="43" t="s">
        <v>7</v>
      </c>
      <c r="AZ297" s="61" t="s">
        <v>8</v>
      </c>
      <c r="BA297" s="45" t="s">
        <v>10</v>
      </c>
      <c r="BB297" s="45" t="s">
        <v>10</v>
      </c>
      <c r="BC297" s="45" t="s">
        <v>8</v>
      </c>
      <c r="BD297" s="45" t="s">
        <v>8</v>
      </c>
      <c r="BE297" s="45" t="s">
        <v>9</v>
      </c>
      <c r="BF297" s="45" t="s">
        <v>8</v>
      </c>
      <c r="BG297" s="45" t="s">
        <v>7</v>
      </c>
      <c r="BH297" s="45" t="s">
        <v>7</v>
      </c>
      <c r="BI297" s="45" t="s">
        <v>9</v>
      </c>
      <c r="BJ297" s="45" t="s">
        <v>7</v>
      </c>
      <c r="BK297" s="45" t="s">
        <v>10</v>
      </c>
      <c r="BL297" s="45" t="s">
        <v>9</v>
      </c>
      <c r="BM297" s="45" t="s">
        <v>9</v>
      </c>
      <c r="BN297" s="45" t="s">
        <v>10</v>
      </c>
      <c r="BO297" s="45" t="s">
        <v>10</v>
      </c>
      <c r="BP297" s="45" t="s">
        <v>10</v>
      </c>
      <c r="BQ297" s="45" t="s">
        <v>10</v>
      </c>
      <c r="BR297" s="45" t="s">
        <v>9</v>
      </c>
      <c r="BS297" s="45" t="s">
        <v>7</v>
      </c>
      <c r="BT297" s="45" t="s">
        <v>8</v>
      </c>
      <c r="BU297" s="62" t="s">
        <v>8</v>
      </c>
      <c r="BV297" s="47" t="s">
        <v>8</v>
      </c>
      <c r="BW297" s="47" t="s">
        <v>9</v>
      </c>
      <c r="BX297" s="47" t="s">
        <v>7</v>
      </c>
      <c r="BY297" s="47" t="s">
        <v>7</v>
      </c>
      <c r="BZ297" s="47" t="s">
        <v>10</v>
      </c>
      <c r="CA297" s="47" t="s">
        <v>9</v>
      </c>
      <c r="CB297" s="47" t="s">
        <v>10</v>
      </c>
      <c r="CC297" s="47" t="s">
        <v>9</v>
      </c>
      <c r="CD297" s="47" t="s">
        <v>8</v>
      </c>
      <c r="CE297" s="47" t="s">
        <v>10</v>
      </c>
      <c r="CF297" s="47" t="s">
        <v>9</v>
      </c>
      <c r="CG297" s="47" t="s">
        <v>8</v>
      </c>
      <c r="CH297" s="47" t="s">
        <v>10</v>
      </c>
      <c r="CI297" s="47" t="s">
        <v>8</v>
      </c>
      <c r="CJ297" s="47" t="s">
        <v>7</v>
      </c>
      <c r="CK297" s="47" t="s">
        <v>7</v>
      </c>
      <c r="CL297" s="47" t="s">
        <v>10</v>
      </c>
      <c r="CM297" s="47" t="s">
        <v>8</v>
      </c>
      <c r="CN297" s="47" t="s">
        <v>8</v>
      </c>
      <c r="CO297" s="47" t="s">
        <v>10</v>
      </c>
      <c r="CP297" s="48" t="s">
        <v>8</v>
      </c>
      <c r="CQ297" s="2" t="s">
        <v>8</v>
      </c>
      <c r="CR297" s="2" t="s">
        <v>9</v>
      </c>
      <c r="CS297" s="2" t="s">
        <v>8</v>
      </c>
      <c r="CT297" s="2" t="s">
        <v>10</v>
      </c>
      <c r="CU297" s="2" t="s">
        <v>8</v>
      </c>
      <c r="CV297" s="2" t="s">
        <v>7</v>
      </c>
      <c r="CW297" s="2" t="s">
        <v>7</v>
      </c>
      <c r="CX297" s="2" t="s">
        <v>9</v>
      </c>
      <c r="CY297" s="2" t="s">
        <v>8</v>
      </c>
      <c r="CZ297" s="2" t="s">
        <v>10</v>
      </c>
      <c r="DA297" s="2" t="s">
        <v>7</v>
      </c>
      <c r="DB297" s="2" t="s">
        <v>7</v>
      </c>
      <c r="DC297" s="2" t="s">
        <v>8</v>
      </c>
      <c r="DD297" s="2" t="s">
        <v>9</v>
      </c>
      <c r="DE297" s="2" t="s">
        <v>9</v>
      </c>
      <c r="DF297" s="2" t="s">
        <v>7</v>
      </c>
      <c r="DG297" s="2" t="s">
        <v>9</v>
      </c>
      <c r="DH297" s="2" t="s">
        <v>7</v>
      </c>
      <c r="DI297" s="2" t="s">
        <v>8</v>
      </c>
      <c r="DJ297" s="2" t="s">
        <v>7</v>
      </c>
      <c r="DK297" s="63" t="s">
        <v>8</v>
      </c>
      <c r="DL297" s="51" t="s">
        <v>7</v>
      </c>
      <c r="DM297" s="51" t="s">
        <v>8</v>
      </c>
      <c r="DN297" s="51" t="s">
        <v>9</v>
      </c>
      <c r="DO297" s="51" t="s">
        <v>10</v>
      </c>
      <c r="DP297" s="51" t="s">
        <v>7</v>
      </c>
      <c r="DQ297" s="51" t="s">
        <v>10</v>
      </c>
      <c r="DR297" s="51" t="s">
        <v>8</v>
      </c>
      <c r="DS297" s="51" t="s">
        <v>9</v>
      </c>
      <c r="DT297" s="51" t="s">
        <v>9</v>
      </c>
      <c r="DU297" s="51" t="s">
        <v>7</v>
      </c>
      <c r="DV297" s="51" t="s">
        <v>10</v>
      </c>
      <c r="DW297" s="51" t="s">
        <v>8</v>
      </c>
      <c r="DX297" s="51" t="s">
        <v>9</v>
      </c>
      <c r="DY297" s="51" t="s">
        <v>7</v>
      </c>
      <c r="DZ297" s="51" t="s">
        <v>9</v>
      </c>
      <c r="EA297" s="51" t="s">
        <v>7</v>
      </c>
      <c r="EB297" s="51" t="s">
        <v>10</v>
      </c>
      <c r="EC297" s="51" t="s">
        <v>10</v>
      </c>
      <c r="ED297" s="51" t="s">
        <v>9</v>
      </c>
      <c r="EE297" s="51" t="s">
        <v>8</v>
      </c>
    </row>
    <row r="298" spans="1:135" ht="18.75" customHeight="1" x14ac:dyDescent="0.2">
      <c r="A298" s="52">
        <v>299</v>
      </c>
      <c r="B298" s="53" t="s">
        <v>33</v>
      </c>
      <c r="C298" s="52" t="s">
        <v>35</v>
      </c>
      <c r="D298" s="52">
        <v>97</v>
      </c>
      <c r="E298" s="53" t="s">
        <v>449</v>
      </c>
      <c r="F298" s="53"/>
      <c r="G298" s="52">
        <v>77.810199999999995</v>
      </c>
      <c r="H298" s="52">
        <v>87.662400000000005</v>
      </c>
      <c r="I298" s="52">
        <v>87.662400000000005</v>
      </c>
      <c r="J298" s="57" t="s">
        <v>8</v>
      </c>
      <c r="K298" s="3" t="s">
        <v>8</v>
      </c>
      <c r="L298" s="3" t="s">
        <v>9</v>
      </c>
      <c r="M298" s="3" t="s">
        <v>8</v>
      </c>
      <c r="N298" s="3" t="s">
        <v>10</v>
      </c>
      <c r="O298" s="3" t="s">
        <v>8</v>
      </c>
      <c r="P298" s="3" t="s">
        <v>8</v>
      </c>
      <c r="Q298" s="3" t="s">
        <v>7</v>
      </c>
      <c r="R298" s="3" t="s">
        <v>9</v>
      </c>
      <c r="S298" s="3" t="s">
        <v>10</v>
      </c>
      <c r="T298" s="3" t="s">
        <v>9</v>
      </c>
      <c r="U298" s="3" t="s">
        <v>9</v>
      </c>
      <c r="V298" s="3" t="s">
        <v>10</v>
      </c>
      <c r="W298" s="3" t="s">
        <v>7</v>
      </c>
      <c r="X298" s="3" t="s">
        <v>8</v>
      </c>
      <c r="Y298" s="3" t="s">
        <v>7</v>
      </c>
      <c r="Z298" s="3" t="s">
        <v>7</v>
      </c>
      <c r="AA298" s="3" t="s">
        <v>10</v>
      </c>
      <c r="AB298" s="3" t="s">
        <v>10</v>
      </c>
      <c r="AC298" s="3" t="s">
        <v>9</v>
      </c>
      <c r="AD298" s="3" t="s">
        <v>7</v>
      </c>
      <c r="AE298" s="59" t="s">
        <v>8</v>
      </c>
      <c r="AF298" s="43" t="s">
        <v>9</v>
      </c>
      <c r="AG298" s="43" t="s">
        <v>8</v>
      </c>
      <c r="AH298" s="43" t="s">
        <v>10</v>
      </c>
      <c r="AI298" s="43" t="s">
        <v>7</v>
      </c>
      <c r="AJ298" s="43" t="s">
        <v>8</v>
      </c>
      <c r="AK298" s="43" t="s">
        <v>7</v>
      </c>
      <c r="AL298" s="43" t="s">
        <v>7</v>
      </c>
      <c r="AM298" s="43" t="s">
        <v>7</v>
      </c>
      <c r="AN298" s="43" t="s">
        <v>7</v>
      </c>
      <c r="AO298" s="43" t="s">
        <v>9</v>
      </c>
      <c r="AP298" s="43" t="s">
        <v>8</v>
      </c>
      <c r="AQ298" s="43" t="s">
        <v>9</v>
      </c>
      <c r="AR298" s="43" t="s">
        <v>8</v>
      </c>
      <c r="AS298" s="43" t="s">
        <v>10</v>
      </c>
      <c r="AT298" s="43" t="s">
        <v>7</v>
      </c>
      <c r="AU298" s="43" t="s">
        <v>9</v>
      </c>
      <c r="AV298" s="43" t="s">
        <v>8</v>
      </c>
      <c r="AW298" s="43" t="s">
        <v>10</v>
      </c>
      <c r="AX298" s="43" t="s">
        <v>10</v>
      </c>
      <c r="AY298" s="43" t="s">
        <v>9</v>
      </c>
      <c r="AZ298" s="61" t="s">
        <v>8</v>
      </c>
      <c r="BA298" s="45" t="s">
        <v>10</v>
      </c>
      <c r="BB298" s="45" t="s">
        <v>10</v>
      </c>
      <c r="BC298" s="45" t="s">
        <v>7</v>
      </c>
      <c r="BD298" s="45" t="s">
        <v>8</v>
      </c>
      <c r="BE298" s="45" t="s">
        <v>7</v>
      </c>
      <c r="BF298" s="45" t="s">
        <v>9</v>
      </c>
      <c r="BG298" s="45" t="s">
        <v>9</v>
      </c>
      <c r="BH298" s="45" t="s">
        <v>8</v>
      </c>
      <c r="BI298" s="45" t="s">
        <v>10</v>
      </c>
      <c r="BJ298" s="45" t="s">
        <v>9</v>
      </c>
      <c r="BK298" s="45" t="s">
        <v>7</v>
      </c>
      <c r="BL298" s="45" t="s">
        <v>8</v>
      </c>
      <c r="BM298" s="45" t="s">
        <v>10</v>
      </c>
      <c r="BN298" s="45" t="s">
        <v>8</v>
      </c>
      <c r="BO298" s="45" t="s">
        <v>10</v>
      </c>
      <c r="BP298" s="45" t="s">
        <v>9</v>
      </c>
      <c r="BQ298" s="45" t="s">
        <v>10</v>
      </c>
      <c r="BR298" s="45" t="s">
        <v>8</v>
      </c>
      <c r="BS298" s="45" t="s">
        <v>7</v>
      </c>
      <c r="BT298" s="45" t="s">
        <v>9</v>
      </c>
      <c r="BU298" s="62" t="s">
        <v>8</v>
      </c>
      <c r="BV298" s="47" t="s">
        <v>7</v>
      </c>
      <c r="BW298" s="47" t="s">
        <v>9</v>
      </c>
      <c r="BX298" s="47" t="s">
        <v>8</v>
      </c>
      <c r="BY298" s="47" t="s">
        <v>8</v>
      </c>
      <c r="BZ298" s="47" t="s">
        <v>10</v>
      </c>
      <c r="CA298" s="47" t="s">
        <v>7</v>
      </c>
      <c r="CB298" s="47" t="s">
        <v>7</v>
      </c>
      <c r="CC298" s="47" t="s">
        <v>9</v>
      </c>
      <c r="CD298" s="47" t="s">
        <v>10</v>
      </c>
      <c r="CE298" s="47" t="s">
        <v>8</v>
      </c>
      <c r="CF298" s="47" t="s">
        <v>9</v>
      </c>
      <c r="CG298" s="47" t="s">
        <v>8</v>
      </c>
      <c r="CH298" s="47" t="s">
        <v>10</v>
      </c>
      <c r="CI298" s="47" t="s">
        <v>9</v>
      </c>
      <c r="CJ298" s="47" t="s">
        <v>8</v>
      </c>
      <c r="CK298" s="47" t="s">
        <v>7</v>
      </c>
      <c r="CL298" s="47" t="s">
        <v>7</v>
      </c>
      <c r="CM298" s="47" t="s">
        <v>9</v>
      </c>
      <c r="CN298" s="47" t="s">
        <v>10</v>
      </c>
      <c r="CO298" s="47" t="s">
        <v>10</v>
      </c>
      <c r="CP298" s="48" t="s">
        <v>8</v>
      </c>
      <c r="CQ298" s="2" t="s">
        <v>7</v>
      </c>
      <c r="CR298" s="2" t="s">
        <v>9</v>
      </c>
      <c r="CS298" s="2" t="s">
        <v>8</v>
      </c>
      <c r="CT298" s="2" t="s">
        <v>10</v>
      </c>
      <c r="CU298" s="2" t="s">
        <v>10</v>
      </c>
      <c r="CV298" s="2" t="s">
        <v>8</v>
      </c>
      <c r="CW298" s="2" t="s">
        <v>7</v>
      </c>
      <c r="CX298" s="2" t="s">
        <v>9</v>
      </c>
      <c r="CY298" s="2" t="s">
        <v>8</v>
      </c>
      <c r="CZ298" s="2" t="s">
        <v>10</v>
      </c>
      <c r="DA298" s="2" t="s">
        <v>9</v>
      </c>
      <c r="DB298" s="2" t="s">
        <v>7</v>
      </c>
      <c r="DC298" s="2" t="s">
        <v>8</v>
      </c>
      <c r="DD298" s="2" t="s">
        <v>9</v>
      </c>
      <c r="DE298" s="2" t="s">
        <v>10</v>
      </c>
      <c r="DF298" s="2" t="s">
        <v>7</v>
      </c>
      <c r="DG298" s="2" t="s">
        <v>10</v>
      </c>
      <c r="DH298" s="2" t="s">
        <v>8</v>
      </c>
      <c r="DI298" s="2" t="s">
        <v>9</v>
      </c>
      <c r="DJ298" s="2" t="s">
        <v>7</v>
      </c>
      <c r="DK298" s="63" t="s">
        <v>8</v>
      </c>
      <c r="DL298" s="51" t="s">
        <v>10</v>
      </c>
      <c r="DM298" s="51" t="s">
        <v>8</v>
      </c>
      <c r="DN298" s="51" t="s">
        <v>9</v>
      </c>
      <c r="DO298" s="51" t="s">
        <v>10</v>
      </c>
      <c r="DP298" s="51" t="s">
        <v>7</v>
      </c>
      <c r="DQ298" s="51" t="s">
        <v>10</v>
      </c>
      <c r="DR298" s="51" t="s">
        <v>7</v>
      </c>
      <c r="DS298" s="51" t="s">
        <v>8</v>
      </c>
      <c r="DT298" s="51" t="s">
        <v>9</v>
      </c>
      <c r="DU298" s="51" t="s">
        <v>7</v>
      </c>
      <c r="DV298" s="51" t="s">
        <v>10</v>
      </c>
      <c r="DW298" s="51" t="s">
        <v>8</v>
      </c>
      <c r="DX298" s="51" t="s">
        <v>9</v>
      </c>
      <c r="DY298" s="51" t="s">
        <v>7</v>
      </c>
      <c r="DZ298" s="51" t="s">
        <v>9</v>
      </c>
      <c r="EA298" s="51" t="s">
        <v>7</v>
      </c>
      <c r="EB298" s="51" t="s">
        <v>9</v>
      </c>
      <c r="EC298" s="51" t="s">
        <v>10</v>
      </c>
      <c r="ED298" s="51" t="s">
        <v>9</v>
      </c>
      <c r="EE298" s="51" t="s">
        <v>8</v>
      </c>
    </row>
    <row r="299" spans="1:135" ht="18.75" customHeight="1" x14ac:dyDescent="0.2">
      <c r="A299" s="52">
        <v>300</v>
      </c>
      <c r="B299" s="53" t="s">
        <v>33</v>
      </c>
      <c r="C299" s="52" t="s">
        <v>35</v>
      </c>
      <c r="D299" s="52">
        <v>99</v>
      </c>
      <c r="E299" s="53" t="s">
        <v>450</v>
      </c>
      <c r="F299" s="53"/>
      <c r="G299" s="52">
        <v>60.726300000000002</v>
      </c>
      <c r="H299" s="52">
        <v>68.299099999999996</v>
      </c>
      <c r="I299" s="52">
        <v>68.299099999999996</v>
      </c>
      <c r="J299" s="57" t="s">
        <v>8</v>
      </c>
      <c r="K299" s="3" t="s">
        <v>9</v>
      </c>
      <c r="L299" s="3" t="s">
        <v>9</v>
      </c>
      <c r="M299" s="3" t="s">
        <v>8</v>
      </c>
      <c r="N299" s="3" t="s">
        <v>10</v>
      </c>
      <c r="O299" s="3" t="s">
        <v>9</v>
      </c>
      <c r="P299" s="3" t="s">
        <v>8</v>
      </c>
      <c r="Q299" s="3" t="s">
        <v>8</v>
      </c>
      <c r="R299" s="3" t="s">
        <v>10</v>
      </c>
      <c r="S299" s="3" t="s">
        <v>10</v>
      </c>
      <c r="T299" s="3" t="s">
        <v>7</v>
      </c>
      <c r="U299" s="3" t="s">
        <v>9</v>
      </c>
      <c r="V299" s="3" t="s">
        <v>10</v>
      </c>
      <c r="W299" s="3" t="s">
        <v>7</v>
      </c>
      <c r="X299" s="3" t="s">
        <v>8</v>
      </c>
      <c r="Y299" s="3" t="s">
        <v>8</v>
      </c>
      <c r="Z299" s="3" t="s">
        <v>8</v>
      </c>
      <c r="AA299" s="3" t="s">
        <v>8</v>
      </c>
      <c r="AB299" s="3" t="s">
        <v>9</v>
      </c>
      <c r="AC299" s="3" t="s">
        <v>9</v>
      </c>
      <c r="AD299" s="3" t="s">
        <v>7</v>
      </c>
      <c r="AE299" s="59" t="s">
        <v>8</v>
      </c>
      <c r="AF299" s="43" t="s">
        <v>9</v>
      </c>
      <c r="AG299" s="43" t="s">
        <v>9</v>
      </c>
      <c r="AH299" s="43" t="s">
        <v>8</v>
      </c>
      <c r="AI299" s="43" t="s">
        <v>7</v>
      </c>
      <c r="AJ299" s="43" t="s">
        <v>8</v>
      </c>
      <c r="AK299" s="43" t="s">
        <v>7</v>
      </c>
      <c r="AL299" s="43" t="s">
        <v>7</v>
      </c>
      <c r="AM299" s="43" t="s">
        <v>9</v>
      </c>
      <c r="AN299" s="43" t="s">
        <v>10</v>
      </c>
      <c r="AO299" s="43" t="s">
        <v>8</v>
      </c>
      <c r="AP299" s="43" t="s">
        <v>10</v>
      </c>
      <c r="AQ299" s="43" t="s">
        <v>7</v>
      </c>
      <c r="AR299" s="43" t="s">
        <v>7</v>
      </c>
      <c r="AS299" s="43" t="s">
        <v>9</v>
      </c>
      <c r="AT299" s="43" t="s">
        <v>8</v>
      </c>
      <c r="AU299" s="43" t="s">
        <v>8</v>
      </c>
      <c r="AV299" s="43" t="s">
        <v>7</v>
      </c>
      <c r="AW299" s="43" t="s">
        <v>8</v>
      </c>
      <c r="AX299" s="43" t="s">
        <v>8</v>
      </c>
      <c r="AY299" s="43" t="s">
        <v>8</v>
      </c>
      <c r="AZ299" s="61" t="s">
        <v>8</v>
      </c>
      <c r="BA299" s="45" t="s">
        <v>10</v>
      </c>
      <c r="BB299" s="45" t="s">
        <v>10</v>
      </c>
      <c r="BC299" s="45" t="s">
        <v>10</v>
      </c>
      <c r="BD299" s="45" t="s">
        <v>8</v>
      </c>
      <c r="BE299" s="45" t="s">
        <v>10</v>
      </c>
      <c r="BF299" s="45" t="s">
        <v>10</v>
      </c>
      <c r="BG299" s="45" t="s">
        <v>8</v>
      </c>
      <c r="BH299" s="45" t="s">
        <v>9</v>
      </c>
      <c r="BI299" s="45" t="s">
        <v>10</v>
      </c>
      <c r="BJ299" s="45" t="s">
        <v>9</v>
      </c>
      <c r="BK299" s="45" t="s">
        <v>10</v>
      </c>
      <c r="BL299" s="45" t="s">
        <v>9</v>
      </c>
      <c r="BM299" s="45" t="s">
        <v>7</v>
      </c>
      <c r="BN299" s="45" t="s">
        <v>8</v>
      </c>
      <c r="BO299" s="45" t="s">
        <v>10</v>
      </c>
      <c r="BP299" s="45" t="s">
        <v>10</v>
      </c>
      <c r="BQ299" s="45" t="s">
        <v>10</v>
      </c>
      <c r="BR299" s="45" t="s">
        <v>8</v>
      </c>
      <c r="BS299" s="45" t="s">
        <v>9</v>
      </c>
      <c r="BT299" s="45" t="s">
        <v>8</v>
      </c>
      <c r="BU299" s="62" t="s">
        <v>8</v>
      </c>
      <c r="BV299" s="47" t="s">
        <v>9</v>
      </c>
      <c r="BW299" s="47" t="s">
        <v>9</v>
      </c>
      <c r="BX299" s="47" t="s">
        <v>7</v>
      </c>
      <c r="BY299" s="47" t="s">
        <v>10</v>
      </c>
      <c r="BZ299" s="47" t="s">
        <v>10</v>
      </c>
      <c r="CA299" s="47" t="s">
        <v>10</v>
      </c>
      <c r="CB299" s="47" t="s">
        <v>8</v>
      </c>
      <c r="CC299" s="47" t="s">
        <v>9</v>
      </c>
      <c r="CD299" s="47" t="s">
        <v>10</v>
      </c>
      <c r="CE299" s="47" t="s">
        <v>8</v>
      </c>
      <c r="CF299" s="47" t="s">
        <v>9</v>
      </c>
      <c r="CG299" s="47" t="s">
        <v>8</v>
      </c>
      <c r="CH299" s="47" t="s">
        <v>10</v>
      </c>
      <c r="CI299" s="47" t="s">
        <v>8</v>
      </c>
      <c r="CJ299" s="47" t="s">
        <v>8</v>
      </c>
      <c r="CK299" s="47" t="s">
        <v>7</v>
      </c>
      <c r="CL299" s="47" t="s">
        <v>8</v>
      </c>
      <c r="CM299" s="47" t="s">
        <v>9</v>
      </c>
      <c r="CN299" s="47" t="s">
        <v>9</v>
      </c>
      <c r="CO299" s="47" t="s">
        <v>10</v>
      </c>
      <c r="CP299" s="48" t="s">
        <v>8</v>
      </c>
      <c r="CQ299" s="2" t="s">
        <v>10</v>
      </c>
      <c r="CR299" s="2" t="s">
        <v>9</v>
      </c>
      <c r="CS299" s="2" t="s">
        <v>8</v>
      </c>
      <c r="CT299" s="2" t="s">
        <v>8</v>
      </c>
      <c r="CU299" s="2" t="s">
        <v>8</v>
      </c>
      <c r="CV299" s="2" t="s">
        <v>8</v>
      </c>
      <c r="CW299" s="2" t="s">
        <v>7</v>
      </c>
      <c r="CX299" s="2" t="s">
        <v>9</v>
      </c>
      <c r="CY299" s="2" t="s">
        <v>8</v>
      </c>
      <c r="CZ299" s="2" t="s">
        <v>8</v>
      </c>
      <c r="DA299" s="2" t="s">
        <v>7</v>
      </c>
      <c r="DB299" s="2" t="s">
        <v>10</v>
      </c>
      <c r="DC299" s="2" t="s">
        <v>9</v>
      </c>
      <c r="DD299" s="2" t="s">
        <v>9</v>
      </c>
      <c r="DE299" s="2" t="s">
        <v>8</v>
      </c>
      <c r="DF299" s="2" t="s">
        <v>7</v>
      </c>
      <c r="DG299" s="2" t="s">
        <v>10</v>
      </c>
      <c r="DH299" s="2" t="s">
        <v>8</v>
      </c>
      <c r="DI299" s="2" t="s">
        <v>8</v>
      </c>
      <c r="DJ299" s="2" t="s">
        <v>8</v>
      </c>
      <c r="DK299" s="63" t="s">
        <v>8</v>
      </c>
      <c r="DL299" s="51" t="s">
        <v>7</v>
      </c>
      <c r="DM299" s="51" t="s">
        <v>8</v>
      </c>
      <c r="DN299" s="51" t="s">
        <v>10</v>
      </c>
      <c r="DO299" s="51" t="s">
        <v>8</v>
      </c>
      <c r="DP299" s="51" t="s">
        <v>7</v>
      </c>
      <c r="DQ299" s="51" t="s">
        <v>10</v>
      </c>
      <c r="DR299" s="51" t="s">
        <v>7</v>
      </c>
      <c r="DS299" s="51" t="s">
        <v>9</v>
      </c>
      <c r="DT299" s="51" t="s">
        <v>8</v>
      </c>
      <c r="DU299" s="51" t="s">
        <v>7</v>
      </c>
      <c r="DV299" s="51" t="s">
        <v>10</v>
      </c>
      <c r="DW299" s="51" t="s">
        <v>7</v>
      </c>
      <c r="DX299" s="51" t="s">
        <v>9</v>
      </c>
      <c r="DY299" s="51" t="s">
        <v>9</v>
      </c>
      <c r="DZ299" s="51" t="s">
        <v>9</v>
      </c>
      <c r="EA299" s="51" t="s">
        <v>7</v>
      </c>
      <c r="EB299" s="51" t="s">
        <v>10</v>
      </c>
      <c r="EC299" s="51" t="s">
        <v>10</v>
      </c>
      <c r="ED299" s="51" t="s">
        <v>8</v>
      </c>
      <c r="EE299" s="51" t="s">
        <v>8</v>
      </c>
    </row>
    <row r="300" spans="1:135" ht="18.75" customHeight="1" x14ac:dyDescent="0.2">
      <c r="A300" s="52">
        <v>301</v>
      </c>
      <c r="B300" s="53" t="s">
        <v>33</v>
      </c>
      <c r="C300" s="52" t="s">
        <v>35</v>
      </c>
      <c r="D300" s="52">
        <v>105</v>
      </c>
      <c r="E300" s="53" t="s">
        <v>451</v>
      </c>
      <c r="F300" s="53"/>
      <c r="G300" s="52">
        <v>78.1631</v>
      </c>
      <c r="H300" s="52">
        <v>86.415700000000001</v>
      </c>
      <c r="I300" s="52">
        <v>86.415700000000001</v>
      </c>
      <c r="J300" s="57" t="s">
        <v>8</v>
      </c>
      <c r="K300" s="3" t="s">
        <v>10</v>
      </c>
      <c r="L300" s="3" t="s">
        <v>9</v>
      </c>
      <c r="M300" s="3" t="s">
        <v>9</v>
      </c>
      <c r="N300" s="3" t="s">
        <v>10</v>
      </c>
      <c r="O300" s="3" t="s">
        <v>8</v>
      </c>
      <c r="P300" s="3" t="s">
        <v>8</v>
      </c>
      <c r="Q300" s="3" t="s">
        <v>7</v>
      </c>
      <c r="R300" s="3" t="s">
        <v>10</v>
      </c>
      <c r="S300" s="3" t="s">
        <v>10</v>
      </c>
      <c r="T300" s="3" t="s">
        <v>10</v>
      </c>
      <c r="U300" s="3" t="s">
        <v>8</v>
      </c>
      <c r="V300" s="3" t="s">
        <v>9</v>
      </c>
      <c r="W300" s="3" t="s">
        <v>7</v>
      </c>
      <c r="X300" s="3" t="s">
        <v>8</v>
      </c>
      <c r="Y300" s="3" t="s">
        <v>7</v>
      </c>
      <c r="Z300" s="3" t="s">
        <v>9</v>
      </c>
      <c r="AA300" s="3" t="s">
        <v>10</v>
      </c>
      <c r="AB300" s="3" t="s">
        <v>8</v>
      </c>
      <c r="AC300" s="3" t="s">
        <v>7</v>
      </c>
      <c r="AD300" s="3" t="s">
        <v>7</v>
      </c>
      <c r="AE300" s="59" t="s">
        <v>8</v>
      </c>
      <c r="AF300" s="43" t="s">
        <v>9</v>
      </c>
      <c r="AG300" s="43" t="s">
        <v>10</v>
      </c>
      <c r="AH300" s="43" t="s">
        <v>9</v>
      </c>
      <c r="AI300" s="43" t="s">
        <v>7</v>
      </c>
      <c r="AJ300" s="43" t="s">
        <v>8</v>
      </c>
      <c r="AK300" s="43" t="s">
        <v>7</v>
      </c>
      <c r="AL300" s="43" t="s">
        <v>9</v>
      </c>
      <c r="AM300" s="43" t="s">
        <v>10</v>
      </c>
      <c r="AN300" s="43" t="s">
        <v>7</v>
      </c>
      <c r="AO300" s="43" t="s">
        <v>9</v>
      </c>
      <c r="AP300" s="43" t="s">
        <v>7</v>
      </c>
      <c r="AQ300" s="43" t="s">
        <v>7</v>
      </c>
      <c r="AR300" s="43" t="s">
        <v>8</v>
      </c>
      <c r="AS300" s="43" t="s">
        <v>7</v>
      </c>
      <c r="AT300" s="43" t="s">
        <v>7</v>
      </c>
      <c r="AU300" s="43" t="s">
        <v>9</v>
      </c>
      <c r="AV300" s="43" t="s">
        <v>8</v>
      </c>
      <c r="AW300" s="43" t="s">
        <v>9</v>
      </c>
      <c r="AX300" s="43" t="s">
        <v>10</v>
      </c>
      <c r="AY300" s="43" t="s">
        <v>9</v>
      </c>
      <c r="AZ300" s="61" t="s">
        <v>8</v>
      </c>
      <c r="BA300" s="45" t="s">
        <v>10</v>
      </c>
      <c r="BB300" s="45" t="s">
        <v>7</v>
      </c>
      <c r="BC300" s="45" t="s">
        <v>7</v>
      </c>
      <c r="BD300" s="45" t="s">
        <v>8</v>
      </c>
      <c r="BE300" s="45" t="s">
        <v>10</v>
      </c>
      <c r="BF300" s="45" t="s">
        <v>9</v>
      </c>
      <c r="BG300" s="45" t="s">
        <v>8</v>
      </c>
      <c r="BH300" s="45" t="s">
        <v>7</v>
      </c>
      <c r="BI300" s="45" t="s">
        <v>9</v>
      </c>
      <c r="BJ300" s="45" t="s">
        <v>7</v>
      </c>
      <c r="BK300" s="45" t="s">
        <v>10</v>
      </c>
      <c r="BL300" s="45" t="s">
        <v>8</v>
      </c>
      <c r="BM300" s="45" t="s">
        <v>9</v>
      </c>
      <c r="BN300" s="45" t="s">
        <v>8</v>
      </c>
      <c r="BO300" s="45" t="s">
        <v>10</v>
      </c>
      <c r="BP300" s="45" t="s">
        <v>9</v>
      </c>
      <c r="BQ300" s="45" t="s">
        <v>10</v>
      </c>
      <c r="BR300" s="45" t="s">
        <v>8</v>
      </c>
      <c r="BS300" s="45" t="s">
        <v>7</v>
      </c>
      <c r="BT300" s="45" t="s">
        <v>8</v>
      </c>
      <c r="BU300" s="62" t="s">
        <v>8</v>
      </c>
      <c r="BV300" s="47" t="s">
        <v>9</v>
      </c>
      <c r="BW300" s="47" t="s">
        <v>9</v>
      </c>
      <c r="BX300" s="47" t="s">
        <v>9</v>
      </c>
      <c r="BY300" s="47" t="s">
        <v>8</v>
      </c>
      <c r="BZ300" s="47" t="s">
        <v>10</v>
      </c>
      <c r="CA300" s="47" t="s">
        <v>9</v>
      </c>
      <c r="CB300" s="47" t="s">
        <v>7</v>
      </c>
      <c r="CC300" s="47" t="s">
        <v>9</v>
      </c>
      <c r="CD300" s="47" t="s">
        <v>10</v>
      </c>
      <c r="CE300" s="47" t="s">
        <v>8</v>
      </c>
      <c r="CF300" s="47" t="s">
        <v>9</v>
      </c>
      <c r="CG300" s="47" t="s">
        <v>8</v>
      </c>
      <c r="CH300" s="47" t="s">
        <v>9</v>
      </c>
      <c r="CI300" s="47" t="s">
        <v>8</v>
      </c>
      <c r="CJ300" s="47" t="s">
        <v>7</v>
      </c>
      <c r="CK300" s="47" t="s">
        <v>7</v>
      </c>
      <c r="CL300" s="47" t="s">
        <v>10</v>
      </c>
      <c r="CM300" s="47" t="s">
        <v>10</v>
      </c>
      <c r="CN300" s="47" t="s">
        <v>9</v>
      </c>
      <c r="CO300" s="47" t="s">
        <v>10</v>
      </c>
      <c r="CP300" s="48" t="s">
        <v>8</v>
      </c>
      <c r="CQ300" s="2" t="s">
        <v>7</v>
      </c>
      <c r="CR300" s="2" t="s">
        <v>9</v>
      </c>
      <c r="CS300" s="2" t="s">
        <v>10</v>
      </c>
      <c r="CT300" s="2" t="s">
        <v>10</v>
      </c>
      <c r="CU300" s="2" t="s">
        <v>7</v>
      </c>
      <c r="CV300" s="2" t="s">
        <v>8</v>
      </c>
      <c r="CW300" s="2" t="s">
        <v>7</v>
      </c>
      <c r="CX300" s="2" t="s">
        <v>9</v>
      </c>
      <c r="CY300" s="2" t="s">
        <v>8</v>
      </c>
      <c r="CZ300" s="2" t="s">
        <v>10</v>
      </c>
      <c r="DA300" s="2" t="s">
        <v>7</v>
      </c>
      <c r="DB300" s="2" t="s">
        <v>10</v>
      </c>
      <c r="DC300" s="2" t="s">
        <v>10</v>
      </c>
      <c r="DD300" s="2" t="s">
        <v>7</v>
      </c>
      <c r="DE300" s="2" t="s">
        <v>9</v>
      </c>
      <c r="DF300" s="2" t="s">
        <v>9</v>
      </c>
      <c r="DG300" s="2" t="s">
        <v>10</v>
      </c>
      <c r="DH300" s="2" t="s">
        <v>8</v>
      </c>
      <c r="DI300" s="2" t="s">
        <v>7</v>
      </c>
      <c r="DJ300" s="2" t="s">
        <v>7</v>
      </c>
      <c r="DK300" s="63" t="s">
        <v>8</v>
      </c>
      <c r="DL300" s="51" t="s">
        <v>7</v>
      </c>
      <c r="DM300" s="51" t="s">
        <v>8</v>
      </c>
      <c r="DN300" s="51" t="s">
        <v>9</v>
      </c>
      <c r="DO300" s="51" t="s">
        <v>9</v>
      </c>
      <c r="DP300" s="51" t="s">
        <v>7</v>
      </c>
      <c r="DQ300" s="51" t="s">
        <v>10</v>
      </c>
      <c r="DR300" s="51" t="s">
        <v>7</v>
      </c>
      <c r="DS300" s="51" t="s">
        <v>8</v>
      </c>
      <c r="DT300" s="51" t="s">
        <v>9</v>
      </c>
      <c r="DU300" s="51" t="s">
        <v>7</v>
      </c>
      <c r="DV300" s="51" t="s">
        <v>10</v>
      </c>
      <c r="DW300" s="51" t="s">
        <v>8</v>
      </c>
      <c r="DX300" s="51" t="s">
        <v>9</v>
      </c>
      <c r="DY300" s="51" t="s">
        <v>8</v>
      </c>
      <c r="DZ300" s="51" t="s">
        <v>9</v>
      </c>
      <c r="EA300" s="51" t="s">
        <v>7</v>
      </c>
      <c r="EB300" s="51" t="s">
        <v>10</v>
      </c>
      <c r="EC300" s="51" t="s">
        <v>10</v>
      </c>
      <c r="ED300" s="51" t="s">
        <v>9</v>
      </c>
      <c r="EE300" s="51" t="s">
        <v>8</v>
      </c>
    </row>
    <row r="301" spans="1:135" ht="18.75" customHeight="1" x14ac:dyDescent="0.2">
      <c r="A301" s="52">
        <v>302</v>
      </c>
      <c r="B301" s="53" t="s">
        <v>33</v>
      </c>
      <c r="C301" s="52" t="s">
        <v>35</v>
      </c>
      <c r="D301" s="52">
        <v>114</v>
      </c>
      <c r="E301" s="53" t="s">
        <v>452</v>
      </c>
      <c r="F301" s="53"/>
      <c r="G301" s="52">
        <v>72.063599999999994</v>
      </c>
      <c r="H301" s="52">
        <v>76.9298</v>
      </c>
      <c r="I301" s="52">
        <v>76.9298</v>
      </c>
      <c r="J301" s="57" t="s">
        <v>8</v>
      </c>
      <c r="K301" s="3" t="s">
        <v>8</v>
      </c>
      <c r="L301" s="3" t="s">
        <v>9</v>
      </c>
      <c r="M301" s="3" t="s">
        <v>8</v>
      </c>
      <c r="N301" s="3" t="s">
        <v>8</v>
      </c>
      <c r="O301" s="3" t="s">
        <v>7</v>
      </c>
      <c r="P301" s="3" t="s">
        <v>8</v>
      </c>
      <c r="Q301" s="3" t="s">
        <v>10</v>
      </c>
      <c r="R301" s="3" t="s">
        <v>10</v>
      </c>
      <c r="S301" s="3" t="s">
        <v>8</v>
      </c>
      <c r="T301" s="3" t="s">
        <v>7</v>
      </c>
      <c r="U301" s="3" t="s">
        <v>10</v>
      </c>
      <c r="V301" s="3" t="s">
        <v>9</v>
      </c>
      <c r="W301" s="3" t="s">
        <v>7</v>
      </c>
      <c r="X301" s="3" t="s">
        <v>8</v>
      </c>
      <c r="Y301" s="3" t="s">
        <v>7</v>
      </c>
      <c r="Z301" s="3" t="s">
        <v>9</v>
      </c>
      <c r="AA301" s="3" t="s">
        <v>10</v>
      </c>
      <c r="AB301" s="3" t="s">
        <v>8</v>
      </c>
      <c r="AC301" s="3" t="s">
        <v>9</v>
      </c>
      <c r="AD301" s="3" t="s">
        <v>7</v>
      </c>
      <c r="AE301" s="59" t="s">
        <v>8</v>
      </c>
      <c r="AF301" s="43" t="s">
        <v>9</v>
      </c>
      <c r="AG301" s="43" t="s">
        <v>10</v>
      </c>
      <c r="AH301" s="43" t="s">
        <v>10</v>
      </c>
      <c r="AI301" s="43" t="s">
        <v>9</v>
      </c>
      <c r="AJ301" s="43" t="s">
        <v>8</v>
      </c>
      <c r="AK301" s="43" t="s">
        <v>8</v>
      </c>
      <c r="AL301" s="43" t="s">
        <v>10</v>
      </c>
      <c r="AM301" s="43" t="s">
        <v>7</v>
      </c>
      <c r="AN301" s="43" t="s">
        <v>7</v>
      </c>
      <c r="AO301" s="43" t="s">
        <v>10</v>
      </c>
      <c r="AP301" s="43" t="s">
        <v>8</v>
      </c>
      <c r="AQ301" s="43" t="s">
        <v>7</v>
      </c>
      <c r="AR301" s="43" t="s">
        <v>9</v>
      </c>
      <c r="AS301" s="43" t="s">
        <v>8</v>
      </c>
      <c r="AT301" s="43" t="s">
        <v>9</v>
      </c>
      <c r="AU301" s="43" t="s">
        <v>9</v>
      </c>
      <c r="AV301" s="43" t="s">
        <v>7</v>
      </c>
      <c r="AW301" s="43" t="s">
        <v>9</v>
      </c>
      <c r="AX301" s="43" t="s">
        <v>10</v>
      </c>
      <c r="AY301" s="43" t="s">
        <v>7</v>
      </c>
      <c r="AZ301" s="61" t="s">
        <v>8</v>
      </c>
      <c r="BA301" s="45" t="s">
        <v>10</v>
      </c>
      <c r="BB301" s="45" t="s">
        <v>7</v>
      </c>
      <c r="BC301" s="45" t="s">
        <v>7</v>
      </c>
      <c r="BD301" s="45" t="s">
        <v>8</v>
      </c>
      <c r="BE301" s="45" t="s">
        <v>7</v>
      </c>
      <c r="BF301" s="45" t="s">
        <v>10</v>
      </c>
      <c r="BG301" s="45" t="s">
        <v>8</v>
      </c>
      <c r="BH301" s="45" t="s">
        <v>7</v>
      </c>
      <c r="BI301" s="45" t="s">
        <v>9</v>
      </c>
      <c r="BJ301" s="45" t="s">
        <v>8</v>
      </c>
      <c r="BK301" s="45" t="s">
        <v>9</v>
      </c>
      <c r="BL301" s="45" t="s">
        <v>10</v>
      </c>
      <c r="BM301" s="45" t="s">
        <v>9</v>
      </c>
      <c r="BN301" s="45" t="s">
        <v>8</v>
      </c>
      <c r="BO301" s="45" t="s">
        <v>10</v>
      </c>
      <c r="BP301" s="45" t="s">
        <v>10</v>
      </c>
      <c r="BQ301" s="45" t="s">
        <v>9</v>
      </c>
      <c r="BR301" s="45" t="s">
        <v>9</v>
      </c>
      <c r="BS301" s="45" t="s">
        <v>10</v>
      </c>
      <c r="BT301" s="45" t="s">
        <v>8</v>
      </c>
      <c r="BU301" s="62" t="s">
        <v>8</v>
      </c>
      <c r="BV301" s="47" t="s">
        <v>9</v>
      </c>
      <c r="BW301" s="47" t="s">
        <v>9</v>
      </c>
      <c r="BX301" s="47" t="s">
        <v>7</v>
      </c>
      <c r="BY301" s="47" t="s">
        <v>8</v>
      </c>
      <c r="BZ301" s="47" t="s">
        <v>10</v>
      </c>
      <c r="CA301" s="47" t="s">
        <v>9</v>
      </c>
      <c r="CB301" s="47" t="s">
        <v>7</v>
      </c>
      <c r="CC301" s="47" t="s">
        <v>9</v>
      </c>
      <c r="CD301" s="47" t="s">
        <v>10</v>
      </c>
      <c r="CE301" s="47" t="s">
        <v>8</v>
      </c>
      <c r="CF301" s="47" t="s">
        <v>9</v>
      </c>
      <c r="CG301" s="47" t="s">
        <v>8</v>
      </c>
      <c r="CH301" s="47" t="s">
        <v>10</v>
      </c>
      <c r="CI301" s="47" t="s">
        <v>8</v>
      </c>
      <c r="CJ301" s="47" t="s">
        <v>7</v>
      </c>
      <c r="CK301" s="47" t="s">
        <v>7</v>
      </c>
      <c r="CL301" s="47" t="s">
        <v>10</v>
      </c>
      <c r="CM301" s="47" t="s">
        <v>8</v>
      </c>
      <c r="CN301" s="47" t="s">
        <v>9</v>
      </c>
      <c r="CO301" s="47" t="s">
        <v>10</v>
      </c>
      <c r="CP301" s="48" t="s">
        <v>8</v>
      </c>
      <c r="CQ301" s="2" t="s">
        <v>7</v>
      </c>
      <c r="CR301" s="2" t="s">
        <v>9</v>
      </c>
      <c r="CS301" s="2" t="s">
        <v>7</v>
      </c>
      <c r="CT301" s="2" t="s">
        <v>10</v>
      </c>
      <c r="CU301" s="2" t="s">
        <v>7</v>
      </c>
      <c r="CV301" s="2" t="s">
        <v>8</v>
      </c>
      <c r="CW301" s="2" t="s">
        <v>9</v>
      </c>
      <c r="CX301" s="2" t="s">
        <v>9</v>
      </c>
      <c r="CY301" s="2" t="s">
        <v>10</v>
      </c>
      <c r="CZ301" s="2" t="s">
        <v>10</v>
      </c>
      <c r="DA301" s="2" t="s">
        <v>9</v>
      </c>
      <c r="DB301" s="2" t="s">
        <v>7</v>
      </c>
      <c r="DC301" s="2" t="s">
        <v>10</v>
      </c>
      <c r="DD301" s="2" t="s">
        <v>9</v>
      </c>
      <c r="DE301" s="2" t="s">
        <v>9</v>
      </c>
      <c r="DF301" s="2" t="s">
        <v>7</v>
      </c>
      <c r="DG301" s="2" t="s">
        <v>10</v>
      </c>
      <c r="DH301" s="2" t="s">
        <v>8</v>
      </c>
      <c r="DI301" s="2" t="s">
        <v>7</v>
      </c>
      <c r="DJ301" s="2" t="s">
        <v>7</v>
      </c>
      <c r="DK301" s="63" t="s">
        <v>8</v>
      </c>
      <c r="DL301" s="51" t="s">
        <v>7</v>
      </c>
      <c r="DM301" s="51" t="s">
        <v>8</v>
      </c>
      <c r="DN301" s="51" t="s">
        <v>9</v>
      </c>
      <c r="DO301" s="51" t="s">
        <v>10</v>
      </c>
      <c r="DP301" s="51" t="s">
        <v>7</v>
      </c>
      <c r="DQ301" s="51" t="s">
        <v>10</v>
      </c>
      <c r="DR301" s="51" t="s">
        <v>7</v>
      </c>
      <c r="DS301" s="51" t="s">
        <v>8</v>
      </c>
      <c r="DT301" s="51" t="s">
        <v>9</v>
      </c>
      <c r="DU301" s="51" t="s">
        <v>7</v>
      </c>
      <c r="DV301" s="51" t="s">
        <v>10</v>
      </c>
      <c r="DW301" s="51" t="s">
        <v>8</v>
      </c>
      <c r="DX301" s="51" t="s">
        <v>9</v>
      </c>
      <c r="DY301" s="51" t="s">
        <v>8</v>
      </c>
      <c r="DZ301" s="51" t="s">
        <v>9</v>
      </c>
      <c r="EA301" s="51" t="s">
        <v>7</v>
      </c>
      <c r="EB301" s="51" t="s">
        <v>7</v>
      </c>
      <c r="EC301" s="51" t="s">
        <v>10</v>
      </c>
      <c r="ED301" s="51" t="s">
        <v>9</v>
      </c>
      <c r="EE301" s="51" t="s">
        <v>8</v>
      </c>
    </row>
    <row r="302" spans="1:135" ht="18.75" customHeight="1" x14ac:dyDescent="0.2">
      <c r="A302" s="52">
        <v>303</v>
      </c>
      <c r="B302" s="53" t="s">
        <v>33</v>
      </c>
      <c r="C302" s="52" t="s">
        <v>35</v>
      </c>
      <c r="D302" s="52">
        <v>119</v>
      </c>
      <c r="E302" s="53" t="s">
        <v>453</v>
      </c>
      <c r="F302" s="53"/>
      <c r="G302" s="52">
        <v>68.744</v>
      </c>
      <c r="H302" s="52">
        <v>76.314300000000003</v>
      </c>
      <c r="I302" s="52">
        <v>76.314300000000003</v>
      </c>
      <c r="J302" s="57" t="s">
        <v>8</v>
      </c>
      <c r="K302" s="3" t="s">
        <v>8</v>
      </c>
      <c r="L302" s="3" t="s">
        <v>9</v>
      </c>
      <c r="M302" s="3" t="s">
        <v>9</v>
      </c>
      <c r="N302" s="3" t="s">
        <v>8</v>
      </c>
      <c r="O302" s="3" t="s">
        <v>9</v>
      </c>
      <c r="P302" s="3" t="s">
        <v>8</v>
      </c>
      <c r="Q302" s="3" t="s">
        <v>7</v>
      </c>
      <c r="R302" s="3" t="s">
        <v>9</v>
      </c>
      <c r="S302" s="3" t="s">
        <v>10</v>
      </c>
      <c r="T302" s="3" t="s">
        <v>7</v>
      </c>
      <c r="U302" s="3" t="s">
        <v>7</v>
      </c>
      <c r="V302" s="3" t="s">
        <v>8</v>
      </c>
      <c r="W302" s="3" t="s">
        <v>7</v>
      </c>
      <c r="X302" s="3" t="s">
        <v>8</v>
      </c>
      <c r="Y302" s="3" t="s">
        <v>7</v>
      </c>
      <c r="Z302" s="3" t="s">
        <v>9</v>
      </c>
      <c r="AA302" s="3" t="s">
        <v>10</v>
      </c>
      <c r="AB302" s="3" t="s">
        <v>7</v>
      </c>
      <c r="AC302" s="3" t="s">
        <v>9</v>
      </c>
      <c r="AD302" s="3" t="s">
        <v>7</v>
      </c>
      <c r="AE302" s="59" t="s">
        <v>8</v>
      </c>
      <c r="AF302" s="43" t="s">
        <v>7</v>
      </c>
      <c r="AG302" s="43" t="s">
        <v>9</v>
      </c>
      <c r="AH302" s="43" t="s">
        <v>10</v>
      </c>
      <c r="AI302" s="43" t="s">
        <v>7</v>
      </c>
      <c r="AJ302" s="43" t="s">
        <v>8</v>
      </c>
      <c r="AK302" s="43" t="s">
        <v>9</v>
      </c>
      <c r="AL302" s="43" t="s">
        <v>7</v>
      </c>
      <c r="AM302" s="43" t="s">
        <v>8</v>
      </c>
      <c r="AN302" s="43" t="s">
        <v>9</v>
      </c>
      <c r="AO302" s="43" t="s">
        <v>9</v>
      </c>
      <c r="AP302" s="43" t="s">
        <v>7</v>
      </c>
      <c r="AQ302" s="43" t="s">
        <v>7</v>
      </c>
      <c r="AR302" s="43" t="s">
        <v>8</v>
      </c>
      <c r="AS302" s="43" t="s">
        <v>9</v>
      </c>
      <c r="AT302" s="43" t="s">
        <v>8</v>
      </c>
      <c r="AU302" s="43" t="s">
        <v>10</v>
      </c>
      <c r="AV302" s="43" t="s">
        <v>7</v>
      </c>
      <c r="AW302" s="43" t="s">
        <v>8</v>
      </c>
      <c r="AX302" s="43" t="s">
        <v>9</v>
      </c>
      <c r="AY302" s="43" t="s">
        <v>454</v>
      </c>
      <c r="AZ302" s="61" t="s">
        <v>8</v>
      </c>
      <c r="BA302" s="45" t="s">
        <v>10</v>
      </c>
      <c r="BB302" s="45" t="s">
        <v>7</v>
      </c>
      <c r="BC302" s="45" t="s">
        <v>9</v>
      </c>
      <c r="BD302" s="45" t="s">
        <v>8</v>
      </c>
      <c r="BE302" s="45" t="s">
        <v>8</v>
      </c>
      <c r="BF302" s="45" t="s">
        <v>10</v>
      </c>
      <c r="BG302" s="45" t="s">
        <v>9</v>
      </c>
      <c r="BH302" s="45" t="s">
        <v>7</v>
      </c>
      <c r="BI302" s="45" t="s">
        <v>9</v>
      </c>
      <c r="BJ302" s="45" t="s">
        <v>7</v>
      </c>
      <c r="BK302" s="45" t="s">
        <v>10</v>
      </c>
      <c r="BL302" s="45" t="s">
        <v>8</v>
      </c>
      <c r="BM302" s="45" t="s">
        <v>9</v>
      </c>
      <c r="BN302" s="45" t="s">
        <v>7</v>
      </c>
      <c r="BO302" s="45" t="s">
        <v>8</v>
      </c>
      <c r="BP302" s="45" t="s">
        <v>10</v>
      </c>
      <c r="BQ302" s="45" t="s">
        <v>10</v>
      </c>
      <c r="BR302" s="45" t="s">
        <v>9</v>
      </c>
      <c r="BS302" s="45" t="s">
        <v>10</v>
      </c>
      <c r="BT302" s="45" t="s">
        <v>8</v>
      </c>
      <c r="BU302" s="62" t="s">
        <v>8</v>
      </c>
      <c r="BV302" s="47" t="s">
        <v>9</v>
      </c>
      <c r="BW302" s="47" t="s">
        <v>9</v>
      </c>
      <c r="BX302" s="47" t="s">
        <v>7</v>
      </c>
      <c r="BY302" s="47" t="s">
        <v>7</v>
      </c>
      <c r="BZ302" s="47" t="s">
        <v>10</v>
      </c>
      <c r="CA302" s="47" t="s">
        <v>9</v>
      </c>
      <c r="CB302" s="47" t="s">
        <v>7</v>
      </c>
      <c r="CC302" s="47" t="s">
        <v>9</v>
      </c>
      <c r="CD302" s="47" t="s">
        <v>10</v>
      </c>
      <c r="CE302" s="47" t="s">
        <v>8</v>
      </c>
      <c r="CF302" s="47" t="s">
        <v>9</v>
      </c>
      <c r="CG302" s="47" t="s">
        <v>8</v>
      </c>
      <c r="CH302" s="47" t="s">
        <v>10</v>
      </c>
      <c r="CI302" s="47" t="s">
        <v>8</v>
      </c>
      <c r="CJ302" s="47" t="s">
        <v>8</v>
      </c>
      <c r="CK302" s="47" t="s">
        <v>7</v>
      </c>
      <c r="CL302" s="47" t="s">
        <v>10</v>
      </c>
      <c r="CM302" s="47" t="s">
        <v>8</v>
      </c>
      <c r="CN302" s="47" t="s">
        <v>9</v>
      </c>
      <c r="CO302" s="47" t="s">
        <v>10</v>
      </c>
      <c r="CP302" s="48" t="s">
        <v>8</v>
      </c>
      <c r="CQ302" s="2" t="s">
        <v>8</v>
      </c>
      <c r="CR302" s="2" t="s">
        <v>9</v>
      </c>
      <c r="CS302" s="2" t="s">
        <v>9</v>
      </c>
      <c r="CT302" s="2" t="s">
        <v>10</v>
      </c>
      <c r="CU302" s="2" t="s">
        <v>7</v>
      </c>
      <c r="CV302" s="2" t="s">
        <v>10</v>
      </c>
      <c r="CW302" s="2" t="s">
        <v>7</v>
      </c>
      <c r="CX302" s="2" t="s">
        <v>9</v>
      </c>
      <c r="CY302" s="2" t="s">
        <v>8</v>
      </c>
      <c r="CZ302" s="2" t="s">
        <v>10</v>
      </c>
      <c r="DA302" s="2" t="s">
        <v>7</v>
      </c>
      <c r="DB302" s="2" t="s">
        <v>7</v>
      </c>
      <c r="DC302" s="2" t="s">
        <v>10</v>
      </c>
      <c r="DD302" s="2" t="s">
        <v>7</v>
      </c>
      <c r="DE302" s="2" t="s">
        <v>9</v>
      </c>
      <c r="DF302" s="2" t="s">
        <v>7</v>
      </c>
      <c r="DG302" s="2" t="s">
        <v>9</v>
      </c>
      <c r="DH302" s="2" t="s">
        <v>8</v>
      </c>
      <c r="DI302" s="2" t="s">
        <v>10</v>
      </c>
      <c r="DJ302" s="2" t="s">
        <v>7</v>
      </c>
      <c r="DK302" s="63" t="s">
        <v>8</v>
      </c>
      <c r="DL302" s="51" t="s">
        <v>7</v>
      </c>
      <c r="DM302" s="51" t="s">
        <v>8</v>
      </c>
      <c r="DN302" s="51" t="s">
        <v>9</v>
      </c>
      <c r="DO302" s="51" t="s">
        <v>10</v>
      </c>
      <c r="DP302" s="51" t="s">
        <v>7</v>
      </c>
      <c r="DQ302" s="51" t="s">
        <v>10</v>
      </c>
      <c r="DR302" s="51" t="s">
        <v>7</v>
      </c>
      <c r="DS302" s="51" t="s">
        <v>8</v>
      </c>
      <c r="DT302" s="51" t="s">
        <v>9</v>
      </c>
      <c r="DU302" s="51" t="s">
        <v>7</v>
      </c>
      <c r="DV302" s="51" t="s">
        <v>10</v>
      </c>
      <c r="DW302" s="51" t="s">
        <v>8</v>
      </c>
      <c r="DX302" s="51" t="s">
        <v>9</v>
      </c>
      <c r="DY302" s="51" t="s">
        <v>8</v>
      </c>
      <c r="DZ302" s="51" t="s">
        <v>7</v>
      </c>
      <c r="EA302" s="51" t="s">
        <v>8</v>
      </c>
      <c r="EB302" s="51" t="s">
        <v>10</v>
      </c>
      <c r="EC302" s="51" t="s">
        <v>10</v>
      </c>
      <c r="ED302" s="51" t="s">
        <v>9</v>
      </c>
      <c r="EE302" s="51" t="s">
        <v>8</v>
      </c>
    </row>
    <row r="303" spans="1:135" ht="18.75" customHeight="1" x14ac:dyDescent="0.2">
      <c r="A303" s="52">
        <v>304</v>
      </c>
      <c r="B303" s="53" t="s">
        <v>33</v>
      </c>
      <c r="C303" s="52" t="s">
        <v>35</v>
      </c>
      <c r="D303" s="52">
        <v>123</v>
      </c>
      <c r="E303" s="53" t="s">
        <v>455</v>
      </c>
      <c r="F303" s="53"/>
      <c r="G303" s="52">
        <v>61.630400000000002</v>
      </c>
      <c r="H303" s="52">
        <v>63.244999999999997</v>
      </c>
      <c r="I303" s="52">
        <v>63.244999999999997</v>
      </c>
      <c r="J303" s="57" t="s">
        <v>8</v>
      </c>
      <c r="K303" s="3" t="s">
        <v>7</v>
      </c>
      <c r="L303" s="3" t="s">
        <v>9</v>
      </c>
      <c r="M303" s="3" t="s">
        <v>9</v>
      </c>
      <c r="N303" s="3" t="s">
        <v>10</v>
      </c>
      <c r="O303" s="3" t="s">
        <v>8</v>
      </c>
      <c r="P303" s="3" t="s">
        <v>8</v>
      </c>
      <c r="Q303" s="3" t="s">
        <v>10</v>
      </c>
      <c r="R303" s="3" t="s">
        <v>10</v>
      </c>
      <c r="S303" s="3" t="s">
        <v>10</v>
      </c>
      <c r="T303" s="3" t="s">
        <v>8</v>
      </c>
      <c r="U303" s="3" t="s">
        <v>10</v>
      </c>
      <c r="V303" s="3" t="s">
        <v>10</v>
      </c>
      <c r="W303" s="3" t="s">
        <v>7</v>
      </c>
      <c r="X303" s="3" t="s">
        <v>8</v>
      </c>
      <c r="Y303" s="3" t="s">
        <v>8</v>
      </c>
      <c r="Z303" s="3" t="s">
        <v>10</v>
      </c>
      <c r="AA303" s="3" t="s">
        <v>9</v>
      </c>
      <c r="AB303" s="3" t="s">
        <v>7</v>
      </c>
      <c r="AC303" s="3" t="s">
        <v>9</v>
      </c>
      <c r="AD303" s="3" t="s">
        <v>7</v>
      </c>
      <c r="AE303" s="59" t="s">
        <v>8</v>
      </c>
      <c r="AF303" s="43" t="s">
        <v>9</v>
      </c>
      <c r="AG303" s="43" t="s">
        <v>10</v>
      </c>
      <c r="AH303" s="43" t="s">
        <v>8</v>
      </c>
      <c r="AI303" s="43" t="s">
        <v>8</v>
      </c>
      <c r="AJ303" s="43" t="s">
        <v>8</v>
      </c>
      <c r="AK303" s="43" t="s">
        <v>10</v>
      </c>
      <c r="AL303" s="43" t="s">
        <v>9</v>
      </c>
      <c r="AM303" s="43" t="s">
        <v>7</v>
      </c>
      <c r="AN303" s="43" t="s">
        <v>10</v>
      </c>
      <c r="AO303" s="43" t="s">
        <v>7</v>
      </c>
      <c r="AP303" s="43" t="s">
        <v>7</v>
      </c>
      <c r="AQ303" s="43" t="s">
        <v>10</v>
      </c>
      <c r="AR303" s="43" t="s">
        <v>8</v>
      </c>
      <c r="AS303" s="43" t="s">
        <v>9</v>
      </c>
      <c r="AT303" s="43" t="s">
        <v>7</v>
      </c>
      <c r="AU303" s="43" t="s">
        <v>7</v>
      </c>
      <c r="AV303" s="43" t="s">
        <v>7</v>
      </c>
      <c r="AW303" s="43" t="s">
        <v>8</v>
      </c>
      <c r="AX303" s="43" t="s">
        <v>10</v>
      </c>
      <c r="AY303" s="43" t="s">
        <v>9</v>
      </c>
      <c r="AZ303" s="61" t="s">
        <v>8</v>
      </c>
      <c r="BA303" s="45" t="s">
        <v>10</v>
      </c>
      <c r="BB303" s="45" t="s">
        <v>7</v>
      </c>
      <c r="BC303" s="45" t="s">
        <v>8</v>
      </c>
      <c r="BD303" s="45" t="s">
        <v>8</v>
      </c>
      <c r="BE303" s="45" t="s">
        <v>9</v>
      </c>
      <c r="BF303" s="45" t="s">
        <v>10</v>
      </c>
      <c r="BG303" s="45" t="s">
        <v>7</v>
      </c>
      <c r="BH303" s="45" t="s">
        <v>7</v>
      </c>
      <c r="BI303" s="45" t="s">
        <v>9</v>
      </c>
      <c r="BJ303" s="45" t="s">
        <v>7</v>
      </c>
      <c r="BK303" s="45" t="s">
        <v>8</v>
      </c>
      <c r="BL303" s="45" t="s">
        <v>9</v>
      </c>
      <c r="BM303" s="45" t="s">
        <v>10</v>
      </c>
      <c r="BN303" s="45" t="s">
        <v>9</v>
      </c>
      <c r="BO303" s="45" t="s">
        <v>10</v>
      </c>
      <c r="BP303" s="45" t="s">
        <v>8</v>
      </c>
      <c r="BQ303" s="45" t="s">
        <v>9</v>
      </c>
      <c r="BR303" s="45" t="s">
        <v>7</v>
      </c>
      <c r="BS303" s="45" t="s">
        <v>7</v>
      </c>
      <c r="BT303" s="45" t="s">
        <v>10</v>
      </c>
      <c r="BU303" s="62" t="s">
        <v>8</v>
      </c>
      <c r="BV303" s="47" t="s">
        <v>8</v>
      </c>
      <c r="BW303" s="47" t="s">
        <v>9</v>
      </c>
      <c r="BX303" s="47" t="s">
        <v>8</v>
      </c>
      <c r="BY303" s="47" t="s">
        <v>8</v>
      </c>
      <c r="BZ303" s="47" t="s">
        <v>10</v>
      </c>
      <c r="CA303" s="47" t="s">
        <v>9</v>
      </c>
      <c r="CB303" s="47" t="s">
        <v>7</v>
      </c>
      <c r="CC303" s="47" t="s">
        <v>9</v>
      </c>
      <c r="CD303" s="47" t="s">
        <v>10</v>
      </c>
      <c r="CE303" s="47" t="s">
        <v>8</v>
      </c>
      <c r="CF303" s="47" t="s">
        <v>9</v>
      </c>
      <c r="CG303" s="47" t="s">
        <v>8</v>
      </c>
      <c r="CH303" s="47" t="s">
        <v>10</v>
      </c>
      <c r="CI303" s="47" t="s">
        <v>7</v>
      </c>
      <c r="CJ303" s="47" t="s">
        <v>9</v>
      </c>
      <c r="CK303" s="47" t="s">
        <v>9</v>
      </c>
      <c r="CL303" s="47" t="s">
        <v>10</v>
      </c>
      <c r="CM303" s="47" t="s">
        <v>10</v>
      </c>
      <c r="CN303" s="47" t="s">
        <v>7</v>
      </c>
      <c r="CO303" s="47" t="s">
        <v>10</v>
      </c>
      <c r="CP303" s="48" t="s">
        <v>8</v>
      </c>
      <c r="CQ303" s="2" t="s">
        <v>7</v>
      </c>
      <c r="CR303" s="2" t="s">
        <v>9</v>
      </c>
      <c r="CS303" s="2" t="s">
        <v>8</v>
      </c>
      <c r="CT303" s="2" t="s">
        <v>10</v>
      </c>
      <c r="CU303" s="2" t="s">
        <v>7</v>
      </c>
      <c r="CV303" s="2" t="s">
        <v>9</v>
      </c>
      <c r="CW303" s="2" t="s">
        <v>10</v>
      </c>
      <c r="CX303" s="2" t="s">
        <v>9</v>
      </c>
      <c r="CY303" s="2" t="s">
        <v>8</v>
      </c>
      <c r="CZ303" s="2" t="s">
        <v>10</v>
      </c>
      <c r="DA303" s="2" t="s">
        <v>9</v>
      </c>
      <c r="DB303" s="2" t="s">
        <v>7</v>
      </c>
      <c r="DC303" s="2" t="s">
        <v>10</v>
      </c>
      <c r="DD303" s="2" t="s">
        <v>9</v>
      </c>
      <c r="DE303" s="2" t="s">
        <v>9</v>
      </c>
      <c r="DF303" s="2" t="s">
        <v>7</v>
      </c>
      <c r="DG303" s="2" t="s">
        <v>10</v>
      </c>
      <c r="DH303" s="2" t="s">
        <v>8</v>
      </c>
      <c r="DI303" s="2" t="s">
        <v>10</v>
      </c>
      <c r="DJ303" s="2" t="s">
        <v>8</v>
      </c>
      <c r="DK303" s="63" t="s">
        <v>8</v>
      </c>
      <c r="DL303" s="51" t="s">
        <v>8</v>
      </c>
      <c r="DM303" s="51" t="s">
        <v>8</v>
      </c>
      <c r="DN303" s="51" t="s">
        <v>9</v>
      </c>
      <c r="DO303" s="51" t="s">
        <v>10</v>
      </c>
      <c r="DP303" s="51" t="s">
        <v>7</v>
      </c>
      <c r="DQ303" s="51" t="s">
        <v>10</v>
      </c>
      <c r="DR303" s="51" t="s">
        <v>7</v>
      </c>
      <c r="DS303" s="51" t="s">
        <v>10</v>
      </c>
      <c r="DT303" s="51" t="s">
        <v>7</v>
      </c>
      <c r="DU303" s="51" t="s">
        <v>7</v>
      </c>
      <c r="DV303" s="51" t="s">
        <v>10</v>
      </c>
      <c r="DW303" s="51" t="s">
        <v>7</v>
      </c>
      <c r="DX303" s="51" t="s">
        <v>8</v>
      </c>
      <c r="DY303" s="51" t="s">
        <v>8</v>
      </c>
      <c r="DZ303" s="51" t="s">
        <v>9</v>
      </c>
      <c r="EA303" s="51" t="s">
        <v>7</v>
      </c>
      <c r="EB303" s="51" t="s">
        <v>9</v>
      </c>
      <c r="EC303" s="51" t="s">
        <v>10</v>
      </c>
      <c r="ED303" s="51" t="s">
        <v>10</v>
      </c>
      <c r="EE303" s="51" t="s">
        <v>8</v>
      </c>
    </row>
    <row r="304" spans="1:135" ht="18.75" customHeight="1" x14ac:dyDescent="0.2">
      <c r="A304" s="52">
        <v>305</v>
      </c>
      <c r="B304" s="53" t="s">
        <v>33</v>
      </c>
      <c r="C304" s="52" t="s">
        <v>35</v>
      </c>
      <c r="D304" s="52">
        <v>142</v>
      </c>
      <c r="E304" s="53" t="s">
        <v>456</v>
      </c>
      <c r="F304" s="53"/>
      <c r="G304" s="52">
        <v>73.496399999999994</v>
      </c>
      <c r="H304" s="52">
        <v>75.403400000000005</v>
      </c>
      <c r="I304" s="52">
        <v>75.403400000000005</v>
      </c>
      <c r="J304" s="57" t="s">
        <v>8</v>
      </c>
      <c r="K304" s="3" t="s">
        <v>8</v>
      </c>
      <c r="L304" s="3" t="s">
        <v>9</v>
      </c>
      <c r="M304" s="3" t="s">
        <v>10</v>
      </c>
      <c r="N304" s="3" t="s">
        <v>10</v>
      </c>
      <c r="O304" s="3" t="s">
        <v>7</v>
      </c>
      <c r="P304" s="3" t="s">
        <v>8</v>
      </c>
      <c r="Q304" s="3" t="s">
        <v>7</v>
      </c>
      <c r="R304" s="3" t="s">
        <v>10</v>
      </c>
      <c r="S304" s="3" t="s">
        <v>10</v>
      </c>
      <c r="T304" s="3" t="s">
        <v>7</v>
      </c>
      <c r="U304" s="3" t="s">
        <v>9</v>
      </c>
      <c r="V304" s="3" t="s">
        <v>8</v>
      </c>
      <c r="W304" s="3" t="s">
        <v>7</v>
      </c>
      <c r="X304" s="3" t="s">
        <v>7</v>
      </c>
      <c r="Y304" s="3" t="s">
        <v>7</v>
      </c>
      <c r="Z304" s="3" t="s">
        <v>9</v>
      </c>
      <c r="AA304" s="3" t="s">
        <v>10</v>
      </c>
      <c r="AB304" s="3" t="s">
        <v>9</v>
      </c>
      <c r="AC304" s="3" t="s">
        <v>7</v>
      </c>
      <c r="AD304" s="3" t="s">
        <v>7</v>
      </c>
      <c r="AE304" s="59" t="s">
        <v>8</v>
      </c>
      <c r="AF304" s="43" t="s">
        <v>7</v>
      </c>
      <c r="AG304" s="43" t="s">
        <v>8</v>
      </c>
      <c r="AH304" s="43" t="s">
        <v>10</v>
      </c>
      <c r="AI304" s="43" t="s">
        <v>7</v>
      </c>
      <c r="AJ304" s="43" t="s">
        <v>8</v>
      </c>
      <c r="AK304" s="43" t="s">
        <v>10</v>
      </c>
      <c r="AL304" s="43" t="s">
        <v>7</v>
      </c>
      <c r="AM304" s="43" t="s">
        <v>9</v>
      </c>
      <c r="AN304" s="43" t="s">
        <v>8</v>
      </c>
      <c r="AO304" s="43" t="s">
        <v>9</v>
      </c>
      <c r="AP304" s="43" t="s">
        <v>10</v>
      </c>
      <c r="AQ304" s="43" t="s">
        <v>8</v>
      </c>
      <c r="AR304" s="43" t="s">
        <v>7</v>
      </c>
      <c r="AS304" s="43" t="s">
        <v>8</v>
      </c>
      <c r="AT304" s="43" t="s">
        <v>7</v>
      </c>
      <c r="AU304" s="43" t="s">
        <v>9</v>
      </c>
      <c r="AV304" s="43" t="s">
        <v>10</v>
      </c>
      <c r="AW304" s="43" t="s">
        <v>8</v>
      </c>
      <c r="AX304" s="43" t="s">
        <v>9</v>
      </c>
      <c r="AY304" s="43" t="s">
        <v>7</v>
      </c>
      <c r="AZ304" s="61" t="s">
        <v>8</v>
      </c>
      <c r="BA304" s="45" t="s">
        <v>10</v>
      </c>
      <c r="BB304" s="45" t="s">
        <v>7</v>
      </c>
      <c r="BC304" s="45" t="s">
        <v>7</v>
      </c>
      <c r="BD304" s="45" t="s">
        <v>8</v>
      </c>
      <c r="BE304" s="45" t="s">
        <v>10</v>
      </c>
      <c r="BF304" s="45" t="s">
        <v>9</v>
      </c>
      <c r="BG304" s="45" t="s">
        <v>8</v>
      </c>
      <c r="BH304" s="45" t="s">
        <v>7</v>
      </c>
      <c r="BI304" s="45" t="s">
        <v>9</v>
      </c>
      <c r="BJ304" s="45" t="s">
        <v>10</v>
      </c>
      <c r="BK304" s="45" t="s">
        <v>8</v>
      </c>
      <c r="BL304" s="45" t="s">
        <v>10</v>
      </c>
      <c r="BM304" s="45" t="s">
        <v>7</v>
      </c>
      <c r="BN304" s="45" t="s">
        <v>8</v>
      </c>
      <c r="BO304" s="45" t="s">
        <v>10</v>
      </c>
      <c r="BP304" s="45" t="s">
        <v>9</v>
      </c>
      <c r="BQ304" s="45" t="s">
        <v>10</v>
      </c>
      <c r="BR304" s="45" t="s">
        <v>7</v>
      </c>
      <c r="BS304" s="45" t="s">
        <v>7</v>
      </c>
      <c r="BT304" s="45" t="s">
        <v>8</v>
      </c>
      <c r="BU304" s="62" t="s">
        <v>8</v>
      </c>
      <c r="BV304" s="47" t="s">
        <v>9</v>
      </c>
      <c r="BW304" s="47" t="s">
        <v>9</v>
      </c>
      <c r="BX304" s="47" t="s">
        <v>7</v>
      </c>
      <c r="BY304" s="47" t="s">
        <v>7</v>
      </c>
      <c r="BZ304" s="47" t="s">
        <v>10</v>
      </c>
      <c r="CA304" s="47" t="s">
        <v>9</v>
      </c>
      <c r="CB304" s="47" t="s">
        <v>7</v>
      </c>
      <c r="CC304" s="47" t="s">
        <v>9</v>
      </c>
      <c r="CD304" s="47" t="s">
        <v>10</v>
      </c>
      <c r="CE304" s="47" t="s">
        <v>8</v>
      </c>
      <c r="CF304" s="47" t="s">
        <v>9</v>
      </c>
      <c r="CG304" s="47" t="s">
        <v>8</v>
      </c>
      <c r="CH304" s="47" t="s">
        <v>10</v>
      </c>
      <c r="CI304" s="47" t="s">
        <v>8</v>
      </c>
      <c r="CJ304" s="47" t="s">
        <v>7</v>
      </c>
      <c r="CK304" s="47" t="s">
        <v>7</v>
      </c>
      <c r="CL304" s="47" t="s">
        <v>10</v>
      </c>
      <c r="CM304" s="47" t="s">
        <v>8</v>
      </c>
      <c r="CN304" s="47" t="s">
        <v>9</v>
      </c>
      <c r="CO304" s="47" t="s">
        <v>10</v>
      </c>
      <c r="CP304" s="48" t="s">
        <v>8</v>
      </c>
      <c r="CQ304" s="2" t="s">
        <v>8</v>
      </c>
      <c r="CR304" s="2" t="s">
        <v>9</v>
      </c>
      <c r="CS304" s="2" t="s">
        <v>10</v>
      </c>
      <c r="CT304" s="2" t="s">
        <v>8</v>
      </c>
      <c r="CU304" s="2" t="s">
        <v>9</v>
      </c>
      <c r="CV304" s="2" t="s">
        <v>10</v>
      </c>
      <c r="CW304" s="2" t="s">
        <v>10</v>
      </c>
      <c r="CX304" s="2" t="s">
        <v>9</v>
      </c>
      <c r="CY304" s="2" t="s">
        <v>8</v>
      </c>
      <c r="CZ304" s="2" t="s">
        <v>10</v>
      </c>
      <c r="DA304" s="2" t="s">
        <v>9</v>
      </c>
      <c r="DB304" s="2" t="s">
        <v>7</v>
      </c>
      <c r="DC304" s="2" t="s">
        <v>7</v>
      </c>
      <c r="DD304" s="2" t="s">
        <v>9</v>
      </c>
      <c r="DE304" s="2" t="s">
        <v>9</v>
      </c>
      <c r="DF304" s="2" t="s">
        <v>7</v>
      </c>
      <c r="DG304" s="2" t="s">
        <v>10</v>
      </c>
      <c r="DH304" s="2" t="s">
        <v>8</v>
      </c>
      <c r="DI304" s="2" t="s">
        <v>7</v>
      </c>
      <c r="DJ304" s="2" t="s">
        <v>9</v>
      </c>
      <c r="DK304" s="63" t="s">
        <v>8</v>
      </c>
      <c r="DL304" s="51" t="s">
        <v>7</v>
      </c>
      <c r="DM304" s="51" t="s">
        <v>8</v>
      </c>
      <c r="DN304" s="51" t="s">
        <v>9</v>
      </c>
      <c r="DO304" s="51" t="s">
        <v>10</v>
      </c>
      <c r="DP304" s="51" t="s">
        <v>7</v>
      </c>
      <c r="DQ304" s="51" t="s">
        <v>10</v>
      </c>
      <c r="DR304" s="51" t="s">
        <v>7</v>
      </c>
      <c r="DS304" s="51" t="s">
        <v>8</v>
      </c>
      <c r="DT304" s="51" t="s">
        <v>9</v>
      </c>
      <c r="DU304" s="51" t="s">
        <v>7</v>
      </c>
      <c r="DV304" s="51" t="s">
        <v>10</v>
      </c>
      <c r="DW304" s="51" t="s">
        <v>10</v>
      </c>
      <c r="DX304" s="51" t="s">
        <v>9</v>
      </c>
      <c r="DY304" s="51" t="s">
        <v>8</v>
      </c>
      <c r="DZ304" s="51" t="s">
        <v>9</v>
      </c>
      <c r="EA304" s="51" t="s">
        <v>7</v>
      </c>
      <c r="EB304" s="51" t="s">
        <v>10</v>
      </c>
      <c r="EC304" s="51" t="s">
        <v>10</v>
      </c>
      <c r="ED304" s="51" t="s">
        <v>9</v>
      </c>
      <c r="EE304" s="51" t="s">
        <v>8</v>
      </c>
    </row>
    <row r="305" spans="1:135" ht="18.75" customHeight="1" x14ac:dyDescent="0.2">
      <c r="A305" s="52">
        <v>306</v>
      </c>
      <c r="B305" s="53" t="s">
        <v>33</v>
      </c>
      <c r="C305" s="52" t="s">
        <v>35</v>
      </c>
      <c r="D305" s="52">
        <v>144</v>
      </c>
      <c r="E305" s="53" t="s">
        <v>457</v>
      </c>
      <c r="F305" s="53"/>
      <c r="G305" s="52">
        <v>77.325100000000006</v>
      </c>
      <c r="H305" s="52">
        <v>80.406199999999998</v>
      </c>
      <c r="I305" s="52">
        <v>80.406199999999998</v>
      </c>
      <c r="J305" s="57" t="s">
        <v>8</v>
      </c>
      <c r="K305" s="3" t="s">
        <v>8</v>
      </c>
      <c r="L305" s="3" t="s">
        <v>7</v>
      </c>
      <c r="M305" s="3" t="s">
        <v>9</v>
      </c>
      <c r="N305" s="3" t="s">
        <v>10</v>
      </c>
      <c r="O305" s="3" t="s">
        <v>7</v>
      </c>
      <c r="P305" s="3" t="s">
        <v>9</v>
      </c>
      <c r="Q305" s="3" t="s">
        <v>7</v>
      </c>
      <c r="R305" s="3" t="s">
        <v>10</v>
      </c>
      <c r="S305" s="3" t="s">
        <v>10</v>
      </c>
      <c r="T305" s="3" t="s">
        <v>10</v>
      </c>
      <c r="U305" s="3" t="s">
        <v>10</v>
      </c>
      <c r="V305" s="3" t="s">
        <v>8</v>
      </c>
      <c r="W305" s="3" t="s">
        <v>7</v>
      </c>
      <c r="X305" s="3" t="s">
        <v>8</v>
      </c>
      <c r="Y305" s="3" t="s">
        <v>7</v>
      </c>
      <c r="Z305" s="3" t="s">
        <v>9</v>
      </c>
      <c r="AA305" s="3" t="s">
        <v>10</v>
      </c>
      <c r="AB305" s="3" t="s">
        <v>8</v>
      </c>
      <c r="AC305" s="3" t="s">
        <v>9</v>
      </c>
      <c r="AD305" s="3" t="s">
        <v>7</v>
      </c>
      <c r="AE305" s="59" t="s">
        <v>8</v>
      </c>
      <c r="AF305" s="43" t="s">
        <v>9</v>
      </c>
      <c r="AG305" s="43" t="s">
        <v>10</v>
      </c>
      <c r="AH305" s="43" t="s">
        <v>10</v>
      </c>
      <c r="AI305" s="43" t="s">
        <v>7</v>
      </c>
      <c r="AJ305" s="43" t="s">
        <v>8</v>
      </c>
      <c r="AK305" s="43" t="s">
        <v>7</v>
      </c>
      <c r="AL305" s="43" t="s">
        <v>7</v>
      </c>
      <c r="AM305" s="43" t="s">
        <v>10</v>
      </c>
      <c r="AN305" s="43" t="s">
        <v>7</v>
      </c>
      <c r="AO305" s="43" t="s">
        <v>9</v>
      </c>
      <c r="AP305" s="43" t="s">
        <v>10</v>
      </c>
      <c r="AQ305" s="43" t="s">
        <v>9</v>
      </c>
      <c r="AR305" s="43" t="s">
        <v>8</v>
      </c>
      <c r="AS305" s="43" t="s">
        <v>8</v>
      </c>
      <c r="AT305" s="43" t="s">
        <v>10</v>
      </c>
      <c r="AU305" s="43" t="s">
        <v>9</v>
      </c>
      <c r="AV305" s="43" t="s">
        <v>8</v>
      </c>
      <c r="AW305" s="43" t="s">
        <v>10</v>
      </c>
      <c r="AX305" s="43" t="s">
        <v>7</v>
      </c>
      <c r="AY305" s="43" t="s">
        <v>9</v>
      </c>
      <c r="AZ305" s="61" t="s">
        <v>8</v>
      </c>
      <c r="BA305" s="45" t="s">
        <v>10</v>
      </c>
      <c r="BB305" s="45" t="s">
        <v>7</v>
      </c>
      <c r="BC305" s="45" t="s">
        <v>7</v>
      </c>
      <c r="BD305" s="45" t="s">
        <v>8</v>
      </c>
      <c r="BE305" s="45" t="s">
        <v>7</v>
      </c>
      <c r="BF305" s="45" t="s">
        <v>8</v>
      </c>
      <c r="BG305" s="45" t="s">
        <v>7</v>
      </c>
      <c r="BH305" s="45" t="s">
        <v>7</v>
      </c>
      <c r="BI305" s="45" t="s">
        <v>9</v>
      </c>
      <c r="BJ305" s="45" t="s">
        <v>7</v>
      </c>
      <c r="BK305" s="45" t="s">
        <v>10</v>
      </c>
      <c r="BL305" s="45" t="s">
        <v>8</v>
      </c>
      <c r="BM305" s="45" t="s">
        <v>9</v>
      </c>
      <c r="BN305" s="45" t="s">
        <v>8</v>
      </c>
      <c r="BO305" s="45" t="s">
        <v>10</v>
      </c>
      <c r="BP305" s="45" t="s">
        <v>9</v>
      </c>
      <c r="BQ305" s="45" t="s">
        <v>10</v>
      </c>
      <c r="BR305" s="45" t="s">
        <v>9</v>
      </c>
      <c r="BS305" s="45" t="s">
        <v>10</v>
      </c>
      <c r="BT305" s="45" t="s">
        <v>9</v>
      </c>
      <c r="BU305" s="62" t="s">
        <v>8</v>
      </c>
      <c r="BV305" s="47" t="s">
        <v>9</v>
      </c>
      <c r="BW305" s="47" t="s">
        <v>9</v>
      </c>
      <c r="BX305" s="47" t="s">
        <v>7</v>
      </c>
      <c r="BY305" s="47" t="s">
        <v>8</v>
      </c>
      <c r="BZ305" s="47" t="s">
        <v>10</v>
      </c>
      <c r="CA305" s="47" t="s">
        <v>9</v>
      </c>
      <c r="CB305" s="47" t="s">
        <v>7</v>
      </c>
      <c r="CC305" s="47" t="s">
        <v>9</v>
      </c>
      <c r="CD305" s="47" t="s">
        <v>10</v>
      </c>
      <c r="CE305" s="47" t="s">
        <v>8</v>
      </c>
      <c r="CF305" s="47" t="s">
        <v>9</v>
      </c>
      <c r="CG305" s="47" t="s">
        <v>8</v>
      </c>
      <c r="CH305" s="47" t="s">
        <v>10</v>
      </c>
      <c r="CI305" s="47" t="s">
        <v>8</v>
      </c>
      <c r="CJ305" s="47" t="s">
        <v>7</v>
      </c>
      <c r="CK305" s="47" t="s">
        <v>7</v>
      </c>
      <c r="CL305" s="47" t="s">
        <v>10</v>
      </c>
      <c r="CM305" s="47" t="s">
        <v>8</v>
      </c>
      <c r="CN305" s="47" t="s">
        <v>9</v>
      </c>
      <c r="CO305" s="47" t="s">
        <v>10</v>
      </c>
      <c r="CP305" s="48" t="s">
        <v>8</v>
      </c>
      <c r="CQ305" s="2" t="s">
        <v>7</v>
      </c>
      <c r="CR305" s="2" t="s">
        <v>9</v>
      </c>
      <c r="CS305" s="2" t="s">
        <v>9</v>
      </c>
      <c r="CT305" s="2" t="s">
        <v>10</v>
      </c>
      <c r="CU305" s="2" t="s">
        <v>7</v>
      </c>
      <c r="CV305" s="2" t="s">
        <v>9</v>
      </c>
      <c r="CW305" s="2" t="s">
        <v>7</v>
      </c>
      <c r="CX305" s="2" t="s">
        <v>9</v>
      </c>
      <c r="CY305" s="2" t="s">
        <v>8</v>
      </c>
      <c r="CZ305" s="2" t="s">
        <v>10</v>
      </c>
      <c r="DA305" s="2" t="s">
        <v>9</v>
      </c>
      <c r="DB305" s="2" t="s">
        <v>8</v>
      </c>
      <c r="DC305" s="2" t="s">
        <v>10</v>
      </c>
      <c r="DD305" s="2" t="s">
        <v>9</v>
      </c>
      <c r="DE305" s="2" t="s">
        <v>9</v>
      </c>
      <c r="DF305" s="2" t="s">
        <v>7</v>
      </c>
      <c r="DG305" s="2" t="s">
        <v>10</v>
      </c>
      <c r="DH305" s="2" t="s">
        <v>8</v>
      </c>
      <c r="DI305" s="2" t="s">
        <v>10</v>
      </c>
      <c r="DJ305" s="2" t="s">
        <v>7</v>
      </c>
      <c r="DK305" s="63" t="s">
        <v>8</v>
      </c>
      <c r="DL305" s="51" t="s">
        <v>7</v>
      </c>
      <c r="DM305" s="51" t="s">
        <v>8</v>
      </c>
      <c r="DN305" s="51" t="s">
        <v>9</v>
      </c>
      <c r="DO305" s="51" t="s">
        <v>10</v>
      </c>
      <c r="DP305" s="51" t="s">
        <v>7</v>
      </c>
      <c r="DQ305" s="51" t="s">
        <v>10</v>
      </c>
      <c r="DR305" s="51" t="s">
        <v>7</v>
      </c>
      <c r="DS305" s="51" t="s">
        <v>8</v>
      </c>
      <c r="DT305" s="51" t="s">
        <v>9</v>
      </c>
      <c r="DU305" s="51" t="s">
        <v>7</v>
      </c>
      <c r="DV305" s="51" t="s">
        <v>10</v>
      </c>
      <c r="DW305" s="51" t="s">
        <v>8</v>
      </c>
      <c r="DX305" s="51" t="s">
        <v>9</v>
      </c>
      <c r="DY305" s="51" t="s">
        <v>8</v>
      </c>
      <c r="DZ305" s="51" t="s">
        <v>9</v>
      </c>
      <c r="EA305" s="51" t="s">
        <v>7</v>
      </c>
      <c r="EB305" s="51" t="s">
        <v>10</v>
      </c>
      <c r="EC305" s="51" t="s">
        <v>10</v>
      </c>
      <c r="ED305" s="51" t="s">
        <v>8</v>
      </c>
      <c r="EE305" s="51" t="s">
        <v>8</v>
      </c>
    </row>
    <row r="306" spans="1:135" ht="18.75" customHeight="1" x14ac:dyDescent="0.2">
      <c r="A306" s="52">
        <v>307</v>
      </c>
      <c r="B306" s="53" t="s">
        <v>33</v>
      </c>
      <c r="C306" s="52" t="s">
        <v>35</v>
      </c>
      <c r="D306" s="52">
        <v>155</v>
      </c>
      <c r="E306" s="53" t="s">
        <v>458</v>
      </c>
      <c r="F306" s="53"/>
      <c r="G306" s="52">
        <v>71.986900000000006</v>
      </c>
      <c r="H306" s="52">
        <v>80.528400000000005</v>
      </c>
      <c r="I306" s="52">
        <v>80.528400000000005</v>
      </c>
      <c r="J306" s="57" t="s">
        <v>8</v>
      </c>
      <c r="K306" s="3" t="s">
        <v>8</v>
      </c>
      <c r="L306" s="3" t="s">
        <v>9</v>
      </c>
      <c r="M306" s="3" t="s">
        <v>9</v>
      </c>
      <c r="N306" s="3" t="s">
        <v>10</v>
      </c>
      <c r="O306" s="3" t="s">
        <v>8</v>
      </c>
      <c r="P306" s="3" t="s">
        <v>8</v>
      </c>
      <c r="Q306" s="3" t="s">
        <v>7</v>
      </c>
      <c r="R306" s="3" t="s">
        <v>9</v>
      </c>
      <c r="S306" s="3" t="s">
        <v>10</v>
      </c>
      <c r="T306" s="3" t="s">
        <v>9</v>
      </c>
      <c r="U306" s="3" t="s">
        <v>10</v>
      </c>
      <c r="V306" s="3" t="s">
        <v>8</v>
      </c>
      <c r="W306" s="3" t="s">
        <v>7</v>
      </c>
      <c r="X306" s="3" t="s">
        <v>7</v>
      </c>
      <c r="Y306" s="3" t="s">
        <v>10</v>
      </c>
      <c r="Z306" s="3" t="s">
        <v>9</v>
      </c>
      <c r="AA306" s="3" t="s">
        <v>10</v>
      </c>
      <c r="AB306" s="3" t="s">
        <v>8</v>
      </c>
      <c r="AC306" s="3" t="s">
        <v>9</v>
      </c>
      <c r="AD306" s="3" t="s">
        <v>7</v>
      </c>
      <c r="AE306" s="59" t="s">
        <v>8</v>
      </c>
      <c r="AF306" s="43" t="s">
        <v>9</v>
      </c>
      <c r="AG306" s="43" t="s">
        <v>10</v>
      </c>
      <c r="AH306" s="43" t="s">
        <v>9</v>
      </c>
      <c r="AI306" s="43" t="s">
        <v>8</v>
      </c>
      <c r="AJ306" s="43" t="s">
        <v>8</v>
      </c>
      <c r="AK306" s="43" t="s">
        <v>8</v>
      </c>
      <c r="AL306" s="43" t="s">
        <v>7</v>
      </c>
      <c r="AM306" s="43" t="s">
        <v>9</v>
      </c>
      <c r="AN306" s="43" t="s">
        <v>7</v>
      </c>
      <c r="AO306" s="43" t="s">
        <v>9</v>
      </c>
      <c r="AP306" s="43" t="s">
        <v>9</v>
      </c>
      <c r="AQ306" s="43" t="s">
        <v>10</v>
      </c>
      <c r="AR306" s="43" t="s">
        <v>7</v>
      </c>
      <c r="AS306" s="43" t="s">
        <v>9</v>
      </c>
      <c r="AT306" s="43" t="s">
        <v>7</v>
      </c>
      <c r="AU306" s="43" t="s">
        <v>9</v>
      </c>
      <c r="AV306" s="43" t="s">
        <v>10</v>
      </c>
      <c r="AW306" s="43" t="s">
        <v>10</v>
      </c>
      <c r="AX306" s="43" t="s">
        <v>7</v>
      </c>
      <c r="AY306" s="43" t="s">
        <v>9</v>
      </c>
      <c r="AZ306" s="61" t="s">
        <v>8</v>
      </c>
      <c r="BA306" s="45" t="s">
        <v>7</v>
      </c>
      <c r="BB306" s="45" t="s">
        <v>10</v>
      </c>
      <c r="BC306" s="45" t="s">
        <v>8</v>
      </c>
      <c r="BD306" s="45" t="s">
        <v>8</v>
      </c>
      <c r="BE306" s="45" t="s">
        <v>7</v>
      </c>
      <c r="BF306" s="45" t="s">
        <v>10</v>
      </c>
      <c r="BG306" s="45" t="s">
        <v>9</v>
      </c>
      <c r="BH306" s="45" t="s">
        <v>10</v>
      </c>
      <c r="BI306" s="45" t="s">
        <v>9</v>
      </c>
      <c r="BJ306" s="45" t="s">
        <v>7</v>
      </c>
      <c r="BK306" s="45" t="s">
        <v>8</v>
      </c>
      <c r="BL306" s="45" t="s">
        <v>10</v>
      </c>
      <c r="BM306" s="45" t="s">
        <v>9</v>
      </c>
      <c r="BN306" s="45" t="s">
        <v>10</v>
      </c>
      <c r="BO306" s="45" t="s">
        <v>10</v>
      </c>
      <c r="BP306" s="45" t="s">
        <v>10</v>
      </c>
      <c r="BQ306" s="45" t="s">
        <v>8</v>
      </c>
      <c r="BR306" s="45" t="s">
        <v>9</v>
      </c>
      <c r="BS306" s="45" t="s">
        <v>7</v>
      </c>
      <c r="BT306" s="45" t="s">
        <v>7</v>
      </c>
      <c r="BU306" s="62" t="s">
        <v>8</v>
      </c>
      <c r="BV306" s="47" t="s">
        <v>9</v>
      </c>
      <c r="BW306" s="47" t="s">
        <v>9</v>
      </c>
      <c r="BX306" s="47" t="s">
        <v>7</v>
      </c>
      <c r="BY306" s="47" t="s">
        <v>10</v>
      </c>
      <c r="BZ306" s="47" t="s">
        <v>10</v>
      </c>
      <c r="CA306" s="47" t="s">
        <v>9</v>
      </c>
      <c r="CB306" s="47" t="s">
        <v>9</v>
      </c>
      <c r="CC306" s="47" t="s">
        <v>9</v>
      </c>
      <c r="CD306" s="47" t="s">
        <v>7</v>
      </c>
      <c r="CE306" s="47" t="s">
        <v>8</v>
      </c>
      <c r="CF306" s="47" t="s">
        <v>9</v>
      </c>
      <c r="CG306" s="47" t="s">
        <v>8</v>
      </c>
      <c r="CH306" s="47" t="s">
        <v>10</v>
      </c>
      <c r="CI306" s="47" t="s">
        <v>8</v>
      </c>
      <c r="CJ306" s="47" t="s">
        <v>8</v>
      </c>
      <c r="CK306" s="47" t="s">
        <v>9</v>
      </c>
      <c r="CL306" s="47" t="s">
        <v>10</v>
      </c>
      <c r="CM306" s="47" t="s">
        <v>9</v>
      </c>
      <c r="CN306" s="47" t="s">
        <v>7</v>
      </c>
      <c r="CO306" s="47" t="s">
        <v>10</v>
      </c>
      <c r="CP306" s="48" t="s">
        <v>8</v>
      </c>
      <c r="CQ306" s="2" t="s">
        <v>7</v>
      </c>
      <c r="CR306" s="2" t="s">
        <v>9</v>
      </c>
      <c r="CS306" s="2" t="s">
        <v>7</v>
      </c>
      <c r="CT306" s="2" t="s">
        <v>7</v>
      </c>
      <c r="CU306" s="2" t="s">
        <v>9</v>
      </c>
      <c r="CV306" s="2" t="s">
        <v>7</v>
      </c>
      <c r="CW306" s="2" t="s">
        <v>7</v>
      </c>
      <c r="CX306" s="2" t="s">
        <v>9</v>
      </c>
      <c r="CY306" s="2" t="s">
        <v>8</v>
      </c>
      <c r="CZ306" s="2" t="s">
        <v>10</v>
      </c>
      <c r="DA306" s="2" t="s">
        <v>7</v>
      </c>
      <c r="DB306" s="2" t="s">
        <v>7</v>
      </c>
      <c r="DC306" s="2" t="s">
        <v>10</v>
      </c>
      <c r="DD306" s="2" t="s">
        <v>7</v>
      </c>
      <c r="DE306" s="2" t="s">
        <v>9</v>
      </c>
      <c r="DF306" s="2" t="s">
        <v>7</v>
      </c>
      <c r="DG306" s="2" t="s">
        <v>10</v>
      </c>
      <c r="DH306" s="2" t="s">
        <v>8</v>
      </c>
      <c r="DI306" s="2" t="s">
        <v>7</v>
      </c>
      <c r="DJ306" s="2" t="s">
        <v>7</v>
      </c>
      <c r="DK306" s="63" t="s">
        <v>8</v>
      </c>
      <c r="DL306" s="51" t="s">
        <v>7</v>
      </c>
      <c r="DM306" s="51" t="s">
        <v>8</v>
      </c>
      <c r="DN306" s="51" t="s">
        <v>9</v>
      </c>
      <c r="DO306" s="51" t="s">
        <v>10</v>
      </c>
      <c r="DP306" s="51" t="s">
        <v>7</v>
      </c>
      <c r="DQ306" s="51" t="s">
        <v>7</v>
      </c>
      <c r="DR306" s="51" t="s">
        <v>7</v>
      </c>
      <c r="DS306" s="51" t="s">
        <v>10</v>
      </c>
      <c r="DT306" s="51" t="s">
        <v>9</v>
      </c>
      <c r="DU306" s="51" t="s">
        <v>7</v>
      </c>
      <c r="DV306" s="51" t="s">
        <v>10</v>
      </c>
      <c r="DW306" s="51" t="s">
        <v>8</v>
      </c>
      <c r="DX306" s="51" t="s">
        <v>8</v>
      </c>
      <c r="DY306" s="51" t="s">
        <v>7</v>
      </c>
      <c r="DZ306" s="51" t="s">
        <v>9</v>
      </c>
      <c r="EA306" s="51" t="s">
        <v>7</v>
      </c>
      <c r="EB306" s="51" t="s">
        <v>9</v>
      </c>
      <c r="EC306" s="51" t="s">
        <v>10</v>
      </c>
      <c r="ED306" s="51" t="s">
        <v>9</v>
      </c>
      <c r="EE306" s="51" t="s">
        <v>8</v>
      </c>
    </row>
    <row r="307" spans="1:135" ht="18.75" customHeight="1" x14ac:dyDescent="0.2">
      <c r="A307" s="52">
        <v>308</v>
      </c>
      <c r="B307" s="53" t="s">
        <v>33</v>
      </c>
      <c r="C307" s="52" t="s">
        <v>35</v>
      </c>
      <c r="D307" s="52">
        <v>167</v>
      </c>
      <c r="E307" s="53" t="s">
        <v>459</v>
      </c>
      <c r="F307" s="53"/>
      <c r="G307" s="52">
        <v>66.513999999999996</v>
      </c>
      <c r="H307" s="52">
        <v>71.3322</v>
      </c>
      <c r="I307" s="52">
        <v>71.3322</v>
      </c>
      <c r="J307" s="57" t="s">
        <v>8</v>
      </c>
      <c r="K307" s="3" t="s">
        <v>8</v>
      </c>
      <c r="L307" s="3" t="s">
        <v>10</v>
      </c>
      <c r="M307" s="3" t="s">
        <v>10</v>
      </c>
      <c r="N307" s="3" t="s">
        <v>7</v>
      </c>
      <c r="O307" s="3" t="s">
        <v>8</v>
      </c>
      <c r="P307" s="3" t="s">
        <v>8</v>
      </c>
      <c r="Q307" s="3" t="s">
        <v>10</v>
      </c>
      <c r="R307" s="3" t="s">
        <v>10</v>
      </c>
      <c r="S307" s="3" t="s">
        <v>10</v>
      </c>
      <c r="T307" s="3" t="s">
        <v>9</v>
      </c>
      <c r="U307" s="3" t="s">
        <v>9</v>
      </c>
      <c r="V307" s="3" t="s">
        <v>9</v>
      </c>
      <c r="W307" s="3" t="s">
        <v>8</v>
      </c>
      <c r="X307" s="3" t="s">
        <v>8</v>
      </c>
      <c r="Y307" s="3" t="s">
        <v>7</v>
      </c>
      <c r="Z307" s="3" t="s">
        <v>7</v>
      </c>
      <c r="AA307" s="3" t="s">
        <v>9</v>
      </c>
      <c r="AB307" s="3" t="s">
        <v>10</v>
      </c>
      <c r="AC307" s="3" t="s">
        <v>9</v>
      </c>
      <c r="AD307" s="3" t="s">
        <v>7</v>
      </c>
      <c r="AE307" s="59" t="s">
        <v>8</v>
      </c>
      <c r="AF307" s="43" t="s">
        <v>8</v>
      </c>
      <c r="AG307" s="43" t="s">
        <v>10</v>
      </c>
      <c r="AH307" s="43" t="s">
        <v>10</v>
      </c>
      <c r="AI307" s="43" t="s">
        <v>8</v>
      </c>
      <c r="AJ307" s="43" t="s">
        <v>8</v>
      </c>
      <c r="AK307" s="43" t="s">
        <v>10</v>
      </c>
      <c r="AL307" s="43" t="s">
        <v>9</v>
      </c>
      <c r="AM307" s="43" t="s">
        <v>8</v>
      </c>
      <c r="AN307" s="43" t="s">
        <v>9</v>
      </c>
      <c r="AO307" s="43" t="s">
        <v>8</v>
      </c>
      <c r="AP307" s="43" t="s">
        <v>8</v>
      </c>
      <c r="AQ307" s="43" t="s">
        <v>8</v>
      </c>
      <c r="AR307" s="43" t="s">
        <v>7</v>
      </c>
      <c r="AS307" s="43" t="s">
        <v>10</v>
      </c>
      <c r="AT307" s="43" t="s">
        <v>8</v>
      </c>
      <c r="AU307" s="43" t="s">
        <v>10</v>
      </c>
      <c r="AV307" s="43" t="s">
        <v>8</v>
      </c>
      <c r="AW307" s="43" t="s">
        <v>8</v>
      </c>
      <c r="AX307" s="43" t="s">
        <v>8</v>
      </c>
      <c r="AY307" s="43" t="s">
        <v>9</v>
      </c>
      <c r="AZ307" s="61" t="s">
        <v>8</v>
      </c>
      <c r="BA307" s="45" t="s">
        <v>9</v>
      </c>
      <c r="BB307" s="45" t="s">
        <v>10</v>
      </c>
      <c r="BC307" s="45" t="s">
        <v>10</v>
      </c>
      <c r="BD307" s="45" t="s">
        <v>8</v>
      </c>
      <c r="BE307" s="45" t="s">
        <v>9</v>
      </c>
      <c r="BF307" s="45" t="s">
        <v>9</v>
      </c>
      <c r="BG307" s="45" t="s">
        <v>9</v>
      </c>
      <c r="BH307" s="45" t="s">
        <v>7</v>
      </c>
      <c r="BI307" s="45" t="s">
        <v>9</v>
      </c>
      <c r="BJ307" s="45" t="s">
        <v>7</v>
      </c>
      <c r="BK307" s="45" t="s">
        <v>9</v>
      </c>
      <c r="BL307" s="45" t="s">
        <v>8</v>
      </c>
      <c r="BM307" s="45" t="s">
        <v>8</v>
      </c>
      <c r="BN307" s="45" t="s">
        <v>10</v>
      </c>
      <c r="BO307" s="45" t="s">
        <v>8</v>
      </c>
      <c r="BP307" s="45" t="s">
        <v>10</v>
      </c>
      <c r="BQ307" s="45" t="s">
        <v>8</v>
      </c>
      <c r="BR307" s="45" t="s">
        <v>7</v>
      </c>
      <c r="BS307" s="45" t="s">
        <v>10</v>
      </c>
      <c r="BT307" s="45" t="s">
        <v>8</v>
      </c>
      <c r="BU307" s="62" t="s">
        <v>8</v>
      </c>
      <c r="BV307" s="47" t="s">
        <v>9</v>
      </c>
      <c r="BW307" s="47" t="s">
        <v>8</v>
      </c>
      <c r="BX307" s="47" t="s">
        <v>10</v>
      </c>
      <c r="BY307" s="47" t="s">
        <v>10</v>
      </c>
      <c r="BZ307" s="47" t="s">
        <v>10</v>
      </c>
      <c r="CA307" s="47" t="s">
        <v>8</v>
      </c>
      <c r="CB307" s="47" t="s">
        <v>7</v>
      </c>
      <c r="CC307" s="47" t="s">
        <v>9</v>
      </c>
      <c r="CD307" s="47" t="s">
        <v>10</v>
      </c>
      <c r="CE307" s="47" t="s">
        <v>8</v>
      </c>
      <c r="CF307" s="47" t="s">
        <v>9</v>
      </c>
      <c r="CG307" s="47" t="s">
        <v>8</v>
      </c>
      <c r="CH307" s="47" t="s">
        <v>7</v>
      </c>
      <c r="CI307" s="47" t="s">
        <v>8</v>
      </c>
      <c r="CJ307" s="47" t="s">
        <v>8</v>
      </c>
      <c r="CK307" s="47" t="s">
        <v>7</v>
      </c>
      <c r="CL307" s="47" t="s">
        <v>10</v>
      </c>
      <c r="CM307" s="47" t="s">
        <v>10</v>
      </c>
      <c r="CN307" s="47" t="s">
        <v>9</v>
      </c>
      <c r="CO307" s="47" t="s">
        <v>10</v>
      </c>
      <c r="CP307" s="48" t="s">
        <v>8</v>
      </c>
      <c r="CQ307" s="2" t="s">
        <v>8</v>
      </c>
      <c r="CR307" s="2" t="s">
        <v>8</v>
      </c>
      <c r="CS307" s="2" t="s">
        <v>10</v>
      </c>
      <c r="CT307" s="2" t="s">
        <v>7</v>
      </c>
      <c r="CU307" s="2" t="s">
        <v>9</v>
      </c>
      <c r="CV307" s="2" t="s">
        <v>10</v>
      </c>
      <c r="CW307" s="2" t="s">
        <v>7</v>
      </c>
      <c r="CX307" s="2" t="s">
        <v>8</v>
      </c>
      <c r="CY307" s="2" t="s">
        <v>8</v>
      </c>
      <c r="CZ307" s="2" t="s">
        <v>10</v>
      </c>
      <c r="DA307" s="2" t="s">
        <v>8</v>
      </c>
      <c r="DB307" s="2" t="s">
        <v>8</v>
      </c>
      <c r="DC307" s="2" t="s">
        <v>8</v>
      </c>
      <c r="DD307" s="2" t="s">
        <v>7</v>
      </c>
      <c r="DE307" s="2" t="s">
        <v>8</v>
      </c>
      <c r="DF307" s="2" t="s">
        <v>8</v>
      </c>
      <c r="DG307" s="2" t="s">
        <v>8</v>
      </c>
      <c r="DH307" s="2" t="s">
        <v>8</v>
      </c>
      <c r="DI307" s="2" t="s">
        <v>8</v>
      </c>
      <c r="DJ307" s="2" t="s">
        <v>8</v>
      </c>
      <c r="DK307" s="63" t="s">
        <v>8</v>
      </c>
      <c r="DL307" s="51" t="s">
        <v>7</v>
      </c>
      <c r="DM307" s="51" t="s">
        <v>8</v>
      </c>
      <c r="DN307" s="51" t="s">
        <v>7</v>
      </c>
      <c r="DO307" s="51" t="s">
        <v>10</v>
      </c>
      <c r="DP307" s="51" t="s">
        <v>7</v>
      </c>
      <c r="DQ307" s="51" t="s">
        <v>10</v>
      </c>
      <c r="DR307" s="51" t="s">
        <v>8</v>
      </c>
      <c r="DS307" s="51" t="s">
        <v>8</v>
      </c>
      <c r="DT307" s="51" t="s">
        <v>8</v>
      </c>
      <c r="DU307" s="51" t="s">
        <v>7</v>
      </c>
      <c r="DV307" s="51" t="s">
        <v>10</v>
      </c>
      <c r="DW307" s="51" t="s">
        <v>8</v>
      </c>
      <c r="DX307" s="51" t="s">
        <v>9</v>
      </c>
      <c r="DY307" s="51" t="s">
        <v>8</v>
      </c>
      <c r="DZ307" s="51" t="s">
        <v>9</v>
      </c>
      <c r="EA307" s="51" t="s">
        <v>7</v>
      </c>
      <c r="EB307" s="51" t="s">
        <v>9</v>
      </c>
      <c r="EC307" s="51" t="s">
        <v>10</v>
      </c>
      <c r="ED307" s="51" t="s">
        <v>8</v>
      </c>
      <c r="EE307" s="51" t="s">
        <v>8</v>
      </c>
    </row>
    <row r="308" spans="1:135" ht="18.75" customHeight="1" x14ac:dyDescent="0.2">
      <c r="A308" s="52">
        <v>309</v>
      </c>
      <c r="B308" s="53" t="s">
        <v>33</v>
      </c>
      <c r="C308" s="52" t="s">
        <v>35</v>
      </c>
      <c r="D308" s="52">
        <v>185</v>
      </c>
      <c r="E308" s="53" t="s">
        <v>460</v>
      </c>
      <c r="F308" s="53"/>
      <c r="G308" s="52">
        <v>57.080500000000001</v>
      </c>
      <c r="H308" s="52">
        <v>63.634799999999998</v>
      </c>
      <c r="I308" s="52">
        <v>63.634799999999998</v>
      </c>
      <c r="J308" s="57" t="s">
        <v>8</v>
      </c>
      <c r="K308" s="3" t="s">
        <v>7</v>
      </c>
      <c r="L308" s="3" t="s">
        <v>8</v>
      </c>
      <c r="M308" s="3" t="s">
        <v>10</v>
      </c>
      <c r="N308" s="3" t="s">
        <v>10</v>
      </c>
      <c r="O308" s="3" t="s">
        <v>8</v>
      </c>
      <c r="P308" s="3" t="s">
        <v>8</v>
      </c>
      <c r="Q308" s="3" t="s">
        <v>7</v>
      </c>
      <c r="R308" s="3" t="s">
        <v>10</v>
      </c>
      <c r="S308" s="3" t="s">
        <v>10</v>
      </c>
      <c r="T308" s="3" t="s">
        <v>8</v>
      </c>
      <c r="U308" s="3" t="s">
        <v>9</v>
      </c>
      <c r="V308" s="3" t="s">
        <v>9</v>
      </c>
      <c r="W308" s="3" t="s">
        <v>7</v>
      </c>
      <c r="X308" s="3" t="s">
        <v>8</v>
      </c>
      <c r="Y308" s="3" t="s">
        <v>7</v>
      </c>
      <c r="Z308" s="3" t="s">
        <v>9</v>
      </c>
      <c r="AA308" s="3" t="s">
        <v>10</v>
      </c>
      <c r="AB308" s="3" t="s">
        <v>7</v>
      </c>
      <c r="AC308" s="3" t="s">
        <v>9</v>
      </c>
      <c r="AD308" s="3" t="s">
        <v>7</v>
      </c>
      <c r="AE308" s="59" t="s">
        <v>8</v>
      </c>
      <c r="AF308" s="43" t="s">
        <v>9</v>
      </c>
      <c r="AG308" s="43" t="s">
        <v>10</v>
      </c>
      <c r="AH308" s="43" t="s">
        <v>10</v>
      </c>
      <c r="AI308" s="43" t="s">
        <v>8</v>
      </c>
      <c r="AJ308" s="43" t="s">
        <v>8</v>
      </c>
      <c r="AK308" s="43" t="s">
        <v>7</v>
      </c>
      <c r="AL308" s="43" t="s">
        <v>9</v>
      </c>
      <c r="AM308" s="43" t="s">
        <v>7</v>
      </c>
      <c r="AN308" s="43" t="s">
        <v>7</v>
      </c>
      <c r="AO308" s="43" t="s">
        <v>9</v>
      </c>
      <c r="AP308" s="43" t="s">
        <v>10</v>
      </c>
      <c r="AQ308" s="43" t="s">
        <v>9</v>
      </c>
      <c r="AR308" s="43" t="s">
        <v>8</v>
      </c>
      <c r="AS308" s="43" t="s">
        <v>9</v>
      </c>
      <c r="AT308" s="43" t="s">
        <v>7</v>
      </c>
      <c r="AU308" s="43" t="s">
        <v>8</v>
      </c>
      <c r="AV308" s="43" t="s">
        <v>8</v>
      </c>
      <c r="AW308" s="43" t="s">
        <v>10</v>
      </c>
      <c r="AX308" s="43" t="s">
        <v>10</v>
      </c>
      <c r="AY308" s="43" t="s">
        <v>10</v>
      </c>
      <c r="AZ308" s="61" t="s">
        <v>8</v>
      </c>
      <c r="BA308" s="45" t="s">
        <v>10</v>
      </c>
      <c r="BB308" s="45" t="s">
        <v>7</v>
      </c>
      <c r="BC308" s="45" t="s">
        <v>9</v>
      </c>
      <c r="BD308" s="45" t="s">
        <v>8</v>
      </c>
      <c r="BE308" s="45" t="s">
        <v>9</v>
      </c>
      <c r="BF308" s="45" t="s">
        <v>9</v>
      </c>
      <c r="BG308" s="45" t="s">
        <v>8</v>
      </c>
      <c r="BH308" s="45" t="s">
        <v>7</v>
      </c>
      <c r="BI308" s="45" t="s">
        <v>9</v>
      </c>
      <c r="BJ308" s="45" t="s">
        <v>7</v>
      </c>
      <c r="BK308" s="45" t="s">
        <v>10</v>
      </c>
      <c r="BL308" s="45" t="s">
        <v>8</v>
      </c>
      <c r="BM308" s="45" t="s">
        <v>7</v>
      </c>
      <c r="BN308" s="45" t="s">
        <v>10</v>
      </c>
      <c r="BO308" s="45" t="s">
        <v>9</v>
      </c>
      <c r="BP308" s="45" t="s">
        <v>10</v>
      </c>
      <c r="BQ308" s="45" t="s">
        <v>7</v>
      </c>
      <c r="BR308" s="45" t="s">
        <v>7</v>
      </c>
      <c r="BS308" s="45" t="s">
        <v>10</v>
      </c>
      <c r="BT308" s="45" t="s">
        <v>10</v>
      </c>
      <c r="BU308" s="62" t="s">
        <v>8</v>
      </c>
      <c r="BV308" s="47" t="s">
        <v>9</v>
      </c>
      <c r="BW308" s="47" t="s">
        <v>9</v>
      </c>
      <c r="BX308" s="47" t="s">
        <v>7</v>
      </c>
      <c r="BY308" s="47" t="s">
        <v>8</v>
      </c>
      <c r="BZ308" s="47" t="s">
        <v>10</v>
      </c>
      <c r="CA308" s="47" t="s">
        <v>9</v>
      </c>
      <c r="CB308" s="47" t="s">
        <v>7</v>
      </c>
      <c r="CC308" s="47" t="s">
        <v>9</v>
      </c>
      <c r="CD308" s="47" t="s">
        <v>7</v>
      </c>
      <c r="CE308" s="47" t="s">
        <v>8</v>
      </c>
      <c r="CF308" s="47" t="s">
        <v>9</v>
      </c>
      <c r="CG308" s="47" t="s">
        <v>8</v>
      </c>
      <c r="CH308" s="47" t="s">
        <v>10</v>
      </c>
      <c r="CI308" s="47" t="s">
        <v>10</v>
      </c>
      <c r="CJ308" s="47" t="s">
        <v>8</v>
      </c>
      <c r="CK308" s="47" t="s">
        <v>7</v>
      </c>
      <c r="CL308" s="47" t="s">
        <v>10</v>
      </c>
      <c r="CM308" s="47" t="s">
        <v>8</v>
      </c>
      <c r="CN308" s="47" t="s">
        <v>9</v>
      </c>
      <c r="CO308" s="47" t="s">
        <v>10</v>
      </c>
      <c r="CP308" s="48" t="s">
        <v>8</v>
      </c>
      <c r="CQ308" s="2" t="s">
        <v>7</v>
      </c>
      <c r="CR308" s="2" t="s">
        <v>7</v>
      </c>
      <c r="CS308" s="2" t="s">
        <v>10</v>
      </c>
      <c r="CT308" s="2" t="s">
        <v>9</v>
      </c>
      <c r="CU308" s="2" t="s">
        <v>8</v>
      </c>
      <c r="CV308" s="2" t="s">
        <v>9</v>
      </c>
      <c r="CW308" s="2" t="s">
        <v>10</v>
      </c>
      <c r="CX308" s="2" t="s">
        <v>9</v>
      </c>
      <c r="CY308" s="2" t="s">
        <v>8</v>
      </c>
      <c r="CZ308" s="2" t="s">
        <v>10</v>
      </c>
      <c r="DA308" s="2" t="s">
        <v>9</v>
      </c>
      <c r="DB308" s="2" t="s">
        <v>8</v>
      </c>
      <c r="DC308" s="2" t="s">
        <v>10</v>
      </c>
      <c r="DD308" s="2" t="s">
        <v>9</v>
      </c>
      <c r="DE308" s="2" t="s">
        <v>10</v>
      </c>
      <c r="DF308" s="2" t="s">
        <v>7</v>
      </c>
      <c r="DG308" s="2" t="s">
        <v>10</v>
      </c>
      <c r="DH308" s="2" t="s">
        <v>9</v>
      </c>
      <c r="DI308" s="2" t="s">
        <v>7</v>
      </c>
      <c r="DJ308" s="2" t="s">
        <v>8</v>
      </c>
      <c r="DK308" s="63" t="s">
        <v>8</v>
      </c>
      <c r="DL308" s="51" t="s">
        <v>7</v>
      </c>
      <c r="DM308" s="51" t="s">
        <v>8</v>
      </c>
      <c r="DN308" s="51" t="s">
        <v>9</v>
      </c>
      <c r="DO308" s="51" t="s">
        <v>10</v>
      </c>
      <c r="DP308" s="51" t="s">
        <v>7</v>
      </c>
      <c r="DQ308" s="51" t="s">
        <v>10</v>
      </c>
      <c r="DR308" s="51" t="s">
        <v>7</v>
      </c>
      <c r="DS308" s="51" t="s">
        <v>8</v>
      </c>
      <c r="DT308" s="51" t="s">
        <v>10</v>
      </c>
      <c r="DU308" s="51" t="s">
        <v>7</v>
      </c>
      <c r="DV308" s="51" t="s">
        <v>10</v>
      </c>
      <c r="DW308" s="51" t="s">
        <v>8</v>
      </c>
      <c r="DX308" s="51" t="s">
        <v>9</v>
      </c>
      <c r="DY308" s="51" t="s">
        <v>7</v>
      </c>
      <c r="DZ308" s="51" t="s">
        <v>9</v>
      </c>
      <c r="EA308" s="51" t="s">
        <v>7</v>
      </c>
      <c r="EB308" s="51" t="s">
        <v>8</v>
      </c>
      <c r="EC308" s="51" t="s">
        <v>10</v>
      </c>
      <c r="ED308" s="51" t="s">
        <v>8</v>
      </c>
      <c r="EE308" s="51" t="s">
        <v>8</v>
      </c>
    </row>
    <row r="309" spans="1:135" ht="18.75" customHeight="1" x14ac:dyDescent="0.2">
      <c r="A309" s="52">
        <v>310</v>
      </c>
      <c r="B309" s="53" t="s">
        <v>33</v>
      </c>
      <c r="C309" s="52" t="s">
        <v>35</v>
      </c>
      <c r="D309" s="52">
        <v>186</v>
      </c>
      <c r="E309" s="53" t="s">
        <v>461</v>
      </c>
      <c r="F309" s="53"/>
      <c r="G309" s="52">
        <v>58.167400000000001</v>
      </c>
      <c r="H309" s="52">
        <v>63.644799999999996</v>
      </c>
      <c r="I309" s="52">
        <v>63.644799999999996</v>
      </c>
      <c r="J309" s="57" t="s">
        <v>8</v>
      </c>
      <c r="K309" s="3" t="s">
        <v>9</v>
      </c>
      <c r="L309" s="3" t="s">
        <v>10</v>
      </c>
      <c r="M309" s="3" t="s">
        <v>9</v>
      </c>
      <c r="N309" s="3" t="s">
        <v>10</v>
      </c>
      <c r="O309" s="3" t="s">
        <v>9</v>
      </c>
      <c r="P309" s="3" t="s">
        <v>8</v>
      </c>
      <c r="Q309" s="3" t="s">
        <v>7</v>
      </c>
      <c r="R309" s="3" t="s">
        <v>10</v>
      </c>
      <c r="S309" s="3" t="s">
        <v>10</v>
      </c>
      <c r="T309" s="3" t="s">
        <v>10</v>
      </c>
      <c r="U309" s="3" t="s">
        <v>9</v>
      </c>
      <c r="V309" s="3" t="s">
        <v>9</v>
      </c>
      <c r="W309" s="3" t="s">
        <v>7</v>
      </c>
      <c r="X309" s="3" t="s">
        <v>8</v>
      </c>
      <c r="Y309" s="3" t="s">
        <v>9</v>
      </c>
      <c r="Z309" s="3" t="s">
        <v>9</v>
      </c>
      <c r="AA309" s="3" t="s">
        <v>7</v>
      </c>
      <c r="AB309" s="3" t="s">
        <v>7</v>
      </c>
      <c r="AC309" s="3" t="s">
        <v>8</v>
      </c>
      <c r="AD309" s="3" t="s">
        <v>7</v>
      </c>
      <c r="AE309" s="59" t="s">
        <v>8</v>
      </c>
      <c r="AF309" s="43" t="s">
        <v>7</v>
      </c>
      <c r="AG309" s="43" t="s">
        <v>10</v>
      </c>
      <c r="AH309" s="43" t="s">
        <v>9</v>
      </c>
      <c r="AI309" s="43" t="s">
        <v>9</v>
      </c>
      <c r="AJ309" s="43" t="s">
        <v>8</v>
      </c>
      <c r="AK309" s="43" t="s">
        <v>9</v>
      </c>
      <c r="AL309" s="43" t="s">
        <v>7</v>
      </c>
      <c r="AM309" s="43" t="s">
        <v>8</v>
      </c>
      <c r="AN309" s="43" t="s">
        <v>10</v>
      </c>
      <c r="AO309" s="43" t="s">
        <v>10</v>
      </c>
      <c r="AP309" s="43" t="s">
        <v>9</v>
      </c>
      <c r="AQ309" s="43" t="s">
        <v>7</v>
      </c>
      <c r="AR309" s="43" t="s">
        <v>8</v>
      </c>
      <c r="AS309" s="43" t="s">
        <v>10</v>
      </c>
      <c r="AT309" s="43" t="s">
        <v>10</v>
      </c>
      <c r="AU309" s="43" t="s">
        <v>7</v>
      </c>
      <c r="AV309" s="43" t="s">
        <v>7</v>
      </c>
      <c r="AW309" s="43" t="s">
        <v>7</v>
      </c>
      <c r="AX309" s="43" t="s">
        <v>7</v>
      </c>
      <c r="AY309" s="43" t="s">
        <v>10</v>
      </c>
      <c r="AZ309" s="61" t="s">
        <v>8</v>
      </c>
      <c r="BA309" s="45" t="s">
        <v>10</v>
      </c>
      <c r="BB309" s="45" t="s">
        <v>10</v>
      </c>
      <c r="BC309" s="45" t="s">
        <v>8</v>
      </c>
      <c r="BD309" s="45" t="s">
        <v>8</v>
      </c>
      <c r="BE309" s="45" t="s">
        <v>7</v>
      </c>
      <c r="BF309" s="45" t="s">
        <v>10</v>
      </c>
      <c r="BG309" s="45" t="s">
        <v>7</v>
      </c>
      <c r="BH309" s="45" t="s">
        <v>10</v>
      </c>
      <c r="BI309" s="45" t="s">
        <v>9</v>
      </c>
      <c r="BJ309" s="45" t="s">
        <v>7</v>
      </c>
      <c r="BK309" s="45" t="s">
        <v>9</v>
      </c>
      <c r="BL309" s="45" t="s">
        <v>10</v>
      </c>
      <c r="BM309" s="45" t="s">
        <v>9</v>
      </c>
      <c r="BN309" s="45" t="s">
        <v>7</v>
      </c>
      <c r="BO309" s="45" t="s">
        <v>8</v>
      </c>
      <c r="BP309" s="45" t="s">
        <v>8</v>
      </c>
      <c r="BQ309" s="45" t="s">
        <v>10</v>
      </c>
      <c r="BR309" s="45" t="s">
        <v>7</v>
      </c>
      <c r="BS309" s="45" t="s">
        <v>7</v>
      </c>
      <c r="BT309" s="45" t="s">
        <v>8</v>
      </c>
      <c r="BU309" s="62" t="s">
        <v>8</v>
      </c>
      <c r="BV309" s="47" t="s">
        <v>9</v>
      </c>
      <c r="BW309" s="47" t="s">
        <v>9</v>
      </c>
      <c r="BX309" s="47" t="s">
        <v>7</v>
      </c>
      <c r="BY309" s="47" t="s">
        <v>10</v>
      </c>
      <c r="BZ309" s="47" t="s">
        <v>10</v>
      </c>
      <c r="CA309" s="47" t="s">
        <v>9</v>
      </c>
      <c r="CB309" s="47" t="s">
        <v>7</v>
      </c>
      <c r="CC309" s="47" t="s">
        <v>9</v>
      </c>
      <c r="CD309" s="47" t="s">
        <v>7</v>
      </c>
      <c r="CE309" s="47" t="s">
        <v>8</v>
      </c>
      <c r="CF309" s="47" t="s">
        <v>9</v>
      </c>
      <c r="CG309" s="47" t="s">
        <v>7</v>
      </c>
      <c r="CH309" s="47" t="s">
        <v>7</v>
      </c>
      <c r="CI309" s="47" t="s">
        <v>9</v>
      </c>
      <c r="CJ309" s="47" t="s">
        <v>8</v>
      </c>
      <c r="CK309" s="47" t="s">
        <v>7</v>
      </c>
      <c r="CL309" s="47" t="s">
        <v>9</v>
      </c>
      <c r="CM309" s="47" t="s">
        <v>8</v>
      </c>
      <c r="CN309" s="47" t="s">
        <v>9</v>
      </c>
      <c r="CO309" s="47" t="s">
        <v>10</v>
      </c>
      <c r="CP309" s="48" t="s">
        <v>8</v>
      </c>
      <c r="CQ309" s="2" t="s">
        <v>8</v>
      </c>
      <c r="CR309" s="2" t="s">
        <v>9</v>
      </c>
      <c r="CS309" s="2" t="s">
        <v>8</v>
      </c>
      <c r="CT309" s="2" t="s">
        <v>7</v>
      </c>
      <c r="CU309" s="2" t="s">
        <v>7</v>
      </c>
      <c r="CV309" s="2" t="s">
        <v>7</v>
      </c>
      <c r="CW309" s="2" t="s">
        <v>10</v>
      </c>
      <c r="CX309" s="2" t="s">
        <v>8</v>
      </c>
      <c r="CY309" s="2" t="s">
        <v>9</v>
      </c>
      <c r="CZ309" s="2" t="s">
        <v>10</v>
      </c>
      <c r="DA309" s="2" t="s">
        <v>8</v>
      </c>
      <c r="DB309" s="2" t="s">
        <v>10</v>
      </c>
      <c r="DC309" s="2" t="s">
        <v>7</v>
      </c>
      <c r="DD309" s="2" t="s">
        <v>9</v>
      </c>
      <c r="DE309" s="2" t="s">
        <v>9</v>
      </c>
      <c r="DF309" s="2" t="s">
        <v>7</v>
      </c>
      <c r="DG309" s="2" t="s">
        <v>8</v>
      </c>
      <c r="DH309" s="2" t="s">
        <v>9</v>
      </c>
      <c r="DI309" s="2" t="s">
        <v>10</v>
      </c>
      <c r="DJ309" s="2" t="s">
        <v>8</v>
      </c>
      <c r="DK309" s="63" t="s">
        <v>8</v>
      </c>
      <c r="DL309" s="51" t="s">
        <v>7</v>
      </c>
      <c r="DM309" s="51" t="s">
        <v>8</v>
      </c>
      <c r="DN309" s="51" t="s">
        <v>9</v>
      </c>
      <c r="DO309" s="51" t="s">
        <v>10</v>
      </c>
      <c r="DP309" s="51" t="s">
        <v>7</v>
      </c>
      <c r="DQ309" s="51" t="s">
        <v>7</v>
      </c>
      <c r="DR309" s="51" t="s">
        <v>7</v>
      </c>
      <c r="DS309" s="51" t="s">
        <v>10</v>
      </c>
      <c r="DT309" s="51" t="s">
        <v>9</v>
      </c>
      <c r="DU309" s="51" t="s">
        <v>7</v>
      </c>
      <c r="DV309" s="51" t="s">
        <v>10</v>
      </c>
      <c r="DW309" s="51" t="s">
        <v>8</v>
      </c>
      <c r="DX309" s="51" t="s">
        <v>9</v>
      </c>
      <c r="DY309" s="51" t="s">
        <v>8</v>
      </c>
      <c r="DZ309" s="51" t="s">
        <v>9</v>
      </c>
      <c r="EA309" s="51" t="s">
        <v>7</v>
      </c>
      <c r="EB309" s="51" t="s">
        <v>10</v>
      </c>
      <c r="EC309" s="51" t="s">
        <v>10</v>
      </c>
      <c r="ED309" s="51" t="s">
        <v>9</v>
      </c>
      <c r="EE309" s="51" t="s">
        <v>8</v>
      </c>
    </row>
    <row r="310" spans="1:135" ht="18.75" customHeight="1" x14ac:dyDescent="0.2">
      <c r="A310" s="52">
        <v>311</v>
      </c>
      <c r="B310" s="53" t="s">
        <v>33</v>
      </c>
      <c r="C310" s="52" t="s">
        <v>35</v>
      </c>
      <c r="D310" s="52">
        <v>209</v>
      </c>
      <c r="E310" s="53" t="s">
        <v>462</v>
      </c>
      <c r="F310" s="53"/>
      <c r="G310" s="52">
        <v>69.530900000000003</v>
      </c>
      <c r="H310" s="52">
        <v>78.068799999999996</v>
      </c>
      <c r="I310" s="52">
        <v>78.068799999999996</v>
      </c>
      <c r="J310" s="57" t="s">
        <v>8</v>
      </c>
      <c r="K310" s="3" t="s">
        <v>8</v>
      </c>
      <c r="L310" s="3" t="s">
        <v>7</v>
      </c>
      <c r="M310" s="3" t="s">
        <v>9</v>
      </c>
      <c r="N310" s="3" t="s">
        <v>8</v>
      </c>
      <c r="O310" s="3" t="s">
        <v>8</v>
      </c>
      <c r="P310" s="3" t="s">
        <v>8</v>
      </c>
      <c r="Q310" s="3" t="s">
        <v>7</v>
      </c>
      <c r="R310" s="3" t="s">
        <v>9</v>
      </c>
      <c r="S310" s="3" t="s">
        <v>10</v>
      </c>
      <c r="T310" s="3" t="s">
        <v>7</v>
      </c>
      <c r="U310" s="3" t="s">
        <v>9</v>
      </c>
      <c r="V310" s="3" t="s">
        <v>8</v>
      </c>
      <c r="W310" s="3" t="s">
        <v>7</v>
      </c>
      <c r="X310" s="3" t="s">
        <v>8</v>
      </c>
      <c r="Y310" s="3" t="s">
        <v>9</v>
      </c>
      <c r="Z310" s="3" t="s">
        <v>9</v>
      </c>
      <c r="AA310" s="3" t="s">
        <v>10</v>
      </c>
      <c r="AB310" s="3" t="s">
        <v>8</v>
      </c>
      <c r="AC310" s="3" t="s">
        <v>9</v>
      </c>
      <c r="AD310" s="3" t="s">
        <v>8</v>
      </c>
      <c r="AE310" s="59" t="s">
        <v>8</v>
      </c>
      <c r="AF310" s="43" t="s">
        <v>9</v>
      </c>
      <c r="AG310" s="43" t="s">
        <v>10</v>
      </c>
      <c r="AH310" s="43" t="s">
        <v>10</v>
      </c>
      <c r="AI310" s="43" t="s">
        <v>9</v>
      </c>
      <c r="AJ310" s="43" t="s">
        <v>8</v>
      </c>
      <c r="AK310" s="43" t="s">
        <v>7</v>
      </c>
      <c r="AL310" s="43" t="s">
        <v>9</v>
      </c>
      <c r="AM310" s="43" t="s">
        <v>9</v>
      </c>
      <c r="AN310" s="43" t="s">
        <v>7</v>
      </c>
      <c r="AO310" s="43" t="s">
        <v>8</v>
      </c>
      <c r="AP310" s="43" t="s">
        <v>10</v>
      </c>
      <c r="AQ310" s="43" t="s">
        <v>9</v>
      </c>
      <c r="AR310" s="43" t="s">
        <v>9</v>
      </c>
      <c r="AS310" s="43" t="s">
        <v>9</v>
      </c>
      <c r="AT310" s="43" t="s">
        <v>7</v>
      </c>
      <c r="AU310" s="43" t="s">
        <v>9</v>
      </c>
      <c r="AV310" s="43" t="s">
        <v>8</v>
      </c>
      <c r="AW310" s="43" t="s">
        <v>9</v>
      </c>
      <c r="AX310" s="43" t="s">
        <v>10</v>
      </c>
      <c r="AY310" s="43" t="s">
        <v>7</v>
      </c>
      <c r="AZ310" s="61" t="s">
        <v>8</v>
      </c>
      <c r="BA310" s="45" t="s">
        <v>10</v>
      </c>
      <c r="BB310" s="45" t="s">
        <v>7</v>
      </c>
      <c r="BC310" s="45" t="s">
        <v>7</v>
      </c>
      <c r="BD310" s="45" t="s">
        <v>8</v>
      </c>
      <c r="BE310" s="45" t="s">
        <v>7</v>
      </c>
      <c r="BF310" s="45" t="s">
        <v>8</v>
      </c>
      <c r="BG310" s="45" t="s">
        <v>9</v>
      </c>
      <c r="BH310" s="45" t="s">
        <v>7</v>
      </c>
      <c r="BI310" s="45" t="s">
        <v>8</v>
      </c>
      <c r="BJ310" s="45" t="s">
        <v>7</v>
      </c>
      <c r="BK310" s="45" t="s">
        <v>8</v>
      </c>
      <c r="BL310" s="45" t="s">
        <v>8</v>
      </c>
      <c r="BM310" s="45" t="s">
        <v>10</v>
      </c>
      <c r="BN310" s="45" t="s">
        <v>9</v>
      </c>
      <c r="BO310" s="45" t="s">
        <v>10</v>
      </c>
      <c r="BP310" s="45" t="s">
        <v>10</v>
      </c>
      <c r="BQ310" s="45" t="s">
        <v>9</v>
      </c>
      <c r="BR310" s="45" t="s">
        <v>7</v>
      </c>
      <c r="BS310" s="45" t="s">
        <v>10</v>
      </c>
      <c r="BT310" s="45" t="s">
        <v>9</v>
      </c>
      <c r="BU310" s="62" t="s">
        <v>8</v>
      </c>
      <c r="BV310" s="47" t="s">
        <v>9</v>
      </c>
      <c r="BW310" s="47" t="s">
        <v>9</v>
      </c>
      <c r="BX310" s="47" t="s">
        <v>8</v>
      </c>
      <c r="BY310" s="47" t="s">
        <v>8</v>
      </c>
      <c r="BZ310" s="47" t="s">
        <v>10</v>
      </c>
      <c r="CA310" s="47" t="s">
        <v>9</v>
      </c>
      <c r="CB310" s="47" t="s">
        <v>7</v>
      </c>
      <c r="CC310" s="47" t="s">
        <v>9</v>
      </c>
      <c r="CD310" s="47" t="s">
        <v>10</v>
      </c>
      <c r="CE310" s="47" t="s">
        <v>7</v>
      </c>
      <c r="CF310" s="47" t="s">
        <v>9</v>
      </c>
      <c r="CG310" s="47" t="s">
        <v>8</v>
      </c>
      <c r="CH310" s="47" t="s">
        <v>9</v>
      </c>
      <c r="CI310" s="47" t="s">
        <v>8</v>
      </c>
      <c r="CJ310" s="47" t="s">
        <v>7</v>
      </c>
      <c r="CK310" s="47" t="s">
        <v>9</v>
      </c>
      <c r="CL310" s="47" t="s">
        <v>10</v>
      </c>
      <c r="CM310" s="47" t="s">
        <v>8</v>
      </c>
      <c r="CN310" s="47" t="s">
        <v>9</v>
      </c>
      <c r="CO310" s="47" t="s">
        <v>10</v>
      </c>
      <c r="CP310" s="48" t="s">
        <v>8</v>
      </c>
      <c r="CQ310" s="2" t="s">
        <v>9</v>
      </c>
      <c r="CR310" s="2" t="s">
        <v>7</v>
      </c>
      <c r="CS310" s="2" t="s">
        <v>7</v>
      </c>
      <c r="CT310" s="2" t="s">
        <v>10</v>
      </c>
      <c r="CU310" s="2" t="s">
        <v>10</v>
      </c>
      <c r="CV310" s="2" t="s">
        <v>9</v>
      </c>
      <c r="CW310" s="2" t="s">
        <v>8</v>
      </c>
      <c r="CX310" s="2" t="s">
        <v>9</v>
      </c>
      <c r="CY310" s="2" t="s">
        <v>8</v>
      </c>
      <c r="CZ310" s="2" t="s">
        <v>10</v>
      </c>
      <c r="DA310" s="2" t="s">
        <v>9</v>
      </c>
      <c r="DB310" s="2" t="s">
        <v>8</v>
      </c>
      <c r="DC310" s="2" t="s">
        <v>10</v>
      </c>
      <c r="DD310" s="2" t="s">
        <v>9</v>
      </c>
      <c r="DE310" s="2" t="s">
        <v>8</v>
      </c>
      <c r="DF310" s="2" t="s">
        <v>7</v>
      </c>
      <c r="DG310" s="2" t="s">
        <v>10</v>
      </c>
      <c r="DH310" s="2" t="s">
        <v>8</v>
      </c>
      <c r="DI310" s="2" t="s">
        <v>7</v>
      </c>
      <c r="DJ310" s="2" t="s">
        <v>9</v>
      </c>
      <c r="DK310" s="63" t="s">
        <v>8</v>
      </c>
      <c r="DL310" s="51" t="s">
        <v>7</v>
      </c>
      <c r="DM310" s="51" t="s">
        <v>8</v>
      </c>
      <c r="DN310" s="51" t="s">
        <v>9</v>
      </c>
      <c r="DO310" s="51" t="s">
        <v>10</v>
      </c>
      <c r="DP310" s="51" t="s">
        <v>7</v>
      </c>
      <c r="DQ310" s="51" t="s">
        <v>10</v>
      </c>
      <c r="DR310" s="51" t="s">
        <v>7</v>
      </c>
      <c r="DS310" s="51" t="s">
        <v>8</v>
      </c>
      <c r="DT310" s="51" t="s">
        <v>9</v>
      </c>
      <c r="DU310" s="51" t="s">
        <v>10</v>
      </c>
      <c r="DV310" s="51" t="s">
        <v>10</v>
      </c>
      <c r="DW310" s="51" t="s">
        <v>8</v>
      </c>
      <c r="DX310" s="51" t="s">
        <v>9</v>
      </c>
      <c r="DY310" s="51" t="s">
        <v>8</v>
      </c>
      <c r="DZ310" s="51" t="s">
        <v>9</v>
      </c>
      <c r="EA310" s="51" t="s">
        <v>7</v>
      </c>
      <c r="EB310" s="51" t="s">
        <v>9</v>
      </c>
      <c r="EC310" s="51" t="s">
        <v>10</v>
      </c>
      <c r="ED310" s="51" t="s">
        <v>9</v>
      </c>
      <c r="EE310" s="51" t="s">
        <v>8</v>
      </c>
    </row>
    <row r="311" spans="1:135" ht="18.75" customHeight="1" x14ac:dyDescent="0.2">
      <c r="A311" s="52">
        <v>312</v>
      </c>
      <c r="B311" s="53" t="s">
        <v>33</v>
      </c>
      <c r="C311" s="52" t="s">
        <v>35</v>
      </c>
      <c r="D311" s="52">
        <v>218</v>
      </c>
      <c r="E311" s="53" t="s">
        <v>463</v>
      </c>
      <c r="F311" s="53"/>
      <c r="G311" s="52">
        <v>51.492100000000001</v>
      </c>
      <c r="H311" s="52">
        <v>58.386899999999997</v>
      </c>
      <c r="I311" s="52">
        <v>58.386899999999997</v>
      </c>
      <c r="J311" s="57" t="s">
        <v>8</v>
      </c>
      <c r="K311" s="3" t="s">
        <v>10</v>
      </c>
      <c r="L311" s="3" t="s">
        <v>8</v>
      </c>
      <c r="M311" s="3" t="s">
        <v>7</v>
      </c>
      <c r="N311" s="3" t="s">
        <v>7</v>
      </c>
      <c r="O311" s="3" t="s">
        <v>10</v>
      </c>
      <c r="P311" s="3" t="s">
        <v>10</v>
      </c>
      <c r="Q311" s="3" t="s">
        <v>8</v>
      </c>
      <c r="R311" s="3" t="s">
        <v>10</v>
      </c>
      <c r="S311" s="3" t="s">
        <v>10</v>
      </c>
      <c r="T311" s="3" t="s">
        <v>9</v>
      </c>
      <c r="U311" s="3" t="s">
        <v>8</v>
      </c>
      <c r="V311" s="3" t="s">
        <v>10</v>
      </c>
      <c r="W311" s="3" t="s">
        <v>7</v>
      </c>
      <c r="X311" s="3" t="s">
        <v>8</v>
      </c>
      <c r="Y311" s="3" t="s">
        <v>10</v>
      </c>
      <c r="Z311" s="3" t="s">
        <v>7</v>
      </c>
      <c r="AA311" s="3" t="s">
        <v>9</v>
      </c>
      <c r="AB311" s="3" t="s">
        <v>8</v>
      </c>
      <c r="AC311" s="3" t="s">
        <v>9</v>
      </c>
      <c r="AD311" s="3" t="s">
        <v>10</v>
      </c>
      <c r="AE311" s="59" t="s">
        <v>8</v>
      </c>
      <c r="AF311" s="43" t="s">
        <v>7</v>
      </c>
      <c r="AG311" s="43" t="s">
        <v>9</v>
      </c>
      <c r="AH311" s="43" t="s">
        <v>9</v>
      </c>
      <c r="AI311" s="43" t="s">
        <v>8</v>
      </c>
      <c r="AJ311" s="43" t="s">
        <v>8</v>
      </c>
      <c r="AK311" s="43" t="s">
        <v>9</v>
      </c>
      <c r="AL311" s="43" t="s">
        <v>7</v>
      </c>
      <c r="AM311" s="43" t="s">
        <v>7</v>
      </c>
      <c r="AN311" s="43" t="s">
        <v>10</v>
      </c>
      <c r="AO311" s="43" t="s">
        <v>7</v>
      </c>
      <c r="AP311" s="43" t="s">
        <v>10</v>
      </c>
      <c r="AQ311" s="43" t="s">
        <v>8</v>
      </c>
      <c r="AR311" s="43" t="s">
        <v>8</v>
      </c>
      <c r="AS311" s="43" t="s">
        <v>8</v>
      </c>
      <c r="AT311" s="43" t="s">
        <v>10</v>
      </c>
      <c r="AU311" s="43" t="s">
        <v>7</v>
      </c>
      <c r="AV311" s="43" t="s">
        <v>9</v>
      </c>
      <c r="AW311" s="43" t="s">
        <v>9</v>
      </c>
      <c r="AX311" s="43" t="s">
        <v>10</v>
      </c>
      <c r="AY311" s="43" t="s">
        <v>9</v>
      </c>
      <c r="AZ311" s="61" t="s">
        <v>8</v>
      </c>
      <c r="BA311" s="45" t="s">
        <v>9</v>
      </c>
      <c r="BB311" s="45" t="s">
        <v>10</v>
      </c>
      <c r="BC311" s="45" t="s">
        <v>9</v>
      </c>
      <c r="BD311" s="45" t="s">
        <v>8</v>
      </c>
      <c r="BE311" s="45" t="s">
        <v>10</v>
      </c>
      <c r="BF311" s="45" t="s">
        <v>10</v>
      </c>
      <c r="BG311" s="45" t="s">
        <v>9</v>
      </c>
      <c r="BH311" s="45" t="s">
        <v>9</v>
      </c>
      <c r="BI311" s="45" t="s">
        <v>8</v>
      </c>
      <c r="BJ311" s="45" t="s">
        <v>8</v>
      </c>
      <c r="BK311" s="45" t="s">
        <v>9</v>
      </c>
      <c r="BL311" s="45" t="s">
        <v>9</v>
      </c>
      <c r="BM311" s="45" t="s">
        <v>8</v>
      </c>
      <c r="BN311" s="45" t="s">
        <v>9</v>
      </c>
      <c r="BO311" s="45" t="s">
        <v>7</v>
      </c>
      <c r="BP311" s="45" t="s">
        <v>10</v>
      </c>
      <c r="BQ311" s="45" t="s">
        <v>7</v>
      </c>
      <c r="BR311" s="45" t="s">
        <v>10</v>
      </c>
      <c r="BS311" s="45" t="s">
        <v>7</v>
      </c>
      <c r="BT311" s="45" t="s">
        <v>8</v>
      </c>
      <c r="BU311" s="62" t="s">
        <v>8</v>
      </c>
      <c r="BV311" s="47" t="s">
        <v>7</v>
      </c>
      <c r="BW311" s="47" t="s">
        <v>7</v>
      </c>
      <c r="BX311" s="47" t="s">
        <v>8</v>
      </c>
      <c r="BY311" s="47" t="s">
        <v>10</v>
      </c>
      <c r="BZ311" s="47" t="s">
        <v>10</v>
      </c>
      <c r="CA311" s="47" t="s">
        <v>7</v>
      </c>
      <c r="CB311" s="47" t="s">
        <v>10</v>
      </c>
      <c r="CC311" s="47" t="s">
        <v>9</v>
      </c>
      <c r="CD311" s="47" t="s">
        <v>7</v>
      </c>
      <c r="CE311" s="47" t="s">
        <v>8</v>
      </c>
      <c r="CF311" s="47" t="s">
        <v>7</v>
      </c>
      <c r="CG311" s="47" t="s">
        <v>9</v>
      </c>
      <c r="CH311" s="47" t="s">
        <v>7</v>
      </c>
      <c r="CI311" s="47" t="s">
        <v>9</v>
      </c>
      <c r="CJ311" s="47" t="s">
        <v>7</v>
      </c>
      <c r="CK311" s="47" t="s">
        <v>8</v>
      </c>
      <c r="CL311" s="47" t="s">
        <v>10</v>
      </c>
      <c r="CM311" s="47" t="s">
        <v>9</v>
      </c>
      <c r="CN311" s="47" t="s">
        <v>10</v>
      </c>
      <c r="CO311" s="47" t="s">
        <v>10</v>
      </c>
      <c r="CP311" s="48" t="s">
        <v>8</v>
      </c>
      <c r="CQ311" s="2" t="s">
        <v>9</v>
      </c>
      <c r="CR311" s="2" t="s">
        <v>10</v>
      </c>
      <c r="CS311" s="2" t="s">
        <v>10</v>
      </c>
      <c r="CT311" s="2" t="s">
        <v>7</v>
      </c>
      <c r="CU311" s="2" t="s">
        <v>7</v>
      </c>
      <c r="CV311" s="2" t="s">
        <v>8</v>
      </c>
      <c r="CW311" s="2" t="s">
        <v>7</v>
      </c>
      <c r="CX311" s="2" t="s">
        <v>9</v>
      </c>
      <c r="CY311" s="2" t="s">
        <v>9</v>
      </c>
      <c r="CZ311" s="2" t="s">
        <v>9</v>
      </c>
      <c r="DA311" s="2" t="s">
        <v>7</v>
      </c>
      <c r="DB311" s="2" t="s">
        <v>10</v>
      </c>
      <c r="DC311" s="2" t="s">
        <v>7</v>
      </c>
      <c r="DD311" s="2" t="s">
        <v>8</v>
      </c>
      <c r="DE311" s="2" t="s">
        <v>9</v>
      </c>
      <c r="DF311" s="2" t="s">
        <v>7</v>
      </c>
      <c r="DG311" s="2" t="s">
        <v>10</v>
      </c>
      <c r="DH311" s="2" t="s">
        <v>7</v>
      </c>
      <c r="DI311" s="2" t="s">
        <v>9</v>
      </c>
      <c r="DJ311" s="2" t="s">
        <v>8</v>
      </c>
      <c r="DK311" s="63" t="s">
        <v>8</v>
      </c>
      <c r="DL311" s="51" t="s">
        <v>10</v>
      </c>
      <c r="DM311" s="51" t="s">
        <v>10</v>
      </c>
      <c r="DN311" s="51" t="s">
        <v>7</v>
      </c>
      <c r="DO311" s="51" t="s">
        <v>9</v>
      </c>
      <c r="DP311" s="51" t="s">
        <v>10</v>
      </c>
      <c r="DQ311" s="51" t="s">
        <v>9</v>
      </c>
      <c r="DR311" s="51" t="s">
        <v>10</v>
      </c>
      <c r="DS311" s="51" t="s">
        <v>10</v>
      </c>
      <c r="DT311" s="51" t="s">
        <v>7</v>
      </c>
      <c r="DU311" s="51" t="s">
        <v>10</v>
      </c>
      <c r="DV311" s="51" t="s">
        <v>10</v>
      </c>
      <c r="DW311" s="51" t="s">
        <v>8</v>
      </c>
      <c r="DX311" s="51" t="s">
        <v>7</v>
      </c>
      <c r="DY311" s="51" t="s">
        <v>9</v>
      </c>
      <c r="DZ311" s="51" t="s">
        <v>9</v>
      </c>
      <c r="EA311" s="51" t="s">
        <v>7</v>
      </c>
      <c r="EB311" s="51" t="s">
        <v>9</v>
      </c>
      <c r="EC311" s="51" t="s">
        <v>7</v>
      </c>
      <c r="ED311" s="51" t="s">
        <v>8</v>
      </c>
      <c r="EE311" s="51" t="s">
        <v>8</v>
      </c>
    </row>
    <row r="312" spans="1:135" ht="18.75" customHeight="1" x14ac:dyDescent="0.2">
      <c r="A312" s="52">
        <v>314</v>
      </c>
      <c r="B312" s="53" t="s">
        <v>33</v>
      </c>
      <c r="C312" s="52" t="s">
        <v>35</v>
      </c>
      <c r="D312" s="52">
        <v>255</v>
      </c>
      <c r="E312" s="53" t="s">
        <v>464</v>
      </c>
      <c r="F312" s="53"/>
      <c r="G312" s="52">
        <v>49.765099999999997</v>
      </c>
      <c r="H312" s="52">
        <v>58.9786</v>
      </c>
      <c r="I312" s="52">
        <v>58.9786</v>
      </c>
      <c r="J312" s="57" t="s">
        <v>8</v>
      </c>
      <c r="K312" s="3" t="s">
        <v>7</v>
      </c>
      <c r="L312" s="3" t="s">
        <v>9</v>
      </c>
      <c r="M312" s="3" t="s">
        <v>10</v>
      </c>
      <c r="N312" s="3" t="s">
        <v>7</v>
      </c>
      <c r="O312" s="3" t="s">
        <v>10</v>
      </c>
      <c r="P312" s="3" t="s">
        <v>9</v>
      </c>
      <c r="Q312" s="3" t="s">
        <v>10</v>
      </c>
      <c r="R312" s="3" t="s">
        <v>8</v>
      </c>
      <c r="S312" s="3" t="s">
        <v>7</v>
      </c>
      <c r="T312" s="3" t="s">
        <v>8</v>
      </c>
      <c r="U312" s="3" t="s">
        <v>9</v>
      </c>
      <c r="V312" s="3" t="s">
        <v>8</v>
      </c>
      <c r="W312" s="3" t="s">
        <v>7</v>
      </c>
      <c r="X312" s="3" t="s">
        <v>9</v>
      </c>
      <c r="Y312" s="3" t="s">
        <v>7</v>
      </c>
      <c r="Z312" s="3" t="s">
        <v>10</v>
      </c>
      <c r="AA312" s="3" t="s">
        <v>8</v>
      </c>
      <c r="AB312" s="3" t="s">
        <v>10</v>
      </c>
      <c r="AC312" s="3" t="s">
        <v>9</v>
      </c>
      <c r="AD312" s="3" t="s">
        <v>10</v>
      </c>
      <c r="AE312" s="59" t="s">
        <v>8</v>
      </c>
      <c r="AF312" s="43" t="s">
        <v>8</v>
      </c>
      <c r="AG312" s="43" t="s">
        <v>8</v>
      </c>
      <c r="AH312" s="43" t="s">
        <v>9</v>
      </c>
      <c r="AI312" s="43" t="s">
        <v>7</v>
      </c>
      <c r="AJ312" s="43" t="s">
        <v>10</v>
      </c>
      <c r="AK312" s="43" t="s">
        <v>9</v>
      </c>
      <c r="AL312" s="43" t="s">
        <v>8</v>
      </c>
      <c r="AM312" s="43" t="s">
        <v>8</v>
      </c>
      <c r="AN312" s="43" t="s">
        <v>7</v>
      </c>
      <c r="AO312" s="43" t="s">
        <v>9</v>
      </c>
      <c r="AP312" s="43" t="s">
        <v>7</v>
      </c>
      <c r="AQ312" s="43" t="s">
        <v>10</v>
      </c>
      <c r="AR312" s="43" t="s">
        <v>7</v>
      </c>
      <c r="AS312" s="43" t="s">
        <v>9</v>
      </c>
      <c r="AT312" s="43" t="s">
        <v>7</v>
      </c>
      <c r="AU312" s="43" t="s">
        <v>10</v>
      </c>
      <c r="AV312" s="43" t="s">
        <v>8</v>
      </c>
      <c r="AW312" s="43" t="s">
        <v>10</v>
      </c>
      <c r="AX312" s="43" t="s">
        <v>7</v>
      </c>
      <c r="AY312" s="43" t="s">
        <v>9</v>
      </c>
      <c r="AZ312" s="61" t="s">
        <v>8</v>
      </c>
      <c r="BA312" s="45" t="s">
        <v>8</v>
      </c>
      <c r="BB312" s="45" t="s">
        <v>9</v>
      </c>
      <c r="BC312" s="45" t="s">
        <v>9</v>
      </c>
      <c r="BD312" s="45" t="s">
        <v>7</v>
      </c>
      <c r="BE312" s="45" t="s">
        <v>10</v>
      </c>
      <c r="BF312" s="45" t="s">
        <v>9</v>
      </c>
      <c r="BG312" s="45" t="s">
        <v>10</v>
      </c>
      <c r="BH312" s="45" t="s">
        <v>9</v>
      </c>
      <c r="BI312" s="45" t="s">
        <v>8</v>
      </c>
      <c r="BJ312" s="45" t="s">
        <v>10</v>
      </c>
      <c r="BK312" s="45" t="s">
        <v>10</v>
      </c>
      <c r="BL312" s="45" t="s">
        <v>10</v>
      </c>
      <c r="BM312" s="45" t="s">
        <v>9</v>
      </c>
      <c r="BN312" s="45" t="s">
        <v>9</v>
      </c>
      <c r="BO312" s="45" t="s">
        <v>9</v>
      </c>
      <c r="BP312" s="45" t="s">
        <v>8</v>
      </c>
      <c r="BQ312" s="45" t="s">
        <v>7</v>
      </c>
      <c r="BR312" s="45" t="s">
        <v>7</v>
      </c>
      <c r="BS312" s="45" t="s">
        <v>8</v>
      </c>
      <c r="BT312" s="45" t="s">
        <v>7</v>
      </c>
      <c r="BU312" s="62" t="s">
        <v>8</v>
      </c>
      <c r="BV312" s="47" t="s">
        <v>9</v>
      </c>
      <c r="BW312" s="47" t="s">
        <v>7</v>
      </c>
      <c r="BX312" s="47" t="s">
        <v>8</v>
      </c>
      <c r="BY312" s="47" t="s">
        <v>10</v>
      </c>
      <c r="BZ312" s="47" t="s">
        <v>9</v>
      </c>
      <c r="CA312" s="47" t="s">
        <v>9</v>
      </c>
      <c r="CB312" s="47" t="s">
        <v>10</v>
      </c>
      <c r="CC312" s="47" t="s">
        <v>8</v>
      </c>
      <c r="CD312" s="47" t="s">
        <v>7</v>
      </c>
      <c r="CE312" s="47" t="s">
        <v>10</v>
      </c>
      <c r="CF312" s="47" t="s">
        <v>10</v>
      </c>
      <c r="CG312" s="47" t="s">
        <v>7</v>
      </c>
      <c r="CH312" s="47" t="s">
        <v>9</v>
      </c>
      <c r="CI312" s="47" t="s">
        <v>8</v>
      </c>
      <c r="CJ312" s="47" t="s">
        <v>9</v>
      </c>
      <c r="CK312" s="47" t="s">
        <v>8</v>
      </c>
      <c r="CL312" s="47" t="s">
        <v>10</v>
      </c>
      <c r="CM312" s="47" t="s">
        <v>9</v>
      </c>
      <c r="CN312" s="47" t="s">
        <v>7</v>
      </c>
      <c r="CO312" s="47" t="s">
        <v>9</v>
      </c>
      <c r="CP312" s="48" t="s">
        <v>8</v>
      </c>
      <c r="CQ312" s="2" t="s">
        <v>9</v>
      </c>
      <c r="CR312" s="2" t="s">
        <v>8</v>
      </c>
      <c r="CS312" s="2" t="s">
        <v>8</v>
      </c>
      <c r="CT312" s="2" t="s">
        <v>7</v>
      </c>
      <c r="CU312" s="2" t="s">
        <v>7</v>
      </c>
      <c r="CV312" s="2" t="s">
        <v>8</v>
      </c>
      <c r="CW312" s="2" t="s">
        <v>10</v>
      </c>
      <c r="CX312" s="2" t="s">
        <v>9</v>
      </c>
      <c r="CY312" s="2" t="s">
        <v>7</v>
      </c>
      <c r="CZ312" s="2" t="s">
        <v>10</v>
      </c>
      <c r="DA312" s="2" t="s">
        <v>8</v>
      </c>
      <c r="DB312" s="2" t="s">
        <v>7</v>
      </c>
      <c r="DC312" s="2" t="s">
        <v>9</v>
      </c>
      <c r="DD312" s="2" t="s">
        <v>8</v>
      </c>
      <c r="DE312" s="2" t="s">
        <v>7</v>
      </c>
      <c r="DF312" s="2" t="s">
        <v>8</v>
      </c>
      <c r="DG312" s="2" t="s">
        <v>9</v>
      </c>
      <c r="DH312" s="2" t="s">
        <v>7</v>
      </c>
      <c r="DI312" s="2" t="s">
        <v>10</v>
      </c>
      <c r="DJ312" s="2" t="s">
        <v>9</v>
      </c>
      <c r="DK312" s="63" t="s">
        <v>8</v>
      </c>
      <c r="DL312" s="51" t="s">
        <v>8</v>
      </c>
      <c r="DM312" s="51" t="s">
        <v>8</v>
      </c>
      <c r="DN312" s="51" t="s">
        <v>7</v>
      </c>
      <c r="DO312" s="51" t="s">
        <v>7</v>
      </c>
      <c r="DP312" s="51" t="s">
        <v>9</v>
      </c>
      <c r="DQ312" s="51" t="s">
        <v>10</v>
      </c>
      <c r="DR312" s="51" t="s">
        <v>10</v>
      </c>
      <c r="DS312" s="51" t="s">
        <v>9</v>
      </c>
      <c r="DT312" s="51" t="s">
        <v>7</v>
      </c>
      <c r="DU312" s="51" t="s">
        <v>9</v>
      </c>
      <c r="DV312" s="51" t="s">
        <v>8</v>
      </c>
      <c r="DW312" s="51" t="s">
        <v>9</v>
      </c>
      <c r="DX312" s="51" t="s">
        <v>8</v>
      </c>
      <c r="DY312" s="51" t="s">
        <v>8</v>
      </c>
      <c r="DZ312" s="51" t="s">
        <v>7</v>
      </c>
      <c r="EA312" s="51" t="s">
        <v>10</v>
      </c>
      <c r="EB312" s="51" t="s">
        <v>9</v>
      </c>
      <c r="EC312" s="51" t="s">
        <v>10</v>
      </c>
      <c r="ED312" s="51" t="s">
        <v>8</v>
      </c>
      <c r="EE312" s="51" t="s">
        <v>7</v>
      </c>
    </row>
    <row r="313" spans="1:135" ht="18.75" customHeight="1" x14ac:dyDescent="0.2">
      <c r="A313" s="52">
        <v>315</v>
      </c>
      <c r="B313" s="53" t="s">
        <v>33</v>
      </c>
      <c r="C313" s="52" t="s">
        <v>35</v>
      </c>
      <c r="D313" s="52">
        <v>261</v>
      </c>
      <c r="E313" s="53" t="s">
        <v>465</v>
      </c>
      <c r="F313" s="53"/>
      <c r="G313" s="52">
        <v>53.823300000000003</v>
      </c>
      <c r="H313" s="52">
        <v>63.859099999999998</v>
      </c>
      <c r="I313" s="52">
        <v>63.859099999999998</v>
      </c>
      <c r="J313" s="57" t="s">
        <v>8</v>
      </c>
      <c r="K313" s="3" t="s">
        <v>10</v>
      </c>
      <c r="L313" s="3" t="s">
        <v>9</v>
      </c>
      <c r="M313" s="3" t="s">
        <v>10</v>
      </c>
      <c r="N313" s="3" t="s">
        <v>8</v>
      </c>
      <c r="O313" s="3" t="s">
        <v>9</v>
      </c>
      <c r="P313" s="3" t="s">
        <v>10</v>
      </c>
      <c r="Q313" s="3" t="s">
        <v>7</v>
      </c>
      <c r="R313" s="3" t="s">
        <v>10</v>
      </c>
      <c r="S313" s="3" t="s">
        <v>10</v>
      </c>
      <c r="T313" s="3" t="s">
        <v>8</v>
      </c>
      <c r="U313" s="3" t="s">
        <v>7</v>
      </c>
      <c r="V313" s="3" t="s">
        <v>9</v>
      </c>
      <c r="W313" s="3" t="s">
        <v>7</v>
      </c>
      <c r="X313" s="3" t="s">
        <v>8</v>
      </c>
      <c r="Y313" s="3" t="s">
        <v>8</v>
      </c>
      <c r="Z313" s="3" t="s">
        <v>9</v>
      </c>
      <c r="AA313" s="3" t="s">
        <v>10</v>
      </c>
      <c r="AB313" s="3" t="s">
        <v>9</v>
      </c>
      <c r="AC313" s="3" t="s">
        <v>9</v>
      </c>
      <c r="AD313" s="3" t="s">
        <v>8</v>
      </c>
      <c r="AE313" s="59" t="s">
        <v>8</v>
      </c>
      <c r="AF313" s="43" t="s">
        <v>8</v>
      </c>
      <c r="AG313" s="43" t="s">
        <v>9</v>
      </c>
      <c r="AH313" s="43" t="s">
        <v>7</v>
      </c>
      <c r="AI313" s="43" t="s">
        <v>9</v>
      </c>
      <c r="AJ313" s="43" t="s">
        <v>8</v>
      </c>
      <c r="AK313" s="43" t="s">
        <v>10</v>
      </c>
      <c r="AL313" s="43" t="s">
        <v>7</v>
      </c>
      <c r="AM313" s="43" t="s">
        <v>8</v>
      </c>
      <c r="AN313" s="43" t="s">
        <v>8</v>
      </c>
      <c r="AO313" s="43" t="s">
        <v>10</v>
      </c>
      <c r="AP313" s="43" t="s">
        <v>9</v>
      </c>
      <c r="AQ313" s="43" t="s">
        <v>8</v>
      </c>
      <c r="AR313" s="43" t="s">
        <v>9</v>
      </c>
      <c r="AS313" s="43" t="s">
        <v>9</v>
      </c>
      <c r="AT313" s="43" t="s">
        <v>7</v>
      </c>
      <c r="AU313" s="43" t="s">
        <v>7</v>
      </c>
      <c r="AV313" s="43" t="s">
        <v>10</v>
      </c>
      <c r="AW313" s="43" t="s">
        <v>8</v>
      </c>
      <c r="AX313" s="43" t="s">
        <v>8</v>
      </c>
      <c r="AY313" s="43" t="s">
        <v>9</v>
      </c>
      <c r="AZ313" s="61" t="s">
        <v>8</v>
      </c>
      <c r="BA313" s="45" t="s">
        <v>7</v>
      </c>
      <c r="BB313" s="45" t="s">
        <v>10</v>
      </c>
      <c r="BC313" s="45" t="s">
        <v>8</v>
      </c>
      <c r="BD313" s="45" t="s">
        <v>9</v>
      </c>
      <c r="BE313" s="45" t="s">
        <v>7</v>
      </c>
      <c r="BF313" s="45" t="s">
        <v>9</v>
      </c>
      <c r="BG313" s="45" t="s">
        <v>8</v>
      </c>
      <c r="BH313" s="45" t="s">
        <v>8</v>
      </c>
      <c r="BI313" s="45" t="s">
        <v>7</v>
      </c>
      <c r="BJ313" s="45" t="s">
        <v>8</v>
      </c>
      <c r="BK313" s="45" t="s">
        <v>9</v>
      </c>
      <c r="BL313" s="45" t="s">
        <v>10</v>
      </c>
      <c r="BM313" s="45" t="s">
        <v>7</v>
      </c>
      <c r="BN313" s="45" t="s">
        <v>7</v>
      </c>
      <c r="BO313" s="45" t="s">
        <v>10</v>
      </c>
      <c r="BP313" s="45" t="s">
        <v>9</v>
      </c>
      <c r="BQ313" s="45" t="s">
        <v>9</v>
      </c>
      <c r="BR313" s="45" t="s">
        <v>7</v>
      </c>
      <c r="BS313" s="45" t="s">
        <v>10</v>
      </c>
      <c r="BT313" s="45" t="s">
        <v>8</v>
      </c>
      <c r="BU313" s="62" t="s">
        <v>8</v>
      </c>
      <c r="BV313" s="47" t="s">
        <v>7</v>
      </c>
      <c r="BW313" s="47" t="s">
        <v>7</v>
      </c>
      <c r="BX313" s="47" t="s">
        <v>10</v>
      </c>
      <c r="BY313" s="47" t="s">
        <v>7</v>
      </c>
      <c r="BZ313" s="47" t="s">
        <v>10</v>
      </c>
      <c r="CA313" s="47" t="s">
        <v>7</v>
      </c>
      <c r="CB313" s="47" t="s">
        <v>8</v>
      </c>
      <c r="CC313" s="47" t="s">
        <v>9</v>
      </c>
      <c r="CD313" s="47" t="s">
        <v>8</v>
      </c>
      <c r="CE313" s="47" t="s">
        <v>8</v>
      </c>
      <c r="CF313" s="47" t="s">
        <v>9</v>
      </c>
      <c r="CG313" s="47" t="s">
        <v>10</v>
      </c>
      <c r="CH313" s="47" t="s">
        <v>7</v>
      </c>
      <c r="CI313" s="47" t="s">
        <v>10</v>
      </c>
      <c r="CJ313" s="47" t="s">
        <v>9</v>
      </c>
      <c r="CK313" s="47" t="s">
        <v>7</v>
      </c>
      <c r="CL313" s="47" t="s">
        <v>10</v>
      </c>
      <c r="CM313" s="47" t="s">
        <v>8</v>
      </c>
      <c r="CN313" s="47" t="s">
        <v>9</v>
      </c>
      <c r="CO313" s="47" t="s">
        <v>10</v>
      </c>
      <c r="CP313" s="48" t="s">
        <v>8</v>
      </c>
      <c r="CQ313" s="2" t="s">
        <v>8</v>
      </c>
      <c r="CR313" s="2" t="s">
        <v>9</v>
      </c>
      <c r="CS313" s="2" t="s">
        <v>7</v>
      </c>
      <c r="CT313" s="2" t="s">
        <v>10</v>
      </c>
      <c r="CU313" s="2" t="s">
        <v>10</v>
      </c>
      <c r="CV313" s="2" t="s">
        <v>7</v>
      </c>
      <c r="CW313" s="2" t="s">
        <v>7</v>
      </c>
      <c r="CX313" s="2" t="s">
        <v>9</v>
      </c>
      <c r="CY313" s="2" t="s">
        <v>8</v>
      </c>
      <c r="CZ313" s="2" t="s">
        <v>10</v>
      </c>
      <c r="DA313" s="2" t="s">
        <v>7</v>
      </c>
      <c r="DB313" s="2" t="s">
        <v>8</v>
      </c>
      <c r="DC313" s="2" t="s">
        <v>10</v>
      </c>
      <c r="DD313" s="2" t="s">
        <v>9</v>
      </c>
      <c r="DE313" s="2" t="s">
        <v>9</v>
      </c>
      <c r="DF313" s="2" t="s">
        <v>7</v>
      </c>
      <c r="DG313" s="2" t="s">
        <v>9</v>
      </c>
      <c r="DH313" s="2" t="s">
        <v>9</v>
      </c>
      <c r="DI313" s="2" t="s">
        <v>8</v>
      </c>
      <c r="DJ313" s="2" t="s">
        <v>7</v>
      </c>
      <c r="DK313" s="63" t="s">
        <v>8</v>
      </c>
      <c r="DL313" s="51" t="s">
        <v>7</v>
      </c>
      <c r="DM313" s="51" t="s">
        <v>7</v>
      </c>
      <c r="DN313" s="51" t="s">
        <v>10</v>
      </c>
      <c r="DO313" s="51" t="s">
        <v>8</v>
      </c>
      <c r="DP313" s="51" t="s">
        <v>7</v>
      </c>
      <c r="DQ313" s="51" t="s">
        <v>8</v>
      </c>
      <c r="DR313" s="51" t="s">
        <v>7</v>
      </c>
      <c r="DS313" s="51" t="s">
        <v>7</v>
      </c>
      <c r="DT313" s="51" t="s">
        <v>7</v>
      </c>
      <c r="DU313" s="51" t="s">
        <v>10</v>
      </c>
      <c r="DV313" s="51" t="s">
        <v>8</v>
      </c>
      <c r="DW313" s="51" t="s">
        <v>7</v>
      </c>
      <c r="DX313" s="51" t="s">
        <v>10</v>
      </c>
      <c r="DY313" s="51" t="s">
        <v>9</v>
      </c>
      <c r="DZ313" s="51" t="s">
        <v>9</v>
      </c>
      <c r="EA313" s="51" t="s">
        <v>9</v>
      </c>
      <c r="EB313" s="51" t="s">
        <v>10</v>
      </c>
      <c r="EC313" s="51" t="s">
        <v>8</v>
      </c>
      <c r="ED313" s="51" t="s">
        <v>9</v>
      </c>
      <c r="EE313" s="51" t="s">
        <v>10</v>
      </c>
    </row>
    <row r="314" spans="1:135" ht="18.75" customHeight="1" x14ac:dyDescent="0.2">
      <c r="A314" s="52">
        <v>316</v>
      </c>
      <c r="B314" s="53" t="s">
        <v>33</v>
      </c>
      <c r="C314" s="52" t="s">
        <v>36</v>
      </c>
      <c r="D314" s="52">
        <v>4</v>
      </c>
      <c r="E314" s="53" t="s">
        <v>466</v>
      </c>
      <c r="F314" s="53"/>
      <c r="G314" s="52">
        <v>71.105599999999995</v>
      </c>
      <c r="H314" s="52">
        <v>85.289500000000004</v>
      </c>
      <c r="I314" s="52">
        <v>85.289500000000004</v>
      </c>
      <c r="J314" s="57" t="s">
        <v>8</v>
      </c>
      <c r="K314" s="3" t="s">
        <v>8</v>
      </c>
      <c r="L314" s="3" t="s">
        <v>9</v>
      </c>
      <c r="M314" s="3" t="s">
        <v>10</v>
      </c>
      <c r="N314" s="3" t="s">
        <v>10</v>
      </c>
      <c r="O314" s="3" t="s">
        <v>8</v>
      </c>
      <c r="P314" s="3" t="s">
        <v>8</v>
      </c>
      <c r="Q314" s="3" t="s">
        <v>7</v>
      </c>
      <c r="R314" s="3" t="s">
        <v>10</v>
      </c>
      <c r="S314" s="3" t="s">
        <v>10</v>
      </c>
      <c r="T314" s="3" t="s">
        <v>10</v>
      </c>
      <c r="U314" s="3" t="s">
        <v>8</v>
      </c>
      <c r="V314" s="3" t="s">
        <v>8</v>
      </c>
      <c r="W314" s="3" t="s">
        <v>7</v>
      </c>
      <c r="X314" s="3" t="s">
        <v>8</v>
      </c>
      <c r="Y314" s="3" t="s">
        <v>7</v>
      </c>
      <c r="Z314" s="3" t="s">
        <v>9</v>
      </c>
      <c r="AA314" s="3" t="s">
        <v>10</v>
      </c>
      <c r="AB314" s="3" t="s">
        <v>8</v>
      </c>
      <c r="AC314" s="3" t="s">
        <v>10</v>
      </c>
      <c r="AD314" s="3" t="s">
        <v>7</v>
      </c>
      <c r="AE314" s="59" t="s">
        <v>8</v>
      </c>
      <c r="AF314" s="43" t="s">
        <v>9</v>
      </c>
      <c r="AG314" s="43" t="s">
        <v>8</v>
      </c>
      <c r="AH314" s="43" t="s">
        <v>9</v>
      </c>
      <c r="AI314" s="43" t="s">
        <v>9</v>
      </c>
      <c r="AJ314" s="43" t="s">
        <v>8</v>
      </c>
      <c r="AK314" s="43" t="s">
        <v>10</v>
      </c>
      <c r="AL314" s="43" t="s">
        <v>7</v>
      </c>
      <c r="AM314" s="43" t="s">
        <v>10</v>
      </c>
      <c r="AN314" s="43" t="s">
        <v>10</v>
      </c>
      <c r="AO314" s="43" t="s">
        <v>9</v>
      </c>
      <c r="AP314" s="43" t="s">
        <v>10</v>
      </c>
      <c r="AQ314" s="43" t="s">
        <v>10</v>
      </c>
      <c r="AR314" s="43" t="s">
        <v>7</v>
      </c>
      <c r="AS314" s="43" t="s">
        <v>9</v>
      </c>
      <c r="AT314" s="43" t="s">
        <v>7</v>
      </c>
      <c r="AU314" s="43" t="s">
        <v>9</v>
      </c>
      <c r="AV314" s="43" t="s">
        <v>7</v>
      </c>
      <c r="AW314" s="43" t="s">
        <v>10</v>
      </c>
      <c r="AX314" s="43" t="s">
        <v>8</v>
      </c>
      <c r="AY314" s="43" t="s">
        <v>9</v>
      </c>
      <c r="AZ314" s="61" t="s">
        <v>8</v>
      </c>
      <c r="BA314" s="45" t="s">
        <v>10</v>
      </c>
      <c r="BB314" s="45" t="s">
        <v>10</v>
      </c>
      <c r="BC314" s="45" t="s">
        <v>7</v>
      </c>
      <c r="BD314" s="45" t="s">
        <v>9</v>
      </c>
      <c r="BE314" s="45" t="s">
        <v>10</v>
      </c>
      <c r="BF314" s="45" t="s">
        <v>10</v>
      </c>
      <c r="BG314" s="45" t="s">
        <v>8</v>
      </c>
      <c r="BH314" s="45" t="s">
        <v>10</v>
      </c>
      <c r="BI314" s="45" t="s">
        <v>8</v>
      </c>
      <c r="BJ314" s="45" t="s">
        <v>8</v>
      </c>
      <c r="BK314" s="45" t="s">
        <v>9</v>
      </c>
      <c r="BL314" s="45" t="s">
        <v>7</v>
      </c>
      <c r="BM314" s="45" t="s">
        <v>9</v>
      </c>
      <c r="BN314" s="45" t="s">
        <v>7</v>
      </c>
      <c r="BO314" s="45" t="s">
        <v>10</v>
      </c>
      <c r="BP314" s="45" t="s">
        <v>10</v>
      </c>
      <c r="BQ314" s="45" t="s">
        <v>8</v>
      </c>
      <c r="BR314" s="45" t="s">
        <v>8</v>
      </c>
      <c r="BS314" s="45" t="s">
        <v>7</v>
      </c>
      <c r="BT314" s="45" t="s">
        <v>9</v>
      </c>
      <c r="BU314" s="62" t="s">
        <v>8</v>
      </c>
      <c r="BV314" s="47" t="s">
        <v>7</v>
      </c>
      <c r="BW314" s="47" t="s">
        <v>9</v>
      </c>
      <c r="BX314" s="47" t="s">
        <v>7</v>
      </c>
      <c r="BY314" s="47" t="s">
        <v>8</v>
      </c>
      <c r="BZ314" s="47" t="s">
        <v>10</v>
      </c>
      <c r="CA314" s="47" t="s">
        <v>9</v>
      </c>
      <c r="CB314" s="47" t="s">
        <v>7</v>
      </c>
      <c r="CC314" s="47" t="s">
        <v>9</v>
      </c>
      <c r="CD314" s="47" t="s">
        <v>10</v>
      </c>
      <c r="CE314" s="47" t="s">
        <v>8</v>
      </c>
      <c r="CF314" s="47" t="s">
        <v>9</v>
      </c>
      <c r="CG314" s="47" t="s">
        <v>8</v>
      </c>
      <c r="CH314" s="47" t="s">
        <v>7</v>
      </c>
      <c r="CI314" s="47" t="s">
        <v>8</v>
      </c>
      <c r="CJ314" s="47" t="s">
        <v>8</v>
      </c>
      <c r="CK314" s="47" t="s">
        <v>7</v>
      </c>
      <c r="CL314" s="47" t="s">
        <v>10</v>
      </c>
      <c r="CM314" s="47" t="s">
        <v>8</v>
      </c>
      <c r="CN314" s="47" t="s">
        <v>9</v>
      </c>
      <c r="CO314" s="47" t="s">
        <v>10</v>
      </c>
      <c r="CP314" s="48" t="s">
        <v>8</v>
      </c>
      <c r="CQ314" s="2" t="s">
        <v>9</v>
      </c>
      <c r="CR314" s="2" t="s">
        <v>9</v>
      </c>
      <c r="CS314" s="2" t="s">
        <v>9</v>
      </c>
      <c r="CT314" s="2" t="s">
        <v>7</v>
      </c>
      <c r="CU314" s="2" t="s">
        <v>7</v>
      </c>
      <c r="CV314" s="2" t="s">
        <v>10</v>
      </c>
      <c r="CW314" s="2" t="s">
        <v>7</v>
      </c>
      <c r="CX314" s="2" t="s">
        <v>9</v>
      </c>
      <c r="CY314" s="2" t="s">
        <v>8</v>
      </c>
      <c r="CZ314" s="2" t="s">
        <v>10</v>
      </c>
      <c r="DA314" s="2" t="s">
        <v>9</v>
      </c>
      <c r="DB314" s="2" t="s">
        <v>7</v>
      </c>
      <c r="DC314" s="2" t="s">
        <v>7</v>
      </c>
      <c r="DD314" s="2" t="s">
        <v>9</v>
      </c>
      <c r="DE314" s="2" t="s">
        <v>9</v>
      </c>
      <c r="DF314" s="2" t="s">
        <v>9</v>
      </c>
      <c r="DG314" s="2" t="s">
        <v>10</v>
      </c>
      <c r="DH314" s="2" t="s">
        <v>8</v>
      </c>
      <c r="DI314" s="2" t="s">
        <v>10</v>
      </c>
      <c r="DJ314" s="2" t="s">
        <v>7</v>
      </c>
      <c r="DK314" s="63" t="s">
        <v>8</v>
      </c>
      <c r="DL314" s="51" t="s">
        <v>7</v>
      </c>
      <c r="DM314" s="51" t="s">
        <v>8</v>
      </c>
      <c r="DN314" s="51" t="s">
        <v>9</v>
      </c>
      <c r="DO314" s="51" t="s">
        <v>10</v>
      </c>
      <c r="DP314" s="51" t="s">
        <v>7</v>
      </c>
      <c r="DQ314" s="51" t="s">
        <v>10</v>
      </c>
      <c r="DR314" s="51" t="s">
        <v>7</v>
      </c>
      <c r="DS314" s="51" t="s">
        <v>9</v>
      </c>
      <c r="DT314" s="51" t="s">
        <v>7</v>
      </c>
      <c r="DU314" s="51" t="s">
        <v>7</v>
      </c>
      <c r="DV314" s="51" t="s">
        <v>10</v>
      </c>
      <c r="DW314" s="51" t="s">
        <v>8</v>
      </c>
      <c r="DX314" s="51" t="s">
        <v>9</v>
      </c>
      <c r="DY314" s="51" t="s">
        <v>8</v>
      </c>
      <c r="DZ314" s="51" t="s">
        <v>9</v>
      </c>
      <c r="EA314" s="51" t="s">
        <v>7</v>
      </c>
      <c r="EB314" s="51" t="s">
        <v>10</v>
      </c>
      <c r="EC314" s="51" t="s">
        <v>10</v>
      </c>
      <c r="ED314" s="51" t="s">
        <v>9</v>
      </c>
      <c r="EE314" s="51" t="s">
        <v>8</v>
      </c>
    </row>
    <row r="315" spans="1:135" ht="18.75" customHeight="1" x14ac:dyDescent="0.2">
      <c r="A315" s="52">
        <v>317</v>
      </c>
      <c r="B315" s="53" t="s">
        <v>33</v>
      </c>
      <c r="C315" s="52" t="s">
        <v>36</v>
      </c>
      <c r="D315" s="52">
        <v>79</v>
      </c>
      <c r="E315" s="53" t="s">
        <v>467</v>
      </c>
      <c r="F315" s="53"/>
      <c r="G315" s="52">
        <v>65.599299999999999</v>
      </c>
      <c r="H315" s="52">
        <v>72.784300000000002</v>
      </c>
      <c r="I315" s="52">
        <v>72.784300000000002</v>
      </c>
      <c r="J315" s="57" t="s">
        <v>8</v>
      </c>
      <c r="K315" s="3" t="s">
        <v>8</v>
      </c>
      <c r="L315" s="3" t="s">
        <v>10</v>
      </c>
      <c r="M315" s="3" t="s">
        <v>8</v>
      </c>
      <c r="N315" s="3" t="s">
        <v>10</v>
      </c>
      <c r="O315" s="3" t="s">
        <v>8</v>
      </c>
      <c r="P315" s="3" t="s">
        <v>8</v>
      </c>
      <c r="Q315" s="3" t="s">
        <v>7</v>
      </c>
      <c r="R315" s="3" t="s">
        <v>9</v>
      </c>
      <c r="S315" s="3" t="s">
        <v>10</v>
      </c>
      <c r="T315" s="3" t="s">
        <v>7</v>
      </c>
      <c r="U315" s="3" t="s">
        <v>8</v>
      </c>
      <c r="V315" s="3" t="s">
        <v>9</v>
      </c>
      <c r="W315" s="3" t="s">
        <v>7</v>
      </c>
      <c r="X315" s="3" t="s">
        <v>8</v>
      </c>
      <c r="Y315" s="3" t="s">
        <v>7</v>
      </c>
      <c r="Z315" s="3" t="s">
        <v>9</v>
      </c>
      <c r="AA315" s="3" t="s">
        <v>7</v>
      </c>
      <c r="AB315" s="3" t="s">
        <v>8</v>
      </c>
      <c r="AC315" s="3" t="s">
        <v>10</v>
      </c>
      <c r="AD315" s="3" t="s">
        <v>7</v>
      </c>
      <c r="AE315" s="59" t="s">
        <v>8</v>
      </c>
      <c r="AF315" s="43" t="s">
        <v>7</v>
      </c>
      <c r="AG315" s="43" t="s">
        <v>10</v>
      </c>
      <c r="AH315" s="43" t="s">
        <v>8</v>
      </c>
      <c r="AI315" s="43" t="s">
        <v>7</v>
      </c>
      <c r="AJ315" s="43" t="s">
        <v>8</v>
      </c>
      <c r="AK315" s="43" t="s">
        <v>10</v>
      </c>
      <c r="AL315" s="43" t="s">
        <v>7</v>
      </c>
      <c r="AM315" s="43" t="s">
        <v>9</v>
      </c>
      <c r="AN315" s="43" t="s">
        <v>8</v>
      </c>
      <c r="AO315" s="43" t="s">
        <v>10</v>
      </c>
      <c r="AP315" s="43" t="s">
        <v>8</v>
      </c>
      <c r="AQ315" s="43" t="s">
        <v>7</v>
      </c>
      <c r="AR315" s="43" t="s">
        <v>9</v>
      </c>
      <c r="AS315" s="43" t="s">
        <v>9</v>
      </c>
      <c r="AT315" s="43" t="s">
        <v>8</v>
      </c>
      <c r="AU315" s="43" t="s">
        <v>7</v>
      </c>
      <c r="AV315" s="43" t="s">
        <v>7</v>
      </c>
      <c r="AW315" s="43" t="s">
        <v>7</v>
      </c>
      <c r="AX315" s="43" t="s">
        <v>10</v>
      </c>
      <c r="AY315" s="43" t="s">
        <v>9</v>
      </c>
      <c r="AZ315" s="61" t="s">
        <v>8</v>
      </c>
      <c r="BA315" s="45" t="s">
        <v>10</v>
      </c>
      <c r="BB315" s="45" t="s">
        <v>10</v>
      </c>
      <c r="BC315" s="45" t="s">
        <v>7</v>
      </c>
      <c r="BD315" s="45" t="s">
        <v>8</v>
      </c>
      <c r="BE315" s="45" t="s">
        <v>10</v>
      </c>
      <c r="BF315" s="45" t="s">
        <v>10</v>
      </c>
      <c r="BG315" s="45" t="s">
        <v>9</v>
      </c>
      <c r="BH315" s="45" t="s">
        <v>7</v>
      </c>
      <c r="BI315" s="45" t="s">
        <v>9</v>
      </c>
      <c r="BJ315" s="45" t="s">
        <v>10</v>
      </c>
      <c r="BK315" s="45" t="s">
        <v>8</v>
      </c>
      <c r="BL315" s="45" t="s">
        <v>8</v>
      </c>
      <c r="BM315" s="45" t="s">
        <v>9</v>
      </c>
      <c r="BN315" s="45" t="s">
        <v>10</v>
      </c>
      <c r="BO315" s="45" t="s">
        <v>10</v>
      </c>
      <c r="BP315" s="45" t="s">
        <v>10</v>
      </c>
      <c r="BQ315" s="45" t="s">
        <v>10</v>
      </c>
      <c r="BR315" s="45" t="s">
        <v>7</v>
      </c>
      <c r="BS315" s="45" t="s">
        <v>10</v>
      </c>
      <c r="BT315" s="45" t="s">
        <v>9</v>
      </c>
      <c r="BU315" s="62" t="s">
        <v>8</v>
      </c>
      <c r="BV315" s="47" t="s">
        <v>9</v>
      </c>
      <c r="BW315" s="47" t="s">
        <v>9</v>
      </c>
      <c r="BX315" s="47" t="s">
        <v>7</v>
      </c>
      <c r="BY315" s="47" t="s">
        <v>10</v>
      </c>
      <c r="BZ315" s="47" t="s">
        <v>10</v>
      </c>
      <c r="CA315" s="47" t="s">
        <v>9</v>
      </c>
      <c r="CB315" s="47" t="s">
        <v>10</v>
      </c>
      <c r="CC315" s="47" t="s">
        <v>7</v>
      </c>
      <c r="CD315" s="47" t="s">
        <v>10</v>
      </c>
      <c r="CE315" s="47" t="s">
        <v>8</v>
      </c>
      <c r="CF315" s="47" t="s">
        <v>9</v>
      </c>
      <c r="CG315" s="47" t="s">
        <v>8</v>
      </c>
      <c r="CH315" s="47" t="s">
        <v>8</v>
      </c>
      <c r="CI315" s="47" t="s">
        <v>10</v>
      </c>
      <c r="CJ315" s="47" t="s">
        <v>10</v>
      </c>
      <c r="CK315" s="47" t="s">
        <v>7</v>
      </c>
      <c r="CL315" s="47" t="s">
        <v>9</v>
      </c>
      <c r="CM315" s="47" t="s">
        <v>7</v>
      </c>
      <c r="CN315" s="47" t="s">
        <v>10</v>
      </c>
      <c r="CO315" s="47" t="s">
        <v>10</v>
      </c>
      <c r="CP315" s="48" t="s">
        <v>8</v>
      </c>
      <c r="CQ315" s="2" t="s">
        <v>7</v>
      </c>
      <c r="CR315" s="2" t="s">
        <v>10</v>
      </c>
      <c r="CS315" s="2" t="s">
        <v>8</v>
      </c>
      <c r="CT315" s="2" t="s">
        <v>10</v>
      </c>
      <c r="CU315" s="2" t="s">
        <v>9</v>
      </c>
      <c r="CV315" s="2" t="s">
        <v>10</v>
      </c>
      <c r="CW315" s="2" t="s">
        <v>7</v>
      </c>
      <c r="CX315" s="2" t="s">
        <v>9</v>
      </c>
      <c r="CY315" s="2" t="s">
        <v>8</v>
      </c>
      <c r="CZ315" s="2" t="s">
        <v>9</v>
      </c>
      <c r="DA315" s="2" t="s">
        <v>7</v>
      </c>
      <c r="DB315" s="2" t="s">
        <v>8</v>
      </c>
      <c r="DC315" s="2" t="s">
        <v>10</v>
      </c>
      <c r="DD315" s="2" t="s">
        <v>9</v>
      </c>
      <c r="DE315" s="2" t="s">
        <v>9</v>
      </c>
      <c r="DF315" s="2" t="s">
        <v>7</v>
      </c>
      <c r="DG315" s="2" t="s">
        <v>9</v>
      </c>
      <c r="DH315" s="2" t="s">
        <v>8</v>
      </c>
      <c r="DI315" s="2" t="s">
        <v>7</v>
      </c>
      <c r="DJ315" s="2" t="s">
        <v>7</v>
      </c>
      <c r="DK315" s="63" t="s">
        <v>8</v>
      </c>
      <c r="DL315" s="51" t="s">
        <v>8</v>
      </c>
      <c r="DM315" s="51" t="s">
        <v>8</v>
      </c>
      <c r="DN315" s="51" t="s">
        <v>7</v>
      </c>
      <c r="DO315" s="51" t="s">
        <v>10</v>
      </c>
      <c r="DP315" s="51" t="s">
        <v>7</v>
      </c>
      <c r="DQ315" s="51" t="s">
        <v>8</v>
      </c>
      <c r="DR315" s="51" t="s">
        <v>7</v>
      </c>
      <c r="DS315" s="51" t="s">
        <v>8</v>
      </c>
      <c r="DT315" s="51" t="s">
        <v>9</v>
      </c>
      <c r="DU315" s="51" t="s">
        <v>7</v>
      </c>
      <c r="DV315" s="51" t="s">
        <v>10</v>
      </c>
      <c r="DW315" s="51" t="s">
        <v>10</v>
      </c>
      <c r="DX315" s="51" t="s">
        <v>9</v>
      </c>
      <c r="DY315" s="51" t="s">
        <v>8</v>
      </c>
      <c r="DZ315" s="51" t="s">
        <v>9</v>
      </c>
      <c r="EA315" s="51" t="s">
        <v>7</v>
      </c>
      <c r="EB315" s="51" t="s">
        <v>10</v>
      </c>
      <c r="EC315" s="51" t="s">
        <v>10</v>
      </c>
      <c r="ED315" s="51" t="s">
        <v>9</v>
      </c>
      <c r="EE315" s="51" t="s">
        <v>8</v>
      </c>
    </row>
    <row r="316" spans="1:135" ht="18.75" customHeight="1" x14ac:dyDescent="0.2">
      <c r="A316" s="52">
        <v>318</v>
      </c>
      <c r="B316" s="53" t="s">
        <v>33</v>
      </c>
      <c r="C316" s="52" t="s">
        <v>36</v>
      </c>
      <c r="D316" s="52">
        <v>89</v>
      </c>
      <c r="E316" s="53" t="s">
        <v>468</v>
      </c>
      <c r="F316" s="53"/>
      <c r="G316" s="52">
        <v>76.695999999999998</v>
      </c>
      <c r="H316" s="52">
        <v>88.790700000000001</v>
      </c>
      <c r="I316" s="52">
        <v>88.790700000000001</v>
      </c>
      <c r="J316" s="57" t="s">
        <v>8</v>
      </c>
      <c r="K316" s="3" t="s">
        <v>8</v>
      </c>
      <c r="L316" s="3" t="s">
        <v>9</v>
      </c>
      <c r="M316" s="3" t="s">
        <v>10</v>
      </c>
      <c r="N316" s="3" t="s">
        <v>9</v>
      </c>
      <c r="O316" s="3" t="s">
        <v>7</v>
      </c>
      <c r="P316" s="3" t="s">
        <v>8</v>
      </c>
      <c r="Q316" s="3" t="s">
        <v>7</v>
      </c>
      <c r="R316" s="3" t="s">
        <v>9</v>
      </c>
      <c r="S316" s="3" t="s">
        <v>10</v>
      </c>
      <c r="T316" s="3" t="s">
        <v>7</v>
      </c>
      <c r="U316" s="3" t="s">
        <v>10</v>
      </c>
      <c r="V316" s="3" t="s">
        <v>9</v>
      </c>
      <c r="W316" s="3" t="s">
        <v>7</v>
      </c>
      <c r="X316" s="3" t="s">
        <v>8</v>
      </c>
      <c r="Y316" s="3" t="s">
        <v>7</v>
      </c>
      <c r="Z316" s="3" t="s">
        <v>9</v>
      </c>
      <c r="AA316" s="3" t="s">
        <v>10</v>
      </c>
      <c r="AB316" s="3" t="s">
        <v>8</v>
      </c>
      <c r="AC316" s="3" t="s">
        <v>9</v>
      </c>
      <c r="AD316" s="3" t="s">
        <v>7</v>
      </c>
      <c r="AE316" s="59" t="s">
        <v>8</v>
      </c>
      <c r="AF316" s="43" t="s">
        <v>9</v>
      </c>
      <c r="AG316" s="43" t="s">
        <v>10</v>
      </c>
      <c r="AH316" s="43" t="s">
        <v>9</v>
      </c>
      <c r="AI316" s="43" t="s">
        <v>7</v>
      </c>
      <c r="AJ316" s="43" t="s">
        <v>8</v>
      </c>
      <c r="AK316" s="43" t="s">
        <v>7</v>
      </c>
      <c r="AL316" s="43" t="s">
        <v>9</v>
      </c>
      <c r="AM316" s="43" t="s">
        <v>7</v>
      </c>
      <c r="AN316" s="43" t="s">
        <v>7</v>
      </c>
      <c r="AO316" s="43" t="s">
        <v>8</v>
      </c>
      <c r="AP316" s="43" t="s">
        <v>7</v>
      </c>
      <c r="AQ316" s="43" t="s">
        <v>9</v>
      </c>
      <c r="AR316" s="43" t="s">
        <v>8</v>
      </c>
      <c r="AS316" s="43" t="s">
        <v>10</v>
      </c>
      <c r="AT316" s="43" t="s">
        <v>7</v>
      </c>
      <c r="AU316" s="43" t="s">
        <v>7</v>
      </c>
      <c r="AV316" s="43" t="s">
        <v>10</v>
      </c>
      <c r="AW316" s="43" t="s">
        <v>8</v>
      </c>
      <c r="AX316" s="43" t="s">
        <v>10</v>
      </c>
      <c r="AY316" s="43" t="s">
        <v>9</v>
      </c>
      <c r="AZ316" s="61" t="s">
        <v>8</v>
      </c>
      <c r="BA316" s="45" t="s">
        <v>10</v>
      </c>
      <c r="BB316" s="45" t="s">
        <v>7</v>
      </c>
      <c r="BC316" s="45" t="s">
        <v>10</v>
      </c>
      <c r="BD316" s="45" t="s">
        <v>8</v>
      </c>
      <c r="BE316" s="45" t="s">
        <v>7</v>
      </c>
      <c r="BF316" s="45" t="s">
        <v>9</v>
      </c>
      <c r="BG316" s="45" t="s">
        <v>7</v>
      </c>
      <c r="BH316" s="45" t="s">
        <v>7</v>
      </c>
      <c r="BI316" s="45" t="s">
        <v>8</v>
      </c>
      <c r="BJ316" s="45" t="s">
        <v>8</v>
      </c>
      <c r="BK316" s="45" t="s">
        <v>9</v>
      </c>
      <c r="BL316" s="45" t="s">
        <v>10</v>
      </c>
      <c r="BM316" s="45" t="s">
        <v>9</v>
      </c>
      <c r="BN316" s="45" t="s">
        <v>8</v>
      </c>
      <c r="BO316" s="45" t="s">
        <v>10</v>
      </c>
      <c r="BP316" s="45" t="s">
        <v>9</v>
      </c>
      <c r="BQ316" s="45" t="s">
        <v>10</v>
      </c>
      <c r="BR316" s="45" t="s">
        <v>9</v>
      </c>
      <c r="BS316" s="45" t="s">
        <v>7</v>
      </c>
      <c r="BT316" s="45" t="s">
        <v>8</v>
      </c>
      <c r="BU316" s="62" t="s">
        <v>8</v>
      </c>
      <c r="BV316" s="47" t="s">
        <v>9</v>
      </c>
      <c r="BW316" s="47" t="s">
        <v>9</v>
      </c>
      <c r="BX316" s="47" t="s">
        <v>7</v>
      </c>
      <c r="BY316" s="47" t="s">
        <v>8</v>
      </c>
      <c r="BZ316" s="47" t="s">
        <v>10</v>
      </c>
      <c r="CA316" s="47" t="s">
        <v>9</v>
      </c>
      <c r="CB316" s="47" t="s">
        <v>7</v>
      </c>
      <c r="CC316" s="47" t="s">
        <v>9</v>
      </c>
      <c r="CD316" s="47" t="s">
        <v>10</v>
      </c>
      <c r="CE316" s="47" t="s">
        <v>8</v>
      </c>
      <c r="CF316" s="47" t="s">
        <v>9</v>
      </c>
      <c r="CG316" s="47" t="s">
        <v>7</v>
      </c>
      <c r="CH316" s="47" t="s">
        <v>10</v>
      </c>
      <c r="CI316" s="47" t="s">
        <v>8</v>
      </c>
      <c r="CJ316" s="47" t="s">
        <v>7</v>
      </c>
      <c r="CK316" s="47" t="s">
        <v>7</v>
      </c>
      <c r="CL316" s="47" t="s">
        <v>10</v>
      </c>
      <c r="CM316" s="47" t="s">
        <v>8</v>
      </c>
      <c r="CN316" s="47" t="s">
        <v>9</v>
      </c>
      <c r="CO316" s="47" t="s">
        <v>8</v>
      </c>
      <c r="CP316" s="48" t="s">
        <v>8</v>
      </c>
      <c r="CQ316" s="2" t="s">
        <v>8</v>
      </c>
      <c r="CR316" s="2" t="s">
        <v>8</v>
      </c>
      <c r="CS316" s="2" t="s">
        <v>9</v>
      </c>
      <c r="CT316" s="2" t="s">
        <v>10</v>
      </c>
      <c r="CU316" s="2" t="s">
        <v>9</v>
      </c>
      <c r="CV316" s="2" t="s">
        <v>10</v>
      </c>
      <c r="CW316" s="2" t="s">
        <v>8</v>
      </c>
      <c r="CX316" s="2" t="s">
        <v>7</v>
      </c>
      <c r="CY316" s="2" t="s">
        <v>8</v>
      </c>
      <c r="CZ316" s="2" t="s">
        <v>9</v>
      </c>
      <c r="DA316" s="2" t="s">
        <v>7</v>
      </c>
      <c r="DB316" s="2" t="s">
        <v>7</v>
      </c>
      <c r="DC316" s="2" t="s">
        <v>10</v>
      </c>
      <c r="DD316" s="2" t="s">
        <v>7</v>
      </c>
      <c r="DE316" s="2" t="s">
        <v>9</v>
      </c>
      <c r="DF316" s="2" t="s">
        <v>7</v>
      </c>
      <c r="DG316" s="2" t="s">
        <v>10</v>
      </c>
      <c r="DH316" s="2" t="s">
        <v>10</v>
      </c>
      <c r="DI316" s="2" t="s">
        <v>8</v>
      </c>
      <c r="DJ316" s="2" t="s">
        <v>9</v>
      </c>
      <c r="DK316" s="63" t="s">
        <v>8</v>
      </c>
      <c r="DL316" s="51" t="s">
        <v>7</v>
      </c>
      <c r="DM316" s="51" t="s">
        <v>8</v>
      </c>
      <c r="DN316" s="51" t="s">
        <v>9</v>
      </c>
      <c r="DO316" s="51" t="s">
        <v>10</v>
      </c>
      <c r="DP316" s="51" t="s">
        <v>7</v>
      </c>
      <c r="DQ316" s="51" t="s">
        <v>10</v>
      </c>
      <c r="DR316" s="51" t="s">
        <v>7</v>
      </c>
      <c r="DS316" s="51" t="s">
        <v>8</v>
      </c>
      <c r="DT316" s="51" t="s">
        <v>7</v>
      </c>
      <c r="DU316" s="51" t="s">
        <v>7</v>
      </c>
      <c r="DV316" s="51" t="s">
        <v>10</v>
      </c>
      <c r="DW316" s="51" t="s">
        <v>8</v>
      </c>
      <c r="DX316" s="51" t="s">
        <v>9</v>
      </c>
      <c r="DY316" s="51" t="s">
        <v>8</v>
      </c>
      <c r="DZ316" s="51" t="s">
        <v>9</v>
      </c>
      <c r="EA316" s="51" t="s">
        <v>7</v>
      </c>
      <c r="EB316" s="51" t="s">
        <v>10</v>
      </c>
      <c r="EC316" s="51" t="s">
        <v>10</v>
      </c>
      <c r="ED316" s="51" t="s">
        <v>9</v>
      </c>
      <c r="EE316" s="51" t="s">
        <v>8</v>
      </c>
    </row>
    <row r="317" spans="1:135" ht="18.75" customHeight="1" x14ac:dyDescent="0.2">
      <c r="A317" s="52">
        <v>319</v>
      </c>
      <c r="B317" s="53" t="s">
        <v>33</v>
      </c>
      <c r="C317" s="52" t="s">
        <v>36</v>
      </c>
      <c r="D317" s="52">
        <v>109</v>
      </c>
      <c r="E317" s="53" t="s">
        <v>469</v>
      </c>
      <c r="F317" s="53"/>
      <c r="G317" s="52">
        <v>68.028700000000001</v>
      </c>
      <c r="H317" s="52">
        <v>74.514300000000006</v>
      </c>
      <c r="I317" s="52">
        <v>74.514300000000006</v>
      </c>
      <c r="J317" s="57" t="s">
        <v>8</v>
      </c>
      <c r="K317" s="3" t="s">
        <v>8</v>
      </c>
      <c r="L317" s="3" t="s">
        <v>7</v>
      </c>
      <c r="M317" s="3" t="s">
        <v>10</v>
      </c>
      <c r="N317" s="3" t="s">
        <v>10</v>
      </c>
      <c r="O317" s="3" t="s">
        <v>9</v>
      </c>
      <c r="P317" s="3" t="s">
        <v>8</v>
      </c>
      <c r="Q317" s="3" t="s">
        <v>9</v>
      </c>
      <c r="R317" s="3" t="s">
        <v>9</v>
      </c>
      <c r="S317" s="3" t="s">
        <v>8</v>
      </c>
      <c r="T317" s="3" t="s">
        <v>9</v>
      </c>
      <c r="U317" s="3" t="s">
        <v>8</v>
      </c>
      <c r="V317" s="3" t="s">
        <v>10</v>
      </c>
      <c r="W317" s="3" t="s">
        <v>7</v>
      </c>
      <c r="X317" s="3" t="s">
        <v>9</v>
      </c>
      <c r="Y317" s="3" t="s">
        <v>7</v>
      </c>
      <c r="Z317" s="3" t="s">
        <v>8</v>
      </c>
      <c r="AA317" s="3" t="s">
        <v>10</v>
      </c>
      <c r="AB317" s="3" t="s">
        <v>9</v>
      </c>
      <c r="AC317" s="3" t="s">
        <v>9</v>
      </c>
      <c r="AD317" s="3" t="s">
        <v>7</v>
      </c>
      <c r="AE317" s="59" t="s">
        <v>8</v>
      </c>
      <c r="AF317" s="43" t="s">
        <v>9</v>
      </c>
      <c r="AG317" s="43" t="s">
        <v>7</v>
      </c>
      <c r="AH317" s="43" t="s">
        <v>10</v>
      </c>
      <c r="AI317" s="43" t="s">
        <v>9</v>
      </c>
      <c r="AJ317" s="43" t="s">
        <v>8</v>
      </c>
      <c r="AK317" s="43" t="s">
        <v>7</v>
      </c>
      <c r="AL317" s="43" t="s">
        <v>8</v>
      </c>
      <c r="AM317" s="43" t="s">
        <v>10</v>
      </c>
      <c r="AN317" s="43" t="s">
        <v>9</v>
      </c>
      <c r="AO317" s="43" t="s">
        <v>10</v>
      </c>
      <c r="AP317" s="43" t="s">
        <v>7</v>
      </c>
      <c r="AQ317" s="43" t="s">
        <v>8</v>
      </c>
      <c r="AR317" s="43" t="s">
        <v>8</v>
      </c>
      <c r="AS317" s="43" t="s">
        <v>10</v>
      </c>
      <c r="AT317" s="43" t="s">
        <v>7</v>
      </c>
      <c r="AU317" s="43" t="s">
        <v>8</v>
      </c>
      <c r="AV317" s="43" t="s">
        <v>10</v>
      </c>
      <c r="AW317" s="43" t="s">
        <v>9</v>
      </c>
      <c r="AX317" s="43" t="s">
        <v>7</v>
      </c>
      <c r="AY317" s="43" t="s">
        <v>10</v>
      </c>
      <c r="AZ317" s="61" t="s">
        <v>8</v>
      </c>
      <c r="BA317" s="45" t="s">
        <v>10</v>
      </c>
      <c r="BB317" s="45" t="s">
        <v>10</v>
      </c>
      <c r="BC317" s="45" t="s">
        <v>7</v>
      </c>
      <c r="BD317" s="45" t="s">
        <v>8</v>
      </c>
      <c r="BE317" s="45" t="s">
        <v>9</v>
      </c>
      <c r="BF317" s="45" t="s">
        <v>9</v>
      </c>
      <c r="BG317" s="45" t="s">
        <v>10</v>
      </c>
      <c r="BH317" s="45" t="s">
        <v>7</v>
      </c>
      <c r="BI317" s="45" t="s">
        <v>8</v>
      </c>
      <c r="BJ317" s="45" t="s">
        <v>9</v>
      </c>
      <c r="BK317" s="45" t="s">
        <v>10</v>
      </c>
      <c r="BL317" s="45" t="s">
        <v>8</v>
      </c>
      <c r="BM317" s="45" t="s">
        <v>7</v>
      </c>
      <c r="BN317" s="45" t="s">
        <v>7</v>
      </c>
      <c r="BO317" s="45" t="s">
        <v>10</v>
      </c>
      <c r="BP317" s="45" t="s">
        <v>9</v>
      </c>
      <c r="BQ317" s="45" t="s">
        <v>10</v>
      </c>
      <c r="BR317" s="45" t="s">
        <v>9</v>
      </c>
      <c r="BS317" s="45" t="s">
        <v>7</v>
      </c>
      <c r="BT317" s="45" t="s">
        <v>8</v>
      </c>
      <c r="BU317" s="62" t="s">
        <v>8</v>
      </c>
      <c r="BV317" s="47" t="s">
        <v>9</v>
      </c>
      <c r="BW317" s="47" t="s">
        <v>9</v>
      </c>
      <c r="BX317" s="47" t="s">
        <v>7</v>
      </c>
      <c r="BY317" s="47" t="s">
        <v>8</v>
      </c>
      <c r="BZ317" s="47" t="s">
        <v>10</v>
      </c>
      <c r="CA317" s="47" t="s">
        <v>9</v>
      </c>
      <c r="CB317" s="47" t="s">
        <v>10</v>
      </c>
      <c r="CC317" s="47" t="s">
        <v>9</v>
      </c>
      <c r="CD317" s="47" t="s">
        <v>7</v>
      </c>
      <c r="CE317" s="47" t="s">
        <v>8</v>
      </c>
      <c r="CF317" s="47" t="s">
        <v>9</v>
      </c>
      <c r="CG317" s="47" t="s">
        <v>8</v>
      </c>
      <c r="CH317" s="47" t="s">
        <v>7</v>
      </c>
      <c r="CI317" s="47" t="s">
        <v>8</v>
      </c>
      <c r="CJ317" s="47" t="s">
        <v>7</v>
      </c>
      <c r="CK317" s="47" t="s">
        <v>7</v>
      </c>
      <c r="CL317" s="47" t="s">
        <v>10</v>
      </c>
      <c r="CM317" s="47" t="s">
        <v>8</v>
      </c>
      <c r="CN317" s="47" t="s">
        <v>7</v>
      </c>
      <c r="CO317" s="47" t="s">
        <v>10</v>
      </c>
      <c r="CP317" s="48" t="s">
        <v>8</v>
      </c>
      <c r="CQ317" s="2" t="s">
        <v>8</v>
      </c>
      <c r="CR317" s="2" t="s">
        <v>7</v>
      </c>
      <c r="CS317" s="2" t="s">
        <v>10</v>
      </c>
      <c r="CT317" s="2" t="s">
        <v>9</v>
      </c>
      <c r="CU317" s="2" t="s">
        <v>8</v>
      </c>
      <c r="CV317" s="2" t="s">
        <v>7</v>
      </c>
      <c r="CW317" s="2" t="s">
        <v>8</v>
      </c>
      <c r="CX317" s="2" t="s">
        <v>8</v>
      </c>
      <c r="CY317" s="2" t="s">
        <v>7</v>
      </c>
      <c r="CZ317" s="2" t="s">
        <v>9</v>
      </c>
      <c r="DA317" s="2" t="s">
        <v>8</v>
      </c>
      <c r="DB317" s="2" t="s">
        <v>10</v>
      </c>
      <c r="DC317" s="2" t="s">
        <v>7</v>
      </c>
      <c r="DD317" s="2" t="s">
        <v>7</v>
      </c>
      <c r="DE317" s="2" t="s">
        <v>10</v>
      </c>
      <c r="DF317" s="2" t="s">
        <v>7</v>
      </c>
      <c r="DG317" s="2" t="s">
        <v>9</v>
      </c>
      <c r="DH317" s="2" t="s">
        <v>9</v>
      </c>
      <c r="DI317" s="2" t="s">
        <v>8</v>
      </c>
      <c r="DJ317" s="2" t="s">
        <v>10</v>
      </c>
      <c r="DK317" s="63" t="s">
        <v>8</v>
      </c>
      <c r="DL317" s="51" t="s">
        <v>7</v>
      </c>
      <c r="DM317" s="51" t="s">
        <v>8</v>
      </c>
      <c r="DN317" s="51" t="s">
        <v>9</v>
      </c>
      <c r="DO317" s="51" t="s">
        <v>10</v>
      </c>
      <c r="DP317" s="51" t="s">
        <v>7</v>
      </c>
      <c r="DQ317" s="51" t="s">
        <v>10</v>
      </c>
      <c r="DR317" s="51" t="s">
        <v>9</v>
      </c>
      <c r="DS317" s="51" t="s">
        <v>8</v>
      </c>
      <c r="DT317" s="51" t="s">
        <v>9</v>
      </c>
      <c r="DU317" s="51" t="s">
        <v>7</v>
      </c>
      <c r="DV317" s="51" t="s">
        <v>10</v>
      </c>
      <c r="DW317" s="51" t="s">
        <v>7</v>
      </c>
      <c r="DX317" s="51" t="s">
        <v>9</v>
      </c>
      <c r="DY317" s="51" t="s">
        <v>8</v>
      </c>
      <c r="DZ317" s="51" t="s">
        <v>9</v>
      </c>
      <c r="EA317" s="51" t="s">
        <v>7</v>
      </c>
      <c r="EB317" s="51" t="s">
        <v>10</v>
      </c>
      <c r="EC317" s="51" t="s">
        <v>10</v>
      </c>
      <c r="ED317" s="51" t="s">
        <v>8</v>
      </c>
      <c r="EE317" s="51" t="s">
        <v>8</v>
      </c>
    </row>
    <row r="318" spans="1:135" ht="18.75" customHeight="1" x14ac:dyDescent="0.2">
      <c r="A318" s="52">
        <v>320</v>
      </c>
      <c r="B318" s="53" t="s">
        <v>33</v>
      </c>
      <c r="C318" s="52" t="s">
        <v>36</v>
      </c>
      <c r="D318" s="52">
        <v>113</v>
      </c>
      <c r="E318" s="53" t="s">
        <v>470</v>
      </c>
      <c r="F318" s="53"/>
      <c r="G318" s="52">
        <v>84.091999999999999</v>
      </c>
      <c r="H318" s="52">
        <v>85.499300000000005</v>
      </c>
      <c r="I318" s="52">
        <v>85.499300000000005</v>
      </c>
      <c r="J318" s="57" t="s">
        <v>8</v>
      </c>
      <c r="K318" s="3" t="s">
        <v>8</v>
      </c>
      <c r="L318" s="3" t="s">
        <v>10</v>
      </c>
      <c r="M318" s="3" t="s">
        <v>9</v>
      </c>
      <c r="N318" s="3" t="s">
        <v>10</v>
      </c>
      <c r="O318" s="3" t="s">
        <v>8</v>
      </c>
      <c r="P318" s="3" t="s">
        <v>8</v>
      </c>
      <c r="Q318" s="3" t="s">
        <v>7</v>
      </c>
      <c r="R318" s="3" t="s">
        <v>10</v>
      </c>
      <c r="S318" s="3" t="s">
        <v>10</v>
      </c>
      <c r="T318" s="3" t="s">
        <v>8</v>
      </c>
      <c r="U318" s="3" t="s">
        <v>10</v>
      </c>
      <c r="V318" s="3" t="s">
        <v>8</v>
      </c>
      <c r="W318" s="3" t="s">
        <v>7</v>
      </c>
      <c r="X318" s="3" t="s">
        <v>9</v>
      </c>
      <c r="Y318" s="3" t="s">
        <v>9</v>
      </c>
      <c r="Z318" s="3" t="s">
        <v>7</v>
      </c>
      <c r="AA318" s="3" t="s">
        <v>10</v>
      </c>
      <c r="AB318" s="3" t="s">
        <v>8</v>
      </c>
      <c r="AC318" s="3" t="s">
        <v>9</v>
      </c>
      <c r="AD318" s="3" t="s">
        <v>7</v>
      </c>
      <c r="AE318" s="59" t="s">
        <v>8</v>
      </c>
      <c r="AF318" s="43" t="s">
        <v>9</v>
      </c>
      <c r="AG318" s="43" t="s">
        <v>10</v>
      </c>
      <c r="AH318" s="43" t="s">
        <v>8</v>
      </c>
      <c r="AI318" s="43" t="s">
        <v>7</v>
      </c>
      <c r="AJ318" s="43" t="s">
        <v>10</v>
      </c>
      <c r="AK318" s="43" t="s">
        <v>10</v>
      </c>
      <c r="AL318" s="43" t="s">
        <v>9</v>
      </c>
      <c r="AM318" s="43" t="s">
        <v>7</v>
      </c>
      <c r="AN318" s="43" t="s">
        <v>7</v>
      </c>
      <c r="AO318" s="43" t="s">
        <v>7</v>
      </c>
      <c r="AP318" s="43" t="s">
        <v>9</v>
      </c>
      <c r="AQ318" s="43" t="s">
        <v>7</v>
      </c>
      <c r="AR318" s="43" t="s">
        <v>8</v>
      </c>
      <c r="AS318" s="43" t="s">
        <v>10</v>
      </c>
      <c r="AT318" s="43" t="s">
        <v>9</v>
      </c>
      <c r="AU318" s="43" t="s">
        <v>7</v>
      </c>
      <c r="AV318" s="43" t="s">
        <v>8</v>
      </c>
      <c r="AW318" s="43" t="s">
        <v>10</v>
      </c>
      <c r="AX318" s="43" t="s">
        <v>9</v>
      </c>
      <c r="AY318" s="43" t="s">
        <v>9</v>
      </c>
      <c r="AZ318" s="61" t="s">
        <v>8</v>
      </c>
      <c r="BA318" s="45" t="s">
        <v>10</v>
      </c>
      <c r="BB318" s="45" t="s">
        <v>7</v>
      </c>
      <c r="BC318" s="45" t="s">
        <v>7</v>
      </c>
      <c r="BD318" s="45" t="s">
        <v>8</v>
      </c>
      <c r="BE318" s="45" t="s">
        <v>10</v>
      </c>
      <c r="BF318" s="45" t="s">
        <v>10</v>
      </c>
      <c r="BG318" s="45" t="s">
        <v>8</v>
      </c>
      <c r="BH318" s="45" t="s">
        <v>7</v>
      </c>
      <c r="BI318" s="45" t="s">
        <v>8</v>
      </c>
      <c r="BJ318" s="45" t="s">
        <v>7</v>
      </c>
      <c r="BK318" s="45" t="s">
        <v>10</v>
      </c>
      <c r="BL318" s="45" t="s">
        <v>10</v>
      </c>
      <c r="BM318" s="45" t="s">
        <v>7</v>
      </c>
      <c r="BN318" s="45" t="s">
        <v>9</v>
      </c>
      <c r="BO318" s="45" t="s">
        <v>8</v>
      </c>
      <c r="BP318" s="45" t="s">
        <v>10</v>
      </c>
      <c r="BQ318" s="45" t="s">
        <v>9</v>
      </c>
      <c r="BR318" s="45" t="s">
        <v>7</v>
      </c>
      <c r="BS318" s="45" t="s">
        <v>7</v>
      </c>
      <c r="BT318" s="45" t="s">
        <v>8</v>
      </c>
      <c r="BU318" s="62" t="s">
        <v>8</v>
      </c>
      <c r="BV318" s="47" t="s">
        <v>9</v>
      </c>
      <c r="BW318" s="47" t="s">
        <v>9</v>
      </c>
      <c r="BX318" s="47" t="s">
        <v>7</v>
      </c>
      <c r="BY318" s="47" t="s">
        <v>8</v>
      </c>
      <c r="BZ318" s="47" t="s">
        <v>10</v>
      </c>
      <c r="CA318" s="47" t="s">
        <v>9</v>
      </c>
      <c r="CB318" s="47" t="s">
        <v>7</v>
      </c>
      <c r="CC318" s="47" t="s">
        <v>9</v>
      </c>
      <c r="CD318" s="47" t="s">
        <v>10</v>
      </c>
      <c r="CE318" s="47" t="s">
        <v>8</v>
      </c>
      <c r="CF318" s="47" t="s">
        <v>9</v>
      </c>
      <c r="CG318" s="47" t="s">
        <v>8</v>
      </c>
      <c r="CH318" s="47" t="s">
        <v>10</v>
      </c>
      <c r="CI318" s="47" t="s">
        <v>8</v>
      </c>
      <c r="CJ318" s="47" t="s">
        <v>7</v>
      </c>
      <c r="CK318" s="47" t="s">
        <v>9</v>
      </c>
      <c r="CL318" s="47" t="s">
        <v>10</v>
      </c>
      <c r="CM318" s="47" t="s">
        <v>8</v>
      </c>
      <c r="CN318" s="47" t="s">
        <v>9</v>
      </c>
      <c r="CO318" s="47" t="s">
        <v>10</v>
      </c>
      <c r="CP318" s="48" t="s">
        <v>8</v>
      </c>
      <c r="CQ318" s="2" t="s">
        <v>8</v>
      </c>
      <c r="CR318" s="2" t="s">
        <v>9</v>
      </c>
      <c r="CS318" s="2" t="s">
        <v>9</v>
      </c>
      <c r="CT318" s="2" t="s">
        <v>8</v>
      </c>
      <c r="CU318" s="2" t="s">
        <v>7</v>
      </c>
      <c r="CV318" s="2" t="s">
        <v>7</v>
      </c>
      <c r="CW318" s="2" t="s">
        <v>7</v>
      </c>
      <c r="CX318" s="2" t="s">
        <v>9</v>
      </c>
      <c r="CY318" s="2" t="s">
        <v>8</v>
      </c>
      <c r="CZ318" s="2" t="s">
        <v>10</v>
      </c>
      <c r="DA318" s="2" t="s">
        <v>9</v>
      </c>
      <c r="DB318" s="2" t="s">
        <v>7</v>
      </c>
      <c r="DC318" s="2" t="s">
        <v>10</v>
      </c>
      <c r="DD318" s="2" t="s">
        <v>9</v>
      </c>
      <c r="DE318" s="2" t="s">
        <v>8</v>
      </c>
      <c r="DF318" s="2" t="s">
        <v>7</v>
      </c>
      <c r="DG318" s="2" t="s">
        <v>10</v>
      </c>
      <c r="DH318" s="2" t="s">
        <v>8</v>
      </c>
      <c r="DI318" s="2" t="s">
        <v>9</v>
      </c>
      <c r="DJ318" s="2" t="s">
        <v>7</v>
      </c>
      <c r="DK318" s="63" t="s">
        <v>8</v>
      </c>
      <c r="DL318" s="51" t="s">
        <v>7</v>
      </c>
      <c r="DM318" s="51" t="s">
        <v>8</v>
      </c>
      <c r="DN318" s="51" t="s">
        <v>9</v>
      </c>
      <c r="DO318" s="51" t="s">
        <v>10</v>
      </c>
      <c r="DP318" s="51" t="s">
        <v>7</v>
      </c>
      <c r="DQ318" s="51" t="s">
        <v>10</v>
      </c>
      <c r="DR318" s="51" t="s">
        <v>7</v>
      </c>
      <c r="DS318" s="51" t="s">
        <v>8</v>
      </c>
      <c r="DT318" s="51" t="s">
        <v>7</v>
      </c>
      <c r="DU318" s="51" t="s">
        <v>7</v>
      </c>
      <c r="DV318" s="51" t="s">
        <v>10</v>
      </c>
      <c r="DW318" s="51" t="s">
        <v>8</v>
      </c>
      <c r="DX318" s="51" t="s">
        <v>9</v>
      </c>
      <c r="DY318" s="51" t="s">
        <v>8</v>
      </c>
      <c r="DZ318" s="51" t="s">
        <v>9</v>
      </c>
      <c r="EA318" s="51" t="s">
        <v>7</v>
      </c>
      <c r="EB318" s="51" t="s">
        <v>10</v>
      </c>
      <c r="EC318" s="51" t="s">
        <v>10</v>
      </c>
      <c r="ED318" s="51" t="s">
        <v>9</v>
      </c>
      <c r="EE318" s="51" t="s">
        <v>8</v>
      </c>
    </row>
    <row r="319" spans="1:135" ht="18.75" customHeight="1" x14ac:dyDescent="0.2">
      <c r="A319" s="52">
        <v>321</v>
      </c>
      <c r="B319" s="53" t="s">
        <v>33</v>
      </c>
      <c r="C319" s="52" t="s">
        <v>36</v>
      </c>
      <c r="D319" s="52">
        <v>118</v>
      </c>
      <c r="E319" s="53" t="s">
        <v>471</v>
      </c>
      <c r="F319" s="53"/>
      <c r="G319" s="52">
        <v>79.9315</v>
      </c>
      <c r="H319" s="52">
        <v>86.815299999999993</v>
      </c>
      <c r="I319" s="52">
        <v>86.815299999999993</v>
      </c>
      <c r="J319" s="57" t="s">
        <v>8</v>
      </c>
      <c r="K319" s="3" t="s">
        <v>8</v>
      </c>
      <c r="L319" s="3" t="s">
        <v>9</v>
      </c>
      <c r="M319" s="3" t="s">
        <v>10</v>
      </c>
      <c r="N319" s="3" t="s">
        <v>10</v>
      </c>
      <c r="O319" s="3" t="s">
        <v>9</v>
      </c>
      <c r="P319" s="3" t="s">
        <v>8</v>
      </c>
      <c r="Q319" s="3" t="s">
        <v>7</v>
      </c>
      <c r="R319" s="3" t="s">
        <v>9</v>
      </c>
      <c r="S319" s="3" t="s">
        <v>10</v>
      </c>
      <c r="T319" s="3" t="s">
        <v>7</v>
      </c>
      <c r="U319" s="3" t="s">
        <v>10</v>
      </c>
      <c r="V319" s="3" t="s">
        <v>9</v>
      </c>
      <c r="W319" s="3" t="s">
        <v>7</v>
      </c>
      <c r="X319" s="3" t="s">
        <v>8</v>
      </c>
      <c r="Y319" s="3" t="s">
        <v>7</v>
      </c>
      <c r="Z319" s="3" t="s">
        <v>9</v>
      </c>
      <c r="AA319" s="3" t="s">
        <v>10</v>
      </c>
      <c r="AB319" s="3" t="s">
        <v>8</v>
      </c>
      <c r="AC319" s="3" t="s">
        <v>9</v>
      </c>
      <c r="AD319" s="3" t="s">
        <v>7</v>
      </c>
      <c r="AE319" s="59" t="s">
        <v>8</v>
      </c>
      <c r="AF319" s="43" t="s">
        <v>9</v>
      </c>
      <c r="AG319" s="43" t="s">
        <v>8</v>
      </c>
      <c r="AH319" s="43" t="s">
        <v>10</v>
      </c>
      <c r="AI319" s="43" t="s">
        <v>7</v>
      </c>
      <c r="AJ319" s="43" t="s">
        <v>8</v>
      </c>
      <c r="AK319" s="43" t="s">
        <v>7</v>
      </c>
      <c r="AL319" s="43" t="s">
        <v>7</v>
      </c>
      <c r="AM319" s="43" t="s">
        <v>10</v>
      </c>
      <c r="AN319" s="43" t="s">
        <v>7</v>
      </c>
      <c r="AO319" s="43" t="s">
        <v>9</v>
      </c>
      <c r="AP319" s="43" t="s">
        <v>7</v>
      </c>
      <c r="AQ319" s="43" t="s">
        <v>8</v>
      </c>
      <c r="AR319" s="43" t="s">
        <v>7</v>
      </c>
      <c r="AS319" s="43" t="s">
        <v>8</v>
      </c>
      <c r="AT319" s="43" t="s">
        <v>9</v>
      </c>
      <c r="AU319" s="43" t="s">
        <v>9</v>
      </c>
      <c r="AV319" s="43" t="s">
        <v>9</v>
      </c>
      <c r="AW319" s="43" t="s">
        <v>10</v>
      </c>
      <c r="AX319" s="43" t="s">
        <v>10</v>
      </c>
      <c r="AY319" s="43" t="s">
        <v>10</v>
      </c>
      <c r="AZ319" s="61" t="s">
        <v>8</v>
      </c>
      <c r="BA319" s="45" t="s">
        <v>10</v>
      </c>
      <c r="BB319" s="45" t="s">
        <v>7</v>
      </c>
      <c r="BC319" s="45" t="s">
        <v>10</v>
      </c>
      <c r="BD319" s="45" t="s">
        <v>8</v>
      </c>
      <c r="BE319" s="45" t="s">
        <v>10</v>
      </c>
      <c r="BF319" s="45" t="s">
        <v>10</v>
      </c>
      <c r="BG319" s="45" t="s">
        <v>8</v>
      </c>
      <c r="BH319" s="45" t="s">
        <v>7</v>
      </c>
      <c r="BI319" s="45" t="s">
        <v>8</v>
      </c>
      <c r="BJ319" s="45" t="s">
        <v>8</v>
      </c>
      <c r="BK319" s="45" t="s">
        <v>9</v>
      </c>
      <c r="BL319" s="45" t="s">
        <v>8</v>
      </c>
      <c r="BM319" s="45" t="s">
        <v>9</v>
      </c>
      <c r="BN319" s="45" t="s">
        <v>8</v>
      </c>
      <c r="BO319" s="45" t="s">
        <v>10</v>
      </c>
      <c r="BP319" s="45" t="s">
        <v>10</v>
      </c>
      <c r="BQ319" s="45" t="s">
        <v>9</v>
      </c>
      <c r="BR319" s="45" t="s">
        <v>8</v>
      </c>
      <c r="BS319" s="45" t="s">
        <v>7</v>
      </c>
      <c r="BT319" s="45" t="s">
        <v>9</v>
      </c>
      <c r="BU319" s="62" t="s">
        <v>8</v>
      </c>
      <c r="BV319" s="47" t="s">
        <v>9</v>
      </c>
      <c r="BW319" s="47" t="s">
        <v>9</v>
      </c>
      <c r="BX319" s="47" t="s">
        <v>7</v>
      </c>
      <c r="BY319" s="47" t="s">
        <v>8</v>
      </c>
      <c r="BZ319" s="47" t="s">
        <v>10</v>
      </c>
      <c r="CA319" s="47" t="s">
        <v>9</v>
      </c>
      <c r="CB319" s="47" t="s">
        <v>8</v>
      </c>
      <c r="CC319" s="47" t="s">
        <v>9</v>
      </c>
      <c r="CD319" s="47" t="s">
        <v>10</v>
      </c>
      <c r="CE319" s="47" t="s">
        <v>8</v>
      </c>
      <c r="CF319" s="47" t="s">
        <v>9</v>
      </c>
      <c r="CG319" s="47" t="s">
        <v>8</v>
      </c>
      <c r="CH319" s="47" t="s">
        <v>10</v>
      </c>
      <c r="CI319" s="47" t="s">
        <v>8</v>
      </c>
      <c r="CJ319" s="47" t="s">
        <v>7</v>
      </c>
      <c r="CK319" s="47" t="s">
        <v>7</v>
      </c>
      <c r="CL319" s="47" t="s">
        <v>10</v>
      </c>
      <c r="CM319" s="47" t="s">
        <v>8</v>
      </c>
      <c r="CN319" s="47" t="s">
        <v>9</v>
      </c>
      <c r="CO319" s="47" t="s">
        <v>10</v>
      </c>
      <c r="CP319" s="48" t="s">
        <v>8</v>
      </c>
      <c r="CQ319" s="2" t="s">
        <v>7</v>
      </c>
      <c r="CR319" s="2" t="s">
        <v>9</v>
      </c>
      <c r="CS319" s="2" t="s">
        <v>8</v>
      </c>
      <c r="CT319" s="2" t="s">
        <v>10</v>
      </c>
      <c r="CU319" s="2" t="s">
        <v>7</v>
      </c>
      <c r="CV319" s="2" t="s">
        <v>9</v>
      </c>
      <c r="CW319" s="2" t="s">
        <v>7</v>
      </c>
      <c r="CX319" s="2" t="s">
        <v>9</v>
      </c>
      <c r="CY319" s="2" t="s">
        <v>8</v>
      </c>
      <c r="CZ319" s="2" t="s">
        <v>10</v>
      </c>
      <c r="DA319" s="2" t="s">
        <v>9</v>
      </c>
      <c r="DB319" s="2" t="s">
        <v>7</v>
      </c>
      <c r="DC319" s="2" t="s">
        <v>10</v>
      </c>
      <c r="DD319" s="2" t="s">
        <v>9</v>
      </c>
      <c r="DE319" s="2" t="s">
        <v>8</v>
      </c>
      <c r="DF319" s="2" t="s">
        <v>7</v>
      </c>
      <c r="DG319" s="2" t="s">
        <v>10</v>
      </c>
      <c r="DH319" s="2" t="s">
        <v>8</v>
      </c>
      <c r="DI319" s="2" t="s">
        <v>10</v>
      </c>
      <c r="DJ319" s="2" t="s">
        <v>7</v>
      </c>
      <c r="DK319" s="63" t="s">
        <v>8</v>
      </c>
      <c r="DL319" s="51" t="s">
        <v>7</v>
      </c>
      <c r="DM319" s="51" t="s">
        <v>8</v>
      </c>
      <c r="DN319" s="51" t="s">
        <v>9</v>
      </c>
      <c r="DO319" s="51" t="s">
        <v>9</v>
      </c>
      <c r="DP319" s="51" t="s">
        <v>7</v>
      </c>
      <c r="DQ319" s="51" t="s">
        <v>10</v>
      </c>
      <c r="DR319" s="51" t="s">
        <v>7</v>
      </c>
      <c r="DS319" s="51" t="s">
        <v>8</v>
      </c>
      <c r="DT319" s="51" t="s">
        <v>9</v>
      </c>
      <c r="DU319" s="51" t="s">
        <v>7</v>
      </c>
      <c r="DV319" s="51" t="s">
        <v>10</v>
      </c>
      <c r="DW319" s="51" t="s">
        <v>8</v>
      </c>
      <c r="DX319" s="51" t="s">
        <v>9</v>
      </c>
      <c r="DY319" s="51" t="s">
        <v>7</v>
      </c>
      <c r="DZ319" s="51" t="s">
        <v>9</v>
      </c>
      <c r="EA319" s="51" t="s">
        <v>7</v>
      </c>
      <c r="EB319" s="51" t="s">
        <v>10</v>
      </c>
      <c r="EC319" s="51" t="s">
        <v>10</v>
      </c>
      <c r="ED319" s="51" t="s">
        <v>9</v>
      </c>
      <c r="EE319" s="51" t="s">
        <v>8</v>
      </c>
    </row>
    <row r="320" spans="1:135" ht="18.75" customHeight="1" x14ac:dyDescent="0.2">
      <c r="A320" s="52">
        <v>322</v>
      </c>
      <c r="B320" s="53" t="s">
        <v>33</v>
      </c>
      <c r="C320" s="52" t="s">
        <v>36</v>
      </c>
      <c r="D320" s="52">
        <v>132</v>
      </c>
      <c r="E320" s="53" t="s">
        <v>472</v>
      </c>
      <c r="F320" s="53"/>
      <c r="G320" s="52">
        <v>95.535899999999998</v>
      </c>
      <c r="H320" s="52">
        <v>98.311400000000006</v>
      </c>
      <c r="I320" s="52">
        <v>98.311400000000006</v>
      </c>
      <c r="J320" s="57" t="s">
        <v>8</v>
      </c>
      <c r="K320" s="3" t="s">
        <v>8</v>
      </c>
      <c r="L320" s="3" t="s">
        <v>9</v>
      </c>
      <c r="M320" s="3" t="s">
        <v>9</v>
      </c>
      <c r="N320" s="3" t="s">
        <v>10</v>
      </c>
      <c r="O320" s="3" t="s">
        <v>7</v>
      </c>
      <c r="P320" s="3" t="s">
        <v>8</v>
      </c>
      <c r="Q320" s="3" t="s">
        <v>7</v>
      </c>
      <c r="R320" s="3" t="s">
        <v>10</v>
      </c>
      <c r="S320" s="3" t="s">
        <v>10</v>
      </c>
      <c r="T320" s="3" t="s">
        <v>7</v>
      </c>
      <c r="U320" s="3" t="s">
        <v>10</v>
      </c>
      <c r="V320" s="3" t="s">
        <v>9</v>
      </c>
      <c r="W320" s="3" t="s">
        <v>7</v>
      </c>
      <c r="X320" s="3" t="s">
        <v>8</v>
      </c>
      <c r="Y320" s="3" t="s">
        <v>7</v>
      </c>
      <c r="Z320" s="3" t="s">
        <v>9</v>
      </c>
      <c r="AA320" s="3" t="s">
        <v>10</v>
      </c>
      <c r="AB320" s="3" t="s">
        <v>8</v>
      </c>
      <c r="AC320" s="3" t="s">
        <v>9</v>
      </c>
      <c r="AD320" s="3" t="s">
        <v>7</v>
      </c>
      <c r="AE320" s="59" t="s">
        <v>8</v>
      </c>
      <c r="AF320" s="43" t="s">
        <v>9</v>
      </c>
      <c r="AG320" s="43" t="s">
        <v>8</v>
      </c>
      <c r="AH320" s="43" t="s">
        <v>10</v>
      </c>
      <c r="AI320" s="43" t="s">
        <v>7</v>
      </c>
      <c r="AJ320" s="43" t="s">
        <v>8</v>
      </c>
      <c r="AK320" s="43" t="s">
        <v>7</v>
      </c>
      <c r="AL320" s="43" t="s">
        <v>9</v>
      </c>
      <c r="AM320" s="43" t="s">
        <v>10</v>
      </c>
      <c r="AN320" s="43" t="s">
        <v>7</v>
      </c>
      <c r="AO320" s="43" t="s">
        <v>9</v>
      </c>
      <c r="AP320" s="43" t="s">
        <v>7</v>
      </c>
      <c r="AQ320" s="43" t="s">
        <v>8</v>
      </c>
      <c r="AR320" s="43" t="s">
        <v>8</v>
      </c>
      <c r="AS320" s="43" t="s">
        <v>10</v>
      </c>
      <c r="AT320" s="43" t="s">
        <v>7</v>
      </c>
      <c r="AU320" s="43" t="s">
        <v>9</v>
      </c>
      <c r="AV320" s="43" t="s">
        <v>8</v>
      </c>
      <c r="AW320" s="43" t="s">
        <v>10</v>
      </c>
      <c r="AX320" s="43" t="s">
        <v>10</v>
      </c>
      <c r="AY320" s="43" t="s">
        <v>9</v>
      </c>
      <c r="AZ320" s="61" t="s">
        <v>8</v>
      </c>
      <c r="BA320" s="45" t="s">
        <v>10</v>
      </c>
      <c r="BB320" s="45" t="s">
        <v>7</v>
      </c>
      <c r="BC320" s="45" t="s">
        <v>7</v>
      </c>
      <c r="BD320" s="45" t="s">
        <v>8</v>
      </c>
      <c r="BE320" s="45" t="s">
        <v>10</v>
      </c>
      <c r="BF320" s="45" t="s">
        <v>9</v>
      </c>
      <c r="BG320" s="45" t="s">
        <v>8</v>
      </c>
      <c r="BH320" s="45" t="s">
        <v>7</v>
      </c>
      <c r="BI320" s="45" t="s">
        <v>9</v>
      </c>
      <c r="BJ320" s="45" t="s">
        <v>7</v>
      </c>
      <c r="BK320" s="45" t="s">
        <v>10</v>
      </c>
      <c r="BL320" s="45" t="s">
        <v>8</v>
      </c>
      <c r="BM320" s="45" t="s">
        <v>9</v>
      </c>
      <c r="BN320" s="45" t="s">
        <v>8</v>
      </c>
      <c r="BO320" s="45" t="s">
        <v>10</v>
      </c>
      <c r="BP320" s="45" t="s">
        <v>9</v>
      </c>
      <c r="BQ320" s="45" t="s">
        <v>10</v>
      </c>
      <c r="BR320" s="45" t="s">
        <v>9</v>
      </c>
      <c r="BS320" s="45" t="s">
        <v>7</v>
      </c>
      <c r="BT320" s="45" t="s">
        <v>8</v>
      </c>
      <c r="BU320" s="62" t="s">
        <v>8</v>
      </c>
      <c r="BV320" s="47" t="s">
        <v>9</v>
      </c>
      <c r="BW320" s="47" t="s">
        <v>9</v>
      </c>
      <c r="BX320" s="47" t="s">
        <v>7</v>
      </c>
      <c r="BY320" s="47" t="s">
        <v>8</v>
      </c>
      <c r="BZ320" s="47" t="s">
        <v>10</v>
      </c>
      <c r="CA320" s="47" t="s">
        <v>9</v>
      </c>
      <c r="CB320" s="47" t="s">
        <v>7</v>
      </c>
      <c r="CC320" s="47" t="s">
        <v>9</v>
      </c>
      <c r="CD320" s="47" t="s">
        <v>10</v>
      </c>
      <c r="CE320" s="47" t="s">
        <v>8</v>
      </c>
      <c r="CF320" s="47" t="s">
        <v>9</v>
      </c>
      <c r="CG320" s="47" t="s">
        <v>8</v>
      </c>
      <c r="CH320" s="47" t="s">
        <v>10</v>
      </c>
      <c r="CI320" s="47" t="s">
        <v>8</v>
      </c>
      <c r="CJ320" s="47" t="s">
        <v>7</v>
      </c>
      <c r="CK320" s="47" t="s">
        <v>7</v>
      </c>
      <c r="CL320" s="47" t="s">
        <v>10</v>
      </c>
      <c r="CM320" s="47" t="s">
        <v>8</v>
      </c>
      <c r="CN320" s="47" t="s">
        <v>9</v>
      </c>
      <c r="CO320" s="47" t="s">
        <v>10</v>
      </c>
      <c r="CP320" s="48" t="s">
        <v>8</v>
      </c>
      <c r="CQ320" s="2" t="s">
        <v>7</v>
      </c>
      <c r="CR320" s="2" t="s">
        <v>9</v>
      </c>
      <c r="CS320" s="2" t="s">
        <v>8</v>
      </c>
      <c r="CT320" s="2" t="s">
        <v>10</v>
      </c>
      <c r="CU320" s="2" t="s">
        <v>7</v>
      </c>
      <c r="CV320" s="2" t="s">
        <v>9</v>
      </c>
      <c r="CW320" s="2" t="s">
        <v>7</v>
      </c>
      <c r="CX320" s="2" t="s">
        <v>9</v>
      </c>
      <c r="CY320" s="2" t="s">
        <v>8</v>
      </c>
      <c r="CZ320" s="2" t="s">
        <v>10</v>
      </c>
      <c r="DA320" s="2" t="s">
        <v>9</v>
      </c>
      <c r="DB320" s="2" t="s">
        <v>7</v>
      </c>
      <c r="DC320" s="2" t="s">
        <v>10</v>
      </c>
      <c r="DD320" s="2" t="s">
        <v>9</v>
      </c>
      <c r="DE320" s="2" t="s">
        <v>8</v>
      </c>
      <c r="DF320" s="2" t="s">
        <v>7</v>
      </c>
      <c r="DG320" s="2" t="s">
        <v>10</v>
      </c>
      <c r="DH320" s="2" t="s">
        <v>8</v>
      </c>
      <c r="DI320" s="2" t="s">
        <v>10</v>
      </c>
      <c r="DJ320" s="2" t="s">
        <v>7</v>
      </c>
      <c r="DK320" s="63" t="s">
        <v>8</v>
      </c>
      <c r="DL320" s="51" t="s">
        <v>7</v>
      </c>
      <c r="DM320" s="51" t="s">
        <v>8</v>
      </c>
      <c r="DN320" s="51" t="s">
        <v>9</v>
      </c>
      <c r="DO320" s="51" t="s">
        <v>10</v>
      </c>
      <c r="DP320" s="51" t="s">
        <v>7</v>
      </c>
      <c r="DQ320" s="51" t="s">
        <v>7</v>
      </c>
      <c r="DR320" s="51" t="s">
        <v>7</v>
      </c>
      <c r="DS320" s="51" t="s">
        <v>8</v>
      </c>
      <c r="DT320" s="51" t="s">
        <v>9</v>
      </c>
      <c r="DU320" s="51" t="s">
        <v>7</v>
      </c>
      <c r="DV320" s="51" t="s">
        <v>10</v>
      </c>
      <c r="DW320" s="51" t="s">
        <v>8</v>
      </c>
      <c r="DX320" s="51" t="s">
        <v>9</v>
      </c>
      <c r="DY320" s="51" t="s">
        <v>8</v>
      </c>
      <c r="DZ320" s="51" t="s">
        <v>9</v>
      </c>
      <c r="EA320" s="51" t="s">
        <v>7</v>
      </c>
      <c r="EB320" s="51" t="s">
        <v>10</v>
      </c>
      <c r="EC320" s="51" t="s">
        <v>10</v>
      </c>
      <c r="ED320" s="51" t="s">
        <v>9</v>
      </c>
      <c r="EE320" s="51" t="s">
        <v>8</v>
      </c>
    </row>
    <row r="321" spans="1:135" ht="18.75" customHeight="1" x14ac:dyDescent="0.2">
      <c r="A321" s="52">
        <v>323</v>
      </c>
      <c r="B321" s="53" t="s">
        <v>33</v>
      </c>
      <c r="C321" s="52" t="s">
        <v>36</v>
      </c>
      <c r="D321" s="52">
        <v>134</v>
      </c>
      <c r="E321" s="53" t="s">
        <v>473</v>
      </c>
      <c r="F321" s="53"/>
      <c r="G321" s="52">
        <v>95.356499999999997</v>
      </c>
      <c r="H321" s="52">
        <v>97.308599999999998</v>
      </c>
      <c r="I321" s="52">
        <v>97.308599999999998</v>
      </c>
      <c r="J321" s="57" t="s">
        <v>8</v>
      </c>
      <c r="K321" s="3" t="s">
        <v>8</v>
      </c>
      <c r="L321" s="3" t="s">
        <v>9</v>
      </c>
      <c r="M321" s="3" t="s">
        <v>9</v>
      </c>
      <c r="N321" s="3" t="s">
        <v>10</v>
      </c>
      <c r="O321" s="3" t="s">
        <v>7</v>
      </c>
      <c r="P321" s="3" t="s">
        <v>8</v>
      </c>
      <c r="Q321" s="3" t="s">
        <v>7</v>
      </c>
      <c r="R321" s="3" t="s">
        <v>10</v>
      </c>
      <c r="S321" s="3" t="s">
        <v>10</v>
      </c>
      <c r="T321" s="3" t="s">
        <v>7</v>
      </c>
      <c r="U321" s="3" t="s">
        <v>10</v>
      </c>
      <c r="V321" s="3" t="s">
        <v>9</v>
      </c>
      <c r="W321" s="3" t="s">
        <v>7</v>
      </c>
      <c r="X321" s="3" t="s">
        <v>8</v>
      </c>
      <c r="Y321" s="3" t="s">
        <v>7</v>
      </c>
      <c r="Z321" s="3" t="s">
        <v>9</v>
      </c>
      <c r="AA321" s="3" t="s">
        <v>10</v>
      </c>
      <c r="AB321" s="3" t="s">
        <v>8</v>
      </c>
      <c r="AC321" s="3" t="s">
        <v>9</v>
      </c>
      <c r="AD321" s="3" t="s">
        <v>7</v>
      </c>
      <c r="AE321" s="59" t="s">
        <v>8</v>
      </c>
      <c r="AF321" s="43" t="s">
        <v>9</v>
      </c>
      <c r="AG321" s="43" t="s">
        <v>8</v>
      </c>
      <c r="AH321" s="43" t="s">
        <v>10</v>
      </c>
      <c r="AI321" s="43" t="s">
        <v>7</v>
      </c>
      <c r="AJ321" s="43" t="s">
        <v>8</v>
      </c>
      <c r="AK321" s="43" t="s">
        <v>7</v>
      </c>
      <c r="AL321" s="43" t="s">
        <v>9</v>
      </c>
      <c r="AM321" s="43" t="s">
        <v>10</v>
      </c>
      <c r="AN321" s="43" t="s">
        <v>7</v>
      </c>
      <c r="AO321" s="43" t="s">
        <v>9</v>
      </c>
      <c r="AP321" s="43" t="s">
        <v>7</v>
      </c>
      <c r="AQ321" s="43" t="s">
        <v>7</v>
      </c>
      <c r="AR321" s="43" t="s">
        <v>8</v>
      </c>
      <c r="AS321" s="43" t="s">
        <v>10</v>
      </c>
      <c r="AT321" s="43" t="s">
        <v>7</v>
      </c>
      <c r="AU321" s="43" t="s">
        <v>9</v>
      </c>
      <c r="AV321" s="43" t="s">
        <v>8</v>
      </c>
      <c r="AW321" s="43" t="s">
        <v>10</v>
      </c>
      <c r="AX321" s="43" t="s">
        <v>10</v>
      </c>
      <c r="AY321" s="43" t="s">
        <v>9</v>
      </c>
      <c r="AZ321" s="61" t="s">
        <v>8</v>
      </c>
      <c r="BA321" s="45" t="s">
        <v>10</v>
      </c>
      <c r="BB321" s="45" t="s">
        <v>7</v>
      </c>
      <c r="BC321" s="45" t="s">
        <v>7</v>
      </c>
      <c r="BD321" s="45" t="s">
        <v>8</v>
      </c>
      <c r="BE321" s="45" t="s">
        <v>10</v>
      </c>
      <c r="BF321" s="45" t="s">
        <v>9</v>
      </c>
      <c r="BG321" s="45" t="s">
        <v>8</v>
      </c>
      <c r="BH321" s="45" t="s">
        <v>7</v>
      </c>
      <c r="BI321" s="45" t="s">
        <v>9</v>
      </c>
      <c r="BJ321" s="45" t="s">
        <v>7</v>
      </c>
      <c r="BK321" s="45" t="s">
        <v>10</v>
      </c>
      <c r="BL321" s="45" t="s">
        <v>8</v>
      </c>
      <c r="BM321" s="45" t="s">
        <v>9</v>
      </c>
      <c r="BN321" s="45" t="s">
        <v>8</v>
      </c>
      <c r="BO321" s="45" t="s">
        <v>10</v>
      </c>
      <c r="BP321" s="45" t="s">
        <v>9</v>
      </c>
      <c r="BQ321" s="45" t="s">
        <v>10</v>
      </c>
      <c r="BR321" s="45" t="s">
        <v>9</v>
      </c>
      <c r="BS321" s="45" t="s">
        <v>7</v>
      </c>
      <c r="BT321" s="45" t="s">
        <v>8</v>
      </c>
      <c r="BU321" s="62" t="s">
        <v>8</v>
      </c>
      <c r="BV321" s="47" t="s">
        <v>9</v>
      </c>
      <c r="BW321" s="47" t="s">
        <v>9</v>
      </c>
      <c r="BX321" s="47" t="s">
        <v>7</v>
      </c>
      <c r="BY321" s="47" t="s">
        <v>8</v>
      </c>
      <c r="BZ321" s="47" t="s">
        <v>10</v>
      </c>
      <c r="CA321" s="47" t="s">
        <v>9</v>
      </c>
      <c r="CB321" s="47" t="s">
        <v>7</v>
      </c>
      <c r="CC321" s="47" t="s">
        <v>9</v>
      </c>
      <c r="CD321" s="47" t="s">
        <v>10</v>
      </c>
      <c r="CE321" s="47" t="s">
        <v>8</v>
      </c>
      <c r="CF321" s="47" t="s">
        <v>9</v>
      </c>
      <c r="CG321" s="47" t="s">
        <v>8</v>
      </c>
      <c r="CH321" s="47" t="s">
        <v>10</v>
      </c>
      <c r="CI321" s="47" t="s">
        <v>8</v>
      </c>
      <c r="CJ321" s="47" t="s">
        <v>7</v>
      </c>
      <c r="CK321" s="47" t="s">
        <v>7</v>
      </c>
      <c r="CL321" s="47" t="s">
        <v>10</v>
      </c>
      <c r="CM321" s="47" t="s">
        <v>8</v>
      </c>
      <c r="CN321" s="47" t="s">
        <v>9</v>
      </c>
      <c r="CO321" s="47" t="s">
        <v>10</v>
      </c>
      <c r="CP321" s="48" t="s">
        <v>8</v>
      </c>
      <c r="CQ321" s="2" t="s">
        <v>7</v>
      </c>
      <c r="CR321" s="2" t="s">
        <v>9</v>
      </c>
      <c r="CS321" s="2" t="s">
        <v>8</v>
      </c>
      <c r="CT321" s="2" t="s">
        <v>10</v>
      </c>
      <c r="CU321" s="2" t="s">
        <v>7</v>
      </c>
      <c r="CV321" s="2" t="s">
        <v>9</v>
      </c>
      <c r="CW321" s="2" t="s">
        <v>7</v>
      </c>
      <c r="CX321" s="2" t="s">
        <v>9</v>
      </c>
      <c r="CY321" s="2" t="s">
        <v>8</v>
      </c>
      <c r="CZ321" s="2" t="s">
        <v>10</v>
      </c>
      <c r="DA321" s="2" t="s">
        <v>9</v>
      </c>
      <c r="DB321" s="2" t="s">
        <v>7</v>
      </c>
      <c r="DC321" s="2" t="s">
        <v>10</v>
      </c>
      <c r="DD321" s="2" t="s">
        <v>9</v>
      </c>
      <c r="DE321" s="2" t="s">
        <v>8</v>
      </c>
      <c r="DF321" s="2" t="s">
        <v>7</v>
      </c>
      <c r="DG321" s="2" t="s">
        <v>10</v>
      </c>
      <c r="DH321" s="2" t="s">
        <v>8</v>
      </c>
      <c r="DI321" s="2" t="s">
        <v>10</v>
      </c>
      <c r="DJ321" s="2" t="s">
        <v>7</v>
      </c>
      <c r="DK321" s="63" t="s">
        <v>8</v>
      </c>
      <c r="DL321" s="51" t="s">
        <v>7</v>
      </c>
      <c r="DM321" s="51" t="s">
        <v>8</v>
      </c>
      <c r="DN321" s="51" t="s">
        <v>9</v>
      </c>
      <c r="DO321" s="51" t="s">
        <v>10</v>
      </c>
      <c r="DP321" s="51" t="s">
        <v>7</v>
      </c>
      <c r="DQ321" s="51" t="s">
        <v>10</v>
      </c>
      <c r="DR321" s="51" t="s">
        <v>7</v>
      </c>
      <c r="DS321" s="51" t="s">
        <v>8</v>
      </c>
      <c r="DT321" s="51" t="s">
        <v>9</v>
      </c>
      <c r="DU321" s="51" t="s">
        <v>7</v>
      </c>
      <c r="DV321" s="51" t="s">
        <v>10</v>
      </c>
      <c r="DW321" s="51" t="s">
        <v>8</v>
      </c>
      <c r="DX321" s="51" t="s">
        <v>9</v>
      </c>
      <c r="DY321" s="51" t="s">
        <v>8</v>
      </c>
      <c r="DZ321" s="51" t="s">
        <v>9</v>
      </c>
      <c r="EA321" s="51" t="s">
        <v>7</v>
      </c>
      <c r="EB321" s="51" t="s">
        <v>10</v>
      </c>
      <c r="EC321" s="51" t="s">
        <v>10</v>
      </c>
      <c r="ED321" s="51" t="s">
        <v>9</v>
      </c>
      <c r="EE321" s="51" t="s">
        <v>8</v>
      </c>
    </row>
    <row r="322" spans="1:135" ht="18.75" customHeight="1" x14ac:dyDescent="0.2">
      <c r="A322" s="52">
        <v>324</v>
      </c>
      <c r="B322" s="53" t="s">
        <v>33</v>
      </c>
      <c r="C322" s="52" t="s">
        <v>36</v>
      </c>
      <c r="D322" s="52">
        <v>136</v>
      </c>
      <c r="E322" s="53" t="s">
        <v>474</v>
      </c>
      <c r="F322" s="53"/>
      <c r="G322" s="52">
        <v>86.410399999999996</v>
      </c>
      <c r="H322" s="52">
        <v>93.616399999999999</v>
      </c>
      <c r="I322" s="52">
        <v>93.616399999999999</v>
      </c>
      <c r="J322" s="57" t="s">
        <v>8</v>
      </c>
      <c r="K322" s="3" t="s">
        <v>8</v>
      </c>
      <c r="L322" s="3" t="s">
        <v>9</v>
      </c>
      <c r="M322" s="3" t="s">
        <v>10</v>
      </c>
      <c r="N322" s="3" t="s">
        <v>10</v>
      </c>
      <c r="O322" s="3" t="s">
        <v>7</v>
      </c>
      <c r="P322" s="3" t="s">
        <v>8</v>
      </c>
      <c r="Q322" s="3" t="s">
        <v>7</v>
      </c>
      <c r="R322" s="3" t="s">
        <v>10</v>
      </c>
      <c r="S322" s="3" t="s">
        <v>10</v>
      </c>
      <c r="T322" s="3" t="s">
        <v>7</v>
      </c>
      <c r="U322" s="3" t="s">
        <v>10</v>
      </c>
      <c r="V322" s="3" t="s">
        <v>9</v>
      </c>
      <c r="W322" s="3" t="s">
        <v>7</v>
      </c>
      <c r="X322" s="3" t="s">
        <v>9</v>
      </c>
      <c r="Y322" s="3" t="s">
        <v>7</v>
      </c>
      <c r="Z322" s="3" t="s">
        <v>9</v>
      </c>
      <c r="AA322" s="3" t="s">
        <v>10</v>
      </c>
      <c r="AB322" s="3" t="s">
        <v>8</v>
      </c>
      <c r="AC322" s="3" t="s">
        <v>9</v>
      </c>
      <c r="AD322" s="3" t="s">
        <v>7</v>
      </c>
      <c r="AE322" s="59" t="s">
        <v>8</v>
      </c>
      <c r="AF322" s="43" t="s">
        <v>9</v>
      </c>
      <c r="AG322" s="43" t="s">
        <v>8</v>
      </c>
      <c r="AH322" s="43" t="s">
        <v>10</v>
      </c>
      <c r="AI322" s="43" t="s">
        <v>7</v>
      </c>
      <c r="AJ322" s="43" t="s">
        <v>8</v>
      </c>
      <c r="AK322" s="43" t="s">
        <v>7</v>
      </c>
      <c r="AL322" s="43" t="s">
        <v>9</v>
      </c>
      <c r="AM322" s="43" t="s">
        <v>10</v>
      </c>
      <c r="AN322" s="43" t="s">
        <v>7</v>
      </c>
      <c r="AO322" s="43" t="s">
        <v>9</v>
      </c>
      <c r="AP322" s="43" t="s">
        <v>7</v>
      </c>
      <c r="AQ322" s="43" t="s">
        <v>7</v>
      </c>
      <c r="AR322" s="43" t="s">
        <v>8</v>
      </c>
      <c r="AS322" s="43" t="s">
        <v>10</v>
      </c>
      <c r="AT322" s="43" t="s">
        <v>10</v>
      </c>
      <c r="AU322" s="43" t="s">
        <v>9</v>
      </c>
      <c r="AV322" s="43" t="s">
        <v>9</v>
      </c>
      <c r="AW322" s="43" t="s">
        <v>10</v>
      </c>
      <c r="AX322" s="43" t="s">
        <v>10</v>
      </c>
      <c r="AY322" s="43" t="s">
        <v>10</v>
      </c>
      <c r="AZ322" s="61" t="s">
        <v>8</v>
      </c>
      <c r="BA322" s="45" t="s">
        <v>10</v>
      </c>
      <c r="BB322" s="45" t="s">
        <v>7</v>
      </c>
      <c r="BC322" s="45" t="s">
        <v>7</v>
      </c>
      <c r="BD322" s="45" t="s">
        <v>8</v>
      </c>
      <c r="BE322" s="45" t="s">
        <v>10</v>
      </c>
      <c r="BF322" s="45" t="s">
        <v>8</v>
      </c>
      <c r="BG322" s="45" t="s">
        <v>8</v>
      </c>
      <c r="BH322" s="45" t="s">
        <v>7</v>
      </c>
      <c r="BI322" s="45" t="s">
        <v>8</v>
      </c>
      <c r="BJ322" s="45" t="s">
        <v>7</v>
      </c>
      <c r="BK322" s="45" t="s">
        <v>10</v>
      </c>
      <c r="BL322" s="45" t="s">
        <v>8</v>
      </c>
      <c r="BM322" s="45" t="s">
        <v>9</v>
      </c>
      <c r="BN322" s="45" t="s">
        <v>8</v>
      </c>
      <c r="BO322" s="45" t="s">
        <v>10</v>
      </c>
      <c r="BP322" s="45" t="s">
        <v>9</v>
      </c>
      <c r="BQ322" s="45" t="s">
        <v>9</v>
      </c>
      <c r="BR322" s="45" t="s">
        <v>10</v>
      </c>
      <c r="BS322" s="45" t="s">
        <v>8</v>
      </c>
      <c r="BT322" s="45" t="s">
        <v>8</v>
      </c>
      <c r="BU322" s="62" t="s">
        <v>8</v>
      </c>
      <c r="BV322" s="47" t="s">
        <v>7</v>
      </c>
      <c r="BW322" s="47" t="s">
        <v>9</v>
      </c>
      <c r="BX322" s="47" t="s">
        <v>7</v>
      </c>
      <c r="BY322" s="47" t="s">
        <v>8</v>
      </c>
      <c r="BZ322" s="47" t="s">
        <v>10</v>
      </c>
      <c r="CA322" s="47" t="s">
        <v>9</v>
      </c>
      <c r="CB322" s="47" t="s">
        <v>7</v>
      </c>
      <c r="CC322" s="47" t="s">
        <v>9</v>
      </c>
      <c r="CD322" s="47" t="s">
        <v>10</v>
      </c>
      <c r="CE322" s="47" t="s">
        <v>8</v>
      </c>
      <c r="CF322" s="47" t="s">
        <v>9</v>
      </c>
      <c r="CG322" s="47" t="s">
        <v>8</v>
      </c>
      <c r="CH322" s="47" t="s">
        <v>10</v>
      </c>
      <c r="CI322" s="47" t="s">
        <v>8</v>
      </c>
      <c r="CJ322" s="47" t="s">
        <v>7</v>
      </c>
      <c r="CK322" s="47" t="s">
        <v>7</v>
      </c>
      <c r="CL322" s="47" t="s">
        <v>10</v>
      </c>
      <c r="CM322" s="47" t="s">
        <v>8</v>
      </c>
      <c r="CN322" s="47" t="s">
        <v>9</v>
      </c>
      <c r="CO322" s="47" t="s">
        <v>10</v>
      </c>
      <c r="CP322" s="48" t="s">
        <v>8</v>
      </c>
      <c r="CQ322" s="2" t="s">
        <v>9</v>
      </c>
      <c r="CR322" s="2" t="s">
        <v>10</v>
      </c>
      <c r="CS322" s="2" t="s">
        <v>7</v>
      </c>
      <c r="CT322" s="2" t="s">
        <v>10</v>
      </c>
      <c r="CU322" s="2" t="s">
        <v>9</v>
      </c>
      <c r="CV322" s="2" t="s">
        <v>8</v>
      </c>
      <c r="CW322" s="2" t="s">
        <v>8</v>
      </c>
      <c r="CX322" s="2" t="s">
        <v>9</v>
      </c>
      <c r="CY322" s="2" t="s">
        <v>8</v>
      </c>
      <c r="CZ322" s="2" t="s">
        <v>10</v>
      </c>
      <c r="DA322" s="2" t="s">
        <v>7</v>
      </c>
      <c r="DB322" s="2" t="s">
        <v>9</v>
      </c>
      <c r="DC322" s="2" t="s">
        <v>10</v>
      </c>
      <c r="DD322" s="2" t="s">
        <v>9</v>
      </c>
      <c r="DE322" s="2" t="s">
        <v>9</v>
      </c>
      <c r="DF322" s="2" t="s">
        <v>7</v>
      </c>
      <c r="DG322" s="2" t="s">
        <v>8</v>
      </c>
      <c r="DH322" s="2" t="s">
        <v>10</v>
      </c>
      <c r="DI322" s="2" t="s">
        <v>8</v>
      </c>
      <c r="DJ322" s="2" t="s">
        <v>7</v>
      </c>
      <c r="DK322" s="63" t="s">
        <v>8</v>
      </c>
      <c r="DL322" s="51" t="s">
        <v>7</v>
      </c>
      <c r="DM322" s="51" t="s">
        <v>8</v>
      </c>
      <c r="DN322" s="51" t="s">
        <v>9</v>
      </c>
      <c r="DO322" s="51" t="s">
        <v>10</v>
      </c>
      <c r="DP322" s="51" t="s">
        <v>7</v>
      </c>
      <c r="DQ322" s="51" t="s">
        <v>10</v>
      </c>
      <c r="DR322" s="51" t="s">
        <v>7</v>
      </c>
      <c r="DS322" s="51" t="s">
        <v>8</v>
      </c>
      <c r="DT322" s="51" t="s">
        <v>9</v>
      </c>
      <c r="DU322" s="51" t="s">
        <v>7</v>
      </c>
      <c r="DV322" s="51" t="s">
        <v>10</v>
      </c>
      <c r="DW322" s="51" t="s">
        <v>8</v>
      </c>
      <c r="DX322" s="51" t="s">
        <v>9</v>
      </c>
      <c r="DY322" s="51" t="s">
        <v>8</v>
      </c>
      <c r="DZ322" s="51" t="s">
        <v>9</v>
      </c>
      <c r="EA322" s="51" t="s">
        <v>7</v>
      </c>
      <c r="EB322" s="51" t="s">
        <v>10</v>
      </c>
      <c r="EC322" s="51" t="s">
        <v>10</v>
      </c>
      <c r="ED322" s="51" t="s">
        <v>9</v>
      </c>
      <c r="EE322" s="51" t="s">
        <v>8</v>
      </c>
    </row>
    <row r="323" spans="1:135" ht="18.75" customHeight="1" x14ac:dyDescent="0.2">
      <c r="A323" s="52">
        <v>325</v>
      </c>
      <c r="B323" s="53" t="s">
        <v>33</v>
      </c>
      <c r="C323" s="52" t="s">
        <v>36</v>
      </c>
      <c r="D323" s="52">
        <v>150</v>
      </c>
      <c r="E323" s="53" t="s">
        <v>475</v>
      </c>
      <c r="F323" s="53"/>
      <c r="G323" s="52">
        <v>95.964100000000002</v>
      </c>
      <c r="H323" s="52">
        <v>99.131900000000002</v>
      </c>
      <c r="I323" s="52">
        <v>99.131900000000002</v>
      </c>
      <c r="J323" s="57" t="s">
        <v>8</v>
      </c>
      <c r="K323" s="3" t="s">
        <v>8</v>
      </c>
      <c r="L323" s="3" t="s">
        <v>9</v>
      </c>
      <c r="M323" s="3" t="s">
        <v>9</v>
      </c>
      <c r="N323" s="3" t="s">
        <v>10</v>
      </c>
      <c r="O323" s="3" t="s">
        <v>7</v>
      </c>
      <c r="P323" s="3" t="s">
        <v>8</v>
      </c>
      <c r="Q323" s="3" t="s">
        <v>7</v>
      </c>
      <c r="R323" s="3" t="s">
        <v>9</v>
      </c>
      <c r="S323" s="3" t="s">
        <v>10</v>
      </c>
      <c r="T323" s="3" t="s">
        <v>7</v>
      </c>
      <c r="U323" s="3" t="s">
        <v>10</v>
      </c>
      <c r="V323" s="3" t="s">
        <v>9</v>
      </c>
      <c r="W323" s="3" t="s">
        <v>7</v>
      </c>
      <c r="X323" s="3" t="s">
        <v>8</v>
      </c>
      <c r="Y323" s="3" t="s">
        <v>7</v>
      </c>
      <c r="Z323" s="3" t="s">
        <v>9</v>
      </c>
      <c r="AA323" s="3" t="s">
        <v>10</v>
      </c>
      <c r="AB323" s="3" t="s">
        <v>8</v>
      </c>
      <c r="AC323" s="3" t="s">
        <v>9</v>
      </c>
      <c r="AD323" s="3" t="s">
        <v>7</v>
      </c>
      <c r="AE323" s="59" t="s">
        <v>8</v>
      </c>
      <c r="AF323" s="43" t="s">
        <v>9</v>
      </c>
      <c r="AG323" s="43" t="s">
        <v>8</v>
      </c>
      <c r="AH323" s="43" t="s">
        <v>10</v>
      </c>
      <c r="AI323" s="43" t="s">
        <v>7</v>
      </c>
      <c r="AJ323" s="43" t="s">
        <v>8</v>
      </c>
      <c r="AK323" s="43" t="s">
        <v>7</v>
      </c>
      <c r="AL323" s="43" t="s">
        <v>9</v>
      </c>
      <c r="AM323" s="43" t="s">
        <v>10</v>
      </c>
      <c r="AN323" s="43" t="s">
        <v>7</v>
      </c>
      <c r="AO323" s="43" t="s">
        <v>9</v>
      </c>
      <c r="AP323" s="43" t="s">
        <v>7</v>
      </c>
      <c r="AQ323" s="43" t="s">
        <v>7</v>
      </c>
      <c r="AR323" s="43" t="s">
        <v>8</v>
      </c>
      <c r="AS323" s="43" t="s">
        <v>9</v>
      </c>
      <c r="AT323" s="43" t="s">
        <v>7</v>
      </c>
      <c r="AU323" s="43" t="s">
        <v>9</v>
      </c>
      <c r="AV323" s="43" t="s">
        <v>8</v>
      </c>
      <c r="AW323" s="43" t="s">
        <v>10</v>
      </c>
      <c r="AX323" s="43" t="s">
        <v>10</v>
      </c>
      <c r="AY323" s="43" t="s">
        <v>9</v>
      </c>
      <c r="AZ323" s="61" t="s">
        <v>8</v>
      </c>
      <c r="BA323" s="45" t="s">
        <v>10</v>
      </c>
      <c r="BB323" s="45" t="s">
        <v>7</v>
      </c>
      <c r="BC323" s="45" t="s">
        <v>7</v>
      </c>
      <c r="BD323" s="45" t="s">
        <v>8</v>
      </c>
      <c r="BE323" s="45" t="s">
        <v>10</v>
      </c>
      <c r="BF323" s="45" t="s">
        <v>9</v>
      </c>
      <c r="BG323" s="45" t="s">
        <v>8</v>
      </c>
      <c r="BH323" s="45" t="s">
        <v>7</v>
      </c>
      <c r="BI323" s="45" t="s">
        <v>9</v>
      </c>
      <c r="BJ323" s="45" t="s">
        <v>7</v>
      </c>
      <c r="BK323" s="45" t="s">
        <v>10</v>
      </c>
      <c r="BL323" s="45" t="s">
        <v>8</v>
      </c>
      <c r="BM323" s="45" t="s">
        <v>9</v>
      </c>
      <c r="BN323" s="45" t="s">
        <v>8</v>
      </c>
      <c r="BO323" s="45" t="s">
        <v>10</v>
      </c>
      <c r="BP323" s="45" t="s">
        <v>9</v>
      </c>
      <c r="BQ323" s="45" t="s">
        <v>10</v>
      </c>
      <c r="BR323" s="45" t="s">
        <v>7</v>
      </c>
      <c r="BS323" s="45" t="s">
        <v>10</v>
      </c>
      <c r="BT323" s="45" t="s">
        <v>8</v>
      </c>
      <c r="BU323" s="62" t="s">
        <v>8</v>
      </c>
      <c r="BV323" s="47" t="s">
        <v>9</v>
      </c>
      <c r="BW323" s="47" t="s">
        <v>9</v>
      </c>
      <c r="BX323" s="47" t="s">
        <v>7</v>
      </c>
      <c r="BY323" s="47" t="s">
        <v>8</v>
      </c>
      <c r="BZ323" s="47" t="s">
        <v>10</v>
      </c>
      <c r="CA323" s="47" t="s">
        <v>9</v>
      </c>
      <c r="CB323" s="47" t="s">
        <v>7</v>
      </c>
      <c r="CC323" s="47" t="s">
        <v>9</v>
      </c>
      <c r="CD323" s="47" t="s">
        <v>10</v>
      </c>
      <c r="CE323" s="47" t="s">
        <v>8</v>
      </c>
      <c r="CF323" s="47" t="s">
        <v>9</v>
      </c>
      <c r="CG323" s="47" t="s">
        <v>8</v>
      </c>
      <c r="CH323" s="47" t="s">
        <v>10</v>
      </c>
      <c r="CI323" s="47" t="s">
        <v>8</v>
      </c>
      <c r="CJ323" s="47" t="s">
        <v>7</v>
      </c>
      <c r="CK323" s="47" t="s">
        <v>7</v>
      </c>
      <c r="CL323" s="47" t="s">
        <v>10</v>
      </c>
      <c r="CM323" s="47" t="s">
        <v>8</v>
      </c>
      <c r="CN323" s="47" t="s">
        <v>9</v>
      </c>
      <c r="CO323" s="47" t="s">
        <v>10</v>
      </c>
      <c r="CP323" s="48" t="s">
        <v>8</v>
      </c>
      <c r="CQ323" s="2" t="s">
        <v>7</v>
      </c>
      <c r="CR323" s="2" t="s">
        <v>9</v>
      </c>
      <c r="CS323" s="2" t="s">
        <v>8</v>
      </c>
      <c r="CT323" s="2" t="s">
        <v>10</v>
      </c>
      <c r="CU323" s="2" t="s">
        <v>7</v>
      </c>
      <c r="CV323" s="2" t="s">
        <v>9</v>
      </c>
      <c r="CW323" s="2" t="s">
        <v>7</v>
      </c>
      <c r="CX323" s="2" t="s">
        <v>9</v>
      </c>
      <c r="CY323" s="2" t="s">
        <v>8</v>
      </c>
      <c r="CZ323" s="2" t="s">
        <v>10</v>
      </c>
      <c r="DA323" s="2" t="s">
        <v>9</v>
      </c>
      <c r="DB323" s="2" t="s">
        <v>7</v>
      </c>
      <c r="DC323" s="2" t="s">
        <v>10</v>
      </c>
      <c r="DD323" s="2" t="s">
        <v>9</v>
      </c>
      <c r="DE323" s="2" t="s">
        <v>8</v>
      </c>
      <c r="DF323" s="2" t="s">
        <v>7</v>
      </c>
      <c r="DG323" s="2" t="s">
        <v>10</v>
      </c>
      <c r="DH323" s="2" t="s">
        <v>8</v>
      </c>
      <c r="DI323" s="2" t="s">
        <v>10</v>
      </c>
      <c r="DJ323" s="2" t="s">
        <v>7</v>
      </c>
      <c r="DK323" s="63" t="s">
        <v>8</v>
      </c>
      <c r="DL323" s="51" t="s">
        <v>7</v>
      </c>
      <c r="DM323" s="51" t="s">
        <v>8</v>
      </c>
      <c r="DN323" s="51" t="s">
        <v>9</v>
      </c>
      <c r="DO323" s="51" t="s">
        <v>10</v>
      </c>
      <c r="DP323" s="51" t="s">
        <v>7</v>
      </c>
      <c r="DQ323" s="51" t="s">
        <v>10</v>
      </c>
      <c r="DR323" s="51" t="s">
        <v>7</v>
      </c>
      <c r="DS323" s="51" t="s">
        <v>8</v>
      </c>
      <c r="DT323" s="51" t="s">
        <v>9</v>
      </c>
      <c r="DU323" s="51" t="s">
        <v>7</v>
      </c>
      <c r="DV323" s="51" t="s">
        <v>10</v>
      </c>
      <c r="DW323" s="51" t="s">
        <v>8</v>
      </c>
      <c r="DX323" s="51" t="s">
        <v>9</v>
      </c>
      <c r="DY323" s="51" t="s">
        <v>8</v>
      </c>
      <c r="DZ323" s="51" t="s">
        <v>9</v>
      </c>
      <c r="EA323" s="51" t="s">
        <v>7</v>
      </c>
      <c r="EB323" s="51" t="s">
        <v>10</v>
      </c>
      <c r="EC323" s="51" t="s">
        <v>10</v>
      </c>
      <c r="ED323" s="51" t="s">
        <v>9</v>
      </c>
      <c r="EE323" s="51" t="s">
        <v>8</v>
      </c>
    </row>
    <row r="324" spans="1:135" ht="18.75" customHeight="1" x14ac:dyDescent="0.2">
      <c r="A324" s="52">
        <v>326</v>
      </c>
      <c r="B324" s="53" t="s">
        <v>33</v>
      </c>
      <c r="C324" s="52" t="s">
        <v>36</v>
      </c>
      <c r="D324" s="52">
        <v>151</v>
      </c>
      <c r="E324" s="53" t="s">
        <v>476</v>
      </c>
      <c r="F324" s="53"/>
      <c r="G324" s="52">
        <v>74.523399999999995</v>
      </c>
      <c r="H324" s="52">
        <v>79.616699999999994</v>
      </c>
      <c r="I324" s="52">
        <v>79.616699999999994</v>
      </c>
      <c r="J324" s="57" t="s">
        <v>8</v>
      </c>
      <c r="K324" s="3" t="s">
        <v>8</v>
      </c>
      <c r="L324" s="3" t="s">
        <v>9</v>
      </c>
      <c r="M324" s="3" t="s">
        <v>10</v>
      </c>
      <c r="N324" s="3" t="s">
        <v>9</v>
      </c>
      <c r="O324" s="3" t="s">
        <v>8</v>
      </c>
      <c r="P324" s="3" t="s">
        <v>8</v>
      </c>
      <c r="Q324" s="3" t="s">
        <v>7</v>
      </c>
      <c r="R324" s="3" t="s">
        <v>10</v>
      </c>
      <c r="S324" s="3" t="s">
        <v>10</v>
      </c>
      <c r="T324" s="3" t="s">
        <v>10</v>
      </c>
      <c r="U324" s="3" t="s">
        <v>9</v>
      </c>
      <c r="V324" s="3" t="s">
        <v>8</v>
      </c>
      <c r="W324" s="3" t="s">
        <v>7</v>
      </c>
      <c r="X324" s="3" t="s">
        <v>10</v>
      </c>
      <c r="Y324" s="3" t="s">
        <v>7</v>
      </c>
      <c r="Z324" s="3" t="s">
        <v>10</v>
      </c>
      <c r="AA324" s="3" t="s">
        <v>10</v>
      </c>
      <c r="AB324" s="3" t="s">
        <v>8</v>
      </c>
      <c r="AC324" s="3" t="s">
        <v>10</v>
      </c>
      <c r="AD324" s="3" t="s">
        <v>7</v>
      </c>
      <c r="AE324" s="59" t="s">
        <v>8</v>
      </c>
      <c r="AF324" s="43" t="s">
        <v>9</v>
      </c>
      <c r="AG324" s="43" t="s">
        <v>10</v>
      </c>
      <c r="AH324" s="43" t="s">
        <v>7</v>
      </c>
      <c r="AI324" s="43" t="s">
        <v>8</v>
      </c>
      <c r="AJ324" s="43" t="s">
        <v>8</v>
      </c>
      <c r="AK324" s="43" t="s">
        <v>7</v>
      </c>
      <c r="AL324" s="43" t="s">
        <v>7</v>
      </c>
      <c r="AM324" s="43" t="s">
        <v>10</v>
      </c>
      <c r="AN324" s="43" t="s">
        <v>10</v>
      </c>
      <c r="AO324" s="43" t="s">
        <v>10</v>
      </c>
      <c r="AP324" s="43" t="s">
        <v>7</v>
      </c>
      <c r="AQ324" s="43" t="s">
        <v>7</v>
      </c>
      <c r="AR324" s="43" t="s">
        <v>7</v>
      </c>
      <c r="AS324" s="43" t="s">
        <v>9</v>
      </c>
      <c r="AT324" s="43" t="s">
        <v>7</v>
      </c>
      <c r="AU324" s="43" t="s">
        <v>7</v>
      </c>
      <c r="AV324" s="43" t="s">
        <v>8</v>
      </c>
      <c r="AW324" s="43" t="s">
        <v>8</v>
      </c>
      <c r="AX324" s="43" t="s">
        <v>10</v>
      </c>
      <c r="AY324" s="43" t="s">
        <v>9</v>
      </c>
      <c r="AZ324" s="61" t="s">
        <v>8</v>
      </c>
      <c r="BA324" s="45" t="s">
        <v>10</v>
      </c>
      <c r="BB324" s="45" t="s">
        <v>7</v>
      </c>
      <c r="BC324" s="45" t="s">
        <v>7</v>
      </c>
      <c r="BD324" s="45" t="s">
        <v>8</v>
      </c>
      <c r="BE324" s="45" t="s">
        <v>9</v>
      </c>
      <c r="BF324" s="45" t="s">
        <v>10</v>
      </c>
      <c r="BG324" s="45" t="s">
        <v>10</v>
      </c>
      <c r="BH324" s="45" t="s">
        <v>10</v>
      </c>
      <c r="BI324" s="45" t="s">
        <v>9</v>
      </c>
      <c r="BJ324" s="45" t="s">
        <v>7</v>
      </c>
      <c r="BK324" s="45" t="s">
        <v>9</v>
      </c>
      <c r="BL324" s="45" t="s">
        <v>8</v>
      </c>
      <c r="BM324" s="45" t="s">
        <v>9</v>
      </c>
      <c r="BN324" s="45" t="s">
        <v>9</v>
      </c>
      <c r="BO324" s="45" t="s">
        <v>10</v>
      </c>
      <c r="BP324" s="45" t="s">
        <v>10</v>
      </c>
      <c r="BQ324" s="45" t="s">
        <v>10</v>
      </c>
      <c r="BR324" s="45" t="s">
        <v>9</v>
      </c>
      <c r="BS324" s="45" t="s">
        <v>10</v>
      </c>
      <c r="BT324" s="45" t="s">
        <v>8</v>
      </c>
      <c r="BU324" s="62" t="s">
        <v>8</v>
      </c>
      <c r="BV324" s="47" t="s">
        <v>8</v>
      </c>
      <c r="BW324" s="47" t="s">
        <v>9</v>
      </c>
      <c r="BX324" s="47" t="s">
        <v>7</v>
      </c>
      <c r="BY324" s="47" t="s">
        <v>8</v>
      </c>
      <c r="BZ324" s="47" t="s">
        <v>10</v>
      </c>
      <c r="CA324" s="47" t="s">
        <v>9</v>
      </c>
      <c r="CB324" s="47" t="s">
        <v>8</v>
      </c>
      <c r="CC324" s="47" t="s">
        <v>9</v>
      </c>
      <c r="CD324" s="47" t="s">
        <v>10</v>
      </c>
      <c r="CE324" s="47" t="s">
        <v>8</v>
      </c>
      <c r="CF324" s="47" t="s">
        <v>9</v>
      </c>
      <c r="CG324" s="47" t="s">
        <v>8</v>
      </c>
      <c r="CH324" s="47" t="s">
        <v>10</v>
      </c>
      <c r="CI324" s="47" t="s">
        <v>7</v>
      </c>
      <c r="CJ324" s="47" t="s">
        <v>8</v>
      </c>
      <c r="CK324" s="47" t="s">
        <v>9</v>
      </c>
      <c r="CL324" s="47" t="s">
        <v>10</v>
      </c>
      <c r="CM324" s="47" t="s">
        <v>8</v>
      </c>
      <c r="CN324" s="47" t="s">
        <v>10</v>
      </c>
      <c r="CO324" s="47" t="s">
        <v>7</v>
      </c>
      <c r="CP324" s="48" t="s">
        <v>8</v>
      </c>
      <c r="CQ324" s="2" t="s">
        <v>8</v>
      </c>
      <c r="CR324" s="2" t="s">
        <v>7</v>
      </c>
      <c r="CS324" s="2" t="s">
        <v>7</v>
      </c>
      <c r="CT324" s="2" t="s">
        <v>9</v>
      </c>
      <c r="CU324" s="2" t="s">
        <v>7</v>
      </c>
      <c r="CV324" s="2" t="s">
        <v>8</v>
      </c>
      <c r="CW324" s="2" t="s">
        <v>7</v>
      </c>
      <c r="CX324" s="2" t="s">
        <v>9</v>
      </c>
      <c r="CY324" s="2" t="s">
        <v>8</v>
      </c>
      <c r="CZ324" s="2" t="s">
        <v>10</v>
      </c>
      <c r="DA324" s="2" t="s">
        <v>9</v>
      </c>
      <c r="DB324" s="2" t="s">
        <v>10</v>
      </c>
      <c r="DC324" s="2" t="s">
        <v>9</v>
      </c>
      <c r="DD324" s="2" t="s">
        <v>7</v>
      </c>
      <c r="DE324" s="2" t="s">
        <v>9</v>
      </c>
      <c r="DF324" s="2" t="s">
        <v>7</v>
      </c>
      <c r="DG324" s="2" t="s">
        <v>8</v>
      </c>
      <c r="DH324" s="2" t="s">
        <v>10</v>
      </c>
      <c r="DI324" s="2" t="s">
        <v>8</v>
      </c>
      <c r="DJ324" s="2" t="s">
        <v>7</v>
      </c>
      <c r="DK324" s="63" t="s">
        <v>8</v>
      </c>
      <c r="DL324" s="51" t="s">
        <v>7</v>
      </c>
      <c r="DM324" s="51" t="s">
        <v>8</v>
      </c>
      <c r="DN324" s="51" t="s">
        <v>9</v>
      </c>
      <c r="DO324" s="51" t="s">
        <v>10</v>
      </c>
      <c r="DP324" s="51" t="s">
        <v>7</v>
      </c>
      <c r="DQ324" s="51" t="s">
        <v>10</v>
      </c>
      <c r="DR324" s="51" t="s">
        <v>7</v>
      </c>
      <c r="DS324" s="51" t="s">
        <v>8</v>
      </c>
      <c r="DT324" s="51" t="s">
        <v>9</v>
      </c>
      <c r="DU324" s="51" t="s">
        <v>7</v>
      </c>
      <c r="DV324" s="51" t="s">
        <v>10</v>
      </c>
      <c r="DW324" s="51" t="s">
        <v>10</v>
      </c>
      <c r="DX324" s="51" t="s">
        <v>9</v>
      </c>
      <c r="DY324" s="51" t="s">
        <v>8</v>
      </c>
      <c r="DZ324" s="51" t="s">
        <v>9</v>
      </c>
      <c r="EA324" s="51" t="s">
        <v>7</v>
      </c>
      <c r="EB324" s="51" t="s">
        <v>10</v>
      </c>
      <c r="EC324" s="51" t="s">
        <v>10</v>
      </c>
      <c r="ED324" s="51" t="s">
        <v>9</v>
      </c>
      <c r="EE324" s="51" t="s">
        <v>8</v>
      </c>
    </row>
    <row r="325" spans="1:135" ht="18.75" customHeight="1" x14ac:dyDescent="0.2">
      <c r="A325" s="52">
        <v>327</v>
      </c>
      <c r="B325" s="53" t="s">
        <v>33</v>
      </c>
      <c r="C325" s="52" t="s">
        <v>36</v>
      </c>
      <c r="D325" s="52">
        <v>152</v>
      </c>
      <c r="E325" s="53" t="s">
        <v>477</v>
      </c>
      <c r="F325" s="53"/>
      <c r="G325" s="52">
        <v>74.785600000000002</v>
      </c>
      <c r="H325" s="52">
        <v>85.409800000000004</v>
      </c>
      <c r="I325" s="52">
        <v>85.409800000000004</v>
      </c>
      <c r="J325" s="57" t="s">
        <v>8</v>
      </c>
      <c r="K325" s="3" t="s">
        <v>10</v>
      </c>
      <c r="L325" s="3" t="s">
        <v>9</v>
      </c>
      <c r="M325" s="3" t="s">
        <v>10</v>
      </c>
      <c r="N325" s="3" t="s">
        <v>10</v>
      </c>
      <c r="O325" s="3" t="s">
        <v>8</v>
      </c>
      <c r="P325" s="3" t="s">
        <v>8</v>
      </c>
      <c r="Q325" s="3" t="s">
        <v>7</v>
      </c>
      <c r="R325" s="3" t="s">
        <v>9</v>
      </c>
      <c r="S325" s="3" t="s">
        <v>8</v>
      </c>
      <c r="T325" s="3" t="s">
        <v>7</v>
      </c>
      <c r="U325" s="3" t="s">
        <v>9</v>
      </c>
      <c r="V325" s="3" t="s">
        <v>9</v>
      </c>
      <c r="W325" s="3" t="s">
        <v>9</v>
      </c>
      <c r="X325" s="3" t="s">
        <v>8</v>
      </c>
      <c r="Y325" s="3" t="s">
        <v>7</v>
      </c>
      <c r="Z325" s="3" t="s">
        <v>8</v>
      </c>
      <c r="AA325" s="3" t="s">
        <v>10</v>
      </c>
      <c r="AB325" s="3" t="s">
        <v>8</v>
      </c>
      <c r="AC325" s="3" t="s">
        <v>9</v>
      </c>
      <c r="AD325" s="3" t="s">
        <v>7</v>
      </c>
      <c r="AE325" s="59" t="s">
        <v>8</v>
      </c>
      <c r="AF325" s="43" t="s">
        <v>9</v>
      </c>
      <c r="AG325" s="43" t="s">
        <v>7</v>
      </c>
      <c r="AH325" s="43" t="s">
        <v>10</v>
      </c>
      <c r="AI325" s="43" t="s">
        <v>9</v>
      </c>
      <c r="AJ325" s="43" t="s">
        <v>8</v>
      </c>
      <c r="AK325" s="43" t="s">
        <v>7</v>
      </c>
      <c r="AL325" s="43" t="s">
        <v>9</v>
      </c>
      <c r="AM325" s="43" t="s">
        <v>10</v>
      </c>
      <c r="AN325" s="43" t="s">
        <v>7</v>
      </c>
      <c r="AO325" s="43" t="s">
        <v>9</v>
      </c>
      <c r="AP325" s="43" t="s">
        <v>7</v>
      </c>
      <c r="AQ325" s="43" t="s">
        <v>8</v>
      </c>
      <c r="AR325" s="43" t="s">
        <v>8</v>
      </c>
      <c r="AS325" s="43" t="s">
        <v>8</v>
      </c>
      <c r="AT325" s="43" t="s">
        <v>9</v>
      </c>
      <c r="AU325" s="43" t="s">
        <v>9</v>
      </c>
      <c r="AV325" s="43" t="s">
        <v>10</v>
      </c>
      <c r="AW325" s="43" t="s">
        <v>10</v>
      </c>
      <c r="AX325" s="43" t="s">
        <v>10</v>
      </c>
      <c r="AY325" s="43" t="s">
        <v>9</v>
      </c>
      <c r="AZ325" s="61" t="s">
        <v>8</v>
      </c>
      <c r="BA325" s="45" t="s">
        <v>10</v>
      </c>
      <c r="BB325" s="45" t="s">
        <v>9</v>
      </c>
      <c r="BC325" s="45" t="s">
        <v>7</v>
      </c>
      <c r="BD325" s="45" t="s">
        <v>8</v>
      </c>
      <c r="BE325" s="45" t="s">
        <v>8</v>
      </c>
      <c r="BF325" s="45" t="s">
        <v>10</v>
      </c>
      <c r="BG325" s="45" t="s">
        <v>8</v>
      </c>
      <c r="BH325" s="45" t="s">
        <v>10</v>
      </c>
      <c r="BI325" s="45" t="s">
        <v>7</v>
      </c>
      <c r="BJ325" s="45" t="s">
        <v>8</v>
      </c>
      <c r="BK325" s="45" t="s">
        <v>10</v>
      </c>
      <c r="BL325" s="45" t="s">
        <v>8</v>
      </c>
      <c r="BM325" s="45" t="s">
        <v>9</v>
      </c>
      <c r="BN325" s="45" t="s">
        <v>7</v>
      </c>
      <c r="BO325" s="45" t="s">
        <v>8</v>
      </c>
      <c r="BP325" s="45" t="s">
        <v>10</v>
      </c>
      <c r="BQ325" s="45" t="s">
        <v>10</v>
      </c>
      <c r="BR325" s="45" t="s">
        <v>9</v>
      </c>
      <c r="BS325" s="45" t="s">
        <v>10</v>
      </c>
      <c r="BT325" s="45" t="s">
        <v>9</v>
      </c>
      <c r="BU325" s="62" t="s">
        <v>8</v>
      </c>
      <c r="BV325" s="47" t="s">
        <v>9</v>
      </c>
      <c r="BW325" s="47" t="s">
        <v>9</v>
      </c>
      <c r="BX325" s="47" t="s">
        <v>7</v>
      </c>
      <c r="BY325" s="47" t="s">
        <v>7</v>
      </c>
      <c r="BZ325" s="47" t="s">
        <v>10</v>
      </c>
      <c r="CA325" s="47" t="s">
        <v>8</v>
      </c>
      <c r="CB325" s="47" t="s">
        <v>7</v>
      </c>
      <c r="CC325" s="47" t="s">
        <v>9</v>
      </c>
      <c r="CD325" s="47" t="s">
        <v>10</v>
      </c>
      <c r="CE325" s="47" t="s">
        <v>8</v>
      </c>
      <c r="CF325" s="47" t="s">
        <v>9</v>
      </c>
      <c r="CG325" s="47" t="s">
        <v>8</v>
      </c>
      <c r="CH325" s="47" t="s">
        <v>10</v>
      </c>
      <c r="CI325" s="47" t="s">
        <v>8</v>
      </c>
      <c r="CJ325" s="47" t="s">
        <v>7</v>
      </c>
      <c r="CK325" s="47" t="s">
        <v>7</v>
      </c>
      <c r="CL325" s="47" t="s">
        <v>10</v>
      </c>
      <c r="CM325" s="47" t="s">
        <v>10</v>
      </c>
      <c r="CN325" s="47" t="s">
        <v>9</v>
      </c>
      <c r="CO325" s="47" t="s">
        <v>10</v>
      </c>
      <c r="CP325" s="48" t="s">
        <v>8</v>
      </c>
      <c r="CQ325" s="2" t="s">
        <v>7</v>
      </c>
      <c r="CR325" s="2" t="s">
        <v>8</v>
      </c>
      <c r="CS325" s="2" t="s">
        <v>7</v>
      </c>
      <c r="CT325" s="2" t="s">
        <v>10</v>
      </c>
      <c r="CU325" s="2" t="s">
        <v>8</v>
      </c>
      <c r="CV325" s="2" t="s">
        <v>10</v>
      </c>
      <c r="CW325" s="2" t="s">
        <v>9</v>
      </c>
      <c r="CX325" s="2" t="s">
        <v>9</v>
      </c>
      <c r="CY325" s="2" t="s">
        <v>8</v>
      </c>
      <c r="CZ325" s="2" t="s">
        <v>9</v>
      </c>
      <c r="DA325" s="2" t="s">
        <v>9</v>
      </c>
      <c r="DB325" s="2" t="s">
        <v>8</v>
      </c>
      <c r="DC325" s="2" t="s">
        <v>8</v>
      </c>
      <c r="DD325" s="2" t="s">
        <v>9</v>
      </c>
      <c r="DE325" s="2" t="s">
        <v>9</v>
      </c>
      <c r="DF325" s="2" t="s">
        <v>7</v>
      </c>
      <c r="DG325" s="2" t="s">
        <v>7</v>
      </c>
      <c r="DH325" s="2" t="s">
        <v>7</v>
      </c>
      <c r="DI325" s="2" t="s">
        <v>8</v>
      </c>
      <c r="DJ325" s="2" t="s">
        <v>7</v>
      </c>
      <c r="DK325" s="63" t="s">
        <v>8</v>
      </c>
      <c r="DL325" s="51" t="s">
        <v>7</v>
      </c>
      <c r="DM325" s="51" t="s">
        <v>8</v>
      </c>
      <c r="DN325" s="51" t="s">
        <v>9</v>
      </c>
      <c r="DO325" s="51" t="s">
        <v>10</v>
      </c>
      <c r="DP325" s="51" t="s">
        <v>7</v>
      </c>
      <c r="DQ325" s="51" t="s">
        <v>10</v>
      </c>
      <c r="DR325" s="51" t="s">
        <v>7</v>
      </c>
      <c r="DS325" s="51" t="s">
        <v>9</v>
      </c>
      <c r="DT325" s="51" t="s">
        <v>8</v>
      </c>
      <c r="DU325" s="51" t="s">
        <v>7</v>
      </c>
      <c r="DV325" s="51" t="s">
        <v>10</v>
      </c>
      <c r="DW325" s="51" t="s">
        <v>10</v>
      </c>
      <c r="DX325" s="51" t="s">
        <v>9</v>
      </c>
      <c r="DY325" s="51" t="s">
        <v>8</v>
      </c>
      <c r="DZ325" s="51" t="s">
        <v>9</v>
      </c>
      <c r="EA325" s="51" t="s">
        <v>7</v>
      </c>
      <c r="EB325" s="51" t="s">
        <v>10</v>
      </c>
      <c r="EC325" s="51" t="s">
        <v>10</v>
      </c>
      <c r="ED325" s="51" t="s">
        <v>9</v>
      </c>
      <c r="EE325" s="51" t="s">
        <v>8</v>
      </c>
    </row>
    <row r="326" spans="1:135" ht="18.75" customHeight="1" x14ac:dyDescent="0.2">
      <c r="A326" s="52">
        <v>328</v>
      </c>
      <c r="B326" s="53" t="s">
        <v>33</v>
      </c>
      <c r="C326" s="52" t="s">
        <v>36</v>
      </c>
      <c r="D326" s="52">
        <v>226</v>
      </c>
      <c r="E326" s="53" t="s">
        <v>478</v>
      </c>
      <c r="F326" s="53"/>
      <c r="G326" s="52">
        <v>88.509299999999996</v>
      </c>
      <c r="H326" s="52">
        <v>93.869799999999998</v>
      </c>
      <c r="I326" s="52">
        <v>93.869799999999998</v>
      </c>
      <c r="J326" s="57" t="s">
        <v>8</v>
      </c>
      <c r="K326" s="3" t="s">
        <v>8</v>
      </c>
      <c r="L326" s="3" t="s">
        <v>9</v>
      </c>
      <c r="M326" s="3" t="s">
        <v>9</v>
      </c>
      <c r="N326" s="3" t="s">
        <v>10</v>
      </c>
      <c r="O326" s="3" t="s">
        <v>7</v>
      </c>
      <c r="P326" s="3" t="s">
        <v>8</v>
      </c>
      <c r="Q326" s="3" t="s">
        <v>7</v>
      </c>
      <c r="R326" s="3" t="s">
        <v>10</v>
      </c>
      <c r="S326" s="3" t="s">
        <v>10</v>
      </c>
      <c r="T326" s="3" t="s">
        <v>7</v>
      </c>
      <c r="U326" s="3" t="s">
        <v>10</v>
      </c>
      <c r="V326" s="3" t="s">
        <v>9</v>
      </c>
      <c r="W326" s="3" t="s">
        <v>7</v>
      </c>
      <c r="X326" s="3" t="s">
        <v>9</v>
      </c>
      <c r="Y326" s="3" t="s">
        <v>7</v>
      </c>
      <c r="Z326" s="3" t="s">
        <v>9</v>
      </c>
      <c r="AA326" s="3" t="s">
        <v>10</v>
      </c>
      <c r="AB326" s="3" t="s">
        <v>8</v>
      </c>
      <c r="AC326" s="3" t="s">
        <v>9</v>
      </c>
      <c r="AD326" s="3" t="s">
        <v>7</v>
      </c>
      <c r="AE326" s="59" t="s">
        <v>8</v>
      </c>
      <c r="AF326" s="43" t="s">
        <v>9</v>
      </c>
      <c r="AG326" s="43" t="s">
        <v>8</v>
      </c>
      <c r="AH326" s="43" t="s">
        <v>10</v>
      </c>
      <c r="AI326" s="43" t="s">
        <v>7</v>
      </c>
      <c r="AJ326" s="43" t="s">
        <v>8</v>
      </c>
      <c r="AK326" s="43" t="s">
        <v>7</v>
      </c>
      <c r="AL326" s="43" t="s">
        <v>9</v>
      </c>
      <c r="AM326" s="43" t="s">
        <v>10</v>
      </c>
      <c r="AN326" s="43" t="s">
        <v>7</v>
      </c>
      <c r="AO326" s="43" t="s">
        <v>8</v>
      </c>
      <c r="AP326" s="43" t="s">
        <v>8</v>
      </c>
      <c r="AQ326" s="43" t="s">
        <v>7</v>
      </c>
      <c r="AR326" s="43" t="s">
        <v>8</v>
      </c>
      <c r="AS326" s="43" t="s">
        <v>9</v>
      </c>
      <c r="AT326" s="43" t="s">
        <v>9</v>
      </c>
      <c r="AU326" s="43" t="s">
        <v>7</v>
      </c>
      <c r="AV326" s="43" t="s">
        <v>10</v>
      </c>
      <c r="AW326" s="43" t="s">
        <v>10</v>
      </c>
      <c r="AX326" s="43" t="s">
        <v>10</v>
      </c>
      <c r="AY326" s="43" t="s">
        <v>10</v>
      </c>
      <c r="AZ326" s="61" t="s">
        <v>8</v>
      </c>
      <c r="BA326" s="45" t="s">
        <v>10</v>
      </c>
      <c r="BB326" s="45" t="s">
        <v>7</v>
      </c>
      <c r="BC326" s="45" t="s">
        <v>7</v>
      </c>
      <c r="BD326" s="45" t="s">
        <v>8</v>
      </c>
      <c r="BE326" s="45" t="s">
        <v>10</v>
      </c>
      <c r="BF326" s="45" t="s">
        <v>9</v>
      </c>
      <c r="BG326" s="45" t="s">
        <v>9</v>
      </c>
      <c r="BH326" s="45" t="s">
        <v>7</v>
      </c>
      <c r="BI326" s="45" t="s">
        <v>8</v>
      </c>
      <c r="BJ326" s="45" t="s">
        <v>7</v>
      </c>
      <c r="BK326" s="45" t="s">
        <v>10</v>
      </c>
      <c r="BL326" s="45" t="s">
        <v>8</v>
      </c>
      <c r="BM326" s="45" t="s">
        <v>9</v>
      </c>
      <c r="BN326" s="45" t="s">
        <v>8</v>
      </c>
      <c r="BO326" s="45" t="s">
        <v>10</v>
      </c>
      <c r="BP326" s="45" t="s">
        <v>9</v>
      </c>
      <c r="BQ326" s="45" t="s">
        <v>10</v>
      </c>
      <c r="BR326" s="45" t="s">
        <v>7</v>
      </c>
      <c r="BS326" s="45" t="s">
        <v>10</v>
      </c>
      <c r="BT326" s="45" t="s">
        <v>8</v>
      </c>
      <c r="BU326" s="62" t="s">
        <v>8</v>
      </c>
      <c r="BV326" s="47" t="s">
        <v>9</v>
      </c>
      <c r="BW326" s="47" t="s">
        <v>9</v>
      </c>
      <c r="BX326" s="47" t="s">
        <v>7</v>
      </c>
      <c r="BY326" s="47" t="s">
        <v>8</v>
      </c>
      <c r="BZ326" s="47" t="s">
        <v>10</v>
      </c>
      <c r="CA326" s="47" t="s">
        <v>9</v>
      </c>
      <c r="CB326" s="47" t="s">
        <v>7</v>
      </c>
      <c r="CC326" s="47" t="s">
        <v>9</v>
      </c>
      <c r="CD326" s="47" t="s">
        <v>10</v>
      </c>
      <c r="CE326" s="47" t="s">
        <v>8</v>
      </c>
      <c r="CF326" s="47" t="s">
        <v>9</v>
      </c>
      <c r="CG326" s="47" t="s">
        <v>8</v>
      </c>
      <c r="CH326" s="47" t="s">
        <v>10</v>
      </c>
      <c r="CI326" s="47" t="s">
        <v>8</v>
      </c>
      <c r="CJ326" s="47" t="s">
        <v>7</v>
      </c>
      <c r="CK326" s="47" t="s">
        <v>7</v>
      </c>
      <c r="CL326" s="47" t="s">
        <v>10</v>
      </c>
      <c r="CM326" s="47" t="s">
        <v>8</v>
      </c>
      <c r="CN326" s="47" t="s">
        <v>9</v>
      </c>
      <c r="CO326" s="47" t="s">
        <v>10</v>
      </c>
      <c r="CP326" s="48" t="s">
        <v>8</v>
      </c>
      <c r="CQ326" s="2" t="s">
        <v>9</v>
      </c>
      <c r="CR326" s="2" t="s">
        <v>7</v>
      </c>
      <c r="CS326" s="2" t="s">
        <v>8</v>
      </c>
      <c r="CT326" s="2" t="s">
        <v>7</v>
      </c>
      <c r="CU326" s="2" t="s">
        <v>7</v>
      </c>
      <c r="CV326" s="2" t="s">
        <v>10</v>
      </c>
      <c r="CW326" s="2" t="s">
        <v>7</v>
      </c>
      <c r="CX326" s="2" t="s">
        <v>9</v>
      </c>
      <c r="CY326" s="2" t="s">
        <v>8</v>
      </c>
      <c r="CZ326" s="2" t="s">
        <v>10</v>
      </c>
      <c r="DA326" s="2" t="s">
        <v>9</v>
      </c>
      <c r="DB326" s="2" t="s">
        <v>7</v>
      </c>
      <c r="DC326" s="2" t="s">
        <v>10</v>
      </c>
      <c r="DD326" s="2" t="s">
        <v>9</v>
      </c>
      <c r="DE326" s="2" t="s">
        <v>8</v>
      </c>
      <c r="DF326" s="2" t="s">
        <v>7</v>
      </c>
      <c r="DG326" s="2" t="s">
        <v>10</v>
      </c>
      <c r="DH326" s="2" t="s">
        <v>8</v>
      </c>
      <c r="DI326" s="2" t="s">
        <v>10</v>
      </c>
      <c r="DJ326" s="2" t="s">
        <v>7</v>
      </c>
      <c r="DK326" s="63" t="s">
        <v>8</v>
      </c>
      <c r="DL326" s="51" t="s">
        <v>7</v>
      </c>
      <c r="DM326" s="51" t="s">
        <v>8</v>
      </c>
      <c r="DN326" s="51" t="s">
        <v>9</v>
      </c>
      <c r="DO326" s="51" t="s">
        <v>10</v>
      </c>
      <c r="DP326" s="51" t="s">
        <v>7</v>
      </c>
      <c r="DQ326" s="51" t="s">
        <v>10</v>
      </c>
      <c r="DR326" s="51" t="s">
        <v>7</v>
      </c>
      <c r="DS326" s="51" t="s">
        <v>8</v>
      </c>
      <c r="DT326" s="51" t="s">
        <v>9</v>
      </c>
      <c r="DU326" s="51" t="s">
        <v>7</v>
      </c>
      <c r="DV326" s="51" t="s">
        <v>10</v>
      </c>
      <c r="DW326" s="51" t="s">
        <v>8</v>
      </c>
      <c r="DX326" s="51" t="s">
        <v>9</v>
      </c>
      <c r="DY326" s="51" t="s">
        <v>8</v>
      </c>
      <c r="DZ326" s="51" t="s">
        <v>9</v>
      </c>
      <c r="EA326" s="51" t="s">
        <v>7</v>
      </c>
      <c r="EB326" s="51" t="s">
        <v>10</v>
      </c>
      <c r="EC326" s="51" t="s">
        <v>10</v>
      </c>
      <c r="ED326" s="51" t="s">
        <v>9</v>
      </c>
      <c r="EE326" s="51" t="s">
        <v>8</v>
      </c>
    </row>
    <row r="327" spans="1:135" ht="18.75" customHeight="1" x14ac:dyDescent="0.2">
      <c r="A327" s="52">
        <v>329</v>
      </c>
      <c r="B327" s="53" t="s">
        <v>33</v>
      </c>
      <c r="C327" s="52" t="s">
        <v>36</v>
      </c>
      <c r="D327" s="52">
        <v>294</v>
      </c>
      <c r="E327" s="53" t="s">
        <v>479</v>
      </c>
      <c r="F327" s="53"/>
      <c r="G327" s="52">
        <v>69.732200000000006</v>
      </c>
      <c r="H327" s="52">
        <v>72.337199999999996</v>
      </c>
      <c r="I327" s="52">
        <v>72.337199999999996</v>
      </c>
      <c r="J327" s="57" t="s">
        <v>8</v>
      </c>
      <c r="K327" s="3" t="s">
        <v>8</v>
      </c>
      <c r="L327" s="3" t="s">
        <v>9</v>
      </c>
      <c r="M327" s="3" t="s">
        <v>10</v>
      </c>
      <c r="N327" s="3" t="s">
        <v>10</v>
      </c>
      <c r="O327" s="3" t="s">
        <v>9</v>
      </c>
      <c r="P327" s="3" t="s">
        <v>8</v>
      </c>
      <c r="Q327" s="3" t="s">
        <v>7</v>
      </c>
      <c r="R327" s="3" t="s">
        <v>10</v>
      </c>
      <c r="S327" s="3" t="s">
        <v>10</v>
      </c>
      <c r="T327" s="3" t="s">
        <v>9</v>
      </c>
      <c r="U327" s="3" t="s">
        <v>7</v>
      </c>
      <c r="V327" s="3" t="s">
        <v>10</v>
      </c>
      <c r="W327" s="3" t="s">
        <v>10</v>
      </c>
      <c r="X327" s="3" t="s">
        <v>9</v>
      </c>
      <c r="Y327" s="3" t="s">
        <v>7</v>
      </c>
      <c r="Z327" s="3" t="s">
        <v>8</v>
      </c>
      <c r="AA327" s="3" t="s">
        <v>10</v>
      </c>
      <c r="AB327" s="3" t="s">
        <v>7</v>
      </c>
      <c r="AC327" s="3" t="s">
        <v>9</v>
      </c>
      <c r="AD327" s="3" t="s">
        <v>7</v>
      </c>
      <c r="AE327" s="59" t="s">
        <v>8</v>
      </c>
      <c r="AF327" s="43" t="s">
        <v>8</v>
      </c>
      <c r="AG327" s="43" t="s">
        <v>10</v>
      </c>
      <c r="AH327" s="43" t="s">
        <v>9</v>
      </c>
      <c r="AI327" s="43" t="s">
        <v>7</v>
      </c>
      <c r="AJ327" s="43" t="s">
        <v>7</v>
      </c>
      <c r="AK327" s="43" t="s">
        <v>9</v>
      </c>
      <c r="AL327" s="43" t="s">
        <v>9</v>
      </c>
      <c r="AM327" s="43" t="s">
        <v>7</v>
      </c>
      <c r="AN327" s="43" t="s">
        <v>9</v>
      </c>
      <c r="AO327" s="43" t="s">
        <v>8</v>
      </c>
      <c r="AP327" s="43" t="s">
        <v>8</v>
      </c>
      <c r="AQ327" s="43" t="s">
        <v>9</v>
      </c>
      <c r="AR327" s="43" t="s">
        <v>8</v>
      </c>
      <c r="AS327" s="43" t="s">
        <v>9</v>
      </c>
      <c r="AT327" s="43" t="s">
        <v>7</v>
      </c>
      <c r="AU327" s="43" t="s">
        <v>10</v>
      </c>
      <c r="AV327" s="43" t="s">
        <v>8</v>
      </c>
      <c r="AW327" s="43" t="s">
        <v>9</v>
      </c>
      <c r="AX327" s="43" t="s">
        <v>9</v>
      </c>
      <c r="AY327" s="43" t="s">
        <v>8</v>
      </c>
      <c r="AZ327" s="61" t="s">
        <v>8</v>
      </c>
      <c r="BA327" s="45" t="s">
        <v>7</v>
      </c>
      <c r="BB327" s="45" t="s">
        <v>7</v>
      </c>
      <c r="BC327" s="45" t="s">
        <v>9</v>
      </c>
      <c r="BD327" s="45" t="s">
        <v>8</v>
      </c>
      <c r="BE327" s="45" t="s">
        <v>7</v>
      </c>
      <c r="BF327" s="45" t="s">
        <v>8</v>
      </c>
      <c r="BG327" s="45" t="s">
        <v>10</v>
      </c>
      <c r="BH327" s="45" t="s">
        <v>10</v>
      </c>
      <c r="BI327" s="45" t="s">
        <v>8</v>
      </c>
      <c r="BJ327" s="45" t="s">
        <v>10</v>
      </c>
      <c r="BK327" s="45" t="s">
        <v>8</v>
      </c>
      <c r="BL327" s="45" t="s">
        <v>8</v>
      </c>
      <c r="BM327" s="45" t="s">
        <v>9</v>
      </c>
      <c r="BN327" s="45" t="s">
        <v>7</v>
      </c>
      <c r="BO327" s="45" t="s">
        <v>7</v>
      </c>
      <c r="BP327" s="45" t="s">
        <v>10</v>
      </c>
      <c r="BQ327" s="45" t="s">
        <v>9</v>
      </c>
      <c r="BR327" s="45" t="s">
        <v>9</v>
      </c>
      <c r="BS327" s="45" t="s">
        <v>10</v>
      </c>
      <c r="BT327" s="45" t="s">
        <v>9</v>
      </c>
      <c r="BU327" s="62" t="s">
        <v>8</v>
      </c>
      <c r="BV327" s="47" t="s">
        <v>7</v>
      </c>
      <c r="BW327" s="47" t="s">
        <v>7</v>
      </c>
      <c r="BX327" s="47" t="s">
        <v>8</v>
      </c>
      <c r="BY327" s="47" t="s">
        <v>8</v>
      </c>
      <c r="BZ327" s="47" t="s">
        <v>10</v>
      </c>
      <c r="CA327" s="47" t="s">
        <v>10</v>
      </c>
      <c r="CB327" s="47" t="s">
        <v>7</v>
      </c>
      <c r="CC327" s="47" t="s">
        <v>9</v>
      </c>
      <c r="CD327" s="47" t="s">
        <v>9</v>
      </c>
      <c r="CE327" s="47" t="s">
        <v>8</v>
      </c>
      <c r="CF327" s="47" t="s">
        <v>10</v>
      </c>
      <c r="CG327" s="47" t="s">
        <v>8</v>
      </c>
      <c r="CH327" s="47" t="s">
        <v>7</v>
      </c>
      <c r="CI327" s="47" t="s">
        <v>7</v>
      </c>
      <c r="CJ327" s="47" t="s">
        <v>9</v>
      </c>
      <c r="CK327" s="47" t="s">
        <v>8</v>
      </c>
      <c r="CL327" s="47" t="s">
        <v>10</v>
      </c>
      <c r="CM327" s="47" t="s">
        <v>10</v>
      </c>
      <c r="CN327" s="47" t="s">
        <v>10</v>
      </c>
      <c r="CO327" s="47" t="s">
        <v>7</v>
      </c>
      <c r="CP327" s="48" t="s">
        <v>8</v>
      </c>
      <c r="CQ327" s="2" t="s">
        <v>10</v>
      </c>
      <c r="CR327" s="2" t="s">
        <v>10</v>
      </c>
      <c r="CS327" s="2" t="s">
        <v>7</v>
      </c>
      <c r="CT327" s="2" t="s">
        <v>10</v>
      </c>
      <c r="CU327" s="2" t="s">
        <v>9</v>
      </c>
      <c r="CV327" s="2" t="s">
        <v>8</v>
      </c>
      <c r="CW327" s="2" t="s">
        <v>7</v>
      </c>
      <c r="CX327" s="2" t="s">
        <v>10</v>
      </c>
      <c r="CY327" s="2" t="s">
        <v>8</v>
      </c>
      <c r="CZ327" s="2" t="s">
        <v>9</v>
      </c>
      <c r="DA327" s="2" t="s">
        <v>7</v>
      </c>
      <c r="DB327" s="2" t="s">
        <v>10</v>
      </c>
      <c r="DC327" s="2" t="s">
        <v>7</v>
      </c>
      <c r="DD327" s="2" t="s">
        <v>9</v>
      </c>
      <c r="DE327" s="2" t="s">
        <v>7</v>
      </c>
      <c r="DF327" s="2" t="s">
        <v>9</v>
      </c>
      <c r="DG327" s="2" t="s">
        <v>10</v>
      </c>
      <c r="DH327" s="2" t="s">
        <v>8</v>
      </c>
      <c r="DI327" s="2" t="s">
        <v>7</v>
      </c>
      <c r="DJ327" s="2" t="s">
        <v>10</v>
      </c>
      <c r="DK327" s="63" t="s">
        <v>8</v>
      </c>
      <c r="DL327" s="51" t="s">
        <v>7</v>
      </c>
      <c r="DM327" s="51" t="s">
        <v>8</v>
      </c>
      <c r="DN327" s="51" t="s">
        <v>9</v>
      </c>
      <c r="DO327" s="51" t="s">
        <v>10</v>
      </c>
      <c r="DP327" s="51" t="s">
        <v>7</v>
      </c>
      <c r="DQ327" s="51" t="s">
        <v>10</v>
      </c>
      <c r="DR327" s="51" t="s">
        <v>7</v>
      </c>
      <c r="DS327" s="51" t="s">
        <v>8</v>
      </c>
      <c r="DT327" s="51" t="s">
        <v>9</v>
      </c>
      <c r="DU327" s="51" t="s">
        <v>7</v>
      </c>
      <c r="DV327" s="51" t="s">
        <v>10</v>
      </c>
      <c r="DW327" s="51" t="s">
        <v>8</v>
      </c>
      <c r="DX327" s="51" t="s">
        <v>7</v>
      </c>
      <c r="DY327" s="51" t="s">
        <v>7</v>
      </c>
      <c r="DZ327" s="51" t="s">
        <v>9</v>
      </c>
      <c r="EA327" s="51" t="s">
        <v>7</v>
      </c>
      <c r="EB327" s="51" t="s">
        <v>10</v>
      </c>
      <c r="EC327" s="51" t="s">
        <v>10</v>
      </c>
      <c r="ED327" s="51" t="s">
        <v>8</v>
      </c>
      <c r="EE327" s="51" t="s">
        <v>7</v>
      </c>
    </row>
    <row r="328" spans="1:135" ht="18.75" customHeight="1" x14ac:dyDescent="0.2">
      <c r="A328" s="52">
        <v>330</v>
      </c>
      <c r="B328" s="53" t="s">
        <v>33</v>
      </c>
      <c r="C328" s="52" t="s">
        <v>36</v>
      </c>
      <c r="D328" s="52">
        <v>337</v>
      </c>
      <c r="E328" s="53" t="s">
        <v>480</v>
      </c>
      <c r="F328" s="53"/>
      <c r="G328" s="52">
        <v>76.325800000000001</v>
      </c>
      <c r="H328" s="52">
        <v>87.174800000000005</v>
      </c>
      <c r="I328" s="52">
        <v>87.174800000000005</v>
      </c>
      <c r="J328" s="57" t="s">
        <v>8</v>
      </c>
      <c r="K328" s="3" t="s">
        <v>8</v>
      </c>
      <c r="L328" s="3" t="s">
        <v>10</v>
      </c>
      <c r="M328" s="3" t="s">
        <v>7</v>
      </c>
      <c r="N328" s="3" t="s">
        <v>9</v>
      </c>
      <c r="O328" s="3" t="s">
        <v>8</v>
      </c>
      <c r="P328" s="3" t="s">
        <v>8</v>
      </c>
      <c r="Q328" s="3" t="s">
        <v>7</v>
      </c>
      <c r="R328" s="3" t="s">
        <v>9</v>
      </c>
      <c r="S328" s="3" t="s">
        <v>10</v>
      </c>
      <c r="T328" s="3" t="s">
        <v>10</v>
      </c>
      <c r="U328" s="3" t="s">
        <v>8</v>
      </c>
      <c r="V328" s="3" t="s">
        <v>8</v>
      </c>
      <c r="W328" s="3" t="s">
        <v>7</v>
      </c>
      <c r="X328" s="3" t="s">
        <v>10</v>
      </c>
      <c r="Y328" s="3" t="s">
        <v>7</v>
      </c>
      <c r="Z328" s="3" t="s">
        <v>9</v>
      </c>
      <c r="AA328" s="3" t="s">
        <v>8</v>
      </c>
      <c r="AB328" s="3" t="s">
        <v>8</v>
      </c>
      <c r="AC328" s="3" t="s">
        <v>7</v>
      </c>
      <c r="AD328" s="3" t="s">
        <v>7</v>
      </c>
      <c r="AE328" s="59" t="s">
        <v>8</v>
      </c>
      <c r="AF328" s="43" t="s">
        <v>9</v>
      </c>
      <c r="AG328" s="43" t="s">
        <v>8</v>
      </c>
      <c r="AH328" s="43" t="s">
        <v>10</v>
      </c>
      <c r="AI328" s="43" t="s">
        <v>9</v>
      </c>
      <c r="AJ328" s="43" t="s">
        <v>8</v>
      </c>
      <c r="AK328" s="43" t="s">
        <v>7</v>
      </c>
      <c r="AL328" s="43" t="s">
        <v>10</v>
      </c>
      <c r="AM328" s="43" t="s">
        <v>9</v>
      </c>
      <c r="AN328" s="43" t="s">
        <v>7</v>
      </c>
      <c r="AO328" s="43" t="s">
        <v>7</v>
      </c>
      <c r="AP328" s="43" t="s">
        <v>10</v>
      </c>
      <c r="AQ328" s="43" t="s">
        <v>8</v>
      </c>
      <c r="AR328" s="43" t="s">
        <v>7</v>
      </c>
      <c r="AS328" s="43" t="s">
        <v>8</v>
      </c>
      <c r="AT328" s="43" t="s">
        <v>9</v>
      </c>
      <c r="AU328" s="43" t="s">
        <v>10</v>
      </c>
      <c r="AV328" s="43" t="s">
        <v>7</v>
      </c>
      <c r="AW328" s="43" t="s">
        <v>9</v>
      </c>
      <c r="AX328" s="43" t="s">
        <v>9</v>
      </c>
      <c r="AY328" s="43" t="s">
        <v>9</v>
      </c>
      <c r="AZ328" s="61" t="s">
        <v>8</v>
      </c>
      <c r="BA328" s="45" t="s">
        <v>10</v>
      </c>
      <c r="BB328" s="45" t="s">
        <v>10</v>
      </c>
      <c r="BC328" s="45" t="s">
        <v>7</v>
      </c>
      <c r="BD328" s="45" t="s">
        <v>8</v>
      </c>
      <c r="BE328" s="45" t="s">
        <v>9</v>
      </c>
      <c r="BF328" s="45" t="s">
        <v>10</v>
      </c>
      <c r="BG328" s="45" t="s">
        <v>9</v>
      </c>
      <c r="BH328" s="45" t="s">
        <v>10</v>
      </c>
      <c r="BI328" s="45" t="s">
        <v>9</v>
      </c>
      <c r="BJ328" s="45" t="s">
        <v>7</v>
      </c>
      <c r="BK328" s="45" t="s">
        <v>8</v>
      </c>
      <c r="BL328" s="45" t="s">
        <v>9</v>
      </c>
      <c r="BM328" s="45" t="s">
        <v>9</v>
      </c>
      <c r="BN328" s="45" t="s">
        <v>9</v>
      </c>
      <c r="BO328" s="45" t="s">
        <v>8</v>
      </c>
      <c r="BP328" s="45" t="s">
        <v>7</v>
      </c>
      <c r="BQ328" s="45" t="s">
        <v>10</v>
      </c>
      <c r="BR328" s="45" t="s">
        <v>7</v>
      </c>
      <c r="BS328" s="45" t="s">
        <v>7</v>
      </c>
      <c r="BT328" s="45" t="s">
        <v>8</v>
      </c>
      <c r="BU328" s="62" t="s">
        <v>8</v>
      </c>
      <c r="BV328" s="47" t="s">
        <v>9</v>
      </c>
      <c r="BW328" s="47" t="s">
        <v>9</v>
      </c>
      <c r="BX328" s="47" t="s">
        <v>7</v>
      </c>
      <c r="BY328" s="47" t="s">
        <v>8</v>
      </c>
      <c r="BZ328" s="47" t="s">
        <v>10</v>
      </c>
      <c r="CA328" s="47" t="s">
        <v>9</v>
      </c>
      <c r="CB328" s="47" t="s">
        <v>7</v>
      </c>
      <c r="CC328" s="47" t="s">
        <v>9</v>
      </c>
      <c r="CD328" s="47" t="s">
        <v>10</v>
      </c>
      <c r="CE328" s="47" t="s">
        <v>10</v>
      </c>
      <c r="CF328" s="47" t="s">
        <v>9</v>
      </c>
      <c r="CG328" s="47" t="s">
        <v>7</v>
      </c>
      <c r="CH328" s="47" t="s">
        <v>8</v>
      </c>
      <c r="CI328" s="47" t="s">
        <v>8</v>
      </c>
      <c r="CJ328" s="47" t="s">
        <v>8</v>
      </c>
      <c r="CK328" s="47" t="s">
        <v>7</v>
      </c>
      <c r="CL328" s="47" t="s">
        <v>10</v>
      </c>
      <c r="CM328" s="47" t="s">
        <v>8</v>
      </c>
      <c r="CN328" s="47" t="s">
        <v>9</v>
      </c>
      <c r="CO328" s="47" t="s">
        <v>10</v>
      </c>
      <c r="CP328" s="48" t="s">
        <v>8</v>
      </c>
      <c r="CQ328" s="2" t="s">
        <v>8</v>
      </c>
      <c r="CR328" s="2" t="s">
        <v>8</v>
      </c>
      <c r="CS328" s="2" t="s">
        <v>9</v>
      </c>
      <c r="CT328" s="2" t="s">
        <v>10</v>
      </c>
      <c r="CU328" s="2" t="s">
        <v>10</v>
      </c>
      <c r="CV328" s="2" t="s">
        <v>8</v>
      </c>
      <c r="CW328" s="2" t="s">
        <v>7</v>
      </c>
      <c r="CX328" s="2" t="s">
        <v>9</v>
      </c>
      <c r="CY328" s="2" t="s">
        <v>8</v>
      </c>
      <c r="CZ328" s="2" t="s">
        <v>10</v>
      </c>
      <c r="DA328" s="2" t="s">
        <v>9</v>
      </c>
      <c r="DB328" s="2" t="s">
        <v>8</v>
      </c>
      <c r="DC328" s="2" t="s">
        <v>10</v>
      </c>
      <c r="DD328" s="2" t="s">
        <v>10</v>
      </c>
      <c r="DE328" s="2" t="s">
        <v>8</v>
      </c>
      <c r="DF328" s="2" t="s">
        <v>7</v>
      </c>
      <c r="DG328" s="2" t="s">
        <v>10</v>
      </c>
      <c r="DH328" s="2" t="s">
        <v>8</v>
      </c>
      <c r="DI328" s="2" t="s">
        <v>7</v>
      </c>
      <c r="DJ328" s="2" t="s">
        <v>7</v>
      </c>
      <c r="DK328" s="63" t="s">
        <v>8</v>
      </c>
      <c r="DL328" s="51" t="s">
        <v>7</v>
      </c>
      <c r="DM328" s="51" t="s">
        <v>8</v>
      </c>
      <c r="DN328" s="51" t="s">
        <v>9</v>
      </c>
      <c r="DO328" s="51" t="s">
        <v>10</v>
      </c>
      <c r="DP328" s="51" t="s">
        <v>7</v>
      </c>
      <c r="DQ328" s="51" t="s">
        <v>8</v>
      </c>
      <c r="DR328" s="51" t="s">
        <v>7</v>
      </c>
      <c r="DS328" s="51" t="s">
        <v>8</v>
      </c>
      <c r="DT328" s="51" t="s">
        <v>9</v>
      </c>
      <c r="DU328" s="51" t="s">
        <v>7</v>
      </c>
      <c r="DV328" s="51" t="s">
        <v>10</v>
      </c>
      <c r="DW328" s="51" t="s">
        <v>8</v>
      </c>
      <c r="DX328" s="51" t="s">
        <v>8</v>
      </c>
      <c r="DY328" s="51" t="s">
        <v>8</v>
      </c>
      <c r="DZ328" s="51" t="s">
        <v>9</v>
      </c>
      <c r="EA328" s="51" t="s">
        <v>7</v>
      </c>
      <c r="EB328" s="51" t="s">
        <v>10</v>
      </c>
      <c r="EC328" s="51" t="s">
        <v>10</v>
      </c>
      <c r="ED328" s="51" t="s">
        <v>10</v>
      </c>
      <c r="EE328" s="51" t="s">
        <v>8</v>
      </c>
    </row>
    <row r="329" spans="1:135" ht="18.75" customHeight="1" x14ac:dyDescent="0.2">
      <c r="A329" s="52">
        <v>331</v>
      </c>
      <c r="B329" s="53" t="s">
        <v>33</v>
      </c>
      <c r="C329" s="52" t="s">
        <v>36</v>
      </c>
      <c r="D329" s="52">
        <v>342</v>
      </c>
      <c r="E329" s="53" t="s">
        <v>481</v>
      </c>
      <c r="F329" s="53"/>
      <c r="G329" s="52">
        <v>78.513199999999998</v>
      </c>
      <c r="H329" s="52">
        <v>80.534300000000002</v>
      </c>
      <c r="I329" s="52">
        <v>80.534300000000002</v>
      </c>
      <c r="J329" s="57" t="s">
        <v>8</v>
      </c>
      <c r="K329" s="3" t="s">
        <v>8</v>
      </c>
      <c r="L329" s="3" t="s">
        <v>9</v>
      </c>
      <c r="M329" s="3" t="s">
        <v>10</v>
      </c>
      <c r="N329" s="3" t="s">
        <v>9</v>
      </c>
      <c r="O329" s="3" t="s">
        <v>8</v>
      </c>
      <c r="P329" s="3" t="s">
        <v>9</v>
      </c>
      <c r="Q329" s="3" t="s">
        <v>7</v>
      </c>
      <c r="R329" s="3" t="s">
        <v>10</v>
      </c>
      <c r="S329" s="3" t="s">
        <v>10</v>
      </c>
      <c r="T329" s="3" t="s">
        <v>7</v>
      </c>
      <c r="U329" s="3" t="s">
        <v>10</v>
      </c>
      <c r="V329" s="3" t="s">
        <v>9</v>
      </c>
      <c r="W329" s="3" t="s">
        <v>7</v>
      </c>
      <c r="X329" s="3" t="s">
        <v>8</v>
      </c>
      <c r="Y329" s="3" t="s">
        <v>7</v>
      </c>
      <c r="Z329" s="3" t="s">
        <v>9</v>
      </c>
      <c r="AA329" s="3" t="s">
        <v>10</v>
      </c>
      <c r="AB329" s="3" t="s">
        <v>8</v>
      </c>
      <c r="AC329" s="3" t="s">
        <v>7</v>
      </c>
      <c r="AD329" s="3" t="s">
        <v>7</v>
      </c>
      <c r="AE329" s="59" t="s">
        <v>8</v>
      </c>
      <c r="AF329" s="43" t="s">
        <v>9</v>
      </c>
      <c r="AG329" s="43" t="s">
        <v>10</v>
      </c>
      <c r="AH329" s="43" t="s">
        <v>9</v>
      </c>
      <c r="AI329" s="43" t="s">
        <v>9</v>
      </c>
      <c r="AJ329" s="43" t="s">
        <v>8</v>
      </c>
      <c r="AK329" s="43" t="s">
        <v>7</v>
      </c>
      <c r="AL329" s="43" t="s">
        <v>9</v>
      </c>
      <c r="AM329" s="43" t="s">
        <v>10</v>
      </c>
      <c r="AN329" s="43" t="s">
        <v>7</v>
      </c>
      <c r="AO329" s="43" t="s">
        <v>9</v>
      </c>
      <c r="AP329" s="43" t="s">
        <v>7</v>
      </c>
      <c r="AQ329" s="43" t="s">
        <v>8</v>
      </c>
      <c r="AR329" s="43" t="s">
        <v>7</v>
      </c>
      <c r="AS329" s="43" t="s">
        <v>10</v>
      </c>
      <c r="AT329" s="43" t="s">
        <v>7</v>
      </c>
      <c r="AU329" s="43" t="s">
        <v>9</v>
      </c>
      <c r="AV329" s="43" t="s">
        <v>8</v>
      </c>
      <c r="AW329" s="43" t="s">
        <v>10</v>
      </c>
      <c r="AX329" s="43" t="s">
        <v>10</v>
      </c>
      <c r="AY329" s="43" t="s">
        <v>8</v>
      </c>
      <c r="AZ329" s="61" t="s">
        <v>8</v>
      </c>
      <c r="BA329" s="45" t="s">
        <v>10</v>
      </c>
      <c r="BB329" s="45" t="s">
        <v>7</v>
      </c>
      <c r="BC329" s="45" t="s">
        <v>8</v>
      </c>
      <c r="BD329" s="45" t="s">
        <v>8</v>
      </c>
      <c r="BE329" s="45" t="s">
        <v>10</v>
      </c>
      <c r="BF329" s="45" t="s">
        <v>9</v>
      </c>
      <c r="BG329" s="45" t="s">
        <v>8</v>
      </c>
      <c r="BH329" s="45" t="s">
        <v>7</v>
      </c>
      <c r="BI329" s="45" t="s">
        <v>9</v>
      </c>
      <c r="BJ329" s="45" t="s">
        <v>7</v>
      </c>
      <c r="BK329" s="45" t="s">
        <v>10</v>
      </c>
      <c r="BL329" s="45" t="s">
        <v>8</v>
      </c>
      <c r="BM329" s="45" t="s">
        <v>9</v>
      </c>
      <c r="BN329" s="45" t="s">
        <v>8</v>
      </c>
      <c r="BO329" s="45" t="s">
        <v>10</v>
      </c>
      <c r="BP329" s="45" t="s">
        <v>10</v>
      </c>
      <c r="BQ329" s="45" t="s">
        <v>10</v>
      </c>
      <c r="BR329" s="45" t="s">
        <v>7</v>
      </c>
      <c r="BS329" s="45" t="s">
        <v>7</v>
      </c>
      <c r="BT329" s="45" t="s">
        <v>8</v>
      </c>
      <c r="BU329" s="62" t="s">
        <v>8</v>
      </c>
      <c r="BV329" s="47" t="s">
        <v>7</v>
      </c>
      <c r="BW329" s="47" t="s">
        <v>9</v>
      </c>
      <c r="BX329" s="47" t="s">
        <v>7</v>
      </c>
      <c r="BY329" s="47" t="s">
        <v>8</v>
      </c>
      <c r="BZ329" s="47" t="s">
        <v>10</v>
      </c>
      <c r="CA329" s="47" t="s">
        <v>8</v>
      </c>
      <c r="CB329" s="47" t="s">
        <v>7</v>
      </c>
      <c r="CC329" s="47" t="s">
        <v>7</v>
      </c>
      <c r="CD329" s="47" t="s">
        <v>10</v>
      </c>
      <c r="CE329" s="47" t="s">
        <v>8</v>
      </c>
      <c r="CF329" s="47" t="s">
        <v>9</v>
      </c>
      <c r="CG329" s="47" t="s">
        <v>7</v>
      </c>
      <c r="CH329" s="47" t="s">
        <v>10</v>
      </c>
      <c r="CI329" s="47" t="s">
        <v>8</v>
      </c>
      <c r="CJ329" s="47" t="s">
        <v>7</v>
      </c>
      <c r="CK329" s="47" t="s">
        <v>7</v>
      </c>
      <c r="CL329" s="47" t="s">
        <v>10</v>
      </c>
      <c r="CM329" s="47" t="s">
        <v>9</v>
      </c>
      <c r="CN329" s="47" t="s">
        <v>9</v>
      </c>
      <c r="CO329" s="47" t="s">
        <v>10</v>
      </c>
      <c r="CP329" s="48" t="s">
        <v>8</v>
      </c>
      <c r="CQ329" s="2" t="s">
        <v>7</v>
      </c>
      <c r="CR329" s="2" t="s">
        <v>8</v>
      </c>
      <c r="CS329" s="2" t="s">
        <v>8</v>
      </c>
      <c r="CT329" s="2" t="s">
        <v>7</v>
      </c>
      <c r="CU329" s="2" t="s">
        <v>7</v>
      </c>
      <c r="CV329" s="2" t="s">
        <v>8</v>
      </c>
      <c r="CW329" s="2" t="s">
        <v>7</v>
      </c>
      <c r="CX329" s="2" t="s">
        <v>9</v>
      </c>
      <c r="CY329" s="2" t="s">
        <v>8</v>
      </c>
      <c r="CZ329" s="2" t="s">
        <v>10</v>
      </c>
      <c r="DA329" s="2" t="s">
        <v>9</v>
      </c>
      <c r="DB329" s="2" t="s">
        <v>8</v>
      </c>
      <c r="DC329" s="2" t="s">
        <v>9</v>
      </c>
      <c r="DD329" s="2" t="s">
        <v>9</v>
      </c>
      <c r="DE329" s="2" t="s">
        <v>9</v>
      </c>
      <c r="DF329" s="2" t="s">
        <v>7</v>
      </c>
      <c r="DG329" s="2" t="s">
        <v>7</v>
      </c>
      <c r="DH329" s="2" t="s">
        <v>8</v>
      </c>
      <c r="DI329" s="2" t="s">
        <v>10</v>
      </c>
      <c r="DJ329" s="2" t="s">
        <v>7</v>
      </c>
      <c r="DK329" s="63" t="s">
        <v>8</v>
      </c>
      <c r="DL329" s="51" t="s">
        <v>7</v>
      </c>
      <c r="DM329" s="51" t="s">
        <v>8</v>
      </c>
      <c r="DN329" s="51" t="s">
        <v>9</v>
      </c>
      <c r="DO329" s="51" t="s">
        <v>10</v>
      </c>
      <c r="DP329" s="51" t="s">
        <v>7</v>
      </c>
      <c r="DQ329" s="51" t="s">
        <v>8</v>
      </c>
      <c r="DR329" s="51" t="s">
        <v>7</v>
      </c>
      <c r="DS329" s="51" t="s">
        <v>8</v>
      </c>
      <c r="DT329" s="51" t="s">
        <v>10</v>
      </c>
      <c r="DU329" s="51" t="s">
        <v>7</v>
      </c>
      <c r="DV329" s="51" t="s">
        <v>10</v>
      </c>
      <c r="DW329" s="51" t="s">
        <v>8</v>
      </c>
      <c r="DX329" s="51" t="s">
        <v>9</v>
      </c>
      <c r="DY329" s="51" t="s">
        <v>7</v>
      </c>
      <c r="DZ329" s="51" t="s">
        <v>9</v>
      </c>
      <c r="EA329" s="51" t="s">
        <v>7</v>
      </c>
      <c r="EB329" s="51" t="s">
        <v>9</v>
      </c>
      <c r="EC329" s="51" t="s">
        <v>10</v>
      </c>
      <c r="ED329" s="51" t="s">
        <v>9</v>
      </c>
      <c r="EE329" s="51" t="s">
        <v>8</v>
      </c>
    </row>
    <row r="330" spans="1:135" ht="18.75" customHeight="1" x14ac:dyDescent="0.2">
      <c r="A330" s="52">
        <v>332</v>
      </c>
      <c r="B330" s="53" t="s">
        <v>33</v>
      </c>
      <c r="C330" s="52" t="s">
        <v>36</v>
      </c>
      <c r="D330" s="52">
        <v>383</v>
      </c>
      <c r="E330" s="53" t="s">
        <v>482</v>
      </c>
      <c r="F330" s="53"/>
      <c r="G330" s="52">
        <v>84.3767</v>
      </c>
      <c r="H330" s="52">
        <v>92.517099999999999</v>
      </c>
      <c r="I330" s="52">
        <v>92.517099999999999</v>
      </c>
      <c r="J330" s="57" t="s">
        <v>8</v>
      </c>
      <c r="K330" s="3" t="s">
        <v>8</v>
      </c>
      <c r="L330" s="3" t="s">
        <v>9</v>
      </c>
      <c r="M330" s="3" t="s">
        <v>9</v>
      </c>
      <c r="N330" s="3" t="s">
        <v>10</v>
      </c>
      <c r="O330" s="3" t="s">
        <v>7</v>
      </c>
      <c r="P330" s="3" t="s">
        <v>8</v>
      </c>
      <c r="Q330" s="3" t="s">
        <v>7</v>
      </c>
      <c r="R330" s="3" t="s">
        <v>10</v>
      </c>
      <c r="S330" s="3" t="s">
        <v>10</v>
      </c>
      <c r="T330" s="3" t="s">
        <v>7</v>
      </c>
      <c r="U330" s="3" t="s">
        <v>10</v>
      </c>
      <c r="V330" s="3" t="s">
        <v>7</v>
      </c>
      <c r="W330" s="3" t="s">
        <v>7</v>
      </c>
      <c r="X330" s="3" t="s">
        <v>8</v>
      </c>
      <c r="Y330" s="3" t="s">
        <v>7</v>
      </c>
      <c r="Z330" s="3" t="s">
        <v>9</v>
      </c>
      <c r="AA330" s="3" t="s">
        <v>10</v>
      </c>
      <c r="AB330" s="3" t="s">
        <v>8</v>
      </c>
      <c r="AC330" s="3" t="s">
        <v>7</v>
      </c>
      <c r="AD330" s="3" t="s">
        <v>7</v>
      </c>
      <c r="AE330" s="59" t="s">
        <v>8</v>
      </c>
      <c r="AF330" s="43" t="s">
        <v>9</v>
      </c>
      <c r="AG330" s="43" t="s">
        <v>8</v>
      </c>
      <c r="AH330" s="43" t="s">
        <v>10</v>
      </c>
      <c r="AI330" s="43" t="s">
        <v>7</v>
      </c>
      <c r="AJ330" s="43" t="s">
        <v>8</v>
      </c>
      <c r="AK330" s="43" t="s">
        <v>7</v>
      </c>
      <c r="AL330" s="43" t="s">
        <v>9</v>
      </c>
      <c r="AM330" s="43" t="s">
        <v>10</v>
      </c>
      <c r="AN330" s="43" t="s">
        <v>7</v>
      </c>
      <c r="AO330" s="43" t="s">
        <v>10</v>
      </c>
      <c r="AP330" s="43" t="s">
        <v>7</v>
      </c>
      <c r="AQ330" s="43" t="s">
        <v>7</v>
      </c>
      <c r="AR330" s="43" t="s">
        <v>8</v>
      </c>
      <c r="AS330" s="43" t="s">
        <v>10</v>
      </c>
      <c r="AT330" s="43" t="s">
        <v>7</v>
      </c>
      <c r="AU330" s="43" t="s">
        <v>9</v>
      </c>
      <c r="AV330" s="43" t="s">
        <v>8</v>
      </c>
      <c r="AW330" s="43" t="s">
        <v>10</v>
      </c>
      <c r="AX330" s="43" t="s">
        <v>10</v>
      </c>
      <c r="AY330" s="43" t="s">
        <v>9</v>
      </c>
      <c r="AZ330" s="61" t="s">
        <v>8</v>
      </c>
      <c r="BA330" s="45" t="s">
        <v>10</v>
      </c>
      <c r="BB330" s="45" t="s">
        <v>7</v>
      </c>
      <c r="BC330" s="45" t="s">
        <v>7</v>
      </c>
      <c r="BD330" s="45" t="s">
        <v>8</v>
      </c>
      <c r="BE330" s="45" t="s">
        <v>10</v>
      </c>
      <c r="BF330" s="45" t="s">
        <v>9</v>
      </c>
      <c r="BG330" s="45" t="s">
        <v>7</v>
      </c>
      <c r="BH330" s="45" t="s">
        <v>7</v>
      </c>
      <c r="BI330" s="45" t="s">
        <v>9</v>
      </c>
      <c r="BJ330" s="45" t="s">
        <v>7</v>
      </c>
      <c r="BK330" s="45" t="s">
        <v>10</v>
      </c>
      <c r="BL330" s="45" t="s">
        <v>8</v>
      </c>
      <c r="BM330" s="45" t="s">
        <v>9</v>
      </c>
      <c r="BN330" s="45" t="s">
        <v>8</v>
      </c>
      <c r="BO330" s="45" t="s">
        <v>10</v>
      </c>
      <c r="BP330" s="45" t="s">
        <v>9</v>
      </c>
      <c r="BQ330" s="45" t="s">
        <v>10</v>
      </c>
      <c r="BR330" s="45" t="s">
        <v>7</v>
      </c>
      <c r="BS330" s="45" t="s">
        <v>7</v>
      </c>
      <c r="BT330" s="45" t="s">
        <v>9</v>
      </c>
      <c r="BU330" s="62" t="s">
        <v>8</v>
      </c>
      <c r="BV330" s="47" t="s">
        <v>9</v>
      </c>
      <c r="BW330" s="47" t="s">
        <v>9</v>
      </c>
      <c r="BX330" s="47" t="s">
        <v>7</v>
      </c>
      <c r="BY330" s="47" t="s">
        <v>8</v>
      </c>
      <c r="BZ330" s="47" t="s">
        <v>10</v>
      </c>
      <c r="CA330" s="47" t="s">
        <v>9</v>
      </c>
      <c r="CB330" s="47" t="s">
        <v>7</v>
      </c>
      <c r="CC330" s="47" t="s">
        <v>9</v>
      </c>
      <c r="CD330" s="47" t="s">
        <v>10</v>
      </c>
      <c r="CE330" s="47" t="s">
        <v>8</v>
      </c>
      <c r="CF330" s="47" t="s">
        <v>9</v>
      </c>
      <c r="CG330" s="47" t="s">
        <v>8</v>
      </c>
      <c r="CH330" s="47" t="s">
        <v>10</v>
      </c>
      <c r="CI330" s="47" t="s">
        <v>8</v>
      </c>
      <c r="CJ330" s="47" t="s">
        <v>7</v>
      </c>
      <c r="CK330" s="47" t="s">
        <v>7</v>
      </c>
      <c r="CL330" s="47" t="s">
        <v>10</v>
      </c>
      <c r="CM330" s="47" t="s">
        <v>8</v>
      </c>
      <c r="CN330" s="47" t="s">
        <v>9</v>
      </c>
      <c r="CO330" s="47" t="s">
        <v>10</v>
      </c>
      <c r="CP330" s="48" t="s">
        <v>8</v>
      </c>
      <c r="CQ330" s="2" t="s">
        <v>7</v>
      </c>
      <c r="CR330" s="2" t="s">
        <v>9</v>
      </c>
      <c r="CS330" s="2" t="s">
        <v>8</v>
      </c>
      <c r="CT330" s="2" t="s">
        <v>10</v>
      </c>
      <c r="CU330" s="2" t="s">
        <v>7</v>
      </c>
      <c r="CV330" s="2" t="s">
        <v>9</v>
      </c>
      <c r="CW330" s="2" t="s">
        <v>7</v>
      </c>
      <c r="CX330" s="2" t="s">
        <v>9</v>
      </c>
      <c r="CY330" s="2" t="s">
        <v>8</v>
      </c>
      <c r="CZ330" s="2" t="s">
        <v>10</v>
      </c>
      <c r="DA330" s="2" t="s">
        <v>9</v>
      </c>
      <c r="DB330" s="2" t="s">
        <v>7</v>
      </c>
      <c r="DC330" s="2" t="s">
        <v>10</v>
      </c>
      <c r="DD330" s="2" t="s">
        <v>9</v>
      </c>
      <c r="DE330" s="2" t="s">
        <v>8</v>
      </c>
      <c r="DF330" s="2" t="s">
        <v>7</v>
      </c>
      <c r="DG330" s="2" t="s">
        <v>10</v>
      </c>
      <c r="DH330" s="2" t="s">
        <v>8</v>
      </c>
      <c r="DI330" s="2" t="s">
        <v>10</v>
      </c>
      <c r="DJ330" s="2" t="s">
        <v>7</v>
      </c>
      <c r="DK330" s="63" t="s">
        <v>8</v>
      </c>
      <c r="DL330" s="51" t="s">
        <v>7</v>
      </c>
      <c r="DM330" s="51" t="s">
        <v>8</v>
      </c>
      <c r="DN330" s="51" t="s">
        <v>9</v>
      </c>
      <c r="DO330" s="51" t="s">
        <v>10</v>
      </c>
      <c r="DP330" s="51" t="s">
        <v>7</v>
      </c>
      <c r="DQ330" s="51" t="s">
        <v>10</v>
      </c>
      <c r="DR330" s="51" t="s">
        <v>7</v>
      </c>
      <c r="DS330" s="51" t="s">
        <v>8</v>
      </c>
      <c r="DT330" s="51" t="s">
        <v>9</v>
      </c>
      <c r="DU330" s="51" t="s">
        <v>7</v>
      </c>
      <c r="DV330" s="51" t="s">
        <v>10</v>
      </c>
      <c r="DW330" s="51" t="s">
        <v>8</v>
      </c>
      <c r="DX330" s="51" t="s">
        <v>9</v>
      </c>
      <c r="DY330" s="51" t="s">
        <v>7</v>
      </c>
      <c r="DZ330" s="51" t="s">
        <v>9</v>
      </c>
      <c r="EA330" s="51" t="s">
        <v>7</v>
      </c>
      <c r="EB330" s="51" t="s">
        <v>10</v>
      </c>
      <c r="EC330" s="51" t="s">
        <v>10</v>
      </c>
      <c r="ED330" s="51" t="s">
        <v>8</v>
      </c>
      <c r="EE330" s="51" t="s">
        <v>8</v>
      </c>
    </row>
    <row r="331" spans="1:135" ht="18.75" customHeight="1" x14ac:dyDescent="0.2">
      <c r="A331" s="52">
        <v>333</v>
      </c>
      <c r="B331" s="53" t="s">
        <v>33</v>
      </c>
      <c r="C331" s="52" t="s">
        <v>36</v>
      </c>
      <c r="D331" s="52">
        <v>388</v>
      </c>
      <c r="E331" s="53" t="s">
        <v>483</v>
      </c>
      <c r="F331" s="53"/>
      <c r="G331" s="52">
        <v>83.615700000000004</v>
      </c>
      <c r="H331" s="52">
        <v>87.665999999999997</v>
      </c>
      <c r="I331" s="52">
        <v>87.665999999999997</v>
      </c>
      <c r="J331" s="57" t="s">
        <v>8</v>
      </c>
      <c r="K331" s="3" t="s">
        <v>8</v>
      </c>
      <c r="L331" s="3" t="s">
        <v>9</v>
      </c>
      <c r="M331" s="3" t="s">
        <v>8</v>
      </c>
      <c r="N331" s="3" t="s">
        <v>10</v>
      </c>
      <c r="O331" s="3" t="s">
        <v>7</v>
      </c>
      <c r="P331" s="3" t="s">
        <v>8</v>
      </c>
      <c r="Q331" s="3" t="s">
        <v>7</v>
      </c>
      <c r="R331" s="3" t="s">
        <v>10</v>
      </c>
      <c r="S331" s="3" t="s">
        <v>10</v>
      </c>
      <c r="T331" s="3" t="s">
        <v>7</v>
      </c>
      <c r="U331" s="3" t="s">
        <v>10</v>
      </c>
      <c r="V331" s="3" t="s">
        <v>8</v>
      </c>
      <c r="W331" s="3" t="s">
        <v>7</v>
      </c>
      <c r="X331" s="3" t="s">
        <v>8</v>
      </c>
      <c r="Y331" s="3" t="s">
        <v>7</v>
      </c>
      <c r="Z331" s="3" t="s">
        <v>9</v>
      </c>
      <c r="AA331" s="3" t="s">
        <v>10</v>
      </c>
      <c r="AB331" s="3" t="s">
        <v>8</v>
      </c>
      <c r="AC331" s="3" t="s">
        <v>10</v>
      </c>
      <c r="AD331" s="3" t="s">
        <v>7</v>
      </c>
      <c r="AE331" s="59" t="s">
        <v>8</v>
      </c>
      <c r="AF331" s="43" t="s">
        <v>9</v>
      </c>
      <c r="AG331" s="43" t="s">
        <v>8</v>
      </c>
      <c r="AH331" s="43" t="s">
        <v>10</v>
      </c>
      <c r="AI331" s="43" t="s">
        <v>7</v>
      </c>
      <c r="AJ331" s="43" t="s">
        <v>8</v>
      </c>
      <c r="AK331" s="43" t="s">
        <v>10</v>
      </c>
      <c r="AL331" s="43" t="s">
        <v>9</v>
      </c>
      <c r="AM331" s="43" t="s">
        <v>9</v>
      </c>
      <c r="AN331" s="43" t="s">
        <v>7</v>
      </c>
      <c r="AO331" s="43" t="s">
        <v>9</v>
      </c>
      <c r="AP331" s="43" t="s">
        <v>10</v>
      </c>
      <c r="AQ331" s="43" t="s">
        <v>7</v>
      </c>
      <c r="AR331" s="43" t="s">
        <v>8</v>
      </c>
      <c r="AS331" s="43" t="s">
        <v>9</v>
      </c>
      <c r="AT331" s="43" t="s">
        <v>7</v>
      </c>
      <c r="AU331" s="43" t="s">
        <v>9</v>
      </c>
      <c r="AV331" s="43" t="s">
        <v>8</v>
      </c>
      <c r="AW331" s="43" t="s">
        <v>10</v>
      </c>
      <c r="AX331" s="43" t="s">
        <v>9</v>
      </c>
      <c r="AY331" s="43" t="s">
        <v>10</v>
      </c>
      <c r="AZ331" s="61" t="s">
        <v>8</v>
      </c>
      <c r="BA331" s="45" t="s">
        <v>10</v>
      </c>
      <c r="BB331" s="45" t="s">
        <v>7</v>
      </c>
      <c r="BC331" s="45" t="s">
        <v>7</v>
      </c>
      <c r="BD331" s="45" t="s">
        <v>8</v>
      </c>
      <c r="BE331" s="45" t="s">
        <v>10</v>
      </c>
      <c r="BF331" s="45" t="s">
        <v>10</v>
      </c>
      <c r="BG331" s="45" t="s">
        <v>8</v>
      </c>
      <c r="BH331" s="45" t="s">
        <v>7</v>
      </c>
      <c r="BI331" s="45" t="s">
        <v>9</v>
      </c>
      <c r="BJ331" s="45" t="s">
        <v>10</v>
      </c>
      <c r="BK331" s="45" t="s">
        <v>8</v>
      </c>
      <c r="BL331" s="45" t="s">
        <v>8</v>
      </c>
      <c r="BM331" s="45" t="s">
        <v>9</v>
      </c>
      <c r="BN331" s="45" t="s">
        <v>8</v>
      </c>
      <c r="BO331" s="45" t="s">
        <v>10</v>
      </c>
      <c r="BP331" s="45" t="s">
        <v>10</v>
      </c>
      <c r="BQ331" s="45" t="s">
        <v>10</v>
      </c>
      <c r="BR331" s="45" t="s">
        <v>7</v>
      </c>
      <c r="BS331" s="45" t="s">
        <v>7</v>
      </c>
      <c r="BT331" s="45" t="s">
        <v>9</v>
      </c>
      <c r="BU331" s="62" t="s">
        <v>8</v>
      </c>
      <c r="BV331" s="47" t="s">
        <v>9</v>
      </c>
      <c r="BW331" s="47" t="s">
        <v>9</v>
      </c>
      <c r="BX331" s="47" t="s">
        <v>7</v>
      </c>
      <c r="BY331" s="47" t="s">
        <v>8</v>
      </c>
      <c r="BZ331" s="47" t="s">
        <v>10</v>
      </c>
      <c r="CA331" s="47" t="s">
        <v>9</v>
      </c>
      <c r="CB331" s="47" t="s">
        <v>7</v>
      </c>
      <c r="CC331" s="47" t="s">
        <v>9</v>
      </c>
      <c r="CD331" s="47" t="s">
        <v>10</v>
      </c>
      <c r="CE331" s="47" t="s">
        <v>8</v>
      </c>
      <c r="CF331" s="47" t="s">
        <v>9</v>
      </c>
      <c r="CG331" s="47" t="s">
        <v>8</v>
      </c>
      <c r="CH331" s="47" t="s">
        <v>10</v>
      </c>
      <c r="CI331" s="47" t="s">
        <v>8</v>
      </c>
      <c r="CJ331" s="47" t="s">
        <v>7</v>
      </c>
      <c r="CK331" s="47" t="s">
        <v>7</v>
      </c>
      <c r="CL331" s="47" t="s">
        <v>10</v>
      </c>
      <c r="CM331" s="47" t="s">
        <v>8</v>
      </c>
      <c r="CN331" s="47" t="s">
        <v>9</v>
      </c>
      <c r="CO331" s="47" t="s">
        <v>10</v>
      </c>
      <c r="CP331" s="48" t="s">
        <v>8</v>
      </c>
      <c r="CQ331" s="2" t="s">
        <v>7</v>
      </c>
      <c r="CR331" s="2" t="s">
        <v>9</v>
      </c>
      <c r="CS331" s="2" t="s">
        <v>8</v>
      </c>
      <c r="CT331" s="2" t="s">
        <v>10</v>
      </c>
      <c r="CU331" s="2" t="s">
        <v>9</v>
      </c>
      <c r="CV331" s="2" t="s">
        <v>10</v>
      </c>
      <c r="CW331" s="2" t="s">
        <v>7</v>
      </c>
      <c r="CX331" s="2" t="s">
        <v>9</v>
      </c>
      <c r="CY331" s="2" t="s">
        <v>8</v>
      </c>
      <c r="CZ331" s="2" t="s">
        <v>10</v>
      </c>
      <c r="DA331" s="2" t="s">
        <v>9</v>
      </c>
      <c r="DB331" s="2" t="s">
        <v>7</v>
      </c>
      <c r="DC331" s="2" t="s">
        <v>10</v>
      </c>
      <c r="DD331" s="2" t="s">
        <v>9</v>
      </c>
      <c r="DE331" s="2" t="s">
        <v>8</v>
      </c>
      <c r="DF331" s="2" t="s">
        <v>7</v>
      </c>
      <c r="DG331" s="2" t="s">
        <v>10</v>
      </c>
      <c r="DH331" s="2" t="s">
        <v>8</v>
      </c>
      <c r="DI331" s="2" t="s">
        <v>10</v>
      </c>
      <c r="DJ331" s="2" t="s">
        <v>7</v>
      </c>
      <c r="DK331" s="63" t="s">
        <v>8</v>
      </c>
      <c r="DL331" s="51" t="s">
        <v>7</v>
      </c>
      <c r="DM331" s="51" t="s">
        <v>8</v>
      </c>
      <c r="DN331" s="51" t="s">
        <v>9</v>
      </c>
      <c r="DO331" s="51" t="s">
        <v>10</v>
      </c>
      <c r="DP331" s="51" t="s">
        <v>7</v>
      </c>
      <c r="DQ331" s="51" t="s">
        <v>10</v>
      </c>
      <c r="DR331" s="51" t="s">
        <v>7</v>
      </c>
      <c r="DS331" s="51" t="s">
        <v>8</v>
      </c>
      <c r="DT331" s="51" t="s">
        <v>9</v>
      </c>
      <c r="DU331" s="51" t="s">
        <v>7</v>
      </c>
      <c r="DV331" s="51" t="s">
        <v>10</v>
      </c>
      <c r="DW331" s="51" t="s">
        <v>8</v>
      </c>
      <c r="DX331" s="51" t="s">
        <v>9</v>
      </c>
      <c r="DY331" s="51" t="s">
        <v>8</v>
      </c>
      <c r="DZ331" s="51" t="s">
        <v>9</v>
      </c>
      <c r="EA331" s="51" t="s">
        <v>7</v>
      </c>
      <c r="EB331" s="51" t="s">
        <v>9</v>
      </c>
      <c r="EC331" s="51" t="s">
        <v>10</v>
      </c>
      <c r="ED331" s="51" t="s">
        <v>10</v>
      </c>
      <c r="EE331" s="51" t="s">
        <v>8</v>
      </c>
    </row>
    <row r="332" spans="1:135" ht="18.75" customHeight="1" x14ac:dyDescent="0.2">
      <c r="A332" s="52">
        <v>334</v>
      </c>
      <c r="B332" s="53" t="s">
        <v>33</v>
      </c>
      <c r="C332" s="52" t="s">
        <v>36</v>
      </c>
      <c r="D332" s="52">
        <v>399</v>
      </c>
      <c r="E332" s="53" t="s">
        <v>484</v>
      </c>
      <c r="F332" s="53"/>
      <c r="G332" s="52">
        <v>82.592299999999994</v>
      </c>
      <c r="H332" s="52">
        <v>94.523799999999994</v>
      </c>
      <c r="I332" s="52">
        <v>94.523799999999994</v>
      </c>
      <c r="J332" s="57" t="s">
        <v>8</v>
      </c>
      <c r="K332" s="3" t="s">
        <v>8</v>
      </c>
      <c r="L332" s="3" t="s">
        <v>10</v>
      </c>
      <c r="M332" s="3" t="s">
        <v>9</v>
      </c>
      <c r="N332" s="3" t="s">
        <v>10</v>
      </c>
      <c r="O332" s="3" t="s">
        <v>8</v>
      </c>
      <c r="P332" s="3" t="s">
        <v>8</v>
      </c>
      <c r="Q332" s="3" t="s">
        <v>7</v>
      </c>
      <c r="R332" s="3" t="s">
        <v>10</v>
      </c>
      <c r="S332" s="3" t="s">
        <v>10</v>
      </c>
      <c r="T332" s="3" t="s">
        <v>7</v>
      </c>
      <c r="U332" s="3" t="s">
        <v>10</v>
      </c>
      <c r="V332" s="3" t="s">
        <v>9</v>
      </c>
      <c r="W332" s="3" t="s">
        <v>7</v>
      </c>
      <c r="X332" s="3" t="s">
        <v>8</v>
      </c>
      <c r="Y332" s="3" t="s">
        <v>7</v>
      </c>
      <c r="Z332" s="3" t="s">
        <v>9</v>
      </c>
      <c r="AA332" s="3" t="s">
        <v>10</v>
      </c>
      <c r="AB332" s="3" t="s">
        <v>7</v>
      </c>
      <c r="AC332" s="3" t="s">
        <v>7</v>
      </c>
      <c r="AD332" s="3" t="s">
        <v>7</v>
      </c>
      <c r="AE332" s="59" t="s">
        <v>8</v>
      </c>
      <c r="AF332" s="43" t="s">
        <v>9</v>
      </c>
      <c r="AG332" s="43" t="s">
        <v>10</v>
      </c>
      <c r="AH332" s="43" t="s">
        <v>10</v>
      </c>
      <c r="AI332" s="43" t="s">
        <v>8</v>
      </c>
      <c r="AJ332" s="43" t="s">
        <v>8</v>
      </c>
      <c r="AK332" s="43" t="s">
        <v>7</v>
      </c>
      <c r="AL332" s="43" t="s">
        <v>9</v>
      </c>
      <c r="AM332" s="43" t="s">
        <v>8</v>
      </c>
      <c r="AN332" s="43" t="s">
        <v>7</v>
      </c>
      <c r="AO332" s="43" t="s">
        <v>9</v>
      </c>
      <c r="AP332" s="43" t="s">
        <v>7</v>
      </c>
      <c r="AQ332" s="43" t="s">
        <v>9</v>
      </c>
      <c r="AR332" s="43" t="s">
        <v>7</v>
      </c>
      <c r="AS332" s="43" t="s">
        <v>9</v>
      </c>
      <c r="AT332" s="43" t="s">
        <v>9</v>
      </c>
      <c r="AU332" s="43" t="s">
        <v>8</v>
      </c>
      <c r="AV332" s="43" t="s">
        <v>9</v>
      </c>
      <c r="AW332" s="43" t="s">
        <v>10</v>
      </c>
      <c r="AX332" s="43" t="s">
        <v>10</v>
      </c>
      <c r="AY332" s="43" t="s">
        <v>7</v>
      </c>
      <c r="AZ332" s="61" t="s">
        <v>8</v>
      </c>
      <c r="BA332" s="45" t="s">
        <v>10</v>
      </c>
      <c r="BB332" s="45" t="s">
        <v>7</v>
      </c>
      <c r="BC332" s="45" t="s">
        <v>9</v>
      </c>
      <c r="BD332" s="45" t="s">
        <v>8</v>
      </c>
      <c r="BE332" s="45" t="s">
        <v>7</v>
      </c>
      <c r="BF332" s="45" t="s">
        <v>10</v>
      </c>
      <c r="BG332" s="45" t="s">
        <v>8</v>
      </c>
      <c r="BH332" s="45" t="s">
        <v>7</v>
      </c>
      <c r="BI332" s="45" t="s">
        <v>9</v>
      </c>
      <c r="BJ332" s="45" t="s">
        <v>8</v>
      </c>
      <c r="BK332" s="45" t="s">
        <v>10</v>
      </c>
      <c r="BL332" s="45" t="s">
        <v>8</v>
      </c>
      <c r="BM332" s="45" t="s">
        <v>9</v>
      </c>
      <c r="BN332" s="45" t="s">
        <v>10</v>
      </c>
      <c r="BO332" s="45" t="s">
        <v>10</v>
      </c>
      <c r="BP332" s="45" t="s">
        <v>10</v>
      </c>
      <c r="BQ332" s="45" t="s">
        <v>9</v>
      </c>
      <c r="BR332" s="45" t="s">
        <v>7</v>
      </c>
      <c r="BS332" s="45" t="s">
        <v>7</v>
      </c>
      <c r="BT332" s="45" t="s">
        <v>8</v>
      </c>
      <c r="BU332" s="62" t="s">
        <v>8</v>
      </c>
      <c r="BV332" s="47" t="s">
        <v>7</v>
      </c>
      <c r="BW332" s="47" t="s">
        <v>9</v>
      </c>
      <c r="BX332" s="47" t="s">
        <v>7</v>
      </c>
      <c r="BY332" s="47" t="s">
        <v>8</v>
      </c>
      <c r="BZ332" s="47" t="s">
        <v>10</v>
      </c>
      <c r="CA332" s="47" t="s">
        <v>9</v>
      </c>
      <c r="CB332" s="47" t="s">
        <v>7</v>
      </c>
      <c r="CC332" s="47" t="s">
        <v>9</v>
      </c>
      <c r="CD332" s="47" t="s">
        <v>10</v>
      </c>
      <c r="CE332" s="47" t="s">
        <v>8</v>
      </c>
      <c r="CF332" s="47" t="s">
        <v>9</v>
      </c>
      <c r="CG332" s="47" t="s">
        <v>8</v>
      </c>
      <c r="CH332" s="47" t="s">
        <v>10</v>
      </c>
      <c r="CI332" s="47" t="s">
        <v>8</v>
      </c>
      <c r="CJ332" s="47" t="s">
        <v>7</v>
      </c>
      <c r="CK332" s="47" t="s">
        <v>7</v>
      </c>
      <c r="CL332" s="47" t="s">
        <v>10</v>
      </c>
      <c r="CM332" s="47" t="s">
        <v>8</v>
      </c>
      <c r="CN332" s="47" t="s">
        <v>9</v>
      </c>
      <c r="CO332" s="47" t="s">
        <v>10</v>
      </c>
      <c r="CP332" s="48" t="s">
        <v>8</v>
      </c>
      <c r="CQ332" s="2" t="s">
        <v>8</v>
      </c>
      <c r="CR332" s="2" t="s">
        <v>9</v>
      </c>
      <c r="CS332" s="2" t="s">
        <v>8</v>
      </c>
      <c r="CT332" s="2" t="s">
        <v>10</v>
      </c>
      <c r="CU332" s="2" t="s">
        <v>7</v>
      </c>
      <c r="CV332" s="2" t="s">
        <v>10</v>
      </c>
      <c r="CW332" s="2" t="s">
        <v>7</v>
      </c>
      <c r="CX332" s="2" t="s">
        <v>9</v>
      </c>
      <c r="CY332" s="2" t="s">
        <v>10</v>
      </c>
      <c r="CZ332" s="2" t="s">
        <v>10</v>
      </c>
      <c r="DA332" s="2" t="s">
        <v>9</v>
      </c>
      <c r="DB332" s="2" t="s">
        <v>9</v>
      </c>
      <c r="DC332" s="2" t="s">
        <v>10</v>
      </c>
      <c r="DD332" s="2" t="s">
        <v>9</v>
      </c>
      <c r="DE332" s="2" t="s">
        <v>9</v>
      </c>
      <c r="DF332" s="2" t="s">
        <v>7</v>
      </c>
      <c r="DG332" s="2" t="s">
        <v>10</v>
      </c>
      <c r="DH332" s="2" t="s">
        <v>8</v>
      </c>
      <c r="DI332" s="2" t="s">
        <v>8</v>
      </c>
      <c r="DJ332" s="2" t="s">
        <v>8</v>
      </c>
      <c r="DK332" s="63" t="s">
        <v>8</v>
      </c>
      <c r="DL332" s="51" t="s">
        <v>7</v>
      </c>
      <c r="DM332" s="51" t="s">
        <v>8</v>
      </c>
      <c r="DN332" s="51" t="s">
        <v>9</v>
      </c>
      <c r="DO332" s="51" t="s">
        <v>10</v>
      </c>
      <c r="DP332" s="51" t="s">
        <v>7</v>
      </c>
      <c r="DQ332" s="51" t="s">
        <v>10</v>
      </c>
      <c r="DR332" s="51" t="s">
        <v>7</v>
      </c>
      <c r="DS332" s="51" t="s">
        <v>8</v>
      </c>
      <c r="DT332" s="51" t="s">
        <v>9</v>
      </c>
      <c r="DU332" s="51" t="s">
        <v>7</v>
      </c>
      <c r="DV332" s="51" t="s">
        <v>10</v>
      </c>
      <c r="DW332" s="51" t="s">
        <v>8</v>
      </c>
      <c r="DX332" s="51" t="s">
        <v>9</v>
      </c>
      <c r="DY332" s="51" t="s">
        <v>7</v>
      </c>
      <c r="DZ332" s="51" t="s">
        <v>9</v>
      </c>
      <c r="EA332" s="51" t="s">
        <v>7</v>
      </c>
      <c r="EB332" s="51" t="s">
        <v>9</v>
      </c>
      <c r="EC332" s="51" t="s">
        <v>10</v>
      </c>
      <c r="ED332" s="51" t="s">
        <v>9</v>
      </c>
      <c r="EE332" s="51" t="s">
        <v>8</v>
      </c>
    </row>
    <row r="333" spans="1:135" ht="18.75" customHeight="1" x14ac:dyDescent="0.2">
      <c r="A333" s="52">
        <v>335</v>
      </c>
      <c r="B333" s="53" t="s">
        <v>33</v>
      </c>
      <c r="C333" s="52" t="s">
        <v>36</v>
      </c>
      <c r="D333" s="52">
        <v>400</v>
      </c>
      <c r="E333" s="53" t="s">
        <v>485</v>
      </c>
      <c r="F333" s="53"/>
      <c r="G333" s="52">
        <v>84.550399999999996</v>
      </c>
      <c r="H333" s="52">
        <v>90.591200000000001</v>
      </c>
      <c r="I333" s="52">
        <v>90.591200000000001</v>
      </c>
      <c r="J333" s="57" t="s">
        <v>8</v>
      </c>
      <c r="K333" s="3" t="s">
        <v>8</v>
      </c>
      <c r="L333" s="3" t="s">
        <v>9</v>
      </c>
      <c r="M333" s="3" t="s">
        <v>8</v>
      </c>
      <c r="N333" s="3" t="s">
        <v>10</v>
      </c>
      <c r="O333" s="3" t="s">
        <v>7</v>
      </c>
      <c r="P333" s="3" t="s">
        <v>9</v>
      </c>
      <c r="Q333" s="3" t="s">
        <v>7</v>
      </c>
      <c r="R333" s="3" t="s">
        <v>9</v>
      </c>
      <c r="S333" s="3" t="s">
        <v>10</v>
      </c>
      <c r="T333" s="3" t="s">
        <v>7</v>
      </c>
      <c r="U333" s="3" t="s">
        <v>10</v>
      </c>
      <c r="V333" s="3" t="s">
        <v>9</v>
      </c>
      <c r="W333" s="3" t="s">
        <v>7</v>
      </c>
      <c r="X333" s="3" t="s">
        <v>8</v>
      </c>
      <c r="Y333" s="3" t="s">
        <v>9</v>
      </c>
      <c r="Z333" s="3" t="s">
        <v>7</v>
      </c>
      <c r="AA333" s="3" t="s">
        <v>10</v>
      </c>
      <c r="AB333" s="3" t="s">
        <v>8</v>
      </c>
      <c r="AC333" s="3" t="s">
        <v>9</v>
      </c>
      <c r="AD333" s="3" t="s">
        <v>7</v>
      </c>
      <c r="AE333" s="59" t="s">
        <v>8</v>
      </c>
      <c r="AF333" s="43" t="s">
        <v>9</v>
      </c>
      <c r="AG333" s="43" t="s">
        <v>8</v>
      </c>
      <c r="AH333" s="43" t="s">
        <v>10</v>
      </c>
      <c r="AI333" s="43" t="s">
        <v>7</v>
      </c>
      <c r="AJ333" s="43" t="s">
        <v>8</v>
      </c>
      <c r="AK333" s="43" t="s">
        <v>8</v>
      </c>
      <c r="AL333" s="43" t="s">
        <v>9</v>
      </c>
      <c r="AM333" s="43" t="s">
        <v>10</v>
      </c>
      <c r="AN333" s="43" t="s">
        <v>7</v>
      </c>
      <c r="AO333" s="43" t="s">
        <v>8</v>
      </c>
      <c r="AP333" s="43" t="s">
        <v>10</v>
      </c>
      <c r="AQ333" s="43" t="s">
        <v>9</v>
      </c>
      <c r="AR333" s="43" t="s">
        <v>8</v>
      </c>
      <c r="AS333" s="43" t="s">
        <v>9</v>
      </c>
      <c r="AT333" s="43" t="s">
        <v>7</v>
      </c>
      <c r="AU333" s="43" t="s">
        <v>9</v>
      </c>
      <c r="AV333" s="43" t="s">
        <v>8</v>
      </c>
      <c r="AW333" s="43" t="s">
        <v>10</v>
      </c>
      <c r="AX333" s="43" t="s">
        <v>10</v>
      </c>
      <c r="AY333" s="43" t="s">
        <v>8</v>
      </c>
      <c r="AZ333" s="61" t="s">
        <v>8</v>
      </c>
      <c r="BA333" s="45" t="s">
        <v>10</v>
      </c>
      <c r="BB333" s="45" t="s">
        <v>7</v>
      </c>
      <c r="BC333" s="45" t="s">
        <v>7</v>
      </c>
      <c r="BD333" s="45" t="s">
        <v>8</v>
      </c>
      <c r="BE333" s="45" t="s">
        <v>10</v>
      </c>
      <c r="BF333" s="45" t="s">
        <v>9</v>
      </c>
      <c r="BG333" s="45" t="s">
        <v>8</v>
      </c>
      <c r="BH333" s="45" t="s">
        <v>7</v>
      </c>
      <c r="BI333" s="45" t="s">
        <v>8</v>
      </c>
      <c r="BJ333" s="45" t="s">
        <v>7</v>
      </c>
      <c r="BK333" s="45" t="s">
        <v>10</v>
      </c>
      <c r="BL333" s="45" t="s">
        <v>8</v>
      </c>
      <c r="BM333" s="45" t="s">
        <v>9</v>
      </c>
      <c r="BN333" s="45" t="s">
        <v>8</v>
      </c>
      <c r="BO333" s="45" t="s">
        <v>9</v>
      </c>
      <c r="BP333" s="45" t="s">
        <v>9</v>
      </c>
      <c r="BQ333" s="45" t="s">
        <v>10</v>
      </c>
      <c r="BR333" s="45" t="s">
        <v>7</v>
      </c>
      <c r="BS333" s="45" t="s">
        <v>7</v>
      </c>
      <c r="BT333" s="45" t="s">
        <v>8</v>
      </c>
      <c r="BU333" s="62" t="s">
        <v>8</v>
      </c>
      <c r="BV333" s="47" t="s">
        <v>9</v>
      </c>
      <c r="BW333" s="47" t="s">
        <v>9</v>
      </c>
      <c r="BX333" s="47" t="s">
        <v>7</v>
      </c>
      <c r="BY333" s="47" t="s">
        <v>8</v>
      </c>
      <c r="BZ333" s="47" t="s">
        <v>10</v>
      </c>
      <c r="CA333" s="47" t="s">
        <v>9</v>
      </c>
      <c r="CB333" s="47" t="s">
        <v>7</v>
      </c>
      <c r="CC333" s="47" t="s">
        <v>9</v>
      </c>
      <c r="CD333" s="47" t="s">
        <v>10</v>
      </c>
      <c r="CE333" s="47" t="s">
        <v>8</v>
      </c>
      <c r="CF333" s="47" t="s">
        <v>9</v>
      </c>
      <c r="CG333" s="47" t="s">
        <v>8</v>
      </c>
      <c r="CH333" s="47" t="s">
        <v>8</v>
      </c>
      <c r="CI333" s="47" t="s">
        <v>8</v>
      </c>
      <c r="CJ333" s="47" t="s">
        <v>7</v>
      </c>
      <c r="CK333" s="47" t="s">
        <v>7</v>
      </c>
      <c r="CL333" s="47" t="s">
        <v>10</v>
      </c>
      <c r="CM333" s="47" t="s">
        <v>8</v>
      </c>
      <c r="CN333" s="47" t="s">
        <v>9</v>
      </c>
      <c r="CO333" s="47" t="s">
        <v>10</v>
      </c>
      <c r="CP333" s="48" t="s">
        <v>8</v>
      </c>
      <c r="CQ333" s="2" t="s">
        <v>8</v>
      </c>
      <c r="CR333" s="2" t="s">
        <v>9</v>
      </c>
      <c r="CS333" s="2" t="s">
        <v>8</v>
      </c>
      <c r="CT333" s="2" t="s">
        <v>7</v>
      </c>
      <c r="CU333" s="2" t="s">
        <v>9</v>
      </c>
      <c r="CV333" s="2" t="s">
        <v>8</v>
      </c>
      <c r="CW333" s="2" t="s">
        <v>10</v>
      </c>
      <c r="CX333" s="2" t="s">
        <v>9</v>
      </c>
      <c r="CY333" s="2" t="s">
        <v>8</v>
      </c>
      <c r="CZ333" s="2" t="s">
        <v>10</v>
      </c>
      <c r="DA333" s="2" t="s">
        <v>9</v>
      </c>
      <c r="DB333" s="2" t="s">
        <v>7</v>
      </c>
      <c r="DC333" s="2" t="s">
        <v>7</v>
      </c>
      <c r="DD333" s="2" t="s">
        <v>9</v>
      </c>
      <c r="DE333" s="2" t="s">
        <v>7</v>
      </c>
      <c r="DF333" s="2" t="s">
        <v>10</v>
      </c>
      <c r="DG333" s="2" t="s">
        <v>7</v>
      </c>
      <c r="DH333" s="2" t="s">
        <v>10</v>
      </c>
      <c r="DI333" s="2" t="s">
        <v>10</v>
      </c>
      <c r="DJ333" s="2" t="s">
        <v>7</v>
      </c>
      <c r="DK333" s="63" t="s">
        <v>8</v>
      </c>
      <c r="DL333" s="51" t="s">
        <v>7</v>
      </c>
      <c r="DM333" s="51" t="s">
        <v>8</v>
      </c>
      <c r="DN333" s="51" t="s">
        <v>9</v>
      </c>
      <c r="DO333" s="51" t="s">
        <v>10</v>
      </c>
      <c r="DP333" s="51" t="s">
        <v>7</v>
      </c>
      <c r="DQ333" s="51" t="s">
        <v>10</v>
      </c>
      <c r="DR333" s="51" t="s">
        <v>7</v>
      </c>
      <c r="DS333" s="51" t="s">
        <v>8</v>
      </c>
      <c r="DT333" s="51" t="s">
        <v>9</v>
      </c>
      <c r="DU333" s="51" t="s">
        <v>7</v>
      </c>
      <c r="DV333" s="51" t="s">
        <v>10</v>
      </c>
      <c r="DW333" s="51" t="s">
        <v>8</v>
      </c>
      <c r="DX333" s="51" t="s">
        <v>9</v>
      </c>
      <c r="DY333" s="51" t="s">
        <v>8</v>
      </c>
      <c r="DZ333" s="51" t="s">
        <v>9</v>
      </c>
      <c r="EA333" s="51" t="s">
        <v>7</v>
      </c>
      <c r="EB333" s="51" t="s">
        <v>9</v>
      </c>
      <c r="EC333" s="51" t="s">
        <v>10</v>
      </c>
      <c r="ED333" s="51" t="s">
        <v>10</v>
      </c>
      <c r="EE333" s="51" t="s">
        <v>8</v>
      </c>
    </row>
    <row r="334" spans="1:135" ht="18.75" customHeight="1" x14ac:dyDescent="0.2">
      <c r="A334" s="52">
        <v>336</v>
      </c>
      <c r="B334" s="53" t="s">
        <v>33</v>
      </c>
      <c r="C334" s="52" t="s">
        <v>37</v>
      </c>
      <c r="D334" s="52">
        <v>6</v>
      </c>
      <c r="E334" s="53" t="s">
        <v>486</v>
      </c>
      <c r="F334" s="53"/>
      <c r="G334" s="52">
        <v>75.915400000000005</v>
      </c>
      <c r="H334" s="52">
        <v>88.876499999999993</v>
      </c>
      <c r="I334" s="52">
        <v>88.876499999999993</v>
      </c>
      <c r="J334" s="57" t="s">
        <v>8</v>
      </c>
      <c r="K334" s="3" t="s">
        <v>8</v>
      </c>
      <c r="L334" s="3" t="s">
        <v>9</v>
      </c>
      <c r="M334" s="3" t="s">
        <v>8</v>
      </c>
      <c r="N334" s="3" t="s">
        <v>10</v>
      </c>
      <c r="O334" s="3" t="s">
        <v>8</v>
      </c>
      <c r="P334" s="3" t="s">
        <v>8</v>
      </c>
      <c r="Q334" s="3" t="s">
        <v>7</v>
      </c>
      <c r="R334" s="3" t="s">
        <v>10</v>
      </c>
      <c r="S334" s="3" t="s">
        <v>10</v>
      </c>
      <c r="T334" s="3" t="s">
        <v>10</v>
      </c>
      <c r="U334" s="3" t="s">
        <v>9</v>
      </c>
      <c r="V334" s="3" t="s">
        <v>8</v>
      </c>
      <c r="W334" s="3" t="s">
        <v>7</v>
      </c>
      <c r="X334" s="3" t="s">
        <v>9</v>
      </c>
      <c r="Y334" s="3" t="s">
        <v>9</v>
      </c>
      <c r="Z334" s="3" t="s">
        <v>9</v>
      </c>
      <c r="AA334" s="3" t="s">
        <v>10</v>
      </c>
      <c r="AB334" s="3" t="s">
        <v>8</v>
      </c>
      <c r="AC334" s="3" t="s">
        <v>9</v>
      </c>
      <c r="AD334" s="3" t="s">
        <v>7</v>
      </c>
      <c r="AE334" s="59" t="s">
        <v>8</v>
      </c>
      <c r="AF334" s="43" t="s">
        <v>9</v>
      </c>
      <c r="AG334" s="43" t="s">
        <v>10</v>
      </c>
      <c r="AH334" s="43" t="s">
        <v>10</v>
      </c>
      <c r="AI334" s="43" t="s">
        <v>10</v>
      </c>
      <c r="AJ334" s="43" t="s">
        <v>8</v>
      </c>
      <c r="AK334" s="43" t="s">
        <v>8</v>
      </c>
      <c r="AL334" s="43" t="s">
        <v>9</v>
      </c>
      <c r="AM334" s="43" t="s">
        <v>9</v>
      </c>
      <c r="AN334" s="43" t="s">
        <v>7</v>
      </c>
      <c r="AO334" s="43" t="s">
        <v>9</v>
      </c>
      <c r="AP334" s="43" t="s">
        <v>8</v>
      </c>
      <c r="AQ334" s="43" t="s">
        <v>9</v>
      </c>
      <c r="AR334" s="43" t="s">
        <v>8</v>
      </c>
      <c r="AS334" s="43" t="s">
        <v>7</v>
      </c>
      <c r="AT334" s="43" t="s">
        <v>9</v>
      </c>
      <c r="AU334" s="43" t="s">
        <v>8</v>
      </c>
      <c r="AV334" s="43" t="s">
        <v>7</v>
      </c>
      <c r="AW334" s="43" t="s">
        <v>8</v>
      </c>
      <c r="AX334" s="43" t="s">
        <v>7</v>
      </c>
      <c r="AY334" s="43" t="s">
        <v>8</v>
      </c>
      <c r="AZ334" s="61" t="s">
        <v>8</v>
      </c>
      <c r="BA334" s="45" t="s">
        <v>10</v>
      </c>
      <c r="BB334" s="45" t="s">
        <v>7</v>
      </c>
      <c r="BC334" s="45" t="s">
        <v>8</v>
      </c>
      <c r="BD334" s="45" t="s">
        <v>8</v>
      </c>
      <c r="BE334" s="45" t="s">
        <v>10</v>
      </c>
      <c r="BF334" s="45" t="s">
        <v>9</v>
      </c>
      <c r="BG334" s="45" t="s">
        <v>9</v>
      </c>
      <c r="BH334" s="45" t="s">
        <v>7</v>
      </c>
      <c r="BI334" s="45" t="s">
        <v>9</v>
      </c>
      <c r="BJ334" s="45" t="s">
        <v>10</v>
      </c>
      <c r="BK334" s="45" t="s">
        <v>9</v>
      </c>
      <c r="BL334" s="45" t="s">
        <v>8</v>
      </c>
      <c r="BM334" s="45" t="s">
        <v>9</v>
      </c>
      <c r="BN334" s="45" t="s">
        <v>8</v>
      </c>
      <c r="BO334" s="45" t="s">
        <v>10</v>
      </c>
      <c r="BP334" s="45" t="s">
        <v>10</v>
      </c>
      <c r="BQ334" s="45" t="s">
        <v>10</v>
      </c>
      <c r="BR334" s="45" t="s">
        <v>9</v>
      </c>
      <c r="BS334" s="45" t="s">
        <v>10</v>
      </c>
      <c r="BT334" s="45" t="s">
        <v>9</v>
      </c>
      <c r="BU334" s="62" t="s">
        <v>8</v>
      </c>
      <c r="BV334" s="47" t="s">
        <v>9</v>
      </c>
      <c r="BW334" s="47" t="s">
        <v>9</v>
      </c>
      <c r="BX334" s="47" t="s">
        <v>7</v>
      </c>
      <c r="BY334" s="47" t="s">
        <v>8</v>
      </c>
      <c r="BZ334" s="47" t="s">
        <v>10</v>
      </c>
      <c r="CA334" s="47" t="s">
        <v>9</v>
      </c>
      <c r="CB334" s="47" t="s">
        <v>7</v>
      </c>
      <c r="CC334" s="47" t="s">
        <v>9</v>
      </c>
      <c r="CD334" s="47" t="s">
        <v>10</v>
      </c>
      <c r="CE334" s="47" t="s">
        <v>8</v>
      </c>
      <c r="CF334" s="47" t="s">
        <v>9</v>
      </c>
      <c r="CG334" s="47" t="s">
        <v>8</v>
      </c>
      <c r="CH334" s="47" t="s">
        <v>10</v>
      </c>
      <c r="CI334" s="47" t="s">
        <v>8</v>
      </c>
      <c r="CJ334" s="47" t="s">
        <v>7</v>
      </c>
      <c r="CK334" s="47" t="s">
        <v>9</v>
      </c>
      <c r="CL334" s="47" t="s">
        <v>10</v>
      </c>
      <c r="CM334" s="47" t="s">
        <v>8</v>
      </c>
      <c r="CN334" s="47" t="s">
        <v>7</v>
      </c>
      <c r="CO334" s="47" t="s">
        <v>10</v>
      </c>
      <c r="CP334" s="48" t="s">
        <v>8</v>
      </c>
      <c r="CQ334" s="2" t="s">
        <v>7</v>
      </c>
      <c r="CR334" s="2" t="s">
        <v>7</v>
      </c>
      <c r="CS334" s="2" t="s">
        <v>8</v>
      </c>
      <c r="CT334" s="2" t="s">
        <v>10</v>
      </c>
      <c r="CU334" s="2" t="s">
        <v>8</v>
      </c>
      <c r="CV334" s="2" t="s">
        <v>9</v>
      </c>
      <c r="CW334" s="2" t="s">
        <v>7</v>
      </c>
      <c r="CX334" s="2" t="s">
        <v>9</v>
      </c>
      <c r="CY334" s="2" t="s">
        <v>8</v>
      </c>
      <c r="CZ334" s="2" t="s">
        <v>10</v>
      </c>
      <c r="DA334" s="2" t="s">
        <v>8</v>
      </c>
      <c r="DB334" s="2" t="s">
        <v>7</v>
      </c>
      <c r="DC334" s="2" t="s">
        <v>9</v>
      </c>
      <c r="DD334" s="2" t="s">
        <v>7</v>
      </c>
      <c r="DE334" s="2" t="s">
        <v>9</v>
      </c>
      <c r="DF334" s="2" t="s">
        <v>7</v>
      </c>
      <c r="DG334" s="2" t="s">
        <v>7</v>
      </c>
      <c r="DH334" s="2" t="s">
        <v>8</v>
      </c>
      <c r="DI334" s="2" t="s">
        <v>8</v>
      </c>
      <c r="DJ334" s="2" t="s">
        <v>7</v>
      </c>
      <c r="DK334" s="63" t="s">
        <v>8</v>
      </c>
      <c r="DL334" s="51" t="s">
        <v>7</v>
      </c>
      <c r="DM334" s="51" t="s">
        <v>8</v>
      </c>
      <c r="DN334" s="51" t="s">
        <v>9</v>
      </c>
      <c r="DO334" s="51" t="s">
        <v>10</v>
      </c>
      <c r="DP334" s="51" t="s">
        <v>7</v>
      </c>
      <c r="DQ334" s="51" t="s">
        <v>10</v>
      </c>
      <c r="DR334" s="51" t="s">
        <v>7</v>
      </c>
      <c r="DS334" s="51" t="s">
        <v>8</v>
      </c>
      <c r="DT334" s="51" t="s">
        <v>9</v>
      </c>
      <c r="DU334" s="51" t="s">
        <v>7</v>
      </c>
      <c r="DV334" s="51" t="s">
        <v>10</v>
      </c>
      <c r="DW334" s="51" t="s">
        <v>8</v>
      </c>
      <c r="DX334" s="51" t="s">
        <v>9</v>
      </c>
      <c r="DY334" s="51" t="s">
        <v>7</v>
      </c>
      <c r="DZ334" s="51" t="s">
        <v>9</v>
      </c>
      <c r="EA334" s="51" t="s">
        <v>7</v>
      </c>
      <c r="EB334" s="51" t="s">
        <v>10</v>
      </c>
      <c r="EC334" s="51" t="s">
        <v>10</v>
      </c>
      <c r="ED334" s="51" t="s">
        <v>9</v>
      </c>
      <c r="EE334" s="51" t="s">
        <v>8</v>
      </c>
    </row>
    <row r="335" spans="1:135" ht="18.75" customHeight="1" x14ac:dyDescent="0.2">
      <c r="A335" s="52">
        <v>337</v>
      </c>
      <c r="B335" s="53" t="s">
        <v>33</v>
      </c>
      <c r="C335" s="52" t="s">
        <v>37</v>
      </c>
      <c r="D335" s="52">
        <v>25</v>
      </c>
      <c r="E335" s="53" t="s">
        <v>487</v>
      </c>
      <c r="F335" s="53"/>
      <c r="G335" s="52">
        <v>52.656300000000002</v>
      </c>
      <c r="H335" s="52">
        <v>61.484499999999997</v>
      </c>
      <c r="I335" s="52">
        <v>61.484499999999997</v>
      </c>
      <c r="J335" s="57" t="s">
        <v>8</v>
      </c>
      <c r="K335" s="3" t="s">
        <v>9</v>
      </c>
      <c r="L335" s="3" t="s">
        <v>7</v>
      </c>
      <c r="M335" s="3" t="s">
        <v>7</v>
      </c>
      <c r="N335" s="3" t="s">
        <v>7</v>
      </c>
      <c r="O335" s="3" t="s">
        <v>7</v>
      </c>
      <c r="P335" s="3" t="s">
        <v>10</v>
      </c>
      <c r="Q335" s="3" t="s">
        <v>8</v>
      </c>
      <c r="R335" s="3" t="s">
        <v>10</v>
      </c>
      <c r="S335" s="3" t="s">
        <v>10</v>
      </c>
      <c r="T335" s="3" t="s">
        <v>7</v>
      </c>
      <c r="U335" s="3" t="s">
        <v>9</v>
      </c>
      <c r="V335" s="3" t="s">
        <v>9</v>
      </c>
      <c r="W335" s="3" t="s">
        <v>8</v>
      </c>
      <c r="X335" s="3" t="s">
        <v>7</v>
      </c>
      <c r="Y335" s="3" t="s">
        <v>10</v>
      </c>
      <c r="Z335" s="3" t="s">
        <v>7</v>
      </c>
      <c r="AA335" s="3" t="s">
        <v>8</v>
      </c>
      <c r="AB335" s="3" t="s">
        <v>7</v>
      </c>
      <c r="AC335" s="3" t="s">
        <v>10</v>
      </c>
      <c r="AD335" s="3" t="s">
        <v>7</v>
      </c>
      <c r="AE335" s="59" t="s">
        <v>8</v>
      </c>
      <c r="AF335" s="43" t="s">
        <v>9</v>
      </c>
      <c r="AG335" s="43" t="s">
        <v>10</v>
      </c>
      <c r="AH335" s="43" t="s">
        <v>9</v>
      </c>
      <c r="AI335" s="43" t="s">
        <v>7</v>
      </c>
      <c r="AJ335" s="43" t="s">
        <v>8</v>
      </c>
      <c r="AK335" s="43" t="s">
        <v>10</v>
      </c>
      <c r="AL335" s="43" t="s">
        <v>7</v>
      </c>
      <c r="AM335" s="43" t="s">
        <v>9</v>
      </c>
      <c r="AN335" s="43" t="s">
        <v>8</v>
      </c>
      <c r="AO335" s="43" t="s">
        <v>7</v>
      </c>
      <c r="AP335" s="43" t="s">
        <v>7</v>
      </c>
      <c r="AQ335" s="43" t="s">
        <v>8</v>
      </c>
      <c r="AR335" s="43" t="s">
        <v>8</v>
      </c>
      <c r="AS335" s="43" t="s">
        <v>9</v>
      </c>
      <c r="AT335" s="43" t="s">
        <v>10</v>
      </c>
      <c r="AU335" s="43" t="s">
        <v>7</v>
      </c>
      <c r="AV335" s="43" t="s">
        <v>8</v>
      </c>
      <c r="AW335" s="43" t="s">
        <v>9</v>
      </c>
      <c r="AX335" s="43" t="s">
        <v>8</v>
      </c>
      <c r="AY335" s="43" t="s">
        <v>9</v>
      </c>
      <c r="AZ335" s="61" t="s">
        <v>8</v>
      </c>
      <c r="BA335" s="45" t="s">
        <v>10</v>
      </c>
      <c r="BB335" s="45" t="s">
        <v>7</v>
      </c>
      <c r="BC335" s="45" t="s">
        <v>7</v>
      </c>
      <c r="BD335" s="45" t="s">
        <v>8</v>
      </c>
      <c r="BE335" s="45" t="s">
        <v>10</v>
      </c>
      <c r="BF335" s="45" t="s">
        <v>8</v>
      </c>
      <c r="BG335" s="45" t="s">
        <v>7</v>
      </c>
      <c r="BH335" s="45" t="s">
        <v>7</v>
      </c>
      <c r="BI335" s="45" t="s">
        <v>7</v>
      </c>
      <c r="BJ335" s="45" t="s">
        <v>7</v>
      </c>
      <c r="BK335" s="45" t="s">
        <v>10</v>
      </c>
      <c r="BL335" s="45" t="s">
        <v>8</v>
      </c>
      <c r="BM335" s="45" t="s">
        <v>10</v>
      </c>
      <c r="BN335" s="45" t="s">
        <v>8</v>
      </c>
      <c r="BO335" s="45" t="s">
        <v>7</v>
      </c>
      <c r="BP335" s="45" t="s">
        <v>10</v>
      </c>
      <c r="BQ335" s="45" t="s">
        <v>10</v>
      </c>
      <c r="BR335" s="45" t="s">
        <v>7</v>
      </c>
      <c r="BS335" s="45" t="s">
        <v>10</v>
      </c>
      <c r="BT335" s="45" t="s">
        <v>9</v>
      </c>
      <c r="BU335" s="62" t="s">
        <v>8</v>
      </c>
      <c r="BV335" s="47" t="s">
        <v>9</v>
      </c>
      <c r="BW335" s="47" t="s">
        <v>9</v>
      </c>
      <c r="BX335" s="47" t="s">
        <v>7</v>
      </c>
      <c r="BY335" s="47" t="s">
        <v>8</v>
      </c>
      <c r="BZ335" s="47" t="s">
        <v>10</v>
      </c>
      <c r="CA335" s="47" t="s">
        <v>9</v>
      </c>
      <c r="CB335" s="47" t="s">
        <v>7</v>
      </c>
      <c r="CC335" s="47" t="s">
        <v>9</v>
      </c>
      <c r="CD335" s="47" t="s">
        <v>10</v>
      </c>
      <c r="CE335" s="47" t="s">
        <v>8</v>
      </c>
      <c r="CF335" s="47" t="s">
        <v>9</v>
      </c>
      <c r="CG335" s="47" t="s">
        <v>8</v>
      </c>
      <c r="CH335" s="47" t="s">
        <v>10</v>
      </c>
      <c r="CI335" s="47" t="s">
        <v>8</v>
      </c>
      <c r="CJ335" s="47" t="s">
        <v>7</v>
      </c>
      <c r="CK335" s="47" t="s">
        <v>7</v>
      </c>
      <c r="CL335" s="47" t="s">
        <v>10</v>
      </c>
      <c r="CM335" s="47" t="s">
        <v>8</v>
      </c>
      <c r="CN335" s="47" t="s">
        <v>9</v>
      </c>
      <c r="CO335" s="47" t="s">
        <v>10</v>
      </c>
      <c r="CP335" s="48" t="s">
        <v>8</v>
      </c>
      <c r="CQ335" s="2" t="s">
        <v>7</v>
      </c>
      <c r="CR335" s="2" t="s">
        <v>9</v>
      </c>
      <c r="CS335" s="2" t="s">
        <v>8</v>
      </c>
      <c r="CT335" s="2" t="s">
        <v>10</v>
      </c>
      <c r="CU335" s="2" t="s">
        <v>7</v>
      </c>
      <c r="CV335" s="2" t="s">
        <v>9</v>
      </c>
      <c r="CW335" s="2" t="s">
        <v>7</v>
      </c>
      <c r="CX335" s="2" t="s">
        <v>9</v>
      </c>
      <c r="CY335" s="2" t="s">
        <v>8</v>
      </c>
      <c r="CZ335" s="2" t="s">
        <v>10</v>
      </c>
      <c r="DA335" s="2" t="s">
        <v>9</v>
      </c>
      <c r="DB335" s="2" t="s">
        <v>9</v>
      </c>
      <c r="DC335" s="2" t="s">
        <v>10</v>
      </c>
      <c r="DD335" s="2" t="s">
        <v>9</v>
      </c>
      <c r="DE335" s="2" t="s">
        <v>8</v>
      </c>
      <c r="DF335" s="2" t="s">
        <v>7</v>
      </c>
      <c r="DG335" s="2" t="s">
        <v>10</v>
      </c>
      <c r="DH335" s="2" t="s">
        <v>8</v>
      </c>
      <c r="DI335" s="2" t="s">
        <v>10</v>
      </c>
      <c r="DJ335" s="2" t="s">
        <v>10</v>
      </c>
      <c r="DK335" s="63" t="s">
        <v>8</v>
      </c>
      <c r="DL335" s="51" t="s">
        <v>10</v>
      </c>
      <c r="DM335" s="51" t="s">
        <v>8</v>
      </c>
      <c r="DN335" s="51" t="s">
        <v>7</v>
      </c>
      <c r="DO335" s="51" t="s">
        <v>10</v>
      </c>
      <c r="DP335" s="51" t="s">
        <v>8</v>
      </c>
      <c r="DQ335" s="51" t="s">
        <v>7</v>
      </c>
      <c r="DR335" s="51" t="s">
        <v>8</v>
      </c>
      <c r="DS335" s="51" t="s">
        <v>9</v>
      </c>
      <c r="DT335" s="51" t="s">
        <v>8</v>
      </c>
      <c r="DU335" s="51" t="s">
        <v>10</v>
      </c>
      <c r="DV335" s="51" t="s">
        <v>10</v>
      </c>
      <c r="DW335" s="51" t="s">
        <v>9</v>
      </c>
      <c r="DX335" s="51" t="s">
        <v>7</v>
      </c>
      <c r="DY335" s="51" t="s">
        <v>7</v>
      </c>
      <c r="DZ335" s="51" t="s">
        <v>9</v>
      </c>
      <c r="EA335" s="51" t="s">
        <v>8</v>
      </c>
      <c r="EB335" s="51" t="s">
        <v>10</v>
      </c>
      <c r="EC335" s="51" t="s">
        <v>10</v>
      </c>
      <c r="ED335" s="51" t="s">
        <v>9</v>
      </c>
      <c r="EE335" s="51" t="s">
        <v>8</v>
      </c>
    </row>
    <row r="336" spans="1:135" ht="18.75" customHeight="1" x14ac:dyDescent="0.2">
      <c r="A336" s="52">
        <v>338</v>
      </c>
      <c r="B336" s="53" t="s">
        <v>33</v>
      </c>
      <c r="C336" s="52" t="s">
        <v>37</v>
      </c>
      <c r="D336" s="52">
        <v>32</v>
      </c>
      <c r="E336" s="53" t="s">
        <v>488</v>
      </c>
      <c r="F336" s="53"/>
      <c r="G336" s="52">
        <v>53.128999999999998</v>
      </c>
      <c r="H336" s="52">
        <v>60.6755</v>
      </c>
      <c r="I336" s="52">
        <v>60.6755</v>
      </c>
      <c r="J336" s="57" t="s">
        <v>8</v>
      </c>
      <c r="K336" s="3" t="s">
        <v>8</v>
      </c>
      <c r="L336" s="3" t="s">
        <v>9</v>
      </c>
      <c r="M336" s="3" t="s">
        <v>9</v>
      </c>
      <c r="N336" s="3" t="s">
        <v>9</v>
      </c>
      <c r="O336" s="3" t="s">
        <v>8</v>
      </c>
      <c r="P336" s="3" t="s">
        <v>10</v>
      </c>
      <c r="Q336" s="3" t="s">
        <v>10</v>
      </c>
      <c r="R336" s="3" t="s">
        <v>10</v>
      </c>
      <c r="S336" s="3" t="s">
        <v>10</v>
      </c>
      <c r="T336" s="3" t="s">
        <v>10</v>
      </c>
      <c r="U336" s="3" t="s">
        <v>8</v>
      </c>
      <c r="V336" s="3" t="s">
        <v>8</v>
      </c>
      <c r="W336" s="3" t="s">
        <v>7</v>
      </c>
      <c r="X336" s="3" t="s">
        <v>8</v>
      </c>
      <c r="Y336" s="3" t="s">
        <v>7</v>
      </c>
      <c r="Z336" s="3" t="s">
        <v>7</v>
      </c>
      <c r="AA336" s="3" t="s">
        <v>7</v>
      </c>
      <c r="AB336" s="3" t="s">
        <v>10</v>
      </c>
      <c r="AC336" s="3" t="s">
        <v>8</v>
      </c>
      <c r="AD336" s="3" t="s">
        <v>7</v>
      </c>
      <c r="AE336" s="59" t="s">
        <v>8</v>
      </c>
      <c r="AF336" s="43" t="s">
        <v>7</v>
      </c>
      <c r="AG336" s="43" t="s">
        <v>9</v>
      </c>
      <c r="AH336" s="43" t="s">
        <v>8</v>
      </c>
      <c r="AI336" s="43" t="s">
        <v>10</v>
      </c>
      <c r="AJ336" s="43" t="s">
        <v>8</v>
      </c>
      <c r="AK336" s="43" t="s">
        <v>9</v>
      </c>
      <c r="AL336" s="43" t="s">
        <v>7</v>
      </c>
      <c r="AM336" s="43" t="s">
        <v>8</v>
      </c>
      <c r="AN336" s="43" t="s">
        <v>10</v>
      </c>
      <c r="AO336" s="43" t="s">
        <v>10</v>
      </c>
      <c r="AP336" s="43" t="s">
        <v>7</v>
      </c>
      <c r="AQ336" s="43" t="s">
        <v>8</v>
      </c>
      <c r="AR336" s="43" t="s">
        <v>10</v>
      </c>
      <c r="AS336" s="43" t="s">
        <v>8</v>
      </c>
      <c r="AT336" s="43" t="s">
        <v>7</v>
      </c>
      <c r="AU336" s="43" t="s">
        <v>9</v>
      </c>
      <c r="AV336" s="43" t="s">
        <v>9</v>
      </c>
      <c r="AW336" s="43" t="s">
        <v>9</v>
      </c>
      <c r="AX336" s="43" t="s">
        <v>10</v>
      </c>
      <c r="AY336" s="43" t="s">
        <v>9</v>
      </c>
      <c r="AZ336" s="61" t="s">
        <v>8</v>
      </c>
      <c r="BA336" s="45" t="s">
        <v>7</v>
      </c>
      <c r="BB336" s="45" t="s">
        <v>10</v>
      </c>
      <c r="BC336" s="45" t="s">
        <v>8</v>
      </c>
      <c r="BD336" s="45" t="s">
        <v>8</v>
      </c>
      <c r="BE336" s="45" t="s">
        <v>8</v>
      </c>
      <c r="BF336" s="45" t="s">
        <v>10</v>
      </c>
      <c r="BG336" s="45" t="s">
        <v>7</v>
      </c>
      <c r="BH336" s="45" t="s">
        <v>7</v>
      </c>
      <c r="BI336" s="45" t="s">
        <v>9</v>
      </c>
      <c r="BJ336" s="45" t="s">
        <v>9</v>
      </c>
      <c r="BK336" s="45" t="s">
        <v>9</v>
      </c>
      <c r="BL336" s="45" t="s">
        <v>7</v>
      </c>
      <c r="BM336" s="45" t="s">
        <v>9</v>
      </c>
      <c r="BN336" s="45" t="s">
        <v>8</v>
      </c>
      <c r="BO336" s="45" t="s">
        <v>8</v>
      </c>
      <c r="BP336" s="45" t="s">
        <v>10</v>
      </c>
      <c r="BQ336" s="45" t="s">
        <v>10</v>
      </c>
      <c r="BR336" s="45" t="s">
        <v>9</v>
      </c>
      <c r="BS336" s="45" t="s">
        <v>10</v>
      </c>
      <c r="BT336" s="45" t="s">
        <v>10</v>
      </c>
      <c r="BU336" s="62" t="s">
        <v>8</v>
      </c>
      <c r="BV336" s="47" t="s">
        <v>7</v>
      </c>
      <c r="BW336" s="47" t="s">
        <v>9</v>
      </c>
      <c r="BX336" s="47" t="s">
        <v>7</v>
      </c>
      <c r="BY336" s="47" t="s">
        <v>7</v>
      </c>
      <c r="BZ336" s="47" t="s">
        <v>10</v>
      </c>
      <c r="CA336" s="47" t="s">
        <v>9</v>
      </c>
      <c r="CB336" s="47" t="s">
        <v>8</v>
      </c>
      <c r="CC336" s="47" t="s">
        <v>9</v>
      </c>
      <c r="CD336" s="47" t="s">
        <v>10</v>
      </c>
      <c r="CE336" s="47" t="s">
        <v>8</v>
      </c>
      <c r="CF336" s="47" t="s">
        <v>9</v>
      </c>
      <c r="CG336" s="47" t="s">
        <v>8</v>
      </c>
      <c r="CH336" s="47" t="s">
        <v>10</v>
      </c>
      <c r="CI336" s="47" t="s">
        <v>10</v>
      </c>
      <c r="CJ336" s="47" t="s">
        <v>7</v>
      </c>
      <c r="CK336" s="47" t="s">
        <v>7</v>
      </c>
      <c r="CL336" s="47" t="s">
        <v>9</v>
      </c>
      <c r="CM336" s="47" t="s">
        <v>8</v>
      </c>
      <c r="CN336" s="47" t="s">
        <v>10</v>
      </c>
      <c r="CO336" s="47" t="s">
        <v>10</v>
      </c>
      <c r="CP336" s="48" t="s">
        <v>8</v>
      </c>
      <c r="CQ336" s="2" t="s">
        <v>7</v>
      </c>
      <c r="CR336" s="2" t="s">
        <v>9</v>
      </c>
      <c r="CS336" s="2" t="s">
        <v>8</v>
      </c>
      <c r="CT336" s="2" t="s">
        <v>10</v>
      </c>
      <c r="CU336" s="2" t="s">
        <v>9</v>
      </c>
      <c r="CV336" s="2" t="s">
        <v>9</v>
      </c>
      <c r="CW336" s="2" t="s">
        <v>7</v>
      </c>
      <c r="CX336" s="2" t="s">
        <v>10</v>
      </c>
      <c r="CY336" s="2" t="s">
        <v>9</v>
      </c>
      <c r="CZ336" s="2" t="s">
        <v>8</v>
      </c>
      <c r="DA336" s="2" t="s">
        <v>10</v>
      </c>
      <c r="DB336" s="2" t="s">
        <v>8</v>
      </c>
      <c r="DC336" s="2" t="s">
        <v>9</v>
      </c>
      <c r="DD336" s="2" t="s">
        <v>7</v>
      </c>
      <c r="DE336" s="2" t="s">
        <v>10</v>
      </c>
      <c r="DF336" s="2" t="s">
        <v>8</v>
      </c>
      <c r="DG336" s="2" t="s">
        <v>8</v>
      </c>
      <c r="DH336" s="2" t="s">
        <v>7</v>
      </c>
      <c r="DI336" s="2" t="s">
        <v>8</v>
      </c>
      <c r="DJ336" s="2" t="s">
        <v>7</v>
      </c>
      <c r="DK336" s="63" t="s">
        <v>8</v>
      </c>
      <c r="DL336" s="51" t="s">
        <v>7</v>
      </c>
      <c r="DM336" s="51" t="s">
        <v>8</v>
      </c>
      <c r="DN336" s="51" t="s">
        <v>9</v>
      </c>
      <c r="DO336" s="51" t="s">
        <v>10</v>
      </c>
      <c r="DP336" s="51" t="s">
        <v>10</v>
      </c>
      <c r="DQ336" s="51" t="s">
        <v>10</v>
      </c>
      <c r="DR336" s="51" t="s">
        <v>7</v>
      </c>
      <c r="DS336" s="51" t="s">
        <v>10</v>
      </c>
      <c r="DT336" s="51" t="s">
        <v>7</v>
      </c>
      <c r="DU336" s="51" t="s">
        <v>7</v>
      </c>
      <c r="DV336" s="51" t="s">
        <v>8</v>
      </c>
      <c r="DW336" s="51" t="s">
        <v>10</v>
      </c>
      <c r="DX336" s="51" t="s">
        <v>8</v>
      </c>
      <c r="DY336" s="51" t="s">
        <v>8</v>
      </c>
      <c r="DZ336" s="51" t="s">
        <v>9</v>
      </c>
      <c r="EA336" s="51" t="s">
        <v>7</v>
      </c>
      <c r="EB336" s="51" t="s">
        <v>9</v>
      </c>
      <c r="EC336" s="51" t="s">
        <v>10</v>
      </c>
      <c r="ED336" s="51" t="s">
        <v>8</v>
      </c>
      <c r="EE336" s="51" t="s">
        <v>9</v>
      </c>
    </row>
    <row r="337" spans="1:135" ht="18.75" customHeight="1" x14ac:dyDescent="0.2">
      <c r="A337" s="52">
        <v>339</v>
      </c>
      <c r="B337" s="53" t="s">
        <v>33</v>
      </c>
      <c r="C337" s="52" t="s">
        <v>37</v>
      </c>
      <c r="D337" s="52">
        <v>98</v>
      </c>
      <c r="E337" s="53" t="s">
        <v>489</v>
      </c>
      <c r="F337" s="53"/>
      <c r="G337" s="52">
        <v>50.653300000000002</v>
      </c>
      <c r="H337" s="52">
        <v>59.784300000000002</v>
      </c>
      <c r="I337" s="52">
        <v>59.784300000000002</v>
      </c>
      <c r="J337" s="57" t="s">
        <v>8</v>
      </c>
      <c r="K337" s="3" t="s">
        <v>7</v>
      </c>
      <c r="L337" s="3" t="s">
        <v>10</v>
      </c>
      <c r="M337" s="3" t="s">
        <v>8</v>
      </c>
      <c r="N337" s="3" t="s">
        <v>9</v>
      </c>
      <c r="O337" s="3" t="s">
        <v>10</v>
      </c>
      <c r="P337" s="3" t="s">
        <v>7</v>
      </c>
      <c r="Q337" s="3" t="s">
        <v>10</v>
      </c>
      <c r="R337" s="3" t="s">
        <v>8</v>
      </c>
      <c r="S337" s="3" t="s">
        <v>10</v>
      </c>
      <c r="T337" s="3" t="s">
        <v>8</v>
      </c>
      <c r="U337" s="3" t="s">
        <v>9</v>
      </c>
      <c r="V337" s="3" t="s">
        <v>10</v>
      </c>
      <c r="W337" s="3" t="s">
        <v>10</v>
      </c>
      <c r="X337" s="3" t="s">
        <v>8</v>
      </c>
      <c r="Y337" s="3" t="s">
        <v>7</v>
      </c>
      <c r="Z337" s="3" t="s">
        <v>8</v>
      </c>
      <c r="AA337" s="3" t="s">
        <v>10</v>
      </c>
      <c r="AB337" s="3" t="s">
        <v>7</v>
      </c>
      <c r="AC337" s="3" t="s">
        <v>9</v>
      </c>
      <c r="AD337" s="3" t="s">
        <v>8</v>
      </c>
      <c r="AE337" s="59" t="s">
        <v>8</v>
      </c>
      <c r="AF337" s="43" t="s">
        <v>8</v>
      </c>
      <c r="AG337" s="43" t="s">
        <v>9</v>
      </c>
      <c r="AH337" s="43" t="s">
        <v>9</v>
      </c>
      <c r="AI337" s="43" t="s">
        <v>7</v>
      </c>
      <c r="AJ337" s="43" t="s">
        <v>7</v>
      </c>
      <c r="AK337" s="43" t="s">
        <v>8</v>
      </c>
      <c r="AL337" s="43" t="s">
        <v>7</v>
      </c>
      <c r="AM337" s="43" t="s">
        <v>10</v>
      </c>
      <c r="AN337" s="43" t="s">
        <v>10</v>
      </c>
      <c r="AO337" s="43" t="s">
        <v>8</v>
      </c>
      <c r="AP337" s="43" t="s">
        <v>7</v>
      </c>
      <c r="AQ337" s="43" t="s">
        <v>9</v>
      </c>
      <c r="AR337" s="43" t="s">
        <v>8</v>
      </c>
      <c r="AS337" s="43" t="s">
        <v>10</v>
      </c>
      <c r="AT337" s="43" t="s">
        <v>9</v>
      </c>
      <c r="AU337" s="43" t="s">
        <v>8</v>
      </c>
      <c r="AV337" s="43" t="s">
        <v>10</v>
      </c>
      <c r="AW337" s="43" t="s">
        <v>7</v>
      </c>
      <c r="AX337" s="43" t="s">
        <v>10</v>
      </c>
      <c r="AY337" s="43" t="s">
        <v>9</v>
      </c>
      <c r="AZ337" s="61" t="s">
        <v>8</v>
      </c>
      <c r="BA337" s="45" t="s">
        <v>8</v>
      </c>
      <c r="BB337" s="45" t="s">
        <v>10</v>
      </c>
      <c r="BC337" s="45" t="s">
        <v>9</v>
      </c>
      <c r="BD337" s="45" t="s">
        <v>8</v>
      </c>
      <c r="BE337" s="45" t="s">
        <v>10</v>
      </c>
      <c r="BF337" s="45" t="s">
        <v>10</v>
      </c>
      <c r="BG337" s="45" t="s">
        <v>10</v>
      </c>
      <c r="BH337" s="45" t="s">
        <v>7</v>
      </c>
      <c r="BI337" s="45" t="s">
        <v>8</v>
      </c>
      <c r="BJ337" s="45" t="s">
        <v>8</v>
      </c>
      <c r="BK337" s="45" t="s">
        <v>7</v>
      </c>
      <c r="BL337" s="45" t="s">
        <v>7</v>
      </c>
      <c r="BM337" s="45" t="s">
        <v>9</v>
      </c>
      <c r="BN337" s="45" t="s">
        <v>8</v>
      </c>
      <c r="BO337" s="45" t="s">
        <v>7</v>
      </c>
      <c r="BP337" s="45" t="s">
        <v>9</v>
      </c>
      <c r="BQ337" s="45" t="s">
        <v>9</v>
      </c>
      <c r="BR337" s="45" t="s">
        <v>10</v>
      </c>
      <c r="BS337" s="45" t="s">
        <v>7</v>
      </c>
      <c r="BT337" s="45" t="s">
        <v>8</v>
      </c>
      <c r="BU337" s="62" t="s">
        <v>8</v>
      </c>
      <c r="BV337" s="47" t="s">
        <v>7</v>
      </c>
      <c r="BW337" s="47" t="s">
        <v>9</v>
      </c>
      <c r="BX337" s="47" t="s">
        <v>10</v>
      </c>
      <c r="BY337" s="47" t="s">
        <v>8</v>
      </c>
      <c r="BZ337" s="47" t="s">
        <v>10</v>
      </c>
      <c r="CA337" s="47" t="s">
        <v>7</v>
      </c>
      <c r="CB337" s="47" t="s">
        <v>9</v>
      </c>
      <c r="CC337" s="47" t="s">
        <v>7</v>
      </c>
      <c r="CD337" s="47" t="s">
        <v>10</v>
      </c>
      <c r="CE337" s="47" t="s">
        <v>9</v>
      </c>
      <c r="CF337" s="47" t="s">
        <v>7</v>
      </c>
      <c r="CG337" s="47" t="s">
        <v>9</v>
      </c>
      <c r="CH337" s="47" t="s">
        <v>10</v>
      </c>
      <c r="CI337" s="47" t="s">
        <v>8</v>
      </c>
      <c r="CJ337" s="47" t="s">
        <v>7</v>
      </c>
      <c r="CK337" s="47" t="s">
        <v>8</v>
      </c>
      <c r="CL337" s="47" t="s">
        <v>7</v>
      </c>
      <c r="CM337" s="47" t="s">
        <v>10</v>
      </c>
      <c r="CN337" s="47" t="s">
        <v>8</v>
      </c>
      <c r="CO337" s="47" t="s">
        <v>8</v>
      </c>
      <c r="CP337" s="48" t="s">
        <v>8</v>
      </c>
      <c r="CQ337" s="2" t="s">
        <v>8</v>
      </c>
      <c r="CR337" s="2" t="s">
        <v>10</v>
      </c>
      <c r="CS337" s="2" t="s">
        <v>8</v>
      </c>
      <c r="CT337" s="2" t="s">
        <v>9</v>
      </c>
      <c r="CU337" s="2" t="s">
        <v>8</v>
      </c>
      <c r="CV337" s="2" t="s">
        <v>9</v>
      </c>
      <c r="CW337" s="2" t="s">
        <v>7</v>
      </c>
      <c r="CX337" s="2" t="s">
        <v>9</v>
      </c>
      <c r="CY337" s="2" t="s">
        <v>10</v>
      </c>
      <c r="CZ337" s="2" t="s">
        <v>7</v>
      </c>
      <c r="DA337" s="2" t="s">
        <v>9</v>
      </c>
      <c r="DB337" s="2" t="s">
        <v>7</v>
      </c>
      <c r="DC337" s="2" t="s">
        <v>10</v>
      </c>
      <c r="DD337" s="2" t="s">
        <v>9</v>
      </c>
      <c r="DE337" s="2" t="s">
        <v>8</v>
      </c>
      <c r="DF337" s="2" t="s">
        <v>7</v>
      </c>
      <c r="DG337" s="2" t="s">
        <v>10</v>
      </c>
      <c r="DH337" s="2" t="s">
        <v>8</v>
      </c>
      <c r="DI337" s="2" t="s">
        <v>7</v>
      </c>
      <c r="DJ337" s="2" t="s">
        <v>10</v>
      </c>
      <c r="DK337" s="63" t="s">
        <v>8</v>
      </c>
      <c r="DL337" s="51" t="s">
        <v>9</v>
      </c>
      <c r="DM337" s="51" t="s">
        <v>8</v>
      </c>
      <c r="DN337" s="51" t="s">
        <v>7</v>
      </c>
      <c r="DO337" s="51" t="s">
        <v>9</v>
      </c>
      <c r="DP337" s="51" t="s">
        <v>9</v>
      </c>
      <c r="DQ337" s="51" t="s">
        <v>8</v>
      </c>
      <c r="DR337" s="51" t="s">
        <v>10</v>
      </c>
      <c r="DS337" s="51" t="s">
        <v>8</v>
      </c>
      <c r="DT337" s="51" t="s">
        <v>9</v>
      </c>
      <c r="DU337" s="51" t="s">
        <v>10</v>
      </c>
      <c r="DV337" s="51" t="s">
        <v>10</v>
      </c>
      <c r="DW337" s="51" t="s">
        <v>8</v>
      </c>
      <c r="DX337" s="51" t="s">
        <v>7</v>
      </c>
      <c r="DY337" s="51" t="s">
        <v>10</v>
      </c>
      <c r="DZ337" s="51" t="s">
        <v>9</v>
      </c>
      <c r="EA337" s="51" t="s">
        <v>8</v>
      </c>
      <c r="EB337" s="51" t="s">
        <v>9</v>
      </c>
      <c r="EC337" s="51" t="s">
        <v>9</v>
      </c>
      <c r="ED337" s="51" t="s">
        <v>9</v>
      </c>
      <c r="EE337" s="51" t="s">
        <v>7</v>
      </c>
    </row>
    <row r="338" spans="1:135" ht="18.75" customHeight="1" x14ac:dyDescent="0.2">
      <c r="A338" s="52">
        <v>341</v>
      </c>
      <c r="B338" s="53" t="s">
        <v>33</v>
      </c>
      <c r="C338" s="52" t="s">
        <v>37</v>
      </c>
      <c r="D338" s="52">
        <v>104</v>
      </c>
      <c r="E338" s="53" t="s">
        <v>490</v>
      </c>
      <c r="F338" s="53"/>
      <c r="G338" s="52">
        <v>62.069299999999998</v>
      </c>
      <c r="H338" s="52">
        <v>70.936199999999999</v>
      </c>
      <c r="I338" s="52">
        <v>70.936199999999999</v>
      </c>
      <c r="J338" s="57" t="s">
        <v>8</v>
      </c>
      <c r="K338" s="3" t="s">
        <v>8</v>
      </c>
      <c r="L338" s="3" t="s">
        <v>10</v>
      </c>
      <c r="M338" s="3" t="s">
        <v>7</v>
      </c>
      <c r="N338" s="3" t="s">
        <v>9</v>
      </c>
      <c r="O338" s="3" t="s">
        <v>9</v>
      </c>
      <c r="P338" s="3" t="s">
        <v>8</v>
      </c>
      <c r="Q338" s="3" t="s">
        <v>10</v>
      </c>
      <c r="R338" s="3" t="s">
        <v>10</v>
      </c>
      <c r="S338" s="3" t="s">
        <v>8</v>
      </c>
      <c r="T338" s="3" t="s">
        <v>10</v>
      </c>
      <c r="U338" s="3" t="s">
        <v>7</v>
      </c>
      <c r="V338" s="3" t="s">
        <v>9</v>
      </c>
      <c r="W338" s="3" t="s">
        <v>8</v>
      </c>
      <c r="X338" s="3" t="s">
        <v>7</v>
      </c>
      <c r="Y338" s="3" t="s">
        <v>7</v>
      </c>
      <c r="Z338" s="3" t="s">
        <v>9</v>
      </c>
      <c r="AA338" s="3" t="s">
        <v>8</v>
      </c>
      <c r="AB338" s="3" t="s">
        <v>9</v>
      </c>
      <c r="AC338" s="3" t="s">
        <v>8</v>
      </c>
      <c r="AD338" s="3" t="s">
        <v>7</v>
      </c>
      <c r="AE338" s="59" t="s">
        <v>8</v>
      </c>
      <c r="AF338" s="43" t="s">
        <v>7</v>
      </c>
      <c r="AG338" s="43" t="s">
        <v>10</v>
      </c>
      <c r="AH338" s="43" t="s">
        <v>9</v>
      </c>
      <c r="AI338" s="43" t="s">
        <v>8</v>
      </c>
      <c r="AJ338" s="43" t="s">
        <v>7</v>
      </c>
      <c r="AK338" s="43" t="s">
        <v>8</v>
      </c>
      <c r="AL338" s="43" t="s">
        <v>7</v>
      </c>
      <c r="AM338" s="43" t="s">
        <v>10</v>
      </c>
      <c r="AN338" s="43" t="s">
        <v>10</v>
      </c>
      <c r="AO338" s="43" t="s">
        <v>8</v>
      </c>
      <c r="AP338" s="43" t="s">
        <v>8</v>
      </c>
      <c r="AQ338" s="43" t="s">
        <v>9</v>
      </c>
      <c r="AR338" s="43" t="s">
        <v>8</v>
      </c>
      <c r="AS338" s="43" t="s">
        <v>7</v>
      </c>
      <c r="AT338" s="43" t="s">
        <v>8</v>
      </c>
      <c r="AU338" s="43" t="s">
        <v>7</v>
      </c>
      <c r="AV338" s="43" t="s">
        <v>8</v>
      </c>
      <c r="AW338" s="43" t="s">
        <v>7</v>
      </c>
      <c r="AX338" s="43" t="s">
        <v>10</v>
      </c>
      <c r="AY338" s="43" t="s">
        <v>9</v>
      </c>
      <c r="AZ338" s="61" t="s">
        <v>8</v>
      </c>
      <c r="BA338" s="45" t="s">
        <v>10</v>
      </c>
      <c r="BB338" s="45" t="s">
        <v>8</v>
      </c>
      <c r="BC338" s="45" t="s">
        <v>7</v>
      </c>
      <c r="BD338" s="45" t="s">
        <v>8</v>
      </c>
      <c r="BE338" s="45" t="s">
        <v>9</v>
      </c>
      <c r="BF338" s="45" t="s">
        <v>9</v>
      </c>
      <c r="BG338" s="45" t="s">
        <v>9</v>
      </c>
      <c r="BH338" s="45" t="s">
        <v>7</v>
      </c>
      <c r="BI338" s="45" t="s">
        <v>10</v>
      </c>
      <c r="BJ338" s="45" t="s">
        <v>8</v>
      </c>
      <c r="BK338" s="45" t="s">
        <v>9</v>
      </c>
      <c r="BL338" s="45" t="s">
        <v>9</v>
      </c>
      <c r="BM338" s="45" t="s">
        <v>10</v>
      </c>
      <c r="BN338" s="45" t="s">
        <v>7</v>
      </c>
      <c r="BO338" s="45" t="s">
        <v>9</v>
      </c>
      <c r="BP338" s="45" t="s">
        <v>10</v>
      </c>
      <c r="BQ338" s="45" t="s">
        <v>7</v>
      </c>
      <c r="BR338" s="45" t="s">
        <v>9</v>
      </c>
      <c r="BS338" s="45" t="s">
        <v>10</v>
      </c>
      <c r="BT338" s="45" t="s">
        <v>8</v>
      </c>
      <c r="BU338" s="62" t="s">
        <v>8</v>
      </c>
      <c r="BV338" s="47" t="s">
        <v>8</v>
      </c>
      <c r="BW338" s="47" t="s">
        <v>9</v>
      </c>
      <c r="BX338" s="47" t="s">
        <v>8</v>
      </c>
      <c r="BY338" s="47" t="s">
        <v>7</v>
      </c>
      <c r="BZ338" s="47" t="s">
        <v>10</v>
      </c>
      <c r="CA338" s="47" t="s">
        <v>8</v>
      </c>
      <c r="CB338" s="47" t="s">
        <v>7</v>
      </c>
      <c r="CC338" s="47" t="s">
        <v>7</v>
      </c>
      <c r="CD338" s="47" t="s">
        <v>10</v>
      </c>
      <c r="CE338" s="47" t="s">
        <v>8</v>
      </c>
      <c r="CF338" s="47" t="s">
        <v>10</v>
      </c>
      <c r="CG338" s="47" t="s">
        <v>8</v>
      </c>
      <c r="CH338" s="47" t="s">
        <v>10</v>
      </c>
      <c r="CI338" s="47" t="s">
        <v>10</v>
      </c>
      <c r="CJ338" s="47" t="s">
        <v>7</v>
      </c>
      <c r="CK338" s="47" t="s">
        <v>9</v>
      </c>
      <c r="CL338" s="47" t="s">
        <v>10</v>
      </c>
      <c r="CM338" s="47" t="s">
        <v>9</v>
      </c>
      <c r="CN338" s="47" t="s">
        <v>9</v>
      </c>
      <c r="CO338" s="47" t="s">
        <v>8</v>
      </c>
      <c r="CP338" s="48" t="s">
        <v>8</v>
      </c>
      <c r="CQ338" s="2" t="s">
        <v>8</v>
      </c>
      <c r="CR338" s="2" t="s">
        <v>9</v>
      </c>
      <c r="CS338" s="2" t="s">
        <v>7</v>
      </c>
      <c r="CT338" s="2" t="s">
        <v>10</v>
      </c>
      <c r="CU338" s="2" t="s">
        <v>8</v>
      </c>
      <c r="CV338" s="2" t="s">
        <v>9</v>
      </c>
      <c r="CW338" s="2" t="s">
        <v>7</v>
      </c>
      <c r="CX338" s="2" t="s">
        <v>9</v>
      </c>
      <c r="CY338" s="2" t="s">
        <v>8</v>
      </c>
      <c r="CZ338" s="2" t="s">
        <v>9</v>
      </c>
      <c r="DA338" s="2" t="s">
        <v>9</v>
      </c>
      <c r="DB338" s="2" t="s">
        <v>10</v>
      </c>
      <c r="DC338" s="2" t="s">
        <v>10</v>
      </c>
      <c r="DD338" s="2" t="s">
        <v>8</v>
      </c>
      <c r="DE338" s="2" t="s">
        <v>10</v>
      </c>
      <c r="DF338" s="2" t="s">
        <v>9</v>
      </c>
      <c r="DG338" s="2" t="s">
        <v>8</v>
      </c>
      <c r="DH338" s="2" t="s">
        <v>8</v>
      </c>
      <c r="DI338" s="2" t="s">
        <v>10</v>
      </c>
      <c r="DJ338" s="2" t="s">
        <v>8</v>
      </c>
      <c r="DK338" s="63" t="s">
        <v>8</v>
      </c>
      <c r="DL338" s="51" t="s">
        <v>7</v>
      </c>
      <c r="DM338" s="51" t="s">
        <v>8</v>
      </c>
      <c r="DN338" s="51" t="s">
        <v>9</v>
      </c>
      <c r="DO338" s="51" t="s">
        <v>8</v>
      </c>
      <c r="DP338" s="51" t="s">
        <v>7</v>
      </c>
      <c r="DQ338" s="51" t="s">
        <v>10</v>
      </c>
      <c r="DR338" s="51" t="s">
        <v>7</v>
      </c>
      <c r="DS338" s="51" t="s">
        <v>8</v>
      </c>
      <c r="DT338" s="51" t="s">
        <v>9</v>
      </c>
      <c r="DU338" s="51" t="s">
        <v>7</v>
      </c>
      <c r="DV338" s="51" t="s">
        <v>10</v>
      </c>
      <c r="DW338" s="51" t="s">
        <v>8</v>
      </c>
      <c r="DX338" s="51" t="s">
        <v>9</v>
      </c>
      <c r="DY338" s="51" t="s">
        <v>8</v>
      </c>
      <c r="DZ338" s="51" t="s">
        <v>9</v>
      </c>
      <c r="EA338" s="51" t="s">
        <v>7</v>
      </c>
      <c r="EB338" s="51" t="s">
        <v>9</v>
      </c>
      <c r="EC338" s="51" t="s">
        <v>10</v>
      </c>
      <c r="ED338" s="51" t="s">
        <v>9</v>
      </c>
      <c r="EE338" s="51" t="s">
        <v>8</v>
      </c>
    </row>
    <row r="339" spans="1:135" ht="18.75" customHeight="1" x14ac:dyDescent="0.2">
      <c r="A339" s="52">
        <v>342</v>
      </c>
      <c r="B339" s="53" t="s">
        <v>33</v>
      </c>
      <c r="C339" s="52" t="s">
        <v>37</v>
      </c>
      <c r="D339" s="52">
        <v>108</v>
      </c>
      <c r="E339" s="53" t="s">
        <v>491</v>
      </c>
      <c r="F339" s="53"/>
      <c r="G339" s="52">
        <v>61.6496</v>
      </c>
      <c r="H339" s="52">
        <v>64.252200000000002</v>
      </c>
      <c r="I339" s="52">
        <v>64.252200000000002</v>
      </c>
      <c r="J339" s="57" t="s">
        <v>8</v>
      </c>
      <c r="K339" s="3" t="s">
        <v>8</v>
      </c>
      <c r="L339" s="3" t="s">
        <v>10</v>
      </c>
      <c r="M339" s="3" t="s">
        <v>9</v>
      </c>
      <c r="N339" s="3" t="s">
        <v>10</v>
      </c>
      <c r="O339" s="3" t="s">
        <v>8</v>
      </c>
      <c r="P339" s="3" t="s">
        <v>7</v>
      </c>
      <c r="Q339" s="3" t="s">
        <v>10</v>
      </c>
      <c r="R339" s="3" t="s">
        <v>10</v>
      </c>
      <c r="S339" s="3" t="s">
        <v>10</v>
      </c>
      <c r="T339" s="3" t="s">
        <v>9</v>
      </c>
      <c r="U339" s="3" t="s">
        <v>8</v>
      </c>
      <c r="V339" s="3" t="s">
        <v>7</v>
      </c>
      <c r="W339" s="3" t="s">
        <v>7</v>
      </c>
      <c r="X339" s="3" t="s">
        <v>8</v>
      </c>
      <c r="Y339" s="3" t="s">
        <v>7</v>
      </c>
      <c r="Z339" s="3" t="s">
        <v>9</v>
      </c>
      <c r="AA339" s="3" t="s">
        <v>10</v>
      </c>
      <c r="AB339" s="3" t="s">
        <v>8</v>
      </c>
      <c r="AC339" s="3" t="s">
        <v>7</v>
      </c>
      <c r="AD339" s="3" t="s">
        <v>7</v>
      </c>
      <c r="AE339" s="59" t="s">
        <v>8</v>
      </c>
      <c r="AF339" s="43" t="s">
        <v>9</v>
      </c>
      <c r="AG339" s="43" t="s">
        <v>8</v>
      </c>
      <c r="AH339" s="43" t="s">
        <v>10</v>
      </c>
      <c r="AI339" s="43" t="s">
        <v>9</v>
      </c>
      <c r="AJ339" s="43" t="s">
        <v>10</v>
      </c>
      <c r="AK339" s="43" t="s">
        <v>7</v>
      </c>
      <c r="AL339" s="43" t="s">
        <v>9</v>
      </c>
      <c r="AM339" s="43" t="s">
        <v>8</v>
      </c>
      <c r="AN339" s="43" t="s">
        <v>9</v>
      </c>
      <c r="AO339" s="43" t="s">
        <v>8</v>
      </c>
      <c r="AP339" s="43" t="s">
        <v>7</v>
      </c>
      <c r="AQ339" s="43" t="s">
        <v>8</v>
      </c>
      <c r="AR339" s="43" t="s">
        <v>7</v>
      </c>
      <c r="AS339" s="43" t="s">
        <v>10</v>
      </c>
      <c r="AT339" s="43" t="s">
        <v>8</v>
      </c>
      <c r="AU339" s="43" t="s">
        <v>8</v>
      </c>
      <c r="AV339" s="43" t="s">
        <v>7</v>
      </c>
      <c r="AW339" s="43" t="s">
        <v>9</v>
      </c>
      <c r="AX339" s="43" t="s">
        <v>7</v>
      </c>
      <c r="AY339" s="43" t="s">
        <v>10</v>
      </c>
      <c r="AZ339" s="61" t="s">
        <v>8</v>
      </c>
      <c r="BA339" s="45" t="s">
        <v>10</v>
      </c>
      <c r="BB339" s="45" t="s">
        <v>10</v>
      </c>
      <c r="BC339" s="45" t="s">
        <v>8</v>
      </c>
      <c r="BD339" s="45" t="s">
        <v>8</v>
      </c>
      <c r="BE339" s="45" t="s">
        <v>7</v>
      </c>
      <c r="BF339" s="45" t="s">
        <v>7</v>
      </c>
      <c r="BG339" s="45" t="s">
        <v>10</v>
      </c>
      <c r="BH339" s="45" t="s">
        <v>10</v>
      </c>
      <c r="BI339" s="45" t="s">
        <v>9</v>
      </c>
      <c r="BJ339" s="45" t="s">
        <v>9</v>
      </c>
      <c r="BK339" s="45" t="s">
        <v>9</v>
      </c>
      <c r="BL339" s="45" t="s">
        <v>8</v>
      </c>
      <c r="BM339" s="45" t="s">
        <v>9</v>
      </c>
      <c r="BN339" s="45" t="s">
        <v>10</v>
      </c>
      <c r="BO339" s="45" t="s">
        <v>8</v>
      </c>
      <c r="BP339" s="45" t="s">
        <v>10</v>
      </c>
      <c r="BQ339" s="45" t="s">
        <v>9</v>
      </c>
      <c r="BR339" s="45" t="s">
        <v>9</v>
      </c>
      <c r="BS339" s="45" t="s">
        <v>10</v>
      </c>
      <c r="BT339" s="45" t="s">
        <v>8</v>
      </c>
      <c r="BU339" s="62" t="s">
        <v>8</v>
      </c>
      <c r="BV339" s="47" t="s">
        <v>7</v>
      </c>
      <c r="BW339" s="47" t="s">
        <v>9</v>
      </c>
      <c r="BX339" s="47" t="s">
        <v>7</v>
      </c>
      <c r="BY339" s="47" t="s">
        <v>7</v>
      </c>
      <c r="BZ339" s="47" t="s">
        <v>10</v>
      </c>
      <c r="CA339" s="47" t="s">
        <v>9</v>
      </c>
      <c r="CB339" s="47" t="s">
        <v>7</v>
      </c>
      <c r="CC339" s="47" t="s">
        <v>9</v>
      </c>
      <c r="CD339" s="47" t="s">
        <v>10</v>
      </c>
      <c r="CE339" s="47" t="s">
        <v>8</v>
      </c>
      <c r="CF339" s="47" t="s">
        <v>9</v>
      </c>
      <c r="CG339" s="47" t="s">
        <v>8</v>
      </c>
      <c r="CH339" s="47" t="s">
        <v>10</v>
      </c>
      <c r="CI339" s="47" t="s">
        <v>8</v>
      </c>
      <c r="CJ339" s="47" t="s">
        <v>7</v>
      </c>
      <c r="CK339" s="47" t="s">
        <v>7</v>
      </c>
      <c r="CL339" s="47" t="s">
        <v>10</v>
      </c>
      <c r="CM339" s="47" t="s">
        <v>8</v>
      </c>
      <c r="CN339" s="47" t="s">
        <v>9</v>
      </c>
      <c r="CO339" s="47" t="s">
        <v>10</v>
      </c>
      <c r="CP339" s="48" t="s">
        <v>8</v>
      </c>
      <c r="CQ339" s="2" t="s">
        <v>7</v>
      </c>
      <c r="CR339" s="2" t="s">
        <v>9</v>
      </c>
      <c r="CS339" s="2" t="s">
        <v>7</v>
      </c>
      <c r="CT339" s="2" t="s">
        <v>10</v>
      </c>
      <c r="CU339" s="2" t="s">
        <v>8</v>
      </c>
      <c r="CV339" s="2" t="s">
        <v>9</v>
      </c>
      <c r="CW339" s="2" t="s">
        <v>8</v>
      </c>
      <c r="CX339" s="2" t="s">
        <v>9</v>
      </c>
      <c r="CY339" s="2" t="s">
        <v>8</v>
      </c>
      <c r="CZ339" s="2" t="s">
        <v>10</v>
      </c>
      <c r="DA339" s="2" t="s">
        <v>9</v>
      </c>
      <c r="DB339" s="2" t="s">
        <v>10</v>
      </c>
      <c r="DC339" s="2" t="s">
        <v>7</v>
      </c>
      <c r="DD339" s="2" t="s">
        <v>9</v>
      </c>
      <c r="DE339" s="2" t="s">
        <v>9</v>
      </c>
      <c r="DF339" s="2" t="s">
        <v>7</v>
      </c>
      <c r="DG339" s="2" t="s">
        <v>10</v>
      </c>
      <c r="DH339" s="2" t="s">
        <v>8</v>
      </c>
      <c r="DI339" s="2" t="s">
        <v>7</v>
      </c>
      <c r="DJ339" s="2" t="s">
        <v>7</v>
      </c>
      <c r="DK339" s="63" t="s">
        <v>8</v>
      </c>
      <c r="DL339" s="51" t="s">
        <v>7</v>
      </c>
      <c r="DM339" s="51" t="s">
        <v>8</v>
      </c>
      <c r="DN339" s="51" t="s">
        <v>7</v>
      </c>
      <c r="DO339" s="51" t="s">
        <v>9</v>
      </c>
      <c r="DP339" s="51" t="s">
        <v>7</v>
      </c>
      <c r="DQ339" s="51" t="s">
        <v>8</v>
      </c>
      <c r="DR339" s="51" t="s">
        <v>7</v>
      </c>
      <c r="DS339" s="51" t="s">
        <v>8</v>
      </c>
      <c r="DT339" s="51" t="s">
        <v>9</v>
      </c>
      <c r="DU339" s="51" t="s">
        <v>7</v>
      </c>
      <c r="DV339" s="51" t="s">
        <v>10</v>
      </c>
      <c r="DW339" s="51" t="s">
        <v>8</v>
      </c>
      <c r="DX339" s="51" t="s">
        <v>9</v>
      </c>
      <c r="DY339" s="51" t="s">
        <v>8</v>
      </c>
      <c r="DZ339" s="51" t="s">
        <v>9</v>
      </c>
      <c r="EA339" s="51" t="s">
        <v>7</v>
      </c>
      <c r="EB339" s="51" t="s">
        <v>10</v>
      </c>
      <c r="EC339" s="51" t="s">
        <v>10</v>
      </c>
      <c r="ED339" s="51" t="s">
        <v>9</v>
      </c>
      <c r="EE339" s="51" t="s">
        <v>8</v>
      </c>
    </row>
    <row r="340" spans="1:135" ht="18.75" customHeight="1" x14ac:dyDescent="0.2">
      <c r="A340" s="52">
        <v>343</v>
      </c>
      <c r="B340" s="53" t="s">
        <v>33</v>
      </c>
      <c r="C340" s="52" t="s">
        <v>37</v>
      </c>
      <c r="D340" s="52">
        <v>120</v>
      </c>
      <c r="E340" s="53" t="s">
        <v>492</v>
      </c>
      <c r="F340" s="53"/>
      <c r="G340" s="52">
        <v>58.566800000000001</v>
      </c>
      <c r="H340" s="52">
        <v>61.757399999999997</v>
      </c>
      <c r="I340" s="52">
        <v>61.757399999999997</v>
      </c>
      <c r="J340" s="57" t="s">
        <v>8</v>
      </c>
      <c r="K340" s="3" t="s">
        <v>8</v>
      </c>
      <c r="L340" s="3" t="s">
        <v>9</v>
      </c>
      <c r="M340" s="3" t="s">
        <v>9</v>
      </c>
      <c r="N340" s="3" t="s">
        <v>10</v>
      </c>
      <c r="O340" s="3" t="s">
        <v>9</v>
      </c>
      <c r="P340" s="3" t="s">
        <v>8</v>
      </c>
      <c r="Q340" s="3" t="s">
        <v>7</v>
      </c>
      <c r="R340" s="3" t="s">
        <v>9</v>
      </c>
      <c r="S340" s="3" t="s">
        <v>10</v>
      </c>
      <c r="T340" s="3" t="s">
        <v>8</v>
      </c>
      <c r="U340" s="3" t="s">
        <v>9</v>
      </c>
      <c r="V340" s="3" t="s">
        <v>10</v>
      </c>
      <c r="W340" s="3" t="s">
        <v>7</v>
      </c>
      <c r="X340" s="3" t="s">
        <v>8</v>
      </c>
      <c r="Y340" s="3" t="s">
        <v>7</v>
      </c>
      <c r="Z340" s="3" t="s">
        <v>9</v>
      </c>
      <c r="AA340" s="3" t="s">
        <v>10</v>
      </c>
      <c r="AB340" s="3" t="s">
        <v>8</v>
      </c>
      <c r="AC340" s="3" t="s">
        <v>9</v>
      </c>
      <c r="AD340" s="3" t="s">
        <v>7</v>
      </c>
      <c r="AE340" s="59" t="s">
        <v>8</v>
      </c>
      <c r="AF340" s="43" t="s">
        <v>8</v>
      </c>
      <c r="AG340" s="43" t="s">
        <v>8</v>
      </c>
      <c r="AH340" s="43" t="s">
        <v>9</v>
      </c>
      <c r="AI340" s="43" t="s">
        <v>8</v>
      </c>
      <c r="AJ340" s="43" t="s">
        <v>8</v>
      </c>
      <c r="AK340" s="43" t="s">
        <v>9</v>
      </c>
      <c r="AL340" s="43" t="s">
        <v>7</v>
      </c>
      <c r="AM340" s="43" t="s">
        <v>8</v>
      </c>
      <c r="AN340" s="43" t="s">
        <v>9</v>
      </c>
      <c r="AO340" s="43" t="s">
        <v>8</v>
      </c>
      <c r="AP340" s="43" t="s">
        <v>7</v>
      </c>
      <c r="AQ340" s="43" t="s">
        <v>9</v>
      </c>
      <c r="AR340" s="43" t="s">
        <v>7</v>
      </c>
      <c r="AS340" s="43" t="s">
        <v>9</v>
      </c>
      <c r="AT340" s="43" t="s">
        <v>10</v>
      </c>
      <c r="AU340" s="43" t="s">
        <v>7</v>
      </c>
      <c r="AV340" s="43" t="s">
        <v>10</v>
      </c>
      <c r="AW340" s="43" t="s">
        <v>9</v>
      </c>
      <c r="AX340" s="43" t="s">
        <v>10</v>
      </c>
      <c r="AY340" s="43" t="s">
        <v>10</v>
      </c>
      <c r="AZ340" s="61" t="s">
        <v>8</v>
      </c>
      <c r="BA340" s="45" t="s">
        <v>10</v>
      </c>
      <c r="BB340" s="45" t="s">
        <v>8</v>
      </c>
      <c r="BC340" s="45" t="s">
        <v>8</v>
      </c>
      <c r="BD340" s="45" t="s">
        <v>8</v>
      </c>
      <c r="BE340" s="45" t="s">
        <v>10</v>
      </c>
      <c r="BF340" s="45" t="s">
        <v>10</v>
      </c>
      <c r="BG340" s="45" t="s">
        <v>9</v>
      </c>
      <c r="BH340" s="45" t="s">
        <v>7</v>
      </c>
      <c r="BI340" s="45" t="s">
        <v>8</v>
      </c>
      <c r="BJ340" s="45" t="s">
        <v>10</v>
      </c>
      <c r="BK340" s="45" t="s">
        <v>9</v>
      </c>
      <c r="BL340" s="45" t="s">
        <v>9</v>
      </c>
      <c r="BM340" s="45" t="s">
        <v>10</v>
      </c>
      <c r="BN340" s="45" t="s">
        <v>8</v>
      </c>
      <c r="BO340" s="45" t="s">
        <v>10</v>
      </c>
      <c r="BP340" s="45" t="s">
        <v>10</v>
      </c>
      <c r="BQ340" s="45" t="s">
        <v>9</v>
      </c>
      <c r="BR340" s="45" t="s">
        <v>9</v>
      </c>
      <c r="BS340" s="45" t="s">
        <v>9</v>
      </c>
      <c r="BT340" s="45" t="s">
        <v>8</v>
      </c>
      <c r="BU340" s="62" t="s">
        <v>8</v>
      </c>
      <c r="BV340" s="47" t="s">
        <v>7</v>
      </c>
      <c r="BW340" s="47" t="s">
        <v>9</v>
      </c>
      <c r="BX340" s="47" t="s">
        <v>8</v>
      </c>
      <c r="BY340" s="47" t="s">
        <v>7</v>
      </c>
      <c r="BZ340" s="47" t="s">
        <v>10</v>
      </c>
      <c r="CA340" s="47" t="s">
        <v>9</v>
      </c>
      <c r="CB340" s="47" t="s">
        <v>7</v>
      </c>
      <c r="CC340" s="47" t="s">
        <v>9</v>
      </c>
      <c r="CD340" s="47" t="s">
        <v>7</v>
      </c>
      <c r="CE340" s="47" t="s">
        <v>8</v>
      </c>
      <c r="CF340" s="47" t="s">
        <v>9</v>
      </c>
      <c r="CG340" s="47" t="s">
        <v>7</v>
      </c>
      <c r="CH340" s="47" t="s">
        <v>7</v>
      </c>
      <c r="CI340" s="47" t="s">
        <v>8</v>
      </c>
      <c r="CJ340" s="47" t="s">
        <v>8</v>
      </c>
      <c r="CK340" s="47" t="s">
        <v>10</v>
      </c>
      <c r="CL340" s="47" t="s">
        <v>9</v>
      </c>
      <c r="CM340" s="47" t="s">
        <v>8</v>
      </c>
      <c r="CN340" s="47" t="s">
        <v>9</v>
      </c>
      <c r="CO340" s="47" t="s">
        <v>7</v>
      </c>
      <c r="CP340" s="48" t="s">
        <v>8</v>
      </c>
      <c r="CQ340" s="2" t="s">
        <v>10</v>
      </c>
      <c r="CR340" s="2" t="s">
        <v>10</v>
      </c>
      <c r="CS340" s="2" t="s">
        <v>10</v>
      </c>
      <c r="CT340" s="2" t="s">
        <v>8</v>
      </c>
      <c r="CU340" s="2" t="s">
        <v>9</v>
      </c>
      <c r="CV340" s="2" t="s">
        <v>7</v>
      </c>
      <c r="CW340" s="2" t="s">
        <v>7</v>
      </c>
      <c r="CX340" s="2" t="s">
        <v>8</v>
      </c>
      <c r="CY340" s="2" t="s">
        <v>9</v>
      </c>
      <c r="CZ340" s="2" t="s">
        <v>10</v>
      </c>
      <c r="DA340" s="2" t="s">
        <v>8</v>
      </c>
      <c r="DB340" s="2" t="s">
        <v>8</v>
      </c>
      <c r="DC340" s="2" t="s">
        <v>10</v>
      </c>
      <c r="DD340" s="2" t="s">
        <v>9</v>
      </c>
      <c r="DE340" s="2" t="s">
        <v>8</v>
      </c>
      <c r="DF340" s="2" t="s">
        <v>7</v>
      </c>
      <c r="DG340" s="2" t="s">
        <v>9</v>
      </c>
      <c r="DH340" s="2" t="s">
        <v>9</v>
      </c>
      <c r="DI340" s="2" t="s">
        <v>7</v>
      </c>
      <c r="DJ340" s="2" t="s">
        <v>7</v>
      </c>
      <c r="DK340" s="63" t="s">
        <v>8</v>
      </c>
      <c r="DL340" s="51" t="s">
        <v>7</v>
      </c>
      <c r="DM340" s="51" t="s">
        <v>8</v>
      </c>
      <c r="DN340" s="51" t="s">
        <v>9</v>
      </c>
      <c r="DO340" s="51" t="s">
        <v>10</v>
      </c>
      <c r="DP340" s="51" t="s">
        <v>7</v>
      </c>
      <c r="DQ340" s="51" t="s">
        <v>10</v>
      </c>
      <c r="DR340" s="51" t="s">
        <v>7</v>
      </c>
      <c r="DS340" s="51" t="s">
        <v>9</v>
      </c>
      <c r="DT340" s="51" t="s">
        <v>10</v>
      </c>
      <c r="DU340" s="51" t="s">
        <v>7</v>
      </c>
      <c r="DV340" s="51" t="s">
        <v>10</v>
      </c>
      <c r="DW340" s="51" t="s">
        <v>8</v>
      </c>
      <c r="DX340" s="51" t="s">
        <v>9</v>
      </c>
      <c r="DY340" s="51" t="s">
        <v>8</v>
      </c>
      <c r="DZ340" s="51" t="s">
        <v>9</v>
      </c>
      <c r="EA340" s="51" t="s">
        <v>7</v>
      </c>
      <c r="EB340" s="51" t="s">
        <v>10</v>
      </c>
      <c r="EC340" s="51" t="s">
        <v>10</v>
      </c>
      <c r="ED340" s="51" t="s">
        <v>9</v>
      </c>
      <c r="EE340" s="51" t="s">
        <v>8</v>
      </c>
    </row>
    <row r="341" spans="1:135" ht="18.75" customHeight="1" x14ac:dyDescent="0.2">
      <c r="A341" s="52">
        <v>344</v>
      </c>
      <c r="B341" s="53" t="s">
        <v>33</v>
      </c>
      <c r="C341" s="52" t="s">
        <v>37</v>
      </c>
      <c r="D341" s="52">
        <v>127</v>
      </c>
      <c r="E341" s="53" t="s">
        <v>493</v>
      </c>
      <c r="F341" s="53"/>
      <c r="G341" s="52">
        <v>61.398400000000002</v>
      </c>
      <c r="H341" s="52">
        <v>63.151200000000003</v>
      </c>
      <c r="I341" s="52">
        <v>63.151200000000003</v>
      </c>
      <c r="J341" s="57" t="s">
        <v>8</v>
      </c>
      <c r="K341" s="3" t="s">
        <v>9</v>
      </c>
      <c r="L341" s="3" t="s">
        <v>9</v>
      </c>
      <c r="M341" s="3" t="s">
        <v>7</v>
      </c>
      <c r="N341" s="3" t="s">
        <v>10</v>
      </c>
      <c r="O341" s="3" t="s">
        <v>7</v>
      </c>
      <c r="P341" s="3" t="s">
        <v>10</v>
      </c>
      <c r="Q341" s="3" t="s">
        <v>7</v>
      </c>
      <c r="R341" s="3" t="s">
        <v>10</v>
      </c>
      <c r="S341" s="3" t="s">
        <v>10</v>
      </c>
      <c r="T341" s="3" t="s">
        <v>8</v>
      </c>
      <c r="U341" s="3" t="s">
        <v>10</v>
      </c>
      <c r="V341" s="3" t="s">
        <v>9</v>
      </c>
      <c r="W341" s="3" t="s">
        <v>8</v>
      </c>
      <c r="X341" s="3" t="s">
        <v>8</v>
      </c>
      <c r="Y341" s="3" t="s">
        <v>7</v>
      </c>
      <c r="Z341" s="3" t="s">
        <v>9</v>
      </c>
      <c r="AA341" s="3" t="s">
        <v>10</v>
      </c>
      <c r="AB341" s="3" t="s">
        <v>9</v>
      </c>
      <c r="AC341" s="3" t="s">
        <v>10</v>
      </c>
      <c r="AD341" s="3" t="s">
        <v>8</v>
      </c>
      <c r="AE341" s="59" t="s">
        <v>8</v>
      </c>
      <c r="AF341" s="43" t="s">
        <v>8</v>
      </c>
      <c r="AG341" s="43" t="s">
        <v>9</v>
      </c>
      <c r="AH341" s="43" t="s">
        <v>7</v>
      </c>
      <c r="AI341" s="43" t="s">
        <v>7</v>
      </c>
      <c r="AJ341" s="43" t="s">
        <v>10</v>
      </c>
      <c r="AK341" s="43" t="s">
        <v>7</v>
      </c>
      <c r="AL341" s="43" t="s">
        <v>9</v>
      </c>
      <c r="AM341" s="43" t="s">
        <v>10</v>
      </c>
      <c r="AN341" s="43" t="s">
        <v>10</v>
      </c>
      <c r="AO341" s="43" t="s">
        <v>7</v>
      </c>
      <c r="AP341" s="43" t="s">
        <v>7</v>
      </c>
      <c r="AQ341" s="43" t="s">
        <v>9</v>
      </c>
      <c r="AR341" s="43" t="s">
        <v>9</v>
      </c>
      <c r="AS341" s="43" t="s">
        <v>8</v>
      </c>
      <c r="AT341" s="43" t="s">
        <v>9</v>
      </c>
      <c r="AU341" s="43" t="s">
        <v>10</v>
      </c>
      <c r="AV341" s="43" t="s">
        <v>8</v>
      </c>
      <c r="AW341" s="43" t="s">
        <v>8</v>
      </c>
      <c r="AX341" s="43" t="s">
        <v>7</v>
      </c>
      <c r="AY341" s="43" t="s">
        <v>9</v>
      </c>
      <c r="AZ341" s="61" t="s">
        <v>8</v>
      </c>
      <c r="BA341" s="45" t="s">
        <v>10</v>
      </c>
      <c r="BB341" s="45" t="s">
        <v>10</v>
      </c>
      <c r="BC341" s="45" t="s">
        <v>8</v>
      </c>
      <c r="BD341" s="45" t="s">
        <v>8</v>
      </c>
      <c r="BE341" s="45" t="s">
        <v>7</v>
      </c>
      <c r="BF341" s="45" t="s">
        <v>9</v>
      </c>
      <c r="BG341" s="45" t="s">
        <v>10</v>
      </c>
      <c r="BH341" s="45" t="s">
        <v>7</v>
      </c>
      <c r="BI341" s="45" t="s">
        <v>8</v>
      </c>
      <c r="BJ341" s="45" t="s">
        <v>8</v>
      </c>
      <c r="BK341" s="45" t="s">
        <v>9</v>
      </c>
      <c r="BL341" s="45" t="s">
        <v>7</v>
      </c>
      <c r="BM341" s="45" t="s">
        <v>8</v>
      </c>
      <c r="BN341" s="45" t="s">
        <v>9</v>
      </c>
      <c r="BO341" s="45" t="s">
        <v>10</v>
      </c>
      <c r="BP341" s="45" t="s">
        <v>8</v>
      </c>
      <c r="BQ341" s="45" t="s">
        <v>10</v>
      </c>
      <c r="BR341" s="45" t="s">
        <v>7</v>
      </c>
      <c r="BS341" s="45" t="s">
        <v>10</v>
      </c>
      <c r="BT341" s="45" t="s">
        <v>8</v>
      </c>
      <c r="BU341" s="62" t="s">
        <v>8</v>
      </c>
      <c r="BV341" s="47" t="s">
        <v>10</v>
      </c>
      <c r="BW341" s="47" t="s">
        <v>9</v>
      </c>
      <c r="BX341" s="47" t="s">
        <v>7</v>
      </c>
      <c r="BY341" s="47" t="s">
        <v>8</v>
      </c>
      <c r="BZ341" s="47" t="s">
        <v>10</v>
      </c>
      <c r="CA341" s="47" t="s">
        <v>7</v>
      </c>
      <c r="CB341" s="47" t="s">
        <v>8</v>
      </c>
      <c r="CC341" s="47" t="s">
        <v>9</v>
      </c>
      <c r="CD341" s="47" t="s">
        <v>9</v>
      </c>
      <c r="CE341" s="47" t="s">
        <v>7</v>
      </c>
      <c r="CF341" s="47" t="s">
        <v>10</v>
      </c>
      <c r="CG341" s="47" t="s">
        <v>9</v>
      </c>
      <c r="CH341" s="47" t="s">
        <v>8</v>
      </c>
      <c r="CI341" s="47" t="s">
        <v>10</v>
      </c>
      <c r="CJ341" s="47" t="s">
        <v>7</v>
      </c>
      <c r="CK341" s="47" t="s">
        <v>9</v>
      </c>
      <c r="CL341" s="47" t="s">
        <v>10</v>
      </c>
      <c r="CM341" s="47" t="s">
        <v>10</v>
      </c>
      <c r="CN341" s="47" t="s">
        <v>8</v>
      </c>
      <c r="CO341" s="47" t="s">
        <v>10</v>
      </c>
      <c r="CP341" s="48" t="s">
        <v>8</v>
      </c>
      <c r="CQ341" s="2" t="s">
        <v>10</v>
      </c>
      <c r="CR341" s="2" t="s">
        <v>7</v>
      </c>
      <c r="CS341" s="2" t="s">
        <v>8</v>
      </c>
      <c r="CT341" s="2" t="s">
        <v>9</v>
      </c>
      <c r="CU341" s="2" t="s">
        <v>8</v>
      </c>
      <c r="CV341" s="2" t="s">
        <v>7</v>
      </c>
      <c r="CW341" s="2" t="s">
        <v>8</v>
      </c>
      <c r="CX341" s="2" t="s">
        <v>9</v>
      </c>
      <c r="CY341" s="2" t="s">
        <v>8</v>
      </c>
      <c r="CZ341" s="2" t="s">
        <v>8</v>
      </c>
      <c r="DA341" s="2" t="s">
        <v>7</v>
      </c>
      <c r="DB341" s="2" t="s">
        <v>10</v>
      </c>
      <c r="DC341" s="2" t="s">
        <v>9</v>
      </c>
      <c r="DD341" s="2" t="s">
        <v>9</v>
      </c>
      <c r="DE341" s="2" t="s">
        <v>10</v>
      </c>
      <c r="DF341" s="2" t="s">
        <v>9</v>
      </c>
      <c r="DG341" s="2" t="s">
        <v>7</v>
      </c>
      <c r="DH341" s="2" t="s">
        <v>8</v>
      </c>
      <c r="DI341" s="2" t="s">
        <v>7</v>
      </c>
      <c r="DJ341" s="2" t="s">
        <v>10</v>
      </c>
      <c r="DK341" s="63" t="s">
        <v>8</v>
      </c>
      <c r="DL341" s="51" t="s">
        <v>7</v>
      </c>
      <c r="DM341" s="51" t="s">
        <v>10</v>
      </c>
      <c r="DN341" s="51" t="s">
        <v>9</v>
      </c>
      <c r="DO341" s="51" t="s">
        <v>10</v>
      </c>
      <c r="DP341" s="51" t="s">
        <v>7</v>
      </c>
      <c r="DQ341" s="51" t="s">
        <v>10</v>
      </c>
      <c r="DR341" s="51" t="s">
        <v>7</v>
      </c>
      <c r="DS341" s="51" t="s">
        <v>8</v>
      </c>
      <c r="DT341" s="51" t="s">
        <v>9</v>
      </c>
      <c r="DU341" s="51" t="s">
        <v>7</v>
      </c>
      <c r="DV341" s="51" t="s">
        <v>10</v>
      </c>
      <c r="DW341" s="51" t="s">
        <v>8</v>
      </c>
      <c r="DX341" s="51" t="s">
        <v>9</v>
      </c>
      <c r="DY341" s="51" t="s">
        <v>8</v>
      </c>
      <c r="DZ341" s="51" t="s">
        <v>9</v>
      </c>
      <c r="EA341" s="51" t="s">
        <v>8</v>
      </c>
      <c r="EB341" s="51" t="s">
        <v>10</v>
      </c>
      <c r="EC341" s="51" t="s">
        <v>10</v>
      </c>
      <c r="ED341" s="51" t="s">
        <v>9</v>
      </c>
      <c r="EE341" s="51" t="s">
        <v>8</v>
      </c>
    </row>
    <row r="342" spans="1:135" ht="18.75" customHeight="1" x14ac:dyDescent="0.2">
      <c r="A342" s="52">
        <v>345</v>
      </c>
      <c r="B342" s="53" t="s">
        <v>33</v>
      </c>
      <c r="C342" s="52" t="s">
        <v>37</v>
      </c>
      <c r="D342" s="52">
        <v>133</v>
      </c>
      <c r="E342" s="53" t="s">
        <v>494</v>
      </c>
      <c r="F342" s="53"/>
      <c r="G342" s="52">
        <v>71.320300000000003</v>
      </c>
      <c r="H342" s="52">
        <v>70.825699999999998</v>
      </c>
      <c r="I342" s="52">
        <v>70.825699999999998</v>
      </c>
      <c r="J342" s="57" t="s">
        <v>8</v>
      </c>
      <c r="K342" s="3" t="s">
        <v>9</v>
      </c>
      <c r="L342" s="3" t="s">
        <v>10</v>
      </c>
      <c r="M342" s="3" t="s">
        <v>8</v>
      </c>
      <c r="N342" s="3" t="s">
        <v>10</v>
      </c>
      <c r="O342" s="3" t="s">
        <v>9</v>
      </c>
      <c r="P342" s="3" t="s">
        <v>10</v>
      </c>
      <c r="Q342" s="3" t="s">
        <v>7</v>
      </c>
      <c r="R342" s="3" t="s">
        <v>9</v>
      </c>
      <c r="S342" s="3" t="s">
        <v>10</v>
      </c>
      <c r="T342" s="3" t="s">
        <v>8</v>
      </c>
      <c r="U342" s="3" t="s">
        <v>9</v>
      </c>
      <c r="V342" s="3" t="s">
        <v>10</v>
      </c>
      <c r="W342" s="3" t="s">
        <v>7</v>
      </c>
      <c r="X342" s="3" t="s">
        <v>9</v>
      </c>
      <c r="Y342" s="3" t="s">
        <v>7</v>
      </c>
      <c r="Z342" s="3" t="s">
        <v>7</v>
      </c>
      <c r="AA342" s="3" t="s">
        <v>7</v>
      </c>
      <c r="AB342" s="3" t="s">
        <v>7</v>
      </c>
      <c r="AC342" s="3" t="s">
        <v>9</v>
      </c>
      <c r="AD342" s="3" t="s">
        <v>8</v>
      </c>
      <c r="AE342" s="59" t="s">
        <v>8</v>
      </c>
      <c r="AF342" s="43" t="s">
        <v>7</v>
      </c>
      <c r="AG342" s="43" t="s">
        <v>10</v>
      </c>
      <c r="AH342" s="43" t="s">
        <v>10</v>
      </c>
      <c r="AI342" s="43" t="s">
        <v>8</v>
      </c>
      <c r="AJ342" s="43" t="s">
        <v>8</v>
      </c>
      <c r="AK342" s="43" t="s">
        <v>8</v>
      </c>
      <c r="AL342" s="43" t="s">
        <v>9</v>
      </c>
      <c r="AM342" s="43" t="s">
        <v>9</v>
      </c>
      <c r="AN342" s="43" t="s">
        <v>9</v>
      </c>
      <c r="AO342" s="43" t="s">
        <v>10</v>
      </c>
      <c r="AP342" s="43" t="s">
        <v>7</v>
      </c>
      <c r="AQ342" s="43" t="s">
        <v>7</v>
      </c>
      <c r="AR342" s="43" t="s">
        <v>8</v>
      </c>
      <c r="AS342" s="43" t="s">
        <v>10</v>
      </c>
      <c r="AT342" s="43" t="s">
        <v>7</v>
      </c>
      <c r="AU342" s="43" t="s">
        <v>8</v>
      </c>
      <c r="AV342" s="43" t="s">
        <v>7</v>
      </c>
      <c r="AW342" s="43" t="s">
        <v>8</v>
      </c>
      <c r="AX342" s="43" t="s">
        <v>8</v>
      </c>
      <c r="AY342" s="43" t="s">
        <v>7</v>
      </c>
      <c r="AZ342" s="61" t="s">
        <v>8</v>
      </c>
      <c r="BA342" s="45" t="s">
        <v>9</v>
      </c>
      <c r="BB342" s="45" t="s">
        <v>10</v>
      </c>
      <c r="BC342" s="45" t="s">
        <v>9</v>
      </c>
      <c r="BD342" s="45" t="s">
        <v>8</v>
      </c>
      <c r="BE342" s="45" t="s">
        <v>7</v>
      </c>
      <c r="BF342" s="45" t="s">
        <v>7</v>
      </c>
      <c r="BG342" s="45" t="s">
        <v>7</v>
      </c>
      <c r="BH342" s="45" t="s">
        <v>10</v>
      </c>
      <c r="BI342" s="45" t="s">
        <v>10</v>
      </c>
      <c r="BJ342" s="45" t="s">
        <v>8</v>
      </c>
      <c r="BK342" s="45" t="s">
        <v>8</v>
      </c>
      <c r="BL342" s="45" t="s">
        <v>8</v>
      </c>
      <c r="BM342" s="45" t="s">
        <v>7</v>
      </c>
      <c r="BN342" s="45" t="s">
        <v>9</v>
      </c>
      <c r="BO342" s="45" t="s">
        <v>10</v>
      </c>
      <c r="BP342" s="45" t="s">
        <v>10</v>
      </c>
      <c r="BQ342" s="45" t="s">
        <v>10</v>
      </c>
      <c r="BR342" s="45" t="s">
        <v>7</v>
      </c>
      <c r="BS342" s="45" t="s">
        <v>10</v>
      </c>
      <c r="BT342" s="45" t="s">
        <v>9</v>
      </c>
      <c r="BU342" s="62" t="s">
        <v>8</v>
      </c>
      <c r="BV342" s="47" t="s">
        <v>8</v>
      </c>
      <c r="BW342" s="47" t="s">
        <v>8</v>
      </c>
      <c r="BX342" s="47" t="s">
        <v>8</v>
      </c>
      <c r="BY342" s="47" t="s">
        <v>7</v>
      </c>
      <c r="BZ342" s="47" t="s">
        <v>10</v>
      </c>
      <c r="CA342" s="47" t="s">
        <v>9</v>
      </c>
      <c r="CB342" s="47" t="s">
        <v>10</v>
      </c>
      <c r="CC342" s="47" t="s">
        <v>9</v>
      </c>
      <c r="CD342" s="47" t="s">
        <v>10</v>
      </c>
      <c r="CE342" s="47" t="s">
        <v>8</v>
      </c>
      <c r="CF342" s="47" t="s">
        <v>9</v>
      </c>
      <c r="CG342" s="47" t="s">
        <v>8</v>
      </c>
      <c r="CH342" s="47" t="s">
        <v>10</v>
      </c>
      <c r="CI342" s="47" t="s">
        <v>8</v>
      </c>
      <c r="CJ342" s="47" t="s">
        <v>9</v>
      </c>
      <c r="CK342" s="47" t="s">
        <v>7</v>
      </c>
      <c r="CL342" s="47" t="s">
        <v>10</v>
      </c>
      <c r="CM342" s="47" t="s">
        <v>9</v>
      </c>
      <c r="CN342" s="47" t="s">
        <v>7</v>
      </c>
      <c r="CO342" s="47" t="s">
        <v>7</v>
      </c>
      <c r="CP342" s="48" t="s">
        <v>8</v>
      </c>
      <c r="CQ342" s="2" t="s">
        <v>8</v>
      </c>
      <c r="CR342" s="2" t="s">
        <v>10</v>
      </c>
      <c r="CS342" s="2" t="s">
        <v>9</v>
      </c>
      <c r="CT342" s="2" t="s">
        <v>10</v>
      </c>
      <c r="CU342" s="2" t="s">
        <v>8</v>
      </c>
      <c r="CV342" s="2" t="s">
        <v>7</v>
      </c>
      <c r="CW342" s="2" t="s">
        <v>7</v>
      </c>
      <c r="CX342" s="2" t="s">
        <v>7</v>
      </c>
      <c r="CY342" s="2" t="s">
        <v>8</v>
      </c>
      <c r="CZ342" s="2" t="s">
        <v>9</v>
      </c>
      <c r="DA342" s="2" t="s">
        <v>7</v>
      </c>
      <c r="DB342" s="2" t="s">
        <v>9</v>
      </c>
      <c r="DC342" s="2" t="s">
        <v>10</v>
      </c>
      <c r="DD342" s="2" t="s">
        <v>8</v>
      </c>
      <c r="DE342" s="2" t="s">
        <v>9</v>
      </c>
      <c r="DF342" s="2" t="s">
        <v>8</v>
      </c>
      <c r="DG342" s="2" t="s">
        <v>7</v>
      </c>
      <c r="DH342" s="2" t="s">
        <v>9</v>
      </c>
      <c r="DI342" s="2" t="s">
        <v>8</v>
      </c>
      <c r="DJ342" s="2" t="s">
        <v>9</v>
      </c>
      <c r="DK342" s="63" t="s">
        <v>8</v>
      </c>
      <c r="DL342" s="51" t="s">
        <v>7</v>
      </c>
      <c r="DM342" s="51" t="s">
        <v>9</v>
      </c>
      <c r="DN342" s="51" t="s">
        <v>10</v>
      </c>
      <c r="DO342" s="51" t="s">
        <v>10</v>
      </c>
      <c r="DP342" s="51" t="s">
        <v>7</v>
      </c>
      <c r="DQ342" s="51" t="s">
        <v>10</v>
      </c>
      <c r="DR342" s="51" t="s">
        <v>7</v>
      </c>
      <c r="DS342" s="51" t="s">
        <v>8</v>
      </c>
      <c r="DT342" s="51" t="s">
        <v>9</v>
      </c>
      <c r="DU342" s="51" t="s">
        <v>7</v>
      </c>
      <c r="DV342" s="51" t="s">
        <v>8</v>
      </c>
      <c r="DW342" s="51" t="s">
        <v>8</v>
      </c>
      <c r="DX342" s="51" t="s">
        <v>7</v>
      </c>
      <c r="DY342" s="51" t="s">
        <v>7</v>
      </c>
      <c r="DZ342" s="51" t="s">
        <v>9</v>
      </c>
      <c r="EA342" s="51" t="s">
        <v>7</v>
      </c>
      <c r="EB342" s="51" t="s">
        <v>9</v>
      </c>
      <c r="EC342" s="51" t="s">
        <v>10</v>
      </c>
      <c r="ED342" s="51" t="s">
        <v>9</v>
      </c>
      <c r="EE342" s="51" t="s">
        <v>8</v>
      </c>
    </row>
    <row r="343" spans="1:135" ht="18.75" customHeight="1" x14ac:dyDescent="0.2">
      <c r="A343" s="52">
        <v>346</v>
      </c>
      <c r="B343" s="53" t="s">
        <v>33</v>
      </c>
      <c r="C343" s="52" t="s">
        <v>37</v>
      </c>
      <c r="D343" s="52">
        <v>141</v>
      </c>
      <c r="E343" s="53" t="s">
        <v>495</v>
      </c>
      <c r="F343" s="53"/>
      <c r="G343" s="52">
        <v>61.936799999999998</v>
      </c>
      <c r="H343" s="52">
        <v>69.67</v>
      </c>
      <c r="I343" s="52">
        <v>69.67</v>
      </c>
      <c r="J343" s="57" t="s">
        <v>8</v>
      </c>
      <c r="K343" s="3" t="s">
        <v>10</v>
      </c>
      <c r="L343" s="3" t="s">
        <v>10</v>
      </c>
      <c r="M343" s="3" t="s">
        <v>9</v>
      </c>
      <c r="N343" s="3" t="s">
        <v>9</v>
      </c>
      <c r="O343" s="3" t="s">
        <v>8</v>
      </c>
      <c r="P343" s="3" t="s">
        <v>8</v>
      </c>
      <c r="Q343" s="3" t="s">
        <v>7</v>
      </c>
      <c r="R343" s="3" t="s">
        <v>9</v>
      </c>
      <c r="S343" s="3" t="s">
        <v>10</v>
      </c>
      <c r="T343" s="3" t="s">
        <v>8</v>
      </c>
      <c r="U343" s="3" t="s">
        <v>9</v>
      </c>
      <c r="V343" s="3" t="s">
        <v>8</v>
      </c>
      <c r="W343" s="3" t="s">
        <v>7</v>
      </c>
      <c r="X343" s="3" t="s">
        <v>8</v>
      </c>
      <c r="Y343" s="3" t="s">
        <v>10</v>
      </c>
      <c r="Z343" s="3" t="s">
        <v>9</v>
      </c>
      <c r="AA343" s="3" t="s">
        <v>7</v>
      </c>
      <c r="AB343" s="3" t="s">
        <v>7</v>
      </c>
      <c r="AC343" s="3" t="s">
        <v>9</v>
      </c>
      <c r="AD343" s="3" t="s">
        <v>7</v>
      </c>
      <c r="AE343" s="59" t="s">
        <v>8</v>
      </c>
      <c r="AF343" s="43" t="s">
        <v>7</v>
      </c>
      <c r="AG343" s="43" t="s">
        <v>8</v>
      </c>
      <c r="AH343" s="43" t="s">
        <v>10</v>
      </c>
      <c r="AI343" s="43" t="s">
        <v>9</v>
      </c>
      <c r="AJ343" s="43" t="s">
        <v>7</v>
      </c>
      <c r="AK343" s="43" t="s">
        <v>8</v>
      </c>
      <c r="AL343" s="43" t="s">
        <v>8</v>
      </c>
      <c r="AM343" s="43" t="s">
        <v>7</v>
      </c>
      <c r="AN343" s="43" t="s">
        <v>7</v>
      </c>
      <c r="AO343" s="43" t="s">
        <v>10</v>
      </c>
      <c r="AP343" s="43" t="s">
        <v>9</v>
      </c>
      <c r="AQ343" s="43" t="s">
        <v>8</v>
      </c>
      <c r="AR343" s="43" t="s">
        <v>9</v>
      </c>
      <c r="AS343" s="43" t="s">
        <v>7</v>
      </c>
      <c r="AT343" s="43" t="s">
        <v>9</v>
      </c>
      <c r="AU343" s="43" t="s">
        <v>8</v>
      </c>
      <c r="AV343" s="43" t="s">
        <v>7</v>
      </c>
      <c r="AW343" s="43" t="s">
        <v>7</v>
      </c>
      <c r="AX343" s="43" t="s">
        <v>8</v>
      </c>
      <c r="AY343" s="43" t="s">
        <v>10</v>
      </c>
      <c r="AZ343" s="61" t="s">
        <v>8</v>
      </c>
      <c r="BA343" s="45" t="s">
        <v>10</v>
      </c>
      <c r="BB343" s="45" t="s">
        <v>7</v>
      </c>
      <c r="BC343" s="45" t="s">
        <v>9</v>
      </c>
      <c r="BD343" s="45" t="s">
        <v>8</v>
      </c>
      <c r="BE343" s="45" t="s">
        <v>10</v>
      </c>
      <c r="BF343" s="45" t="s">
        <v>9</v>
      </c>
      <c r="BG343" s="45" t="s">
        <v>9</v>
      </c>
      <c r="BH343" s="45" t="s">
        <v>10</v>
      </c>
      <c r="BI343" s="45" t="s">
        <v>8</v>
      </c>
      <c r="BJ343" s="45" t="s">
        <v>10</v>
      </c>
      <c r="BK343" s="45" t="s">
        <v>10</v>
      </c>
      <c r="BL343" s="45" t="s">
        <v>8</v>
      </c>
      <c r="BM343" s="45" t="s">
        <v>9</v>
      </c>
      <c r="BN343" s="45" t="s">
        <v>8</v>
      </c>
      <c r="BO343" s="45" t="s">
        <v>10</v>
      </c>
      <c r="BP343" s="45" t="s">
        <v>10</v>
      </c>
      <c r="BQ343" s="45" t="s">
        <v>10</v>
      </c>
      <c r="BR343" s="45" t="s">
        <v>9</v>
      </c>
      <c r="BS343" s="45" t="s">
        <v>9</v>
      </c>
      <c r="BT343" s="45" t="s">
        <v>8</v>
      </c>
      <c r="BU343" s="62" t="s">
        <v>8</v>
      </c>
      <c r="BV343" s="47" t="s">
        <v>8</v>
      </c>
      <c r="BW343" s="47" t="s">
        <v>8</v>
      </c>
      <c r="BX343" s="47" t="s">
        <v>7</v>
      </c>
      <c r="BY343" s="47" t="s">
        <v>7</v>
      </c>
      <c r="BZ343" s="47" t="s">
        <v>10</v>
      </c>
      <c r="CA343" s="47" t="s">
        <v>9</v>
      </c>
      <c r="CB343" s="47" t="s">
        <v>7</v>
      </c>
      <c r="CC343" s="47" t="s">
        <v>7</v>
      </c>
      <c r="CD343" s="47" t="s">
        <v>10</v>
      </c>
      <c r="CE343" s="47" t="s">
        <v>8</v>
      </c>
      <c r="CF343" s="47" t="s">
        <v>9</v>
      </c>
      <c r="CG343" s="47" t="s">
        <v>10</v>
      </c>
      <c r="CH343" s="47" t="s">
        <v>10</v>
      </c>
      <c r="CI343" s="47" t="s">
        <v>8</v>
      </c>
      <c r="CJ343" s="47" t="s">
        <v>7</v>
      </c>
      <c r="CK343" s="47" t="s">
        <v>7</v>
      </c>
      <c r="CL343" s="47" t="s">
        <v>10</v>
      </c>
      <c r="CM343" s="47" t="s">
        <v>8</v>
      </c>
      <c r="CN343" s="47" t="s">
        <v>10</v>
      </c>
      <c r="CO343" s="47" t="s">
        <v>10</v>
      </c>
      <c r="CP343" s="48" t="s">
        <v>8</v>
      </c>
      <c r="CQ343" s="2" t="s">
        <v>9</v>
      </c>
      <c r="CR343" s="2" t="s">
        <v>7</v>
      </c>
      <c r="CS343" s="2" t="s">
        <v>8</v>
      </c>
      <c r="CT343" s="2" t="s">
        <v>10</v>
      </c>
      <c r="CU343" s="2" t="s">
        <v>9</v>
      </c>
      <c r="CV343" s="2" t="s">
        <v>7</v>
      </c>
      <c r="CW343" s="2" t="s">
        <v>8</v>
      </c>
      <c r="CX343" s="2" t="s">
        <v>10</v>
      </c>
      <c r="CY343" s="2" t="s">
        <v>7</v>
      </c>
      <c r="CZ343" s="2" t="s">
        <v>10</v>
      </c>
      <c r="DA343" s="2" t="s">
        <v>10</v>
      </c>
      <c r="DB343" s="2" t="s">
        <v>7</v>
      </c>
      <c r="DC343" s="2" t="s">
        <v>9</v>
      </c>
      <c r="DD343" s="2" t="s">
        <v>7</v>
      </c>
      <c r="DE343" s="2" t="s">
        <v>8</v>
      </c>
      <c r="DF343" s="2" t="s">
        <v>7</v>
      </c>
      <c r="DG343" s="2" t="s">
        <v>8</v>
      </c>
      <c r="DH343" s="2" t="s">
        <v>8</v>
      </c>
      <c r="DI343" s="2" t="s">
        <v>8</v>
      </c>
      <c r="DJ343" s="2" t="s">
        <v>8</v>
      </c>
      <c r="DK343" s="63" t="s">
        <v>8</v>
      </c>
      <c r="DL343" s="51" t="s">
        <v>7</v>
      </c>
      <c r="DM343" s="51" t="s">
        <v>8</v>
      </c>
      <c r="DN343" s="51" t="s">
        <v>9</v>
      </c>
      <c r="DO343" s="51" t="s">
        <v>9</v>
      </c>
      <c r="DP343" s="51" t="s">
        <v>8</v>
      </c>
      <c r="DQ343" s="51" t="s">
        <v>9</v>
      </c>
      <c r="DR343" s="51" t="s">
        <v>7</v>
      </c>
      <c r="DS343" s="51" t="s">
        <v>7</v>
      </c>
      <c r="DT343" s="51" t="s">
        <v>7</v>
      </c>
      <c r="DU343" s="51" t="s">
        <v>7</v>
      </c>
      <c r="DV343" s="51" t="s">
        <v>10</v>
      </c>
      <c r="DW343" s="51" t="s">
        <v>9</v>
      </c>
      <c r="DX343" s="51" t="s">
        <v>9</v>
      </c>
      <c r="DY343" s="51" t="s">
        <v>8</v>
      </c>
      <c r="DZ343" s="51" t="s">
        <v>9</v>
      </c>
      <c r="EA343" s="51" t="s">
        <v>7</v>
      </c>
      <c r="EB343" s="51" t="s">
        <v>9</v>
      </c>
      <c r="EC343" s="51" t="s">
        <v>10</v>
      </c>
      <c r="ED343" s="51" t="s">
        <v>8</v>
      </c>
      <c r="EE343" s="51" t="s">
        <v>8</v>
      </c>
    </row>
    <row r="344" spans="1:135" ht="18.75" customHeight="1" x14ac:dyDescent="0.2">
      <c r="A344" s="52">
        <v>347</v>
      </c>
      <c r="B344" s="53" t="s">
        <v>33</v>
      </c>
      <c r="C344" s="52" t="s">
        <v>37</v>
      </c>
      <c r="D344" s="52">
        <v>143</v>
      </c>
      <c r="E344" s="53" t="s">
        <v>496</v>
      </c>
      <c r="F344" s="53"/>
      <c r="G344" s="52">
        <v>69.381200000000007</v>
      </c>
      <c r="H344" s="52">
        <v>73.1357</v>
      </c>
      <c r="I344" s="52">
        <v>73.1357</v>
      </c>
      <c r="J344" s="57" t="s">
        <v>8</v>
      </c>
      <c r="K344" s="3" t="s">
        <v>8</v>
      </c>
      <c r="L344" s="3" t="s">
        <v>10</v>
      </c>
      <c r="M344" s="3" t="s">
        <v>10</v>
      </c>
      <c r="N344" s="3" t="s">
        <v>10</v>
      </c>
      <c r="O344" s="3" t="s">
        <v>8</v>
      </c>
      <c r="P344" s="3" t="s">
        <v>8</v>
      </c>
      <c r="Q344" s="3" t="s">
        <v>7</v>
      </c>
      <c r="R344" s="3" t="s">
        <v>10</v>
      </c>
      <c r="S344" s="3" t="s">
        <v>10</v>
      </c>
      <c r="T344" s="3" t="s">
        <v>9</v>
      </c>
      <c r="U344" s="3" t="s">
        <v>9</v>
      </c>
      <c r="V344" s="3" t="s">
        <v>7</v>
      </c>
      <c r="W344" s="3" t="s">
        <v>7</v>
      </c>
      <c r="X344" s="3" t="s">
        <v>8</v>
      </c>
      <c r="Y344" s="3" t="s">
        <v>7</v>
      </c>
      <c r="Z344" s="3" t="s">
        <v>9</v>
      </c>
      <c r="AA344" s="3" t="s">
        <v>8</v>
      </c>
      <c r="AB344" s="3" t="s">
        <v>7</v>
      </c>
      <c r="AC344" s="3" t="s">
        <v>9</v>
      </c>
      <c r="AD344" s="3" t="s">
        <v>10</v>
      </c>
      <c r="AE344" s="59" t="s">
        <v>8</v>
      </c>
      <c r="AF344" s="43" t="s">
        <v>9</v>
      </c>
      <c r="AG344" s="43" t="s">
        <v>10</v>
      </c>
      <c r="AH344" s="43" t="s">
        <v>10</v>
      </c>
      <c r="AI344" s="43" t="s">
        <v>9</v>
      </c>
      <c r="AJ344" s="43" t="s">
        <v>8</v>
      </c>
      <c r="AK344" s="43" t="s">
        <v>10</v>
      </c>
      <c r="AL344" s="43" t="s">
        <v>7</v>
      </c>
      <c r="AM344" s="43" t="s">
        <v>10</v>
      </c>
      <c r="AN344" s="43" t="s">
        <v>8</v>
      </c>
      <c r="AO344" s="43" t="s">
        <v>8</v>
      </c>
      <c r="AP344" s="43" t="s">
        <v>7</v>
      </c>
      <c r="AQ344" s="43" t="s">
        <v>9</v>
      </c>
      <c r="AR344" s="43" t="s">
        <v>8</v>
      </c>
      <c r="AS344" s="43" t="s">
        <v>9</v>
      </c>
      <c r="AT344" s="43" t="s">
        <v>9</v>
      </c>
      <c r="AU344" s="43" t="s">
        <v>8</v>
      </c>
      <c r="AV344" s="43" t="s">
        <v>7</v>
      </c>
      <c r="AW344" s="43" t="s">
        <v>7</v>
      </c>
      <c r="AX344" s="43" t="s">
        <v>7</v>
      </c>
      <c r="AY344" s="43" t="s">
        <v>7</v>
      </c>
      <c r="AZ344" s="61" t="s">
        <v>8</v>
      </c>
      <c r="BA344" s="45" t="s">
        <v>7</v>
      </c>
      <c r="BB344" s="45" t="s">
        <v>10</v>
      </c>
      <c r="BC344" s="45" t="s">
        <v>8</v>
      </c>
      <c r="BD344" s="45" t="s">
        <v>8</v>
      </c>
      <c r="BE344" s="45" t="s">
        <v>9</v>
      </c>
      <c r="BF344" s="45" t="s">
        <v>9</v>
      </c>
      <c r="BG344" s="45" t="s">
        <v>10</v>
      </c>
      <c r="BH344" s="45" t="s">
        <v>7</v>
      </c>
      <c r="BI344" s="45" t="s">
        <v>9</v>
      </c>
      <c r="BJ344" s="45" t="s">
        <v>10</v>
      </c>
      <c r="BK344" s="45" t="s">
        <v>9</v>
      </c>
      <c r="BL344" s="45" t="s">
        <v>8</v>
      </c>
      <c r="BM344" s="45" t="s">
        <v>7</v>
      </c>
      <c r="BN344" s="45" t="s">
        <v>7</v>
      </c>
      <c r="BO344" s="45" t="s">
        <v>8</v>
      </c>
      <c r="BP344" s="45" t="s">
        <v>10</v>
      </c>
      <c r="BQ344" s="45" t="s">
        <v>10</v>
      </c>
      <c r="BR344" s="45" t="s">
        <v>9</v>
      </c>
      <c r="BS344" s="45" t="s">
        <v>10</v>
      </c>
      <c r="BT344" s="45" t="s">
        <v>8</v>
      </c>
      <c r="BU344" s="62" t="s">
        <v>8</v>
      </c>
      <c r="BV344" s="47" t="s">
        <v>9</v>
      </c>
      <c r="BW344" s="47" t="s">
        <v>9</v>
      </c>
      <c r="BX344" s="47" t="s">
        <v>7</v>
      </c>
      <c r="BY344" s="47" t="s">
        <v>10</v>
      </c>
      <c r="BZ344" s="47" t="s">
        <v>10</v>
      </c>
      <c r="CA344" s="47" t="s">
        <v>9</v>
      </c>
      <c r="CB344" s="47" t="s">
        <v>7</v>
      </c>
      <c r="CC344" s="47" t="s">
        <v>9</v>
      </c>
      <c r="CD344" s="47" t="s">
        <v>10</v>
      </c>
      <c r="CE344" s="47" t="s">
        <v>8</v>
      </c>
      <c r="CF344" s="47" t="s">
        <v>9</v>
      </c>
      <c r="CG344" s="47" t="s">
        <v>7</v>
      </c>
      <c r="CH344" s="47" t="s">
        <v>10</v>
      </c>
      <c r="CI344" s="47" t="s">
        <v>8</v>
      </c>
      <c r="CJ344" s="47" t="s">
        <v>8</v>
      </c>
      <c r="CK344" s="47" t="s">
        <v>7</v>
      </c>
      <c r="CL344" s="47" t="s">
        <v>8</v>
      </c>
      <c r="CM344" s="47" t="s">
        <v>8</v>
      </c>
      <c r="CN344" s="47" t="s">
        <v>9</v>
      </c>
      <c r="CO344" s="47" t="s">
        <v>10</v>
      </c>
      <c r="CP344" s="48" t="s">
        <v>8</v>
      </c>
      <c r="CQ344" s="2" t="s">
        <v>7</v>
      </c>
      <c r="CR344" s="2" t="s">
        <v>10</v>
      </c>
      <c r="CS344" s="2" t="s">
        <v>10</v>
      </c>
      <c r="CT344" s="2" t="s">
        <v>10</v>
      </c>
      <c r="CU344" s="2" t="s">
        <v>8</v>
      </c>
      <c r="CV344" s="2" t="s">
        <v>9</v>
      </c>
      <c r="CW344" s="2" t="s">
        <v>7</v>
      </c>
      <c r="CX344" s="2" t="s">
        <v>7</v>
      </c>
      <c r="CY344" s="2" t="s">
        <v>7</v>
      </c>
      <c r="CZ344" s="2" t="s">
        <v>10</v>
      </c>
      <c r="DA344" s="2" t="s">
        <v>7</v>
      </c>
      <c r="DB344" s="2" t="s">
        <v>8</v>
      </c>
      <c r="DC344" s="2" t="s">
        <v>10</v>
      </c>
      <c r="DD344" s="2" t="s">
        <v>9</v>
      </c>
      <c r="DE344" s="2" t="s">
        <v>8</v>
      </c>
      <c r="DF344" s="2" t="s">
        <v>9</v>
      </c>
      <c r="DG344" s="2" t="s">
        <v>7</v>
      </c>
      <c r="DH344" s="2" t="s">
        <v>10</v>
      </c>
      <c r="DI344" s="2" t="s">
        <v>8</v>
      </c>
      <c r="DJ344" s="2" t="s">
        <v>10</v>
      </c>
      <c r="DK344" s="63" t="s">
        <v>8</v>
      </c>
      <c r="DL344" s="51" t="s">
        <v>7</v>
      </c>
      <c r="DM344" s="51" t="s">
        <v>8</v>
      </c>
      <c r="DN344" s="51" t="s">
        <v>9</v>
      </c>
      <c r="DO344" s="51" t="s">
        <v>10</v>
      </c>
      <c r="DP344" s="51" t="s">
        <v>7</v>
      </c>
      <c r="DQ344" s="51" t="s">
        <v>10</v>
      </c>
      <c r="DR344" s="51" t="s">
        <v>7</v>
      </c>
      <c r="DS344" s="51" t="s">
        <v>8</v>
      </c>
      <c r="DT344" s="51" t="s">
        <v>9</v>
      </c>
      <c r="DU344" s="51" t="s">
        <v>7</v>
      </c>
      <c r="DV344" s="51" t="s">
        <v>10</v>
      </c>
      <c r="DW344" s="51" t="s">
        <v>8</v>
      </c>
      <c r="DX344" s="51" t="s">
        <v>8</v>
      </c>
      <c r="DY344" s="51" t="s">
        <v>7</v>
      </c>
      <c r="DZ344" s="51" t="s">
        <v>9</v>
      </c>
      <c r="EA344" s="51" t="s">
        <v>7</v>
      </c>
      <c r="EB344" s="51" t="s">
        <v>9</v>
      </c>
      <c r="EC344" s="51" t="s">
        <v>10</v>
      </c>
      <c r="ED344" s="51" t="s">
        <v>9</v>
      </c>
      <c r="EE344" s="51" t="s">
        <v>8</v>
      </c>
    </row>
    <row r="345" spans="1:135" ht="18.75" customHeight="1" x14ac:dyDescent="0.2">
      <c r="A345" s="52">
        <v>348</v>
      </c>
      <c r="B345" s="53" t="s">
        <v>33</v>
      </c>
      <c r="C345" s="52" t="s">
        <v>37</v>
      </c>
      <c r="D345" s="52">
        <v>169</v>
      </c>
      <c r="E345" s="53" t="s">
        <v>497</v>
      </c>
      <c r="F345" s="53"/>
      <c r="G345" s="52">
        <v>79.712599999999995</v>
      </c>
      <c r="H345" s="52">
        <v>89.667599999999993</v>
      </c>
      <c r="I345" s="52">
        <v>89.667599999999993</v>
      </c>
      <c r="J345" s="57" t="s">
        <v>8</v>
      </c>
      <c r="K345" s="3" t="s">
        <v>8</v>
      </c>
      <c r="L345" s="3" t="s">
        <v>9</v>
      </c>
      <c r="M345" s="3" t="s">
        <v>9</v>
      </c>
      <c r="N345" s="3" t="s">
        <v>10</v>
      </c>
      <c r="O345" s="3" t="s">
        <v>8</v>
      </c>
      <c r="P345" s="3" t="s">
        <v>8</v>
      </c>
      <c r="Q345" s="3" t="s">
        <v>7</v>
      </c>
      <c r="R345" s="3" t="s">
        <v>10</v>
      </c>
      <c r="S345" s="3" t="s">
        <v>10</v>
      </c>
      <c r="T345" s="3" t="s">
        <v>7</v>
      </c>
      <c r="U345" s="3" t="s">
        <v>8</v>
      </c>
      <c r="V345" s="3" t="s">
        <v>8</v>
      </c>
      <c r="W345" s="3" t="s">
        <v>7</v>
      </c>
      <c r="X345" s="3" t="s">
        <v>7</v>
      </c>
      <c r="Y345" s="3" t="s">
        <v>10</v>
      </c>
      <c r="Z345" s="3" t="s">
        <v>9</v>
      </c>
      <c r="AA345" s="3" t="s">
        <v>10</v>
      </c>
      <c r="AB345" s="3" t="s">
        <v>8</v>
      </c>
      <c r="AC345" s="3" t="s">
        <v>10</v>
      </c>
      <c r="AD345" s="3" t="s">
        <v>7</v>
      </c>
      <c r="AE345" s="59" t="s">
        <v>8</v>
      </c>
      <c r="AF345" s="43" t="s">
        <v>9</v>
      </c>
      <c r="AG345" s="43" t="s">
        <v>10</v>
      </c>
      <c r="AH345" s="43" t="s">
        <v>8</v>
      </c>
      <c r="AI345" s="43" t="s">
        <v>7</v>
      </c>
      <c r="AJ345" s="43" t="s">
        <v>10</v>
      </c>
      <c r="AK345" s="43" t="s">
        <v>8</v>
      </c>
      <c r="AL345" s="43" t="s">
        <v>9</v>
      </c>
      <c r="AM345" s="43" t="s">
        <v>10</v>
      </c>
      <c r="AN345" s="43" t="s">
        <v>7</v>
      </c>
      <c r="AO345" s="43" t="s">
        <v>9</v>
      </c>
      <c r="AP345" s="43" t="s">
        <v>7</v>
      </c>
      <c r="AQ345" s="43" t="s">
        <v>8</v>
      </c>
      <c r="AR345" s="43" t="s">
        <v>9</v>
      </c>
      <c r="AS345" s="43" t="s">
        <v>7</v>
      </c>
      <c r="AT345" s="43" t="s">
        <v>9</v>
      </c>
      <c r="AU345" s="43" t="s">
        <v>7</v>
      </c>
      <c r="AV345" s="43" t="s">
        <v>10</v>
      </c>
      <c r="AW345" s="43" t="s">
        <v>10</v>
      </c>
      <c r="AX345" s="43" t="s">
        <v>10</v>
      </c>
      <c r="AY345" s="43" t="s">
        <v>9</v>
      </c>
      <c r="AZ345" s="61" t="s">
        <v>8</v>
      </c>
      <c r="BA345" s="45" t="s">
        <v>10</v>
      </c>
      <c r="BB345" s="45" t="s">
        <v>10</v>
      </c>
      <c r="BC345" s="45" t="s">
        <v>7</v>
      </c>
      <c r="BD345" s="45" t="s">
        <v>8</v>
      </c>
      <c r="BE345" s="45" t="s">
        <v>7</v>
      </c>
      <c r="BF345" s="45" t="s">
        <v>8</v>
      </c>
      <c r="BG345" s="45" t="s">
        <v>8</v>
      </c>
      <c r="BH345" s="45" t="s">
        <v>7</v>
      </c>
      <c r="BI345" s="45" t="s">
        <v>9</v>
      </c>
      <c r="BJ345" s="45" t="s">
        <v>9</v>
      </c>
      <c r="BK345" s="45" t="s">
        <v>10</v>
      </c>
      <c r="BL345" s="45" t="s">
        <v>8</v>
      </c>
      <c r="BM345" s="45" t="s">
        <v>7</v>
      </c>
      <c r="BN345" s="45" t="s">
        <v>8</v>
      </c>
      <c r="BO345" s="45" t="s">
        <v>10</v>
      </c>
      <c r="BP345" s="45" t="s">
        <v>9</v>
      </c>
      <c r="BQ345" s="45" t="s">
        <v>10</v>
      </c>
      <c r="BR345" s="45" t="s">
        <v>8</v>
      </c>
      <c r="BS345" s="45" t="s">
        <v>7</v>
      </c>
      <c r="BT345" s="45" t="s">
        <v>9</v>
      </c>
      <c r="BU345" s="62" t="s">
        <v>8</v>
      </c>
      <c r="BV345" s="47" t="s">
        <v>8</v>
      </c>
      <c r="BW345" s="47" t="s">
        <v>9</v>
      </c>
      <c r="BX345" s="47" t="s">
        <v>7</v>
      </c>
      <c r="BY345" s="47" t="s">
        <v>7</v>
      </c>
      <c r="BZ345" s="47" t="s">
        <v>10</v>
      </c>
      <c r="CA345" s="47" t="s">
        <v>9</v>
      </c>
      <c r="CB345" s="47" t="s">
        <v>7</v>
      </c>
      <c r="CC345" s="47" t="s">
        <v>9</v>
      </c>
      <c r="CD345" s="47" t="s">
        <v>10</v>
      </c>
      <c r="CE345" s="47" t="s">
        <v>8</v>
      </c>
      <c r="CF345" s="47" t="s">
        <v>9</v>
      </c>
      <c r="CG345" s="47" t="s">
        <v>8</v>
      </c>
      <c r="CH345" s="47" t="s">
        <v>10</v>
      </c>
      <c r="CI345" s="47" t="s">
        <v>8</v>
      </c>
      <c r="CJ345" s="47" t="s">
        <v>7</v>
      </c>
      <c r="CK345" s="47" t="s">
        <v>9</v>
      </c>
      <c r="CL345" s="47" t="s">
        <v>10</v>
      </c>
      <c r="CM345" s="47" t="s">
        <v>10</v>
      </c>
      <c r="CN345" s="47" t="s">
        <v>9</v>
      </c>
      <c r="CO345" s="47" t="s">
        <v>10</v>
      </c>
      <c r="CP345" s="48" t="s">
        <v>8</v>
      </c>
      <c r="CQ345" s="2" t="s">
        <v>10</v>
      </c>
      <c r="CR345" s="2" t="s">
        <v>8</v>
      </c>
      <c r="CS345" s="2" t="s">
        <v>8</v>
      </c>
      <c r="CT345" s="2" t="s">
        <v>10</v>
      </c>
      <c r="CU345" s="2" t="s">
        <v>8</v>
      </c>
      <c r="CV345" s="2" t="s">
        <v>10</v>
      </c>
      <c r="CW345" s="2" t="s">
        <v>8</v>
      </c>
      <c r="CX345" s="2" t="s">
        <v>9</v>
      </c>
      <c r="CY345" s="2" t="s">
        <v>10</v>
      </c>
      <c r="CZ345" s="2" t="s">
        <v>10</v>
      </c>
      <c r="DA345" s="2" t="s">
        <v>9</v>
      </c>
      <c r="DB345" s="2" t="s">
        <v>7</v>
      </c>
      <c r="DC345" s="2" t="s">
        <v>10</v>
      </c>
      <c r="DD345" s="2" t="s">
        <v>9</v>
      </c>
      <c r="DE345" s="2" t="s">
        <v>9</v>
      </c>
      <c r="DF345" s="2" t="s">
        <v>7</v>
      </c>
      <c r="DG345" s="2" t="s">
        <v>9</v>
      </c>
      <c r="DH345" s="2" t="s">
        <v>8</v>
      </c>
      <c r="DI345" s="2" t="s">
        <v>8</v>
      </c>
      <c r="DJ345" s="2" t="s">
        <v>8</v>
      </c>
      <c r="DK345" s="63" t="s">
        <v>8</v>
      </c>
      <c r="DL345" s="51" t="s">
        <v>7</v>
      </c>
      <c r="DM345" s="51" t="s">
        <v>8</v>
      </c>
      <c r="DN345" s="51" t="s">
        <v>9</v>
      </c>
      <c r="DO345" s="51" t="s">
        <v>8</v>
      </c>
      <c r="DP345" s="51" t="s">
        <v>7</v>
      </c>
      <c r="DQ345" s="51" t="s">
        <v>8</v>
      </c>
      <c r="DR345" s="51" t="s">
        <v>7</v>
      </c>
      <c r="DS345" s="51" t="s">
        <v>8</v>
      </c>
      <c r="DT345" s="51" t="s">
        <v>7</v>
      </c>
      <c r="DU345" s="51" t="s">
        <v>7</v>
      </c>
      <c r="DV345" s="51" t="s">
        <v>10</v>
      </c>
      <c r="DW345" s="51" t="s">
        <v>8</v>
      </c>
      <c r="DX345" s="51" t="s">
        <v>9</v>
      </c>
      <c r="DY345" s="51" t="s">
        <v>8</v>
      </c>
      <c r="DZ345" s="51" t="s">
        <v>9</v>
      </c>
      <c r="EA345" s="51" t="s">
        <v>7</v>
      </c>
      <c r="EB345" s="51" t="s">
        <v>8</v>
      </c>
      <c r="EC345" s="51" t="s">
        <v>10</v>
      </c>
      <c r="ED345" s="51" t="s">
        <v>10</v>
      </c>
      <c r="EE345" s="51" t="s">
        <v>8</v>
      </c>
    </row>
    <row r="346" spans="1:135" ht="18.75" customHeight="1" x14ac:dyDescent="0.2">
      <c r="A346" s="52">
        <v>349</v>
      </c>
      <c r="B346" s="53" t="s">
        <v>33</v>
      </c>
      <c r="C346" s="52" t="s">
        <v>37</v>
      </c>
      <c r="D346" s="52">
        <v>180</v>
      </c>
      <c r="E346" s="53" t="s">
        <v>498</v>
      </c>
      <c r="F346" s="53"/>
      <c r="G346" s="52">
        <v>56.685299999999998</v>
      </c>
      <c r="H346" s="52">
        <v>62.746200000000002</v>
      </c>
      <c r="I346" s="52">
        <v>62.746200000000002</v>
      </c>
      <c r="J346" s="57" t="s">
        <v>8</v>
      </c>
      <c r="K346" s="3" t="s">
        <v>10</v>
      </c>
      <c r="L346" s="3" t="s">
        <v>10</v>
      </c>
      <c r="M346" s="3" t="s">
        <v>8</v>
      </c>
      <c r="N346" s="3" t="s">
        <v>8</v>
      </c>
      <c r="O346" s="3" t="s">
        <v>8</v>
      </c>
      <c r="P346" s="3" t="s">
        <v>10</v>
      </c>
      <c r="Q346" s="3" t="s">
        <v>7</v>
      </c>
      <c r="R346" s="3" t="s">
        <v>9</v>
      </c>
      <c r="S346" s="3" t="s">
        <v>9</v>
      </c>
      <c r="T346" s="3" t="s">
        <v>7</v>
      </c>
      <c r="U346" s="3" t="s">
        <v>7</v>
      </c>
      <c r="V346" s="3" t="s">
        <v>8</v>
      </c>
      <c r="W346" s="3" t="s">
        <v>7</v>
      </c>
      <c r="X346" s="3" t="s">
        <v>7</v>
      </c>
      <c r="Y346" s="3" t="s">
        <v>10</v>
      </c>
      <c r="Z346" s="3" t="s">
        <v>9</v>
      </c>
      <c r="AA346" s="3" t="s">
        <v>8</v>
      </c>
      <c r="AB346" s="3" t="s">
        <v>9</v>
      </c>
      <c r="AC346" s="3" t="s">
        <v>9</v>
      </c>
      <c r="AD346" s="3" t="s">
        <v>8</v>
      </c>
      <c r="AE346" s="59" t="s">
        <v>8</v>
      </c>
      <c r="AF346" s="43" t="s">
        <v>9</v>
      </c>
      <c r="AG346" s="43" t="s">
        <v>8</v>
      </c>
      <c r="AH346" s="43" t="s">
        <v>10</v>
      </c>
      <c r="AI346" s="43" t="s">
        <v>8</v>
      </c>
      <c r="AJ346" s="43" t="s">
        <v>8</v>
      </c>
      <c r="AK346" s="43" t="s">
        <v>10</v>
      </c>
      <c r="AL346" s="43" t="s">
        <v>9</v>
      </c>
      <c r="AM346" s="43" t="s">
        <v>8</v>
      </c>
      <c r="AN346" s="43" t="s">
        <v>7</v>
      </c>
      <c r="AO346" s="43" t="s">
        <v>7</v>
      </c>
      <c r="AP346" s="43" t="s">
        <v>10</v>
      </c>
      <c r="AQ346" s="43" t="s">
        <v>8</v>
      </c>
      <c r="AR346" s="43" t="s">
        <v>8</v>
      </c>
      <c r="AS346" s="43" t="s">
        <v>7</v>
      </c>
      <c r="AT346" s="43" t="s">
        <v>9</v>
      </c>
      <c r="AU346" s="43" t="s">
        <v>9</v>
      </c>
      <c r="AV346" s="43" t="s">
        <v>7</v>
      </c>
      <c r="AW346" s="43" t="s">
        <v>10</v>
      </c>
      <c r="AX346" s="43" t="s">
        <v>10</v>
      </c>
      <c r="AY346" s="43" t="s">
        <v>9</v>
      </c>
      <c r="AZ346" s="61" t="s">
        <v>8</v>
      </c>
      <c r="BA346" s="45" t="s">
        <v>9</v>
      </c>
      <c r="BB346" s="45" t="s">
        <v>10</v>
      </c>
      <c r="BC346" s="45" t="s">
        <v>9</v>
      </c>
      <c r="BD346" s="45" t="s">
        <v>8</v>
      </c>
      <c r="BE346" s="45" t="s">
        <v>7</v>
      </c>
      <c r="BF346" s="45" t="s">
        <v>9</v>
      </c>
      <c r="BG346" s="45" t="s">
        <v>7</v>
      </c>
      <c r="BH346" s="45" t="s">
        <v>9</v>
      </c>
      <c r="BI346" s="45" t="s">
        <v>9</v>
      </c>
      <c r="BJ346" s="45" t="s">
        <v>8</v>
      </c>
      <c r="BK346" s="45" t="s">
        <v>10</v>
      </c>
      <c r="BL346" s="45" t="s">
        <v>7</v>
      </c>
      <c r="BM346" s="45" t="s">
        <v>10</v>
      </c>
      <c r="BN346" s="45" t="s">
        <v>7</v>
      </c>
      <c r="BO346" s="45" t="s">
        <v>8</v>
      </c>
      <c r="BP346" s="45" t="s">
        <v>8</v>
      </c>
      <c r="BQ346" s="45" t="s">
        <v>10</v>
      </c>
      <c r="BR346" s="45" t="s">
        <v>9</v>
      </c>
      <c r="BS346" s="45" t="s">
        <v>8</v>
      </c>
      <c r="BT346" s="45" t="s">
        <v>7</v>
      </c>
      <c r="BU346" s="62" t="s">
        <v>8</v>
      </c>
      <c r="BV346" s="47" t="s">
        <v>8</v>
      </c>
      <c r="BW346" s="47" t="s">
        <v>10</v>
      </c>
      <c r="BX346" s="47" t="s">
        <v>7</v>
      </c>
      <c r="BY346" s="47" t="s">
        <v>8</v>
      </c>
      <c r="BZ346" s="47" t="s">
        <v>10</v>
      </c>
      <c r="CA346" s="47" t="s">
        <v>8</v>
      </c>
      <c r="CB346" s="47" t="s">
        <v>9</v>
      </c>
      <c r="CC346" s="47" t="s">
        <v>7</v>
      </c>
      <c r="CD346" s="47" t="s">
        <v>10</v>
      </c>
      <c r="CE346" s="47" t="s">
        <v>8</v>
      </c>
      <c r="CF346" s="47" t="s">
        <v>9</v>
      </c>
      <c r="CG346" s="47" t="s">
        <v>7</v>
      </c>
      <c r="CH346" s="47" t="s">
        <v>10</v>
      </c>
      <c r="CI346" s="47" t="s">
        <v>8</v>
      </c>
      <c r="CJ346" s="47" t="s">
        <v>9</v>
      </c>
      <c r="CK346" s="47" t="s">
        <v>7</v>
      </c>
      <c r="CL346" s="47" t="s">
        <v>10</v>
      </c>
      <c r="CM346" s="47" t="s">
        <v>8</v>
      </c>
      <c r="CN346" s="47" t="s">
        <v>9</v>
      </c>
      <c r="CO346" s="47" t="s">
        <v>7</v>
      </c>
      <c r="CP346" s="48" t="s">
        <v>8</v>
      </c>
      <c r="CQ346" s="2" t="s">
        <v>7</v>
      </c>
      <c r="CR346" s="2" t="s">
        <v>9</v>
      </c>
      <c r="CS346" s="2" t="s">
        <v>8</v>
      </c>
      <c r="CT346" s="2" t="s">
        <v>10</v>
      </c>
      <c r="CU346" s="2" t="s">
        <v>8</v>
      </c>
      <c r="CV346" s="2" t="s">
        <v>7</v>
      </c>
      <c r="CW346" s="2" t="s">
        <v>10</v>
      </c>
      <c r="CX346" s="2" t="s">
        <v>10</v>
      </c>
      <c r="CY346" s="2" t="s">
        <v>7</v>
      </c>
      <c r="CZ346" s="2" t="s">
        <v>8</v>
      </c>
      <c r="DA346" s="2" t="s">
        <v>9</v>
      </c>
      <c r="DB346" s="2" t="s">
        <v>8</v>
      </c>
      <c r="DC346" s="2" t="s">
        <v>10</v>
      </c>
      <c r="DD346" s="2" t="s">
        <v>7</v>
      </c>
      <c r="DE346" s="2" t="s">
        <v>8</v>
      </c>
      <c r="DF346" s="2" t="s">
        <v>9</v>
      </c>
      <c r="DG346" s="2" t="s">
        <v>7</v>
      </c>
      <c r="DH346" s="2" t="s">
        <v>10</v>
      </c>
      <c r="DI346" s="2" t="s">
        <v>8</v>
      </c>
      <c r="DJ346" s="2" t="s">
        <v>9</v>
      </c>
      <c r="DK346" s="63" t="s">
        <v>8</v>
      </c>
      <c r="DL346" s="51" t="s">
        <v>7</v>
      </c>
      <c r="DM346" s="51" t="s">
        <v>7</v>
      </c>
      <c r="DN346" s="51" t="s">
        <v>7</v>
      </c>
      <c r="DO346" s="51" t="s">
        <v>8</v>
      </c>
      <c r="DP346" s="51" t="s">
        <v>9</v>
      </c>
      <c r="DQ346" s="51" t="s">
        <v>10</v>
      </c>
      <c r="DR346" s="51" t="s">
        <v>10</v>
      </c>
      <c r="DS346" s="51" t="s">
        <v>8</v>
      </c>
      <c r="DT346" s="51" t="s">
        <v>9</v>
      </c>
      <c r="DU346" s="51" t="s">
        <v>10</v>
      </c>
      <c r="DV346" s="51" t="s">
        <v>10</v>
      </c>
      <c r="DW346" s="51" t="s">
        <v>9</v>
      </c>
      <c r="DX346" s="51" t="s">
        <v>7</v>
      </c>
      <c r="DY346" s="51" t="s">
        <v>8</v>
      </c>
      <c r="DZ346" s="51" t="s">
        <v>9</v>
      </c>
      <c r="EA346" s="51" t="s">
        <v>9</v>
      </c>
      <c r="EB346" s="51" t="s">
        <v>10</v>
      </c>
      <c r="EC346" s="51" t="s">
        <v>8</v>
      </c>
      <c r="ED346" s="51" t="s">
        <v>9</v>
      </c>
      <c r="EE346" s="51" t="s">
        <v>8</v>
      </c>
    </row>
    <row r="347" spans="1:135" ht="18.75" customHeight="1" x14ac:dyDescent="0.2">
      <c r="A347" s="52">
        <v>350</v>
      </c>
      <c r="B347" s="53" t="s">
        <v>33</v>
      </c>
      <c r="C347" s="52" t="s">
        <v>37</v>
      </c>
      <c r="D347" s="52">
        <v>219</v>
      </c>
      <c r="E347" s="53" t="s">
        <v>499</v>
      </c>
      <c r="F347" s="53"/>
      <c r="G347" s="52">
        <v>57.2241</v>
      </c>
      <c r="H347" s="52">
        <v>61.306199999999997</v>
      </c>
      <c r="I347" s="52">
        <v>61.306199999999997</v>
      </c>
      <c r="J347" s="57" t="s">
        <v>8</v>
      </c>
      <c r="K347" s="3" t="s">
        <v>8</v>
      </c>
      <c r="L347" s="3" t="s">
        <v>9</v>
      </c>
      <c r="M347" s="3" t="s">
        <v>10</v>
      </c>
      <c r="N347" s="3" t="s">
        <v>8</v>
      </c>
      <c r="O347" s="3" t="s">
        <v>7</v>
      </c>
      <c r="P347" s="3" t="s">
        <v>8</v>
      </c>
      <c r="Q347" s="3" t="s">
        <v>10</v>
      </c>
      <c r="R347" s="3" t="s">
        <v>9</v>
      </c>
      <c r="S347" s="3" t="s">
        <v>10</v>
      </c>
      <c r="T347" s="3" t="s">
        <v>7</v>
      </c>
      <c r="U347" s="3" t="s">
        <v>8</v>
      </c>
      <c r="V347" s="3" t="s">
        <v>7</v>
      </c>
      <c r="W347" s="3" t="s">
        <v>8</v>
      </c>
      <c r="X347" s="3" t="s">
        <v>8</v>
      </c>
      <c r="Y347" s="3" t="s">
        <v>7</v>
      </c>
      <c r="Z347" s="3" t="s">
        <v>9</v>
      </c>
      <c r="AA347" s="3" t="s">
        <v>8</v>
      </c>
      <c r="AB347" s="3" t="s">
        <v>7</v>
      </c>
      <c r="AC347" s="3" t="s">
        <v>10</v>
      </c>
      <c r="AD347" s="3" t="s">
        <v>7</v>
      </c>
      <c r="AE347" s="59" t="s">
        <v>8</v>
      </c>
      <c r="AF347" s="43" t="s">
        <v>7</v>
      </c>
      <c r="AG347" s="43" t="s">
        <v>7</v>
      </c>
      <c r="AH347" s="43" t="s">
        <v>8</v>
      </c>
      <c r="AI347" s="43" t="s">
        <v>9</v>
      </c>
      <c r="AJ347" s="43" t="s">
        <v>9</v>
      </c>
      <c r="AK347" s="43" t="s">
        <v>10</v>
      </c>
      <c r="AL347" s="43" t="s">
        <v>9</v>
      </c>
      <c r="AM347" s="43" t="s">
        <v>7</v>
      </c>
      <c r="AN347" s="43" t="s">
        <v>7</v>
      </c>
      <c r="AO347" s="43" t="s">
        <v>9</v>
      </c>
      <c r="AP347" s="43" t="s">
        <v>7</v>
      </c>
      <c r="AQ347" s="43" t="s">
        <v>8</v>
      </c>
      <c r="AR347" s="43" t="s">
        <v>10</v>
      </c>
      <c r="AS347" s="43" t="s">
        <v>9</v>
      </c>
      <c r="AT347" s="43" t="s">
        <v>8</v>
      </c>
      <c r="AU347" s="43" t="s">
        <v>10</v>
      </c>
      <c r="AV347" s="43" t="s">
        <v>7</v>
      </c>
      <c r="AW347" s="43" t="s">
        <v>10</v>
      </c>
      <c r="AX347" s="43" t="s">
        <v>8</v>
      </c>
      <c r="AY347" s="43" t="s">
        <v>7</v>
      </c>
      <c r="AZ347" s="61" t="s">
        <v>8</v>
      </c>
      <c r="BA347" s="45" t="s">
        <v>9</v>
      </c>
      <c r="BB347" s="45" t="s">
        <v>10</v>
      </c>
      <c r="BC347" s="45" t="s">
        <v>8</v>
      </c>
      <c r="BD347" s="45" t="s">
        <v>8</v>
      </c>
      <c r="BE347" s="45" t="s">
        <v>7</v>
      </c>
      <c r="BF347" s="45" t="s">
        <v>10</v>
      </c>
      <c r="BG347" s="45" t="s">
        <v>9</v>
      </c>
      <c r="BH347" s="45" t="s">
        <v>7</v>
      </c>
      <c r="BI347" s="45" t="s">
        <v>7</v>
      </c>
      <c r="BJ347" s="45" t="s">
        <v>10</v>
      </c>
      <c r="BK347" s="45" t="s">
        <v>8</v>
      </c>
      <c r="BL347" s="45" t="s">
        <v>9</v>
      </c>
      <c r="BM347" s="45" t="s">
        <v>10</v>
      </c>
      <c r="BN347" s="45" t="s">
        <v>8</v>
      </c>
      <c r="BO347" s="45" t="s">
        <v>10</v>
      </c>
      <c r="BP347" s="45" t="s">
        <v>7</v>
      </c>
      <c r="BQ347" s="45" t="s">
        <v>9</v>
      </c>
      <c r="BR347" s="45" t="s">
        <v>9</v>
      </c>
      <c r="BS347" s="45" t="s">
        <v>8</v>
      </c>
      <c r="BT347" s="45" t="s">
        <v>7</v>
      </c>
      <c r="BU347" s="62" t="s">
        <v>8</v>
      </c>
      <c r="BV347" s="47" t="s">
        <v>9</v>
      </c>
      <c r="BW347" s="47" t="s">
        <v>8</v>
      </c>
      <c r="BX347" s="47" t="s">
        <v>8</v>
      </c>
      <c r="BY347" s="47" t="s">
        <v>10</v>
      </c>
      <c r="BZ347" s="47" t="s">
        <v>10</v>
      </c>
      <c r="CA347" s="47" t="s">
        <v>10</v>
      </c>
      <c r="CB347" s="47" t="s">
        <v>7</v>
      </c>
      <c r="CC347" s="47" t="s">
        <v>9</v>
      </c>
      <c r="CD347" s="47" t="s">
        <v>8</v>
      </c>
      <c r="CE347" s="47" t="s">
        <v>8</v>
      </c>
      <c r="CF347" s="47" t="s">
        <v>9</v>
      </c>
      <c r="CG347" s="47" t="s">
        <v>7</v>
      </c>
      <c r="CH347" s="47" t="s">
        <v>10</v>
      </c>
      <c r="CI347" s="47" t="s">
        <v>9</v>
      </c>
      <c r="CJ347" s="47" t="s">
        <v>8</v>
      </c>
      <c r="CK347" s="47" t="s">
        <v>9</v>
      </c>
      <c r="CL347" s="47" t="s">
        <v>8</v>
      </c>
      <c r="CM347" s="47" t="s">
        <v>9</v>
      </c>
      <c r="CN347" s="47" t="s">
        <v>9</v>
      </c>
      <c r="CO347" s="47" t="s">
        <v>10</v>
      </c>
      <c r="CP347" s="48" t="s">
        <v>8</v>
      </c>
      <c r="CQ347" s="2" t="s">
        <v>8</v>
      </c>
      <c r="CR347" s="2" t="s">
        <v>9</v>
      </c>
      <c r="CS347" s="2" t="s">
        <v>7</v>
      </c>
      <c r="CT347" s="2" t="s">
        <v>7</v>
      </c>
      <c r="CU347" s="2" t="s">
        <v>10</v>
      </c>
      <c r="CV347" s="2" t="s">
        <v>10</v>
      </c>
      <c r="CW347" s="2" t="s">
        <v>8</v>
      </c>
      <c r="CX347" s="2" t="s">
        <v>8</v>
      </c>
      <c r="CY347" s="2" t="s">
        <v>9</v>
      </c>
      <c r="CZ347" s="2" t="s">
        <v>8</v>
      </c>
      <c r="DA347" s="2" t="s">
        <v>10</v>
      </c>
      <c r="DB347" s="2" t="s">
        <v>7</v>
      </c>
      <c r="DC347" s="2" t="s">
        <v>9</v>
      </c>
      <c r="DD347" s="2" t="s">
        <v>9</v>
      </c>
      <c r="DE347" s="2" t="s">
        <v>8</v>
      </c>
      <c r="DF347" s="2" t="s">
        <v>8</v>
      </c>
      <c r="DG347" s="2" t="s">
        <v>9</v>
      </c>
      <c r="DH347" s="2" t="s">
        <v>10</v>
      </c>
      <c r="DI347" s="2" t="s">
        <v>7</v>
      </c>
      <c r="DJ347" s="2" t="s">
        <v>8</v>
      </c>
      <c r="DK347" s="63" t="s">
        <v>8</v>
      </c>
      <c r="DL347" s="51" t="s">
        <v>8</v>
      </c>
      <c r="DM347" s="51" t="s">
        <v>8</v>
      </c>
      <c r="DN347" s="51" t="s">
        <v>9</v>
      </c>
      <c r="DO347" s="51" t="s">
        <v>8</v>
      </c>
      <c r="DP347" s="51" t="s">
        <v>7</v>
      </c>
      <c r="DQ347" s="51" t="s">
        <v>7</v>
      </c>
      <c r="DR347" s="51" t="s">
        <v>8</v>
      </c>
      <c r="DS347" s="51" t="s">
        <v>10</v>
      </c>
      <c r="DT347" s="51" t="s">
        <v>8</v>
      </c>
      <c r="DU347" s="51" t="s">
        <v>7</v>
      </c>
      <c r="DV347" s="51" t="s">
        <v>10</v>
      </c>
      <c r="DW347" s="51" t="s">
        <v>8</v>
      </c>
      <c r="DX347" s="51" t="s">
        <v>8</v>
      </c>
      <c r="DY347" s="51" t="s">
        <v>8</v>
      </c>
      <c r="DZ347" s="51" t="s">
        <v>9</v>
      </c>
      <c r="EA347" s="51" t="s">
        <v>8</v>
      </c>
      <c r="EB347" s="51" t="s">
        <v>10</v>
      </c>
      <c r="EC347" s="51" t="s">
        <v>10</v>
      </c>
      <c r="ED347" s="51" t="s">
        <v>9</v>
      </c>
      <c r="EE347" s="51" t="s">
        <v>8</v>
      </c>
    </row>
    <row r="348" spans="1:135" ht="18.75" customHeight="1" x14ac:dyDescent="0.2">
      <c r="A348" s="52">
        <v>351</v>
      </c>
      <c r="B348" s="53" t="s">
        <v>33</v>
      </c>
      <c r="C348" s="52" t="s">
        <v>37</v>
      </c>
      <c r="D348" s="52">
        <v>228</v>
      </c>
      <c r="E348" s="53" t="s">
        <v>419</v>
      </c>
      <c r="F348" s="53"/>
      <c r="G348" s="52">
        <v>65.215900000000005</v>
      </c>
      <c r="H348" s="52">
        <v>76.709500000000006</v>
      </c>
      <c r="I348" s="52">
        <v>76.709500000000006</v>
      </c>
      <c r="J348" s="57" t="s">
        <v>8</v>
      </c>
      <c r="K348" s="3" t="s">
        <v>8</v>
      </c>
      <c r="L348" s="3" t="s">
        <v>10</v>
      </c>
      <c r="M348" s="3" t="s">
        <v>7</v>
      </c>
      <c r="N348" s="3" t="s">
        <v>10</v>
      </c>
      <c r="O348" s="3" t="s">
        <v>9</v>
      </c>
      <c r="P348" s="3" t="s">
        <v>8</v>
      </c>
      <c r="Q348" s="3" t="s">
        <v>10</v>
      </c>
      <c r="R348" s="3" t="s">
        <v>9</v>
      </c>
      <c r="S348" s="3" t="s">
        <v>10</v>
      </c>
      <c r="T348" s="3" t="s">
        <v>7</v>
      </c>
      <c r="U348" s="3" t="s">
        <v>9</v>
      </c>
      <c r="V348" s="3" t="s">
        <v>8</v>
      </c>
      <c r="W348" s="3" t="s">
        <v>7</v>
      </c>
      <c r="X348" s="3" t="s">
        <v>9</v>
      </c>
      <c r="Y348" s="3" t="s">
        <v>10</v>
      </c>
      <c r="Z348" s="3" t="s">
        <v>7</v>
      </c>
      <c r="AA348" s="3" t="s">
        <v>10</v>
      </c>
      <c r="AB348" s="3" t="s">
        <v>8</v>
      </c>
      <c r="AC348" s="3" t="s">
        <v>7</v>
      </c>
      <c r="AD348" s="3" t="s">
        <v>8</v>
      </c>
      <c r="AE348" s="59" t="s">
        <v>8</v>
      </c>
      <c r="AF348" s="43" t="s">
        <v>9</v>
      </c>
      <c r="AG348" s="43" t="s">
        <v>10</v>
      </c>
      <c r="AH348" s="43" t="s">
        <v>9</v>
      </c>
      <c r="AI348" s="43" t="s">
        <v>10</v>
      </c>
      <c r="AJ348" s="43" t="s">
        <v>8</v>
      </c>
      <c r="AK348" s="43" t="s">
        <v>8</v>
      </c>
      <c r="AL348" s="43" t="s">
        <v>9</v>
      </c>
      <c r="AM348" s="43" t="s">
        <v>10</v>
      </c>
      <c r="AN348" s="43" t="s">
        <v>8</v>
      </c>
      <c r="AO348" s="43" t="s">
        <v>9</v>
      </c>
      <c r="AP348" s="43" t="s">
        <v>7</v>
      </c>
      <c r="AQ348" s="43" t="s">
        <v>9</v>
      </c>
      <c r="AR348" s="43" t="s">
        <v>7</v>
      </c>
      <c r="AS348" s="43" t="s">
        <v>7</v>
      </c>
      <c r="AT348" s="43" t="s">
        <v>9</v>
      </c>
      <c r="AU348" s="43" t="s">
        <v>9</v>
      </c>
      <c r="AV348" s="43" t="s">
        <v>7</v>
      </c>
      <c r="AW348" s="43" t="s">
        <v>9</v>
      </c>
      <c r="AX348" s="43" t="s">
        <v>10</v>
      </c>
      <c r="AY348" s="43" t="s">
        <v>10</v>
      </c>
      <c r="AZ348" s="61" t="s">
        <v>8</v>
      </c>
      <c r="BA348" s="45" t="s">
        <v>7</v>
      </c>
      <c r="BB348" s="45" t="s">
        <v>9</v>
      </c>
      <c r="BC348" s="45" t="s">
        <v>7</v>
      </c>
      <c r="BD348" s="45" t="s">
        <v>8</v>
      </c>
      <c r="BE348" s="45" t="s">
        <v>7</v>
      </c>
      <c r="BF348" s="45" t="s">
        <v>10</v>
      </c>
      <c r="BG348" s="45" t="s">
        <v>9</v>
      </c>
      <c r="BH348" s="45" t="s">
        <v>9</v>
      </c>
      <c r="BI348" s="45" t="s">
        <v>9</v>
      </c>
      <c r="BJ348" s="45" t="s">
        <v>10</v>
      </c>
      <c r="BK348" s="45" t="s">
        <v>9</v>
      </c>
      <c r="BL348" s="45" t="s">
        <v>8</v>
      </c>
      <c r="BM348" s="45" t="s">
        <v>9</v>
      </c>
      <c r="BN348" s="45" t="s">
        <v>10</v>
      </c>
      <c r="BO348" s="45" t="s">
        <v>10</v>
      </c>
      <c r="BP348" s="45" t="s">
        <v>9</v>
      </c>
      <c r="BQ348" s="45" t="s">
        <v>10</v>
      </c>
      <c r="BR348" s="45" t="s">
        <v>7</v>
      </c>
      <c r="BS348" s="45" t="s">
        <v>7</v>
      </c>
      <c r="BT348" s="45" t="s">
        <v>8</v>
      </c>
      <c r="BU348" s="62" t="s">
        <v>8</v>
      </c>
      <c r="BV348" s="47" t="s">
        <v>9</v>
      </c>
      <c r="BW348" s="47" t="s">
        <v>9</v>
      </c>
      <c r="BX348" s="47" t="s">
        <v>7</v>
      </c>
      <c r="BY348" s="47" t="s">
        <v>9</v>
      </c>
      <c r="BZ348" s="47" t="s">
        <v>10</v>
      </c>
      <c r="CA348" s="47" t="s">
        <v>9</v>
      </c>
      <c r="CB348" s="47" t="s">
        <v>10</v>
      </c>
      <c r="CC348" s="47" t="s">
        <v>9</v>
      </c>
      <c r="CD348" s="47" t="s">
        <v>10</v>
      </c>
      <c r="CE348" s="47" t="s">
        <v>10</v>
      </c>
      <c r="CF348" s="47" t="s">
        <v>9</v>
      </c>
      <c r="CG348" s="47" t="s">
        <v>7</v>
      </c>
      <c r="CH348" s="47" t="s">
        <v>10</v>
      </c>
      <c r="CI348" s="47" t="s">
        <v>9</v>
      </c>
      <c r="CJ348" s="47" t="s">
        <v>9</v>
      </c>
      <c r="CK348" s="47" t="s">
        <v>7</v>
      </c>
      <c r="CL348" s="47" t="s">
        <v>9</v>
      </c>
      <c r="CM348" s="47" t="s">
        <v>8</v>
      </c>
      <c r="CN348" s="47" t="s">
        <v>10</v>
      </c>
      <c r="CO348" s="47" t="s">
        <v>9</v>
      </c>
      <c r="CP348" s="48" t="s">
        <v>8</v>
      </c>
      <c r="CQ348" s="2" t="s">
        <v>7</v>
      </c>
      <c r="CR348" s="2" t="s">
        <v>10</v>
      </c>
      <c r="CS348" s="2" t="s">
        <v>7</v>
      </c>
      <c r="CT348" s="2" t="s">
        <v>10</v>
      </c>
      <c r="CU348" s="2" t="s">
        <v>7</v>
      </c>
      <c r="CV348" s="2" t="s">
        <v>9</v>
      </c>
      <c r="CW348" s="2" t="s">
        <v>9</v>
      </c>
      <c r="CX348" s="2" t="s">
        <v>9</v>
      </c>
      <c r="CY348" s="2" t="s">
        <v>8</v>
      </c>
      <c r="CZ348" s="2" t="s">
        <v>9</v>
      </c>
      <c r="DA348" s="2" t="s">
        <v>9</v>
      </c>
      <c r="DB348" s="2" t="s">
        <v>8</v>
      </c>
      <c r="DC348" s="2" t="s">
        <v>10</v>
      </c>
      <c r="DD348" s="2" t="s">
        <v>9</v>
      </c>
      <c r="DE348" s="2" t="s">
        <v>9</v>
      </c>
      <c r="DF348" s="2" t="s">
        <v>10</v>
      </c>
      <c r="DG348" s="2" t="s">
        <v>8</v>
      </c>
      <c r="DH348" s="2" t="s">
        <v>9</v>
      </c>
      <c r="DI348" s="2" t="s">
        <v>8</v>
      </c>
      <c r="DJ348" s="2" t="s">
        <v>8</v>
      </c>
      <c r="DK348" s="63" t="s">
        <v>8</v>
      </c>
      <c r="DL348" s="51" t="s">
        <v>7</v>
      </c>
      <c r="DM348" s="51" t="s">
        <v>8</v>
      </c>
      <c r="DN348" s="51" t="s">
        <v>7</v>
      </c>
      <c r="DO348" s="51" t="s">
        <v>7</v>
      </c>
      <c r="DP348" s="51" t="s">
        <v>7</v>
      </c>
      <c r="DQ348" s="51" t="s">
        <v>10</v>
      </c>
      <c r="DR348" s="51" t="s">
        <v>7</v>
      </c>
      <c r="DS348" s="51" t="s">
        <v>8</v>
      </c>
      <c r="DT348" s="51" t="s">
        <v>8</v>
      </c>
      <c r="DU348" s="51" t="s">
        <v>10</v>
      </c>
      <c r="DV348" s="51" t="s">
        <v>10</v>
      </c>
      <c r="DW348" s="51" t="s">
        <v>8</v>
      </c>
      <c r="DX348" s="51" t="s">
        <v>7</v>
      </c>
      <c r="DY348" s="51" t="s">
        <v>7</v>
      </c>
      <c r="DZ348" s="51" t="s">
        <v>9</v>
      </c>
      <c r="EA348" s="51" t="s">
        <v>7</v>
      </c>
      <c r="EB348" s="51" t="s">
        <v>9</v>
      </c>
      <c r="EC348" s="51" t="s">
        <v>10</v>
      </c>
      <c r="ED348" s="51" t="s">
        <v>8</v>
      </c>
      <c r="EE348" s="51" t="s">
        <v>8</v>
      </c>
    </row>
    <row r="349" spans="1:135" ht="18.75" customHeight="1" x14ac:dyDescent="0.2">
      <c r="A349" s="52">
        <v>352</v>
      </c>
      <c r="B349" s="53" t="s">
        <v>33</v>
      </c>
      <c r="C349" s="52" t="s">
        <v>37</v>
      </c>
      <c r="D349" s="52">
        <v>235</v>
      </c>
      <c r="E349" s="53" t="s">
        <v>500</v>
      </c>
      <c r="F349" s="53"/>
      <c r="G349" s="52">
        <v>61.913800000000002</v>
      </c>
      <c r="H349" s="52">
        <v>67.414500000000004</v>
      </c>
      <c r="I349" s="52">
        <v>67.414500000000004</v>
      </c>
      <c r="J349" s="57" t="s">
        <v>8</v>
      </c>
      <c r="K349" s="3" t="s">
        <v>7</v>
      </c>
      <c r="L349" s="3" t="s">
        <v>8</v>
      </c>
      <c r="M349" s="3" t="s">
        <v>10</v>
      </c>
      <c r="N349" s="3" t="s">
        <v>10</v>
      </c>
      <c r="O349" s="3" t="s">
        <v>9</v>
      </c>
      <c r="P349" s="3" t="s">
        <v>8</v>
      </c>
      <c r="Q349" s="3" t="s">
        <v>8</v>
      </c>
      <c r="R349" s="3" t="s">
        <v>9</v>
      </c>
      <c r="S349" s="3" t="s">
        <v>10</v>
      </c>
      <c r="T349" s="3" t="s">
        <v>9</v>
      </c>
      <c r="U349" s="3" t="s">
        <v>8</v>
      </c>
      <c r="V349" s="3" t="s">
        <v>9</v>
      </c>
      <c r="W349" s="3" t="s">
        <v>7</v>
      </c>
      <c r="X349" s="3" t="s">
        <v>9</v>
      </c>
      <c r="Y349" s="3" t="s">
        <v>8</v>
      </c>
      <c r="Z349" s="3" t="s">
        <v>8</v>
      </c>
      <c r="AA349" s="3" t="s">
        <v>9</v>
      </c>
      <c r="AB349" s="3" t="s">
        <v>10</v>
      </c>
      <c r="AC349" s="3" t="s">
        <v>9</v>
      </c>
      <c r="AD349" s="3" t="s">
        <v>7</v>
      </c>
      <c r="AE349" s="59" t="s">
        <v>8</v>
      </c>
      <c r="AF349" s="43" t="s">
        <v>8</v>
      </c>
      <c r="AG349" s="43" t="s">
        <v>10</v>
      </c>
      <c r="AH349" s="43" t="s">
        <v>9</v>
      </c>
      <c r="AI349" s="43" t="s">
        <v>9</v>
      </c>
      <c r="AJ349" s="43" t="s">
        <v>7</v>
      </c>
      <c r="AK349" s="43" t="s">
        <v>7</v>
      </c>
      <c r="AL349" s="43" t="s">
        <v>7</v>
      </c>
      <c r="AM349" s="43" t="s">
        <v>9</v>
      </c>
      <c r="AN349" s="43" t="s">
        <v>10</v>
      </c>
      <c r="AO349" s="43" t="s">
        <v>9</v>
      </c>
      <c r="AP349" s="43" t="s">
        <v>10</v>
      </c>
      <c r="AQ349" s="43" t="s">
        <v>8</v>
      </c>
      <c r="AR349" s="43" t="s">
        <v>8</v>
      </c>
      <c r="AS349" s="43" t="s">
        <v>9</v>
      </c>
      <c r="AT349" s="43" t="s">
        <v>8</v>
      </c>
      <c r="AU349" s="43" t="s">
        <v>10</v>
      </c>
      <c r="AV349" s="43" t="s">
        <v>7</v>
      </c>
      <c r="AW349" s="43" t="s">
        <v>7</v>
      </c>
      <c r="AX349" s="43" t="s">
        <v>8</v>
      </c>
      <c r="AY349" s="43" t="s">
        <v>9</v>
      </c>
      <c r="AZ349" s="61" t="s">
        <v>8</v>
      </c>
      <c r="BA349" s="45" t="s">
        <v>10</v>
      </c>
      <c r="BB349" s="45" t="s">
        <v>10</v>
      </c>
      <c r="BC349" s="45" t="s">
        <v>8</v>
      </c>
      <c r="BD349" s="45" t="s">
        <v>8</v>
      </c>
      <c r="BE349" s="45" t="s">
        <v>10</v>
      </c>
      <c r="BF349" s="45" t="s">
        <v>8</v>
      </c>
      <c r="BG349" s="45" t="s">
        <v>7</v>
      </c>
      <c r="BH349" s="45" t="s">
        <v>8</v>
      </c>
      <c r="BI349" s="45" t="s">
        <v>9</v>
      </c>
      <c r="BJ349" s="45" t="s">
        <v>7</v>
      </c>
      <c r="BK349" s="45" t="s">
        <v>9</v>
      </c>
      <c r="BL349" s="45" t="s">
        <v>8</v>
      </c>
      <c r="BM349" s="45" t="s">
        <v>9</v>
      </c>
      <c r="BN349" s="45" t="s">
        <v>9</v>
      </c>
      <c r="BO349" s="45" t="s">
        <v>10</v>
      </c>
      <c r="BP349" s="45" t="s">
        <v>10</v>
      </c>
      <c r="BQ349" s="45" t="s">
        <v>10</v>
      </c>
      <c r="BR349" s="45" t="s">
        <v>8</v>
      </c>
      <c r="BS349" s="45" t="s">
        <v>7</v>
      </c>
      <c r="BT349" s="45" t="s">
        <v>8</v>
      </c>
      <c r="BU349" s="62" t="s">
        <v>8</v>
      </c>
      <c r="BV349" s="47" t="s">
        <v>9</v>
      </c>
      <c r="BW349" s="47" t="s">
        <v>9</v>
      </c>
      <c r="BX349" s="47" t="s">
        <v>7</v>
      </c>
      <c r="BY349" s="47" t="s">
        <v>10</v>
      </c>
      <c r="BZ349" s="47" t="s">
        <v>7</v>
      </c>
      <c r="CA349" s="47" t="s">
        <v>9</v>
      </c>
      <c r="CB349" s="47" t="s">
        <v>10</v>
      </c>
      <c r="CC349" s="47" t="s">
        <v>9</v>
      </c>
      <c r="CD349" s="47" t="s">
        <v>7</v>
      </c>
      <c r="CE349" s="47" t="s">
        <v>8</v>
      </c>
      <c r="CF349" s="47" t="s">
        <v>10</v>
      </c>
      <c r="CG349" s="47" t="s">
        <v>10</v>
      </c>
      <c r="CH349" s="47" t="s">
        <v>8</v>
      </c>
      <c r="CI349" s="47" t="s">
        <v>10</v>
      </c>
      <c r="CJ349" s="47" t="s">
        <v>8</v>
      </c>
      <c r="CK349" s="47" t="s">
        <v>7</v>
      </c>
      <c r="CL349" s="47" t="s">
        <v>10</v>
      </c>
      <c r="CM349" s="47" t="s">
        <v>9</v>
      </c>
      <c r="CN349" s="47" t="s">
        <v>8</v>
      </c>
      <c r="CO349" s="47" t="s">
        <v>10</v>
      </c>
      <c r="CP349" s="48" t="s">
        <v>8</v>
      </c>
      <c r="CQ349" s="2" t="s">
        <v>8</v>
      </c>
      <c r="CR349" s="2" t="s">
        <v>8</v>
      </c>
      <c r="CS349" s="2" t="s">
        <v>10</v>
      </c>
      <c r="CT349" s="2" t="s">
        <v>7</v>
      </c>
      <c r="CU349" s="2" t="s">
        <v>9</v>
      </c>
      <c r="CV349" s="2" t="s">
        <v>7</v>
      </c>
      <c r="CW349" s="2" t="s">
        <v>9</v>
      </c>
      <c r="CX349" s="2" t="s">
        <v>9</v>
      </c>
      <c r="CY349" s="2" t="s">
        <v>8</v>
      </c>
      <c r="CZ349" s="2" t="s">
        <v>10</v>
      </c>
      <c r="DA349" s="2" t="s">
        <v>9</v>
      </c>
      <c r="DB349" s="2" t="s">
        <v>7</v>
      </c>
      <c r="DC349" s="2" t="s">
        <v>7</v>
      </c>
      <c r="DD349" s="2" t="s">
        <v>9</v>
      </c>
      <c r="DE349" s="2" t="s">
        <v>10</v>
      </c>
      <c r="DF349" s="2" t="s">
        <v>7</v>
      </c>
      <c r="DG349" s="2" t="s">
        <v>10</v>
      </c>
      <c r="DH349" s="2" t="s">
        <v>9</v>
      </c>
      <c r="DI349" s="2" t="s">
        <v>8</v>
      </c>
      <c r="DJ349" s="2" t="s">
        <v>10</v>
      </c>
      <c r="DK349" s="63" t="s">
        <v>8</v>
      </c>
      <c r="DL349" s="51" t="s">
        <v>7</v>
      </c>
      <c r="DM349" s="51" t="s">
        <v>8</v>
      </c>
      <c r="DN349" s="51" t="s">
        <v>10</v>
      </c>
      <c r="DO349" s="51" t="s">
        <v>10</v>
      </c>
      <c r="DP349" s="51" t="s">
        <v>7</v>
      </c>
      <c r="DQ349" s="51" t="s">
        <v>10</v>
      </c>
      <c r="DR349" s="51" t="s">
        <v>7</v>
      </c>
      <c r="DS349" s="51" t="s">
        <v>8</v>
      </c>
      <c r="DT349" s="51" t="s">
        <v>9</v>
      </c>
      <c r="DU349" s="51" t="s">
        <v>7</v>
      </c>
      <c r="DV349" s="51" t="s">
        <v>10</v>
      </c>
      <c r="DW349" s="51" t="s">
        <v>8</v>
      </c>
      <c r="DX349" s="51" t="s">
        <v>8</v>
      </c>
      <c r="DY349" s="51" t="s">
        <v>7</v>
      </c>
      <c r="DZ349" s="51" t="s">
        <v>9</v>
      </c>
      <c r="EA349" s="51" t="s">
        <v>7</v>
      </c>
      <c r="EB349" s="51" t="s">
        <v>9</v>
      </c>
      <c r="EC349" s="51" t="s">
        <v>10</v>
      </c>
      <c r="ED349" s="51" t="s">
        <v>10</v>
      </c>
      <c r="EE349" s="51" t="s">
        <v>8</v>
      </c>
    </row>
    <row r="350" spans="1:135" ht="18.75" customHeight="1" x14ac:dyDescent="0.2">
      <c r="A350" s="52">
        <v>353</v>
      </c>
      <c r="B350" s="53" t="s">
        <v>33</v>
      </c>
      <c r="C350" s="52" t="s">
        <v>37</v>
      </c>
      <c r="D350" s="52">
        <v>248</v>
      </c>
      <c r="E350" s="53" t="s">
        <v>501</v>
      </c>
      <c r="F350" s="53"/>
      <c r="G350" s="52">
        <v>64.288399999999996</v>
      </c>
      <c r="H350" s="52">
        <v>73.8005</v>
      </c>
      <c r="I350" s="52">
        <v>73.8005</v>
      </c>
      <c r="J350" s="57" t="s">
        <v>8</v>
      </c>
      <c r="K350" s="3" t="s">
        <v>8</v>
      </c>
      <c r="L350" s="3" t="s">
        <v>9</v>
      </c>
      <c r="M350" s="3" t="s">
        <v>10</v>
      </c>
      <c r="N350" s="3" t="s">
        <v>10</v>
      </c>
      <c r="O350" s="3" t="s">
        <v>8</v>
      </c>
      <c r="P350" s="3" t="s">
        <v>8</v>
      </c>
      <c r="Q350" s="3" t="s">
        <v>10</v>
      </c>
      <c r="R350" s="3" t="s">
        <v>9</v>
      </c>
      <c r="S350" s="3" t="s">
        <v>10</v>
      </c>
      <c r="T350" s="3" t="s">
        <v>10</v>
      </c>
      <c r="U350" s="3" t="s">
        <v>9</v>
      </c>
      <c r="V350" s="3" t="s">
        <v>9</v>
      </c>
      <c r="W350" s="3" t="s">
        <v>7</v>
      </c>
      <c r="X350" s="3" t="s">
        <v>8</v>
      </c>
      <c r="Y350" s="3" t="s">
        <v>7</v>
      </c>
      <c r="Z350" s="3" t="s">
        <v>9</v>
      </c>
      <c r="AA350" s="3" t="s">
        <v>10</v>
      </c>
      <c r="AB350" s="3" t="s">
        <v>8</v>
      </c>
      <c r="AC350" s="3" t="s">
        <v>9</v>
      </c>
      <c r="AD350" s="3" t="s">
        <v>7</v>
      </c>
      <c r="AE350" s="59" t="s">
        <v>8</v>
      </c>
      <c r="AF350" s="43" t="s">
        <v>9</v>
      </c>
      <c r="AG350" s="43" t="s">
        <v>10</v>
      </c>
      <c r="AH350" s="43" t="s">
        <v>7</v>
      </c>
      <c r="AI350" s="43" t="s">
        <v>7</v>
      </c>
      <c r="AJ350" s="43" t="s">
        <v>10</v>
      </c>
      <c r="AK350" s="43" t="s">
        <v>10</v>
      </c>
      <c r="AL350" s="43" t="s">
        <v>9</v>
      </c>
      <c r="AM350" s="43" t="s">
        <v>10</v>
      </c>
      <c r="AN350" s="43" t="s">
        <v>7</v>
      </c>
      <c r="AO350" s="43" t="s">
        <v>9</v>
      </c>
      <c r="AP350" s="43" t="s">
        <v>7</v>
      </c>
      <c r="AQ350" s="43" t="s">
        <v>10</v>
      </c>
      <c r="AR350" s="43" t="s">
        <v>8</v>
      </c>
      <c r="AS350" s="43" t="s">
        <v>9</v>
      </c>
      <c r="AT350" s="43" t="s">
        <v>7</v>
      </c>
      <c r="AU350" s="43" t="s">
        <v>9</v>
      </c>
      <c r="AV350" s="43" t="s">
        <v>7</v>
      </c>
      <c r="AW350" s="43" t="s">
        <v>8</v>
      </c>
      <c r="AX350" s="43" t="s">
        <v>10</v>
      </c>
      <c r="AY350" s="43" t="s">
        <v>9</v>
      </c>
      <c r="AZ350" s="61" t="s">
        <v>8</v>
      </c>
      <c r="BA350" s="45" t="s">
        <v>8</v>
      </c>
      <c r="BB350" s="45" t="s">
        <v>10</v>
      </c>
      <c r="BC350" s="45" t="s">
        <v>8</v>
      </c>
      <c r="BD350" s="45" t="s">
        <v>8</v>
      </c>
      <c r="BE350" s="45" t="s">
        <v>10</v>
      </c>
      <c r="BF350" s="45" t="s">
        <v>10</v>
      </c>
      <c r="BG350" s="45" t="s">
        <v>8</v>
      </c>
      <c r="BH350" s="45" t="s">
        <v>7</v>
      </c>
      <c r="BI350" s="45" t="s">
        <v>9</v>
      </c>
      <c r="BJ350" s="45" t="s">
        <v>7</v>
      </c>
      <c r="BK350" s="45" t="s">
        <v>10</v>
      </c>
      <c r="BL350" s="45" t="s">
        <v>8</v>
      </c>
      <c r="BM350" s="45" t="s">
        <v>10</v>
      </c>
      <c r="BN350" s="45" t="s">
        <v>10</v>
      </c>
      <c r="BO350" s="45" t="s">
        <v>10</v>
      </c>
      <c r="BP350" s="45" t="s">
        <v>10</v>
      </c>
      <c r="BQ350" s="45" t="s">
        <v>10</v>
      </c>
      <c r="BR350" s="45" t="s">
        <v>7</v>
      </c>
      <c r="BS350" s="45" t="s">
        <v>10</v>
      </c>
      <c r="BT350" s="45" t="s">
        <v>9</v>
      </c>
      <c r="BU350" s="62" t="s">
        <v>8</v>
      </c>
      <c r="BV350" s="47" t="s">
        <v>9</v>
      </c>
      <c r="BW350" s="47" t="s">
        <v>9</v>
      </c>
      <c r="BX350" s="47" t="s">
        <v>7</v>
      </c>
      <c r="BY350" s="47" t="s">
        <v>8</v>
      </c>
      <c r="BZ350" s="47" t="s">
        <v>10</v>
      </c>
      <c r="CA350" s="47" t="s">
        <v>9</v>
      </c>
      <c r="CB350" s="47" t="s">
        <v>7</v>
      </c>
      <c r="CC350" s="47" t="s">
        <v>9</v>
      </c>
      <c r="CD350" s="47" t="s">
        <v>10</v>
      </c>
      <c r="CE350" s="47" t="s">
        <v>8</v>
      </c>
      <c r="CF350" s="47" t="s">
        <v>9</v>
      </c>
      <c r="CG350" s="47" t="s">
        <v>8</v>
      </c>
      <c r="CH350" s="47" t="s">
        <v>10</v>
      </c>
      <c r="CI350" s="47" t="s">
        <v>8</v>
      </c>
      <c r="CJ350" s="47" t="s">
        <v>7</v>
      </c>
      <c r="CK350" s="47" t="s">
        <v>7</v>
      </c>
      <c r="CL350" s="47" t="s">
        <v>10</v>
      </c>
      <c r="CM350" s="47" t="s">
        <v>9</v>
      </c>
      <c r="CN350" s="47" t="s">
        <v>7</v>
      </c>
      <c r="CO350" s="47" t="s">
        <v>10</v>
      </c>
      <c r="CP350" s="48" t="s">
        <v>8</v>
      </c>
      <c r="CQ350" s="2" t="s">
        <v>7</v>
      </c>
      <c r="CR350" s="2" t="s">
        <v>9</v>
      </c>
      <c r="CS350" s="2" t="s">
        <v>7</v>
      </c>
      <c r="CT350" s="2" t="s">
        <v>10</v>
      </c>
      <c r="CU350" s="2" t="s">
        <v>8</v>
      </c>
      <c r="CV350" s="2" t="s">
        <v>8</v>
      </c>
      <c r="CW350" s="2" t="s">
        <v>9</v>
      </c>
      <c r="CX350" s="2" t="s">
        <v>9</v>
      </c>
      <c r="CY350" s="2" t="s">
        <v>8</v>
      </c>
      <c r="CZ350" s="2" t="s">
        <v>10</v>
      </c>
      <c r="DA350" s="2" t="s">
        <v>8</v>
      </c>
      <c r="DB350" s="2" t="s">
        <v>7</v>
      </c>
      <c r="DC350" s="2" t="s">
        <v>10</v>
      </c>
      <c r="DD350" s="2" t="s">
        <v>9</v>
      </c>
      <c r="DE350" s="2" t="s">
        <v>8</v>
      </c>
      <c r="DF350" s="2" t="s">
        <v>7</v>
      </c>
      <c r="DG350" s="2" t="s">
        <v>10</v>
      </c>
      <c r="DH350" s="2" t="s">
        <v>7</v>
      </c>
      <c r="DI350" s="2" t="s">
        <v>8</v>
      </c>
      <c r="DJ350" s="2" t="s">
        <v>9</v>
      </c>
      <c r="DK350" s="63" t="s">
        <v>8</v>
      </c>
      <c r="DL350" s="51" t="s">
        <v>7</v>
      </c>
      <c r="DM350" s="51" t="s">
        <v>7</v>
      </c>
      <c r="DN350" s="51" t="s">
        <v>9</v>
      </c>
      <c r="DO350" s="51" t="s">
        <v>10</v>
      </c>
      <c r="DP350" s="51" t="s">
        <v>7</v>
      </c>
      <c r="DQ350" s="51" t="s">
        <v>10</v>
      </c>
      <c r="DR350" s="51" t="s">
        <v>9</v>
      </c>
      <c r="DS350" s="51" t="s">
        <v>9</v>
      </c>
      <c r="DT350" s="51" t="s">
        <v>9</v>
      </c>
      <c r="DU350" s="51" t="s">
        <v>7</v>
      </c>
      <c r="DV350" s="51" t="s">
        <v>7</v>
      </c>
      <c r="DW350" s="51" t="s">
        <v>8</v>
      </c>
      <c r="DX350" s="51" t="s">
        <v>9</v>
      </c>
      <c r="DY350" s="51" t="s">
        <v>7</v>
      </c>
      <c r="DZ350" s="51" t="s">
        <v>9</v>
      </c>
      <c r="EA350" s="51" t="s">
        <v>9</v>
      </c>
      <c r="EB350" s="51" t="s">
        <v>10</v>
      </c>
      <c r="EC350" s="51" t="s">
        <v>10</v>
      </c>
      <c r="ED350" s="51" t="s">
        <v>9</v>
      </c>
      <c r="EE350" s="51" t="s">
        <v>8</v>
      </c>
    </row>
    <row r="351" spans="1:135" ht="18.75" customHeight="1" x14ac:dyDescent="0.2">
      <c r="A351" s="52">
        <v>354</v>
      </c>
      <c r="B351" s="53" t="s">
        <v>33</v>
      </c>
      <c r="C351" s="52" t="s">
        <v>37</v>
      </c>
      <c r="D351" s="52">
        <v>252</v>
      </c>
      <c r="E351" s="53" t="s">
        <v>502</v>
      </c>
      <c r="F351" s="53"/>
      <c r="G351" s="52">
        <v>76.326700000000002</v>
      </c>
      <c r="H351" s="52">
        <v>79.395700000000005</v>
      </c>
      <c r="I351" s="52">
        <v>79.395700000000005</v>
      </c>
      <c r="J351" s="57" t="s">
        <v>8</v>
      </c>
      <c r="K351" s="3" t="s">
        <v>8</v>
      </c>
      <c r="L351" s="3" t="s">
        <v>9</v>
      </c>
      <c r="M351" s="3" t="s">
        <v>9</v>
      </c>
      <c r="N351" s="3" t="s">
        <v>9</v>
      </c>
      <c r="O351" s="3" t="s">
        <v>8</v>
      </c>
      <c r="P351" s="3" t="s">
        <v>8</v>
      </c>
      <c r="Q351" s="3" t="s">
        <v>10</v>
      </c>
      <c r="R351" s="3" t="s">
        <v>10</v>
      </c>
      <c r="S351" s="3" t="s">
        <v>10</v>
      </c>
      <c r="T351" s="3" t="s">
        <v>7</v>
      </c>
      <c r="U351" s="3" t="s">
        <v>8</v>
      </c>
      <c r="V351" s="3" t="s">
        <v>9</v>
      </c>
      <c r="W351" s="3" t="s">
        <v>7</v>
      </c>
      <c r="X351" s="3" t="s">
        <v>9</v>
      </c>
      <c r="Y351" s="3" t="s">
        <v>8</v>
      </c>
      <c r="Z351" s="3" t="s">
        <v>9</v>
      </c>
      <c r="AA351" s="3" t="s">
        <v>10</v>
      </c>
      <c r="AB351" s="3" t="s">
        <v>7</v>
      </c>
      <c r="AC351" s="3" t="s">
        <v>7</v>
      </c>
      <c r="AD351" s="3" t="s">
        <v>7</v>
      </c>
      <c r="AE351" s="59" t="s">
        <v>8</v>
      </c>
      <c r="AF351" s="43" t="s">
        <v>9</v>
      </c>
      <c r="AG351" s="43" t="s">
        <v>10</v>
      </c>
      <c r="AH351" s="43" t="s">
        <v>9</v>
      </c>
      <c r="AI351" s="43" t="s">
        <v>7</v>
      </c>
      <c r="AJ351" s="43" t="s">
        <v>8</v>
      </c>
      <c r="AK351" s="43" t="s">
        <v>8</v>
      </c>
      <c r="AL351" s="43" t="s">
        <v>9</v>
      </c>
      <c r="AM351" s="43" t="s">
        <v>7</v>
      </c>
      <c r="AN351" s="43" t="s">
        <v>7</v>
      </c>
      <c r="AO351" s="43" t="s">
        <v>8</v>
      </c>
      <c r="AP351" s="43" t="s">
        <v>10</v>
      </c>
      <c r="AQ351" s="43" t="s">
        <v>7</v>
      </c>
      <c r="AR351" s="43" t="s">
        <v>7</v>
      </c>
      <c r="AS351" s="43" t="s">
        <v>7</v>
      </c>
      <c r="AT351" s="43" t="s">
        <v>9</v>
      </c>
      <c r="AU351" s="43" t="s">
        <v>9</v>
      </c>
      <c r="AV351" s="43" t="s">
        <v>10</v>
      </c>
      <c r="AW351" s="43" t="s">
        <v>8</v>
      </c>
      <c r="AX351" s="43" t="s">
        <v>10</v>
      </c>
      <c r="AY351" s="43" t="s">
        <v>10</v>
      </c>
      <c r="AZ351" s="61" t="s">
        <v>8</v>
      </c>
      <c r="BA351" s="45" t="s">
        <v>10</v>
      </c>
      <c r="BB351" s="45" t="s">
        <v>10</v>
      </c>
      <c r="BC351" s="45" t="s">
        <v>9</v>
      </c>
      <c r="BD351" s="45" t="s">
        <v>8</v>
      </c>
      <c r="BE351" s="45" t="s">
        <v>7</v>
      </c>
      <c r="BF351" s="45" t="s">
        <v>9</v>
      </c>
      <c r="BG351" s="45" t="s">
        <v>9</v>
      </c>
      <c r="BH351" s="45" t="s">
        <v>7</v>
      </c>
      <c r="BI351" s="45" t="s">
        <v>8</v>
      </c>
      <c r="BJ351" s="45" t="s">
        <v>7</v>
      </c>
      <c r="BK351" s="45" t="s">
        <v>8</v>
      </c>
      <c r="BL351" s="45" t="s">
        <v>7</v>
      </c>
      <c r="BM351" s="45" t="s">
        <v>9</v>
      </c>
      <c r="BN351" s="45" t="s">
        <v>10</v>
      </c>
      <c r="BO351" s="45" t="s">
        <v>10</v>
      </c>
      <c r="BP351" s="45" t="s">
        <v>10</v>
      </c>
      <c r="BQ351" s="45" t="s">
        <v>10</v>
      </c>
      <c r="BR351" s="45" t="s">
        <v>7</v>
      </c>
      <c r="BS351" s="45" t="s">
        <v>7</v>
      </c>
      <c r="BT351" s="45" t="s">
        <v>8</v>
      </c>
      <c r="BU351" s="62" t="s">
        <v>8</v>
      </c>
      <c r="BV351" s="47" t="s">
        <v>10</v>
      </c>
      <c r="BW351" s="47" t="s">
        <v>9</v>
      </c>
      <c r="BX351" s="47" t="s">
        <v>7</v>
      </c>
      <c r="BY351" s="47" t="s">
        <v>8</v>
      </c>
      <c r="BZ351" s="47" t="s">
        <v>10</v>
      </c>
      <c r="CA351" s="47" t="s">
        <v>9</v>
      </c>
      <c r="CB351" s="47" t="s">
        <v>7</v>
      </c>
      <c r="CC351" s="47" t="s">
        <v>9</v>
      </c>
      <c r="CD351" s="47" t="s">
        <v>10</v>
      </c>
      <c r="CE351" s="47" t="s">
        <v>8</v>
      </c>
      <c r="CF351" s="47" t="s">
        <v>9</v>
      </c>
      <c r="CG351" s="47" t="s">
        <v>7</v>
      </c>
      <c r="CH351" s="47" t="s">
        <v>9</v>
      </c>
      <c r="CI351" s="47" t="s">
        <v>10</v>
      </c>
      <c r="CJ351" s="47" t="s">
        <v>7</v>
      </c>
      <c r="CK351" s="47" t="s">
        <v>7</v>
      </c>
      <c r="CL351" s="47" t="s">
        <v>8</v>
      </c>
      <c r="CM351" s="47" t="s">
        <v>8</v>
      </c>
      <c r="CN351" s="47" t="s">
        <v>9</v>
      </c>
      <c r="CO351" s="47" t="s">
        <v>10</v>
      </c>
      <c r="CP351" s="48" t="s">
        <v>8</v>
      </c>
      <c r="CQ351" s="2" t="s">
        <v>7</v>
      </c>
      <c r="CR351" s="2" t="s">
        <v>10</v>
      </c>
      <c r="CS351" s="2" t="s">
        <v>9</v>
      </c>
      <c r="CT351" s="2" t="s">
        <v>8</v>
      </c>
      <c r="CU351" s="2" t="s">
        <v>9</v>
      </c>
      <c r="CV351" s="2" t="s">
        <v>10</v>
      </c>
      <c r="CW351" s="2" t="s">
        <v>8</v>
      </c>
      <c r="CX351" s="2" t="s">
        <v>9</v>
      </c>
      <c r="CY351" s="2" t="s">
        <v>8</v>
      </c>
      <c r="CZ351" s="2" t="s">
        <v>9</v>
      </c>
      <c r="DA351" s="2" t="s">
        <v>9</v>
      </c>
      <c r="DB351" s="2" t="s">
        <v>7</v>
      </c>
      <c r="DC351" s="2" t="s">
        <v>10</v>
      </c>
      <c r="DD351" s="2" t="s">
        <v>9</v>
      </c>
      <c r="DE351" s="2" t="s">
        <v>8</v>
      </c>
      <c r="DF351" s="2" t="s">
        <v>7</v>
      </c>
      <c r="DG351" s="2" t="s">
        <v>10</v>
      </c>
      <c r="DH351" s="2" t="s">
        <v>7</v>
      </c>
      <c r="DI351" s="2" t="s">
        <v>8</v>
      </c>
      <c r="DJ351" s="2" t="s">
        <v>10</v>
      </c>
      <c r="DK351" s="63" t="s">
        <v>8</v>
      </c>
      <c r="DL351" s="51" t="s">
        <v>7</v>
      </c>
      <c r="DM351" s="51" t="s">
        <v>8</v>
      </c>
      <c r="DN351" s="51" t="s">
        <v>9</v>
      </c>
      <c r="DO351" s="51" t="s">
        <v>10</v>
      </c>
      <c r="DP351" s="51" t="s">
        <v>7</v>
      </c>
      <c r="DQ351" s="51" t="s">
        <v>8</v>
      </c>
      <c r="DR351" s="51" t="s">
        <v>7</v>
      </c>
      <c r="DS351" s="51" t="s">
        <v>8</v>
      </c>
      <c r="DT351" s="51" t="s">
        <v>9</v>
      </c>
      <c r="DU351" s="51" t="s">
        <v>7</v>
      </c>
      <c r="DV351" s="51" t="s">
        <v>10</v>
      </c>
      <c r="DW351" s="51" t="s">
        <v>8</v>
      </c>
      <c r="DX351" s="51" t="s">
        <v>9</v>
      </c>
      <c r="DY351" s="51" t="s">
        <v>8</v>
      </c>
      <c r="DZ351" s="51" t="s">
        <v>9</v>
      </c>
      <c r="EA351" s="51" t="s">
        <v>7</v>
      </c>
      <c r="EB351" s="51" t="s">
        <v>9</v>
      </c>
      <c r="EC351" s="51" t="s">
        <v>10</v>
      </c>
      <c r="ED351" s="51" t="s">
        <v>9</v>
      </c>
      <c r="EE351" s="51" t="s">
        <v>8</v>
      </c>
    </row>
    <row r="352" spans="1:135" ht="18.75" customHeight="1" x14ac:dyDescent="0.2">
      <c r="A352" s="52">
        <v>355</v>
      </c>
      <c r="B352" s="53" t="s">
        <v>33</v>
      </c>
      <c r="C352" s="52" t="s">
        <v>37</v>
      </c>
      <c r="D352" s="52">
        <v>256</v>
      </c>
      <c r="E352" s="53" t="s">
        <v>503</v>
      </c>
      <c r="F352" s="53"/>
      <c r="G352" s="52">
        <v>63.060299999999998</v>
      </c>
      <c r="H352" s="52">
        <v>65.564300000000003</v>
      </c>
      <c r="I352" s="52">
        <v>65.564300000000003</v>
      </c>
      <c r="J352" s="57" t="s">
        <v>8</v>
      </c>
      <c r="K352" s="3" t="s">
        <v>8</v>
      </c>
      <c r="L352" s="3" t="s">
        <v>10</v>
      </c>
      <c r="M352" s="3" t="s">
        <v>7</v>
      </c>
      <c r="N352" s="3" t="s">
        <v>9</v>
      </c>
      <c r="O352" s="3" t="s">
        <v>8</v>
      </c>
      <c r="P352" s="3" t="s">
        <v>9</v>
      </c>
      <c r="Q352" s="3" t="s">
        <v>8</v>
      </c>
      <c r="R352" s="3" t="s">
        <v>10</v>
      </c>
      <c r="S352" s="3" t="s">
        <v>9</v>
      </c>
      <c r="T352" s="3" t="s">
        <v>9</v>
      </c>
      <c r="U352" s="3" t="s">
        <v>7</v>
      </c>
      <c r="V352" s="3" t="s">
        <v>8</v>
      </c>
      <c r="W352" s="3" t="s">
        <v>7</v>
      </c>
      <c r="X352" s="3" t="s">
        <v>10</v>
      </c>
      <c r="Y352" s="3" t="s">
        <v>9</v>
      </c>
      <c r="Z352" s="3" t="s">
        <v>9</v>
      </c>
      <c r="AA352" s="3" t="s">
        <v>8</v>
      </c>
      <c r="AB352" s="3" t="s">
        <v>9</v>
      </c>
      <c r="AC352" s="3" t="s">
        <v>10</v>
      </c>
      <c r="AD352" s="3" t="s">
        <v>7</v>
      </c>
      <c r="AE352" s="59" t="s">
        <v>8</v>
      </c>
      <c r="AF352" s="43" t="s">
        <v>9</v>
      </c>
      <c r="AG352" s="43" t="s">
        <v>10</v>
      </c>
      <c r="AH352" s="43" t="s">
        <v>10</v>
      </c>
      <c r="AI352" s="43" t="s">
        <v>8</v>
      </c>
      <c r="AJ352" s="43" t="s">
        <v>8</v>
      </c>
      <c r="AK352" s="43" t="s">
        <v>9</v>
      </c>
      <c r="AL352" s="43" t="s">
        <v>8</v>
      </c>
      <c r="AM352" s="43" t="s">
        <v>7</v>
      </c>
      <c r="AN352" s="43" t="s">
        <v>9</v>
      </c>
      <c r="AO352" s="43" t="s">
        <v>10</v>
      </c>
      <c r="AP352" s="43" t="s">
        <v>10</v>
      </c>
      <c r="AQ352" s="43" t="s">
        <v>8</v>
      </c>
      <c r="AR352" s="43" t="s">
        <v>8</v>
      </c>
      <c r="AS352" s="43" t="s">
        <v>10</v>
      </c>
      <c r="AT352" s="43" t="s">
        <v>7</v>
      </c>
      <c r="AU352" s="43" t="s">
        <v>8</v>
      </c>
      <c r="AV352" s="43" t="s">
        <v>7</v>
      </c>
      <c r="AW352" s="43" t="s">
        <v>10</v>
      </c>
      <c r="AX352" s="43" t="s">
        <v>7</v>
      </c>
      <c r="AY352" s="43" t="s">
        <v>10</v>
      </c>
      <c r="AZ352" s="61" t="s">
        <v>8</v>
      </c>
      <c r="BA352" s="45" t="s">
        <v>10</v>
      </c>
      <c r="BB352" s="45" t="s">
        <v>7</v>
      </c>
      <c r="BC352" s="45" t="s">
        <v>7</v>
      </c>
      <c r="BD352" s="45" t="s">
        <v>8</v>
      </c>
      <c r="BE352" s="45" t="s">
        <v>8</v>
      </c>
      <c r="BF352" s="45" t="s">
        <v>10</v>
      </c>
      <c r="BG352" s="45" t="s">
        <v>10</v>
      </c>
      <c r="BH352" s="45" t="s">
        <v>10</v>
      </c>
      <c r="BI352" s="45" t="s">
        <v>8</v>
      </c>
      <c r="BJ352" s="45" t="s">
        <v>10</v>
      </c>
      <c r="BK352" s="45"/>
      <c r="BL352" s="45" t="s">
        <v>7</v>
      </c>
      <c r="BM352" s="45" t="s">
        <v>7</v>
      </c>
      <c r="BN352" s="45" t="s">
        <v>8</v>
      </c>
      <c r="BO352" s="45" t="s">
        <v>10</v>
      </c>
      <c r="BP352" s="45" t="s">
        <v>9</v>
      </c>
      <c r="BQ352" s="45" t="s">
        <v>9</v>
      </c>
      <c r="BR352" s="45" t="s">
        <v>8</v>
      </c>
      <c r="BS352" s="45" t="s">
        <v>9</v>
      </c>
      <c r="BT352" s="45" t="s">
        <v>7</v>
      </c>
      <c r="BU352" s="62" t="s">
        <v>8</v>
      </c>
      <c r="BV352" s="47" t="s">
        <v>7</v>
      </c>
      <c r="BW352" s="47" t="s">
        <v>8</v>
      </c>
      <c r="BX352" s="47" t="s">
        <v>7</v>
      </c>
      <c r="BY352" s="47" t="s">
        <v>9</v>
      </c>
      <c r="BZ352" s="47" t="s">
        <v>8</v>
      </c>
      <c r="CA352" s="47" t="s">
        <v>8</v>
      </c>
      <c r="CB352" s="47" t="s">
        <v>9</v>
      </c>
      <c r="CC352" s="47" t="s">
        <v>10</v>
      </c>
      <c r="CD352" s="47" t="s">
        <v>9</v>
      </c>
      <c r="CE352" s="47" t="s">
        <v>7</v>
      </c>
      <c r="CF352" s="47" t="s">
        <v>7</v>
      </c>
      <c r="CG352" s="47" t="s">
        <v>8</v>
      </c>
      <c r="CH352" s="47" t="s">
        <v>10</v>
      </c>
      <c r="CI352" s="47" t="s">
        <v>10</v>
      </c>
      <c r="CJ352" s="47" t="s">
        <v>9</v>
      </c>
      <c r="CK352" s="47" t="s">
        <v>7</v>
      </c>
      <c r="CL352" s="47" t="s">
        <v>7</v>
      </c>
      <c r="CM352" s="47" t="s">
        <v>8</v>
      </c>
      <c r="CN352" s="47" t="s">
        <v>9</v>
      </c>
      <c r="CO352" s="47" t="s">
        <v>10</v>
      </c>
      <c r="CP352" s="48" t="s">
        <v>8</v>
      </c>
      <c r="CQ352" s="2" t="s">
        <v>7</v>
      </c>
      <c r="CR352" s="2" t="s">
        <v>8</v>
      </c>
      <c r="CS352" s="2" t="s">
        <v>8</v>
      </c>
      <c r="CT352" s="2" t="s">
        <v>10</v>
      </c>
      <c r="CU352" s="2" t="s">
        <v>9</v>
      </c>
      <c r="CV352" s="2" t="s">
        <v>10</v>
      </c>
      <c r="CW352" s="2" t="s">
        <v>9</v>
      </c>
      <c r="CX352" s="2" t="s">
        <v>9</v>
      </c>
      <c r="CY352" s="2" t="s">
        <v>7</v>
      </c>
      <c r="CZ352" s="2" t="s">
        <v>10</v>
      </c>
      <c r="DA352" s="2" t="s">
        <v>10</v>
      </c>
      <c r="DB352" s="2" t="s">
        <v>8</v>
      </c>
      <c r="DC352" s="2" t="s">
        <v>9</v>
      </c>
      <c r="DD352" s="2" t="s">
        <v>9</v>
      </c>
      <c r="DE352" s="2" t="s">
        <v>9</v>
      </c>
      <c r="DF352" s="2" t="s">
        <v>8</v>
      </c>
      <c r="DG352" s="2" t="s">
        <v>7</v>
      </c>
      <c r="DH352" s="2" t="s">
        <v>7</v>
      </c>
      <c r="DI352" s="2" t="s">
        <v>8</v>
      </c>
      <c r="DJ352" s="2" t="s">
        <v>10</v>
      </c>
      <c r="DK352" s="63" t="s">
        <v>8</v>
      </c>
      <c r="DL352" s="51" t="s">
        <v>7</v>
      </c>
      <c r="DM352" s="51" t="s">
        <v>8</v>
      </c>
      <c r="DN352" s="51" t="s">
        <v>9</v>
      </c>
      <c r="DO352" s="51" t="s">
        <v>10</v>
      </c>
      <c r="DP352" s="51" t="s">
        <v>7</v>
      </c>
      <c r="DQ352" s="51" t="s">
        <v>8</v>
      </c>
      <c r="DR352" s="51" t="s">
        <v>9</v>
      </c>
      <c r="DS352" s="51" t="s">
        <v>9</v>
      </c>
      <c r="DT352" s="51" t="s">
        <v>7</v>
      </c>
      <c r="DU352" s="51" t="s">
        <v>7</v>
      </c>
      <c r="DV352" s="51" t="s">
        <v>10</v>
      </c>
      <c r="DW352" s="51" t="s">
        <v>8</v>
      </c>
      <c r="DX352" s="51" t="s">
        <v>9</v>
      </c>
      <c r="DY352" s="51" t="s">
        <v>8</v>
      </c>
      <c r="DZ352" s="51" t="s">
        <v>9</v>
      </c>
      <c r="EA352" s="51" t="s">
        <v>7</v>
      </c>
      <c r="EB352" s="51" t="s">
        <v>9</v>
      </c>
      <c r="EC352" s="51" t="s">
        <v>10</v>
      </c>
      <c r="ED352" s="51" t="s">
        <v>9</v>
      </c>
      <c r="EE352" s="51" t="s">
        <v>7</v>
      </c>
    </row>
    <row r="353" spans="1:135" ht="18.75" customHeight="1" x14ac:dyDescent="0.2">
      <c r="A353" s="52">
        <v>356</v>
      </c>
      <c r="B353" s="53" t="s">
        <v>33</v>
      </c>
      <c r="C353" s="52" t="s">
        <v>37</v>
      </c>
      <c r="D353" s="52">
        <v>945</v>
      </c>
      <c r="E353" s="53" t="s">
        <v>504</v>
      </c>
      <c r="F353" s="53"/>
      <c r="G353" s="52">
        <v>72.943299999999994</v>
      </c>
      <c r="H353" s="52">
        <v>79.456199999999995</v>
      </c>
      <c r="I353" s="52">
        <v>79.456199999999995</v>
      </c>
      <c r="J353" s="57" t="s">
        <v>8</v>
      </c>
      <c r="K353" s="3" t="s">
        <v>10</v>
      </c>
      <c r="L353" s="3" t="s">
        <v>9</v>
      </c>
      <c r="M353" s="3" t="s">
        <v>8</v>
      </c>
      <c r="N353" s="3" t="s">
        <v>10</v>
      </c>
      <c r="O353" s="3" t="s">
        <v>7</v>
      </c>
      <c r="P353" s="3" t="s">
        <v>8</v>
      </c>
      <c r="Q353" s="3" t="s">
        <v>7</v>
      </c>
      <c r="R353" s="3" t="s">
        <v>10</v>
      </c>
      <c r="S353" s="3" t="s">
        <v>10</v>
      </c>
      <c r="T353" s="3" t="s">
        <v>10</v>
      </c>
      <c r="U353" s="3" t="s">
        <v>10</v>
      </c>
      <c r="V353" s="3" t="s">
        <v>8</v>
      </c>
      <c r="W353" s="3" t="s">
        <v>7</v>
      </c>
      <c r="X353" s="3" t="s">
        <v>9</v>
      </c>
      <c r="Y353" s="3" t="s">
        <v>7</v>
      </c>
      <c r="Z353" s="3" t="s">
        <v>9</v>
      </c>
      <c r="AA353" s="3" t="s">
        <v>10</v>
      </c>
      <c r="AB353" s="3" t="s">
        <v>8</v>
      </c>
      <c r="AC353" s="3" t="s">
        <v>10</v>
      </c>
      <c r="AD353" s="3" t="s">
        <v>7</v>
      </c>
      <c r="AE353" s="59" t="s">
        <v>8</v>
      </c>
      <c r="AF353" s="43" t="s">
        <v>9</v>
      </c>
      <c r="AG353" s="43" t="s">
        <v>10</v>
      </c>
      <c r="AH353" s="43" t="s">
        <v>8</v>
      </c>
      <c r="AI353" s="43" t="s">
        <v>8</v>
      </c>
      <c r="AJ353" s="43" t="s">
        <v>8</v>
      </c>
      <c r="AK353" s="43" t="s">
        <v>7</v>
      </c>
      <c r="AL353" s="43" t="s">
        <v>9</v>
      </c>
      <c r="AM353" s="43" t="s">
        <v>10</v>
      </c>
      <c r="AN353" s="43" t="s">
        <v>7</v>
      </c>
      <c r="AO353" s="43" t="s">
        <v>9</v>
      </c>
      <c r="AP353" s="43" t="s">
        <v>10</v>
      </c>
      <c r="AQ353" s="43" t="s">
        <v>8</v>
      </c>
      <c r="AR353" s="43" t="s">
        <v>7</v>
      </c>
      <c r="AS353" s="43" t="s">
        <v>9</v>
      </c>
      <c r="AT353" s="43" t="s">
        <v>10</v>
      </c>
      <c r="AU353" s="43" t="s">
        <v>7</v>
      </c>
      <c r="AV353" s="43" t="s">
        <v>10</v>
      </c>
      <c r="AW353" s="43" t="s">
        <v>7</v>
      </c>
      <c r="AX353" s="43" t="s">
        <v>9</v>
      </c>
      <c r="AY353" s="43" t="s">
        <v>8</v>
      </c>
      <c r="AZ353" s="61" t="s">
        <v>8</v>
      </c>
      <c r="BA353" s="45" t="s">
        <v>10</v>
      </c>
      <c r="BB353" s="45" t="s">
        <v>7</v>
      </c>
      <c r="BC353" s="45" t="s">
        <v>7</v>
      </c>
      <c r="BD353" s="45" t="s">
        <v>8</v>
      </c>
      <c r="BE353" s="45" t="s">
        <v>8</v>
      </c>
      <c r="BF353" s="45" t="s">
        <v>9</v>
      </c>
      <c r="BG353" s="45" t="s">
        <v>9</v>
      </c>
      <c r="BH353" s="45" t="s">
        <v>7</v>
      </c>
      <c r="BI353" s="45" t="s">
        <v>8</v>
      </c>
      <c r="BJ353" s="45" t="s">
        <v>10</v>
      </c>
      <c r="BK353" s="45" t="s">
        <v>7</v>
      </c>
      <c r="BL353" s="45" t="s">
        <v>8</v>
      </c>
      <c r="BM353" s="45" t="s">
        <v>7</v>
      </c>
      <c r="BN353" s="45" t="s">
        <v>9</v>
      </c>
      <c r="BO353" s="45" t="s">
        <v>8</v>
      </c>
      <c r="BP353" s="45" t="s">
        <v>9</v>
      </c>
      <c r="BQ353" s="45" t="s">
        <v>9</v>
      </c>
      <c r="BR353" s="45" t="s">
        <v>8</v>
      </c>
      <c r="BS353" s="45" t="s">
        <v>7</v>
      </c>
      <c r="BT353" s="45" t="s">
        <v>8</v>
      </c>
      <c r="BU353" s="62" t="s">
        <v>8</v>
      </c>
      <c r="BV353" s="47" t="s">
        <v>9</v>
      </c>
      <c r="BW353" s="47" t="s">
        <v>9</v>
      </c>
      <c r="BX353" s="47" t="s">
        <v>7</v>
      </c>
      <c r="BY353" s="47" t="s">
        <v>8</v>
      </c>
      <c r="BZ353" s="47" t="s">
        <v>10</v>
      </c>
      <c r="CA353" s="47" t="s">
        <v>9</v>
      </c>
      <c r="CB353" s="47" t="s">
        <v>7</v>
      </c>
      <c r="CC353" s="47" t="s">
        <v>9</v>
      </c>
      <c r="CD353" s="47" t="s">
        <v>10</v>
      </c>
      <c r="CE353" s="47" t="s">
        <v>8</v>
      </c>
      <c r="CF353" s="47" t="s">
        <v>9</v>
      </c>
      <c r="CG353" s="47" t="s">
        <v>8</v>
      </c>
      <c r="CH353" s="47" t="s">
        <v>10</v>
      </c>
      <c r="CI353" s="47" t="s">
        <v>8</v>
      </c>
      <c r="CJ353" s="47" t="s">
        <v>7</v>
      </c>
      <c r="CK353" s="47" t="s">
        <v>7</v>
      </c>
      <c r="CL353" s="47" t="s">
        <v>10</v>
      </c>
      <c r="CM353" s="47" t="s">
        <v>8</v>
      </c>
      <c r="CN353" s="47" t="s">
        <v>9</v>
      </c>
      <c r="CO353" s="47" t="s">
        <v>10</v>
      </c>
      <c r="CP353" s="48" t="s">
        <v>8</v>
      </c>
      <c r="CQ353" s="2" t="s">
        <v>8</v>
      </c>
      <c r="CR353" s="2" t="s">
        <v>9</v>
      </c>
      <c r="CS353" s="2" t="s">
        <v>9</v>
      </c>
      <c r="CT353" s="2" t="s">
        <v>10</v>
      </c>
      <c r="CU353" s="2" t="s">
        <v>7</v>
      </c>
      <c r="CV353" s="2" t="s">
        <v>8</v>
      </c>
      <c r="CW353" s="2" t="s">
        <v>7</v>
      </c>
      <c r="CX353" s="2" t="s">
        <v>9</v>
      </c>
      <c r="CY353" s="2" t="s">
        <v>8</v>
      </c>
      <c r="CZ353" s="2" t="s">
        <v>10</v>
      </c>
      <c r="DA353" s="2" t="s">
        <v>9</v>
      </c>
      <c r="DB353" s="2" t="s">
        <v>7</v>
      </c>
      <c r="DC353" s="2" t="s">
        <v>9</v>
      </c>
      <c r="DD353" s="2" t="s">
        <v>9</v>
      </c>
      <c r="DE353" s="2" t="s">
        <v>9</v>
      </c>
      <c r="DF353" s="2" t="s">
        <v>7</v>
      </c>
      <c r="DG353" s="2" t="s">
        <v>10</v>
      </c>
      <c r="DH353" s="2" t="s">
        <v>10</v>
      </c>
      <c r="DI353" s="2" t="s">
        <v>8</v>
      </c>
      <c r="DJ353" s="2" t="s">
        <v>8</v>
      </c>
      <c r="DK353" s="63" t="s">
        <v>8</v>
      </c>
      <c r="DL353" s="51" t="s">
        <v>7</v>
      </c>
      <c r="DM353" s="51" t="s">
        <v>8</v>
      </c>
      <c r="DN353" s="51" t="s">
        <v>9</v>
      </c>
      <c r="DO353" s="51" t="s">
        <v>10</v>
      </c>
      <c r="DP353" s="51" t="s">
        <v>7</v>
      </c>
      <c r="DQ353" s="51" t="s">
        <v>10</v>
      </c>
      <c r="DR353" s="51" t="s">
        <v>7</v>
      </c>
      <c r="DS353" s="51" t="s">
        <v>8</v>
      </c>
      <c r="DT353" s="51" t="s">
        <v>9</v>
      </c>
      <c r="DU353" s="51" t="s">
        <v>7</v>
      </c>
      <c r="DV353" s="51" t="s">
        <v>10</v>
      </c>
      <c r="DW353" s="51" t="s">
        <v>8</v>
      </c>
      <c r="DX353" s="51" t="s">
        <v>9</v>
      </c>
      <c r="DY353" s="51" t="s">
        <v>8</v>
      </c>
      <c r="DZ353" s="51" t="s">
        <v>9</v>
      </c>
      <c r="EA353" s="51" t="s">
        <v>7</v>
      </c>
      <c r="EB353" s="51" t="s">
        <v>10</v>
      </c>
      <c r="EC353" s="51" t="s">
        <v>10</v>
      </c>
      <c r="ED353" s="51" t="s">
        <v>8</v>
      </c>
      <c r="EE353" s="51" t="s">
        <v>8</v>
      </c>
    </row>
    <row r="354" spans="1:135" ht="18.75" customHeight="1" x14ac:dyDescent="0.2">
      <c r="A354" s="52">
        <v>357</v>
      </c>
      <c r="B354" s="53" t="s">
        <v>33</v>
      </c>
      <c r="C354" s="52" t="s">
        <v>323</v>
      </c>
      <c r="D354" s="52">
        <v>30</v>
      </c>
      <c r="E354" s="53" t="s">
        <v>505</v>
      </c>
      <c r="F354" s="53"/>
      <c r="G354" s="52">
        <v>98.138800000000003</v>
      </c>
      <c r="H354" s="52">
        <v>99.707099999999997</v>
      </c>
      <c r="I354" s="52">
        <v>99.707099999999997</v>
      </c>
      <c r="J354" s="57" t="s">
        <v>8</v>
      </c>
      <c r="K354" s="3" t="s">
        <v>8</v>
      </c>
      <c r="L354" s="3" t="s">
        <v>9</v>
      </c>
      <c r="M354" s="3" t="s">
        <v>9</v>
      </c>
      <c r="N354" s="3" t="s">
        <v>10</v>
      </c>
      <c r="O354" s="3" t="s">
        <v>7</v>
      </c>
      <c r="P354" s="3" t="s">
        <v>8</v>
      </c>
      <c r="Q354" s="3" t="s">
        <v>7</v>
      </c>
      <c r="R354" s="3" t="s">
        <v>10</v>
      </c>
      <c r="S354" s="3" t="s">
        <v>10</v>
      </c>
      <c r="T354" s="3" t="s">
        <v>10</v>
      </c>
      <c r="U354" s="3" t="s">
        <v>10</v>
      </c>
      <c r="V354" s="3" t="s">
        <v>9</v>
      </c>
      <c r="W354" s="3" t="s">
        <v>7</v>
      </c>
      <c r="X354" s="3" t="s">
        <v>8</v>
      </c>
      <c r="Y354" s="3" t="s">
        <v>7</v>
      </c>
      <c r="Z354" s="3" t="s">
        <v>9</v>
      </c>
      <c r="AA354" s="3" t="s">
        <v>10</v>
      </c>
      <c r="AB354" s="3" t="s">
        <v>8</v>
      </c>
      <c r="AC354" s="3" t="s">
        <v>9</v>
      </c>
      <c r="AD354" s="3" t="s">
        <v>7</v>
      </c>
      <c r="AE354" s="59" t="s">
        <v>8</v>
      </c>
      <c r="AF354" s="43" t="s">
        <v>9</v>
      </c>
      <c r="AG354" s="43" t="s">
        <v>8</v>
      </c>
      <c r="AH354" s="43" t="s">
        <v>10</v>
      </c>
      <c r="AI354" s="43" t="s">
        <v>7</v>
      </c>
      <c r="AJ354" s="43" t="s">
        <v>8</v>
      </c>
      <c r="AK354" s="43" t="s">
        <v>7</v>
      </c>
      <c r="AL354" s="43" t="s">
        <v>9</v>
      </c>
      <c r="AM354" s="43" t="s">
        <v>10</v>
      </c>
      <c r="AN354" s="43" t="s">
        <v>7</v>
      </c>
      <c r="AO354" s="43" t="s">
        <v>9</v>
      </c>
      <c r="AP354" s="43" t="s">
        <v>7</v>
      </c>
      <c r="AQ354" s="43" t="s">
        <v>7</v>
      </c>
      <c r="AR354" s="43" t="s">
        <v>8</v>
      </c>
      <c r="AS354" s="43" t="s">
        <v>10</v>
      </c>
      <c r="AT354" s="43" t="s">
        <v>7</v>
      </c>
      <c r="AU354" s="43" t="s">
        <v>9</v>
      </c>
      <c r="AV354" s="43" t="s">
        <v>8</v>
      </c>
      <c r="AW354" s="43" t="s">
        <v>10</v>
      </c>
      <c r="AX354" s="43" t="s">
        <v>10</v>
      </c>
      <c r="AY354" s="43" t="s">
        <v>9</v>
      </c>
      <c r="AZ354" s="61" t="s">
        <v>8</v>
      </c>
      <c r="BA354" s="45" t="s">
        <v>10</v>
      </c>
      <c r="BB354" s="45" t="s">
        <v>7</v>
      </c>
      <c r="BC354" s="45" t="s">
        <v>7</v>
      </c>
      <c r="BD354" s="45" t="s">
        <v>8</v>
      </c>
      <c r="BE354" s="45" t="s">
        <v>10</v>
      </c>
      <c r="BF354" s="45" t="s">
        <v>9</v>
      </c>
      <c r="BG354" s="45" t="s">
        <v>8</v>
      </c>
      <c r="BH354" s="45" t="s">
        <v>7</v>
      </c>
      <c r="BI354" s="45" t="s">
        <v>9</v>
      </c>
      <c r="BJ354" s="45" t="s">
        <v>7</v>
      </c>
      <c r="BK354" s="45" t="s">
        <v>10</v>
      </c>
      <c r="BL354" s="45" t="s">
        <v>8</v>
      </c>
      <c r="BM354" s="45" t="s">
        <v>9</v>
      </c>
      <c r="BN354" s="45" t="s">
        <v>8</v>
      </c>
      <c r="BO354" s="45" t="s">
        <v>10</v>
      </c>
      <c r="BP354" s="45" t="s">
        <v>9</v>
      </c>
      <c r="BQ354" s="45" t="s">
        <v>10</v>
      </c>
      <c r="BR354" s="45" t="s">
        <v>9</v>
      </c>
      <c r="BS354" s="45" t="s">
        <v>7</v>
      </c>
      <c r="BT354" s="45" t="s">
        <v>8</v>
      </c>
      <c r="BU354" s="62" t="s">
        <v>8</v>
      </c>
      <c r="BV354" s="47" t="s">
        <v>9</v>
      </c>
      <c r="BW354" s="47" t="s">
        <v>9</v>
      </c>
      <c r="BX354" s="47" t="s">
        <v>7</v>
      </c>
      <c r="BY354" s="47" t="s">
        <v>8</v>
      </c>
      <c r="BZ354" s="47" t="s">
        <v>10</v>
      </c>
      <c r="CA354" s="47" t="s">
        <v>9</v>
      </c>
      <c r="CB354" s="47" t="s">
        <v>7</v>
      </c>
      <c r="CC354" s="47" t="s">
        <v>9</v>
      </c>
      <c r="CD354" s="47" t="s">
        <v>10</v>
      </c>
      <c r="CE354" s="47" t="s">
        <v>8</v>
      </c>
      <c r="CF354" s="47" t="s">
        <v>9</v>
      </c>
      <c r="CG354" s="47" t="s">
        <v>8</v>
      </c>
      <c r="CH354" s="47" t="s">
        <v>10</v>
      </c>
      <c r="CI354" s="47" t="s">
        <v>8</v>
      </c>
      <c r="CJ354" s="47" t="s">
        <v>7</v>
      </c>
      <c r="CK354" s="47" t="s">
        <v>7</v>
      </c>
      <c r="CL354" s="47" t="s">
        <v>10</v>
      </c>
      <c r="CM354" s="47" t="s">
        <v>8</v>
      </c>
      <c r="CN354" s="47" t="s">
        <v>9</v>
      </c>
      <c r="CO354" s="47" t="s">
        <v>10</v>
      </c>
      <c r="CP354" s="48" t="s">
        <v>8</v>
      </c>
      <c r="CQ354" s="2" t="s">
        <v>7</v>
      </c>
      <c r="CR354" s="2" t="s">
        <v>9</v>
      </c>
      <c r="CS354" s="2" t="s">
        <v>8</v>
      </c>
      <c r="CT354" s="2" t="s">
        <v>10</v>
      </c>
      <c r="CU354" s="2" t="s">
        <v>7</v>
      </c>
      <c r="CV354" s="2" t="s">
        <v>9</v>
      </c>
      <c r="CW354" s="2" t="s">
        <v>7</v>
      </c>
      <c r="CX354" s="2" t="s">
        <v>9</v>
      </c>
      <c r="CY354" s="2" t="s">
        <v>8</v>
      </c>
      <c r="CZ354" s="2" t="s">
        <v>10</v>
      </c>
      <c r="DA354" s="2" t="s">
        <v>9</v>
      </c>
      <c r="DB354" s="2" t="s">
        <v>7</v>
      </c>
      <c r="DC354" s="2" t="s">
        <v>10</v>
      </c>
      <c r="DD354" s="2" t="s">
        <v>9</v>
      </c>
      <c r="DE354" s="2" t="s">
        <v>8</v>
      </c>
      <c r="DF354" s="2" t="s">
        <v>7</v>
      </c>
      <c r="DG354" s="2" t="s">
        <v>10</v>
      </c>
      <c r="DH354" s="2" t="s">
        <v>8</v>
      </c>
      <c r="DI354" s="2" t="s">
        <v>10</v>
      </c>
      <c r="DJ354" s="2" t="s">
        <v>7</v>
      </c>
      <c r="DK354" s="63" t="s">
        <v>8</v>
      </c>
      <c r="DL354" s="51" t="s">
        <v>7</v>
      </c>
      <c r="DM354" s="51" t="s">
        <v>8</v>
      </c>
      <c r="DN354" s="51" t="s">
        <v>9</v>
      </c>
      <c r="DO354" s="51" t="s">
        <v>10</v>
      </c>
      <c r="DP354" s="51" t="s">
        <v>7</v>
      </c>
      <c r="DQ354" s="51" t="s">
        <v>10</v>
      </c>
      <c r="DR354" s="51" t="s">
        <v>7</v>
      </c>
      <c r="DS354" s="51" t="s">
        <v>8</v>
      </c>
      <c r="DT354" s="51" t="s">
        <v>9</v>
      </c>
      <c r="DU354" s="51" t="s">
        <v>7</v>
      </c>
      <c r="DV354" s="51" t="s">
        <v>10</v>
      </c>
      <c r="DW354" s="51" t="s">
        <v>8</v>
      </c>
      <c r="DX354" s="51" t="s">
        <v>9</v>
      </c>
      <c r="DY354" s="51" t="s">
        <v>7</v>
      </c>
      <c r="DZ354" s="51" t="s">
        <v>9</v>
      </c>
      <c r="EA354" s="51" t="s">
        <v>7</v>
      </c>
      <c r="EB354" s="51" t="s">
        <v>10</v>
      </c>
      <c r="EC354" s="51" t="s">
        <v>10</v>
      </c>
      <c r="ED354" s="51" t="s">
        <v>9</v>
      </c>
      <c r="EE354" s="51" t="s">
        <v>8</v>
      </c>
    </row>
    <row r="355" spans="1:135" ht="18.75" customHeight="1" x14ac:dyDescent="0.2">
      <c r="A355" s="52">
        <v>358</v>
      </c>
      <c r="B355" s="53" t="s">
        <v>33</v>
      </c>
      <c r="C355" s="52" t="s">
        <v>323</v>
      </c>
      <c r="D355" s="52">
        <v>31</v>
      </c>
      <c r="E355" s="53" t="s">
        <v>506</v>
      </c>
      <c r="F355" s="53"/>
      <c r="G355" s="52">
        <v>99.038799999999995</v>
      </c>
      <c r="H355" s="52">
        <v>99.795299999999997</v>
      </c>
      <c r="I355" s="52">
        <v>99.795299999999997</v>
      </c>
      <c r="J355" s="57" t="s">
        <v>8</v>
      </c>
      <c r="K355" s="3" t="s">
        <v>8</v>
      </c>
      <c r="L355" s="3" t="s">
        <v>9</v>
      </c>
      <c r="M355" s="3" t="s">
        <v>9</v>
      </c>
      <c r="N355" s="3" t="s">
        <v>10</v>
      </c>
      <c r="O355" s="3" t="s">
        <v>7</v>
      </c>
      <c r="P355" s="3" t="s">
        <v>8</v>
      </c>
      <c r="Q355" s="3" t="s">
        <v>7</v>
      </c>
      <c r="R355" s="3" t="s">
        <v>10</v>
      </c>
      <c r="S355" s="3" t="s">
        <v>10</v>
      </c>
      <c r="T355" s="3" t="s">
        <v>7</v>
      </c>
      <c r="U355" s="3" t="s">
        <v>10</v>
      </c>
      <c r="V355" s="3" t="s">
        <v>9</v>
      </c>
      <c r="W355" s="3" t="s">
        <v>7</v>
      </c>
      <c r="X355" s="3" t="s">
        <v>8</v>
      </c>
      <c r="Y355" s="3" t="s">
        <v>7</v>
      </c>
      <c r="Z355" s="3" t="s">
        <v>9</v>
      </c>
      <c r="AA355" s="3" t="s">
        <v>10</v>
      </c>
      <c r="AB355" s="3" t="s">
        <v>8</v>
      </c>
      <c r="AC355" s="3" t="s">
        <v>9</v>
      </c>
      <c r="AD355" s="3" t="s">
        <v>7</v>
      </c>
      <c r="AE355" s="59" t="s">
        <v>8</v>
      </c>
      <c r="AF355" s="43" t="s">
        <v>9</v>
      </c>
      <c r="AG355" s="43" t="s">
        <v>8</v>
      </c>
      <c r="AH355" s="43" t="s">
        <v>10</v>
      </c>
      <c r="AI355" s="43" t="s">
        <v>7</v>
      </c>
      <c r="AJ355" s="43" t="s">
        <v>8</v>
      </c>
      <c r="AK355" s="43" t="s">
        <v>7</v>
      </c>
      <c r="AL355" s="43" t="s">
        <v>9</v>
      </c>
      <c r="AM355" s="43" t="s">
        <v>10</v>
      </c>
      <c r="AN355" s="43" t="s">
        <v>7</v>
      </c>
      <c r="AO355" s="43" t="s">
        <v>8</v>
      </c>
      <c r="AP355" s="43" t="s">
        <v>7</v>
      </c>
      <c r="AQ355" s="43" t="s">
        <v>7</v>
      </c>
      <c r="AR355" s="43" t="s">
        <v>8</v>
      </c>
      <c r="AS355" s="43" t="s">
        <v>10</v>
      </c>
      <c r="AT355" s="43" t="s">
        <v>7</v>
      </c>
      <c r="AU355" s="43" t="s">
        <v>9</v>
      </c>
      <c r="AV355" s="43" t="s">
        <v>8</v>
      </c>
      <c r="AW355" s="43" t="s">
        <v>10</v>
      </c>
      <c r="AX355" s="43" t="s">
        <v>10</v>
      </c>
      <c r="AY355" s="43" t="s">
        <v>9</v>
      </c>
      <c r="AZ355" s="61" t="s">
        <v>8</v>
      </c>
      <c r="BA355" s="45" t="s">
        <v>10</v>
      </c>
      <c r="BB355" s="45" t="s">
        <v>7</v>
      </c>
      <c r="BC355" s="45" t="s">
        <v>7</v>
      </c>
      <c r="BD355" s="45" t="s">
        <v>8</v>
      </c>
      <c r="BE355" s="45" t="s">
        <v>10</v>
      </c>
      <c r="BF355" s="45" t="s">
        <v>9</v>
      </c>
      <c r="BG355" s="45" t="s">
        <v>8</v>
      </c>
      <c r="BH355" s="45" t="s">
        <v>7</v>
      </c>
      <c r="BI355" s="45" t="s">
        <v>9</v>
      </c>
      <c r="BJ355" s="45" t="s">
        <v>7</v>
      </c>
      <c r="BK355" s="45" t="s">
        <v>10</v>
      </c>
      <c r="BL355" s="45" t="s">
        <v>8</v>
      </c>
      <c r="BM355" s="45" t="s">
        <v>9</v>
      </c>
      <c r="BN355" s="45" t="s">
        <v>8</v>
      </c>
      <c r="BO355" s="45" t="s">
        <v>10</v>
      </c>
      <c r="BP355" s="45" t="s">
        <v>9</v>
      </c>
      <c r="BQ355" s="45" t="s">
        <v>10</v>
      </c>
      <c r="BR355" s="45" t="s">
        <v>9</v>
      </c>
      <c r="BS355" s="45" t="s">
        <v>7</v>
      </c>
      <c r="BT355" s="45" t="s">
        <v>8</v>
      </c>
      <c r="BU355" s="62" t="s">
        <v>8</v>
      </c>
      <c r="BV355" s="47" t="s">
        <v>7</v>
      </c>
      <c r="BW355" s="47" t="s">
        <v>9</v>
      </c>
      <c r="BX355" s="47" t="s">
        <v>7</v>
      </c>
      <c r="BY355" s="47" t="s">
        <v>8</v>
      </c>
      <c r="BZ355" s="47" t="s">
        <v>10</v>
      </c>
      <c r="CA355" s="47" t="s">
        <v>9</v>
      </c>
      <c r="CB355" s="47" t="s">
        <v>7</v>
      </c>
      <c r="CC355" s="47" t="s">
        <v>9</v>
      </c>
      <c r="CD355" s="47" t="s">
        <v>10</v>
      </c>
      <c r="CE355" s="47" t="s">
        <v>8</v>
      </c>
      <c r="CF355" s="47" t="s">
        <v>9</v>
      </c>
      <c r="CG355" s="47" t="s">
        <v>8</v>
      </c>
      <c r="CH355" s="47" t="s">
        <v>10</v>
      </c>
      <c r="CI355" s="47" t="s">
        <v>8</v>
      </c>
      <c r="CJ355" s="47" t="s">
        <v>7</v>
      </c>
      <c r="CK355" s="47" t="s">
        <v>7</v>
      </c>
      <c r="CL355" s="47" t="s">
        <v>10</v>
      </c>
      <c r="CM355" s="47" t="s">
        <v>8</v>
      </c>
      <c r="CN355" s="47" t="s">
        <v>9</v>
      </c>
      <c r="CO355" s="47" t="s">
        <v>10</v>
      </c>
      <c r="CP355" s="48" t="s">
        <v>8</v>
      </c>
      <c r="CQ355" s="2" t="s">
        <v>7</v>
      </c>
      <c r="CR355" s="2" t="s">
        <v>9</v>
      </c>
      <c r="CS355" s="2" t="s">
        <v>8</v>
      </c>
      <c r="CT355" s="2" t="s">
        <v>10</v>
      </c>
      <c r="CU355" s="2" t="s">
        <v>7</v>
      </c>
      <c r="CV355" s="2" t="s">
        <v>9</v>
      </c>
      <c r="CW355" s="2" t="s">
        <v>7</v>
      </c>
      <c r="CX355" s="2" t="s">
        <v>9</v>
      </c>
      <c r="CY355" s="2" t="s">
        <v>8</v>
      </c>
      <c r="CZ355" s="2" t="s">
        <v>10</v>
      </c>
      <c r="DA355" s="2" t="s">
        <v>9</v>
      </c>
      <c r="DB355" s="2" t="s">
        <v>7</v>
      </c>
      <c r="DC355" s="2" t="s">
        <v>10</v>
      </c>
      <c r="DD355" s="2" t="s">
        <v>9</v>
      </c>
      <c r="DE355" s="2" t="s">
        <v>8</v>
      </c>
      <c r="DF355" s="2" t="s">
        <v>7</v>
      </c>
      <c r="DG355" s="2" t="s">
        <v>10</v>
      </c>
      <c r="DH355" s="2" t="s">
        <v>8</v>
      </c>
      <c r="DI355" s="2" t="s">
        <v>10</v>
      </c>
      <c r="DJ355" s="2" t="s">
        <v>7</v>
      </c>
      <c r="DK355" s="63" t="s">
        <v>8</v>
      </c>
      <c r="DL355" s="51" t="s">
        <v>7</v>
      </c>
      <c r="DM355" s="51" t="s">
        <v>8</v>
      </c>
      <c r="DN355" s="51" t="s">
        <v>9</v>
      </c>
      <c r="DO355" s="51" t="s">
        <v>10</v>
      </c>
      <c r="DP355" s="51" t="s">
        <v>7</v>
      </c>
      <c r="DQ355" s="51" t="s">
        <v>10</v>
      </c>
      <c r="DR355" s="51" t="s">
        <v>7</v>
      </c>
      <c r="DS355" s="51" t="s">
        <v>8</v>
      </c>
      <c r="DT355" s="51" t="s">
        <v>9</v>
      </c>
      <c r="DU355" s="51" t="s">
        <v>7</v>
      </c>
      <c r="DV355" s="51" t="s">
        <v>10</v>
      </c>
      <c r="DW355" s="51" t="s">
        <v>8</v>
      </c>
      <c r="DX355" s="51" t="s">
        <v>9</v>
      </c>
      <c r="DY355" s="51" t="s">
        <v>8</v>
      </c>
      <c r="DZ355" s="51" t="s">
        <v>9</v>
      </c>
      <c r="EA355" s="51" t="s">
        <v>7</v>
      </c>
      <c r="EB355" s="51" t="s">
        <v>10</v>
      </c>
      <c r="EC355" s="51" t="s">
        <v>10</v>
      </c>
      <c r="ED355" s="51" t="s">
        <v>9</v>
      </c>
      <c r="EE355" s="51" t="s">
        <v>8</v>
      </c>
    </row>
    <row r="356" spans="1:135" ht="18.75" customHeight="1" x14ac:dyDescent="0.2">
      <c r="A356" s="52">
        <v>359</v>
      </c>
      <c r="B356" s="53" t="s">
        <v>33</v>
      </c>
      <c r="C356" s="52" t="s">
        <v>323</v>
      </c>
      <c r="D356" s="52">
        <v>58</v>
      </c>
      <c r="E356" s="53" t="s">
        <v>507</v>
      </c>
      <c r="F356" s="53"/>
      <c r="G356" s="52">
        <v>86.400099999999995</v>
      </c>
      <c r="H356" s="52">
        <v>90.921400000000006</v>
      </c>
      <c r="I356" s="52">
        <v>90.921400000000006</v>
      </c>
      <c r="J356" s="57" t="s">
        <v>8</v>
      </c>
      <c r="K356" s="3" t="s">
        <v>8</v>
      </c>
      <c r="L356" s="3" t="s">
        <v>9</v>
      </c>
      <c r="M356" s="3" t="s">
        <v>9</v>
      </c>
      <c r="N356" s="3" t="s">
        <v>10</v>
      </c>
      <c r="O356" s="3" t="s">
        <v>7</v>
      </c>
      <c r="P356" s="3" t="s">
        <v>8</v>
      </c>
      <c r="Q356" s="3" t="s">
        <v>7</v>
      </c>
      <c r="R356" s="3" t="s">
        <v>10</v>
      </c>
      <c r="S356" s="3" t="s">
        <v>10</v>
      </c>
      <c r="T356" s="3" t="s">
        <v>7</v>
      </c>
      <c r="U356" s="3" t="s">
        <v>10</v>
      </c>
      <c r="V356" s="3" t="s">
        <v>9</v>
      </c>
      <c r="W356" s="3" t="s">
        <v>7</v>
      </c>
      <c r="X356" s="3" t="s">
        <v>8</v>
      </c>
      <c r="Y356" s="3" t="s">
        <v>7</v>
      </c>
      <c r="Z356" s="3" t="s">
        <v>7</v>
      </c>
      <c r="AA356" s="3" t="s">
        <v>10</v>
      </c>
      <c r="AB356" s="3" t="s">
        <v>8</v>
      </c>
      <c r="AC356" s="3" t="s">
        <v>7</v>
      </c>
      <c r="AD356" s="3" t="s">
        <v>7</v>
      </c>
      <c r="AE356" s="59" t="s">
        <v>8</v>
      </c>
      <c r="AF356" s="43" t="s">
        <v>9</v>
      </c>
      <c r="AG356" s="43" t="s">
        <v>8</v>
      </c>
      <c r="AH356" s="43" t="s">
        <v>10</v>
      </c>
      <c r="AI356" s="43" t="s">
        <v>7</v>
      </c>
      <c r="AJ356" s="43" t="s">
        <v>8</v>
      </c>
      <c r="AK356" s="43" t="s">
        <v>10</v>
      </c>
      <c r="AL356" s="43" t="s">
        <v>9</v>
      </c>
      <c r="AM356" s="43" t="s">
        <v>10</v>
      </c>
      <c r="AN356" s="43" t="s">
        <v>7</v>
      </c>
      <c r="AO356" s="43" t="s">
        <v>8</v>
      </c>
      <c r="AP356" s="43" t="s">
        <v>7</v>
      </c>
      <c r="AQ356" s="43" t="s">
        <v>7</v>
      </c>
      <c r="AR356" s="43" t="s">
        <v>8</v>
      </c>
      <c r="AS356" s="43" t="s">
        <v>10</v>
      </c>
      <c r="AT356" s="43" t="s">
        <v>7</v>
      </c>
      <c r="AU356" s="43" t="s">
        <v>9</v>
      </c>
      <c r="AV356" s="43" t="s">
        <v>8</v>
      </c>
      <c r="AW356" s="43" t="s">
        <v>10</v>
      </c>
      <c r="AX356" s="43" t="s">
        <v>10</v>
      </c>
      <c r="AY356" s="43" t="s">
        <v>9</v>
      </c>
      <c r="AZ356" s="61" t="s">
        <v>8</v>
      </c>
      <c r="BA356" s="45" t="s">
        <v>10</v>
      </c>
      <c r="BB356" s="45" t="s">
        <v>7</v>
      </c>
      <c r="BC356" s="45" t="s">
        <v>7</v>
      </c>
      <c r="BD356" s="45" t="s">
        <v>8</v>
      </c>
      <c r="BE356" s="45" t="s">
        <v>7</v>
      </c>
      <c r="BF356" s="45" t="s">
        <v>9</v>
      </c>
      <c r="BG356" s="45" t="s">
        <v>8</v>
      </c>
      <c r="BH356" s="45" t="s">
        <v>7</v>
      </c>
      <c r="BI356" s="45" t="s">
        <v>8</v>
      </c>
      <c r="BJ356" s="45" t="s">
        <v>7</v>
      </c>
      <c r="BK356" s="45" t="s">
        <v>10</v>
      </c>
      <c r="BL356" s="45" t="s">
        <v>8</v>
      </c>
      <c r="BM356" s="45" t="s">
        <v>9</v>
      </c>
      <c r="BN356" s="45" t="s">
        <v>8</v>
      </c>
      <c r="BO356" s="45" t="s">
        <v>10</v>
      </c>
      <c r="BP356" s="45" t="s">
        <v>9</v>
      </c>
      <c r="BQ356" s="45" t="s">
        <v>10</v>
      </c>
      <c r="BR356" s="45" t="s">
        <v>7</v>
      </c>
      <c r="BS356" s="45" t="s">
        <v>7</v>
      </c>
      <c r="BT356" s="45" t="s">
        <v>8</v>
      </c>
      <c r="BU356" s="62" t="s">
        <v>8</v>
      </c>
      <c r="BV356" s="47" t="s">
        <v>9</v>
      </c>
      <c r="BW356" s="47" t="s">
        <v>9</v>
      </c>
      <c r="BX356" s="47" t="s">
        <v>7</v>
      </c>
      <c r="BY356" s="47" t="s">
        <v>8</v>
      </c>
      <c r="BZ356" s="47" t="s">
        <v>10</v>
      </c>
      <c r="CA356" s="47" t="s">
        <v>9</v>
      </c>
      <c r="CB356" s="47" t="s">
        <v>7</v>
      </c>
      <c r="CC356" s="47" t="s">
        <v>9</v>
      </c>
      <c r="CD356" s="47" t="s">
        <v>10</v>
      </c>
      <c r="CE356" s="47" t="s">
        <v>8</v>
      </c>
      <c r="CF356" s="47" t="s">
        <v>9</v>
      </c>
      <c r="CG356" s="47" t="s">
        <v>8</v>
      </c>
      <c r="CH356" s="47" t="s">
        <v>10</v>
      </c>
      <c r="CI356" s="47" t="s">
        <v>8</v>
      </c>
      <c r="CJ356" s="47" t="s">
        <v>7</v>
      </c>
      <c r="CK356" s="47" t="s">
        <v>7</v>
      </c>
      <c r="CL356" s="47" t="s">
        <v>10</v>
      </c>
      <c r="CM356" s="47" t="s">
        <v>8</v>
      </c>
      <c r="CN356" s="47" t="s">
        <v>9</v>
      </c>
      <c r="CO356" s="47" t="s">
        <v>10</v>
      </c>
      <c r="CP356" s="48" t="s">
        <v>8</v>
      </c>
      <c r="CQ356" s="2" t="s">
        <v>7</v>
      </c>
      <c r="CR356" s="2" t="s">
        <v>9</v>
      </c>
      <c r="CS356" s="2" t="s">
        <v>9</v>
      </c>
      <c r="CT356" s="2" t="s">
        <v>10</v>
      </c>
      <c r="CU356" s="2" t="s">
        <v>7</v>
      </c>
      <c r="CV356" s="2" t="s">
        <v>9</v>
      </c>
      <c r="CW356" s="2" t="s">
        <v>7</v>
      </c>
      <c r="CX356" s="2" t="s">
        <v>9</v>
      </c>
      <c r="CY356" s="2" t="s">
        <v>8</v>
      </c>
      <c r="CZ356" s="2" t="s">
        <v>10</v>
      </c>
      <c r="DA356" s="2" t="s">
        <v>9</v>
      </c>
      <c r="DB356" s="2" t="s">
        <v>7</v>
      </c>
      <c r="DC356" s="2" t="s">
        <v>10</v>
      </c>
      <c r="DD356" s="2" t="s">
        <v>9</v>
      </c>
      <c r="DE356" s="2" t="s">
        <v>8</v>
      </c>
      <c r="DF356" s="2" t="s">
        <v>7</v>
      </c>
      <c r="DG356" s="2" t="s">
        <v>10</v>
      </c>
      <c r="DH356" s="2" t="s">
        <v>8</v>
      </c>
      <c r="DI356" s="2" t="s">
        <v>10</v>
      </c>
      <c r="DJ356" s="2" t="s">
        <v>7</v>
      </c>
      <c r="DK356" s="63" t="s">
        <v>8</v>
      </c>
      <c r="DL356" s="51" t="s">
        <v>7</v>
      </c>
      <c r="DM356" s="51" t="s">
        <v>8</v>
      </c>
      <c r="DN356" s="51" t="s">
        <v>9</v>
      </c>
      <c r="DO356" s="51" t="s">
        <v>10</v>
      </c>
      <c r="DP356" s="51" t="s">
        <v>7</v>
      </c>
      <c r="DQ356" s="51" t="s">
        <v>10</v>
      </c>
      <c r="DR356" s="51" t="s">
        <v>7</v>
      </c>
      <c r="DS356" s="51" t="s">
        <v>8</v>
      </c>
      <c r="DT356" s="51" t="s">
        <v>9</v>
      </c>
      <c r="DU356" s="51" t="s">
        <v>7</v>
      </c>
      <c r="DV356" s="51" t="s">
        <v>10</v>
      </c>
      <c r="DW356" s="51" t="s">
        <v>10</v>
      </c>
      <c r="DX356" s="51" t="s">
        <v>9</v>
      </c>
      <c r="DY356" s="51" t="s">
        <v>7</v>
      </c>
      <c r="DZ356" s="51" t="s">
        <v>9</v>
      </c>
      <c r="EA356" s="51" t="s">
        <v>7</v>
      </c>
      <c r="EB356" s="51" t="s">
        <v>10</v>
      </c>
      <c r="EC356" s="51" t="s">
        <v>10</v>
      </c>
      <c r="ED356" s="51" t="s">
        <v>9</v>
      </c>
      <c r="EE356" s="51" t="s">
        <v>8</v>
      </c>
    </row>
    <row r="357" spans="1:135" ht="18.75" customHeight="1" x14ac:dyDescent="0.2">
      <c r="A357" s="52">
        <v>361</v>
      </c>
      <c r="B357" s="53" t="s">
        <v>33</v>
      </c>
      <c r="C357" s="52" t="s">
        <v>323</v>
      </c>
      <c r="D357" s="52">
        <v>82</v>
      </c>
      <c r="E357" s="53" t="s">
        <v>508</v>
      </c>
      <c r="F357" s="53"/>
      <c r="G357" s="52">
        <v>98.080200000000005</v>
      </c>
      <c r="H357" s="52">
        <v>99.822400000000002</v>
      </c>
      <c r="I357" s="52">
        <v>99.822400000000002</v>
      </c>
      <c r="J357" s="57" t="s">
        <v>8</v>
      </c>
      <c r="K357" s="3" t="s">
        <v>8</v>
      </c>
      <c r="L357" s="3" t="s">
        <v>9</v>
      </c>
      <c r="M357" s="3" t="s">
        <v>9</v>
      </c>
      <c r="N357" s="3" t="s">
        <v>10</v>
      </c>
      <c r="O357" s="3" t="s">
        <v>7</v>
      </c>
      <c r="P357" s="3" t="s">
        <v>8</v>
      </c>
      <c r="Q357" s="3" t="s">
        <v>7</v>
      </c>
      <c r="R357" s="3" t="s">
        <v>10</v>
      </c>
      <c r="S357" s="3" t="s">
        <v>10</v>
      </c>
      <c r="T357" s="3" t="s">
        <v>7</v>
      </c>
      <c r="U357" s="3" t="s">
        <v>10</v>
      </c>
      <c r="V357" s="3" t="s">
        <v>9</v>
      </c>
      <c r="W357" s="3" t="s">
        <v>7</v>
      </c>
      <c r="X357" s="3" t="s">
        <v>8</v>
      </c>
      <c r="Y357" s="3" t="s">
        <v>7</v>
      </c>
      <c r="Z357" s="3" t="s">
        <v>9</v>
      </c>
      <c r="AA357" s="3" t="s">
        <v>10</v>
      </c>
      <c r="AB357" s="3" t="s">
        <v>8</v>
      </c>
      <c r="AC357" s="3" t="s">
        <v>9</v>
      </c>
      <c r="AD357" s="3" t="s">
        <v>7</v>
      </c>
      <c r="AE357" s="59" t="s">
        <v>8</v>
      </c>
      <c r="AF357" s="43" t="s">
        <v>9</v>
      </c>
      <c r="AG357" s="43" t="s">
        <v>10</v>
      </c>
      <c r="AH357" s="43" t="s">
        <v>9</v>
      </c>
      <c r="AI357" s="43" t="s">
        <v>7</v>
      </c>
      <c r="AJ357" s="43" t="s">
        <v>8</v>
      </c>
      <c r="AK357" s="43" t="s">
        <v>10</v>
      </c>
      <c r="AL357" s="43" t="s">
        <v>7</v>
      </c>
      <c r="AM357" s="43" t="s">
        <v>10</v>
      </c>
      <c r="AN357" s="43" t="s">
        <v>7</v>
      </c>
      <c r="AO357" s="43" t="s">
        <v>9</v>
      </c>
      <c r="AP357" s="43" t="s">
        <v>9</v>
      </c>
      <c r="AQ357" s="43" t="s">
        <v>8</v>
      </c>
      <c r="AR357" s="43" t="s">
        <v>9</v>
      </c>
      <c r="AS357" s="43" t="s">
        <v>10</v>
      </c>
      <c r="AT357" s="43" t="s">
        <v>9</v>
      </c>
      <c r="AU357" s="43" t="s">
        <v>9</v>
      </c>
      <c r="AV357" s="43" t="s">
        <v>8</v>
      </c>
      <c r="AW357" s="43" t="s">
        <v>10</v>
      </c>
      <c r="AX357" s="43" t="s">
        <v>10</v>
      </c>
      <c r="AY357" s="43" t="s">
        <v>9</v>
      </c>
      <c r="AZ357" s="61" t="s">
        <v>8</v>
      </c>
      <c r="BA357" s="45" t="s">
        <v>10</v>
      </c>
      <c r="BB357" s="45" t="s">
        <v>7</v>
      </c>
      <c r="BC357" s="45" t="s">
        <v>7</v>
      </c>
      <c r="BD357" s="45" t="s">
        <v>8</v>
      </c>
      <c r="BE357" s="45" t="s">
        <v>10</v>
      </c>
      <c r="BF357" s="45" t="s">
        <v>10</v>
      </c>
      <c r="BG357" s="45" t="s">
        <v>8</v>
      </c>
      <c r="BH357" s="45" t="s">
        <v>7</v>
      </c>
      <c r="BI357" s="45" t="s">
        <v>9</v>
      </c>
      <c r="BJ357" s="45" t="s">
        <v>7</v>
      </c>
      <c r="BK357" s="45" t="s">
        <v>10</v>
      </c>
      <c r="BL357" s="45" t="s">
        <v>8</v>
      </c>
      <c r="BM357" s="45" t="s">
        <v>9</v>
      </c>
      <c r="BN357" s="45" t="s">
        <v>8</v>
      </c>
      <c r="BO357" s="45" t="s">
        <v>10</v>
      </c>
      <c r="BP357" s="45" t="s">
        <v>9</v>
      </c>
      <c r="BQ357" s="45" t="s">
        <v>10</v>
      </c>
      <c r="BR357" s="45" t="s">
        <v>8</v>
      </c>
      <c r="BS357" s="45" t="s">
        <v>7</v>
      </c>
      <c r="BT357" s="45" t="s">
        <v>8</v>
      </c>
      <c r="BU357" s="62" t="s">
        <v>8</v>
      </c>
      <c r="BV357" s="47" t="s">
        <v>7</v>
      </c>
      <c r="BW357" s="47" t="s">
        <v>9</v>
      </c>
      <c r="BX357" s="47" t="s">
        <v>7</v>
      </c>
      <c r="BY357" s="47" t="s">
        <v>8</v>
      </c>
      <c r="BZ357" s="47" t="s">
        <v>10</v>
      </c>
      <c r="CA357" s="47" t="s">
        <v>9</v>
      </c>
      <c r="CB357" s="47" t="s">
        <v>7</v>
      </c>
      <c r="CC357" s="47" t="s">
        <v>9</v>
      </c>
      <c r="CD357" s="47" t="s">
        <v>10</v>
      </c>
      <c r="CE357" s="47" t="s">
        <v>8</v>
      </c>
      <c r="CF357" s="47" t="s">
        <v>9</v>
      </c>
      <c r="CG357" s="47" t="s">
        <v>8</v>
      </c>
      <c r="CH357" s="47" t="s">
        <v>10</v>
      </c>
      <c r="CI357" s="47" t="s">
        <v>8</v>
      </c>
      <c r="CJ357" s="47" t="s">
        <v>7</v>
      </c>
      <c r="CK357" s="47" t="s">
        <v>7</v>
      </c>
      <c r="CL357" s="47" t="s">
        <v>10</v>
      </c>
      <c r="CM357" s="47" t="s">
        <v>8</v>
      </c>
      <c r="CN357" s="47" t="s">
        <v>9</v>
      </c>
      <c r="CO357" s="47" t="s">
        <v>10</v>
      </c>
      <c r="CP357" s="48" t="s">
        <v>8</v>
      </c>
      <c r="CQ357" s="2" t="s">
        <v>7</v>
      </c>
      <c r="CR357" s="2" t="s">
        <v>9</v>
      </c>
      <c r="CS357" s="2" t="s">
        <v>8</v>
      </c>
      <c r="CT357" s="2" t="s">
        <v>10</v>
      </c>
      <c r="CU357" s="2" t="s">
        <v>7</v>
      </c>
      <c r="CV357" s="2" t="s">
        <v>9</v>
      </c>
      <c r="CW357" s="2" t="s">
        <v>7</v>
      </c>
      <c r="CX357" s="2" t="s">
        <v>9</v>
      </c>
      <c r="CY357" s="2" t="s">
        <v>8</v>
      </c>
      <c r="CZ357" s="2" t="s">
        <v>10</v>
      </c>
      <c r="DA357" s="2" t="s">
        <v>9</v>
      </c>
      <c r="DB357" s="2" t="s">
        <v>7</v>
      </c>
      <c r="DC357" s="2" t="s">
        <v>10</v>
      </c>
      <c r="DD357" s="2" t="s">
        <v>9</v>
      </c>
      <c r="DE357" s="2" t="s">
        <v>8</v>
      </c>
      <c r="DF357" s="2" t="s">
        <v>7</v>
      </c>
      <c r="DG357" s="2" t="s">
        <v>10</v>
      </c>
      <c r="DH357" s="2" t="s">
        <v>8</v>
      </c>
      <c r="DI357" s="2" t="s">
        <v>10</v>
      </c>
      <c r="DJ357" s="2" t="s">
        <v>7</v>
      </c>
      <c r="DK357" s="63" t="s">
        <v>8</v>
      </c>
      <c r="DL357" s="51" t="s">
        <v>7</v>
      </c>
      <c r="DM357" s="51" t="s">
        <v>8</v>
      </c>
      <c r="DN357" s="51" t="s">
        <v>9</v>
      </c>
      <c r="DO357" s="51" t="s">
        <v>10</v>
      </c>
      <c r="DP357" s="51" t="s">
        <v>7</v>
      </c>
      <c r="DQ357" s="51" t="s">
        <v>10</v>
      </c>
      <c r="DR357" s="51" t="s">
        <v>7</v>
      </c>
      <c r="DS357" s="51" t="s">
        <v>8</v>
      </c>
      <c r="DT357" s="51" t="s">
        <v>9</v>
      </c>
      <c r="DU357" s="51" t="s">
        <v>7</v>
      </c>
      <c r="DV357" s="51" t="s">
        <v>10</v>
      </c>
      <c r="DW357" s="51" t="s">
        <v>8</v>
      </c>
      <c r="DX357" s="51" t="s">
        <v>9</v>
      </c>
      <c r="DY357" s="51" t="s">
        <v>7</v>
      </c>
      <c r="DZ357" s="51" t="s">
        <v>9</v>
      </c>
      <c r="EA357" s="51" t="s">
        <v>7</v>
      </c>
      <c r="EB357" s="51" t="s">
        <v>10</v>
      </c>
      <c r="EC357" s="51" t="s">
        <v>10</v>
      </c>
      <c r="ED357" s="51" t="s">
        <v>9</v>
      </c>
      <c r="EE357" s="51" t="s">
        <v>8</v>
      </c>
    </row>
    <row r="358" spans="1:135" ht="18.75" customHeight="1" x14ac:dyDescent="0.2">
      <c r="A358" s="52">
        <v>362</v>
      </c>
      <c r="B358" s="53" t="s">
        <v>33</v>
      </c>
      <c r="C358" s="52" t="s">
        <v>323</v>
      </c>
      <c r="D358" s="52">
        <v>93</v>
      </c>
      <c r="E358" s="53" t="s">
        <v>509</v>
      </c>
      <c r="F358" s="53"/>
      <c r="G358" s="52">
        <v>72.800299999999993</v>
      </c>
      <c r="H358" s="52">
        <v>81.765299999999996</v>
      </c>
      <c r="I358" s="52">
        <v>81.765299999999996</v>
      </c>
      <c r="J358" s="57" t="s">
        <v>8</v>
      </c>
      <c r="K358" s="3" t="s">
        <v>8</v>
      </c>
      <c r="L358" s="3" t="s">
        <v>9</v>
      </c>
      <c r="M358" s="3" t="s">
        <v>9</v>
      </c>
      <c r="N358" s="3" t="s">
        <v>10</v>
      </c>
      <c r="O358" s="3" t="s">
        <v>9</v>
      </c>
      <c r="P358" s="3" t="s">
        <v>8</v>
      </c>
      <c r="Q358" s="3" t="s">
        <v>7</v>
      </c>
      <c r="R358" s="3" t="s">
        <v>7</v>
      </c>
      <c r="S358" s="3" t="s">
        <v>10</v>
      </c>
      <c r="T358" s="3" t="s">
        <v>10</v>
      </c>
      <c r="U358" s="3" t="s">
        <v>10</v>
      </c>
      <c r="V358" s="3" t="s">
        <v>8</v>
      </c>
      <c r="W358" s="3" t="s">
        <v>7</v>
      </c>
      <c r="X358" s="3" t="s">
        <v>8</v>
      </c>
      <c r="Y358" s="3" t="s">
        <v>9</v>
      </c>
      <c r="Z358" s="3" t="s">
        <v>9</v>
      </c>
      <c r="AA358" s="3" t="s">
        <v>10</v>
      </c>
      <c r="AB358" s="3" t="s">
        <v>8</v>
      </c>
      <c r="AC358" s="3" t="s">
        <v>9</v>
      </c>
      <c r="AD358" s="3" t="s">
        <v>7</v>
      </c>
      <c r="AE358" s="59" t="s">
        <v>8</v>
      </c>
      <c r="AF358" s="43" t="s">
        <v>9</v>
      </c>
      <c r="AG358" s="43" t="s">
        <v>10</v>
      </c>
      <c r="AH358" s="43" t="s">
        <v>10</v>
      </c>
      <c r="AI358" s="43" t="s">
        <v>8</v>
      </c>
      <c r="AJ358" s="43" t="s">
        <v>10</v>
      </c>
      <c r="AK358" s="43" t="s">
        <v>10</v>
      </c>
      <c r="AL358" s="43" t="s">
        <v>9</v>
      </c>
      <c r="AM358" s="43" t="s">
        <v>7</v>
      </c>
      <c r="AN358" s="43" t="s">
        <v>10</v>
      </c>
      <c r="AO358" s="43" t="s">
        <v>9</v>
      </c>
      <c r="AP358" s="43" t="s">
        <v>10</v>
      </c>
      <c r="AQ358" s="43" t="s">
        <v>9</v>
      </c>
      <c r="AR358" s="43" t="s">
        <v>8</v>
      </c>
      <c r="AS358" s="43" t="s">
        <v>9</v>
      </c>
      <c r="AT358" s="43" t="s">
        <v>7</v>
      </c>
      <c r="AU358" s="43" t="s">
        <v>7</v>
      </c>
      <c r="AV358" s="43" t="s">
        <v>8</v>
      </c>
      <c r="AW358" s="43" t="s">
        <v>10</v>
      </c>
      <c r="AX358" s="43" t="s">
        <v>8</v>
      </c>
      <c r="AY358" s="43" t="s">
        <v>9</v>
      </c>
      <c r="AZ358" s="61" t="s">
        <v>8</v>
      </c>
      <c r="BA358" s="45" t="s">
        <v>10</v>
      </c>
      <c r="BB358" s="45" t="s">
        <v>7</v>
      </c>
      <c r="BC358" s="45" t="s">
        <v>8</v>
      </c>
      <c r="BD358" s="45" t="s">
        <v>9</v>
      </c>
      <c r="BE358" s="45" t="s">
        <v>7</v>
      </c>
      <c r="BF358" s="45" t="s">
        <v>8</v>
      </c>
      <c r="BG358" s="45" t="s">
        <v>10</v>
      </c>
      <c r="BH358" s="45" t="s">
        <v>7</v>
      </c>
      <c r="BI358" s="45" t="s">
        <v>8</v>
      </c>
      <c r="BJ358" s="45" t="s">
        <v>10</v>
      </c>
      <c r="BK358" s="45" t="s">
        <v>7</v>
      </c>
      <c r="BL358" s="45" t="s">
        <v>10</v>
      </c>
      <c r="BM358" s="45" t="s">
        <v>10</v>
      </c>
      <c r="BN358" s="45" t="s">
        <v>8</v>
      </c>
      <c r="BO358" s="45" t="s">
        <v>10</v>
      </c>
      <c r="BP358" s="45" t="s">
        <v>9</v>
      </c>
      <c r="BQ358" s="45" t="s">
        <v>10</v>
      </c>
      <c r="BR358" s="45" t="s">
        <v>9</v>
      </c>
      <c r="BS358" s="45" t="s">
        <v>10</v>
      </c>
      <c r="BT358" s="45" t="s">
        <v>8</v>
      </c>
      <c r="BU358" s="62" t="s">
        <v>8</v>
      </c>
      <c r="BV358" s="47" t="s">
        <v>9</v>
      </c>
      <c r="BW358" s="47" t="s">
        <v>9</v>
      </c>
      <c r="BX358" s="47" t="s">
        <v>7</v>
      </c>
      <c r="BY358" s="47" t="s">
        <v>10</v>
      </c>
      <c r="BZ358" s="47" t="s">
        <v>10</v>
      </c>
      <c r="CA358" s="47" t="s">
        <v>9</v>
      </c>
      <c r="CB358" s="47" t="s">
        <v>7</v>
      </c>
      <c r="CC358" s="47" t="s">
        <v>9</v>
      </c>
      <c r="CD358" s="47" t="s">
        <v>10</v>
      </c>
      <c r="CE358" s="47" t="s">
        <v>8</v>
      </c>
      <c r="CF358" s="47" t="s">
        <v>9</v>
      </c>
      <c r="CG358" s="47" t="s">
        <v>8</v>
      </c>
      <c r="CH358" s="47" t="s">
        <v>10</v>
      </c>
      <c r="CI358" s="47" t="s">
        <v>8</v>
      </c>
      <c r="CJ358" s="47" t="s">
        <v>8</v>
      </c>
      <c r="CK358" s="47" t="s">
        <v>10</v>
      </c>
      <c r="CL358" s="47" t="s">
        <v>7</v>
      </c>
      <c r="CM358" s="47" t="s">
        <v>8</v>
      </c>
      <c r="CN358" s="47" t="s">
        <v>9</v>
      </c>
      <c r="CO358" s="47" t="s">
        <v>10</v>
      </c>
      <c r="CP358" s="48" t="s">
        <v>8</v>
      </c>
      <c r="CQ358" s="2" t="s">
        <v>8</v>
      </c>
      <c r="CR358" s="2" t="s">
        <v>8</v>
      </c>
      <c r="CS358" s="2" t="s">
        <v>7</v>
      </c>
      <c r="CT358" s="2" t="s">
        <v>10</v>
      </c>
      <c r="CU358" s="2" t="s">
        <v>7</v>
      </c>
      <c r="CV358" s="2" t="s">
        <v>8</v>
      </c>
      <c r="CW358" s="2" t="s">
        <v>9</v>
      </c>
      <c r="CX358" s="2" t="s">
        <v>9</v>
      </c>
      <c r="CY358" s="2" t="s">
        <v>8</v>
      </c>
      <c r="CZ358" s="2" t="s">
        <v>10</v>
      </c>
      <c r="DA358" s="2" t="s">
        <v>7</v>
      </c>
      <c r="DB358" s="2" t="s">
        <v>10</v>
      </c>
      <c r="DC358" s="2" t="s">
        <v>7</v>
      </c>
      <c r="DD358" s="2" t="s">
        <v>9</v>
      </c>
      <c r="DE358" s="2" t="s">
        <v>9</v>
      </c>
      <c r="DF358" s="2" t="s">
        <v>7</v>
      </c>
      <c r="DG358" s="2" t="s">
        <v>10</v>
      </c>
      <c r="DH358" s="2" t="s">
        <v>7</v>
      </c>
      <c r="DI358" s="2" t="s">
        <v>9</v>
      </c>
      <c r="DJ358" s="2" t="s">
        <v>7</v>
      </c>
      <c r="DK358" s="63" t="s">
        <v>8</v>
      </c>
      <c r="DL358" s="51" t="s">
        <v>7</v>
      </c>
      <c r="DM358" s="51" t="s">
        <v>8</v>
      </c>
      <c r="DN358" s="51" t="s">
        <v>9</v>
      </c>
      <c r="DO358" s="51" t="s">
        <v>10</v>
      </c>
      <c r="DP358" s="51" t="s">
        <v>7</v>
      </c>
      <c r="DQ358" s="51" t="s">
        <v>10</v>
      </c>
      <c r="DR358" s="51" t="s">
        <v>7</v>
      </c>
      <c r="DS358" s="51" t="s">
        <v>8</v>
      </c>
      <c r="DT358" s="51" t="s">
        <v>9</v>
      </c>
      <c r="DU358" s="51" t="s">
        <v>7</v>
      </c>
      <c r="DV358" s="51" t="s">
        <v>10</v>
      </c>
      <c r="DW358" s="51" t="s">
        <v>8</v>
      </c>
      <c r="DX358" s="51" t="s">
        <v>9</v>
      </c>
      <c r="DY358" s="51" t="s">
        <v>8</v>
      </c>
      <c r="DZ358" s="51" t="s">
        <v>9</v>
      </c>
      <c r="EA358" s="51" t="s">
        <v>7</v>
      </c>
      <c r="EB358" s="51" t="s">
        <v>10</v>
      </c>
      <c r="EC358" s="51" t="s">
        <v>10</v>
      </c>
      <c r="ED358" s="51" t="s">
        <v>8</v>
      </c>
      <c r="EE358" s="51" t="s">
        <v>8</v>
      </c>
    </row>
    <row r="359" spans="1:135" ht="18.75" customHeight="1" x14ac:dyDescent="0.2">
      <c r="A359" s="52">
        <v>363</v>
      </c>
      <c r="B359" s="53" t="s">
        <v>33</v>
      </c>
      <c r="C359" s="52" t="s">
        <v>323</v>
      </c>
      <c r="D359" s="52">
        <v>102</v>
      </c>
      <c r="E359" s="53" t="s">
        <v>510</v>
      </c>
      <c r="F359" s="53"/>
      <c r="G359" s="52">
        <v>91.825100000000006</v>
      </c>
      <c r="H359" s="52">
        <v>95.619100000000003</v>
      </c>
      <c r="I359" s="52">
        <v>95.619100000000003</v>
      </c>
      <c r="J359" s="57" t="s">
        <v>8</v>
      </c>
      <c r="K359" s="3" t="s">
        <v>8</v>
      </c>
      <c r="L359" s="3" t="s">
        <v>9</v>
      </c>
      <c r="M359" s="3" t="s">
        <v>9</v>
      </c>
      <c r="N359" s="3" t="s">
        <v>10</v>
      </c>
      <c r="O359" s="3" t="s">
        <v>7</v>
      </c>
      <c r="P359" s="3" t="s">
        <v>8</v>
      </c>
      <c r="Q359" s="3" t="s">
        <v>7</v>
      </c>
      <c r="R359" s="3" t="s">
        <v>10</v>
      </c>
      <c r="S359" s="3" t="s">
        <v>10</v>
      </c>
      <c r="T359" s="3" t="s">
        <v>7</v>
      </c>
      <c r="U359" s="3" t="s">
        <v>10</v>
      </c>
      <c r="V359" s="3" t="s">
        <v>8</v>
      </c>
      <c r="W359" s="3" t="s">
        <v>7</v>
      </c>
      <c r="X359" s="3" t="s">
        <v>8</v>
      </c>
      <c r="Y359" s="3" t="s">
        <v>8</v>
      </c>
      <c r="Z359" s="3" t="s">
        <v>9</v>
      </c>
      <c r="AA359" s="3" t="s">
        <v>10</v>
      </c>
      <c r="AB359" s="3" t="s">
        <v>8</v>
      </c>
      <c r="AC359" s="3" t="s">
        <v>10</v>
      </c>
      <c r="AD359" s="3" t="s">
        <v>7</v>
      </c>
      <c r="AE359" s="59" t="s">
        <v>8</v>
      </c>
      <c r="AF359" s="43" t="s">
        <v>9</v>
      </c>
      <c r="AG359" s="43" t="s">
        <v>8</v>
      </c>
      <c r="AH359" s="43" t="s">
        <v>10</v>
      </c>
      <c r="AI359" s="43" t="s">
        <v>7</v>
      </c>
      <c r="AJ359" s="43" t="s">
        <v>8</v>
      </c>
      <c r="AK359" s="43" t="s">
        <v>10</v>
      </c>
      <c r="AL359" s="43" t="s">
        <v>9</v>
      </c>
      <c r="AM359" s="43" t="s">
        <v>10</v>
      </c>
      <c r="AN359" s="43" t="s">
        <v>7</v>
      </c>
      <c r="AO359" s="43" t="s">
        <v>9</v>
      </c>
      <c r="AP359" s="43" t="s">
        <v>7</v>
      </c>
      <c r="AQ359" s="43" t="s">
        <v>7</v>
      </c>
      <c r="AR359" s="43" t="s">
        <v>8</v>
      </c>
      <c r="AS359" s="43" t="s">
        <v>9</v>
      </c>
      <c r="AT359" s="43" t="s">
        <v>7</v>
      </c>
      <c r="AU359" s="43" t="s">
        <v>9</v>
      </c>
      <c r="AV359" s="43" t="s">
        <v>8</v>
      </c>
      <c r="AW359" s="43" t="s">
        <v>10</v>
      </c>
      <c r="AX359" s="43" t="s">
        <v>10</v>
      </c>
      <c r="AY359" s="43" t="s">
        <v>7</v>
      </c>
      <c r="AZ359" s="61" t="s">
        <v>8</v>
      </c>
      <c r="BA359" s="45" t="s">
        <v>10</v>
      </c>
      <c r="BB359" s="45" t="s">
        <v>7</v>
      </c>
      <c r="BC359" s="45" t="s">
        <v>7</v>
      </c>
      <c r="BD359" s="45" t="s">
        <v>8</v>
      </c>
      <c r="BE359" s="45" t="s">
        <v>10</v>
      </c>
      <c r="BF359" s="45" t="s">
        <v>9</v>
      </c>
      <c r="BG359" s="45" t="s">
        <v>8</v>
      </c>
      <c r="BH359" s="45" t="s">
        <v>7</v>
      </c>
      <c r="BI359" s="45" t="s">
        <v>9</v>
      </c>
      <c r="BJ359" s="45" t="s">
        <v>7</v>
      </c>
      <c r="BK359" s="45" t="s">
        <v>10</v>
      </c>
      <c r="BL359" s="45" t="s">
        <v>8</v>
      </c>
      <c r="BM359" s="45" t="s">
        <v>9</v>
      </c>
      <c r="BN359" s="45" t="s">
        <v>8</v>
      </c>
      <c r="BO359" s="45" t="s">
        <v>10</v>
      </c>
      <c r="BP359" s="45" t="s">
        <v>9</v>
      </c>
      <c r="BQ359" s="45" t="s">
        <v>10</v>
      </c>
      <c r="BR359" s="45" t="s">
        <v>9</v>
      </c>
      <c r="BS359" s="45" t="s">
        <v>7</v>
      </c>
      <c r="BT359" s="45" t="s">
        <v>8</v>
      </c>
      <c r="BU359" s="62" t="s">
        <v>8</v>
      </c>
      <c r="BV359" s="47" t="s">
        <v>7</v>
      </c>
      <c r="BW359" s="47" t="s">
        <v>9</v>
      </c>
      <c r="BX359" s="47" t="s">
        <v>7</v>
      </c>
      <c r="BY359" s="47" t="s">
        <v>8</v>
      </c>
      <c r="BZ359" s="47" t="s">
        <v>10</v>
      </c>
      <c r="CA359" s="47" t="s">
        <v>9</v>
      </c>
      <c r="CB359" s="47" t="s">
        <v>7</v>
      </c>
      <c r="CC359" s="47" t="s">
        <v>9</v>
      </c>
      <c r="CD359" s="47" t="s">
        <v>10</v>
      </c>
      <c r="CE359" s="47" t="s">
        <v>8</v>
      </c>
      <c r="CF359" s="47" t="s">
        <v>9</v>
      </c>
      <c r="CG359" s="47" t="s">
        <v>8</v>
      </c>
      <c r="CH359" s="47" t="s">
        <v>10</v>
      </c>
      <c r="CI359" s="47" t="s">
        <v>8</v>
      </c>
      <c r="CJ359" s="47" t="s">
        <v>7</v>
      </c>
      <c r="CK359" s="47" t="s">
        <v>7</v>
      </c>
      <c r="CL359" s="47" t="s">
        <v>10</v>
      </c>
      <c r="CM359" s="47" t="s">
        <v>8</v>
      </c>
      <c r="CN359" s="47" t="s">
        <v>9</v>
      </c>
      <c r="CO359" s="47" t="s">
        <v>10</v>
      </c>
      <c r="CP359" s="48" t="s">
        <v>8</v>
      </c>
      <c r="CQ359" s="2" t="s">
        <v>7</v>
      </c>
      <c r="CR359" s="2" t="s">
        <v>9</v>
      </c>
      <c r="CS359" s="2" t="s">
        <v>8</v>
      </c>
      <c r="CT359" s="2" t="s">
        <v>10</v>
      </c>
      <c r="CU359" s="2" t="s">
        <v>7</v>
      </c>
      <c r="CV359" s="2" t="s">
        <v>9</v>
      </c>
      <c r="CW359" s="2" t="s">
        <v>7</v>
      </c>
      <c r="CX359" s="2" t="s">
        <v>9</v>
      </c>
      <c r="CY359" s="2" t="s">
        <v>8</v>
      </c>
      <c r="CZ359" s="2" t="s">
        <v>10</v>
      </c>
      <c r="DA359" s="2" t="s">
        <v>9</v>
      </c>
      <c r="DB359" s="2" t="s">
        <v>7</v>
      </c>
      <c r="DC359" s="2" t="s">
        <v>10</v>
      </c>
      <c r="DD359" s="2" t="s">
        <v>9</v>
      </c>
      <c r="DE359" s="2" t="s">
        <v>8</v>
      </c>
      <c r="DF359" s="2" t="s">
        <v>7</v>
      </c>
      <c r="DG359" s="2" t="s">
        <v>10</v>
      </c>
      <c r="DH359" s="2" t="s">
        <v>8</v>
      </c>
      <c r="DI359" s="2" t="s">
        <v>10</v>
      </c>
      <c r="DJ359" s="2" t="s">
        <v>7</v>
      </c>
      <c r="DK359" s="63" t="s">
        <v>8</v>
      </c>
      <c r="DL359" s="51" t="s">
        <v>7</v>
      </c>
      <c r="DM359" s="51" t="s">
        <v>8</v>
      </c>
      <c r="DN359" s="51" t="s">
        <v>9</v>
      </c>
      <c r="DO359" s="51" t="s">
        <v>10</v>
      </c>
      <c r="DP359" s="51" t="s">
        <v>7</v>
      </c>
      <c r="DQ359" s="51" t="s">
        <v>10</v>
      </c>
      <c r="DR359" s="51" t="s">
        <v>7</v>
      </c>
      <c r="DS359" s="51" t="s">
        <v>8</v>
      </c>
      <c r="DT359" s="51" t="s">
        <v>9</v>
      </c>
      <c r="DU359" s="51" t="s">
        <v>7</v>
      </c>
      <c r="DV359" s="51" t="s">
        <v>10</v>
      </c>
      <c r="DW359" s="51" t="s">
        <v>8</v>
      </c>
      <c r="DX359" s="51" t="s">
        <v>9</v>
      </c>
      <c r="DY359" s="51" t="s">
        <v>8</v>
      </c>
      <c r="DZ359" s="51" t="s">
        <v>9</v>
      </c>
      <c r="EA359" s="51" t="s">
        <v>7</v>
      </c>
      <c r="EB359" s="51" t="s">
        <v>10</v>
      </c>
      <c r="EC359" s="51" t="s">
        <v>10</v>
      </c>
      <c r="ED359" s="51" t="s">
        <v>9</v>
      </c>
      <c r="EE359" s="51" t="s">
        <v>8</v>
      </c>
    </row>
    <row r="360" spans="1:135" ht="18.75" customHeight="1" x14ac:dyDescent="0.2">
      <c r="A360" s="52">
        <v>364</v>
      </c>
      <c r="B360" s="53" t="s">
        <v>33</v>
      </c>
      <c r="C360" s="52" t="s">
        <v>323</v>
      </c>
      <c r="D360" s="52">
        <v>106</v>
      </c>
      <c r="E360" s="53" t="s">
        <v>511</v>
      </c>
      <c r="F360" s="53"/>
      <c r="G360" s="52">
        <v>64.727000000000004</v>
      </c>
      <c r="H360" s="52">
        <v>72.672899999999998</v>
      </c>
      <c r="I360" s="52">
        <v>72.672899999999998</v>
      </c>
      <c r="J360" s="57" t="s">
        <v>8</v>
      </c>
      <c r="K360" s="3" t="s">
        <v>8</v>
      </c>
      <c r="L360" s="3" t="s">
        <v>10</v>
      </c>
      <c r="M360" s="3" t="s">
        <v>9</v>
      </c>
      <c r="N360" s="3" t="s">
        <v>9</v>
      </c>
      <c r="O360" s="3" t="s">
        <v>9</v>
      </c>
      <c r="P360" s="3" t="s">
        <v>8</v>
      </c>
      <c r="Q360" s="3" t="s">
        <v>7</v>
      </c>
      <c r="R360" s="3" t="s">
        <v>10</v>
      </c>
      <c r="S360" s="3" t="s">
        <v>10</v>
      </c>
      <c r="T360" s="3" t="s">
        <v>10</v>
      </c>
      <c r="U360" s="3" t="s">
        <v>8</v>
      </c>
      <c r="V360" s="3" t="s">
        <v>10</v>
      </c>
      <c r="W360" s="3" t="s">
        <v>7</v>
      </c>
      <c r="X360" s="3" t="s">
        <v>8</v>
      </c>
      <c r="Y360" s="3" t="s">
        <v>7</v>
      </c>
      <c r="Z360" s="3" t="s">
        <v>8</v>
      </c>
      <c r="AA360" s="3" t="s">
        <v>9</v>
      </c>
      <c r="AB360" s="3" t="s">
        <v>10</v>
      </c>
      <c r="AC360" s="3" t="s">
        <v>8</v>
      </c>
      <c r="AD360" s="3" t="s">
        <v>7</v>
      </c>
      <c r="AE360" s="59" t="s">
        <v>8</v>
      </c>
      <c r="AF360" s="43" t="s">
        <v>7</v>
      </c>
      <c r="AG360" s="43" t="s">
        <v>10</v>
      </c>
      <c r="AH360" s="43" t="s">
        <v>9</v>
      </c>
      <c r="AI360" s="43" t="s">
        <v>7</v>
      </c>
      <c r="AJ360" s="43" t="s">
        <v>8</v>
      </c>
      <c r="AK360" s="43" t="s">
        <v>7</v>
      </c>
      <c r="AL360" s="43" t="s">
        <v>7</v>
      </c>
      <c r="AM360" s="43" t="s">
        <v>9</v>
      </c>
      <c r="AN360" s="43" t="s">
        <v>7</v>
      </c>
      <c r="AO360" s="43" t="s">
        <v>10</v>
      </c>
      <c r="AP360" s="43" t="s">
        <v>7</v>
      </c>
      <c r="AQ360" s="43" t="s">
        <v>9</v>
      </c>
      <c r="AR360" s="43" t="s">
        <v>7</v>
      </c>
      <c r="AS360" s="43" t="s">
        <v>9</v>
      </c>
      <c r="AT360" s="43" t="s">
        <v>8</v>
      </c>
      <c r="AU360" s="43" t="s">
        <v>7</v>
      </c>
      <c r="AV360" s="43" t="s">
        <v>9</v>
      </c>
      <c r="AW360" s="43" t="s">
        <v>7</v>
      </c>
      <c r="AX360" s="43" t="s">
        <v>8</v>
      </c>
      <c r="AY360" s="43" t="s">
        <v>7</v>
      </c>
      <c r="AZ360" s="61" t="s">
        <v>8</v>
      </c>
      <c r="BA360" s="45" t="s">
        <v>10</v>
      </c>
      <c r="BB360" s="45" t="s">
        <v>7</v>
      </c>
      <c r="BC360" s="45" t="s">
        <v>9</v>
      </c>
      <c r="BD360" s="45" t="s">
        <v>8</v>
      </c>
      <c r="BE360" s="45" t="s">
        <v>7</v>
      </c>
      <c r="BF360" s="45" t="s">
        <v>8</v>
      </c>
      <c r="BG360" s="45" t="s">
        <v>9</v>
      </c>
      <c r="BH360" s="45" t="s">
        <v>8</v>
      </c>
      <c r="BI360" s="45" t="s">
        <v>8</v>
      </c>
      <c r="BJ360" s="45" t="s">
        <v>10</v>
      </c>
      <c r="BK360" s="45" t="s">
        <v>7</v>
      </c>
      <c r="BL360" s="45" t="s">
        <v>10</v>
      </c>
      <c r="BM360" s="45" t="s">
        <v>7</v>
      </c>
      <c r="BN360" s="45" t="s">
        <v>8</v>
      </c>
      <c r="BO360" s="45" t="s">
        <v>10</v>
      </c>
      <c r="BP360" s="45" t="s">
        <v>10</v>
      </c>
      <c r="BQ360" s="45" t="s">
        <v>10</v>
      </c>
      <c r="BR360" s="45" t="s">
        <v>8</v>
      </c>
      <c r="BS360" s="45" t="s">
        <v>10</v>
      </c>
      <c r="BT360" s="45" t="s">
        <v>8</v>
      </c>
      <c r="BU360" s="62" t="s">
        <v>8</v>
      </c>
      <c r="BV360" s="47" t="s">
        <v>10</v>
      </c>
      <c r="BW360" s="47" t="s">
        <v>9</v>
      </c>
      <c r="BX360" s="47" t="s">
        <v>7</v>
      </c>
      <c r="BY360" s="47" t="s">
        <v>8</v>
      </c>
      <c r="BZ360" s="47" t="s">
        <v>7</v>
      </c>
      <c r="CA360" s="47" t="s">
        <v>9</v>
      </c>
      <c r="CB360" s="47" t="s">
        <v>10</v>
      </c>
      <c r="CC360" s="47" t="s">
        <v>9</v>
      </c>
      <c r="CD360" s="47" t="s">
        <v>10</v>
      </c>
      <c r="CE360" s="47" t="s">
        <v>9</v>
      </c>
      <c r="CF360" s="47" t="s">
        <v>9</v>
      </c>
      <c r="CG360" s="47" t="s">
        <v>8</v>
      </c>
      <c r="CH360" s="47" t="s">
        <v>7</v>
      </c>
      <c r="CI360" s="47" t="s">
        <v>10</v>
      </c>
      <c r="CJ360" s="47" t="s">
        <v>7</v>
      </c>
      <c r="CK360" s="47" t="s">
        <v>9</v>
      </c>
      <c r="CL360" s="47" t="s">
        <v>7</v>
      </c>
      <c r="CM360" s="47" t="s">
        <v>9</v>
      </c>
      <c r="CN360" s="47" t="s">
        <v>8</v>
      </c>
      <c r="CO360" s="47" t="s">
        <v>10</v>
      </c>
      <c r="CP360" s="48" t="s">
        <v>8</v>
      </c>
      <c r="CQ360" s="2" t="s">
        <v>7</v>
      </c>
      <c r="CR360" s="2" t="s">
        <v>10</v>
      </c>
      <c r="CS360" s="2" t="s">
        <v>8</v>
      </c>
      <c r="CT360" s="2" t="s">
        <v>10</v>
      </c>
      <c r="CU360" s="2" t="s">
        <v>7</v>
      </c>
      <c r="CV360" s="2" t="s">
        <v>9</v>
      </c>
      <c r="CW360" s="2" t="s">
        <v>8</v>
      </c>
      <c r="CX360" s="2" t="s">
        <v>9</v>
      </c>
      <c r="CY360" s="2" t="s">
        <v>8</v>
      </c>
      <c r="CZ360" s="2" t="s">
        <v>8</v>
      </c>
      <c r="DA360" s="2" t="s">
        <v>10</v>
      </c>
      <c r="DB360" s="2" t="s">
        <v>9</v>
      </c>
      <c r="DC360" s="2" t="s">
        <v>7</v>
      </c>
      <c r="DD360" s="2" t="s">
        <v>9</v>
      </c>
      <c r="DE360" s="2" t="s">
        <v>10</v>
      </c>
      <c r="DF360" s="2" t="s">
        <v>7</v>
      </c>
      <c r="DG360" s="2" t="s">
        <v>8</v>
      </c>
      <c r="DH360" s="2" t="s">
        <v>7</v>
      </c>
      <c r="DI360" s="2" t="s">
        <v>9</v>
      </c>
      <c r="DJ360" s="2" t="s">
        <v>7</v>
      </c>
      <c r="DK360" s="63" t="s">
        <v>8</v>
      </c>
      <c r="DL360" s="51" t="s">
        <v>7</v>
      </c>
      <c r="DM360" s="51" t="s">
        <v>8</v>
      </c>
      <c r="DN360" s="51" t="s">
        <v>9</v>
      </c>
      <c r="DO360" s="51" t="s">
        <v>10</v>
      </c>
      <c r="DP360" s="51" t="s">
        <v>7</v>
      </c>
      <c r="DQ360" s="51" t="s">
        <v>7</v>
      </c>
      <c r="DR360" s="51" t="s">
        <v>7</v>
      </c>
      <c r="DS360" s="51" t="s">
        <v>8</v>
      </c>
      <c r="DT360" s="51" t="s">
        <v>9</v>
      </c>
      <c r="DU360" s="51" t="s">
        <v>7</v>
      </c>
      <c r="DV360" s="51" t="s">
        <v>10</v>
      </c>
      <c r="DW360" s="51" t="s">
        <v>8</v>
      </c>
      <c r="DX360" s="51" t="s">
        <v>9</v>
      </c>
      <c r="DY360" s="51" t="s">
        <v>8</v>
      </c>
      <c r="DZ360" s="51" t="s">
        <v>9</v>
      </c>
      <c r="EA360" s="51" t="s">
        <v>7</v>
      </c>
      <c r="EB360" s="51" t="s">
        <v>7</v>
      </c>
      <c r="EC360" s="51" t="s">
        <v>10</v>
      </c>
      <c r="ED360" s="51" t="s">
        <v>9</v>
      </c>
      <c r="EE360" s="51" t="s">
        <v>10</v>
      </c>
    </row>
    <row r="361" spans="1:135" ht="18.75" customHeight="1" x14ac:dyDescent="0.2">
      <c r="A361" s="52">
        <v>365</v>
      </c>
      <c r="B361" s="53" t="s">
        <v>33</v>
      </c>
      <c r="C361" s="52" t="s">
        <v>323</v>
      </c>
      <c r="D361" s="52">
        <v>115</v>
      </c>
      <c r="E361" s="53" t="s">
        <v>512</v>
      </c>
      <c r="F361" s="53"/>
      <c r="G361" s="52">
        <v>83.261899999999997</v>
      </c>
      <c r="H361" s="52">
        <v>88.172899999999998</v>
      </c>
      <c r="I361" s="52">
        <v>88.172899999999998</v>
      </c>
      <c r="J361" s="57" t="s">
        <v>8</v>
      </c>
      <c r="K361" s="3" t="s">
        <v>8</v>
      </c>
      <c r="L361" s="3" t="s">
        <v>9</v>
      </c>
      <c r="M361" s="3" t="s">
        <v>9</v>
      </c>
      <c r="N361" s="3" t="s">
        <v>10</v>
      </c>
      <c r="O361" s="3" t="s">
        <v>7</v>
      </c>
      <c r="P361" s="3" t="s">
        <v>8</v>
      </c>
      <c r="Q361" s="3" t="s">
        <v>7</v>
      </c>
      <c r="R361" s="3" t="s">
        <v>10</v>
      </c>
      <c r="S361" s="3" t="s">
        <v>10</v>
      </c>
      <c r="T361" s="3" t="s">
        <v>7</v>
      </c>
      <c r="U361" s="3" t="s">
        <v>10</v>
      </c>
      <c r="V361" s="3" t="s">
        <v>9</v>
      </c>
      <c r="W361" s="3" t="s">
        <v>7</v>
      </c>
      <c r="X361" s="3" t="s">
        <v>8</v>
      </c>
      <c r="Y361" s="3" t="s">
        <v>7</v>
      </c>
      <c r="Z361" s="3" t="s">
        <v>9</v>
      </c>
      <c r="AA361" s="3" t="s">
        <v>10</v>
      </c>
      <c r="AB361" s="3" t="s">
        <v>8</v>
      </c>
      <c r="AC361" s="3" t="s">
        <v>10</v>
      </c>
      <c r="AD361" s="3" t="s">
        <v>7</v>
      </c>
      <c r="AE361" s="59" t="s">
        <v>8</v>
      </c>
      <c r="AF361" s="43" t="s">
        <v>9</v>
      </c>
      <c r="AG361" s="43" t="s">
        <v>8</v>
      </c>
      <c r="AH361" s="43" t="s">
        <v>10</v>
      </c>
      <c r="AI361" s="43" t="s">
        <v>7</v>
      </c>
      <c r="AJ361" s="43" t="s">
        <v>7</v>
      </c>
      <c r="AK361" s="43" t="s">
        <v>7</v>
      </c>
      <c r="AL361" s="43" t="s">
        <v>9</v>
      </c>
      <c r="AM361" s="43" t="s">
        <v>8</v>
      </c>
      <c r="AN361" s="43" t="s">
        <v>7</v>
      </c>
      <c r="AO361" s="43" t="s">
        <v>9</v>
      </c>
      <c r="AP361" s="43" t="s">
        <v>10</v>
      </c>
      <c r="AQ361" s="43" t="s">
        <v>8</v>
      </c>
      <c r="AR361" s="43" t="s">
        <v>8</v>
      </c>
      <c r="AS361" s="43" t="s">
        <v>7</v>
      </c>
      <c r="AT361" s="43" t="s">
        <v>7</v>
      </c>
      <c r="AU361" s="43" t="s">
        <v>9</v>
      </c>
      <c r="AV361" s="43" t="s">
        <v>10</v>
      </c>
      <c r="AW361" s="43" t="s">
        <v>10</v>
      </c>
      <c r="AX361" s="43" t="s">
        <v>9</v>
      </c>
      <c r="AY361" s="43" t="s">
        <v>9</v>
      </c>
      <c r="AZ361" s="61" t="s">
        <v>8</v>
      </c>
      <c r="BA361" s="45" t="s">
        <v>10</v>
      </c>
      <c r="BB361" s="45" t="s">
        <v>7</v>
      </c>
      <c r="BC361" s="45" t="s">
        <v>7</v>
      </c>
      <c r="BD361" s="45" t="s">
        <v>8</v>
      </c>
      <c r="BE361" s="45" t="s">
        <v>10</v>
      </c>
      <c r="BF361" s="45" t="s">
        <v>9</v>
      </c>
      <c r="BG361" s="45" t="s">
        <v>8</v>
      </c>
      <c r="BH361" s="45" t="s">
        <v>7</v>
      </c>
      <c r="BI361" s="45" t="s">
        <v>9</v>
      </c>
      <c r="BJ361" s="45" t="s">
        <v>7</v>
      </c>
      <c r="BK361" s="45" t="s">
        <v>10</v>
      </c>
      <c r="BL361" s="45" t="s">
        <v>9</v>
      </c>
      <c r="BM361" s="45" t="s">
        <v>8</v>
      </c>
      <c r="BN361" s="45" t="s">
        <v>8</v>
      </c>
      <c r="BO361" s="45" t="s">
        <v>10</v>
      </c>
      <c r="BP361" s="45" t="s">
        <v>9</v>
      </c>
      <c r="BQ361" s="45" t="s">
        <v>9</v>
      </c>
      <c r="BR361" s="45" t="s">
        <v>7</v>
      </c>
      <c r="BS361" s="45" t="s">
        <v>7</v>
      </c>
      <c r="BT361" s="45" t="s">
        <v>8</v>
      </c>
      <c r="BU361" s="62" t="s">
        <v>8</v>
      </c>
      <c r="BV361" s="47" t="s">
        <v>9</v>
      </c>
      <c r="BW361" s="47" t="s">
        <v>9</v>
      </c>
      <c r="BX361" s="47" t="s">
        <v>7</v>
      </c>
      <c r="BY361" s="47" t="s">
        <v>8</v>
      </c>
      <c r="BZ361" s="47" t="s">
        <v>10</v>
      </c>
      <c r="CA361" s="47" t="s">
        <v>9</v>
      </c>
      <c r="CB361" s="47" t="s">
        <v>7</v>
      </c>
      <c r="CC361" s="47" t="s">
        <v>9</v>
      </c>
      <c r="CD361" s="47" t="s">
        <v>10</v>
      </c>
      <c r="CE361" s="47" t="s">
        <v>8</v>
      </c>
      <c r="CF361" s="47" t="s">
        <v>9</v>
      </c>
      <c r="CG361" s="47" t="s">
        <v>8</v>
      </c>
      <c r="CH361" s="47" t="s">
        <v>10</v>
      </c>
      <c r="CI361" s="47" t="s">
        <v>8</v>
      </c>
      <c r="CJ361" s="47" t="s">
        <v>7</v>
      </c>
      <c r="CK361" s="47" t="s">
        <v>7</v>
      </c>
      <c r="CL361" s="47" t="s">
        <v>10</v>
      </c>
      <c r="CM361" s="47" t="s">
        <v>8</v>
      </c>
      <c r="CN361" s="47" t="s">
        <v>9</v>
      </c>
      <c r="CO361" s="47" t="s">
        <v>10</v>
      </c>
      <c r="CP361" s="48" t="s">
        <v>8</v>
      </c>
      <c r="CQ361" s="2" t="s">
        <v>7</v>
      </c>
      <c r="CR361" s="2" t="s">
        <v>9</v>
      </c>
      <c r="CS361" s="2" t="s">
        <v>9</v>
      </c>
      <c r="CT361" s="2" t="s">
        <v>10</v>
      </c>
      <c r="CU361" s="2" t="s">
        <v>7</v>
      </c>
      <c r="CV361" s="2" t="s">
        <v>9</v>
      </c>
      <c r="CW361" s="2" t="s">
        <v>7</v>
      </c>
      <c r="CX361" s="2" t="s">
        <v>9</v>
      </c>
      <c r="CY361" s="2" t="s">
        <v>8</v>
      </c>
      <c r="CZ361" s="2" t="s">
        <v>8</v>
      </c>
      <c r="DA361" s="2" t="s">
        <v>9</v>
      </c>
      <c r="DB361" s="2" t="s">
        <v>7</v>
      </c>
      <c r="DC361" s="2" t="s">
        <v>10</v>
      </c>
      <c r="DD361" s="2" t="s">
        <v>9</v>
      </c>
      <c r="DE361" s="2" t="s">
        <v>8</v>
      </c>
      <c r="DF361" s="2" t="s">
        <v>7</v>
      </c>
      <c r="DG361" s="2" t="s">
        <v>10</v>
      </c>
      <c r="DH361" s="2" t="s">
        <v>8</v>
      </c>
      <c r="DI361" s="2" t="s">
        <v>10</v>
      </c>
      <c r="DJ361" s="2" t="s">
        <v>7</v>
      </c>
      <c r="DK361" s="63" t="s">
        <v>8</v>
      </c>
      <c r="DL361" s="51" t="s">
        <v>8</v>
      </c>
      <c r="DM361" s="51" t="s">
        <v>8</v>
      </c>
      <c r="DN361" s="51" t="s">
        <v>9</v>
      </c>
      <c r="DO361" s="51" t="s">
        <v>10</v>
      </c>
      <c r="DP361" s="51" t="s">
        <v>7</v>
      </c>
      <c r="DQ361" s="51" t="s">
        <v>10</v>
      </c>
      <c r="DR361" s="51" t="s">
        <v>7</v>
      </c>
      <c r="DS361" s="51" t="s">
        <v>9</v>
      </c>
      <c r="DT361" s="51" t="s">
        <v>9</v>
      </c>
      <c r="DU361" s="51" t="s">
        <v>7</v>
      </c>
      <c r="DV361" s="51" t="s">
        <v>10</v>
      </c>
      <c r="DW361" s="51" t="s">
        <v>8</v>
      </c>
      <c r="DX361" s="51" t="s">
        <v>9</v>
      </c>
      <c r="DY361" s="51" t="s">
        <v>8</v>
      </c>
      <c r="DZ361" s="51" t="s">
        <v>9</v>
      </c>
      <c r="EA361" s="51" t="s">
        <v>7</v>
      </c>
      <c r="EB361" s="51" t="s">
        <v>10</v>
      </c>
      <c r="EC361" s="51" t="s">
        <v>10</v>
      </c>
      <c r="ED361" s="51" t="s">
        <v>9</v>
      </c>
      <c r="EE361" s="51" t="s">
        <v>8</v>
      </c>
    </row>
    <row r="362" spans="1:135" ht="18.75" customHeight="1" x14ac:dyDescent="0.2">
      <c r="A362" s="52">
        <v>366</v>
      </c>
      <c r="B362" s="53" t="s">
        <v>33</v>
      </c>
      <c r="C362" s="52" t="s">
        <v>323</v>
      </c>
      <c r="D362" s="52">
        <v>126</v>
      </c>
      <c r="E362" s="53" t="s">
        <v>513</v>
      </c>
      <c r="F362" s="53"/>
      <c r="G362" s="52">
        <v>80.147400000000005</v>
      </c>
      <c r="H362" s="52">
        <v>85.355999999999995</v>
      </c>
      <c r="I362" s="52">
        <v>85.355999999999995</v>
      </c>
      <c r="J362" s="57" t="s">
        <v>8</v>
      </c>
      <c r="K362" s="3" t="s">
        <v>8</v>
      </c>
      <c r="L362" s="3" t="s">
        <v>10</v>
      </c>
      <c r="M362" s="3" t="s">
        <v>9</v>
      </c>
      <c r="N362" s="3" t="s">
        <v>10</v>
      </c>
      <c r="O362" s="3" t="s">
        <v>10</v>
      </c>
      <c r="P362" s="3" t="s">
        <v>8</v>
      </c>
      <c r="Q362" s="3" t="s">
        <v>7</v>
      </c>
      <c r="R362" s="3" t="s">
        <v>10</v>
      </c>
      <c r="S362" s="3" t="s">
        <v>10</v>
      </c>
      <c r="T362" s="3" t="s">
        <v>8</v>
      </c>
      <c r="U362" s="3" t="s">
        <v>7</v>
      </c>
      <c r="V362" s="3" t="s">
        <v>8</v>
      </c>
      <c r="W362" s="3" t="s">
        <v>7</v>
      </c>
      <c r="X362" s="3" t="s">
        <v>8</v>
      </c>
      <c r="Y362" s="3" t="s">
        <v>7</v>
      </c>
      <c r="Z362" s="3" t="s">
        <v>9</v>
      </c>
      <c r="AA362" s="3" t="s">
        <v>10</v>
      </c>
      <c r="AB362" s="3" t="s">
        <v>10</v>
      </c>
      <c r="AC362" s="3" t="s">
        <v>10</v>
      </c>
      <c r="AD362" s="3" t="s">
        <v>7</v>
      </c>
      <c r="AE362" s="59" t="s">
        <v>8</v>
      </c>
      <c r="AF362" s="43" t="s">
        <v>9</v>
      </c>
      <c r="AG362" s="43" t="s">
        <v>10</v>
      </c>
      <c r="AH362" s="43" t="s">
        <v>10</v>
      </c>
      <c r="AI362" s="43" t="s">
        <v>9</v>
      </c>
      <c r="AJ362" s="43" t="s">
        <v>8</v>
      </c>
      <c r="AK362" s="43" t="s">
        <v>10</v>
      </c>
      <c r="AL362" s="43" t="s">
        <v>9</v>
      </c>
      <c r="AM362" s="43" t="s">
        <v>8</v>
      </c>
      <c r="AN362" s="43" t="s">
        <v>9</v>
      </c>
      <c r="AO362" s="43" t="s">
        <v>8</v>
      </c>
      <c r="AP362" s="43" t="s">
        <v>10</v>
      </c>
      <c r="AQ362" s="43" t="s">
        <v>7</v>
      </c>
      <c r="AR362" s="43" t="s">
        <v>7</v>
      </c>
      <c r="AS362" s="43" t="s">
        <v>9</v>
      </c>
      <c r="AT362" s="43" t="s">
        <v>8</v>
      </c>
      <c r="AU362" s="43" t="s">
        <v>7</v>
      </c>
      <c r="AV362" s="43" t="s">
        <v>10</v>
      </c>
      <c r="AW362" s="43" t="s">
        <v>8</v>
      </c>
      <c r="AX362" s="43" t="s">
        <v>10</v>
      </c>
      <c r="AY362" s="43" t="s">
        <v>9</v>
      </c>
      <c r="AZ362" s="61" t="s">
        <v>8</v>
      </c>
      <c r="BA362" s="45" t="s">
        <v>10</v>
      </c>
      <c r="BB362" s="45" t="s">
        <v>7</v>
      </c>
      <c r="BC362" s="45" t="s">
        <v>9</v>
      </c>
      <c r="BD362" s="45" t="s">
        <v>8</v>
      </c>
      <c r="BE362" s="45" t="s">
        <v>7</v>
      </c>
      <c r="BF362" s="45" t="s">
        <v>9</v>
      </c>
      <c r="BG362" s="45" t="s">
        <v>8</v>
      </c>
      <c r="BH362" s="45" t="s">
        <v>10</v>
      </c>
      <c r="BI362" s="45" t="s">
        <v>9</v>
      </c>
      <c r="BJ362" s="45" t="s">
        <v>10</v>
      </c>
      <c r="BK362" s="45" t="s">
        <v>8</v>
      </c>
      <c r="BL362" s="45" t="s">
        <v>8</v>
      </c>
      <c r="BM362" s="45" t="s">
        <v>8</v>
      </c>
      <c r="BN362" s="45" t="s">
        <v>7</v>
      </c>
      <c r="BO362" s="45" t="s">
        <v>10</v>
      </c>
      <c r="BP362" s="45" t="s">
        <v>10</v>
      </c>
      <c r="BQ362" s="45" t="s">
        <v>10</v>
      </c>
      <c r="BR362" s="45" t="s">
        <v>9</v>
      </c>
      <c r="BS362" s="45" t="s">
        <v>7</v>
      </c>
      <c r="BT362" s="45" t="s">
        <v>8</v>
      </c>
      <c r="BU362" s="62" t="s">
        <v>8</v>
      </c>
      <c r="BV362" s="47" t="s">
        <v>9</v>
      </c>
      <c r="BW362" s="47" t="s">
        <v>9</v>
      </c>
      <c r="BX362" s="47" t="s">
        <v>7</v>
      </c>
      <c r="BY362" s="47" t="s">
        <v>8</v>
      </c>
      <c r="BZ362" s="47" t="s">
        <v>10</v>
      </c>
      <c r="CA362" s="47" t="s">
        <v>8</v>
      </c>
      <c r="CB362" s="47" t="s">
        <v>7</v>
      </c>
      <c r="CC362" s="47" t="s">
        <v>9</v>
      </c>
      <c r="CD362" s="47" t="s">
        <v>10</v>
      </c>
      <c r="CE362" s="47" t="s">
        <v>10</v>
      </c>
      <c r="CF362" s="47" t="s">
        <v>9</v>
      </c>
      <c r="CG362" s="47" t="s">
        <v>10</v>
      </c>
      <c r="CH362" s="47" t="s">
        <v>8</v>
      </c>
      <c r="CI362" s="47" t="s">
        <v>8</v>
      </c>
      <c r="CJ362" s="47" t="s">
        <v>8</v>
      </c>
      <c r="CK362" s="47" t="s">
        <v>8</v>
      </c>
      <c r="CL362" s="47" t="s">
        <v>10</v>
      </c>
      <c r="CM362" s="47" t="s">
        <v>8</v>
      </c>
      <c r="CN362" s="47" t="s">
        <v>7</v>
      </c>
      <c r="CO362" s="47" t="s">
        <v>10</v>
      </c>
      <c r="CP362" s="48" t="s">
        <v>8</v>
      </c>
      <c r="CQ362" s="2" t="s">
        <v>7</v>
      </c>
      <c r="CR362" s="2" t="s">
        <v>8</v>
      </c>
      <c r="CS362" s="2" t="s">
        <v>9</v>
      </c>
      <c r="CT362" s="2" t="s">
        <v>10</v>
      </c>
      <c r="CU362" s="2" t="s">
        <v>9</v>
      </c>
      <c r="CV362" s="2" t="s">
        <v>8</v>
      </c>
      <c r="CW362" s="2" t="s">
        <v>7</v>
      </c>
      <c r="CX362" s="2" t="s">
        <v>9</v>
      </c>
      <c r="CY362" s="2" t="s">
        <v>8</v>
      </c>
      <c r="CZ362" s="2" t="s">
        <v>10</v>
      </c>
      <c r="DA362" s="2" t="s">
        <v>9</v>
      </c>
      <c r="DB362" s="2" t="s">
        <v>10</v>
      </c>
      <c r="DC362" s="2" t="s">
        <v>10</v>
      </c>
      <c r="DD362" s="2" t="s">
        <v>9</v>
      </c>
      <c r="DE362" s="2" t="s">
        <v>9</v>
      </c>
      <c r="DF362" s="2" t="s">
        <v>7</v>
      </c>
      <c r="DG362" s="2" t="s">
        <v>10</v>
      </c>
      <c r="DH362" s="2" t="s">
        <v>8</v>
      </c>
      <c r="DI362" s="2" t="s">
        <v>8</v>
      </c>
      <c r="DJ362" s="2" t="s">
        <v>7</v>
      </c>
      <c r="DK362" s="63" t="s">
        <v>8</v>
      </c>
      <c r="DL362" s="51" t="s">
        <v>7</v>
      </c>
      <c r="DM362" s="51" t="s">
        <v>8</v>
      </c>
      <c r="DN362" s="51" t="s">
        <v>9</v>
      </c>
      <c r="DO362" s="51" t="s">
        <v>10</v>
      </c>
      <c r="DP362" s="51" t="s">
        <v>7</v>
      </c>
      <c r="DQ362" s="51" t="s">
        <v>10</v>
      </c>
      <c r="DR362" s="51" t="s">
        <v>7</v>
      </c>
      <c r="DS362" s="51" t="s">
        <v>10</v>
      </c>
      <c r="DT362" s="51" t="s">
        <v>9</v>
      </c>
      <c r="DU362" s="51" t="s">
        <v>7</v>
      </c>
      <c r="DV362" s="51" t="s">
        <v>10</v>
      </c>
      <c r="DW362" s="51" t="s">
        <v>8</v>
      </c>
      <c r="DX362" s="51" t="s">
        <v>9</v>
      </c>
      <c r="DY362" s="51" t="s">
        <v>8</v>
      </c>
      <c r="DZ362" s="51" t="s">
        <v>9</v>
      </c>
      <c r="EA362" s="51" t="s">
        <v>7</v>
      </c>
      <c r="EB362" s="51" t="s">
        <v>9</v>
      </c>
      <c r="EC362" s="51" t="s">
        <v>10</v>
      </c>
      <c r="ED362" s="51" t="s">
        <v>9</v>
      </c>
      <c r="EE362" s="51" t="s">
        <v>8</v>
      </c>
    </row>
    <row r="363" spans="1:135" ht="18.75" customHeight="1" x14ac:dyDescent="0.2">
      <c r="A363" s="52">
        <v>367</v>
      </c>
      <c r="B363" s="53" t="s">
        <v>33</v>
      </c>
      <c r="C363" s="52" t="s">
        <v>323</v>
      </c>
      <c r="D363" s="52">
        <v>130</v>
      </c>
      <c r="E363" s="53" t="s">
        <v>514</v>
      </c>
      <c r="F363" s="53"/>
      <c r="G363" s="52">
        <v>96.858599999999996</v>
      </c>
      <c r="H363" s="52">
        <v>98.703800000000001</v>
      </c>
      <c r="I363" s="52">
        <v>98.703800000000001</v>
      </c>
      <c r="J363" s="57" t="s">
        <v>8</v>
      </c>
      <c r="K363" s="3" t="s">
        <v>8</v>
      </c>
      <c r="L363" s="3" t="s">
        <v>9</v>
      </c>
      <c r="M363" s="3" t="s">
        <v>10</v>
      </c>
      <c r="N363" s="3" t="s">
        <v>10</v>
      </c>
      <c r="O363" s="3" t="s">
        <v>8</v>
      </c>
      <c r="P363" s="3" t="s">
        <v>8</v>
      </c>
      <c r="Q363" s="3" t="s">
        <v>7</v>
      </c>
      <c r="R363" s="3" t="s">
        <v>10</v>
      </c>
      <c r="S363" s="3" t="s">
        <v>10</v>
      </c>
      <c r="T363" s="3" t="s">
        <v>7</v>
      </c>
      <c r="U363" s="3" t="s">
        <v>10</v>
      </c>
      <c r="V363" s="3" t="s">
        <v>8</v>
      </c>
      <c r="W363" s="3" t="s">
        <v>7</v>
      </c>
      <c r="X363" s="3" t="s">
        <v>8</v>
      </c>
      <c r="Y363" s="3" t="s">
        <v>7</v>
      </c>
      <c r="Z363" s="3" t="s">
        <v>9</v>
      </c>
      <c r="AA363" s="3" t="s">
        <v>10</v>
      </c>
      <c r="AB363" s="3" t="s">
        <v>8</v>
      </c>
      <c r="AC363" s="3" t="s">
        <v>9</v>
      </c>
      <c r="AD363" s="3" t="s">
        <v>7</v>
      </c>
      <c r="AE363" s="59" t="s">
        <v>8</v>
      </c>
      <c r="AF363" s="43" t="s">
        <v>9</v>
      </c>
      <c r="AG363" s="43" t="s">
        <v>8</v>
      </c>
      <c r="AH363" s="43" t="s">
        <v>10</v>
      </c>
      <c r="AI363" s="43" t="s">
        <v>7</v>
      </c>
      <c r="AJ363" s="43" t="s">
        <v>8</v>
      </c>
      <c r="AK363" s="43" t="s">
        <v>7</v>
      </c>
      <c r="AL363" s="43" t="s">
        <v>9</v>
      </c>
      <c r="AM363" s="43" t="s">
        <v>10</v>
      </c>
      <c r="AN363" s="43" t="s">
        <v>7</v>
      </c>
      <c r="AO363" s="43" t="s">
        <v>9</v>
      </c>
      <c r="AP363" s="43" t="s">
        <v>7</v>
      </c>
      <c r="AQ363" s="43" t="s">
        <v>7</v>
      </c>
      <c r="AR363" s="43" t="s">
        <v>8</v>
      </c>
      <c r="AS363" s="43" t="s">
        <v>10</v>
      </c>
      <c r="AT363" s="43" t="s">
        <v>7</v>
      </c>
      <c r="AU363" s="43" t="s">
        <v>9</v>
      </c>
      <c r="AV363" s="43" t="s">
        <v>8</v>
      </c>
      <c r="AW363" s="43" t="s">
        <v>10</v>
      </c>
      <c r="AX363" s="43" t="s">
        <v>10</v>
      </c>
      <c r="AY363" s="43" t="s">
        <v>9</v>
      </c>
      <c r="AZ363" s="61" t="s">
        <v>8</v>
      </c>
      <c r="BA363" s="45" t="s">
        <v>10</v>
      </c>
      <c r="BB363" s="45" t="s">
        <v>7</v>
      </c>
      <c r="BC363" s="45" t="s">
        <v>7</v>
      </c>
      <c r="BD363" s="45" t="s">
        <v>8</v>
      </c>
      <c r="BE363" s="45" t="s">
        <v>10</v>
      </c>
      <c r="BF363" s="45" t="s">
        <v>10</v>
      </c>
      <c r="BG363" s="45" t="s">
        <v>7</v>
      </c>
      <c r="BH363" s="45" t="s">
        <v>7</v>
      </c>
      <c r="BI363" s="45" t="s">
        <v>9</v>
      </c>
      <c r="BJ363" s="45" t="s">
        <v>7</v>
      </c>
      <c r="BK363" s="45" t="s">
        <v>10</v>
      </c>
      <c r="BL363" s="45" t="s">
        <v>8</v>
      </c>
      <c r="BM363" s="45" t="s">
        <v>9</v>
      </c>
      <c r="BN363" s="45" t="s">
        <v>8</v>
      </c>
      <c r="BO363" s="45" t="s">
        <v>10</v>
      </c>
      <c r="BP363" s="45" t="s">
        <v>9</v>
      </c>
      <c r="BQ363" s="45" t="s">
        <v>10</v>
      </c>
      <c r="BR363" s="45" t="s">
        <v>9</v>
      </c>
      <c r="BS363" s="45" t="s">
        <v>7</v>
      </c>
      <c r="BT363" s="45" t="s">
        <v>8</v>
      </c>
      <c r="BU363" s="62" t="s">
        <v>8</v>
      </c>
      <c r="BV363" s="47" t="s">
        <v>9</v>
      </c>
      <c r="BW363" s="47" t="s">
        <v>9</v>
      </c>
      <c r="BX363" s="47" t="s">
        <v>7</v>
      </c>
      <c r="BY363" s="47" t="s">
        <v>8</v>
      </c>
      <c r="BZ363" s="47" t="s">
        <v>10</v>
      </c>
      <c r="CA363" s="47" t="s">
        <v>9</v>
      </c>
      <c r="CB363" s="47" t="s">
        <v>7</v>
      </c>
      <c r="CC363" s="47" t="s">
        <v>9</v>
      </c>
      <c r="CD363" s="47" t="s">
        <v>10</v>
      </c>
      <c r="CE363" s="47" t="s">
        <v>8</v>
      </c>
      <c r="CF363" s="47" t="s">
        <v>9</v>
      </c>
      <c r="CG363" s="47" t="s">
        <v>8</v>
      </c>
      <c r="CH363" s="47" t="s">
        <v>10</v>
      </c>
      <c r="CI363" s="47" t="s">
        <v>8</v>
      </c>
      <c r="CJ363" s="47" t="s">
        <v>7</v>
      </c>
      <c r="CK363" s="47" t="s">
        <v>7</v>
      </c>
      <c r="CL363" s="47" t="s">
        <v>10</v>
      </c>
      <c r="CM363" s="47" t="s">
        <v>10</v>
      </c>
      <c r="CN363" s="47" t="s">
        <v>9</v>
      </c>
      <c r="CO363" s="47" t="s">
        <v>10</v>
      </c>
      <c r="CP363" s="48" t="s">
        <v>8</v>
      </c>
      <c r="CQ363" s="2" t="s">
        <v>7</v>
      </c>
      <c r="CR363" s="2" t="s">
        <v>9</v>
      </c>
      <c r="CS363" s="2" t="s">
        <v>8</v>
      </c>
      <c r="CT363" s="2" t="s">
        <v>10</v>
      </c>
      <c r="CU363" s="2" t="s">
        <v>7</v>
      </c>
      <c r="CV363" s="2" t="s">
        <v>9</v>
      </c>
      <c r="CW363" s="2" t="s">
        <v>7</v>
      </c>
      <c r="CX363" s="2" t="s">
        <v>9</v>
      </c>
      <c r="CY363" s="2" t="s">
        <v>10</v>
      </c>
      <c r="CZ363" s="2" t="s">
        <v>10</v>
      </c>
      <c r="DA363" s="2" t="s">
        <v>9</v>
      </c>
      <c r="DB363" s="2" t="s">
        <v>7</v>
      </c>
      <c r="DC363" s="2" t="s">
        <v>10</v>
      </c>
      <c r="DD363" s="2" t="s">
        <v>9</v>
      </c>
      <c r="DE363" s="2" t="s">
        <v>8</v>
      </c>
      <c r="DF363" s="2" t="s">
        <v>7</v>
      </c>
      <c r="DG363" s="2" t="s">
        <v>10</v>
      </c>
      <c r="DH363" s="2" t="s">
        <v>8</v>
      </c>
      <c r="DI363" s="2" t="s">
        <v>10</v>
      </c>
      <c r="DJ363" s="2" t="s">
        <v>9</v>
      </c>
      <c r="DK363" s="63" t="s">
        <v>8</v>
      </c>
      <c r="DL363" s="51" t="s">
        <v>7</v>
      </c>
      <c r="DM363" s="51" t="s">
        <v>8</v>
      </c>
      <c r="DN363" s="51" t="s">
        <v>9</v>
      </c>
      <c r="DO363" s="51" t="s">
        <v>10</v>
      </c>
      <c r="DP363" s="51" t="s">
        <v>7</v>
      </c>
      <c r="DQ363" s="51" t="s">
        <v>10</v>
      </c>
      <c r="DR363" s="51" t="s">
        <v>7</v>
      </c>
      <c r="DS363" s="51" t="s">
        <v>8</v>
      </c>
      <c r="DT363" s="51" t="s">
        <v>9</v>
      </c>
      <c r="DU363" s="51" t="s">
        <v>7</v>
      </c>
      <c r="DV363" s="51" t="s">
        <v>10</v>
      </c>
      <c r="DW363" s="51" t="s">
        <v>8</v>
      </c>
      <c r="DX363" s="51" t="s">
        <v>9</v>
      </c>
      <c r="DY363" s="51" t="s">
        <v>8</v>
      </c>
      <c r="DZ363" s="51" t="s">
        <v>9</v>
      </c>
      <c r="EA363" s="51" t="s">
        <v>7</v>
      </c>
      <c r="EB363" s="51" t="s">
        <v>10</v>
      </c>
      <c r="EC363" s="51" t="s">
        <v>10</v>
      </c>
      <c r="ED363" s="51" t="s">
        <v>9</v>
      </c>
      <c r="EE363" s="51" t="s">
        <v>8</v>
      </c>
    </row>
    <row r="364" spans="1:135" ht="18.75" customHeight="1" x14ac:dyDescent="0.2">
      <c r="A364" s="52">
        <v>368</v>
      </c>
      <c r="B364" s="53" t="s">
        <v>33</v>
      </c>
      <c r="C364" s="52" t="s">
        <v>323</v>
      </c>
      <c r="D364" s="52">
        <v>135</v>
      </c>
      <c r="E364" s="53" t="s">
        <v>515</v>
      </c>
      <c r="F364" s="53"/>
      <c r="G364" s="52">
        <v>94.288499999999999</v>
      </c>
      <c r="H364" s="52">
        <v>98.237899999999996</v>
      </c>
      <c r="I364" s="52">
        <v>98.237899999999996</v>
      </c>
      <c r="J364" s="57" t="s">
        <v>8</v>
      </c>
      <c r="K364" s="3" t="s">
        <v>8</v>
      </c>
      <c r="L364" s="3" t="s">
        <v>9</v>
      </c>
      <c r="M364" s="3" t="s">
        <v>10</v>
      </c>
      <c r="N364" s="3" t="s">
        <v>10</v>
      </c>
      <c r="O364" s="3" t="s">
        <v>7</v>
      </c>
      <c r="P364" s="3" t="s">
        <v>8</v>
      </c>
      <c r="Q364" s="3" t="s">
        <v>7</v>
      </c>
      <c r="R364" s="3" t="s">
        <v>10</v>
      </c>
      <c r="S364" s="3" t="s">
        <v>10</v>
      </c>
      <c r="T364" s="3" t="s">
        <v>7</v>
      </c>
      <c r="U364" s="3" t="s">
        <v>10</v>
      </c>
      <c r="V364" s="3" t="s">
        <v>9</v>
      </c>
      <c r="W364" s="3" t="s">
        <v>7</v>
      </c>
      <c r="X364" s="3" t="s">
        <v>8</v>
      </c>
      <c r="Y364" s="3" t="s">
        <v>7</v>
      </c>
      <c r="Z364" s="3" t="s">
        <v>9</v>
      </c>
      <c r="AA364" s="3" t="s">
        <v>10</v>
      </c>
      <c r="AB364" s="3" t="s">
        <v>8</v>
      </c>
      <c r="AC364" s="3" t="s">
        <v>9</v>
      </c>
      <c r="AD364" s="3" t="s">
        <v>7</v>
      </c>
      <c r="AE364" s="59" t="s">
        <v>8</v>
      </c>
      <c r="AF364" s="43" t="s">
        <v>9</v>
      </c>
      <c r="AG364" s="43" t="s">
        <v>7</v>
      </c>
      <c r="AH364" s="43" t="s">
        <v>10</v>
      </c>
      <c r="AI364" s="43" t="s">
        <v>7</v>
      </c>
      <c r="AJ364" s="43" t="s">
        <v>8</v>
      </c>
      <c r="AK364" s="43" t="s">
        <v>7</v>
      </c>
      <c r="AL364" s="43" t="s">
        <v>9</v>
      </c>
      <c r="AM364" s="43" t="s">
        <v>10</v>
      </c>
      <c r="AN364" s="43" t="s">
        <v>7</v>
      </c>
      <c r="AO364" s="43" t="s">
        <v>9</v>
      </c>
      <c r="AP364" s="43" t="s">
        <v>7</v>
      </c>
      <c r="AQ364" s="43" t="s">
        <v>7</v>
      </c>
      <c r="AR364" s="43" t="s">
        <v>8</v>
      </c>
      <c r="AS364" s="43" t="s">
        <v>10</v>
      </c>
      <c r="AT364" s="43" t="s">
        <v>7</v>
      </c>
      <c r="AU364" s="43" t="s">
        <v>9</v>
      </c>
      <c r="AV364" s="43" t="s">
        <v>8</v>
      </c>
      <c r="AW364" s="43" t="s">
        <v>10</v>
      </c>
      <c r="AX364" s="43" t="s">
        <v>10</v>
      </c>
      <c r="AY364" s="43" t="s">
        <v>9</v>
      </c>
      <c r="AZ364" s="61" t="s">
        <v>8</v>
      </c>
      <c r="BA364" s="45" t="s">
        <v>10</v>
      </c>
      <c r="BB364" s="45" t="s">
        <v>7</v>
      </c>
      <c r="BC364" s="45" t="s">
        <v>7</v>
      </c>
      <c r="BD364" s="45" t="s">
        <v>8</v>
      </c>
      <c r="BE364" s="45" t="s">
        <v>10</v>
      </c>
      <c r="BF364" s="45" t="s">
        <v>9</v>
      </c>
      <c r="BG364" s="45" t="s">
        <v>7</v>
      </c>
      <c r="BH364" s="45" t="s">
        <v>7</v>
      </c>
      <c r="BI364" s="45" t="s">
        <v>9</v>
      </c>
      <c r="BJ364" s="45" t="s">
        <v>7</v>
      </c>
      <c r="BK364" s="45" t="s">
        <v>10</v>
      </c>
      <c r="BL364" s="45" t="s">
        <v>8</v>
      </c>
      <c r="BM364" s="45" t="s">
        <v>9</v>
      </c>
      <c r="BN364" s="45" t="s">
        <v>8</v>
      </c>
      <c r="BO364" s="45" t="s">
        <v>10</v>
      </c>
      <c r="BP364" s="45" t="s">
        <v>9</v>
      </c>
      <c r="BQ364" s="45" t="s">
        <v>10</v>
      </c>
      <c r="BR364" s="45" t="s">
        <v>9</v>
      </c>
      <c r="BS364" s="45" t="s">
        <v>7</v>
      </c>
      <c r="BT364" s="45" t="s">
        <v>8</v>
      </c>
      <c r="BU364" s="62" t="s">
        <v>8</v>
      </c>
      <c r="BV364" s="47" t="s">
        <v>9</v>
      </c>
      <c r="BW364" s="47" t="s">
        <v>9</v>
      </c>
      <c r="BX364" s="47" t="s">
        <v>7</v>
      </c>
      <c r="BY364" s="47" t="s">
        <v>8</v>
      </c>
      <c r="BZ364" s="47" t="s">
        <v>10</v>
      </c>
      <c r="CA364" s="47" t="s">
        <v>9</v>
      </c>
      <c r="CB364" s="47" t="s">
        <v>7</v>
      </c>
      <c r="CC364" s="47" t="s">
        <v>9</v>
      </c>
      <c r="CD364" s="47" t="s">
        <v>10</v>
      </c>
      <c r="CE364" s="47" t="s">
        <v>8</v>
      </c>
      <c r="CF364" s="47" t="s">
        <v>9</v>
      </c>
      <c r="CG364" s="47" t="s">
        <v>8</v>
      </c>
      <c r="CH364" s="47" t="s">
        <v>10</v>
      </c>
      <c r="CI364" s="47" t="s">
        <v>8</v>
      </c>
      <c r="CJ364" s="47" t="s">
        <v>7</v>
      </c>
      <c r="CK364" s="47" t="s">
        <v>7</v>
      </c>
      <c r="CL364" s="47" t="s">
        <v>10</v>
      </c>
      <c r="CM364" s="47" t="s">
        <v>10</v>
      </c>
      <c r="CN364" s="47" t="s">
        <v>9</v>
      </c>
      <c r="CO364" s="47" t="s">
        <v>10</v>
      </c>
      <c r="CP364" s="48" t="s">
        <v>8</v>
      </c>
      <c r="CQ364" s="2" t="s">
        <v>7</v>
      </c>
      <c r="CR364" s="2" t="s">
        <v>9</v>
      </c>
      <c r="CS364" s="2" t="s">
        <v>8</v>
      </c>
      <c r="CT364" s="2" t="s">
        <v>10</v>
      </c>
      <c r="CU364" s="2" t="s">
        <v>7</v>
      </c>
      <c r="CV364" s="2" t="s">
        <v>9</v>
      </c>
      <c r="CW364" s="2" t="s">
        <v>7</v>
      </c>
      <c r="CX364" s="2" t="s">
        <v>9</v>
      </c>
      <c r="CY364" s="2" t="s">
        <v>8</v>
      </c>
      <c r="CZ364" s="2" t="s">
        <v>10</v>
      </c>
      <c r="DA364" s="2" t="s">
        <v>9</v>
      </c>
      <c r="DB364" s="2" t="s">
        <v>7</v>
      </c>
      <c r="DC364" s="2" t="s">
        <v>10</v>
      </c>
      <c r="DD364" s="2" t="s">
        <v>9</v>
      </c>
      <c r="DE364" s="2" t="s">
        <v>8</v>
      </c>
      <c r="DF364" s="2" t="s">
        <v>7</v>
      </c>
      <c r="DG364" s="2" t="s">
        <v>10</v>
      </c>
      <c r="DH364" s="2" t="s">
        <v>8</v>
      </c>
      <c r="DI364" s="2" t="s">
        <v>10</v>
      </c>
      <c r="DJ364" s="2" t="s">
        <v>7</v>
      </c>
      <c r="DK364" s="63" t="s">
        <v>8</v>
      </c>
      <c r="DL364" s="51" t="s">
        <v>7</v>
      </c>
      <c r="DM364" s="51" t="s">
        <v>8</v>
      </c>
      <c r="DN364" s="51" t="s">
        <v>9</v>
      </c>
      <c r="DO364" s="51" t="s">
        <v>10</v>
      </c>
      <c r="DP364" s="51" t="s">
        <v>7</v>
      </c>
      <c r="DQ364" s="51" t="s">
        <v>8</v>
      </c>
      <c r="DR364" s="51" t="s">
        <v>7</v>
      </c>
      <c r="DS364" s="51" t="s">
        <v>8</v>
      </c>
      <c r="DT364" s="51" t="s">
        <v>9</v>
      </c>
      <c r="DU364" s="51" t="s">
        <v>7</v>
      </c>
      <c r="DV364" s="51" t="s">
        <v>10</v>
      </c>
      <c r="DW364" s="51" t="s">
        <v>8</v>
      </c>
      <c r="DX364" s="51" t="s">
        <v>9</v>
      </c>
      <c r="DY364" s="51" t="s">
        <v>8</v>
      </c>
      <c r="DZ364" s="51" t="s">
        <v>9</v>
      </c>
      <c r="EA364" s="51" t="s">
        <v>7</v>
      </c>
      <c r="EB364" s="51" t="s">
        <v>10</v>
      </c>
      <c r="EC364" s="51" t="s">
        <v>10</v>
      </c>
      <c r="ED364" s="51" t="s">
        <v>8</v>
      </c>
      <c r="EE364" s="51" t="s">
        <v>8</v>
      </c>
    </row>
    <row r="365" spans="1:135" ht="18.75" customHeight="1" x14ac:dyDescent="0.2">
      <c r="A365" s="52">
        <v>369</v>
      </c>
      <c r="B365" s="53" t="s">
        <v>33</v>
      </c>
      <c r="C365" s="52" t="s">
        <v>323</v>
      </c>
      <c r="D365" s="52">
        <v>187</v>
      </c>
      <c r="E365" s="53" t="s">
        <v>516</v>
      </c>
      <c r="F365" s="53"/>
      <c r="G365" s="52">
        <v>86.281599999999997</v>
      </c>
      <c r="H365" s="52">
        <v>87.427400000000006</v>
      </c>
      <c r="I365" s="52">
        <v>87.427400000000006</v>
      </c>
      <c r="J365" s="57" t="s">
        <v>8</v>
      </c>
      <c r="K365" s="3" t="s">
        <v>8</v>
      </c>
      <c r="L365" s="3" t="s">
        <v>9</v>
      </c>
      <c r="M365" s="3" t="s">
        <v>9</v>
      </c>
      <c r="N365" s="3" t="s">
        <v>10</v>
      </c>
      <c r="O365" s="3" t="s">
        <v>8</v>
      </c>
      <c r="P365" s="3" t="s">
        <v>8</v>
      </c>
      <c r="Q365" s="3" t="s">
        <v>7</v>
      </c>
      <c r="R365" s="3" t="s">
        <v>10</v>
      </c>
      <c r="S365" s="3" t="s">
        <v>10</v>
      </c>
      <c r="T365" s="3" t="s">
        <v>7</v>
      </c>
      <c r="U365" s="3" t="s">
        <v>10</v>
      </c>
      <c r="V365" s="3" t="s">
        <v>9</v>
      </c>
      <c r="W365" s="3" t="s">
        <v>7</v>
      </c>
      <c r="X365" s="3" t="s">
        <v>8</v>
      </c>
      <c r="Y365" s="3" t="s">
        <v>7</v>
      </c>
      <c r="Z365" s="3" t="s">
        <v>9</v>
      </c>
      <c r="AA365" s="3" t="s">
        <v>10</v>
      </c>
      <c r="AB365" s="3" t="s">
        <v>8</v>
      </c>
      <c r="AC365" s="3" t="s">
        <v>9</v>
      </c>
      <c r="AD365" s="3" t="s">
        <v>7</v>
      </c>
      <c r="AE365" s="59" t="s">
        <v>8</v>
      </c>
      <c r="AF365" s="43" t="s">
        <v>9</v>
      </c>
      <c r="AG365" s="43" t="s">
        <v>10</v>
      </c>
      <c r="AH365" s="43" t="s">
        <v>7</v>
      </c>
      <c r="AI365" s="43" t="s">
        <v>8</v>
      </c>
      <c r="AJ365" s="43" t="s">
        <v>8</v>
      </c>
      <c r="AK365" s="43" t="s">
        <v>10</v>
      </c>
      <c r="AL365" s="43" t="s">
        <v>9</v>
      </c>
      <c r="AM365" s="43" t="s">
        <v>7</v>
      </c>
      <c r="AN365" s="43" t="s">
        <v>7</v>
      </c>
      <c r="AO365" s="43" t="s">
        <v>10</v>
      </c>
      <c r="AP365" s="43" t="s">
        <v>10</v>
      </c>
      <c r="AQ365" s="43" t="s">
        <v>8</v>
      </c>
      <c r="AR365" s="43" t="s">
        <v>8</v>
      </c>
      <c r="AS365" s="43" t="s">
        <v>10</v>
      </c>
      <c r="AT365" s="43" t="s">
        <v>7</v>
      </c>
      <c r="AU365" s="43" t="s">
        <v>9</v>
      </c>
      <c r="AV365" s="43" t="s">
        <v>9</v>
      </c>
      <c r="AW365" s="43" t="s">
        <v>10</v>
      </c>
      <c r="AX365" s="43" t="s">
        <v>7</v>
      </c>
      <c r="AY365" s="43" t="s">
        <v>9</v>
      </c>
      <c r="AZ365" s="61" t="s">
        <v>8</v>
      </c>
      <c r="BA365" s="45" t="s">
        <v>10</v>
      </c>
      <c r="BB365" s="45" t="s">
        <v>7</v>
      </c>
      <c r="BC365" s="45" t="s">
        <v>7</v>
      </c>
      <c r="BD365" s="45" t="s">
        <v>8</v>
      </c>
      <c r="BE365" s="45" t="s">
        <v>10</v>
      </c>
      <c r="BF365" s="45" t="s">
        <v>9</v>
      </c>
      <c r="BG365" s="45" t="s">
        <v>8</v>
      </c>
      <c r="BH365" s="45" t="s">
        <v>7</v>
      </c>
      <c r="BI365" s="45" t="s">
        <v>9</v>
      </c>
      <c r="BJ365" s="45" t="s">
        <v>7</v>
      </c>
      <c r="BK365" s="45" t="s">
        <v>10</v>
      </c>
      <c r="BL365" s="45" t="s">
        <v>10</v>
      </c>
      <c r="BM365" s="45" t="s">
        <v>9</v>
      </c>
      <c r="BN365" s="45" t="s">
        <v>8</v>
      </c>
      <c r="BO365" s="45" t="s">
        <v>8</v>
      </c>
      <c r="BP365" s="45" t="s">
        <v>9</v>
      </c>
      <c r="BQ365" s="45" t="s">
        <v>10</v>
      </c>
      <c r="BR365" s="45" t="s">
        <v>10</v>
      </c>
      <c r="BS365" s="45" t="s">
        <v>7</v>
      </c>
      <c r="BT365" s="45" t="s">
        <v>8</v>
      </c>
      <c r="BU365" s="62" t="s">
        <v>8</v>
      </c>
      <c r="BV365" s="47" t="s">
        <v>9</v>
      </c>
      <c r="BW365" s="47" t="s">
        <v>9</v>
      </c>
      <c r="BX365" s="47" t="s">
        <v>7</v>
      </c>
      <c r="BY365" s="47" t="s">
        <v>8</v>
      </c>
      <c r="BZ365" s="47" t="s">
        <v>10</v>
      </c>
      <c r="CA365" s="47" t="s">
        <v>9</v>
      </c>
      <c r="CB365" s="47" t="s">
        <v>7</v>
      </c>
      <c r="CC365" s="47" t="s">
        <v>9</v>
      </c>
      <c r="CD365" s="47" t="s">
        <v>10</v>
      </c>
      <c r="CE365" s="47" t="s">
        <v>8</v>
      </c>
      <c r="CF365" s="47" t="s">
        <v>9</v>
      </c>
      <c r="CG365" s="47" t="s">
        <v>8</v>
      </c>
      <c r="CH365" s="47" t="s">
        <v>10</v>
      </c>
      <c r="CI365" s="47" t="s">
        <v>8</v>
      </c>
      <c r="CJ365" s="47" t="s">
        <v>7</v>
      </c>
      <c r="CK365" s="47" t="s">
        <v>7</v>
      </c>
      <c r="CL365" s="47" t="s">
        <v>7</v>
      </c>
      <c r="CM365" s="47" t="s">
        <v>8</v>
      </c>
      <c r="CN365" s="47" t="s">
        <v>9</v>
      </c>
      <c r="CO365" s="47" t="s">
        <v>10</v>
      </c>
      <c r="CP365" s="48" t="s">
        <v>8</v>
      </c>
      <c r="CQ365" s="2" t="s">
        <v>7</v>
      </c>
      <c r="CR365" s="2" t="s">
        <v>9</v>
      </c>
      <c r="CS365" s="2" t="s">
        <v>8</v>
      </c>
      <c r="CT365" s="2" t="s">
        <v>10</v>
      </c>
      <c r="CU365" s="2" t="s">
        <v>8</v>
      </c>
      <c r="CV365" s="2" t="s">
        <v>8</v>
      </c>
      <c r="CW365" s="2" t="s">
        <v>7</v>
      </c>
      <c r="CX365" s="2" t="s">
        <v>9</v>
      </c>
      <c r="CY365" s="2" t="s">
        <v>7</v>
      </c>
      <c r="CZ365" s="2" t="s">
        <v>10</v>
      </c>
      <c r="DA365" s="2" t="s">
        <v>9</v>
      </c>
      <c r="DB365" s="2" t="s">
        <v>7</v>
      </c>
      <c r="DC365" s="2" t="s">
        <v>10</v>
      </c>
      <c r="DD365" s="2" t="s">
        <v>9</v>
      </c>
      <c r="DE365" s="2" t="s">
        <v>8</v>
      </c>
      <c r="DF365" s="2" t="s">
        <v>7</v>
      </c>
      <c r="DG365" s="2" t="s">
        <v>10</v>
      </c>
      <c r="DH365" s="2" t="s">
        <v>8</v>
      </c>
      <c r="DI365" s="2" t="s">
        <v>10</v>
      </c>
      <c r="DJ365" s="2" t="s">
        <v>7</v>
      </c>
      <c r="DK365" s="63" t="s">
        <v>8</v>
      </c>
      <c r="DL365" s="51" t="s">
        <v>7</v>
      </c>
      <c r="DM365" s="51" t="s">
        <v>8</v>
      </c>
      <c r="DN365" s="51" t="s">
        <v>9</v>
      </c>
      <c r="DO365" s="51" t="s">
        <v>10</v>
      </c>
      <c r="DP365" s="51" t="s">
        <v>7</v>
      </c>
      <c r="DQ365" s="51" t="s">
        <v>10</v>
      </c>
      <c r="DR365" s="51" t="s">
        <v>7</v>
      </c>
      <c r="DS365" s="51" t="s">
        <v>8</v>
      </c>
      <c r="DT365" s="51" t="s">
        <v>9</v>
      </c>
      <c r="DU365" s="51" t="s">
        <v>7</v>
      </c>
      <c r="DV365" s="51" t="s">
        <v>10</v>
      </c>
      <c r="DW365" s="51" t="s">
        <v>8</v>
      </c>
      <c r="DX365" s="51" t="s">
        <v>9</v>
      </c>
      <c r="DY365" s="51" t="s">
        <v>8</v>
      </c>
      <c r="DZ365" s="51" t="s">
        <v>9</v>
      </c>
      <c r="EA365" s="51" t="s">
        <v>7</v>
      </c>
      <c r="EB365" s="51" t="s">
        <v>10</v>
      </c>
      <c r="EC365" s="51" t="s">
        <v>10</v>
      </c>
      <c r="ED365" s="51" t="s">
        <v>8</v>
      </c>
      <c r="EE365" s="51" t="s">
        <v>8</v>
      </c>
    </row>
    <row r="366" spans="1:135" ht="18.75" customHeight="1" x14ac:dyDescent="0.2">
      <c r="A366" s="52">
        <v>370</v>
      </c>
      <c r="B366" s="53" t="s">
        <v>33</v>
      </c>
      <c r="C366" s="52" t="s">
        <v>323</v>
      </c>
      <c r="D366" s="52">
        <v>190</v>
      </c>
      <c r="E366" s="53" t="s">
        <v>517</v>
      </c>
      <c r="F366" s="53"/>
      <c r="G366" s="52">
        <v>74.374300000000005</v>
      </c>
      <c r="H366" s="52">
        <v>84.083100000000002</v>
      </c>
      <c r="I366" s="52">
        <v>84.083100000000002</v>
      </c>
      <c r="J366" s="57" t="s">
        <v>8</v>
      </c>
      <c r="K366" s="3" t="s">
        <v>9</v>
      </c>
      <c r="L366" s="3" t="s">
        <v>10</v>
      </c>
      <c r="M366" s="3" t="s">
        <v>8</v>
      </c>
      <c r="N366" s="3" t="s">
        <v>10</v>
      </c>
      <c r="O366" s="3" t="s">
        <v>9</v>
      </c>
      <c r="P366" s="3" t="s">
        <v>8</v>
      </c>
      <c r="Q366" s="3" t="s">
        <v>7</v>
      </c>
      <c r="R366" s="3" t="s">
        <v>10</v>
      </c>
      <c r="S366" s="3" t="s">
        <v>10</v>
      </c>
      <c r="T366" s="3" t="s">
        <v>9</v>
      </c>
      <c r="U366" s="3" t="s">
        <v>8</v>
      </c>
      <c r="V366" s="3" t="s">
        <v>7</v>
      </c>
      <c r="W366" s="3" t="s">
        <v>7</v>
      </c>
      <c r="X366" s="3" t="s">
        <v>8</v>
      </c>
      <c r="Y366" s="3" t="s">
        <v>7</v>
      </c>
      <c r="Z366" s="3" t="s">
        <v>10</v>
      </c>
      <c r="AA366" s="3" t="s">
        <v>10</v>
      </c>
      <c r="AB366" s="3" t="s">
        <v>8</v>
      </c>
      <c r="AC366" s="3" t="s">
        <v>9</v>
      </c>
      <c r="AD366" s="3" t="s">
        <v>7</v>
      </c>
      <c r="AE366" s="59" t="s">
        <v>8</v>
      </c>
      <c r="AF366" s="43" t="s">
        <v>9</v>
      </c>
      <c r="AG366" s="43" t="s">
        <v>10</v>
      </c>
      <c r="AH366" s="43" t="s">
        <v>10</v>
      </c>
      <c r="AI366" s="43" t="s">
        <v>9</v>
      </c>
      <c r="AJ366" s="43" t="s">
        <v>8</v>
      </c>
      <c r="AK366" s="43" t="s">
        <v>7</v>
      </c>
      <c r="AL366" s="43" t="s">
        <v>9</v>
      </c>
      <c r="AM366" s="43" t="s">
        <v>10</v>
      </c>
      <c r="AN366" s="43" t="s">
        <v>7</v>
      </c>
      <c r="AO366" s="43" t="s">
        <v>9</v>
      </c>
      <c r="AP366" s="43" t="s">
        <v>9</v>
      </c>
      <c r="AQ366" s="43" t="s">
        <v>7</v>
      </c>
      <c r="AR366" s="43" t="s">
        <v>8</v>
      </c>
      <c r="AS366" s="43" t="s">
        <v>10</v>
      </c>
      <c r="AT366" s="43" t="s">
        <v>9</v>
      </c>
      <c r="AU366" s="43" t="s">
        <v>7</v>
      </c>
      <c r="AV366" s="43" t="s">
        <v>9</v>
      </c>
      <c r="AW366" s="43" t="s">
        <v>8</v>
      </c>
      <c r="AX366" s="43" t="s">
        <v>10</v>
      </c>
      <c r="AY366" s="43" t="s">
        <v>7</v>
      </c>
      <c r="AZ366" s="61" t="s">
        <v>8</v>
      </c>
      <c r="BA366" s="45" t="s">
        <v>10</v>
      </c>
      <c r="BB366" s="45" t="s">
        <v>7</v>
      </c>
      <c r="BC366" s="45" t="s">
        <v>7</v>
      </c>
      <c r="BD366" s="45" t="s">
        <v>8</v>
      </c>
      <c r="BE366" s="45" t="s">
        <v>8</v>
      </c>
      <c r="BF366" s="45" t="s">
        <v>10</v>
      </c>
      <c r="BG366" s="45" t="s">
        <v>7</v>
      </c>
      <c r="BH366" s="45" t="s">
        <v>10</v>
      </c>
      <c r="BI366" s="45" t="s">
        <v>8</v>
      </c>
      <c r="BJ366" s="45" t="s">
        <v>7</v>
      </c>
      <c r="BK366" s="45" t="s">
        <v>9</v>
      </c>
      <c r="BL366" s="45" t="s">
        <v>8</v>
      </c>
      <c r="BM366" s="45" t="s">
        <v>7</v>
      </c>
      <c r="BN366" s="45" t="s">
        <v>8</v>
      </c>
      <c r="BO366" s="45" t="s">
        <v>10</v>
      </c>
      <c r="BP366" s="45" t="s">
        <v>9</v>
      </c>
      <c r="BQ366" s="45" t="s">
        <v>9</v>
      </c>
      <c r="BR366" s="45" t="s">
        <v>9</v>
      </c>
      <c r="BS366" s="45" t="s">
        <v>10</v>
      </c>
      <c r="BT366" s="45" t="s">
        <v>9</v>
      </c>
      <c r="BU366" s="62" t="s">
        <v>8</v>
      </c>
      <c r="BV366" s="47" t="s">
        <v>9</v>
      </c>
      <c r="BW366" s="47" t="s">
        <v>9</v>
      </c>
      <c r="BX366" s="47" t="s">
        <v>7</v>
      </c>
      <c r="BY366" s="47" t="s">
        <v>8</v>
      </c>
      <c r="BZ366" s="47" t="s">
        <v>10</v>
      </c>
      <c r="CA366" s="47" t="s">
        <v>9</v>
      </c>
      <c r="CB366" s="47" t="s">
        <v>7</v>
      </c>
      <c r="CC366" s="47" t="s">
        <v>9</v>
      </c>
      <c r="CD366" s="47" t="s">
        <v>10</v>
      </c>
      <c r="CE366" s="47" t="s">
        <v>8</v>
      </c>
      <c r="CF366" s="47" t="s">
        <v>9</v>
      </c>
      <c r="CG366" s="47" t="s">
        <v>8</v>
      </c>
      <c r="CH366" s="47" t="s">
        <v>8</v>
      </c>
      <c r="CI366" s="47" t="s">
        <v>7</v>
      </c>
      <c r="CJ366" s="47" t="s">
        <v>7</v>
      </c>
      <c r="CK366" s="47" t="s">
        <v>7</v>
      </c>
      <c r="CL366" s="47" t="s">
        <v>10</v>
      </c>
      <c r="CM366" s="47" t="s">
        <v>9</v>
      </c>
      <c r="CN366" s="47" t="s">
        <v>9</v>
      </c>
      <c r="CO366" s="47" t="s">
        <v>10</v>
      </c>
      <c r="CP366" s="48" t="s">
        <v>8</v>
      </c>
      <c r="CQ366" s="2" t="s">
        <v>8</v>
      </c>
      <c r="CR366" s="2" t="s">
        <v>8</v>
      </c>
      <c r="CS366" s="2" t="s">
        <v>8</v>
      </c>
      <c r="CT366" s="2" t="s">
        <v>10</v>
      </c>
      <c r="CU366" s="2" t="s">
        <v>9</v>
      </c>
      <c r="CV366" s="2" t="s">
        <v>8</v>
      </c>
      <c r="CW366" s="2" t="s">
        <v>7</v>
      </c>
      <c r="CX366" s="2" t="s">
        <v>9</v>
      </c>
      <c r="CY366" s="2" t="s">
        <v>8</v>
      </c>
      <c r="CZ366" s="2" t="s">
        <v>10</v>
      </c>
      <c r="DA366" s="2" t="s">
        <v>9</v>
      </c>
      <c r="DB366" s="2" t="s">
        <v>8</v>
      </c>
      <c r="DC366" s="2" t="s">
        <v>7</v>
      </c>
      <c r="DD366" s="2" t="s">
        <v>9</v>
      </c>
      <c r="DE366" s="2" t="s">
        <v>9</v>
      </c>
      <c r="DF366" s="2" t="s">
        <v>7</v>
      </c>
      <c r="DG366" s="2" t="s">
        <v>10</v>
      </c>
      <c r="DH366" s="2" t="s">
        <v>10</v>
      </c>
      <c r="DI366" s="2" t="s">
        <v>9</v>
      </c>
      <c r="DJ366" s="2" t="s">
        <v>7</v>
      </c>
      <c r="DK366" s="63" t="s">
        <v>8</v>
      </c>
      <c r="DL366" s="51" t="s">
        <v>7</v>
      </c>
      <c r="DM366" s="51" t="s">
        <v>8</v>
      </c>
      <c r="DN366" s="51" t="s">
        <v>9</v>
      </c>
      <c r="DO366" s="51" t="s">
        <v>10</v>
      </c>
      <c r="DP366" s="51" t="s">
        <v>7</v>
      </c>
      <c r="DQ366" s="51" t="s">
        <v>10</v>
      </c>
      <c r="DR366" s="51" t="s">
        <v>7</v>
      </c>
      <c r="DS366" s="51" t="s">
        <v>8</v>
      </c>
      <c r="DT366" s="51" t="s">
        <v>9</v>
      </c>
      <c r="DU366" s="51" t="s">
        <v>7</v>
      </c>
      <c r="DV366" s="51" t="s">
        <v>10</v>
      </c>
      <c r="DW366" s="51" t="s">
        <v>8</v>
      </c>
      <c r="DX366" s="51" t="s">
        <v>9</v>
      </c>
      <c r="DY366" s="51" t="s">
        <v>8</v>
      </c>
      <c r="DZ366" s="51" t="s">
        <v>9</v>
      </c>
      <c r="EA366" s="51" t="s">
        <v>7</v>
      </c>
      <c r="EB366" s="51" t="s">
        <v>10</v>
      </c>
      <c r="EC366" s="51" t="s">
        <v>10</v>
      </c>
      <c r="ED366" s="51" t="s">
        <v>9</v>
      </c>
      <c r="EE366" s="51" t="s">
        <v>8</v>
      </c>
    </row>
    <row r="367" spans="1:135" ht="18.75" customHeight="1" x14ac:dyDescent="0.2">
      <c r="A367" s="52">
        <v>371</v>
      </c>
      <c r="B367" s="53" t="s">
        <v>33</v>
      </c>
      <c r="C367" s="52" t="s">
        <v>323</v>
      </c>
      <c r="D367" s="52">
        <v>213</v>
      </c>
      <c r="E367" s="53" t="s">
        <v>518</v>
      </c>
      <c r="F367" s="53"/>
      <c r="G367" s="52">
        <v>83.515900000000002</v>
      </c>
      <c r="H367" s="52">
        <v>84.454999999999998</v>
      </c>
      <c r="I367" s="52">
        <v>84.454999999999998</v>
      </c>
      <c r="J367" s="57" t="s">
        <v>8</v>
      </c>
      <c r="K367" s="3" t="s">
        <v>8</v>
      </c>
      <c r="L367" s="3" t="s">
        <v>9</v>
      </c>
      <c r="M367" s="3" t="s">
        <v>10</v>
      </c>
      <c r="N367" s="3" t="s">
        <v>10</v>
      </c>
      <c r="O367" s="3" t="s">
        <v>7</v>
      </c>
      <c r="P367" s="3" t="s">
        <v>8</v>
      </c>
      <c r="Q367" s="3" t="s">
        <v>7</v>
      </c>
      <c r="R367" s="3" t="s">
        <v>10</v>
      </c>
      <c r="S367" s="3" t="s">
        <v>10</v>
      </c>
      <c r="T367" s="3" t="s">
        <v>7</v>
      </c>
      <c r="U367" s="3" t="s">
        <v>10</v>
      </c>
      <c r="V367" s="3" t="s">
        <v>9</v>
      </c>
      <c r="W367" s="3" t="s">
        <v>7</v>
      </c>
      <c r="X367" s="3" t="s">
        <v>8</v>
      </c>
      <c r="Y367" s="3" t="s">
        <v>8</v>
      </c>
      <c r="Z367" s="3" t="s">
        <v>9</v>
      </c>
      <c r="AA367" s="3" t="s">
        <v>10</v>
      </c>
      <c r="AB367" s="3" t="s">
        <v>8</v>
      </c>
      <c r="AC367" s="3" t="s">
        <v>9</v>
      </c>
      <c r="AD367" s="3" t="s">
        <v>7</v>
      </c>
      <c r="AE367" s="59" t="s">
        <v>8</v>
      </c>
      <c r="AF367" s="43" t="s">
        <v>7</v>
      </c>
      <c r="AG367" s="43" t="s">
        <v>10</v>
      </c>
      <c r="AH367" s="43" t="s">
        <v>7</v>
      </c>
      <c r="AI367" s="43" t="s">
        <v>8</v>
      </c>
      <c r="AJ367" s="43" t="s">
        <v>8</v>
      </c>
      <c r="AK367" s="43" t="s">
        <v>7</v>
      </c>
      <c r="AL367" s="43" t="s">
        <v>9</v>
      </c>
      <c r="AM367" s="43" t="s">
        <v>7</v>
      </c>
      <c r="AN367" s="43" t="s">
        <v>8</v>
      </c>
      <c r="AO367" s="43" t="s">
        <v>9</v>
      </c>
      <c r="AP367" s="43" t="s">
        <v>7</v>
      </c>
      <c r="AQ367" s="43" t="s">
        <v>8</v>
      </c>
      <c r="AR367" s="43" t="s">
        <v>8</v>
      </c>
      <c r="AS367" s="43" t="s">
        <v>7</v>
      </c>
      <c r="AT367" s="43" t="s">
        <v>9</v>
      </c>
      <c r="AU367" s="43" t="s">
        <v>9</v>
      </c>
      <c r="AV367" s="43" t="s">
        <v>9</v>
      </c>
      <c r="AW367" s="43" t="s">
        <v>10</v>
      </c>
      <c r="AX367" s="43" t="s">
        <v>10</v>
      </c>
      <c r="AY367" s="43" t="s">
        <v>9</v>
      </c>
      <c r="AZ367" s="61" t="s">
        <v>8</v>
      </c>
      <c r="BA367" s="45" t="s">
        <v>10</v>
      </c>
      <c r="BB367" s="45" t="s">
        <v>7</v>
      </c>
      <c r="BC367" s="45" t="s">
        <v>7</v>
      </c>
      <c r="BD367" s="45" t="s">
        <v>8</v>
      </c>
      <c r="BE367" s="45" t="s">
        <v>9</v>
      </c>
      <c r="BF367" s="45" t="s">
        <v>9</v>
      </c>
      <c r="BG367" s="45" t="s">
        <v>8</v>
      </c>
      <c r="BH367" s="45" t="s">
        <v>10</v>
      </c>
      <c r="BI367" s="45" t="s">
        <v>9</v>
      </c>
      <c r="BJ367" s="45" t="s">
        <v>7</v>
      </c>
      <c r="BK367" s="45" t="s">
        <v>7</v>
      </c>
      <c r="BL367" s="45" t="s">
        <v>8</v>
      </c>
      <c r="BM367" s="45" t="s">
        <v>9</v>
      </c>
      <c r="BN367" s="45" t="s">
        <v>10</v>
      </c>
      <c r="BO367" s="45" t="s">
        <v>10</v>
      </c>
      <c r="BP367" s="45" t="s">
        <v>9</v>
      </c>
      <c r="BQ367" s="45" t="s">
        <v>9</v>
      </c>
      <c r="BR367" s="45" t="s">
        <v>7</v>
      </c>
      <c r="BS367" s="45" t="s">
        <v>7</v>
      </c>
      <c r="BT367" s="45" t="s">
        <v>9</v>
      </c>
      <c r="BU367" s="62" t="s">
        <v>8</v>
      </c>
      <c r="BV367" s="47" t="s">
        <v>9</v>
      </c>
      <c r="BW367" s="47" t="s">
        <v>9</v>
      </c>
      <c r="BX367" s="47" t="s">
        <v>7</v>
      </c>
      <c r="BY367" s="47" t="s">
        <v>8</v>
      </c>
      <c r="BZ367" s="47" t="s">
        <v>10</v>
      </c>
      <c r="CA367" s="47" t="s">
        <v>9</v>
      </c>
      <c r="CB367" s="47" t="s">
        <v>7</v>
      </c>
      <c r="CC367" s="47" t="s">
        <v>9</v>
      </c>
      <c r="CD367" s="47" t="s">
        <v>10</v>
      </c>
      <c r="CE367" s="47" t="s">
        <v>8</v>
      </c>
      <c r="CF367" s="47" t="s">
        <v>9</v>
      </c>
      <c r="CG367" s="47" t="s">
        <v>8</v>
      </c>
      <c r="CH367" s="47" t="s">
        <v>10</v>
      </c>
      <c r="CI367" s="47" t="s">
        <v>8</v>
      </c>
      <c r="CJ367" s="47" t="s">
        <v>7</v>
      </c>
      <c r="CK367" s="47" t="s">
        <v>9</v>
      </c>
      <c r="CL367" s="47" t="s">
        <v>7</v>
      </c>
      <c r="CM367" s="47" t="s">
        <v>8</v>
      </c>
      <c r="CN367" s="47" t="s">
        <v>9</v>
      </c>
      <c r="CO367" s="47" t="s">
        <v>10</v>
      </c>
      <c r="CP367" s="48" t="s">
        <v>8</v>
      </c>
      <c r="CQ367" s="2" t="s">
        <v>7</v>
      </c>
      <c r="CR367" s="2" t="s">
        <v>9</v>
      </c>
      <c r="CS367" s="2" t="s">
        <v>9</v>
      </c>
      <c r="CT367" s="2" t="s">
        <v>10</v>
      </c>
      <c r="CU367" s="2" t="s">
        <v>9</v>
      </c>
      <c r="CV367" s="2" t="s">
        <v>9</v>
      </c>
      <c r="CW367" s="2" t="s">
        <v>7</v>
      </c>
      <c r="CX367" s="2" t="s">
        <v>9</v>
      </c>
      <c r="CY367" s="2" t="s">
        <v>8</v>
      </c>
      <c r="CZ367" s="2" t="s">
        <v>10</v>
      </c>
      <c r="DA367" s="2" t="s">
        <v>7</v>
      </c>
      <c r="DB367" s="2" t="s">
        <v>9</v>
      </c>
      <c r="DC367" s="2" t="s">
        <v>9</v>
      </c>
      <c r="DD367" s="2" t="s">
        <v>9</v>
      </c>
      <c r="DE367" s="2" t="s">
        <v>9</v>
      </c>
      <c r="DF367" s="2" t="s">
        <v>7</v>
      </c>
      <c r="DG367" s="2" t="s">
        <v>10</v>
      </c>
      <c r="DH367" s="2" t="s">
        <v>7</v>
      </c>
      <c r="DI367" s="2" t="s">
        <v>10</v>
      </c>
      <c r="DJ367" s="2" t="s">
        <v>7</v>
      </c>
      <c r="DK367" s="63" t="s">
        <v>8</v>
      </c>
      <c r="DL367" s="51" t="s">
        <v>7</v>
      </c>
      <c r="DM367" s="51" t="s">
        <v>8</v>
      </c>
      <c r="DN367" s="51" t="s">
        <v>9</v>
      </c>
      <c r="DO367" s="51" t="s">
        <v>10</v>
      </c>
      <c r="DP367" s="51" t="s">
        <v>7</v>
      </c>
      <c r="DQ367" s="51" t="s">
        <v>7</v>
      </c>
      <c r="DR367" s="51" t="s">
        <v>7</v>
      </c>
      <c r="DS367" s="51" t="s">
        <v>8</v>
      </c>
      <c r="DT367" s="51" t="s">
        <v>9</v>
      </c>
      <c r="DU367" s="51" t="s">
        <v>7</v>
      </c>
      <c r="DV367" s="51" t="s">
        <v>10</v>
      </c>
      <c r="DW367" s="51" t="s">
        <v>8</v>
      </c>
      <c r="DX367" s="51" t="s">
        <v>9</v>
      </c>
      <c r="DY367" s="51" t="s">
        <v>7</v>
      </c>
      <c r="DZ367" s="51" t="s">
        <v>9</v>
      </c>
      <c r="EA367" s="51" t="s">
        <v>7</v>
      </c>
      <c r="EB367" s="51" t="s">
        <v>7</v>
      </c>
      <c r="EC367" s="51" t="s">
        <v>10</v>
      </c>
      <c r="ED367" s="51" t="s">
        <v>9</v>
      </c>
      <c r="EE367" s="51" t="s">
        <v>8</v>
      </c>
    </row>
    <row r="368" spans="1:135" ht="18.75" customHeight="1" x14ac:dyDescent="0.2">
      <c r="A368" s="52">
        <v>372</v>
      </c>
      <c r="B368" s="53" t="s">
        <v>33</v>
      </c>
      <c r="C368" s="52" t="s">
        <v>323</v>
      </c>
      <c r="D368" s="52">
        <v>225</v>
      </c>
      <c r="E368" s="53" t="s">
        <v>519</v>
      </c>
      <c r="F368" s="53"/>
      <c r="G368" s="52">
        <v>89.426000000000002</v>
      </c>
      <c r="H368" s="52">
        <v>97.028800000000004</v>
      </c>
      <c r="I368" s="52">
        <v>97.028800000000004</v>
      </c>
      <c r="J368" s="57" t="s">
        <v>8</v>
      </c>
      <c r="K368" s="3" t="s">
        <v>8</v>
      </c>
      <c r="L368" s="3" t="s">
        <v>9</v>
      </c>
      <c r="M368" s="3" t="s">
        <v>9</v>
      </c>
      <c r="N368" s="3" t="s">
        <v>10</v>
      </c>
      <c r="O368" s="3" t="s">
        <v>9</v>
      </c>
      <c r="P368" s="3" t="s">
        <v>8</v>
      </c>
      <c r="Q368" s="3" t="s">
        <v>7</v>
      </c>
      <c r="R368" s="3" t="s">
        <v>10</v>
      </c>
      <c r="S368" s="3" t="s">
        <v>10</v>
      </c>
      <c r="T368" s="3" t="s">
        <v>7</v>
      </c>
      <c r="U368" s="3" t="s">
        <v>10</v>
      </c>
      <c r="V368" s="3" t="s">
        <v>9</v>
      </c>
      <c r="W368" s="3" t="s">
        <v>7</v>
      </c>
      <c r="X368" s="3" t="s">
        <v>8</v>
      </c>
      <c r="Y368" s="3" t="s">
        <v>7</v>
      </c>
      <c r="Z368" s="3" t="s">
        <v>9</v>
      </c>
      <c r="AA368" s="3" t="s">
        <v>10</v>
      </c>
      <c r="AB368" s="3" t="s">
        <v>8</v>
      </c>
      <c r="AC368" s="3" t="s">
        <v>10</v>
      </c>
      <c r="AD368" s="3" t="s">
        <v>7</v>
      </c>
      <c r="AE368" s="59" t="s">
        <v>8</v>
      </c>
      <c r="AF368" s="43" t="s">
        <v>9</v>
      </c>
      <c r="AG368" s="43" t="s">
        <v>8</v>
      </c>
      <c r="AH368" s="43" t="s">
        <v>10</v>
      </c>
      <c r="AI368" s="43" t="s">
        <v>7</v>
      </c>
      <c r="AJ368" s="43" t="s">
        <v>8</v>
      </c>
      <c r="AK368" s="43" t="s">
        <v>7</v>
      </c>
      <c r="AL368" s="43" t="s">
        <v>9</v>
      </c>
      <c r="AM368" s="43" t="s">
        <v>10</v>
      </c>
      <c r="AN368" s="43" t="s">
        <v>7</v>
      </c>
      <c r="AO368" s="43" t="s">
        <v>8</v>
      </c>
      <c r="AP368" s="43" t="s">
        <v>10</v>
      </c>
      <c r="AQ368" s="43" t="s">
        <v>7</v>
      </c>
      <c r="AR368" s="43" t="s">
        <v>8</v>
      </c>
      <c r="AS368" s="43" t="s">
        <v>10</v>
      </c>
      <c r="AT368" s="43" t="s">
        <v>7</v>
      </c>
      <c r="AU368" s="43" t="s">
        <v>9</v>
      </c>
      <c r="AV368" s="43" t="s">
        <v>9</v>
      </c>
      <c r="AW368" s="43" t="s">
        <v>10</v>
      </c>
      <c r="AX368" s="43" t="s">
        <v>8</v>
      </c>
      <c r="AY368" s="43" t="s">
        <v>9</v>
      </c>
      <c r="AZ368" s="61" t="s">
        <v>8</v>
      </c>
      <c r="BA368" s="45" t="s">
        <v>10</v>
      </c>
      <c r="BB368" s="45" t="s">
        <v>7</v>
      </c>
      <c r="BC368" s="45" t="s">
        <v>7</v>
      </c>
      <c r="BD368" s="45" t="s">
        <v>8</v>
      </c>
      <c r="BE368" s="45" t="s">
        <v>10</v>
      </c>
      <c r="BF368" s="45" t="s">
        <v>8</v>
      </c>
      <c r="BG368" s="45" t="s">
        <v>8</v>
      </c>
      <c r="BH368" s="45" t="s">
        <v>7</v>
      </c>
      <c r="BI368" s="45" t="s">
        <v>9</v>
      </c>
      <c r="BJ368" s="45" t="s">
        <v>7</v>
      </c>
      <c r="BK368" s="45" t="s">
        <v>10</v>
      </c>
      <c r="BL368" s="45" t="s">
        <v>8</v>
      </c>
      <c r="BM368" s="45" t="s">
        <v>9</v>
      </c>
      <c r="BN368" s="45" t="s">
        <v>8</v>
      </c>
      <c r="BO368" s="45" t="s">
        <v>10</v>
      </c>
      <c r="BP368" s="45" t="s">
        <v>9</v>
      </c>
      <c r="BQ368" s="45" t="s">
        <v>10</v>
      </c>
      <c r="BR368" s="45" t="s">
        <v>9</v>
      </c>
      <c r="BS368" s="45" t="s">
        <v>7</v>
      </c>
      <c r="BT368" s="45" t="s">
        <v>8</v>
      </c>
      <c r="BU368" s="62" t="s">
        <v>8</v>
      </c>
      <c r="BV368" s="47" t="s">
        <v>9</v>
      </c>
      <c r="BW368" s="47" t="s">
        <v>9</v>
      </c>
      <c r="BX368" s="47" t="s">
        <v>7</v>
      </c>
      <c r="BY368" s="47" t="s">
        <v>8</v>
      </c>
      <c r="BZ368" s="47" t="s">
        <v>10</v>
      </c>
      <c r="CA368" s="47" t="s">
        <v>9</v>
      </c>
      <c r="CB368" s="47" t="s">
        <v>7</v>
      </c>
      <c r="CC368" s="47" t="s">
        <v>9</v>
      </c>
      <c r="CD368" s="47" t="s">
        <v>10</v>
      </c>
      <c r="CE368" s="47" t="s">
        <v>8</v>
      </c>
      <c r="CF368" s="47" t="s">
        <v>9</v>
      </c>
      <c r="CG368" s="47" t="s">
        <v>8</v>
      </c>
      <c r="CH368" s="47" t="s">
        <v>10</v>
      </c>
      <c r="CI368" s="47" t="s">
        <v>8</v>
      </c>
      <c r="CJ368" s="47" t="s">
        <v>7</v>
      </c>
      <c r="CK368" s="47" t="s">
        <v>7</v>
      </c>
      <c r="CL368" s="47" t="s">
        <v>10</v>
      </c>
      <c r="CM368" s="47" t="s">
        <v>8</v>
      </c>
      <c r="CN368" s="47" t="s">
        <v>9</v>
      </c>
      <c r="CO368" s="47" t="s">
        <v>10</v>
      </c>
      <c r="CP368" s="48" t="s">
        <v>8</v>
      </c>
      <c r="CQ368" s="2" t="s">
        <v>7</v>
      </c>
      <c r="CR368" s="2" t="s">
        <v>9</v>
      </c>
      <c r="CS368" s="2" t="s">
        <v>8</v>
      </c>
      <c r="CT368" s="2" t="s">
        <v>10</v>
      </c>
      <c r="CU368" s="2" t="s">
        <v>7</v>
      </c>
      <c r="CV368" s="2" t="s">
        <v>9</v>
      </c>
      <c r="CW368" s="2" t="s">
        <v>7</v>
      </c>
      <c r="CX368" s="2" t="s">
        <v>9</v>
      </c>
      <c r="CY368" s="2" t="s">
        <v>8</v>
      </c>
      <c r="CZ368" s="2" t="s">
        <v>10</v>
      </c>
      <c r="DA368" s="2" t="s">
        <v>9</v>
      </c>
      <c r="DB368" s="2" t="s">
        <v>7</v>
      </c>
      <c r="DC368" s="2" t="s">
        <v>10</v>
      </c>
      <c r="DD368" s="2" t="s">
        <v>9</v>
      </c>
      <c r="DE368" s="2" t="s">
        <v>8</v>
      </c>
      <c r="DF368" s="2" t="s">
        <v>7</v>
      </c>
      <c r="DG368" s="2" t="s">
        <v>10</v>
      </c>
      <c r="DH368" s="2" t="s">
        <v>8</v>
      </c>
      <c r="DI368" s="2" t="s">
        <v>10</v>
      </c>
      <c r="DJ368" s="2" t="s">
        <v>7</v>
      </c>
      <c r="DK368" s="63" t="s">
        <v>8</v>
      </c>
      <c r="DL368" s="51" t="s">
        <v>7</v>
      </c>
      <c r="DM368" s="51" t="s">
        <v>8</v>
      </c>
      <c r="DN368" s="51" t="s">
        <v>9</v>
      </c>
      <c r="DO368" s="51" t="s">
        <v>10</v>
      </c>
      <c r="DP368" s="51" t="s">
        <v>7</v>
      </c>
      <c r="DQ368" s="51" t="s">
        <v>10</v>
      </c>
      <c r="DR368" s="51" t="s">
        <v>7</v>
      </c>
      <c r="DS368" s="51" t="s">
        <v>8</v>
      </c>
      <c r="DT368" s="51" t="s">
        <v>9</v>
      </c>
      <c r="DU368" s="51" t="s">
        <v>7</v>
      </c>
      <c r="DV368" s="51" t="s">
        <v>10</v>
      </c>
      <c r="DW368" s="51" t="s">
        <v>8</v>
      </c>
      <c r="DX368" s="51" t="s">
        <v>9</v>
      </c>
      <c r="DY368" s="51" t="s">
        <v>7</v>
      </c>
      <c r="DZ368" s="51" t="s">
        <v>9</v>
      </c>
      <c r="EA368" s="51" t="s">
        <v>7</v>
      </c>
      <c r="EB368" s="51" t="s">
        <v>10</v>
      </c>
      <c r="EC368" s="51" t="s">
        <v>10</v>
      </c>
      <c r="ED368" s="51" t="s">
        <v>8</v>
      </c>
      <c r="EE368" s="51" t="s">
        <v>8</v>
      </c>
    </row>
    <row r="369" spans="1:135" ht="18.75" customHeight="1" x14ac:dyDescent="0.2">
      <c r="A369" s="52">
        <v>373</v>
      </c>
      <c r="B369" s="53" t="s">
        <v>33</v>
      </c>
      <c r="C369" s="52" t="s">
        <v>323</v>
      </c>
      <c r="D369" s="52">
        <v>229</v>
      </c>
      <c r="E369" s="53" t="s">
        <v>520</v>
      </c>
      <c r="F369" s="53"/>
      <c r="G369" s="52">
        <v>77.241699999999994</v>
      </c>
      <c r="H369" s="52">
        <v>85.120199999999997</v>
      </c>
      <c r="I369" s="52">
        <v>85.120199999999997</v>
      </c>
      <c r="J369" s="57" t="s">
        <v>8</v>
      </c>
      <c r="K369" s="3" t="s">
        <v>8</v>
      </c>
      <c r="L369" s="3" t="s">
        <v>9</v>
      </c>
      <c r="M369" s="3" t="s">
        <v>9</v>
      </c>
      <c r="N369" s="3" t="s">
        <v>10</v>
      </c>
      <c r="O369" s="3" t="s">
        <v>9</v>
      </c>
      <c r="P369" s="3" t="s">
        <v>9</v>
      </c>
      <c r="Q369" s="3" t="s">
        <v>7</v>
      </c>
      <c r="R369" s="3" t="s">
        <v>10</v>
      </c>
      <c r="S369" s="3" t="s">
        <v>10</v>
      </c>
      <c r="T369" s="3" t="s">
        <v>8</v>
      </c>
      <c r="U369" s="3" t="s">
        <v>10</v>
      </c>
      <c r="V369" s="3" t="s">
        <v>8</v>
      </c>
      <c r="W369" s="3" t="s">
        <v>9</v>
      </c>
      <c r="X369" s="3" t="s">
        <v>8</v>
      </c>
      <c r="Y369" s="3" t="s">
        <v>7</v>
      </c>
      <c r="Z369" s="3" t="s">
        <v>10</v>
      </c>
      <c r="AA369" s="3" t="s">
        <v>10</v>
      </c>
      <c r="AB369" s="3" t="s">
        <v>8</v>
      </c>
      <c r="AC369" s="3" t="s">
        <v>9</v>
      </c>
      <c r="AD369" s="3" t="s">
        <v>7</v>
      </c>
      <c r="AE369" s="59" t="s">
        <v>8</v>
      </c>
      <c r="AF369" s="43" t="s">
        <v>9</v>
      </c>
      <c r="AG369" s="43" t="s">
        <v>10</v>
      </c>
      <c r="AH369" s="43" t="s">
        <v>10</v>
      </c>
      <c r="AI369" s="43" t="s">
        <v>8</v>
      </c>
      <c r="AJ369" s="43" t="s">
        <v>8</v>
      </c>
      <c r="AK369" s="43" t="s">
        <v>10</v>
      </c>
      <c r="AL369" s="43" t="s">
        <v>7</v>
      </c>
      <c r="AM369" s="43" t="s">
        <v>9</v>
      </c>
      <c r="AN369" s="43" t="s">
        <v>7</v>
      </c>
      <c r="AO369" s="43" t="s">
        <v>9</v>
      </c>
      <c r="AP369" s="43" t="s">
        <v>7</v>
      </c>
      <c r="AQ369" s="43" t="s">
        <v>10</v>
      </c>
      <c r="AR369" s="43" t="s">
        <v>8</v>
      </c>
      <c r="AS369" s="43" t="s">
        <v>10</v>
      </c>
      <c r="AT369" s="43" t="s">
        <v>7</v>
      </c>
      <c r="AU369" s="43" t="s">
        <v>7</v>
      </c>
      <c r="AV369" s="43" t="s">
        <v>8</v>
      </c>
      <c r="AW369" s="43" t="s">
        <v>10</v>
      </c>
      <c r="AX369" s="43" t="s">
        <v>10</v>
      </c>
      <c r="AY369" s="43" t="s">
        <v>9</v>
      </c>
      <c r="AZ369" s="61" t="s">
        <v>8</v>
      </c>
      <c r="BA369" s="45" t="s">
        <v>7</v>
      </c>
      <c r="BB369" s="45" t="s">
        <v>10</v>
      </c>
      <c r="BC369" s="45" t="s">
        <v>7</v>
      </c>
      <c r="BD369" s="45" t="s">
        <v>8</v>
      </c>
      <c r="BE369" s="45" t="s">
        <v>7</v>
      </c>
      <c r="BF369" s="45" t="s">
        <v>10</v>
      </c>
      <c r="BG369" s="45" t="s">
        <v>9</v>
      </c>
      <c r="BH369" s="45" t="s">
        <v>10</v>
      </c>
      <c r="BI369" s="45" t="s">
        <v>9</v>
      </c>
      <c r="BJ369" s="45" t="s">
        <v>7</v>
      </c>
      <c r="BK369" s="45" t="s">
        <v>8</v>
      </c>
      <c r="BL369" s="45" t="s">
        <v>8</v>
      </c>
      <c r="BM369" s="45" t="s">
        <v>9</v>
      </c>
      <c r="BN369" s="45" t="s">
        <v>8</v>
      </c>
      <c r="BO369" s="45" t="s">
        <v>10</v>
      </c>
      <c r="BP369" s="45" t="s">
        <v>10</v>
      </c>
      <c r="BQ369" s="45" t="s">
        <v>9</v>
      </c>
      <c r="BR369" s="45" t="s">
        <v>7</v>
      </c>
      <c r="BS369" s="45" t="s">
        <v>10</v>
      </c>
      <c r="BT369" s="45" t="s">
        <v>8</v>
      </c>
      <c r="BU369" s="62" t="s">
        <v>8</v>
      </c>
      <c r="BV369" s="47" t="s">
        <v>9</v>
      </c>
      <c r="BW369" s="47" t="s">
        <v>9</v>
      </c>
      <c r="BX369" s="47" t="s">
        <v>7</v>
      </c>
      <c r="BY369" s="47" t="s">
        <v>8</v>
      </c>
      <c r="BZ369" s="47" t="s">
        <v>10</v>
      </c>
      <c r="CA369" s="47" t="s">
        <v>9</v>
      </c>
      <c r="CB369" s="47" t="s">
        <v>7</v>
      </c>
      <c r="CC369" s="47" t="s">
        <v>9</v>
      </c>
      <c r="CD369" s="47" t="s">
        <v>10</v>
      </c>
      <c r="CE369" s="47" t="s">
        <v>8</v>
      </c>
      <c r="CF369" s="47" t="s">
        <v>10</v>
      </c>
      <c r="CG369" s="47" t="s">
        <v>8</v>
      </c>
      <c r="CH369" s="47" t="s">
        <v>7</v>
      </c>
      <c r="CI369" s="47" t="s">
        <v>8</v>
      </c>
      <c r="CJ369" s="47" t="s">
        <v>8</v>
      </c>
      <c r="CK369" s="47" t="s">
        <v>7</v>
      </c>
      <c r="CL369" s="47" t="s">
        <v>10</v>
      </c>
      <c r="CM369" s="47" t="s">
        <v>8</v>
      </c>
      <c r="CN369" s="47" t="s">
        <v>9</v>
      </c>
      <c r="CO369" s="47" t="s">
        <v>10</v>
      </c>
      <c r="CP369" s="48" t="s">
        <v>8</v>
      </c>
      <c r="CQ369" s="2" t="s">
        <v>7</v>
      </c>
      <c r="CR369" s="2" t="s">
        <v>9</v>
      </c>
      <c r="CS369" s="2" t="s">
        <v>10</v>
      </c>
      <c r="CT369" s="2" t="s">
        <v>10</v>
      </c>
      <c r="CU369" s="2" t="s">
        <v>7</v>
      </c>
      <c r="CV369" s="2" t="s">
        <v>7</v>
      </c>
      <c r="CW369" s="2" t="s">
        <v>8</v>
      </c>
      <c r="CX369" s="2" t="s">
        <v>9</v>
      </c>
      <c r="CY369" s="2" t="s">
        <v>8</v>
      </c>
      <c r="CZ369" s="2" t="s">
        <v>9</v>
      </c>
      <c r="DA369" s="2" t="s">
        <v>7</v>
      </c>
      <c r="DB369" s="2" t="s">
        <v>8</v>
      </c>
      <c r="DC369" s="2" t="s">
        <v>7</v>
      </c>
      <c r="DD369" s="2" t="s">
        <v>9</v>
      </c>
      <c r="DE369" s="2" t="s">
        <v>9</v>
      </c>
      <c r="DF369" s="2" t="s">
        <v>7</v>
      </c>
      <c r="DG369" s="2" t="s">
        <v>8</v>
      </c>
      <c r="DH369" s="2" t="s">
        <v>10</v>
      </c>
      <c r="DI369" s="2" t="s">
        <v>8</v>
      </c>
      <c r="DJ369" s="2" t="s">
        <v>10</v>
      </c>
      <c r="DK369" s="63" t="s">
        <v>8</v>
      </c>
      <c r="DL369" s="51" t="s">
        <v>7</v>
      </c>
      <c r="DM369" s="51" t="s">
        <v>8</v>
      </c>
      <c r="DN369" s="51" t="s">
        <v>9</v>
      </c>
      <c r="DO369" s="51" t="s">
        <v>7</v>
      </c>
      <c r="DP369" s="51" t="s">
        <v>7</v>
      </c>
      <c r="DQ369" s="51" t="s">
        <v>10</v>
      </c>
      <c r="DR369" s="51" t="s">
        <v>7</v>
      </c>
      <c r="DS369" s="51" t="s">
        <v>8</v>
      </c>
      <c r="DT369" s="51" t="s">
        <v>10</v>
      </c>
      <c r="DU369" s="51" t="s">
        <v>7</v>
      </c>
      <c r="DV369" s="51" t="s">
        <v>10</v>
      </c>
      <c r="DW369" s="51" t="s">
        <v>8</v>
      </c>
      <c r="DX369" s="51" t="s">
        <v>9</v>
      </c>
      <c r="DY369" s="51" t="s">
        <v>7</v>
      </c>
      <c r="DZ369" s="51" t="s">
        <v>9</v>
      </c>
      <c r="EA369" s="51" t="s">
        <v>7</v>
      </c>
      <c r="EB369" s="51" t="s">
        <v>9</v>
      </c>
      <c r="EC369" s="51" t="s">
        <v>10</v>
      </c>
      <c r="ED369" s="51" t="s">
        <v>8</v>
      </c>
      <c r="EE369" s="51" t="s">
        <v>8</v>
      </c>
    </row>
    <row r="370" spans="1:135" ht="18.75" customHeight="1" x14ac:dyDescent="0.2">
      <c r="A370" s="52">
        <v>374</v>
      </c>
      <c r="B370" s="53" t="s">
        <v>33</v>
      </c>
      <c r="C370" s="52" t="s">
        <v>323</v>
      </c>
      <c r="D370" s="52">
        <v>238</v>
      </c>
      <c r="E370" s="53" t="s">
        <v>521</v>
      </c>
      <c r="F370" s="53"/>
      <c r="G370" s="52">
        <v>80.479799999999997</v>
      </c>
      <c r="H370" s="52">
        <v>84.203800000000001</v>
      </c>
      <c r="I370" s="52">
        <v>84.203800000000001</v>
      </c>
      <c r="J370" s="57" t="s">
        <v>8</v>
      </c>
      <c r="K370" s="3" t="s">
        <v>8</v>
      </c>
      <c r="L370" s="3" t="s">
        <v>9</v>
      </c>
      <c r="M370" s="3" t="s">
        <v>10</v>
      </c>
      <c r="N370" s="3" t="s">
        <v>10</v>
      </c>
      <c r="O370" s="3" t="s">
        <v>8</v>
      </c>
      <c r="P370" s="3" t="s">
        <v>8</v>
      </c>
      <c r="Q370" s="3" t="s">
        <v>7</v>
      </c>
      <c r="R370" s="3" t="s">
        <v>9</v>
      </c>
      <c r="S370" s="3" t="s">
        <v>10</v>
      </c>
      <c r="T370" s="3" t="s">
        <v>7</v>
      </c>
      <c r="U370" s="3" t="s">
        <v>9</v>
      </c>
      <c r="V370" s="3" t="s">
        <v>9</v>
      </c>
      <c r="W370" s="3" t="s">
        <v>7</v>
      </c>
      <c r="X370" s="3" t="s">
        <v>8</v>
      </c>
      <c r="Y370" s="3" t="s">
        <v>7</v>
      </c>
      <c r="Z370" s="3" t="s">
        <v>9</v>
      </c>
      <c r="AA370" s="3" t="s">
        <v>10</v>
      </c>
      <c r="AB370" s="3" t="s">
        <v>7</v>
      </c>
      <c r="AC370" s="3" t="s">
        <v>8</v>
      </c>
      <c r="AD370" s="3" t="s">
        <v>7</v>
      </c>
      <c r="AE370" s="59" t="s">
        <v>8</v>
      </c>
      <c r="AF370" s="43" t="s">
        <v>9</v>
      </c>
      <c r="AG370" s="43" t="s">
        <v>10</v>
      </c>
      <c r="AH370" s="43" t="s">
        <v>10</v>
      </c>
      <c r="AI370" s="43" t="s">
        <v>8</v>
      </c>
      <c r="AJ370" s="43" t="s">
        <v>8</v>
      </c>
      <c r="AK370" s="43" t="s">
        <v>7</v>
      </c>
      <c r="AL370" s="43" t="s">
        <v>7</v>
      </c>
      <c r="AM370" s="43" t="s">
        <v>8</v>
      </c>
      <c r="AN370" s="43" t="s">
        <v>10</v>
      </c>
      <c r="AO370" s="43" t="s">
        <v>8</v>
      </c>
      <c r="AP370" s="43" t="s">
        <v>7</v>
      </c>
      <c r="AQ370" s="43" t="s">
        <v>7</v>
      </c>
      <c r="AR370" s="43" t="s">
        <v>7</v>
      </c>
      <c r="AS370" s="43" t="s">
        <v>9</v>
      </c>
      <c r="AT370" s="43" t="s">
        <v>7</v>
      </c>
      <c r="AU370" s="43" t="s">
        <v>7</v>
      </c>
      <c r="AV370" s="43" t="s">
        <v>7</v>
      </c>
      <c r="AW370" s="43" t="s">
        <v>8</v>
      </c>
      <c r="AX370" s="43" t="s">
        <v>10</v>
      </c>
      <c r="AY370" s="43" t="s">
        <v>9</v>
      </c>
      <c r="AZ370" s="61" t="s">
        <v>8</v>
      </c>
      <c r="BA370" s="45" t="s">
        <v>10</v>
      </c>
      <c r="BB370" s="45" t="s">
        <v>10</v>
      </c>
      <c r="BC370" s="45" t="s">
        <v>7</v>
      </c>
      <c r="BD370" s="45" t="s">
        <v>8</v>
      </c>
      <c r="BE370" s="45" t="s">
        <v>10</v>
      </c>
      <c r="BF370" s="45" t="s">
        <v>9</v>
      </c>
      <c r="BG370" s="45" t="s">
        <v>9</v>
      </c>
      <c r="BH370" s="45" t="s">
        <v>7</v>
      </c>
      <c r="BI370" s="45" t="s">
        <v>8</v>
      </c>
      <c r="BJ370" s="45" t="s">
        <v>10</v>
      </c>
      <c r="BK370" s="45" t="s">
        <v>9</v>
      </c>
      <c r="BL370" s="45" t="s">
        <v>8</v>
      </c>
      <c r="BM370" s="45" t="s">
        <v>9</v>
      </c>
      <c r="BN370" s="45" t="s">
        <v>8</v>
      </c>
      <c r="BO370" s="45" t="s">
        <v>10</v>
      </c>
      <c r="BP370" s="45" t="s">
        <v>9</v>
      </c>
      <c r="BQ370" s="45" t="s">
        <v>9</v>
      </c>
      <c r="BR370" s="45" t="s">
        <v>10</v>
      </c>
      <c r="BS370" s="45" t="s">
        <v>10</v>
      </c>
      <c r="BT370" s="45" t="s">
        <v>8</v>
      </c>
      <c r="BU370" s="62" t="s">
        <v>8</v>
      </c>
      <c r="BV370" s="47" t="s">
        <v>9</v>
      </c>
      <c r="BW370" s="47" t="s">
        <v>8</v>
      </c>
      <c r="BX370" s="47" t="s">
        <v>7</v>
      </c>
      <c r="BY370" s="47" t="s">
        <v>8</v>
      </c>
      <c r="BZ370" s="47" t="s">
        <v>10</v>
      </c>
      <c r="CA370" s="47" t="s">
        <v>9</v>
      </c>
      <c r="CB370" s="47" t="s">
        <v>8</v>
      </c>
      <c r="CC370" s="47" t="s">
        <v>9</v>
      </c>
      <c r="CD370" s="47" t="s">
        <v>7</v>
      </c>
      <c r="CE370" s="47" t="s">
        <v>8</v>
      </c>
      <c r="CF370" s="47" t="s">
        <v>9</v>
      </c>
      <c r="CG370" s="47" t="s">
        <v>8</v>
      </c>
      <c r="CH370" s="47" t="s">
        <v>10</v>
      </c>
      <c r="CI370" s="47" t="s">
        <v>8</v>
      </c>
      <c r="CJ370" s="47" t="s">
        <v>7</v>
      </c>
      <c r="CK370" s="47" t="s">
        <v>7</v>
      </c>
      <c r="CL370" s="47" t="s">
        <v>10</v>
      </c>
      <c r="CM370" s="47" t="s">
        <v>8</v>
      </c>
      <c r="CN370" s="47" t="s">
        <v>9</v>
      </c>
      <c r="CO370" s="47" t="s">
        <v>10</v>
      </c>
      <c r="CP370" s="48" t="s">
        <v>8</v>
      </c>
      <c r="CQ370" s="2" t="s">
        <v>7</v>
      </c>
      <c r="CR370" s="2" t="s">
        <v>8</v>
      </c>
      <c r="CS370" s="2" t="s">
        <v>7</v>
      </c>
      <c r="CT370" s="2" t="s">
        <v>8</v>
      </c>
      <c r="CU370" s="2" t="s">
        <v>9</v>
      </c>
      <c r="CV370" s="2" t="s">
        <v>8</v>
      </c>
      <c r="CW370" s="2" t="s">
        <v>7</v>
      </c>
      <c r="CX370" s="2" t="s">
        <v>9</v>
      </c>
      <c r="CY370" s="2" t="s">
        <v>8</v>
      </c>
      <c r="CZ370" s="2" t="s">
        <v>10</v>
      </c>
      <c r="DA370" s="2" t="s">
        <v>9</v>
      </c>
      <c r="DB370" s="2" t="s">
        <v>8</v>
      </c>
      <c r="DC370" s="2" t="s">
        <v>10</v>
      </c>
      <c r="DD370" s="2" t="s">
        <v>9</v>
      </c>
      <c r="DE370" s="2" t="s">
        <v>10</v>
      </c>
      <c r="DF370" s="2" t="s">
        <v>7</v>
      </c>
      <c r="DG370" s="2" t="s">
        <v>10</v>
      </c>
      <c r="DH370" s="2" t="s">
        <v>7</v>
      </c>
      <c r="DI370" s="2" t="s">
        <v>8</v>
      </c>
      <c r="DJ370" s="2" t="s">
        <v>7</v>
      </c>
      <c r="DK370" s="63" t="s">
        <v>8</v>
      </c>
      <c r="DL370" s="51" t="s">
        <v>7</v>
      </c>
      <c r="DM370" s="51" t="s">
        <v>8</v>
      </c>
      <c r="DN370" s="51" t="s">
        <v>9</v>
      </c>
      <c r="DO370" s="51" t="s">
        <v>10</v>
      </c>
      <c r="DP370" s="51" t="s">
        <v>7</v>
      </c>
      <c r="DQ370" s="51" t="s">
        <v>10</v>
      </c>
      <c r="DR370" s="51" t="s">
        <v>7</v>
      </c>
      <c r="DS370" s="51" t="s">
        <v>8</v>
      </c>
      <c r="DT370" s="51" t="s">
        <v>9</v>
      </c>
      <c r="DU370" s="51" t="s">
        <v>7</v>
      </c>
      <c r="DV370" s="51" t="s">
        <v>10</v>
      </c>
      <c r="DW370" s="51" t="s">
        <v>8</v>
      </c>
      <c r="DX370" s="51" t="s">
        <v>9</v>
      </c>
      <c r="DY370" s="51" t="s">
        <v>8</v>
      </c>
      <c r="DZ370" s="51" t="s">
        <v>10</v>
      </c>
      <c r="EA370" s="51" t="s">
        <v>7</v>
      </c>
      <c r="EB370" s="51" t="s">
        <v>9</v>
      </c>
      <c r="EC370" s="51" t="s">
        <v>10</v>
      </c>
      <c r="ED370" s="51" t="s">
        <v>9</v>
      </c>
      <c r="EE370" s="51" t="s">
        <v>8</v>
      </c>
    </row>
    <row r="371" spans="1:135" ht="18.75" customHeight="1" x14ac:dyDescent="0.2">
      <c r="A371" s="52">
        <v>375</v>
      </c>
      <c r="B371" s="53" t="s">
        <v>33</v>
      </c>
      <c r="C371" s="52" t="s">
        <v>323</v>
      </c>
      <c r="D371" s="52">
        <v>243</v>
      </c>
      <c r="E371" s="53" t="s">
        <v>522</v>
      </c>
      <c r="F371" s="53"/>
      <c r="G371" s="52">
        <v>81.439300000000003</v>
      </c>
      <c r="H371" s="52">
        <v>90.607399999999998</v>
      </c>
      <c r="I371" s="52">
        <v>90.607399999999998</v>
      </c>
      <c r="J371" s="57" t="s">
        <v>8</v>
      </c>
      <c r="K371" s="3" t="s">
        <v>8</v>
      </c>
      <c r="L371" s="3" t="s">
        <v>9</v>
      </c>
      <c r="M371" s="3" t="s">
        <v>10</v>
      </c>
      <c r="N371" s="3" t="s">
        <v>10</v>
      </c>
      <c r="O371" s="3" t="s">
        <v>7</v>
      </c>
      <c r="P371" s="3" t="s">
        <v>8</v>
      </c>
      <c r="Q371" s="3" t="s">
        <v>7</v>
      </c>
      <c r="R371" s="3" t="s">
        <v>10</v>
      </c>
      <c r="S371" s="3" t="s">
        <v>10</v>
      </c>
      <c r="T371" s="3" t="s">
        <v>7</v>
      </c>
      <c r="U371" s="3" t="s">
        <v>10</v>
      </c>
      <c r="V371" s="3" t="s">
        <v>9</v>
      </c>
      <c r="W371" s="3" t="s">
        <v>7</v>
      </c>
      <c r="X371" s="3" t="s">
        <v>8</v>
      </c>
      <c r="Y371" s="3" t="s">
        <v>7</v>
      </c>
      <c r="Z371" s="3" t="s">
        <v>9</v>
      </c>
      <c r="AA371" s="3" t="s">
        <v>10</v>
      </c>
      <c r="AB371" s="3" t="s">
        <v>8</v>
      </c>
      <c r="AC371" s="3" t="s">
        <v>9</v>
      </c>
      <c r="AD371" s="3" t="s">
        <v>7</v>
      </c>
      <c r="AE371" s="59" t="s">
        <v>8</v>
      </c>
      <c r="AF371" s="43" t="s">
        <v>9</v>
      </c>
      <c r="AG371" s="43" t="s">
        <v>8</v>
      </c>
      <c r="AH371" s="43" t="s">
        <v>10</v>
      </c>
      <c r="AI371" s="43" t="s">
        <v>7</v>
      </c>
      <c r="AJ371" s="43" t="s">
        <v>8</v>
      </c>
      <c r="AK371" s="43" t="s">
        <v>7</v>
      </c>
      <c r="AL371" s="43" t="s">
        <v>9</v>
      </c>
      <c r="AM371" s="43" t="s">
        <v>10</v>
      </c>
      <c r="AN371" s="43" t="s">
        <v>7</v>
      </c>
      <c r="AO371" s="43" t="s">
        <v>9</v>
      </c>
      <c r="AP371" s="43" t="s">
        <v>7</v>
      </c>
      <c r="AQ371" s="43" t="s">
        <v>7</v>
      </c>
      <c r="AR371" s="43" t="s">
        <v>8</v>
      </c>
      <c r="AS371" s="43" t="s">
        <v>10</v>
      </c>
      <c r="AT371" s="43" t="s">
        <v>7</v>
      </c>
      <c r="AU371" s="43" t="s">
        <v>9</v>
      </c>
      <c r="AV371" s="43" t="s">
        <v>8</v>
      </c>
      <c r="AW371" s="43" t="s">
        <v>10</v>
      </c>
      <c r="AX371" s="43" t="s">
        <v>10</v>
      </c>
      <c r="AY371" s="43" t="s">
        <v>9</v>
      </c>
      <c r="AZ371" s="61" t="s">
        <v>8</v>
      </c>
      <c r="BA371" s="45" t="s">
        <v>10</v>
      </c>
      <c r="BB371" s="45" t="s">
        <v>7</v>
      </c>
      <c r="BC371" s="45" t="s">
        <v>7</v>
      </c>
      <c r="BD371" s="45" t="s">
        <v>8</v>
      </c>
      <c r="BE371" s="45" t="s">
        <v>7</v>
      </c>
      <c r="BF371" s="45" t="s">
        <v>9</v>
      </c>
      <c r="BG371" s="45" t="s">
        <v>8</v>
      </c>
      <c r="BH371" s="45" t="s">
        <v>7</v>
      </c>
      <c r="BI371" s="45" t="s">
        <v>9</v>
      </c>
      <c r="BJ371" s="45" t="s">
        <v>7</v>
      </c>
      <c r="BK371" s="45" t="s">
        <v>10</v>
      </c>
      <c r="BL371" s="45" t="s">
        <v>8</v>
      </c>
      <c r="BM371" s="45" t="s">
        <v>7</v>
      </c>
      <c r="BN371" s="45" t="s">
        <v>8</v>
      </c>
      <c r="BO371" s="45" t="s">
        <v>10</v>
      </c>
      <c r="BP371" s="45" t="s">
        <v>9</v>
      </c>
      <c r="BQ371" s="45" t="s">
        <v>10</v>
      </c>
      <c r="BR371" s="45" t="s">
        <v>9</v>
      </c>
      <c r="BS371" s="45" t="s">
        <v>7</v>
      </c>
      <c r="BT371" s="45" t="s">
        <v>8</v>
      </c>
      <c r="BU371" s="62" t="s">
        <v>8</v>
      </c>
      <c r="BV371" s="47" t="s">
        <v>9</v>
      </c>
      <c r="BW371" s="47" t="s">
        <v>9</v>
      </c>
      <c r="BX371" s="47" t="s">
        <v>7</v>
      </c>
      <c r="BY371" s="47" t="s">
        <v>8</v>
      </c>
      <c r="BZ371" s="47" t="s">
        <v>10</v>
      </c>
      <c r="CA371" s="47" t="s">
        <v>8</v>
      </c>
      <c r="CB371" s="47" t="s">
        <v>7</v>
      </c>
      <c r="CC371" s="47" t="s">
        <v>9</v>
      </c>
      <c r="CD371" s="47" t="s">
        <v>8</v>
      </c>
      <c r="CE371" s="47" t="s">
        <v>10</v>
      </c>
      <c r="CF371" s="47" t="s">
        <v>9</v>
      </c>
      <c r="CG371" s="47" t="s">
        <v>10</v>
      </c>
      <c r="CH371" s="47" t="s">
        <v>8</v>
      </c>
      <c r="CI371" s="47" t="s">
        <v>10</v>
      </c>
      <c r="CJ371" s="47" t="s">
        <v>7</v>
      </c>
      <c r="CK371" s="47" t="s">
        <v>7</v>
      </c>
      <c r="CL371" s="47" t="s">
        <v>10</v>
      </c>
      <c r="CM371" s="47" t="s">
        <v>8</v>
      </c>
      <c r="CN371" s="47" t="s">
        <v>9</v>
      </c>
      <c r="CO371" s="47" t="s">
        <v>9</v>
      </c>
      <c r="CP371" s="48" t="s">
        <v>8</v>
      </c>
      <c r="CQ371" s="2" t="s">
        <v>7</v>
      </c>
      <c r="CR371" s="2" t="s">
        <v>9</v>
      </c>
      <c r="CS371" s="2" t="s">
        <v>7</v>
      </c>
      <c r="CT371" s="2" t="s">
        <v>7</v>
      </c>
      <c r="CU371" s="2" t="s">
        <v>9</v>
      </c>
      <c r="CV371" s="2" t="s">
        <v>8</v>
      </c>
      <c r="CW371" s="2" t="s">
        <v>10</v>
      </c>
      <c r="CX371" s="2" t="s">
        <v>9</v>
      </c>
      <c r="CY371" s="2" t="s">
        <v>8</v>
      </c>
      <c r="CZ371" s="2" t="s">
        <v>10</v>
      </c>
      <c r="DA371" s="2" t="s">
        <v>9</v>
      </c>
      <c r="DB371" s="2" t="s">
        <v>8</v>
      </c>
      <c r="DC371" s="2" t="s">
        <v>7</v>
      </c>
      <c r="DD371" s="2" t="s">
        <v>9</v>
      </c>
      <c r="DE371" s="2" t="s">
        <v>9</v>
      </c>
      <c r="DF371" s="2" t="s">
        <v>7</v>
      </c>
      <c r="DG371" s="2" t="s">
        <v>10</v>
      </c>
      <c r="DH371" s="2" t="s">
        <v>10</v>
      </c>
      <c r="DI371" s="2" t="s">
        <v>8</v>
      </c>
      <c r="DJ371" s="2" t="s">
        <v>7</v>
      </c>
      <c r="DK371" s="63" t="s">
        <v>8</v>
      </c>
      <c r="DL371" s="51" t="s">
        <v>7</v>
      </c>
      <c r="DM371" s="51" t="s">
        <v>8</v>
      </c>
      <c r="DN371" s="51" t="s">
        <v>9</v>
      </c>
      <c r="DO371" s="51" t="s">
        <v>8</v>
      </c>
      <c r="DP371" s="51" t="s">
        <v>7</v>
      </c>
      <c r="DQ371" s="51" t="s">
        <v>10</v>
      </c>
      <c r="DR371" s="51" t="s">
        <v>7</v>
      </c>
      <c r="DS371" s="51" t="s">
        <v>8</v>
      </c>
      <c r="DT371" s="51" t="s">
        <v>9</v>
      </c>
      <c r="DU371" s="51" t="s">
        <v>7</v>
      </c>
      <c r="DV371" s="51" t="s">
        <v>10</v>
      </c>
      <c r="DW371" s="51" t="s">
        <v>8</v>
      </c>
      <c r="DX371" s="51" t="s">
        <v>9</v>
      </c>
      <c r="DY371" s="51" t="s">
        <v>8</v>
      </c>
      <c r="DZ371" s="51" t="s">
        <v>9</v>
      </c>
      <c r="EA371" s="51" t="s">
        <v>7</v>
      </c>
      <c r="EB371" s="51" t="s">
        <v>10</v>
      </c>
      <c r="EC371" s="51" t="s">
        <v>10</v>
      </c>
      <c r="ED371" s="51" t="s">
        <v>9</v>
      </c>
      <c r="EE371" s="51" t="s">
        <v>8</v>
      </c>
    </row>
    <row r="372" spans="1:135" ht="18.75" customHeight="1" x14ac:dyDescent="0.2">
      <c r="A372" s="52">
        <v>376</v>
      </c>
      <c r="B372" s="53" t="s">
        <v>33</v>
      </c>
      <c r="C372" s="52" t="s">
        <v>323</v>
      </c>
      <c r="D372" s="52">
        <v>325</v>
      </c>
      <c r="E372" s="53" t="s">
        <v>523</v>
      </c>
      <c r="F372" s="53"/>
      <c r="G372" s="52">
        <v>71.282700000000006</v>
      </c>
      <c r="H372" s="52">
        <v>79.009100000000004</v>
      </c>
      <c r="I372" s="52">
        <v>79.009100000000004</v>
      </c>
      <c r="J372" s="57" t="s">
        <v>8</v>
      </c>
      <c r="K372" s="3" t="s">
        <v>8</v>
      </c>
      <c r="L372" s="3" t="s">
        <v>9</v>
      </c>
      <c r="M372" s="3" t="s">
        <v>10</v>
      </c>
      <c r="N372" s="3" t="s">
        <v>10</v>
      </c>
      <c r="O372" s="3" t="s">
        <v>7</v>
      </c>
      <c r="P372" s="3" t="s">
        <v>8</v>
      </c>
      <c r="Q372" s="3" t="s">
        <v>7</v>
      </c>
      <c r="R372" s="3" t="s">
        <v>10</v>
      </c>
      <c r="S372" s="3" t="s">
        <v>10</v>
      </c>
      <c r="T372" s="3" t="s">
        <v>10</v>
      </c>
      <c r="U372" s="3" t="s">
        <v>7</v>
      </c>
      <c r="V372" s="3" t="s">
        <v>9</v>
      </c>
      <c r="W372" s="3" t="s">
        <v>7</v>
      </c>
      <c r="X372" s="3" t="s">
        <v>8</v>
      </c>
      <c r="Y372" s="3" t="s">
        <v>9</v>
      </c>
      <c r="Z372" s="3" t="s">
        <v>9</v>
      </c>
      <c r="AA372" s="3" t="s">
        <v>10</v>
      </c>
      <c r="AB372" s="3" t="s">
        <v>8</v>
      </c>
      <c r="AC372" s="3" t="s">
        <v>9</v>
      </c>
      <c r="AD372" s="3" t="s">
        <v>7</v>
      </c>
      <c r="AE372" s="59" t="s">
        <v>8</v>
      </c>
      <c r="AF372" s="43" t="s">
        <v>9</v>
      </c>
      <c r="AG372" s="43" t="s">
        <v>10</v>
      </c>
      <c r="AH372" s="43" t="s">
        <v>10</v>
      </c>
      <c r="AI372" s="43" t="s">
        <v>7</v>
      </c>
      <c r="AJ372" s="43" t="s">
        <v>8</v>
      </c>
      <c r="AK372" s="43" t="s">
        <v>8</v>
      </c>
      <c r="AL372" s="43" t="s">
        <v>7</v>
      </c>
      <c r="AM372" s="43" t="s">
        <v>7</v>
      </c>
      <c r="AN372" s="43" t="s">
        <v>7</v>
      </c>
      <c r="AO372" s="43" t="s">
        <v>9</v>
      </c>
      <c r="AP372" s="43" t="s">
        <v>10</v>
      </c>
      <c r="AQ372" s="43" t="s">
        <v>7</v>
      </c>
      <c r="AR372" s="43" t="s">
        <v>7</v>
      </c>
      <c r="AS372" s="43" t="s">
        <v>10</v>
      </c>
      <c r="AT372" s="43" t="s">
        <v>8</v>
      </c>
      <c r="AU372" s="43" t="s">
        <v>10</v>
      </c>
      <c r="AV372" s="43" t="s">
        <v>10</v>
      </c>
      <c r="AW372" s="43" t="s">
        <v>8</v>
      </c>
      <c r="AX372" s="43" t="s">
        <v>9</v>
      </c>
      <c r="AY372" s="43" t="s">
        <v>10</v>
      </c>
      <c r="AZ372" s="61" t="s">
        <v>8</v>
      </c>
      <c r="BA372" s="45" t="s">
        <v>10</v>
      </c>
      <c r="BB372" s="45" t="s">
        <v>10</v>
      </c>
      <c r="BC372" s="45" t="s">
        <v>7</v>
      </c>
      <c r="BD372" s="45" t="s">
        <v>8</v>
      </c>
      <c r="BE372" s="45" t="s">
        <v>9</v>
      </c>
      <c r="BF372" s="45" t="s">
        <v>10</v>
      </c>
      <c r="BG372" s="45" t="s">
        <v>10</v>
      </c>
      <c r="BH372" s="45" t="s">
        <v>9</v>
      </c>
      <c r="BI372" s="45" t="s">
        <v>8</v>
      </c>
      <c r="BJ372" s="45" t="s">
        <v>7</v>
      </c>
      <c r="BK372" s="45" t="s">
        <v>8</v>
      </c>
      <c r="BL372" s="45" t="s">
        <v>8</v>
      </c>
      <c r="BM372" s="45" t="s">
        <v>10</v>
      </c>
      <c r="BN372" s="45" t="s">
        <v>9</v>
      </c>
      <c r="BO372" s="45" t="s">
        <v>8</v>
      </c>
      <c r="BP372" s="45" t="s">
        <v>10</v>
      </c>
      <c r="BQ372" s="45" t="s">
        <v>10</v>
      </c>
      <c r="BR372" s="45" t="s">
        <v>8</v>
      </c>
      <c r="BS372" s="45" t="s">
        <v>7</v>
      </c>
      <c r="BT372" s="45" t="s">
        <v>9</v>
      </c>
      <c r="BU372" s="62" t="s">
        <v>8</v>
      </c>
      <c r="BV372" s="47" t="s">
        <v>9</v>
      </c>
      <c r="BW372" s="47" t="s">
        <v>9</v>
      </c>
      <c r="BX372" s="47" t="s">
        <v>7</v>
      </c>
      <c r="BY372" s="47" t="s">
        <v>8</v>
      </c>
      <c r="BZ372" s="47" t="s">
        <v>10</v>
      </c>
      <c r="CA372" s="47" t="s">
        <v>9</v>
      </c>
      <c r="CB372" s="47" t="s">
        <v>8</v>
      </c>
      <c r="CC372" s="47" t="s">
        <v>9</v>
      </c>
      <c r="CD372" s="47" t="s">
        <v>10</v>
      </c>
      <c r="CE372" s="47" t="s">
        <v>8</v>
      </c>
      <c r="CF372" s="47" t="s">
        <v>9</v>
      </c>
      <c r="CG372" s="47" t="s">
        <v>8</v>
      </c>
      <c r="CH372" s="47" t="s">
        <v>8</v>
      </c>
      <c r="CI372" s="47" t="s">
        <v>8</v>
      </c>
      <c r="CJ372" s="47" t="s">
        <v>9</v>
      </c>
      <c r="CK372" s="47" t="s">
        <v>7</v>
      </c>
      <c r="CL372" s="47" t="s">
        <v>7</v>
      </c>
      <c r="CM372" s="47" t="s">
        <v>9</v>
      </c>
      <c r="CN372" s="47" t="s">
        <v>10</v>
      </c>
      <c r="CO372" s="47" t="s">
        <v>10</v>
      </c>
      <c r="CP372" s="48" t="s">
        <v>8</v>
      </c>
      <c r="CQ372" s="2" t="s">
        <v>7</v>
      </c>
      <c r="CR372" s="2" t="s">
        <v>7</v>
      </c>
      <c r="CS372" s="2" t="s">
        <v>8</v>
      </c>
      <c r="CT372" s="2" t="s">
        <v>10</v>
      </c>
      <c r="CU372" s="2" t="s">
        <v>7</v>
      </c>
      <c r="CV372" s="2" t="s">
        <v>9</v>
      </c>
      <c r="CW372" s="2" t="s">
        <v>7</v>
      </c>
      <c r="CX372" s="2" t="s">
        <v>9</v>
      </c>
      <c r="CY372" s="2" t="s">
        <v>8</v>
      </c>
      <c r="CZ372" s="2" t="s">
        <v>10</v>
      </c>
      <c r="DA372" s="2" t="s">
        <v>9</v>
      </c>
      <c r="DB372" s="2" t="s">
        <v>8</v>
      </c>
      <c r="DC372" s="2" t="s">
        <v>7</v>
      </c>
      <c r="DD372" s="2" t="s">
        <v>9</v>
      </c>
      <c r="DE372" s="2" t="s">
        <v>9</v>
      </c>
      <c r="DF372" s="2" t="s">
        <v>7</v>
      </c>
      <c r="DG372" s="2" t="s">
        <v>9</v>
      </c>
      <c r="DH372" s="2" t="s">
        <v>8</v>
      </c>
      <c r="DI372" s="2" t="s">
        <v>9</v>
      </c>
      <c r="DJ372" s="2" t="s">
        <v>10</v>
      </c>
      <c r="DK372" s="63" t="s">
        <v>8</v>
      </c>
      <c r="DL372" s="51" t="s">
        <v>10</v>
      </c>
      <c r="DM372" s="51" t="s">
        <v>8</v>
      </c>
      <c r="DN372" s="51" t="s">
        <v>7</v>
      </c>
      <c r="DO372" s="51" t="s">
        <v>9</v>
      </c>
      <c r="DP372" s="51" t="s">
        <v>7</v>
      </c>
      <c r="DQ372" s="51" t="s">
        <v>10</v>
      </c>
      <c r="DR372" s="51" t="s">
        <v>7</v>
      </c>
      <c r="DS372" s="51" t="s">
        <v>8</v>
      </c>
      <c r="DT372" s="51" t="s">
        <v>8</v>
      </c>
      <c r="DU372" s="51" t="s">
        <v>8</v>
      </c>
      <c r="DV372" s="51" t="s">
        <v>10</v>
      </c>
      <c r="DW372" s="51" t="s">
        <v>10</v>
      </c>
      <c r="DX372" s="51" t="s">
        <v>9</v>
      </c>
      <c r="DY372" s="51" t="s">
        <v>8</v>
      </c>
      <c r="DZ372" s="51" t="s">
        <v>9</v>
      </c>
      <c r="EA372" s="51" t="s">
        <v>7</v>
      </c>
      <c r="EB372" s="51" t="s">
        <v>10</v>
      </c>
      <c r="EC372" s="51" t="s">
        <v>10</v>
      </c>
      <c r="ED372" s="51" t="s">
        <v>9</v>
      </c>
      <c r="EE372" s="51" t="s">
        <v>8</v>
      </c>
    </row>
    <row r="373" spans="1:135" ht="18.75" customHeight="1" x14ac:dyDescent="0.2">
      <c r="A373" s="52">
        <v>377</v>
      </c>
      <c r="B373" s="53" t="s">
        <v>33</v>
      </c>
      <c r="C373" s="52" t="s">
        <v>323</v>
      </c>
      <c r="D373" s="52">
        <v>333</v>
      </c>
      <c r="E373" s="53" t="s">
        <v>524</v>
      </c>
      <c r="F373" s="53"/>
      <c r="G373" s="52">
        <v>75.218100000000007</v>
      </c>
      <c r="H373" s="52">
        <v>75.218100000000007</v>
      </c>
      <c r="I373" s="52">
        <v>75.218100000000007</v>
      </c>
      <c r="J373" s="57" t="s">
        <v>8</v>
      </c>
      <c r="K373" s="3" t="s">
        <v>8</v>
      </c>
      <c r="L373" s="3" t="s">
        <v>9</v>
      </c>
      <c r="M373" s="3" t="s">
        <v>8</v>
      </c>
      <c r="N373" s="3" t="s">
        <v>10</v>
      </c>
      <c r="O373" s="3" t="s">
        <v>9</v>
      </c>
      <c r="P373" s="3" t="s">
        <v>8</v>
      </c>
      <c r="Q373" s="3" t="s">
        <v>10</v>
      </c>
      <c r="R373" s="3" t="s">
        <v>10</v>
      </c>
      <c r="S373" s="3" t="s">
        <v>10</v>
      </c>
      <c r="T373" s="3" t="s">
        <v>10</v>
      </c>
      <c r="U373" s="3" t="s">
        <v>8</v>
      </c>
      <c r="V373" s="3" t="s">
        <v>9</v>
      </c>
      <c r="W373" s="3" t="s">
        <v>7</v>
      </c>
      <c r="X373" s="3" t="s">
        <v>8</v>
      </c>
      <c r="Y373" s="3" t="s">
        <v>7</v>
      </c>
      <c r="Z373" s="3" t="s">
        <v>9</v>
      </c>
      <c r="AA373" s="3" t="s">
        <v>10</v>
      </c>
      <c r="AB373" s="3" t="s">
        <v>8</v>
      </c>
      <c r="AC373" s="3" t="s">
        <v>9</v>
      </c>
      <c r="AD373" s="3" t="s">
        <v>7</v>
      </c>
      <c r="AE373" s="59" t="s">
        <v>8</v>
      </c>
      <c r="AF373" s="43" t="s">
        <v>9</v>
      </c>
      <c r="AG373" s="43" t="s">
        <v>9</v>
      </c>
      <c r="AH373" s="43" t="s">
        <v>7</v>
      </c>
      <c r="AI373" s="43" t="s">
        <v>9</v>
      </c>
      <c r="AJ373" s="43" t="s">
        <v>8</v>
      </c>
      <c r="AK373" s="43" t="s">
        <v>10</v>
      </c>
      <c r="AL373" s="43" t="s">
        <v>7</v>
      </c>
      <c r="AM373" s="43" t="s">
        <v>9</v>
      </c>
      <c r="AN373" s="43" t="s">
        <v>7</v>
      </c>
      <c r="AO373" s="43" t="s">
        <v>10</v>
      </c>
      <c r="AP373" s="43" t="s">
        <v>7</v>
      </c>
      <c r="AQ373" s="43" t="s">
        <v>7</v>
      </c>
      <c r="AR373" s="43" t="s">
        <v>8</v>
      </c>
      <c r="AS373" s="43" t="s">
        <v>9</v>
      </c>
      <c r="AT373" s="43" t="s">
        <v>7</v>
      </c>
      <c r="AU373" s="43" t="s">
        <v>8</v>
      </c>
      <c r="AV373" s="43" t="s">
        <v>8</v>
      </c>
      <c r="AW373" s="43" t="s">
        <v>8</v>
      </c>
      <c r="AX373" s="43" t="s">
        <v>10</v>
      </c>
      <c r="AY373" s="43" t="s">
        <v>7</v>
      </c>
      <c r="AZ373" s="61" t="s">
        <v>8</v>
      </c>
      <c r="BA373" s="45" t="s">
        <v>8</v>
      </c>
      <c r="BB373" s="45" t="s">
        <v>10</v>
      </c>
      <c r="BC373" s="45" t="s">
        <v>7</v>
      </c>
      <c r="BD373" s="45" t="s">
        <v>8</v>
      </c>
      <c r="BE373" s="45" t="s">
        <v>7</v>
      </c>
      <c r="BF373" s="45" t="s">
        <v>8</v>
      </c>
      <c r="BG373" s="45" t="s">
        <v>9</v>
      </c>
      <c r="BH373" s="45" t="s">
        <v>7</v>
      </c>
      <c r="BI373" s="45" t="s">
        <v>10</v>
      </c>
      <c r="BJ373" s="45" t="s">
        <v>9</v>
      </c>
      <c r="BK373" s="45" t="s">
        <v>9</v>
      </c>
      <c r="BL373" s="45" t="s">
        <v>8</v>
      </c>
      <c r="BM373" s="45" t="s">
        <v>9</v>
      </c>
      <c r="BN373" s="45" t="s">
        <v>9</v>
      </c>
      <c r="BO373" s="45" t="s">
        <v>10</v>
      </c>
      <c r="BP373" s="45" t="s">
        <v>9</v>
      </c>
      <c r="BQ373" s="45" t="s">
        <v>10</v>
      </c>
      <c r="BR373" s="45" t="s">
        <v>7</v>
      </c>
      <c r="BS373" s="45" t="s">
        <v>10</v>
      </c>
      <c r="BT373" s="45" t="s">
        <v>8</v>
      </c>
      <c r="BU373" s="62" t="s">
        <v>8</v>
      </c>
      <c r="BV373" s="47" t="s">
        <v>9</v>
      </c>
      <c r="BW373" s="47" t="s">
        <v>7</v>
      </c>
      <c r="BX373" s="47" t="s">
        <v>8</v>
      </c>
      <c r="BY373" s="47" t="s">
        <v>7</v>
      </c>
      <c r="BZ373" s="47" t="s">
        <v>10</v>
      </c>
      <c r="CA373" s="47" t="s">
        <v>8</v>
      </c>
      <c r="CB373" s="47" t="s">
        <v>9</v>
      </c>
      <c r="CC373" s="47" t="s">
        <v>9</v>
      </c>
      <c r="CD373" s="47" t="s">
        <v>7</v>
      </c>
      <c r="CE373" s="47" t="s">
        <v>8</v>
      </c>
      <c r="CF373" s="47" t="s">
        <v>9</v>
      </c>
      <c r="CG373" s="47" t="s">
        <v>10</v>
      </c>
      <c r="CH373" s="47" t="s">
        <v>10</v>
      </c>
      <c r="CI373" s="47" t="s">
        <v>8</v>
      </c>
      <c r="CJ373" s="47" t="s">
        <v>10</v>
      </c>
      <c r="CK373" s="47" t="s">
        <v>7</v>
      </c>
      <c r="CL373" s="47" t="s">
        <v>10</v>
      </c>
      <c r="CM373" s="47" t="s">
        <v>8</v>
      </c>
      <c r="CN373" s="47" t="s">
        <v>7</v>
      </c>
      <c r="CO373" s="47" t="s">
        <v>8</v>
      </c>
      <c r="CP373" s="48" t="s">
        <v>8</v>
      </c>
      <c r="CQ373" s="2" t="s">
        <v>7</v>
      </c>
      <c r="CR373" s="2" t="s">
        <v>9</v>
      </c>
      <c r="CS373" s="2" t="s">
        <v>8</v>
      </c>
      <c r="CT373" s="2" t="s">
        <v>10</v>
      </c>
      <c r="CU373" s="2" t="s">
        <v>7</v>
      </c>
      <c r="CV373" s="2" t="s">
        <v>9</v>
      </c>
      <c r="CW373" s="2" t="s">
        <v>7</v>
      </c>
      <c r="CX373" s="2" t="s">
        <v>9</v>
      </c>
      <c r="CY373" s="2" t="s">
        <v>8</v>
      </c>
      <c r="CZ373" s="2" t="s">
        <v>10</v>
      </c>
      <c r="DA373" s="2" t="s">
        <v>9</v>
      </c>
      <c r="DB373" s="2" t="s">
        <v>7</v>
      </c>
      <c r="DC373" s="2" t="s">
        <v>10</v>
      </c>
      <c r="DD373" s="2" t="s">
        <v>9</v>
      </c>
      <c r="DE373" s="2" t="s">
        <v>8</v>
      </c>
      <c r="DF373" s="2" t="s">
        <v>7</v>
      </c>
      <c r="DG373" s="2" t="s">
        <v>10</v>
      </c>
      <c r="DH373" s="2" t="s">
        <v>8</v>
      </c>
      <c r="DI373" s="2" t="s">
        <v>10</v>
      </c>
      <c r="DJ373" s="2" t="s">
        <v>7</v>
      </c>
      <c r="DK373" s="63" t="s">
        <v>8</v>
      </c>
      <c r="DL373" s="51" t="s">
        <v>7</v>
      </c>
      <c r="DM373" s="51" t="s">
        <v>8</v>
      </c>
      <c r="DN373" s="51" t="s">
        <v>9</v>
      </c>
      <c r="DO373" s="51" t="s">
        <v>10</v>
      </c>
      <c r="DP373" s="51" t="s">
        <v>7</v>
      </c>
      <c r="DQ373" s="51" t="s">
        <v>10</v>
      </c>
      <c r="DR373" s="51" t="s">
        <v>7</v>
      </c>
      <c r="DS373" s="51" t="s">
        <v>8</v>
      </c>
      <c r="DT373" s="51" t="s">
        <v>9</v>
      </c>
      <c r="DU373" s="51" t="s">
        <v>7</v>
      </c>
      <c r="DV373" s="51" t="s">
        <v>10</v>
      </c>
      <c r="DW373" s="51" t="s">
        <v>8</v>
      </c>
      <c r="DX373" s="51" t="s">
        <v>9</v>
      </c>
      <c r="DY373" s="51" t="s">
        <v>7</v>
      </c>
      <c r="DZ373" s="51" t="s">
        <v>9</v>
      </c>
      <c r="EA373" s="51" t="s">
        <v>7</v>
      </c>
      <c r="EB373" s="51" t="s">
        <v>10</v>
      </c>
      <c r="EC373" s="51" t="s">
        <v>10</v>
      </c>
      <c r="ED373" s="51" t="s">
        <v>9</v>
      </c>
      <c r="EE373" s="51" t="s">
        <v>8</v>
      </c>
    </row>
    <row r="374" spans="1:135" ht="18.75" customHeight="1" x14ac:dyDescent="0.2">
      <c r="A374" s="52">
        <v>378</v>
      </c>
      <c r="B374" s="53" t="s">
        <v>525</v>
      </c>
      <c r="C374" s="52" t="s">
        <v>35</v>
      </c>
      <c r="D374" s="52">
        <v>1</v>
      </c>
      <c r="E374" s="53" t="s">
        <v>526</v>
      </c>
      <c r="F374" s="53"/>
      <c r="G374" s="52">
        <v>56.83</v>
      </c>
      <c r="H374" s="52">
        <v>57.52</v>
      </c>
      <c r="I374" s="52"/>
      <c r="J374" s="57" t="s">
        <v>8</v>
      </c>
      <c r="K374" s="3" t="s">
        <v>9</v>
      </c>
      <c r="L374" s="3" t="s">
        <v>10</v>
      </c>
      <c r="M374" s="3" t="s">
        <v>10</v>
      </c>
      <c r="N374" s="3" t="s">
        <v>8</v>
      </c>
      <c r="O374" s="3" t="s">
        <v>8</v>
      </c>
      <c r="P374" s="3" t="s">
        <v>10</v>
      </c>
      <c r="Q374" s="3" t="s">
        <v>10</v>
      </c>
      <c r="R374" s="3" t="s">
        <v>10</v>
      </c>
      <c r="S374" s="3" t="s">
        <v>10</v>
      </c>
      <c r="T374" s="3" t="s">
        <v>8</v>
      </c>
      <c r="U374" s="3" t="s">
        <v>8</v>
      </c>
      <c r="V374" s="3" t="s">
        <v>7</v>
      </c>
      <c r="W374" s="3" t="s">
        <v>7</v>
      </c>
      <c r="X374" s="3" t="s">
        <v>9</v>
      </c>
      <c r="Y374" s="3" t="s">
        <v>10</v>
      </c>
      <c r="Z374" s="3" t="s">
        <v>9</v>
      </c>
      <c r="AA374" s="3" t="s">
        <v>9</v>
      </c>
      <c r="AB374" s="3" t="s">
        <v>7</v>
      </c>
      <c r="AC374" s="3" t="s">
        <v>8</v>
      </c>
      <c r="AD374" s="3" t="s">
        <v>7</v>
      </c>
      <c r="AE374" s="59" t="s">
        <v>8</v>
      </c>
      <c r="AF374" s="43" t="s">
        <v>9</v>
      </c>
      <c r="AG374" s="43" t="s">
        <v>9</v>
      </c>
      <c r="AH374" s="43" t="s">
        <v>9</v>
      </c>
      <c r="AI374" s="43" t="s">
        <v>9</v>
      </c>
      <c r="AJ374" s="43" t="s">
        <v>9</v>
      </c>
      <c r="AK374" s="43" t="s">
        <v>9</v>
      </c>
      <c r="AL374" s="43" t="s">
        <v>9</v>
      </c>
      <c r="AM374" s="43" t="s">
        <v>9</v>
      </c>
      <c r="AN374" s="43" t="s">
        <v>9</v>
      </c>
      <c r="AO374" s="43" t="s">
        <v>9</v>
      </c>
      <c r="AP374" s="43" t="s">
        <v>9</v>
      </c>
      <c r="AQ374" s="43" t="s">
        <v>9</v>
      </c>
      <c r="AR374" s="43" t="s">
        <v>9</v>
      </c>
      <c r="AS374" s="43" t="s">
        <v>9</v>
      </c>
      <c r="AT374" s="43" t="s">
        <v>9</v>
      </c>
      <c r="AU374" s="43" t="s">
        <v>9</v>
      </c>
      <c r="AV374" s="43" t="s">
        <v>9</v>
      </c>
      <c r="AW374" s="43" t="s">
        <v>9</v>
      </c>
      <c r="AX374" s="43" t="s">
        <v>9</v>
      </c>
      <c r="AY374" s="43" t="s">
        <v>9</v>
      </c>
      <c r="AZ374" s="61" t="s">
        <v>8</v>
      </c>
      <c r="BA374" s="45" t="s">
        <v>8</v>
      </c>
      <c r="BB374" s="45" t="s">
        <v>10</v>
      </c>
      <c r="BC374" s="45" t="s">
        <v>8</v>
      </c>
      <c r="BD374" s="45" t="s">
        <v>8</v>
      </c>
      <c r="BE374" s="45" t="s">
        <v>10</v>
      </c>
      <c r="BF374" s="45" t="s">
        <v>9</v>
      </c>
      <c r="BG374" s="45" t="s">
        <v>8</v>
      </c>
      <c r="BH374" s="45" t="s">
        <v>10</v>
      </c>
      <c r="BI374" s="45" t="s">
        <v>9</v>
      </c>
      <c r="BJ374" s="45" t="s">
        <v>7</v>
      </c>
      <c r="BK374" s="45" t="s">
        <v>9</v>
      </c>
      <c r="BL374" s="45" t="s">
        <v>9</v>
      </c>
      <c r="BM374" s="45" t="s">
        <v>10</v>
      </c>
      <c r="BN374" s="45" t="s">
        <v>7</v>
      </c>
      <c r="BO374" s="45" t="s">
        <v>10</v>
      </c>
      <c r="BP374" s="45" t="s">
        <v>10</v>
      </c>
      <c r="BQ374" s="45" t="s">
        <v>10</v>
      </c>
      <c r="BR374" s="45" t="s">
        <v>7</v>
      </c>
      <c r="BS374" s="45" t="s">
        <v>9</v>
      </c>
      <c r="BT374" s="45" t="s">
        <v>8</v>
      </c>
      <c r="BU374" s="62" t="s">
        <v>8</v>
      </c>
      <c r="BV374" s="47" t="s">
        <v>8</v>
      </c>
      <c r="BW374" s="47" t="s">
        <v>9</v>
      </c>
      <c r="BX374" s="47" t="s">
        <v>7</v>
      </c>
      <c r="BY374" s="47" t="s">
        <v>8</v>
      </c>
      <c r="BZ374" s="47" t="s">
        <v>10</v>
      </c>
      <c r="CA374" s="47" t="s">
        <v>9</v>
      </c>
      <c r="CB374" s="47" t="s">
        <v>7</v>
      </c>
      <c r="CC374" s="47" t="s">
        <v>7</v>
      </c>
      <c r="CD374" s="47" t="s">
        <v>10</v>
      </c>
      <c r="CE374" s="47" t="s">
        <v>8</v>
      </c>
      <c r="CF374" s="47" t="s">
        <v>9</v>
      </c>
      <c r="CG374" s="47" t="s">
        <v>8</v>
      </c>
      <c r="CH374" s="47" t="s">
        <v>8</v>
      </c>
      <c r="CI374" s="47" t="s">
        <v>7</v>
      </c>
      <c r="CJ374" s="47" t="s">
        <v>10</v>
      </c>
      <c r="CK374" s="47" t="s">
        <v>9</v>
      </c>
      <c r="CL374" s="47" t="s">
        <v>10</v>
      </c>
      <c r="CM374" s="47" t="s">
        <v>7</v>
      </c>
      <c r="CN374" s="47" t="s">
        <v>9</v>
      </c>
      <c r="CO374" s="47" t="s">
        <v>10</v>
      </c>
      <c r="CP374" s="48" t="s">
        <v>8</v>
      </c>
      <c r="CQ374" s="2" t="s">
        <v>7</v>
      </c>
      <c r="CR374" s="2" t="s">
        <v>8</v>
      </c>
      <c r="CS374" s="2" t="s">
        <v>7</v>
      </c>
      <c r="CT374" s="2" t="s">
        <v>10</v>
      </c>
      <c r="CU374" s="2" t="s">
        <v>7</v>
      </c>
      <c r="CV374" s="2" t="s">
        <v>8</v>
      </c>
      <c r="CW374" s="2" t="s">
        <v>7</v>
      </c>
      <c r="CX374" s="2" t="s">
        <v>7</v>
      </c>
      <c r="CY374" s="2" t="s">
        <v>8</v>
      </c>
      <c r="CZ374" s="2" t="s">
        <v>10</v>
      </c>
      <c r="DA374" s="2" t="s">
        <v>9</v>
      </c>
      <c r="DB374" s="2" t="s">
        <v>9</v>
      </c>
      <c r="DC374" s="2" t="s">
        <v>9</v>
      </c>
      <c r="DD374" s="2" t="s">
        <v>9</v>
      </c>
      <c r="DE374" s="2" t="s">
        <v>8</v>
      </c>
      <c r="DF374" s="2" t="s">
        <v>7</v>
      </c>
      <c r="DG374" s="2" t="s">
        <v>9</v>
      </c>
      <c r="DH374" s="2" t="s">
        <v>10</v>
      </c>
      <c r="DI374" s="2" t="s">
        <v>8</v>
      </c>
      <c r="DJ374" s="2" t="s">
        <v>9</v>
      </c>
      <c r="DK374" s="63" t="s">
        <v>8</v>
      </c>
      <c r="DL374" s="51" t="s">
        <v>7</v>
      </c>
      <c r="DM374" s="51" t="s">
        <v>8</v>
      </c>
      <c r="DN374" s="51" t="s">
        <v>7</v>
      </c>
      <c r="DO374" s="51" t="s">
        <v>10</v>
      </c>
      <c r="DP374" s="51" t="s">
        <v>7</v>
      </c>
      <c r="DQ374" s="51" t="s">
        <v>8</v>
      </c>
      <c r="DR374" s="51" t="s">
        <v>7</v>
      </c>
      <c r="DS374" s="51" t="s">
        <v>8</v>
      </c>
      <c r="DT374" s="51" t="s">
        <v>9</v>
      </c>
      <c r="DU374" s="51" t="s">
        <v>7</v>
      </c>
      <c r="DV374" s="51" t="s">
        <v>10</v>
      </c>
      <c r="DW374" s="51" t="s">
        <v>8</v>
      </c>
      <c r="DX374" s="51" t="s">
        <v>8</v>
      </c>
      <c r="DY374" s="51" t="s">
        <v>7</v>
      </c>
      <c r="DZ374" s="51" t="s">
        <v>9</v>
      </c>
      <c r="EA374" s="51" t="s">
        <v>7</v>
      </c>
      <c r="EB374" s="51" t="s">
        <v>9</v>
      </c>
      <c r="EC374" s="51" t="s">
        <v>10</v>
      </c>
      <c r="ED374" s="51" t="s">
        <v>9</v>
      </c>
      <c r="EE374" s="51" t="s">
        <v>8</v>
      </c>
    </row>
    <row r="375" spans="1:135" ht="18.75" customHeight="1" x14ac:dyDescent="0.2">
      <c r="A375" s="52">
        <v>379</v>
      </c>
      <c r="B375" s="53" t="s">
        <v>525</v>
      </c>
      <c r="C375" s="52" t="s">
        <v>35</v>
      </c>
      <c r="D375" s="52">
        <v>2</v>
      </c>
      <c r="E375" s="53" t="s">
        <v>527</v>
      </c>
      <c r="F375" s="53"/>
      <c r="G375" s="52">
        <v>92.35</v>
      </c>
      <c r="H375" s="52">
        <v>96.3</v>
      </c>
      <c r="I375" s="52"/>
      <c r="J375" s="57" t="s">
        <v>8</v>
      </c>
      <c r="K375" s="3" t="s">
        <v>8</v>
      </c>
      <c r="L375" s="3" t="s">
        <v>9</v>
      </c>
      <c r="M375" s="3" t="s">
        <v>10</v>
      </c>
      <c r="N375" s="3" t="s">
        <v>10</v>
      </c>
      <c r="O375" s="3" t="s">
        <v>8</v>
      </c>
      <c r="P375" s="3" t="s">
        <v>8</v>
      </c>
      <c r="Q375" s="3" t="s">
        <v>7</v>
      </c>
      <c r="R375" s="3" t="s">
        <v>10</v>
      </c>
      <c r="S375" s="3" t="s">
        <v>10</v>
      </c>
      <c r="T375" s="3" t="s">
        <v>7</v>
      </c>
      <c r="U375" s="3" t="s">
        <v>10</v>
      </c>
      <c r="V375" s="3" t="s">
        <v>9</v>
      </c>
      <c r="W375" s="3" t="s">
        <v>7</v>
      </c>
      <c r="X375" s="3" t="s">
        <v>8</v>
      </c>
      <c r="Y375" s="3" t="s">
        <v>7</v>
      </c>
      <c r="Z375" s="3" t="s">
        <v>9</v>
      </c>
      <c r="AA375" s="3" t="s">
        <v>10</v>
      </c>
      <c r="AB375" s="3" t="s">
        <v>8</v>
      </c>
      <c r="AC375" s="3" t="s">
        <v>9</v>
      </c>
      <c r="AD375" s="3" t="s">
        <v>7</v>
      </c>
      <c r="AE375" s="59" t="s">
        <v>8</v>
      </c>
      <c r="AF375" s="43" t="s">
        <v>9</v>
      </c>
      <c r="AG375" s="43" t="s">
        <v>8</v>
      </c>
      <c r="AH375" s="43" t="s">
        <v>10</v>
      </c>
      <c r="AI375" s="43" t="s">
        <v>7</v>
      </c>
      <c r="AJ375" s="43" t="s">
        <v>8</v>
      </c>
      <c r="AK375" s="43" t="s">
        <v>7</v>
      </c>
      <c r="AL375" s="43" t="s">
        <v>9</v>
      </c>
      <c r="AM375" s="43" t="s">
        <v>8</v>
      </c>
      <c r="AN375" s="43" t="s">
        <v>7</v>
      </c>
      <c r="AO375" s="43" t="s">
        <v>9</v>
      </c>
      <c r="AP375" s="43" t="s">
        <v>9</v>
      </c>
      <c r="AQ375" s="43" t="s">
        <v>7</v>
      </c>
      <c r="AR375" s="43" t="s">
        <v>8</v>
      </c>
      <c r="AS375" s="43" t="s">
        <v>10</v>
      </c>
      <c r="AT375" s="43" t="s">
        <v>7</v>
      </c>
      <c r="AU375" s="43" t="s">
        <v>9</v>
      </c>
      <c r="AV375" s="43" t="s">
        <v>7</v>
      </c>
      <c r="AW375" s="43" t="s">
        <v>10</v>
      </c>
      <c r="AX375" s="43" t="s">
        <v>7</v>
      </c>
      <c r="AY375" s="43" t="s">
        <v>9</v>
      </c>
      <c r="AZ375" s="61" t="s">
        <v>8</v>
      </c>
      <c r="BA375" s="45" t="s">
        <v>10</v>
      </c>
      <c r="BB375" s="45" t="s">
        <v>8</v>
      </c>
      <c r="BC375" s="45" t="s">
        <v>7</v>
      </c>
      <c r="BD375" s="45" t="s">
        <v>8</v>
      </c>
      <c r="BE375" s="45" t="s">
        <v>10</v>
      </c>
      <c r="BF375" s="45" t="s">
        <v>8</v>
      </c>
      <c r="BG375" s="45" t="s">
        <v>8</v>
      </c>
      <c r="BH375" s="45" t="s">
        <v>7</v>
      </c>
      <c r="BI375" s="45" t="s">
        <v>9</v>
      </c>
      <c r="BJ375" s="45" t="s">
        <v>7</v>
      </c>
      <c r="BK375" s="45" t="s">
        <v>10</v>
      </c>
      <c r="BL375" s="45" t="s">
        <v>8</v>
      </c>
      <c r="BM375" s="45" t="s">
        <v>9</v>
      </c>
      <c r="BN375" s="45" t="s">
        <v>8</v>
      </c>
      <c r="BO375" s="45" t="s">
        <v>10</v>
      </c>
      <c r="BP375" s="45" t="s">
        <v>9</v>
      </c>
      <c r="BQ375" s="45" t="s">
        <v>10</v>
      </c>
      <c r="BR375" s="45" t="s">
        <v>9</v>
      </c>
      <c r="BS375" s="45" t="s">
        <v>7</v>
      </c>
      <c r="BT375" s="45" t="s">
        <v>8</v>
      </c>
      <c r="BU375" s="62" t="s">
        <v>8</v>
      </c>
      <c r="BV375" s="47" t="s">
        <v>9</v>
      </c>
      <c r="BW375" s="47" t="s">
        <v>9</v>
      </c>
      <c r="BX375" s="47" t="s">
        <v>7</v>
      </c>
      <c r="BY375" s="47" t="s">
        <v>8</v>
      </c>
      <c r="BZ375" s="47" t="s">
        <v>10</v>
      </c>
      <c r="CA375" s="47" t="s">
        <v>9</v>
      </c>
      <c r="CB375" s="47" t="s">
        <v>7</v>
      </c>
      <c r="CC375" s="47" t="s">
        <v>9</v>
      </c>
      <c r="CD375" s="47" t="s">
        <v>10</v>
      </c>
      <c r="CE375" s="47" t="s">
        <v>8</v>
      </c>
      <c r="CF375" s="47" t="s">
        <v>9</v>
      </c>
      <c r="CG375" s="47" t="s">
        <v>8</v>
      </c>
      <c r="CH375" s="47" t="s">
        <v>10</v>
      </c>
      <c r="CI375" s="47" t="s">
        <v>8</v>
      </c>
      <c r="CJ375" s="47" t="s">
        <v>7</v>
      </c>
      <c r="CK375" s="47" t="s">
        <v>7</v>
      </c>
      <c r="CL375" s="47" t="s">
        <v>10</v>
      </c>
      <c r="CM375" s="47" t="s">
        <v>8</v>
      </c>
      <c r="CN375" s="47" t="s">
        <v>9</v>
      </c>
      <c r="CO375" s="47" t="s">
        <v>10</v>
      </c>
      <c r="CP375" s="48" t="s">
        <v>8</v>
      </c>
      <c r="CQ375" s="2" t="s">
        <v>7</v>
      </c>
      <c r="CR375" s="2" t="s">
        <v>9</v>
      </c>
      <c r="CS375" s="2" t="s">
        <v>8</v>
      </c>
      <c r="CT375" s="2" t="s">
        <v>10</v>
      </c>
      <c r="CU375" s="2" t="s">
        <v>7</v>
      </c>
      <c r="CV375" s="2" t="s">
        <v>9</v>
      </c>
      <c r="CW375" s="2" t="s">
        <v>7</v>
      </c>
      <c r="CX375" s="2" t="s">
        <v>9</v>
      </c>
      <c r="CY375" s="2" t="s">
        <v>8</v>
      </c>
      <c r="CZ375" s="2" t="s">
        <v>10</v>
      </c>
      <c r="DA375" s="2" t="s">
        <v>9</v>
      </c>
      <c r="DB375" s="2" t="s">
        <v>7</v>
      </c>
      <c r="DC375" s="2" t="s">
        <v>10</v>
      </c>
      <c r="DD375" s="2" t="s">
        <v>9</v>
      </c>
      <c r="DE375" s="2" t="s">
        <v>8</v>
      </c>
      <c r="DF375" s="2" t="s">
        <v>7</v>
      </c>
      <c r="DG375" s="2" t="s">
        <v>10</v>
      </c>
      <c r="DH375" s="2" t="s">
        <v>8</v>
      </c>
      <c r="DI375" s="2" t="s">
        <v>10</v>
      </c>
      <c r="DJ375" s="2" t="s">
        <v>7</v>
      </c>
      <c r="DK375" s="63" t="s">
        <v>8</v>
      </c>
      <c r="DL375" s="51" t="s">
        <v>7</v>
      </c>
      <c r="DM375" s="51" t="s">
        <v>8</v>
      </c>
      <c r="DN375" s="51" t="s">
        <v>9</v>
      </c>
      <c r="DO375" s="51" t="s">
        <v>10</v>
      </c>
      <c r="DP375" s="51" t="s">
        <v>7</v>
      </c>
      <c r="DQ375" s="51" t="s">
        <v>10</v>
      </c>
      <c r="DR375" s="51" t="s">
        <v>7</v>
      </c>
      <c r="DS375" s="51" t="s">
        <v>8</v>
      </c>
      <c r="DT375" s="51" t="s">
        <v>9</v>
      </c>
      <c r="DU375" s="51" t="s">
        <v>7</v>
      </c>
      <c r="DV375" s="51" t="s">
        <v>10</v>
      </c>
      <c r="DW375" s="51" t="s">
        <v>8</v>
      </c>
      <c r="DX375" s="51" t="s">
        <v>9</v>
      </c>
      <c r="DY375" s="51" t="s">
        <v>7</v>
      </c>
      <c r="DZ375" s="51" t="s">
        <v>9</v>
      </c>
      <c r="EA375" s="51" t="s">
        <v>7</v>
      </c>
      <c r="EB375" s="51" t="s">
        <v>7</v>
      </c>
      <c r="EC375" s="51" t="s">
        <v>10</v>
      </c>
      <c r="ED375" s="51" t="s">
        <v>9</v>
      </c>
      <c r="EE375" s="51" t="s">
        <v>8</v>
      </c>
    </row>
    <row r="376" spans="1:135" ht="18.75" customHeight="1" x14ac:dyDescent="0.2">
      <c r="A376" s="52">
        <v>380</v>
      </c>
      <c r="B376" s="53" t="s">
        <v>525</v>
      </c>
      <c r="C376" s="52" t="s">
        <v>35</v>
      </c>
      <c r="D376" s="52">
        <v>4</v>
      </c>
      <c r="E376" s="53" t="s">
        <v>528</v>
      </c>
      <c r="F376" s="53"/>
      <c r="G376" s="52">
        <v>55.29</v>
      </c>
      <c r="H376" s="52">
        <v>59.3</v>
      </c>
      <c r="I376" s="52"/>
      <c r="J376" s="57" t="s">
        <v>8</v>
      </c>
      <c r="K376" s="3" t="s">
        <v>9</v>
      </c>
      <c r="L376" s="3" t="s">
        <v>7</v>
      </c>
      <c r="M376" s="3" t="s">
        <v>10</v>
      </c>
      <c r="N376" s="3" t="s">
        <v>10</v>
      </c>
      <c r="O376" s="3" t="s">
        <v>9</v>
      </c>
      <c r="P376" s="3" t="s">
        <v>8</v>
      </c>
      <c r="Q376" s="3" t="s">
        <v>7</v>
      </c>
      <c r="R376" s="3" t="s">
        <v>7</v>
      </c>
      <c r="S376" s="3" t="s">
        <v>10</v>
      </c>
      <c r="T376" s="3" t="s">
        <v>9</v>
      </c>
      <c r="U376" s="3" t="s">
        <v>8</v>
      </c>
      <c r="V376" s="3" t="s">
        <v>7</v>
      </c>
      <c r="W376" s="3" t="s">
        <v>9</v>
      </c>
      <c r="X376" s="3" t="s">
        <v>8</v>
      </c>
      <c r="Y376" s="3" t="s">
        <v>10</v>
      </c>
      <c r="Z376" s="3" t="s">
        <v>8</v>
      </c>
      <c r="AA376" s="3" t="s">
        <v>10</v>
      </c>
      <c r="AB376" s="3" t="s">
        <v>7</v>
      </c>
      <c r="AC376" s="3" t="s">
        <v>7</v>
      </c>
      <c r="AD376" s="3" t="s">
        <v>7</v>
      </c>
      <c r="AE376" s="59" t="s">
        <v>8</v>
      </c>
      <c r="AF376" s="43" t="s">
        <v>9</v>
      </c>
      <c r="AG376" s="43" t="s">
        <v>10</v>
      </c>
      <c r="AH376" s="43" t="s">
        <v>10</v>
      </c>
      <c r="AI376" s="43" t="s">
        <v>9</v>
      </c>
      <c r="AJ376" s="43" t="s">
        <v>7</v>
      </c>
      <c r="AK376" s="43" t="s">
        <v>7</v>
      </c>
      <c r="AL376" s="43" t="s">
        <v>8</v>
      </c>
      <c r="AM376" s="43" t="s">
        <v>8</v>
      </c>
      <c r="AN376" s="43" t="s">
        <v>8</v>
      </c>
      <c r="AO376" s="43" t="s">
        <v>7</v>
      </c>
      <c r="AP376" s="43" t="s">
        <v>7</v>
      </c>
      <c r="AQ376" s="43" t="s">
        <v>9</v>
      </c>
      <c r="AR376" s="43" t="s">
        <v>7</v>
      </c>
      <c r="AS376" s="43" t="s">
        <v>9</v>
      </c>
      <c r="AT376" s="43" t="s">
        <v>8</v>
      </c>
      <c r="AU376" s="43" t="s">
        <v>10</v>
      </c>
      <c r="AV376" s="43" t="s">
        <v>9</v>
      </c>
      <c r="AW376" s="43" t="s">
        <v>10</v>
      </c>
      <c r="AX376" s="43" t="s">
        <v>9</v>
      </c>
      <c r="AY376" s="43" t="s">
        <v>7</v>
      </c>
      <c r="AZ376" s="61" t="s">
        <v>8</v>
      </c>
      <c r="BA376" s="45" t="s">
        <v>10</v>
      </c>
      <c r="BB376" s="45" t="s">
        <v>9</v>
      </c>
      <c r="BC376" s="45" t="s">
        <v>7</v>
      </c>
      <c r="BD376" s="45" t="s">
        <v>8</v>
      </c>
      <c r="BE376" s="45" t="s">
        <v>8</v>
      </c>
      <c r="BF376" s="45" t="s">
        <v>10</v>
      </c>
      <c r="BG376" s="45" t="s">
        <v>9</v>
      </c>
      <c r="BH376" s="45" t="s">
        <v>7</v>
      </c>
      <c r="BI376" s="45" t="s">
        <v>9</v>
      </c>
      <c r="BJ376" s="45" t="s">
        <v>7</v>
      </c>
      <c r="BK376" s="45" t="s">
        <v>10</v>
      </c>
      <c r="BL376" s="45" t="s">
        <v>8</v>
      </c>
      <c r="BM376" s="45" t="s">
        <v>10</v>
      </c>
      <c r="BN376" s="45" t="s">
        <v>7</v>
      </c>
      <c r="BO376" s="45" t="s">
        <v>10</v>
      </c>
      <c r="BP376" s="45" t="s">
        <v>8</v>
      </c>
      <c r="BQ376" s="45" t="s">
        <v>10</v>
      </c>
      <c r="BR376" s="45" t="s">
        <v>9</v>
      </c>
      <c r="BS376" s="45" t="s">
        <v>7</v>
      </c>
      <c r="BT376" s="45" t="s">
        <v>7</v>
      </c>
      <c r="BU376" s="62" t="s">
        <v>8</v>
      </c>
      <c r="BV376" s="47" t="s">
        <v>9</v>
      </c>
      <c r="BW376" s="47" t="s">
        <v>9</v>
      </c>
      <c r="BX376" s="47" t="s">
        <v>7</v>
      </c>
      <c r="BY376" s="47" t="s">
        <v>7</v>
      </c>
      <c r="BZ376" s="47" t="s">
        <v>10</v>
      </c>
      <c r="CA376" s="47" t="s">
        <v>9</v>
      </c>
      <c r="CB376" s="47" t="s">
        <v>7</v>
      </c>
      <c r="CC376" s="47" t="s">
        <v>10</v>
      </c>
      <c r="CD376" s="47" t="s">
        <v>9</v>
      </c>
      <c r="CE376" s="47" t="s">
        <v>7</v>
      </c>
      <c r="CF376" s="47" t="s">
        <v>10</v>
      </c>
      <c r="CG376" s="47" t="s">
        <v>10</v>
      </c>
      <c r="CH376" s="47" t="s">
        <v>10</v>
      </c>
      <c r="CI376" s="47" t="s">
        <v>8</v>
      </c>
      <c r="CJ376" s="47" t="s">
        <v>10</v>
      </c>
      <c r="CK376" s="47" t="s">
        <v>7</v>
      </c>
      <c r="CL376" s="47" t="s">
        <v>10</v>
      </c>
      <c r="CM376" s="47" t="s">
        <v>9</v>
      </c>
      <c r="CN376" s="47" t="s">
        <v>9</v>
      </c>
      <c r="CO376" s="47" t="s">
        <v>10</v>
      </c>
      <c r="CP376" s="48" t="s">
        <v>8</v>
      </c>
      <c r="CQ376" s="2" t="s">
        <v>7</v>
      </c>
      <c r="CR376" s="2" t="s">
        <v>7</v>
      </c>
      <c r="CS376" s="2" t="s">
        <v>10</v>
      </c>
      <c r="CT376" s="2" t="s">
        <v>7</v>
      </c>
      <c r="CU376" s="2" t="s">
        <v>7</v>
      </c>
      <c r="CV376" s="2" t="s">
        <v>10</v>
      </c>
      <c r="CW376" s="2" t="s">
        <v>10</v>
      </c>
      <c r="CX376" s="2" t="s">
        <v>9</v>
      </c>
      <c r="CY376" s="2" t="s">
        <v>8</v>
      </c>
      <c r="CZ376" s="2" t="s">
        <v>10</v>
      </c>
      <c r="DA376" s="2" t="s">
        <v>9</v>
      </c>
      <c r="DB376" s="2" t="s">
        <v>8</v>
      </c>
      <c r="DC376" s="2" t="s">
        <v>10</v>
      </c>
      <c r="DD376" s="2" t="s">
        <v>9</v>
      </c>
      <c r="DE376" s="2" t="s">
        <v>9</v>
      </c>
      <c r="DF376" s="2" t="s">
        <v>9</v>
      </c>
      <c r="DG376" s="2" t="s">
        <v>10</v>
      </c>
      <c r="DH376" s="2" t="s">
        <v>7</v>
      </c>
      <c r="DI376" s="2" t="s">
        <v>9</v>
      </c>
      <c r="DJ376" s="2" t="s">
        <v>8</v>
      </c>
      <c r="DK376" s="63" t="s">
        <v>8</v>
      </c>
      <c r="DL376" s="51" t="s">
        <v>10</v>
      </c>
      <c r="DM376" s="51" t="s">
        <v>8</v>
      </c>
      <c r="DN376" s="51" t="s">
        <v>9</v>
      </c>
      <c r="DO376" s="51" t="s">
        <v>10</v>
      </c>
      <c r="DP376" s="51" t="s">
        <v>10</v>
      </c>
      <c r="DQ376" s="51" t="s">
        <v>7</v>
      </c>
      <c r="DR376" s="51" t="s">
        <v>7</v>
      </c>
      <c r="DS376" s="51" t="s">
        <v>9</v>
      </c>
      <c r="DT376" s="51" t="s">
        <v>9</v>
      </c>
      <c r="DU376" s="51" t="s">
        <v>7</v>
      </c>
      <c r="DV376" s="51" t="s">
        <v>10</v>
      </c>
      <c r="DW376" s="51" t="s">
        <v>8</v>
      </c>
      <c r="DX376" s="51" t="s">
        <v>9</v>
      </c>
      <c r="DY376" s="51" t="s">
        <v>7</v>
      </c>
      <c r="DZ376" s="51" t="s">
        <v>9</v>
      </c>
      <c r="EA376" s="51" t="s">
        <v>7</v>
      </c>
      <c r="EB376" s="51" t="s">
        <v>8</v>
      </c>
      <c r="EC376" s="51" t="s">
        <v>10</v>
      </c>
      <c r="ED376" s="51" t="s">
        <v>8</v>
      </c>
      <c r="EE376" s="51" t="s">
        <v>8</v>
      </c>
    </row>
    <row r="377" spans="1:135" ht="18.75" customHeight="1" x14ac:dyDescent="0.2">
      <c r="A377" s="52">
        <v>381</v>
      </c>
      <c r="B377" s="53" t="s">
        <v>525</v>
      </c>
      <c r="C377" s="52" t="s">
        <v>35</v>
      </c>
      <c r="D377" s="52">
        <v>5</v>
      </c>
      <c r="E377" s="53" t="s">
        <v>529</v>
      </c>
      <c r="F377" s="53"/>
      <c r="G377" s="52">
        <v>73.16</v>
      </c>
      <c r="H377" s="52">
        <v>76.599999999999994</v>
      </c>
      <c r="I377" s="52"/>
      <c r="J377" s="57" t="s">
        <v>8</v>
      </c>
      <c r="K377" s="3" t="s">
        <v>8</v>
      </c>
      <c r="L377" s="3" t="s">
        <v>9</v>
      </c>
      <c r="M377" s="3" t="s">
        <v>10</v>
      </c>
      <c r="N377" s="3" t="s">
        <v>10</v>
      </c>
      <c r="O377" s="3" t="s">
        <v>7</v>
      </c>
      <c r="P377" s="3" t="s">
        <v>8</v>
      </c>
      <c r="Q377" s="3" t="s">
        <v>7</v>
      </c>
      <c r="R377" s="3" t="s">
        <v>10</v>
      </c>
      <c r="S377" s="3" t="s">
        <v>10</v>
      </c>
      <c r="T377" s="3" t="s">
        <v>7</v>
      </c>
      <c r="U377" s="3" t="s">
        <v>9</v>
      </c>
      <c r="V377" s="3" t="s">
        <v>7</v>
      </c>
      <c r="W377" s="3" t="s">
        <v>8</v>
      </c>
      <c r="X377" s="3" t="s">
        <v>8</v>
      </c>
      <c r="Y377" s="3" t="s">
        <v>7</v>
      </c>
      <c r="Z377" s="3" t="s">
        <v>9</v>
      </c>
      <c r="AA377" s="3" t="s">
        <v>10</v>
      </c>
      <c r="AB377" s="3" t="s">
        <v>9</v>
      </c>
      <c r="AC377" s="3" t="s">
        <v>9</v>
      </c>
      <c r="AD377" s="3" t="s">
        <v>7</v>
      </c>
      <c r="AE377" s="59" t="s">
        <v>8</v>
      </c>
      <c r="AF377" s="43" t="s">
        <v>9</v>
      </c>
      <c r="AG377" s="43" t="s">
        <v>7</v>
      </c>
      <c r="AH377" s="43" t="s">
        <v>10</v>
      </c>
      <c r="AI377" s="43" t="s">
        <v>8</v>
      </c>
      <c r="AJ377" s="43" t="s">
        <v>8</v>
      </c>
      <c r="AK377" s="43" t="s">
        <v>7</v>
      </c>
      <c r="AL377" s="43" t="s">
        <v>9</v>
      </c>
      <c r="AM377" s="43" t="s">
        <v>10</v>
      </c>
      <c r="AN377" s="43" t="s">
        <v>7</v>
      </c>
      <c r="AO377" s="43" t="s">
        <v>9</v>
      </c>
      <c r="AP377" s="43" t="s">
        <v>8</v>
      </c>
      <c r="AQ377" s="43" t="s">
        <v>7</v>
      </c>
      <c r="AR377" s="43" t="s">
        <v>8</v>
      </c>
      <c r="AS377" s="43" t="s">
        <v>9</v>
      </c>
      <c r="AT377" s="43" t="s">
        <v>9</v>
      </c>
      <c r="AU377" s="43" t="s">
        <v>9</v>
      </c>
      <c r="AV377" s="43" t="s">
        <v>7</v>
      </c>
      <c r="AW377" s="43" t="s">
        <v>10</v>
      </c>
      <c r="AX377" s="43" t="s">
        <v>10</v>
      </c>
      <c r="AY377" s="43" t="s">
        <v>7</v>
      </c>
      <c r="AZ377" s="61" t="s">
        <v>8</v>
      </c>
      <c r="BA377" s="45" t="s">
        <v>10</v>
      </c>
      <c r="BB377" s="45" t="s">
        <v>7</v>
      </c>
      <c r="BC377" s="45" t="s">
        <v>8</v>
      </c>
      <c r="BD377" s="45" t="s">
        <v>8</v>
      </c>
      <c r="BE377" s="45" t="s">
        <v>9</v>
      </c>
      <c r="BF377" s="45" t="s">
        <v>10</v>
      </c>
      <c r="BG377" s="45" t="s">
        <v>8</v>
      </c>
      <c r="BH377" s="45" t="s">
        <v>7</v>
      </c>
      <c r="BI377" s="45" t="s">
        <v>9</v>
      </c>
      <c r="BJ377" s="45" t="s">
        <v>7</v>
      </c>
      <c r="BK377" s="45" t="s">
        <v>10</v>
      </c>
      <c r="BL377" s="45" t="s">
        <v>8</v>
      </c>
      <c r="BM377" s="45" t="s">
        <v>9</v>
      </c>
      <c r="BN377" s="45" t="s">
        <v>9</v>
      </c>
      <c r="BO377" s="45" t="s">
        <v>10</v>
      </c>
      <c r="BP377" s="45" t="s">
        <v>10</v>
      </c>
      <c r="BQ377" s="45" t="s">
        <v>10</v>
      </c>
      <c r="BR377" s="45" t="s">
        <v>7</v>
      </c>
      <c r="BS377" s="45" t="s">
        <v>7</v>
      </c>
      <c r="BT377" s="45" t="s">
        <v>8</v>
      </c>
      <c r="BU377" s="62" t="s">
        <v>8</v>
      </c>
      <c r="BV377" s="47" t="s">
        <v>9</v>
      </c>
      <c r="BW377" s="47" t="s">
        <v>9</v>
      </c>
      <c r="BX377" s="47" t="s">
        <v>7</v>
      </c>
      <c r="BY377" s="47" t="s">
        <v>8</v>
      </c>
      <c r="BZ377" s="47" t="s">
        <v>10</v>
      </c>
      <c r="CA377" s="47" t="s">
        <v>8</v>
      </c>
      <c r="CB377" s="47" t="s">
        <v>7</v>
      </c>
      <c r="CC377" s="47" t="s">
        <v>9</v>
      </c>
      <c r="CD377" s="47" t="s">
        <v>9</v>
      </c>
      <c r="CE377" s="47" t="s">
        <v>8</v>
      </c>
      <c r="CF377" s="47" t="s">
        <v>9</v>
      </c>
      <c r="CG377" s="47" t="s">
        <v>9</v>
      </c>
      <c r="CH377" s="47" t="s">
        <v>10</v>
      </c>
      <c r="CI377" s="47" t="s">
        <v>8</v>
      </c>
      <c r="CJ377" s="47" t="s">
        <v>7</v>
      </c>
      <c r="CK377" s="47" t="s">
        <v>7</v>
      </c>
      <c r="CL377" s="47" t="s">
        <v>10</v>
      </c>
      <c r="CM377" s="47" t="s">
        <v>8</v>
      </c>
      <c r="CN377" s="47" t="s">
        <v>7</v>
      </c>
      <c r="CO377" s="47" t="s">
        <v>10</v>
      </c>
      <c r="CP377" s="48" t="s">
        <v>8</v>
      </c>
      <c r="CQ377" s="2" t="s">
        <v>7</v>
      </c>
      <c r="CR377" s="2" t="s">
        <v>9</v>
      </c>
      <c r="CS377" s="2" t="s">
        <v>10</v>
      </c>
      <c r="CT377" s="2" t="s">
        <v>10</v>
      </c>
      <c r="CU377" s="2" t="s">
        <v>7</v>
      </c>
      <c r="CV377" s="2" t="s">
        <v>8</v>
      </c>
      <c r="CW377" s="2" t="s">
        <v>7</v>
      </c>
      <c r="CX377" s="2" t="s">
        <v>9</v>
      </c>
      <c r="CY377" s="2" t="s">
        <v>10</v>
      </c>
      <c r="CZ377" s="2" t="s">
        <v>10</v>
      </c>
      <c r="DA377" s="2" t="s">
        <v>9</v>
      </c>
      <c r="DB377" s="2" t="s">
        <v>7</v>
      </c>
      <c r="DC377" s="2" t="s">
        <v>10</v>
      </c>
      <c r="DD377" s="2" t="s">
        <v>9</v>
      </c>
      <c r="DE377" s="2" t="s">
        <v>9</v>
      </c>
      <c r="DF377" s="2" t="s">
        <v>7</v>
      </c>
      <c r="DG377" s="2" t="s">
        <v>10</v>
      </c>
      <c r="DH377" s="2" t="s">
        <v>8</v>
      </c>
      <c r="DI377" s="2" t="s">
        <v>7</v>
      </c>
      <c r="DJ377" s="2" t="s">
        <v>7</v>
      </c>
      <c r="DK377" s="63" t="s">
        <v>8</v>
      </c>
      <c r="DL377" s="51" t="s">
        <v>7</v>
      </c>
      <c r="DM377" s="51" t="s">
        <v>8</v>
      </c>
      <c r="DN377" s="51" t="s">
        <v>9</v>
      </c>
      <c r="DO377" s="51" t="s">
        <v>10</v>
      </c>
      <c r="DP377" s="51" t="s">
        <v>7</v>
      </c>
      <c r="DQ377" s="51" t="s">
        <v>10</v>
      </c>
      <c r="DR377" s="51" t="s">
        <v>7</v>
      </c>
      <c r="DS377" s="51" t="s">
        <v>8</v>
      </c>
      <c r="DT377" s="51" t="s">
        <v>9</v>
      </c>
      <c r="DU377" s="51" t="s">
        <v>7</v>
      </c>
      <c r="DV377" s="51" t="s">
        <v>10</v>
      </c>
      <c r="DW377" s="51" t="s">
        <v>8</v>
      </c>
      <c r="DX377" s="51" t="s">
        <v>9</v>
      </c>
      <c r="DY377" s="51" t="s">
        <v>8</v>
      </c>
      <c r="DZ377" s="51" t="s">
        <v>9</v>
      </c>
      <c r="EA377" s="51" t="s">
        <v>7</v>
      </c>
      <c r="EB377" s="51" t="s">
        <v>10</v>
      </c>
      <c r="EC377" s="51" t="s">
        <v>10</v>
      </c>
      <c r="ED377" s="51" t="s">
        <v>8</v>
      </c>
      <c r="EE377" s="51" t="s">
        <v>8</v>
      </c>
    </row>
    <row r="378" spans="1:135" ht="18.75" customHeight="1" x14ac:dyDescent="0.2">
      <c r="A378" s="52">
        <v>382</v>
      </c>
      <c r="B378" s="53" t="s">
        <v>525</v>
      </c>
      <c r="C378" s="52" t="s">
        <v>35</v>
      </c>
      <c r="D378" s="52">
        <v>8</v>
      </c>
      <c r="E378" s="53" t="s">
        <v>530</v>
      </c>
      <c r="F378" s="53"/>
      <c r="G378" s="52">
        <v>57.28</v>
      </c>
      <c r="H378" s="52">
        <v>63.27</v>
      </c>
      <c r="I378" s="52"/>
      <c r="J378" s="57" t="s">
        <v>8</v>
      </c>
      <c r="K378" s="3" t="s">
        <v>8</v>
      </c>
      <c r="L378" s="3" t="s">
        <v>10</v>
      </c>
      <c r="M378" s="3" t="s">
        <v>9</v>
      </c>
      <c r="N378" s="3" t="s">
        <v>10</v>
      </c>
      <c r="O378" s="3" t="s">
        <v>10</v>
      </c>
      <c r="P378" s="3" t="s">
        <v>7</v>
      </c>
      <c r="Q378" s="3" t="s">
        <v>10</v>
      </c>
      <c r="R378" s="3" t="s">
        <v>10</v>
      </c>
      <c r="S378" s="3" t="s">
        <v>10</v>
      </c>
      <c r="T378" s="3" t="s">
        <v>7</v>
      </c>
      <c r="U378" s="3" t="s">
        <v>7</v>
      </c>
      <c r="V378" s="3" t="s">
        <v>10</v>
      </c>
      <c r="W378" s="3" t="s">
        <v>8</v>
      </c>
      <c r="X378" s="3" t="s">
        <v>9</v>
      </c>
      <c r="Y378" s="3" t="s">
        <v>8</v>
      </c>
      <c r="Z378" s="3" t="s">
        <v>10</v>
      </c>
      <c r="AA378" s="3" t="s">
        <v>8</v>
      </c>
      <c r="AB378" s="3" t="s">
        <v>10</v>
      </c>
      <c r="AC378" s="3" t="s">
        <v>9</v>
      </c>
      <c r="AD378" s="3" t="s">
        <v>7</v>
      </c>
      <c r="AE378" s="59" t="s">
        <v>8</v>
      </c>
      <c r="AF378" s="43" t="s">
        <v>7</v>
      </c>
      <c r="AG378" s="43" t="s">
        <v>10</v>
      </c>
      <c r="AH378" s="43" t="s">
        <v>10</v>
      </c>
      <c r="AI378" s="43" t="s">
        <v>7</v>
      </c>
      <c r="AJ378" s="43" t="s">
        <v>8</v>
      </c>
      <c r="AK378" s="43" t="s">
        <v>8</v>
      </c>
      <c r="AL378" s="43" t="s">
        <v>7</v>
      </c>
      <c r="AM378" s="43" t="s">
        <v>9</v>
      </c>
      <c r="AN378" s="43" t="s">
        <v>7</v>
      </c>
      <c r="AO378" s="43" t="s">
        <v>9</v>
      </c>
      <c r="AP378" s="43" t="s">
        <v>8</v>
      </c>
      <c r="AQ378" s="43" t="s">
        <v>7</v>
      </c>
      <c r="AR378" s="43" t="s">
        <v>7</v>
      </c>
      <c r="AS378" s="43" t="s">
        <v>9</v>
      </c>
      <c r="AT378" s="43" t="s">
        <v>9</v>
      </c>
      <c r="AU378" s="43" t="s">
        <v>10</v>
      </c>
      <c r="AV378" s="43" t="s">
        <v>7</v>
      </c>
      <c r="AW378" s="43" t="s">
        <v>7</v>
      </c>
      <c r="AX378" s="43" t="s">
        <v>10</v>
      </c>
      <c r="AY378" s="43" t="s">
        <v>9</v>
      </c>
      <c r="AZ378" s="61" t="s">
        <v>8</v>
      </c>
      <c r="BA378" s="45" t="s">
        <v>8</v>
      </c>
      <c r="BB378" s="45" t="s">
        <v>8</v>
      </c>
      <c r="BC378" s="45" t="s">
        <v>8</v>
      </c>
      <c r="BD378" s="45" t="s">
        <v>8</v>
      </c>
      <c r="BE378" s="45" t="s">
        <v>7</v>
      </c>
      <c r="BF378" s="45" t="s">
        <v>9</v>
      </c>
      <c r="BG378" s="45" t="s">
        <v>8</v>
      </c>
      <c r="BH378" s="45" t="s">
        <v>10</v>
      </c>
      <c r="BI378" s="45" t="s">
        <v>9</v>
      </c>
      <c r="BJ378" s="45" t="s">
        <v>7</v>
      </c>
      <c r="BK378" s="45" t="s">
        <v>7</v>
      </c>
      <c r="BL378" s="45" t="s">
        <v>10</v>
      </c>
      <c r="BM378" s="45" t="s">
        <v>9</v>
      </c>
      <c r="BN378" s="45" t="s">
        <v>8</v>
      </c>
      <c r="BO378" s="45" t="s">
        <v>8</v>
      </c>
      <c r="BP378" s="45" t="s">
        <v>10</v>
      </c>
      <c r="BQ378" s="45" t="s">
        <v>9</v>
      </c>
      <c r="BR378" s="45" t="s">
        <v>7</v>
      </c>
      <c r="BS378" s="45" t="s">
        <v>10</v>
      </c>
      <c r="BT378" s="45" t="s">
        <v>8</v>
      </c>
      <c r="BU378" s="62" t="s">
        <v>8</v>
      </c>
      <c r="BV378" s="47" t="s">
        <v>9</v>
      </c>
      <c r="BW378" s="47" t="s">
        <v>9</v>
      </c>
      <c r="BX378" s="47" t="s">
        <v>7</v>
      </c>
      <c r="BY378" s="47" t="s">
        <v>10</v>
      </c>
      <c r="BZ378" s="47" t="s">
        <v>10</v>
      </c>
      <c r="CA378" s="47" t="s">
        <v>9</v>
      </c>
      <c r="CB378" s="47" t="s">
        <v>10</v>
      </c>
      <c r="CC378" s="47" t="s">
        <v>7</v>
      </c>
      <c r="CD378" s="47" t="s">
        <v>10</v>
      </c>
      <c r="CE378" s="47" t="s">
        <v>10</v>
      </c>
      <c r="CF378" s="47" t="s">
        <v>7</v>
      </c>
      <c r="CG378" s="47" t="s">
        <v>8</v>
      </c>
      <c r="CH378" s="47" t="s">
        <v>10</v>
      </c>
      <c r="CI378" s="47" t="s">
        <v>9</v>
      </c>
      <c r="CJ378" s="47" t="s">
        <v>9</v>
      </c>
      <c r="CK378" s="47" t="s">
        <v>7</v>
      </c>
      <c r="CL378" s="47" t="s">
        <v>8</v>
      </c>
      <c r="CM378" s="47" t="s">
        <v>9</v>
      </c>
      <c r="CN378" s="47" t="s">
        <v>9</v>
      </c>
      <c r="CO378" s="47" t="s">
        <v>10</v>
      </c>
      <c r="CP378" s="48" t="s">
        <v>8</v>
      </c>
      <c r="CQ378" s="2" t="s">
        <v>9</v>
      </c>
      <c r="CR378" s="2" t="s">
        <v>10</v>
      </c>
      <c r="CS378" s="2" t="s">
        <v>8</v>
      </c>
      <c r="CT378" s="2" t="s">
        <v>7</v>
      </c>
      <c r="CU378" s="2" t="s">
        <v>7</v>
      </c>
      <c r="CV378" s="2" t="s">
        <v>8</v>
      </c>
      <c r="CW378" s="2" t="s">
        <v>7</v>
      </c>
      <c r="CX378" s="2" t="s">
        <v>9</v>
      </c>
      <c r="CY378" s="2" t="s">
        <v>8</v>
      </c>
      <c r="CZ378" s="2" t="s">
        <v>10</v>
      </c>
      <c r="DA378" s="2" t="s">
        <v>7</v>
      </c>
      <c r="DB378" s="2" t="s">
        <v>9</v>
      </c>
      <c r="DC378" s="2" t="s">
        <v>7</v>
      </c>
      <c r="DD378" s="2" t="s">
        <v>9</v>
      </c>
      <c r="DE378" s="2" t="s">
        <v>9</v>
      </c>
      <c r="DF378" s="2" t="s">
        <v>7</v>
      </c>
      <c r="DG378" s="2" t="s">
        <v>9</v>
      </c>
      <c r="DH378" s="2" t="s">
        <v>9</v>
      </c>
      <c r="DI378" s="2" t="s">
        <v>9</v>
      </c>
      <c r="DJ378" s="2" t="s">
        <v>7</v>
      </c>
      <c r="DK378" s="63" t="s">
        <v>8</v>
      </c>
      <c r="DL378" s="51" t="s">
        <v>7</v>
      </c>
      <c r="DM378" s="51" t="s">
        <v>8</v>
      </c>
      <c r="DN378" s="51" t="s">
        <v>7</v>
      </c>
      <c r="DO378" s="51" t="s">
        <v>8</v>
      </c>
      <c r="DP378" s="51" t="s">
        <v>7</v>
      </c>
      <c r="DQ378" s="51" t="s">
        <v>10</v>
      </c>
      <c r="DR378" s="51" t="s">
        <v>7</v>
      </c>
      <c r="DS378" s="51" t="s">
        <v>8</v>
      </c>
      <c r="DT378" s="51" t="s">
        <v>10</v>
      </c>
      <c r="DU378" s="51" t="s">
        <v>7</v>
      </c>
      <c r="DV378" s="51" t="s">
        <v>10</v>
      </c>
      <c r="DW378" s="51" t="s">
        <v>8</v>
      </c>
      <c r="DX378" s="51" t="s">
        <v>9</v>
      </c>
      <c r="DY378" s="51" t="s">
        <v>8</v>
      </c>
      <c r="DZ378" s="51" t="s">
        <v>9</v>
      </c>
      <c r="EA378" s="51" t="s">
        <v>8</v>
      </c>
      <c r="EB378" s="51" t="s">
        <v>9</v>
      </c>
      <c r="EC378" s="51" t="s">
        <v>10</v>
      </c>
      <c r="ED378" s="51" t="s">
        <v>8</v>
      </c>
      <c r="EE378" s="51" t="s">
        <v>8</v>
      </c>
    </row>
    <row r="379" spans="1:135" ht="18.75" customHeight="1" x14ac:dyDescent="0.2">
      <c r="A379" s="52">
        <v>383</v>
      </c>
      <c r="B379" s="53" t="s">
        <v>525</v>
      </c>
      <c r="C379" s="52" t="s">
        <v>35</v>
      </c>
      <c r="D379" s="52">
        <v>9</v>
      </c>
      <c r="E379" s="53" t="s">
        <v>531</v>
      </c>
      <c r="F379" s="53"/>
      <c r="G379" s="52">
        <v>77.95</v>
      </c>
      <c r="H379" s="52">
        <v>78.95</v>
      </c>
      <c r="I379" s="52"/>
      <c r="J379" s="57" t="s">
        <v>8</v>
      </c>
      <c r="K379" s="3" t="s">
        <v>8</v>
      </c>
      <c r="L379" s="3" t="s">
        <v>9</v>
      </c>
      <c r="M379" s="3" t="s">
        <v>10</v>
      </c>
      <c r="N379" s="3" t="s">
        <v>10</v>
      </c>
      <c r="O379" s="3" t="s">
        <v>8</v>
      </c>
      <c r="P379" s="3" t="s">
        <v>8</v>
      </c>
      <c r="Q379" s="3" t="s">
        <v>7</v>
      </c>
      <c r="R379" s="3" t="s">
        <v>10</v>
      </c>
      <c r="S379" s="3" t="s">
        <v>10</v>
      </c>
      <c r="T379" s="3" t="s">
        <v>7</v>
      </c>
      <c r="U379" s="3" t="s">
        <v>10</v>
      </c>
      <c r="V379" s="3" t="s">
        <v>7</v>
      </c>
      <c r="W379" s="3" t="s">
        <v>7</v>
      </c>
      <c r="X379" s="3" t="s">
        <v>8</v>
      </c>
      <c r="Y379" s="3" t="s">
        <v>9</v>
      </c>
      <c r="Z379" s="3" t="s">
        <v>9</v>
      </c>
      <c r="AA379" s="3" t="s">
        <v>10</v>
      </c>
      <c r="AB379" s="3" t="s">
        <v>8</v>
      </c>
      <c r="AC379" s="3" t="s">
        <v>9</v>
      </c>
      <c r="AD379" s="3" t="s">
        <v>7</v>
      </c>
      <c r="AE379" s="59" t="s">
        <v>8</v>
      </c>
      <c r="AF379" s="43" t="s">
        <v>9</v>
      </c>
      <c r="AG379" s="43" t="s">
        <v>10</v>
      </c>
      <c r="AH379" s="43" t="s">
        <v>9</v>
      </c>
      <c r="AI379" s="43" t="s">
        <v>9</v>
      </c>
      <c r="AJ379" s="43" t="s">
        <v>8</v>
      </c>
      <c r="AK379" s="43" t="s">
        <v>8</v>
      </c>
      <c r="AL379" s="43" t="s">
        <v>7</v>
      </c>
      <c r="AM379" s="43" t="s">
        <v>9</v>
      </c>
      <c r="AN379" s="43" t="s">
        <v>9</v>
      </c>
      <c r="AO379" s="43" t="s">
        <v>9</v>
      </c>
      <c r="AP379" s="43" t="s">
        <v>9</v>
      </c>
      <c r="AQ379" s="43" t="s">
        <v>10</v>
      </c>
      <c r="AR379" s="43" t="s">
        <v>9</v>
      </c>
      <c r="AS379" s="43" t="s">
        <v>9</v>
      </c>
      <c r="AT379" s="43" t="s">
        <v>7</v>
      </c>
      <c r="AU379" s="43" t="s">
        <v>9</v>
      </c>
      <c r="AV379" s="43" t="s">
        <v>9</v>
      </c>
      <c r="AW379" s="43" t="s">
        <v>9</v>
      </c>
      <c r="AX379" s="43" t="s">
        <v>9</v>
      </c>
      <c r="AY379" s="43" t="s">
        <v>9</v>
      </c>
      <c r="AZ379" s="61" t="s">
        <v>8</v>
      </c>
      <c r="BA379" s="45" t="s">
        <v>7</v>
      </c>
      <c r="BB379" s="45" t="s">
        <v>7</v>
      </c>
      <c r="BC379" s="45" t="s">
        <v>8</v>
      </c>
      <c r="BD379" s="45" t="s">
        <v>8</v>
      </c>
      <c r="BE379" s="45" t="s">
        <v>9</v>
      </c>
      <c r="BF379" s="45" t="s">
        <v>10</v>
      </c>
      <c r="BG379" s="45" t="s">
        <v>9</v>
      </c>
      <c r="BH379" s="45" t="s">
        <v>7</v>
      </c>
      <c r="BI379" s="45" t="s">
        <v>9</v>
      </c>
      <c r="BJ379" s="45" t="s">
        <v>7</v>
      </c>
      <c r="BK379" s="45" t="s">
        <v>10</v>
      </c>
      <c r="BL379" s="45" t="s">
        <v>8</v>
      </c>
      <c r="BM379" s="45" t="s">
        <v>9</v>
      </c>
      <c r="BN379" s="45" t="s">
        <v>8</v>
      </c>
      <c r="BO379" s="45" t="s">
        <v>9</v>
      </c>
      <c r="BP379" s="45" t="s">
        <v>10</v>
      </c>
      <c r="BQ379" s="45" t="s">
        <v>10</v>
      </c>
      <c r="BR379" s="45" t="s">
        <v>7</v>
      </c>
      <c r="BS379" s="45" t="s">
        <v>7</v>
      </c>
      <c r="BT379" s="45" t="s">
        <v>9</v>
      </c>
      <c r="BU379" s="62" t="s">
        <v>8</v>
      </c>
      <c r="BV379" s="47" t="s">
        <v>9</v>
      </c>
      <c r="BW379" s="47" t="s">
        <v>9</v>
      </c>
      <c r="BX379" s="47" t="s">
        <v>7</v>
      </c>
      <c r="BY379" s="47" t="s">
        <v>8</v>
      </c>
      <c r="BZ379" s="47" t="s">
        <v>10</v>
      </c>
      <c r="CA379" s="47" t="s">
        <v>9</v>
      </c>
      <c r="CB379" s="47" t="s">
        <v>8</v>
      </c>
      <c r="CC379" s="47" t="s">
        <v>9</v>
      </c>
      <c r="CD379" s="47" t="s">
        <v>10</v>
      </c>
      <c r="CE379" s="47" t="s">
        <v>8</v>
      </c>
      <c r="CF379" s="47" t="s">
        <v>9</v>
      </c>
      <c r="CG379" s="47" t="s">
        <v>8</v>
      </c>
      <c r="CH379" s="47" t="s">
        <v>10</v>
      </c>
      <c r="CI379" s="47" t="s">
        <v>8</v>
      </c>
      <c r="CJ379" s="47" t="s">
        <v>7</v>
      </c>
      <c r="CK379" s="47" t="s">
        <v>7</v>
      </c>
      <c r="CL379" s="47" t="s">
        <v>10</v>
      </c>
      <c r="CM379" s="47" t="s">
        <v>8</v>
      </c>
      <c r="CN379" s="47" t="s">
        <v>9</v>
      </c>
      <c r="CO379" s="47" t="s">
        <v>10</v>
      </c>
      <c r="CP379" s="48" t="s">
        <v>8</v>
      </c>
      <c r="CQ379" s="2" t="s">
        <v>9</v>
      </c>
      <c r="CR379" s="2" t="s">
        <v>9</v>
      </c>
      <c r="CS379" s="2" t="s">
        <v>8</v>
      </c>
      <c r="CT379" s="2" t="s">
        <v>10</v>
      </c>
      <c r="CU379" s="2" t="s">
        <v>7</v>
      </c>
      <c r="CV379" s="2" t="s">
        <v>7</v>
      </c>
      <c r="CW379" s="2" t="s">
        <v>7</v>
      </c>
      <c r="CX379" s="2" t="s">
        <v>9</v>
      </c>
      <c r="CY379" s="2" t="s">
        <v>8</v>
      </c>
      <c r="CZ379" s="2" t="s">
        <v>10</v>
      </c>
      <c r="DA379" s="2" t="s">
        <v>9</v>
      </c>
      <c r="DB379" s="2" t="s">
        <v>7</v>
      </c>
      <c r="DC379" s="2" t="s">
        <v>10</v>
      </c>
      <c r="DD379" s="2" t="s">
        <v>7</v>
      </c>
      <c r="DE379" s="2" t="s">
        <v>9</v>
      </c>
      <c r="DF379" s="2" t="s">
        <v>7</v>
      </c>
      <c r="DG379" s="2" t="s">
        <v>10</v>
      </c>
      <c r="DH379" s="2" t="s">
        <v>10</v>
      </c>
      <c r="DI379" s="2" t="s">
        <v>8</v>
      </c>
      <c r="DJ379" s="2" t="s">
        <v>8</v>
      </c>
      <c r="DK379" s="63" t="s">
        <v>8</v>
      </c>
      <c r="DL379" s="51" t="s">
        <v>7</v>
      </c>
      <c r="DM379" s="51" t="s">
        <v>8</v>
      </c>
      <c r="DN379" s="51" t="s">
        <v>9</v>
      </c>
      <c r="DO379" s="51" t="s">
        <v>10</v>
      </c>
      <c r="DP379" s="51" t="s">
        <v>7</v>
      </c>
      <c r="DQ379" s="51" t="s">
        <v>10</v>
      </c>
      <c r="DR379" s="51" t="s">
        <v>7</v>
      </c>
      <c r="DS379" s="51" t="s">
        <v>8</v>
      </c>
      <c r="DT379" s="51" t="s">
        <v>9</v>
      </c>
      <c r="DU379" s="51" t="s">
        <v>7</v>
      </c>
      <c r="DV379" s="51" t="s">
        <v>10</v>
      </c>
      <c r="DW379" s="51" t="s">
        <v>8</v>
      </c>
      <c r="DX379" s="51" t="s">
        <v>9</v>
      </c>
      <c r="DY379" s="51" t="s">
        <v>8</v>
      </c>
      <c r="DZ379" s="51" t="s">
        <v>9</v>
      </c>
      <c r="EA379" s="51" t="s">
        <v>7</v>
      </c>
      <c r="EB379" s="51" t="s">
        <v>9</v>
      </c>
      <c r="EC379" s="51" t="s">
        <v>10</v>
      </c>
      <c r="ED379" s="51" t="s">
        <v>9</v>
      </c>
      <c r="EE379" s="51" t="s">
        <v>8</v>
      </c>
    </row>
    <row r="380" spans="1:135" ht="18.75" customHeight="1" x14ac:dyDescent="0.2">
      <c r="A380" s="52">
        <v>384</v>
      </c>
      <c r="B380" s="53" t="s">
        <v>525</v>
      </c>
      <c r="C380" s="52" t="s">
        <v>35</v>
      </c>
      <c r="D380" s="52">
        <v>10</v>
      </c>
      <c r="E380" s="53" t="s">
        <v>532</v>
      </c>
      <c r="F380" s="53"/>
      <c r="G380" s="52">
        <v>69.92</v>
      </c>
      <c r="H380" s="52">
        <v>71.989999999999995</v>
      </c>
      <c r="I380" s="52"/>
      <c r="J380" s="57" t="s">
        <v>8</v>
      </c>
      <c r="K380" s="3" t="s">
        <v>8</v>
      </c>
      <c r="L380" s="3" t="s">
        <v>10</v>
      </c>
      <c r="M380" s="3" t="s">
        <v>10</v>
      </c>
      <c r="N380" s="3" t="s">
        <v>10</v>
      </c>
      <c r="O380" s="3" t="s">
        <v>8</v>
      </c>
      <c r="P380" s="3" t="s">
        <v>8</v>
      </c>
      <c r="Q380" s="3" t="s">
        <v>7</v>
      </c>
      <c r="R380" s="3" t="s">
        <v>10</v>
      </c>
      <c r="S380" s="3" t="s">
        <v>10</v>
      </c>
      <c r="T380" s="3" t="s">
        <v>7</v>
      </c>
      <c r="U380" s="3" t="s">
        <v>10</v>
      </c>
      <c r="V380" s="3" t="s">
        <v>9</v>
      </c>
      <c r="W380" s="3" t="s">
        <v>7</v>
      </c>
      <c r="X380" s="3" t="s">
        <v>8</v>
      </c>
      <c r="Y380" s="3" t="s">
        <v>7</v>
      </c>
      <c r="Z380" s="3" t="s">
        <v>9</v>
      </c>
      <c r="AA380" s="3" t="s">
        <v>8</v>
      </c>
      <c r="AB380" s="3" t="s">
        <v>7</v>
      </c>
      <c r="AC380" s="3" t="s">
        <v>9</v>
      </c>
      <c r="AD380" s="3" t="s">
        <v>7</v>
      </c>
      <c r="AE380" s="59" t="s">
        <v>8</v>
      </c>
      <c r="AF380" s="43" t="s">
        <v>9</v>
      </c>
      <c r="AG380" s="43" t="s">
        <v>10</v>
      </c>
      <c r="AH380" s="43" t="s">
        <v>10</v>
      </c>
      <c r="AI380" s="43" t="s">
        <v>9</v>
      </c>
      <c r="AJ380" s="43" t="s">
        <v>8</v>
      </c>
      <c r="AK380" s="43" t="s">
        <v>9</v>
      </c>
      <c r="AL380" s="43" t="s">
        <v>9</v>
      </c>
      <c r="AM380" s="43" t="s">
        <v>9</v>
      </c>
      <c r="AN380" s="43" t="s">
        <v>7</v>
      </c>
      <c r="AO380" s="43" t="s">
        <v>10</v>
      </c>
      <c r="AP380" s="43" t="s">
        <v>8</v>
      </c>
      <c r="AQ380" s="43" t="s">
        <v>7</v>
      </c>
      <c r="AR380" s="43" t="s">
        <v>9</v>
      </c>
      <c r="AS380" s="43" t="s">
        <v>9</v>
      </c>
      <c r="AT380" s="43" t="s">
        <v>10</v>
      </c>
      <c r="AU380" s="43" t="s">
        <v>8</v>
      </c>
      <c r="AV380" s="43" t="s">
        <v>7</v>
      </c>
      <c r="AW380" s="43" t="s">
        <v>7</v>
      </c>
      <c r="AX380" s="43" t="s">
        <v>8</v>
      </c>
      <c r="AY380" s="43" t="s">
        <v>7</v>
      </c>
      <c r="AZ380" s="61" t="s">
        <v>8</v>
      </c>
      <c r="BA380" s="45" t="s">
        <v>8</v>
      </c>
      <c r="BB380" s="45" t="s">
        <v>7</v>
      </c>
      <c r="BC380" s="45" t="s">
        <v>8</v>
      </c>
      <c r="BD380" s="45" t="s">
        <v>8</v>
      </c>
      <c r="BE380" s="45" t="s">
        <v>10</v>
      </c>
      <c r="BF380" s="45" t="s">
        <v>7</v>
      </c>
      <c r="BG380" s="45" t="s">
        <v>8</v>
      </c>
      <c r="BH380" s="45" t="s">
        <v>10</v>
      </c>
      <c r="BI380" s="45" t="s">
        <v>9</v>
      </c>
      <c r="BJ380" s="45" t="s">
        <v>7</v>
      </c>
      <c r="BK380" s="45" t="s">
        <v>10</v>
      </c>
      <c r="BL380" s="45" t="s">
        <v>10</v>
      </c>
      <c r="BM380" s="45" t="s">
        <v>8</v>
      </c>
      <c r="BN380" s="45" t="s">
        <v>8</v>
      </c>
      <c r="BO380" s="45" t="s">
        <v>10</v>
      </c>
      <c r="BP380" s="45" t="s">
        <v>9</v>
      </c>
      <c r="BQ380" s="45" t="s">
        <v>10</v>
      </c>
      <c r="BR380" s="45" t="s">
        <v>9</v>
      </c>
      <c r="BS380" s="45" t="s">
        <v>10</v>
      </c>
      <c r="BT380" s="45" t="s">
        <v>8</v>
      </c>
      <c r="BU380" s="62" t="s">
        <v>8</v>
      </c>
      <c r="BV380" s="47" t="s">
        <v>9</v>
      </c>
      <c r="BW380" s="47" t="s">
        <v>9</v>
      </c>
      <c r="BX380" s="47" t="s">
        <v>10</v>
      </c>
      <c r="BY380" s="47" t="s">
        <v>7</v>
      </c>
      <c r="BZ380" s="47" t="s">
        <v>10</v>
      </c>
      <c r="CA380" s="47" t="s">
        <v>8</v>
      </c>
      <c r="CB380" s="47" t="s">
        <v>10</v>
      </c>
      <c r="CC380" s="47" t="s">
        <v>9</v>
      </c>
      <c r="CD380" s="47" t="s">
        <v>10</v>
      </c>
      <c r="CE380" s="47" t="s">
        <v>8</v>
      </c>
      <c r="CF380" s="47" t="s">
        <v>7</v>
      </c>
      <c r="CG380" s="47" t="s">
        <v>8</v>
      </c>
      <c r="CH380" s="47" t="s">
        <v>7</v>
      </c>
      <c r="CI380" s="47" t="s">
        <v>8</v>
      </c>
      <c r="CJ380" s="47" t="s">
        <v>7</v>
      </c>
      <c r="CK380" s="47" t="s">
        <v>8</v>
      </c>
      <c r="CL380" s="47" t="s">
        <v>10</v>
      </c>
      <c r="CM380" s="47" t="s">
        <v>9</v>
      </c>
      <c r="CN380" s="47" t="s">
        <v>10</v>
      </c>
      <c r="CO380" s="47" t="s">
        <v>7</v>
      </c>
      <c r="CP380" s="48" t="s">
        <v>8</v>
      </c>
      <c r="CQ380" s="2" t="s">
        <v>10</v>
      </c>
      <c r="CR380" s="2" t="s">
        <v>9</v>
      </c>
      <c r="CS380" s="2" t="s">
        <v>8</v>
      </c>
      <c r="CT380" s="2" t="s">
        <v>7</v>
      </c>
      <c r="CU380" s="2" t="s">
        <v>10</v>
      </c>
      <c r="CV380" s="2" t="s">
        <v>8</v>
      </c>
      <c r="CW380" s="2" t="s">
        <v>8</v>
      </c>
      <c r="CX380" s="2" t="s">
        <v>9</v>
      </c>
      <c r="CY380" s="2" t="s">
        <v>8</v>
      </c>
      <c r="CZ380" s="2" t="s">
        <v>10</v>
      </c>
      <c r="DA380" s="2" t="s">
        <v>9</v>
      </c>
      <c r="DB380" s="2" t="s">
        <v>7</v>
      </c>
      <c r="DC380" s="2" t="s">
        <v>9</v>
      </c>
      <c r="DD380" s="2" t="s">
        <v>9</v>
      </c>
      <c r="DE380" s="2" t="s">
        <v>8</v>
      </c>
      <c r="DF380" s="2" t="s">
        <v>7</v>
      </c>
      <c r="DG380" s="2" t="s">
        <v>10</v>
      </c>
      <c r="DH380" s="2" t="s">
        <v>8</v>
      </c>
      <c r="DI380" s="2" t="s">
        <v>7</v>
      </c>
      <c r="DJ380" s="2" t="s">
        <v>9</v>
      </c>
      <c r="DK380" s="63" t="s">
        <v>8</v>
      </c>
      <c r="DL380" s="51" t="s">
        <v>9</v>
      </c>
      <c r="DM380" s="51" t="s">
        <v>8</v>
      </c>
      <c r="DN380" s="51" t="s">
        <v>9</v>
      </c>
      <c r="DO380" s="51" t="s">
        <v>10</v>
      </c>
      <c r="DP380" s="51" t="s">
        <v>7</v>
      </c>
      <c r="DQ380" s="51" t="s">
        <v>10</v>
      </c>
      <c r="DR380" s="51" t="s">
        <v>7</v>
      </c>
      <c r="DS380" s="51" t="s">
        <v>8</v>
      </c>
      <c r="DT380" s="51" t="s">
        <v>9</v>
      </c>
      <c r="DU380" s="51" t="s">
        <v>7</v>
      </c>
      <c r="DV380" s="51" t="s">
        <v>9</v>
      </c>
      <c r="DW380" s="51" t="s">
        <v>8</v>
      </c>
      <c r="DX380" s="51" t="s">
        <v>9</v>
      </c>
      <c r="DY380" s="51" t="s">
        <v>7</v>
      </c>
      <c r="DZ380" s="51" t="s">
        <v>9</v>
      </c>
      <c r="EA380" s="51" t="s">
        <v>7</v>
      </c>
      <c r="EB380" s="51" t="s">
        <v>8</v>
      </c>
      <c r="EC380" s="51" t="s">
        <v>10</v>
      </c>
      <c r="ED380" s="51" t="s">
        <v>9</v>
      </c>
      <c r="EE380" s="51" t="s">
        <v>8</v>
      </c>
    </row>
    <row r="381" spans="1:135" ht="18.75" customHeight="1" x14ac:dyDescent="0.2">
      <c r="A381" s="52">
        <v>385</v>
      </c>
      <c r="B381" s="53" t="s">
        <v>525</v>
      </c>
      <c r="C381" s="52" t="s">
        <v>35</v>
      </c>
      <c r="D381" s="52">
        <v>12</v>
      </c>
      <c r="E381" s="53" t="s">
        <v>533</v>
      </c>
      <c r="F381" s="53"/>
      <c r="G381" s="52">
        <v>61.21</v>
      </c>
      <c r="H381" s="52">
        <v>64.39</v>
      </c>
      <c r="I381" s="52"/>
      <c r="J381" s="57" t="s">
        <v>8</v>
      </c>
      <c r="K381" s="3" t="s">
        <v>8</v>
      </c>
      <c r="L381" s="3" t="s">
        <v>10</v>
      </c>
      <c r="M381" s="3" t="s">
        <v>8</v>
      </c>
      <c r="N381" s="3" t="s">
        <v>10</v>
      </c>
      <c r="O381" s="3" t="s">
        <v>8</v>
      </c>
      <c r="P381" s="3" t="s">
        <v>8</v>
      </c>
      <c r="Q381" s="3" t="s">
        <v>7</v>
      </c>
      <c r="R381" s="3" t="s">
        <v>10</v>
      </c>
      <c r="S381" s="3" t="s">
        <v>8</v>
      </c>
      <c r="T381" s="3" t="s">
        <v>8</v>
      </c>
      <c r="U381" s="3" t="s">
        <v>8</v>
      </c>
      <c r="V381" s="3" t="s">
        <v>10</v>
      </c>
      <c r="W381" s="3" t="s">
        <v>7</v>
      </c>
      <c r="X381" s="3" t="s">
        <v>8</v>
      </c>
      <c r="Y381" s="3" t="s">
        <v>9</v>
      </c>
      <c r="Z381" s="3" t="s">
        <v>10</v>
      </c>
      <c r="AA381" s="3" t="s">
        <v>7</v>
      </c>
      <c r="AB381" s="3" t="s">
        <v>7</v>
      </c>
      <c r="AC381" s="3" t="s">
        <v>9</v>
      </c>
      <c r="AD381" s="3" t="s">
        <v>8</v>
      </c>
      <c r="AE381" s="59" t="s">
        <v>8</v>
      </c>
      <c r="AF381" s="43" t="s">
        <v>9</v>
      </c>
      <c r="AG381" s="43" t="s">
        <v>8</v>
      </c>
      <c r="AH381" s="43" t="s">
        <v>9</v>
      </c>
      <c r="AI381" s="43" t="s">
        <v>9</v>
      </c>
      <c r="AJ381" s="43" t="s">
        <v>9</v>
      </c>
      <c r="AK381" s="43" t="s">
        <v>9</v>
      </c>
      <c r="AL381" s="43" t="s">
        <v>7</v>
      </c>
      <c r="AM381" s="43" t="s">
        <v>9</v>
      </c>
      <c r="AN381" s="43" t="s">
        <v>9</v>
      </c>
      <c r="AO381" s="43" t="s">
        <v>9</v>
      </c>
      <c r="AP381" s="43" t="s">
        <v>9</v>
      </c>
      <c r="AQ381" s="43" t="s">
        <v>8</v>
      </c>
      <c r="AR381" s="43" t="s">
        <v>9</v>
      </c>
      <c r="AS381" s="43" t="s">
        <v>9</v>
      </c>
      <c r="AT381" s="43" t="s">
        <v>9</v>
      </c>
      <c r="AU381" s="43" t="s">
        <v>9</v>
      </c>
      <c r="AV381" s="43" t="s">
        <v>9</v>
      </c>
      <c r="AW381" s="43" t="s">
        <v>7</v>
      </c>
      <c r="AX381" s="43" t="s">
        <v>9</v>
      </c>
      <c r="AY381" s="43" t="s">
        <v>7</v>
      </c>
      <c r="AZ381" s="61" t="s">
        <v>8</v>
      </c>
      <c r="BA381" s="45" t="s">
        <v>10</v>
      </c>
      <c r="BB381" s="45" t="s">
        <v>10</v>
      </c>
      <c r="BC381" s="45" t="s">
        <v>8</v>
      </c>
      <c r="BD381" s="45" t="s">
        <v>8</v>
      </c>
      <c r="BE381" s="45" t="s">
        <v>9</v>
      </c>
      <c r="BF381" s="45" t="s">
        <v>9</v>
      </c>
      <c r="BG381" s="45" t="s">
        <v>9</v>
      </c>
      <c r="BH381" s="45" t="s">
        <v>10</v>
      </c>
      <c r="BI381" s="45" t="s">
        <v>9</v>
      </c>
      <c r="BJ381" s="45" t="s">
        <v>7</v>
      </c>
      <c r="BK381" s="45" t="s">
        <v>7</v>
      </c>
      <c r="BL381" s="45" t="s">
        <v>10</v>
      </c>
      <c r="BM381" s="45" t="s">
        <v>9</v>
      </c>
      <c r="BN381" s="45" t="s">
        <v>8</v>
      </c>
      <c r="BO381" s="45" t="s">
        <v>10</v>
      </c>
      <c r="BP381" s="45" t="s">
        <v>9</v>
      </c>
      <c r="BQ381" s="45" t="s">
        <v>10</v>
      </c>
      <c r="BR381" s="45" t="s">
        <v>7</v>
      </c>
      <c r="BS381" s="45" t="s">
        <v>7</v>
      </c>
      <c r="BT381" s="45" t="s">
        <v>8</v>
      </c>
      <c r="BU381" s="62" t="s">
        <v>8</v>
      </c>
      <c r="BV381" s="47" t="s">
        <v>8</v>
      </c>
      <c r="BW381" s="47" t="s">
        <v>9</v>
      </c>
      <c r="BX381" s="47" t="s">
        <v>7</v>
      </c>
      <c r="BY381" s="47" t="s">
        <v>8</v>
      </c>
      <c r="BZ381" s="47" t="s">
        <v>10</v>
      </c>
      <c r="CA381" s="47" t="s">
        <v>9</v>
      </c>
      <c r="CB381" s="47" t="s">
        <v>7</v>
      </c>
      <c r="CC381" s="47" t="s">
        <v>9</v>
      </c>
      <c r="CD381" s="47" t="s">
        <v>10</v>
      </c>
      <c r="CE381" s="47" t="s">
        <v>8</v>
      </c>
      <c r="CF381" s="47" t="s">
        <v>9</v>
      </c>
      <c r="CG381" s="47" t="s">
        <v>8</v>
      </c>
      <c r="CH381" s="47" t="s">
        <v>7</v>
      </c>
      <c r="CI381" s="47" t="s">
        <v>9</v>
      </c>
      <c r="CJ381" s="47" t="s">
        <v>7</v>
      </c>
      <c r="CK381" s="47" t="s">
        <v>7</v>
      </c>
      <c r="CL381" s="47" t="s">
        <v>10</v>
      </c>
      <c r="CM381" s="47" t="s">
        <v>10</v>
      </c>
      <c r="CN381" s="47" t="s">
        <v>9</v>
      </c>
      <c r="CO381" s="47" t="s">
        <v>10</v>
      </c>
      <c r="CP381" s="48" t="s">
        <v>8</v>
      </c>
      <c r="CQ381" s="2" t="s">
        <v>8</v>
      </c>
      <c r="CR381" s="2" t="s">
        <v>7</v>
      </c>
      <c r="CS381" s="2" t="s">
        <v>10</v>
      </c>
      <c r="CT381" s="2" t="s">
        <v>10</v>
      </c>
      <c r="CU381" s="2" t="s">
        <v>9</v>
      </c>
      <c r="CV381" s="2" t="s">
        <v>7</v>
      </c>
      <c r="CW381" s="2" t="s">
        <v>9</v>
      </c>
      <c r="CX381" s="2" t="s">
        <v>9</v>
      </c>
      <c r="CY381" s="2" t="s">
        <v>8</v>
      </c>
      <c r="CZ381" s="2" t="s">
        <v>9</v>
      </c>
      <c r="DA381" s="2" t="s">
        <v>7</v>
      </c>
      <c r="DB381" s="2" t="s">
        <v>9</v>
      </c>
      <c r="DC381" s="2" t="s">
        <v>7</v>
      </c>
      <c r="DD381" s="2" t="s">
        <v>7</v>
      </c>
      <c r="DE381" s="2" t="s">
        <v>7</v>
      </c>
      <c r="DF381" s="2" t="s">
        <v>7</v>
      </c>
      <c r="DG381" s="2" t="s">
        <v>8</v>
      </c>
      <c r="DH381" s="2" t="s">
        <v>9</v>
      </c>
      <c r="DI381" s="2" t="s">
        <v>8</v>
      </c>
      <c r="DJ381" s="2" t="s">
        <v>9</v>
      </c>
      <c r="DK381" s="63" t="s">
        <v>8</v>
      </c>
      <c r="DL381" s="51" t="s">
        <v>7</v>
      </c>
      <c r="DM381" s="51" t="s">
        <v>8</v>
      </c>
      <c r="DN381" s="51" t="s">
        <v>9</v>
      </c>
      <c r="DO381" s="51" t="s">
        <v>10</v>
      </c>
      <c r="DP381" s="51" t="s">
        <v>7</v>
      </c>
      <c r="DQ381" s="51" t="s">
        <v>10</v>
      </c>
      <c r="DR381" s="51" t="s">
        <v>7</v>
      </c>
      <c r="DS381" s="51" t="s">
        <v>7</v>
      </c>
      <c r="DT381" s="51" t="s">
        <v>10</v>
      </c>
      <c r="DU381" s="51" t="s">
        <v>7</v>
      </c>
      <c r="DV381" s="51" t="s">
        <v>7</v>
      </c>
      <c r="DW381" s="51" t="s">
        <v>8</v>
      </c>
      <c r="DX381" s="51" t="s">
        <v>9</v>
      </c>
      <c r="DY381" s="51" t="s">
        <v>8</v>
      </c>
      <c r="DZ381" s="51" t="s">
        <v>9</v>
      </c>
      <c r="EA381" s="51" t="s">
        <v>7</v>
      </c>
      <c r="EB381" s="51" t="s">
        <v>9</v>
      </c>
      <c r="EC381" s="51" t="s">
        <v>10</v>
      </c>
      <c r="ED381" s="51" t="s">
        <v>9</v>
      </c>
      <c r="EE381" s="51" t="s">
        <v>8</v>
      </c>
    </row>
    <row r="382" spans="1:135" ht="18.75" customHeight="1" x14ac:dyDescent="0.2">
      <c r="A382" s="52">
        <v>386</v>
      </c>
      <c r="B382" s="53" t="s">
        <v>525</v>
      </c>
      <c r="C382" s="52" t="s">
        <v>35</v>
      </c>
      <c r="D382" s="52">
        <v>13</v>
      </c>
      <c r="E382" s="53" t="s">
        <v>534</v>
      </c>
      <c r="F382" s="53"/>
      <c r="G382" s="52">
        <v>86.14</v>
      </c>
      <c r="H382" s="52">
        <v>86.51</v>
      </c>
      <c r="I382" s="52"/>
      <c r="J382" s="57" t="s">
        <v>8</v>
      </c>
      <c r="K382" s="3" t="s">
        <v>8</v>
      </c>
      <c r="L382" s="3" t="s">
        <v>9</v>
      </c>
      <c r="M382" s="3" t="s">
        <v>9</v>
      </c>
      <c r="N382" s="3" t="s">
        <v>9</v>
      </c>
      <c r="O382" s="3" t="s">
        <v>8</v>
      </c>
      <c r="P382" s="3" t="s">
        <v>8</v>
      </c>
      <c r="Q382" s="3" t="s">
        <v>7</v>
      </c>
      <c r="R382" s="3" t="s">
        <v>10</v>
      </c>
      <c r="S382" s="3" t="s">
        <v>10</v>
      </c>
      <c r="T382" s="3" t="s">
        <v>7</v>
      </c>
      <c r="U382" s="3" t="s">
        <v>10</v>
      </c>
      <c r="V382" s="3" t="s">
        <v>9</v>
      </c>
      <c r="W382" s="3" t="s">
        <v>7</v>
      </c>
      <c r="X382" s="3" t="s">
        <v>8</v>
      </c>
      <c r="Y382" s="3" t="s">
        <v>8</v>
      </c>
      <c r="Z382" s="3" t="s">
        <v>7</v>
      </c>
      <c r="AA382" s="3" t="s">
        <v>8</v>
      </c>
      <c r="AB382" s="3" t="s">
        <v>10</v>
      </c>
      <c r="AC382" s="3" t="s">
        <v>7</v>
      </c>
      <c r="AD382" s="3" t="s">
        <v>7</v>
      </c>
      <c r="AE382" s="59" t="s">
        <v>8</v>
      </c>
      <c r="AF382" s="43" t="s">
        <v>7</v>
      </c>
      <c r="AG382" s="43" t="s">
        <v>10</v>
      </c>
      <c r="AH382" s="43" t="s">
        <v>10</v>
      </c>
      <c r="AI382" s="43" t="s">
        <v>7</v>
      </c>
      <c r="AJ382" s="43" t="s">
        <v>8</v>
      </c>
      <c r="AK382" s="43" t="s">
        <v>7</v>
      </c>
      <c r="AL382" s="43" t="s">
        <v>9</v>
      </c>
      <c r="AM382" s="43" t="s">
        <v>8</v>
      </c>
      <c r="AN382" s="43" t="s">
        <v>7</v>
      </c>
      <c r="AO382" s="43" t="s">
        <v>9</v>
      </c>
      <c r="AP382" s="43" t="s">
        <v>7</v>
      </c>
      <c r="AQ382" s="43" t="s">
        <v>7</v>
      </c>
      <c r="AR382" s="43" t="s">
        <v>9</v>
      </c>
      <c r="AS382" s="43" t="s">
        <v>10</v>
      </c>
      <c r="AT382" s="43" t="s">
        <v>10</v>
      </c>
      <c r="AU382" s="43" t="s">
        <v>10</v>
      </c>
      <c r="AV382" s="43" t="s">
        <v>10</v>
      </c>
      <c r="AW382" s="43" t="s">
        <v>8</v>
      </c>
      <c r="AX382" s="43" t="s">
        <v>10</v>
      </c>
      <c r="AY382" s="43" t="s">
        <v>9</v>
      </c>
      <c r="AZ382" s="61" t="s">
        <v>8</v>
      </c>
      <c r="BA382" s="45" t="s">
        <v>10</v>
      </c>
      <c r="BB382" s="45" t="s">
        <v>7</v>
      </c>
      <c r="BC382" s="45" t="s">
        <v>7</v>
      </c>
      <c r="BD382" s="45" t="s">
        <v>8</v>
      </c>
      <c r="BE382" s="45" t="s">
        <v>8</v>
      </c>
      <c r="BF382" s="45" t="s">
        <v>10</v>
      </c>
      <c r="BG382" s="45" t="s">
        <v>9</v>
      </c>
      <c r="BH382" s="45" t="s">
        <v>7</v>
      </c>
      <c r="BI382" s="45" t="s">
        <v>9</v>
      </c>
      <c r="BJ382" s="45" t="s">
        <v>7</v>
      </c>
      <c r="BK382" s="45" t="s">
        <v>10</v>
      </c>
      <c r="BL382" s="45" t="s">
        <v>8</v>
      </c>
      <c r="BM382" s="45" t="s">
        <v>9</v>
      </c>
      <c r="BN382" s="45" t="s">
        <v>8</v>
      </c>
      <c r="BO382" s="45" t="s">
        <v>10</v>
      </c>
      <c r="BP382" s="45" t="s">
        <v>10</v>
      </c>
      <c r="BQ382" s="45" t="s">
        <v>10</v>
      </c>
      <c r="BR382" s="45" t="s">
        <v>7</v>
      </c>
      <c r="BS382" s="45" t="s">
        <v>7</v>
      </c>
      <c r="BT382" s="45" t="s">
        <v>8</v>
      </c>
      <c r="BU382" s="62" t="s">
        <v>8</v>
      </c>
      <c r="BV382" s="47" t="s">
        <v>9</v>
      </c>
      <c r="BW382" s="47" t="s">
        <v>9</v>
      </c>
      <c r="BX382" s="47" t="s">
        <v>7</v>
      </c>
      <c r="BY382" s="47" t="s">
        <v>8</v>
      </c>
      <c r="BZ382" s="47" t="s">
        <v>10</v>
      </c>
      <c r="CA382" s="47" t="s">
        <v>9</v>
      </c>
      <c r="CB382" s="47" t="s">
        <v>7</v>
      </c>
      <c r="CC382" s="47" t="s">
        <v>9</v>
      </c>
      <c r="CD382" s="47" t="s">
        <v>10</v>
      </c>
      <c r="CE382" s="47" t="s">
        <v>8</v>
      </c>
      <c r="CF382" s="47" t="s">
        <v>9</v>
      </c>
      <c r="CG382" s="47" t="s">
        <v>8</v>
      </c>
      <c r="CH382" s="47" t="s">
        <v>10</v>
      </c>
      <c r="CI382" s="47" t="s">
        <v>8</v>
      </c>
      <c r="CJ382" s="47" t="s">
        <v>10</v>
      </c>
      <c r="CK382" s="47" t="s">
        <v>7</v>
      </c>
      <c r="CL382" s="47" t="s">
        <v>10</v>
      </c>
      <c r="CM382" s="47" t="s">
        <v>8</v>
      </c>
      <c r="CN382" s="47" t="s">
        <v>9</v>
      </c>
      <c r="CO382" s="47" t="s">
        <v>10</v>
      </c>
      <c r="CP382" s="48" t="s">
        <v>8</v>
      </c>
      <c r="CQ382" s="2" t="s">
        <v>7</v>
      </c>
      <c r="CR382" s="2" t="s">
        <v>7</v>
      </c>
      <c r="CS382" s="2" t="s">
        <v>10</v>
      </c>
      <c r="CT382" s="2" t="s">
        <v>10</v>
      </c>
      <c r="CU382" s="2" t="s">
        <v>7</v>
      </c>
      <c r="CV382" s="2" t="s">
        <v>7</v>
      </c>
      <c r="CW382" s="2" t="s">
        <v>7</v>
      </c>
      <c r="CX382" s="2" t="s">
        <v>9</v>
      </c>
      <c r="CY382" s="2" t="s">
        <v>8</v>
      </c>
      <c r="CZ382" s="2" t="s">
        <v>10</v>
      </c>
      <c r="DA382" s="2" t="s">
        <v>9</v>
      </c>
      <c r="DB382" s="2" t="s">
        <v>10</v>
      </c>
      <c r="DC382" s="2" t="s">
        <v>10</v>
      </c>
      <c r="DD382" s="2" t="s">
        <v>9</v>
      </c>
      <c r="DE382" s="2" t="s">
        <v>9</v>
      </c>
      <c r="DF382" s="2" t="s">
        <v>7</v>
      </c>
      <c r="DG382" s="2" t="s">
        <v>9</v>
      </c>
      <c r="DH382" s="2" t="s">
        <v>7</v>
      </c>
      <c r="DI382" s="2" t="s">
        <v>8</v>
      </c>
      <c r="DJ382" s="2" t="s">
        <v>7</v>
      </c>
      <c r="DK382" s="63" t="s">
        <v>8</v>
      </c>
      <c r="DL382" s="51" t="s">
        <v>7</v>
      </c>
      <c r="DM382" s="51" t="s">
        <v>8</v>
      </c>
      <c r="DN382" s="51" t="s">
        <v>9</v>
      </c>
      <c r="DO382" s="51" t="s">
        <v>10</v>
      </c>
      <c r="DP382" s="51" t="s">
        <v>7</v>
      </c>
      <c r="DQ382" s="51" t="s">
        <v>10</v>
      </c>
      <c r="DR382" s="51" t="s">
        <v>7</v>
      </c>
      <c r="DS382" s="51" t="s">
        <v>8</v>
      </c>
      <c r="DT382" s="51" t="s">
        <v>9</v>
      </c>
      <c r="DU382" s="51" t="s">
        <v>7</v>
      </c>
      <c r="DV382" s="51" t="s">
        <v>10</v>
      </c>
      <c r="DW382" s="51" t="s">
        <v>8</v>
      </c>
      <c r="DX382" s="51" t="s">
        <v>9</v>
      </c>
      <c r="DY382" s="51" t="s">
        <v>8</v>
      </c>
      <c r="DZ382" s="51" t="s">
        <v>9</v>
      </c>
      <c r="EA382" s="51" t="s">
        <v>7</v>
      </c>
      <c r="EB382" s="51" t="s">
        <v>7</v>
      </c>
      <c r="EC382" s="51" t="s">
        <v>10</v>
      </c>
      <c r="ED382" s="51" t="s">
        <v>9</v>
      </c>
      <c r="EE382" s="51" t="s">
        <v>8</v>
      </c>
    </row>
    <row r="383" spans="1:135" ht="18.75" customHeight="1" x14ac:dyDescent="0.2">
      <c r="A383" s="52">
        <v>387</v>
      </c>
      <c r="B383" s="53" t="s">
        <v>525</v>
      </c>
      <c r="C383" s="52" t="s">
        <v>35</v>
      </c>
      <c r="D383" s="52">
        <v>16</v>
      </c>
      <c r="E383" s="53" t="s">
        <v>535</v>
      </c>
      <c r="F383" s="53"/>
      <c r="G383" s="52">
        <v>64.849999999999994</v>
      </c>
      <c r="H383" s="52">
        <v>70.790000000000006</v>
      </c>
      <c r="I383" s="52"/>
      <c r="J383" s="57" t="s">
        <v>8</v>
      </c>
      <c r="K383" s="3" t="s">
        <v>8</v>
      </c>
      <c r="L383" s="3" t="s">
        <v>7</v>
      </c>
      <c r="M383" s="3" t="s">
        <v>9</v>
      </c>
      <c r="N383" s="3" t="s">
        <v>10</v>
      </c>
      <c r="O383" s="3" t="s">
        <v>9</v>
      </c>
      <c r="P383" s="3" t="s">
        <v>8</v>
      </c>
      <c r="Q383" s="3" t="s">
        <v>7</v>
      </c>
      <c r="R383" s="3" t="s">
        <v>10</v>
      </c>
      <c r="S383" s="3" t="s">
        <v>10</v>
      </c>
      <c r="T383" s="3" t="s">
        <v>10</v>
      </c>
      <c r="U383" s="3" t="s">
        <v>9</v>
      </c>
      <c r="V383" s="3" t="s">
        <v>9</v>
      </c>
      <c r="W383" s="3" t="s">
        <v>7</v>
      </c>
      <c r="X383" s="3" t="s">
        <v>8</v>
      </c>
      <c r="Y383" s="3" t="s">
        <v>8</v>
      </c>
      <c r="Z383" s="3" t="s">
        <v>8</v>
      </c>
      <c r="AA383" s="3" t="s">
        <v>10</v>
      </c>
      <c r="AB383" s="3" t="s">
        <v>9</v>
      </c>
      <c r="AC383" s="3" t="s">
        <v>9</v>
      </c>
      <c r="AD383" s="3" t="s">
        <v>7</v>
      </c>
      <c r="AE383" s="59" t="s">
        <v>8</v>
      </c>
      <c r="AF383" s="43" t="s">
        <v>8</v>
      </c>
      <c r="AG383" s="43" t="s">
        <v>7</v>
      </c>
      <c r="AH383" s="43" t="s">
        <v>9</v>
      </c>
      <c r="AI383" s="43" t="s">
        <v>9</v>
      </c>
      <c r="AJ383" s="43" t="s">
        <v>8</v>
      </c>
      <c r="AK383" s="43" t="s">
        <v>8</v>
      </c>
      <c r="AL383" s="43" t="s">
        <v>10</v>
      </c>
      <c r="AM383" s="43" t="s">
        <v>9</v>
      </c>
      <c r="AN383" s="43" t="s">
        <v>9</v>
      </c>
      <c r="AO383" s="43" t="s">
        <v>9</v>
      </c>
      <c r="AP383" s="43" t="s">
        <v>10</v>
      </c>
      <c r="AQ383" s="43" t="s">
        <v>9</v>
      </c>
      <c r="AR383" s="43" t="s">
        <v>9</v>
      </c>
      <c r="AS383" s="43" t="s">
        <v>9</v>
      </c>
      <c r="AT383" s="43" t="s">
        <v>7</v>
      </c>
      <c r="AU383" s="43" t="s">
        <v>8</v>
      </c>
      <c r="AV383" s="43" t="s">
        <v>10</v>
      </c>
      <c r="AW383" s="43" t="s">
        <v>9</v>
      </c>
      <c r="AX383" s="43" t="s">
        <v>8</v>
      </c>
      <c r="AY383" s="43" t="s">
        <v>9</v>
      </c>
      <c r="AZ383" s="61" t="s">
        <v>8</v>
      </c>
      <c r="BA383" s="45" t="s">
        <v>10</v>
      </c>
      <c r="BB383" s="45" t="s">
        <v>9</v>
      </c>
      <c r="BC383" s="45" t="s">
        <v>7</v>
      </c>
      <c r="BD383" s="45" t="s">
        <v>8</v>
      </c>
      <c r="BE383" s="45" t="s">
        <v>8</v>
      </c>
      <c r="BF383" s="45" t="s">
        <v>9</v>
      </c>
      <c r="BG383" s="45" t="s">
        <v>9</v>
      </c>
      <c r="BH383" s="45" t="s">
        <v>9</v>
      </c>
      <c r="BI383" s="45" t="s">
        <v>9</v>
      </c>
      <c r="BJ383" s="45" t="s">
        <v>7</v>
      </c>
      <c r="BK383" s="45" t="s">
        <v>10</v>
      </c>
      <c r="BL383" s="45" t="s">
        <v>10</v>
      </c>
      <c r="BM383" s="45" t="s">
        <v>9</v>
      </c>
      <c r="BN383" s="45" t="s">
        <v>8</v>
      </c>
      <c r="BO383" s="45" t="s">
        <v>10</v>
      </c>
      <c r="BP383" s="45" t="s">
        <v>10</v>
      </c>
      <c r="BQ383" s="45" t="s">
        <v>10</v>
      </c>
      <c r="BR383" s="45" t="s">
        <v>9</v>
      </c>
      <c r="BS383" s="45" t="s">
        <v>10</v>
      </c>
      <c r="BT383" s="45" t="s">
        <v>9</v>
      </c>
      <c r="BU383" s="62" t="s">
        <v>8</v>
      </c>
      <c r="BV383" s="47" t="s">
        <v>7</v>
      </c>
      <c r="BW383" s="47" t="s">
        <v>9</v>
      </c>
      <c r="BX383" s="47" t="s">
        <v>8</v>
      </c>
      <c r="BY383" s="47" t="s">
        <v>10</v>
      </c>
      <c r="BZ383" s="47" t="s">
        <v>10</v>
      </c>
      <c r="CA383" s="47" t="s">
        <v>9</v>
      </c>
      <c r="CB383" s="47" t="s">
        <v>10</v>
      </c>
      <c r="CC383" s="47" t="s">
        <v>7</v>
      </c>
      <c r="CD383" s="47" t="s">
        <v>8</v>
      </c>
      <c r="CE383" s="47" t="s">
        <v>8</v>
      </c>
      <c r="CF383" s="47" t="s">
        <v>9</v>
      </c>
      <c r="CG383" s="47" t="s">
        <v>8</v>
      </c>
      <c r="CH383" s="47" t="s">
        <v>10</v>
      </c>
      <c r="CI383" s="47" t="s">
        <v>8</v>
      </c>
      <c r="CJ383" s="47" t="s">
        <v>8</v>
      </c>
      <c r="CK383" s="47" t="s">
        <v>7</v>
      </c>
      <c r="CL383" s="47" t="s">
        <v>10</v>
      </c>
      <c r="CM383" s="47" t="s">
        <v>10</v>
      </c>
      <c r="CN383" s="47" t="s">
        <v>7</v>
      </c>
      <c r="CO383" s="47" t="s">
        <v>10</v>
      </c>
      <c r="CP383" s="48" t="s">
        <v>8</v>
      </c>
      <c r="CQ383" s="2" t="s">
        <v>8</v>
      </c>
      <c r="CR383" s="2" t="s">
        <v>7</v>
      </c>
      <c r="CS383" s="2" t="s">
        <v>7</v>
      </c>
      <c r="CT383" s="2" t="s">
        <v>10</v>
      </c>
      <c r="CU383" s="2" t="s">
        <v>7</v>
      </c>
      <c r="CV383" s="2" t="s">
        <v>8</v>
      </c>
      <c r="CW383" s="2" t="s">
        <v>9</v>
      </c>
      <c r="CX383" s="2" t="s">
        <v>9</v>
      </c>
      <c r="CY383" s="2" t="s">
        <v>8</v>
      </c>
      <c r="CZ383" s="2" t="s">
        <v>10</v>
      </c>
      <c r="DA383" s="2" t="s">
        <v>9</v>
      </c>
      <c r="DB383" s="2" t="s">
        <v>7</v>
      </c>
      <c r="DC383" s="2" t="s">
        <v>10</v>
      </c>
      <c r="DD383" s="2" t="s">
        <v>9</v>
      </c>
      <c r="DE383" s="2" t="s">
        <v>8</v>
      </c>
      <c r="DF383" s="2" t="s">
        <v>8</v>
      </c>
      <c r="DG383" s="2" t="s">
        <v>10</v>
      </c>
      <c r="DH383" s="2" t="s">
        <v>8</v>
      </c>
      <c r="DI383" s="2" t="s">
        <v>10</v>
      </c>
      <c r="DJ383" s="2" t="s">
        <v>7</v>
      </c>
      <c r="DK383" s="63" t="s">
        <v>8</v>
      </c>
      <c r="DL383" s="51" t="s">
        <v>7</v>
      </c>
      <c r="DM383" s="51" t="s">
        <v>8</v>
      </c>
      <c r="DN383" s="51" t="s">
        <v>9</v>
      </c>
      <c r="DO383" s="51" t="s">
        <v>10</v>
      </c>
      <c r="DP383" s="51" t="s">
        <v>7</v>
      </c>
      <c r="DQ383" s="51" t="s">
        <v>10</v>
      </c>
      <c r="DR383" s="51" t="s">
        <v>7</v>
      </c>
      <c r="DS383" s="51" t="s">
        <v>8</v>
      </c>
      <c r="DT383" s="51" t="s">
        <v>9</v>
      </c>
      <c r="DU383" s="51" t="s">
        <v>7</v>
      </c>
      <c r="DV383" s="51" t="s">
        <v>10</v>
      </c>
      <c r="DW383" s="51" t="s">
        <v>8</v>
      </c>
      <c r="DX383" s="51" t="s">
        <v>9</v>
      </c>
      <c r="DY383" s="51" t="s">
        <v>8</v>
      </c>
      <c r="DZ383" s="51" t="s">
        <v>9</v>
      </c>
      <c r="EA383" s="51" t="s">
        <v>7</v>
      </c>
      <c r="EB383" s="51" t="s">
        <v>10</v>
      </c>
      <c r="EC383" s="51" t="s">
        <v>10</v>
      </c>
      <c r="ED383" s="51" t="s">
        <v>8</v>
      </c>
      <c r="EE383" s="51" t="s">
        <v>8</v>
      </c>
    </row>
    <row r="384" spans="1:135" ht="18.75" customHeight="1" x14ac:dyDescent="0.2">
      <c r="A384" s="52">
        <v>388</v>
      </c>
      <c r="B384" s="53" t="s">
        <v>525</v>
      </c>
      <c r="C384" s="52" t="s">
        <v>35</v>
      </c>
      <c r="D384" s="52">
        <v>17</v>
      </c>
      <c r="E384" s="53" t="s">
        <v>536</v>
      </c>
      <c r="F384" s="53"/>
      <c r="G384" s="52">
        <v>65.02</v>
      </c>
      <c r="H384" s="52">
        <v>64.489999999999995</v>
      </c>
      <c r="I384" s="52"/>
      <c r="J384" s="57" t="s">
        <v>8</v>
      </c>
      <c r="K384" s="3" t="s">
        <v>10</v>
      </c>
      <c r="L384" s="3" t="s">
        <v>10</v>
      </c>
      <c r="M384" s="3" t="s">
        <v>10</v>
      </c>
      <c r="N384" s="3" t="s">
        <v>10</v>
      </c>
      <c r="O384" s="3" t="s">
        <v>8</v>
      </c>
      <c r="P384" s="3" t="s">
        <v>8</v>
      </c>
      <c r="Q384" s="3" t="s">
        <v>7</v>
      </c>
      <c r="R384" s="3" t="s">
        <v>9</v>
      </c>
      <c r="S384" s="3" t="s">
        <v>8</v>
      </c>
      <c r="T384" s="3" t="s">
        <v>10</v>
      </c>
      <c r="U384" s="3" t="s">
        <v>8</v>
      </c>
      <c r="V384" s="3" t="s">
        <v>10</v>
      </c>
      <c r="W384" s="3" t="s">
        <v>7</v>
      </c>
      <c r="X384" s="3" t="s">
        <v>10</v>
      </c>
      <c r="Y384" s="3" t="s">
        <v>7</v>
      </c>
      <c r="Z384" s="3" t="s">
        <v>9</v>
      </c>
      <c r="AA384" s="3" t="s">
        <v>10</v>
      </c>
      <c r="AB384" s="3" t="s">
        <v>9</v>
      </c>
      <c r="AC384" s="3" t="s">
        <v>9</v>
      </c>
      <c r="AD384" s="3" t="s">
        <v>7</v>
      </c>
      <c r="AE384" s="59" t="s">
        <v>8</v>
      </c>
      <c r="AF384" s="43" t="s">
        <v>9</v>
      </c>
      <c r="AG384" s="43" t="s">
        <v>10</v>
      </c>
      <c r="AH384" s="43" t="s">
        <v>10</v>
      </c>
      <c r="AI384" s="43" t="s">
        <v>9</v>
      </c>
      <c r="AJ384" s="43" t="s">
        <v>8</v>
      </c>
      <c r="AK384" s="43" t="s">
        <v>9</v>
      </c>
      <c r="AL384" s="43" t="s">
        <v>8</v>
      </c>
      <c r="AM384" s="43" t="s">
        <v>9</v>
      </c>
      <c r="AN384" s="43" t="s">
        <v>9</v>
      </c>
      <c r="AO384" s="43" t="s">
        <v>9</v>
      </c>
      <c r="AP384" s="43" t="s">
        <v>10</v>
      </c>
      <c r="AQ384" s="43" t="s">
        <v>9</v>
      </c>
      <c r="AR384" s="43" t="s">
        <v>9</v>
      </c>
      <c r="AS384" s="43" t="s">
        <v>9</v>
      </c>
      <c r="AT384" s="43" t="s">
        <v>9</v>
      </c>
      <c r="AU384" s="43" t="s">
        <v>9</v>
      </c>
      <c r="AV384" s="43" t="s">
        <v>9</v>
      </c>
      <c r="AW384" s="43" t="s">
        <v>9</v>
      </c>
      <c r="AX384" s="43" t="s">
        <v>9</v>
      </c>
      <c r="AY384" s="43" t="s">
        <v>9</v>
      </c>
      <c r="AZ384" s="61" t="s">
        <v>8</v>
      </c>
      <c r="BA384" s="45" t="s">
        <v>10</v>
      </c>
      <c r="BB384" s="45" t="s">
        <v>9</v>
      </c>
      <c r="BC384" s="45" t="s">
        <v>8</v>
      </c>
      <c r="BD384" s="45" t="s">
        <v>8</v>
      </c>
      <c r="BE384" s="45" t="s">
        <v>9</v>
      </c>
      <c r="BF384" s="45" t="s">
        <v>9</v>
      </c>
      <c r="BG384" s="45" t="s">
        <v>9</v>
      </c>
      <c r="BH384" s="45" t="s">
        <v>10</v>
      </c>
      <c r="BI384" s="45" t="s">
        <v>8</v>
      </c>
      <c r="BJ384" s="45" t="s">
        <v>9</v>
      </c>
      <c r="BK384" s="45" t="s">
        <v>7</v>
      </c>
      <c r="BL384" s="45" t="s">
        <v>8</v>
      </c>
      <c r="BM384" s="45" t="s">
        <v>7</v>
      </c>
      <c r="BN384" s="45" t="s">
        <v>9</v>
      </c>
      <c r="BO384" s="45" t="s">
        <v>10</v>
      </c>
      <c r="BP384" s="45" t="s">
        <v>10</v>
      </c>
      <c r="BQ384" s="45" t="s">
        <v>10</v>
      </c>
      <c r="BR384" s="45" t="s">
        <v>7</v>
      </c>
      <c r="BS384" s="45" t="s">
        <v>7</v>
      </c>
      <c r="BT384" s="45" t="s">
        <v>8</v>
      </c>
      <c r="BU384" s="62" t="s">
        <v>8</v>
      </c>
      <c r="BV384" s="47" t="s">
        <v>9</v>
      </c>
      <c r="BW384" s="47" t="s">
        <v>10</v>
      </c>
      <c r="BX384" s="47" t="s">
        <v>7</v>
      </c>
      <c r="BY384" s="47" t="s">
        <v>10</v>
      </c>
      <c r="BZ384" s="47" t="s">
        <v>10</v>
      </c>
      <c r="CA384" s="47" t="s">
        <v>9</v>
      </c>
      <c r="CB384" s="47" t="s">
        <v>8</v>
      </c>
      <c r="CC384" s="47" t="s">
        <v>7</v>
      </c>
      <c r="CD384" s="47" t="s">
        <v>7</v>
      </c>
      <c r="CE384" s="47" t="s">
        <v>8</v>
      </c>
      <c r="CF384" s="47" t="s">
        <v>9</v>
      </c>
      <c r="CG384" s="47" t="s">
        <v>8</v>
      </c>
      <c r="CH384" s="47" t="s">
        <v>7</v>
      </c>
      <c r="CI384" s="47" t="s">
        <v>8</v>
      </c>
      <c r="CJ384" s="47" t="s">
        <v>7</v>
      </c>
      <c r="CK384" s="47" t="s">
        <v>9</v>
      </c>
      <c r="CL384" s="47" t="s">
        <v>10</v>
      </c>
      <c r="CM384" s="47" t="s">
        <v>8</v>
      </c>
      <c r="CN384" s="47" t="s">
        <v>8</v>
      </c>
      <c r="CO384" s="47" t="s">
        <v>10</v>
      </c>
      <c r="CP384" s="48" t="s">
        <v>8</v>
      </c>
      <c r="CQ384" s="2" t="s">
        <v>10</v>
      </c>
      <c r="CR384" s="2" t="s">
        <v>7</v>
      </c>
      <c r="CS384" s="2" t="s">
        <v>10</v>
      </c>
      <c r="CT384" s="2" t="s">
        <v>8</v>
      </c>
      <c r="CU384" s="2" t="s">
        <v>7</v>
      </c>
      <c r="CV384" s="2" t="s">
        <v>8</v>
      </c>
      <c r="CW384" s="2" t="s">
        <v>7</v>
      </c>
      <c r="CX384" s="2" t="s">
        <v>9</v>
      </c>
      <c r="CY384" s="2" t="s">
        <v>9</v>
      </c>
      <c r="CZ384" s="2" t="s">
        <v>10</v>
      </c>
      <c r="DA384" s="2" t="s">
        <v>9</v>
      </c>
      <c r="DB384" s="2" t="s">
        <v>7</v>
      </c>
      <c r="DC384" s="2" t="s">
        <v>10</v>
      </c>
      <c r="DD384" s="2" t="s">
        <v>9</v>
      </c>
      <c r="DE384" s="2" t="s">
        <v>8</v>
      </c>
      <c r="DF384" s="2" t="s">
        <v>8</v>
      </c>
      <c r="DG384" s="2" t="s">
        <v>10</v>
      </c>
      <c r="DH384" s="2" t="s">
        <v>9</v>
      </c>
      <c r="DI384" s="2" t="s">
        <v>10</v>
      </c>
      <c r="DJ384" s="2" t="s">
        <v>7</v>
      </c>
      <c r="DK384" s="63" t="s">
        <v>8</v>
      </c>
      <c r="DL384" s="51" t="s">
        <v>7</v>
      </c>
      <c r="DM384" s="51" t="s">
        <v>8</v>
      </c>
      <c r="DN384" s="51" t="s">
        <v>9</v>
      </c>
      <c r="DO384" s="51" t="s">
        <v>8</v>
      </c>
      <c r="DP384" s="51" t="s">
        <v>7</v>
      </c>
      <c r="DQ384" s="51" t="s">
        <v>10</v>
      </c>
      <c r="DR384" s="51" t="s">
        <v>7</v>
      </c>
      <c r="DS384" s="51" t="s">
        <v>8</v>
      </c>
      <c r="DT384" s="51" t="s">
        <v>9</v>
      </c>
      <c r="DU384" s="51" t="s">
        <v>7</v>
      </c>
      <c r="DV384" s="51" t="s">
        <v>10</v>
      </c>
      <c r="DW384" s="51" t="s">
        <v>8</v>
      </c>
      <c r="DX384" s="51" t="s">
        <v>9</v>
      </c>
      <c r="DY384" s="51" t="s">
        <v>8</v>
      </c>
      <c r="DZ384" s="51" t="s">
        <v>9</v>
      </c>
      <c r="EA384" s="51" t="s">
        <v>9</v>
      </c>
      <c r="EB384" s="51" t="s">
        <v>10</v>
      </c>
      <c r="EC384" s="51" t="s">
        <v>10</v>
      </c>
      <c r="ED384" s="51" t="s">
        <v>8</v>
      </c>
      <c r="EE384" s="51" t="s">
        <v>8</v>
      </c>
    </row>
    <row r="385" spans="1:135" ht="18.75" customHeight="1" x14ac:dyDescent="0.2">
      <c r="A385" s="52">
        <v>389</v>
      </c>
      <c r="B385" s="53" t="s">
        <v>525</v>
      </c>
      <c r="C385" s="52" t="s">
        <v>35</v>
      </c>
      <c r="D385" s="52">
        <v>18</v>
      </c>
      <c r="E385" s="53" t="s">
        <v>537</v>
      </c>
      <c r="F385" s="53"/>
      <c r="G385" s="52">
        <v>62.8</v>
      </c>
      <c r="H385" s="52">
        <v>64.900000000000006</v>
      </c>
      <c r="I385" s="52"/>
      <c r="J385" s="57" t="s">
        <v>8</v>
      </c>
      <c r="K385" s="3" t="s">
        <v>8</v>
      </c>
      <c r="L385" s="3" t="s">
        <v>9</v>
      </c>
      <c r="M385" s="3" t="s">
        <v>7</v>
      </c>
      <c r="N385" s="3" t="s">
        <v>10</v>
      </c>
      <c r="O385" s="3" t="s">
        <v>8</v>
      </c>
      <c r="P385" s="3" t="s">
        <v>7</v>
      </c>
      <c r="Q385" s="3" t="s">
        <v>7</v>
      </c>
      <c r="R385" s="3" t="s">
        <v>9</v>
      </c>
      <c r="S385" s="3" t="s">
        <v>10</v>
      </c>
      <c r="T385" s="3" t="s">
        <v>8</v>
      </c>
      <c r="U385" s="3" t="s">
        <v>8</v>
      </c>
      <c r="V385" s="3" t="s">
        <v>7</v>
      </c>
      <c r="W385" s="3" t="s">
        <v>9</v>
      </c>
      <c r="X385" s="3" t="s">
        <v>9</v>
      </c>
      <c r="Y385" s="3" t="s">
        <v>7</v>
      </c>
      <c r="Z385" s="3" t="s">
        <v>7</v>
      </c>
      <c r="AA385" s="3" t="s">
        <v>9</v>
      </c>
      <c r="AB385" s="3" t="s">
        <v>10</v>
      </c>
      <c r="AC385" s="3" t="s">
        <v>9</v>
      </c>
      <c r="AD385" s="3" t="s">
        <v>7</v>
      </c>
      <c r="AE385" s="59" t="s">
        <v>8</v>
      </c>
      <c r="AF385" s="43" t="s">
        <v>9</v>
      </c>
      <c r="AG385" s="43" t="s">
        <v>9</v>
      </c>
      <c r="AH385" s="43" t="s">
        <v>9</v>
      </c>
      <c r="AI385" s="43" t="s">
        <v>9</v>
      </c>
      <c r="AJ385" s="43" t="s">
        <v>9</v>
      </c>
      <c r="AK385" s="43" t="s">
        <v>9</v>
      </c>
      <c r="AL385" s="43" t="s">
        <v>9</v>
      </c>
      <c r="AM385" s="43" t="s">
        <v>9</v>
      </c>
      <c r="AN385" s="43" t="s">
        <v>9</v>
      </c>
      <c r="AO385" s="43" t="s">
        <v>9</v>
      </c>
      <c r="AP385" s="43" t="s">
        <v>9</v>
      </c>
      <c r="AQ385" s="43" t="s">
        <v>9</v>
      </c>
      <c r="AR385" s="43" t="s">
        <v>9</v>
      </c>
      <c r="AS385" s="43" t="s">
        <v>9</v>
      </c>
      <c r="AT385" s="43" t="s">
        <v>9</v>
      </c>
      <c r="AU385" s="43" t="s">
        <v>9</v>
      </c>
      <c r="AV385" s="43" t="s">
        <v>9</v>
      </c>
      <c r="AW385" s="43" t="s">
        <v>9</v>
      </c>
      <c r="AX385" s="43" t="s">
        <v>9</v>
      </c>
      <c r="AY385" s="43" t="s">
        <v>9</v>
      </c>
      <c r="AZ385" s="61" t="s">
        <v>8</v>
      </c>
      <c r="BA385" s="45" t="s">
        <v>10</v>
      </c>
      <c r="BB385" s="45" t="s">
        <v>10</v>
      </c>
      <c r="BC385" s="45" t="s">
        <v>8</v>
      </c>
      <c r="BD385" s="45" t="s">
        <v>8</v>
      </c>
      <c r="BE385" s="45" t="s">
        <v>7</v>
      </c>
      <c r="BF385" s="45" t="s">
        <v>7</v>
      </c>
      <c r="BG385" s="45" t="s">
        <v>9</v>
      </c>
      <c r="BH385" s="45" t="s">
        <v>7</v>
      </c>
      <c r="BI385" s="45" t="s">
        <v>8</v>
      </c>
      <c r="BJ385" s="45" t="s">
        <v>7</v>
      </c>
      <c r="BK385" s="45" t="s">
        <v>7</v>
      </c>
      <c r="BL385" s="45" t="s">
        <v>8</v>
      </c>
      <c r="BM385" s="45" t="s">
        <v>9</v>
      </c>
      <c r="BN385" s="45" t="s">
        <v>10</v>
      </c>
      <c r="BO385" s="45" t="s">
        <v>10</v>
      </c>
      <c r="BP385" s="45" t="s">
        <v>10</v>
      </c>
      <c r="BQ385" s="45" t="s">
        <v>10</v>
      </c>
      <c r="BR385" s="45" t="s">
        <v>7</v>
      </c>
      <c r="BS385" s="45" t="s">
        <v>7</v>
      </c>
      <c r="BT385" s="45" t="s">
        <v>8</v>
      </c>
      <c r="BU385" s="62" t="s">
        <v>8</v>
      </c>
      <c r="BV385" s="47" t="s">
        <v>7</v>
      </c>
      <c r="BW385" s="47" t="s">
        <v>7</v>
      </c>
      <c r="BX385" s="47" t="s">
        <v>7</v>
      </c>
      <c r="BY385" s="47" t="s">
        <v>10</v>
      </c>
      <c r="BZ385" s="47" t="s">
        <v>10</v>
      </c>
      <c r="CA385" s="47" t="s">
        <v>8</v>
      </c>
      <c r="CB385" s="47" t="s">
        <v>10</v>
      </c>
      <c r="CC385" s="47" t="s">
        <v>7</v>
      </c>
      <c r="CD385" s="47" t="s">
        <v>10</v>
      </c>
      <c r="CE385" s="47" t="s">
        <v>8</v>
      </c>
      <c r="CF385" s="47" t="s">
        <v>7</v>
      </c>
      <c r="CG385" s="47" t="s">
        <v>7</v>
      </c>
      <c r="CH385" s="47" t="s">
        <v>9</v>
      </c>
      <c r="CI385" s="47" t="s">
        <v>10</v>
      </c>
      <c r="CJ385" s="47" t="s">
        <v>7</v>
      </c>
      <c r="CK385" s="47" t="s">
        <v>8</v>
      </c>
      <c r="CL385" s="47" t="s">
        <v>10</v>
      </c>
      <c r="CM385" s="47" t="s">
        <v>9</v>
      </c>
      <c r="CN385" s="47" t="s">
        <v>8</v>
      </c>
      <c r="CO385" s="47" t="s">
        <v>7</v>
      </c>
      <c r="CP385" s="48" t="s">
        <v>8</v>
      </c>
      <c r="CQ385" s="2" t="s">
        <v>7</v>
      </c>
      <c r="CR385" s="2" t="s">
        <v>7</v>
      </c>
      <c r="CS385" s="2" t="s">
        <v>7</v>
      </c>
      <c r="CT385" s="2" t="s">
        <v>7</v>
      </c>
      <c r="CU385" s="2" t="s">
        <v>10</v>
      </c>
      <c r="CV385" s="2" t="s">
        <v>10</v>
      </c>
      <c r="CW385" s="2" t="s">
        <v>10</v>
      </c>
      <c r="CX385" s="2" t="s">
        <v>7</v>
      </c>
      <c r="CY385" s="2" t="s">
        <v>8</v>
      </c>
      <c r="CZ385" s="2" t="s">
        <v>10</v>
      </c>
      <c r="DA385" s="2" t="s">
        <v>7</v>
      </c>
      <c r="DB385" s="2" t="s">
        <v>8</v>
      </c>
      <c r="DC385" s="2" t="s">
        <v>10</v>
      </c>
      <c r="DD385" s="2" t="s">
        <v>7</v>
      </c>
      <c r="DE385" s="2" t="s">
        <v>9</v>
      </c>
      <c r="DF385" s="2" t="s">
        <v>7</v>
      </c>
      <c r="DG385" s="2" t="s">
        <v>9</v>
      </c>
      <c r="DH385" s="2" t="s">
        <v>9</v>
      </c>
      <c r="DI385" s="2" t="s">
        <v>9</v>
      </c>
      <c r="DJ385" s="2" t="s">
        <v>7</v>
      </c>
      <c r="DK385" s="63" t="s">
        <v>8</v>
      </c>
      <c r="DL385" s="51" t="s">
        <v>7</v>
      </c>
      <c r="DM385" s="51" t="s">
        <v>8</v>
      </c>
      <c r="DN385" s="51" t="s">
        <v>7</v>
      </c>
      <c r="DO385" s="51" t="s">
        <v>8</v>
      </c>
      <c r="DP385" s="51" t="s">
        <v>7</v>
      </c>
      <c r="DQ385" s="51" t="s">
        <v>8</v>
      </c>
      <c r="DR385" s="51" t="s">
        <v>7</v>
      </c>
      <c r="DS385" s="51" t="s">
        <v>7</v>
      </c>
      <c r="DT385" s="51" t="s">
        <v>9</v>
      </c>
      <c r="DU385" s="51" t="s">
        <v>7</v>
      </c>
      <c r="DV385" s="51" t="s">
        <v>10</v>
      </c>
      <c r="DW385" s="51" t="s">
        <v>8</v>
      </c>
      <c r="DX385" s="51" t="s">
        <v>8</v>
      </c>
      <c r="DY385" s="51" t="s">
        <v>8</v>
      </c>
      <c r="DZ385" s="51" t="s">
        <v>9</v>
      </c>
      <c r="EA385" s="51" t="s">
        <v>7</v>
      </c>
      <c r="EB385" s="51" t="s">
        <v>9</v>
      </c>
      <c r="EC385" s="51" t="s">
        <v>10</v>
      </c>
      <c r="ED385" s="51" t="s">
        <v>8</v>
      </c>
      <c r="EE385" s="51" t="s">
        <v>8</v>
      </c>
    </row>
    <row r="386" spans="1:135" ht="18.75" customHeight="1" x14ac:dyDescent="0.2">
      <c r="A386" s="52">
        <v>390</v>
      </c>
      <c r="B386" s="53" t="s">
        <v>525</v>
      </c>
      <c r="C386" s="52" t="s">
        <v>35</v>
      </c>
      <c r="D386" s="52">
        <v>41</v>
      </c>
      <c r="E386" s="53" t="s">
        <v>538</v>
      </c>
      <c r="F386" s="53"/>
      <c r="G386" s="52">
        <v>94.1</v>
      </c>
      <c r="H386" s="52">
        <v>97.15</v>
      </c>
      <c r="I386" s="52"/>
      <c r="J386" s="57" t="s">
        <v>8</v>
      </c>
      <c r="K386" s="3" t="s">
        <v>8</v>
      </c>
      <c r="L386" s="3" t="s">
        <v>9</v>
      </c>
      <c r="M386" s="3" t="s">
        <v>9</v>
      </c>
      <c r="N386" s="3" t="s">
        <v>10</v>
      </c>
      <c r="O386" s="3" t="s">
        <v>7</v>
      </c>
      <c r="P386" s="3" t="s">
        <v>8</v>
      </c>
      <c r="Q386" s="3" t="s">
        <v>7</v>
      </c>
      <c r="R386" s="3" t="s">
        <v>10</v>
      </c>
      <c r="S386" s="3" t="s">
        <v>10</v>
      </c>
      <c r="T386" s="3" t="s">
        <v>7</v>
      </c>
      <c r="U386" s="3" t="s">
        <v>10</v>
      </c>
      <c r="V386" s="3" t="s">
        <v>9</v>
      </c>
      <c r="W386" s="3" t="s">
        <v>7</v>
      </c>
      <c r="X386" s="3" t="s">
        <v>8</v>
      </c>
      <c r="Y386" s="3" t="s">
        <v>7</v>
      </c>
      <c r="Z386" s="3" t="s">
        <v>9</v>
      </c>
      <c r="AA386" s="3" t="s">
        <v>10</v>
      </c>
      <c r="AB386" s="3" t="s">
        <v>7</v>
      </c>
      <c r="AC386" s="3" t="s">
        <v>9</v>
      </c>
      <c r="AD386" s="3" t="s">
        <v>7</v>
      </c>
      <c r="AE386" s="59" t="s">
        <v>8</v>
      </c>
      <c r="AF386" s="43" t="s">
        <v>9</v>
      </c>
      <c r="AG386" s="43" t="s">
        <v>8</v>
      </c>
      <c r="AH386" s="43" t="s">
        <v>10</v>
      </c>
      <c r="AI386" s="43" t="s">
        <v>7</v>
      </c>
      <c r="AJ386" s="43" t="s">
        <v>8</v>
      </c>
      <c r="AK386" s="43" t="s">
        <v>7</v>
      </c>
      <c r="AL386" s="43" t="s">
        <v>9</v>
      </c>
      <c r="AM386" s="43" t="s">
        <v>10</v>
      </c>
      <c r="AN386" s="43" t="s">
        <v>7</v>
      </c>
      <c r="AO386" s="43" t="s">
        <v>9</v>
      </c>
      <c r="AP386" s="43" t="s">
        <v>7</v>
      </c>
      <c r="AQ386" s="43" t="s">
        <v>7</v>
      </c>
      <c r="AR386" s="43" t="s">
        <v>8</v>
      </c>
      <c r="AS386" s="43" t="s">
        <v>9</v>
      </c>
      <c r="AT386" s="43" t="s">
        <v>7</v>
      </c>
      <c r="AU386" s="43" t="s">
        <v>9</v>
      </c>
      <c r="AV386" s="43" t="s">
        <v>8</v>
      </c>
      <c r="AW386" s="43" t="s">
        <v>10</v>
      </c>
      <c r="AX386" s="43" t="s">
        <v>10</v>
      </c>
      <c r="AY386" s="43" t="s">
        <v>9</v>
      </c>
      <c r="AZ386" s="61" t="s">
        <v>8</v>
      </c>
      <c r="BA386" s="45" t="s">
        <v>10</v>
      </c>
      <c r="BB386" s="45" t="s">
        <v>7</v>
      </c>
      <c r="BC386" s="45" t="s">
        <v>7</v>
      </c>
      <c r="BD386" s="45" t="s">
        <v>8</v>
      </c>
      <c r="BE386" s="45" t="s">
        <v>10</v>
      </c>
      <c r="BF386" s="45" t="s">
        <v>9</v>
      </c>
      <c r="BG386" s="45" t="s">
        <v>8</v>
      </c>
      <c r="BH386" s="45" t="s">
        <v>7</v>
      </c>
      <c r="BI386" s="45" t="s">
        <v>9</v>
      </c>
      <c r="BJ386" s="45" t="s">
        <v>7</v>
      </c>
      <c r="BK386" s="45" t="s">
        <v>10</v>
      </c>
      <c r="BL386" s="45" t="s">
        <v>8</v>
      </c>
      <c r="BM386" s="45" t="s">
        <v>9</v>
      </c>
      <c r="BN386" s="45" t="s">
        <v>8</v>
      </c>
      <c r="BO386" s="45" t="s">
        <v>10</v>
      </c>
      <c r="BP386" s="45" t="s">
        <v>9</v>
      </c>
      <c r="BQ386" s="45" t="s">
        <v>10</v>
      </c>
      <c r="BR386" s="45" t="s">
        <v>9</v>
      </c>
      <c r="BS386" s="45" t="s">
        <v>7</v>
      </c>
      <c r="BT386" s="45" t="s">
        <v>8</v>
      </c>
      <c r="BU386" s="62" t="s">
        <v>8</v>
      </c>
      <c r="BV386" s="47" t="s">
        <v>9</v>
      </c>
      <c r="BW386" s="47" t="s">
        <v>9</v>
      </c>
      <c r="BX386" s="47" t="s">
        <v>7</v>
      </c>
      <c r="BY386" s="47" t="s">
        <v>8</v>
      </c>
      <c r="BZ386" s="47" t="s">
        <v>10</v>
      </c>
      <c r="CA386" s="47" t="s">
        <v>9</v>
      </c>
      <c r="CB386" s="47" t="s">
        <v>7</v>
      </c>
      <c r="CC386" s="47" t="s">
        <v>9</v>
      </c>
      <c r="CD386" s="47" t="s">
        <v>10</v>
      </c>
      <c r="CE386" s="47" t="s">
        <v>8</v>
      </c>
      <c r="CF386" s="47" t="s">
        <v>9</v>
      </c>
      <c r="CG386" s="47" t="s">
        <v>8</v>
      </c>
      <c r="CH386" s="47" t="s">
        <v>10</v>
      </c>
      <c r="CI386" s="47" t="s">
        <v>8</v>
      </c>
      <c r="CJ386" s="47" t="s">
        <v>7</v>
      </c>
      <c r="CK386" s="47" t="s">
        <v>9</v>
      </c>
      <c r="CL386" s="47" t="s">
        <v>10</v>
      </c>
      <c r="CM386" s="47" t="s">
        <v>8</v>
      </c>
      <c r="CN386" s="47" t="s">
        <v>9</v>
      </c>
      <c r="CO386" s="47" t="s">
        <v>10</v>
      </c>
      <c r="CP386" s="48" t="s">
        <v>8</v>
      </c>
      <c r="CQ386" s="2" t="s">
        <v>7</v>
      </c>
      <c r="CR386" s="2" t="s">
        <v>9</v>
      </c>
      <c r="CS386" s="2" t="s">
        <v>8</v>
      </c>
      <c r="CT386" s="2" t="s">
        <v>10</v>
      </c>
      <c r="CU386" s="2" t="s">
        <v>7</v>
      </c>
      <c r="CV386" s="2" t="s">
        <v>9</v>
      </c>
      <c r="CW386" s="2" t="s">
        <v>7</v>
      </c>
      <c r="CX386" s="2" t="s">
        <v>9</v>
      </c>
      <c r="CY386" s="2" t="s">
        <v>8</v>
      </c>
      <c r="CZ386" s="2" t="s">
        <v>10</v>
      </c>
      <c r="DA386" s="2" t="s">
        <v>9</v>
      </c>
      <c r="DB386" s="2" t="s">
        <v>7</v>
      </c>
      <c r="DC386" s="2" t="s">
        <v>10</v>
      </c>
      <c r="DD386" s="2" t="s">
        <v>9</v>
      </c>
      <c r="DE386" s="2" t="s">
        <v>8</v>
      </c>
      <c r="DF386" s="2" t="s">
        <v>7</v>
      </c>
      <c r="DG386" s="2" t="s">
        <v>10</v>
      </c>
      <c r="DH386" s="2" t="s">
        <v>8</v>
      </c>
      <c r="DI386" s="2" t="s">
        <v>10</v>
      </c>
      <c r="DJ386" s="2" t="s">
        <v>7</v>
      </c>
      <c r="DK386" s="63" t="s">
        <v>8</v>
      </c>
      <c r="DL386" s="51" t="s">
        <v>7</v>
      </c>
      <c r="DM386" s="51" t="s">
        <v>8</v>
      </c>
      <c r="DN386" s="51" t="s">
        <v>9</v>
      </c>
      <c r="DO386" s="51" t="s">
        <v>10</v>
      </c>
      <c r="DP386" s="51" t="s">
        <v>7</v>
      </c>
      <c r="DQ386" s="51" t="s">
        <v>10</v>
      </c>
      <c r="DR386" s="51" t="s">
        <v>7</v>
      </c>
      <c r="DS386" s="51" t="s">
        <v>8</v>
      </c>
      <c r="DT386" s="51" t="s">
        <v>9</v>
      </c>
      <c r="DU386" s="51" t="s">
        <v>7</v>
      </c>
      <c r="DV386" s="51" t="s">
        <v>10</v>
      </c>
      <c r="DW386" s="51" t="s">
        <v>8</v>
      </c>
      <c r="DX386" s="51" t="s">
        <v>9</v>
      </c>
      <c r="DY386" s="51" t="s">
        <v>8</v>
      </c>
      <c r="DZ386" s="51" t="s">
        <v>9</v>
      </c>
      <c r="EA386" s="51" t="s">
        <v>7</v>
      </c>
      <c r="EB386" s="51" t="s">
        <v>10</v>
      </c>
      <c r="EC386" s="51" t="s">
        <v>10</v>
      </c>
      <c r="ED386" s="51" t="s">
        <v>8</v>
      </c>
      <c r="EE386" s="51" t="s">
        <v>8</v>
      </c>
    </row>
    <row r="387" spans="1:135" ht="18.75" customHeight="1" x14ac:dyDescent="0.2">
      <c r="A387" s="52">
        <v>391</v>
      </c>
      <c r="B387" s="53" t="s">
        <v>525</v>
      </c>
      <c r="C387" s="52" t="s">
        <v>35</v>
      </c>
      <c r="D387" s="52">
        <v>102</v>
      </c>
      <c r="E387" s="53" t="s">
        <v>539</v>
      </c>
      <c r="F387" s="53"/>
      <c r="G387" s="52">
        <v>60.02</v>
      </c>
      <c r="H387" s="52">
        <v>66.55</v>
      </c>
      <c r="I387" s="52"/>
      <c r="J387" s="57" t="s">
        <v>8</v>
      </c>
      <c r="K387" s="3" t="s">
        <v>9</v>
      </c>
      <c r="L387" s="3" t="s">
        <v>10</v>
      </c>
      <c r="M387" s="3" t="s">
        <v>9</v>
      </c>
      <c r="N387" s="3" t="s">
        <v>10</v>
      </c>
      <c r="O387" s="3" t="s">
        <v>9</v>
      </c>
      <c r="P387" s="3" t="s">
        <v>8</v>
      </c>
      <c r="Q387" s="3" t="s">
        <v>7</v>
      </c>
      <c r="R387" s="3" t="s">
        <v>10</v>
      </c>
      <c r="S387" s="3" t="s">
        <v>10</v>
      </c>
      <c r="T387" s="3" t="s">
        <v>10</v>
      </c>
      <c r="U387" s="3" t="s">
        <v>8</v>
      </c>
      <c r="V387" s="3" t="s">
        <v>9</v>
      </c>
      <c r="W387" s="3" t="s">
        <v>7</v>
      </c>
      <c r="X387" s="3" t="s">
        <v>9</v>
      </c>
      <c r="Y387" s="3" t="s">
        <v>7</v>
      </c>
      <c r="Z387" s="3" t="s">
        <v>9</v>
      </c>
      <c r="AA387" s="3" t="s">
        <v>10</v>
      </c>
      <c r="AB387" s="3" t="s">
        <v>8</v>
      </c>
      <c r="AC387" s="3" t="s">
        <v>7</v>
      </c>
      <c r="AD387" s="3" t="s">
        <v>7</v>
      </c>
      <c r="AE387" s="59" t="s">
        <v>8</v>
      </c>
      <c r="AF387" s="43" t="s">
        <v>9</v>
      </c>
      <c r="AG387" s="43" t="s">
        <v>9</v>
      </c>
      <c r="AH387" s="43" t="s">
        <v>10</v>
      </c>
      <c r="AI387" s="43" t="s">
        <v>9</v>
      </c>
      <c r="AJ387" s="43" t="s">
        <v>8</v>
      </c>
      <c r="AK387" s="43" t="s">
        <v>9</v>
      </c>
      <c r="AL387" s="43" t="s">
        <v>7</v>
      </c>
      <c r="AM387" s="43" t="s">
        <v>9</v>
      </c>
      <c r="AN387" s="43" t="s">
        <v>9</v>
      </c>
      <c r="AO387" s="43" t="s">
        <v>9</v>
      </c>
      <c r="AP387" s="43" t="s">
        <v>9</v>
      </c>
      <c r="AQ387" s="43" t="s">
        <v>9</v>
      </c>
      <c r="AR387" s="43" t="s">
        <v>9</v>
      </c>
      <c r="AS387" s="43" t="s">
        <v>9</v>
      </c>
      <c r="AT387" s="43" t="s">
        <v>8</v>
      </c>
      <c r="AU387" s="43" t="s">
        <v>9</v>
      </c>
      <c r="AV387" s="43" t="s">
        <v>7</v>
      </c>
      <c r="AW387" s="43" t="s">
        <v>7</v>
      </c>
      <c r="AX387" s="43" t="s">
        <v>7</v>
      </c>
      <c r="AY387" s="43" t="s">
        <v>9</v>
      </c>
      <c r="AZ387" s="61" t="s">
        <v>8</v>
      </c>
      <c r="BA387" s="45" t="s">
        <v>8</v>
      </c>
      <c r="BB387" s="45" t="s">
        <v>10</v>
      </c>
      <c r="BC387" s="45" t="s">
        <v>8</v>
      </c>
      <c r="BD387" s="45" t="s">
        <v>8</v>
      </c>
      <c r="BE387" s="45" t="s">
        <v>7</v>
      </c>
      <c r="BF387" s="45" t="s">
        <v>9</v>
      </c>
      <c r="BG387" s="45" t="s">
        <v>8</v>
      </c>
      <c r="BH387" s="45" t="s">
        <v>10</v>
      </c>
      <c r="BI387" s="45" t="s">
        <v>8</v>
      </c>
      <c r="BJ387" s="45" t="s">
        <v>10</v>
      </c>
      <c r="BK387" s="45" t="s">
        <v>10</v>
      </c>
      <c r="BL387" s="45" t="s">
        <v>7</v>
      </c>
      <c r="BM387" s="45" t="s">
        <v>9</v>
      </c>
      <c r="BN387" s="45" t="s">
        <v>7</v>
      </c>
      <c r="BO387" s="45" t="s">
        <v>8</v>
      </c>
      <c r="BP387" s="45" t="s">
        <v>10</v>
      </c>
      <c r="BQ387" s="45" t="s">
        <v>9</v>
      </c>
      <c r="BR387" s="45" t="s">
        <v>7</v>
      </c>
      <c r="BS387" s="45" t="s">
        <v>7</v>
      </c>
      <c r="BT387" s="45" t="s">
        <v>8</v>
      </c>
      <c r="BU387" s="62" t="s">
        <v>8</v>
      </c>
      <c r="BV387" s="47" t="s">
        <v>10</v>
      </c>
      <c r="BW387" s="47" t="s">
        <v>7</v>
      </c>
      <c r="BX387" s="47" t="s">
        <v>7</v>
      </c>
      <c r="BY387" s="47" t="s">
        <v>10</v>
      </c>
      <c r="BZ387" s="47" t="s">
        <v>10</v>
      </c>
      <c r="CA387" s="47" t="s">
        <v>7</v>
      </c>
      <c r="CB387" s="47" t="s">
        <v>10</v>
      </c>
      <c r="CC387" s="47" t="s">
        <v>9</v>
      </c>
      <c r="CD387" s="47" t="s">
        <v>8</v>
      </c>
      <c r="CE387" s="47" t="s">
        <v>8</v>
      </c>
      <c r="CF387" s="47" t="s">
        <v>9</v>
      </c>
      <c r="CG387" s="47" t="s">
        <v>8</v>
      </c>
      <c r="CH387" s="47" t="s">
        <v>10</v>
      </c>
      <c r="CI387" s="47" t="s">
        <v>8</v>
      </c>
      <c r="CJ387" s="47" t="s">
        <v>9</v>
      </c>
      <c r="CK387" s="47" t="s">
        <v>9</v>
      </c>
      <c r="CL387" s="47" t="s">
        <v>7</v>
      </c>
      <c r="CM387" s="47" t="s">
        <v>8</v>
      </c>
      <c r="CN387" s="47" t="s">
        <v>9</v>
      </c>
      <c r="CO387" s="47" t="s">
        <v>7</v>
      </c>
      <c r="CP387" s="48" t="s">
        <v>8</v>
      </c>
      <c r="CQ387" s="2" t="s">
        <v>7</v>
      </c>
      <c r="CR387" s="2" t="s">
        <v>7</v>
      </c>
      <c r="CS387" s="2" t="s">
        <v>9</v>
      </c>
      <c r="CT387" s="2" t="s">
        <v>8</v>
      </c>
      <c r="CU387" s="2" t="s">
        <v>10</v>
      </c>
      <c r="CV387" s="2" t="s">
        <v>10</v>
      </c>
      <c r="CW387" s="2" t="s">
        <v>7</v>
      </c>
      <c r="CX387" s="2" t="s">
        <v>8</v>
      </c>
      <c r="CY387" s="2" t="s">
        <v>8</v>
      </c>
      <c r="CZ387" s="2" t="s">
        <v>7</v>
      </c>
      <c r="DA387" s="2" t="s">
        <v>7</v>
      </c>
      <c r="DB387" s="2" t="s">
        <v>8</v>
      </c>
      <c r="DC387" s="2" t="s">
        <v>10</v>
      </c>
      <c r="DD387" s="2" t="s">
        <v>9</v>
      </c>
      <c r="DE387" s="2" t="s">
        <v>9</v>
      </c>
      <c r="DF387" s="2" t="s">
        <v>9</v>
      </c>
      <c r="DG387" s="2" t="s">
        <v>7</v>
      </c>
      <c r="DH387" s="2" t="s">
        <v>7</v>
      </c>
      <c r="DI387" s="2" t="s">
        <v>9</v>
      </c>
      <c r="DJ387" s="2" t="s">
        <v>10</v>
      </c>
      <c r="DK387" s="63" t="s">
        <v>8</v>
      </c>
      <c r="DL387" s="51" t="s">
        <v>7</v>
      </c>
      <c r="DM387" s="51" t="s">
        <v>8</v>
      </c>
      <c r="DN387" s="51" t="s">
        <v>9</v>
      </c>
      <c r="DO387" s="51" t="s">
        <v>10</v>
      </c>
      <c r="DP387" s="51" t="s">
        <v>7</v>
      </c>
      <c r="DQ387" s="51" t="s">
        <v>10</v>
      </c>
      <c r="DR387" s="51" t="s">
        <v>7</v>
      </c>
      <c r="DS387" s="51" t="s">
        <v>8</v>
      </c>
      <c r="DT387" s="51" t="s">
        <v>9</v>
      </c>
      <c r="DU387" s="51" t="s">
        <v>7</v>
      </c>
      <c r="DV387" s="51" t="s">
        <v>10</v>
      </c>
      <c r="DW387" s="51" t="s">
        <v>8</v>
      </c>
      <c r="DX387" s="51" t="s">
        <v>9</v>
      </c>
      <c r="DY387" s="51" t="s">
        <v>8</v>
      </c>
      <c r="DZ387" s="51" t="s">
        <v>9</v>
      </c>
      <c r="EA387" s="51" t="s">
        <v>7</v>
      </c>
      <c r="EB387" s="51" t="s">
        <v>10</v>
      </c>
      <c r="EC387" s="51" t="s">
        <v>10</v>
      </c>
      <c r="ED387" s="51" t="s">
        <v>9</v>
      </c>
      <c r="EE387" s="51" t="s">
        <v>8</v>
      </c>
    </row>
    <row r="388" spans="1:135" ht="18.75" customHeight="1" x14ac:dyDescent="0.2">
      <c r="A388" s="52">
        <v>393</v>
      </c>
      <c r="B388" s="53" t="s">
        <v>525</v>
      </c>
      <c r="C388" s="52" t="s">
        <v>35</v>
      </c>
      <c r="D388" s="52">
        <v>122</v>
      </c>
      <c r="E388" s="53" t="s">
        <v>540</v>
      </c>
      <c r="F388" s="53"/>
      <c r="G388" s="52">
        <v>53.55</v>
      </c>
      <c r="H388" s="52">
        <v>58.62</v>
      </c>
      <c r="I388" s="52"/>
      <c r="J388" s="57" t="s">
        <v>8</v>
      </c>
      <c r="K388" s="3" t="s">
        <v>9</v>
      </c>
      <c r="L388" s="3" t="s">
        <v>10</v>
      </c>
      <c r="M388" s="3" t="s">
        <v>9</v>
      </c>
      <c r="N388" s="3" t="s">
        <v>7</v>
      </c>
      <c r="O388" s="3" t="s">
        <v>8</v>
      </c>
      <c r="P388" s="3" t="s">
        <v>7</v>
      </c>
      <c r="Q388" s="3" t="s">
        <v>10</v>
      </c>
      <c r="R388" s="3" t="s">
        <v>10</v>
      </c>
      <c r="S388" s="3" t="s">
        <v>10</v>
      </c>
      <c r="T388" s="3" t="s">
        <v>9</v>
      </c>
      <c r="U388" s="3" t="s">
        <v>9</v>
      </c>
      <c r="V388" s="3" t="s">
        <v>9</v>
      </c>
      <c r="W388" s="3" t="s">
        <v>7</v>
      </c>
      <c r="X388" s="3" t="s">
        <v>9</v>
      </c>
      <c r="Y388" s="3" t="s">
        <v>9</v>
      </c>
      <c r="Z388" s="3" t="s">
        <v>9</v>
      </c>
      <c r="AA388" s="3" t="s">
        <v>9</v>
      </c>
      <c r="AB388" s="3" t="s">
        <v>10</v>
      </c>
      <c r="AC388" s="3" t="s">
        <v>8</v>
      </c>
      <c r="AD388" s="3" t="s">
        <v>8</v>
      </c>
      <c r="AE388" s="59" t="s">
        <v>8</v>
      </c>
      <c r="AF388" s="43" t="s">
        <v>9</v>
      </c>
      <c r="AG388" s="43" t="s">
        <v>9</v>
      </c>
      <c r="AH388" s="43" t="s">
        <v>9</v>
      </c>
      <c r="AI388" s="43" t="s">
        <v>7</v>
      </c>
      <c r="AJ388" s="43" t="s">
        <v>8</v>
      </c>
      <c r="AK388" s="43" t="s">
        <v>9</v>
      </c>
      <c r="AL388" s="43" t="s">
        <v>9</v>
      </c>
      <c r="AM388" s="43" t="s">
        <v>9</v>
      </c>
      <c r="AN388" s="43" t="s">
        <v>9</v>
      </c>
      <c r="AO388" s="43" t="s">
        <v>9</v>
      </c>
      <c r="AP388" s="43" t="s">
        <v>7</v>
      </c>
      <c r="AQ388" s="43" t="s">
        <v>9</v>
      </c>
      <c r="AR388" s="43" t="s">
        <v>9</v>
      </c>
      <c r="AS388" s="43" t="s">
        <v>7</v>
      </c>
      <c r="AT388" s="43" t="s">
        <v>9</v>
      </c>
      <c r="AU388" s="43" t="s">
        <v>9</v>
      </c>
      <c r="AV388" s="43" t="s">
        <v>9</v>
      </c>
      <c r="AW388" s="43" t="s">
        <v>9</v>
      </c>
      <c r="AX388" s="43" t="s">
        <v>9</v>
      </c>
      <c r="AY388" s="43" t="s">
        <v>9</v>
      </c>
      <c r="AZ388" s="61" t="s">
        <v>8</v>
      </c>
      <c r="BA388" s="45" t="s">
        <v>10</v>
      </c>
      <c r="BB388" s="45" t="s">
        <v>10</v>
      </c>
      <c r="BC388" s="45" t="s">
        <v>10</v>
      </c>
      <c r="BD388" s="45" t="s">
        <v>8</v>
      </c>
      <c r="BE388" s="45" t="s">
        <v>7</v>
      </c>
      <c r="BF388" s="45" t="s">
        <v>9</v>
      </c>
      <c r="BG388" s="45" t="s">
        <v>8</v>
      </c>
      <c r="BH388" s="45" t="s">
        <v>7</v>
      </c>
      <c r="BI388" s="45" t="s">
        <v>9</v>
      </c>
      <c r="BJ388" s="45" t="s">
        <v>10</v>
      </c>
      <c r="BK388" s="45" t="s">
        <v>7</v>
      </c>
      <c r="BL388" s="45" t="s">
        <v>10</v>
      </c>
      <c r="BM388" s="45" t="s">
        <v>9</v>
      </c>
      <c r="BN388" s="45" t="s">
        <v>9</v>
      </c>
      <c r="BO388" s="45" t="s">
        <v>8</v>
      </c>
      <c r="BP388" s="45" t="s">
        <v>10</v>
      </c>
      <c r="BQ388" s="45" t="s">
        <v>8</v>
      </c>
      <c r="BR388" s="45" t="s">
        <v>7</v>
      </c>
      <c r="BS388" s="45" t="s">
        <v>7</v>
      </c>
      <c r="BT388" s="45" t="s">
        <v>7</v>
      </c>
      <c r="BU388" s="62" t="s">
        <v>8</v>
      </c>
      <c r="BV388" s="47" t="s">
        <v>9</v>
      </c>
      <c r="BW388" s="47" t="s">
        <v>9</v>
      </c>
      <c r="BX388" s="47" t="s">
        <v>7</v>
      </c>
      <c r="BY388" s="47" t="s">
        <v>9</v>
      </c>
      <c r="BZ388" s="47" t="s">
        <v>10</v>
      </c>
      <c r="CA388" s="47" t="s">
        <v>8</v>
      </c>
      <c r="CB388" s="47" t="s">
        <v>9</v>
      </c>
      <c r="CC388" s="47" t="s">
        <v>9</v>
      </c>
      <c r="CD388" s="47" t="s">
        <v>8</v>
      </c>
      <c r="CE388" s="47" t="s">
        <v>8</v>
      </c>
      <c r="CF388" s="47" t="s">
        <v>9</v>
      </c>
      <c r="CG388" s="47" t="s">
        <v>8</v>
      </c>
      <c r="CH388" s="47" t="s">
        <v>7</v>
      </c>
      <c r="CI388" s="47" t="s">
        <v>10</v>
      </c>
      <c r="CJ388" s="47" t="s">
        <v>8</v>
      </c>
      <c r="CK388" s="47" t="s">
        <v>7</v>
      </c>
      <c r="CL388" s="47" t="s">
        <v>10</v>
      </c>
      <c r="CM388" s="47" t="s">
        <v>9</v>
      </c>
      <c r="CN388" s="47" t="s">
        <v>10</v>
      </c>
      <c r="CO388" s="47" t="s">
        <v>9</v>
      </c>
      <c r="CP388" s="48" t="s">
        <v>8</v>
      </c>
      <c r="CQ388" s="2" t="s">
        <v>8</v>
      </c>
      <c r="CR388" s="2" t="s">
        <v>7</v>
      </c>
      <c r="CS388" s="2" t="s">
        <v>7</v>
      </c>
      <c r="CT388" s="2" t="s">
        <v>10</v>
      </c>
      <c r="CU388" s="2" t="s">
        <v>10</v>
      </c>
      <c r="CV388" s="2" t="s">
        <v>8</v>
      </c>
      <c r="CW388" s="2" t="s">
        <v>10</v>
      </c>
      <c r="CX388" s="2" t="s">
        <v>9</v>
      </c>
      <c r="CY388" s="2" t="s">
        <v>8</v>
      </c>
      <c r="CZ388" s="2" t="s">
        <v>10</v>
      </c>
      <c r="DA388" s="2" t="s">
        <v>9</v>
      </c>
      <c r="DB388" s="2" t="s">
        <v>10</v>
      </c>
      <c r="DC388" s="2" t="s">
        <v>7</v>
      </c>
      <c r="DD388" s="2" t="s">
        <v>9</v>
      </c>
      <c r="DE388" s="2" t="s">
        <v>9</v>
      </c>
      <c r="DF388" s="2" t="s">
        <v>7</v>
      </c>
      <c r="DG388" s="2" t="s">
        <v>8</v>
      </c>
      <c r="DH388" s="2" t="s">
        <v>9</v>
      </c>
      <c r="DI388" s="2" t="s">
        <v>8</v>
      </c>
      <c r="DJ388" s="2" t="s">
        <v>7</v>
      </c>
      <c r="DK388" s="63" t="s">
        <v>8</v>
      </c>
      <c r="DL388" s="51" t="s">
        <v>7</v>
      </c>
      <c r="DM388" s="51" t="s">
        <v>8</v>
      </c>
      <c r="DN388" s="51" t="s">
        <v>7</v>
      </c>
      <c r="DO388" s="51" t="s">
        <v>10</v>
      </c>
      <c r="DP388" s="51" t="s">
        <v>7</v>
      </c>
      <c r="DQ388" s="51" t="s">
        <v>10</v>
      </c>
      <c r="DR388" s="51" t="s">
        <v>7</v>
      </c>
      <c r="DS388" s="51" t="s">
        <v>7</v>
      </c>
      <c r="DT388" s="51" t="s">
        <v>9</v>
      </c>
      <c r="DU388" s="51" t="s">
        <v>7</v>
      </c>
      <c r="DV388" s="51" t="s">
        <v>10</v>
      </c>
      <c r="DW388" s="51" t="s">
        <v>8</v>
      </c>
      <c r="DX388" s="51" t="s">
        <v>9</v>
      </c>
      <c r="DY388" s="51" t="s">
        <v>8</v>
      </c>
      <c r="DZ388" s="51" t="s">
        <v>9</v>
      </c>
      <c r="EA388" s="51" t="s">
        <v>8</v>
      </c>
      <c r="EB388" s="51" t="s">
        <v>9</v>
      </c>
      <c r="EC388" s="51" t="s">
        <v>10</v>
      </c>
      <c r="ED388" s="51" t="s">
        <v>9</v>
      </c>
      <c r="EE388" s="51" t="s">
        <v>8</v>
      </c>
    </row>
    <row r="389" spans="1:135" ht="18.75" customHeight="1" x14ac:dyDescent="0.2">
      <c r="A389" s="52">
        <v>394</v>
      </c>
      <c r="B389" s="53" t="s">
        <v>525</v>
      </c>
      <c r="C389" s="52" t="s">
        <v>35</v>
      </c>
      <c r="D389" s="52">
        <v>124</v>
      </c>
      <c r="E389" s="53" t="s">
        <v>541</v>
      </c>
      <c r="F389" s="53"/>
      <c r="G389" s="52">
        <v>73.430000000000007</v>
      </c>
      <c r="H389" s="52">
        <v>78.180000000000007</v>
      </c>
      <c r="I389" s="52"/>
      <c r="J389" s="57" t="s">
        <v>8</v>
      </c>
      <c r="K389" s="3" t="s">
        <v>8</v>
      </c>
      <c r="L389" s="3" t="s">
        <v>10</v>
      </c>
      <c r="M389" s="3" t="s">
        <v>7</v>
      </c>
      <c r="N389" s="3" t="s">
        <v>10</v>
      </c>
      <c r="O389" s="3" t="s">
        <v>8</v>
      </c>
      <c r="P389" s="3" t="s">
        <v>8</v>
      </c>
      <c r="Q389" s="3" t="s">
        <v>10</v>
      </c>
      <c r="R389" s="3" t="s">
        <v>10</v>
      </c>
      <c r="S389" s="3" t="s">
        <v>10</v>
      </c>
      <c r="T389" s="3" t="s">
        <v>7</v>
      </c>
      <c r="U389" s="3" t="s">
        <v>8</v>
      </c>
      <c r="V389" s="3" t="s">
        <v>9</v>
      </c>
      <c r="W389" s="3" t="s">
        <v>10</v>
      </c>
      <c r="X389" s="3" t="s">
        <v>8</v>
      </c>
      <c r="Y389" s="3" t="s">
        <v>7</v>
      </c>
      <c r="Z389" s="3" t="s">
        <v>7</v>
      </c>
      <c r="AA389" s="3" t="s">
        <v>10</v>
      </c>
      <c r="AB389" s="3" t="s">
        <v>8</v>
      </c>
      <c r="AC389" s="3" t="s">
        <v>9</v>
      </c>
      <c r="AD389" s="3" t="s">
        <v>7</v>
      </c>
      <c r="AE389" s="59" t="s">
        <v>8</v>
      </c>
      <c r="AF389" s="43" t="s">
        <v>9</v>
      </c>
      <c r="AG389" s="43" t="s">
        <v>7</v>
      </c>
      <c r="AH389" s="43" t="s">
        <v>10</v>
      </c>
      <c r="AI389" s="43" t="s">
        <v>7</v>
      </c>
      <c r="AJ389" s="43" t="s">
        <v>8</v>
      </c>
      <c r="AK389" s="43" t="s">
        <v>9</v>
      </c>
      <c r="AL389" s="43" t="s">
        <v>9</v>
      </c>
      <c r="AM389" s="43" t="s">
        <v>9</v>
      </c>
      <c r="AN389" s="43" t="s">
        <v>7</v>
      </c>
      <c r="AO389" s="43" t="s">
        <v>10</v>
      </c>
      <c r="AP389" s="43" t="s">
        <v>7</v>
      </c>
      <c r="AQ389" s="43" t="s">
        <v>7</v>
      </c>
      <c r="AR389" s="43" t="s">
        <v>8</v>
      </c>
      <c r="AS389" s="43" t="s">
        <v>7</v>
      </c>
      <c r="AT389" s="43" t="s">
        <v>7</v>
      </c>
      <c r="AU389" s="43" t="s">
        <v>7</v>
      </c>
      <c r="AV389" s="43" t="s">
        <v>7</v>
      </c>
      <c r="AW389" s="43" t="s">
        <v>10</v>
      </c>
      <c r="AX389" s="43" t="s">
        <v>10</v>
      </c>
      <c r="AY389" s="43" t="s">
        <v>10</v>
      </c>
      <c r="AZ389" s="61" t="s">
        <v>8</v>
      </c>
      <c r="BA389" s="45" t="s">
        <v>10</v>
      </c>
      <c r="BB389" s="45" t="s">
        <v>10</v>
      </c>
      <c r="BC389" s="45" t="s">
        <v>7</v>
      </c>
      <c r="BD389" s="45" t="s">
        <v>8</v>
      </c>
      <c r="BE389" s="45" t="s">
        <v>10</v>
      </c>
      <c r="BF389" s="45" t="s">
        <v>9</v>
      </c>
      <c r="BG389" s="45" t="s">
        <v>9</v>
      </c>
      <c r="BH389" s="45" t="s">
        <v>10</v>
      </c>
      <c r="BI389" s="45" t="s">
        <v>9</v>
      </c>
      <c r="BJ389" s="45" t="s">
        <v>7</v>
      </c>
      <c r="BK389" s="45" t="s">
        <v>8</v>
      </c>
      <c r="BL389" s="45" t="s">
        <v>8</v>
      </c>
      <c r="BM389" s="45" t="s">
        <v>9</v>
      </c>
      <c r="BN389" s="45" t="s">
        <v>8</v>
      </c>
      <c r="BO389" s="45" t="s">
        <v>10</v>
      </c>
      <c r="BP389" s="45" t="s">
        <v>7</v>
      </c>
      <c r="BQ389" s="45" t="s">
        <v>10</v>
      </c>
      <c r="BR389" s="45" t="s">
        <v>10</v>
      </c>
      <c r="BS389" s="45" t="s">
        <v>8</v>
      </c>
      <c r="BT389" s="45" t="s">
        <v>8</v>
      </c>
      <c r="BU389" s="62" t="s">
        <v>8</v>
      </c>
      <c r="BV389" s="47" t="s">
        <v>9</v>
      </c>
      <c r="BW389" s="47" t="s">
        <v>9</v>
      </c>
      <c r="BX389" s="47" t="s">
        <v>10</v>
      </c>
      <c r="BY389" s="47" t="s">
        <v>10</v>
      </c>
      <c r="BZ389" s="47" t="s">
        <v>10</v>
      </c>
      <c r="CA389" s="47" t="s">
        <v>8</v>
      </c>
      <c r="CB389" s="47" t="s">
        <v>7</v>
      </c>
      <c r="CC389" s="47" t="s">
        <v>9</v>
      </c>
      <c r="CD389" s="47" t="s">
        <v>7</v>
      </c>
      <c r="CE389" s="47" t="s">
        <v>8</v>
      </c>
      <c r="CF389" s="47" t="s">
        <v>8</v>
      </c>
      <c r="CG389" s="47" t="s">
        <v>8</v>
      </c>
      <c r="CH389" s="47" t="s">
        <v>7</v>
      </c>
      <c r="CI389" s="47" t="s">
        <v>9</v>
      </c>
      <c r="CJ389" s="47" t="s">
        <v>8</v>
      </c>
      <c r="CK389" s="47" t="s">
        <v>7</v>
      </c>
      <c r="CL389" s="47" t="s">
        <v>9</v>
      </c>
      <c r="CM389" s="47" t="s">
        <v>9</v>
      </c>
      <c r="CN389" s="47" t="s">
        <v>9</v>
      </c>
      <c r="CO389" s="47" t="s">
        <v>10</v>
      </c>
      <c r="CP389" s="48" t="s">
        <v>8</v>
      </c>
      <c r="CQ389" s="2" t="s">
        <v>7</v>
      </c>
      <c r="CR389" s="2" t="s">
        <v>8</v>
      </c>
      <c r="CS389" s="2" t="s">
        <v>10</v>
      </c>
      <c r="CT389" s="2" t="s">
        <v>10</v>
      </c>
      <c r="CU389" s="2" t="s">
        <v>7</v>
      </c>
      <c r="CV389" s="2" t="s">
        <v>8</v>
      </c>
      <c r="CW389" s="2" t="s">
        <v>7</v>
      </c>
      <c r="CX389" s="2" t="s">
        <v>9</v>
      </c>
      <c r="CY389" s="2" t="s">
        <v>8</v>
      </c>
      <c r="CZ389" s="2" t="s">
        <v>10</v>
      </c>
      <c r="DA389" s="2" t="s">
        <v>9</v>
      </c>
      <c r="DB389" s="2" t="s">
        <v>7</v>
      </c>
      <c r="DC389" s="2" t="s">
        <v>7</v>
      </c>
      <c r="DD389" s="2" t="s">
        <v>9</v>
      </c>
      <c r="DE389" s="2" t="s">
        <v>9</v>
      </c>
      <c r="DF389" s="2" t="s">
        <v>7</v>
      </c>
      <c r="DG389" s="2" t="s">
        <v>9</v>
      </c>
      <c r="DH389" s="2" t="s">
        <v>7</v>
      </c>
      <c r="DI389" s="2" t="s">
        <v>8</v>
      </c>
      <c r="DJ389" s="2" t="s">
        <v>7</v>
      </c>
      <c r="DK389" s="63" t="s">
        <v>8</v>
      </c>
      <c r="DL389" s="51" t="s">
        <v>7</v>
      </c>
      <c r="DM389" s="51" t="s">
        <v>9</v>
      </c>
      <c r="DN389" s="51" t="s">
        <v>9</v>
      </c>
      <c r="DO389" s="51" t="s">
        <v>9</v>
      </c>
      <c r="DP389" s="51" t="s">
        <v>7</v>
      </c>
      <c r="DQ389" s="51" t="s">
        <v>10</v>
      </c>
      <c r="DR389" s="51" t="s">
        <v>7</v>
      </c>
      <c r="DS389" s="51" t="s">
        <v>8</v>
      </c>
      <c r="DT389" s="51" t="s">
        <v>9</v>
      </c>
      <c r="DU389" s="51" t="s">
        <v>7</v>
      </c>
      <c r="DV389" s="51" t="s">
        <v>10</v>
      </c>
      <c r="DW389" s="51" t="s">
        <v>8</v>
      </c>
      <c r="DX389" s="51" t="s">
        <v>9</v>
      </c>
      <c r="DY389" s="51" t="s">
        <v>7</v>
      </c>
      <c r="DZ389" s="51" t="s">
        <v>9</v>
      </c>
      <c r="EA389" s="51" t="s">
        <v>7</v>
      </c>
      <c r="EB389" s="51" t="s">
        <v>10</v>
      </c>
      <c r="EC389" s="51" t="s">
        <v>10</v>
      </c>
      <c r="ED389" s="51" t="s">
        <v>9</v>
      </c>
      <c r="EE389" s="51" t="s">
        <v>8</v>
      </c>
    </row>
    <row r="390" spans="1:135" ht="18.75" customHeight="1" x14ac:dyDescent="0.2">
      <c r="A390" s="52">
        <v>395</v>
      </c>
      <c r="B390" s="53" t="s">
        <v>525</v>
      </c>
      <c r="C390" s="52" t="s">
        <v>35</v>
      </c>
      <c r="D390" s="52">
        <v>139</v>
      </c>
      <c r="E390" s="53" t="s">
        <v>542</v>
      </c>
      <c r="F390" s="53"/>
      <c r="G390" s="52">
        <v>54.85</v>
      </c>
      <c r="H390" s="52">
        <v>61.68</v>
      </c>
      <c r="I390" s="52"/>
      <c r="J390" s="57" t="s">
        <v>8</v>
      </c>
      <c r="K390" s="3" t="s">
        <v>8</v>
      </c>
      <c r="L390" s="3" t="s">
        <v>10</v>
      </c>
      <c r="M390" s="3" t="s">
        <v>7</v>
      </c>
      <c r="N390" s="3" t="s">
        <v>10</v>
      </c>
      <c r="O390" s="3" t="s">
        <v>9</v>
      </c>
      <c r="P390" s="3" t="s">
        <v>8</v>
      </c>
      <c r="Q390" s="3" t="s">
        <v>7</v>
      </c>
      <c r="R390" s="3" t="s">
        <v>10</v>
      </c>
      <c r="S390" s="3" t="s">
        <v>10</v>
      </c>
      <c r="T390" s="3" t="s">
        <v>10</v>
      </c>
      <c r="U390" s="3" t="s">
        <v>9</v>
      </c>
      <c r="V390" s="3" t="s">
        <v>10</v>
      </c>
      <c r="W390" s="3" t="s">
        <v>7</v>
      </c>
      <c r="X390" s="3" t="s">
        <v>8</v>
      </c>
      <c r="Y390" s="3" t="s">
        <v>7</v>
      </c>
      <c r="Z390" s="3" t="s">
        <v>9</v>
      </c>
      <c r="AA390" s="3" t="s">
        <v>8</v>
      </c>
      <c r="AB390" s="3" t="s">
        <v>7</v>
      </c>
      <c r="AC390" s="3" t="s">
        <v>8</v>
      </c>
      <c r="AD390" s="3" t="s">
        <v>7</v>
      </c>
      <c r="AE390" s="59" t="s">
        <v>8</v>
      </c>
      <c r="AF390" s="43" t="s">
        <v>9</v>
      </c>
      <c r="AG390" s="43" t="s">
        <v>9</v>
      </c>
      <c r="AH390" s="43" t="s">
        <v>9</v>
      </c>
      <c r="AI390" s="43" t="s">
        <v>9</v>
      </c>
      <c r="AJ390" s="43" t="s">
        <v>9</v>
      </c>
      <c r="AK390" s="43" t="s">
        <v>9</v>
      </c>
      <c r="AL390" s="43" t="s">
        <v>9</v>
      </c>
      <c r="AM390" s="43" t="s">
        <v>9</v>
      </c>
      <c r="AN390" s="43" t="s">
        <v>9</v>
      </c>
      <c r="AO390" s="43" t="s">
        <v>9</v>
      </c>
      <c r="AP390" s="43" t="s">
        <v>9</v>
      </c>
      <c r="AQ390" s="43" t="s">
        <v>9</v>
      </c>
      <c r="AR390" s="43" t="s">
        <v>9</v>
      </c>
      <c r="AS390" s="43" t="s">
        <v>9</v>
      </c>
      <c r="AT390" s="43" t="s">
        <v>9</v>
      </c>
      <c r="AU390" s="43" t="s">
        <v>9</v>
      </c>
      <c r="AV390" s="43" t="s">
        <v>9</v>
      </c>
      <c r="AW390" s="43" t="s">
        <v>9</v>
      </c>
      <c r="AX390" s="43" t="s">
        <v>9</v>
      </c>
      <c r="AY390" s="43" t="s">
        <v>9</v>
      </c>
      <c r="AZ390" s="61" t="s">
        <v>8</v>
      </c>
      <c r="BA390" s="45" t="s">
        <v>10</v>
      </c>
      <c r="BB390" s="45" t="s">
        <v>10</v>
      </c>
      <c r="BC390" s="45" t="s">
        <v>8</v>
      </c>
      <c r="BD390" s="45" t="s">
        <v>8</v>
      </c>
      <c r="BE390" s="45" t="s">
        <v>7</v>
      </c>
      <c r="BF390" s="45" t="s">
        <v>10</v>
      </c>
      <c r="BG390" s="45" t="s">
        <v>9</v>
      </c>
      <c r="BH390" s="45" t="s">
        <v>7</v>
      </c>
      <c r="BI390" s="45" t="s">
        <v>8</v>
      </c>
      <c r="BJ390" s="45" t="s">
        <v>7</v>
      </c>
      <c r="BK390" s="45" t="s">
        <v>9</v>
      </c>
      <c r="BL390" s="45" t="s">
        <v>8</v>
      </c>
      <c r="BM390" s="45" t="s">
        <v>7</v>
      </c>
      <c r="BN390" s="45" t="s">
        <v>7</v>
      </c>
      <c r="BO390" s="45" t="s">
        <v>8</v>
      </c>
      <c r="BP390" s="45" t="s">
        <v>10</v>
      </c>
      <c r="BQ390" s="45" t="s">
        <v>10</v>
      </c>
      <c r="BR390" s="45" t="s">
        <v>7</v>
      </c>
      <c r="BS390" s="45" t="s">
        <v>10</v>
      </c>
      <c r="BT390" s="45" t="s">
        <v>8</v>
      </c>
      <c r="BU390" s="62" t="s">
        <v>8</v>
      </c>
      <c r="BV390" s="47" t="s">
        <v>8</v>
      </c>
      <c r="BW390" s="47" t="s">
        <v>9</v>
      </c>
      <c r="BX390" s="47" t="s">
        <v>7</v>
      </c>
      <c r="BY390" s="47" t="s">
        <v>10</v>
      </c>
      <c r="BZ390" s="47" t="s">
        <v>10</v>
      </c>
      <c r="CA390" s="47" t="s">
        <v>8</v>
      </c>
      <c r="CB390" s="47" t="s">
        <v>8</v>
      </c>
      <c r="CC390" s="47" t="s">
        <v>9</v>
      </c>
      <c r="CD390" s="47" t="s">
        <v>10</v>
      </c>
      <c r="CE390" s="47" t="s">
        <v>8</v>
      </c>
      <c r="CF390" s="47" t="s">
        <v>10</v>
      </c>
      <c r="CG390" s="47" t="s">
        <v>8</v>
      </c>
      <c r="CH390" s="47" t="s">
        <v>10</v>
      </c>
      <c r="CI390" s="47" t="s">
        <v>8</v>
      </c>
      <c r="CJ390" s="47" t="s">
        <v>9</v>
      </c>
      <c r="CK390" s="47" t="s">
        <v>7</v>
      </c>
      <c r="CL390" s="47" t="s">
        <v>9</v>
      </c>
      <c r="CM390" s="47" t="s">
        <v>8</v>
      </c>
      <c r="CN390" s="47" t="s">
        <v>8</v>
      </c>
      <c r="CO390" s="47" t="s">
        <v>8</v>
      </c>
      <c r="CP390" s="48" t="s">
        <v>8</v>
      </c>
      <c r="CQ390" s="2" t="s">
        <v>7</v>
      </c>
      <c r="CR390" s="2" t="s">
        <v>10</v>
      </c>
      <c r="CS390" s="2" t="s">
        <v>7</v>
      </c>
      <c r="CT390" s="2" t="s">
        <v>10</v>
      </c>
      <c r="CU390" s="2" t="s">
        <v>7</v>
      </c>
      <c r="CV390" s="2" t="s">
        <v>7</v>
      </c>
      <c r="CW390" s="2" t="s">
        <v>7</v>
      </c>
      <c r="CX390" s="2" t="s">
        <v>10</v>
      </c>
      <c r="CY390" s="2" t="s">
        <v>8</v>
      </c>
      <c r="CZ390" s="2" t="s">
        <v>10</v>
      </c>
      <c r="DA390" s="2" t="s">
        <v>7</v>
      </c>
      <c r="DB390" s="2" t="s">
        <v>10</v>
      </c>
      <c r="DC390" s="2" t="s">
        <v>9</v>
      </c>
      <c r="DD390" s="2" t="s">
        <v>9</v>
      </c>
      <c r="DE390" s="2" t="s">
        <v>9</v>
      </c>
      <c r="DF390" s="2" t="s">
        <v>9</v>
      </c>
      <c r="DG390" s="2" t="s">
        <v>9</v>
      </c>
      <c r="DH390" s="2" t="s">
        <v>9</v>
      </c>
      <c r="DI390" s="2" t="s">
        <v>7</v>
      </c>
      <c r="DJ390" s="2" t="s">
        <v>7</v>
      </c>
      <c r="DK390" s="63" t="s">
        <v>8</v>
      </c>
      <c r="DL390" s="51" t="s">
        <v>7</v>
      </c>
      <c r="DM390" s="51" t="s">
        <v>8</v>
      </c>
      <c r="DN390" s="51" t="s">
        <v>10</v>
      </c>
      <c r="DO390" s="51" t="s">
        <v>8</v>
      </c>
      <c r="DP390" s="51" t="s">
        <v>10</v>
      </c>
      <c r="DQ390" s="51" t="s">
        <v>7</v>
      </c>
      <c r="DR390" s="51" t="s">
        <v>7</v>
      </c>
      <c r="DS390" s="51" t="s">
        <v>8</v>
      </c>
      <c r="DT390" s="51" t="s">
        <v>9</v>
      </c>
      <c r="DU390" s="51" t="s">
        <v>7</v>
      </c>
      <c r="DV390" s="51" t="s">
        <v>7</v>
      </c>
      <c r="DW390" s="51" t="s">
        <v>8</v>
      </c>
      <c r="DX390" s="51" t="s">
        <v>9</v>
      </c>
      <c r="DY390" s="51" t="s">
        <v>8</v>
      </c>
      <c r="DZ390" s="51" t="s">
        <v>9</v>
      </c>
      <c r="EA390" s="51" t="s">
        <v>7</v>
      </c>
      <c r="EB390" s="51" t="s">
        <v>9</v>
      </c>
      <c r="EC390" s="51" t="s">
        <v>10</v>
      </c>
      <c r="ED390" s="51" t="s">
        <v>9</v>
      </c>
      <c r="EE390" s="51" t="s">
        <v>8</v>
      </c>
    </row>
    <row r="391" spans="1:135" ht="18.75" customHeight="1" x14ac:dyDescent="0.2">
      <c r="A391" s="52">
        <v>396</v>
      </c>
      <c r="B391" s="53" t="s">
        <v>525</v>
      </c>
      <c r="C391" s="52" t="s">
        <v>35</v>
      </c>
      <c r="D391" s="52">
        <v>152</v>
      </c>
      <c r="E391" s="53" t="s">
        <v>543</v>
      </c>
      <c r="F391" s="53"/>
      <c r="G391" s="52">
        <v>61.19</v>
      </c>
      <c r="H391" s="52">
        <v>63.05</v>
      </c>
      <c r="I391" s="52"/>
      <c r="J391" s="57" t="s">
        <v>8</v>
      </c>
      <c r="K391" s="3" t="s">
        <v>8</v>
      </c>
      <c r="L391" s="3" t="s">
        <v>9</v>
      </c>
      <c r="M391" s="3" t="s">
        <v>7</v>
      </c>
      <c r="N391" s="3" t="s">
        <v>9</v>
      </c>
      <c r="O391" s="3" t="s">
        <v>9</v>
      </c>
      <c r="P391" s="3" t="s">
        <v>8</v>
      </c>
      <c r="Q391" s="3" t="s">
        <v>9</v>
      </c>
      <c r="R391" s="3" t="s">
        <v>10</v>
      </c>
      <c r="S391" s="3" t="s">
        <v>10</v>
      </c>
      <c r="T391" s="3" t="s">
        <v>7</v>
      </c>
      <c r="U391" s="3" t="s">
        <v>7</v>
      </c>
      <c r="V391" s="3" t="s">
        <v>10</v>
      </c>
      <c r="W391" s="3" t="s">
        <v>9</v>
      </c>
      <c r="X391" s="3" t="s">
        <v>8</v>
      </c>
      <c r="Y391" s="3" t="s">
        <v>10</v>
      </c>
      <c r="Z391" s="3" t="s">
        <v>8</v>
      </c>
      <c r="AA391" s="3" t="s">
        <v>7</v>
      </c>
      <c r="AB391" s="3" t="s">
        <v>10</v>
      </c>
      <c r="AC391" s="3" t="s">
        <v>7</v>
      </c>
      <c r="AD391" s="3" t="s">
        <v>7</v>
      </c>
      <c r="AE391" s="59" t="s">
        <v>8</v>
      </c>
      <c r="AF391" s="43" t="s">
        <v>9</v>
      </c>
      <c r="AG391" s="43" t="s">
        <v>8</v>
      </c>
      <c r="AH391" s="43" t="s">
        <v>10</v>
      </c>
      <c r="AI391" s="43" t="s">
        <v>9</v>
      </c>
      <c r="AJ391" s="43" t="s">
        <v>10</v>
      </c>
      <c r="AK391" s="43" t="s">
        <v>9</v>
      </c>
      <c r="AL391" s="43" t="s">
        <v>9</v>
      </c>
      <c r="AM391" s="43" t="s">
        <v>9</v>
      </c>
      <c r="AN391" s="43" t="s">
        <v>9</v>
      </c>
      <c r="AO391" s="43" t="s">
        <v>9</v>
      </c>
      <c r="AP391" s="43" t="s">
        <v>9</v>
      </c>
      <c r="AQ391" s="43" t="s">
        <v>9</v>
      </c>
      <c r="AR391" s="43" t="s">
        <v>9</v>
      </c>
      <c r="AS391" s="43" t="s">
        <v>9</v>
      </c>
      <c r="AT391" s="43" t="s">
        <v>9</v>
      </c>
      <c r="AU391" s="43" t="s">
        <v>9</v>
      </c>
      <c r="AV391" s="43" t="s">
        <v>9</v>
      </c>
      <c r="AW391" s="43" t="s">
        <v>9</v>
      </c>
      <c r="AX391" s="43" t="s">
        <v>9</v>
      </c>
      <c r="AY391" s="43" t="s">
        <v>9</v>
      </c>
      <c r="AZ391" s="61" t="s">
        <v>8</v>
      </c>
      <c r="BA391" s="45" t="s">
        <v>10</v>
      </c>
      <c r="BB391" s="45" t="s">
        <v>7</v>
      </c>
      <c r="BC391" s="45" t="s">
        <v>10</v>
      </c>
      <c r="BD391" s="45" t="s">
        <v>8</v>
      </c>
      <c r="BE391" s="45" t="s">
        <v>7</v>
      </c>
      <c r="BF391" s="45" t="s">
        <v>9</v>
      </c>
      <c r="BG391" s="45" t="s">
        <v>9</v>
      </c>
      <c r="BH391" s="45" t="s">
        <v>10</v>
      </c>
      <c r="BI391" s="45" t="s">
        <v>8</v>
      </c>
      <c r="BJ391" s="45" t="s">
        <v>9</v>
      </c>
      <c r="BK391" s="45" t="s">
        <v>8</v>
      </c>
      <c r="BL391" s="45" t="s">
        <v>9</v>
      </c>
      <c r="BM391" s="45" t="s">
        <v>7</v>
      </c>
      <c r="BN391" s="45" t="s">
        <v>7</v>
      </c>
      <c r="BO391" s="45" t="s">
        <v>8</v>
      </c>
      <c r="BP391" s="45" t="s">
        <v>10</v>
      </c>
      <c r="BQ391" s="45" t="s">
        <v>10</v>
      </c>
      <c r="BR391" s="45" t="s">
        <v>7</v>
      </c>
      <c r="BS391" s="45" t="s">
        <v>10</v>
      </c>
      <c r="BT391" s="45" t="s">
        <v>8</v>
      </c>
      <c r="BU391" s="62" t="s">
        <v>8</v>
      </c>
      <c r="BV391" s="47" t="s">
        <v>8</v>
      </c>
      <c r="BW391" s="47" t="s">
        <v>9</v>
      </c>
      <c r="BX391" s="47" t="s">
        <v>7</v>
      </c>
      <c r="BY391" s="47" t="s">
        <v>7</v>
      </c>
      <c r="BZ391" s="47" t="s">
        <v>10</v>
      </c>
      <c r="CA391" s="47" t="s">
        <v>9</v>
      </c>
      <c r="CB391" s="47" t="s">
        <v>7</v>
      </c>
      <c r="CC391" s="47" t="s">
        <v>9</v>
      </c>
      <c r="CD391" s="47" t="s">
        <v>8</v>
      </c>
      <c r="CE391" s="47" t="s">
        <v>8</v>
      </c>
      <c r="CF391" s="47" t="s">
        <v>9</v>
      </c>
      <c r="CG391" s="47" t="s">
        <v>8</v>
      </c>
      <c r="CH391" s="47" t="s">
        <v>7</v>
      </c>
      <c r="CI391" s="47" t="s">
        <v>8</v>
      </c>
      <c r="CJ391" s="47" t="s">
        <v>7</v>
      </c>
      <c r="CK391" s="47" t="s">
        <v>7</v>
      </c>
      <c r="CL391" s="47" t="s">
        <v>10</v>
      </c>
      <c r="CM391" s="47" t="s">
        <v>9</v>
      </c>
      <c r="CN391" s="47" t="s">
        <v>9</v>
      </c>
      <c r="CO391" s="47" t="s">
        <v>10</v>
      </c>
      <c r="CP391" s="48" t="s">
        <v>8</v>
      </c>
      <c r="CQ391" s="2" t="s">
        <v>10</v>
      </c>
      <c r="CR391" s="2" t="s">
        <v>9</v>
      </c>
      <c r="CS391" s="2" t="s">
        <v>9</v>
      </c>
      <c r="CT391" s="2" t="s">
        <v>9</v>
      </c>
      <c r="CU391" s="2" t="s">
        <v>9</v>
      </c>
      <c r="CV391" s="2" t="s">
        <v>9</v>
      </c>
      <c r="CW391" s="2" t="s">
        <v>9</v>
      </c>
      <c r="CX391" s="2" t="s">
        <v>9</v>
      </c>
      <c r="CY391" s="2" t="s">
        <v>8</v>
      </c>
      <c r="CZ391" s="2" t="s">
        <v>10</v>
      </c>
      <c r="DA391" s="2" t="s">
        <v>7</v>
      </c>
      <c r="DB391" s="2" t="s">
        <v>9</v>
      </c>
      <c r="DC391" s="2" t="s">
        <v>9</v>
      </c>
      <c r="DD391" s="2" t="s">
        <v>10</v>
      </c>
      <c r="DE391" s="2" t="s">
        <v>9</v>
      </c>
      <c r="DF391" s="2" t="s">
        <v>10</v>
      </c>
      <c r="DG391" s="2" t="s">
        <v>7</v>
      </c>
      <c r="DH391" s="2" t="s">
        <v>8</v>
      </c>
      <c r="DI391" s="2" t="s">
        <v>8</v>
      </c>
      <c r="DJ391" s="2" t="s">
        <v>9</v>
      </c>
      <c r="DK391" s="63" t="s">
        <v>8</v>
      </c>
      <c r="DL391" s="51" t="s">
        <v>7</v>
      </c>
      <c r="DM391" s="51" t="s">
        <v>8</v>
      </c>
      <c r="DN391" s="51" t="s">
        <v>9</v>
      </c>
      <c r="DO391" s="51" t="s">
        <v>10</v>
      </c>
      <c r="DP391" s="51" t="s">
        <v>7</v>
      </c>
      <c r="DQ391" s="51" t="s">
        <v>10</v>
      </c>
      <c r="DR391" s="51" t="s">
        <v>7</v>
      </c>
      <c r="DS391" s="51" t="s">
        <v>7</v>
      </c>
      <c r="DT391" s="51" t="s">
        <v>9</v>
      </c>
      <c r="DU391" s="51" t="s">
        <v>7</v>
      </c>
      <c r="DV391" s="51" t="s">
        <v>8</v>
      </c>
      <c r="DW391" s="51" t="s">
        <v>8</v>
      </c>
      <c r="DX391" s="51" t="s">
        <v>9</v>
      </c>
      <c r="DY391" s="51" t="s">
        <v>8</v>
      </c>
      <c r="DZ391" s="51" t="s">
        <v>9</v>
      </c>
      <c r="EA391" s="51" t="s">
        <v>7</v>
      </c>
      <c r="EB391" s="51" t="s">
        <v>9</v>
      </c>
      <c r="EC391" s="51" t="s">
        <v>10</v>
      </c>
      <c r="ED391" s="51" t="s">
        <v>8</v>
      </c>
      <c r="EE391" s="51" t="s">
        <v>8</v>
      </c>
    </row>
    <row r="392" spans="1:135" ht="18.75" customHeight="1" x14ac:dyDescent="0.2">
      <c r="A392" s="52">
        <v>397</v>
      </c>
      <c r="B392" s="53" t="s">
        <v>525</v>
      </c>
      <c r="C392" s="52" t="s">
        <v>35</v>
      </c>
      <c r="D392" s="52">
        <v>156</v>
      </c>
      <c r="E392" s="53" t="s">
        <v>544</v>
      </c>
      <c r="F392" s="53"/>
      <c r="G392" s="52">
        <v>64.38</v>
      </c>
      <c r="H392" s="52">
        <v>67.19</v>
      </c>
      <c r="I392" s="52"/>
      <c r="J392" s="57" t="s">
        <v>8</v>
      </c>
      <c r="K392" s="3" t="s">
        <v>10</v>
      </c>
      <c r="L392" s="3" t="s">
        <v>10</v>
      </c>
      <c r="M392" s="3" t="s">
        <v>7</v>
      </c>
      <c r="N392" s="3" t="s">
        <v>10</v>
      </c>
      <c r="O392" s="3" t="s">
        <v>8</v>
      </c>
      <c r="P392" s="3" t="s">
        <v>8</v>
      </c>
      <c r="Q392" s="3" t="s">
        <v>9</v>
      </c>
      <c r="R392" s="3" t="s">
        <v>10</v>
      </c>
      <c r="S392" s="3" t="s">
        <v>10</v>
      </c>
      <c r="T392" s="3" t="s">
        <v>10</v>
      </c>
      <c r="U392" s="3" t="s">
        <v>10</v>
      </c>
      <c r="V392" s="3" t="s">
        <v>7</v>
      </c>
      <c r="W392" s="3" t="s">
        <v>7</v>
      </c>
      <c r="X392" s="3" t="s">
        <v>8</v>
      </c>
      <c r="Y392" s="3" t="s">
        <v>7</v>
      </c>
      <c r="Z392" s="3" t="s">
        <v>7</v>
      </c>
      <c r="AA392" s="3" t="s">
        <v>9</v>
      </c>
      <c r="AB392" s="3" t="s">
        <v>7</v>
      </c>
      <c r="AC392" s="3" t="s">
        <v>9</v>
      </c>
      <c r="AD392" s="3" t="s">
        <v>7</v>
      </c>
      <c r="AE392" s="59" t="s">
        <v>8</v>
      </c>
      <c r="AF392" s="43" t="s">
        <v>9</v>
      </c>
      <c r="AG392" s="43" t="s">
        <v>9</v>
      </c>
      <c r="AH392" s="43" t="s">
        <v>9</v>
      </c>
      <c r="AI392" s="43" t="s">
        <v>9</v>
      </c>
      <c r="AJ392" s="43" t="s">
        <v>8</v>
      </c>
      <c r="AK392" s="43" t="s">
        <v>9</v>
      </c>
      <c r="AL392" s="43" t="s">
        <v>9</v>
      </c>
      <c r="AM392" s="43" t="s">
        <v>9</v>
      </c>
      <c r="AN392" s="43" t="s">
        <v>9</v>
      </c>
      <c r="AO392" s="43" t="s">
        <v>9</v>
      </c>
      <c r="AP392" s="43" t="s">
        <v>9</v>
      </c>
      <c r="AQ392" s="43" t="s">
        <v>9</v>
      </c>
      <c r="AR392" s="43" t="s">
        <v>9</v>
      </c>
      <c r="AS392" s="43" t="s">
        <v>9</v>
      </c>
      <c r="AT392" s="43" t="s">
        <v>9</v>
      </c>
      <c r="AU392" s="43" t="s">
        <v>9</v>
      </c>
      <c r="AV392" s="43" t="s">
        <v>9</v>
      </c>
      <c r="AW392" s="43" t="s">
        <v>7</v>
      </c>
      <c r="AX392" s="43" t="s">
        <v>8</v>
      </c>
      <c r="AY392" s="43" t="s">
        <v>9</v>
      </c>
      <c r="AZ392" s="61" t="s">
        <v>8</v>
      </c>
      <c r="BA392" s="45" t="s">
        <v>10</v>
      </c>
      <c r="BB392" s="45" t="s">
        <v>10</v>
      </c>
      <c r="BC392" s="45" t="s">
        <v>8</v>
      </c>
      <c r="BD392" s="45" t="s">
        <v>8</v>
      </c>
      <c r="BE392" s="45" t="s">
        <v>10</v>
      </c>
      <c r="BF392" s="45" t="s">
        <v>9</v>
      </c>
      <c r="BG392" s="45" t="s">
        <v>9</v>
      </c>
      <c r="BH392" s="45" t="s">
        <v>10</v>
      </c>
      <c r="BI392" s="45" t="s">
        <v>9</v>
      </c>
      <c r="BJ392" s="45" t="s">
        <v>7</v>
      </c>
      <c r="BK392" s="45" t="s">
        <v>8</v>
      </c>
      <c r="BL392" s="45" t="s">
        <v>7</v>
      </c>
      <c r="BM392" s="45" t="s">
        <v>9</v>
      </c>
      <c r="BN392" s="45" t="s">
        <v>9</v>
      </c>
      <c r="BO392" s="45" t="s">
        <v>10</v>
      </c>
      <c r="BP392" s="45" t="s">
        <v>9</v>
      </c>
      <c r="BQ392" s="45" t="s">
        <v>10</v>
      </c>
      <c r="BR392" s="45" t="s">
        <v>7</v>
      </c>
      <c r="BS392" s="45" t="s">
        <v>7</v>
      </c>
      <c r="BT392" s="45" t="s">
        <v>9</v>
      </c>
      <c r="BU392" s="62" t="s">
        <v>8</v>
      </c>
      <c r="BV392" s="47" t="s">
        <v>10</v>
      </c>
      <c r="BW392" s="47" t="s">
        <v>9</v>
      </c>
      <c r="BX392" s="47" t="s">
        <v>7</v>
      </c>
      <c r="BY392" s="47" t="s">
        <v>8</v>
      </c>
      <c r="BZ392" s="47" t="s">
        <v>10</v>
      </c>
      <c r="CA392" s="47" t="s">
        <v>9</v>
      </c>
      <c r="CB392" s="47" t="s">
        <v>7</v>
      </c>
      <c r="CC392" s="47" t="s">
        <v>9</v>
      </c>
      <c r="CD392" s="47" t="s">
        <v>10</v>
      </c>
      <c r="CE392" s="47" t="s">
        <v>8</v>
      </c>
      <c r="CF392" s="47" t="s">
        <v>9</v>
      </c>
      <c r="CG392" s="47" t="s">
        <v>8</v>
      </c>
      <c r="CH392" s="47" t="s">
        <v>10</v>
      </c>
      <c r="CI392" s="47" t="s">
        <v>7</v>
      </c>
      <c r="CJ392" s="47" t="s">
        <v>10</v>
      </c>
      <c r="CK392" s="47" t="s">
        <v>7</v>
      </c>
      <c r="CL392" s="47" t="s">
        <v>10</v>
      </c>
      <c r="CM392" s="47" t="s">
        <v>8</v>
      </c>
      <c r="CN392" s="47" t="s">
        <v>9</v>
      </c>
      <c r="CO392" s="47" t="s">
        <v>10</v>
      </c>
      <c r="CP392" s="48" t="s">
        <v>8</v>
      </c>
      <c r="CQ392" s="2" t="s">
        <v>7</v>
      </c>
      <c r="CR392" s="2" t="s">
        <v>7</v>
      </c>
      <c r="CS392" s="2" t="s">
        <v>7</v>
      </c>
      <c r="CT392" s="2" t="s">
        <v>7</v>
      </c>
      <c r="CU392" s="2" t="s">
        <v>7</v>
      </c>
      <c r="CV392" s="2" t="s">
        <v>7</v>
      </c>
      <c r="CW392" s="2" t="s">
        <v>7</v>
      </c>
      <c r="CX392" s="2" t="s">
        <v>7</v>
      </c>
      <c r="CY392" s="2" t="s">
        <v>7</v>
      </c>
      <c r="CZ392" s="2" t="s">
        <v>10</v>
      </c>
      <c r="DA392" s="2" t="s">
        <v>9</v>
      </c>
      <c r="DB392" s="2" t="s">
        <v>8</v>
      </c>
      <c r="DC392" s="2" t="s">
        <v>10</v>
      </c>
      <c r="DD392" s="2" t="s">
        <v>9</v>
      </c>
      <c r="DE392" s="2" t="s">
        <v>7</v>
      </c>
      <c r="DF392" s="2" t="s">
        <v>7</v>
      </c>
      <c r="DG392" s="2" t="s">
        <v>10</v>
      </c>
      <c r="DH392" s="2" t="s">
        <v>8</v>
      </c>
      <c r="DI392" s="2" t="s">
        <v>7</v>
      </c>
      <c r="DJ392" s="2" t="s">
        <v>10</v>
      </c>
      <c r="DK392" s="63" t="s">
        <v>8</v>
      </c>
      <c r="DL392" s="51" t="s">
        <v>7</v>
      </c>
      <c r="DM392" s="51" t="s">
        <v>8</v>
      </c>
      <c r="DN392" s="51" t="s">
        <v>9</v>
      </c>
      <c r="DO392" s="51" t="s">
        <v>10</v>
      </c>
      <c r="DP392" s="51" t="s">
        <v>7</v>
      </c>
      <c r="DQ392" s="51" t="s">
        <v>7</v>
      </c>
      <c r="DR392" s="51" t="s">
        <v>7</v>
      </c>
      <c r="DS392" s="51" t="s">
        <v>10</v>
      </c>
      <c r="DT392" s="51" t="s">
        <v>9</v>
      </c>
      <c r="DU392" s="51" t="s">
        <v>7</v>
      </c>
      <c r="DV392" s="51" t="s">
        <v>10</v>
      </c>
      <c r="DW392" s="51" t="s">
        <v>10</v>
      </c>
      <c r="DX392" s="51" t="s">
        <v>9</v>
      </c>
      <c r="DY392" s="51" t="s">
        <v>8</v>
      </c>
      <c r="DZ392" s="51" t="s">
        <v>9</v>
      </c>
      <c r="EA392" s="51" t="s">
        <v>7</v>
      </c>
      <c r="EB392" s="51" t="s">
        <v>9</v>
      </c>
      <c r="EC392" s="51" t="s">
        <v>10</v>
      </c>
      <c r="ED392" s="51" t="s">
        <v>9</v>
      </c>
      <c r="EE392" s="51" t="s">
        <v>8</v>
      </c>
    </row>
    <row r="393" spans="1:135" ht="18.75" customHeight="1" x14ac:dyDescent="0.2">
      <c r="A393" s="52">
        <v>398</v>
      </c>
      <c r="B393" s="53" t="s">
        <v>525</v>
      </c>
      <c r="C393" s="52" t="s">
        <v>35</v>
      </c>
      <c r="D393" s="52">
        <v>157</v>
      </c>
      <c r="E393" s="53" t="s">
        <v>46</v>
      </c>
      <c r="F393" s="53"/>
      <c r="G393" s="52">
        <v>88.94</v>
      </c>
      <c r="H393" s="52">
        <v>91.2</v>
      </c>
      <c r="I393" s="52"/>
      <c r="J393" s="57" t="s">
        <v>8</v>
      </c>
      <c r="K393" s="3" t="s">
        <v>8</v>
      </c>
      <c r="L393" s="3" t="s">
        <v>9</v>
      </c>
      <c r="M393" s="3" t="s">
        <v>9</v>
      </c>
      <c r="N393" s="3" t="s">
        <v>10</v>
      </c>
      <c r="O393" s="3" t="s">
        <v>7</v>
      </c>
      <c r="P393" s="3" t="s">
        <v>8</v>
      </c>
      <c r="Q393" s="3" t="s">
        <v>7</v>
      </c>
      <c r="R393" s="3" t="s">
        <v>10</v>
      </c>
      <c r="S393" s="3" t="s">
        <v>10</v>
      </c>
      <c r="T393" s="3" t="s">
        <v>8</v>
      </c>
      <c r="U393" s="3" t="s">
        <v>10</v>
      </c>
      <c r="V393" s="3" t="s">
        <v>8</v>
      </c>
      <c r="W393" s="3" t="s">
        <v>8</v>
      </c>
      <c r="X393" s="3" t="s">
        <v>8</v>
      </c>
      <c r="Y393" s="3" t="s">
        <v>7</v>
      </c>
      <c r="Z393" s="3" t="s">
        <v>9</v>
      </c>
      <c r="AA393" s="3" t="s">
        <v>10</v>
      </c>
      <c r="AB393" s="3" t="s">
        <v>8</v>
      </c>
      <c r="AC393" s="3" t="s">
        <v>10</v>
      </c>
      <c r="AD393" s="3" t="s">
        <v>7</v>
      </c>
      <c r="AE393" s="59" t="s">
        <v>8</v>
      </c>
      <c r="AF393" s="43" t="s">
        <v>9</v>
      </c>
      <c r="AG393" s="43" t="s">
        <v>8</v>
      </c>
      <c r="AH393" s="43" t="s">
        <v>10</v>
      </c>
      <c r="AI393" s="43" t="s">
        <v>7</v>
      </c>
      <c r="AJ393" s="43" t="s">
        <v>8</v>
      </c>
      <c r="AK393" s="43" t="s">
        <v>7</v>
      </c>
      <c r="AL393" s="43" t="s">
        <v>9</v>
      </c>
      <c r="AM393" s="43" t="s">
        <v>9</v>
      </c>
      <c r="AN393" s="43" t="s">
        <v>7</v>
      </c>
      <c r="AO393" s="43" t="s">
        <v>9</v>
      </c>
      <c r="AP393" s="43" t="s">
        <v>7</v>
      </c>
      <c r="AQ393" s="43" t="s">
        <v>10</v>
      </c>
      <c r="AR393" s="43" t="s">
        <v>8</v>
      </c>
      <c r="AS393" s="43" t="s">
        <v>10</v>
      </c>
      <c r="AT393" s="43" t="s">
        <v>7</v>
      </c>
      <c r="AU393" s="43" t="s">
        <v>9</v>
      </c>
      <c r="AV393" s="43" t="s">
        <v>8</v>
      </c>
      <c r="AW393" s="43" t="s">
        <v>10</v>
      </c>
      <c r="AX393" s="43" t="s">
        <v>10</v>
      </c>
      <c r="AY393" s="43" t="s">
        <v>9</v>
      </c>
      <c r="AZ393" s="61" t="s">
        <v>8</v>
      </c>
      <c r="BA393" s="45" t="s">
        <v>10</v>
      </c>
      <c r="BB393" s="45" t="s">
        <v>7</v>
      </c>
      <c r="BC393" s="45" t="s">
        <v>8</v>
      </c>
      <c r="BD393" s="45" t="s">
        <v>8</v>
      </c>
      <c r="BE393" s="45" t="s">
        <v>9</v>
      </c>
      <c r="BF393" s="45" t="s">
        <v>9</v>
      </c>
      <c r="BG393" s="45" t="s">
        <v>8</v>
      </c>
      <c r="BH393" s="45" t="s">
        <v>7</v>
      </c>
      <c r="BI393" s="45" t="s">
        <v>9</v>
      </c>
      <c r="BJ393" s="45" t="s">
        <v>7</v>
      </c>
      <c r="BK393" s="45" t="s">
        <v>10</v>
      </c>
      <c r="BL393" s="45" t="s">
        <v>8</v>
      </c>
      <c r="BM393" s="45" t="s">
        <v>9</v>
      </c>
      <c r="BN393" s="45" t="s">
        <v>8</v>
      </c>
      <c r="BO393" s="45" t="s">
        <v>10</v>
      </c>
      <c r="BP393" s="45" t="s">
        <v>9</v>
      </c>
      <c r="BQ393" s="45" t="s">
        <v>10</v>
      </c>
      <c r="BR393" s="45" t="s">
        <v>7</v>
      </c>
      <c r="BS393" s="45" t="s">
        <v>10</v>
      </c>
      <c r="BT393" s="45" t="s">
        <v>8</v>
      </c>
      <c r="BU393" s="62" t="s">
        <v>8</v>
      </c>
      <c r="BV393" s="47" t="s">
        <v>9</v>
      </c>
      <c r="BW393" s="47" t="s">
        <v>9</v>
      </c>
      <c r="BX393" s="47" t="s">
        <v>7</v>
      </c>
      <c r="BY393" s="47" t="s">
        <v>8</v>
      </c>
      <c r="BZ393" s="47" t="s">
        <v>10</v>
      </c>
      <c r="CA393" s="47" t="s">
        <v>9</v>
      </c>
      <c r="CB393" s="47" t="s">
        <v>7</v>
      </c>
      <c r="CC393" s="47" t="s">
        <v>9</v>
      </c>
      <c r="CD393" s="47" t="s">
        <v>10</v>
      </c>
      <c r="CE393" s="47" t="s">
        <v>8</v>
      </c>
      <c r="CF393" s="47" t="s">
        <v>9</v>
      </c>
      <c r="CG393" s="47" t="s">
        <v>8</v>
      </c>
      <c r="CH393" s="47" t="s">
        <v>10</v>
      </c>
      <c r="CI393" s="47" t="s">
        <v>8</v>
      </c>
      <c r="CJ393" s="47" t="s">
        <v>7</v>
      </c>
      <c r="CK393" s="47" t="s">
        <v>7</v>
      </c>
      <c r="CL393" s="47" t="s">
        <v>10</v>
      </c>
      <c r="CM393" s="47" t="s">
        <v>8</v>
      </c>
      <c r="CN393" s="47" t="s">
        <v>9</v>
      </c>
      <c r="CO393" s="47" t="s">
        <v>10</v>
      </c>
      <c r="CP393" s="48" t="s">
        <v>8</v>
      </c>
      <c r="CQ393" s="2" t="s">
        <v>7</v>
      </c>
      <c r="CR393" s="2" t="s">
        <v>9</v>
      </c>
      <c r="CS393" s="2" t="s">
        <v>8</v>
      </c>
      <c r="CT393" s="2" t="s">
        <v>10</v>
      </c>
      <c r="CU393" s="2" t="s">
        <v>7</v>
      </c>
      <c r="CV393" s="2" t="s">
        <v>9</v>
      </c>
      <c r="CW393" s="2" t="s">
        <v>7</v>
      </c>
      <c r="CX393" s="2" t="s">
        <v>9</v>
      </c>
      <c r="CY393" s="2" t="s">
        <v>8</v>
      </c>
      <c r="CZ393" s="2" t="s">
        <v>10</v>
      </c>
      <c r="DA393" s="2" t="s">
        <v>9</v>
      </c>
      <c r="DB393" s="2" t="s">
        <v>7</v>
      </c>
      <c r="DC393" s="2" t="s">
        <v>10</v>
      </c>
      <c r="DD393" s="2" t="s">
        <v>9</v>
      </c>
      <c r="DE393" s="2" t="s">
        <v>8</v>
      </c>
      <c r="DF393" s="2" t="s">
        <v>7</v>
      </c>
      <c r="DG393" s="2" t="s">
        <v>10</v>
      </c>
      <c r="DH393" s="2" t="s">
        <v>8</v>
      </c>
      <c r="DI393" s="2" t="s">
        <v>10</v>
      </c>
      <c r="DJ393" s="2" t="s">
        <v>7</v>
      </c>
      <c r="DK393" s="63" t="s">
        <v>8</v>
      </c>
      <c r="DL393" s="51" t="s">
        <v>7</v>
      </c>
      <c r="DM393" s="51" t="s">
        <v>8</v>
      </c>
      <c r="DN393" s="51" t="s">
        <v>9</v>
      </c>
      <c r="DO393" s="51" t="s">
        <v>10</v>
      </c>
      <c r="DP393" s="51" t="s">
        <v>7</v>
      </c>
      <c r="DQ393" s="51" t="s">
        <v>10</v>
      </c>
      <c r="DR393" s="51" t="s">
        <v>7</v>
      </c>
      <c r="DS393" s="51" t="s">
        <v>8</v>
      </c>
      <c r="DT393" s="51" t="s">
        <v>9</v>
      </c>
      <c r="DU393" s="51" t="s">
        <v>7</v>
      </c>
      <c r="DV393" s="51" t="s">
        <v>10</v>
      </c>
      <c r="DW393" s="51" t="s">
        <v>8</v>
      </c>
      <c r="DX393" s="51" t="s">
        <v>9</v>
      </c>
      <c r="DY393" s="51" t="s">
        <v>8</v>
      </c>
      <c r="DZ393" s="51" t="s">
        <v>9</v>
      </c>
      <c r="EA393" s="51" t="s">
        <v>7</v>
      </c>
      <c r="EB393" s="51" t="s">
        <v>10</v>
      </c>
      <c r="EC393" s="51" t="s">
        <v>10</v>
      </c>
      <c r="ED393" s="51" t="s">
        <v>8</v>
      </c>
      <c r="EE393" s="51" t="s">
        <v>8</v>
      </c>
    </row>
    <row r="394" spans="1:135" ht="18.75" customHeight="1" x14ac:dyDescent="0.2">
      <c r="A394" s="52">
        <v>399</v>
      </c>
      <c r="B394" s="53" t="s">
        <v>47</v>
      </c>
      <c r="C394" s="52" t="s">
        <v>35</v>
      </c>
      <c r="D394" s="52">
        <v>42</v>
      </c>
      <c r="E394" s="53" t="s">
        <v>545</v>
      </c>
      <c r="F394" s="53"/>
      <c r="G394" s="52"/>
      <c r="H394" s="52"/>
      <c r="I394" s="52"/>
      <c r="J394" s="57" t="s">
        <v>8</v>
      </c>
      <c r="K394" s="3" t="s">
        <v>8</v>
      </c>
      <c r="L394" s="3" t="s">
        <v>9</v>
      </c>
      <c r="M394" s="3" t="s">
        <v>8</v>
      </c>
      <c r="N394" s="3" t="s">
        <v>10</v>
      </c>
      <c r="O394" s="3" t="s">
        <v>7</v>
      </c>
      <c r="P394" s="3" t="s">
        <v>8</v>
      </c>
      <c r="Q394" s="3" t="s">
        <v>7</v>
      </c>
      <c r="R394" s="3" t="s">
        <v>9</v>
      </c>
      <c r="S394" s="3" t="s">
        <v>10</v>
      </c>
      <c r="T394" s="3" t="s">
        <v>7</v>
      </c>
      <c r="U394" s="3" t="s">
        <v>10</v>
      </c>
      <c r="V394" s="3" t="s">
        <v>9</v>
      </c>
      <c r="W394" s="3" t="s">
        <v>7</v>
      </c>
      <c r="X394" s="3" t="s">
        <v>8</v>
      </c>
      <c r="Y394" s="3" t="s">
        <v>7</v>
      </c>
      <c r="Z394" s="3" t="s">
        <v>9</v>
      </c>
      <c r="AA394" s="3" t="s">
        <v>10</v>
      </c>
      <c r="AB394" s="3" t="s">
        <v>8</v>
      </c>
      <c r="AC394" s="3" t="s">
        <v>9</v>
      </c>
      <c r="AD394" s="3" t="s">
        <v>7</v>
      </c>
      <c r="AE394" s="59" t="s">
        <v>8</v>
      </c>
      <c r="AF394" s="43" t="s">
        <v>9</v>
      </c>
      <c r="AG394" s="43" t="s">
        <v>10</v>
      </c>
      <c r="AH394" s="43" t="s">
        <v>10</v>
      </c>
      <c r="AI394" s="43" t="s">
        <v>7</v>
      </c>
      <c r="AJ394" s="43" t="s">
        <v>8</v>
      </c>
      <c r="AK394" s="43" t="s">
        <v>7</v>
      </c>
      <c r="AL394" s="43" t="s">
        <v>9</v>
      </c>
      <c r="AM394" s="43" t="s">
        <v>8</v>
      </c>
      <c r="AN394" s="43" t="s">
        <v>7</v>
      </c>
      <c r="AO394" s="43" t="s">
        <v>9</v>
      </c>
      <c r="AP394" s="43" t="s">
        <v>10</v>
      </c>
      <c r="AQ394" s="43" t="s">
        <v>9</v>
      </c>
      <c r="AR394" s="43" t="s">
        <v>8</v>
      </c>
      <c r="AS394" s="43" t="s">
        <v>10</v>
      </c>
      <c r="AT394" s="43" t="s">
        <v>7</v>
      </c>
      <c r="AU394" s="43" t="s">
        <v>9</v>
      </c>
      <c r="AV394" s="43" t="s">
        <v>8</v>
      </c>
      <c r="AW394" s="43" t="s">
        <v>10</v>
      </c>
      <c r="AX394" s="43" t="s">
        <v>10</v>
      </c>
      <c r="AY394" s="43" t="s">
        <v>7</v>
      </c>
      <c r="AZ394" s="61" t="s">
        <v>8</v>
      </c>
      <c r="BA394" s="45" t="s">
        <v>10</v>
      </c>
      <c r="BB394" s="45" t="s">
        <v>7</v>
      </c>
      <c r="BC394" s="45" t="s">
        <v>7</v>
      </c>
      <c r="BD394" s="45" t="s">
        <v>8</v>
      </c>
      <c r="BE394" s="45" t="s">
        <v>10</v>
      </c>
      <c r="BF394" s="45" t="s">
        <v>9</v>
      </c>
      <c r="BG394" s="45" t="s">
        <v>8</v>
      </c>
      <c r="BH394" s="45" t="s">
        <v>7</v>
      </c>
      <c r="BI394" s="45" t="s">
        <v>9</v>
      </c>
      <c r="BJ394" s="45" t="s">
        <v>10</v>
      </c>
      <c r="BK394" s="45" t="s">
        <v>10</v>
      </c>
      <c r="BL394" s="45" t="s">
        <v>8</v>
      </c>
      <c r="BM394" s="45" t="s">
        <v>9</v>
      </c>
      <c r="BN394" s="45" t="s">
        <v>8</v>
      </c>
      <c r="BO394" s="45" t="s">
        <v>10</v>
      </c>
      <c r="BP394" s="45" t="s">
        <v>9</v>
      </c>
      <c r="BQ394" s="45" t="s">
        <v>10</v>
      </c>
      <c r="BR394" s="45" t="s">
        <v>7</v>
      </c>
      <c r="BS394" s="45" t="s">
        <v>7</v>
      </c>
      <c r="BT394" s="45" t="s">
        <v>8</v>
      </c>
      <c r="BU394" s="62" t="s">
        <v>8</v>
      </c>
      <c r="BV394" s="47" t="s">
        <v>9</v>
      </c>
      <c r="BW394" s="47" t="s">
        <v>9</v>
      </c>
      <c r="BX394" s="47" t="s">
        <v>7</v>
      </c>
      <c r="BY394" s="47" t="s">
        <v>8</v>
      </c>
      <c r="BZ394" s="47" t="s">
        <v>10</v>
      </c>
      <c r="CA394" s="47" t="s">
        <v>9</v>
      </c>
      <c r="CB394" s="47" t="s">
        <v>7</v>
      </c>
      <c r="CC394" s="47" t="s">
        <v>9</v>
      </c>
      <c r="CD394" s="47" t="s">
        <v>10</v>
      </c>
      <c r="CE394" s="47" t="s">
        <v>8</v>
      </c>
      <c r="CF394" s="47" t="s">
        <v>9</v>
      </c>
      <c r="CG394" s="47" t="s">
        <v>8</v>
      </c>
      <c r="CH394" s="47" t="s">
        <v>10</v>
      </c>
      <c r="CI394" s="47" t="s">
        <v>8</v>
      </c>
      <c r="CJ394" s="47" t="s">
        <v>7</v>
      </c>
      <c r="CK394" s="47" t="s">
        <v>9</v>
      </c>
      <c r="CL394" s="47" t="s">
        <v>10</v>
      </c>
      <c r="CM394" s="47" t="s">
        <v>8</v>
      </c>
      <c r="CN394" s="47" t="s">
        <v>9</v>
      </c>
      <c r="CO394" s="47" t="s">
        <v>10</v>
      </c>
      <c r="CP394" s="48" t="s">
        <v>8</v>
      </c>
      <c r="CQ394" s="2" t="s">
        <v>7</v>
      </c>
      <c r="CR394" s="2" t="s">
        <v>9</v>
      </c>
      <c r="CS394" s="2" t="s">
        <v>8</v>
      </c>
      <c r="CT394" s="2" t="s">
        <v>10</v>
      </c>
      <c r="CU394" s="2" t="s">
        <v>7</v>
      </c>
      <c r="CV394" s="2" t="s">
        <v>9</v>
      </c>
      <c r="CW394" s="2" t="s">
        <v>7</v>
      </c>
      <c r="CX394" s="2" t="s">
        <v>9</v>
      </c>
      <c r="CY394" s="2" t="s">
        <v>8</v>
      </c>
      <c r="CZ394" s="2" t="s">
        <v>10</v>
      </c>
      <c r="DA394" s="2" t="s">
        <v>9</v>
      </c>
      <c r="DB394" s="2" t="s">
        <v>7</v>
      </c>
      <c r="DC394" s="2" t="s">
        <v>10</v>
      </c>
      <c r="DD394" s="2" t="s">
        <v>9</v>
      </c>
      <c r="DE394" s="2" t="s">
        <v>8</v>
      </c>
      <c r="DF394" s="2" t="s">
        <v>7</v>
      </c>
      <c r="DG394" s="2" t="s">
        <v>10</v>
      </c>
      <c r="DH394" s="2" t="s">
        <v>8</v>
      </c>
      <c r="DI394" s="2" t="s">
        <v>10</v>
      </c>
      <c r="DJ394" s="2" t="s">
        <v>7</v>
      </c>
      <c r="DK394" s="63" t="s">
        <v>8</v>
      </c>
      <c r="DL394" s="51" t="s">
        <v>7</v>
      </c>
      <c r="DM394" s="51" t="s">
        <v>8</v>
      </c>
      <c r="DN394" s="51" t="s">
        <v>9</v>
      </c>
      <c r="DO394" s="51" t="s">
        <v>10</v>
      </c>
      <c r="DP394" s="51" t="s">
        <v>7</v>
      </c>
      <c r="DQ394" s="51" t="s">
        <v>10</v>
      </c>
      <c r="DR394" s="51" t="s">
        <v>7</v>
      </c>
      <c r="DS394" s="51" t="s">
        <v>8</v>
      </c>
      <c r="DT394" s="51" t="s">
        <v>9</v>
      </c>
      <c r="DU394" s="51" t="s">
        <v>7</v>
      </c>
      <c r="DV394" s="51" t="s">
        <v>10</v>
      </c>
      <c r="DW394" s="51" t="s">
        <v>8</v>
      </c>
      <c r="DX394" s="51" t="s">
        <v>9</v>
      </c>
      <c r="DY394" s="51" t="s">
        <v>7</v>
      </c>
      <c r="DZ394" s="51" t="s">
        <v>9</v>
      </c>
      <c r="EA394" s="51" t="s">
        <v>7</v>
      </c>
      <c r="EB394" s="51" t="s">
        <v>9</v>
      </c>
      <c r="EC394" s="51" t="s">
        <v>10</v>
      </c>
      <c r="ED394" s="51" t="s">
        <v>9</v>
      </c>
      <c r="EE394" s="51" t="s">
        <v>8</v>
      </c>
    </row>
    <row r="395" spans="1:135" ht="18.75" customHeight="1" x14ac:dyDescent="0.2">
      <c r="A395" s="52">
        <v>400</v>
      </c>
      <c r="B395" s="53" t="s">
        <v>47</v>
      </c>
      <c r="C395" s="52" t="s">
        <v>35</v>
      </c>
      <c r="D395" s="52">
        <v>65</v>
      </c>
      <c r="E395" s="53" t="s">
        <v>546</v>
      </c>
      <c r="F395" s="53"/>
      <c r="G395" s="52"/>
      <c r="H395" s="52"/>
      <c r="I395" s="52"/>
      <c r="J395" s="57" t="s">
        <v>8</v>
      </c>
      <c r="K395" s="3" t="s">
        <v>8</v>
      </c>
      <c r="L395" s="3" t="s">
        <v>9</v>
      </c>
      <c r="M395" s="3" t="s">
        <v>10</v>
      </c>
      <c r="N395" s="3" t="s">
        <v>7</v>
      </c>
      <c r="O395" s="3" t="s">
        <v>7</v>
      </c>
      <c r="P395" s="3" t="s">
        <v>8</v>
      </c>
      <c r="Q395" s="3" t="s">
        <v>7</v>
      </c>
      <c r="R395" s="3" t="s">
        <v>10</v>
      </c>
      <c r="S395" s="3" t="s">
        <v>10</v>
      </c>
      <c r="T395" s="3" t="s">
        <v>7</v>
      </c>
      <c r="U395" s="3" t="s">
        <v>10</v>
      </c>
      <c r="V395" s="3" t="s">
        <v>9</v>
      </c>
      <c r="W395" s="3" t="s">
        <v>7</v>
      </c>
      <c r="X395" s="3" t="s">
        <v>8</v>
      </c>
      <c r="Y395" s="3" t="s">
        <v>9</v>
      </c>
      <c r="Z395" s="3" t="s">
        <v>9</v>
      </c>
      <c r="AA395" s="3" t="s">
        <v>8</v>
      </c>
      <c r="AB395" s="3" t="s">
        <v>8</v>
      </c>
      <c r="AC395" s="3" t="s">
        <v>8</v>
      </c>
      <c r="AD395" s="3" t="s">
        <v>7</v>
      </c>
      <c r="AE395" s="59" t="s">
        <v>8</v>
      </c>
      <c r="AF395" s="43" t="s">
        <v>9</v>
      </c>
      <c r="AG395" s="43" t="s">
        <v>10</v>
      </c>
      <c r="AH395" s="43" t="s">
        <v>9</v>
      </c>
      <c r="AI395" s="43" t="s">
        <v>7</v>
      </c>
      <c r="AJ395" s="43" t="s">
        <v>8</v>
      </c>
      <c r="AK395" s="43" t="s">
        <v>7</v>
      </c>
      <c r="AL395" s="43" t="s">
        <v>9</v>
      </c>
      <c r="AM395" s="43" t="s">
        <v>10</v>
      </c>
      <c r="AN395" s="43" t="s">
        <v>7</v>
      </c>
      <c r="AO395" s="43" t="s">
        <v>9</v>
      </c>
      <c r="AP395" s="43" t="s">
        <v>7</v>
      </c>
      <c r="AQ395" s="43" t="s">
        <v>7</v>
      </c>
      <c r="AR395" s="43" t="s">
        <v>8</v>
      </c>
      <c r="AS395" s="43" t="s">
        <v>10</v>
      </c>
      <c r="AT395" s="43" t="s">
        <v>10</v>
      </c>
      <c r="AU395" s="43" t="s">
        <v>9</v>
      </c>
      <c r="AV395" s="43" t="s">
        <v>8</v>
      </c>
      <c r="AW395" s="43" t="s">
        <v>7</v>
      </c>
      <c r="AX395" s="43" t="s">
        <v>10</v>
      </c>
      <c r="AY395" s="43" t="s">
        <v>9</v>
      </c>
      <c r="AZ395" s="61" t="s">
        <v>8</v>
      </c>
      <c r="BA395" s="45" t="s">
        <v>10</v>
      </c>
      <c r="BB395" s="45" t="s">
        <v>7</v>
      </c>
      <c r="BC395" s="45" t="s">
        <v>7</v>
      </c>
      <c r="BD395" s="45" t="s">
        <v>8</v>
      </c>
      <c r="BE395" s="45" t="s">
        <v>7</v>
      </c>
      <c r="BF395" s="45" t="s">
        <v>9</v>
      </c>
      <c r="BG395" s="45" t="s">
        <v>10</v>
      </c>
      <c r="BH395" s="45" t="s">
        <v>7</v>
      </c>
      <c r="BI395" s="45" t="s">
        <v>9</v>
      </c>
      <c r="BJ395" s="45" t="s">
        <v>9</v>
      </c>
      <c r="BK395" s="45" t="s">
        <v>10</v>
      </c>
      <c r="BL395" s="45" t="s">
        <v>8</v>
      </c>
      <c r="BM395" s="45" t="s">
        <v>9</v>
      </c>
      <c r="BN395" s="45" t="s">
        <v>8</v>
      </c>
      <c r="BO395" s="45" t="s">
        <v>10</v>
      </c>
      <c r="BP395" s="45" t="s">
        <v>9</v>
      </c>
      <c r="BQ395" s="45" t="s">
        <v>10</v>
      </c>
      <c r="BR395" s="45" t="s">
        <v>7</v>
      </c>
      <c r="BS395" s="45" t="s">
        <v>10</v>
      </c>
      <c r="BT395" s="45" t="s">
        <v>8</v>
      </c>
      <c r="BU395" s="62" t="s">
        <v>8</v>
      </c>
      <c r="BV395" s="47" t="s">
        <v>9</v>
      </c>
      <c r="BW395" s="47" t="s">
        <v>9</v>
      </c>
      <c r="BX395" s="47" t="s">
        <v>7</v>
      </c>
      <c r="BY395" s="47" t="s">
        <v>8</v>
      </c>
      <c r="BZ395" s="47" t="s">
        <v>10</v>
      </c>
      <c r="CA395" s="47" t="s">
        <v>9</v>
      </c>
      <c r="CB395" s="47" t="s">
        <v>7</v>
      </c>
      <c r="CC395" s="47" t="s">
        <v>9</v>
      </c>
      <c r="CD395" s="47" t="s">
        <v>10</v>
      </c>
      <c r="CE395" s="47" t="s">
        <v>8</v>
      </c>
      <c r="CF395" s="47" t="s">
        <v>9</v>
      </c>
      <c r="CG395" s="47" t="s">
        <v>8</v>
      </c>
      <c r="CH395" s="47" t="s">
        <v>10</v>
      </c>
      <c r="CI395" s="47" t="s">
        <v>8</v>
      </c>
      <c r="CJ395" s="47" t="s">
        <v>7</v>
      </c>
      <c r="CK395" s="47" t="s">
        <v>7</v>
      </c>
      <c r="CL395" s="47" t="s">
        <v>10</v>
      </c>
      <c r="CM395" s="47" t="s">
        <v>8</v>
      </c>
      <c r="CN395" s="47" t="s">
        <v>9</v>
      </c>
      <c r="CO395" s="47" t="s">
        <v>10</v>
      </c>
      <c r="CP395" s="48" t="s">
        <v>8</v>
      </c>
      <c r="CQ395" s="2" t="s">
        <v>7</v>
      </c>
      <c r="CR395" s="2" t="s">
        <v>9</v>
      </c>
      <c r="CS395" s="2" t="s">
        <v>8</v>
      </c>
      <c r="CT395" s="2" t="s">
        <v>10</v>
      </c>
      <c r="CU395" s="2" t="s">
        <v>7</v>
      </c>
      <c r="CV395" s="2" t="s">
        <v>9</v>
      </c>
      <c r="CW395" s="2" t="s">
        <v>7</v>
      </c>
      <c r="CX395" s="2" t="s">
        <v>9</v>
      </c>
      <c r="CY395" s="2" t="s">
        <v>8</v>
      </c>
      <c r="CZ395" s="2" t="s">
        <v>10</v>
      </c>
      <c r="DA395" s="2" t="s">
        <v>9</v>
      </c>
      <c r="DB395" s="2" t="s">
        <v>7</v>
      </c>
      <c r="DC395" s="2" t="s">
        <v>10</v>
      </c>
      <c r="DD395" s="2" t="s">
        <v>9</v>
      </c>
      <c r="DE395" s="2" t="s">
        <v>9</v>
      </c>
      <c r="DF395" s="2" t="s">
        <v>7</v>
      </c>
      <c r="DG395" s="2" t="s">
        <v>10</v>
      </c>
      <c r="DH395" s="2" t="s">
        <v>8</v>
      </c>
      <c r="DI395" s="2" t="s">
        <v>10</v>
      </c>
      <c r="DJ395" s="2" t="s">
        <v>7</v>
      </c>
      <c r="DK395" s="63" t="s">
        <v>8</v>
      </c>
      <c r="DL395" s="51" t="s">
        <v>7</v>
      </c>
      <c r="DM395" s="51" t="s">
        <v>8</v>
      </c>
      <c r="DN395" s="51" t="s">
        <v>9</v>
      </c>
      <c r="DO395" s="51" t="s">
        <v>10</v>
      </c>
      <c r="DP395" s="51" t="s">
        <v>7</v>
      </c>
      <c r="DQ395" s="51" t="s">
        <v>10</v>
      </c>
      <c r="DR395" s="51" t="s">
        <v>7</v>
      </c>
      <c r="DS395" s="51" t="s">
        <v>8</v>
      </c>
      <c r="DT395" s="51" t="s">
        <v>9</v>
      </c>
      <c r="DU395" s="51" t="s">
        <v>7</v>
      </c>
      <c r="DV395" s="51" t="s">
        <v>10</v>
      </c>
      <c r="DW395" s="51" t="s">
        <v>8</v>
      </c>
      <c r="DX395" s="51" t="s">
        <v>9</v>
      </c>
      <c r="DY395" s="51" t="s">
        <v>7</v>
      </c>
      <c r="DZ395" s="51" t="s">
        <v>9</v>
      </c>
      <c r="EA395" s="51" t="s">
        <v>7</v>
      </c>
      <c r="EB395" s="51" t="s">
        <v>10</v>
      </c>
      <c r="EC395" s="51" t="s">
        <v>10</v>
      </c>
      <c r="ED395" s="51" t="s">
        <v>9</v>
      </c>
      <c r="EE395" s="51" t="s">
        <v>8</v>
      </c>
    </row>
    <row r="396" spans="1:135" ht="18.75" customHeight="1" x14ac:dyDescent="0.2">
      <c r="A396" s="52">
        <v>401</v>
      </c>
      <c r="B396" s="53" t="s">
        <v>47</v>
      </c>
      <c r="C396" s="52" t="s">
        <v>35</v>
      </c>
      <c r="D396" s="52">
        <v>66</v>
      </c>
      <c r="E396" s="53" t="s">
        <v>547</v>
      </c>
      <c r="F396" s="53"/>
      <c r="G396" s="52"/>
      <c r="H396" s="52"/>
      <c r="I396" s="52"/>
      <c r="J396" s="57" t="s">
        <v>8</v>
      </c>
      <c r="K396" s="3" t="s">
        <v>8</v>
      </c>
      <c r="L396" s="3" t="s">
        <v>9</v>
      </c>
      <c r="M396" s="3" t="s">
        <v>10</v>
      </c>
      <c r="N396" s="3" t="s">
        <v>8</v>
      </c>
      <c r="O396" s="3" t="s">
        <v>8</v>
      </c>
      <c r="P396" s="3" t="s">
        <v>8</v>
      </c>
      <c r="Q396" s="3" t="s">
        <v>7</v>
      </c>
      <c r="R396" s="3" t="s">
        <v>10</v>
      </c>
      <c r="S396" s="3" t="s">
        <v>10</v>
      </c>
      <c r="T396" s="3" t="s">
        <v>7</v>
      </c>
      <c r="U396" s="3" t="s">
        <v>10</v>
      </c>
      <c r="V396" s="3" t="s">
        <v>10</v>
      </c>
      <c r="W396" s="3" t="s">
        <v>7</v>
      </c>
      <c r="X396" s="3" t="s">
        <v>10</v>
      </c>
      <c r="Y396" s="3" t="s">
        <v>7</v>
      </c>
      <c r="Z396" s="3" t="s">
        <v>8</v>
      </c>
      <c r="AA396" s="3" t="s">
        <v>10</v>
      </c>
      <c r="AB396" s="3" t="s">
        <v>8</v>
      </c>
      <c r="AC396" s="3" t="s">
        <v>9</v>
      </c>
      <c r="AD396" s="3" t="s">
        <v>7</v>
      </c>
      <c r="AE396" s="59" t="s">
        <v>8</v>
      </c>
      <c r="AF396" s="43" t="s">
        <v>9</v>
      </c>
      <c r="AG396" s="43" t="s">
        <v>10</v>
      </c>
      <c r="AH396" s="43" t="s">
        <v>10</v>
      </c>
      <c r="AI396" s="43" t="s">
        <v>9</v>
      </c>
      <c r="AJ396" s="43" t="s">
        <v>8</v>
      </c>
      <c r="AK396" s="43" t="s">
        <v>8</v>
      </c>
      <c r="AL396" s="43" t="s">
        <v>7</v>
      </c>
      <c r="AM396" s="43" t="s">
        <v>7</v>
      </c>
      <c r="AN396" s="43" t="s">
        <v>7</v>
      </c>
      <c r="AO396" s="43" t="s">
        <v>10</v>
      </c>
      <c r="AP396" s="43" t="s">
        <v>10</v>
      </c>
      <c r="AQ396" s="43" t="s">
        <v>8</v>
      </c>
      <c r="AR396" s="43" t="s">
        <v>8</v>
      </c>
      <c r="AS396" s="43" t="s">
        <v>9</v>
      </c>
      <c r="AT396" s="43" t="s">
        <v>7</v>
      </c>
      <c r="AU396" s="43" t="s">
        <v>8</v>
      </c>
      <c r="AV396" s="43" t="s">
        <v>10</v>
      </c>
      <c r="AW396" s="43" t="s">
        <v>9</v>
      </c>
      <c r="AX396" s="43" t="s">
        <v>10</v>
      </c>
      <c r="AY396" s="43" t="s">
        <v>9</v>
      </c>
      <c r="AZ396" s="61" t="s">
        <v>8</v>
      </c>
      <c r="BA396" s="45" t="s">
        <v>10</v>
      </c>
      <c r="BB396" s="45" t="s">
        <v>8</v>
      </c>
      <c r="BC396" s="45" t="s">
        <v>7</v>
      </c>
      <c r="BD396" s="45" t="s">
        <v>8</v>
      </c>
      <c r="BE396" s="45" t="s">
        <v>10</v>
      </c>
      <c r="BF396" s="45" t="s">
        <v>9</v>
      </c>
      <c r="BG396" s="45" t="s">
        <v>8</v>
      </c>
      <c r="BH396" s="45" t="s">
        <v>7</v>
      </c>
      <c r="BI396" s="45" t="s">
        <v>8</v>
      </c>
      <c r="BJ396" s="45" t="s">
        <v>10</v>
      </c>
      <c r="BK396" s="45" t="s">
        <v>10</v>
      </c>
      <c r="BL396" s="45" t="s">
        <v>8</v>
      </c>
      <c r="BM396" s="45" t="s">
        <v>9</v>
      </c>
      <c r="BN396" s="45" t="s">
        <v>8</v>
      </c>
      <c r="BO396" s="45" t="s">
        <v>10</v>
      </c>
      <c r="BP396" s="45" t="s">
        <v>9</v>
      </c>
      <c r="BQ396" s="45" t="s">
        <v>9</v>
      </c>
      <c r="BR396" s="45" t="s">
        <v>7</v>
      </c>
      <c r="BS396" s="45" t="s">
        <v>7</v>
      </c>
      <c r="BT396" s="45" t="s">
        <v>9</v>
      </c>
      <c r="BU396" s="62" t="s">
        <v>8</v>
      </c>
      <c r="BV396" s="47" t="s">
        <v>9</v>
      </c>
      <c r="BW396" s="47" t="s">
        <v>9</v>
      </c>
      <c r="BX396" s="47" t="s">
        <v>7</v>
      </c>
      <c r="BY396" s="47" t="s">
        <v>10</v>
      </c>
      <c r="BZ396" s="47" t="s">
        <v>10</v>
      </c>
      <c r="CA396" s="47" t="s">
        <v>9</v>
      </c>
      <c r="CB396" s="47" t="s">
        <v>7</v>
      </c>
      <c r="CC396" s="47" t="s">
        <v>9</v>
      </c>
      <c r="CD396" s="47" t="s">
        <v>10</v>
      </c>
      <c r="CE396" s="47" t="s">
        <v>8</v>
      </c>
      <c r="CF396" s="47" t="s">
        <v>9</v>
      </c>
      <c r="CG396" s="47" t="s">
        <v>8</v>
      </c>
      <c r="CH396" s="47" t="s">
        <v>10</v>
      </c>
      <c r="CI396" s="47" t="s">
        <v>8</v>
      </c>
      <c r="CJ396" s="47" t="s">
        <v>7</v>
      </c>
      <c r="CK396" s="47" t="s">
        <v>9</v>
      </c>
      <c r="CL396" s="47" t="s">
        <v>10</v>
      </c>
      <c r="CM396" s="47" t="s">
        <v>8</v>
      </c>
      <c r="CN396" s="47" t="s">
        <v>9</v>
      </c>
      <c r="CO396" s="47" t="s">
        <v>10</v>
      </c>
      <c r="CP396" s="48" t="s">
        <v>8</v>
      </c>
      <c r="CQ396" s="2" t="s">
        <v>9</v>
      </c>
      <c r="CR396" s="2" t="s">
        <v>9</v>
      </c>
      <c r="CS396" s="2" t="s">
        <v>8</v>
      </c>
      <c r="CT396" s="2" t="s">
        <v>10</v>
      </c>
      <c r="CU396" s="2" t="s">
        <v>7</v>
      </c>
      <c r="CV396" s="2" t="s">
        <v>7</v>
      </c>
      <c r="CW396" s="2" t="s">
        <v>7</v>
      </c>
      <c r="CX396" s="2" t="s">
        <v>9</v>
      </c>
      <c r="CY396" s="2" t="s">
        <v>8</v>
      </c>
      <c r="CZ396" s="2" t="s">
        <v>10</v>
      </c>
      <c r="DA396" s="2" t="s">
        <v>9</v>
      </c>
      <c r="DB396" s="2" t="s">
        <v>7</v>
      </c>
      <c r="DC396" s="2" t="s">
        <v>10</v>
      </c>
      <c r="DD396" s="2" t="s">
        <v>9</v>
      </c>
      <c r="DE396" s="2" t="s">
        <v>9</v>
      </c>
      <c r="DF396" s="2" t="s">
        <v>7</v>
      </c>
      <c r="DG396" s="2" t="s">
        <v>10</v>
      </c>
      <c r="DH396" s="2" t="s">
        <v>8</v>
      </c>
      <c r="DI396" s="2" t="s">
        <v>10</v>
      </c>
      <c r="DJ396" s="2" t="s">
        <v>7</v>
      </c>
      <c r="DK396" s="63" t="s">
        <v>8</v>
      </c>
      <c r="DL396" s="51" t="s">
        <v>7</v>
      </c>
      <c r="DM396" s="51" t="s">
        <v>8</v>
      </c>
      <c r="DN396" s="51" t="s">
        <v>9</v>
      </c>
      <c r="DO396" s="51" t="s">
        <v>10</v>
      </c>
      <c r="DP396" s="51" t="s">
        <v>7</v>
      </c>
      <c r="DQ396" s="51" t="s">
        <v>10</v>
      </c>
      <c r="DR396" s="51" t="s">
        <v>7</v>
      </c>
      <c r="DS396" s="51" t="s">
        <v>8</v>
      </c>
      <c r="DT396" s="51" t="s">
        <v>9</v>
      </c>
      <c r="DU396" s="51" t="s">
        <v>7</v>
      </c>
      <c r="DV396" s="51" t="s">
        <v>10</v>
      </c>
      <c r="DW396" s="51" t="s">
        <v>8</v>
      </c>
      <c r="DX396" s="51" t="s">
        <v>9</v>
      </c>
      <c r="DY396" s="51" t="s">
        <v>7</v>
      </c>
      <c r="DZ396" s="51" t="s">
        <v>9</v>
      </c>
      <c r="EA396" s="51" t="s">
        <v>7</v>
      </c>
      <c r="EB396" s="51" t="s">
        <v>10</v>
      </c>
      <c r="EC396" s="51" t="s">
        <v>10</v>
      </c>
      <c r="ED396" s="51" t="s">
        <v>8</v>
      </c>
      <c r="EE396" s="51" t="s">
        <v>8</v>
      </c>
    </row>
    <row r="397" spans="1:135" ht="18.75" customHeight="1" x14ac:dyDescent="0.2">
      <c r="A397" s="52">
        <v>402</v>
      </c>
      <c r="B397" s="53" t="s">
        <v>47</v>
      </c>
      <c r="C397" s="52" t="s">
        <v>35</v>
      </c>
      <c r="D397" s="52">
        <v>69</v>
      </c>
      <c r="E397" s="53" t="s">
        <v>548</v>
      </c>
      <c r="F397" s="53"/>
      <c r="G397" s="52"/>
      <c r="H397" s="52"/>
      <c r="I397" s="52"/>
      <c r="J397" s="57" t="s">
        <v>8</v>
      </c>
      <c r="K397" s="3" t="s">
        <v>8</v>
      </c>
      <c r="L397" s="3" t="s">
        <v>9</v>
      </c>
      <c r="M397" s="3" t="s">
        <v>9</v>
      </c>
      <c r="N397" s="3" t="s">
        <v>10</v>
      </c>
      <c r="O397" s="3" t="s">
        <v>8</v>
      </c>
      <c r="P397" s="3" t="s">
        <v>8</v>
      </c>
      <c r="Q397" s="3" t="s">
        <v>7</v>
      </c>
      <c r="R397" s="3" t="s">
        <v>10</v>
      </c>
      <c r="S397" s="3" t="s">
        <v>10</v>
      </c>
      <c r="T397" s="3" t="s">
        <v>7</v>
      </c>
      <c r="U397" s="3" t="s">
        <v>10</v>
      </c>
      <c r="V397" s="3" t="s">
        <v>8</v>
      </c>
      <c r="W397" s="3" t="s">
        <v>7</v>
      </c>
      <c r="X397" s="3" t="s">
        <v>10</v>
      </c>
      <c r="Y397" s="3" t="s">
        <v>7</v>
      </c>
      <c r="Z397" s="3" t="s">
        <v>9</v>
      </c>
      <c r="AA397" s="3" t="s">
        <v>10</v>
      </c>
      <c r="AB397" s="3" t="s">
        <v>10</v>
      </c>
      <c r="AC397" s="3" t="s">
        <v>9</v>
      </c>
      <c r="AD397" s="3" t="s">
        <v>7</v>
      </c>
      <c r="AE397" s="59" t="s">
        <v>8</v>
      </c>
      <c r="AF397" s="43" t="s">
        <v>9</v>
      </c>
      <c r="AG397" s="43" t="s">
        <v>10</v>
      </c>
      <c r="AH397" s="43" t="s">
        <v>10</v>
      </c>
      <c r="AI397" s="43" t="s">
        <v>8</v>
      </c>
      <c r="AJ397" s="43" t="s">
        <v>8</v>
      </c>
      <c r="AK397" s="43" t="s">
        <v>10</v>
      </c>
      <c r="AL397" s="43" t="s">
        <v>7</v>
      </c>
      <c r="AM397" s="43" t="s">
        <v>9</v>
      </c>
      <c r="AN397" s="43" t="s">
        <v>10</v>
      </c>
      <c r="AO397" s="43" t="s">
        <v>8</v>
      </c>
      <c r="AP397" s="43" t="s">
        <v>10</v>
      </c>
      <c r="AQ397" s="43" t="s">
        <v>8</v>
      </c>
      <c r="AR397" s="43" t="s">
        <v>9</v>
      </c>
      <c r="AS397" s="43" t="s">
        <v>9</v>
      </c>
      <c r="AT397" s="43" t="s">
        <v>8</v>
      </c>
      <c r="AU397" s="43" t="s">
        <v>8</v>
      </c>
      <c r="AV397" s="43" t="s">
        <v>7</v>
      </c>
      <c r="AW397" s="43" t="s">
        <v>7</v>
      </c>
      <c r="AX397" s="43" t="s">
        <v>10</v>
      </c>
      <c r="AY397" s="43" t="s">
        <v>10</v>
      </c>
      <c r="AZ397" s="61" t="s">
        <v>8</v>
      </c>
      <c r="BA397" s="45" t="s">
        <v>10</v>
      </c>
      <c r="BB397" s="45" t="s">
        <v>7</v>
      </c>
      <c r="BC397" s="45" t="s">
        <v>7</v>
      </c>
      <c r="BD397" s="45" t="s">
        <v>8</v>
      </c>
      <c r="BE397" s="45" t="s">
        <v>10</v>
      </c>
      <c r="BF397" s="45" t="s">
        <v>10</v>
      </c>
      <c r="BG397" s="45" t="s">
        <v>8</v>
      </c>
      <c r="BH397" s="45" t="s">
        <v>7</v>
      </c>
      <c r="BI397" s="45" t="s">
        <v>7</v>
      </c>
      <c r="BJ397" s="45" t="s">
        <v>7</v>
      </c>
      <c r="BK397" s="45" t="s">
        <v>10</v>
      </c>
      <c r="BL397" s="45" t="s">
        <v>10</v>
      </c>
      <c r="BM397" s="45" t="s">
        <v>9</v>
      </c>
      <c r="BN397" s="45" t="s">
        <v>8</v>
      </c>
      <c r="BO397" s="45" t="s">
        <v>10</v>
      </c>
      <c r="BP397" s="45" t="s">
        <v>10</v>
      </c>
      <c r="BQ397" s="45" t="s">
        <v>10</v>
      </c>
      <c r="BR397" s="45" t="s">
        <v>7</v>
      </c>
      <c r="BS397" s="45" t="s">
        <v>10</v>
      </c>
      <c r="BT397" s="45" t="s">
        <v>8</v>
      </c>
      <c r="BU397" s="62" t="s">
        <v>8</v>
      </c>
      <c r="BV397" s="47" t="s">
        <v>9</v>
      </c>
      <c r="BW397" s="47" t="s">
        <v>9</v>
      </c>
      <c r="BX397" s="47" t="s">
        <v>7</v>
      </c>
      <c r="BY397" s="47" t="s">
        <v>7</v>
      </c>
      <c r="BZ397" s="47" t="s">
        <v>10</v>
      </c>
      <c r="CA397" s="47" t="s">
        <v>9</v>
      </c>
      <c r="CB397" s="47" t="s">
        <v>9</v>
      </c>
      <c r="CC397" s="47" t="s">
        <v>9</v>
      </c>
      <c r="CD397" s="47" t="s">
        <v>8</v>
      </c>
      <c r="CE397" s="47" t="s">
        <v>8</v>
      </c>
      <c r="CF397" s="47" t="s">
        <v>9</v>
      </c>
      <c r="CG397" s="47" t="s">
        <v>8</v>
      </c>
      <c r="CH397" s="47" t="s">
        <v>8</v>
      </c>
      <c r="CI397" s="47" t="s">
        <v>10</v>
      </c>
      <c r="CJ397" s="47" t="s">
        <v>7</v>
      </c>
      <c r="CK397" s="47" t="s">
        <v>7</v>
      </c>
      <c r="CL397" s="47" t="s">
        <v>10</v>
      </c>
      <c r="CM397" s="47" t="s">
        <v>8</v>
      </c>
      <c r="CN397" s="47" t="s">
        <v>9</v>
      </c>
      <c r="CO397" s="47" t="s">
        <v>10</v>
      </c>
      <c r="CP397" s="48" t="s">
        <v>8</v>
      </c>
      <c r="CQ397" s="2" t="s">
        <v>7</v>
      </c>
      <c r="CR397" s="2" t="s">
        <v>10</v>
      </c>
      <c r="CS397" s="2" t="s">
        <v>8</v>
      </c>
      <c r="CT397" s="2" t="s">
        <v>7</v>
      </c>
      <c r="CU397" s="2" t="s">
        <v>7</v>
      </c>
      <c r="CV397" s="2" t="s">
        <v>8</v>
      </c>
      <c r="CW397" s="2" t="s">
        <v>7</v>
      </c>
      <c r="CX397" s="2" t="s">
        <v>9</v>
      </c>
      <c r="CY397" s="2" t="s">
        <v>8</v>
      </c>
      <c r="CZ397" s="2" t="s">
        <v>10</v>
      </c>
      <c r="DA397" s="2" t="s">
        <v>9</v>
      </c>
      <c r="DB397" s="2" t="s">
        <v>7</v>
      </c>
      <c r="DC397" s="2" t="s">
        <v>9</v>
      </c>
      <c r="DD397" s="2" t="s">
        <v>9</v>
      </c>
      <c r="DE397" s="2" t="s">
        <v>9</v>
      </c>
      <c r="DF397" s="2" t="s">
        <v>7</v>
      </c>
      <c r="DG397" s="2" t="s">
        <v>9</v>
      </c>
      <c r="DH397" s="2" t="s">
        <v>8</v>
      </c>
      <c r="DI397" s="2" t="s">
        <v>10</v>
      </c>
      <c r="DJ397" s="2" t="s">
        <v>7</v>
      </c>
      <c r="DK397" s="63" t="s">
        <v>8</v>
      </c>
      <c r="DL397" s="51" t="s">
        <v>7</v>
      </c>
      <c r="DM397" s="51" t="s">
        <v>8</v>
      </c>
      <c r="DN397" s="51" t="s">
        <v>9</v>
      </c>
      <c r="DO397" s="51" t="s">
        <v>10</v>
      </c>
      <c r="DP397" s="51" t="s">
        <v>7</v>
      </c>
      <c r="DQ397" s="51" t="s">
        <v>10</v>
      </c>
      <c r="DR397" s="51" t="s">
        <v>7</v>
      </c>
      <c r="DS397" s="51" t="s">
        <v>9</v>
      </c>
      <c r="DT397" s="51" t="s">
        <v>9</v>
      </c>
      <c r="DU397" s="51" t="s">
        <v>7</v>
      </c>
      <c r="DV397" s="51" t="s">
        <v>10</v>
      </c>
      <c r="DW397" s="51" t="s">
        <v>8</v>
      </c>
      <c r="DX397" s="51" t="s">
        <v>9</v>
      </c>
      <c r="DY397" s="51" t="s">
        <v>8</v>
      </c>
      <c r="DZ397" s="51" t="s">
        <v>9</v>
      </c>
      <c r="EA397" s="51" t="s">
        <v>7</v>
      </c>
      <c r="EB397" s="51" t="s">
        <v>10</v>
      </c>
      <c r="EC397" s="51" t="s">
        <v>10</v>
      </c>
      <c r="ED397" s="51" t="s">
        <v>8</v>
      </c>
      <c r="EE397" s="51" t="s">
        <v>8</v>
      </c>
    </row>
    <row r="398" spans="1:135" ht="18.75" customHeight="1" x14ac:dyDescent="0.2">
      <c r="A398" s="52">
        <v>403</v>
      </c>
      <c r="B398" s="53" t="s">
        <v>47</v>
      </c>
      <c r="C398" s="52" t="s">
        <v>35</v>
      </c>
      <c r="D398" s="52">
        <v>71</v>
      </c>
      <c r="E398" s="53" t="s">
        <v>549</v>
      </c>
      <c r="F398" s="53"/>
      <c r="G398" s="52"/>
      <c r="H398" s="52"/>
      <c r="I398" s="52"/>
      <c r="J398" s="57" t="s">
        <v>8</v>
      </c>
      <c r="K398" s="3" t="s">
        <v>8</v>
      </c>
      <c r="L398" s="3" t="s">
        <v>9</v>
      </c>
      <c r="M398" s="3" t="s">
        <v>9</v>
      </c>
      <c r="N398" s="3" t="s">
        <v>10</v>
      </c>
      <c r="O398" s="3" t="s">
        <v>7</v>
      </c>
      <c r="P398" s="3" t="s">
        <v>8</v>
      </c>
      <c r="Q398" s="3" t="s">
        <v>7</v>
      </c>
      <c r="R398" s="3" t="s">
        <v>10</v>
      </c>
      <c r="S398" s="3" t="s">
        <v>10</v>
      </c>
      <c r="T398" s="3" t="s">
        <v>7</v>
      </c>
      <c r="U398" s="3" t="s">
        <v>10</v>
      </c>
      <c r="V398" s="3" t="s">
        <v>9</v>
      </c>
      <c r="W398" s="3" t="s">
        <v>7</v>
      </c>
      <c r="X398" s="3" t="s">
        <v>8</v>
      </c>
      <c r="Y398" s="3" t="s">
        <v>8</v>
      </c>
      <c r="Z398" s="3" t="s">
        <v>9</v>
      </c>
      <c r="AA398" s="3" t="s">
        <v>10</v>
      </c>
      <c r="AB398" s="3" t="s">
        <v>8</v>
      </c>
      <c r="AC398" s="3" t="s">
        <v>9</v>
      </c>
      <c r="AD398" s="3" t="s">
        <v>7</v>
      </c>
      <c r="AE398" s="59" t="s">
        <v>8</v>
      </c>
      <c r="AF398" s="43" t="s">
        <v>8</v>
      </c>
      <c r="AG398" s="43" t="s">
        <v>9</v>
      </c>
      <c r="AH398" s="43" t="s">
        <v>10</v>
      </c>
      <c r="AI398" s="43" t="s">
        <v>7</v>
      </c>
      <c r="AJ398" s="43" t="s">
        <v>8</v>
      </c>
      <c r="AK398" s="43" t="s">
        <v>7</v>
      </c>
      <c r="AL398" s="43" t="s">
        <v>9</v>
      </c>
      <c r="AM398" s="43" t="s">
        <v>9</v>
      </c>
      <c r="AN398" s="43" t="s">
        <v>9</v>
      </c>
      <c r="AO398" s="43" t="s">
        <v>10</v>
      </c>
      <c r="AP398" s="43" t="s">
        <v>7</v>
      </c>
      <c r="AQ398" s="43" t="s">
        <v>9</v>
      </c>
      <c r="AR398" s="43" t="s">
        <v>8</v>
      </c>
      <c r="AS398" s="43" t="s">
        <v>8</v>
      </c>
      <c r="AT398" s="43" t="s">
        <v>8</v>
      </c>
      <c r="AU398" s="43" t="s">
        <v>10</v>
      </c>
      <c r="AV398" s="43" t="s">
        <v>7</v>
      </c>
      <c r="AW398" s="43" t="s">
        <v>7</v>
      </c>
      <c r="AX398" s="43" t="s">
        <v>10</v>
      </c>
      <c r="AY398" s="43" t="s">
        <v>9</v>
      </c>
      <c r="AZ398" s="61" t="s">
        <v>8</v>
      </c>
      <c r="BA398" s="45" t="s">
        <v>10</v>
      </c>
      <c r="BB398" s="45" t="s">
        <v>7</v>
      </c>
      <c r="BC398" s="45" t="s">
        <v>7</v>
      </c>
      <c r="BD398" s="45" t="s">
        <v>8</v>
      </c>
      <c r="BE398" s="45" t="s">
        <v>10</v>
      </c>
      <c r="BF398" s="45" t="s">
        <v>8</v>
      </c>
      <c r="BG398" s="45" t="s">
        <v>8</v>
      </c>
      <c r="BH398" s="45" t="s">
        <v>7</v>
      </c>
      <c r="BI398" s="45" t="s">
        <v>8</v>
      </c>
      <c r="BJ398" s="45" t="s">
        <v>9</v>
      </c>
      <c r="BK398" s="45" t="s">
        <v>10</v>
      </c>
      <c r="BL398" s="45" t="s">
        <v>8</v>
      </c>
      <c r="BM398" s="45" t="s">
        <v>9</v>
      </c>
      <c r="BN398" s="45" t="s">
        <v>9</v>
      </c>
      <c r="BO398" s="45" t="s">
        <v>10</v>
      </c>
      <c r="BP398" s="45" t="s">
        <v>10</v>
      </c>
      <c r="BQ398" s="45" t="s">
        <v>9</v>
      </c>
      <c r="BR398" s="45" t="s">
        <v>8</v>
      </c>
      <c r="BS398" s="45" t="s">
        <v>7</v>
      </c>
      <c r="BT398" s="45" t="s">
        <v>8</v>
      </c>
      <c r="BU398" s="62" t="s">
        <v>8</v>
      </c>
      <c r="BV398" s="47" t="s">
        <v>9</v>
      </c>
      <c r="BW398" s="47" t="s">
        <v>9</v>
      </c>
      <c r="BX398" s="47" t="s">
        <v>7</v>
      </c>
      <c r="BY398" s="47" t="s">
        <v>8</v>
      </c>
      <c r="BZ398" s="47" t="s">
        <v>10</v>
      </c>
      <c r="CA398" s="47" t="s">
        <v>9</v>
      </c>
      <c r="CB398" s="47" t="s">
        <v>7</v>
      </c>
      <c r="CC398" s="47" t="s">
        <v>9</v>
      </c>
      <c r="CD398" s="47" t="s">
        <v>10</v>
      </c>
      <c r="CE398" s="47" t="s">
        <v>8</v>
      </c>
      <c r="CF398" s="47" t="s">
        <v>9</v>
      </c>
      <c r="CG398" s="47" t="s">
        <v>8</v>
      </c>
      <c r="CH398" s="47" t="s">
        <v>10</v>
      </c>
      <c r="CI398" s="47" t="s">
        <v>8</v>
      </c>
      <c r="CJ398" s="47" t="s">
        <v>7</v>
      </c>
      <c r="CK398" s="47" t="s">
        <v>7</v>
      </c>
      <c r="CL398" s="47" t="s">
        <v>10</v>
      </c>
      <c r="CM398" s="47" t="s">
        <v>8</v>
      </c>
      <c r="CN398" s="47" t="s">
        <v>9</v>
      </c>
      <c r="CO398" s="47" t="s">
        <v>10</v>
      </c>
      <c r="CP398" s="48" t="s">
        <v>8</v>
      </c>
      <c r="CQ398" s="2" t="s">
        <v>7</v>
      </c>
      <c r="CR398" s="2" t="s">
        <v>9</v>
      </c>
      <c r="CS398" s="2" t="s">
        <v>8</v>
      </c>
      <c r="CT398" s="2" t="s">
        <v>10</v>
      </c>
      <c r="CU398" s="2" t="s">
        <v>7</v>
      </c>
      <c r="CV398" s="2" t="s">
        <v>9</v>
      </c>
      <c r="CW398" s="2" t="s">
        <v>7</v>
      </c>
      <c r="CX398" s="2" t="s">
        <v>9</v>
      </c>
      <c r="CY398" s="2" t="s">
        <v>8</v>
      </c>
      <c r="CZ398" s="2" t="s">
        <v>10</v>
      </c>
      <c r="DA398" s="2" t="s">
        <v>9</v>
      </c>
      <c r="DB398" s="2" t="s">
        <v>7</v>
      </c>
      <c r="DC398" s="2" t="s">
        <v>10</v>
      </c>
      <c r="DD398" s="2" t="s">
        <v>9</v>
      </c>
      <c r="DE398" s="2" t="s">
        <v>8</v>
      </c>
      <c r="DF398" s="2" t="s">
        <v>7</v>
      </c>
      <c r="DG398" s="2" t="s">
        <v>10</v>
      </c>
      <c r="DH398" s="2" t="s">
        <v>8</v>
      </c>
      <c r="DI398" s="2" t="s">
        <v>8</v>
      </c>
      <c r="DJ398" s="2" t="s">
        <v>7</v>
      </c>
      <c r="DK398" s="63" t="s">
        <v>8</v>
      </c>
      <c r="DL398" s="51" t="s">
        <v>7</v>
      </c>
      <c r="DM398" s="51" t="s">
        <v>8</v>
      </c>
      <c r="DN398" s="51" t="s">
        <v>9</v>
      </c>
      <c r="DO398" s="51" t="s">
        <v>10</v>
      </c>
      <c r="DP398" s="51" t="s">
        <v>7</v>
      </c>
      <c r="DQ398" s="51" t="s">
        <v>10</v>
      </c>
      <c r="DR398" s="51" t="s">
        <v>7</v>
      </c>
      <c r="DS398" s="51" t="s">
        <v>8</v>
      </c>
      <c r="DT398" s="51" t="s">
        <v>9</v>
      </c>
      <c r="DU398" s="51" t="s">
        <v>7</v>
      </c>
      <c r="DV398" s="51" t="s">
        <v>10</v>
      </c>
      <c r="DW398" s="51" t="s">
        <v>8</v>
      </c>
      <c r="DX398" s="51" t="s">
        <v>9</v>
      </c>
      <c r="DY398" s="51" t="s">
        <v>8</v>
      </c>
      <c r="DZ398" s="51" t="s">
        <v>9</v>
      </c>
      <c r="EA398" s="51" t="s">
        <v>7</v>
      </c>
      <c r="EB398" s="51" t="s">
        <v>10</v>
      </c>
      <c r="EC398" s="51" t="s">
        <v>10</v>
      </c>
      <c r="ED398" s="51" t="s">
        <v>8</v>
      </c>
      <c r="EE398" s="51" t="s">
        <v>8</v>
      </c>
    </row>
    <row r="399" spans="1:135" ht="18.75" customHeight="1" x14ac:dyDescent="0.2">
      <c r="A399" s="52">
        <v>404</v>
      </c>
      <c r="B399" s="53" t="s">
        <v>47</v>
      </c>
      <c r="C399" s="52" t="s">
        <v>35</v>
      </c>
      <c r="D399" s="52">
        <v>74</v>
      </c>
      <c r="E399" s="53" t="s">
        <v>550</v>
      </c>
      <c r="F399" s="53"/>
      <c r="G399" s="52"/>
      <c r="H399" s="52"/>
      <c r="I399" s="52"/>
      <c r="J399" s="57" t="s">
        <v>8</v>
      </c>
      <c r="K399" s="3" t="s">
        <v>8</v>
      </c>
      <c r="L399" s="3" t="s">
        <v>9</v>
      </c>
      <c r="M399" s="3" t="s">
        <v>10</v>
      </c>
      <c r="N399" s="3" t="s">
        <v>10</v>
      </c>
      <c r="O399" s="3" t="s">
        <v>8</v>
      </c>
      <c r="P399" s="3" t="s">
        <v>8</v>
      </c>
      <c r="Q399" s="3" t="s">
        <v>7</v>
      </c>
      <c r="R399" s="3" t="s">
        <v>10</v>
      </c>
      <c r="S399" s="3" t="s">
        <v>10</v>
      </c>
      <c r="T399" s="3" t="s">
        <v>7</v>
      </c>
      <c r="U399" s="3" t="s">
        <v>10</v>
      </c>
      <c r="V399" s="3" t="s">
        <v>8</v>
      </c>
      <c r="W399" s="3" t="s">
        <v>7</v>
      </c>
      <c r="X399" s="3" t="s">
        <v>8</v>
      </c>
      <c r="Y399" s="3" t="s">
        <v>7</v>
      </c>
      <c r="Z399" s="3" t="s">
        <v>9</v>
      </c>
      <c r="AA399" s="3" t="s">
        <v>10</v>
      </c>
      <c r="AB399" s="3" t="s">
        <v>8</v>
      </c>
      <c r="AC399" s="3" t="s">
        <v>9</v>
      </c>
      <c r="AD399" s="3" t="s">
        <v>7</v>
      </c>
      <c r="AE399" s="59" t="s">
        <v>8</v>
      </c>
      <c r="AF399" s="43" t="s">
        <v>9</v>
      </c>
      <c r="AG399" s="43" t="s">
        <v>8</v>
      </c>
      <c r="AH399" s="43" t="s">
        <v>10</v>
      </c>
      <c r="AI399" s="43" t="s">
        <v>8</v>
      </c>
      <c r="AJ399" s="43" t="s">
        <v>8</v>
      </c>
      <c r="AK399" s="43" t="s">
        <v>7</v>
      </c>
      <c r="AL399" s="43" t="s">
        <v>9</v>
      </c>
      <c r="AM399" s="43" t="s">
        <v>10</v>
      </c>
      <c r="AN399" s="43" t="s">
        <v>7</v>
      </c>
      <c r="AO399" s="43" t="s">
        <v>7</v>
      </c>
      <c r="AP399" s="43" t="s">
        <v>8</v>
      </c>
      <c r="AQ399" s="43" t="s">
        <v>7</v>
      </c>
      <c r="AR399" s="43" t="s">
        <v>7</v>
      </c>
      <c r="AS399" s="43" t="s">
        <v>10</v>
      </c>
      <c r="AT399" s="43" t="s">
        <v>7</v>
      </c>
      <c r="AU399" s="43" t="s">
        <v>8</v>
      </c>
      <c r="AV399" s="43" t="s">
        <v>7</v>
      </c>
      <c r="AW399" s="43" t="s">
        <v>10</v>
      </c>
      <c r="AX399" s="43" t="s">
        <v>10</v>
      </c>
      <c r="AY399" s="43" t="s">
        <v>9</v>
      </c>
      <c r="AZ399" s="61" t="s">
        <v>8</v>
      </c>
      <c r="BA399" s="45" t="s">
        <v>10</v>
      </c>
      <c r="BB399" s="45" t="s">
        <v>7</v>
      </c>
      <c r="BC399" s="45" t="s">
        <v>7</v>
      </c>
      <c r="BD399" s="45" t="s">
        <v>8</v>
      </c>
      <c r="BE399" s="45" t="s">
        <v>10</v>
      </c>
      <c r="BF399" s="45" t="s">
        <v>8</v>
      </c>
      <c r="BG399" s="45" t="s">
        <v>7</v>
      </c>
      <c r="BH399" s="45" t="s">
        <v>8</v>
      </c>
      <c r="BI399" s="45" t="s">
        <v>8</v>
      </c>
      <c r="BJ399" s="45" t="s">
        <v>7</v>
      </c>
      <c r="BK399" s="45" t="s">
        <v>8</v>
      </c>
      <c r="BL399" s="45" t="s">
        <v>10</v>
      </c>
      <c r="BM399" s="45" t="s">
        <v>7</v>
      </c>
      <c r="BN399" s="45" t="s">
        <v>8</v>
      </c>
      <c r="BO399" s="45" t="s">
        <v>8</v>
      </c>
      <c r="BP399" s="45" t="s">
        <v>9</v>
      </c>
      <c r="BQ399" s="45" t="s">
        <v>10</v>
      </c>
      <c r="BR399" s="45" t="s">
        <v>7</v>
      </c>
      <c r="BS399" s="45" t="s">
        <v>7</v>
      </c>
      <c r="BT399" s="45" t="s">
        <v>8</v>
      </c>
      <c r="BU399" s="62" t="s">
        <v>8</v>
      </c>
      <c r="BV399" s="47" t="s">
        <v>9</v>
      </c>
      <c r="BW399" s="47" t="s">
        <v>9</v>
      </c>
      <c r="BX399" s="47" t="s">
        <v>7</v>
      </c>
      <c r="BY399" s="47" t="s">
        <v>8</v>
      </c>
      <c r="BZ399" s="47" t="s">
        <v>10</v>
      </c>
      <c r="CA399" s="47" t="s">
        <v>9</v>
      </c>
      <c r="CB399" s="47" t="s">
        <v>7</v>
      </c>
      <c r="CC399" s="47" t="s">
        <v>9</v>
      </c>
      <c r="CD399" s="47" t="s">
        <v>9</v>
      </c>
      <c r="CE399" s="47" t="s">
        <v>8</v>
      </c>
      <c r="CF399" s="47" t="s">
        <v>9</v>
      </c>
      <c r="CG399" s="47" t="s">
        <v>8</v>
      </c>
      <c r="CH399" s="47" t="s">
        <v>10</v>
      </c>
      <c r="CI399" s="47" t="s">
        <v>8</v>
      </c>
      <c r="CJ399" s="47" t="s">
        <v>10</v>
      </c>
      <c r="CK399" s="47" t="s">
        <v>7</v>
      </c>
      <c r="CL399" s="47" t="s">
        <v>10</v>
      </c>
      <c r="CM399" s="47" t="s">
        <v>8</v>
      </c>
      <c r="CN399" s="47" t="s">
        <v>9</v>
      </c>
      <c r="CO399" s="47" t="s">
        <v>10</v>
      </c>
      <c r="CP399" s="48" t="s">
        <v>8</v>
      </c>
      <c r="CQ399" s="2" t="s">
        <v>9</v>
      </c>
      <c r="CR399" s="2" t="s">
        <v>9</v>
      </c>
      <c r="CS399" s="2" t="s">
        <v>8</v>
      </c>
      <c r="CT399" s="2" t="s">
        <v>10</v>
      </c>
      <c r="CU399" s="2" t="s">
        <v>7</v>
      </c>
      <c r="CV399" s="2" t="s">
        <v>8</v>
      </c>
      <c r="CW399" s="2" t="s">
        <v>10</v>
      </c>
      <c r="CX399" s="2" t="s">
        <v>9</v>
      </c>
      <c r="CY399" s="2" t="s">
        <v>8</v>
      </c>
      <c r="CZ399" s="2" t="s">
        <v>10</v>
      </c>
      <c r="DA399" s="2" t="s">
        <v>9</v>
      </c>
      <c r="DB399" s="2" t="s">
        <v>7</v>
      </c>
      <c r="DC399" s="2" t="s">
        <v>10</v>
      </c>
      <c r="DD399" s="2" t="s">
        <v>9</v>
      </c>
      <c r="DE399" s="2" t="s">
        <v>8</v>
      </c>
      <c r="DF399" s="2" t="s">
        <v>7</v>
      </c>
      <c r="DG399" s="2" t="s">
        <v>10</v>
      </c>
      <c r="DH399" s="2" t="s">
        <v>8</v>
      </c>
      <c r="DI399" s="2" t="s">
        <v>8</v>
      </c>
      <c r="DJ399" s="2" t="s">
        <v>7</v>
      </c>
      <c r="DK399" s="63" t="s">
        <v>8</v>
      </c>
      <c r="DL399" s="51" t="s">
        <v>7</v>
      </c>
      <c r="DM399" s="51" t="s">
        <v>8</v>
      </c>
      <c r="DN399" s="51" t="s">
        <v>9</v>
      </c>
      <c r="DO399" s="51" t="s">
        <v>10</v>
      </c>
      <c r="DP399" s="51" t="s">
        <v>7</v>
      </c>
      <c r="DQ399" s="51" t="s">
        <v>10</v>
      </c>
      <c r="DR399" s="51" t="s">
        <v>7</v>
      </c>
      <c r="DS399" s="51" t="s">
        <v>8</v>
      </c>
      <c r="DT399" s="51" t="s">
        <v>7</v>
      </c>
      <c r="DU399" s="51" t="s">
        <v>7</v>
      </c>
      <c r="DV399" s="51" t="s">
        <v>10</v>
      </c>
      <c r="DW399" s="51" t="s">
        <v>8</v>
      </c>
      <c r="DX399" s="51" t="s">
        <v>9</v>
      </c>
      <c r="DY399" s="51" t="s">
        <v>7</v>
      </c>
      <c r="DZ399" s="51" t="s">
        <v>9</v>
      </c>
      <c r="EA399" s="51" t="s">
        <v>7</v>
      </c>
      <c r="EB399" s="51" t="s">
        <v>10</v>
      </c>
      <c r="EC399" s="51" t="s">
        <v>10</v>
      </c>
      <c r="ED399" s="51" t="s">
        <v>8</v>
      </c>
      <c r="EE399" s="51" t="s">
        <v>8</v>
      </c>
    </row>
    <row r="400" spans="1:135" ht="18.75" customHeight="1" x14ac:dyDescent="0.2">
      <c r="A400" s="52">
        <v>405</v>
      </c>
      <c r="B400" s="53" t="s">
        <v>47</v>
      </c>
      <c r="C400" s="52" t="s">
        <v>35</v>
      </c>
      <c r="D400" s="52">
        <v>81</v>
      </c>
      <c r="E400" s="53" t="s">
        <v>551</v>
      </c>
      <c r="F400" s="53"/>
      <c r="G400" s="52"/>
      <c r="H400" s="52"/>
      <c r="I400" s="52"/>
      <c r="J400" s="57" t="s">
        <v>8</v>
      </c>
      <c r="K400" s="3" t="s">
        <v>7</v>
      </c>
      <c r="L400" s="3" t="s">
        <v>10</v>
      </c>
      <c r="M400" s="3" t="s">
        <v>9</v>
      </c>
      <c r="N400" s="3" t="s">
        <v>10</v>
      </c>
      <c r="O400" s="3" t="s">
        <v>7</v>
      </c>
      <c r="P400" s="3" t="s">
        <v>8</v>
      </c>
      <c r="Q400" s="3" t="s">
        <v>7</v>
      </c>
      <c r="R400" s="3" t="s">
        <v>10</v>
      </c>
      <c r="S400" s="3" t="s">
        <v>10</v>
      </c>
      <c r="T400" s="3" t="s">
        <v>9</v>
      </c>
      <c r="U400" s="3" t="s">
        <v>8</v>
      </c>
      <c r="V400" s="3" t="s">
        <v>9</v>
      </c>
      <c r="W400" s="3" t="s">
        <v>7</v>
      </c>
      <c r="X400" s="3" t="s">
        <v>8</v>
      </c>
      <c r="Y400" s="3" t="s">
        <v>7</v>
      </c>
      <c r="Z400" s="3" t="s">
        <v>9</v>
      </c>
      <c r="AA400" s="3" t="s">
        <v>10</v>
      </c>
      <c r="AB400" s="3" t="s">
        <v>10</v>
      </c>
      <c r="AC400" s="3" t="s">
        <v>7</v>
      </c>
      <c r="AD400" s="3" t="s">
        <v>8</v>
      </c>
      <c r="AE400" s="59" t="s">
        <v>8</v>
      </c>
      <c r="AF400" s="43" t="s">
        <v>7</v>
      </c>
      <c r="AG400" s="43" t="s">
        <v>10</v>
      </c>
      <c r="AH400" s="43" t="s">
        <v>9</v>
      </c>
      <c r="AI400" s="43" t="s">
        <v>8</v>
      </c>
      <c r="AJ400" s="43" t="s">
        <v>7</v>
      </c>
      <c r="AK400" s="43" t="s">
        <v>8</v>
      </c>
      <c r="AL400" s="43" t="s">
        <v>7</v>
      </c>
      <c r="AM400" s="43" t="s">
        <v>8</v>
      </c>
      <c r="AN400" s="43" t="s">
        <v>8</v>
      </c>
      <c r="AO400" s="43" t="s">
        <v>10</v>
      </c>
      <c r="AP400" s="43" t="s">
        <v>8</v>
      </c>
      <c r="AQ400" s="43" t="s">
        <v>9</v>
      </c>
      <c r="AR400" s="43" t="s">
        <v>7</v>
      </c>
      <c r="AS400" s="43" t="s">
        <v>7</v>
      </c>
      <c r="AT400" s="43" t="s">
        <v>9</v>
      </c>
      <c r="AU400" s="43" t="s">
        <v>9</v>
      </c>
      <c r="AV400" s="43" t="s">
        <v>7</v>
      </c>
      <c r="AW400" s="43" t="s">
        <v>8</v>
      </c>
      <c r="AX400" s="43" t="s">
        <v>7</v>
      </c>
      <c r="AY400" s="43" t="s">
        <v>10</v>
      </c>
      <c r="AZ400" s="61" t="s">
        <v>8</v>
      </c>
      <c r="BA400" s="45" t="s">
        <v>10</v>
      </c>
      <c r="BB400" s="45" t="s">
        <v>7</v>
      </c>
      <c r="BC400" s="45" t="s">
        <v>9</v>
      </c>
      <c r="BD400" s="45" t="s">
        <v>8</v>
      </c>
      <c r="BE400" s="45" t="s">
        <v>7</v>
      </c>
      <c r="BF400" s="45" t="s">
        <v>7</v>
      </c>
      <c r="BG400" s="45" t="s">
        <v>9</v>
      </c>
      <c r="BH400" s="45" t="s">
        <v>7</v>
      </c>
      <c r="BI400" s="45" t="s">
        <v>8</v>
      </c>
      <c r="BJ400" s="45" t="s">
        <v>9</v>
      </c>
      <c r="BK400" s="45" t="s">
        <v>10</v>
      </c>
      <c r="BL400" s="45" t="s">
        <v>8</v>
      </c>
      <c r="BM400" s="45" t="s">
        <v>8</v>
      </c>
      <c r="BN400" s="45" t="s">
        <v>8</v>
      </c>
      <c r="BO400" s="45" t="s">
        <v>10</v>
      </c>
      <c r="BP400" s="45" t="s">
        <v>9</v>
      </c>
      <c r="BQ400" s="45" t="s">
        <v>9</v>
      </c>
      <c r="BR400" s="45" t="s">
        <v>8</v>
      </c>
      <c r="BS400" s="45" t="s">
        <v>7</v>
      </c>
      <c r="BT400" s="45" t="s">
        <v>8</v>
      </c>
      <c r="BU400" s="62" t="s">
        <v>8</v>
      </c>
      <c r="BV400" s="47" t="s">
        <v>9</v>
      </c>
      <c r="BW400" s="47" t="s">
        <v>9</v>
      </c>
      <c r="BX400" s="47" t="s">
        <v>7</v>
      </c>
      <c r="BY400" s="47" t="s">
        <v>8</v>
      </c>
      <c r="BZ400" s="47" t="s">
        <v>10</v>
      </c>
      <c r="CA400" s="47" t="s">
        <v>9</v>
      </c>
      <c r="CB400" s="47" t="s">
        <v>7</v>
      </c>
      <c r="CC400" s="47" t="s">
        <v>9</v>
      </c>
      <c r="CD400" s="47" t="s">
        <v>10</v>
      </c>
      <c r="CE400" s="47" t="s">
        <v>8</v>
      </c>
      <c r="CF400" s="47" t="s">
        <v>9</v>
      </c>
      <c r="CG400" s="47" t="s">
        <v>8</v>
      </c>
      <c r="CH400" s="47" t="s">
        <v>10</v>
      </c>
      <c r="CI400" s="47" t="s">
        <v>7</v>
      </c>
      <c r="CJ400" s="47" t="s">
        <v>7</v>
      </c>
      <c r="CK400" s="47" t="s">
        <v>7</v>
      </c>
      <c r="CL400" s="47" t="s">
        <v>10</v>
      </c>
      <c r="CM400" s="47" t="s">
        <v>8</v>
      </c>
      <c r="CN400" s="47" t="s">
        <v>7</v>
      </c>
      <c r="CO400" s="47" t="s">
        <v>10</v>
      </c>
      <c r="CP400" s="48" t="s">
        <v>8</v>
      </c>
      <c r="CQ400" s="2" t="s">
        <v>8</v>
      </c>
      <c r="CR400" s="2" t="s">
        <v>9</v>
      </c>
      <c r="CS400" s="2" t="s">
        <v>8</v>
      </c>
      <c r="CT400" s="2" t="s">
        <v>10</v>
      </c>
      <c r="CU400" s="2" t="s">
        <v>7</v>
      </c>
      <c r="CV400" s="2" t="s">
        <v>9</v>
      </c>
      <c r="CW400" s="2" t="s">
        <v>7</v>
      </c>
      <c r="CX400" s="2" t="s">
        <v>9</v>
      </c>
      <c r="CY400" s="2" t="s">
        <v>8</v>
      </c>
      <c r="CZ400" s="2" t="s">
        <v>10</v>
      </c>
      <c r="DA400" s="2" t="s">
        <v>9</v>
      </c>
      <c r="DB400" s="2" t="s">
        <v>7</v>
      </c>
      <c r="DC400" s="2" t="s">
        <v>10</v>
      </c>
      <c r="DD400" s="2" t="s">
        <v>9</v>
      </c>
      <c r="DE400" s="2" t="s">
        <v>9</v>
      </c>
      <c r="DF400" s="2" t="s">
        <v>7</v>
      </c>
      <c r="DG400" s="2" t="s">
        <v>10</v>
      </c>
      <c r="DH400" s="2" t="s">
        <v>8</v>
      </c>
      <c r="DI400" s="2" t="s">
        <v>8</v>
      </c>
      <c r="DJ400" s="2" t="s">
        <v>7</v>
      </c>
      <c r="DK400" s="63" t="s">
        <v>8</v>
      </c>
      <c r="DL400" s="51" t="s">
        <v>7</v>
      </c>
      <c r="DM400" s="51" t="s">
        <v>8</v>
      </c>
      <c r="DN400" s="51" t="s">
        <v>9</v>
      </c>
      <c r="DO400" s="51" t="s">
        <v>10</v>
      </c>
      <c r="DP400" s="51" t="s">
        <v>7</v>
      </c>
      <c r="DQ400" s="51" t="s">
        <v>10</v>
      </c>
      <c r="DR400" s="51" t="s">
        <v>7</v>
      </c>
      <c r="DS400" s="51" t="s">
        <v>8</v>
      </c>
      <c r="DT400" s="51" t="s">
        <v>9</v>
      </c>
      <c r="DU400" s="51" t="s">
        <v>7</v>
      </c>
      <c r="DV400" s="51" t="s">
        <v>10</v>
      </c>
      <c r="DW400" s="51" t="s">
        <v>8</v>
      </c>
      <c r="DX400" s="51" t="s">
        <v>9</v>
      </c>
      <c r="DY400" s="51" t="s">
        <v>7</v>
      </c>
      <c r="DZ400" s="51" t="s">
        <v>9</v>
      </c>
      <c r="EA400" s="51" t="s">
        <v>7</v>
      </c>
      <c r="EB400" s="51" t="s">
        <v>10</v>
      </c>
      <c r="EC400" s="51" t="s">
        <v>10</v>
      </c>
      <c r="ED400" s="51" t="s">
        <v>9</v>
      </c>
      <c r="EE400" s="51" t="s">
        <v>8</v>
      </c>
    </row>
    <row r="401" spans="1:135" ht="18.75" customHeight="1" x14ac:dyDescent="0.2">
      <c r="A401" s="52">
        <v>406</v>
      </c>
      <c r="B401" s="53" t="s">
        <v>47</v>
      </c>
      <c r="C401" s="52" t="s">
        <v>35</v>
      </c>
      <c r="D401" s="52">
        <v>85</v>
      </c>
      <c r="E401" s="53" t="s">
        <v>552</v>
      </c>
      <c r="F401" s="53"/>
      <c r="G401" s="52"/>
      <c r="H401" s="52"/>
      <c r="I401" s="52"/>
      <c r="J401" s="57" t="s">
        <v>8</v>
      </c>
      <c r="K401" s="3" t="s">
        <v>8</v>
      </c>
      <c r="L401" s="3" t="s">
        <v>9</v>
      </c>
      <c r="M401" s="3" t="s">
        <v>10</v>
      </c>
      <c r="N401" s="3" t="s">
        <v>10</v>
      </c>
      <c r="O401" s="3" t="s">
        <v>7</v>
      </c>
      <c r="P401" s="3" t="s">
        <v>8</v>
      </c>
      <c r="Q401" s="3" t="s">
        <v>10</v>
      </c>
      <c r="R401" s="3" t="s">
        <v>9</v>
      </c>
      <c r="S401" s="3" t="s">
        <v>10</v>
      </c>
      <c r="T401" s="3" t="s">
        <v>7</v>
      </c>
      <c r="U401" s="3" t="s">
        <v>10</v>
      </c>
      <c r="V401" s="3" t="s">
        <v>9</v>
      </c>
      <c r="W401" s="3" t="s">
        <v>7</v>
      </c>
      <c r="X401" s="3" t="s">
        <v>8</v>
      </c>
      <c r="Y401" s="3" t="s">
        <v>7</v>
      </c>
      <c r="Z401" s="3" t="s">
        <v>9</v>
      </c>
      <c r="AA401" s="3" t="s">
        <v>10</v>
      </c>
      <c r="AB401" s="3" t="s">
        <v>8</v>
      </c>
      <c r="AC401" s="3" t="s">
        <v>7</v>
      </c>
      <c r="AD401" s="3" t="s">
        <v>7</v>
      </c>
      <c r="AE401" s="59" t="s">
        <v>8</v>
      </c>
      <c r="AF401" s="43" t="s">
        <v>9</v>
      </c>
      <c r="AG401" s="43" t="s">
        <v>10</v>
      </c>
      <c r="AH401" s="43" t="s">
        <v>10</v>
      </c>
      <c r="AI401" s="43" t="s">
        <v>7</v>
      </c>
      <c r="AJ401" s="43" t="s">
        <v>8</v>
      </c>
      <c r="AK401" s="43" t="s">
        <v>10</v>
      </c>
      <c r="AL401" s="43" t="s">
        <v>9</v>
      </c>
      <c r="AM401" s="43" t="s">
        <v>10</v>
      </c>
      <c r="AN401" s="43" t="s">
        <v>7</v>
      </c>
      <c r="AO401" s="43" t="s">
        <v>9</v>
      </c>
      <c r="AP401" s="43" t="s">
        <v>7</v>
      </c>
      <c r="AQ401" s="43" t="s">
        <v>7</v>
      </c>
      <c r="AR401" s="43" t="s">
        <v>9</v>
      </c>
      <c r="AS401" s="43" t="s">
        <v>10</v>
      </c>
      <c r="AT401" s="43" t="s">
        <v>7</v>
      </c>
      <c r="AU401" s="43" t="s">
        <v>7</v>
      </c>
      <c r="AV401" s="43" t="s">
        <v>8</v>
      </c>
      <c r="AW401" s="43" t="s">
        <v>8</v>
      </c>
      <c r="AX401" s="43" t="s">
        <v>10</v>
      </c>
      <c r="AY401" s="43" t="s">
        <v>9</v>
      </c>
      <c r="AZ401" s="61" t="s">
        <v>8</v>
      </c>
      <c r="BA401" s="45" t="s">
        <v>10</v>
      </c>
      <c r="BB401" s="45" t="s">
        <v>7</v>
      </c>
      <c r="BC401" s="45" t="s">
        <v>7</v>
      </c>
      <c r="BD401" s="45" t="s">
        <v>8</v>
      </c>
      <c r="BE401" s="45" t="s">
        <v>10</v>
      </c>
      <c r="BF401" s="45" t="s">
        <v>9</v>
      </c>
      <c r="BG401" s="45" t="s">
        <v>8</v>
      </c>
      <c r="BH401" s="45" t="s">
        <v>8</v>
      </c>
      <c r="BI401" s="45" t="s">
        <v>9</v>
      </c>
      <c r="BJ401" s="45" t="s">
        <v>7</v>
      </c>
      <c r="BK401" s="45" t="s">
        <v>10</v>
      </c>
      <c r="BL401" s="45" t="s">
        <v>8</v>
      </c>
      <c r="BM401" s="45" t="s">
        <v>9</v>
      </c>
      <c r="BN401" s="45" t="s">
        <v>8</v>
      </c>
      <c r="BO401" s="45" t="s">
        <v>10</v>
      </c>
      <c r="BP401" s="45" t="s">
        <v>9</v>
      </c>
      <c r="BQ401" s="45" t="s">
        <v>10</v>
      </c>
      <c r="BR401" s="45" t="s">
        <v>7</v>
      </c>
      <c r="BS401" s="45" t="s">
        <v>10</v>
      </c>
      <c r="BT401" s="45" t="s">
        <v>8</v>
      </c>
      <c r="BU401" s="62" t="s">
        <v>8</v>
      </c>
      <c r="BV401" s="47" t="s">
        <v>9</v>
      </c>
      <c r="BW401" s="47" t="s">
        <v>9</v>
      </c>
      <c r="BX401" s="47" t="s">
        <v>7</v>
      </c>
      <c r="BY401" s="47" t="s">
        <v>8</v>
      </c>
      <c r="BZ401" s="47" t="s">
        <v>10</v>
      </c>
      <c r="CA401" s="47" t="s">
        <v>9</v>
      </c>
      <c r="CB401" s="47" t="s">
        <v>7</v>
      </c>
      <c r="CC401" s="47" t="s">
        <v>9</v>
      </c>
      <c r="CD401" s="47" t="s">
        <v>10</v>
      </c>
      <c r="CE401" s="47" t="s">
        <v>8</v>
      </c>
      <c r="CF401" s="47" t="s">
        <v>9</v>
      </c>
      <c r="CG401" s="47" t="s">
        <v>8</v>
      </c>
      <c r="CH401" s="47" t="s">
        <v>10</v>
      </c>
      <c r="CI401" s="47" t="s">
        <v>8</v>
      </c>
      <c r="CJ401" s="47" t="s">
        <v>7</v>
      </c>
      <c r="CK401" s="47" t="s">
        <v>7</v>
      </c>
      <c r="CL401" s="47" t="s">
        <v>10</v>
      </c>
      <c r="CM401" s="47" t="s">
        <v>8</v>
      </c>
      <c r="CN401" s="47" t="s">
        <v>9</v>
      </c>
      <c r="CO401" s="47" t="s">
        <v>10</v>
      </c>
      <c r="CP401" s="48" t="s">
        <v>8</v>
      </c>
      <c r="CQ401" s="2" t="s">
        <v>7</v>
      </c>
      <c r="CR401" s="2" t="s">
        <v>9</v>
      </c>
      <c r="CS401" s="2" t="s">
        <v>8</v>
      </c>
      <c r="CT401" s="2" t="s">
        <v>10</v>
      </c>
      <c r="CU401" s="2" t="s">
        <v>7</v>
      </c>
      <c r="CV401" s="2" t="s">
        <v>8</v>
      </c>
      <c r="CW401" s="2" t="s">
        <v>7</v>
      </c>
      <c r="CX401" s="2" t="s">
        <v>9</v>
      </c>
      <c r="CY401" s="2" t="s">
        <v>8</v>
      </c>
      <c r="CZ401" s="2" t="s">
        <v>10</v>
      </c>
      <c r="DA401" s="2" t="s">
        <v>9</v>
      </c>
      <c r="DB401" s="2" t="s">
        <v>7</v>
      </c>
      <c r="DC401" s="2" t="s">
        <v>10</v>
      </c>
      <c r="DD401" s="2" t="s">
        <v>9</v>
      </c>
      <c r="DE401" s="2" t="s">
        <v>9</v>
      </c>
      <c r="DF401" s="2" t="s">
        <v>7</v>
      </c>
      <c r="DG401" s="2" t="s">
        <v>10</v>
      </c>
      <c r="DH401" s="2" t="s">
        <v>8</v>
      </c>
      <c r="DI401" s="2" t="s">
        <v>10</v>
      </c>
      <c r="DJ401" s="2" t="s">
        <v>7</v>
      </c>
      <c r="DK401" s="63" t="s">
        <v>8</v>
      </c>
      <c r="DL401" s="51" t="s">
        <v>7</v>
      </c>
      <c r="DM401" s="51" t="s">
        <v>8</v>
      </c>
      <c r="DN401" s="51" t="s">
        <v>9</v>
      </c>
      <c r="DO401" s="51" t="s">
        <v>10</v>
      </c>
      <c r="DP401" s="51" t="s">
        <v>7</v>
      </c>
      <c r="DQ401" s="51" t="s">
        <v>10</v>
      </c>
      <c r="DR401" s="51" t="s">
        <v>7</v>
      </c>
      <c r="DS401" s="51" t="s">
        <v>8</v>
      </c>
      <c r="DT401" s="51" t="s">
        <v>9</v>
      </c>
      <c r="DU401" s="51" t="s">
        <v>7</v>
      </c>
      <c r="DV401" s="51" t="s">
        <v>10</v>
      </c>
      <c r="DW401" s="51" t="s">
        <v>10</v>
      </c>
      <c r="DX401" s="51" t="s">
        <v>8</v>
      </c>
      <c r="DY401" s="51" t="s">
        <v>8</v>
      </c>
      <c r="DZ401" s="51" t="s">
        <v>9</v>
      </c>
      <c r="EA401" s="51" t="s">
        <v>7</v>
      </c>
      <c r="EB401" s="51" t="s">
        <v>10</v>
      </c>
      <c r="EC401" s="51" t="s">
        <v>10</v>
      </c>
      <c r="ED401" s="51" t="s">
        <v>10</v>
      </c>
      <c r="EE401" s="51" t="s">
        <v>8</v>
      </c>
    </row>
    <row r="402" spans="1:135" ht="18.75" customHeight="1" x14ac:dyDescent="0.2">
      <c r="A402" s="52">
        <v>407</v>
      </c>
      <c r="B402" s="53" t="s">
        <v>47</v>
      </c>
      <c r="C402" s="52" t="s">
        <v>35</v>
      </c>
      <c r="D402" s="52">
        <v>86</v>
      </c>
      <c r="E402" s="53" t="s">
        <v>553</v>
      </c>
      <c r="F402" s="53"/>
      <c r="G402" s="52"/>
      <c r="H402" s="52"/>
      <c r="I402" s="52"/>
      <c r="J402" s="57" t="s">
        <v>8</v>
      </c>
      <c r="K402" s="3" t="s">
        <v>8</v>
      </c>
      <c r="L402" s="3" t="s">
        <v>9</v>
      </c>
      <c r="M402" s="3" t="s">
        <v>9</v>
      </c>
      <c r="N402" s="3" t="s">
        <v>8</v>
      </c>
      <c r="O402" s="3" t="s">
        <v>7</v>
      </c>
      <c r="P402" s="3" t="s">
        <v>8</v>
      </c>
      <c r="Q402" s="3" t="s">
        <v>7</v>
      </c>
      <c r="R402" s="3" t="s">
        <v>10</v>
      </c>
      <c r="S402" s="3" t="s">
        <v>10</v>
      </c>
      <c r="T402" s="3" t="s">
        <v>7</v>
      </c>
      <c r="U402" s="3" t="s">
        <v>10</v>
      </c>
      <c r="V402" s="3" t="s">
        <v>9</v>
      </c>
      <c r="W402" s="3" t="s">
        <v>7</v>
      </c>
      <c r="X402" s="3" t="s">
        <v>8</v>
      </c>
      <c r="Y402" s="3" t="s">
        <v>7</v>
      </c>
      <c r="Z402" s="3" t="s">
        <v>9</v>
      </c>
      <c r="AA402" s="3" t="s">
        <v>10</v>
      </c>
      <c r="AB402" s="3" t="s">
        <v>8</v>
      </c>
      <c r="AC402" s="3" t="s">
        <v>9</v>
      </c>
      <c r="AD402" s="3" t="s">
        <v>7</v>
      </c>
      <c r="AE402" s="59" t="s">
        <v>8</v>
      </c>
      <c r="AF402" s="43" t="s">
        <v>9</v>
      </c>
      <c r="AG402" s="43" t="s">
        <v>10</v>
      </c>
      <c r="AH402" s="43" t="s">
        <v>7</v>
      </c>
      <c r="AI402" s="43" t="s">
        <v>8</v>
      </c>
      <c r="AJ402" s="43" t="s">
        <v>10</v>
      </c>
      <c r="AK402" s="43" t="s">
        <v>10</v>
      </c>
      <c r="AL402" s="43" t="s">
        <v>9</v>
      </c>
      <c r="AM402" s="43" t="s">
        <v>10</v>
      </c>
      <c r="AN402" s="43" t="s">
        <v>7</v>
      </c>
      <c r="AO402" s="43" t="s">
        <v>8</v>
      </c>
      <c r="AP402" s="43" t="s">
        <v>7</v>
      </c>
      <c r="AQ402" s="43" t="s">
        <v>7</v>
      </c>
      <c r="AR402" s="43" t="s">
        <v>7</v>
      </c>
      <c r="AS402" s="43" t="s">
        <v>9</v>
      </c>
      <c r="AT402" s="43" t="s">
        <v>7</v>
      </c>
      <c r="AU402" s="43" t="s">
        <v>8</v>
      </c>
      <c r="AV402" s="43" t="s">
        <v>10</v>
      </c>
      <c r="AW402" s="43" t="s">
        <v>8</v>
      </c>
      <c r="AX402" s="43" t="s">
        <v>10</v>
      </c>
      <c r="AY402" s="43" t="s">
        <v>7</v>
      </c>
      <c r="AZ402" s="61" t="s">
        <v>8</v>
      </c>
      <c r="BA402" s="45" t="s">
        <v>10</v>
      </c>
      <c r="BB402" s="45" t="s">
        <v>7</v>
      </c>
      <c r="BC402" s="45" t="s">
        <v>7</v>
      </c>
      <c r="BD402" s="45" t="s">
        <v>8</v>
      </c>
      <c r="BE402" s="45" t="s">
        <v>10</v>
      </c>
      <c r="BF402" s="45" t="s">
        <v>9</v>
      </c>
      <c r="BG402" s="45" t="s">
        <v>8</v>
      </c>
      <c r="BH402" s="45" t="s">
        <v>7</v>
      </c>
      <c r="BI402" s="45" t="s">
        <v>9</v>
      </c>
      <c r="BJ402" s="45" t="s">
        <v>7</v>
      </c>
      <c r="BK402" s="45" t="s">
        <v>10</v>
      </c>
      <c r="BL402" s="45" t="s">
        <v>8</v>
      </c>
      <c r="BM402" s="45" t="s">
        <v>9</v>
      </c>
      <c r="BN402" s="45" t="s">
        <v>8</v>
      </c>
      <c r="BO402" s="45" t="s">
        <v>10</v>
      </c>
      <c r="BP402" s="45" t="s">
        <v>9</v>
      </c>
      <c r="BQ402" s="45" t="s">
        <v>10</v>
      </c>
      <c r="BR402" s="45" t="s">
        <v>9</v>
      </c>
      <c r="BS402" s="45" t="s">
        <v>7</v>
      </c>
      <c r="BT402" s="45" t="s">
        <v>8</v>
      </c>
      <c r="BU402" s="62" t="s">
        <v>8</v>
      </c>
      <c r="BV402" s="47" t="s">
        <v>9</v>
      </c>
      <c r="BW402" s="47" t="s">
        <v>9</v>
      </c>
      <c r="BX402" s="47" t="s">
        <v>7</v>
      </c>
      <c r="BY402" s="47" t="s">
        <v>8</v>
      </c>
      <c r="BZ402" s="47" t="s">
        <v>10</v>
      </c>
      <c r="CA402" s="47" t="s">
        <v>9</v>
      </c>
      <c r="CB402" s="47" t="s">
        <v>7</v>
      </c>
      <c r="CC402" s="47" t="s">
        <v>9</v>
      </c>
      <c r="CD402" s="47" t="s">
        <v>10</v>
      </c>
      <c r="CE402" s="47" t="s">
        <v>8</v>
      </c>
      <c r="CF402" s="47" t="s">
        <v>9</v>
      </c>
      <c r="CG402" s="47" t="s">
        <v>8</v>
      </c>
      <c r="CH402" s="47" t="s">
        <v>10</v>
      </c>
      <c r="CI402" s="47" t="s">
        <v>8</v>
      </c>
      <c r="CJ402" s="47" t="s">
        <v>7</v>
      </c>
      <c r="CK402" s="47" t="s">
        <v>7</v>
      </c>
      <c r="CL402" s="47" t="s">
        <v>10</v>
      </c>
      <c r="CM402" s="47" t="s">
        <v>10</v>
      </c>
      <c r="CN402" s="47" t="s">
        <v>9</v>
      </c>
      <c r="CO402" s="47" t="s">
        <v>10</v>
      </c>
      <c r="CP402" s="48" t="s">
        <v>8</v>
      </c>
      <c r="CQ402" s="2" t="s">
        <v>7</v>
      </c>
      <c r="CR402" s="2" t="s">
        <v>8</v>
      </c>
      <c r="CS402" s="2" t="s">
        <v>7</v>
      </c>
      <c r="CT402" s="2" t="s">
        <v>10</v>
      </c>
      <c r="CU402" s="2" t="s">
        <v>9</v>
      </c>
      <c r="CV402" s="2" t="s">
        <v>9</v>
      </c>
      <c r="CW402" s="2" t="s">
        <v>7</v>
      </c>
      <c r="CX402" s="2" t="s">
        <v>9</v>
      </c>
      <c r="CY402" s="2" t="s">
        <v>8</v>
      </c>
      <c r="CZ402" s="2" t="s">
        <v>10</v>
      </c>
      <c r="DA402" s="2" t="s">
        <v>9</v>
      </c>
      <c r="DB402" s="2" t="s">
        <v>7</v>
      </c>
      <c r="DC402" s="2" t="s">
        <v>10</v>
      </c>
      <c r="DD402" s="2" t="s">
        <v>9</v>
      </c>
      <c r="DE402" s="2" t="s">
        <v>8</v>
      </c>
      <c r="DF402" s="2" t="s">
        <v>7</v>
      </c>
      <c r="DG402" s="2" t="s">
        <v>10</v>
      </c>
      <c r="DH402" s="2" t="s">
        <v>8</v>
      </c>
      <c r="DI402" s="2" t="s">
        <v>10</v>
      </c>
      <c r="DJ402" s="2" t="s">
        <v>7</v>
      </c>
      <c r="DK402" s="63" t="s">
        <v>8</v>
      </c>
      <c r="DL402" s="51" t="s">
        <v>7</v>
      </c>
      <c r="DM402" s="51" t="s">
        <v>8</v>
      </c>
      <c r="DN402" s="51" t="s">
        <v>9</v>
      </c>
      <c r="DO402" s="51" t="s">
        <v>10</v>
      </c>
      <c r="DP402" s="51" t="s">
        <v>7</v>
      </c>
      <c r="DQ402" s="51" t="s">
        <v>10</v>
      </c>
      <c r="DR402" s="51" t="s">
        <v>7</v>
      </c>
      <c r="DS402" s="51" t="s">
        <v>8</v>
      </c>
      <c r="DT402" s="51" t="s">
        <v>9</v>
      </c>
      <c r="DU402" s="51" t="s">
        <v>7</v>
      </c>
      <c r="DV402" s="51" t="s">
        <v>10</v>
      </c>
      <c r="DW402" s="51" t="s">
        <v>10</v>
      </c>
      <c r="DX402" s="51" t="s">
        <v>9</v>
      </c>
      <c r="DY402" s="51" t="s">
        <v>7</v>
      </c>
      <c r="DZ402" s="51" t="s">
        <v>9</v>
      </c>
      <c r="EA402" s="51" t="s">
        <v>7</v>
      </c>
      <c r="EB402" s="51" t="s">
        <v>10</v>
      </c>
      <c r="EC402" s="51" t="s">
        <v>10</v>
      </c>
      <c r="ED402" s="51" t="s">
        <v>9</v>
      </c>
      <c r="EE402" s="51" t="s">
        <v>8</v>
      </c>
    </row>
    <row r="403" spans="1:135" ht="18.75" customHeight="1" x14ac:dyDescent="0.2">
      <c r="A403" s="52">
        <v>408</v>
      </c>
      <c r="B403" s="53" t="s">
        <v>47</v>
      </c>
      <c r="C403" s="52" t="s">
        <v>35</v>
      </c>
      <c r="D403" s="52">
        <v>88</v>
      </c>
      <c r="E403" s="53" t="s">
        <v>554</v>
      </c>
      <c r="F403" s="53"/>
      <c r="G403" s="52"/>
      <c r="H403" s="52"/>
      <c r="I403" s="52"/>
      <c r="J403" s="57" t="s">
        <v>8</v>
      </c>
      <c r="K403" s="3" t="s">
        <v>9</v>
      </c>
      <c r="L403" s="3" t="s">
        <v>9</v>
      </c>
      <c r="M403" s="3" t="s">
        <v>7</v>
      </c>
      <c r="N403" s="3" t="s">
        <v>9</v>
      </c>
      <c r="O403" s="3" t="s">
        <v>8</v>
      </c>
      <c r="P403" s="3" t="s">
        <v>8</v>
      </c>
      <c r="Q403" s="3" t="s">
        <v>7</v>
      </c>
      <c r="R403" s="3" t="s">
        <v>10</v>
      </c>
      <c r="S403" s="3" t="s">
        <v>10</v>
      </c>
      <c r="T403" s="3" t="s">
        <v>7</v>
      </c>
      <c r="U403" s="3" t="s">
        <v>8</v>
      </c>
      <c r="V403" s="3" t="s">
        <v>9</v>
      </c>
      <c r="W403" s="3" t="s">
        <v>7</v>
      </c>
      <c r="X403" s="3" t="s">
        <v>9</v>
      </c>
      <c r="Y403" s="3" t="s">
        <v>10</v>
      </c>
      <c r="Z403" s="3" t="s">
        <v>10</v>
      </c>
      <c r="AA403" s="3" t="s">
        <v>9</v>
      </c>
      <c r="AB403" s="3" t="s">
        <v>10</v>
      </c>
      <c r="AC403" s="3" t="s">
        <v>8</v>
      </c>
      <c r="AD403" s="3" t="s">
        <v>7</v>
      </c>
      <c r="AE403" s="59" t="s">
        <v>8</v>
      </c>
      <c r="AF403" s="43" t="s">
        <v>8</v>
      </c>
      <c r="AG403" s="43" t="s">
        <v>10</v>
      </c>
      <c r="AH403" s="43" t="s">
        <v>10</v>
      </c>
      <c r="AI403" s="43" t="s">
        <v>8</v>
      </c>
      <c r="AJ403" s="43" t="s">
        <v>8</v>
      </c>
      <c r="AK403" s="43" t="s">
        <v>9</v>
      </c>
      <c r="AL403" s="43" t="s">
        <v>7</v>
      </c>
      <c r="AM403" s="43" t="s">
        <v>8</v>
      </c>
      <c r="AN403" s="43" t="s">
        <v>7</v>
      </c>
      <c r="AO403" s="43" t="s">
        <v>8</v>
      </c>
      <c r="AP403" s="43" t="s">
        <v>8</v>
      </c>
      <c r="AQ403" s="43" t="s">
        <v>7</v>
      </c>
      <c r="AR403" s="43" t="s">
        <v>7</v>
      </c>
      <c r="AS403" s="43" t="s">
        <v>8</v>
      </c>
      <c r="AT403" s="43" t="s">
        <v>7</v>
      </c>
      <c r="AU403" s="43" t="s">
        <v>9</v>
      </c>
      <c r="AV403" s="43" t="s">
        <v>10</v>
      </c>
      <c r="AW403" s="43" t="s">
        <v>9</v>
      </c>
      <c r="AX403" s="43" t="s">
        <v>9</v>
      </c>
      <c r="AY403" s="43" t="s">
        <v>7</v>
      </c>
      <c r="AZ403" s="61" t="s">
        <v>8</v>
      </c>
      <c r="BA403" s="45" t="s">
        <v>7</v>
      </c>
      <c r="BB403" s="45" t="s">
        <v>10</v>
      </c>
      <c r="BC403" s="45" t="s">
        <v>8</v>
      </c>
      <c r="BD403" s="45" t="s">
        <v>8</v>
      </c>
      <c r="BE403" s="45" t="s">
        <v>7</v>
      </c>
      <c r="BF403" s="45" t="s">
        <v>8</v>
      </c>
      <c r="BG403" s="45" t="s">
        <v>7</v>
      </c>
      <c r="BH403" s="45" t="s">
        <v>7</v>
      </c>
      <c r="BI403" s="45" t="s">
        <v>9</v>
      </c>
      <c r="BJ403" s="45" t="s">
        <v>7</v>
      </c>
      <c r="BK403" s="45" t="s">
        <v>8</v>
      </c>
      <c r="BL403" s="45" t="s">
        <v>10</v>
      </c>
      <c r="BM403" s="45" t="s">
        <v>7</v>
      </c>
      <c r="BN403" s="45" t="s">
        <v>10</v>
      </c>
      <c r="BO403" s="45" t="s">
        <v>10</v>
      </c>
      <c r="BP403" s="45" t="s">
        <v>10</v>
      </c>
      <c r="BQ403" s="45" t="s">
        <v>10</v>
      </c>
      <c r="BR403" s="45" t="s">
        <v>9</v>
      </c>
      <c r="BS403" s="45" t="s">
        <v>7</v>
      </c>
      <c r="BT403" s="45" t="s">
        <v>9</v>
      </c>
      <c r="BU403" s="62" t="s">
        <v>8</v>
      </c>
      <c r="BV403" s="47" t="s">
        <v>9</v>
      </c>
      <c r="BW403" s="47" t="s">
        <v>9</v>
      </c>
      <c r="BX403" s="47" t="s">
        <v>7</v>
      </c>
      <c r="BY403" s="47" t="s">
        <v>7</v>
      </c>
      <c r="BZ403" s="47" t="s">
        <v>10</v>
      </c>
      <c r="CA403" s="47" t="s">
        <v>9</v>
      </c>
      <c r="CB403" s="47" t="s">
        <v>7</v>
      </c>
      <c r="CC403" s="47" t="s">
        <v>9</v>
      </c>
      <c r="CD403" s="47" t="s">
        <v>10</v>
      </c>
      <c r="CE403" s="47" t="s">
        <v>8</v>
      </c>
      <c r="CF403" s="47" t="s">
        <v>9</v>
      </c>
      <c r="CG403" s="47" t="s">
        <v>8</v>
      </c>
      <c r="CH403" s="47" t="s">
        <v>8</v>
      </c>
      <c r="CI403" s="47" t="s">
        <v>7</v>
      </c>
      <c r="CJ403" s="47" t="s">
        <v>8</v>
      </c>
      <c r="CK403" s="47" t="s">
        <v>9</v>
      </c>
      <c r="CL403" s="47" t="s">
        <v>10</v>
      </c>
      <c r="CM403" s="47" t="s">
        <v>8</v>
      </c>
      <c r="CN403" s="47" t="s">
        <v>7</v>
      </c>
      <c r="CO403" s="47" t="s">
        <v>10</v>
      </c>
      <c r="CP403" s="48" t="s">
        <v>8</v>
      </c>
      <c r="CQ403" s="2" t="s">
        <v>9</v>
      </c>
      <c r="CR403" s="2" t="s">
        <v>7</v>
      </c>
      <c r="CS403" s="2" t="s">
        <v>8</v>
      </c>
      <c r="CT403" s="2" t="s">
        <v>10</v>
      </c>
      <c r="CU403" s="2" t="s">
        <v>8</v>
      </c>
      <c r="CV403" s="2" t="s">
        <v>8</v>
      </c>
      <c r="CW403" s="2" t="s">
        <v>7</v>
      </c>
      <c r="CX403" s="2" t="s">
        <v>9</v>
      </c>
      <c r="CY403" s="2" t="s">
        <v>8</v>
      </c>
      <c r="CZ403" s="2" t="s">
        <v>10</v>
      </c>
      <c r="DA403" s="2" t="s">
        <v>9</v>
      </c>
      <c r="DB403" s="2" t="s">
        <v>7</v>
      </c>
      <c r="DC403" s="2" t="s">
        <v>7</v>
      </c>
      <c r="DD403" s="2" t="s">
        <v>9</v>
      </c>
      <c r="DE403" s="2" t="s">
        <v>10</v>
      </c>
      <c r="DF403" s="2" t="s">
        <v>7</v>
      </c>
      <c r="DG403" s="2" t="s">
        <v>9</v>
      </c>
      <c r="DH403" s="2" t="s">
        <v>7</v>
      </c>
      <c r="DI403" s="2" t="s">
        <v>8</v>
      </c>
      <c r="DJ403" s="2" t="s">
        <v>7</v>
      </c>
      <c r="DK403" s="63" t="s">
        <v>8</v>
      </c>
      <c r="DL403" s="51" t="s">
        <v>7</v>
      </c>
      <c r="DM403" s="51" t="s">
        <v>8</v>
      </c>
      <c r="DN403" s="51" t="s">
        <v>9</v>
      </c>
      <c r="DO403" s="51" t="s">
        <v>10</v>
      </c>
      <c r="DP403" s="51" t="s">
        <v>7</v>
      </c>
      <c r="DQ403" s="51" t="s">
        <v>10</v>
      </c>
      <c r="DR403" s="51" t="s">
        <v>7</v>
      </c>
      <c r="DS403" s="51" t="s">
        <v>8</v>
      </c>
      <c r="DT403" s="51" t="s">
        <v>9</v>
      </c>
      <c r="DU403" s="51" t="s">
        <v>7</v>
      </c>
      <c r="DV403" s="51" t="s">
        <v>10</v>
      </c>
      <c r="DW403" s="51" t="s">
        <v>8</v>
      </c>
      <c r="DX403" s="51" t="s">
        <v>9</v>
      </c>
      <c r="DY403" s="51" t="s">
        <v>8</v>
      </c>
      <c r="DZ403" s="51" t="s">
        <v>9</v>
      </c>
      <c r="EA403" s="51" t="s">
        <v>7</v>
      </c>
      <c r="EB403" s="51" t="s">
        <v>10</v>
      </c>
      <c r="EC403" s="51" t="s">
        <v>10</v>
      </c>
      <c r="ED403" s="51" t="s">
        <v>8</v>
      </c>
      <c r="EE403" s="51" t="s">
        <v>8</v>
      </c>
    </row>
    <row r="404" spans="1:135" ht="18.75" customHeight="1" x14ac:dyDescent="0.2">
      <c r="A404" s="52">
        <v>409</v>
      </c>
      <c r="B404" s="53" t="s">
        <v>47</v>
      </c>
      <c r="C404" s="52" t="s">
        <v>35</v>
      </c>
      <c r="D404" s="52">
        <v>95</v>
      </c>
      <c r="E404" s="53" t="s">
        <v>555</v>
      </c>
      <c r="F404" s="53"/>
      <c r="G404" s="52"/>
      <c r="H404" s="52"/>
      <c r="I404" s="52"/>
      <c r="J404" s="57" t="s">
        <v>8</v>
      </c>
      <c r="K404" s="3" t="s">
        <v>8</v>
      </c>
      <c r="L404" s="3" t="s">
        <v>9</v>
      </c>
      <c r="M404" s="3" t="s">
        <v>9</v>
      </c>
      <c r="N404" s="3" t="s">
        <v>10</v>
      </c>
      <c r="O404" s="3" t="s">
        <v>8</v>
      </c>
      <c r="P404" s="3" t="s">
        <v>8</v>
      </c>
      <c r="Q404" s="3" t="s">
        <v>7</v>
      </c>
      <c r="R404" s="3" t="s">
        <v>10</v>
      </c>
      <c r="S404" s="3" t="s">
        <v>10</v>
      </c>
      <c r="T404" s="3" t="s">
        <v>7</v>
      </c>
      <c r="U404" s="3" t="s">
        <v>10</v>
      </c>
      <c r="V404" s="3" t="s">
        <v>8</v>
      </c>
      <c r="W404" s="3" t="s">
        <v>7</v>
      </c>
      <c r="X404" s="3" t="s">
        <v>8</v>
      </c>
      <c r="Y404" s="3" t="s">
        <v>7</v>
      </c>
      <c r="Z404" s="3" t="s">
        <v>9</v>
      </c>
      <c r="AA404" s="3" t="s">
        <v>10</v>
      </c>
      <c r="AB404" s="3" t="s">
        <v>8</v>
      </c>
      <c r="AC404" s="3" t="s">
        <v>9</v>
      </c>
      <c r="AD404" s="3" t="s">
        <v>7</v>
      </c>
      <c r="AE404" s="59" t="s">
        <v>8</v>
      </c>
      <c r="AF404" s="43" t="s">
        <v>9</v>
      </c>
      <c r="AG404" s="43" t="s">
        <v>8</v>
      </c>
      <c r="AH404" s="43" t="s">
        <v>10</v>
      </c>
      <c r="AI404" s="43" t="s">
        <v>7</v>
      </c>
      <c r="AJ404" s="43" t="s">
        <v>8</v>
      </c>
      <c r="AK404" s="43" t="s">
        <v>7</v>
      </c>
      <c r="AL404" s="43" t="s">
        <v>9</v>
      </c>
      <c r="AM404" s="43" t="s">
        <v>10</v>
      </c>
      <c r="AN404" s="43" t="s">
        <v>7</v>
      </c>
      <c r="AO404" s="43" t="s">
        <v>9</v>
      </c>
      <c r="AP404" s="43" t="s">
        <v>10</v>
      </c>
      <c r="AQ404" s="43" t="s">
        <v>9</v>
      </c>
      <c r="AR404" s="43" t="s">
        <v>8</v>
      </c>
      <c r="AS404" s="43" t="s">
        <v>10</v>
      </c>
      <c r="AT404" s="43" t="s">
        <v>7</v>
      </c>
      <c r="AU404" s="43" t="s">
        <v>9</v>
      </c>
      <c r="AV404" s="43" t="s">
        <v>9</v>
      </c>
      <c r="AW404" s="43" t="s">
        <v>10</v>
      </c>
      <c r="AX404" s="43" t="s">
        <v>10</v>
      </c>
      <c r="AY404" s="43" t="s">
        <v>9</v>
      </c>
      <c r="AZ404" s="61" t="s">
        <v>8</v>
      </c>
      <c r="BA404" s="45" t="s">
        <v>10</v>
      </c>
      <c r="BB404" s="45" t="s">
        <v>7</v>
      </c>
      <c r="BC404" s="45" t="s">
        <v>7</v>
      </c>
      <c r="BD404" s="45" t="s">
        <v>8</v>
      </c>
      <c r="BE404" s="45" t="s">
        <v>10</v>
      </c>
      <c r="BF404" s="45" t="s">
        <v>10</v>
      </c>
      <c r="BG404" s="45" t="s">
        <v>8</v>
      </c>
      <c r="BH404" s="45" t="s">
        <v>7</v>
      </c>
      <c r="BI404" s="45" t="s">
        <v>9</v>
      </c>
      <c r="BJ404" s="45" t="s">
        <v>7</v>
      </c>
      <c r="BK404" s="45" t="s">
        <v>10</v>
      </c>
      <c r="BL404" s="45" t="s">
        <v>8</v>
      </c>
      <c r="BM404" s="45" t="s">
        <v>9</v>
      </c>
      <c r="BN404" s="45" t="s">
        <v>8</v>
      </c>
      <c r="BO404" s="45" t="s">
        <v>10</v>
      </c>
      <c r="BP404" s="45" t="s">
        <v>9</v>
      </c>
      <c r="BQ404" s="45" t="s">
        <v>9</v>
      </c>
      <c r="BR404" s="45" t="s">
        <v>9</v>
      </c>
      <c r="BS404" s="45" t="s">
        <v>7</v>
      </c>
      <c r="BT404" s="45" t="s">
        <v>8</v>
      </c>
      <c r="BU404" s="62" t="s">
        <v>8</v>
      </c>
      <c r="BV404" s="47" t="s">
        <v>9</v>
      </c>
      <c r="BW404" s="47" t="s">
        <v>9</v>
      </c>
      <c r="BX404" s="47" t="s">
        <v>7</v>
      </c>
      <c r="BY404" s="47" t="s">
        <v>8</v>
      </c>
      <c r="BZ404" s="47" t="s">
        <v>10</v>
      </c>
      <c r="CA404" s="47" t="s">
        <v>9</v>
      </c>
      <c r="CB404" s="47" t="s">
        <v>7</v>
      </c>
      <c r="CC404" s="47" t="s">
        <v>9</v>
      </c>
      <c r="CD404" s="47" t="s">
        <v>10</v>
      </c>
      <c r="CE404" s="47" t="s">
        <v>8</v>
      </c>
      <c r="CF404" s="47" t="s">
        <v>9</v>
      </c>
      <c r="CG404" s="47" t="s">
        <v>8</v>
      </c>
      <c r="CH404" s="47" t="s">
        <v>10</v>
      </c>
      <c r="CI404" s="47" t="s">
        <v>8</v>
      </c>
      <c r="CJ404" s="47" t="s">
        <v>7</v>
      </c>
      <c r="CK404" s="47" t="s">
        <v>7</v>
      </c>
      <c r="CL404" s="47" t="s">
        <v>10</v>
      </c>
      <c r="CM404" s="47" t="s">
        <v>8</v>
      </c>
      <c r="CN404" s="47" t="s">
        <v>9</v>
      </c>
      <c r="CO404" s="47" t="s">
        <v>10</v>
      </c>
      <c r="CP404" s="48" t="s">
        <v>8</v>
      </c>
      <c r="CQ404" s="2" t="s">
        <v>7</v>
      </c>
      <c r="CR404" s="2" t="s">
        <v>9</v>
      </c>
      <c r="CS404" s="2" t="s">
        <v>8</v>
      </c>
      <c r="CT404" s="2" t="s">
        <v>10</v>
      </c>
      <c r="CU404" s="2" t="s">
        <v>7</v>
      </c>
      <c r="CV404" s="2" t="s">
        <v>9</v>
      </c>
      <c r="CW404" s="2" t="s">
        <v>7</v>
      </c>
      <c r="CX404" s="2" t="s">
        <v>9</v>
      </c>
      <c r="CY404" s="2" t="s">
        <v>8</v>
      </c>
      <c r="CZ404" s="2" t="s">
        <v>10</v>
      </c>
      <c r="DA404" s="2" t="s">
        <v>9</v>
      </c>
      <c r="DB404" s="2" t="s">
        <v>7</v>
      </c>
      <c r="DC404" s="2" t="s">
        <v>10</v>
      </c>
      <c r="DD404" s="2" t="s">
        <v>9</v>
      </c>
      <c r="DE404" s="2" t="s">
        <v>8</v>
      </c>
      <c r="DF404" s="2" t="s">
        <v>7</v>
      </c>
      <c r="DG404" s="2" t="s">
        <v>10</v>
      </c>
      <c r="DH404" s="2" t="s">
        <v>8</v>
      </c>
      <c r="DI404" s="2" t="s">
        <v>10</v>
      </c>
      <c r="DJ404" s="2" t="s">
        <v>7</v>
      </c>
      <c r="DK404" s="63" t="s">
        <v>8</v>
      </c>
      <c r="DL404" s="51" t="s">
        <v>10</v>
      </c>
      <c r="DM404" s="51" t="s">
        <v>8</v>
      </c>
      <c r="DN404" s="51" t="s">
        <v>9</v>
      </c>
      <c r="DO404" s="51" t="s">
        <v>10</v>
      </c>
      <c r="DP404" s="51" t="s">
        <v>7</v>
      </c>
      <c r="DQ404" s="51" t="s">
        <v>10</v>
      </c>
      <c r="DR404" s="51" t="s">
        <v>7</v>
      </c>
      <c r="DS404" s="51" t="s">
        <v>8</v>
      </c>
      <c r="DT404" s="51" t="s">
        <v>9</v>
      </c>
      <c r="DU404" s="51" t="s">
        <v>7</v>
      </c>
      <c r="DV404" s="51" t="s">
        <v>10</v>
      </c>
      <c r="DW404" s="51" t="s">
        <v>8</v>
      </c>
      <c r="DX404" s="51" t="s">
        <v>9</v>
      </c>
      <c r="DY404" s="51" t="s">
        <v>8</v>
      </c>
      <c r="DZ404" s="51" t="s">
        <v>9</v>
      </c>
      <c r="EA404" s="51" t="s">
        <v>7</v>
      </c>
      <c r="EB404" s="51" t="s">
        <v>10</v>
      </c>
      <c r="EC404" s="51" t="s">
        <v>10</v>
      </c>
      <c r="ED404" s="51" t="s">
        <v>8</v>
      </c>
      <c r="EE404" s="51" t="s">
        <v>8</v>
      </c>
    </row>
    <row r="405" spans="1:135" ht="18.75" customHeight="1" x14ac:dyDescent="0.2">
      <c r="A405" s="52">
        <v>410</v>
      </c>
      <c r="B405" s="53" t="s">
        <v>47</v>
      </c>
      <c r="C405" s="52" t="s">
        <v>35</v>
      </c>
      <c r="D405" s="52">
        <v>114</v>
      </c>
      <c r="E405" s="53" t="s">
        <v>556</v>
      </c>
      <c r="F405" s="53"/>
      <c r="G405" s="52"/>
      <c r="H405" s="52"/>
      <c r="I405" s="52"/>
      <c r="J405" s="57" t="s">
        <v>8</v>
      </c>
      <c r="K405" s="3" t="s">
        <v>8</v>
      </c>
      <c r="L405" s="3" t="s">
        <v>10</v>
      </c>
      <c r="M405" s="3" t="s">
        <v>8</v>
      </c>
      <c r="N405" s="3" t="s">
        <v>8</v>
      </c>
      <c r="O405" s="3" t="s">
        <v>9</v>
      </c>
      <c r="P405" s="3" t="s">
        <v>9</v>
      </c>
      <c r="Q405" s="3" t="s">
        <v>10</v>
      </c>
      <c r="R405" s="3" t="s">
        <v>9</v>
      </c>
      <c r="S405" s="3" t="s">
        <v>10</v>
      </c>
      <c r="T405" s="3" t="s">
        <v>8</v>
      </c>
      <c r="U405" s="3" t="s">
        <v>7</v>
      </c>
      <c r="V405" s="3" t="s">
        <v>8</v>
      </c>
      <c r="W405" s="3" t="s">
        <v>7</v>
      </c>
      <c r="X405" s="3" t="s">
        <v>9</v>
      </c>
      <c r="Y405" s="3" t="s">
        <v>7</v>
      </c>
      <c r="Z405" s="3" t="s">
        <v>9</v>
      </c>
      <c r="AA405" s="3" t="s">
        <v>8</v>
      </c>
      <c r="AB405" s="3" t="s">
        <v>10</v>
      </c>
      <c r="AC405" s="3" t="s">
        <v>10</v>
      </c>
      <c r="AD405" s="3" t="s">
        <v>7</v>
      </c>
      <c r="AE405" s="59" t="s">
        <v>8</v>
      </c>
      <c r="AF405" s="43" t="s">
        <v>7</v>
      </c>
      <c r="AG405" s="43" t="s">
        <v>10</v>
      </c>
      <c r="AH405" s="43" t="s">
        <v>9</v>
      </c>
      <c r="AI405" s="43" t="s">
        <v>8</v>
      </c>
      <c r="AJ405" s="43" t="s">
        <v>10</v>
      </c>
      <c r="AK405" s="43" t="s">
        <v>10</v>
      </c>
      <c r="AL405" s="43" t="s">
        <v>9</v>
      </c>
      <c r="AM405" s="43" t="s">
        <v>9</v>
      </c>
      <c r="AN405" s="43" t="s">
        <v>7</v>
      </c>
      <c r="AO405" s="43" t="s">
        <v>7</v>
      </c>
      <c r="AP405" s="43" t="s">
        <v>8</v>
      </c>
      <c r="AQ405" s="43" t="s">
        <v>10</v>
      </c>
      <c r="AR405" s="43" t="s">
        <v>8</v>
      </c>
      <c r="AS405" s="43" t="s">
        <v>9</v>
      </c>
      <c r="AT405" s="43" t="s">
        <v>8</v>
      </c>
      <c r="AU405" s="43" t="s">
        <v>7</v>
      </c>
      <c r="AV405" s="43" t="s">
        <v>7</v>
      </c>
      <c r="AW405" s="43" t="s">
        <v>8</v>
      </c>
      <c r="AX405" s="43" t="s">
        <v>7</v>
      </c>
      <c r="AY405" s="43" t="s">
        <v>8</v>
      </c>
      <c r="AZ405" s="61" t="s">
        <v>8</v>
      </c>
      <c r="BA405" s="45" t="s">
        <v>10</v>
      </c>
      <c r="BB405" s="45" t="s">
        <v>7</v>
      </c>
      <c r="BC405" s="45" t="s">
        <v>7</v>
      </c>
      <c r="BD405" s="45" t="s">
        <v>8</v>
      </c>
      <c r="BE405" s="45" t="s">
        <v>10</v>
      </c>
      <c r="BF405" s="45" t="s">
        <v>8</v>
      </c>
      <c r="BG405" s="45" t="s">
        <v>8</v>
      </c>
      <c r="BH405" s="45" t="s">
        <v>7</v>
      </c>
      <c r="BI405" s="45" t="s">
        <v>8</v>
      </c>
      <c r="BJ405" s="45" t="s">
        <v>7</v>
      </c>
      <c r="BK405" s="45" t="s">
        <v>10</v>
      </c>
      <c r="BL405" s="45" t="s">
        <v>8</v>
      </c>
      <c r="BM405" s="45" t="s">
        <v>10</v>
      </c>
      <c r="BN405" s="45" t="s">
        <v>9</v>
      </c>
      <c r="BO405" s="45" t="s">
        <v>10</v>
      </c>
      <c r="BP405" s="45" t="s">
        <v>7</v>
      </c>
      <c r="BQ405" s="45" t="s">
        <v>10</v>
      </c>
      <c r="BR405" s="45" t="s">
        <v>9</v>
      </c>
      <c r="BS405" s="45" t="s">
        <v>7</v>
      </c>
      <c r="BT405" s="45" t="s">
        <v>8</v>
      </c>
      <c r="BU405" s="62" t="s">
        <v>8</v>
      </c>
      <c r="BV405" s="47" t="s">
        <v>8</v>
      </c>
      <c r="BW405" s="47" t="s">
        <v>9</v>
      </c>
      <c r="BX405" s="47" t="s">
        <v>7</v>
      </c>
      <c r="BY405" s="47" t="s">
        <v>7</v>
      </c>
      <c r="BZ405" s="47" t="s">
        <v>10</v>
      </c>
      <c r="CA405" s="47" t="s">
        <v>9</v>
      </c>
      <c r="CB405" s="47" t="s">
        <v>7</v>
      </c>
      <c r="CC405" s="47" t="s">
        <v>9</v>
      </c>
      <c r="CD405" s="47" t="s">
        <v>10</v>
      </c>
      <c r="CE405" s="47" t="s">
        <v>10</v>
      </c>
      <c r="CF405" s="47" t="s">
        <v>10</v>
      </c>
      <c r="CG405" s="47" t="s">
        <v>8</v>
      </c>
      <c r="CH405" s="47" t="s">
        <v>7</v>
      </c>
      <c r="CI405" s="47" t="s">
        <v>7</v>
      </c>
      <c r="CJ405" s="47" t="s">
        <v>7</v>
      </c>
      <c r="CK405" s="47" t="s">
        <v>7</v>
      </c>
      <c r="CL405" s="47" t="s">
        <v>8</v>
      </c>
      <c r="CM405" s="47" t="s">
        <v>8</v>
      </c>
      <c r="CN405" s="47" t="s">
        <v>8</v>
      </c>
      <c r="CO405" s="47" t="s">
        <v>10</v>
      </c>
      <c r="CP405" s="48" t="s">
        <v>8</v>
      </c>
      <c r="CQ405" s="2" t="s">
        <v>8</v>
      </c>
      <c r="CR405" s="2" t="s">
        <v>8</v>
      </c>
      <c r="CS405" s="2" t="s">
        <v>8</v>
      </c>
      <c r="CT405" s="2" t="s">
        <v>7</v>
      </c>
      <c r="CU405" s="2" t="s">
        <v>9</v>
      </c>
      <c r="CV405" s="2" t="s">
        <v>10</v>
      </c>
      <c r="CW405" s="2" t="s">
        <v>9</v>
      </c>
      <c r="CX405" s="2" t="s">
        <v>8</v>
      </c>
      <c r="CY405" s="2" t="s">
        <v>8</v>
      </c>
      <c r="CZ405" s="2" t="s">
        <v>10</v>
      </c>
      <c r="DA405" s="2" t="s">
        <v>7</v>
      </c>
      <c r="DB405" s="2" t="s">
        <v>10</v>
      </c>
      <c r="DC405" s="2" t="s">
        <v>9</v>
      </c>
      <c r="DD405" s="2" t="s">
        <v>7</v>
      </c>
      <c r="DE405" s="2" t="s">
        <v>9</v>
      </c>
      <c r="DF405" s="2" t="s">
        <v>7</v>
      </c>
      <c r="DG405" s="2" t="s">
        <v>7</v>
      </c>
      <c r="DH405" s="2" t="s">
        <v>10</v>
      </c>
      <c r="DI405" s="2" t="s">
        <v>8</v>
      </c>
      <c r="DJ405" s="2" t="s">
        <v>10</v>
      </c>
      <c r="DK405" s="63" t="s">
        <v>8</v>
      </c>
      <c r="DL405" s="51" t="s">
        <v>7</v>
      </c>
      <c r="DM405" s="51" t="s">
        <v>8</v>
      </c>
      <c r="DN405" s="51" t="s">
        <v>7</v>
      </c>
      <c r="DO405" s="51" t="s">
        <v>10</v>
      </c>
      <c r="DP405" s="51" t="s">
        <v>7</v>
      </c>
      <c r="DQ405" s="51" t="s">
        <v>7</v>
      </c>
      <c r="DR405" s="51" t="s">
        <v>7</v>
      </c>
      <c r="DS405" s="51" t="s">
        <v>8</v>
      </c>
      <c r="DT405" s="51" t="s">
        <v>9</v>
      </c>
      <c r="DU405" s="51" t="s">
        <v>7</v>
      </c>
      <c r="DV405" s="51" t="s">
        <v>10</v>
      </c>
      <c r="DW405" s="51" t="s">
        <v>8</v>
      </c>
      <c r="DX405" s="51" t="s">
        <v>9</v>
      </c>
      <c r="DY405" s="51" t="s">
        <v>8</v>
      </c>
      <c r="DZ405" s="51" t="s">
        <v>9</v>
      </c>
      <c r="EA405" s="51" t="s">
        <v>7</v>
      </c>
      <c r="EB405" s="51" t="s">
        <v>9</v>
      </c>
      <c r="EC405" s="51" t="s">
        <v>10</v>
      </c>
      <c r="ED405" s="51" t="s">
        <v>9</v>
      </c>
      <c r="EE405" s="51" t="s">
        <v>8</v>
      </c>
    </row>
    <row r="406" spans="1:135" ht="18.75" customHeight="1" x14ac:dyDescent="0.2">
      <c r="A406" s="52">
        <v>411</v>
      </c>
      <c r="B406" s="53" t="s">
        <v>47</v>
      </c>
      <c r="C406" s="52" t="s">
        <v>35</v>
      </c>
      <c r="D406" s="52">
        <v>117</v>
      </c>
      <c r="E406" s="53" t="s">
        <v>557</v>
      </c>
      <c r="F406" s="53"/>
      <c r="G406" s="52"/>
      <c r="H406" s="52"/>
      <c r="I406" s="52"/>
      <c r="J406" s="57" t="s">
        <v>8</v>
      </c>
      <c r="K406" s="3" t="s">
        <v>8</v>
      </c>
      <c r="L406" s="3" t="s">
        <v>10</v>
      </c>
      <c r="M406" s="3" t="s">
        <v>8</v>
      </c>
      <c r="N406" s="3" t="s">
        <v>10</v>
      </c>
      <c r="O406" s="3" t="s">
        <v>8</v>
      </c>
      <c r="P406" s="3" t="s">
        <v>8</v>
      </c>
      <c r="Q406" s="3" t="s">
        <v>7</v>
      </c>
      <c r="R406" s="3" t="s">
        <v>10</v>
      </c>
      <c r="S406" s="3" t="s">
        <v>10</v>
      </c>
      <c r="T406" s="3" t="s">
        <v>7</v>
      </c>
      <c r="U406" s="3" t="s">
        <v>10</v>
      </c>
      <c r="V406" s="3" t="s">
        <v>9</v>
      </c>
      <c r="W406" s="3" t="s">
        <v>7</v>
      </c>
      <c r="X406" s="3" t="s">
        <v>8</v>
      </c>
      <c r="Y406" s="3" t="s">
        <v>7</v>
      </c>
      <c r="Z406" s="3" t="s">
        <v>8</v>
      </c>
      <c r="AA406" s="3" t="s">
        <v>7</v>
      </c>
      <c r="AB406" s="3" t="s">
        <v>9</v>
      </c>
      <c r="AC406" s="3" t="s">
        <v>10</v>
      </c>
      <c r="AD406" s="3" t="s">
        <v>7</v>
      </c>
      <c r="AE406" s="59" t="s">
        <v>8</v>
      </c>
      <c r="AF406" s="43" t="s">
        <v>9</v>
      </c>
      <c r="AG406" s="43" t="s">
        <v>10</v>
      </c>
      <c r="AH406" s="43" t="s">
        <v>9</v>
      </c>
      <c r="AI406" s="43" t="s">
        <v>8</v>
      </c>
      <c r="AJ406" s="43" t="s">
        <v>7</v>
      </c>
      <c r="AK406" s="43" t="s">
        <v>10</v>
      </c>
      <c r="AL406" s="43" t="s">
        <v>7</v>
      </c>
      <c r="AM406" s="43" t="s">
        <v>9</v>
      </c>
      <c r="AN406" s="43" t="s">
        <v>10</v>
      </c>
      <c r="AO406" s="43" t="s">
        <v>8</v>
      </c>
      <c r="AP406" s="43" t="s">
        <v>7</v>
      </c>
      <c r="AQ406" s="43" t="s">
        <v>9</v>
      </c>
      <c r="AR406" s="43" t="s">
        <v>8</v>
      </c>
      <c r="AS406" s="43" t="s">
        <v>7</v>
      </c>
      <c r="AT406" s="43" t="s">
        <v>7</v>
      </c>
      <c r="AU406" s="43" t="s">
        <v>10</v>
      </c>
      <c r="AV406" s="43" t="s">
        <v>7</v>
      </c>
      <c r="AW406" s="43" t="s">
        <v>9</v>
      </c>
      <c r="AX406" s="43" t="s">
        <v>7</v>
      </c>
      <c r="AY406" s="43" t="s">
        <v>9</v>
      </c>
      <c r="AZ406" s="61" t="s">
        <v>8</v>
      </c>
      <c r="BA406" s="45" t="s">
        <v>8</v>
      </c>
      <c r="BB406" s="45" t="s">
        <v>7</v>
      </c>
      <c r="BC406" s="45" t="s">
        <v>7</v>
      </c>
      <c r="BD406" s="45" t="s">
        <v>8</v>
      </c>
      <c r="BE406" s="45" t="s">
        <v>10</v>
      </c>
      <c r="BF406" s="45" t="s">
        <v>8</v>
      </c>
      <c r="BG406" s="45" t="s">
        <v>8</v>
      </c>
      <c r="BH406" s="45" t="s">
        <v>7</v>
      </c>
      <c r="BI406" s="45" t="s">
        <v>9</v>
      </c>
      <c r="BJ406" s="45" t="s">
        <v>8</v>
      </c>
      <c r="BK406" s="45" t="s">
        <v>9</v>
      </c>
      <c r="BL406" s="45" t="s">
        <v>8</v>
      </c>
      <c r="BM406" s="45" t="s">
        <v>9</v>
      </c>
      <c r="BN406" s="45" t="s">
        <v>8</v>
      </c>
      <c r="BO406" s="45" t="s">
        <v>10</v>
      </c>
      <c r="BP406" s="45" t="s">
        <v>8</v>
      </c>
      <c r="BQ406" s="45" t="s">
        <v>9</v>
      </c>
      <c r="BR406" s="45" t="s">
        <v>9</v>
      </c>
      <c r="BS406" s="45" t="s">
        <v>10</v>
      </c>
      <c r="BT406" s="45" t="s">
        <v>8</v>
      </c>
      <c r="BU406" s="62" t="s">
        <v>8</v>
      </c>
      <c r="BV406" s="47" t="s">
        <v>7</v>
      </c>
      <c r="BW406" s="47" t="s">
        <v>9</v>
      </c>
      <c r="BX406" s="47" t="s">
        <v>7</v>
      </c>
      <c r="BY406" s="47" t="s">
        <v>8</v>
      </c>
      <c r="BZ406" s="47" t="s">
        <v>10</v>
      </c>
      <c r="CA406" s="47" t="s">
        <v>9</v>
      </c>
      <c r="CB406" s="47" t="s">
        <v>7</v>
      </c>
      <c r="CC406" s="47" t="s">
        <v>9</v>
      </c>
      <c r="CD406" s="47" t="s">
        <v>10</v>
      </c>
      <c r="CE406" s="47" t="s">
        <v>8</v>
      </c>
      <c r="CF406" s="47" t="s">
        <v>9</v>
      </c>
      <c r="CG406" s="47" t="s">
        <v>8</v>
      </c>
      <c r="CH406" s="47" t="s">
        <v>10</v>
      </c>
      <c r="CI406" s="47" t="s">
        <v>8</v>
      </c>
      <c r="CJ406" s="47" t="s">
        <v>7</v>
      </c>
      <c r="CK406" s="47" t="s">
        <v>7</v>
      </c>
      <c r="CL406" s="47" t="s">
        <v>10</v>
      </c>
      <c r="CM406" s="47" t="s">
        <v>8</v>
      </c>
      <c r="CN406" s="47" t="s">
        <v>9</v>
      </c>
      <c r="CO406" s="47" t="s">
        <v>10</v>
      </c>
      <c r="CP406" s="48" t="s">
        <v>8</v>
      </c>
      <c r="CQ406" s="2" t="s">
        <v>7</v>
      </c>
      <c r="CR406" s="2" t="s">
        <v>9</v>
      </c>
      <c r="CS406" s="2" t="s">
        <v>7</v>
      </c>
      <c r="CT406" s="2" t="s">
        <v>10</v>
      </c>
      <c r="CU406" s="2" t="s">
        <v>7</v>
      </c>
      <c r="CV406" s="2" t="s">
        <v>8</v>
      </c>
      <c r="CW406" s="2" t="s">
        <v>7</v>
      </c>
      <c r="CX406" s="2" t="s">
        <v>9</v>
      </c>
      <c r="CY406" s="2" t="s">
        <v>8</v>
      </c>
      <c r="CZ406" s="2" t="s">
        <v>10</v>
      </c>
      <c r="DA406" s="2" t="s">
        <v>9</v>
      </c>
      <c r="DB406" s="2" t="s">
        <v>7</v>
      </c>
      <c r="DC406" s="2" t="s">
        <v>10</v>
      </c>
      <c r="DD406" s="2" t="s">
        <v>9</v>
      </c>
      <c r="DE406" s="2" t="s">
        <v>9</v>
      </c>
      <c r="DF406" s="2" t="s">
        <v>7</v>
      </c>
      <c r="DG406" s="2" t="s">
        <v>10</v>
      </c>
      <c r="DH406" s="2" t="s">
        <v>8</v>
      </c>
      <c r="DI406" s="2" t="s">
        <v>10</v>
      </c>
      <c r="DJ406" s="2" t="s">
        <v>7</v>
      </c>
      <c r="DK406" s="63" t="s">
        <v>8</v>
      </c>
      <c r="DL406" s="51" t="s">
        <v>7</v>
      </c>
      <c r="DM406" s="51" t="s">
        <v>8</v>
      </c>
      <c r="DN406" s="51" t="s">
        <v>9</v>
      </c>
      <c r="DO406" s="51" t="s">
        <v>10</v>
      </c>
      <c r="DP406" s="51" t="s">
        <v>7</v>
      </c>
      <c r="DQ406" s="51" t="s">
        <v>8</v>
      </c>
      <c r="DR406" s="51" t="s">
        <v>7</v>
      </c>
      <c r="DS406" s="51" t="s">
        <v>8</v>
      </c>
      <c r="DT406" s="51" t="s">
        <v>9</v>
      </c>
      <c r="DU406" s="51" t="s">
        <v>7</v>
      </c>
      <c r="DV406" s="51" t="s">
        <v>10</v>
      </c>
      <c r="DW406" s="51" t="s">
        <v>8</v>
      </c>
      <c r="DX406" s="51" t="s">
        <v>9</v>
      </c>
      <c r="DY406" s="51" t="s">
        <v>7</v>
      </c>
      <c r="DZ406" s="51" t="s">
        <v>9</v>
      </c>
      <c r="EA406" s="51" t="s">
        <v>7</v>
      </c>
      <c r="EB406" s="51" t="s">
        <v>10</v>
      </c>
      <c r="EC406" s="51" t="s">
        <v>10</v>
      </c>
      <c r="ED406" s="51" t="s">
        <v>9</v>
      </c>
      <c r="EE406" s="51" t="s">
        <v>8</v>
      </c>
    </row>
    <row r="407" spans="1:135" ht="18.75" customHeight="1" x14ac:dyDescent="0.2">
      <c r="A407" s="52">
        <v>412</v>
      </c>
      <c r="B407" s="53" t="s">
        <v>47</v>
      </c>
      <c r="C407" s="52" t="s">
        <v>35</v>
      </c>
      <c r="D407" s="52">
        <v>132</v>
      </c>
      <c r="E407" s="53" t="s">
        <v>558</v>
      </c>
      <c r="F407" s="53"/>
      <c r="G407" s="52"/>
      <c r="H407" s="52"/>
      <c r="I407" s="52"/>
      <c r="J407" s="57" t="s">
        <v>8</v>
      </c>
      <c r="K407" s="3" t="s">
        <v>9</v>
      </c>
      <c r="L407" s="3" t="s">
        <v>10</v>
      </c>
      <c r="M407" s="3" t="s">
        <v>9</v>
      </c>
      <c r="N407" s="3" t="s">
        <v>7</v>
      </c>
      <c r="O407" s="3" t="s">
        <v>8</v>
      </c>
      <c r="P407" s="3" t="s">
        <v>8</v>
      </c>
      <c r="Q407" s="3" t="s">
        <v>9</v>
      </c>
      <c r="R407" s="3" t="s">
        <v>10</v>
      </c>
      <c r="S407" s="3" t="s">
        <v>10</v>
      </c>
      <c r="T407" s="3" t="s">
        <v>9</v>
      </c>
      <c r="U407" s="3" t="s">
        <v>7</v>
      </c>
      <c r="V407" s="3" t="s">
        <v>9</v>
      </c>
      <c r="W407" s="3" t="s">
        <v>7</v>
      </c>
      <c r="X407" s="3" t="s">
        <v>7</v>
      </c>
      <c r="Y407" s="3" t="s">
        <v>8</v>
      </c>
      <c r="Z407" s="3" t="s">
        <v>9</v>
      </c>
      <c r="AA407" s="3" t="s">
        <v>7</v>
      </c>
      <c r="AB407" s="3" t="s">
        <v>8</v>
      </c>
      <c r="AC407" s="3" t="s">
        <v>9</v>
      </c>
      <c r="AD407" s="3" t="s">
        <v>8</v>
      </c>
      <c r="AE407" s="59" t="s">
        <v>8</v>
      </c>
      <c r="AF407" s="43" t="s">
        <v>8</v>
      </c>
      <c r="AG407" s="43" t="s">
        <v>9</v>
      </c>
      <c r="AH407" s="43" t="s">
        <v>9</v>
      </c>
      <c r="AI407" s="43" t="s">
        <v>10</v>
      </c>
      <c r="AJ407" s="43" t="s">
        <v>10</v>
      </c>
      <c r="AK407" s="43" t="s">
        <v>8</v>
      </c>
      <c r="AL407" s="43" t="s">
        <v>7</v>
      </c>
      <c r="AM407" s="43" t="s">
        <v>8</v>
      </c>
      <c r="AN407" s="43" t="s">
        <v>9</v>
      </c>
      <c r="AO407" s="43" t="s">
        <v>9</v>
      </c>
      <c r="AP407" s="43" t="s">
        <v>7</v>
      </c>
      <c r="AQ407" s="43" t="s">
        <v>8</v>
      </c>
      <c r="AR407" s="43" t="s">
        <v>7</v>
      </c>
      <c r="AS407" s="43" t="s">
        <v>9</v>
      </c>
      <c r="AT407" s="43" t="s">
        <v>10</v>
      </c>
      <c r="AU407" s="43" t="s">
        <v>7</v>
      </c>
      <c r="AV407" s="43" t="s">
        <v>8</v>
      </c>
      <c r="AW407" s="43" t="s">
        <v>7</v>
      </c>
      <c r="AX407" s="43" t="s">
        <v>7</v>
      </c>
      <c r="AY407" s="43" t="s">
        <v>9</v>
      </c>
      <c r="AZ407" s="61" t="s">
        <v>8</v>
      </c>
      <c r="BA407" s="45" t="s">
        <v>7</v>
      </c>
      <c r="BB407" s="45" t="s">
        <v>8</v>
      </c>
      <c r="BC407" s="45" t="s">
        <v>9</v>
      </c>
      <c r="BD407" s="45" t="s">
        <v>8</v>
      </c>
      <c r="BE407" s="45" t="s">
        <v>9</v>
      </c>
      <c r="BF407" s="45" t="s">
        <v>8</v>
      </c>
      <c r="BG407" s="45" t="s">
        <v>9</v>
      </c>
      <c r="BH407" s="45" t="s">
        <v>8</v>
      </c>
      <c r="BI407" s="45" t="s">
        <v>10</v>
      </c>
      <c r="BJ407" s="45" t="s">
        <v>7</v>
      </c>
      <c r="BK407" s="45" t="s">
        <v>7</v>
      </c>
      <c r="BL407" s="45" t="s">
        <v>9</v>
      </c>
      <c r="BM407" s="45" t="s">
        <v>7</v>
      </c>
      <c r="BN407" s="45" t="s">
        <v>9</v>
      </c>
      <c r="BO407" s="45" t="s">
        <v>7</v>
      </c>
      <c r="BP407" s="45" t="s">
        <v>8</v>
      </c>
      <c r="BQ407" s="45" t="s">
        <v>9</v>
      </c>
      <c r="BR407" s="45" t="s">
        <v>7</v>
      </c>
      <c r="BS407" s="45" t="s">
        <v>10</v>
      </c>
      <c r="BT407" s="45" t="s">
        <v>9</v>
      </c>
      <c r="BU407" s="62" t="s">
        <v>8</v>
      </c>
      <c r="BV407" s="47" t="s">
        <v>9</v>
      </c>
      <c r="BW407" s="47" t="s">
        <v>8</v>
      </c>
      <c r="BX407" s="47" t="s">
        <v>10</v>
      </c>
      <c r="BY407" s="47" t="s">
        <v>9</v>
      </c>
      <c r="BZ407" s="47" t="s">
        <v>7</v>
      </c>
      <c r="CA407" s="47" t="s">
        <v>10</v>
      </c>
      <c r="CB407" s="47" t="s">
        <v>8</v>
      </c>
      <c r="CC407" s="47" t="s">
        <v>9</v>
      </c>
      <c r="CD407" s="47" t="s">
        <v>10</v>
      </c>
      <c r="CE407" s="47" t="s">
        <v>8</v>
      </c>
      <c r="CF407" s="47" t="s">
        <v>7</v>
      </c>
      <c r="CG407" s="47" t="s">
        <v>9</v>
      </c>
      <c r="CH407" s="47" t="s">
        <v>10</v>
      </c>
      <c r="CI407" s="47" t="s">
        <v>9</v>
      </c>
      <c r="CJ407" s="47" t="s">
        <v>8</v>
      </c>
      <c r="CK407" s="47" t="s">
        <v>10</v>
      </c>
      <c r="CL407" s="47" t="s">
        <v>9</v>
      </c>
      <c r="CM407" s="47" t="s">
        <v>8</v>
      </c>
      <c r="CN407" s="47" t="s">
        <v>7</v>
      </c>
      <c r="CO407" s="47" t="s">
        <v>7</v>
      </c>
      <c r="CP407" s="48" t="s">
        <v>8</v>
      </c>
      <c r="CQ407" s="2" t="s">
        <v>7</v>
      </c>
      <c r="CR407" s="2" t="s">
        <v>7</v>
      </c>
      <c r="CS407" s="2" t="s">
        <v>9</v>
      </c>
      <c r="CT407" s="2" t="s">
        <v>10</v>
      </c>
      <c r="CU407" s="2" t="s">
        <v>7</v>
      </c>
      <c r="CV407" s="2" t="s">
        <v>8</v>
      </c>
      <c r="CW407" s="2" t="s">
        <v>9</v>
      </c>
      <c r="CX407" s="2" t="s">
        <v>7</v>
      </c>
      <c r="CY407" s="2" t="s">
        <v>9</v>
      </c>
      <c r="CZ407" s="2" t="s">
        <v>8</v>
      </c>
      <c r="DA407" s="2" t="s">
        <v>10</v>
      </c>
      <c r="DB407" s="2" t="s">
        <v>7</v>
      </c>
      <c r="DC407" s="2" t="s">
        <v>9</v>
      </c>
      <c r="DD407" s="2" t="s">
        <v>8</v>
      </c>
      <c r="DE407" s="2" t="s">
        <v>9</v>
      </c>
      <c r="DF407" s="2" t="s">
        <v>8</v>
      </c>
      <c r="DG407" s="2" t="s">
        <v>10</v>
      </c>
      <c r="DH407" s="2" t="s">
        <v>9</v>
      </c>
      <c r="DI407" s="2" t="s">
        <v>7</v>
      </c>
      <c r="DJ407" s="2" t="s">
        <v>9</v>
      </c>
      <c r="DK407" s="63" t="s">
        <v>8</v>
      </c>
      <c r="DL407" s="51" t="s">
        <v>7</v>
      </c>
      <c r="DM407" s="51" t="s">
        <v>8</v>
      </c>
      <c r="DN407" s="51" t="s">
        <v>10</v>
      </c>
      <c r="DO407" s="51" t="s">
        <v>10</v>
      </c>
      <c r="DP407" s="51" t="s">
        <v>8</v>
      </c>
      <c r="DQ407" s="51" t="s">
        <v>7</v>
      </c>
      <c r="DR407" s="51" t="s">
        <v>7</v>
      </c>
      <c r="DS407" s="51" t="s">
        <v>10</v>
      </c>
      <c r="DT407" s="51" t="s">
        <v>8</v>
      </c>
      <c r="DU407" s="51" t="s">
        <v>10</v>
      </c>
      <c r="DV407" s="51" t="s">
        <v>10</v>
      </c>
      <c r="DW407" s="51" t="s">
        <v>10</v>
      </c>
      <c r="DX407" s="51" t="s">
        <v>8</v>
      </c>
      <c r="DY407" s="51" t="s">
        <v>8</v>
      </c>
      <c r="DZ407" s="51" t="s">
        <v>7</v>
      </c>
      <c r="EA407" s="51" t="s">
        <v>7</v>
      </c>
      <c r="EB407" s="51" t="s">
        <v>7</v>
      </c>
      <c r="EC407" s="51" t="s">
        <v>9</v>
      </c>
      <c r="ED407" s="51" t="s">
        <v>10</v>
      </c>
      <c r="EE407" s="51" t="s">
        <v>8</v>
      </c>
    </row>
    <row r="408" spans="1:135" ht="18.75" customHeight="1" x14ac:dyDescent="0.2">
      <c r="A408" s="52">
        <v>414</v>
      </c>
      <c r="B408" s="53" t="s">
        <v>47</v>
      </c>
      <c r="C408" s="52" t="s">
        <v>35</v>
      </c>
      <c r="D408" s="52">
        <v>133</v>
      </c>
      <c r="E408" s="53" t="s">
        <v>559</v>
      </c>
      <c r="F408" s="53"/>
      <c r="G408" s="52"/>
      <c r="H408" s="52"/>
      <c r="I408" s="52"/>
      <c r="J408" s="57" t="s">
        <v>8</v>
      </c>
      <c r="K408" s="3" t="s">
        <v>8</v>
      </c>
      <c r="L408" s="3" t="s">
        <v>10</v>
      </c>
      <c r="M408" s="3" t="s">
        <v>7</v>
      </c>
      <c r="N408" s="3" t="s">
        <v>10</v>
      </c>
      <c r="O408" s="3" t="s">
        <v>9</v>
      </c>
      <c r="P408" s="3" t="s">
        <v>8</v>
      </c>
      <c r="Q408" s="3" t="s">
        <v>10</v>
      </c>
      <c r="R408" s="3" t="s">
        <v>9</v>
      </c>
      <c r="S408" s="3" t="s">
        <v>10</v>
      </c>
      <c r="T408" s="3" t="s">
        <v>9</v>
      </c>
      <c r="U408" s="3" t="s">
        <v>8</v>
      </c>
      <c r="V408" s="3" t="s">
        <v>8</v>
      </c>
      <c r="W408" s="3" t="s">
        <v>10</v>
      </c>
      <c r="X408" s="3" t="s">
        <v>9</v>
      </c>
      <c r="Y408" s="3" t="s">
        <v>7</v>
      </c>
      <c r="Z408" s="3" t="s">
        <v>8</v>
      </c>
      <c r="AA408" s="3" t="s">
        <v>7</v>
      </c>
      <c r="AB408" s="3" t="s">
        <v>7</v>
      </c>
      <c r="AC408" s="3" t="s">
        <v>10</v>
      </c>
      <c r="AD408" s="3" t="s">
        <v>8</v>
      </c>
      <c r="AE408" s="59" t="s">
        <v>8</v>
      </c>
      <c r="AF408" s="43" t="s">
        <v>7</v>
      </c>
      <c r="AG408" s="43" t="s">
        <v>10</v>
      </c>
      <c r="AH408" s="43" t="s">
        <v>7</v>
      </c>
      <c r="AI408" s="43" t="s">
        <v>8</v>
      </c>
      <c r="AJ408" s="43" t="s">
        <v>8</v>
      </c>
      <c r="AK408" s="43" t="s">
        <v>8</v>
      </c>
      <c r="AL408" s="43" t="s">
        <v>7</v>
      </c>
      <c r="AM408" s="43" t="s">
        <v>9</v>
      </c>
      <c r="AN408" s="43" t="s">
        <v>7</v>
      </c>
      <c r="AO408" s="43" t="s">
        <v>9</v>
      </c>
      <c r="AP408" s="43" t="s">
        <v>10</v>
      </c>
      <c r="AQ408" s="43" t="s">
        <v>10</v>
      </c>
      <c r="AR408" s="43" t="s">
        <v>7</v>
      </c>
      <c r="AS408" s="43" t="s">
        <v>9</v>
      </c>
      <c r="AT408" s="43" t="s">
        <v>10</v>
      </c>
      <c r="AU408" s="43" t="s">
        <v>10</v>
      </c>
      <c r="AV408" s="43" t="s">
        <v>8</v>
      </c>
      <c r="AW408" s="43" t="s">
        <v>8</v>
      </c>
      <c r="AX408" s="43" t="s">
        <v>8</v>
      </c>
      <c r="AY408" s="43" t="s">
        <v>10</v>
      </c>
      <c r="AZ408" s="61" t="s">
        <v>8</v>
      </c>
      <c r="BA408" s="45" t="s">
        <v>7</v>
      </c>
      <c r="BB408" s="45" t="s">
        <v>9</v>
      </c>
      <c r="BC408" s="45" t="s">
        <v>9</v>
      </c>
      <c r="BD408" s="45" t="s">
        <v>8</v>
      </c>
      <c r="BE408" s="45" t="s">
        <v>10</v>
      </c>
      <c r="BF408" s="45" t="s">
        <v>9</v>
      </c>
      <c r="BG408" s="45" t="s">
        <v>7</v>
      </c>
      <c r="BH408" s="45" t="s">
        <v>10</v>
      </c>
      <c r="BI408" s="45" t="s">
        <v>8</v>
      </c>
      <c r="BJ408" s="45" t="s">
        <v>8</v>
      </c>
      <c r="BK408" s="45" t="s">
        <v>9</v>
      </c>
      <c r="BL408" s="45" t="s">
        <v>10</v>
      </c>
      <c r="BM408" s="45" t="s">
        <v>7</v>
      </c>
      <c r="BN408" s="45" t="s">
        <v>8</v>
      </c>
      <c r="BO408" s="45" t="s">
        <v>9</v>
      </c>
      <c r="BP408" s="45" t="s">
        <v>10</v>
      </c>
      <c r="BQ408" s="45" t="s">
        <v>10</v>
      </c>
      <c r="BR408" s="45" t="s">
        <v>7</v>
      </c>
      <c r="BS408" s="45" t="s">
        <v>7</v>
      </c>
      <c r="BT408" s="45" t="s">
        <v>8</v>
      </c>
      <c r="BU408" s="62" t="s">
        <v>8</v>
      </c>
      <c r="BV408" s="47" t="s">
        <v>9</v>
      </c>
      <c r="BW408" s="47" t="s">
        <v>7</v>
      </c>
      <c r="BX408" s="47" t="s">
        <v>9</v>
      </c>
      <c r="BY408" s="47" t="s">
        <v>8</v>
      </c>
      <c r="BZ408" s="47" t="s">
        <v>10</v>
      </c>
      <c r="CA408" s="47" t="s">
        <v>7</v>
      </c>
      <c r="CB408" s="47" t="s">
        <v>9</v>
      </c>
      <c r="CC408" s="47" t="s">
        <v>9</v>
      </c>
      <c r="CD408" s="47" t="s">
        <v>10</v>
      </c>
      <c r="CE408" s="47" t="s">
        <v>8</v>
      </c>
      <c r="CF408" s="47" t="s">
        <v>10</v>
      </c>
      <c r="CG408" s="47" t="s">
        <v>8</v>
      </c>
      <c r="CH408" s="47" t="s">
        <v>10</v>
      </c>
      <c r="CI408" s="47" t="s">
        <v>7</v>
      </c>
      <c r="CJ408" s="47" t="s">
        <v>7</v>
      </c>
      <c r="CK408" s="47" t="s">
        <v>9</v>
      </c>
      <c r="CL408" s="47" t="s">
        <v>9</v>
      </c>
      <c r="CM408" s="47" t="s">
        <v>9</v>
      </c>
      <c r="CN408" s="47" t="s">
        <v>8</v>
      </c>
      <c r="CO408" s="47" t="s">
        <v>7</v>
      </c>
      <c r="CP408" s="48" t="s">
        <v>8</v>
      </c>
      <c r="CQ408" s="2" t="s">
        <v>7</v>
      </c>
      <c r="CR408" s="2" t="s">
        <v>9</v>
      </c>
      <c r="CS408" s="2" t="s">
        <v>7</v>
      </c>
      <c r="CT408" s="2" t="s">
        <v>9</v>
      </c>
      <c r="CU408" s="2" t="s">
        <v>8</v>
      </c>
      <c r="CV408" s="2" t="s">
        <v>10</v>
      </c>
      <c r="CW408" s="2" t="s">
        <v>8</v>
      </c>
      <c r="CX408" s="2" t="s">
        <v>10</v>
      </c>
      <c r="CY408" s="2" t="s">
        <v>9</v>
      </c>
      <c r="CZ408" s="2" t="s">
        <v>9</v>
      </c>
      <c r="DA408" s="2" t="s">
        <v>7</v>
      </c>
      <c r="DB408" s="2" t="s">
        <v>8</v>
      </c>
      <c r="DC408" s="2" t="s">
        <v>10</v>
      </c>
      <c r="DD408" s="2" t="s">
        <v>7</v>
      </c>
      <c r="DE408" s="2" t="s">
        <v>8</v>
      </c>
      <c r="DF408" s="2" t="s">
        <v>9</v>
      </c>
      <c r="DG408" s="2" t="s">
        <v>10</v>
      </c>
      <c r="DH408" s="2" t="s">
        <v>8</v>
      </c>
      <c r="DI408" s="2" t="s">
        <v>10</v>
      </c>
      <c r="DJ408" s="2" t="s">
        <v>7</v>
      </c>
      <c r="DK408" s="63" t="s">
        <v>8</v>
      </c>
      <c r="DL408" s="51" t="s">
        <v>7</v>
      </c>
      <c r="DM408" s="51" t="s">
        <v>8</v>
      </c>
      <c r="DN408" s="51" t="s">
        <v>9</v>
      </c>
      <c r="DO408" s="51" t="s">
        <v>10</v>
      </c>
      <c r="DP408" s="51" t="s">
        <v>7</v>
      </c>
      <c r="DQ408" s="51" t="s">
        <v>10</v>
      </c>
      <c r="DR408" s="51" t="s">
        <v>7</v>
      </c>
      <c r="DS408" s="51" t="s">
        <v>10</v>
      </c>
      <c r="DT408" s="51" t="s">
        <v>7</v>
      </c>
      <c r="DU408" s="51" t="s">
        <v>7</v>
      </c>
      <c r="DV408" s="51" t="s">
        <v>10</v>
      </c>
      <c r="DW408" s="51" t="s">
        <v>8</v>
      </c>
      <c r="DX408" s="51" t="s">
        <v>9</v>
      </c>
      <c r="DY408" s="51" t="s">
        <v>8</v>
      </c>
      <c r="DZ408" s="51" t="s">
        <v>10</v>
      </c>
      <c r="EA408" s="51" t="s">
        <v>7</v>
      </c>
      <c r="EB408" s="51" t="s">
        <v>7</v>
      </c>
      <c r="EC408" s="51" t="s">
        <v>10</v>
      </c>
      <c r="ED408" s="51" t="s">
        <v>9</v>
      </c>
      <c r="EE408" s="51" t="s">
        <v>8</v>
      </c>
    </row>
    <row r="409" spans="1:135" ht="18.75" customHeight="1" x14ac:dyDescent="0.2">
      <c r="A409" s="52">
        <v>415</v>
      </c>
      <c r="B409" s="53" t="s">
        <v>47</v>
      </c>
      <c r="C409" s="52" t="s">
        <v>35</v>
      </c>
      <c r="D409" s="52">
        <v>149</v>
      </c>
      <c r="E409" s="53" t="s">
        <v>560</v>
      </c>
      <c r="F409" s="53"/>
      <c r="G409" s="52"/>
      <c r="H409" s="52"/>
      <c r="I409" s="52"/>
      <c r="J409" s="57" t="s">
        <v>8</v>
      </c>
      <c r="K409" s="3" t="s">
        <v>8</v>
      </c>
      <c r="L409" s="3" t="s">
        <v>10</v>
      </c>
      <c r="M409" s="3" t="s">
        <v>10</v>
      </c>
      <c r="N409" s="3" t="s">
        <v>10</v>
      </c>
      <c r="O409" s="3" t="s">
        <v>7</v>
      </c>
      <c r="P409" s="3" t="s">
        <v>8</v>
      </c>
      <c r="Q409" s="3" t="s">
        <v>9</v>
      </c>
      <c r="R409" s="3" t="s">
        <v>9</v>
      </c>
      <c r="S409" s="3" t="s">
        <v>10</v>
      </c>
      <c r="T409" s="3" t="s">
        <v>7</v>
      </c>
      <c r="U409" s="3" t="s">
        <v>7</v>
      </c>
      <c r="V409" s="3" t="s">
        <v>8</v>
      </c>
      <c r="W409" s="3" t="s">
        <v>7</v>
      </c>
      <c r="X409" s="3" t="s">
        <v>8</v>
      </c>
      <c r="Y409" s="3" t="s">
        <v>7</v>
      </c>
      <c r="Z409" s="3" t="s">
        <v>9</v>
      </c>
      <c r="AA409" s="3" t="s">
        <v>10</v>
      </c>
      <c r="AB409" s="3" t="s">
        <v>10</v>
      </c>
      <c r="AC409" s="3" t="s">
        <v>8</v>
      </c>
      <c r="AD409" s="3" t="s">
        <v>7</v>
      </c>
      <c r="AE409" s="59" t="s">
        <v>8</v>
      </c>
      <c r="AF409" s="43" t="s">
        <v>8</v>
      </c>
      <c r="AG409" s="43" t="s">
        <v>10</v>
      </c>
      <c r="AH409" s="43" t="s">
        <v>9</v>
      </c>
      <c r="AI409" s="43" t="s">
        <v>8</v>
      </c>
      <c r="AJ409" s="43" t="s">
        <v>8</v>
      </c>
      <c r="AK409" s="43" t="s">
        <v>8</v>
      </c>
      <c r="AL409" s="43" t="s">
        <v>9</v>
      </c>
      <c r="AM409" s="43" t="s">
        <v>9</v>
      </c>
      <c r="AN409" s="43" t="s">
        <v>8</v>
      </c>
      <c r="AO409" s="43" t="s">
        <v>10</v>
      </c>
      <c r="AP409" s="43" t="s">
        <v>7</v>
      </c>
      <c r="AQ409" s="43" t="s">
        <v>8</v>
      </c>
      <c r="AR409" s="43" t="s">
        <v>7</v>
      </c>
      <c r="AS409" s="43" t="s">
        <v>9</v>
      </c>
      <c r="AT409" s="43" t="s">
        <v>8</v>
      </c>
      <c r="AU409" s="43" t="s">
        <v>7</v>
      </c>
      <c r="AV409" s="43" t="s">
        <v>10</v>
      </c>
      <c r="AW409" s="43" t="s">
        <v>7</v>
      </c>
      <c r="AX409" s="43" t="s">
        <v>10</v>
      </c>
      <c r="AY409" s="43" t="s">
        <v>9</v>
      </c>
      <c r="AZ409" s="61" t="s">
        <v>8</v>
      </c>
      <c r="BA409" s="45" t="s">
        <v>10</v>
      </c>
      <c r="BB409" s="45" t="s">
        <v>8</v>
      </c>
      <c r="BC409" s="45" t="s">
        <v>8</v>
      </c>
      <c r="BD409" s="45" t="s">
        <v>8</v>
      </c>
      <c r="BE409" s="45" t="s">
        <v>7</v>
      </c>
      <c r="BF409" s="45" t="s">
        <v>9</v>
      </c>
      <c r="BG409" s="45" t="s">
        <v>9</v>
      </c>
      <c r="BH409" s="45" t="s">
        <v>7</v>
      </c>
      <c r="BI409" s="45" t="s">
        <v>9</v>
      </c>
      <c r="BJ409" s="45" t="s">
        <v>10</v>
      </c>
      <c r="BK409" s="45" t="s">
        <v>9</v>
      </c>
      <c r="BL409" s="45" t="s">
        <v>7</v>
      </c>
      <c r="BM409" s="45" t="s">
        <v>10</v>
      </c>
      <c r="BN409" s="45" t="s">
        <v>8</v>
      </c>
      <c r="BO409" s="45" t="s">
        <v>10</v>
      </c>
      <c r="BP409" s="45" t="s">
        <v>10</v>
      </c>
      <c r="BQ409" s="45" t="s">
        <v>9</v>
      </c>
      <c r="BR409" s="45" t="s">
        <v>9</v>
      </c>
      <c r="BS409" s="45" t="s">
        <v>7</v>
      </c>
      <c r="BT409" s="45" t="s">
        <v>8</v>
      </c>
      <c r="BU409" s="62" t="s">
        <v>8</v>
      </c>
      <c r="BV409" s="47" t="s">
        <v>9</v>
      </c>
      <c r="BW409" s="47" t="s">
        <v>9</v>
      </c>
      <c r="BX409" s="47" t="s">
        <v>8</v>
      </c>
      <c r="BY409" s="47" t="s">
        <v>7</v>
      </c>
      <c r="BZ409" s="47" t="s">
        <v>10</v>
      </c>
      <c r="CA409" s="47" t="s">
        <v>9</v>
      </c>
      <c r="CB409" s="47" t="s">
        <v>8</v>
      </c>
      <c r="CC409" s="47" t="s">
        <v>9</v>
      </c>
      <c r="CD409" s="47" t="s">
        <v>10</v>
      </c>
      <c r="CE409" s="47" t="s">
        <v>8</v>
      </c>
      <c r="CF409" s="47" t="s">
        <v>9</v>
      </c>
      <c r="CG409" s="47" t="s">
        <v>8</v>
      </c>
      <c r="CH409" s="47" t="s">
        <v>9</v>
      </c>
      <c r="CI409" s="47" t="s">
        <v>8</v>
      </c>
      <c r="CJ409" s="47" t="s">
        <v>7</v>
      </c>
      <c r="CK409" s="47" t="s">
        <v>7</v>
      </c>
      <c r="CL409" s="47" t="s">
        <v>8</v>
      </c>
      <c r="CM409" s="47" t="s">
        <v>9</v>
      </c>
      <c r="CN409" s="47" t="s">
        <v>9</v>
      </c>
      <c r="CO409" s="47" t="s">
        <v>10</v>
      </c>
      <c r="CP409" s="48" t="s">
        <v>8</v>
      </c>
      <c r="CQ409" s="2" t="s">
        <v>7</v>
      </c>
      <c r="CR409" s="2" t="s">
        <v>7</v>
      </c>
      <c r="CS409" s="2" t="s">
        <v>8</v>
      </c>
      <c r="CT409" s="2" t="s">
        <v>7</v>
      </c>
      <c r="CU409" s="2" t="s">
        <v>10</v>
      </c>
      <c r="CV409" s="2" t="s">
        <v>9</v>
      </c>
      <c r="CW409" s="2" t="s">
        <v>7</v>
      </c>
      <c r="CX409" s="2" t="s">
        <v>9</v>
      </c>
      <c r="CY409" s="2" t="s">
        <v>8</v>
      </c>
      <c r="CZ409" s="2" t="s">
        <v>8</v>
      </c>
      <c r="DA409" s="2" t="s">
        <v>8</v>
      </c>
      <c r="DB409" s="2" t="s">
        <v>10</v>
      </c>
      <c r="DC409" s="2" t="s">
        <v>7</v>
      </c>
      <c r="DD409" s="2" t="s">
        <v>9</v>
      </c>
      <c r="DE409" s="2" t="s">
        <v>8</v>
      </c>
      <c r="DF409" s="2" t="s">
        <v>7</v>
      </c>
      <c r="DG409" s="2" t="s">
        <v>8</v>
      </c>
      <c r="DH409" s="2" t="s">
        <v>9</v>
      </c>
      <c r="DI409" s="2" t="s">
        <v>9</v>
      </c>
      <c r="DJ409" s="2" t="s">
        <v>7</v>
      </c>
      <c r="DK409" s="63" t="s">
        <v>8</v>
      </c>
      <c r="DL409" s="51" t="s">
        <v>7</v>
      </c>
      <c r="DM409" s="51" t="s">
        <v>8</v>
      </c>
      <c r="DN409" s="51" t="s">
        <v>10</v>
      </c>
      <c r="DO409" s="51" t="s">
        <v>10</v>
      </c>
      <c r="DP409" s="51" t="s">
        <v>7</v>
      </c>
      <c r="DQ409" s="51" t="s">
        <v>10</v>
      </c>
      <c r="DR409" s="51" t="s">
        <v>7</v>
      </c>
      <c r="DS409" s="51" t="s">
        <v>8</v>
      </c>
      <c r="DT409" s="51" t="s">
        <v>8</v>
      </c>
      <c r="DU409" s="51" t="s">
        <v>7</v>
      </c>
      <c r="DV409" s="51" t="s">
        <v>10</v>
      </c>
      <c r="DW409" s="51" t="s">
        <v>8</v>
      </c>
      <c r="DX409" s="51" t="s">
        <v>9</v>
      </c>
      <c r="DY409" s="51" t="s">
        <v>8</v>
      </c>
      <c r="DZ409" s="51" t="s">
        <v>9</v>
      </c>
      <c r="EA409" s="51" t="s">
        <v>7</v>
      </c>
      <c r="EB409" s="51" t="s">
        <v>10</v>
      </c>
      <c r="EC409" s="51" t="s">
        <v>10</v>
      </c>
      <c r="ED409" s="51" t="s">
        <v>9</v>
      </c>
      <c r="EE409" s="51" t="s">
        <v>8</v>
      </c>
    </row>
    <row r="410" spans="1:135" ht="18.75" customHeight="1" x14ac:dyDescent="0.2">
      <c r="A410" s="52">
        <v>416</v>
      </c>
      <c r="B410" s="53" t="s">
        <v>561</v>
      </c>
      <c r="C410" s="52" t="s">
        <v>35</v>
      </c>
      <c r="D410" s="52">
        <v>2</v>
      </c>
      <c r="E410" s="53" t="s">
        <v>562</v>
      </c>
      <c r="F410" s="53"/>
      <c r="G410" s="52">
        <v>60.25</v>
      </c>
      <c r="H410" s="52">
        <v>72.11</v>
      </c>
      <c r="I410" s="52"/>
      <c r="J410" s="57" t="s">
        <v>8</v>
      </c>
      <c r="K410" s="3" t="s">
        <v>9</v>
      </c>
      <c r="L410" s="3" t="s">
        <v>10</v>
      </c>
      <c r="M410" s="3" t="s">
        <v>7</v>
      </c>
      <c r="N410" s="3" t="s">
        <v>10</v>
      </c>
      <c r="O410" s="3" t="s">
        <v>8</v>
      </c>
      <c r="P410" s="3" t="s">
        <v>8</v>
      </c>
      <c r="Q410" s="3" t="s">
        <v>7</v>
      </c>
      <c r="R410" s="3" t="s">
        <v>10</v>
      </c>
      <c r="S410" s="3" t="s">
        <v>10</v>
      </c>
      <c r="T410" s="3" t="s">
        <v>10</v>
      </c>
      <c r="U410" s="3" t="s">
        <v>9</v>
      </c>
      <c r="V410" s="3" t="s">
        <v>8</v>
      </c>
      <c r="W410" s="3" t="s">
        <v>7</v>
      </c>
      <c r="X410" s="3" t="s">
        <v>8</v>
      </c>
      <c r="Y410" s="3" t="s">
        <v>7</v>
      </c>
      <c r="Z410" s="3" t="s">
        <v>10</v>
      </c>
      <c r="AA410" s="3" t="s">
        <v>10</v>
      </c>
      <c r="AB410" s="3" t="s">
        <v>9</v>
      </c>
      <c r="AC410" s="3" t="s">
        <v>8</v>
      </c>
      <c r="AD410" s="3" t="s">
        <v>7</v>
      </c>
      <c r="AE410" s="59" t="s">
        <v>8</v>
      </c>
      <c r="AF410" s="43" t="s">
        <v>9</v>
      </c>
      <c r="AG410" s="43" t="s">
        <v>10</v>
      </c>
      <c r="AH410" s="43" t="s">
        <v>9</v>
      </c>
      <c r="AI410" s="43" t="s">
        <v>8</v>
      </c>
      <c r="AJ410" s="43" t="s">
        <v>7</v>
      </c>
      <c r="AK410" s="43" t="s">
        <v>8</v>
      </c>
      <c r="AL410" s="43" t="s">
        <v>7</v>
      </c>
      <c r="AM410" s="43" t="s">
        <v>9</v>
      </c>
      <c r="AN410" s="43" t="s">
        <v>9</v>
      </c>
      <c r="AO410" s="43" t="s">
        <v>10</v>
      </c>
      <c r="AP410" s="43" t="s">
        <v>10</v>
      </c>
      <c r="AQ410" s="43" t="s">
        <v>8</v>
      </c>
      <c r="AR410" s="43" t="s">
        <v>8</v>
      </c>
      <c r="AS410" s="43" t="s">
        <v>8</v>
      </c>
      <c r="AT410" s="43" t="s">
        <v>7</v>
      </c>
      <c r="AU410" s="43" t="s">
        <v>9</v>
      </c>
      <c r="AV410" s="43" t="s">
        <v>10</v>
      </c>
      <c r="AW410" s="43" t="s">
        <v>7</v>
      </c>
      <c r="AX410" s="43" t="s">
        <v>10</v>
      </c>
      <c r="AY410" s="43" t="s">
        <v>7</v>
      </c>
      <c r="AZ410" s="61" t="s">
        <v>8</v>
      </c>
      <c r="BA410" s="45" t="s">
        <v>10</v>
      </c>
      <c r="BB410" s="45" t="s">
        <v>7</v>
      </c>
      <c r="BC410" s="45" t="s">
        <v>8</v>
      </c>
      <c r="BD410" s="45" t="s">
        <v>8</v>
      </c>
      <c r="BE410" s="45" t="s">
        <v>7</v>
      </c>
      <c r="BF410" s="45" t="s">
        <v>10</v>
      </c>
      <c r="BG410" s="45" t="s">
        <v>8</v>
      </c>
      <c r="BH410" s="45" t="s">
        <v>7</v>
      </c>
      <c r="BI410" s="45" t="s">
        <v>9</v>
      </c>
      <c r="BJ410" s="45" t="s">
        <v>9</v>
      </c>
      <c r="BK410" s="45" t="s">
        <v>10</v>
      </c>
      <c r="BL410" s="45" t="s">
        <v>8</v>
      </c>
      <c r="BM410" s="45" t="s">
        <v>9</v>
      </c>
      <c r="BN410" s="45" t="s">
        <v>7</v>
      </c>
      <c r="BO410" s="45" t="s">
        <v>8</v>
      </c>
      <c r="BP410" s="45" t="s">
        <v>9</v>
      </c>
      <c r="BQ410" s="45" t="s">
        <v>9</v>
      </c>
      <c r="BR410" s="45" t="s">
        <v>9</v>
      </c>
      <c r="BS410" s="45" t="s">
        <v>10</v>
      </c>
      <c r="BT410" s="45" t="s">
        <v>10</v>
      </c>
      <c r="BU410" s="62" t="s">
        <v>8</v>
      </c>
      <c r="BV410" s="47" t="s">
        <v>10</v>
      </c>
      <c r="BW410" s="47" t="s">
        <v>9</v>
      </c>
      <c r="BX410" s="47" t="s">
        <v>8</v>
      </c>
      <c r="BY410" s="47" t="s">
        <v>7</v>
      </c>
      <c r="BZ410" s="47" t="s">
        <v>10</v>
      </c>
      <c r="CA410" s="47" t="s">
        <v>9</v>
      </c>
      <c r="CB410" s="47" t="s">
        <v>7</v>
      </c>
      <c r="CC410" s="47" t="s">
        <v>9</v>
      </c>
      <c r="CD410" s="47" t="s">
        <v>10</v>
      </c>
      <c r="CE410" s="47" t="s">
        <v>8</v>
      </c>
      <c r="CF410" s="47" t="s">
        <v>9</v>
      </c>
      <c r="CG410" s="47" t="s">
        <v>8</v>
      </c>
      <c r="CH410" s="47" t="s">
        <v>8</v>
      </c>
      <c r="CI410" s="47" t="s">
        <v>8</v>
      </c>
      <c r="CJ410" s="47" t="s">
        <v>7</v>
      </c>
      <c r="CK410" s="47" t="s">
        <v>7</v>
      </c>
      <c r="CL410" s="47" t="s">
        <v>10</v>
      </c>
      <c r="CM410" s="47" t="s">
        <v>8</v>
      </c>
      <c r="CN410" s="47" t="s">
        <v>9</v>
      </c>
      <c r="CO410" s="47" t="s">
        <v>10</v>
      </c>
      <c r="CP410" s="48" t="s">
        <v>8</v>
      </c>
      <c r="CQ410" s="2" t="s">
        <v>7</v>
      </c>
      <c r="CR410" s="2" t="s">
        <v>9</v>
      </c>
      <c r="CS410" s="2" t="s">
        <v>8</v>
      </c>
      <c r="CT410" s="2" t="s">
        <v>10</v>
      </c>
      <c r="CU410" s="2" t="s">
        <v>7</v>
      </c>
      <c r="CV410" s="2" t="s">
        <v>8</v>
      </c>
      <c r="CW410" s="2" t="s">
        <v>7</v>
      </c>
      <c r="CX410" s="2" t="s">
        <v>9</v>
      </c>
      <c r="CY410" s="2" t="s">
        <v>8</v>
      </c>
      <c r="CZ410" s="2" t="s">
        <v>10</v>
      </c>
      <c r="DA410" s="2" t="s">
        <v>9</v>
      </c>
      <c r="DB410" s="2" t="s">
        <v>7</v>
      </c>
      <c r="DC410" s="2" t="s">
        <v>10</v>
      </c>
      <c r="DD410" s="2" t="s">
        <v>9</v>
      </c>
      <c r="DE410" s="2" t="s">
        <v>8</v>
      </c>
      <c r="DF410" s="2" t="s">
        <v>7</v>
      </c>
      <c r="DG410" s="2" t="s">
        <v>10</v>
      </c>
      <c r="DH410" s="2" t="s">
        <v>8</v>
      </c>
      <c r="DI410" s="2" t="s">
        <v>10</v>
      </c>
      <c r="DJ410" s="2" t="s">
        <v>7</v>
      </c>
      <c r="DK410" s="63" t="s">
        <v>8</v>
      </c>
      <c r="DL410" s="51" t="s">
        <v>7</v>
      </c>
      <c r="DM410" s="51" t="s">
        <v>8</v>
      </c>
      <c r="DN410" s="51" t="s">
        <v>9</v>
      </c>
      <c r="DO410" s="51" t="s">
        <v>10</v>
      </c>
      <c r="DP410" s="51" t="s">
        <v>7</v>
      </c>
      <c r="DQ410" s="51" t="s">
        <v>10</v>
      </c>
      <c r="DR410" s="51" t="s">
        <v>7</v>
      </c>
      <c r="DS410" s="51" t="s">
        <v>8</v>
      </c>
      <c r="DT410" s="51" t="s">
        <v>9</v>
      </c>
      <c r="DU410" s="51" t="s">
        <v>7</v>
      </c>
      <c r="DV410" s="51" t="s">
        <v>10</v>
      </c>
      <c r="DW410" s="51" t="s">
        <v>10</v>
      </c>
      <c r="DX410" s="51" t="s">
        <v>9</v>
      </c>
      <c r="DY410" s="51" t="s">
        <v>8</v>
      </c>
      <c r="DZ410" s="51" t="s">
        <v>9</v>
      </c>
      <c r="EA410" s="51" t="s">
        <v>7</v>
      </c>
      <c r="EB410" s="51" t="s">
        <v>7</v>
      </c>
      <c r="EC410" s="51" t="s">
        <v>10</v>
      </c>
      <c r="ED410" s="51" t="s">
        <v>9</v>
      </c>
      <c r="EE410" s="51" t="s">
        <v>8</v>
      </c>
    </row>
    <row r="411" spans="1:135" ht="18.75" customHeight="1" x14ac:dyDescent="0.2">
      <c r="A411" s="52">
        <v>417</v>
      </c>
      <c r="B411" s="53" t="s">
        <v>561</v>
      </c>
      <c r="C411" s="52" t="s">
        <v>35</v>
      </c>
      <c r="D411" s="52">
        <v>4</v>
      </c>
      <c r="E411" s="53" t="s">
        <v>563</v>
      </c>
      <c r="F411" s="53"/>
      <c r="G411" s="52">
        <v>58.55</v>
      </c>
      <c r="H411" s="52">
        <v>77.010000000000005</v>
      </c>
      <c r="I411" s="52"/>
      <c r="J411" s="57" t="s">
        <v>8</v>
      </c>
      <c r="K411" s="3" t="s">
        <v>8</v>
      </c>
      <c r="L411" s="3" t="s">
        <v>9</v>
      </c>
      <c r="M411" s="3" t="s">
        <v>9</v>
      </c>
      <c r="N411" s="3" t="s">
        <v>10</v>
      </c>
      <c r="O411" s="3" t="s">
        <v>8</v>
      </c>
      <c r="P411" s="3" t="s">
        <v>8</v>
      </c>
      <c r="Q411" s="3" t="s">
        <v>7</v>
      </c>
      <c r="R411" s="3" t="s">
        <v>10</v>
      </c>
      <c r="S411" s="3" t="s">
        <v>10</v>
      </c>
      <c r="T411" s="3" t="s">
        <v>10</v>
      </c>
      <c r="U411" s="3" t="s">
        <v>10</v>
      </c>
      <c r="V411" s="3" t="s">
        <v>9</v>
      </c>
      <c r="W411" s="3" t="s">
        <v>7</v>
      </c>
      <c r="X411" s="3" t="s">
        <v>8</v>
      </c>
      <c r="Y411" s="3" t="s">
        <v>7</v>
      </c>
      <c r="Z411" s="3" t="s">
        <v>9</v>
      </c>
      <c r="AA411" s="3" t="s">
        <v>10</v>
      </c>
      <c r="AB411" s="3" t="s">
        <v>10</v>
      </c>
      <c r="AC411" s="3" t="s">
        <v>9</v>
      </c>
      <c r="AD411" s="3" t="s">
        <v>7</v>
      </c>
      <c r="AE411" s="59" t="s">
        <v>8</v>
      </c>
      <c r="AF411" s="43" t="s">
        <v>9</v>
      </c>
      <c r="AG411" s="43" t="s">
        <v>10</v>
      </c>
      <c r="AH411" s="43" t="s">
        <v>8</v>
      </c>
      <c r="AI411" s="43" t="s">
        <v>9</v>
      </c>
      <c r="AJ411" s="43" t="s">
        <v>8</v>
      </c>
      <c r="AK411" s="43" t="s">
        <v>7</v>
      </c>
      <c r="AL411" s="43" t="s">
        <v>9</v>
      </c>
      <c r="AM411" s="43" t="s">
        <v>10</v>
      </c>
      <c r="AN411" s="43" t="s">
        <v>7</v>
      </c>
      <c r="AO411" s="43" t="s">
        <v>9</v>
      </c>
      <c r="AP411" s="43" t="s">
        <v>10</v>
      </c>
      <c r="AQ411" s="43" t="s">
        <v>7</v>
      </c>
      <c r="AR411" s="43" t="s">
        <v>8</v>
      </c>
      <c r="AS411" s="43" t="s">
        <v>7</v>
      </c>
      <c r="AT411" s="43" t="s">
        <v>10</v>
      </c>
      <c r="AU411" s="43" t="s">
        <v>9</v>
      </c>
      <c r="AV411" s="43" t="s">
        <v>8</v>
      </c>
      <c r="AW411" s="43" t="s">
        <v>8</v>
      </c>
      <c r="AX411" s="43" t="s">
        <v>8</v>
      </c>
      <c r="AY411" s="43" t="s">
        <v>10</v>
      </c>
      <c r="AZ411" s="61" t="s">
        <v>8</v>
      </c>
      <c r="BA411" s="45" t="s">
        <v>10</v>
      </c>
      <c r="BB411" s="45" t="s">
        <v>7</v>
      </c>
      <c r="BC411" s="45" t="s">
        <v>8</v>
      </c>
      <c r="BD411" s="45" t="s">
        <v>8</v>
      </c>
      <c r="BE411" s="45" t="s">
        <v>8</v>
      </c>
      <c r="BF411" s="45" t="s">
        <v>7</v>
      </c>
      <c r="BG411" s="45" t="s">
        <v>8</v>
      </c>
      <c r="BH411" s="45" t="s">
        <v>7</v>
      </c>
      <c r="BI411" s="45" t="s">
        <v>9</v>
      </c>
      <c r="BJ411" s="45" t="s">
        <v>7</v>
      </c>
      <c r="BK411" s="45" t="s">
        <v>10</v>
      </c>
      <c r="BL411" s="45" t="s">
        <v>8</v>
      </c>
      <c r="BM411" s="45" t="s">
        <v>9</v>
      </c>
      <c r="BN411" s="45" t="s">
        <v>8</v>
      </c>
      <c r="BO411" s="45" t="s">
        <v>10</v>
      </c>
      <c r="BP411" s="45" t="s">
        <v>9</v>
      </c>
      <c r="BQ411" s="45" t="s">
        <v>9</v>
      </c>
      <c r="BR411" s="45" t="s">
        <v>9</v>
      </c>
      <c r="BS411" s="45" t="s">
        <v>7</v>
      </c>
      <c r="BT411" s="45" t="s">
        <v>8</v>
      </c>
      <c r="BU411" s="62" t="s">
        <v>8</v>
      </c>
      <c r="BV411" s="47" t="s">
        <v>9</v>
      </c>
      <c r="BW411" s="47" t="s">
        <v>9</v>
      </c>
      <c r="BX411" s="47" t="s">
        <v>7</v>
      </c>
      <c r="BY411" s="47" t="s">
        <v>10</v>
      </c>
      <c r="BZ411" s="47" t="s">
        <v>10</v>
      </c>
      <c r="CA411" s="47" t="s">
        <v>9</v>
      </c>
      <c r="CB411" s="47" t="s">
        <v>7</v>
      </c>
      <c r="CC411" s="47" t="s">
        <v>9</v>
      </c>
      <c r="CD411" s="47" t="s">
        <v>8</v>
      </c>
      <c r="CE411" s="47" t="s">
        <v>8</v>
      </c>
      <c r="CF411" s="47" t="s">
        <v>9</v>
      </c>
      <c r="CG411" s="47" t="s">
        <v>8</v>
      </c>
      <c r="CH411" s="47" t="s">
        <v>10</v>
      </c>
      <c r="CI411" s="47" t="s">
        <v>8</v>
      </c>
      <c r="CJ411" s="47" t="s">
        <v>7</v>
      </c>
      <c r="CK411" s="47" t="s">
        <v>7</v>
      </c>
      <c r="CL411" s="47" t="s">
        <v>10</v>
      </c>
      <c r="CM411" s="47" t="s">
        <v>8</v>
      </c>
      <c r="CN411" s="47" t="s">
        <v>9</v>
      </c>
      <c r="CO411" s="47" t="s">
        <v>10</v>
      </c>
      <c r="CP411" s="48" t="s">
        <v>8</v>
      </c>
      <c r="CQ411" s="2" t="s">
        <v>7</v>
      </c>
      <c r="CR411" s="2" t="s">
        <v>9</v>
      </c>
      <c r="CS411" s="2" t="s">
        <v>8</v>
      </c>
      <c r="CT411" s="2" t="s">
        <v>10</v>
      </c>
      <c r="CU411" s="2" t="s">
        <v>7</v>
      </c>
      <c r="CV411" s="2" t="s">
        <v>9</v>
      </c>
      <c r="CW411" s="2" t="s">
        <v>7</v>
      </c>
      <c r="CX411" s="2" t="s">
        <v>9</v>
      </c>
      <c r="CY411" s="2" t="s">
        <v>10</v>
      </c>
      <c r="CZ411" s="2" t="s">
        <v>10</v>
      </c>
      <c r="DA411" s="2" t="s">
        <v>9</v>
      </c>
      <c r="DB411" s="2" t="s">
        <v>7</v>
      </c>
      <c r="DC411" s="2" t="s">
        <v>10</v>
      </c>
      <c r="DD411" s="2" t="s">
        <v>9</v>
      </c>
      <c r="DE411" s="2" t="s">
        <v>9</v>
      </c>
      <c r="DF411" s="2" t="s">
        <v>7</v>
      </c>
      <c r="DG411" s="2" t="s">
        <v>10</v>
      </c>
      <c r="DH411" s="2" t="s">
        <v>8</v>
      </c>
      <c r="DI411" s="2" t="s">
        <v>10</v>
      </c>
      <c r="DJ411" s="2" t="s">
        <v>9</v>
      </c>
      <c r="DK411" s="63" t="s">
        <v>8</v>
      </c>
      <c r="DL411" s="51" t="s">
        <v>7</v>
      </c>
      <c r="DM411" s="51" t="s">
        <v>8</v>
      </c>
      <c r="DN411" s="51" t="s">
        <v>9</v>
      </c>
      <c r="DO411" s="51" t="s">
        <v>9</v>
      </c>
      <c r="DP411" s="51" t="s">
        <v>7</v>
      </c>
      <c r="DQ411" s="51" t="s">
        <v>10</v>
      </c>
      <c r="DR411" s="51" t="s">
        <v>7</v>
      </c>
      <c r="DS411" s="51" t="s">
        <v>8</v>
      </c>
      <c r="DT411" s="51" t="s">
        <v>9</v>
      </c>
      <c r="DU411" s="51" t="s">
        <v>7</v>
      </c>
      <c r="DV411" s="51" t="s">
        <v>10</v>
      </c>
      <c r="DW411" s="51" t="s">
        <v>8</v>
      </c>
      <c r="DX411" s="51" t="s">
        <v>9</v>
      </c>
      <c r="DY411" s="51" t="s">
        <v>8</v>
      </c>
      <c r="DZ411" s="51" t="s">
        <v>9</v>
      </c>
      <c r="EA411" s="51" t="s">
        <v>7</v>
      </c>
      <c r="EB411" s="51" t="s">
        <v>9</v>
      </c>
      <c r="EC411" s="51" t="s">
        <v>10</v>
      </c>
      <c r="ED411" s="51" t="s">
        <v>10</v>
      </c>
      <c r="EE411" s="51" t="s">
        <v>8</v>
      </c>
    </row>
    <row r="412" spans="1:135" ht="18.75" customHeight="1" x14ac:dyDescent="0.2">
      <c r="A412" s="52">
        <v>418</v>
      </c>
      <c r="B412" s="53" t="s">
        <v>561</v>
      </c>
      <c r="C412" s="52" t="s">
        <v>35</v>
      </c>
      <c r="D412" s="52">
        <v>6</v>
      </c>
      <c r="E412" s="53" t="s">
        <v>564</v>
      </c>
      <c r="F412" s="53"/>
      <c r="G412" s="52">
        <v>89.77</v>
      </c>
      <c r="H412" s="52">
        <v>96.34</v>
      </c>
      <c r="I412" s="52"/>
      <c r="J412" s="57" t="s">
        <v>8</v>
      </c>
      <c r="K412" s="3" t="s">
        <v>8</v>
      </c>
      <c r="L412" s="3" t="s">
        <v>9</v>
      </c>
      <c r="M412" s="3" t="s">
        <v>8</v>
      </c>
      <c r="N412" s="3" t="s">
        <v>10</v>
      </c>
      <c r="O412" s="3" t="s">
        <v>9</v>
      </c>
      <c r="P412" s="3" t="s">
        <v>8</v>
      </c>
      <c r="Q412" s="3" t="s">
        <v>7</v>
      </c>
      <c r="R412" s="3" t="s">
        <v>10</v>
      </c>
      <c r="S412" s="3" t="s">
        <v>10</v>
      </c>
      <c r="T412" s="3" t="s">
        <v>7</v>
      </c>
      <c r="U412" s="3" t="s">
        <v>10</v>
      </c>
      <c r="V412" s="3" t="s">
        <v>9</v>
      </c>
      <c r="W412" s="3" t="s">
        <v>7</v>
      </c>
      <c r="X412" s="3" t="s">
        <v>8</v>
      </c>
      <c r="Y412" s="3" t="s">
        <v>7</v>
      </c>
      <c r="Z412" s="3" t="s">
        <v>9</v>
      </c>
      <c r="AA412" s="3" t="s">
        <v>10</v>
      </c>
      <c r="AB412" s="3" t="s">
        <v>8</v>
      </c>
      <c r="AC412" s="3" t="s">
        <v>9</v>
      </c>
      <c r="AD412" s="3" t="s">
        <v>7</v>
      </c>
      <c r="AE412" s="59" t="s">
        <v>8</v>
      </c>
      <c r="AF412" s="43" t="s">
        <v>9</v>
      </c>
      <c r="AG412" s="43" t="s">
        <v>8</v>
      </c>
      <c r="AH412" s="43" t="s">
        <v>10</v>
      </c>
      <c r="AI412" s="43" t="s">
        <v>7</v>
      </c>
      <c r="AJ412" s="43" t="s">
        <v>8</v>
      </c>
      <c r="AK412" s="43" t="s">
        <v>10</v>
      </c>
      <c r="AL412" s="43" t="s">
        <v>9</v>
      </c>
      <c r="AM412" s="43" t="s">
        <v>10</v>
      </c>
      <c r="AN412" s="43" t="s">
        <v>7</v>
      </c>
      <c r="AO412" s="43" t="s">
        <v>8</v>
      </c>
      <c r="AP412" s="43" t="s">
        <v>7</v>
      </c>
      <c r="AQ412" s="43" t="s">
        <v>7</v>
      </c>
      <c r="AR412" s="43" t="s">
        <v>8</v>
      </c>
      <c r="AS412" s="43" t="s">
        <v>10</v>
      </c>
      <c r="AT412" s="43" t="s">
        <v>7</v>
      </c>
      <c r="AU412" s="43" t="s">
        <v>9</v>
      </c>
      <c r="AV412" s="43" t="s">
        <v>8</v>
      </c>
      <c r="AW412" s="43" t="s">
        <v>10</v>
      </c>
      <c r="AX412" s="43" t="s">
        <v>10</v>
      </c>
      <c r="AY412" s="43" t="s">
        <v>9</v>
      </c>
      <c r="AZ412" s="61" t="s">
        <v>8</v>
      </c>
      <c r="BA412" s="45" t="s">
        <v>10</v>
      </c>
      <c r="BB412" s="45" t="s">
        <v>7</v>
      </c>
      <c r="BC412" s="45" t="s">
        <v>7</v>
      </c>
      <c r="BD412" s="45" t="s">
        <v>8</v>
      </c>
      <c r="BE412" s="45" t="s">
        <v>7</v>
      </c>
      <c r="BF412" s="45" t="s">
        <v>9</v>
      </c>
      <c r="BG412" s="45" t="s">
        <v>8</v>
      </c>
      <c r="BH412" s="45" t="s">
        <v>7</v>
      </c>
      <c r="BI412" s="45" t="s">
        <v>9</v>
      </c>
      <c r="BJ412" s="45" t="s">
        <v>7</v>
      </c>
      <c r="BK412" s="45" t="s">
        <v>10</v>
      </c>
      <c r="BL412" s="45" t="s">
        <v>8</v>
      </c>
      <c r="BM412" s="45" t="s">
        <v>9</v>
      </c>
      <c r="BN412" s="45" t="s">
        <v>8</v>
      </c>
      <c r="BO412" s="45" t="s">
        <v>10</v>
      </c>
      <c r="BP412" s="45" t="s">
        <v>9</v>
      </c>
      <c r="BQ412" s="45" t="s">
        <v>10</v>
      </c>
      <c r="BR412" s="45" t="s">
        <v>9</v>
      </c>
      <c r="BS412" s="45" t="s">
        <v>7</v>
      </c>
      <c r="BT412" s="45" t="s">
        <v>8</v>
      </c>
      <c r="BU412" s="62" t="s">
        <v>8</v>
      </c>
      <c r="BV412" s="47" t="s">
        <v>9</v>
      </c>
      <c r="BW412" s="47" t="s">
        <v>9</v>
      </c>
      <c r="BX412" s="47" t="s">
        <v>7</v>
      </c>
      <c r="BY412" s="47" t="s">
        <v>8</v>
      </c>
      <c r="BZ412" s="47" t="s">
        <v>10</v>
      </c>
      <c r="CA412" s="47" t="s">
        <v>7</v>
      </c>
      <c r="CB412" s="47" t="s">
        <v>7</v>
      </c>
      <c r="CC412" s="47" t="s">
        <v>9</v>
      </c>
      <c r="CD412" s="47" t="s">
        <v>10</v>
      </c>
      <c r="CE412" s="47" t="s">
        <v>8</v>
      </c>
      <c r="CF412" s="47" t="s">
        <v>9</v>
      </c>
      <c r="CG412" s="47" t="s">
        <v>8</v>
      </c>
      <c r="CH412" s="47" t="s">
        <v>10</v>
      </c>
      <c r="CI412" s="47" t="s">
        <v>8</v>
      </c>
      <c r="CJ412" s="47" t="s">
        <v>7</v>
      </c>
      <c r="CK412" s="47" t="s">
        <v>7</v>
      </c>
      <c r="CL412" s="47" t="s">
        <v>10</v>
      </c>
      <c r="CM412" s="47" t="s">
        <v>8</v>
      </c>
      <c r="CN412" s="47" t="s">
        <v>9</v>
      </c>
      <c r="CO412" s="47" t="s">
        <v>10</v>
      </c>
      <c r="CP412" s="48" t="s">
        <v>8</v>
      </c>
      <c r="CQ412" s="2" t="s">
        <v>7</v>
      </c>
      <c r="CR412" s="2" t="s">
        <v>9</v>
      </c>
      <c r="CS412" s="2" t="s">
        <v>8</v>
      </c>
      <c r="CT412" s="2" t="s">
        <v>10</v>
      </c>
      <c r="CU412" s="2" t="s">
        <v>7</v>
      </c>
      <c r="CV412" s="2" t="s">
        <v>9</v>
      </c>
      <c r="CW412" s="2" t="s">
        <v>7</v>
      </c>
      <c r="CX412" s="2" t="s">
        <v>9</v>
      </c>
      <c r="CY412" s="2" t="s">
        <v>7</v>
      </c>
      <c r="CZ412" s="2" t="s">
        <v>10</v>
      </c>
      <c r="DA412" s="2" t="s">
        <v>9</v>
      </c>
      <c r="DB412" s="2" t="s">
        <v>7</v>
      </c>
      <c r="DC412" s="2" t="s">
        <v>10</v>
      </c>
      <c r="DD412" s="2" t="s">
        <v>9</v>
      </c>
      <c r="DE412" s="2" t="s">
        <v>8</v>
      </c>
      <c r="DF412" s="2" t="s">
        <v>7</v>
      </c>
      <c r="DG412" s="2" t="s">
        <v>10</v>
      </c>
      <c r="DH412" s="2" t="s">
        <v>8</v>
      </c>
      <c r="DI412" s="2" t="s">
        <v>10</v>
      </c>
      <c r="DJ412" s="2" t="s">
        <v>7</v>
      </c>
      <c r="DK412" s="63" t="s">
        <v>8</v>
      </c>
      <c r="DL412" s="51" t="s">
        <v>7</v>
      </c>
      <c r="DM412" s="51" t="s">
        <v>8</v>
      </c>
      <c r="DN412" s="51" t="s">
        <v>9</v>
      </c>
      <c r="DO412" s="51" t="s">
        <v>10</v>
      </c>
      <c r="DP412" s="51" t="s">
        <v>7</v>
      </c>
      <c r="DQ412" s="51" t="s">
        <v>8</v>
      </c>
      <c r="DR412" s="51" t="s">
        <v>7</v>
      </c>
      <c r="DS412" s="51" t="s">
        <v>8</v>
      </c>
      <c r="DT412" s="51" t="s">
        <v>9</v>
      </c>
      <c r="DU412" s="51" t="s">
        <v>7</v>
      </c>
      <c r="DV412" s="51" t="s">
        <v>10</v>
      </c>
      <c r="DW412" s="51" t="s">
        <v>8</v>
      </c>
      <c r="DX412" s="51" t="s">
        <v>9</v>
      </c>
      <c r="DY412" s="51" t="s">
        <v>7</v>
      </c>
      <c r="DZ412" s="51" t="s">
        <v>9</v>
      </c>
      <c r="EA412" s="51" t="s">
        <v>7</v>
      </c>
      <c r="EB412" s="51" t="s">
        <v>10</v>
      </c>
      <c r="EC412" s="51" t="s">
        <v>10</v>
      </c>
      <c r="ED412" s="51" t="s">
        <v>9</v>
      </c>
      <c r="EE412" s="51" t="s">
        <v>8</v>
      </c>
    </row>
    <row r="413" spans="1:135" ht="18.75" customHeight="1" x14ac:dyDescent="0.2">
      <c r="A413" s="52">
        <v>419</v>
      </c>
      <c r="B413" s="53" t="s">
        <v>561</v>
      </c>
      <c r="C413" s="52" t="s">
        <v>35</v>
      </c>
      <c r="D413" s="52">
        <v>9</v>
      </c>
      <c r="E413" s="53" t="s">
        <v>565</v>
      </c>
      <c r="F413" s="53"/>
      <c r="G413" s="52">
        <v>75.22</v>
      </c>
      <c r="H413" s="52">
        <v>83.02</v>
      </c>
      <c r="I413" s="52"/>
      <c r="J413" s="57" t="s">
        <v>8</v>
      </c>
      <c r="K413" s="3" t="s">
        <v>8</v>
      </c>
      <c r="L413" s="3" t="s">
        <v>10</v>
      </c>
      <c r="M413" s="3" t="s">
        <v>7</v>
      </c>
      <c r="N413" s="3" t="s">
        <v>9</v>
      </c>
      <c r="O413" s="3" t="s">
        <v>8</v>
      </c>
      <c r="P413" s="3" t="s">
        <v>8</v>
      </c>
      <c r="Q413" s="3" t="s">
        <v>8</v>
      </c>
      <c r="R413" s="3" t="s">
        <v>9</v>
      </c>
      <c r="S413" s="3" t="s">
        <v>10</v>
      </c>
      <c r="T413" s="3" t="s">
        <v>7</v>
      </c>
      <c r="U413" s="3" t="s">
        <v>10</v>
      </c>
      <c r="V413" s="3" t="s">
        <v>9</v>
      </c>
      <c r="W413" s="3" t="s">
        <v>7</v>
      </c>
      <c r="X413" s="3" t="s">
        <v>8</v>
      </c>
      <c r="Y413" s="3" t="s">
        <v>8</v>
      </c>
      <c r="Z413" s="3" t="s">
        <v>9</v>
      </c>
      <c r="AA413" s="3" t="s">
        <v>10</v>
      </c>
      <c r="AB413" s="3" t="s">
        <v>7</v>
      </c>
      <c r="AC413" s="3" t="s">
        <v>9</v>
      </c>
      <c r="AD413" s="3" t="s">
        <v>7</v>
      </c>
      <c r="AE413" s="59" t="s">
        <v>8</v>
      </c>
      <c r="AF413" s="43" t="s">
        <v>9</v>
      </c>
      <c r="AG413" s="43" t="s">
        <v>10</v>
      </c>
      <c r="AH413" s="43" t="s">
        <v>8</v>
      </c>
      <c r="AI413" s="43" t="s">
        <v>7</v>
      </c>
      <c r="AJ413" s="43" t="s">
        <v>8</v>
      </c>
      <c r="AK413" s="43" t="s">
        <v>7</v>
      </c>
      <c r="AL413" s="43" t="s">
        <v>9</v>
      </c>
      <c r="AM413" s="43" t="s">
        <v>7</v>
      </c>
      <c r="AN413" s="43" t="s">
        <v>7</v>
      </c>
      <c r="AO413" s="43" t="s">
        <v>9</v>
      </c>
      <c r="AP413" s="43" t="s">
        <v>7</v>
      </c>
      <c r="AQ413" s="43" t="s">
        <v>10</v>
      </c>
      <c r="AR413" s="43" t="s">
        <v>9</v>
      </c>
      <c r="AS413" s="43" t="s">
        <v>8</v>
      </c>
      <c r="AT413" s="43" t="s">
        <v>10</v>
      </c>
      <c r="AU413" s="43" t="s">
        <v>9</v>
      </c>
      <c r="AV413" s="43" t="s">
        <v>10</v>
      </c>
      <c r="AW413" s="43" t="s">
        <v>10</v>
      </c>
      <c r="AX413" s="43" t="s">
        <v>8</v>
      </c>
      <c r="AY413" s="43" t="s">
        <v>7</v>
      </c>
      <c r="AZ413" s="61" t="s">
        <v>8</v>
      </c>
      <c r="BA413" s="45" t="s">
        <v>10</v>
      </c>
      <c r="BB413" s="45" t="s">
        <v>7</v>
      </c>
      <c r="BC413" s="45" t="s">
        <v>9</v>
      </c>
      <c r="BD413" s="45" t="s">
        <v>8</v>
      </c>
      <c r="BE413" s="45" t="s">
        <v>7</v>
      </c>
      <c r="BF413" s="45" t="s">
        <v>9</v>
      </c>
      <c r="BG413" s="45" t="s">
        <v>8</v>
      </c>
      <c r="BH413" s="45" t="s">
        <v>8</v>
      </c>
      <c r="BI413" s="45" t="s">
        <v>9</v>
      </c>
      <c r="BJ413" s="45" t="s">
        <v>7</v>
      </c>
      <c r="BK413" s="45" t="s">
        <v>10</v>
      </c>
      <c r="BL413" s="45" t="s">
        <v>8</v>
      </c>
      <c r="BM413" s="45" t="s">
        <v>9</v>
      </c>
      <c r="BN413" s="45" t="s">
        <v>8</v>
      </c>
      <c r="BO413" s="45" t="s">
        <v>10</v>
      </c>
      <c r="BP413" s="45" t="s">
        <v>9</v>
      </c>
      <c r="BQ413" s="45" t="s">
        <v>10</v>
      </c>
      <c r="BR413" s="45" t="s">
        <v>7</v>
      </c>
      <c r="BS413" s="45" t="s">
        <v>7</v>
      </c>
      <c r="BT413" s="45" t="s">
        <v>8</v>
      </c>
      <c r="BU413" s="62" t="s">
        <v>8</v>
      </c>
      <c r="BV413" s="47" t="s">
        <v>9</v>
      </c>
      <c r="BW413" s="47" t="s">
        <v>9</v>
      </c>
      <c r="BX413" s="47" t="s">
        <v>7</v>
      </c>
      <c r="BY413" s="47" t="s">
        <v>7</v>
      </c>
      <c r="BZ413" s="47" t="s">
        <v>10</v>
      </c>
      <c r="CA413" s="47" t="s">
        <v>9</v>
      </c>
      <c r="CB413" s="47" t="s">
        <v>10</v>
      </c>
      <c r="CC413" s="47" t="s">
        <v>7</v>
      </c>
      <c r="CD413" s="47" t="s">
        <v>10</v>
      </c>
      <c r="CE413" s="47" t="s">
        <v>8</v>
      </c>
      <c r="CF413" s="47" t="s">
        <v>9</v>
      </c>
      <c r="CG413" s="47" t="s">
        <v>8</v>
      </c>
      <c r="CH413" s="47" t="s">
        <v>10</v>
      </c>
      <c r="CI413" s="47" t="s">
        <v>8</v>
      </c>
      <c r="CJ413" s="47" t="s">
        <v>8</v>
      </c>
      <c r="CK413" s="47" t="s">
        <v>7</v>
      </c>
      <c r="CL413" s="47" t="s">
        <v>10</v>
      </c>
      <c r="CM413" s="47" t="s">
        <v>10</v>
      </c>
      <c r="CN413" s="47" t="s">
        <v>9</v>
      </c>
      <c r="CO413" s="47" t="s">
        <v>10</v>
      </c>
      <c r="CP413" s="48" t="s">
        <v>8</v>
      </c>
      <c r="CQ413" s="2" t="s">
        <v>7</v>
      </c>
      <c r="CR413" s="2" t="s">
        <v>9</v>
      </c>
      <c r="CS413" s="2" t="s">
        <v>8</v>
      </c>
      <c r="CT413" s="2" t="s">
        <v>10</v>
      </c>
      <c r="CU413" s="2" t="s">
        <v>7</v>
      </c>
      <c r="CV413" s="2" t="s">
        <v>9</v>
      </c>
      <c r="CW413" s="2" t="s">
        <v>7</v>
      </c>
      <c r="CX413" s="2" t="s">
        <v>9</v>
      </c>
      <c r="CY413" s="2" t="s">
        <v>10</v>
      </c>
      <c r="CZ413" s="2" t="s">
        <v>10</v>
      </c>
      <c r="DA413" s="2" t="s">
        <v>9</v>
      </c>
      <c r="DB413" s="2" t="s">
        <v>7</v>
      </c>
      <c r="DC413" s="2" t="s">
        <v>10</v>
      </c>
      <c r="DD413" s="2" t="s">
        <v>9</v>
      </c>
      <c r="DE413" s="2" t="s">
        <v>8</v>
      </c>
      <c r="DF413" s="2" t="s">
        <v>7</v>
      </c>
      <c r="DG413" s="2" t="s">
        <v>10</v>
      </c>
      <c r="DH413" s="2" t="s">
        <v>8</v>
      </c>
      <c r="DI413" s="2" t="s">
        <v>10</v>
      </c>
      <c r="DJ413" s="2" t="s">
        <v>7</v>
      </c>
      <c r="DK413" s="63" t="s">
        <v>8</v>
      </c>
      <c r="DL413" s="51" t="s">
        <v>7</v>
      </c>
      <c r="DM413" s="51" t="s">
        <v>8</v>
      </c>
      <c r="DN413" s="51" t="s">
        <v>9</v>
      </c>
      <c r="DO413" s="51" t="s">
        <v>10</v>
      </c>
      <c r="DP413" s="51" t="s">
        <v>7</v>
      </c>
      <c r="DQ413" s="51" t="s">
        <v>10</v>
      </c>
      <c r="DR413" s="51" t="s">
        <v>7</v>
      </c>
      <c r="DS413" s="51" t="s">
        <v>8</v>
      </c>
      <c r="DT413" s="51" t="s">
        <v>9</v>
      </c>
      <c r="DU413" s="51" t="s">
        <v>7</v>
      </c>
      <c r="DV413" s="51" t="s">
        <v>10</v>
      </c>
      <c r="DW413" s="51" t="s">
        <v>8</v>
      </c>
      <c r="DX413" s="51" t="s">
        <v>9</v>
      </c>
      <c r="DY413" s="51" t="s">
        <v>8</v>
      </c>
      <c r="DZ413" s="51" t="s">
        <v>9</v>
      </c>
      <c r="EA413" s="51" t="s">
        <v>7</v>
      </c>
      <c r="EB413" s="51" t="s">
        <v>10</v>
      </c>
      <c r="EC413" s="51" t="s">
        <v>10</v>
      </c>
      <c r="ED413" s="51" t="s">
        <v>8</v>
      </c>
      <c r="EE413" s="51" t="s">
        <v>8</v>
      </c>
    </row>
    <row r="414" spans="1:135" ht="18.75" customHeight="1" x14ac:dyDescent="0.2">
      <c r="A414" s="52">
        <v>420</v>
      </c>
      <c r="B414" s="53" t="s">
        <v>561</v>
      </c>
      <c r="C414" s="52" t="s">
        <v>35</v>
      </c>
      <c r="D414" s="52">
        <v>10</v>
      </c>
      <c r="E414" s="53" t="s">
        <v>566</v>
      </c>
      <c r="F414" s="53"/>
      <c r="G414" s="52">
        <v>60.43</v>
      </c>
      <c r="H414" s="52">
        <v>74.53</v>
      </c>
      <c r="I414" s="52"/>
      <c r="J414" s="57" t="s">
        <v>8</v>
      </c>
      <c r="K414" s="3" t="s">
        <v>9</v>
      </c>
      <c r="L414" s="3" t="s">
        <v>9</v>
      </c>
      <c r="M414" s="3" t="s">
        <v>7</v>
      </c>
      <c r="N414" s="3" t="s">
        <v>10</v>
      </c>
      <c r="O414" s="3" t="s">
        <v>9</v>
      </c>
      <c r="P414" s="3" t="s">
        <v>8</v>
      </c>
      <c r="Q414" s="3" t="s">
        <v>7</v>
      </c>
      <c r="R414" s="3" t="s">
        <v>10</v>
      </c>
      <c r="S414" s="3" t="s">
        <v>10</v>
      </c>
      <c r="T414" s="3" t="s">
        <v>7</v>
      </c>
      <c r="U414" s="3" t="s">
        <v>10</v>
      </c>
      <c r="V414" s="3" t="s">
        <v>8</v>
      </c>
      <c r="W414" s="3" t="s">
        <v>7</v>
      </c>
      <c r="X414" s="3" t="s">
        <v>8</v>
      </c>
      <c r="Y414" s="3" t="s">
        <v>9</v>
      </c>
      <c r="Z414" s="3" t="s">
        <v>9</v>
      </c>
      <c r="AA414" s="3" t="s">
        <v>10</v>
      </c>
      <c r="AB414" s="3" t="s">
        <v>10</v>
      </c>
      <c r="AC414" s="3" t="s">
        <v>10</v>
      </c>
      <c r="AD414" s="3" t="s">
        <v>7</v>
      </c>
      <c r="AE414" s="59" t="s">
        <v>8</v>
      </c>
      <c r="AF414" s="43" t="s">
        <v>9</v>
      </c>
      <c r="AG414" s="43" t="s">
        <v>10</v>
      </c>
      <c r="AH414" s="43" t="s">
        <v>8</v>
      </c>
      <c r="AI414" s="43" t="s">
        <v>8</v>
      </c>
      <c r="AJ414" s="43" t="s">
        <v>8</v>
      </c>
      <c r="AK414" s="43" t="s">
        <v>10</v>
      </c>
      <c r="AL414" s="43" t="s">
        <v>10</v>
      </c>
      <c r="AM414" s="43" t="s">
        <v>10</v>
      </c>
      <c r="AN414" s="43" t="s">
        <v>7</v>
      </c>
      <c r="AO414" s="43" t="s">
        <v>9</v>
      </c>
      <c r="AP414" s="43" t="s">
        <v>7</v>
      </c>
      <c r="AQ414" s="43" t="s">
        <v>8</v>
      </c>
      <c r="AR414" s="43" t="s">
        <v>8</v>
      </c>
      <c r="AS414" s="43" t="s">
        <v>9</v>
      </c>
      <c r="AT414" s="43" t="s">
        <v>9</v>
      </c>
      <c r="AU414" s="43" t="s">
        <v>9</v>
      </c>
      <c r="AV414" s="43" t="s">
        <v>10</v>
      </c>
      <c r="AW414" s="43" t="s">
        <v>7</v>
      </c>
      <c r="AX414" s="43" t="s">
        <v>10</v>
      </c>
      <c r="AY414" s="43" t="s">
        <v>7</v>
      </c>
      <c r="AZ414" s="61" t="s">
        <v>8</v>
      </c>
      <c r="BA414" s="45" t="s">
        <v>10</v>
      </c>
      <c r="BB414" s="45" t="s">
        <v>7</v>
      </c>
      <c r="BC414" s="45" t="s">
        <v>8</v>
      </c>
      <c r="BD414" s="45" t="s">
        <v>8</v>
      </c>
      <c r="BE414" s="45" t="s">
        <v>7</v>
      </c>
      <c r="BF414" s="45" t="s">
        <v>10</v>
      </c>
      <c r="BG414" s="45" t="s">
        <v>10</v>
      </c>
      <c r="BH414" s="45" t="s">
        <v>7</v>
      </c>
      <c r="BI414" s="45" t="s">
        <v>8</v>
      </c>
      <c r="BJ414" s="45" t="s">
        <v>9</v>
      </c>
      <c r="BK414" s="45" t="s">
        <v>10</v>
      </c>
      <c r="BL414" s="45" t="s">
        <v>7</v>
      </c>
      <c r="BM414" s="45" t="s">
        <v>9</v>
      </c>
      <c r="BN414" s="45" t="s">
        <v>8</v>
      </c>
      <c r="BO414" s="45" t="s">
        <v>10</v>
      </c>
      <c r="BP414" s="45" t="s">
        <v>9</v>
      </c>
      <c r="BQ414" s="45" t="s">
        <v>10</v>
      </c>
      <c r="BR414" s="45" t="s">
        <v>7</v>
      </c>
      <c r="BS414" s="45" t="s">
        <v>10</v>
      </c>
      <c r="BT414" s="45" t="s">
        <v>8</v>
      </c>
      <c r="BU414" s="62" t="s">
        <v>8</v>
      </c>
      <c r="BV414" s="47" t="s">
        <v>9</v>
      </c>
      <c r="BW414" s="47" t="s">
        <v>9</v>
      </c>
      <c r="BX414" s="47" t="s">
        <v>7</v>
      </c>
      <c r="BY414" s="47" t="s">
        <v>8</v>
      </c>
      <c r="BZ414" s="47" t="s">
        <v>10</v>
      </c>
      <c r="CA414" s="47" t="s">
        <v>9</v>
      </c>
      <c r="CB414" s="47" t="s">
        <v>10</v>
      </c>
      <c r="CC414" s="47" t="s">
        <v>9</v>
      </c>
      <c r="CD414" s="47" t="s">
        <v>10</v>
      </c>
      <c r="CE414" s="47" t="s">
        <v>8</v>
      </c>
      <c r="CF414" s="47" t="s">
        <v>10</v>
      </c>
      <c r="CG414" s="47" t="s">
        <v>8</v>
      </c>
      <c r="CH414" s="47" t="s">
        <v>7</v>
      </c>
      <c r="CI414" s="47" t="s">
        <v>8</v>
      </c>
      <c r="CJ414" s="47" t="s">
        <v>7</v>
      </c>
      <c r="CK414" s="47" t="s">
        <v>7</v>
      </c>
      <c r="CL414" s="47" t="s">
        <v>7</v>
      </c>
      <c r="CM414" s="47" t="s">
        <v>7</v>
      </c>
      <c r="CN414" s="47" t="s">
        <v>9</v>
      </c>
      <c r="CO414" s="47" t="s">
        <v>10</v>
      </c>
      <c r="CP414" s="48" t="s">
        <v>8</v>
      </c>
      <c r="CQ414" s="2" t="s">
        <v>7</v>
      </c>
      <c r="CR414" s="2" t="s">
        <v>9</v>
      </c>
      <c r="CS414" s="2" t="s">
        <v>8</v>
      </c>
      <c r="CT414" s="2" t="s">
        <v>10</v>
      </c>
      <c r="CU414" s="2" t="s">
        <v>7</v>
      </c>
      <c r="CV414" s="2" t="s">
        <v>9</v>
      </c>
      <c r="CW414" s="2" t="s">
        <v>7</v>
      </c>
      <c r="CX414" s="2" t="s">
        <v>9</v>
      </c>
      <c r="CY414" s="2" t="s">
        <v>8</v>
      </c>
      <c r="CZ414" s="2" t="s">
        <v>10</v>
      </c>
      <c r="DA414" s="2" t="s">
        <v>9</v>
      </c>
      <c r="DB414" s="2" t="s">
        <v>7</v>
      </c>
      <c r="DC414" s="2" t="s">
        <v>10</v>
      </c>
      <c r="DD414" s="2" t="s">
        <v>9</v>
      </c>
      <c r="DE414" s="2" t="s">
        <v>8</v>
      </c>
      <c r="DF414" s="2" t="s">
        <v>7</v>
      </c>
      <c r="DG414" s="2" t="s">
        <v>10</v>
      </c>
      <c r="DH414" s="2" t="s">
        <v>7</v>
      </c>
      <c r="DI414" s="2" t="s">
        <v>8</v>
      </c>
      <c r="DJ414" s="2" t="s">
        <v>10</v>
      </c>
      <c r="DK414" s="63" t="s">
        <v>8</v>
      </c>
      <c r="DL414" s="51" t="s">
        <v>7</v>
      </c>
      <c r="DM414" s="51" t="s">
        <v>8</v>
      </c>
      <c r="DN414" s="51" t="s">
        <v>9</v>
      </c>
      <c r="DO414" s="51" t="s">
        <v>10</v>
      </c>
      <c r="DP414" s="51" t="s">
        <v>7</v>
      </c>
      <c r="DQ414" s="51" t="s">
        <v>10</v>
      </c>
      <c r="DR414" s="51" t="s">
        <v>7</v>
      </c>
      <c r="DS414" s="51" t="s">
        <v>8</v>
      </c>
      <c r="DT414" s="51" t="s">
        <v>7</v>
      </c>
      <c r="DU414" s="51" t="s">
        <v>7</v>
      </c>
      <c r="DV414" s="51" t="s">
        <v>10</v>
      </c>
      <c r="DW414" s="51" t="s">
        <v>8</v>
      </c>
      <c r="DX414" s="51" t="s">
        <v>9</v>
      </c>
      <c r="DY414" s="51" t="s">
        <v>8</v>
      </c>
      <c r="DZ414" s="51" t="s">
        <v>9</v>
      </c>
      <c r="EA414" s="51" t="s">
        <v>7</v>
      </c>
      <c r="EB414" s="51" t="s">
        <v>7</v>
      </c>
      <c r="EC414" s="51" t="s">
        <v>10</v>
      </c>
      <c r="ED414" s="51" t="s">
        <v>10</v>
      </c>
      <c r="EE414" s="51" t="s">
        <v>8</v>
      </c>
    </row>
    <row r="415" spans="1:135" ht="18.75" customHeight="1" x14ac:dyDescent="0.2">
      <c r="A415" s="52">
        <v>421</v>
      </c>
      <c r="B415" s="53" t="s">
        <v>561</v>
      </c>
      <c r="C415" s="52" t="s">
        <v>35</v>
      </c>
      <c r="D415" s="52">
        <v>13</v>
      </c>
      <c r="E415" s="53" t="s">
        <v>567</v>
      </c>
      <c r="F415" s="53"/>
      <c r="G415" s="52">
        <v>90.29</v>
      </c>
      <c r="H415" s="52">
        <v>95.97</v>
      </c>
      <c r="I415" s="52"/>
      <c r="J415" s="57" t="s">
        <v>8</v>
      </c>
      <c r="K415" s="3" t="s">
        <v>8</v>
      </c>
      <c r="L415" s="3" t="s">
        <v>9</v>
      </c>
      <c r="M415" s="3" t="s">
        <v>10</v>
      </c>
      <c r="N415" s="3" t="s">
        <v>10</v>
      </c>
      <c r="O415" s="3" t="s">
        <v>8</v>
      </c>
      <c r="P415" s="3" t="s">
        <v>8</v>
      </c>
      <c r="Q415" s="3" t="s">
        <v>7</v>
      </c>
      <c r="R415" s="3" t="s">
        <v>9</v>
      </c>
      <c r="S415" s="3" t="s">
        <v>10</v>
      </c>
      <c r="T415" s="3" t="s">
        <v>7</v>
      </c>
      <c r="U415" s="3" t="s">
        <v>9</v>
      </c>
      <c r="V415" s="3" t="s">
        <v>8</v>
      </c>
      <c r="W415" s="3" t="s">
        <v>7</v>
      </c>
      <c r="X415" s="3" t="s">
        <v>8</v>
      </c>
      <c r="Y415" s="3" t="s">
        <v>7</v>
      </c>
      <c r="Z415" s="3" t="s">
        <v>9</v>
      </c>
      <c r="AA415" s="3" t="s">
        <v>10</v>
      </c>
      <c r="AB415" s="3" t="s">
        <v>8</v>
      </c>
      <c r="AC415" s="3" t="s">
        <v>7</v>
      </c>
      <c r="AD415" s="3" t="s">
        <v>7</v>
      </c>
      <c r="AE415" s="59" t="s">
        <v>8</v>
      </c>
      <c r="AF415" s="43" t="s">
        <v>9</v>
      </c>
      <c r="AG415" s="43" t="s">
        <v>8</v>
      </c>
      <c r="AH415" s="43" t="s">
        <v>10</v>
      </c>
      <c r="AI415" s="43" t="s">
        <v>7</v>
      </c>
      <c r="AJ415" s="43" t="s">
        <v>8</v>
      </c>
      <c r="AK415" s="43" t="s">
        <v>7</v>
      </c>
      <c r="AL415" s="43" t="s">
        <v>9</v>
      </c>
      <c r="AM415" s="43" t="s">
        <v>10</v>
      </c>
      <c r="AN415" s="43" t="s">
        <v>7</v>
      </c>
      <c r="AO415" s="43" t="s">
        <v>9</v>
      </c>
      <c r="AP415" s="43" t="s">
        <v>10</v>
      </c>
      <c r="AQ415" s="43" t="s">
        <v>9</v>
      </c>
      <c r="AR415" s="43" t="s">
        <v>8</v>
      </c>
      <c r="AS415" s="43" t="s">
        <v>8</v>
      </c>
      <c r="AT415" s="43" t="s">
        <v>7</v>
      </c>
      <c r="AU415" s="43" t="s">
        <v>9</v>
      </c>
      <c r="AV415" s="43" t="s">
        <v>8</v>
      </c>
      <c r="AW415" s="43" t="s">
        <v>10</v>
      </c>
      <c r="AX415" s="43" t="s">
        <v>10</v>
      </c>
      <c r="AY415" s="43" t="s">
        <v>9</v>
      </c>
      <c r="AZ415" s="61" t="s">
        <v>8</v>
      </c>
      <c r="BA415" s="45" t="s">
        <v>10</v>
      </c>
      <c r="BB415" s="45" t="s">
        <v>7</v>
      </c>
      <c r="BC415" s="45" t="s">
        <v>8</v>
      </c>
      <c r="BD415" s="45" t="s">
        <v>8</v>
      </c>
      <c r="BE415" s="45" t="s">
        <v>10</v>
      </c>
      <c r="BF415" s="45" t="s">
        <v>9</v>
      </c>
      <c r="BG415" s="45" t="s">
        <v>8</v>
      </c>
      <c r="BH415" s="45" t="s">
        <v>7</v>
      </c>
      <c r="BI415" s="45" t="s">
        <v>9</v>
      </c>
      <c r="BJ415" s="45" t="s">
        <v>7</v>
      </c>
      <c r="BK415" s="45" t="s">
        <v>10</v>
      </c>
      <c r="BL415" s="45" t="s">
        <v>8</v>
      </c>
      <c r="BM415" s="45" t="s">
        <v>9</v>
      </c>
      <c r="BN415" s="45" t="s">
        <v>8</v>
      </c>
      <c r="BO415" s="45" t="s">
        <v>10</v>
      </c>
      <c r="BP415" s="45" t="s">
        <v>9</v>
      </c>
      <c r="BQ415" s="45" t="s">
        <v>10</v>
      </c>
      <c r="BR415" s="45" t="s">
        <v>8</v>
      </c>
      <c r="BS415" s="45" t="s">
        <v>7</v>
      </c>
      <c r="BT415" s="45" t="s">
        <v>8</v>
      </c>
      <c r="BU415" s="62" t="s">
        <v>8</v>
      </c>
      <c r="BV415" s="47" t="s">
        <v>9</v>
      </c>
      <c r="BW415" s="47" t="s">
        <v>9</v>
      </c>
      <c r="BX415" s="47" t="s">
        <v>7</v>
      </c>
      <c r="BY415" s="47" t="s">
        <v>8</v>
      </c>
      <c r="BZ415" s="47" t="s">
        <v>10</v>
      </c>
      <c r="CA415" s="47" t="s">
        <v>9</v>
      </c>
      <c r="CB415" s="47" t="s">
        <v>7</v>
      </c>
      <c r="CC415" s="47" t="s">
        <v>9</v>
      </c>
      <c r="CD415" s="47" t="s">
        <v>7</v>
      </c>
      <c r="CE415" s="47" t="s">
        <v>8</v>
      </c>
      <c r="CF415" s="47" t="s">
        <v>9</v>
      </c>
      <c r="CG415" s="47" t="s">
        <v>8</v>
      </c>
      <c r="CH415" s="47" t="s">
        <v>10</v>
      </c>
      <c r="CI415" s="47" t="s">
        <v>8</v>
      </c>
      <c r="CJ415" s="47" t="s">
        <v>10</v>
      </c>
      <c r="CK415" s="47" t="s">
        <v>7</v>
      </c>
      <c r="CL415" s="47" t="s">
        <v>10</v>
      </c>
      <c r="CM415" s="47" t="s">
        <v>8</v>
      </c>
      <c r="CN415" s="47" t="s">
        <v>9</v>
      </c>
      <c r="CO415" s="47" t="s">
        <v>10</v>
      </c>
      <c r="CP415" s="48" t="s">
        <v>8</v>
      </c>
      <c r="CQ415" s="2" t="s">
        <v>7</v>
      </c>
      <c r="CR415" s="2" t="s">
        <v>9</v>
      </c>
      <c r="CS415" s="2" t="s">
        <v>8</v>
      </c>
      <c r="CT415" s="2" t="s">
        <v>10</v>
      </c>
      <c r="CU415" s="2" t="s">
        <v>7</v>
      </c>
      <c r="CV415" s="2" t="s">
        <v>9</v>
      </c>
      <c r="CW415" s="2" t="s">
        <v>7</v>
      </c>
      <c r="CX415" s="2" t="s">
        <v>9</v>
      </c>
      <c r="CY415" s="2" t="s">
        <v>8</v>
      </c>
      <c r="CZ415" s="2" t="s">
        <v>10</v>
      </c>
      <c r="DA415" s="2" t="s">
        <v>9</v>
      </c>
      <c r="DB415" s="2" t="s">
        <v>7</v>
      </c>
      <c r="DC415" s="2" t="s">
        <v>10</v>
      </c>
      <c r="DD415" s="2" t="s">
        <v>9</v>
      </c>
      <c r="DE415" s="2" t="s">
        <v>8</v>
      </c>
      <c r="DF415" s="2" t="s">
        <v>7</v>
      </c>
      <c r="DG415" s="2" t="s">
        <v>10</v>
      </c>
      <c r="DH415" s="2" t="s">
        <v>8</v>
      </c>
      <c r="DI415" s="2" t="s">
        <v>10</v>
      </c>
      <c r="DJ415" s="2" t="s">
        <v>7</v>
      </c>
      <c r="DK415" s="63" t="s">
        <v>8</v>
      </c>
      <c r="DL415" s="51" t="s">
        <v>7</v>
      </c>
      <c r="DM415" s="51" t="s">
        <v>8</v>
      </c>
      <c r="DN415" s="51" t="s">
        <v>9</v>
      </c>
      <c r="DO415" s="51" t="s">
        <v>9</v>
      </c>
      <c r="DP415" s="51" t="s">
        <v>7</v>
      </c>
      <c r="DQ415" s="51" t="s">
        <v>10</v>
      </c>
      <c r="DR415" s="51" t="s">
        <v>7</v>
      </c>
      <c r="DS415" s="51" t="s">
        <v>8</v>
      </c>
      <c r="DT415" s="51" t="s">
        <v>9</v>
      </c>
      <c r="DU415" s="51" t="s">
        <v>7</v>
      </c>
      <c r="DV415" s="51" t="s">
        <v>10</v>
      </c>
      <c r="DW415" s="51" t="s">
        <v>8</v>
      </c>
      <c r="DX415" s="51" t="s">
        <v>9</v>
      </c>
      <c r="DY415" s="51" t="s">
        <v>8</v>
      </c>
      <c r="DZ415" s="51" t="s">
        <v>9</v>
      </c>
      <c r="EA415" s="51" t="s">
        <v>7</v>
      </c>
      <c r="EB415" s="51" t="s">
        <v>10</v>
      </c>
      <c r="EC415" s="51" t="s">
        <v>10</v>
      </c>
      <c r="ED415" s="51" t="s">
        <v>9</v>
      </c>
      <c r="EE415" s="51" t="s">
        <v>8</v>
      </c>
    </row>
    <row r="416" spans="1:135" ht="18.75" customHeight="1" x14ac:dyDescent="0.2">
      <c r="A416" s="52">
        <v>422</v>
      </c>
      <c r="B416" s="53" t="s">
        <v>561</v>
      </c>
      <c r="C416" s="52" t="s">
        <v>35</v>
      </c>
      <c r="D416" s="52">
        <v>35</v>
      </c>
      <c r="E416" s="53" t="s">
        <v>568</v>
      </c>
      <c r="F416" s="53"/>
      <c r="G416" s="52">
        <v>57.52</v>
      </c>
      <c r="H416" s="52">
        <v>63.11</v>
      </c>
      <c r="I416" s="52"/>
      <c r="J416" s="57" t="s">
        <v>8</v>
      </c>
      <c r="K416" s="3" t="s">
        <v>7</v>
      </c>
      <c r="L416" s="3" t="s">
        <v>9</v>
      </c>
      <c r="M416" s="3" t="s">
        <v>9</v>
      </c>
      <c r="N416" s="3" t="s">
        <v>10</v>
      </c>
      <c r="O416" s="3" t="s">
        <v>8</v>
      </c>
      <c r="P416" s="3" t="s">
        <v>8</v>
      </c>
      <c r="Q416" s="3" t="s">
        <v>7</v>
      </c>
      <c r="R416" s="3" t="s">
        <v>10</v>
      </c>
      <c r="S416" s="3" t="s">
        <v>10</v>
      </c>
      <c r="T416" s="3" t="s">
        <v>7</v>
      </c>
      <c r="U416" s="3" t="s">
        <v>8</v>
      </c>
      <c r="V416" s="3" t="s">
        <v>9</v>
      </c>
      <c r="W416" s="3" t="s">
        <v>7</v>
      </c>
      <c r="X416" s="3" t="s">
        <v>8</v>
      </c>
      <c r="Y416" s="3" t="s">
        <v>10</v>
      </c>
      <c r="Z416" s="3" t="s">
        <v>8</v>
      </c>
      <c r="AA416" s="3" t="s">
        <v>7</v>
      </c>
      <c r="AB416" s="3" t="s">
        <v>10</v>
      </c>
      <c r="AC416" s="3" t="s">
        <v>9</v>
      </c>
      <c r="AD416" s="3" t="s">
        <v>7</v>
      </c>
      <c r="AE416" s="59" t="s">
        <v>8</v>
      </c>
      <c r="AF416" s="43" t="s">
        <v>8</v>
      </c>
      <c r="AG416" s="43" t="s">
        <v>10</v>
      </c>
      <c r="AH416" s="43" t="s">
        <v>8</v>
      </c>
      <c r="AI416" s="43" t="s">
        <v>8</v>
      </c>
      <c r="AJ416" s="43" t="s">
        <v>8</v>
      </c>
      <c r="AK416" s="43" t="s">
        <v>8</v>
      </c>
      <c r="AL416" s="43" t="s">
        <v>7</v>
      </c>
      <c r="AM416" s="43" t="s">
        <v>8</v>
      </c>
      <c r="AN416" s="43" t="s">
        <v>10</v>
      </c>
      <c r="AO416" s="43" t="s">
        <v>9</v>
      </c>
      <c r="AP416" s="43" t="s">
        <v>7</v>
      </c>
      <c r="AQ416" s="43" t="s">
        <v>7</v>
      </c>
      <c r="AR416" s="43" t="s">
        <v>8</v>
      </c>
      <c r="AS416" s="43" t="s">
        <v>9</v>
      </c>
      <c r="AT416" s="43" t="s">
        <v>9</v>
      </c>
      <c r="AU416" s="43" t="s">
        <v>9</v>
      </c>
      <c r="AV416" s="43" t="s">
        <v>10</v>
      </c>
      <c r="AW416" s="43" t="s">
        <v>8</v>
      </c>
      <c r="AX416" s="43" t="s">
        <v>10</v>
      </c>
      <c r="AY416" s="43" t="s">
        <v>8</v>
      </c>
      <c r="AZ416" s="61" t="s">
        <v>8</v>
      </c>
      <c r="BA416" s="45" t="s">
        <v>10</v>
      </c>
      <c r="BB416" s="45" t="s">
        <v>10</v>
      </c>
      <c r="BC416" s="45" t="s">
        <v>8</v>
      </c>
      <c r="BD416" s="45" t="s">
        <v>8</v>
      </c>
      <c r="BE416" s="45" t="s">
        <v>10</v>
      </c>
      <c r="BF416" s="45" t="s">
        <v>9</v>
      </c>
      <c r="BG416" s="45" t="s">
        <v>7</v>
      </c>
      <c r="BH416" s="45" t="s">
        <v>9</v>
      </c>
      <c r="BI416" s="45" t="s">
        <v>8</v>
      </c>
      <c r="BJ416" s="45" t="s">
        <v>8</v>
      </c>
      <c r="BK416" s="45" t="s">
        <v>10</v>
      </c>
      <c r="BL416" s="45" t="s">
        <v>7</v>
      </c>
      <c r="BM416" s="45" t="s">
        <v>9</v>
      </c>
      <c r="BN416" s="45" t="s">
        <v>9</v>
      </c>
      <c r="BO416" s="45" t="s">
        <v>10</v>
      </c>
      <c r="BP416" s="45" t="s">
        <v>9</v>
      </c>
      <c r="BQ416" s="45" t="s">
        <v>10</v>
      </c>
      <c r="BR416" s="45" t="s">
        <v>7</v>
      </c>
      <c r="BS416" s="45" t="s">
        <v>7</v>
      </c>
      <c r="BT416" s="45" t="s">
        <v>8</v>
      </c>
      <c r="BU416" s="62" t="s">
        <v>8</v>
      </c>
      <c r="BV416" s="47" t="s">
        <v>9</v>
      </c>
      <c r="BW416" s="47" t="s">
        <v>8</v>
      </c>
      <c r="BX416" s="47" t="s">
        <v>10</v>
      </c>
      <c r="BY416" s="47" t="s">
        <v>8</v>
      </c>
      <c r="BZ416" s="47" t="s">
        <v>10</v>
      </c>
      <c r="CA416" s="47" t="s">
        <v>9</v>
      </c>
      <c r="CB416" s="47" t="s">
        <v>7</v>
      </c>
      <c r="CC416" s="47" t="s">
        <v>9</v>
      </c>
      <c r="CD416" s="47" t="s">
        <v>10</v>
      </c>
      <c r="CE416" s="47" t="s">
        <v>8</v>
      </c>
      <c r="CF416" s="47" t="s">
        <v>9</v>
      </c>
      <c r="CG416" s="47" t="s">
        <v>8</v>
      </c>
      <c r="CH416" s="47" t="s">
        <v>10</v>
      </c>
      <c r="CI416" s="47" t="s">
        <v>10</v>
      </c>
      <c r="CJ416" s="47" t="s">
        <v>7</v>
      </c>
      <c r="CK416" s="47" t="s">
        <v>7</v>
      </c>
      <c r="CL416" s="47" t="s">
        <v>8</v>
      </c>
      <c r="CM416" s="47" t="s">
        <v>7</v>
      </c>
      <c r="CN416" s="47" t="s">
        <v>9</v>
      </c>
      <c r="CO416" s="47" t="s">
        <v>10</v>
      </c>
      <c r="CP416" s="48" t="s">
        <v>8</v>
      </c>
      <c r="CQ416" s="2" t="s">
        <v>9</v>
      </c>
      <c r="CR416" s="2" t="s">
        <v>8</v>
      </c>
      <c r="CS416" s="2" t="s">
        <v>9</v>
      </c>
      <c r="CT416" s="2" t="s">
        <v>8</v>
      </c>
      <c r="CU416" s="2" t="s">
        <v>7</v>
      </c>
      <c r="CV416" s="2" t="s">
        <v>9</v>
      </c>
      <c r="CW416" s="2" t="s">
        <v>7</v>
      </c>
      <c r="CX416" s="2" t="s">
        <v>9</v>
      </c>
      <c r="CY416" s="2" t="s">
        <v>10</v>
      </c>
      <c r="CZ416" s="2" t="s">
        <v>10</v>
      </c>
      <c r="DA416" s="2" t="s">
        <v>9</v>
      </c>
      <c r="DB416" s="2" t="s">
        <v>7</v>
      </c>
      <c r="DC416" s="2" t="s">
        <v>7</v>
      </c>
      <c r="DD416" s="2" t="s">
        <v>9</v>
      </c>
      <c r="DE416" s="2" t="s">
        <v>8</v>
      </c>
      <c r="DF416" s="2" t="s">
        <v>7</v>
      </c>
      <c r="DG416" s="2" t="s">
        <v>9</v>
      </c>
      <c r="DH416" s="2" t="s">
        <v>8</v>
      </c>
      <c r="DI416" s="2" t="s">
        <v>10</v>
      </c>
      <c r="DJ416" s="2" t="s">
        <v>7</v>
      </c>
      <c r="DK416" s="63" t="s">
        <v>8</v>
      </c>
      <c r="DL416" s="51" t="s">
        <v>7</v>
      </c>
      <c r="DM416" s="51" t="s">
        <v>8</v>
      </c>
      <c r="DN416" s="51" t="s">
        <v>10</v>
      </c>
      <c r="DO416" s="51" t="s">
        <v>10</v>
      </c>
      <c r="DP416" s="51" t="s">
        <v>7</v>
      </c>
      <c r="DQ416" s="51" t="s">
        <v>10</v>
      </c>
      <c r="DR416" s="51" t="s">
        <v>7</v>
      </c>
      <c r="DS416" s="51" t="s">
        <v>8</v>
      </c>
      <c r="DT416" s="51" t="s">
        <v>9</v>
      </c>
      <c r="DU416" s="51" t="s">
        <v>7</v>
      </c>
      <c r="DV416" s="51" t="s">
        <v>10</v>
      </c>
      <c r="DW416" s="51" t="s">
        <v>8</v>
      </c>
      <c r="DX416" s="51" t="s">
        <v>9</v>
      </c>
      <c r="DY416" s="51" t="s">
        <v>7</v>
      </c>
      <c r="DZ416" s="51" t="s">
        <v>9</v>
      </c>
      <c r="EA416" s="51" t="s">
        <v>7</v>
      </c>
      <c r="EB416" s="51" t="s">
        <v>9</v>
      </c>
      <c r="EC416" s="51" t="s">
        <v>10</v>
      </c>
      <c r="ED416" s="51" t="s">
        <v>10</v>
      </c>
      <c r="EE416" s="51" t="s">
        <v>10</v>
      </c>
    </row>
    <row r="417" spans="1:135" ht="18.75" customHeight="1" x14ac:dyDescent="0.2">
      <c r="A417" s="52">
        <v>423</v>
      </c>
      <c r="B417" s="53" t="s">
        <v>561</v>
      </c>
      <c r="C417" s="52" t="s">
        <v>35</v>
      </c>
      <c r="D417" s="52">
        <v>76</v>
      </c>
      <c r="E417" s="53" t="s">
        <v>569</v>
      </c>
      <c r="F417" s="53"/>
      <c r="G417" s="52">
        <v>85.46</v>
      </c>
      <c r="H417" s="52">
        <v>90.83</v>
      </c>
      <c r="I417" s="52"/>
      <c r="J417" s="57" t="s">
        <v>8</v>
      </c>
      <c r="K417" s="3" t="s">
        <v>8</v>
      </c>
      <c r="L417" s="3" t="s">
        <v>10</v>
      </c>
      <c r="M417" s="3" t="s">
        <v>10</v>
      </c>
      <c r="N417" s="3" t="s">
        <v>10</v>
      </c>
      <c r="O417" s="3" t="s">
        <v>8</v>
      </c>
      <c r="P417" s="3" t="s">
        <v>8</v>
      </c>
      <c r="Q417" s="3" t="s">
        <v>7</v>
      </c>
      <c r="R417" s="3" t="s">
        <v>10</v>
      </c>
      <c r="S417" s="3" t="s">
        <v>10</v>
      </c>
      <c r="T417" s="3" t="s">
        <v>7</v>
      </c>
      <c r="U417" s="3" t="s">
        <v>10</v>
      </c>
      <c r="V417" s="3" t="s">
        <v>9</v>
      </c>
      <c r="W417" s="3" t="s">
        <v>7</v>
      </c>
      <c r="X417" s="3" t="s">
        <v>8</v>
      </c>
      <c r="Y417" s="3" t="s">
        <v>9</v>
      </c>
      <c r="Z417" s="3" t="s">
        <v>9</v>
      </c>
      <c r="AA417" s="3" t="s">
        <v>10</v>
      </c>
      <c r="AB417" s="3" t="s">
        <v>7</v>
      </c>
      <c r="AC417" s="3" t="s">
        <v>9</v>
      </c>
      <c r="AD417" s="3" t="s">
        <v>7</v>
      </c>
      <c r="AE417" s="59" t="s">
        <v>8</v>
      </c>
      <c r="AF417" s="43" t="s">
        <v>9</v>
      </c>
      <c r="AG417" s="43" t="s">
        <v>10</v>
      </c>
      <c r="AH417" s="43" t="s">
        <v>9</v>
      </c>
      <c r="AI417" s="43" t="s">
        <v>7</v>
      </c>
      <c r="AJ417" s="43" t="s">
        <v>8</v>
      </c>
      <c r="AK417" s="43" t="s">
        <v>7</v>
      </c>
      <c r="AL417" s="43" t="s">
        <v>9</v>
      </c>
      <c r="AM417" s="43" t="s">
        <v>8</v>
      </c>
      <c r="AN417" s="43" t="s">
        <v>7</v>
      </c>
      <c r="AO417" s="43" t="s">
        <v>9</v>
      </c>
      <c r="AP417" s="43" t="s">
        <v>10</v>
      </c>
      <c r="AQ417" s="43" t="s">
        <v>9</v>
      </c>
      <c r="AR417" s="43" t="s">
        <v>8</v>
      </c>
      <c r="AS417" s="43" t="s">
        <v>10</v>
      </c>
      <c r="AT417" s="43" t="s">
        <v>7</v>
      </c>
      <c r="AU417" s="43" t="s">
        <v>8</v>
      </c>
      <c r="AV417" s="43" t="s">
        <v>8</v>
      </c>
      <c r="AW417" s="43" t="s">
        <v>10</v>
      </c>
      <c r="AX417" s="43" t="s">
        <v>10</v>
      </c>
      <c r="AY417" s="43" t="s">
        <v>7</v>
      </c>
      <c r="AZ417" s="61" t="s">
        <v>8</v>
      </c>
      <c r="BA417" s="45" t="s">
        <v>10</v>
      </c>
      <c r="BB417" s="45" t="s">
        <v>7</v>
      </c>
      <c r="BC417" s="45" t="s">
        <v>7</v>
      </c>
      <c r="BD417" s="45" t="s">
        <v>8</v>
      </c>
      <c r="BE417" s="45" t="s">
        <v>7</v>
      </c>
      <c r="BF417" s="45" t="s">
        <v>9</v>
      </c>
      <c r="BG417" s="45" t="s">
        <v>8</v>
      </c>
      <c r="BH417" s="45" t="s">
        <v>7</v>
      </c>
      <c r="BI417" s="45" t="s">
        <v>7</v>
      </c>
      <c r="BJ417" s="45" t="s">
        <v>7</v>
      </c>
      <c r="BK417" s="45" t="s">
        <v>10</v>
      </c>
      <c r="BL417" s="45" t="s">
        <v>8</v>
      </c>
      <c r="BM417" s="45" t="s">
        <v>9</v>
      </c>
      <c r="BN417" s="45" t="s">
        <v>8</v>
      </c>
      <c r="BO417" s="45" t="s">
        <v>10</v>
      </c>
      <c r="BP417" s="45" t="s">
        <v>9</v>
      </c>
      <c r="BQ417" s="45" t="s">
        <v>10</v>
      </c>
      <c r="BR417" s="45" t="s">
        <v>7</v>
      </c>
      <c r="BS417" s="45" t="s">
        <v>7</v>
      </c>
      <c r="BT417" s="45" t="s">
        <v>8</v>
      </c>
      <c r="BU417" s="62" t="s">
        <v>8</v>
      </c>
      <c r="BV417" s="47" t="s">
        <v>9</v>
      </c>
      <c r="BW417" s="47" t="s">
        <v>9</v>
      </c>
      <c r="BX417" s="47" t="s">
        <v>7</v>
      </c>
      <c r="BY417" s="47" t="s">
        <v>8</v>
      </c>
      <c r="BZ417" s="47" t="s">
        <v>10</v>
      </c>
      <c r="CA417" s="47" t="s">
        <v>8</v>
      </c>
      <c r="CB417" s="47" t="s">
        <v>7</v>
      </c>
      <c r="CC417" s="47" t="s">
        <v>9</v>
      </c>
      <c r="CD417" s="47" t="s">
        <v>10</v>
      </c>
      <c r="CE417" s="47" t="s">
        <v>8</v>
      </c>
      <c r="CF417" s="47" t="s">
        <v>9</v>
      </c>
      <c r="CG417" s="47" t="s">
        <v>8</v>
      </c>
      <c r="CH417" s="47" t="s">
        <v>10</v>
      </c>
      <c r="CI417" s="47" t="s">
        <v>8</v>
      </c>
      <c r="CJ417" s="47" t="s">
        <v>7</v>
      </c>
      <c r="CK417" s="47" t="s">
        <v>7</v>
      </c>
      <c r="CL417" s="47" t="s">
        <v>10</v>
      </c>
      <c r="CM417" s="47" t="s">
        <v>8</v>
      </c>
      <c r="CN417" s="47" t="s">
        <v>9</v>
      </c>
      <c r="CO417" s="47" t="s">
        <v>10</v>
      </c>
      <c r="CP417" s="48" t="s">
        <v>8</v>
      </c>
      <c r="CQ417" s="2" t="s">
        <v>7</v>
      </c>
      <c r="CR417" s="2" t="s">
        <v>9</v>
      </c>
      <c r="CS417" s="2" t="s">
        <v>9</v>
      </c>
      <c r="CT417" s="2" t="s">
        <v>10</v>
      </c>
      <c r="CU417" s="2" t="s">
        <v>7</v>
      </c>
      <c r="CV417" s="2" t="s">
        <v>8</v>
      </c>
      <c r="CW417" s="2" t="s">
        <v>7</v>
      </c>
      <c r="CX417" s="2" t="s">
        <v>9</v>
      </c>
      <c r="CY417" s="2" t="s">
        <v>7</v>
      </c>
      <c r="CZ417" s="2" t="s">
        <v>10</v>
      </c>
      <c r="DA417" s="2" t="s">
        <v>9</v>
      </c>
      <c r="DB417" s="2" t="s">
        <v>7</v>
      </c>
      <c r="DC417" s="2" t="s">
        <v>10</v>
      </c>
      <c r="DD417" s="2" t="s">
        <v>9</v>
      </c>
      <c r="DE417" s="2" t="s">
        <v>9</v>
      </c>
      <c r="DF417" s="2" t="s">
        <v>7</v>
      </c>
      <c r="DG417" s="2" t="s">
        <v>10</v>
      </c>
      <c r="DH417" s="2" t="s">
        <v>8</v>
      </c>
      <c r="DI417" s="2" t="s">
        <v>10</v>
      </c>
      <c r="DJ417" s="2" t="s">
        <v>7</v>
      </c>
      <c r="DK417" s="63" t="s">
        <v>8</v>
      </c>
      <c r="DL417" s="51" t="s">
        <v>7</v>
      </c>
      <c r="DM417" s="51" t="s">
        <v>8</v>
      </c>
      <c r="DN417" s="51" t="s">
        <v>9</v>
      </c>
      <c r="DO417" s="51" t="s">
        <v>10</v>
      </c>
      <c r="DP417" s="51" t="s">
        <v>7</v>
      </c>
      <c r="DQ417" s="51" t="s">
        <v>8</v>
      </c>
      <c r="DR417" s="51" t="s">
        <v>7</v>
      </c>
      <c r="DS417" s="51" t="s">
        <v>8</v>
      </c>
      <c r="DT417" s="51" t="s">
        <v>9</v>
      </c>
      <c r="DU417" s="51" t="s">
        <v>7</v>
      </c>
      <c r="DV417" s="51" t="s">
        <v>10</v>
      </c>
      <c r="DW417" s="51" t="s">
        <v>8</v>
      </c>
      <c r="DX417" s="51" t="s">
        <v>9</v>
      </c>
      <c r="DY417" s="51" t="s">
        <v>7</v>
      </c>
      <c r="DZ417" s="51" t="s">
        <v>9</v>
      </c>
      <c r="EA417" s="51" t="s">
        <v>7</v>
      </c>
      <c r="EB417" s="51" t="s">
        <v>10</v>
      </c>
      <c r="EC417" s="51" t="s">
        <v>10</v>
      </c>
      <c r="ED417" s="51" t="s">
        <v>8</v>
      </c>
      <c r="EE417" s="51" t="s">
        <v>8</v>
      </c>
    </row>
    <row r="418" spans="1:135" ht="18.75" customHeight="1" x14ac:dyDescent="0.2">
      <c r="A418" s="52">
        <v>424</v>
      </c>
      <c r="B418" s="53" t="s">
        <v>561</v>
      </c>
      <c r="C418" s="52" t="s">
        <v>35</v>
      </c>
      <c r="D418" s="52">
        <v>119</v>
      </c>
      <c r="E418" s="53" t="s">
        <v>570</v>
      </c>
      <c r="F418" s="53"/>
      <c r="G418" s="52">
        <v>74.09</v>
      </c>
      <c r="H418" s="52">
        <v>81.06</v>
      </c>
      <c r="I418" s="52"/>
      <c r="J418" s="57" t="s">
        <v>8</v>
      </c>
      <c r="K418" s="3" t="s">
        <v>8</v>
      </c>
      <c r="L418" s="3" t="s">
        <v>9</v>
      </c>
      <c r="M418" s="3" t="s">
        <v>9</v>
      </c>
      <c r="N418" s="3" t="s">
        <v>9</v>
      </c>
      <c r="O418" s="3" t="s">
        <v>8</v>
      </c>
      <c r="P418" s="3" t="s">
        <v>8</v>
      </c>
      <c r="Q418" s="3" t="s">
        <v>7</v>
      </c>
      <c r="R418" s="3" t="s">
        <v>9</v>
      </c>
      <c r="S418" s="3" t="s">
        <v>10</v>
      </c>
      <c r="T418" s="3" t="s">
        <v>7</v>
      </c>
      <c r="U418" s="3" t="s">
        <v>8</v>
      </c>
      <c r="V418" s="3" t="s">
        <v>9</v>
      </c>
      <c r="W418" s="3" t="s">
        <v>7</v>
      </c>
      <c r="X418" s="3" t="s">
        <v>8</v>
      </c>
      <c r="Y418" s="3" t="s">
        <v>7</v>
      </c>
      <c r="Z418" s="3" t="s">
        <v>8</v>
      </c>
      <c r="AA418" s="3" t="s">
        <v>10</v>
      </c>
      <c r="AB418" s="3" t="s">
        <v>9</v>
      </c>
      <c r="AC418" s="3" t="s">
        <v>9</v>
      </c>
      <c r="AD418" s="3" t="s">
        <v>7</v>
      </c>
      <c r="AE418" s="59" t="s">
        <v>8</v>
      </c>
      <c r="AF418" s="43" t="s">
        <v>8</v>
      </c>
      <c r="AG418" s="43" t="s">
        <v>10</v>
      </c>
      <c r="AH418" s="43" t="s">
        <v>10</v>
      </c>
      <c r="AI418" s="43" t="s">
        <v>7</v>
      </c>
      <c r="AJ418" s="43" t="s">
        <v>7</v>
      </c>
      <c r="AK418" s="43" t="s">
        <v>10</v>
      </c>
      <c r="AL418" s="43" t="s">
        <v>10</v>
      </c>
      <c r="AM418" s="43" t="s">
        <v>9</v>
      </c>
      <c r="AN418" s="43" t="s">
        <v>7</v>
      </c>
      <c r="AO418" s="43" t="s">
        <v>8</v>
      </c>
      <c r="AP418" s="43" t="s">
        <v>8</v>
      </c>
      <c r="AQ418" s="43" t="s">
        <v>9</v>
      </c>
      <c r="AR418" s="43" t="s">
        <v>7</v>
      </c>
      <c r="AS418" s="43" t="s">
        <v>9</v>
      </c>
      <c r="AT418" s="43" t="s">
        <v>8</v>
      </c>
      <c r="AU418" s="43" t="s">
        <v>10</v>
      </c>
      <c r="AV418" s="43" t="s">
        <v>7</v>
      </c>
      <c r="AW418" s="43" t="s">
        <v>7</v>
      </c>
      <c r="AX418" s="43" t="s">
        <v>8</v>
      </c>
      <c r="AY418" s="43" t="s">
        <v>9</v>
      </c>
      <c r="AZ418" s="61" t="s">
        <v>8</v>
      </c>
      <c r="BA418" s="45" t="s">
        <v>10</v>
      </c>
      <c r="BB418" s="45" t="s">
        <v>7</v>
      </c>
      <c r="BC418" s="45" t="s">
        <v>8</v>
      </c>
      <c r="BD418" s="45" t="s">
        <v>8</v>
      </c>
      <c r="BE418" s="45" t="s">
        <v>7</v>
      </c>
      <c r="BF418" s="45" t="s">
        <v>9</v>
      </c>
      <c r="BG418" s="45" t="s">
        <v>9</v>
      </c>
      <c r="BH418" s="45" t="s">
        <v>8</v>
      </c>
      <c r="BI418" s="45" t="s">
        <v>9</v>
      </c>
      <c r="BJ418" s="45" t="s">
        <v>7</v>
      </c>
      <c r="BK418" s="45" t="s">
        <v>10</v>
      </c>
      <c r="BL418" s="45" t="s">
        <v>10</v>
      </c>
      <c r="BM418" s="45" t="s">
        <v>9</v>
      </c>
      <c r="BN418" s="45" t="s">
        <v>8</v>
      </c>
      <c r="BO418" s="45" t="s">
        <v>8</v>
      </c>
      <c r="BP418" s="45" t="s">
        <v>9</v>
      </c>
      <c r="BQ418" s="45" t="s">
        <v>10</v>
      </c>
      <c r="BR418" s="45" t="s">
        <v>7</v>
      </c>
      <c r="BS418" s="45" t="s">
        <v>7</v>
      </c>
      <c r="BT418" s="45" t="s">
        <v>9</v>
      </c>
      <c r="BU418" s="62" t="s">
        <v>8</v>
      </c>
      <c r="BV418" s="47" t="s">
        <v>9</v>
      </c>
      <c r="BW418" s="47" t="s">
        <v>9</v>
      </c>
      <c r="BX418" s="47" t="s">
        <v>7</v>
      </c>
      <c r="BY418" s="47" t="s">
        <v>7</v>
      </c>
      <c r="BZ418" s="47" t="s">
        <v>10</v>
      </c>
      <c r="CA418" s="47" t="s">
        <v>9</v>
      </c>
      <c r="CB418" s="47" t="s">
        <v>7</v>
      </c>
      <c r="CC418" s="47" t="s">
        <v>9</v>
      </c>
      <c r="CD418" s="47" t="s">
        <v>10</v>
      </c>
      <c r="CE418" s="47" t="s">
        <v>8</v>
      </c>
      <c r="CF418" s="47" t="s">
        <v>9</v>
      </c>
      <c r="CG418" s="47" t="s">
        <v>7</v>
      </c>
      <c r="CH418" s="47" t="s">
        <v>8</v>
      </c>
      <c r="CI418" s="47" t="s">
        <v>8</v>
      </c>
      <c r="CJ418" s="47" t="s">
        <v>10</v>
      </c>
      <c r="CK418" s="47" t="s">
        <v>7</v>
      </c>
      <c r="CL418" s="47" t="s">
        <v>10</v>
      </c>
      <c r="CM418" s="47" t="s">
        <v>8</v>
      </c>
      <c r="CN418" s="47" t="s">
        <v>9</v>
      </c>
      <c r="CO418" s="47" t="s">
        <v>10</v>
      </c>
      <c r="CP418" s="48" t="s">
        <v>8</v>
      </c>
      <c r="CQ418" s="2" t="s">
        <v>7</v>
      </c>
      <c r="CR418" s="2" t="s">
        <v>9</v>
      </c>
      <c r="CS418" s="2" t="s">
        <v>8</v>
      </c>
      <c r="CT418" s="2" t="s">
        <v>10</v>
      </c>
      <c r="CU418" s="2" t="s">
        <v>7</v>
      </c>
      <c r="CV418" s="2" t="s">
        <v>9</v>
      </c>
      <c r="CW418" s="2" t="s">
        <v>7</v>
      </c>
      <c r="CX418" s="2" t="s">
        <v>9</v>
      </c>
      <c r="CY418" s="2" t="s">
        <v>8</v>
      </c>
      <c r="CZ418" s="2" t="s">
        <v>10</v>
      </c>
      <c r="DA418" s="2" t="s">
        <v>9</v>
      </c>
      <c r="DB418" s="2" t="s">
        <v>7</v>
      </c>
      <c r="DC418" s="2" t="s">
        <v>10</v>
      </c>
      <c r="DD418" s="2" t="s">
        <v>9</v>
      </c>
      <c r="DE418" s="2" t="s">
        <v>8</v>
      </c>
      <c r="DF418" s="2" t="s">
        <v>7</v>
      </c>
      <c r="DG418" s="2" t="s">
        <v>10</v>
      </c>
      <c r="DH418" s="2" t="s">
        <v>8</v>
      </c>
      <c r="DI418" s="2" t="s">
        <v>8</v>
      </c>
      <c r="DJ418" s="2" t="s">
        <v>7</v>
      </c>
      <c r="DK418" s="63" t="s">
        <v>8</v>
      </c>
      <c r="DL418" s="51" t="s">
        <v>7</v>
      </c>
      <c r="DM418" s="51" t="s">
        <v>8</v>
      </c>
      <c r="DN418" s="51" t="s">
        <v>9</v>
      </c>
      <c r="DO418" s="51" t="s">
        <v>10</v>
      </c>
      <c r="DP418" s="51" t="s">
        <v>7</v>
      </c>
      <c r="DQ418" s="51" t="s">
        <v>10</v>
      </c>
      <c r="DR418" s="51" t="s">
        <v>7</v>
      </c>
      <c r="DS418" s="51" t="s">
        <v>8</v>
      </c>
      <c r="DT418" s="51" t="s">
        <v>9</v>
      </c>
      <c r="DU418" s="51" t="s">
        <v>7</v>
      </c>
      <c r="DV418" s="51" t="s">
        <v>10</v>
      </c>
      <c r="DW418" s="51" t="s">
        <v>8</v>
      </c>
      <c r="DX418" s="51" t="s">
        <v>9</v>
      </c>
      <c r="DY418" s="51" t="s">
        <v>7</v>
      </c>
      <c r="DZ418" s="51" t="s">
        <v>9</v>
      </c>
      <c r="EA418" s="51" t="s">
        <v>7</v>
      </c>
      <c r="EB418" s="51" t="s">
        <v>10</v>
      </c>
      <c r="EC418" s="51" t="s">
        <v>10</v>
      </c>
      <c r="ED418" s="51" t="s">
        <v>8</v>
      </c>
      <c r="EE418" s="51" t="s">
        <v>8</v>
      </c>
    </row>
    <row r="419" spans="1:135" ht="18.75" customHeight="1" x14ac:dyDescent="0.2">
      <c r="A419" s="52">
        <v>425</v>
      </c>
      <c r="B419" s="53" t="s">
        <v>561</v>
      </c>
      <c r="C419" s="52" t="s">
        <v>35</v>
      </c>
      <c r="D419" s="52">
        <v>122</v>
      </c>
      <c r="E419" s="53" t="s">
        <v>571</v>
      </c>
      <c r="F419" s="53"/>
      <c r="G419" s="52">
        <v>51.96</v>
      </c>
      <c r="H419" s="52">
        <v>57.43</v>
      </c>
      <c r="I419" s="52"/>
      <c r="J419" s="57" t="s">
        <v>8</v>
      </c>
      <c r="K419" s="3" t="s">
        <v>7</v>
      </c>
      <c r="L419" s="3" t="s">
        <v>7</v>
      </c>
      <c r="M419" s="3" t="s">
        <v>7</v>
      </c>
      <c r="N419" s="3" t="s">
        <v>7</v>
      </c>
      <c r="O419" s="3" t="s">
        <v>7</v>
      </c>
      <c r="P419" s="3" t="s">
        <v>7</v>
      </c>
      <c r="Q419" s="3" t="s">
        <v>7</v>
      </c>
      <c r="R419" s="3" t="s">
        <v>7</v>
      </c>
      <c r="S419" s="3" t="s">
        <v>7</v>
      </c>
      <c r="T419" s="3" t="s">
        <v>7</v>
      </c>
      <c r="U419" s="3" t="s">
        <v>7</v>
      </c>
      <c r="V419" s="3" t="s">
        <v>7</v>
      </c>
      <c r="W419" s="3" t="s">
        <v>7</v>
      </c>
      <c r="X419" s="3" t="s">
        <v>7</v>
      </c>
      <c r="Y419" s="3" t="s">
        <v>7</v>
      </c>
      <c r="Z419" s="3" t="s">
        <v>7</v>
      </c>
      <c r="AA419" s="3" t="s">
        <v>7</v>
      </c>
      <c r="AB419" s="3" t="s">
        <v>7</v>
      </c>
      <c r="AC419" s="3" t="s">
        <v>7</v>
      </c>
      <c r="AD419" s="3" t="s">
        <v>7</v>
      </c>
      <c r="AE419" s="59" t="s">
        <v>8</v>
      </c>
      <c r="AF419" s="43" t="s">
        <v>8</v>
      </c>
      <c r="AG419" s="43" t="s">
        <v>8</v>
      </c>
      <c r="AH419" s="43" t="s">
        <v>8</v>
      </c>
      <c r="AI419" s="43" t="s">
        <v>8</v>
      </c>
      <c r="AJ419" s="43" t="s">
        <v>8</v>
      </c>
      <c r="AK419" s="43" t="s">
        <v>8</v>
      </c>
      <c r="AL419" s="43" t="s">
        <v>8</v>
      </c>
      <c r="AM419" s="43" t="s">
        <v>8</v>
      </c>
      <c r="AN419" s="43" t="s">
        <v>8</v>
      </c>
      <c r="AO419" s="43" t="s">
        <v>8</v>
      </c>
      <c r="AP419" s="43" t="s">
        <v>8</v>
      </c>
      <c r="AQ419" s="43" t="s">
        <v>8</v>
      </c>
      <c r="AR419" s="43" t="s">
        <v>8</v>
      </c>
      <c r="AS419" s="43" t="s">
        <v>8</v>
      </c>
      <c r="AT419" s="43" t="s">
        <v>8</v>
      </c>
      <c r="AU419" s="43" t="s">
        <v>8</v>
      </c>
      <c r="AV419" s="43" t="s">
        <v>8</v>
      </c>
      <c r="AW419" s="43" t="s">
        <v>8</v>
      </c>
      <c r="AX419" s="43" t="s">
        <v>8</v>
      </c>
      <c r="AY419" s="43" t="s">
        <v>8</v>
      </c>
      <c r="AZ419" s="61" t="s">
        <v>8</v>
      </c>
      <c r="BA419" s="45" t="s">
        <v>10</v>
      </c>
      <c r="BB419" s="45" t="s">
        <v>10</v>
      </c>
      <c r="BC419" s="45" t="s">
        <v>10</v>
      </c>
      <c r="BD419" s="45" t="s">
        <v>10</v>
      </c>
      <c r="BE419" s="45" t="s">
        <v>10</v>
      </c>
      <c r="BF419" s="45" t="s">
        <v>10</v>
      </c>
      <c r="BG419" s="45" t="s">
        <v>10</v>
      </c>
      <c r="BH419" s="45" t="s">
        <v>10</v>
      </c>
      <c r="BI419" s="45" t="s">
        <v>10</v>
      </c>
      <c r="BJ419" s="45" t="s">
        <v>10</v>
      </c>
      <c r="BK419" s="45" t="s">
        <v>10</v>
      </c>
      <c r="BL419" s="45" t="s">
        <v>10</v>
      </c>
      <c r="BM419" s="45" t="s">
        <v>10</v>
      </c>
      <c r="BN419" s="45" t="s">
        <v>10</v>
      </c>
      <c r="BO419" s="45" t="s">
        <v>10</v>
      </c>
      <c r="BP419" s="45" t="s">
        <v>10</v>
      </c>
      <c r="BQ419" s="45" t="s">
        <v>10</v>
      </c>
      <c r="BR419" s="45" t="s">
        <v>10</v>
      </c>
      <c r="BS419" s="45" t="s">
        <v>10</v>
      </c>
      <c r="BT419" s="45" t="s">
        <v>10</v>
      </c>
      <c r="BU419" s="62" t="s">
        <v>8</v>
      </c>
      <c r="BV419" s="47" t="s">
        <v>8</v>
      </c>
      <c r="BW419" s="47" t="s">
        <v>8</v>
      </c>
      <c r="BX419" s="47" t="s">
        <v>8</v>
      </c>
      <c r="BY419" s="47" t="s">
        <v>8</v>
      </c>
      <c r="BZ419" s="47" t="s">
        <v>8</v>
      </c>
      <c r="CA419" s="47" t="s">
        <v>8</v>
      </c>
      <c r="CB419" s="47" t="s">
        <v>8</v>
      </c>
      <c r="CC419" s="47" t="s">
        <v>8</v>
      </c>
      <c r="CD419" s="47" t="s">
        <v>8</v>
      </c>
      <c r="CE419" s="47" t="s">
        <v>8</v>
      </c>
      <c r="CF419" s="47" t="s">
        <v>8</v>
      </c>
      <c r="CG419" s="47" t="s">
        <v>8</v>
      </c>
      <c r="CH419" s="47" t="s">
        <v>8</v>
      </c>
      <c r="CI419" s="47" t="s">
        <v>8</v>
      </c>
      <c r="CJ419" s="47" t="s">
        <v>8</v>
      </c>
      <c r="CK419" s="47" t="s">
        <v>8</v>
      </c>
      <c r="CL419" s="47" t="s">
        <v>8</v>
      </c>
      <c r="CM419" s="47" t="s">
        <v>8</v>
      </c>
      <c r="CN419" s="47" t="s">
        <v>8</v>
      </c>
      <c r="CO419" s="47" t="s">
        <v>8</v>
      </c>
      <c r="CP419" s="48" t="s">
        <v>8</v>
      </c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63" t="s">
        <v>8</v>
      </c>
      <c r="DL419" s="51" t="s">
        <v>9</v>
      </c>
      <c r="DM419" s="51" t="s">
        <v>9</v>
      </c>
      <c r="DN419" s="51" t="s">
        <v>9</v>
      </c>
      <c r="DO419" s="51" t="s">
        <v>9</v>
      </c>
      <c r="DP419" s="51" t="s">
        <v>9</v>
      </c>
      <c r="DQ419" s="51" t="s">
        <v>9</v>
      </c>
      <c r="DR419" s="51" t="s">
        <v>9</v>
      </c>
      <c r="DS419" s="51" t="s">
        <v>9</v>
      </c>
      <c r="DT419" s="51" t="s">
        <v>9</v>
      </c>
      <c r="DU419" s="51" t="s">
        <v>9</v>
      </c>
      <c r="DV419" s="51" t="s">
        <v>9</v>
      </c>
      <c r="DW419" s="51" t="s">
        <v>9</v>
      </c>
      <c r="DX419" s="51" t="s">
        <v>9</v>
      </c>
      <c r="DY419" s="51" t="s">
        <v>9</v>
      </c>
      <c r="DZ419" s="51" t="s">
        <v>9</v>
      </c>
      <c r="EA419" s="51" t="s">
        <v>9</v>
      </c>
      <c r="EB419" s="51" t="s">
        <v>9</v>
      </c>
      <c r="EC419" s="51" t="s">
        <v>9</v>
      </c>
      <c r="ED419" s="51" t="s">
        <v>9</v>
      </c>
      <c r="EE419" s="51" t="s">
        <v>9</v>
      </c>
    </row>
    <row r="420" spans="1:135" ht="18.75" customHeight="1" x14ac:dyDescent="0.2">
      <c r="A420" s="52">
        <v>426</v>
      </c>
      <c r="B420" s="53" t="s">
        <v>561</v>
      </c>
      <c r="C420" s="52" t="s">
        <v>35</v>
      </c>
      <c r="D420" s="52">
        <v>138</v>
      </c>
      <c r="E420" s="53" t="s">
        <v>572</v>
      </c>
      <c r="F420" s="53"/>
      <c r="G420" s="52">
        <v>59.3</v>
      </c>
      <c r="H420" s="52">
        <v>67.55</v>
      </c>
      <c r="I420" s="52"/>
      <c r="J420" s="57" t="s">
        <v>8</v>
      </c>
      <c r="K420" s="3" t="s">
        <v>8</v>
      </c>
      <c r="L420" s="3" t="s">
        <v>9</v>
      </c>
      <c r="M420" s="3" t="s">
        <v>10</v>
      </c>
      <c r="N420" s="3" t="s">
        <v>10</v>
      </c>
      <c r="O420" s="3" t="s">
        <v>9</v>
      </c>
      <c r="P420" s="3" t="s">
        <v>8</v>
      </c>
      <c r="Q420" s="3" t="s">
        <v>9</v>
      </c>
      <c r="R420" s="3" t="s">
        <v>9</v>
      </c>
      <c r="S420" s="3" t="s">
        <v>10</v>
      </c>
      <c r="T420" s="3" t="s">
        <v>8</v>
      </c>
      <c r="U420" s="3" t="s">
        <v>7</v>
      </c>
      <c r="V420" s="3" t="s">
        <v>8</v>
      </c>
      <c r="W420" s="3" t="s">
        <v>7</v>
      </c>
      <c r="X420" s="3" t="s">
        <v>8</v>
      </c>
      <c r="Y420" s="3" t="s">
        <v>8</v>
      </c>
      <c r="Z420" s="3" t="s">
        <v>10</v>
      </c>
      <c r="AA420" s="3" t="s">
        <v>8</v>
      </c>
      <c r="AB420" s="3" t="s">
        <v>9</v>
      </c>
      <c r="AC420" s="3" t="s">
        <v>8</v>
      </c>
      <c r="AD420" s="3" t="s">
        <v>7</v>
      </c>
      <c r="AE420" s="59" t="s">
        <v>8</v>
      </c>
      <c r="AF420" s="43" t="s">
        <v>8</v>
      </c>
      <c r="AG420" s="43" t="s">
        <v>9</v>
      </c>
      <c r="AH420" s="43" t="s">
        <v>9</v>
      </c>
      <c r="AI420" s="43" t="s">
        <v>7</v>
      </c>
      <c r="AJ420" s="43" t="s">
        <v>7</v>
      </c>
      <c r="AK420" s="43" t="s">
        <v>9</v>
      </c>
      <c r="AL420" s="43" t="s">
        <v>7</v>
      </c>
      <c r="AM420" s="43" t="s">
        <v>10</v>
      </c>
      <c r="AN420" s="43" t="s">
        <v>7</v>
      </c>
      <c r="AO420" s="43" t="s">
        <v>9</v>
      </c>
      <c r="AP420" s="43" t="s">
        <v>7</v>
      </c>
      <c r="AQ420" s="43" t="s">
        <v>7</v>
      </c>
      <c r="AR420" s="43" t="s">
        <v>8</v>
      </c>
      <c r="AS420" s="43" t="s">
        <v>7</v>
      </c>
      <c r="AT420" s="43" t="s">
        <v>8</v>
      </c>
      <c r="AU420" s="43" t="s">
        <v>10</v>
      </c>
      <c r="AV420" s="43" t="s">
        <v>7</v>
      </c>
      <c r="AW420" s="43" t="s">
        <v>8</v>
      </c>
      <c r="AX420" s="43" t="s">
        <v>7</v>
      </c>
      <c r="AY420" s="43" t="s">
        <v>8</v>
      </c>
      <c r="AZ420" s="61" t="s">
        <v>8</v>
      </c>
      <c r="BA420" s="45" t="s">
        <v>10</v>
      </c>
      <c r="BB420" s="45" t="s">
        <v>7</v>
      </c>
      <c r="BC420" s="45" t="s">
        <v>7</v>
      </c>
      <c r="BD420" s="45" t="s">
        <v>8</v>
      </c>
      <c r="BE420" s="45" t="s">
        <v>9</v>
      </c>
      <c r="BF420" s="45" t="s">
        <v>9</v>
      </c>
      <c r="BG420" s="45" t="s">
        <v>10</v>
      </c>
      <c r="BH420" s="45" t="s">
        <v>7</v>
      </c>
      <c r="BI420" s="45" t="s">
        <v>9</v>
      </c>
      <c r="BJ420" s="45" t="s">
        <v>10</v>
      </c>
      <c r="BK420" s="45" t="s">
        <v>8</v>
      </c>
      <c r="BL420" s="45" t="s">
        <v>7</v>
      </c>
      <c r="BM420" s="45" t="s">
        <v>9</v>
      </c>
      <c r="BN420" s="45" t="s">
        <v>8</v>
      </c>
      <c r="BO420" s="45" t="s">
        <v>10</v>
      </c>
      <c r="BP420" s="45" t="s">
        <v>10</v>
      </c>
      <c r="BQ420" s="45" t="s">
        <v>9</v>
      </c>
      <c r="BR420" s="45" t="s">
        <v>9</v>
      </c>
      <c r="BS420" s="45" t="s">
        <v>7</v>
      </c>
      <c r="BT420" s="45" t="s">
        <v>8</v>
      </c>
      <c r="BU420" s="62" t="s">
        <v>8</v>
      </c>
      <c r="BV420" s="47" t="s">
        <v>9</v>
      </c>
      <c r="BW420" s="47" t="s">
        <v>7</v>
      </c>
      <c r="BX420" s="47" t="s">
        <v>7</v>
      </c>
      <c r="BY420" s="47" t="s">
        <v>10</v>
      </c>
      <c r="BZ420" s="47" t="s">
        <v>10</v>
      </c>
      <c r="CA420" s="47" t="s">
        <v>7</v>
      </c>
      <c r="CB420" s="47" t="s">
        <v>8</v>
      </c>
      <c r="CC420" s="47" t="s">
        <v>8</v>
      </c>
      <c r="CD420" s="47" t="s">
        <v>10</v>
      </c>
      <c r="CE420" s="47" t="s">
        <v>8</v>
      </c>
      <c r="CF420" s="47" t="s">
        <v>9</v>
      </c>
      <c r="CG420" s="47" t="s">
        <v>7</v>
      </c>
      <c r="CH420" s="47" t="s">
        <v>9</v>
      </c>
      <c r="CI420" s="47" t="s">
        <v>7</v>
      </c>
      <c r="CJ420" s="47" t="s">
        <v>9</v>
      </c>
      <c r="CK420" s="47" t="s">
        <v>7</v>
      </c>
      <c r="CL420" s="47" t="s">
        <v>8</v>
      </c>
      <c r="CM420" s="47" t="s">
        <v>9</v>
      </c>
      <c r="CN420" s="47" t="s">
        <v>9</v>
      </c>
      <c r="CO420" s="47" t="s">
        <v>10</v>
      </c>
      <c r="CP420" s="48" t="s">
        <v>8</v>
      </c>
      <c r="CQ420" s="2" t="s">
        <v>9</v>
      </c>
      <c r="CR420" s="2" t="s">
        <v>9</v>
      </c>
      <c r="CS420" s="2" t="s">
        <v>7</v>
      </c>
      <c r="CT420" s="2" t="s">
        <v>10</v>
      </c>
      <c r="CU420" s="2" t="s">
        <v>7</v>
      </c>
      <c r="CV420" s="2" t="s">
        <v>7</v>
      </c>
      <c r="CW420" s="2" t="s">
        <v>7</v>
      </c>
      <c r="CX420" s="2" t="s">
        <v>9</v>
      </c>
      <c r="CY420" s="2" t="s">
        <v>8</v>
      </c>
      <c r="CZ420" s="2" t="s">
        <v>10</v>
      </c>
      <c r="DA420" s="2" t="s">
        <v>9</v>
      </c>
      <c r="DB420" s="2" t="s">
        <v>8</v>
      </c>
      <c r="DC420" s="2" t="s">
        <v>9</v>
      </c>
      <c r="DD420" s="2" t="s">
        <v>7</v>
      </c>
      <c r="DE420" s="2" t="s">
        <v>8</v>
      </c>
      <c r="DF420" s="2" t="s">
        <v>7</v>
      </c>
      <c r="DG420" s="2" t="s">
        <v>9</v>
      </c>
      <c r="DH420" s="2" t="s">
        <v>9</v>
      </c>
      <c r="DI420" s="2" t="s">
        <v>8</v>
      </c>
      <c r="DJ420" s="2" t="s">
        <v>7</v>
      </c>
      <c r="DK420" s="63" t="s">
        <v>8</v>
      </c>
      <c r="DL420" s="51" t="s">
        <v>7</v>
      </c>
      <c r="DM420" s="51" t="s">
        <v>8</v>
      </c>
      <c r="DN420" s="51" t="s">
        <v>7</v>
      </c>
      <c r="DO420" s="51" t="s">
        <v>10</v>
      </c>
      <c r="DP420" s="51" t="s">
        <v>7</v>
      </c>
      <c r="DQ420" s="51" t="s">
        <v>10</v>
      </c>
      <c r="DR420" s="51" t="s">
        <v>7</v>
      </c>
      <c r="DS420" s="51" t="s">
        <v>9</v>
      </c>
      <c r="DT420" s="51" t="s">
        <v>9</v>
      </c>
      <c r="DU420" s="51" t="s">
        <v>7</v>
      </c>
      <c r="DV420" s="51" t="s">
        <v>10</v>
      </c>
      <c r="DW420" s="51" t="s">
        <v>10</v>
      </c>
      <c r="DX420" s="51" t="s">
        <v>9</v>
      </c>
      <c r="DY420" s="51" t="s">
        <v>8</v>
      </c>
      <c r="DZ420" s="51" t="s">
        <v>9</v>
      </c>
      <c r="EA420" s="51" t="s">
        <v>7</v>
      </c>
      <c r="EB420" s="51" t="s">
        <v>10</v>
      </c>
      <c r="EC420" s="51" t="s">
        <v>10</v>
      </c>
      <c r="ED420" s="51" t="s">
        <v>9</v>
      </c>
      <c r="EE420" s="51" t="s">
        <v>8</v>
      </c>
    </row>
    <row r="421" spans="1:135" ht="18.75" customHeight="1" x14ac:dyDescent="0.2">
      <c r="A421" s="52">
        <v>427</v>
      </c>
      <c r="B421" s="53" t="s">
        <v>48</v>
      </c>
      <c r="C421" s="52" t="s">
        <v>35</v>
      </c>
      <c r="D421" s="52">
        <v>30</v>
      </c>
      <c r="E421" s="53" t="s">
        <v>573</v>
      </c>
      <c r="F421" s="53"/>
      <c r="G421" s="52"/>
      <c r="H421" s="52"/>
      <c r="I421" s="52"/>
      <c r="J421" s="57" t="s">
        <v>8</v>
      </c>
      <c r="K421" s="3" t="s">
        <v>8</v>
      </c>
      <c r="L421" s="3" t="s">
        <v>9</v>
      </c>
      <c r="M421" s="3" t="s">
        <v>9</v>
      </c>
      <c r="N421" s="3" t="s">
        <v>10</v>
      </c>
      <c r="O421" s="3" t="s">
        <v>9</v>
      </c>
      <c r="P421" s="3" t="s">
        <v>8</v>
      </c>
      <c r="Q421" s="3" t="s">
        <v>7</v>
      </c>
      <c r="R421" s="3" t="s">
        <v>10</v>
      </c>
      <c r="S421" s="3" t="s">
        <v>10</v>
      </c>
      <c r="T421" s="3" t="s">
        <v>7</v>
      </c>
      <c r="U421" s="3" t="s">
        <v>8</v>
      </c>
      <c r="V421" s="3" t="s">
        <v>8</v>
      </c>
      <c r="W421" s="3" t="s">
        <v>7</v>
      </c>
      <c r="X421" s="3" t="s">
        <v>8</v>
      </c>
      <c r="Y421" s="3" t="s">
        <v>7</v>
      </c>
      <c r="Z421" s="3" t="s">
        <v>9</v>
      </c>
      <c r="AA421" s="3" t="s">
        <v>10</v>
      </c>
      <c r="AB421" s="3" t="s">
        <v>9</v>
      </c>
      <c r="AC421" s="3" t="s">
        <v>9</v>
      </c>
      <c r="AD421" s="3" t="s">
        <v>7</v>
      </c>
      <c r="AE421" s="59" t="s">
        <v>8</v>
      </c>
      <c r="AF421" s="43" t="s">
        <v>9</v>
      </c>
      <c r="AG421" s="43" t="s">
        <v>10</v>
      </c>
      <c r="AH421" s="43" t="s">
        <v>9</v>
      </c>
      <c r="AI421" s="43" t="s">
        <v>9</v>
      </c>
      <c r="AJ421" s="43" t="s">
        <v>10</v>
      </c>
      <c r="AK421" s="43" t="s">
        <v>10</v>
      </c>
      <c r="AL421" s="43" t="s">
        <v>7</v>
      </c>
      <c r="AM421" s="43" t="s">
        <v>9</v>
      </c>
      <c r="AN421" s="43" t="s">
        <v>10</v>
      </c>
      <c r="AO421" s="43" t="s">
        <v>7</v>
      </c>
      <c r="AP421" s="43" t="s">
        <v>10</v>
      </c>
      <c r="AQ421" s="43" t="s">
        <v>9</v>
      </c>
      <c r="AR421" s="43" t="s">
        <v>9</v>
      </c>
      <c r="AS421" s="43" t="s">
        <v>7</v>
      </c>
      <c r="AT421" s="43" t="s">
        <v>7</v>
      </c>
      <c r="AU421" s="43" t="s">
        <v>7</v>
      </c>
      <c r="AV421" s="43" t="s">
        <v>7</v>
      </c>
      <c r="AW421" s="43" t="s">
        <v>7</v>
      </c>
      <c r="AX421" s="43" t="s">
        <v>8</v>
      </c>
      <c r="AY421" s="43" t="s">
        <v>10</v>
      </c>
      <c r="AZ421" s="61" t="s">
        <v>8</v>
      </c>
      <c r="BA421" s="45" t="s">
        <v>10</v>
      </c>
      <c r="BB421" s="45" t="s">
        <v>7</v>
      </c>
      <c r="BC421" s="45" t="s">
        <v>8</v>
      </c>
      <c r="BD421" s="45" t="s">
        <v>7</v>
      </c>
      <c r="BE421" s="45" t="s">
        <v>10</v>
      </c>
      <c r="BF421" s="45" t="s">
        <v>7</v>
      </c>
      <c r="BG421" s="45" t="s">
        <v>8</v>
      </c>
      <c r="BH421" s="45" t="s">
        <v>7</v>
      </c>
      <c r="BI421" s="45" t="s">
        <v>8</v>
      </c>
      <c r="BJ421" s="45" t="s">
        <v>9</v>
      </c>
      <c r="BK421" s="45" t="s">
        <v>10</v>
      </c>
      <c r="BL421" s="45" t="s">
        <v>8</v>
      </c>
      <c r="BM421" s="45" t="s">
        <v>9</v>
      </c>
      <c r="BN421" s="45" t="s">
        <v>8</v>
      </c>
      <c r="BO421" s="45" t="s">
        <v>10</v>
      </c>
      <c r="BP421" s="45" t="s">
        <v>10</v>
      </c>
      <c r="BQ421" s="45" t="s">
        <v>10</v>
      </c>
      <c r="BR421" s="45" t="s">
        <v>7</v>
      </c>
      <c r="BS421" s="45" t="s">
        <v>7</v>
      </c>
      <c r="BT421" s="45" t="s">
        <v>8</v>
      </c>
      <c r="BU421" s="62" t="s">
        <v>8</v>
      </c>
      <c r="BV421" s="47" t="s">
        <v>7</v>
      </c>
      <c r="BW421" s="47" t="s">
        <v>9</v>
      </c>
      <c r="BX421" s="47" t="s">
        <v>7</v>
      </c>
      <c r="BY421" s="47" t="s">
        <v>8</v>
      </c>
      <c r="BZ421" s="47" t="s">
        <v>10</v>
      </c>
      <c r="CA421" s="47" t="s">
        <v>9</v>
      </c>
      <c r="CB421" s="47" t="s">
        <v>10</v>
      </c>
      <c r="CC421" s="47" t="s">
        <v>9</v>
      </c>
      <c r="CD421" s="47" t="s">
        <v>10</v>
      </c>
      <c r="CE421" s="47" t="s">
        <v>8</v>
      </c>
      <c r="CF421" s="47" t="s">
        <v>9</v>
      </c>
      <c r="CG421" s="47" t="s">
        <v>8</v>
      </c>
      <c r="CH421" s="47" t="s">
        <v>10</v>
      </c>
      <c r="CI421" s="47" t="s">
        <v>8</v>
      </c>
      <c r="CJ421" s="47" t="s">
        <v>7</v>
      </c>
      <c r="CK421" s="47" t="s">
        <v>10</v>
      </c>
      <c r="CL421" s="47" t="s">
        <v>10</v>
      </c>
      <c r="CM421" s="47" t="s">
        <v>8</v>
      </c>
      <c r="CN421" s="47" t="s">
        <v>9</v>
      </c>
      <c r="CO421" s="47" t="s">
        <v>10</v>
      </c>
      <c r="CP421" s="48" t="s">
        <v>8</v>
      </c>
      <c r="CQ421" s="2" t="s">
        <v>8</v>
      </c>
      <c r="CR421" s="2" t="s">
        <v>9</v>
      </c>
      <c r="CS421" s="2" t="s">
        <v>8</v>
      </c>
      <c r="CT421" s="2" t="s">
        <v>10</v>
      </c>
      <c r="CU421" s="2" t="s">
        <v>8</v>
      </c>
      <c r="CV421" s="2" t="s">
        <v>9</v>
      </c>
      <c r="CW421" s="2" t="s">
        <v>10</v>
      </c>
      <c r="CX421" s="2" t="s">
        <v>9</v>
      </c>
      <c r="CY421" s="2" t="s">
        <v>8</v>
      </c>
      <c r="CZ421" s="2" t="s">
        <v>10</v>
      </c>
      <c r="DA421" s="2" t="s">
        <v>9</v>
      </c>
      <c r="DB421" s="2" t="s">
        <v>7</v>
      </c>
      <c r="DC421" s="2" t="s">
        <v>7</v>
      </c>
      <c r="DD421" s="2" t="s">
        <v>9</v>
      </c>
      <c r="DE421" s="2" t="s">
        <v>9</v>
      </c>
      <c r="DF421" s="2" t="s">
        <v>7</v>
      </c>
      <c r="DG421" s="2" t="s">
        <v>10</v>
      </c>
      <c r="DH421" s="2" t="s">
        <v>8</v>
      </c>
      <c r="DI421" s="2" t="s">
        <v>10</v>
      </c>
      <c r="DJ421" s="2" t="s">
        <v>7</v>
      </c>
      <c r="DK421" s="63" t="s">
        <v>8</v>
      </c>
      <c r="DL421" s="51" t="s">
        <v>7</v>
      </c>
      <c r="DM421" s="51" t="s">
        <v>8</v>
      </c>
      <c r="DN421" s="51" t="s">
        <v>9</v>
      </c>
      <c r="DO421" s="51" t="s">
        <v>10</v>
      </c>
      <c r="DP421" s="51" t="s">
        <v>7</v>
      </c>
      <c r="DQ421" s="51" t="s">
        <v>10</v>
      </c>
      <c r="DR421" s="51" t="s">
        <v>7</v>
      </c>
      <c r="DS421" s="51" t="s">
        <v>8</v>
      </c>
      <c r="DT421" s="51" t="s">
        <v>9</v>
      </c>
      <c r="DU421" s="51" t="s">
        <v>7</v>
      </c>
      <c r="DV421" s="51" t="s">
        <v>10</v>
      </c>
      <c r="DW421" s="51" t="s">
        <v>8</v>
      </c>
      <c r="DX421" s="51" t="s">
        <v>9</v>
      </c>
      <c r="DY421" s="51" t="s">
        <v>7</v>
      </c>
      <c r="DZ421" s="51" t="s">
        <v>9</v>
      </c>
      <c r="EA421" s="51" t="s">
        <v>7</v>
      </c>
      <c r="EB421" s="51" t="s">
        <v>9</v>
      </c>
      <c r="EC421" s="51" t="s">
        <v>10</v>
      </c>
      <c r="ED421" s="51" t="s">
        <v>9</v>
      </c>
      <c r="EE421" s="51" t="s">
        <v>8</v>
      </c>
    </row>
    <row r="422" spans="1:135" ht="18.75" customHeight="1" x14ac:dyDescent="0.2">
      <c r="A422" s="52">
        <v>429</v>
      </c>
      <c r="B422" s="53" t="s">
        <v>48</v>
      </c>
      <c r="C422" s="52" t="s">
        <v>35</v>
      </c>
      <c r="D422" s="52">
        <v>50</v>
      </c>
      <c r="E422" s="53" t="s">
        <v>574</v>
      </c>
      <c r="F422" s="53"/>
      <c r="G422" s="52"/>
      <c r="H422" s="52"/>
      <c r="I422" s="52"/>
      <c r="J422" s="57" t="s">
        <v>8</v>
      </c>
      <c r="K422" s="3" t="s">
        <v>9</v>
      </c>
      <c r="L422" s="3" t="s">
        <v>10</v>
      </c>
      <c r="M422" s="3" t="s">
        <v>8</v>
      </c>
      <c r="N422" s="3" t="s">
        <v>8</v>
      </c>
      <c r="O422" s="3" t="s">
        <v>7</v>
      </c>
      <c r="P422" s="3" t="s">
        <v>8</v>
      </c>
      <c r="Q422" s="3" t="s">
        <v>7</v>
      </c>
      <c r="R422" s="3" t="s">
        <v>10</v>
      </c>
      <c r="S422" s="3" t="s">
        <v>10</v>
      </c>
      <c r="T422" s="3" t="s">
        <v>7</v>
      </c>
      <c r="U422" s="3" t="s">
        <v>10</v>
      </c>
      <c r="V422" s="3" t="s">
        <v>9</v>
      </c>
      <c r="W422" s="3" t="s">
        <v>7</v>
      </c>
      <c r="X422" s="3" t="s">
        <v>8</v>
      </c>
      <c r="Y422" s="3" t="s">
        <v>7</v>
      </c>
      <c r="Z422" s="3" t="s">
        <v>9</v>
      </c>
      <c r="AA422" s="3" t="s">
        <v>10</v>
      </c>
      <c r="AB422" s="3" t="s">
        <v>8</v>
      </c>
      <c r="AC422" s="3" t="s">
        <v>9</v>
      </c>
      <c r="AD422" s="3" t="s">
        <v>7</v>
      </c>
      <c r="AE422" s="59" t="s">
        <v>8</v>
      </c>
      <c r="AF422" s="43" t="s">
        <v>9</v>
      </c>
      <c r="AG422" s="43" t="s">
        <v>10</v>
      </c>
      <c r="AH422" s="43" t="s">
        <v>9</v>
      </c>
      <c r="AI422" s="43" t="s">
        <v>7</v>
      </c>
      <c r="AJ422" s="43" t="s">
        <v>8</v>
      </c>
      <c r="AK422" s="43" t="s">
        <v>10</v>
      </c>
      <c r="AL422" s="43" t="s">
        <v>9</v>
      </c>
      <c r="AM422" s="43" t="s">
        <v>10</v>
      </c>
      <c r="AN422" s="43" t="s">
        <v>7</v>
      </c>
      <c r="AO422" s="43" t="s">
        <v>9</v>
      </c>
      <c r="AP422" s="43" t="s">
        <v>7</v>
      </c>
      <c r="AQ422" s="43" t="s">
        <v>7</v>
      </c>
      <c r="AR422" s="43" t="s">
        <v>9</v>
      </c>
      <c r="AS422" s="43" t="s">
        <v>10</v>
      </c>
      <c r="AT422" s="43" t="s">
        <v>9</v>
      </c>
      <c r="AU422" s="43" t="s">
        <v>9</v>
      </c>
      <c r="AV422" s="43" t="s">
        <v>7</v>
      </c>
      <c r="AW422" s="43" t="s">
        <v>10</v>
      </c>
      <c r="AX422" s="43" t="s">
        <v>10</v>
      </c>
      <c r="AY422" s="43" t="s">
        <v>9</v>
      </c>
      <c r="AZ422" s="61" t="s">
        <v>8</v>
      </c>
      <c r="BA422" s="45" t="s">
        <v>10</v>
      </c>
      <c r="BB422" s="45" t="s">
        <v>7</v>
      </c>
      <c r="BC422" s="45" t="s">
        <v>7</v>
      </c>
      <c r="BD422" s="45" t="s">
        <v>8</v>
      </c>
      <c r="BE422" s="45" t="s">
        <v>10</v>
      </c>
      <c r="BF422" s="45" t="s">
        <v>8</v>
      </c>
      <c r="BG422" s="45" t="s">
        <v>8</v>
      </c>
      <c r="BH422" s="45" t="s">
        <v>7</v>
      </c>
      <c r="BI422" s="45" t="s">
        <v>9</v>
      </c>
      <c r="BJ422" s="45" t="s">
        <v>9</v>
      </c>
      <c r="BK422" s="45" t="s">
        <v>10</v>
      </c>
      <c r="BL422" s="45" t="s">
        <v>10</v>
      </c>
      <c r="BM422" s="45" t="s">
        <v>7</v>
      </c>
      <c r="BN422" s="45" t="s">
        <v>8</v>
      </c>
      <c r="BO422" s="45" t="s">
        <v>10</v>
      </c>
      <c r="BP422" s="45" t="s">
        <v>9</v>
      </c>
      <c r="BQ422" s="45" t="s">
        <v>10</v>
      </c>
      <c r="BR422" s="45" t="s">
        <v>7</v>
      </c>
      <c r="BS422" s="45" t="s">
        <v>7</v>
      </c>
      <c r="BT422" s="45" t="s">
        <v>9</v>
      </c>
      <c r="BU422" s="62" t="s">
        <v>8</v>
      </c>
      <c r="BV422" s="47" t="s">
        <v>9</v>
      </c>
      <c r="BW422" s="47" t="s">
        <v>9</v>
      </c>
      <c r="BX422" s="47" t="s">
        <v>7</v>
      </c>
      <c r="BY422" s="47" t="s">
        <v>8</v>
      </c>
      <c r="BZ422" s="47" t="s">
        <v>10</v>
      </c>
      <c r="CA422" s="47" t="s">
        <v>9</v>
      </c>
      <c r="CB422" s="47" t="s">
        <v>7</v>
      </c>
      <c r="CC422" s="47" t="s">
        <v>9</v>
      </c>
      <c r="CD422" s="47" t="s">
        <v>10</v>
      </c>
      <c r="CE422" s="47" t="s">
        <v>8</v>
      </c>
      <c r="CF422" s="47" t="s">
        <v>9</v>
      </c>
      <c r="CG422" s="47" t="s">
        <v>8</v>
      </c>
      <c r="CH422" s="47" t="s">
        <v>10</v>
      </c>
      <c r="CI422" s="47" t="s">
        <v>9</v>
      </c>
      <c r="CJ422" s="47" t="s">
        <v>7</v>
      </c>
      <c r="CK422" s="47" t="s">
        <v>9</v>
      </c>
      <c r="CL422" s="47" t="s">
        <v>10</v>
      </c>
      <c r="CM422" s="47" t="s">
        <v>10</v>
      </c>
      <c r="CN422" s="47" t="s">
        <v>9</v>
      </c>
      <c r="CO422" s="47" t="s">
        <v>10</v>
      </c>
      <c r="CP422" s="48" t="s">
        <v>8</v>
      </c>
      <c r="CQ422" s="2" t="s">
        <v>7</v>
      </c>
      <c r="CR422" s="2" t="s">
        <v>9</v>
      </c>
      <c r="CS422" s="2" t="s">
        <v>9</v>
      </c>
      <c r="CT422" s="2" t="s">
        <v>10</v>
      </c>
      <c r="CU422" s="2" t="s">
        <v>8</v>
      </c>
      <c r="CV422" s="2" t="s">
        <v>9</v>
      </c>
      <c r="CW422" s="2" t="s">
        <v>8</v>
      </c>
      <c r="CX422" s="2" t="s">
        <v>9</v>
      </c>
      <c r="CY422" s="2" t="s">
        <v>8</v>
      </c>
      <c r="CZ422" s="2" t="s">
        <v>10</v>
      </c>
      <c r="DA422" s="2" t="s">
        <v>9</v>
      </c>
      <c r="DB422" s="2" t="s">
        <v>7</v>
      </c>
      <c r="DC422" s="2" t="s">
        <v>10</v>
      </c>
      <c r="DD422" s="2" t="s">
        <v>9</v>
      </c>
      <c r="DE422" s="2" t="s">
        <v>8</v>
      </c>
      <c r="DF422" s="2" t="s">
        <v>7</v>
      </c>
      <c r="DG422" s="2" t="s">
        <v>10</v>
      </c>
      <c r="DH422" s="2" t="s">
        <v>8</v>
      </c>
      <c r="DI422" s="2" t="s">
        <v>10</v>
      </c>
      <c r="DJ422" s="2" t="s">
        <v>7</v>
      </c>
      <c r="DK422" s="63" t="s">
        <v>8</v>
      </c>
      <c r="DL422" s="51" t="s">
        <v>7</v>
      </c>
      <c r="DM422" s="51" t="s">
        <v>8</v>
      </c>
      <c r="DN422" s="51" t="s">
        <v>9</v>
      </c>
      <c r="DO422" s="51" t="s">
        <v>10</v>
      </c>
      <c r="DP422" s="51" t="s">
        <v>7</v>
      </c>
      <c r="DQ422" s="51" t="s">
        <v>10</v>
      </c>
      <c r="DR422" s="51" t="s">
        <v>7</v>
      </c>
      <c r="DS422" s="51" t="s">
        <v>8</v>
      </c>
      <c r="DT422" s="51" t="s">
        <v>9</v>
      </c>
      <c r="DU422" s="51" t="s">
        <v>7</v>
      </c>
      <c r="DV422" s="51" t="s">
        <v>10</v>
      </c>
      <c r="DW422" s="51" t="s">
        <v>8</v>
      </c>
      <c r="DX422" s="51" t="s">
        <v>9</v>
      </c>
      <c r="DY422" s="51" t="s">
        <v>8</v>
      </c>
      <c r="DZ422" s="51" t="s">
        <v>9</v>
      </c>
      <c r="EA422" s="51" t="s">
        <v>7</v>
      </c>
      <c r="EB422" s="51" t="s">
        <v>7</v>
      </c>
      <c r="EC422" s="51" t="s">
        <v>10</v>
      </c>
      <c r="ED422" s="51" t="s">
        <v>9</v>
      </c>
      <c r="EE422" s="51" t="s">
        <v>8</v>
      </c>
    </row>
    <row r="423" spans="1:135" ht="18.75" customHeight="1" x14ac:dyDescent="0.2">
      <c r="A423" s="52">
        <v>430</v>
      </c>
      <c r="B423" s="53" t="s">
        <v>48</v>
      </c>
      <c r="C423" s="52" t="s">
        <v>35</v>
      </c>
      <c r="D423" s="52">
        <v>68</v>
      </c>
      <c r="E423" s="53" t="s">
        <v>575</v>
      </c>
      <c r="F423" s="53"/>
      <c r="G423" s="52"/>
      <c r="H423" s="52"/>
      <c r="I423" s="52"/>
      <c r="J423" s="57" t="s">
        <v>8</v>
      </c>
      <c r="K423" s="3" t="s">
        <v>9</v>
      </c>
      <c r="L423" s="3" t="s">
        <v>9</v>
      </c>
      <c r="M423" s="3" t="s">
        <v>9</v>
      </c>
      <c r="N423" s="3" t="s">
        <v>10</v>
      </c>
      <c r="O423" s="3" t="s">
        <v>8</v>
      </c>
      <c r="P423" s="3" t="s">
        <v>8</v>
      </c>
      <c r="Q423" s="3" t="s">
        <v>10</v>
      </c>
      <c r="R423" s="3" t="s">
        <v>10</v>
      </c>
      <c r="S423" s="3" t="s">
        <v>10</v>
      </c>
      <c r="T423" s="3" t="s">
        <v>7</v>
      </c>
      <c r="U423" s="3" t="s">
        <v>10</v>
      </c>
      <c r="V423" s="3" t="s">
        <v>9</v>
      </c>
      <c r="W423" s="3" t="s">
        <v>10</v>
      </c>
      <c r="X423" s="3" t="s">
        <v>8</v>
      </c>
      <c r="Y423" s="3" t="s">
        <v>8</v>
      </c>
      <c r="Z423" s="3" t="s">
        <v>8</v>
      </c>
      <c r="AA423" s="3" t="s">
        <v>10</v>
      </c>
      <c r="AB423" s="3" t="s">
        <v>8</v>
      </c>
      <c r="AC423" s="3" t="s">
        <v>10</v>
      </c>
      <c r="AD423" s="3" t="s">
        <v>8</v>
      </c>
      <c r="AE423" s="59" t="s">
        <v>8</v>
      </c>
      <c r="AF423" s="43" t="s">
        <v>9</v>
      </c>
      <c r="AG423" s="43" t="s">
        <v>10</v>
      </c>
      <c r="AH423" s="43" t="s">
        <v>10</v>
      </c>
      <c r="AI423" s="43" t="s">
        <v>8</v>
      </c>
      <c r="AJ423" s="43" t="s">
        <v>8</v>
      </c>
      <c r="AK423" s="43" t="s">
        <v>8</v>
      </c>
      <c r="AL423" s="43" t="s">
        <v>9</v>
      </c>
      <c r="AM423" s="43" t="s">
        <v>9</v>
      </c>
      <c r="AN423" s="43" t="s">
        <v>8</v>
      </c>
      <c r="AO423" s="43" t="s">
        <v>8</v>
      </c>
      <c r="AP423" s="43" t="s">
        <v>9</v>
      </c>
      <c r="AQ423" s="43" t="s">
        <v>9</v>
      </c>
      <c r="AR423" s="43" t="s">
        <v>8</v>
      </c>
      <c r="AS423" s="43" t="s">
        <v>10</v>
      </c>
      <c r="AT423" s="43" t="s">
        <v>8</v>
      </c>
      <c r="AU423" s="43" t="s">
        <v>7</v>
      </c>
      <c r="AV423" s="43" t="s">
        <v>8</v>
      </c>
      <c r="AW423" s="43" t="s">
        <v>8</v>
      </c>
      <c r="AX423" s="43" t="s">
        <v>9</v>
      </c>
      <c r="AY423" s="43" t="s">
        <v>9</v>
      </c>
      <c r="AZ423" s="61" t="s">
        <v>8</v>
      </c>
      <c r="BA423" s="45" t="s">
        <v>10</v>
      </c>
      <c r="BB423" s="45" t="s">
        <v>7</v>
      </c>
      <c r="BC423" s="45" t="s">
        <v>8</v>
      </c>
      <c r="BD423" s="45" t="s">
        <v>8</v>
      </c>
      <c r="BE423" s="45" t="s">
        <v>10</v>
      </c>
      <c r="BF423" s="45" t="s">
        <v>7</v>
      </c>
      <c r="BG423" s="45" t="s">
        <v>8</v>
      </c>
      <c r="BH423" s="45" t="s">
        <v>9</v>
      </c>
      <c r="BI423" s="45" t="s">
        <v>9</v>
      </c>
      <c r="BJ423" s="45" t="s">
        <v>7</v>
      </c>
      <c r="BK423" s="45" t="s">
        <v>10</v>
      </c>
      <c r="BL423" s="45" t="s">
        <v>8</v>
      </c>
      <c r="BM423" s="45" t="s">
        <v>9</v>
      </c>
      <c r="BN423" s="45" t="s">
        <v>8</v>
      </c>
      <c r="BO423" s="45" t="s">
        <v>8</v>
      </c>
      <c r="BP423" s="45" t="s">
        <v>9</v>
      </c>
      <c r="BQ423" s="45" t="s">
        <v>10</v>
      </c>
      <c r="BR423" s="45" t="s">
        <v>9</v>
      </c>
      <c r="BS423" s="45" t="s">
        <v>7</v>
      </c>
      <c r="BT423" s="45" t="s">
        <v>8</v>
      </c>
      <c r="BU423" s="62" t="s">
        <v>8</v>
      </c>
      <c r="BV423" s="47" t="s">
        <v>9</v>
      </c>
      <c r="BW423" s="47" t="s">
        <v>9</v>
      </c>
      <c r="BX423" s="47" t="s">
        <v>7</v>
      </c>
      <c r="BY423" s="47" t="s">
        <v>8</v>
      </c>
      <c r="BZ423" s="47" t="s">
        <v>10</v>
      </c>
      <c r="CA423" s="47" t="s">
        <v>9</v>
      </c>
      <c r="CB423" s="47" t="s">
        <v>7</v>
      </c>
      <c r="CC423" s="47" t="s">
        <v>9</v>
      </c>
      <c r="CD423" s="47" t="s">
        <v>10</v>
      </c>
      <c r="CE423" s="47" t="s">
        <v>8</v>
      </c>
      <c r="CF423" s="47" t="s">
        <v>9</v>
      </c>
      <c r="CG423" s="47" t="s">
        <v>10</v>
      </c>
      <c r="CH423" s="47" t="s">
        <v>8</v>
      </c>
      <c r="CI423" s="47" t="s">
        <v>8</v>
      </c>
      <c r="CJ423" s="47" t="s">
        <v>8</v>
      </c>
      <c r="CK423" s="47" t="s">
        <v>7</v>
      </c>
      <c r="CL423" s="47" t="s">
        <v>10</v>
      </c>
      <c r="CM423" s="47" t="s">
        <v>7</v>
      </c>
      <c r="CN423" s="47" t="s">
        <v>8</v>
      </c>
      <c r="CO423" s="47" t="s">
        <v>7</v>
      </c>
      <c r="CP423" s="48" t="s">
        <v>8</v>
      </c>
      <c r="CQ423" s="2" t="s">
        <v>7</v>
      </c>
      <c r="CR423" s="2" t="s">
        <v>9</v>
      </c>
      <c r="CS423" s="2" t="s">
        <v>10</v>
      </c>
      <c r="CT423" s="2" t="s">
        <v>10</v>
      </c>
      <c r="CU423" s="2" t="s">
        <v>9</v>
      </c>
      <c r="CV423" s="2" t="s">
        <v>7</v>
      </c>
      <c r="CW423" s="2" t="s">
        <v>10</v>
      </c>
      <c r="CX423" s="2" t="s">
        <v>9</v>
      </c>
      <c r="CY423" s="2" t="s">
        <v>8</v>
      </c>
      <c r="CZ423" s="2" t="s">
        <v>10</v>
      </c>
      <c r="DA423" s="2" t="s">
        <v>9</v>
      </c>
      <c r="DB423" s="2" t="s">
        <v>8</v>
      </c>
      <c r="DC423" s="2" t="s">
        <v>10</v>
      </c>
      <c r="DD423" s="2" t="s">
        <v>9</v>
      </c>
      <c r="DE423" s="2" t="s">
        <v>7</v>
      </c>
      <c r="DF423" s="2" t="s">
        <v>9</v>
      </c>
      <c r="DG423" s="2" t="s">
        <v>8</v>
      </c>
      <c r="DH423" s="2" t="s">
        <v>8</v>
      </c>
      <c r="DI423" s="2" t="s">
        <v>9</v>
      </c>
      <c r="DJ423" s="2" t="s">
        <v>7</v>
      </c>
      <c r="DK423" s="63" t="s">
        <v>8</v>
      </c>
      <c r="DL423" s="51" t="s">
        <v>7</v>
      </c>
      <c r="DM423" s="51" t="s">
        <v>8</v>
      </c>
      <c r="DN423" s="51" t="s">
        <v>9</v>
      </c>
      <c r="DO423" s="51" t="s">
        <v>8</v>
      </c>
      <c r="DP423" s="51" t="s">
        <v>7</v>
      </c>
      <c r="DQ423" s="51" t="s">
        <v>10</v>
      </c>
      <c r="DR423" s="51" t="s">
        <v>7</v>
      </c>
      <c r="DS423" s="51" t="s">
        <v>8</v>
      </c>
      <c r="DT423" s="51" t="s">
        <v>9</v>
      </c>
      <c r="DU423" s="51" t="s">
        <v>7</v>
      </c>
      <c r="DV423" s="51" t="s">
        <v>7</v>
      </c>
      <c r="DW423" s="51" t="s">
        <v>8</v>
      </c>
      <c r="DX423" s="51" t="s">
        <v>9</v>
      </c>
      <c r="DY423" s="51" t="s">
        <v>8</v>
      </c>
      <c r="DZ423" s="51" t="s">
        <v>9</v>
      </c>
      <c r="EA423" s="51" t="s">
        <v>7</v>
      </c>
      <c r="EB423" s="51" t="s">
        <v>7</v>
      </c>
      <c r="EC423" s="51" t="s">
        <v>10</v>
      </c>
      <c r="ED423" s="51" t="s">
        <v>10</v>
      </c>
      <c r="EE423" s="51" t="s">
        <v>8</v>
      </c>
    </row>
    <row r="424" spans="1:135" ht="18.75" customHeight="1" x14ac:dyDescent="0.2">
      <c r="A424" s="52">
        <v>431</v>
      </c>
      <c r="B424" s="53" t="s">
        <v>48</v>
      </c>
      <c r="C424" s="52" t="s">
        <v>35</v>
      </c>
      <c r="D424" s="52">
        <v>82</v>
      </c>
      <c r="E424" s="53" t="s">
        <v>576</v>
      </c>
      <c r="F424" s="53"/>
      <c r="G424" s="52"/>
      <c r="H424" s="52"/>
      <c r="I424" s="52"/>
      <c r="J424" s="57" t="s">
        <v>8</v>
      </c>
      <c r="K424" s="3" t="s">
        <v>9</v>
      </c>
      <c r="L424" s="3" t="s">
        <v>9</v>
      </c>
      <c r="M424" s="3" t="s">
        <v>9</v>
      </c>
      <c r="N424" s="3" t="s">
        <v>10</v>
      </c>
      <c r="O424" s="3" t="s">
        <v>9</v>
      </c>
      <c r="P424" s="3" t="s">
        <v>8</v>
      </c>
      <c r="Q424" s="3" t="s">
        <v>7</v>
      </c>
      <c r="R424" s="3" t="s">
        <v>10</v>
      </c>
      <c r="S424" s="3" t="s">
        <v>10</v>
      </c>
      <c r="T424" s="3" t="s">
        <v>7</v>
      </c>
      <c r="U424" s="3" t="s">
        <v>10</v>
      </c>
      <c r="V424" s="3" t="s">
        <v>8</v>
      </c>
      <c r="W424" s="3" t="s">
        <v>7</v>
      </c>
      <c r="X424" s="3" t="s">
        <v>8</v>
      </c>
      <c r="Y424" s="3" t="s">
        <v>7</v>
      </c>
      <c r="Z424" s="3" t="s">
        <v>7</v>
      </c>
      <c r="AA424" s="3" t="s">
        <v>10</v>
      </c>
      <c r="AB424" s="3" t="s">
        <v>8</v>
      </c>
      <c r="AC424" s="3" t="s">
        <v>9</v>
      </c>
      <c r="AD424" s="3" t="s">
        <v>7</v>
      </c>
      <c r="AE424" s="59" t="s">
        <v>8</v>
      </c>
      <c r="AF424" s="43" t="s">
        <v>9</v>
      </c>
      <c r="AG424" s="43" t="s">
        <v>8</v>
      </c>
      <c r="AH424" s="43" t="s">
        <v>10</v>
      </c>
      <c r="AI424" s="43" t="s">
        <v>8</v>
      </c>
      <c r="AJ424" s="43" t="s">
        <v>8</v>
      </c>
      <c r="AK424" s="43" t="s">
        <v>7</v>
      </c>
      <c r="AL424" s="43" t="s">
        <v>7</v>
      </c>
      <c r="AM424" s="43" t="s">
        <v>9</v>
      </c>
      <c r="AN424" s="43" t="s">
        <v>7</v>
      </c>
      <c r="AO424" s="43" t="s">
        <v>9</v>
      </c>
      <c r="AP424" s="43" t="s">
        <v>10</v>
      </c>
      <c r="AQ424" s="43" t="s">
        <v>10</v>
      </c>
      <c r="AR424" s="43" t="s">
        <v>8</v>
      </c>
      <c r="AS424" s="43" t="s">
        <v>9</v>
      </c>
      <c r="AT424" s="43" t="s">
        <v>7</v>
      </c>
      <c r="AU424" s="43" t="s">
        <v>9</v>
      </c>
      <c r="AV424" s="43" t="s">
        <v>8</v>
      </c>
      <c r="AW424" s="43" t="s">
        <v>10</v>
      </c>
      <c r="AX424" s="43" t="s">
        <v>10</v>
      </c>
      <c r="AY424" s="43" t="s">
        <v>9</v>
      </c>
      <c r="AZ424" s="61" t="s">
        <v>8</v>
      </c>
      <c r="BA424" s="45" t="s">
        <v>10</v>
      </c>
      <c r="BB424" s="45" t="s">
        <v>7</v>
      </c>
      <c r="BC424" s="45" t="s">
        <v>7</v>
      </c>
      <c r="BD424" s="45" t="s">
        <v>8</v>
      </c>
      <c r="BE424" s="45" t="s">
        <v>8</v>
      </c>
      <c r="BF424" s="45" t="s">
        <v>10</v>
      </c>
      <c r="BG424" s="45" t="s">
        <v>9</v>
      </c>
      <c r="BH424" s="45" t="s">
        <v>7</v>
      </c>
      <c r="BI424" s="45" t="s">
        <v>9</v>
      </c>
      <c r="BJ424" s="45" t="s">
        <v>7</v>
      </c>
      <c r="BK424" s="45" t="s">
        <v>10</v>
      </c>
      <c r="BL424" s="45" t="s">
        <v>8</v>
      </c>
      <c r="BM424" s="45" t="s">
        <v>9</v>
      </c>
      <c r="BN424" s="45" t="s">
        <v>8</v>
      </c>
      <c r="BO424" s="45" t="s">
        <v>10</v>
      </c>
      <c r="BP424" s="45" t="s">
        <v>9</v>
      </c>
      <c r="BQ424" s="45" t="s">
        <v>10</v>
      </c>
      <c r="BR424" s="45" t="s">
        <v>7</v>
      </c>
      <c r="BS424" s="45" t="s">
        <v>7</v>
      </c>
      <c r="BT424" s="45" t="s">
        <v>8</v>
      </c>
      <c r="BU424" s="62" t="s">
        <v>8</v>
      </c>
      <c r="BV424" s="47" t="s">
        <v>9</v>
      </c>
      <c r="BW424" s="47" t="s">
        <v>9</v>
      </c>
      <c r="BX424" s="47" t="s">
        <v>7</v>
      </c>
      <c r="BY424" s="47" t="s">
        <v>8</v>
      </c>
      <c r="BZ424" s="47" t="s">
        <v>10</v>
      </c>
      <c r="CA424" s="47" t="s">
        <v>9</v>
      </c>
      <c r="CB424" s="47" t="s">
        <v>7</v>
      </c>
      <c r="CC424" s="47" t="s">
        <v>9</v>
      </c>
      <c r="CD424" s="47" t="s">
        <v>10</v>
      </c>
      <c r="CE424" s="47" t="s">
        <v>8</v>
      </c>
      <c r="CF424" s="47" t="s">
        <v>9</v>
      </c>
      <c r="CG424" s="47" t="s">
        <v>8</v>
      </c>
      <c r="CH424" s="47" t="s">
        <v>10</v>
      </c>
      <c r="CI424" s="47" t="s">
        <v>8</v>
      </c>
      <c r="CJ424" s="47" t="s">
        <v>7</v>
      </c>
      <c r="CK424" s="47" t="s">
        <v>7</v>
      </c>
      <c r="CL424" s="47" t="s">
        <v>10</v>
      </c>
      <c r="CM424" s="47" t="s">
        <v>8</v>
      </c>
      <c r="CN424" s="47" t="s">
        <v>7</v>
      </c>
      <c r="CO424" s="47" t="s">
        <v>10</v>
      </c>
      <c r="CP424" s="48" t="s">
        <v>8</v>
      </c>
      <c r="CQ424" s="2" t="s">
        <v>8</v>
      </c>
      <c r="CR424" s="2" t="s">
        <v>9</v>
      </c>
      <c r="CS424" s="2" t="s">
        <v>8</v>
      </c>
      <c r="CT424" s="2" t="s">
        <v>10</v>
      </c>
      <c r="CU424" s="2" t="s">
        <v>7</v>
      </c>
      <c r="CV424" s="2" t="s">
        <v>8</v>
      </c>
      <c r="CW424" s="2" t="s">
        <v>7</v>
      </c>
      <c r="CX424" s="2" t="s">
        <v>9</v>
      </c>
      <c r="CY424" s="2" t="s">
        <v>8</v>
      </c>
      <c r="CZ424" s="2" t="s">
        <v>10</v>
      </c>
      <c r="DA424" s="2" t="s">
        <v>9</v>
      </c>
      <c r="DB424" s="2" t="s">
        <v>7</v>
      </c>
      <c r="DC424" s="2" t="s">
        <v>10</v>
      </c>
      <c r="DD424" s="2" t="s">
        <v>7</v>
      </c>
      <c r="DE424" s="2" t="s">
        <v>9</v>
      </c>
      <c r="DF424" s="2" t="s">
        <v>7</v>
      </c>
      <c r="DG424" s="2" t="s">
        <v>10</v>
      </c>
      <c r="DH424" s="2" t="s">
        <v>7</v>
      </c>
      <c r="DI424" s="2" t="s">
        <v>10</v>
      </c>
      <c r="DJ424" s="2" t="s">
        <v>7</v>
      </c>
      <c r="DK424" s="63" t="s">
        <v>8</v>
      </c>
      <c r="DL424" s="51" t="s">
        <v>7</v>
      </c>
      <c r="DM424" s="51" t="s">
        <v>8</v>
      </c>
      <c r="DN424" s="51" t="s">
        <v>9</v>
      </c>
      <c r="DO424" s="51" t="s">
        <v>10</v>
      </c>
      <c r="DP424" s="51" t="s">
        <v>7</v>
      </c>
      <c r="DQ424" s="51" t="s">
        <v>10</v>
      </c>
      <c r="DR424" s="51" t="s">
        <v>7</v>
      </c>
      <c r="DS424" s="51" t="s">
        <v>8</v>
      </c>
      <c r="DT424" s="51" t="s">
        <v>9</v>
      </c>
      <c r="DU424" s="51" t="s">
        <v>7</v>
      </c>
      <c r="DV424" s="51" t="s">
        <v>10</v>
      </c>
      <c r="DW424" s="51" t="s">
        <v>8</v>
      </c>
      <c r="DX424" s="51" t="s">
        <v>9</v>
      </c>
      <c r="DY424" s="51" t="s">
        <v>7</v>
      </c>
      <c r="DZ424" s="51" t="s">
        <v>9</v>
      </c>
      <c r="EA424" s="51" t="s">
        <v>7</v>
      </c>
      <c r="EB424" s="51" t="s">
        <v>7</v>
      </c>
      <c r="EC424" s="51" t="s">
        <v>10</v>
      </c>
      <c r="ED424" s="51" t="s">
        <v>9</v>
      </c>
      <c r="EE424" s="51" t="s">
        <v>8</v>
      </c>
    </row>
    <row r="425" spans="1:135" ht="18.75" customHeight="1" x14ac:dyDescent="0.2">
      <c r="A425" s="52">
        <v>432</v>
      </c>
      <c r="B425" s="53" t="s">
        <v>48</v>
      </c>
      <c r="C425" s="52" t="s">
        <v>35</v>
      </c>
      <c r="D425" s="52">
        <v>133</v>
      </c>
      <c r="E425" s="53" t="s">
        <v>577</v>
      </c>
      <c r="F425" s="53"/>
      <c r="G425" s="52"/>
      <c r="H425" s="52"/>
      <c r="I425" s="52"/>
      <c r="J425" s="57" t="s">
        <v>8</v>
      </c>
      <c r="K425" s="3" t="s">
        <v>8</v>
      </c>
      <c r="L425" s="3" t="s">
        <v>10</v>
      </c>
      <c r="M425" s="3" t="s">
        <v>10</v>
      </c>
      <c r="N425" s="3" t="s">
        <v>10</v>
      </c>
      <c r="O425" s="3" t="s">
        <v>8</v>
      </c>
      <c r="P425" s="3" t="s">
        <v>8</v>
      </c>
      <c r="Q425" s="3" t="s">
        <v>7</v>
      </c>
      <c r="R425" s="3" t="s">
        <v>10</v>
      </c>
      <c r="S425" s="3" t="s">
        <v>10</v>
      </c>
      <c r="T425" s="3" t="s">
        <v>10</v>
      </c>
      <c r="U425" s="3" t="s">
        <v>9</v>
      </c>
      <c r="V425" s="3" t="s">
        <v>9</v>
      </c>
      <c r="W425" s="3" t="s">
        <v>7</v>
      </c>
      <c r="X425" s="3" t="s">
        <v>8</v>
      </c>
      <c r="Y425" s="3" t="s">
        <v>8</v>
      </c>
      <c r="Z425" s="3" t="s">
        <v>9</v>
      </c>
      <c r="AA425" s="3" t="s">
        <v>8</v>
      </c>
      <c r="AB425" s="3" t="s">
        <v>8</v>
      </c>
      <c r="AC425" s="3" t="s">
        <v>9</v>
      </c>
      <c r="AD425" s="3" t="s">
        <v>7</v>
      </c>
      <c r="AE425" s="59" t="s">
        <v>8</v>
      </c>
      <c r="AF425" s="43" t="s">
        <v>9</v>
      </c>
      <c r="AG425" s="43" t="s">
        <v>10</v>
      </c>
      <c r="AH425" s="43" t="s">
        <v>8</v>
      </c>
      <c r="AI425" s="43" t="s">
        <v>8</v>
      </c>
      <c r="AJ425" s="43" t="s">
        <v>7</v>
      </c>
      <c r="AK425" s="43" t="s">
        <v>10</v>
      </c>
      <c r="AL425" s="43" t="s">
        <v>7</v>
      </c>
      <c r="AM425" s="43" t="s">
        <v>8</v>
      </c>
      <c r="AN425" s="43" t="s">
        <v>8</v>
      </c>
      <c r="AO425" s="43" t="s">
        <v>7</v>
      </c>
      <c r="AP425" s="43" t="s">
        <v>8</v>
      </c>
      <c r="AQ425" s="43" t="s">
        <v>8</v>
      </c>
      <c r="AR425" s="43" t="s">
        <v>9</v>
      </c>
      <c r="AS425" s="43" t="s">
        <v>9</v>
      </c>
      <c r="AT425" s="43" t="s">
        <v>9</v>
      </c>
      <c r="AU425" s="43" t="s">
        <v>7</v>
      </c>
      <c r="AV425" s="43" t="s">
        <v>9</v>
      </c>
      <c r="AW425" s="43" t="s">
        <v>10</v>
      </c>
      <c r="AX425" s="43" t="s">
        <v>10</v>
      </c>
      <c r="AY425" s="43" t="s">
        <v>10</v>
      </c>
      <c r="AZ425" s="61" t="s">
        <v>8</v>
      </c>
      <c r="BA425" s="45" t="s">
        <v>10</v>
      </c>
      <c r="BB425" s="45" t="s">
        <v>8</v>
      </c>
      <c r="BC425" s="45" t="s">
        <v>7</v>
      </c>
      <c r="BD425" s="45" t="s">
        <v>8</v>
      </c>
      <c r="BE425" s="45" t="s">
        <v>9</v>
      </c>
      <c r="BF425" s="45" t="s">
        <v>9</v>
      </c>
      <c r="BG425" s="45" t="s">
        <v>7</v>
      </c>
      <c r="BH425" s="45" t="s">
        <v>7</v>
      </c>
      <c r="BI425" s="45" t="s">
        <v>9</v>
      </c>
      <c r="BJ425" s="45" t="s">
        <v>7</v>
      </c>
      <c r="BK425" s="45" t="s">
        <v>10</v>
      </c>
      <c r="BL425" s="45" t="s">
        <v>8</v>
      </c>
      <c r="BM425" s="45" t="s">
        <v>9</v>
      </c>
      <c r="BN425" s="45" t="s">
        <v>8</v>
      </c>
      <c r="BO425" s="45" t="s">
        <v>10</v>
      </c>
      <c r="BP425" s="45" t="s">
        <v>8</v>
      </c>
      <c r="BQ425" s="45" t="s">
        <v>9</v>
      </c>
      <c r="BR425" s="45" t="s">
        <v>9</v>
      </c>
      <c r="BS425" s="45" t="s">
        <v>9</v>
      </c>
      <c r="BT425" s="45" t="s">
        <v>8</v>
      </c>
      <c r="BU425" s="62" t="s">
        <v>8</v>
      </c>
      <c r="BV425" s="47" t="s">
        <v>9</v>
      </c>
      <c r="BW425" s="47" t="s">
        <v>9</v>
      </c>
      <c r="BX425" s="47" t="s">
        <v>8</v>
      </c>
      <c r="BY425" s="47" t="s">
        <v>8</v>
      </c>
      <c r="BZ425" s="47" t="s">
        <v>10</v>
      </c>
      <c r="CA425" s="47" t="s">
        <v>9</v>
      </c>
      <c r="CB425" s="47" t="s">
        <v>7</v>
      </c>
      <c r="CC425" s="47" t="s">
        <v>9</v>
      </c>
      <c r="CD425" s="47" t="s">
        <v>10</v>
      </c>
      <c r="CE425" s="47" t="s">
        <v>8</v>
      </c>
      <c r="CF425" s="47" t="s">
        <v>9</v>
      </c>
      <c r="CG425" s="47" t="s">
        <v>8</v>
      </c>
      <c r="CH425" s="47" t="s">
        <v>10</v>
      </c>
      <c r="CI425" s="47" t="s">
        <v>8</v>
      </c>
      <c r="CJ425" s="47" t="s">
        <v>7</v>
      </c>
      <c r="CK425" s="47" t="s">
        <v>7</v>
      </c>
      <c r="CL425" s="47" t="s">
        <v>10</v>
      </c>
      <c r="CM425" s="47" t="s">
        <v>8</v>
      </c>
      <c r="CN425" s="47" t="s">
        <v>9</v>
      </c>
      <c r="CO425" s="47" t="s">
        <v>10</v>
      </c>
      <c r="CP425" s="48" t="s">
        <v>8</v>
      </c>
      <c r="CQ425" s="2" t="s">
        <v>7</v>
      </c>
      <c r="CR425" s="2" t="s">
        <v>10</v>
      </c>
      <c r="CS425" s="2" t="s">
        <v>8</v>
      </c>
      <c r="CT425" s="2" t="s">
        <v>10</v>
      </c>
      <c r="CU425" s="2" t="s">
        <v>7</v>
      </c>
      <c r="CV425" s="2" t="s">
        <v>9</v>
      </c>
      <c r="CW425" s="2" t="s">
        <v>7</v>
      </c>
      <c r="CX425" s="2" t="s">
        <v>9</v>
      </c>
      <c r="CY425" s="2" t="s">
        <v>10</v>
      </c>
      <c r="CZ425" s="2" t="s">
        <v>10</v>
      </c>
      <c r="DA425" s="2" t="s">
        <v>9</v>
      </c>
      <c r="DB425" s="2" t="s">
        <v>7</v>
      </c>
      <c r="DC425" s="2" t="s">
        <v>10</v>
      </c>
      <c r="DD425" s="2" t="s">
        <v>7</v>
      </c>
      <c r="DE425" s="2" t="s">
        <v>9</v>
      </c>
      <c r="DF425" s="2" t="s">
        <v>7</v>
      </c>
      <c r="DG425" s="2" t="s">
        <v>10</v>
      </c>
      <c r="DH425" s="2" t="s">
        <v>8</v>
      </c>
      <c r="DI425" s="2" t="s">
        <v>9</v>
      </c>
      <c r="DJ425" s="2" t="s">
        <v>7</v>
      </c>
      <c r="DK425" s="63" t="s">
        <v>8</v>
      </c>
      <c r="DL425" s="51" t="s">
        <v>7</v>
      </c>
      <c r="DM425" s="51" t="s">
        <v>8</v>
      </c>
      <c r="DN425" s="51" t="s">
        <v>9</v>
      </c>
      <c r="DO425" s="51" t="s">
        <v>10</v>
      </c>
      <c r="DP425" s="51" t="s">
        <v>7</v>
      </c>
      <c r="DQ425" s="51" t="s">
        <v>10</v>
      </c>
      <c r="DR425" s="51" t="s">
        <v>7</v>
      </c>
      <c r="DS425" s="51" t="s">
        <v>8</v>
      </c>
      <c r="DT425" s="51" t="s">
        <v>9</v>
      </c>
      <c r="DU425" s="51" t="s">
        <v>7</v>
      </c>
      <c r="DV425" s="51" t="s">
        <v>10</v>
      </c>
      <c r="DW425" s="51" t="s">
        <v>8</v>
      </c>
      <c r="DX425" s="51" t="s">
        <v>9</v>
      </c>
      <c r="DY425" s="51" t="s">
        <v>7</v>
      </c>
      <c r="DZ425" s="51" t="s">
        <v>9</v>
      </c>
      <c r="EA425" s="51" t="s">
        <v>7</v>
      </c>
      <c r="EB425" s="51" t="s">
        <v>9</v>
      </c>
      <c r="EC425" s="51" t="s">
        <v>10</v>
      </c>
      <c r="ED425" s="51" t="s">
        <v>10</v>
      </c>
      <c r="EE425" s="51" t="s">
        <v>8</v>
      </c>
    </row>
    <row r="426" spans="1:135" ht="18.75" customHeight="1" x14ac:dyDescent="0.2">
      <c r="A426" s="52">
        <v>433</v>
      </c>
      <c r="B426" s="53" t="s">
        <v>48</v>
      </c>
      <c r="C426" s="52" t="s">
        <v>35</v>
      </c>
      <c r="D426" s="52">
        <v>162</v>
      </c>
      <c r="E426" s="53" t="s">
        <v>578</v>
      </c>
      <c r="F426" s="53"/>
      <c r="G426" s="52"/>
      <c r="H426" s="52"/>
      <c r="I426" s="52"/>
      <c r="J426" s="57" t="s">
        <v>8</v>
      </c>
      <c r="K426" s="3" t="s">
        <v>9</v>
      </c>
      <c r="L426" s="3" t="s">
        <v>9</v>
      </c>
      <c r="M426" s="3" t="s">
        <v>10</v>
      </c>
      <c r="N426" s="3" t="s">
        <v>9</v>
      </c>
      <c r="O426" s="3" t="s">
        <v>8</v>
      </c>
      <c r="P426" s="3" t="s">
        <v>9</v>
      </c>
      <c r="Q426" s="3" t="s">
        <v>7</v>
      </c>
      <c r="R426" s="3" t="s">
        <v>10</v>
      </c>
      <c r="S426" s="3" t="s">
        <v>8</v>
      </c>
      <c r="T426" s="3" t="s">
        <v>7</v>
      </c>
      <c r="U426" s="3" t="s">
        <v>10</v>
      </c>
      <c r="V426" s="3" t="s">
        <v>8</v>
      </c>
      <c r="W426" s="3" t="s">
        <v>7</v>
      </c>
      <c r="X426" s="3" t="s">
        <v>7</v>
      </c>
      <c r="Y426" s="3" t="s">
        <v>7</v>
      </c>
      <c r="Z426" s="3" t="s">
        <v>9</v>
      </c>
      <c r="AA426" s="3" t="s">
        <v>10</v>
      </c>
      <c r="AB426" s="3" t="s">
        <v>9</v>
      </c>
      <c r="AC426" s="3" t="s">
        <v>10</v>
      </c>
      <c r="AD426" s="3" t="s">
        <v>7</v>
      </c>
      <c r="AE426" s="59" t="s">
        <v>8</v>
      </c>
      <c r="AF426" s="43" t="s">
        <v>8</v>
      </c>
      <c r="AG426" s="43" t="s">
        <v>9</v>
      </c>
      <c r="AH426" s="43" t="s">
        <v>9</v>
      </c>
      <c r="AI426" s="43" t="s">
        <v>8</v>
      </c>
      <c r="AJ426" s="43" t="s">
        <v>10</v>
      </c>
      <c r="AK426" s="43" t="s">
        <v>7</v>
      </c>
      <c r="AL426" s="43" t="s">
        <v>7</v>
      </c>
      <c r="AM426" s="43" t="s">
        <v>9</v>
      </c>
      <c r="AN426" s="43" t="s">
        <v>10</v>
      </c>
      <c r="AO426" s="43" t="s">
        <v>10</v>
      </c>
      <c r="AP426" s="43" t="s">
        <v>9</v>
      </c>
      <c r="AQ426" s="43" t="s">
        <v>8</v>
      </c>
      <c r="AR426" s="43" t="s">
        <v>8</v>
      </c>
      <c r="AS426" s="43" t="s">
        <v>9</v>
      </c>
      <c r="AT426" s="43" t="s">
        <v>8</v>
      </c>
      <c r="AU426" s="43" t="s">
        <v>7</v>
      </c>
      <c r="AV426" s="43" t="s">
        <v>7</v>
      </c>
      <c r="AW426" s="43" t="s">
        <v>7</v>
      </c>
      <c r="AX426" s="43" t="s">
        <v>10</v>
      </c>
      <c r="AY426" s="43" t="s">
        <v>9</v>
      </c>
      <c r="AZ426" s="61" t="s">
        <v>8</v>
      </c>
      <c r="BA426" s="45" t="s">
        <v>10</v>
      </c>
      <c r="BB426" s="45" t="s">
        <v>7</v>
      </c>
      <c r="BC426" s="45" t="s">
        <v>7</v>
      </c>
      <c r="BD426" s="45" t="s">
        <v>8</v>
      </c>
      <c r="BE426" s="45" t="s">
        <v>7</v>
      </c>
      <c r="BF426" s="45" t="s">
        <v>9</v>
      </c>
      <c r="BG426" s="45" t="s">
        <v>10</v>
      </c>
      <c r="BH426" s="45" t="s">
        <v>7</v>
      </c>
      <c r="BI426" s="45" t="s">
        <v>9</v>
      </c>
      <c r="BJ426" s="45" t="s">
        <v>8</v>
      </c>
      <c r="BK426" s="45" t="s">
        <v>8</v>
      </c>
      <c r="BL426" s="45" t="s">
        <v>8</v>
      </c>
      <c r="BM426" s="45" t="s">
        <v>9</v>
      </c>
      <c r="BN426" s="45" t="s">
        <v>8</v>
      </c>
      <c r="BO426" s="45" t="s">
        <v>10</v>
      </c>
      <c r="BP426" s="45" t="s">
        <v>9</v>
      </c>
      <c r="BQ426" s="45" t="s">
        <v>10</v>
      </c>
      <c r="BR426" s="45" t="s">
        <v>8</v>
      </c>
      <c r="BS426" s="45" t="s">
        <v>10</v>
      </c>
      <c r="BT426" s="45" t="s">
        <v>9</v>
      </c>
      <c r="BU426" s="62" t="s">
        <v>8</v>
      </c>
      <c r="BV426" s="47" t="s">
        <v>9</v>
      </c>
      <c r="BW426" s="47" t="s">
        <v>9</v>
      </c>
      <c r="BX426" s="47" t="s">
        <v>7</v>
      </c>
      <c r="BY426" s="47" t="s">
        <v>10</v>
      </c>
      <c r="BZ426" s="47" t="s">
        <v>10</v>
      </c>
      <c r="CA426" s="47" t="s">
        <v>9</v>
      </c>
      <c r="CB426" s="47" t="s">
        <v>7</v>
      </c>
      <c r="CC426" s="47" t="s">
        <v>9</v>
      </c>
      <c r="CD426" s="47" t="s">
        <v>10</v>
      </c>
      <c r="CE426" s="47" t="s">
        <v>8</v>
      </c>
      <c r="CF426" s="47" t="s">
        <v>9</v>
      </c>
      <c r="CG426" s="47" t="s">
        <v>8</v>
      </c>
      <c r="CH426" s="47" t="s">
        <v>10</v>
      </c>
      <c r="CI426" s="47" t="s">
        <v>8</v>
      </c>
      <c r="CJ426" s="47" t="s">
        <v>7</v>
      </c>
      <c r="CK426" s="47" t="s">
        <v>7</v>
      </c>
      <c r="CL426" s="47" t="s">
        <v>10</v>
      </c>
      <c r="CM426" s="47" t="s">
        <v>8</v>
      </c>
      <c r="CN426" s="47" t="s">
        <v>9</v>
      </c>
      <c r="CO426" s="47" t="s">
        <v>10</v>
      </c>
      <c r="CP426" s="48" t="s">
        <v>8</v>
      </c>
      <c r="CQ426" s="2" t="s">
        <v>7</v>
      </c>
      <c r="CR426" s="2" t="s">
        <v>9</v>
      </c>
      <c r="CS426" s="2" t="s">
        <v>8</v>
      </c>
      <c r="CT426" s="2" t="s">
        <v>7</v>
      </c>
      <c r="CU426" s="2" t="s">
        <v>7</v>
      </c>
      <c r="CV426" s="2" t="s">
        <v>9</v>
      </c>
      <c r="CW426" s="2" t="s">
        <v>10</v>
      </c>
      <c r="CX426" s="2" t="s">
        <v>9</v>
      </c>
      <c r="CY426" s="2" t="s">
        <v>8</v>
      </c>
      <c r="CZ426" s="2" t="s">
        <v>10</v>
      </c>
      <c r="DA426" s="2" t="s">
        <v>9</v>
      </c>
      <c r="DB426" s="2" t="s">
        <v>7</v>
      </c>
      <c r="DC426" s="2" t="s">
        <v>7</v>
      </c>
      <c r="DD426" s="2" t="s">
        <v>9</v>
      </c>
      <c r="DE426" s="2" t="s">
        <v>9</v>
      </c>
      <c r="DF426" s="2" t="s">
        <v>7</v>
      </c>
      <c r="DG426" s="2" t="s">
        <v>10</v>
      </c>
      <c r="DH426" s="2" t="s">
        <v>8</v>
      </c>
      <c r="DI426" s="2" t="s">
        <v>8</v>
      </c>
      <c r="DJ426" s="2" t="s">
        <v>9</v>
      </c>
      <c r="DK426" s="63" t="s">
        <v>8</v>
      </c>
      <c r="DL426" s="51" t="s">
        <v>7</v>
      </c>
      <c r="DM426" s="51" t="s">
        <v>8</v>
      </c>
      <c r="DN426" s="51" t="s">
        <v>9</v>
      </c>
      <c r="DO426" s="51" t="s">
        <v>10</v>
      </c>
      <c r="DP426" s="51" t="s">
        <v>7</v>
      </c>
      <c r="DQ426" s="51" t="s">
        <v>7</v>
      </c>
      <c r="DR426" s="51" t="s">
        <v>7</v>
      </c>
      <c r="DS426" s="51" t="s">
        <v>8</v>
      </c>
      <c r="DT426" s="51" t="s">
        <v>9</v>
      </c>
      <c r="DU426" s="51" t="s">
        <v>7</v>
      </c>
      <c r="DV426" s="51" t="s">
        <v>10</v>
      </c>
      <c r="DW426" s="51" t="s">
        <v>8</v>
      </c>
      <c r="DX426" s="51" t="s">
        <v>8</v>
      </c>
      <c r="DY426" s="51" t="s">
        <v>8</v>
      </c>
      <c r="DZ426" s="51" t="s">
        <v>9</v>
      </c>
      <c r="EA426" s="51" t="s">
        <v>7</v>
      </c>
      <c r="EB426" s="51" t="s">
        <v>10</v>
      </c>
      <c r="EC426" s="51" t="s">
        <v>10</v>
      </c>
      <c r="ED426" s="51" t="s">
        <v>9</v>
      </c>
      <c r="EE426" s="51" t="s">
        <v>8</v>
      </c>
    </row>
    <row r="427" spans="1:135" ht="18.75" customHeight="1" x14ac:dyDescent="0.2">
      <c r="A427" s="52">
        <v>434</v>
      </c>
      <c r="B427" s="53" t="s">
        <v>48</v>
      </c>
      <c r="C427" s="52" t="s">
        <v>35</v>
      </c>
      <c r="D427" s="52">
        <v>165</v>
      </c>
      <c r="E427" s="53" t="s">
        <v>579</v>
      </c>
      <c r="F427" s="53"/>
      <c r="G427" s="52"/>
      <c r="H427" s="52"/>
      <c r="I427" s="52"/>
      <c r="J427" s="57" t="s">
        <v>8</v>
      </c>
      <c r="K427" s="3" t="s">
        <v>8</v>
      </c>
      <c r="L427" s="3" t="s">
        <v>7</v>
      </c>
      <c r="M427" s="3" t="s">
        <v>10</v>
      </c>
      <c r="N427" s="3" t="s">
        <v>10</v>
      </c>
      <c r="O427" s="3" t="s">
        <v>8</v>
      </c>
      <c r="P427" s="3" t="s">
        <v>8</v>
      </c>
      <c r="Q427" s="3" t="s">
        <v>7</v>
      </c>
      <c r="R427" s="3" t="s">
        <v>9</v>
      </c>
      <c r="S427" s="3" t="s">
        <v>10</v>
      </c>
      <c r="T427" s="3" t="s">
        <v>10</v>
      </c>
      <c r="U427" s="3" t="s">
        <v>8</v>
      </c>
      <c r="V427" s="3" t="s">
        <v>8</v>
      </c>
      <c r="W427" s="3" t="s">
        <v>7</v>
      </c>
      <c r="X427" s="3" t="s">
        <v>9</v>
      </c>
      <c r="Y427" s="3" t="s">
        <v>9</v>
      </c>
      <c r="Z427" s="3" t="s">
        <v>9</v>
      </c>
      <c r="AA427" s="3" t="s">
        <v>8</v>
      </c>
      <c r="AB427" s="3" t="s">
        <v>9</v>
      </c>
      <c r="AC427" s="3" t="s">
        <v>7</v>
      </c>
      <c r="AD427" s="3" t="s">
        <v>7</v>
      </c>
      <c r="AE427" s="59" t="s">
        <v>8</v>
      </c>
      <c r="AF427" s="43" t="s">
        <v>9</v>
      </c>
      <c r="AG427" s="43" t="s">
        <v>10</v>
      </c>
      <c r="AH427" s="43" t="s">
        <v>7</v>
      </c>
      <c r="AI427" s="43" t="s">
        <v>8</v>
      </c>
      <c r="AJ427" s="43" t="s">
        <v>8</v>
      </c>
      <c r="AK427" s="43" t="s">
        <v>8</v>
      </c>
      <c r="AL427" s="43" t="s">
        <v>9</v>
      </c>
      <c r="AM427" s="43" t="s">
        <v>10</v>
      </c>
      <c r="AN427" s="43" t="s">
        <v>7</v>
      </c>
      <c r="AO427" s="43" t="s">
        <v>9</v>
      </c>
      <c r="AP427" s="43" t="s">
        <v>7</v>
      </c>
      <c r="AQ427" s="43" t="s">
        <v>9</v>
      </c>
      <c r="AR427" s="43" t="s">
        <v>8</v>
      </c>
      <c r="AS427" s="43" t="s">
        <v>7</v>
      </c>
      <c r="AT427" s="43" t="s">
        <v>9</v>
      </c>
      <c r="AU427" s="43" t="s">
        <v>8</v>
      </c>
      <c r="AV427" s="43" t="s">
        <v>10</v>
      </c>
      <c r="AW427" s="43" t="s">
        <v>8</v>
      </c>
      <c r="AX427" s="43" t="s">
        <v>7</v>
      </c>
      <c r="AY427" s="43" t="s">
        <v>10</v>
      </c>
      <c r="AZ427" s="61" t="s">
        <v>8</v>
      </c>
      <c r="BA427" s="45" t="s">
        <v>10</v>
      </c>
      <c r="BB427" s="45" t="s">
        <v>7</v>
      </c>
      <c r="BC427" s="45" t="s">
        <v>7</v>
      </c>
      <c r="BD427" s="45" t="s">
        <v>8</v>
      </c>
      <c r="BE427" s="45" t="s">
        <v>7</v>
      </c>
      <c r="BF427" s="45" t="s">
        <v>9</v>
      </c>
      <c r="BG427" s="45" t="s">
        <v>8</v>
      </c>
      <c r="BH427" s="45" t="s">
        <v>7</v>
      </c>
      <c r="BI427" s="45" t="s">
        <v>8</v>
      </c>
      <c r="BJ427" s="45" t="s">
        <v>10</v>
      </c>
      <c r="BK427" s="45" t="s">
        <v>8</v>
      </c>
      <c r="BL427" s="45" t="s">
        <v>8</v>
      </c>
      <c r="BM427" s="45" t="s">
        <v>9</v>
      </c>
      <c r="BN427" s="45" t="s">
        <v>8</v>
      </c>
      <c r="BO427" s="45" t="s">
        <v>8</v>
      </c>
      <c r="BP427" s="45" t="s">
        <v>7</v>
      </c>
      <c r="BQ427" s="45" t="s">
        <v>10</v>
      </c>
      <c r="BR427" s="45" t="s">
        <v>7</v>
      </c>
      <c r="BS427" s="45" t="s">
        <v>8</v>
      </c>
      <c r="BT427" s="45" t="s">
        <v>8</v>
      </c>
      <c r="BU427" s="62" t="s">
        <v>8</v>
      </c>
      <c r="BV427" s="47" t="s">
        <v>9</v>
      </c>
      <c r="BW427" s="47" t="s">
        <v>9</v>
      </c>
      <c r="BX427" s="47" t="s">
        <v>7</v>
      </c>
      <c r="BY427" s="47" t="s">
        <v>7</v>
      </c>
      <c r="BZ427" s="47" t="s">
        <v>10</v>
      </c>
      <c r="CA427" s="47" t="s">
        <v>10</v>
      </c>
      <c r="CB427" s="47" t="s">
        <v>7</v>
      </c>
      <c r="CC427" s="47" t="s">
        <v>9</v>
      </c>
      <c r="CD427" s="47" t="s">
        <v>10</v>
      </c>
      <c r="CE427" s="47" t="s">
        <v>8</v>
      </c>
      <c r="CF427" s="47" t="s">
        <v>9</v>
      </c>
      <c r="CG427" s="47" t="s">
        <v>8</v>
      </c>
      <c r="CH427" s="47" t="s">
        <v>10</v>
      </c>
      <c r="CI427" s="47" t="s">
        <v>10</v>
      </c>
      <c r="CJ427" s="47" t="s">
        <v>10</v>
      </c>
      <c r="CK427" s="47" t="s">
        <v>7</v>
      </c>
      <c r="CL427" s="47" t="s">
        <v>10</v>
      </c>
      <c r="CM427" s="47" t="s">
        <v>8</v>
      </c>
      <c r="CN427" s="47" t="s">
        <v>9</v>
      </c>
      <c r="CO427" s="47" t="s">
        <v>10</v>
      </c>
      <c r="CP427" s="48" t="s">
        <v>8</v>
      </c>
      <c r="CQ427" s="2" t="s">
        <v>7</v>
      </c>
      <c r="CR427" s="2" t="s">
        <v>7</v>
      </c>
      <c r="CS427" s="2" t="s">
        <v>9</v>
      </c>
      <c r="CT427" s="2" t="s">
        <v>7</v>
      </c>
      <c r="CU427" s="2" t="s">
        <v>7</v>
      </c>
      <c r="CV427" s="2" t="s">
        <v>9</v>
      </c>
      <c r="CW427" s="2" t="s">
        <v>7</v>
      </c>
      <c r="CX427" s="2" t="s">
        <v>10</v>
      </c>
      <c r="CY427" s="2" t="s">
        <v>9</v>
      </c>
      <c r="CZ427" s="2" t="s">
        <v>10</v>
      </c>
      <c r="DA427" s="2" t="s">
        <v>9</v>
      </c>
      <c r="DB427" s="2" t="s">
        <v>7</v>
      </c>
      <c r="DC427" s="2" t="s">
        <v>10</v>
      </c>
      <c r="DD427" s="2" t="s">
        <v>7</v>
      </c>
      <c r="DE427" s="2" t="s">
        <v>9</v>
      </c>
      <c r="DF427" s="2" t="s">
        <v>7</v>
      </c>
      <c r="DG427" s="2" t="s">
        <v>8</v>
      </c>
      <c r="DH427" s="2" t="s">
        <v>10</v>
      </c>
      <c r="DI427" s="2" t="s">
        <v>8</v>
      </c>
      <c r="DJ427" s="2" t="s">
        <v>7</v>
      </c>
      <c r="DK427" s="63" t="s">
        <v>8</v>
      </c>
      <c r="DL427" s="51" t="s">
        <v>7</v>
      </c>
      <c r="DM427" s="51" t="s">
        <v>8</v>
      </c>
      <c r="DN427" s="51" t="s">
        <v>9</v>
      </c>
      <c r="DO427" s="51" t="s">
        <v>10</v>
      </c>
      <c r="DP427" s="51" t="s">
        <v>7</v>
      </c>
      <c r="DQ427" s="51" t="s">
        <v>10</v>
      </c>
      <c r="DR427" s="51" t="s">
        <v>9</v>
      </c>
      <c r="DS427" s="51" t="s">
        <v>8</v>
      </c>
      <c r="DT427" s="51" t="s">
        <v>9</v>
      </c>
      <c r="DU427" s="51" t="s">
        <v>7</v>
      </c>
      <c r="DV427" s="51" t="s">
        <v>10</v>
      </c>
      <c r="DW427" s="51" t="s">
        <v>8</v>
      </c>
      <c r="DX427" s="51" t="s">
        <v>9</v>
      </c>
      <c r="DY427" s="51" t="s">
        <v>8</v>
      </c>
      <c r="DZ427" s="51" t="s">
        <v>9</v>
      </c>
      <c r="EA427" s="51" t="s">
        <v>7</v>
      </c>
      <c r="EB427" s="51" t="s">
        <v>10</v>
      </c>
      <c r="EC427" s="51" t="s">
        <v>10</v>
      </c>
      <c r="ED427" s="51" t="s">
        <v>9</v>
      </c>
      <c r="EE427" s="51" t="s">
        <v>8</v>
      </c>
    </row>
    <row r="428" spans="1:135" ht="18.75" customHeight="1" x14ac:dyDescent="0.2">
      <c r="A428" s="52">
        <v>435</v>
      </c>
      <c r="B428" s="53" t="s">
        <v>48</v>
      </c>
      <c r="C428" s="52" t="s">
        <v>35</v>
      </c>
      <c r="D428" s="52">
        <v>190</v>
      </c>
      <c r="E428" s="53" t="s">
        <v>580</v>
      </c>
      <c r="F428" s="53"/>
      <c r="G428" s="52"/>
      <c r="H428" s="52"/>
      <c r="I428" s="52"/>
      <c r="J428" s="57" t="s">
        <v>8</v>
      </c>
      <c r="K428" s="3" t="s">
        <v>8</v>
      </c>
      <c r="L428" s="3" t="s">
        <v>10</v>
      </c>
      <c r="M428" s="3" t="s">
        <v>10</v>
      </c>
      <c r="N428" s="3" t="s">
        <v>10</v>
      </c>
      <c r="O428" s="3" t="s">
        <v>8</v>
      </c>
      <c r="P428" s="3" t="s">
        <v>8</v>
      </c>
      <c r="Q428" s="3" t="s">
        <v>7</v>
      </c>
      <c r="R428" s="3" t="s">
        <v>9</v>
      </c>
      <c r="S428" s="3" t="s">
        <v>10</v>
      </c>
      <c r="T428" s="3" t="s">
        <v>10</v>
      </c>
      <c r="U428" s="3" t="s">
        <v>9</v>
      </c>
      <c r="V428" s="3" t="s">
        <v>8</v>
      </c>
      <c r="W428" s="3" t="s">
        <v>7</v>
      </c>
      <c r="X428" s="3" t="s">
        <v>10</v>
      </c>
      <c r="Y428" s="3" t="s">
        <v>7</v>
      </c>
      <c r="Z428" s="3" t="s">
        <v>9</v>
      </c>
      <c r="AA428" s="3" t="s">
        <v>10</v>
      </c>
      <c r="AB428" s="3" t="s">
        <v>8</v>
      </c>
      <c r="AC428" s="3" t="s">
        <v>9</v>
      </c>
      <c r="AD428" s="3" t="s">
        <v>7</v>
      </c>
      <c r="AE428" s="59" t="s">
        <v>8</v>
      </c>
      <c r="AF428" s="43" t="s">
        <v>9</v>
      </c>
      <c r="AG428" s="43" t="s">
        <v>9</v>
      </c>
      <c r="AH428" s="43" t="s">
        <v>7</v>
      </c>
      <c r="AI428" s="43" t="s">
        <v>7</v>
      </c>
      <c r="AJ428" s="43" t="s">
        <v>8</v>
      </c>
      <c r="AK428" s="43" t="s">
        <v>7</v>
      </c>
      <c r="AL428" s="43" t="s">
        <v>9</v>
      </c>
      <c r="AM428" s="43" t="s">
        <v>9</v>
      </c>
      <c r="AN428" s="43" t="s">
        <v>8</v>
      </c>
      <c r="AO428" s="43" t="s">
        <v>7</v>
      </c>
      <c r="AP428" s="43" t="s">
        <v>10</v>
      </c>
      <c r="AQ428" s="43" t="s">
        <v>9</v>
      </c>
      <c r="AR428" s="43" t="s">
        <v>7</v>
      </c>
      <c r="AS428" s="43" t="s">
        <v>8</v>
      </c>
      <c r="AT428" s="43" t="s">
        <v>9</v>
      </c>
      <c r="AU428" s="43" t="s">
        <v>8</v>
      </c>
      <c r="AV428" s="43" t="s">
        <v>8</v>
      </c>
      <c r="AW428" s="43" t="s">
        <v>9</v>
      </c>
      <c r="AX428" s="43" t="s">
        <v>8</v>
      </c>
      <c r="AY428" s="43" t="s">
        <v>9</v>
      </c>
      <c r="AZ428" s="61" t="s">
        <v>8</v>
      </c>
      <c r="BA428" s="45" t="s">
        <v>8</v>
      </c>
      <c r="BB428" s="45" t="s">
        <v>7</v>
      </c>
      <c r="BC428" s="45" t="s">
        <v>8</v>
      </c>
      <c r="BD428" s="45" t="s">
        <v>8</v>
      </c>
      <c r="BE428" s="45" t="s">
        <v>7</v>
      </c>
      <c r="BF428" s="45" t="s">
        <v>10</v>
      </c>
      <c r="BG428" s="45" t="s">
        <v>9</v>
      </c>
      <c r="BH428" s="45" t="s">
        <v>7</v>
      </c>
      <c r="BI428" s="45" t="s">
        <v>8</v>
      </c>
      <c r="BJ428" s="45" t="s">
        <v>9</v>
      </c>
      <c r="BK428" s="45" t="s">
        <v>8</v>
      </c>
      <c r="BL428" s="45" t="s">
        <v>8</v>
      </c>
      <c r="BM428" s="45" t="s">
        <v>8</v>
      </c>
      <c r="BN428" s="45" t="s">
        <v>9</v>
      </c>
      <c r="BO428" s="45" t="s">
        <v>8</v>
      </c>
      <c r="BP428" s="45" t="s">
        <v>10</v>
      </c>
      <c r="BQ428" s="45" t="s">
        <v>10</v>
      </c>
      <c r="BR428" s="45" t="s">
        <v>7</v>
      </c>
      <c r="BS428" s="45" t="s">
        <v>10</v>
      </c>
      <c r="BT428" s="45" t="s">
        <v>8</v>
      </c>
      <c r="BU428" s="62" t="s">
        <v>8</v>
      </c>
      <c r="BV428" s="47" t="s">
        <v>7</v>
      </c>
      <c r="BW428" s="47" t="s">
        <v>9</v>
      </c>
      <c r="BX428" s="47" t="s">
        <v>7</v>
      </c>
      <c r="BY428" s="47" t="s">
        <v>7</v>
      </c>
      <c r="BZ428" s="47" t="s">
        <v>10</v>
      </c>
      <c r="CA428" s="47" t="s">
        <v>8</v>
      </c>
      <c r="CB428" s="47" t="s">
        <v>7</v>
      </c>
      <c r="CC428" s="47" t="s">
        <v>7</v>
      </c>
      <c r="CD428" s="47" t="s">
        <v>10</v>
      </c>
      <c r="CE428" s="47" t="s">
        <v>8</v>
      </c>
      <c r="CF428" s="47" t="s">
        <v>9</v>
      </c>
      <c r="CG428" s="47" t="s">
        <v>7</v>
      </c>
      <c r="CH428" s="47" t="s">
        <v>10</v>
      </c>
      <c r="CI428" s="47" t="s">
        <v>8</v>
      </c>
      <c r="CJ428" s="47" t="s">
        <v>7</v>
      </c>
      <c r="CK428" s="47" t="s">
        <v>7</v>
      </c>
      <c r="CL428" s="47" t="s">
        <v>10</v>
      </c>
      <c r="CM428" s="47" t="s">
        <v>8</v>
      </c>
      <c r="CN428" s="47" t="s">
        <v>7</v>
      </c>
      <c r="CO428" s="47" t="s">
        <v>10</v>
      </c>
      <c r="CP428" s="48" t="s">
        <v>8</v>
      </c>
      <c r="CQ428" s="2" t="s">
        <v>9</v>
      </c>
      <c r="CR428" s="2" t="s">
        <v>9</v>
      </c>
      <c r="CS428" s="2" t="s">
        <v>10</v>
      </c>
      <c r="CT428" s="2" t="s">
        <v>8</v>
      </c>
      <c r="CU428" s="2" t="s">
        <v>10</v>
      </c>
      <c r="CV428" s="2" t="s">
        <v>8</v>
      </c>
      <c r="CW428" s="2" t="s">
        <v>7</v>
      </c>
      <c r="CX428" s="2" t="s">
        <v>9</v>
      </c>
      <c r="CY428" s="2" t="s">
        <v>8</v>
      </c>
      <c r="CZ428" s="2" t="s">
        <v>10</v>
      </c>
      <c r="DA428" s="2" t="s">
        <v>7</v>
      </c>
      <c r="DB428" s="2" t="s">
        <v>7</v>
      </c>
      <c r="DC428" s="2" t="s">
        <v>9</v>
      </c>
      <c r="DD428" s="2" t="s">
        <v>9</v>
      </c>
      <c r="DE428" s="2" t="s">
        <v>8</v>
      </c>
      <c r="DF428" s="2" t="s">
        <v>10</v>
      </c>
      <c r="DG428" s="2" t="s">
        <v>9</v>
      </c>
      <c r="DH428" s="2" t="s">
        <v>8</v>
      </c>
      <c r="DI428" s="2" t="s">
        <v>7</v>
      </c>
      <c r="DJ428" s="2" t="s">
        <v>9</v>
      </c>
      <c r="DK428" s="63" t="s">
        <v>8</v>
      </c>
      <c r="DL428" s="51" t="s">
        <v>7</v>
      </c>
      <c r="DM428" s="51" t="s">
        <v>8</v>
      </c>
      <c r="DN428" s="51" t="s">
        <v>9</v>
      </c>
      <c r="DO428" s="51" t="s">
        <v>10</v>
      </c>
      <c r="DP428" s="51" t="s">
        <v>7</v>
      </c>
      <c r="DQ428" s="51" t="s">
        <v>10</v>
      </c>
      <c r="DR428" s="51" t="s">
        <v>9</v>
      </c>
      <c r="DS428" s="51" t="s">
        <v>8</v>
      </c>
      <c r="DT428" s="51" t="s">
        <v>9</v>
      </c>
      <c r="DU428" s="51" t="s">
        <v>7</v>
      </c>
      <c r="DV428" s="51" t="s">
        <v>10</v>
      </c>
      <c r="DW428" s="51" t="s">
        <v>8</v>
      </c>
      <c r="DX428" s="51" t="s">
        <v>9</v>
      </c>
      <c r="DY428" s="51" t="s">
        <v>8</v>
      </c>
      <c r="DZ428" s="51" t="s">
        <v>9</v>
      </c>
      <c r="EA428" s="51" t="s">
        <v>7</v>
      </c>
      <c r="EB428" s="51" t="s">
        <v>10</v>
      </c>
      <c r="EC428" s="51" t="s">
        <v>10</v>
      </c>
      <c r="ED428" s="51" t="s">
        <v>9</v>
      </c>
      <c r="EE428" s="51" t="s">
        <v>8</v>
      </c>
    </row>
    <row r="429" spans="1:135" ht="18.75" customHeight="1" x14ac:dyDescent="0.2">
      <c r="A429" s="52">
        <v>436</v>
      </c>
      <c r="B429" s="53" t="s">
        <v>48</v>
      </c>
      <c r="C429" s="52" t="s">
        <v>35</v>
      </c>
      <c r="D429" s="52">
        <v>205</v>
      </c>
      <c r="E429" s="53" t="s">
        <v>581</v>
      </c>
      <c r="F429" s="53"/>
      <c r="G429" s="52"/>
      <c r="H429" s="52"/>
      <c r="I429" s="52"/>
      <c r="J429" s="57" t="s">
        <v>8</v>
      </c>
      <c r="K429" s="3" t="s">
        <v>8</v>
      </c>
      <c r="L429" s="3" t="s">
        <v>10</v>
      </c>
      <c r="M429" s="3" t="s">
        <v>9</v>
      </c>
      <c r="N429" s="3" t="s">
        <v>10</v>
      </c>
      <c r="O429" s="3" t="s">
        <v>8</v>
      </c>
      <c r="P429" s="3" t="s">
        <v>8</v>
      </c>
      <c r="Q429" s="3" t="s">
        <v>7</v>
      </c>
      <c r="R429" s="3" t="s">
        <v>9</v>
      </c>
      <c r="S429" s="3" t="s">
        <v>10</v>
      </c>
      <c r="T429" s="3" t="s">
        <v>10</v>
      </c>
      <c r="U429" s="3" t="s">
        <v>7</v>
      </c>
      <c r="V429" s="3" t="s">
        <v>8</v>
      </c>
      <c r="W429" s="3" t="s">
        <v>10</v>
      </c>
      <c r="X429" s="3" t="s">
        <v>8</v>
      </c>
      <c r="Y429" s="3" t="s">
        <v>9</v>
      </c>
      <c r="Z429" s="3" t="s">
        <v>7</v>
      </c>
      <c r="AA429" s="3" t="s">
        <v>10</v>
      </c>
      <c r="AB429" s="3" t="s">
        <v>10</v>
      </c>
      <c r="AC429" s="3" t="s">
        <v>10</v>
      </c>
      <c r="AD429" s="3" t="s">
        <v>7</v>
      </c>
      <c r="AE429" s="59" t="s">
        <v>8</v>
      </c>
      <c r="AF429" s="43" t="s">
        <v>9</v>
      </c>
      <c r="AG429" s="43" t="s">
        <v>8</v>
      </c>
      <c r="AH429" s="43" t="s">
        <v>10</v>
      </c>
      <c r="AI429" s="43" t="s">
        <v>7</v>
      </c>
      <c r="AJ429" s="43" t="s">
        <v>10</v>
      </c>
      <c r="AK429" s="43" t="s">
        <v>7</v>
      </c>
      <c r="AL429" s="43" t="s">
        <v>7</v>
      </c>
      <c r="AM429" s="43" t="s">
        <v>9</v>
      </c>
      <c r="AN429" s="43" t="s">
        <v>7</v>
      </c>
      <c r="AO429" s="43" t="s">
        <v>9</v>
      </c>
      <c r="AP429" s="43" t="s">
        <v>8</v>
      </c>
      <c r="AQ429" s="43" t="s">
        <v>9</v>
      </c>
      <c r="AR429" s="43" t="s">
        <v>7</v>
      </c>
      <c r="AS429" s="43" t="s">
        <v>10</v>
      </c>
      <c r="AT429" s="43" t="s">
        <v>8</v>
      </c>
      <c r="AU429" s="43" t="s">
        <v>9</v>
      </c>
      <c r="AV429" s="43" t="s">
        <v>9</v>
      </c>
      <c r="AW429" s="43" t="s">
        <v>7</v>
      </c>
      <c r="AX429" s="43" t="s">
        <v>10</v>
      </c>
      <c r="AY429" s="43" t="s">
        <v>9</v>
      </c>
      <c r="AZ429" s="61" t="s">
        <v>8</v>
      </c>
      <c r="BA429" s="45" t="s">
        <v>7</v>
      </c>
      <c r="BB429" s="45" t="s">
        <v>10</v>
      </c>
      <c r="BC429" s="45" t="s">
        <v>9</v>
      </c>
      <c r="BD429" s="45" t="s">
        <v>8</v>
      </c>
      <c r="BE429" s="45" t="s">
        <v>8</v>
      </c>
      <c r="BF429" s="45" t="s">
        <v>7</v>
      </c>
      <c r="BG429" s="45" t="s">
        <v>10</v>
      </c>
      <c r="BH429" s="45" t="s">
        <v>7</v>
      </c>
      <c r="BI429" s="45" t="s">
        <v>9</v>
      </c>
      <c r="BJ429" s="45" t="s">
        <v>10</v>
      </c>
      <c r="BK429" s="45" t="s">
        <v>10</v>
      </c>
      <c r="BL429" s="45" t="s">
        <v>8</v>
      </c>
      <c r="BM429" s="45" t="s">
        <v>7</v>
      </c>
      <c r="BN429" s="45" t="s">
        <v>8</v>
      </c>
      <c r="BO429" s="45" t="s">
        <v>10</v>
      </c>
      <c r="BP429" s="45" t="s">
        <v>10</v>
      </c>
      <c r="BQ429" s="45" t="s">
        <v>9</v>
      </c>
      <c r="BR429" s="45" t="s">
        <v>9</v>
      </c>
      <c r="BS429" s="45" t="s">
        <v>10</v>
      </c>
      <c r="BT429" s="45" t="s">
        <v>8</v>
      </c>
      <c r="BU429" s="62" t="s">
        <v>8</v>
      </c>
      <c r="BV429" s="47" t="s">
        <v>10</v>
      </c>
      <c r="BW429" s="47" t="s">
        <v>9</v>
      </c>
      <c r="BX429" s="47" t="s">
        <v>8</v>
      </c>
      <c r="BY429" s="47" t="s">
        <v>8</v>
      </c>
      <c r="BZ429" s="47" t="s">
        <v>10</v>
      </c>
      <c r="CA429" s="47" t="s">
        <v>10</v>
      </c>
      <c r="CB429" s="47" t="s">
        <v>7</v>
      </c>
      <c r="CC429" s="47" t="s">
        <v>7</v>
      </c>
      <c r="CD429" s="47" t="s">
        <v>8</v>
      </c>
      <c r="CE429" s="47" t="s">
        <v>10</v>
      </c>
      <c r="CF429" s="47" t="s">
        <v>10</v>
      </c>
      <c r="CG429" s="47" t="s">
        <v>8</v>
      </c>
      <c r="CH429" s="47" t="s">
        <v>10</v>
      </c>
      <c r="CI429" s="47" t="s">
        <v>8</v>
      </c>
      <c r="CJ429" s="47" t="s">
        <v>7</v>
      </c>
      <c r="CK429" s="47" t="s">
        <v>8</v>
      </c>
      <c r="CL429" s="47" t="s">
        <v>7</v>
      </c>
      <c r="CM429" s="47" t="s">
        <v>9</v>
      </c>
      <c r="CN429" s="47" t="s">
        <v>9</v>
      </c>
      <c r="CO429" s="47" t="s">
        <v>10</v>
      </c>
      <c r="CP429" s="48" t="s">
        <v>8</v>
      </c>
      <c r="CQ429" s="2" t="s">
        <v>7</v>
      </c>
      <c r="CR429" s="2" t="s">
        <v>10</v>
      </c>
      <c r="CS429" s="2" t="s">
        <v>8</v>
      </c>
      <c r="CT429" s="2" t="s">
        <v>7</v>
      </c>
      <c r="CU429" s="2" t="s">
        <v>7</v>
      </c>
      <c r="CV429" s="2" t="s">
        <v>9</v>
      </c>
      <c r="CW429" s="2" t="s">
        <v>10</v>
      </c>
      <c r="CX429" s="2" t="s">
        <v>9</v>
      </c>
      <c r="CY429" s="2" t="s">
        <v>8</v>
      </c>
      <c r="CZ429" s="2" t="s">
        <v>10</v>
      </c>
      <c r="DA429" s="2" t="s">
        <v>9</v>
      </c>
      <c r="DB429" s="2" t="s">
        <v>10</v>
      </c>
      <c r="DC429" s="2" t="s">
        <v>10</v>
      </c>
      <c r="DD429" s="2" t="s">
        <v>9</v>
      </c>
      <c r="DE429" s="2" t="s">
        <v>8</v>
      </c>
      <c r="DF429" s="2" t="s">
        <v>7</v>
      </c>
      <c r="DG429" s="2" t="s">
        <v>7</v>
      </c>
      <c r="DH429" s="2" t="s">
        <v>8</v>
      </c>
      <c r="DI429" s="2" t="s">
        <v>7</v>
      </c>
      <c r="DJ429" s="2" t="s">
        <v>7</v>
      </c>
      <c r="DK429" s="63" t="s">
        <v>8</v>
      </c>
      <c r="DL429" s="51" t="s">
        <v>7</v>
      </c>
      <c r="DM429" s="51" t="s">
        <v>8</v>
      </c>
      <c r="DN429" s="51" t="s">
        <v>9</v>
      </c>
      <c r="DO429" s="51" t="s">
        <v>10</v>
      </c>
      <c r="DP429" s="51" t="s">
        <v>7</v>
      </c>
      <c r="DQ429" s="51" t="s">
        <v>8</v>
      </c>
      <c r="DR429" s="51" t="s">
        <v>7</v>
      </c>
      <c r="DS429" s="51" t="s">
        <v>8</v>
      </c>
      <c r="DT429" s="51" t="s">
        <v>9</v>
      </c>
      <c r="DU429" s="51" t="s">
        <v>7</v>
      </c>
      <c r="DV429" s="51" t="s">
        <v>10</v>
      </c>
      <c r="DW429" s="51" t="s">
        <v>8</v>
      </c>
      <c r="DX429" s="51" t="s">
        <v>9</v>
      </c>
      <c r="DY429" s="51" t="s">
        <v>8</v>
      </c>
      <c r="DZ429" s="51" t="s">
        <v>9</v>
      </c>
      <c r="EA429" s="51" t="s">
        <v>7</v>
      </c>
      <c r="EB429" s="51" t="s">
        <v>10</v>
      </c>
      <c r="EC429" s="51" t="s">
        <v>10</v>
      </c>
      <c r="ED429" s="51" t="s">
        <v>9</v>
      </c>
      <c r="EE429" s="51" t="s">
        <v>8</v>
      </c>
    </row>
    <row r="430" spans="1:135" ht="18.75" customHeight="1" x14ac:dyDescent="0.2">
      <c r="A430" s="52">
        <v>437</v>
      </c>
      <c r="B430" s="53" t="s">
        <v>48</v>
      </c>
      <c r="C430" s="52" t="s">
        <v>35</v>
      </c>
      <c r="D430" s="52">
        <v>208</v>
      </c>
      <c r="E430" s="53" t="s">
        <v>582</v>
      </c>
      <c r="F430" s="53"/>
      <c r="G430" s="52"/>
      <c r="H430" s="52"/>
      <c r="I430" s="52"/>
      <c r="J430" s="57" t="s">
        <v>8</v>
      </c>
      <c r="K430" s="3" t="s">
        <v>8</v>
      </c>
      <c r="L430" s="3" t="s">
        <v>10</v>
      </c>
      <c r="M430" s="3" t="s">
        <v>7</v>
      </c>
      <c r="N430" s="3" t="s">
        <v>7</v>
      </c>
      <c r="O430" s="3" t="s">
        <v>10</v>
      </c>
      <c r="P430" s="3" t="s">
        <v>8</v>
      </c>
      <c r="Q430" s="3" t="s">
        <v>10</v>
      </c>
      <c r="R430" s="3" t="s">
        <v>9</v>
      </c>
      <c r="S430" s="3" t="s">
        <v>10</v>
      </c>
      <c r="T430" s="3" t="s">
        <v>9</v>
      </c>
      <c r="U430" s="3" t="s">
        <v>8</v>
      </c>
      <c r="V430" s="3" t="s">
        <v>8</v>
      </c>
      <c r="W430" s="3" t="s">
        <v>7</v>
      </c>
      <c r="X430" s="3" t="s">
        <v>7</v>
      </c>
      <c r="Y430" s="3" t="s">
        <v>10</v>
      </c>
      <c r="Z430" s="3" t="s">
        <v>7</v>
      </c>
      <c r="AA430" s="3" t="s">
        <v>8</v>
      </c>
      <c r="AB430" s="3" t="s">
        <v>8</v>
      </c>
      <c r="AC430" s="3" t="s">
        <v>9</v>
      </c>
      <c r="AD430" s="3" t="s">
        <v>8</v>
      </c>
      <c r="AE430" s="59" t="s">
        <v>8</v>
      </c>
      <c r="AF430" s="43" t="s">
        <v>7</v>
      </c>
      <c r="AG430" s="43" t="s">
        <v>8</v>
      </c>
      <c r="AH430" s="43" t="s">
        <v>8</v>
      </c>
      <c r="AI430" s="43" t="s">
        <v>8</v>
      </c>
      <c r="AJ430" s="43" t="s">
        <v>9</v>
      </c>
      <c r="AK430" s="43" t="s">
        <v>8</v>
      </c>
      <c r="AL430" s="43" t="s">
        <v>9</v>
      </c>
      <c r="AM430" s="43" t="s">
        <v>9</v>
      </c>
      <c r="AN430" s="43" t="s">
        <v>8</v>
      </c>
      <c r="AO430" s="43" t="s">
        <v>8</v>
      </c>
      <c r="AP430" s="43" t="s">
        <v>8</v>
      </c>
      <c r="AQ430" s="43" t="s">
        <v>10</v>
      </c>
      <c r="AR430" s="43" t="s">
        <v>8</v>
      </c>
      <c r="AS430" s="43" t="s">
        <v>8</v>
      </c>
      <c r="AT430" s="43" t="s">
        <v>7</v>
      </c>
      <c r="AU430" s="43" t="s">
        <v>9</v>
      </c>
      <c r="AV430" s="43" t="s">
        <v>7</v>
      </c>
      <c r="AW430" s="43" t="s">
        <v>8</v>
      </c>
      <c r="AX430" s="43" t="s">
        <v>10</v>
      </c>
      <c r="AY430" s="43" t="s">
        <v>10</v>
      </c>
      <c r="AZ430" s="61" t="s">
        <v>8</v>
      </c>
      <c r="BA430" s="45" t="s">
        <v>7</v>
      </c>
      <c r="BB430" s="45" t="s">
        <v>7</v>
      </c>
      <c r="BC430" s="45" t="s">
        <v>8</v>
      </c>
      <c r="BD430" s="45" t="s">
        <v>8</v>
      </c>
      <c r="BE430" s="45" t="s">
        <v>9</v>
      </c>
      <c r="BF430" s="45" t="s">
        <v>9</v>
      </c>
      <c r="BG430" s="45" t="s">
        <v>9</v>
      </c>
      <c r="BH430" s="45" t="s">
        <v>7</v>
      </c>
      <c r="BI430" s="45" t="s">
        <v>7</v>
      </c>
      <c r="BJ430" s="45" t="s">
        <v>10</v>
      </c>
      <c r="BK430" s="45" t="s">
        <v>8</v>
      </c>
      <c r="BL430" s="45" t="s">
        <v>8</v>
      </c>
      <c r="BM430" s="45" t="s">
        <v>8</v>
      </c>
      <c r="BN430" s="45" t="s">
        <v>8</v>
      </c>
      <c r="BO430" s="45" t="s">
        <v>7</v>
      </c>
      <c r="BP430" s="45" t="s">
        <v>10</v>
      </c>
      <c r="BQ430" s="45" t="s">
        <v>10</v>
      </c>
      <c r="BR430" s="45" t="s">
        <v>8</v>
      </c>
      <c r="BS430" s="45" t="s">
        <v>8</v>
      </c>
      <c r="BT430" s="45" t="s">
        <v>9</v>
      </c>
      <c r="BU430" s="62" t="s">
        <v>8</v>
      </c>
      <c r="BV430" s="47" t="s">
        <v>9</v>
      </c>
      <c r="BW430" s="47" t="s">
        <v>7</v>
      </c>
      <c r="BX430" s="47" t="s">
        <v>9</v>
      </c>
      <c r="BY430" s="47" t="s">
        <v>10</v>
      </c>
      <c r="BZ430" s="47" t="s">
        <v>10</v>
      </c>
      <c r="CA430" s="47" t="s">
        <v>9</v>
      </c>
      <c r="CB430" s="47" t="s">
        <v>8</v>
      </c>
      <c r="CC430" s="47" t="s">
        <v>8</v>
      </c>
      <c r="CD430" s="47" t="s">
        <v>10</v>
      </c>
      <c r="CE430" s="47" t="s">
        <v>8</v>
      </c>
      <c r="CF430" s="47" t="s">
        <v>7</v>
      </c>
      <c r="CG430" s="47" t="s">
        <v>8</v>
      </c>
      <c r="CH430" s="47" t="s">
        <v>10</v>
      </c>
      <c r="CI430" s="47" t="s">
        <v>9</v>
      </c>
      <c r="CJ430" s="47" t="s">
        <v>9</v>
      </c>
      <c r="CK430" s="47" t="s">
        <v>7</v>
      </c>
      <c r="CL430" s="47" t="s">
        <v>9</v>
      </c>
      <c r="CM430" s="47" t="s">
        <v>9</v>
      </c>
      <c r="CN430" s="47" t="s">
        <v>8</v>
      </c>
      <c r="CO430" s="47" t="s">
        <v>10</v>
      </c>
      <c r="CP430" s="48" t="s">
        <v>8</v>
      </c>
      <c r="CQ430" s="2" t="s">
        <v>9</v>
      </c>
      <c r="CR430" s="2" t="s">
        <v>7</v>
      </c>
      <c r="CS430" s="2" t="s">
        <v>10</v>
      </c>
      <c r="CT430" s="2" t="s">
        <v>10</v>
      </c>
      <c r="CU430" s="2" t="s">
        <v>7</v>
      </c>
      <c r="CV430" s="2" t="s">
        <v>8</v>
      </c>
      <c r="CW430" s="2" t="s">
        <v>8</v>
      </c>
      <c r="CX430" s="2" t="s">
        <v>9</v>
      </c>
      <c r="CY430" s="2" t="s">
        <v>8</v>
      </c>
      <c r="CZ430" s="2" t="s">
        <v>10</v>
      </c>
      <c r="DA430" s="2" t="s">
        <v>7</v>
      </c>
      <c r="DB430" s="2" t="s">
        <v>7</v>
      </c>
      <c r="DC430" s="2" t="s">
        <v>8</v>
      </c>
      <c r="DD430" s="2" t="s">
        <v>9</v>
      </c>
      <c r="DE430" s="2" t="s">
        <v>8</v>
      </c>
      <c r="DF430" s="2" t="s">
        <v>8</v>
      </c>
      <c r="DG430" s="2" t="s">
        <v>7</v>
      </c>
      <c r="DH430" s="2" t="s">
        <v>7</v>
      </c>
      <c r="DI430" s="2" t="s">
        <v>10</v>
      </c>
      <c r="DJ430" s="2" t="s">
        <v>8</v>
      </c>
      <c r="DK430" s="63" t="s">
        <v>8</v>
      </c>
      <c r="DL430" s="51" t="s">
        <v>9</v>
      </c>
      <c r="DM430" s="51" t="s">
        <v>8</v>
      </c>
      <c r="DN430" s="51" t="s">
        <v>7</v>
      </c>
      <c r="DO430" s="51" t="s">
        <v>10</v>
      </c>
      <c r="DP430" s="51" t="s">
        <v>7</v>
      </c>
      <c r="DQ430" s="51" t="s">
        <v>10</v>
      </c>
      <c r="DR430" s="51" t="s">
        <v>7</v>
      </c>
      <c r="DS430" s="51" t="s">
        <v>8</v>
      </c>
      <c r="DT430" s="51" t="s">
        <v>8</v>
      </c>
      <c r="DU430" s="51" t="s">
        <v>10</v>
      </c>
      <c r="DV430" s="51" t="s">
        <v>10</v>
      </c>
      <c r="DW430" s="51" t="s">
        <v>9</v>
      </c>
      <c r="DX430" s="51" t="s">
        <v>9</v>
      </c>
      <c r="DY430" s="51" t="s">
        <v>8</v>
      </c>
      <c r="DZ430" s="51" t="s">
        <v>9</v>
      </c>
      <c r="EA430" s="51" t="s">
        <v>7</v>
      </c>
      <c r="EB430" s="51" t="s">
        <v>9</v>
      </c>
      <c r="EC430" s="51" t="s">
        <v>10</v>
      </c>
      <c r="ED430" s="51" t="s">
        <v>9</v>
      </c>
      <c r="EE430" s="51" t="s">
        <v>8</v>
      </c>
    </row>
    <row r="431" spans="1:135" ht="18.75" customHeight="1" x14ac:dyDescent="0.2">
      <c r="A431" s="52">
        <v>438</v>
      </c>
      <c r="B431" s="53" t="s">
        <v>48</v>
      </c>
      <c r="C431" s="52" t="s">
        <v>35</v>
      </c>
      <c r="D431" s="52">
        <v>215</v>
      </c>
      <c r="E431" s="53" t="s">
        <v>583</v>
      </c>
      <c r="F431" s="53"/>
      <c r="G431" s="52"/>
      <c r="H431" s="52"/>
      <c r="I431" s="52"/>
      <c r="J431" s="57" t="s">
        <v>8</v>
      </c>
      <c r="K431" s="3" t="s">
        <v>7</v>
      </c>
      <c r="L431" s="3" t="s">
        <v>9</v>
      </c>
      <c r="M431" s="3" t="s">
        <v>8</v>
      </c>
      <c r="N431" s="3" t="s">
        <v>7</v>
      </c>
      <c r="O431" s="3" t="s">
        <v>9</v>
      </c>
      <c r="P431" s="3" t="s">
        <v>8</v>
      </c>
      <c r="Q431" s="3" t="s">
        <v>7</v>
      </c>
      <c r="R431" s="3" t="s">
        <v>10</v>
      </c>
      <c r="S431" s="3" t="s">
        <v>8</v>
      </c>
      <c r="T431" s="3" t="s">
        <v>7</v>
      </c>
      <c r="U431" s="3" t="s">
        <v>9</v>
      </c>
      <c r="V431" s="3" t="s">
        <v>8</v>
      </c>
      <c r="W431" s="3" t="s">
        <v>7</v>
      </c>
      <c r="X431" s="3" t="s">
        <v>8</v>
      </c>
      <c r="Y431" s="3" t="s">
        <v>10</v>
      </c>
      <c r="Z431" s="3" t="s">
        <v>9</v>
      </c>
      <c r="AA431" s="3" t="s">
        <v>10</v>
      </c>
      <c r="AB431" s="3" t="s">
        <v>10</v>
      </c>
      <c r="AC431" s="3" t="s">
        <v>9</v>
      </c>
      <c r="AD431" s="3" t="s">
        <v>7</v>
      </c>
      <c r="AE431" s="59" t="s">
        <v>8</v>
      </c>
      <c r="AF431" s="43" t="s">
        <v>8</v>
      </c>
      <c r="AG431" s="43" t="s">
        <v>9</v>
      </c>
      <c r="AH431" s="43" t="s">
        <v>10</v>
      </c>
      <c r="AI431" s="43" t="s">
        <v>7</v>
      </c>
      <c r="AJ431" s="43" t="s">
        <v>7</v>
      </c>
      <c r="AK431" s="43" t="s">
        <v>8</v>
      </c>
      <c r="AL431" s="43" t="s">
        <v>7</v>
      </c>
      <c r="AM431" s="43" t="s">
        <v>7</v>
      </c>
      <c r="AN431" s="43" t="s">
        <v>7</v>
      </c>
      <c r="AO431" s="43" t="s">
        <v>7</v>
      </c>
      <c r="AP431" s="43" t="s">
        <v>7</v>
      </c>
      <c r="AQ431" s="43" t="s">
        <v>7</v>
      </c>
      <c r="AR431" s="43" t="s">
        <v>7</v>
      </c>
      <c r="AS431" s="43" t="s">
        <v>7</v>
      </c>
      <c r="AT431" s="43" t="s">
        <v>7</v>
      </c>
      <c r="AU431" s="43" t="s">
        <v>7</v>
      </c>
      <c r="AV431" s="43" t="s">
        <v>7</v>
      </c>
      <c r="AW431" s="43" t="s">
        <v>7</v>
      </c>
      <c r="AX431" s="43" t="s">
        <v>7</v>
      </c>
      <c r="AY431" s="43" t="s">
        <v>7</v>
      </c>
      <c r="AZ431" s="61" t="s">
        <v>8</v>
      </c>
      <c r="BA431" s="45" t="s">
        <v>10</v>
      </c>
      <c r="BB431" s="45" t="s">
        <v>7</v>
      </c>
      <c r="BC431" s="45" t="s">
        <v>7</v>
      </c>
      <c r="BD431" s="45" t="s">
        <v>8</v>
      </c>
      <c r="BE431" s="45" t="s">
        <v>10</v>
      </c>
      <c r="BF431" s="45" t="s">
        <v>8</v>
      </c>
      <c r="BG431" s="45" t="s">
        <v>8</v>
      </c>
      <c r="BH431" s="45" t="s">
        <v>9</v>
      </c>
      <c r="BI431" s="45" t="s">
        <v>8</v>
      </c>
      <c r="BJ431" s="45" t="s">
        <v>9</v>
      </c>
      <c r="BK431" s="45" t="s">
        <v>10</v>
      </c>
      <c r="BL431" s="45" t="s">
        <v>8</v>
      </c>
      <c r="BM431" s="45" t="s">
        <v>9</v>
      </c>
      <c r="BN431" s="45" t="s">
        <v>7</v>
      </c>
      <c r="BO431" s="45" t="s">
        <v>8</v>
      </c>
      <c r="BP431" s="45" t="s">
        <v>10</v>
      </c>
      <c r="BQ431" s="45" t="s">
        <v>10</v>
      </c>
      <c r="BR431" s="45" t="s">
        <v>7</v>
      </c>
      <c r="BS431" s="45" t="s">
        <v>9</v>
      </c>
      <c r="BT431" s="45" t="s">
        <v>8</v>
      </c>
      <c r="BU431" s="62" t="s">
        <v>8</v>
      </c>
      <c r="BV431" s="47" t="s">
        <v>7</v>
      </c>
      <c r="BW431" s="47" t="s">
        <v>7</v>
      </c>
      <c r="BX431" s="47" t="s">
        <v>8</v>
      </c>
      <c r="BY431" s="47" t="s">
        <v>10</v>
      </c>
      <c r="BZ431" s="47" t="s">
        <v>10</v>
      </c>
      <c r="CA431" s="47" t="s">
        <v>9</v>
      </c>
      <c r="CB431" s="47" t="s">
        <v>9</v>
      </c>
      <c r="CC431" s="47" t="s">
        <v>9</v>
      </c>
      <c r="CD431" s="47" t="s">
        <v>10</v>
      </c>
      <c r="CE431" s="47" t="s">
        <v>8</v>
      </c>
      <c r="CF431" s="47" t="s">
        <v>9</v>
      </c>
      <c r="CG431" s="47" t="s">
        <v>8</v>
      </c>
      <c r="CH431" s="47" t="s">
        <v>10</v>
      </c>
      <c r="CI431" s="47" t="s">
        <v>8</v>
      </c>
      <c r="CJ431" s="47" t="s">
        <v>7</v>
      </c>
      <c r="CK431" s="47" t="s">
        <v>7</v>
      </c>
      <c r="CL431" s="47" t="s">
        <v>10</v>
      </c>
      <c r="CM431" s="47" t="s">
        <v>8</v>
      </c>
      <c r="CN431" s="47" t="s">
        <v>9</v>
      </c>
      <c r="CO431" s="47" t="s">
        <v>10</v>
      </c>
      <c r="CP431" s="48" t="s">
        <v>8</v>
      </c>
      <c r="CQ431" s="2" t="s">
        <v>7</v>
      </c>
      <c r="CR431" s="2" t="s">
        <v>9</v>
      </c>
      <c r="CS431" s="2" t="s">
        <v>8</v>
      </c>
      <c r="CT431" s="2" t="s">
        <v>10</v>
      </c>
      <c r="CU431" s="2" t="s">
        <v>8</v>
      </c>
      <c r="CV431" s="2" t="s">
        <v>9</v>
      </c>
      <c r="CW431" s="2" t="s">
        <v>10</v>
      </c>
      <c r="CX431" s="2" t="s">
        <v>9</v>
      </c>
      <c r="CY431" s="2" t="s">
        <v>8</v>
      </c>
      <c r="CZ431" s="2" t="s">
        <v>10</v>
      </c>
      <c r="DA431" s="2" t="s">
        <v>9</v>
      </c>
      <c r="DB431" s="2" t="s">
        <v>7</v>
      </c>
      <c r="DC431" s="2" t="s">
        <v>7</v>
      </c>
      <c r="DD431" s="2" t="s">
        <v>9</v>
      </c>
      <c r="DE431" s="2" t="s">
        <v>9</v>
      </c>
      <c r="DF431" s="2" t="s">
        <v>8</v>
      </c>
      <c r="DG431" s="2" t="s">
        <v>10</v>
      </c>
      <c r="DH431" s="2" t="s">
        <v>8</v>
      </c>
      <c r="DI431" s="2" t="s">
        <v>10</v>
      </c>
      <c r="DJ431" s="2" t="s">
        <v>7</v>
      </c>
      <c r="DK431" s="63" t="s">
        <v>8</v>
      </c>
      <c r="DL431" s="51" t="s">
        <v>7</v>
      </c>
      <c r="DM431" s="51" t="s">
        <v>8</v>
      </c>
      <c r="DN431" s="51" t="s">
        <v>7</v>
      </c>
      <c r="DO431" s="51" t="s">
        <v>10</v>
      </c>
      <c r="DP431" s="51" t="s">
        <v>7</v>
      </c>
      <c r="DQ431" s="51" t="s">
        <v>7</v>
      </c>
      <c r="DR431" s="51" t="s">
        <v>10</v>
      </c>
      <c r="DS431" s="51" t="s">
        <v>8</v>
      </c>
      <c r="DT431" s="51" t="s">
        <v>9</v>
      </c>
      <c r="DU431" s="51" t="s">
        <v>7</v>
      </c>
      <c r="DV431" s="51" t="s">
        <v>10</v>
      </c>
      <c r="DW431" s="51" t="s">
        <v>10</v>
      </c>
      <c r="DX431" s="51" t="s">
        <v>9</v>
      </c>
      <c r="DY431" s="51" t="s">
        <v>7</v>
      </c>
      <c r="DZ431" s="51" t="s">
        <v>9</v>
      </c>
      <c r="EA431" s="51" t="s">
        <v>10</v>
      </c>
      <c r="EB431" s="51" t="s">
        <v>9</v>
      </c>
      <c r="EC431" s="51" t="s">
        <v>10</v>
      </c>
      <c r="ED431" s="51" t="s">
        <v>10</v>
      </c>
      <c r="EE431" s="51" t="s">
        <v>8</v>
      </c>
    </row>
    <row r="432" spans="1:135" ht="18.75" customHeight="1" x14ac:dyDescent="0.2">
      <c r="A432" s="52">
        <v>439</v>
      </c>
      <c r="B432" s="53" t="s">
        <v>48</v>
      </c>
      <c r="C432" s="52" t="s">
        <v>35</v>
      </c>
      <c r="D432" s="52">
        <v>217</v>
      </c>
      <c r="E432" s="53" t="s">
        <v>584</v>
      </c>
      <c r="F432" s="53"/>
      <c r="G432" s="52"/>
      <c r="H432" s="52"/>
      <c r="I432" s="52"/>
      <c r="J432" s="57" t="s">
        <v>8</v>
      </c>
      <c r="K432" s="3" t="s">
        <v>8</v>
      </c>
      <c r="L432" s="3" t="s">
        <v>9</v>
      </c>
      <c r="M432" s="3" t="s">
        <v>9</v>
      </c>
      <c r="N432" s="3" t="s">
        <v>9</v>
      </c>
      <c r="O432" s="3" t="s">
        <v>7</v>
      </c>
      <c r="P432" s="3" t="s">
        <v>8</v>
      </c>
      <c r="Q432" s="3" t="s">
        <v>7</v>
      </c>
      <c r="R432" s="3" t="s">
        <v>10</v>
      </c>
      <c r="S432" s="3" t="s">
        <v>10</v>
      </c>
      <c r="T432" s="3" t="s">
        <v>7</v>
      </c>
      <c r="U432" s="3" t="s">
        <v>10</v>
      </c>
      <c r="V432" s="3" t="s">
        <v>8</v>
      </c>
      <c r="W432" s="3" t="s">
        <v>7</v>
      </c>
      <c r="X432" s="3" t="s">
        <v>8</v>
      </c>
      <c r="Y432" s="3" t="s">
        <v>9</v>
      </c>
      <c r="Z432" s="3" t="s">
        <v>9</v>
      </c>
      <c r="AA432" s="3" t="s">
        <v>10</v>
      </c>
      <c r="AB432" s="3" t="s">
        <v>8</v>
      </c>
      <c r="AC432" s="3" t="s">
        <v>9</v>
      </c>
      <c r="AD432" s="3" t="s">
        <v>7</v>
      </c>
      <c r="AE432" s="59" t="s">
        <v>8</v>
      </c>
      <c r="AF432" s="43" t="s">
        <v>9</v>
      </c>
      <c r="AG432" s="43" t="s">
        <v>10</v>
      </c>
      <c r="AH432" s="43" t="s">
        <v>8</v>
      </c>
      <c r="AI432" s="43" t="s">
        <v>9</v>
      </c>
      <c r="AJ432" s="43" t="s">
        <v>7</v>
      </c>
      <c r="AK432" s="43" t="s">
        <v>9</v>
      </c>
      <c r="AL432" s="43" t="s">
        <v>7</v>
      </c>
      <c r="AM432" s="43" t="s">
        <v>9</v>
      </c>
      <c r="AN432" s="43" t="s">
        <v>10</v>
      </c>
      <c r="AO432" s="43" t="s">
        <v>9</v>
      </c>
      <c r="AP432" s="43" t="s">
        <v>7</v>
      </c>
      <c r="AQ432" s="43" t="s">
        <v>8</v>
      </c>
      <c r="AR432" s="43" t="s">
        <v>7</v>
      </c>
      <c r="AS432" s="43" t="s">
        <v>8</v>
      </c>
      <c r="AT432" s="43" t="s">
        <v>8</v>
      </c>
      <c r="AU432" s="43" t="s">
        <v>7</v>
      </c>
      <c r="AV432" s="43" t="s">
        <v>10</v>
      </c>
      <c r="AW432" s="43" t="s">
        <v>8</v>
      </c>
      <c r="AX432" s="43" t="s">
        <v>10</v>
      </c>
      <c r="AY432" s="43" t="s">
        <v>10</v>
      </c>
      <c r="AZ432" s="61" t="s">
        <v>8</v>
      </c>
      <c r="BA432" s="45" t="s">
        <v>10</v>
      </c>
      <c r="BB432" s="45" t="s">
        <v>7</v>
      </c>
      <c r="BC432" s="45" t="s">
        <v>7</v>
      </c>
      <c r="BD432" s="45" t="s">
        <v>8</v>
      </c>
      <c r="BE432" s="45" t="s">
        <v>9</v>
      </c>
      <c r="BF432" s="45" t="s">
        <v>9</v>
      </c>
      <c r="BG432" s="45" t="s">
        <v>9</v>
      </c>
      <c r="BH432" s="45" t="s">
        <v>7</v>
      </c>
      <c r="BI432" s="45" t="s">
        <v>9</v>
      </c>
      <c r="BJ432" s="45" t="s">
        <v>7</v>
      </c>
      <c r="BK432" s="45" t="s">
        <v>10</v>
      </c>
      <c r="BL432" s="45" t="s">
        <v>8</v>
      </c>
      <c r="BM432" s="45" t="s">
        <v>7</v>
      </c>
      <c r="BN432" s="45" t="s">
        <v>8</v>
      </c>
      <c r="BO432" s="45" t="s">
        <v>10</v>
      </c>
      <c r="BP432" s="45" t="s">
        <v>9</v>
      </c>
      <c r="BQ432" s="45" t="s">
        <v>9</v>
      </c>
      <c r="BR432" s="45" t="s">
        <v>10</v>
      </c>
      <c r="BS432" s="45" t="s">
        <v>7</v>
      </c>
      <c r="BT432" s="45" t="s">
        <v>8</v>
      </c>
      <c r="BU432" s="62" t="s">
        <v>8</v>
      </c>
      <c r="BV432" s="47" t="s">
        <v>9</v>
      </c>
      <c r="BW432" s="47" t="s">
        <v>9</v>
      </c>
      <c r="BX432" s="47" t="s">
        <v>7</v>
      </c>
      <c r="BY432" s="47" t="s">
        <v>8</v>
      </c>
      <c r="BZ432" s="47" t="s">
        <v>10</v>
      </c>
      <c r="CA432" s="47" t="s">
        <v>9</v>
      </c>
      <c r="CB432" s="47" t="s">
        <v>7</v>
      </c>
      <c r="CC432" s="47" t="s">
        <v>9</v>
      </c>
      <c r="CD432" s="47" t="s">
        <v>10</v>
      </c>
      <c r="CE432" s="47" t="s">
        <v>8</v>
      </c>
      <c r="CF432" s="47" t="s">
        <v>9</v>
      </c>
      <c r="CG432" s="47" t="s">
        <v>8</v>
      </c>
      <c r="CH432" s="47" t="s">
        <v>10</v>
      </c>
      <c r="CI432" s="47" t="s">
        <v>8</v>
      </c>
      <c r="CJ432" s="47" t="s">
        <v>7</v>
      </c>
      <c r="CK432" s="47" t="s">
        <v>7</v>
      </c>
      <c r="CL432" s="47" t="s">
        <v>10</v>
      </c>
      <c r="CM432" s="47" t="s">
        <v>8</v>
      </c>
      <c r="CN432" s="47" t="s">
        <v>9</v>
      </c>
      <c r="CO432" s="47" t="s">
        <v>10</v>
      </c>
      <c r="CP432" s="48" t="s">
        <v>8</v>
      </c>
      <c r="CQ432" s="2" t="s">
        <v>8</v>
      </c>
      <c r="CR432" s="2" t="s">
        <v>7</v>
      </c>
      <c r="CS432" s="2" t="s">
        <v>8</v>
      </c>
      <c r="CT432" s="2" t="s">
        <v>7</v>
      </c>
      <c r="CU432" s="2" t="s">
        <v>7</v>
      </c>
      <c r="CV432" s="2" t="s">
        <v>8</v>
      </c>
      <c r="CW432" s="2" t="s">
        <v>10</v>
      </c>
      <c r="CX432" s="2" t="s">
        <v>9</v>
      </c>
      <c r="CY432" s="2" t="s">
        <v>8</v>
      </c>
      <c r="CZ432" s="2" t="s">
        <v>10</v>
      </c>
      <c r="DA432" s="2" t="s">
        <v>9</v>
      </c>
      <c r="DB432" s="2" t="s">
        <v>7</v>
      </c>
      <c r="DC432" s="2" t="s">
        <v>10</v>
      </c>
      <c r="DD432" s="2" t="s">
        <v>8</v>
      </c>
      <c r="DE432" s="2" t="s">
        <v>7</v>
      </c>
      <c r="DF432" s="2" t="s">
        <v>7</v>
      </c>
      <c r="DG432" s="2" t="s">
        <v>10</v>
      </c>
      <c r="DH432" s="2" t="s">
        <v>8</v>
      </c>
      <c r="DI432" s="2" t="s">
        <v>9</v>
      </c>
      <c r="DJ432" s="2" t="s">
        <v>7</v>
      </c>
      <c r="DK432" s="63" t="s">
        <v>8</v>
      </c>
      <c r="DL432" s="51" t="s">
        <v>7</v>
      </c>
      <c r="DM432" s="51" t="s">
        <v>8</v>
      </c>
      <c r="DN432" s="51" t="s">
        <v>9</v>
      </c>
      <c r="DO432" s="51" t="s">
        <v>10</v>
      </c>
      <c r="DP432" s="51" t="s">
        <v>7</v>
      </c>
      <c r="DQ432" s="51" t="s">
        <v>10</v>
      </c>
      <c r="DR432" s="51" t="s">
        <v>7</v>
      </c>
      <c r="DS432" s="51" t="s">
        <v>8</v>
      </c>
      <c r="DT432" s="51" t="s">
        <v>9</v>
      </c>
      <c r="DU432" s="51" t="s">
        <v>7</v>
      </c>
      <c r="DV432" s="51" t="s">
        <v>10</v>
      </c>
      <c r="DW432" s="51" t="s">
        <v>8</v>
      </c>
      <c r="DX432" s="51" t="s">
        <v>9</v>
      </c>
      <c r="DY432" s="51" t="s">
        <v>8</v>
      </c>
      <c r="DZ432" s="51" t="s">
        <v>9</v>
      </c>
      <c r="EA432" s="51" t="s">
        <v>7</v>
      </c>
      <c r="EB432" s="51" t="s">
        <v>10</v>
      </c>
      <c r="EC432" s="51" t="s">
        <v>10</v>
      </c>
      <c r="ED432" s="51" t="s">
        <v>9</v>
      </c>
      <c r="EE432" s="51" t="s">
        <v>8</v>
      </c>
    </row>
    <row r="433" spans="1:135" ht="18.75" customHeight="1" x14ac:dyDescent="0.2">
      <c r="A433" s="52">
        <v>440</v>
      </c>
      <c r="B433" s="53" t="s">
        <v>48</v>
      </c>
      <c r="C433" s="52" t="s">
        <v>35</v>
      </c>
      <c r="D433" s="52">
        <v>226</v>
      </c>
      <c r="E433" s="53" t="s">
        <v>585</v>
      </c>
      <c r="F433" s="53"/>
      <c r="G433" s="52"/>
      <c r="H433" s="52"/>
      <c r="I433" s="52"/>
      <c r="J433" s="57" t="s">
        <v>8</v>
      </c>
      <c r="K433" s="3" t="s">
        <v>8</v>
      </c>
      <c r="L433" s="3" t="s">
        <v>9</v>
      </c>
      <c r="M433" s="3" t="s">
        <v>10</v>
      </c>
      <c r="N433" s="3" t="s">
        <v>10</v>
      </c>
      <c r="O433" s="3" t="s">
        <v>9</v>
      </c>
      <c r="P433" s="3" t="s">
        <v>8</v>
      </c>
      <c r="Q433" s="3" t="s">
        <v>7</v>
      </c>
      <c r="R433" s="3" t="s">
        <v>9</v>
      </c>
      <c r="S433" s="3" t="s">
        <v>10</v>
      </c>
      <c r="T433" s="3" t="s">
        <v>8</v>
      </c>
      <c r="U433" s="3" t="s">
        <v>10</v>
      </c>
      <c r="V433" s="3" t="s">
        <v>8</v>
      </c>
      <c r="W433" s="3" t="s">
        <v>7</v>
      </c>
      <c r="X433" s="3" t="s">
        <v>8</v>
      </c>
      <c r="Y433" s="3" t="s">
        <v>10</v>
      </c>
      <c r="Z433" s="3" t="s">
        <v>9</v>
      </c>
      <c r="AA433" s="3" t="s">
        <v>10</v>
      </c>
      <c r="AB433" s="3" t="s">
        <v>8</v>
      </c>
      <c r="AC433" s="3" t="s">
        <v>9</v>
      </c>
      <c r="AD433" s="3" t="s">
        <v>7</v>
      </c>
      <c r="AE433" s="59" t="s">
        <v>8</v>
      </c>
      <c r="AF433" s="43" t="s">
        <v>9</v>
      </c>
      <c r="AG433" s="43" t="s">
        <v>10</v>
      </c>
      <c r="AH433" s="43" t="s">
        <v>10</v>
      </c>
      <c r="AI433" s="43" t="s">
        <v>8</v>
      </c>
      <c r="AJ433" s="43" t="s">
        <v>8</v>
      </c>
      <c r="AK433" s="43" t="s">
        <v>7</v>
      </c>
      <c r="AL433" s="43" t="s">
        <v>7</v>
      </c>
      <c r="AM433" s="43" t="s">
        <v>7</v>
      </c>
      <c r="AN433" s="43" t="s">
        <v>7</v>
      </c>
      <c r="AO433" s="43" t="s">
        <v>7</v>
      </c>
      <c r="AP433" s="43" t="s">
        <v>7</v>
      </c>
      <c r="AQ433" s="43" t="s">
        <v>7</v>
      </c>
      <c r="AR433" s="43" t="s">
        <v>9</v>
      </c>
      <c r="AS433" s="43" t="s">
        <v>10</v>
      </c>
      <c r="AT433" s="43" t="s">
        <v>9</v>
      </c>
      <c r="AU433" s="43" t="s">
        <v>7</v>
      </c>
      <c r="AV433" s="43" t="s">
        <v>9</v>
      </c>
      <c r="AW433" s="43" t="s">
        <v>10</v>
      </c>
      <c r="AX433" s="43" t="s">
        <v>10</v>
      </c>
      <c r="AY433" s="43" t="s">
        <v>9</v>
      </c>
      <c r="AZ433" s="61" t="s">
        <v>8</v>
      </c>
      <c r="BA433" s="45" t="s">
        <v>8</v>
      </c>
      <c r="BB433" s="45" t="s">
        <v>7</v>
      </c>
      <c r="BC433" s="45" t="s">
        <v>9</v>
      </c>
      <c r="BD433" s="45" t="s">
        <v>8</v>
      </c>
      <c r="BE433" s="45" t="s">
        <v>10</v>
      </c>
      <c r="BF433" s="45" t="s">
        <v>10</v>
      </c>
      <c r="BG433" s="45" t="s">
        <v>8</v>
      </c>
      <c r="BH433" s="45" t="s">
        <v>7</v>
      </c>
      <c r="BI433" s="45" t="s">
        <v>9</v>
      </c>
      <c r="BJ433" s="45" t="s">
        <v>9</v>
      </c>
      <c r="BK433" s="45" t="s">
        <v>8</v>
      </c>
      <c r="BL433" s="45" t="s">
        <v>8</v>
      </c>
      <c r="BM433" s="45" t="s">
        <v>9</v>
      </c>
      <c r="BN433" s="45" t="s">
        <v>10</v>
      </c>
      <c r="BO433" s="45" t="s">
        <v>10</v>
      </c>
      <c r="BP433" s="45" t="s">
        <v>9</v>
      </c>
      <c r="BQ433" s="45" t="s">
        <v>10</v>
      </c>
      <c r="BR433" s="45" t="s">
        <v>7</v>
      </c>
      <c r="BS433" s="45" t="s">
        <v>7</v>
      </c>
      <c r="BT433" s="45" t="s">
        <v>9</v>
      </c>
      <c r="BU433" s="62" t="s">
        <v>8</v>
      </c>
      <c r="BV433" s="47" t="s">
        <v>9</v>
      </c>
      <c r="BW433" s="47" t="s">
        <v>9</v>
      </c>
      <c r="BX433" s="47" t="s">
        <v>7</v>
      </c>
      <c r="BY433" s="47" t="s">
        <v>8</v>
      </c>
      <c r="BZ433" s="47" t="s">
        <v>10</v>
      </c>
      <c r="CA433" s="47" t="s">
        <v>8</v>
      </c>
      <c r="CB433" s="47" t="s">
        <v>9</v>
      </c>
      <c r="CC433" s="47" t="s">
        <v>9</v>
      </c>
      <c r="CD433" s="47" t="s">
        <v>10</v>
      </c>
      <c r="CE433" s="47" t="s">
        <v>8</v>
      </c>
      <c r="CF433" s="47" t="s">
        <v>9</v>
      </c>
      <c r="CG433" s="47" t="s">
        <v>8</v>
      </c>
      <c r="CH433" s="47" t="s">
        <v>8</v>
      </c>
      <c r="CI433" s="47" t="s">
        <v>7</v>
      </c>
      <c r="CJ433" s="47" t="s">
        <v>10</v>
      </c>
      <c r="CK433" s="47" t="s">
        <v>10</v>
      </c>
      <c r="CL433" s="47" t="s">
        <v>10</v>
      </c>
      <c r="CM433" s="47" t="s">
        <v>7</v>
      </c>
      <c r="CN433" s="47" t="s">
        <v>9</v>
      </c>
      <c r="CO433" s="47" t="s">
        <v>7</v>
      </c>
      <c r="CP433" s="48" t="s">
        <v>8</v>
      </c>
      <c r="CQ433" s="2" t="s">
        <v>10</v>
      </c>
      <c r="CR433" s="2" t="s">
        <v>10</v>
      </c>
      <c r="CS433" s="2" t="s">
        <v>8</v>
      </c>
      <c r="CT433" s="2" t="s">
        <v>10</v>
      </c>
      <c r="CU433" s="2" t="s">
        <v>8</v>
      </c>
      <c r="CV433" s="2" t="s">
        <v>9</v>
      </c>
      <c r="CW433" s="2" t="s">
        <v>7</v>
      </c>
      <c r="CX433" s="2" t="s">
        <v>9</v>
      </c>
      <c r="CY433" s="2" t="s">
        <v>8</v>
      </c>
      <c r="CZ433" s="2" t="s">
        <v>10</v>
      </c>
      <c r="DA433" s="2" t="s">
        <v>9</v>
      </c>
      <c r="DB433" s="2" t="s">
        <v>7</v>
      </c>
      <c r="DC433" s="2" t="s">
        <v>9</v>
      </c>
      <c r="DD433" s="2" t="s">
        <v>9</v>
      </c>
      <c r="DE433" s="2" t="s">
        <v>7</v>
      </c>
      <c r="DF433" s="2" t="s">
        <v>7</v>
      </c>
      <c r="DG433" s="2" t="s">
        <v>8</v>
      </c>
      <c r="DH433" s="2" t="s">
        <v>8</v>
      </c>
      <c r="DI433" s="2" t="s">
        <v>10</v>
      </c>
      <c r="DJ433" s="2" t="s">
        <v>9</v>
      </c>
      <c r="DK433" s="63" t="s">
        <v>8</v>
      </c>
      <c r="DL433" s="51" t="s">
        <v>8</v>
      </c>
      <c r="DM433" s="51" t="s">
        <v>8</v>
      </c>
      <c r="DN433" s="51" t="s">
        <v>9</v>
      </c>
      <c r="DO433" s="51" t="s">
        <v>10</v>
      </c>
      <c r="DP433" s="51" t="s">
        <v>7</v>
      </c>
      <c r="DQ433" s="51" t="s">
        <v>10</v>
      </c>
      <c r="DR433" s="51" t="s">
        <v>7</v>
      </c>
      <c r="DS433" s="51" t="s">
        <v>8</v>
      </c>
      <c r="DT433" s="51" t="s">
        <v>9</v>
      </c>
      <c r="DU433" s="51" t="s">
        <v>7</v>
      </c>
      <c r="DV433" s="51" t="s">
        <v>10</v>
      </c>
      <c r="DW433" s="51" t="s">
        <v>8</v>
      </c>
      <c r="DX433" s="51" t="s">
        <v>9</v>
      </c>
      <c r="DY433" s="51" t="s">
        <v>8</v>
      </c>
      <c r="DZ433" s="51" t="s">
        <v>9</v>
      </c>
      <c r="EA433" s="51" t="s">
        <v>7</v>
      </c>
      <c r="EB433" s="51" t="s">
        <v>10</v>
      </c>
      <c r="EC433" s="51" t="s">
        <v>10</v>
      </c>
      <c r="ED433" s="51" t="s">
        <v>9</v>
      </c>
      <c r="EE433" s="51" t="s">
        <v>8</v>
      </c>
    </row>
    <row r="434" spans="1:135" ht="18.75" customHeight="1" x14ac:dyDescent="0.2">
      <c r="A434" s="52">
        <v>441</v>
      </c>
      <c r="B434" s="53" t="s">
        <v>48</v>
      </c>
      <c r="C434" s="52" t="s">
        <v>35</v>
      </c>
      <c r="D434" s="52">
        <v>230</v>
      </c>
      <c r="E434" s="53" t="s">
        <v>586</v>
      </c>
      <c r="F434" s="53"/>
      <c r="G434" s="52"/>
      <c r="H434" s="52"/>
      <c r="I434" s="52"/>
      <c r="J434" s="57" t="s">
        <v>8</v>
      </c>
      <c r="K434" s="3" t="s">
        <v>8</v>
      </c>
      <c r="L434" s="3" t="s">
        <v>10</v>
      </c>
      <c r="M434" s="3" t="s">
        <v>8</v>
      </c>
      <c r="N434" s="3" t="s">
        <v>10</v>
      </c>
      <c r="O434" s="3" t="s">
        <v>7</v>
      </c>
      <c r="P434" s="3" t="s">
        <v>10</v>
      </c>
      <c r="Q434" s="3" t="s">
        <v>10</v>
      </c>
      <c r="R434" s="3" t="s">
        <v>10</v>
      </c>
      <c r="S434" s="3" t="s">
        <v>10</v>
      </c>
      <c r="T434" s="3" t="s">
        <v>7</v>
      </c>
      <c r="U434" s="3" t="s">
        <v>8</v>
      </c>
      <c r="V434" s="3" t="s">
        <v>8</v>
      </c>
      <c r="W434" s="3" t="s">
        <v>7</v>
      </c>
      <c r="X434" s="3" t="s">
        <v>9</v>
      </c>
      <c r="Y434" s="3" t="s">
        <v>9</v>
      </c>
      <c r="Z434" s="3" t="s">
        <v>8</v>
      </c>
      <c r="AA434" s="3" t="s">
        <v>9</v>
      </c>
      <c r="AB434" s="3" t="s">
        <v>10</v>
      </c>
      <c r="AC434" s="3" t="s">
        <v>8</v>
      </c>
      <c r="AD434" s="3" t="s">
        <v>7</v>
      </c>
      <c r="AE434" s="59" t="s">
        <v>8</v>
      </c>
      <c r="AF434" s="43" t="s">
        <v>7</v>
      </c>
      <c r="AG434" s="43" t="s">
        <v>9</v>
      </c>
      <c r="AH434" s="43" t="s">
        <v>10</v>
      </c>
      <c r="AI434" s="43" t="s">
        <v>10</v>
      </c>
      <c r="AJ434" s="43" t="s">
        <v>8</v>
      </c>
      <c r="AK434" s="43" t="s">
        <v>10</v>
      </c>
      <c r="AL434" s="43" t="s">
        <v>7</v>
      </c>
      <c r="AM434" s="43" t="s">
        <v>10</v>
      </c>
      <c r="AN434" s="43" t="s">
        <v>10</v>
      </c>
      <c r="AO434" s="43" t="s">
        <v>10</v>
      </c>
      <c r="AP434" s="43" t="s">
        <v>7</v>
      </c>
      <c r="AQ434" s="43" t="s">
        <v>8</v>
      </c>
      <c r="AR434" s="43" t="s">
        <v>10</v>
      </c>
      <c r="AS434" s="43" t="s">
        <v>10</v>
      </c>
      <c r="AT434" s="43" t="s">
        <v>8</v>
      </c>
      <c r="AU434" s="43" t="s">
        <v>9</v>
      </c>
      <c r="AV434" s="43" t="s">
        <v>7</v>
      </c>
      <c r="AW434" s="43" t="s">
        <v>10</v>
      </c>
      <c r="AX434" s="43" t="s">
        <v>8</v>
      </c>
      <c r="AY434" s="43" t="s">
        <v>10</v>
      </c>
      <c r="AZ434" s="61" t="s">
        <v>8</v>
      </c>
      <c r="BA434" s="45" t="s">
        <v>10</v>
      </c>
      <c r="BB434" s="45" t="s">
        <v>8</v>
      </c>
      <c r="BC434" s="45" t="s">
        <v>8</v>
      </c>
      <c r="BD434" s="45" t="s">
        <v>8</v>
      </c>
      <c r="BE434" s="45" t="s">
        <v>7</v>
      </c>
      <c r="BF434" s="45" t="s">
        <v>10</v>
      </c>
      <c r="BG434" s="45" t="s">
        <v>7</v>
      </c>
      <c r="BH434" s="45" t="s">
        <v>8</v>
      </c>
      <c r="BI434" s="45" t="s">
        <v>8</v>
      </c>
      <c r="BJ434" s="45" t="s">
        <v>7</v>
      </c>
      <c r="BK434" s="45" t="s">
        <v>7</v>
      </c>
      <c r="BL434" s="45" t="s">
        <v>9</v>
      </c>
      <c r="BM434" s="45" t="s">
        <v>10</v>
      </c>
      <c r="BN434" s="45" t="s">
        <v>7</v>
      </c>
      <c r="BO434" s="45" t="s">
        <v>10</v>
      </c>
      <c r="BP434" s="45" t="s">
        <v>9</v>
      </c>
      <c r="BQ434" s="45" t="s">
        <v>9</v>
      </c>
      <c r="BR434" s="45" t="s">
        <v>7</v>
      </c>
      <c r="BS434" s="45" t="s">
        <v>7</v>
      </c>
      <c r="BT434" s="45" t="s">
        <v>8</v>
      </c>
      <c r="BU434" s="62" t="s">
        <v>8</v>
      </c>
      <c r="BV434" s="47" t="s">
        <v>10</v>
      </c>
      <c r="BW434" s="47" t="s">
        <v>9</v>
      </c>
      <c r="BX434" s="47" t="s">
        <v>8</v>
      </c>
      <c r="BY434" s="47" t="s">
        <v>10</v>
      </c>
      <c r="BZ434" s="47" t="s">
        <v>10</v>
      </c>
      <c r="CA434" s="47" t="s">
        <v>9</v>
      </c>
      <c r="CB434" s="47" t="s">
        <v>7</v>
      </c>
      <c r="CC434" s="47" t="s">
        <v>9</v>
      </c>
      <c r="CD434" s="47" t="s">
        <v>10</v>
      </c>
      <c r="CE434" s="47" t="s">
        <v>8</v>
      </c>
      <c r="CF434" s="47" t="s">
        <v>9</v>
      </c>
      <c r="CG434" s="47" t="s">
        <v>7</v>
      </c>
      <c r="CH434" s="47" t="s">
        <v>10</v>
      </c>
      <c r="CI434" s="47" t="s">
        <v>8</v>
      </c>
      <c r="CJ434" s="47" t="s">
        <v>7</v>
      </c>
      <c r="CK434" s="47" t="s">
        <v>7</v>
      </c>
      <c r="CL434" s="47" t="s">
        <v>10</v>
      </c>
      <c r="CM434" s="47" t="s">
        <v>7</v>
      </c>
      <c r="CN434" s="47" t="s">
        <v>9</v>
      </c>
      <c r="CO434" s="47" t="s">
        <v>10</v>
      </c>
      <c r="CP434" s="48" t="s">
        <v>8</v>
      </c>
      <c r="CQ434" s="2" t="s">
        <v>10</v>
      </c>
      <c r="CR434" s="2" t="s">
        <v>10</v>
      </c>
      <c r="CS434" s="2" t="s">
        <v>10</v>
      </c>
      <c r="CT434" s="2" t="s">
        <v>10</v>
      </c>
      <c r="CU434" s="2" t="s">
        <v>10</v>
      </c>
      <c r="CV434" s="2" t="s">
        <v>10</v>
      </c>
      <c r="CW434" s="2" t="s">
        <v>7</v>
      </c>
      <c r="CX434" s="2" t="s">
        <v>9</v>
      </c>
      <c r="CY434" s="2" t="s">
        <v>7</v>
      </c>
      <c r="CZ434" s="2" t="s">
        <v>10</v>
      </c>
      <c r="DA434" s="2" t="s">
        <v>7</v>
      </c>
      <c r="DB434" s="2" t="s">
        <v>10</v>
      </c>
      <c r="DC434" s="2" t="s">
        <v>9</v>
      </c>
      <c r="DD434" s="2" t="s">
        <v>7</v>
      </c>
      <c r="DE434" s="2" t="s">
        <v>9</v>
      </c>
      <c r="DF434" s="2" t="s">
        <v>7</v>
      </c>
      <c r="DG434" s="2" t="s">
        <v>8</v>
      </c>
      <c r="DH434" s="2" t="s">
        <v>9</v>
      </c>
      <c r="DI434" s="2" t="s">
        <v>7</v>
      </c>
      <c r="DJ434" s="2" t="s">
        <v>7</v>
      </c>
      <c r="DK434" s="63" t="s">
        <v>8</v>
      </c>
      <c r="DL434" s="51" t="s">
        <v>10</v>
      </c>
      <c r="DM434" s="51" t="s">
        <v>8</v>
      </c>
      <c r="DN434" s="51" t="s">
        <v>9</v>
      </c>
      <c r="DO434" s="51" t="s">
        <v>10</v>
      </c>
      <c r="DP434" s="51" t="s">
        <v>7</v>
      </c>
      <c r="DQ434" s="51" t="s">
        <v>10</v>
      </c>
      <c r="DR434" s="51" t="s">
        <v>7</v>
      </c>
      <c r="DS434" s="51" t="s">
        <v>8</v>
      </c>
      <c r="DT434" s="51" t="s">
        <v>9</v>
      </c>
      <c r="DU434" s="51" t="s">
        <v>7</v>
      </c>
      <c r="DV434" s="51" t="s">
        <v>9</v>
      </c>
      <c r="DW434" s="51" t="s">
        <v>7</v>
      </c>
      <c r="DX434" s="51" t="s">
        <v>9</v>
      </c>
      <c r="DY434" s="51" t="s">
        <v>8</v>
      </c>
      <c r="DZ434" s="51" t="s">
        <v>9</v>
      </c>
      <c r="EA434" s="51" t="s">
        <v>7</v>
      </c>
      <c r="EB434" s="51" t="s">
        <v>9</v>
      </c>
      <c r="EC434" s="51" t="s">
        <v>10</v>
      </c>
      <c r="ED434" s="51" t="s">
        <v>9</v>
      </c>
      <c r="EE434" s="51" t="s">
        <v>8</v>
      </c>
    </row>
    <row r="435" spans="1:135" ht="18.75" customHeight="1" x14ac:dyDescent="0.2">
      <c r="A435" s="52">
        <v>442</v>
      </c>
      <c r="B435" s="53" t="s">
        <v>48</v>
      </c>
      <c r="C435" s="52" t="s">
        <v>35</v>
      </c>
      <c r="D435" s="52">
        <v>232</v>
      </c>
      <c r="E435" s="53" t="s">
        <v>587</v>
      </c>
      <c r="F435" s="53"/>
      <c r="G435" s="52"/>
      <c r="H435" s="52"/>
      <c r="I435" s="52"/>
      <c r="J435" s="57" t="s">
        <v>8</v>
      </c>
      <c r="K435" s="3" t="s">
        <v>7</v>
      </c>
      <c r="L435" s="3" t="s">
        <v>9</v>
      </c>
      <c r="M435" s="3" t="s">
        <v>9</v>
      </c>
      <c r="N435" s="3" t="s">
        <v>9</v>
      </c>
      <c r="O435" s="3" t="s">
        <v>9</v>
      </c>
      <c r="P435" s="3" t="s">
        <v>8</v>
      </c>
      <c r="Q435" s="3" t="s">
        <v>7</v>
      </c>
      <c r="R435" s="3" t="s">
        <v>9</v>
      </c>
      <c r="S435" s="3" t="s">
        <v>10</v>
      </c>
      <c r="T435" s="3" t="s">
        <v>7</v>
      </c>
      <c r="U435" s="3" t="s">
        <v>10</v>
      </c>
      <c r="V435" s="3" t="s">
        <v>9</v>
      </c>
      <c r="W435" s="3" t="s">
        <v>10</v>
      </c>
      <c r="X435" s="3" t="s">
        <v>8</v>
      </c>
      <c r="Y435" s="3" t="s">
        <v>9</v>
      </c>
      <c r="Z435" s="3" t="s">
        <v>9</v>
      </c>
      <c r="AA435" s="3" t="s">
        <v>10</v>
      </c>
      <c r="AB435" s="3" t="s">
        <v>7</v>
      </c>
      <c r="AC435" s="3" t="s">
        <v>7</v>
      </c>
      <c r="AD435" s="3" t="s">
        <v>9</v>
      </c>
      <c r="AE435" s="59" t="s">
        <v>8</v>
      </c>
      <c r="AF435" s="43" t="s">
        <v>9</v>
      </c>
      <c r="AG435" s="43" t="s">
        <v>10</v>
      </c>
      <c r="AH435" s="43" t="s">
        <v>7</v>
      </c>
      <c r="AI435" s="43" t="s">
        <v>7</v>
      </c>
      <c r="AJ435" s="43" t="s">
        <v>8</v>
      </c>
      <c r="AK435" s="43" t="s">
        <v>7</v>
      </c>
      <c r="AL435" s="43" t="s">
        <v>9</v>
      </c>
      <c r="AM435" s="43" t="s">
        <v>8</v>
      </c>
      <c r="AN435" s="43" t="s">
        <v>7</v>
      </c>
      <c r="AO435" s="43" t="s">
        <v>9</v>
      </c>
      <c r="AP435" s="43" t="s">
        <v>10</v>
      </c>
      <c r="AQ435" s="43" t="s">
        <v>7</v>
      </c>
      <c r="AR435" s="43" t="s">
        <v>9</v>
      </c>
      <c r="AS435" s="43" t="s">
        <v>8</v>
      </c>
      <c r="AT435" s="43" t="s">
        <v>9</v>
      </c>
      <c r="AU435" s="43" t="s">
        <v>9</v>
      </c>
      <c r="AV435" s="43" t="s">
        <v>8</v>
      </c>
      <c r="AW435" s="43" t="s">
        <v>7</v>
      </c>
      <c r="AX435" s="43" t="s">
        <v>8</v>
      </c>
      <c r="AY435" s="43" t="s">
        <v>10</v>
      </c>
      <c r="AZ435" s="61" t="s">
        <v>8</v>
      </c>
      <c r="BA435" s="45" t="s">
        <v>10</v>
      </c>
      <c r="BB435" s="45" t="s">
        <v>7</v>
      </c>
      <c r="BC435" s="45" t="s">
        <v>8</v>
      </c>
      <c r="BD435" s="45" t="s">
        <v>8</v>
      </c>
      <c r="BE435" s="45" t="s">
        <v>10</v>
      </c>
      <c r="BF435" s="45" t="s">
        <v>8</v>
      </c>
      <c r="BG435" s="45" t="s">
        <v>8</v>
      </c>
      <c r="BH435" s="45" t="s">
        <v>7</v>
      </c>
      <c r="BI435" s="45" t="s">
        <v>8</v>
      </c>
      <c r="BJ435" s="45" t="s">
        <v>7</v>
      </c>
      <c r="BK435" s="45" t="s">
        <v>10</v>
      </c>
      <c r="BL435" s="45" t="s">
        <v>8</v>
      </c>
      <c r="BM435" s="45" t="s">
        <v>9</v>
      </c>
      <c r="BN435" s="45" t="s">
        <v>7</v>
      </c>
      <c r="BO435" s="45" t="s">
        <v>10</v>
      </c>
      <c r="BP435" s="45" t="s">
        <v>9</v>
      </c>
      <c r="BQ435" s="45" t="s">
        <v>9</v>
      </c>
      <c r="BR435" s="45" t="s">
        <v>7</v>
      </c>
      <c r="BS435" s="45" t="s">
        <v>7</v>
      </c>
      <c r="BT435" s="45" t="s">
        <v>8</v>
      </c>
      <c r="BU435" s="62" t="s">
        <v>8</v>
      </c>
      <c r="BV435" s="47" t="s">
        <v>9</v>
      </c>
      <c r="BW435" s="47" t="s">
        <v>9</v>
      </c>
      <c r="BX435" s="47" t="s">
        <v>7</v>
      </c>
      <c r="BY435" s="47" t="s">
        <v>8</v>
      </c>
      <c r="BZ435" s="47" t="s">
        <v>10</v>
      </c>
      <c r="CA435" s="47" t="s">
        <v>10</v>
      </c>
      <c r="CB435" s="47" t="s">
        <v>7</v>
      </c>
      <c r="CC435" s="47" t="s">
        <v>9</v>
      </c>
      <c r="CD435" s="47" t="s">
        <v>10</v>
      </c>
      <c r="CE435" s="47" t="s">
        <v>10</v>
      </c>
      <c r="CF435" s="47" t="s">
        <v>9</v>
      </c>
      <c r="CG435" s="47" t="s">
        <v>8</v>
      </c>
      <c r="CH435" s="47" t="s">
        <v>8</v>
      </c>
      <c r="CI435" s="47" t="s">
        <v>8</v>
      </c>
      <c r="CJ435" s="47" t="s">
        <v>7</v>
      </c>
      <c r="CK435" s="47" t="s">
        <v>7</v>
      </c>
      <c r="CL435" s="47" t="s">
        <v>10</v>
      </c>
      <c r="CM435" s="47" t="s">
        <v>9</v>
      </c>
      <c r="CN435" s="47" t="s">
        <v>9</v>
      </c>
      <c r="CO435" s="47" t="s">
        <v>10</v>
      </c>
      <c r="CP435" s="48" t="s">
        <v>8</v>
      </c>
      <c r="CQ435" s="2" t="s">
        <v>9</v>
      </c>
      <c r="CR435" s="2" t="s">
        <v>8</v>
      </c>
      <c r="CS435" s="2" t="s">
        <v>10</v>
      </c>
      <c r="CT435" s="2" t="s">
        <v>10</v>
      </c>
      <c r="CU435" s="2" t="s">
        <v>9</v>
      </c>
      <c r="CV435" s="2" t="s">
        <v>8</v>
      </c>
      <c r="CW435" s="2" t="s">
        <v>10</v>
      </c>
      <c r="CX435" s="2" t="s">
        <v>9</v>
      </c>
      <c r="CY435" s="2" t="s">
        <v>8</v>
      </c>
      <c r="CZ435" s="2" t="s">
        <v>10</v>
      </c>
      <c r="DA435" s="2" t="s">
        <v>9</v>
      </c>
      <c r="DB435" s="2" t="s">
        <v>7</v>
      </c>
      <c r="DC435" s="2" t="s">
        <v>9</v>
      </c>
      <c r="DD435" s="2" t="s">
        <v>9</v>
      </c>
      <c r="DE435" s="2" t="s">
        <v>9</v>
      </c>
      <c r="DF435" s="2" t="s">
        <v>9</v>
      </c>
      <c r="DG435" s="2" t="s">
        <v>10</v>
      </c>
      <c r="DH435" s="2" t="s">
        <v>7</v>
      </c>
      <c r="DI435" s="2" t="s">
        <v>8</v>
      </c>
      <c r="DJ435" s="2" t="s">
        <v>10</v>
      </c>
      <c r="DK435" s="63" t="s">
        <v>8</v>
      </c>
      <c r="DL435" s="51" t="s">
        <v>7</v>
      </c>
      <c r="DM435" s="51" t="s">
        <v>8</v>
      </c>
      <c r="DN435" s="51" t="s">
        <v>7</v>
      </c>
      <c r="DO435" s="51" t="s">
        <v>10</v>
      </c>
      <c r="DP435" s="51" t="s">
        <v>7</v>
      </c>
      <c r="DQ435" s="51" t="s">
        <v>10</v>
      </c>
      <c r="DR435" s="51" t="s">
        <v>7</v>
      </c>
      <c r="DS435" s="51" t="s">
        <v>8</v>
      </c>
      <c r="DT435" s="51" t="s">
        <v>9</v>
      </c>
      <c r="DU435" s="51" t="s">
        <v>7</v>
      </c>
      <c r="DV435" s="51" t="s">
        <v>10</v>
      </c>
      <c r="DW435" s="51" t="s">
        <v>8</v>
      </c>
      <c r="DX435" s="51" t="s">
        <v>9</v>
      </c>
      <c r="DY435" s="51" t="s">
        <v>8</v>
      </c>
      <c r="DZ435" s="51" t="s">
        <v>9</v>
      </c>
      <c r="EA435" s="51" t="s">
        <v>7</v>
      </c>
      <c r="EB435" s="51" t="s">
        <v>9</v>
      </c>
      <c r="EC435" s="51" t="s">
        <v>10</v>
      </c>
      <c r="ED435" s="51" t="s">
        <v>9</v>
      </c>
      <c r="EE435" s="51" t="s">
        <v>8</v>
      </c>
    </row>
    <row r="436" spans="1:135" ht="18.75" customHeight="1" x14ac:dyDescent="0.2">
      <c r="A436" s="52">
        <v>443</v>
      </c>
      <c r="B436" s="53" t="s">
        <v>48</v>
      </c>
      <c r="C436" s="52" t="s">
        <v>35</v>
      </c>
      <c r="D436" s="52">
        <v>252</v>
      </c>
      <c r="E436" s="53" t="s">
        <v>588</v>
      </c>
      <c r="F436" s="53"/>
      <c r="G436" s="52"/>
      <c r="H436" s="52"/>
      <c r="I436" s="52"/>
      <c r="J436" s="57" t="s">
        <v>8</v>
      </c>
      <c r="K436" s="3" t="s">
        <v>8</v>
      </c>
      <c r="L436" s="3" t="s">
        <v>9</v>
      </c>
      <c r="M436" s="3" t="s">
        <v>10</v>
      </c>
      <c r="N436" s="3" t="s">
        <v>9</v>
      </c>
      <c r="O436" s="3" t="s">
        <v>7</v>
      </c>
      <c r="P436" s="3" t="s">
        <v>8</v>
      </c>
      <c r="Q436" s="3" t="s">
        <v>7</v>
      </c>
      <c r="R436" s="3" t="s">
        <v>10</v>
      </c>
      <c r="S436" s="3" t="s">
        <v>10</v>
      </c>
      <c r="T436" s="3" t="s">
        <v>7</v>
      </c>
      <c r="U436" s="3" t="s">
        <v>10</v>
      </c>
      <c r="V436" s="3" t="s">
        <v>9</v>
      </c>
      <c r="W436" s="3" t="s">
        <v>7</v>
      </c>
      <c r="X436" s="3" t="s">
        <v>8</v>
      </c>
      <c r="Y436" s="3" t="s">
        <v>7</v>
      </c>
      <c r="Z436" s="3" t="s">
        <v>9</v>
      </c>
      <c r="AA436" s="3" t="s">
        <v>10</v>
      </c>
      <c r="AB436" s="3" t="s">
        <v>8</v>
      </c>
      <c r="AC436" s="3" t="s">
        <v>9</v>
      </c>
      <c r="AD436" s="3" t="s">
        <v>7</v>
      </c>
      <c r="AE436" s="59" t="s">
        <v>8</v>
      </c>
      <c r="AF436" s="43" t="s">
        <v>9</v>
      </c>
      <c r="AG436" s="43" t="s">
        <v>8</v>
      </c>
      <c r="AH436" s="43" t="s">
        <v>10</v>
      </c>
      <c r="AI436" s="43" t="s">
        <v>8</v>
      </c>
      <c r="AJ436" s="43" t="s">
        <v>8</v>
      </c>
      <c r="AK436" s="43" t="s">
        <v>7</v>
      </c>
      <c r="AL436" s="43" t="s">
        <v>9</v>
      </c>
      <c r="AM436" s="43" t="s">
        <v>8</v>
      </c>
      <c r="AN436" s="43" t="s">
        <v>7</v>
      </c>
      <c r="AO436" s="43" t="s">
        <v>9</v>
      </c>
      <c r="AP436" s="43" t="s">
        <v>10</v>
      </c>
      <c r="AQ436" s="43" t="s">
        <v>9</v>
      </c>
      <c r="AR436" s="43" t="s">
        <v>8</v>
      </c>
      <c r="AS436" s="43" t="s">
        <v>7</v>
      </c>
      <c r="AT436" s="43" t="s">
        <v>9</v>
      </c>
      <c r="AU436" s="43" t="s">
        <v>9</v>
      </c>
      <c r="AV436" s="43" t="s">
        <v>8</v>
      </c>
      <c r="AW436" s="43" t="s">
        <v>10</v>
      </c>
      <c r="AX436" s="43" t="s">
        <v>10</v>
      </c>
      <c r="AY436" s="43" t="s">
        <v>10</v>
      </c>
      <c r="AZ436" s="61" t="s">
        <v>8</v>
      </c>
      <c r="BA436" s="45" t="s">
        <v>10</v>
      </c>
      <c r="BB436" s="45" t="s">
        <v>8</v>
      </c>
      <c r="BC436" s="45" t="s">
        <v>7</v>
      </c>
      <c r="BD436" s="45" t="s">
        <v>8</v>
      </c>
      <c r="BE436" s="45" t="s">
        <v>10</v>
      </c>
      <c r="BF436" s="45" t="s">
        <v>9</v>
      </c>
      <c r="BG436" s="45" t="s">
        <v>8</v>
      </c>
      <c r="BH436" s="45" t="s">
        <v>7</v>
      </c>
      <c r="BI436" s="45" t="s">
        <v>9</v>
      </c>
      <c r="BJ436" s="45" t="s">
        <v>9</v>
      </c>
      <c r="BK436" s="45" t="s">
        <v>10</v>
      </c>
      <c r="BL436" s="45" t="s">
        <v>10</v>
      </c>
      <c r="BM436" s="45" t="s">
        <v>10</v>
      </c>
      <c r="BN436" s="45" t="s">
        <v>8</v>
      </c>
      <c r="BO436" s="45" t="s">
        <v>10</v>
      </c>
      <c r="BP436" s="45" t="s">
        <v>9</v>
      </c>
      <c r="BQ436" s="45" t="s">
        <v>9</v>
      </c>
      <c r="BR436" s="45" t="s">
        <v>7</v>
      </c>
      <c r="BS436" s="45" t="s">
        <v>10</v>
      </c>
      <c r="BT436" s="45" t="s">
        <v>8</v>
      </c>
      <c r="BU436" s="62" t="s">
        <v>8</v>
      </c>
      <c r="BV436" s="47" t="s">
        <v>9</v>
      </c>
      <c r="BW436" s="47" t="s">
        <v>9</v>
      </c>
      <c r="BX436" s="47" t="s">
        <v>7</v>
      </c>
      <c r="BY436" s="47" t="s">
        <v>8</v>
      </c>
      <c r="BZ436" s="47" t="s">
        <v>10</v>
      </c>
      <c r="CA436" s="47" t="s">
        <v>9</v>
      </c>
      <c r="CB436" s="47" t="s">
        <v>7</v>
      </c>
      <c r="CC436" s="47" t="s">
        <v>9</v>
      </c>
      <c r="CD436" s="47" t="s">
        <v>10</v>
      </c>
      <c r="CE436" s="47" t="s">
        <v>8</v>
      </c>
      <c r="CF436" s="47" t="s">
        <v>9</v>
      </c>
      <c r="CG436" s="47" t="s">
        <v>8</v>
      </c>
      <c r="CH436" s="47" t="s">
        <v>10</v>
      </c>
      <c r="CI436" s="47" t="s">
        <v>8</v>
      </c>
      <c r="CJ436" s="47" t="s">
        <v>7</v>
      </c>
      <c r="CK436" s="47" t="s">
        <v>7</v>
      </c>
      <c r="CL436" s="47" t="s">
        <v>10</v>
      </c>
      <c r="CM436" s="47" t="s">
        <v>8</v>
      </c>
      <c r="CN436" s="47" t="s">
        <v>9</v>
      </c>
      <c r="CO436" s="47" t="s">
        <v>10</v>
      </c>
      <c r="CP436" s="48" t="s">
        <v>8</v>
      </c>
      <c r="CQ436" s="2" t="s">
        <v>7</v>
      </c>
      <c r="CR436" s="2" t="s">
        <v>7</v>
      </c>
      <c r="CS436" s="2" t="s">
        <v>8</v>
      </c>
      <c r="CT436" s="2" t="s">
        <v>7</v>
      </c>
      <c r="CU436" s="2" t="s">
        <v>7</v>
      </c>
      <c r="CV436" s="2" t="s">
        <v>9</v>
      </c>
      <c r="CW436" s="2" t="s">
        <v>7</v>
      </c>
      <c r="CX436" s="2" t="s">
        <v>9</v>
      </c>
      <c r="CY436" s="2" t="s">
        <v>8</v>
      </c>
      <c r="CZ436" s="2" t="s">
        <v>10</v>
      </c>
      <c r="DA436" s="2" t="s">
        <v>9</v>
      </c>
      <c r="DB436" s="2" t="s">
        <v>7</v>
      </c>
      <c r="DC436" s="2" t="s">
        <v>10</v>
      </c>
      <c r="DD436" s="2" t="s">
        <v>7</v>
      </c>
      <c r="DE436" s="2" t="s">
        <v>8</v>
      </c>
      <c r="DF436" s="2" t="s">
        <v>7</v>
      </c>
      <c r="DG436" s="2" t="s">
        <v>8</v>
      </c>
      <c r="DH436" s="2" t="s">
        <v>8</v>
      </c>
      <c r="DI436" s="2" t="s">
        <v>7</v>
      </c>
      <c r="DJ436" s="2" t="s">
        <v>7</v>
      </c>
      <c r="DK436" s="63" t="s">
        <v>8</v>
      </c>
      <c r="DL436" s="51" t="s">
        <v>7</v>
      </c>
      <c r="DM436" s="51" t="s">
        <v>8</v>
      </c>
      <c r="DN436" s="51" t="s">
        <v>9</v>
      </c>
      <c r="DO436" s="51" t="s">
        <v>10</v>
      </c>
      <c r="DP436" s="51" t="s">
        <v>7</v>
      </c>
      <c r="DQ436" s="51" t="s">
        <v>10</v>
      </c>
      <c r="DR436" s="51" t="s">
        <v>7</v>
      </c>
      <c r="DS436" s="51" t="s">
        <v>8</v>
      </c>
      <c r="DT436" s="51" t="s">
        <v>9</v>
      </c>
      <c r="DU436" s="51" t="s">
        <v>7</v>
      </c>
      <c r="DV436" s="51" t="s">
        <v>10</v>
      </c>
      <c r="DW436" s="51" t="s">
        <v>8</v>
      </c>
      <c r="DX436" s="51" t="s">
        <v>9</v>
      </c>
      <c r="DY436" s="51" t="s">
        <v>7</v>
      </c>
      <c r="DZ436" s="51" t="s">
        <v>9</v>
      </c>
      <c r="EA436" s="51" t="s">
        <v>7</v>
      </c>
      <c r="EB436" s="51" t="s">
        <v>10</v>
      </c>
      <c r="EC436" s="51" t="s">
        <v>10</v>
      </c>
      <c r="ED436" s="51" t="s">
        <v>9</v>
      </c>
      <c r="EE436" s="51" t="s">
        <v>8</v>
      </c>
    </row>
    <row r="437" spans="1:135" ht="18.75" customHeight="1" x14ac:dyDescent="0.2">
      <c r="A437" s="52">
        <v>444</v>
      </c>
      <c r="B437" s="53" t="s">
        <v>48</v>
      </c>
      <c r="C437" s="52" t="s">
        <v>35</v>
      </c>
      <c r="D437" s="52">
        <v>274</v>
      </c>
      <c r="E437" s="53" t="s">
        <v>589</v>
      </c>
      <c r="F437" s="53"/>
      <c r="G437" s="52"/>
      <c r="H437" s="52"/>
      <c r="I437" s="52"/>
      <c r="J437" s="57" t="s">
        <v>8</v>
      </c>
      <c r="K437" s="3" t="s">
        <v>8</v>
      </c>
      <c r="L437" s="3" t="s">
        <v>10</v>
      </c>
      <c r="M437" s="3" t="s">
        <v>9</v>
      </c>
      <c r="N437" s="3" t="s">
        <v>7</v>
      </c>
      <c r="O437" s="3" t="s">
        <v>9</v>
      </c>
      <c r="P437" s="3" t="s">
        <v>9</v>
      </c>
      <c r="Q437" s="3" t="s">
        <v>8</v>
      </c>
      <c r="R437" s="3" t="s">
        <v>10</v>
      </c>
      <c r="S437" s="3" t="s">
        <v>10</v>
      </c>
      <c r="T437" s="3" t="s">
        <v>8</v>
      </c>
      <c r="U437" s="3" t="s">
        <v>7</v>
      </c>
      <c r="V437" s="3" t="s">
        <v>8</v>
      </c>
      <c r="W437" s="3" t="s">
        <v>7</v>
      </c>
      <c r="X437" s="3" t="s">
        <v>9</v>
      </c>
      <c r="Y437" s="3" t="s">
        <v>9</v>
      </c>
      <c r="Z437" s="3" t="s">
        <v>8</v>
      </c>
      <c r="AA437" s="3" t="s">
        <v>7</v>
      </c>
      <c r="AB437" s="3" t="s">
        <v>7</v>
      </c>
      <c r="AC437" s="3" t="s">
        <v>8</v>
      </c>
      <c r="AD437" s="3" t="s">
        <v>10</v>
      </c>
      <c r="AE437" s="59" t="s">
        <v>8</v>
      </c>
      <c r="AF437" s="43" t="s">
        <v>9</v>
      </c>
      <c r="AG437" s="43" t="s">
        <v>8</v>
      </c>
      <c r="AH437" s="43" t="s">
        <v>8</v>
      </c>
      <c r="AI437" s="43" t="s">
        <v>7</v>
      </c>
      <c r="AJ437" s="43" t="s">
        <v>8</v>
      </c>
      <c r="AK437" s="43" t="s">
        <v>7</v>
      </c>
      <c r="AL437" s="43" t="s">
        <v>9</v>
      </c>
      <c r="AM437" s="43" t="s">
        <v>9</v>
      </c>
      <c r="AN437" s="43" t="s">
        <v>7</v>
      </c>
      <c r="AO437" s="43" t="s">
        <v>7</v>
      </c>
      <c r="AP437" s="43" t="s">
        <v>9</v>
      </c>
      <c r="AQ437" s="43" t="s">
        <v>7</v>
      </c>
      <c r="AR437" s="43" t="s">
        <v>7</v>
      </c>
      <c r="AS437" s="43" t="s">
        <v>8</v>
      </c>
      <c r="AT437" s="43" t="s">
        <v>10</v>
      </c>
      <c r="AU437" s="43" t="s">
        <v>8</v>
      </c>
      <c r="AV437" s="43" t="s">
        <v>10</v>
      </c>
      <c r="AW437" s="43" t="s">
        <v>8</v>
      </c>
      <c r="AX437" s="43" t="s">
        <v>7</v>
      </c>
      <c r="AY437" s="43" t="s">
        <v>7</v>
      </c>
      <c r="AZ437" s="61" t="s">
        <v>8</v>
      </c>
      <c r="BA437" s="45" t="s">
        <v>10</v>
      </c>
      <c r="BB437" s="45" t="s">
        <v>10</v>
      </c>
      <c r="BC437" s="45" t="s">
        <v>8</v>
      </c>
      <c r="BD437" s="45" t="s">
        <v>8</v>
      </c>
      <c r="BE437" s="45" t="s">
        <v>7</v>
      </c>
      <c r="BF437" s="45" t="s">
        <v>8</v>
      </c>
      <c r="BG437" s="45" t="s">
        <v>8</v>
      </c>
      <c r="BH437" s="45" t="s">
        <v>10</v>
      </c>
      <c r="BI437" s="45" t="s">
        <v>9</v>
      </c>
      <c r="BJ437" s="45" t="s">
        <v>10</v>
      </c>
      <c r="BK437" s="45" t="s">
        <v>10</v>
      </c>
      <c r="BL437" s="45" t="s">
        <v>10</v>
      </c>
      <c r="BM437" s="45" t="s">
        <v>9</v>
      </c>
      <c r="BN437" s="45" t="s">
        <v>7</v>
      </c>
      <c r="BO437" s="45" t="s">
        <v>8</v>
      </c>
      <c r="BP437" s="45" t="s">
        <v>9</v>
      </c>
      <c r="BQ437" s="45" t="s">
        <v>9</v>
      </c>
      <c r="BR437" s="45" t="s">
        <v>9</v>
      </c>
      <c r="BS437" s="45" t="s">
        <v>10</v>
      </c>
      <c r="BT437" s="45" t="s">
        <v>9</v>
      </c>
      <c r="BU437" s="62" t="s">
        <v>8</v>
      </c>
      <c r="BV437" s="47" t="s">
        <v>9</v>
      </c>
      <c r="BW437" s="47" t="s">
        <v>7</v>
      </c>
      <c r="BX437" s="47" t="s">
        <v>7</v>
      </c>
      <c r="BY437" s="47" t="s">
        <v>10</v>
      </c>
      <c r="BZ437" s="47" t="s">
        <v>10</v>
      </c>
      <c r="CA437" s="47" t="s">
        <v>9</v>
      </c>
      <c r="CB437" s="47" t="s">
        <v>7</v>
      </c>
      <c r="CC437" s="47" t="s">
        <v>7</v>
      </c>
      <c r="CD437" s="47" t="s">
        <v>7</v>
      </c>
      <c r="CE437" s="47" t="s">
        <v>8</v>
      </c>
      <c r="CF437" s="47" t="s">
        <v>9</v>
      </c>
      <c r="CG437" s="47" t="s">
        <v>7</v>
      </c>
      <c r="CH437" s="47" t="s">
        <v>10</v>
      </c>
      <c r="CI437" s="47" t="s">
        <v>10</v>
      </c>
      <c r="CJ437" s="47" t="s">
        <v>8</v>
      </c>
      <c r="CK437" s="47" t="s">
        <v>7</v>
      </c>
      <c r="CL437" s="47" t="s">
        <v>10</v>
      </c>
      <c r="CM437" s="47" t="s">
        <v>8</v>
      </c>
      <c r="CN437" s="47" t="s">
        <v>9</v>
      </c>
      <c r="CO437" s="47" t="s">
        <v>10</v>
      </c>
      <c r="CP437" s="48" t="s">
        <v>8</v>
      </c>
      <c r="CQ437" s="2" t="s">
        <v>8</v>
      </c>
      <c r="CR437" s="2" t="s">
        <v>8</v>
      </c>
      <c r="CS437" s="2" t="s">
        <v>10</v>
      </c>
      <c r="CT437" s="2" t="s">
        <v>10</v>
      </c>
      <c r="CU437" s="2" t="s">
        <v>8</v>
      </c>
      <c r="CV437" s="2" t="s">
        <v>9</v>
      </c>
      <c r="CW437" s="2" t="s">
        <v>9</v>
      </c>
      <c r="CX437" s="2" t="s">
        <v>10</v>
      </c>
      <c r="CY437" s="2" t="s">
        <v>7</v>
      </c>
      <c r="CZ437" s="2" t="s">
        <v>10</v>
      </c>
      <c r="DA437" s="2" t="s">
        <v>9</v>
      </c>
      <c r="DB437" s="2" t="s">
        <v>10</v>
      </c>
      <c r="DC437" s="2" t="s">
        <v>10</v>
      </c>
      <c r="DD437" s="2" t="s">
        <v>8</v>
      </c>
      <c r="DE437" s="2" t="s">
        <v>9</v>
      </c>
      <c r="DF437" s="2" t="s">
        <v>7</v>
      </c>
      <c r="DG437" s="2" t="s">
        <v>8</v>
      </c>
      <c r="DH437" s="2" t="s">
        <v>9</v>
      </c>
      <c r="DI437" s="2" t="s">
        <v>9</v>
      </c>
      <c r="DJ437" s="2" t="s">
        <v>10</v>
      </c>
      <c r="DK437" s="63" t="s">
        <v>8</v>
      </c>
      <c r="DL437" s="51" t="s">
        <v>10</v>
      </c>
      <c r="DM437" s="51" t="s">
        <v>8</v>
      </c>
      <c r="DN437" s="51" t="s">
        <v>9</v>
      </c>
      <c r="DO437" s="51" t="s">
        <v>8</v>
      </c>
      <c r="DP437" s="51" t="s">
        <v>7</v>
      </c>
      <c r="DQ437" s="51" t="s">
        <v>7</v>
      </c>
      <c r="DR437" s="51" t="s">
        <v>8</v>
      </c>
      <c r="DS437" s="51" t="s">
        <v>8</v>
      </c>
      <c r="DT437" s="51" t="s">
        <v>9</v>
      </c>
      <c r="DU437" s="51" t="s">
        <v>7</v>
      </c>
      <c r="DV437" s="51" t="s">
        <v>10</v>
      </c>
      <c r="DW437" s="51" t="s">
        <v>8</v>
      </c>
      <c r="DX437" s="51" t="s">
        <v>9</v>
      </c>
      <c r="DY437" s="51" t="s">
        <v>8</v>
      </c>
      <c r="DZ437" s="51" t="s">
        <v>9</v>
      </c>
      <c r="EA437" s="51" t="s">
        <v>7</v>
      </c>
      <c r="EB437" s="51" t="s">
        <v>9</v>
      </c>
      <c r="EC437" s="51" t="s">
        <v>10</v>
      </c>
      <c r="ED437" s="51" t="s">
        <v>9</v>
      </c>
      <c r="EE437" s="51" t="s">
        <v>10</v>
      </c>
    </row>
    <row r="438" spans="1:135" ht="18.75" customHeight="1" x14ac:dyDescent="0.2">
      <c r="A438" s="52">
        <v>445</v>
      </c>
      <c r="B438" s="53" t="s">
        <v>48</v>
      </c>
      <c r="C438" s="52" t="s">
        <v>35</v>
      </c>
      <c r="D438" s="52">
        <v>277</v>
      </c>
      <c r="E438" s="53" t="s">
        <v>590</v>
      </c>
      <c r="F438" s="53"/>
      <c r="G438" s="52"/>
      <c r="H438" s="52"/>
      <c r="I438" s="52"/>
      <c r="J438" s="57" t="s">
        <v>8</v>
      </c>
      <c r="K438" s="3" t="s">
        <v>8</v>
      </c>
      <c r="L438" s="3" t="s">
        <v>9</v>
      </c>
      <c r="M438" s="3" t="s">
        <v>10</v>
      </c>
      <c r="N438" s="3" t="s">
        <v>7</v>
      </c>
      <c r="O438" s="3" t="s">
        <v>9</v>
      </c>
      <c r="P438" s="3" t="s">
        <v>8</v>
      </c>
      <c r="Q438" s="3" t="s">
        <v>7</v>
      </c>
      <c r="R438" s="3" t="s">
        <v>9</v>
      </c>
      <c r="S438" s="3" t="s">
        <v>10</v>
      </c>
      <c r="T438" s="3" t="s">
        <v>10</v>
      </c>
      <c r="U438" s="3" t="s">
        <v>8</v>
      </c>
      <c r="V438" s="3" t="s">
        <v>7</v>
      </c>
      <c r="W438" s="3" t="s">
        <v>7</v>
      </c>
      <c r="X438" s="3" t="s">
        <v>8</v>
      </c>
      <c r="Y438" s="3" t="s">
        <v>10</v>
      </c>
      <c r="Z438" s="3" t="s">
        <v>9</v>
      </c>
      <c r="AA438" s="3" t="s">
        <v>10</v>
      </c>
      <c r="AB438" s="3" t="s">
        <v>8</v>
      </c>
      <c r="AC438" s="3" t="s">
        <v>7</v>
      </c>
      <c r="AD438" s="3" t="s">
        <v>7</v>
      </c>
      <c r="AE438" s="59" t="s">
        <v>8</v>
      </c>
      <c r="AF438" s="43" t="s">
        <v>9</v>
      </c>
      <c r="AG438" s="43" t="s">
        <v>8</v>
      </c>
      <c r="AH438" s="43" t="s">
        <v>10</v>
      </c>
      <c r="AI438" s="43" t="s">
        <v>7</v>
      </c>
      <c r="AJ438" s="43" t="s">
        <v>8</v>
      </c>
      <c r="AK438" s="43" t="s">
        <v>9</v>
      </c>
      <c r="AL438" s="43" t="s">
        <v>7</v>
      </c>
      <c r="AM438" s="43" t="s">
        <v>10</v>
      </c>
      <c r="AN438" s="43" t="s">
        <v>7</v>
      </c>
      <c r="AO438" s="43" t="s">
        <v>8</v>
      </c>
      <c r="AP438" s="43" t="s">
        <v>7</v>
      </c>
      <c r="AQ438" s="43" t="s">
        <v>7</v>
      </c>
      <c r="AR438" s="43" t="s">
        <v>8</v>
      </c>
      <c r="AS438" s="43" t="s">
        <v>9</v>
      </c>
      <c r="AT438" s="43" t="s">
        <v>7</v>
      </c>
      <c r="AU438" s="43" t="s">
        <v>8</v>
      </c>
      <c r="AV438" s="43" t="s">
        <v>10</v>
      </c>
      <c r="AW438" s="43" t="s">
        <v>7</v>
      </c>
      <c r="AX438" s="43" t="s">
        <v>7</v>
      </c>
      <c r="AY438" s="43" t="s">
        <v>9</v>
      </c>
      <c r="AZ438" s="61" t="s">
        <v>8</v>
      </c>
      <c r="BA438" s="45" t="s">
        <v>10</v>
      </c>
      <c r="BB438" s="45" t="s">
        <v>7</v>
      </c>
      <c r="BC438" s="45" t="s">
        <v>7</v>
      </c>
      <c r="BD438" s="45" t="s">
        <v>8</v>
      </c>
      <c r="BE438" s="45" t="s">
        <v>10</v>
      </c>
      <c r="BF438" s="45" t="s">
        <v>9</v>
      </c>
      <c r="BG438" s="45" t="s">
        <v>8</v>
      </c>
      <c r="BH438" s="45" t="s">
        <v>7</v>
      </c>
      <c r="BI438" s="45" t="s">
        <v>9</v>
      </c>
      <c r="BJ438" s="45" t="s">
        <v>7</v>
      </c>
      <c r="BK438" s="45" t="s">
        <v>10</v>
      </c>
      <c r="BL438" s="45" t="s">
        <v>8</v>
      </c>
      <c r="BM438" s="45" t="s">
        <v>9</v>
      </c>
      <c r="BN438" s="45" t="s">
        <v>8</v>
      </c>
      <c r="BO438" s="45" t="s">
        <v>10</v>
      </c>
      <c r="BP438" s="45" t="s">
        <v>9</v>
      </c>
      <c r="BQ438" s="45" t="s">
        <v>10</v>
      </c>
      <c r="BR438" s="45" t="s">
        <v>9</v>
      </c>
      <c r="BS438" s="45" t="s">
        <v>7</v>
      </c>
      <c r="BT438" s="45" t="s">
        <v>8</v>
      </c>
      <c r="BU438" s="62" t="s">
        <v>8</v>
      </c>
      <c r="BV438" s="47" t="s">
        <v>9</v>
      </c>
      <c r="BW438" s="47" t="s">
        <v>7</v>
      </c>
      <c r="BX438" s="47" t="s">
        <v>7</v>
      </c>
      <c r="BY438" s="47" t="s">
        <v>7</v>
      </c>
      <c r="BZ438" s="47" t="s">
        <v>10</v>
      </c>
      <c r="CA438" s="47" t="s">
        <v>9</v>
      </c>
      <c r="CB438" s="47" t="s">
        <v>7</v>
      </c>
      <c r="CC438" s="47" t="s">
        <v>9</v>
      </c>
      <c r="CD438" s="47" t="s">
        <v>7</v>
      </c>
      <c r="CE438" s="47" t="s">
        <v>8</v>
      </c>
      <c r="CF438" s="47" t="s">
        <v>9</v>
      </c>
      <c r="CG438" s="47" t="s">
        <v>8</v>
      </c>
      <c r="CH438" s="47" t="s">
        <v>10</v>
      </c>
      <c r="CI438" s="47" t="s">
        <v>8</v>
      </c>
      <c r="CJ438" s="47" t="s">
        <v>7</v>
      </c>
      <c r="CK438" s="47" t="s">
        <v>9</v>
      </c>
      <c r="CL438" s="47" t="s">
        <v>10</v>
      </c>
      <c r="CM438" s="47" t="s">
        <v>8</v>
      </c>
      <c r="CN438" s="47" t="s">
        <v>9</v>
      </c>
      <c r="CO438" s="47" t="s">
        <v>10</v>
      </c>
      <c r="CP438" s="48" t="s">
        <v>8</v>
      </c>
      <c r="CQ438" s="2" t="s">
        <v>8</v>
      </c>
      <c r="CR438" s="2" t="s">
        <v>10</v>
      </c>
      <c r="CS438" s="2" t="s">
        <v>7</v>
      </c>
      <c r="CT438" s="2" t="s">
        <v>10</v>
      </c>
      <c r="CU438" s="2" t="s">
        <v>9</v>
      </c>
      <c r="CV438" s="2" t="s">
        <v>8</v>
      </c>
      <c r="CW438" s="2" t="s">
        <v>9</v>
      </c>
      <c r="CX438" s="2" t="s">
        <v>9</v>
      </c>
      <c r="CY438" s="2" t="s">
        <v>8</v>
      </c>
      <c r="CZ438" s="2" t="s">
        <v>10</v>
      </c>
      <c r="DA438" s="2" t="s">
        <v>9</v>
      </c>
      <c r="DB438" s="2" t="s">
        <v>7</v>
      </c>
      <c r="DC438" s="2" t="s">
        <v>9</v>
      </c>
      <c r="DD438" s="2" t="s">
        <v>7</v>
      </c>
      <c r="DE438" s="2" t="s">
        <v>8</v>
      </c>
      <c r="DF438" s="2" t="s">
        <v>7</v>
      </c>
      <c r="DG438" s="2" t="s">
        <v>7</v>
      </c>
      <c r="DH438" s="2" t="s">
        <v>8</v>
      </c>
      <c r="DI438" s="2" t="s">
        <v>7</v>
      </c>
      <c r="DJ438" s="2" t="s">
        <v>10</v>
      </c>
      <c r="DK438" s="63" t="s">
        <v>8</v>
      </c>
      <c r="DL438" s="51" t="s">
        <v>7</v>
      </c>
      <c r="DM438" s="51" t="s">
        <v>8</v>
      </c>
      <c r="DN438" s="51" t="s">
        <v>9</v>
      </c>
      <c r="DO438" s="51" t="s">
        <v>10</v>
      </c>
      <c r="DP438" s="51" t="s">
        <v>7</v>
      </c>
      <c r="DQ438" s="51" t="s">
        <v>7</v>
      </c>
      <c r="DR438" s="51" t="s">
        <v>7</v>
      </c>
      <c r="DS438" s="51" t="s">
        <v>8</v>
      </c>
      <c r="DT438" s="51" t="s">
        <v>8</v>
      </c>
      <c r="DU438" s="51" t="s">
        <v>7</v>
      </c>
      <c r="DV438" s="51" t="s">
        <v>10</v>
      </c>
      <c r="DW438" s="51" t="s">
        <v>10</v>
      </c>
      <c r="DX438" s="51" t="s">
        <v>9</v>
      </c>
      <c r="DY438" s="51" t="s">
        <v>8</v>
      </c>
      <c r="DZ438" s="51" t="s">
        <v>9</v>
      </c>
      <c r="EA438" s="51" t="s">
        <v>7</v>
      </c>
      <c r="EB438" s="51" t="s">
        <v>10</v>
      </c>
      <c r="EC438" s="51" t="s">
        <v>10</v>
      </c>
      <c r="ED438" s="51" t="s">
        <v>8</v>
      </c>
      <c r="EE438" s="51" t="s">
        <v>8</v>
      </c>
    </row>
    <row r="439" spans="1:135" ht="18.75" customHeight="1" x14ac:dyDescent="0.2">
      <c r="A439" s="52">
        <v>446</v>
      </c>
      <c r="B439" s="53" t="s">
        <v>48</v>
      </c>
      <c r="C439" s="52" t="s">
        <v>35</v>
      </c>
      <c r="D439" s="52">
        <v>278</v>
      </c>
      <c r="E439" s="53" t="s">
        <v>591</v>
      </c>
      <c r="F439" s="53"/>
      <c r="G439" s="52"/>
      <c r="H439" s="52"/>
      <c r="I439" s="52"/>
      <c r="J439" s="57" t="s">
        <v>8</v>
      </c>
      <c r="K439" s="3" t="s">
        <v>10</v>
      </c>
      <c r="L439" s="3" t="s">
        <v>9</v>
      </c>
      <c r="M439" s="3" t="s">
        <v>10</v>
      </c>
      <c r="N439" s="3" t="s">
        <v>10</v>
      </c>
      <c r="O439" s="3" t="s">
        <v>9</v>
      </c>
      <c r="P439" s="3" t="s">
        <v>10</v>
      </c>
      <c r="Q439" s="3" t="s">
        <v>10</v>
      </c>
      <c r="R439" s="3" t="s">
        <v>9</v>
      </c>
      <c r="S439" s="3" t="s">
        <v>10</v>
      </c>
      <c r="T439" s="3" t="s">
        <v>10</v>
      </c>
      <c r="U439" s="3" t="s">
        <v>8</v>
      </c>
      <c r="V439" s="3" t="s">
        <v>8</v>
      </c>
      <c r="W439" s="3" t="s">
        <v>7</v>
      </c>
      <c r="X439" s="3" t="s">
        <v>9</v>
      </c>
      <c r="Y439" s="3" t="s">
        <v>8</v>
      </c>
      <c r="Z439" s="3" t="s">
        <v>9</v>
      </c>
      <c r="AA439" s="3" t="s">
        <v>9</v>
      </c>
      <c r="AB439" s="3" t="s">
        <v>7</v>
      </c>
      <c r="AC439" s="3" t="s">
        <v>8</v>
      </c>
      <c r="AD439" s="3" t="s">
        <v>8</v>
      </c>
      <c r="AE439" s="59" t="s">
        <v>8</v>
      </c>
      <c r="AF439" s="43" t="s">
        <v>9</v>
      </c>
      <c r="AG439" s="43" t="s">
        <v>9</v>
      </c>
      <c r="AH439" s="43" t="s">
        <v>9</v>
      </c>
      <c r="AI439" s="43" t="s">
        <v>9</v>
      </c>
      <c r="AJ439" s="43" t="s">
        <v>9</v>
      </c>
      <c r="AK439" s="43" t="s">
        <v>9</v>
      </c>
      <c r="AL439" s="43" t="s">
        <v>9</v>
      </c>
      <c r="AM439" s="43" t="s">
        <v>7</v>
      </c>
      <c r="AN439" s="43" t="s">
        <v>9</v>
      </c>
      <c r="AO439" s="43" t="s">
        <v>9</v>
      </c>
      <c r="AP439" s="43" t="s">
        <v>10</v>
      </c>
      <c r="AQ439" s="43" t="s">
        <v>9</v>
      </c>
      <c r="AR439" s="43" t="s">
        <v>8</v>
      </c>
      <c r="AS439" s="43" t="s">
        <v>9</v>
      </c>
      <c r="AT439" s="43" t="s">
        <v>9</v>
      </c>
      <c r="AU439" s="43" t="s">
        <v>9</v>
      </c>
      <c r="AV439" s="43" t="s">
        <v>9</v>
      </c>
      <c r="AW439" s="43" t="s">
        <v>9</v>
      </c>
      <c r="AX439" s="43" t="s">
        <v>9</v>
      </c>
      <c r="AY439" s="43" t="s">
        <v>9</v>
      </c>
      <c r="AZ439" s="61" t="s">
        <v>8</v>
      </c>
      <c r="BA439" s="45" t="s">
        <v>10</v>
      </c>
      <c r="BB439" s="45" t="s">
        <v>7</v>
      </c>
      <c r="BC439" s="45" t="s">
        <v>8</v>
      </c>
      <c r="BD439" s="45" t="s">
        <v>8</v>
      </c>
      <c r="BE439" s="45" t="s">
        <v>7</v>
      </c>
      <c r="BF439" s="45" t="s">
        <v>9</v>
      </c>
      <c r="BG439" s="45" t="s">
        <v>9</v>
      </c>
      <c r="BH439" s="45" t="s">
        <v>9</v>
      </c>
      <c r="BI439" s="45" t="s">
        <v>9</v>
      </c>
      <c r="BJ439" s="45" t="s">
        <v>10</v>
      </c>
      <c r="BK439" s="45" t="s">
        <v>7</v>
      </c>
      <c r="BL439" s="45" t="s">
        <v>8</v>
      </c>
      <c r="BM439" s="45" t="s">
        <v>7</v>
      </c>
      <c r="BN439" s="45" t="s">
        <v>10</v>
      </c>
      <c r="BO439" s="45" t="s">
        <v>8</v>
      </c>
      <c r="BP439" s="45" t="s">
        <v>10</v>
      </c>
      <c r="BQ439" s="45" t="s">
        <v>10</v>
      </c>
      <c r="BR439" s="45" t="s">
        <v>7</v>
      </c>
      <c r="BS439" s="45" t="s">
        <v>9</v>
      </c>
      <c r="BT439" s="45" t="s">
        <v>8</v>
      </c>
      <c r="BU439" s="62" t="s">
        <v>8</v>
      </c>
      <c r="BV439" s="47" t="s">
        <v>9</v>
      </c>
      <c r="BW439" s="47" t="s">
        <v>9</v>
      </c>
      <c r="BX439" s="47" t="s">
        <v>7</v>
      </c>
      <c r="BY439" s="47" t="s">
        <v>8</v>
      </c>
      <c r="BZ439" s="47" t="s">
        <v>10</v>
      </c>
      <c r="CA439" s="47" t="s">
        <v>9</v>
      </c>
      <c r="CB439" s="47" t="s">
        <v>7</v>
      </c>
      <c r="CC439" s="47" t="s">
        <v>9</v>
      </c>
      <c r="CD439" s="47" t="s">
        <v>7</v>
      </c>
      <c r="CE439" s="47" t="s">
        <v>8</v>
      </c>
      <c r="CF439" s="47" t="s">
        <v>9</v>
      </c>
      <c r="CG439" s="47" t="s">
        <v>8</v>
      </c>
      <c r="CH439" s="47" t="s">
        <v>10</v>
      </c>
      <c r="CI439" s="47" t="s">
        <v>8</v>
      </c>
      <c r="CJ439" s="47" t="s">
        <v>9</v>
      </c>
      <c r="CK439" s="47" t="s">
        <v>9</v>
      </c>
      <c r="CL439" s="47" t="s">
        <v>9</v>
      </c>
      <c r="CM439" s="47" t="s">
        <v>8</v>
      </c>
      <c r="CN439" s="47" t="s">
        <v>7</v>
      </c>
      <c r="CO439" s="47" t="s">
        <v>7</v>
      </c>
      <c r="CP439" s="48" t="s">
        <v>8</v>
      </c>
      <c r="CQ439" s="2" t="s">
        <v>7</v>
      </c>
      <c r="CR439" s="2" t="s">
        <v>9</v>
      </c>
      <c r="CS439" s="2" t="s">
        <v>8</v>
      </c>
      <c r="CT439" s="2" t="s">
        <v>10</v>
      </c>
      <c r="CU439" s="2" t="s">
        <v>7</v>
      </c>
      <c r="CV439" s="2" t="s">
        <v>9</v>
      </c>
      <c r="CW439" s="2" t="s">
        <v>9</v>
      </c>
      <c r="CX439" s="2" t="s">
        <v>7</v>
      </c>
      <c r="CY439" s="2" t="s">
        <v>7</v>
      </c>
      <c r="CZ439" s="2" t="s">
        <v>10</v>
      </c>
      <c r="DA439" s="2" t="s">
        <v>7</v>
      </c>
      <c r="DB439" s="2" t="s">
        <v>10</v>
      </c>
      <c r="DC439" s="2" t="s">
        <v>7</v>
      </c>
      <c r="DD439" s="2" t="s">
        <v>7</v>
      </c>
      <c r="DE439" s="2" t="s">
        <v>7</v>
      </c>
      <c r="DF439" s="2" t="s">
        <v>7</v>
      </c>
      <c r="DG439" s="2" t="s">
        <v>7</v>
      </c>
      <c r="DH439" s="2" t="s">
        <v>7</v>
      </c>
      <c r="DI439" s="2" t="s">
        <v>7</v>
      </c>
      <c r="DJ439" s="2" t="s">
        <v>7</v>
      </c>
      <c r="DK439" s="63" t="s">
        <v>8</v>
      </c>
      <c r="DL439" s="51" t="s">
        <v>7</v>
      </c>
      <c r="DM439" s="51" t="s">
        <v>8</v>
      </c>
      <c r="DN439" s="51" t="s">
        <v>7</v>
      </c>
      <c r="DO439" s="51" t="s">
        <v>8</v>
      </c>
      <c r="DP439" s="51" t="s">
        <v>7</v>
      </c>
      <c r="DQ439" s="51" t="s">
        <v>10</v>
      </c>
      <c r="DR439" s="51" t="s">
        <v>7</v>
      </c>
      <c r="DS439" s="51" t="s">
        <v>8</v>
      </c>
      <c r="DT439" s="51" t="s">
        <v>8</v>
      </c>
      <c r="DU439" s="51" t="s">
        <v>10</v>
      </c>
      <c r="DV439" s="51" t="s">
        <v>10</v>
      </c>
      <c r="DW439" s="51" t="s">
        <v>10</v>
      </c>
      <c r="DX439" s="51" t="s">
        <v>9</v>
      </c>
      <c r="DY439" s="51" t="s">
        <v>7</v>
      </c>
      <c r="DZ439" s="51" t="s">
        <v>9</v>
      </c>
      <c r="EA439" s="51" t="s">
        <v>7</v>
      </c>
      <c r="EB439" s="51" t="s">
        <v>9</v>
      </c>
      <c r="EC439" s="51" t="s">
        <v>10</v>
      </c>
      <c r="ED439" s="51" t="s">
        <v>9</v>
      </c>
      <c r="EE439" s="51" t="s">
        <v>8</v>
      </c>
    </row>
    <row r="440" spans="1:135" ht="18.75" customHeight="1" x14ac:dyDescent="0.2">
      <c r="A440" s="52">
        <v>447</v>
      </c>
      <c r="B440" s="53" t="s">
        <v>48</v>
      </c>
      <c r="C440" s="52" t="s">
        <v>35</v>
      </c>
      <c r="D440" s="52">
        <v>283</v>
      </c>
      <c r="E440" s="53" t="s">
        <v>592</v>
      </c>
      <c r="F440" s="53"/>
      <c r="G440" s="52"/>
      <c r="H440" s="52"/>
      <c r="I440" s="52"/>
      <c r="J440" s="57" t="s">
        <v>8</v>
      </c>
      <c r="K440" s="3" t="s">
        <v>8</v>
      </c>
      <c r="L440" s="3" t="s">
        <v>10</v>
      </c>
      <c r="M440" s="3" t="s">
        <v>9</v>
      </c>
      <c r="N440" s="3" t="s">
        <v>10</v>
      </c>
      <c r="O440" s="3" t="s">
        <v>7</v>
      </c>
      <c r="P440" s="3" t="s">
        <v>8</v>
      </c>
      <c r="Q440" s="3" t="s">
        <v>7</v>
      </c>
      <c r="R440" s="3" t="s">
        <v>10</v>
      </c>
      <c r="S440" s="3" t="s">
        <v>10</v>
      </c>
      <c r="T440" s="3" t="s">
        <v>8</v>
      </c>
      <c r="U440" s="3" t="s">
        <v>10</v>
      </c>
      <c r="V440" s="3" t="s">
        <v>8</v>
      </c>
      <c r="W440" s="3" t="s">
        <v>9</v>
      </c>
      <c r="X440" s="3" t="s">
        <v>8</v>
      </c>
      <c r="Y440" s="3" t="s">
        <v>7</v>
      </c>
      <c r="Z440" s="3" t="s">
        <v>7</v>
      </c>
      <c r="AA440" s="3" t="s">
        <v>10</v>
      </c>
      <c r="AB440" s="3" t="s">
        <v>10</v>
      </c>
      <c r="AC440" s="3" t="s">
        <v>9</v>
      </c>
      <c r="AD440" s="3" t="s">
        <v>7</v>
      </c>
      <c r="AE440" s="59" t="s">
        <v>8</v>
      </c>
      <c r="AF440" s="43" t="s">
        <v>9</v>
      </c>
      <c r="AG440" s="43" t="s">
        <v>10</v>
      </c>
      <c r="AH440" s="43" t="s">
        <v>7</v>
      </c>
      <c r="AI440" s="43" t="s">
        <v>7</v>
      </c>
      <c r="AJ440" s="43" t="s">
        <v>8</v>
      </c>
      <c r="AK440" s="43" t="s">
        <v>10</v>
      </c>
      <c r="AL440" s="43" t="s">
        <v>9</v>
      </c>
      <c r="AM440" s="43" t="s">
        <v>8</v>
      </c>
      <c r="AN440" s="43" t="s">
        <v>7</v>
      </c>
      <c r="AO440" s="43" t="s">
        <v>9</v>
      </c>
      <c r="AP440" s="43" t="s">
        <v>8</v>
      </c>
      <c r="AQ440" s="43" t="s">
        <v>8</v>
      </c>
      <c r="AR440" s="43" t="s">
        <v>8</v>
      </c>
      <c r="AS440" s="43" t="s">
        <v>8</v>
      </c>
      <c r="AT440" s="43" t="s">
        <v>7</v>
      </c>
      <c r="AU440" s="43" t="s">
        <v>9</v>
      </c>
      <c r="AV440" s="43" t="s">
        <v>9</v>
      </c>
      <c r="AW440" s="43" t="s">
        <v>10</v>
      </c>
      <c r="AX440" s="43" t="s">
        <v>8</v>
      </c>
      <c r="AY440" s="43" t="s">
        <v>9</v>
      </c>
      <c r="AZ440" s="61" t="s">
        <v>8</v>
      </c>
      <c r="BA440" s="45" t="s">
        <v>10</v>
      </c>
      <c r="BB440" s="45" t="s">
        <v>7</v>
      </c>
      <c r="BC440" s="45" t="s">
        <v>7</v>
      </c>
      <c r="BD440" s="45" t="s">
        <v>8</v>
      </c>
      <c r="BE440" s="45" t="s">
        <v>9</v>
      </c>
      <c r="BF440" s="45" t="s">
        <v>10</v>
      </c>
      <c r="BG440" s="45" t="s">
        <v>7</v>
      </c>
      <c r="BH440" s="45" t="s">
        <v>9</v>
      </c>
      <c r="BI440" s="45" t="s">
        <v>8</v>
      </c>
      <c r="BJ440" s="45" t="s">
        <v>9</v>
      </c>
      <c r="BK440" s="45" t="s">
        <v>9</v>
      </c>
      <c r="BL440" s="45" t="s">
        <v>7</v>
      </c>
      <c r="BM440" s="45" t="s">
        <v>8</v>
      </c>
      <c r="BN440" s="45" t="s">
        <v>9</v>
      </c>
      <c r="BO440" s="45" t="s">
        <v>10</v>
      </c>
      <c r="BP440" s="45" t="s">
        <v>9</v>
      </c>
      <c r="BQ440" s="45" t="s">
        <v>9</v>
      </c>
      <c r="BR440" s="45" t="s">
        <v>9</v>
      </c>
      <c r="BS440" s="45" t="s">
        <v>7</v>
      </c>
      <c r="BT440" s="45" t="s">
        <v>8</v>
      </c>
      <c r="BU440" s="62" t="s">
        <v>8</v>
      </c>
      <c r="BV440" s="47" t="s">
        <v>9</v>
      </c>
      <c r="BW440" s="47" t="s">
        <v>9</v>
      </c>
      <c r="BX440" s="47" t="s">
        <v>7</v>
      </c>
      <c r="BY440" s="47" t="s">
        <v>8</v>
      </c>
      <c r="BZ440" s="47" t="s">
        <v>10</v>
      </c>
      <c r="CA440" s="47" t="s">
        <v>9</v>
      </c>
      <c r="CB440" s="47" t="s">
        <v>7</v>
      </c>
      <c r="CC440" s="47" t="s">
        <v>9</v>
      </c>
      <c r="CD440" s="47" t="s">
        <v>10</v>
      </c>
      <c r="CE440" s="47" t="s">
        <v>8</v>
      </c>
      <c r="CF440" s="47" t="s">
        <v>9</v>
      </c>
      <c r="CG440" s="47" t="s">
        <v>8</v>
      </c>
      <c r="CH440" s="47" t="s">
        <v>10</v>
      </c>
      <c r="CI440" s="47" t="s">
        <v>8</v>
      </c>
      <c r="CJ440" s="47" t="s">
        <v>8</v>
      </c>
      <c r="CK440" s="47" t="s">
        <v>7</v>
      </c>
      <c r="CL440" s="47" t="s">
        <v>10</v>
      </c>
      <c r="CM440" s="47" t="s">
        <v>8</v>
      </c>
      <c r="CN440" s="47" t="s">
        <v>9</v>
      </c>
      <c r="CO440" s="47" t="s">
        <v>10</v>
      </c>
      <c r="CP440" s="48" t="s">
        <v>8</v>
      </c>
      <c r="CQ440" s="2" t="s">
        <v>7</v>
      </c>
      <c r="CR440" s="2" t="s">
        <v>8</v>
      </c>
      <c r="CS440" s="2" t="s">
        <v>9</v>
      </c>
      <c r="CT440" s="2" t="s">
        <v>10</v>
      </c>
      <c r="CU440" s="2" t="s">
        <v>9</v>
      </c>
      <c r="CV440" s="2" t="s">
        <v>8</v>
      </c>
      <c r="CW440" s="2" t="s">
        <v>7</v>
      </c>
      <c r="CX440" s="2" t="s">
        <v>10</v>
      </c>
      <c r="CY440" s="2" t="s">
        <v>8</v>
      </c>
      <c r="CZ440" s="2" t="s">
        <v>10</v>
      </c>
      <c r="DA440" s="2" t="s">
        <v>9</v>
      </c>
      <c r="DB440" s="2" t="s">
        <v>7</v>
      </c>
      <c r="DC440" s="2" t="s">
        <v>10</v>
      </c>
      <c r="DD440" s="2" t="s">
        <v>7</v>
      </c>
      <c r="DE440" s="2" t="s">
        <v>9</v>
      </c>
      <c r="DF440" s="2" t="s">
        <v>7</v>
      </c>
      <c r="DG440" s="2" t="s">
        <v>10</v>
      </c>
      <c r="DH440" s="2" t="s">
        <v>7</v>
      </c>
      <c r="DI440" s="2" t="s">
        <v>7</v>
      </c>
      <c r="DJ440" s="2" t="s">
        <v>7</v>
      </c>
      <c r="DK440" s="63" t="s">
        <v>8</v>
      </c>
      <c r="DL440" s="51" t="s">
        <v>7</v>
      </c>
      <c r="DM440" s="51" t="s">
        <v>8</v>
      </c>
      <c r="DN440" s="51" t="s">
        <v>9</v>
      </c>
      <c r="DO440" s="51" t="s">
        <v>10</v>
      </c>
      <c r="DP440" s="51" t="s">
        <v>7</v>
      </c>
      <c r="DQ440" s="51" t="s">
        <v>10</v>
      </c>
      <c r="DR440" s="51" t="s">
        <v>7</v>
      </c>
      <c r="DS440" s="51" t="s">
        <v>8</v>
      </c>
      <c r="DT440" s="51" t="s">
        <v>8</v>
      </c>
      <c r="DU440" s="51" t="s">
        <v>7</v>
      </c>
      <c r="DV440" s="51" t="s">
        <v>10</v>
      </c>
      <c r="DW440" s="51" t="s">
        <v>10</v>
      </c>
      <c r="DX440" s="51" t="s">
        <v>9</v>
      </c>
      <c r="DY440" s="51" t="s">
        <v>7</v>
      </c>
      <c r="DZ440" s="51" t="s">
        <v>9</v>
      </c>
      <c r="EA440" s="51" t="s">
        <v>7</v>
      </c>
      <c r="EB440" s="51" t="s">
        <v>7</v>
      </c>
      <c r="EC440" s="51" t="s">
        <v>10</v>
      </c>
      <c r="ED440" s="51" t="s">
        <v>8</v>
      </c>
      <c r="EE440" s="51" t="s">
        <v>8</v>
      </c>
    </row>
    <row r="441" spans="1:135" ht="18.75" customHeight="1" x14ac:dyDescent="0.2">
      <c r="A441" s="52">
        <v>448</v>
      </c>
      <c r="B441" s="53" t="s">
        <v>48</v>
      </c>
      <c r="C441" s="52" t="s">
        <v>35</v>
      </c>
      <c r="D441" s="52">
        <v>284</v>
      </c>
      <c r="E441" s="53" t="s">
        <v>593</v>
      </c>
      <c r="F441" s="53"/>
      <c r="G441" s="52"/>
      <c r="H441" s="52"/>
      <c r="I441" s="52"/>
      <c r="J441" s="57" t="s">
        <v>8</v>
      </c>
      <c r="K441" s="3" t="s">
        <v>8</v>
      </c>
      <c r="L441" s="3" t="s">
        <v>9</v>
      </c>
      <c r="M441" s="3" t="s">
        <v>8</v>
      </c>
      <c r="N441" s="3" t="s">
        <v>10</v>
      </c>
      <c r="O441" s="3" t="s">
        <v>8</v>
      </c>
      <c r="P441" s="3" t="s">
        <v>8</v>
      </c>
      <c r="Q441" s="3" t="s">
        <v>9</v>
      </c>
      <c r="R441" s="3" t="s">
        <v>9</v>
      </c>
      <c r="S441" s="3" t="s">
        <v>10</v>
      </c>
      <c r="T441" s="3" t="s">
        <v>7</v>
      </c>
      <c r="U441" s="3" t="s">
        <v>10</v>
      </c>
      <c r="V441" s="3" t="s">
        <v>8</v>
      </c>
      <c r="W441" s="3" t="s">
        <v>7</v>
      </c>
      <c r="X441" s="3" t="s">
        <v>8</v>
      </c>
      <c r="Y441" s="3" t="s">
        <v>9</v>
      </c>
      <c r="Z441" s="3" t="s">
        <v>10</v>
      </c>
      <c r="AA441" s="3" t="s">
        <v>10</v>
      </c>
      <c r="AB441" s="3" t="s">
        <v>10</v>
      </c>
      <c r="AC441" s="3" t="s">
        <v>9</v>
      </c>
      <c r="AD441" s="3" t="s">
        <v>7</v>
      </c>
      <c r="AE441" s="59" t="s">
        <v>8</v>
      </c>
      <c r="AF441" s="43" t="s">
        <v>9</v>
      </c>
      <c r="AG441" s="43" t="s">
        <v>10</v>
      </c>
      <c r="AH441" s="43" t="s">
        <v>7</v>
      </c>
      <c r="AI441" s="43" t="s">
        <v>8</v>
      </c>
      <c r="AJ441" s="43" t="s">
        <v>8</v>
      </c>
      <c r="AK441" s="43" t="s">
        <v>8</v>
      </c>
      <c r="AL441" s="43" t="s">
        <v>9</v>
      </c>
      <c r="AM441" s="43" t="s">
        <v>8</v>
      </c>
      <c r="AN441" s="43" t="s">
        <v>7</v>
      </c>
      <c r="AO441" s="43" t="s">
        <v>9</v>
      </c>
      <c r="AP441" s="43" t="s">
        <v>10</v>
      </c>
      <c r="AQ441" s="43" t="s">
        <v>7</v>
      </c>
      <c r="AR441" s="43" t="s">
        <v>10</v>
      </c>
      <c r="AS441" s="43" t="s">
        <v>8</v>
      </c>
      <c r="AT441" s="43" t="s">
        <v>7</v>
      </c>
      <c r="AU441" s="43" t="s">
        <v>9</v>
      </c>
      <c r="AV441" s="43" t="s">
        <v>9</v>
      </c>
      <c r="AW441" s="43" t="s">
        <v>8</v>
      </c>
      <c r="AX441" s="43" t="s">
        <v>10</v>
      </c>
      <c r="AY441" s="43" t="s">
        <v>7</v>
      </c>
      <c r="AZ441" s="61" t="s">
        <v>8</v>
      </c>
      <c r="BA441" s="45" t="s">
        <v>10</v>
      </c>
      <c r="BB441" s="45" t="s">
        <v>7</v>
      </c>
      <c r="BC441" s="45" t="s">
        <v>7</v>
      </c>
      <c r="BD441" s="45" t="s">
        <v>8</v>
      </c>
      <c r="BE441" s="45" t="s">
        <v>7</v>
      </c>
      <c r="BF441" s="45" t="s">
        <v>10</v>
      </c>
      <c r="BG441" s="45" t="s">
        <v>8</v>
      </c>
      <c r="BH441" s="45" t="s">
        <v>7</v>
      </c>
      <c r="BI441" s="45" t="s">
        <v>9</v>
      </c>
      <c r="BJ441" s="45" t="s">
        <v>9</v>
      </c>
      <c r="BK441" s="45" t="s">
        <v>10</v>
      </c>
      <c r="BL441" s="45" t="s">
        <v>8</v>
      </c>
      <c r="BM441" s="45" t="s">
        <v>9</v>
      </c>
      <c r="BN441" s="45" t="s">
        <v>8</v>
      </c>
      <c r="BO441" s="45" t="s">
        <v>10</v>
      </c>
      <c r="BP441" s="45" t="s">
        <v>9</v>
      </c>
      <c r="BQ441" s="45" t="s">
        <v>10</v>
      </c>
      <c r="BR441" s="45" t="s">
        <v>7</v>
      </c>
      <c r="BS441" s="45" t="s">
        <v>7</v>
      </c>
      <c r="BT441" s="45" t="s">
        <v>9</v>
      </c>
      <c r="BU441" s="62" t="s">
        <v>8</v>
      </c>
      <c r="BV441" s="47" t="s">
        <v>7</v>
      </c>
      <c r="BW441" s="47" t="s">
        <v>9</v>
      </c>
      <c r="BX441" s="47" t="s">
        <v>7</v>
      </c>
      <c r="BY441" s="47" t="s">
        <v>7</v>
      </c>
      <c r="BZ441" s="47" t="s">
        <v>10</v>
      </c>
      <c r="CA441" s="47" t="s">
        <v>8</v>
      </c>
      <c r="CB441" s="47" t="s">
        <v>7</v>
      </c>
      <c r="CC441" s="47" t="s">
        <v>9</v>
      </c>
      <c r="CD441" s="47" t="s">
        <v>10</v>
      </c>
      <c r="CE441" s="47" t="s">
        <v>8</v>
      </c>
      <c r="CF441" s="47" t="s">
        <v>9</v>
      </c>
      <c r="CG441" s="47" t="s">
        <v>8</v>
      </c>
      <c r="CH441" s="47" t="s">
        <v>10</v>
      </c>
      <c r="CI441" s="47" t="s">
        <v>8</v>
      </c>
      <c r="CJ441" s="47" t="s">
        <v>7</v>
      </c>
      <c r="CK441" s="47" t="s">
        <v>7</v>
      </c>
      <c r="CL441" s="47" t="s">
        <v>10</v>
      </c>
      <c r="CM441" s="47" t="s">
        <v>8</v>
      </c>
      <c r="CN441" s="47" t="s">
        <v>9</v>
      </c>
      <c r="CO441" s="47" t="s">
        <v>10</v>
      </c>
      <c r="CP441" s="48" t="s">
        <v>8</v>
      </c>
      <c r="CQ441" s="2" t="s">
        <v>8</v>
      </c>
      <c r="CR441" s="2" t="s">
        <v>8</v>
      </c>
      <c r="CS441" s="2" t="s">
        <v>9</v>
      </c>
      <c r="CT441" s="2" t="s">
        <v>10</v>
      </c>
      <c r="CU441" s="2" t="s">
        <v>7</v>
      </c>
      <c r="CV441" s="2" t="s">
        <v>10</v>
      </c>
      <c r="CW441" s="2" t="s">
        <v>7</v>
      </c>
      <c r="CX441" s="2" t="s">
        <v>9</v>
      </c>
      <c r="CY441" s="2" t="s">
        <v>8</v>
      </c>
      <c r="CZ441" s="2" t="s">
        <v>10</v>
      </c>
      <c r="DA441" s="2" t="s">
        <v>9</v>
      </c>
      <c r="DB441" s="2" t="s">
        <v>7</v>
      </c>
      <c r="DC441" s="2" t="s">
        <v>10</v>
      </c>
      <c r="DD441" s="2" t="s">
        <v>9</v>
      </c>
      <c r="DE441" s="2" t="s">
        <v>8</v>
      </c>
      <c r="DF441" s="2" t="s">
        <v>7</v>
      </c>
      <c r="DG441" s="2" t="s">
        <v>10</v>
      </c>
      <c r="DH441" s="2" t="s">
        <v>8</v>
      </c>
      <c r="DI441" s="2" t="s">
        <v>10</v>
      </c>
      <c r="DJ441" s="2" t="s">
        <v>7</v>
      </c>
      <c r="DK441" s="63" t="s">
        <v>8</v>
      </c>
      <c r="DL441" s="51" t="s">
        <v>7</v>
      </c>
      <c r="DM441" s="51" t="s">
        <v>8</v>
      </c>
      <c r="DN441" s="51" t="s">
        <v>9</v>
      </c>
      <c r="DO441" s="51" t="s">
        <v>10</v>
      </c>
      <c r="DP441" s="51" t="s">
        <v>7</v>
      </c>
      <c r="DQ441" s="51" t="s">
        <v>10</v>
      </c>
      <c r="DR441" s="51" t="s">
        <v>7</v>
      </c>
      <c r="DS441" s="51" t="s">
        <v>8</v>
      </c>
      <c r="DT441" s="51" t="s">
        <v>9</v>
      </c>
      <c r="DU441" s="51" t="s">
        <v>7</v>
      </c>
      <c r="DV441" s="51" t="s">
        <v>10</v>
      </c>
      <c r="DW441" s="51" t="s">
        <v>8</v>
      </c>
      <c r="DX441" s="51" t="s">
        <v>8</v>
      </c>
      <c r="DY441" s="51" t="s">
        <v>8</v>
      </c>
      <c r="DZ441" s="51" t="s">
        <v>9</v>
      </c>
      <c r="EA441" s="51" t="s">
        <v>7</v>
      </c>
      <c r="EB441" s="51" t="s">
        <v>7</v>
      </c>
      <c r="EC441" s="51" t="s">
        <v>10</v>
      </c>
      <c r="ED441" s="51" t="s">
        <v>9</v>
      </c>
      <c r="EE441" s="51" t="s">
        <v>8</v>
      </c>
    </row>
    <row r="442" spans="1:135" ht="18.75" customHeight="1" x14ac:dyDescent="0.2">
      <c r="A442" s="52">
        <v>449</v>
      </c>
      <c r="B442" s="53" t="s">
        <v>48</v>
      </c>
      <c r="C442" s="52" t="s">
        <v>35</v>
      </c>
      <c r="D442" s="52">
        <v>295</v>
      </c>
      <c r="E442" s="53" t="s">
        <v>594</v>
      </c>
      <c r="F442" s="53"/>
      <c r="G442" s="52"/>
      <c r="H442" s="52"/>
      <c r="I442" s="52"/>
      <c r="J442" s="57" t="s">
        <v>8</v>
      </c>
      <c r="K442" s="3" t="s">
        <v>9</v>
      </c>
      <c r="L442" s="3" t="s">
        <v>10</v>
      </c>
      <c r="M442" s="3" t="s">
        <v>10</v>
      </c>
      <c r="N442" s="3" t="s">
        <v>7</v>
      </c>
      <c r="O442" s="3" t="s">
        <v>8</v>
      </c>
      <c r="P442" s="3" t="s">
        <v>8</v>
      </c>
      <c r="Q442" s="3" t="s">
        <v>10</v>
      </c>
      <c r="R442" s="3" t="s">
        <v>9</v>
      </c>
      <c r="S442" s="3" t="s">
        <v>10</v>
      </c>
      <c r="T442" s="3" t="s">
        <v>7</v>
      </c>
      <c r="U442" s="3" t="s">
        <v>8</v>
      </c>
      <c r="V442" s="3" t="s">
        <v>8</v>
      </c>
      <c r="W442" s="3" t="s">
        <v>7</v>
      </c>
      <c r="X442" s="3" t="s">
        <v>8</v>
      </c>
      <c r="Y442" s="3" t="s">
        <v>7</v>
      </c>
      <c r="Z442" s="3" t="s">
        <v>7</v>
      </c>
      <c r="AA442" s="3" t="s">
        <v>10</v>
      </c>
      <c r="AB442" s="3" t="s">
        <v>8</v>
      </c>
      <c r="AC442" s="3" t="s">
        <v>9</v>
      </c>
      <c r="AD442" s="3" t="s">
        <v>7</v>
      </c>
      <c r="AE442" s="59" t="s">
        <v>8</v>
      </c>
      <c r="AF442" s="43" t="s">
        <v>9</v>
      </c>
      <c r="AG442" s="43" t="s">
        <v>7</v>
      </c>
      <c r="AH442" s="43" t="s">
        <v>8</v>
      </c>
      <c r="AI442" s="43" t="s">
        <v>8</v>
      </c>
      <c r="AJ442" s="43" t="s">
        <v>8</v>
      </c>
      <c r="AK442" s="43" t="s">
        <v>8</v>
      </c>
      <c r="AL442" s="43" t="s">
        <v>8</v>
      </c>
      <c r="AM442" s="43" t="s">
        <v>7</v>
      </c>
      <c r="AN442" s="43" t="s">
        <v>9</v>
      </c>
      <c r="AO442" s="43" t="s">
        <v>7</v>
      </c>
      <c r="AP442" s="43" t="s">
        <v>7</v>
      </c>
      <c r="AQ442" s="43" t="s">
        <v>10</v>
      </c>
      <c r="AR442" s="43" t="s">
        <v>10</v>
      </c>
      <c r="AS442" s="43" t="s">
        <v>9</v>
      </c>
      <c r="AT442" s="43" t="s">
        <v>7</v>
      </c>
      <c r="AU442" s="43" t="s">
        <v>7</v>
      </c>
      <c r="AV442" s="43" t="s">
        <v>7</v>
      </c>
      <c r="AW442" s="43" t="s">
        <v>8</v>
      </c>
      <c r="AX442" s="43" t="s">
        <v>10</v>
      </c>
      <c r="AY442" s="43" t="s">
        <v>10</v>
      </c>
      <c r="AZ442" s="61" t="s">
        <v>8</v>
      </c>
      <c r="BA442" s="45" t="s">
        <v>8</v>
      </c>
      <c r="BB442" s="45" t="s">
        <v>7</v>
      </c>
      <c r="BC442" s="45" t="s">
        <v>7</v>
      </c>
      <c r="BD442" s="45" t="s">
        <v>8</v>
      </c>
      <c r="BE442" s="45" t="s">
        <v>10</v>
      </c>
      <c r="BF442" s="45" t="s">
        <v>9</v>
      </c>
      <c r="BG442" s="45" t="s">
        <v>8</v>
      </c>
      <c r="BH442" s="45" t="s">
        <v>10</v>
      </c>
      <c r="BI442" s="45" t="s">
        <v>10</v>
      </c>
      <c r="BJ442" s="45" t="s">
        <v>7</v>
      </c>
      <c r="BK442" s="45" t="s">
        <v>8</v>
      </c>
      <c r="BL442" s="45" t="s">
        <v>8</v>
      </c>
      <c r="BM442" s="45" t="s">
        <v>9</v>
      </c>
      <c r="BN442" s="45" t="s">
        <v>10</v>
      </c>
      <c r="BO442" s="45" t="s">
        <v>8</v>
      </c>
      <c r="BP442" s="45" t="s">
        <v>10</v>
      </c>
      <c r="BQ442" s="45" t="s">
        <v>10</v>
      </c>
      <c r="BR442" s="45" t="s">
        <v>7</v>
      </c>
      <c r="BS442" s="45" t="s">
        <v>7</v>
      </c>
      <c r="BT442" s="45" t="s">
        <v>8</v>
      </c>
      <c r="BU442" s="62" t="s">
        <v>8</v>
      </c>
      <c r="BV442" s="47" t="s">
        <v>8</v>
      </c>
      <c r="BW442" s="47" t="s">
        <v>9</v>
      </c>
      <c r="BX442" s="47" t="s">
        <v>7</v>
      </c>
      <c r="BY442" s="47" t="s">
        <v>7</v>
      </c>
      <c r="BZ442" s="47" t="s">
        <v>10</v>
      </c>
      <c r="CA442" s="47" t="s">
        <v>9</v>
      </c>
      <c r="CB442" s="47" t="s">
        <v>7</v>
      </c>
      <c r="CC442" s="47" t="s">
        <v>7</v>
      </c>
      <c r="CD442" s="47" t="s">
        <v>7</v>
      </c>
      <c r="CE442" s="47" t="s">
        <v>8</v>
      </c>
      <c r="CF442" s="47" t="s">
        <v>10</v>
      </c>
      <c r="CG442" s="47" t="s">
        <v>7</v>
      </c>
      <c r="CH442" s="47" t="s">
        <v>10</v>
      </c>
      <c r="CI442" s="47" t="s">
        <v>8</v>
      </c>
      <c r="CJ442" s="47" t="s">
        <v>10</v>
      </c>
      <c r="CK442" s="47" t="s">
        <v>7</v>
      </c>
      <c r="CL442" s="47" t="s">
        <v>10</v>
      </c>
      <c r="CM442" s="47" t="s">
        <v>8</v>
      </c>
      <c r="CN442" s="47" t="s">
        <v>9</v>
      </c>
      <c r="CO442" s="47" t="s">
        <v>10</v>
      </c>
      <c r="CP442" s="48" t="s">
        <v>8</v>
      </c>
      <c r="CQ442" s="2" t="s">
        <v>10</v>
      </c>
      <c r="CR442" s="2" t="s">
        <v>8</v>
      </c>
      <c r="CS442" s="2" t="s">
        <v>9</v>
      </c>
      <c r="CT442" s="2" t="s">
        <v>7</v>
      </c>
      <c r="CU442" s="2" t="s">
        <v>9</v>
      </c>
      <c r="CV442" s="2" t="s">
        <v>8</v>
      </c>
      <c r="CW442" s="2" t="s">
        <v>10</v>
      </c>
      <c r="CX442" s="2" t="s">
        <v>9</v>
      </c>
      <c r="CY442" s="2" t="s">
        <v>8</v>
      </c>
      <c r="CZ442" s="2" t="s">
        <v>10</v>
      </c>
      <c r="DA442" s="2" t="s">
        <v>7</v>
      </c>
      <c r="DB442" s="2" t="s">
        <v>10</v>
      </c>
      <c r="DC442" s="2" t="s">
        <v>10</v>
      </c>
      <c r="DD442" s="2" t="s">
        <v>9</v>
      </c>
      <c r="DE442" s="2" t="s">
        <v>8</v>
      </c>
      <c r="DF442" s="2" t="s">
        <v>7</v>
      </c>
      <c r="DG442" s="2" t="s">
        <v>10</v>
      </c>
      <c r="DH442" s="2" t="s">
        <v>10</v>
      </c>
      <c r="DI442" s="2" t="s">
        <v>7</v>
      </c>
      <c r="DJ442" s="2" t="s">
        <v>9</v>
      </c>
      <c r="DK442" s="63" t="s">
        <v>8</v>
      </c>
      <c r="DL442" s="51" t="s">
        <v>7</v>
      </c>
      <c r="DM442" s="51" t="s">
        <v>8</v>
      </c>
      <c r="DN442" s="51" t="s">
        <v>9</v>
      </c>
      <c r="DO442" s="51" t="s">
        <v>10</v>
      </c>
      <c r="DP442" s="51" t="s">
        <v>7</v>
      </c>
      <c r="DQ442" s="51" t="s">
        <v>8</v>
      </c>
      <c r="DR442" s="51" t="s">
        <v>7</v>
      </c>
      <c r="DS442" s="51" t="s">
        <v>8</v>
      </c>
      <c r="DT442" s="51" t="s">
        <v>9</v>
      </c>
      <c r="DU442" s="51" t="s">
        <v>7</v>
      </c>
      <c r="DV442" s="51" t="s">
        <v>9</v>
      </c>
      <c r="DW442" s="51" t="s">
        <v>8</v>
      </c>
      <c r="DX442" s="51" t="s">
        <v>9</v>
      </c>
      <c r="DY442" s="51" t="s">
        <v>7</v>
      </c>
      <c r="DZ442" s="51" t="s">
        <v>9</v>
      </c>
      <c r="EA442" s="51" t="s">
        <v>7</v>
      </c>
      <c r="EB442" s="51" t="s">
        <v>7</v>
      </c>
      <c r="EC442" s="51" t="s">
        <v>10</v>
      </c>
      <c r="ED442" s="51" t="s">
        <v>9</v>
      </c>
      <c r="EE442" s="51" t="s">
        <v>8</v>
      </c>
    </row>
    <row r="443" spans="1:135" ht="18.75" customHeight="1" x14ac:dyDescent="0.2">
      <c r="A443" s="52">
        <v>450</v>
      </c>
      <c r="B443" s="53" t="s">
        <v>48</v>
      </c>
      <c r="C443" s="52" t="s">
        <v>35</v>
      </c>
      <c r="D443" s="52">
        <v>296</v>
      </c>
      <c r="E443" s="53" t="s">
        <v>595</v>
      </c>
      <c r="F443" s="53"/>
      <c r="G443" s="52"/>
      <c r="H443" s="52"/>
      <c r="I443" s="52"/>
      <c r="J443" s="57" t="s">
        <v>8</v>
      </c>
      <c r="K443" s="3" t="s">
        <v>7</v>
      </c>
      <c r="L443" s="3" t="s">
        <v>9</v>
      </c>
      <c r="M443" s="3" t="s">
        <v>10</v>
      </c>
      <c r="N443" s="3" t="s">
        <v>9</v>
      </c>
      <c r="O443" s="3" t="s">
        <v>7</v>
      </c>
      <c r="P443" s="3" t="s">
        <v>8</v>
      </c>
      <c r="Q443" s="3" t="s">
        <v>7</v>
      </c>
      <c r="R443" s="3" t="s">
        <v>9</v>
      </c>
      <c r="S443" s="3" t="s">
        <v>10</v>
      </c>
      <c r="T443" s="3" t="s">
        <v>8</v>
      </c>
      <c r="U443" s="3" t="s">
        <v>8</v>
      </c>
      <c r="V443" s="3" t="s">
        <v>10</v>
      </c>
      <c r="W443" s="3" t="s">
        <v>7</v>
      </c>
      <c r="X443" s="3" t="s">
        <v>9</v>
      </c>
      <c r="Y443" s="3" t="s">
        <v>9</v>
      </c>
      <c r="Z443" s="3" t="s">
        <v>7</v>
      </c>
      <c r="AA443" s="3" t="s">
        <v>7</v>
      </c>
      <c r="AB443" s="3" t="s">
        <v>10</v>
      </c>
      <c r="AC443" s="3" t="s">
        <v>8</v>
      </c>
      <c r="AD443" s="3" t="s">
        <v>7</v>
      </c>
      <c r="AE443" s="59" t="s">
        <v>8</v>
      </c>
      <c r="AF443" s="43" t="s">
        <v>9</v>
      </c>
      <c r="AG443" s="43" t="s">
        <v>9</v>
      </c>
      <c r="AH443" s="43" t="s">
        <v>10</v>
      </c>
      <c r="AI443" s="43" t="s">
        <v>9</v>
      </c>
      <c r="AJ443" s="43" t="s">
        <v>9</v>
      </c>
      <c r="AK443" s="43" t="s">
        <v>9</v>
      </c>
      <c r="AL443" s="43" t="s">
        <v>9</v>
      </c>
      <c r="AM443" s="43" t="s">
        <v>9</v>
      </c>
      <c r="AN443" s="43" t="s">
        <v>9</v>
      </c>
      <c r="AO443" s="43" t="s">
        <v>9</v>
      </c>
      <c r="AP443" s="43" t="s">
        <v>9</v>
      </c>
      <c r="AQ443" s="43" t="s">
        <v>9</v>
      </c>
      <c r="AR443" s="43" t="s">
        <v>9</v>
      </c>
      <c r="AS443" s="43" t="s">
        <v>9</v>
      </c>
      <c r="AT443" s="43" t="s">
        <v>9</v>
      </c>
      <c r="AU443" s="43" t="s">
        <v>9</v>
      </c>
      <c r="AV443" s="43" t="s">
        <v>9</v>
      </c>
      <c r="AW443" s="43" t="s">
        <v>9</v>
      </c>
      <c r="AX443" s="43" t="s">
        <v>9</v>
      </c>
      <c r="AY443" s="43" t="s">
        <v>9</v>
      </c>
      <c r="AZ443" s="61" t="s">
        <v>8</v>
      </c>
      <c r="BA443" s="45" t="s">
        <v>7</v>
      </c>
      <c r="BB443" s="45" t="s">
        <v>10</v>
      </c>
      <c r="BC443" s="45" t="s">
        <v>7</v>
      </c>
      <c r="BD443" s="45" t="s">
        <v>8</v>
      </c>
      <c r="BE443" s="45" t="s">
        <v>7</v>
      </c>
      <c r="BF443" s="45" t="s">
        <v>9</v>
      </c>
      <c r="BG443" s="45" t="s">
        <v>7</v>
      </c>
      <c r="BH443" s="45" t="s">
        <v>10</v>
      </c>
      <c r="BI443" s="45" t="s">
        <v>7</v>
      </c>
      <c r="BJ443" s="45" t="s">
        <v>8</v>
      </c>
      <c r="BK443" s="45" t="s">
        <v>8</v>
      </c>
      <c r="BL443" s="45" t="s">
        <v>8</v>
      </c>
      <c r="BM443" s="45" t="s">
        <v>8</v>
      </c>
      <c r="BN443" s="45" t="s">
        <v>10</v>
      </c>
      <c r="BO443" s="45" t="s">
        <v>8</v>
      </c>
      <c r="BP443" s="45" t="s">
        <v>10</v>
      </c>
      <c r="BQ443" s="45" t="s">
        <v>9</v>
      </c>
      <c r="BR443" s="45" t="s">
        <v>8</v>
      </c>
      <c r="BS443" s="45" t="s">
        <v>8</v>
      </c>
      <c r="BT443" s="45" t="s">
        <v>8</v>
      </c>
      <c r="BU443" s="62" t="s">
        <v>8</v>
      </c>
      <c r="BV443" s="47" t="s">
        <v>9</v>
      </c>
      <c r="BW443" s="47" t="s">
        <v>9</v>
      </c>
      <c r="BX443" s="47" t="s">
        <v>7</v>
      </c>
      <c r="BY443" s="47" t="s">
        <v>10</v>
      </c>
      <c r="BZ443" s="47" t="s">
        <v>10</v>
      </c>
      <c r="CA443" s="47" t="s">
        <v>7</v>
      </c>
      <c r="CB443" s="47" t="s">
        <v>10</v>
      </c>
      <c r="CC443" s="47" t="s">
        <v>7</v>
      </c>
      <c r="CD443" s="47" t="s">
        <v>8</v>
      </c>
      <c r="CE443" s="47" t="s">
        <v>8</v>
      </c>
      <c r="CF443" s="47" t="s">
        <v>8</v>
      </c>
      <c r="CG443" s="47" t="s">
        <v>10</v>
      </c>
      <c r="CH443" s="47" t="s">
        <v>8</v>
      </c>
      <c r="CI443" s="47" t="s">
        <v>10</v>
      </c>
      <c r="CJ443" s="47" t="s">
        <v>10</v>
      </c>
      <c r="CK443" s="47" t="s">
        <v>7</v>
      </c>
      <c r="CL443" s="47" t="s">
        <v>8</v>
      </c>
      <c r="CM443" s="47" t="s">
        <v>8</v>
      </c>
      <c r="CN443" s="47" t="s">
        <v>9</v>
      </c>
      <c r="CO443" s="47" t="s">
        <v>7</v>
      </c>
      <c r="CP443" s="48" t="s">
        <v>8</v>
      </c>
      <c r="CQ443" s="2" t="s">
        <v>9</v>
      </c>
      <c r="CR443" s="2" t="s">
        <v>7</v>
      </c>
      <c r="CS443" s="2" t="s">
        <v>8</v>
      </c>
      <c r="CT443" s="2" t="s">
        <v>7</v>
      </c>
      <c r="CU443" s="2" t="s">
        <v>9</v>
      </c>
      <c r="CV443" s="2" t="s">
        <v>7</v>
      </c>
      <c r="CW443" s="2" t="s">
        <v>7</v>
      </c>
      <c r="CX443" s="2" t="s">
        <v>7</v>
      </c>
      <c r="CY443" s="2" t="s">
        <v>9</v>
      </c>
      <c r="CZ443" s="2" t="s">
        <v>10</v>
      </c>
      <c r="DA443" s="2" t="s">
        <v>9</v>
      </c>
      <c r="DB443" s="2" t="s">
        <v>10</v>
      </c>
      <c r="DC443" s="2" t="s">
        <v>10</v>
      </c>
      <c r="DD443" s="2" t="s">
        <v>9</v>
      </c>
      <c r="DE443" s="2" t="s">
        <v>8</v>
      </c>
      <c r="DF443" s="2" t="s">
        <v>7</v>
      </c>
      <c r="DG443" s="2" t="s">
        <v>10</v>
      </c>
      <c r="DH443" s="2" t="s">
        <v>8</v>
      </c>
      <c r="DI443" s="2" t="s">
        <v>8</v>
      </c>
      <c r="DJ443" s="2" t="s">
        <v>9</v>
      </c>
      <c r="DK443" s="63" t="s">
        <v>8</v>
      </c>
      <c r="DL443" s="51" t="s">
        <v>7</v>
      </c>
      <c r="DM443" s="51" t="s">
        <v>8</v>
      </c>
      <c r="DN443" s="51" t="s">
        <v>7</v>
      </c>
      <c r="DO443" s="51" t="s">
        <v>10</v>
      </c>
      <c r="DP443" s="51" t="s">
        <v>7</v>
      </c>
      <c r="DQ443" s="51" t="s">
        <v>10</v>
      </c>
      <c r="DR443" s="51" t="s">
        <v>7</v>
      </c>
      <c r="DS443" s="51" t="s">
        <v>9</v>
      </c>
      <c r="DT443" s="51" t="s">
        <v>9</v>
      </c>
      <c r="DU443" s="51" t="s">
        <v>10</v>
      </c>
      <c r="DV443" s="51" t="s">
        <v>9</v>
      </c>
      <c r="DW443" s="51" t="s">
        <v>8</v>
      </c>
      <c r="DX443" s="51" t="s">
        <v>9</v>
      </c>
      <c r="DY443" s="51" t="s">
        <v>7</v>
      </c>
      <c r="DZ443" s="51" t="s">
        <v>9</v>
      </c>
      <c r="EA443" s="51" t="s">
        <v>10</v>
      </c>
      <c r="EB443" s="51" t="s">
        <v>7</v>
      </c>
      <c r="EC443" s="51" t="s">
        <v>10</v>
      </c>
      <c r="ED443" s="51" t="s">
        <v>9</v>
      </c>
      <c r="EE443" s="51" t="s">
        <v>8</v>
      </c>
    </row>
    <row r="444" spans="1:135" ht="18.75" customHeight="1" x14ac:dyDescent="0.2">
      <c r="A444" s="52">
        <v>451</v>
      </c>
      <c r="B444" s="53" t="s">
        <v>48</v>
      </c>
      <c r="C444" s="52" t="s">
        <v>35</v>
      </c>
      <c r="D444" s="52">
        <v>302</v>
      </c>
      <c r="E444" s="53" t="s">
        <v>596</v>
      </c>
      <c r="F444" s="53"/>
      <c r="G444" s="52"/>
      <c r="H444" s="52"/>
      <c r="I444" s="52"/>
      <c r="J444" s="57" t="s">
        <v>8</v>
      </c>
      <c r="K444" s="3" t="s">
        <v>8</v>
      </c>
      <c r="L444" s="3" t="s">
        <v>9</v>
      </c>
      <c r="M444" s="3" t="s">
        <v>7</v>
      </c>
      <c r="N444" s="3" t="s">
        <v>9</v>
      </c>
      <c r="O444" s="3" t="s">
        <v>10</v>
      </c>
      <c r="P444" s="3" t="s">
        <v>8</v>
      </c>
      <c r="Q444" s="3" t="s">
        <v>7</v>
      </c>
      <c r="R444" s="3" t="s">
        <v>10</v>
      </c>
      <c r="S444" s="3" t="s">
        <v>10</v>
      </c>
      <c r="T444" s="3" t="s">
        <v>7</v>
      </c>
      <c r="U444" s="3" t="s">
        <v>9</v>
      </c>
      <c r="V444" s="3" t="s">
        <v>8</v>
      </c>
      <c r="W444" s="3" t="s">
        <v>7</v>
      </c>
      <c r="X444" s="3" t="s">
        <v>8</v>
      </c>
      <c r="Y444" s="3" t="s">
        <v>9</v>
      </c>
      <c r="Z444" s="3" t="s">
        <v>9</v>
      </c>
      <c r="AA444" s="3" t="s">
        <v>10</v>
      </c>
      <c r="AB444" s="3" t="s">
        <v>9</v>
      </c>
      <c r="AC444" s="3" t="s">
        <v>7</v>
      </c>
      <c r="AD444" s="3" t="s">
        <v>7</v>
      </c>
      <c r="AE444" s="59" t="s">
        <v>8</v>
      </c>
      <c r="AF444" s="43" t="s">
        <v>7</v>
      </c>
      <c r="AG444" s="43" t="s">
        <v>9</v>
      </c>
      <c r="AH444" s="43" t="s">
        <v>10</v>
      </c>
      <c r="AI444" s="43" t="s">
        <v>9</v>
      </c>
      <c r="AJ444" s="43" t="s">
        <v>7</v>
      </c>
      <c r="AK444" s="43" t="s">
        <v>8</v>
      </c>
      <c r="AL444" s="43" t="s">
        <v>7</v>
      </c>
      <c r="AM444" s="43" t="s">
        <v>8</v>
      </c>
      <c r="AN444" s="43" t="s">
        <v>8</v>
      </c>
      <c r="AO444" s="43" t="s">
        <v>10</v>
      </c>
      <c r="AP444" s="43" t="s">
        <v>10</v>
      </c>
      <c r="AQ444" s="43" t="s">
        <v>8</v>
      </c>
      <c r="AR444" s="43" t="s">
        <v>7</v>
      </c>
      <c r="AS444" s="43" t="s">
        <v>8</v>
      </c>
      <c r="AT444" s="43" t="s">
        <v>10</v>
      </c>
      <c r="AU444" s="43" t="s">
        <v>8</v>
      </c>
      <c r="AV444" s="43" t="s">
        <v>9</v>
      </c>
      <c r="AW444" s="43" t="s">
        <v>8</v>
      </c>
      <c r="AX444" s="43" t="s">
        <v>7</v>
      </c>
      <c r="AY444" s="43" t="s">
        <v>9</v>
      </c>
      <c r="AZ444" s="61" t="s">
        <v>8</v>
      </c>
      <c r="BA444" s="45" t="s">
        <v>10</v>
      </c>
      <c r="BB444" s="45" t="s">
        <v>7</v>
      </c>
      <c r="BC444" s="45" t="s">
        <v>7</v>
      </c>
      <c r="BD444" s="45" t="s">
        <v>8</v>
      </c>
      <c r="BE444" s="45" t="s">
        <v>10</v>
      </c>
      <c r="BF444" s="45" t="s">
        <v>9</v>
      </c>
      <c r="BG444" s="45" t="s">
        <v>8</v>
      </c>
      <c r="BH444" s="45" t="s">
        <v>7</v>
      </c>
      <c r="BI444" s="45" t="s">
        <v>9</v>
      </c>
      <c r="BJ444" s="45" t="s">
        <v>9</v>
      </c>
      <c r="BK444" s="45" t="s">
        <v>7</v>
      </c>
      <c r="BL444" s="45" t="s">
        <v>8</v>
      </c>
      <c r="BM444" s="45" t="s">
        <v>10</v>
      </c>
      <c r="BN444" s="45" t="s">
        <v>8</v>
      </c>
      <c r="BO444" s="45" t="s">
        <v>10</v>
      </c>
      <c r="BP444" s="45" t="s">
        <v>10</v>
      </c>
      <c r="BQ444" s="45" t="s">
        <v>10</v>
      </c>
      <c r="BR444" s="45" t="s">
        <v>9</v>
      </c>
      <c r="BS444" s="45" t="s">
        <v>10</v>
      </c>
      <c r="BT444" s="45" t="s">
        <v>9</v>
      </c>
      <c r="BU444" s="62" t="s">
        <v>8</v>
      </c>
      <c r="BV444" s="47" t="s">
        <v>9</v>
      </c>
      <c r="BW444" s="47" t="s">
        <v>9</v>
      </c>
      <c r="BX444" s="47" t="s">
        <v>7</v>
      </c>
      <c r="BY444" s="47" t="s">
        <v>8</v>
      </c>
      <c r="BZ444" s="47" t="s">
        <v>10</v>
      </c>
      <c r="CA444" s="47" t="s">
        <v>9</v>
      </c>
      <c r="CB444" s="47" t="s">
        <v>7</v>
      </c>
      <c r="CC444" s="47" t="s">
        <v>9</v>
      </c>
      <c r="CD444" s="47" t="s">
        <v>10</v>
      </c>
      <c r="CE444" s="47" t="s">
        <v>8</v>
      </c>
      <c r="CF444" s="47" t="s">
        <v>9</v>
      </c>
      <c r="CG444" s="47" t="s">
        <v>8</v>
      </c>
      <c r="CH444" s="47" t="s">
        <v>10</v>
      </c>
      <c r="CI444" s="47" t="s">
        <v>8</v>
      </c>
      <c r="CJ444" s="47" t="s">
        <v>7</v>
      </c>
      <c r="CK444" s="47" t="s">
        <v>7</v>
      </c>
      <c r="CL444" s="47" t="s">
        <v>10</v>
      </c>
      <c r="CM444" s="47" t="s">
        <v>10</v>
      </c>
      <c r="CN444" s="47" t="s">
        <v>9</v>
      </c>
      <c r="CO444" s="47" t="s">
        <v>10</v>
      </c>
      <c r="CP444" s="48" t="s">
        <v>8</v>
      </c>
      <c r="CQ444" s="2" t="s">
        <v>7</v>
      </c>
      <c r="CR444" s="2" t="s">
        <v>8</v>
      </c>
      <c r="CS444" s="2" t="s">
        <v>9</v>
      </c>
      <c r="CT444" s="2" t="s">
        <v>10</v>
      </c>
      <c r="CU444" s="2" t="s">
        <v>8</v>
      </c>
      <c r="CV444" s="2" t="s">
        <v>9</v>
      </c>
      <c r="CW444" s="2" t="s">
        <v>10</v>
      </c>
      <c r="CX444" s="2" t="s">
        <v>9</v>
      </c>
      <c r="CY444" s="2" t="s">
        <v>8</v>
      </c>
      <c r="CZ444" s="2" t="s">
        <v>10</v>
      </c>
      <c r="DA444" s="2" t="s">
        <v>9</v>
      </c>
      <c r="DB444" s="2" t="s">
        <v>7</v>
      </c>
      <c r="DC444" s="2" t="s">
        <v>9</v>
      </c>
      <c r="DD444" s="2" t="s">
        <v>7</v>
      </c>
      <c r="DE444" s="2" t="s">
        <v>10</v>
      </c>
      <c r="DF444" s="2" t="s">
        <v>7</v>
      </c>
      <c r="DG444" s="2" t="s">
        <v>9</v>
      </c>
      <c r="DH444" s="2" t="s">
        <v>8</v>
      </c>
      <c r="DI444" s="2" t="s">
        <v>7</v>
      </c>
      <c r="DJ444" s="2" t="s">
        <v>10</v>
      </c>
      <c r="DK444" s="63" t="s">
        <v>8</v>
      </c>
      <c r="DL444" s="51" t="s">
        <v>7</v>
      </c>
      <c r="DM444" s="51" t="s">
        <v>8</v>
      </c>
      <c r="DN444" s="51" t="s">
        <v>9</v>
      </c>
      <c r="DO444" s="51" t="s">
        <v>8</v>
      </c>
      <c r="DP444" s="51" t="s">
        <v>7</v>
      </c>
      <c r="DQ444" s="51" t="s">
        <v>10</v>
      </c>
      <c r="DR444" s="51" t="s">
        <v>7</v>
      </c>
      <c r="DS444" s="51" t="s">
        <v>8</v>
      </c>
      <c r="DT444" s="51" t="s">
        <v>9</v>
      </c>
      <c r="DU444" s="51" t="s">
        <v>7</v>
      </c>
      <c r="DV444" s="51" t="s">
        <v>10</v>
      </c>
      <c r="DW444" s="51" t="s">
        <v>8</v>
      </c>
      <c r="DX444" s="51" t="s">
        <v>9</v>
      </c>
      <c r="DY444" s="51" t="s">
        <v>7</v>
      </c>
      <c r="DZ444" s="51" t="s">
        <v>9</v>
      </c>
      <c r="EA444" s="51" t="s">
        <v>7</v>
      </c>
      <c r="EB444" s="51" t="s">
        <v>7</v>
      </c>
      <c r="EC444" s="51" t="s">
        <v>10</v>
      </c>
      <c r="ED444" s="51" t="s">
        <v>10</v>
      </c>
      <c r="EE444" s="51" t="s">
        <v>8</v>
      </c>
    </row>
    <row r="445" spans="1:135" ht="18.75" customHeight="1" x14ac:dyDescent="0.2">
      <c r="A445" s="52">
        <v>452</v>
      </c>
      <c r="B445" s="53" t="s">
        <v>48</v>
      </c>
      <c r="C445" s="52" t="s">
        <v>35</v>
      </c>
      <c r="D445" s="52">
        <v>406</v>
      </c>
      <c r="E445" s="53" t="s">
        <v>597</v>
      </c>
      <c r="F445" s="53"/>
      <c r="G445" s="52"/>
      <c r="H445" s="52"/>
      <c r="I445" s="52"/>
      <c r="J445" s="57" t="s">
        <v>8</v>
      </c>
      <c r="K445" s="3" t="s">
        <v>10</v>
      </c>
      <c r="L445" s="3" t="s">
        <v>8</v>
      </c>
      <c r="M445" s="3" t="s">
        <v>9</v>
      </c>
      <c r="N445" s="3" t="s">
        <v>9</v>
      </c>
      <c r="O445" s="3" t="s">
        <v>9</v>
      </c>
      <c r="P445" s="3" t="s">
        <v>8</v>
      </c>
      <c r="Q445" s="3" t="s">
        <v>7</v>
      </c>
      <c r="R445" s="3" t="s">
        <v>9</v>
      </c>
      <c r="S445" s="3" t="s">
        <v>10</v>
      </c>
      <c r="T445" s="3" t="s">
        <v>8</v>
      </c>
      <c r="U445" s="3" t="s">
        <v>9</v>
      </c>
      <c r="V445" s="3" t="s">
        <v>7</v>
      </c>
      <c r="W445" s="3" t="s">
        <v>7</v>
      </c>
      <c r="X445" s="3" t="s">
        <v>9</v>
      </c>
      <c r="Y445" s="3" t="s">
        <v>9</v>
      </c>
      <c r="Z445" s="3" t="s">
        <v>7</v>
      </c>
      <c r="AA445" s="3" t="s">
        <v>9</v>
      </c>
      <c r="AB445" s="3" t="s">
        <v>8</v>
      </c>
      <c r="AC445" s="3" t="s">
        <v>9</v>
      </c>
      <c r="AD445" s="3" t="s">
        <v>7</v>
      </c>
      <c r="AE445" s="59" t="s">
        <v>8</v>
      </c>
      <c r="AF445" s="43" t="s">
        <v>7</v>
      </c>
      <c r="AG445" s="43" t="s">
        <v>8</v>
      </c>
      <c r="AH445" s="43" t="s">
        <v>10</v>
      </c>
      <c r="AI445" s="43" t="s">
        <v>8</v>
      </c>
      <c r="AJ445" s="43" t="s">
        <v>8</v>
      </c>
      <c r="AK445" s="43" t="s">
        <v>8</v>
      </c>
      <c r="AL445" s="43" t="s">
        <v>8</v>
      </c>
      <c r="AM445" s="43" t="s">
        <v>7</v>
      </c>
      <c r="AN445" s="43" t="s">
        <v>8</v>
      </c>
      <c r="AO445" s="43" t="s">
        <v>8</v>
      </c>
      <c r="AP445" s="43" t="s">
        <v>7</v>
      </c>
      <c r="AQ445" s="43" t="s">
        <v>8</v>
      </c>
      <c r="AR445" s="43" t="s">
        <v>8</v>
      </c>
      <c r="AS445" s="43" t="s">
        <v>9</v>
      </c>
      <c r="AT445" s="43" t="s">
        <v>8</v>
      </c>
      <c r="AU445" s="43" t="s">
        <v>8</v>
      </c>
      <c r="AV445" s="43" t="s">
        <v>7</v>
      </c>
      <c r="AW445" s="43" t="s">
        <v>7</v>
      </c>
      <c r="AX445" s="43" t="s">
        <v>8</v>
      </c>
      <c r="AY445" s="43" t="s">
        <v>8</v>
      </c>
      <c r="AZ445" s="61" t="s">
        <v>8</v>
      </c>
      <c r="BA445" s="45" t="s">
        <v>9</v>
      </c>
      <c r="BB445" s="45" t="s">
        <v>10</v>
      </c>
      <c r="BC445" s="45" t="s">
        <v>9</v>
      </c>
      <c r="BD445" s="45" t="s">
        <v>8</v>
      </c>
      <c r="BE445" s="45" t="s">
        <v>10</v>
      </c>
      <c r="BF445" s="45" t="s">
        <v>9</v>
      </c>
      <c r="BG445" s="45" t="s">
        <v>8</v>
      </c>
      <c r="BH445" s="45" t="s">
        <v>7</v>
      </c>
      <c r="BI445" s="45" t="s">
        <v>8</v>
      </c>
      <c r="BJ445" s="45" t="s">
        <v>7</v>
      </c>
      <c r="BK445" s="45" t="s">
        <v>7</v>
      </c>
      <c r="BL445" s="45" t="s">
        <v>7</v>
      </c>
      <c r="BM445" s="45" t="s">
        <v>7</v>
      </c>
      <c r="BN445" s="45" t="s">
        <v>8</v>
      </c>
      <c r="BO445" s="45" t="s">
        <v>7</v>
      </c>
      <c r="BP445" s="45" t="s">
        <v>7</v>
      </c>
      <c r="BQ445" s="45" t="s">
        <v>7</v>
      </c>
      <c r="BR445" s="45" t="s">
        <v>7</v>
      </c>
      <c r="BS445" s="45" t="s">
        <v>7</v>
      </c>
      <c r="BT445" s="45" t="s">
        <v>7</v>
      </c>
      <c r="BU445" s="62" t="s">
        <v>8</v>
      </c>
      <c r="BV445" s="47" t="s">
        <v>8</v>
      </c>
      <c r="BW445" s="47" t="s">
        <v>9</v>
      </c>
      <c r="BX445" s="47" t="s">
        <v>7</v>
      </c>
      <c r="BY445" s="47" t="s">
        <v>8</v>
      </c>
      <c r="BZ445" s="47" t="s">
        <v>10</v>
      </c>
      <c r="CA445" s="47" t="s">
        <v>9</v>
      </c>
      <c r="CB445" s="47" t="s">
        <v>7</v>
      </c>
      <c r="CC445" s="47" t="s">
        <v>7</v>
      </c>
      <c r="CD445" s="47" t="s">
        <v>10</v>
      </c>
      <c r="CE445" s="47" t="s">
        <v>10</v>
      </c>
      <c r="CF445" s="47" t="s">
        <v>9</v>
      </c>
      <c r="CG445" s="47" t="s">
        <v>7</v>
      </c>
      <c r="CH445" s="47" t="s">
        <v>7</v>
      </c>
      <c r="CI445" s="47" t="s">
        <v>10</v>
      </c>
      <c r="CJ445" s="47" t="s">
        <v>10</v>
      </c>
      <c r="CK445" s="47" t="s">
        <v>7</v>
      </c>
      <c r="CL445" s="47" t="s">
        <v>10</v>
      </c>
      <c r="CM445" s="47" t="s">
        <v>8</v>
      </c>
      <c r="CN445" s="47" t="s">
        <v>9</v>
      </c>
      <c r="CO445" s="47" t="s">
        <v>9</v>
      </c>
      <c r="CP445" s="48" t="s">
        <v>8</v>
      </c>
      <c r="CQ445" s="2" t="s">
        <v>10</v>
      </c>
      <c r="CR445" s="2" t="s">
        <v>7</v>
      </c>
      <c r="CS445" s="2" t="s">
        <v>8</v>
      </c>
      <c r="CT445" s="2" t="s">
        <v>9</v>
      </c>
      <c r="CU445" s="2" t="s">
        <v>8</v>
      </c>
      <c r="CV445" s="2" t="s">
        <v>10</v>
      </c>
      <c r="CW445" s="2" t="s">
        <v>9</v>
      </c>
      <c r="CX445" s="2" t="s">
        <v>10</v>
      </c>
      <c r="CY445" s="2" t="s">
        <v>7</v>
      </c>
      <c r="CZ445" s="2" t="s">
        <v>7</v>
      </c>
      <c r="DA445" s="2" t="s">
        <v>7</v>
      </c>
      <c r="DB445" s="2" t="s">
        <v>9</v>
      </c>
      <c r="DC445" s="2" t="s">
        <v>7</v>
      </c>
      <c r="DD445" s="2" t="s">
        <v>7</v>
      </c>
      <c r="DE445" s="2" t="s">
        <v>8</v>
      </c>
      <c r="DF445" s="2" t="s">
        <v>7</v>
      </c>
      <c r="DG445" s="2" t="s">
        <v>7</v>
      </c>
      <c r="DH445" s="2" t="s">
        <v>8</v>
      </c>
      <c r="DI445" s="2" t="s">
        <v>10</v>
      </c>
      <c r="DJ445" s="2" t="s">
        <v>9</v>
      </c>
      <c r="DK445" s="63" t="s">
        <v>8</v>
      </c>
      <c r="DL445" s="51" t="s">
        <v>9</v>
      </c>
      <c r="DM445" s="51" t="s">
        <v>9</v>
      </c>
      <c r="DN445" s="51" t="s">
        <v>10</v>
      </c>
      <c r="DO445" s="51" t="s">
        <v>8</v>
      </c>
      <c r="DP445" s="51" t="s">
        <v>7</v>
      </c>
      <c r="DQ445" s="51" t="s">
        <v>10</v>
      </c>
      <c r="DR445" s="51" t="s">
        <v>7</v>
      </c>
      <c r="DS445" s="51" t="s">
        <v>9</v>
      </c>
      <c r="DT445" s="51" t="s">
        <v>10</v>
      </c>
      <c r="DU445" s="51" t="s">
        <v>7</v>
      </c>
      <c r="DV445" s="51" t="s">
        <v>10</v>
      </c>
      <c r="DW445" s="51" t="s">
        <v>8</v>
      </c>
      <c r="DX445" s="51" t="s">
        <v>9</v>
      </c>
      <c r="DY445" s="51" t="s">
        <v>8</v>
      </c>
      <c r="DZ445" s="51" t="s">
        <v>9</v>
      </c>
      <c r="EA445" s="51" t="s">
        <v>9</v>
      </c>
      <c r="EB445" s="51" t="s">
        <v>8</v>
      </c>
      <c r="EC445" s="51" t="s">
        <v>9</v>
      </c>
      <c r="ED445" s="51" t="s">
        <v>9</v>
      </c>
      <c r="EE445" s="51" t="s">
        <v>8</v>
      </c>
    </row>
    <row r="446" spans="1:135" ht="18.75" customHeight="1" x14ac:dyDescent="0.2">
      <c r="A446" s="52">
        <v>453</v>
      </c>
      <c r="B446" s="53" t="s">
        <v>48</v>
      </c>
      <c r="C446" s="52" t="s">
        <v>35</v>
      </c>
      <c r="D446" s="52">
        <v>417</v>
      </c>
      <c r="E446" s="53" t="s">
        <v>598</v>
      </c>
      <c r="F446" s="53"/>
      <c r="G446" s="52"/>
      <c r="H446" s="52"/>
      <c r="I446" s="52"/>
      <c r="J446" s="57" t="s">
        <v>8</v>
      </c>
      <c r="K446" s="3" t="s">
        <v>8</v>
      </c>
      <c r="L446" s="3" t="s">
        <v>9</v>
      </c>
      <c r="M446" s="3" t="s">
        <v>9</v>
      </c>
      <c r="N446" s="3" t="s">
        <v>10</v>
      </c>
      <c r="O446" s="3" t="s">
        <v>8</v>
      </c>
      <c r="P446" s="3" t="s">
        <v>7</v>
      </c>
      <c r="Q446" s="3" t="s">
        <v>8</v>
      </c>
      <c r="R446" s="3" t="s">
        <v>9</v>
      </c>
      <c r="S446" s="3" t="s">
        <v>10</v>
      </c>
      <c r="T446" s="3" t="s">
        <v>9</v>
      </c>
      <c r="U446" s="3" t="s">
        <v>8</v>
      </c>
      <c r="V446" s="3" t="s">
        <v>9</v>
      </c>
      <c r="W446" s="3" t="s">
        <v>8</v>
      </c>
      <c r="X446" s="3" t="s">
        <v>9</v>
      </c>
      <c r="Y446" s="3" t="s">
        <v>9</v>
      </c>
      <c r="Z446" s="3" t="s">
        <v>10</v>
      </c>
      <c r="AA446" s="3" t="s">
        <v>8</v>
      </c>
      <c r="AB446" s="3" t="s">
        <v>10</v>
      </c>
      <c r="AC446" s="3" t="s">
        <v>9</v>
      </c>
      <c r="AD446" s="3" t="s">
        <v>8</v>
      </c>
      <c r="AE446" s="59" t="s">
        <v>8</v>
      </c>
      <c r="AF446" s="43" t="s">
        <v>9</v>
      </c>
      <c r="AG446" s="43" t="s">
        <v>9</v>
      </c>
      <c r="AH446" s="43" t="s">
        <v>10</v>
      </c>
      <c r="AI446" s="43" t="s">
        <v>8</v>
      </c>
      <c r="AJ446" s="43" t="s">
        <v>8</v>
      </c>
      <c r="AK446" s="43" t="s">
        <v>7</v>
      </c>
      <c r="AL446" s="43" t="s">
        <v>9</v>
      </c>
      <c r="AM446" s="43" t="s">
        <v>9</v>
      </c>
      <c r="AN446" s="43" t="s">
        <v>8</v>
      </c>
      <c r="AO446" s="43" t="s">
        <v>10</v>
      </c>
      <c r="AP446" s="43" t="s">
        <v>8</v>
      </c>
      <c r="AQ446" s="43" t="s">
        <v>9</v>
      </c>
      <c r="AR446" s="43" t="s">
        <v>10</v>
      </c>
      <c r="AS446" s="43" t="s">
        <v>8</v>
      </c>
      <c r="AT446" s="43" t="s">
        <v>8</v>
      </c>
      <c r="AU446" s="43" t="s">
        <v>8</v>
      </c>
      <c r="AV446" s="43" t="s">
        <v>8</v>
      </c>
      <c r="AW446" s="43" t="s">
        <v>8</v>
      </c>
      <c r="AX446" s="43" t="s">
        <v>8</v>
      </c>
      <c r="AY446" s="43" t="s">
        <v>8</v>
      </c>
      <c r="AZ446" s="61" t="s">
        <v>8</v>
      </c>
      <c r="BA446" s="45" t="s">
        <v>10</v>
      </c>
      <c r="BB446" s="45" t="s">
        <v>10</v>
      </c>
      <c r="BC446" s="45" t="s">
        <v>7</v>
      </c>
      <c r="BD446" s="45" t="s">
        <v>8</v>
      </c>
      <c r="BE446" s="45" t="s">
        <v>7</v>
      </c>
      <c r="BF446" s="45" t="s">
        <v>10</v>
      </c>
      <c r="BG446" s="45" t="s">
        <v>9</v>
      </c>
      <c r="BH446" s="45" t="s">
        <v>9</v>
      </c>
      <c r="BI446" s="45" t="s">
        <v>8</v>
      </c>
      <c r="BJ446" s="45" t="s">
        <v>10</v>
      </c>
      <c r="BK446" s="45" t="s">
        <v>9</v>
      </c>
      <c r="BL446" s="45" t="s">
        <v>7</v>
      </c>
      <c r="BM446" s="45" t="s">
        <v>7</v>
      </c>
      <c r="BN446" s="45" t="s">
        <v>8</v>
      </c>
      <c r="BO446" s="45" t="s">
        <v>10</v>
      </c>
      <c r="BP446" s="45" t="s">
        <v>9</v>
      </c>
      <c r="BQ446" s="45" t="s">
        <v>9</v>
      </c>
      <c r="BR446" s="45" t="s">
        <v>8</v>
      </c>
      <c r="BS446" s="45" t="s">
        <v>7</v>
      </c>
      <c r="BT446" s="45" t="s">
        <v>8</v>
      </c>
      <c r="BU446" s="62" t="s">
        <v>8</v>
      </c>
      <c r="BV446" s="47" t="s">
        <v>10</v>
      </c>
      <c r="BW446" s="47" t="s">
        <v>9</v>
      </c>
      <c r="BX446" s="47" t="s">
        <v>7</v>
      </c>
      <c r="BY446" s="47" t="s">
        <v>8</v>
      </c>
      <c r="BZ446" s="47" t="s">
        <v>10</v>
      </c>
      <c r="CA446" s="47" t="s">
        <v>9</v>
      </c>
      <c r="CB446" s="47" t="s">
        <v>7</v>
      </c>
      <c r="CC446" s="47" t="s">
        <v>7</v>
      </c>
      <c r="CD446" s="47" t="s">
        <v>10</v>
      </c>
      <c r="CE446" s="47" t="s">
        <v>8</v>
      </c>
      <c r="CF446" s="47" t="s">
        <v>9</v>
      </c>
      <c r="CG446" s="47" t="s">
        <v>8</v>
      </c>
      <c r="CH446" s="47" t="s">
        <v>7</v>
      </c>
      <c r="CI446" s="47" t="s">
        <v>8</v>
      </c>
      <c r="CJ446" s="47" t="s">
        <v>9</v>
      </c>
      <c r="CK446" s="47" t="s">
        <v>7</v>
      </c>
      <c r="CL446" s="47" t="s">
        <v>10</v>
      </c>
      <c r="CM446" s="47" t="s">
        <v>8</v>
      </c>
      <c r="CN446" s="47" t="s">
        <v>9</v>
      </c>
      <c r="CO446" s="47" t="s">
        <v>10</v>
      </c>
      <c r="CP446" s="48" t="s">
        <v>8</v>
      </c>
      <c r="CQ446" s="2" t="s">
        <v>8</v>
      </c>
      <c r="CR446" s="2" t="s">
        <v>10</v>
      </c>
      <c r="CS446" s="2" t="s">
        <v>7</v>
      </c>
      <c r="CT446" s="2" t="s">
        <v>10</v>
      </c>
      <c r="CU446" s="2" t="s">
        <v>10</v>
      </c>
      <c r="CV446" s="2" t="s">
        <v>7</v>
      </c>
      <c r="CW446" s="2" t="s">
        <v>8</v>
      </c>
      <c r="CX446" s="2" t="s">
        <v>7</v>
      </c>
      <c r="CY446" s="2" t="s">
        <v>9</v>
      </c>
      <c r="CZ446" s="2" t="s">
        <v>9</v>
      </c>
      <c r="DA446" s="2" t="s">
        <v>7</v>
      </c>
      <c r="DB446" s="2" t="s">
        <v>8</v>
      </c>
      <c r="DC446" s="2" t="s">
        <v>8</v>
      </c>
      <c r="DD446" s="2" t="s">
        <v>10</v>
      </c>
      <c r="DE446" s="2" t="s">
        <v>9</v>
      </c>
      <c r="DF446" s="2" t="s">
        <v>7</v>
      </c>
      <c r="DG446" s="2" t="s">
        <v>10</v>
      </c>
      <c r="DH446" s="2" t="s">
        <v>9</v>
      </c>
      <c r="DI446" s="2" t="s">
        <v>8</v>
      </c>
      <c r="DJ446" s="2" t="s">
        <v>9</v>
      </c>
      <c r="DK446" s="63" t="s">
        <v>8</v>
      </c>
      <c r="DL446" s="51" t="s">
        <v>7</v>
      </c>
      <c r="DM446" s="51" t="s">
        <v>8</v>
      </c>
      <c r="DN446" s="51" t="s">
        <v>9</v>
      </c>
      <c r="DO446" s="51" t="s">
        <v>10</v>
      </c>
      <c r="DP446" s="51" t="s">
        <v>7</v>
      </c>
      <c r="DQ446" s="51" t="s">
        <v>10</v>
      </c>
      <c r="DR446" s="51" t="s">
        <v>7</v>
      </c>
      <c r="DS446" s="51" t="s">
        <v>8</v>
      </c>
      <c r="DT446" s="51" t="s">
        <v>9</v>
      </c>
      <c r="DU446" s="51" t="s">
        <v>7</v>
      </c>
      <c r="DV446" s="51" t="s">
        <v>10</v>
      </c>
      <c r="DW446" s="51" t="s">
        <v>8</v>
      </c>
      <c r="DX446" s="51" t="s">
        <v>9</v>
      </c>
      <c r="DY446" s="51" t="s">
        <v>8</v>
      </c>
      <c r="DZ446" s="51" t="s">
        <v>9</v>
      </c>
      <c r="EA446" s="51" t="s">
        <v>7</v>
      </c>
      <c r="EB446" s="51" t="s">
        <v>9</v>
      </c>
      <c r="EC446" s="51" t="s">
        <v>10</v>
      </c>
      <c r="ED446" s="51" t="s">
        <v>10</v>
      </c>
      <c r="EE446" s="51" t="s">
        <v>8</v>
      </c>
    </row>
    <row r="447" spans="1:135" ht="18.75" customHeight="1" x14ac:dyDescent="0.2">
      <c r="A447" s="52">
        <v>454</v>
      </c>
      <c r="B447" s="53" t="s">
        <v>48</v>
      </c>
      <c r="C447" s="52" t="s">
        <v>35</v>
      </c>
      <c r="D447" s="52">
        <v>531</v>
      </c>
      <c r="E447" s="53" t="s">
        <v>599</v>
      </c>
      <c r="F447" s="53"/>
      <c r="G447" s="52"/>
      <c r="H447" s="52"/>
      <c r="I447" s="52"/>
      <c r="J447" s="57" t="s">
        <v>8</v>
      </c>
      <c r="K447" s="3" t="s">
        <v>8</v>
      </c>
      <c r="L447" s="3" t="s">
        <v>10</v>
      </c>
      <c r="M447" s="3" t="s">
        <v>10</v>
      </c>
      <c r="N447" s="3" t="s">
        <v>10</v>
      </c>
      <c r="O447" s="3" t="s">
        <v>9</v>
      </c>
      <c r="P447" s="3" t="s">
        <v>8</v>
      </c>
      <c r="Q447" s="3" t="s">
        <v>10</v>
      </c>
      <c r="R447" s="3" t="s">
        <v>10</v>
      </c>
      <c r="S447" s="3" t="s">
        <v>10</v>
      </c>
      <c r="T447" s="3" t="s">
        <v>7</v>
      </c>
      <c r="U447" s="3" t="s">
        <v>9</v>
      </c>
      <c r="V447" s="3" t="s">
        <v>9</v>
      </c>
      <c r="W447" s="3" t="s">
        <v>9</v>
      </c>
      <c r="X447" s="3" t="s">
        <v>8</v>
      </c>
      <c r="Y447" s="3" t="s">
        <v>7</v>
      </c>
      <c r="Z447" s="3" t="s">
        <v>8</v>
      </c>
      <c r="AA447" s="3" t="s">
        <v>10</v>
      </c>
      <c r="AB447" s="3" t="s">
        <v>10</v>
      </c>
      <c r="AC447" s="3" t="s">
        <v>7</v>
      </c>
      <c r="AD447" s="3" t="s">
        <v>7</v>
      </c>
      <c r="AE447" s="59" t="s">
        <v>8</v>
      </c>
      <c r="AF447" s="43" t="s">
        <v>7</v>
      </c>
      <c r="AG447" s="43" t="s">
        <v>8</v>
      </c>
      <c r="AH447" s="43" t="s">
        <v>8</v>
      </c>
      <c r="AI447" s="43" t="s">
        <v>8</v>
      </c>
      <c r="AJ447" s="43" t="s">
        <v>8</v>
      </c>
      <c r="AK447" s="43" t="s">
        <v>8</v>
      </c>
      <c r="AL447" s="43" t="s">
        <v>8</v>
      </c>
      <c r="AM447" s="43" t="s">
        <v>9</v>
      </c>
      <c r="AN447" s="43" t="s">
        <v>10</v>
      </c>
      <c r="AO447" s="43" t="s">
        <v>10</v>
      </c>
      <c r="AP447" s="43" t="s">
        <v>7</v>
      </c>
      <c r="AQ447" s="43" t="s">
        <v>8</v>
      </c>
      <c r="AR447" s="43" t="s">
        <v>8</v>
      </c>
      <c r="AS447" s="43" t="s">
        <v>8</v>
      </c>
      <c r="AT447" s="43" t="s">
        <v>8</v>
      </c>
      <c r="AU447" s="43" t="s">
        <v>8</v>
      </c>
      <c r="AV447" s="43" t="s">
        <v>7</v>
      </c>
      <c r="AW447" s="43" t="s">
        <v>9</v>
      </c>
      <c r="AX447" s="43" t="s">
        <v>8</v>
      </c>
      <c r="AY447" s="43" t="s">
        <v>8</v>
      </c>
      <c r="AZ447" s="61" t="s">
        <v>8</v>
      </c>
      <c r="BA447" s="45" t="s">
        <v>8</v>
      </c>
      <c r="BB447" s="45" t="s">
        <v>8</v>
      </c>
      <c r="BC447" s="45" t="s">
        <v>8</v>
      </c>
      <c r="BD447" s="45" t="s">
        <v>8</v>
      </c>
      <c r="BE447" s="45" t="s">
        <v>10</v>
      </c>
      <c r="BF447" s="45" t="s">
        <v>10</v>
      </c>
      <c r="BG447" s="45" t="s">
        <v>8</v>
      </c>
      <c r="BH447" s="45" t="s">
        <v>9</v>
      </c>
      <c r="BI447" s="45" t="s">
        <v>9</v>
      </c>
      <c r="BJ447" s="45" t="s">
        <v>9</v>
      </c>
      <c r="BK447" s="45" t="s">
        <v>9</v>
      </c>
      <c r="BL447" s="45" t="s">
        <v>7</v>
      </c>
      <c r="BM447" s="45" t="s">
        <v>8</v>
      </c>
      <c r="BN447" s="45" t="s">
        <v>10</v>
      </c>
      <c r="BO447" s="45" t="s">
        <v>8</v>
      </c>
      <c r="BP447" s="45" t="s">
        <v>10</v>
      </c>
      <c r="BQ447" s="45" t="s">
        <v>10</v>
      </c>
      <c r="BR447" s="45" t="s">
        <v>7</v>
      </c>
      <c r="BS447" s="45" t="s">
        <v>8</v>
      </c>
      <c r="BT447" s="45" t="s">
        <v>8</v>
      </c>
      <c r="BU447" s="62" t="s">
        <v>8</v>
      </c>
      <c r="BV447" s="47" t="s">
        <v>10</v>
      </c>
      <c r="BW447" s="47" t="s">
        <v>9</v>
      </c>
      <c r="BX447" s="47" t="s">
        <v>8</v>
      </c>
      <c r="BY447" s="47" t="s">
        <v>8</v>
      </c>
      <c r="BZ447" s="47" t="s">
        <v>7</v>
      </c>
      <c r="CA447" s="47" t="s">
        <v>7</v>
      </c>
      <c r="CB447" s="47" t="s">
        <v>9</v>
      </c>
      <c r="CC447" s="47" t="s">
        <v>7</v>
      </c>
      <c r="CD447" s="47" t="s">
        <v>7</v>
      </c>
      <c r="CE447" s="47" t="s">
        <v>10</v>
      </c>
      <c r="CF447" s="47" t="s">
        <v>8</v>
      </c>
      <c r="CG447" s="47" t="s">
        <v>7</v>
      </c>
      <c r="CH447" s="47" t="s">
        <v>10</v>
      </c>
      <c r="CI447" s="47" t="s">
        <v>7</v>
      </c>
      <c r="CJ447" s="47" t="s">
        <v>10</v>
      </c>
      <c r="CK447" s="47" t="s">
        <v>8</v>
      </c>
      <c r="CL447" s="47" t="s">
        <v>8</v>
      </c>
      <c r="CM447" s="47" t="s">
        <v>8</v>
      </c>
      <c r="CN447" s="47" t="s">
        <v>9</v>
      </c>
      <c r="CO447" s="47" t="s">
        <v>9</v>
      </c>
      <c r="CP447" s="48" t="s">
        <v>8</v>
      </c>
      <c r="CQ447" s="2" t="s">
        <v>7</v>
      </c>
      <c r="CR447" s="2" t="s">
        <v>10</v>
      </c>
      <c r="CS447" s="2" t="s">
        <v>9</v>
      </c>
      <c r="CT447" s="2" t="s">
        <v>10</v>
      </c>
      <c r="CU447" s="2" t="s">
        <v>7</v>
      </c>
      <c r="CV447" s="2" t="s">
        <v>8</v>
      </c>
      <c r="CW447" s="2" t="s">
        <v>10</v>
      </c>
      <c r="CX447" s="2" t="s">
        <v>9</v>
      </c>
      <c r="CY447" s="2" t="s">
        <v>8</v>
      </c>
      <c r="CZ447" s="2" t="s">
        <v>10</v>
      </c>
      <c r="DA447" s="2" t="s">
        <v>9</v>
      </c>
      <c r="DB447" s="2" t="s">
        <v>8</v>
      </c>
      <c r="DC447" s="2" t="s">
        <v>10</v>
      </c>
      <c r="DD447" s="2" t="s">
        <v>7</v>
      </c>
      <c r="DE447" s="2" t="s">
        <v>9</v>
      </c>
      <c r="DF447" s="2" t="s">
        <v>7</v>
      </c>
      <c r="DG447" s="2" t="s">
        <v>10</v>
      </c>
      <c r="DH447" s="2" t="s">
        <v>9</v>
      </c>
      <c r="DI447" s="2" t="s">
        <v>7</v>
      </c>
      <c r="DJ447" s="2" t="s">
        <v>8</v>
      </c>
      <c r="DK447" s="63" t="s">
        <v>8</v>
      </c>
      <c r="DL447" s="51" t="s">
        <v>7</v>
      </c>
      <c r="DM447" s="51" t="s">
        <v>7</v>
      </c>
      <c r="DN447" s="51" t="s">
        <v>7</v>
      </c>
      <c r="DO447" s="51" t="s">
        <v>9</v>
      </c>
      <c r="DP447" s="51" t="s">
        <v>8</v>
      </c>
      <c r="DQ447" s="51" t="s">
        <v>10</v>
      </c>
      <c r="DR447" s="51" t="s">
        <v>7</v>
      </c>
      <c r="DS447" s="51" t="s">
        <v>9</v>
      </c>
      <c r="DT447" s="51" t="s">
        <v>9</v>
      </c>
      <c r="DU447" s="51" t="s">
        <v>7</v>
      </c>
      <c r="DV447" s="51" t="s">
        <v>10</v>
      </c>
      <c r="DW447" s="51" t="s">
        <v>8</v>
      </c>
      <c r="DX447" s="51" t="s">
        <v>9</v>
      </c>
      <c r="DY447" s="51" t="s">
        <v>8</v>
      </c>
      <c r="DZ447" s="51" t="s">
        <v>9</v>
      </c>
      <c r="EA447" s="51" t="s">
        <v>8</v>
      </c>
      <c r="EB447" s="51" t="s">
        <v>10</v>
      </c>
      <c r="EC447" s="51" t="s">
        <v>10</v>
      </c>
      <c r="ED447" s="51" t="s">
        <v>8</v>
      </c>
      <c r="EE447" s="51" t="s">
        <v>7</v>
      </c>
    </row>
    <row r="448" spans="1:135" ht="18.75" customHeight="1" x14ac:dyDescent="0.2">
      <c r="A448" s="52">
        <v>455</v>
      </c>
      <c r="B448" s="53" t="s">
        <v>48</v>
      </c>
      <c r="C448" s="52" t="s">
        <v>36</v>
      </c>
      <c r="D448" s="52">
        <v>7</v>
      </c>
      <c r="E448" s="53" t="s">
        <v>600</v>
      </c>
      <c r="F448" s="53"/>
      <c r="G448" s="52"/>
      <c r="H448" s="52"/>
      <c r="I448" s="52"/>
      <c r="J448" s="57" t="s">
        <v>8</v>
      </c>
      <c r="K448" s="3" t="s">
        <v>8</v>
      </c>
      <c r="L448" s="3" t="s">
        <v>9</v>
      </c>
      <c r="M448" s="3" t="s">
        <v>10</v>
      </c>
      <c r="N448" s="3" t="s">
        <v>10</v>
      </c>
      <c r="O448" s="3" t="s">
        <v>8</v>
      </c>
      <c r="P448" s="3" t="s">
        <v>8</v>
      </c>
      <c r="Q448" s="3" t="s">
        <v>9</v>
      </c>
      <c r="R448" s="3" t="s">
        <v>10</v>
      </c>
      <c r="S448" s="3" t="s">
        <v>10</v>
      </c>
      <c r="T448" s="3" t="s">
        <v>7</v>
      </c>
      <c r="U448" s="3" t="s">
        <v>9</v>
      </c>
      <c r="V448" s="3" t="s">
        <v>9</v>
      </c>
      <c r="W448" s="3" t="s">
        <v>10</v>
      </c>
      <c r="X448" s="3" t="s">
        <v>8</v>
      </c>
      <c r="Y448" s="3" t="s">
        <v>10</v>
      </c>
      <c r="Z448" s="3" t="s">
        <v>8</v>
      </c>
      <c r="AA448" s="3" t="s">
        <v>10</v>
      </c>
      <c r="AB448" s="3" t="s">
        <v>9</v>
      </c>
      <c r="AC448" s="3" t="s">
        <v>10</v>
      </c>
      <c r="AD448" s="3" t="s">
        <v>7</v>
      </c>
      <c r="AE448" s="59" t="s">
        <v>8</v>
      </c>
      <c r="AF448" s="43" t="s">
        <v>7</v>
      </c>
      <c r="AG448" s="43" t="s">
        <v>10</v>
      </c>
      <c r="AH448" s="43" t="s">
        <v>10</v>
      </c>
      <c r="AI448" s="43" t="s">
        <v>8</v>
      </c>
      <c r="AJ448" s="43" t="s">
        <v>7</v>
      </c>
      <c r="AK448" s="43" t="s">
        <v>8</v>
      </c>
      <c r="AL448" s="43" t="s">
        <v>10</v>
      </c>
      <c r="AM448" s="43" t="s">
        <v>9</v>
      </c>
      <c r="AN448" s="43" t="s">
        <v>9</v>
      </c>
      <c r="AO448" s="43" t="s">
        <v>10</v>
      </c>
      <c r="AP448" s="43" t="s">
        <v>9</v>
      </c>
      <c r="AQ448" s="43" t="s">
        <v>9</v>
      </c>
      <c r="AR448" s="43" t="s">
        <v>8</v>
      </c>
      <c r="AS448" s="43" t="s">
        <v>7</v>
      </c>
      <c r="AT448" s="43" t="s">
        <v>8</v>
      </c>
      <c r="AU448" s="43" t="s">
        <v>7</v>
      </c>
      <c r="AV448" s="43" t="s">
        <v>7</v>
      </c>
      <c r="AW448" s="43" t="s">
        <v>7</v>
      </c>
      <c r="AX448" s="43" t="s">
        <v>10</v>
      </c>
      <c r="AY448" s="43" t="s">
        <v>9</v>
      </c>
      <c r="AZ448" s="61" t="s">
        <v>8</v>
      </c>
      <c r="BA448" s="45" t="s">
        <v>10</v>
      </c>
      <c r="BB448" s="45" t="s">
        <v>7</v>
      </c>
      <c r="BC448" s="45" t="s">
        <v>8</v>
      </c>
      <c r="BD448" s="45" t="s">
        <v>8</v>
      </c>
      <c r="BE448" s="45" t="s">
        <v>7</v>
      </c>
      <c r="BF448" s="45" t="s">
        <v>10</v>
      </c>
      <c r="BG448" s="45" t="s">
        <v>9</v>
      </c>
      <c r="BH448" s="45" t="s">
        <v>9</v>
      </c>
      <c r="BI448" s="45" t="s">
        <v>8</v>
      </c>
      <c r="BJ448" s="45" t="s">
        <v>10</v>
      </c>
      <c r="BK448" s="45" t="s">
        <v>8</v>
      </c>
      <c r="BL448" s="45" t="s">
        <v>8</v>
      </c>
      <c r="BM448" s="45" t="s">
        <v>10</v>
      </c>
      <c r="BN448" s="45" t="s">
        <v>8</v>
      </c>
      <c r="BO448" s="45" t="s">
        <v>8</v>
      </c>
      <c r="BP448" s="45" t="s">
        <v>10</v>
      </c>
      <c r="BQ448" s="45" t="s">
        <v>10</v>
      </c>
      <c r="BR448" s="45" t="s">
        <v>9</v>
      </c>
      <c r="BS448" s="45" t="s">
        <v>10</v>
      </c>
      <c r="BT448" s="45" t="s">
        <v>8</v>
      </c>
      <c r="BU448" s="62" t="s">
        <v>8</v>
      </c>
      <c r="BV448" s="47" t="s">
        <v>9</v>
      </c>
      <c r="BW448" s="47" t="s">
        <v>10</v>
      </c>
      <c r="BX448" s="47" t="s">
        <v>7</v>
      </c>
      <c r="BY448" s="47" t="s">
        <v>7</v>
      </c>
      <c r="BZ448" s="47" t="s">
        <v>10</v>
      </c>
      <c r="CA448" s="47" t="s">
        <v>8</v>
      </c>
      <c r="CB448" s="47" t="s">
        <v>9</v>
      </c>
      <c r="CC448" s="47" t="s">
        <v>7</v>
      </c>
      <c r="CD448" s="47" t="s">
        <v>8</v>
      </c>
      <c r="CE448" s="47" t="s">
        <v>8</v>
      </c>
      <c r="CF448" s="47" t="s">
        <v>8</v>
      </c>
      <c r="CG448" s="47" t="s">
        <v>10</v>
      </c>
      <c r="CH448" s="47" t="s">
        <v>8</v>
      </c>
      <c r="CI448" s="47" t="s">
        <v>8</v>
      </c>
      <c r="CJ448" s="47" t="s">
        <v>10</v>
      </c>
      <c r="CK448" s="47" t="s">
        <v>7</v>
      </c>
      <c r="CL448" s="47" t="s">
        <v>10</v>
      </c>
      <c r="CM448" s="47" t="s">
        <v>9</v>
      </c>
      <c r="CN448" s="47" t="s">
        <v>9</v>
      </c>
      <c r="CO448" s="47" t="s">
        <v>10</v>
      </c>
      <c r="CP448" s="48" t="s">
        <v>8</v>
      </c>
      <c r="CQ448" s="2" t="s">
        <v>7</v>
      </c>
      <c r="CR448" s="2" t="s">
        <v>10</v>
      </c>
      <c r="CS448" s="2" t="s">
        <v>9</v>
      </c>
      <c r="CT448" s="2" t="s">
        <v>9</v>
      </c>
      <c r="CU448" s="2" t="s">
        <v>9</v>
      </c>
      <c r="CV448" s="2" t="s">
        <v>9</v>
      </c>
      <c r="CW448" s="2" t="s">
        <v>9</v>
      </c>
      <c r="CX448" s="2" t="s">
        <v>9</v>
      </c>
      <c r="CY448" s="2" t="s">
        <v>8</v>
      </c>
      <c r="CZ448" s="2" t="s">
        <v>9</v>
      </c>
      <c r="DA448" s="2" t="s">
        <v>7</v>
      </c>
      <c r="DB448" s="2" t="s">
        <v>9</v>
      </c>
      <c r="DC448" s="2" t="s">
        <v>7</v>
      </c>
      <c r="DD448" s="2" t="s">
        <v>7</v>
      </c>
      <c r="DE448" s="2" t="s">
        <v>7</v>
      </c>
      <c r="DF448" s="2" t="s">
        <v>7</v>
      </c>
      <c r="DG448" s="2" t="s">
        <v>9</v>
      </c>
      <c r="DH448" s="2" t="s">
        <v>9</v>
      </c>
      <c r="DI448" s="2" t="s">
        <v>8</v>
      </c>
      <c r="DJ448" s="2" t="s">
        <v>9</v>
      </c>
      <c r="DK448" s="63" t="s">
        <v>8</v>
      </c>
      <c r="DL448" s="51" t="s">
        <v>7</v>
      </c>
      <c r="DM448" s="51" t="s">
        <v>8</v>
      </c>
      <c r="DN448" s="51" t="s">
        <v>9</v>
      </c>
      <c r="DO448" s="51" t="s">
        <v>10</v>
      </c>
      <c r="DP448" s="51" t="s">
        <v>7</v>
      </c>
      <c r="DQ448" s="51" t="s">
        <v>10</v>
      </c>
      <c r="DR448" s="51" t="s">
        <v>7</v>
      </c>
      <c r="DS448" s="51" t="s">
        <v>10</v>
      </c>
      <c r="DT448" s="51" t="s">
        <v>10</v>
      </c>
      <c r="DU448" s="51" t="s">
        <v>7</v>
      </c>
      <c r="DV448" s="51" t="s">
        <v>10</v>
      </c>
      <c r="DW448" s="51" t="s">
        <v>10</v>
      </c>
      <c r="DX448" s="51" t="s">
        <v>9</v>
      </c>
      <c r="DY448" s="51" t="s">
        <v>8</v>
      </c>
      <c r="DZ448" s="51" t="s">
        <v>7</v>
      </c>
      <c r="EA448" s="51" t="s">
        <v>7</v>
      </c>
      <c r="EB448" s="51" t="s">
        <v>7</v>
      </c>
      <c r="EC448" s="51" t="s">
        <v>10</v>
      </c>
      <c r="ED448" s="51" t="s">
        <v>9</v>
      </c>
      <c r="EE448" s="51" t="s">
        <v>7</v>
      </c>
    </row>
    <row r="449" spans="1:135" ht="18.75" customHeight="1" x14ac:dyDescent="0.2">
      <c r="A449" s="52">
        <v>456</v>
      </c>
      <c r="B449" s="53" t="s">
        <v>48</v>
      </c>
      <c r="C449" s="52" t="s">
        <v>36</v>
      </c>
      <c r="D449" s="52">
        <v>28</v>
      </c>
      <c r="E449" s="53" t="s">
        <v>601</v>
      </c>
      <c r="F449" s="53"/>
      <c r="G449" s="52"/>
      <c r="H449" s="52"/>
      <c r="I449" s="52"/>
      <c r="J449" s="57" t="s">
        <v>8</v>
      </c>
      <c r="K449" s="3" t="s">
        <v>7</v>
      </c>
      <c r="L449" s="3" t="s">
        <v>9</v>
      </c>
      <c r="M449" s="3" t="s">
        <v>7</v>
      </c>
      <c r="N449" s="3" t="s">
        <v>10</v>
      </c>
      <c r="O449" s="3" t="s">
        <v>9</v>
      </c>
      <c r="P449" s="3" t="s">
        <v>8</v>
      </c>
      <c r="Q449" s="3" t="s">
        <v>7</v>
      </c>
      <c r="R449" s="3" t="s">
        <v>10</v>
      </c>
      <c r="S449" s="3" t="s">
        <v>8</v>
      </c>
      <c r="T449" s="3" t="s">
        <v>9</v>
      </c>
      <c r="U449" s="3" t="s">
        <v>7</v>
      </c>
      <c r="V449" s="3" t="s">
        <v>8</v>
      </c>
      <c r="W449" s="3" t="s">
        <v>7</v>
      </c>
      <c r="X449" s="3" t="s">
        <v>8</v>
      </c>
      <c r="Y449" s="3" t="s">
        <v>8</v>
      </c>
      <c r="Z449" s="3" t="s">
        <v>9</v>
      </c>
      <c r="AA449" s="3" t="s">
        <v>10</v>
      </c>
      <c r="AB449" s="3" t="s">
        <v>10</v>
      </c>
      <c r="AC449" s="3" t="s">
        <v>9</v>
      </c>
      <c r="AD449" s="3" t="s">
        <v>7</v>
      </c>
      <c r="AE449" s="59" t="s">
        <v>8</v>
      </c>
      <c r="AF449" s="43" t="s">
        <v>9</v>
      </c>
      <c r="AG449" s="43" t="s">
        <v>10</v>
      </c>
      <c r="AH449" s="43" t="s">
        <v>10</v>
      </c>
      <c r="AI449" s="43" t="s">
        <v>8</v>
      </c>
      <c r="AJ449" s="43" t="s">
        <v>8</v>
      </c>
      <c r="AK449" s="43" t="s">
        <v>10</v>
      </c>
      <c r="AL449" s="43" t="s">
        <v>7</v>
      </c>
      <c r="AM449" s="43" t="s">
        <v>10</v>
      </c>
      <c r="AN449" s="43" t="s">
        <v>10</v>
      </c>
      <c r="AO449" s="43" t="s">
        <v>10</v>
      </c>
      <c r="AP449" s="43" t="s">
        <v>10</v>
      </c>
      <c r="AQ449" s="43" t="s">
        <v>7</v>
      </c>
      <c r="AR449" s="43" t="s">
        <v>9</v>
      </c>
      <c r="AS449" s="43" t="s">
        <v>9</v>
      </c>
      <c r="AT449" s="43" t="s">
        <v>8</v>
      </c>
      <c r="AU449" s="43" t="s">
        <v>10</v>
      </c>
      <c r="AV449" s="43" t="s">
        <v>7</v>
      </c>
      <c r="AW449" s="43" t="s">
        <v>10</v>
      </c>
      <c r="AX449" s="43" t="s">
        <v>10</v>
      </c>
      <c r="AY449" s="43" t="s">
        <v>10</v>
      </c>
      <c r="AZ449" s="61" t="s">
        <v>8</v>
      </c>
      <c r="BA449" s="45" t="s">
        <v>8</v>
      </c>
      <c r="BB449" s="45" t="s">
        <v>7</v>
      </c>
      <c r="BC449" s="45" t="s">
        <v>8</v>
      </c>
      <c r="BD449" s="45" t="s">
        <v>8</v>
      </c>
      <c r="BE449" s="45" t="s">
        <v>7</v>
      </c>
      <c r="BF449" s="45" t="s">
        <v>8</v>
      </c>
      <c r="BG449" s="45" t="s">
        <v>10</v>
      </c>
      <c r="BH449" s="45" t="s">
        <v>10</v>
      </c>
      <c r="BI449" s="45" t="s">
        <v>8</v>
      </c>
      <c r="BJ449" s="45" t="s">
        <v>9</v>
      </c>
      <c r="BK449" s="45" t="s">
        <v>10</v>
      </c>
      <c r="BL449" s="45" t="s">
        <v>8</v>
      </c>
      <c r="BM449" s="45" t="s">
        <v>10</v>
      </c>
      <c r="BN449" s="45" t="s">
        <v>8</v>
      </c>
      <c r="BO449" s="45" t="s">
        <v>9</v>
      </c>
      <c r="BP449" s="45" t="s">
        <v>10</v>
      </c>
      <c r="BQ449" s="45" t="s">
        <v>9</v>
      </c>
      <c r="BR449" s="45" t="s">
        <v>7</v>
      </c>
      <c r="BS449" s="45" t="s">
        <v>7</v>
      </c>
      <c r="BT449" s="45" t="s">
        <v>8</v>
      </c>
      <c r="BU449" s="62" t="s">
        <v>8</v>
      </c>
      <c r="BV449" s="47" t="s">
        <v>9</v>
      </c>
      <c r="BW449" s="47" t="s">
        <v>7</v>
      </c>
      <c r="BX449" s="47" t="s">
        <v>7</v>
      </c>
      <c r="BY449" s="47" t="s">
        <v>7</v>
      </c>
      <c r="BZ449" s="47" t="s">
        <v>10</v>
      </c>
      <c r="CA449" s="47" t="s">
        <v>8</v>
      </c>
      <c r="CB449" s="47" t="s">
        <v>10</v>
      </c>
      <c r="CC449" s="47" t="s">
        <v>7</v>
      </c>
      <c r="CD449" s="47" t="s">
        <v>10</v>
      </c>
      <c r="CE449" s="47" t="s">
        <v>10</v>
      </c>
      <c r="CF449" s="47" t="s">
        <v>9</v>
      </c>
      <c r="CG449" s="47" t="s">
        <v>8</v>
      </c>
      <c r="CH449" s="47" t="s">
        <v>8</v>
      </c>
      <c r="CI449" s="47" t="s">
        <v>9</v>
      </c>
      <c r="CJ449" s="47" t="s">
        <v>8</v>
      </c>
      <c r="CK449" s="47" t="s">
        <v>7</v>
      </c>
      <c r="CL449" s="47" t="s">
        <v>10</v>
      </c>
      <c r="CM449" s="47" t="s">
        <v>8</v>
      </c>
      <c r="CN449" s="47" t="s">
        <v>9</v>
      </c>
      <c r="CO449" s="47" t="s">
        <v>10</v>
      </c>
      <c r="CP449" s="48" t="s">
        <v>8</v>
      </c>
      <c r="CQ449" s="2" t="s">
        <v>8</v>
      </c>
      <c r="CR449" s="2" t="s">
        <v>9</v>
      </c>
      <c r="CS449" s="2" t="s">
        <v>10</v>
      </c>
      <c r="CT449" s="2" t="s">
        <v>10</v>
      </c>
      <c r="CU449" s="2" t="s">
        <v>8</v>
      </c>
      <c r="CV449" s="2" t="s">
        <v>9</v>
      </c>
      <c r="CW449" s="2" t="s">
        <v>7</v>
      </c>
      <c r="CX449" s="2" t="s">
        <v>9</v>
      </c>
      <c r="CY449" s="2" t="s">
        <v>8</v>
      </c>
      <c r="CZ449" s="2" t="s">
        <v>10</v>
      </c>
      <c r="DA449" s="2" t="s">
        <v>9</v>
      </c>
      <c r="DB449" s="2" t="s">
        <v>7</v>
      </c>
      <c r="DC449" s="2" t="s">
        <v>7</v>
      </c>
      <c r="DD449" s="2" t="s">
        <v>9</v>
      </c>
      <c r="DE449" s="2" t="s">
        <v>9</v>
      </c>
      <c r="DF449" s="2" t="s">
        <v>7</v>
      </c>
      <c r="DG449" s="2" t="s">
        <v>10</v>
      </c>
      <c r="DH449" s="2" t="s">
        <v>10</v>
      </c>
      <c r="DI449" s="2" t="s">
        <v>8</v>
      </c>
      <c r="DJ449" s="2" t="s">
        <v>7</v>
      </c>
      <c r="DK449" s="63" t="s">
        <v>8</v>
      </c>
      <c r="DL449" s="51" t="s">
        <v>7</v>
      </c>
      <c r="DM449" s="51" t="s">
        <v>7</v>
      </c>
      <c r="DN449" s="51" t="s">
        <v>7</v>
      </c>
      <c r="DO449" s="51" t="s">
        <v>8</v>
      </c>
      <c r="DP449" s="51" t="s">
        <v>7</v>
      </c>
      <c r="DQ449" s="51" t="s">
        <v>7</v>
      </c>
      <c r="DR449" s="51" t="s">
        <v>9</v>
      </c>
      <c r="DS449" s="51" t="s">
        <v>8</v>
      </c>
      <c r="DT449" s="51" t="s">
        <v>9</v>
      </c>
      <c r="DU449" s="51" t="s">
        <v>7</v>
      </c>
      <c r="DV449" s="51" t="s">
        <v>10</v>
      </c>
      <c r="DW449" s="51" t="s">
        <v>10</v>
      </c>
      <c r="DX449" s="51" t="s">
        <v>8</v>
      </c>
      <c r="DY449" s="51" t="s">
        <v>8</v>
      </c>
      <c r="DZ449" s="51" t="s">
        <v>9</v>
      </c>
      <c r="EA449" s="51" t="s">
        <v>9</v>
      </c>
      <c r="EB449" s="51" t="s">
        <v>10</v>
      </c>
      <c r="EC449" s="51" t="s">
        <v>10</v>
      </c>
      <c r="ED449" s="51" t="s">
        <v>9</v>
      </c>
      <c r="EE449" s="51" t="s">
        <v>8</v>
      </c>
    </row>
    <row r="450" spans="1:135" ht="18.75" customHeight="1" x14ac:dyDescent="0.2">
      <c r="A450" s="52">
        <v>457</v>
      </c>
      <c r="B450" s="53" t="s">
        <v>48</v>
      </c>
      <c r="C450" s="52" t="s">
        <v>36</v>
      </c>
      <c r="D450" s="52">
        <v>29</v>
      </c>
      <c r="E450" s="53" t="s">
        <v>602</v>
      </c>
      <c r="F450" s="53"/>
      <c r="G450" s="52"/>
      <c r="H450" s="52"/>
      <c r="I450" s="52"/>
      <c r="J450" s="57" t="s">
        <v>8</v>
      </c>
      <c r="K450" s="3" t="s">
        <v>10</v>
      </c>
      <c r="L450" s="3" t="s">
        <v>9</v>
      </c>
      <c r="M450" s="3" t="s">
        <v>10</v>
      </c>
      <c r="N450" s="3" t="s">
        <v>9</v>
      </c>
      <c r="O450" s="3" t="s">
        <v>7</v>
      </c>
      <c r="P450" s="3" t="s">
        <v>8</v>
      </c>
      <c r="Q450" s="3" t="s">
        <v>7</v>
      </c>
      <c r="R450" s="3" t="s">
        <v>9</v>
      </c>
      <c r="S450" s="3" t="s">
        <v>8</v>
      </c>
      <c r="T450" s="3" t="s">
        <v>7</v>
      </c>
      <c r="U450" s="3" t="s">
        <v>10</v>
      </c>
      <c r="V450" s="3" t="s">
        <v>8</v>
      </c>
      <c r="W450" s="3" t="s">
        <v>7</v>
      </c>
      <c r="X450" s="3" t="s">
        <v>8</v>
      </c>
      <c r="Y450" s="3" t="s">
        <v>7</v>
      </c>
      <c r="Z450" s="3" t="s">
        <v>9</v>
      </c>
      <c r="AA450" s="3" t="s">
        <v>10</v>
      </c>
      <c r="AB450" s="3" t="s">
        <v>8</v>
      </c>
      <c r="AC450" s="3" t="s">
        <v>9</v>
      </c>
      <c r="AD450" s="3" t="s">
        <v>7</v>
      </c>
      <c r="AE450" s="59" t="s">
        <v>8</v>
      </c>
      <c r="AF450" s="43" t="s">
        <v>9</v>
      </c>
      <c r="AG450" s="43" t="s">
        <v>8</v>
      </c>
      <c r="AH450" s="43" t="s">
        <v>10</v>
      </c>
      <c r="AI450" s="43" t="s">
        <v>8</v>
      </c>
      <c r="AJ450" s="43" t="s">
        <v>8</v>
      </c>
      <c r="AK450" s="43" t="s">
        <v>10</v>
      </c>
      <c r="AL450" s="43" t="s">
        <v>9</v>
      </c>
      <c r="AM450" s="43" t="s">
        <v>7</v>
      </c>
      <c r="AN450" s="43" t="s">
        <v>7</v>
      </c>
      <c r="AO450" s="43" t="s">
        <v>10</v>
      </c>
      <c r="AP450" s="43" t="s">
        <v>9</v>
      </c>
      <c r="AQ450" s="43" t="s">
        <v>7</v>
      </c>
      <c r="AR450" s="43" t="s">
        <v>8</v>
      </c>
      <c r="AS450" s="43" t="s">
        <v>10</v>
      </c>
      <c r="AT450" s="43" t="s">
        <v>7</v>
      </c>
      <c r="AU450" s="43" t="s">
        <v>8</v>
      </c>
      <c r="AV450" s="43" t="s">
        <v>7</v>
      </c>
      <c r="AW450" s="43" t="s">
        <v>10</v>
      </c>
      <c r="AX450" s="43" t="s">
        <v>10</v>
      </c>
      <c r="AY450" s="43" t="s">
        <v>9</v>
      </c>
      <c r="AZ450" s="61" t="s">
        <v>8</v>
      </c>
      <c r="BA450" s="45" t="s">
        <v>10</v>
      </c>
      <c r="BB450" s="45" t="s">
        <v>7</v>
      </c>
      <c r="BC450" s="45" t="s">
        <v>9</v>
      </c>
      <c r="BD450" s="45" t="s">
        <v>8</v>
      </c>
      <c r="BE450" s="45" t="s">
        <v>10</v>
      </c>
      <c r="BF450" s="45" t="s">
        <v>9</v>
      </c>
      <c r="BG450" s="45" t="s">
        <v>8</v>
      </c>
      <c r="BH450" s="45" t="s">
        <v>7</v>
      </c>
      <c r="BI450" s="45" t="s">
        <v>9</v>
      </c>
      <c r="BJ450" s="45" t="s">
        <v>7</v>
      </c>
      <c r="BK450" s="45" t="s">
        <v>10</v>
      </c>
      <c r="BL450" s="45" t="s">
        <v>8</v>
      </c>
      <c r="BM450" s="45" t="s">
        <v>9</v>
      </c>
      <c r="BN450" s="45" t="s">
        <v>8</v>
      </c>
      <c r="BO450" s="45" t="s">
        <v>10</v>
      </c>
      <c r="BP450" s="45" t="s">
        <v>9</v>
      </c>
      <c r="BQ450" s="45" t="s">
        <v>10</v>
      </c>
      <c r="BR450" s="45" t="s">
        <v>7</v>
      </c>
      <c r="BS450" s="45" t="s">
        <v>8</v>
      </c>
      <c r="BT450" s="45" t="s">
        <v>10</v>
      </c>
      <c r="BU450" s="62" t="s">
        <v>8</v>
      </c>
      <c r="BV450" s="47" t="s">
        <v>9</v>
      </c>
      <c r="BW450" s="47" t="s">
        <v>9</v>
      </c>
      <c r="BX450" s="47" t="s">
        <v>7</v>
      </c>
      <c r="BY450" s="47" t="s">
        <v>8</v>
      </c>
      <c r="BZ450" s="47" t="s">
        <v>10</v>
      </c>
      <c r="CA450" s="47" t="s">
        <v>9</v>
      </c>
      <c r="CB450" s="47" t="s">
        <v>7</v>
      </c>
      <c r="CC450" s="47" t="s">
        <v>9</v>
      </c>
      <c r="CD450" s="47" t="s">
        <v>10</v>
      </c>
      <c r="CE450" s="47" t="s">
        <v>8</v>
      </c>
      <c r="CF450" s="47" t="s">
        <v>9</v>
      </c>
      <c r="CG450" s="47" t="s">
        <v>8</v>
      </c>
      <c r="CH450" s="47" t="s">
        <v>10</v>
      </c>
      <c r="CI450" s="47" t="s">
        <v>8</v>
      </c>
      <c r="CJ450" s="47" t="s">
        <v>8</v>
      </c>
      <c r="CK450" s="47" t="s">
        <v>7</v>
      </c>
      <c r="CL450" s="47" t="s">
        <v>10</v>
      </c>
      <c r="CM450" s="47" t="s">
        <v>8</v>
      </c>
      <c r="CN450" s="47" t="s">
        <v>9</v>
      </c>
      <c r="CO450" s="47" t="s">
        <v>10</v>
      </c>
      <c r="CP450" s="48" t="s">
        <v>8</v>
      </c>
      <c r="CQ450" s="2" t="s">
        <v>7</v>
      </c>
      <c r="CR450" s="2" t="s">
        <v>9</v>
      </c>
      <c r="CS450" s="2" t="s">
        <v>9</v>
      </c>
      <c r="CT450" s="2" t="s">
        <v>10</v>
      </c>
      <c r="CU450" s="2" t="s">
        <v>7</v>
      </c>
      <c r="CV450" s="2" t="s">
        <v>8</v>
      </c>
      <c r="CW450" s="2" t="s">
        <v>7</v>
      </c>
      <c r="CX450" s="2" t="s">
        <v>9</v>
      </c>
      <c r="CY450" s="2" t="s">
        <v>8</v>
      </c>
      <c r="CZ450" s="2" t="s">
        <v>10</v>
      </c>
      <c r="DA450" s="2" t="s">
        <v>9</v>
      </c>
      <c r="DB450" s="2" t="s">
        <v>7</v>
      </c>
      <c r="DC450" s="2" t="s">
        <v>10</v>
      </c>
      <c r="DD450" s="2" t="s">
        <v>7</v>
      </c>
      <c r="DE450" s="2" t="s">
        <v>9</v>
      </c>
      <c r="DF450" s="2" t="s">
        <v>7</v>
      </c>
      <c r="DG450" s="2" t="s">
        <v>10</v>
      </c>
      <c r="DH450" s="2" t="s">
        <v>8</v>
      </c>
      <c r="DI450" s="2" t="s">
        <v>7</v>
      </c>
      <c r="DJ450" s="2" t="s">
        <v>7</v>
      </c>
      <c r="DK450" s="63" t="s">
        <v>8</v>
      </c>
      <c r="DL450" s="51" t="s">
        <v>7</v>
      </c>
      <c r="DM450" s="51" t="s">
        <v>8</v>
      </c>
      <c r="DN450" s="51" t="s">
        <v>9</v>
      </c>
      <c r="DO450" s="51" t="s">
        <v>10</v>
      </c>
      <c r="DP450" s="51" t="s">
        <v>7</v>
      </c>
      <c r="DQ450" s="51" t="s">
        <v>10</v>
      </c>
      <c r="DR450" s="51" t="s">
        <v>7</v>
      </c>
      <c r="DS450" s="51" t="s">
        <v>8</v>
      </c>
      <c r="DT450" s="51" t="s">
        <v>9</v>
      </c>
      <c r="DU450" s="51" t="s">
        <v>7</v>
      </c>
      <c r="DV450" s="51" t="s">
        <v>10</v>
      </c>
      <c r="DW450" s="51" t="s">
        <v>8</v>
      </c>
      <c r="DX450" s="51" t="s">
        <v>10</v>
      </c>
      <c r="DY450" s="51" t="s">
        <v>8</v>
      </c>
      <c r="DZ450" s="51" t="s">
        <v>9</v>
      </c>
      <c r="EA450" s="51" t="s">
        <v>7</v>
      </c>
      <c r="EB450" s="51" t="s">
        <v>10</v>
      </c>
      <c r="EC450" s="51" t="s">
        <v>10</v>
      </c>
      <c r="ED450" s="51" t="s">
        <v>9</v>
      </c>
      <c r="EE450" s="51" t="s">
        <v>8</v>
      </c>
    </row>
    <row r="451" spans="1:135" ht="18.75" customHeight="1" x14ac:dyDescent="0.2">
      <c r="A451" s="52">
        <v>458</v>
      </c>
      <c r="B451" s="53" t="s">
        <v>48</v>
      </c>
      <c r="C451" s="52" t="s">
        <v>36</v>
      </c>
      <c r="D451" s="52">
        <v>41</v>
      </c>
      <c r="E451" s="53" t="s">
        <v>603</v>
      </c>
      <c r="F451" s="53"/>
      <c r="G451" s="52"/>
      <c r="H451" s="52"/>
      <c r="I451" s="52"/>
      <c r="J451" s="57" t="s">
        <v>8</v>
      </c>
      <c r="K451" s="3" t="s">
        <v>10</v>
      </c>
      <c r="L451" s="3" t="s">
        <v>9</v>
      </c>
      <c r="M451" s="3" t="s">
        <v>8</v>
      </c>
      <c r="N451" s="3" t="s">
        <v>10</v>
      </c>
      <c r="O451" s="3" t="s">
        <v>9</v>
      </c>
      <c r="P451" s="3" t="s">
        <v>10</v>
      </c>
      <c r="Q451" s="3" t="s">
        <v>9</v>
      </c>
      <c r="R451" s="3" t="s">
        <v>10</v>
      </c>
      <c r="S451" s="3" t="s">
        <v>10</v>
      </c>
      <c r="T451" s="3" t="s">
        <v>7</v>
      </c>
      <c r="U451" s="3" t="s">
        <v>8</v>
      </c>
      <c r="V451" s="3" t="s">
        <v>9</v>
      </c>
      <c r="W451" s="3" t="s">
        <v>7</v>
      </c>
      <c r="X451" s="3" t="s">
        <v>9</v>
      </c>
      <c r="Y451" s="3" t="s">
        <v>9</v>
      </c>
      <c r="Z451" s="3" t="s">
        <v>9</v>
      </c>
      <c r="AA451" s="3" t="s">
        <v>10</v>
      </c>
      <c r="AB451" s="3" t="s">
        <v>10</v>
      </c>
      <c r="AC451" s="3" t="s">
        <v>9</v>
      </c>
      <c r="AD451" s="3" t="s">
        <v>7</v>
      </c>
      <c r="AE451" s="59" t="s">
        <v>8</v>
      </c>
      <c r="AF451" s="43" t="s">
        <v>8</v>
      </c>
      <c r="AG451" s="43" t="s">
        <v>10</v>
      </c>
      <c r="AH451" s="43" t="s">
        <v>9</v>
      </c>
      <c r="AI451" s="43" t="s">
        <v>10</v>
      </c>
      <c r="AJ451" s="43" t="s">
        <v>8</v>
      </c>
      <c r="AK451" s="43" t="s">
        <v>8</v>
      </c>
      <c r="AL451" s="43" t="s">
        <v>7</v>
      </c>
      <c r="AM451" s="43" t="s">
        <v>9</v>
      </c>
      <c r="AN451" s="43" t="s">
        <v>9</v>
      </c>
      <c r="AO451" s="43" t="s">
        <v>10</v>
      </c>
      <c r="AP451" s="43" t="s">
        <v>7</v>
      </c>
      <c r="AQ451" s="43" t="s">
        <v>7</v>
      </c>
      <c r="AR451" s="43" t="s">
        <v>10</v>
      </c>
      <c r="AS451" s="43" t="s">
        <v>9</v>
      </c>
      <c r="AT451" s="43" t="s">
        <v>8</v>
      </c>
      <c r="AU451" s="43" t="s">
        <v>9</v>
      </c>
      <c r="AV451" s="43" t="s">
        <v>8</v>
      </c>
      <c r="AW451" s="43" t="s">
        <v>8</v>
      </c>
      <c r="AX451" s="43" t="s">
        <v>7</v>
      </c>
      <c r="AY451" s="43" t="s">
        <v>10</v>
      </c>
      <c r="AZ451" s="61" t="s">
        <v>8</v>
      </c>
      <c r="BA451" s="45" t="s">
        <v>8</v>
      </c>
      <c r="BB451" s="45" t="s">
        <v>10</v>
      </c>
      <c r="BC451" s="45" t="s">
        <v>7</v>
      </c>
      <c r="BD451" s="45" t="s">
        <v>8</v>
      </c>
      <c r="BE451" s="45" t="s">
        <v>8</v>
      </c>
      <c r="BF451" s="45" t="s">
        <v>10</v>
      </c>
      <c r="BG451" s="45" t="s">
        <v>9</v>
      </c>
      <c r="BH451" s="45" t="s">
        <v>8</v>
      </c>
      <c r="BI451" s="45" t="s">
        <v>9</v>
      </c>
      <c r="BJ451" s="45" t="s">
        <v>8</v>
      </c>
      <c r="BK451" s="45" t="s">
        <v>8</v>
      </c>
      <c r="BL451" s="45" t="s">
        <v>9</v>
      </c>
      <c r="BM451" s="45" t="s">
        <v>9</v>
      </c>
      <c r="BN451" s="45" t="s">
        <v>10</v>
      </c>
      <c r="BO451" s="45" t="s">
        <v>10</v>
      </c>
      <c r="BP451" s="45" t="s">
        <v>10</v>
      </c>
      <c r="BQ451" s="45" t="s">
        <v>9</v>
      </c>
      <c r="BR451" s="45" t="s">
        <v>7</v>
      </c>
      <c r="BS451" s="45" t="s">
        <v>10</v>
      </c>
      <c r="BT451" s="45" t="s">
        <v>9</v>
      </c>
      <c r="BU451" s="62" t="s">
        <v>8</v>
      </c>
      <c r="BV451" s="47" t="s">
        <v>9</v>
      </c>
      <c r="BW451" s="47" t="s">
        <v>9</v>
      </c>
      <c r="BX451" s="47" t="s">
        <v>10</v>
      </c>
      <c r="BY451" s="47" t="s">
        <v>10</v>
      </c>
      <c r="BZ451" s="47" t="s">
        <v>10</v>
      </c>
      <c r="CA451" s="47" t="s">
        <v>9</v>
      </c>
      <c r="CB451" s="47" t="s">
        <v>7</v>
      </c>
      <c r="CC451" s="47" t="s">
        <v>9</v>
      </c>
      <c r="CD451" s="47" t="s">
        <v>10</v>
      </c>
      <c r="CE451" s="47" t="s">
        <v>8</v>
      </c>
      <c r="CF451" s="47" t="s">
        <v>9</v>
      </c>
      <c r="CG451" s="47" t="s">
        <v>8</v>
      </c>
      <c r="CH451" s="47" t="s">
        <v>10</v>
      </c>
      <c r="CI451" s="47" t="s">
        <v>8</v>
      </c>
      <c r="CJ451" s="47" t="s">
        <v>8</v>
      </c>
      <c r="CK451" s="47" t="s">
        <v>7</v>
      </c>
      <c r="CL451" s="47" t="s">
        <v>10</v>
      </c>
      <c r="CM451" s="47" t="s">
        <v>9</v>
      </c>
      <c r="CN451" s="47" t="s">
        <v>8</v>
      </c>
      <c r="CO451" s="47" t="s">
        <v>10</v>
      </c>
      <c r="CP451" s="48" t="s">
        <v>8</v>
      </c>
      <c r="CQ451" s="2" t="s">
        <v>8</v>
      </c>
      <c r="CR451" s="2" t="s">
        <v>10</v>
      </c>
      <c r="CS451" s="2" t="s">
        <v>8</v>
      </c>
      <c r="CT451" s="2" t="s">
        <v>10</v>
      </c>
      <c r="CU451" s="2" t="s">
        <v>8</v>
      </c>
      <c r="CV451" s="2" t="s">
        <v>9</v>
      </c>
      <c r="CW451" s="2" t="s">
        <v>8</v>
      </c>
      <c r="CX451" s="2" t="s">
        <v>7</v>
      </c>
      <c r="CY451" s="2" t="s">
        <v>8</v>
      </c>
      <c r="CZ451" s="2" t="s">
        <v>10</v>
      </c>
      <c r="DA451" s="2" t="s">
        <v>9</v>
      </c>
      <c r="DB451" s="2" t="s">
        <v>10</v>
      </c>
      <c r="DC451" s="2" t="s">
        <v>7</v>
      </c>
      <c r="DD451" s="2" t="s">
        <v>7</v>
      </c>
      <c r="DE451" s="2" t="s">
        <v>9</v>
      </c>
      <c r="DF451" s="2" t="s">
        <v>9</v>
      </c>
      <c r="DG451" s="2" t="s">
        <v>9</v>
      </c>
      <c r="DH451" s="2" t="s">
        <v>7</v>
      </c>
      <c r="DI451" s="2" t="s">
        <v>9</v>
      </c>
      <c r="DJ451" s="2" t="s">
        <v>8</v>
      </c>
      <c r="DK451" s="63" t="s">
        <v>8</v>
      </c>
      <c r="DL451" s="51" t="s">
        <v>7</v>
      </c>
      <c r="DM451" s="51" t="s">
        <v>8</v>
      </c>
      <c r="DN451" s="51" t="s">
        <v>7</v>
      </c>
      <c r="DO451" s="51" t="s">
        <v>10</v>
      </c>
      <c r="DP451" s="51" t="s">
        <v>7</v>
      </c>
      <c r="DQ451" s="51" t="s">
        <v>10</v>
      </c>
      <c r="DR451" s="51" t="s">
        <v>7</v>
      </c>
      <c r="DS451" s="51" t="s">
        <v>8</v>
      </c>
      <c r="DT451" s="51" t="s">
        <v>8</v>
      </c>
      <c r="DU451" s="51" t="s">
        <v>7</v>
      </c>
      <c r="DV451" s="51" t="s">
        <v>10</v>
      </c>
      <c r="DW451" s="51" t="s">
        <v>8</v>
      </c>
      <c r="DX451" s="51" t="s">
        <v>9</v>
      </c>
      <c r="DY451" s="51" t="s">
        <v>8</v>
      </c>
      <c r="DZ451" s="51" t="s">
        <v>9</v>
      </c>
      <c r="EA451" s="51" t="s">
        <v>7</v>
      </c>
      <c r="EB451" s="51" t="s">
        <v>9</v>
      </c>
      <c r="EC451" s="51" t="s">
        <v>10</v>
      </c>
      <c r="ED451" s="51" t="s">
        <v>8</v>
      </c>
      <c r="EE451" s="51" t="s">
        <v>8</v>
      </c>
    </row>
    <row r="452" spans="1:135" ht="18.75" customHeight="1" x14ac:dyDescent="0.2">
      <c r="A452" s="52">
        <v>459</v>
      </c>
      <c r="B452" s="53" t="s">
        <v>48</v>
      </c>
      <c r="C452" s="52" t="s">
        <v>36</v>
      </c>
      <c r="D452" s="52">
        <v>46</v>
      </c>
      <c r="E452" s="53" t="s">
        <v>604</v>
      </c>
      <c r="F452" s="53"/>
      <c r="G452" s="52"/>
      <c r="H452" s="52"/>
      <c r="I452" s="52"/>
      <c r="J452" s="57" t="s">
        <v>8</v>
      </c>
      <c r="K452" s="3" t="s">
        <v>8</v>
      </c>
      <c r="L452" s="3" t="s">
        <v>9</v>
      </c>
      <c r="M452" s="3" t="s">
        <v>9</v>
      </c>
      <c r="N452" s="3" t="s">
        <v>10</v>
      </c>
      <c r="O452" s="3" t="s">
        <v>8</v>
      </c>
      <c r="P452" s="3" t="s">
        <v>10</v>
      </c>
      <c r="Q452" s="3" t="s">
        <v>10</v>
      </c>
      <c r="R452" s="3" t="s">
        <v>10</v>
      </c>
      <c r="S452" s="3" t="s">
        <v>10</v>
      </c>
      <c r="T452" s="3" t="s">
        <v>7</v>
      </c>
      <c r="U452" s="3" t="s">
        <v>8</v>
      </c>
      <c r="V452" s="3" t="s">
        <v>8</v>
      </c>
      <c r="W452" s="3" t="s">
        <v>7</v>
      </c>
      <c r="X452" s="3" t="s">
        <v>8</v>
      </c>
      <c r="Y452" s="3" t="s">
        <v>9</v>
      </c>
      <c r="Z452" s="3" t="s">
        <v>7</v>
      </c>
      <c r="AA452" s="3" t="s">
        <v>7</v>
      </c>
      <c r="AB452" s="3" t="s">
        <v>9</v>
      </c>
      <c r="AC452" s="3" t="s">
        <v>10</v>
      </c>
      <c r="AD452" s="3" t="s">
        <v>9</v>
      </c>
      <c r="AE452" s="59" t="s">
        <v>8</v>
      </c>
      <c r="AF452" s="43" t="s">
        <v>9</v>
      </c>
      <c r="AG452" s="43" t="s">
        <v>8</v>
      </c>
      <c r="AH452" s="43" t="s">
        <v>8</v>
      </c>
      <c r="AI452" s="43" t="s">
        <v>10</v>
      </c>
      <c r="AJ452" s="43" t="s">
        <v>8</v>
      </c>
      <c r="AK452" s="43" t="s">
        <v>10</v>
      </c>
      <c r="AL452" s="43" t="s">
        <v>9</v>
      </c>
      <c r="AM452" s="43" t="s">
        <v>10</v>
      </c>
      <c r="AN452" s="43" t="s">
        <v>7</v>
      </c>
      <c r="AO452" s="43" t="s">
        <v>10</v>
      </c>
      <c r="AP452" s="43" t="s">
        <v>10</v>
      </c>
      <c r="AQ452" s="43" t="s">
        <v>9</v>
      </c>
      <c r="AR452" s="43" t="s">
        <v>9</v>
      </c>
      <c r="AS452" s="43" t="s">
        <v>9</v>
      </c>
      <c r="AT452" s="43" t="s">
        <v>8</v>
      </c>
      <c r="AU452" s="43" t="s">
        <v>9</v>
      </c>
      <c r="AV452" s="43" t="s">
        <v>10</v>
      </c>
      <c r="AW452" s="43" t="s">
        <v>7</v>
      </c>
      <c r="AX452" s="43" t="s">
        <v>10</v>
      </c>
      <c r="AY452" s="43" t="s">
        <v>8</v>
      </c>
      <c r="AZ452" s="61" t="s">
        <v>8</v>
      </c>
      <c r="BA452" s="45" t="s">
        <v>7</v>
      </c>
      <c r="BB452" s="45" t="s">
        <v>10</v>
      </c>
      <c r="BC452" s="45" t="s">
        <v>7</v>
      </c>
      <c r="BD452" s="45" t="s">
        <v>8</v>
      </c>
      <c r="BE452" s="45" t="s">
        <v>9</v>
      </c>
      <c r="BF452" s="45" t="s">
        <v>7</v>
      </c>
      <c r="BG452" s="45" t="s">
        <v>10</v>
      </c>
      <c r="BH452" s="45" t="s">
        <v>10</v>
      </c>
      <c r="BI452" s="45" t="s">
        <v>9</v>
      </c>
      <c r="BJ452" s="45" t="s">
        <v>7</v>
      </c>
      <c r="BK452" s="45" t="s">
        <v>8</v>
      </c>
      <c r="BL452" s="45" t="s">
        <v>8</v>
      </c>
      <c r="BM452" s="45" t="s">
        <v>9</v>
      </c>
      <c r="BN452" s="45" t="s">
        <v>10</v>
      </c>
      <c r="BO452" s="45" t="s">
        <v>8</v>
      </c>
      <c r="BP452" s="45" t="s">
        <v>10</v>
      </c>
      <c r="BQ452" s="45" t="s">
        <v>9</v>
      </c>
      <c r="BR452" s="45" t="s">
        <v>7</v>
      </c>
      <c r="BS452" s="45" t="s">
        <v>8</v>
      </c>
      <c r="BT452" s="45" t="s">
        <v>8</v>
      </c>
      <c r="BU452" s="62" t="s">
        <v>8</v>
      </c>
      <c r="BV452" s="47" t="s">
        <v>10</v>
      </c>
      <c r="BW452" s="47" t="s">
        <v>9</v>
      </c>
      <c r="BX452" s="47" t="s">
        <v>7</v>
      </c>
      <c r="BY452" s="47" t="s">
        <v>8</v>
      </c>
      <c r="BZ452" s="47" t="s">
        <v>7</v>
      </c>
      <c r="CA452" s="47" t="s">
        <v>10</v>
      </c>
      <c r="CB452" s="47" t="s">
        <v>8</v>
      </c>
      <c r="CC452" s="47" t="s">
        <v>9</v>
      </c>
      <c r="CD452" s="47" t="s">
        <v>10</v>
      </c>
      <c r="CE452" s="47" t="s">
        <v>8</v>
      </c>
      <c r="CF452" s="47" t="s">
        <v>7</v>
      </c>
      <c r="CG452" s="47" t="s">
        <v>8</v>
      </c>
      <c r="CH452" s="47" t="s">
        <v>9</v>
      </c>
      <c r="CI452" s="47" t="s">
        <v>10</v>
      </c>
      <c r="CJ452" s="47" t="s">
        <v>8</v>
      </c>
      <c r="CK452" s="47" t="s">
        <v>7</v>
      </c>
      <c r="CL452" s="47" t="s">
        <v>10</v>
      </c>
      <c r="CM452" s="47" t="s">
        <v>8</v>
      </c>
      <c r="CN452" s="47" t="s">
        <v>9</v>
      </c>
      <c r="CO452" s="47" t="s">
        <v>10</v>
      </c>
      <c r="CP452" s="48" t="s">
        <v>8</v>
      </c>
      <c r="CQ452" s="2" t="s">
        <v>8</v>
      </c>
      <c r="CR452" s="2" t="s">
        <v>9</v>
      </c>
      <c r="CS452" s="2" t="s">
        <v>9</v>
      </c>
      <c r="CT452" s="2" t="s">
        <v>10</v>
      </c>
      <c r="CU452" s="2" t="s">
        <v>7</v>
      </c>
      <c r="CV452" s="2" t="s">
        <v>10</v>
      </c>
      <c r="CW452" s="2" t="s">
        <v>8</v>
      </c>
      <c r="CX452" s="2" t="s">
        <v>9</v>
      </c>
      <c r="CY452" s="2" t="s">
        <v>8</v>
      </c>
      <c r="CZ452" s="2" t="s">
        <v>10</v>
      </c>
      <c r="DA452" s="2" t="s">
        <v>7</v>
      </c>
      <c r="DB452" s="2" t="s">
        <v>7</v>
      </c>
      <c r="DC452" s="2" t="s">
        <v>9</v>
      </c>
      <c r="DD452" s="2" t="s">
        <v>9</v>
      </c>
      <c r="DE452" s="2" t="s">
        <v>9</v>
      </c>
      <c r="DF452" s="2" t="s">
        <v>7</v>
      </c>
      <c r="DG452" s="2" t="s">
        <v>8</v>
      </c>
      <c r="DH452" s="2" t="s">
        <v>7</v>
      </c>
      <c r="DI452" s="2" t="s">
        <v>8</v>
      </c>
      <c r="DJ452" s="2" t="s">
        <v>10</v>
      </c>
      <c r="DK452" s="63" t="s">
        <v>8</v>
      </c>
      <c r="DL452" s="51" t="s">
        <v>7</v>
      </c>
      <c r="DM452" s="51" t="s">
        <v>8</v>
      </c>
      <c r="DN452" s="51" t="s">
        <v>9</v>
      </c>
      <c r="DO452" s="51" t="s">
        <v>10</v>
      </c>
      <c r="DP452" s="51" t="s">
        <v>7</v>
      </c>
      <c r="DQ452" s="51" t="s">
        <v>7</v>
      </c>
      <c r="DR452" s="51" t="s">
        <v>7</v>
      </c>
      <c r="DS452" s="51" t="s">
        <v>9</v>
      </c>
      <c r="DT452" s="51" t="s">
        <v>8</v>
      </c>
      <c r="DU452" s="51" t="s">
        <v>7</v>
      </c>
      <c r="DV452" s="51" t="s">
        <v>10</v>
      </c>
      <c r="DW452" s="51" t="s">
        <v>8</v>
      </c>
      <c r="DX452" s="51" t="s">
        <v>9</v>
      </c>
      <c r="DY452" s="51" t="s">
        <v>8</v>
      </c>
      <c r="DZ452" s="51" t="s">
        <v>9</v>
      </c>
      <c r="EA452" s="51" t="s">
        <v>10</v>
      </c>
      <c r="EB452" s="51" t="s">
        <v>10</v>
      </c>
      <c r="EC452" s="51" t="s">
        <v>10</v>
      </c>
      <c r="ED452" s="51" t="s">
        <v>9</v>
      </c>
      <c r="EE452" s="51" t="s">
        <v>8</v>
      </c>
    </row>
    <row r="453" spans="1:135" ht="18.75" customHeight="1" x14ac:dyDescent="0.2">
      <c r="A453" s="52">
        <v>460</v>
      </c>
      <c r="B453" s="53" t="s">
        <v>48</v>
      </c>
      <c r="C453" s="52" t="s">
        <v>36</v>
      </c>
      <c r="D453" s="52">
        <v>85</v>
      </c>
      <c r="E453" s="53" t="s">
        <v>605</v>
      </c>
      <c r="F453" s="53"/>
      <c r="G453" s="52"/>
      <c r="H453" s="52"/>
      <c r="I453" s="52"/>
      <c r="J453" s="57" t="s">
        <v>8</v>
      </c>
      <c r="K453" s="3" t="s">
        <v>10</v>
      </c>
      <c r="L453" s="3" t="s">
        <v>9</v>
      </c>
      <c r="M453" s="3" t="s">
        <v>9</v>
      </c>
      <c r="N453" s="3" t="s">
        <v>9</v>
      </c>
      <c r="O453" s="3" t="s">
        <v>7</v>
      </c>
      <c r="P453" s="3" t="s">
        <v>8</v>
      </c>
      <c r="Q453" s="3" t="s">
        <v>7</v>
      </c>
      <c r="R453" s="3" t="s">
        <v>10</v>
      </c>
      <c r="S453" s="3" t="s">
        <v>8</v>
      </c>
      <c r="T453" s="3" t="s">
        <v>7</v>
      </c>
      <c r="U453" s="3" t="s">
        <v>10</v>
      </c>
      <c r="V453" s="3" t="s">
        <v>8</v>
      </c>
      <c r="W453" s="3" t="s">
        <v>7</v>
      </c>
      <c r="X453" s="3" t="s">
        <v>8</v>
      </c>
      <c r="Y453" s="3" t="s">
        <v>7</v>
      </c>
      <c r="Z453" s="3" t="s">
        <v>8</v>
      </c>
      <c r="AA453" s="3" t="s">
        <v>10</v>
      </c>
      <c r="AB453" s="3" t="s">
        <v>7</v>
      </c>
      <c r="AC453" s="3" t="s">
        <v>10</v>
      </c>
      <c r="AD453" s="3" t="s">
        <v>7</v>
      </c>
      <c r="AE453" s="59" t="s">
        <v>8</v>
      </c>
      <c r="AF453" s="43" t="s">
        <v>10</v>
      </c>
      <c r="AG453" s="43" t="s">
        <v>9</v>
      </c>
      <c r="AH453" s="43" t="s">
        <v>9</v>
      </c>
      <c r="AI453" s="43" t="s">
        <v>9</v>
      </c>
      <c r="AJ453" s="43" t="s">
        <v>8</v>
      </c>
      <c r="AK453" s="43" t="s">
        <v>9</v>
      </c>
      <c r="AL453" s="43" t="s">
        <v>7</v>
      </c>
      <c r="AM453" s="43" t="s">
        <v>9</v>
      </c>
      <c r="AN453" s="43" t="s">
        <v>9</v>
      </c>
      <c r="AO453" s="43" t="s">
        <v>9</v>
      </c>
      <c r="AP453" s="43" t="s">
        <v>7</v>
      </c>
      <c r="AQ453" s="43" t="s">
        <v>7</v>
      </c>
      <c r="AR453" s="43" t="s">
        <v>9</v>
      </c>
      <c r="AS453" s="43" t="s">
        <v>9</v>
      </c>
      <c r="AT453" s="43" t="s">
        <v>8</v>
      </c>
      <c r="AU453" s="43" t="s">
        <v>9</v>
      </c>
      <c r="AV453" s="43" t="s">
        <v>9</v>
      </c>
      <c r="AW453" s="43" t="s">
        <v>9</v>
      </c>
      <c r="AX453" s="43" t="s">
        <v>9</v>
      </c>
      <c r="AY453" s="43" t="s">
        <v>9</v>
      </c>
      <c r="AZ453" s="61" t="s">
        <v>8</v>
      </c>
      <c r="BA453" s="45" t="s">
        <v>10</v>
      </c>
      <c r="BB453" s="45" t="s">
        <v>7</v>
      </c>
      <c r="BC453" s="45" t="s">
        <v>7</v>
      </c>
      <c r="BD453" s="45" t="s">
        <v>8</v>
      </c>
      <c r="BE453" s="45" t="s">
        <v>10</v>
      </c>
      <c r="BF453" s="45" t="s">
        <v>9</v>
      </c>
      <c r="BG453" s="45" t="s">
        <v>8</v>
      </c>
      <c r="BH453" s="45" t="s">
        <v>7</v>
      </c>
      <c r="BI453" s="45" t="s">
        <v>9</v>
      </c>
      <c r="BJ453" s="45" t="s">
        <v>9</v>
      </c>
      <c r="BK453" s="45" t="s">
        <v>10</v>
      </c>
      <c r="BL453" s="45" t="s">
        <v>8</v>
      </c>
      <c r="BM453" s="45" t="s">
        <v>9</v>
      </c>
      <c r="BN453" s="45" t="s">
        <v>8</v>
      </c>
      <c r="BO453" s="45" t="s">
        <v>10</v>
      </c>
      <c r="BP453" s="45" t="s">
        <v>9</v>
      </c>
      <c r="BQ453" s="45" t="s">
        <v>10</v>
      </c>
      <c r="BR453" s="45" t="s">
        <v>7</v>
      </c>
      <c r="BS453" s="45" t="s">
        <v>10</v>
      </c>
      <c r="BT453" s="45" t="s">
        <v>8</v>
      </c>
      <c r="BU453" s="62" t="s">
        <v>8</v>
      </c>
      <c r="BV453" s="47" t="s">
        <v>9</v>
      </c>
      <c r="BW453" s="47" t="s">
        <v>9</v>
      </c>
      <c r="BX453" s="47" t="s">
        <v>7</v>
      </c>
      <c r="BY453" s="47" t="s">
        <v>8</v>
      </c>
      <c r="BZ453" s="47" t="s">
        <v>10</v>
      </c>
      <c r="CA453" s="47" t="s">
        <v>9</v>
      </c>
      <c r="CB453" s="47" t="s">
        <v>7</v>
      </c>
      <c r="CC453" s="47" t="s">
        <v>9</v>
      </c>
      <c r="CD453" s="47" t="s">
        <v>10</v>
      </c>
      <c r="CE453" s="47" t="s">
        <v>8</v>
      </c>
      <c r="CF453" s="47" t="s">
        <v>9</v>
      </c>
      <c r="CG453" s="47" t="s">
        <v>8</v>
      </c>
      <c r="CH453" s="47" t="s">
        <v>8</v>
      </c>
      <c r="CI453" s="47" t="s">
        <v>8</v>
      </c>
      <c r="CJ453" s="47" t="s">
        <v>7</v>
      </c>
      <c r="CK453" s="47" t="s">
        <v>7</v>
      </c>
      <c r="CL453" s="47" t="s">
        <v>10</v>
      </c>
      <c r="CM453" s="47" t="s">
        <v>8</v>
      </c>
      <c r="CN453" s="47" t="s">
        <v>9</v>
      </c>
      <c r="CO453" s="47" t="s">
        <v>10</v>
      </c>
      <c r="CP453" s="48" t="s">
        <v>8</v>
      </c>
      <c r="CQ453" s="2" t="s">
        <v>7</v>
      </c>
      <c r="CR453" s="2" t="s">
        <v>9</v>
      </c>
      <c r="CS453" s="2" t="s">
        <v>7</v>
      </c>
      <c r="CT453" s="2" t="s">
        <v>10</v>
      </c>
      <c r="CU453" s="2" t="s">
        <v>9</v>
      </c>
      <c r="CV453" s="2" t="s">
        <v>8</v>
      </c>
      <c r="CW453" s="2" t="s">
        <v>7</v>
      </c>
      <c r="CX453" s="2" t="s">
        <v>10</v>
      </c>
      <c r="CY453" s="2" t="s">
        <v>8</v>
      </c>
      <c r="CZ453" s="2" t="s">
        <v>10</v>
      </c>
      <c r="DA453" s="2" t="s">
        <v>9</v>
      </c>
      <c r="DB453" s="2" t="s">
        <v>7</v>
      </c>
      <c r="DC453" s="2" t="s">
        <v>10</v>
      </c>
      <c r="DD453" s="2" t="s">
        <v>7</v>
      </c>
      <c r="DE453" s="2" t="s">
        <v>9</v>
      </c>
      <c r="DF453" s="2" t="s">
        <v>7</v>
      </c>
      <c r="DG453" s="2" t="s">
        <v>10</v>
      </c>
      <c r="DH453" s="2" t="s">
        <v>10</v>
      </c>
      <c r="DI453" s="2" t="s">
        <v>9</v>
      </c>
      <c r="DJ453" s="2" t="s">
        <v>7</v>
      </c>
      <c r="DK453" s="63" t="s">
        <v>8</v>
      </c>
      <c r="DL453" s="51" t="s">
        <v>7</v>
      </c>
      <c r="DM453" s="51" t="s">
        <v>8</v>
      </c>
      <c r="DN453" s="51" t="s">
        <v>9</v>
      </c>
      <c r="DO453" s="51" t="s">
        <v>10</v>
      </c>
      <c r="DP453" s="51" t="s">
        <v>7</v>
      </c>
      <c r="DQ453" s="51" t="s">
        <v>10</v>
      </c>
      <c r="DR453" s="51" t="s">
        <v>7</v>
      </c>
      <c r="DS453" s="51" t="s">
        <v>8</v>
      </c>
      <c r="DT453" s="51" t="s">
        <v>9</v>
      </c>
      <c r="DU453" s="51" t="s">
        <v>7</v>
      </c>
      <c r="DV453" s="51" t="s">
        <v>10</v>
      </c>
      <c r="DW453" s="51" t="s">
        <v>10</v>
      </c>
      <c r="DX453" s="51" t="s">
        <v>9</v>
      </c>
      <c r="DY453" s="51" t="s">
        <v>8</v>
      </c>
      <c r="DZ453" s="51" t="s">
        <v>9</v>
      </c>
      <c r="EA453" s="51" t="s">
        <v>7</v>
      </c>
      <c r="EB453" s="51" t="s">
        <v>10</v>
      </c>
      <c r="EC453" s="51" t="s">
        <v>10</v>
      </c>
      <c r="ED453" s="51" t="s">
        <v>9</v>
      </c>
      <c r="EE453" s="51" t="s">
        <v>8</v>
      </c>
    </row>
    <row r="454" spans="1:135" ht="18.75" customHeight="1" x14ac:dyDescent="0.2">
      <c r="A454" s="52">
        <v>461</v>
      </c>
      <c r="B454" s="53" t="s">
        <v>48</v>
      </c>
      <c r="C454" s="52" t="s">
        <v>36</v>
      </c>
      <c r="D454" s="52">
        <v>89</v>
      </c>
      <c r="E454" s="53" t="s">
        <v>606</v>
      </c>
      <c r="F454" s="53"/>
      <c r="G454" s="52"/>
      <c r="H454" s="52"/>
      <c r="I454" s="52"/>
      <c r="J454" s="57" t="s">
        <v>8</v>
      </c>
      <c r="K454" s="3" t="s">
        <v>7</v>
      </c>
      <c r="L454" s="3" t="s">
        <v>10</v>
      </c>
      <c r="M454" s="3" t="s">
        <v>8</v>
      </c>
      <c r="N454" s="3" t="s">
        <v>10</v>
      </c>
      <c r="O454" s="3" t="s">
        <v>7</v>
      </c>
      <c r="P454" s="3" t="s">
        <v>8</v>
      </c>
      <c r="Q454" s="3" t="s">
        <v>8</v>
      </c>
      <c r="R454" s="3" t="s">
        <v>9</v>
      </c>
      <c r="S454" s="3" t="s">
        <v>10</v>
      </c>
      <c r="T454" s="3" t="s">
        <v>8</v>
      </c>
      <c r="U454" s="3" t="s">
        <v>7</v>
      </c>
      <c r="V454" s="3" t="s">
        <v>9</v>
      </c>
      <c r="W454" s="3" t="s">
        <v>9</v>
      </c>
      <c r="X454" s="3" t="s">
        <v>9</v>
      </c>
      <c r="Y454" s="3" t="s">
        <v>9</v>
      </c>
      <c r="Z454" s="3" t="s">
        <v>10</v>
      </c>
      <c r="AA454" s="3" t="s">
        <v>9</v>
      </c>
      <c r="AB454" s="3" t="s">
        <v>8</v>
      </c>
      <c r="AC454" s="3" t="s">
        <v>10</v>
      </c>
      <c r="AD454" s="3" t="s">
        <v>8</v>
      </c>
      <c r="AE454" s="59" t="s">
        <v>8</v>
      </c>
      <c r="AF454" s="43" t="s">
        <v>10</v>
      </c>
      <c r="AG454" s="43"/>
      <c r="AH454" s="43" t="s">
        <v>10</v>
      </c>
      <c r="AI454" s="43" t="s">
        <v>10</v>
      </c>
      <c r="AJ454" s="43" t="s">
        <v>10</v>
      </c>
      <c r="AK454" s="43" t="s">
        <v>10</v>
      </c>
      <c r="AL454" s="43" t="s">
        <v>10</v>
      </c>
      <c r="AM454" s="43" t="s">
        <v>10</v>
      </c>
      <c r="AN454" s="43" t="s">
        <v>10</v>
      </c>
      <c r="AO454" s="43" t="s">
        <v>10</v>
      </c>
      <c r="AP454" s="43" t="s">
        <v>10</v>
      </c>
      <c r="AQ454" s="43" t="s">
        <v>10</v>
      </c>
      <c r="AR454" s="43" t="s">
        <v>9</v>
      </c>
      <c r="AS454" s="43" t="s">
        <v>10</v>
      </c>
      <c r="AT454" s="43" t="s">
        <v>10</v>
      </c>
      <c r="AU454" s="43" t="s">
        <v>10</v>
      </c>
      <c r="AV454" s="43" t="s">
        <v>10</v>
      </c>
      <c r="AW454" s="43" t="s">
        <v>10</v>
      </c>
      <c r="AX454" s="43" t="s">
        <v>10</v>
      </c>
      <c r="AY454" s="43" t="s">
        <v>10</v>
      </c>
      <c r="AZ454" s="61" t="s">
        <v>8</v>
      </c>
      <c r="BA454" s="45" t="s">
        <v>8</v>
      </c>
      <c r="BB454" s="45" t="s">
        <v>10</v>
      </c>
      <c r="BC454" s="45" t="s">
        <v>8</v>
      </c>
      <c r="BD454" s="45" t="s">
        <v>8</v>
      </c>
      <c r="BE454" s="45" t="s">
        <v>7</v>
      </c>
      <c r="BF454" s="45" t="s">
        <v>9</v>
      </c>
      <c r="BG454" s="45" t="s">
        <v>9</v>
      </c>
      <c r="BH454" s="45" t="s">
        <v>7</v>
      </c>
      <c r="BI454" s="45" t="s">
        <v>8</v>
      </c>
      <c r="BJ454" s="45" t="s">
        <v>10</v>
      </c>
      <c r="BK454" s="45" t="s">
        <v>9</v>
      </c>
      <c r="BL454" s="45" t="s">
        <v>8</v>
      </c>
      <c r="BM454" s="45" t="s">
        <v>7</v>
      </c>
      <c r="BN454" s="45" t="s">
        <v>8</v>
      </c>
      <c r="BO454" s="45" t="s">
        <v>9</v>
      </c>
      <c r="BP454" s="45" t="s">
        <v>10</v>
      </c>
      <c r="BQ454" s="45" t="s">
        <v>10</v>
      </c>
      <c r="BR454" s="45" t="s">
        <v>10</v>
      </c>
      <c r="BS454" s="45" t="s">
        <v>10</v>
      </c>
      <c r="BT454" s="45" t="s">
        <v>8</v>
      </c>
      <c r="BU454" s="62" t="s">
        <v>8</v>
      </c>
      <c r="BV454" s="47" t="s">
        <v>9</v>
      </c>
      <c r="BW454" s="47" t="s">
        <v>9</v>
      </c>
      <c r="BX454" s="47" t="s">
        <v>7</v>
      </c>
      <c r="BY454" s="47" t="s">
        <v>7</v>
      </c>
      <c r="BZ454" s="47" t="s">
        <v>10</v>
      </c>
      <c r="CA454" s="47" t="s">
        <v>10</v>
      </c>
      <c r="CB454" s="47" t="s">
        <v>9</v>
      </c>
      <c r="CC454" s="47" t="s">
        <v>9</v>
      </c>
      <c r="CD454" s="47" t="s">
        <v>10</v>
      </c>
      <c r="CE454" s="47" t="s">
        <v>8</v>
      </c>
      <c r="CF454" s="47" t="s">
        <v>9</v>
      </c>
      <c r="CG454" s="47" t="s">
        <v>8</v>
      </c>
      <c r="CH454" s="47" t="s">
        <v>7</v>
      </c>
      <c r="CI454" s="47" t="s">
        <v>8</v>
      </c>
      <c r="CJ454" s="47" t="s">
        <v>10</v>
      </c>
      <c r="CK454" s="47" t="s">
        <v>7</v>
      </c>
      <c r="CL454" s="47" t="s">
        <v>10</v>
      </c>
      <c r="CM454" s="47" t="s">
        <v>8</v>
      </c>
      <c r="CN454" s="47" t="s">
        <v>9</v>
      </c>
      <c r="CO454" s="47" t="s">
        <v>10</v>
      </c>
      <c r="CP454" s="48" t="s">
        <v>8</v>
      </c>
      <c r="CQ454" s="2" t="s">
        <v>7</v>
      </c>
      <c r="CR454" s="2" t="s">
        <v>9</v>
      </c>
      <c r="CS454" s="2" t="s">
        <v>10</v>
      </c>
      <c r="CT454" s="2" t="s">
        <v>10</v>
      </c>
      <c r="CU454" s="2" t="s">
        <v>9</v>
      </c>
      <c r="CV454" s="2" t="s">
        <v>7</v>
      </c>
      <c r="CW454" s="2" t="s">
        <v>7</v>
      </c>
      <c r="CX454" s="2" t="s">
        <v>9</v>
      </c>
      <c r="CY454" s="2" t="s">
        <v>8</v>
      </c>
      <c r="CZ454" s="2" t="s">
        <v>10</v>
      </c>
      <c r="DA454" s="2" t="s">
        <v>9</v>
      </c>
      <c r="DB454" s="2" t="s">
        <v>7</v>
      </c>
      <c r="DC454" s="2" t="s">
        <v>9</v>
      </c>
      <c r="DD454" s="2" t="s">
        <v>9</v>
      </c>
      <c r="DE454" s="2" t="s">
        <v>8</v>
      </c>
      <c r="DF454" s="2" t="s">
        <v>7</v>
      </c>
      <c r="DG454" s="2" t="s">
        <v>8</v>
      </c>
      <c r="DH454" s="2" t="s">
        <v>7</v>
      </c>
      <c r="DI454" s="2" t="s">
        <v>8</v>
      </c>
      <c r="DJ454" s="2" t="s">
        <v>7</v>
      </c>
      <c r="DK454" s="63" t="s">
        <v>8</v>
      </c>
      <c r="DL454" s="51" t="s">
        <v>7</v>
      </c>
      <c r="DM454" s="51" t="s">
        <v>8</v>
      </c>
      <c r="DN454" s="51" t="s">
        <v>9</v>
      </c>
      <c r="DO454" s="51" t="s">
        <v>8</v>
      </c>
      <c r="DP454" s="51" t="s">
        <v>7</v>
      </c>
      <c r="DQ454" s="51" t="s">
        <v>10</v>
      </c>
      <c r="DR454" s="51" t="s">
        <v>7</v>
      </c>
      <c r="DS454" s="51" t="s">
        <v>8</v>
      </c>
      <c r="DT454" s="51" t="s">
        <v>9</v>
      </c>
      <c r="DU454" s="51" t="s">
        <v>7</v>
      </c>
      <c r="DV454" s="51" t="s">
        <v>10</v>
      </c>
      <c r="DW454" s="51" t="s">
        <v>7</v>
      </c>
      <c r="DX454" s="51" t="s">
        <v>9</v>
      </c>
      <c r="DY454" s="51" t="s">
        <v>8</v>
      </c>
      <c r="DZ454" s="51" t="s">
        <v>9</v>
      </c>
      <c r="EA454" s="51" t="s">
        <v>7</v>
      </c>
      <c r="EB454" s="51" t="s">
        <v>9</v>
      </c>
      <c r="EC454" s="51" t="s">
        <v>10</v>
      </c>
      <c r="ED454" s="51" t="s">
        <v>8</v>
      </c>
      <c r="EE454" s="51" t="s">
        <v>8</v>
      </c>
    </row>
    <row r="455" spans="1:135" ht="18.75" customHeight="1" x14ac:dyDescent="0.2">
      <c r="A455" s="52">
        <v>462</v>
      </c>
      <c r="B455" s="53" t="s">
        <v>48</v>
      </c>
      <c r="C455" s="52" t="s">
        <v>36</v>
      </c>
      <c r="D455" s="52">
        <v>97</v>
      </c>
      <c r="E455" s="53" t="s">
        <v>607</v>
      </c>
      <c r="F455" s="53"/>
      <c r="G455" s="52"/>
      <c r="H455" s="52"/>
      <c r="I455" s="52"/>
      <c r="J455" s="57" t="s">
        <v>8</v>
      </c>
      <c r="K455" s="3" t="s">
        <v>8</v>
      </c>
      <c r="L455" s="3" t="s">
        <v>8</v>
      </c>
      <c r="M455" s="3" t="s">
        <v>10</v>
      </c>
      <c r="N455" s="3" t="s">
        <v>10</v>
      </c>
      <c r="O455" s="3" t="s">
        <v>8</v>
      </c>
      <c r="P455" s="3" t="s">
        <v>8</v>
      </c>
      <c r="Q455" s="3" t="s">
        <v>10</v>
      </c>
      <c r="R455" s="3" t="s">
        <v>10</v>
      </c>
      <c r="S455" s="3" t="s">
        <v>10</v>
      </c>
      <c r="T455" s="3" t="s">
        <v>7</v>
      </c>
      <c r="U455" s="3" t="s">
        <v>8</v>
      </c>
      <c r="V455" s="3" t="s">
        <v>9</v>
      </c>
      <c r="W455" s="3" t="s">
        <v>7</v>
      </c>
      <c r="X455" s="3" t="s">
        <v>9</v>
      </c>
      <c r="Y455" s="3" t="s">
        <v>7</v>
      </c>
      <c r="Z455" s="3" t="s">
        <v>9</v>
      </c>
      <c r="AA455" s="3" t="s">
        <v>10</v>
      </c>
      <c r="AB455" s="3" t="s">
        <v>7</v>
      </c>
      <c r="AC455" s="3" t="s">
        <v>8</v>
      </c>
      <c r="AD455" s="3" t="s">
        <v>7</v>
      </c>
      <c r="AE455" s="59" t="s">
        <v>8</v>
      </c>
      <c r="AF455" s="43" t="s">
        <v>7</v>
      </c>
      <c r="AG455" s="43" t="s">
        <v>7</v>
      </c>
      <c r="AH455" s="43" t="s">
        <v>7</v>
      </c>
      <c r="AI455" s="43" t="s">
        <v>7</v>
      </c>
      <c r="AJ455" s="43" t="s">
        <v>7</v>
      </c>
      <c r="AK455" s="43" t="s">
        <v>7</v>
      </c>
      <c r="AL455" s="43" t="s">
        <v>7</v>
      </c>
      <c r="AM455" s="43" t="s">
        <v>7</v>
      </c>
      <c r="AN455" s="43" t="s">
        <v>7</v>
      </c>
      <c r="AO455" s="43" t="s">
        <v>7</v>
      </c>
      <c r="AP455" s="43" t="s">
        <v>7</v>
      </c>
      <c r="AQ455" s="43" t="s">
        <v>7</v>
      </c>
      <c r="AR455" s="43" t="s">
        <v>7</v>
      </c>
      <c r="AS455" s="43" t="s">
        <v>7</v>
      </c>
      <c r="AT455" s="43" t="s">
        <v>7</v>
      </c>
      <c r="AU455" s="43" t="s">
        <v>7</v>
      </c>
      <c r="AV455" s="43" t="s">
        <v>7</v>
      </c>
      <c r="AW455" s="43" t="s">
        <v>7</v>
      </c>
      <c r="AX455" s="43" t="s">
        <v>7</v>
      </c>
      <c r="AY455" s="43" t="s">
        <v>7</v>
      </c>
      <c r="AZ455" s="61" t="s">
        <v>8</v>
      </c>
      <c r="BA455" s="45" t="s">
        <v>10</v>
      </c>
      <c r="BB455" s="45" t="s">
        <v>7</v>
      </c>
      <c r="BC455" s="45" t="s">
        <v>7</v>
      </c>
      <c r="BD455" s="45" t="s">
        <v>8</v>
      </c>
      <c r="BE455" s="45"/>
      <c r="BF455" s="45" t="s">
        <v>7</v>
      </c>
      <c r="BG455" s="45" t="s">
        <v>9</v>
      </c>
      <c r="BH455" s="45" t="s">
        <v>10</v>
      </c>
      <c r="BI455" s="45" t="s">
        <v>9</v>
      </c>
      <c r="BJ455" s="45" t="s">
        <v>9</v>
      </c>
      <c r="BK455" s="45" t="s">
        <v>7</v>
      </c>
      <c r="BL455" s="45" t="s">
        <v>7</v>
      </c>
      <c r="BM455" s="45" t="s">
        <v>8</v>
      </c>
      <c r="BN455" s="45" t="s">
        <v>8</v>
      </c>
      <c r="BO455" s="45" t="s">
        <v>7</v>
      </c>
      <c r="BP455" s="45" t="s">
        <v>9</v>
      </c>
      <c r="BQ455" s="45" t="s">
        <v>9</v>
      </c>
      <c r="BR455" s="45" t="s">
        <v>7</v>
      </c>
      <c r="BS455" s="45" t="s">
        <v>10</v>
      </c>
      <c r="BT455" s="45" t="s">
        <v>8</v>
      </c>
      <c r="BU455" s="62" t="s">
        <v>8</v>
      </c>
      <c r="BV455" s="47" t="s">
        <v>9</v>
      </c>
      <c r="BW455" s="47" t="s">
        <v>9</v>
      </c>
      <c r="BX455" s="47" t="s">
        <v>7</v>
      </c>
      <c r="BY455" s="47" t="s">
        <v>10</v>
      </c>
      <c r="BZ455" s="47" t="s">
        <v>10</v>
      </c>
      <c r="CA455" s="47" t="s">
        <v>7</v>
      </c>
      <c r="CB455" s="47" t="s">
        <v>10</v>
      </c>
      <c r="CC455" s="47" t="s">
        <v>9</v>
      </c>
      <c r="CD455" s="47" t="s">
        <v>10</v>
      </c>
      <c r="CE455" s="47" t="s">
        <v>8</v>
      </c>
      <c r="CF455" s="47" t="s">
        <v>9</v>
      </c>
      <c r="CG455" s="47" t="s">
        <v>8</v>
      </c>
      <c r="CH455" s="47" t="s">
        <v>8</v>
      </c>
      <c r="CI455" s="47" t="s">
        <v>7</v>
      </c>
      <c r="CJ455" s="47" t="s">
        <v>9</v>
      </c>
      <c r="CK455" s="47" t="s">
        <v>7</v>
      </c>
      <c r="CL455" s="47" t="s">
        <v>7</v>
      </c>
      <c r="CM455" s="47" t="s">
        <v>8</v>
      </c>
      <c r="CN455" s="47" t="s">
        <v>9</v>
      </c>
      <c r="CO455" s="47" t="s">
        <v>9</v>
      </c>
      <c r="CP455" s="48" t="s">
        <v>8</v>
      </c>
      <c r="CQ455" s="2" t="s">
        <v>10</v>
      </c>
      <c r="CR455" s="2" t="s">
        <v>7</v>
      </c>
      <c r="CS455" s="2" t="s">
        <v>10</v>
      </c>
      <c r="CT455" s="2" t="s">
        <v>10</v>
      </c>
      <c r="CU455" s="2" t="s">
        <v>10</v>
      </c>
      <c r="CV455" s="2" t="s">
        <v>10</v>
      </c>
      <c r="CW455" s="2" t="s">
        <v>10</v>
      </c>
      <c r="CX455" s="2" t="s">
        <v>10</v>
      </c>
      <c r="CY455" s="2" t="s">
        <v>10</v>
      </c>
      <c r="CZ455" s="2" t="s">
        <v>10</v>
      </c>
      <c r="DA455" s="2" t="s">
        <v>10</v>
      </c>
      <c r="DB455" s="2" t="s">
        <v>10</v>
      </c>
      <c r="DC455" s="2" t="s">
        <v>10</v>
      </c>
      <c r="DD455" s="2" t="s">
        <v>8</v>
      </c>
      <c r="DE455" s="2" t="s">
        <v>10</v>
      </c>
      <c r="DF455" s="2" t="s">
        <v>9</v>
      </c>
      <c r="DG455" s="2" t="s">
        <v>10</v>
      </c>
      <c r="DH455" s="2" t="s">
        <v>7</v>
      </c>
      <c r="DI455" s="2" t="s">
        <v>10</v>
      </c>
      <c r="DJ455" s="2" t="s">
        <v>8</v>
      </c>
      <c r="DK455" s="63" t="s">
        <v>8</v>
      </c>
      <c r="DL455" s="51" t="s">
        <v>7</v>
      </c>
      <c r="DM455" s="51" t="s">
        <v>8</v>
      </c>
      <c r="DN455" s="51" t="s">
        <v>9</v>
      </c>
      <c r="DO455" s="51" t="s">
        <v>10</v>
      </c>
      <c r="DP455" s="51" t="s">
        <v>7</v>
      </c>
      <c r="DQ455" s="51" t="s">
        <v>10</v>
      </c>
      <c r="DR455" s="51" t="s">
        <v>7</v>
      </c>
      <c r="DS455" s="51" t="s">
        <v>9</v>
      </c>
      <c r="DT455" s="51" t="s">
        <v>10</v>
      </c>
      <c r="DU455" s="51" t="s">
        <v>7</v>
      </c>
      <c r="DV455" s="51" t="s">
        <v>10</v>
      </c>
      <c r="DW455" s="51" t="s">
        <v>10</v>
      </c>
      <c r="DX455" s="51" t="s">
        <v>9</v>
      </c>
      <c r="DY455" s="51" t="s">
        <v>8</v>
      </c>
      <c r="DZ455" s="51" t="s">
        <v>9</v>
      </c>
      <c r="EA455" s="51" t="s">
        <v>7</v>
      </c>
      <c r="EB455" s="51" t="s">
        <v>9</v>
      </c>
      <c r="EC455" s="51" t="s">
        <v>10</v>
      </c>
      <c r="ED455" s="51" t="s">
        <v>9</v>
      </c>
      <c r="EE455" s="51" t="s">
        <v>8</v>
      </c>
    </row>
    <row r="456" spans="1:135" ht="18.75" customHeight="1" x14ac:dyDescent="0.2">
      <c r="A456" s="52">
        <v>463</v>
      </c>
      <c r="B456" s="53" t="s">
        <v>48</v>
      </c>
      <c r="C456" s="52" t="s">
        <v>36</v>
      </c>
      <c r="D456" s="52">
        <v>110</v>
      </c>
      <c r="E456" s="53" t="s">
        <v>608</v>
      </c>
      <c r="F456" s="53"/>
      <c r="G456" s="52"/>
      <c r="H456" s="52"/>
      <c r="I456" s="52"/>
      <c r="J456" s="57" t="s">
        <v>8</v>
      </c>
      <c r="K456" s="3" t="s">
        <v>8</v>
      </c>
      <c r="L456" s="3" t="s">
        <v>10</v>
      </c>
      <c r="M456" s="3" t="s">
        <v>10</v>
      </c>
      <c r="N456" s="3" t="s">
        <v>10</v>
      </c>
      <c r="O456" s="3" t="s">
        <v>9</v>
      </c>
      <c r="P456" s="3" t="s">
        <v>8</v>
      </c>
      <c r="Q456" s="3" t="s">
        <v>7</v>
      </c>
      <c r="R456" s="3" t="s">
        <v>10</v>
      </c>
      <c r="S456" s="3" t="s">
        <v>10</v>
      </c>
      <c r="T456" s="3" t="s">
        <v>7</v>
      </c>
      <c r="U456" s="3" t="s">
        <v>10</v>
      </c>
      <c r="V456" s="3" t="s">
        <v>8</v>
      </c>
      <c r="W456" s="3" t="s">
        <v>7</v>
      </c>
      <c r="X456" s="3" t="s">
        <v>8</v>
      </c>
      <c r="Y456" s="3" t="s">
        <v>9</v>
      </c>
      <c r="Z456" s="3" t="s">
        <v>9</v>
      </c>
      <c r="AA456" s="3" t="s">
        <v>10</v>
      </c>
      <c r="AB456" s="3" t="s">
        <v>8</v>
      </c>
      <c r="AC456" s="3" t="s">
        <v>9</v>
      </c>
      <c r="AD456" s="3" t="s">
        <v>7</v>
      </c>
      <c r="AE456" s="59" t="s">
        <v>8</v>
      </c>
      <c r="AF456" s="43" t="s">
        <v>9</v>
      </c>
      <c r="AG456" s="43" t="s">
        <v>10</v>
      </c>
      <c r="AH456" s="43" t="s">
        <v>10</v>
      </c>
      <c r="AI456" s="43" t="s">
        <v>7</v>
      </c>
      <c r="AJ456" s="43" t="s">
        <v>7</v>
      </c>
      <c r="AK456" s="43" t="s">
        <v>8</v>
      </c>
      <c r="AL456" s="43" t="s">
        <v>9</v>
      </c>
      <c r="AM456" s="43" t="s">
        <v>8</v>
      </c>
      <c r="AN456" s="43" t="s">
        <v>10</v>
      </c>
      <c r="AO456" s="43" t="s">
        <v>9</v>
      </c>
      <c r="AP456" s="43" t="s">
        <v>8</v>
      </c>
      <c r="AQ456" s="43" t="s">
        <v>9</v>
      </c>
      <c r="AR456" s="43" t="s">
        <v>8</v>
      </c>
      <c r="AS456" s="43" t="s">
        <v>10</v>
      </c>
      <c r="AT456" s="43" t="s">
        <v>7</v>
      </c>
      <c r="AU456" s="43" t="s">
        <v>9</v>
      </c>
      <c r="AV456" s="43" t="s">
        <v>8</v>
      </c>
      <c r="AW456" s="43"/>
      <c r="AX456" s="43" t="s">
        <v>8</v>
      </c>
      <c r="AY456" s="43" t="s">
        <v>7</v>
      </c>
      <c r="AZ456" s="61" t="s">
        <v>8</v>
      </c>
      <c r="BA456" s="45" t="s">
        <v>10</v>
      </c>
      <c r="BB456" s="45" t="s">
        <v>7</v>
      </c>
      <c r="BC456" s="45" t="s">
        <v>7</v>
      </c>
      <c r="BD456" s="45" t="s">
        <v>8</v>
      </c>
      <c r="BE456" s="45" t="s">
        <v>9</v>
      </c>
      <c r="BF456" s="45" t="s">
        <v>7</v>
      </c>
      <c r="BG456" s="45" t="s">
        <v>8</v>
      </c>
      <c r="BH456" s="45" t="s">
        <v>7</v>
      </c>
      <c r="BI456" s="45" t="s">
        <v>8</v>
      </c>
      <c r="BJ456" s="45" t="s">
        <v>7</v>
      </c>
      <c r="BK456" s="45" t="s">
        <v>10</v>
      </c>
      <c r="BL456" s="45" t="s">
        <v>8</v>
      </c>
      <c r="BM456" s="45" t="s">
        <v>9</v>
      </c>
      <c r="BN456" s="45" t="s">
        <v>10</v>
      </c>
      <c r="BO456" s="45" t="s">
        <v>10</v>
      </c>
      <c r="BP456" s="45" t="s">
        <v>9</v>
      </c>
      <c r="BQ456" s="45" t="s">
        <v>10</v>
      </c>
      <c r="BR456" s="45" t="s">
        <v>7</v>
      </c>
      <c r="BS456" s="45" t="s">
        <v>9</v>
      </c>
      <c r="BT456" s="45" t="s">
        <v>8</v>
      </c>
      <c r="BU456" s="62" t="s">
        <v>8</v>
      </c>
      <c r="BV456" s="47" t="s">
        <v>9</v>
      </c>
      <c r="BW456" s="47" t="s">
        <v>9</v>
      </c>
      <c r="BX456" s="47" t="s">
        <v>7</v>
      </c>
      <c r="BY456" s="47" t="s">
        <v>7</v>
      </c>
      <c r="BZ456" s="47" t="s">
        <v>10</v>
      </c>
      <c r="CA456" s="47" t="s">
        <v>7</v>
      </c>
      <c r="CB456" s="47" t="s">
        <v>7</v>
      </c>
      <c r="CC456" s="47" t="s">
        <v>9</v>
      </c>
      <c r="CD456" s="47" t="s">
        <v>10</v>
      </c>
      <c r="CE456" s="47" t="s">
        <v>8</v>
      </c>
      <c r="CF456" s="47" t="s">
        <v>9</v>
      </c>
      <c r="CG456" s="47" t="s">
        <v>8</v>
      </c>
      <c r="CH456" s="47" t="s">
        <v>10</v>
      </c>
      <c r="CI456" s="47" t="s">
        <v>8</v>
      </c>
      <c r="CJ456" s="47" t="s">
        <v>8</v>
      </c>
      <c r="CK456" s="47" t="s">
        <v>9</v>
      </c>
      <c r="CL456" s="47" t="s">
        <v>10</v>
      </c>
      <c r="CM456" s="47" t="s">
        <v>8</v>
      </c>
      <c r="CN456" s="47" t="s">
        <v>9</v>
      </c>
      <c r="CO456" s="47" t="s">
        <v>10</v>
      </c>
      <c r="CP456" s="48" t="s">
        <v>8</v>
      </c>
      <c r="CQ456" s="2" t="s">
        <v>7</v>
      </c>
      <c r="CR456" s="2" t="s">
        <v>9</v>
      </c>
      <c r="CS456" s="2" t="s">
        <v>8</v>
      </c>
      <c r="CT456" s="2" t="s">
        <v>10</v>
      </c>
      <c r="CU456" s="2" t="s">
        <v>7</v>
      </c>
      <c r="CV456" s="2" t="s">
        <v>10</v>
      </c>
      <c r="CW456" s="2" t="s">
        <v>7</v>
      </c>
      <c r="CX456" s="2" t="s">
        <v>9</v>
      </c>
      <c r="CY456" s="2" t="s">
        <v>8</v>
      </c>
      <c r="CZ456" s="2" t="s">
        <v>10</v>
      </c>
      <c r="DA456" s="2" t="s">
        <v>9</v>
      </c>
      <c r="DB456" s="2" t="s">
        <v>7</v>
      </c>
      <c r="DC456" s="2" t="s">
        <v>10</v>
      </c>
      <c r="DD456" s="2" t="s">
        <v>9</v>
      </c>
      <c r="DE456" s="2" t="s">
        <v>9</v>
      </c>
      <c r="DF456" s="2" t="s">
        <v>7</v>
      </c>
      <c r="DG456" s="2" t="s">
        <v>10</v>
      </c>
      <c r="DH456" s="2" t="s">
        <v>8</v>
      </c>
      <c r="DI456" s="2" t="s">
        <v>10</v>
      </c>
      <c r="DJ456" s="2" t="s">
        <v>7</v>
      </c>
      <c r="DK456" s="63" t="s">
        <v>8</v>
      </c>
      <c r="DL456" s="51" t="s">
        <v>7</v>
      </c>
      <c r="DM456" s="51" t="s">
        <v>8</v>
      </c>
      <c r="DN456" s="51" t="s">
        <v>9</v>
      </c>
      <c r="DO456" s="51" t="s">
        <v>10</v>
      </c>
      <c r="DP456" s="51" t="s">
        <v>7</v>
      </c>
      <c r="DQ456" s="51" t="s">
        <v>7</v>
      </c>
      <c r="DR456" s="51" t="s">
        <v>7</v>
      </c>
      <c r="DS456" s="51" t="s">
        <v>8</v>
      </c>
      <c r="DT456" s="51" t="s">
        <v>9</v>
      </c>
      <c r="DU456" s="51" t="s">
        <v>7</v>
      </c>
      <c r="DV456" s="51" t="s">
        <v>10</v>
      </c>
      <c r="DW456" s="51" t="s">
        <v>8</v>
      </c>
      <c r="DX456" s="51" t="s">
        <v>9</v>
      </c>
      <c r="DY456" s="51" t="s">
        <v>7</v>
      </c>
      <c r="DZ456" s="51" t="s">
        <v>9</v>
      </c>
      <c r="EA456" s="51" t="s">
        <v>7</v>
      </c>
      <c r="EB456" s="51" t="s">
        <v>10</v>
      </c>
      <c r="EC456" s="51" t="s">
        <v>10</v>
      </c>
      <c r="ED456" s="51" t="s">
        <v>8</v>
      </c>
      <c r="EE456" s="51" t="s">
        <v>8</v>
      </c>
    </row>
    <row r="457" spans="1:135" ht="18.75" customHeight="1" x14ac:dyDescent="0.2">
      <c r="A457" s="52">
        <v>464</v>
      </c>
      <c r="B457" s="53" t="s">
        <v>48</v>
      </c>
      <c r="C457" s="52" t="s">
        <v>36</v>
      </c>
      <c r="D457" s="52">
        <v>119</v>
      </c>
      <c r="E457" s="53" t="s">
        <v>609</v>
      </c>
      <c r="F457" s="53"/>
      <c r="G457" s="52"/>
      <c r="H457" s="52"/>
      <c r="I457" s="52"/>
      <c r="J457" s="57" t="s">
        <v>8</v>
      </c>
      <c r="K457" s="3" t="s">
        <v>7</v>
      </c>
      <c r="L457" s="3" t="s">
        <v>9</v>
      </c>
      <c r="M457" s="3" t="s">
        <v>10</v>
      </c>
      <c r="N457" s="3" t="s">
        <v>10</v>
      </c>
      <c r="O457" s="3" t="s">
        <v>9</v>
      </c>
      <c r="P457" s="3" t="s">
        <v>8</v>
      </c>
      <c r="Q457" s="3" t="s">
        <v>7</v>
      </c>
      <c r="R457" s="3" t="s">
        <v>9</v>
      </c>
      <c r="S457" s="3" t="s">
        <v>7</v>
      </c>
      <c r="T457" s="3" t="s">
        <v>10</v>
      </c>
      <c r="U457" s="3" t="s">
        <v>9</v>
      </c>
      <c r="V457" s="3" t="s">
        <v>8</v>
      </c>
      <c r="W457" s="3" t="s">
        <v>8</v>
      </c>
      <c r="X457" s="3" t="s">
        <v>8</v>
      </c>
      <c r="Y457" s="3" t="s">
        <v>7</v>
      </c>
      <c r="Z457" s="3" t="s">
        <v>9</v>
      </c>
      <c r="AA457" s="3" t="s">
        <v>10</v>
      </c>
      <c r="AB457" s="3" t="s">
        <v>9</v>
      </c>
      <c r="AC457" s="3" t="s">
        <v>8</v>
      </c>
      <c r="AD457" s="3" t="s">
        <v>7</v>
      </c>
      <c r="AE457" s="59" t="s">
        <v>8</v>
      </c>
      <c r="AF457" s="43" t="s">
        <v>9</v>
      </c>
      <c r="AG457" s="43" t="s">
        <v>10</v>
      </c>
      <c r="AH457" s="43" t="s">
        <v>10</v>
      </c>
      <c r="AI457" s="43" t="s">
        <v>10</v>
      </c>
      <c r="AJ457" s="43" t="s">
        <v>8</v>
      </c>
      <c r="AK457" s="43" t="s">
        <v>7</v>
      </c>
      <c r="AL457" s="43" t="s">
        <v>9</v>
      </c>
      <c r="AM457" s="43" t="s">
        <v>9</v>
      </c>
      <c r="AN457" s="43" t="s">
        <v>7</v>
      </c>
      <c r="AO457" s="43" t="s">
        <v>8</v>
      </c>
      <c r="AP457" s="43" t="s">
        <v>10</v>
      </c>
      <c r="AQ457" s="43" t="s">
        <v>7</v>
      </c>
      <c r="AR457" s="43" t="s">
        <v>10</v>
      </c>
      <c r="AS457" s="43" t="s">
        <v>9</v>
      </c>
      <c r="AT457" s="43" t="s">
        <v>7</v>
      </c>
      <c r="AU457" s="43" t="s">
        <v>10</v>
      </c>
      <c r="AV457" s="43" t="s">
        <v>7</v>
      </c>
      <c r="AW457" s="43" t="s">
        <v>10</v>
      </c>
      <c r="AX457" s="43" t="s">
        <v>8</v>
      </c>
      <c r="AY457" s="43" t="s">
        <v>8</v>
      </c>
      <c r="AZ457" s="61" t="s">
        <v>8</v>
      </c>
      <c r="BA457" s="45" t="s">
        <v>10</v>
      </c>
      <c r="BB457" s="45" t="s">
        <v>10</v>
      </c>
      <c r="BC457" s="45" t="s">
        <v>7</v>
      </c>
      <c r="BD457" s="45" t="s">
        <v>8</v>
      </c>
      <c r="BE457" s="45" t="s">
        <v>7</v>
      </c>
      <c r="BF457" s="45" t="s">
        <v>9</v>
      </c>
      <c r="BG457" s="45" t="s">
        <v>8</v>
      </c>
      <c r="BH457" s="45" t="s">
        <v>7</v>
      </c>
      <c r="BI457" s="45" t="s">
        <v>7</v>
      </c>
      <c r="BJ457" s="45" t="s">
        <v>7</v>
      </c>
      <c r="BK457" s="45" t="s">
        <v>8</v>
      </c>
      <c r="BL457" s="45" t="s">
        <v>8</v>
      </c>
      <c r="BM457" s="45" t="s">
        <v>7</v>
      </c>
      <c r="BN457" s="45" t="s">
        <v>8</v>
      </c>
      <c r="BO457" s="45" t="s">
        <v>10</v>
      </c>
      <c r="BP457" s="45" t="s">
        <v>8</v>
      </c>
      <c r="BQ457" s="45" t="s">
        <v>9</v>
      </c>
      <c r="BR457" s="45" t="s">
        <v>9</v>
      </c>
      <c r="BS457" s="45" t="s">
        <v>10</v>
      </c>
      <c r="BT457" s="45" t="s">
        <v>7</v>
      </c>
      <c r="BU457" s="62" t="s">
        <v>8</v>
      </c>
      <c r="BV457" s="47" t="s">
        <v>7</v>
      </c>
      <c r="BW457" s="47" t="s">
        <v>8</v>
      </c>
      <c r="BX457" s="47" t="s">
        <v>7</v>
      </c>
      <c r="BY457" s="47" t="s">
        <v>10</v>
      </c>
      <c r="BZ457" s="47" t="s">
        <v>10</v>
      </c>
      <c r="CA457" s="47" t="s">
        <v>9</v>
      </c>
      <c r="CB457" s="47" t="s">
        <v>7</v>
      </c>
      <c r="CC457" s="47" t="s">
        <v>7</v>
      </c>
      <c r="CD457" s="47" t="s">
        <v>10</v>
      </c>
      <c r="CE457" s="47" t="s">
        <v>8</v>
      </c>
      <c r="CF457" s="47" t="s">
        <v>9</v>
      </c>
      <c r="CG457" s="47" t="s">
        <v>8</v>
      </c>
      <c r="CH457" s="47" t="s">
        <v>9</v>
      </c>
      <c r="CI457" s="47" t="s">
        <v>7</v>
      </c>
      <c r="CJ457" s="47" t="s">
        <v>8</v>
      </c>
      <c r="CK457" s="47" t="s">
        <v>7</v>
      </c>
      <c r="CL457" s="47" t="s">
        <v>10</v>
      </c>
      <c r="CM457" s="47" t="s">
        <v>8</v>
      </c>
      <c r="CN457" s="47" t="s">
        <v>9</v>
      </c>
      <c r="CO457" s="47" t="s">
        <v>7</v>
      </c>
      <c r="CP457" s="48" t="s">
        <v>8</v>
      </c>
      <c r="CQ457" s="2" t="s">
        <v>8</v>
      </c>
      <c r="CR457" s="2" t="s">
        <v>8</v>
      </c>
      <c r="CS457" s="2" t="s">
        <v>10</v>
      </c>
      <c r="CT457" s="2" t="s">
        <v>10</v>
      </c>
      <c r="CU457" s="2" t="s">
        <v>9</v>
      </c>
      <c r="CV457" s="2" t="s">
        <v>8</v>
      </c>
      <c r="CW457" s="2" t="s">
        <v>8</v>
      </c>
      <c r="CX457" s="2" t="s">
        <v>9</v>
      </c>
      <c r="CY457" s="2" t="s">
        <v>8</v>
      </c>
      <c r="CZ457" s="2" t="s">
        <v>10</v>
      </c>
      <c r="DA457" s="2" t="s">
        <v>7</v>
      </c>
      <c r="DB457" s="2" t="s">
        <v>7</v>
      </c>
      <c r="DC457" s="2" t="s">
        <v>9</v>
      </c>
      <c r="DD457" s="2" t="s">
        <v>9</v>
      </c>
      <c r="DE457" s="2" t="s">
        <v>8</v>
      </c>
      <c r="DF457" s="2" t="s">
        <v>7</v>
      </c>
      <c r="DG457" s="2" t="s">
        <v>10</v>
      </c>
      <c r="DH457" s="2" t="s">
        <v>8</v>
      </c>
      <c r="DI457" s="2" t="s">
        <v>9</v>
      </c>
      <c r="DJ457" s="2" t="s">
        <v>7</v>
      </c>
      <c r="DK457" s="63" t="s">
        <v>8</v>
      </c>
      <c r="DL457" s="51" t="s">
        <v>7</v>
      </c>
      <c r="DM457" s="51" t="s">
        <v>8</v>
      </c>
      <c r="DN457" s="51" t="s">
        <v>9</v>
      </c>
      <c r="DO457" s="51" t="s">
        <v>10</v>
      </c>
      <c r="DP457" s="51" t="s">
        <v>7</v>
      </c>
      <c r="DQ457" s="51" t="s">
        <v>10</v>
      </c>
      <c r="DR457" s="51" t="s">
        <v>7</v>
      </c>
      <c r="DS457" s="51" t="s">
        <v>8</v>
      </c>
      <c r="DT457" s="51" t="s">
        <v>9</v>
      </c>
      <c r="DU457" s="51" t="s">
        <v>7</v>
      </c>
      <c r="DV457" s="51" t="s">
        <v>10</v>
      </c>
      <c r="DW457" s="51" t="s">
        <v>8</v>
      </c>
      <c r="DX457" s="51" t="s">
        <v>9</v>
      </c>
      <c r="DY457" s="51" t="s">
        <v>8</v>
      </c>
      <c r="DZ457" s="51" t="s">
        <v>9</v>
      </c>
      <c r="EA457" s="51" t="s">
        <v>7</v>
      </c>
      <c r="EB457" s="51" t="s">
        <v>10</v>
      </c>
      <c r="EC457" s="51" t="s">
        <v>10</v>
      </c>
      <c r="ED457" s="51" t="s">
        <v>9</v>
      </c>
      <c r="EE457" s="51" t="s">
        <v>8</v>
      </c>
    </row>
    <row r="458" spans="1:135" ht="18.75" customHeight="1" x14ac:dyDescent="0.2">
      <c r="A458" s="52">
        <v>465</v>
      </c>
      <c r="B458" s="53" t="s">
        <v>48</v>
      </c>
      <c r="C458" s="52" t="s">
        <v>36</v>
      </c>
      <c r="D458" s="52">
        <v>156</v>
      </c>
      <c r="E458" s="53" t="s">
        <v>610</v>
      </c>
      <c r="F458" s="53"/>
      <c r="G458" s="52"/>
      <c r="H458" s="52"/>
      <c r="I458" s="52"/>
      <c r="J458" s="57" t="s">
        <v>8</v>
      </c>
      <c r="K458" s="3" t="s">
        <v>8</v>
      </c>
      <c r="L458" s="3" t="s">
        <v>9</v>
      </c>
      <c r="M458" s="3" t="s">
        <v>10</v>
      </c>
      <c r="N458" s="3" t="s">
        <v>9</v>
      </c>
      <c r="O458" s="3" t="s">
        <v>7</v>
      </c>
      <c r="P458" s="3" t="s">
        <v>8</v>
      </c>
      <c r="Q458" s="3" t="s">
        <v>7</v>
      </c>
      <c r="R458" s="3" t="s">
        <v>9</v>
      </c>
      <c r="S458" s="3" t="s">
        <v>10</v>
      </c>
      <c r="T458" s="3" t="s">
        <v>7</v>
      </c>
      <c r="U458" s="3" t="s">
        <v>10</v>
      </c>
      <c r="V458" s="3" t="s">
        <v>9</v>
      </c>
      <c r="W458" s="3" t="s">
        <v>7</v>
      </c>
      <c r="X458" s="3" t="s">
        <v>8</v>
      </c>
      <c r="Y458" s="3" t="s">
        <v>7</v>
      </c>
      <c r="Z458" s="3" t="s">
        <v>9</v>
      </c>
      <c r="AA458" s="3" t="s">
        <v>10</v>
      </c>
      <c r="AB458" s="3" t="s">
        <v>8</v>
      </c>
      <c r="AC458" s="3" t="s">
        <v>10</v>
      </c>
      <c r="AD458" s="3" t="s">
        <v>7</v>
      </c>
      <c r="AE458" s="59" t="s">
        <v>8</v>
      </c>
      <c r="AF458" s="43" t="s">
        <v>9</v>
      </c>
      <c r="AG458" s="43" t="s">
        <v>8</v>
      </c>
      <c r="AH458" s="43" t="s">
        <v>10</v>
      </c>
      <c r="AI458" s="43" t="s">
        <v>7</v>
      </c>
      <c r="AJ458" s="43" t="s">
        <v>8</v>
      </c>
      <c r="AK458" s="43" t="s">
        <v>7</v>
      </c>
      <c r="AL458" s="43" t="s">
        <v>9</v>
      </c>
      <c r="AM458" s="43" t="s">
        <v>10</v>
      </c>
      <c r="AN458" s="43" t="s">
        <v>7</v>
      </c>
      <c r="AO458" s="43" t="s">
        <v>9</v>
      </c>
      <c r="AP458" s="43" t="s">
        <v>7</v>
      </c>
      <c r="AQ458" s="43" t="s">
        <v>8</v>
      </c>
      <c r="AR458" s="43" t="s">
        <v>9</v>
      </c>
      <c r="AS458" s="43" t="s">
        <v>10</v>
      </c>
      <c r="AT458" s="43" t="s">
        <v>9</v>
      </c>
      <c r="AU458" s="43" t="s">
        <v>9</v>
      </c>
      <c r="AV458" s="43" t="s">
        <v>8</v>
      </c>
      <c r="AW458" s="43" t="s">
        <v>10</v>
      </c>
      <c r="AX458" s="43" t="s">
        <v>7</v>
      </c>
      <c r="AY458" s="43" t="s">
        <v>8</v>
      </c>
      <c r="AZ458" s="61" t="s">
        <v>8</v>
      </c>
      <c r="BA458" s="45" t="s">
        <v>10</v>
      </c>
      <c r="BB458" s="45" t="s">
        <v>7</v>
      </c>
      <c r="BC458" s="45" t="s">
        <v>7</v>
      </c>
      <c r="BD458" s="45" t="s">
        <v>8</v>
      </c>
      <c r="BE458" s="45" t="s">
        <v>10</v>
      </c>
      <c r="BF458" s="45" t="s">
        <v>9</v>
      </c>
      <c r="BG458" s="45" t="s">
        <v>8</v>
      </c>
      <c r="BH458" s="45" t="s">
        <v>7</v>
      </c>
      <c r="BI458" s="45" t="s">
        <v>9</v>
      </c>
      <c r="BJ458" s="45" t="s">
        <v>7</v>
      </c>
      <c r="BK458" s="45" t="s">
        <v>10</v>
      </c>
      <c r="BL458" s="45" t="s">
        <v>8</v>
      </c>
      <c r="BM458" s="45" t="s">
        <v>9</v>
      </c>
      <c r="BN458" s="45" t="s">
        <v>8</v>
      </c>
      <c r="BO458" s="45" t="s">
        <v>10</v>
      </c>
      <c r="BP458" s="45" t="s">
        <v>9</v>
      </c>
      <c r="BQ458" s="45" t="s">
        <v>10</v>
      </c>
      <c r="BR458" s="45" t="s">
        <v>7</v>
      </c>
      <c r="BS458" s="45" t="s">
        <v>7</v>
      </c>
      <c r="BT458" s="45" t="s">
        <v>8</v>
      </c>
      <c r="BU458" s="62" t="s">
        <v>8</v>
      </c>
      <c r="BV458" s="47" t="s">
        <v>9</v>
      </c>
      <c r="BW458" s="47" t="s">
        <v>9</v>
      </c>
      <c r="BX458" s="47" t="s">
        <v>7</v>
      </c>
      <c r="BY458" s="47" t="s">
        <v>8</v>
      </c>
      <c r="BZ458" s="47" t="s">
        <v>10</v>
      </c>
      <c r="CA458" s="47" t="s">
        <v>9</v>
      </c>
      <c r="CB458" s="47" t="s">
        <v>7</v>
      </c>
      <c r="CC458" s="47" t="s">
        <v>9</v>
      </c>
      <c r="CD458" s="47" t="s">
        <v>10</v>
      </c>
      <c r="CE458" s="47" t="s">
        <v>8</v>
      </c>
      <c r="CF458" s="47" t="s">
        <v>9</v>
      </c>
      <c r="CG458" s="47" t="s">
        <v>8</v>
      </c>
      <c r="CH458" s="47" t="s">
        <v>10</v>
      </c>
      <c r="CI458" s="47" t="s">
        <v>8</v>
      </c>
      <c r="CJ458" s="47" t="s">
        <v>7</v>
      </c>
      <c r="CK458" s="47" t="s">
        <v>7</v>
      </c>
      <c r="CL458" s="47" t="s">
        <v>10</v>
      </c>
      <c r="CM458" s="47" t="s">
        <v>8</v>
      </c>
      <c r="CN458" s="47" t="s">
        <v>9</v>
      </c>
      <c r="CO458" s="47" t="s">
        <v>10</v>
      </c>
      <c r="CP458" s="48" t="s">
        <v>8</v>
      </c>
      <c r="CQ458" s="2" t="s">
        <v>7</v>
      </c>
      <c r="CR458" s="2" t="s">
        <v>9</v>
      </c>
      <c r="CS458" s="2" t="s">
        <v>7</v>
      </c>
      <c r="CT458" s="2" t="s">
        <v>10</v>
      </c>
      <c r="CU458" s="2" t="s">
        <v>7</v>
      </c>
      <c r="CV458" s="2" t="s">
        <v>9</v>
      </c>
      <c r="CW458" s="2" t="s">
        <v>8</v>
      </c>
      <c r="CX458" s="2" t="s">
        <v>9</v>
      </c>
      <c r="CY458" s="2" t="s">
        <v>8</v>
      </c>
      <c r="CZ458" s="2" t="s">
        <v>10</v>
      </c>
      <c r="DA458" s="2" t="s">
        <v>9</v>
      </c>
      <c r="DB458" s="2" t="s">
        <v>7</v>
      </c>
      <c r="DC458" s="2" t="s">
        <v>10</v>
      </c>
      <c r="DD458" s="2" t="s">
        <v>9</v>
      </c>
      <c r="DE458" s="2" t="s">
        <v>9</v>
      </c>
      <c r="DF458" s="2" t="s">
        <v>7</v>
      </c>
      <c r="DG458" s="2" t="s">
        <v>10</v>
      </c>
      <c r="DH458" s="2" t="s">
        <v>8</v>
      </c>
      <c r="DI458" s="2" t="s">
        <v>10</v>
      </c>
      <c r="DJ458" s="2" t="s">
        <v>7</v>
      </c>
      <c r="DK458" s="63" t="s">
        <v>8</v>
      </c>
      <c r="DL458" s="51" t="s">
        <v>7</v>
      </c>
      <c r="DM458" s="51" t="s">
        <v>8</v>
      </c>
      <c r="DN458" s="51" t="s">
        <v>9</v>
      </c>
      <c r="DO458" s="51" t="s">
        <v>10</v>
      </c>
      <c r="DP458" s="51" t="s">
        <v>7</v>
      </c>
      <c r="DQ458" s="51" t="s">
        <v>10</v>
      </c>
      <c r="DR458" s="51" t="s">
        <v>7</v>
      </c>
      <c r="DS458" s="51" t="s">
        <v>8</v>
      </c>
      <c r="DT458" s="51" t="s">
        <v>9</v>
      </c>
      <c r="DU458" s="51" t="s">
        <v>7</v>
      </c>
      <c r="DV458" s="51" t="s">
        <v>10</v>
      </c>
      <c r="DW458" s="51" t="s">
        <v>8</v>
      </c>
      <c r="DX458" s="51" t="s">
        <v>9</v>
      </c>
      <c r="DY458" s="51" t="s">
        <v>8</v>
      </c>
      <c r="DZ458" s="51" t="s">
        <v>9</v>
      </c>
      <c r="EA458" s="51" t="s">
        <v>7</v>
      </c>
      <c r="EB458" s="51" t="s">
        <v>10</v>
      </c>
      <c r="EC458" s="51" t="s">
        <v>10</v>
      </c>
      <c r="ED458" s="51" t="s">
        <v>8</v>
      </c>
      <c r="EE458" s="51" t="s">
        <v>8</v>
      </c>
    </row>
    <row r="459" spans="1:135" ht="18.75" customHeight="1" x14ac:dyDescent="0.2">
      <c r="A459" s="52">
        <v>467</v>
      </c>
      <c r="B459" s="53" t="s">
        <v>48</v>
      </c>
      <c r="C459" s="52" t="s">
        <v>36</v>
      </c>
      <c r="D459" s="52">
        <v>174</v>
      </c>
      <c r="E459" s="53" t="s">
        <v>611</v>
      </c>
      <c r="F459" s="53"/>
      <c r="G459" s="52"/>
      <c r="H459" s="52"/>
      <c r="I459" s="52"/>
      <c r="J459" s="57" t="s">
        <v>8</v>
      </c>
      <c r="K459" s="3" t="s">
        <v>9</v>
      </c>
      <c r="L459" s="3" t="s">
        <v>10</v>
      </c>
      <c r="M459" s="3" t="s">
        <v>10</v>
      </c>
      <c r="N459" s="3" t="s">
        <v>10</v>
      </c>
      <c r="O459" s="3" t="s">
        <v>8</v>
      </c>
      <c r="P459" s="3" t="s">
        <v>8</v>
      </c>
      <c r="Q459" s="3" t="s">
        <v>7</v>
      </c>
      <c r="R459" s="3" t="s">
        <v>9</v>
      </c>
      <c r="S459" s="3" t="s">
        <v>10</v>
      </c>
      <c r="T459" s="3" t="s">
        <v>10</v>
      </c>
      <c r="U459" s="3" t="s">
        <v>8</v>
      </c>
      <c r="V459" s="3" t="s">
        <v>8</v>
      </c>
      <c r="W459" s="3" t="s">
        <v>7</v>
      </c>
      <c r="X459" s="3" t="s">
        <v>8</v>
      </c>
      <c r="Y459" s="3" t="s">
        <v>7</v>
      </c>
      <c r="Z459" s="3" t="s">
        <v>9</v>
      </c>
      <c r="AA459" s="3" t="s">
        <v>10</v>
      </c>
      <c r="AB459" s="3" t="s">
        <v>9</v>
      </c>
      <c r="AC459" s="3" t="s">
        <v>10</v>
      </c>
      <c r="AD459" s="3" t="s">
        <v>7</v>
      </c>
      <c r="AE459" s="59" t="s">
        <v>8</v>
      </c>
      <c r="AF459" s="43" t="s">
        <v>9</v>
      </c>
      <c r="AG459" s="43" t="s">
        <v>10</v>
      </c>
      <c r="AH459" s="43" t="s">
        <v>7</v>
      </c>
      <c r="AI459" s="43" t="s">
        <v>9</v>
      </c>
      <c r="AJ459" s="43" t="s">
        <v>8</v>
      </c>
      <c r="AK459" s="43" t="s">
        <v>10</v>
      </c>
      <c r="AL459" s="43" t="s">
        <v>7</v>
      </c>
      <c r="AM459" s="43" t="s">
        <v>7</v>
      </c>
      <c r="AN459" s="43" t="s">
        <v>7</v>
      </c>
      <c r="AO459" s="43" t="s">
        <v>9</v>
      </c>
      <c r="AP459" s="43" t="s">
        <v>7</v>
      </c>
      <c r="AQ459" s="43" t="s">
        <v>7</v>
      </c>
      <c r="AR459" s="43" t="s">
        <v>9</v>
      </c>
      <c r="AS459" s="43" t="s">
        <v>10</v>
      </c>
      <c r="AT459" s="43" t="s">
        <v>7</v>
      </c>
      <c r="AU459" s="43" t="s">
        <v>7</v>
      </c>
      <c r="AV459" s="43" t="s">
        <v>8</v>
      </c>
      <c r="AW459" s="43" t="s">
        <v>7</v>
      </c>
      <c r="AX459" s="43" t="s">
        <v>8</v>
      </c>
      <c r="AY459" s="43" t="s">
        <v>9</v>
      </c>
      <c r="AZ459" s="61" t="s">
        <v>8</v>
      </c>
      <c r="BA459" s="45" t="s">
        <v>10</v>
      </c>
      <c r="BB459" s="45" t="s">
        <v>7</v>
      </c>
      <c r="BC459" s="45" t="s">
        <v>8</v>
      </c>
      <c r="BD459" s="45" t="s">
        <v>8</v>
      </c>
      <c r="BE459" s="45" t="s">
        <v>10</v>
      </c>
      <c r="BF459" s="45" t="s">
        <v>9</v>
      </c>
      <c r="BG459" s="45" t="s">
        <v>7</v>
      </c>
      <c r="BH459" s="45" t="s">
        <v>7</v>
      </c>
      <c r="BI459" s="45" t="s">
        <v>9</v>
      </c>
      <c r="BJ459" s="45" t="s">
        <v>7</v>
      </c>
      <c r="BK459" s="45" t="s">
        <v>9</v>
      </c>
      <c r="BL459" s="45" t="s">
        <v>8</v>
      </c>
      <c r="BM459" s="45" t="s">
        <v>9</v>
      </c>
      <c r="BN459" s="45" t="s">
        <v>10</v>
      </c>
      <c r="BO459" s="45" t="s">
        <v>10</v>
      </c>
      <c r="BP459" s="45" t="s">
        <v>9</v>
      </c>
      <c r="BQ459" s="45" t="s">
        <v>9</v>
      </c>
      <c r="BR459" s="45" t="s">
        <v>9</v>
      </c>
      <c r="BS459" s="45" t="s">
        <v>7</v>
      </c>
      <c r="BT459" s="45" t="s">
        <v>8</v>
      </c>
      <c r="BU459" s="62" t="s">
        <v>8</v>
      </c>
      <c r="BV459" s="47" t="s">
        <v>8</v>
      </c>
      <c r="BW459" s="47" t="s">
        <v>9</v>
      </c>
      <c r="BX459" s="47" t="s">
        <v>7</v>
      </c>
      <c r="BY459" s="47" t="s">
        <v>8</v>
      </c>
      <c r="BZ459" s="47" t="s">
        <v>10</v>
      </c>
      <c r="CA459" s="47" t="s">
        <v>9</v>
      </c>
      <c r="CB459" s="47" t="s">
        <v>10</v>
      </c>
      <c r="CC459" s="47" t="s">
        <v>9</v>
      </c>
      <c r="CD459" s="47" t="s">
        <v>10</v>
      </c>
      <c r="CE459" s="47" t="s">
        <v>8</v>
      </c>
      <c r="CF459" s="47" t="s">
        <v>9</v>
      </c>
      <c r="CG459" s="47" t="s">
        <v>8</v>
      </c>
      <c r="CH459" s="47" t="s">
        <v>10</v>
      </c>
      <c r="CI459" s="47" t="s">
        <v>8</v>
      </c>
      <c r="CJ459" s="47" t="s">
        <v>7</v>
      </c>
      <c r="CK459" s="47" t="s">
        <v>7</v>
      </c>
      <c r="CL459" s="47" t="s">
        <v>10</v>
      </c>
      <c r="CM459" s="47" t="s">
        <v>8</v>
      </c>
      <c r="CN459" s="47" t="s">
        <v>9</v>
      </c>
      <c r="CO459" s="47" t="s">
        <v>10</v>
      </c>
      <c r="CP459" s="48" t="s">
        <v>8</v>
      </c>
      <c r="CQ459" s="2" t="s">
        <v>9</v>
      </c>
      <c r="CR459" s="2" t="s">
        <v>9</v>
      </c>
      <c r="CS459" s="2" t="s">
        <v>8</v>
      </c>
      <c r="CT459" s="2" t="s">
        <v>10</v>
      </c>
      <c r="CU459" s="2" t="s">
        <v>10</v>
      </c>
      <c r="CV459" s="2" t="s">
        <v>8</v>
      </c>
      <c r="CW459" s="2" t="s">
        <v>7</v>
      </c>
      <c r="CX459" s="2" t="s">
        <v>9</v>
      </c>
      <c r="CY459" s="2" t="s">
        <v>10</v>
      </c>
      <c r="CZ459" s="2" t="s">
        <v>10</v>
      </c>
      <c r="DA459" s="2" t="s">
        <v>9</v>
      </c>
      <c r="DB459" s="2" t="s">
        <v>7</v>
      </c>
      <c r="DC459" s="2" t="s">
        <v>10</v>
      </c>
      <c r="DD459" s="2" t="s">
        <v>9</v>
      </c>
      <c r="DE459" s="2" t="s">
        <v>8</v>
      </c>
      <c r="DF459" s="2" t="s">
        <v>7</v>
      </c>
      <c r="DG459" s="2" t="s">
        <v>10</v>
      </c>
      <c r="DH459" s="2" t="s">
        <v>8</v>
      </c>
      <c r="DI459" s="2" t="s">
        <v>7</v>
      </c>
      <c r="DJ459" s="2" t="s">
        <v>7</v>
      </c>
      <c r="DK459" s="63" t="s">
        <v>8</v>
      </c>
      <c r="DL459" s="51" t="s">
        <v>7</v>
      </c>
      <c r="DM459" s="51" t="s">
        <v>8</v>
      </c>
      <c r="DN459" s="51" t="s">
        <v>9</v>
      </c>
      <c r="DO459" s="51" t="s">
        <v>10</v>
      </c>
      <c r="DP459" s="51" t="s">
        <v>7</v>
      </c>
      <c r="DQ459" s="51" t="s">
        <v>10</v>
      </c>
      <c r="DR459" s="51" t="s">
        <v>7</v>
      </c>
      <c r="DS459" s="51" t="s">
        <v>9</v>
      </c>
      <c r="DT459" s="51" t="s">
        <v>10</v>
      </c>
      <c r="DU459" s="51" t="s">
        <v>7</v>
      </c>
      <c r="DV459" s="51" t="s">
        <v>10</v>
      </c>
      <c r="DW459" s="51" t="s">
        <v>8</v>
      </c>
      <c r="DX459" s="51" t="s">
        <v>9</v>
      </c>
      <c r="DY459" s="51" t="s">
        <v>8</v>
      </c>
      <c r="DZ459" s="51" t="s">
        <v>9</v>
      </c>
      <c r="EA459" s="51" t="s">
        <v>7</v>
      </c>
      <c r="EB459" s="51" t="s">
        <v>9</v>
      </c>
      <c r="EC459" s="51" t="s">
        <v>10</v>
      </c>
      <c r="ED459" s="51" t="s">
        <v>8</v>
      </c>
      <c r="EE459" s="51" t="s">
        <v>8</v>
      </c>
    </row>
    <row r="460" spans="1:135" ht="18.75" customHeight="1" x14ac:dyDescent="0.2">
      <c r="A460" s="52">
        <v>468</v>
      </c>
      <c r="B460" s="53" t="s">
        <v>48</v>
      </c>
      <c r="C460" s="52" t="s">
        <v>36</v>
      </c>
      <c r="D460" s="52">
        <v>231</v>
      </c>
      <c r="E460" s="53" t="s">
        <v>612</v>
      </c>
      <c r="F460" s="53"/>
      <c r="G460" s="52"/>
      <c r="H460" s="52"/>
      <c r="I460" s="52"/>
      <c r="J460" s="57" t="s">
        <v>8</v>
      </c>
      <c r="K460" s="3" t="s">
        <v>9</v>
      </c>
      <c r="L460" s="3" t="s">
        <v>10</v>
      </c>
      <c r="M460" s="3" t="s">
        <v>10</v>
      </c>
      <c r="N460" s="3" t="s">
        <v>10</v>
      </c>
      <c r="O460" s="3" t="s">
        <v>9</v>
      </c>
      <c r="P460" s="3" t="s">
        <v>8</v>
      </c>
      <c r="Q460" s="3" t="s">
        <v>7</v>
      </c>
      <c r="R460" s="3" t="s">
        <v>7</v>
      </c>
      <c r="S460" s="3" t="s">
        <v>10</v>
      </c>
      <c r="T460" s="3" t="s">
        <v>7</v>
      </c>
      <c r="U460" s="3" t="s">
        <v>9</v>
      </c>
      <c r="V460" s="3" t="s">
        <v>8</v>
      </c>
      <c r="W460" s="3" t="s">
        <v>7</v>
      </c>
      <c r="X460" s="3" t="s">
        <v>9</v>
      </c>
      <c r="Y460" s="3" t="s">
        <v>9</v>
      </c>
      <c r="Z460" s="3" t="s">
        <v>8</v>
      </c>
      <c r="AA460" s="3" t="s">
        <v>10</v>
      </c>
      <c r="AB460" s="3" t="s">
        <v>9</v>
      </c>
      <c r="AC460" s="3" t="s">
        <v>9</v>
      </c>
      <c r="AD460" s="3" t="s">
        <v>7</v>
      </c>
      <c r="AE460" s="59" t="s">
        <v>8</v>
      </c>
      <c r="AF460" s="43" t="s">
        <v>9</v>
      </c>
      <c r="AG460" s="43" t="s">
        <v>10</v>
      </c>
      <c r="AH460" s="43" t="s">
        <v>10</v>
      </c>
      <c r="AI460" s="43" t="s">
        <v>9</v>
      </c>
      <c r="AJ460" s="43" t="s">
        <v>7</v>
      </c>
      <c r="AK460" s="43" t="s">
        <v>10</v>
      </c>
      <c r="AL460" s="43" t="s">
        <v>7</v>
      </c>
      <c r="AM460" s="43" t="s">
        <v>8</v>
      </c>
      <c r="AN460" s="43" t="s">
        <v>10</v>
      </c>
      <c r="AO460" s="43" t="s">
        <v>10</v>
      </c>
      <c r="AP460" s="43" t="s">
        <v>10</v>
      </c>
      <c r="AQ460" s="43" t="s">
        <v>10</v>
      </c>
      <c r="AR460" s="43" t="s">
        <v>8</v>
      </c>
      <c r="AS460" s="43" t="s">
        <v>9</v>
      </c>
      <c r="AT460" s="43" t="s">
        <v>8</v>
      </c>
      <c r="AU460" s="43" t="s">
        <v>10</v>
      </c>
      <c r="AV460" s="43" t="s">
        <v>7</v>
      </c>
      <c r="AW460" s="43" t="s">
        <v>7</v>
      </c>
      <c r="AX460" s="43" t="s">
        <v>10</v>
      </c>
      <c r="AY460" s="43" t="s">
        <v>10</v>
      </c>
      <c r="AZ460" s="61" t="s">
        <v>8</v>
      </c>
      <c r="BA460" s="45" t="s">
        <v>10</v>
      </c>
      <c r="BB460" s="45" t="s">
        <v>10</v>
      </c>
      <c r="BC460" s="45" t="s">
        <v>7</v>
      </c>
      <c r="BD460" s="45" t="s">
        <v>8</v>
      </c>
      <c r="BE460" s="45" t="s">
        <v>8</v>
      </c>
      <c r="BF460" s="45" t="s">
        <v>9</v>
      </c>
      <c r="BG460" s="45" t="s">
        <v>10</v>
      </c>
      <c r="BH460" s="45" t="s">
        <v>10</v>
      </c>
      <c r="BI460" s="45" t="s">
        <v>8</v>
      </c>
      <c r="BJ460" s="45" t="s">
        <v>7</v>
      </c>
      <c r="BK460" s="45" t="s">
        <v>10</v>
      </c>
      <c r="BL460" s="45" t="s">
        <v>8</v>
      </c>
      <c r="BM460" s="45" t="s">
        <v>9</v>
      </c>
      <c r="BN460" s="45" t="s">
        <v>7</v>
      </c>
      <c r="BO460" s="45" t="s">
        <v>8</v>
      </c>
      <c r="BP460" s="45" t="s">
        <v>10</v>
      </c>
      <c r="BQ460" s="45" t="s">
        <v>10</v>
      </c>
      <c r="BR460" s="45" t="s">
        <v>10</v>
      </c>
      <c r="BS460" s="45" t="s">
        <v>10</v>
      </c>
      <c r="BT460" s="45" t="s">
        <v>9</v>
      </c>
      <c r="BU460" s="62" t="s">
        <v>8</v>
      </c>
      <c r="BV460" s="47" t="s">
        <v>9</v>
      </c>
      <c r="BW460" s="47" t="s">
        <v>10</v>
      </c>
      <c r="BX460" s="47" t="s">
        <v>8</v>
      </c>
      <c r="BY460" s="47" t="s">
        <v>7</v>
      </c>
      <c r="BZ460" s="47" t="s">
        <v>10</v>
      </c>
      <c r="CA460" s="47" t="s">
        <v>9</v>
      </c>
      <c r="CB460" s="47" t="s">
        <v>9</v>
      </c>
      <c r="CC460" s="47" t="s">
        <v>9</v>
      </c>
      <c r="CD460" s="47" t="s">
        <v>10</v>
      </c>
      <c r="CE460" s="47" t="s">
        <v>8</v>
      </c>
      <c r="CF460" s="47" t="s">
        <v>9</v>
      </c>
      <c r="CG460" s="47" t="s">
        <v>8</v>
      </c>
      <c r="CH460" s="47" t="s">
        <v>8</v>
      </c>
      <c r="CI460" s="47" t="s">
        <v>9</v>
      </c>
      <c r="CJ460" s="47" t="s">
        <v>7</v>
      </c>
      <c r="CK460" s="47" t="s">
        <v>9</v>
      </c>
      <c r="CL460" s="47" t="s">
        <v>10</v>
      </c>
      <c r="CM460" s="47" t="s">
        <v>8</v>
      </c>
      <c r="CN460" s="47" t="s">
        <v>9</v>
      </c>
      <c r="CO460" s="47" t="s">
        <v>10</v>
      </c>
      <c r="CP460" s="48" t="s">
        <v>8</v>
      </c>
      <c r="CQ460" s="2" t="s">
        <v>9</v>
      </c>
      <c r="CR460" s="2" t="s">
        <v>9</v>
      </c>
      <c r="CS460" s="2" t="s">
        <v>9</v>
      </c>
      <c r="CT460" s="2" t="s">
        <v>10</v>
      </c>
      <c r="CU460" s="2" t="s">
        <v>7</v>
      </c>
      <c r="CV460" s="2" t="s">
        <v>8</v>
      </c>
      <c r="CW460" s="2" t="s">
        <v>7</v>
      </c>
      <c r="CX460" s="2" t="s">
        <v>9</v>
      </c>
      <c r="CY460" s="2" t="s">
        <v>8</v>
      </c>
      <c r="CZ460" s="2" t="s">
        <v>10</v>
      </c>
      <c r="DA460" s="2" t="s">
        <v>9</v>
      </c>
      <c r="DB460" s="2" t="s">
        <v>7</v>
      </c>
      <c r="DC460" s="2" t="s">
        <v>10</v>
      </c>
      <c r="DD460" s="2" t="s">
        <v>9</v>
      </c>
      <c r="DE460" s="2" t="s">
        <v>8</v>
      </c>
      <c r="DF460" s="2" t="s">
        <v>7</v>
      </c>
      <c r="DG460" s="2" t="s">
        <v>7</v>
      </c>
      <c r="DH460" s="2" t="s">
        <v>8</v>
      </c>
      <c r="DI460" s="2" t="s">
        <v>10</v>
      </c>
      <c r="DJ460" s="2" t="s">
        <v>9</v>
      </c>
      <c r="DK460" s="63" t="s">
        <v>8</v>
      </c>
      <c r="DL460" s="51" t="s">
        <v>7</v>
      </c>
      <c r="DM460" s="51" t="s">
        <v>8</v>
      </c>
      <c r="DN460" s="51" t="s">
        <v>7</v>
      </c>
      <c r="DO460" s="51" t="s">
        <v>10</v>
      </c>
      <c r="DP460" s="51" t="s">
        <v>10</v>
      </c>
      <c r="DQ460" s="51" t="s">
        <v>7</v>
      </c>
      <c r="DR460" s="51" t="s">
        <v>7</v>
      </c>
      <c r="DS460" s="51" t="s">
        <v>8</v>
      </c>
      <c r="DT460" s="51" t="s">
        <v>9</v>
      </c>
      <c r="DU460" s="51" t="s">
        <v>10</v>
      </c>
      <c r="DV460" s="51" t="s">
        <v>10</v>
      </c>
      <c r="DW460" s="51" t="s">
        <v>8</v>
      </c>
      <c r="DX460" s="51" t="s">
        <v>8</v>
      </c>
      <c r="DY460" s="51" t="s">
        <v>8</v>
      </c>
      <c r="DZ460" s="51" t="s">
        <v>9</v>
      </c>
      <c r="EA460" s="51" t="s">
        <v>7</v>
      </c>
      <c r="EB460" s="51" t="s">
        <v>9</v>
      </c>
      <c r="EC460" s="51" t="s">
        <v>10</v>
      </c>
      <c r="ED460" s="51" t="s">
        <v>9</v>
      </c>
      <c r="EE460" s="51" t="s">
        <v>8</v>
      </c>
    </row>
    <row r="461" spans="1:135" ht="18.75" customHeight="1" x14ac:dyDescent="0.2">
      <c r="A461" s="52">
        <v>469</v>
      </c>
      <c r="B461" s="53" t="s">
        <v>48</v>
      </c>
      <c r="C461" s="52" t="s">
        <v>36</v>
      </c>
      <c r="D461" s="52">
        <v>234</v>
      </c>
      <c r="E461" s="53" t="s">
        <v>613</v>
      </c>
      <c r="F461" s="53"/>
      <c r="G461" s="52"/>
      <c r="H461" s="52"/>
      <c r="I461" s="52"/>
      <c r="J461" s="57" t="s">
        <v>8</v>
      </c>
      <c r="K461" s="3" t="s">
        <v>9</v>
      </c>
      <c r="L461" s="3" t="s">
        <v>9</v>
      </c>
      <c r="M461" s="3" t="s">
        <v>9</v>
      </c>
      <c r="N461" s="3" t="s">
        <v>10</v>
      </c>
      <c r="O461" s="3" t="s">
        <v>8</v>
      </c>
      <c r="P461" s="3" t="s">
        <v>10</v>
      </c>
      <c r="Q461" s="3" t="s">
        <v>7</v>
      </c>
      <c r="R461" s="3" t="s">
        <v>10</v>
      </c>
      <c r="S461" s="3" t="s">
        <v>10</v>
      </c>
      <c r="T461" s="3" t="s">
        <v>7</v>
      </c>
      <c r="U461" s="3" t="s">
        <v>10</v>
      </c>
      <c r="V461" s="3" t="s">
        <v>8</v>
      </c>
      <c r="W461" s="3" t="s">
        <v>7</v>
      </c>
      <c r="X461" s="3" t="s">
        <v>8</v>
      </c>
      <c r="Y461" s="3" t="s">
        <v>9</v>
      </c>
      <c r="Z461" s="3" t="s">
        <v>9</v>
      </c>
      <c r="AA461" s="3" t="s">
        <v>7</v>
      </c>
      <c r="AB461" s="3" t="s">
        <v>8</v>
      </c>
      <c r="AC461" s="3" t="s">
        <v>10</v>
      </c>
      <c r="AD461" s="3" t="s">
        <v>7</v>
      </c>
      <c r="AE461" s="59" t="s">
        <v>8</v>
      </c>
      <c r="AF461" s="43" t="s">
        <v>9</v>
      </c>
      <c r="AG461" s="43" t="s">
        <v>8</v>
      </c>
      <c r="AH461" s="43" t="s">
        <v>10</v>
      </c>
      <c r="AI461" s="43" t="s">
        <v>8</v>
      </c>
      <c r="AJ461" s="43" t="s">
        <v>8</v>
      </c>
      <c r="AK461" s="43" t="s">
        <v>7</v>
      </c>
      <c r="AL461" s="43" t="s">
        <v>9</v>
      </c>
      <c r="AM461" s="43" t="s">
        <v>7</v>
      </c>
      <c r="AN461" s="43" t="s">
        <v>9</v>
      </c>
      <c r="AO461" s="43" t="s">
        <v>7</v>
      </c>
      <c r="AP461" s="43" t="s">
        <v>7</v>
      </c>
      <c r="AQ461" s="43" t="s">
        <v>9</v>
      </c>
      <c r="AR461" s="43" t="s">
        <v>10</v>
      </c>
      <c r="AS461" s="43" t="s">
        <v>10</v>
      </c>
      <c r="AT461" s="43" t="s">
        <v>10</v>
      </c>
      <c r="AU461" s="43" t="s">
        <v>7</v>
      </c>
      <c r="AV461" s="43" t="s">
        <v>7</v>
      </c>
      <c r="AW461" s="43" t="s">
        <v>8</v>
      </c>
      <c r="AX461" s="43" t="s">
        <v>10</v>
      </c>
      <c r="AY461" s="43" t="s">
        <v>7</v>
      </c>
      <c r="AZ461" s="61" t="s">
        <v>8</v>
      </c>
      <c r="BA461" s="45" t="s">
        <v>10</v>
      </c>
      <c r="BB461" s="45" t="s">
        <v>7</v>
      </c>
      <c r="BC461" s="45" t="s">
        <v>7</v>
      </c>
      <c r="BD461" s="45" t="s">
        <v>8</v>
      </c>
      <c r="BE461" s="45" t="s">
        <v>7</v>
      </c>
      <c r="BF461" s="45" t="s">
        <v>10</v>
      </c>
      <c r="BG461" s="45" t="s">
        <v>9</v>
      </c>
      <c r="BH461" s="45" t="s">
        <v>10</v>
      </c>
      <c r="BI461" s="45" t="s">
        <v>9</v>
      </c>
      <c r="BJ461" s="45" t="s">
        <v>9</v>
      </c>
      <c r="BK461" s="45" t="s">
        <v>10</v>
      </c>
      <c r="BL461" s="45" t="s">
        <v>8</v>
      </c>
      <c r="BM461" s="45" t="s">
        <v>9</v>
      </c>
      <c r="BN461" s="45" t="s">
        <v>8</v>
      </c>
      <c r="BO461" s="45" t="s">
        <v>10</v>
      </c>
      <c r="BP461" s="45" t="s">
        <v>10</v>
      </c>
      <c r="BQ461" s="45" t="s">
        <v>10</v>
      </c>
      <c r="BR461" s="45" t="s">
        <v>9</v>
      </c>
      <c r="BS461" s="45" t="s">
        <v>7</v>
      </c>
      <c r="BT461" s="45" t="s">
        <v>8</v>
      </c>
      <c r="BU461" s="62" t="s">
        <v>8</v>
      </c>
      <c r="BV461" s="47" t="s">
        <v>9</v>
      </c>
      <c r="BW461" s="47" t="s">
        <v>9</v>
      </c>
      <c r="BX461" s="47" t="s">
        <v>7</v>
      </c>
      <c r="BY461" s="47" t="s">
        <v>7</v>
      </c>
      <c r="BZ461" s="47" t="s">
        <v>10</v>
      </c>
      <c r="CA461" s="47" t="s">
        <v>9</v>
      </c>
      <c r="CB461" s="47" t="s">
        <v>7</v>
      </c>
      <c r="CC461" s="47" t="s">
        <v>9</v>
      </c>
      <c r="CD461" s="47" t="s">
        <v>10</v>
      </c>
      <c r="CE461" s="47" t="s">
        <v>8</v>
      </c>
      <c r="CF461" s="47" t="s">
        <v>9</v>
      </c>
      <c r="CG461" s="47" t="s">
        <v>8</v>
      </c>
      <c r="CH461" s="47" t="s">
        <v>10</v>
      </c>
      <c r="CI461" s="47" t="s">
        <v>8</v>
      </c>
      <c r="CJ461" s="47" t="s">
        <v>7</v>
      </c>
      <c r="CK461" s="47" t="s">
        <v>7</v>
      </c>
      <c r="CL461" s="47" t="s">
        <v>10</v>
      </c>
      <c r="CM461" s="47" t="s">
        <v>8</v>
      </c>
      <c r="CN461" s="47" t="s">
        <v>9</v>
      </c>
      <c r="CO461" s="47" t="s">
        <v>10</v>
      </c>
      <c r="CP461" s="48" t="s">
        <v>8</v>
      </c>
      <c r="CQ461" s="2" t="s">
        <v>7</v>
      </c>
      <c r="CR461" s="2" t="s">
        <v>9</v>
      </c>
      <c r="CS461" s="2" t="s">
        <v>9</v>
      </c>
      <c r="CT461" s="2" t="s">
        <v>10</v>
      </c>
      <c r="CU461" s="2" t="s">
        <v>8</v>
      </c>
      <c r="CV461" s="2" t="s">
        <v>9</v>
      </c>
      <c r="CW461" s="2" t="s">
        <v>10</v>
      </c>
      <c r="CX461" s="2" t="s">
        <v>9</v>
      </c>
      <c r="CY461" s="2" t="s">
        <v>8</v>
      </c>
      <c r="CZ461" s="2" t="s">
        <v>10</v>
      </c>
      <c r="DA461" s="2" t="s">
        <v>9</v>
      </c>
      <c r="DB461" s="2" t="s">
        <v>7</v>
      </c>
      <c r="DC461" s="2" t="s">
        <v>10</v>
      </c>
      <c r="DD461" s="2" t="s">
        <v>9</v>
      </c>
      <c r="DE461" s="2" t="s">
        <v>9</v>
      </c>
      <c r="DF461" s="2" t="s">
        <v>9</v>
      </c>
      <c r="DG461" s="2" t="s">
        <v>9</v>
      </c>
      <c r="DH461" s="2" t="s">
        <v>8</v>
      </c>
      <c r="DI461" s="2" t="s">
        <v>10</v>
      </c>
      <c r="DJ461" s="2" t="s">
        <v>7</v>
      </c>
      <c r="DK461" s="63" t="s">
        <v>8</v>
      </c>
      <c r="DL461" s="51" t="s">
        <v>7</v>
      </c>
      <c r="DM461" s="51" t="s">
        <v>8</v>
      </c>
      <c r="DN461" s="51" t="s">
        <v>7</v>
      </c>
      <c r="DO461" s="51" t="s">
        <v>9</v>
      </c>
      <c r="DP461" s="51" t="s">
        <v>7</v>
      </c>
      <c r="DQ461" s="51" t="s">
        <v>8</v>
      </c>
      <c r="DR461" s="51" t="s">
        <v>7</v>
      </c>
      <c r="DS461" s="51" t="s">
        <v>8</v>
      </c>
      <c r="DT461" s="51" t="s">
        <v>9</v>
      </c>
      <c r="DU461" s="51" t="s">
        <v>7</v>
      </c>
      <c r="DV461" s="51" t="s">
        <v>10</v>
      </c>
      <c r="DW461" s="51" t="s">
        <v>8</v>
      </c>
      <c r="DX461" s="51" t="s">
        <v>9</v>
      </c>
      <c r="DY461" s="51" t="s">
        <v>8</v>
      </c>
      <c r="DZ461" s="51" t="s">
        <v>9</v>
      </c>
      <c r="EA461" s="51" t="s">
        <v>7</v>
      </c>
      <c r="EB461" s="51" t="s">
        <v>10</v>
      </c>
      <c r="EC461" s="51" t="s">
        <v>10</v>
      </c>
      <c r="ED461" s="51" t="s">
        <v>8</v>
      </c>
      <c r="EE461" s="51" t="s">
        <v>8</v>
      </c>
    </row>
    <row r="462" spans="1:135" ht="18.75" customHeight="1" x14ac:dyDescent="0.2">
      <c r="A462" s="52">
        <v>470</v>
      </c>
      <c r="B462" s="53" t="s">
        <v>48</v>
      </c>
      <c r="C462" s="52" t="s">
        <v>36</v>
      </c>
      <c r="D462" s="52">
        <v>235</v>
      </c>
      <c r="E462" s="53" t="s">
        <v>614</v>
      </c>
      <c r="F462" s="53"/>
      <c r="G462" s="52"/>
      <c r="H462" s="52"/>
      <c r="I462" s="52"/>
      <c r="J462" s="57" t="s">
        <v>8</v>
      </c>
      <c r="K462" s="3" t="s">
        <v>9</v>
      </c>
      <c r="L462" s="3" t="s">
        <v>10</v>
      </c>
      <c r="M462" s="3" t="s">
        <v>7</v>
      </c>
      <c r="N462" s="3" t="s">
        <v>10</v>
      </c>
      <c r="O462" s="3" t="s">
        <v>8</v>
      </c>
      <c r="P462" s="3" t="s">
        <v>10</v>
      </c>
      <c r="Q462" s="3" t="s">
        <v>7</v>
      </c>
      <c r="R462" s="3" t="s">
        <v>10</v>
      </c>
      <c r="S462" s="3" t="s">
        <v>8</v>
      </c>
      <c r="T462" s="3" t="s">
        <v>7</v>
      </c>
      <c r="U462" s="3" t="s">
        <v>9</v>
      </c>
      <c r="V462" s="3" t="s">
        <v>9</v>
      </c>
      <c r="W462" s="3" t="s">
        <v>7</v>
      </c>
      <c r="X462" s="3" t="s">
        <v>9</v>
      </c>
      <c r="Y462" s="3" t="s">
        <v>8</v>
      </c>
      <c r="Z462" s="3" t="s">
        <v>8</v>
      </c>
      <c r="AA462" s="3" t="s">
        <v>9</v>
      </c>
      <c r="AB462" s="3" t="s">
        <v>10</v>
      </c>
      <c r="AC462" s="3" t="s">
        <v>9</v>
      </c>
      <c r="AD462" s="3" t="s">
        <v>7</v>
      </c>
      <c r="AE462" s="59" t="s">
        <v>8</v>
      </c>
      <c r="AF462" s="43" t="s">
        <v>10</v>
      </c>
      <c r="AG462" s="43" t="s">
        <v>8</v>
      </c>
      <c r="AH462" s="43" t="s">
        <v>10</v>
      </c>
      <c r="AI462" s="43" t="s">
        <v>10</v>
      </c>
      <c r="AJ462" s="43" t="s">
        <v>8</v>
      </c>
      <c r="AK462" s="43" t="s">
        <v>9</v>
      </c>
      <c r="AL462" s="43" t="s">
        <v>8</v>
      </c>
      <c r="AM462" s="43" t="s">
        <v>9</v>
      </c>
      <c r="AN462" s="43" t="s">
        <v>10</v>
      </c>
      <c r="AO462" s="43" t="s">
        <v>10</v>
      </c>
      <c r="AP462" s="43" t="s">
        <v>7</v>
      </c>
      <c r="AQ462" s="43" t="s">
        <v>10</v>
      </c>
      <c r="AR462" s="43" t="s">
        <v>10</v>
      </c>
      <c r="AS462" s="43" t="s">
        <v>10</v>
      </c>
      <c r="AT462" s="43" t="s">
        <v>8</v>
      </c>
      <c r="AU462" s="43" t="s">
        <v>10</v>
      </c>
      <c r="AV462" s="43" t="s">
        <v>10</v>
      </c>
      <c r="AW462" s="43" t="s">
        <v>10</v>
      </c>
      <c r="AX462" s="43" t="s">
        <v>8</v>
      </c>
      <c r="AY462" s="43" t="s">
        <v>10</v>
      </c>
      <c r="AZ462" s="61" t="s">
        <v>8</v>
      </c>
      <c r="BA462" s="45" t="s">
        <v>10</v>
      </c>
      <c r="BB462" s="45" t="s">
        <v>7</v>
      </c>
      <c r="BC462" s="45" t="s">
        <v>8</v>
      </c>
      <c r="BD462" s="45" t="s">
        <v>8</v>
      </c>
      <c r="BE462" s="45" t="s">
        <v>8</v>
      </c>
      <c r="BF462" s="45" t="s">
        <v>8</v>
      </c>
      <c r="BG462" s="45" t="s">
        <v>10</v>
      </c>
      <c r="BH462" s="45" t="s">
        <v>7</v>
      </c>
      <c r="BI462" s="45" t="s">
        <v>9</v>
      </c>
      <c r="BJ462" s="45" t="s">
        <v>9</v>
      </c>
      <c r="BK462" s="45" t="s">
        <v>9</v>
      </c>
      <c r="BL462" s="45" t="s">
        <v>8</v>
      </c>
      <c r="BM462" s="45" t="s">
        <v>10</v>
      </c>
      <c r="BN462" s="45" t="s">
        <v>7</v>
      </c>
      <c r="BO462" s="45" t="s">
        <v>8</v>
      </c>
      <c r="BP462" s="45" t="s">
        <v>10</v>
      </c>
      <c r="BQ462" s="45" t="s">
        <v>9</v>
      </c>
      <c r="BR462" s="45" t="s">
        <v>10</v>
      </c>
      <c r="BS462" s="45" t="s">
        <v>7</v>
      </c>
      <c r="BT462" s="45" t="s">
        <v>9</v>
      </c>
      <c r="BU462" s="62" t="s">
        <v>8</v>
      </c>
      <c r="BV462" s="47" t="s">
        <v>9</v>
      </c>
      <c r="BW462" s="47" t="s">
        <v>8</v>
      </c>
      <c r="BX462" s="47" t="s">
        <v>7</v>
      </c>
      <c r="BY462" s="47" t="s">
        <v>9</v>
      </c>
      <c r="BZ462" s="47" t="s">
        <v>10</v>
      </c>
      <c r="CA462" s="47" t="s">
        <v>9</v>
      </c>
      <c r="CB462" s="47" t="s">
        <v>7</v>
      </c>
      <c r="CC462" s="47" t="s">
        <v>9</v>
      </c>
      <c r="CD462" s="47" t="s">
        <v>10</v>
      </c>
      <c r="CE462" s="47" t="s">
        <v>8</v>
      </c>
      <c r="CF462" s="47" t="s">
        <v>9</v>
      </c>
      <c r="CG462" s="47" t="s">
        <v>8</v>
      </c>
      <c r="CH462" s="47" t="s">
        <v>10</v>
      </c>
      <c r="CI462" s="47" t="s">
        <v>9</v>
      </c>
      <c r="CJ462" s="47" t="s">
        <v>7</v>
      </c>
      <c r="CK462" s="47" t="s">
        <v>7</v>
      </c>
      <c r="CL462" s="47" t="s">
        <v>10</v>
      </c>
      <c r="CM462" s="47" t="s">
        <v>8</v>
      </c>
      <c r="CN462" s="47" t="s">
        <v>9</v>
      </c>
      <c r="CO462" s="47" t="s">
        <v>10</v>
      </c>
      <c r="CP462" s="48" t="s">
        <v>8</v>
      </c>
      <c r="CQ462" s="2" t="s">
        <v>8</v>
      </c>
      <c r="CR462" s="2" t="s">
        <v>10</v>
      </c>
      <c r="CS462" s="2" t="s">
        <v>9</v>
      </c>
      <c r="CT462" s="2" t="s">
        <v>10</v>
      </c>
      <c r="CU462" s="2" t="s">
        <v>8</v>
      </c>
      <c r="CV462" s="2" t="s">
        <v>7</v>
      </c>
      <c r="CW462" s="2" t="s">
        <v>8</v>
      </c>
      <c r="CX462" s="2" t="s">
        <v>8</v>
      </c>
      <c r="CY462" s="2" t="s">
        <v>10</v>
      </c>
      <c r="CZ462" s="2" t="s">
        <v>10</v>
      </c>
      <c r="DA462" s="2" t="s">
        <v>7</v>
      </c>
      <c r="DB462" s="2" t="s">
        <v>7</v>
      </c>
      <c r="DC462" s="2" t="s">
        <v>9</v>
      </c>
      <c r="DD462" s="2" t="s">
        <v>9</v>
      </c>
      <c r="DE462" s="2" t="s">
        <v>9</v>
      </c>
      <c r="DF462" s="2" t="s">
        <v>10</v>
      </c>
      <c r="DG462" s="2" t="s">
        <v>8</v>
      </c>
      <c r="DH462" s="2" t="s">
        <v>8</v>
      </c>
      <c r="DI462" s="2" t="s">
        <v>9</v>
      </c>
      <c r="DJ462" s="2" t="s">
        <v>7</v>
      </c>
      <c r="DK462" s="63" t="s">
        <v>8</v>
      </c>
      <c r="DL462" s="51" t="s">
        <v>7</v>
      </c>
      <c r="DM462" s="51" t="s">
        <v>8</v>
      </c>
      <c r="DN462" s="51" t="s">
        <v>10</v>
      </c>
      <c r="DO462" s="51" t="s">
        <v>9</v>
      </c>
      <c r="DP462" s="51" t="s">
        <v>7</v>
      </c>
      <c r="DQ462" s="51" t="s">
        <v>7</v>
      </c>
      <c r="DR462" s="51" t="s">
        <v>7</v>
      </c>
      <c r="DS462" s="51" t="s">
        <v>8</v>
      </c>
      <c r="DT462" s="51" t="s">
        <v>9</v>
      </c>
      <c r="DU462" s="51" t="s">
        <v>7</v>
      </c>
      <c r="DV462" s="51" t="s">
        <v>10</v>
      </c>
      <c r="DW462" s="51" t="s">
        <v>8</v>
      </c>
      <c r="DX462" s="51" t="s">
        <v>9</v>
      </c>
      <c r="DY462" s="51" t="s">
        <v>8</v>
      </c>
      <c r="DZ462" s="51" t="s">
        <v>9</v>
      </c>
      <c r="EA462" s="51" t="s">
        <v>7</v>
      </c>
      <c r="EB462" s="51" t="s">
        <v>10</v>
      </c>
      <c r="EC462" s="51" t="s">
        <v>10</v>
      </c>
      <c r="ED462" s="51" t="s">
        <v>10</v>
      </c>
      <c r="EE462" s="51" t="s">
        <v>8</v>
      </c>
    </row>
    <row r="463" spans="1:135" ht="18.75" customHeight="1" x14ac:dyDescent="0.2">
      <c r="A463" s="52">
        <v>471</v>
      </c>
      <c r="B463" s="53" t="s">
        <v>48</v>
      </c>
      <c r="C463" s="52" t="s">
        <v>36</v>
      </c>
      <c r="D463" s="52">
        <v>239</v>
      </c>
      <c r="E463" s="53" t="s">
        <v>615</v>
      </c>
      <c r="F463" s="53"/>
      <c r="G463" s="52"/>
      <c r="H463" s="52"/>
      <c r="I463" s="52"/>
      <c r="J463" s="57" t="s">
        <v>8</v>
      </c>
      <c r="K463" s="3" t="s">
        <v>9</v>
      </c>
      <c r="L463" s="3" t="s">
        <v>9</v>
      </c>
      <c r="M463" s="3" t="s">
        <v>8</v>
      </c>
      <c r="N463" s="3" t="s">
        <v>10</v>
      </c>
      <c r="O463" s="3" t="s">
        <v>8</v>
      </c>
      <c r="P463" s="3" t="s">
        <v>8</v>
      </c>
      <c r="Q463" s="3" t="s">
        <v>10</v>
      </c>
      <c r="R463" s="3" t="s">
        <v>8</v>
      </c>
      <c r="S463" s="3" t="s">
        <v>8</v>
      </c>
      <c r="T463" s="3" t="s">
        <v>8</v>
      </c>
      <c r="U463" s="3" t="s">
        <v>10</v>
      </c>
      <c r="V463" s="3" t="s">
        <v>8</v>
      </c>
      <c r="W463" s="3" t="s">
        <v>7</v>
      </c>
      <c r="X463" s="3" t="s">
        <v>8</v>
      </c>
      <c r="Y463" s="3" t="s">
        <v>10</v>
      </c>
      <c r="Z463" s="3" t="s">
        <v>8</v>
      </c>
      <c r="AA463" s="3" t="s">
        <v>10</v>
      </c>
      <c r="AB463" s="3" t="s">
        <v>10</v>
      </c>
      <c r="AC463" s="3" t="s">
        <v>9</v>
      </c>
      <c r="AD463" s="3" t="s">
        <v>7</v>
      </c>
      <c r="AE463" s="59" t="s">
        <v>8</v>
      </c>
      <c r="AF463" s="43" t="s">
        <v>10</v>
      </c>
      <c r="AG463" s="43" t="s">
        <v>10</v>
      </c>
      <c r="AH463" s="43" t="s">
        <v>10</v>
      </c>
      <c r="AI463" s="43" t="s">
        <v>10</v>
      </c>
      <c r="AJ463" s="43" t="s">
        <v>10</v>
      </c>
      <c r="AK463" s="43" t="s">
        <v>10</v>
      </c>
      <c r="AL463" s="43" t="s">
        <v>10</v>
      </c>
      <c r="AM463" s="43" t="s">
        <v>10</v>
      </c>
      <c r="AN463" s="43" t="s">
        <v>10</v>
      </c>
      <c r="AO463" s="43" t="s">
        <v>10</v>
      </c>
      <c r="AP463" s="43" t="s">
        <v>10</v>
      </c>
      <c r="AQ463" s="43" t="s">
        <v>10</v>
      </c>
      <c r="AR463" s="43" t="s">
        <v>10</v>
      </c>
      <c r="AS463" s="43" t="s">
        <v>10</v>
      </c>
      <c r="AT463" s="43" t="s">
        <v>10</v>
      </c>
      <c r="AU463" s="43" t="s">
        <v>10</v>
      </c>
      <c r="AV463" s="43" t="s">
        <v>10</v>
      </c>
      <c r="AW463" s="43" t="s">
        <v>10</v>
      </c>
      <c r="AX463" s="43" t="s">
        <v>10</v>
      </c>
      <c r="AY463" s="43" t="s">
        <v>10</v>
      </c>
      <c r="AZ463" s="61" t="s">
        <v>8</v>
      </c>
      <c r="BA463" s="45" t="s">
        <v>10</v>
      </c>
      <c r="BB463" s="45" t="s">
        <v>10</v>
      </c>
      <c r="BC463" s="45" t="s">
        <v>8</v>
      </c>
      <c r="BD463" s="45" t="s">
        <v>8</v>
      </c>
      <c r="BE463" s="45" t="s">
        <v>9</v>
      </c>
      <c r="BF463" s="45" t="s">
        <v>10</v>
      </c>
      <c r="BG463" s="45" t="s">
        <v>10</v>
      </c>
      <c r="BH463" s="45" t="s">
        <v>10</v>
      </c>
      <c r="BI463" s="45" t="s">
        <v>9</v>
      </c>
      <c r="BJ463" s="45" t="s">
        <v>9</v>
      </c>
      <c r="BK463" s="45" t="s">
        <v>9</v>
      </c>
      <c r="BL463" s="45" t="s">
        <v>9</v>
      </c>
      <c r="BM463" s="45" t="s">
        <v>7</v>
      </c>
      <c r="BN463" s="45" t="s">
        <v>8</v>
      </c>
      <c r="BO463" s="45" t="s">
        <v>9</v>
      </c>
      <c r="BP463" s="45" t="s">
        <v>10</v>
      </c>
      <c r="BQ463" s="45" t="s">
        <v>10</v>
      </c>
      <c r="BR463" s="45" t="s">
        <v>9</v>
      </c>
      <c r="BS463" s="45" t="s">
        <v>7</v>
      </c>
      <c r="BT463" s="45" t="s">
        <v>8</v>
      </c>
      <c r="BU463" s="62" t="s">
        <v>8</v>
      </c>
      <c r="BV463" s="47" t="s">
        <v>9</v>
      </c>
      <c r="BW463" s="47" t="s">
        <v>7</v>
      </c>
      <c r="BX463" s="47" t="s">
        <v>7</v>
      </c>
      <c r="BY463" s="47" t="s">
        <v>7</v>
      </c>
      <c r="BZ463" s="47" t="s">
        <v>10</v>
      </c>
      <c r="CA463" s="47" t="s">
        <v>9</v>
      </c>
      <c r="CB463" s="47" t="s">
        <v>9</v>
      </c>
      <c r="CC463" s="47" t="s">
        <v>7</v>
      </c>
      <c r="CD463" s="47" t="s">
        <v>7</v>
      </c>
      <c r="CE463" s="47" t="s">
        <v>8</v>
      </c>
      <c r="CF463" s="47" t="s">
        <v>10</v>
      </c>
      <c r="CG463" s="47" t="s">
        <v>8</v>
      </c>
      <c r="CH463" s="47" t="s">
        <v>10</v>
      </c>
      <c r="CI463" s="47" t="s">
        <v>8</v>
      </c>
      <c r="CJ463" s="47" t="s">
        <v>8</v>
      </c>
      <c r="CK463" s="47" t="s">
        <v>7</v>
      </c>
      <c r="CL463" s="47" t="s">
        <v>10</v>
      </c>
      <c r="CM463" s="47" t="s">
        <v>7</v>
      </c>
      <c r="CN463" s="47" t="s">
        <v>9</v>
      </c>
      <c r="CO463" s="47" t="s">
        <v>10</v>
      </c>
      <c r="CP463" s="48" t="s">
        <v>8</v>
      </c>
      <c r="CQ463" s="2" t="s">
        <v>7</v>
      </c>
      <c r="CR463" s="2" t="s">
        <v>10</v>
      </c>
      <c r="CS463" s="2" t="s">
        <v>9</v>
      </c>
      <c r="CT463" s="2" t="s">
        <v>10</v>
      </c>
      <c r="CU463" s="2" t="s">
        <v>7</v>
      </c>
      <c r="CV463" s="2" t="s">
        <v>7</v>
      </c>
      <c r="CW463" s="2" t="s">
        <v>7</v>
      </c>
      <c r="CX463" s="2" t="s">
        <v>9</v>
      </c>
      <c r="CY463" s="2" t="s">
        <v>9</v>
      </c>
      <c r="CZ463" s="2" t="s">
        <v>10</v>
      </c>
      <c r="DA463" s="2" t="s">
        <v>9</v>
      </c>
      <c r="DB463" s="2" t="s">
        <v>7</v>
      </c>
      <c r="DC463" s="2" t="s">
        <v>10</v>
      </c>
      <c r="DD463" s="2" t="s">
        <v>9</v>
      </c>
      <c r="DE463" s="2" t="s">
        <v>9</v>
      </c>
      <c r="DF463" s="2" t="s">
        <v>7</v>
      </c>
      <c r="DG463" s="2" t="s">
        <v>9</v>
      </c>
      <c r="DH463" s="2" t="s">
        <v>10</v>
      </c>
      <c r="DI463" s="2" t="s">
        <v>10</v>
      </c>
      <c r="DJ463" s="2" t="s">
        <v>7</v>
      </c>
      <c r="DK463" s="63" t="s">
        <v>8</v>
      </c>
      <c r="DL463" s="51" t="s">
        <v>7</v>
      </c>
      <c r="DM463" s="51" t="s">
        <v>8</v>
      </c>
      <c r="DN463" s="51" t="s">
        <v>9</v>
      </c>
      <c r="DO463" s="51" t="s">
        <v>8</v>
      </c>
      <c r="DP463" s="51" t="s">
        <v>7</v>
      </c>
      <c r="DQ463" s="51" t="s">
        <v>10</v>
      </c>
      <c r="DR463" s="51" t="s">
        <v>7</v>
      </c>
      <c r="DS463" s="51" t="s">
        <v>8</v>
      </c>
      <c r="DT463" s="51" t="s">
        <v>9</v>
      </c>
      <c r="DU463" s="51" t="s">
        <v>7</v>
      </c>
      <c r="DV463" s="51" t="s">
        <v>10</v>
      </c>
      <c r="DW463" s="51" t="s">
        <v>8</v>
      </c>
      <c r="DX463" s="51" t="s">
        <v>9</v>
      </c>
      <c r="DY463" s="51" t="s">
        <v>7</v>
      </c>
      <c r="DZ463" s="51" t="s">
        <v>9</v>
      </c>
      <c r="EA463" s="51" t="s">
        <v>7</v>
      </c>
      <c r="EB463" s="51" t="s">
        <v>9</v>
      </c>
      <c r="EC463" s="51" t="s">
        <v>10</v>
      </c>
      <c r="ED463" s="51" t="s">
        <v>8</v>
      </c>
      <c r="EE463" s="51" t="s">
        <v>8</v>
      </c>
    </row>
    <row r="464" spans="1:135" ht="18.75" customHeight="1" x14ac:dyDescent="0.2">
      <c r="A464" s="52">
        <v>472</v>
      </c>
      <c r="B464" s="53" t="s">
        <v>48</v>
      </c>
      <c r="C464" s="52" t="s">
        <v>36</v>
      </c>
      <c r="D464" s="52">
        <v>260</v>
      </c>
      <c r="E464" s="53" t="s">
        <v>616</v>
      </c>
      <c r="F464" s="53"/>
      <c r="G464" s="52"/>
      <c r="H464" s="52"/>
      <c r="I464" s="52"/>
      <c r="J464" s="57" t="s">
        <v>8</v>
      </c>
      <c r="K464" s="3" t="s">
        <v>8</v>
      </c>
      <c r="L464" s="3" t="s">
        <v>10</v>
      </c>
      <c r="M464" s="3" t="s">
        <v>9</v>
      </c>
      <c r="N464" s="3" t="s">
        <v>10</v>
      </c>
      <c r="O464" s="3" t="s">
        <v>8</v>
      </c>
      <c r="P464" s="3" t="s">
        <v>8</v>
      </c>
      <c r="Q464" s="3" t="s">
        <v>7</v>
      </c>
      <c r="R464" s="3" t="s">
        <v>10</v>
      </c>
      <c r="S464" s="3" t="s">
        <v>10</v>
      </c>
      <c r="T464" s="3" t="s">
        <v>7</v>
      </c>
      <c r="U464" s="3" t="s">
        <v>10</v>
      </c>
      <c r="V464" s="3" t="s">
        <v>9</v>
      </c>
      <c r="W464" s="3" t="s">
        <v>7</v>
      </c>
      <c r="X464" s="3" t="s">
        <v>8</v>
      </c>
      <c r="Y464" s="3" t="s">
        <v>7</v>
      </c>
      <c r="Z464" s="3" t="s">
        <v>7</v>
      </c>
      <c r="AA464" s="3" t="s">
        <v>10</v>
      </c>
      <c r="AB464" s="3" t="s">
        <v>8</v>
      </c>
      <c r="AC464" s="3" t="s">
        <v>10</v>
      </c>
      <c r="AD464" s="3" t="s">
        <v>7</v>
      </c>
      <c r="AE464" s="59" t="s">
        <v>8</v>
      </c>
      <c r="AF464" s="43" t="s">
        <v>9</v>
      </c>
      <c r="AG464" s="43" t="s">
        <v>7</v>
      </c>
      <c r="AH464" s="43" t="s">
        <v>7</v>
      </c>
      <c r="AI464" s="43" t="s">
        <v>8</v>
      </c>
      <c r="AJ464" s="43" t="s">
        <v>7</v>
      </c>
      <c r="AK464" s="43" t="s">
        <v>7</v>
      </c>
      <c r="AL464" s="43" t="s">
        <v>7</v>
      </c>
      <c r="AM464" s="43" t="s">
        <v>7</v>
      </c>
      <c r="AN464" s="43" t="s">
        <v>8</v>
      </c>
      <c r="AO464" s="43" t="s">
        <v>10</v>
      </c>
      <c r="AP464" s="43" t="s">
        <v>7</v>
      </c>
      <c r="AQ464" s="43" t="s">
        <v>7</v>
      </c>
      <c r="AR464" s="43" t="s">
        <v>7</v>
      </c>
      <c r="AS464" s="43" t="s">
        <v>7</v>
      </c>
      <c r="AT464" s="43" t="s">
        <v>8</v>
      </c>
      <c r="AU464" s="43" t="s">
        <v>7</v>
      </c>
      <c r="AV464" s="43" t="s">
        <v>10</v>
      </c>
      <c r="AW464" s="43" t="s">
        <v>7</v>
      </c>
      <c r="AX464" s="43" t="s">
        <v>7</v>
      </c>
      <c r="AY464" s="43" t="s">
        <v>10</v>
      </c>
      <c r="AZ464" s="61" t="s">
        <v>8</v>
      </c>
      <c r="BA464" s="45" t="s">
        <v>10</v>
      </c>
      <c r="BB464" s="45" t="s">
        <v>7</v>
      </c>
      <c r="BC464" s="45" t="s">
        <v>7</v>
      </c>
      <c r="BD464" s="45" t="s">
        <v>8</v>
      </c>
      <c r="BE464" s="45" t="s">
        <v>10</v>
      </c>
      <c r="BF464" s="45" t="s">
        <v>8</v>
      </c>
      <c r="BG464" s="45" t="s">
        <v>8</v>
      </c>
      <c r="BH464" s="45" t="s">
        <v>7</v>
      </c>
      <c r="BI464" s="45" t="s">
        <v>9</v>
      </c>
      <c r="BJ464" s="45" t="s">
        <v>9</v>
      </c>
      <c r="BK464" s="45" t="s">
        <v>8</v>
      </c>
      <c r="BL464" s="45" t="s">
        <v>8</v>
      </c>
      <c r="BM464" s="45" t="s">
        <v>9</v>
      </c>
      <c r="BN464" s="45" t="s">
        <v>8</v>
      </c>
      <c r="BO464" s="45" t="s">
        <v>10</v>
      </c>
      <c r="BP464" s="45" t="s">
        <v>10</v>
      </c>
      <c r="BQ464" s="45" t="s">
        <v>10</v>
      </c>
      <c r="BR464" s="45" t="s">
        <v>7</v>
      </c>
      <c r="BS464" s="45" t="s">
        <v>10</v>
      </c>
      <c r="BT464" s="45" t="s">
        <v>8</v>
      </c>
      <c r="BU464" s="62" t="s">
        <v>8</v>
      </c>
      <c r="BV464" s="47" t="s">
        <v>9</v>
      </c>
      <c r="BW464" s="47" t="s">
        <v>9</v>
      </c>
      <c r="BX464" s="47" t="s">
        <v>7</v>
      </c>
      <c r="BY464" s="47" t="s">
        <v>8</v>
      </c>
      <c r="BZ464" s="47" t="s">
        <v>10</v>
      </c>
      <c r="CA464" s="47" t="s">
        <v>9</v>
      </c>
      <c r="CB464" s="47" t="s">
        <v>7</v>
      </c>
      <c r="CC464" s="47" t="s">
        <v>9</v>
      </c>
      <c r="CD464" s="47" t="s">
        <v>7</v>
      </c>
      <c r="CE464" s="47" t="s">
        <v>8</v>
      </c>
      <c r="CF464" s="47" t="s">
        <v>9</v>
      </c>
      <c r="CG464" s="47" t="s">
        <v>8</v>
      </c>
      <c r="CH464" s="47" t="s">
        <v>8</v>
      </c>
      <c r="CI464" s="47" t="s">
        <v>8</v>
      </c>
      <c r="CJ464" s="47" t="s">
        <v>7</v>
      </c>
      <c r="CK464" s="47" t="s">
        <v>7</v>
      </c>
      <c r="CL464" s="47" t="s">
        <v>7</v>
      </c>
      <c r="CM464" s="47" t="s">
        <v>8</v>
      </c>
      <c r="CN464" s="47" t="s">
        <v>9</v>
      </c>
      <c r="CO464" s="47" t="s">
        <v>10</v>
      </c>
      <c r="CP464" s="48" t="s">
        <v>8</v>
      </c>
      <c r="CQ464" s="2" t="s">
        <v>10</v>
      </c>
      <c r="CR464" s="2" t="s">
        <v>9</v>
      </c>
      <c r="CS464" s="2" t="s">
        <v>7</v>
      </c>
      <c r="CT464" s="2" t="s">
        <v>7</v>
      </c>
      <c r="CU464" s="2" t="s">
        <v>7</v>
      </c>
      <c r="CV464" s="2" t="s">
        <v>9</v>
      </c>
      <c r="CW464" s="2" t="s">
        <v>9</v>
      </c>
      <c r="CX464" s="2" t="s">
        <v>9</v>
      </c>
      <c r="CY464" s="2" t="s">
        <v>8</v>
      </c>
      <c r="CZ464" s="2" t="s">
        <v>10</v>
      </c>
      <c r="DA464" s="2" t="s">
        <v>9</v>
      </c>
      <c r="DB464" s="2" t="s">
        <v>7</v>
      </c>
      <c r="DC464" s="2" t="s">
        <v>10</v>
      </c>
      <c r="DD464" s="2" t="s">
        <v>7</v>
      </c>
      <c r="DE464" s="2" t="s">
        <v>9</v>
      </c>
      <c r="DF464" s="2" t="s">
        <v>7</v>
      </c>
      <c r="DG464" s="2" t="s">
        <v>10</v>
      </c>
      <c r="DH464" s="2" t="s">
        <v>10</v>
      </c>
      <c r="DI464" s="2" t="s">
        <v>9</v>
      </c>
      <c r="DJ464" s="2" t="s">
        <v>9</v>
      </c>
      <c r="DK464" s="63" t="s">
        <v>8</v>
      </c>
      <c r="DL464" s="51" t="s">
        <v>7</v>
      </c>
      <c r="DM464" s="51" t="s">
        <v>8</v>
      </c>
      <c r="DN464" s="51" t="s">
        <v>9</v>
      </c>
      <c r="DO464" s="51" t="s">
        <v>10</v>
      </c>
      <c r="DP464" s="51" t="s">
        <v>7</v>
      </c>
      <c r="DQ464" s="51" t="s">
        <v>10</v>
      </c>
      <c r="DR464" s="51" t="s">
        <v>7</v>
      </c>
      <c r="DS464" s="51" t="s">
        <v>8</v>
      </c>
      <c r="DT464" s="51" t="s">
        <v>9</v>
      </c>
      <c r="DU464" s="51" t="s">
        <v>7</v>
      </c>
      <c r="DV464" s="51" t="s">
        <v>10</v>
      </c>
      <c r="DW464" s="51" t="s">
        <v>8</v>
      </c>
      <c r="DX464" s="51" t="s">
        <v>9</v>
      </c>
      <c r="DY464" s="51" t="s">
        <v>8</v>
      </c>
      <c r="DZ464" s="51" t="s">
        <v>9</v>
      </c>
      <c r="EA464" s="51" t="s">
        <v>7</v>
      </c>
      <c r="EB464" s="51" t="s">
        <v>7</v>
      </c>
      <c r="EC464" s="51" t="s">
        <v>10</v>
      </c>
      <c r="ED464" s="51" t="s">
        <v>9</v>
      </c>
      <c r="EE464" s="51" t="s">
        <v>8</v>
      </c>
    </row>
    <row r="465" spans="1:135" ht="18.75" customHeight="1" x14ac:dyDescent="0.2">
      <c r="A465" s="52">
        <v>473</v>
      </c>
      <c r="B465" s="53" t="s">
        <v>48</v>
      </c>
      <c r="C465" s="52" t="s">
        <v>36</v>
      </c>
      <c r="D465" s="52">
        <v>282</v>
      </c>
      <c r="E465" s="53" t="s">
        <v>617</v>
      </c>
      <c r="F465" s="53"/>
      <c r="G465" s="52"/>
      <c r="H465" s="52"/>
      <c r="I465" s="52"/>
      <c r="J465" s="57" t="s">
        <v>8</v>
      </c>
      <c r="K465" s="3" t="s">
        <v>10</v>
      </c>
      <c r="L465" s="3" t="s">
        <v>10</v>
      </c>
      <c r="M465" s="3" t="s">
        <v>9</v>
      </c>
      <c r="N465" s="3" t="s">
        <v>10</v>
      </c>
      <c r="O465" s="3" t="s">
        <v>8</v>
      </c>
      <c r="P465" s="3" t="s">
        <v>8</v>
      </c>
      <c r="Q465" s="3" t="s">
        <v>7</v>
      </c>
      <c r="R465" s="3" t="s">
        <v>10</v>
      </c>
      <c r="S465" s="3" t="s">
        <v>10</v>
      </c>
      <c r="T465" s="3" t="s">
        <v>9</v>
      </c>
      <c r="U465" s="3" t="s">
        <v>8</v>
      </c>
      <c r="V465" s="3" t="s">
        <v>8</v>
      </c>
      <c r="W465" s="3" t="s">
        <v>7</v>
      </c>
      <c r="X465" s="3" t="s">
        <v>8</v>
      </c>
      <c r="Y465" s="3" t="s">
        <v>9</v>
      </c>
      <c r="Z465" s="3" t="s">
        <v>8</v>
      </c>
      <c r="AA465" s="3" t="s">
        <v>10</v>
      </c>
      <c r="AB465" s="3" t="s">
        <v>9</v>
      </c>
      <c r="AC465" s="3" t="s">
        <v>10</v>
      </c>
      <c r="AD465" s="3" t="s">
        <v>7</v>
      </c>
      <c r="AE465" s="59" t="s">
        <v>8</v>
      </c>
      <c r="AF465" s="43" t="s">
        <v>7</v>
      </c>
      <c r="AG465" s="43" t="s">
        <v>10</v>
      </c>
      <c r="AH465" s="43" t="s">
        <v>10</v>
      </c>
      <c r="AI465" s="43" t="s">
        <v>10</v>
      </c>
      <c r="AJ465" s="43" t="s">
        <v>10</v>
      </c>
      <c r="AK465" s="43" t="s">
        <v>10</v>
      </c>
      <c r="AL465" s="43" t="s">
        <v>7</v>
      </c>
      <c r="AM465" s="43" t="s">
        <v>10</v>
      </c>
      <c r="AN465" s="43" t="s">
        <v>10</v>
      </c>
      <c r="AO465" s="43" t="s">
        <v>10</v>
      </c>
      <c r="AP465" s="43" t="s">
        <v>10</v>
      </c>
      <c r="AQ465" s="43" t="s">
        <v>10</v>
      </c>
      <c r="AR465" s="43" t="s">
        <v>10</v>
      </c>
      <c r="AS465" s="43" t="s">
        <v>10</v>
      </c>
      <c r="AT465" s="43" t="s">
        <v>7</v>
      </c>
      <c r="AU465" s="43" t="s">
        <v>7</v>
      </c>
      <c r="AV465" s="43" t="s">
        <v>7</v>
      </c>
      <c r="AW465" s="43" t="s">
        <v>10</v>
      </c>
      <c r="AX465" s="43" t="s">
        <v>10</v>
      </c>
      <c r="AY465" s="43" t="s">
        <v>10</v>
      </c>
      <c r="AZ465" s="61" t="s">
        <v>8</v>
      </c>
      <c r="BA465" s="45" t="s">
        <v>10</v>
      </c>
      <c r="BB465" s="45" t="s">
        <v>8</v>
      </c>
      <c r="BC465" s="45" t="s">
        <v>7</v>
      </c>
      <c r="BD465" s="45" t="s">
        <v>8</v>
      </c>
      <c r="BE465" s="45" t="s">
        <v>10</v>
      </c>
      <c r="BF465" s="45" t="s">
        <v>9</v>
      </c>
      <c r="BG465" s="45" t="s">
        <v>8</v>
      </c>
      <c r="BH465" s="45" t="s">
        <v>10</v>
      </c>
      <c r="BI465" s="45" t="s">
        <v>9</v>
      </c>
      <c r="BJ465" s="45" t="s">
        <v>8</v>
      </c>
      <c r="BK465" s="45" t="s">
        <v>10</v>
      </c>
      <c r="BL465" s="45" t="s">
        <v>10</v>
      </c>
      <c r="BM465" s="45" t="s">
        <v>10</v>
      </c>
      <c r="BN465" s="45" t="s">
        <v>10</v>
      </c>
      <c r="BO465" s="45" t="s">
        <v>7</v>
      </c>
      <c r="BP465" s="45" t="s">
        <v>10</v>
      </c>
      <c r="BQ465" s="45" t="s">
        <v>10</v>
      </c>
      <c r="BR465" s="45" t="s">
        <v>8</v>
      </c>
      <c r="BS465" s="45" t="s">
        <v>10</v>
      </c>
      <c r="BT465" s="45" t="s">
        <v>9</v>
      </c>
      <c r="BU465" s="62" t="s">
        <v>8</v>
      </c>
      <c r="BV465" s="47" t="s">
        <v>9</v>
      </c>
      <c r="BW465" s="47" t="s">
        <v>9</v>
      </c>
      <c r="BX465" s="47" t="s">
        <v>8</v>
      </c>
      <c r="BY465" s="47" t="s">
        <v>7</v>
      </c>
      <c r="BZ465" s="47" t="s">
        <v>10</v>
      </c>
      <c r="CA465" s="47" t="s">
        <v>9</v>
      </c>
      <c r="CB465" s="47" t="s">
        <v>7</v>
      </c>
      <c r="CC465" s="47" t="s">
        <v>9</v>
      </c>
      <c r="CD465" s="47" t="s">
        <v>8</v>
      </c>
      <c r="CE465" s="47" t="s">
        <v>8</v>
      </c>
      <c r="CF465" s="47" t="s">
        <v>10</v>
      </c>
      <c r="CG465" s="47" t="s">
        <v>8</v>
      </c>
      <c r="CH465" s="47" t="s">
        <v>10</v>
      </c>
      <c r="CI465" s="47" t="s">
        <v>7</v>
      </c>
      <c r="CJ465" s="47" t="s">
        <v>7</v>
      </c>
      <c r="CK465" s="47" t="s">
        <v>7</v>
      </c>
      <c r="CL465" s="47" t="s">
        <v>10</v>
      </c>
      <c r="CM465" s="47" t="s">
        <v>7</v>
      </c>
      <c r="CN465" s="47" t="s">
        <v>10</v>
      </c>
      <c r="CO465" s="47" t="s">
        <v>10</v>
      </c>
      <c r="CP465" s="48" t="s">
        <v>8</v>
      </c>
      <c r="CQ465" s="2" t="s">
        <v>8</v>
      </c>
      <c r="CR465" s="2" t="s">
        <v>8</v>
      </c>
      <c r="CS465" s="2" t="s">
        <v>7</v>
      </c>
      <c r="CT465" s="2" t="s">
        <v>7</v>
      </c>
      <c r="CU465" s="2" t="s">
        <v>10</v>
      </c>
      <c r="CV465" s="2" t="s">
        <v>7</v>
      </c>
      <c r="CW465" s="2" t="s">
        <v>7</v>
      </c>
      <c r="CX465" s="2" t="s">
        <v>9</v>
      </c>
      <c r="CY465" s="2" t="s">
        <v>10</v>
      </c>
      <c r="CZ465" s="2" t="s">
        <v>10</v>
      </c>
      <c r="DA465" s="2" t="s">
        <v>9</v>
      </c>
      <c r="DB465" s="2" t="s">
        <v>7</v>
      </c>
      <c r="DC465" s="2" t="s">
        <v>10</v>
      </c>
      <c r="DD465" s="2" t="s">
        <v>9</v>
      </c>
      <c r="DE465" s="2" t="s">
        <v>9</v>
      </c>
      <c r="DF465" s="2" t="s">
        <v>7</v>
      </c>
      <c r="DG465" s="2" t="s">
        <v>7</v>
      </c>
      <c r="DH465" s="2" t="s">
        <v>8</v>
      </c>
      <c r="DI465" s="2" t="s">
        <v>8</v>
      </c>
      <c r="DJ465" s="2" t="s">
        <v>7</v>
      </c>
      <c r="DK465" s="63" t="s">
        <v>8</v>
      </c>
      <c r="DL465" s="51" t="s">
        <v>8</v>
      </c>
      <c r="DM465" s="51" t="s">
        <v>8</v>
      </c>
      <c r="DN465" s="51" t="s">
        <v>9</v>
      </c>
      <c r="DO465" s="51" t="s">
        <v>10</v>
      </c>
      <c r="DP465" s="51" t="s">
        <v>7</v>
      </c>
      <c r="DQ465" s="51" t="s">
        <v>10</v>
      </c>
      <c r="DR465" s="51" t="s">
        <v>7</v>
      </c>
      <c r="DS465" s="51" t="s">
        <v>8</v>
      </c>
      <c r="DT465" s="51" t="s">
        <v>9</v>
      </c>
      <c r="DU465" s="51" t="s">
        <v>7</v>
      </c>
      <c r="DV465" s="51" t="s">
        <v>10</v>
      </c>
      <c r="DW465" s="51" t="s">
        <v>10</v>
      </c>
      <c r="DX465" s="51" t="s">
        <v>9</v>
      </c>
      <c r="DY465" s="51" t="s">
        <v>8</v>
      </c>
      <c r="DZ465" s="51" t="s">
        <v>9</v>
      </c>
      <c r="EA465" s="51" t="s">
        <v>7</v>
      </c>
      <c r="EB465" s="51" t="s">
        <v>10</v>
      </c>
      <c r="EC465" s="51" t="s">
        <v>10</v>
      </c>
      <c r="ED465" s="51" t="s">
        <v>8</v>
      </c>
      <c r="EE465" s="51" t="s">
        <v>8</v>
      </c>
    </row>
    <row r="466" spans="1:135" ht="18.75" customHeight="1" x14ac:dyDescent="0.2">
      <c r="A466" s="52">
        <v>474</v>
      </c>
      <c r="B466" s="53" t="s">
        <v>48</v>
      </c>
      <c r="C466" s="52" t="s">
        <v>36</v>
      </c>
      <c r="D466" s="52">
        <v>323</v>
      </c>
      <c r="E466" s="53" t="s">
        <v>618</v>
      </c>
      <c r="F466" s="53"/>
      <c r="G466" s="52"/>
      <c r="H466" s="52"/>
      <c r="I466" s="52"/>
      <c r="J466" s="57" t="s">
        <v>8</v>
      </c>
      <c r="K466" s="3" t="s">
        <v>9</v>
      </c>
      <c r="L466" s="3" t="s">
        <v>10</v>
      </c>
      <c r="M466" s="3" t="s">
        <v>10</v>
      </c>
      <c r="N466" s="3" t="s">
        <v>10</v>
      </c>
      <c r="O466" s="3" t="s">
        <v>9</v>
      </c>
      <c r="P466" s="3" t="s">
        <v>8</v>
      </c>
      <c r="Q466" s="3" t="s">
        <v>7</v>
      </c>
      <c r="R466" s="3" t="s">
        <v>9</v>
      </c>
      <c r="S466" s="3" t="s">
        <v>8</v>
      </c>
      <c r="T466" s="3" t="s">
        <v>7</v>
      </c>
      <c r="U466" s="3" t="s">
        <v>8</v>
      </c>
      <c r="V466" s="3" t="s">
        <v>8</v>
      </c>
      <c r="W466" s="3" t="s">
        <v>7</v>
      </c>
      <c r="X466" s="3" t="s">
        <v>9</v>
      </c>
      <c r="Y466" s="3" t="s">
        <v>7</v>
      </c>
      <c r="Z466" s="3" t="s">
        <v>8</v>
      </c>
      <c r="AA466" s="3" t="s">
        <v>8</v>
      </c>
      <c r="AB466" s="3" t="s">
        <v>8</v>
      </c>
      <c r="AC466" s="3" t="s">
        <v>9</v>
      </c>
      <c r="AD466" s="3" t="s">
        <v>7</v>
      </c>
      <c r="AE466" s="59" t="s">
        <v>8</v>
      </c>
      <c r="AF466" s="43" t="s">
        <v>9</v>
      </c>
      <c r="AG466" s="43" t="s">
        <v>10</v>
      </c>
      <c r="AH466" s="43" t="s">
        <v>10</v>
      </c>
      <c r="AI466" s="43" t="s">
        <v>10</v>
      </c>
      <c r="AJ466" s="43" t="s">
        <v>8</v>
      </c>
      <c r="AK466" s="43" t="s">
        <v>10</v>
      </c>
      <c r="AL466" s="43" t="s">
        <v>7</v>
      </c>
      <c r="AM466" s="43" t="s">
        <v>10</v>
      </c>
      <c r="AN466" s="43" t="s">
        <v>10</v>
      </c>
      <c r="AO466" s="43" t="s">
        <v>10</v>
      </c>
      <c r="AP466" s="43" t="s">
        <v>10</v>
      </c>
      <c r="AQ466" s="43" t="s">
        <v>10</v>
      </c>
      <c r="AR466" s="43" t="s">
        <v>10</v>
      </c>
      <c r="AS466" s="43" t="s">
        <v>10</v>
      </c>
      <c r="AT466" s="43" t="s">
        <v>8</v>
      </c>
      <c r="AU466" s="43" t="s">
        <v>9</v>
      </c>
      <c r="AV466" s="43" t="s">
        <v>10</v>
      </c>
      <c r="AW466" s="43" t="s">
        <v>9</v>
      </c>
      <c r="AX466" s="43" t="s">
        <v>8</v>
      </c>
      <c r="AY466" s="43" t="s">
        <v>10</v>
      </c>
      <c r="AZ466" s="61" t="s">
        <v>8</v>
      </c>
      <c r="BA466" s="45" t="s">
        <v>10</v>
      </c>
      <c r="BB466" s="45" t="s">
        <v>7</v>
      </c>
      <c r="BC466" s="45" t="s">
        <v>10</v>
      </c>
      <c r="BD466" s="45" t="s">
        <v>8</v>
      </c>
      <c r="BE466" s="45" t="s">
        <v>7</v>
      </c>
      <c r="BF466" s="45" t="s">
        <v>9</v>
      </c>
      <c r="BG466" s="45" t="s">
        <v>8</v>
      </c>
      <c r="BH466" s="45" t="s">
        <v>10</v>
      </c>
      <c r="BI466" s="45" t="s">
        <v>8</v>
      </c>
      <c r="BJ466" s="45" t="s">
        <v>7</v>
      </c>
      <c r="BK466" s="45" t="s">
        <v>10</v>
      </c>
      <c r="BL466" s="45" t="s">
        <v>9</v>
      </c>
      <c r="BM466" s="45" t="s">
        <v>9</v>
      </c>
      <c r="BN466" s="45" t="s">
        <v>9</v>
      </c>
      <c r="BO466" s="45" t="s">
        <v>8</v>
      </c>
      <c r="BP466" s="45" t="s">
        <v>10</v>
      </c>
      <c r="BQ466" s="45" t="s">
        <v>10</v>
      </c>
      <c r="BR466" s="45" t="s">
        <v>7</v>
      </c>
      <c r="BS466" s="45" t="s">
        <v>10</v>
      </c>
      <c r="BT466" s="45" t="s">
        <v>8</v>
      </c>
      <c r="BU466" s="62" t="s">
        <v>8</v>
      </c>
      <c r="BV466" s="47" t="s">
        <v>7</v>
      </c>
      <c r="BW466" s="47" t="s">
        <v>10</v>
      </c>
      <c r="BX466" s="47" t="s">
        <v>8</v>
      </c>
      <c r="BY466" s="47" t="s">
        <v>7</v>
      </c>
      <c r="BZ466" s="47" t="s">
        <v>10</v>
      </c>
      <c r="CA466" s="47" t="s">
        <v>9</v>
      </c>
      <c r="CB466" s="47" t="s">
        <v>8</v>
      </c>
      <c r="CC466" s="47" t="s">
        <v>7</v>
      </c>
      <c r="CD466" s="47" t="s">
        <v>10</v>
      </c>
      <c r="CE466" s="47" t="s">
        <v>8</v>
      </c>
      <c r="CF466" s="47" t="s">
        <v>8</v>
      </c>
      <c r="CG466" s="47" t="s">
        <v>8</v>
      </c>
      <c r="CH466" s="47" t="s">
        <v>10</v>
      </c>
      <c r="CI466" s="47" t="s">
        <v>8</v>
      </c>
      <c r="CJ466" s="47" t="s">
        <v>8</v>
      </c>
      <c r="CK466" s="47" t="s">
        <v>7</v>
      </c>
      <c r="CL466" s="47" t="s">
        <v>10</v>
      </c>
      <c r="CM466" s="47" t="s">
        <v>8</v>
      </c>
      <c r="CN466" s="47" t="s">
        <v>9</v>
      </c>
      <c r="CO466" s="47" t="s">
        <v>9</v>
      </c>
      <c r="CP466" s="48" t="s">
        <v>8</v>
      </c>
      <c r="CQ466" s="2" t="s">
        <v>7</v>
      </c>
      <c r="CR466" s="2" t="s">
        <v>7</v>
      </c>
      <c r="CS466" s="2" t="s">
        <v>10</v>
      </c>
      <c r="CT466" s="2" t="s">
        <v>10</v>
      </c>
      <c r="CU466" s="2" t="s">
        <v>10</v>
      </c>
      <c r="CV466" s="2" t="s">
        <v>7</v>
      </c>
      <c r="CW466" s="2" t="s">
        <v>7</v>
      </c>
      <c r="CX466" s="2" t="s">
        <v>9</v>
      </c>
      <c r="CY466" s="2" t="s">
        <v>8</v>
      </c>
      <c r="CZ466" s="2" t="s">
        <v>10</v>
      </c>
      <c r="DA466" s="2" t="s">
        <v>7</v>
      </c>
      <c r="DB466" s="2" t="s">
        <v>10</v>
      </c>
      <c r="DC466" s="2" t="s">
        <v>8</v>
      </c>
      <c r="DD466" s="2" t="s">
        <v>9</v>
      </c>
      <c r="DE466" s="2" t="s">
        <v>9</v>
      </c>
      <c r="DF466" s="2" t="s">
        <v>7</v>
      </c>
      <c r="DG466" s="2" t="s">
        <v>10</v>
      </c>
      <c r="DH466" s="2" t="s">
        <v>10</v>
      </c>
      <c r="DI466" s="2" t="s">
        <v>7</v>
      </c>
      <c r="DJ466" s="2" t="s">
        <v>10</v>
      </c>
      <c r="DK466" s="63" t="s">
        <v>8</v>
      </c>
      <c r="DL466" s="51" t="s">
        <v>7</v>
      </c>
      <c r="DM466" s="51" t="s">
        <v>8</v>
      </c>
      <c r="DN466" s="51" t="s">
        <v>9</v>
      </c>
      <c r="DO466" s="51" t="s">
        <v>8</v>
      </c>
      <c r="DP466" s="51" t="s">
        <v>7</v>
      </c>
      <c r="DQ466" s="51" t="s">
        <v>10</v>
      </c>
      <c r="DR466" s="51" t="s">
        <v>7</v>
      </c>
      <c r="DS466" s="51" t="s">
        <v>9</v>
      </c>
      <c r="DT466" s="51" t="s">
        <v>8</v>
      </c>
      <c r="DU466" s="51" t="s">
        <v>7</v>
      </c>
      <c r="DV466" s="51" t="s">
        <v>7</v>
      </c>
      <c r="DW466" s="51" t="s">
        <v>8</v>
      </c>
      <c r="DX466" s="51" t="s">
        <v>9</v>
      </c>
      <c r="DY466" s="51" t="s">
        <v>8</v>
      </c>
      <c r="DZ466" s="51" t="s">
        <v>9</v>
      </c>
      <c r="EA466" s="51" t="s">
        <v>7</v>
      </c>
      <c r="EB466" s="51" t="s">
        <v>7</v>
      </c>
      <c r="EC466" s="51" t="s">
        <v>10</v>
      </c>
      <c r="ED466" s="51" t="s">
        <v>8</v>
      </c>
      <c r="EE466" s="51" t="s">
        <v>8</v>
      </c>
    </row>
    <row r="467" spans="1:135" ht="18.75" customHeight="1" x14ac:dyDescent="0.2">
      <c r="A467" s="52">
        <v>475</v>
      </c>
      <c r="B467" s="53" t="s">
        <v>48</v>
      </c>
      <c r="C467" s="52" t="s">
        <v>36</v>
      </c>
      <c r="D467" s="52">
        <v>325</v>
      </c>
      <c r="E467" s="53" t="s">
        <v>619</v>
      </c>
      <c r="F467" s="53"/>
      <c r="G467" s="52"/>
      <c r="H467" s="52"/>
      <c r="I467" s="52"/>
      <c r="J467" s="57" t="s">
        <v>8</v>
      </c>
      <c r="K467" s="3" t="s">
        <v>7</v>
      </c>
      <c r="L467" s="3" t="s">
        <v>7</v>
      </c>
      <c r="M467" s="3" t="s">
        <v>8</v>
      </c>
      <c r="N467" s="3" t="s">
        <v>7</v>
      </c>
      <c r="O467" s="3" t="s">
        <v>7</v>
      </c>
      <c r="P467" s="3" t="s">
        <v>7</v>
      </c>
      <c r="Q467" s="3" t="s">
        <v>7</v>
      </c>
      <c r="R467" s="3" t="s">
        <v>9</v>
      </c>
      <c r="S467" s="3" t="s">
        <v>8</v>
      </c>
      <c r="T467" s="3" t="s">
        <v>9</v>
      </c>
      <c r="U467" s="3" t="s">
        <v>9</v>
      </c>
      <c r="V467" s="3" t="s">
        <v>9</v>
      </c>
      <c r="W467" s="3" t="s">
        <v>10</v>
      </c>
      <c r="X467" s="3" t="s">
        <v>7</v>
      </c>
      <c r="Y467" s="3" t="s">
        <v>9</v>
      </c>
      <c r="Z467" s="3" t="s">
        <v>8</v>
      </c>
      <c r="AA467" s="3" t="s">
        <v>8</v>
      </c>
      <c r="AB467" s="3" t="s">
        <v>7</v>
      </c>
      <c r="AC467" s="3" t="s">
        <v>8</v>
      </c>
      <c r="AD467" s="3" t="s">
        <v>8</v>
      </c>
      <c r="AE467" s="59" t="s">
        <v>8</v>
      </c>
      <c r="AF467" s="43" t="s">
        <v>10</v>
      </c>
      <c r="AG467" s="43" t="s">
        <v>10</v>
      </c>
      <c r="AH467" s="43" t="s">
        <v>10</v>
      </c>
      <c r="AI467" s="43" t="s">
        <v>10</v>
      </c>
      <c r="AJ467" s="43" t="s">
        <v>10</v>
      </c>
      <c r="AK467" s="43" t="s">
        <v>10</v>
      </c>
      <c r="AL467" s="43" t="s">
        <v>10</v>
      </c>
      <c r="AM467" s="43" t="s">
        <v>10</v>
      </c>
      <c r="AN467" s="43" t="s">
        <v>10</v>
      </c>
      <c r="AO467" s="43" t="s">
        <v>10</v>
      </c>
      <c r="AP467" s="43" t="s">
        <v>10</v>
      </c>
      <c r="AQ467" s="43" t="s">
        <v>10</v>
      </c>
      <c r="AR467" s="43" t="s">
        <v>10</v>
      </c>
      <c r="AS467" s="43" t="s">
        <v>10</v>
      </c>
      <c r="AT467" s="43" t="s">
        <v>10</v>
      </c>
      <c r="AU467" s="43" t="s">
        <v>10</v>
      </c>
      <c r="AV467" s="43" t="s">
        <v>10</v>
      </c>
      <c r="AW467" s="43" t="s">
        <v>10</v>
      </c>
      <c r="AX467" s="43" t="s">
        <v>10</v>
      </c>
      <c r="AY467" s="43" t="s">
        <v>10</v>
      </c>
      <c r="AZ467" s="61" t="s">
        <v>8</v>
      </c>
      <c r="BA467" s="45" t="s">
        <v>8</v>
      </c>
      <c r="BB467" s="45" t="s">
        <v>10</v>
      </c>
      <c r="BC467" s="45" t="s">
        <v>8</v>
      </c>
      <c r="BD467" s="45" t="s">
        <v>7</v>
      </c>
      <c r="BE467" s="45" t="s">
        <v>7</v>
      </c>
      <c r="BF467" s="45" t="s">
        <v>10</v>
      </c>
      <c r="BG467" s="45" t="s">
        <v>10</v>
      </c>
      <c r="BH467" s="45" t="s">
        <v>8</v>
      </c>
      <c r="BI467" s="45" t="s">
        <v>9</v>
      </c>
      <c r="BJ467" s="45" t="s">
        <v>9</v>
      </c>
      <c r="BK467" s="45" t="s">
        <v>7</v>
      </c>
      <c r="BL467" s="45" t="s">
        <v>8</v>
      </c>
      <c r="BM467" s="45" t="s">
        <v>7</v>
      </c>
      <c r="BN467" s="45" t="s">
        <v>7</v>
      </c>
      <c r="BO467" s="45" t="s">
        <v>8</v>
      </c>
      <c r="BP467" s="45" t="s">
        <v>10</v>
      </c>
      <c r="BQ467" s="45" t="s">
        <v>10</v>
      </c>
      <c r="BR467" s="45" t="s">
        <v>7</v>
      </c>
      <c r="BS467" s="45" t="s">
        <v>10</v>
      </c>
      <c r="BT467" s="45" t="s">
        <v>9</v>
      </c>
      <c r="BU467" s="62" t="s">
        <v>8</v>
      </c>
      <c r="BV467" s="47" t="s">
        <v>10</v>
      </c>
      <c r="BW467" s="47" t="s">
        <v>10</v>
      </c>
      <c r="BX467" s="47" t="s">
        <v>10</v>
      </c>
      <c r="BY467" s="47" t="s">
        <v>10</v>
      </c>
      <c r="BZ467" s="47" t="s">
        <v>10</v>
      </c>
      <c r="CA467" s="47" t="s">
        <v>10</v>
      </c>
      <c r="CB467" s="47" t="s">
        <v>10</v>
      </c>
      <c r="CC467" s="47" t="s">
        <v>10</v>
      </c>
      <c r="CD467" s="47" t="s">
        <v>10</v>
      </c>
      <c r="CE467" s="47" t="s">
        <v>10</v>
      </c>
      <c r="CF467" s="47" t="s">
        <v>10</v>
      </c>
      <c r="CG467" s="47" t="s">
        <v>10</v>
      </c>
      <c r="CH467" s="47" t="s">
        <v>10</v>
      </c>
      <c r="CI467" s="47" t="s">
        <v>10</v>
      </c>
      <c r="CJ467" s="47" t="s">
        <v>10</v>
      </c>
      <c r="CK467" s="47" t="s">
        <v>10</v>
      </c>
      <c r="CL467" s="47" t="s">
        <v>10</v>
      </c>
      <c r="CM467" s="47" t="s">
        <v>10</v>
      </c>
      <c r="CN467" s="47" t="s">
        <v>10</v>
      </c>
      <c r="CO467" s="47" t="s">
        <v>10</v>
      </c>
      <c r="CP467" s="48" t="s">
        <v>8</v>
      </c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63" t="s">
        <v>8</v>
      </c>
      <c r="DL467" s="51" t="s">
        <v>9</v>
      </c>
      <c r="DM467" s="51" t="s">
        <v>8</v>
      </c>
      <c r="DN467" s="51" t="s">
        <v>10</v>
      </c>
      <c r="DO467" s="51" t="s">
        <v>10</v>
      </c>
      <c r="DP467" s="51" t="s">
        <v>8</v>
      </c>
      <c r="DQ467" s="51" t="s">
        <v>7</v>
      </c>
      <c r="DR467" s="51" t="s">
        <v>8</v>
      </c>
      <c r="DS467" s="51" t="s">
        <v>10</v>
      </c>
      <c r="DT467" s="51" t="s">
        <v>10</v>
      </c>
      <c r="DU467" s="51" t="s">
        <v>7</v>
      </c>
      <c r="DV467" s="51" t="s">
        <v>10</v>
      </c>
      <c r="DW467" s="51" t="s">
        <v>8</v>
      </c>
      <c r="DX467" s="51" t="s">
        <v>7</v>
      </c>
      <c r="DY467" s="51" t="s">
        <v>8</v>
      </c>
      <c r="DZ467" s="51" t="s">
        <v>7</v>
      </c>
      <c r="EA467" s="51" t="s">
        <v>7</v>
      </c>
      <c r="EB467" s="51" t="s">
        <v>7</v>
      </c>
      <c r="EC467" s="51" t="s">
        <v>10</v>
      </c>
      <c r="ED467" s="51" t="s">
        <v>8</v>
      </c>
      <c r="EE467" s="51" t="s">
        <v>8</v>
      </c>
    </row>
    <row r="468" spans="1:135" ht="18.75" customHeight="1" x14ac:dyDescent="0.2">
      <c r="A468" s="52">
        <v>476</v>
      </c>
      <c r="B468" s="53" t="s">
        <v>48</v>
      </c>
      <c r="C468" s="52" t="s">
        <v>36</v>
      </c>
      <c r="D468" s="52">
        <v>368</v>
      </c>
      <c r="E468" s="53" t="s">
        <v>620</v>
      </c>
      <c r="F468" s="53"/>
      <c r="G468" s="52"/>
      <c r="H468" s="52"/>
      <c r="I468" s="52"/>
      <c r="J468" s="57" t="s">
        <v>8</v>
      </c>
      <c r="K468" s="3" t="s">
        <v>8</v>
      </c>
      <c r="L468" s="3" t="s">
        <v>9</v>
      </c>
      <c r="M468" s="3" t="s">
        <v>10</v>
      </c>
      <c r="N468" s="3" t="s">
        <v>8</v>
      </c>
      <c r="O468" s="3" t="s">
        <v>9</v>
      </c>
      <c r="P468" s="3" t="s">
        <v>8</v>
      </c>
      <c r="Q468" s="3" t="s">
        <v>10</v>
      </c>
      <c r="R468" s="3" t="s">
        <v>10</v>
      </c>
      <c r="S468" s="3" t="s">
        <v>10</v>
      </c>
      <c r="T468" s="3" t="s">
        <v>7</v>
      </c>
      <c r="U468" s="3" t="s">
        <v>8</v>
      </c>
      <c r="V468" s="3" t="s">
        <v>9</v>
      </c>
      <c r="W468" s="3" t="s">
        <v>10</v>
      </c>
      <c r="X468" s="3" t="s">
        <v>7</v>
      </c>
      <c r="Y468" s="3" t="s">
        <v>10</v>
      </c>
      <c r="Z468" s="3" t="s">
        <v>7</v>
      </c>
      <c r="AA468" s="3" t="s">
        <v>10</v>
      </c>
      <c r="AB468" s="3" t="s">
        <v>7</v>
      </c>
      <c r="AC468" s="3" t="s">
        <v>7</v>
      </c>
      <c r="AD468" s="3" t="s">
        <v>7</v>
      </c>
      <c r="AE468" s="59" t="s">
        <v>8</v>
      </c>
      <c r="AF468" s="43" t="s">
        <v>9</v>
      </c>
      <c r="AG468" s="43" t="s">
        <v>10</v>
      </c>
      <c r="AH468" s="43" t="s">
        <v>10</v>
      </c>
      <c r="AI468" s="43" t="s">
        <v>8</v>
      </c>
      <c r="AJ468" s="43" t="s">
        <v>8</v>
      </c>
      <c r="AK468" s="43" t="s">
        <v>7</v>
      </c>
      <c r="AL468" s="43" t="s">
        <v>9</v>
      </c>
      <c r="AM468" s="43" t="s">
        <v>9</v>
      </c>
      <c r="AN468" s="43" t="s">
        <v>10</v>
      </c>
      <c r="AO468" s="43" t="s">
        <v>7</v>
      </c>
      <c r="AP468" s="43" t="s">
        <v>9</v>
      </c>
      <c r="AQ468" s="43" t="s">
        <v>10</v>
      </c>
      <c r="AR468" s="43" t="s">
        <v>7</v>
      </c>
      <c r="AS468" s="43" t="s">
        <v>10</v>
      </c>
      <c r="AT468" s="43" t="s">
        <v>8</v>
      </c>
      <c r="AU468" s="43" t="s">
        <v>8</v>
      </c>
      <c r="AV468" s="43" t="s">
        <v>10</v>
      </c>
      <c r="AW468" s="43" t="s">
        <v>8</v>
      </c>
      <c r="AX468" s="43" t="s">
        <v>10</v>
      </c>
      <c r="AY468" s="43" t="s">
        <v>7</v>
      </c>
      <c r="AZ468" s="61" t="s">
        <v>8</v>
      </c>
      <c r="BA468" s="45" t="s">
        <v>8</v>
      </c>
      <c r="BB468" s="45" t="s">
        <v>7</v>
      </c>
      <c r="BC468" s="45" t="s">
        <v>9</v>
      </c>
      <c r="BD468" s="45" t="s">
        <v>8</v>
      </c>
      <c r="BE468" s="45" t="s">
        <v>10</v>
      </c>
      <c r="BF468" s="45" t="s">
        <v>10</v>
      </c>
      <c r="BG468" s="45" t="s">
        <v>9</v>
      </c>
      <c r="BH468" s="45" t="s">
        <v>10</v>
      </c>
      <c r="BI468" s="45" t="s">
        <v>9</v>
      </c>
      <c r="BJ468" s="45" t="s">
        <v>7</v>
      </c>
      <c r="BK468" s="45" t="s">
        <v>10</v>
      </c>
      <c r="BL468" s="45" t="s">
        <v>8</v>
      </c>
      <c r="BM468" s="45" t="s">
        <v>9</v>
      </c>
      <c r="BN468" s="45" t="s">
        <v>7</v>
      </c>
      <c r="BO468" s="45" t="s">
        <v>10</v>
      </c>
      <c r="BP468" s="45" t="s">
        <v>10</v>
      </c>
      <c r="BQ468" s="45" t="s">
        <v>10</v>
      </c>
      <c r="BR468" s="45" t="s">
        <v>9</v>
      </c>
      <c r="BS468" s="45" t="s">
        <v>10</v>
      </c>
      <c r="BT468" s="45" t="s">
        <v>9</v>
      </c>
      <c r="BU468" s="62" t="s">
        <v>8</v>
      </c>
      <c r="BV468" s="47" t="s">
        <v>8</v>
      </c>
      <c r="BW468" s="47" t="s">
        <v>9</v>
      </c>
      <c r="BX468" s="47" t="s">
        <v>7</v>
      </c>
      <c r="BY468" s="47" t="s">
        <v>8</v>
      </c>
      <c r="BZ468" s="47" t="s">
        <v>10</v>
      </c>
      <c r="CA468" s="47" t="s">
        <v>9</v>
      </c>
      <c r="CB468" s="47" t="s">
        <v>7</v>
      </c>
      <c r="CC468" s="47" t="s">
        <v>9</v>
      </c>
      <c r="CD468" s="47" t="s">
        <v>7</v>
      </c>
      <c r="CE468" s="47" t="s">
        <v>8</v>
      </c>
      <c r="CF468" s="47" t="s">
        <v>9</v>
      </c>
      <c r="CG468" s="47" t="s">
        <v>8</v>
      </c>
      <c r="CH468" s="47" t="s">
        <v>10</v>
      </c>
      <c r="CI468" s="47" t="s">
        <v>9</v>
      </c>
      <c r="CJ468" s="47" t="s">
        <v>8</v>
      </c>
      <c r="CK468" s="47" t="s">
        <v>9</v>
      </c>
      <c r="CL468" s="47" t="s">
        <v>10</v>
      </c>
      <c r="CM468" s="47" t="s">
        <v>8</v>
      </c>
      <c r="CN468" s="47" t="s">
        <v>7</v>
      </c>
      <c r="CO468" s="47" t="s">
        <v>10</v>
      </c>
      <c r="CP468" s="48" t="s">
        <v>8</v>
      </c>
      <c r="CQ468" s="2" t="s">
        <v>7</v>
      </c>
      <c r="CR468" s="2" t="s">
        <v>7</v>
      </c>
      <c r="CS468" s="2" t="s">
        <v>9</v>
      </c>
      <c r="CT468" s="2" t="s">
        <v>7</v>
      </c>
      <c r="CU468" s="2" t="s">
        <v>10</v>
      </c>
      <c r="CV468" s="2" t="s">
        <v>9</v>
      </c>
      <c r="CW468" s="2" t="s">
        <v>8</v>
      </c>
      <c r="CX468" s="2" t="s">
        <v>9</v>
      </c>
      <c r="CY468" s="2" t="s">
        <v>8</v>
      </c>
      <c r="CZ468" s="2" t="s">
        <v>10</v>
      </c>
      <c r="DA468" s="2" t="s">
        <v>9</v>
      </c>
      <c r="DB468" s="2" t="s">
        <v>8</v>
      </c>
      <c r="DC468" s="2" t="s">
        <v>9</v>
      </c>
      <c r="DD468" s="2" t="s">
        <v>9</v>
      </c>
      <c r="DE468" s="2" t="s">
        <v>9</v>
      </c>
      <c r="DF468" s="2" t="s">
        <v>7</v>
      </c>
      <c r="DG468" s="2" t="s">
        <v>9</v>
      </c>
      <c r="DH468" s="2" t="s">
        <v>8</v>
      </c>
      <c r="DI468" s="2" t="s">
        <v>8</v>
      </c>
      <c r="DJ468" s="2" t="s">
        <v>7</v>
      </c>
      <c r="DK468" s="63" t="s">
        <v>8</v>
      </c>
      <c r="DL468" s="51" t="s">
        <v>7</v>
      </c>
      <c r="DM468" s="51" t="s">
        <v>8</v>
      </c>
      <c r="DN468" s="51" t="s">
        <v>7</v>
      </c>
      <c r="DO468" s="51" t="s">
        <v>8</v>
      </c>
      <c r="DP468" s="51" t="s">
        <v>7</v>
      </c>
      <c r="DQ468" s="51" t="s">
        <v>10</v>
      </c>
      <c r="DR468" s="51" t="s">
        <v>7</v>
      </c>
      <c r="DS468" s="51" t="s">
        <v>8</v>
      </c>
      <c r="DT468" s="51" t="s">
        <v>9</v>
      </c>
      <c r="DU468" s="51" t="s">
        <v>7</v>
      </c>
      <c r="DV468" s="51" t="s">
        <v>10</v>
      </c>
      <c r="DW468" s="51" t="s">
        <v>8</v>
      </c>
      <c r="DX468" s="51" t="s">
        <v>9</v>
      </c>
      <c r="DY468" s="51" t="s">
        <v>8</v>
      </c>
      <c r="DZ468" s="51" t="s">
        <v>9</v>
      </c>
      <c r="EA468" s="51" t="s">
        <v>7</v>
      </c>
      <c r="EB468" s="51" t="s">
        <v>9</v>
      </c>
      <c r="EC468" s="51" t="s">
        <v>10</v>
      </c>
      <c r="ED468" s="51" t="s">
        <v>9</v>
      </c>
      <c r="EE468" s="51" t="s">
        <v>8</v>
      </c>
    </row>
    <row r="469" spans="1:135" ht="18.75" customHeight="1" x14ac:dyDescent="0.2">
      <c r="A469" s="52">
        <v>477</v>
      </c>
      <c r="B469" s="53" t="s">
        <v>48</v>
      </c>
      <c r="C469" s="52" t="s">
        <v>36</v>
      </c>
      <c r="D469" s="52">
        <v>418</v>
      </c>
      <c r="E469" s="53" t="s">
        <v>621</v>
      </c>
      <c r="F469" s="53"/>
      <c r="G469" s="52"/>
      <c r="H469" s="52"/>
      <c r="I469" s="52"/>
      <c r="J469" s="57" t="s">
        <v>8</v>
      </c>
      <c r="K469" s="3" t="s">
        <v>7</v>
      </c>
      <c r="L469" s="3" t="s">
        <v>8</v>
      </c>
      <c r="M469" s="3" t="s">
        <v>9</v>
      </c>
      <c r="N469" s="3" t="s">
        <v>7</v>
      </c>
      <c r="O469" s="3" t="s">
        <v>7</v>
      </c>
      <c r="P469" s="3" t="s">
        <v>9</v>
      </c>
      <c r="Q469" s="3" t="s">
        <v>8</v>
      </c>
      <c r="R469" s="3" t="s">
        <v>10</v>
      </c>
      <c r="S469" s="3" t="s">
        <v>8</v>
      </c>
      <c r="T469" s="3" t="s">
        <v>8</v>
      </c>
      <c r="U469" s="3" t="s">
        <v>10</v>
      </c>
      <c r="V469" s="3" t="s">
        <v>7</v>
      </c>
      <c r="W469" s="3" t="s">
        <v>8</v>
      </c>
      <c r="X469" s="3" t="s">
        <v>8</v>
      </c>
      <c r="Y469" s="3" t="s">
        <v>9</v>
      </c>
      <c r="Z469" s="3" t="s">
        <v>7</v>
      </c>
      <c r="AA469" s="3" t="s">
        <v>7</v>
      </c>
      <c r="AB469" s="3" t="s">
        <v>8</v>
      </c>
      <c r="AC469" s="3" t="s">
        <v>7</v>
      </c>
      <c r="AD469" s="3" t="s">
        <v>9</v>
      </c>
      <c r="AE469" s="59" t="s">
        <v>8</v>
      </c>
      <c r="AF469" s="43" t="s">
        <v>10</v>
      </c>
      <c r="AG469" s="43" t="s">
        <v>10</v>
      </c>
      <c r="AH469" s="43" t="s">
        <v>10</v>
      </c>
      <c r="AI469" s="43" t="s">
        <v>10</v>
      </c>
      <c r="AJ469" s="43" t="s">
        <v>10</v>
      </c>
      <c r="AK469" s="43" t="s">
        <v>10</v>
      </c>
      <c r="AL469" s="43" t="s">
        <v>10</v>
      </c>
      <c r="AM469" s="43" t="s">
        <v>10</v>
      </c>
      <c r="AN469" s="43" t="s">
        <v>10</v>
      </c>
      <c r="AO469" s="43" t="s">
        <v>10</v>
      </c>
      <c r="AP469" s="43" t="s">
        <v>10</v>
      </c>
      <c r="AQ469" s="43" t="s">
        <v>10</v>
      </c>
      <c r="AR469" s="43" t="s">
        <v>10</v>
      </c>
      <c r="AS469" s="43" t="s">
        <v>10</v>
      </c>
      <c r="AT469" s="43" t="s">
        <v>10</v>
      </c>
      <c r="AU469" s="43" t="s">
        <v>10</v>
      </c>
      <c r="AV469" s="43" t="s">
        <v>10</v>
      </c>
      <c r="AW469" s="43" t="s">
        <v>10</v>
      </c>
      <c r="AX469" s="43" t="s">
        <v>10</v>
      </c>
      <c r="AY469" s="43" t="s">
        <v>10</v>
      </c>
      <c r="AZ469" s="61" t="s">
        <v>8</v>
      </c>
      <c r="BA469" s="45" t="s">
        <v>10</v>
      </c>
      <c r="BB469" s="45" t="s">
        <v>8</v>
      </c>
      <c r="BC469" s="45" t="s">
        <v>9</v>
      </c>
      <c r="BD469" s="45" t="s">
        <v>7</v>
      </c>
      <c r="BE469" s="45" t="s">
        <v>7</v>
      </c>
      <c r="BF469" s="45" t="s">
        <v>8</v>
      </c>
      <c r="BG469" s="45" t="s">
        <v>9</v>
      </c>
      <c r="BH469" s="45" t="s">
        <v>8</v>
      </c>
      <c r="BI469" s="45" t="s">
        <v>9</v>
      </c>
      <c r="BJ469" s="45" t="s">
        <v>8</v>
      </c>
      <c r="BK469" s="45" t="s">
        <v>10</v>
      </c>
      <c r="BL469" s="45" t="s">
        <v>10</v>
      </c>
      <c r="BM469" s="45" t="s">
        <v>7</v>
      </c>
      <c r="BN469" s="45" t="s">
        <v>7</v>
      </c>
      <c r="BO469" s="45" t="s">
        <v>7</v>
      </c>
      <c r="BP469" s="45" t="s">
        <v>9</v>
      </c>
      <c r="BQ469" s="45" t="s">
        <v>8</v>
      </c>
      <c r="BR469" s="45" t="s">
        <v>10</v>
      </c>
      <c r="BS469" s="45" t="s">
        <v>9</v>
      </c>
      <c r="BT469" s="45" t="s">
        <v>10</v>
      </c>
      <c r="BU469" s="62" t="s">
        <v>8</v>
      </c>
      <c r="BV469" s="47" t="s">
        <v>9</v>
      </c>
      <c r="BW469" s="47" t="s">
        <v>10</v>
      </c>
      <c r="BX469" s="47" t="s">
        <v>8</v>
      </c>
      <c r="BY469" s="47" t="s">
        <v>8</v>
      </c>
      <c r="BZ469" s="47" t="s">
        <v>7</v>
      </c>
      <c r="CA469" s="47" t="s">
        <v>8</v>
      </c>
      <c r="CB469" s="47" t="s">
        <v>10</v>
      </c>
      <c r="CC469" s="47" t="s">
        <v>7</v>
      </c>
      <c r="CD469" s="47" t="s">
        <v>7</v>
      </c>
      <c r="CE469" s="47" t="s">
        <v>7</v>
      </c>
      <c r="CF469" s="47" t="s">
        <v>8</v>
      </c>
      <c r="CG469" s="47" t="s">
        <v>8</v>
      </c>
      <c r="CH469" s="47" t="s">
        <v>8</v>
      </c>
      <c r="CI469" s="47" t="s">
        <v>8</v>
      </c>
      <c r="CJ469" s="47" t="s">
        <v>10</v>
      </c>
      <c r="CK469" s="47" t="s">
        <v>8</v>
      </c>
      <c r="CL469" s="47" t="s">
        <v>7</v>
      </c>
      <c r="CM469" s="47" t="s">
        <v>9</v>
      </c>
      <c r="CN469" s="47" t="s">
        <v>10</v>
      </c>
      <c r="CO469" s="47" t="s">
        <v>8</v>
      </c>
      <c r="CP469" s="48" t="s">
        <v>8</v>
      </c>
      <c r="CQ469" s="2" t="s">
        <v>9</v>
      </c>
      <c r="CR469" s="2" t="s">
        <v>9</v>
      </c>
      <c r="CS469" s="2" t="s">
        <v>9</v>
      </c>
      <c r="CT469" s="2" t="s">
        <v>9</v>
      </c>
      <c r="CU469" s="2" t="s">
        <v>9</v>
      </c>
      <c r="CV469" s="2" t="s">
        <v>9</v>
      </c>
      <c r="CW469" s="2" t="s">
        <v>9</v>
      </c>
      <c r="CX469" s="2" t="s">
        <v>9</v>
      </c>
      <c r="CY469" s="2" t="s">
        <v>9</v>
      </c>
      <c r="CZ469" s="2" t="s">
        <v>9</v>
      </c>
      <c r="DA469" s="2" t="s">
        <v>9</v>
      </c>
      <c r="DB469" s="2" t="s">
        <v>9</v>
      </c>
      <c r="DC469" s="2" t="s">
        <v>9</v>
      </c>
      <c r="DD469" s="2" t="s">
        <v>9</v>
      </c>
      <c r="DE469" s="2" t="s">
        <v>9</v>
      </c>
      <c r="DF469" s="2" t="s">
        <v>9</v>
      </c>
      <c r="DG469" s="2" t="s">
        <v>9</v>
      </c>
      <c r="DH469" s="2" t="s">
        <v>9</v>
      </c>
      <c r="DI469" s="2" t="s">
        <v>9</v>
      </c>
      <c r="DJ469" s="2" t="s">
        <v>9</v>
      </c>
      <c r="DK469" s="63" t="s">
        <v>8</v>
      </c>
      <c r="DL469" s="51" t="s">
        <v>7</v>
      </c>
      <c r="DM469" s="51" t="s">
        <v>7</v>
      </c>
      <c r="DN469" s="51" t="s">
        <v>9</v>
      </c>
      <c r="DO469" s="51" t="s">
        <v>10</v>
      </c>
      <c r="DP469" s="51" t="s">
        <v>8</v>
      </c>
      <c r="DQ469" s="51" t="s">
        <v>7</v>
      </c>
      <c r="DR469" s="51" t="s">
        <v>10</v>
      </c>
      <c r="DS469" s="51" t="s">
        <v>8</v>
      </c>
      <c r="DT469" s="51" t="s">
        <v>7</v>
      </c>
      <c r="DU469" s="51" t="s">
        <v>10</v>
      </c>
      <c r="DV469" s="51" t="s">
        <v>7</v>
      </c>
      <c r="DW469" s="51" t="s">
        <v>9</v>
      </c>
      <c r="DX469" s="51" t="s">
        <v>9</v>
      </c>
      <c r="DY469" s="51" t="s">
        <v>8</v>
      </c>
      <c r="DZ469" s="51" t="s">
        <v>9</v>
      </c>
      <c r="EA469" s="51" t="s">
        <v>8</v>
      </c>
      <c r="EB469" s="51" t="s">
        <v>7</v>
      </c>
      <c r="EC469" s="51" t="s">
        <v>9</v>
      </c>
      <c r="ED469" s="51" t="s">
        <v>10</v>
      </c>
      <c r="EE469" s="51" t="s">
        <v>7</v>
      </c>
    </row>
    <row r="470" spans="1:135" ht="18.75" customHeight="1" x14ac:dyDescent="0.2">
      <c r="A470" s="52">
        <v>478</v>
      </c>
      <c r="B470" s="53" t="s">
        <v>48</v>
      </c>
      <c r="C470" s="52" t="s">
        <v>36</v>
      </c>
      <c r="D470" s="52">
        <v>422</v>
      </c>
      <c r="E470" s="53" t="s">
        <v>622</v>
      </c>
      <c r="F470" s="53"/>
      <c r="G470" s="52"/>
      <c r="H470" s="52"/>
      <c r="I470" s="52"/>
      <c r="J470" s="57" t="s">
        <v>8</v>
      </c>
      <c r="K470" s="3" t="s">
        <v>7</v>
      </c>
      <c r="L470" s="3" t="s">
        <v>9</v>
      </c>
      <c r="M470" s="3" t="s">
        <v>10</v>
      </c>
      <c r="N470" s="3" t="s">
        <v>9</v>
      </c>
      <c r="O470" s="3" t="s">
        <v>8</v>
      </c>
      <c r="P470" s="3" t="s">
        <v>10</v>
      </c>
      <c r="Q470" s="3" t="s">
        <v>7</v>
      </c>
      <c r="R470" s="3" t="s">
        <v>10</v>
      </c>
      <c r="S470" s="3" t="s">
        <v>10</v>
      </c>
      <c r="T470" s="3" t="s">
        <v>8</v>
      </c>
      <c r="U470" s="3" t="s">
        <v>7</v>
      </c>
      <c r="V470" s="3" t="s">
        <v>10</v>
      </c>
      <c r="W470" s="3" t="s">
        <v>7</v>
      </c>
      <c r="X470" s="3" t="s">
        <v>9</v>
      </c>
      <c r="Y470" s="3" t="s">
        <v>8</v>
      </c>
      <c r="Z470" s="3" t="s">
        <v>9</v>
      </c>
      <c r="AA470" s="3" t="s">
        <v>8</v>
      </c>
      <c r="AB470" s="3" t="s">
        <v>10</v>
      </c>
      <c r="AC470" s="3" t="s">
        <v>8</v>
      </c>
      <c r="AD470" s="3" t="s">
        <v>7</v>
      </c>
      <c r="AE470" s="59" t="s">
        <v>8</v>
      </c>
      <c r="AF470" s="43" t="s">
        <v>10</v>
      </c>
      <c r="AG470" s="43" t="s">
        <v>10</v>
      </c>
      <c r="AH470" s="43" t="s">
        <v>10</v>
      </c>
      <c r="AI470" s="43" t="s">
        <v>10</v>
      </c>
      <c r="AJ470" s="43" t="s">
        <v>10</v>
      </c>
      <c r="AK470" s="43" t="s">
        <v>10</v>
      </c>
      <c r="AL470" s="43" t="s">
        <v>10</v>
      </c>
      <c r="AM470" s="43" t="s">
        <v>10</v>
      </c>
      <c r="AN470" s="43" t="s">
        <v>10</v>
      </c>
      <c r="AO470" s="43" t="s">
        <v>10</v>
      </c>
      <c r="AP470" s="43" t="s">
        <v>10</v>
      </c>
      <c r="AQ470" s="43" t="s">
        <v>10</v>
      </c>
      <c r="AR470" s="43" t="s">
        <v>10</v>
      </c>
      <c r="AS470" s="43" t="s">
        <v>10</v>
      </c>
      <c r="AT470" s="43" t="s">
        <v>10</v>
      </c>
      <c r="AU470" s="43" t="s">
        <v>10</v>
      </c>
      <c r="AV470" s="43" t="s">
        <v>10</v>
      </c>
      <c r="AW470" s="43" t="s">
        <v>10</v>
      </c>
      <c r="AX470" s="43" t="s">
        <v>10</v>
      </c>
      <c r="AY470" s="43" t="s">
        <v>10</v>
      </c>
      <c r="AZ470" s="61" t="s">
        <v>8</v>
      </c>
      <c r="BA470" s="45" t="s">
        <v>9</v>
      </c>
      <c r="BB470" s="45" t="s">
        <v>10</v>
      </c>
      <c r="BC470" s="45" t="s">
        <v>8</v>
      </c>
      <c r="BD470" s="45" t="s">
        <v>8</v>
      </c>
      <c r="BE470" s="45" t="s">
        <v>7</v>
      </c>
      <c r="BF470" s="45" t="s">
        <v>9</v>
      </c>
      <c r="BG470" s="45" t="s">
        <v>7</v>
      </c>
      <c r="BH470" s="45" t="s">
        <v>9</v>
      </c>
      <c r="BI470" s="45" t="s">
        <v>9</v>
      </c>
      <c r="BJ470" s="45" t="s">
        <v>10</v>
      </c>
      <c r="BK470" s="45" t="s">
        <v>8</v>
      </c>
      <c r="BL470" s="45" t="s">
        <v>8</v>
      </c>
      <c r="BM470" s="45" t="s">
        <v>7</v>
      </c>
      <c r="BN470" s="45" t="s">
        <v>7</v>
      </c>
      <c r="BO470" s="45" t="s">
        <v>7</v>
      </c>
      <c r="BP470" s="45" t="s">
        <v>10</v>
      </c>
      <c r="BQ470" s="45" t="s">
        <v>10</v>
      </c>
      <c r="BR470" s="45" t="s">
        <v>7</v>
      </c>
      <c r="BS470" s="45" t="s">
        <v>10</v>
      </c>
      <c r="BT470" s="45" t="s">
        <v>9</v>
      </c>
      <c r="BU470" s="62" t="s">
        <v>8</v>
      </c>
      <c r="BV470" s="47" t="s">
        <v>7</v>
      </c>
      <c r="BW470" s="47" t="s">
        <v>10</v>
      </c>
      <c r="BX470" s="47" t="s">
        <v>7</v>
      </c>
      <c r="BY470" s="47" t="s">
        <v>8</v>
      </c>
      <c r="BZ470" s="47" t="s">
        <v>9</v>
      </c>
      <c r="CA470" s="47" t="s">
        <v>7</v>
      </c>
      <c r="CB470" s="47" t="s">
        <v>7</v>
      </c>
      <c r="CC470" s="47" t="s">
        <v>9</v>
      </c>
      <c r="CD470" s="47" t="s">
        <v>8</v>
      </c>
      <c r="CE470" s="47" t="s">
        <v>8</v>
      </c>
      <c r="CF470" s="47" t="s">
        <v>10</v>
      </c>
      <c r="CG470" s="47" t="s">
        <v>7</v>
      </c>
      <c r="CH470" s="47" t="s">
        <v>7</v>
      </c>
      <c r="CI470" s="47" t="s">
        <v>8</v>
      </c>
      <c r="CJ470" s="47" t="s">
        <v>10</v>
      </c>
      <c r="CK470" s="47" t="s">
        <v>8</v>
      </c>
      <c r="CL470" s="47" t="s">
        <v>10</v>
      </c>
      <c r="CM470" s="47" t="s">
        <v>8</v>
      </c>
      <c r="CN470" s="47" t="s">
        <v>8</v>
      </c>
      <c r="CO470" s="47" t="s">
        <v>9</v>
      </c>
      <c r="CP470" s="48" t="s">
        <v>8</v>
      </c>
      <c r="CQ470" s="2" t="s">
        <v>9</v>
      </c>
      <c r="CR470" s="2" t="s">
        <v>7</v>
      </c>
      <c r="CS470" s="2" t="s">
        <v>8</v>
      </c>
      <c r="CT470" s="2" t="s">
        <v>8</v>
      </c>
      <c r="CU470" s="2" t="s">
        <v>7</v>
      </c>
      <c r="CV470" s="2" t="s">
        <v>10</v>
      </c>
      <c r="CW470" s="2" t="s">
        <v>8</v>
      </c>
      <c r="CX470" s="2" t="s">
        <v>10</v>
      </c>
      <c r="CY470" s="2" t="s">
        <v>7</v>
      </c>
      <c r="CZ470" s="2" t="s">
        <v>7</v>
      </c>
      <c r="DA470" s="2" t="s">
        <v>9</v>
      </c>
      <c r="DB470" s="2" t="s">
        <v>9</v>
      </c>
      <c r="DC470" s="2" t="s">
        <v>8</v>
      </c>
      <c r="DD470" s="2" t="s">
        <v>9</v>
      </c>
      <c r="DE470" s="2" t="s">
        <v>7</v>
      </c>
      <c r="DF470" s="2" t="s">
        <v>10</v>
      </c>
      <c r="DG470" s="2" t="s">
        <v>10</v>
      </c>
      <c r="DH470" s="2" t="s">
        <v>7</v>
      </c>
      <c r="DI470" s="2" t="s">
        <v>9</v>
      </c>
      <c r="DJ470" s="2" t="s">
        <v>9</v>
      </c>
      <c r="DK470" s="63" t="s">
        <v>8</v>
      </c>
      <c r="DL470" s="51" t="s">
        <v>9</v>
      </c>
      <c r="DM470" s="51" t="s">
        <v>8</v>
      </c>
      <c r="DN470" s="51" t="s">
        <v>10</v>
      </c>
      <c r="DO470" s="51" t="s">
        <v>10</v>
      </c>
      <c r="DP470" s="51" t="s">
        <v>8</v>
      </c>
      <c r="DQ470" s="51" t="s">
        <v>10</v>
      </c>
      <c r="DR470" s="51" t="s">
        <v>9</v>
      </c>
      <c r="DS470" s="51" t="s">
        <v>7</v>
      </c>
      <c r="DT470" s="51" t="s">
        <v>9</v>
      </c>
      <c r="DU470" s="51" t="s">
        <v>7</v>
      </c>
      <c r="DV470" s="51" t="s">
        <v>10</v>
      </c>
      <c r="DW470" s="51" t="s">
        <v>10</v>
      </c>
      <c r="DX470" s="51" t="s">
        <v>9</v>
      </c>
      <c r="DY470" s="51" t="s">
        <v>8</v>
      </c>
      <c r="DZ470" s="51" t="s">
        <v>9</v>
      </c>
      <c r="EA470" s="51" t="s">
        <v>10</v>
      </c>
      <c r="EB470" s="51" t="s">
        <v>9</v>
      </c>
      <c r="EC470" s="51" t="s">
        <v>10</v>
      </c>
      <c r="ED470" s="51" t="s">
        <v>9</v>
      </c>
      <c r="EE470" s="51" t="s">
        <v>10</v>
      </c>
    </row>
    <row r="471" spans="1:135" ht="18.75" customHeight="1" x14ac:dyDescent="0.2">
      <c r="A471" s="52">
        <v>479</v>
      </c>
      <c r="B471" s="53" t="s">
        <v>48</v>
      </c>
      <c r="C471" s="52" t="s">
        <v>36</v>
      </c>
      <c r="D471" s="52">
        <v>423</v>
      </c>
      <c r="E471" s="53" t="s">
        <v>623</v>
      </c>
      <c r="F471" s="53"/>
      <c r="G471" s="52"/>
      <c r="H471" s="52"/>
      <c r="I471" s="52"/>
      <c r="J471" s="57" t="s">
        <v>8</v>
      </c>
      <c r="K471" s="3" t="s">
        <v>9</v>
      </c>
      <c r="L471" s="3" t="s">
        <v>10</v>
      </c>
      <c r="M471" s="3" t="s">
        <v>8</v>
      </c>
      <c r="N471" s="3" t="s">
        <v>10</v>
      </c>
      <c r="O471" s="3" t="s">
        <v>8</v>
      </c>
      <c r="P471" s="3" t="s">
        <v>8</v>
      </c>
      <c r="Q471" s="3" t="s">
        <v>9</v>
      </c>
      <c r="R471" s="3" t="s">
        <v>10</v>
      </c>
      <c r="S471" s="3" t="s">
        <v>9</v>
      </c>
      <c r="T471" s="3" t="s">
        <v>10</v>
      </c>
      <c r="U471" s="3" t="s">
        <v>10</v>
      </c>
      <c r="V471" s="3" t="s">
        <v>7</v>
      </c>
      <c r="W471" s="3" t="s">
        <v>7</v>
      </c>
      <c r="X471" s="3" t="s">
        <v>9</v>
      </c>
      <c r="Y471" s="3" t="s">
        <v>10</v>
      </c>
      <c r="Z471" s="3" t="s">
        <v>7</v>
      </c>
      <c r="AA471" s="3" t="s">
        <v>9</v>
      </c>
      <c r="AB471" s="3" t="s">
        <v>8</v>
      </c>
      <c r="AC471" s="3" t="s">
        <v>8</v>
      </c>
      <c r="AD471" s="3" t="s">
        <v>10</v>
      </c>
      <c r="AE471" s="59" t="s">
        <v>8</v>
      </c>
      <c r="AF471" s="43" t="s">
        <v>10</v>
      </c>
      <c r="AG471" s="43" t="s">
        <v>10</v>
      </c>
      <c r="AH471" s="43" t="s">
        <v>10</v>
      </c>
      <c r="AI471" s="43" t="s">
        <v>10</v>
      </c>
      <c r="AJ471" s="43" t="s">
        <v>10</v>
      </c>
      <c r="AK471" s="43" t="s">
        <v>10</v>
      </c>
      <c r="AL471" s="43" t="s">
        <v>10</v>
      </c>
      <c r="AM471" s="43" t="s">
        <v>10</v>
      </c>
      <c r="AN471" s="43" t="s">
        <v>10</v>
      </c>
      <c r="AO471" s="43" t="s">
        <v>10</v>
      </c>
      <c r="AP471" s="43" t="s">
        <v>10</v>
      </c>
      <c r="AQ471" s="43" t="s">
        <v>10</v>
      </c>
      <c r="AR471" s="43" t="s">
        <v>10</v>
      </c>
      <c r="AS471" s="43" t="s">
        <v>10</v>
      </c>
      <c r="AT471" s="43" t="s">
        <v>10</v>
      </c>
      <c r="AU471" s="43" t="s">
        <v>10</v>
      </c>
      <c r="AV471" s="43" t="s">
        <v>10</v>
      </c>
      <c r="AW471" s="43" t="s">
        <v>10</v>
      </c>
      <c r="AX471" s="43" t="s">
        <v>10</v>
      </c>
      <c r="AY471" s="43" t="s">
        <v>10</v>
      </c>
      <c r="AZ471" s="61" t="s">
        <v>8</v>
      </c>
      <c r="BA471" s="45" t="s">
        <v>10</v>
      </c>
      <c r="BB471" s="45" t="s">
        <v>10</v>
      </c>
      <c r="BC471" s="45" t="s">
        <v>10</v>
      </c>
      <c r="BD471" s="45" t="s">
        <v>8</v>
      </c>
      <c r="BE471" s="45" t="s">
        <v>8</v>
      </c>
      <c r="BF471" s="45" t="s">
        <v>9</v>
      </c>
      <c r="BG471" s="45" t="s">
        <v>9</v>
      </c>
      <c r="BH471" s="45" t="s">
        <v>7</v>
      </c>
      <c r="BI471" s="45" t="s">
        <v>9</v>
      </c>
      <c r="BJ471" s="45" t="s">
        <v>8</v>
      </c>
      <c r="BK471" s="45" t="s">
        <v>9</v>
      </c>
      <c r="BL471" s="45" t="s">
        <v>9</v>
      </c>
      <c r="BM471" s="45" t="s">
        <v>10</v>
      </c>
      <c r="BN471" s="45" t="s">
        <v>10</v>
      </c>
      <c r="BO471" s="45" t="s">
        <v>10</v>
      </c>
      <c r="BP471" s="45" t="s">
        <v>10</v>
      </c>
      <c r="BQ471" s="45" t="s">
        <v>10</v>
      </c>
      <c r="BR471" s="45" t="s">
        <v>7</v>
      </c>
      <c r="BS471" s="45" t="s">
        <v>9</v>
      </c>
      <c r="BT471" s="45" t="s">
        <v>9</v>
      </c>
      <c r="BU471" s="62" t="s">
        <v>8</v>
      </c>
      <c r="BV471" s="47" t="s">
        <v>8</v>
      </c>
      <c r="BW471" s="47" t="s">
        <v>9</v>
      </c>
      <c r="BX471" s="47" t="s">
        <v>7</v>
      </c>
      <c r="BY471" s="47" t="s">
        <v>8</v>
      </c>
      <c r="BZ471" s="47" t="s">
        <v>8</v>
      </c>
      <c r="CA471" s="47" t="s">
        <v>9</v>
      </c>
      <c r="CB471" s="47" t="s">
        <v>7</v>
      </c>
      <c r="CC471" s="47" t="s">
        <v>9</v>
      </c>
      <c r="CD471" s="47" t="s">
        <v>7</v>
      </c>
      <c r="CE471" s="47" t="s">
        <v>8</v>
      </c>
      <c r="CF471" s="47" t="s">
        <v>9</v>
      </c>
      <c r="CG471" s="47" t="s">
        <v>10</v>
      </c>
      <c r="CH471" s="47" t="s">
        <v>7</v>
      </c>
      <c r="CI471" s="47" t="s">
        <v>9</v>
      </c>
      <c r="CJ471" s="47" t="s">
        <v>8</v>
      </c>
      <c r="CK471" s="47" t="s">
        <v>7</v>
      </c>
      <c r="CL471" s="47" t="s">
        <v>8</v>
      </c>
      <c r="CM471" s="47" t="s">
        <v>10</v>
      </c>
      <c r="CN471" s="47" t="s">
        <v>9</v>
      </c>
      <c r="CO471" s="47" t="s">
        <v>7</v>
      </c>
      <c r="CP471" s="48" t="s">
        <v>8</v>
      </c>
      <c r="CQ471" s="2" t="s">
        <v>8</v>
      </c>
      <c r="CR471" s="2" t="s">
        <v>10</v>
      </c>
      <c r="CS471" s="2" t="s">
        <v>10</v>
      </c>
      <c r="CT471" s="2" t="s">
        <v>7</v>
      </c>
      <c r="CU471" s="2" t="s">
        <v>7</v>
      </c>
      <c r="CV471" s="2" t="s">
        <v>10</v>
      </c>
      <c r="CW471" s="2" t="s">
        <v>7</v>
      </c>
      <c r="CX471" s="2" t="s">
        <v>7</v>
      </c>
      <c r="CY471" s="2" t="s">
        <v>9</v>
      </c>
      <c r="CZ471" s="2" t="s">
        <v>10</v>
      </c>
      <c r="DA471" s="2" t="s">
        <v>10</v>
      </c>
      <c r="DB471" s="2" t="s">
        <v>7</v>
      </c>
      <c r="DC471" s="2" t="s">
        <v>9</v>
      </c>
      <c r="DD471" s="2" t="s">
        <v>9</v>
      </c>
      <c r="DE471" s="2" t="s">
        <v>8</v>
      </c>
      <c r="DF471" s="2" t="s">
        <v>9</v>
      </c>
      <c r="DG471" s="2" t="s">
        <v>10</v>
      </c>
      <c r="DH471" s="2" t="s">
        <v>7</v>
      </c>
      <c r="DI471" s="2" t="s">
        <v>8</v>
      </c>
      <c r="DJ471" s="2" t="s">
        <v>9</v>
      </c>
      <c r="DK471" s="63" t="s">
        <v>8</v>
      </c>
      <c r="DL471" s="51" t="s">
        <v>7</v>
      </c>
      <c r="DM471" s="51" t="s">
        <v>8</v>
      </c>
      <c r="DN471" s="51" t="s">
        <v>9</v>
      </c>
      <c r="DO471" s="51" t="s">
        <v>10</v>
      </c>
      <c r="DP471" s="51" t="s">
        <v>7</v>
      </c>
      <c r="DQ471" s="51" t="s">
        <v>10</v>
      </c>
      <c r="DR471" s="51" t="s">
        <v>9</v>
      </c>
      <c r="DS471" s="51" t="s">
        <v>9</v>
      </c>
      <c r="DT471" s="51" t="s">
        <v>9</v>
      </c>
      <c r="DU471" s="51" t="s">
        <v>7</v>
      </c>
      <c r="DV471" s="51" t="s">
        <v>7</v>
      </c>
      <c r="DW471" s="51" t="s">
        <v>8</v>
      </c>
      <c r="DX471" s="51" t="s">
        <v>8</v>
      </c>
      <c r="DY471" s="51" t="s">
        <v>8</v>
      </c>
      <c r="DZ471" s="51" t="s">
        <v>9</v>
      </c>
      <c r="EA471" s="51" t="s">
        <v>8</v>
      </c>
      <c r="EB471" s="51" t="s">
        <v>9</v>
      </c>
      <c r="EC471" s="51" t="s">
        <v>10</v>
      </c>
      <c r="ED471" s="51" t="s">
        <v>9</v>
      </c>
      <c r="EE471" s="51" t="s">
        <v>8</v>
      </c>
    </row>
    <row r="472" spans="1:135" ht="18.75" customHeight="1" x14ac:dyDescent="0.2">
      <c r="A472" s="52">
        <v>480</v>
      </c>
      <c r="B472" s="53" t="s">
        <v>48</v>
      </c>
      <c r="C472" s="52" t="s">
        <v>36</v>
      </c>
      <c r="D472" s="52">
        <v>424</v>
      </c>
      <c r="E472" s="53" t="s">
        <v>624</v>
      </c>
      <c r="F472" s="53"/>
      <c r="G472" s="52"/>
      <c r="H472" s="52"/>
      <c r="I472" s="52"/>
      <c r="J472" s="57" t="s">
        <v>8</v>
      </c>
      <c r="K472" s="3" t="s">
        <v>9</v>
      </c>
      <c r="L472" s="3" t="s">
        <v>9</v>
      </c>
      <c r="M472" s="3" t="s">
        <v>9</v>
      </c>
      <c r="N472" s="3" t="s">
        <v>10</v>
      </c>
      <c r="O472" s="3" t="s">
        <v>7</v>
      </c>
      <c r="P472" s="3" t="s">
        <v>8</v>
      </c>
      <c r="Q472" s="3" t="s">
        <v>7</v>
      </c>
      <c r="R472" s="3" t="s">
        <v>9</v>
      </c>
      <c r="S472" s="3" t="s">
        <v>10</v>
      </c>
      <c r="T472" s="3" t="s">
        <v>8</v>
      </c>
      <c r="U472" s="3" t="s">
        <v>10</v>
      </c>
      <c r="V472" s="3" t="s">
        <v>8</v>
      </c>
      <c r="W472" s="3" t="s">
        <v>7</v>
      </c>
      <c r="X472" s="3" t="s">
        <v>8</v>
      </c>
      <c r="Y472" s="3" t="s">
        <v>7</v>
      </c>
      <c r="Z472" s="3" t="s">
        <v>9</v>
      </c>
      <c r="AA472" s="3" t="s">
        <v>10</v>
      </c>
      <c r="AB472" s="3" t="s">
        <v>8</v>
      </c>
      <c r="AC472" s="3" t="s">
        <v>9</v>
      </c>
      <c r="AD472" s="3" t="s">
        <v>7</v>
      </c>
      <c r="AE472" s="59" t="s">
        <v>8</v>
      </c>
      <c r="AF472" s="43" t="s">
        <v>9</v>
      </c>
      <c r="AG472" s="43" t="s">
        <v>10</v>
      </c>
      <c r="AH472" s="43" t="s">
        <v>7</v>
      </c>
      <c r="AI472" s="43" t="s">
        <v>10</v>
      </c>
      <c r="AJ472" s="43" t="s">
        <v>8</v>
      </c>
      <c r="AK472" s="43" t="s">
        <v>10</v>
      </c>
      <c r="AL472" s="43" t="s">
        <v>9</v>
      </c>
      <c r="AM472" s="43" t="s">
        <v>10</v>
      </c>
      <c r="AN472" s="43" t="s">
        <v>7</v>
      </c>
      <c r="AO472" s="43" t="s">
        <v>9</v>
      </c>
      <c r="AP472" s="43" t="s">
        <v>10</v>
      </c>
      <c r="AQ472" s="43" t="s">
        <v>7</v>
      </c>
      <c r="AR472" s="43" t="s">
        <v>8</v>
      </c>
      <c r="AS472" s="43" t="s">
        <v>7</v>
      </c>
      <c r="AT472" s="43" t="s">
        <v>10</v>
      </c>
      <c r="AU472" s="43" t="s">
        <v>7</v>
      </c>
      <c r="AV472" s="43" t="s">
        <v>7</v>
      </c>
      <c r="AW472" s="43" t="s">
        <v>8</v>
      </c>
      <c r="AX472" s="43" t="s">
        <v>10</v>
      </c>
      <c r="AY472" s="43" t="s">
        <v>9</v>
      </c>
      <c r="AZ472" s="61" t="s">
        <v>8</v>
      </c>
      <c r="BA472" s="45" t="s">
        <v>10</v>
      </c>
      <c r="BB472" s="45" t="s">
        <v>7</v>
      </c>
      <c r="BC472" s="45" t="s">
        <v>7</v>
      </c>
      <c r="BD472" s="45" t="s">
        <v>8</v>
      </c>
      <c r="BE472" s="45" t="s">
        <v>10</v>
      </c>
      <c r="BF472" s="45" t="s">
        <v>9</v>
      </c>
      <c r="BG472" s="45" t="s">
        <v>8</v>
      </c>
      <c r="BH472" s="45" t="s">
        <v>7</v>
      </c>
      <c r="BI472" s="45" t="s">
        <v>9</v>
      </c>
      <c r="BJ472" s="45" t="s">
        <v>7</v>
      </c>
      <c r="BK472" s="45" t="s">
        <v>10</v>
      </c>
      <c r="BL472" s="45" t="s">
        <v>8</v>
      </c>
      <c r="BM472" s="45" t="s">
        <v>9</v>
      </c>
      <c r="BN472" s="45" t="s">
        <v>8</v>
      </c>
      <c r="BO472" s="45" t="s">
        <v>10</v>
      </c>
      <c r="BP472" s="45" t="s">
        <v>9</v>
      </c>
      <c r="BQ472" s="45" t="s">
        <v>9</v>
      </c>
      <c r="BR472" s="45" t="s">
        <v>7</v>
      </c>
      <c r="BS472" s="45" t="s">
        <v>7</v>
      </c>
      <c r="BT472" s="45" t="s">
        <v>9</v>
      </c>
      <c r="BU472" s="62" t="s">
        <v>8</v>
      </c>
      <c r="BV472" s="47" t="s">
        <v>9</v>
      </c>
      <c r="BW472" s="47" t="s">
        <v>9</v>
      </c>
      <c r="BX472" s="47" t="s">
        <v>7</v>
      </c>
      <c r="BY472" s="47" t="s">
        <v>7</v>
      </c>
      <c r="BZ472" s="47" t="s">
        <v>10</v>
      </c>
      <c r="CA472" s="47" t="s">
        <v>9</v>
      </c>
      <c r="CB472" s="47" t="s">
        <v>7</v>
      </c>
      <c r="CC472" s="47" t="s">
        <v>9</v>
      </c>
      <c r="CD472" s="47" t="s">
        <v>10</v>
      </c>
      <c r="CE472" s="47" t="s">
        <v>8</v>
      </c>
      <c r="CF472" s="47" t="s">
        <v>9</v>
      </c>
      <c r="CG472" s="47" t="s">
        <v>8</v>
      </c>
      <c r="CH472" s="47" t="s">
        <v>10</v>
      </c>
      <c r="CI472" s="47" t="s">
        <v>8</v>
      </c>
      <c r="CJ472" s="47" t="s">
        <v>7</v>
      </c>
      <c r="CK472" s="47" t="s">
        <v>7</v>
      </c>
      <c r="CL472" s="47" t="s">
        <v>10</v>
      </c>
      <c r="CM472" s="47" t="s">
        <v>8</v>
      </c>
      <c r="CN472" s="47" t="s">
        <v>9</v>
      </c>
      <c r="CO472" s="47" t="s">
        <v>10</v>
      </c>
      <c r="CP472" s="48" t="s">
        <v>8</v>
      </c>
      <c r="CQ472" s="2" t="s">
        <v>8</v>
      </c>
      <c r="CR472" s="2" t="s">
        <v>9</v>
      </c>
      <c r="CS472" s="2" t="s">
        <v>8</v>
      </c>
      <c r="CT472" s="2" t="s">
        <v>10</v>
      </c>
      <c r="CU472" s="2" t="s">
        <v>9</v>
      </c>
      <c r="CV472" s="2" t="s">
        <v>7</v>
      </c>
      <c r="CW472" s="2" t="s">
        <v>7</v>
      </c>
      <c r="CX472" s="2" t="s">
        <v>9</v>
      </c>
      <c r="CY472" s="2" t="s">
        <v>8</v>
      </c>
      <c r="CZ472" s="2" t="s">
        <v>10</v>
      </c>
      <c r="DA472" s="2" t="s">
        <v>9</v>
      </c>
      <c r="DB472" s="2" t="s">
        <v>7</v>
      </c>
      <c r="DC472" s="2" t="s">
        <v>10</v>
      </c>
      <c r="DD472" s="2" t="s">
        <v>9</v>
      </c>
      <c r="DE472" s="2" t="s">
        <v>8</v>
      </c>
      <c r="DF472" s="2" t="s">
        <v>7</v>
      </c>
      <c r="DG472" s="2" t="s">
        <v>10</v>
      </c>
      <c r="DH472" s="2" t="s">
        <v>8</v>
      </c>
      <c r="DI472" s="2" t="s">
        <v>8</v>
      </c>
      <c r="DJ472" s="2" t="s">
        <v>7</v>
      </c>
      <c r="DK472" s="63" t="s">
        <v>8</v>
      </c>
      <c r="DL472" s="51" t="s">
        <v>7</v>
      </c>
      <c r="DM472" s="51" t="s">
        <v>8</v>
      </c>
      <c r="DN472" s="51" t="s">
        <v>9</v>
      </c>
      <c r="DO472" s="51" t="s">
        <v>10</v>
      </c>
      <c r="DP472" s="51" t="s">
        <v>7</v>
      </c>
      <c r="DQ472" s="51" t="s">
        <v>10</v>
      </c>
      <c r="DR472" s="51" t="s">
        <v>7</v>
      </c>
      <c r="DS472" s="51" t="s">
        <v>8</v>
      </c>
      <c r="DT472" s="51" t="s">
        <v>9</v>
      </c>
      <c r="DU472" s="51" t="s">
        <v>7</v>
      </c>
      <c r="DV472" s="51" t="s">
        <v>10</v>
      </c>
      <c r="DW472" s="51" t="s">
        <v>8</v>
      </c>
      <c r="DX472" s="51" t="s">
        <v>9</v>
      </c>
      <c r="DY472" s="51" t="s">
        <v>7</v>
      </c>
      <c r="DZ472" s="51" t="s">
        <v>9</v>
      </c>
      <c r="EA472" s="51" t="s">
        <v>7</v>
      </c>
      <c r="EB472" s="51" t="s">
        <v>9</v>
      </c>
      <c r="EC472" s="51" t="s">
        <v>10</v>
      </c>
      <c r="ED472" s="51" t="s">
        <v>9</v>
      </c>
      <c r="EE472" s="51" t="s">
        <v>8</v>
      </c>
    </row>
    <row r="473" spans="1:135" ht="18.75" customHeight="1" x14ac:dyDescent="0.2">
      <c r="A473" s="52">
        <v>481</v>
      </c>
      <c r="B473" s="53" t="s">
        <v>48</v>
      </c>
      <c r="C473" s="52" t="s">
        <v>37</v>
      </c>
      <c r="D473" s="52">
        <v>4</v>
      </c>
      <c r="E473" s="53" t="s">
        <v>625</v>
      </c>
      <c r="F473" s="53"/>
      <c r="G473" s="52"/>
      <c r="H473" s="52"/>
      <c r="I473" s="52"/>
      <c r="J473" s="57" t="s">
        <v>8</v>
      </c>
      <c r="K473" s="3" t="s">
        <v>8</v>
      </c>
      <c r="L473" s="3" t="s">
        <v>9</v>
      </c>
      <c r="M473" s="3" t="s">
        <v>9</v>
      </c>
      <c r="N473" s="3" t="s">
        <v>10</v>
      </c>
      <c r="O473" s="3" t="s">
        <v>7</v>
      </c>
      <c r="P473" s="3" t="s">
        <v>8</v>
      </c>
      <c r="Q473" s="3" t="s">
        <v>7</v>
      </c>
      <c r="R473" s="3" t="s">
        <v>10</v>
      </c>
      <c r="S473" s="3" t="s">
        <v>10</v>
      </c>
      <c r="T473" s="3" t="s">
        <v>7</v>
      </c>
      <c r="U473" s="3" t="s">
        <v>10</v>
      </c>
      <c r="V473" s="3" t="s">
        <v>9</v>
      </c>
      <c r="W473" s="3" t="s">
        <v>7</v>
      </c>
      <c r="X473" s="3" t="s">
        <v>8</v>
      </c>
      <c r="Y473" s="3" t="s">
        <v>7</v>
      </c>
      <c r="Z473" s="3" t="s">
        <v>9</v>
      </c>
      <c r="AA473" s="3" t="s">
        <v>10</v>
      </c>
      <c r="AB473" s="3" t="s">
        <v>8</v>
      </c>
      <c r="AC473" s="3" t="s">
        <v>9</v>
      </c>
      <c r="AD473" s="3" t="s">
        <v>7</v>
      </c>
      <c r="AE473" s="59" t="s">
        <v>8</v>
      </c>
      <c r="AF473" s="43" t="s">
        <v>9</v>
      </c>
      <c r="AG473" s="43" t="s">
        <v>8</v>
      </c>
      <c r="AH473" s="43" t="s">
        <v>10</v>
      </c>
      <c r="AI473" s="43" t="s">
        <v>7</v>
      </c>
      <c r="AJ473" s="43" t="s">
        <v>8</v>
      </c>
      <c r="AK473" s="43" t="s">
        <v>7</v>
      </c>
      <c r="AL473" s="43" t="s">
        <v>9</v>
      </c>
      <c r="AM473" s="43" t="s">
        <v>10</v>
      </c>
      <c r="AN473" s="43" t="s">
        <v>7</v>
      </c>
      <c r="AO473" s="43" t="s">
        <v>9</v>
      </c>
      <c r="AP473" s="43" t="s">
        <v>7</v>
      </c>
      <c r="AQ473" s="43" t="s">
        <v>7</v>
      </c>
      <c r="AR473" s="43" t="s">
        <v>8</v>
      </c>
      <c r="AS473" s="43" t="s">
        <v>10</v>
      </c>
      <c r="AT473" s="43" t="s">
        <v>7</v>
      </c>
      <c r="AU473" s="43" t="s">
        <v>9</v>
      </c>
      <c r="AV473" s="43" t="s">
        <v>8</v>
      </c>
      <c r="AW473" s="43" t="s">
        <v>10</v>
      </c>
      <c r="AX473" s="43" t="s">
        <v>10</v>
      </c>
      <c r="AY473" s="43" t="s">
        <v>9</v>
      </c>
      <c r="AZ473" s="61" t="s">
        <v>8</v>
      </c>
      <c r="BA473" s="45" t="s">
        <v>10</v>
      </c>
      <c r="BB473" s="45" t="s">
        <v>7</v>
      </c>
      <c r="BC473" s="45" t="s">
        <v>7</v>
      </c>
      <c r="BD473" s="45" t="s">
        <v>8</v>
      </c>
      <c r="BE473" s="45" t="s">
        <v>10</v>
      </c>
      <c r="BF473" s="45" t="s">
        <v>9</v>
      </c>
      <c r="BG473" s="45" t="s">
        <v>7</v>
      </c>
      <c r="BH473" s="45" t="s">
        <v>7</v>
      </c>
      <c r="BI473" s="45" t="s">
        <v>9</v>
      </c>
      <c r="BJ473" s="45" t="s">
        <v>7</v>
      </c>
      <c r="BK473" s="45" t="s">
        <v>10</v>
      </c>
      <c r="BL473" s="45" t="s">
        <v>8</v>
      </c>
      <c r="BM473" s="45" t="s">
        <v>9</v>
      </c>
      <c r="BN473" s="45" t="s">
        <v>8</v>
      </c>
      <c r="BO473" s="45" t="s">
        <v>10</v>
      </c>
      <c r="BP473" s="45" t="s">
        <v>9</v>
      </c>
      <c r="BQ473" s="45" t="s">
        <v>10</v>
      </c>
      <c r="BR473" s="45" t="s">
        <v>9</v>
      </c>
      <c r="BS473" s="45" t="s">
        <v>7</v>
      </c>
      <c r="BT473" s="45" t="s">
        <v>8</v>
      </c>
      <c r="BU473" s="62" t="s">
        <v>8</v>
      </c>
      <c r="BV473" s="47" t="s">
        <v>9</v>
      </c>
      <c r="BW473" s="47" t="s">
        <v>9</v>
      </c>
      <c r="BX473" s="47" t="s">
        <v>7</v>
      </c>
      <c r="BY473" s="47" t="s">
        <v>8</v>
      </c>
      <c r="BZ473" s="47" t="s">
        <v>10</v>
      </c>
      <c r="CA473" s="47" t="s">
        <v>9</v>
      </c>
      <c r="CB473" s="47" t="s">
        <v>7</v>
      </c>
      <c r="CC473" s="47" t="s">
        <v>9</v>
      </c>
      <c r="CD473" s="47" t="s">
        <v>10</v>
      </c>
      <c r="CE473" s="47" t="s">
        <v>8</v>
      </c>
      <c r="CF473" s="47" t="s">
        <v>9</v>
      </c>
      <c r="CG473" s="47" t="s">
        <v>8</v>
      </c>
      <c r="CH473" s="47" t="s">
        <v>10</v>
      </c>
      <c r="CI473" s="47" t="s">
        <v>8</v>
      </c>
      <c r="CJ473" s="47" t="s">
        <v>7</v>
      </c>
      <c r="CK473" s="47" t="s">
        <v>7</v>
      </c>
      <c r="CL473" s="47" t="s">
        <v>10</v>
      </c>
      <c r="CM473" s="47" t="s">
        <v>8</v>
      </c>
      <c r="CN473" s="47" t="s">
        <v>9</v>
      </c>
      <c r="CO473" s="47" t="s">
        <v>10</v>
      </c>
      <c r="CP473" s="48" t="s">
        <v>8</v>
      </c>
      <c r="CQ473" s="2" t="s">
        <v>7</v>
      </c>
      <c r="CR473" s="2" t="s">
        <v>9</v>
      </c>
      <c r="CS473" s="2" t="s">
        <v>8</v>
      </c>
      <c r="CT473" s="2" t="s">
        <v>10</v>
      </c>
      <c r="CU473" s="2" t="s">
        <v>7</v>
      </c>
      <c r="CV473" s="2" t="s">
        <v>9</v>
      </c>
      <c r="CW473" s="2" t="s">
        <v>7</v>
      </c>
      <c r="CX473" s="2" t="s">
        <v>9</v>
      </c>
      <c r="CY473" s="2" t="s">
        <v>8</v>
      </c>
      <c r="CZ473" s="2" t="s">
        <v>10</v>
      </c>
      <c r="DA473" s="2" t="s">
        <v>9</v>
      </c>
      <c r="DB473" s="2" t="s">
        <v>7</v>
      </c>
      <c r="DC473" s="2" t="s">
        <v>10</v>
      </c>
      <c r="DD473" s="2" t="s">
        <v>9</v>
      </c>
      <c r="DE473" s="2" t="s">
        <v>8</v>
      </c>
      <c r="DF473" s="2" t="s">
        <v>7</v>
      </c>
      <c r="DG473" s="2" t="s">
        <v>10</v>
      </c>
      <c r="DH473" s="2" t="s">
        <v>8</v>
      </c>
      <c r="DI473" s="2" t="s">
        <v>10</v>
      </c>
      <c r="DJ473" s="2" t="s">
        <v>7</v>
      </c>
      <c r="DK473" s="63" t="s">
        <v>8</v>
      </c>
      <c r="DL473" s="51" t="s">
        <v>7</v>
      </c>
      <c r="DM473" s="51" t="s">
        <v>8</v>
      </c>
      <c r="DN473" s="51" t="s">
        <v>9</v>
      </c>
      <c r="DO473" s="51" t="s">
        <v>10</v>
      </c>
      <c r="DP473" s="51" t="s">
        <v>7</v>
      </c>
      <c r="DQ473" s="51" t="s">
        <v>10</v>
      </c>
      <c r="DR473" s="51" t="s">
        <v>7</v>
      </c>
      <c r="DS473" s="51" t="s">
        <v>8</v>
      </c>
      <c r="DT473" s="51" t="s">
        <v>9</v>
      </c>
      <c r="DU473" s="51" t="s">
        <v>7</v>
      </c>
      <c r="DV473" s="51" t="s">
        <v>10</v>
      </c>
      <c r="DW473" s="51" t="s">
        <v>8</v>
      </c>
      <c r="DX473" s="51" t="s">
        <v>9</v>
      </c>
      <c r="DY473" s="51" t="s">
        <v>8</v>
      </c>
      <c r="DZ473" s="51" t="s">
        <v>9</v>
      </c>
      <c r="EA473" s="51" t="s">
        <v>7</v>
      </c>
      <c r="EB473" s="51" t="s">
        <v>10</v>
      </c>
      <c r="EC473" s="51" t="s">
        <v>10</v>
      </c>
      <c r="ED473" s="51" t="s">
        <v>9</v>
      </c>
      <c r="EE473" s="51" t="s">
        <v>8</v>
      </c>
    </row>
    <row r="474" spans="1:135" ht="18.75" customHeight="1" x14ac:dyDescent="0.2">
      <c r="A474" s="52">
        <v>482</v>
      </c>
      <c r="B474" s="53" t="s">
        <v>48</v>
      </c>
      <c r="C474" s="52" t="s">
        <v>37</v>
      </c>
      <c r="D474" s="52">
        <v>24</v>
      </c>
      <c r="E474" s="53" t="s">
        <v>626</v>
      </c>
      <c r="F474" s="53"/>
      <c r="G474" s="52"/>
      <c r="H474" s="52"/>
      <c r="I474" s="52"/>
      <c r="J474" s="57" t="s">
        <v>8</v>
      </c>
      <c r="K474" s="3" t="s">
        <v>8</v>
      </c>
      <c r="L474" s="3" t="s">
        <v>9</v>
      </c>
      <c r="M474" s="3" t="s">
        <v>10</v>
      </c>
      <c r="N474" s="3" t="s">
        <v>10</v>
      </c>
      <c r="O474" s="3" t="s">
        <v>8</v>
      </c>
      <c r="P474" s="3" t="s">
        <v>8</v>
      </c>
      <c r="Q474" s="3" t="s">
        <v>7</v>
      </c>
      <c r="R474" s="3" t="s">
        <v>10</v>
      </c>
      <c r="S474" s="3" t="s">
        <v>8</v>
      </c>
      <c r="T474" s="3" t="s">
        <v>7</v>
      </c>
      <c r="U474" s="3" t="s">
        <v>10</v>
      </c>
      <c r="V474" s="3" t="s">
        <v>8</v>
      </c>
      <c r="W474" s="3" t="s">
        <v>7</v>
      </c>
      <c r="X474" s="3" t="s">
        <v>8</v>
      </c>
      <c r="Y474" s="3" t="s">
        <v>7</v>
      </c>
      <c r="Z474" s="3" t="s">
        <v>9</v>
      </c>
      <c r="AA474" s="3" t="s">
        <v>10</v>
      </c>
      <c r="AB474" s="3" t="s">
        <v>10</v>
      </c>
      <c r="AC474" s="3" t="s">
        <v>9</v>
      </c>
      <c r="AD474" s="3" t="s">
        <v>7</v>
      </c>
      <c r="AE474" s="59" t="s">
        <v>8</v>
      </c>
      <c r="AF474" s="43" t="s">
        <v>9</v>
      </c>
      <c r="AG474" s="43" t="s">
        <v>8</v>
      </c>
      <c r="AH474" s="43" t="s">
        <v>10</v>
      </c>
      <c r="AI474" s="43" t="s">
        <v>7</v>
      </c>
      <c r="AJ474" s="43" t="s">
        <v>8</v>
      </c>
      <c r="AK474" s="43" t="s">
        <v>7</v>
      </c>
      <c r="AL474" s="43" t="s">
        <v>9</v>
      </c>
      <c r="AM474" s="43" t="s">
        <v>10</v>
      </c>
      <c r="AN474" s="43" t="s">
        <v>7</v>
      </c>
      <c r="AO474" s="43" t="s">
        <v>9</v>
      </c>
      <c r="AP474" s="43" t="s">
        <v>8</v>
      </c>
      <c r="AQ474" s="43" t="s">
        <v>7</v>
      </c>
      <c r="AR474" s="43" t="s">
        <v>9</v>
      </c>
      <c r="AS474" s="43" t="s">
        <v>8</v>
      </c>
      <c r="AT474" s="43" t="s">
        <v>7</v>
      </c>
      <c r="AU474" s="43" t="s">
        <v>8</v>
      </c>
      <c r="AV474" s="43" t="s">
        <v>8</v>
      </c>
      <c r="AW474" s="43" t="s">
        <v>10</v>
      </c>
      <c r="AX474" s="43" t="s">
        <v>10</v>
      </c>
      <c r="AY474" s="43" t="s">
        <v>9</v>
      </c>
      <c r="AZ474" s="61" t="s">
        <v>8</v>
      </c>
      <c r="BA474" s="45" t="s">
        <v>10</v>
      </c>
      <c r="BB474" s="45" t="s">
        <v>7</v>
      </c>
      <c r="BC474" s="45" t="s">
        <v>7</v>
      </c>
      <c r="BD474" s="45" t="s">
        <v>8</v>
      </c>
      <c r="BE474" s="45" t="s">
        <v>10</v>
      </c>
      <c r="BF474" s="45" t="s">
        <v>9</v>
      </c>
      <c r="BG474" s="45" t="s">
        <v>8</v>
      </c>
      <c r="BH474" s="45" t="s">
        <v>7</v>
      </c>
      <c r="BI474" s="45" t="s">
        <v>8</v>
      </c>
      <c r="BJ474" s="45" t="s">
        <v>7</v>
      </c>
      <c r="BK474" s="45" t="s">
        <v>10</v>
      </c>
      <c r="BL474" s="45" t="s">
        <v>8</v>
      </c>
      <c r="BM474" s="45" t="s">
        <v>9</v>
      </c>
      <c r="BN474" s="45" t="s">
        <v>8</v>
      </c>
      <c r="BO474" s="45" t="s">
        <v>8</v>
      </c>
      <c r="BP474" s="45" t="s">
        <v>9</v>
      </c>
      <c r="BQ474" s="45" t="s">
        <v>10</v>
      </c>
      <c r="BR474" s="45" t="s">
        <v>7</v>
      </c>
      <c r="BS474" s="45" t="s">
        <v>7</v>
      </c>
      <c r="BT474" s="45" t="s">
        <v>8</v>
      </c>
      <c r="BU474" s="62" t="s">
        <v>8</v>
      </c>
      <c r="BV474" s="47" t="s">
        <v>9</v>
      </c>
      <c r="BW474" s="47" t="s">
        <v>9</v>
      </c>
      <c r="BX474" s="47" t="s">
        <v>7</v>
      </c>
      <c r="BY474" s="47" t="s">
        <v>8</v>
      </c>
      <c r="BZ474" s="47" t="s">
        <v>10</v>
      </c>
      <c r="CA474" s="47" t="s">
        <v>9</v>
      </c>
      <c r="CB474" s="47" t="s">
        <v>7</v>
      </c>
      <c r="CC474" s="47" t="s">
        <v>9</v>
      </c>
      <c r="CD474" s="47" t="s">
        <v>10</v>
      </c>
      <c r="CE474" s="47" t="s">
        <v>8</v>
      </c>
      <c r="CF474" s="47" t="s">
        <v>9</v>
      </c>
      <c r="CG474" s="47" t="s">
        <v>8</v>
      </c>
      <c r="CH474" s="47" t="s">
        <v>10</v>
      </c>
      <c r="CI474" s="47" t="s">
        <v>8</v>
      </c>
      <c r="CJ474" s="47" t="s">
        <v>7</v>
      </c>
      <c r="CK474" s="47" t="s">
        <v>7</v>
      </c>
      <c r="CL474" s="47" t="s">
        <v>10</v>
      </c>
      <c r="CM474" s="47" t="s">
        <v>8</v>
      </c>
      <c r="CN474" s="47" t="s">
        <v>9</v>
      </c>
      <c r="CO474" s="47" t="s">
        <v>10</v>
      </c>
      <c r="CP474" s="48" t="s">
        <v>8</v>
      </c>
      <c r="CQ474" s="2" t="s">
        <v>7</v>
      </c>
      <c r="CR474" s="2" t="s">
        <v>9</v>
      </c>
      <c r="CS474" s="2" t="s">
        <v>8</v>
      </c>
      <c r="CT474" s="2" t="s">
        <v>10</v>
      </c>
      <c r="CU474" s="2" t="s">
        <v>7</v>
      </c>
      <c r="CV474" s="2" t="s">
        <v>9</v>
      </c>
      <c r="CW474" s="2" t="s">
        <v>7</v>
      </c>
      <c r="CX474" s="2" t="s">
        <v>9</v>
      </c>
      <c r="CY474" s="2" t="s">
        <v>8</v>
      </c>
      <c r="CZ474" s="2" t="s">
        <v>10</v>
      </c>
      <c r="DA474" s="2" t="s">
        <v>9</v>
      </c>
      <c r="DB474" s="2" t="s">
        <v>7</v>
      </c>
      <c r="DC474" s="2" t="s">
        <v>10</v>
      </c>
      <c r="DD474" s="2" t="s">
        <v>9</v>
      </c>
      <c r="DE474" s="2" t="s">
        <v>9</v>
      </c>
      <c r="DF474" s="2" t="s">
        <v>7</v>
      </c>
      <c r="DG474" s="2" t="s">
        <v>9</v>
      </c>
      <c r="DH474" s="2" t="s">
        <v>8</v>
      </c>
      <c r="DI474" s="2" t="s">
        <v>10</v>
      </c>
      <c r="DJ474" s="2" t="s">
        <v>7</v>
      </c>
      <c r="DK474" s="63" t="s">
        <v>8</v>
      </c>
      <c r="DL474" s="51" t="s">
        <v>7</v>
      </c>
      <c r="DM474" s="51" t="s">
        <v>8</v>
      </c>
      <c r="DN474" s="51" t="s">
        <v>9</v>
      </c>
      <c r="DO474" s="51" t="s">
        <v>10</v>
      </c>
      <c r="DP474" s="51" t="s">
        <v>7</v>
      </c>
      <c r="DQ474" s="51" t="s">
        <v>10</v>
      </c>
      <c r="DR474" s="51" t="s">
        <v>7</v>
      </c>
      <c r="DS474" s="51" t="s">
        <v>8</v>
      </c>
      <c r="DT474" s="51" t="s">
        <v>9</v>
      </c>
      <c r="DU474" s="51" t="s">
        <v>7</v>
      </c>
      <c r="DV474" s="51" t="s">
        <v>10</v>
      </c>
      <c r="DW474" s="51" t="s">
        <v>8</v>
      </c>
      <c r="DX474" s="51" t="s">
        <v>9</v>
      </c>
      <c r="DY474" s="51" t="s">
        <v>8</v>
      </c>
      <c r="DZ474" s="51" t="s">
        <v>9</v>
      </c>
      <c r="EA474" s="51" t="s">
        <v>7</v>
      </c>
      <c r="EB474" s="51" t="s">
        <v>10</v>
      </c>
      <c r="EC474" s="51" t="s">
        <v>10</v>
      </c>
      <c r="ED474" s="51" t="s">
        <v>9</v>
      </c>
      <c r="EE474" s="51" t="s">
        <v>8</v>
      </c>
    </row>
    <row r="475" spans="1:135" ht="18.75" customHeight="1" x14ac:dyDescent="0.2">
      <c r="A475" s="52">
        <v>483</v>
      </c>
      <c r="B475" s="53" t="s">
        <v>48</v>
      </c>
      <c r="C475" s="52" t="s">
        <v>37</v>
      </c>
      <c r="D475" s="52">
        <v>31</v>
      </c>
      <c r="E475" s="53" t="s">
        <v>627</v>
      </c>
      <c r="F475" s="53"/>
      <c r="G475" s="52"/>
      <c r="H475" s="52"/>
      <c r="I475" s="52"/>
      <c r="J475" s="57" t="s">
        <v>8</v>
      </c>
      <c r="K475" s="3" t="s">
        <v>8</v>
      </c>
      <c r="L475" s="3" t="s">
        <v>9</v>
      </c>
      <c r="M475" s="3" t="s">
        <v>10</v>
      </c>
      <c r="N475" s="3" t="s">
        <v>10</v>
      </c>
      <c r="O475" s="3" t="s">
        <v>9</v>
      </c>
      <c r="P475" s="3" t="s">
        <v>8</v>
      </c>
      <c r="Q475" s="3" t="s">
        <v>7</v>
      </c>
      <c r="R475" s="3" t="s">
        <v>9</v>
      </c>
      <c r="S475" s="3" t="s">
        <v>10</v>
      </c>
      <c r="T475" s="3" t="s">
        <v>7</v>
      </c>
      <c r="U475" s="3" t="s">
        <v>10</v>
      </c>
      <c r="V475" s="3" t="s">
        <v>8</v>
      </c>
      <c r="W475" s="3" t="s">
        <v>7</v>
      </c>
      <c r="X475" s="3" t="s">
        <v>8</v>
      </c>
      <c r="Y475" s="3" t="s">
        <v>10</v>
      </c>
      <c r="Z475" s="3" t="s">
        <v>9</v>
      </c>
      <c r="AA475" s="3" t="s">
        <v>10</v>
      </c>
      <c r="AB475" s="3" t="s">
        <v>8</v>
      </c>
      <c r="AC475" s="3" t="s">
        <v>9</v>
      </c>
      <c r="AD475" s="3" t="s">
        <v>7</v>
      </c>
      <c r="AE475" s="59" t="s">
        <v>8</v>
      </c>
      <c r="AF475" s="43" t="s">
        <v>8</v>
      </c>
      <c r="AG475" s="43" t="s">
        <v>8</v>
      </c>
      <c r="AH475" s="43" t="s">
        <v>10</v>
      </c>
      <c r="AI475" s="43" t="s">
        <v>8</v>
      </c>
      <c r="AJ475" s="43" t="s">
        <v>7</v>
      </c>
      <c r="AK475" s="43" t="s">
        <v>9</v>
      </c>
      <c r="AL475" s="43" t="s">
        <v>9</v>
      </c>
      <c r="AM475" s="43" t="s">
        <v>7</v>
      </c>
      <c r="AN475" s="43" t="s">
        <v>8</v>
      </c>
      <c r="AO475" s="43" t="s">
        <v>8</v>
      </c>
      <c r="AP475" s="43" t="s">
        <v>7</v>
      </c>
      <c r="AQ475" s="43" t="s">
        <v>8</v>
      </c>
      <c r="AR475" s="43" t="s">
        <v>7</v>
      </c>
      <c r="AS475" s="43" t="s">
        <v>9</v>
      </c>
      <c r="AT475" s="43" t="s">
        <v>7</v>
      </c>
      <c r="AU475" s="43" t="s">
        <v>9</v>
      </c>
      <c r="AV475" s="43" t="s">
        <v>8</v>
      </c>
      <c r="AW475" s="43" t="s">
        <v>7</v>
      </c>
      <c r="AX475" s="43" t="s">
        <v>10</v>
      </c>
      <c r="AY475" s="43" t="s">
        <v>7</v>
      </c>
      <c r="AZ475" s="61" t="s">
        <v>8</v>
      </c>
      <c r="BA475" s="45" t="s">
        <v>10</v>
      </c>
      <c r="BB475" s="45" t="s">
        <v>10</v>
      </c>
      <c r="BC475" s="45" t="s">
        <v>7</v>
      </c>
      <c r="BD475" s="45" t="s">
        <v>8</v>
      </c>
      <c r="BE475" s="45" t="s">
        <v>10</v>
      </c>
      <c r="BF475" s="45" t="s">
        <v>10</v>
      </c>
      <c r="BG475" s="45" t="s">
        <v>8</v>
      </c>
      <c r="BH475" s="45" t="s">
        <v>7</v>
      </c>
      <c r="BI475" s="45" t="s">
        <v>9</v>
      </c>
      <c r="BJ475" s="45" t="s">
        <v>9</v>
      </c>
      <c r="BK475" s="45" t="s">
        <v>8</v>
      </c>
      <c r="BL475" s="45" t="s">
        <v>8</v>
      </c>
      <c r="BM475" s="45" t="s">
        <v>9</v>
      </c>
      <c r="BN475" s="45" t="s">
        <v>10</v>
      </c>
      <c r="BO475" s="45" t="s">
        <v>7</v>
      </c>
      <c r="BP475" s="45" t="s">
        <v>10</v>
      </c>
      <c r="BQ475" s="45" t="s">
        <v>9</v>
      </c>
      <c r="BR475" s="45" t="s">
        <v>9</v>
      </c>
      <c r="BS475" s="45" t="s">
        <v>10</v>
      </c>
      <c r="BT475" s="45" t="s">
        <v>9</v>
      </c>
      <c r="BU475" s="62" t="s">
        <v>8</v>
      </c>
      <c r="BV475" s="47" t="s">
        <v>9</v>
      </c>
      <c r="BW475" s="47" t="s">
        <v>9</v>
      </c>
      <c r="BX475" s="47" t="s">
        <v>7</v>
      </c>
      <c r="BY475" s="47" t="s">
        <v>7</v>
      </c>
      <c r="BZ475" s="47" t="s">
        <v>10</v>
      </c>
      <c r="CA475" s="47" t="s">
        <v>10</v>
      </c>
      <c r="CB475" s="47" t="s">
        <v>7</v>
      </c>
      <c r="CC475" s="47" t="s">
        <v>9</v>
      </c>
      <c r="CD475" s="47" t="s">
        <v>10</v>
      </c>
      <c r="CE475" s="47" t="s">
        <v>8</v>
      </c>
      <c r="CF475" s="47" t="s">
        <v>9</v>
      </c>
      <c r="CG475" s="47" t="s">
        <v>8</v>
      </c>
      <c r="CH475" s="47" t="s">
        <v>10</v>
      </c>
      <c r="CI475" s="47" t="s">
        <v>8</v>
      </c>
      <c r="CJ475" s="47" t="s">
        <v>7</v>
      </c>
      <c r="CK475" s="47" t="s">
        <v>9</v>
      </c>
      <c r="CL475" s="47" t="s">
        <v>10</v>
      </c>
      <c r="CM475" s="47" t="s">
        <v>8</v>
      </c>
      <c r="CN475" s="47" t="s">
        <v>9</v>
      </c>
      <c r="CO475" s="47" t="s">
        <v>10</v>
      </c>
      <c r="CP475" s="48" t="s">
        <v>8</v>
      </c>
      <c r="CQ475" s="2" t="s">
        <v>7</v>
      </c>
      <c r="CR475" s="2" t="s">
        <v>9</v>
      </c>
      <c r="CS475" s="2" t="s">
        <v>8</v>
      </c>
      <c r="CT475" s="2" t="s">
        <v>10</v>
      </c>
      <c r="CU475" s="2" t="s">
        <v>7</v>
      </c>
      <c r="CV475" s="2" t="s">
        <v>10</v>
      </c>
      <c r="CW475" s="2" t="s">
        <v>7</v>
      </c>
      <c r="CX475" s="2" t="s">
        <v>9</v>
      </c>
      <c r="CY475" s="2" t="s">
        <v>10</v>
      </c>
      <c r="CZ475" s="2" t="s">
        <v>10</v>
      </c>
      <c r="DA475" s="2" t="s">
        <v>9</v>
      </c>
      <c r="DB475" s="2" t="s">
        <v>8</v>
      </c>
      <c r="DC475" s="2" t="s">
        <v>10</v>
      </c>
      <c r="DD475" s="2" t="s">
        <v>9</v>
      </c>
      <c r="DE475" s="2" t="s">
        <v>9</v>
      </c>
      <c r="DF475" s="2" t="s">
        <v>7</v>
      </c>
      <c r="DG475" s="2" t="s">
        <v>10</v>
      </c>
      <c r="DH475" s="2" t="s">
        <v>8</v>
      </c>
      <c r="DI475" s="2" t="s">
        <v>10</v>
      </c>
      <c r="DJ475" s="2" t="s">
        <v>7</v>
      </c>
      <c r="DK475" s="63" t="s">
        <v>8</v>
      </c>
      <c r="DL475" s="51" t="s">
        <v>7</v>
      </c>
      <c r="DM475" s="51" t="s">
        <v>8</v>
      </c>
      <c r="DN475" s="51" t="s">
        <v>9</v>
      </c>
      <c r="DO475" s="51" t="s">
        <v>8</v>
      </c>
      <c r="DP475" s="51" t="s">
        <v>7</v>
      </c>
      <c r="DQ475" s="51" t="s">
        <v>10</v>
      </c>
      <c r="DR475" s="51" t="s">
        <v>7</v>
      </c>
      <c r="DS475" s="51" t="s">
        <v>8</v>
      </c>
      <c r="DT475" s="51" t="s">
        <v>9</v>
      </c>
      <c r="DU475" s="51" t="s">
        <v>7</v>
      </c>
      <c r="DV475" s="51" t="s">
        <v>10</v>
      </c>
      <c r="DW475" s="51" t="s">
        <v>8</v>
      </c>
      <c r="DX475" s="51" t="s">
        <v>9</v>
      </c>
      <c r="DY475" s="51" t="s">
        <v>8</v>
      </c>
      <c r="DZ475" s="51" t="s">
        <v>9</v>
      </c>
      <c r="EA475" s="51" t="s">
        <v>7</v>
      </c>
      <c r="EB475" s="51" t="s">
        <v>7</v>
      </c>
      <c r="EC475" s="51" t="s">
        <v>10</v>
      </c>
      <c r="ED475" s="51" t="s">
        <v>9</v>
      </c>
      <c r="EE475" s="51" t="s">
        <v>8</v>
      </c>
    </row>
    <row r="476" spans="1:135" ht="18.75" customHeight="1" x14ac:dyDescent="0.2">
      <c r="A476" s="52">
        <v>484</v>
      </c>
      <c r="B476" s="53" t="s">
        <v>48</v>
      </c>
      <c r="C476" s="52" t="s">
        <v>37</v>
      </c>
      <c r="D476" s="52">
        <v>54</v>
      </c>
      <c r="E476" s="53" t="s">
        <v>628</v>
      </c>
      <c r="F476" s="53"/>
      <c r="G476" s="52"/>
      <c r="H476" s="52"/>
      <c r="I476" s="52"/>
      <c r="J476" s="57" t="s">
        <v>8</v>
      </c>
      <c r="K476" s="3" t="s">
        <v>8</v>
      </c>
      <c r="L476" s="3" t="s">
        <v>9</v>
      </c>
      <c r="M476" s="3" t="s">
        <v>9</v>
      </c>
      <c r="N476" s="3" t="s">
        <v>10</v>
      </c>
      <c r="O476" s="3" t="s">
        <v>7</v>
      </c>
      <c r="P476" s="3" t="s">
        <v>8</v>
      </c>
      <c r="Q476" s="3" t="s">
        <v>7</v>
      </c>
      <c r="R476" s="3" t="s">
        <v>10</v>
      </c>
      <c r="S476" s="3" t="s">
        <v>10</v>
      </c>
      <c r="T476" s="3" t="s">
        <v>7</v>
      </c>
      <c r="U476" s="3" t="s">
        <v>10</v>
      </c>
      <c r="V476" s="3" t="s">
        <v>8</v>
      </c>
      <c r="W476" s="3" t="s">
        <v>7</v>
      </c>
      <c r="X476" s="3" t="s">
        <v>8</v>
      </c>
      <c r="Y476" s="3" t="s">
        <v>7</v>
      </c>
      <c r="Z476" s="3" t="s">
        <v>9</v>
      </c>
      <c r="AA476" s="3" t="s">
        <v>10</v>
      </c>
      <c r="AB476" s="3" t="s">
        <v>10</v>
      </c>
      <c r="AC476" s="3" t="s">
        <v>9</v>
      </c>
      <c r="AD476" s="3" t="s">
        <v>7</v>
      </c>
      <c r="AE476" s="59" t="s">
        <v>8</v>
      </c>
      <c r="AF476" s="43" t="s">
        <v>9</v>
      </c>
      <c r="AG476" s="43" t="s">
        <v>8</v>
      </c>
      <c r="AH476" s="43" t="s">
        <v>10</v>
      </c>
      <c r="AI476" s="43" t="s">
        <v>7</v>
      </c>
      <c r="AJ476" s="43" t="s">
        <v>8</v>
      </c>
      <c r="AK476" s="43" t="s">
        <v>7</v>
      </c>
      <c r="AL476" s="43" t="s">
        <v>9</v>
      </c>
      <c r="AM476" s="43" t="s">
        <v>9</v>
      </c>
      <c r="AN476" s="43" t="s">
        <v>7</v>
      </c>
      <c r="AO476" s="43" t="s">
        <v>9</v>
      </c>
      <c r="AP476" s="43" t="s">
        <v>7</v>
      </c>
      <c r="AQ476" s="43" t="s">
        <v>7</v>
      </c>
      <c r="AR476" s="43" t="s">
        <v>8</v>
      </c>
      <c r="AS476" s="43" t="s">
        <v>10</v>
      </c>
      <c r="AT476" s="43" t="s">
        <v>7</v>
      </c>
      <c r="AU476" s="43" t="s">
        <v>9</v>
      </c>
      <c r="AV476" s="43" t="s">
        <v>8</v>
      </c>
      <c r="AW476" s="43" t="s">
        <v>7</v>
      </c>
      <c r="AX476" s="43" t="s">
        <v>10</v>
      </c>
      <c r="AY476" s="43" t="s">
        <v>9</v>
      </c>
      <c r="AZ476" s="61" t="s">
        <v>8</v>
      </c>
      <c r="BA476" s="45" t="s">
        <v>10</v>
      </c>
      <c r="BB476" s="45" t="s">
        <v>7</v>
      </c>
      <c r="BC476" s="45" t="s">
        <v>7</v>
      </c>
      <c r="BD476" s="45" t="s">
        <v>8</v>
      </c>
      <c r="BE476" s="45" t="s">
        <v>7</v>
      </c>
      <c r="BF476" s="45" t="s">
        <v>9</v>
      </c>
      <c r="BG476" s="45" t="s">
        <v>8</v>
      </c>
      <c r="BH476" s="45" t="s">
        <v>7</v>
      </c>
      <c r="BI476" s="45" t="s">
        <v>9</v>
      </c>
      <c r="BJ476" s="45" t="s">
        <v>7</v>
      </c>
      <c r="BK476" s="45" t="s">
        <v>10</v>
      </c>
      <c r="BL476" s="45" t="s">
        <v>8</v>
      </c>
      <c r="BM476" s="45" t="s">
        <v>9</v>
      </c>
      <c r="BN476" s="45" t="s">
        <v>8</v>
      </c>
      <c r="BO476" s="45" t="s">
        <v>10</v>
      </c>
      <c r="BP476" s="45" t="s">
        <v>9</v>
      </c>
      <c r="BQ476" s="45" t="s">
        <v>10</v>
      </c>
      <c r="BR476" s="45" t="s">
        <v>9</v>
      </c>
      <c r="BS476" s="45" t="s">
        <v>7</v>
      </c>
      <c r="BT476" s="45" t="s">
        <v>8</v>
      </c>
      <c r="BU476" s="62" t="s">
        <v>8</v>
      </c>
      <c r="BV476" s="47" t="s">
        <v>9</v>
      </c>
      <c r="BW476" s="47" t="s">
        <v>9</v>
      </c>
      <c r="BX476" s="47" t="s">
        <v>7</v>
      </c>
      <c r="BY476" s="47" t="s">
        <v>8</v>
      </c>
      <c r="BZ476" s="47" t="s">
        <v>10</v>
      </c>
      <c r="CA476" s="47" t="s">
        <v>9</v>
      </c>
      <c r="CB476" s="47" t="s">
        <v>7</v>
      </c>
      <c r="CC476" s="47" t="s">
        <v>9</v>
      </c>
      <c r="CD476" s="47" t="s">
        <v>10</v>
      </c>
      <c r="CE476" s="47" t="s">
        <v>8</v>
      </c>
      <c r="CF476" s="47" t="s">
        <v>9</v>
      </c>
      <c r="CG476" s="47" t="s">
        <v>8</v>
      </c>
      <c r="CH476" s="47" t="s">
        <v>10</v>
      </c>
      <c r="CI476" s="47" t="s">
        <v>8</v>
      </c>
      <c r="CJ476" s="47" t="s">
        <v>7</v>
      </c>
      <c r="CK476" s="47" t="s">
        <v>7</v>
      </c>
      <c r="CL476" s="47" t="s">
        <v>10</v>
      </c>
      <c r="CM476" s="47" t="s">
        <v>8</v>
      </c>
      <c r="CN476" s="47" t="s">
        <v>9</v>
      </c>
      <c r="CO476" s="47" t="s">
        <v>10</v>
      </c>
      <c r="CP476" s="48" t="s">
        <v>8</v>
      </c>
      <c r="CQ476" s="2" t="s">
        <v>7</v>
      </c>
      <c r="CR476" s="2" t="s">
        <v>7</v>
      </c>
      <c r="CS476" s="2" t="s">
        <v>8</v>
      </c>
      <c r="CT476" s="2" t="s">
        <v>10</v>
      </c>
      <c r="CU476" s="2" t="s">
        <v>7</v>
      </c>
      <c r="CV476" s="2" t="s">
        <v>9</v>
      </c>
      <c r="CW476" s="2" t="s">
        <v>7</v>
      </c>
      <c r="CX476" s="2" t="s">
        <v>9</v>
      </c>
      <c r="CY476" s="2" t="s">
        <v>8</v>
      </c>
      <c r="CZ476" s="2" t="s">
        <v>10</v>
      </c>
      <c r="DA476" s="2" t="s">
        <v>9</v>
      </c>
      <c r="DB476" s="2" t="s">
        <v>7</v>
      </c>
      <c r="DC476" s="2" t="s">
        <v>9</v>
      </c>
      <c r="DD476" s="2" t="s">
        <v>9</v>
      </c>
      <c r="DE476" s="2" t="s">
        <v>9</v>
      </c>
      <c r="DF476" s="2" t="s">
        <v>7</v>
      </c>
      <c r="DG476" s="2" t="s">
        <v>10</v>
      </c>
      <c r="DH476" s="2" t="s">
        <v>8</v>
      </c>
      <c r="DI476" s="2" t="s">
        <v>7</v>
      </c>
      <c r="DJ476" s="2" t="s">
        <v>7</v>
      </c>
      <c r="DK476" s="63" t="s">
        <v>8</v>
      </c>
      <c r="DL476" s="51" t="s">
        <v>7</v>
      </c>
      <c r="DM476" s="51" t="s">
        <v>8</v>
      </c>
      <c r="DN476" s="51" t="s">
        <v>9</v>
      </c>
      <c r="DO476" s="51" t="s">
        <v>10</v>
      </c>
      <c r="DP476" s="51" t="s">
        <v>7</v>
      </c>
      <c r="DQ476" s="51" t="s">
        <v>10</v>
      </c>
      <c r="DR476" s="51" t="s">
        <v>7</v>
      </c>
      <c r="DS476" s="51" t="s">
        <v>8</v>
      </c>
      <c r="DT476" s="51" t="s">
        <v>9</v>
      </c>
      <c r="DU476" s="51" t="s">
        <v>7</v>
      </c>
      <c r="DV476" s="51" t="s">
        <v>10</v>
      </c>
      <c r="DW476" s="51" t="s">
        <v>8</v>
      </c>
      <c r="DX476" s="51" t="s">
        <v>9</v>
      </c>
      <c r="DY476" s="51" t="s">
        <v>8</v>
      </c>
      <c r="DZ476" s="51" t="s">
        <v>9</v>
      </c>
      <c r="EA476" s="51" t="s">
        <v>7</v>
      </c>
      <c r="EB476" s="51" t="s">
        <v>10</v>
      </c>
      <c r="EC476" s="51" t="s">
        <v>10</v>
      </c>
      <c r="ED476" s="51" t="s">
        <v>9</v>
      </c>
      <c r="EE476" s="51" t="s">
        <v>8</v>
      </c>
    </row>
    <row r="477" spans="1:135" ht="18.75" customHeight="1" x14ac:dyDescent="0.2">
      <c r="A477" s="52">
        <v>485</v>
      </c>
      <c r="B477" s="53" t="s">
        <v>48</v>
      </c>
      <c r="C477" s="52" t="s">
        <v>37</v>
      </c>
      <c r="D477" s="52">
        <v>56</v>
      </c>
      <c r="E477" s="53" t="s">
        <v>629</v>
      </c>
      <c r="F477" s="53"/>
      <c r="G477" s="52"/>
      <c r="H477" s="52"/>
      <c r="I477" s="52"/>
      <c r="J477" s="57" t="s">
        <v>8</v>
      </c>
      <c r="K477" s="3" t="s">
        <v>8</v>
      </c>
      <c r="L477" s="3" t="s">
        <v>9</v>
      </c>
      <c r="M477" s="3" t="s">
        <v>9</v>
      </c>
      <c r="N477" s="3" t="s">
        <v>9</v>
      </c>
      <c r="O477" s="3" t="s">
        <v>8</v>
      </c>
      <c r="P477" s="3" t="s">
        <v>8</v>
      </c>
      <c r="Q477" s="3" t="s">
        <v>7</v>
      </c>
      <c r="R477" s="3" t="s">
        <v>10</v>
      </c>
      <c r="S477" s="3" t="s">
        <v>10</v>
      </c>
      <c r="T477" s="3" t="s">
        <v>7</v>
      </c>
      <c r="U477" s="3" t="s">
        <v>10</v>
      </c>
      <c r="V477" s="3" t="s">
        <v>8</v>
      </c>
      <c r="W477" s="3" t="s">
        <v>7</v>
      </c>
      <c r="X477" s="3" t="s">
        <v>8</v>
      </c>
      <c r="Y477" s="3" t="s">
        <v>7</v>
      </c>
      <c r="Z477" s="3" t="s">
        <v>10</v>
      </c>
      <c r="AA477" s="3" t="s">
        <v>10</v>
      </c>
      <c r="AB477" s="3" t="s">
        <v>8</v>
      </c>
      <c r="AC477" s="3" t="s">
        <v>9</v>
      </c>
      <c r="AD477" s="3" t="s">
        <v>7</v>
      </c>
      <c r="AE477" s="59" t="s">
        <v>8</v>
      </c>
      <c r="AF477" s="43" t="s">
        <v>9</v>
      </c>
      <c r="AG477" s="43" t="s">
        <v>8</v>
      </c>
      <c r="AH477" s="43" t="s">
        <v>9</v>
      </c>
      <c r="AI477" s="43" t="s">
        <v>7</v>
      </c>
      <c r="AJ477" s="43" t="s">
        <v>8</v>
      </c>
      <c r="AK477" s="43" t="s">
        <v>7</v>
      </c>
      <c r="AL477" s="43" t="s">
        <v>9</v>
      </c>
      <c r="AM477" s="43" t="s">
        <v>7</v>
      </c>
      <c r="AN477" s="43" t="s">
        <v>7</v>
      </c>
      <c r="AO477" s="43" t="s">
        <v>9</v>
      </c>
      <c r="AP477" s="43" t="s">
        <v>10</v>
      </c>
      <c r="AQ477" s="43" t="s">
        <v>10</v>
      </c>
      <c r="AR477" s="43" t="s">
        <v>8</v>
      </c>
      <c r="AS477" s="43" t="s">
        <v>10</v>
      </c>
      <c r="AT477" s="43" t="s">
        <v>7</v>
      </c>
      <c r="AU477" s="43" t="s">
        <v>9</v>
      </c>
      <c r="AV477" s="43" t="s">
        <v>8</v>
      </c>
      <c r="AW477" s="43" t="s">
        <v>10</v>
      </c>
      <c r="AX477" s="43" t="s">
        <v>10</v>
      </c>
      <c r="AY477" s="43" t="s">
        <v>9</v>
      </c>
      <c r="AZ477" s="61" t="s">
        <v>8</v>
      </c>
      <c r="BA477" s="45" t="s">
        <v>8</v>
      </c>
      <c r="BB477" s="45" t="s">
        <v>7</v>
      </c>
      <c r="BC477" s="45" t="s">
        <v>7</v>
      </c>
      <c r="BD477" s="45" t="s">
        <v>8</v>
      </c>
      <c r="BE477" s="45" t="s">
        <v>9</v>
      </c>
      <c r="BF477" s="45" t="s">
        <v>8</v>
      </c>
      <c r="BG477" s="45" t="s">
        <v>8</v>
      </c>
      <c r="BH477" s="45" t="s">
        <v>7</v>
      </c>
      <c r="BI477" s="45" t="s">
        <v>9</v>
      </c>
      <c r="BJ477" s="45" t="s">
        <v>7</v>
      </c>
      <c r="BK477" s="45" t="s">
        <v>10</v>
      </c>
      <c r="BL477" s="45" t="s">
        <v>8</v>
      </c>
      <c r="BM477" s="45" t="s">
        <v>9</v>
      </c>
      <c r="BN477" s="45" t="s">
        <v>8</v>
      </c>
      <c r="BO477" s="45" t="s">
        <v>10</v>
      </c>
      <c r="BP477" s="45" t="s">
        <v>9</v>
      </c>
      <c r="BQ477" s="45" t="s">
        <v>9</v>
      </c>
      <c r="BR477" s="45" t="s">
        <v>9</v>
      </c>
      <c r="BS477" s="45" t="s">
        <v>10</v>
      </c>
      <c r="BT477" s="45" t="s">
        <v>8</v>
      </c>
      <c r="BU477" s="62" t="s">
        <v>8</v>
      </c>
      <c r="BV477" s="47" t="s">
        <v>9</v>
      </c>
      <c r="BW477" s="47" t="s">
        <v>9</v>
      </c>
      <c r="BX477" s="47" t="s">
        <v>7</v>
      </c>
      <c r="BY477" s="47" t="s">
        <v>8</v>
      </c>
      <c r="BZ477" s="47" t="s">
        <v>7</v>
      </c>
      <c r="CA477" s="47" t="s">
        <v>9</v>
      </c>
      <c r="CB477" s="47" t="s">
        <v>7</v>
      </c>
      <c r="CC477" s="47" t="s">
        <v>9</v>
      </c>
      <c r="CD477" s="47" t="s">
        <v>10</v>
      </c>
      <c r="CE477" s="47" t="s">
        <v>8</v>
      </c>
      <c r="CF477" s="47" t="s">
        <v>8</v>
      </c>
      <c r="CG477" s="47" t="s">
        <v>8</v>
      </c>
      <c r="CH477" s="47" t="s">
        <v>10</v>
      </c>
      <c r="CI477" s="47" t="s">
        <v>8</v>
      </c>
      <c r="CJ477" s="47" t="s">
        <v>10</v>
      </c>
      <c r="CK477" s="47" t="s">
        <v>7</v>
      </c>
      <c r="CL477" s="47" t="s">
        <v>10</v>
      </c>
      <c r="CM477" s="47" t="s">
        <v>8</v>
      </c>
      <c r="CN477" s="47" t="s">
        <v>9</v>
      </c>
      <c r="CO477" s="47" t="s">
        <v>10</v>
      </c>
      <c r="CP477" s="48" t="s">
        <v>8</v>
      </c>
      <c r="CQ477" s="2" t="s">
        <v>7</v>
      </c>
      <c r="CR477" s="2" t="s">
        <v>9</v>
      </c>
      <c r="CS477" s="2" t="s">
        <v>8</v>
      </c>
      <c r="CT477" s="2" t="s">
        <v>10</v>
      </c>
      <c r="CU477" s="2" t="s">
        <v>7</v>
      </c>
      <c r="CV477" s="2" t="s">
        <v>9</v>
      </c>
      <c r="CW477" s="2" t="s">
        <v>7</v>
      </c>
      <c r="CX477" s="2" t="s">
        <v>9</v>
      </c>
      <c r="CY477" s="2" t="s">
        <v>8</v>
      </c>
      <c r="CZ477" s="2" t="s">
        <v>10</v>
      </c>
      <c r="DA477" s="2" t="s">
        <v>9</v>
      </c>
      <c r="DB477" s="2" t="s">
        <v>7</v>
      </c>
      <c r="DC477" s="2" t="s">
        <v>10</v>
      </c>
      <c r="DD477" s="2" t="s">
        <v>9</v>
      </c>
      <c r="DE477" s="2" t="s">
        <v>8</v>
      </c>
      <c r="DF477" s="2" t="s">
        <v>7</v>
      </c>
      <c r="DG477" s="2" t="s">
        <v>10</v>
      </c>
      <c r="DH477" s="2" t="s">
        <v>7</v>
      </c>
      <c r="DI477" s="2" t="s">
        <v>7</v>
      </c>
      <c r="DJ477" s="2" t="s">
        <v>7</v>
      </c>
      <c r="DK477" s="63" t="s">
        <v>8</v>
      </c>
      <c r="DL477" s="51" t="s">
        <v>7</v>
      </c>
      <c r="DM477" s="51" t="s">
        <v>8</v>
      </c>
      <c r="DN477" s="51" t="s">
        <v>9</v>
      </c>
      <c r="DO477" s="51" t="s">
        <v>10</v>
      </c>
      <c r="DP477" s="51" t="s">
        <v>7</v>
      </c>
      <c r="DQ477" s="51" t="s">
        <v>10</v>
      </c>
      <c r="DR477" s="51" t="s">
        <v>7</v>
      </c>
      <c r="DS477" s="51" t="s">
        <v>8</v>
      </c>
      <c r="DT477" s="51" t="s">
        <v>9</v>
      </c>
      <c r="DU477" s="51" t="s">
        <v>7</v>
      </c>
      <c r="DV477" s="51" t="s">
        <v>10</v>
      </c>
      <c r="DW477" s="51" t="s">
        <v>8</v>
      </c>
      <c r="DX477" s="51" t="s">
        <v>9</v>
      </c>
      <c r="DY477" s="51" t="s">
        <v>8</v>
      </c>
      <c r="DZ477" s="51" t="s">
        <v>9</v>
      </c>
      <c r="EA477" s="51" t="s">
        <v>7</v>
      </c>
      <c r="EB477" s="51" t="s">
        <v>10</v>
      </c>
      <c r="EC477" s="51" t="s">
        <v>10</v>
      </c>
      <c r="ED477" s="51" t="s">
        <v>9</v>
      </c>
      <c r="EE477" s="51" t="s">
        <v>8</v>
      </c>
    </row>
    <row r="478" spans="1:135" ht="18.75" customHeight="1" x14ac:dyDescent="0.2">
      <c r="A478" s="52">
        <v>486</v>
      </c>
      <c r="B478" s="53" t="s">
        <v>48</v>
      </c>
      <c r="C478" s="52" t="s">
        <v>37</v>
      </c>
      <c r="D478" s="52">
        <v>62</v>
      </c>
      <c r="E478" s="53" t="s">
        <v>630</v>
      </c>
      <c r="F478" s="53"/>
      <c r="G478" s="52"/>
      <c r="H478" s="52"/>
      <c r="I478" s="52"/>
      <c r="J478" s="57" t="s">
        <v>8</v>
      </c>
      <c r="K478" s="3" t="s">
        <v>8</v>
      </c>
      <c r="L478" s="3" t="s">
        <v>9</v>
      </c>
      <c r="M478" s="3" t="s">
        <v>8</v>
      </c>
      <c r="N478" s="3" t="s">
        <v>10</v>
      </c>
      <c r="O478" s="3" t="s">
        <v>7</v>
      </c>
      <c r="P478" s="3" t="s">
        <v>8</v>
      </c>
      <c r="Q478" s="3" t="s">
        <v>7</v>
      </c>
      <c r="R478" s="3" t="s">
        <v>9</v>
      </c>
      <c r="S478" s="3" t="s">
        <v>10</v>
      </c>
      <c r="T478" s="3" t="s">
        <v>7</v>
      </c>
      <c r="U478" s="3" t="s">
        <v>10</v>
      </c>
      <c r="V478" s="3" t="s">
        <v>9</v>
      </c>
      <c r="W478" s="3" t="s">
        <v>7</v>
      </c>
      <c r="X478" s="3" t="s">
        <v>8</v>
      </c>
      <c r="Y478" s="3" t="s">
        <v>7</v>
      </c>
      <c r="Z478" s="3" t="s">
        <v>9</v>
      </c>
      <c r="AA478" s="3" t="s">
        <v>10</v>
      </c>
      <c r="AB478" s="3" t="s">
        <v>8</v>
      </c>
      <c r="AC478" s="3" t="s">
        <v>9</v>
      </c>
      <c r="AD478" s="3" t="s">
        <v>7</v>
      </c>
      <c r="AE478" s="59" t="s">
        <v>8</v>
      </c>
      <c r="AF478" s="43" t="s">
        <v>9</v>
      </c>
      <c r="AG478" s="43" t="s">
        <v>8</v>
      </c>
      <c r="AH478" s="43" t="s">
        <v>10</v>
      </c>
      <c r="AI478" s="43" t="s">
        <v>7</v>
      </c>
      <c r="AJ478" s="43" t="s">
        <v>8</v>
      </c>
      <c r="AK478" s="43" t="s">
        <v>7</v>
      </c>
      <c r="AL478" s="43" t="s">
        <v>7</v>
      </c>
      <c r="AM478" s="43" t="s">
        <v>10</v>
      </c>
      <c r="AN478" s="43" t="s">
        <v>7</v>
      </c>
      <c r="AO478" s="43" t="s">
        <v>9</v>
      </c>
      <c r="AP478" s="43" t="s">
        <v>7</v>
      </c>
      <c r="AQ478" s="43" t="s">
        <v>8</v>
      </c>
      <c r="AR478" s="43" t="s">
        <v>8</v>
      </c>
      <c r="AS478" s="43" t="s">
        <v>10</v>
      </c>
      <c r="AT478" s="43" t="s">
        <v>8</v>
      </c>
      <c r="AU478" s="43" t="s">
        <v>9</v>
      </c>
      <c r="AV478" s="43" t="s">
        <v>8</v>
      </c>
      <c r="AW478" s="43" t="s">
        <v>10</v>
      </c>
      <c r="AX478" s="43" t="s">
        <v>10</v>
      </c>
      <c r="AY478" s="43" t="s">
        <v>9</v>
      </c>
      <c r="AZ478" s="61" t="s">
        <v>8</v>
      </c>
      <c r="BA478" s="45" t="s">
        <v>10</v>
      </c>
      <c r="BB478" s="45" t="s">
        <v>7</v>
      </c>
      <c r="BC478" s="45" t="s">
        <v>7</v>
      </c>
      <c r="BD478" s="45" t="s">
        <v>8</v>
      </c>
      <c r="BE478" s="45" t="s">
        <v>7</v>
      </c>
      <c r="BF478" s="45" t="s">
        <v>9</v>
      </c>
      <c r="BG478" s="45" t="s">
        <v>8</v>
      </c>
      <c r="BH478" s="45" t="s">
        <v>7</v>
      </c>
      <c r="BI478" s="45" t="s">
        <v>9</v>
      </c>
      <c r="BJ478" s="45" t="s">
        <v>7</v>
      </c>
      <c r="BK478" s="45" t="s">
        <v>10</v>
      </c>
      <c r="BL478" s="45" t="s">
        <v>8</v>
      </c>
      <c r="BM478" s="45" t="s">
        <v>9</v>
      </c>
      <c r="BN478" s="45" t="s">
        <v>8</v>
      </c>
      <c r="BO478" s="45" t="s">
        <v>10</v>
      </c>
      <c r="BP478" s="45" t="s">
        <v>9</v>
      </c>
      <c r="BQ478" s="45" t="s">
        <v>10</v>
      </c>
      <c r="BR478" s="45" t="s">
        <v>9</v>
      </c>
      <c r="BS478" s="45" t="s">
        <v>7</v>
      </c>
      <c r="BT478" s="45" t="s">
        <v>8</v>
      </c>
      <c r="BU478" s="62" t="s">
        <v>8</v>
      </c>
      <c r="BV478" s="47" t="s">
        <v>9</v>
      </c>
      <c r="BW478" s="47" t="s">
        <v>9</v>
      </c>
      <c r="BX478" s="47" t="s">
        <v>7</v>
      </c>
      <c r="BY478" s="47" t="s">
        <v>8</v>
      </c>
      <c r="BZ478" s="47" t="s">
        <v>10</v>
      </c>
      <c r="CA478" s="47" t="s">
        <v>9</v>
      </c>
      <c r="CB478" s="47" t="s">
        <v>7</v>
      </c>
      <c r="CC478" s="47" t="s">
        <v>9</v>
      </c>
      <c r="CD478" s="47" t="s">
        <v>10</v>
      </c>
      <c r="CE478" s="47" t="s">
        <v>8</v>
      </c>
      <c r="CF478" s="47" t="s">
        <v>9</v>
      </c>
      <c r="CG478" s="47" t="s">
        <v>8</v>
      </c>
      <c r="CH478" s="47" t="s">
        <v>10</v>
      </c>
      <c r="CI478" s="47" t="s">
        <v>8</v>
      </c>
      <c r="CJ478" s="47" t="s">
        <v>7</v>
      </c>
      <c r="CK478" s="47" t="s">
        <v>7</v>
      </c>
      <c r="CL478" s="47" t="s">
        <v>10</v>
      </c>
      <c r="CM478" s="47" t="s">
        <v>8</v>
      </c>
      <c r="CN478" s="47" t="s">
        <v>9</v>
      </c>
      <c r="CO478" s="47" t="s">
        <v>10</v>
      </c>
      <c r="CP478" s="48" t="s">
        <v>8</v>
      </c>
      <c r="CQ478" s="2" t="s">
        <v>7</v>
      </c>
      <c r="CR478" s="2" t="s">
        <v>9</v>
      </c>
      <c r="CS478" s="2" t="s">
        <v>8</v>
      </c>
      <c r="CT478" s="2" t="s">
        <v>10</v>
      </c>
      <c r="CU478" s="2" t="s">
        <v>7</v>
      </c>
      <c r="CV478" s="2" t="s">
        <v>8</v>
      </c>
      <c r="CW478" s="2" t="s">
        <v>7</v>
      </c>
      <c r="CX478" s="2" t="s">
        <v>9</v>
      </c>
      <c r="CY478" s="2" t="s">
        <v>8</v>
      </c>
      <c r="CZ478" s="2" t="s">
        <v>10</v>
      </c>
      <c r="DA478" s="2" t="s">
        <v>9</v>
      </c>
      <c r="DB478" s="2" t="s">
        <v>7</v>
      </c>
      <c r="DC478" s="2" t="s">
        <v>10</v>
      </c>
      <c r="DD478" s="2" t="s">
        <v>9</v>
      </c>
      <c r="DE478" s="2" t="s">
        <v>8</v>
      </c>
      <c r="DF478" s="2" t="s">
        <v>7</v>
      </c>
      <c r="DG478" s="2" t="s">
        <v>10</v>
      </c>
      <c r="DH478" s="2" t="s">
        <v>8</v>
      </c>
      <c r="DI478" s="2" t="s">
        <v>10</v>
      </c>
      <c r="DJ478" s="2" t="s">
        <v>7</v>
      </c>
      <c r="DK478" s="63" t="s">
        <v>8</v>
      </c>
      <c r="DL478" s="51" t="s">
        <v>7</v>
      </c>
      <c r="DM478" s="51" t="s">
        <v>8</v>
      </c>
      <c r="DN478" s="51" t="s">
        <v>9</v>
      </c>
      <c r="DO478" s="51" t="s">
        <v>10</v>
      </c>
      <c r="DP478" s="51" t="s">
        <v>7</v>
      </c>
      <c r="DQ478" s="51" t="s">
        <v>10</v>
      </c>
      <c r="DR478" s="51" t="s">
        <v>7</v>
      </c>
      <c r="DS478" s="51" t="s">
        <v>8</v>
      </c>
      <c r="DT478" s="51" t="s">
        <v>9</v>
      </c>
      <c r="DU478" s="51" t="s">
        <v>7</v>
      </c>
      <c r="DV478" s="51" t="s">
        <v>10</v>
      </c>
      <c r="DW478" s="51" t="s">
        <v>8</v>
      </c>
      <c r="DX478" s="51" t="s">
        <v>9</v>
      </c>
      <c r="DY478" s="51" t="s">
        <v>8</v>
      </c>
      <c r="DZ478" s="51" t="s">
        <v>9</v>
      </c>
      <c r="EA478" s="51" t="s">
        <v>7</v>
      </c>
      <c r="EB478" s="51" t="s">
        <v>10</v>
      </c>
      <c r="EC478" s="51" t="s">
        <v>10</v>
      </c>
      <c r="ED478" s="51" t="s">
        <v>9</v>
      </c>
      <c r="EE478" s="51" t="s">
        <v>8</v>
      </c>
    </row>
    <row r="479" spans="1:135" ht="18.75" customHeight="1" x14ac:dyDescent="0.2">
      <c r="A479" s="52">
        <v>487</v>
      </c>
      <c r="B479" s="53" t="s">
        <v>48</v>
      </c>
      <c r="C479" s="52" t="s">
        <v>37</v>
      </c>
      <c r="D479" s="52">
        <v>153</v>
      </c>
      <c r="E479" s="53" t="s">
        <v>631</v>
      </c>
      <c r="F479" s="53"/>
      <c r="G479" s="52"/>
      <c r="H479" s="52"/>
      <c r="I479" s="52"/>
      <c r="J479" s="57" t="s">
        <v>8</v>
      </c>
      <c r="K479" s="3" t="s">
        <v>8</v>
      </c>
      <c r="L479" s="3" t="s">
        <v>9</v>
      </c>
      <c r="M479" s="3" t="s">
        <v>9</v>
      </c>
      <c r="N479" s="3" t="s">
        <v>10</v>
      </c>
      <c r="O479" s="3" t="s">
        <v>7</v>
      </c>
      <c r="P479" s="3" t="s">
        <v>8</v>
      </c>
      <c r="Q479" s="3" t="s">
        <v>7</v>
      </c>
      <c r="R479" s="3" t="s">
        <v>10</v>
      </c>
      <c r="S479" s="3" t="s">
        <v>10</v>
      </c>
      <c r="T479" s="3" t="s">
        <v>7</v>
      </c>
      <c r="U479" s="3" t="s">
        <v>10</v>
      </c>
      <c r="V479" s="3" t="s">
        <v>9</v>
      </c>
      <c r="W479" s="3" t="s">
        <v>7</v>
      </c>
      <c r="X479" s="3" t="s">
        <v>8</v>
      </c>
      <c r="Y479" s="3" t="s">
        <v>7</v>
      </c>
      <c r="Z479" s="3" t="s">
        <v>9</v>
      </c>
      <c r="AA479" s="3" t="s">
        <v>10</v>
      </c>
      <c r="AB479" s="3" t="s">
        <v>8</v>
      </c>
      <c r="AC479" s="3" t="s">
        <v>9</v>
      </c>
      <c r="AD479" s="3" t="s">
        <v>7</v>
      </c>
      <c r="AE479" s="59" t="s">
        <v>8</v>
      </c>
      <c r="AF479" s="43" t="s">
        <v>9</v>
      </c>
      <c r="AG479" s="43" t="s">
        <v>8</v>
      </c>
      <c r="AH479" s="43" t="s">
        <v>10</v>
      </c>
      <c r="AI479" s="43" t="s">
        <v>7</v>
      </c>
      <c r="AJ479" s="43" t="s">
        <v>8</v>
      </c>
      <c r="AK479" s="43" t="s">
        <v>7</v>
      </c>
      <c r="AL479" s="43" t="s">
        <v>9</v>
      </c>
      <c r="AM479" s="43" t="s">
        <v>10</v>
      </c>
      <c r="AN479" s="43" t="s">
        <v>7</v>
      </c>
      <c r="AO479" s="43" t="s">
        <v>9</v>
      </c>
      <c r="AP479" s="43" t="s">
        <v>7</v>
      </c>
      <c r="AQ479" s="43" t="s">
        <v>7</v>
      </c>
      <c r="AR479" s="43" t="s">
        <v>8</v>
      </c>
      <c r="AS479" s="43" t="s">
        <v>10</v>
      </c>
      <c r="AT479" s="43" t="s">
        <v>7</v>
      </c>
      <c r="AU479" s="43" t="s">
        <v>9</v>
      </c>
      <c r="AV479" s="43" t="s">
        <v>10</v>
      </c>
      <c r="AW479" s="43" t="s">
        <v>10</v>
      </c>
      <c r="AX479" s="43" t="s">
        <v>10</v>
      </c>
      <c r="AY479" s="43" t="s">
        <v>7</v>
      </c>
      <c r="AZ479" s="61" t="s">
        <v>8</v>
      </c>
      <c r="BA479" s="45" t="s">
        <v>10</v>
      </c>
      <c r="BB479" s="45" t="s">
        <v>7</v>
      </c>
      <c r="BC479" s="45" t="s">
        <v>7</v>
      </c>
      <c r="BD479" s="45" t="s">
        <v>8</v>
      </c>
      <c r="BE479" s="45" t="s">
        <v>10</v>
      </c>
      <c r="BF479" s="45" t="s">
        <v>9</v>
      </c>
      <c r="BG479" s="45" t="s">
        <v>8</v>
      </c>
      <c r="BH479" s="45" t="s">
        <v>7</v>
      </c>
      <c r="BI479" s="45" t="s">
        <v>9</v>
      </c>
      <c r="BJ479" s="45" t="s">
        <v>7</v>
      </c>
      <c r="BK479" s="45" t="s">
        <v>10</v>
      </c>
      <c r="BL479" s="45" t="s">
        <v>8</v>
      </c>
      <c r="BM479" s="45" t="s">
        <v>9</v>
      </c>
      <c r="BN479" s="45" t="s">
        <v>8</v>
      </c>
      <c r="BO479" s="45" t="s">
        <v>10</v>
      </c>
      <c r="BP479" s="45" t="s">
        <v>9</v>
      </c>
      <c r="BQ479" s="45" t="s">
        <v>10</v>
      </c>
      <c r="BR479" s="45" t="s">
        <v>9</v>
      </c>
      <c r="BS479" s="45" t="s">
        <v>7</v>
      </c>
      <c r="BT479" s="45" t="s">
        <v>8</v>
      </c>
      <c r="BU479" s="62" t="s">
        <v>8</v>
      </c>
      <c r="BV479" s="47" t="s">
        <v>9</v>
      </c>
      <c r="BW479" s="47" t="s">
        <v>9</v>
      </c>
      <c r="BX479" s="47" t="s">
        <v>7</v>
      </c>
      <c r="BY479" s="47" t="s">
        <v>8</v>
      </c>
      <c r="BZ479" s="47" t="s">
        <v>10</v>
      </c>
      <c r="CA479" s="47" t="s">
        <v>9</v>
      </c>
      <c r="CB479" s="47" t="s">
        <v>7</v>
      </c>
      <c r="CC479" s="47" t="s">
        <v>9</v>
      </c>
      <c r="CD479" s="47" t="s">
        <v>10</v>
      </c>
      <c r="CE479" s="47" t="s">
        <v>8</v>
      </c>
      <c r="CF479" s="47" t="s">
        <v>9</v>
      </c>
      <c r="CG479" s="47" t="s">
        <v>8</v>
      </c>
      <c r="CH479" s="47" t="s">
        <v>10</v>
      </c>
      <c r="CI479" s="47" t="s">
        <v>8</v>
      </c>
      <c r="CJ479" s="47" t="s">
        <v>7</v>
      </c>
      <c r="CK479" s="47" t="s">
        <v>7</v>
      </c>
      <c r="CL479" s="47" t="s">
        <v>10</v>
      </c>
      <c r="CM479" s="47" t="s">
        <v>8</v>
      </c>
      <c r="CN479" s="47" t="s">
        <v>9</v>
      </c>
      <c r="CO479" s="47" t="s">
        <v>10</v>
      </c>
      <c r="CP479" s="48" t="s">
        <v>8</v>
      </c>
      <c r="CQ479" s="2" t="s">
        <v>7</v>
      </c>
      <c r="CR479" s="2" t="s">
        <v>9</v>
      </c>
      <c r="CS479" s="2" t="s">
        <v>8</v>
      </c>
      <c r="CT479" s="2" t="s">
        <v>10</v>
      </c>
      <c r="CU479" s="2" t="s">
        <v>7</v>
      </c>
      <c r="CV479" s="2" t="s">
        <v>9</v>
      </c>
      <c r="CW479" s="2" t="s">
        <v>7</v>
      </c>
      <c r="CX479" s="2" t="s">
        <v>9</v>
      </c>
      <c r="CY479" s="2" t="s">
        <v>8</v>
      </c>
      <c r="CZ479" s="2" t="s">
        <v>10</v>
      </c>
      <c r="DA479" s="2" t="s">
        <v>9</v>
      </c>
      <c r="DB479" s="2" t="s">
        <v>7</v>
      </c>
      <c r="DC479" s="2" t="s">
        <v>10</v>
      </c>
      <c r="DD479" s="2" t="s">
        <v>9</v>
      </c>
      <c r="DE479" s="2" t="s">
        <v>8</v>
      </c>
      <c r="DF479" s="2" t="s">
        <v>7</v>
      </c>
      <c r="DG479" s="2" t="s">
        <v>10</v>
      </c>
      <c r="DH479" s="2" t="s">
        <v>8</v>
      </c>
      <c r="DI479" s="2" t="s">
        <v>10</v>
      </c>
      <c r="DJ479" s="2" t="s">
        <v>7</v>
      </c>
      <c r="DK479" s="63" t="s">
        <v>8</v>
      </c>
      <c r="DL479" s="51" t="s">
        <v>7</v>
      </c>
      <c r="DM479" s="51" t="s">
        <v>8</v>
      </c>
      <c r="DN479" s="51" t="s">
        <v>9</v>
      </c>
      <c r="DO479" s="51" t="s">
        <v>10</v>
      </c>
      <c r="DP479" s="51" t="s">
        <v>7</v>
      </c>
      <c r="DQ479" s="51" t="s">
        <v>10</v>
      </c>
      <c r="DR479" s="51" t="s">
        <v>7</v>
      </c>
      <c r="DS479" s="51" t="s">
        <v>8</v>
      </c>
      <c r="DT479" s="51" t="s">
        <v>9</v>
      </c>
      <c r="DU479" s="51" t="s">
        <v>7</v>
      </c>
      <c r="DV479" s="51" t="s">
        <v>10</v>
      </c>
      <c r="DW479" s="51" t="s">
        <v>8</v>
      </c>
      <c r="DX479" s="51" t="s">
        <v>9</v>
      </c>
      <c r="DY479" s="51" t="s">
        <v>8</v>
      </c>
      <c r="DZ479" s="51" t="s">
        <v>9</v>
      </c>
      <c r="EA479" s="51" t="s">
        <v>7</v>
      </c>
      <c r="EB479" s="51" t="s">
        <v>10</v>
      </c>
      <c r="EC479" s="51" t="s">
        <v>10</v>
      </c>
      <c r="ED479" s="51" t="s">
        <v>9</v>
      </c>
      <c r="EE479" s="51" t="s">
        <v>8</v>
      </c>
    </row>
    <row r="480" spans="1:135" ht="18.75" customHeight="1" x14ac:dyDescent="0.2">
      <c r="A480" s="52">
        <v>488</v>
      </c>
      <c r="B480" s="53" t="s">
        <v>48</v>
      </c>
      <c r="C480" s="52" t="s">
        <v>37</v>
      </c>
      <c r="D480" s="52">
        <v>172</v>
      </c>
      <c r="E480" s="53" t="s">
        <v>632</v>
      </c>
      <c r="F480" s="53"/>
      <c r="G480" s="52"/>
      <c r="H480" s="52"/>
      <c r="I480" s="52"/>
      <c r="J480" s="57" t="s">
        <v>8</v>
      </c>
      <c r="K480" s="3" t="s">
        <v>8</v>
      </c>
      <c r="L480" s="3" t="s">
        <v>9</v>
      </c>
      <c r="M480" s="3" t="s">
        <v>10</v>
      </c>
      <c r="N480" s="3" t="s">
        <v>10</v>
      </c>
      <c r="O480" s="3" t="s">
        <v>7</v>
      </c>
      <c r="P480" s="3" t="s">
        <v>8</v>
      </c>
      <c r="Q480" s="3" t="s">
        <v>7</v>
      </c>
      <c r="R480" s="3" t="s">
        <v>10</v>
      </c>
      <c r="S480" s="3" t="s">
        <v>10</v>
      </c>
      <c r="T480" s="3" t="s">
        <v>7</v>
      </c>
      <c r="U480" s="3" t="s">
        <v>10</v>
      </c>
      <c r="V480" s="3" t="s">
        <v>8</v>
      </c>
      <c r="W480" s="3" t="s">
        <v>7</v>
      </c>
      <c r="X480" s="3" t="s">
        <v>8</v>
      </c>
      <c r="Y480" s="3" t="s">
        <v>7</v>
      </c>
      <c r="Z480" s="3" t="s">
        <v>9</v>
      </c>
      <c r="AA480" s="3" t="s">
        <v>10</v>
      </c>
      <c r="AB480" s="3" t="s">
        <v>8</v>
      </c>
      <c r="AC480" s="3" t="s">
        <v>10</v>
      </c>
      <c r="AD480" s="3" t="s">
        <v>7</v>
      </c>
      <c r="AE480" s="59" t="s">
        <v>8</v>
      </c>
      <c r="AF480" s="43" t="s">
        <v>7</v>
      </c>
      <c r="AG480" s="43" t="s">
        <v>10</v>
      </c>
      <c r="AH480" s="43" t="s">
        <v>10</v>
      </c>
      <c r="AI480" s="43" t="s">
        <v>7</v>
      </c>
      <c r="AJ480" s="43" t="s">
        <v>8</v>
      </c>
      <c r="AK480" s="43" t="s">
        <v>7</v>
      </c>
      <c r="AL480" s="43" t="s">
        <v>9</v>
      </c>
      <c r="AM480" s="43" t="s">
        <v>10</v>
      </c>
      <c r="AN480" s="43" t="s">
        <v>7</v>
      </c>
      <c r="AO480" s="43" t="s">
        <v>9</v>
      </c>
      <c r="AP480" s="43" t="s">
        <v>10</v>
      </c>
      <c r="AQ480" s="43" t="s">
        <v>8</v>
      </c>
      <c r="AR480" s="43" t="s">
        <v>8</v>
      </c>
      <c r="AS480" s="43" t="s">
        <v>9</v>
      </c>
      <c r="AT480" s="43" t="s">
        <v>7</v>
      </c>
      <c r="AU480" s="43" t="s">
        <v>9</v>
      </c>
      <c r="AV480" s="43" t="s">
        <v>8</v>
      </c>
      <c r="AW480" s="43" t="s">
        <v>10</v>
      </c>
      <c r="AX480" s="43" t="s">
        <v>10</v>
      </c>
      <c r="AY480" s="43" t="s">
        <v>9</v>
      </c>
      <c r="AZ480" s="61" t="s">
        <v>8</v>
      </c>
      <c r="BA480" s="45" t="s">
        <v>10</v>
      </c>
      <c r="BB480" s="45" t="s">
        <v>7</v>
      </c>
      <c r="BC480" s="45" t="s">
        <v>7</v>
      </c>
      <c r="BD480" s="45" t="s">
        <v>8</v>
      </c>
      <c r="BE480" s="45" t="s">
        <v>9</v>
      </c>
      <c r="BF480" s="45" t="s">
        <v>9</v>
      </c>
      <c r="BG480" s="45" t="s">
        <v>8</v>
      </c>
      <c r="BH480" s="45" t="s">
        <v>10</v>
      </c>
      <c r="BI480" s="45" t="s">
        <v>9</v>
      </c>
      <c r="BJ480" s="45" t="s">
        <v>7</v>
      </c>
      <c r="BK480" s="45" t="s">
        <v>10</v>
      </c>
      <c r="BL480" s="45" t="s">
        <v>8</v>
      </c>
      <c r="BM480" s="45" t="s">
        <v>7</v>
      </c>
      <c r="BN480" s="45" t="s">
        <v>8</v>
      </c>
      <c r="BO480" s="45" t="s">
        <v>10</v>
      </c>
      <c r="BP480" s="45" t="s">
        <v>9</v>
      </c>
      <c r="BQ480" s="45" t="s">
        <v>10</v>
      </c>
      <c r="BR480" s="45" t="s">
        <v>7</v>
      </c>
      <c r="BS480" s="45" t="s">
        <v>7</v>
      </c>
      <c r="BT480" s="45" t="s">
        <v>8</v>
      </c>
      <c r="BU480" s="62" t="s">
        <v>8</v>
      </c>
      <c r="BV480" s="47" t="s">
        <v>9</v>
      </c>
      <c r="BW480" s="47" t="s">
        <v>9</v>
      </c>
      <c r="BX480" s="47" t="s">
        <v>7</v>
      </c>
      <c r="BY480" s="47" t="s">
        <v>8</v>
      </c>
      <c r="BZ480" s="47" t="s">
        <v>10</v>
      </c>
      <c r="CA480" s="47" t="s">
        <v>9</v>
      </c>
      <c r="CB480" s="47" t="s">
        <v>7</v>
      </c>
      <c r="CC480" s="47" t="s">
        <v>9</v>
      </c>
      <c r="CD480" s="47" t="s">
        <v>7</v>
      </c>
      <c r="CE480" s="47" t="s">
        <v>8</v>
      </c>
      <c r="CF480" s="47" t="s">
        <v>9</v>
      </c>
      <c r="CG480" s="47" t="s">
        <v>8</v>
      </c>
      <c r="CH480" s="47" t="s">
        <v>10</v>
      </c>
      <c r="CI480" s="47" t="s">
        <v>8</v>
      </c>
      <c r="CJ480" s="47" t="s">
        <v>7</v>
      </c>
      <c r="CK480" s="47" t="s">
        <v>7</v>
      </c>
      <c r="CL480" s="47" t="s">
        <v>10</v>
      </c>
      <c r="CM480" s="47" t="s">
        <v>8</v>
      </c>
      <c r="CN480" s="47" t="s">
        <v>9</v>
      </c>
      <c r="CO480" s="47" t="s">
        <v>10</v>
      </c>
      <c r="CP480" s="48" t="s">
        <v>8</v>
      </c>
      <c r="CQ480" s="2" t="s">
        <v>7</v>
      </c>
      <c r="CR480" s="2" t="s">
        <v>9</v>
      </c>
      <c r="CS480" s="2" t="s">
        <v>9</v>
      </c>
      <c r="CT480" s="2" t="s">
        <v>10</v>
      </c>
      <c r="CU480" s="2" t="s">
        <v>7</v>
      </c>
      <c r="CV480" s="2" t="s">
        <v>8</v>
      </c>
      <c r="CW480" s="2" t="s">
        <v>7</v>
      </c>
      <c r="CX480" s="2" t="s">
        <v>9</v>
      </c>
      <c r="CY480" s="2" t="s">
        <v>8</v>
      </c>
      <c r="CZ480" s="2" t="s">
        <v>10</v>
      </c>
      <c r="DA480" s="2" t="s">
        <v>9</v>
      </c>
      <c r="DB480" s="2" t="s">
        <v>7</v>
      </c>
      <c r="DC480" s="2" t="s">
        <v>9</v>
      </c>
      <c r="DD480" s="2" t="s">
        <v>9</v>
      </c>
      <c r="DE480" s="2" t="s">
        <v>8</v>
      </c>
      <c r="DF480" s="2" t="s">
        <v>7</v>
      </c>
      <c r="DG480" s="2" t="s">
        <v>10</v>
      </c>
      <c r="DH480" s="2" t="s">
        <v>8</v>
      </c>
      <c r="DI480" s="2" t="s">
        <v>10</v>
      </c>
      <c r="DJ480" s="2" t="s">
        <v>7</v>
      </c>
      <c r="DK480" s="63" t="s">
        <v>8</v>
      </c>
      <c r="DL480" s="51" t="s">
        <v>7</v>
      </c>
      <c r="DM480" s="51" t="s">
        <v>8</v>
      </c>
      <c r="DN480" s="51" t="s">
        <v>9</v>
      </c>
      <c r="DO480" s="51" t="s">
        <v>10</v>
      </c>
      <c r="DP480" s="51" t="s">
        <v>7</v>
      </c>
      <c r="DQ480" s="51" t="s">
        <v>10</v>
      </c>
      <c r="DR480" s="51" t="s">
        <v>7</v>
      </c>
      <c r="DS480" s="51" t="s">
        <v>8</v>
      </c>
      <c r="DT480" s="51" t="s">
        <v>9</v>
      </c>
      <c r="DU480" s="51" t="s">
        <v>7</v>
      </c>
      <c r="DV480" s="51" t="s">
        <v>10</v>
      </c>
      <c r="DW480" s="51" t="s">
        <v>8</v>
      </c>
      <c r="DX480" s="51" t="s">
        <v>9</v>
      </c>
      <c r="DY480" s="51" t="s">
        <v>7</v>
      </c>
      <c r="DZ480" s="51" t="s">
        <v>9</v>
      </c>
      <c r="EA480" s="51" t="s">
        <v>7</v>
      </c>
      <c r="EB480" s="51" t="s">
        <v>10</v>
      </c>
      <c r="EC480" s="51" t="s">
        <v>10</v>
      </c>
      <c r="ED480" s="51" t="s">
        <v>9</v>
      </c>
      <c r="EE480" s="51" t="s">
        <v>8</v>
      </c>
    </row>
    <row r="481" spans="1:135" ht="18.75" customHeight="1" x14ac:dyDescent="0.2">
      <c r="A481" s="52">
        <v>489</v>
      </c>
      <c r="B481" s="53" t="s">
        <v>48</v>
      </c>
      <c r="C481" s="52" t="s">
        <v>37</v>
      </c>
      <c r="D481" s="52">
        <v>203</v>
      </c>
      <c r="E481" s="53" t="s">
        <v>633</v>
      </c>
      <c r="F481" s="53"/>
      <c r="G481" s="52"/>
      <c r="H481" s="52"/>
      <c r="I481" s="52"/>
      <c r="J481" s="57" t="s">
        <v>8</v>
      </c>
      <c r="K481" s="3" t="s">
        <v>8</v>
      </c>
      <c r="L481" s="3" t="s">
        <v>10</v>
      </c>
      <c r="M481" s="3" t="s">
        <v>9</v>
      </c>
      <c r="N481" s="3" t="s">
        <v>10</v>
      </c>
      <c r="O481" s="3" t="s">
        <v>9</v>
      </c>
      <c r="P481" s="3" t="s">
        <v>8</v>
      </c>
      <c r="Q481" s="3" t="s">
        <v>7</v>
      </c>
      <c r="R481" s="3" t="s">
        <v>9</v>
      </c>
      <c r="S481" s="3" t="s">
        <v>10</v>
      </c>
      <c r="T481" s="3" t="s">
        <v>7</v>
      </c>
      <c r="U481" s="3" t="s">
        <v>9</v>
      </c>
      <c r="V481" s="3" t="s">
        <v>8</v>
      </c>
      <c r="W481" s="3" t="s">
        <v>7</v>
      </c>
      <c r="X481" s="3" t="s">
        <v>8</v>
      </c>
      <c r="Y481" s="3" t="s">
        <v>8</v>
      </c>
      <c r="Z481" s="3" t="s">
        <v>8</v>
      </c>
      <c r="AA481" s="3" t="s">
        <v>7</v>
      </c>
      <c r="AB481" s="3" t="s">
        <v>8</v>
      </c>
      <c r="AC481" s="3" t="s">
        <v>7</v>
      </c>
      <c r="AD481" s="3" t="s">
        <v>7</v>
      </c>
      <c r="AE481" s="59" t="s">
        <v>8</v>
      </c>
      <c r="AF481" s="43" t="s">
        <v>9</v>
      </c>
      <c r="AG481" s="43" t="s">
        <v>10</v>
      </c>
      <c r="AH481" s="43" t="s">
        <v>10</v>
      </c>
      <c r="AI481" s="43" t="s">
        <v>7</v>
      </c>
      <c r="AJ481" s="43" t="s">
        <v>8</v>
      </c>
      <c r="AK481" s="43" t="s">
        <v>7</v>
      </c>
      <c r="AL481" s="43" t="s">
        <v>7</v>
      </c>
      <c r="AM481" s="43" t="s">
        <v>10</v>
      </c>
      <c r="AN481" s="43" t="s">
        <v>7</v>
      </c>
      <c r="AO481" s="43" t="s">
        <v>9</v>
      </c>
      <c r="AP481" s="43" t="s">
        <v>10</v>
      </c>
      <c r="AQ481" s="43" t="s">
        <v>8</v>
      </c>
      <c r="AR481" s="43" t="s">
        <v>9</v>
      </c>
      <c r="AS481" s="43" t="s">
        <v>9</v>
      </c>
      <c r="AT481" s="43" t="s">
        <v>8</v>
      </c>
      <c r="AU481" s="43" t="s">
        <v>9</v>
      </c>
      <c r="AV481" s="43" t="s">
        <v>7</v>
      </c>
      <c r="AW481" s="43" t="s">
        <v>10</v>
      </c>
      <c r="AX481" s="43" t="s">
        <v>8</v>
      </c>
      <c r="AY481" s="43" t="s">
        <v>7</v>
      </c>
      <c r="AZ481" s="61" t="s">
        <v>8</v>
      </c>
      <c r="BA481" s="45" t="s">
        <v>10</v>
      </c>
      <c r="BB481" s="45" t="s">
        <v>10</v>
      </c>
      <c r="BC481" s="45" t="s">
        <v>8</v>
      </c>
      <c r="BD481" s="45" t="s">
        <v>8</v>
      </c>
      <c r="BE481" s="45" t="s">
        <v>7</v>
      </c>
      <c r="BF481" s="45" t="s">
        <v>9</v>
      </c>
      <c r="BG481" s="45" t="s">
        <v>9</v>
      </c>
      <c r="BH481" s="45" t="s">
        <v>7</v>
      </c>
      <c r="BI481" s="45" t="s">
        <v>8</v>
      </c>
      <c r="BJ481" s="45" t="s">
        <v>7</v>
      </c>
      <c r="BK481" s="45" t="s">
        <v>10</v>
      </c>
      <c r="BL481" s="45" t="s">
        <v>8</v>
      </c>
      <c r="BM481" s="45" t="s">
        <v>9</v>
      </c>
      <c r="BN481" s="45" t="s">
        <v>9</v>
      </c>
      <c r="BO481" s="45" t="s">
        <v>10</v>
      </c>
      <c r="BP481" s="45" t="s">
        <v>8</v>
      </c>
      <c r="BQ481" s="45" t="s">
        <v>10</v>
      </c>
      <c r="BR481" s="45" t="s">
        <v>8</v>
      </c>
      <c r="BS481" s="45" t="s">
        <v>7</v>
      </c>
      <c r="BT481" s="45" t="s">
        <v>8</v>
      </c>
      <c r="BU481" s="62" t="s">
        <v>8</v>
      </c>
      <c r="BV481" s="47" t="s">
        <v>9</v>
      </c>
      <c r="BW481" s="47" t="s">
        <v>9</v>
      </c>
      <c r="BX481" s="47" t="s">
        <v>7</v>
      </c>
      <c r="BY481" s="47" t="s">
        <v>8</v>
      </c>
      <c r="BZ481" s="47" t="s">
        <v>10</v>
      </c>
      <c r="CA481" s="47" t="s">
        <v>9</v>
      </c>
      <c r="CB481" s="47" t="s">
        <v>7</v>
      </c>
      <c r="CC481" s="47" t="s">
        <v>9</v>
      </c>
      <c r="CD481" s="47" t="s">
        <v>10</v>
      </c>
      <c r="CE481" s="47" t="s">
        <v>8</v>
      </c>
      <c r="CF481" s="47" t="s">
        <v>9</v>
      </c>
      <c r="CG481" s="47" t="s">
        <v>8</v>
      </c>
      <c r="CH481" s="47" t="s">
        <v>8</v>
      </c>
      <c r="CI481" s="47" t="s">
        <v>8</v>
      </c>
      <c r="CJ481" s="47" t="s">
        <v>10</v>
      </c>
      <c r="CK481" s="47" t="s">
        <v>7</v>
      </c>
      <c r="CL481" s="47" t="s">
        <v>10</v>
      </c>
      <c r="CM481" s="47" t="s">
        <v>9</v>
      </c>
      <c r="CN481" s="47" t="s">
        <v>7</v>
      </c>
      <c r="CO481" s="47" t="s">
        <v>10</v>
      </c>
      <c r="CP481" s="48" t="s">
        <v>8</v>
      </c>
      <c r="CQ481" s="2" t="s">
        <v>8</v>
      </c>
      <c r="CR481" s="2" t="s">
        <v>9</v>
      </c>
      <c r="CS481" s="2" t="s">
        <v>8</v>
      </c>
      <c r="CT481" s="2" t="s">
        <v>10</v>
      </c>
      <c r="CU481" s="2" t="s">
        <v>8</v>
      </c>
      <c r="CV481" s="2" t="s">
        <v>10</v>
      </c>
      <c r="CW481" s="2" t="s">
        <v>10</v>
      </c>
      <c r="CX481" s="2" t="s">
        <v>9</v>
      </c>
      <c r="CY481" s="2" t="s">
        <v>8</v>
      </c>
      <c r="CZ481" s="2" t="s">
        <v>10</v>
      </c>
      <c r="DA481" s="2" t="s">
        <v>9</v>
      </c>
      <c r="DB481" s="2" t="s">
        <v>7</v>
      </c>
      <c r="DC481" s="2" t="s">
        <v>10</v>
      </c>
      <c r="DD481" s="2" t="s">
        <v>7</v>
      </c>
      <c r="DE481" s="2" t="s">
        <v>9</v>
      </c>
      <c r="DF481" s="2" t="s">
        <v>7</v>
      </c>
      <c r="DG481" s="2" t="s">
        <v>10</v>
      </c>
      <c r="DH481" s="2" t="s">
        <v>9</v>
      </c>
      <c r="DI481" s="2" t="s">
        <v>8</v>
      </c>
      <c r="DJ481" s="2" t="s">
        <v>9</v>
      </c>
      <c r="DK481" s="63" t="s">
        <v>8</v>
      </c>
      <c r="DL481" s="51" t="s">
        <v>10</v>
      </c>
      <c r="DM481" s="51" t="s">
        <v>8</v>
      </c>
      <c r="DN481" s="51" t="s">
        <v>7</v>
      </c>
      <c r="DO481" s="51" t="s">
        <v>10</v>
      </c>
      <c r="DP481" s="51" t="s">
        <v>7</v>
      </c>
      <c r="DQ481" s="51" t="s">
        <v>10</v>
      </c>
      <c r="DR481" s="51" t="s">
        <v>7</v>
      </c>
      <c r="DS481" s="51" t="s">
        <v>9</v>
      </c>
      <c r="DT481" s="51" t="s">
        <v>9</v>
      </c>
      <c r="DU481" s="51" t="s">
        <v>7</v>
      </c>
      <c r="DV481" s="51" t="s">
        <v>10</v>
      </c>
      <c r="DW481" s="51" t="s">
        <v>8</v>
      </c>
      <c r="DX481" s="51" t="s">
        <v>9</v>
      </c>
      <c r="DY481" s="51" t="s">
        <v>8</v>
      </c>
      <c r="DZ481" s="51" t="s">
        <v>9</v>
      </c>
      <c r="EA481" s="51" t="s">
        <v>7</v>
      </c>
      <c r="EB481" s="51" t="s">
        <v>10</v>
      </c>
      <c r="EC481" s="51" t="s">
        <v>10</v>
      </c>
      <c r="ED481" s="51" t="s">
        <v>9</v>
      </c>
      <c r="EE481" s="51" t="s">
        <v>8</v>
      </c>
    </row>
    <row r="482" spans="1:135" ht="18.75" customHeight="1" x14ac:dyDescent="0.2">
      <c r="A482" s="52">
        <v>490</v>
      </c>
      <c r="B482" s="53" t="s">
        <v>48</v>
      </c>
      <c r="C482" s="52" t="s">
        <v>37</v>
      </c>
      <c r="D482" s="52">
        <v>225</v>
      </c>
      <c r="E482" s="53" t="s">
        <v>634</v>
      </c>
      <c r="F482" s="53"/>
      <c r="G482" s="52"/>
      <c r="H482" s="52"/>
      <c r="I482" s="52"/>
      <c r="J482" s="57" t="s">
        <v>8</v>
      </c>
      <c r="K482" s="3" t="s">
        <v>8</v>
      </c>
      <c r="L482" s="3" t="s">
        <v>9</v>
      </c>
      <c r="M482" s="3" t="s">
        <v>10</v>
      </c>
      <c r="N482" s="3" t="s">
        <v>10</v>
      </c>
      <c r="O482" s="3" t="s">
        <v>8</v>
      </c>
      <c r="P482" s="3" t="s">
        <v>8</v>
      </c>
      <c r="Q482" s="3" t="s">
        <v>7</v>
      </c>
      <c r="R482" s="3" t="s">
        <v>10</v>
      </c>
      <c r="S482" s="3" t="s">
        <v>10</v>
      </c>
      <c r="T482" s="3" t="s">
        <v>7</v>
      </c>
      <c r="U482" s="3" t="s">
        <v>10</v>
      </c>
      <c r="V482" s="3" t="s">
        <v>8</v>
      </c>
      <c r="W482" s="3" t="s">
        <v>7</v>
      </c>
      <c r="X482" s="3" t="s">
        <v>8</v>
      </c>
      <c r="Y482" s="3" t="s">
        <v>7</v>
      </c>
      <c r="Z482" s="3" t="s">
        <v>9</v>
      </c>
      <c r="AA482" s="3" t="s">
        <v>10</v>
      </c>
      <c r="AB482" s="3" t="s">
        <v>7</v>
      </c>
      <c r="AC482" s="3" t="s">
        <v>7</v>
      </c>
      <c r="AD482" s="3" t="s">
        <v>7</v>
      </c>
      <c r="AE482" s="59" t="s">
        <v>8</v>
      </c>
      <c r="AF482" s="43" t="s">
        <v>9</v>
      </c>
      <c r="AG482" s="43" t="s">
        <v>8</v>
      </c>
      <c r="AH482" s="43" t="s">
        <v>9</v>
      </c>
      <c r="AI482" s="43" t="s">
        <v>7</v>
      </c>
      <c r="AJ482" s="43" t="s">
        <v>8</v>
      </c>
      <c r="AK482" s="43" t="s">
        <v>7</v>
      </c>
      <c r="AL482" s="43" t="s">
        <v>9</v>
      </c>
      <c r="AM482" s="43" t="s">
        <v>8</v>
      </c>
      <c r="AN482" s="43" t="s">
        <v>7</v>
      </c>
      <c r="AO482" s="43" t="s">
        <v>9</v>
      </c>
      <c r="AP482" s="43" t="s">
        <v>10</v>
      </c>
      <c r="AQ482" s="43" t="s">
        <v>10</v>
      </c>
      <c r="AR482" s="43" t="s">
        <v>9</v>
      </c>
      <c r="AS482" s="43" t="s">
        <v>10</v>
      </c>
      <c r="AT482" s="43" t="s">
        <v>10</v>
      </c>
      <c r="AU482" s="43" t="s">
        <v>9</v>
      </c>
      <c r="AV482" s="43" t="s">
        <v>8</v>
      </c>
      <c r="AW482" s="43" t="s">
        <v>10</v>
      </c>
      <c r="AX482" s="43" t="s">
        <v>9</v>
      </c>
      <c r="AY482" s="43" t="s">
        <v>10</v>
      </c>
      <c r="AZ482" s="61" t="s">
        <v>8</v>
      </c>
      <c r="BA482" s="45" t="s">
        <v>10</v>
      </c>
      <c r="BB482" s="45" t="s">
        <v>7</v>
      </c>
      <c r="BC482" s="45" t="s">
        <v>7</v>
      </c>
      <c r="BD482" s="45" t="s">
        <v>8</v>
      </c>
      <c r="BE482" s="45" t="s">
        <v>7</v>
      </c>
      <c r="BF482" s="45" t="s">
        <v>9</v>
      </c>
      <c r="BG482" s="45" t="s">
        <v>8</v>
      </c>
      <c r="BH482" s="45" t="s">
        <v>7</v>
      </c>
      <c r="BI482" s="45" t="s">
        <v>9</v>
      </c>
      <c r="BJ482" s="45" t="s">
        <v>7</v>
      </c>
      <c r="BK482" s="45" t="s">
        <v>10</v>
      </c>
      <c r="BL482" s="45" t="s">
        <v>8</v>
      </c>
      <c r="BM482" s="45" t="s">
        <v>9</v>
      </c>
      <c r="BN482" s="45" t="s">
        <v>8</v>
      </c>
      <c r="BO482" s="45" t="s">
        <v>10</v>
      </c>
      <c r="BP482" s="45" t="s">
        <v>9</v>
      </c>
      <c r="BQ482" s="45" t="s">
        <v>10</v>
      </c>
      <c r="BR482" s="45" t="s">
        <v>7</v>
      </c>
      <c r="BS482" s="45" t="s">
        <v>7</v>
      </c>
      <c r="BT482" s="45" t="s">
        <v>8</v>
      </c>
      <c r="BU482" s="62" t="s">
        <v>8</v>
      </c>
      <c r="BV482" s="47" t="s">
        <v>7</v>
      </c>
      <c r="BW482" s="47" t="s">
        <v>9</v>
      </c>
      <c r="BX482" s="47" t="s">
        <v>7</v>
      </c>
      <c r="BY482" s="47" t="s">
        <v>8</v>
      </c>
      <c r="BZ482" s="47" t="s">
        <v>10</v>
      </c>
      <c r="CA482" s="47" t="s">
        <v>9</v>
      </c>
      <c r="CB482" s="47" t="s">
        <v>7</v>
      </c>
      <c r="CC482" s="47" t="s">
        <v>9</v>
      </c>
      <c r="CD482" s="47" t="s">
        <v>10</v>
      </c>
      <c r="CE482" s="47" t="s">
        <v>8</v>
      </c>
      <c r="CF482" s="47" t="s">
        <v>9</v>
      </c>
      <c r="CG482" s="47" t="s">
        <v>8</v>
      </c>
      <c r="CH482" s="47" t="s">
        <v>10</v>
      </c>
      <c r="CI482" s="47" t="s">
        <v>8</v>
      </c>
      <c r="CJ482" s="47" t="s">
        <v>7</v>
      </c>
      <c r="CK482" s="47" t="s">
        <v>9</v>
      </c>
      <c r="CL482" s="47" t="s">
        <v>10</v>
      </c>
      <c r="CM482" s="47" t="s">
        <v>8</v>
      </c>
      <c r="CN482" s="47" t="s">
        <v>9</v>
      </c>
      <c r="CO482" s="47" t="s">
        <v>10</v>
      </c>
      <c r="CP482" s="48" t="s">
        <v>8</v>
      </c>
      <c r="CQ482" s="2" t="s">
        <v>7</v>
      </c>
      <c r="CR482" s="2" t="s">
        <v>9</v>
      </c>
      <c r="CS482" s="2" t="s">
        <v>8</v>
      </c>
      <c r="CT482" s="2" t="s">
        <v>10</v>
      </c>
      <c r="CU482" s="2" t="s">
        <v>7</v>
      </c>
      <c r="CV482" s="2" t="s">
        <v>9</v>
      </c>
      <c r="CW482" s="2" t="s">
        <v>7</v>
      </c>
      <c r="CX482" s="2" t="s">
        <v>9</v>
      </c>
      <c r="CY482" s="2" t="s">
        <v>8</v>
      </c>
      <c r="CZ482" s="2" t="s">
        <v>10</v>
      </c>
      <c r="DA482" s="2" t="s">
        <v>9</v>
      </c>
      <c r="DB482" s="2" t="s">
        <v>7</v>
      </c>
      <c r="DC482" s="2" t="s">
        <v>10</v>
      </c>
      <c r="DD482" s="2" t="s">
        <v>9</v>
      </c>
      <c r="DE482" s="2" t="s">
        <v>8</v>
      </c>
      <c r="DF482" s="2" t="s">
        <v>7</v>
      </c>
      <c r="DG482" s="2" t="s">
        <v>10</v>
      </c>
      <c r="DH482" s="2" t="s">
        <v>8</v>
      </c>
      <c r="DI482" s="2" t="s">
        <v>10</v>
      </c>
      <c r="DJ482" s="2" t="s">
        <v>7</v>
      </c>
      <c r="DK482" s="63" t="s">
        <v>8</v>
      </c>
      <c r="DL482" s="51" t="s">
        <v>7</v>
      </c>
      <c r="DM482" s="51" t="s">
        <v>8</v>
      </c>
      <c r="DN482" s="51" t="s">
        <v>9</v>
      </c>
      <c r="DO482" s="51" t="s">
        <v>10</v>
      </c>
      <c r="DP482" s="51" t="s">
        <v>7</v>
      </c>
      <c r="DQ482" s="51" t="s">
        <v>10</v>
      </c>
      <c r="DR482" s="51" t="s">
        <v>7</v>
      </c>
      <c r="DS482" s="51" t="s">
        <v>8</v>
      </c>
      <c r="DT482" s="51" t="s">
        <v>9</v>
      </c>
      <c r="DU482" s="51" t="s">
        <v>7</v>
      </c>
      <c r="DV482" s="51" t="s">
        <v>10</v>
      </c>
      <c r="DW482" s="51" t="s">
        <v>8</v>
      </c>
      <c r="DX482" s="51" t="s">
        <v>9</v>
      </c>
      <c r="DY482" s="51" t="s">
        <v>8</v>
      </c>
      <c r="DZ482" s="51" t="s">
        <v>9</v>
      </c>
      <c r="EA482" s="51" t="s">
        <v>7</v>
      </c>
      <c r="EB482" s="51" t="s">
        <v>10</v>
      </c>
      <c r="EC482" s="51" t="s">
        <v>10</v>
      </c>
      <c r="ED482" s="51" t="s">
        <v>9</v>
      </c>
      <c r="EE482" s="51" t="s">
        <v>8</v>
      </c>
    </row>
    <row r="483" spans="1:135" ht="18.75" customHeight="1" x14ac:dyDescent="0.2">
      <c r="A483" s="52">
        <v>491</v>
      </c>
      <c r="B483" s="53" t="s">
        <v>48</v>
      </c>
      <c r="C483" s="52" t="s">
        <v>37</v>
      </c>
      <c r="D483" s="52">
        <v>228</v>
      </c>
      <c r="E483" s="53" t="s">
        <v>635</v>
      </c>
      <c r="F483" s="53"/>
      <c r="G483" s="52"/>
      <c r="H483" s="52"/>
      <c r="I483" s="52"/>
      <c r="J483" s="57" t="s">
        <v>8</v>
      </c>
      <c r="K483" s="3" t="s">
        <v>8</v>
      </c>
      <c r="L483" s="3" t="s">
        <v>9</v>
      </c>
      <c r="M483" s="3" t="s">
        <v>7</v>
      </c>
      <c r="N483" s="3" t="s">
        <v>10</v>
      </c>
      <c r="O483" s="3" t="s">
        <v>8</v>
      </c>
      <c r="P483" s="3" t="s">
        <v>8</v>
      </c>
      <c r="Q483" s="3" t="s">
        <v>7</v>
      </c>
      <c r="R483" s="3" t="s">
        <v>10</v>
      </c>
      <c r="S483" s="3" t="s">
        <v>10</v>
      </c>
      <c r="T483" s="3" t="s">
        <v>10</v>
      </c>
      <c r="U483" s="3" t="s">
        <v>10</v>
      </c>
      <c r="V483" s="3" t="s">
        <v>10</v>
      </c>
      <c r="W483" s="3" t="s">
        <v>7</v>
      </c>
      <c r="X483" s="3" t="s">
        <v>8</v>
      </c>
      <c r="Y483" s="3" t="s">
        <v>7</v>
      </c>
      <c r="Z483" s="3" t="s">
        <v>9</v>
      </c>
      <c r="AA483" s="3" t="s">
        <v>10</v>
      </c>
      <c r="AB483" s="3" t="s">
        <v>8</v>
      </c>
      <c r="AC483" s="3" t="s">
        <v>9</v>
      </c>
      <c r="AD483" s="3" t="s">
        <v>7</v>
      </c>
      <c r="AE483" s="59" t="s">
        <v>8</v>
      </c>
      <c r="AF483" s="43" t="s">
        <v>9</v>
      </c>
      <c r="AG483" s="43" t="s">
        <v>8</v>
      </c>
      <c r="AH483" s="43" t="s">
        <v>8</v>
      </c>
      <c r="AI483" s="43" t="s">
        <v>8</v>
      </c>
      <c r="AJ483" s="43" t="s">
        <v>8</v>
      </c>
      <c r="AK483" s="43" t="s">
        <v>8</v>
      </c>
      <c r="AL483" s="43" t="s">
        <v>7</v>
      </c>
      <c r="AM483" s="43" t="s">
        <v>9</v>
      </c>
      <c r="AN483" s="43" t="s">
        <v>7</v>
      </c>
      <c r="AO483" s="43" t="s">
        <v>9</v>
      </c>
      <c r="AP483" s="43" t="s">
        <v>7</v>
      </c>
      <c r="AQ483" s="43" t="s">
        <v>9</v>
      </c>
      <c r="AR483" s="43" t="s">
        <v>9</v>
      </c>
      <c r="AS483" s="43" t="s">
        <v>10</v>
      </c>
      <c r="AT483" s="43" t="s">
        <v>7</v>
      </c>
      <c r="AU483" s="43" t="s">
        <v>9</v>
      </c>
      <c r="AV483" s="43" t="s">
        <v>10</v>
      </c>
      <c r="AW483" s="43" t="s">
        <v>10</v>
      </c>
      <c r="AX483" s="43" t="s">
        <v>8</v>
      </c>
      <c r="AY483" s="43" t="s">
        <v>9</v>
      </c>
      <c r="AZ483" s="61" t="s">
        <v>8</v>
      </c>
      <c r="BA483" s="45" t="s">
        <v>10</v>
      </c>
      <c r="BB483" s="45" t="s">
        <v>7</v>
      </c>
      <c r="BC483" s="45" t="s">
        <v>7</v>
      </c>
      <c r="BD483" s="45" t="s">
        <v>8</v>
      </c>
      <c r="BE483" s="45" t="s">
        <v>10</v>
      </c>
      <c r="BF483" s="45" t="s">
        <v>8</v>
      </c>
      <c r="BG483" s="45" t="s">
        <v>8</v>
      </c>
      <c r="BH483" s="45" t="s">
        <v>7</v>
      </c>
      <c r="BI483" s="45" t="s">
        <v>7</v>
      </c>
      <c r="BJ483" s="45" t="s">
        <v>10</v>
      </c>
      <c r="BK483" s="45" t="s">
        <v>8</v>
      </c>
      <c r="BL483" s="45" t="s">
        <v>8</v>
      </c>
      <c r="BM483" s="45" t="s">
        <v>9</v>
      </c>
      <c r="BN483" s="45" t="s">
        <v>8</v>
      </c>
      <c r="BO483" s="45" t="s">
        <v>10</v>
      </c>
      <c r="BP483" s="45" t="s">
        <v>9</v>
      </c>
      <c r="BQ483" s="45" t="s">
        <v>10</v>
      </c>
      <c r="BR483" s="45" t="s">
        <v>7</v>
      </c>
      <c r="BS483" s="45" t="s">
        <v>10</v>
      </c>
      <c r="BT483" s="45" t="s">
        <v>8</v>
      </c>
      <c r="BU483" s="62" t="s">
        <v>8</v>
      </c>
      <c r="BV483" s="47" t="s">
        <v>9</v>
      </c>
      <c r="BW483" s="47" t="s">
        <v>9</v>
      </c>
      <c r="BX483" s="47" t="s">
        <v>7</v>
      </c>
      <c r="BY483" s="47" t="s">
        <v>8</v>
      </c>
      <c r="BZ483" s="47" t="s">
        <v>10</v>
      </c>
      <c r="CA483" s="47" t="s">
        <v>9</v>
      </c>
      <c r="CB483" s="47" t="s">
        <v>7</v>
      </c>
      <c r="CC483" s="47" t="s">
        <v>9</v>
      </c>
      <c r="CD483" s="47" t="s">
        <v>10</v>
      </c>
      <c r="CE483" s="47" t="s">
        <v>8</v>
      </c>
      <c r="CF483" s="47" t="s">
        <v>9</v>
      </c>
      <c r="CG483" s="47" t="s">
        <v>8</v>
      </c>
      <c r="CH483" s="47" t="s">
        <v>10</v>
      </c>
      <c r="CI483" s="47" t="s">
        <v>8</v>
      </c>
      <c r="CJ483" s="47" t="s">
        <v>7</v>
      </c>
      <c r="CK483" s="47" t="s">
        <v>7</v>
      </c>
      <c r="CL483" s="47" t="s">
        <v>10</v>
      </c>
      <c r="CM483" s="47" t="s">
        <v>8</v>
      </c>
      <c r="CN483" s="47" t="s">
        <v>9</v>
      </c>
      <c r="CO483" s="47" t="s">
        <v>10</v>
      </c>
      <c r="CP483" s="48" t="s">
        <v>8</v>
      </c>
      <c r="CQ483" s="2" t="s">
        <v>7</v>
      </c>
      <c r="CR483" s="2" t="s">
        <v>7</v>
      </c>
      <c r="CS483" s="2" t="s">
        <v>7</v>
      </c>
      <c r="CT483" s="2" t="s">
        <v>10</v>
      </c>
      <c r="CU483" s="2" t="s">
        <v>7</v>
      </c>
      <c r="CV483" s="2" t="s">
        <v>8</v>
      </c>
      <c r="CW483" s="2" t="s">
        <v>7</v>
      </c>
      <c r="CX483" s="2" t="s">
        <v>9</v>
      </c>
      <c r="CY483" s="2" t="s">
        <v>8</v>
      </c>
      <c r="CZ483" s="2" t="s">
        <v>10</v>
      </c>
      <c r="DA483" s="2" t="s">
        <v>9</v>
      </c>
      <c r="DB483" s="2" t="s">
        <v>7</v>
      </c>
      <c r="DC483" s="2" t="s">
        <v>10</v>
      </c>
      <c r="DD483" s="2" t="s">
        <v>7</v>
      </c>
      <c r="DE483" s="2" t="s">
        <v>9</v>
      </c>
      <c r="DF483" s="2" t="s">
        <v>7</v>
      </c>
      <c r="DG483" s="2" t="s">
        <v>10</v>
      </c>
      <c r="DH483" s="2" t="s">
        <v>8</v>
      </c>
      <c r="DI483" s="2" t="s">
        <v>10</v>
      </c>
      <c r="DJ483" s="2" t="s">
        <v>7</v>
      </c>
      <c r="DK483" s="63" t="s">
        <v>8</v>
      </c>
      <c r="DL483" s="51" t="s">
        <v>7</v>
      </c>
      <c r="DM483" s="51" t="s">
        <v>8</v>
      </c>
      <c r="DN483" s="51" t="s">
        <v>7</v>
      </c>
      <c r="DO483" s="51" t="s">
        <v>10</v>
      </c>
      <c r="DP483" s="51" t="s">
        <v>7</v>
      </c>
      <c r="DQ483" s="51" t="s">
        <v>7</v>
      </c>
      <c r="DR483" s="51" t="s">
        <v>7</v>
      </c>
      <c r="DS483" s="51" t="s">
        <v>8</v>
      </c>
      <c r="DT483" s="51" t="s">
        <v>9</v>
      </c>
      <c r="DU483" s="51" t="s">
        <v>7</v>
      </c>
      <c r="DV483" s="51" t="s">
        <v>10</v>
      </c>
      <c r="DW483" s="51" t="s">
        <v>8</v>
      </c>
      <c r="DX483" s="51" t="s">
        <v>9</v>
      </c>
      <c r="DY483" s="51" t="s">
        <v>8</v>
      </c>
      <c r="DZ483" s="51" t="s">
        <v>9</v>
      </c>
      <c r="EA483" s="51" t="s">
        <v>7</v>
      </c>
      <c r="EB483" s="51" t="s">
        <v>7</v>
      </c>
      <c r="EC483" s="51" t="s">
        <v>10</v>
      </c>
      <c r="ED483" s="51" t="s">
        <v>9</v>
      </c>
      <c r="EE483" s="51" t="s">
        <v>8</v>
      </c>
    </row>
    <row r="484" spans="1:135" ht="18.75" customHeight="1" x14ac:dyDescent="0.2">
      <c r="A484" s="52">
        <v>492</v>
      </c>
      <c r="B484" s="53" t="s">
        <v>48</v>
      </c>
      <c r="C484" s="52" t="s">
        <v>37</v>
      </c>
      <c r="D484" s="52">
        <v>229</v>
      </c>
      <c r="E484" s="53" t="s">
        <v>636</v>
      </c>
      <c r="F484" s="53"/>
      <c r="G484" s="52"/>
      <c r="H484" s="52"/>
      <c r="I484" s="52"/>
      <c r="J484" s="57" t="s">
        <v>8</v>
      </c>
      <c r="K484" s="3" t="s">
        <v>8</v>
      </c>
      <c r="L484" s="3" t="s">
        <v>9</v>
      </c>
      <c r="M484" s="3" t="s">
        <v>10</v>
      </c>
      <c r="N484" s="3" t="s">
        <v>9</v>
      </c>
      <c r="O484" s="3" t="s">
        <v>7</v>
      </c>
      <c r="P484" s="3" t="s">
        <v>8</v>
      </c>
      <c r="Q484" s="3" t="s">
        <v>7</v>
      </c>
      <c r="R484" s="3" t="s">
        <v>10</v>
      </c>
      <c r="S484" s="3" t="s">
        <v>10</v>
      </c>
      <c r="T484" s="3" t="s">
        <v>7</v>
      </c>
      <c r="U484" s="3" t="s">
        <v>10</v>
      </c>
      <c r="V484" s="3" t="s">
        <v>9</v>
      </c>
      <c r="W484" s="3" t="s">
        <v>7</v>
      </c>
      <c r="X484" s="3" t="s">
        <v>8</v>
      </c>
      <c r="Y484" s="3" t="s">
        <v>9</v>
      </c>
      <c r="Z484" s="3" t="s">
        <v>8</v>
      </c>
      <c r="AA484" s="3" t="s">
        <v>10</v>
      </c>
      <c r="AB484" s="3" t="s">
        <v>7</v>
      </c>
      <c r="AC484" s="3" t="s">
        <v>9</v>
      </c>
      <c r="AD484" s="3" t="s">
        <v>7</v>
      </c>
      <c r="AE484" s="59" t="s">
        <v>8</v>
      </c>
      <c r="AF484" s="43" t="s">
        <v>9</v>
      </c>
      <c r="AG484" s="43" t="s">
        <v>8</v>
      </c>
      <c r="AH484" s="43" t="s">
        <v>9</v>
      </c>
      <c r="AI484" s="43" t="s">
        <v>7</v>
      </c>
      <c r="AJ484" s="43" t="s">
        <v>8</v>
      </c>
      <c r="AK484" s="43" t="s">
        <v>7</v>
      </c>
      <c r="AL484" s="43" t="s">
        <v>9</v>
      </c>
      <c r="AM484" s="43" t="s">
        <v>10</v>
      </c>
      <c r="AN484" s="43" t="s">
        <v>7</v>
      </c>
      <c r="AO484" s="43" t="s">
        <v>9</v>
      </c>
      <c r="AP484" s="43" t="s">
        <v>10</v>
      </c>
      <c r="AQ484" s="43" t="s">
        <v>7</v>
      </c>
      <c r="AR484" s="43" t="s">
        <v>7</v>
      </c>
      <c r="AS484" s="43" t="s">
        <v>8</v>
      </c>
      <c r="AT484" s="43" t="s">
        <v>10</v>
      </c>
      <c r="AU484" s="43" t="s">
        <v>7</v>
      </c>
      <c r="AV484" s="43" t="s">
        <v>8</v>
      </c>
      <c r="AW484" s="43" t="s">
        <v>10</v>
      </c>
      <c r="AX484" s="43" t="s">
        <v>10</v>
      </c>
      <c r="AY484" s="43" t="s">
        <v>9</v>
      </c>
      <c r="AZ484" s="61" t="s">
        <v>8</v>
      </c>
      <c r="BA484" s="45" t="s">
        <v>10</v>
      </c>
      <c r="BB484" s="45" t="s">
        <v>7</v>
      </c>
      <c r="BC484" s="45" t="s">
        <v>7</v>
      </c>
      <c r="BD484" s="45" t="s">
        <v>8</v>
      </c>
      <c r="BE484" s="45" t="s">
        <v>10</v>
      </c>
      <c r="BF484" s="45" t="s">
        <v>9</v>
      </c>
      <c r="BG484" s="45" t="s">
        <v>8</v>
      </c>
      <c r="BH484" s="45" t="s">
        <v>7</v>
      </c>
      <c r="BI484" s="45" t="s">
        <v>9</v>
      </c>
      <c r="BJ484" s="45" t="s">
        <v>9</v>
      </c>
      <c r="BK484" s="45" t="s">
        <v>7</v>
      </c>
      <c r="BL484" s="45" t="s">
        <v>8</v>
      </c>
      <c r="BM484" s="45" t="s">
        <v>7</v>
      </c>
      <c r="BN484" s="45" t="s">
        <v>8</v>
      </c>
      <c r="BO484" s="45" t="s">
        <v>10</v>
      </c>
      <c r="BP484" s="45" t="s">
        <v>9</v>
      </c>
      <c r="BQ484" s="45" t="s">
        <v>10</v>
      </c>
      <c r="BR484" s="45" t="s">
        <v>9</v>
      </c>
      <c r="BS484" s="45" t="s">
        <v>7</v>
      </c>
      <c r="BT484" s="45" t="s">
        <v>8</v>
      </c>
      <c r="BU484" s="62" t="s">
        <v>8</v>
      </c>
      <c r="BV484" s="47" t="s">
        <v>9</v>
      </c>
      <c r="BW484" s="47" t="s">
        <v>9</v>
      </c>
      <c r="BX484" s="47" t="s">
        <v>7</v>
      </c>
      <c r="BY484" s="47" t="s">
        <v>8</v>
      </c>
      <c r="BZ484" s="47" t="s">
        <v>10</v>
      </c>
      <c r="CA484" s="47" t="s">
        <v>9</v>
      </c>
      <c r="CB484" s="47" t="s">
        <v>7</v>
      </c>
      <c r="CC484" s="47" t="s">
        <v>9</v>
      </c>
      <c r="CD484" s="47" t="s">
        <v>10</v>
      </c>
      <c r="CE484" s="47" t="s">
        <v>8</v>
      </c>
      <c r="CF484" s="47" t="s">
        <v>9</v>
      </c>
      <c r="CG484" s="47" t="s">
        <v>8</v>
      </c>
      <c r="CH484" s="47" t="s">
        <v>10</v>
      </c>
      <c r="CI484" s="47" t="s">
        <v>8</v>
      </c>
      <c r="CJ484" s="47" t="s">
        <v>7</v>
      </c>
      <c r="CK484" s="47" t="s">
        <v>7</v>
      </c>
      <c r="CL484" s="47" t="s">
        <v>10</v>
      </c>
      <c r="CM484" s="47" t="s">
        <v>8</v>
      </c>
      <c r="CN484" s="47" t="s">
        <v>9</v>
      </c>
      <c r="CO484" s="47" t="s">
        <v>10</v>
      </c>
      <c r="CP484" s="48" t="s">
        <v>8</v>
      </c>
      <c r="CQ484" s="2" t="s">
        <v>7</v>
      </c>
      <c r="CR484" s="2" t="s">
        <v>10</v>
      </c>
      <c r="CS484" s="2" t="s">
        <v>7</v>
      </c>
      <c r="CT484" s="2" t="s">
        <v>7</v>
      </c>
      <c r="CU484" s="2" t="s">
        <v>9</v>
      </c>
      <c r="CV484" s="2" t="s">
        <v>8</v>
      </c>
      <c r="CW484" s="2" t="s">
        <v>8</v>
      </c>
      <c r="CX484" s="2" t="s">
        <v>8</v>
      </c>
      <c r="CY484" s="2" t="s">
        <v>8</v>
      </c>
      <c r="CZ484" s="2" t="s">
        <v>10</v>
      </c>
      <c r="DA484" s="2" t="s">
        <v>9</v>
      </c>
      <c r="DB484" s="2" t="s">
        <v>9</v>
      </c>
      <c r="DC484" s="2" t="s">
        <v>10</v>
      </c>
      <c r="DD484" s="2" t="s">
        <v>9</v>
      </c>
      <c r="DE484" s="2" t="s">
        <v>9</v>
      </c>
      <c r="DF484" s="2" t="s">
        <v>7</v>
      </c>
      <c r="DG484" s="2" t="s">
        <v>10</v>
      </c>
      <c r="DH484" s="2" t="s">
        <v>7</v>
      </c>
      <c r="DI484" s="2" t="s">
        <v>10</v>
      </c>
      <c r="DJ484" s="2" t="s">
        <v>7</v>
      </c>
      <c r="DK484" s="63" t="s">
        <v>8</v>
      </c>
      <c r="DL484" s="51" t="s">
        <v>7</v>
      </c>
      <c r="DM484" s="51" t="s">
        <v>8</v>
      </c>
      <c r="DN484" s="51" t="s">
        <v>9</v>
      </c>
      <c r="DO484" s="51" t="s">
        <v>10</v>
      </c>
      <c r="DP484" s="51" t="s">
        <v>7</v>
      </c>
      <c r="DQ484" s="51" t="s">
        <v>10</v>
      </c>
      <c r="DR484" s="51" t="s">
        <v>7</v>
      </c>
      <c r="DS484" s="51" t="s">
        <v>8</v>
      </c>
      <c r="DT484" s="51" t="s">
        <v>9</v>
      </c>
      <c r="DU484" s="51" t="s">
        <v>7</v>
      </c>
      <c r="DV484" s="51" t="s">
        <v>10</v>
      </c>
      <c r="DW484" s="51" t="s">
        <v>8</v>
      </c>
      <c r="DX484" s="51" t="s">
        <v>9</v>
      </c>
      <c r="DY484" s="51" t="s">
        <v>7</v>
      </c>
      <c r="DZ484" s="51" t="s">
        <v>9</v>
      </c>
      <c r="EA484" s="51" t="s">
        <v>7</v>
      </c>
      <c r="EB484" s="51" t="s">
        <v>10</v>
      </c>
      <c r="EC484" s="51" t="s">
        <v>10</v>
      </c>
      <c r="ED484" s="51" t="s">
        <v>9</v>
      </c>
      <c r="EE484" s="51" t="s">
        <v>8</v>
      </c>
    </row>
    <row r="485" spans="1:135" ht="18.75" customHeight="1" x14ac:dyDescent="0.2">
      <c r="A485" s="52">
        <v>493</v>
      </c>
      <c r="B485" s="53" t="s">
        <v>48</v>
      </c>
      <c r="C485" s="52" t="s">
        <v>37</v>
      </c>
      <c r="D485" s="52">
        <v>233</v>
      </c>
      <c r="E485" s="53" t="s">
        <v>637</v>
      </c>
      <c r="F485" s="53"/>
      <c r="G485" s="52"/>
      <c r="H485" s="52"/>
      <c r="I485" s="52"/>
      <c r="J485" s="57" t="s">
        <v>8</v>
      </c>
      <c r="K485" s="3" t="s">
        <v>8</v>
      </c>
      <c r="L485" s="3" t="s">
        <v>9</v>
      </c>
      <c r="M485" s="3" t="s">
        <v>10</v>
      </c>
      <c r="N485" s="3" t="s">
        <v>9</v>
      </c>
      <c r="O485" s="3" t="s">
        <v>7</v>
      </c>
      <c r="P485" s="3" t="s">
        <v>8</v>
      </c>
      <c r="Q485" s="3" t="s">
        <v>7</v>
      </c>
      <c r="R485" s="3" t="s">
        <v>10</v>
      </c>
      <c r="S485" s="3" t="s">
        <v>10</v>
      </c>
      <c r="T485" s="3" t="s">
        <v>9</v>
      </c>
      <c r="U485" s="3" t="s">
        <v>10</v>
      </c>
      <c r="V485" s="3" t="s">
        <v>9</v>
      </c>
      <c r="W485" s="3" t="s">
        <v>7</v>
      </c>
      <c r="X485" s="3" t="s">
        <v>8</v>
      </c>
      <c r="Y485" s="3" t="s">
        <v>7</v>
      </c>
      <c r="Z485" s="3" t="s">
        <v>9</v>
      </c>
      <c r="AA485" s="3" t="s">
        <v>10</v>
      </c>
      <c r="AB485" s="3" t="s">
        <v>8</v>
      </c>
      <c r="AC485" s="3" t="s">
        <v>9</v>
      </c>
      <c r="AD485" s="3" t="s">
        <v>7</v>
      </c>
      <c r="AE485" s="59" t="s">
        <v>8</v>
      </c>
      <c r="AF485" s="43" t="s">
        <v>9</v>
      </c>
      <c r="AG485" s="43" t="s">
        <v>8</v>
      </c>
      <c r="AH485" s="43" t="s">
        <v>10</v>
      </c>
      <c r="AI485" s="43" t="s">
        <v>7</v>
      </c>
      <c r="AJ485" s="43" t="s">
        <v>8</v>
      </c>
      <c r="AK485" s="43" t="s">
        <v>7</v>
      </c>
      <c r="AL485" s="43" t="s">
        <v>9</v>
      </c>
      <c r="AM485" s="43" t="s">
        <v>10</v>
      </c>
      <c r="AN485" s="43" t="s">
        <v>7</v>
      </c>
      <c r="AO485" s="43" t="s">
        <v>9</v>
      </c>
      <c r="AP485" s="43" t="s">
        <v>10</v>
      </c>
      <c r="AQ485" s="43" t="s">
        <v>10</v>
      </c>
      <c r="AR485" s="43" t="s">
        <v>8</v>
      </c>
      <c r="AS485" s="43" t="s">
        <v>9</v>
      </c>
      <c r="AT485" s="43" t="s">
        <v>7</v>
      </c>
      <c r="AU485" s="43" t="s">
        <v>9</v>
      </c>
      <c r="AV485" s="43" t="s">
        <v>8</v>
      </c>
      <c r="AW485" s="43" t="s">
        <v>10</v>
      </c>
      <c r="AX485" s="43" t="s">
        <v>10</v>
      </c>
      <c r="AY485" s="43" t="s">
        <v>7</v>
      </c>
      <c r="AZ485" s="61" t="s">
        <v>8</v>
      </c>
      <c r="BA485" s="45" t="s">
        <v>10</v>
      </c>
      <c r="BB485" s="45" t="s">
        <v>7</v>
      </c>
      <c r="BC485" s="45" t="s">
        <v>7</v>
      </c>
      <c r="BD485" s="45" t="s">
        <v>8</v>
      </c>
      <c r="BE485" s="45" t="s">
        <v>10</v>
      </c>
      <c r="BF485" s="45" t="s">
        <v>9</v>
      </c>
      <c r="BG485" s="45" t="s">
        <v>8</v>
      </c>
      <c r="BH485" s="45" t="s">
        <v>7</v>
      </c>
      <c r="BI485" s="45" t="s">
        <v>9</v>
      </c>
      <c r="BJ485" s="45" t="s">
        <v>7</v>
      </c>
      <c r="BK485" s="45" t="s">
        <v>10</v>
      </c>
      <c r="BL485" s="45" t="s">
        <v>8</v>
      </c>
      <c r="BM485" s="45" t="s">
        <v>9</v>
      </c>
      <c r="BN485" s="45" t="s">
        <v>8</v>
      </c>
      <c r="BO485" s="45" t="s">
        <v>10</v>
      </c>
      <c r="BP485" s="45" t="s">
        <v>9</v>
      </c>
      <c r="BQ485" s="45" t="s">
        <v>10</v>
      </c>
      <c r="BR485" s="45" t="s">
        <v>9</v>
      </c>
      <c r="BS485" s="45" t="s">
        <v>10</v>
      </c>
      <c r="BT485" s="45" t="s">
        <v>8</v>
      </c>
      <c r="BU485" s="62" t="s">
        <v>8</v>
      </c>
      <c r="BV485" s="47" t="s">
        <v>9</v>
      </c>
      <c r="BW485" s="47" t="s">
        <v>9</v>
      </c>
      <c r="BX485" s="47" t="s">
        <v>7</v>
      </c>
      <c r="BY485" s="47" t="s">
        <v>8</v>
      </c>
      <c r="BZ485" s="47" t="s">
        <v>10</v>
      </c>
      <c r="CA485" s="47" t="s">
        <v>9</v>
      </c>
      <c r="CB485" s="47" t="s">
        <v>7</v>
      </c>
      <c r="CC485" s="47" t="s">
        <v>9</v>
      </c>
      <c r="CD485" s="47" t="s">
        <v>10</v>
      </c>
      <c r="CE485" s="47" t="s">
        <v>8</v>
      </c>
      <c r="CF485" s="47" t="s">
        <v>9</v>
      </c>
      <c r="CG485" s="47" t="s">
        <v>8</v>
      </c>
      <c r="CH485" s="47" t="s">
        <v>8</v>
      </c>
      <c r="CI485" s="47" t="s">
        <v>8</v>
      </c>
      <c r="CJ485" s="47" t="s">
        <v>7</v>
      </c>
      <c r="CK485" s="47" t="s">
        <v>7</v>
      </c>
      <c r="CL485" s="47" t="s">
        <v>10</v>
      </c>
      <c r="CM485" s="47" t="s">
        <v>10</v>
      </c>
      <c r="CN485" s="47" t="s">
        <v>7</v>
      </c>
      <c r="CO485" s="47" t="s">
        <v>10</v>
      </c>
      <c r="CP485" s="48" t="s">
        <v>8</v>
      </c>
      <c r="CQ485" s="2" t="s">
        <v>7</v>
      </c>
      <c r="CR485" s="2" t="s">
        <v>9</v>
      </c>
      <c r="CS485" s="2" t="s">
        <v>8</v>
      </c>
      <c r="CT485" s="2" t="s">
        <v>10</v>
      </c>
      <c r="CU485" s="2" t="s">
        <v>7</v>
      </c>
      <c r="CV485" s="2" t="s">
        <v>10</v>
      </c>
      <c r="CW485" s="2" t="s">
        <v>7</v>
      </c>
      <c r="CX485" s="2" t="s">
        <v>9</v>
      </c>
      <c r="CY485" s="2" t="s">
        <v>8</v>
      </c>
      <c r="CZ485" s="2" t="s">
        <v>10</v>
      </c>
      <c r="DA485" s="2" t="s">
        <v>9</v>
      </c>
      <c r="DB485" s="2" t="s">
        <v>7</v>
      </c>
      <c r="DC485" s="2" t="s">
        <v>10</v>
      </c>
      <c r="DD485" s="2" t="s">
        <v>9</v>
      </c>
      <c r="DE485" s="2" t="s">
        <v>8</v>
      </c>
      <c r="DF485" s="2" t="s">
        <v>7</v>
      </c>
      <c r="DG485" s="2" t="s">
        <v>10</v>
      </c>
      <c r="DH485" s="2" t="s">
        <v>8</v>
      </c>
      <c r="DI485" s="2" t="s">
        <v>10</v>
      </c>
      <c r="DJ485" s="2" t="s">
        <v>7</v>
      </c>
      <c r="DK485" s="63" t="s">
        <v>8</v>
      </c>
      <c r="DL485" s="51" t="s">
        <v>7</v>
      </c>
      <c r="DM485" s="51" t="s">
        <v>8</v>
      </c>
      <c r="DN485" s="51" t="s">
        <v>9</v>
      </c>
      <c r="DO485" s="51" t="s">
        <v>8</v>
      </c>
      <c r="DP485" s="51" t="s">
        <v>7</v>
      </c>
      <c r="DQ485" s="51" t="s">
        <v>10</v>
      </c>
      <c r="DR485" s="51" t="s">
        <v>7</v>
      </c>
      <c r="DS485" s="51" t="s">
        <v>8</v>
      </c>
      <c r="DT485" s="51" t="s">
        <v>9</v>
      </c>
      <c r="DU485" s="51" t="s">
        <v>7</v>
      </c>
      <c r="DV485" s="51" t="s">
        <v>10</v>
      </c>
      <c r="DW485" s="51" t="s">
        <v>8</v>
      </c>
      <c r="DX485" s="51" t="s">
        <v>9</v>
      </c>
      <c r="DY485" s="51" t="s">
        <v>8</v>
      </c>
      <c r="DZ485" s="51" t="s">
        <v>9</v>
      </c>
      <c r="EA485" s="51" t="s">
        <v>7</v>
      </c>
      <c r="EB485" s="51" t="s">
        <v>7</v>
      </c>
      <c r="EC485" s="51" t="s">
        <v>10</v>
      </c>
      <c r="ED485" s="51" t="s">
        <v>9</v>
      </c>
      <c r="EE485" s="51" t="s">
        <v>8</v>
      </c>
    </row>
    <row r="486" spans="1:135" ht="18.75" customHeight="1" x14ac:dyDescent="0.2">
      <c r="A486" s="52">
        <v>494</v>
      </c>
      <c r="B486" s="53" t="s">
        <v>48</v>
      </c>
      <c r="C486" s="52" t="s">
        <v>37</v>
      </c>
      <c r="D486" s="52">
        <v>240</v>
      </c>
      <c r="E486" s="53" t="s">
        <v>638</v>
      </c>
      <c r="F486" s="53"/>
      <c r="G486" s="52"/>
      <c r="H486" s="52"/>
      <c r="I486" s="52"/>
      <c r="J486" s="57" t="s">
        <v>8</v>
      </c>
      <c r="K486" s="3" t="s">
        <v>8</v>
      </c>
      <c r="L486" s="3" t="s">
        <v>9</v>
      </c>
      <c r="M486" s="3" t="s">
        <v>9</v>
      </c>
      <c r="N486" s="3" t="s">
        <v>10</v>
      </c>
      <c r="O486" s="3" t="s">
        <v>7</v>
      </c>
      <c r="P486" s="3" t="s">
        <v>8</v>
      </c>
      <c r="Q486" s="3" t="s">
        <v>7</v>
      </c>
      <c r="R486" s="3" t="s">
        <v>10</v>
      </c>
      <c r="S486" s="3" t="s">
        <v>10</v>
      </c>
      <c r="T486" s="3" t="s">
        <v>7</v>
      </c>
      <c r="U486" s="3" t="s">
        <v>10</v>
      </c>
      <c r="V486" s="3" t="s">
        <v>8</v>
      </c>
      <c r="W486" s="3" t="s">
        <v>7</v>
      </c>
      <c r="X486" s="3" t="s">
        <v>8</v>
      </c>
      <c r="Y486" s="3" t="s">
        <v>7</v>
      </c>
      <c r="Z486" s="3" t="s">
        <v>9</v>
      </c>
      <c r="AA486" s="3" t="s">
        <v>10</v>
      </c>
      <c r="AB486" s="3" t="s">
        <v>8</v>
      </c>
      <c r="AC486" s="3" t="s">
        <v>9</v>
      </c>
      <c r="AD486" s="3" t="s">
        <v>7</v>
      </c>
      <c r="AE486" s="59" t="s">
        <v>8</v>
      </c>
      <c r="AF486" s="43" t="s">
        <v>9</v>
      </c>
      <c r="AG486" s="43" t="s">
        <v>8</v>
      </c>
      <c r="AH486" s="43" t="s">
        <v>10</v>
      </c>
      <c r="AI486" s="43" t="s">
        <v>7</v>
      </c>
      <c r="AJ486" s="43" t="s">
        <v>8</v>
      </c>
      <c r="AK486" s="43" t="s">
        <v>7</v>
      </c>
      <c r="AL486" s="43" t="s">
        <v>9</v>
      </c>
      <c r="AM486" s="43" t="s">
        <v>10</v>
      </c>
      <c r="AN486" s="43" t="s">
        <v>7</v>
      </c>
      <c r="AO486" s="43" t="s">
        <v>9</v>
      </c>
      <c r="AP486" s="43" t="s">
        <v>7</v>
      </c>
      <c r="AQ486" s="43" t="s">
        <v>8</v>
      </c>
      <c r="AR486" s="43" t="s">
        <v>8</v>
      </c>
      <c r="AS486" s="43" t="s">
        <v>10</v>
      </c>
      <c r="AT486" s="43" t="s">
        <v>10</v>
      </c>
      <c r="AU486" s="43" t="s">
        <v>9</v>
      </c>
      <c r="AV486" s="43" t="s">
        <v>8</v>
      </c>
      <c r="AW486" s="43" t="s">
        <v>10</v>
      </c>
      <c r="AX486" s="43" t="s">
        <v>10</v>
      </c>
      <c r="AY486" s="43" t="s">
        <v>9</v>
      </c>
      <c r="AZ486" s="61" t="s">
        <v>8</v>
      </c>
      <c r="BA486" s="45" t="s">
        <v>10</v>
      </c>
      <c r="BB486" s="45" t="s">
        <v>7</v>
      </c>
      <c r="BC486" s="45" t="s">
        <v>7</v>
      </c>
      <c r="BD486" s="45" t="s">
        <v>8</v>
      </c>
      <c r="BE486" s="45" t="s">
        <v>10</v>
      </c>
      <c r="BF486" s="45" t="s">
        <v>9</v>
      </c>
      <c r="BG486" s="45" t="s">
        <v>8</v>
      </c>
      <c r="BH486" s="45" t="s">
        <v>7</v>
      </c>
      <c r="BI486" s="45" t="s">
        <v>9</v>
      </c>
      <c r="BJ486" s="45" t="s">
        <v>7</v>
      </c>
      <c r="BK486" s="45" t="s">
        <v>10</v>
      </c>
      <c r="BL486" s="45" t="s">
        <v>8</v>
      </c>
      <c r="BM486" s="45" t="s">
        <v>9</v>
      </c>
      <c r="BN486" s="45" t="s">
        <v>8</v>
      </c>
      <c r="BO486" s="45" t="s">
        <v>10</v>
      </c>
      <c r="BP486" s="45" t="s">
        <v>9</v>
      </c>
      <c r="BQ486" s="45" t="s">
        <v>10</v>
      </c>
      <c r="BR486" s="45" t="s">
        <v>9</v>
      </c>
      <c r="BS486" s="45" t="s">
        <v>7</v>
      </c>
      <c r="BT486" s="45" t="s">
        <v>8</v>
      </c>
      <c r="BU486" s="62" t="s">
        <v>8</v>
      </c>
      <c r="BV486" s="47" t="s">
        <v>9</v>
      </c>
      <c r="BW486" s="47" t="s">
        <v>9</v>
      </c>
      <c r="BX486" s="47" t="s">
        <v>7</v>
      </c>
      <c r="BY486" s="47" t="s">
        <v>8</v>
      </c>
      <c r="BZ486" s="47" t="s">
        <v>10</v>
      </c>
      <c r="CA486" s="47" t="s">
        <v>9</v>
      </c>
      <c r="CB486" s="47" t="s">
        <v>7</v>
      </c>
      <c r="CC486" s="47" t="s">
        <v>9</v>
      </c>
      <c r="CD486" s="47" t="s">
        <v>10</v>
      </c>
      <c r="CE486" s="47" t="s">
        <v>8</v>
      </c>
      <c r="CF486" s="47" t="s">
        <v>9</v>
      </c>
      <c r="CG486" s="47" t="s">
        <v>8</v>
      </c>
      <c r="CH486" s="47" t="s">
        <v>10</v>
      </c>
      <c r="CI486" s="47" t="s">
        <v>8</v>
      </c>
      <c r="CJ486" s="47" t="s">
        <v>7</v>
      </c>
      <c r="CK486" s="47" t="s">
        <v>9</v>
      </c>
      <c r="CL486" s="47" t="s">
        <v>10</v>
      </c>
      <c r="CM486" s="47" t="s">
        <v>8</v>
      </c>
      <c r="CN486" s="47" t="s">
        <v>9</v>
      </c>
      <c r="CO486" s="47" t="s">
        <v>10</v>
      </c>
      <c r="CP486" s="48" t="s">
        <v>8</v>
      </c>
      <c r="CQ486" s="2" t="s">
        <v>7</v>
      </c>
      <c r="CR486" s="2" t="s">
        <v>9</v>
      </c>
      <c r="CS486" s="2" t="s">
        <v>8</v>
      </c>
      <c r="CT486" s="2" t="s">
        <v>10</v>
      </c>
      <c r="CU486" s="2" t="s">
        <v>7</v>
      </c>
      <c r="CV486" s="2" t="s">
        <v>9</v>
      </c>
      <c r="CW486" s="2" t="s">
        <v>7</v>
      </c>
      <c r="CX486" s="2" t="s">
        <v>9</v>
      </c>
      <c r="CY486" s="2" t="s">
        <v>8</v>
      </c>
      <c r="CZ486" s="2" t="s">
        <v>10</v>
      </c>
      <c r="DA486" s="2" t="s">
        <v>9</v>
      </c>
      <c r="DB486" s="2" t="s">
        <v>7</v>
      </c>
      <c r="DC486" s="2" t="s">
        <v>10</v>
      </c>
      <c r="DD486" s="2" t="s">
        <v>9</v>
      </c>
      <c r="DE486" s="2" t="s">
        <v>8</v>
      </c>
      <c r="DF486" s="2" t="s">
        <v>7</v>
      </c>
      <c r="DG486" s="2" t="s">
        <v>10</v>
      </c>
      <c r="DH486" s="2" t="s">
        <v>8</v>
      </c>
      <c r="DI486" s="2" t="s">
        <v>10</v>
      </c>
      <c r="DJ486" s="2" t="s">
        <v>7</v>
      </c>
      <c r="DK486" s="63" t="s">
        <v>8</v>
      </c>
      <c r="DL486" s="51" t="s">
        <v>7</v>
      </c>
      <c r="DM486" s="51" t="s">
        <v>8</v>
      </c>
      <c r="DN486" s="51" t="s">
        <v>9</v>
      </c>
      <c r="DO486" s="51" t="s">
        <v>10</v>
      </c>
      <c r="DP486" s="51" t="s">
        <v>7</v>
      </c>
      <c r="DQ486" s="51" t="s">
        <v>10</v>
      </c>
      <c r="DR486" s="51" t="s">
        <v>7</v>
      </c>
      <c r="DS486" s="51" t="s">
        <v>8</v>
      </c>
      <c r="DT486" s="51" t="s">
        <v>9</v>
      </c>
      <c r="DU486" s="51" t="s">
        <v>7</v>
      </c>
      <c r="DV486" s="51" t="s">
        <v>10</v>
      </c>
      <c r="DW486" s="51" t="s">
        <v>8</v>
      </c>
      <c r="DX486" s="51" t="s">
        <v>9</v>
      </c>
      <c r="DY486" s="51" t="s">
        <v>8</v>
      </c>
      <c r="DZ486" s="51" t="s">
        <v>9</v>
      </c>
      <c r="EA486" s="51" t="s">
        <v>7</v>
      </c>
      <c r="EB486" s="51" t="s">
        <v>10</v>
      </c>
      <c r="EC486" s="51" t="s">
        <v>10</v>
      </c>
      <c r="ED486" s="51" t="s">
        <v>9</v>
      </c>
      <c r="EE486" s="51" t="s">
        <v>8</v>
      </c>
    </row>
    <row r="487" spans="1:135" ht="18.75" customHeight="1" x14ac:dyDescent="0.2">
      <c r="A487" s="52">
        <v>495</v>
      </c>
      <c r="B487" s="53" t="s">
        <v>48</v>
      </c>
      <c r="C487" s="52" t="s">
        <v>37</v>
      </c>
      <c r="D487" s="52">
        <v>242</v>
      </c>
      <c r="E487" s="53" t="s">
        <v>639</v>
      </c>
      <c r="F487" s="53"/>
      <c r="G487" s="52"/>
      <c r="H487" s="52"/>
      <c r="I487" s="52"/>
      <c r="J487" s="57" t="s">
        <v>8</v>
      </c>
      <c r="K487" s="3" t="s">
        <v>8</v>
      </c>
      <c r="L487" s="3" t="s">
        <v>9</v>
      </c>
      <c r="M487" s="3" t="s">
        <v>9</v>
      </c>
      <c r="N487" s="3" t="s">
        <v>10</v>
      </c>
      <c r="O487" s="3" t="s">
        <v>7</v>
      </c>
      <c r="P487" s="3" t="s">
        <v>8</v>
      </c>
      <c r="Q487" s="3" t="s">
        <v>7</v>
      </c>
      <c r="R487" s="3" t="s">
        <v>10</v>
      </c>
      <c r="S487" s="3" t="s">
        <v>10</v>
      </c>
      <c r="T487" s="3" t="s">
        <v>7</v>
      </c>
      <c r="U487" s="3" t="s">
        <v>10</v>
      </c>
      <c r="V487" s="3" t="s">
        <v>9</v>
      </c>
      <c r="W487" s="3" t="s">
        <v>7</v>
      </c>
      <c r="X487" s="3" t="s">
        <v>8</v>
      </c>
      <c r="Y487" s="3" t="s">
        <v>7</v>
      </c>
      <c r="Z487" s="3" t="s">
        <v>9</v>
      </c>
      <c r="AA487" s="3" t="s">
        <v>10</v>
      </c>
      <c r="AB487" s="3" t="s">
        <v>8</v>
      </c>
      <c r="AC487" s="3" t="s">
        <v>9</v>
      </c>
      <c r="AD487" s="3" t="s">
        <v>7</v>
      </c>
      <c r="AE487" s="59" t="s">
        <v>8</v>
      </c>
      <c r="AF487" s="43" t="s">
        <v>9</v>
      </c>
      <c r="AG487" s="43" t="s">
        <v>8</v>
      </c>
      <c r="AH487" s="43" t="s">
        <v>10</v>
      </c>
      <c r="AI487" s="43" t="s">
        <v>7</v>
      </c>
      <c r="AJ487" s="43" t="s">
        <v>8</v>
      </c>
      <c r="AK487" s="43" t="s">
        <v>7</v>
      </c>
      <c r="AL487" s="43" t="s">
        <v>9</v>
      </c>
      <c r="AM487" s="43" t="s">
        <v>10</v>
      </c>
      <c r="AN487" s="43" t="s">
        <v>7</v>
      </c>
      <c r="AO487" s="43" t="s">
        <v>9</v>
      </c>
      <c r="AP487" s="43" t="s">
        <v>7</v>
      </c>
      <c r="AQ487" s="43" t="s">
        <v>7</v>
      </c>
      <c r="AR487" s="43" t="s">
        <v>8</v>
      </c>
      <c r="AS487" s="43" t="s">
        <v>10</v>
      </c>
      <c r="AT487" s="43" t="s">
        <v>7</v>
      </c>
      <c r="AU487" s="43" t="s">
        <v>9</v>
      </c>
      <c r="AV487" s="43" t="s">
        <v>8</v>
      </c>
      <c r="AW487" s="43" t="s">
        <v>10</v>
      </c>
      <c r="AX487" s="43" t="s">
        <v>10</v>
      </c>
      <c r="AY487" s="43" t="s">
        <v>9</v>
      </c>
      <c r="AZ487" s="61" t="s">
        <v>8</v>
      </c>
      <c r="BA487" s="45" t="s">
        <v>10</v>
      </c>
      <c r="BB487" s="45" t="s">
        <v>7</v>
      </c>
      <c r="BC487" s="45" t="s">
        <v>7</v>
      </c>
      <c r="BD487" s="45" t="s">
        <v>8</v>
      </c>
      <c r="BE487" s="45" t="s">
        <v>10</v>
      </c>
      <c r="BF487" s="45" t="s">
        <v>9</v>
      </c>
      <c r="BG487" s="45" t="s">
        <v>8</v>
      </c>
      <c r="BH487" s="45" t="s">
        <v>7</v>
      </c>
      <c r="BI487" s="45" t="s">
        <v>9</v>
      </c>
      <c r="BJ487" s="45" t="s">
        <v>7</v>
      </c>
      <c r="BK487" s="45" t="s">
        <v>10</v>
      </c>
      <c r="BL487" s="45" t="s">
        <v>8</v>
      </c>
      <c r="BM487" s="45" t="s">
        <v>9</v>
      </c>
      <c r="BN487" s="45" t="s">
        <v>8</v>
      </c>
      <c r="BO487" s="45" t="s">
        <v>10</v>
      </c>
      <c r="BP487" s="45" t="s">
        <v>9</v>
      </c>
      <c r="BQ487" s="45" t="s">
        <v>10</v>
      </c>
      <c r="BR487" s="45" t="s">
        <v>9</v>
      </c>
      <c r="BS487" s="45" t="s">
        <v>7</v>
      </c>
      <c r="BT487" s="45" t="s">
        <v>8</v>
      </c>
      <c r="BU487" s="62" t="s">
        <v>8</v>
      </c>
      <c r="BV487" s="47" t="s">
        <v>9</v>
      </c>
      <c r="BW487" s="47" t="s">
        <v>9</v>
      </c>
      <c r="BX487" s="47" t="s">
        <v>7</v>
      </c>
      <c r="BY487" s="47" t="s">
        <v>8</v>
      </c>
      <c r="BZ487" s="47" t="s">
        <v>10</v>
      </c>
      <c r="CA487" s="47" t="s">
        <v>9</v>
      </c>
      <c r="CB487" s="47" t="s">
        <v>7</v>
      </c>
      <c r="CC487" s="47" t="s">
        <v>9</v>
      </c>
      <c r="CD487" s="47" t="s">
        <v>10</v>
      </c>
      <c r="CE487" s="47" t="s">
        <v>8</v>
      </c>
      <c r="CF487" s="47" t="s">
        <v>9</v>
      </c>
      <c r="CG487" s="47" t="s">
        <v>8</v>
      </c>
      <c r="CH487" s="47" t="s">
        <v>10</v>
      </c>
      <c r="CI487" s="47" t="s">
        <v>8</v>
      </c>
      <c r="CJ487" s="47" t="s">
        <v>7</v>
      </c>
      <c r="CK487" s="47" t="s">
        <v>7</v>
      </c>
      <c r="CL487" s="47" t="s">
        <v>10</v>
      </c>
      <c r="CM487" s="47" t="s">
        <v>8</v>
      </c>
      <c r="CN487" s="47" t="s">
        <v>9</v>
      </c>
      <c r="CO487" s="47" t="s">
        <v>10</v>
      </c>
      <c r="CP487" s="48" t="s">
        <v>8</v>
      </c>
      <c r="CQ487" s="2" t="s">
        <v>7</v>
      </c>
      <c r="CR487" s="2" t="s">
        <v>9</v>
      </c>
      <c r="CS487" s="2" t="s">
        <v>8</v>
      </c>
      <c r="CT487" s="2" t="s">
        <v>10</v>
      </c>
      <c r="CU487" s="2" t="s">
        <v>7</v>
      </c>
      <c r="CV487" s="2" t="s">
        <v>9</v>
      </c>
      <c r="CW487" s="2" t="s">
        <v>7</v>
      </c>
      <c r="CX487" s="2" t="s">
        <v>9</v>
      </c>
      <c r="CY487" s="2" t="s">
        <v>8</v>
      </c>
      <c r="CZ487" s="2" t="s">
        <v>10</v>
      </c>
      <c r="DA487" s="2" t="s">
        <v>9</v>
      </c>
      <c r="DB487" s="2" t="s">
        <v>7</v>
      </c>
      <c r="DC487" s="2" t="s">
        <v>10</v>
      </c>
      <c r="DD487" s="2" t="s">
        <v>9</v>
      </c>
      <c r="DE487" s="2" t="s">
        <v>8</v>
      </c>
      <c r="DF487" s="2" t="s">
        <v>7</v>
      </c>
      <c r="DG487" s="2" t="s">
        <v>10</v>
      </c>
      <c r="DH487" s="2" t="s">
        <v>8</v>
      </c>
      <c r="DI487" s="2" t="s">
        <v>10</v>
      </c>
      <c r="DJ487" s="2" t="s">
        <v>7</v>
      </c>
      <c r="DK487" s="63" t="s">
        <v>8</v>
      </c>
      <c r="DL487" s="51" t="s">
        <v>7</v>
      </c>
      <c r="DM487" s="51" t="s">
        <v>8</v>
      </c>
      <c r="DN487" s="51" t="s">
        <v>9</v>
      </c>
      <c r="DO487" s="51" t="s">
        <v>10</v>
      </c>
      <c r="DP487" s="51" t="s">
        <v>7</v>
      </c>
      <c r="DQ487" s="51" t="s">
        <v>10</v>
      </c>
      <c r="DR487" s="51" t="s">
        <v>7</v>
      </c>
      <c r="DS487" s="51" t="s">
        <v>8</v>
      </c>
      <c r="DT487" s="51" t="s">
        <v>9</v>
      </c>
      <c r="DU487" s="51" t="s">
        <v>7</v>
      </c>
      <c r="DV487" s="51" t="s">
        <v>10</v>
      </c>
      <c r="DW487" s="51" t="s">
        <v>8</v>
      </c>
      <c r="DX487" s="51" t="s">
        <v>9</v>
      </c>
      <c r="DY487" s="51" t="s">
        <v>8</v>
      </c>
      <c r="DZ487" s="51" t="s">
        <v>9</v>
      </c>
      <c r="EA487" s="51" t="s">
        <v>7</v>
      </c>
      <c r="EB487" s="51" t="s">
        <v>10</v>
      </c>
      <c r="EC487" s="51" t="s">
        <v>10</v>
      </c>
      <c r="ED487" s="51" t="s">
        <v>9</v>
      </c>
      <c r="EE487" s="51" t="s">
        <v>8</v>
      </c>
    </row>
    <row r="488" spans="1:135" ht="18.75" customHeight="1" x14ac:dyDescent="0.2">
      <c r="A488" s="52">
        <v>496</v>
      </c>
      <c r="B488" s="53" t="s">
        <v>48</v>
      </c>
      <c r="C488" s="52" t="s">
        <v>37</v>
      </c>
      <c r="D488" s="52">
        <v>244</v>
      </c>
      <c r="E488" s="53" t="s">
        <v>640</v>
      </c>
      <c r="F488" s="53"/>
      <c r="G488" s="52"/>
      <c r="H488" s="52"/>
      <c r="I488" s="52"/>
      <c r="J488" s="57" t="s">
        <v>8</v>
      </c>
      <c r="K488" s="3" t="s">
        <v>8</v>
      </c>
      <c r="L488" s="3" t="s">
        <v>9</v>
      </c>
      <c r="M488" s="3" t="s">
        <v>10</v>
      </c>
      <c r="N488" s="3" t="s">
        <v>10</v>
      </c>
      <c r="O488" s="3" t="s">
        <v>7</v>
      </c>
      <c r="P488" s="3" t="s">
        <v>8</v>
      </c>
      <c r="Q488" s="3" t="s">
        <v>7</v>
      </c>
      <c r="R488" s="3" t="s">
        <v>10</v>
      </c>
      <c r="S488" s="3" t="s">
        <v>10</v>
      </c>
      <c r="T488" s="3" t="s">
        <v>7</v>
      </c>
      <c r="U488" s="3" t="s">
        <v>10</v>
      </c>
      <c r="V488" s="3" t="s">
        <v>9</v>
      </c>
      <c r="W488" s="3" t="s">
        <v>7</v>
      </c>
      <c r="X488" s="3" t="s">
        <v>8</v>
      </c>
      <c r="Y488" s="3" t="s">
        <v>7</v>
      </c>
      <c r="Z488" s="3" t="s">
        <v>9</v>
      </c>
      <c r="AA488" s="3" t="s">
        <v>10</v>
      </c>
      <c r="AB488" s="3" t="s">
        <v>8</v>
      </c>
      <c r="AC488" s="3" t="s">
        <v>9</v>
      </c>
      <c r="AD488" s="3" t="s">
        <v>7</v>
      </c>
      <c r="AE488" s="59" t="s">
        <v>8</v>
      </c>
      <c r="AF488" s="43" t="s">
        <v>9</v>
      </c>
      <c r="AG488" s="43" t="s">
        <v>8</v>
      </c>
      <c r="AH488" s="43" t="s">
        <v>10</v>
      </c>
      <c r="AI488" s="43" t="s">
        <v>7</v>
      </c>
      <c r="AJ488" s="43" t="s">
        <v>8</v>
      </c>
      <c r="AK488" s="43" t="s">
        <v>7</v>
      </c>
      <c r="AL488" s="43" t="s">
        <v>9</v>
      </c>
      <c r="AM488" s="43" t="s">
        <v>10</v>
      </c>
      <c r="AN488" s="43" t="s">
        <v>7</v>
      </c>
      <c r="AO488" s="43" t="s">
        <v>7</v>
      </c>
      <c r="AP488" s="43" t="s">
        <v>7</v>
      </c>
      <c r="AQ488" s="43" t="s">
        <v>7</v>
      </c>
      <c r="AR488" s="43" t="s">
        <v>8</v>
      </c>
      <c r="AS488" s="43" t="s">
        <v>10</v>
      </c>
      <c r="AT488" s="43" t="s">
        <v>7</v>
      </c>
      <c r="AU488" s="43" t="s">
        <v>9</v>
      </c>
      <c r="AV488" s="43" t="s">
        <v>8</v>
      </c>
      <c r="AW488" s="43" t="s">
        <v>10</v>
      </c>
      <c r="AX488" s="43" t="s">
        <v>10</v>
      </c>
      <c r="AY488" s="43" t="s">
        <v>7</v>
      </c>
      <c r="AZ488" s="61" t="s">
        <v>8</v>
      </c>
      <c r="BA488" s="45" t="s">
        <v>10</v>
      </c>
      <c r="BB488" s="45" t="s">
        <v>7</v>
      </c>
      <c r="BC488" s="45" t="s">
        <v>7</v>
      </c>
      <c r="BD488" s="45" t="s">
        <v>8</v>
      </c>
      <c r="BE488" s="45" t="s">
        <v>10</v>
      </c>
      <c r="BF488" s="45" t="s">
        <v>8</v>
      </c>
      <c r="BG488" s="45" t="s">
        <v>8</v>
      </c>
      <c r="BH488" s="45" t="s">
        <v>7</v>
      </c>
      <c r="BI488" s="45" t="s">
        <v>9</v>
      </c>
      <c r="BJ488" s="45" t="s">
        <v>7</v>
      </c>
      <c r="BK488" s="45" t="s">
        <v>10</v>
      </c>
      <c r="BL488" s="45" t="s">
        <v>8</v>
      </c>
      <c r="BM488" s="45" t="s">
        <v>9</v>
      </c>
      <c r="BN488" s="45" t="s">
        <v>8</v>
      </c>
      <c r="BO488" s="45" t="s">
        <v>10</v>
      </c>
      <c r="BP488" s="45" t="s">
        <v>9</v>
      </c>
      <c r="BQ488" s="45" t="s">
        <v>10</v>
      </c>
      <c r="BR488" s="45" t="s">
        <v>7</v>
      </c>
      <c r="BS488" s="45" t="s">
        <v>7</v>
      </c>
      <c r="BT488" s="45" t="s">
        <v>8</v>
      </c>
      <c r="BU488" s="62" t="s">
        <v>8</v>
      </c>
      <c r="BV488" s="47" t="s">
        <v>9</v>
      </c>
      <c r="BW488" s="47" t="s">
        <v>9</v>
      </c>
      <c r="BX488" s="47" t="s">
        <v>7</v>
      </c>
      <c r="BY488" s="47" t="s">
        <v>8</v>
      </c>
      <c r="BZ488" s="47" t="s">
        <v>10</v>
      </c>
      <c r="CA488" s="47" t="s">
        <v>9</v>
      </c>
      <c r="CB488" s="47" t="s">
        <v>7</v>
      </c>
      <c r="CC488" s="47" t="s">
        <v>9</v>
      </c>
      <c r="CD488" s="47" t="s">
        <v>10</v>
      </c>
      <c r="CE488" s="47" t="s">
        <v>8</v>
      </c>
      <c r="CF488" s="47" t="s">
        <v>9</v>
      </c>
      <c r="CG488" s="47" t="s">
        <v>8</v>
      </c>
      <c r="CH488" s="47" t="s">
        <v>10</v>
      </c>
      <c r="CI488" s="47" t="s">
        <v>10</v>
      </c>
      <c r="CJ488" s="47" t="s">
        <v>7</v>
      </c>
      <c r="CK488" s="47" t="s">
        <v>7</v>
      </c>
      <c r="CL488" s="47" t="s">
        <v>10</v>
      </c>
      <c r="CM488" s="47" t="s">
        <v>8</v>
      </c>
      <c r="CN488" s="47" t="s">
        <v>7</v>
      </c>
      <c r="CO488" s="47" t="s">
        <v>10</v>
      </c>
      <c r="CP488" s="48" t="s">
        <v>8</v>
      </c>
      <c r="CQ488" s="2" t="s">
        <v>7</v>
      </c>
      <c r="CR488" s="2" t="s">
        <v>9</v>
      </c>
      <c r="CS488" s="2" t="s">
        <v>8</v>
      </c>
      <c r="CT488" s="2" t="s">
        <v>10</v>
      </c>
      <c r="CU488" s="2" t="s">
        <v>7</v>
      </c>
      <c r="CV488" s="2" t="s">
        <v>9</v>
      </c>
      <c r="CW488" s="2" t="s">
        <v>7</v>
      </c>
      <c r="CX488" s="2" t="s">
        <v>9</v>
      </c>
      <c r="CY488" s="2" t="s">
        <v>8</v>
      </c>
      <c r="CZ488" s="2" t="s">
        <v>10</v>
      </c>
      <c r="DA488" s="2" t="s">
        <v>9</v>
      </c>
      <c r="DB488" s="2" t="s">
        <v>7</v>
      </c>
      <c r="DC488" s="2" t="s">
        <v>10</v>
      </c>
      <c r="DD488" s="2" t="s">
        <v>9</v>
      </c>
      <c r="DE488" s="2" t="s">
        <v>8</v>
      </c>
      <c r="DF488" s="2" t="s">
        <v>7</v>
      </c>
      <c r="DG488" s="2" t="s">
        <v>10</v>
      </c>
      <c r="DH488" s="2" t="s">
        <v>8</v>
      </c>
      <c r="DI488" s="2" t="s">
        <v>10</v>
      </c>
      <c r="DJ488" s="2" t="s">
        <v>7</v>
      </c>
      <c r="DK488" s="63" t="s">
        <v>8</v>
      </c>
      <c r="DL488" s="51" t="s">
        <v>7</v>
      </c>
      <c r="DM488" s="51" t="s">
        <v>8</v>
      </c>
      <c r="DN488" s="51" t="s">
        <v>9</v>
      </c>
      <c r="DO488" s="51" t="s">
        <v>10</v>
      </c>
      <c r="DP488" s="51" t="s">
        <v>7</v>
      </c>
      <c r="DQ488" s="51" t="s">
        <v>10</v>
      </c>
      <c r="DR488" s="51" t="s">
        <v>7</v>
      </c>
      <c r="DS488" s="51" t="s">
        <v>8</v>
      </c>
      <c r="DT488" s="51" t="s">
        <v>9</v>
      </c>
      <c r="DU488" s="51" t="s">
        <v>7</v>
      </c>
      <c r="DV488" s="51" t="s">
        <v>10</v>
      </c>
      <c r="DW488" s="51" t="s">
        <v>8</v>
      </c>
      <c r="DX488" s="51" t="s">
        <v>9</v>
      </c>
      <c r="DY488" s="51" t="s">
        <v>7</v>
      </c>
      <c r="DZ488" s="51" t="s">
        <v>9</v>
      </c>
      <c r="EA488" s="51" t="s">
        <v>7</v>
      </c>
      <c r="EB488" s="51" t="s">
        <v>10</v>
      </c>
      <c r="EC488" s="51" t="s">
        <v>10</v>
      </c>
      <c r="ED488" s="51" t="s">
        <v>9</v>
      </c>
      <c r="EE488" s="51" t="s">
        <v>8</v>
      </c>
    </row>
    <row r="489" spans="1:135" ht="18.75" customHeight="1" x14ac:dyDescent="0.2">
      <c r="A489" s="52">
        <v>497</v>
      </c>
      <c r="B489" s="53" t="s">
        <v>48</v>
      </c>
      <c r="C489" s="52" t="s">
        <v>37</v>
      </c>
      <c r="D489" s="52">
        <v>254</v>
      </c>
      <c r="E489" s="53" t="s">
        <v>641</v>
      </c>
      <c r="F489" s="53"/>
      <c r="G489" s="52"/>
      <c r="H489" s="52"/>
      <c r="I489" s="52"/>
      <c r="J489" s="57" t="s">
        <v>8</v>
      </c>
      <c r="K489" s="3" t="s">
        <v>8</v>
      </c>
      <c r="L489" s="3" t="s">
        <v>9</v>
      </c>
      <c r="M489" s="3" t="s">
        <v>10</v>
      </c>
      <c r="N489" s="3" t="s">
        <v>10</v>
      </c>
      <c r="O489" s="3" t="s">
        <v>7</v>
      </c>
      <c r="P489" s="3" t="s">
        <v>8</v>
      </c>
      <c r="Q489" s="3" t="s">
        <v>7</v>
      </c>
      <c r="R489" s="3" t="s">
        <v>10</v>
      </c>
      <c r="S489" s="3" t="s">
        <v>10</v>
      </c>
      <c r="T489" s="3" t="s">
        <v>7</v>
      </c>
      <c r="U489" s="3" t="s">
        <v>10</v>
      </c>
      <c r="V489" s="3" t="s">
        <v>9</v>
      </c>
      <c r="W489" s="3" t="s">
        <v>7</v>
      </c>
      <c r="X489" s="3" t="s">
        <v>8</v>
      </c>
      <c r="Y489" s="3" t="s">
        <v>7</v>
      </c>
      <c r="Z489" s="3" t="s">
        <v>9</v>
      </c>
      <c r="AA489" s="3" t="s">
        <v>10</v>
      </c>
      <c r="AB489" s="3" t="s">
        <v>8</v>
      </c>
      <c r="AC489" s="3" t="s">
        <v>9</v>
      </c>
      <c r="AD489" s="3" t="s">
        <v>7</v>
      </c>
      <c r="AE489" s="59" t="s">
        <v>8</v>
      </c>
      <c r="AF489" s="43" t="s">
        <v>49</v>
      </c>
      <c r="AG489" s="43" t="s">
        <v>8</v>
      </c>
      <c r="AH489" s="43" t="s">
        <v>10</v>
      </c>
      <c r="AI489" s="43" t="s">
        <v>7</v>
      </c>
      <c r="AJ489" s="43" t="s">
        <v>8</v>
      </c>
      <c r="AK489" s="43" t="s">
        <v>7</v>
      </c>
      <c r="AL489" s="43" t="s">
        <v>9</v>
      </c>
      <c r="AM489" s="43" t="s">
        <v>10</v>
      </c>
      <c r="AN489" s="43" t="s">
        <v>7</v>
      </c>
      <c r="AO489" s="43" t="s">
        <v>9</v>
      </c>
      <c r="AP489" s="43" t="s">
        <v>7</v>
      </c>
      <c r="AQ489" s="43" t="s">
        <v>7</v>
      </c>
      <c r="AR489" s="43" t="s">
        <v>8</v>
      </c>
      <c r="AS489" s="43" t="s">
        <v>10</v>
      </c>
      <c r="AT489" s="43" t="s">
        <v>7</v>
      </c>
      <c r="AU489" s="43" t="s">
        <v>9</v>
      </c>
      <c r="AV489" s="43" t="s">
        <v>8</v>
      </c>
      <c r="AW489" s="43" t="s">
        <v>10</v>
      </c>
      <c r="AX489" s="43" t="s">
        <v>10</v>
      </c>
      <c r="AY489" s="43" t="s">
        <v>9</v>
      </c>
      <c r="AZ489" s="61" t="s">
        <v>8</v>
      </c>
      <c r="BA489" s="45" t="s">
        <v>10</v>
      </c>
      <c r="BB489" s="45" t="s">
        <v>7</v>
      </c>
      <c r="BC489" s="45" t="s">
        <v>7</v>
      </c>
      <c r="BD489" s="45" t="s">
        <v>8</v>
      </c>
      <c r="BE489" s="45" t="s">
        <v>10</v>
      </c>
      <c r="BF489" s="45" t="s">
        <v>9</v>
      </c>
      <c r="BG489" s="45" t="s">
        <v>8</v>
      </c>
      <c r="BH489" s="45" t="s">
        <v>7</v>
      </c>
      <c r="BI489" s="45" t="s">
        <v>9</v>
      </c>
      <c r="BJ489" s="45" t="s">
        <v>7</v>
      </c>
      <c r="BK489" s="45" t="s">
        <v>10</v>
      </c>
      <c r="BL489" s="45" t="s">
        <v>8</v>
      </c>
      <c r="BM489" s="45" t="s">
        <v>9</v>
      </c>
      <c r="BN489" s="45" t="s">
        <v>8</v>
      </c>
      <c r="BO489" s="45" t="s">
        <v>10</v>
      </c>
      <c r="BP489" s="45" t="s">
        <v>9</v>
      </c>
      <c r="BQ489" s="45" t="s">
        <v>10</v>
      </c>
      <c r="BR489" s="45" t="s">
        <v>9</v>
      </c>
      <c r="BS489" s="45" t="s">
        <v>7</v>
      </c>
      <c r="BT489" s="45" t="s">
        <v>8</v>
      </c>
      <c r="BU489" s="62" t="s">
        <v>8</v>
      </c>
      <c r="BV489" s="47" t="s">
        <v>9</v>
      </c>
      <c r="BW489" s="47" t="s">
        <v>9</v>
      </c>
      <c r="BX489" s="47" t="s">
        <v>7</v>
      </c>
      <c r="BY489" s="47" t="s">
        <v>8</v>
      </c>
      <c r="BZ489" s="47" t="s">
        <v>10</v>
      </c>
      <c r="CA489" s="47" t="s">
        <v>9</v>
      </c>
      <c r="CB489" s="47" t="s">
        <v>7</v>
      </c>
      <c r="CC489" s="47" t="s">
        <v>9</v>
      </c>
      <c r="CD489" s="47" t="s">
        <v>10</v>
      </c>
      <c r="CE489" s="47" t="s">
        <v>8</v>
      </c>
      <c r="CF489" s="47" t="s">
        <v>9</v>
      </c>
      <c r="CG489" s="47" t="s">
        <v>8</v>
      </c>
      <c r="CH489" s="47" t="s">
        <v>10</v>
      </c>
      <c r="CI489" s="47" t="s">
        <v>8</v>
      </c>
      <c r="CJ489" s="47" t="s">
        <v>7</v>
      </c>
      <c r="CK489" s="47" t="s">
        <v>9</v>
      </c>
      <c r="CL489" s="47" t="s">
        <v>10</v>
      </c>
      <c r="CM489" s="47" t="s">
        <v>8</v>
      </c>
      <c r="CN489" s="47" t="s">
        <v>9</v>
      </c>
      <c r="CO489" s="47" t="s">
        <v>10</v>
      </c>
      <c r="CP489" s="48" t="s">
        <v>8</v>
      </c>
      <c r="CQ489" s="2" t="s">
        <v>7</v>
      </c>
      <c r="CR489" s="2" t="s">
        <v>9</v>
      </c>
      <c r="CS489" s="2" t="s">
        <v>8</v>
      </c>
      <c r="CT489" s="2" t="s">
        <v>10</v>
      </c>
      <c r="CU489" s="2" t="s">
        <v>7</v>
      </c>
      <c r="CV489" s="2" t="s">
        <v>9</v>
      </c>
      <c r="CW489" s="2" t="s">
        <v>7</v>
      </c>
      <c r="CX489" s="2" t="s">
        <v>9</v>
      </c>
      <c r="CY489" s="2" t="s">
        <v>8</v>
      </c>
      <c r="CZ489" s="2" t="s">
        <v>10</v>
      </c>
      <c r="DA489" s="2" t="s">
        <v>9</v>
      </c>
      <c r="DB489" s="2" t="s">
        <v>7</v>
      </c>
      <c r="DC489" s="2" t="s">
        <v>10</v>
      </c>
      <c r="DD489" s="2" t="s">
        <v>9</v>
      </c>
      <c r="DE489" s="2" t="s">
        <v>8</v>
      </c>
      <c r="DF489" s="2" t="s">
        <v>7</v>
      </c>
      <c r="DG489" s="2" t="s">
        <v>10</v>
      </c>
      <c r="DH489" s="2" t="s">
        <v>8</v>
      </c>
      <c r="DI489" s="2" t="s">
        <v>10</v>
      </c>
      <c r="DJ489" s="2" t="s">
        <v>7</v>
      </c>
      <c r="DK489" s="63" t="s">
        <v>8</v>
      </c>
      <c r="DL489" s="51" t="s">
        <v>7</v>
      </c>
      <c r="DM489" s="51" t="s">
        <v>8</v>
      </c>
      <c r="DN489" s="51" t="s">
        <v>9</v>
      </c>
      <c r="DO489" s="51" t="s">
        <v>10</v>
      </c>
      <c r="DP489" s="51" t="s">
        <v>7</v>
      </c>
      <c r="DQ489" s="51" t="s">
        <v>10</v>
      </c>
      <c r="DR489" s="51" t="s">
        <v>7</v>
      </c>
      <c r="DS489" s="51" t="s">
        <v>8</v>
      </c>
      <c r="DT489" s="51" t="s">
        <v>9</v>
      </c>
      <c r="DU489" s="51" t="s">
        <v>7</v>
      </c>
      <c r="DV489" s="51" t="s">
        <v>10</v>
      </c>
      <c r="DW489" s="51" t="s">
        <v>8</v>
      </c>
      <c r="DX489" s="51" t="s">
        <v>9</v>
      </c>
      <c r="DY489" s="51" t="s">
        <v>8</v>
      </c>
      <c r="DZ489" s="51" t="s">
        <v>9</v>
      </c>
      <c r="EA489" s="51" t="s">
        <v>7</v>
      </c>
      <c r="EB489" s="51" t="s">
        <v>10</v>
      </c>
      <c r="EC489" s="51" t="s">
        <v>10</v>
      </c>
      <c r="ED489" s="51" t="s">
        <v>9</v>
      </c>
      <c r="EE489" s="51" t="s">
        <v>8</v>
      </c>
    </row>
    <row r="490" spans="1:135" ht="18.75" customHeight="1" x14ac:dyDescent="0.2">
      <c r="A490" s="52">
        <v>498</v>
      </c>
      <c r="B490" s="53" t="s">
        <v>48</v>
      </c>
      <c r="C490" s="52" t="s">
        <v>37</v>
      </c>
      <c r="D490" s="52">
        <v>258</v>
      </c>
      <c r="E490" s="53" t="s">
        <v>642</v>
      </c>
      <c r="F490" s="53"/>
      <c r="G490" s="52"/>
      <c r="H490" s="52"/>
      <c r="I490" s="52"/>
      <c r="J490" s="57" t="s">
        <v>8</v>
      </c>
      <c r="K490" s="3" t="s">
        <v>8</v>
      </c>
      <c r="L490" s="3" t="s">
        <v>9</v>
      </c>
      <c r="M490" s="3" t="s">
        <v>9</v>
      </c>
      <c r="N490" s="3" t="s">
        <v>10</v>
      </c>
      <c r="O490" s="3" t="s">
        <v>7</v>
      </c>
      <c r="P490" s="3" t="s">
        <v>8</v>
      </c>
      <c r="Q490" s="3" t="s">
        <v>7</v>
      </c>
      <c r="R490" s="3" t="s">
        <v>10</v>
      </c>
      <c r="S490" s="3" t="s">
        <v>10</v>
      </c>
      <c r="T490" s="3" t="s">
        <v>10</v>
      </c>
      <c r="U490" s="3" t="s">
        <v>10</v>
      </c>
      <c r="V490" s="3" t="s">
        <v>8</v>
      </c>
      <c r="W490" s="3" t="s">
        <v>7</v>
      </c>
      <c r="X490" s="3" t="s">
        <v>8</v>
      </c>
      <c r="Y490" s="3" t="s">
        <v>7</v>
      </c>
      <c r="Z490" s="3" t="s">
        <v>8</v>
      </c>
      <c r="AA490" s="3" t="s">
        <v>10</v>
      </c>
      <c r="AB490" s="3" t="s">
        <v>8</v>
      </c>
      <c r="AC490" s="3" t="s">
        <v>10</v>
      </c>
      <c r="AD490" s="3" t="s">
        <v>7</v>
      </c>
      <c r="AE490" s="59" t="s">
        <v>8</v>
      </c>
      <c r="AF490" s="43" t="s">
        <v>9</v>
      </c>
      <c r="AG490" s="43" t="s">
        <v>10</v>
      </c>
      <c r="AH490" s="43" t="s">
        <v>10</v>
      </c>
      <c r="AI490" s="43" t="s">
        <v>7</v>
      </c>
      <c r="AJ490" s="43" t="s">
        <v>8</v>
      </c>
      <c r="AK490" s="43" t="s">
        <v>7</v>
      </c>
      <c r="AL490" s="43" t="s">
        <v>9</v>
      </c>
      <c r="AM490" s="43" t="s">
        <v>10</v>
      </c>
      <c r="AN490" s="43" t="s">
        <v>7</v>
      </c>
      <c r="AO490" s="43" t="s">
        <v>9</v>
      </c>
      <c r="AP490" s="43" t="s">
        <v>8</v>
      </c>
      <c r="AQ490" s="43" t="s">
        <v>7</v>
      </c>
      <c r="AR490" s="43" t="s">
        <v>10</v>
      </c>
      <c r="AS490" s="43" t="s">
        <v>10</v>
      </c>
      <c r="AT490" s="43" t="s">
        <v>7</v>
      </c>
      <c r="AU490" s="43" t="s">
        <v>9</v>
      </c>
      <c r="AV490" s="43" t="s">
        <v>8</v>
      </c>
      <c r="AW490" s="43" t="s">
        <v>8</v>
      </c>
      <c r="AX490" s="43" t="s">
        <v>10</v>
      </c>
      <c r="AY490" s="43" t="s">
        <v>7</v>
      </c>
      <c r="AZ490" s="61" t="s">
        <v>8</v>
      </c>
      <c r="BA490" s="45" t="s">
        <v>10</v>
      </c>
      <c r="BB490" s="45" t="s">
        <v>7</v>
      </c>
      <c r="BC490" s="45" t="s">
        <v>7</v>
      </c>
      <c r="BD490" s="45" t="s">
        <v>8</v>
      </c>
      <c r="BE490" s="45" t="s">
        <v>7</v>
      </c>
      <c r="BF490" s="45" t="s">
        <v>9</v>
      </c>
      <c r="BG490" s="45" t="s">
        <v>8</v>
      </c>
      <c r="BH490" s="45" t="s">
        <v>7</v>
      </c>
      <c r="BI490" s="45" t="s">
        <v>9</v>
      </c>
      <c r="BJ490" s="45" t="s">
        <v>9</v>
      </c>
      <c r="BK490" s="45" t="s">
        <v>10</v>
      </c>
      <c r="BL490" s="45" t="s">
        <v>8</v>
      </c>
      <c r="BM490" s="45" t="s">
        <v>9</v>
      </c>
      <c r="BN490" s="45" t="s">
        <v>8</v>
      </c>
      <c r="BO490" s="45" t="s">
        <v>10</v>
      </c>
      <c r="BP490" s="45" t="s">
        <v>9</v>
      </c>
      <c r="BQ490" s="45" t="s">
        <v>10</v>
      </c>
      <c r="BR490" s="45" t="s">
        <v>7</v>
      </c>
      <c r="BS490" s="45" t="s">
        <v>7</v>
      </c>
      <c r="BT490" s="45" t="s">
        <v>8</v>
      </c>
      <c r="BU490" s="62" t="s">
        <v>8</v>
      </c>
      <c r="BV490" s="47" t="s">
        <v>9</v>
      </c>
      <c r="BW490" s="47" t="s">
        <v>9</v>
      </c>
      <c r="BX490" s="47" t="s">
        <v>7</v>
      </c>
      <c r="BY490" s="47" t="s">
        <v>8</v>
      </c>
      <c r="BZ490" s="47" t="s">
        <v>10</v>
      </c>
      <c r="CA490" s="47" t="s">
        <v>9</v>
      </c>
      <c r="CB490" s="47" t="s">
        <v>7</v>
      </c>
      <c r="CC490" s="47" t="s">
        <v>9</v>
      </c>
      <c r="CD490" s="47" t="s">
        <v>10</v>
      </c>
      <c r="CE490" s="47" t="s">
        <v>8</v>
      </c>
      <c r="CF490" s="47" t="s">
        <v>9</v>
      </c>
      <c r="CG490" s="47" t="s">
        <v>8</v>
      </c>
      <c r="CH490" s="47" t="s">
        <v>10</v>
      </c>
      <c r="CI490" s="47" t="s">
        <v>8</v>
      </c>
      <c r="CJ490" s="47" t="s">
        <v>7</v>
      </c>
      <c r="CK490" s="47" t="s">
        <v>7</v>
      </c>
      <c r="CL490" s="47" t="s">
        <v>10</v>
      </c>
      <c r="CM490" s="47" t="s">
        <v>8</v>
      </c>
      <c r="CN490" s="47" t="s">
        <v>9</v>
      </c>
      <c r="CO490" s="47" t="s">
        <v>10</v>
      </c>
      <c r="CP490" s="48" t="s">
        <v>8</v>
      </c>
      <c r="CQ490" s="2" t="s">
        <v>7</v>
      </c>
      <c r="CR490" s="2" t="s">
        <v>9</v>
      </c>
      <c r="CS490" s="2" t="s">
        <v>8</v>
      </c>
      <c r="CT490" s="2" t="s">
        <v>10</v>
      </c>
      <c r="CU490" s="2" t="s">
        <v>7</v>
      </c>
      <c r="CV490" s="2" t="s">
        <v>9</v>
      </c>
      <c r="CW490" s="2" t="s">
        <v>7</v>
      </c>
      <c r="CX490" s="2" t="s">
        <v>9</v>
      </c>
      <c r="CY490" s="2" t="s">
        <v>8</v>
      </c>
      <c r="CZ490" s="2" t="s">
        <v>10</v>
      </c>
      <c r="DA490" s="2" t="s">
        <v>9</v>
      </c>
      <c r="DB490" s="2" t="s">
        <v>7</v>
      </c>
      <c r="DC490" s="2" t="s">
        <v>10</v>
      </c>
      <c r="DD490" s="2" t="s">
        <v>8</v>
      </c>
      <c r="DE490" s="2" t="s">
        <v>7</v>
      </c>
      <c r="DF490" s="2" t="s">
        <v>8</v>
      </c>
      <c r="DG490" s="2" t="s">
        <v>10</v>
      </c>
      <c r="DH490" s="2" t="s">
        <v>8</v>
      </c>
      <c r="DI490" s="2" t="s">
        <v>9</v>
      </c>
      <c r="DJ490" s="2" t="s">
        <v>9</v>
      </c>
      <c r="DK490" s="63" t="s">
        <v>8</v>
      </c>
      <c r="DL490" s="51" t="s">
        <v>7</v>
      </c>
      <c r="DM490" s="51" t="s">
        <v>8</v>
      </c>
      <c r="DN490" s="51" t="s">
        <v>9</v>
      </c>
      <c r="DO490" s="51" t="s">
        <v>10</v>
      </c>
      <c r="DP490" s="51" t="s">
        <v>7</v>
      </c>
      <c r="DQ490" s="51" t="s">
        <v>10</v>
      </c>
      <c r="DR490" s="51" t="s">
        <v>7</v>
      </c>
      <c r="DS490" s="51" t="s">
        <v>8</v>
      </c>
      <c r="DT490" s="51" t="s">
        <v>9</v>
      </c>
      <c r="DU490" s="51" t="s">
        <v>7</v>
      </c>
      <c r="DV490" s="51" t="s">
        <v>10</v>
      </c>
      <c r="DW490" s="51" t="s">
        <v>8</v>
      </c>
      <c r="DX490" s="51" t="s">
        <v>9</v>
      </c>
      <c r="DY490" s="51" t="s">
        <v>7</v>
      </c>
      <c r="DZ490" s="51" t="s">
        <v>9</v>
      </c>
      <c r="EA490" s="51" t="s">
        <v>7</v>
      </c>
      <c r="EB490" s="51" t="s">
        <v>9</v>
      </c>
      <c r="EC490" s="51" t="s">
        <v>10</v>
      </c>
      <c r="ED490" s="51" t="s">
        <v>9</v>
      </c>
      <c r="EE490" s="51" t="s">
        <v>8</v>
      </c>
    </row>
    <row r="491" spans="1:135" ht="18.75" customHeight="1" x14ac:dyDescent="0.2">
      <c r="A491" s="52">
        <v>499</v>
      </c>
      <c r="B491" s="53" t="s">
        <v>48</v>
      </c>
      <c r="C491" s="52" t="s">
        <v>37</v>
      </c>
      <c r="D491" s="52">
        <v>269</v>
      </c>
      <c r="E491" s="53" t="s">
        <v>643</v>
      </c>
      <c r="F491" s="53"/>
      <c r="G491" s="52"/>
      <c r="H491" s="52"/>
      <c r="I491" s="52"/>
      <c r="J491" s="57" t="s">
        <v>8</v>
      </c>
      <c r="K491" s="3" t="s">
        <v>8</v>
      </c>
      <c r="L491" s="3" t="s">
        <v>9</v>
      </c>
      <c r="M491" s="3" t="s">
        <v>8</v>
      </c>
      <c r="N491" s="3" t="s">
        <v>10</v>
      </c>
      <c r="O491" s="3" t="s">
        <v>8</v>
      </c>
      <c r="P491" s="3" t="s">
        <v>8</v>
      </c>
      <c r="Q491" s="3" t="s">
        <v>7</v>
      </c>
      <c r="R491" s="3" t="s">
        <v>10</v>
      </c>
      <c r="S491" s="3" t="s">
        <v>10</v>
      </c>
      <c r="T491" s="3" t="s">
        <v>7</v>
      </c>
      <c r="U491" s="3" t="s">
        <v>7</v>
      </c>
      <c r="V491" s="3" t="s">
        <v>9</v>
      </c>
      <c r="W491" s="3" t="s">
        <v>7</v>
      </c>
      <c r="X491" s="3" t="s">
        <v>8</v>
      </c>
      <c r="Y491" s="3" t="s">
        <v>7</v>
      </c>
      <c r="Z491" s="3" t="s">
        <v>9</v>
      </c>
      <c r="AA491" s="3" t="s">
        <v>10</v>
      </c>
      <c r="AB491" s="3" t="s">
        <v>10</v>
      </c>
      <c r="AC491" s="3" t="s">
        <v>9</v>
      </c>
      <c r="AD491" s="3" t="s">
        <v>7</v>
      </c>
      <c r="AE491" s="59" t="s">
        <v>8</v>
      </c>
      <c r="AF491" s="43" t="s">
        <v>9</v>
      </c>
      <c r="AG491" s="43" t="s">
        <v>8</v>
      </c>
      <c r="AH491" s="43" t="s">
        <v>10</v>
      </c>
      <c r="AI491" s="43" t="s">
        <v>9</v>
      </c>
      <c r="AJ491" s="43" t="s">
        <v>8</v>
      </c>
      <c r="AK491" s="43" t="s">
        <v>7</v>
      </c>
      <c r="AL491" s="43" t="s">
        <v>9</v>
      </c>
      <c r="AM491" s="43" t="s">
        <v>10</v>
      </c>
      <c r="AN491" s="43" t="s">
        <v>7</v>
      </c>
      <c r="AO491" s="43" t="s">
        <v>9</v>
      </c>
      <c r="AP491" s="43" t="s">
        <v>7</v>
      </c>
      <c r="AQ491" s="43" t="s">
        <v>8</v>
      </c>
      <c r="AR491" s="43" t="s">
        <v>9</v>
      </c>
      <c r="AS491" s="43" t="s">
        <v>10</v>
      </c>
      <c r="AT491" s="43" t="s">
        <v>8</v>
      </c>
      <c r="AU491" s="43" t="s">
        <v>7</v>
      </c>
      <c r="AV491" s="43" t="s">
        <v>9</v>
      </c>
      <c r="AW491" s="43" t="s">
        <v>8</v>
      </c>
      <c r="AX491" s="43" t="s">
        <v>10</v>
      </c>
      <c r="AY491" s="43" t="s">
        <v>9</v>
      </c>
      <c r="AZ491" s="61" t="s">
        <v>8</v>
      </c>
      <c r="BA491" s="45" t="s">
        <v>10</v>
      </c>
      <c r="BB491" s="45" t="s">
        <v>7</v>
      </c>
      <c r="BC491" s="45" t="s">
        <v>7</v>
      </c>
      <c r="BD491" s="45" t="s">
        <v>8</v>
      </c>
      <c r="BE491" s="45" t="s">
        <v>8</v>
      </c>
      <c r="BF491" s="45" t="s">
        <v>10</v>
      </c>
      <c r="BG491" s="45" t="s">
        <v>9</v>
      </c>
      <c r="BH491" s="45" t="s">
        <v>7</v>
      </c>
      <c r="BI491" s="45" t="s">
        <v>9</v>
      </c>
      <c r="BJ491" s="45" t="s">
        <v>7</v>
      </c>
      <c r="BK491" s="45" t="s">
        <v>8</v>
      </c>
      <c r="BL491" s="45" t="s">
        <v>8</v>
      </c>
      <c r="BM491" s="45" t="s">
        <v>7</v>
      </c>
      <c r="BN491" s="45" t="s">
        <v>8</v>
      </c>
      <c r="BO491" s="45" t="s">
        <v>10</v>
      </c>
      <c r="BP491" s="45" t="s">
        <v>10</v>
      </c>
      <c r="BQ491" s="45" t="s">
        <v>9</v>
      </c>
      <c r="BR491" s="45" t="s">
        <v>7</v>
      </c>
      <c r="BS491" s="45" t="s">
        <v>10</v>
      </c>
      <c r="BT491" s="45" t="s">
        <v>8</v>
      </c>
      <c r="BU491" s="62" t="s">
        <v>8</v>
      </c>
      <c r="BV491" s="47" t="s">
        <v>9</v>
      </c>
      <c r="BW491" s="47" t="s">
        <v>9</v>
      </c>
      <c r="BX491" s="47" t="s">
        <v>7</v>
      </c>
      <c r="BY491" s="47" t="s">
        <v>8</v>
      </c>
      <c r="BZ491" s="47" t="s">
        <v>10</v>
      </c>
      <c r="CA491" s="47" t="s">
        <v>9</v>
      </c>
      <c r="CB491" s="47" t="s">
        <v>7</v>
      </c>
      <c r="CC491" s="47" t="s">
        <v>9</v>
      </c>
      <c r="CD491" s="47" t="s">
        <v>10</v>
      </c>
      <c r="CE491" s="47" t="s">
        <v>8</v>
      </c>
      <c r="CF491" s="47" t="s">
        <v>9</v>
      </c>
      <c r="CG491" s="47" t="s">
        <v>8</v>
      </c>
      <c r="CH491" s="47" t="s">
        <v>10</v>
      </c>
      <c r="CI491" s="47" t="s">
        <v>8</v>
      </c>
      <c r="CJ491" s="47" t="s">
        <v>8</v>
      </c>
      <c r="CK491" s="47" t="s">
        <v>7</v>
      </c>
      <c r="CL491" s="47" t="s">
        <v>10</v>
      </c>
      <c r="CM491" s="47" t="s">
        <v>10</v>
      </c>
      <c r="CN491" s="47" t="s">
        <v>9</v>
      </c>
      <c r="CO491" s="47" t="s">
        <v>10</v>
      </c>
      <c r="CP491" s="48" t="s">
        <v>8</v>
      </c>
      <c r="CQ491" s="2" t="s">
        <v>9</v>
      </c>
      <c r="CR491" s="2" t="s">
        <v>7</v>
      </c>
      <c r="CS491" s="2" t="s">
        <v>8</v>
      </c>
      <c r="CT491" s="2" t="s">
        <v>7</v>
      </c>
      <c r="CU491" s="2" t="s">
        <v>7</v>
      </c>
      <c r="CV491" s="2" t="s">
        <v>10</v>
      </c>
      <c r="CW491" s="2" t="s">
        <v>8</v>
      </c>
      <c r="CX491" s="2" t="s">
        <v>9</v>
      </c>
      <c r="CY491" s="2" t="s">
        <v>8</v>
      </c>
      <c r="CZ491" s="2" t="s">
        <v>10</v>
      </c>
      <c r="DA491" s="2" t="s">
        <v>7</v>
      </c>
      <c r="DB491" s="2" t="s">
        <v>7</v>
      </c>
      <c r="DC491" s="2" t="s">
        <v>10</v>
      </c>
      <c r="DD491" s="2" t="s">
        <v>7</v>
      </c>
      <c r="DE491" s="2" t="s">
        <v>9</v>
      </c>
      <c r="DF491" s="2" t="s">
        <v>7</v>
      </c>
      <c r="DG491" s="2" t="s">
        <v>9</v>
      </c>
      <c r="DH491" s="2" t="s">
        <v>9</v>
      </c>
      <c r="DI491" s="2" t="s">
        <v>8</v>
      </c>
      <c r="DJ491" s="2" t="s">
        <v>10</v>
      </c>
      <c r="DK491" s="63" t="s">
        <v>8</v>
      </c>
      <c r="DL491" s="51" t="s">
        <v>7</v>
      </c>
      <c r="DM491" s="51" t="s">
        <v>8</v>
      </c>
      <c r="DN491" s="51" t="s">
        <v>9</v>
      </c>
      <c r="DO491" s="51" t="s">
        <v>10</v>
      </c>
      <c r="DP491" s="51" t="s">
        <v>7</v>
      </c>
      <c r="DQ491" s="51" t="s">
        <v>10</v>
      </c>
      <c r="DR491" s="51" t="s">
        <v>7</v>
      </c>
      <c r="DS491" s="51" t="s">
        <v>7</v>
      </c>
      <c r="DT491" s="51" t="s">
        <v>9</v>
      </c>
      <c r="DU491" s="51" t="s">
        <v>7</v>
      </c>
      <c r="DV491" s="51" t="s">
        <v>10</v>
      </c>
      <c r="DW491" s="51" t="s">
        <v>8</v>
      </c>
      <c r="DX491" s="51" t="s">
        <v>9</v>
      </c>
      <c r="DY491" s="51" t="s">
        <v>8</v>
      </c>
      <c r="DZ491" s="51" t="s">
        <v>9</v>
      </c>
      <c r="EA491" s="51" t="s">
        <v>7</v>
      </c>
      <c r="EB491" s="51" t="s">
        <v>8</v>
      </c>
      <c r="EC491" s="51" t="s">
        <v>10</v>
      </c>
      <c r="ED491" s="51" t="s">
        <v>8</v>
      </c>
      <c r="EE491" s="51" t="s">
        <v>8</v>
      </c>
    </row>
    <row r="492" spans="1:135" ht="18.75" customHeight="1" x14ac:dyDescent="0.2">
      <c r="A492" s="52">
        <v>500</v>
      </c>
      <c r="B492" s="53" t="s">
        <v>48</v>
      </c>
      <c r="C492" s="52" t="s">
        <v>37</v>
      </c>
      <c r="D492" s="52">
        <v>271</v>
      </c>
      <c r="E492" s="53" t="s">
        <v>644</v>
      </c>
      <c r="F492" s="53"/>
      <c r="G492" s="52"/>
      <c r="H492" s="52"/>
      <c r="I492" s="52"/>
      <c r="J492" s="57" t="s">
        <v>8</v>
      </c>
      <c r="K492" s="3" t="s">
        <v>8</v>
      </c>
      <c r="L492" s="3" t="s">
        <v>10</v>
      </c>
      <c r="M492" s="3" t="s">
        <v>10</v>
      </c>
      <c r="N492" s="3" t="s">
        <v>8</v>
      </c>
      <c r="O492" s="3" t="s">
        <v>7</v>
      </c>
      <c r="P492" s="3" t="s">
        <v>8</v>
      </c>
      <c r="Q492" s="3" t="s">
        <v>7</v>
      </c>
      <c r="R492" s="3" t="s">
        <v>10</v>
      </c>
      <c r="S492" s="3" t="s">
        <v>10</v>
      </c>
      <c r="T492" s="3" t="s">
        <v>7</v>
      </c>
      <c r="U492" s="3" t="s">
        <v>10</v>
      </c>
      <c r="V492" s="3" t="s">
        <v>9</v>
      </c>
      <c r="W492" s="3" t="s">
        <v>7</v>
      </c>
      <c r="X492" s="3" t="s">
        <v>8</v>
      </c>
      <c r="Y492" s="3" t="s">
        <v>7</v>
      </c>
      <c r="Z492" s="3" t="s">
        <v>9</v>
      </c>
      <c r="AA492" s="3" t="s">
        <v>10</v>
      </c>
      <c r="AB492" s="3" t="s">
        <v>8</v>
      </c>
      <c r="AC492" s="3" t="s">
        <v>9</v>
      </c>
      <c r="AD492" s="3" t="s">
        <v>7</v>
      </c>
      <c r="AE492" s="59" t="s">
        <v>8</v>
      </c>
      <c r="AF492" s="43" t="s">
        <v>9</v>
      </c>
      <c r="AG492" s="43" t="s">
        <v>8</v>
      </c>
      <c r="AH492" s="43" t="s">
        <v>10</v>
      </c>
      <c r="AI492" s="43" t="s">
        <v>7</v>
      </c>
      <c r="AJ492" s="43" t="s">
        <v>8</v>
      </c>
      <c r="AK492" s="43" t="s">
        <v>7</v>
      </c>
      <c r="AL492" s="43" t="s">
        <v>9</v>
      </c>
      <c r="AM492" s="43" t="s">
        <v>10</v>
      </c>
      <c r="AN492" s="43" t="s">
        <v>7</v>
      </c>
      <c r="AO492" s="43" t="s">
        <v>9</v>
      </c>
      <c r="AP492" s="43" t="s">
        <v>7</v>
      </c>
      <c r="AQ492" s="43" t="s">
        <v>7</v>
      </c>
      <c r="AR492" s="43" t="s">
        <v>8</v>
      </c>
      <c r="AS492" s="43" t="s">
        <v>10</v>
      </c>
      <c r="AT492" s="43" t="s">
        <v>7</v>
      </c>
      <c r="AU492" s="43" t="s">
        <v>9</v>
      </c>
      <c r="AV492" s="43" t="s">
        <v>8</v>
      </c>
      <c r="AW492" s="43" t="s">
        <v>10</v>
      </c>
      <c r="AX492" s="43" t="s">
        <v>10</v>
      </c>
      <c r="AY492" s="43" t="s">
        <v>9</v>
      </c>
      <c r="AZ492" s="61" t="s">
        <v>8</v>
      </c>
      <c r="BA492" s="45" t="s">
        <v>10</v>
      </c>
      <c r="BB492" s="45" t="s">
        <v>7</v>
      </c>
      <c r="BC492" s="45" t="s">
        <v>7</v>
      </c>
      <c r="BD492" s="45" t="s">
        <v>8</v>
      </c>
      <c r="BE492" s="45" t="s">
        <v>10</v>
      </c>
      <c r="BF492" s="45" t="s">
        <v>9</v>
      </c>
      <c r="BG492" s="45" t="s">
        <v>8</v>
      </c>
      <c r="BH492" s="45" t="s">
        <v>7</v>
      </c>
      <c r="BI492" s="45" t="s">
        <v>9</v>
      </c>
      <c r="BJ492" s="45" t="s">
        <v>7</v>
      </c>
      <c r="BK492" s="45" t="s">
        <v>10</v>
      </c>
      <c r="BL492" s="45" t="s">
        <v>8</v>
      </c>
      <c r="BM492" s="45" t="s">
        <v>9</v>
      </c>
      <c r="BN492" s="45" t="s">
        <v>7</v>
      </c>
      <c r="BO492" s="45" t="s">
        <v>10</v>
      </c>
      <c r="BP492" s="45" t="s">
        <v>9</v>
      </c>
      <c r="BQ492" s="45" t="s">
        <v>10</v>
      </c>
      <c r="BR492" s="45" t="s">
        <v>9</v>
      </c>
      <c r="BS492" s="45" t="s">
        <v>7</v>
      </c>
      <c r="BT492" s="45" t="s">
        <v>8</v>
      </c>
      <c r="BU492" s="62" t="s">
        <v>8</v>
      </c>
      <c r="BV492" s="47" t="s">
        <v>9</v>
      </c>
      <c r="BW492" s="47" t="s">
        <v>9</v>
      </c>
      <c r="BX492" s="47" t="s">
        <v>7</v>
      </c>
      <c r="BY492" s="47" t="s">
        <v>8</v>
      </c>
      <c r="BZ492" s="47" t="s">
        <v>10</v>
      </c>
      <c r="CA492" s="47" t="s">
        <v>9</v>
      </c>
      <c r="CB492" s="47" t="s">
        <v>7</v>
      </c>
      <c r="CC492" s="47" t="s">
        <v>9</v>
      </c>
      <c r="CD492" s="47" t="s">
        <v>10</v>
      </c>
      <c r="CE492" s="47" t="s">
        <v>8</v>
      </c>
      <c r="CF492" s="47" t="s">
        <v>9</v>
      </c>
      <c r="CG492" s="47" t="s">
        <v>8</v>
      </c>
      <c r="CH492" s="47" t="s">
        <v>10</v>
      </c>
      <c r="CI492" s="47" t="s">
        <v>8</v>
      </c>
      <c r="CJ492" s="47" t="s">
        <v>8</v>
      </c>
      <c r="CK492" s="47" t="s">
        <v>7</v>
      </c>
      <c r="CL492" s="47" t="s">
        <v>10</v>
      </c>
      <c r="CM492" s="47" t="s">
        <v>8</v>
      </c>
      <c r="CN492" s="47" t="s">
        <v>9</v>
      </c>
      <c r="CO492" s="47" t="s">
        <v>10</v>
      </c>
      <c r="CP492" s="48" t="s">
        <v>8</v>
      </c>
      <c r="CQ492" s="2" t="s">
        <v>7</v>
      </c>
      <c r="CR492" s="2" t="s">
        <v>7</v>
      </c>
      <c r="CS492" s="2" t="s">
        <v>8</v>
      </c>
      <c r="CT492" s="2" t="s">
        <v>10</v>
      </c>
      <c r="CU492" s="2" t="s">
        <v>7</v>
      </c>
      <c r="CV492" s="2" t="s">
        <v>8</v>
      </c>
      <c r="CW492" s="2" t="s">
        <v>7</v>
      </c>
      <c r="CX492" s="2" t="s">
        <v>9</v>
      </c>
      <c r="CY492" s="2" t="s">
        <v>8</v>
      </c>
      <c r="CZ492" s="2" t="s">
        <v>10</v>
      </c>
      <c r="DA492" s="2" t="s">
        <v>9</v>
      </c>
      <c r="DB492" s="2" t="s">
        <v>7</v>
      </c>
      <c r="DC492" s="2" t="s">
        <v>10</v>
      </c>
      <c r="DD492" s="2" t="s">
        <v>9</v>
      </c>
      <c r="DE492" s="2" t="s">
        <v>8</v>
      </c>
      <c r="DF492" s="2" t="s">
        <v>7</v>
      </c>
      <c r="DG492" s="2" t="s">
        <v>10</v>
      </c>
      <c r="DH492" s="2" t="s">
        <v>8</v>
      </c>
      <c r="DI492" s="2" t="s">
        <v>10</v>
      </c>
      <c r="DJ492" s="2" t="s">
        <v>7</v>
      </c>
      <c r="DK492" s="63" t="s">
        <v>8</v>
      </c>
      <c r="DL492" s="51" t="s">
        <v>7</v>
      </c>
      <c r="DM492" s="51" t="s">
        <v>8</v>
      </c>
      <c r="DN492" s="51" t="s">
        <v>9</v>
      </c>
      <c r="DO492" s="51" t="s">
        <v>10</v>
      </c>
      <c r="DP492" s="51" t="s">
        <v>7</v>
      </c>
      <c r="DQ492" s="51" t="s">
        <v>10</v>
      </c>
      <c r="DR492" s="51" t="s">
        <v>7</v>
      </c>
      <c r="DS492" s="51" t="s">
        <v>8</v>
      </c>
      <c r="DT492" s="51" t="s">
        <v>9</v>
      </c>
      <c r="DU492" s="51" t="s">
        <v>7</v>
      </c>
      <c r="DV492" s="51" t="s">
        <v>10</v>
      </c>
      <c r="DW492" s="51" t="s">
        <v>8</v>
      </c>
      <c r="DX492" s="51" t="s">
        <v>9</v>
      </c>
      <c r="DY492" s="51" t="s">
        <v>7</v>
      </c>
      <c r="DZ492" s="51" t="s">
        <v>9</v>
      </c>
      <c r="EA492" s="51" t="s">
        <v>7</v>
      </c>
      <c r="EB492" s="51" t="s">
        <v>10</v>
      </c>
      <c r="EC492" s="51" t="s">
        <v>10</v>
      </c>
      <c r="ED492" s="51" t="s">
        <v>9</v>
      </c>
      <c r="EE492" s="51" t="s">
        <v>8</v>
      </c>
    </row>
    <row r="493" spans="1:135" ht="18.75" customHeight="1" x14ac:dyDescent="0.2">
      <c r="A493" s="52">
        <v>501</v>
      </c>
      <c r="B493" s="53" t="s">
        <v>48</v>
      </c>
      <c r="C493" s="52" t="s">
        <v>37</v>
      </c>
      <c r="D493" s="52">
        <v>276</v>
      </c>
      <c r="E493" s="53" t="s">
        <v>645</v>
      </c>
      <c r="F493" s="53"/>
      <c r="G493" s="52"/>
      <c r="H493" s="52"/>
      <c r="I493" s="52"/>
      <c r="J493" s="57" t="s">
        <v>8</v>
      </c>
      <c r="K493" s="3" t="s">
        <v>9</v>
      </c>
      <c r="L493" s="3" t="s">
        <v>9</v>
      </c>
      <c r="M493" s="3" t="s">
        <v>7</v>
      </c>
      <c r="N493" s="3" t="s">
        <v>9</v>
      </c>
      <c r="O493" s="3" t="s">
        <v>7</v>
      </c>
      <c r="P493" s="3" t="s">
        <v>8</v>
      </c>
      <c r="Q493" s="3" t="s">
        <v>10</v>
      </c>
      <c r="R493" s="3" t="s">
        <v>9</v>
      </c>
      <c r="S493" s="3" t="s">
        <v>10</v>
      </c>
      <c r="T493" s="3" t="s">
        <v>7</v>
      </c>
      <c r="U493" s="3" t="s">
        <v>10</v>
      </c>
      <c r="V493" s="3" t="s">
        <v>8</v>
      </c>
      <c r="W493" s="3" t="s">
        <v>7</v>
      </c>
      <c r="X493" s="3" t="s">
        <v>8</v>
      </c>
      <c r="Y493" s="3" t="s">
        <v>7</v>
      </c>
      <c r="Z493" s="3" t="s">
        <v>9</v>
      </c>
      <c r="AA493" s="3" t="s">
        <v>10</v>
      </c>
      <c r="AB493" s="3" t="s">
        <v>8</v>
      </c>
      <c r="AC493" s="3" t="s">
        <v>9</v>
      </c>
      <c r="AD493" s="3" t="s">
        <v>7</v>
      </c>
      <c r="AE493" s="59" t="s">
        <v>8</v>
      </c>
      <c r="AF493" s="43" t="s">
        <v>9</v>
      </c>
      <c r="AG493" s="43" t="s">
        <v>8</v>
      </c>
      <c r="AH493" s="43" t="s">
        <v>10</v>
      </c>
      <c r="AI493" s="43" t="s">
        <v>7</v>
      </c>
      <c r="AJ493" s="43" t="s">
        <v>8</v>
      </c>
      <c r="AK493" s="43" t="s">
        <v>7</v>
      </c>
      <c r="AL493" s="43" t="s">
        <v>9</v>
      </c>
      <c r="AM493" s="43" t="s">
        <v>10</v>
      </c>
      <c r="AN493" s="43" t="s">
        <v>7</v>
      </c>
      <c r="AO493" s="43" t="s">
        <v>9</v>
      </c>
      <c r="AP493" s="43" t="s">
        <v>7</v>
      </c>
      <c r="AQ493" s="43" t="s">
        <v>7</v>
      </c>
      <c r="AR493" s="43" t="s">
        <v>8</v>
      </c>
      <c r="AS493" s="43" t="s">
        <v>10</v>
      </c>
      <c r="AT493" s="43" t="s">
        <v>7</v>
      </c>
      <c r="AU493" s="43" t="s">
        <v>9</v>
      </c>
      <c r="AV493" s="43" t="s">
        <v>8</v>
      </c>
      <c r="AW493" s="43" t="s">
        <v>10</v>
      </c>
      <c r="AX493" s="43" t="s">
        <v>10</v>
      </c>
      <c r="AY493" s="43" t="s">
        <v>7</v>
      </c>
      <c r="AZ493" s="61" t="s">
        <v>8</v>
      </c>
      <c r="BA493" s="45" t="s">
        <v>10</v>
      </c>
      <c r="BB493" s="45" t="s">
        <v>7</v>
      </c>
      <c r="BC493" s="45" t="s">
        <v>7</v>
      </c>
      <c r="BD493" s="45" t="s">
        <v>8</v>
      </c>
      <c r="BE493" s="45" t="s">
        <v>10</v>
      </c>
      <c r="BF493" s="45" t="s">
        <v>8</v>
      </c>
      <c r="BG493" s="45" t="s">
        <v>8</v>
      </c>
      <c r="BH493" s="45" t="s">
        <v>7</v>
      </c>
      <c r="BI493" s="45" t="s">
        <v>9</v>
      </c>
      <c r="BJ493" s="45" t="s">
        <v>7</v>
      </c>
      <c r="BK493" s="45" t="s">
        <v>10</v>
      </c>
      <c r="BL493" s="45" t="s">
        <v>8</v>
      </c>
      <c r="BM493" s="45" t="s">
        <v>9</v>
      </c>
      <c r="BN493" s="45" t="s">
        <v>8</v>
      </c>
      <c r="BO493" s="45" t="s">
        <v>10</v>
      </c>
      <c r="BP493" s="45" t="s">
        <v>9</v>
      </c>
      <c r="BQ493" s="45" t="s">
        <v>10</v>
      </c>
      <c r="BR493" s="45" t="s">
        <v>7</v>
      </c>
      <c r="BS493" s="45" t="s">
        <v>7</v>
      </c>
      <c r="BT493" s="45" t="s">
        <v>8</v>
      </c>
      <c r="BU493" s="62" t="s">
        <v>8</v>
      </c>
      <c r="BV493" s="47" t="s">
        <v>9</v>
      </c>
      <c r="BW493" s="47" t="s">
        <v>9</v>
      </c>
      <c r="BX493" s="47" t="s">
        <v>7</v>
      </c>
      <c r="BY493" s="47" t="s">
        <v>8</v>
      </c>
      <c r="BZ493" s="47" t="s">
        <v>10</v>
      </c>
      <c r="CA493" s="47" t="s">
        <v>9</v>
      </c>
      <c r="CB493" s="47" t="s">
        <v>7</v>
      </c>
      <c r="CC493" s="47" t="s">
        <v>9</v>
      </c>
      <c r="CD493" s="47" t="s">
        <v>10</v>
      </c>
      <c r="CE493" s="47" t="s">
        <v>8</v>
      </c>
      <c r="CF493" s="47" t="s">
        <v>9</v>
      </c>
      <c r="CG493" s="47" t="s">
        <v>8</v>
      </c>
      <c r="CH493" s="47" t="s">
        <v>10</v>
      </c>
      <c r="CI493" s="47" t="s">
        <v>8</v>
      </c>
      <c r="CJ493" s="47" t="s">
        <v>7</v>
      </c>
      <c r="CK493" s="47" t="s">
        <v>9</v>
      </c>
      <c r="CL493" s="47" t="s">
        <v>10</v>
      </c>
      <c r="CM493" s="47" t="s">
        <v>8</v>
      </c>
      <c r="CN493" s="47" t="s">
        <v>9</v>
      </c>
      <c r="CO493" s="47" t="s">
        <v>10</v>
      </c>
      <c r="CP493" s="48" t="s">
        <v>8</v>
      </c>
      <c r="CQ493" s="2" t="s">
        <v>7</v>
      </c>
      <c r="CR493" s="2" t="s">
        <v>9</v>
      </c>
      <c r="CS493" s="2" t="s">
        <v>8</v>
      </c>
      <c r="CT493" s="2" t="s">
        <v>10</v>
      </c>
      <c r="CU493" s="2" t="s">
        <v>7</v>
      </c>
      <c r="CV493" s="2" t="s">
        <v>9</v>
      </c>
      <c r="CW493" s="2" t="s">
        <v>7</v>
      </c>
      <c r="CX493" s="2" t="s">
        <v>9</v>
      </c>
      <c r="CY493" s="2" t="s">
        <v>8</v>
      </c>
      <c r="CZ493" s="2" t="s">
        <v>10</v>
      </c>
      <c r="DA493" s="2" t="s">
        <v>9</v>
      </c>
      <c r="DB493" s="2" t="s">
        <v>7</v>
      </c>
      <c r="DC493" s="2" t="s">
        <v>10</v>
      </c>
      <c r="DD493" s="2" t="s">
        <v>9</v>
      </c>
      <c r="DE493" s="2" t="s">
        <v>8</v>
      </c>
      <c r="DF493" s="2" t="s">
        <v>7</v>
      </c>
      <c r="DG493" s="2" t="s">
        <v>10</v>
      </c>
      <c r="DH493" s="2" t="s">
        <v>8</v>
      </c>
      <c r="DI493" s="2" t="s">
        <v>10</v>
      </c>
      <c r="DJ493" s="2" t="s">
        <v>7</v>
      </c>
      <c r="DK493" s="63" t="s">
        <v>8</v>
      </c>
      <c r="DL493" s="51" t="s">
        <v>7</v>
      </c>
      <c r="DM493" s="51" t="s">
        <v>8</v>
      </c>
      <c r="DN493" s="51" t="s">
        <v>9</v>
      </c>
      <c r="DO493" s="51" t="s">
        <v>10</v>
      </c>
      <c r="DP493" s="51" t="s">
        <v>7</v>
      </c>
      <c r="DQ493" s="51" t="s">
        <v>10</v>
      </c>
      <c r="DR493" s="51" t="s">
        <v>7</v>
      </c>
      <c r="DS493" s="51" t="s">
        <v>8</v>
      </c>
      <c r="DT493" s="51" t="s">
        <v>9</v>
      </c>
      <c r="DU493" s="51" t="s">
        <v>7</v>
      </c>
      <c r="DV493" s="51" t="s">
        <v>10</v>
      </c>
      <c r="DW493" s="51" t="s">
        <v>8</v>
      </c>
      <c r="DX493" s="51" t="s">
        <v>9</v>
      </c>
      <c r="DY493" s="51" t="s">
        <v>8</v>
      </c>
      <c r="DZ493" s="51" t="s">
        <v>9</v>
      </c>
      <c r="EA493" s="51" t="s">
        <v>7</v>
      </c>
      <c r="EB493" s="51" t="s">
        <v>10</v>
      </c>
      <c r="EC493" s="51" t="s">
        <v>10</v>
      </c>
      <c r="ED493" s="51" t="s">
        <v>9</v>
      </c>
      <c r="EE493" s="51" t="s">
        <v>8</v>
      </c>
    </row>
    <row r="494" spans="1:135" ht="18.75" customHeight="1" x14ac:dyDescent="0.2">
      <c r="A494" s="52">
        <v>502</v>
      </c>
      <c r="B494" s="53" t="s">
        <v>48</v>
      </c>
      <c r="C494" s="52" t="s">
        <v>37</v>
      </c>
      <c r="D494" s="52">
        <v>287</v>
      </c>
      <c r="E494" s="53" t="s">
        <v>646</v>
      </c>
      <c r="F494" s="53"/>
      <c r="G494" s="52"/>
      <c r="H494" s="52"/>
      <c r="I494" s="52"/>
      <c r="J494" s="57" t="s">
        <v>8</v>
      </c>
      <c r="K494" s="3" t="s">
        <v>8</v>
      </c>
      <c r="L494" s="3" t="s">
        <v>9</v>
      </c>
      <c r="M494" s="3" t="s">
        <v>9</v>
      </c>
      <c r="N494" s="3" t="s">
        <v>10</v>
      </c>
      <c r="O494" s="3" t="s">
        <v>7</v>
      </c>
      <c r="P494" s="3" t="s">
        <v>8</v>
      </c>
      <c r="Q494" s="3" t="s">
        <v>7</v>
      </c>
      <c r="R494" s="3" t="s">
        <v>10</v>
      </c>
      <c r="S494" s="3" t="s">
        <v>10</v>
      </c>
      <c r="T494" s="3" t="s">
        <v>10</v>
      </c>
      <c r="U494" s="3" t="s">
        <v>10</v>
      </c>
      <c r="V494" s="3" t="s">
        <v>9</v>
      </c>
      <c r="W494" s="3" t="s">
        <v>7</v>
      </c>
      <c r="X494" s="3" t="s">
        <v>8</v>
      </c>
      <c r="Y494" s="3" t="s">
        <v>7</v>
      </c>
      <c r="Z494" s="3" t="s">
        <v>9</v>
      </c>
      <c r="AA494" s="3" t="s">
        <v>10</v>
      </c>
      <c r="AB494" s="3" t="s">
        <v>8</v>
      </c>
      <c r="AC494" s="3" t="s">
        <v>9</v>
      </c>
      <c r="AD494" s="3" t="s">
        <v>7</v>
      </c>
      <c r="AE494" s="59" t="s">
        <v>8</v>
      </c>
      <c r="AF494" s="43" t="s">
        <v>9</v>
      </c>
      <c r="AG494" s="43" t="s">
        <v>8</v>
      </c>
      <c r="AH494" s="43" t="s">
        <v>10</v>
      </c>
      <c r="AI494" s="43" t="s">
        <v>7</v>
      </c>
      <c r="AJ494" s="43" t="s">
        <v>8</v>
      </c>
      <c r="AK494" s="43" t="s">
        <v>7</v>
      </c>
      <c r="AL494" s="43" t="s">
        <v>9</v>
      </c>
      <c r="AM494" s="43" t="s">
        <v>10</v>
      </c>
      <c r="AN494" s="43" t="s">
        <v>7</v>
      </c>
      <c r="AO494" s="43" t="s">
        <v>9</v>
      </c>
      <c r="AP494" s="43" t="s">
        <v>7</v>
      </c>
      <c r="AQ494" s="43" t="s">
        <v>7</v>
      </c>
      <c r="AR494" s="43" t="s">
        <v>8</v>
      </c>
      <c r="AS494" s="43" t="s">
        <v>10</v>
      </c>
      <c r="AT494" s="43" t="s">
        <v>7</v>
      </c>
      <c r="AU494" s="43" t="s">
        <v>9</v>
      </c>
      <c r="AV494" s="43" t="s">
        <v>8</v>
      </c>
      <c r="AW494" s="43" t="s">
        <v>10</v>
      </c>
      <c r="AX494" s="43" t="s">
        <v>10</v>
      </c>
      <c r="AY494" s="43" t="s">
        <v>9</v>
      </c>
      <c r="AZ494" s="61" t="s">
        <v>8</v>
      </c>
      <c r="BA494" s="45" t="s">
        <v>10</v>
      </c>
      <c r="BB494" s="45" t="s">
        <v>7</v>
      </c>
      <c r="BC494" s="45" t="s">
        <v>7</v>
      </c>
      <c r="BD494" s="45" t="s">
        <v>8</v>
      </c>
      <c r="BE494" s="45" t="s">
        <v>10</v>
      </c>
      <c r="BF494" s="45" t="s">
        <v>9</v>
      </c>
      <c r="BG494" s="45" t="s">
        <v>8</v>
      </c>
      <c r="BH494" s="45" t="s">
        <v>7</v>
      </c>
      <c r="BI494" s="45" t="s">
        <v>9</v>
      </c>
      <c r="BJ494" s="45" t="s">
        <v>7</v>
      </c>
      <c r="BK494" s="45" t="s">
        <v>10</v>
      </c>
      <c r="BL494" s="45" t="s">
        <v>8</v>
      </c>
      <c r="BM494" s="45" t="s">
        <v>9</v>
      </c>
      <c r="BN494" s="45" t="s">
        <v>8</v>
      </c>
      <c r="BO494" s="45" t="s">
        <v>10</v>
      </c>
      <c r="BP494" s="45" t="s">
        <v>9</v>
      </c>
      <c r="BQ494" s="45" t="s">
        <v>10</v>
      </c>
      <c r="BR494" s="45" t="s">
        <v>9</v>
      </c>
      <c r="BS494" s="45" t="s">
        <v>7</v>
      </c>
      <c r="BT494" s="45" t="s">
        <v>8</v>
      </c>
      <c r="BU494" s="62" t="s">
        <v>8</v>
      </c>
      <c r="BV494" s="47" t="s">
        <v>9</v>
      </c>
      <c r="BW494" s="47" t="s">
        <v>9</v>
      </c>
      <c r="BX494" s="47" t="s">
        <v>7</v>
      </c>
      <c r="BY494" s="47" t="s">
        <v>8</v>
      </c>
      <c r="BZ494" s="47" t="s">
        <v>10</v>
      </c>
      <c r="CA494" s="47" t="s">
        <v>9</v>
      </c>
      <c r="CB494" s="47" t="s">
        <v>7</v>
      </c>
      <c r="CC494" s="47" t="s">
        <v>9</v>
      </c>
      <c r="CD494" s="47" t="s">
        <v>10</v>
      </c>
      <c r="CE494" s="47" t="s">
        <v>8</v>
      </c>
      <c r="CF494" s="47" t="s">
        <v>9</v>
      </c>
      <c r="CG494" s="47" t="s">
        <v>8</v>
      </c>
      <c r="CH494" s="47" t="s">
        <v>10</v>
      </c>
      <c r="CI494" s="47" t="s">
        <v>8</v>
      </c>
      <c r="CJ494" s="47" t="s">
        <v>7</v>
      </c>
      <c r="CK494" s="47" t="s">
        <v>7</v>
      </c>
      <c r="CL494" s="47" t="s">
        <v>10</v>
      </c>
      <c r="CM494" s="47" t="s">
        <v>8</v>
      </c>
      <c r="CN494" s="47" t="s">
        <v>9</v>
      </c>
      <c r="CO494" s="47" t="s">
        <v>10</v>
      </c>
      <c r="CP494" s="48" t="s">
        <v>8</v>
      </c>
      <c r="CQ494" s="2" t="s">
        <v>7</v>
      </c>
      <c r="CR494" s="2" t="s">
        <v>9</v>
      </c>
      <c r="CS494" s="2" t="s">
        <v>9</v>
      </c>
      <c r="CT494" s="2" t="s">
        <v>10</v>
      </c>
      <c r="CU494" s="2" t="s">
        <v>7</v>
      </c>
      <c r="CV494" s="2" t="s">
        <v>9</v>
      </c>
      <c r="CW494" s="2" t="s">
        <v>7</v>
      </c>
      <c r="CX494" s="2" t="s">
        <v>9</v>
      </c>
      <c r="CY494" s="2" t="s">
        <v>8</v>
      </c>
      <c r="CZ494" s="2" t="s">
        <v>10</v>
      </c>
      <c r="DA494" s="2" t="s">
        <v>9</v>
      </c>
      <c r="DB494" s="2" t="s">
        <v>7</v>
      </c>
      <c r="DC494" s="2" t="s">
        <v>10</v>
      </c>
      <c r="DD494" s="2" t="s">
        <v>9</v>
      </c>
      <c r="DE494" s="2" t="s">
        <v>8</v>
      </c>
      <c r="DF494" s="2" t="s">
        <v>7</v>
      </c>
      <c r="DG494" s="2" t="s">
        <v>10</v>
      </c>
      <c r="DH494" s="2" t="s">
        <v>8</v>
      </c>
      <c r="DI494" s="2" t="s">
        <v>10</v>
      </c>
      <c r="DJ494" s="2" t="s">
        <v>7</v>
      </c>
      <c r="DK494" s="63" t="s">
        <v>8</v>
      </c>
      <c r="DL494" s="51" t="s">
        <v>7</v>
      </c>
      <c r="DM494" s="51" t="s">
        <v>8</v>
      </c>
      <c r="DN494" s="51" t="s">
        <v>9</v>
      </c>
      <c r="DO494" s="51" t="s">
        <v>10</v>
      </c>
      <c r="DP494" s="51" t="s">
        <v>7</v>
      </c>
      <c r="DQ494" s="51" t="s">
        <v>10</v>
      </c>
      <c r="DR494" s="51" t="s">
        <v>7</v>
      </c>
      <c r="DS494" s="51" t="s">
        <v>8</v>
      </c>
      <c r="DT494" s="51" t="s">
        <v>9</v>
      </c>
      <c r="DU494" s="51" t="s">
        <v>7</v>
      </c>
      <c r="DV494" s="51" t="s">
        <v>10</v>
      </c>
      <c r="DW494" s="51" t="s">
        <v>8</v>
      </c>
      <c r="DX494" s="51" t="s">
        <v>9</v>
      </c>
      <c r="DY494" s="51" t="s">
        <v>8</v>
      </c>
      <c r="DZ494" s="51" t="s">
        <v>9</v>
      </c>
      <c r="EA494" s="51" t="s">
        <v>7</v>
      </c>
      <c r="EB494" s="51" t="s">
        <v>10</v>
      </c>
      <c r="EC494" s="51" t="s">
        <v>10</v>
      </c>
      <c r="ED494" s="51" t="s">
        <v>9</v>
      </c>
      <c r="EE494" s="51" t="s">
        <v>8</v>
      </c>
    </row>
    <row r="495" spans="1:135" ht="18.75" customHeight="1" x14ac:dyDescent="0.2">
      <c r="A495" s="52">
        <v>503</v>
      </c>
      <c r="B495" s="53" t="s">
        <v>48</v>
      </c>
      <c r="C495" s="52" t="s">
        <v>37</v>
      </c>
      <c r="D495" s="52">
        <v>289</v>
      </c>
      <c r="E495" s="53" t="s">
        <v>647</v>
      </c>
      <c r="F495" s="53"/>
      <c r="G495" s="52"/>
      <c r="H495" s="52"/>
      <c r="I495" s="52"/>
      <c r="J495" s="57" t="s">
        <v>8</v>
      </c>
      <c r="K495" s="3" t="s">
        <v>8</v>
      </c>
      <c r="L495" s="3" t="s">
        <v>9</v>
      </c>
      <c r="M495" s="3" t="s">
        <v>9</v>
      </c>
      <c r="N495" s="3" t="s">
        <v>10</v>
      </c>
      <c r="O495" s="3" t="s">
        <v>9</v>
      </c>
      <c r="P495" s="3" t="s">
        <v>8</v>
      </c>
      <c r="Q495" s="3" t="s">
        <v>7</v>
      </c>
      <c r="R495" s="3" t="s">
        <v>10</v>
      </c>
      <c r="S495" s="3" t="s">
        <v>10</v>
      </c>
      <c r="T495" s="3" t="s">
        <v>7</v>
      </c>
      <c r="U495" s="3" t="s">
        <v>10</v>
      </c>
      <c r="V495" s="3" t="s">
        <v>9</v>
      </c>
      <c r="W495" s="3" t="s">
        <v>8</v>
      </c>
      <c r="X495" s="3" t="s">
        <v>8</v>
      </c>
      <c r="Y495" s="3" t="s">
        <v>7</v>
      </c>
      <c r="Z495" s="3" t="s">
        <v>10</v>
      </c>
      <c r="AA495" s="3" t="s">
        <v>10</v>
      </c>
      <c r="AB495" s="3" t="s">
        <v>8</v>
      </c>
      <c r="AC495" s="3" t="s">
        <v>9</v>
      </c>
      <c r="AD495" s="3" t="s">
        <v>7</v>
      </c>
      <c r="AE495" s="59" t="s">
        <v>8</v>
      </c>
      <c r="AF495" s="43" t="s">
        <v>9</v>
      </c>
      <c r="AG495" s="43" t="s">
        <v>10</v>
      </c>
      <c r="AH495" s="43" t="s">
        <v>10</v>
      </c>
      <c r="AI495" s="43" t="s">
        <v>7</v>
      </c>
      <c r="AJ495" s="43" t="s">
        <v>8</v>
      </c>
      <c r="AK495" s="43" t="s">
        <v>7</v>
      </c>
      <c r="AL495" s="43" t="s">
        <v>9</v>
      </c>
      <c r="AM495" s="43" t="s">
        <v>10</v>
      </c>
      <c r="AN495" s="43" t="s">
        <v>7</v>
      </c>
      <c r="AO495" s="43" t="s">
        <v>9</v>
      </c>
      <c r="AP495" s="43" t="s">
        <v>8</v>
      </c>
      <c r="AQ495" s="43" t="s">
        <v>10</v>
      </c>
      <c r="AR495" s="43" t="s">
        <v>9</v>
      </c>
      <c r="AS495" s="43" t="s">
        <v>10</v>
      </c>
      <c r="AT495" s="43" t="s">
        <v>7</v>
      </c>
      <c r="AU495" s="43" t="s">
        <v>9</v>
      </c>
      <c r="AV495" s="43" t="s">
        <v>8</v>
      </c>
      <c r="AW495" s="43" t="s">
        <v>10</v>
      </c>
      <c r="AX495" s="43" t="s">
        <v>9</v>
      </c>
      <c r="AY495" s="43" t="s">
        <v>8</v>
      </c>
      <c r="AZ495" s="61" t="s">
        <v>8</v>
      </c>
      <c r="BA495" s="45" t="s">
        <v>10</v>
      </c>
      <c r="BB495" s="45" t="s">
        <v>7</v>
      </c>
      <c r="BC495" s="45" t="s">
        <v>8</v>
      </c>
      <c r="BD495" s="45" t="s">
        <v>8</v>
      </c>
      <c r="BE495" s="45" t="s">
        <v>10</v>
      </c>
      <c r="BF495" s="45" t="s">
        <v>9</v>
      </c>
      <c r="BG495" s="45" t="s">
        <v>9</v>
      </c>
      <c r="BH495" s="45" t="s">
        <v>7</v>
      </c>
      <c r="BI495" s="45" t="s">
        <v>9</v>
      </c>
      <c r="BJ495" s="45" t="s">
        <v>7</v>
      </c>
      <c r="BK495" s="45" t="s">
        <v>10</v>
      </c>
      <c r="BL495" s="45" t="s">
        <v>8</v>
      </c>
      <c r="BM495" s="45" t="s">
        <v>9</v>
      </c>
      <c r="BN495" s="45" t="s">
        <v>8</v>
      </c>
      <c r="BO495" s="45" t="s">
        <v>10</v>
      </c>
      <c r="BP495" s="45" t="s">
        <v>9</v>
      </c>
      <c r="BQ495" s="45" t="s">
        <v>10</v>
      </c>
      <c r="BR495" s="45" t="s">
        <v>7</v>
      </c>
      <c r="BS495" s="45" t="s">
        <v>7</v>
      </c>
      <c r="BT495" s="45" t="s">
        <v>8</v>
      </c>
      <c r="BU495" s="62" t="s">
        <v>8</v>
      </c>
      <c r="BV495" s="47" t="s">
        <v>9</v>
      </c>
      <c r="BW495" s="47" t="s">
        <v>9</v>
      </c>
      <c r="BX495" s="47" t="s">
        <v>7</v>
      </c>
      <c r="BY495" s="47" t="s">
        <v>7</v>
      </c>
      <c r="BZ495" s="47" t="s">
        <v>10</v>
      </c>
      <c r="CA495" s="47" t="s">
        <v>9</v>
      </c>
      <c r="CB495" s="47" t="s">
        <v>7</v>
      </c>
      <c r="CC495" s="47" t="s">
        <v>9</v>
      </c>
      <c r="CD495" s="47" t="s">
        <v>10</v>
      </c>
      <c r="CE495" s="47" t="s">
        <v>8</v>
      </c>
      <c r="CF495" s="47" t="s">
        <v>9</v>
      </c>
      <c r="CG495" s="47" t="s">
        <v>8</v>
      </c>
      <c r="CH495" s="47" t="s">
        <v>7</v>
      </c>
      <c r="CI495" s="47" t="s">
        <v>8</v>
      </c>
      <c r="CJ495" s="47" t="s">
        <v>10</v>
      </c>
      <c r="CK495" s="47" t="s">
        <v>7</v>
      </c>
      <c r="CL495" s="47" t="s">
        <v>10</v>
      </c>
      <c r="CM495" s="47" t="s">
        <v>8</v>
      </c>
      <c r="CN495" s="47" t="s">
        <v>9</v>
      </c>
      <c r="CO495" s="47" t="s">
        <v>10</v>
      </c>
      <c r="CP495" s="48" t="s">
        <v>8</v>
      </c>
      <c r="CQ495" s="2" t="s">
        <v>7</v>
      </c>
      <c r="CR495" s="2" t="s">
        <v>7</v>
      </c>
      <c r="CS495" s="2" t="s">
        <v>8</v>
      </c>
      <c r="CT495" s="2" t="s">
        <v>10</v>
      </c>
      <c r="CU495" s="2" t="s">
        <v>7</v>
      </c>
      <c r="CV495" s="2" t="s">
        <v>9</v>
      </c>
      <c r="CW495" s="2" t="s">
        <v>7</v>
      </c>
      <c r="CX495" s="2" t="s">
        <v>9</v>
      </c>
      <c r="CY495" s="2" t="s">
        <v>8</v>
      </c>
      <c r="CZ495" s="2" t="s">
        <v>10</v>
      </c>
      <c r="DA495" s="2" t="s">
        <v>9</v>
      </c>
      <c r="DB495" s="2" t="s">
        <v>7</v>
      </c>
      <c r="DC495" s="2" t="s">
        <v>10</v>
      </c>
      <c r="DD495" s="2" t="s">
        <v>9</v>
      </c>
      <c r="DE495" s="2" t="s">
        <v>9</v>
      </c>
      <c r="DF495" s="2" t="s">
        <v>7</v>
      </c>
      <c r="DG495" s="2" t="s">
        <v>10</v>
      </c>
      <c r="DH495" s="2" t="s">
        <v>8</v>
      </c>
      <c r="DI495" s="2" t="s">
        <v>10</v>
      </c>
      <c r="DJ495" s="2" t="s">
        <v>10</v>
      </c>
      <c r="DK495" s="63" t="s">
        <v>8</v>
      </c>
      <c r="DL495" s="51" t="s">
        <v>7</v>
      </c>
      <c r="DM495" s="51" t="s">
        <v>8</v>
      </c>
      <c r="DN495" s="51" t="s">
        <v>9</v>
      </c>
      <c r="DO495" s="51" t="s">
        <v>9</v>
      </c>
      <c r="DP495" s="51" t="s">
        <v>7</v>
      </c>
      <c r="DQ495" s="51" t="s">
        <v>10</v>
      </c>
      <c r="DR495" s="51" t="s">
        <v>7</v>
      </c>
      <c r="DS495" s="51" t="s">
        <v>8</v>
      </c>
      <c r="DT495" s="51" t="s">
        <v>9</v>
      </c>
      <c r="DU495" s="51" t="s">
        <v>7</v>
      </c>
      <c r="DV495" s="51" t="s">
        <v>10</v>
      </c>
      <c r="DW495" s="51" t="s">
        <v>10</v>
      </c>
      <c r="DX495" s="51" t="s">
        <v>9</v>
      </c>
      <c r="DY495" s="51" t="s">
        <v>8</v>
      </c>
      <c r="DZ495" s="51" t="s">
        <v>9</v>
      </c>
      <c r="EA495" s="51" t="s">
        <v>7</v>
      </c>
      <c r="EB495" s="51" t="s">
        <v>10</v>
      </c>
      <c r="EC495" s="51" t="s">
        <v>10</v>
      </c>
      <c r="ED495" s="51" t="s">
        <v>8</v>
      </c>
      <c r="EE495" s="51" t="s">
        <v>8</v>
      </c>
    </row>
    <row r="496" spans="1:135" ht="18.75" customHeight="1" x14ac:dyDescent="0.2">
      <c r="A496" s="52">
        <v>504</v>
      </c>
      <c r="B496" s="53" t="s">
        <v>48</v>
      </c>
      <c r="C496" s="52" t="s">
        <v>37</v>
      </c>
      <c r="D496" s="52">
        <v>290</v>
      </c>
      <c r="E496" s="53" t="s">
        <v>648</v>
      </c>
      <c r="F496" s="53"/>
      <c r="G496" s="52"/>
      <c r="H496" s="52"/>
      <c r="I496" s="52"/>
      <c r="J496" s="57" t="s">
        <v>8</v>
      </c>
      <c r="K496" s="3" t="s">
        <v>8</v>
      </c>
      <c r="L496" s="3" t="s">
        <v>9</v>
      </c>
      <c r="M496" s="3" t="s">
        <v>10</v>
      </c>
      <c r="N496" s="3" t="s">
        <v>10</v>
      </c>
      <c r="O496" s="3" t="s">
        <v>7</v>
      </c>
      <c r="P496" s="3" t="s">
        <v>8</v>
      </c>
      <c r="Q496" s="3" t="s">
        <v>7</v>
      </c>
      <c r="R496" s="3" t="s">
        <v>10</v>
      </c>
      <c r="S496" s="3" t="s">
        <v>10</v>
      </c>
      <c r="T496" s="3" t="s">
        <v>7</v>
      </c>
      <c r="U496" s="3" t="s">
        <v>10</v>
      </c>
      <c r="V496" s="3" t="s">
        <v>9</v>
      </c>
      <c r="W496" s="3" t="s">
        <v>7</v>
      </c>
      <c r="X496" s="3" t="s">
        <v>8</v>
      </c>
      <c r="Y496" s="3" t="s">
        <v>7</v>
      </c>
      <c r="Z496" s="3" t="s">
        <v>9</v>
      </c>
      <c r="AA496" s="3" t="s">
        <v>10</v>
      </c>
      <c r="AB496" s="3" t="s">
        <v>8</v>
      </c>
      <c r="AC496" s="3" t="s">
        <v>10</v>
      </c>
      <c r="AD496" s="3" t="s">
        <v>7</v>
      </c>
      <c r="AE496" s="59" t="s">
        <v>8</v>
      </c>
      <c r="AF496" s="43" t="s">
        <v>9</v>
      </c>
      <c r="AG496" s="43" t="s">
        <v>8</v>
      </c>
      <c r="AH496" s="43" t="s">
        <v>10</v>
      </c>
      <c r="AI496" s="43" t="s">
        <v>7</v>
      </c>
      <c r="AJ496" s="43" t="s">
        <v>8</v>
      </c>
      <c r="AK496" s="43" t="s">
        <v>7</v>
      </c>
      <c r="AL496" s="43" t="s">
        <v>9</v>
      </c>
      <c r="AM496" s="43" t="s">
        <v>10</v>
      </c>
      <c r="AN496" s="43" t="s">
        <v>7</v>
      </c>
      <c r="AO496" s="43" t="s">
        <v>9</v>
      </c>
      <c r="AP496" s="43" t="s">
        <v>7</v>
      </c>
      <c r="AQ496" s="43" t="s">
        <v>7</v>
      </c>
      <c r="AR496" s="43" t="s">
        <v>8</v>
      </c>
      <c r="AS496" s="43" t="s">
        <v>10</v>
      </c>
      <c r="AT496" s="43" t="s">
        <v>7</v>
      </c>
      <c r="AU496" s="43" t="s">
        <v>9</v>
      </c>
      <c r="AV496" s="43" t="s">
        <v>8</v>
      </c>
      <c r="AW496" s="43" t="s">
        <v>10</v>
      </c>
      <c r="AX496" s="43" t="s">
        <v>10</v>
      </c>
      <c r="AY496" s="43" t="s">
        <v>9</v>
      </c>
      <c r="AZ496" s="61" t="s">
        <v>8</v>
      </c>
      <c r="BA496" s="45" t="s">
        <v>10</v>
      </c>
      <c r="BB496" s="45" t="s">
        <v>7</v>
      </c>
      <c r="BC496" s="45" t="s">
        <v>7</v>
      </c>
      <c r="BD496" s="45" t="s">
        <v>8</v>
      </c>
      <c r="BE496" s="45" t="s">
        <v>10</v>
      </c>
      <c r="BF496" s="45" t="s">
        <v>9</v>
      </c>
      <c r="BG496" s="45" t="s">
        <v>8</v>
      </c>
      <c r="BH496" s="45" t="s">
        <v>7</v>
      </c>
      <c r="BI496" s="45" t="s">
        <v>9</v>
      </c>
      <c r="BJ496" s="45" t="s">
        <v>7</v>
      </c>
      <c r="BK496" s="45" t="s">
        <v>10</v>
      </c>
      <c r="BL496" s="45" t="s">
        <v>8</v>
      </c>
      <c r="BM496" s="45" t="s">
        <v>9</v>
      </c>
      <c r="BN496" s="45" t="s">
        <v>8</v>
      </c>
      <c r="BO496" s="45" t="s">
        <v>10</v>
      </c>
      <c r="BP496" s="45" t="s">
        <v>9</v>
      </c>
      <c r="BQ496" s="45" t="s">
        <v>10</v>
      </c>
      <c r="BR496" s="45" t="s">
        <v>9</v>
      </c>
      <c r="BS496" s="45" t="s">
        <v>7</v>
      </c>
      <c r="BT496" s="45" t="s">
        <v>8</v>
      </c>
      <c r="BU496" s="62" t="s">
        <v>8</v>
      </c>
      <c r="BV496" s="47" t="s">
        <v>9</v>
      </c>
      <c r="BW496" s="47" t="s">
        <v>9</v>
      </c>
      <c r="BX496" s="47" t="s">
        <v>7</v>
      </c>
      <c r="BY496" s="47" t="s">
        <v>8</v>
      </c>
      <c r="BZ496" s="47" t="s">
        <v>10</v>
      </c>
      <c r="CA496" s="47" t="s">
        <v>9</v>
      </c>
      <c r="CB496" s="47" t="s">
        <v>7</v>
      </c>
      <c r="CC496" s="47" t="s">
        <v>9</v>
      </c>
      <c r="CD496" s="47" t="s">
        <v>10</v>
      </c>
      <c r="CE496" s="47" t="s">
        <v>8</v>
      </c>
      <c r="CF496" s="47" t="s">
        <v>9</v>
      </c>
      <c r="CG496" s="47" t="s">
        <v>8</v>
      </c>
      <c r="CH496" s="47" t="s">
        <v>10</v>
      </c>
      <c r="CI496" s="47" t="s">
        <v>8</v>
      </c>
      <c r="CJ496" s="47" t="s">
        <v>7</v>
      </c>
      <c r="CK496" s="47" t="s">
        <v>7</v>
      </c>
      <c r="CL496" s="47" t="s">
        <v>10</v>
      </c>
      <c r="CM496" s="47" t="s">
        <v>8</v>
      </c>
      <c r="CN496" s="47" t="s">
        <v>9</v>
      </c>
      <c r="CO496" s="47" t="s">
        <v>10</v>
      </c>
      <c r="CP496" s="48" t="s">
        <v>8</v>
      </c>
      <c r="CQ496" s="2" t="s">
        <v>7</v>
      </c>
      <c r="CR496" s="2" t="s">
        <v>9</v>
      </c>
      <c r="CS496" s="2" t="s">
        <v>8</v>
      </c>
      <c r="CT496" s="2" t="s">
        <v>10</v>
      </c>
      <c r="CU496" s="2" t="s">
        <v>7</v>
      </c>
      <c r="CV496" s="2" t="s">
        <v>9</v>
      </c>
      <c r="CW496" s="2" t="s">
        <v>7</v>
      </c>
      <c r="CX496" s="2" t="s">
        <v>9</v>
      </c>
      <c r="CY496" s="2" t="s">
        <v>8</v>
      </c>
      <c r="CZ496" s="2" t="s">
        <v>10</v>
      </c>
      <c r="DA496" s="2" t="s">
        <v>9</v>
      </c>
      <c r="DB496" s="2" t="s">
        <v>7</v>
      </c>
      <c r="DC496" s="2" t="s">
        <v>10</v>
      </c>
      <c r="DD496" s="2" t="s">
        <v>9</v>
      </c>
      <c r="DE496" s="2" t="s">
        <v>8</v>
      </c>
      <c r="DF496" s="2" t="s">
        <v>7</v>
      </c>
      <c r="DG496" s="2" t="s">
        <v>10</v>
      </c>
      <c r="DH496" s="2" t="s">
        <v>8</v>
      </c>
      <c r="DI496" s="2" t="s">
        <v>10</v>
      </c>
      <c r="DJ496" s="2" t="s">
        <v>7</v>
      </c>
      <c r="DK496" s="63" t="s">
        <v>8</v>
      </c>
      <c r="DL496" s="51" t="s">
        <v>7</v>
      </c>
      <c r="DM496" s="51" t="s">
        <v>8</v>
      </c>
      <c r="DN496" s="51" t="s">
        <v>9</v>
      </c>
      <c r="DO496" s="51" t="s">
        <v>10</v>
      </c>
      <c r="DP496" s="51" t="s">
        <v>7</v>
      </c>
      <c r="DQ496" s="51" t="s">
        <v>10</v>
      </c>
      <c r="DR496" s="51" t="s">
        <v>7</v>
      </c>
      <c r="DS496" s="51" t="s">
        <v>8</v>
      </c>
      <c r="DT496" s="51" t="s">
        <v>9</v>
      </c>
      <c r="DU496" s="51" t="s">
        <v>7</v>
      </c>
      <c r="DV496" s="51" t="s">
        <v>10</v>
      </c>
      <c r="DW496" s="51" t="s">
        <v>8</v>
      </c>
      <c r="DX496" s="51" t="s">
        <v>9</v>
      </c>
      <c r="DY496" s="51" t="s">
        <v>8</v>
      </c>
      <c r="DZ496" s="51" t="s">
        <v>9</v>
      </c>
      <c r="EA496" s="51" t="s">
        <v>7</v>
      </c>
      <c r="EB496" s="51" t="s">
        <v>10</v>
      </c>
      <c r="EC496" s="51" t="s">
        <v>10</v>
      </c>
      <c r="ED496" s="51" t="s">
        <v>9</v>
      </c>
      <c r="EE496" s="51" t="s">
        <v>8</v>
      </c>
    </row>
    <row r="497" spans="1:135" ht="18.75" customHeight="1" x14ac:dyDescent="0.2">
      <c r="A497" s="52">
        <v>505</v>
      </c>
      <c r="B497" s="53" t="s">
        <v>48</v>
      </c>
      <c r="C497" s="52" t="s">
        <v>37</v>
      </c>
      <c r="D497" s="52">
        <v>306</v>
      </c>
      <c r="E497" s="53" t="s">
        <v>649</v>
      </c>
      <c r="F497" s="53"/>
      <c r="G497" s="52"/>
      <c r="H497" s="52"/>
      <c r="I497" s="52"/>
      <c r="J497" s="57" t="s">
        <v>8</v>
      </c>
      <c r="K497" s="3" t="s">
        <v>9</v>
      </c>
      <c r="L497" s="3" t="s">
        <v>9</v>
      </c>
      <c r="M497" s="3" t="s">
        <v>9</v>
      </c>
      <c r="N497" s="3" t="s">
        <v>10</v>
      </c>
      <c r="O497" s="3" t="s">
        <v>7</v>
      </c>
      <c r="P497" s="3" t="s">
        <v>8</v>
      </c>
      <c r="Q497" s="3" t="s">
        <v>7</v>
      </c>
      <c r="R497" s="3" t="s">
        <v>10</v>
      </c>
      <c r="S497" s="3" t="s">
        <v>10</v>
      </c>
      <c r="T497" s="3" t="s">
        <v>7</v>
      </c>
      <c r="U497" s="3" t="s">
        <v>10</v>
      </c>
      <c r="V497" s="3" t="s">
        <v>8</v>
      </c>
      <c r="W497" s="3" t="s">
        <v>7</v>
      </c>
      <c r="X497" s="3" t="s">
        <v>8</v>
      </c>
      <c r="Y497" s="3" t="s">
        <v>7</v>
      </c>
      <c r="Z497" s="3" t="s">
        <v>9</v>
      </c>
      <c r="AA497" s="3" t="s">
        <v>10</v>
      </c>
      <c r="AB497" s="3" t="s">
        <v>8</v>
      </c>
      <c r="AC497" s="3" t="s">
        <v>9</v>
      </c>
      <c r="AD497" s="3" t="s">
        <v>7</v>
      </c>
      <c r="AE497" s="59" t="s">
        <v>8</v>
      </c>
      <c r="AF497" s="43" t="s">
        <v>9</v>
      </c>
      <c r="AG497" s="43" t="s">
        <v>8</v>
      </c>
      <c r="AH497" s="43" t="s">
        <v>10</v>
      </c>
      <c r="AI497" s="43" t="s">
        <v>7</v>
      </c>
      <c r="AJ497" s="43" t="s">
        <v>8</v>
      </c>
      <c r="AK497" s="43" t="s">
        <v>7</v>
      </c>
      <c r="AL497" s="43" t="s">
        <v>9</v>
      </c>
      <c r="AM497" s="43" t="s">
        <v>10</v>
      </c>
      <c r="AN497" s="43" t="s">
        <v>7</v>
      </c>
      <c r="AO497" s="43" t="s">
        <v>9</v>
      </c>
      <c r="AP497" s="43" t="s">
        <v>7</v>
      </c>
      <c r="AQ497" s="43" t="s">
        <v>7</v>
      </c>
      <c r="AR497" s="43" t="s">
        <v>8</v>
      </c>
      <c r="AS497" s="43" t="s">
        <v>10</v>
      </c>
      <c r="AT497" s="43" t="s">
        <v>7</v>
      </c>
      <c r="AU497" s="43" t="s">
        <v>9</v>
      </c>
      <c r="AV497" s="43" t="s">
        <v>8</v>
      </c>
      <c r="AW497" s="43" t="s">
        <v>10</v>
      </c>
      <c r="AX497" s="43" t="s">
        <v>10</v>
      </c>
      <c r="AY497" s="43" t="s">
        <v>7</v>
      </c>
      <c r="AZ497" s="61" t="s">
        <v>8</v>
      </c>
      <c r="BA497" s="45" t="s">
        <v>39</v>
      </c>
      <c r="BB497" s="45" t="s">
        <v>7</v>
      </c>
      <c r="BC497" s="45" t="s">
        <v>7</v>
      </c>
      <c r="BD497" s="45" t="s">
        <v>8</v>
      </c>
      <c r="BE497" s="45" t="s">
        <v>10</v>
      </c>
      <c r="BF497" s="45" t="s">
        <v>7</v>
      </c>
      <c r="BG497" s="45" t="s">
        <v>8</v>
      </c>
      <c r="BH497" s="45" t="s">
        <v>7</v>
      </c>
      <c r="BI497" s="45" t="s">
        <v>9</v>
      </c>
      <c r="BJ497" s="45" t="s">
        <v>7</v>
      </c>
      <c r="BK497" s="45" t="s">
        <v>10</v>
      </c>
      <c r="BL497" s="45" t="s">
        <v>8</v>
      </c>
      <c r="BM497" s="45" t="s">
        <v>9</v>
      </c>
      <c r="BN497" s="45" t="s">
        <v>8</v>
      </c>
      <c r="BO497" s="45" t="s">
        <v>10</v>
      </c>
      <c r="BP497" s="45" t="s">
        <v>9</v>
      </c>
      <c r="BQ497" s="45" t="s">
        <v>10</v>
      </c>
      <c r="BR497" s="45" t="s">
        <v>9</v>
      </c>
      <c r="BS497" s="45" t="s">
        <v>7</v>
      </c>
      <c r="BT497" s="45" t="s">
        <v>8</v>
      </c>
      <c r="BU497" s="62" t="s">
        <v>8</v>
      </c>
      <c r="BV497" s="47" t="s">
        <v>9</v>
      </c>
      <c r="BW497" s="47" t="s">
        <v>9</v>
      </c>
      <c r="BX497" s="47" t="s">
        <v>7</v>
      </c>
      <c r="BY497" s="47" t="s">
        <v>8</v>
      </c>
      <c r="BZ497" s="47" t="s">
        <v>10</v>
      </c>
      <c r="CA497" s="47" t="s">
        <v>9</v>
      </c>
      <c r="CB497" s="47" t="s">
        <v>7</v>
      </c>
      <c r="CC497" s="47" t="s">
        <v>9</v>
      </c>
      <c r="CD497" s="47" t="s">
        <v>10</v>
      </c>
      <c r="CE497" s="47" t="s">
        <v>8</v>
      </c>
      <c r="CF497" s="47" t="s">
        <v>9</v>
      </c>
      <c r="CG497" s="47" t="s">
        <v>8</v>
      </c>
      <c r="CH497" s="47" t="s">
        <v>10</v>
      </c>
      <c r="CI497" s="47" t="s">
        <v>8</v>
      </c>
      <c r="CJ497" s="47" t="s">
        <v>7</v>
      </c>
      <c r="CK497" s="47" t="s">
        <v>7</v>
      </c>
      <c r="CL497" s="47" t="s">
        <v>10</v>
      </c>
      <c r="CM497" s="47" t="s">
        <v>8</v>
      </c>
      <c r="CN497" s="47" t="s">
        <v>9</v>
      </c>
      <c r="CO497" s="47" t="s">
        <v>10</v>
      </c>
      <c r="CP497" s="48" t="s">
        <v>8</v>
      </c>
      <c r="CQ497" s="2" t="s">
        <v>7</v>
      </c>
      <c r="CR497" s="2" t="s">
        <v>9</v>
      </c>
      <c r="CS497" s="2" t="s">
        <v>9</v>
      </c>
      <c r="CT497" s="2" t="s">
        <v>10</v>
      </c>
      <c r="CU497" s="2" t="s">
        <v>7</v>
      </c>
      <c r="CV497" s="2" t="s">
        <v>9</v>
      </c>
      <c r="CW497" s="2" t="s">
        <v>7</v>
      </c>
      <c r="CX497" s="2" t="s">
        <v>9</v>
      </c>
      <c r="CY497" s="2" t="s">
        <v>8</v>
      </c>
      <c r="CZ497" s="2" t="s">
        <v>10</v>
      </c>
      <c r="DA497" s="2" t="s">
        <v>9</v>
      </c>
      <c r="DB497" s="2" t="s">
        <v>7</v>
      </c>
      <c r="DC497" s="2" t="s">
        <v>10</v>
      </c>
      <c r="DD497" s="2" t="s">
        <v>9</v>
      </c>
      <c r="DE497" s="2" t="s">
        <v>9</v>
      </c>
      <c r="DF497" s="2" t="s">
        <v>7</v>
      </c>
      <c r="DG497" s="2" t="s">
        <v>10</v>
      </c>
      <c r="DH497" s="2" t="s">
        <v>9</v>
      </c>
      <c r="DI497" s="2" t="s">
        <v>10</v>
      </c>
      <c r="DJ497" s="2" t="s">
        <v>7</v>
      </c>
      <c r="DK497" s="63" t="s">
        <v>8</v>
      </c>
      <c r="DL497" s="51" t="s">
        <v>7</v>
      </c>
      <c r="DM497" s="51" t="s">
        <v>8</v>
      </c>
      <c r="DN497" s="51" t="s">
        <v>9</v>
      </c>
      <c r="DO497" s="51" t="s">
        <v>10</v>
      </c>
      <c r="DP497" s="51" t="s">
        <v>7</v>
      </c>
      <c r="DQ497" s="51" t="s">
        <v>10</v>
      </c>
      <c r="DR497" s="51" t="s">
        <v>7</v>
      </c>
      <c r="DS497" s="51" t="s">
        <v>8</v>
      </c>
      <c r="DT497" s="51" t="s">
        <v>9</v>
      </c>
      <c r="DU497" s="51" t="s">
        <v>7</v>
      </c>
      <c r="DV497" s="51" t="s">
        <v>10</v>
      </c>
      <c r="DW497" s="51" t="s">
        <v>8</v>
      </c>
      <c r="DX497" s="51" t="s">
        <v>9</v>
      </c>
      <c r="DY497" s="51" t="s">
        <v>7</v>
      </c>
      <c r="DZ497" s="51" t="s">
        <v>9</v>
      </c>
      <c r="EA497" s="51" t="s">
        <v>7</v>
      </c>
      <c r="EB497" s="51" t="s">
        <v>10</v>
      </c>
      <c r="EC497" s="51" t="s">
        <v>10</v>
      </c>
      <c r="ED497" s="51" t="s">
        <v>9</v>
      </c>
      <c r="EE497" s="51" t="s">
        <v>8</v>
      </c>
    </row>
    <row r="498" spans="1:135" ht="18.75" customHeight="1" x14ac:dyDescent="0.2">
      <c r="A498" s="52">
        <v>506</v>
      </c>
      <c r="B498" s="53" t="s">
        <v>48</v>
      </c>
      <c r="C498" s="52" t="s">
        <v>37</v>
      </c>
      <c r="D498" s="52">
        <v>320</v>
      </c>
      <c r="E498" s="53" t="s">
        <v>650</v>
      </c>
      <c r="F498" s="53"/>
      <c r="G498" s="52"/>
      <c r="H498" s="52"/>
      <c r="I498" s="52"/>
      <c r="J498" s="57" t="s">
        <v>8</v>
      </c>
      <c r="K498" s="3" t="s">
        <v>8</v>
      </c>
      <c r="L498" s="3" t="s">
        <v>9</v>
      </c>
      <c r="M498" s="3" t="s">
        <v>9</v>
      </c>
      <c r="N498" s="3" t="s">
        <v>10</v>
      </c>
      <c r="O498" s="3" t="s">
        <v>7</v>
      </c>
      <c r="P498" s="3" t="s">
        <v>8</v>
      </c>
      <c r="Q498" s="3" t="s">
        <v>7</v>
      </c>
      <c r="R498" s="3" t="s">
        <v>10</v>
      </c>
      <c r="S498" s="3" t="s">
        <v>10</v>
      </c>
      <c r="T498" s="3" t="s">
        <v>7</v>
      </c>
      <c r="U498" s="3" t="s">
        <v>10</v>
      </c>
      <c r="V498" s="3" t="s">
        <v>9</v>
      </c>
      <c r="W498" s="3" t="s">
        <v>7</v>
      </c>
      <c r="X498" s="3" t="s">
        <v>8</v>
      </c>
      <c r="Y498" s="3" t="s">
        <v>7</v>
      </c>
      <c r="Z498" s="3" t="s">
        <v>9</v>
      </c>
      <c r="AA498" s="3" t="s">
        <v>10</v>
      </c>
      <c r="AB498" s="3" t="s">
        <v>10</v>
      </c>
      <c r="AC498" s="3" t="s">
        <v>9</v>
      </c>
      <c r="AD498" s="3" t="s">
        <v>7</v>
      </c>
      <c r="AE498" s="59" t="s">
        <v>8</v>
      </c>
      <c r="AF498" s="43" t="s">
        <v>9</v>
      </c>
      <c r="AG498" s="43" t="s">
        <v>8</v>
      </c>
      <c r="AH498" s="43" t="s">
        <v>9</v>
      </c>
      <c r="AI498" s="43" t="s">
        <v>7</v>
      </c>
      <c r="AJ498" s="43" t="s">
        <v>8</v>
      </c>
      <c r="AK498" s="43" t="s">
        <v>7</v>
      </c>
      <c r="AL498" s="43" t="s">
        <v>9</v>
      </c>
      <c r="AM498" s="43" t="s">
        <v>10</v>
      </c>
      <c r="AN498" s="43" t="s">
        <v>7</v>
      </c>
      <c r="AO498" s="43" t="s">
        <v>9</v>
      </c>
      <c r="AP498" s="43" t="s">
        <v>7</v>
      </c>
      <c r="AQ498" s="43" t="s">
        <v>7</v>
      </c>
      <c r="AR498" s="43" t="s">
        <v>8</v>
      </c>
      <c r="AS498" s="43" t="s">
        <v>7</v>
      </c>
      <c r="AT498" s="43" t="s">
        <v>7</v>
      </c>
      <c r="AU498" s="43" t="s">
        <v>9</v>
      </c>
      <c r="AV498" s="43" t="s">
        <v>8</v>
      </c>
      <c r="AW498" s="43" t="s">
        <v>10</v>
      </c>
      <c r="AX498" s="43" t="s">
        <v>10</v>
      </c>
      <c r="AY498" s="43" t="s">
        <v>9</v>
      </c>
      <c r="AZ498" s="61" t="s">
        <v>8</v>
      </c>
      <c r="BA498" s="45" t="s">
        <v>10</v>
      </c>
      <c r="BB498" s="45" t="s">
        <v>7</v>
      </c>
      <c r="BC498" s="45" t="s">
        <v>7</v>
      </c>
      <c r="BD498" s="45" t="s">
        <v>8</v>
      </c>
      <c r="BE498" s="45" t="s">
        <v>10</v>
      </c>
      <c r="BF498" s="45" t="s">
        <v>9</v>
      </c>
      <c r="BG498" s="45" t="s">
        <v>8</v>
      </c>
      <c r="BH498" s="45" t="s">
        <v>7</v>
      </c>
      <c r="BI498" s="45" t="s">
        <v>9</v>
      </c>
      <c r="BJ498" s="45" t="s">
        <v>7</v>
      </c>
      <c r="BK498" s="45" t="s">
        <v>10</v>
      </c>
      <c r="BL498" s="45" t="s">
        <v>8</v>
      </c>
      <c r="BM498" s="45" t="s">
        <v>9</v>
      </c>
      <c r="BN498" s="45" t="s">
        <v>8</v>
      </c>
      <c r="BO498" s="45" t="s">
        <v>10</v>
      </c>
      <c r="BP498" s="45" t="s">
        <v>9</v>
      </c>
      <c r="BQ498" s="45" t="s">
        <v>10</v>
      </c>
      <c r="BR498" s="45" t="s">
        <v>9</v>
      </c>
      <c r="BS498" s="45" t="s">
        <v>7</v>
      </c>
      <c r="BT498" s="45" t="s">
        <v>8</v>
      </c>
      <c r="BU498" s="62" t="s">
        <v>8</v>
      </c>
      <c r="BV498" s="47" t="s">
        <v>9</v>
      </c>
      <c r="BW498" s="47" t="s">
        <v>9</v>
      </c>
      <c r="BX498" s="47" t="s">
        <v>7</v>
      </c>
      <c r="BY498" s="47" t="s">
        <v>7</v>
      </c>
      <c r="BZ498" s="47" t="s">
        <v>10</v>
      </c>
      <c r="CA498" s="47" t="s">
        <v>9</v>
      </c>
      <c r="CB498" s="47" t="s">
        <v>7</v>
      </c>
      <c r="CC498" s="47" t="s">
        <v>9</v>
      </c>
      <c r="CD498" s="47" t="s">
        <v>10</v>
      </c>
      <c r="CE498" s="47" t="s">
        <v>8</v>
      </c>
      <c r="CF498" s="47" t="s">
        <v>9</v>
      </c>
      <c r="CG498" s="47" t="s">
        <v>8</v>
      </c>
      <c r="CH498" s="47" t="s">
        <v>10</v>
      </c>
      <c r="CI498" s="47" t="s">
        <v>8</v>
      </c>
      <c r="CJ498" s="47" t="s">
        <v>7</v>
      </c>
      <c r="CK498" s="47" t="s">
        <v>7</v>
      </c>
      <c r="CL498" s="47" t="s">
        <v>10</v>
      </c>
      <c r="CM498" s="47" t="s">
        <v>8</v>
      </c>
      <c r="CN498" s="47" t="s">
        <v>9</v>
      </c>
      <c r="CO498" s="47" t="s">
        <v>10</v>
      </c>
      <c r="CP498" s="48" t="s">
        <v>8</v>
      </c>
      <c r="CQ498" s="2" t="s">
        <v>7</v>
      </c>
      <c r="CR498" s="2" t="s">
        <v>9</v>
      </c>
      <c r="CS498" s="2" t="s">
        <v>8</v>
      </c>
      <c r="CT498" s="2" t="s">
        <v>10</v>
      </c>
      <c r="CU498" s="2" t="s">
        <v>7</v>
      </c>
      <c r="CV498" s="2" t="s">
        <v>9</v>
      </c>
      <c r="CW498" s="2" t="s">
        <v>7</v>
      </c>
      <c r="CX498" s="2" t="s">
        <v>9</v>
      </c>
      <c r="CY498" s="2" t="s">
        <v>8</v>
      </c>
      <c r="CZ498" s="2" t="s">
        <v>10</v>
      </c>
      <c r="DA498" s="2" t="s">
        <v>9</v>
      </c>
      <c r="DB498" s="2" t="s">
        <v>7</v>
      </c>
      <c r="DC498" s="2" t="s">
        <v>10</v>
      </c>
      <c r="DD498" s="2" t="s">
        <v>9</v>
      </c>
      <c r="DE498" s="2" t="s">
        <v>8</v>
      </c>
      <c r="DF498" s="2" t="s">
        <v>7</v>
      </c>
      <c r="DG498" s="2" t="s">
        <v>10</v>
      </c>
      <c r="DH498" s="2" t="s">
        <v>8</v>
      </c>
      <c r="DI498" s="2" t="s">
        <v>10</v>
      </c>
      <c r="DJ498" s="2" t="s">
        <v>7</v>
      </c>
      <c r="DK498" s="63" t="s">
        <v>8</v>
      </c>
      <c r="DL498" s="51" t="s">
        <v>7</v>
      </c>
      <c r="DM498" s="51" t="s">
        <v>8</v>
      </c>
      <c r="DN498" s="51" t="s">
        <v>9</v>
      </c>
      <c r="DO498" s="51" t="s">
        <v>10</v>
      </c>
      <c r="DP498" s="51" t="s">
        <v>7</v>
      </c>
      <c r="DQ498" s="51" t="s">
        <v>10</v>
      </c>
      <c r="DR498" s="51" t="s">
        <v>7</v>
      </c>
      <c r="DS498" s="51" t="s">
        <v>8</v>
      </c>
      <c r="DT498" s="51" t="s">
        <v>9</v>
      </c>
      <c r="DU498" s="51" t="s">
        <v>7</v>
      </c>
      <c r="DV498" s="51" t="s">
        <v>10</v>
      </c>
      <c r="DW498" s="51" t="s">
        <v>8</v>
      </c>
      <c r="DX498" s="51" t="s">
        <v>9</v>
      </c>
      <c r="DY498" s="51" t="s">
        <v>8</v>
      </c>
      <c r="DZ498" s="51" t="s">
        <v>9</v>
      </c>
      <c r="EA498" s="51" t="s">
        <v>7</v>
      </c>
      <c r="EB498" s="51" t="s">
        <v>10</v>
      </c>
      <c r="EC498" s="51" t="s">
        <v>10</v>
      </c>
      <c r="ED498" s="51" t="s">
        <v>9</v>
      </c>
      <c r="EE498" s="51" t="s">
        <v>8</v>
      </c>
    </row>
    <row r="499" spans="1:135" ht="18.75" customHeight="1" x14ac:dyDescent="0.2">
      <c r="A499" s="52">
        <v>507</v>
      </c>
      <c r="B499" s="53" t="s">
        <v>48</v>
      </c>
      <c r="C499" s="52" t="s">
        <v>37</v>
      </c>
      <c r="D499" s="52">
        <v>329</v>
      </c>
      <c r="E499" s="53" t="s">
        <v>651</v>
      </c>
      <c r="F499" s="53"/>
      <c r="G499" s="52"/>
      <c r="H499" s="52"/>
      <c r="I499" s="52"/>
      <c r="J499" s="57" t="s">
        <v>8</v>
      </c>
      <c r="K499" s="3" t="s">
        <v>8</v>
      </c>
      <c r="L499" s="3" t="s">
        <v>9</v>
      </c>
      <c r="M499" s="3" t="s">
        <v>8</v>
      </c>
      <c r="N499" s="3" t="s">
        <v>10</v>
      </c>
      <c r="O499" s="3" t="s">
        <v>7</v>
      </c>
      <c r="P499" s="3" t="s">
        <v>8</v>
      </c>
      <c r="Q499" s="3" t="s">
        <v>7</v>
      </c>
      <c r="R499" s="3" t="s">
        <v>10</v>
      </c>
      <c r="S499" s="3" t="s">
        <v>10</v>
      </c>
      <c r="T499" s="3" t="s">
        <v>7</v>
      </c>
      <c r="U499" s="3" t="s">
        <v>9</v>
      </c>
      <c r="V499" s="3" t="s">
        <v>8</v>
      </c>
      <c r="W499" s="3" t="s">
        <v>7</v>
      </c>
      <c r="X499" s="3" t="s">
        <v>8</v>
      </c>
      <c r="Y499" s="3" t="s">
        <v>7</v>
      </c>
      <c r="Z499" s="3" t="s">
        <v>9</v>
      </c>
      <c r="AA499" s="3" t="s">
        <v>10</v>
      </c>
      <c r="AB499" s="3" t="s">
        <v>8</v>
      </c>
      <c r="AC499" s="3" t="s">
        <v>10</v>
      </c>
      <c r="AD499" s="3" t="s">
        <v>7</v>
      </c>
      <c r="AE499" s="59" t="s">
        <v>8</v>
      </c>
      <c r="AF499" s="43" t="s">
        <v>9</v>
      </c>
      <c r="AG499" s="43" t="s">
        <v>10</v>
      </c>
      <c r="AH499" s="43" t="s">
        <v>9</v>
      </c>
      <c r="AI499" s="43" t="s">
        <v>10</v>
      </c>
      <c r="AJ499" s="43" t="s">
        <v>8</v>
      </c>
      <c r="AK499" s="43" t="s">
        <v>8</v>
      </c>
      <c r="AL499" s="43" t="s">
        <v>9</v>
      </c>
      <c r="AM499" s="43" t="s">
        <v>10</v>
      </c>
      <c r="AN499" s="43" t="s">
        <v>7</v>
      </c>
      <c r="AO499" s="43" t="s">
        <v>9</v>
      </c>
      <c r="AP499" s="43" t="s">
        <v>9</v>
      </c>
      <c r="AQ499" s="43" t="s">
        <v>9</v>
      </c>
      <c r="AR499" s="43" t="s">
        <v>8</v>
      </c>
      <c r="AS499" s="43" t="s">
        <v>8</v>
      </c>
      <c r="AT499" s="43" t="s">
        <v>10</v>
      </c>
      <c r="AU499" s="43" t="s">
        <v>9</v>
      </c>
      <c r="AV499" s="43" t="s">
        <v>10</v>
      </c>
      <c r="AW499" s="43" t="s">
        <v>10</v>
      </c>
      <c r="AX499" s="43" t="s">
        <v>10</v>
      </c>
      <c r="AY499" s="43" t="s">
        <v>7</v>
      </c>
      <c r="AZ499" s="61" t="s">
        <v>8</v>
      </c>
      <c r="BA499" s="45" t="s">
        <v>10</v>
      </c>
      <c r="BB499" s="45" t="s">
        <v>7</v>
      </c>
      <c r="BC499" s="45" t="s">
        <v>9</v>
      </c>
      <c r="BD499" s="45" t="s">
        <v>8</v>
      </c>
      <c r="BE499" s="45" t="s">
        <v>9</v>
      </c>
      <c r="BF499" s="45" t="s">
        <v>10</v>
      </c>
      <c r="BG499" s="45" t="s">
        <v>8</v>
      </c>
      <c r="BH499" s="45" t="s">
        <v>7</v>
      </c>
      <c r="BI499" s="45" t="s">
        <v>9</v>
      </c>
      <c r="BJ499" s="45" t="s">
        <v>7</v>
      </c>
      <c r="BK499" s="45" t="s">
        <v>10</v>
      </c>
      <c r="BL499" s="45" t="s">
        <v>8</v>
      </c>
      <c r="BM499" s="45" t="s">
        <v>9</v>
      </c>
      <c r="BN499" s="45" t="s">
        <v>8</v>
      </c>
      <c r="BO499" s="45" t="s">
        <v>10</v>
      </c>
      <c r="BP499" s="45" t="s">
        <v>9</v>
      </c>
      <c r="BQ499" s="45" t="s">
        <v>8</v>
      </c>
      <c r="BR499" s="45" t="s">
        <v>7</v>
      </c>
      <c r="BS499" s="45" t="s">
        <v>7</v>
      </c>
      <c r="BT499" s="45" t="s">
        <v>8</v>
      </c>
      <c r="BU499" s="62" t="s">
        <v>8</v>
      </c>
      <c r="BV499" s="47" t="s">
        <v>9</v>
      </c>
      <c r="BW499" s="47" t="s">
        <v>9</v>
      </c>
      <c r="BX499" s="47" t="s">
        <v>7</v>
      </c>
      <c r="BY499" s="47" t="s">
        <v>8</v>
      </c>
      <c r="BZ499" s="47" t="s">
        <v>10</v>
      </c>
      <c r="CA499" s="47" t="s">
        <v>9</v>
      </c>
      <c r="CB499" s="47" t="s">
        <v>7</v>
      </c>
      <c r="CC499" s="47" t="s">
        <v>9</v>
      </c>
      <c r="CD499" s="47" t="s">
        <v>10</v>
      </c>
      <c r="CE499" s="47" t="s">
        <v>8</v>
      </c>
      <c r="CF499" s="47" t="s">
        <v>9</v>
      </c>
      <c r="CG499" s="47" t="s">
        <v>8</v>
      </c>
      <c r="CH499" s="47" t="s">
        <v>10</v>
      </c>
      <c r="CI499" s="47" t="s">
        <v>8</v>
      </c>
      <c r="CJ499" s="47" t="s">
        <v>7</v>
      </c>
      <c r="CK499" s="47" t="s">
        <v>7</v>
      </c>
      <c r="CL499" s="47" t="s">
        <v>10</v>
      </c>
      <c r="CM499" s="47" t="s">
        <v>8</v>
      </c>
      <c r="CN499" s="47" t="s">
        <v>9</v>
      </c>
      <c r="CO499" s="47" t="s">
        <v>10</v>
      </c>
      <c r="CP499" s="48" t="s">
        <v>8</v>
      </c>
      <c r="CQ499" s="2" t="s">
        <v>7</v>
      </c>
      <c r="CR499" s="2" t="s">
        <v>9</v>
      </c>
      <c r="CS499" s="2" t="s">
        <v>8</v>
      </c>
      <c r="CT499" s="2" t="s">
        <v>7</v>
      </c>
      <c r="CU499" s="2" t="s">
        <v>8</v>
      </c>
      <c r="CV499" s="2" t="s">
        <v>8</v>
      </c>
      <c r="CW499" s="2" t="s">
        <v>7</v>
      </c>
      <c r="CX499" s="2" t="s">
        <v>9</v>
      </c>
      <c r="CY499" s="2" t="s">
        <v>8</v>
      </c>
      <c r="CZ499" s="2" t="s">
        <v>10</v>
      </c>
      <c r="DA499" s="2" t="s">
        <v>9</v>
      </c>
      <c r="DB499" s="2" t="s">
        <v>7</v>
      </c>
      <c r="DC499" s="2" t="s">
        <v>10</v>
      </c>
      <c r="DD499" s="2" t="s">
        <v>9</v>
      </c>
      <c r="DE499" s="2" t="s">
        <v>8</v>
      </c>
      <c r="DF499" s="2" t="s">
        <v>7</v>
      </c>
      <c r="DG499" s="2" t="s">
        <v>10</v>
      </c>
      <c r="DH499" s="2" t="s">
        <v>8</v>
      </c>
      <c r="DI499" s="2" t="s">
        <v>10</v>
      </c>
      <c r="DJ499" s="2" t="s">
        <v>9</v>
      </c>
      <c r="DK499" s="63" t="s">
        <v>8</v>
      </c>
      <c r="DL499" s="51" t="s">
        <v>7</v>
      </c>
      <c r="DM499" s="51" t="s">
        <v>8</v>
      </c>
      <c r="DN499" s="51" t="s">
        <v>9</v>
      </c>
      <c r="DO499" s="51" t="s">
        <v>10</v>
      </c>
      <c r="DP499" s="51" t="s">
        <v>7</v>
      </c>
      <c r="DQ499" s="51" t="s">
        <v>10</v>
      </c>
      <c r="DR499" s="51" t="s">
        <v>7</v>
      </c>
      <c r="DS499" s="51" t="s">
        <v>8</v>
      </c>
      <c r="DT499" s="51" t="s">
        <v>9</v>
      </c>
      <c r="DU499" s="51" t="s">
        <v>7</v>
      </c>
      <c r="DV499" s="51" t="s">
        <v>10</v>
      </c>
      <c r="DW499" s="51" t="s">
        <v>8</v>
      </c>
      <c r="DX499" s="51" t="s">
        <v>9</v>
      </c>
      <c r="DY499" s="51" t="s">
        <v>8</v>
      </c>
      <c r="DZ499" s="51" t="s">
        <v>9</v>
      </c>
      <c r="EA499" s="51" t="s">
        <v>7</v>
      </c>
      <c r="EB499" s="51" t="s">
        <v>10</v>
      </c>
      <c r="EC499" s="51" t="s">
        <v>10</v>
      </c>
      <c r="ED499" s="51" t="s">
        <v>9</v>
      </c>
      <c r="EE499" s="51" t="s">
        <v>8</v>
      </c>
    </row>
    <row r="500" spans="1:135" ht="18.75" customHeight="1" x14ac:dyDescent="0.2">
      <c r="A500" s="52">
        <v>508</v>
      </c>
      <c r="B500" s="53"/>
      <c r="C500" s="52"/>
      <c r="D500" s="52"/>
      <c r="E500" s="53"/>
      <c r="F500" s="53"/>
      <c r="G500" s="52"/>
      <c r="H500" s="52"/>
      <c r="I500" s="52"/>
      <c r="J500" s="57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59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61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62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8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63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</row>
    <row r="501" spans="1:135" ht="18.75" customHeight="1" x14ac:dyDescent="0.2">
      <c r="A501" s="52">
        <v>509</v>
      </c>
      <c r="B501" s="53"/>
      <c r="C501" s="52"/>
      <c r="D501" s="52"/>
      <c r="E501" s="53"/>
      <c r="F501" s="53"/>
      <c r="G501" s="52"/>
      <c r="H501" s="52"/>
      <c r="I501" s="52"/>
      <c r="J501" s="57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59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61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62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8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63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</row>
    <row r="502" spans="1:135" ht="18.75" customHeight="1" x14ac:dyDescent="0.2">
      <c r="A502" s="52">
        <v>510</v>
      </c>
      <c r="B502" s="53"/>
      <c r="C502" s="52"/>
      <c r="D502" s="52"/>
      <c r="E502" s="53"/>
      <c r="F502" s="53"/>
      <c r="G502" s="52"/>
      <c r="H502" s="52"/>
      <c r="I502" s="52"/>
      <c r="J502" s="57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59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61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62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8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63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</row>
    <row r="503" spans="1:135" ht="18.75" customHeight="1" x14ac:dyDescent="0.2">
      <c r="A503" s="52">
        <v>511</v>
      </c>
      <c r="B503" s="53"/>
      <c r="C503" s="52"/>
      <c r="D503" s="52"/>
      <c r="E503" s="53"/>
      <c r="F503" s="53"/>
      <c r="G503" s="52"/>
      <c r="H503" s="52"/>
      <c r="I503" s="52"/>
      <c r="J503" s="57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59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61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62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8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63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</row>
    <row r="504" spans="1:135" ht="18.75" customHeight="1" x14ac:dyDescent="0.2">
      <c r="A504" s="52">
        <v>512</v>
      </c>
      <c r="B504" s="53"/>
      <c r="C504" s="52"/>
      <c r="D504" s="52"/>
      <c r="E504" s="53"/>
      <c r="F504" s="53"/>
      <c r="G504" s="52"/>
      <c r="H504" s="52"/>
      <c r="I504" s="52"/>
      <c r="J504" s="57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59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61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62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8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63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</row>
    <row r="505" spans="1:135" ht="18.75" customHeight="1" x14ac:dyDescent="0.2">
      <c r="A505" s="52">
        <v>513</v>
      </c>
      <c r="B505" s="53"/>
      <c r="C505" s="52"/>
      <c r="D505" s="52"/>
      <c r="E505" s="53"/>
      <c r="F505" s="53"/>
      <c r="G505" s="52"/>
      <c r="H505" s="52"/>
      <c r="I505" s="52"/>
      <c r="J505" s="57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59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61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62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8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63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</row>
    <row r="506" spans="1:135" ht="18.75" customHeight="1" x14ac:dyDescent="0.2">
      <c r="A506" s="52">
        <v>514</v>
      </c>
      <c r="B506" s="53"/>
      <c r="C506" s="52"/>
      <c r="D506" s="52"/>
      <c r="E506" s="53"/>
      <c r="F506" s="53"/>
      <c r="G506" s="52"/>
      <c r="H506" s="52"/>
      <c r="I506" s="52"/>
      <c r="J506" s="57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59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61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62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8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63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</row>
    <row r="507" spans="1:135" ht="18.75" customHeight="1" x14ac:dyDescent="0.2">
      <c r="A507" s="52">
        <v>515</v>
      </c>
      <c r="B507" s="53"/>
      <c r="C507" s="52"/>
      <c r="D507" s="52"/>
      <c r="E507" s="53"/>
      <c r="F507" s="53"/>
      <c r="G507" s="52"/>
      <c r="H507" s="52"/>
      <c r="I507" s="52"/>
      <c r="J507" s="57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59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61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62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8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63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</row>
    <row r="508" spans="1:135" ht="18.75" customHeight="1" x14ac:dyDescent="0.2">
      <c r="A508" s="52">
        <v>516</v>
      </c>
      <c r="B508" s="53"/>
      <c r="C508" s="52"/>
      <c r="D508" s="52"/>
      <c r="E508" s="53"/>
      <c r="F508" s="53"/>
      <c r="G508" s="52"/>
      <c r="H508" s="52"/>
      <c r="I508" s="52"/>
      <c r="J508" s="57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59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61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62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8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63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</row>
    <row r="509" spans="1:135" ht="18.75" customHeight="1" x14ac:dyDescent="0.2">
      <c r="A509" s="52">
        <v>517</v>
      </c>
      <c r="B509" s="53"/>
      <c r="C509" s="52"/>
      <c r="D509" s="52"/>
      <c r="E509" s="53"/>
      <c r="F509" s="53"/>
      <c r="G509" s="52"/>
      <c r="H509" s="52"/>
      <c r="I509" s="52"/>
      <c r="J509" s="57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59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61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62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8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63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</row>
    <row r="510" spans="1:135" ht="18.75" customHeight="1" x14ac:dyDescent="0.2">
      <c r="A510" s="52">
        <v>518</v>
      </c>
      <c r="B510" s="53"/>
      <c r="C510" s="52"/>
      <c r="D510" s="52"/>
      <c r="E510" s="53"/>
      <c r="F510" s="53"/>
      <c r="G510" s="52"/>
      <c r="H510" s="52"/>
      <c r="I510" s="52"/>
      <c r="J510" s="57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59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61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62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8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63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</row>
    <row r="511" spans="1:135" ht="18.75" customHeight="1" x14ac:dyDescent="0.2">
      <c r="A511" s="52">
        <v>519</v>
      </c>
      <c r="B511" s="53"/>
      <c r="C511" s="52"/>
      <c r="D511" s="52"/>
      <c r="E511" s="53"/>
      <c r="F511" s="53"/>
      <c r="G511" s="52"/>
      <c r="H511" s="52"/>
      <c r="I511" s="52"/>
      <c r="J511" s="57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59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61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62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8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63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</row>
    <row r="512" spans="1:135" ht="18.75" customHeight="1" x14ac:dyDescent="0.2">
      <c r="A512" s="52">
        <v>520</v>
      </c>
      <c r="B512" s="53"/>
      <c r="C512" s="52"/>
      <c r="D512" s="52"/>
      <c r="E512" s="53"/>
      <c r="F512" s="53"/>
      <c r="G512" s="52"/>
      <c r="H512" s="52"/>
      <c r="I512" s="52"/>
      <c r="J512" s="57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59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61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62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8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63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</row>
    <row r="513" spans="1:135" ht="18.75" customHeight="1" x14ac:dyDescent="0.2">
      <c r="A513" s="52">
        <v>521</v>
      </c>
      <c r="B513" s="53"/>
      <c r="C513" s="52"/>
      <c r="D513" s="52"/>
      <c r="E513" s="53"/>
      <c r="F513" s="53"/>
      <c r="G513" s="52"/>
      <c r="H513" s="52"/>
      <c r="I513" s="52"/>
      <c r="J513" s="57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59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61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62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8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63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</row>
    <row r="514" spans="1:135" ht="18.75" customHeight="1" x14ac:dyDescent="0.2">
      <c r="A514" s="52">
        <v>522</v>
      </c>
      <c r="B514" s="53"/>
      <c r="C514" s="52"/>
      <c r="D514" s="52"/>
      <c r="E514" s="53"/>
      <c r="F514" s="53"/>
      <c r="G514" s="52"/>
      <c r="H514" s="52"/>
      <c r="I514" s="52"/>
      <c r="J514" s="57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59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61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62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8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63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</row>
    <row r="515" spans="1:135" ht="18.75" customHeight="1" x14ac:dyDescent="0.2">
      <c r="A515" s="52">
        <v>523</v>
      </c>
      <c r="B515" s="53"/>
      <c r="C515" s="52"/>
      <c r="D515" s="52"/>
      <c r="E515" s="53"/>
      <c r="F515" s="53"/>
      <c r="G515" s="52"/>
      <c r="H515" s="52"/>
      <c r="I515" s="52"/>
      <c r="J515" s="57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59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61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62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8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63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</row>
    <row r="516" spans="1:135" ht="18.75" customHeight="1" x14ac:dyDescent="0.2">
      <c r="A516" s="52">
        <v>524</v>
      </c>
      <c r="B516" s="53"/>
      <c r="C516" s="52"/>
      <c r="D516" s="52"/>
      <c r="E516" s="53"/>
      <c r="F516" s="53"/>
      <c r="G516" s="52"/>
      <c r="H516" s="52"/>
      <c r="I516" s="52"/>
      <c r="J516" s="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59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61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62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8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63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</row>
    <row r="517" spans="1:135" ht="18.75" customHeight="1" x14ac:dyDescent="0.2">
      <c r="A517" s="52">
        <v>525</v>
      </c>
      <c r="B517" s="53"/>
      <c r="C517" s="52"/>
      <c r="D517" s="52"/>
      <c r="E517" s="53"/>
      <c r="F517" s="53"/>
      <c r="G517" s="52"/>
      <c r="H517" s="52"/>
      <c r="I517" s="52"/>
      <c r="J517" s="57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59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61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62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8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63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</row>
    <row r="518" spans="1:135" ht="18.75" customHeight="1" x14ac:dyDescent="0.2">
      <c r="A518" s="52">
        <v>526</v>
      </c>
      <c r="B518" s="53"/>
      <c r="C518" s="52"/>
      <c r="D518" s="52"/>
      <c r="E518" s="53"/>
      <c r="F518" s="53"/>
      <c r="G518" s="52"/>
      <c r="H518" s="52"/>
      <c r="I518" s="52"/>
      <c r="J518" s="57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59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61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62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8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63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</row>
    <row r="519" spans="1:135" ht="18.75" customHeight="1" x14ac:dyDescent="0.2">
      <c r="A519" s="52">
        <v>527</v>
      </c>
      <c r="B519" s="53"/>
      <c r="C519" s="52"/>
      <c r="D519" s="52"/>
      <c r="E519" s="53"/>
      <c r="F519" s="53"/>
      <c r="G519" s="52"/>
      <c r="H519" s="52"/>
      <c r="I519" s="52"/>
      <c r="J519" s="57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59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61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62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8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63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</row>
    <row r="520" spans="1:135" ht="18.75" customHeight="1" x14ac:dyDescent="0.2">
      <c r="A520" s="52">
        <v>528</v>
      </c>
      <c r="B520" s="53"/>
      <c r="C520" s="52"/>
      <c r="D520" s="52"/>
      <c r="E520" s="53"/>
      <c r="F520" s="53"/>
      <c r="G520" s="52"/>
      <c r="H520" s="52"/>
      <c r="I520" s="52"/>
      <c r="J520" s="57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59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61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62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8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63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</row>
    <row r="521" spans="1:135" ht="18.75" customHeight="1" x14ac:dyDescent="0.2">
      <c r="A521" s="52">
        <v>529</v>
      </c>
      <c r="B521" s="53"/>
      <c r="C521" s="52"/>
      <c r="D521" s="52"/>
      <c r="E521" s="53"/>
      <c r="F521" s="53"/>
      <c r="G521" s="52"/>
      <c r="H521" s="52"/>
      <c r="I521" s="52"/>
      <c r="J521" s="57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59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61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62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8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63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</row>
    <row r="522" spans="1:135" ht="18.75" customHeight="1" x14ac:dyDescent="0.2">
      <c r="A522" s="52">
        <v>530</v>
      </c>
      <c r="B522" s="53"/>
      <c r="C522" s="52"/>
      <c r="D522" s="52"/>
      <c r="E522" s="53"/>
      <c r="F522" s="53"/>
      <c r="G522" s="52"/>
      <c r="H522" s="52"/>
      <c r="I522" s="52"/>
      <c r="J522" s="57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59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61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62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8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63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</row>
    <row r="523" spans="1:135" ht="18.75" customHeight="1" x14ac:dyDescent="0.2">
      <c r="A523" s="52">
        <v>531</v>
      </c>
      <c r="B523" s="53"/>
      <c r="C523" s="52"/>
      <c r="D523" s="52"/>
      <c r="E523" s="53"/>
      <c r="F523" s="53"/>
      <c r="G523" s="52"/>
      <c r="H523" s="52"/>
      <c r="I523" s="52"/>
      <c r="J523" s="57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59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61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62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8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63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</row>
    <row r="524" spans="1:135" ht="18.75" customHeight="1" x14ac:dyDescent="0.2">
      <c r="A524" s="52">
        <v>532</v>
      </c>
      <c r="B524" s="53"/>
      <c r="C524" s="52"/>
      <c r="D524" s="52"/>
      <c r="E524" s="53"/>
      <c r="F524" s="53"/>
      <c r="G524" s="52"/>
      <c r="H524" s="52"/>
      <c r="I524" s="52"/>
      <c r="J524" s="5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59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61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62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8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63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</row>
    <row r="525" spans="1:135" ht="18.75" customHeight="1" x14ac:dyDescent="0.2">
      <c r="A525" s="52">
        <v>533</v>
      </c>
      <c r="B525" s="53"/>
      <c r="C525" s="52"/>
      <c r="D525" s="52"/>
      <c r="E525" s="53"/>
      <c r="F525" s="53"/>
      <c r="G525" s="52"/>
      <c r="H525" s="52"/>
      <c r="I525" s="52"/>
      <c r="J525" s="5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59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61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62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8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63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</row>
    <row r="526" spans="1:135" ht="18.75" customHeight="1" x14ac:dyDescent="0.2">
      <c r="A526" s="52">
        <v>534</v>
      </c>
      <c r="B526" s="53"/>
      <c r="C526" s="52"/>
      <c r="D526" s="52"/>
      <c r="E526" s="53"/>
      <c r="F526" s="53"/>
      <c r="G526" s="52"/>
      <c r="H526" s="52"/>
      <c r="I526" s="52"/>
      <c r="J526" s="5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59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61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62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8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63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</row>
    <row r="527" spans="1:135" ht="18.75" customHeight="1" x14ac:dyDescent="0.2">
      <c r="A527" s="52">
        <v>535</v>
      </c>
      <c r="B527" s="53"/>
      <c r="C527" s="52"/>
      <c r="D527" s="52"/>
      <c r="E527" s="53"/>
      <c r="F527" s="53"/>
      <c r="G527" s="52"/>
      <c r="H527" s="52"/>
      <c r="I527" s="52"/>
      <c r="J527" s="5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59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61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62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8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63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</row>
    <row r="528" spans="1:135" ht="18.75" customHeight="1" x14ac:dyDescent="0.2">
      <c r="A528" s="52">
        <v>536</v>
      </c>
      <c r="B528" s="53"/>
      <c r="C528" s="52"/>
      <c r="D528" s="52"/>
      <c r="E528" s="53"/>
      <c r="F528" s="53"/>
      <c r="G528" s="52"/>
      <c r="H528" s="52"/>
      <c r="I528" s="52"/>
      <c r="J528" s="5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59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61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62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8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63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</row>
    <row r="529" spans="1:135" ht="18.75" customHeight="1" x14ac:dyDescent="0.2">
      <c r="A529" s="52">
        <v>537</v>
      </c>
      <c r="B529" s="53"/>
      <c r="C529" s="52"/>
      <c r="D529" s="52"/>
      <c r="E529" s="53"/>
      <c r="F529" s="53"/>
      <c r="G529" s="52"/>
      <c r="H529" s="52"/>
      <c r="I529" s="52"/>
      <c r="J529" s="57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59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61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62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8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63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</row>
    <row r="530" spans="1:135" ht="18.75" customHeight="1" x14ac:dyDescent="0.2">
      <c r="A530" s="52">
        <v>538</v>
      </c>
      <c r="B530" s="53"/>
      <c r="C530" s="52"/>
      <c r="D530" s="52"/>
      <c r="E530" s="53"/>
      <c r="F530" s="53"/>
      <c r="G530" s="52"/>
      <c r="H530" s="52"/>
      <c r="I530" s="52"/>
      <c r="J530" s="57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59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61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62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8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63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</row>
    <row r="531" spans="1:135" ht="18.75" customHeight="1" x14ac:dyDescent="0.2">
      <c r="A531" s="52">
        <v>539</v>
      </c>
      <c r="B531" s="53"/>
      <c r="C531" s="52"/>
      <c r="D531" s="52"/>
      <c r="E531" s="53"/>
      <c r="F531" s="53"/>
      <c r="G531" s="52"/>
      <c r="H531" s="52"/>
      <c r="I531" s="52"/>
      <c r="J531" s="57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59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61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62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8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63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</row>
    <row r="532" spans="1:135" ht="18.75" customHeight="1" x14ac:dyDescent="0.2">
      <c r="A532" s="52">
        <v>540</v>
      </c>
      <c r="B532" s="53"/>
      <c r="C532" s="52"/>
      <c r="D532" s="52"/>
      <c r="E532" s="53"/>
      <c r="F532" s="53"/>
      <c r="G532" s="52"/>
      <c r="H532" s="52"/>
      <c r="I532" s="52"/>
      <c r="J532" s="57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59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61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62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8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63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</row>
    <row r="533" spans="1:135" ht="18.75" customHeight="1" x14ac:dyDescent="0.2">
      <c r="A533" s="52">
        <v>541</v>
      </c>
      <c r="B533" s="53"/>
      <c r="C533" s="52"/>
      <c r="D533" s="52"/>
      <c r="E533" s="53"/>
      <c r="F533" s="53"/>
      <c r="G533" s="52"/>
      <c r="H533" s="52"/>
      <c r="I533" s="52"/>
      <c r="J533" s="57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59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61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62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8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63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</row>
    <row r="534" spans="1:135" ht="18.75" customHeight="1" x14ac:dyDescent="0.2">
      <c r="A534" s="52">
        <v>542</v>
      </c>
      <c r="B534" s="53"/>
      <c r="C534" s="52"/>
      <c r="D534" s="52"/>
      <c r="E534" s="53"/>
      <c r="F534" s="53"/>
      <c r="G534" s="52"/>
      <c r="H534" s="52"/>
      <c r="I534" s="52"/>
      <c r="J534" s="57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59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61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62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8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63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</row>
    <row r="535" spans="1:135" ht="18.75" customHeight="1" x14ac:dyDescent="0.2">
      <c r="A535" s="52">
        <v>543</v>
      </c>
      <c r="B535" s="53"/>
      <c r="C535" s="52"/>
      <c r="D535" s="52"/>
      <c r="E535" s="53"/>
      <c r="F535" s="53"/>
      <c r="G535" s="52"/>
      <c r="H535" s="52"/>
      <c r="I535" s="52"/>
      <c r="J535" s="57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59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61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62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8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63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</row>
    <row r="536" spans="1:135" ht="18.75" customHeight="1" x14ac:dyDescent="0.2">
      <c r="A536" s="52">
        <v>544</v>
      </c>
      <c r="B536" s="53"/>
      <c r="C536" s="52"/>
      <c r="D536" s="52"/>
      <c r="E536" s="53"/>
      <c r="F536" s="53"/>
      <c r="G536" s="52"/>
      <c r="H536" s="52"/>
      <c r="I536" s="52"/>
      <c r="J536" s="57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59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61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62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8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63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</row>
    <row r="537" spans="1:135" ht="18.75" customHeight="1" x14ac:dyDescent="0.2">
      <c r="A537" s="52">
        <v>545</v>
      </c>
      <c r="B537" s="53"/>
      <c r="C537" s="52"/>
      <c r="D537" s="52"/>
      <c r="E537" s="53"/>
      <c r="F537" s="53"/>
      <c r="G537" s="52"/>
      <c r="H537" s="52"/>
      <c r="I537" s="52"/>
      <c r="J537" s="57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59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61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62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8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63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</row>
    <row r="538" spans="1:135" ht="18.75" customHeight="1" x14ac:dyDescent="0.2">
      <c r="A538" s="52">
        <v>546</v>
      </c>
      <c r="B538" s="53"/>
      <c r="C538" s="52"/>
      <c r="D538" s="52"/>
      <c r="E538" s="53"/>
      <c r="F538" s="53"/>
      <c r="G538" s="52"/>
      <c r="H538" s="52"/>
      <c r="I538" s="52"/>
      <c r="J538" s="57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59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61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62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8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63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</row>
    <row r="539" spans="1:135" ht="18.75" customHeight="1" x14ac:dyDescent="0.2">
      <c r="A539" s="52">
        <v>547</v>
      </c>
      <c r="B539" s="53"/>
      <c r="C539" s="52"/>
      <c r="D539" s="52"/>
      <c r="E539" s="53"/>
      <c r="F539" s="53"/>
      <c r="G539" s="52"/>
      <c r="H539" s="52"/>
      <c r="I539" s="52"/>
      <c r="J539" s="57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59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61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62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8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63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</row>
    <row r="540" spans="1:135" ht="18.75" customHeight="1" x14ac:dyDescent="0.2">
      <c r="A540" s="52">
        <v>548</v>
      </c>
      <c r="B540" s="53"/>
      <c r="C540" s="52"/>
      <c r="D540" s="52"/>
      <c r="E540" s="53"/>
      <c r="F540" s="53"/>
      <c r="G540" s="52"/>
      <c r="H540" s="52"/>
      <c r="I540" s="52"/>
      <c r="J540" s="57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59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61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62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8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63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</row>
    <row r="541" spans="1:135" ht="18.75" customHeight="1" x14ac:dyDescent="0.2">
      <c r="A541" s="52">
        <v>549</v>
      </c>
      <c r="B541" s="53"/>
      <c r="C541" s="52"/>
      <c r="D541" s="52"/>
      <c r="E541" s="53"/>
      <c r="F541" s="53"/>
      <c r="G541" s="52"/>
      <c r="H541" s="52"/>
      <c r="I541" s="52"/>
      <c r="J541" s="57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59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61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62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8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63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</row>
    <row r="542" spans="1:135" ht="18.75" customHeight="1" x14ac:dyDescent="0.2">
      <c r="A542" s="52">
        <v>550</v>
      </c>
      <c r="B542" s="53"/>
      <c r="C542" s="52"/>
      <c r="D542" s="52"/>
      <c r="E542" s="53"/>
      <c r="F542" s="53"/>
      <c r="G542" s="52"/>
      <c r="H542" s="52"/>
      <c r="I542" s="52"/>
      <c r="J542" s="57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59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61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62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8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63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</row>
    <row r="543" spans="1:135" ht="18.75" customHeight="1" x14ac:dyDescent="0.2">
      <c r="A543" s="52">
        <v>551</v>
      </c>
      <c r="B543" s="53"/>
      <c r="C543" s="52"/>
      <c r="D543" s="52"/>
      <c r="E543" s="53"/>
      <c r="F543" s="53"/>
      <c r="G543" s="52"/>
      <c r="H543" s="52"/>
      <c r="I543" s="52"/>
      <c r="J543" s="57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59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61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62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8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63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</row>
    <row r="544" spans="1:135" ht="18.75" customHeight="1" x14ac:dyDescent="0.2">
      <c r="A544" s="52">
        <v>552</v>
      </c>
      <c r="B544" s="53"/>
      <c r="C544" s="52"/>
      <c r="D544" s="52"/>
      <c r="E544" s="53"/>
      <c r="F544" s="53"/>
      <c r="G544" s="52"/>
      <c r="H544" s="52"/>
      <c r="I544" s="52"/>
      <c r="J544" s="57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59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61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62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8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63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</row>
    <row r="545" spans="1:135" ht="18.75" customHeight="1" x14ac:dyDescent="0.2">
      <c r="A545" s="52">
        <v>553</v>
      </c>
      <c r="B545" s="53"/>
      <c r="C545" s="52"/>
      <c r="D545" s="52"/>
      <c r="E545" s="53"/>
      <c r="F545" s="53"/>
      <c r="G545" s="52"/>
      <c r="H545" s="52"/>
      <c r="I545" s="52"/>
      <c r="J545" s="57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59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61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62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8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63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</row>
    <row r="546" spans="1:135" ht="18.75" customHeight="1" x14ac:dyDescent="0.2">
      <c r="A546" s="52">
        <v>554</v>
      </c>
      <c r="B546" s="53"/>
      <c r="C546" s="52"/>
      <c r="D546" s="52"/>
      <c r="E546" s="53"/>
      <c r="F546" s="53"/>
      <c r="G546" s="52"/>
      <c r="H546" s="52"/>
      <c r="I546" s="52"/>
      <c r="J546" s="57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59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61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62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8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63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</row>
    <row r="547" spans="1:135" ht="18.75" customHeight="1" x14ac:dyDescent="0.2">
      <c r="A547" s="52">
        <v>555</v>
      </c>
      <c r="B547" s="53"/>
      <c r="C547" s="52"/>
      <c r="D547" s="52"/>
      <c r="E547" s="53"/>
      <c r="F547" s="53"/>
      <c r="G547" s="52"/>
      <c r="H547" s="52"/>
      <c r="I547" s="52"/>
      <c r="J547" s="57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59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61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62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8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63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</row>
    <row r="548" spans="1:135" ht="18.75" customHeight="1" x14ac:dyDescent="0.2">
      <c r="A548" s="52">
        <v>556</v>
      </c>
      <c r="B548" s="53"/>
      <c r="C548" s="52"/>
      <c r="D548" s="52"/>
      <c r="E548" s="53"/>
      <c r="F548" s="53"/>
      <c r="G548" s="52"/>
      <c r="H548" s="52"/>
      <c r="I548" s="52"/>
      <c r="J548" s="57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59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61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62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8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63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</row>
    <row r="549" spans="1:135" ht="18.75" customHeight="1" x14ac:dyDescent="0.2">
      <c r="A549" s="52">
        <v>557</v>
      </c>
      <c r="B549" s="53"/>
      <c r="C549" s="52"/>
      <c r="D549" s="52"/>
      <c r="E549" s="53"/>
      <c r="F549" s="53"/>
      <c r="G549" s="52"/>
      <c r="H549" s="52"/>
      <c r="I549" s="52"/>
      <c r="J549" s="57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59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61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62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8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63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</row>
    <row r="550" spans="1:135" ht="18.75" customHeight="1" x14ac:dyDescent="0.2">
      <c r="A550" s="52">
        <v>558</v>
      </c>
      <c r="B550" s="53"/>
      <c r="C550" s="52"/>
      <c r="D550" s="52"/>
      <c r="E550" s="53"/>
      <c r="F550" s="53"/>
      <c r="G550" s="52"/>
      <c r="H550" s="52"/>
      <c r="I550" s="52"/>
      <c r="J550" s="57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59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61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62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8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63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</row>
    <row r="551" spans="1:135" ht="18.75" customHeight="1" x14ac:dyDescent="0.2">
      <c r="A551" s="52">
        <v>559</v>
      </c>
      <c r="B551" s="53"/>
      <c r="C551" s="52"/>
      <c r="D551" s="52"/>
      <c r="E551" s="53"/>
      <c r="F551" s="53"/>
      <c r="G551" s="52"/>
      <c r="H551" s="52"/>
      <c r="I551" s="52"/>
      <c r="J551" s="57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59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61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62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8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63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</row>
    <row r="552" spans="1:135" ht="18.75" customHeight="1" x14ac:dyDescent="0.2">
      <c r="A552" s="52">
        <v>560</v>
      </c>
      <c r="B552" s="53"/>
      <c r="C552" s="52"/>
      <c r="D552" s="52"/>
      <c r="E552" s="53"/>
      <c r="F552" s="53"/>
      <c r="G552" s="52"/>
      <c r="H552" s="52"/>
      <c r="I552" s="52"/>
      <c r="J552" s="57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59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61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62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8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63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</row>
    <row r="553" spans="1:135" ht="18.75" customHeight="1" x14ac:dyDescent="0.2">
      <c r="A553" s="52">
        <v>561</v>
      </c>
      <c r="B553" s="53"/>
      <c r="C553" s="52"/>
      <c r="D553" s="52"/>
      <c r="E553" s="53"/>
      <c r="F553" s="53"/>
      <c r="G553" s="52"/>
      <c r="H553" s="52"/>
      <c r="I553" s="52"/>
      <c r="J553" s="57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59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61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62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8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63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</row>
    <row r="554" spans="1:135" ht="18.75" customHeight="1" x14ac:dyDescent="0.2">
      <c r="A554" s="52">
        <v>562</v>
      </c>
      <c r="B554" s="53"/>
      <c r="C554" s="52"/>
      <c r="D554" s="52"/>
      <c r="E554" s="53"/>
      <c r="F554" s="53"/>
      <c r="G554" s="52"/>
      <c r="H554" s="52"/>
      <c r="I554" s="52"/>
      <c r="J554" s="57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59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61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62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8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63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</row>
    <row r="555" spans="1:135" ht="18.75" customHeight="1" x14ac:dyDescent="0.2">
      <c r="A555" s="52">
        <v>563</v>
      </c>
      <c r="B555" s="53"/>
      <c r="C555" s="52"/>
      <c r="D555" s="52"/>
      <c r="E555" s="53"/>
      <c r="F555" s="53"/>
      <c r="G555" s="52"/>
      <c r="H555" s="52"/>
      <c r="I555" s="52"/>
      <c r="J555" s="57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59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61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62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8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63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</row>
    <row r="556" spans="1:135" ht="18.75" customHeight="1" x14ac:dyDescent="0.2">
      <c r="A556" s="52">
        <v>564</v>
      </c>
      <c r="B556" s="53"/>
      <c r="C556" s="52"/>
      <c r="D556" s="52"/>
      <c r="E556" s="53"/>
      <c r="F556" s="53"/>
      <c r="G556" s="52"/>
      <c r="H556" s="52"/>
      <c r="I556" s="52"/>
      <c r="J556" s="57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59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61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62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8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63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</row>
    <row r="557" spans="1:135" ht="18.75" customHeight="1" x14ac:dyDescent="0.2">
      <c r="A557" s="52">
        <v>565</v>
      </c>
      <c r="B557" s="53"/>
      <c r="C557" s="52"/>
      <c r="D557" s="52"/>
      <c r="E557" s="53"/>
      <c r="F557" s="53"/>
      <c r="G557" s="52"/>
      <c r="H557" s="52"/>
      <c r="I557" s="52"/>
      <c r="J557" s="57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59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61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62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8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63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</row>
    <row r="558" spans="1:135" ht="18.75" customHeight="1" x14ac:dyDescent="0.2">
      <c r="A558" s="52">
        <v>566</v>
      </c>
      <c r="B558" s="53"/>
      <c r="C558" s="52"/>
      <c r="D558" s="52"/>
      <c r="E558" s="53"/>
      <c r="F558" s="53"/>
      <c r="G558" s="52"/>
      <c r="H558" s="52"/>
      <c r="I558" s="52"/>
      <c r="J558" s="57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59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61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62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8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63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</row>
    <row r="559" spans="1:135" ht="18.75" customHeight="1" x14ac:dyDescent="0.2">
      <c r="A559" s="52">
        <v>567</v>
      </c>
      <c r="B559" s="53"/>
      <c r="C559" s="52"/>
      <c r="D559" s="52"/>
      <c r="E559" s="53"/>
      <c r="F559" s="53"/>
      <c r="G559" s="52"/>
      <c r="H559" s="52"/>
      <c r="I559" s="52"/>
      <c r="J559" s="57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59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61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62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8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63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</row>
    <row r="560" spans="1:135" ht="18.75" customHeight="1" x14ac:dyDescent="0.2">
      <c r="A560" s="52">
        <v>568</v>
      </c>
      <c r="B560" s="53"/>
      <c r="C560" s="52"/>
      <c r="D560" s="52"/>
      <c r="E560" s="53"/>
      <c r="F560" s="53"/>
      <c r="G560" s="52"/>
      <c r="H560" s="52"/>
      <c r="I560" s="52"/>
      <c r="J560" s="57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59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61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62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8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63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</row>
    <row r="561" spans="1:135" ht="18.75" customHeight="1" x14ac:dyDescent="0.2">
      <c r="A561" s="52">
        <v>569</v>
      </c>
      <c r="B561" s="53"/>
      <c r="C561" s="52"/>
      <c r="D561" s="52"/>
      <c r="E561" s="53"/>
      <c r="F561" s="53"/>
      <c r="G561" s="52"/>
      <c r="H561" s="52"/>
      <c r="I561" s="52"/>
      <c r="J561" s="57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59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61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62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8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63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</row>
    <row r="562" spans="1:135" ht="18.75" customHeight="1" x14ac:dyDescent="0.2">
      <c r="A562" s="52">
        <v>570</v>
      </c>
      <c r="B562" s="53"/>
      <c r="C562" s="52"/>
      <c r="D562" s="52"/>
      <c r="E562" s="53"/>
      <c r="F562" s="53"/>
      <c r="G562" s="52"/>
      <c r="H562" s="52"/>
      <c r="I562" s="52"/>
      <c r="J562" s="57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59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61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62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8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63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</row>
    <row r="563" spans="1:135" ht="18.75" customHeight="1" x14ac:dyDescent="0.2">
      <c r="A563" s="52">
        <v>571</v>
      </c>
      <c r="B563" s="53"/>
      <c r="C563" s="52"/>
      <c r="D563" s="52"/>
      <c r="E563" s="53"/>
      <c r="F563" s="53"/>
      <c r="G563" s="52"/>
      <c r="H563" s="52"/>
      <c r="I563" s="52"/>
      <c r="J563" s="57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59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61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62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8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63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</row>
    <row r="564" spans="1:135" ht="18.75" customHeight="1" x14ac:dyDescent="0.2">
      <c r="A564" s="52">
        <v>572</v>
      </c>
      <c r="B564" s="53"/>
      <c r="C564" s="52"/>
      <c r="D564" s="52"/>
      <c r="E564" s="53"/>
      <c r="F564" s="53"/>
      <c r="G564" s="52"/>
      <c r="H564" s="52"/>
      <c r="I564" s="52"/>
      <c r="J564" s="57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59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61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62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8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63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</row>
    <row r="565" spans="1:135" ht="18.75" customHeight="1" x14ac:dyDescent="0.2">
      <c r="A565" s="52">
        <v>573</v>
      </c>
      <c r="B565" s="53"/>
      <c r="C565" s="52"/>
      <c r="D565" s="52"/>
      <c r="E565" s="53"/>
      <c r="F565" s="53"/>
      <c r="G565" s="52"/>
      <c r="H565" s="52"/>
      <c r="I565" s="52"/>
      <c r="J565" s="57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59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61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62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8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63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</row>
    <row r="566" spans="1:135" ht="18.75" customHeight="1" x14ac:dyDescent="0.2">
      <c r="A566" s="52">
        <v>574</v>
      </c>
      <c r="B566" s="53"/>
      <c r="C566" s="52"/>
      <c r="D566" s="52"/>
      <c r="E566" s="53"/>
      <c r="F566" s="53"/>
      <c r="G566" s="52"/>
      <c r="H566" s="52"/>
      <c r="I566" s="52"/>
      <c r="J566" s="57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59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61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62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8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63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</row>
    <row r="567" spans="1:135" ht="18.75" customHeight="1" x14ac:dyDescent="0.2">
      <c r="A567" s="52">
        <v>575</v>
      </c>
      <c r="B567" s="53"/>
      <c r="C567" s="52"/>
      <c r="D567" s="52"/>
      <c r="E567" s="53"/>
      <c r="F567" s="53"/>
      <c r="G567" s="52"/>
      <c r="H567" s="52"/>
      <c r="I567" s="52"/>
      <c r="J567" s="57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59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61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62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8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63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</row>
    <row r="568" spans="1:135" ht="18.75" customHeight="1" x14ac:dyDescent="0.2">
      <c r="A568" s="52">
        <v>576</v>
      </c>
      <c r="B568" s="53"/>
      <c r="C568" s="52"/>
      <c r="D568" s="52"/>
      <c r="E568" s="53"/>
      <c r="F568" s="53"/>
      <c r="G568" s="52"/>
      <c r="H568" s="52"/>
      <c r="I568" s="52"/>
      <c r="J568" s="57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59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61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62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8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63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</row>
    <row r="569" spans="1:135" ht="18.75" customHeight="1" x14ac:dyDescent="0.2">
      <c r="A569" s="52">
        <v>577</v>
      </c>
      <c r="B569" s="53"/>
      <c r="C569" s="52"/>
      <c r="D569" s="52"/>
      <c r="E569" s="53"/>
      <c r="F569" s="53"/>
      <c r="G569" s="52"/>
      <c r="H569" s="52"/>
      <c r="I569" s="52"/>
      <c r="J569" s="57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59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61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62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8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63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</row>
    <row r="570" spans="1:135" ht="18.75" customHeight="1" x14ac:dyDescent="0.2">
      <c r="A570" s="52">
        <v>578</v>
      </c>
      <c r="B570" s="53"/>
      <c r="C570" s="52"/>
      <c r="D570" s="52"/>
      <c r="E570" s="53"/>
      <c r="F570" s="53"/>
      <c r="G570" s="52"/>
      <c r="H570" s="52"/>
      <c r="I570" s="52"/>
      <c r="J570" s="57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59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61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62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8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63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</row>
    <row r="571" spans="1:135" ht="18.75" customHeight="1" x14ac:dyDescent="0.2">
      <c r="A571" s="52">
        <v>579</v>
      </c>
      <c r="B571" s="53"/>
      <c r="C571" s="52"/>
      <c r="D571" s="52"/>
      <c r="E571" s="53"/>
      <c r="F571" s="53"/>
      <c r="G571" s="52"/>
      <c r="H571" s="52"/>
      <c r="I571" s="52"/>
      <c r="J571" s="57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59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61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62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8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63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</row>
    <row r="572" spans="1:135" ht="18.75" customHeight="1" x14ac:dyDescent="0.2">
      <c r="A572" s="52">
        <v>580</v>
      </c>
      <c r="B572" s="53"/>
      <c r="C572" s="52"/>
      <c r="D572" s="52"/>
      <c r="E572" s="53"/>
      <c r="F572" s="53"/>
      <c r="G572" s="52"/>
      <c r="H572" s="52"/>
      <c r="I572" s="52"/>
      <c r="J572" s="57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59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61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62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8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63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</row>
    <row r="573" spans="1:135" ht="18.75" customHeight="1" x14ac:dyDescent="0.2">
      <c r="A573" s="52">
        <v>581</v>
      </c>
      <c r="B573" s="53"/>
      <c r="C573" s="52"/>
      <c r="D573" s="52"/>
      <c r="E573" s="53"/>
      <c r="F573" s="53"/>
      <c r="G573" s="52"/>
      <c r="H573" s="52"/>
      <c r="I573" s="52"/>
      <c r="J573" s="57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59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61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62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8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63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</row>
    <row r="574" spans="1:135" ht="18.75" customHeight="1" x14ac:dyDescent="0.2">
      <c r="A574" s="52">
        <v>582</v>
      </c>
      <c r="B574" s="53"/>
      <c r="C574" s="52"/>
      <c r="D574" s="52"/>
      <c r="E574" s="53"/>
      <c r="F574" s="53"/>
      <c r="G574" s="52"/>
      <c r="H574" s="52"/>
      <c r="I574" s="52"/>
      <c r="J574" s="57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59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61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62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8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63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</row>
    <row r="575" spans="1:135" ht="18.75" customHeight="1" x14ac:dyDescent="0.2">
      <c r="A575" s="52">
        <v>583</v>
      </c>
      <c r="B575" s="53"/>
      <c r="C575" s="52"/>
      <c r="D575" s="52"/>
      <c r="E575" s="53"/>
      <c r="F575" s="53"/>
      <c r="G575" s="52"/>
      <c r="H575" s="52"/>
      <c r="I575" s="52"/>
      <c r="J575" s="57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59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61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62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8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63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</row>
    <row r="576" spans="1:135" ht="18.75" customHeight="1" x14ac:dyDescent="0.2">
      <c r="A576" s="52">
        <v>584</v>
      </c>
      <c r="B576" s="53"/>
      <c r="C576" s="52"/>
      <c r="D576" s="52"/>
      <c r="E576" s="53"/>
      <c r="F576" s="53"/>
      <c r="G576" s="52"/>
      <c r="H576" s="52"/>
      <c r="I576" s="52"/>
      <c r="J576" s="57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59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61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62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8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63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</row>
    <row r="577" spans="1:135" ht="18.75" customHeight="1" x14ac:dyDescent="0.2">
      <c r="A577" s="52">
        <v>585</v>
      </c>
      <c r="B577" s="53"/>
      <c r="C577" s="52"/>
      <c r="D577" s="52"/>
      <c r="E577" s="53"/>
      <c r="F577" s="53"/>
      <c r="G577" s="52"/>
      <c r="H577" s="52"/>
      <c r="I577" s="52"/>
      <c r="J577" s="57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59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61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62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8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63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</row>
    <row r="578" spans="1:135" ht="18.75" customHeight="1" x14ac:dyDescent="0.2">
      <c r="A578" s="52">
        <v>586</v>
      </c>
      <c r="B578" s="53"/>
      <c r="C578" s="52"/>
      <c r="D578" s="52"/>
      <c r="E578" s="53"/>
      <c r="F578" s="53"/>
      <c r="G578" s="52"/>
      <c r="H578" s="52"/>
      <c r="I578" s="52"/>
      <c r="J578" s="57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59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61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62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8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63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</row>
    <row r="579" spans="1:135" ht="18.75" customHeight="1" x14ac:dyDescent="0.2">
      <c r="A579" s="52">
        <v>587</v>
      </c>
      <c r="B579" s="53"/>
      <c r="C579" s="52"/>
      <c r="D579" s="52"/>
      <c r="E579" s="53"/>
      <c r="F579" s="53"/>
      <c r="G579" s="52"/>
      <c r="H579" s="52"/>
      <c r="I579" s="52"/>
      <c r="J579" s="57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59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61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62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8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63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</row>
    <row r="580" spans="1:135" ht="18.75" customHeight="1" x14ac:dyDescent="0.2">
      <c r="A580" s="52">
        <v>588</v>
      </c>
      <c r="B580" s="53"/>
      <c r="C580" s="52"/>
      <c r="D580" s="52"/>
      <c r="E580" s="53"/>
      <c r="F580" s="53"/>
      <c r="G580" s="52"/>
      <c r="H580" s="52"/>
      <c r="I580" s="52"/>
      <c r="J580" s="57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59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61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62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8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63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</row>
    <row r="581" spans="1:135" ht="18.75" customHeight="1" x14ac:dyDescent="0.2">
      <c r="A581" s="52">
        <v>589</v>
      </c>
      <c r="B581" s="53"/>
      <c r="C581" s="52"/>
      <c r="D581" s="52"/>
      <c r="E581" s="53"/>
      <c r="F581" s="53"/>
      <c r="G581" s="52"/>
      <c r="H581" s="52"/>
      <c r="I581" s="52"/>
      <c r="J581" s="57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59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61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62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8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63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</row>
    <row r="582" spans="1:135" ht="18.75" customHeight="1" x14ac:dyDescent="0.2">
      <c r="A582" s="52">
        <v>590</v>
      </c>
      <c r="B582" s="53"/>
      <c r="C582" s="52"/>
      <c r="D582" s="52"/>
      <c r="E582" s="53"/>
      <c r="F582" s="53"/>
      <c r="G582" s="52"/>
      <c r="H582" s="52"/>
      <c r="I582" s="52"/>
      <c r="J582" s="57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59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61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62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8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63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</row>
    <row r="583" spans="1:135" ht="18.75" customHeight="1" x14ac:dyDescent="0.2">
      <c r="A583" s="52">
        <v>591</v>
      </c>
      <c r="B583" s="53"/>
      <c r="C583" s="52"/>
      <c r="D583" s="52"/>
      <c r="E583" s="53"/>
      <c r="F583" s="53"/>
      <c r="G583" s="52"/>
      <c r="H583" s="52"/>
      <c r="I583" s="52"/>
      <c r="J583" s="57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59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61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62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8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63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</row>
    <row r="584" spans="1:135" ht="18.75" customHeight="1" x14ac:dyDescent="0.2">
      <c r="A584" s="52">
        <v>592</v>
      </c>
      <c r="B584" s="53"/>
      <c r="C584" s="52"/>
      <c r="D584" s="52"/>
      <c r="E584" s="53"/>
      <c r="F584" s="53"/>
      <c r="G584" s="52"/>
      <c r="H584" s="52"/>
      <c r="I584" s="52"/>
      <c r="J584" s="57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59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61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62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8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63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</row>
    <row r="585" spans="1:135" ht="18.75" customHeight="1" x14ac:dyDescent="0.2">
      <c r="A585" s="52">
        <v>593</v>
      </c>
      <c r="B585" s="53"/>
      <c r="C585" s="52"/>
      <c r="D585" s="52"/>
      <c r="E585" s="53"/>
      <c r="F585" s="53"/>
      <c r="G585" s="52"/>
      <c r="H585" s="52"/>
      <c r="I585" s="52"/>
      <c r="J585" s="57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59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61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62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8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63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</row>
    <row r="586" spans="1:135" ht="18.75" customHeight="1" x14ac:dyDescent="0.2">
      <c r="A586" s="52">
        <v>594</v>
      </c>
      <c r="B586" s="53"/>
      <c r="C586" s="52"/>
      <c r="D586" s="52"/>
      <c r="E586" s="53"/>
      <c r="F586" s="53"/>
      <c r="G586" s="52"/>
      <c r="H586" s="52"/>
      <c r="I586" s="52"/>
      <c r="J586" s="57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59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61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62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8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63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</row>
    <row r="587" spans="1:135" ht="18.75" customHeight="1" x14ac:dyDescent="0.2">
      <c r="A587" s="52">
        <v>595</v>
      </c>
      <c r="B587" s="53"/>
      <c r="C587" s="52"/>
      <c r="D587" s="52"/>
      <c r="E587" s="53"/>
      <c r="F587" s="53"/>
      <c r="G587" s="52"/>
      <c r="H587" s="52"/>
      <c r="I587" s="52"/>
      <c r="J587" s="57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59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61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62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8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63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</row>
    <row r="588" spans="1:135" ht="18.75" customHeight="1" x14ac:dyDescent="0.2">
      <c r="A588" s="52">
        <v>596</v>
      </c>
      <c r="B588" s="53"/>
      <c r="C588" s="52"/>
      <c r="D588" s="52"/>
      <c r="E588" s="53"/>
      <c r="F588" s="53"/>
      <c r="G588" s="52"/>
      <c r="H588" s="52"/>
      <c r="I588" s="52"/>
      <c r="J588" s="57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59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61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62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8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63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</row>
    <row r="589" spans="1:135" ht="18.75" customHeight="1" x14ac:dyDescent="0.2">
      <c r="A589" s="52">
        <v>597</v>
      </c>
      <c r="B589" s="53"/>
      <c r="C589" s="52"/>
      <c r="D589" s="52"/>
      <c r="E589" s="53"/>
      <c r="F589" s="53"/>
      <c r="G589" s="52"/>
      <c r="H589" s="52"/>
      <c r="I589" s="52"/>
      <c r="J589" s="57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59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61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62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8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63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</row>
    <row r="590" spans="1:135" ht="18.75" customHeight="1" x14ac:dyDescent="0.2">
      <c r="A590" s="52">
        <v>598</v>
      </c>
      <c r="B590" s="53"/>
      <c r="C590" s="52"/>
      <c r="D590" s="52"/>
      <c r="E590" s="53"/>
      <c r="F590" s="53"/>
      <c r="G590" s="52"/>
      <c r="H590" s="52"/>
      <c r="I590" s="52"/>
      <c r="J590" s="57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59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61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62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8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63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</row>
    <row r="591" spans="1:135" ht="18.75" customHeight="1" x14ac:dyDescent="0.2">
      <c r="A591" s="52">
        <v>599</v>
      </c>
      <c r="B591" s="53"/>
      <c r="C591" s="52"/>
      <c r="D591" s="52"/>
      <c r="E591" s="53"/>
      <c r="F591" s="53"/>
      <c r="G591" s="52"/>
      <c r="H591" s="52"/>
      <c r="I591" s="52"/>
      <c r="J591" s="57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59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61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62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8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63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</row>
    <row r="592" spans="1:135" ht="18.75" customHeight="1" x14ac:dyDescent="0.2">
      <c r="A592" s="52">
        <v>600</v>
      </c>
      <c r="B592" s="53"/>
      <c r="C592" s="52"/>
      <c r="D592" s="52"/>
      <c r="E592" s="53"/>
      <c r="F592" s="53"/>
      <c r="G592" s="52"/>
      <c r="H592" s="52"/>
      <c r="I592" s="52"/>
      <c r="J592" s="57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59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61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62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8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63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</row>
  </sheetData>
  <mergeCells count="11">
    <mergeCell ref="DK3:EE3"/>
    <mergeCell ref="G1:EE2"/>
    <mergeCell ref="A3:A4"/>
    <mergeCell ref="G3:I3"/>
    <mergeCell ref="J3:AD3"/>
    <mergeCell ref="AE3:AY3"/>
    <mergeCell ref="AZ3:BT3"/>
    <mergeCell ref="BU3:CO3"/>
    <mergeCell ref="CP3:DJ3"/>
    <mergeCell ref="A1:E2"/>
    <mergeCell ref="B3:E3"/>
  </mergeCells>
  <pageMargins left="0.23622047244094491" right="0.23622047244094491" top="0.74803149606299213" bottom="0.74803149606299213" header="0.31496062992125984" footer="0.31496062992125984"/>
  <pageSetup paperSize="9" scale="3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Sayfa2!$A$1:$A$4</xm:f>
          </x14:formula1>
          <xm:sqref>J5:EE592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24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17</v>
      </c>
      <c r="E4" s="109">
        <f>$D4/I$2*100</f>
        <v>70.833333333333343</v>
      </c>
      <c r="F4" s="128">
        <f>IF(E2="",COUNTIFS(DoğruYanlışBoş!$B:$B,$C$2,DoğruYanlışBoş!E:E,"Y"),COUNTIFS(DoğruYanlışBoş!$B:$B,$C$2,DoğruYanlışBoş!$C:$C,$E$2,DoğruYanlışBoş!E:E,"Y"))</f>
        <v>7</v>
      </c>
      <c r="G4" s="129">
        <f>$F4/I$2*100</f>
        <v>29.166666666666668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13</v>
      </c>
      <c r="E5" s="133">
        <f t="shared" ref="E5:E68" si="1">$D5/I$2*100</f>
        <v>54.166666666666664</v>
      </c>
      <c r="F5" s="134">
        <f>IF(E2="",COUNTIFS(DoğruYanlışBoş!$B:$B,$C$2,DoğruYanlışBoş!F:F,"Y"),COUNTIFS(DoğruYanlışBoş!$B:$B,$C$2,DoğruYanlışBoş!$C:$C,$E$2,DoğruYanlışBoş!F:F,"Y"))</f>
        <v>11</v>
      </c>
      <c r="G5" s="135">
        <f t="shared" ref="G5:G68" si="2">$F5/I$2*100</f>
        <v>45.833333333333329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6</v>
      </c>
      <c r="E6" s="110">
        <f t="shared" si="1"/>
        <v>25</v>
      </c>
      <c r="F6" s="134">
        <f>IF(E2="",COUNTIFS(DoğruYanlışBoş!$B:$B,$C$2,DoğruYanlışBoş!G:G,"Y"),COUNTIFS(DoğruYanlışBoş!$B:$B,$C$2,DoğruYanlışBoş!$C:$C,$E$2,DoğruYanlışBoş!G:G,"Y"))</f>
        <v>18</v>
      </c>
      <c r="G6" s="135">
        <f t="shared" si="2"/>
        <v>75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16</v>
      </c>
      <c r="E7" s="110">
        <f t="shared" si="1"/>
        <v>66.666666666666657</v>
      </c>
      <c r="F7" s="134">
        <f>IF(E2="",COUNTIFS(DoğruYanlışBoş!$B:$B,$C$2,DoğruYanlışBoş!H:H,"Y"),COUNTIFS(DoğruYanlışBoş!$B:$B,$C$2,DoğruYanlışBoş!$C:$C,$E$2,DoğruYanlışBoş!H:H,"Y"))</f>
        <v>8</v>
      </c>
      <c r="G7" s="135">
        <f t="shared" si="2"/>
        <v>33.333333333333329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7</v>
      </c>
      <c r="E8" s="110">
        <f t="shared" si="1"/>
        <v>29.166666666666668</v>
      </c>
      <c r="F8" s="138">
        <f>IF(E2="",COUNTIFS(DoğruYanlışBoş!$B:$B,$C$2,DoğruYanlışBoş!I:I,"Y"),COUNTIFS(DoğruYanlışBoş!$B:$B,$C$2,DoğruYanlışBoş!$C:$C,$E$2,DoğruYanlışBoş!I:I,"Y"))</f>
        <v>17</v>
      </c>
      <c r="G8" s="135">
        <f t="shared" si="2"/>
        <v>70.833333333333343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19</v>
      </c>
      <c r="E9" s="110">
        <f t="shared" si="1"/>
        <v>79.166666666666657</v>
      </c>
      <c r="F9" s="138">
        <f>IF(E2="",COUNTIFS(DoğruYanlışBoş!$B:$B,$C$2,DoğruYanlışBoş!J:J,"Y"),COUNTIFS(DoğruYanlışBoş!$B:$B,$C$2,DoğruYanlışBoş!$C:$C,$E$2,DoğruYanlışBoş!J:J,"Y"))</f>
        <v>5</v>
      </c>
      <c r="G9" s="135">
        <f t="shared" si="2"/>
        <v>20.833333333333336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15</v>
      </c>
      <c r="E10" s="110">
        <f t="shared" si="1"/>
        <v>62.5</v>
      </c>
      <c r="F10" s="138">
        <f>IF(E2="",COUNTIFS(DoğruYanlışBoş!$B:$B,$C$2,DoğruYanlışBoş!K:K,"Y"),COUNTIFS(DoğruYanlışBoş!$B:$B,$C$2,DoğruYanlışBoş!$C:$C,$E$2,DoğruYanlışBoş!K:K,"Y"))</f>
        <v>9</v>
      </c>
      <c r="G10" s="135">
        <f t="shared" si="2"/>
        <v>37.5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18</v>
      </c>
      <c r="E11" s="110">
        <f t="shared" si="1"/>
        <v>75</v>
      </c>
      <c r="F11" s="138">
        <f>IF(E2="",COUNTIFS(DoğruYanlışBoş!$B:$B,$C$2,DoğruYanlışBoş!L:L,"Y"),COUNTIFS(DoğruYanlışBoş!$B:$B,$C$2,DoğruYanlışBoş!$C:$C,$E$2,DoğruYanlışBoş!L:L,"Y"))</f>
        <v>6</v>
      </c>
      <c r="G11" s="135">
        <f t="shared" si="2"/>
        <v>25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20</v>
      </c>
      <c r="E12" s="110">
        <f t="shared" si="1"/>
        <v>83.333333333333343</v>
      </c>
      <c r="F12" s="138">
        <f>IF(E2="",COUNTIFS(DoğruYanlışBoş!$B:$B,$C$2,DoğruYanlışBoş!M:M,"Y"),COUNTIFS(DoğruYanlışBoş!$B:$B,$C$2,DoğruYanlışBoş!$C:$C,$E$2,DoğruYanlışBoş!M:M,"Y"))</f>
        <v>4</v>
      </c>
      <c r="G12" s="135">
        <f t="shared" si="2"/>
        <v>16.666666666666664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15</v>
      </c>
      <c r="E13" s="110">
        <f t="shared" si="1"/>
        <v>62.5</v>
      </c>
      <c r="F13" s="138">
        <f>IF(E2="",COUNTIFS(DoğruYanlışBoş!$B:$B,$C$2,DoğruYanlışBoş!N:N,"Y"),COUNTIFS(DoğruYanlışBoş!$B:$B,$C$2,DoğruYanlışBoş!$C:$C,$E$2,DoğruYanlışBoş!N:N,"Y"))</f>
        <v>9</v>
      </c>
      <c r="G13" s="135">
        <f t="shared" si="2"/>
        <v>37.5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10</v>
      </c>
      <c r="E14" s="110">
        <f t="shared" si="1"/>
        <v>41.666666666666671</v>
      </c>
      <c r="F14" s="138">
        <f>IF(E2="",COUNTIFS(DoğruYanlışBoş!$B:$B,$C$2,DoğruYanlışBoş!O:O,"Y"),COUNTIFS(DoğruYanlışBoş!$B:$B,$C$2,DoğruYanlışBoş!$C:$C,$E$2,DoğruYanlışBoş!O:O,"Y"))</f>
        <v>14</v>
      </c>
      <c r="G14" s="135">
        <f t="shared" si="2"/>
        <v>58.333333333333336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9</v>
      </c>
      <c r="E15" s="110">
        <f t="shared" si="1"/>
        <v>37.5</v>
      </c>
      <c r="F15" s="138">
        <f>IF(E2="",COUNTIFS(DoğruYanlışBoş!$B:$B,$C$2,DoğruYanlışBoş!P:P,"Y"),COUNTIFS(DoğruYanlışBoş!$B:$B,$C$2,DoğruYanlışBoş!$C:$C,$E$2,DoğruYanlışBoş!P:P,"Y"))</f>
        <v>15</v>
      </c>
      <c r="G15" s="135">
        <f t="shared" si="2"/>
        <v>62.5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19</v>
      </c>
      <c r="E16" s="110">
        <f t="shared" si="1"/>
        <v>79.166666666666657</v>
      </c>
      <c r="F16" s="138">
        <f>IF(E2="",COUNTIFS(DoğruYanlışBoş!$B:$B,$C$2,DoğruYanlışBoş!Q:Q,"Y"),COUNTIFS(DoğruYanlışBoş!$B:$B,$C$2,DoğruYanlışBoş!$C:$C,$E$2,DoğruYanlışBoş!Q:Q,"Y"))</f>
        <v>5</v>
      </c>
      <c r="G16" s="135">
        <f t="shared" si="2"/>
        <v>20.833333333333336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17</v>
      </c>
      <c r="E17" s="110">
        <f t="shared" si="1"/>
        <v>70.833333333333343</v>
      </c>
      <c r="F17" s="138">
        <f>IF(E2="",COUNTIFS(DoğruYanlışBoş!$B:$B,$C$2,DoğruYanlışBoş!R:R,"Y"),COUNTIFS(DoğruYanlışBoş!$B:$B,$C$2,DoğruYanlışBoş!$C:$C,$E$2,DoğruYanlışBoş!R:R,"Y"))</f>
        <v>7</v>
      </c>
      <c r="G17" s="135">
        <f t="shared" si="2"/>
        <v>29.166666666666668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10</v>
      </c>
      <c r="E18" s="110">
        <f t="shared" si="1"/>
        <v>41.666666666666671</v>
      </c>
      <c r="F18" s="138">
        <f>IF(E2="",COUNTIFS(DoğruYanlışBoş!$B:$B,$C$2,DoğruYanlışBoş!S:S,"Y"),COUNTIFS(DoğruYanlışBoş!$B:$B,$C$2,DoğruYanlışBoş!$C:$C,$E$2,DoğruYanlışBoş!S:S,"Y"))</f>
        <v>14</v>
      </c>
      <c r="G18" s="135">
        <f t="shared" si="2"/>
        <v>58.333333333333336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9</v>
      </c>
      <c r="E19" s="110">
        <f t="shared" si="1"/>
        <v>37.5</v>
      </c>
      <c r="F19" s="138">
        <f>IF(E2="",COUNTIFS(DoğruYanlışBoş!$B:$B,$C$2,DoğruYanlışBoş!T:T,"Y"),COUNTIFS(DoğruYanlışBoş!$B:$B,$C$2,DoğruYanlışBoş!$C:$C,$E$2,DoğruYanlışBoş!T:T,"Y"))</f>
        <v>15</v>
      </c>
      <c r="G19" s="135">
        <f t="shared" si="2"/>
        <v>62.5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18</v>
      </c>
      <c r="E20" s="110">
        <f t="shared" si="1"/>
        <v>75</v>
      </c>
      <c r="F20" s="138">
        <f>IF(E2="",COUNTIFS(DoğruYanlışBoş!$B:$B,$C$2,DoğruYanlışBoş!U:U,"Y"),COUNTIFS(DoğruYanlışBoş!$B:$B,$C$2,DoğruYanlışBoş!$C:$C,$E$2,DoğruYanlışBoş!U:U,"Y"))</f>
        <v>6</v>
      </c>
      <c r="G20" s="135">
        <f t="shared" si="2"/>
        <v>25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7</v>
      </c>
      <c r="E21" s="110">
        <f t="shared" si="1"/>
        <v>29.166666666666668</v>
      </c>
      <c r="F21" s="138">
        <f>IF(E2="",COUNTIFS(DoğruYanlışBoş!$B:$B,$C$2,DoğruYanlışBoş!V:V,"Y"),COUNTIFS(DoğruYanlışBoş!$B:$B,$C$2,DoğruYanlışBoş!$C:$C,$E$2,DoğruYanlışBoş!V:V,"Y"))</f>
        <v>17</v>
      </c>
      <c r="G21" s="135">
        <f t="shared" si="2"/>
        <v>70.833333333333343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12</v>
      </c>
      <c r="E22" s="110">
        <f t="shared" si="1"/>
        <v>50</v>
      </c>
      <c r="F22" s="138">
        <f>IF(E2="",COUNTIFS(DoğruYanlışBoş!$B:$B,$C$2,DoğruYanlışBoş!W:W,"Y"),COUNTIFS(DoğruYanlışBoş!$B:$B,$C$2,DoğruYanlışBoş!$C:$C,$E$2,DoğruYanlışBoş!W:W,"Y"))</f>
        <v>12</v>
      </c>
      <c r="G22" s="135">
        <f t="shared" si="2"/>
        <v>50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21</v>
      </c>
      <c r="E23" s="111">
        <f t="shared" si="1"/>
        <v>87.5</v>
      </c>
      <c r="F23" s="139">
        <f>IF(E2="",COUNTIFS(DoğruYanlışBoş!$B:$B,$C$2,DoğruYanlışBoş!X:X,"Y"),COUNTIFS(DoğruYanlışBoş!$B:$B,$C$2,DoğruYanlışBoş!$C:$C,$E$2,DoğruYanlışBoş!X:X,"Y"))</f>
        <v>3</v>
      </c>
      <c r="G23" s="140">
        <f t="shared" si="2"/>
        <v>12.5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18</v>
      </c>
      <c r="E24" s="109">
        <f t="shared" si="1"/>
        <v>75</v>
      </c>
      <c r="F24" s="128">
        <f>IF(E2="",COUNTIFS(DoğruYanlışBoş!$B:$B,$C$2,DoğruYanlışBoş!Y:Y,"Y"),COUNTIFS(DoğruYanlışBoş!$B:$B,$C$2,DoğruYanlışBoş!$C:$C,$E$2,DoğruYanlışBoş!Y:Y,"Y"))</f>
        <v>6</v>
      </c>
      <c r="G24" s="129">
        <f t="shared" si="2"/>
        <v>25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10</v>
      </c>
      <c r="E25" s="110">
        <f t="shared" si="1"/>
        <v>41.666666666666671</v>
      </c>
      <c r="F25" s="138">
        <f>IF(E2="",COUNTIFS(DoğruYanlışBoş!$B:$B,$C$2,DoğruYanlışBoş!Z:Z,"Y"),COUNTIFS(DoğruYanlışBoş!$B:$B,$C$2,DoğruYanlışBoş!$C:$C,$E$2,DoğruYanlışBoş!Z:Z,"Y"))</f>
        <v>14</v>
      </c>
      <c r="G25" s="135">
        <f t="shared" si="2"/>
        <v>58.333333333333336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8</v>
      </c>
      <c r="E26" s="110">
        <f t="shared" si="1"/>
        <v>33.333333333333329</v>
      </c>
      <c r="F26" s="138">
        <f>IF(E2="",COUNTIFS(DoğruYanlışBoş!$B:$B,$C$2,DoğruYanlışBoş!AA:AA,"Y"),COUNTIFS(DoğruYanlışBoş!$B:$B,$C$2,DoğruYanlışBoş!$C:$C,$E$2,DoğruYanlışBoş!AA:AA,"Y"))</f>
        <v>16</v>
      </c>
      <c r="G26" s="135">
        <f t="shared" si="2"/>
        <v>66.666666666666657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14</v>
      </c>
      <c r="E27" s="110">
        <f t="shared" si="1"/>
        <v>58.333333333333336</v>
      </c>
      <c r="F27" s="138">
        <f>IF(E2="",COUNTIFS(DoğruYanlışBoş!$B:$B,$C$2,DoğruYanlışBoş!AB:AB,"Y"),COUNTIFS(DoğruYanlışBoş!$B:$B,$C$2,DoğruYanlışBoş!$C:$C,$E$2,DoğruYanlışBoş!AB:AB,"Y"))</f>
        <v>10</v>
      </c>
      <c r="G27" s="135">
        <f t="shared" si="2"/>
        <v>41.666666666666671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21</v>
      </c>
      <c r="E28" s="110">
        <f t="shared" si="1"/>
        <v>87.5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12.5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9</v>
      </c>
      <c r="E29" s="110">
        <f t="shared" si="1"/>
        <v>37.5</v>
      </c>
      <c r="F29" s="138">
        <f>IF(E2="",COUNTIFS(DoğruYanlışBoş!$B:$B,$C$2,DoğruYanlışBoş!AD:AD,"Y"),COUNTIFS(DoğruYanlışBoş!$B:$B,$C$2,DoğruYanlışBoş!$C:$C,$E$2,DoğruYanlışBoş!AD:AD,"Y"))</f>
        <v>15</v>
      </c>
      <c r="G29" s="135">
        <f t="shared" si="2"/>
        <v>62.5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14</v>
      </c>
      <c r="E30" s="110">
        <f t="shared" si="1"/>
        <v>58.333333333333336</v>
      </c>
      <c r="F30" s="138">
        <f>IF(E2="",COUNTIFS(DoğruYanlışBoş!$B:$B,$C$2,DoğruYanlışBoş!AE:AE,"Y"),COUNTIFS(DoğruYanlışBoş!$B:$B,$C$2,DoğruYanlışBoş!$C:$C,$E$2,DoğruYanlışBoş!AE:AE,"Y"))</f>
        <v>10</v>
      </c>
      <c r="G30" s="135">
        <f t="shared" si="2"/>
        <v>41.666666666666671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10</v>
      </c>
      <c r="E31" s="110">
        <f t="shared" si="1"/>
        <v>41.666666666666671</v>
      </c>
      <c r="F31" s="138">
        <f>IF(E2="",COUNTIFS(DoğruYanlışBoş!$B:$B,$C$2,DoğruYanlışBoş!AF:AF,"Y"),COUNTIFS(DoğruYanlışBoş!$B:$B,$C$2,DoğruYanlışBoş!$C:$C,$E$2,DoğruYanlışBoş!AF:AF,"Y"))</f>
        <v>14</v>
      </c>
      <c r="G31" s="135">
        <f t="shared" si="2"/>
        <v>58.333333333333336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15</v>
      </c>
      <c r="E32" s="110">
        <f t="shared" si="1"/>
        <v>62.5</v>
      </c>
      <c r="F32" s="138">
        <f>IF(E2="",COUNTIFS(DoğruYanlışBoş!$B:$B,$C$2,DoğruYanlışBoş!AG:AG,"Y"),COUNTIFS(DoğruYanlışBoş!$B:$B,$C$2,DoğruYanlışBoş!$C:$C,$E$2,DoğruYanlışBoş!AG:AG,"Y"))</f>
        <v>9</v>
      </c>
      <c r="G32" s="135">
        <f t="shared" si="2"/>
        <v>37.5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10</v>
      </c>
      <c r="E33" s="110">
        <f t="shared" si="1"/>
        <v>41.666666666666671</v>
      </c>
      <c r="F33" s="138">
        <f>IF(E2="",COUNTIFS(DoğruYanlışBoş!$B:$B,$C$2,DoğruYanlışBoş!AH:AH,"Y"),COUNTIFS(DoğruYanlışBoş!$B:$B,$C$2,DoğruYanlışBoş!$C:$C,$E$2,DoğruYanlışBoş!AH:AH,"Y"))</f>
        <v>14</v>
      </c>
      <c r="G33" s="135">
        <f t="shared" si="2"/>
        <v>58.333333333333336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9</v>
      </c>
      <c r="E34" s="110">
        <f t="shared" si="1"/>
        <v>37.5</v>
      </c>
      <c r="F34" s="138">
        <f>IF(E2="",COUNTIFS(DoğruYanlışBoş!$B:$B,$C$2,DoğruYanlışBoş!AI:AI,"Y"),COUNTIFS(DoğruYanlışBoş!$B:$B,$C$2,DoğruYanlışBoş!$C:$C,$E$2,DoğruYanlışBoş!AI:AI,"Y"))</f>
        <v>15</v>
      </c>
      <c r="G34" s="135">
        <f t="shared" si="2"/>
        <v>62.5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6</v>
      </c>
      <c r="E35" s="110">
        <f t="shared" si="1"/>
        <v>25</v>
      </c>
      <c r="F35" s="138">
        <f>IF(E2="",COUNTIFS(DoğruYanlışBoş!$B:$B,$C$2,DoğruYanlışBoş!AJ:AJ,"Y"),COUNTIFS(DoğruYanlışBoş!$B:$B,$C$2,DoğruYanlışBoş!$C:$C,$E$2,DoğruYanlışBoş!AJ:AJ,"Y"))</f>
        <v>18</v>
      </c>
      <c r="G35" s="135">
        <f t="shared" si="2"/>
        <v>75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13</v>
      </c>
      <c r="E36" s="110">
        <f t="shared" si="1"/>
        <v>54.166666666666664</v>
      </c>
      <c r="F36" s="138">
        <f>IF(E2="",COUNTIFS(DoğruYanlışBoş!$B:$B,$C$2,DoğruYanlışBoş!AK:AK,"Y"),COUNTIFS(DoğruYanlışBoş!$B:$B,$C$2,DoğruYanlışBoş!$C:$C,$E$2,DoğruYanlışBoş!AK:AK,"Y"))</f>
        <v>11</v>
      </c>
      <c r="G36" s="135">
        <f t="shared" si="2"/>
        <v>45.833333333333329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11</v>
      </c>
      <c r="E37" s="110">
        <f t="shared" si="1"/>
        <v>45.833333333333329</v>
      </c>
      <c r="F37" s="138">
        <f>IF(E2="",COUNTIFS(DoğruYanlışBoş!$B:$B,$C$2,DoğruYanlışBoş!AL:AL,"Y"),COUNTIFS(DoğruYanlışBoş!$B:$B,$C$2,DoğruYanlışBoş!$C:$C,$E$2,DoğruYanlışBoş!AL:AL,"Y"))</f>
        <v>13</v>
      </c>
      <c r="G37" s="135">
        <f t="shared" si="2"/>
        <v>54.166666666666664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10</v>
      </c>
      <c r="E38" s="110">
        <f t="shared" si="1"/>
        <v>41.666666666666671</v>
      </c>
      <c r="F38" s="138">
        <f>IF(E2="",COUNTIFS(DoğruYanlışBoş!$B:$B,$C$2,DoğruYanlışBoş!AM:AM,"Y"),COUNTIFS(DoğruYanlışBoş!$B:$B,$C$2,DoğruYanlışBoş!$C:$C,$E$2,DoğruYanlışBoş!AM:AM,"Y"))</f>
        <v>14</v>
      </c>
      <c r="G38" s="135">
        <f t="shared" si="2"/>
        <v>58.333333333333336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8</v>
      </c>
      <c r="E39" s="110">
        <f t="shared" si="1"/>
        <v>33.333333333333329</v>
      </c>
      <c r="F39" s="138">
        <f>IF(E2="",COUNTIFS(DoğruYanlışBoş!$B:$B,$C$2,DoğruYanlışBoş!AN:AN,"Y"),COUNTIFS(DoğruYanlışBoş!$B:$B,$C$2,DoğruYanlışBoş!$C:$C,$E$2,DoğruYanlışBoş!AN:AN,"Y"))</f>
        <v>16</v>
      </c>
      <c r="G39" s="135">
        <f t="shared" si="2"/>
        <v>66.666666666666657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12</v>
      </c>
      <c r="E40" s="110">
        <f t="shared" si="1"/>
        <v>50</v>
      </c>
      <c r="F40" s="138">
        <f>IF(E2="",COUNTIFS(DoğruYanlışBoş!$B:$B,$C$2,DoğruYanlışBoş!AO:AO,"Y"),COUNTIFS(DoğruYanlışBoş!$B:$B,$C$2,DoğruYanlışBoş!$C:$C,$E$2,DoğruYanlışBoş!AO:AO,"Y"))</f>
        <v>12</v>
      </c>
      <c r="G40" s="135">
        <f t="shared" si="2"/>
        <v>50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11</v>
      </c>
      <c r="E41" s="110">
        <f t="shared" si="1"/>
        <v>45.833333333333329</v>
      </c>
      <c r="F41" s="138">
        <f>IF(E2="",COUNTIFS(DoğruYanlışBoş!$B:$B,$C$2,DoğruYanlışBoş!AP:AP,"Y"),COUNTIFS(DoğruYanlışBoş!$B:$B,$C$2,DoğruYanlışBoş!$C:$C,$E$2,DoğruYanlışBoş!AP:AP,"Y"))</f>
        <v>13</v>
      </c>
      <c r="G41" s="135">
        <f t="shared" si="2"/>
        <v>54.166666666666664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10</v>
      </c>
      <c r="E42" s="110">
        <f t="shared" si="1"/>
        <v>41.666666666666671</v>
      </c>
      <c r="F42" s="138">
        <f>IF(E2="",COUNTIFS(DoğruYanlışBoş!$B:$B,$C$2,DoğruYanlışBoş!AQ:AQ,"Y"),COUNTIFS(DoğruYanlışBoş!$B:$B,$C$2,DoğruYanlışBoş!$C:$C,$E$2,DoğruYanlışBoş!AQ:AQ,"Y"))</f>
        <v>14</v>
      </c>
      <c r="G42" s="135">
        <f t="shared" si="2"/>
        <v>58.333333333333336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11</v>
      </c>
      <c r="E43" s="111">
        <f t="shared" si="1"/>
        <v>45.833333333333329</v>
      </c>
      <c r="F43" s="139">
        <f>IF(E2="",COUNTIFS(DoğruYanlışBoş!$B:$B,$C$2,DoğruYanlışBoş!AR:AR,"Y"),COUNTIFS(DoğruYanlışBoş!$B:$B,$C$2,DoğruYanlışBoş!$C:$C,$E$2,DoğruYanlışBoş!AR:AR,"Y"))</f>
        <v>13</v>
      </c>
      <c r="G43" s="140">
        <f t="shared" si="2"/>
        <v>54.166666666666664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18</v>
      </c>
      <c r="E44" s="109">
        <f t="shared" si="1"/>
        <v>75</v>
      </c>
      <c r="F44" s="128">
        <f>IF(E2="",COUNTIFS(DoğruYanlışBoş!$B:$B,$C$2,DoğruYanlışBoş!AS:AS,"Y"),COUNTIFS(DoğruYanlışBoş!$B:$B,$C$2,DoğruYanlışBoş!$C:$C,$E$2,DoğruYanlışBoş!AS:AS,"Y"))</f>
        <v>6</v>
      </c>
      <c r="G44" s="129">
        <f t="shared" si="2"/>
        <v>25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14</v>
      </c>
      <c r="E45" s="110">
        <f t="shared" si="1"/>
        <v>58.333333333333336</v>
      </c>
      <c r="F45" s="138">
        <f>IF(E2="",COUNTIFS(DoğruYanlışBoş!$B:$B,$C$2,DoğruYanlışBoş!AT:AT,"Y"),COUNTIFS(DoğruYanlışBoş!$B:$B,$C$2,DoğruYanlışBoş!$C:$C,$E$2,DoğruYanlışBoş!AT:AT,"Y"))</f>
        <v>10</v>
      </c>
      <c r="G45" s="135">
        <f t="shared" si="2"/>
        <v>41.666666666666671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16</v>
      </c>
      <c r="E46" s="110">
        <f t="shared" si="1"/>
        <v>66.666666666666657</v>
      </c>
      <c r="F46" s="138">
        <f>IF(E2="",COUNTIFS(DoğruYanlışBoş!$B:$B,$C$2,DoğruYanlışBoş!AU:AU,"Y"),COUNTIFS(DoğruYanlışBoş!$B:$B,$C$2,DoğruYanlışBoş!$C:$C,$E$2,DoğruYanlışBoş!AU:AU,"Y"))</f>
        <v>8</v>
      </c>
      <c r="G46" s="135">
        <f t="shared" si="2"/>
        <v>33.333333333333329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21</v>
      </c>
      <c r="E47" s="110">
        <f t="shared" si="1"/>
        <v>87.5</v>
      </c>
      <c r="F47" s="138">
        <f>IF(E2="",COUNTIFS(DoğruYanlışBoş!$B:$B,$C$2,DoğruYanlışBoş!AV:AV,"Y"),COUNTIFS(DoğruYanlışBoş!$B:$B,$C$2,DoğruYanlışBoş!$C:$C,$E$2,DoğruYanlışBoş!AV:AV,"Y"))</f>
        <v>3</v>
      </c>
      <c r="G47" s="135">
        <f t="shared" si="2"/>
        <v>12.5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8</v>
      </c>
      <c r="E48" s="110">
        <f t="shared" si="1"/>
        <v>33.333333333333329</v>
      </c>
      <c r="F48" s="138">
        <f>IF(E2="",COUNTIFS(DoğruYanlışBoş!$B:$B,$C$2,DoğruYanlışBoş!AW:AW,"Y"),COUNTIFS(DoğruYanlışBoş!$B:$B,$C$2,DoğruYanlışBoş!$C:$C,$E$2,DoğruYanlışBoş!AW:AW,"Y"))</f>
        <v>16</v>
      </c>
      <c r="G48" s="135">
        <f t="shared" si="2"/>
        <v>66.666666666666657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17</v>
      </c>
      <c r="E49" s="110">
        <f t="shared" si="1"/>
        <v>70.833333333333343</v>
      </c>
      <c r="F49" s="138">
        <f>IF(E2="",COUNTIFS(DoğruYanlışBoş!$B:$B,$C$2,DoğruYanlışBoş!AX:AX,"Y"),COUNTIFS(DoğruYanlışBoş!$B:$B,$C$2,DoğruYanlışBoş!$C:$C,$E$2,DoğruYanlışBoş!AX:AX,"Y"))</f>
        <v>7</v>
      </c>
      <c r="G49" s="135">
        <f t="shared" si="2"/>
        <v>29.166666666666668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12</v>
      </c>
      <c r="E50" s="110">
        <f t="shared" si="1"/>
        <v>50</v>
      </c>
      <c r="F50" s="138">
        <f>IF(E2="",COUNTIFS(DoğruYanlışBoş!$B:$B,$C$2,DoğruYanlışBoş!AY:AY,"Y"),COUNTIFS(DoğruYanlışBoş!$B:$B,$C$2,DoğruYanlışBoş!$C:$C,$E$2,DoğruYanlışBoş!AY:AY,"Y"))</f>
        <v>12</v>
      </c>
      <c r="G50" s="135">
        <f t="shared" si="2"/>
        <v>50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15</v>
      </c>
      <c r="E51" s="110">
        <f t="shared" si="1"/>
        <v>62.5</v>
      </c>
      <c r="F51" s="138">
        <f>IF(E2="",COUNTIFS(DoğruYanlışBoş!$B:$B,$C$2,DoğruYanlışBoş!AZ:AZ,"Y"),COUNTIFS(DoğruYanlışBoş!$B:$B,$C$2,DoğruYanlışBoş!$C:$C,$E$2,DoğruYanlışBoş!AZ:AZ,"Y"))</f>
        <v>9</v>
      </c>
      <c r="G51" s="135">
        <f t="shared" si="2"/>
        <v>37.5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11</v>
      </c>
      <c r="E52" s="110">
        <f t="shared" si="1"/>
        <v>45.833333333333329</v>
      </c>
      <c r="F52" s="138">
        <f>IF(E2="",COUNTIFS(DoğruYanlışBoş!$B:$B,$C$2,DoğruYanlışBoş!BA:BA,"Y"),COUNTIFS(DoğruYanlışBoş!$B:$B,$C$2,DoğruYanlışBoş!$C:$C,$E$2,DoğruYanlışBoş!BA:BA,"Y"))</f>
        <v>13</v>
      </c>
      <c r="G52" s="135">
        <f t="shared" si="2"/>
        <v>54.166666666666664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17</v>
      </c>
      <c r="E53" s="110">
        <f t="shared" si="1"/>
        <v>70.833333333333343</v>
      </c>
      <c r="F53" s="138">
        <f>IF(E2="",COUNTIFS(DoğruYanlışBoş!$B:$B,$C$2,DoğruYanlışBoş!BB:BB,"Y"),COUNTIFS(DoğruYanlışBoş!$B:$B,$C$2,DoğruYanlışBoş!$C:$C,$E$2,DoğruYanlışBoş!BB:BB,"Y"))</f>
        <v>7</v>
      </c>
      <c r="G53" s="135">
        <f t="shared" si="2"/>
        <v>29.166666666666668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15</v>
      </c>
      <c r="E54" s="110">
        <f t="shared" si="1"/>
        <v>62.5</v>
      </c>
      <c r="F54" s="138">
        <f>IF(E2="",COUNTIFS(DoğruYanlışBoş!$B:$B,$C$2,DoğruYanlışBoş!BC:BC,"Y"),COUNTIFS(DoğruYanlışBoş!$B:$B,$C$2,DoğruYanlışBoş!$C:$C,$E$2,DoğruYanlışBoş!BC:BC,"Y"))</f>
        <v>9</v>
      </c>
      <c r="G54" s="135">
        <f t="shared" si="2"/>
        <v>37.5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66.666666666666657</v>
      </c>
      <c r="F55" s="138">
        <f>IF(E2="",COUNTIFS(DoğruYanlışBoş!$B:$B,$C$2,DoğruYanlışBoş!BD:BD,"Y"),COUNTIFS(DoğruYanlışBoş!$B:$B,$C$2,DoğruYanlışBoş!$C:$C,$E$2,DoğruYanlışBoş!BD:BD,"Y"))</f>
        <v>8</v>
      </c>
      <c r="G55" s="135">
        <f t="shared" si="2"/>
        <v>33.333333333333329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17</v>
      </c>
      <c r="E56" s="110">
        <f t="shared" si="1"/>
        <v>70.833333333333343</v>
      </c>
      <c r="F56" s="138">
        <f>IF(E2="",COUNTIFS(DoğruYanlışBoş!$B:$B,$C$2,DoğruYanlışBoş!BE:BE,"Y"),COUNTIFS(DoğruYanlışBoş!$B:$B,$C$2,DoğruYanlışBoş!$C:$C,$E$2,DoğruYanlışBoş!BE:BE,"Y"))</f>
        <v>7</v>
      </c>
      <c r="G56" s="135">
        <f t="shared" si="2"/>
        <v>29.166666666666668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16</v>
      </c>
      <c r="E57" s="110">
        <f t="shared" si="1"/>
        <v>66.666666666666657</v>
      </c>
      <c r="F57" s="138">
        <f>IF(E2="",COUNTIFS(DoğruYanlışBoş!$B:$B,$C$2,DoğruYanlışBoş!BF:BF,"Y"),COUNTIFS(DoğruYanlışBoş!$B:$B,$C$2,DoğruYanlışBoş!$C:$C,$E$2,DoğruYanlışBoş!BF:BF,"Y"))</f>
        <v>8</v>
      </c>
      <c r="G57" s="135">
        <f t="shared" si="2"/>
        <v>33.333333333333329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14</v>
      </c>
      <c r="E58" s="110">
        <f t="shared" si="1"/>
        <v>58.333333333333336</v>
      </c>
      <c r="F58" s="138">
        <f>IF(E2="",COUNTIFS(DoğruYanlışBoş!$B:$B,$C$2,DoğruYanlışBoş!BG:BG,"Y"),COUNTIFS(DoğruYanlışBoş!$B:$B,$C$2,DoğruYanlışBoş!$C:$C,$E$2,DoğruYanlışBoş!BG:BG,"Y"))</f>
        <v>10</v>
      </c>
      <c r="G58" s="135">
        <f t="shared" si="2"/>
        <v>41.666666666666671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12</v>
      </c>
      <c r="E59" s="110">
        <f t="shared" si="1"/>
        <v>50</v>
      </c>
      <c r="F59" s="138">
        <f>IF(E2="",COUNTIFS(DoğruYanlışBoş!$B:$B,$C$2,DoğruYanlışBoş!BH:BH,"Y"),COUNTIFS(DoğruYanlışBoş!$B:$B,$C$2,DoğruYanlışBoş!$C:$C,$E$2,DoğruYanlışBoş!BH:BH,"Y"))</f>
        <v>12</v>
      </c>
      <c r="G59" s="135">
        <f t="shared" si="2"/>
        <v>50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18</v>
      </c>
      <c r="E60" s="110">
        <f t="shared" si="1"/>
        <v>75</v>
      </c>
      <c r="F60" s="138">
        <f>IF(E2="",COUNTIFS(DoğruYanlışBoş!$B:$B,$C$2,DoğruYanlışBoş!BI:BI,"Y"),COUNTIFS(DoğruYanlışBoş!$B:$B,$C$2,DoğruYanlışBoş!$C:$C,$E$2,DoğruYanlışBoş!BI:BI,"Y"))</f>
        <v>6</v>
      </c>
      <c r="G60" s="135">
        <f t="shared" si="2"/>
        <v>25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10</v>
      </c>
      <c r="E61" s="110">
        <f t="shared" si="1"/>
        <v>41.666666666666671</v>
      </c>
      <c r="F61" s="138">
        <f>IF(E2="",COUNTIFS(DoğruYanlışBoş!$B:$B,$C$2,DoğruYanlışBoş!BJ:BJ,"Y"),COUNTIFS(DoğruYanlışBoş!$B:$B,$C$2,DoğruYanlışBoş!$C:$C,$E$2,DoğruYanlışBoş!BJ:BJ,"Y"))</f>
        <v>14</v>
      </c>
      <c r="G61" s="135">
        <f t="shared" si="2"/>
        <v>58.333333333333336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15</v>
      </c>
      <c r="E62" s="110">
        <f t="shared" si="1"/>
        <v>62.5</v>
      </c>
      <c r="F62" s="138">
        <f>IF(E2="",COUNTIFS(DoğruYanlışBoş!$B:$B,$C$2,DoğruYanlışBoş!BK:BK,"Y"),COUNTIFS(DoğruYanlışBoş!$B:$B,$C$2,DoğruYanlışBoş!$C:$C,$E$2,DoğruYanlışBoş!BK:BK,"Y"))</f>
        <v>9</v>
      </c>
      <c r="G62" s="135">
        <f t="shared" si="2"/>
        <v>37.5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20</v>
      </c>
      <c r="E63" s="111">
        <f t="shared" si="1"/>
        <v>83.333333333333343</v>
      </c>
      <c r="F63" s="139">
        <f>IF(E2="",COUNTIFS(DoğruYanlışBoş!$B:$B,$C$2,DoğruYanlışBoş!BL:BL,"Y"),COUNTIFS(DoğruYanlışBoş!$B:$B,$C$2,DoğruYanlışBoş!$C:$C,$E$2,DoğruYanlışBoş!BL:BL,"Y"))</f>
        <v>4</v>
      </c>
      <c r="G63" s="140">
        <f t="shared" si="2"/>
        <v>16.666666666666664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6</v>
      </c>
      <c r="E64" s="109">
        <f t="shared" si="1"/>
        <v>25</v>
      </c>
      <c r="F64" s="128">
        <f>IF(E2="",COUNTIFS(DoğruYanlışBoş!$B:$B,$C$2,DoğruYanlışBoş!BM:BM,"Y"),COUNTIFS(DoğruYanlışBoş!$B:$B,$C$2,DoğruYanlışBoş!$C:$C,$E$2,DoğruYanlışBoş!BM:BM,"Y"))</f>
        <v>18</v>
      </c>
      <c r="G64" s="129">
        <f t="shared" si="2"/>
        <v>75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22</v>
      </c>
      <c r="E65" s="110">
        <f t="shared" si="1"/>
        <v>91.666666666666657</v>
      </c>
      <c r="F65" s="138">
        <f>IF(E2="",COUNTIFS(DoğruYanlışBoş!$B:$B,$C$2,DoğruYanlışBoş!BN:BN,"Y"),COUNTIFS(DoğruYanlışBoş!$B:$B,$C$2,DoğruYanlışBoş!$C:$C,$E$2,DoğruYanlışBoş!BN:BN,"Y"))</f>
        <v>2</v>
      </c>
      <c r="G65" s="135">
        <f t="shared" si="2"/>
        <v>8.3333333333333321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18</v>
      </c>
      <c r="E66" s="110">
        <f t="shared" si="1"/>
        <v>75</v>
      </c>
      <c r="F66" s="138">
        <f>IF(E2="",COUNTIFS(DoğruYanlışBoş!$B:$B,$C$2,DoğruYanlışBoş!BO:BO,"Y"),COUNTIFS(DoğruYanlışBoş!$B:$B,$C$2,DoğruYanlışBoş!$C:$C,$E$2,DoğruYanlışBoş!BO:BO,"Y"))</f>
        <v>6</v>
      </c>
      <c r="G66" s="135">
        <f t="shared" si="2"/>
        <v>25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12</v>
      </c>
      <c r="E67" s="110">
        <f t="shared" si="1"/>
        <v>50</v>
      </c>
      <c r="F67" s="138">
        <f>IF(E2="",COUNTIFS(DoğruYanlışBoş!$B:$B,$C$2,DoğruYanlışBoş!BP:BP,"Y"),COUNTIFS(DoğruYanlışBoş!$B:$B,$C$2,DoğruYanlışBoş!$C:$C,$E$2,DoğruYanlışBoş!BP:BP,"Y"))</f>
        <v>12</v>
      </c>
      <c r="G67" s="135">
        <f t="shared" si="2"/>
        <v>50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23</v>
      </c>
      <c r="E68" s="110">
        <f t="shared" si="1"/>
        <v>95.833333333333343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4.1666666666666661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21</v>
      </c>
      <c r="E69" s="110">
        <f t="shared" ref="E69:E123" si="4">$D69/I$2*100</f>
        <v>87.5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12.5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15</v>
      </c>
      <c r="E70" s="110">
        <f t="shared" si="4"/>
        <v>62.5</v>
      </c>
      <c r="F70" s="138">
        <f>IF(E2="",COUNTIFS(DoğruYanlışBoş!$B:$B,$C$2,DoğruYanlışBoş!BS:BS,"Y"),COUNTIFS(DoğruYanlışBoş!$B:$B,$C$2,DoğruYanlışBoş!$C:$C,$E$2,DoğruYanlışBoş!BS:BS,"Y"))</f>
        <v>9</v>
      </c>
      <c r="G70" s="135">
        <f t="shared" si="5"/>
        <v>37.5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17</v>
      </c>
      <c r="E71" s="110">
        <f t="shared" si="4"/>
        <v>70.833333333333343</v>
      </c>
      <c r="F71" s="138">
        <f>IF(E2="",COUNTIFS(DoğruYanlışBoş!$B:$B,$C$2,DoğruYanlışBoş!BT:BT,"Y"),COUNTIFS(DoğruYanlışBoş!$B:$B,$C$2,DoğruYanlışBoş!$C:$C,$E$2,DoğruYanlışBoş!BT:BT,"Y"))</f>
        <v>7</v>
      </c>
      <c r="G71" s="135">
        <f t="shared" si="5"/>
        <v>29.166666666666668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14</v>
      </c>
      <c r="E72" s="110">
        <f t="shared" si="4"/>
        <v>58.333333333333336</v>
      </c>
      <c r="F72" s="138">
        <f>IF(E2="",COUNTIFS(DoğruYanlışBoş!$B:$B,$C$2,DoğruYanlışBoş!BU:BU,"Y"),COUNTIFS(DoğruYanlışBoş!$B:$B,$C$2,DoğruYanlışBoş!$C:$C,$E$2,DoğruYanlışBoş!BU:BU,"Y"))</f>
        <v>10</v>
      </c>
      <c r="G72" s="135">
        <f t="shared" si="5"/>
        <v>41.666666666666671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20</v>
      </c>
      <c r="E73" s="110">
        <f t="shared" si="4"/>
        <v>83.333333333333343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16.666666666666664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17</v>
      </c>
      <c r="E74" s="110">
        <f t="shared" si="4"/>
        <v>70.833333333333343</v>
      </c>
      <c r="F74" s="138">
        <f>IF(E2="",COUNTIFS(DoğruYanlışBoş!$B:$B,$C$2,DoğruYanlışBoş!BW:BW,"Y"),COUNTIFS(DoğruYanlışBoş!$B:$B,$C$2,DoğruYanlışBoş!$C:$C,$E$2,DoğruYanlışBoş!BW:BW,"Y"))</f>
        <v>7</v>
      </c>
      <c r="G74" s="135">
        <f t="shared" si="5"/>
        <v>29.166666666666668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15</v>
      </c>
      <c r="E75" s="110">
        <f t="shared" si="4"/>
        <v>62.5</v>
      </c>
      <c r="F75" s="138">
        <f>IF(E2="",COUNTIFS(DoğruYanlışBoş!$B:$B,$C$2,DoğruYanlışBoş!BX:BX,"Y"),COUNTIFS(DoğruYanlışBoş!$B:$B,$C$2,DoğruYanlışBoş!$C:$C,$E$2,DoğruYanlışBoş!BX:BX,"Y"))</f>
        <v>9</v>
      </c>
      <c r="G75" s="135">
        <f t="shared" si="5"/>
        <v>37.5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10</v>
      </c>
      <c r="E76" s="110">
        <f t="shared" si="4"/>
        <v>41.666666666666671</v>
      </c>
      <c r="F76" s="138">
        <f>IF(E2="",COUNTIFS(DoğruYanlışBoş!$B:$B,$C$2,DoğruYanlışBoş!BY:BY,"Y"),COUNTIFS(DoğruYanlışBoş!$B:$B,$C$2,DoğruYanlışBoş!$C:$C,$E$2,DoğruYanlışBoş!BY:BY,"Y"))</f>
        <v>14</v>
      </c>
      <c r="G76" s="135">
        <f t="shared" si="5"/>
        <v>58.333333333333336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14</v>
      </c>
      <c r="E77" s="110">
        <f t="shared" si="4"/>
        <v>58.333333333333336</v>
      </c>
      <c r="F77" s="138">
        <f>IF(E2="",COUNTIFS(DoğruYanlışBoş!$B:$B,$C$2,DoğruYanlışBoş!BZ:BZ,"Y"),COUNTIFS(DoğruYanlışBoş!$B:$B,$C$2,DoğruYanlışBoş!$C:$C,$E$2,DoğruYanlışBoş!BZ:BZ,"Y"))</f>
        <v>10</v>
      </c>
      <c r="G77" s="135">
        <f t="shared" si="5"/>
        <v>41.666666666666671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12</v>
      </c>
      <c r="E78" s="110">
        <f t="shared" si="4"/>
        <v>50</v>
      </c>
      <c r="F78" s="138">
        <f>IF(E2="",COUNTIFS(DoğruYanlışBoş!$B:$B,$C$2,DoğruYanlışBoş!CA:CA,"Y"),COUNTIFS(DoğruYanlışBoş!$B:$B,$C$2,DoğruYanlışBoş!$C:$C,$E$2,DoğruYanlışBoş!CA:CA,"Y"))</f>
        <v>12</v>
      </c>
      <c r="G78" s="135">
        <f t="shared" si="5"/>
        <v>50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14</v>
      </c>
      <c r="E79" s="110">
        <f t="shared" si="4"/>
        <v>58.333333333333336</v>
      </c>
      <c r="F79" s="138">
        <f>IF(E2="",COUNTIFS(DoğruYanlışBoş!$B:$B,$C$2,DoğruYanlışBoş!CB:CB,"Y"),COUNTIFS(DoğruYanlışBoş!$B:$B,$C$2,DoğruYanlışBoş!$C:$C,$E$2,DoğruYanlışBoş!CB:CB,"Y"))</f>
        <v>10</v>
      </c>
      <c r="G79" s="135">
        <f t="shared" si="5"/>
        <v>41.666666666666671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16</v>
      </c>
      <c r="E80" s="110">
        <f t="shared" si="4"/>
        <v>66.666666666666657</v>
      </c>
      <c r="F80" s="138">
        <f>IF(E2="",COUNTIFS(DoğruYanlışBoş!$B:$B,$C$2,DoğruYanlışBoş!CC:CC,"Y"),COUNTIFS(DoğruYanlışBoş!$B:$B,$C$2,DoğruYanlışBoş!$C:$C,$E$2,DoğruYanlışBoş!CC:CC,"Y"))</f>
        <v>8</v>
      </c>
      <c r="G80" s="135">
        <f t="shared" si="5"/>
        <v>33.333333333333329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16</v>
      </c>
      <c r="E81" s="110">
        <f t="shared" si="4"/>
        <v>66.666666666666657</v>
      </c>
      <c r="F81" s="138">
        <f>IF(E2="",COUNTIFS(DoğruYanlışBoş!$B:$B,$C$2,DoğruYanlışBoş!CD:CD,"Y"),COUNTIFS(DoğruYanlışBoş!$B:$B,$C$2,DoğruYanlışBoş!$C:$C,$E$2,DoğruYanlışBoş!CD:CD,"Y"))</f>
        <v>8</v>
      </c>
      <c r="G81" s="135">
        <f t="shared" si="5"/>
        <v>33.333333333333329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14</v>
      </c>
      <c r="E82" s="110">
        <f t="shared" si="4"/>
        <v>58.333333333333336</v>
      </c>
      <c r="F82" s="138">
        <f>IF(E2="",COUNTIFS(DoğruYanlışBoş!$B:$B,$C$2,DoğruYanlışBoş!CE:CE,"Y"),COUNTIFS(DoğruYanlışBoş!$B:$B,$C$2,DoğruYanlışBoş!$C:$C,$E$2,DoğruYanlışBoş!CE:CE,"Y"))</f>
        <v>10</v>
      </c>
      <c r="G82" s="135">
        <f t="shared" si="5"/>
        <v>41.666666666666671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20</v>
      </c>
      <c r="E83" s="111">
        <f t="shared" si="4"/>
        <v>83.333333333333343</v>
      </c>
      <c r="F83" s="139">
        <f>IF(E2="",COUNTIFS(DoğruYanlışBoş!$B:$B,$C$2,DoğruYanlışBoş!CF:CF,"Y"),COUNTIFS(DoğruYanlışBoş!$B:$B,$C$2,DoğruYanlışBoş!$C:$C,$E$2,DoğruYanlışBoş!CF:CF,"Y"))</f>
        <v>4</v>
      </c>
      <c r="G83" s="140">
        <f t="shared" si="5"/>
        <v>16.666666666666664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8</v>
      </c>
      <c r="E84" s="109">
        <f t="shared" si="4"/>
        <v>33.333333333333329</v>
      </c>
      <c r="F84" s="128">
        <f>IF(E2="",COUNTIFS(DoğruYanlışBoş!$B:$B,$C$2,DoğruYanlışBoş!CG:CG,"Y"),COUNTIFS(DoğruYanlışBoş!$B:$B,$C$2,DoğruYanlışBoş!$C:$C,$E$2,DoğruYanlışBoş!CG:CG,"Y"))</f>
        <v>16</v>
      </c>
      <c r="G84" s="129">
        <f t="shared" si="5"/>
        <v>66.666666666666657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13</v>
      </c>
      <c r="E85" s="110">
        <f t="shared" si="4"/>
        <v>54.166666666666664</v>
      </c>
      <c r="F85" s="138">
        <f>IF(E2="",COUNTIFS(DoğruYanlışBoş!$B:$B,$C$2,DoğruYanlışBoş!CH:CH,"Y"),COUNTIFS(DoğruYanlışBoş!$B:$B,$C$2,DoğruYanlışBoş!$C:$C,$E$2,DoğruYanlışBoş!CH:CH,"Y"))</f>
        <v>11</v>
      </c>
      <c r="G85" s="135">
        <f t="shared" si="5"/>
        <v>45.833333333333329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15</v>
      </c>
      <c r="E86" s="110">
        <f t="shared" si="4"/>
        <v>62.5</v>
      </c>
      <c r="F86" s="138">
        <f>IF(E2="",COUNTIFS(DoğruYanlışBoş!$B:$B,$C$2,DoğruYanlışBoş!CI:CI,"Y"),COUNTIFS(DoğruYanlışBoş!$B:$B,$C$2,DoğruYanlışBoş!$C:$C,$E$2,DoğruYanlışBoş!CI:CI,"Y"))</f>
        <v>9</v>
      </c>
      <c r="G86" s="135">
        <f t="shared" si="5"/>
        <v>37.5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16</v>
      </c>
      <c r="E87" s="110">
        <f t="shared" si="4"/>
        <v>66.666666666666657</v>
      </c>
      <c r="F87" s="138">
        <f>IF(E2="",COUNTIFS(DoğruYanlışBoş!$B:$B,$C$2,DoğruYanlışBoş!CJ:CJ,"Y"),COUNTIFS(DoğruYanlışBoş!$B:$B,$C$2,DoğruYanlışBoş!$C:$C,$E$2,DoğruYanlışBoş!CJ:CJ,"Y"))</f>
        <v>8</v>
      </c>
      <c r="G87" s="135">
        <f t="shared" si="5"/>
        <v>33.333333333333329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15</v>
      </c>
      <c r="E88" s="110">
        <f t="shared" si="4"/>
        <v>62.5</v>
      </c>
      <c r="F88" s="138">
        <f>IF(E2="",COUNTIFS(DoğruYanlışBoş!$B:$B,$C$2,DoğruYanlışBoş!CK:CK,"Y"),COUNTIFS(DoğruYanlışBoş!$B:$B,$C$2,DoğruYanlışBoş!$C:$C,$E$2,DoğruYanlışBoş!CK:CK,"Y"))</f>
        <v>9</v>
      </c>
      <c r="G88" s="135">
        <f t="shared" si="5"/>
        <v>37.5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13</v>
      </c>
      <c r="E89" s="110">
        <f t="shared" si="4"/>
        <v>54.166666666666664</v>
      </c>
      <c r="F89" s="138">
        <f>IF(E2="",COUNTIFS(DoğruYanlışBoş!$B:$B,$C$2,DoğruYanlışBoş!CL:CL,"Y"),COUNTIFS(DoğruYanlışBoş!$B:$B,$C$2,DoğruYanlışBoş!$C:$C,$E$2,DoğruYanlışBoş!CL:CL,"Y"))</f>
        <v>11</v>
      </c>
      <c r="G89" s="135">
        <f t="shared" si="5"/>
        <v>45.833333333333329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14</v>
      </c>
      <c r="E90" s="110">
        <f t="shared" si="4"/>
        <v>58.333333333333336</v>
      </c>
      <c r="F90" s="138">
        <f>IF(E2="",COUNTIFS(DoğruYanlışBoş!$B:$B,$C$2,DoğruYanlışBoş!CM:CM,"Y"),COUNTIFS(DoğruYanlışBoş!$B:$B,$C$2,DoğruYanlışBoş!$C:$C,$E$2,DoğruYanlışBoş!CM:CM,"Y"))</f>
        <v>10</v>
      </c>
      <c r="G90" s="135">
        <f t="shared" si="5"/>
        <v>41.666666666666671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19</v>
      </c>
      <c r="E91" s="110">
        <f t="shared" si="4"/>
        <v>79.166666666666657</v>
      </c>
      <c r="F91" s="138">
        <f>IF(E2="",COUNTIFS(DoğruYanlışBoş!$B:$B,$C$2,DoğruYanlışBoş!CN:CN,"Y"),COUNTIFS(DoğruYanlışBoş!$B:$B,$C$2,DoğruYanlışBoş!$C:$C,$E$2,DoğruYanlışBoş!CN:CN,"Y"))</f>
        <v>5</v>
      </c>
      <c r="G91" s="135">
        <f t="shared" si="5"/>
        <v>20.833333333333336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19</v>
      </c>
      <c r="E92" s="110">
        <f t="shared" si="4"/>
        <v>79.166666666666657</v>
      </c>
      <c r="F92" s="138">
        <f>IF(E2="",COUNTIFS(DoğruYanlışBoş!$B:$B,$C$2,DoğruYanlışBoş!CO:CO,"Y"),COUNTIFS(DoğruYanlışBoş!$B:$B,$C$2,DoğruYanlışBoş!$C:$C,$E$2,DoğruYanlışBoş!CO:CO,"Y"))</f>
        <v>5</v>
      </c>
      <c r="G92" s="135">
        <f t="shared" si="5"/>
        <v>20.833333333333336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21</v>
      </c>
      <c r="E93" s="110">
        <f t="shared" si="4"/>
        <v>87.5</v>
      </c>
      <c r="F93" s="138">
        <f>IF(E2="",COUNTIFS(DoğruYanlışBoş!$B:$B,$C$2,DoğruYanlışBoş!CP:CP,"Y"),COUNTIFS(DoğruYanlışBoş!$B:$B,$C$2,DoğruYanlışBoş!$C:$C,$E$2,DoğruYanlışBoş!CP:CP,"Y"))</f>
        <v>3</v>
      </c>
      <c r="G93" s="135">
        <f t="shared" si="5"/>
        <v>12.5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19</v>
      </c>
      <c r="E94" s="110">
        <f t="shared" si="4"/>
        <v>79.166666666666657</v>
      </c>
      <c r="F94" s="138">
        <f>IF(E2="",COUNTIFS(DoğruYanlışBoş!$B:$B,$C$2,DoğruYanlışBoş!CQ:CQ,"Y"),COUNTIFS(DoğruYanlışBoş!$B:$B,$C$2,DoğruYanlışBoş!$C:$C,$E$2,DoğruYanlışBoş!CQ:CQ,"Y"))</f>
        <v>5</v>
      </c>
      <c r="G94" s="135">
        <f t="shared" si="5"/>
        <v>20.833333333333336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14</v>
      </c>
      <c r="E95" s="110">
        <f t="shared" si="4"/>
        <v>58.333333333333336</v>
      </c>
      <c r="F95" s="138">
        <f>IF(E2="",COUNTIFS(DoğruYanlışBoş!$B:$B,$C$2,DoğruYanlışBoş!CR:CR,"Y"),COUNTIFS(DoğruYanlışBoş!$B:$B,$C$2,DoğruYanlışBoş!$C:$C,$E$2,DoğruYanlışBoş!CR:CR,"Y"))</f>
        <v>10</v>
      </c>
      <c r="G95" s="135">
        <f t="shared" si="5"/>
        <v>41.666666666666671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11</v>
      </c>
      <c r="E96" s="110">
        <f t="shared" si="4"/>
        <v>45.833333333333329</v>
      </c>
      <c r="F96" s="138">
        <f>IF(E2="",COUNTIFS(DoğruYanlışBoş!$B:$B,$C$2,DoğruYanlışBoş!CS:CS,"Y"),COUNTIFS(DoğruYanlışBoş!$B:$B,$C$2,DoğruYanlışBoş!$C:$C,$E$2,DoğruYanlışBoş!CS:CS,"Y"))</f>
        <v>13</v>
      </c>
      <c r="G96" s="135">
        <f t="shared" si="5"/>
        <v>54.166666666666664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16</v>
      </c>
      <c r="E97" s="110">
        <f t="shared" si="4"/>
        <v>66.666666666666657</v>
      </c>
      <c r="F97" s="138">
        <f>IF(E2="",COUNTIFS(DoğruYanlışBoş!$B:$B,$C$2,DoğruYanlışBoş!CT:CT,"Y"),COUNTIFS(DoğruYanlışBoş!$B:$B,$C$2,DoğruYanlışBoş!$C:$C,$E$2,DoğruYanlışBoş!CT:CT,"Y"))</f>
        <v>8</v>
      </c>
      <c r="G97" s="135">
        <f t="shared" si="5"/>
        <v>33.333333333333329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45.833333333333329</v>
      </c>
      <c r="F98" s="138">
        <f>IF(E2="",COUNTIFS(DoğruYanlışBoş!$B:$B,$C$2,DoğruYanlışBoş!CU:CU,"Y"),COUNTIFS(DoğruYanlışBoş!$B:$B,$C$2,DoğruYanlışBoş!$C:$C,$E$2,DoğruYanlışBoş!CU:CU,"Y"))</f>
        <v>13</v>
      </c>
      <c r="G98" s="135">
        <f t="shared" si="5"/>
        <v>54.166666666666664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20</v>
      </c>
      <c r="E99" s="110">
        <f t="shared" si="4"/>
        <v>83.333333333333343</v>
      </c>
      <c r="F99" s="138">
        <f>IF(E2="",COUNTIFS(DoğruYanlışBoş!$B:$B,$C$2,DoğruYanlışBoş!CV:CV,"Y"),COUNTIFS(DoğruYanlışBoş!$B:$B,$C$2,DoğruYanlışBoş!$C:$C,$E$2,DoğruYanlışBoş!CV:CV,"Y"))</f>
        <v>4</v>
      </c>
      <c r="G99" s="135">
        <f t="shared" si="5"/>
        <v>16.666666666666664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14</v>
      </c>
      <c r="E100" s="110">
        <f t="shared" si="4"/>
        <v>58.333333333333336</v>
      </c>
      <c r="F100" s="138">
        <f>IF(E2="",COUNTIFS(DoğruYanlışBoş!$B:$B,$C$2,DoğruYanlışBoş!CW:CW,"Y"),COUNTIFS(DoğruYanlışBoş!$B:$B,$C$2,DoğruYanlışBoş!$C:$C,$E$2,DoğruYanlışBoş!CW:CW,"Y"))</f>
        <v>10</v>
      </c>
      <c r="G100" s="135">
        <f t="shared" si="5"/>
        <v>41.666666666666671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14</v>
      </c>
      <c r="E101" s="110">
        <f t="shared" si="4"/>
        <v>58.333333333333336</v>
      </c>
      <c r="F101" s="138">
        <f>IF(E2="",COUNTIFS(DoğruYanlışBoş!$B:$B,$C$2,DoğruYanlışBoş!CX:CX,"Y"),COUNTIFS(DoğruYanlışBoş!$B:$B,$C$2,DoğruYanlışBoş!$C:$C,$E$2,DoğruYanlışBoş!CX:CX,"Y"))</f>
        <v>10</v>
      </c>
      <c r="G101" s="135">
        <f t="shared" si="5"/>
        <v>41.666666666666671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13</v>
      </c>
      <c r="E102" s="110">
        <f t="shared" si="4"/>
        <v>54.166666666666664</v>
      </c>
      <c r="F102" s="138">
        <f>IF(E2="",COUNTIFS(DoğruYanlışBoş!$B:$B,$C$2,DoğruYanlışBoş!CY:CY,"Y"),COUNTIFS(DoğruYanlışBoş!$B:$B,$C$2,DoğruYanlışBoş!$C:$C,$E$2,DoğruYanlışBoş!CY:CY,"Y"))</f>
        <v>11</v>
      </c>
      <c r="G102" s="135">
        <f t="shared" si="5"/>
        <v>45.833333333333329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15</v>
      </c>
      <c r="E103" s="111">
        <f t="shared" si="4"/>
        <v>62.5</v>
      </c>
      <c r="F103" s="139">
        <f>IF(E2="",COUNTIFS(DoğruYanlışBoş!$B:$B,$C$2,DoğruYanlışBoş!CZ:CZ,"Y"),COUNTIFS(DoğruYanlışBoş!$B:$B,$C$2,DoğruYanlışBoş!$C:$C,$E$2,DoğruYanlışBoş!CZ:CZ,"Y"))</f>
        <v>9</v>
      </c>
      <c r="G103" s="140">
        <f t="shared" si="5"/>
        <v>37.5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21</v>
      </c>
      <c r="E104" s="109">
        <f t="shared" si="4"/>
        <v>87.5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12.5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22</v>
      </c>
      <c r="E105" s="110">
        <f t="shared" si="4"/>
        <v>91.666666666666657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8.3333333333333321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19</v>
      </c>
      <c r="E106" s="110">
        <f t="shared" si="4"/>
        <v>79.166666666666657</v>
      </c>
      <c r="F106" s="138">
        <f>IF(E2="",COUNTIFS(DoğruYanlışBoş!$B:$B,$C$2,DoğruYanlışBoş!DC:DC,"Y"),COUNTIFS(DoğruYanlışBoş!$B:$B,$C$2,DoğruYanlışBoş!$C:$C,$E$2,DoğruYanlışBoş!DC:DC,"Y"))</f>
        <v>5</v>
      </c>
      <c r="G106" s="135">
        <f t="shared" si="5"/>
        <v>20.833333333333336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17</v>
      </c>
      <c r="E107" s="110">
        <f t="shared" si="4"/>
        <v>70.833333333333343</v>
      </c>
      <c r="F107" s="138">
        <f>IF(E2="",COUNTIFS(DoğruYanlışBoş!$B:$B,$C$2,DoğruYanlışBoş!DD:DD,"Y"),COUNTIFS(DoğruYanlışBoş!$B:$B,$C$2,DoğruYanlışBoş!$C:$C,$E$2,DoğruYanlışBoş!DD:DD,"Y"))</f>
        <v>7</v>
      </c>
      <c r="G107" s="135">
        <f t="shared" si="5"/>
        <v>29.166666666666668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23</v>
      </c>
      <c r="E108" s="110">
        <f t="shared" si="4"/>
        <v>95.833333333333343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4.1666666666666661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20</v>
      </c>
      <c r="E109" s="110">
        <f t="shared" si="4"/>
        <v>83.333333333333343</v>
      </c>
      <c r="F109" s="138">
        <f>IF(E2="",COUNTIFS(DoğruYanlışBoş!$B:$B,$C$2,DoğruYanlışBoş!DF:DF,"Y"),COUNTIFS(DoğruYanlışBoş!$B:$B,$C$2,DoğruYanlışBoş!$C:$C,$E$2,DoğruYanlışBoş!DF:DF,"Y"))</f>
        <v>4</v>
      </c>
      <c r="G109" s="135">
        <f t="shared" si="5"/>
        <v>16.666666666666664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83.333333333333343</v>
      </c>
      <c r="F110" s="138">
        <f>IF(E2="",COUNTIFS(DoğruYanlışBoş!$B:$B,$C$2,DoğruYanlışBoş!DG:DG,"Y"),COUNTIFS(DoğruYanlışBoş!$B:$B,$C$2,DoğruYanlışBoş!$C:$C,$E$2,DoğruYanlışBoş!DG:DG,"Y"))</f>
        <v>4</v>
      </c>
      <c r="G110" s="135">
        <f t="shared" si="5"/>
        <v>16.666666666666664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17</v>
      </c>
      <c r="E111" s="110">
        <f t="shared" si="4"/>
        <v>70.833333333333343</v>
      </c>
      <c r="F111" s="138">
        <f>IF(E2="",COUNTIFS(DoğruYanlışBoş!$B:$B,$C$2,DoğruYanlışBoş!DH:DH,"Y"),COUNTIFS(DoğruYanlışBoş!$B:$B,$C$2,DoğruYanlışBoş!$C:$C,$E$2,DoğruYanlışBoş!DH:DH,"Y"))</f>
        <v>7</v>
      </c>
      <c r="G111" s="135">
        <f t="shared" si="5"/>
        <v>29.166666666666668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19</v>
      </c>
      <c r="E112" s="110">
        <f t="shared" si="4"/>
        <v>79.166666666666657</v>
      </c>
      <c r="F112" s="138">
        <f>IF(E2="",COUNTIFS(DoğruYanlışBoş!$B:$B,$C$2,DoğruYanlışBoş!DI:DI,"Y"),COUNTIFS(DoğruYanlışBoş!$B:$B,$C$2,DoğruYanlışBoş!$C:$C,$E$2,DoğruYanlışBoş!DI:DI,"Y"))</f>
        <v>5</v>
      </c>
      <c r="G112" s="135">
        <f t="shared" si="5"/>
        <v>20.833333333333336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23</v>
      </c>
      <c r="E113" s="110">
        <f t="shared" si="4"/>
        <v>95.833333333333343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4.1666666666666661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23</v>
      </c>
      <c r="E114" s="110">
        <f t="shared" si="4"/>
        <v>95.833333333333343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4.1666666666666661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21</v>
      </c>
      <c r="E115" s="110">
        <f t="shared" si="4"/>
        <v>87.5</v>
      </c>
      <c r="F115" s="138">
        <f>IF(E2="",COUNTIFS(DoğruYanlışBoş!$B:$B,$C$2,DoğruYanlışBoş!DL:DL,"Y"),COUNTIFS(DoğruYanlışBoş!$B:$B,$C$2,DoğruYanlışBoş!$C:$C,$E$2,DoğruYanlışBoş!DL:DL,"Y"))</f>
        <v>3</v>
      </c>
      <c r="G115" s="135">
        <f t="shared" si="5"/>
        <v>12.5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24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19</v>
      </c>
      <c r="E117" s="110">
        <f t="shared" si="4"/>
        <v>79.166666666666657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20.833333333333336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24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22</v>
      </c>
      <c r="E119" s="110">
        <f t="shared" si="4"/>
        <v>91.666666666666657</v>
      </c>
      <c r="F119" s="138">
        <f>IF(E2="",COUNTIFS(DoğruYanlışBoş!$B:$B,$C$2,DoğruYanlışBoş!DP:DP,"Y"),COUNTIFS(DoğruYanlışBoş!$B:$B,$C$2,DoğruYanlışBoş!$C:$C,$E$2,DoğruYanlışBoş!DP:DP,"Y"))</f>
        <v>2</v>
      </c>
      <c r="G119" s="135">
        <f t="shared" si="5"/>
        <v>8.3333333333333321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13</v>
      </c>
      <c r="E120" s="110">
        <f t="shared" si="4"/>
        <v>54.166666666666664</v>
      </c>
      <c r="F120" s="138">
        <f>IF(E2="",COUNTIFS(DoğruYanlışBoş!$B:$B,$C$2,DoğruYanlışBoş!DQ:DQ,"Y"),COUNTIFS(DoğruYanlışBoş!$B:$B,$C$2,DoğruYanlışBoş!$C:$C,$E$2,DoğruYanlışBoş!DQ:DQ,"Y"))</f>
        <v>11</v>
      </c>
      <c r="G120" s="135">
        <f t="shared" si="5"/>
        <v>45.833333333333329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18</v>
      </c>
      <c r="E121" s="110">
        <f t="shared" si="4"/>
        <v>75</v>
      </c>
      <c r="F121" s="138">
        <f>IF(E2="",COUNTIFS(DoğruYanlışBoş!$B:$B,$C$2,DoğruYanlışBoş!DR:DR,"Y"),COUNTIFS(DoğruYanlışBoş!$B:$B,$C$2,DoğruYanlışBoş!$C:$C,$E$2,DoğruYanlışBoş!DR:DR,"Y"))</f>
        <v>6</v>
      </c>
      <c r="G121" s="135">
        <f t="shared" si="5"/>
        <v>25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19</v>
      </c>
      <c r="E122" s="110">
        <f t="shared" si="4"/>
        <v>79.166666666666657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20.833333333333336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22</v>
      </c>
      <c r="E123" s="111">
        <f t="shared" si="4"/>
        <v>91.666666666666657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8.3333333333333321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41" priority="2" operator="lessThan">
      <formula>50</formula>
    </cfRule>
  </conditionalFormatting>
  <conditionalFormatting sqref="D4:D123">
    <cfRule type="cellIs" dxfId="4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36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21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16</v>
      </c>
      <c r="E4" s="109">
        <f>$D4/I$2*100</f>
        <v>76.19047619047619</v>
      </c>
      <c r="F4" s="128">
        <f>IF(E2="",COUNTIFS(DoğruYanlışBoş!$B:$B,$C$2,DoğruYanlışBoş!E:E,"Y"),COUNTIFS(DoğruYanlışBoş!$B:$B,$C$2,DoğruYanlışBoş!$C:$C,$E$2,DoğruYanlışBoş!E:E,"Y"))</f>
        <v>5</v>
      </c>
      <c r="G4" s="129">
        <f>$F4/I$2*100</f>
        <v>23.809523809523807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14</v>
      </c>
      <c r="E5" s="133">
        <f t="shared" ref="E5:E68" si="1">$D5/I$2*100</f>
        <v>66.666666666666657</v>
      </c>
      <c r="F5" s="134">
        <f>IF(E2="",COUNTIFS(DoğruYanlışBoş!$B:$B,$C$2,DoğruYanlışBoş!F:F,"Y"),COUNTIFS(DoğruYanlışBoş!$B:$B,$C$2,DoğruYanlışBoş!$C:$C,$E$2,DoğruYanlışBoş!F:F,"Y"))</f>
        <v>7</v>
      </c>
      <c r="G5" s="135">
        <f t="shared" ref="G5:G68" si="2">$F5/I$2*100</f>
        <v>33.333333333333329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8</v>
      </c>
      <c r="E6" s="110">
        <f t="shared" si="1"/>
        <v>38.095238095238095</v>
      </c>
      <c r="F6" s="134">
        <f>IF(E2="",COUNTIFS(DoğruYanlışBoş!$B:$B,$C$2,DoğruYanlışBoş!G:G,"Y"),COUNTIFS(DoğruYanlışBoş!$B:$B,$C$2,DoğruYanlışBoş!$C:$C,$E$2,DoğruYanlışBoş!G:G,"Y"))</f>
        <v>13</v>
      </c>
      <c r="G6" s="135">
        <f t="shared" si="2"/>
        <v>61.904761904761905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8</v>
      </c>
      <c r="E7" s="110">
        <f t="shared" si="1"/>
        <v>38.095238095238095</v>
      </c>
      <c r="F7" s="134">
        <f>IF(E2="",COUNTIFS(DoğruYanlışBoş!$B:$B,$C$2,DoğruYanlışBoş!H:H,"Y"),COUNTIFS(DoğruYanlışBoş!$B:$B,$C$2,DoğruYanlışBoş!$C:$C,$E$2,DoğruYanlışBoş!H:H,"Y"))</f>
        <v>13</v>
      </c>
      <c r="G7" s="135">
        <f t="shared" si="2"/>
        <v>61.904761904761905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7</v>
      </c>
      <c r="E8" s="110">
        <f t="shared" si="1"/>
        <v>33.333333333333329</v>
      </c>
      <c r="F8" s="138">
        <f>IF(E2="",COUNTIFS(DoğruYanlışBoş!$B:$B,$C$2,DoğruYanlışBoş!I:I,"Y"),COUNTIFS(DoğruYanlışBoş!$B:$B,$C$2,DoğruYanlışBoş!$C:$C,$E$2,DoğruYanlışBoş!I:I,"Y"))</f>
        <v>14</v>
      </c>
      <c r="G8" s="135">
        <f t="shared" si="2"/>
        <v>66.666666666666657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18</v>
      </c>
      <c r="E9" s="110">
        <f t="shared" si="1"/>
        <v>85.714285714285708</v>
      </c>
      <c r="F9" s="138">
        <f>IF(E2="",COUNTIFS(DoğruYanlışBoş!$B:$B,$C$2,DoğruYanlışBoş!J:J,"Y"),COUNTIFS(DoğruYanlışBoş!$B:$B,$C$2,DoğruYanlışBoş!$C:$C,$E$2,DoğruYanlışBoş!J:J,"Y"))</f>
        <v>3</v>
      </c>
      <c r="G9" s="135">
        <f t="shared" si="2"/>
        <v>14.285714285714285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15</v>
      </c>
      <c r="E10" s="110">
        <f t="shared" si="1"/>
        <v>71.428571428571431</v>
      </c>
      <c r="F10" s="138">
        <f>IF(E2="",COUNTIFS(DoğruYanlışBoş!$B:$B,$C$2,DoğruYanlışBoş!K:K,"Y"),COUNTIFS(DoğruYanlışBoş!$B:$B,$C$2,DoğruYanlışBoş!$C:$C,$E$2,DoğruYanlışBoş!K:K,"Y"))</f>
        <v>6</v>
      </c>
      <c r="G10" s="135">
        <f t="shared" si="2"/>
        <v>28.571428571428569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12</v>
      </c>
      <c r="E11" s="110">
        <f t="shared" si="1"/>
        <v>57.142857142857139</v>
      </c>
      <c r="F11" s="138">
        <f>IF(E2="",COUNTIFS(DoğruYanlışBoş!$B:$B,$C$2,DoğruYanlışBoş!L:L,"Y"),COUNTIFS(DoğruYanlışBoş!$B:$B,$C$2,DoğruYanlışBoş!$C:$C,$E$2,DoğruYanlışBoş!L:L,"Y"))</f>
        <v>9</v>
      </c>
      <c r="G11" s="135">
        <f t="shared" si="2"/>
        <v>42.857142857142854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16</v>
      </c>
      <c r="E12" s="110">
        <f t="shared" si="1"/>
        <v>76.19047619047619</v>
      </c>
      <c r="F12" s="138">
        <f>IF(E2="",COUNTIFS(DoğruYanlışBoş!$B:$B,$C$2,DoğruYanlışBoş!M:M,"Y"),COUNTIFS(DoğruYanlışBoş!$B:$B,$C$2,DoğruYanlışBoş!$C:$C,$E$2,DoğruYanlışBoş!M:M,"Y"))</f>
        <v>5</v>
      </c>
      <c r="G12" s="135">
        <f t="shared" si="2"/>
        <v>23.809523809523807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12</v>
      </c>
      <c r="E13" s="110">
        <f t="shared" si="1"/>
        <v>57.142857142857139</v>
      </c>
      <c r="F13" s="138">
        <f>IF(E2="",COUNTIFS(DoğruYanlışBoş!$B:$B,$C$2,DoğruYanlışBoş!N:N,"Y"),COUNTIFS(DoğruYanlışBoş!$B:$B,$C$2,DoğruYanlışBoş!$C:$C,$E$2,DoğruYanlışBoş!N:N,"Y"))</f>
        <v>9</v>
      </c>
      <c r="G13" s="135">
        <f t="shared" si="2"/>
        <v>42.857142857142854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11</v>
      </c>
      <c r="E14" s="110">
        <f t="shared" si="1"/>
        <v>52.380952380952387</v>
      </c>
      <c r="F14" s="138">
        <f>IF(E2="",COUNTIFS(DoğruYanlışBoş!$B:$B,$C$2,DoğruYanlışBoş!O:O,"Y"),COUNTIFS(DoğruYanlışBoş!$B:$B,$C$2,DoğruYanlışBoş!$C:$C,$E$2,DoğruYanlışBoş!O:O,"Y"))</f>
        <v>10</v>
      </c>
      <c r="G14" s="135">
        <f t="shared" si="2"/>
        <v>47.619047619047613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10</v>
      </c>
      <c r="E15" s="110">
        <f t="shared" si="1"/>
        <v>47.619047619047613</v>
      </c>
      <c r="F15" s="138">
        <f>IF(E2="",COUNTIFS(DoğruYanlışBoş!$B:$B,$C$2,DoğruYanlışBoş!P:P,"Y"),COUNTIFS(DoğruYanlışBoş!$B:$B,$C$2,DoğruYanlışBoş!$C:$C,$E$2,DoğruYanlışBoş!P:P,"Y"))</f>
        <v>11</v>
      </c>
      <c r="G15" s="135">
        <f t="shared" si="2"/>
        <v>52.380952380952387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16</v>
      </c>
      <c r="E16" s="110">
        <f t="shared" si="1"/>
        <v>76.19047619047619</v>
      </c>
      <c r="F16" s="138">
        <f>IF(E2="",COUNTIFS(DoğruYanlışBoş!$B:$B,$C$2,DoğruYanlışBoş!Q:Q,"Y"),COUNTIFS(DoğruYanlışBoş!$B:$B,$C$2,DoğruYanlışBoş!$C:$C,$E$2,DoğruYanlışBoş!Q:Q,"Y"))</f>
        <v>5</v>
      </c>
      <c r="G16" s="135">
        <f t="shared" si="2"/>
        <v>23.809523809523807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16</v>
      </c>
      <c r="E17" s="110">
        <f t="shared" si="1"/>
        <v>76.19047619047619</v>
      </c>
      <c r="F17" s="138">
        <f>IF(E2="",COUNTIFS(DoğruYanlışBoş!$B:$B,$C$2,DoğruYanlışBoş!R:R,"Y"),COUNTIFS(DoğruYanlışBoş!$B:$B,$C$2,DoğruYanlışBoş!$C:$C,$E$2,DoğruYanlışBoş!R:R,"Y"))</f>
        <v>5</v>
      </c>
      <c r="G17" s="135">
        <f t="shared" si="2"/>
        <v>23.809523809523807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12</v>
      </c>
      <c r="E18" s="110">
        <f t="shared" si="1"/>
        <v>57.142857142857139</v>
      </c>
      <c r="F18" s="138">
        <f>IF(E2="",COUNTIFS(DoğruYanlışBoş!$B:$B,$C$2,DoğruYanlışBoş!S:S,"Y"),COUNTIFS(DoğruYanlışBoş!$B:$B,$C$2,DoğruYanlışBoş!$C:$C,$E$2,DoğruYanlışBoş!S:S,"Y"))</f>
        <v>9</v>
      </c>
      <c r="G18" s="135">
        <f t="shared" si="2"/>
        <v>42.857142857142854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13</v>
      </c>
      <c r="E19" s="110">
        <f t="shared" si="1"/>
        <v>61.904761904761905</v>
      </c>
      <c r="F19" s="138">
        <f>IF(E2="",COUNTIFS(DoğruYanlışBoş!$B:$B,$C$2,DoğruYanlışBoş!T:T,"Y"),COUNTIFS(DoğruYanlışBoş!$B:$B,$C$2,DoğruYanlışBoş!$C:$C,$E$2,DoğruYanlışBoş!T:T,"Y"))</f>
        <v>8</v>
      </c>
      <c r="G19" s="135">
        <f t="shared" si="2"/>
        <v>38.095238095238095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14</v>
      </c>
      <c r="E20" s="110">
        <f t="shared" si="1"/>
        <v>66.666666666666657</v>
      </c>
      <c r="F20" s="138">
        <f>IF(E2="",COUNTIFS(DoğruYanlışBoş!$B:$B,$C$2,DoğruYanlışBoş!U:U,"Y"),COUNTIFS(DoğruYanlışBoş!$B:$B,$C$2,DoğruYanlışBoş!$C:$C,$E$2,DoğruYanlışBoş!U:U,"Y"))</f>
        <v>7</v>
      </c>
      <c r="G20" s="135">
        <f t="shared" si="2"/>
        <v>33.333333333333329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9</v>
      </c>
      <c r="E21" s="110">
        <f t="shared" si="1"/>
        <v>42.857142857142854</v>
      </c>
      <c r="F21" s="138">
        <f>IF(E2="",COUNTIFS(DoğruYanlışBoş!$B:$B,$C$2,DoğruYanlışBoş!V:V,"Y"),COUNTIFS(DoğruYanlışBoş!$B:$B,$C$2,DoğruYanlışBoş!$C:$C,$E$2,DoğruYanlışBoş!V:V,"Y"))</f>
        <v>12</v>
      </c>
      <c r="G21" s="135">
        <f t="shared" si="2"/>
        <v>57.142857142857139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8</v>
      </c>
      <c r="E22" s="110">
        <f t="shared" si="1"/>
        <v>38.095238095238095</v>
      </c>
      <c r="F22" s="138">
        <f>IF(E2="",COUNTIFS(DoğruYanlışBoş!$B:$B,$C$2,DoğruYanlışBoş!W:W,"Y"),COUNTIFS(DoğruYanlışBoş!$B:$B,$C$2,DoğruYanlışBoş!$C:$C,$E$2,DoğruYanlışBoş!W:W,"Y"))</f>
        <v>13</v>
      </c>
      <c r="G22" s="135">
        <f t="shared" si="2"/>
        <v>61.904761904761905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15</v>
      </c>
      <c r="E23" s="111">
        <f t="shared" si="1"/>
        <v>71.428571428571431</v>
      </c>
      <c r="F23" s="139">
        <f>IF(E2="",COUNTIFS(DoğruYanlışBoş!$B:$B,$C$2,DoğruYanlışBoş!X:X,"Y"),COUNTIFS(DoğruYanlışBoş!$B:$B,$C$2,DoğruYanlışBoş!$C:$C,$E$2,DoğruYanlışBoş!X:X,"Y"))</f>
        <v>6</v>
      </c>
      <c r="G23" s="140">
        <f t="shared" si="2"/>
        <v>28.571428571428569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13</v>
      </c>
      <c r="E24" s="109">
        <f t="shared" si="1"/>
        <v>61.904761904761905</v>
      </c>
      <c r="F24" s="128">
        <f>IF(E2="",COUNTIFS(DoğruYanlışBoş!$B:$B,$C$2,DoğruYanlışBoş!Y:Y,"Y"),COUNTIFS(DoğruYanlışBoş!$B:$B,$C$2,DoğruYanlışBoş!$C:$C,$E$2,DoğruYanlışBoş!Y:Y,"Y"))</f>
        <v>8</v>
      </c>
      <c r="G24" s="129">
        <f t="shared" si="2"/>
        <v>38.095238095238095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9</v>
      </c>
      <c r="E25" s="110">
        <f t="shared" si="1"/>
        <v>42.857142857142854</v>
      </c>
      <c r="F25" s="138">
        <f>IF(E2="",COUNTIFS(DoğruYanlışBoş!$B:$B,$C$2,DoğruYanlışBoş!Z:Z,"Y"),COUNTIFS(DoğruYanlışBoş!$B:$B,$C$2,DoğruYanlışBoş!$C:$C,$E$2,DoğruYanlışBoş!Z:Z,"Y"))</f>
        <v>12</v>
      </c>
      <c r="G25" s="135">
        <f t="shared" si="2"/>
        <v>57.142857142857139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9</v>
      </c>
      <c r="E26" s="110">
        <f t="shared" si="1"/>
        <v>42.857142857142854</v>
      </c>
      <c r="F26" s="138">
        <f>IF(E2="",COUNTIFS(DoğruYanlışBoş!$B:$B,$C$2,DoğruYanlışBoş!AA:AA,"Y"),COUNTIFS(DoğruYanlışBoş!$B:$B,$C$2,DoğruYanlışBoş!$C:$C,$E$2,DoğruYanlışBoş!AA:AA,"Y"))</f>
        <v>12</v>
      </c>
      <c r="G26" s="135">
        <f t="shared" si="2"/>
        <v>57.142857142857139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12</v>
      </c>
      <c r="E27" s="110">
        <f t="shared" si="1"/>
        <v>57.142857142857139</v>
      </c>
      <c r="F27" s="138">
        <f>IF(E2="",COUNTIFS(DoğruYanlışBoş!$B:$B,$C$2,DoğruYanlışBoş!AB:AB,"Y"),COUNTIFS(DoğruYanlışBoş!$B:$B,$C$2,DoğruYanlışBoş!$C:$C,$E$2,DoğruYanlışBoş!AB:AB,"Y"))</f>
        <v>9</v>
      </c>
      <c r="G27" s="135">
        <f t="shared" si="2"/>
        <v>42.857142857142854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13</v>
      </c>
      <c r="E28" s="110">
        <f t="shared" si="1"/>
        <v>61.904761904761905</v>
      </c>
      <c r="F28" s="138">
        <f>IF(E2="",COUNTIFS(DoğruYanlışBoş!$B:$B,$C$2,DoğruYanlışBoş!AC:AC,"Y"),COUNTIFS(DoğruYanlışBoş!$B:$B,$C$2,DoğruYanlışBoş!$C:$C,$E$2,DoğruYanlışBoş!AC:AC,"Y"))</f>
        <v>8</v>
      </c>
      <c r="G28" s="135">
        <f t="shared" si="2"/>
        <v>38.095238095238095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10</v>
      </c>
      <c r="E29" s="110">
        <f t="shared" si="1"/>
        <v>47.619047619047613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52.380952380952387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15</v>
      </c>
      <c r="E30" s="110">
        <f t="shared" si="1"/>
        <v>71.428571428571431</v>
      </c>
      <c r="F30" s="138">
        <f>IF(E2="",COUNTIFS(DoğruYanlışBoş!$B:$B,$C$2,DoğruYanlışBoş!AE:AE,"Y"),COUNTIFS(DoğruYanlışBoş!$B:$B,$C$2,DoğruYanlışBoş!$C:$C,$E$2,DoğruYanlışBoş!AE:AE,"Y"))</f>
        <v>6</v>
      </c>
      <c r="G30" s="135">
        <f t="shared" si="2"/>
        <v>28.571428571428569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9</v>
      </c>
      <c r="E31" s="110">
        <f t="shared" si="1"/>
        <v>42.857142857142854</v>
      </c>
      <c r="F31" s="138">
        <f>IF(E2="",COUNTIFS(DoğruYanlışBoş!$B:$B,$C$2,DoğruYanlışBoş!AF:AF,"Y"),COUNTIFS(DoğruYanlışBoş!$B:$B,$C$2,DoğruYanlışBoş!$C:$C,$E$2,DoğruYanlışBoş!AF:AF,"Y"))</f>
        <v>12</v>
      </c>
      <c r="G31" s="135">
        <f t="shared" si="2"/>
        <v>57.142857142857139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15</v>
      </c>
      <c r="E32" s="110">
        <f t="shared" si="1"/>
        <v>71.428571428571431</v>
      </c>
      <c r="F32" s="138">
        <f>IF(E2="",COUNTIFS(DoğruYanlışBoş!$B:$B,$C$2,DoğruYanlışBoş!AG:AG,"Y"),COUNTIFS(DoğruYanlışBoş!$B:$B,$C$2,DoğruYanlışBoş!$C:$C,$E$2,DoğruYanlışBoş!AG:AG,"Y"))</f>
        <v>6</v>
      </c>
      <c r="G32" s="135">
        <f t="shared" si="2"/>
        <v>28.571428571428569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12</v>
      </c>
      <c r="E33" s="110">
        <f t="shared" si="1"/>
        <v>57.142857142857139</v>
      </c>
      <c r="F33" s="138">
        <f>IF(E2="",COUNTIFS(DoğruYanlışBoş!$B:$B,$C$2,DoğruYanlışBoş!AH:AH,"Y"),COUNTIFS(DoğruYanlışBoş!$B:$B,$C$2,DoğruYanlışBoş!$C:$C,$E$2,DoğruYanlışBoş!AH:AH,"Y"))</f>
        <v>9</v>
      </c>
      <c r="G33" s="135">
        <f t="shared" si="2"/>
        <v>42.857142857142854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14</v>
      </c>
      <c r="E34" s="110">
        <f t="shared" si="1"/>
        <v>66.666666666666657</v>
      </c>
      <c r="F34" s="138">
        <f>IF(E2="",COUNTIFS(DoğruYanlışBoş!$B:$B,$C$2,DoğruYanlışBoş!AI:AI,"Y"),COUNTIFS(DoğruYanlışBoş!$B:$B,$C$2,DoğruYanlışBoş!$C:$C,$E$2,DoğruYanlışBoş!AI:AI,"Y"))</f>
        <v>7</v>
      </c>
      <c r="G34" s="135">
        <f t="shared" si="2"/>
        <v>33.333333333333329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6</v>
      </c>
      <c r="E35" s="110">
        <f t="shared" si="1"/>
        <v>28.571428571428569</v>
      </c>
      <c r="F35" s="138">
        <f>IF(E2="",COUNTIFS(DoğruYanlışBoş!$B:$B,$C$2,DoğruYanlışBoş!AJ:AJ,"Y"),COUNTIFS(DoğruYanlışBoş!$B:$B,$C$2,DoğruYanlışBoş!$C:$C,$E$2,DoğruYanlışBoş!AJ:AJ,"Y"))</f>
        <v>15</v>
      </c>
      <c r="G35" s="135">
        <f t="shared" si="2"/>
        <v>71.428571428571431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10</v>
      </c>
      <c r="E36" s="110">
        <f t="shared" si="1"/>
        <v>47.619047619047613</v>
      </c>
      <c r="F36" s="138">
        <f>IF(E2="",COUNTIFS(DoğruYanlışBoş!$B:$B,$C$2,DoğruYanlışBoş!AK:AK,"Y"),COUNTIFS(DoğruYanlışBoş!$B:$B,$C$2,DoğruYanlışBoş!$C:$C,$E$2,DoğruYanlışBoş!AK:AK,"Y"))</f>
        <v>11</v>
      </c>
      <c r="G36" s="135">
        <f t="shared" si="2"/>
        <v>52.380952380952387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10</v>
      </c>
      <c r="E37" s="110">
        <f t="shared" si="1"/>
        <v>47.619047619047613</v>
      </c>
      <c r="F37" s="138">
        <f>IF(E2="",COUNTIFS(DoğruYanlışBoş!$B:$B,$C$2,DoğruYanlışBoş!AL:AL,"Y"),COUNTIFS(DoğruYanlışBoş!$B:$B,$C$2,DoğruYanlışBoş!$C:$C,$E$2,DoğruYanlışBoş!AL:AL,"Y"))</f>
        <v>11</v>
      </c>
      <c r="G37" s="135">
        <f t="shared" si="2"/>
        <v>52.380952380952387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13</v>
      </c>
      <c r="E38" s="110">
        <f t="shared" si="1"/>
        <v>61.904761904761905</v>
      </c>
      <c r="F38" s="138">
        <f>IF(E2="",COUNTIFS(DoğruYanlışBoş!$B:$B,$C$2,DoğruYanlışBoş!AM:AM,"Y"),COUNTIFS(DoğruYanlışBoş!$B:$B,$C$2,DoğruYanlışBoş!$C:$C,$E$2,DoğruYanlışBoş!AM:AM,"Y"))</f>
        <v>8</v>
      </c>
      <c r="G38" s="135">
        <f t="shared" si="2"/>
        <v>38.095238095238095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14</v>
      </c>
      <c r="E39" s="110">
        <f t="shared" si="1"/>
        <v>66.666666666666657</v>
      </c>
      <c r="F39" s="138">
        <f>IF(E2="",COUNTIFS(DoğruYanlışBoş!$B:$B,$C$2,DoğruYanlışBoş!AN:AN,"Y"),COUNTIFS(DoğruYanlışBoş!$B:$B,$C$2,DoğruYanlışBoş!$C:$C,$E$2,DoğruYanlışBoş!AN:AN,"Y"))</f>
        <v>7</v>
      </c>
      <c r="G39" s="135">
        <f t="shared" si="2"/>
        <v>33.333333333333329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7</v>
      </c>
      <c r="E40" s="110">
        <f t="shared" si="1"/>
        <v>33.333333333333329</v>
      </c>
      <c r="F40" s="138">
        <f>IF(E2="",COUNTIFS(DoğruYanlışBoş!$B:$B,$C$2,DoğruYanlışBoş!AO:AO,"Y"),COUNTIFS(DoğruYanlışBoş!$B:$B,$C$2,DoğruYanlışBoş!$C:$C,$E$2,DoğruYanlışBoş!AO:AO,"Y"))</f>
        <v>14</v>
      </c>
      <c r="G40" s="135">
        <f t="shared" si="2"/>
        <v>66.666666666666657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10</v>
      </c>
      <c r="E41" s="110">
        <f t="shared" si="1"/>
        <v>47.619047619047613</v>
      </c>
      <c r="F41" s="138">
        <f>IF(E2="",COUNTIFS(DoğruYanlışBoş!$B:$B,$C$2,DoğruYanlışBoş!AP:AP,"Y"),COUNTIFS(DoğruYanlışBoş!$B:$B,$C$2,DoğruYanlışBoş!$C:$C,$E$2,DoğruYanlışBoş!AP:AP,"Y"))</f>
        <v>11</v>
      </c>
      <c r="G41" s="135">
        <f t="shared" si="2"/>
        <v>52.380952380952387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10</v>
      </c>
      <c r="E42" s="110">
        <f t="shared" si="1"/>
        <v>47.619047619047613</v>
      </c>
      <c r="F42" s="138">
        <f>IF(E2="",COUNTIFS(DoğruYanlışBoş!$B:$B,$C$2,DoğruYanlışBoş!AQ:AQ,"Y"),COUNTIFS(DoğruYanlışBoş!$B:$B,$C$2,DoğruYanlışBoş!$C:$C,$E$2,DoğruYanlışBoş!AQ:AQ,"Y"))</f>
        <v>11</v>
      </c>
      <c r="G42" s="135">
        <f t="shared" si="2"/>
        <v>52.380952380952387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8</v>
      </c>
      <c r="E43" s="111">
        <f t="shared" si="1"/>
        <v>38.095238095238095</v>
      </c>
      <c r="F43" s="139">
        <f>IF(E2="",COUNTIFS(DoğruYanlışBoş!$B:$B,$C$2,DoğruYanlışBoş!AR:AR,"Y"),COUNTIFS(DoğruYanlışBoş!$B:$B,$C$2,DoğruYanlışBoş!$C:$C,$E$2,DoğruYanlışBoş!AR:AR,"Y"))</f>
        <v>13</v>
      </c>
      <c r="G43" s="140">
        <f t="shared" si="2"/>
        <v>61.904761904761905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19</v>
      </c>
      <c r="E44" s="109">
        <f t="shared" si="1"/>
        <v>90.476190476190482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9.5238095238095237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17</v>
      </c>
      <c r="E45" s="110">
        <f t="shared" si="1"/>
        <v>80.952380952380949</v>
      </c>
      <c r="F45" s="138">
        <f>IF(E2="",COUNTIFS(DoğruYanlışBoş!$B:$B,$C$2,DoğruYanlışBoş!AT:AT,"Y"),COUNTIFS(DoğruYanlışBoş!$B:$B,$C$2,DoğruYanlışBoş!$C:$C,$E$2,DoğruYanlışBoş!AT:AT,"Y"))</f>
        <v>4</v>
      </c>
      <c r="G45" s="135">
        <f t="shared" si="2"/>
        <v>19.047619047619047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14</v>
      </c>
      <c r="E46" s="110">
        <f t="shared" si="1"/>
        <v>66.666666666666657</v>
      </c>
      <c r="F46" s="138">
        <f>IF(E2="",COUNTIFS(DoğruYanlışBoş!$B:$B,$C$2,DoğruYanlışBoş!AU:AU,"Y"),COUNTIFS(DoğruYanlışBoş!$B:$B,$C$2,DoğruYanlışBoş!$C:$C,$E$2,DoğruYanlışBoş!AU:AU,"Y"))</f>
        <v>7</v>
      </c>
      <c r="G46" s="135">
        <f t="shared" si="2"/>
        <v>33.333333333333329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17</v>
      </c>
      <c r="E47" s="110">
        <f t="shared" si="1"/>
        <v>80.952380952380949</v>
      </c>
      <c r="F47" s="138">
        <f>IF(E2="",COUNTIFS(DoğruYanlışBoş!$B:$B,$C$2,DoğruYanlışBoş!AV:AV,"Y"),COUNTIFS(DoğruYanlışBoş!$B:$B,$C$2,DoğruYanlışBoş!$C:$C,$E$2,DoğruYanlışBoş!AV:AV,"Y"))</f>
        <v>4</v>
      </c>
      <c r="G47" s="135">
        <f t="shared" si="2"/>
        <v>19.047619047619047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9</v>
      </c>
      <c r="E48" s="110">
        <f t="shared" si="1"/>
        <v>42.857142857142854</v>
      </c>
      <c r="F48" s="138">
        <f>IF(E2="",COUNTIFS(DoğruYanlışBoş!$B:$B,$C$2,DoğruYanlışBoş!AW:AW,"Y"),COUNTIFS(DoğruYanlışBoş!$B:$B,$C$2,DoğruYanlışBoş!$C:$C,$E$2,DoğruYanlışBoş!AW:AW,"Y"))</f>
        <v>12</v>
      </c>
      <c r="G48" s="135">
        <f t="shared" si="2"/>
        <v>57.142857142857139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18</v>
      </c>
      <c r="E49" s="110">
        <f t="shared" si="1"/>
        <v>85.714285714285708</v>
      </c>
      <c r="F49" s="138">
        <f>IF(E2="",COUNTIFS(DoğruYanlışBoş!$B:$B,$C$2,DoğruYanlışBoş!AX:AX,"Y"),COUNTIFS(DoğruYanlışBoş!$B:$B,$C$2,DoğruYanlışBoş!$C:$C,$E$2,DoğruYanlışBoş!AX:AX,"Y"))</f>
        <v>3</v>
      </c>
      <c r="G49" s="135">
        <f t="shared" si="2"/>
        <v>14.285714285714285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10</v>
      </c>
      <c r="E50" s="110">
        <f t="shared" si="1"/>
        <v>47.619047619047613</v>
      </c>
      <c r="F50" s="138">
        <f>IF(E2="",COUNTIFS(DoğruYanlışBoş!$B:$B,$C$2,DoğruYanlışBoş!AY:AY,"Y"),COUNTIFS(DoğruYanlışBoş!$B:$B,$C$2,DoğruYanlışBoş!$C:$C,$E$2,DoğruYanlışBoş!AY:AY,"Y"))</f>
        <v>11</v>
      </c>
      <c r="G50" s="135">
        <f t="shared" si="2"/>
        <v>52.380952380952387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14</v>
      </c>
      <c r="E51" s="110">
        <f t="shared" si="1"/>
        <v>66.666666666666657</v>
      </c>
      <c r="F51" s="138">
        <f>IF(E2="",COUNTIFS(DoğruYanlışBoş!$B:$B,$C$2,DoğruYanlışBoş!AZ:AZ,"Y"),COUNTIFS(DoğruYanlışBoş!$B:$B,$C$2,DoğruYanlışBoş!$C:$C,$E$2,DoğruYanlışBoş!AZ:AZ,"Y"))</f>
        <v>7</v>
      </c>
      <c r="G51" s="135">
        <f t="shared" si="2"/>
        <v>33.333333333333329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12</v>
      </c>
      <c r="E52" s="110">
        <f t="shared" si="1"/>
        <v>57.142857142857139</v>
      </c>
      <c r="F52" s="138">
        <f>IF(E2="",COUNTIFS(DoğruYanlışBoş!$B:$B,$C$2,DoğruYanlışBoş!BA:BA,"Y"),COUNTIFS(DoğruYanlışBoş!$B:$B,$C$2,DoğruYanlışBoş!$C:$C,$E$2,DoğruYanlışBoş!BA:BA,"Y"))</f>
        <v>9</v>
      </c>
      <c r="G52" s="135">
        <f t="shared" si="2"/>
        <v>42.857142857142854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12</v>
      </c>
      <c r="E53" s="110">
        <f t="shared" si="1"/>
        <v>57.142857142857139</v>
      </c>
      <c r="F53" s="138">
        <f>IF(E2="",COUNTIFS(DoğruYanlışBoş!$B:$B,$C$2,DoğruYanlışBoş!BB:BB,"Y"),COUNTIFS(DoğruYanlışBoş!$B:$B,$C$2,DoğruYanlışBoş!$C:$C,$E$2,DoğruYanlışBoş!BB:BB,"Y"))</f>
        <v>9</v>
      </c>
      <c r="G53" s="135">
        <f t="shared" si="2"/>
        <v>42.857142857142854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14</v>
      </c>
      <c r="E54" s="110">
        <f t="shared" si="1"/>
        <v>66.666666666666657</v>
      </c>
      <c r="F54" s="138">
        <f>IF(E2="",COUNTIFS(DoğruYanlışBoş!$B:$B,$C$2,DoğruYanlışBoş!BC:BC,"Y"),COUNTIFS(DoğruYanlışBoş!$B:$B,$C$2,DoğruYanlışBoş!$C:$C,$E$2,DoğruYanlışBoş!BC:BC,"Y"))</f>
        <v>7</v>
      </c>
      <c r="G54" s="135">
        <f t="shared" si="2"/>
        <v>33.333333333333329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76.19047619047619</v>
      </c>
      <c r="F55" s="138">
        <f>IF(E2="",COUNTIFS(DoğruYanlışBoş!$B:$B,$C$2,DoğruYanlışBoş!BD:BD,"Y"),COUNTIFS(DoğruYanlışBoş!$B:$B,$C$2,DoğruYanlışBoş!$C:$C,$E$2,DoğruYanlışBoş!BD:BD,"Y"))</f>
        <v>5</v>
      </c>
      <c r="G55" s="135">
        <f t="shared" si="2"/>
        <v>23.809523809523807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10</v>
      </c>
      <c r="E56" s="110">
        <f t="shared" si="1"/>
        <v>47.619047619047613</v>
      </c>
      <c r="F56" s="138">
        <f>IF(E2="",COUNTIFS(DoğruYanlışBoş!$B:$B,$C$2,DoğruYanlışBoş!BE:BE,"Y"),COUNTIFS(DoğruYanlışBoş!$B:$B,$C$2,DoğruYanlışBoş!$C:$C,$E$2,DoğruYanlışBoş!BE:BE,"Y"))</f>
        <v>11</v>
      </c>
      <c r="G56" s="135">
        <f t="shared" si="2"/>
        <v>52.380952380952387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15</v>
      </c>
      <c r="E57" s="110">
        <f t="shared" si="1"/>
        <v>71.428571428571431</v>
      </c>
      <c r="F57" s="138">
        <f>IF(E2="",COUNTIFS(DoğruYanlışBoş!$B:$B,$C$2,DoğruYanlışBoş!BF:BF,"Y"),COUNTIFS(DoğruYanlışBoş!$B:$B,$C$2,DoğruYanlışBoş!$C:$C,$E$2,DoğruYanlışBoş!BF:BF,"Y"))</f>
        <v>6</v>
      </c>
      <c r="G57" s="135">
        <f t="shared" si="2"/>
        <v>28.571428571428569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15</v>
      </c>
      <c r="E58" s="110">
        <f t="shared" si="1"/>
        <v>71.428571428571431</v>
      </c>
      <c r="F58" s="138">
        <f>IF(E2="",COUNTIFS(DoğruYanlışBoş!$B:$B,$C$2,DoğruYanlışBoş!BG:BG,"Y"),COUNTIFS(DoğruYanlışBoş!$B:$B,$C$2,DoğruYanlışBoş!$C:$C,$E$2,DoğruYanlışBoş!BG:BG,"Y"))</f>
        <v>6</v>
      </c>
      <c r="G58" s="135">
        <f t="shared" si="2"/>
        <v>28.571428571428569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16</v>
      </c>
      <c r="E59" s="110">
        <f t="shared" si="1"/>
        <v>76.19047619047619</v>
      </c>
      <c r="F59" s="138">
        <f>IF(E2="",COUNTIFS(DoğruYanlışBoş!$B:$B,$C$2,DoğruYanlışBoş!BH:BH,"Y"),COUNTIFS(DoğruYanlışBoş!$B:$B,$C$2,DoğruYanlışBoş!$C:$C,$E$2,DoğruYanlışBoş!BH:BH,"Y"))</f>
        <v>5</v>
      </c>
      <c r="G59" s="135">
        <f t="shared" si="2"/>
        <v>23.809523809523807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13</v>
      </c>
      <c r="E60" s="110">
        <f t="shared" si="1"/>
        <v>61.904761904761905</v>
      </c>
      <c r="F60" s="138">
        <f>IF(E2="",COUNTIFS(DoğruYanlışBoş!$B:$B,$C$2,DoğruYanlışBoş!BI:BI,"Y"),COUNTIFS(DoğruYanlışBoş!$B:$B,$C$2,DoğruYanlışBoş!$C:$C,$E$2,DoğruYanlışBoş!BI:BI,"Y"))</f>
        <v>8</v>
      </c>
      <c r="G60" s="135">
        <f t="shared" si="2"/>
        <v>38.095238095238095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11</v>
      </c>
      <c r="E61" s="110">
        <f t="shared" si="1"/>
        <v>52.380952380952387</v>
      </c>
      <c r="F61" s="138">
        <f>IF(E2="",COUNTIFS(DoğruYanlışBoş!$B:$B,$C$2,DoğruYanlışBoş!BJ:BJ,"Y"),COUNTIFS(DoğruYanlışBoş!$B:$B,$C$2,DoğruYanlışBoş!$C:$C,$E$2,DoğruYanlışBoş!BJ:BJ,"Y"))</f>
        <v>10</v>
      </c>
      <c r="G61" s="135">
        <f t="shared" si="2"/>
        <v>47.619047619047613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11</v>
      </c>
      <c r="E62" s="110">
        <f t="shared" si="1"/>
        <v>52.380952380952387</v>
      </c>
      <c r="F62" s="138">
        <f>IF(E2="",COUNTIFS(DoğruYanlışBoş!$B:$B,$C$2,DoğruYanlışBoş!BK:BK,"Y"),COUNTIFS(DoğruYanlışBoş!$B:$B,$C$2,DoğruYanlışBoş!$C:$C,$E$2,DoğruYanlışBoş!BK:BK,"Y"))</f>
        <v>10</v>
      </c>
      <c r="G62" s="135">
        <f t="shared" si="2"/>
        <v>47.619047619047613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14</v>
      </c>
      <c r="E63" s="111">
        <f t="shared" si="1"/>
        <v>66.666666666666657</v>
      </c>
      <c r="F63" s="139">
        <f>IF(E2="",COUNTIFS(DoğruYanlışBoş!$B:$B,$C$2,DoğruYanlışBoş!BL:BL,"Y"),COUNTIFS(DoğruYanlışBoş!$B:$B,$C$2,DoğruYanlışBoş!$C:$C,$E$2,DoğruYanlışBoş!BL:BL,"Y"))</f>
        <v>7</v>
      </c>
      <c r="G63" s="140">
        <f t="shared" si="2"/>
        <v>33.333333333333329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14.285714285714285</v>
      </c>
      <c r="F64" s="128">
        <f>IF(E2="",COUNTIFS(DoğruYanlışBoş!$B:$B,$C$2,DoğruYanlışBoş!BM:BM,"Y"),COUNTIFS(DoğruYanlışBoş!$B:$B,$C$2,DoğruYanlışBoş!$C:$C,$E$2,DoğruYanlışBoş!BM:BM,"Y"))</f>
        <v>18</v>
      </c>
      <c r="G64" s="129">
        <f t="shared" si="2"/>
        <v>85.714285714285708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15</v>
      </c>
      <c r="E65" s="110">
        <f t="shared" si="1"/>
        <v>71.428571428571431</v>
      </c>
      <c r="F65" s="138">
        <f>IF(E2="",COUNTIFS(DoğruYanlışBoş!$B:$B,$C$2,DoğruYanlışBoş!BN:BN,"Y"),COUNTIFS(DoğruYanlışBoş!$B:$B,$C$2,DoğruYanlışBoş!$C:$C,$E$2,DoğruYanlışBoş!BN:BN,"Y"))</f>
        <v>6</v>
      </c>
      <c r="G65" s="135">
        <f t="shared" si="2"/>
        <v>28.571428571428569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13</v>
      </c>
      <c r="E66" s="110">
        <f t="shared" si="1"/>
        <v>61.904761904761905</v>
      </c>
      <c r="F66" s="138">
        <f>IF(E2="",COUNTIFS(DoğruYanlışBoş!$B:$B,$C$2,DoğruYanlışBoş!BO:BO,"Y"),COUNTIFS(DoğruYanlışBoş!$B:$B,$C$2,DoğruYanlışBoş!$C:$C,$E$2,DoğruYanlışBoş!BO:BO,"Y"))</f>
        <v>8</v>
      </c>
      <c r="G66" s="135">
        <f t="shared" si="2"/>
        <v>38.095238095238095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17</v>
      </c>
      <c r="E67" s="110">
        <f t="shared" si="1"/>
        <v>80.952380952380949</v>
      </c>
      <c r="F67" s="138">
        <f>IF(E2="",COUNTIFS(DoğruYanlışBoş!$B:$B,$C$2,DoğruYanlışBoş!BP:BP,"Y"),COUNTIFS(DoğruYanlışBoş!$B:$B,$C$2,DoğruYanlışBoş!$C:$C,$E$2,DoğruYanlışBoş!BP:BP,"Y"))</f>
        <v>4</v>
      </c>
      <c r="G67" s="135">
        <f t="shared" si="2"/>
        <v>19.047619047619047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18</v>
      </c>
      <c r="E68" s="110">
        <f t="shared" si="1"/>
        <v>85.714285714285708</v>
      </c>
      <c r="F68" s="138">
        <f>IF(E2="",COUNTIFS(DoğruYanlışBoş!$B:$B,$C$2,DoğruYanlışBoş!BQ:BQ,"Y"),COUNTIFS(DoğruYanlışBoş!$B:$B,$C$2,DoğruYanlışBoş!$C:$C,$E$2,DoğruYanlışBoş!BQ:BQ,"Y"))</f>
        <v>3</v>
      </c>
      <c r="G68" s="135">
        <f t="shared" si="2"/>
        <v>14.285714285714285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66.666666666666657</v>
      </c>
      <c r="F69" s="138">
        <f>IF(E2="",COUNTIFS(DoğruYanlışBoş!$B:$B,$C$2,DoğruYanlışBoş!BR:BR,"Y"),COUNTIFS(DoğruYanlışBoş!$B:$B,$C$2,DoğruYanlışBoş!$C:$C,$E$2,DoğruYanlışBoş!BR:BR,"Y"))</f>
        <v>7</v>
      </c>
      <c r="G69" s="135">
        <f t="shared" ref="G69:G123" si="5">$F69/I$2*100</f>
        <v>33.333333333333329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14</v>
      </c>
      <c r="E70" s="110">
        <f t="shared" si="4"/>
        <v>66.666666666666657</v>
      </c>
      <c r="F70" s="138">
        <f>IF(E2="",COUNTIFS(DoğruYanlışBoş!$B:$B,$C$2,DoğruYanlışBoş!BS:BS,"Y"),COUNTIFS(DoğruYanlışBoş!$B:$B,$C$2,DoğruYanlışBoş!$C:$C,$E$2,DoğruYanlışBoş!BS:BS,"Y"))</f>
        <v>7</v>
      </c>
      <c r="G70" s="135">
        <f t="shared" si="5"/>
        <v>33.333333333333329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13</v>
      </c>
      <c r="E71" s="110">
        <f t="shared" si="4"/>
        <v>61.904761904761905</v>
      </c>
      <c r="F71" s="138">
        <f>IF(E2="",COUNTIFS(DoğruYanlışBoş!$B:$B,$C$2,DoğruYanlışBoş!BT:BT,"Y"),COUNTIFS(DoğruYanlışBoş!$B:$B,$C$2,DoğruYanlışBoş!$C:$C,$E$2,DoğruYanlışBoş!BT:BT,"Y"))</f>
        <v>8</v>
      </c>
      <c r="G71" s="135">
        <f t="shared" si="5"/>
        <v>38.095238095238095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13</v>
      </c>
      <c r="E72" s="110">
        <f t="shared" si="4"/>
        <v>61.904761904761905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38.095238095238095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18</v>
      </c>
      <c r="E73" s="110">
        <f t="shared" si="4"/>
        <v>85.714285714285708</v>
      </c>
      <c r="F73" s="138">
        <f>IF(E2="",COUNTIFS(DoğruYanlışBoş!$B:$B,$C$2,DoğruYanlışBoş!BV:BV,"Y"),COUNTIFS(DoğruYanlışBoş!$B:$B,$C$2,DoğruYanlışBoş!$C:$C,$E$2,DoğruYanlışBoş!BV:BV,"Y"))</f>
        <v>3</v>
      </c>
      <c r="G73" s="135">
        <f t="shared" si="5"/>
        <v>14.285714285714285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14</v>
      </c>
      <c r="E74" s="110">
        <f t="shared" si="4"/>
        <v>66.666666666666657</v>
      </c>
      <c r="F74" s="138">
        <f>IF(E2="",COUNTIFS(DoğruYanlışBoş!$B:$B,$C$2,DoğruYanlışBoş!BW:BW,"Y"),COUNTIFS(DoğruYanlışBoş!$B:$B,$C$2,DoğruYanlışBoş!$C:$C,$E$2,DoğruYanlışBoş!BW:BW,"Y"))</f>
        <v>7</v>
      </c>
      <c r="G74" s="135">
        <f t="shared" si="5"/>
        <v>33.333333333333329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13</v>
      </c>
      <c r="E75" s="110">
        <f t="shared" si="4"/>
        <v>61.904761904761905</v>
      </c>
      <c r="F75" s="138">
        <f>IF(E2="",COUNTIFS(DoğruYanlışBoş!$B:$B,$C$2,DoğruYanlışBoş!BX:BX,"Y"),COUNTIFS(DoğruYanlışBoş!$B:$B,$C$2,DoğruYanlışBoş!$C:$C,$E$2,DoğruYanlışBoş!BX:BX,"Y"))</f>
        <v>8</v>
      </c>
      <c r="G75" s="135">
        <f t="shared" si="5"/>
        <v>38.095238095238095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14</v>
      </c>
      <c r="E76" s="110">
        <f t="shared" si="4"/>
        <v>66.666666666666657</v>
      </c>
      <c r="F76" s="138">
        <f>IF(E2="",COUNTIFS(DoğruYanlışBoş!$B:$B,$C$2,DoğruYanlışBoş!BY:BY,"Y"),COUNTIFS(DoğruYanlışBoş!$B:$B,$C$2,DoğruYanlışBoş!$C:$C,$E$2,DoğruYanlışBoş!BY:BY,"Y"))</f>
        <v>7</v>
      </c>
      <c r="G76" s="135">
        <f t="shared" si="5"/>
        <v>33.333333333333329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14</v>
      </c>
      <c r="E77" s="110">
        <f t="shared" si="4"/>
        <v>66.666666666666657</v>
      </c>
      <c r="F77" s="138">
        <f>IF(E2="",COUNTIFS(DoğruYanlışBoş!$B:$B,$C$2,DoğruYanlışBoş!BZ:BZ,"Y"),COUNTIFS(DoğruYanlışBoş!$B:$B,$C$2,DoğruYanlışBoş!$C:$C,$E$2,DoğruYanlışBoş!BZ:BZ,"Y"))</f>
        <v>7</v>
      </c>
      <c r="G77" s="135">
        <f t="shared" si="5"/>
        <v>33.333333333333329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10</v>
      </c>
      <c r="E78" s="110">
        <f t="shared" si="4"/>
        <v>47.619047619047613</v>
      </c>
      <c r="F78" s="138">
        <f>IF(E2="",COUNTIFS(DoğruYanlışBoş!$B:$B,$C$2,DoğruYanlışBoş!CA:CA,"Y"),COUNTIFS(DoğruYanlışBoş!$B:$B,$C$2,DoğruYanlışBoş!$C:$C,$E$2,DoğruYanlışBoş!CA:CA,"Y"))</f>
        <v>11</v>
      </c>
      <c r="G78" s="135">
        <f t="shared" si="5"/>
        <v>52.380952380952387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10</v>
      </c>
      <c r="E79" s="110">
        <f t="shared" si="4"/>
        <v>47.619047619047613</v>
      </c>
      <c r="F79" s="138">
        <f>IF(E2="",COUNTIFS(DoğruYanlışBoş!$B:$B,$C$2,DoğruYanlışBoş!CB:CB,"Y"),COUNTIFS(DoğruYanlışBoş!$B:$B,$C$2,DoğruYanlışBoş!$C:$C,$E$2,DoğruYanlışBoş!CB:CB,"Y"))</f>
        <v>11</v>
      </c>
      <c r="G79" s="135">
        <f t="shared" si="5"/>
        <v>52.380952380952387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14</v>
      </c>
      <c r="E80" s="110">
        <f t="shared" si="4"/>
        <v>66.666666666666657</v>
      </c>
      <c r="F80" s="138">
        <f>IF(E2="",COUNTIFS(DoğruYanlışBoş!$B:$B,$C$2,DoğruYanlışBoş!CC:CC,"Y"),COUNTIFS(DoğruYanlışBoş!$B:$B,$C$2,DoğruYanlışBoş!$C:$C,$E$2,DoğruYanlışBoş!CC:CC,"Y"))</f>
        <v>7</v>
      </c>
      <c r="G80" s="135">
        <f t="shared" si="5"/>
        <v>33.333333333333329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14</v>
      </c>
      <c r="E81" s="110">
        <f t="shared" si="4"/>
        <v>66.666666666666657</v>
      </c>
      <c r="F81" s="138">
        <f>IF(E2="",COUNTIFS(DoğruYanlışBoş!$B:$B,$C$2,DoğruYanlışBoş!CD:CD,"Y"),COUNTIFS(DoğruYanlışBoş!$B:$B,$C$2,DoğruYanlışBoş!$C:$C,$E$2,DoğruYanlışBoş!CD:CD,"Y"))</f>
        <v>7</v>
      </c>
      <c r="G81" s="135">
        <f t="shared" si="5"/>
        <v>33.333333333333329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10</v>
      </c>
      <c r="E82" s="110">
        <f t="shared" si="4"/>
        <v>47.619047619047613</v>
      </c>
      <c r="F82" s="138">
        <f>IF(E2="",COUNTIFS(DoğruYanlışBoş!$B:$B,$C$2,DoğruYanlışBoş!CE:CE,"Y"),COUNTIFS(DoğruYanlışBoş!$B:$B,$C$2,DoğruYanlışBoş!$C:$C,$E$2,DoğruYanlışBoş!CE:CE,"Y"))</f>
        <v>11</v>
      </c>
      <c r="G82" s="135">
        <f t="shared" si="5"/>
        <v>52.380952380952387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15</v>
      </c>
      <c r="E83" s="111">
        <f t="shared" si="4"/>
        <v>71.428571428571431</v>
      </c>
      <c r="F83" s="139">
        <f>IF(E2="",COUNTIFS(DoğruYanlışBoş!$B:$B,$C$2,DoğruYanlışBoş!CF:CF,"Y"),COUNTIFS(DoğruYanlışBoş!$B:$B,$C$2,DoğruYanlışBoş!$C:$C,$E$2,DoğruYanlışBoş!CF:CF,"Y"))</f>
        <v>6</v>
      </c>
      <c r="G83" s="140">
        <f t="shared" si="5"/>
        <v>28.571428571428569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10</v>
      </c>
      <c r="E84" s="109">
        <f t="shared" si="4"/>
        <v>47.619047619047613</v>
      </c>
      <c r="F84" s="128">
        <f>IF(E2="",COUNTIFS(DoğruYanlışBoş!$B:$B,$C$2,DoğruYanlışBoş!CG:CG,"Y"),COUNTIFS(DoğruYanlışBoş!$B:$B,$C$2,DoğruYanlışBoş!$C:$C,$E$2,DoğruYanlışBoş!CG:CG,"Y"))</f>
        <v>10</v>
      </c>
      <c r="G84" s="129">
        <f t="shared" si="5"/>
        <v>47.619047619047613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4.7619047619047619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7</v>
      </c>
      <c r="E85" s="110">
        <f t="shared" si="4"/>
        <v>33.333333333333329</v>
      </c>
      <c r="F85" s="138">
        <f>IF(E2="",COUNTIFS(DoğruYanlışBoş!$B:$B,$C$2,DoğruYanlışBoş!CH:CH,"Y"),COUNTIFS(DoğruYanlışBoş!$B:$B,$C$2,DoğruYanlışBoş!$C:$C,$E$2,DoğruYanlışBoş!CH:CH,"Y"))</f>
        <v>13</v>
      </c>
      <c r="G85" s="135">
        <f t="shared" si="5"/>
        <v>61.904761904761905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4.7619047619047619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10</v>
      </c>
      <c r="E86" s="110">
        <f t="shared" si="4"/>
        <v>47.619047619047613</v>
      </c>
      <c r="F86" s="138">
        <f>IF(E2="",COUNTIFS(DoğruYanlışBoş!$B:$B,$C$2,DoğruYanlışBoş!CI:CI,"Y"),COUNTIFS(DoğruYanlışBoş!$B:$B,$C$2,DoğruYanlışBoş!$C:$C,$E$2,DoğruYanlışBoş!CI:CI,"Y"))</f>
        <v>10</v>
      </c>
      <c r="G86" s="135">
        <f t="shared" si="5"/>
        <v>47.619047619047613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4.7619047619047619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16</v>
      </c>
      <c r="E87" s="110">
        <f t="shared" si="4"/>
        <v>76.19047619047619</v>
      </c>
      <c r="F87" s="138">
        <f>IF(E2="",COUNTIFS(DoğruYanlışBoş!$B:$B,$C$2,DoğruYanlışBoş!CJ:CJ,"Y"),COUNTIFS(DoğruYanlışBoş!$B:$B,$C$2,DoğruYanlışBoş!$C:$C,$E$2,DoğruYanlışBoş!CJ:CJ,"Y"))</f>
        <v>4</v>
      </c>
      <c r="G87" s="135">
        <f t="shared" si="5"/>
        <v>19.047619047619047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4.7619047619047619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11</v>
      </c>
      <c r="E88" s="110">
        <f t="shared" si="4"/>
        <v>52.380952380952387</v>
      </c>
      <c r="F88" s="138">
        <f>IF(E2="",COUNTIFS(DoğruYanlışBoş!$B:$B,$C$2,DoğruYanlışBoş!CK:CK,"Y"),COUNTIFS(DoğruYanlışBoş!$B:$B,$C$2,DoğruYanlışBoş!$C:$C,$E$2,DoğruYanlışBoş!CK:CK,"Y"))</f>
        <v>9</v>
      </c>
      <c r="G88" s="135">
        <f t="shared" si="5"/>
        <v>42.857142857142854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4.7619047619047619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10</v>
      </c>
      <c r="E89" s="110">
        <f t="shared" si="4"/>
        <v>47.619047619047613</v>
      </c>
      <c r="F89" s="138">
        <f>IF(E2="",COUNTIFS(DoğruYanlışBoş!$B:$B,$C$2,DoğruYanlışBoş!CL:CL,"Y"),COUNTIFS(DoğruYanlışBoş!$B:$B,$C$2,DoğruYanlışBoş!$C:$C,$E$2,DoğruYanlışBoş!CL:CL,"Y"))</f>
        <v>10</v>
      </c>
      <c r="G89" s="135">
        <f t="shared" si="5"/>
        <v>47.619047619047613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4.7619047619047619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15</v>
      </c>
      <c r="E90" s="110">
        <f t="shared" si="4"/>
        <v>71.428571428571431</v>
      </c>
      <c r="F90" s="138">
        <f>IF(E2="",COUNTIFS(DoğruYanlışBoş!$B:$B,$C$2,DoğruYanlışBoş!CM:CM,"Y"),COUNTIFS(DoğruYanlışBoş!$B:$B,$C$2,DoğruYanlışBoş!$C:$C,$E$2,DoğruYanlışBoş!CM:CM,"Y"))</f>
        <v>5</v>
      </c>
      <c r="G90" s="135">
        <f t="shared" si="5"/>
        <v>23.809523809523807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4.7619047619047619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15</v>
      </c>
      <c r="E91" s="110">
        <f t="shared" si="4"/>
        <v>71.428571428571431</v>
      </c>
      <c r="F91" s="138">
        <f>IF(E2="",COUNTIFS(DoğruYanlışBoş!$B:$B,$C$2,DoğruYanlışBoş!CN:CN,"Y"),COUNTIFS(DoğruYanlışBoş!$B:$B,$C$2,DoğruYanlışBoş!$C:$C,$E$2,DoğruYanlışBoş!CN:CN,"Y"))</f>
        <v>5</v>
      </c>
      <c r="G91" s="135">
        <f t="shared" si="5"/>
        <v>23.809523809523807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4.7619047619047619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15</v>
      </c>
      <c r="E92" s="110">
        <f t="shared" si="4"/>
        <v>71.428571428571431</v>
      </c>
      <c r="F92" s="138">
        <f>IF(E2="",COUNTIFS(DoğruYanlışBoş!$B:$B,$C$2,DoğruYanlışBoş!CO:CO,"Y"),COUNTIFS(DoğruYanlışBoş!$B:$B,$C$2,DoğruYanlışBoş!$C:$C,$E$2,DoğruYanlışBoş!CO:CO,"Y"))</f>
        <v>5</v>
      </c>
      <c r="G92" s="135">
        <f t="shared" si="5"/>
        <v>23.809523809523807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4.7619047619047619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19</v>
      </c>
      <c r="E93" s="110">
        <f t="shared" si="4"/>
        <v>90.476190476190482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4.7619047619047619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4.7619047619047619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17</v>
      </c>
      <c r="E94" s="110">
        <f t="shared" si="4"/>
        <v>80.952380952380949</v>
      </c>
      <c r="F94" s="138">
        <f>IF(E2="",COUNTIFS(DoğruYanlışBoş!$B:$B,$C$2,DoğruYanlışBoş!CQ:CQ,"Y"),COUNTIFS(DoğruYanlışBoş!$B:$B,$C$2,DoğruYanlışBoş!$C:$C,$E$2,DoğruYanlışBoş!CQ:CQ,"Y"))</f>
        <v>3</v>
      </c>
      <c r="G94" s="135">
        <f t="shared" si="5"/>
        <v>14.285714285714285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4.7619047619047619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12</v>
      </c>
      <c r="E95" s="110">
        <f t="shared" si="4"/>
        <v>57.142857142857139</v>
      </c>
      <c r="F95" s="138">
        <f>IF(E2="",COUNTIFS(DoğruYanlışBoş!$B:$B,$C$2,DoğruYanlışBoş!CR:CR,"Y"),COUNTIFS(DoğruYanlışBoş!$B:$B,$C$2,DoğruYanlışBoş!$C:$C,$E$2,DoğruYanlışBoş!CR:CR,"Y"))</f>
        <v>8</v>
      </c>
      <c r="G95" s="135">
        <f t="shared" si="5"/>
        <v>38.095238095238095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4.7619047619047619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13</v>
      </c>
      <c r="E96" s="110">
        <f t="shared" si="4"/>
        <v>61.904761904761905</v>
      </c>
      <c r="F96" s="138">
        <f>IF(E2="",COUNTIFS(DoğruYanlışBoş!$B:$B,$C$2,DoğruYanlışBoş!CS:CS,"Y"),COUNTIFS(DoğruYanlışBoş!$B:$B,$C$2,DoğruYanlışBoş!$C:$C,$E$2,DoğruYanlışBoş!CS:CS,"Y"))</f>
        <v>7</v>
      </c>
      <c r="G96" s="135">
        <f t="shared" si="5"/>
        <v>33.333333333333329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4.7619047619047619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13</v>
      </c>
      <c r="E97" s="110">
        <f t="shared" si="4"/>
        <v>61.904761904761905</v>
      </c>
      <c r="F97" s="138">
        <f>IF(E2="",COUNTIFS(DoğruYanlışBoş!$B:$B,$C$2,DoğruYanlışBoş!CT:CT,"Y"),COUNTIFS(DoğruYanlışBoş!$B:$B,$C$2,DoğruYanlışBoş!$C:$C,$E$2,DoğruYanlışBoş!CT:CT,"Y"))</f>
        <v>7</v>
      </c>
      <c r="G97" s="135">
        <f t="shared" si="5"/>
        <v>33.333333333333329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4.7619047619047619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52.380952380952387</v>
      </c>
      <c r="F98" s="138">
        <f>IF(E2="",COUNTIFS(DoğruYanlışBoş!$B:$B,$C$2,DoğruYanlışBoş!CU:CU,"Y"),COUNTIFS(DoğruYanlışBoş!$B:$B,$C$2,DoğruYanlışBoş!$C:$C,$E$2,DoğruYanlışBoş!CU:CU,"Y"))</f>
        <v>9</v>
      </c>
      <c r="G98" s="135">
        <f t="shared" si="5"/>
        <v>42.857142857142854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4.7619047619047619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16</v>
      </c>
      <c r="E99" s="110">
        <f t="shared" si="4"/>
        <v>76.19047619047619</v>
      </c>
      <c r="F99" s="138">
        <f>IF(E2="",COUNTIFS(DoğruYanlışBoş!$B:$B,$C$2,DoğruYanlışBoş!CV:CV,"Y"),COUNTIFS(DoğruYanlışBoş!$B:$B,$C$2,DoğruYanlışBoş!$C:$C,$E$2,DoğruYanlışBoş!CV:CV,"Y"))</f>
        <v>4</v>
      </c>
      <c r="G99" s="135">
        <f t="shared" si="5"/>
        <v>19.047619047619047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4.7619047619047619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12</v>
      </c>
      <c r="E100" s="110">
        <f t="shared" si="4"/>
        <v>57.142857142857139</v>
      </c>
      <c r="F100" s="138">
        <f>IF(E2="",COUNTIFS(DoğruYanlışBoş!$B:$B,$C$2,DoğruYanlışBoş!CW:CW,"Y"),COUNTIFS(DoğruYanlışBoş!$B:$B,$C$2,DoğruYanlışBoş!$C:$C,$E$2,DoğruYanlışBoş!CW:CW,"Y"))</f>
        <v>8</v>
      </c>
      <c r="G100" s="135">
        <f t="shared" si="5"/>
        <v>38.095238095238095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4.7619047619047619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13</v>
      </c>
      <c r="E101" s="110">
        <f t="shared" si="4"/>
        <v>61.904761904761905</v>
      </c>
      <c r="F101" s="138">
        <f>IF(E2="",COUNTIFS(DoğruYanlışBoş!$B:$B,$C$2,DoğruYanlışBoş!CX:CX,"Y"),COUNTIFS(DoğruYanlışBoş!$B:$B,$C$2,DoğruYanlışBoş!$C:$C,$E$2,DoğruYanlışBoş!CX:CX,"Y"))</f>
        <v>7</v>
      </c>
      <c r="G101" s="135">
        <f t="shared" si="5"/>
        <v>33.333333333333329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4.7619047619047619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10</v>
      </c>
      <c r="E102" s="110">
        <f t="shared" si="4"/>
        <v>47.619047619047613</v>
      </c>
      <c r="F102" s="138">
        <f>IF(E2="",COUNTIFS(DoğruYanlışBoş!$B:$B,$C$2,DoğruYanlışBoş!CY:CY,"Y"),COUNTIFS(DoğruYanlışBoş!$B:$B,$C$2,DoğruYanlışBoş!$C:$C,$E$2,DoğruYanlışBoş!CY:CY,"Y"))</f>
        <v>10</v>
      </c>
      <c r="G102" s="135">
        <f t="shared" si="5"/>
        <v>47.619047619047613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4.7619047619047619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11</v>
      </c>
      <c r="E103" s="111">
        <f t="shared" si="4"/>
        <v>52.380952380952387</v>
      </c>
      <c r="F103" s="139">
        <f>IF(E2="",COUNTIFS(DoğruYanlışBoş!$B:$B,$C$2,DoğruYanlışBoş!CZ:CZ,"Y"),COUNTIFS(DoğruYanlışBoş!$B:$B,$C$2,DoğruYanlışBoş!$C:$C,$E$2,DoğruYanlışBoş!CZ:CZ,"Y"))</f>
        <v>9</v>
      </c>
      <c r="G103" s="140">
        <f t="shared" si="5"/>
        <v>42.857142857142854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4.7619047619047619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17</v>
      </c>
      <c r="E104" s="109">
        <f t="shared" si="4"/>
        <v>80.952380952380949</v>
      </c>
      <c r="F104" s="128">
        <f>IF(E2="",COUNTIFS(DoğruYanlışBoş!$B:$B,$C$2,DoğruYanlışBoş!DA:DA,"Y"),COUNTIFS(DoğruYanlışBoş!$B:$B,$C$2,DoğruYanlışBoş!$C:$C,$E$2,DoğruYanlışBoş!DA:DA,"Y"))</f>
        <v>4</v>
      </c>
      <c r="G104" s="129">
        <f t="shared" si="5"/>
        <v>19.047619047619047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18</v>
      </c>
      <c r="E105" s="110">
        <f t="shared" si="4"/>
        <v>85.714285714285708</v>
      </c>
      <c r="F105" s="138">
        <f>IF(E2="",COUNTIFS(DoğruYanlışBoş!$B:$B,$C$2,DoğruYanlışBoş!DB:DB,"Y"),COUNTIFS(DoğruYanlışBoş!$B:$B,$C$2,DoğruYanlışBoş!$C:$C,$E$2,DoğruYanlışBoş!DB:DB,"Y"))</f>
        <v>3</v>
      </c>
      <c r="G105" s="135">
        <f t="shared" si="5"/>
        <v>14.285714285714285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15</v>
      </c>
      <c r="E106" s="110">
        <f t="shared" si="4"/>
        <v>71.428571428571431</v>
      </c>
      <c r="F106" s="138">
        <f>IF(E2="",COUNTIFS(DoğruYanlışBoş!$B:$B,$C$2,DoğruYanlışBoş!DC:DC,"Y"),COUNTIFS(DoğruYanlışBoş!$B:$B,$C$2,DoğruYanlışBoş!$C:$C,$E$2,DoğruYanlışBoş!DC:DC,"Y"))</f>
        <v>6</v>
      </c>
      <c r="G106" s="135">
        <f t="shared" si="5"/>
        <v>28.571428571428569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12</v>
      </c>
      <c r="E107" s="110">
        <f t="shared" si="4"/>
        <v>57.142857142857139</v>
      </c>
      <c r="F107" s="138">
        <f>IF(E2="",COUNTIFS(DoğruYanlışBoş!$B:$B,$C$2,DoğruYanlışBoş!DD:DD,"Y"),COUNTIFS(DoğruYanlışBoş!$B:$B,$C$2,DoğruYanlışBoş!$C:$C,$E$2,DoğruYanlışBoş!DD:DD,"Y"))</f>
        <v>9</v>
      </c>
      <c r="G107" s="135">
        <f t="shared" si="5"/>
        <v>42.857142857142854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18</v>
      </c>
      <c r="E108" s="110">
        <f t="shared" si="4"/>
        <v>85.714285714285708</v>
      </c>
      <c r="F108" s="138">
        <f>IF(E2="",COUNTIFS(DoğruYanlışBoş!$B:$B,$C$2,DoğruYanlışBoş!DE:DE,"Y"),COUNTIFS(DoğruYanlışBoş!$B:$B,$C$2,DoğruYanlışBoş!$C:$C,$E$2,DoğruYanlışBoş!DE:DE,"Y"))</f>
        <v>3</v>
      </c>
      <c r="G108" s="135">
        <f t="shared" si="5"/>
        <v>14.285714285714285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14</v>
      </c>
      <c r="E109" s="110">
        <f t="shared" si="4"/>
        <v>66.666666666666657</v>
      </c>
      <c r="F109" s="138">
        <f>IF(E2="",COUNTIFS(DoğruYanlışBoş!$B:$B,$C$2,DoğruYanlışBoş!DF:DF,"Y"),COUNTIFS(DoğruYanlışBoş!$B:$B,$C$2,DoğruYanlışBoş!$C:$C,$E$2,DoğruYanlışBoş!DF:DF,"Y"))</f>
        <v>7</v>
      </c>
      <c r="G109" s="135">
        <f t="shared" si="5"/>
        <v>33.333333333333329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18</v>
      </c>
      <c r="E110" s="110">
        <f t="shared" si="4"/>
        <v>85.714285714285708</v>
      </c>
      <c r="F110" s="138">
        <f>IF(E2="",COUNTIFS(DoğruYanlışBoş!$B:$B,$C$2,DoğruYanlışBoş!DG:DG,"Y"),COUNTIFS(DoğruYanlışBoş!$B:$B,$C$2,DoğruYanlışBoş!$C:$C,$E$2,DoğruYanlışBoş!DG:DG,"Y"))</f>
        <v>3</v>
      </c>
      <c r="G110" s="135">
        <f t="shared" si="5"/>
        <v>14.285714285714285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16</v>
      </c>
      <c r="E111" s="110">
        <f t="shared" si="4"/>
        <v>76.19047619047619</v>
      </c>
      <c r="F111" s="138">
        <f>IF(E2="",COUNTIFS(DoğruYanlışBoş!$B:$B,$C$2,DoğruYanlışBoş!DH:DH,"Y"),COUNTIFS(DoğruYanlışBoş!$B:$B,$C$2,DoğruYanlışBoş!$C:$C,$E$2,DoğruYanlışBoş!DH:DH,"Y"))</f>
        <v>5</v>
      </c>
      <c r="G111" s="135">
        <f t="shared" si="5"/>
        <v>23.809523809523807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15</v>
      </c>
      <c r="E112" s="110">
        <f t="shared" si="4"/>
        <v>71.428571428571431</v>
      </c>
      <c r="F112" s="138">
        <f>IF(E2="",COUNTIFS(DoğruYanlışBoş!$B:$B,$C$2,DoğruYanlışBoş!DI:DI,"Y"),COUNTIFS(DoğruYanlışBoş!$B:$B,$C$2,DoğruYanlışBoş!$C:$C,$E$2,DoğruYanlışBoş!DI:DI,"Y"))</f>
        <v>6</v>
      </c>
      <c r="G112" s="135">
        <f t="shared" si="5"/>
        <v>28.571428571428569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16</v>
      </c>
      <c r="E113" s="110">
        <f t="shared" si="4"/>
        <v>76.19047619047619</v>
      </c>
      <c r="F113" s="138">
        <f>IF(E2="",COUNTIFS(DoğruYanlışBoş!$B:$B,$C$2,DoğruYanlışBoş!DJ:DJ,"Y"),COUNTIFS(DoğruYanlışBoş!$B:$B,$C$2,DoğruYanlışBoş!$C:$C,$E$2,DoğruYanlışBoş!DJ:DJ,"Y"))</f>
        <v>5</v>
      </c>
      <c r="G113" s="135">
        <f t="shared" si="5"/>
        <v>23.809523809523807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18</v>
      </c>
      <c r="E114" s="110">
        <f t="shared" si="4"/>
        <v>85.714285714285708</v>
      </c>
      <c r="F114" s="138">
        <f>IF(E2="",COUNTIFS(DoğruYanlışBoş!$B:$B,$C$2,DoğruYanlışBoş!DK:DK,"Y"),COUNTIFS(DoğruYanlışBoş!$B:$B,$C$2,DoğruYanlışBoş!$C:$C,$E$2,DoğruYanlışBoş!DK:DK,"Y"))</f>
        <v>3</v>
      </c>
      <c r="G114" s="135">
        <f t="shared" si="5"/>
        <v>14.285714285714285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15</v>
      </c>
      <c r="E115" s="110">
        <f t="shared" si="4"/>
        <v>71.428571428571431</v>
      </c>
      <c r="F115" s="138">
        <f>IF(E2="",COUNTIFS(DoğruYanlışBoş!$B:$B,$C$2,DoğruYanlışBoş!DL:DL,"Y"),COUNTIFS(DoğruYanlışBoş!$B:$B,$C$2,DoğruYanlışBoş!$C:$C,$E$2,DoğruYanlışBoş!DL:DL,"Y"))</f>
        <v>6</v>
      </c>
      <c r="G115" s="135">
        <f t="shared" si="5"/>
        <v>28.571428571428569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18</v>
      </c>
      <c r="E116" s="110">
        <f t="shared" si="4"/>
        <v>85.714285714285708</v>
      </c>
      <c r="F116" s="138">
        <f>IF(E2="",COUNTIFS(DoğruYanlışBoş!$B:$B,$C$2,DoğruYanlışBoş!DM:DM,"Y"),COUNTIFS(DoğruYanlışBoş!$B:$B,$C$2,DoğruYanlışBoş!$C:$C,$E$2,DoğruYanlışBoş!DM:DM,"Y"))</f>
        <v>3</v>
      </c>
      <c r="G116" s="135">
        <f t="shared" si="5"/>
        <v>14.285714285714285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14</v>
      </c>
      <c r="E117" s="110">
        <f t="shared" si="4"/>
        <v>66.666666666666657</v>
      </c>
      <c r="F117" s="138">
        <f>IF(E2="",COUNTIFS(DoğruYanlışBoş!$B:$B,$C$2,DoğruYanlışBoş!DN:DN,"Y"),COUNTIFS(DoğruYanlışBoş!$B:$B,$C$2,DoğruYanlışBoş!$C:$C,$E$2,DoğruYanlışBoş!DN:DN,"Y"))</f>
        <v>7</v>
      </c>
      <c r="G117" s="135">
        <f t="shared" si="5"/>
        <v>33.333333333333329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17</v>
      </c>
      <c r="E118" s="110">
        <f t="shared" si="4"/>
        <v>80.952380952380949</v>
      </c>
      <c r="F118" s="138">
        <f>IF(E2="",COUNTIFS(DoğruYanlışBoş!$B:$B,$C$2,DoğruYanlışBoş!DO:DO,"Y"),COUNTIFS(DoğruYanlışBoş!$B:$B,$C$2,DoğruYanlışBoş!$C:$C,$E$2,DoğruYanlışBoş!DO:DO,"Y"))</f>
        <v>4</v>
      </c>
      <c r="G118" s="135">
        <f t="shared" si="5"/>
        <v>19.047619047619047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15</v>
      </c>
      <c r="E119" s="110">
        <f t="shared" si="4"/>
        <v>71.428571428571431</v>
      </c>
      <c r="F119" s="138">
        <f>IF(E2="",COUNTIFS(DoğruYanlışBoş!$B:$B,$C$2,DoğruYanlışBoş!DP:DP,"Y"),COUNTIFS(DoğruYanlışBoş!$B:$B,$C$2,DoğruYanlışBoş!$C:$C,$E$2,DoğruYanlışBoş!DP:DP,"Y"))</f>
        <v>6</v>
      </c>
      <c r="G119" s="135">
        <f t="shared" si="5"/>
        <v>28.571428571428569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16</v>
      </c>
      <c r="E120" s="110">
        <f t="shared" si="4"/>
        <v>76.19047619047619</v>
      </c>
      <c r="F120" s="138">
        <f>IF(E2="",COUNTIFS(DoğruYanlışBoş!$B:$B,$C$2,DoğruYanlışBoş!DQ:DQ,"Y"),COUNTIFS(DoğruYanlışBoş!$B:$B,$C$2,DoğruYanlışBoş!$C:$C,$E$2,DoğruYanlışBoş!DQ:DQ,"Y"))</f>
        <v>5</v>
      </c>
      <c r="G120" s="135">
        <f t="shared" si="5"/>
        <v>23.809523809523807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17</v>
      </c>
      <c r="E121" s="110">
        <f t="shared" si="4"/>
        <v>80.952380952380949</v>
      </c>
      <c r="F121" s="138">
        <f>IF(E2="",COUNTIFS(DoğruYanlışBoş!$B:$B,$C$2,DoğruYanlışBoş!DR:DR,"Y"),COUNTIFS(DoğruYanlışBoş!$B:$B,$C$2,DoğruYanlışBoş!$C:$C,$E$2,DoğruYanlışBoş!DR:DR,"Y"))</f>
        <v>4</v>
      </c>
      <c r="G121" s="135">
        <f t="shared" si="5"/>
        <v>19.047619047619047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13</v>
      </c>
      <c r="E122" s="110">
        <f t="shared" si="4"/>
        <v>61.904761904761905</v>
      </c>
      <c r="F122" s="138">
        <f>IF(E2="",COUNTIFS(DoğruYanlışBoş!$B:$B,$C$2,DoğruYanlışBoş!DS:DS,"Y"),COUNTIFS(DoğruYanlışBoş!$B:$B,$C$2,DoğruYanlışBoş!$C:$C,$E$2,DoğruYanlışBoş!DS:DS,"Y"))</f>
        <v>8</v>
      </c>
      <c r="G122" s="135">
        <f t="shared" si="5"/>
        <v>38.095238095238095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18</v>
      </c>
      <c r="E123" s="111">
        <f t="shared" si="4"/>
        <v>85.714285714285708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14.285714285714285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9" priority="2" operator="lessThan">
      <formula>50</formula>
    </cfRule>
  </conditionalFormatting>
  <conditionalFormatting sqref="D4:D123">
    <cfRule type="cellIs" dxfId="3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37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23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13</v>
      </c>
      <c r="E4" s="109">
        <f>$D4/I$2*100</f>
        <v>56.521739130434781</v>
      </c>
      <c r="F4" s="128">
        <f>IF(E2="",COUNTIFS(DoğruYanlışBoş!$B:$B,$C$2,DoğruYanlışBoş!E:E,"Y"),COUNTIFS(DoğruYanlışBoş!$B:$B,$C$2,DoğruYanlışBoş!$C:$C,$E$2,DoğruYanlışBoş!E:E,"Y"))</f>
        <v>10</v>
      </c>
      <c r="G4" s="129">
        <f>$F4/I$2*100</f>
        <v>43.478260869565219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14</v>
      </c>
      <c r="E5" s="133">
        <f t="shared" ref="E5:E68" si="1">$D5/I$2*100</f>
        <v>60.869565217391312</v>
      </c>
      <c r="F5" s="134">
        <f>IF(E2="",COUNTIFS(DoğruYanlışBoş!$B:$B,$C$2,DoğruYanlışBoş!F:F,"Y"),COUNTIFS(DoğruYanlışBoş!$B:$B,$C$2,DoğruYanlışBoş!$C:$C,$E$2,DoğruYanlışBoş!F:F,"Y"))</f>
        <v>9</v>
      </c>
      <c r="G5" s="135">
        <f t="shared" ref="G5:G68" si="2">$F5/I$2*100</f>
        <v>39.130434782608695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13</v>
      </c>
      <c r="E6" s="110">
        <f t="shared" si="1"/>
        <v>56.521739130434781</v>
      </c>
      <c r="F6" s="134">
        <f>IF(E2="",COUNTIFS(DoğruYanlışBoş!$B:$B,$C$2,DoğruYanlışBoş!G:G,"Y"),COUNTIFS(DoğruYanlışBoş!$B:$B,$C$2,DoğruYanlışBoş!$C:$C,$E$2,DoğruYanlışBoş!G:G,"Y"))</f>
        <v>10</v>
      </c>
      <c r="G6" s="135">
        <f t="shared" si="2"/>
        <v>43.478260869565219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17</v>
      </c>
      <c r="E7" s="110">
        <f t="shared" si="1"/>
        <v>73.91304347826086</v>
      </c>
      <c r="F7" s="134">
        <f>IF(E2="",COUNTIFS(DoğruYanlışBoş!$B:$B,$C$2,DoğruYanlışBoş!H:H,"Y"),COUNTIFS(DoğruYanlışBoş!$B:$B,$C$2,DoğruYanlışBoş!$C:$C,$E$2,DoğruYanlışBoş!H:H,"Y"))</f>
        <v>6</v>
      </c>
      <c r="G7" s="135">
        <f t="shared" si="2"/>
        <v>26.086956521739129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13</v>
      </c>
      <c r="E8" s="110">
        <f t="shared" si="1"/>
        <v>56.521739130434781</v>
      </c>
      <c r="F8" s="138">
        <f>IF(E2="",COUNTIFS(DoğruYanlışBoş!$B:$B,$C$2,DoğruYanlışBoş!I:I,"Y"),COUNTIFS(DoğruYanlışBoş!$B:$B,$C$2,DoğruYanlışBoş!$C:$C,$E$2,DoğruYanlışBoş!I:I,"Y"))</f>
        <v>10</v>
      </c>
      <c r="G8" s="135">
        <f t="shared" si="2"/>
        <v>43.478260869565219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20</v>
      </c>
      <c r="E9" s="110">
        <f t="shared" si="1"/>
        <v>86.956521739130437</v>
      </c>
      <c r="F9" s="138">
        <f>IF(E2="",COUNTIFS(DoğruYanlışBoş!$B:$B,$C$2,DoğruYanlışBoş!J:J,"Y"),COUNTIFS(DoğruYanlışBoş!$B:$B,$C$2,DoğruYanlışBoş!$C:$C,$E$2,DoğruYanlışBoş!J:J,"Y"))</f>
        <v>3</v>
      </c>
      <c r="G9" s="135">
        <f t="shared" si="2"/>
        <v>13.043478260869565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21</v>
      </c>
      <c r="E10" s="110">
        <f t="shared" si="1"/>
        <v>91.304347826086953</v>
      </c>
      <c r="F10" s="138">
        <f>IF(E2="",COUNTIFS(DoğruYanlışBoş!$B:$B,$C$2,DoğruYanlışBoş!K:K,"Y"),COUNTIFS(DoğruYanlışBoş!$B:$B,$C$2,DoğruYanlışBoş!$C:$C,$E$2,DoğruYanlışBoş!K:K,"Y"))</f>
        <v>2</v>
      </c>
      <c r="G10" s="135">
        <f t="shared" si="2"/>
        <v>8.695652173913043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19</v>
      </c>
      <c r="E11" s="110">
        <f t="shared" si="1"/>
        <v>82.608695652173907</v>
      </c>
      <c r="F11" s="138">
        <f>IF(E2="",COUNTIFS(DoğruYanlışBoş!$B:$B,$C$2,DoğruYanlışBoş!L:L,"Y"),COUNTIFS(DoğruYanlışBoş!$B:$B,$C$2,DoğruYanlışBoş!$C:$C,$E$2,DoğruYanlışBoş!L:L,"Y"))</f>
        <v>4</v>
      </c>
      <c r="G11" s="135">
        <f t="shared" si="2"/>
        <v>17.391304347826086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20</v>
      </c>
      <c r="E12" s="110">
        <f t="shared" si="1"/>
        <v>86.956521739130437</v>
      </c>
      <c r="F12" s="138">
        <f>IF(E2="",COUNTIFS(DoğruYanlışBoş!$B:$B,$C$2,DoğruYanlışBoş!M:M,"Y"),COUNTIFS(DoğruYanlışBoş!$B:$B,$C$2,DoğruYanlışBoş!$C:$C,$E$2,DoğruYanlışBoş!M:M,"Y"))</f>
        <v>3</v>
      </c>
      <c r="G12" s="135">
        <f t="shared" si="2"/>
        <v>13.043478260869565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19</v>
      </c>
      <c r="E13" s="110">
        <f t="shared" si="1"/>
        <v>82.608695652173907</v>
      </c>
      <c r="F13" s="138">
        <f>IF(E2="",COUNTIFS(DoğruYanlışBoş!$B:$B,$C$2,DoğruYanlışBoş!N:N,"Y"),COUNTIFS(DoğruYanlışBoş!$B:$B,$C$2,DoğruYanlışBoş!$C:$C,$E$2,DoğruYanlışBoş!N:N,"Y"))</f>
        <v>4</v>
      </c>
      <c r="G13" s="135">
        <f t="shared" si="2"/>
        <v>17.391304347826086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16</v>
      </c>
      <c r="E14" s="110">
        <f t="shared" si="1"/>
        <v>69.565217391304344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30.434782608695656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15</v>
      </c>
      <c r="E15" s="110">
        <f t="shared" si="1"/>
        <v>65.217391304347828</v>
      </c>
      <c r="F15" s="138">
        <f>IF(E2="",COUNTIFS(DoğruYanlışBoş!$B:$B,$C$2,DoğruYanlışBoş!P:P,"Y"),COUNTIFS(DoğruYanlışBoş!$B:$B,$C$2,DoğruYanlışBoş!$C:$C,$E$2,DoğruYanlışBoş!P:P,"Y"))</f>
        <v>8</v>
      </c>
      <c r="G15" s="135">
        <f t="shared" si="2"/>
        <v>34.782608695652172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22</v>
      </c>
      <c r="E16" s="110">
        <f t="shared" si="1"/>
        <v>95.652173913043484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4.3478260869565215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19</v>
      </c>
      <c r="E17" s="110">
        <f t="shared" si="1"/>
        <v>82.608695652173907</v>
      </c>
      <c r="F17" s="138">
        <f>IF(E2="",COUNTIFS(DoğruYanlışBoş!$B:$B,$C$2,DoğruYanlışBoş!R:R,"Y"),COUNTIFS(DoğruYanlışBoş!$B:$B,$C$2,DoğruYanlışBoş!$C:$C,$E$2,DoğruYanlışBoş!R:R,"Y"))</f>
        <v>4</v>
      </c>
      <c r="G17" s="135">
        <f t="shared" si="2"/>
        <v>17.391304347826086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16</v>
      </c>
      <c r="E18" s="110">
        <f t="shared" si="1"/>
        <v>69.565217391304344</v>
      </c>
      <c r="F18" s="138">
        <f>IF(E2="",COUNTIFS(DoğruYanlışBoş!$B:$B,$C$2,DoğruYanlışBoş!S:S,"Y"),COUNTIFS(DoğruYanlışBoş!$B:$B,$C$2,DoğruYanlışBoş!$C:$C,$E$2,DoğruYanlışBoş!S:S,"Y"))</f>
        <v>7</v>
      </c>
      <c r="G18" s="135">
        <f t="shared" si="2"/>
        <v>30.434782608695656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17</v>
      </c>
      <c r="E19" s="110">
        <f t="shared" si="1"/>
        <v>73.91304347826086</v>
      </c>
      <c r="F19" s="138">
        <f>IF(E2="",COUNTIFS(DoğruYanlışBoş!$B:$B,$C$2,DoğruYanlışBoş!T:T,"Y"),COUNTIFS(DoğruYanlışBoş!$B:$B,$C$2,DoğruYanlışBoş!$C:$C,$E$2,DoğruYanlışBoş!T:T,"Y"))</f>
        <v>6</v>
      </c>
      <c r="G19" s="135">
        <f t="shared" si="2"/>
        <v>26.086956521739129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17</v>
      </c>
      <c r="E20" s="110">
        <f t="shared" si="1"/>
        <v>73.91304347826086</v>
      </c>
      <c r="F20" s="138">
        <f>IF(E2="",COUNTIFS(DoğruYanlışBoş!$B:$B,$C$2,DoğruYanlışBoş!U:U,"Y"),COUNTIFS(DoğruYanlışBoş!$B:$B,$C$2,DoğruYanlışBoş!$C:$C,$E$2,DoğruYanlışBoş!U:U,"Y"))</f>
        <v>6</v>
      </c>
      <c r="G20" s="135">
        <f t="shared" si="2"/>
        <v>26.086956521739129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8</v>
      </c>
      <c r="E21" s="110">
        <f t="shared" si="1"/>
        <v>34.782608695652172</v>
      </c>
      <c r="F21" s="138">
        <f>IF(E2="",COUNTIFS(DoğruYanlışBoş!$B:$B,$C$2,DoğruYanlışBoş!V:V,"Y"),COUNTIFS(DoğruYanlışBoş!$B:$B,$C$2,DoğruYanlışBoş!$C:$C,$E$2,DoğruYanlışBoş!V:V,"Y"))</f>
        <v>15</v>
      </c>
      <c r="G21" s="135">
        <f t="shared" si="2"/>
        <v>65.217391304347828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12</v>
      </c>
      <c r="E22" s="110">
        <f t="shared" si="1"/>
        <v>52.173913043478258</v>
      </c>
      <c r="F22" s="138">
        <f>IF(E2="",COUNTIFS(DoğruYanlışBoş!$B:$B,$C$2,DoğruYanlışBoş!W:W,"Y"),COUNTIFS(DoğruYanlışBoş!$B:$B,$C$2,DoğruYanlışBoş!$C:$C,$E$2,DoğruYanlışBoş!W:W,"Y"))</f>
        <v>11</v>
      </c>
      <c r="G22" s="135">
        <f t="shared" si="2"/>
        <v>47.826086956521742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22</v>
      </c>
      <c r="E23" s="111">
        <f t="shared" si="1"/>
        <v>95.652173913043484</v>
      </c>
      <c r="F23" s="139">
        <f>IF(E2="",COUNTIFS(DoğruYanlışBoş!$B:$B,$C$2,DoğruYanlışBoş!X:X,"Y"),COUNTIFS(DoğruYanlışBoş!$B:$B,$C$2,DoğruYanlışBoş!$C:$C,$E$2,DoğruYanlışBoş!X:X,"Y"))</f>
        <v>1</v>
      </c>
      <c r="G23" s="140">
        <f t="shared" si="2"/>
        <v>4.3478260869565215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15</v>
      </c>
      <c r="E24" s="109">
        <f t="shared" si="1"/>
        <v>65.217391304347828</v>
      </c>
      <c r="F24" s="128">
        <f>IF(E2="",COUNTIFS(DoğruYanlışBoş!$B:$B,$C$2,DoğruYanlışBoş!Y:Y,"Y"),COUNTIFS(DoğruYanlışBoş!$B:$B,$C$2,DoğruYanlışBoş!$C:$C,$E$2,DoğruYanlışBoş!Y:Y,"Y"))</f>
        <v>8</v>
      </c>
      <c r="G24" s="129">
        <f t="shared" si="2"/>
        <v>34.782608695652172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7</v>
      </c>
      <c r="E25" s="110">
        <f t="shared" si="1"/>
        <v>30.434782608695656</v>
      </c>
      <c r="F25" s="138">
        <f>IF(E2="",COUNTIFS(DoğruYanlışBoş!$B:$B,$C$2,DoğruYanlışBoş!Z:Z,"Y"),COUNTIFS(DoğruYanlışBoş!$B:$B,$C$2,DoğruYanlışBoş!$C:$C,$E$2,DoğruYanlışBoş!Z:Z,"Y"))</f>
        <v>16</v>
      </c>
      <c r="G25" s="135">
        <f t="shared" si="2"/>
        <v>69.565217391304344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12</v>
      </c>
      <c r="E26" s="110">
        <f t="shared" si="1"/>
        <v>52.173913043478258</v>
      </c>
      <c r="F26" s="138">
        <f>IF(E2="",COUNTIFS(DoğruYanlışBoş!$B:$B,$C$2,DoğruYanlışBoş!AA:AA,"Y"),COUNTIFS(DoğruYanlışBoş!$B:$B,$C$2,DoğruYanlışBoş!$C:$C,$E$2,DoğruYanlışBoş!AA:AA,"Y"))</f>
        <v>11</v>
      </c>
      <c r="G26" s="135">
        <f t="shared" si="2"/>
        <v>47.826086956521742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12</v>
      </c>
      <c r="E27" s="110">
        <f t="shared" si="1"/>
        <v>52.173913043478258</v>
      </c>
      <c r="F27" s="138">
        <f>IF(E2="",COUNTIFS(DoğruYanlışBoş!$B:$B,$C$2,DoğruYanlışBoş!AB:AB,"Y"),COUNTIFS(DoğruYanlışBoş!$B:$B,$C$2,DoğruYanlışBoş!$C:$C,$E$2,DoğruYanlışBoş!AB:AB,"Y"))</f>
        <v>11</v>
      </c>
      <c r="G27" s="135">
        <f t="shared" si="2"/>
        <v>47.826086956521742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20</v>
      </c>
      <c r="E28" s="110">
        <f t="shared" si="1"/>
        <v>86.956521739130437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13.043478260869565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13</v>
      </c>
      <c r="E29" s="110">
        <f t="shared" si="1"/>
        <v>56.521739130434781</v>
      </c>
      <c r="F29" s="138">
        <f>IF(E2="",COUNTIFS(DoğruYanlışBoş!$B:$B,$C$2,DoğruYanlışBoş!AD:AD,"Y"),COUNTIFS(DoğruYanlışBoş!$B:$B,$C$2,DoğruYanlışBoş!$C:$C,$E$2,DoğruYanlışBoş!AD:AD,"Y"))</f>
        <v>10</v>
      </c>
      <c r="G29" s="135">
        <f t="shared" si="2"/>
        <v>43.478260869565219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13</v>
      </c>
      <c r="E30" s="110">
        <f t="shared" si="1"/>
        <v>56.521739130434781</v>
      </c>
      <c r="F30" s="138">
        <f>IF(E2="",COUNTIFS(DoğruYanlışBoş!$B:$B,$C$2,DoğruYanlışBoş!AE:AE,"Y"),COUNTIFS(DoğruYanlışBoş!$B:$B,$C$2,DoğruYanlışBoş!$C:$C,$E$2,DoğruYanlışBoş!AE:AE,"Y"))</f>
        <v>10</v>
      </c>
      <c r="G30" s="135">
        <f t="shared" si="2"/>
        <v>43.478260869565219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9</v>
      </c>
      <c r="E31" s="110">
        <f t="shared" si="1"/>
        <v>39.130434782608695</v>
      </c>
      <c r="F31" s="138">
        <f>IF(E2="",COUNTIFS(DoğruYanlışBoş!$B:$B,$C$2,DoğruYanlışBoş!AF:AF,"Y"),COUNTIFS(DoğruYanlışBoş!$B:$B,$C$2,DoğruYanlışBoş!$C:$C,$E$2,DoğruYanlışBoş!AF:AF,"Y"))</f>
        <v>14</v>
      </c>
      <c r="G31" s="135">
        <f t="shared" si="2"/>
        <v>60.869565217391312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14</v>
      </c>
      <c r="E32" s="110">
        <f t="shared" si="1"/>
        <v>60.869565217391312</v>
      </c>
      <c r="F32" s="138">
        <f>IF(E2="",COUNTIFS(DoğruYanlışBoş!$B:$B,$C$2,DoğruYanlışBoş!AG:AG,"Y"),COUNTIFS(DoğruYanlışBoş!$B:$B,$C$2,DoğruYanlışBoş!$C:$C,$E$2,DoğruYanlışBoş!AG:AG,"Y"))</f>
        <v>9</v>
      </c>
      <c r="G32" s="135">
        <f t="shared" si="2"/>
        <v>39.130434782608695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11</v>
      </c>
      <c r="E33" s="110">
        <f t="shared" si="1"/>
        <v>47.826086956521742</v>
      </c>
      <c r="F33" s="138">
        <f>IF(E2="",COUNTIFS(DoğruYanlışBoş!$B:$B,$C$2,DoğruYanlışBoş!AH:AH,"Y"),COUNTIFS(DoğruYanlışBoş!$B:$B,$C$2,DoğruYanlışBoş!$C:$C,$E$2,DoğruYanlışBoş!AH:AH,"Y"))</f>
        <v>12</v>
      </c>
      <c r="G33" s="135">
        <f t="shared" si="2"/>
        <v>52.173913043478258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12</v>
      </c>
      <c r="E34" s="110">
        <f t="shared" si="1"/>
        <v>52.173913043478258</v>
      </c>
      <c r="F34" s="138">
        <f>IF(E2="",COUNTIFS(DoğruYanlışBoş!$B:$B,$C$2,DoğruYanlışBoş!AI:AI,"Y"),COUNTIFS(DoğruYanlışBoş!$B:$B,$C$2,DoğruYanlışBoş!$C:$C,$E$2,DoğruYanlışBoş!AI:AI,"Y"))</f>
        <v>11</v>
      </c>
      <c r="G34" s="135">
        <f t="shared" si="2"/>
        <v>47.826086956521742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10</v>
      </c>
      <c r="E35" s="110">
        <f t="shared" si="1"/>
        <v>43.478260869565219</v>
      </c>
      <c r="F35" s="138">
        <f>IF(E2="",COUNTIFS(DoğruYanlışBoş!$B:$B,$C$2,DoğruYanlışBoş!AJ:AJ,"Y"),COUNTIFS(DoğruYanlışBoş!$B:$B,$C$2,DoğruYanlışBoş!$C:$C,$E$2,DoğruYanlışBoş!AJ:AJ,"Y"))</f>
        <v>13</v>
      </c>
      <c r="G35" s="135">
        <f t="shared" si="2"/>
        <v>56.521739130434781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10</v>
      </c>
      <c r="E36" s="110">
        <f t="shared" si="1"/>
        <v>43.478260869565219</v>
      </c>
      <c r="F36" s="138">
        <f>IF(E2="",COUNTIFS(DoğruYanlışBoş!$B:$B,$C$2,DoğruYanlışBoş!AK:AK,"Y"),COUNTIFS(DoğruYanlışBoş!$B:$B,$C$2,DoğruYanlışBoş!$C:$C,$E$2,DoğruYanlışBoş!AK:AK,"Y"))</f>
        <v>13</v>
      </c>
      <c r="G36" s="135">
        <f t="shared" si="2"/>
        <v>56.521739130434781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9</v>
      </c>
      <c r="E37" s="110">
        <f t="shared" si="1"/>
        <v>39.130434782608695</v>
      </c>
      <c r="F37" s="138">
        <f>IF(E2="",COUNTIFS(DoğruYanlışBoş!$B:$B,$C$2,DoğruYanlışBoş!AL:AL,"Y"),COUNTIFS(DoğruYanlışBoş!$B:$B,$C$2,DoğruYanlışBoş!$C:$C,$E$2,DoğruYanlışBoş!AL:AL,"Y"))</f>
        <v>14</v>
      </c>
      <c r="G37" s="135">
        <f t="shared" si="2"/>
        <v>60.869565217391312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8</v>
      </c>
      <c r="E38" s="110">
        <f t="shared" si="1"/>
        <v>34.782608695652172</v>
      </c>
      <c r="F38" s="138">
        <f>IF(E2="",COUNTIFS(DoğruYanlışBoş!$B:$B,$C$2,DoğruYanlışBoş!AM:AM,"Y"),COUNTIFS(DoğruYanlışBoş!$B:$B,$C$2,DoğruYanlışBoş!$C:$C,$E$2,DoğruYanlışBoş!AM:AM,"Y"))</f>
        <v>15</v>
      </c>
      <c r="G38" s="135">
        <f t="shared" si="2"/>
        <v>65.217391304347828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11</v>
      </c>
      <c r="E39" s="110">
        <f t="shared" si="1"/>
        <v>47.826086956521742</v>
      </c>
      <c r="F39" s="138">
        <f>IF(E2="",COUNTIFS(DoğruYanlışBoş!$B:$B,$C$2,DoğruYanlışBoş!AN:AN,"Y"),COUNTIFS(DoğruYanlışBoş!$B:$B,$C$2,DoğruYanlışBoş!$C:$C,$E$2,DoğruYanlışBoş!AN:AN,"Y"))</f>
        <v>12</v>
      </c>
      <c r="G39" s="135">
        <f t="shared" si="2"/>
        <v>52.173913043478258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12</v>
      </c>
      <c r="E40" s="110">
        <f t="shared" si="1"/>
        <v>52.173913043478258</v>
      </c>
      <c r="F40" s="138">
        <f>IF(E2="",COUNTIFS(DoğruYanlışBoş!$B:$B,$C$2,DoğruYanlışBoş!AO:AO,"Y"),COUNTIFS(DoğruYanlışBoş!$B:$B,$C$2,DoğruYanlışBoş!$C:$C,$E$2,DoğruYanlışBoş!AO:AO,"Y"))</f>
        <v>11</v>
      </c>
      <c r="G40" s="135">
        <f t="shared" si="2"/>
        <v>47.826086956521742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9</v>
      </c>
      <c r="E41" s="110">
        <f t="shared" si="1"/>
        <v>39.130434782608695</v>
      </c>
      <c r="F41" s="138">
        <f>IF(E2="",COUNTIFS(DoğruYanlışBoş!$B:$B,$C$2,DoğruYanlışBoş!AP:AP,"Y"),COUNTIFS(DoğruYanlışBoş!$B:$B,$C$2,DoğruYanlışBoş!$C:$C,$E$2,DoğruYanlışBoş!AP:AP,"Y"))</f>
        <v>14</v>
      </c>
      <c r="G41" s="135">
        <f t="shared" si="2"/>
        <v>60.869565217391312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12</v>
      </c>
      <c r="E42" s="110">
        <f t="shared" si="1"/>
        <v>52.173913043478258</v>
      </c>
      <c r="F42" s="138">
        <f>IF(E2="",COUNTIFS(DoğruYanlışBoş!$B:$B,$C$2,DoğruYanlışBoş!AQ:AQ,"Y"),COUNTIFS(DoğruYanlışBoş!$B:$B,$C$2,DoğruYanlışBoş!$C:$C,$E$2,DoğruYanlışBoş!AQ:AQ,"Y"))</f>
        <v>11</v>
      </c>
      <c r="G42" s="135">
        <f t="shared" si="2"/>
        <v>47.826086956521742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16</v>
      </c>
      <c r="E43" s="111">
        <f t="shared" si="1"/>
        <v>69.565217391304344</v>
      </c>
      <c r="F43" s="139">
        <f>IF(E2="",COUNTIFS(DoğruYanlışBoş!$B:$B,$C$2,DoğruYanlışBoş!AR:AR,"Y"),COUNTIFS(DoğruYanlışBoş!$B:$B,$C$2,DoğruYanlışBoş!$C:$C,$E$2,DoğruYanlışBoş!AR:AR,"Y"))</f>
        <v>7</v>
      </c>
      <c r="G43" s="140">
        <f t="shared" si="2"/>
        <v>30.434782608695656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18</v>
      </c>
      <c r="E44" s="109">
        <f t="shared" si="1"/>
        <v>78.260869565217391</v>
      </c>
      <c r="F44" s="128">
        <f>IF(E2="",COUNTIFS(DoğruYanlışBoş!$B:$B,$C$2,DoğruYanlışBoş!AS:AS,"Y"),COUNTIFS(DoğruYanlışBoş!$B:$B,$C$2,DoğruYanlışBoş!$C:$C,$E$2,DoğruYanlışBoş!AS:AS,"Y"))</f>
        <v>5</v>
      </c>
      <c r="G44" s="129">
        <f t="shared" si="2"/>
        <v>21.739130434782609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18</v>
      </c>
      <c r="E45" s="110">
        <f t="shared" si="1"/>
        <v>78.260869565217391</v>
      </c>
      <c r="F45" s="138">
        <f>IF(E2="",COUNTIFS(DoğruYanlışBoş!$B:$B,$C$2,DoğruYanlışBoş!AT:AT,"Y"),COUNTIFS(DoğruYanlışBoş!$B:$B,$C$2,DoğruYanlışBoş!$C:$C,$E$2,DoğruYanlışBoş!AT:AT,"Y"))</f>
        <v>5</v>
      </c>
      <c r="G45" s="135">
        <f t="shared" si="2"/>
        <v>21.739130434782609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16</v>
      </c>
      <c r="E46" s="110">
        <f t="shared" si="1"/>
        <v>69.565217391304344</v>
      </c>
      <c r="F46" s="138">
        <f>IF(E2="",COUNTIFS(DoğruYanlışBoş!$B:$B,$C$2,DoğruYanlışBoş!AU:AU,"Y"),COUNTIFS(DoğruYanlışBoş!$B:$B,$C$2,DoğruYanlışBoş!$C:$C,$E$2,DoğruYanlışBoş!AU:AU,"Y"))</f>
        <v>7</v>
      </c>
      <c r="G46" s="135">
        <f t="shared" si="2"/>
        <v>30.434782608695656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23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13</v>
      </c>
      <c r="E48" s="110">
        <f t="shared" si="1"/>
        <v>56.521739130434781</v>
      </c>
      <c r="F48" s="138">
        <f>IF(E2="",COUNTIFS(DoğruYanlışBoş!$B:$B,$C$2,DoğruYanlışBoş!AW:AW,"Y"),COUNTIFS(DoğruYanlışBoş!$B:$B,$C$2,DoğruYanlışBoş!$C:$C,$E$2,DoğruYanlışBoş!AW:AW,"Y"))</f>
        <v>10</v>
      </c>
      <c r="G48" s="135">
        <f t="shared" si="2"/>
        <v>43.478260869565219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16</v>
      </c>
      <c r="E49" s="110">
        <f t="shared" si="1"/>
        <v>69.565217391304344</v>
      </c>
      <c r="F49" s="138">
        <f>IF(E2="",COUNTIFS(DoğruYanlışBoş!$B:$B,$C$2,DoğruYanlışBoş!AX:AX,"Y"),COUNTIFS(DoğruYanlışBoş!$B:$B,$C$2,DoğruYanlışBoş!$C:$C,$E$2,DoğruYanlışBoş!AX:AX,"Y"))</f>
        <v>7</v>
      </c>
      <c r="G49" s="135">
        <f t="shared" si="2"/>
        <v>30.434782608695656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16</v>
      </c>
      <c r="E50" s="110">
        <f t="shared" si="1"/>
        <v>69.565217391304344</v>
      </c>
      <c r="F50" s="138">
        <f>IF(E2="",COUNTIFS(DoğruYanlışBoş!$B:$B,$C$2,DoğruYanlışBoş!AY:AY,"Y"),COUNTIFS(DoğruYanlışBoş!$B:$B,$C$2,DoğruYanlışBoş!$C:$C,$E$2,DoğruYanlışBoş!AY:AY,"Y"))</f>
        <v>7</v>
      </c>
      <c r="G50" s="135">
        <f t="shared" si="2"/>
        <v>30.434782608695656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19</v>
      </c>
      <c r="E51" s="110">
        <f t="shared" si="1"/>
        <v>82.608695652173907</v>
      </c>
      <c r="F51" s="138">
        <f>IF(E2="",COUNTIFS(DoğruYanlışBoş!$B:$B,$C$2,DoğruYanlışBoş!AZ:AZ,"Y"),COUNTIFS(DoğruYanlışBoş!$B:$B,$C$2,DoğruYanlışBoş!$C:$C,$E$2,DoğruYanlışBoş!AZ:AZ,"Y"))</f>
        <v>4</v>
      </c>
      <c r="G51" s="135">
        <f t="shared" si="2"/>
        <v>17.391304347826086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14</v>
      </c>
      <c r="E52" s="110">
        <f t="shared" si="1"/>
        <v>60.869565217391312</v>
      </c>
      <c r="F52" s="138">
        <f>IF(E2="",COUNTIFS(DoğruYanlışBoş!$B:$B,$C$2,DoğruYanlışBoş!BA:BA,"Y"),COUNTIFS(DoğruYanlışBoş!$B:$B,$C$2,DoğruYanlışBoş!$C:$C,$E$2,DoğruYanlışBoş!BA:BA,"Y"))</f>
        <v>9</v>
      </c>
      <c r="G52" s="135">
        <f t="shared" si="2"/>
        <v>39.130434782608695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13</v>
      </c>
      <c r="E53" s="110">
        <f t="shared" si="1"/>
        <v>56.521739130434781</v>
      </c>
      <c r="F53" s="138">
        <f>IF(E2="",COUNTIFS(DoğruYanlışBoş!$B:$B,$C$2,DoğruYanlışBoş!BB:BB,"Y"),COUNTIFS(DoğruYanlışBoş!$B:$B,$C$2,DoğruYanlışBoş!$C:$C,$E$2,DoğruYanlışBoş!BB:BB,"Y"))</f>
        <v>10</v>
      </c>
      <c r="G53" s="135">
        <f t="shared" si="2"/>
        <v>43.478260869565219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15</v>
      </c>
      <c r="E54" s="110">
        <f t="shared" si="1"/>
        <v>65.217391304347828</v>
      </c>
      <c r="F54" s="138">
        <f>IF(E2="",COUNTIFS(DoğruYanlışBoş!$B:$B,$C$2,DoğruYanlışBoş!BC:BC,"Y"),COUNTIFS(DoğruYanlışBoş!$B:$B,$C$2,DoğruYanlışBoş!$C:$C,$E$2,DoğruYanlışBoş!BC:BC,"Y"))</f>
        <v>8</v>
      </c>
      <c r="G54" s="135">
        <f t="shared" si="2"/>
        <v>34.782608695652172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17</v>
      </c>
      <c r="E55" s="110">
        <f t="shared" si="1"/>
        <v>73.91304347826086</v>
      </c>
      <c r="F55" s="138">
        <f>IF(E2="",COUNTIFS(DoğruYanlışBoş!$B:$B,$C$2,DoğruYanlışBoş!BD:BD,"Y"),COUNTIFS(DoğruYanlışBoş!$B:$B,$C$2,DoğruYanlışBoş!$C:$C,$E$2,DoğruYanlışBoş!BD:BD,"Y"))</f>
        <v>6</v>
      </c>
      <c r="G55" s="135">
        <f t="shared" si="2"/>
        <v>26.086956521739129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17</v>
      </c>
      <c r="E56" s="110">
        <f t="shared" si="1"/>
        <v>73.91304347826086</v>
      </c>
      <c r="F56" s="138">
        <f>IF(E2="",COUNTIFS(DoğruYanlışBoş!$B:$B,$C$2,DoğruYanlışBoş!BE:BE,"Y"),COUNTIFS(DoğruYanlışBoş!$B:$B,$C$2,DoğruYanlışBoş!$C:$C,$E$2,DoğruYanlışBoş!BE:BE,"Y"))</f>
        <v>6</v>
      </c>
      <c r="G56" s="135">
        <f t="shared" si="2"/>
        <v>26.086956521739129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18</v>
      </c>
      <c r="E57" s="110">
        <f t="shared" si="1"/>
        <v>78.260869565217391</v>
      </c>
      <c r="F57" s="138">
        <f>IF(E2="",COUNTIFS(DoğruYanlışBoş!$B:$B,$C$2,DoğruYanlışBoş!BF:BF,"Y"),COUNTIFS(DoğruYanlışBoş!$B:$B,$C$2,DoğruYanlışBoş!$C:$C,$E$2,DoğruYanlışBoş!BF:BF,"Y"))</f>
        <v>5</v>
      </c>
      <c r="G57" s="135">
        <f t="shared" si="2"/>
        <v>21.739130434782609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17</v>
      </c>
      <c r="E58" s="110">
        <f t="shared" si="1"/>
        <v>73.91304347826086</v>
      </c>
      <c r="F58" s="138">
        <f>IF(E2="",COUNTIFS(DoğruYanlışBoş!$B:$B,$C$2,DoğruYanlışBoş!BG:BG,"Y"),COUNTIFS(DoğruYanlışBoş!$B:$B,$C$2,DoğruYanlışBoş!$C:$C,$E$2,DoğruYanlışBoş!BG:BG,"Y"))</f>
        <v>6</v>
      </c>
      <c r="G58" s="135">
        <f t="shared" si="2"/>
        <v>26.086956521739129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16</v>
      </c>
      <c r="E59" s="110">
        <f t="shared" si="1"/>
        <v>69.565217391304344</v>
      </c>
      <c r="F59" s="138">
        <f>IF(E2="",COUNTIFS(DoğruYanlışBoş!$B:$B,$C$2,DoğruYanlışBoş!BH:BH,"Y"),COUNTIFS(DoğruYanlışBoş!$B:$B,$C$2,DoğruYanlışBoş!$C:$C,$E$2,DoğruYanlışBoş!BH:BH,"Y"))</f>
        <v>7</v>
      </c>
      <c r="G59" s="135">
        <f t="shared" si="2"/>
        <v>30.434782608695656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16</v>
      </c>
      <c r="E60" s="110">
        <f t="shared" si="1"/>
        <v>69.565217391304344</v>
      </c>
      <c r="F60" s="138">
        <f>IF(E2="",COUNTIFS(DoğruYanlışBoş!$B:$B,$C$2,DoğruYanlışBoş!BI:BI,"Y"),COUNTIFS(DoğruYanlışBoş!$B:$B,$C$2,DoğruYanlışBoş!$C:$C,$E$2,DoğruYanlışBoş!BI:BI,"Y"))</f>
        <v>7</v>
      </c>
      <c r="G60" s="135">
        <f t="shared" si="2"/>
        <v>30.434782608695656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12</v>
      </c>
      <c r="E61" s="110">
        <f t="shared" si="1"/>
        <v>52.173913043478258</v>
      </c>
      <c r="F61" s="138">
        <f>IF(E2="",COUNTIFS(DoğruYanlışBoş!$B:$B,$C$2,DoğruYanlışBoş!BJ:BJ,"Y"),COUNTIFS(DoğruYanlışBoş!$B:$B,$C$2,DoğruYanlışBoş!$C:$C,$E$2,DoğruYanlışBoş!BJ:BJ,"Y"))</f>
        <v>11</v>
      </c>
      <c r="G61" s="135">
        <f t="shared" si="2"/>
        <v>47.826086956521742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15</v>
      </c>
      <c r="E62" s="110">
        <f t="shared" si="1"/>
        <v>65.217391304347828</v>
      </c>
      <c r="F62" s="138">
        <f>IF(E2="",COUNTIFS(DoğruYanlışBoş!$B:$B,$C$2,DoğruYanlışBoş!BK:BK,"Y"),COUNTIFS(DoğruYanlışBoş!$B:$B,$C$2,DoğruYanlışBoş!$C:$C,$E$2,DoğruYanlışBoş!BK:BK,"Y"))</f>
        <v>8</v>
      </c>
      <c r="G62" s="135">
        <f t="shared" si="2"/>
        <v>34.782608695652172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16</v>
      </c>
      <c r="E63" s="111">
        <f t="shared" si="1"/>
        <v>69.565217391304344</v>
      </c>
      <c r="F63" s="139">
        <f>IF(E2="",COUNTIFS(DoğruYanlışBoş!$B:$B,$C$2,DoğruYanlışBoş!BL:BL,"Y"),COUNTIFS(DoğruYanlışBoş!$B:$B,$C$2,DoğruYanlışBoş!$C:$C,$E$2,DoğruYanlışBoş!BL:BL,"Y"))</f>
        <v>7</v>
      </c>
      <c r="G63" s="140">
        <f t="shared" si="2"/>
        <v>30.434782608695656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13.043478260869565</v>
      </c>
      <c r="F64" s="128">
        <f>IF(E2="",COUNTIFS(DoğruYanlışBoş!$B:$B,$C$2,DoğruYanlışBoş!BM:BM,"Y"),COUNTIFS(DoğruYanlışBoş!$B:$B,$C$2,DoğruYanlışBoş!$C:$C,$E$2,DoğruYanlışBoş!BM:BM,"Y"))</f>
        <v>20</v>
      </c>
      <c r="G64" s="129">
        <f t="shared" si="2"/>
        <v>86.956521739130437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18</v>
      </c>
      <c r="E65" s="110">
        <f t="shared" si="1"/>
        <v>78.260869565217391</v>
      </c>
      <c r="F65" s="138">
        <f>IF(E2="",COUNTIFS(DoğruYanlışBoş!$B:$B,$C$2,DoğruYanlışBoş!BN:BN,"Y"),COUNTIFS(DoğruYanlışBoş!$B:$B,$C$2,DoğruYanlışBoş!$C:$C,$E$2,DoğruYanlışBoş!BN:BN,"Y"))</f>
        <v>5</v>
      </c>
      <c r="G65" s="135">
        <f t="shared" si="2"/>
        <v>21.739130434782609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20</v>
      </c>
      <c r="E66" s="110">
        <f t="shared" si="1"/>
        <v>86.956521739130437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13.043478260869565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15</v>
      </c>
      <c r="E67" s="110">
        <f t="shared" si="1"/>
        <v>65.217391304347828</v>
      </c>
      <c r="F67" s="138">
        <f>IF(E2="",COUNTIFS(DoğruYanlışBoş!$B:$B,$C$2,DoğruYanlışBoş!BP:BP,"Y"),COUNTIFS(DoğruYanlışBoş!$B:$B,$C$2,DoğruYanlışBoş!$C:$C,$E$2,DoğruYanlışBoş!BP:BP,"Y"))</f>
        <v>8</v>
      </c>
      <c r="G67" s="135">
        <f t="shared" si="2"/>
        <v>34.782608695652172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22</v>
      </c>
      <c r="E68" s="110">
        <f t="shared" si="1"/>
        <v>95.652173913043484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4.3478260869565215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19</v>
      </c>
      <c r="E69" s="110">
        <f t="shared" ref="E69:E123" si="4">$D69/I$2*100</f>
        <v>82.608695652173907</v>
      </c>
      <c r="F69" s="138">
        <f>IF(E2="",COUNTIFS(DoğruYanlışBoş!$B:$B,$C$2,DoğruYanlışBoş!BR:BR,"Y"),COUNTIFS(DoğruYanlışBoş!$B:$B,$C$2,DoğruYanlışBoş!$C:$C,$E$2,DoğruYanlışBoş!BR:BR,"Y"))</f>
        <v>4</v>
      </c>
      <c r="G69" s="135">
        <f t="shared" ref="G69:G123" si="5">$F69/I$2*100</f>
        <v>17.391304347826086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17</v>
      </c>
      <c r="E70" s="110">
        <f t="shared" si="4"/>
        <v>73.91304347826086</v>
      </c>
      <c r="F70" s="138">
        <f>IF(E2="",COUNTIFS(DoğruYanlışBoş!$B:$B,$C$2,DoğruYanlışBoş!BS:BS,"Y"),COUNTIFS(DoğruYanlışBoş!$B:$B,$C$2,DoğruYanlışBoş!$C:$C,$E$2,DoğruYanlışBoş!BS:BS,"Y"))</f>
        <v>6</v>
      </c>
      <c r="G70" s="135">
        <f t="shared" si="5"/>
        <v>26.086956521739129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16</v>
      </c>
      <c r="E71" s="110">
        <f t="shared" si="4"/>
        <v>69.565217391304344</v>
      </c>
      <c r="F71" s="138">
        <f>IF(E2="",COUNTIFS(DoğruYanlışBoş!$B:$B,$C$2,DoğruYanlışBoş!BT:BT,"Y"),COUNTIFS(DoğruYanlışBoş!$B:$B,$C$2,DoğruYanlışBoş!$C:$C,$E$2,DoğruYanlışBoş!BT:BT,"Y"))</f>
        <v>7</v>
      </c>
      <c r="G71" s="135">
        <f t="shared" si="5"/>
        <v>30.434782608695656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16</v>
      </c>
      <c r="E72" s="110">
        <f t="shared" si="4"/>
        <v>69.565217391304344</v>
      </c>
      <c r="F72" s="138">
        <f>IF(E2="",COUNTIFS(DoğruYanlışBoş!$B:$B,$C$2,DoğruYanlışBoş!BU:BU,"Y"),COUNTIFS(DoğruYanlışBoş!$B:$B,$C$2,DoğruYanlışBoş!$C:$C,$E$2,DoğruYanlışBoş!BU:BU,"Y"))</f>
        <v>7</v>
      </c>
      <c r="G72" s="135">
        <f t="shared" si="5"/>
        <v>30.434782608695656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19</v>
      </c>
      <c r="E73" s="110">
        <f t="shared" si="4"/>
        <v>82.608695652173907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17.391304347826086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18</v>
      </c>
      <c r="E74" s="110">
        <f t="shared" si="4"/>
        <v>78.260869565217391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21.739130434782609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19</v>
      </c>
      <c r="E75" s="110">
        <f t="shared" si="4"/>
        <v>82.608695652173907</v>
      </c>
      <c r="F75" s="138">
        <f>IF(E2="",COUNTIFS(DoğruYanlışBoş!$B:$B,$C$2,DoğruYanlışBoş!BX:BX,"Y"),COUNTIFS(DoğruYanlışBoş!$B:$B,$C$2,DoğruYanlışBoş!$C:$C,$E$2,DoğruYanlışBoş!BX:BX,"Y"))</f>
        <v>4</v>
      </c>
      <c r="G75" s="135">
        <f t="shared" si="5"/>
        <v>17.391304347826086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17</v>
      </c>
      <c r="E76" s="110">
        <f t="shared" si="4"/>
        <v>73.91304347826086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26.086956521739129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17</v>
      </c>
      <c r="E77" s="110">
        <f t="shared" si="4"/>
        <v>73.91304347826086</v>
      </c>
      <c r="F77" s="138">
        <f>IF(E2="",COUNTIFS(DoğruYanlışBoş!$B:$B,$C$2,DoğruYanlışBoş!BZ:BZ,"Y"),COUNTIFS(DoğruYanlışBoş!$B:$B,$C$2,DoğruYanlışBoş!$C:$C,$E$2,DoğruYanlışBoş!BZ:BZ,"Y"))</f>
        <v>6</v>
      </c>
      <c r="G77" s="135">
        <f t="shared" si="5"/>
        <v>26.086956521739129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17</v>
      </c>
      <c r="E78" s="110">
        <f t="shared" si="4"/>
        <v>73.91304347826086</v>
      </c>
      <c r="F78" s="138">
        <f>IF(E2="",COUNTIFS(DoğruYanlışBoş!$B:$B,$C$2,DoğruYanlışBoş!CA:CA,"Y"),COUNTIFS(DoğruYanlışBoş!$B:$B,$C$2,DoğruYanlışBoş!$C:$C,$E$2,DoğruYanlışBoş!CA:CA,"Y"))</f>
        <v>6</v>
      </c>
      <c r="G78" s="135">
        <f t="shared" si="5"/>
        <v>26.086956521739129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19</v>
      </c>
      <c r="E79" s="110">
        <f t="shared" si="4"/>
        <v>82.608695652173907</v>
      </c>
      <c r="F79" s="138">
        <f>IF(E2="",COUNTIFS(DoğruYanlışBoş!$B:$B,$C$2,DoğruYanlışBoş!CB:CB,"Y"),COUNTIFS(DoğruYanlışBoş!$B:$B,$C$2,DoğruYanlışBoş!$C:$C,$E$2,DoğruYanlışBoş!CB:CB,"Y"))</f>
        <v>4</v>
      </c>
      <c r="G79" s="135">
        <f t="shared" si="5"/>
        <v>17.391304347826086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20</v>
      </c>
      <c r="E80" s="110">
        <f t="shared" si="4"/>
        <v>86.956521739130437</v>
      </c>
      <c r="F80" s="138">
        <f>IF(E2="",COUNTIFS(DoğruYanlışBoş!$B:$B,$C$2,DoğruYanlışBoş!CC:CC,"Y"),COUNTIFS(DoğruYanlışBoş!$B:$B,$C$2,DoğruYanlışBoş!$C:$C,$E$2,DoğruYanlışBoş!CC:CC,"Y"))</f>
        <v>3</v>
      </c>
      <c r="G80" s="135">
        <f t="shared" si="5"/>
        <v>13.043478260869565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17</v>
      </c>
      <c r="E81" s="110">
        <f t="shared" si="4"/>
        <v>73.91304347826086</v>
      </c>
      <c r="F81" s="138">
        <f>IF(E2="",COUNTIFS(DoğruYanlışBoş!$B:$B,$C$2,DoğruYanlışBoş!CD:CD,"Y"),COUNTIFS(DoğruYanlışBoş!$B:$B,$C$2,DoğruYanlışBoş!$C:$C,$E$2,DoğruYanlışBoş!CD:CD,"Y"))</f>
        <v>6</v>
      </c>
      <c r="G81" s="135">
        <f t="shared" si="5"/>
        <v>26.086956521739129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20</v>
      </c>
      <c r="E82" s="110">
        <f t="shared" si="4"/>
        <v>86.956521739130437</v>
      </c>
      <c r="F82" s="138">
        <f>IF(E2="",COUNTIFS(DoğruYanlışBoş!$B:$B,$C$2,DoğruYanlışBoş!CE:CE,"Y"),COUNTIFS(DoğruYanlışBoş!$B:$B,$C$2,DoğruYanlışBoş!$C:$C,$E$2,DoğruYanlışBoş!CE:CE,"Y"))</f>
        <v>3</v>
      </c>
      <c r="G82" s="135">
        <f t="shared" si="5"/>
        <v>13.043478260869565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18</v>
      </c>
      <c r="E83" s="111">
        <f t="shared" si="4"/>
        <v>78.260869565217391</v>
      </c>
      <c r="F83" s="139">
        <f>IF(E2="",COUNTIFS(DoğruYanlışBoş!$B:$B,$C$2,DoğruYanlışBoş!CF:CF,"Y"),COUNTIFS(DoğruYanlışBoş!$B:$B,$C$2,DoğruYanlışBoş!$C:$C,$E$2,DoğruYanlışBoş!CF:CF,"Y"))</f>
        <v>5</v>
      </c>
      <c r="G83" s="140">
        <f t="shared" si="5"/>
        <v>21.739130434782609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16</v>
      </c>
      <c r="E84" s="109">
        <f t="shared" si="4"/>
        <v>69.565217391304344</v>
      </c>
      <c r="F84" s="128">
        <f>IF(E2="",COUNTIFS(DoğruYanlışBoş!$B:$B,$C$2,DoğruYanlışBoş!CG:CG,"Y"),COUNTIFS(DoğruYanlışBoş!$B:$B,$C$2,DoğruYanlışBoş!$C:$C,$E$2,DoğruYanlışBoş!CG:CG,"Y"))</f>
        <v>6</v>
      </c>
      <c r="G84" s="129">
        <f t="shared" si="5"/>
        <v>26.086956521739129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4.3478260869565215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15</v>
      </c>
      <c r="E85" s="110">
        <f t="shared" si="4"/>
        <v>65.217391304347828</v>
      </c>
      <c r="F85" s="138">
        <f>IF(E2="",COUNTIFS(DoğruYanlışBoş!$B:$B,$C$2,DoğruYanlışBoş!CH:CH,"Y"),COUNTIFS(DoğruYanlışBoş!$B:$B,$C$2,DoğruYanlışBoş!$C:$C,$E$2,DoğruYanlışBoş!CH:CH,"Y"))</f>
        <v>7</v>
      </c>
      <c r="G85" s="135">
        <f t="shared" si="5"/>
        <v>30.434782608695656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4.3478260869565215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11</v>
      </c>
      <c r="E86" s="110">
        <f t="shared" si="4"/>
        <v>47.826086956521742</v>
      </c>
      <c r="F86" s="138">
        <f>IF(E2="",COUNTIFS(DoğruYanlışBoş!$B:$B,$C$2,DoğruYanlışBoş!CI:CI,"Y"),COUNTIFS(DoğruYanlışBoş!$B:$B,$C$2,DoğruYanlışBoş!$C:$C,$E$2,DoğruYanlışBoş!CI:CI,"Y"))</f>
        <v>11</v>
      </c>
      <c r="G86" s="135">
        <f t="shared" si="5"/>
        <v>47.826086956521742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4.3478260869565215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17</v>
      </c>
      <c r="E87" s="110">
        <f t="shared" si="4"/>
        <v>73.91304347826086</v>
      </c>
      <c r="F87" s="138">
        <f>IF(E2="",COUNTIFS(DoğruYanlışBoş!$B:$B,$C$2,DoğruYanlışBoş!CJ:CJ,"Y"),COUNTIFS(DoğruYanlışBoş!$B:$B,$C$2,DoğruYanlışBoş!$C:$C,$E$2,DoğruYanlışBoş!CJ:CJ,"Y"))</f>
        <v>5</v>
      </c>
      <c r="G87" s="135">
        <f t="shared" si="5"/>
        <v>21.739130434782609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4.3478260869565215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17</v>
      </c>
      <c r="E88" s="110">
        <f t="shared" si="4"/>
        <v>73.91304347826086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21.739130434782609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4.3478260869565215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13</v>
      </c>
      <c r="E89" s="110">
        <f t="shared" si="4"/>
        <v>56.521739130434781</v>
      </c>
      <c r="F89" s="138">
        <f>IF(E2="",COUNTIFS(DoğruYanlışBoş!$B:$B,$C$2,DoğruYanlışBoş!CL:CL,"Y"),COUNTIFS(DoğruYanlışBoş!$B:$B,$C$2,DoğruYanlışBoş!$C:$C,$E$2,DoğruYanlışBoş!CL:CL,"Y"))</f>
        <v>9</v>
      </c>
      <c r="G89" s="135">
        <f t="shared" si="5"/>
        <v>39.130434782608695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4.3478260869565215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13</v>
      </c>
      <c r="E90" s="110">
        <f t="shared" si="4"/>
        <v>56.521739130434781</v>
      </c>
      <c r="F90" s="138">
        <f>IF(E2="",COUNTIFS(DoğruYanlışBoş!$B:$B,$C$2,DoğruYanlışBoş!CM:CM,"Y"),COUNTIFS(DoğruYanlışBoş!$B:$B,$C$2,DoğruYanlışBoş!$C:$C,$E$2,DoğruYanlışBoş!CM:CM,"Y"))</f>
        <v>9</v>
      </c>
      <c r="G90" s="135">
        <f t="shared" si="5"/>
        <v>39.130434782608695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4.3478260869565215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16</v>
      </c>
      <c r="E91" s="110">
        <f t="shared" si="4"/>
        <v>69.565217391304344</v>
      </c>
      <c r="F91" s="138">
        <f>IF(E2="",COUNTIFS(DoğruYanlışBoş!$B:$B,$C$2,DoğruYanlışBoş!CN:CN,"Y"),COUNTIFS(DoğruYanlışBoş!$B:$B,$C$2,DoğruYanlışBoş!$C:$C,$E$2,DoğruYanlışBoş!CN:CN,"Y"))</f>
        <v>6</v>
      </c>
      <c r="G91" s="135">
        <f t="shared" si="5"/>
        <v>26.086956521739129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4.3478260869565215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20</v>
      </c>
      <c r="E92" s="110">
        <f t="shared" si="4"/>
        <v>86.956521739130437</v>
      </c>
      <c r="F92" s="138">
        <f>IF(E2="",COUNTIFS(DoğruYanlışBoş!$B:$B,$C$2,DoğruYanlışBoş!CO:CO,"Y"),COUNTIFS(DoğruYanlışBoş!$B:$B,$C$2,DoğruYanlışBoş!$C:$C,$E$2,DoğruYanlışBoş!CO:CO,"Y"))</f>
        <v>2</v>
      </c>
      <c r="G92" s="135">
        <f t="shared" si="5"/>
        <v>8.695652173913043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4.3478260869565215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21</v>
      </c>
      <c r="E93" s="110">
        <f t="shared" si="4"/>
        <v>91.304347826086953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4.3478260869565215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4.3478260869565215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19</v>
      </c>
      <c r="E94" s="110">
        <f t="shared" si="4"/>
        <v>82.608695652173907</v>
      </c>
      <c r="F94" s="138">
        <f>IF(E2="",COUNTIFS(DoğruYanlışBoş!$B:$B,$C$2,DoğruYanlışBoş!CQ:CQ,"Y"),COUNTIFS(DoğruYanlışBoş!$B:$B,$C$2,DoğruYanlışBoş!$C:$C,$E$2,DoğruYanlışBoş!CQ:CQ,"Y"))</f>
        <v>3</v>
      </c>
      <c r="G94" s="135">
        <f t="shared" si="5"/>
        <v>13.043478260869565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4.3478260869565215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16</v>
      </c>
      <c r="E95" s="110">
        <f t="shared" si="4"/>
        <v>69.565217391304344</v>
      </c>
      <c r="F95" s="138">
        <f>IF(E2="",COUNTIFS(DoğruYanlışBoş!$B:$B,$C$2,DoğruYanlışBoş!CR:CR,"Y"),COUNTIFS(DoğruYanlışBoş!$B:$B,$C$2,DoğruYanlışBoş!$C:$C,$E$2,DoğruYanlışBoş!CR:CR,"Y"))</f>
        <v>6</v>
      </c>
      <c r="G95" s="135">
        <f t="shared" si="5"/>
        <v>26.086956521739129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4.3478260869565215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16</v>
      </c>
      <c r="E96" s="110">
        <f t="shared" si="4"/>
        <v>69.565217391304344</v>
      </c>
      <c r="F96" s="138">
        <f>IF(E2="",COUNTIFS(DoğruYanlışBoş!$B:$B,$C$2,DoğruYanlışBoş!CS:CS,"Y"),COUNTIFS(DoğruYanlışBoş!$B:$B,$C$2,DoğruYanlışBoş!$C:$C,$E$2,DoğruYanlışBoş!CS:CS,"Y"))</f>
        <v>6</v>
      </c>
      <c r="G96" s="135">
        <f t="shared" si="5"/>
        <v>26.086956521739129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4.3478260869565215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14</v>
      </c>
      <c r="E97" s="110">
        <f t="shared" si="4"/>
        <v>60.869565217391312</v>
      </c>
      <c r="F97" s="138">
        <f>IF(E2="",COUNTIFS(DoğruYanlışBoş!$B:$B,$C$2,DoğruYanlışBoş!CT:CT,"Y"),COUNTIFS(DoğruYanlışBoş!$B:$B,$C$2,DoğruYanlışBoş!$C:$C,$E$2,DoğruYanlışBoş!CT:CT,"Y"))</f>
        <v>8</v>
      </c>
      <c r="G97" s="135">
        <f t="shared" si="5"/>
        <v>34.782608695652172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4.3478260869565215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13</v>
      </c>
      <c r="E98" s="110">
        <f t="shared" si="4"/>
        <v>56.521739130434781</v>
      </c>
      <c r="F98" s="138">
        <f>IF(E2="",COUNTIFS(DoğruYanlışBoş!$B:$B,$C$2,DoğruYanlışBoş!CU:CU,"Y"),COUNTIFS(DoğruYanlışBoş!$B:$B,$C$2,DoğruYanlışBoş!$C:$C,$E$2,DoğruYanlışBoş!CU:CU,"Y"))</f>
        <v>9</v>
      </c>
      <c r="G98" s="135">
        <f t="shared" si="5"/>
        <v>39.130434782608695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4.3478260869565215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19</v>
      </c>
      <c r="E99" s="110">
        <f t="shared" si="4"/>
        <v>82.608695652173907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13.043478260869565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4.3478260869565215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15</v>
      </c>
      <c r="E100" s="110">
        <f t="shared" si="4"/>
        <v>65.217391304347828</v>
      </c>
      <c r="F100" s="138">
        <f>IF(E2="",COUNTIFS(DoğruYanlışBoş!$B:$B,$C$2,DoğruYanlışBoş!CW:CW,"Y"),COUNTIFS(DoğruYanlışBoş!$B:$B,$C$2,DoğruYanlışBoş!$C:$C,$E$2,DoğruYanlışBoş!CW:CW,"Y"))</f>
        <v>7</v>
      </c>
      <c r="G100" s="135">
        <f t="shared" si="5"/>
        <v>30.434782608695656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4.3478260869565215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16</v>
      </c>
      <c r="E101" s="110">
        <f t="shared" si="4"/>
        <v>69.565217391304344</v>
      </c>
      <c r="F101" s="138">
        <f>IF(E2="",COUNTIFS(DoğruYanlışBoş!$B:$B,$C$2,DoğruYanlışBoş!CX:CX,"Y"),COUNTIFS(DoğruYanlışBoş!$B:$B,$C$2,DoğruYanlışBoş!$C:$C,$E$2,DoğruYanlışBoş!CX:CX,"Y"))</f>
        <v>6</v>
      </c>
      <c r="G101" s="135">
        <f t="shared" si="5"/>
        <v>26.086956521739129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4.3478260869565215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12</v>
      </c>
      <c r="E102" s="110">
        <f t="shared" si="4"/>
        <v>52.173913043478258</v>
      </c>
      <c r="F102" s="138">
        <f>IF(E2="",COUNTIFS(DoğruYanlışBoş!$B:$B,$C$2,DoğruYanlışBoş!CY:CY,"Y"),COUNTIFS(DoğruYanlışBoş!$B:$B,$C$2,DoğruYanlışBoş!$C:$C,$E$2,DoğruYanlışBoş!CY:CY,"Y"))</f>
        <v>10</v>
      </c>
      <c r="G102" s="135">
        <f t="shared" si="5"/>
        <v>43.478260869565219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4.3478260869565215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12</v>
      </c>
      <c r="E103" s="111">
        <f t="shared" si="4"/>
        <v>52.173913043478258</v>
      </c>
      <c r="F103" s="139">
        <f>IF(E2="",COUNTIFS(DoğruYanlışBoş!$B:$B,$C$2,DoğruYanlışBoş!CZ:CZ,"Y"),COUNTIFS(DoğruYanlışBoş!$B:$B,$C$2,DoğruYanlışBoş!$C:$C,$E$2,DoğruYanlışBoş!CZ:CZ,"Y"))</f>
        <v>10</v>
      </c>
      <c r="G103" s="140">
        <f t="shared" si="5"/>
        <v>43.478260869565219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4.3478260869565215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21</v>
      </c>
      <c r="E104" s="109">
        <f t="shared" si="4"/>
        <v>91.304347826086953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8.695652173913043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21</v>
      </c>
      <c r="E105" s="110">
        <f t="shared" si="4"/>
        <v>91.304347826086953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8.695652173913043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19</v>
      </c>
      <c r="E106" s="110">
        <f t="shared" si="4"/>
        <v>82.608695652173907</v>
      </c>
      <c r="F106" s="138">
        <f>IF(E2="",COUNTIFS(DoğruYanlışBoş!$B:$B,$C$2,DoğruYanlışBoş!DC:DC,"Y"),COUNTIFS(DoğruYanlışBoş!$B:$B,$C$2,DoğruYanlışBoş!$C:$C,$E$2,DoğruYanlışBoş!DC:DC,"Y"))</f>
        <v>4</v>
      </c>
      <c r="G106" s="135">
        <f t="shared" si="5"/>
        <v>17.391304347826086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18</v>
      </c>
      <c r="E107" s="110">
        <f t="shared" si="4"/>
        <v>78.260869565217391</v>
      </c>
      <c r="F107" s="138">
        <f>IF(E2="",COUNTIFS(DoğruYanlışBoş!$B:$B,$C$2,DoğruYanlışBoş!DD:DD,"Y"),COUNTIFS(DoğruYanlışBoş!$B:$B,$C$2,DoğruYanlışBoş!$C:$C,$E$2,DoğruYanlışBoş!DD:DD,"Y"))</f>
        <v>5</v>
      </c>
      <c r="G107" s="135">
        <f t="shared" si="5"/>
        <v>21.739130434782609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20</v>
      </c>
      <c r="E108" s="110">
        <f t="shared" si="4"/>
        <v>86.956521739130437</v>
      </c>
      <c r="F108" s="138">
        <f>IF(E2="",COUNTIFS(DoğruYanlışBoş!$B:$B,$C$2,DoğruYanlışBoş!DE:DE,"Y"),COUNTIFS(DoğruYanlışBoş!$B:$B,$C$2,DoğruYanlışBoş!$C:$C,$E$2,DoğruYanlışBoş!DE:DE,"Y"))</f>
        <v>3</v>
      </c>
      <c r="G108" s="135">
        <f t="shared" si="5"/>
        <v>13.043478260869565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13</v>
      </c>
      <c r="E109" s="110">
        <f t="shared" si="4"/>
        <v>56.521739130434781</v>
      </c>
      <c r="F109" s="138">
        <f>IF(E2="",COUNTIFS(DoğruYanlışBoş!$B:$B,$C$2,DoğruYanlışBoş!DF:DF,"Y"),COUNTIFS(DoğruYanlışBoş!$B:$B,$C$2,DoğruYanlışBoş!$C:$C,$E$2,DoğruYanlışBoş!DF:DF,"Y"))</f>
        <v>10</v>
      </c>
      <c r="G109" s="135">
        <f t="shared" si="5"/>
        <v>43.478260869565219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22</v>
      </c>
      <c r="E110" s="110">
        <f t="shared" si="4"/>
        <v>95.652173913043484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4.3478260869565215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19</v>
      </c>
      <c r="E111" s="110">
        <f t="shared" si="4"/>
        <v>82.608695652173907</v>
      </c>
      <c r="F111" s="138">
        <f>IF(E2="",COUNTIFS(DoğruYanlışBoş!$B:$B,$C$2,DoğruYanlışBoş!DH:DH,"Y"),COUNTIFS(DoğruYanlışBoş!$B:$B,$C$2,DoğruYanlışBoş!$C:$C,$E$2,DoğruYanlışBoş!DH:DH,"Y"))</f>
        <v>4</v>
      </c>
      <c r="G111" s="135">
        <f t="shared" si="5"/>
        <v>17.391304347826086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20</v>
      </c>
      <c r="E112" s="110">
        <f t="shared" si="4"/>
        <v>86.956521739130437</v>
      </c>
      <c r="F112" s="138">
        <f>IF(E2="",COUNTIFS(DoğruYanlışBoş!$B:$B,$C$2,DoğruYanlışBoş!DI:DI,"Y"),COUNTIFS(DoğruYanlışBoş!$B:$B,$C$2,DoğruYanlışBoş!$C:$C,$E$2,DoğruYanlışBoş!DI:DI,"Y"))</f>
        <v>3</v>
      </c>
      <c r="G112" s="135">
        <f t="shared" si="5"/>
        <v>13.043478260869565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20</v>
      </c>
      <c r="E113" s="110">
        <f t="shared" si="4"/>
        <v>86.956521739130437</v>
      </c>
      <c r="F113" s="138">
        <f>IF(E2="",COUNTIFS(DoğruYanlışBoş!$B:$B,$C$2,DoğruYanlışBoş!DJ:DJ,"Y"),COUNTIFS(DoğruYanlışBoş!$B:$B,$C$2,DoğruYanlışBoş!$C:$C,$E$2,DoğruYanlışBoş!DJ:DJ,"Y"))</f>
        <v>3</v>
      </c>
      <c r="G113" s="135">
        <f t="shared" si="5"/>
        <v>13.043478260869565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20</v>
      </c>
      <c r="E114" s="110">
        <f t="shared" si="4"/>
        <v>86.956521739130437</v>
      </c>
      <c r="F114" s="138">
        <f>IF(E2="",COUNTIFS(DoğruYanlışBoş!$B:$B,$C$2,DoğruYanlışBoş!DK:DK,"Y"),COUNTIFS(DoğruYanlışBoş!$B:$B,$C$2,DoğruYanlışBoş!$C:$C,$E$2,DoğruYanlışBoş!DK:DK,"Y"))</f>
        <v>3</v>
      </c>
      <c r="G114" s="135">
        <f t="shared" si="5"/>
        <v>13.043478260869565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19</v>
      </c>
      <c r="E115" s="110">
        <f t="shared" si="4"/>
        <v>82.608695652173907</v>
      </c>
      <c r="F115" s="138">
        <f>IF(E2="",COUNTIFS(DoğruYanlışBoş!$B:$B,$C$2,DoğruYanlışBoş!DL:DL,"Y"),COUNTIFS(DoğruYanlışBoş!$B:$B,$C$2,DoğruYanlışBoş!$C:$C,$E$2,DoğruYanlışBoş!DL:DL,"Y"))</f>
        <v>4</v>
      </c>
      <c r="G115" s="135">
        <f t="shared" si="5"/>
        <v>17.391304347826086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20</v>
      </c>
      <c r="E116" s="110">
        <f t="shared" si="4"/>
        <v>86.956521739130437</v>
      </c>
      <c r="F116" s="138">
        <f>IF(E2="",COUNTIFS(DoğruYanlışBoş!$B:$B,$C$2,DoğruYanlışBoş!DM:DM,"Y"),COUNTIFS(DoğruYanlışBoş!$B:$B,$C$2,DoğruYanlışBoş!$C:$C,$E$2,DoğruYanlışBoş!DM:DM,"Y"))</f>
        <v>3</v>
      </c>
      <c r="G116" s="135">
        <f t="shared" si="5"/>
        <v>13.043478260869565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17</v>
      </c>
      <c r="E117" s="110">
        <f t="shared" si="4"/>
        <v>73.91304347826086</v>
      </c>
      <c r="F117" s="138">
        <f>IF(E2="",COUNTIFS(DoğruYanlışBoş!$B:$B,$C$2,DoğruYanlışBoş!DN:DN,"Y"),COUNTIFS(DoğruYanlışBoş!$B:$B,$C$2,DoğruYanlışBoş!$C:$C,$E$2,DoğruYanlışBoş!DN:DN,"Y"))</f>
        <v>6</v>
      </c>
      <c r="G117" s="135">
        <f t="shared" si="5"/>
        <v>26.086956521739129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22</v>
      </c>
      <c r="E118" s="110">
        <f t="shared" si="4"/>
        <v>95.652173913043484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4.3478260869565215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19</v>
      </c>
      <c r="E119" s="110">
        <f t="shared" si="4"/>
        <v>82.608695652173907</v>
      </c>
      <c r="F119" s="138">
        <f>IF(E2="",COUNTIFS(DoğruYanlışBoş!$B:$B,$C$2,DoğruYanlışBoş!DP:DP,"Y"),COUNTIFS(DoğruYanlışBoş!$B:$B,$C$2,DoğruYanlışBoş!$C:$C,$E$2,DoğruYanlışBoş!DP:DP,"Y"))</f>
        <v>4</v>
      </c>
      <c r="G119" s="135">
        <f t="shared" si="5"/>
        <v>17.391304347826086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15</v>
      </c>
      <c r="E120" s="110">
        <f t="shared" si="4"/>
        <v>65.217391304347828</v>
      </c>
      <c r="F120" s="138">
        <f>IF(E2="",COUNTIFS(DoğruYanlışBoş!$B:$B,$C$2,DoğruYanlışBoş!DQ:DQ,"Y"),COUNTIFS(DoğruYanlışBoş!$B:$B,$C$2,DoğruYanlışBoş!$C:$C,$E$2,DoğruYanlışBoş!DQ:DQ,"Y"))</f>
        <v>8</v>
      </c>
      <c r="G120" s="135">
        <f t="shared" si="5"/>
        <v>34.782608695652172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22</v>
      </c>
      <c r="E121" s="110">
        <f t="shared" si="4"/>
        <v>95.652173913043484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4.3478260869565215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18</v>
      </c>
      <c r="E122" s="110">
        <f t="shared" si="4"/>
        <v>78.260869565217391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21.739130434782609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22</v>
      </c>
      <c r="E123" s="111">
        <f t="shared" si="4"/>
        <v>95.652173913043484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4.3478260869565215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7" priority="2" operator="lessThan">
      <formula>50</formula>
    </cfRule>
  </conditionalFormatting>
  <conditionalFormatting sqref="D4:D123">
    <cfRule type="cellIs" dxfId="3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323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21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18</v>
      </c>
      <c r="E4" s="109">
        <f>$D4/I$2*100</f>
        <v>85.714285714285708</v>
      </c>
      <c r="F4" s="128">
        <f>IF(E2="",COUNTIFS(DoğruYanlışBoş!$B:$B,$C$2,DoğruYanlışBoş!E:E,"Y"),COUNTIFS(DoğruYanlışBoş!$B:$B,$C$2,DoğruYanlışBoş!$C:$C,$E$2,DoğruYanlışBoş!E:E,"Y"))</f>
        <v>3</v>
      </c>
      <c r="G4" s="129">
        <f>$F4/I$2*100</f>
        <v>14.285714285714285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15</v>
      </c>
      <c r="E5" s="133">
        <f t="shared" ref="E5:E68" si="1">$D5/I$2*100</f>
        <v>71.428571428571431</v>
      </c>
      <c r="F5" s="134">
        <f>IF(E2="",COUNTIFS(DoğruYanlışBoş!$B:$B,$C$2,DoğruYanlışBoş!F:F,"Y"),COUNTIFS(DoğruYanlışBoş!$B:$B,$C$2,DoğruYanlışBoş!$C:$C,$E$2,DoğruYanlışBoş!F:F,"Y"))</f>
        <v>6</v>
      </c>
      <c r="G5" s="135">
        <f t="shared" ref="G5:G68" si="2">$F5/I$2*100</f>
        <v>28.571428571428569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13</v>
      </c>
      <c r="E6" s="110">
        <f t="shared" si="1"/>
        <v>61.904761904761905</v>
      </c>
      <c r="F6" s="134">
        <f>IF(E2="",COUNTIFS(DoğruYanlışBoş!$B:$B,$C$2,DoğruYanlışBoş!G:G,"Y"),COUNTIFS(DoğruYanlışBoş!$B:$B,$C$2,DoğruYanlışBoş!$C:$C,$E$2,DoğruYanlışBoş!G:G,"Y"))</f>
        <v>8</v>
      </c>
      <c r="G6" s="135">
        <f t="shared" si="2"/>
        <v>38.095238095238095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17</v>
      </c>
      <c r="E7" s="110">
        <f t="shared" si="1"/>
        <v>80.952380952380949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19.047619047619047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13</v>
      </c>
      <c r="E8" s="110">
        <f t="shared" si="1"/>
        <v>61.904761904761905</v>
      </c>
      <c r="F8" s="138">
        <f>IF(E2="",COUNTIFS(DoğruYanlışBoş!$B:$B,$C$2,DoğruYanlışBoş!I:I,"Y"),COUNTIFS(DoğruYanlışBoş!$B:$B,$C$2,DoğruYanlışBoş!$C:$C,$E$2,DoğruYanlışBoş!I:I,"Y"))</f>
        <v>8</v>
      </c>
      <c r="G8" s="135">
        <f t="shared" si="2"/>
        <v>38.095238095238095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18</v>
      </c>
      <c r="E9" s="110">
        <f t="shared" si="1"/>
        <v>85.714285714285708</v>
      </c>
      <c r="F9" s="138">
        <f>IF(E2="",COUNTIFS(DoğruYanlışBoş!$B:$B,$C$2,DoğruYanlışBoş!J:J,"Y"),COUNTIFS(DoğruYanlışBoş!$B:$B,$C$2,DoğruYanlışBoş!$C:$C,$E$2,DoğruYanlışBoş!J:J,"Y"))</f>
        <v>3</v>
      </c>
      <c r="G9" s="135">
        <f t="shared" si="2"/>
        <v>14.285714285714285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17</v>
      </c>
      <c r="E10" s="110">
        <f t="shared" si="1"/>
        <v>80.952380952380949</v>
      </c>
      <c r="F10" s="138">
        <f>IF(E2="",COUNTIFS(DoğruYanlışBoş!$B:$B,$C$2,DoğruYanlışBoş!K:K,"Y"),COUNTIFS(DoğruYanlışBoş!$B:$B,$C$2,DoğruYanlışBoş!$C:$C,$E$2,DoğruYanlışBoş!K:K,"Y"))</f>
        <v>4</v>
      </c>
      <c r="G10" s="135">
        <f t="shared" si="2"/>
        <v>19.047619047619047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14</v>
      </c>
      <c r="E11" s="110">
        <f t="shared" si="1"/>
        <v>66.666666666666657</v>
      </c>
      <c r="F11" s="138">
        <f>IF(E2="",COUNTIFS(DoğruYanlışBoş!$B:$B,$C$2,DoğruYanlışBoş!L:L,"Y"),COUNTIFS(DoğruYanlışBoş!$B:$B,$C$2,DoğruYanlışBoş!$C:$C,$E$2,DoğruYanlışBoş!L:L,"Y"))</f>
        <v>7</v>
      </c>
      <c r="G11" s="135">
        <f t="shared" si="2"/>
        <v>33.333333333333329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20</v>
      </c>
      <c r="E12" s="110">
        <f t="shared" si="1"/>
        <v>95.238095238095227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4.7619047619047619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14</v>
      </c>
      <c r="E13" s="110">
        <f t="shared" si="1"/>
        <v>66.666666666666657</v>
      </c>
      <c r="F13" s="138">
        <f>IF(E2="",COUNTIFS(DoğruYanlışBoş!$B:$B,$C$2,DoğruYanlışBoş!N:N,"Y"),COUNTIFS(DoğruYanlışBoş!$B:$B,$C$2,DoğruYanlışBoş!$C:$C,$E$2,DoğruYanlışBoş!N:N,"Y"))</f>
        <v>7</v>
      </c>
      <c r="G13" s="135">
        <f t="shared" si="2"/>
        <v>33.333333333333329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14</v>
      </c>
      <c r="E14" s="110">
        <f t="shared" si="1"/>
        <v>66.666666666666657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33.333333333333329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15</v>
      </c>
      <c r="E15" s="110">
        <f t="shared" si="1"/>
        <v>71.428571428571431</v>
      </c>
      <c r="F15" s="138">
        <f>IF(E2="",COUNTIFS(DoğruYanlışBoş!$B:$B,$C$2,DoğruYanlışBoş!P:P,"Y"),COUNTIFS(DoğruYanlışBoş!$B:$B,$C$2,DoğruYanlışBoş!$C:$C,$E$2,DoğruYanlışBoş!P:P,"Y"))</f>
        <v>6</v>
      </c>
      <c r="G15" s="135">
        <f t="shared" si="2"/>
        <v>28.571428571428569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18</v>
      </c>
      <c r="E16" s="110">
        <f t="shared" si="1"/>
        <v>85.714285714285708</v>
      </c>
      <c r="F16" s="138">
        <f>IF(E2="",COUNTIFS(DoğruYanlışBoş!$B:$B,$C$2,DoğruYanlışBoş!Q:Q,"Y"),COUNTIFS(DoğruYanlışBoş!$B:$B,$C$2,DoğruYanlışBoş!$C:$C,$E$2,DoğruYanlışBoş!Q:Q,"Y"))</f>
        <v>3</v>
      </c>
      <c r="G16" s="135">
        <f t="shared" si="2"/>
        <v>14.285714285714285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16</v>
      </c>
      <c r="E17" s="110">
        <f t="shared" si="1"/>
        <v>76.19047619047619</v>
      </c>
      <c r="F17" s="138">
        <f>IF(E2="",COUNTIFS(DoğruYanlışBoş!$B:$B,$C$2,DoğruYanlışBoş!R:R,"Y"),COUNTIFS(DoğruYanlışBoş!$B:$B,$C$2,DoğruYanlışBoş!$C:$C,$E$2,DoğruYanlışBoş!R:R,"Y"))</f>
        <v>5</v>
      </c>
      <c r="G17" s="135">
        <f t="shared" si="2"/>
        <v>23.809523809523807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14</v>
      </c>
      <c r="E18" s="110">
        <f t="shared" si="1"/>
        <v>66.666666666666657</v>
      </c>
      <c r="F18" s="138">
        <f>IF(E2="",COUNTIFS(DoğruYanlışBoş!$B:$B,$C$2,DoğruYanlışBoş!S:S,"Y"),COUNTIFS(DoğruYanlışBoş!$B:$B,$C$2,DoğruYanlışBoş!$C:$C,$E$2,DoğruYanlışBoş!S:S,"Y"))</f>
        <v>7</v>
      </c>
      <c r="G18" s="135">
        <f t="shared" si="2"/>
        <v>33.333333333333329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16</v>
      </c>
      <c r="E19" s="110">
        <f t="shared" si="1"/>
        <v>76.19047619047619</v>
      </c>
      <c r="F19" s="138">
        <f>IF(E2="",COUNTIFS(DoğruYanlışBoş!$B:$B,$C$2,DoğruYanlışBoş!T:T,"Y"),COUNTIFS(DoğruYanlışBoş!$B:$B,$C$2,DoğruYanlışBoş!$C:$C,$E$2,DoğruYanlışBoş!T:T,"Y"))</f>
        <v>5</v>
      </c>
      <c r="G19" s="135">
        <f t="shared" si="2"/>
        <v>23.809523809523807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16</v>
      </c>
      <c r="E20" s="110">
        <f t="shared" si="1"/>
        <v>76.19047619047619</v>
      </c>
      <c r="F20" s="138">
        <f>IF(E2="",COUNTIFS(DoğruYanlışBoş!$B:$B,$C$2,DoğruYanlışBoş!U:U,"Y"),COUNTIFS(DoğruYanlışBoş!$B:$B,$C$2,DoğruYanlışBoş!$C:$C,$E$2,DoğruYanlışBoş!U:U,"Y"))</f>
        <v>5</v>
      </c>
      <c r="G20" s="135">
        <f t="shared" si="2"/>
        <v>23.809523809523807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11</v>
      </c>
      <c r="E21" s="110">
        <f t="shared" si="1"/>
        <v>52.380952380952387</v>
      </c>
      <c r="F21" s="138">
        <f>IF(E2="",COUNTIFS(DoğruYanlışBoş!$B:$B,$C$2,DoğruYanlışBoş!V:V,"Y"),COUNTIFS(DoğruYanlışBoş!$B:$B,$C$2,DoğruYanlışBoş!$C:$C,$E$2,DoğruYanlışBoş!V:V,"Y"))</f>
        <v>10</v>
      </c>
      <c r="G21" s="135">
        <f t="shared" si="2"/>
        <v>47.619047619047613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16</v>
      </c>
      <c r="E22" s="110">
        <f t="shared" si="1"/>
        <v>76.19047619047619</v>
      </c>
      <c r="F22" s="138">
        <f>IF(E2="",COUNTIFS(DoğruYanlışBoş!$B:$B,$C$2,DoğruYanlışBoş!W:W,"Y"),COUNTIFS(DoğruYanlışBoş!$B:$B,$C$2,DoğruYanlışBoş!$C:$C,$E$2,DoğruYanlışBoş!W:W,"Y"))</f>
        <v>5</v>
      </c>
      <c r="G22" s="135">
        <f t="shared" si="2"/>
        <v>23.809523809523807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21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19</v>
      </c>
      <c r="E24" s="109">
        <f t="shared" si="1"/>
        <v>90.476190476190482</v>
      </c>
      <c r="F24" s="128">
        <f>IF(E2="",COUNTIFS(DoğruYanlışBoş!$B:$B,$C$2,DoğruYanlışBoş!Y:Y,"Y"),COUNTIFS(DoğruYanlışBoş!$B:$B,$C$2,DoğruYanlışBoş!$C:$C,$E$2,DoğruYanlışBoş!Y:Y,"Y"))</f>
        <v>2</v>
      </c>
      <c r="G24" s="129">
        <f t="shared" si="2"/>
        <v>9.5238095238095237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10</v>
      </c>
      <c r="E25" s="110">
        <f t="shared" si="1"/>
        <v>47.619047619047613</v>
      </c>
      <c r="F25" s="138">
        <f>IF(E2="",COUNTIFS(DoğruYanlışBoş!$B:$B,$C$2,DoğruYanlışBoş!Z:Z,"Y"),COUNTIFS(DoğruYanlışBoş!$B:$B,$C$2,DoğruYanlışBoş!$C:$C,$E$2,DoğruYanlışBoş!Z:Z,"Y"))</f>
        <v>11</v>
      </c>
      <c r="G25" s="135">
        <f t="shared" si="2"/>
        <v>52.380952380952387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15</v>
      </c>
      <c r="E26" s="110">
        <f t="shared" si="1"/>
        <v>71.428571428571431</v>
      </c>
      <c r="F26" s="138">
        <f>IF(E2="",COUNTIFS(DoğruYanlışBoş!$B:$B,$C$2,DoğruYanlışBoş!AA:AA,"Y"),COUNTIFS(DoğruYanlışBoş!$B:$B,$C$2,DoğruYanlışBoş!$C:$C,$E$2,DoğruYanlışBoş!AA:AA,"Y"))</f>
        <v>6</v>
      </c>
      <c r="G26" s="135">
        <f t="shared" si="2"/>
        <v>28.571428571428569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15</v>
      </c>
      <c r="E27" s="110">
        <f t="shared" si="1"/>
        <v>71.428571428571431</v>
      </c>
      <c r="F27" s="138">
        <f>IF(E2="",COUNTIFS(DoğruYanlışBoş!$B:$B,$C$2,DoğruYanlışBoş!AB:AB,"Y"),COUNTIFS(DoğruYanlışBoş!$B:$B,$C$2,DoğruYanlışBoş!$C:$C,$E$2,DoğruYanlışBoş!AB:AB,"Y"))</f>
        <v>6</v>
      </c>
      <c r="G27" s="135">
        <f t="shared" si="2"/>
        <v>28.571428571428569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20</v>
      </c>
      <c r="E28" s="110">
        <f t="shared" si="1"/>
        <v>95.238095238095227</v>
      </c>
      <c r="F28" s="138">
        <f>IF(E2="",COUNTIFS(DoğruYanlışBoş!$B:$B,$C$2,DoğruYanlışBoş!AC:AC,"Y"),COUNTIFS(DoğruYanlışBoş!$B:$B,$C$2,DoğruYanlışBoş!$C:$C,$E$2,DoğruYanlışBoş!AC:AC,"Y"))</f>
        <v>1</v>
      </c>
      <c r="G28" s="135">
        <f t="shared" si="2"/>
        <v>4.7619047619047619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10</v>
      </c>
      <c r="E29" s="110">
        <f t="shared" si="1"/>
        <v>47.619047619047613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52.380952380952387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12</v>
      </c>
      <c r="E30" s="110">
        <f t="shared" si="1"/>
        <v>57.142857142857139</v>
      </c>
      <c r="F30" s="138">
        <f>IF(E2="",COUNTIFS(DoğruYanlışBoş!$B:$B,$C$2,DoğruYanlışBoş!AE:AE,"Y"),COUNTIFS(DoğruYanlışBoş!$B:$B,$C$2,DoğruYanlışBoş!$C:$C,$E$2,DoğruYanlışBoş!AE:AE,"Y"))</f>
        <v>9</v>
      </c>
      <c r="G30" s="135">
        <f t="shared" si="2"/>
        <v>42.857142857142854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6</v>
      </c>
      <c r="E31" s="110">
        <f t="shared" si="1"/>
        <v>28.571428571428569</v>
      </c>
      <c r="F31" s="138">
        <f>IF(E2="",COUNTIFS(DoğruYanlışBoş!$B:$B,$C$2,DoğruYanlışBoş!AF:AF,"Y"),COUNTIFS(DoğruYanlışBoş!$B:$B,$C$2,DoğruYanlışBoş!$C:$C,$E$2,DoğruYanlışBoş!AF:AF,"Y"))</f>
        <v>15</v>
      </c>
      <c r="G31" s="135">
        <f t="shared" si="2"/>
        <v>71.428571428571431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14</v>
      </c>
      <c r="E32" s="110">
        <f t="shared" si="1"/>
        <v>66.666666666666657</v>
      </c>
      <c r="F32" s="138">
        <f>IF(E2="",COUNTIFS(DoğruYanlışBoş!$B:$B,$C$2,DoğruYanlışBoş!AG:AG,"Y"),COUNTIFS(DoğruYanlışBoş!$B:$B,$C$2,DoğruYanlışBoş!$C:$C,$E$2,DoğruYanlışBoş!AG:AG,"Y"))</f>
        <v>7</v>
      </c>
      <c r="G32" s="135">
        <f t="shared" si="2"/>
        <v>33.333333333333329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16</v>
      </c>
      <c r="E33" s="110">
        <f t="shared" si="1"/>
        <v>76.19047619047619</v>
      </c>
      <c r="F33" s="138">
        <f>IF(E2="",COUNTIFS(DoğruYanlışBoş!$B:$B,$C$2,DoğruYanlışBoş!AH:AH,"Y"),COUNTIFS(DoğruYanlışBoş!$B:$B,$C$2,DoğruYanlışBoş!$C:$C,$E$2,DoğruYanlışBoş!AH:AH,"Y"))</f>
        <v>5</v>
      </c>
      <c r="G33" s="135">
        <f t="shared" si="2"/>
        <v>23.809523809523807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14</v>
      </c>
      <c r="E34" s="110">
        <f t="shared" si="1"/>
        <v>66.666666666666657</v>
      </c>
      <c r="F34" s="138">
        <f>IF(E2="",COUNTIFS(DoğruYanlışBoş!$B:$B,$C$2,DoğruYanlışBoş!AI:AI,"Y"),COUNTIFS(DoğruYanlışBoş!$B:$B,$C$2,DoğruYanlışBoş!$C:$C,$E$2,DoğruYanlışBoş!AI:AI,"Y"))</f>
        <v>7</v>
      </c>
      <c r="G34" s="135">
        <f t="shared" si="2"/>
        <v>33.333333333333329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10</v>
      </c>
      <c r="E35" s="110">
        <f t="shared" si="1"/>
        <v>47.619047619047613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52.380952380952387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12</v>
      </c>
      <c r="E36" s="110">
        <f t="shared" si="1"/>
        <v>57.142857142857139</v>
      </c>
      <c r="F36" s="138">
        <f>IF(E2="",COUNTIFS(DoğruYanlışBoş!$B:$B,$C$2,DoğruYanlışBoş!AK:AK,"Y"),COUNTIFS(DoğruYanlışBoş!$B:$B,$C$2,DoğruYanlışBoş!$C:$C,$E$2,DoğruYanlışBoş!AK:AK,"Y"))</f>
        <v>9</v>
      </c>
      <c r="G36" s="135">
        <f t="shared" si="2"/>
        <v>42.857142857142854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10</v>
      </c>
      <c r="E37" s="110">
        <f t="shared" si="1"/>
        <v>47.619047619047613</v>
      </c>
      <c r="F37" s="138">
        <f>IF(E2="",COUNTIFS(DoğruYanlışBoş!$B:$B,$C$2,DoğruYanlışBoş!AL:AL,"Y"),COUNTIFS(DoğruYanlışBoş!$B:$B,$C$2,DoğruYanlışBoş!$C:$C,$E$2,DoğruYanlışBoş!AL:AL,"Y"))</f>
        <v>11</v>
      </c>
      <c r="G37" s="135">
        <f t="shared" si="2"/>
        <v>52.380952380952387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14</v>
      </c>
      <c r="E38" s="110">
        <f t="shared" si="1"/>
        <v>66.666666666666657</v>
      </c>
      <c r="F38" s="138">
        <f>IF(E2="",COUNTIFS(DoğruYanlışBoş!$B:$B,$C$2,DoğruYanlışBoş!AM:AM,"Y"),COUNTIFS(DoğruYanlışBoş!$B:$B,$C$2,DoğruYanlışBoş!$C:$C,$E$2,DoğruYanlışBoş!AM:AM,"Y"))</f>
        <v>7</v>
      </c>
      <c r="G38" s="135">
        <f t="shared" si="2"/>
        <v>33.333333333333329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11</v>
      </c>
      <c r="E39" s="110">
        <f t="shared" si="1"/>
        <v>52.380952380952387</v>
      </c>
      <c r="F39" s="138">
        <f>IF(E2="",COUNTIFS(DoğruYanlışBoş!$B:$B,$C$2,DoğruYanlışBoş!AN:AN,"Y"),COUNTIFS(DoğruYanlışBoş!$B:$B,$C$2,DoğruYanlışBoş!$C:$C,$E$2,DoğruYanlışBoş!AN:AN,"Y"))</f>
        <v>10</v>
      </c>
      <c r="G39" s="135">
        <f t="shared" si="2"/>
        <v>47.619047619047613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11</v>
      </c>
      <c r="E40" s="110">
        <f t="shared" si="1"/>
        <v>52.380952380952387</v>
      </c>
      <c r="F40" s="138">
        <f>IF(E2="",COUNTIFS(DoğruYanlışBoş!$B:$B,$C$2,DoğruYanlışBoş!AO:AO,"Y"),COUNTIFS(DoğruYanlışBoş!$B:$B,$C$2,DoğruYanlışBoş!$C:$C,$E$2,DoğruYanlışBoş!AO:AO,"Y"))</f>
        <v>10</v>
      </c>
      <c r="G40" s="135">
        <f t="shared" si="2"/>
        <v>47.619047619047613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11</v>
      </c>
      <c r="E41" s="110">
        <f t="shared" si="1"/>
        <v>52.380952380952387</v>
      </c>
      <c r="F41" s="138">
        <f>IF(E2="",COUNTIFS(DoğruYanlışBoş!$B:$B,$C$2,DoğruYanlışBoş!AP:AP,"Y"),COUNTIFS(DoğruYanlışBoş!$B:$B,$C$2,DoğruYanlışBoş!$C:$C,$E$2,DoğruYanlışBoş!AP:AP,"Y"))</f>
        <v>10</v>
      </c>
      <c r="G41" s="135">
        <f t="shared" si="2"/>
        <v>47.619047619047613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17</v>
      </c>
      <c r="E42" s="110">
        <f t="shared" si="1"/>
        <v>80.952380952380949</v>
      </c>
      <c r="F42" s="138">
        <f>IF(E2="",COUNTIFS(DoğruYanlışBoş!$B:$B,$C$2,DoğruYanlışBoş!AQ:AQ,"Y"),COUNTIFS(DoğruYanlışBoş!$B:$B,$C$2,DoğruYanlışBoş!$C:$C,$E$2,DoğruYanlışBoş!AQ:AQ,"Y"))</f>
        <v>4</v>
      </c>
      <c r="G42" s="135">
        <f t="shared" si="2"/>
        <v>19.047619047619047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15</v>
      </c>
      <c r="E43" s="111">
        <f t="shared" si="1"/>
        <v>71.428571428571431</v>
      </c>
      <c r="F43" s="139">
        <f>IF(E2="",COUNTIFS(DoğruYanlışBoş!$B:$B,$C$2,DoğruYanlışBoş!AR:AR,"Y"),COUNTIFS(DoğruYanlışBoş!$B:$B,$C$2,DoğruYanlışBoş!$C:$C,$E$2,DoğruYanlışBoş!AR:AR,"Y"))</f>
        <v>6</v>
      </c>
      <c r="G43" s="140">
        <f t="shared" si="2"/>
        <v>28.571428571428569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19</v>
      </c>
      <c r="E44" s="109">
        <f t="shared" si="1"/>
        <v>90.476190476190482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9.5238095238095237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16</v>
      </c>
      <c r="E45" s="110">
        <f t="shared" si="1"/>
        <v>76.19047619047619</v>
      </c>
      <c r="F45" s="138">
        <f>IF(E2="",COUNTIFS(DoğruYanlışBoş!$B:$B,$C$2,DoğruYanlışBoş!AT:AT,"Y"),COUNTIFS(DoğruYanlışBoş!$B:$B,$C$2,DoğruYanlışBoş!$C:$C,$E$2,DoğruYanlışBoş!AT:AT,"Y"))</f>
        <v>5</v>
      </c>
      <c r="G45" s="135">
        <f t="shared" si="2"/>
        <v>23.809523809523807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14</v>
      </c>
      <c r="E46" s="110">
        <f t="shared" si="1"/>
        <v>66.666666666666657</v>
      </c>
      <c r="F46" s="138">
        <f>IF(E2="",COUNTIFS(DoğruYanlışBoş!$B:$B,$C$2,DoğruYanlışBoş!AU:AU,"Y"),COUNTIFS(DoğruYanlışBoş!$B:$B,$C$2,DoğruYanlışBoş!$C:$C,$E$2,DoğruYanlışBoş!AU:AU,"Y"))</f>
        <v>7</v>
      </c>
      <c r="G46" s="135">
        <f t="shared" si="2"/>
        <v>33.333333333333329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20</v>
      </c>
      <c r="E47" s="110">
        <f t="shared" si="1"/>
        <v>95.238095238095227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4.7619047619047619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10</v>
      </c>
      <c r="E48" s="110">
        <f t="shared" si="1"/>
        <v>47.619047619047613</v>
      </c>
      <c r="F48" s="138">
        <f>IF(E2="",COUNTIFS(DoğruYanlışBoş!$B:$B,$C$2,DoğruYanlışBoş!AW:AW,"Y"),COUNTIFS(DoğruYanlışBoş!$B:$B,$C$2,DoğruYanlışBoş!$C:$C,$E$2,DoğruYanlışBoş!AW:AW,"Y"))</f>
        <v>11</v>
      </c>
      <c r="G48" s="135">
        <f t="shared" si="2"/>
        <v>52.380952380952387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16</v>
      </c>
      <c r="E49" s="110">
        <f t="shared" si="1"/>
        <v>76.19047619047619</v>
      </c>
      <c r="F49" s="138">
        <f>IF(E2="",COUNTIFS(DoğruYanlışBoş!$B:$B,$C$2,DoğruYanlışBoş!AX:AX,"Y"),COUNTIFS(DoğruYanlışBoş!$B:$B,$C$2,DoğruYanlışBoş!$C:$C,$E$2,DoğruYanlışBoş!AX:AX,"Y"))</f>
        <v>5</v>
      </c>
      <c r="G49" s="135">
        <f t="shared" si="2"/>
        <v>23.809523809523807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13</v>
      </c>
      <c r="E50" s="110">
        <f t="shared" si="1"/>
        <v>61.904761904761905</v>
      </c>
      <c r="F50" s="138">
        <f>IF(E2="",COUNTIFS(DoğruYanlışBoş!$B:$B,$C$2,DoğruYanlışBoş!AY:AY,"Y"),COUNTIFS(DoğruYanlışBoş!$B:$B,$C$2,DoğruYanlışBoş!$C:$C,$E$2,DoğruYanlışBoş!AY:AY,"Y"))</f>
        <v>8</v>
      </c>
      <c r="G50" s="135">
        <f t="shared" si="2"/>
        <v>38.095238095238095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15</v>
      </c>
      <c r="E51" s="110">
        <f t="shared" si="1"/>
        <v>71.428571428571431</v>
      </c>
      <c r="F51" s="138">
        <f>IF(E2="",COUNTIFS(DoğruYanlışBoş!$B:$B,$C$2,DoğruYanlışBoş!AZ:AZ,"Y"),COUNTIFS(DoğruYanlışBoş!$B:$B,$C$2,DoğruYanlışBoş!$C:$C,$E$2,DoğruYanlışBoş!AZ:AZ,"Y"))</f>
        <v>6</v>
      </c>
      <c r="G51" s="135">
        <f t="shared" si="2"/>
        <v>28.571428571428569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16</v>
      </c>
      <c r="E52" s="110">
        <f t="shared" si="1"/>
        <v>76.19047619047619</v>
      </c>
      <c r="F52" s="138">
        <f>IF(E2="",COUNTIFS(DoğruYanlışBoş!$B:$B,$C$2,DoğruYanlışBoş!BA:BA,"Y"),COUNTIFS(DoğruYanlışBoş!$B:$B,$C$2,DoğruYanlışBoş!$C:$C,$E$2,DoğruYanlışBoş!BA:BA,"Y"))</f>
        <v>5</v>
      </c>
      <c r="G52" s="135">
        <f t="shared" si="2"/>
        <v>23.809523809523807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15</v>
      </c>
      <c r="E53" s="110">
        <f t="shared" si="1"/>
        <v>71.428571428571431</v>
      </c>
      <c r="F53" s="138">
        <f>IF(E2="",COUNTIFS(DoğruYanlışBoş!$B:$B,$C$2,DoğruYanlışBoş!BB:BB,"Y"),COUNTIFS(DoğruYanlışBoş!$B:$B,$C$2,DoğruYanlışBoş!$C:$C,$E$2,DoğruYanlışBoş!BB:BB,"Y"))</f>
        <v>6</v>
      </c>
      <c r="G53" s="135">
        <f t="shared" si="2"/>
        <v>28.571428571428569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16</v>
      </c>
      <c r="E54" s="110">
        <f t="shared" si="1"/>
        <v>76.19047619047619</v>
      </c>
      <c r="F54" s="138">
        <f>IF(E2="",COUNTIFS(DoğruYanlışBoş!$B:$B,$C$2,DoğruYanlışBoş!BC:BC,"Y"),COUNTIFS(DoğruYanlışBoş!$B:$B,$C$2,DoğruYanlışBoş!$C:$C,$E$2,DoğruYanlışBoş!BC:BC,"Y"))</f>
        <v>5</v>
      </c>
      <c r="G54" s="135">
        <f t="shared" si="2"/>
        <v>23.809523809523807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76.19047619047619</v>
      </c>
      <c r="F55" s="138">
        <f>IF(E2="",COUNTIFS(DoğruYanlışBoş!$B:$B,$C$2,DoğruYanlışBoş!BD:BD,"Y"),COUNTIFS(DoğruYanlışBoş!$B:$B,$C$2,DoğruYanlışBoş!$C:$C,$E$2,DoğruYanlışBoş!BD:BD,"Y"))</f>
        <v>5</v>
      </c>
      <c r="G55" s="135">
        <f t="shared" si="2"/>
        <v>23.809523809523807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15</v>
      </c>
      <c r="E56" s="110">
        <f t="shared" si="1"/>
        <v>71.428571428571431</v>
      </c>
      <c r="F56" s="138">
        <f>IF(E2="",COUNTIFS(DoğruYanlışBoş!$B:$B,$C$2,DoğruYanlışBoş!BE:BE,"Y"),COUNTIFS(DoğruYanlışBoş!$B:$B,$C$2,DoğruYanlışBoş!$C:$C,$E$2,DoğruYanlışBoş!BE:BE,"Y"))</f>
        <v>6</v>
      </c>
      <c r="G56" s="135">
        <f t="shared" si="2"/>
        <v>28.571428571428569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15</v>
      </c>
      <c r="E57" s="110">
        <f t="shared" si="1"/>
        <v>71.428571428571431</v>
      </c>
      <c r="F57" s="138">
        <f>IF(E2="",COUNTIFS(DoğruYanlışBoş!$B:$B,$C$2,DoğruYanlışBoş!BF:BF,"Y"),COUNTIFS(DoğruYanlışBoş!$B:$B,$C$2,DoğruYanlışBoş!$C:$C,$E$2,DoğruYanlışBoş!BF:BF,"Y"))</f>
        <v>6</v>
      </c>
      <c r="G57" s="135">
        <f t="shared" si="2"/>
        <v>28.571428571428569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19</v>
      </c>
      <c r="E58" s="110">
        <f t="shared" si="1"/>
        <v>90.476190476190482</v>
      </c>
      <c r="F58" s="138">
        <f>IF(E2="",COUNTIFS(DoğruYanlışBoş!$B:$B,$C$2,DoğruYanlışBoş!BG:BG,"Y"),COUNTIFS(DoğruYanlışBoş!$B:$B,$C$2,DoğruYanlışBoş!$C:$C,$E$2,DoğruYanlışBoş!BG:BG,"Y"))</f>
        <v>2</v>
      </c>
      <c r="G58" s="135">
        <f t="shared" si="2"/>
        <v>9.5238095238095237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14</v>
      </c>
      <c r="E59" s="110">
        <f t="shared" si="1"/>
        <v>66.666666666666657</v>
      </c>
      <c r="F59" s="138">
        <f>IF(E2="",COUNTIFS(DoğruYanlışBoş!$B:$B,$C$2,DoğruYanlışBoş!BH:BH,"Y"),COUNTIFS(DoğruYanlışBoş!$B:$B,$C$2,DoğruYanlışBoş!$C:$C,$E$2,DoğruYanlışBoş!BH:BH,"Y"))</f>
        <v>7</v>
      </c>
      <c r="G59" s="135">
        <f t="shared" si="2"/>
        <v>33.333333333333329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17</v>
      </c>
      <c r="E60" s="110">
        <f t="shared" si="1"/>
        <v>80.952380952380949</v>
      </c>
      <c r="F60" s="138">
        <f>IF(E2="",COUNTIFS(DoğruYanlışBoş!$B:$B,$C$2,DoğruYanlışBoş!BI:BI,"Y"),COUNTIFS(DoğruYanlışBoş!$B:$B,$C$2,DoğruYanlışBoş!$C:$C,$E$2,DoğruYanlışBoş!BI:BI,"Y"))</f>
        <v>4</v>
      </c>
      <c r="G60" s="135">
        <f t="shared" si="2"/>
        <v>19.047619047619047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13</v>
      </c>
      <c r="E61" s="110">
        <f t="shared" si="1"/>
        <v>61.904761904761905</v>
      </c>
      <c r="F61" s="138">
        <f>IF(E2="",COUNTIFS(DoğruYanlışBoş!$B:$B,$C$2,DoğruYanlışBoş!BJ:BJ,"Y"),COUNTIFS(DoğruYanlışBoş!$B:$B,$C$2,DoğruYanlışBoş!$C:$C,$E$2,DoğruYanlışBoş!BJ:BJ,"Y"))</f>
        <v>8</v>
      </c>
      <c r="G61" s="135">
        <f t="shared" si="2"/>
        <v>38.095238095238095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12</v>
      </c>
      <c r="E62" s="110">
        <f t="shared" si="1"/>
        <v>57.142857142857139</v>
      </c>
      <c r="F62" s="138">
        <f>IF(E2="",COUNTIFS(DoğruYanlışBoş!$B:$B,$C$2,DoğruYanlışBoş!BK:BK,"Y"),COUNTIFS(DoğruYanlışBoş!$B:$B,$C$2,DoğruYanlışBoş!$C:$C,$E$2,DoğruYanlışBoş!BK:BK,"Y"))</f>
        <v>9</v>
      </c>
      <c r="G62" s="135">
        <f t="shared" si="2"/>
        <v>42.857142857142854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15</v>
      </c>
      <c r="E63" s="111">
        <f t="shared" si="1"/>
        <v>71.428571428571431</v>
      </c>
      <c r="F63" s="139">
        <f>IF(E2="",COUNTIFS(DoğruYanlışBoş!$B:$B,$C$2,DoğruYanlışBoş!BL:BL,"Y"),COUNTIFS(DoğruYanlışBoş!$B:$B,$C$2,DoğruYanlışBoş!$C:$C,$E$2,DoğruYanlışBoş!BL:BL,"Y"))</f>
        <v>6</v>
      </c>
      <c r="G63" s="140">
        <f t="shared" si="2"/>
        <v>28.571428571428569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4</v>
      </c>
      <c r="E64" s="109">
        <f t="shared" si="1"/>
        <v>19.047619047619047</v>
      </c>
      <c r="F64" s="128">
        <f>IF(E2="",COUNTIFS(DoğruYanlışBoş!$B:$B,$C$2,DoğruYanlışBoş!BM:BM,"Y"),COUNTIFS(DoğruYanlışBoş!$B:$B,$C$2,DoğruYanlışBoş!$C:$C,$E$2,DoğruYanlışBoş!BM:BM,"Y"))</f>
        <v>17</v>
      </c>
      <c r="G64" s="129">
        <f t="shared" si="2"/>
        <v>80.952380952380949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19</v>
      </c>
      <c r="E65" s="110">
        <f t="shared" si="1"/>
        <v>90.476190476190482</v>
      </c>
      <c r="F65" s="138">
        <f>IF(E2="",COUNTIFS(DoğruYanlışBoş!$B:$B,$C$2,DoğruYanlışBoş!BN:BN,"Y"),COUNTIFS(DoğruYanlışBoş!$B:$B,$C$2,DoğruYanlışBoş!$C:$C,$E$2,DoğruYanlışBoş!BN:BN,"Y"))</f>
        <v>2</v>
      </c>
      <c r="G65" s="135">
        <f t="shared" si="2"/>
        <v>9.5238095238095237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18</v>
      </c>
      <c r="E66" s="110">
        <f t="shared" si="1"/>
        <v>85.714285714285708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14.285714285714285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16</v>
      </c>
      <c r="E67" s="110">
        <f t="shared" si="1"/>
        <v>76.19047619047619</v>
      </c>
      <c r="F67" s="138">
        <f>IF(E2="",COUNTIFS(DoğruYanlışBoş!$B:$B,$C$2,DoğruYanlışBoş!BP:BP,"Y"),COUNTIFS(DoğruYanlışBoş!$B:$B,$C$2,DoğruYanlışBoş!$C:$C,$E$2,DoğruYanlışBoş!BP:BP,"Y"))</f>
        <v>5</v>
      </c>
      <c r="G67" s="135">
        <f t="shared" si="2"/>
        <v>23.809523809523807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20</v>
      </c>
      <c r="E68" s="110">
        <f t="shared" si="1"/>
        <v>95.238095238095227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4.7619047619047619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20</v>
      </c>
      <c r="E69" s="110">
        <f t="shared" ref="E69:E123" si="4">$D69/I$2*100</f>
        <v>95.238095238095227</v>
      </c>
      <c r="F69" s="138">
        <f>IF(E2="",COUNTIFS(DoğruYanlışBoş!$B:$B,$C$2,DoğruYanlışBoş!BR:BR,"Y"),COUNTIFS(DoğruYanlışBoş!$B:$B,$C$2,DoğruYanlışBoş!$C:$C,$E$2,DoğruYanlışBoş!BR:BR,"Y"))</f>
        <v>1</v>
      </c>
      <c r="G69" s="135">
        <f t="shared" ref="G69:G123" si="5">$F69/I$2*100</f>
        <v>4.7619047619047619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16</v>
      </c>
      <c r="E70" s="110">
        <f t="shared" si="4"/>
        <v>76.19047619047619</v>
      </c>
      <c r="F70" s="138">
        <f>IF(E2="",COUNTIFS(DoğruYanlışBoş!$B:$B,$C$2,DoğruYanlışBoş!BS:BS,"Y"),COUNTIFS(DoğruYanlışBoş!$B:$B,$C$2,DoğruYanlışBoş!$C:$C,$E$2,DoğruYanlışBoş!BS:BS,"Y"))</f>
        <v>5</v>
      </c>
      <c r="G70" s="135">
        <f t="shared" si="5"/>
        <v>23.809523809523807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19</v>
      </c>
      <c r="E71" s="110">
        <f t="shared" si="4"/>
        <v>90.476190476190482</v>
      </c>
      <c r="F71" s="138">
        <f>IF(E2="",COUNTIFS(DoğruYanlışBoş!$B:$B,$C$2,DoğruYanlışBoş!BT:BT,"Y"),COUNTIFS(DoğruYanlışBoş!$B:$B,$C$2,DoğruYanlışBoş!$C:$C,$E$2,DoğruYanlışBoş!BT:BT,"Y"))</f>
        <v>2</v>
      </c>
      <c r="G71" s="135">
        <f t="shared" si="5"/>
        <v>9.5238095238095237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17</v>
      </c>
      <c r="E72" s="110">
        <f t="shared" si="4"/>
        <v>80.952380952380949</v>
      </c>
      <c r="F72" s="138">
        <f>IF(E2="",COUNTIFS(DoğruYanlışBoş!$B:$B,$C$2,DoğruYanlışBoş!BU:BU,"Y"),COUNTIFS(DoğruYanlışBoş!$B:$B,$C$2,DoğruYanlışBoş!$C:$C,$E$2,DoğruYanlışBoş!BU:BU,"Y"))</f>
        <v>4</v>
      </c>
      <c r="G72" s="135">
        <f t="shared" si="5"/>
        <v>19.047619047619047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20</v>
      </c>
      <c r="E73" s="110">
        <f t="shared" si="4"/>
        <v>95.238095238095227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4.7619047619047619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20</v>
      </c>
      <c r="E74" s="110">
        <f t="shared" si="4"/>
        <v>95.238095238095227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4.7619047619047619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12</v>
      </c>
      <c r="E75" s="110">
        <f t="shared" si="4"/>
        <v>57.142857142857139</v>
      </c>
      <c r="F75" s="138">
        <f>IF(E2="",COUNTIFS(DoğruYanlışBoş!$B:$B,$C$2,DoğruYanlışBoş!BX:BX,"Y"),COUNTIFS(DoğruYanlışBoş!$B:$B,$C$2,DoğruYanlışBoş!$C:$C,$E$2,DoğruYanlışBoş!BX:BX,"Y"))</f>
        <v>9</v>
      </c>
      <c r="G75" s="135">
        <f t="shared" si="5"/>
        <v>42.857142857142854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15</v>
      </c>
      <c r="E76" s="110">
        <f t="shared" si="4"/>
        <v>71.428571428571431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28.571428571428569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17</v>
      </c>
      <c r="E77" s="110">
        <f t="shared" si="4"/>
        <v>80.952380952380949</v>
      </c>
      <c r="F77" s="138">
        <f>IF(E2="",COUNTIFS(DoğruYanlışBoş!$B:$B,$C$2,DoğruYanlışBoş!BZ:BZ,"Y"),COUNTIFS(DoğruYanlışBoş!$B:$B,$C$2,DoğruYanlışBoş!$C:$C,$E$2,DoğruYanlışBoş!BZ:BZ,"Y"))</f>
        <v>4</v>
      </c>
      <c r="G77" s="135">
        <f t="shared" si="5"/>
        <v>19.047619047619047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15</v>
      </c>
      <c r="E78" s="110">
        <f t="shared" si="4"/>
        <v>71.428571428571431</v>
      </c>
      <c r="F78" s="138">
        <f>IF(E2="",COUNTIFS(DoğruYanlışBoş!$B:$B,$C$2,DoğruYanlışBoş!CA:CA,"Y"),COUNTIFS(DoğruYanlışBoş!$B:$B,$C$2,DoğruYanlışBoş!$C:$C,$E$2,DoğruYanlışBoş!CA:CA,"Y"))</f>
        <v>6</v>
      </c>
      <c r="G78" s="135">
        <f t="shared" si="5"/>
        <v>28.571428571428569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18</v>
      </c>
      <c r="E79" s="110">
        <f t="shared" si="4"/>
        <v>85.714285714285708</v>
      </c>
      <c r="F79" s="138">
        <f>IF(E2="",COUNTIFS(DoğruYanlışBoş!$B:$B,$C$2,DoğruYanlışBoş!CB:CB,"Y"),COUNTIFS(DoğruYanlışBoş!$B:$B,$C$2,DoğruYanlışBoş!$C:$C,$E$2,DoğruYanlışBoş!CB:CB,"Y"))</f>
        <v>3</v>
      </c>
      <c r="G79" s="135">
        <f t="shared" si="5"/>
        <v>14.285714285714285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19</v>
      </c>
      <c r="E80" s="110">
        <f t="shared" si="4"/>
        <v>90.476190476190482</v>
      </c>
      <c r="F80" s="138">
        <f>IF(E2="",COUNTIFS(DoğruYanlışBoş!$B:$B,$C$2,DoğruYanlışBoş!CC:CC,"Y"),COUNTIFS(DoğruYanlışBoş!$B:$B,$C$2,DoğruYanlışBoş!$C:$C,$E$2,DoğruYanlışBoş!CC:CC,"Y"))</f>
        <v>2</v>
      </c>
      <c r="G80" s="135">
        <f t="shared" si="5"/>
        <v>9.5238095238095237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15</v>
      </c>
      <c r="E81" s="110">
        <f t="shared" si="4"/>
        <v>71.428571428571431</v>
      </c>
      <c r="F81" s="138">
        <f>IF(E2="",COUNTIFS(DoğruYanlışBoş!$B:$B,$C$2,DoğruYanlışBoş!CD:CD,"Y"),COUNTIFS(DoğruYanlışBoş!$B:$B,$C$2,DoğruYanlışBoş!$C:$C,$E$2,DoğruYanlışBoş!CD:CD,"Y"))</f>
        <v>6</v>
      </c>
      <c r="G81" s="135">
        <f t="shared" si="5"/>
        <v>28.571428571428569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13</v>
      </c>
      <c r="E82" s="110">
        <f t="shared" si="4"/>
        <v>61.904761904761905</v>
      </c>
      <c r="F82" s="138">
        <f>IF(E2="",COUNTIFS(DoğruYanlışBoş!$B:$B,$C$2,DoğruYanlışBoş!CE:CE,"Y"),COUNTIFS(DoğruYanlışBoş!$B:$B,$C$2,DoğruYanlışBoş!$C:$C,$E$2,DoğruYanlışBoş!CE:CE,"Y"))</f>
        <v>8</v>
      </c>
      <c r="G82" s="135">
        <f t="shared" si="5"/>
        <v>38.095238095238095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19</v>
      </c>
      <c r="E83" s="111">
        <f t="shared" si="4"/>
        <v>90.476190476190482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9.5238095238095237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15</v>
      </c>
      <c r="E84" s="109">
        <f t="shared" si="4"/>
        <v>71.428571428571431</v>
      </c>
      <c r="F84" s="128">
        <f>IF(E2="",COUNTIFS(DoğruYanlışBoş!$B:$B,$C$2,DoğruYanlışBoş!CG:CG,"Y"),COUNTIFS(DoğruYanlışBoş!$B:$B,$C$2,DoğruYanlışBoş!$C:$C,$E$2,DoğruYanlışBoş!CG:CG,"Y"))</f>
        <v>6</v>
      </c>
      <c r="G84" s="129">
        <f t="shared" si="5"/>
        <v>28.571428571428569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12</v>
      </c>
      <c r="E85" s="110">
        <f t="shared" si="4"/>
        <v>57.142857142857139</v>
      </c>
      <c r="F85" s="138">
        <f>IF(E2="",COUNTIFS(DoğruYanlışBoş!$B:$B,$C$2,DoğruYanlışBoş!CH:CH,"Y"),COUNTIFS(DoğruYanlışBoş!$B:$B,$C$2,DoğruYanlışBoş!$C:$C,$E$2,DoğruYanlışBoş!CH:CH,"Y"))</f>
        <v>9</v>
      </c>
      <c r="G85" s="135">
        <f t="shared" si="5"/>
        <v>42.857142857142854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13</v>
      </c>
      <c r="E86" s="110">
        <f t="shared" si="4"/>
        <v>61.904761904761905</v>
      </c>
      <c r="F86" s="138">
        <f>IF(E2="",COUNTIFS(DoğruYanlışBoş!$B:$B,$C$2,DoğruYanlışBoş!CI:CI,"Y"),COUNTIFS(DoğruYanlışBoş!$B:$B,$C$2,DoğruYanlışBoş!$C:$C,$E$2,DoğruYanlışBoş!CI:CI,"Y"))</f>
        <v>8</v>
      </c>
      <c r="G86" s="135">
        <f t="shared" si="5"/>
        <v>38.095238095238095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16</v>
      </c>
      <c r="E87" s="110">
        <f t="shared" si="4"/>
        <v>76.19047619047619</v>
      </c>
      <c r="F87" s="138">
        <f>IF(E2="",COUNTIFS(DoğruYanlışBoş!$B:$B,$C$2,DoğruYanlışBoş!CJ:CJ,"Y"),COUNTIFS(DoğruYanlışBoş!$B:$B,$C$2,DoğruYanlışBoş!$C:$C,$E$2,DoğruYanlışBoş!CJ:CJ,"Y"))</f>
        <v>5</v>
      </c>
      <c r="G87" s="135">
        <f t="shared" si="5"/>
        <v>23.809523809523807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16</v>
      </c>
      <c r="E88" s="110">
        <f t="shared" si="4"/>
        <v>76.19047619047619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23.809523809523807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13</v>
      </c>
      <c r="E89" s="110">
        <f t="shared" si="4"/>
        <v>61.904761904761905</v>
      </c>
      <c r="F89" s="138">
        <f>IF(E2="",COUNTIFS(DoğruYanlışBoş!$B:$B,$C$2,DoğruYanlışBoş!CL:CL,"Y"),COUNTIFS(DoğruYanlışBoş!$B:$B,$C$2,DoğruYanlışBoş!$C:$C,$E$2,DoğruYanlışBoş!CL:CL,"Y"))</f>
        <v>8</v>
      </c>
      <c r="G89" s="135">
        <f t="shared" si="5"/>
        <v>38.095238095238095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13</v>
      </c>
      <c r="E90" s="110">
        <f t="shared" si="4"/>
        <v>61.904761904761905</v>
      </c>
      <c r="F90" s="138">
        <f>IF(E2="",COUNTIFS(DoğruYanlışBoş!$B:$B,$C$2,DoğruYanlışBoş!CM:CM,"Y"),COUNTIFS(DoğruYanlışBoş!$B:$B,$C$2,DoğruYanlışBoş!$C:$C,$E$2,DoğruYanlışBoş!CM:CM,"Y"))</f>
        <v>8</v>
      </c>
      <c r="G90" s="135">
        <f t="shared" si="5"/>
        <v>38.095238095238095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18</v>
      </c>
      <c r="E91" s="110">
        <f t="shared" si="4"/>
        <v>85.714285714285708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14.285714285714285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20</v>
      </c>
      <c r="E92" s="110">
        <f t="shared" si="4"/>
        <v>95.238095238095227</v>
      </c>
      <c r="F92" s="138">
        <f>IF(E2="",COUNTIFS(DoğruYanlışBoş!$B:$B,$C$2,DoğruYanlışBoş!CO:CO,"Y"),COUNTIFS(DoğruYanlışBoş!$B:$B,$C$2,DoğruYanlışBoş!$C:$C,$E$2,DoğruYanlışBoş!CO:CO,"Y"))</f>
        <v>1</v>
      </c>
      <c r="G92" s="135">
        <f t="shared" si="5"/>
        <v>4.7619047619047619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20</v>
      </c>
      <c r="E93" s="110">
        <f t="shared" si="4"/>
        <v>95.238095238095227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4.7619047619047619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20</v>
      </c>
      <c r="E94" s="110">
        <f t="shared" si="4"/>
        <v>95.238095238095227</v>
      </c>
      <c r="F94" s="138">
        <f>IF(E2="",COUNTIFS(DoğruYanlışBoş!$B:$B,$C$2,DoğruYanlışBoş!CQ:CQ,"Y"),COUNTIFS(DoğruYanlışBoş!$B:$B,$C$2,DoğruYanlışBoş!$C:$C,$E$2,DoğruYanlışBoş!CQ:CQ,"Y"))</f>
        <v>1</v>
      </c>
      <c r="G94" s="135">
        <f t="shared" si="5"/>
        <v>4.7619047619047619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19</v>
      </c>
      <c r="E95" s="110">
        <f t="shared" si="4"/>
        <v>90.476190476190482</v>
      </c>
      <c r="F95" s="138">
        <f>IF(E2="",COUNTIFS(DoğruYanlışBoş!$B:$B,$C$2,DoğruYanlışBoş!CR:CR,"Y"),COUNTIFS(DoğruYanlışBoş!$B:$B,$C$2,DoğruYanlışBoş!$C:$C,$E$2,DoğruYanlışBoş!CR:CR,"Y"))</f>
        <v>2</v>
      </c>
      <c r="G95" s="135">
        <f t="shared" si="5"/>
        <v>9.5238095238095237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12</v>
      </c>
      <c r="E96" s="110">
        <f t="shared" si="4"/>
        <v>57.142857142857139</v>
      </c>
      <c r="F96" s="138">
        <f>IF(E2="",COUNTIFS(DoğruYanlışBoş!$B:$B,$C$2,DoğruYanlışBoş!CS:CS,"Y"),COUNTIFS(DoğruYanlışBoş!$B:$B,$C$2,DoğruYanlışBoş!$C:$C,$E$2,DoğruYanlışBoş!CS:CS,"Y"))</f>
        <v>9</v>
      </c>
      <c r="G96" s="135">
        <f t="shared" si="5"/>
        <v>42.857142857142854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16</v>
      </c>
      <c r="E97" s="110">
        <f t="shared" si="4"/>
        <v>76.19047619047619</v>
      </c>
      <c r="F97" s="138">
        <f>IF(E2="",COUNTIFS(DoğruYanlışBoş!$B:$B,$C$2,DoğruYanlışBoş!CT:CT,"Y"),COUNTIFS(DoğruYanlışBoş!$B:$B,$C$2,DoğruYanlışBoş!$C:$C,$E$2,DoğruYanlışBoş!CT:CT,"Y"))</f>
        <v>5</v>
      </c>
      <c r="G97" s="135">
        <f t="shared" si="5"/>
        <v>23.809523809523807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52.380952380952387</v>
      </c>
      <c r="F98" s="138">
        <f>IF(E2="",COUNTIFS(DoğruYanlışBoş!$B:$B,$C$2,DoğruYanlışBoş!CU:CU,"Y"),COUNTIFS(DoğruYanlışBoş!$B:$B,$C$2,DoğruYanlışBoş!$C:$C,$E$2,DoğruYanlışBoş!CU:CU,"Y"))</f>
        <v>10</v>
      </c>
      <c r="G98" s="135">
        <f t="shared" si="5"/>
        <v>47.619047619047613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19</v>
      </c>
      <c r="E99" s="110">
        <f t="shared" si="4"/>
        <v>90.476190476190482</v>
      </c>
      <c r="F99" s="138">
        <f>IF(E2="",COUNTIFS(DoğruYanlışBoş!$B:$B,$C$2,DoğruYanlışBoş!CV:CV,"Y"),COUNTIFS(DoğruYanlışBoş!$B:$B,$C$2,DoğruYanlışBoş!$C:$C,$E$2,DoğruYanlışBoş!CV:CV,"Y"))</f>
        <v>2</v>
      </c>
      <c r="G99" s="135">
        <f t="shared" si="5"/>
        <v>9.5238095238095237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16</v>
      </c>
      <c r="E100" s="110">
        <f t="shared" si="4"/>
        <v>76.19047619047619</v>
      </c>
      <c r="F100" s="138">
        <f>IF(E2="",COUNTIFS(DoğruYanlışBoş!$B:$B,$C$2,DoğruYanlışBoş!CW:CW,"Y"),COUNTIFS(DoğruYanlışBoş!$B:$B,$C$2,DoğruYanlışBoş!$C:$C,$E$2,DoğruYanlışBoş!CW:CW,"Y"))</f>
        <v>5</v>
      </c>
      <c r="G100" s="135">
        <f t="shared" si="5"/>
        <v>23.809523809523807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17</v>
      </c>
      <c r="E101" s="110">
        <f t="shared" si="4"/>
        <v>80.952380952380949</v>
      </c>
      <c r="F101" s="138">
        <f>IF(E2="",COUNTIFS(DoğruYanlışBoş!$B:$B,$C$2,DoğruYanlışBoş!CX:CX,"Y"),COUNTIFS(DoğruYanlışBoş!$B:$B,$C$2,DoğruYanlışBoş!$C:$C,$E$2,DoğruYanlışBoş!CX:CX,"Y"))</f>
        <v>4</v>
      </c>
      <c r="G101" s="135">
        <f t="shared" si="5"/>
        <v>19.047619047619047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15</v>
      </c>
      <c r="E102" s="110">
        <f t="shared" si="4"/>
        <v>71.428571428571431</v>
      </c>
      <c r="F102" s="138">
        <f>IF(E2="",COUNTIFS(DoğruYanlışBoş!$B:$B,$C$2,DoğruYanlışBoş!CY:CY,"Y"),COUNTIFS(DoğruYanlışBoş!$B:$B,$C$2,DoğruYanlışBoş!$C:$C,$E$2,DoğruYanlışBoş!CY:CY,"Y"))</f>
        <v>6</v>
      </c>
      <c r="G102" s="135">
        <f t="shared" si="5"/>
        <v>28.571428571428569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16</v>
      </c>
      <c r="E103" s="111">
        <f t="shared" si="4"/>
        <v>76.19047619047619</v>
      </c>
      <c r="F103" s="139">
        <f>IF(E2="",COUNTIFS(DoğruYanlışBoş!$B:$B,$C$2,DoğruYanlışBoş!CZ:CZ,"Y"),COUNTIFS(DoğruYanlışBoş!$B:$B,$C$2,DoğruYanlışBoş!$C:$C,$E$2,DoğruYanlışBoş!CZ:CZ,"Y"))</f>
        <v>5</v>
      </c>
      <c r="G103" s="140">
        <f t="shared" si="5"/>
        <v>23.809523809523807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20</v>
      </c>
      <c r="E104" s="109">
        <f t="shared" si="4"/>
        <v>95.238095238095227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4.7619047619047619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21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19</v>
      </c>
      <c r="E106" s="110">
        <f t="shared" si="4"/>
        <v>90.476190476190482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9.5238095238095237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18</v>
      </c>
      <c r="E107" s="110">
        <f t="shared" si="4"/>
        <v>85.714285714285708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14.285714285714285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20</v>
      </c>
      <c r="E108" s="110">
        <f t="shared" si="4"/>
        <v>95.238095238095227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4.7619047619047619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18</v>
      </c>
      <c r="E109" s="110">
        <f t="shared" si="4"/>
        <v>85.714285714285708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14.285714285714285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95.238095238095227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4.7619047619047619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18</v>
      </c>
      <c r="E111" s="110">
        <f t="shared" si="4"/>
        <v>85.714285714285708</v>
      </c>
      <c r="F111" s="138">
        <f>IF(E2="",COUNTIFS(DoğruYanlışBoş!$B:$B,$C$2,DoğruYanlışBoş!DH:DH,"Y"),COUNTIFS(DoğruYanlışBoş!$B:$B,$C$2,DoğruYanlışBoş!$C:$C,$E$2,DoğruYanlışBoş!DH:DH,"Y"))</f>
        <v>3</v>
      </c>
      <c r="G111" s="135">
        <f t="shared" si="5"/>
        <v>14.285714285714285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19</v>
      </c>
      <c r="E112" s="110">
        <f t="shared" si="4"/>
        <v>90.476190476190482</v>
      </c>
      <c r="F112" s="138">
        <f>IF(E2="",COUNTIFS(DoğruYanlışBoş!$B:$B,$C$2,DoğruYanlışBoş!DI:DI,"Y"),COUNTIFS(DoğruYanlışBoş!$B:$B,$C$2,DoğruYanlışBoş!$C:$C,$E$2,DoğruYanlışBoş!DI:DI,"Y"))</f>
        <v>2</v>
      </c>
      <c r="G112" s="135">
        <f t="shared" si="5"/>
        <v>9.5238095238095237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20</v>
      </c>
      <c r="E113" s="110">
        <f t="shared" si="4"/>
        <v>95.238095238095227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4.7619047619047619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21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19</v>
      </c>
      <c r="E115" s="110">
        <f t="shared" si="4"/>
        <v>90.476190476190482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9.5238095238095237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20</v>
      </c>
      <c r="E116" s="110">
        <f t="shared" si="4"/>
        <v>95.238095238095227</v>
      </c>
      <c r="F116" s="138">
        <f>IF(E2="",COUNTIFS(DoğruYanlışBoş!$B:$B,$C$2,DoğruYanlışBoş!DM:DM,"Y"),COUNTIFS(DoğruYanlışBoş!$B:$B,$C$2,DoğruYanlışBoş!$C:$C,$E$2,DoğruYanlışBoş!DM:DM,"Y"))</f>
        <v>1</v>
      </c>
      <c r="G116" s="135">
        <f t="shared" si="5"/>
        <v>4.7619047619047619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13</v>
      </c>
      <c r="E117" s="110">
        <f t="shared" si="4"/>
        <v>61.904761904761905</v>
      </c>
      <c r="F117" s="138">
        <f>IF(E2="",COUNTIFS(DoğruYanlışBoş!$B:$B,$C$2,DoğruYanlışBoş!DN:DN,"Y"),COUNTIFS(DoğruYanlışBoş!$B:$B,$C$2,DoğruYanlışBoş!$C:$C,$E$2,DoğruYanlışBoş!DN:DN,"Y"))</f>
        <v>8</v>
      </c>
      <c r="G117" s="135">
        <f t="shared" si="5"/>
        <v>38.095238095238095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21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20</v>
      </c>
      <c r="E119" s="110">
        <f t="shared" si="4"/>
        <v>95.238095238095227</v>
      </c>
      <c r="F119" s="138">
        <f>IF(E2="",COUNTIFS(DoğruYanlışBoş!$B:$B,$C$2,DoğruYanlışBoş!DP:DP,"Y"),COUNTIFS(DoğruYanlışBoş!$B:$B,$C$2,DoğruYanlışBoş!$C:$C,$E$2,DoğruYanlışBoş!DP:DP,"Y"))</f>
        <v>1</v>
      </c>
      <c r="G119" s="135">
        <f t="shared" si="5"/>
        <v>4.7619047619047619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15</v>
      </c>
      <c r="E120" s="110">
        <f t="shared" si="4"/>
        <v>71.428571428571431</v>
      </c>
      <c r="F120" s="138">
        <f>IF(E2="",COUNTIFS(DoğruYanlışBoş!$B:$B,$C$2,DoğruYanlışBoş!DQ:DQ,"Y"),COUNTIFS(DoğruYanlışBoş!$B:$B,$C$2,DoğruYanlışBoş!$C:$C,$E$2,DoğruYanlışBoş!DQ:DQ,"Y"))</f>
        <v>6</v>
      </c>
      <c r="G120" s="135">
        <f t="shared" si="5"/>
        <v>28.571428571428569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20</v>
      </c>
      <c r="E121" s="110">
        <f t="shared" si="4"/>
        <v>95.238095238095227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4.7619047619047619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12</v>
      </c>
      <c r="E122" s="110">
        <f t="shared" si="4"/>
        <v>57.142857142857139</v>
      </c>
      <c r="F122" s="138">
        <f>IF(E2="",COUNTIFS(DoğruYanlışBoş!$B:$B,$C$2,DoğruYanlışBoş!DS:DS,"Y"),COUNTIFS(DoğruYanlışBoş!$B:$B,$C$2,DoğruYanlışBoş!$C:$C,$E$2,DoğruYanlışBoş!DS:DS,"Y"))</f>
        <v>9</v>
      </c>
      <c r="G122" s="135">
        <f t="shared" si="5"/>
        <v>42.857142857142854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19</v>
      </c>
      <c r="E123" s="111">
        <f t="shared" si="4"/>
        <v>90.476190476190482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9.5238095238095237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5" priority="2" operator="lessThan">
      <formula>50</formula>
    </cfRule>
  </conditionalFormatting>
  <conditionalFormatting sqref="D4:D123">
    <cfRule type="cellIs" dxfId="3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3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345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23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18</v>
      </c>
      <c r="E4" s="109">
        <f>$D4/I$2*100</f>
        <v>78.260869565217391</v>
      </c>
      <c r="F4" s="128">
        <f>IF(E2="",COUNTIFS(DoğruYanlışBoş!$B:$B,$C$2,DoğruYanlışBoş!E:E,"Y"),COUNTIFS(DoğruYanlışBoş!$B:$B,$C$2,DoğruYanlışBoş!$C:$C,$E$2,DoğruYanlışBoş!E:E,"Y"))</f>
        <v>5</v>
      </c>
      <c r="G4" s="129">
        <f>$F4/I$2*100</f>
        <v>21.739130434782609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15</v>
      </c>
      <c r="E5" s="133">
        <f t="shared" ref="E5:E68" si="1">$D5/I$2*100</f>
        <v>65.217391304347828</v>
      </c>
      <c r="F5" s="134">
        <f>IF(E2="",COUNTIFS(DoğruYanlışBoş!$B:$B,$C$2,DoğruYanlışBoş!F:F,"Y"),COUNTIFS(DoğruYanlışBoş!$B:$B,$C$2,DoğruYanlışBoş!$C:$C,$E$2,DoğruYanlışBoş!F:F,"Y"))</f>
        <v>8</v>
      </c>
      <c r="G5" s="135">
        <f t="shared" ref="G5:G68" si="2">$F5/I$2*100</f>
        <v>34.782608695652172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7</v>
      </c>
      <c r="E6" s="110">
        <f t="shared" si="1"/>
        <v>30.434782608695656</v>
      </c>
      <c r="F6" s="134">
        <f>IF(E2="",COUNTIFS(DoğruYanlışBoş!$B:$B,$C$2,DoğruYanlışBoş!G:G,"Y"),COUNTIFS(DoğruYanlışBoş!$B:$B,$C$2,DoğruYanlışBoş!$C:$C,$E$2,DoğruYanlışBoş!G:G,"Y"))</f>
        <v>16</v>
      </c>
      <c r="G6" s="135">
        <f t="shared" si="2"/>
        <v>69.565217391304344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14</v>
      </c>
      <c r="E7" s="110">
        <f t="shared" si="1"/>
        <v>60.869565217391312</v>
      </c>
      <c r="F7" s="134">
        <f>IF(E2="",COUNTIFS(DoğruYanlışBoş!$B:$B,$C$2,DoğruYanlışBoş!H:H,"Y"),COUNTIFS(DoğruYanlışBoş!$B:$B,$C$2,DoğruYanlışBoş!$C:$C,$E$2,DoğruYanlışBoş!H:H,"Y"))</f>
        <v>9</v>
      </c>
      <c r="G7" s="135">
        <f t="shared" si="2"/>
        <v>39.130434782608695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12</v>
      </c>
      <c r="E8" s="110">
        <f t="shared" si="1"/>
        <v>52.173913043478258</v>
      </c>
      <c r="F8" s="138">
        <f>IF(E2="",COUNTIFS(DoğruYanlışBoş!$B:$B,$C$2,DoğruYanlışBoş!I:I,"Y"),COUNTIFS(DoğruYanlışBoş!$B:$B,$C$2,DoğruYanlışBoş!$C:$C,$E$2,DoğruYanlışBoş!I:I,"Y"))</f>
        <v>11</v>
      </c>
      <c r="G8" s="135">
        <f t="shared" si="2"/>
        <v>47.826086956521742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20</v>
      </c>
      <c r="E9" s="110">
        <f t="shared" si="1"/>
        <v>86.956521739130437</v>
      </c>
      <c r="F9" s="138">
        <f>IF(E2="",COUNTIFS(DoğruYanlışBoş!$B:$B,$C$2,DoğruYanlışBoş!J:J,"Y"),COUNTIFS(DoğruYanlışBoş!$B:$B,$C$2,DoğruYanlışBoş!$C:$C,$E$2,DoğruYanlışBoş!J:J,"Y"))</f>
        <v>3</v>
      </c>
      <c r="G9" s="135">
        <f t="shared" si="2"/>
        <v>13.043478260869565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19</v>
      </c>
      <c r="E10" s="110">
        <f t="shared" si="1"/>
        <v>82.608695652173907</v>
      </c>
      <c r="F10" s="138">
        <f>IF(E2="",COUNTIFS(DoğruYanlışBoş!$B:$B,$C$2,DoğruYanlışBoş!K:K,"Y"),COUNTIFS(DoğruYanlışBoş!$B:$B,$C$2,DoğruYanlışBoş!$C:$C,$E$2,DoğruYanlışBoş!K:K,"Y"))</f>
        <v>4</v>
      </c>
      <c r="G10" s="135">
        <f t="shared" si="2"/>
        <v>17.391304347826086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16</v>
      </c>
      <c r="E11" s="110">
        <f t="shared" si="1"/>
        <v>69.565217391304344</v>
      </c>
      <c r="F11" s="138">
        <f>IF(E2="",COUNTIFS(DoğruYanlışBoş!$B:$B,$C$2,DoğruYanlışBoş!L:L,"Y"),COUNTIFS(DoğruYanlışBoş!$B:$B,$C$2,DoğruYanlışBoş!$C:$C,$E$2,DoğruYanlışBoş!L:L,"Y"))</f>
        <v>7</v>
      </c>
      <c r="G11" s="135">
        <f t="shared" si="2"/>
        <v>30.434782608695656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22</v>
      </c>
      <c r="E12" s="110">
        <f t="shared" si="1"/>
        <v>95.652173913043484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4.3478260869565215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13</v>
      </c>
      <c r="E13" s="110">
        <f t="shared" si="1"/>
        <v>56.521739130434781</v>
      </c>
      <c r="F13" s="138">
        <f>IF(E2="",COUNTIFS(DoğruYanlışBoş!$B:$B,$C$2,DoğruYanlışBoş!N:N,"Y"),COUNTIFS(DoğruYanlışBoş!$B:$B,$C$2,DoğruYanlışBoş!$C:$C,$E$2,DoğruYanlışBoş!N:N,"Y"))</f>
        <v>10</v>
      </c>
      <c r="G13" s="135">
        <f t="shared" si="2"/>
        <v>43.478260869565219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11</v>
      </c>
      <c r="E14" s="110">
        <f t="shared" si="1"/>
        <v>47.826086956521742</v>
      </c>
      <c r="F14" s="138">
        <f>IF(E2="",COUNTIFS(DoğruYanlışBoş!$B:$B,$C$2,DoğruYanlışBoş!O:O,"Y"),COUNTIFS(DoğruYanlışBoş!$B:$B,$C$2,DoğruYanlışBoş!$C:$C,$E$2,DoğruYanlışBoş!O:O,"Y"))</f>
        <v>12</v>
      </c>
      <c r="G14" s="135">
        <f t="shared" si="2"/>
        <v>52.173913043478258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14</v>
      </c>
      <c r="E15" s="110">
        <f t="shared" si="1"/>
        <v>60.869565217391312</v>
      </c>
      <c r="F15" s="138">
        <f>IF(E2="",COUNTIFS(DoğruYanlışBoş!$B:$B,$C$2,DoğruYanlışBoş!P:P,"Y"),COUNTIFS(DoğruYanlışBoş!$B:$B,$C$2,DoğruYanlışBoş!$C:$C,$E$2,DoğruYanlışBoş!P:P,"Y"))</f>
        <v>9</v>
      </c>
      <c r="G15" s="135">
        <f t="shared" si="2"/>
        <v>39.130434782608695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21</v>
      </c>
      <c r="E16" s="110">
        <f t="shared" si="1"/>
        <v>91.304347826086953</v>
      </c>
      <c r="F16" s="138">
        <f>IF(E2="",COUNTIFS(DoğruYanlışBoş!$B:$B,$C$2,DoğruYanlışBoş!Q:Q,"Y"),COUNTIFS(DoğruYanlışBoş!$B:$B,$C$2,DoğruYanlışBoş!$C:$C,$E$2,DoğruYanlışBoş!Q:Q,"Y"))</f>
        <v>2</v>
      </c>
      <c r="G16" s="135">
        <f t="shared" si="2"/>
        <v>8.695652173913043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17</v>
      </c>
      <c r="E17" s="110">
        <f t="shared" si="1"/>
        <v>73.91304347826086</v>
      </c>
      <c r="F17" s="138">
        <f>IF(E2="",COUNTIFS(DoğruYanlışBoş!$B:$B,$C$2,DoğruYanlışBoş!R:R,"Y"),COUNTIFS(DoğruYanlışBoş!$B:$B,$C$2,DoğruYanlışBoş!$C:$C,$E$2,DoğruYanlışBoş!R:R,"Y"))</f>
        <v>6</v>
      </c>
      <c r="G17" s="135">
        <f t="shared" si="2"/>
        <v>26.086956521739129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17</v>
      </c>
      <c r="E18" s="110">
        <f t="shared" si="1"/>
        <v>73.91304347826086</v>
      </c>
      <c r="F18" s="138">
        <f>IF(E2="",COUNTIFS(DoğruYanlışBoş!$B:$B,$C$2,DoğruYanlışBoş!S:S,"Y"),COUNTIFS(DoğruYanlışBoş!$B:$B,$C$2,DoğruYanlışBoş!$C:$C,$E$2,DoğruYanlışBoş!S:S,"Y"))</f>
        <v>6</v>
      </c>
      <c r="G18" s="135">
        <f t="shared" si="2"/>
        <v>26.086956521739129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11</v>
      </c>
      <c r="E19" s="110">
        <f t="shared" si="1"/>
        <v>47.826086956521742</v>
      </c>
      <c r="F19" s="138">
        <f>IF(E2="",COUNTIFS(DoğruYanlışBoş!$B:$B,$C$2,DoğruYanlışBoş!T:T,"Y"),COUNTIFS(DoğruYanlışBoş!$B:$B,$C$2,DoğruYanlışBoş!$C:$C,$E$2,DoğruYanlışBoş!T:T,"Y"))</f>
        <v>12</v>
      </c>
      <c r="G19" s="135">
        <f t="shared" si="2"/>
        <v>52.173913043478258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12</v>
      </c>
      <c r="E20" s="110">
        <f t="shared" si="1"/>
        <v>52.173913043478258</v>
      </c>
      <c r="F20" s="138">
        <f>IF(E2="",COUNTIFS(DoğruYanlışBoş!$B:$B,$C$2,DoğruYanlışBoş!U:U,"Y"),COUNTIFS(DoğruYanlışBoş!$B:$B,$C$2,DoğruYanlışBoş!$C:$C,$E$2,DoğruYanlışBoş!U:U,"Y"))</f>
        <v>11</v>
      </c>
      <c r="G20" s="135">
        <f t="shared" si="2"/>
        <v>47.826086956521742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7</v>
      </c>
      <c r="E21" s="110">
        <f t="shared" si="1"/>
        <v>30.434782608695656</v>
      </c>
      <c r="F21" s="138">
        <f>IF(E2="",COUNTIFS(DoğruYanlışBoş!$B:$B,$C$2,DoğruYanlışBoş!V:V,"Y"),COUNTIFS(DoğruYanlışBoş!$B:$B,$C$2,DoğruYanlışBoş!$C:$C,$E$2,DoğruYanlışBoş!V:V,"Y"))</f>
        <v>16</v>
      </c>
      <c r="G21" s="135">
        <f t="shared" si="2"/>
        <v>69.565217391304344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14</v>
      </c>
      <c r="E22" s="110">
        <f t="shared" si="1"/>
        <v>60.869565217391312</v>
      </c>
      <c r="F22" s="138">
        <f>IF(E2="",COUNTIFS(DoğruYanlışBoş!$B:$B,$C$2,DoğruYanlışBoş!W:W,"Y"),COUNTIFS(DoğruYanlışBoş!$B:$B,$C$2,DoğruYanlışBoş!$C:$C,$E$2,DoğruYanlışBoş!W:W,"Y"))</f>
        <v>9</v>
      </c>
      <c r="G22" s="135">
        <f t="shared" si="2"/>
        <v>39.130434782608695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21</v>
      </c>
      <c r="E23" s="111">
        <f t="shared" si="1"/>
        <v>91.304347826086953</v>
      </c>
      <c r="F23" s="139">
        <f>IF(E2="",COUNTIFS(DoğruYanlışBoş!$B:$B,$C$2,DoğruYanlışBoş!X:X,"Y"),COUNTIFS(DoğruYanlışBoş!$B:$B,$C$2,DoğruYanlışBoş!$C:$C,$E$2,DoğruYanlışBoş!X:X,"Y"))</f>
        <v>2</v>
      </c>
      <c r="G23" s="140">
        <f t="shared" si="2"/>
        <v>8.695652173913043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15</v>
      </c>
      <c r="E24" s="109">
        <f t="shared" si="1"/>
        <v>65.217391304347828</v>
      </c>
      <c r="F24" s="128">
        <f>IF(E2="",COUNTIFS(DoğruYanlışBoş!$B:$B,$C$2,DoğruYanlışBoş!Y:Y,"Y"),COUNTIFS(DoğruYanlışBoş!$B:$B,$C$2,DoğruYanlışBoş!$C:$C,$E$2,DoğruYanlışBoş!Y:Y,"Y"))</f>
        <v>8</v>
      </c>
      <c r="G24" s="129">
        <f t="shared" si="2"/>
        <v>34.782608695652172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7</v>
      </c>
      <c r="E25" s="110">
        <f t="shared" si="1"/>
        <v>30.434782608695656</v>
      </c>
      <c r="F25" s="138">
        <f>IF(E2="",COUNTIFS(DoğruYanlışBoş!$B:$B,$C$2,DoğruYanlışBoş!Z:Z,"Y"),COUNTIFS(DoğruYanlışBoş!$B:$B,$C$2,DoğruYanlışBoş!$C:$C,$E$2,DoğruYanlışBoş!Z:Z,"Y"))</f>
        <v>16</v>
      </c>
      <c r="G25" s="135">
        <f t="shared" si="2"/>
        <v>69.565217391304344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9</v>
      </c>
      <c r="E26" s="110">
        <f t="shared" si="1"/>
        <v>39.130434782608695</v>
      </c>
      <c r="F26" s="138">
        <f>IF(E2="",COUNTIFS(DoğruYanlışBoş!$B:$B,$C$2,DoğruYanlışBoş!AA:AA,"Y"),COUNTIFS(DoğruYanlışBoş!$B:$B,$C$2,DoğruYanlışBoş!$C:$C,$E$2,DoğruYanlışBoş!AA:AA,"Y"))</f>
        <v>14</v>
      </c>
      <c r="G26" s="135">
        <f t="shared" si="2"/>
        <v>60.869565217391312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13</v>
      </c>
      <c r="E27" s="110">
        <f t="shared" si="1"/>
        <v>56.521739130434781</v>
      </c>
      <c r="F27" s="138">
        <f>IF(E2="",COUNTIFS(DoğruYanlışBoş!$B:$B,$C$2,DoğruYanlışBoş!AB:AB,"Y"),COUNTIFS(DoğruYanlışBoş!$B:$B,$C$2,DoğruYanlışBoş!$C:$C,$E$2,DoğruYanlışBoş!AB:AB,"Y"))</f>
        <v>10</v>
      </c>
      <c r="G27" s="135">
        <f t="shared" si="2"/>
        <v>43.478260869565219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17</v>
      </c>
      <c r="E28" s="110">
        <f t="shared" si="1"/>
        <v>73.91304347826086</v>
      </c>
      <c r="F28" s="138">
        <f>IF(E2="",COUNTIFS(DoğruYanlışBoş!$B:$B,$C$2,DoğruYanlışBoş!AC:AC,"Y"),COUNTIFS(DoğruYanlışBoş!$B:$B,$C$2,DoğruYanlışBoş!$C:$C,$E$2,DoğruYanlışBoş!AC:AC,"Y"))</f>
        <v>6</v>
      </c>
      <c r="G28" s="135">
        <f t="shared" si="2"/>
        <v>26.086956521739129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12</v>
      </c>
      <c r="E29" s="110">
        <f t="shared" si="1"/>
        <v>52.173913043478258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47.826086956521742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12</v>
      </c>
      <c r="E30" s="110">
        <f t="shared" si="1"/>
        <v>52.173913043478258</v>
      </c>
      <c r="F30" s="138">
        <f>IF(E2="",COUNTIFS(DoğruYanlışBoş!$B:$B,$C$2,DoğruYanlışBoş!AE:AE,"Y"),COUNTIFS(DoğruYanlışBoş!$B:$B,$C$2,DoğruYanlışBoş!$C:$C,$E$2,DoğruYanlışBoş!AE:AE,"Y"))</f>
        <v>11</v>
      </c>
      <c r="G30" s="135">
        <f t="shared" si="2"/>
        <v>47.826086956521742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9</v>
      </c>
      <c r="E31" s="110">
        <f t="shared" si="1"/>
        <v>39.130434782608695</v>
      </c>
      <c r="F31" s="138">
        <f>IF(E2="",COUNTIFS(DoğruYanlışBoş!$B:$B,$C$2,DoğruYanlışBoş!AF:AF,"Y"),COUNTIFS(DoğruYanlışBoş!$B:$B,$C$2,DoğruYanlışBoş!$C:$C,$E$2,DoğruYanlışBoş!AF:AF,"Y"))</f>
        <v>14</v>
      </c>
      <c r="G31" s="135">
        <f t="shared" si="2"/>
        <v>60.869565217391312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15</v>
      </c>
      <c r="E32" s="110">
        <f t="shared" si="1"/>
        <v>65.217391304347828</v>
      </c>
      <c r="F32" s="138">
        <f>IF(E2="",COUNTIFS(DoğruYanlışBoş!$B:$B,$C$2,DoğruYanlışBoş!AG:AG,"Y"),COUNTIFS(DoğruYanlışBoş!$B:$B,$C$2,DoğruYanlışBoş!$C:$C,$E$2,DoğruYanlışBoş!AG:AG,"Y"))</f>
        <v>8</v>
      </c>
      <c r="G32" s="135">
        <f t="shared" si="2"/>
        <v>34.782608695652172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14</v>
      </c>
      <c r="E33" s="110">
        <f t="shared" si="1"/>
        <v>60.869565217391312</v>
      </c>
      <c r="F33" s="138">
        <f>IF(E2="",COUNTIFS(DoğruYanlışBoş!$B:$B,$C$2,DoğruYanlışBoş!AH:AH,"Y"),COUNTIFS(DoğruYanlışBoş!$B:$B,$C$2,DoğruYanlışBoş!$C:$C,$E$2,DoğruYanlışBoş!AH:AH,"Y"))</f>
        <v>9</v>
      </c>
      <c r="G33" s="135">
        <f t="shared" si="2"/>
        <v>39.130434782608695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12</v>
      </c>
      <c r="E34" s="110">
        <f t="shared" si="1"/>
        <v>52.173913043478258</v>
      </c>
      <c r="F34" s="138">
        <f>IF(E2="",COUNTIFS(DoğruYanlışBoş!$B:$B,$C$2,DoğruYanlışBoş!AI:AI,"Y"),COUNTIFS(DoğruYanlışBoş!$B:$B,$C$2,DoğruYanlışBoş!$C:$C,$E$2,DoğruYanlışBoş!AI:AI,"Y"))</f>
        <v>11</v>
      </c>
      <c r="G34" s="135">
        <f t="shared" si="2"/>
        <v>47.826086956521742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12</v>
      </c>
      <c r="E35" s="110">
        <f t="shared" si="1"/>
        <v>52.173913043478258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47.826086956521742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11</v>
      </c>
      <c r="E36" s="110">
        <f t="shared" si="1"/>
        <v>47.826086956521742</v>
      </c>
      <c r="F36" s="138">
        <f>IF(E2="",COUNTIFS(DoğruYanlışBoş!$B:$B,$C$2,DoğruYanlışBoş!AK:AK,"Y"),COUNTIFS(DoğruYanlışBoş!$B:$B,$C$2,DoğruYanlışBoş!$C:$C,$E$2,DoğruYanlışBoş!AK:AK,"Y"))</f>
        <v>12</v>
      </c>
      <c r="G36" s="135">
        <f t="shared" si="2"/>
        <v>52.173913043478258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8</v>
      </c>
      <c r="E37" s="110">
        <f t="shared" si="1"/>
        <v>34.782608695652172</v>
      </c>
      <c r="F37" s="138">
        <f>IF(E2="",COUNTIFS(DoğruYanlışBoş!$B:$B,$C$2,DoğruYanlışBoş!AL:AL,"Y"),COUNTIFS(DoğruYanlışBoş!$B:$B,$C$2,DoğruYanlışBoş!$C:$C,$E$2,DoğruYanlışBoş!AL:AL,"Y"))</f>
        <v>15</v>
      </c>
      <c r="G37" s="135">
        <f t="shared" si="2"/>
        <v>65.217391304347828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12</v>
      </c>
      <c r="E38" s="110">
        <f t="shared" si="1"/>
        <v>52.173913043478258</v>
      </c>
      <c r="F38" s="138">
        <f>IF(E2="",COUNTIFS(DoğruYanlışBoş!$B:$B,$C$2,DoğruYanlışBoş!AM:AM,"Y"),COUNTIFS(DoğruYanlışBoş!$B:$B,$C$2,DoğruYanlışBoş!$C:$C,$E$2,DoğruYanlışBoş!AM:AM,"Y"))</f>
        <v>11</v>
      </c>
      <c r="G38" s="135">
        <f t="shared" si="2"/>
        <v>47.826086956521742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11</v>
      </c>
      <c r="E39" s="110">
        <f t="shared" si="1"/>
        <v>47.826086956521742</v>
      </c>
      <c r="F39" s="138">
        <f>IF(E2="",COUNTIFS(DoğruYanlışBoş!$B:$B,$C$2,DoğruYanlışBoş!AN:AN,"Y"),COUNTIFS(DoğruYanlışBoş!$B:$B,$C$2,DoğruYanlışBoş!$C:$C,$E$2,DoğruYanlışBoş!AN:AN,"Y"))</f>
        <v>12</v>
      </c>
      <c r="G39" s="135">
        <f t="shared" si="2"/>
        <v>52.173913043478258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14</v>
      </c>
      <c r="E40" s="110">
        <f t="shared" si="1"/>
        <v>60.869565217391312</v>
      </c>
      <c r="F40" s="138">
        <f>IF(E2="",COUNTIFS(DoğruYanlışBoş!$B:$B,$C$2,DoğruYanlışBoş!AO:AO,"Y"),COUNTIFS(DoğruYanlışBoş!$B:$B,$C$2,DoğruYanlışBoş!$C:$C,$E$2,DoğruYanlışBoş!AO:AO,"Y"))</f>
        <v>9</v>
      </c>
      <c r="G40" s="135">
        <f t="shared" si="2"/>
        <v>39.130434782608695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6</v>
      </c>
      <c r="E41" s="110">
        <f t="shared" si="1"/>
        <v>26.086956521739129</v>
      </c>
      <c r="F41" s="138">
        <f>IF(E2="",COUNTIFS(DoğruYanlışBoş!$B:$B,$C$2,DoğruYanlışBoş!AP:AP,"Y"),COUNTIFS(DoğruYanlışBoş!$B:$B,$C$2,DoğruYanlışBoş!$C:$C,$E$2,DoğruYanlışBoş!AP:AP,"Y"))</f>
        <v>17</v>
      </c>
      <c r="G41" s="135">
        <f t="shared" si="2"/>
        <v>73.91304347826086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11</v>
      </c>
      <c r="E42" s="110">
        <f t="shared" si="1"/>
        <v>47.826086956521742</v>
      </c>
      <c r="F42" s="138">
        <f>IF(E2="",COUNTIFS(DoğruYanlışBoş!$B:$B,$C$2,DoğruYanlışBoş!AQ:AQ,"Y"),COUNTIFS(DoğruYanlışBoş!$B:$B,$C$2,DoğruYanlışBoş!$C:$C,$E$2,DoğruYanlışBoş!AQ:AQ,"Y"))</f>
        <v>12</v>
      </c>
      <c r="G42" s="135">
        <f t="shared" si="2"/>
        <v>52.173913043478258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15</v>
      </c>
      <c r="E43" s="111">
        <f t="shared" si="1"/>
        <v>65.217391304347828</v>
      </c>
      <c r="F43" s="139">
        <f>IF(E2="",COUNTIFS(DoğruYanlışBoş!$B:$B,$C$2,DoğruYanlışBoş!AR:AR,"Y"),COUNTIFS(DoğruYanlışBoş!$B:$B,$C$2,DoğruYanlışBoş!$C:$C,$E$2,DoğruYanlışBoş!AR:AR,"Y"))</f>
        <v>8</v>
      </c>
      <c r="G43" s="140">
        <f t="shared" si="2"/>
        <v>34.782608695652172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17</v>
      </c>
      <c r="E44" s="109">
        <f t="shared" si="1"/>
        <v>73.91304347826086</v>
      </c>
      <c r="F44" s="128">
        <f>IF(E2="",COUNTIFS(DoğruYanlışBoş!$B:$B,$C$2,DoğruYanlışBoş!AS:AS,"Y"),COUNTIFS(DoğruYanlışBoş!$B:$B,$C$2,DoğruYanlışBoş!$C:$C,$E$2,DoğruYanlışBoş!AS:AS,"Y"))</f>
        <v>6</v>
      </c>
      <c r="G44" s="129">
        <f t="shared" si="2"/>
        <v>26.086956521739129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13</v>
      </c>
      <c r="E45" s="110">
        <f t="shared" si="1"/>
        <v>56.521739130434781</v>
      </c>
      <c r="F45" s="138">
        <f>IF(E2="",COUNTIFS(DoğruYanlışBoş!$B:$B,$C$2,DoğruYanlışBoş!AT:AT,"Y"),COUNTIFS(DoğruYanlışBoş!$B:$B,$C$2,DoğruYanlışBoş!$C:$C,$E$2,DoğruYanlışBoş!AT:AT,"Y"))</f>
        <v>10</v>
      </c>
      <c r="G45" s="135">
        <f t="shared" si="2"/>
        <v>43.478260869565219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11</v>
      </c>
      <c r="E46" s="110">
        <f t="shared" si="1"/>
        <v>47.826086956521742</v>
      </c>
      <c r="F46" s="138">
        <f>IF(E2="",COUNTIFS(DoğruYanlışBoş!$B:$B,$C$2,DoğruYanlışBoş!AU:AU,"Y"),COUNTIFS(DoğruYanlışBoş!$B:$B,$C$2,DoğruYanlışBoş!$C:$C,$E$2,DoğruYanlışBoş!AU:AU,"Y"))</f>
        <v>12</v>
      </c>
      <c r="G46" s="135">
        <f t="shared" si="2"/>
        <v>52.173913043478258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20</v>
      </c>
      <c r="E47" s="110">
        <f t="shared" si="1"/>
        <v>86.956521739130437</v>
      </c>
      <c r="F47" s="138">
        <f>IF(E2="",COUNTIFS(DoğruYanlışBoş!$B:$B,$C$2,DoğruYanlışBoş!AV:AV,"Y"),COUNTIFS(DoğruYanlışBoş!$B:$B,$C$2,DoğruYanlışBoş!$C:$C,$E$2,DoğruYanlışBoş!AV:AV,"Y"))</f>
        <v>3</v>
      </c>
      <c r="G47" s="135">
        <f t="shared" si="2"/>
        <v>13.043478260869565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10</v>
      </c>
      <c r="E48" s="110">
        <f t="shared" si="1"/>
        <v>43.478260869565219</v>
      </c>
      <c r="F48" s="138">
        <f>IF(E2="",COUNTIFS(DoğruYanlışBoş!$B:$B,$C$2,DoğruYanlışBoş!AW:AW,"Y"),COUNTIFS(DoğruYanlışBoş!$B:$B,$C$2,DoğruYanlışBoş!$C:$C,$E$2,DoğruYanlışBoş!AW:AW,"Y"))</f>
        <v>13</v>
      </c>
      <c r="G48" s="135">
        <f t="shared" si="2"/>
        <v>56.521739130434781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15</v>
      </c>
      <c r="E49" s="110">
        <f t="shared" si="1"/>
        <v>65.217391304347828</v>
      </c>
      <c r="F49" s="138">
        <f>IF(E2="",COUNTIFS(DoğruYanlışBoş!$B:$B,$C$2,DoğruYanlışBoş!AX:AX,"Y"),COUNTIFS(DoğruYanlışBoş!$B:$B,$C$2,DoğruYanlışBoş!$C:$C,$E$2,DoğruYanlışBoş!AX:AX,"Y"))</f>
        <v>8</v>
      </c>
      <c r="G49" s="135">
        <f t="shared" si="2"/>
        <v>34.782608695652172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12</v>
      </c>
      <c r="E50" s="110">
        <f t="shared" si="1"/>
        <v>52.173913043478258</v>
      </c>
      <c r="F50" s="138">
        <f>IF(E2="",COUNTIFS(DoğruYanlışBoş!$B:$B,$C$2,DoğruYanlışBoş!AY:AY,"Y"),COUNTIFS(DoğruYanlışBoş!$B:$B,$C$2,DoğruYanlışBoş!$C:$C,$E$2,DoğruYanlışBoş!AY:AY,"Y"))</f>
        <v>11</v>
      </c>
      <c r="G50" s="135">
        <f t="shared" si="2"/>
        <v>47.826086956521742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15</v>
      </c>
      <c r="E51" s="110">
        <f t="shared" si="1"/>
        <v>65.217391304347828</v>
      </c>
      <c r="F51" s="138">
        <f>IF(E2="",COUNTIFS(DoğruYanlışBoş!$B:$B,$C$2,DoğruYanlışBoş!AZ:AZ,"Y"),COUNTIFS(DoğruYanlışBoş!$B:$B,$C$2,DoğruYanlışBoş!$C:$C,$E$2,DoğruYanlışBoş!AZ:AZ,"Y"))</f>
        <v>8</v>
      </c>
      <c r="G51" s="135">
        <f t="shared" si="2"/>
        <v>34.782608695652172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15</v>
      </c>
      <c r="E52" s="110">
        <f t="shared" si="1"/>
        <v>65.217391304347828</v>
      </c>
      <c r="F52" s="138">
        <f>IF(E2="",COUNTIFS(DoğruYanlışBoş!$B:$B,$C$2,DoğruYanlışBoş!BA:BA,"Y"),COUNTIFS(DoğruYanlışBoş!$B:$B,$C$2,DoğruYanlışBoş!$C:$C,$E$2,DoğruYanlışBoş!BA:BA,"Y"))</f>
        <v>8</v>
      </c>
      <c r="G52" s="135">
        <f t="shared" si="2"/>
        <v>34.782608695652172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13</v>
      </c>
      <c r="E53" s="110">
        <f t="shared" si="1"/>
        <v>56.521739130434781</v>
      </c>
      <c r="F53" s="138">
        <f>IF(E2="",COUNTIFS(DoğruYanlışBoş!$B:$B,$C$2,DoğruYanlışBoş!BB:BB,"Y"),COUNTIFS(DoğruYanlışBoş!$B:$B,$C$2,DoğruYanlışBoş!$C:$C,$E$2,DoğruYanlışBoş!BB:BB,"Y"))</f>
        <v>10</v>
      </c>
      <c r="G53" s="135">
        <f t="shared" si="2"/>
        <v>43.478260869565219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14</v>
      </c>
      <c r="E54" s="110">
        <f t="shared" si="1"/>
        <v>60.869565217391312</v>
      </c>
      <c r="F54" s="138">
        <f>IF(E2="",COUNTIFS(DoğruYanlışBoş!$B:$B,$C$2,DoğruYanlışBoş!BC:BC,"Y"),COUNTIFS(DoğruYanlışBoş!$B:$B,$C$2,DoğruYanlışBoş!$C:$C,$E$2,DoğruYanlışBoş!BC:BC,"Y"))</f>
        <v>9</v>
      </c>
      <c r="G54" s="135">
        <f t="shared" si="2"/>
        <v>39.130434782608695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17</v>
      </c>
      <c r="E55" s="110">
        <f t="shared" si="1"/>
        <v>73.91304347826086</v>
      </c>
      <c r="F55" s="138">
        <f>IF(E2="",COUNTIFS(DoğruYanlışBoş!$B:$B,$C$2,DoğruYanlışBoş!BD:BD,"Y"),COUNTIFS(DoğruYanlışBoş!$B:$B,$C$2,DoğruYanlışBoş!$C:$C,$E$2,DoğruYanlışBoş!BD:BD,"Y"))</f>
        <v>6</v>
      </c>
      <c r="G55" s="135">
        <f t="shared" si="2"/>
        <v>26.086956521739129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15</v>
      </c>
      <c r="E56" s="110">
        <f t="shared" si="1"/>
        <v>65.217391304347828</v>
      </c>
      <c r="F56" s="138">
        <f>IF(E2="",COUNTIFS(DoğruYanlışBoş!$B:$B,$C$2,DoğruYanlışBoş!BE:BE,"Y"),COUNTIFS(DoğruYanlışBoş!$B:$B,$C$2,DoğruYanlışBoş!$C:$C,$E$2,DoğruYanlışBoş!BE:BE,"Y"))</f>
        <v>8</v>
      </c>
      <c r="G56" s="135">
        <f t="shared" si="2"/>
        <v>34.782608695652172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17</v>
      </c>
      <c r="E57" s="110">
        <f t="shared" si="1"/>
        <v>73.91304347826086</v>
      </c>
      <c r="F57" s="138">
        <f>IF(E2="",COUNTIFS(DoğruYanlışBoş!$B:$B,$C$2,DoğruYanlışBoş!BF:BF,"Y"),COUNTIFS(DoğruYanlışBoş!$B:$B,$C$2,DoğruYanlışBoş!$C:$C,$E$2,DoğruYanlışBoş!BF:BF,"Y"))</f>
        <v>6</v>
      </c>
      <c r="G57" s="135">
        <f t="shared" si="2"/>
        <v>26.086956521739129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17</v>
      </c>
      <c r="E58" s="110">
        <f t="shared" si="1"/>
        <v>73.91304347826086</v>
      </c>
      <c r="F58" s="138">
        <f>IF(E2="",COUNTIFS(DoğruYanlışBoş!$B:$B,$C$2,DoğruYanlışBoş!BG:BG,"Y"),COUNTIFS(DoğruYanlışBoş!$B:$B,$C$2,DoğruYanlışBoş!$C:$C,$E$2,DoğruYanlışBoş!BG:BG,"Y"))</f>
        <v>6</v>
      </c>
      <c r="G58" s="135">
        <f t="shared" si="2"/>
        <v>26.086956521739129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13</v>
      </c>
      <c r="E59" s="110">
        <f t="shared" si="1"/>
        <v>56.521739130434781</v>
      </c>
      <c r="F59" s="138">
        <f>IF(E2="",COUNTIFS(DoğruYanlışBoş!$B:$B,$C$2,DoğruYanlışBoş!BH:BH,"Y"),COUNTIFS(DoğruYanlışBoş!$B:$B,$C$2,DoğruYanlışBoş!$C:$C,$E$2,DoğruYanlışBoş!BH:BH,"Y"))</f>
        <v>10</v>
      </c>
      <c r="G59" s="135">
        <f t="shared" si="2"/>
        <v>43.478260869565219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18</v>
      </c>
      <c r="E60" s="110">
        <f t="shared" si="1"/>
        <v>78.260869565217391</v>
      </c>
      <c r="F60" s="138">
        <f>IF(E2="",COUNTIFS(DoğruYanlışBoş!$B:$B,$C$2,DoğruYanlışBoş!BI:BI,"Y"),COUNTIFS(DoğruYanlışBoş!$B:$B,$C$2,DoğruYanlışBoş!$C:$C,$E$2,DoğruYanlışBoş!BI:BI,"Y"))</f>
        <v>5</v>
      </c>
      <c r="G60" s="135">
        <f t="shared" si="2"/>
        <v>21.739130434782609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8</v>
      </c>
      <c r="E61" s="110">
        <f t="shared" si="1"/>
        <v>34.782608695652172</v>
      </c>
      <c r="F61" s="138">
        <f>IF(E2="",COUNTIFS(DoğruYanlışBoş!$B:$B,$C$2,DoğruYanlışBoş!BJ:BJ,"Y"),COUNTIFS(DoğruYanlışBoş!$B:$B,$C$2,DoğruYanlışBoş!$C:$C,$E$2,DoğruYanlışBoş!BJ:BJ,"Y"))</f>
        <v>15</v>
      </c>
      <c r="G61" s="135">
        <f t="shared" si="2"/>
        <v>65.217391304347828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13</v>
      </c>
      <c r="E62" s="110">
        <f t="shared" si="1"/>
        <v>56.521739130434781</v>
      </c>
      <c r="F62" s="138">
        <f>IF(E2="",COUNTIFS(DoğruYanlışBoş!$B:$B,$C$2,DoğruYanlışBoş!BK:BK,"Y"),COUNTIFS(DoğruYanlışBoş!$B:$B,$C$2,DoğruYanlışBoş!$C:$C,$E$2,DoğruYanlışBoş!BK:BK,"Y"))</f>
        <v>10</v>
      </c>
      <c r="G62" s="135">
        <f t="shared" si="2"/>
        <v>43.478260869565219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16</v>
      </c>
      <c r="E63" s="111">
        <f t="shared" si="1"/>
        <v>69.565217391304344</v>
      </c>
      <c r="F63" s="139">
        <f>IF(E2="",COUNTIFS(DoğruYanlışBoş!$B:$B,$C$2,DoğruYanlışBoş!BL:BL,"Y"),COUNTIFS(DoğruYanlışBoş!$B:$B,$C$2,DoğruYanlışBoş!$C:$C,$E$2,DoğruYanlışBoş!BL:BL,"Y"))</f>
        <v>7</v>
      </c>
      <c r="G63" s="140">
        <f t="shared" si="2"/>
        <v>30.434782608695656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7</v>
      </c>
      <c r="E64" s="109">
        <f t="shared" si="1"/>
        <v>30.434782608695656</v>
      </c>
      <c r="F64" s="128">
        <f>IF(E2="",COUNTIFS(DoğruYanlışBoş!$B:$B,$C$2,DoğruYanlışBoş!BM:BM,"Y"),COUNTIFS(DoğruYanlışBoş!$B:$B,$C$2,DoğruYanlışBoş!$C:$C,$E$2,DoğruYanlışBoş!BM:BM,"Y"))</f>
        <v>16</v>
      </c>
      <c r="G64" s="129">
        <f t="shared" si="2"/>
        <v>69.565217391304344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20</v>
      </c>
      <c r="E65" s="110">
        <f t="shared" si="1"/>
        <v>86.956521739130437</v>
      </c>
      <c r="F65" s="138">
        <f>IF(E2="",COUNTIFS(DoğruYanlışBoş!$B:$B,$C$2,DoğruYanlışBoş!BN:BN,"Y"),COUNTIFS(DoğruYanlışBoş!$B:$B,$C$2,DoğruYanlışBoş!$C:$C,$E$2,DoğruYanlışBoş!BN:BN,"Y"))</f>
        <v>3</v>
      </c>
      <c r="G65" s="135">
        <f t="shared" si="2"/>
        <v>13.043478260869565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15</v>
      </c>
      <c r="E66" s="110">
        <f t="shared" si="1"/>
        <v>65.217391304347828</v>
      </c>
      <c r="F66" s="138">
        <f>IF(E2="",COUNTIFS(DoğruYanlışBoş!$B:$B,$C$2,DoğruYanlışBoş!BO:BO,"Y"),COUNTIFS(DoğruYanlışBoş!$B:$B,$C$2,DoğruYanlışBoş!$C:$C,$E$2,DoğruYanlışBoş!BO:BO,"Y"))</f>
        <v>8</v>
      </c>
      <c r="G66" s="135">
        <f t="shared" si="2"/>
        <v>34.782608695652172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19</v>
      </c>
      <c r="E67" s="110">
        <f t="shared" si="1"/>
        <v>82.608695652173907</v>
      </c>
      <c r="F67" s="138">
        <f>IF(E2="",COUNTIFS(DoğruYanlışBoş!$B:$B,$C$2,DoğruYanlışBoş!BP:BP,"Y"),COUNTIFS(DoğruYanlışBoş!$B:$B,$C$2,DoğruYanlışBoş!$C:$C,$E$2,DoğruYanlışBoş!BP:BP,"Y"))</f>
        <v>4</v>
      </c>
      <c r="G67" s="135">
        <f t="shared" si="2"/>
        <v>17.391304347826086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21</v>
      </c>
      <c r="E68" s="110">
        <f t="shared" si="1"/>
        <v>91.304347826086953</v>
      </c>
      <c r="F68" s="138">
        <f>IF(E2="",COUNTIFS(DoğruYanlışBoş!$B:$B,$C$2,DoğruYanlışBoş!BQ:BQ,"Y"),COUNTIFS(DoğruYanlışBoş!$B:$B,$C$2,DoğruYanlışBoş!$C:$C,$E$2,DoğruYanlışBoş!BQ:BQ,"Y"))</f>
        <v>2</v>
      </c>
      <c r="G68" s="135">
        <f t="shared" si="2"/>
        <v>8.695652173913043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15</v>
      </c>
      <c r="E69" s="110">
        <f t="shared" ref="E69:E123" si="4">$D69/I$2*100</f>
        <v>65.217391304347828</v>
      </c>
      <c r="F69" s="138">
        <f>IF(E2="",COUNTIFS(DoğruYanlışBoş!$B:$B,$C$2,DoğruYanlışBoş!BR:BR,"Y"),COUNTIFS(DoğruYanlışBoş!$B:$B,$C$2,DoğruYanlışBoş!$C:$C,$E$2,DoğruYanlışBoş!BR:BR,"Y"))</f>
        <v>8</v>
      </c>
      <c r="G69" s="135">
        <f t="shared" ref="G69:G123" si="5">$F69/I$2*100</f>
        <v>34.782608695652172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13</v>
      </c>
      <c r="E70" s="110">
        <f t="shared" si="4"/>
        <v>56.521739130434781</v>
      </c>
      <c r="F70" s="138">
        <f>IF(E2="",COUNTIFS(DoğruYanlışBoş!$B:$B,$C$2,DoğruYanlışBoş!BS:BS,"Y"),COUNTIFS(DoğruYanlışBoş!$B:$B,$C$2,DoğruYanlışBoş!$C:$C,$E$2,DoğruYanlışBoş!BS:BS,"Y"))</f>
        <v>10</v>
      </c>
      <c r="G70" s="135">
        <f t="shared" si="5"/>
        <v>43.478260869565219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78.260869565217391</v>
      </c>
      <c r="F71" s="138">
        <f>IF(E2="",COUNTIFS(DoğruYanlışBoş!$B:$B,$C$2,DoğruYanlışBoş!BT:BT,"Y"),COUNTIFS(DoğruYanlışBoş!$B:$B,$C$2,DoğruYanlışBoş!$C:$C,$E$2,DoğruYanlışBoş!BT:BT,"Y"))</f>
        <v>5</v>
      </c>
      <c r="G71" s="135">
        <f t="shared" si="5"/>
        <v>21.739130434782609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15</v>
      </c>
      <c r="E72" s="110">
        <f t="shared" si="4"/>
        <v>65.217391304347828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34.782608695652172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19</v>
      </c>
      <c r="E73" s="110">
        <f t="shared" si="4"/>
        <v>82.608695652173907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17.391304347826086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19</v>
      </c>
      <c r="E74" s="110">
        <f t="shared" si="4"/>
        <v>82.608695652173907</v>
      </c>
      <c r="F74" s="138">
        <f>IF(E2="",COUNTIFS(DoğruYanlışBoş!$B:$B,$C$2,DoğruYanlışBoş!BW:BW,"Y"),COUNTIFS(DoğruYanlışBoş!$B:$B,$C$2,DoğruYanlışBoş!$C:$C,$E$2,DoğruYanlışBoş!BW:BW,"Y"))</f>
        <v>4</v>
      </c>
      <c r="G74" s="135">
        <f t="shared" si="5"/>
        <v>17.391304347826086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16</v>
      </c>
      <c r="E75" s="110">
        <f t="shared" si="4"/>
        <v>69.565217391304344</v>
      </c>
      <c r="F75" s="138">
        <f>IF(E2="",COUNTIFS(DoğruYanlışBoş!$B:$B,$C$2,DoğruYanlışBoş!BX:BX,"Y"),COUNTIFS(DoğruYanlışBoş!$B:$B,$C$2,DoğruYanlışBoş!$C:$C,$E$2,DoğruYanlışBoş!BX:BX,"Y"))</f>
        <v>7</v>
      </c>
      <c r="G75" s="135">
        <f t="shared" si="5"/>
        <v>30.434782608695656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15</v>
      </c>
      <c r="E76" s="110">
        <f t="shared" si="4"/>
        <v>65.217391304347828</v>
      </c>
      <c r="F76" s="138">
        <f>IF(E2="",COUNTIFS(DoğruYanlışBoş!$B:$B,$C$2,DoğruYanlışBoş!BY:BY,"Y"),COUNTIFS(DoğruYanlışBoş!$B:$B,$C$2,DoğruYanlışBoş!$C:$C,$E$2,DoğruYanlışBoş!BY:BY,"Y"))</f>
        <v>8</v>
      </c>
      <c r="G76" s="135">
        <f t="shared" si="5"/>
        <v>34.782608695652172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15</v>
      </c>
      <c r="E77" s="110">
        <f t="shared" si="4"/>
        <v>65.217391304347828</v>
      </c>
      <c r="F77" s="138">
        <f>IF(E2="",COUNTIFS(DoğruYanlışBoş!$B:$B,$C$2,DoğruYanlışBoş!BZ:BZ,"Y"),COUNTIFS(DoğruYanlışBoş!$B:$B,$C$2,DoğruYanlışBoş!$C:$C,$E$2,DoğruYanlışBoş!BZ:BZ,"Y"))</f>
        <v>8</v>
      </c>
      <c r="G77" s="135">
        <f t="shared" si="5"/>
        <v>34.782608695652172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8</v>
      </c>
      <c r="E78" s="110">
        <f t="shared" si="4"/>
        <v>34.782608695652172</v>
      </c>
      <c r="F78" s="138">
        <f>IF(E2="",COUNTIFS(DoğruYanlışBoş!$B:$B,$C$2,DoğruYanlışBoş!CA:CA,"Y"),COUNTIFS(DoğruYanlışBoş!$B:$B,$C$2,DoğruYanlışBoş!$C:$C,$E$2,DoğruYanlışBoş!CA:CA,"Y"))</f>
        <v>15</v>
      </c>
      <c r="G78" s="135">
        <f t="shared" si="5"/>
        <v>65.217391304347828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15</v>
      </c>
      <c r="E79" s="110">
        <f t="shared" si="4"/>
        <v>65.217391304347828</v>
      </c>
      <c r="F79" s="138">
        <f>IF(E2="",COUNTIFS(DoğruYanlışBoş!$B:$B,$C$2,DoğruYanlışBoş!CB:CB,"Y"),COUNTIFS(DoğruYanlışBoş!$B:$B,$C$2,DoğruYanlışBoş!$C:$C,$E$2,DoğruYanlışBoş!CB:CB,"Y"))</f>
        <v>8</v>
      </c>
      <c r="G79" s="135">
        <f t="shared" si="5"/>
        <v>34.782608695652172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17</v>
      </c>
      <c r="E80" s="110">
        <f t="shared" si="4"/>
        <v>73.91304347826086</v>
      </c>
      <c r="F80" s="138">
        <f>IF(E2="",COUNTIFS(DoğruYanlışBoş!$B:$B,$C$2,DoğruYanlışBoş!CC:CC,"Y"),COUNTIFS(DoğruYanlışBoş!$B:$B,$C$2,DoğruYanlışBoş!$C:$C,$E$2,DoğruYanlışBoş!CC:CC,"Y"))</f>
        <v>6</v>
      </c>
      <c r="G80" s="135">
        <f t="shared" si="5"/>
        <v>26.086956521739129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12</v>
      </c>
      <c r="E81" s="110">
        <f t="shared" si="4"/>
        <v>52.173913043478258</v>
      </c>
      <c r="F81" s="138">
        <f>IF(E2="",COUNTIFS(DoğruYanlışBoş!$B:$B,$C$2,DoğruYanlışBoş!CD:CD,"Y"),COUNTIFS(DoğruYanlışBoş!$B:$B,$C$2,DoğruYanlışBoş!$C:$C,$E$2,DoğruYanlışBoş!CD:CD,"Y"))</f>
        <v>11</v>
      </c>
      <c r="G81" s="135">
        <f t="shared" si="5"/>
        <v>47.826086956521742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16</v>
      </c>
      <c r="E82" s="110">
        <f t="shared" si="4"/>
        <v>69.565217391304344</v>
      </c>
      <c r="F82" s="138">
        <f>IF(E2="",COUNTIFS(DoğruYanlışBoş!$B:$B,$C$2,DoğruYanlışBoş!CE:CE,"Y"),COUNTIFS(DoğruYanlışBoş!$B:$B,$C$2,DoğruYanlışBoş!$C:$C,$E$2,DoğruYanlışBoş!CE:CE,"Y"))</f>
        <v>7</v>
      </c>
      <c r="G82" s="135">
        <f t="shared" si="5"/>
        <v>30.434782608695656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15</v>
      </c>
      <c r="E83" s="111">
        <f t="shared" si="4"/>
        <v>65.217391304347828</v>
      </c>
      <c r="F83" s="139">
        <f>IF(E2="",COUNTIFS(DoğruYanlışBoş!$B:$B,$C$2,DoğruYanlışBoş!CF:CF,"Y"),COUNTIFS(DoğruYanlışBoş!$B:$B,$C$2,DoğruYanlışBoş!$C:$C,$E$2,DoğruYanlışBoş!CF:CF,"Y"))</f>
        <v>8</v>
      </c>
      <c r="G83" s="140">
        <f t="shared" si="5"/>
        <v>34.782608695652172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14</v>
      </c>
      <c r="E84" s="109">
        <f t="shared" si="4"/>
        <v>60.869565217391312</v>
      </c>
      <c r="F84" s="128">
        <f>IF(E2="",COUNTIFS(DoğruYanlışBoş!$B:$B,$C$2,DoğruYanlışBoş!CG:CG,"Y"),COUNTIFS(DoğruYanlışBoş!$B:$B,$C$2,DoğruYanlışBoş!$C:$C,$E$2,DoğruYanlışBoş!CG:CG,"Y"))</f>
        <v>8</v>
      </c>
      <c r="G84" s="129">
        <f t="shared" si="5"/>
        <v>34.782608695652172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4.3478260869565215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14</v>
      </c>
      <c r="E85" s="110">
        <f t="shared" si="4"/>
        <v>60.869565217391312</v>
      </c>
      <c r="F85" s="138">
        <f>IF(E2="",COUNTIFS(DoğruYanlışBoş!$B:$B,$C$2,DoğruYanlışBoş!CH:CH,"Y"),COUNTIFS(DoğruYanlışBoş!$B:$B,$C$2,DoğruYanlışBoş!$C:$C,$E$2,DoğruYanlışBoş!CH:CH,"Y"))</f>
        <v>8</v>
      </c>
      <c r="G85" s="135">
        <f t="shared" si="5"/>
        <v>34.782608695652172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4.3478260869565215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18</v>
      </c>
      <c r="E86" s="110">
        <f t="shared" si="4"/>
        <v>78.260869565217391</v>
      </c>
      <c r="F86" s="138">
        <f>IF(E2="",COUNTIFS(DoğruYanlışBoş!$B:$B,$C$2,DoğruYanlışBoş!CI:CI,"Y"),COUNTIFS(DoğruYanlışBoş!$B:$B,$C$2,DoğruYanlışBoş!$C:$C,$E$2,DoğruYanlışBoş!CI:CI,"Y"))</f>
        <v>4</v>
      </c>
      <c r="G86" s="135">
        <f t="shared" si="5"/>
        <v>17.391304347826086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4.3478260869565215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13</v>
      </c>
      <c r="E87" s="110">
        <f t="shared" si="4"/>
        <v>56.521739130434781</v>
      </c>
      <c r="F87" s="138">
        <f>IF(E2="",COUNTIFS(DoğruYanlışBoş!$B:$B,$C$2,DoğruYanlışBoş!CJ:CJ,"Y"),COUNTIFS(DoğruYanlışBoş!$B:$B,$C$2,DoğruYanlışBoş!$C:$C,$E$2,DoğruYanlışBoş!CJ:CJ,"Y"))</f>
        <v>9</v>
      </c>
      <c r="G87" s="135">
        <f t="shared" si="5"/>
        <v>39.130434782608695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4.3478260869565215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17</v>
      </c>
      <c r="E88" s="110">
        <f t="shared" si="4"/>
        <v>73.91304347826086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21.739130434782609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4.3478260869565215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13</v>
      </c>
      <c r="E89" s="110">
        <f t="shared" si="4"/>
        <v>56.521739130434781</v>
      </c>
      <c r="F89" s="138">
        <f>IF(E2="",COUNTIFS(DoğruYanlışBoş!$B:$B,$C$2,DoğruYanlışBoş!CL:CL,"Y"),COUNTIFS(DoğruYanlışBoş!$B:$B,$C$2,DoğruYanlışBoş!$C:$C,$E$2,DoğruYanlışBoş!CL:CL,"Y"))</f>
        <v>9</v>
      </c>
      <c r="G89" s="135">
        <f t="shared" si="5"/>
        <v>39.130434782608695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4.3478260869565215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15</v>
      </c>
      <c r="E90" s="110">
        <f t="shared" si="4"/>
        <v>65.217391304347828</v>
      </c>
      <c r="F90" s="138">
        <f>IF(E2="",COUNTIFS(DoğruYanlışBoş!$B:$B,$C$2,DoğruYanlışBoş!CM:CM,"Y"),COUNTIFS(DoğruYanlışBoş!$B:$B,$C$2,DoğruYanlışBoş!$C:$C,$E$2,DoğruYanlışBoş!CM:CM,"Y"))</f>
        <v>7</v>
      </c>
      <c r="G90" s="135">
        <f t="shared" si="5"/>
        <v>30.434782608695656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4.3478260869565215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20</v>
      </c>
      <c r="E91" s="110">
        <f t="shared" si="4"/>
        <v>86.956521739130437</v>
      </c>
      <c r="F91" s="138">
        <f>IF(E2="",COUNTIFS(DoğruYanlışBoş!$B:$B,$C$2,DoğruYanlışBoş!CN:CN,"Y"),COUNTIFS(DoğruYanlışBoş!$B:$B,$C$2,DoğruYanlışBoş!$C:$C,$E$2,DoğruYanlışBoş!CN:CN,"Y"))</f>
        <v>2</v>
      </c>
      <c r="G91" s="135">
        <f t="shared" si="5"/>
        <v>8.695652173913043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4.3478260869565215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18</v>
      </c>
      <c r="E92" s="110">
        <f t="shared" si="4"/>
        <v>78.260869565217391</v>
      </c>
      <c r="F92" s="138">
        <f>IF(E2="",COUNTIFS(DoğruYanlışBoş!$B:$B,$C$2,DoğruYanlışBoş!CO:CO,"Y"),COUNTIFS(DoğruYanlışBoş!$B:$B,$C$2,DoğruYanlışBoş!$C:$C,$E$2,DoğruYanlışBoş!CO:CO,"Y"))</f>
        <v>4</v>
      </c>
      <c r="G92" s="135">
        <f t="shared" si="5"/>
        <v>17.391304347826086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4.3478260869565215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20</v>
      </c>
      <c r="E93" s="110">
        <f t="shared" si="4"/>
        <v>86.956521739130437</v>
      </c>
      <c r="F93" s="138">
        <f>IF(E2="",COUNTIFS(DoğruYanlışBoş!$B:$B,$C$2,DoğruYanlışBoş!CP:CP,"Y"),COUNTIFS(DoğruYanlışBoş!$B:$B,$C$2,DoğruYanlışBoş!$C:$C,$E$2,DoğruYanlışBoş!CP:CP,"Y"))</f>
        <v>2</v>
      </c>
      <c r="G93" s="135">
        <f t="shared" si="5"/>
        <v>8.695652173913043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4.3478260869565215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16</v>
      </c>
      <c r="E94" s="110">
        <f t="shared" si="4"/>
        <v>69.565217391304344</v>
      </c>
      <c r="F94" s="138">
        <f>IF(E2="",COUNTIFS(DoğruYanlışBoş!$B:$B,$C$2,DoğruYanlışBoş!CQ:CQ,"Y"),COUNTIFS(DoğruYanlışBoş!$B:$B,$C$2,DoğruYanlışBoş!$C:$C,$E$2,DoğruYanlışBoş!CQ:CQ,"Y"))</f>
        <v>6</v>
      </c>
      <c r="G94" s="135">
        <f t="shared" si="5"/>
        <v>26.086956521739129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4.3478260869565215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13</v>
      </c>
      <c r="E95" s="110">
        <f t="shared" si="4"/>
        <v>56.521739130434781</v>
      </c>
      <c r="F95" s="138">
        <f>IF(E2="",COUNTIFS(DoğruYanlışBoş!$B:$B,$C$2,DoğruYanlışBoş!CR:CR,"Y"),COUNTIFS(DoğruYanlışBoş!$B:$B,$C$2,DoğruYanlışBoş!$C:$C,$E$2,DoğruYanlışBoş!CR:CR,"Y"))</f>
        <v>9</v>
      </c>
      <c r="G95" s="135">
        <f t="shared" si="5"/>
        <v>39.130434782608695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4.3478260869565215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13</v>
      </c>
      <c r="E96" s="110">
        <f t="shared" si="4"/>
        <v>56.521739130434781</v>
      </c>
      <c r="F96" s="138">
        <f>IF(E2="",COUNTIFS(DoğruYanlışBoş!$B:$B,$C$2,DoğruYanlışBoş!CS:CS,"Y"),COUNTIFS(DoğruYanlışBoş!$B:$B,$C$2,DoğruYanlışBoş!$C:$C,$E$2,DoğruYanlışBoş!CS:CS,"Y"))</f>
        <v>9</v>
      </c>
      <c r="G96" s="135">
        <f t="shared" si="5"/>
        <v>39.130434782608695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4.3478260869565215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18</v>
      </c>
      <c r="E97" s="110">
        <f t="shared" si="4"/>
        <v>78.260869565217391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17.391304347826086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4.3478260869565215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47.826086956521742</v>
      </c>
      <c r="F98" s="138">
        <f>IF(E2="",COUNTIFS(DoğruYanlışBoş!$B:$B,$C$2,DoğruYanlışBoş!CU:CU,"Y"),COUNTIFS(DoğruYanlışBoş!$B:$B,$C$2,DoğruYanlışBoş!$C:$C,$E$2,DoğruYanlışBoş!CU:CU,"Y"))</f>
        <v>11</v>
      </c>
      <c r="G98" s="135">
        <f t="shared" si="5"/>
        <v>47.826086956521742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4.3478260869565215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19</v>
      </c>
      <c r="E99" s="110">
        <f t="shared" si="4"/>
        <v>82.608695652173907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13.043478260869565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4.3478260869565215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15</v>
      </c>
      <c r="E100" s="110">
        <f t="shared" si="4"/>
        <v>65.217391304347828</v>
      </c>
      <c r="F100" s="138">
        <f>IF(E2="",COUNTIFS(DoğruYanlışBoş!$B:$B,$C$2,DoğruYanlışBoş!CW:CW,"Y"),COUNTIFS(DoğruYanlışBoş!$B:$B,$C$2,DoğruYanlışBoş!$C:$C,$E$2,DoğruYanlışBoş!CW:CW,"Y"))</f>
        <v>7</v>
      </c>
      <c r="G100" s="135">
        <f t="shared" si="5"/>
        <v>30.434782608695656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4.3478260869565215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14</v>
      </c>
      <c r="E101" s="110">
        <f t="shared" si="4"/>
        <v>60.869565217391312</v>
      </c>
      <c r="F101" s="138">
        <f>IF(E2="",COUNTIFS(DoğruYanlışBoş!$B:$B,$C$2,DoğruYanlışBoş!CX:CX,"Y"),COUNTIFS(DoğruYanlışBoş!$B:$B,$C$2,DoğruYanlışBoş!$C:$C,$E$2,DoğruYanlışBoş!CX:CX,"Y"))</f>
        <v>8</v>
      </c>
      <c r="G101" s="135">
        <f t="shared" si="5"/>
        <v>34.782608695652172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4.3478260869565215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11</v>
      </c>
      <c r="E102" s="110">
        <f t="shared" si="4"/>
        <v>47.826086956521742</v>
      </c>
      <c r="F102" s="138">
        <f>IF(E2="",COUNTIFS(DoğruYanlışBoş!$B:$B,$C$2,DoğruYanlışBoş!CY:CY,"Y"),COUNTIFS(DoğruYanlışBoş!$B:$B,$C$2,DoğruYanlışBoş!$C:$C,$E$2,DoğruYanlışBoş!CY:CY,"Y"))</f>
        <v>11</v>
      </c>
      <c r="G102" s="135">
        <f t="shared" si="5"/>
        <v>47.826086956521742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4.3478260869565215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13</v>
      </c>
      <c r="E103" s="111">
        <f t="shared" si="4"/>
        <v>56.521739130434781</v>
      </c>
      <c r="F103" s="139">
        <f>IF(E2="",COUNTIFS(DoğruYanlışBoş!$B:$B,$C$2,DoğruYanlışBoş!CZ:CZ,"Y"),COUNTIFS(DoğruYanlışBoş!$B:$B,$C$2,DoğruYanlışBoş!$C:$C,$E$2,DoğruYanlışBoş!CZ:CZ,"Y"))</f>
        <v>9</v>
      </c>
      <c r="G103" s="140">
        <f t="shared" si="5"/>
        <v>39.130434782608695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4.3478260869565215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20</v>
      </c>
      <c r="E104" s="109">
        <f t="shared" si="4"/>
        <v>86.956521739130437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13.043478260869565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21</v>
      </c>
      <c r="E105" s="110">
        <f t="shared" si="4"/>
        <v>91.304347826086953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8.695652173913043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18</v>
      </c>
      <c r="E106" s="110">
        <f t="shared" si="4"/>
        <v>78.260869565217391</v>
      </c>
      <c r="F106" s="138">
        <f>IF(E2="",COUNTIFS(DoğruYanlışBoş!$B:$B,$C$2,DoğruYanlışBoş!DC:DC,"Y"),COUNTIFS(DoğruYanlışBoş!$B:$B,$C$2,DoğruYanlışBoş!$C:$C,$E$2,DoğruYanlışBoş!DC:DC,"Y"))</f>
        <v>5</v>
      </c>
      <c r="G106" s="135">
        <f t="shared" si="5"/>
        <v>21.739130434782609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16</v>
      </c>
      <c r="E107" s="110">
        <f t="shared" si="4"/>
        <v>69.565217391304344</v>
      </c>
      <c r="F107" s="138">
        <f>IF(E2="",COUNTIFS(DoğruYanlışBoş!$B:$B,$C$2,DoğruYanlışBoş!DD:DD,"Y"),COUNTIFS(DoğruYanlışBoş!$B:$B,$C$2,DoğruYanlışBoş!$C:$C,$E$2,DoğruYanlışBoş!DD:DD,"Y"))</f>
        <v>7</v>
      </c>
      <c r="G107" s="135">
        <f t="shared" si="5"/>
        <v>30.434782608695656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22</v>
      </c>
      <c r="E108" s="110">
        <f t="shared" si="4"/>
        <v>95.652173913043484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4.3478260869565215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18</v>
      </c>
      <c r="E109" s="110">
        <f t="shared" si="4"/>
        <v>78.260869565217391</v>
      </c>
      <c r="F109" s="138">
        <f>IF(E2="",COUNTIFS(DoğruYanlışBoş!$B:$B,$C$2,DoğruYanlışBoş!DF:DF,"Y"),COUNTIFS(DoğruYanlışBoş!$B:$B,$C$2,DoğruYanlışBoş!$C:$C,$E$2,DoğruYanlışBoş!DF:DF,"Y"))</f>
        <v>5</v>
      </c>
      <c r="G109" s="135">
        <f t="shared" si="5"/>
        <v>21.739130434782609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19</v>
      </c>
      <c r="E110" s="110">
        <f t="shared" si="4"/>
        <v>82.608695652173907</v>
      </c>
      <c r="F110" s="138">
        <f>IF(E2="",COUNTIFS(DoğruYanlışBoş!$B:$B,$C$2,DoğruYanlışBoş!DG:DG,"Y"),COUNTIFS(DoğruYanlışBoş!$B:$B,$C$2,DoğruYanlışBoş!$C:$C,$E$2,DoğruYanlışBoş!DG:DG,"Y"))</f>
        <v>4</v>
      </c>
      <c r="G110" s="135">
        <f t="shared" si="5"/>
        <v>17.391304347826086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19</v>
      </c>
      <c r="E111" s="110">
        <f t="shared" si="4"/>
        <v>82.608695652173907</v>
      </c>
      <c r="F111" s="138">
        <f>IF(E2="",COUNTIFS(DoğruYanlışBoş!$B:$B,$C$2,DoğruYanlışBoş!DH:DH,"Y"),COUNTIFS(DoğruYanlışBoş!$B:$B,$C$2,DoğruYanlışBoş!$C:$C,$E$2,DoğruYanlışBoş!DH:DH,"Y"))</f>
        <v>4</v>
      </c>
      <c r="G111" s="135">
        <f t="shared" si="5"/>
        <v>17.391304347826086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14</v>
      </c>
      <c r="E112" s="110">
        <f t="shared" si="4"/>
        <v>60.869565217391312</v>
      </c>
      <c r="F112" s="138">
        <f>IF(E2="",COUNTIFS(DoğruYanlışBoş!$B:$B,$C$2,DoğruYanlışBoş!DI:DI,"Y"),COUNTIFS(DoğruYanlışBoş!$B:$B,$C$2,DoğruYanlışBoş!$C:$C,$E$2,DoğruYanlışBoş!DI:DI,"Y"))</f>
        <v>9</v>
      </c>
      <c r="G112" s="135">
        <f t="shared" si="5"/>
        <v>39.130434782608695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20</v>
      </c>
      <c r="E113" s="110">
        <f t="shared" si="4"/>
        <v>86.956521739130437</v>
      </c>
      <c r="F113" s="138">
        <f>IF(E2="",COUNTIFS(DoğruYanlışBoş!$B:$B,$C$2,DoğruYanlışBoş!DJ:DJ,"Y"),COUNTIFS(DoğruYanlışBoş!$B:$B,$C$2,DoğruYanlışBoş!$C:$C,$E$2,DoğruYanlışBoş!DJ:DJ,"Y"))</f>
        <v>3</v>
      </c>
      <c r="G113" s="135">
        <f t="shared" si="5"/>
        <v>13.043478260869565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18</v>
      </c>
      <c r="E114" s="110">
        <f t="shared" si="4"/>
        <v>78.260869565217391</v>
      </c>
      <c r="F114" s="138">
        <f>IF(E2="",COUNTIFS(DoğruYanlışBoş!$B:$B,$C$2,DoğruYanlışBoş!DK:DK,"Y"),COUNTIFS(DoğruYanlışBoş!$B:$B,$C$2,DoğruYanlışBoş!$C:$C,$E$2,DoğruYanlışBoş!DK:DK,"Y"))</f>
        <v>5</v>
      </c>
      <c r="G114" s="135">
        <f t="shared" si="5"/>
        <v>21.739130434782609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22</v>
      </c>
      <c r="E115" s="110">
        <f t="shared" si="4"/>
        <v>95.652173913043484</v>
      </c>
      <c r="F115" s="138">
        <f>IF(E2="",COUNTIFS(DoğruYanlışBoş!$B:$B,$C$2,DoğruYanlışBoş!DL:DL,"Y"),COUNTIFS(DoğruYanlışBoş!$B:$B,$C$2,DoğruYanlışBoş!$C:$C,$E$2,DoğruYanlışBoş!DL:DL,"Y"))</f>
        <v>1</v>
      </c>
      <c r="G115" s="135">
        <f t="shared" si="5"/>
        <v>4.3478260869565215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17</v>
      </c>
      <c r="E116" s="110">
        <f t="shared" si="4"/>
        <v>73.91304347826086</v>
      </c>
      <c r="F116" s="138">
        <f>IF(E2="",COUNTIFS(DoğruYanlışBoş!$B:$B,$C$2,DoğruYanlışBoş!DM:DM,"Y"),COUNTIFS(DoğruYanlışBoş!$B:$B,$C$2,DoğruYanlışBoş!$C:$C,$E$2,DoğruYanlışBoş!DM:DM,"Y"))</f>
        <v>6</v>
      </c>
      <c r="G116" s="135">
        <f t="shared" si="5"/>
        <v>26.086956521739129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18</v>
      </c>
      <c r="E117" s="110">
        <f t="shared" si="4"/>
        <v>78.260869565217391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21.739130434782609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22</v>
      </c>
      <c r="E118" s="110">
        <f t="shared" si="4"/>
        <v>95.652173913043484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4.3478260869565215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17</v>
      </c>
      <c r="E119" s="110">
        <f t="shared" si="4"/>
        <v>73.91304347826086</v>
      </c>
      <c r="F119" s="138">
        <f>IF(E2="",COUNTIFS(DoğruYanlışBoş!$B:$B,$C$2,DoğruYanlışBoş!DP:DP,"Y"),COUNTIFS(DoğruYanlışBoş!$B:$B,$C$2,DoğruYanlışBoş!$C:$C,$E$2,DoğruYanlışBoş!DP:DP,"Y"))</f>
        <v>6</v>
      </c>
      <c r="G119" s="135">
        <f t="shared" si="5"/>
        <v>26.086956521739129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15</v>
      </c>
      <c r="E120" s="110">
        <f t="shared" si="4"/>
        <v>65.217391304347828</v>
      </c>
      <c r="F120" s="138">
        <f>IF(E2="",COUNTIFS(DoğruYanlışBoş!$B:$B,$C$2,DoğruYanlışBoş!DQ:DQ,"Y"),COUNTIFS(DoğruYanlışBoş!$B:$B,$C$2,DoğruYanlışBoş!$C:$C,$E$2,DoğruYanlışBoş!DQ:DQ,"Y"))</f>
        <v>8</v>
      </c>
      <c r="G120" s="135">
        <f t="shared" si="5"/>
        <v>34.782608695652172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21</v>
      </c>
      <c r="E121" s="110">
        <f t="shared" si="4"/>
        <v>91.304347826086953</v>
      </c>
      <c r="F121" s="138">
        <f>IF(E2="",COUNTIFS(DoğruYanlışBoş!$B:$B,$C$2,DoğruYanlışBoş!DR:DR,"Y"),COUNTIFS(DoğruYanlışBoş!$B:$B,$C$2,DoğruYanlışBoş!$C:$C,$E$2,DoğruYanlışBoş!DR:DR,"Y"))</f>
        <v>2</v>
      </c>
      <c r="G121" s="135">
        <f t="shared" si="5"/>
        <v>8.695652173913043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16</v>
      </c>
      <c r="E122" s="110">
        <f t="shared" si="4"/>
        <v>69.565217391304344</v>
      </c>
      <c r="F122" s="138">
        <f>IF(E2="",COUNTIFS(DoğruYanlışBoş!$B:$B,$C$2,DoğruYanlışBoş!DS:DS,"Y"),COUNTIFS(DoğruYanlışBoş!$B:$B,$C$2,DoğruYanlışBoş!$C:$C,$E$2,DoğruYanlışBoş!DS:DS,"Y"))</f>
        <v>7</v>
      </c>
      <c r="G122" s="135">
        <f t="shared" si="5"/>
        <v>30.434782608695656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20</v>
      </c>
      <c r="E123" s="111">
        <f t="shared" si="4"/>
        <v>86.956521739130437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13.043478260869565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3" priority="2" operator="lessThan">
      <formula>50</formula>
    </cfRule>
  </conditionalFormatting>
  <conditionalFormatting sqref="D4:D123">
    <cfRule type="cellIs" dxfId="3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4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40</v>
      </c>
      <c r="D2" s="90" t="s">
        <v>664</v>
      </c>
      <c r="E2" s="91" t="s">
        <v>369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23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16</v>
      </c>
      <c r="E4" s="109">
        <f>$D4/I$2*100</f>
        <v>69.565217391304344</v>
      </c>
      <c r="F4" s="128">
        <f>IF(E2="",COUNTIFS(DoğruYanlışBoş!$B:$B,$C$2,DoğruYanlışBoş!E:E,"Y"),COUNTIFS(DoğruYanlışBoş!$B:$B,$C$2,DoğruYanlışBoş!$C:$C,$E$2,DoğruYanlışBoş!E:E,"Y"))</f>
        <v>7</v>
      </c>
      <c r="G4" s="129">
        <f>$F4/I$2*100</f>
        <v>30.434782608695656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17</v>
      </c>
      <c r="E5" s="133">
        <f t="shared" ref="E5:E68" si="1">$D5/I$2*100</f>
        <v>73.91304347826086</v>
      </c>
      <c r="F5" s="134">
        <f>IF(E2="",COUNTIFS(DoğruYanlışBoş!$B:$B,$C$2,DoğruYanlışBoş!F:F,"Y"),COUNTIFS(DoğruYanlışBoş!$B:$B,$C$2,DoğruYanlışBoş!$C:$C,$E$2,DoğruYanlışBoş!F:F,"Y"))</f>
        <v>6</v>
      </c>
      <c r="G5" s="135">
        <f t="shared" ref="G5:G68" si="2">$F5/I$2*100</f>
        <v>26.086956521739129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12</v>
      </c>
      <c r="E6" s="110">
        <f t="shared" si="1"/>
        <v>52.173913043478258</v>
      </c>
      <c r="F6" s="134">
        <f>IF(E2="",COUNTIFS(DoğruYanlışBoş!$B:$B,$C$2,DoğruYanlışBoş!G:G,"Y"),COUNTIFS(DoğruYanlışBoş!$B:$B,$C$2,DoğruYanlışBoş!$C:$C,$E$2,DoğruYanlışBoş!G:G,"Y"))</f>
        <v>11</v>
      </c>
      <c r="G6" s="135">
        <f t="shared" si="2"/>
        <v>47.826086956521742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20</v>
      </c>
      <c r="E7" s="110">
        <f t="shared" si="1"/>
        <v>86.956521739130437</v>
      </c>
      <c r="F7" s="134">
        <f>IF(E2="",COUNTIFS(DoğruYanlışBoş!$B:$B,$C$2,DoğruYanlışBoş!H:H,"Y"),COUNTIFS(DoğruYanlışBoş!$B:$B,$C$2,DoğruYanlışBoş!$C:$C,$E$2,DoğruYanlışBoş!H:H,"Y"))</f>
        <v>3</v>
      </c>
      <c r="G7" s="135">
        <f t="shared" si="2"/>
        <v>13.043478260869565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16</v>
      </c>
      <c r="E8" s="110">
        <f t="shared" si="1"/>
        <v>69.565217391304344</v>
      </c>
      <c r="F8" s="138">
        <f>IF(E2="",COUNTIFS(DoğruYanlışBoş!$B:$B,$C$2,DoğruYanlışBoş!I:I,"Y"),COUNTIFS(DoğruYanlışBoş!$B:$B,$C$2,DoğruYanlışBoş!$C:$C,$E$2,DoğruYanlışBoş!I:I,"Y"))</f>
        <v>7</v>
      </c>
      <c r="G8" s="135">
        <f t="shared" si="2"/>
        <v>30.434782608695656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21</v>
      </c>
      <c r="E9" s="110">
        <f t="shared" si="1"/>
        <v>91.304347826086953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8.695652173913043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16</v>
      </c>
      <c r="E10" s="110">
        <f t="shared" si="1"/>
        <v>69.565217391304344</v>
      </c>
      <c r="F10" s="138">
        <f>IF(E2="",COUNTIFS(DoğruYanlışBoş!$B:$B,$C$2,DoğruYanlışBoş!K:K,"Y"),COUNTIFS(DoğruYanlışBoş!$B:$B,$C$2,DoğruYanlışBoş!$C:$C,$E$2,DoğruYanlışBoş!K:K,"Y"))</f>
        <v>7</v>
      </c>
      <c r="G10" s="135">
        <f t="shared" si="2"/>
        <v>30.434782608695656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17</v>
      </c>
      <c r="E11" s="110">
        <f t="shared" si="1"/>
        <v>73.91304347826086</v>
      </c>
      <c r="F11" s="138">
        <f>IF(E2="",COUNTIFS(DoğruYanlışBoş!$B:$B,$C$2,DoğruYanlışBoş!L:L,"Y"),COUNTIFS(DoğruYanlışBoş!$B:$B,$C$2,DoğruYanlışBoş!$C:$C,$E$2,DoğruYanlışBoş!L:L,"Y"))</f>
        <v>6</v>
      </c>
      <c r="G11" s="135">
        <f t="shared" si="2"/>
        <v>26.086956521739129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20</v>
      </c>
      <c r="E12" s="110">
        <f t="shared" si="1"/>
        <v>86.956521739130437</v>
      </c>
      <c r="F12" s="138">
        <f>IF(E2="",COUNTIFS(DoğruYanlışBoş!$B:$B,$C$2,DoğruYanlışBoş!M:M,"Y"),COUNTIFS(DoğruYanlışBoş!$B:$B,$C$2,DoğruYanlışBoş!$C:$C,$E$2,DoğruYanlışBoş!M:M,"Y"))</f>
        <v>3</v>
      </c>
      <c r="G12" s="135">
        <f t="shared" si="2"/>
        <v>13.043478260869565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13</v>
      </c>
      <c r="E13" s="110">
        <f t="shared" si="1"/>
        <v>56.521739130434781</v>
      </c>
      <c r="F13" s="138">
        <f>IF(E2="",COUNTIFS(DoğruYanlışBoş!$B:$B,$C$2,DoğruYanlışBoş!N:N,"Y"),COUNTIFS(DoğruYanlışBoş!$B:$B,$C$2,DoğruYanlışBoş!$C:$C,$E$2,DoğruYanlışBoş!N:N,"Y"))</f>
        <v>10</v>
      </c>
      <c r="G13" s="135">
        <f t="shared" si="2"/>
        <v>43.478260869565219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14</v>
      </c>
      <c r="E14" s="110">
        <f t="shared" si="1"/>
        <v>60.869565217391312</v>
      </c>
      <c r="F14" s="138">
        <f>IF(E2="",COUNTIFS(DoğruYanlışBoş!$B:$B,$C$2,DoğruYanlışBoş!O:O,"Y"),COUNTIFS(DoğruYanlışBoş!$B:$B,$C$2,DoğruYanlışBoş!$C:$C,$E$2,DoğruYanlışBoş!O:O,"Y"))</f>
        <v>9</v>
      </c>
      <c r="G14" s="135">
        <f t="shared" si="2"/>
        <v>39.130434782608695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17</v>
      </c>
      <c r="E15" s="110">
        <f t="shared" si="1"/>
        <v>73.91304347826086</v>
      </c>
      <c r="F15" s="138">
        <f>IF(E2="",COUNTIFS(DoğruYanlışBoş!$B:$B,$C$2,DoğruYanlışBoş!P:P,"Y"),COUNTIFS(DoğruYanlışBoş!$B:$B,$C$2,DoğruYanlışBoş!$C:$C,$E$2,DoğruYanlışBoş!P:P,"Y"))</f>
        <v>6</v>
      </c>
      <c r="G15" s="135">
        <f t="shared" si="2"/>
        <v>26.086956521739129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17</v>
      </c>
      <c r="E16" s="110">
        <f t="shared" si="1"/>
        <v>73.91304347826086</v>
      </c>
      <c r="F16" s="138">
        <f>IF(E2="",COUNTIFS(DoğruYanlışBoş!$B:$B,$C$2,DoğruYanlışBoş!Q:Q,"Y"),COUNTIFS(DoğruYanlışBoş!$B:$B,$C$2,DoğruYanlışBoş!$C:$C,$E$2,DoğruYanlışBoş!Q:Q,"Y"))</f>
        <v>6</v>
      </c>
      <c r="G16" s="135">
        <f t="shared" si="2"/>
        <v>26.086956521739129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20</v>
      </c>
      <c r="E17" s="110">
        <f t="shared" si="1"/>
        <v>86.956521739130437</v>
      </c>
      <c r="F17" s="138">
        <f>IF(E2="",COUNTIFS(DoğruYanlışBoş!$B:$B,$C$2,DoğruYanlışBoş!R:R,"Y"),COUNTIFS(DoğruYanlışBoş!$B:$B,$C$2,DoğruYanlışBoş!$C:$C,$E$2,DoğruYanlışBoş!R:R,"Y"))</f>
        <v>3</v>
      </c>
      <c r="G17" s="135">
        <f t="shared" si="2"/>
        <v>13.043478260869565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13</v>
      </c>
      <c r="E18" s="110">
        <f t="shared" si="1"/>
        <v>56.521739130434781</v>
      </c>
      <c r="F18" s="138">
        <f>IF(E2="",COUNTIFS(DoğruYanlışBoş!$B:$B,$C$2,DoğruYanlışBoş!S:S,"Y"),COUNTIFS(DoğruYanlışBoş!$B:$B,$C$2,DoğruYanlışBoş!$C:$C,$E$2,DoğruYanlışBoş!S:S,"Y"))</f>
        <v>10</v>
      </c>
      <c r="G18" s="135">
        <f t="shared" si="2"/>
        <v>43.478260869565219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16</v>
      </c>
      <c r="E19" s="110">
        <f t="shared" si="1"/>
        <v>69.565217391304344</v>
      </c>
      <c r="F19" s="138">
        <f>IF(E2="",COUNTIFS(DoğruYanlışBoş!$B:$B,$C$2,DoğruYanlışBoş!T:T,"Y"),COUNTIFS(DoğruYanlışBoş!$B:$B,$C$2,DoğruYanlışBoş!$C:$C,$E$2,DoğruYanlışBoş!T:T,"Y"))</f>
        <v>7</v>
      </c>
      <c r="G19" s="135">
        <f t="shared" si="2"/>
        <v>30.434782608695656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17</v>
      </c>
      <c r="E20" s="110">
        <f t="shared" si="1"/>
        <v>73.91304347826086</v>
      </c>
      <c r="F20" s="138">
        <f>IF(E2="",COUNTIFS(DoğruYanlışBoş!$B:$B,$C$2,DoğruYanlışBoş!U:U,"Y"),COUNTIFS(DoğruYanlışBoş!$B:$B,$C$2,DoğruYanlışBoş!$C:$C,$E$2,DoğruYanlışBoş!U:U,"Y"))</f>
        <v>6</v>
      </c>
      <c r="G20" s="135">
        <f t="shared" si="2"/>
        <v>26.086956521739129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9</v>
      </c>
      <c r="E21" s="110">
        <f t="shared" si="1"/>
        <v>39.130434782608695</v>
      </c>
      <c r="F21" s="138">
        <f>IF(E2="",COUNTIFS(DoğruYanlışBoş!$B:$B,$C$2,DoğruYanlışBoş!V:V,"Y"),COUNTIFS(DoğruYanlışBoş!$B:$B,$C$2,DoğruYanlışBoş!$C:$C,$E$2,DoğruYanlışBoş!V:V,"Y"))</f>
        <v>14</v>
      </c>
      <c r="G21" s="135">
        <f t="shared" si="2"/>
        <v>60.869565217391312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14</v>
      </c>
      <c r="E22" s="110">
        <f t="shared" si="1"/>
        <v>60.869565217391312</v>
      </c>
      <c r="F22" s="138">
        <f>IF(E2="",COUNTIFS(DoğruYanlışBoş!$B:$B,$C$2,DoğruYanlışBoş!W:W,"Y"),COUNTIFS(DoğruYanlışBoş!$B:$B,$C$2,DoğruYanlışBoş!$C:$C,$E$2,DoğruYanlışBoş!W:W,"Y"))</f>
        <v>9</v>
      </c>
      <c r="G22" s="135">
        <f t="shared" si="2"/>
        <v>39.130434782608695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20</v>
      </c>
      <c r="E23" s="111">
        <f t="shared" si="1"/>
        <v>86.956521739130437</v>
      </c>
      <c r="F23" s="139">
        <f>IF(E2="",COUNTIFS(DoğruYanlışBoş!$B:$B,$C$2,DoğruYanlışBoş!X:X,"Y"),COUNTIFS(DoğruYanlışBoş!$B:$B,$C$2,DoğruYanlışBoş!$C:$C,$E$2,DoğruYanlışBoş!X:X,"Y"))</f>
        <v>3</v>
      </c>
      <c r="G23" s="140">
        <f t="shared" si="2"/>
        <v>13.043478260869565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18</v>
      </c>
      <c r="E24" s="109">
        <f t="shared" si="1"/>
        <v>78.260869565217391</v>
      </c>
      <c r="F24" s="128">
        <f>IF(E2="",COUNTIFS(DoğruYanlışBoş!$B:$B,$C$2,DoğruYanlışBoş!Y:Y,"Y"),COUNTIFS(DoğruYanlışBoş!$B:$B,$C$2,DoğruYanlışBoş!$C:$C,$E$2,DoğruYanlışBoş!Y:Y,"Y"))</f>
        <v>5</v>
      </c>
      <c r="G24" s="129">
        <f t="shared" si="2"/>
        <v>21.739130434782609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10</v>
      </c>
      <c r="E25" s="110">
        <f t="shared" si="1"/>
        <v>43.478260869565219</v>
      </c>
      <c r="F25" s="138">
        <f>IF(E2="",COUNTIFS(DoğruYanlışBoş!$B:$B,$C$2,DoğruYanlışBoş!Z:Z,"Y"),COUNTIFS(DoğruYanlışBoş!$B:$B,$C$2,DoğruYanlışBoş!$C:$C,$E$2,DoğruYanlışBoş!Z:Z,"Y"))</f>
        <v>13</v>
      </c>
      <c r="G25" s="135">
        <f t="shared" si="2"/>
        <v>56.521739130434781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13</v>
      </c>
      <c r="E26" s="110">
        <f t="shared" si="1"/>
        <v>56.521739130434781</v>
      </c>
      <c r="F26" s="138">
        <f>IF(E2="",COUNTIFS(DoğruYanlışBoş!$B:$B,$C$2,DoğruYanlışBoş!AA:AA,"Y"),COUNTIFS(DoğruYanlışBoş!$B:$B,$C$2,DoğruYanlışBoş!$C:$C,$E$2,DoğruYanlışBoş!AA:AA,"Y"))</f>
        <v>10</v>
      </c>
      <c r="G26" s="135">
        <f t="shared" si="2"/>
        <v>43.478260869565219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15</v>
      </c>
      <c r="E27" s="110">
        <f t="shared" si="1"/>
        <v>65.217391304347828</v>
      </c>
      <c r="F27" s="138">
        <f>IF(E2="",COUNTIFS(DoğruYanlışBoş!$B:$B,$C$2,DoğruYanlışBoş!AB:AB,"Y"),COUNTIFS(DoğruYanlışBoş!$B:$B,$C$2,DoğruYanlışBoş!$C:$C,$E$2,DoğruYanlışBoş!AB:AB,"Y"))</f>
        <v>8</v>
      </c>
      <c r="G27" s="135">
        <f t="shared" si="2"/>
        <v>34.782608695652172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20</v>
      </c>
      <c r="E28" s="110">
        <f t="shared" si="1"/>
        <v>86.956521739130437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13.043478260869565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17</v>
      </c>
      <c r="E29" s="110">
        <f t="shared" si="1"/>
        <v>73.91304347826086</v>
      </c>
      <c r="F29" s="138">
        <f>IF(E2="",COUNTIFS(DoğruYanlışBoş!$B:$B,$C$2,DoğruYanlışBoş!AD:AD,"Y"),COUNTIFS(DoğruYanlışBoş!$B:$B,$C$2,DoğruYanlışBoş!$C:$C,$E$2,DoğruYanlışBoş!AD:AD,"Y"))</f>
        <v>6</v>
      </c>
      <c r="G29" s="135">
        <f t="shared" si="2"/>
        <v>26.086956521739129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12</v>
      </c>
      <c r="E30" s="110">
        <f t="shared" si="1"/>
        <v>52.173913043478258</v>
      </c>
      <c r="F30" s="138">
        <f>IF(E2="",COUNTIFS(DoğruYanlışBoş!$B:$B,$C$2,DoğruYanlışBoş!AE:AE,"Y"),COUNTIFS(DoğruYanlışBoş!$B:$B,$C$2,DoğruYanlışBoş!$C:$C,$E$2,DoğruYanlışBoş!AE:AE,"Y"))</f>
        <v>11</v>
      </c>
      <c r="G30" s="135">
        <f t="shared" si="2"/>
        <v>47.826086956521742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9</v>
      </c>
      <c r="E31" s="110">
        <f t="shared" si="1"/>
        <v>39.130434782608695</v>
      </c>
      <c r="F31" s="138">
        <f>IF(E2="",COUNTIFS(DoğruYanlışBoş!$B:$B,$C$2,DoğruYanlışBoş!AF:AF,"Y"),COUNTIFS(DoğruYanlışBoş!$B:$B,$C$2,DoğruYanlışBoş!$C:$C,$E$2,DoğruYanlışBoş!AF:AF,"Y"))</f>
        <v>14</v>
      </c>
      <c r="G31" s="135">
        <f t="shared" si="2"/>
        <v>60.869565217391312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16</v>
      </c>
      <c r="E32" s="110">
        <f t="shared" si="1"/>
        <v>69.565217391304344</v>
      </c>
      <c r="F32" s="138">
        <f>IF(E2="",COUNTIFS(DoğruYanlışBoş!$B:$B,$C$2,DoğruYanlışBoş!AG:AG,"Y"),COUNTIFS(DoğruYanlışBoş!$B:$B,$C$2,DoğruYanlışBoş!$C:$C,$E$2,DoğruYanlışBoş!AG:AG,"Y"))</f>
        <v>7</v>
      </c>
      <c r="G32" s="135">
        <f t="shared" si="2"/>
        <v>30.434782608695656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16</v>
      </c>
      <c r="E33" s="110">
        <f t="shared" si="1"/>
        <v>69.565217391304344</v>
      </c>
      <c r="F33" s="138">
        <f>IF(E2="",COUNTIFS(DoğruYanlışBoş!$B:$B,$C$2,DoğruYanlışBoş!AH:AH,"Y"),COUNTIFS(DoğruYanlışBoş!$B:$B,$C$2,DoğruYanlışBoş!$C:$C,$E$2,DoğruYanlışBoş!AH:AH,"Y"))</f>
        <v>7</v>
      </c>
      <c r="G33" s="135">
        <f t="shared" si="2"/>
        <v>30.434782608695656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11</v>
      </c>
      <c r="E34" s="110">
        <f t="shared" si="1"/>
        <v>47.826086956521742</v>
      </c>
      <c r="F34" s="138">
        <f>IF(E2="",COUNTIFS(DoğruYanlışBoş!$B:$B,$C$2,DoğruYanlışBoş!AI:AI,"Y"),COUNTIFS(DoğruYanlışBoş!$B:$B,$C$2,DoğruYanlışBoş!$C:$C,$E$2,DoğruYanlışBoş!AI:AI,"Y"))</f>
        <v>12</v>
      </c>
      <c r="G34" s="135">
        <f t="shared" si="2"/>
        <v>52.173913043478258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8</v>
      </c>
      <c r="E35" s="110">
        <f t="shared" si="1"/>
        <v>34.782608695652172</v>
      </c>
      <c r="F35" s="138">
        <f>IF(E2="",COUNTIFS(DoğruYanlışBoş!$B:$B,$C$2,DoğruYanlışBoş!AJ:AJ,"Y"),COUNTIFS(DoğruYanlışBoş!$B:$B,$C$2,DoğruYanlışBoş!$C:$C,$E$2,DoğruYanlışBoş!AJ:AJ,"Y"))</f>
        <v>15</v>
      </c>
      <c r="G35" s="135">
        <f t="shared" si="2"/>
        <v>65.217391304347828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12</v>
      </c>
      <c r="E36" s="110">
        <f t="shared" si="1"/>
        <v>52.173913043478258</v>
      </c>
      <c r="F36" s="138">
        <f>IF(E2="",COUNTIFS(DoğruYanlışBoş!$B:$B,$C$2,DoğruYanlışBoş!AK:AK,"Y"),COUNTIFS(DoğruYanlışBoş!$B:$B,$C$2,DoğruYanlışBoş!$C:$C,$E$2,DoğruYanlışBoş!AK:AK,"Y"))</f>
        <v>11</v>
      </c>
      <c r="G36" s="135">
        <f t="shared" si="2"/>
        <v>47.826086956521742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9</v>
      </c>
      <c r="E37" s="110">
        <f t="shared" si="1"/>
        <v>39.130434782608695</v>
      </c>
      <c r="F37" s="138">
        <f>IF(E2="",COUNTIFS(DoğruYanlışBoş!$B:$B,$C$2,DoğruYanlışBoş!AL:AL,"Y"),COUNTIFS(DoğruYanlışBoş!$B:$B,$C$2,DoğruYanlışBoş!$C:$C,$E$2,DoğruYanlışBoş!AL:AL,"Y"))</f>
        <v>14</v>
      </c>
      <c r="G37" s="135">
        <f t="shared" si="2"/>
        <v>60.869565217391312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13</v>
      </c>
      <c r="E38" s="110">
        <f t="shared" si="1"/>
        <v>56.521739130434781</v>
      </c>
      <c r="F38" s="138">
        <f>IF(E2="",COUNTIFS(DoğruYanlışBoş!$B:$B,$C$2,DoğruYanlışBoş!AM:AM,"Y"),COUNTIFS(DoğruYanlışBoş!$B:$B,$C$2,DoğruYanlışBoş!$C:$C,$E$2,DoğruYanlışBoş!AM:AM,"Y"))</f>
        <v>10</v>
      </c>
      <c r="G38" s="135">
        <f t="shared" si="2"/>
        <v>43.478260869565219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12</v>
      </c>
      <c r="E39" s="110">
        <f t="shared" si="1"/>
        <v>52.173913043478258</v>
      </c>
      <c r="F39" s="138">
        <f>IF(E2="",COUNTIFS(DoğruYanlışBoş!$B:$B,$C$2,DoğruYanlışBoş!AN:AN,"Y"),COUNTIFS(DoğruYanlışBoş!$B:$B,$C$2,DoğruYanlışBoş!$C:$C,$E$2,DoğruYanlışBoş!AN:AN,"Y"))</f>
        <v>11</v>
      </c>
      <c r="G39" s="135">
        <f t="shared" si="2"/>
        <v>47.826086956521742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15</v>
      </c>
      <c r="E40" s="110">
        <f t="shared" si="1"/>
        <v>65.217391304347828</v>
      </c>
      <c r="F40" s="138">
        <f>IF(E2="",COUNTIFS(DoğruYanlışBoş!$B:$B,$C$2,DoğruYanlışBoş!AO:AO,"Y"),COUNTIFS(DoğruYanlışBoş!$B:$B,$C$2,DoğruYanlışBoş!$C:$C,$E$2,DoğruYanlışBoş!AO:AO,"Y"))</f>
        <v>8</v>
      </c>
      <c r="G40" s="135">
        <f t="shared" si="2"/>
        <v>34.782608695652172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15</v>
      </c>
      <c r="E41" s="110">
        <f t="shared" si="1"/>
        <v>65.217391304347828</v>
      </c>
      <c r="F41" s="138">
        <f>IF(E2="",COUNTIFS(DoğruYanlışBoş!$B:$B,$C$2,DoğruYanlışBoş!AP:AP,"Y"),COUNTIFS(DoğruYanlışBoş!$B:$B,$C$2,DoğruYanlışBoş!$C:$C,$E$2,DoğruYanlışBoş!AP:AP,"Y"))</f>
        <v>8</v>
      </c>
      <c r="G41" s="135">
        <f t="shared" si="2"/>
        <v>34.782608695652172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13</v>
      </c>
      <c r="E42" s="110">
        <f t="shared" si="1"/>
        <v>56.521739130434781</v>
      </c>
      <c r="F42" s="138">
        <f>IF(E2="",COUNTIFS(DoğruYanlışBoş!$B:$B,$C$2,DoğruYanlışBoş!AQ:AQ,"Y"),COUNTIFS(DoğruYanlışBoş!$B:$B,$C$2,DoğruYanlışBoş!$C:$C,$E$2,DoğruYanlışBoş!AQ:AQ,"Y"))</f>
        <v>10</v>
      </c>
      <c r="G42" s="135">
        <f t="shared" si="2"/>
        <v>43.478260869565219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15</v>
      </c>
      <c r="E43" s="111">
        <f t="shared" si="1"/>
        <v>65.217391304347828</v>
      </c>
      <c r="F43" s="139">
        <f>IF(E2="",COUNTIFS(DoğruYanlışBoş!$B:$B,$C$2,DoğruYanlışBoş!AR:AR,"Y"),COUNTIFS(DoğruYanlışBoş!$B:$B,$C$2,DoğruYanlışBoş!$C:$C,$E$2,DoğruYanlışBoş!AR:AR,"Y"))</f>
        <v>8</v>
      </c>
      <c r="G43" s="140">
        <f t="shared" si="2"/>
        <v>34.782608695652172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17</v>
      </c>
      <c r="E44" s="109">
        <f t="shared" si="1"/>
        <v>73.91304347826086</v>
      </c>
      <c r="F44" s="128">
        <f>IF(E2="",COUNTIFS(DoğruYanlışBoş!$B:$B,$C$2,DoğruYanlışBoş!AS:AS,"Y"),COUNTIFS(DoğruYanlışBoş!$B:$B,$C$2,DoğruYanlışBoş!$C:$C,$E$2,DoğruYanlışBoş!AS:AS,"Y"))</f>
        <v>6</v>
      </c>
      <c r="G44" s="129">
        <f t="shared" si="2"/>
        <v>26.086956521739129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19</v>
      </c>
      <c r="E45" s="110">
        <f t="shared" si="1"/>
        <v>82.608695652173907</v>
      </c>
      <c r="F45" s="138">
        <f>IF(E2="",COUNTIFS(DoğruYanlışBoş!$B:$B,$C$2,DoğruYanlışBoş!AT:AT,"Y"),COUNTIFS(DoğruYanlışBoş!$B:$B,$C$2,DoğruYanlışBoş!$C:$C,$E$2,DoğruYanlışBoş!AT:AT,"Y"))</f>
        <v>4</v>
      </c>
      <c r="G45" s="135">
        <f t="shared" si="2"/>
        <v>17.391304347826086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15</v>
      </c>
      <c r="E46" s="110">
        <f t="shared" si="1"/>
        <v>65.217391304347828</v>
      </c>
      <c r="F46" s="138">
        <f>IF(E2="",COUNTIFS(DoğruYanlışBoş!$B:$B,$C$2,DoğruYanlışBoş!AU:AU,"Y"),COUNTIFS(DoğruYanlışBoş!$B:$B,$C$2,DoğruYanlışBoş!$C:$C,$E$2,DoğruYanlışBoş!AU:AU,"Y"))</f>
        <v>8</v>
      </c>
      <c r="G46" s="135">
        <f t="shared" si="2"/>
        <v>34.782608695652172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22</v>
      </c>
      <c r="E47" s="110">
        <f t="shared" si="1"/>
        <v>95.652173913043484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4.3478260869565215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16</v>
      </c>
      <c r="E48" s="110">
        <f t="shared" si="1"/>
        <v>69.565217391304344</v>
      </c>
      <c r="F48" s="138">
        <f>IF(E2="",COUNTIFS(DoğruYanlışBoş!$B:$B,$C$2,DoğruYanlışBoş!AW:AW,"Y"),COUNTIFS(DoğruYanlışBoş!$B:$B,$C$2,DoğruYanlışBoş!$C:$C,$E$2,DoğruYanlışBoş!AW:AW,"Y"))</f>
        <v>7</v>
      </c>
      <c r="G48" s="135">
        <f t="shared" si="2"/>
        <v>30.434782608695656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20</v>
      </c>
      <c r="E49" s="110">
        <f t="shared" si="1"/>
        <v>86.956521739130437</v>
      </c>
      <c r="F49" s="138">
        <f>IF(E2="",COUNTIFS(DoğruYanlışBoş!$B:$B,$C$2,DoğruYanlışBoş!AX:AX,"Y"),COUNTIFS(DoğruYanlışBoş!$B:$B,$C$2,DoğruYanlışBoş!$C:$C,$E$2,DoğruYanlışBoş!AX:AX,"Y"))</f>
        <v>3</v>
      </c>
      <c r="G49" s="135">
        <f t="shared" si="2"/>
        <v>13.043478260869565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17</v>
      </c>
      <c r="E50" s="110">
        <f t="shared" si="1"/>
        <v>73.91304347826086</v>
      </c>
      <c r="F50" s="138">
        <f>IF(E2="",COUNTIFS(DoğruYanlışBoş!$B:$B,$C$2,DoğruYanlışBoş!AY:AY,"Y"),COUNTIFS(DoğruYanlışBoş!$B:$B,$C$2,DoğruYanlışBoş!$C:$C,$E$2,DoğruYanlışBoş!AY:AY,"Y"))</f>
        <v>6</v>
      </c>
      <c r="G50" s="135">
        <f t="shared" si="2"/>
        <v>26.086956521739129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17</v>
      </c>
      <c r="E51" s="110">
        <f t="shared" si="1"/>
        <v>73.91304347826086</v>
      </c>
      <c r="F51" s="138">
        <f>IF(E2="",COUNTIFS(DoğruYanlışBoş!$B:$B,$C$2,DoğruYanlışBoş!AZ:AZ,"Y"),COUNTIFS(DoğruYanlışBoş!$B:$B,$C$2,DoğruYanlışBoş!$C:$C,$E$2,DoğruYanlışBoş!AZ:AZ,"Y"))</f>
        <v>6</v>
      </c>
      <c r="G51" s="135">
        <f t="shared" si="2"/>
        <v>26.086956521739129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16</v>
      </c>
      <c r="E52" s="110">
        <f t="shared" si="1"/>
        <v>69.565217391304344</v>
      </c>
      <c r="F52" s="138">
        <f>IF(E2="",COUNTIFS(DoğruYanlışBoş!$B:$B,$C$2,DoğruYanlışBoş!BA:BA,"Y"),COUNTIFS(DoğruYanlışBoş!$B:$B,$C$2,DoğruYanlışBoş!$C:$C,$E$2,DoğruYanlışBoş!BA:BA,"Y"))</f>
        <v>7</v>
      </c>
      <c r="G52" s="135">
        <f t="shared" si="2"/>
        <v>30.434782608695656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15</v>
      </c>
      <c r="E53" s="110">
        <f t="shared" si="1"/>
        <v>65.217391304347828</v>
      </c>
      <c r="F53" s="138">
        <f>IF(E2="",COUNTIFS(DoğruYanlışBoş!$B:$B,$C$2,DoğruYanlışBoş!BB:BB,"Y"),COUNTIFS(DoğruYanlışBoş!$B:$B,$C$2,DoğruYanlışBoş!$C:$C,$E$2,DoğruYanlışBoş!BB:BB,"Y"))</f>
        <v>8</v>
      </c>
      <c r="G53" s="135">
        <f t="shared" si="2"/>
        <v>34.782608695652172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17</v>
      </c>
      <c r="E54" s="110">
        <f t="shared" si="1"/>
        <v>73.91304347826086</v>
      </c>
      <c r="F54" s="138">
        <f>IF(E2="",COUNTIFS(DoğruYanlışBoş!$B:$B,$C$2,DoğruYanlışBoş!BC:BC,"Y"),COUNTIFS(DoğruYanlışBoş!$B:$B,$C$2,DoğruYanlışBoş!$C:$C,$E$2,DoğruYanlışBoş!BC:BC,"Y"))</f>
        <v>6</v>
      </c>
      <c r="G54" s="135">
        <f t="shared" si="2"/>
        <v>26.086956521739129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17</v>
      </c>
      <c r="E55" s="110">
        <f t="shared" si="1"/>
        <v>73.91304347826086</v>
      </c>
      <c r="F55" s="138">
        <f>IF(E2="",COUNTIFS(DoğruYanlışBoş!$B:$B,$C$2,DoğruYanlışBoş!BD:BD,"Y"),COUNTIFS(DoğruYanlışBoş!$B:$B,$C$2,DoğruYanlışBoş!$C:$C,$E$2,DoğruYanlışBoş!BD:BD,"Y"))</f>
        <v>6</v>
      </c>
      <c r="G55" s="135">
        <f t="shared" si="2"/>
        <v>26.086956521739129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16</v>
      </c>
      <c r="E56" s="110">
        <f t="shared" si="1"/>
        <v>69.565217391304344</v>
      </c>
      <c r="F56" s="138">
        <f>IF(E2="",COUNTIFS(DoğruYanlışBoş!$B:$B,$C$2,DoğruYanlışBoş!BE:BE,"Y"),COUNTIFS(DoğruYanlışBoş!$B:$B,$C$2,DoğruYanlışBoş!$C:$C,$E$2,DoğruYanlışBoş!BE:BE,"Y"))</f>
        <v>7</v>
      </c>
      <c r="G56" s="135">
        <f t="shared" si="2"/>
        <v>30.434782608695656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17</v>
      </c>
      <c r="E57" s="110">
        <f t="shared" si="1"/>
        <v>73.91304347826086</v>
      </c>
      <c r="F57" s="138">
        <f>IF(E2="",COUNTIFS(DoğruYanlışBoş!$B:$B,$C$2,DoğruYanlışBoş!BF:BF,"Y"),COUNTIFS(DoğruYanlışBoş!$B:$B,$C$2,DoğruYanlışBoş!$C:$C,$E$2,DoğruYanlışBoş!BF:BF,"Y"))</f>
        <v>6</v>
      </c>
      <c r="G57" s="135">
        <f t="shared" si="2"/>
        <v>26.086956521739129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16</v>
      </c>
      <c r="E58" s="110">
        <f t="shared" si="1"/>
        <v>69.565217391304344</v>
      </c>
      <c r="F58" s="138">
        <f>IF(E2="",COUNTIFS(DoğruYanlışBoş!$B:$B,$C$2,DoğruYanlışBoş!BG:BG,"Y"),COUNTIFS(DoğruYanlışBoş!$B:$B,$C$2,DoğruYanlışBoş!$C:$C,$E$2,DoğruYanlışBoş!BG:BG,"Y"))</f>
        <v>7</v>
      </c>
      <c r="G58" s="135">
        <f t="shared" si="2"/>
        <v>30.434782608695656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17</v>
      </c>
      <c r="E59" s="110">
        <f t="shared" si="1"/>
        <v>73.91304347826086</v>
      </c>
      <c r="F59" s="138">
        <f>IF(E2="",COUNTIFS(DoğruYanlışBoş!$B:$B,$C$2,DoğruYanlışBoş!BH:BH,"Y"),COUNTIFS(DoğruYanlışBoş!$B:$B,$C$2,DoğruYanlışBoş!$C:$C,$E$2,DoğruYanlışBoş!BH:BH,"Y"))</f>
        <v>6</v>
      </c>
      <c r="G59" s="135">
        <f t="shared" si="2"/>
        <v>26.086956521739129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15</v>
      </c>
      <c r="E60" s="110">
        <f t="shared" si="1"/>
        <v>65.217391304347828</v>
      </c>
      <c r="F60" s="138">
        <f>IF(E2="",COUNTIFS(DoğruYanlışBoş!$B:$B,$C$2,DoğruYanlışBoş!BI:BI,"Y"),COUNTIFS(DoğruYanlışBoş!$B:$B,$C$2,DoğruYanlışBoş!$C:$C,$E$2,DoğruYanlışBoş!BI:BI,"Y"))</f>
        <v>8</v>
      </c>
      <c r="G60" s="135">
        <f t="shared" si="2"/>
        <v>34.782608695652172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11</v>
      </c>
      <c r="E61" s="110">
        <f t="shared" si="1"/>
        <v>47.826086956521742</v>
      </c>
      <c r="F61" s="138">
        <f>IF(E2="",COUNTIFS(DoğruYanlışBoş!$B:$B,$C$2,DoğruYanlışBoş!BJ:BJ,"Y"),COUNTIFS(DoğruYanlışBoş!$B:$B,$C$2,DoğruYanlışBoş!$C:$C,$E$2,DoğruYanlışBoş!BJ:BJ,"Y"))</f>
        <v>12</v>
      </c>
      <c r="G61" s="135">
        <f t="shared" si="2"/>
        <v>52.173913043478258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14</v>
      </c>
      <c r="E62" s="110">
        <f t="shared" si="1"/>
        <v>60.869565217391312</v>
      </c>
      <c r="F62" s="138">
        <f>IF(E2="",COUNTIFS(DoğruYanlışBoş!$B:$B,$C$2,DoğruYanlışBoş!BK:BK,"Y"),COUNTIFS(DoğruYanlışBoş!$B:$B,$C$2,DoğruYanlışBoş!$C:$C,$E$2,DoğruYanlışBoş!BK:BK,"Y"))</f>
        <v>9</v>
      </c>
      <c r="G62" s="135">
        <f t="shared" si="2"/>
        <v>39.130434782608695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19</v>
      </c>
      <c r="E63" s="111">
        <f t="shared" si="1"/>
        <v>82.608695652173907</v>
      </c>
      <c r="F63" s="139">
        <f>IF(E2="",COUNTIFS(DoğruYanlışBoş!$B:$B,$C$2,DoğruYanlışBoş!BL:BL,"Y"),COUNTIFS(DoğruYanlışBoş!$B:$B,$C$2,DoğruYanlışBoş!$C:$C,$E$2,DoğruYanlışBoş!BL:BL,"Y"))</f>
        <v>4</v>
      </c>
      <c r="G63" s="140">
        <f t="shared" si="2"/>
        <v>17.391304347826086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13.043478260869565</v>
      </c>
      <c r="F64" s="128">
        <f>IF(E2="",COUNTIFS(DoğruYanlışBoş!$B:$B,$C$2,DoğruYanlışBoş!BM:BM,"Y"),COUNTIFS(DoğruYanlışBoş!$B:$B,$C$2,DoğruYanlışBoş!$C:$C,$E$2,DoğruYanlışBoş!BM:BM,"Y"))</f>
        <v>20</v>
      </c>
      <c r="G64" s="129">
        <f t="shared" si="2"/>
        <v>86.956521739130437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19</v>
      </c>
      <c r="E65" s="110">
        <f t="shared" si="1"/>
        <v>82.608695652173907</v>
      </c>
      <c r="F65" s="138">
        <f>IF(E2="",COUNTIFS(DoğruYanlışBoş!$B:$B,$C$2,DoğruYanlışBoş!BN:BN,"Y"),COUNTIFS(DoğruYanlışBoş!$B:$B,$C$2,DoğruYanlışBoş!$C:$C,$E$2,DoğruYanlışBoş!BN:BN,"Y"))</f>
        <v>4</v>
      </c>
      <c r="G65" s="135">
        <f t="shared" si="2"/>
        <v>17.391304347826086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16</v>
      </c>
      <c r="E66" s="110">
        <f t="shared" si="1"/>
        <v>69.565217391304344</v>
      </c>
      <c r="F66" s="138">
        <f>IF(E2="",COUNTIFS(DoğruYanlışBoş!$B:$B,$C$2,DoğruYanlışBoş!BO:BO,"Y"),COUNTIFS(DoğruYanlışBoş!$B:$B,$C$2,DoğruYanlışBoş!$C:$C,$E$2,DoğruYanlışBoş!BO:BO,"Y"))</f>
        <v>7</v>
      </c>
      <c r="G66" s="135">
        <f t="shared" si="2"/>
        <v>30.434782608695656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18</v>
      </c>
      <c r="E67" s="110">
        <f t="shared" si="1"/>
        <v>78.260869565217391</v>
      </c>
      <c r="F67" s="138">
        <f>IF(E2="",COUNTIFS(DoğruYanlışBoş!$B:$B,$C$2,DoğruYanlışBoş!BP:BP,"Y"),COUNTIFS(DoğruYanlışBoş!$B:$B,$C$2,DoğruYanlışBoş!$C:$C,$E$2,DoğruYanlışBoş!BP:BP,"Y"))</f>
        <v>5</v>
      </c>
      <c r="G67" s="135">
        <f t="shared" si="2"/>
        <v>21.739130434782609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20</v>
      </c>
      <c r="E68" s="110">
        <f t="shared" si="1"/>
        <v>86.956521739130437</v>
      </c>
      <c r="F68" s="138">
        <f>IF(E2="",COUNTIFS(DoğruYanlışBoş!$B:$B,$C$2,DoğruYanlışBoş!BQ:BQ,"Y"),COUNTIFS(DoğruYanlışBoş!$B:$B,$C$2,DoğruYanlışBoş!$C:$C,$E$2,DoğruYanlışBoş!BQ:BQ,"Y"))</f>
        <v>3</v>
      </c>
      <c r="G68" s="135">
        <f t="shared" si="2"/>
        <v>13.043478260869565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18</v>
      </c>
      <c r="E69" s="110">
        <f t="shared" ref="E69:E123" si="4">$D69/I$2*100</f>
        <v>78.260869565217391</v>
      </c>
      <c r="F69" s="138">
        <f>IF(E2="",COUNTIFS(DoğruYanlışBoş!$B:$B,$C$2,DoğruYanlışBoş!BR:BR,"Y"),COUNTIFS(DoğruYanlışBoş!$B:$B,$C$2,DoğruYanlışBoş!$C:$C,$E$2,DoğruYanlışBoş!BR:BR,"Y"))</f>
        <v>5</v>
      </c>
      <c r="G69" s="135">
        <f t="shared" ref="G69:G123" si="5">$F69/I$2*100</f>
        <v>21.739130434782609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17</v>
      </c>
      <c r="E70" s="110">
        <f t="shared" si="4"/>
        <v>73.91304347826086</v>
      </c>
      <c r="F70" s="138">
        <f>IF(E2="",COUNTIFS(DoğruYanlışBoş!$B:$B,$C$2,DoğruYanlışBoş!BS:BS,"Y"),COUNTIFS(DoğruYanlışBoş!$B:$B,$C$2,DoğruYanlışBoş!$C:$C,$E$2,DoğruYanlışBoş!BS:BS,"Y"))</f>
        <v>6</v>
      </c>
      <c r="G70" s="135">
        <f t="shared" si="5"/>
        <v>26.086956521739129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20</v>
      </c>
      <c r="E71" s="110">
        <f t="shared" si="4"/>
        <v>86.956521739130437</v>
      </c>
      <c r="F71" s="138">
        <f>IF(E2="",COUNTIFS(DoğruYanlışBoş!$B:$B,$C$2,DoğruYanlışBoş!BT:BT,"Y"),COUNTIFS(DoğruYanlışBoş!$B:$B,$C$2,DoğruYanlışBoş!$C:$C,$E$2,DoğruYanlışBoş!BT:BT,"Y"))</f>
        <v>3</v>
      </c>
      <c r="G71" s="135">
        <f t="shared" si="5"/>
        <v>13.043478260869565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15</v>
      </c>
      <c r="E72" s="110">
        <f t="shared" si="4"/>
        <v>65.217391304347828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34.782608695652172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20</v>
      </c>
      <c r="E73" s="110">
        <f t="shared" si="4"/>
        <v>86.956521739130437</v>
      </c>
      <c r="F73" s="138">
        <f>IF(E2="",COUNTIFS(DoğruYanlışBoş!$B:$B,$C$2,DoğruYanlışBoş!BV:BV,"Y"),COUNTIFS(DoğruYanlışBoş!$B:$B,$C$2,DoğruYanlışBoş!$C:$C,$E$2,DoğruYanlışBoş!BV:BV,"Y"))</f>
        <v>3</v>
      </c>
      <c r="G73" s="135">
        <f t="shared" si="5"/>
        <v>13.043478260869565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18</v>
      </c>
      <c r="E74" s="110">
        <f t="shared" si="4"/>
        <v>78.260869565217391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21.739130434782609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18</v>
      </c>
      <c r="E75" s="110">
        <f t="shared" si="4"/>
        <v>78.260869565217391</v>
      </c>
      <c r="F75" s="138">
        <f>IF(E2="",COUNTIFS(DoğruYanlışBoş!$B:$B,$C$2,DoğruYanlışBoş!BX:BX,"Y"),COUNTIFS(DoğruYanlışBoş!$B:$B,$C$2,DoğruYanlışBoş!$C:$C,$E$2,DoğruYanlışBoş!BX:BX,"Y"))</f>
        <v>5</v>
      </c>
      <c r="G75" s="135">
        <f t="shared" si="5"/>
        <v>21.739130434782609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17</v>
      </c>
      <c r="E76" s="110">
        <f t="shared" si="4"/>
        <v>73.91304347826086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26.086956521739129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16</v>
      </c>
      <c r="E77" s="110">
        <f t="shared" si="4"/>
        <v>69.565217391304344</v>
      </c>
      <c r="F77" s="138">
        <f>IF(E2="",COUNTIFS(DoğruYanlışBoş!$B:$B,$C$2,DoğruYanlışBoş!BZ:BZ,"Y"),COUNTIFS(DoğruYanlışBoş!$B:$B,$C$2,DoğruYanlışBoş!$C:$C,$E$2,DoğruYanlışBoş!BZ:BZ,"Y"))</f>
        <v>7</v>
      </c>
      <c r="G77" s="135">
        <f t="shared" si="5"/>
        <v>30.434782608695656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14</v>
      </c>
      <c r="E78" s="110">
        <f t="shared" si="4"/>
        <v>60.869565217391312</v>
      </c>
      <c r="F78" s="138">
        <f>IF(E2="",COUNTIFS(DoğruYanlışBoş!$B:$B,$C$2,DoğruYanlışBoş!CA:CA,"Y"),COUNTIFS(DoğruYanlışBoş!$B:$B,$C$2,DoğruYanlışBoş!$C:$C,$E$2,DoğruYanlışBoş!CA:CA,"Y"))</f>
        <v>9</v>
      </c>
      <c r="G78" s="135">
        <f t="shared" si="5"/>
        <v>39.130434782608695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17</v>
      </c>
      <c r="E79" s="110">
        <f t="shared" si="4"/>
        <v>73.91304347826086</v>
      </c>
      <c r="F79" s="138">
        <f>IF(E2="",COUNTIFS(DoğruYanlışBoş!$B:$B,$C$2,DoğruYanlışBoş!CB:CB,"Y"),COUNTIFS(DoğruYanlışBoş!$B:$B,$C$2,DoğruYanlışBoş!$C:$C,$E$2,DoğruYanlışBoş!CB:CB,"Y"))</f>
        <v>6</v>
      </c>
      <c r="G79" s="135">
        <f t="shared" si="5"/>
        <v>26.086956521739129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22</v>
      </c>
      <c r="E80" s="110">
        <f t="shared" si="4"/>
        <v>95.652173913043484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4.3478260869565215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19</v>
      </c>
      <c r="E81" s="110">
        <f t="shared" si="4"/>
        <v>82.608695652173907</v>
      </c>
      <c r="F81" s="138">
        <f>IF(E2="",COUNTIFS(DoğruYanlışBoş!$B:$B,$C$2,DoğruYanlışBoş!CD:CD,"Y"),COUNTIFS(DoğruYanlışBoş!$B:$B,$C$2,DoğruYanlışBoş!$C:$C,$E$2,DoğruYanlışBoş!CD:CD,"Y"))</f>
        <v>4</v>
      </c>
      <c r="G81" s="135">
        <f t="shared" si="5"/>
        <v>17.391304347826086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17</v>
      </c>
      <c r="E82" s="110">
        <f t="shared" si="4"/>
        <v>73.91304347826086</v>
      </c>
      <c r="F82" s="138">
        <f>IF(E2="",COUNTIFS(DoğruYanlışBoş!$B:$B,$C$2,DoğruYanlışBoş!CE:CE,"Y"),COUNTIFS(DoğruYanlışBoş!$B:$B,$C$2,DoğruYanlışBoş!$C:$C,$E$2,DoğruYanlışBoş!CE:CE,"Y"))</f>
        <v>6</v>
      </c>
      <c r="G82" s="135">
        <f t="shared" si="5"/>
        <v>26.086956521739129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20</v>
      </c>
      <c r="E83" s="111">
        <f t="shared" si="4"/>
        <v>86.956521739130437</v>
      </c>
      <c r="F83" s="139">
        <f>IF(E2="",COUNTIFS(DoğruYanlışBoş!$B:$B,$C$2,DoğruYanlışBoş!CF:CF,"Y"),COUNTIFS(DoğruYanlışBoş!$B:$B,$C$2,DoğruYanlışBoş!$C:$C,$E$2,DoğruYanlışBoş!CF:CF,"Y"))</f>
        <v>3</v>
      </c>
      <c r="G83" s="140">
        <f t="shared" si="5"/>
        <v>13.043478260869565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16</v>
      </c>
      <c r="E84" s="109">
        <f t="shared" si="4"/>
        <v>69.565217391304344</v>
      </c>
      <c r="F84" s="128">
        <f>IF(E2="",COUNTIFS(DoğruYanlışBoş!$B:$B,$C$2,DoğruYanlışBoş!CG:CG,"Y"),COUNTIFS(DoğruYanlışBoş!$B:$B,$C$2,DoğruYanlışBoş!$C:$C,$E$2,DoğruYanlışBoş!CG:CG,"Y"))</f>
        <v>6</v>
      </c>
      <c r="G84" s="129">
        <f t="shared" si="5"/>
        <v>26.086956521739129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4.3478260869565215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16</v>
      </c>
      <c r="E85" s="110">
        <f t="shared" si="4"/>
        <v>69.565217391304344</v>
      </c>
      <c r="F85" s="138">
        <f>IF(E2="",COUNTIFS(DoğruYanlışBoş!$B:$B,$C$2,DoğruYanlışBoş!CH:CH,"Y"),COUNTIFS(DoğruYanlışBoş!$B:$B,$C$2,DoğruYanlışBoş!$C:$C,$E$2,DoğruYanlışBoş!CH:CH,"Y"))</f>
        <v>6</v>
      </c>
      <c r="G85" s="135">
        <f t="shared" si="5"/>
        <v>26.086956521739129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4.3478260869565215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14</v>
      </c>
      <c r="E86" s="110">
        <f t="shared" si="4"/>
        <v>60.869565217391312</v>
      </c>
      <c r="F86" s="138">
        <f>IF(E2="",COUNTIFS(DoğruYanlışBoş!$B:$B,$C$2,DoğruYanlışBoş!CI:CI,"Y"),COUNTIFS(DoğruYanlışBoş!$B:$B,$C$2,DoğruYanlışBoş!$C:$C,$E$2,DoğruYanlışBoş!CI:CI,"Y"))</f>
        <v>8</v>
      </c>
      <c r="G86" s="135">
        <f t="shared" si="5"/>
        <v>34.782608695652172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4.3478260869565215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19</v>
      </c>
      <c r="E87" s="110">
        <f t="shared" si="4"/>
        <v>82.608695652173907</v>
      </c>
      <c r="F87" s="138">
        <f>IF(E2="",COUNTIFS(DoğruYanlışBoş!$B:$B,$C$2,DoğruYanlışBoş!CJ:CJ,"Y"),COUNTIFS(DoğruYanlışBoş!$B:$B,$C$2,DoğruYanlışBoş!$C:$C,$E$2,DoğruYanlışBoş!CJ:CJ,"Y"))</f>
        <v>3</v>
      </c>
      <c r="G87" s="135">
        <f t="shared" si="5"/>
        <v>13.043478260869565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4.3478260869565215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18</v>
      </c>
      <c r="E88" s="110">
        <f t="shared" si="4"/>
        <v>78.260869565217391</v>
      </c>
      <c r="F88" s="138">
        <f>IF(E2="",COUNTIFS(DoğruYanlışBoş!$B:$B,$C$2,DoğruYanlışBoş!CK:CK,"Y"),COUNTIFS(DoğruYanlışBoş!$B:$B,$C$2,DoğruYanlışBoş!$C:$C,$E$2,DoğruYanlışBoş!CK:CK,"Y"))</f>
        <v>4</v>
      </c>
      <c r="G88" s="135">
        <f t="shared" si="5"/>
        <v>17.391304347826086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4.3478260869565215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15</v>
      </c>
      <c r="E89" s="110">
        <f t="shared" si="4"/>
        <v>65.217391304347828</v>
      </c>
      <c r="F89" s="138">
        <f>IF(E2="",COUNTIFS(DoğruYanlışBoş!$B:$B,$C$2,DoğruYanlışBoş!CL:CL,"Y"),COUNTIFS(DoğruYanlışBoş!$B:$B,$C$2,DoğruYanlışBoş!$C:$C,$E$2,DoğruYanlışBoş!CL:CL,"Y"))</f>
        <v>7</v>
      </c>
      <c r="G89" s="135">
        <f t="shared" si="5"/>
        <v>30.434782608695656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4.3478260869565215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16</v>
      </c>
      <c r="E90" s="110">
        <f t="shared" si="4"/>
        <v>69.565217391304344</v>
      </c>
      <c r="F90" s="138">
        <f>IF(E2="",COUNTIFS(DoğruYanlışBoş!$B:$B,$C$2,DoğruYanlışBoş!CM:CM,"Y"),COUNTIFS(DoğruYanlışBoş!$B:$B,$C$2,DoğruYanlışBoş!$C:$C,$E$2,DoğruYanlışBoş!CM:CM,"Y"))</f>
        <v>6</v>
      </c>
      <c r="G90" s="135">
        <f t="shared" si="5"/>
        <v>26.086956521739129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4.3478260869565215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16</v>
      </c>
      <c r="E91" s="110">
        <f t="shared" si="4"/>
        <v>69.565217391304344</v>
      </c>
      <c r="F91" s="138">
        <f>IF(E2="",COUNTIFS(DoğruYanlışBoş!$B:$B,$C$2,DoğruYanlışBoş!CN:CN,"Y"),COUNTIFS(DoğruYanlışBoş!$B:$B,$C$2,DoğruYanlışBoş!$C:$C,$E$2,DoğruYanlışBoş!CN:CN,"Y"))</f>
        <v>6</v>
      </c>
      <c r="G91" s="135">
        <f t="shared" si="5"/>
        <v>26.086956521739129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4.3478260869565215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19</v>
      </c>
      <c r="E92" s="110">
        <f t="shared" si="4"/>
        <v>82.608695652173907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13.043478260869565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4.3478260869565215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21</v>
      </c>
      <c r="E93" s="110">
        <f t="shared" si="4"/>
        <v>91.304347826086953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4.3478260869565215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4.3478260869565215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20</v>
      </c>
      <c r="E94" s="110">
        <f t="shared" si="4"/>
        <v>86.956521739130437</v>
      </c>
      <c r="F94" s="138">
        <f>IF(E2="",COUNTIFS(DoğruYanlışBoş!$B:$B,$C$2,DoğruYanlışBoş!CQ:CQ,"Y"),COUNTIFS(DoğruYanlışBoş!$B:$B,$C$2,DoğruYanlışBoş!$C:$C,$E$2,DoğruYanlışBoş!CQ:CQ,"Y"))</f>
        <v>2</v>
      </c>
      <c r="G94" s="135">
        <f t="shared" si="5"/>
        <v>8.695652173913043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4.3478260869565215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18</v>
      </c>
      <c r="E95" s="110">
        <f t="shared" si="4"/>
        <v>78.260869565217391</v>
      </c>
      <c r="F95" s="138">
        <f>IF(E2="",COUNTIFS(DoğruYanlışBoş!$B:$B,$C$2,DoğruYanlışBoş!CR:CR,"Y"),COUNTIFS(DoğruYanlışBoş!$B:$B,$C$2,DoğruYanlışBoş!$C:$C,$E$2,DoğruYanlışBoş!CR:CR,"Y"))</f>
        <v>4</v>
      </c>
      <c r="G95" s="135">
        <f t="shared" si="5"/>
        <v>17.391304347826086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4.3478260869565215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17</v>
      </c>
      <c r="E96" s="110">
        <f t="shared" si="4"/>
        <v>73.91304347826086</v>
      </c>
      <c r="F96" s="138">
        <f>IF(E2="",COUNTIFS(DoğruYanlışBoş!$B:$B,$C$2,DoğruYanlışBoş!CS:CS,"Y"),COUNTIFS(DoğruYanlışBoş!$B:$B,$C$2,DoğruYanlışBoş!$C:$C,$E$2,DoğruYanlışBoş!CS:CS,"Y"))</f>
        <v>5</v>
      </c>
      <c r="G96" s="135">
        <f t="shared" si="5"/>
        <v>21.739130434782609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4.3478260869565215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18</v>
      </c>
      <c r="E97" s="110">
        <f t="shared" si="4"/>
        <v>78.260869565217391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17.391304347826086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4.3478260869565215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14</v>
      </c>
      <c r="E98" s="110">
        <f t="shared" si="4"/>
        <v>60.869565217391312</v>
      </c>
      <c r="F98" s="138">
        <f>IF(E2="",COUNTIFS(DoğruYanlışBoş!$B:$B,$C$2,DoğruYanlışBoş!CU:CU,"Y"),COUNTIFS(DoğruYanlışBoş!$B:$B,$C$2,DoğruYanlışBoş!$C:$C,$E$2,DoğruYanlışBoş!CU:CU,"Y"))</f>
        <v>8</v>
      </c>
      <c r="G98" s="135">
        <f t="shared" si="5"/>
        <v>34.782608695652172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4.3478260869565215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18</v>
      </c>
      <c r="E99" s="110">
        <f t="shared" si="4"/>
        <v>78.260869565217391</v>
      </c>
      <c r="F99" s="138">
        <f>IF(E2="",COUNTIFS(DoğruYanlışBoş!$B:$B,$C$2,DoğruYanlışBoş!CV:CV,"Y"),COUNTIFS(DoğruYanlışBoş!$B:$B,$C$2,DoğruYanlışBoş!$C:$C,$E$2,DoğruYanlışBoş!CV:CV,"Y"))</f>
        <v>4</v>
      </c>
      <c r="G99" s="135">
        <f t="shared" si="5"/>
        <v>17.391304347826086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4.3478260869565215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17</v>
      </c>
      <c r="E100" s="110">
        <f t="shared" si="4"/>
        <v>73.91304347826086</v>
      </c>
      <c r="F100" s="138">
        <f>IF(E2="",COUNTIFS(DoğruYanlışBoş!$B:$B,$C$2,DoğruYanlışBoş!CW:CW,"Y"),COUNTIFS(DoğruYanlışBoş!$B:$B,$C$2,DoğruYanlışBoş!$C:$C,$E$2,DoğruYanlışBoş!CW:CW,"Y"))</f>
        <v>5</v>
      </c>
      <c r="G100" s="135">
        <f t="shared" si="5"/>
        <v>21.739130434782609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4.3478260869565215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19</v>
      </c>
      <c r="E101" s="110">
        <f t="shared" si="4"/>
        <v>82.608695652173907</v>
      </c>
      <c r="F101" s="138">
        <f>IF(E2="",COUNTIFS(DoğruYanlışBoş!$B:$B,$C$2,DoğruYanlışBoş!CX:CX,"Y"),COUNTIFS(DoğruYanlışBoş!$B:$B,$C$2,DoğruYanlışBoş!$C:$C,$E$2,DoğruYanlışBoş!CX:CX,"Y"))</f>
        <v>3</v>
      </c>
      <c r="G101" s="135">
        <f t="shared" si="5"/>
        <v>13.043478260869565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4.3478260869565215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17</v>
      </c>
      <c r="E102" s="110">
        <f t="shared" si="4"/>
        <v>73.91304347826086</v>
      </c>
      <c r="F102" s="138">
        <f>IF(E2="",COUNTIFS(DoğruYanlışBoş!$B:$B,$C$2,DoğruYanlışBoş!CY:CY,"Y"),COUNTIFS(DoğruYanlışBoş!$B:$B,$C$2,DoğruYanlışBoş!$C:$C,$E$2,DoğruYanlışBoş!CY:CY,"Y"))</f>
        <v>5</v>
      </c>
      <c r="G102" s="135">
        <f t="shared" si="5"/>
        <v>21.739130434782609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4.3478260869565215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16</v>
      </c>
      <c r="E103" s="111">
        <f t="shared" si="4"/>
        <v>69.565217391304344</v>
      </c>
      <c r="F103" s="139">
        <f>IF(E2="",COUNTIFS(DoğruYanlışBoş!$B:$B,$C$2,DoğruYanlışBoş!CZ:CZ,"Y"),COUNTIFS(DoğruYanlışBoş!$B:$B,$C$2,DoğruYanlışBoş!$C:$C,$E$2,DoğruYanlışBoş!CZ:CZ,"Y"))</f>
        <v>6</v>
      </c>
      <c r="G103" s="140">
        <f t="shared" si="5"/>
        <v>26.086956521739129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4.3478260869565215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20</v>
      </c>
      <c r="E104" s="109">
        <f t="shared" si="4"/>
        <v>86.956521739130437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13.043478260869565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18</v>
      </c>
      <c r="E105" s="110">
        <f t="shared" si="4"/>
        <v>78.260869565217391</v>
      </c>
      <c r="F105" s="138">
        <f>IF(E2="",COUNTIFS(DoğruYanlışBoş!$B:$B,$C$2,DoğruYanlışBoş!DB:DB,"Y"),COUNTIFS(DoğruYanlışBoş!$B:$B,$C$2,DoğruYanlışBoş!$C:$C,$E$2,DoğruYanlışBoş!DB:DB,"Y"))</f>
        <v>5</v>
      </c>
      <c r="G105" s="135">
        <f t="shared" si="5"/>
        <v>21.739130434782609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20</v>
      </c>
      <c r="E106" s="110">
        <f t="shared" si="4"/>
        <v>86.956521739130437</v>
      </c>
      <c r="F106" s="138">
        <f>IF(E2="",COUNTIFS(DoğruYanlışBoş!$B:$B,$C$2,DoğruYanlışBoş!DC:DC,"Y"),COUNTIFS(DoğruYanlışBoş!$B:$B,$C$2,DoğruYanlışBoş!$C:$C,$E$2,DoğruYanlışBoş!DC:DC,"Y"))</f>
        <v>3</v>
      </c>
      <c r="G106" s="135">
        <f t="shared" si="5"/>
        <v>13.043478260869565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16</v>
      </c>
      <c r="E107" s="110">
        <f t="shared" si="4"/>
        <v>69.565217391304344</v>
      </c>
      <c r="F107" s="138">
        <f>IF(E2="",COUNTIFS(DoğruYanlışBoş!$B:$B,$C$2,DoğruYanlışBoş!DD:DD,"Y"),COUNTIFS(DoğruYanlışBoş!$B:$B,$C$2,DoğruYanlışBoş!$C:$C,$E$2,DoğruYanlışBoş!DD:DD,"Y"))</f>
        <v>7</v>
      </c>
      <c r="G107" s="135">
        <f t="shared" si="5"/>
        <v>30.434782608695656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21</v>
      </c>
      <c r="E108" s="110">
        <f t="shared" si="4"/>
        <v>91.304347826086953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8.695652173913043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22</v>
      </c>
      <c r="E109" s="110">
        <f t="shared" si="4"/>
        <v>95.652173913043484</v>
      </c>
      <c r="F109" s="138">
        <f>IF(E2="",COUNTIFS(DoğruYanlışBoş!$B:$B,$C$2,DoğruYanlışBoş!DF:DF,"Y"),COUNTIFS(DoğruYanlışBoş!$B:$B,$C$2,DoğruYanlışBoş!$C:$C,$E$2,DoğruYanlışBoş!DF:DF,"Y"))</f>
        <v>1</v>
      </c>
      <c r="G109" s="135">
        <f t="shared" si="5"/>
        <v>4.3478260869565215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86.956521739130437</v>
      </c>
      <c r="F110" s="138">
        <f>IF(E2="",COUNTIFS(DoğruYanlışBoş!$B:$B,$C$2,DoğruYanlışBoş!DG:DG,"Y"),COUNTIFS(DoğruYanlışBoş!$B:$B,$C$2,DoğruYanlışBoş!$C:$C,$E$2,DoğruYanlışBoş!DG:DG,"Y"))</f>
        <v>3</v>
      </c>
      <c r="G110" s="135">
        <f t="shared" si="5"/>
        <v>13.043478260869565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19</v>
      </c>
      <c r="E111" s="110">
        <f t="shared" si="4"/>
        <v>82.608695652173907</v>
      </c>
      <c r="F111" s="138">
        <f>IF(E2="",COUNTIFS(DoğruYanlışBoş!$B:$B,$C$2,DoğruYanlışBoş!DH:DH,"Y"),COUNTIFS(DoğruYanlışBoş!$B:$B,$C$2,DoğruYanlışBoş!$C:$C,$E$2,DoğruYanlışBoş!DH:DH,"Y"))</f>
        <v>4</v>
      </c>
      <c r="G111" s="135">
        <f t="shared" si="5"/>
        <v>17.391304347826086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20</v>
      </c>
      <c r="E112" s="110">
        <f t="shared" si="4"/>
        <v>86.956521739130437</v>
      </c>
      <c r="F112" s="138">
        <f>IF(E2="",COUNTIFS(DoğruYanlışBoş!$B:$B,$C$2,DoğruYanlışBoş!DI:DI,"Y"),COUNTIFS(DoğruYanlışBoş!$B:$B,$C$2,DoğruYanlışBoş!$C:$C,$E$2,DoğruYanlışBoş!DI:DI,"Y"))</f>
        <v>3</v>
      </c>
      <c r="G112" s="135">
        <f t="shared" si="5"/>
        <v>13.043478260869565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21</v>
      </c>
      <c r="E113" s="110">
        <f t="shared" si="4"/>
        <v>91.304347826086953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8.695652173913043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21</v>
      </c>
      <c r="E114" s="110">
        <f t="shared" si="4"/>
        <v>91.304347826086953</v>
      </c>
      <c r="F114" s="138">
        <f>IF(E2="",COUNTIFS(DoğruYanlışBoş!$B:$B,$C$2,DoğruYanlışBoş!DK:DK,"Y"),COUNTIFS(DoğruYanlışBoş!$B:$B,$C$2,DoğruYanlışBoş!$C:$C,$E$2,DoğruYanlışBoş!DK:DK,"Y"))</f>
        <v>2</v>
      </c>
      <c r="G114" s="135">
        <f t="shared" si="5"/>
        <v>8.695652173913043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20</v>
      </c>
      <c r="E115" s="110">
        <f t="shared" si="4"/>
        <v>86.956521739130437</v>
      </c>
      <c r="F115" s="138">
        <f>IF(E2="",COUNTIFS(DoğruYanlışBoş!$B:$B,$C$2,DoğruYanlışBoş!DL:DL,"Y"),COUNTIFS(DoğruYanlışBoş!$B:$B,$C$2,DoğruYanlışBoş!$C:$C,$E$2,DoğruYanlışBoş!DL:DL,"Y"))</f>
        <v>3</v>
      </c>
      <c r="G115" s="135">
        <f t="shared" si="5"/>
        <v>13.043478260869565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21</v>
      </c>
      <c r="E116" s="110">
        <f t="shared" si="4"/>
        <v>91.304347826086953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8.695652173913043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16</v>
      </c>
      <c r="E117" s="110">
        <f t="shared" si="4"/>
        <v>69.565217391304344</v>
      </c>
      <c r="F117" s="138">
        <f>IF(E2="",COUNTIFS(DoğruYanlışBoş!$B:$B,$C$2,DoğruYanlışBoş!DN:DN,"Y"),COUNTIFS(DoğruYanlışBoş!$B:$B,$C$2,DoğruYanlışBoş!$C:$C,$E$2,DoğruYanlışBoş!DN:DN,"Y"))</f>
        <v>7</v>
      </c>
      <c r="G117" s="135">
        <f t="shared" si="5"/>
        <v>30.434782608695656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22</v>
      </c>
      <c r="E118" s="110">
        <f t="shared" si="4"/>
        <v>95.652173913043484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4.3478260869565215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20</v>
      </c>
      <c r="E119" s="110">
        <f t="shared" si="4"/>
        <v>86.956521739130437</v>
      </c>
      <c r="F119" s="138">
        <f>IF(E2="",COUNTIFS(DoğruYanlışBoş!$B:$B,$C$2,DoğruYanlışBoş!DP:DP,"Y"),COUNTIFS(DoğruYanlışBoş!$B:$B,$C$2,DoğruYanlışBoş!$C:$C,$E$2,DoğruYanlışBoş!DP:DP,"Y"))</f>
        <v>3</v>
      </c>
      <c r="G119" s="135">
        <f t="shared" si="5"/>
        <v>13.043478260869565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18</v>
      </c>
      <c r="E120" s="110">
        <f t="shared" si="4"/>
        <v>78.260869565217391</v>
      </c>
      <c r="F120" s="138">
        <f>IF(E2="",COUNTIFS(DoğruYanlışBoş!$B:$B,$C$2,DoğruYanlışBoş!DQ:DQ,"Y"),COUNTIFS(DoğruYanlışBoş!$B:$B,$C$2,DoğruYanlışBoş!$C:$C,$E$2,DoğruYanlışBoş!DQ:DQ,"Y"))</f>
        <v>5</v>
      </c>
      <c r="G120" s="135">
        <f t="shared" si="5"/>
        <v>21.739130434782609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23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19</v>
      </c>
      <c r="E122" s="110">
        <f t="shared" si="4"/>
        <v>82.608695652173907</v>
      </c>
      <c r="F122" s="138">
        <f>IF(E2="",COUNTIFS(DoğruYanlışBoş!$B:$B,$C$2,DoğruYanlışBoş!DS:DS,"Y"),COUNTIFS(DoğruYanlışBoş!$B:$B,$C$2,DoğruYanlışBoş!$C:$C,$E$2,DoğruYanlışBoş!DS:DS,"Y"))</f>
        <v>4</v>
      </c>
      <c r="G122" s="135">
        <f t="shared" si="5"/>
        <v>17.391304347826086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21</v>
      </c>
      <c r="E123" s="111">
        <f t="shared" si="4"/>
        <v>91.304347826086953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8.695652173913043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1" priority="2" operator="lessThan">
      <formula>50</formula>
    </cfRule>
  </conditionalFormatting>
  <conditionalFormatting sqref="D4:D123">
    <cfRule type="cellIs" dxfId="3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5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394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19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11</v>
      </c>
      <c r="E4" s="109">
        <f>$D4/I$2*100</f>
        <v>57.894736842105267</v>
      </c>
      <c r="F4" s="128">
        <f>IF(E2="",COUNTIFS(DoğruYanlışBoş!$B:$B,$C$2,DoğruYanlışBoş!E:E,"Y"),COUNTIFS(DoğruYanlışBoş!$B:$B,$C$2,DoğruYanlışBoş!$C:$C,$E$2,DoğruYanlışBoş!E:E,"Y"))</f>
        <v>8</v>
      </c>
      <c r="G4" s="129">
        <f>$F4/I$2*100</f>
        <v>42.105263157894733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12</v>
      </c>
      <c r="E5" s="133">
        <f t="shared" ref="E5:E68" si="1">$D5/I$2*100</f>
        <v>63.157894736842103</v>
      </c>
      <c r="F5" s="134">
        <f>IF(E2="",COUNTIFS(DoğruYanlışBoş!$B:$B,$C$2,DoğruYanlışBoş!F:F,"Y"),COUNTIFS(DoğruYanlışBoş!$B:$B,$C$2,DoğruYanlışBoş!$C:$C,$E$2,DoğruYanlışBoş!F:F,"Y"))</f>
        <v>7</v>
      </c>
      <c r="G5" s="135">
        <f t="shared" ref="G5:G68" si="2">$F5/I$2*100</f>
        <v>36.84210526315789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3</v>
      </c>
      <c r="E6" s="110">
        <f t="shared" si="1"/>
        <v>15.789473684210526</v>
      </c>
      <c r="F6" s="134">
        <f>IF(E2="",COUNTIFS(DoğruYanlışBoş!$B:$B,$C$2,DoğruYanlışBoş!G:G,"Y"),COUNTIFS(DoğruYanlışBoş!$B:$B,$C$2,DoğruYanlışBoş!$C:$C,$E$2,DoğruYanlışBoş!G:G,"Y"))</f>
        <v>16</v>
      </c>
      <c r="G6" s="135">
        <f t="shared" si="2"/>
        <v>84.210526315789465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14</v>
      </c>
      <c r="E7" s="110">
        <f t="shared" si="1"/>
        <v>73.68421052631578</v>
      </c>
      <c r="F7" s="134">
        <f>IF(E2="",COUNTIFS(DoğruYanlışBoş!$B:$B,$C$2,DoğruYanlışBoş!H:H,"Y"),COUNTIFS(DoğruYanlışBoş!$B:$B,$C$2,DoğruYanlışBoş!$C:$C,$E$2,DoğruYanlışBoş!H:H,"Y"))</f>
        <v>5</v>
      </c>
      <c r="G7" s="135">
        <f t="shared" si="2"/>
        <v>26.315789473684209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3</v>
      </c>
      <c r="E8" s="110">
        <f t="shared" si="1"/>
        <v>15.789473684210526</v>
      </c>
      <c r="F8" s="138">
        <f>IF(E2="",COUNTIFS(DoğruYanlışBoş!$B:$B,$C$2,DoğruYanlışBoş!I:I,"Y"),COUNTIFS(DoğruYanlışBoş!$B:$B,$C$2,DoğruYanlışBoş!$C:$C,$E$2,DoğruYanlışBoş!I:I,"Y"))</f>
        <v>16</v>
      </c>
      <c r="G8" s="135">
        <f t="shared" si="2"/>
        <v>84.210526315789465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12</v>
      </c>
      <c r="E9" s="110">
        <f t="shared" si="1"/>
        <v>63.157894736842103</v>
      </c>
      <c r="F9" s="138">
        <f>IF(E2="",COUNTIFS(DoğruYanlışBoş!$B:$B,$C$2,DoğruYanlışBoş!J:J,"Y"),COUNTIFS(DoğruYanlışBoş!$B:$B,$C$2,DoğruYanlışBoş!$C:$C,$E$2,DoğruYanlışBoş!J:J,"Y"))</f>
        <v>7</v>
      </c>
      <c r="G9" s="135">
        <f t="shared" si="2"/>
        <v>36.84210526315789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13</v>
      </c>
      <c r="E10" s="110">
        <f t="shared" si="1"/>
        <v>68.421052631578945</v>
      </c>
      <c r="F10" s="138">
        <f>IF(E2="",COUNTIFS(DoğruYanlışBoş!$B:$B,$C$2,DoğruYanlışBoş!K:K,"Y"),COUNTIFS(DoğruYanlışBoş!$B:$B,$C$2,DoğruYanlışBoş!$C:$C,$E$2,DoğruYanlışBoş!K:K,"Y"))</f>
        <v>6</v>
      </c>
      <c r="G10" s="135">
        <f t="shared" si="2"/>
        <v>31.578947368421051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14</v>
      </c>
      <c r="E11" s="110">
        <f t="shared" si="1"/>
        <v>73.68421052631578</v>
      </c>
      <c r="F11" s="138">
        <f>IF(E2="",COUNTIFS(DoğruYanlışBoş!$B:$B,$C$2,DoğruYanlışBoş!L:L,"Y"),COUNTIFS(DoğruYanlışBoş!$B:$B,$C$2,DoğruYanlışBoş!$C:$C,$E$2,DoğruYanlışBoş!L:L,"Y"))</f>
        <v>5</v>
      </c>
      <c r="G11" s="135">
        <f t="shared" si="2"/>
        <v>26.315789473684209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14</v>
      </c>
      <c r="E12" s="110">
        <f t="shared" si="1"/>
        <v>73.68421052631578</v>
      </c>
      <c r="F12" s="138">
        <f>IF(E2="",COUNTIFS(DoğruYanlışBoş!$B:$B,$C$2,DoğruYanlışBoş!M:M,"Y"),COUNTIFS(DoğruYanlışBoş!$B:$B,$C$2,DoğruYanlışBoş!$C:$C,$E$2,DoğruYanlışBoş!M:M,"Y"))</f>
        <v>5</v>
      </c>
      <c r="G12" s="135">
        <f t="shared" si="2"/>
        <v>26.315789473684209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9</v>
      </c>
      <c r="E13" s="110">
        <f t="shared" si="1"/>
        <v>47.368421052631575</v>
      </c>
      <c r="F13" s="138">
        <f>IF(E2="",COUNTIFS(DoğruYanlışBoş!$B:$B,$C$2,DoğruYanlışBoş!N:N,"Y"),COUNTIFS(DoğruYanlışBoş!$B:$B,$C$2,DoğruYanlışBoş!$C:$C,$E$2,DoğruYanlışBoş!N:N,"Y"))</f>
        <v>10</v>
      </c>
      <c r="G13" s="135">
        <f t="shared" si="2"/>
        <v>52.631578947368418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4</v>
      </c>
      <c r="E14" s="110">
        <f t="shared" si="1"/>
        <v>21.052631578947366</v>
      </c>
      <c r="F14" s="138">
        <f>IF(E2="",COUNTIFS(DoğruYanlışBoş!$B:$B,$C$2,DoğruYanlışBoş!O:O,"Y"),COUNTIFS(DoğruYanlışBoş!$B:$B,$C$2,DoğruYanlışBoş!$C:$C,$E$2,DoğruYanlışBoş!O:O,"Y"))</f>
        <v>15</v>
      </c>
      <c r="G14" s="135">
        <f t="shared" si="2"/>
        <v>78.94736842105263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6</v>
      </c>
      <c r="E15" s="110">
        <f t="shared" si="1"/>
        <v>31.578947368421051</v>
      </c>
      <c r="F15" s="138">
        <f>IF(E2="",COUNTIFS(DoğruYanlışBoş!$B:$B,$C$2,DoğruYanlışBoş!P:P,"Y"),COUNTIFS(DoğruYanlışBoş!$B:$B,$C$2,DoğruYanlışBoş!$C:$C,$E$2,DoğruYanlışBoş!P:P,"Y"))</f>
        <v>13</v>
      </c>
      <c r="G15" s="135">
        <f t="shared" si="2"/>
        <v>68.421052631578945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12</v>
      </c>
      <c r="E16" s="110">
        <f t="shared" si="1"/>
        <v>63.157894736842103</v>
      </c>
      <c r="F16" s="138">
        <f>IF(E2="",COUNTIFS(DoğruYanlışBoş!$B:$B,$C$2,DoğruYanlışBoş!Q:Q,"Y"),COUNTIFS(DoğruYanlışBoş!$B:$B,$C$2,DoğruYanlışBoş!$C:$C,$E$2,DoğruYanlışBoş!Q:Q,"Y"))</f>
        <v>7</v>
      </c>
      <c r="G16" s="135">
        <f t="shared" si="2"/>
        <v>36.84210526315789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</v>
      </c>
      <c r="E17" s="110">
        <f t="shared" si="1"/>
        <v>52.631578947368418</v>
      </c>
      <c r="F17" s="138">
        <f>IF(E2="",COUNTIFS(DoğruYanlışBoş!$B:$B,$C$2,DoğruYanlışBoş!R:R,"Y"),COUNTIFS(DoğruYanlışBoş!$B:$B,$C$2,DoğruYanlışBoş!$C:$C,$E$2,DoğruYanlışBoş!R:R,"Y"))</f>
        <v>9</v>
      </c>
      <c r="G17" s="135">
        <f t="shared" si="2"/>
        <v>47.368421052631575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6</v>
      </c>
      <c r="E18" s="110">
        <f t="shared" si="1"/>
        <v>31.578947368421051</v>
      </c>
      <c r="F18" s="138">
        <f>IF(E2="",COUNTIFS(DoğruYanlışBoş!$B:$B,$C$2,DoğruYanlışBoş!S:S,"Y"),COUNTIFS(DoğruYanlışBoş!$B:$B,$C$2,DoğruYanlışBoş!$C:$C,$E$2,DoğruYanlışBoş!S:S,"Y"))</f>
        <v>13</v>
      </c>
      <c r="G18" s="135">
        <f t="shared" si="2"/>
        <v>68.421052631578945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8</v>
      </c>
      <c r="E19" s="110">
        <f t="shared" si="1"/>
        <v>42.105263157894733</v>
      </c>
      <c r="F19" s="138">
        <f>IF(E2="",COUNTIFS(DoğruYanlışBoş!$B:$B,$C$2,DoğruYanlışBoş!T:T,"Y"),COUNTIFS(DoğruYanlışBoş!$B:$B,$C$2,DoğruYanlışBoş!$C:$C,$E$2,DoğruYanlışBoş!T:T,"Y"))</f>
        <v>11</v>
      </c>
      <c r="G19" s="135">
        <f t="shared" si="2"/>
        <v>57.894736842105267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8</v>
      </c>
      <c r="E20" s="110">
        <f t="shared" si="1"/>
        <v>42.105263157894733</v>
      </c>
      <c r="F20" s="138">
        <f>IF(E2="",COUNTIFS(DoğruYanlışBoş!$B:$B,$C$2,DoğruYanlışBoş!U:U,"Y"),COUNTIFS(DoğruYanlışBoş!$B:$B,$C$2,DoğruYanlışBoş!$C:$C,$E$2,DoğruYanlışBoş!U:U,"Y"))</f>
        <v>11</v>
      </c>
      <c r="G20" s="135">
        <f t="shared" si="2"/>
        <v>57.894736842105267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8</v>
      </c>
      <c r="E21" s="110">
        <f t="shared" si="1"/>
        <v>42.105263157894733</v>
      </c>
      <c r="F21" s="138">
        <f>IF(E2="",COUNTIFS(DoğruYanlışBoş!$B:$B,$C$2,DoğruYanlışBoş!V:V,"Y"),COUNTIFS(DoğruYanlışBoş!$B:$B,$C$2,DoğruYanlışBoş!$C:$C,$E$2,DoğruYanlışBoş!V:V,"Y"))</f>
        <v>11</v>
      </c>
      <c r="G21" s="135">
        <f t="shared" si="2"/>
        <v>57.894736842105267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13</v>
      </c>
      <c r="E22" s="110">
        <f t="shared" si="1"/>
        <v>68.421052631578945</v>
      </c>
      <c r="F22" s="138">
        <f>IF(E2="",COUNTIFS(DoğruYanlışBoş!$B:$B,$C$2,DoğruYanlışBoş!W:W,"Y"),COUNTIFS(DoğruYanlışBoş!$B:$B,$C$2,DoğruYanlışBoş!$C:$C,$E$2,DoğruYanlışBoş!W:W,"Y"))</f>
        <v>6</v>
      </c>
      <c r="G22" s="135">
        <f t="shared" si="2"/>
        <v>31.578947368421051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11</v>
      </c>
      <c r="E23" s="111">
        <f t="shared" si="1"/>
        <v>57.894736842105267</v>
      </c>
      <c r="F23" s="139">
        <f>IF(E2="",COUNTIFS(DoğruYanlışBoş!$B:$B,$C$2,DoğruYanlışBoş!X:X,"Y"),COUNTIFS(DoğruYanlışBoş!$B:$B,$C$2,DoğruYanlışBoş!$C:$C,$E$2,DoğruYanlışBoş!X:X,"Y"))</f>
        <v>8</v>
      </c>
      <c r="G23" s="140">
        <f t="shared" si="2"/>
        <v>42.105263157894733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9</v>
      </c>
      <c r="E24" s="109">
        <f t="shared" si="1"/>
        <v>47.368421052631575</v>
      </c>
      <c r="F24" s="128">
        <f>IF(E2="",COUNTIFS(DoğruYanlışBoş!$B:$B,$C$2,DoğruYanlışBoş!Y:Y,"Y"),COUNTIFS(DoğruYanlışBoş!$B:$B,$C$2,DoğruYanlışBoş!$C:$C,$E$2,DoğruYanlışBoş!Y:Y,"Y"))</f>
        <v>10</v>
      </c>
      <c r="G24" s="129">
        <f t="shared" si="2"/>
        <v>52.631578947368418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4</v>
      </c>
      <c r="E25" s="110">
        <f t="shared" si="1"/>
        <v>21.052631578947366</v>
      </c>
      <c r="F25" s="138">
        <f>IF(E2="",COUNTIFS(DoğruYanlışBoş!$B:$B,$C$2,DoğruYanlışBoş!Z:Z,"Y"),COUNTIFS(DoğruYanlışBoş!$B:$B,$C$2,DoğruYanlışBoş!$C:$C,$E$2,DoğruYanlışBoş!Z:Z,"Y"))</f>
        <v>15</v>
      </c>
      <c r="G25" s="135">
        <f t="shared" si="2"/>
        <v>78.94736842105263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5</v>
      </c>
      <c r="E26" s="110">
        <f t="shared" si="1"/>
        <v>26.315789473684209</v>
      </c>
      <c r="F26" s="138">
        <f>IF(E2="",COUNTIFS(DoğruYanlışBoş!$B:$B,$C$2,DoğruYanlışBoş!AA:AA,"Y"),COUNTIFS(DoğruYanlışBoş!$B:$B,$C$2,DoğruYanlışBoş!$C:$C,$E$2,DoğruYanlışBoş!AA:AA,"Y"))</f>
        <v>14</v>
      </c>
      <c r="G26" s="135">
        <f t="shared" si="2"/>
        <v>73.68421052631578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10</v>
      </c>
      <c r="E27" s="110">
        <f t="shared" si="1"/>
        <v>52.631578947368418</v>
      </c>
      <c r="F27" s="138">
        <f>IF(E2="",COUNTIFS(DoğruYanlışBoş!$B:$B,$C$2,DoğruYanlışBoş!AB:AB,"Y"),COUNTIFS(DoğruYanlışBoş!$B:$B,$C$2,DoğruYanlışBoş!$C:$C,$E$2,DoğruYanlışBoş!AB:AB,"Y"))</f>
        <v>9</v>
      </c>
      <c r="G27" s="135">
        <f t="shared" si="2"/>
        <v>47.368421052631575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12</v>
      </c>
      <c r="E28" s="110">
        <f t="shared" si="1"/>
        <v>63.157894736842103</v>
      </c>
      <c r="F28" s="138">
        <f>IF(E2="",COUNTIFS(DoğruYanlışBoş!$B:$B,$C$2,DoğruYanlışBoş!AC:AC,"Y"),COUNTIFS(DoğruYanlışBoş!$B:$B,$C$2,DoğruYanlışBoş!$C:$C,$E$2,DoğruYanlışBoş!AC:AC,"Y"))</f>
        <v>7</v>
      </c>
      <c r="G28" s="135">
        <f t="shared" si="2"/>
        <v>36.84210526315789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9</v>
      </c>
      <c r="E29" s="110">
        <f t="shared" si="1"/>
        <v>47.368421052631575</v>
      </c>
      <c r="F29" s="138">
        <f>IF(E2="",COUNTIFS(DoğruYanlışBoş!$B:$B,$C$2,DoğruYanlışBoş!AD:AD,"Y"),COUNTIFS(DoğruYanlışBoş!$B:$B,$C$2,DoğruYanlışBoş!$C:$C,$E$2,DoğruYanlışBoş!AD:AD,"Y"))</f>
        <v>10</v>
      </c>
      <c r="G29" s="135">
        <f t="shared" si="2"/>
        <v>52.631578947368418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12</v>
      </c>
      <c r="E30" s="110">
        <f t="shared" si="1"/>
        <v>63.157894736842103</v>
      </c>
      <c r="F30" s="138">
        <f>IF(E2="",COUNTIFS(DoğruYanlışBoş!$B:$B,$C$2,DoğruYanlışBoş!AE:AE,"Y"),COUNTIFS(DoğruYanlışBoş!$B:$B,$C$2,DoğruYanlışBoş!$C:$C,$E$2,DoğruYanlışBoş!AE:AE,"Y"))</f>
        <v>7</v>
      </c>
      <c r="G30" s="135">
        <f t="shared" si="2"/>
        <v>36.84210526315789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5</v>
      </c>
      <c r="E31" s="110">
        <f t="shared" si="1"/>
        <v>26.315789473684209</v>
      </c>
      <c r="F31" s="138">
        <f>IF(E2="",COUNTIFS(DoğruYanlışBoş!$B:$B,$C$2,DoğruYanlışBoş!AF:AF,"Y"),COUNTIFS(DoğruYanlışBoş!$B:$B,$C$2,DoğruYanlışBoş!$C:$C,$E$2,DoğruYanlışBoş!AF:AF,"Y"))</f>
        <v>14</v>
      </c>
      <c r="G31" s="135">
        <f t="shared" si="2"/>
        <v>73.68421052631578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11</v>
      </c>
      <c r="E32" s="110">
        <f t="shared" si="1"/>
        <v>57.894736842105267</v>
      </c>
      <c r="F32" s="138">
        <f>IF(E2="",COUNTIFS(DoğruYanlışBoş!$B:$B,$C$2,DoğruYanlışBoş!AG:AG,"Y"),COUNTIFS(DoğruYanlışBoş!$B:$B,$C$2,DoğruYanlışBoş!$C:$C,$E$2,DoğruYanlışBoş!AG:AG,"Y"))</f>
        <v>8</v>
      </c>
      <c r="G32" s="135">
        <f t="shared" si="2"/>
        <v>42.105263157894733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12</v>
      </c>
      <c r="E33" s="110">
        <f t="shared" si="1"/>
        <v>63.157894736842103</v>
      </c>
      <c r="F33" s="138">
        <f>IF(E2="",COUNTIFS(DoğruYanlışBoş!$B:$B,$C$2,DoğruYanlışBoş!AH:AH,"Y"),COUNTIFS(DoğruYanlışBoş!$B:$B,$C$2,DoğruYanlışBoş!$C:$C,$E$2,DoğruYanlışBoş!AH:AH,"Y"))</f>
        <v>6</v>
      </c>
      <c r="G33" s="135">
        <f t="shared" si="2"/>
        <v>31.578947368421051</v>
      </c>
      <c r="H33" s="136">
        <f>IF(E2="",COUNTIFS(DoğruYanlışBoş!$B:$B,$C$2,DoğruYanlışBoş!AH:AH,"B"),COUNTIFS(DoğruYanlışBoş!$B:$B,$C$2,DoğruYanlışBoş!$C:$C,$E$2,DoğruYanlışBoş!AH:AH,"B"))</f>
        <v>1</v>
      </c>
      <c r="I33" s="137">
        <f t="shared" si="0"/>
        <v>5.2631578947368416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2</v>
      </c>
      <c r="E34" s="110">
        <f t="shared" si="1"/>
        <v>10.526315789473683</v>
      </c>
      <c r="F34" s="138">
        <f>IF(E2="",COUNTIFS(DoğruYanlışBoş!$B:$B,$C$2,DoğruYanlışBoş!AI:AI,"Y"),COUNTIFS(DoğruYanlışBoş!$B:$B,$C$2,DoğruYanlışBoş!$C:$C,$E$2,DoğruYanlışBoş!AI:AI,"Y"))</f>
        <v>17</v>
      </c>
      <c r="G34" s="135">
        <f t="shared" si="2"/>
        <v>89.473684210526315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5</v>
      </c>
      <c r="E35" s="110">
        <f t="shared" si="1"/>
        <v>26.315789473684209</v>
      </c>
      <c r="F35" s="138">
        <f>IF(E2="",COUNTIFS(DoğruYanlışBoş!$B:$B,$C$2,DoğruYanlışBoş!AJ:AJ,"Y"),COUNTIFS(DoğruYanlışBoş!$B:$B,$C$2,DoğruYanlışBoş!$C:$C,$E$2,DoğruYanlışBoş!AJ:AJ,"Y"))</f>
        <v>14</v>
      </c>
      <c r="G35" s="135">
        <f t="shared" si="2"/>
        <v>73.68421052631578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5</v>
      </c>
      <c r="E36" s="110">
        <f t="shared" si="1"/>
        <v>26.315789473684209</v>
      </c>
      <c r="F36" s="138">
        <f>IF(E2="",COUNTIFS(DoğruYanlışBoş!$B:$B,$C$2,DoğruYanlışBoş!AK:AK,"Y"),COUNTIFS(DoğruYanlışBoş!$B:$B,$C$2,DoğruYanlışBoş!$C:$C,$E$2,DoğruYanlışBoş!AK:AK,"Y"))</f>
        <v>14</v>
      </c>
      <c r="G36" s="135">
        <f t="shared" si="2"/>
        <v>73.68421052631578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11</v>
      </c>
      <c r="E37" s="110">
        <f t="shared" si="1"/>
        <v>57.894736842105267</v>
      </c>
      <c r="F37" s="138">
        <f>IF(E2="",COUNTIFS(DoğruYanlışBoş!$B:$B,$C$2,DoğruYanlışBoş!AL:AL,"Y"),COUNTIFS(DoğruYanlışBoş!$B:$B,$C$2,DoğruYanlışBoş!$C:$C,$E$2,DoğruYanlışBoş!AL:AL,"Y"))</f>
        <v>8</v>
      </c>
      <c r="G37" s="135">
        <f t="shared" si="2"/>
        <v>42.105263157894733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11</v>
      </c>
      <c r="E38" s="110">
        <f t="shared" si="1"/>
        <v>57.894736842105267</v>
      </c>
      <c r="F38" s="138">
        <f>IF(E2="",COUNTIFS(DoğruYanlışBoş!$B:$B,$C$2,DoğruYanlışBoş!AM:AM,"Y"),COUNTIFS(DoğruYanlışBoş!$B:$B,$C$2,DoğruYanlışBoş!$C:$C,$E$2,DoğruYanlışBoş!AM:AM,"Y"))</f>
        <v>8</v>
      </c>
      <c r="G38" s="135">
        <f t="shared" si="2"/>
        <v>42.105263157894733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13</v>
      </c>
      <c r="E39" s="110">
        <f t="shared" si="1"/>
        <v>68.421052631578945</v>
      </c>
      <c r="F39" s="138">
        <f>IF(E2="",COUNTIFS(DoğruYanlışBoş!$B:$B,$C$2,DoğruYanlışBoş!AN:AN,"Y"),COUNTIFS(DoğruYanlışBoş!$B:$B,$C$2,DoğruYanlışBoş!$C:$C,$E$2,DoğruYanlışBoş!AN:AN,"Y"))</f>
        <v>5</v>
      </c>
      <c r="G39" s="135">
        <f t="shared" si="2"/>
        <v>26.315789473684209</v>
      </c>
      <c r="H39" s="136">
        <f>IF(E2="",COUNTIFS(DoğruYanlışBoş!$B:$B,$C$2,DoğruYanlışBoş!AN:AN,"B"),COUNTIFS(DoğruYanlışBoş!$B:$B,$C$2,DoğruYanlışBoş!$C:$C,$E$2,DoğruYanlışBoş!AN:AN,"B"))</f>
        <v>1</v>
      </c>
      <c r="I39" s="137">
        <f t="shared" si="0"/>
        <v>5.2631578947368416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5</v>
      </c>
      <c r="E40" s="110">
        <f t="shared" si="1"/>
        <v>26.315789473684209</v>
      </c>
      <c r="F40" s="138">
        <f>IF(E2="",COUNTIFS(DoğruYanlışBoş!$B:$B,$C$2,DoğruYanlışBoş!AO:AO,"Y"),COUNTIFS(DoğruYanlışBoş!$B:$B,$C$2,DoğruYanlışBoş!$C:$C,$E$2,DoğruYanlışBoş!AO:AO,"Y"))</f>
        <v>14</v>
      </c>
      <c r="G40" s="135">
        <f t="shared" si="2"/>
        <v>73.68421052631578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11</v>
      </c>
      <c r="E41" s="110">
        <f t="shared" si="1"/>
        <v>57.894736842105267</v>
      </c>
      <c r="F41" s="138">
        <f>IF(E2="",COUNTIFS(DoğruYanlışBoş!$B:$B,$C$2,DoğruYanlışBoş!AP:AP,"Y"),COUNTIFS(DoğruYanlışBoş!$B:$B,$C$2,DoğruYanlışBoş!$C:$C,$E$2,DoğruYanlışBoş!AP:AP,"Y"))</f>
        <v>8</v>
      </c>
      <c r="G41" s="135">
        <f t="shared" si="2"/>
        <v>42.105263157894733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5</v>
      </c>
      <c r="E42" s="110">
        <f t="shared" si="1"/>
        <v>26.315789473684209</v>
      </c>
      <c r="F42" s="138">
        <f>IF(E2="",COUNTIFS(DoğruYanlışBoş!$B:$B,$C$2,DoğruYanlışBoş!AQ:AQ,"Y"),COUNTIFS(DoğruYanlışBoş!$B:$B,$C$2,DoğruYanlışBoş!$C:$C,$E$2,DoğruYanlışBoş!AQ:AQ,"Y"))</f>
        <v>14</v>
      </c>
      <c r="G42" s="135">
        <f t="shared" si="2"/>
        <v>73.68421052631578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6</v>
      </c>
      <c r="E43" s="111">
        <f t="shared" si="1"/>
        <v>31.578947368421051</v>
      </c>
      <c r="F43" s="139">
        <f>IF(E2="",COUNTIFS(DoğruYanlışBoş!$B:$B,$C$2,DoğruYanlışBoş!AR:AR,"Y"),COUNTIFS(DoğruYanlışBoş!$B:$B,$C$2,DoğruYanlışBoş!$C:$C,$E$2,DoğruYanlışBoş!AR:AR,"Y"))</f>
        <v>13</v>
      </c>
      <c r="G43" s="140">
        <f t="shared" si="2"/>
        <v>68.421052631578945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12</v>
      </c>
      <c r="E44" s="109">
        <f t="shared" si="1"/>
        <v>63.157894736842103</v>
      </c>
      <c r="F44" s="128">
        <f>IF(E2="",COUNTIFS(DoğruYanlışBoş!$B:$B,$C$2,DoğruYanlışBoş!AS:AS,"Y"),COUNTIFS(DoğruYanlışBoş!$B:$B,$C$2,DoğruYanlışBoş!$C:$C,$E$2,DoğruYanlışBoş!AS:AS,"Y"))</f>
        <v>7</v>
      </c>
      <c r="G44" s="129">
        <f t="shared" si="2"/>
        <v>36.84210526315789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6</v>
      </c>
      <c r="E45" s="110">
        <f t="shared" si="1"/>
        <v>31.578947368421051</v>
      </c>
      <c r="F45" s="138">
        <f>IF(E2="",COUNTIFS(DoğruYanlışBoş!$B:$B,$C$2,DoğruYanlışBoş!AT:AT,"Y"),COUNTIFS(DoğruYanlışBoş!$B:$B,$C$2,DoğruYanlışBoş!$C:$C,$E$2,DoğruYanlışBoş!AT:AT,"Y"))</f>
        <v>13</v>
      </c>
      <c r="G45" s="135">
        <f t="shared" si="2"/>
        <v>68.421052631578945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12</v>
      </c>
      <c r="E46" s="110">
        <f t="shared" si="1"/>
        <v>63.157894736842103</v>
      </c>
      <c r="F46" s="138">
        <f>IF(E2="",COUNTIFS(DoğruYanlışBoş!$B:$B,$C$2,DoğruYanlışBoş!AU:AU,"Y"),COUNTIFS(DoğruYanlışBoş!$B:$B,$C$2,DoğruYanlışBoş!$C:$C,$E$2,DoğruYanlışBoş!AU:AU,"Y"))</f>
        <v>7</v>
      </c>
      <c r="G46" s="135">
        <f t="shared" si="2"/>
        <v>36.84210526315789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18</v>
      </c>
      <c r="E47" s="110">
        <f t="shared" si="1"/>
        <v>94.73684210526315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5.2631578947368416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4</v>
      </c>
      <c r="E48" s="110">
        <f t="shared" si="1"/>
        <v>21.052631578947366</v>
      </c>
      <c r="F48" s="138">
        <f>IF(E2="",COUNTIFS(DoğruYanlışBoş!$B:$B,$C$2,DoğruYanlışBoş!AW:AW,"Y"),COUNTIFS(DoğruYanlışBoş!$B:$B,$C$2,DoğruYanlışBoş!$C:$C,$E$2,DoğruYanlışBoş!AW:AW,"Y"))</f>
        <v>15</v>
      </c>
      <c r="G48" s="135">
        <f t="shared" si="2"/>
        <v>78.94736842105263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7</v>
      </c>
      <c r="E49" s="110">
        <f t="shared" si="1"/>
        <v>36.84210526315789</v>
      </c>
      <c r="F49" s="138">
        <f>IF(E2="",COUNTIFS(DoğruYanlışBoş!$B:$B,$C$2,DoğruYanlışBoş!AX:AX,"Y"),COUNTIFS(DoğruYanlışBoş!$B:$B,$C$2,DoğruYanlışBoş!$C:$C,$E$2,DoğruYanlışBoş!AX:AX,"Y"))</f>
        <v>12</v>
      </c>
      <c r="G49" s="135">
        <f t="shared" si="2"/>
        <v>63.157894736842103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8</v>
      </c>
      <c r="E50" s="110">
        <f t="shared" si="1"/>
        <v>42.105263157894733</v>
      </c>
      <c r="F50" s="138">
        <f>IF(E2="",COUNTIFS(DoğruYanlışBoş!$B:$B,$C$2,DoğruYanlışBoş!AY:AY,"Y"),COUNTIFS(DoğruYanlışBoş!$B:$B,$C$2,DoğruYanlışBoş!$C:$C,$E$2,DoğruYanlışBoş!AY:AY,"Y"))</f>
        <v>11</v>
      </c>
      <c r="G50" s="135">
        <f t="shared" si="2"/>
        <v>57.894736842105267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13</v>
      </c>
      <c r="E51" s="110">
        <f t="shared" si="1"/>
        <v>68.421052631578945</v>
      </c>
      <c r="F51" s="138">
        <f>IF(E2="",COUNTIFS(DoğruYanlışBoş!$B:$B,$C$2,DoğruYanlışBoş!AZ:AZ,"Y"),COUNTIFS(DoğruYanlışBoş!$B:$B,$C$2,DoğruYanlışBoş!$C:$C,$E$2,DoğruYanlışBoş!AZ:AZ,"Y"))</f>
        <v>6</v>
      </c>
      <c r="G51" s="135">
        <f t="shared" si="2"/>
        <v>31.578947368421051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8</v>
      </c>
      <c r="E52" s="110">
        <f t="shared" si="1"/>
        <v>42.105263157894733</v>
      </c>
      <c r="F52" s="138">
        <f>IF(E2="",COUNTIFS(DoğruYanlışBoş!$B:$B,$C$2,DoğruYanlışBoş!BA:BA,"Y"),COUNTIFS(DoğruYanlışBoş!$B:$B,$C$2,DoğruYanlışBoş!$C:$C,$E$2,DoğruYanlışBoş!BA:BA,"Y"))</f>
        <v>11</v>
      </c>
      <c r="G52" s="135">
        <f t="shared" si="2"/>
        <v>57.894736842105267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6</v>
      </c>
      <c r="E53" s="110">
        <f t="shared" si="1"/>
        <v>31.578947368421051</v>
      </c>
      <c r="F53" s="138">
        <f>IF(E2="",COUNTIFS(DoğruYanlışBoş!$B:$B,$C$2,DoğruYanlışBoş!BB:BB,"Y"),COUNTIFS(DoğruYanlışBoş!$B:$B,$C$2,DoğruYanlışBoş!$C:$C,$E$2,DoğruYanlışBoş!BB:BB,"Y"))</f>
        <v>13</v>
      </c>
      <c r="G53" s="135">
        <f t="shared" si="2"/>
        <v>68.421052631578945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8</v>
      </c>
      <c r="E54" s="110">
        <f t="shared" si="1"/>
        <v>42.105263157894733</v>
      </c>
      <c r="F54" s="138">
        <f>IF(E2="",COUNTIFS(DoğruYanlışBoş!$B:$B,$C$2,DoğruYanlışBoş!BC:BC,"Y"),COUNTIFS(DoğruYanlışBoş!$B:$B,$C$2,DoğruYanlışBoş!$C:$C,$E$2,DoğruYanlışBoş!BC:BC,"Y"))</f>
        <v>10</v>
      </c>
      <c r="G54" s="135">
        <f t="shared" si="2"/>
        <v>52.631578947368418</v>
      </c>
      <c r="H54" s="136">
        <f>IF(E2="",COUNTIFS(DoğruYanlışBoş!$B:$B,$C$2,DoğruYanlışBoş!BC:BC,"B"),COUNTIFS(DoğruYanlışBoş!$B:$B,$C$2,DoğruYanlışBoş!$C:$C,$E$2,DoğruYanlışBoş!BC:BC,"B"))</f>
        <v>1</v>
      </c>
      <c r="I54" s="137">
        <f t="shared" si="0"/>
        <v>5.2631578947368416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12</v>
      </c>
      <c r="E55" s="110">
        <f t="shared" si="1"/>
        <v>63.157894736842103</v>
      </c>
      <c r="F55" s="138">
        <f>IF(E2="",COUNTIFS(DoğruYanlışBoş!$B:$B,$C$2,DoğruYanlışBoş!BD:BD,"Y"),COUNTIFS(DoğruYanlışBoş!$B:$B,$C$2,DoğruYanlışBoş!$C:$C,$E$2,DoğruYanlışBoş!BD:BD,"Y"))</f>
        <v>7</v>
      </c>
      <c r="G55" s="135">
        <f t="shared" si="2"/>
        <v>36.84210526315789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9</v>
      </c>
      <c r="E56" s="110">
        <f t="shared" si="1"/>
        <v>47.368421052631575</v>
      </c>
      <c r="F56" s="138">
        <f>IF(E2="",COUNTIFS(DoğruYanlışBoş!$B:$B,$C$2,DoğruYanlışBoş!BE:BE,"Y"),COUNTIFS(DoğruYanlışBoş!$B:$B,$C$2,DoğruYanlışBoş!$C:$C,$E$2,DoğruYanlışBoş!BE:BE,"Y"))</f>
        <v>10</v>
      </c>
      <c r="G56" s="135">
        <f t="shared" si="2"/>
        <v>52.631578947368418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8</v>
      </c>
      <c r="E57" s="110">
        <f t="shared" si="1"/>
        <v>42.105263157894733</v>
      </c>
      <c r="F57" s="138">
        <f>IF(E2="",COUNTIFS(DoğruYanlışBoş!$B:$B,$C$2,DoğruYanlışBoş!BF:BF,"Y"),COUNTIFS(DoğruYanlışBoş!$B:$B,$C$2,DoğruYanlışBoş!$C:$C,$E$2,DoğruYanlışBoş!BF:BF,"Y"))</f>
        <v>11</v>
      </c>
      <c r="G57" s="135">
        <f t="shared" si="2"/>
        <v>57.894736842105267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9</v>
      </c>
      <c r="E58" s="110">
        <f t="shared" si="1"/>
        <v>47.368421052631575</v>
      </c>
      <c r="F58" s="138">
        <f>IF(E2="",COUNTIFS(DoğruYanlışBoş!$B:$B,$C$2,DoğruYanlışBoş!BG:BG,"Y"),COUNTIFS(DoğruYanlışBoş!$B:$B,$C$2,DoğruYanlışBoş!$C:$C,$E$2,DoğruYanlışBoş!BG:BG,"Y"))</f>
        <v>10</v>
      </c>
      <c r="G58" s="135">
        <f t="shared" si="2"/>
        <v>52.631578947368418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7</v>
      </c>
      <c r="E59" s="110">
        <f t="shared" si="1"/>
        <v>36.84210526315789</v>
      </c>
      <c r="F59" s="138">
        <f>IF(E2="",COUNTIFS(DoğruYanlışBoş!$B:$B,$C$2,DoğruYanlışBoş!BH:BH,"Y"),COUNTIFS(DoğruYanlışBoş!$B:$B,$C$2,DoğruYanlışBoş!$C:$C,$E$2,DoğruYanlışBoş!BH:BH,"Y"))</f>
        <v>12</v>
      </c>
      <c r="G59" s="135">
        <f t="shared" si="2"/>
        <v>63.157894736842103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11</v>
      </c>
      <c r="E60" s="110">
        <f t="shared" si="1"/>
        <v>57.894736842105267</v>
      </c>
      <c r="F60" s="138">
        <f>IF(E2="",COUNTIFS(DoğruYanlışBoş!$B:$B,$C$2,DoğruYanlışBoş!BI:BI,"Y"),COUNTIFS(DoğruYanlışBoş!$B:$B,$C$2,DoğruYanlışBoş!$C:$C,$E$2,DoğruYanlışBoş!BI:BI,"Y"))</f>
        <v>8</v>
      </c>
      <c r="G60" s="135">
        <f t="shared" si="2"/>
        <v>42.105263157894733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9</v>
      </c>
      <c r="E61" s="110">
        <f t="shared" si="1"/>
        <v>47.368421052631575</v>
      </c>
      <c r="F61" s="138">
        <f>IF(E2="",COUNTIFS(DoğruYanlışBoş!$B:$B,$C$2,DoğruYanlışBoş!BJ:BJ,"Y"),COUNTIFS(DoğruYanlışBoş!$B:$B,$C$2,DoğruYanlışBoş!$C:$C,$E$2,DoğruYanlışBoş!BJ:BJ,"Y"))</f>
        <v>10</v>
      </c>
      <c r="G61" s="135">
        <f t="shared" si="2"/>
        <v>52.631578947368418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7</v>
      </c>
      <c r="E62" s="110">
        <f t="shared" si="1"/>
        <v>36.84210526315789</v>
      </c>
      <c r="F62" s="138">
        <f>IF(E2="",COUNTIFS(DoğruYanlışBoş!$B:$B,$C$2,DoğruYanlışBoş!BK:BK,"Y"),COUNTIFS(DoğruYanlışBoş!$B:$B,$C$2,DoğruYanlışBoş!$C:$C,$E$2,DoğruYanlışBoş!BK:BK,"Y"))</f>
        <v>12</v>
      </c>
      <c r="G62" s="135">
        <f t="shared" si="2"/>
        <v>63.157894736842103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11</v>
      </c>
      <c r="E63" s="111">
        <f t="shared" si="1"/>
        <v>57.894736842105267</v>
      </c>
      <c r="F63" s="139">
        <f>IF(E2="",COUNTIFS(DoğruYanlışBoş!$B:$B,$C$2,DoğruYanlışBoş!BL:BL,"Y"),COUNTIFS(DoğruYanlışBoş!$B:$B,$C$2,DoğruYanlışBoş!$C:$C,$E$2,DoğruYanlışBoş!BL:BL,"Y"))</f>
        <v>8</v>
      </c>
      <c r="G63" s="140">
        <f t="shared" si="2"/>
        <v>42.105263157894733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15.789473684210526</v>
      </c>
      <c r="F64" s="128">
        <f>IF(E2="",COUNTIFS(DoğruYanlışBoş!$B:$B,$C$2,DoğruYanlışBoş!BM:BM,"Y"),COUNTIFS(DoğruYanlışBoş!$B:$B,$C$2,DoğruYanlışBoş!$C:$C,$E$2,DoğruYanlışBoş!BM:BM,"Y"))</f>
        <v>16</v>
      </c>
      <c r="G64" s="129">
        <f t="shared" si="2"/>
        <v>84.210526315789465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11</v>
      </c>
      <c r="E65" s="110">
        <f t="shared" si="1"/>
        <v>57.894736842105267</v>
      </c>
      <c r="F65" s="138">
        <f>IF(E2="",COUNTIFS(DoğruYanlışBoş!$B:$B,$C$2,DoğruYanlışBoş!BN:BN,"Y"),COUNTIFS(DoğruYanlışBoş!$B:$B,$C$2,DoğruYanlışBoş!$C:$C,$E$2,DoğruYanlışBoş!BN:BN,"Y"))</f>
        <v>8</v>
      </c>
      <c r="G65" s="135">
        <f t="shared" si="2"/>
        <v>42.105263157894733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16</v>
      </c>
      <c r="E66" s="110">
        <f t="shared" si="1"/>
        <v>84.210526315789465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15.789473684210526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13</v>
      </c>
      <c r="E67" s="110">
        <f t="shared" si="1"/>
        <v>68.421052631578945</v>
      </c>
      <c r="F67" s="138">
        <f>IF(E2="",COUNTIFS(DoğruYanlışBoş!$B:$B,$C$2,DoğruYanlışBoş!BP:BP,"Y"),COUNTIFS(DoğruYanlışBoş!$B:$B,$C$2,DoğruYanlışBoş!$C:$C,$E$2,DoğruYanlışBoş!BP:BP,"Y"))</f>
        <v>6</v>
      </c>
      <c r="G67" s="135">
        <f t="shared" si="2"/>
        <v>31.578947368421051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18</v>
      </c>
      <c r="E68" s="110">
        <f t="shared" si="1"/>
        <v>94.73684210526315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5.2631578947368416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11</v>
      </c>
      <c r="E69" s="110">
        <f t="shared" ref="E69:E123" si="4">$D69/I$2*100</f>
        <v>57.894736842105267</v>
      </c>
      <c r="F69" s="138">
        <f>IF(E2="",COUNTIFS(DoğruYanlışBoş!$B:$B,$C$2,DoğruYanlışBoş!BR:BR,"Y"),COUNTIFS(DoğruYanlışBoş!$B:$B,$C$2,DoğruYanlışBoş!$C:$C,$E$2,DoğruYanlışBoş!BR:BR,"Y"))</f>
        <v>7</v>
      </c>
      <c r="G69" s="135">
        <f t="shared" ref="G69:G123" si="5">$F69/I$2*100</f>
        <v>36.84210526315789</v>
      </c>
      <c r="H69" s="136">
        <f>IF(E2="",COUNTIFS(DoğruYanlışBoş!$B:$B,$C$2,DoğruYanlışBoş!BR:BR,"B"),COUNTIFS(DoğruYanlışBoş!$B:$B,$C$2,DoğruYanlışBoş!$C:$C,$E$2,DoğruYanlışBoş!BR:BR,"B"))</f>
        <v>1</v>
      </c>
      <c r="I69" s="137">
        <f t="shared" si="3"/>
        <v>5.2631578947368416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8</v>
      </c>
      <c r="E70" s="110">
        <f t="shared" si="4"/>
        <v>42.105263157894733</v>
      </c>
      <c r="F70" s="138">
        <f>IF(E2="",COUNTIFS(DoğruYanlışBoş!$B:$B,$C$2,DoğruYanlışBoş!BS:BS,"Y"),COUNTIFS(DoğruYanlışBoş!$B:$B,$C$2,DoğruYanlışBoş!$C:$C,$E$2,DoğruYanlışBoş!BS:BS,"Y"))</f>
        <v>11</v>
      </c>
      <c r="G70" s="135">
        <f t="shared" si="5"/>
        <v>57.894736842105267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8</v>
      </c>
      <c r="E71" s="110">
        <f t="shared" si="4"/>
        <v>42.105263157894733</v>
      </c>
      <c r="F71" s="138">
        <f>IF(E2="",COUNTIFS(DoğruYanlışBoş!$B:$B,$C$2,DoğruYanlışBoş!BT:BT,"Y"),COUNTIFS(DoğruYanlışBoş!$B:$B,$C$2,DoğruYanlışBoş!$C:$C,$E$2,DoğruYanlışBoş!BT:BT,"Y"))</f>
        <v>11</v>
      </c>
      <c r="G71" s="135">
        <f t="shared" si="5"/>
        <v>57.894736842105267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14</v>
      </c>
      <c r="E72" s="110">
        <f t="shared" si="4"/>
        <v>73.68421052631578</v>
      </c>
      <c r="F72" s="138">
        <f>IF(E2="",COUNTIFS(DoğruYanlışBoş!$B:$B,$C$2,DoğruYanlışBoş!BU:BU,"Y"),COUNTIFS(DoğruYanlışBoş!$B:$B,$C$2,DoğruYanlışBoş!$C:$C,$E$2,DoğruYanlışBoş!BU:BU,"Y"))</f>
        <v>5</v>
      </c>
      <c r="G72" s="135">
        <f t="shared" si="5"/>
        <v>26.315789473684209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16</v>
      </c>
      <c r="E73" s="110">
        <f t="shared" si="4"/>
        <v>84.210526315789465</v>
      </c>
      <c r="F73" s="138">
        <f>IF(E2="",COUNTIFS(DoğruYanlışBoş!$B:$B,$C$2,DoğruYanlışBoş!BV:BV,"Y"),COUNTIFS(DoğruYanlışBoş!$B:$B,$C$2,DoğruYanlışBoş!$C:$C,$E$2,DoğruYanlışBoş!BV:BV,"Y"))</f>
        <v>3</v>
      </c>
      <c r="G73" s="135">
        <f t="shared" si="5"/>
        <v>15.789473684210526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14</v>
      </c>
      <c r="E74" s="110">
        <f t="shared" si="4"/>
        <v>73.68421052631578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26.315789473684209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11</v>
      </c>
      <c r="E75" s="110">
        <f t="shared" si="4"/>
        <v>57.894736842105267</v>
      </c>
      <c r="F75" s="138">
        <f>IF(E2="",COUNTIFS(DoğruYanlışBoş!$B:$B,$C$2,DoğruYanlışBoş!BX:BX,"Y"),COUNTIFS(DoğruYanlışBoş!$B:$B,$C$2,DoğruYanlışBoş!$C:$C,$E$2,DoğruYanlışBoş!BX:BX,"Y"))</f>
        <v>8</v>
      </c>
      <c r="G75" s="135">
        <f t="shared" si="5"/>
        <v>42.105263157894733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11</v>
      </c>
      <c r="E76" s="110">
        <f t="shared" si="4"/>
        <v>57.894736842105267</v>
      </c>
      <c r="F76" s="138">
        <f>IF(E2="",COUNTIFS(DoğruYanlışBoş!$B:$B,$C$2,DoğruYanlışBoş!BY:BY,"Y"),COUNTIFS(DoğruYanlışBoş!$B:$B,$C$2,DoğruYanlışBoş!$C:$C,$E$2,DoğruYanlışBoş!BY:BY,"Y"))</f>
        <v>8</v>
      </c>
      <c r="G76" s="135">
        <f t="shared" si="5"/>
        <v>42.105263157894733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11</v>
      </c>
      <c r="E77" s="110">
        <f t="shared" si="4"/>
        <v>57.894736842105267</v>
      </c>
      <c r="F77" s="138">
        <f>IF(E2="",COUNTIFS(DoğruYanlışBoş!$B:$B,$C$2,DoğruYanlışBoş!BZ:BZ,"Y"),COUNTIFS(DoğruYanlışBoş!$B:$B,$C$2,DoğruYanlışBoş!$C:$C,$E$2,DoğruYanlışBoş!BZ:BZ,"Y"))</f>
        <v>8</v>
      </c>
      <c r="G77" s="135">
        <f t="shared" si="5"/>
        <v>42.105263157894733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7</v>
      </c>
      <c r="E78" s="110">
        <f t="shared" si="4"/>
        <v>36.84210526315789</v>
      </c>
      <c r="F78" s="138">
        <f>IF(E2="",COUNTIFS(DoğruYanlışBoş!$B:$B,$C$2,DoğruYanlışBoş!CA:CA,"Y"),COUNTIFS(DoğruYanlışBoş!$B:$B,$C$2,DoğruYanlışBoş!$C:$C,$E$2,DoğruYanlışBoş!CA:CA,"Y"))</f>
        <v>12</v>
      </c>
      <c r="G78" s="135">
        <f t="shared" si="5"/>
        <v>63.157894736842103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11</v>
      </c>
      <c r="E79" s="110">
        <f t="shared" si="4"/>
        <v>57.894736842105267</v>
      </c>
      <c r="F79" s="138">
        <f>IF(E2="",COUNTIFS(DoğruYanlışBoş!$B:$B,$C$2,DoğruYanlışBoş!CB:CB,"Y"),COUNTIFS(DoğruYanlışBoş!$B:$B,$C$2,DoğruYanlışBoş!$C:$C,$E$2,DoğruYanlışBoş!CB:CB,"Y"))</f>
        <v>8</v>
      </c>
      <c r="G79" s="135">
        <f t="shared" si="5"/>
        <v>42.105263157894733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11</v>
      </c>
      <c r="E80" s="110">
        <f t="shared" si="4"/>
        <v>57.894736842105267</v>
      </c>
      <c r="F80" s="138">
        <f>IF(E2="",COUNTIFS(DoğruYanlışBoş!$B:$B,$C$2,DoğruYanlışBoş!CC:CC,"Y"),COUNTIFS(DoğruYanlışBoş!$B:$B,$C$2,DoğruYanlışBoş!$C:$C,$E$2,DoğruYanlışBoş!CC:CC,"Y"))</f>
        <v>8</v>
      </c>
      <c r="G80" s="135">
        <f t="shared" si="5"/>
        <v>42.105263157894733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10</v>
      </c>
      <c r="E81" s="110">
        <f t="shared" si="4"/>
        <v>52.631578947368418</v>
      </c>
      <c r="F81" s="138">
        <f>IF(E2="",COUNTIFS(DoğruYanlışBoş!$B:$B,$C$2,DoğruYanlışBoş!CD:CD,"Y"),COUNTIFS(DoğruYanlışBoş!$B:$B,$C$2,DoğruYanlışBoş!$C:$C,$E$2,DoğruYanlışBoş!CD:CD,"Y"))</f>
        <v>9</v>
      </c>
      <c r="G81" s="135">
        <f t="shared" si="5"/>
        <v>47.368421052631575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12</v>
      </c>
      <c r="E82" s="110">
        <f t="shared" si="4"/>
        <v>63.157894736842103</v>
      </c>
      <c r="F82" s="138">
        <f>IF(E2="",COUNTIFS(DoğruYanlışBoş!$B:$B,$C$2,DoğruYanlışBoş!CE:CE,"Y"),COUNTIFS(DoğruYanlışBoş!$B:$B,$C$2,DoğruYanlışBoş!$C:$C,$E$2,DoğruYanlışBoş!CE:CE,"Y"))</f>
        <v>7</v>
      </c>
      <c r="G82" s="135">
        <f t="shared" si="5"/>
        <v>36.84210526315789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14</v>
      </c>
      <c r="E83" s="111">
        <f t="shared" si="4"/>
        <v>73.68421052631578</v>
      </c>
      <c r="F83" s="139">
        <f>IF(E2="",COUNTIFS(DoğruYanlışBoş!$B:$B,$C$2,DoğruYanlışBoş!CF:CF,"Y"),COUNTIFS(DoğruYanlışBoş!$B:$B,$C$2,DoğruYanlışBoş!$C:$C,$E$2,DoğruYanlışBoş!CF:CF,"Y"))</f>
        <v>5</v>
      </c>
      <c r="G83" s="140">
        <f t="shared" si="5"/>
        <v>26.315789473684209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6</v>
      </c>
      <c r="E84" s="109">
        <f t="shared" si="4"/>
        <v>31.578947368421051</v>
      </c>
      <c r="F84" s="128">
        <f>IF(E2="",COUNTIFS(DoğruYanlışBoş!$B:$B,$C$2,DoğruYanlışBoş!CG:CG,"Y"),COUNTIFS(DoğruYanlışBoş!$B:$B,$C$2,DoğruYanlışBoş!$C:$C,$E$2,DoğruYanlışBoş!CG:CG,"Y"))</f>
        <v>13</v>
      </c>
      <c r="G84" s="129">
        <f t="shared" si="5"/>
        <v>68.421052631578945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10</v>
      </c>
      <c r="E85" s="110">
        <f t="shared" si="4"/>
        <v>52.631578947368418</v>
      </c>
      <c r="F85" s="138">
        <f>IF(E2="",COUNTIFS(DoğruYanlışBoş!$B:$B,$C$2,DoğruYanlışBoş!CH:CH,"Y"),COUNTIFS(DoğruYanlışBoş!$B:$B,$C$2,DoğruYanlışBoş!$C:$C,$E$2,DoğruYanlışBoş!CH:CH,"Y"))</f>
        <v>9</v>
      </c>
      <c r="G85" s="135">
        <f t="shared" si="5"/>
        <v>47.368421052631575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8</v>
      </c>
      <c r="E86" s="110">
        <f t="shared" si="4"/>
        <v>42.105263157894733</v>
      </c>
      <c r="F86" s="138">
        <f>IF(E2="",COUNTIFS(DoğruYanlışBoş!$B:$B,$C$2,DoğruYanlışBoş!CI:CI,"Y"),COUNTIFS(DoğruYanlışBoş!$B:$B,$C$2,DoğruYanlışBoş!$C:$C,$E$2,DoğruYanlışBoş!CI:CI,"Y"))</f>
        <v>11</v>
      </c>
      <c r="G86" s="135">
        <f t="shared" si="5"/>
        <v>57.894736842105267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8</v>
      </c>
      <c r="E87" s="110">
        <f t="shared" si="4"/>
        <v>42.105263157894733</v>
      </c>
      <c r="F87" s="138">
        <f>IF(E2="",COUNTIFS(DoğruYanlışBoş!$B:$B,$C$2,DoğruYanlışBoş!CJ:CJ,"Y"),COUNTIFS(DoğruYanlışBoş!$B:$B,$C$2,DoğruYanlışBoş!$C:$C,$E$2,DoğruYanlışBoş!CJ:CJ,"Y"))</f>
        <v>11</v>
      </c>
      <c r="G87" s="135">
        <f t="shared" si="5"/>
        <v>57.894736842105267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5</v>
      </c>
      <c r="E88" s="110">
        <f t="shared" si="4"/>
        <v>26.315789473684209</v>
      </c>
      <c r="F88" s="138">
        <f>IF(E2="",COUNTIFS(DoğruYanlışBoş!$B:$B,$C$2,DoğruYanlışBoş!CK:CK,"Y"),COUNTIFS(DoğruYanlışBoş!$B:$B,$C$2,DoğruYanlışBoş!$C:$C,$E$2,DoğruYanlışBoş!CK:CK,"Y"))</f>
        <v>14</v>
      </c>
      <c r="G88" s="135">
        <f t="shared" si="5"/>
        <v>73.68421052631578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5</v>
      </c>
      <c r="E89" s="110">
        <f t="shared" si="4"/>
        <v>26.315789473684209</v>
      </c>
      <c r="F89" s="138">
        <f>IF(E2="",COUNTIFS(DoğruYanlışBoş!$B:$B,$C$2,DoğruYanlışBoş!CL:CL,"Y"),COUNTIFS(DoğruYanlışBoş!$B:$B,$C$2,DoğruYanlışBoş!$C:$C,$E$2,DoğruYanlışBoş!CL:CL,"Y"))</f>
        <v>14</v>
      </c>
      <c r="G89" s="135">
        <f t="shared" si="5"/>
        <v>73.68421052631578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8</v>
      </c>
      <c r="E90" s="110">
        <f t="shared" si="4"/>
        <v>42.105263157894733</v>
      </c>
      <c r="F90" s="138">
        <f>IF(E2="",COUNTIFS(DoğruYanlışBoş!$B:$B,$C$2,DoğruYanlışBoş!CM:CM,"Y"),COUNTIFS(DoğruYanlışBoş!$B:$B,$C$2,DoğruYanlışBoş!$C:$C,$E$2,DoğruYanlışBoş!CM:CM,"Y"))</f>
        <v>11</v>
      </c>
      <c r="G90" s="135">
        <f t="shared" si="5"/>
        <v>57.894736842105267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9</v>
      </c>
      <c r="E91" s="110">
        <f t="shared" si="4"/>
        <v>47.368421052631575</v>
      </c>
      <c r="F91" s="138">
        <f>IF(E2="",COUNTIFS(DoğruYanlışBoş!$B:$B,$C$2,DoğruYanlışBoş!CN:CN,"Y"),COUNTIFS(DoğruYanlışBoş!$B:$B,$C$2,DoğruYanlışBoş!$C:$C,$E$2,DoğruYanlışBoş!CN:CN,"Y"))</f>
        <v>10</v>
      </c>
      <c r="G91" s="135">
        <f t="shared" si="5"/>
        <v>52.631578947368418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11</v>
      </c>
      <c r="E92" s="110">
        <f t="shared" si="4"/>
        <v>57.894736842105267</v>
      </c>
      <c r="F92" s="138">
        <f>IF(E2="",COUNTIFS(DoğruYanlışBoş!$B:$B,$C$2,DoğruYanlışBoş!CO:CO,"Y"),COUNTIFS(DoğruYanlışBoş!$B:$B,$C$2,DoğruYanlışBoş!$C:$C,$E$2,DoğruYanlışBoş!CO:CO,"Y"))</f>
        <v>8</v>
      </c>
      <c r="G92" s="135">
        <f t="shared" si="5"/>
        <v>42.105263157894733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13</v>
      </c>
      <c r="E93" s="110">
        <f t="shared" si="4"/>
        <v>68.421052631578945</v>
      </c>
      <c r="F93" s="138">
        <f>IF(E2="",COUNTIFS(DoğruYanlışBoş!$B:$B,$C$2,DoğruYanlışBoş!CP:CP,"Y"),COUNTIFS(DoğruYanlışBoş!$B:$B,$C$2,DoğruYanlışBoş!$C:$C,$E$2,DoğruYanlışBoş!CP:CP,"Y"))</f>
        <v>6</v>
      </c>
      <c r="G93" s="135">
        <f t="shared" si="5"/>
        <v>31.578947368421051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12</v>
      </c>
      <c r="E94" s="110">
        <f t="shared" si="4"/>
        <v>63.157894736842103</v>
      </c>
      <c r="F94" s="138">
        <f>IF(E2="",COUNTIFS(DoğruYanlışBoş!$B:$B,$C$2,DoğruYanlışBoş!CQ:CQ,"Y"),COUNTIFS(DoğruYanlışBoş!$B:$B,$C$2,DoğruYanlışBoş!$C:$C,$E$2,DoğruYanlışBoş!CQ:CQ,"Y"))</f>
        <v>7</v>
      </c>
      <c r="G94" s="135">
        <f t="shared" si="5"/>
        <v>36.84210526315789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10</v>
      </c>
      <c r="E95" s="110">
        <f t="shared" si="4"/>
        <v>52.631578947368418</v>
      </c>
      <c r="F95" s="138">
        <f>IF(E2="",COUNTIFS(DoğruYanlışBoş!$B:$B,$C$2,DoğruYanlışBoş!CR:CR,"Y"),COUNTIFS(DoğruYanlışBoş!$B:$B,$C$2,DoğruYanlışBoş!$C:$C,$E$2,DoğruYanlışBoş!CR:CR,"Y"))</f>
        <v>9</v>
      </c>
      <c r="G95" s="135">
        <f t="shared" si="5"/>
        <v>47.368421052631575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9</v>
      </c>
      <c r="E96" s="110">
        <f t="shared" si="4"/>
        <v>47.368421052631575</v>
      </c>
      <c r="F96" s="138">
        <f>IF(E2="",COUNTIFS(DoğruYanlışBoş!$B:$B,$C$2,DoğruYanlışBoş!CS:CS,"Y"),COUNTIFS(DoğruYanlışBoş!$B:$B,$C$2,DoğruYanlışBoş!$C:$C,$E$2,DoğruYanlışBoş!CS:CS,"Y"))</f>
        <v>10</v>
      </c>
      <c r="G96" s="135">
        <f t="shared" si="5"/>
        <v>52.631578947368418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8</v>
      </c>
      <c r="E97" s="110">
        <f t="shared" si="4"/>
        <v>42.105263157894733</v>
      </c>
      <c r="F97" s="138">
        <f>IF(E2="",COUNTIFS(DoğruYanlışBoş!$B:$B,$C$2,DoğruYanlışBoş!CT:CT,"Y"),COUNTIFS(DoğruYanlışBoş!$B:$B,$C$2,DoğruYanlışBoş!$C:$C,$E$2,DoğruYanlışBoş!CT:CT,"Y"))</f>
        <v>11</v>
      </c>
      <c r="G97" s="135">
        <f t="shared" si="5"/>
        <v>57.894736842105267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4</v>
      </c>
      <c r="E98" s="110">
        <f t="shared" si="4"/>
        <v>21.052631578947366</v>
      </c>
      <c r="F98" s="138">
        <f>IF(E2="",COUNTIFS(DoğruYanlışBoş!$B:$B,$C$2,DoğruYanlışBoş!CU:CU,"Y"),COUNTIFS(DoğruYanlışBoş!$B:$B,$C$2,DoğruYanlışBoş!$C:$C,$E$2,DoğruYanlışBoş!CU:CU,"Y"))</f>
        <v>15</v>
      </c>
      <c r="G98" s="135">
        <f t="shared" si="5"/>
        <v>78.94736842105263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10</v>
      </c>
      <c r="E99" s="110">
        <f t="shared" si="4"/>
        <v>52.631578947368418</v>
      </c>
      <c r="F99" s="138">
        <f>IF(E2="",COUNTIFS(DoğruYanlışBoş!$B:$B,$C$2,DoğruYanlışBoş!CV:CV,"Y"),COUNTIFS(DoğruYanlışBoş!$B:$B,$C$2,DoğruYanlışBoş!$C:$C,$E$2,DoğruYanlışBoş!CV:CV,"Y"))</f>
        <v>9</v>
      </c>
      <c r="G99" s="135">
        <f t="shared" si="5"/>
        <v>47.368421052631575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7</v>
      </c>
      <c r="E100" s="110">
        <f t="shared" si="4"/>
        <v>36.84210526315789</v>
      </c>
      <c r="F100" s="138">
        <f>IF(E2="",COUNTIFS(DoğruYanlışBoş!$B:$B,$C$2,DoğruYanlışBoş!CW:CW,"Y"),COUNTIFS(DoğruYanlışBoş!$B:$B,$C$2,DoğruYanlışBoş!$C:$C,$E$2,DoğruYanlışBoş!CW:CW,"Y"))</f>
        <v>12</v>
      </c>
      <c r="G100" s="135">
        <f t="shared" si="5"/>
        <v>63.157894736842103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5</v>
      </c>
      <c r="E101" s="110">
        <f t="shared" si="4"/>
        <v>26.315789473684209</v>
      </c>
      <c r="F101" s="138">
        <f>IF(E2="",COUNTIFS(DoğruYanlışBoş!$B:$B,$C$2,DoğruYanlışBoş!CX:CX,"Y"),COUNTIFS(DoğruYanlışBoş!$B:$B,$C$2,DoğruYanlışBoş!$C:$C,$E$2,DoğruYanlışBoş!CX:CX,"Y"))</f>
        <v>14</v>
      </c>
      <c r="G101" s="135">
        <f t="shared" si="5"/>
        <v>73.68421052631578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3</v>
      </c>
      <c r="E102" s="110">
        <f t="shared" si="4"/>
        <v>15.789473684210526</v>
      </c>
      <c r="F102" s="138">
        <f>IF(E2="",COUNTIFS(DoğruYanlışBoş!$B:$B,$C$2,DoğruYanlışBoş!CY:CY,"Y"),COUNTIFS(DoğruYanlışBoş!$B:$B,$C$2,DoğruYanlışBoş!$C:$C,$E$2,DoğruYanlışBoş!CY:CY,"Y"))</f>
        <v>16</v>
      </c>
      <c r="G102" s="135">
        <f t="shared" si="5"/>
        <v>84.210526315789465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7</v>
      </c>
      <c r="E103" s="111">
        <f t="shared" si="4"/>
        <v>36.84210526315789</v>
      </c>
      <c r="F103" s="139">
        <f>IF(E2="",COUNTIFS(DoğruYanlışBoş!$B:$B,$C$2,DoğruYanlışBoş!CZ:CZ,"Y"),COUNTIFS(DoğruYanlışBoş!$B:$B,$C$2,DoğruYanlışBoş!$C:$C,$E$2,DoğruYanlışBoş!CZ:CZ,"Y"))</f>
        <v>12</v>
      </c>
      <c r="G103" s="140">
        <f t="shared" si="5"/>
        <v>63.157894736842103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19</v>
      </c>
      <c r="E104" s="109">
        <f t="shared" si="4"/>
        <v>100</v>
      </c>
      <c r="F104" s="128">
        <f>IF(E2="",COUNTIFS(DoğruYanlışBoş!$B:$B,$C$2,DoğruYanlışBoş!DA:DA,"Y"),COUNTIFS(DoğruYanlışBoş!$B:$B,$C$2,DoğruYanlışBoş!$C:$C,$E$2,DoğruYanlışBoş!DA:DA,"Y"))</f>
        <v>0</v>
      </c>
      <c r="G104" s="129">
        <f t="shared" si="5"/>
        <v>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16</v>
      </c>
      <c r="E105" s="110">
        <f t="shared" si="4"/>
        <v>84.210526315789465</v>
      </c>
      <c r="F105" s="138">
        <f>IF(E2="",COUNTIFS(DoğruYanlışBoş!$B:$B,$C$2,DoğruYanlışBoş!DB:DB,"Y"),COUNTIFS(DoğruYanlışBoş!$B:$B,$C$2,DoğruYanlışBoş!$C:$C,$E$2,DoğruYanlışBoş!DB:DB,"Y"))</f>
        <v>3</v>
      </c>
      <c r="G105" s="135">
        <f t="shared" si="5"/>
        <v>15.789473684210526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12</v>
      </c>
      <c r="E106" s="110">
        <f t="shared" si="4"/>
        <v>63.157894736842103</v>
      </c>
      <c r="F106" s="138">
        <f>IF(E2="",COUNTIFS(DoğruYanlışBoş!$B:$B,$C$2,DoğruYanlışBoş!DC:DC,"Y"),COUNTIFS(DoğruYanlışBoş!$B:$B,$C$2,DoğruYanlışBoş!$C:$C,$E$2,DoğruYanlışBoş!DC:DC,"Y"))</f>
        <v>7</v>
      </c>
      <c r="G106" s="135">
        <f t="shared" si="5"/>
        <v>36.84210526315789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11</v>
      </c>
      <c r="E107" s="110">
        <f t="shared" si="4"/>
        <v>57.894736842105267</v>
      </c>
      <c r="F107" s="138">
        <f>IF(E2="",COUNTIFS(DoğruYanlışBoş!$B:$B,$C$2,DoğruYanlışBoş!DD:DD,"Y"),COUNTIFS(DoğruYanlışBoş!$B:$B,$C$2,DoğruYanlışBoş!$C:$C,$E$2,DoğruYanlışBoş!DD:DD,"Y"))</f>
        <v>8</v>
      </c>
      <c r="G107" s="135">
        <f t="shared" si="5"/>
        <v>42.105263157894733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17</v>
      </c>
      <c r="E108" s="110">
        <f t="shared" si="4"/>
        <v>89.473684210526315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10.526315789473683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9</v>
      </c>
      <c r="E109" s="110">
        <f t="shared" si="4"/>
        <v>47.368421052631575</v>
      </c>
      <c r="F109" s="138">
        <f>IF(E2="",COUNTIFS(DoğruYanlışBoş!$B:$B,$C$2,DoğruYanlışBoş!DF:DF,"Y"),COUNTIFS(DoğruYanlışBoş!$B:$B,$C$2,DoğruYanlışBoş!$C:$C,$E$2,DoğruYanlışBoş!DF:DF,"Y"))</f>
        <v>10</v>
      </c>
      <c r="G109" s="135">
        <f t="shared" si="5"/>
        <v>52.631578947368418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10</v>
      </c>
      <c r="E110" s="110">
        <f t="shared" si="4"/>
        <v>52.631578947368418</v>
      </c>
      <c r="F110" s="138">
        <f>IF(E2="",COUNTIFS(DoğruYanlışBoş!$B:$B,$C$2,DoğruYanlışBoş!DG:DG,"Y"),COUNTIFS(DoğruYanlışBoş!$B:$B,$C$2,DoğruYanlışBoş!$C:$C,$E$2,DoğruYanlışBoş!DG:DG,"Y"))</f>
        <v>9</v>
      </c>
      <c r="G110" s="135">
        <f t="shared" si="5"/>
        <v>47.368421052631575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13</v>
      </c>
      <c r="E111" s="110">
        <f t="shared" si="4"/>
        <v>68.421052631578945</v>
      </c>
      <c r="F111" s="138">
        <f>IF(E2="",COUNTIFS(DoğruYanlışBoş!$B:$B,$C$2,DoğruYanlışBoş!DH:DH,"Y"),COUNTIFS(DoğruYanlışBoş!$B:$B,$C$2,DoğruYanlışBoş!$C:$C,$E$2,DoğruYanlışBoş!DH:DH,"Y"))</f>
        <v>6</v>
      </c>
      <c r="G111" s="135">
        <f t="shared" si="5"/>
        <v>31.578947368421051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9</v>
      </c>
      <c r="E112" s="110">
        <f t="shared" si="4"/>
        <v>47.368421052631575</v>
      </c>
      <c r="F112" s="138">
        <f>IF(E2="",COUNTIFS(DoğruYanlışBoş!$B:$B,$C$2,DoğruYanlışBoş!DI:DI,"Y"),COUNTIFS(DoğruYanlışBoş!$B:$B,$C$2,DoğruYanlışBoş!$C:$C,$E$2,DoğruYanlışBoş!DI:DI,"Y"))</f>
        <v>10</v>
      </c>
      <c r="G112" s="135">
        <f t="shared" si="5"/>
        <v>52.631578947368418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13</v>
      </c>
      <c r="E113" s="110">
        <f t="shared" si="4"/>
        <v>68.421052631578945</v>
      </c>
      <c r="F113" s="138">
        <f>IF(E2="",COUNTIFS(DoğruYanlışBoş!$B:$B,$C$2,DoğruYanlışBoş!DJ:DJ,"Y"),COUNTIFS(DoğruYanlışBoş!$B:$B,$C$2,DoğruYanlışBoş!$C:$C,$E$2,DoğruYanlışBoş!DJ:DJ,"Y"))</f>
        <v>6</v>
      </c>
      <c r="G113" s="135">
        <f t="shared" si="5"/>
        <v>31.578947368421051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14</v>
      </c>
      <c r="E114" s="110">
        <f t="shared" si="4"/>
        <v>73.68421052631578</v>
      </c>
      <c r="F114" s="138">
        <f>IF(E2="",COUNTIFS(DoğruYanlışBoş!$B:$B,$C$2,DoğruYanlışBoş!DK:DK,"Y"),COUNTIFS(DoğruYanlışBoş!$B:$B,$C$2,DoğruYanlışBoş!$C:$C,$E$2,DoğruYanlışBoş!DK:DK,"Y"))</f>
        <v>5</v>
      </c>
      <c r="G114" s="135">
        <f t="shared" si="5"/>
        <v>26.315789473684209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13</v>
      </c>
      <c r="E115" s="110">
        <f t="shared" si="4"/>
        <v>68.421052631578945</v>
      </c>
      <c r="F115" s="138">
        <f>IF(E2="",COUNTIFS(DoğruYanlışBoş!$B:$B,$C$2,DoğruYanlışBoş!DL:DL,"Y"),COUNTIFS(DoğruYanlışBoş!$B:$B,$C$2,DoğruYanlışBoş!$C:$C,$E$2,DoğruYanlışBoş!DL:DL,"Y"))</f>
        <v>6</v>
      </c>
      <c r="G115" s="135">
        <f t="shared" si="5"/>
        <v>31.578947368421051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14</v>
      </c>
      <c r="E116" s="110">
        <f t="shared" si="4"/>
        <v>73.68421052631578</v>
      </c>
      <c r="F116" s="138">
        <f>IF(E2="",COUNTIFS(DoğruYanlışBoş!$B:$B,$C$2,DoğruYanlışBoş!DM:DM,"Y"),COUNTIFS(DoğruYanlışBoş!$B:$B,$C$2,DoğruYanlışBoş!$C:$C,$E$2,DoğruYanlışBoş!DM:DM,"Y"))</f>
        <v>5</v>
      </c>
      <c r="G116" s="135">
        <f t="shared" si="5"/>
        <v>26.315789473684209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15</v>
      </c>
      <c r="E117" s="110">
        <f t="shared" si="4"/>
        <v>78.94736842105263</v>
      </c>
      <c r="F117" s="138">
        <f>IF(E2="",COUNTIFS(DoğruYanlışBoş!$B:$B,$C$2,DoğruYanlışBoş!DN:DN,"Y"),COUNTIFS(DoğruYanlışBoş!$B:$B,$C$2,DoğruYanlışBoş!$C:$C,$E$2,DoğruYanlışBoş!DN:DN,"Y"))</f>
        <v>4</v>
      </c>
      <c r="G117" s="135">
        <f t="shared" si="5"/>
        <v>21.052631578947366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17</v>
      </c>
      <c r="E118" s="110">
        <f t="shared" si="4"/>
        <v>89.473684210526315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5"/>
        <v>10.526315789473683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12</v>
      </c>
      <c r="E119" s="110">
        <f t="shared" si="4"/>
        <v>63.157894736842103</v>
      </c>
      <c r="F119" s="138">
        <f>IF(E2="",COUNTIFS(DoğruYanlışBoş!$B:$B,$C$2,DoğruYanlışBoş!DP:DP,"Y"),COUNTIFS(DoğruYanlışBoş!$B:$B,$C$2,DoğruYanlışBoş!$C:$C,$E$2,DoğruYanlışBoş!DP:DP,"Y"))</f>
        <v>7</v>
      </c>
      <c r="G119" s="135">
        <f t="shared" si="5"/>
        <v>36.84210526315789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9</v>
      </c>
      <c r="E120" s="110">
        <f t="shared" si="4"/>
        <v>47.368421052631575</v>
      </c>
      <c r="F120" s="138">
        <f>IF(E2="",COUNTIFS(DoğruYanlışBoş!$B:$B,$C$2,DoğruYanlışBoş!DQ:DQ,"Y"),COUNTIFS(DoğruYanlışBoş!$B:$B,$C$2,DoğruYanlışBoş!$C:$C,$E$2,DoğruYanlışBoş!DQ:DQ,"Y"))</f>
        <v>10</v>
      </c>
      <c r="G120" s="135">
        <f t="shared" si="5"/>
        <v>52.631578947368418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14</v>
      </c>
      <c r="E121" s="110">
        <f t="shared" si="4"/>
        <v>73.68421052631578</v>
      </c>
      <c r="F121" s="138">
        <f>IF(E2="",COUNTIFS(DoğruYanlışBoş!$B:$B,$C$2,DoğruYanlışBoş!DR:DR,"Y"),COUNTIFS(DoğruYanlışBoş!$B:$B,$C$2,DoğruYanlışBoş!$C:$C,$E$2,DoğruYanlışBoş!DR:DR,"Y"))</f>
        <v>5</v>
      </c>
      <c r="G121" s="135">
        <f t="shared" si="5"/>
        <v>26.315789473684209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10</v>
      </c>
      <c r="E122" s="110">
        <f t="shared" si="4"/>
        <v>52.631578947368418</v>
      </c>
      <c r="F122" s="138">
        <f>IF(E2="",COUNTIFS(DoğruYanlışBoş!$B:$B,$C$2,DoğruYanlışBoş!DS:DS,"Y"),COUNTIFS(DoğruYanlışBoş!$B:$B,$C$2,DoğruYanlışBoş!$C:$C,$E$2,DoğruYanlışBoş!DS:DS,"Y"))</f>
        <v>9</v>
      </c>
      <c r="G122" s="135">
        <f t="shared" si="5"/>
        <v>47.368421052631575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13</v>
      </c>
      <c r="E123" s="111">
        <f t="shared" si="4"/>
        <v>68.421052631578945</v>
      </c>
      <c r="F123" s="139">
        <f>IF(E2="",COUNTIFS(DoğruYanlışBoş!$B:$B,$C$2,DoğruYanlışBoş!DT:DT,"Y"),COUNTIFS(DoğruYanlışBoş!$B:$B,$C$2,DoğruYanlışBoş!$C:$C,$E$2,DoğruYanlışBoş!DT:DT,"Y"))</f>
        <v>6</v>
      </c>
      <c r="G123" s="140">
        <f t="shared" si="5"/>
        <v>31.578947368421051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29" priority="2" operator="lessThan">
      <formula>50</formula>
    </cfRule>
  </conditionalFormatting>
  <conditionalFormatting sqref="D4:D123">
    <cfRule type="cellIs" dxfId="2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6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45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31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21</v>
      </c>
      <c r="E4" s="109">
        <f>$D4/I$2*100</f>
        <v>67.741935483870961</v>
      </c>
      <c r="F4" s="128">
        <f>IF(E2="",COUNTIFS(DoğruYanlışBoş!$B:$B,$C$2,DoğruYanlışBoş!E:E,"Y"),COUNTIFS(DoğruYanlışBoş!$B:$B,$C$2,DoğruYanlışBoş!$C:$C,$E$2,DoğruYanlışBoş!E:E,"Y"))</f>
        <v>10</v>
      </c>
      <c r="G4" s="129">
        <f>$F4/I$2*100</f>
        <v>32.258064516129032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17</v>
      </c>
      <c r="E5" s="133">
        <f t="shared" ref="E5:E68" si="1">$D5/I$2*100</f>
        <v>54.838709677419352</v>
      </c>
      <c r="F5" s="134">
        <f>IF(E2="",COUNTIFS(DoğruYanlışBoş!$B:$B,$C$2,DoğruYanlışBoş!F:F,"Y"),COUNTIFS(DoğruYanlışBoş!$B:$B,$C$2,DoğruYanlışBoş!$C:$C,$E$2,DoğruYanlışBoş!F:F,"Y"))</f>
        <v>14</v>
      </c>
      <c r="G5" s="135">
        <f t="shared" ref="G5:G68" si="2">$F5/I$2*100</f>
        <v>45.161290322580641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14</v>
      </c>
      <c r="E6" s="110">
        <f t="shared" si="1"/>
        <v>45.161290322580641</v>
      </c>
      <c r="F6" s="134">
        <f>IF(E2="",COUNTIFS(DoğruYanlışBoş!$B:$B,$C$2,DoğruYanlışBoş!G:G,"Y"),COUNTIFS(DoğruYanlışBoş!$B:$B,$C$2,DoğruYanlışBoş!$C:$C,$E$2,DoğruYanlışBoş!G:G,"Y"))</f>
        <v>17</v>
      </c>
      <c r="G6" s="135">
        <f t="shared" si="2"/>
        <v>54.838709677419352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17</v>
      </c>
      <c r="E7" s="110">
        <f t="shared" si="1"/>
        <v>54.838709677419352</v>
      </c>
      <c r="F7" s="134">
        <f>IF(E2="",COUNTIFS(DoğruYanlışBoş!$B:$B,$C$2,DoğruYanlışBoş!H:H,"Y"),COUNTIFS(DoğruYanlışBoş!$B:$B,$C$2,DoğruYanlışBoş!$C:$C,$E$2,DoğruYanlışBoş!H:H,"Y"))</f>
        <v>14</v>
      </c>
      <c r="G7" s="135">
        <f t="shared" si="2"/>
        <v>45.161290322580641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9</v>
      </c>
      <c r="E8" s="110">
        <f t="shared" si="1"/>
        <v>29.032258064516132</v>
      </c>
      <c r="F8" s="138">
        <f>IF(E2="",COUNTIFS(DoğruYanlışBoş!$B:$B,$C$2,DoğruYanlışBoş!I:I,"Y"),COUNTIFS(DoğruYanlışBoş!$B:$B,$C$2,DoğruYanlışBoş!$C:$C,$E$2,DoğruYanlışBoş!I:I,"Y"))</f>
        <v>22</v>
      </c>
      <c r="G8" s="135">
        <f t="shared" si="2"/>
        <v>70.967741935483872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28</v>
      </c>
      <c r="E9" s="110">
        <f t="shared" si="1"/>
        <v>90.322580645161281</v>
      </c>
      <c r="F9" s="138">
        <f>IF(E2="",COUNTIFS(DoğruYanlışBoş!$B:$B,$C$2,DoğruYanlışBoş!J:J,"Y"),COUNTIFS(DoğruYanlışBoş!$B:$B,$C$2,DoğruYanlışBoş!$C:$C,$E$2,DoğruYanlışBoş!J:J,"Y"))</f>
        <v>3</v>
      </c>
      <c r="G9" s="135">
        <f t="shared" si="2"/>
        <v>9.67741935483871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23</v>
      </c>
      <c r="E10" s="110">
        <f t="shared" si="1"/>
        <v>74.193548387096769</v>
      </c>
      <c r="F10" s="138">
        <f>IF(E2="",COUNTIFS(DoğruYanlışBoş!$B:$B,$C$2,DoğruYanlışBoş!K:K,"Y"),COUNTIFS(DoğruYanlışBoş!$B:$B,$C$2,DoğruYanlışBoş!$C:$C,$E$2,DoğruYanlışBoş!K:K,"Y"))</f>
        <v>8</v>
      </c>
      <c r="G10" s="135">
        <f t="shared" si="2"/>
        <v>25.806451612903224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23</v>
      </c>
      <c r="E11" s="110">
        <f t="shared" si="1"/>
        <v>74.193548387096769</v>
      </c>
      <c r="F11" s="138">
        <f>IF(E2="",COUNTIFS(DoğruYanlışBoş!$B:$B,$C$2,DoğruYanlışBoş!L:L,"Y"),COUNTIFS(DoğruYanlışBoş!$B:$B,$C$2,DoğruYanlışBoş!$C:$C,$E$2,DoğruYanlışBoş!L:L,"Y"))</f>
        <v>8</v>
      </c>
      <c r="G11" s="135">
        <f t="shared" si="2"/>
        <v>25.806451612903224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29</v>
      </c>
      <c r="E12" s="110">
        <f t="shared" si="1"/>
        <v>93.548387096774192</v>
      </c>
      <c r="F12" s="138">
        <f>IF(E2="",COUNTIFS(DoğruYanlışBoş!$B:$B,$C$2,DoğruYanlışBoş!M:M,"Y"),COUNTIFS(DoğruYanlışBoş!$B:$B,$C$2,DoğruYanlışBoş!$C:$C,$E$2,DoğruYanlışBoş!M:M,"Y"))</f>
        <v>2</v>
      </c>
      <c r="G12" s="135">
        <f t="shared" si="2"/>
        <v>6.4516129032258061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15</v>
      </c>
      <c r="E13" s="110">
        <f t="shared" si="1"/>
        <v>48.387096774193552</v>
      </c>
      <c r="F13" s="138">
        <f>IF(E2="",COUNTIFS(DoğruYanlışBoş!$B:$B,$C$2,DoğruYanlışBoş!N:N,"Y"),COUNTIFS(DoğruYanlışBoş!$B:$B,$C$2,DoğruYanlışBoş!$C:$C,$E$2,DoğruYanlışBoş!N:N,"Y"))</f>
        <v>16</v>
      </c>
      <c r="G13" s="135">
        <f t="shared" si="2"/>
        <v>51.612903225806448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12</v>
      </c>
      <c r="E14" s="110">
        <f t="shared" si="1"/>
        <v>38.70967741935484</v>
      </c>
      <c r="F14" s="138">
        <f>IF(E2="",COUNTIFS(DoğruYanlışBoş!$B:$B,$C$2,DoğruYanlışBoş!O:O,"Y"),COUNTIFS(DoğruYanlışBoş!$B:$B,$C$2,DoğruYanlışBoş!$C:$C,$E$2,DoğruYanlışBoş!O:O,"Y"))</f>
        <v>19</v>
      </c>
      <c r="G14" s="135">
        <f t="shared" si="2"/>
        <v>61.29032258064516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15</v>
      </c>
      <c r="E15" s="110">
        <f t="shared" si="1"/>
        <v>48.387096774193552</v>
      </c>
      <c r="F15" s="138">
        <f>IF(E2="",COUNTIFS(DoğruYanlışBoş!$B:$B,$C$2,DoğruYanlışBoş!P:P,"Y"),COUNTIFS(DoğruYanlışBoş!$B:$B,$C$2,DoğruYanlışBoş!$C:$C,$E$2,DoğruYanlışBoş!P:P,"Y"))</f>
        <v>16</v>
      </c>
      <c r="G15" s="135">
        <f t="shared" si="2"/>
        <v>51.612903225806448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30</v>
      </c>
      <c r="E16" s="110">
        <f t="shared" si="1"/>
        <v>96.774193548387103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3.225806451612903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24</v>
      </c>
      <c r="E17" s="110">
        <f t="shared" si="1"/>
        <v>77.41935483870968</v>
      </c>
      <c r="F17" s="138">
        <f>IF(E2="",COUNTIFS(DoğruYanlışBoş!$B:$B,$C$2,DoğruYanlışBoş!R:R,"Y"),COUNTIFS(DoğruYanlışBoş!$B:$B,$C$2,DoğruYanlışBoş!$C:$C,$E$2,DoğruYanlışBoş!R:R,"Y"))</f>
        <v>7</v>
      </c>
      <c r="G17" s="135">
        <f t="shared" si="2"/>
        <v>22.58064516129032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21</v>
      </c>
      <c r="E18" s="110">
        <f t="shared" si="1"/>
        <v>67.741935483870961</v>
      </c>
      <c r="F18" s="138">
        <f>IF(E2="",COUNTIFS(DoğruYanlışBoş!$B:$B,$C$2,DoğruYanlışBoş!S:S,"Y"),COUNTIFS(DoğruYanlışBoş!$B:$B,$C$2,DoğruYanlışBoş!$C:$C,$E$2,DoğruYanlışBoş!S:S,"Y"))</f>
        <v>10</v>
      </c>
      <c r="G18" s="135">
        <f t="shared" si="2"/>
        <v>32.258064516129032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19</v>
      </c>
      <c r="E19" s="110">
        <f t="shared" si="1"/>
        <v>61.29032258064516</v>
      </c>
      <c r="F19" s="138">
        <f>IF(E2="",COUNTIFS(DoğruYanlışBoş!$B:$B,$C$2,DoğruYanlışBoş!T:T,"Y"),COUNTIFS(DoğruYanlışBoş!$B:$B,$C$2,DoğruYanlışBoş!$C:$C,$E$2,DoğruYanlışBoş!T:T,"Y"))</f>
        <v>12</v>
      </c>
      <c r="G19" s="135">
        <f t="shared" si="2"/>
        <v>38.70967741935484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16</v>
      </c>
      <c r="E20" s="110">
        <f t="shared" si="1"/>
        <v>51.612903225806448</v>
      </c>
      <c r="F20" s="138">
        <f>IF(E2="",COUNTIFS(DoğruYanlışBoş!$B:$B,$C$2,DoğruYanlışBoş!U:U,"Y"),COUNTIFS(DoğruYanlışBoş!$B:$B,$C$2,DoğruYanlışBoş!$C:$C,$E$2,DoğruYanlışBoş!U:U,"Y"))</f>
        <v>15</v>
      </c>
      <c r="G20" s="135">
        <f t="shared" si="2"/>
        <v>48.387096774193552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15</v>
      </c>
      <c r="E21" s="110">
        <f t="shared" si="1"/>
        <v>48.387096774193552</v>
      </c>
      <c r="F21" s="138">
        <f>IF(E2="",COUNTIFS(DoğruYanlışBoş!$B:$B,$C$2,DoğruYanlışBoş!V:V,"Y"),COUNTIFS(DoğruYanlışBoş!$B:$B,$C$2,DoğruYanlışBoş!$C:$C,$E$2,DoğruYanlışBoş!V:V,"Y"))</f>
        <v>16</v>
      </c>
      <c r="G21" s="135">
        <f t="shared" si="2"/>
        <v>51.612903225806448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15</v>
      </c>
      <c r="E22" s="110">
        <f t="shared" si="1"/>
        <v>48.387096774193552</v>
      </c>
      <c r="F22" s="138">
        <f>IF(E2="",COUNTIFS(DoğruYanlışBoş!$B:$B,$C$2,DoğruYanlışBoş!W:W,"Y"),COUNTIFS(DoğruYanlışBoş!$B:$B,$C$2,DoğruYanlışBoş!$C:$C,$E$2,DoğruYanlışBoş!W:W,"Y"))</f>
        <v>16</v>
      </c>
      <c r="G22" s="135">
        <f t="shared" si="2"/>
        <v>51.612903225806448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30</v>
      </c>
      <c r="E23" s="111">
        <f t="shared" si="1"/>
        <v>96.774193548387103</v>
      </c>
      <c r="F23" s="139">
        <f>IF(E2="",COUNTIFS(DoğruYanlışBoş!$B:$B,$C$2,DoğruYanlışBoş!X:X,"Y"),COUNTIFS(DoğruYanlışBoş!$B:$B,$C$2,DoğruYanlışBoş!$C:$C,$E$2,DoğruYanlışBoş!X:X,"Y"))</f>
        <v>1</v>
      </c>
      <c r="G23" s="140">
        <f t="shared" si="2"/>
        <v>3.225806451612903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25</v>
      </c>
      <c r="E24" s="109">
        <f t="shared" si="1"/>
        <v>80.645161290322577</v>
      </c>
      <c r="F24" s="128">
        <f>IF(E2="",COUNTIFS(DoğruYanlışBoş!$B:$B,$C$2,DoğruYanlışBoş!Y:Y,"Y"),COUNTIFS(DoğruYanlışBoş!$B:$B,$C$2,DoğruYanlışBoş!$C:$C,$E$2,DoğruYanlışBoş!Y:Y,"Y"))</f>
        <v>6</v>
      </c>
      <c r="G24" s="129">
        <f t="shared" si="2"/>
        <v>19.35483870967742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11</v>
      </c>
      <c r="E25" s="110">
        <f t="shared" si="1"/>
        <v>35.483870967741936</v>
      </c>
      <c r="F25" s="138">
        <f>IF(E2="",COUNTIFS(DoğruYanlışBoş!$B:$B,$C$2,DoğruYanlışBoş!Z:Z,"Y"),COUNTIFS(DoğruYanlışBoş!$B:$B,$C$2,DoğruYanlışBoş!$C:$C,$E$2,DoğruYanlışBoş!Z:Z,"Y"))</f>
        <v>20</v>
      </c>
      <c r="G25" s="135">
        <f t="shared" si="2"/>
        <v>64.516129032258064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20</v>
      </c>
      <c r="E26" s="110">
        <f t="shared" si="1"/>
        <v>64.516129032258064</v>
      </c>
      <c r="F26" s="138">
        <f>IF(E2="",COUNTIFS(DoğruYanlışBoş!$B:$B,$C$2,DoğruYanlışBoş!AA:AA,"Y"),COUNTIFS(DoğruYanlışBoş!$B:$B,$C$2,DoğruYanlışBoş!$C:$C,$E$2,DoğruYanlışBoş!AA:AA,"Y"))</f>
        <v>11</v>
      </c>
      <c r="G26" s="135">
        <f t="shared" si="2"/>
        <v>35.483870967741936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14</v>
      </c>
      <c r="E27" s="110">
        <f t="shared" si="1"/>
        <v>45.161290322580641</v>
      </c>
      <c r="F27" s="138">
        <f>IF(E2="",COUNTIFS(DoğruYanlışBoş!$B:$B,$C$2,DoğruYanlışBoş!AB:AB,"Y"),COUNTIFS(DoğruYanlışBoş!$B:$B,$C$2,DoğruYanlışBoş!$C:$C,$E$2,DoğruYanlışBoş!AB:AB,"Y"))</f>
        <v>17</v>
      </c>
      <c r="G27" s="135">
        <f t="shared" si="2"/>
        <v>54.838709677419352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26</v>
      </c>
      <c r="E28" s="110">
        <f t="shared" si="1"/>
        <v>83.870967741935488</v>
      </c>
      <c r="F28" s="138">
        <f>IF(E2="",COUNTIFS(DoğruYanlışBoş!$B:$B,$C$2,DoğruYanlışBoş!AC:AC,"Y"),COUNTIFS(DoğruYanlışBoş!$B:$B,$C$2,DoğruYanlışBoş!$C:$C,$E$2,DoğruYanlışBoş!AC:AC,"Y"))</f>
        <v>5</v>
      </c>
      <c r="G28" s="135">
        <f t="shared" si="2"/>
        <v>16.129032258064516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20</v>
      </c>
      <c r="E29" s="110">
        <f t="shared" si="1"/>
        <v>64.516129032258064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35.483870967741936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22</v>
      </c>
      <c r="E30" s="110">
        <f t="shared" si="1"/>
        <v>70.967741935483872</v>
      </c>
      <c r="F30" s="138">
        <f>IF(E2="",COUNTIFS(DoğruYanlışBoş!$B:$B,$C$2,DoğruYanlışBoş!AE:AE,"Y"),COUNTIFS(DoğruYanlışBoş!$B:$B,$C$2,DoğruYanlışBoş!$C:$C,$E$2,DoğruYanlışBoş!AE:AE,"Y"))</f>
        <v>9</v>
      </c>
      <c r="G30" s="135">
        <f t="shared" si="2"/>
        <v>29.032258064516132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16</v>
      </c>
      <c r="E31" s="110">
        <f t="shared" si="1"/>
        <v>51.612903225806448</v>
      </c>
      <c r="F31" s="138">
        <f>IF(E2="",COUNTIFS(DoğruYanlışBoş!$B:$B,$C$2,DoğruYanlışBoş!AF:AF,"Y"),COUNTIFS(DoğruYanlışBoş!$B:$B,$C$2,DoğruYanlışBoş!$C:$C,$E$2,DoğruYanlışBoş!AF:AF,"Y"))</f>
        <v>15</v>
      </c>
      <c r="G31" s="135">
        <f t="shared" si="2"/>
        <v>48.387096774193552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22</v>
      </c>
      <c r="E32" s="110">
        <f t="shared" si="1"/>
        <v>70.967741935483872</v>
      </c>
      <c r="F32" s="138">
        <f>IF(E2="",COUNTIFS(DoğruYanlışBoş!$B:$B,$C$2,DoğruYanlışBoş!AG:AG,"Y"),COUNTIFS(DoğruYanlışBoş!$B:$B,$C$2,DoğruYanlışBoş!$C:$C,$E$2,DoğruYanlışBoş!AG:AG,"Y"))</f>
        <v>9</v>
      </c>
      <c r="G32" s="135">
        <f t="shared" si="2"/>
        <v>29.032258064516132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18</v>
      </c>
      <c r="E33" s="110">
        <f t="shared" si="1"/>
        <v>58.064516129032263</v>
      </c>
      <c r="F33" s="138">
        <f>IF(E2="",COUNTIFS(DoğruYanlışBoş!$B:$B,$C$2,DoğruYanlışBoş!AH:AH,"Y"),COUNTIFS(DoğruYanlışBoş!$B:$B,$C$2,DoğruYanlışBoş!$C:$C,$E$2,DoğruYanlışBoş!AH:AH,"Y"))</f>
        <v>13</v>
      </c>
      <c r="G33" s="135">
        <f t="shared" si="2"/>
        <v>41.935483870967744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16</v>
      </c>
      <c r="E34" s="110">
        <f t="shared" si="1"/>
        <v>51.612903225806448</v>
      </c>
      <c r="F34" s="138">
        <f>IF(E2="",COUNTIFS(DoğruYanlışBoş!$B:$B,$C$2,DoğruYanlışBoş!AI:AI,"Y"),COUNTIFS(DoğruYanlışBoş!$B:$B,$C$2,DoğruYanlışBoş!$C:$C,$E$2,DoğruYanlışBoş!AI:AI,"Y"))</f>
        <v>15</v>
      </c>
      <c r="G34" s="135">
        <f t="shared" si="2"/>
        <v>48.387096774193552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7</v>
      </c>
      <c r="E35" s="110">
        <f t="shared" si="1"/>
        <v>22.58064516129032</v>
      </c>
      <c r="F35" s="138">
        <f>IF(E2="",COUNTIFS(DoğruYanlışBoş!$B:$B,$C$2,DoğruYanlışBoş!AJ:AJ,"Y"),COUNTIFS(DoğruYanlışBoş!$B:$B,$C$2,DoğruYanlışBoş!$C:$C,$E$2,DoğruYanlışBoş!AJ:AJ,"Y"))</f>
        <v>24</v>
      </c>
      <c r="G35" s="135">
        <f t="shared" si="2"/>
        <v>77.41935483870968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15</v>
      </c>
      <c r="E36" s="110">
        <f t="shared" si="1"/>
        <v>48.387096774193552</v>
      </c>
      <c r="F36" s="138">
        <f>IF(E2="",COUNTIFS(DoğruYanlışBoş!$B:$B,$C$2,DoğruYanlışBoş!AK:AK,"Y"),COUNTIFS(DoğruYanlışBoş!$B:$B,$C$2,DoğruYanlışBoş!$C:$C,$E$2,DoğruYanlışBoş!AK:AK,"Y"))</f>
        <v>16</v>
      </c>
      <c r="G36" s="135">
        <f t="shared" si="2"/>
        <v>51.612903225806448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12</v>
      </c>
      <c r="E37" s="110">
        <f t="shared" si="1"/>
        <v>38.70967741935484</v>
      </c>
      <c r="F37" s="138">
        <f>IF(E2="",COUNTIFS(DoğruYanlışBoş!$B:$B,$C$2,DoğruYanlışBoş!AL:AL,"Y"),COUNTIFS(DoğruYanlışBoş!$B:$B,$C$2,DoğruYanlışBoş!$C:$C,$E$2,DoğruYanlışBoş!AL:AL,"Y"))</f>
        <v>19</v>
      </c>
      <c r="G37" s="135">
        <f t="shared" si="2"/>
        <v>61.29032258064516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17</v>
      </c>
      <c r="E38" s="110">
        <f t="shared" si="1"/>
        <v>54.838709677419352</v>
      </c>
      <c r="F38" s="138">
        <f>IF(E2="",COUNTIFS(DoğruYanlışBoş!$B:$B,$C$2,DoğruYanlışBoş!AM:AM,"Y"),COUNTIFS(DoğruYanlışBoş!$B:$B,$C$2,DoğruYanlışBoş!$C:$C,$E$2,DoğruYanlışBoş!AM:AM,"Y"))</f>
        <v>14</v>
      </c>
      <c r="G38" s="135">
        <f t="shared" si="2"/>
        <v>45.161290322580641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18</v>
      </c>
      <c r="E39" s="110">
        <f t="shared" si="1"/>
        <v>58.064516129032263</v>
      </c>
      <c r="F39" s="138">
        <f>IF(E2="",COUNTIFS(DoğruYanlışBoş!$B:$B,$C$2,DoğruYanlışBoş!AN:AN,"Y"),COUNTIFS(DoğruYanlışBoş!$B:$B,$C$2,DoğruYanlışBoş!$C:$C,$E$2,DoğruYanlışBoş!AN:AN,"Y"))</f>
        <v>13</v>
      </c>
      <c r="G39" s="135">
        <f t="shared" si="2"/>
        <v>41.935483870967744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12</v>
      </c>
      <c r="E40" s="110">
        <f t="shared" si="1"/>
        <v>38.70967741935484</v>
      </c>
      <c r="F40" s="138">
        <f>IF(E2="",COUNTIFS(DoğruYanlışBoş!$B:$B,$C$2,DoğruYanlışBoş!AO:AO,"Y"),COUNTIFS(DoğruYanlışBoş!$B:$B,$C$2,DoğruYanlışBoş!$C:$C,$E$2,DoğruYanlışBoş!AO:AO,"Y"))</f>
        <v>19</v>
      </c>
      <c r="G40" s="135">
        <f t="shared" si="2"/>
        <v>61.29032258064516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13</v>
      </c>
      <c r="E41" s="110">
        <f t="shared" si="1"/>
        <v>41.935483870967744</v>
      </c>
      <c r="F41" s="138">
        <f>IF(E2="",COUNTIFS(DoğruYanlışBoş!$B:$B,$C$2,DoğruYanlışBoş!AP:AP,"Y"),COUNTIFS(DoğruYanlışBoş!$B:$B,$C$2,DoğruYanlışBoş!$C:$C,$E$2,DoğruYanlışBoş!AP:AP,"Y"))</f>
        <v>18</v>
      </c>
      <c r="G41" s="135">
        <f t="shared" si="2"/>
        <v>58.064516129032263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21</v>
      </c>
      <c r="E42" s="110">
        <f t="shared" si="1"/>
        <v>67.741935483870961</v>
      </c>
      <c r="F42" s="138">
        <f>IF(E2="",COUNTIFS(DoğruYanlışBoş!$B:$B,$C$2,DoğruYanlışBoş!AQ:AQ,"Y"),COUNTIFS(DoğruYanlışBoş!$B:$B,$C$2,DoğruYanlışBoş!$C:$C,$E$2,DoğruYanlışBoş!AQ:AQ,"Y"))</f>
        <v>10</v>
      </c>
      <c r="G42" s="135">
        <f t="shared" si="2"/>
        <v>32.258064516129032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19</v>
      </c>
      <c r="E43" s="111">
        <f t="shared" si="1"/>
        <v>61.29032258064516</v>
      </c>
      <c r="F43" s="139">
        <f>IF(E2="",COUNTIFS(DoğruYanlışBoş!$B:$B,$C$2,DoğruYanlışBoş!AR:AR,"Y"),COUNTIFS(DoğruYanlışBoş!$B:$B,$C$2,DoğruYanlışBoş!$C:$C,$E$2,DoğruYanlışBoş!AR:AR,"Y"))</f>
        <v>12</v>
      </c>
      <c r="G43" s="140">
        <f t="shared" si="2"/>
        <v>38.70967741935484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28</v>
      </c>
      <c r="E44" s="109">
        <f t="shared" si="1"/>
        <v>90.322580645161281</v>
      </c>
      <c r="F44" s="128">
        <f>IF(E2="",COUNTIFS(DoğruYanlışBoş!$B:$B,$C$2,DoğruYanlışBoş!AS:AS,"Y"),COUNTIFS(DoğruYanlışBoş!$B:$B,$C$2,DoğruYanlışBoş!$C:$C,$E$2,DoğruYanlışBoş!AS:AS,"Y"))</f>
        <v>3</v>
      </c>
      <c r="G44" s="129">
        <f t="shared" si="2"/>
        <v>9.67741935483871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20</v>
      </c>
      <c r="E45" s="110">
        <f t="shared" si="1"/>
        <v>64.516129032258064</v>
      </c>
      <c r="F45" s="138">
        <f>IF(E2="",COUNTIFS(DoğruYanlışBoş!$B:$B,$C$2,DoğruYanlışBoş!AT:AT,"Y"),COUNTIFS(DoğruYanlışBoş!$B:$B,$C$2,DoğruYanlışBoş!$C:$C,$E$2,DoğruYanlışBoş!AT:AT,"Y"))</f>
        <v>11</v>
      </c>
      <c r="G45" s="135">
        <f t="shared" si="2"/>
        <v>35.483870967741936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22</v>
      </c>
      <c r="E46" s="110">
        <f t="shared" si="1"/>
        <v>70.967741935483872</v>
      </c>
      <c r="F46" s="138">
        <f>IF(E2="",COUNTIFS(DoğruYanlışBoş!$B:$B,$C$2,DoğruYanlışBoş!AU:AU,"Y"),COUNTIFS(DoğruYanlışBoş!$B:$B,$C$2,DoğruYanlışBoş!$C:$C,$E$2,DoğruYanlışBoş!AU:AU,"Y"))</f>
        <v>9</v>
      </c>
      <c r="G46" s="135">
        <f t="shared" si="2"/>
        <v>29.032258064516132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30</v>
      </c>
      <c r="E47" s="110">
        <f t="shared" si="1"/>
        <v>96.774193548387103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3.225806451612903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23</v>
      </c>
      <c r="E48" s="110">
        <f t="shared" si="1"/>
        <v>74.193548387096769</v>
      </c>
      <c r="F48" s="138">
        <f>IF(E2="",COUNTIFS(DoğruYanlışBoş!$B:$B,$C$2,DoğruYanlışBoş!AW:AW,"Y"),COUNTIFS(DoğruYanlışBoş!$B:$B,$C$2,DoğruYanlışBoş!$C:$C,$E$2,DoğruYanlışBoş!AW:AW,"Y"))</f>
        <v>8</v>
      </c>
      <c r="G48" s="135">
        <f t="shared" si="2"/>
        <v>25.806451612903224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24</v>
      </c>
      <c r="E49" s="110">
        <f t="shared" si="1"/>
        <v>77.41935483870968</v>
      </c>
      <c r="F49" s="138">
        <f>IF(E2="",COUNTIFS(DoğruYanlışBoş!$B:$B,$C$2,DoğruYanlışBoş!AX:AX,"Y"),COUNTIFS(DoğruYanlışBoş!$B:$B,$C$2,DoğruYanlışBoş!$C:$C,$E$2,DoğruYanlışBoş!AX:AX,"Y"))</f>
        <v>7</v>
      </c>
      <c r="G49" s="135">
        <f t="shared" si="2"/>
        <v>22.58064516129032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21</v>
      </c>
      <c r="E50" s="110">
        <f t="shared" si="1"/>
        <v>67.741935483870961</v>
      </c>
      <c r="F50" s="138">
        <f>IF(E2="",COUNTIFS(DoğruYanlışBoş!$B:$B,$C$2,DoğruYanlışBoş!AY:AY,"Y"),COUNTIFS(DoğruYanlışBoş!$B:$B,$C$2,DoğruYanlışBoş!$C:$C,$E$2,DoğruYanlışBoş!AY:AY,"Y"))</f>
        <v>10</v>
      </c>
      <c r="G50" s="135">
        <f t="shared" si="2"/>
        <v>32.258064516129032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27</v>
      </c>
      <c r="E51" s="110">
        <f t="shared" si="1"/>
        <v>87.096774193548384</v>
      </c>
      <c r="F51" s="138">
        <f>IF(E2="",COUNTIFS(DoğruYanlışBoş!$B:$B,$C$2,DoğruYanlışBoş!AZ:AZ,"Y"),COUNTIFS(DoğruYanlışBoş!$B:$B,$C$2,DoğruYanlışBoş!$C:$C,$E$2,DoğruYanlışBoş!AZ:AZ,"Y"))</f>
        <v>4</v>
      </c>
      <c r="G51" s="135">
        <f t="shared" si="2"/>
        <v>12.903225806451612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18</v>
      </c>
      <c r="E52" s="110">
        <f t="shared" si="1"/>
        <v>58.064516129032263</v>
      </c>
      <c r="F52" s="138">
        <f>IF(E2="",COUNTIFS(DoğruYanlışBoş!$B:$B,$C$2,DoğruYanlışBoş!BA:BA,"Y"),COUNTIFS(DoğruYanlışBoş!$B:$B,$C$2,DoğruYanlışBoş!$C:$C,$E$2,DoğruYanlışBoş!BA:BA,"Y"))</f>
        <v>13</v>
      </c>
      <c r="G52" s="135">
        <f t="shared" si="2"/>
        <v>41.935483870967744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20</v>
      </c>
      <c r="E53" s="110">
        <f t="shared" si="1"/>
        <v>64.516129032258064</v>
      </c>
      <c r="F53" s="138">
        <f>IF(E2="",COUNTIFS(DoğruYanlışBoş!$B:$B,$C$2,DoğruYanlışBoş!BB:BB,"Y"),COUNTIFS(DoğruYanlışBoş!$B:$B,$C$2,DoğruYanlışBoş!$C:$C,$E$2,DoğruYanlışBoş!BB:BB,"Y"))</f>
        <v>11</v>
      </c>
      <c r="G53" s="135">
        <f t="shared" si="2"/>
        <v>35.483870967741936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25</v>
      </c>
      <c r="E54" s="110">
        <f t="shared" si="1"/>
        <v>80.645161290322577</v>
      </c>
      <c r="F54" s="138">
        <f>IF(E2="",COUNTIFS(DoğruYanlışBoş!$B:$B,$C$2,DoğruYanlışBoş!BC:BC,"Y"),COUNTIFS(DoğruYanlışBoş!$B:$B,$C$2,DoğruYanlışBoş!$C:$C,$E$2,DoğruYanlışBoş!BC:BC,"Y"))</f>
        <v>6</v>
      </c>
      <c r="G54" s="135">
        <f t="shared" si="2"/>
        <v>19.35483870967742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25</v>
      </c>
      <c r="E55" s="110">
        <f t="shared" si="1"/>
        <v>80.645161290322577</v>
      </c>
      <c r="F55" s="138">
        <f>IF(E2="",COUNTIFS(DoğruYanlışBoş!$B:$B,$C$2,DoğruYanlışBoş!BD:BD,"Y"),COUNTIFS(DoğruYanlışBoş!$B:$B,$C$2,DoğruYanlışBoş!$C:$C,$E$2,DoğruYanlışBoş!BD:BD,"Y"))</f>
        <v>6</v>
      </c>
      <c r="G55" s="135">
        <f t="shared" si="2"/>
        <v>19.35483870967742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22</v>
      </c>
      <c r="E56" s="110">
        <f t="shared" si="1"/>
        <v>70.967741935483872</v>
      </c>
      <c r="F56" s="138">
        <f>IF(E2="",COUNTIFS(DoğruYanlışBoş!$B:$B,$C$2,DoğruYanlışBoş!BE:BE,"Y"),COUNTIFS(DoğruYanlışBoş!$B:$B,$C$2,DoğruYanlışBoş!$C:$C,$E$2,DoğruYanlışBoş!BE:BE,"Y"))</f>
        <v>9</v>
      </c>
      <c r="G56" s="135">
        <f t="shared" si="2"/>
        <v>29.032258064516132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23</v>
      </c>
      <c r="E57" s="110">
        <f t="shared" si="1"/>
        <v>74.193548387096769</v>
      </c>
      <c r="F57" s="138">
        <f>IF(E2="",COUNTIFS(DoğruYanlışBoş!$B:$B,$C$2,DoğruYanlışBoş!BF:BF,"Y"),COUNTIFS(DoğruYanlışBoş!$B:$B,$C$2,DoğruYanlışBoş!$C:$C,$E$2,DoğruYanlışBoş!BF:BF,"Y"))</f>
        <v>8</v>
      </c>
      <c r="G57" s="135">
        <f t="shared" si="2"/>
        <v>25.806451612903224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23</v>
      </c>
      <c r="E58" s="110">
        <f t="shared" si="1"/>
        <v>74.193548387096769</v>
      </c>
      <c r="F58" s="138">
        <f>IF(E2="",COUNTIFS(DoğruYanlışBoş!$B:$B,$C$2,DoğruYanlışBoş!BG:BG,"Y"),COUNTIFS(DoğruYanlışBoş!$B:$B,$C$2,DoğruYanlışBoş!$C:$C,$E$2,DoğruYanlışBoş!BG:BG,"Y"))</f>
        <v>8</v>
      </c>
      <c r="G58" s="135">
        <f t="shared" si="2"/>
        <v>25.806451612903224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25</v>
      </c>
      <c r="E59" s="110">
        <f t="shared" si="1"/>
        <v>80.645161290322577</v>
      </c>
      <c r="F59" s="138">
        <f>IF(E2="",COUNTIFS(DoğruYanlışBoş!$B:$B,$C$2,DoğruYanlışBoş!BH:BH,"Y"),COUNTIFS(DoğruYanlışBoş!$B:$B,$C$2,DoğruYanlışBoş!$C:$C,$E$2,DoğruYanlışBoş!BH:BH,"Y"))</f>
        <v>6</v>
      </c>
      <c r="G59" s="135">
        <f t="shared" si="2"/>
        <v>19.35483870967742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27</v>
      </c>
      <c r="E60" s="110">
        <f t="shared" si="1"/>
        <v>87.096774193548384</v>
      </c>
      <c r="F60" s="138">
        <f>IF(E2="",COUNTIFS(DoğruYanlışBoş!$B:$B,$C$2,DoğruYanlışBoş!BI:BI,"Y"),COUNTIFS(DoğruYanlışBoş!$B:$B,$C$2,DoğruYanlışBoş!$C:$C,$E$2,DoğruYanlışBoş!BI:BI,"Y"))</f>
        <v>4</v>
      </c>
      <c r="G60" s="135">
        <f t="shared" si="2"/>
        <v>12.903225806451612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12</v>
      </c>
      <c r="E61" s="110">
        <f t="shared" si="1"/>
        <v>38.70967741935484</v>
      </c>
      <c r="F61" s="138">
        <f>IF(E2="",COUNTIFS(DoğruYanlışBoş!$B:$B,$C$2,DoğruYanlışBoş!BJ:BJ,"Y"),COUNTIFS(DoğruYanlışBoş!$B:$B,$C$2,DoğruYanlışBoş!$C:$C,$E$2,DoğruYanlışBoş!BJ:BJ,"Y"))</f>
        <v>19</v>
      </c>
      <c r="G61" s="135">
        <f t="shared" si="2"/>
        <v>61.29032258064516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22</v>
      </c>
      <c r="E62" s="110">
        <f t="shared" si="1"/>
        <v>70.967741935483872</v>
      </c>
      <c r="F62" s="138">
        <f>IF(E2="",COUNTIFS(DoğruYanlışBoş!$B:$B,$C$2,DoğruYanlışBoş!BK:BK,"Y"),COUNTIFS(DoğruYanlışBoş!$B:$B,$C$2,DoğruYanlışBoş!$C:$C,$E$2,DoğruYanlışBoş!BK:BK,"Y"))</f>
        <v>9</v>
      </c>
      <c r="G62" s="135">
        <f t="shared" si="2"/>
        <v>29.032258064516132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26</v>
      </c>
      <c r="E63" s="111">
        <f t="shared" si="1"/>
        <v>83.870967741935488</v>
      </c>
      <c r="F63" s="139">
        <f>IF(E2="",COUNTIFS(DoğruYanlışBoş!$B:$B,$C$2,DoğruYanlışBoş!BL:BL,"Y"),COUNTIFS(DoğruYanlışBoş!$B:$B,$C$2,DoğruYanlışBoş!$C:$C,$E$2,DoğruYanlışBoş!BL:BL,"Y"))</f>
        <v>5</v>
      </c>
      <c r="G63" s="140">
        <f t="shared" si="2"/>
        <v>16.129032258064516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4</v>
      </c>
      <c r="E64" s="109">
        <f t="shared" si="1"/>
        <v>12.903225806451612</v>
      </c>
      <c r="F64" s="128">
        <f>IF(E2="",COUNTIFS(DoğruYanlışBoş!$B:$B,$C$2,DoğruYanlışBoş!BM:BM,"Y"),COUNTIFS(DoğruYanlışBoş!$B:$B,$C$2,DoğruYanlışBoş!$C:$C,$E$2,DoğruYanlışBoş!BM:BM,"Y"))</f>
        <v>27</v>
      </c>
      <c r="G64" s="129">
        <f t="shared" si="2"/>
        <v>87.096774193548384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27</v>
      </c>
      <c r="E65" s="110">
        <f t="shared" si="1"/>
        <v>87.096774193548384</v>
      </c>
      <c r="F65" s="138">
        <f>IF(E2="",COUNTIFS(DoğruYanlışBoş!$B:$B,$C$2,DoğruYanlışBoş!BN:BN,"Y"),COUNTIFS(DoğruYanlışBoş!$B:$B,$C$2,DoğruYanlışBoş!$C:$C,$E$2,DoğruYanlışBoş!BN:BN,"Y"))</f>
        <v>4</v>
      </c>
      <c r="G65" s="135">
        <f t="shared" si="2"/>
        <v>12.903225806451612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28</v>
      </c>
      <c r="E66" s="110">
        <f t="shared" si="1"/>
        <v>90.322580645161281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9.67741935483871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21</v>
      </c>
      <c r="E67" s="110">
        <f t="shared" si="1"/>
        <v>67.741935483870961</v>
      </c>
      <c r="F67" s="138">
        <f>IF(E2="",COUNTIFS(DoğruYanlışBoş!$B:$B,$C$2,DoğruYanlışBoş!BP:BP,"Y"),COUNTIFS(DoğruYanlışBoş!$B:$B,$C$2,DoğruYanlışBoş!$C:$C,$E$2,DoğruYanlışBoş!BP:BP,"Y"))</f>
        <v>10</v>
      </c>
      <c r="G67" s="135">
        <f t="shared" si="2"/>
        <v>32.258064516129032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31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28</v>
      </c>
      <c r="E69" s="110">
        <f t="shared" ref="E69:E123" si="4">$D69/I$2*100</f>
        <v>90.322580645161281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9.67741935483871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24</v>
      </c>
      <c r="E70" s="110">
        <f t="shared" si="4"/>
        <v>77.41935483870968</v>
      </c>
      <c r="F70" s="138">
        <f>IF(E2="",COUNTIFS(DoğruYanlışBoş!$B:$B,$C$2,DoğruYanlışBoş!BS:BS,"Y"),COUNTIFS(DoğruYanlışBoş!$B:$B,$C$2,DoğruYanlışBoş!$C:$C,$E$2,DoğruYanlışBoş!BS:BS,"Y"))</f>
        <v>7</v>
      </c>
      <c r="G70" s="135">
        <f t="shared" si="5"/>
        <v>22.58064516129032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27</v>
      </c>
      <c r="E71" s="110">
        <f t="shared" si="4"/>
        <v>87.096774193548384</v>
      </c>
      <c r="F71" s="138">
        <f>IF(E2="",COUNTIFS(DoğruYanlışBoş!$B:$B,$C$2,DoğruYanlışBoş!BT:BT,"Y"),COUNTIFS(DoğruYanlışBoş!$B:$B,$C$2,DoğruYanlışBoş!$C:$C,$E$2,DoğruYanlışBoş!BT:BT,"Y"))</f>
        <v>4</v>
      </c>
      <c r="G71" s="135">
        <f t="shared" si="5"/>
        <v>12.903225806451612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26</v>
      </c>
      <c r="E72" s="110">
        <f t="shared" si="4"/>
        <v>83.870967741935488</v>
      </c>
      <c r="F72" s="138">
        <f>IF(E2="",COUNTIFS(DoğruYanlışBoş!$B:$B,$C$2,DoğruYanlışBoş!BU:BU,"Y"),COUNTIFS(DoğruYanlışBoş!$B:$B,$C$2,DoğruYanlışBoş!$C:$C,$E$2,DoğruYanlışBoş!BU:BU,"Y"))</f>
        <v>5</v>
      </c>
      <c r="G72" s="135">
        <f t="shared" si="5"/>
        <v>16.129032258064516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29</v>
      </c>
      <c r="E73" s="110">
        <f t="shared" si="4"/>
        <v>93.548387096774192</v>
      </c>
      <c r="F73" s="138">
        <f>IF(E2="",COUNTIFS(DoğruYanlışBoş!$B:$B,$C$2,DoğruYanlışBoş!BV:BV,"Y"),COUNTIFS(DoğruYanlışBoş!$B:$B,$C$2,DoğruYanlışBoş!$C:$C,$E$2,DoğruYanlışBoş!BV:BV,"Y"))</f>
        <v>2</v>
      </c>
      <c r="G73" s="135">
        <f t="shared" si="5"/>
        <v>6.4516129032258061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30</v>
      </c>
      <c r="E74" s="110">
        <f t="shared" si="4"/>
        <v>96.774193548387103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3.225806451612903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25</v>
      </c>
      <c r="E75" s="110">
        <f t="shared" si="4"/>
        <v>80.645161290322577</v>
      </c>
      <c r="F75" s="138">
        <f>IF(E2="",COUNTIFS(DoğruYanlışBoş!$B:$B,$C$2,DoğruYanlışBoş!BX:BX,"Y"),COUNTIFS(DoğruYanlışBoş!$B:$B,$C$2,DoğruYanlışBoş!$C:$C,$E$2,DoğruYanlışBoş!BX:BX,"Y"))</f>
        <v>2</v>
      </c>
      <c r="G75" s="135">
        <f t="shared" si="5"/>
        <v>6.4516129032258061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27</v>
      </c>
      <c r="E76" s="110">
        <f t="shared" si="4"/>
        <v>87.096774193548384</v>
      </c>
      <c r="F76" s="138">
        <f>IF(E2="",COUNTIFS(DoğruYanlışBoş!$B:$B,$C$2,DoğruYanlışBoş!BY:BY,"Y"),COUNTIFS(DoğruYanlışBoş!$B:$B,$C$2,DoğruYanlışBoş!$C:$C,$E$2,DoğruYanlışBoş!BY:BY,"Y"))</f>
        <v>4</v>
      </c>
      <c r="G76" s="135">
        <f t="shared" si="5"/>
        <v>12.903225806451612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25</v>
      </c>
      <c r="E77" s="110">
        <f t="shared" si="4"/>
        <v>80.645161290322577</v>
      </c>
      <c r="F77" s="138">
        <f>IF(E2="",COUNTIFS(DoğruYanlışBoş!$B:$B,$C$2,DoğruYanlışBoş!BZ:BZ,"Y"),COUNTIFS(DoğruYanlışBoş!$B:$B,$C$2,DoğruYanlışBoş!$C:$C,$E$2,DoğruYanlışBoş!BZ:BZ,"Y"))</f>
        <v>6</v>
      </c>
      <c r="G77" s="135">
        <f t="shared" si="5"/>
        <v>19.35483870967742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26</v>
      </c>
      <c r="E78" s="110">
        <f t="shared" si="4"/>
        <v>83.870967741935488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16.129032258064516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22</v>
      </c>
      <c r="E79" s="110">
        <f t="shared" si="4"/>
        <v>70.967741935483872</v>
      </c>
      <c r="F79" s="138">
        <f>IF(E2="",COUNTIFS(DoğruYanlışBoş!$B:$B,$C$2,DoğruYanlışBoş!CB:CB,"Y"),COUNTIFS(DoğruYanlışBoş!$B:$B,$C$2,DoğruYanlışBoş!$C:$C,$E$2,DoğruYanlışBoş!CB:CB,"Y"))</f>
        <v>9</v>
      </c>
      <c r="G79" s="135">
        <f t="shared" si="5"/>
        <v>29.032258064516132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30</v>
      </c>
      <c r="E80" s="110">
        <f t="shared" si="4"/>
        <v>96.774193548387103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3.225806451612903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22</v>
      </c>
      <c r="E81" s="110">
        <f t="shared" si="4"/>
        <v>70.967741935483872</v>
      </c>
      <c r="F81" s="138">
        <f>IF(E2="",COUNTIFS(DoğruYanlışBoş!$B:$B,$C$2,DoğruYanlışBoş!CD:CD,"Y"),COUNTIFS(DoğruYanlışBoş!$B:$B,$C$2,DoğruYanlışBoş!$C:$C,$E$2,DoğruYanlışBoş!CD:CD,"Y"))</f>
        <v>9</v>
      </c>
      <c r="G81" s="135">
        <f t="shared" si="5"/>
        <v>29.032258064516132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26</v>
      </c>
      <c r="E82" s="110">
        <f t="shared" si="4"/>
        <v>83.870967741935488</v>
      </c>
      <c r="F82" s="138">
        <f>IF(E2="",COUNTIFS(DoğruYanlışBoş!$B:$B,$C$2,DoğruYanlışBoş!CE:CE,"Y"),COUNTIFS(DoğruYanlışBoş!$B:$B,$C$2,DoğruYanlışBoş!$C:$C,$E$2,DoğruYanlışBoş!CE:CE,"Y"))</f>
        <v>5</v>
      </c>
      <c r="G82" s="135">
        <f t="shared" si="5"/>
        <v>16.129032258064516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30</v>
      </c>
      <c r="E83" s="111">
        <f t="shared" si="4"/>
        <v>96.774193548387103</v>
      </c>
      <c r="F83" s="139">
        <f>IF(E2="",COUNTIFS(DoğruYanlışBoş!$B:$B,$C$2,DoğruYanlışBoş!CF:CF,"Y"),COUNTIFS(DoğruYanlışBoş!$B:$B,$C$2,DoğruYanlışBoş!$C:$C,$E$2,DoğruYanlışBoş!CF:CF,"Y"))</f>
        <v>1</v>
      </c>
      <c r="G83" s="140">
        <f t="shared" si="5"/>
        <v>3.225806451612903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23</v>
      </c>
      <c r="E84" s="109">
        <f t="shared" si="4"/>
        <v>74.193548387096769</v>
      </c>
      <c r="F84" s="128">
        <f>IF(E2="",COUNTIFS(DoğruYanlışBoş!$B:$B,$C$2,DoğruYanlışBoş!CG:CG,"Y"),COUNTIFS(DoğruYanlışBoş!$B:$B,$C$2,DoğruYanlışBoş!$C:$C,$E$2,DoğruYanlışBoş!CG:CG,"Y"))</f>
        <v>8</v>
      </c>
      <c r="G84" s="129">
        <f t="shared" si="5"/>
        <v>25.806451612903224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22</v>
      </c>
      <c r="E85" s="110">
        <f t="shared" si="4"/>
        <v>70.967741935483872</v>
      </c>
      <c r="F85" s="138">
        <f>IF(E2="",COUNTIFS(DoğruYanlışBoş!$B:$B,$C$2,DoğruYanlışBoş!CH:CH,"Y"),COUNTIFS(DoğruYanlışBoş!$B:$B,$C$2,DoğruYanlışBoş!$C:$C,$E$2,DoğruYanlışBoş!CH:CH,"Y"))</f>
        <v>9</v>
      </c>
      <c r="G85" s="135">
        <f t="shared" si="5"/>
        <v>29.032258064516132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22</v>
      </c>
      <c r="E86" s="110">
        <f t="shared" si="4"/>
        <v>70.967741935483872</v>
      </c>
      <c r="F86" s="138">
        <f>IF(E2="",COUNTIFS(DoğruYanlışBoş!$B:$B,$C$2,DoğruYanlışBoş!CI:CI,"Y"),COUNTIFS(DoğruYanlışBoş!$B:$B,$C$2,DoğruYanlışBoş!$C:$C,$E$2,DoğruYanlışBoş!CI:CI,"Y"))</f>
        <v>9</v>
      </c>
      <c r="G86" s="135">
        <f t="shared" si="5"/>
        <v>29.032258064516132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25</v>
      </c>
      <c r="E87" s="110">
        <f t="shared" si="4"/>
        <v>80.645161290322577</v>
      </c>
      <c r="F87" s="138">
        <f>IF(E2="",COUNTIFS(DoğruYanlışBoş!$B:$B,$C$2,DoğruYanlışBoş!CJ:CJ,"Y"),COUNTIFS(DoğruYanlışBoş!$B:$B,$C$2,DoğruYanlışBoş!$C:$C,$E$2,DoğruYanlışBoş!CJ:CJ,"Y"))</f>
        <v>6</v>
      </c>
      <c r="G87" s="135">
        <f t="shared" si="5"/>
        <v>19.35483870967742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26</v>
      </c>
      <c r="E88" s="110">
        <f t="shared" si="4"/>
        <v>83.870967741935488</v>
      </c>
      <c r="F88" s="138">
        <f>IF(E2="",COUNTIFS(DoğruYanlışBoş!$B:$B,$C$2,DoğruYanlışBoş!CK:CK,"Y"),COUNTIFS(DoğruYanlışBoş!$B:$B,$C$2,DoğruYanlışBoş!$C:$C,$E$2,DoğruYanlışBoş!CK:CK,"Y"))</f>
        <v>4</v>
      </c>
      <c r="G88" s="135">
        <f t="shared" si="5"/>
        <v>12.903225806451612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3.225806451612903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15</v>
      </c>
      <c r="E89" s="110">
        <f t="shared" si="4"/>
        <v>48.387096774193552</v>
      </c>
      <c r="F89" s="138">
        <f>IF(E2="",COUNTIFS(DoğruYanlışBoş!$B:$B,$C$2,DoğruYanlışBoş!CL:CL,"Y"),COUNTIFS(DoğruYanlışBoş!$B:$B,$C$2,DoğruYanlışBoş!$C:$C,$E$2,DoğruYanlışBoş!CL:CL,"Y"))</f>
        <v>16</v>
      </c>
      <c r="G89" s="135">
        <f t="shared" si="5"/>
        <v>51.612903225806448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26</v>
      </c>
      <c r="E90" s="110">
        <f t="shared" si="4"/>
        <v>83.870967741935488</v>
      </c>
      <c r="F90" s="138">
        <f>IF(E2="",COUNTIFS(DoğruYanlışBoş!$B:$B,$C$2,DoğruYanlışBoş!CM:CM,"Y"),COUNTIFS(DoğruYanlışBoş!$B:$B,$C$2,DoğruYanlışBoş!$C:$C,$E$2,DoğruYanlışBoş!CM:CM,"Y"))</f>
        <v>5</v>
      </c>
      <c r="G90" s="135">
        <f t="shared" si="5"/>
        <v>16.129032258064516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28</v>
      </c>
      <c r="E91" s="110">
        <f t="shared" si="4"/>
        <v>90.322580645161281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9.67741935483871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25</v>
      </c>
      <c r="E92" s="110">
        <f t="shared" si="4"/>
        <v>80.645161290322577</v>
      </c>
      <c r="F92" s="138">
        <f>IF(E2="",COUNTIFS(DoğruYanlışBoş!$B:$B,$C$2,DoğruYanlışBoş!CO:CO,"Y"),COUNTIFS(DoğruYanlışBoş!$B:$B,$C$2,DoğruYanlışBoş!$C:$C,$E$2,DoğruYanlışBoş!CO:CO,"Y"))</f>
        <v>6</v>
      </c>
      <c r="G92" s="135">
        <f t="shared" si="5"/>
        <v>19.35483870967742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30</v>
      </c>
      <c r="E93" s="110">
        <f t="shared" si="4"/>
        <v>96.774193548387103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3.225806451612903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26</v>
      </c>
      <c r="E94" s="110">
        <f t="shared" si="4"/>
        <v>83.870967741935488</v>
      </c>
      <c r="F94" s="138">
        <f>IF(E2="",COUNTIFS(DoğruYanlışBoş!$B:$B,$C$2,DoğruYanlışBoş!CQ:CQ,"Y"),COUNTIFS(DoğruYanlışBoş!$B:$B,$C$2,DoğruYanlışBoş!$C:$C,$E$2,DoğruYanlışBoş!CQ:CQ,"Y"))</f>
        <v>5</v>
      </c>
      <c r="G94" s="135">
        <f t="shared" si="5"/>
        <v>16.129032258064516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27</v>
      </c>
      <c r="E95" s="110">
        <f t="shared" si="4"/>
        <v>87.096774193548384</v>
      </c>
      <c r="F95" s="138">
        <f>IF(E2="",COUNTIFS(DoğruYanlışBoş!$B:$B,$C$2,DoğruYanlışBoş!CR:CR,"Y"),COUNTIFS(DoğruYanlışBoş!$B:$B,$C$2,DoğruYanlışBoş!$C:$C,$E$2,DoğruYanlışBoş!CR:CR,"Y"))</f>
        <v>4</v>
      </c>
      <c r="G95" s="135">
        <f t="shared" si="5"/>
        <v>12.903225806451612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25</v>
      </c>
      <c r="E96" s="110">
        <f t="shared" si="4"/>
        <v>80.645161290322577</v>
      </c>
      <c r="F96" s="138">
        <f>IF(E2="",COUNTIFS(DoğruYanlışBoş!$B:$B,$C$2,DoğruYanlışBoş!CS:CS,"Y"),COUNTIFS(DoğruYanlışBoş!$B:$B,$C$2,DoğruYanlışBoş!$C:$C,$E$2,DoğruYanlışBoş!CS:CS,"Y"))</f>
        <v>6</v>
      </c>
      <c r="G96" s="135">
        <f t="shared" si="5"/>
        <v>19.35483870967742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29</v>
      </c>
      <c r="E97" s="110">
        <f t="shared" si="4"/>
        <v>93.548387096774192</v>
      </c>
      <c r="F97" s="138">
        <f>IF(E2="",COUNTIFS(DoğruYanlışBoş!$B:$B,$C$2,DoğruYanlışBoş!CT:CT,"Y"),COUNTIFS(DoğruYanlışBoş!$B:$B,$C$2,DoğruYanlışBoş!$C:$C,$E$2,DoğruYanlışBoş!CT:CT,"Y"))</f>
        <v>2</v>
      </c>
      <c r="G97" s="135">
        <f t="shared" si="5"/>
        <v>6.4516129032258061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25</v>
      </c>
      <c r="E98" s="110">
        <f t="shared" si="4"/>
        <v>80.645161290322577</v>
      </c>
      <c r="F98" s="138">
        <f>IF(E2="",COUNTIFS(DoğruYanlışBoş!$B:$B,$C$2,DoğruYanlışBoş!CU:CU,"Y"),COUNTIFS(DoğruYanlışBoş!$B:$B,$C$2,DoğruYanlışBoş!$C:$C,$E$2,DoğruYanlışBoş!CU:CU,"Y"))</f>
        <v>6</v>
      </c>
      <c r="G98" s="135">
        <f t="shared" si="5"/>
        <v>19.35483870967742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28</v>
      </c>
      <c r="E99" s="110">
        <f t="shared" si="4"/>
        <v>90.322580645161281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9.67741935483871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28</v>
      </c>
      <c r="E100" s="110">
        <f t="shared" si="4"/>
        <v>90.322580645161281</v>
      </c>
      <c r="F100" s="138">
        <f>IF(E2="",COUNTIFS(DoğruYanlışBoş!$B:$B,$C$2,DoğruYanlışBoş!CW:CW,"Y"),COUNTIFS(DoğruYanlışBoş!$B:$B,$C$2,DoğruYanlışBoş!$C:$C,$E$2,DoğruYanlışBoş!CW:CW,"Y"))</f>
        <v>3</v>
      </c>
      <c r="G100" s="135">
        <f t="shared" si="5"/>
        <v>9.67741935483871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28</v>
      </c>
      <c r="E101" s="110">
        <f t="shared" si="4"/>
        <v>90.322580645161281</v>
      </c>
      <c r="F101" s="138">
        <f>IF(E2="",COUNTIFS(DoğruYanlışBoş!$B:$B,$C$2,DoğruYanlışBoş!CX:CX,"Y"),COUNTIFS(DoğruYanlışBoş!$B:$B,$C$2,DoğruYanlışBoş!$C:$C,$E$2,DoğruYanlışBoş!CX:CX,"Y"))</f>
        <v>3</v>
      </c>
      <c r="G101" s="135">
        <f t="shared" si="5"/>
        <v>9.67741935483871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19</v>
      </c>
      <c r="E102" s="110">
        <f t="shared" si="4"/>
        <v>61.29032258064516</v>
      </c>
      <c r="F102" s="138">
        <f>IF(E2="",COUNTIFS(DoğruYanlışBoş!$B:$B,$C$2,DoğruYanlışBoş!CY:CY,"Y"),COUNTIFS(DoğruYanlışBoş!$B:$B,$C$2,DoğruYanlışBoş!$C:$C,$E$2,DoğruYanlışBoş!CY:CY,"Y"))</f>
        <v>12</v>
      </c>
      <c r="G102" s="135">
        <f t="shared" si="5"/>
        <v>38.70967741935484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26</v>
      </c>
      <c r="E103" s="111">
        <f t="shared" si="4"/>
        <v>83.870967741935488</v>
      </c>
      <c r="F103" s="139">
        <f>IF(E2="",COUNTIFS(DoğruYanlışBoş!$B:$B,$C$2,DoğruYanlışBoş!CZ:CZ,"Y"),COUNTIFS(DoğruYanlışBoş!$B:$B,$C$2,DoğruYanlışBoş!$C:$C,$E$2,DoğruYanlışBoş!CZ:CZ,"Y"))</f>
        <v>5</v>
      </c>
      <c r="G103" s="140">
        <f t="shared" si="5"/>
        <v>16.129032258064516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28</v>
      </c>
      <c r="E104" s="109">
        <f t="shared" si="4"/>
        <v>90.322580645161281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9.67741935483871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31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29</v>
      </c>
      <c r="E106" s="110">
        <f t="shared" si="4"/>
        <v>93.548387096774192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6.4516129032258061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25</v>
      </c>
      <c r="E107" s="110">
        <f t="shared" si="4"/>
        <v>80.645161290322577</v>
      </c>
      <c r="F107" s="138">
        <f>IF(E2="",COUNTIFS(DoğruYanlışBoş!$B:$B,$C$2,DoğruYanlışBoş!DD:DD,"Y"),COUNTIFS(DoğruYanlışBoş!$B:$B,$C$2,DoğruYanlışBoş!$C:$C,$E$2,DoğruYanlışBoş!DD:DD,"Y"))</f>
        <v>6</v>
      </c>
      <c r="G107" s="135">
        <f t="shared" si="5"/>
        <v>19.35483870967742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29</v>
      </c>
      <c r="E108" s="110">
        <f t="shared" si="4"/>
        <v>93.548387096774192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6.4516129032258061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24</v>
      </c>
      <c r="E109" s="110">
        <f t="shared" si="4"/>
        <v>77.41935483870968</v>
      </c>
      <c r="F109" s="138">
        <f>IF(E2="",COUNTIFS(DoğruYanlışBoş!$B:$B,$C$2,DoğruYanlışBoş!DF:DF,"Y"),COUNTIFS(DoğruYanlışBoş!$B:$B,$C$2,DoğruYanlışBoş!$C:$C,$E$2,DoğruYanlışBoş!DF:DF,"Y"))</f>
        <v>7</v>
      </c>
      <c r="G109" s="135">
        <f t="shared" si="5"/>
        <v>22.58064516129032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28</v>
      </c>
      <c r="E110" s="110">
        <f t="shared" si="4"/>
        <v>90.322580645161281</v>
      </c>
      <c r="F110" s="138">
        <f>IF(E2="",COUNTIFS(DoğruYanlışBoş!$B:$B,$C$2,DoğruYanlışBoş!DG:DG,"Y"),COUNTIFS(DoğruYanlışBoş!$B:$B,$C$2,DoğruYanlışBoş!$C:$C,$E$2,DoğruYanlışBoş!DG:DG,"Y"))</f>
        <v>3</v>
      </c>
      <c r="G110" s="135">
        <f t="shared" si="5"/>
        <v>9.67741935483871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30</v>
      </c>
      <c r="E111" s="110">
        <f t="shared" si="4"/>
        <v>96.774193548387103</v>
      </c>
      <c r="F111" s="138">
        <f>IF(E2="",COUNTIFS(DoğruYanlışBoş!$B:$B,$C$2,DoğruYanlışBoş!DH:DH,"Y"),COUNTIFS(DoğruYanlışBoş!$B:$B,$C$2,DoğruYanlışBoş!$C:$C,$E$2,DoğruYanlışBoş!DH:DH,"Y"))</f>
        <v>1</v>
      </c>
      <c r="G111" s="135">
        <f t="shared" si="5"/>
        <v>3.225806451612903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30</v>
      </c>
      <c r="E112" s="110">
        <f t="shared" si="4"/>
        <v>96.774193548387103</v>
      </c>
      <c r="F112" s="138">
        <f>IF(E2="",COUNTIFS(DoğruYanlışBoş!$B:$B,$C$2,DoğruYanlışBoş!DI:DI,"Y"),COUNTIFS(DoğruYanlışBoş!$B:$B,$C$2,DoğruYanlışBoş!$C:$C,$E$2,DoğruYanlışBoş!DI:DI,"Y"))</f>
        <v>1</v>
      </c>
      <c r="G112" s="135">
        <f t="shared" si="5"/>
        <v>3.225806451612903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28</v>
      </c>
      <c r="E113" s="110">
        <f t="shared" si="4"/>
        <v>90.322580645161281</v>
      </c>
      <c r="F113" s="138">
        <f>IF(E2="",COUNTIFS(DoğruYanlışBoş!$B:$B,$C$2,DoğruYanlışBoş!DJ:DJ,"Y"),COUNTIFS(DoğruYanlışBoş!$B:$B,$C$2,DoğruYanlışBoş!$C:$C,$E$2,DoğruYanlışBoş!DJ:DJ,"Y"))</f>
        <v>3</v>
      </c>
      <c r="G113" s="135">
        <f t="shared" si="5"/>
        <v>9.67741935483871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30</v>
      </c>
      <c r="E114" s="110">
        <f t="shared" si="4"/>
        <v>96.774193548387103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3.225806451612903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29</v>
      </c>
      <c r="E115" s="110">
        <f t="shared" si="4"/>
        <v>93.548387096774192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6.4516129032258061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29</v>
      </c>
      <c r="E116" s="110">
        <f t="shared" si="4"/>
        <v>93.548387096774192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6.4516129032258061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19</v>
      </c>
      <c r="E117" s="110">
        <f t="shared" si="4"/>
        <v>61.29032258064516</v>
      </c>
      <c r="F117" s="138">
        <f>IF(E2="",COUNTIFS(DoğruYanlışBoş!$B:$B,$C$2,DoğruYanlışBoş!DN:DN,"Y"),COUNTIFS(DoğruYanlışBoş!$B:$B,$C$2,DoğruYanlışBoş!$C:$C,$E$2,DoğruYanlışBoş!DN:DN,"Y"))</f>
        <v>12</v>
      </c>
      <c r="G117" s="135">
        <f t="shared" si="5"/>
        <v>38.70967741935484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31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26</v>
      </c>
      <c r="E119" s="110">
        <f t="shared" si="4"/>
        <v>83.870967741935488</v>
      </c>
      <c r="F119" s="138">
        <f>IF(E2="",COUNTIFS(DoğruYanlışBoş!$B:$B,$C$2,DoğruYanlışBoş!DP:DP,"Y"),COUNTIFS(DoğruYanlışBoş!$B:$B,$C$2,DoğruYanlışBoş!$C:$C,$E$2,DoğruYanlışBoş!DP:DP,"Y"))</f>
        <v>5</v>
      </c>
      <c r="G119" s="135">
        <f t="shared" si="5"/>
        <v>16.129032258064516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25</v>
      </c>
      <c r="E120" s="110">
        <f t="shared" si="4"/>
        <v>80.645161290322577</v>
      </c>
      <c r="F120" s="138">
        <f>IF(E2="",COUNTIFS(DoğruYanlışBoş!$B:$B,$C$2,DoğruYanlışBoş!DQ:DQ,"Y"),COUNTIFS(DoğruYanlışBoş!$B:$B,$C$2,DoğruYanlışBoş!$C:$C,$E$2,DoğruYanlışBoş!DQ:DQ,"Y"))</f>
        <v>6</v>
      </c>
      <c r="G120" s="135">
        <f t="shared" si="5"/>
        <v>19.35483870967742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30</v>
      </c>
      <c r="E121" s="110">
        <f t="shared" si="4"/>
        <v>96.774193548387103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3.225806451612903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20</v>
      </c>
      <c r="E122" s="110">
        <f t="shared" si="4"/>
        <v>64.516129032258064</v>
      </c>
      <c r="F122" s="138">
        <f>IF(E2="",COUNTIFS(DoğruYanlışBoş!$B:$B,$C$2,DoğruYanlışBoş!DS:DS,"Y"),COUNTIFS(DoğruYanlışBoş!$B:$B,$C$2,DoğruYanlışBoş!$C:$C,$E$2,DoğruYanlışBoş!DS:DS,"Y"))</f>
        <v>11</v>
      </c>
      <c r="G122" s="135">
        <f t="shared" si="5"/>
        <v>35.483870967741936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29</v>
      </c>
      <c r="E123" s="111">
        <f t="shared" si="4"/>
        <v>93.548387096774192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6.4516129032258061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27" priority="2" operator="lessThan">
      <formula>50</formula>
    </cfRule>
  </conditionalFormatting>
  <conditionalFormatting sqref="D4:D123">
    <cfRule type="cellIs" dxfId="2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7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45</v>
      </c>
      <c r="D2" s="90" t="s">
        <v>780</v>
      </c>
      <c r="E2" s="91" t="s">
        <v>35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15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10</v>
      </c>
      <c r="E4" s="109">
        <f>$D4/I$2*100</f>
        <v>66.666666666666657</v>
      </c>
      <c r="F4" s="128">
        <f>IF(E2="",COUNTIFS(DoğruYanlışBoş!$B:$B,$C$2,DoğruYanlışBoş!E:E,"Y"),COUNTIFS(DoğruYanlışBoş!$B:$B,$C$2,DoğruYanlışBoş!$C:$C,$E$2,DoğruYanlışBoş!E:E,"Y"))</f>
        <v>5</v>
      </c>
      <c r="G4" s="129">
        <f>$F4/I$2*100</f>
        <v>33.333333333333329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8</v>
      </c>
      <c r="E5" s="133">
        <f t="shared" ref="E5:E68" si="1">$D5/I$2*100</f>
        <v>53.333333333333336</v>
      </c>
      <c r="F5" s="134">
        <f>IF(E2="",COUNTIFS(DoğruYanlışBoş!$B:$B,$C$2,DoğruYanlışBoş!F:F,"Y"),COUNTIFS(DoğruYanlışBoş!$B:$B,$C$2,DoğruYanlışBoş!$C:$C,$E$2,DoğruYanlışBoş!F:F,"Y"))</f>
        <v>7</v>
      </c>
      <c r="G5" s="135">
        <f t="shared" ref="G5:G68" si="2">$F5/I$2*100</f>
        <v>46.666666666666664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6</v>
      </c>
      <c r="E6" s="110">
        <f t="shared" si="1"/>
        <v>40</v>
      </c>
      <c r="F6" s="134">
        <f>IF(E2="",COUNTIFS(DoğruYanlışBoş!$B:$B,$C$2,DoğruYanlışBoş!G:G,"Y"),COUNTIFS(DoğruYanlışBoş!$B:$B,$C$2,DoğruYanlışBoş!$C:$C,$E$2,DoğruYanlışBoş!G:G,"Y"))</f>
        <v>9</v>
      </c>
      <c r="G6" s="135">
        <f t="shared" si="2"/>
        <v>60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8</v>
      </c>
      <c r="E7" s="110">
        <f t="shared" si="1"/>
        <v>53.333333333333336</v>
      </c>
      <c r="F7" s="134">
        <f>IF(E2="",COUNTIFS(DoğruYanlışBoş!$B:$B,$C$2,DoğruYanlışBoş!H:H,"Y"),COUNTIFS(DoğruYanlışBoş!$B:$B,$C$2,DoğruYanlışBoş!$C:$C,$E$2,DoğruYanlışBoş!H:H,"Y"))</f>
        <v>7</v>
      </c>
      <c r="G7" s="135">
        <f t="shared" si="2"/>
        <v>46.666666666666664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4</v>
      </c>
      <c r="E8" s="110">
        <f t="shared" si="1"/>
        <v>26.666666666666668</v>
      </c>
      <c r="F8" s="138">
        <f>IF(E2="",COUNTIFS(DoğruYanlışBoş!$B:$B,$C$2,DoğruYanlışBoş!I:I,"Y"),COUNTIFS(DoğruYanlışBoş!$B:$B,$C$2,DoğruYanlışBoş!$C:$C,$E$2,DoğruYanlışBoş!I:I,"Y"))</f>
        <v>11</v>
      </c>
      <c r="G8" s="135">
        <f t="shared" si="2"/>
        <v>73.333333333333329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14</v>
      </c>
      <c r="E9" s="110">
        <f t="shared" si="1"/>
        <v>93.333333333333329</v>
      </c>
      <c r="F9" s="138">
        <f>IF(E2="",COUNTIFS(DoğruYanlışBoş!$B:$B,$C$2,DoğruYanlışBoş!J:J,"Y"),COUNTIFS(DoğruYanlışBoş!$B:$B,$C$2,DoğruYanlışBoş!$C:$C,$E$2,DoğruYanlışBoş!J:J,"Y"))</f>
        <v>1</v>
      </c>
      <c r="G9" s="135">
        <f t="shared" si="2"/>
        <v>6.666666666666667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12</v>
      </c>
      <c r="E10" s="110">
        <f t="shared" si="1"/>
        <v>80</v>
      </c>
      <c r="F10" s="138">
        <f>IF(E2="",COUNTIFS(DoğruYanlışBoş!$B:$B,$C$2,DoğruYanlışBoş!K:K,"Y"),COUNTIFS(DoğruYanlışBoş!$B:$B,$C$2,DoğruYanlışBoş!$C:$C,$E$2,DoğruYanlışBoş!K:K,"Y"))</f>
        <v>3</v>
      </c>
      <c r="G10" s="135">
        <f t="shared" si="2"/>
        <v>20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11</v>
      </c>
      <c r="E11" s="110">
        <f t="shared" si="1"/>
        <v>73.333333333333329</v>
      </c>
      <c r="F11" s="138">
        <f>IF(E2="",COUNTIFS(DoğruYanlışBoş!$B:$B,$C$2,DoğruYanlışBoş!L:L,"Y"),COUNTIFS(DoğruYanlışBoş!$B:$B,$C$2,DoğruYanlışBoş!$C:$C,$E$2,DoğruYanlışBoş!L:L,"Y"))</f>
        <v>4</v>
      </c>
      <c r="G11" s="135">
        <f t="shared" si="2"/>
        <v>26.666666666666668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14</v>
      </c>
      <c r="E12" s="110">
        <f t="shared" si="1"/>
        <v>93.333333333333329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6.666666666666667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9</v>
      </c>
      <c r="E13" s="110">
        <f t="shared" si="1"/>
        <v>60</v>
      </c>
      <c r="F13" s="138">
        <f>IF(E2="",COUNTIFS(DoğruYanlışBoş!$B:$B,$C$2,DoğruYanlışBoş!N:N,"Y"),COUNTIFS(DoğruYanlışBoş!$B:$B,$C$2,DoğruYanlışBoş!$C:$C,$E$2,DoğruYanlışBoş!N:N,"Y"))</f>
        <v>6</v>
      </c>
      <c r="G13" s="135">
        <f t="shared" si="2"/>
        <v>40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8</v>
      </c>
      <c r="E14" s="110">
        <f t="shared" si="1"/>
        <v>53.333333333333336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46.666666666666664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7</v>
      </c>
      <c r="E15" s="110">
        <f t="shared" si="1"/>
        <v>46.666666666666664</v>
      </c>
      <c r="F15" s="138">
        <f>IF(E2="",COUNTIFS(DoğruYanlışBoş!$B:$B,$C$2,DoğruYanlışBoş!P:P,"Y"),COUNTIFS(DoğruYanlışBoş!$B:$B,$C$2,DoğruYanlışBoş!$C:$C,$E$2,DoğruYanlışBoş!P:P,"Y"))</f>
        <v>8</v>
      </c>
      <c r="G15" s="135">
        <f t="shared" si="2"/>
        <v>53.333333333333336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15</v>
      </c>
      <c r="E16" s="110">
        <f t="shared" si="1"/>
        <v>100</v>
      </c>
      <c r="F16" s="138">
        <f>IF(E2="",COUNTIFS(DoğruYanlışBoş!$B:$B,$C$2,DoğruYanlışBoş!Q:Q,"Y"),COUNTIFS(DoğruYanlışBoş!$B:$B,$C$2,DoğruYanlışBoş!$C:$C,$E$2,DoğruYanlışBoş!Q:Q,"Y"))</f>
        <v>0</v>
      </c>
      <c r="G16" s="135">
        <f t="shared" si="2"/>
        <v>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14</v>
      </c>
      <c r="E17" s="110">
        <f t="shared" si="1"/>
        <v>93.333333333333329</v>
      </c>
      <c r="F17" s="138">
        <f>IF(E2="",COUNTIFS(DoğruYanlışBoş!$B:$B,$C$2,DoğruYanlışBoş!R:R,"Y"),COUNTIFS(DoğruYanlışBoş!$B:$B,$C$2,DoğruYanlışBoş!$C:$C,$E$2,DoğruYanlışBoş!R:R,"Y"))</f>
        <v>1</v>
      </c>
      <c r="G17" s="135">
        <f t="shared" si="2"/>
        <v>6.666666666666667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12</v>
      </c>
      <c r="E18" s="110">
        <f t="shared" si="1"/>
        <v>80</v>
      </c>
      <c r="F18" s="138">
        <f>IF(E2="",COUNTIFS(DoğruYanlışBoş!$B:$B,$C$2,DoğruYanlışBoş!S:S,"Y"),COUNTIFS(DoğruYanlışBoş!$B:$B,$C$2,DoğruYanlışBoş!$C:$C,$E$2,DoğruYanlışBoş!S:S,"Y"))</f>
        <v>3</v>
      </c>
      <c r="G18" s="135">
        <f t="shared" si="2"/>
        <v>20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10</v>
      </c>
      <c r="E19" s="110">
        <f t="shared" si="1"/>
        <v>66.666666666666657</v>
      </c>
      <c r="F19" s="138">
        <f>IF(E2="",COUNTIFS(DoğruYanlışBoş!$B:$B,$C$2,DoğruYanlışBoş!T:T,"Y"),COUNTIFS(DoğruYanlışBoş!$B:$B,$C$2,DoğruYanlışBoş!$C:$C,$E$2,DoğruYanlışBoş!T:T,"Y"))</f>
        <v>5</v>
      </c>
      <c r="G19" s="135">
        <f t="shared" si="2"/>
        <v>33.333333333333329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10</v>
      </c>
      <c r="E20" s="110">
        <f t="shared" si="1"/>
        <v>66.666666666666657</v>
      </c>
      <c r="F20" s="138">
        <f>IF(E2="",COUNTIFS(DoğruYanlışBoş!$B:$B,$C$2,DoğruYanlışBoş!U:U,"Y"),COUNTIFS(DoğruYanlışBoş!$B:$B,$C$2,DoğruYanlışBoş!$C:$C,$E$2,DoğruYanlışBoş!U:U,"Y"))</f>
        <v>5</v>
      </c>
      <c r="G20" s="135">
        <f t="shared" si="2"/>
        <v>33.333333333333329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5</v>
      </c>
      <c r="E21" s="110">
        <f t="shared" si="1"/>
        <v>33.333333333333329</v>
      </c>
      <c r="F21" s="138">
        <f>IF(E2="",COUNTIFS(DoğruYanlışBoş!$B:$B,$C$2,DoğruYanlışBoş!V:V,"Y"),COUNTIFS(DoğruYanlışBoş!$B:$B,$C$2,DoğruYanlışBoş!$C:$C,$E$2,DoğruYanlışBoş!V:V,"Y"))</f>
        <v>10</v>
      </c>
      <c r="G21" s="135">
        <f t="shared" si="2"/>
        <v>66.666666666666657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9</v>
      </c>
      <c r="E22" s="110">
        <f t="shared" si="1"/>
        <v>60</v>
      </c>
      <c r="F22" s="138">
        <f>IF(E2="",COUNTIFS(DoğruYanlışBoş!$B:$B,$C$2,DoğruYanlışBoş!W:W,"Y"),COUNTIFS(DoğruYanlışBoş!$B:$B,$C$2,DoğruYanlışBoş!$C:$C,$E$2,DoğruYanlışBoş!W:W,"Y"))</f>
        <v>6</v>
      </c>
      <c r="G22" s="135">
        <f t="shared" si="2"/>
        <v>40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15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13</v>
      </c>
      <c r="E24" s="109">
        <f t="shared" si="1"/>
        <v>86.666666666666671</v>
      </c>
      <c r="F24" s="128">
        <f>IF(E2="",COUNTIFS(DoğruYanlışBoş!$B:$B,$C$2,DoğruYanlışBoş!Y:Y,"Y"),COUNTIFS(DoğruYanlışBoş!$B:$B,$C$2,DoğruYanlışBoş!$C:$C,$E$2,DoğruYanlışBoş!Y:Y,"Y"))</f>
        <v>2</v>
      </c>
      <c r="G24" s="129">
        <f t="shared" si="2"/>
        <v>13.333333333333334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7</v>
      </c>
      <c r="E25" s="110">
        <f t="shared" si="1"/>
        <v>46.666666666666664</v>
      </c>
      <c r="F25" s="138">
        <f>IF(E2="",COUNTIFS(DoğruYanlışBoş!$B:$B,$C$2,DoğruYanlışBoş!Z:Z,"Y"),COUNTIFS(DoğruYanlışBoş!$B:$B,$C$2,DoğruYanlışBoş!$C:$C,$E$2,DoğruYanlışBoş!Z:Z,"Y"))</f>
        <v>8</v>
      </c>
      <c r="G25" s="135">
        <f t="shared" si="2"/>
        <v>53.333333333333336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10</v>
      </c>
      <c r="E26" s="110">
        <f t="shared" si="1"/>
        <v>66.666666666666657</v>
      </c>
      <c r="F26" s="138">
        <f>IF(E2="",COUNTIFS(DoğruYanlışBoş!$B:$B,$C$2,DoğruYanlışBoş!AA:AA,"Y"),COUNTIFS(DoğruYanlışBoş!$B:$B,$C$2,DoğruYanlışBoş!$C:$C,$E$2,DoğruYanlışBoş!AA:AA,"Y"))</f>
        <v>5</v>
      </c>
      <c r="G26" s="135">
        <f t="shared" si="2"/>
        <v>33.333333333333329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8</v>
      </c>
      <c r="E27" s="110">
        <f t="shared" si="1"/>
        <v>53.333333333333336</v>
      </c>
      <c r="F27" s="138">
        <f>IF(E2="",COUNTIFS(DoğruYanlışBoş!$B:$B,$C$2,DoğruYanlışBoş!AB:AB,"Y"),COUNTIFS(DoğruYanlışBoş!$B:$B,$C$2,DoğruYanlışBoş!$C:$C,$E$2,DoğruYanlışBoş!AB:AB,"Y"))</f>
        <v>7</v>
      </c>
      <c r="G27" s="135">
        <f t="shared" si="2"/>
        <v>46.666666666666664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13</v>
      </c>
      <c r="E28" s="110">
        <f t="shared" si="1"/>
        <v>86.666666666666671</v>
      </c>
      <c r="F28" s="138">
        <f>IF(E2="",COUNTIFS(DoğruYanlışBoş!$B:$B,$C$2,DoğruYanlışBoş!AC:AC,"Y"),COUNTIFS(DoğruYanlışBoş!$B:$B,$C$2,DoğruYanlışBoş!$C:$C,$E$2,DoğruYanlışBoş!AC:AC,"Y"))</f>
        <v>2</v>
      </c>
      <c r="G28" s="135">
        <f t="shared" si="2"/>
        <v>13.333333333333334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11</v>
      </c>
      <c r="E29" s="110">
        <f t="shared" si="1"/>
        <v>73.333333333333329</v>
      </c>
      <c r="F29" s="138">
        <f>IF(E2="",COUNTIFS(DoğruYanlışBoş!$B:$B,$C$2,DoğruYanlışBoş!AD:AD,"Y"),COUNTIFS(DoğruYanlışBoş!$B:$B,$C$2,DoğruYanlışBoş!$C:$C,$E$2,DoğruYanlışBoş!AD:AD,"Y"))</f>
        <v>4</v>
      </c>
      <c r="G29" s="135">
        <f t="shared" si="2"/>
        <v>26.666666666666668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13</v>
      </c>
      <c r="E30" s="110">
        <f t="shared" si="1"/>
        <v>86.666666666666671</v>
      </c>
      <c r="F30" s="138">
        <f>IF(E2="",COUNTIFS(DoğruYanlışBoş!$B:$B,$C$2,DoğruYanlışBoş!AE:AE,"Y"),COUNTIFS(DoğruYanlışBoş!$B:$B,$C$2,DoğruYanlışBoş!$C:$C,$E$2,DoğruYanlışBoş!AE:AE,"Y"))</f>
        <v>2</v>
      </c>
      <c r="G30" s="135">
        <f t="shared" si="2"/>
        <v>13.333333333333334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8</v>
      </c>
      <c r="E31" s="110">
        <f t="shared" si="1"/>
        <v>53.333333333333336</v>
      </c>
      <c r="F31" s="138">
        <f>IF(E2="",COUNTIFS(DoğruYanlışBoş!$B:$B,$C$2,DoğruYanlışBoş!AF:AF,"Y"),COUNTIFS(DoğruYanlışBoş!$B:$B,$C$2,DoğruYanlışBoş!$C:$C,$E$2,DoğruYanlışBoş!AF:AF,"Y"))</f>
        <v>7</v>
      </c>
      <c r="G31" s="135">
        <f t="shared" si="2"/>
        <v>46.666666666666664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13</v>
      </c>
      <c r="E32" s="110">
        <f t="shared" si="1"/>
        <v>86.666666666666671</v>
      </c>
      <c r="F32" s="138">
        <f>IF(E2="",COUNTIFS(DoğruYanlışBoş!$B:$B,$C$2,DoğruYanlışBoş!AG:AG,"Y"),COUNTIFS(DoğruYanlışBoş!$B:$B,$C$2,DoğruYanlışBoş!$C:$C,$E$2,DoğruYanlışBoş!AG:AG,"Y"))</f>
        <v>2</v>
      </c>
      <c r="G32" s="135">
        <f t="shared" si="2"/>
        <v>13.333333333333334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9</v>
      </c>
      <c r="E33" s="110">
        <f t="shared" si="1"/>
        <v>60</v>
      </c>
      <c r="F33" s="138">
        <f>IF(E2="",COUNTIFS(DoğruYanlışBoş!$B:$B,$C$2,DoğruYanlışBoş!AH:AH,"Y"),COUNTIFS(DoğruYanlışBoş!$B:$B,$C$2,DoğruYanlışBoş!$C:$C,$E$2,DoğruYanlışBoş!AH:AH,"Y"))</f>
        <v>6</v>
      </c>
      <c r="G33" s="135">
        <f t="shared" si="2"/>
        <v>40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7</v>
      </c>
      <c r="E34" s="110">
        <f t="shared" si="1"/>
        <v>46.666666666666664</v>
      </c>
      <c r="F34" s="138">
        <f>IF(E2="",COUNTIFS(DoğruYanlışBoş!$B:$B,$C$2,DoğruYanlışBoş!AI:AI,"Y"),COUNTIFS(DoğruYanlışBoş!$B:$B,$C$2,DoğruYanlışBoş!$C:$C,$E$2,DoğruYanlışBoş!AI:AI,"Y"))</f>
        <v>8</v>
      </c>
      <c r="G34" s="135">
        <f t="shared" si="2"/>
        <v>53.333333333333336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3</v>
      </c>
      <c r="E35" s="110">
        <f t="shared" si="1"/>
        <v>20</v>
      </c>
      <c r="F35" s="138">
        <f>IF(E2="",COUNTIFS(DoğruYanlışBoş!$B:$B,$C$2,DoğruYanlışBoş!AJ:AJ,"Y"),COUNTIFS(DoğruYanlışBoş!$B:$B,$C$2,DoğruYanlışBoş!$C:$C,$E$2,DoğruYanlışBoş!AJ:AJ,"Y"))</f>
        <v>12</v>
      </c>
      <c r="G35" s="135">
        <f t="shared" si="2"/>
        <v>80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8</v>
      </c>
      <c r="E36" s="110">
        <f t="shared" si="1"/>
        <v>53.333333333333336</v>
      </c>
      <c r="F36" s="138">
        <f>IF(E2="",COUNTIFS(DoğruYanlışBoş!$B:$B,$C$2,DoğruYanlışBoş!AK:AK,"Y"),COUNTIFS(DoğruYanlışBoş!$B:$B,$C$2,DoğruYanlışBoş!$C:$C,$E$2,DoğruYanlışBoş!AK:AK,"Y"))</f>
        <v>7</v>
      </c>
      <c r="G36" s="135">
        <f t="shared" si="2"/>
        <v>46.666666666666664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3</v>
      </c>
      <c r="E37" s="110">
        <f t="shared" si="1"/>
        <v>20</v>
      </c>
      <c r="F37" s="138">
        <f>IF(E2="",COUNTIFS(DoğruYanlışBoş!$B:$B,$C$2,DoğruYanlışBoş!AL:AL,"Y"),COUNTIFS(DoğruYanlışBoş!$B:$B,$C$2,DoğruYanlışBoş!$C:$C,$E$2,DoğruYanlışBoş!AL:AL,"Y"))</f>
        <v>12</v>
      </c>
      <c r="G37" s="135">
        <f t="shared" si="2"/>
        <v>80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9</v>
      </c>
      <c r="E38" s="110">
        <f t="shared" si="1"/>
        <v>60</v>
      </c>
      <c r="F38" s="138">
        <f>IF(E2="",COUNTIFS(DoğruYanlışBoş!$B:$B,$C$2,DoğruYanlışBoş!AM:AM,"Y"),COUNTIFS(DoğruYanlışBoş!$B:$B,$C$2,DoğruYanlışBoş!$C:$C,$E$2,DoğruYanlışBoş!AM:AM,"Y"))</f>
        <v>6</v>
      </c>
      <c r="G38" s="135">
        <f t="shared" si="2"/>
        <v>40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9</v>
      </c>
      <c r="E39" s="110">
        <f t="shared" si="1"/>
        <v>60</v>
      </c>
      <c r="F39" s="138">
        <f>IF(E2="",COUNTIFS(DoğruYanlışBoş!$B:$B,$C$2,DoğruYanlışBoş!AN:AN,"Y"),COUNTIFS(DoğruYanlışBoş!$B:$B,$C$2,DoğruYanlışBoş!$C:$C,$E$2,DoğruYanlışBoş!AN:AN,"Y"))</f>
        <v>6</v>
      </c>
      <c r="G39" s="135">
        <f t="shared" si="2"/>
        <v>40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6</v>
      </c>
      <c r="E40" s="110">
        <f t="shared" si="1"/>
        <v>40</v>
      </c>
      <c r="F40" s="138">
        <f>IF(E2="",COUNTIFS(DoğruYanlışBoş!$B:$B,$C$2,DoğruYanlışBoş!AO:AO,"Y"),COUNTIFS(DoğruYanlışBoş!$B:$B,$C$2,DoğruYanlışBoş!$C:$C,$E$2,DoğruYanlışBoş!AO:AO,"Y"))</f>
        <v>9</v>
      </c>
      <c r="G40" s="135">
        <f t="shared" si="2"/>
        <v>60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5</v>
      </c>
      <c r="E41" s="110">
        <f t="shared" si="1"/>
        <v>33.333333333333329</v>
      </c>
      <c r="F41" s="138">
        <f>IF(E2="",COUNTIFS(DoğruYanlışBoş!$B:$B,$C$2,DoğruYanlışBoş!AP:AP,"Y"),COUNTIFS(DoğruYanlışBoş!$B:$B,$C$2,DoğruYanlışBoş!$C:$C,$E$2,DoğruYanlışBoş!AP:AP,"Y"))</f>
        <v>10</v>
      </c>
      <c r="G41" s="135">
        <f t="shared" si="2"/>
        <v>66.666666666666657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12</v>
      </c>
      <c r="E42" s="110">
        <f t="shared" si="1"/>
        <v>80</v>
      </c>
      <c r="F42" s="138">
        <f>IF(E2="",COUNTIFS(DoğruYanlışBoş!$B:$B,$C$2,DoğruYanlışBoş!AQ:AQ,"Y"),COUNTIFS(DoğruYanlışBoş!$B:$B,$C$2,DoğruYanlışBoş!$C:$C,$E$2,DoğruYanlışBoş!AQ:AQ,"Y"))</f>
        <v>3</v>
      </c>
      <c r="G42" s="135">
        <f t="shared" si="2"/>
        <v>20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7</v>
      </c>
      <c r="E43" s="111">
        <f t="shared" si="1"/>
        <v>46.666666666666664</v>
      </c>
      <c r="F43" s="139">
        <f>IF(E2="",COUNTIFS(DoğruYanlışBoş!$B:$B,$C$2,DoğruYanlışBoş!AR:AR,"Y"),COUNTIFS(DoğruYanlışBoş!$B:$B,$C$2,DoğruYanlışBoş!$C:$C,$E$2,DoğruYanlışBoş!AR:AR,"Y"))</f>
        <v>8</v>
      </c>
      <c r="G43" s="140">
        <f t="shared" si="2"/>
        <v>53.333333333333336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13</v>
      </c>
      <c r="E44" s="109">
        <f t="shared" si="1"/>
        <v>86.666666666666671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13.333333333333334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9</v>
      </c>
      <c r="E45" s="110">
        <f t="shared" si="1"/>
        <v>60</v>
      </c>
      <c r="F45" s="138">
        <f>IF(E2="",COUNTIFS(DoğruYanlışBoş!$B:$B,$C$2,DoğruYanlışBoş!AT:AT,"Y"),COUNTIFS(DoğruYanlışBoş!$B:$B,$C$2,DoğruYanlışBoş!$C:$C,$E$2,DoğruYanlışBoş!AT:AT,"Y"))</f>
        <v>6</v>
      </c>
      <c r="G45" s="135">
        <f t="shared" si="2"/>
        <v>40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14</v>
      </c>
      <c r="E46" s="110">
        <f t="shared" si="1"/>
        <v>93.333333333333329</v>
      </c>
      <c r="F46" s="138">
        <f>IF(E2="",COUNTIFS(DoğruYanlışBoş!$B:$B,$C$2,DoğruYanlışBoş!AU:AU,"Y"),COUNTIFS(DoğruYanlışBoş!$B:$B,$C$2,DoğruYanlışBoş!$C:$C,$E$2,DoğruYanlışBoş!AU:AU,"Y"))</f>
        <v>1</v>
      </c>
      <c r="G46" s="135">
        <f t="shared" si="2"/>
        <v>6.666666666666667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15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11</v>
      </c>
      <c r="E48" s="110">
        <f t="shared" si="1"/>
        <v>73.333333333333329</v>
      </c>
      <c r="F48" s="138">
        <f>IF(E2="",COUNTIFS(DoğruYanlışBoş!$B:$B,$C$2,DoğruYanlışBoş!AW:AW,"Y"),COUNTIFS(DoğruYanlışBoş!$B:$B,$C$2,DoğruYanlışBoş!$C:$C,$E$2,DoğruYanlışBoş!AW:AW,"Y"))</f>
        <v>4</v>
      </c>
      <c r="G48" s="135">
        <f t="shared" si="2"/>
        <v>26.666666666666668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12</v>
      </c>
      <c r="E49" s="110">
        <f t="shared" si="1"/>
        <v>80</v>
      </c>
      <c r="F49" s="138">
        <f>IF(E2="",COUNTIFS(DoğruYanlışBoş!$B:$B,$C$2,DoğruYanlışBoş!AX:AX,"Y"),COUNTIFS(DoğruYanlışBoş!$B:$B,$C$2,DoğruYanlışBoş!$C:$C,$E$2,DoğruYanlışBoş!AX:AX,"Y"))</f>
        <v>3</v>
      </c>
      <c r="G49" s="135">
        <f t="shared" si="2"/>
        <v>20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12</v>
      </c>
      <c r="E50" s="110">
        <f t="shared" si="1"/>
        <v>80</v>
      </c>
      <c r="F50" s="138">
        <f>IF(E2="",COUNTIFS(DoğruYanlışBoş!$B:$B,$C$2,DoğruYanlışBoş!AY:AY,"Y"),COUNTIFS(DoğruYanlışBoş!$B:$B,$C$2,DoğruYanlışBoş!$C:$C,$E$2,DoğruYanlışBoş!AY:AY,"Y"))</f>
        <v>3</v>
      </c>
      <c r="G50" s="135">
        <f t="shared" si="2"/>
        <v>20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14</v>
      </c>
      <c r="E51" s="110">
        <f t="shared" si="1"/>
        <v>93.333333333333329</v>
      </c>
      <c r="F51" s="138">
        <f>IF(E2="",COUNTIFS(DoğruYanlışBoş!$B:$B,$C$2,DoğruYanlışBoş!AZ:AZ,"Y"),COUNTIFS(DoğruYanlışBoş!$B:$B,$C$2,DoğruYanlışBoş!$C:$C,$E$2,DoğruYanlışBoş!AZ:AZ,"Y"))</f>
        <v>1</v>
      </c>
      <c r="G51" s="135">
        <f t="shared" si="2"/>
        <v>6.666666666666667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10</v>
      </c>
      <c r="E52" s="110">
        <f t="shared" si="1"/>
        <v>66.666666666666657</v>
      </c>
      <c r="F52" s="138">
        <f>IF(E2="",COUNTIFS(DoğruYanlışBoş!$B:$B,$C$2,DoğruYanlışBoş!BA:BA,"Y"),COUNTIFS(DoğruYanlışBoş!$B:$B,$C$2,DoğruYanlışBoş!$C:$C,$E$2,DoğruYanlışBoş!BA:BA,"Y"))</f>
        <v>5</v>
      </c>
      <c r="G52" s="135">
        <f t="shared" si="2"/>
        <v>33.333333333333329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12</v>
      </c>
      <c r="E53" s="110">
        <f t="shared" si="1"/>
        <v>80</v>
      </c>
      <c r="F53" s="138">
        <f>IF(E2="",COUNTIFS(DoğruYanlışBoş!$B:$B,$C$2,DoğruYanlışBoş!BB:BB,"Y"),COUNTIFS(DoğruYanlışBoş!$B:$B,$C$2,DoğruYanlışBoş!$C:$C,$E$2,DoğruYanlışBoş!BB:BB,"Y"))</f>
        <v>3</v>
      </c>
      <c r="G53" s="135">
        <f t="shared" si="2"/>
        <v>20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11</v>
      </c>
      <c r="E54" s="110">
        <f t="shared" si="1"/>
        <v>73.333333333333329</v>
      </c>
      <c r="F54" s="138">
        <f>IF(E2="",COUNTIFS(DoğruYanlışBoş!$B:$B,$C$2,DoğruYanlışBoş!BC:BC,"Y"),COUNTIFS(DoğruYanlışBoş!$B:$B,$C$2,DoğruYanlışBoş!$C:$C,$E$2,DoğruYanlışBoş!BC:BC,"Y"))</f>
        <v>4</v>
      </c>
      <c r="G54" s="135">
        <f t="shared" si="2"/>
        <v>26.666666666666668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12</v>
      </c>
      <c r="E55" s="110">
        <f t="shared" si="1"/>
        <v>80</v>
      </c>
      <c r="F55" s="138">
        <f>IF(E2="",COUNTIFS(DoğruYanlışBoş!$B:$B,$C$2,DoğruYanlışBoş!BD:BD,"Y"),COUNTIFS(DoğruYanlışBoş!$B:$B,$C$2,DoğruYanlışBoş!$C:$C,$E$2,DoğruYanlışBoş!BD:BD,"Y"))</f>
        <v>3</v>
      </c>
      <c r="G55" s="135">
        <f t="shared" si="2"/>
        <v>20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11</v>
      </c>
      <c r="E56" s="110">
        <f t="shared" si="1"/>
        <v>73.333333333333329</v>
      </c>
      <c r="F56" s="138">
        <f>IF(E2="",COUNTIFS(DoğruYanlışBoş!$B:$B,$C$2,DoğruYanlışBoş!BE:BE,"Y"),COUNTIFS(DoğruYanlışBoş!$B:$B,$C$2,DoğruYanlışBoş!$C:$C,$E$2,DoğruYanlışBoş!BE:BE,"Y"))</f>
        <v>4</v>
      </c>
      <c r="G56" s="135">
        <f t="shared" si="2"/>
        <v>26.666666666666668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12</v>
      </c>
      <c r="E57" s="110">
        <f t="shared" si="1"/>
        <v>80</v>
      </c>
      <c r="F57" s="138">
        <f>IF(E2="",COUNTIFS(DoğruYanlışBoş!$B:$B,$C$2,DoğruYanlışBoş!BF:BF,"Y"),COUNTIFS(DoğruYanlışBoş!$B:$B,$C$2,DoğruYanlışBoş!$C:$C,$E$2,DoğruYanlışBoş!BF:BF,"Y"))</f>
        <v>3</v>
      </c>
      <c r="G57" s="135">
        <f t="shared" si="2"/>
        <v>20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10</v>
      </c>
      <c r="E58" s="110">
        <f t="shared" si="1"/>
        <v>66.666666666666657</v>
      </c>
      <c r="F58" s="138">
        <f>IF(E2="",COUNTIFS(DoğruYanlışBoş!$B:$B,$C$2,DoğruYanlışBoş!BG:BG,"Y"),COUNTIFS(DoğruYanlışBoş!$B:$B,$C$2,DoğruYanlışBoş!$C:$C,$E$2,DoğruYanlışBoş!BG:BG,"Y"))</f>
        <v>5</v>
      </c>
      <c r="G58" s="135">
        <f t="shared" si="2"/>
        <v>33.333333333333329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14</v>
      </c>
      <c r="E59" s="110">
        <f t="shared" si="1"/>
        <v>93.333333333333329</v>
      </c>
      <c r="F59" s="138">
        <f>IF(E2="",COUNTIFS(DoğruYanlışBoş!$B:$B,$C$2,DoğruYanlışBoş!BH:BH,"Y"),COUNTIFS(DoğruYanlışBoş!$B:$B,$C$2,DoğruYanlışBoş!$C:$C,$E$2,DoğruYanlışBoş!BH:BH,"Y"))</f>
        <v>1</v>
      </c>
      <c r="G59" s="135">
        <f t="shared" si="2"/>
        <v>6.666666666666667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13</v>
      </c>
      <c r="E60" s="110">
        <f t="shared" si="1"/>
        <v>86.666666666666671</v>
      </c>
      <c r="F60" s="138">
        <f>IF(E2="",COUNTIFS(DoğruYanlışBoş!$B:$B,$C$2,DoğruYanlışBoş!BI:BI,"Y"),COUNTIFS(DoğruYanlışBoş!$B:$B,$C$2,DoğruYanlışBoş!$C:$C,$E$2,DoğruYanlışBoş!BI:BI,"Y"))</f>
        <v>2</v>
      </c>
      <c r="G60" s="135">
        <f t="shared" si="2"/>
        <v>13.333333333333334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7</v>
      </c>
      <c r="E61" s="110">
        <f t="shared" si="1"/>
        <v>46.666666666666664</v>
      </c>
      <c r="F61" s="138">
        <f>IF(E2="",COUNTIFS(DoğruYanlışBoş!$B:$B,$C$2,DoğruYanlışBoş!BJ:BJ,"Y"),COUNTIFS(DoğruYanlışBoş!$B:$B,$C$2,DoğruYanlışBoş!$C:$C,$E$2,DoğruYanlışBoş!BJ:BJ,"Y"))</f>
        <v>8</v>
      </c>
      <c r="G61" s="135">
        <f t="shared" si="2"/>
        <v>53.333333333333336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11</v>
      </c>
      <c r="E62" s="110">
        <f t="shared" si="1"/>
        <v>73.333333333333329</v>
      </c>
      <c r="F62" s="138">
        <f>IF(E2="",COUNTIFS(DoğruYanlışBoş!$B:$B,$C$2,DoğruYanlışBoş!BK:BK,"Y"),COUNTIFS(DoğruYanlışBoş!$B:$B,$C$2,DoğruYanlışBoş!$C:$C,$E$2,DoğruYanlışBoş!BK:BK,"Y"))</f>
        <v>4</v>
      </c>
      <c r="G62" s="135">
        <f t="shared" si="2"/>
        <v>26.666666666666668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13</v>
      </c>
      <c r="E63" s="111">
        <f t="shared" si="1"/>
        <v>86.666666666666671</v>
      </c>
      <c r="F63" s="139">
        <f>IF(E2="",COUNTIFS(DoğruYanlışBoş!$B:$B,$C$2,DoğruYanlışBoş!BL:BL,"Y"),COUNTIFS(DoğruYanlışBoş!$B:$B,$C$2,DoğruYanlışBoş!$C:$C,$E$2,DoğruYanlışBoş!BL:BL,"Y"))</f>
        <v>2</v>
      </c>
      <c r="G63" s="140">
        <f t="shared" si="2"/>
        <v>13.333333333333334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</v>
      </c>
      <c r="E64" s="109">
        <f t="shared" si="1"/>
        <v>6.666666666666667</v>
      </c>
      <c r="F64" s="128">
        <f>IF(E2="",COUNTIFS(DoğruYanlışBoş!$B:$B,$C$2,DoğruYanlışBoş!BM:BM,"Y"),COUNTIFS(DoğruYanlışBoş!$B:$B,$C$2,DoğruYanlışBoş!$C:$C,$E$2,DoğruYanlışBoş!BM:BM,"Y"))</f>
        <v>14</v>
      </c>
      <c r="G64" s="129">
        <f t="shared" si="2"/>
        <v>93.333333333333329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14</v>
      </c>
      <c r="E65" s="110">
        <f t="shared" si="1"/>
        <v>93.333333333333329</v>
      </c>
      <c r="F65" s="138">
        <f>IF(E2="",COUNTIFS(DoğruYanlışBoş!$B:$B,$C$2,DoğruYanlışBoş!BN:BN,"Y"),COUNTIFS(DoğruYanlışBoş!$B:$B,$C$2,DoğruYanlışBoş!$C:$C,$E$2,DoğruYanlışBoş!BN:BN,"Y"))</f>
        <v>1</v>
      </c>
      <c r="G65" s="135">
        <f t="shared" si="2"/>
        <v>6.666666666666667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14</v>
      </c>
      <c r="E66" s="110">
        <f t="shared" si="1"/>
        <v>93.333333333333329</v>
      </c>
      <c r="F66" s="138">
        <f>IF(E2="",COUNTIFS(DoğruYanlışBoş!$B:$B,$C$2,DoğruYanlışBoş!BO:BO,"Y"),COUNTIFS(DoğruYanlışBoş!$B:$B,$C$2,DoğruYanlışBoş!$C:$C,$E$2,DoğruYanlışBoş!BO:BO,"Y"))</f>
        <v>1</v>
      </c>
      <c r="G66" s="135">
        <f t="shared" si="2"/>
        <v>6.666666666666667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12</v>
      </c>
      <c r="E67" s="110">
        <f t="shared" si="1"/>
        <v>80</v>
      </c>
      <c r="F67" s="138">
        <f>IF(E2="",COUNTIFS(DoğruYanlışBoş!$B:$B,$C$2,DoğruYanlışBoş!BP:BP,"Y"),COUNTIFS(DoğruYanlışBoş!$B:$B,$C$2,DoğruYanlışBoş!$C:$C,$E$2,DoğruYanlışBoş!BP:BP,"Y"))</f>
        <v>3</v>
      </c>
      <c r="G67" s="135">
        <f t="shared" si="2"/>
        <v>20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15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93.333333333333329</v>
      </c>
      <c r="F69" s="138">
        <f>IF(E2="",COUNTIFS(DoğruYanlışBoş!$B:$B,$C$2,DoğruYanlışBoş!BR:BR,"Y"),COUNTIFS(DoğruYanlışBoş!$B:$B,$C$2,DoğruYanlışBoş!$C:$C,$E$2,DoğruYanlışBoş!BR:BR,"Y"))</f>
        <v>1</v>
      </c>
      <c r="G69" s="135">
        <f t="shared" ref="G69:G123" si="5">$F69/I$2*100</f>
        <v>6.666666666666667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13</v>
      </c>
      <c r="E70" s="110">
        <f t="shared" si="4"/>
        <v>86.666666666666671</v>
      </c>
      <c r="F70" s="138">
        <f>IF(E2="",COUNTIFS(DoğruYanlışBoş!$B:$B,$C$2,DoğruYanlışBoş!BS:BS,"Y"),COUNTIFS(DoğruYanlışBoş!$B:$B,$C$2,DoğruYanlışBoş!$C:$C,$E$2,DoğruYanlışBoş!BS:BS,"Y"))</f>
        <v>2</v>
      </c>
      <c r="G70" s="135">
        <f t="shared" si="5"/>
        <v>13.333333333333334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14</v>
      </c>
      <c r="E71" s="110">
        <f t="shared" si="4"/>
        <v>93.333333333333329</v>
      </c>
      <c r="F71" s="138">
        <f>IF(E2="",COUNTIFS(DoğruYanlışBoş!$B:$B,$C$2,DoğruYanlışBoş!BT:BT,"Y"),COUNTIFS(DoğruYanlışBoş!$B:$B,$C$2,DoğruYanlışBoş!$C:$C,$E$2,DoğruYanlışBoş!BT:BT,"Y"))</f>
        <v>1</v>
      </c>
      <c r="G71" s="135">
        <f t="shared" si="5"/>
        <v>6.666666666666667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13</v>
      </c>
      <c r="E72" s="110">
        <f t="shared" si="4"/>
        <v>86.666666666666671</v>
      </c>
      <c r="F72" s="138">
        <f>IF(E2="",COUNTIFS(DoğruYanlışBoş!$B:$B,$C$2,DoğruYanlışBoş!BU:BU,"Y"),COUNTIFS(DoğruYanlışBoş!$B:$B,$C$2,DoğruYanlışBoş!$C:$C,$E$2,DoğruYanlışBoş!BU:BU,"Y"))</f>
        <v>2</v>
      </c>
      <c r="G72" s="135">
        <f t="shared" si="5"/>
        <v>13.333333333333334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15</v>
      </c>
      <c r="E73" s="110">
        <f t="shared" si="4"/>
        <v>100</v>
      </c>
      <c r="F73" s="138">
        <f>IF(E2="",COUNTIFS(DoğruYanlışBoş!$B:$B,$C$2,DoğruYanlışBoş!BV:BV,"Y"),COUNTIFS(DoğruYanlışBoş!$B:$B,$C$2,DoğruYanlışBoş!$C:$C,$E$2,DoğruYanlışBoş!BV:BV,"Y"))</f>
        <v>0</v>
      </c>
      <c r="G73" s="135">
        <f t="shared" si="5"/>
        <v>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15</v>
      </c>
      <c r="E74" s="110">
        <f t="shared" si="4"/>
        <v>100</v>
      </c>
      <c r="F74" s="138">
        <f>IF(E2="",COUNTIFS(DoğruYanlışBoş!$B:$B,$C$2,DoğruYanlışBoş!BW:BW,"Y"),COUNTIFS(DoğruYanlışBoş!$B:$B,$C$2,DoğruYanlışBoş!$C:$C,$E$2,DoğruYanlışBoş!BW:BW,"Y"))</f>
        <v>0</v>
      </c>
      <c r="G74" s="135">
        <f t="shared" si="5"/>
        <v>0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14</v>
      </c>
      <c r="E75" s="110">
        <f t="shared" si="4"/>
        <v>93.333333333333329</v>
      </c>
      <c r="F75" s="138">
        <f>IF(E2="",COUNTIFS(DoğruYanlışBoş!$B:$B,$C$2,DoğruYanlışBoş!BX:BX,"Y"),COUNTIFS(DoğruYanlışBoş!$B:$B,$C$2,DoğruYanlışBoş!$C:$C,$E$2,DoğruYanlışBoş!BX:BX,"Y"))</f>
        <v>1</v>
      </c>
      <c r="G75" s="135">
        <f t="shared" si="5"/>
        <v>6.666666666666667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15</v>
      </c>
      <c r="E76" s="110">
        <f t="shared" si="4"/>
        <v>100</v>
      </c>
      <c r="F76" s="138">
        <f>IF(E2="",COUNTIFS(DoğruYanlışBoş!$B:$B,$C$2,DoğruYanlışBoş!BY:BY,"Y"),COUNTIFS(DoğruYanlışBoş!$B:$B,$C$2,DoğruYanlışBoş!$C:$C,$E$2,DoğruYanlışBoş!BY:BY,"Y"))</f>
        <v>0</v>
      </c>
      <c r="G76" s="135">
        <f t="shared" si="5"/>
        <v>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13</v>
      </c>
      <c r="E77" s="110">
        <f t="shared" si="4"/>
        <v>86.666666666666671</v>
      </c>
      <c r="F77" s="138">
        <f>IF(E2="",COUNTIFS(DoğruYanlışBoş!$B:$B,$C$2,DoğruYanlışBoş!BZ:BZ,"Y"),COUNTIFS(DoğruYanlışBoş!$B:$B,$C$2,DoğruYanlışBoş!$C:$C,$E$2,DoğruYanlışBoş!BZ:BZ,"Y"))</f>
        <v>2</v>
      </c>
      <c r="G77" s="135">
        <f t="shared" si="5"/>
        <v>13.333333333333334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14</v>
      </c>
      <c r="E78" s="110">
        <f t="shared" si="4"/>
        <v>93.333333333333329</v>
      </c>
      <c r="F78" s="138">
        <f>IF(E2="",COUNTIFS(DoğruYanlışBoş!$B:$B,$C$2,DoğruYanlışBoş!CA:CA,"Y"),COUNTIFS(DoğruYanlışBoş!$B:$B,$C$2,DoğruYanlışBoş!$C:$C,$E$2,DoğruYanlışBoş!CA:CA,"Y"))</f>
        <v>1</v>
      </c>
      <c r="G78" s="135">
        <f t="shared" si="5"/>
        <v>6.666666666666667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10</v>
      </c>
      <c r="E79" s="110">
        <f t="shared" si="4"/>
        <v>66.666666666666657</v>
      </c>
      <c r="F79" s="138">
        <f>IF(E2="",COUNTIFS(DoğruYanlışBoş!$B:$B,$C$2,DoğruYanlışBoş!CB:CB,"Y"),COUNTIFS(DoğruYanlışBoş!$B:$B,$C$2,DoğruYanlışBoş!$C:$C,$E$2,DoğruYanlışBoş!CB:CB,"Y"))</f>
        <v>5</v>
      </c>
      <c r="G79" s="135">
        <f t="shared" si="5"/>
        <v>33.333333333333329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15</v>
      </c>
      <c r="E80" s="110">
        <f t="shared" si="4"/>
        <v>100</v>
      </c>
      <c r="F80" s="138">
        <f>IF(E2="",COUNTIFS(DoğruYanlışBoş!$B:$B,$C$2,DoğruYanlışBoş!CC:CC,"Y"),COUNTIFS(DoğruYanlışBoş!$B:$B,$C$2,DoğruYanlışBoş!$C:$C,$E$2,DoğruYanlışBoş!CC:CC,"Y"))</f>
        <v>0</v>
      </c>
      <c r="G80" s="135">
        <f t="shared" si="5"/>
        <v>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11</v>
      </c>
      <c r="E81" s="110">
        <f t="shared" si="4"/>
        <v>73.333333333333329</v>
      </c>
      <c r="F81" s="138">
        <f>IF(E2="",COUNTIFS(DoğruYanlışBoş!$B:$B,$C$2,DoğruYanlışBoş!CD:CD,"Y"),COUNTIFS(DoğruYanlışBoş!$B:$B,$C$2,DoğruYanlışBoş!$C:$C,$E$2,DoğruYanlışBoş!CD:CD,"Y"))</f>
        <v>4</v>
      </c>
      <c r="G81" s="135">
        <f t="shared" si="5"/>
        <v>26.666666666666668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14</v>
      </c>
      <c r="E82" s="110">
        <f t="shared" si="4"/>
        <v>93.333333333333329</v>
      </c>
      <c r="F82" s="138">
        <f>IF(E2="",COUNTIFS(DoğruYanlışBoş!$B:$B,$C$2,DoğruYanlışBoş!CE:CE,"Y"),COUNTIFS(DoğruYanlışBoş!$B:$B,$C$2,DoğruYanlışBoş!$C:$C,$E$2,DoğruYanlışBoş!CE:CE,"Y"))</f>
        <v>1</v>
      </c>
      <c r="G82" s="135">
        <f t="shared" si="5"/>
        <v>6.666666666666667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14</v>
      </c>
      <c r="E83" s="111">
        <f t="shared" si="4"/>
        <v>93.333333333333329</v>
      </c>
      <c r="F83" s="139">
        <f>IF(E2="",COUNTIFS(DoğruYanlışBoş!$B:$B,$C$2,DoğruYanlışBoş!CF:CF,"Y"),COUNTIFS(DoğruYanlışBoş!$B:$B,$C$2,DoğruYanlışBoş!$C:$C,$E$2,DoğruYanlışBoş!CF:CF,"Y"))</f>
        <v>1</v>
      </c>
      <c r="G83" s="140">
        <f t="shared" si="5"/>
        <v>6.666666666666667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13</v>
      </c>
      <c r="E84" s="109">
        <f t="shared" si="4"/>
        <v>86.666666666666671</v>
      </c>
      <c r="F84" s="128">
        <f>IF(E2="",COUNTIFS(DoğruYanlışBoş!$B:$B,$C$2,DoğruYanlışBoş!CG:CG,"Y"),COUNTIFS(DoğruYanlışBoş!$B:$B,$C$2,DoğruYanlışBoş!$C:$C,$E$2,DoğruYanlışBoş!CG:CG,"Y"))</f>
        <v>2</v>
      </c>
      <c r="G84" s="129">
        <f t="shared" si="5"/>
        <v>13.333333333333334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11</v>
      </c>
      <c r="E85" s="110">
        <f t="shared" si="4"/>
        <v>73.333333333333329</v>
      </c>
      <c r="F85" s="138">
        <f>IF(E2="",COUNTIFS(DoğruYanlışBoş!$B:$B,$C$2,DoğruYanlışBoş!CH:CH,"Y"),COUNTIFS(DoğruYanlışBoş!$B:$B,$C$2,DoğruYanlışBoş!$C:$C,$E$2,DoğruYanlışBoş!CH:CH,"Y"))</f>
        <v>4</v>
      </c>
      <c r="G85" s="135">
        <f t="shared" si="5"/>
        <v>26.666666666666668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12</v>
      </c>
      <c r="E86" s="110">
        <f t="shared" si="4"/>
        <v>80</v>
      </c>
      <c r="F86" s="138">
        <f>IF(E2="",COUNTIFS(DoğruYanlışBoş!$B:$B,$C$2,DoğruYanlışBoş!CI:CI,"Y"),COUNTIFS(DoğruYanlışBoş!$B:$B,$C$2,DoğruYanlışBoş!$C:$C,$E$2,DoğruYanlışBoş!CI:CI,"Y"))</f>
        <v>3</v>
      </c>
      <c r="G86" s="135">
        <f t="shared" si="5"/>
        <v>20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14</v>
      </c>
      <c r="E87" s="110">
        <f t="shared" si="4"/>
        <v>93.333333333333329</v>
      </c>
      <c r="F87" s="138">
        <f>IF(E2="",COUNTIFS(DoğruYanlışBoş!$B:$B,$C$2,DoğruYanlışBoş!CJ:CJ,"Y"),COUNTIFS(DoğruYanlışBoş!$B:$B,$C$2,DoğruYanlışBoş!$C:$C,$E$2,DoğruYanlışBoş!CJ:CJ,"Y"))</f>
        <v>1</v>
      </c>
      <c r="G87" s="135">
        <f t="shared" si="5"/>
        <v>6.666666666666667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11</v>
      </c>
      <c r="E88" s="110">
        <f t="shared" si="4"/>
        <v>73.333333333333329</v>
      </c>
      <c r="F88" s="138">
        <f>IF(E2="",COUNTIFS(DoğruYanlışBoş!$B:$B,$C$2,DoğruYanlışBoş!CK:CK,"Y"),COUNTIFS(DoğruYanlışBoş!$B:$B,$C$2,DoğruYanlışBoş!$C:$C,$E$2,DoğruYanlışBoş!CK:CK,"Y"))</f>
        <v>4</v>
      </c>
      <c r="G88" s="135">
        <f t="shared" si="5"/>
        <v>26.666666666666668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9</v>
      </c>
      <c r="E89" s="110">
        <f t="shared" si="4"/>
        <v>60</v>
      </c>
      <c r="F89" s="138">
        <f>IF(E2="",COUNTIFS(DoğruYanlışBoş!$B:$B,$C$2,DoğruYanlışBoş!CL:CL,"Y"),COUNTIFS(DoğruYanlışBoş!$B:$B,$C$2,DoğruYanlışBoş!$C:$C,$E$2,DoğruYanlışBoş!CL:CL,"Y"))</f>
        <v>6</v>
      </c>
      <c r="G89" s="135">
        <f t="shared" si="5"/>
        <v>40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14</v>
      </c>
      <c r="E90" s="110">
        <f t="shared" si="4"/>
        <v>93.333333333333329</v>
      </c>
      <c r="F90" s="138">
        <f>IF(E2="",COUNTIFS(DoğruYanlışBoş!$B:$B,$C$2,DoğruYanlışBoş!CM:CM,"Y"),COUNTIFS(DoğruYanlışBoş!$B:$B,$C$2,DoğruYanlışBoş!$C:$C,$E$2,DoğruYanlışBoş!CM:CM,"Y"))</f>
        <v>1</v>
      </c>
      <c r="G90" s="135">
        <f t="shared" si="5"/>
        <v>6.666666666666667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15</v>
      </c>
      <c r="E91" s="110">
        <f t="shared" si="4"/>
        <v>100</v>
      </c>
      <c r="F91" s="138">
        <f>IF(E2="",COUNTIFS(DoğruYanlışBoş!$B:$B,$C$2,DoğruYanlışBoş!CN:CN,"Y"),COUNTIFS(DoğruYanlışBoş!$B:$B,$C$2,DoğruYanlışBoş!$C:$C,$E$2,DoğruYanlışBoş!CN:CN,"Y"))</f>
        <v>0</v>
      </c>
      <c r="G91" s="135">
        <f t="shared" si="5"/>
        <v>0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12</v>
      </c>
      <c r="E92" s="110">
        <f t="shared" si="4"/>
        <v>80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20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15</v>
      </c>
      <c r="E93" s="110">
        <f t="shared" si="4"/>
        <v>100</v>
      </c>
      <c r="F93" s="138">
        <f>IF(E2="",COUNTIFS(DoğruYanlışBoş!$B:$B,$C$2,DoğruYanlışBoş!CP:CP,"Y"),COUNTIFS(DoğruYanlışBoş!$B:$B,$C$2,DoğruYanlışBoş!$C:$C,$E$2,DoğruYanlışBoş!CP:CP,"Y"))</f>
        <v>0</v>
      </c>
      <c r="G93" s="135">
        <f t="shared" si="5"/>
        <v>0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14</v>
      </c>
      <c r="E94" s="110">
        <f t="shared" si="4"/>
        <v>93.333333333333329</v>
      </c>
      <c r="F94" s="138">
        <f>IF(E2="",COUNTIFS(DoğruYanlışBoş!$B:$B,$C$2,DoğruYanlışBoş!CQ:CQ,"Y"),COUNTIFS(DoğruYanlışBoş!$B:$B,$C$2,DoğruYanlışBoş!$C:$C,$E$2,DoğruYanlışBoş!CQ:CQ,"Y"))</f>
        <v>1</v>
      </c>
      <c r="G94" s="135">
        <f t="shared" si="5"/>
        <v>6.666666666666667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14</v>
      </c>
      <c r="E95" s="110">
        <f t="shared" si="4"/>
        <v>93.333333333333329</v>
      </c>
      <c r="F95" s="138">
        <f>IF(E2="",COUNTIFS(DoğruYanlışBoş!$B:$B,$C$2,DoğruYanlışBoş!CR:CR,"Y"),COUNTIFS(DoğruYanlışBoş!$B:$B,$C$2,DoğruYanlışBoş!$C:$C,$E$2,DoğruYanlışBoş!CR:CR,"Y"))</f>
        <v>1</v>
      </c>
      <c r="G95" s="135">
        <f t="shared" si="5"/>
        <v>6.666666666666667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14</v>
      </c>
      <c r="E96" s="110">
        <f t="shared" si="4"/>
        <v>93.333333333333329</v>
      </c>
      <c r="F96" s="138">
        <f>IF(E2="",COUNTIFS(DoğruYanlışBoş!$B:$B,$C$2,DoğruYanlışBoş!CS:CS,"Y"),COUNTIFS(DoğruYanlışBoş!$B:$B,$C$2,DoğruYanlışBoş!$C:$C,$E$2,DoğruYanlışBoş!CS:CS,"Y"))</f>
        <v>1</v>
      </c>
      <c r="G96" s="135">
        <f t="shared" si="5"/>
        <v>6.666666666666667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14</v>
      </c>
      <c r="E97" s="110">
        <f t="shared" si="4"/>
        <v>93.333333333333329</v>
      </c>
      <c r="F97" s="138">
        <f>IF(E2="",COUNTIFS(DoğruYanlışBoş!$B:$B,$C$2,DoğruYanlışBoş!CT:CT,"Y"),COUNTIFS(DoğruYanlışBoş!$B:$B,$C$2,DoğruYanlışBoş!$C:$C,$E$2,DoğruYanlışBoş!CT:CT,"Y"))</f>
        <v>1</v>
      </c>
      <c r="G97" s="135">
        <f t="shared" si="5"/>
        <v>6.666666666666667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15</v>
      </c>
      <c r="E98" s="110">
        <f t="shared" si="4"/>
        <v>100</v>
      </c>
      <c r="F98" s="138">
        <f>IF(E2="",COUNTIFS(DoğruYanlışBoş!$B:$B,$C$2,DoğruYanlışBoş!CU:CU,"Y"),COUNTIFS(DoğruYanlışBoş!$B:$B,$C$2,DoğruYanlışBoş!$C:$C,$E$2,DoğruYanlışBoş!CU:CU,"Y"))</f>
        <v>0</v>
      </c>
      <c r="G98" s="135">
        <f t="shared" si="5"/>
        <v>0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14</v>
      </c>
      <c r="E99" s="110">
        <f t="shared" si="4"/>
        <v>93.333333333333329</v>
      </c>
      <c r="F99" s="138">
        <f>IF(E2="",COUNTIFS(DoğruYanlışBoş!$B:$B,$C$2,DoğruYanlışBoş!CV:CV,"Y"),COUNTIFS(DoğruYanlışBoş!$B:$B,$C$2,DoğruYanlışBoş!$C:$C,$E$2,DoğruYanlışBoş!CV:CV,"Y"))</f>
        <v>1</v>
      </c>
      <c r="G99" s="135">
        <f t="shared" si="5"/>
        <v>6.666666666666667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14</v>
      </c>
      <c r="E100" s="110">
        <f t="shared" si="4"/>
        <v>93.333333333333329</v>
      </c>
      <c r="F100" s="138">
        <f>IF(E2="",COUNTIFS(DoğruYanlışBoş!$B:$B,$C$2,DoğruYanlışBoş!CW:CW,"Y"),COUNTIFS(DoğruYanlışBoş!$B:$B,$C$2,DoğruYanlışBoş!$C:$C,$E$2,DoğruYanlışBoş!CW:CW,"Y"))</f>
        <v>1</v>
      </c>
      <c r="G100" s="135">
        <f t="shared" si="5"/>
        <v>6.666666666666667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14</v>
      </c>
      <c r="E101" s="110">
        <f t="shared" si="4"/>
        <v>93.333333333333329</v>
      </c>
      <c r="F101" s="138">
        <f>IF(E2="",COUNTIFS(DoğruYanlışBoş!$B:$B,$C$2,DoğruYanlışBoş!CX:CX,"Y"),COUNTIFS(DoğruYanlışBoş!$B:$B,$C$2,DoğruYanlışBoş!$C:$C,$E$2,DoğruYanlışBoş!CX:CX,"Y"))</f>
        <v>1</v>
      </c>
      <c r="G101" s="135">
        <f t="shared" si="5"/>
        <v>6.666666666666667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12</v>
      </c>
      <c r="E102" s="110">
        <f t="shared" si="4"/>
        <v>80</v>
      </c>
      <c r="F102" s="138">
        <f>IF(E2="",COUNTIFS(DoğruYanlışBoş!$B:$B,$C$2,DoğruYanlışBoş!CY:CY,"Y"),COUNTIFS(DoğruYanlışBoş!$B:$B,$C$2,DoğruYanlışBoş!$C:$C,$E$2,DoğruYanlışBoş!CY:CY,"Y"))</f>
        <v>3</v>
      </c>
      <c r="G102" s="135">
        <f t="shared" si="5"/>
        <v>20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13</v>
      </c>
      <c r="E103" s="111">
        <f t="shared" si="4"/>
        <v>86.666666666666671</v>
      </c>
      <c r="F103" s="139">
        <f>IF(E2="",COUNTIFS(DoğruYanlışBoş!$B:$B,$C$2,DoğruYanlışBoş!CZ:CZ,"Y"),COUNTIFS(DoğruYanlışBoş!$B:$B,$C$2,DoğruYanlışBoş!$C:$C,$E$2,DoğruYanlışBoş!CZ:CZ,"Y"))</f>
        <v>2</v>
      </c>
      <c r="G103" s="140">
        <f t="shared" si="5"/>
        <v>13.333333333333334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13</v>
      </c>
      <c r="E104" s="109">
        <f t="shared" si="4"/>
        <v>86.666666666666671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13.333333333333334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15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15</v>
      </c>
      <c r="E106" s="110">
        <f t="shared" si="4"/>
        <v>100</v>
      </c>
      <c r="F106" s="138">
        <f>IF(E2="",COUNTIFS(DoğruYanlışBoş!$B:$B,$C$2,DoğruYanlışBoş!DC:DC,"Y"),COUNTIFS(DoğruYanlışBoş!$B:$B,$C$2,DoğruYanlışBoş!$C:$C,$E$2,DoğruYanlışBoş!DC:DC,"Y"))</f>
        <v>0</v>
      </c>
      <c r="G106" s="135">
        <f t="shared" si="5"/>
        <v>0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12</v>
      </c>
      <c r="E107" s="110">
        <f t="shared" si="4"/>
        <v>80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20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15</v>
      </c>
      <c r="E108" s="110">
        <f t="shared" si="4"/>
        <v>100</v>
      </c>
      <c r="F108" s="138">
        <f>IF(E2="",COUNTIFS(DoğruYanlışBoş!$B:$B,$C$2,DoğruYanlışBoş!DE:DE,"Y"),COUNTIFS(DoğruYanlışBoş!$B:$B,$C$2,DoğruYanlışBoş!$C:$C,$E$2,DoğruYanlışBoş!DE:DE,"Y"))</f>
        <v>0</v>
      </c>
      <c r="G108" s="135">
        <f t="shared" si="5"/>
        <v>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14</v>
      </c>
      <c r="E109" s="110">
        <f t="shared" si="4"/>
        <v>93.333333333333329</v>
      </c>
      <c r="F109" s="138">
        <f>IF(E2="",COUNTIFS(DoğruYanlışBoş!$B:$B,$C$2,DoğruYanlışBoş!DF:DF,"Y"),COUNTIFS(DoğruYanlışBoş!$B:$B,$C$2,DoğruYanlışBoş!$C:$C,$E$2,DoğruYanlışBoş!DF:DF,"Y"))</f>
        <v>1</v>
      </c>
      <c r="G109" s="135">
        <f t="shared" si="5"/>
        <v>6.666666666666667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14</v>
      </c>
      <c r="E110" s="110">
        <f t="shared" si="4"/>
        <v>93.333333333333329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6.666666666666667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15</v>
      </c>
      <c r="E111" s="110">
        <f t="shared" si="4"/>
        <v>100</v>
      </c>
      <c r="F111" s="138">
        <f>IF(E2="",COUNTIFS(DoğruYanlışBoş!$B:$B,$C$2,DoğruYanlışBoş!DH:DH,"Y"),COUNTIFS(DoğruYanlışBoş!$B:$B,$C$2,DoğruYanlışBoş!$C:$C,$E$2,DoğruYanlışBoş!DH:DH,"Y"))</f>
        <v>0</v>
      </c>
      <c r="G111" s="135">
        <f t="shared" si="5"/>
        <v>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15</v>
      </c>
      <c r="E112" s="110">
        <f t="shared" si="4"/>
        <v>100</v>
      </c>
      <c r="F112" s="138">
        <f>IF(E2="",COUNTIFS(DoğruYanlışBoş!$B:$B,$C$2,DoğruYanlışBoş!DI:DI,"Y"),COUNTIFS(DoğruYanlışBoş!$B:$B,$C$2,DoğruYanlışBoş!$C:$C,$E$2,DoğruYanlışBoş!DI:DI,"Y"))</f>
        <v>0</v>
      </c>
      <c r="G112" s="135">
        <f t="shared" si="5"/>
        <v>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14</v>
      </c>
      <c r="E113" s="110">
        <f t="shared" si="4"/>
        <v>93.333333333333329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6.666666666666667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15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15</v>
      </c>
      <c r="E115" s="110">
        <f t="shared" si="4"/>
        <v>100</v>
      </c>
      <c r="F115" s="138">
        <f>IF(E2="",COUNTIFS(DoğruYanlışBoş!$B:$B,$C$2,DoğruYanlışBoş!DL:DL,"Y"),COUNTIFS(DoğruYanlışBoş!$B:$B,$C$2,DoğruYanlışBoş!$C:$C,$E$2,DoğruYanlışBoş!DL:DL,"Y"))</f>
        <v>0</v>
      </c>
      <c r="G115" s="135">
        <f t="shared" si="5"/>
        <v>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14</v>
      </c>
      <c r="E116" s="110">
        <f t="shared" si="4"/>
        <v>93.333333333333329</v>
      </c>
      <c r="F116" s="138">
        <f>IF(E2="",COUNTIFS(DoğruYanlışBoş!$B:$B,$C$2,DoğruYanlışBoş!DM:DM,"Y"),COUNTIFS(DoğruYanlışBoş!$B:$B,$C$2,DoğruYanlışBoş!$C:$C,$E$2,DoğruYanlışBoş!DM:DM,"Y"))</f>
        <v>1</v>
      </c>
      <c r="G116" s="135">
        <f t="shared" si="5"/>
        <v>6.666666666666667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7</v>
      </c>
      <c r="E117" s="110">
        <f t="shared" si="4"/>
        <v>46.666666666666664</v>
      </c>
      <c r="F117" s="138">
        <f>IF(E2="",COUNTIFS(DoğruYanlışBoş!$B:$B,$C$2,DoğruYanlışBoş!DN:DN,"Y"),COUNTIFS(DoğruYanlışBoş!$B:$B,$C$2,DoğruYanlışBoş!$C:$C,$E$2,DoğruYanlışBoş!DN:DN,"Y"))</f>
        <v>8</v>
      </c>
      <c r="G117" s="135">
        <f t="shared" si="5"/>
        <v>53.333333333333336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15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13</v>
      </c>
      <c r="E119" s="110">
        <f t="shared" si="4"/>
        <v>86.666666666666671</v>
      </c>
      <c r="F119" s="138">
        <f>IF(E2="",COUNTIFS(DoğruYanlışBoş!$B:$B,$C$2,DoğruYanlışBoş!DP:DP,"Y"),COUNTIFS(DoğruYanlışBoş!$B:$B,$C$2,DoğruYanlışBoş!$C:$C,$E$2,DoğruYanlışBoş!DP:DP,"Y"))</f>
        <v>2</v>
      </c>
      <c r="G119" s="135">
        <f t="shared" si="5"/>
        <v>13.333333333333334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13</v>
      </c>
      <c r="E120" s="110">
        <f t="shared" si="4"/>
        <v>86.666666666666671</v>
      </c>
      <c r="F120" s="138">
        <f>IF(E2="",COUNTIFS(DoğruYanlışBoş!$B:$B,$C$2,DoğruYanlışBoş!DQ:DQ,"Y"),COUNTIFS(DoğruYanlışBoş!$B:$B,$C$2,DoğruYanlışBoş!$C:$C,$E$2,DoğruYanlışBoş!DQ:DQ,"Y"))</f>
        <v>2</v>
      </c>
      <c r="G120" s="135">
        <f t="shared" si="5"/>
        <v>13.333333333333334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14</v>
      </c>
      <c r="E121" s="110">
        <f t="shared" si="4"/>
        <v>93.333333333333329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6.666666666666667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11</v>
      </c>
      <c r="E122" s="110">
        <f t="shared" si="4"/>
        <v>73.333333333333329</v>
      </c>
      <c r="F122" s="138">
        <f>IF(E2="",COUNTIFS(DoğruYanlışBoş!$B:$B,$C$2,DoğruYanlışBoş!DS:DS,"Y"),COUNTIFS(DoğruYanlışBoş!$B:$B,$C$2,DoğruYanlışBoş!$C:$C,$E$2,DoğruYanlışBoş!DS:DS,"Y"))</f>
        <v>4</v>
      </c>
      <c r="G122" s="135">
        <f t="shared" si="5"/>
        <v>26.666666666666668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15</v>
      </c>
      <c r="E123" s="111">
        <f t="shared" si="4"/>
        <v>100</v>
      </c>
      <c r="F123" s="139">
        <f>IF(E2="",COUNTIFS(DoğruYanlışBoş!$B:$B,$C$2,DoğruYanlışBoş!DT:DT,"Y"),COUNTIFS(DoğruYanlışBoş!$B:$B,$C$2,DoğruYanlışBoş!$C:$C,$E$2,DoğruYanlışBoş!DT:DT,"Y"))</f>
        <v>0</v>
      </c>
      <c r="G123" s="140">
        <f t="shared" si="5"/>
        <v>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25" priority="2" operator="lessThan">
      <formula>50</formula>
    </cfRule>
  </conditionalFormatting>
  <conditionalFormatting sqref="D4:D123">
    <cfRule type="cellIs" dxfId="2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8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45</v>
      </c>
      <c r="D2" s="90" t="s">
        <v>780</v>
      </c>
      <c r="E2" s="91" t="s">
        <v>36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16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11</v>
      </c>
      <c r="E4" s="109">
        <f>$D4/I$2*100</f>
        <v>68.75</v>
      </c>
      <c r="F4" s="128">
        <f>IF(E2="",COUNTIFS(DoğruYanlışBoş!$B:$B,$C$2,DoğruYanlışBoş!E:E,"Y"),COUNTIFS(DoğruYanlışBoş!$B:$B,$C$2,DoğruYanlışBoş!$C:$C,$E$2,DoğruYanlışBoş!E:E,"Y"))</f>
        <v>5</v>
      </c>
      <c r="G4" s="129">
        <f>$F4/I$2*100</f>
        <v>31.25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9</v>
      </c>
      <c r="E5" s="133">
        <f t="shared" ref="E5:E68" si="1">$D5/I$2*100</f>
        <v>56.25</v>
      </c>
      <c r="F5" s="134">
        <f>IF(E2="",COUNTIFS(DoğruYanlışBoş!$B:$B,$C$2,DoğruYanlışBoş!F:F,"Y"),COUNTIFS(DoğruYanlışBoş!$B:$B,$C$2,DoğruYanlışBoş!$C:$C,$E$2,DoğruYanlışBoş!F:F,"Y"))</f>
        <v>7</v>
      </c>
      <c r="G5" s="135">
        <f t="shared" ref="G5:G68" si="2">$F5/I$2*100</f>
        <v>43.75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8</v>
      </c>
      <c r="E6" s="110">
        <f t="shared" si="1"/>
        <v>50</v>
      </c>
      <c r="F6" s="134">
        <f>IF(E2="",COUNTIFS(DoğruYanlışBoş!$B:$B,$C$2,DoğruYanlışBoş!G:G,"Y"),COUNTIFS(DoğruYanlışBoş!$B:$B,$C$2,DoğruYanlışBoş!$C:$C,$E$2,DoğruYanlışBoş!G:G,"Y"))</f>
        <v>8</v>
      </c>
      <c r="G6" s="135">
        <f t="shared" si="2"/>
        <v>50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9</v>
      </c>
      <c r="E7" s="110">
        <f t="shared" si="1"/>
        <v>56.25</v>
      </c>
      <c r="F7" s="134">
        <f>IF(E2="",COUNTIFS(DoğruYanlışBoş!$B:$B,$C$2,DoğruYanlışBoş!H:H,"Y"),COUNTIFS(DoğruYanlışBoş!$B:$B,$C$2,DoğruYanlışBoş!$C:$C,$E$2,DoğruYanlışBoş!H:H,"Y"))</f>
        <v>7</v>
      </c>
      <c r="G7" s="135">
        <f t="shared" si="2"/>
        <v>43.75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5</v>
      </c>
      <c r="E8" s="110">
        <f t="shared" si="1"/>
        <v>31.25</v>
      </c>
      <c r="F8" s="138">
        <f>IF(E2="",COUNTIFS(DoğruYanlışBoş!$B:$B,$C$2,DoğruYanlışBoş!I:I,"Y"),COUNTIFS(DoğruYanlışBoş!$B:$B,$C$2,DoğruYanlışBoş!$C:$C,$E$2,DoğruYanlışBoş!I:I,"Y"))</f>
        <v>11</v>
      </c>
      <c r="G8" s="135">
        <f t="shared" si="2"/>
        <v>68.75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14</v>
      </c>
      <c r="E9" s="110">
        <f t="shared" si="1"/>
        <v>87.5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12.5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11</v>
      </c>
      <c r="E10" s="110">
        <f t="shared" si="1"/>
        <v>68.75</v>
      </c>
      <c r="F10" s="138">
        <f>IF(E2="",COUNTIFS(DoğruYanlışBoş!$B:$B,$C$2,DoğruYanlışBoş!K:K,"Y"),COUNTIFS(DoğruYanlışBoş!$B:$B,$C$2,DoğruYanlışBoş!$C:$C,$E$2,DoğruYanlışBoş!K:K,"Y"))</f>
        <v>5</v>
      </c>
      <c r="G10" s="135">
        <f t="shared" si="2"/>
        <v>31.25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12</v>
      </c>
      <c r="E11" s="110">
        <f t="shared" si="1"/>
        <v>75</v>
      </c>
      <c r="F11" s="138">
        <f>IF(E2="",COUNTIFS(DoğruYanlışBoş!$B:$B,$C$2,DoğruYanlışBoş!L:L,"Y"),COUNTIFS(DoğruYanlışBoş!$B:$B,$C$2,DoğruYanlışBoş!$C:$C,$E$2,DoğruYanlışBoş!L:L,"Y"))</f>
        <v>4</v>
      </c>
      <c r="G11" s="135">
        <f t="shared" si="2"/>
        <v>25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15</v>
      </c>
      <c r="E12" s="110">
        <f t="shared" si="1"/>
        <v>93.75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6.25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6</v>
      </c>
      <c r="E13" s="110">
        <f t="shared" si="1"/>
        <v>37.5</v>
      </c>
      <c r="F13" s="138">
        <f>IF(E2="",COUNTIFS(DoğruYanlışBoş!$B:$B,$C$2,DoğruYanlışBoş!N:N,"Y"),COUNTIFS(DoğruYanlışBoş!$B:$B,$C$2,DoğruYanlışBoş!$C:$C,$E$2,DoğruYanlışBoş!N:N,"Y"))</f>
        <v>10</v>
      </c>
      <c r="G13" s="135">
        <f t="shared" si="2"/>
        <v>62.5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4</v>
      </c>
      <c r="E14" s="110">
        <f t="shared" si="1"/>
        <v>25</v>
      </c>
      <c r="F14" s="138">
        <f>IF(E2="",COUNTIFS(DoğruYanlışBoş!$B:$B,$C$2,DoğruYanlışBoş!O:O,"Y"),COUNTIFS(DoğruYanlışBoş!$B:$B,$C$2,DoğruYanlışBoş!$C:$C,$E$2,DoğruYanlışBoş!O:O,"Y"))</f>
        <v>12</v>
      </c>
      <c r="G14" s="135">
        <f t="shared" si="2"/>
        <v>75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8</v>
      </c>
      <c r="E15" s="110">
        <f t="shared" si="1"/>
        <v>50</v>
      </c>
      <c r="F15" s="138">
        <f>IF(E2="",COUNTIFS(DoğruYanlışBoş!$B:$B,$C$2,DoğruYanlışBoş!P:P,"Y"),COUNTIFS(DoğruYanlışBoş!$B:$B,$C$2,DoğruYanlışBoş!$C:$C,$E$2,DoğruYanlışBoş!P:P,"Y"))</f>
        <v>8</v>
      </c>
      <c r="G15" s="135">
        <f t="shared" si="2"/>
        <v>50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15</v>
      </c>
      <c r="E16" s="110">
        <f t="shared" si="1"/>
        <v>93.75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6.25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</v>
      </c>
      <c r="E17" s="110">
        <f t="shared" si="1"/>
        <v>62.5</v>
      </c>
      <c r="F17" s="138">
        <f>IF(E2="",COUNTIFS(DoğruYanlışBoş!$B:$B,$C$2,DoğruYanlışBoş!R:R,"Y"),COUNTIFS(DoğruYanlışBoş!$B:$B,$C$2,DoğruYanlışBoş!$C:$C,$E$2,DoğruYanlışBoş!R:R,"Y"))</f>
        <v>6</v>
      </c>
      <c r="G17" s="135">
        <f t="shared" si="2"/>
        <v>37.5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9</v>
      </c>
      <c r="E18" s="110">
        <f t="shared" si="1"/>
        <v>56.25</v>
      </c>
      <c r="F18" s="138">
        <f>IF(E2="",COUNTIFS(DoğruYanlışBoş!$B:$B,$C$2,DoğruYanlışBoş!S:S,"Y"),COUNTIFS(DoğruYanlışBoş!$B:$B,$C$2,DoğruYanlışBoş!$C:$C,$E$2,DoğruYanlışBoş!S:S,"Y"))</f>
        <v>7</v>
      </c>
      <c r="G18" s="135">
        <f t="shared" si="2"/>
        <v>43.75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9</v>
      </c>
      <c r="E19" s="110">
        <f t="shared" si="1"/>
        <v>56.25</v>
      </c>
      <c r="F19" s="138">
        <f>IF(E2="",COUNTIFS(DoğruYanlışBoş!$B:$B,$C$2,DoğruYanlışBoş!T:T,"Y"),COUNTIFS(DoğruYanlışBoş!$B:$B,$C$2,DoğruYanlışBoş!$C:$C,$E$2,DoğruYanlışBoş!T:T,"Y"))</f>
        <v>7</v>
      </c>
      <c r="G19" s="135">
        <f t="shared" si="2"/>
        <v>43.75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6</v>
      </c>
      <c r="E20" s="110">
        <f t="shared" si="1"/>
        <v>37.5</v>
      </c>
      <c r="F20" s="138">
        <f>IF(E2="",COUNTIFS(DoğruYanlışBoş!$B:$B,$C$2,DoğruYanlışBoş!U:U,"Y"),COUNTIFS(DoğruYanlışBoş!$B:$B,$C$2,DoğruYanlışBoş!$C:$C,$E$2,DoğruYanlışBoş!U:U,"Y"))</f>
        <v>10</v>
      </c>
      <c r="G20" s="135">
        <f t="shared" si="2"/>
        <v>62.5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10</v>
      </c>
      <c r="E21" s="110">
        <f t="shared" si="1"/>
        <v>62.5</v>
      </c>
      <c r="F21" s="138">
        <f>IF(E2="",COUNTIFS(DoğruYanlışBoş!$B:$B,$C$2,DoğruYanlışBoş!V:V,"Y"),COUNTIFS(DoğruYanlışBoş!$B:$B,$C$2,DoğruYanlışBoş!$C:$C,$E$2,DoğruYanlışBoş!V:V,"Y"))</f>
        <v>6</v>
      </c>
      <c r="G21" s="135">
        <f t="shared" si="2"/>
        <v>37.5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6</v>
      </c>
      <c r="E22" s="110">
        <f t="shared" si="1"/>
        <v>37.5</v>
      </c>
      <c r="F22" s="138">
        <f>IF(E2="",COUNTIFS(DoğruYanlışBoş!$B:$B,$C$2,DoğruYanlışBoş!W:W,"Y"),COUNTIFS(DoğruYanlışBoş!$B:$B,$C$2,DoğruYanlışBoş!$C:$C,$E$2,DoğruYanlışBoş!W:W,"Y"))</f>
        <v>10</v>
      </c>
      <c r="G22" s="135">
        <f t="shared" si="2"/>
        <v>62.5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15</v>
      </c>
      <c r="E23" s="111">
        <f t="shared" si="1"/>
        <v>93.75</v>
      </c>
      <c r="F23" s="139">
        <f>IF(E2="",COUNTIFS(DoğruYanlışBoş!$B:$B,$C$2,DoğruYanlışBoş!X:X,"Y"),COUNTIFS(DoğruYanlışBoş!$B:$B,$C$2,DoğruYanlışBoş!$C:$C,$E$2,DoğruYanlışBoş!X:X,"Y"))</f>
        <v>1</v>
      </c>
      <c r="G23" s="140">
        <f t="shared" si="2"/>
        <v>6.25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12</v>
      </c>
      <c r="E24" s="109">
        <f t="shared" si="1"/>
        <v>75</v>
      </c>
      <c r="F24" s="128">
        <f>IF(E2="",COUNTIFS(DoğruYanlışBoş!$B:$B,$C$2,DoğruYanlışBoş!Y:Y,"Y"),COUNTIFS(DoğruYanlışBoş!$B:$B,$C$2,DoğruYanlışBoş!$C:$C,$E$2,DoğruYanlışBoş!Y:Y,"Y"))</f>
        <v>4</v>
      </c>
      <c r="G24" s="129">
        <f t="shared" si="2"/>
        <v>25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4</v>
      </c>
      <c r="E25" s="110">
        <f t="shared" si="1"/>
        <v>25</v>
      </c>
      <c r="F25" s="138">
        <f>IF(E2="",COUNTIFS(DoğruYanlışBoş!$B:$B,$C$2,DoğruYanlışBoş!Z:Z,"Y"),COUNTIFS(DoğruYanlışBoş!$B:$B,$C$2,DoğruYanlışBoş!$C:$C,$E$2,DoğruYanlışBoş!Z:Z,"Y"))</f>
        <v>12</v>
      </c>
      <c r="G25" s="135">
        <f t="shared" si="2"/>
        <v>75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10</v>
      </c>
      <c r="E26" s="110">
        <f t="shared" si="1"/>
        <v>62.5</v>
      </c>
      <c r="F26" s="138">
        <f>IF(E2="",COUNTIFS(DoğruYanlışBoş!$B:$B,$C$2,DoğruYanlışBoş!AA:AA,"Y"),COUNTIFS(DoğruYanlışBoş!$B:$B,$C$2,DoğruYanlışBoş!$C:$C,$E$2,DoğruYanlışBoş!AA:AA,"Y"))</f>
        <v>6</v>
      </c>
      <c r="G26" s="135">
        <f t="shared" si="2"/>
        <v>37.5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6</v>
      </c>
      <c r="E27" s="110">
        <f t="shared" si="1"/>
        <v>37.5</v>
      </c>
      <c r="F27" s="138">
        <f>IF(E2="",COUNTIFS(DoğruYanlışBoş!$B:$B,$C$2,DoğruYanlışBoş!AB:AB,"Y"),COUNTIFS(DoğruYanlışBoş!$B:$B,$C$2,DoğruYanlışBoş!$C:$C,$E$2,DoğruYanlışBoş!AB:AB,"Y"))</f>
        <v>10</v>
      </c>
      <c r="G27" s="135">
        <f t="shared" si="2"/>
        <v>62.5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13</v>
      </c>
      <c r="E28" s="110">
        <f t="shared" si="1"/>
        <v>81.25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18.75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9</v>
      </c>
      <c r="E29" s="110">
        <f t="shared" si="1"/>
        <v>56.25</v>
      </c>
      <c r="F29" s="138">
        <f>IF(E2="",COUNTIFS(DoğruYanlışBoş!$B:$B,$C$2,DoğruYanlışBoş!AD:AD,"Y"),COUNTIFS(DoğruYanlışBoş!$B:$B,$C$2,DoğruYanlışBoş!$C:$C,$E$2,DoğruYanlışBoş!AD:AD,"Y"))</f>
        <v>7</v>
      </c>
      <c r="G29" s="135">
        <f t="shared" si="2"/>
        <v>43.75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9</v>
      </c>
      <c r="E30" s="110">
        <f t="shared" si="1"/>
        <v>56.25</v>
      </c>
      <c r="F30" s="138">
        <f>IF(E2="",COUNTIFS(DoğruYanlışBoş!$B:$B,$C$2,DoğruYanlışBoş!AE:AE,"Y"),COUNTIFS(DoğruYanlışBoş!$B:$B,$C$2,DoğruYanlışBoş!$C:$C,$E$2,DoğruYanlışBoş!AE:AE,"Y"))</f>
        <v>7</v>
      </c>
      <c r="G30" s="135">
        <f t="shared" si="2"/>
        <v>43.75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8</v>
      </c>
      <c r="E31" s="110">
        <f t="shared" si="1"/>
        <v>50</v>
      </c>
      <c r="F31" s="138">
        <f>IF(E2="",COUNTIFS(DoğruYanlışBoş!$B:$B,$C$2,DoğruYanlışBoş!AF:AF,"Y"),COUNTIFS(DoğruYanlışBoş!$B:$B,$C$2,DoğruYanlışBoş!$C:$C,$E$2,DoğruYanlışBoş!AF:AF,"Y"))</f>
        <v>8</v>
      </c>
      <c r="G31" s="135">
        <f t="shared" si="2"/>
        <v>50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9</v>
      </c>
      <c r="E32" s="110">
        <f t="shared" si="1"/>
        <v>56.25</v>
      </c>
      <c r="F32" s="138">
        <f>IF(E2="",COUNTIFS(DoğruYanlışBoş!$B:$B,$C$2,DoğruYanlışBoş!AG:AG,"Y"),COUNTIFS(DoğruYanlışBoş!$B:$B,$C$2,DoğruYanlışBoş!$C:$C,$E$2,DoğruYanlışBoş!AG:AG,"Y"))</f>
        <v>7</v>
      </c>
      <c r="G32" s="135">
        <f t="shared" si="2"/>
        <v>43.75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9</v>
      </c>
      <c r="E33" s="110">
        <f t="shared" si="1"/>
        <v>56.25</v>
      </c>
      <c r="F33" s="138">
        <f>IF(E2="",COUNTIFS(DoğruYanlışBoş!$B:$B,$C$2,DoğruYanlışBoş!AH:AH,"Y"),COUNTIFS(DoğruYanlışBoş!$B:$B,$C$2,DoğruYanlışBoş!$C:$C,$E$2,DoğruYanlışBoş!AH:AH,"Y"))</f>
        <v>7</v>
      </c>
      <c r="G33" s="135">
        <f t="shared" si="2"/>
        <v>43.75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9</v>
      </c>
      <c r="E34" s="110">
        <f t="shared" si="1"/>
        <v>56.25</v>
      </c>
      <c r="F34" s="138">
        <f>IF(E2="",COUNTIFS(DoğruYanlışBoş!$B:$B,$C$2,DoğruYanlışBoş!AI:AI,"Y"),COUNTIFS(DoğruYanlışBoş!$B:$B,$C$2,DoğruYanlışBoş!$C:$C,$E$2,DoğruYanlışBoş!AI:AI,"Y"))</f>
        <v>7</v>
      </c>
      <c r="G34" s="135">
        <f t="shared" si="2"/>
        <v>43.75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4</v>
      </c>
      <c r="E35" s="110">
        <f t="shared" si="1"/>
        <v>25</v>
      </c>
      <c r="F35" s="138">
        <f>IF(E2="",COUNTIFS(DoğruYanlışBoş!$B:$B,$C$2,DoğruYanlışBoş!AJ:AJ,"Y"),COUNTIFS(DoğruYanlışBoş!$B:$B,$C$2,DoğruYanlışBoş!$C:$C,$E$2,DoğruYanlışBoş!AJ:AJ,"Y"))</f>
        <v>12</v>
      </c>
      <c r="G35" s="135">
        <f t="shared" si="2"/>
        <v>75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7</v>
      </c>
      <c r="E36" s="110">
        <f t="shared" si="1"/>
        <v>43.75</v>
      </c>
      <c r="F36" s="138">
        <f>IF(E2="",COUNTIFS(DoğruYanlışBoş!$B:$B,$C$2,DoğruYanlışBoş!AK:AK,"Y"),COUNTIFS(DoğruYanlışBoş!$B:$B,$C$2,DoğruYanlışBoş!$C:$C,$E$2,DoğruYanlışBoş!AK:AK,"Y"))</f>
        <v>9</v>
      </c>
      <c r="G36" s="135">
        <f t="shared" si="2"/>
        <v>56.25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9</v>
      </c>
      <c r="E37" s="110">
        <f t="shared" si="1"/>
        <v>56.25</v>
      </c>
      <c r="F37" s="138">
        <f>IF(E2="",COUNTIFS(DoğruYanlışBoş!$B:$B,$C$2,DoğruYanlışBoş!AL:AL,"Y"),COUNTIFS(DoğruYanlışBoş!$B:$B,$C$2,DoğruYanlışBoş!$C:$C,$E$2,DoğruYanlışBoş!AL:AL,"Y"))</f>
        <v>7</v>
      </c>
      <c r="G37" s="135">
        <f t="shared" si="2"/>
        <v>43.75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8</v>
      </c>
      <c r="E38" s="110">
        <f t="shared" si="1"/>
        <v>50</v>
      </c>
      <c r="F38" s="138">
        <f>IF(E2="",COUNTIFS(DoğruYanlışBoş!$B:$B,$C$2,DoğruYanlışBoş!AM:AM,"Y"),COUNTIFS(DoğruYanlışBoş!$B:$B,$C$2,DoğruYanlışBoş!$C:$C,$E$2,DoğruYanlışBoş!AM:AM,"Y"))</f>
        <v>8</v>
      </c>
      <c r="G38" s="135">
        <f t="shared" si="2"/>
        <v>50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9</v>
      </c>
      <c r="E39" s="110">
        <f t="shared" si="1"/>
        <v>56.25</v>
      </c>
      <c r="F39" s="138">
        <f>IF(E2="",COUNTIFS(DoğruYanlışBoş!$B:$B,$C$2,DoğruYanlışBoş!AN:AN,"Y"),COUNTIFS(DoğruYanlışBoş!$B:$B,$C$2,DoğruYanlışBoş!$C:$C,$E$2,DoğruYanlışBoş!AN:AN,"Y"))</f>
        <v>7</v>
      </c>
      <c r="G39" s="135">
        <f t="shared" si="2"/>
        <v>43.75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6</v>
      </c>
      <c r="E40" s="110">
        <f t="shared" si="1"/>
        <v>37.5</v>
      </c>
      <c r="F40" s="138">
        <f>IF(E2="",COUNTIFS(DoğruYanlışBoş!$B:$B,$C$2,DoğruYanlışBoş!AO:AO,"Y"),COUNTIFS(DoğruYanlışBoş!$B:$B,$C$2,DoğruYanlışBoş!$C:$C,$E$2,DoğruYanlışBoş!AO:AO,"Y"))</f>
        <v>10</v>
      </c>
      <c r="G40" s="135">
        <f t="shared" si="2"/>
        <v>62.5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8</v>
      </c>
      <c r="E41" s="110">
        <f t="shared" si="1"/>
        <v>50</v>
      </c>
      <c r="F41" s="138">
        <f>IF(E2="",COUNTIFS(DoğruYanlışBoş!$B:$B,$C$2,DoğruYanlışBoş!AP:AP,"Y"),COUNTIFS(DoğruYanlışBoş!$B:$B,$C$2,DoğruYanlışBoş!$C:$C,$E$2,DoğruYanlışBoş!AP:AP,"Y"))</f>
        <v>8</v>
      </c>
      <c r="G41" s="135">
        <f t="shared" si="2"/>
        <v>50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9</v>
      </c>
      <c r="E42" s="110">
        <f t="shared" si="1"/>
        <v>56.25</v>
      </c>
      <c r="F42" s="138">
        <f>IF(E2="",COUNTIFS(DoğruYanlışBoş!$B:$B,$C$2,DoğruYanlışBoş!AQ:AQ,"Y"),COUNTIFS(DoğruYanlışBoş!$B:$B,$C$2,DoğruYanlışBoş!$C:$C,$E$2,DoğruYanlışBoş!AQ:AQ,"Y"))</f>
        <v>7</v>
      </c>
      <c r="G42" s="135">
        <f t="shared" si="2"/>
        <v>43.75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12</v>
      </c>
      <c r="E43" s="111">
        <f t="shared" si="1"/>
        <v>75</v>
      </c>
      <c r="F43" s="139">
        <f>IF(E2="",COUNTIFS(DoğruYanlışBoş!$B:$B,$C$2,DoğruYanlışBoş!AR:AR,"Y"),COUNTIFS(DoğruYanlışBoş!$B:$B,$C$2,DoğruYanlışBoş!$C:$C,$E$2,DoğruYanlışBoş!AR:AR,"Y"))</f>
        <v>4</v>
      </c>
      <c r="G43" s="140">
        <f t="shared" si="2"/>
        <v>25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15</v>
      </c>
      <c r="E44" s="109">
        <f t="shared" si="1"/>
        <v>93.75</v>
      </c>
      <c r="F44" s="128">
        <f>IF(E2="",COUNTIFS(DoğruYanlışBoş!$B:$B,$C$2,DoğruYanlışBoş!AS:AS,"Y"),COUNTIFS(DoğruYanlışBoş!$B:$B,$C$2,DoğruYanlışBoş!$C:$C,$E$2,DoğruYanlışBoş!AS:AS,"Y"))</f>
        <v>1</v>
      </c>
      <c r="G44" s="129">
        <f t="shared" si="2"/>
        <v>6.25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11</v>
      </c>
      <c r="E45" s="110">
        <f t="shared" si="1"/>
        <v>68.75</v>
      </c>
      <c r="F45" s="138">
        <f>IF(E2="",COUNTIFS(DoğruYanlışBoş!$B:$B,$C$2,DoğruYanlışBoş!AT:AT,"Y"),COUNTIFS(DoğruYanlışBoş!$B:$B,$C$2,DoğruYanlışBoş!$C:$C,$E$2,DoğruYanlışBoş!AT:AT,"Y"))</f>
        <v>5</v>
      </c>
      <c r="G45" s="135">
        <f t="shared" si="2"/>
        <v>31.25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8</v>
      </c>
      <c r="E46" s="110">
        <f t="shared" si="1"/>
        <v>50</v>
      </c>
      <c r="F46" s="138">
        <f>IF(E2="",COUNTIFS(DoğruYanlışBoş!$B:$B,$C$2,DoğruYanlışBoş!AU:AU,"Y"),COUNTIFS(DoğruYanlışBoş!$B:$B,$C$2,DoğruYanlışBoş!$C:$C,$E$2,DoğruYanlışBoş!AU:AU,"Y"))</f>
        <v>8</v>
      </c>
      <c r="G46" s="135">
        <f t="shared" si="2"/>
        <v>50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15</v>
      </c>
      <c r="E47" s="110">
        <f t="shared" si="1"/>
        <v>93.75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6.25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12</v>
      </c>
      <c r="E48" s="110">
        <f t="shared" si="1"/>
        <v>75</v>
      </c>
      <c r="F48" s="138">
        <f>IF(E2="",COUNTIFS(DoğruYanlışBoş!$B:$B,$C$2,DoğruYanlışBoş!AW:AW,"Y"),COUNTIFS(DoğruYanlışBoş!$B:$B,$C$2,DoğruYanlışBoş!$C:$C,$E$2,DoğruYanlışBoş!AW:AW,"Y"))</f>
        <v>4</v>
      </c>
      <c r="G48" s="135">
        <f t="shared" si="2"/>
        <v>25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12</v>
      </c>
      <c r="E49" s="110">
        <f t="shared" si="1"/>
        <v>75</v>
      </c>
      <c r="F49" s="138">
        <f>IF(E2="",COUNTIFS(DoğruYanlışBoş!$B:$B,$C$2,DoğruYanlışBoş!AX:AX,"Y"),COUNTIFS(DoğruYanlışBoş!$B:$B,$C$2,DoğruYanlışBoş!$C:$C,$E$2,DoğruYanlışBoş!AX:AX,"Y"))</f>
        <v>4</v>
      </c>
      <c r="G49" s="135">
        <f t="shared" si="2"/>
        <v>25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9</v>
      </c>
      <c r="E50" s="110">
        <f t="shared" si="1"/>
        <v>56.25</v>
      </c>
      <c r="F50" s="138">
        <f>IF(E2="",COUNTIFS(DoğruYanlışBoş!$B:$B,$C$2,DoğruYanlışBoş!AY:AY,"Y"),COUNTIFS(DoğruYanlışBoş!$B:$B,$C$2,DoğruYanlışBoş!$C:$C,$E$2,DoğruYanlışBoş!AY:AY,"Y"))</f>
        <v>7</v>
      </c>
      <c r="G50" s="135">
        <f t="shared" si="2"/>
        <v>43.75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13</v>
      </c>
      <c r="E51" s="110">
        <f t="shared" si="1"/>
        <v>81.25</v>
      </c>
      <c r="F51" s="138">
        <f>IF(E2="",COUNTIFS(DoğruYanlışBoş!$B:$B,$C$2,DoğruYanlışBoş!AZ:AZ,"Y"),COUNTIFS(DoğruYanlışBoş!$B:$B,$C$2,DoğruYanlışBoş!$C:$C,$E$2,DoğruYanlışBoş!AZ:AZ,"Y"))</f>
        <v>3</v>
      </c>
      <c r="G51" s="135">
        <f t="shared" si="2"/>
        <v>18.75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8</v>
      </c>
      <c r="E52" s="110">
        <f t="shared" si="1"/>
        <v>50</v>
      </c>
      <c r="F52" s="138">
        <f>IF(E2="",COUNTIFS(DoğruYanlışBoş!$B:$B,$C$2,DoğruYanlışBoş!BA:BA,"Y"),COUNTIFS(DoğruYanlışBoş!$B:$B,$C$2,DoğruYanlışBoş!$C:$C,$E$2,DoğruYanlışBoş!BA:BA,"Y"))</f>
        <v>8</v>
      </c>
      <c r="G52" s="135">
        <f t="shared" si="2"/>
        <v>50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8</v>
      </c>
      <c r="E53" s="110">
        <f t="shared" si="1"/>
        <v>50</v>
      </c>
      <c r="F53" s="138">
        <f>IF(E2="",COUNTIFS(DoğruYanlışBoş!$B:$B,$C$2,DoğruYanlışBoş!BB:BB,"Y"),COUNTIFS(DoğruYanlışBoş!$B:$B,$C$2,DoğruYanlışBoş!$C:$C,$E$2,DoğruYanlışBoş!BB:BB,"Y"))</f>
        <v>8</v>
      </c>
      <c r="G53" s="135">
        <f t="shared" si="2"/>
        <v>50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14</v>
      </c>
      <c r="E54" s="110">
        <f t="shared" si="1"/>
        <v>87.5</v>
      </c>
      <c r="F54" s="138">
        <f>IF(E2="",COUNTIFS(DoğruYanlışBoş!$B:$B,$C$2,DoğruYanlışBoş!BC:BC,"Y"),COUNTIFS(DoğruYanlışBoş!$B:$B,$C$2,DoğruYanlışBoş!$C:$C,$E$2,DoğruYanlışBoş!BC:BC,"Y"))</f>
        <v>2</v>
      </c>
      <c r="G54" s="135">
        <f t="shared" si="2"/>
        <v>12.5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13</v>
      </c>
      <c r="E55" s="110">
        <f t="shared" si="1"/>
        <v>81.25</v>
      </c>
      <c r="F55" s="138">
        <f>IF(E2="",COUNTIFS(DoğruYanlışBoş!$B:$B,$C$2,DoğruYanlışBoş!BD:BD,"Y"),COUNTIFS(DoğruYanlışBoş!$B:$B,$C$2,DoğruYanlışBoş!$C:$C,$E$2,DoğruYanlışBoş!BD:BD,"Y"))</f>
        <v>3</v>
      </c>
      <c r="G55" s="135">
        <f t="shared" si="2"/>
        <v>18.75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11</v>
      </c>
      <c r="E56" s="110">
        <f t="shared" si="1"/>
        <v>68.75</v>
      </c>
      <c r="F56" s="138">
        <f>IF(E2="",COUNTIFS(DoğruYanlışBoş!$B:$B,$C$2,DoğruYanlışBoş!BE:BE,"Y"),COUNTIFS(DoğruYanlışBoş!$B:$B,$C$2,DoğruYanlışBoş!$C:$C,$E$2,DoğruYanlışBoş!BE:BE,"Y"))</f>
        <v>5</v>
      </c>
      <c r="G56" s="135">
        <f t="shared" si="2"/>
        <v>31.25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11</v>
      </c>
      <c r="E57" s="110">
        <f t="shared" si="1"/>
        <v>68.75</v>
      </c>
      <c r="F57" s="138">
        <f>IF(E2="",COUNTIFS(DoğruYanlışBoş!$B:$B,$C$2,DoğruYanlışBoş!BF:BF,"Y"),COUNTIFS(DoğruYanlışBoş!$B:$B,$C$2,DoğruYanlışBoş!$C:$C,$E$2,DoğruYanlışBoş!BF:BF,"Y"))</f>
        <v>5</v>
      </c>
      <c r="G57" s="135">
        <f t="shared" si="2"/>
        <v>31.25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13</v>
      </c>
      <c r="E58" s="110">
        <f t="shared" si="1"/>
        <v>81.25</v>
      </c>
      <c r="F58" s="138">
        <f>IF(E2="",COUNTIFS(DoğruYanlışBoş!$B:$B,$C$2,DoğruYanlışBoş!BG:BG,"Y"),COUNTIFS(DoğruYanlışBoş!$B:$B,$C$2,DoğruYanlışBoş!$C:$C,$E$2,DoğruYanlışBoş!BG:BG,"Y"))</f>
        <v>3</v>
      </c>
      <c r="G58" s="135">
        <f t="shared" si="2"/>
        <v>18.75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11</v>
      </c>
      <c r="E59" s="110">
        <f t="shared" si="1"/>
        <v>68.75</v>
      </c>
      <c r="F59" s="138">
        <f>IF(E2="",COUNTIFS(DoğruYanlışBoş!$B:$B,$C$2,DoğruYanlışBoş!BH:BH,"Y"),COUNTIFS(DoğruYanlışBoş!$B:$B,$C$2,DoğruYanlışBoş!$C:$C,$E$2,DoğruYanlışBoş!BH:BH,"Y"))</f>
        <v>5</v>
      </c>
      <c r="G59" s="135">
        <f t="shared" si="2"/>
        <v>31.25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14</v>
      </c>
      <c r="E60" s="110">
        <f t="shared" si="1"/>
        <v>87.5</v>
      </c>
      <c r="F60" s="138">
        <f>IF(E2="",COUNTIFS(DoğruYanlışBoş!$B:$B,$C$2,DoğruYanlışBoş!BI:BI,"Y"),COUNTIFS(DoğruYanlışBoş!$B:$B,$C$2,DoğruYanlışBoş!$C:$C,$E$2,DoğruYanlışBoş!BI:BI,"Y"))</f>
        <v>2</v>
      </c>
      <c r="G60" s="135">
        <f t="shared" si="2"/>
        <v>12.5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5</v>
      </c>
      <c r="E61" s="110">
        <f t="shared" si="1"/>
        <v>31.25</v>
      </c>
      <c r="F61" s="138">
        <f>IF(E2="",COUNTIFS(DoğruYanlışBoş!$B:$B,$C$2,DoğruYanlışBoş!BJ:BJ,"Y"),COUNTIFS(DoğruYanlışBoş!$B:$B,$C$2,DoğruYanlışBoş!$C:$C,$E$2,DoğruYanlışBoş!BJ:BJ,"Y"))</f>
        <v>11</v>
      </c>
      <c r="G61" s="135">
        <f t="shared" si="2"/>
        <v>68.75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11</v>
      </c>
      <c r="E62" s="110">
        <f t="shared" si="1"/>
        <v>68.75</v>
      </c>
      <c r="F62" s="138">
        <f>IF(E2="",COUNTIFS(DoğruYanlışBoş!$B:$B,$C$2,DoğruYanlışBoş!BK:BK,"Y"),COUNTIFS(DoğruYanlışBoş!$B:$B,$C$2,DoğruYanlışBoş!$C:$C,$E$2,DoğruYanlışBoş!BK:BK,"Y"))</f>
        <v>5</v>
      </c>
      <c r="G62" s="135">
        <f t="shared" si="2"/>
        <v>31.25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13</v>
      </c>
      <c r="E63" s="111">
        <f t="shared" si="1"/>
        <v>81.25</v>
      </c>
      <c r="F63" s="139">
        <f>IF(E2="",COUNTIFS(DoğruYanlışBoş!$B:$B,$C$2,DoğruYanlışBoş!BL:BL,"Y"),COUNTIFS(DoğruYanlışBoş!$B:$B,$C$2,DoğruYanlışBoş!$C:$C,$E$2,DoğruYanlışBoş!BL:BL,"Y"))</f>
        <v>3</v>
      </c>
      <c r="G63" s="140">
        <f t="shared" si="2"/>
        <v>18.75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18.75</v>
      </c>
      <c r="F64" s="128">
        <f>IF(E2="",COUNTIFS(DoğruYanlışBoş!$B:$B,$C$2,DoğruYanlışBoş!BM:BM,"Y"),COUNTIFS(DoğruYanlışBoş!$B:$B,$C$2,DoğruYanlışBoş!$C:$C,$E$2,DoğruYanlışBoş!BM:BM,"Y"))</f>
        <v>13</v>
      </c>
      <c r="G64" s="129">
        <f t="shared" si="2"/>
        <v>81.25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13</v>
      </c>
      <c r="E65" s="110">
        <f t="shared" si="1"/>
        <v>81.25</v>
      </c>
      <c r="F65" s="138">
        <f>IF(E2="",COUNTIFS(DoğruYanlışBoş!$B:$B,$C$2,DoğruYanlışBoş!BN:BN,"Y"),COUNTIFS(DoğruYanlışBoş!$B:$B,$C$2,DoğruYanlışBoş!$C:$C,$E$2,DoğruYanlışBoş!BN:BN,"Y"))</f>
        <v>3</v>
      </c>
      <c r="G65" s="135">
        <f t="shared" si="2"/>
        <v>18.75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14</v>
      </c>
      <c r="E66" s="110">
        <f t="shared" si="1"/>
        <v>87.5</v>
      </c>
      <c r="F66" s="138">
        <f>IF(E2="",COUNTIFS(DoğruYanlışBoş!$B:$B,$C$2,DoğruYanlışBoş!BO:BO,"Y"),COUNTIFS(DoğruYanlışBoş!$B:$B,$C$2,DoğruYanlışBoş!$C:$C,$E$2,DoğruYanlışBoş!BO:BO,"Y"))</f>
        <v>2</v>
      </c>
      <c r="G66" s="135">
        <f t="shared" si="2"/>
        <v>12.5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9</v>
      </c>
      <c r="E67" s="110">
        <f t="shared" si="1"/>
        <v>56.25</v>
      </c>
      <c r="F67" s="138">
        <f>IF(E2="",COUNTIFS(DoğruYanlışBoş!$B:$B,$C$2,DoğruYanlışBoş!BP:BP,"Y"),COUNTIFS(DoğruYanlışBoş!$B:$B,$C$2,DoğruYanlışBoş!$C:$C,$E$2,DoğruYanlışBoş!BP:BP,"Y"))</f>
        <v>7</v>
      </c>
      <c r="G67" s="135">
        <f t="shared" si="2"/>
        <v>43.75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16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87.5</v>
      </c>
      <c r="F69" s="138">
        <f>IF(E2="",COUNTIFS(DoğruYanlışBoş!$B:$B,$C$2,DoğruYanlışBoş!BR:BR,"Y"),COUNTIFS(DoğruYanlışBoş!$B:$B,$C$2,DoğruYanlışBoş!$C:$C,$E$2,DoğruYanlışBoş!BR:BR,"Y"))</f>
        <v>2</v>
      </c>
      <c r="G69" s="135">
        <f t="shared" ref="G69:G123" si="5">$F69/I$2*100</f>
        <v>12.5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11</v>
      </c>
      <c r="E70" s="110">
        <f t="shared" si="4"/>
        <v>68.75</v>
      </c>
      <c r="F70" s="138">
        <f>IF(E2="",COUNTIFS(DoğruYanlışBoş!$B:$B,$C$2,DoğruYanlışBoş!BS:BS,"Y"),COUNTIFS(DoğruYanlışBoş!$B:$B,$C$2,DoğruYanlışBoş!$C:$C,$E$2,DoğruYanlışBoş!BS:BS,"Y"))</f>
        <v>5</v>
      </c>
      <c r="G70" s="135">
        <f t="shared" si="5"/>
        <v>31.25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13</v>
      </c>
      <c r="E71" s="110">
        <f t="shared" si="4"/>
        <v>81.25</v>
      </c>
      <c r="F71" s="138">
        <f>IF(E2="",COUNTIFS(DoğruYanlışBoş!$B:$B,$C$2,DoğruYanlışBoş!BT:BT,"Y"),COUNTIFS(DoğruYanlışBoş!$B:$B,$C$2,DoğruYanlışBoş!$C:$C,$E$2,DoğruYanlışBoş!BT:BT,"Y"))</f>
        <v>3</v>
      </c>
      <c r="G71" s="135">
        <f t="shared" si="5"/>
        <v>18.75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13</v>
      </c>
      <c r="E72" s="110">
        <f t="shared" si="4"/>
        <v>81.25</v>
      </c>
      <c r="F72" s="138">
        <f>IF(E2="",COUNTIFS(DoğruYanlışBoş!$B:$B,$C$2,DoğruYanlışBoş!BU:BU,"Y"),COUNTIFS(DoğruYanlışBoş!$B:$B,$C$2,DoğruYanlışBoş!$C:$C,$E$2,DoğruYanlışBoş!BU:BU,"Y"))</f>
        <v>3</v>
      </c>
      <c r="G72" s="135">
        <f t="shared" si="5"/>
        <v>18.75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14</v>
      </c>
      <c r="E73" s="110">
        <f t="shared" si="4"/>
        <v>87.5</v>
      </c>
      <c r="F73" s="138">
        <f>IF(E2="",COUNTIFS(DoğruYanlışBoş!$B:$B,$C$2,DoğruYanlışBoş!BV:BV,"Y"),COUNTIFS(DoğruYanlışBoş!$B:$B,$C$2,DoğruYanlışBoş!$C:$C,$E$2,DoğruYanlışBoş!BV:BV,"Y"))</f>
        <v>2</v>
      </c>
      <c r="G73" s="135">
        <f t="shared" si="5"/>
        <v>12.5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15</v>
      </c>
      <c r="E74" s="110">
        <f t="shared" si="4"/>
        <v>93.75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6.25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15</v>
      </c>
      <c r="E75" s="110">
        <f t="shared" si="4"/>
        <v>93.75</v>
      </c>
      <c r="F75" s="138">
        <f>IF(E2="",COUNTIFS(DoğruYanlışBoş!$B:$B,$C$2,DoğruYanlışBoş!BX:BX,"Y"),COUNTIFS(DoğruYanlışBoş!$B:$B,$C$2,DoğruYanlışBoş!$C:$C,$E$2,DoğruYanlışBoş!BX:BX,"Y"))</f>
        <v>1</v>
      </c>
      <c r="G75" s="135">
        <f t="shared" si="5"/>
        <v>6.25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12</v>
      </c>
      <c r="E76" s="110">
        <f t="shared" si="4"/>
        <v>75</v>
      </c>
      <c r="F76" s="138">
        <f>IF(E2="",COUNTIFS(DoğruYanlışBoş!$B:$B,$C$2,DoğruYanlışBoş!BY:BY,"Y"),COUNTIFS(DoğruYanlışBoş!$B:$B,$C$2,DoğruYanlışBoş!$C:$C,$E$2,DoğruYanlışBoş!BY:BY,"Y"))</f>
        <v>4</v>
      </c>
      <c r="G76" s="135">
        <f t="shared" si="5"/>
        <v>25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12</v>
      </c>
      <c r="E77" s="110">
        <f t="shared" si="4"/>
        <v>75</v>
      </c>
      <c r="F77" s="138">
        <f>IF(E2="",COUNTIFS(DoğruYanlışBoş!$B:$B,$C$2,DoğruYanlışBoş!BZ:BZ,"Y"),COUNTIFS(DoğruYanlışBoş!$B:$B,$C$2,DoğruYanlışBoş!$C:$C,$E$2,DoğruYanlışBoş!BZ:BZ,"Y"))</f>
        <v>4</v>
      </c>
      <c r="G77" s="135">
        <f t="shared" si="5"/>
        <v>25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12</v>
      </c>
      <c r="E78" s="110">
        <f t="shared" si="4"/>
        <v>75</v>
      </c>
      <c r="F78" s="138">
        <f>IF(E2="",COUNTIFS(DoğruYanlışBoş!$B:$B,$C$2,DoğruYanlışBoş!CA:CA,"Y"),COUNTIFS(DoğruYanlışBoş!$B:$B,$C$2,DoğruYanlışBoş!$C:$C,$E$2,DoğruYanlışBoş!CA:CA,"Y"))</f>
        <v>4</v>
      </c>
      <c r="G78" s="135">
        <f t="shared" si="5"/>
        <v>25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12</v>
      </c>
      <c r="E79" s="110">
        <f t="shared" si="4"/>
        <v>75</v>
      </c>
      <c r="F79" s="138">
        <f>IF(E2="",COUNTIFS(DoğruYanlışBoş!$B:$B,$C$2,DoğruYanlışBoş!CB:CB,"Y"),COUNTIFS(DoğruYanlışBoş!$B:$B,$C$2,DoğruYanlışBoş!$C:$C,$E$2,DoğruYanlışBoş!CB:CB,"Y"))</f>
        <v>4</v>
      </c>
      <c r="G79" s="135">
        <f t="shared" si="5"/>
        <v>25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15</v>
      </c>
      <c r="E80" s="110">
        <f t="shared" si="4"/>
        <v>93.75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6.25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11</v>
      </c>
      <c r="E81" s="110">
        <f t="shared" si="4"/>
        <v>68.75</v>
      </c>
      <c r="F81" s="138">
        <f>IF(E2="",COUNTIFS(DoğruYanlışBoş!$B:$B,$C$2,DoğruYanlışBoş!CD:CD,"Y"),COUNTIFS(DoğruYanlışBoş!$B:$B,$C$2,DoğruYanlışBoş!$C:$C,$E$2,DoğruYanlışBoş!CD:CD,"Y"))</f>
        <v>5</v>
      </c>
      <c r="G81" s="135">
        <f t="shared" si="5"/>
        <v>31.25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12</v>
      </c>
      <c r="E82" s="110">
        <f t="shared" si="4"/>
        <v>75</v>
      </c>
      <c r="F82" s="138">
        <f>IF(E2="",COUNTIFS(DoğruYanlışBoş!$B:$B,$C$2,DoğruYanlışBoş!CE:CE,"Y"),COUNTIFS(DoğruYanlışBoş!$B:$B,$C$2,DoğruYanlışBoş!$C:$C,$E$2,DoğruYanlışBoş!CE:CE,"Y"))</f>
        <v>4</v>
      </c>
      <c r="G82" s="135">
        <f t="shared" si="5"/>
        <v>25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16</v>
      </c>
      <c r="E83" s="111">
        <f t="shared" si="4"/>
        <v>100</v>
      </c>
      <c r="F83" s="139">
        <f>IF(E2="",COUNTIFS(DoğruYanlışBoş!$B:$B,$C$2,DoğruYanlışBoş!CF:CF,"Y"),COUNTIFS(DoğruYanlışBoş!$B:$B,$C$2,DoğruYanlışBoş!$C:$C,$E$2,DoğruYanlışBoş!CF:CF,"Y"))</f>
        <v>0</v>
      </c>
      <c r="G83" s="140">
        <f t="shared" si="5"/>
        <v>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10</v>
      </c>
      <c r="E84" s="109">
        <f t="shared" si="4"/>
        <v>62.5</v>
      </c>
      <c r="F84" s="128">
        <f>IF(E2="",COUNTIFS(DoğruYanlışBoş!$B:$B,$C$2,DoğruYanlışBoş!CG:CG,"Y"),COUNTIFS(DoğruYanlışBoş!$B:$B,$C$2,DoğruYanlışBoş!$C:$C,$E$2,DoğruYanlışBoş!CG:CG,"Y"))</f>
        <v>6</v>
      </c>
      <c r="G84" s="129">
        <f t="shared" si="5"/>
        <v>37.5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11</v>
      </c>
      <c r="E85" s="110">
        <f t="shared" si="4"/>
        <v>68.75</v>
      </c>
      <c r="F85" s="138">
        <f>IF(E2="",COUNTIFS(DoğruYanlışBoş!$B:$B,$C$2,DoğruYanlışBoş!CH:CH,"Y"),COUNTIFS(DoğruYanlışBoş!$B:$B,$C$2,DoğruYanlışBoş!$C:$C,$E$2,DoğruYanlışBoş!CH:CH,"Y"))</f>
        <v>5</v>
      </c>
      <c r="G85" s="135">
        <f t="shared" si="5"/>
        <v>31.25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10</v>
      </c>
      <c r="E86" s="110">
        <f t="shared" si="4"/>
        <v>62.5</v>
      </c>
      <c r="F86" s="138">
        <f>IF(E2="",COUNTIFS(DoğruYanlışBoş!$B:$B,$C$2,DoğruYanlışBoş!CI:CI,"Y"),COUNTIFS(DoğruYanlışBoş!$B:$B,$C$2,DoğruYanlışBoş!$C:$C,$E$2,DoğruYanlışBoş!CI:CI,"Y"))</f>
        <v>6</v>
      </c>
      <c r="G86" s="135">
        <f t="shared" si="5"/>
        <v>37.5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11</v>
      </c>
      <c r="E87" s="110">
        <f t="shared" si="4"/>
        <v>68.75</v>
      </c>
      <c r="F87" s="138">
        <f>IF(E2="",COUNTIFS(DoğruYanlışBoş!$B:$B,$C$2,DoğruYanlışBoş!CJ:CJ,"Y"),COUNTIFS(DoğruYanlışBoş!$B:$B,$C$2,DoğruYanlışBoş!$C:$C,$E$2,DoğruYanlışBoş!CJ:CJ,"Y"))</f>
        <v>5</v>
      </c>
      <c r="G87" s="135">
        <f t="shared" si="5"/>
        <v>31.25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15</v>
      </c>
      <c r="E88" s="110">
        <f t="shared" si="4"/>
        <v>93.75</v>
      </c>
      <c r="F88" s="138">
        <f>IF(E2="",COUNTIFS(DoğruYanlışBoş!$B:$B,$C$2,DoğruYanlışBoş!CK:CK,"Y"),COUNTIFS(DoğruYanlışBoş!$B:$B,$C$2,DoğruYanlışBoş!$C:$C,$E$2,DoğruYanlışBoş!CK:CK,"Y"))</f>
        <v>0</v>
      </c>
      <c r="G88" s="135">
        <f t="shared" si="5"/>
        <v>0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6.25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6</v>
      </c>
      <c r="E89" s="110">
        <f t="shared" si="4"/>
        <v>37.5</v>
      </c>
      <c r="F89" s="138">
        <f>IF(E2="",COUNTIFS(DoğruYanlışBoş!$B:$B,$C$2,DoğruYanlışBoş!CL:CL,"Y"),COUNTIFS(DoğruYanlışBoş!$B:$B,$C$2,DoğruYanlışBoş!$C:$C,$E$2,DoğruYanlışBoş!CL:CL,"Y"))</f>
        <v>10</v>
      </c>
      <c r="G89" s="135">
        <f t="shared" si="5"/>
        <v>62.5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12</v>
      </c>
      <c r="E90" s="110">
        <f t="shared" si="4"/>
        <v>75</v>
      </c>
      <c r="F90" s="138">
        <f>IF(E2="",COUNTIFS(DoğruYanlışBoş!$B:$B,$C$2,DoğruYanlışBoş!CM:CM,"Y"),COUNTIFS(DoğruYanlışBoş!$B:$B,$C$2,DoğruYanlışBoş!$C:$C,$E$2,DoğruYanlışBoş!CM:CM,"Y"))</f>
        <v>4</v>
      </c>
      <c r="G90" s="135">
        <f t="shared" si="5"/>
        <v>25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13</v>
      </c>
      <c r="E91" s="110">
        <f t="shared" si="4"/>
        <v>81.25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18.75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13</v>
      </c>
      <c r="E92" s="110">
        <f t="shared" si="4"/>
        <v>81.25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18.75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15</v>
      </c>
      <c r="E93" s="110">
        <f t="shared" si="4"/>
        <v>93.75</v>
      </c>
      <c r="F93" s="138">
        <f>IF(E2="",COUNTIFS(DoğruYanlışBoş!$B:$B,$C$2,DoğruYanlışBoş!CP:CP,"Y"),COUNTIFS(DoğruYanlışBoş!$B:$B,$C$2,DoğruYanlışBoş!$C:$C,$E$2,DoğruYanlışBoş!CP:CP,"Y"))</f>
        <v>1</v>
      </c>
      <c r="G93" s="135">
        <f t="shared" si="5"/>
        <v>6.25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12</v>
      </c>
      <c r="E94" s="110">
        <f t="shared" si="4"/>
        <v>75</v>
      </c>
      <c r="F94" s="138">
        <f>IF(E2="",COUNTIFS(DoğruYanlışBoş!$B:$B,$C$2,DoğruYanlışBoş!CQ:CQ,"Y"),COUNTIFS(DoğruYanlışBoş!$B:$B,$C$2,DoğruYanlışBoş!$C:$C,$E$2,DoğruYanlışBoş!CQ:CQ,"Y"))</f>
        <v>4</v>
      </c>
      <c r="G94" s="135">
        <f t="shared" si="5"/>
        <v>25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13</v>
      </c>
      <c r="E95" s="110">
        <f t="shared" si="4"/>
        <v>81.25</v>
      </c>
      <c r="F95" s="138">
        <f>IF(E2="",COUNTIFS(DoğruYanlışBoş!$B:$B,$C$2,DoğruYanlışBoş!CR:CR,"Y"),COUNTIFS(DoğruYanlışBoş!$B:$B,$C$2,DoğruYanlışBoş!$C:$C,$E$2,DoğruYanlışBoş!CR:CR,"Y"))</f>
        <v>3</v>
      </c>
      <c r="G95" s="135">
        <f t="shared" si="5"/>
        <v>18.75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11</v>
      </c>
      <c r="E96" s="110">
        <f t="shared" si="4"/>
        <v>68.75</v>
      </c>
      <c r="F96" s="138">
        <f>IF(E2="",COUNTIFS(DoğruYanlışBoş!$B:$B,$C$2,DoğruYanlışBoş!CS:CS,"Y"),COUNTIFS(DoğruYanlışBoş!$B:$B,$C$2,DoğruYanlışBoş!$C:$C,$E$2,DoğruYanlışBoş!CS:CS,"Y"))</f>
        <v>5</v>
      </c>
      <c r="G96" s="135">
        <f t="shared" si="5"/>
        <v>31.25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15</v>
      </c>
      <c r="E97" s="110">
        <f t="shared" si="4"/>
        <v>93.75</v>
      </c>
      <c r="F97" s="138">
        <f>IF(E2="",COUNTIFS(DoğruYanlışBoş!$B:$B,$C$2,DoğruYanlışBoş!CT:CT,"Y"),COUNTIFS(DoğruYanlışBoş!$B:$B,$C$2,DoğruYanlışBoş!$C:$C,$E$2,DoğruYanlışBoş!CT:CT,"Y"))</f>
        <v>1</v>
      </c>
      <c r="G97" s="135">
        <f t="shared" si="5"/>
        <v>6.25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10</v>
      </c>
      <c r="E98" s="110">
        <f t="shared" si="4"/>
        <v>62.5</v>
      </c>
      <c r="F98" s="138">
        <f>IF(E2="",COUNTIFS(DoğruYanlışBoş!$B:$B,$C$2,DoğruYanlışBoş!CU:CU,"Y"),COUNTIFS(DoğruYanlışBoş!$B:$B,$C$2,DoğruYanlışBoş!$C:$C,$E$2,DoğruYanlışBoş!CU:CU,"Y"))</f>
        <v>6</v>
      </c>
      <c r="G98" s="135">
        <f t="shared" si="5"/>
        <v>37.5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14</v>
      </c>
      <c r="E99" s="110">
        <f t="shared" si="4"/>
        <v>87.5</v>
      </c>
      <c r="F99" s="138">
        <f>IF(E2="",COUNTIFS(DoğruYanlışBoş!$B:$B,$C$2,DoğruYanlışBoş!CV:CV,"Y"),COUNTIFS(DoğruYanlışBoş!$B:$B,$C$2,DoğruYanlışBoş!$C:$C,$E$2,DoğruYanlışBoş!CV:CV,"Y"))</f>
        <v>2</v>
      </c>
      <c r="G99" s="135">
        <f t="shared" si="5"/>
        <v>12.5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14</v>
      </c>
      <c r="E100" s="110">
        <f t="shared" si="4"/>
        <v>87.5</v>
      </c>
      <c r="F100" s="138">
        <f>IF(E2="",COUNTIFS(DoğruYanlışBoş!$B:$B,$C$2,DoğruYanlışBoş!CW:CW,"Y"),COUNTIFS(DoğruYanlışBoş!$B:$B,$C$2,DoğruYanlışBoş!$C:$C,$E$2,DoğruYanlışBoş!CW:CW,"Y"))</f>
        <v>2</v>
      </c>
      <c r="G100" s="135">
        <f t="shared" si="5"/>
        <v>12.5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14</v>
      </c>
      <c r="E101" s="110">
        <f t="shared" si="4"/>
        <v>87.5</v>
      </c>
      <c r="F101" s="138">
        <f>IF(E2="",COUNTIFS(DoğruYanlışBoş!$B:$B,$C$2,DoğruYanlışBoş!CX:CX,"Y"),COUNTIFS(DoğruYanlışBoş!$B:$B,$C$2,DoğruYanlışBoş!$C:$C,$E$2,DoğruYanlışBoş!CX:CX,"Y"))</f>
        <v>2</v>
      </c>
      <c r="G101" s="135">
        <f t="shared" si="5"/>
        <v>12.5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7</v>
      </c>
      <c r="E102" s="110">
        <f t="shared" si="4"/>
        <v>43.75</v>
      </c>
      <c r="F102" s="138">
        <f>IF(E2="",COUNTIFS(DoğruYanlışBoş!$B:$B,$C$2,DoğruYanlışBoş!CY:CY,"Y"),COUNTIFS(DoğruYanlışBoş!$B:$B,$C$2,DoğruYanlışBoş!$C:$C,$E$2,DoğruYanlışBoş!CY:CY,"Y"))</f>
        <v>9</v>
      </c>
      <c r="G102" s="135">
        <f t="shared" si="5"/>
        <v>56.25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13</v>
      </c>
      <c r="E103" s="111">
        <f t="shared" si="4"/>
        <v>81.25</v>
      </c>
      <c r="F103" s="139">
        <f>IF(E2="",COUNTIFS(DoğruYanlışBoş!$B:$B,$C$2,DoğruYanlışBoş!CZ:CZ,"Y"),COUNTIFS(DoğruYanlışBoş!$B:$B,$C$2,DoğruYanlışBoş!$C:$C,$E$2,DoğruYanlışBoş!CZ:CZ,"Y"))</f>
        <v>3</v>
      </c>
      <c r="G103" s="140">
        <f t="shared" si="5"/>
        <v>18.75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15</v>
      </c>
      <c r="E104" s="109">
        <f t="shared" si="4"/>
        <v>93.75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6.25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16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14</v>
      </c>
      <c r="E106" s="110">
        <f t="shared" si="4"/>
        <v>87.5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12.5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13</v>
      </c>
      <c r="E107" s="110">
        <f t="shared" si="4"/>
        <v>81.25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18.75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14</v>
      </c>
      <c r="E108" s="110">
        <f t="shared" si="4"/>
        <v>87.5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12.5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10</v>
      </c>
      <c r="E109" s="110">
        <f t="shared" si="4"/>
        <v>62.5</v>
      </c>
      <c r="F109" s="138">
        <f>IF(E2="",COUNTIFS(DoğruYanlışBoş!$B:$B,$C$2,DoğruYanlışBoş!DF:DF,"Y"),COUNTIFS(DoğruYanlışBoş!$B:$B,$C$2,DoğruYanlışBoş!$C:$C,$E$2,DoğruYanlışBoş!DF:DF,"Y"))</f>
        <v>6</v>
      </c>
      <c r="G109" s="135">
        <f t="shared" si="5"/>
        <v>37.5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14</v>
      </c>
      <c r="E110" s="110">
        <f t="shared" si="4"/>
        <v>87.5</v>
      </c>
      <c r="F110" s="138">
        <f>IF(E2="",COUNTIFS(DoğruYanlışBoş!$B:$B,$C$2,DoğruYanlışBoş!DG:DG,"Y"),COUNTIFS(DoğruYanlışBoş!$B:$B,$C$2,DoğruYanlışBoş!$C:$C,$E$2,DoğruYanlışBoş!DG:DG,"Y"))</f>
        <v>2</v>
      </c>
      <c r="G110" s="135">
        <f t="shared" si="5"/>
        <v>12.5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15</v>
      </c>
      <c r="E111" s="110">
        <f t="shared" si="4"/>
        <v>93.75</v>
      </c>
      <c r="F111" s="138">
        <f>IF(E2="",COUNTIFS(DoğruYanlışBoş!$B:$B,$C$2,DoğruYanlışBoş!DH:DH,"Y"),COUNTIFS(DoğruYanlışBoş!$B:$B,$C$2,DoğruYanlışBoş!$C:$C,$E$2,DoğruYanlışBoş!DH:DH,"Y"))</f>
        <v>1</v>
      </c>
      <c r="G111" s="135">
        <f t="shared" si="5"/>
        <v>6.25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15</v>
      </c>
      <c r="E112" s="110">
        <f t="shared" si="4"/>
        <v>93.75</v>
      </c>
      <c r="F112" s="138">
        <f>IF(E2="",COUNTIFS(DoğruYanlışBoş!$B:$B,$C$2,DoğruYanlışBoş!DI:DI,"Y"),COUNTIFS(DoğruYanlışBoş!$B:$B,$C$2,DoğruYanlışBoş!$C:$C,$E$2,DoğruYanlışBoş!DI:DI,"Y"))</f>
        <v>1</v>
      </c>
      <c r="G112" s="135">
        <f t="shared" si="5"/>
        <v>6.25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14</v>
      </c>
      <c r="E113" s="110">
        <f t="shared" si="4"/>
        <v>87.5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12.5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15</v>
      </c>
      <c r="E114" s="110">
        <f t="shared" si="4"/>
        <v>93.75</v>
      </c>
      <c r="F114" s="138">
        <f>IF(E2="",COUNTIFS(DoğruYanlışBoş!$B:$B,$C$2,DoğruYanlışBoş!DK:DK,"Y"),COUNTIFS(DoğruYanlışBoş!$B:$B,$C$2,DoğruYanlışBoş!$C:$C,$E$2,DoğruYanlışBoş!DK:DK,"Y"))</f>
        <v>1</v>
      </c>
      <c r="G114" s="135">
        <f t="shared" si="5"/>
        <v>6.25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14</v>
      </c>
      <c r="E115" s="110">
        <f t="shared" si="4"/>
        <v>87.5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12.5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15</v>
      </c>
      <c r="E116" s="110">
        <f t="shared" si="4"/>
        <v>93.75</v>
      </c>
      <c r="F116" s="138">
        <f>IF(E2="",COUNTIFS(DoğruYanlışBoş!$B:$B,$C$2,DoğruYanlışBoş!DM:DM,"Y"),COUNTIFS(DoğruYanlışBoş!$B:$B,$C$2,DoğruYanlışBoş!$C:$C,$E$2,DoğruYanlışBoş!DM:DM,"Y"))</f>
        <v>1</v>
      </c>
      <c r="G116" s="135">
        <f t="shared" si="5"/>
        <v>6.25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12</v>
      </c>
      <c r="E117" s="110">
        <f t="shared" si="4"/>
        <v>75</v>
      </c>
      <c r="F117" s="138">
        <f>IF(E2="",COUNTIFS(DoğruYanlışBoş!$B:$B,$C$2,DoğruYanlışBoş!DN:DN,"Y"),COUNTIFS(DoğruYanlışBoş!$B:$B,$C$2,DoğruYanlışBoş!$C:$C,$E$2,DoğruYanlışBoş!DN:DN,"Y"))</f>
        <v>4</v>
      </c>
      <c r="G117" s="135">
        <f t="shared" si="5"/>
        <v>25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16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13</v>
      </c>
      <c r="E119" s="110">
        <f t="shared" si="4"/>
        <v>81.25</v>
      </c>
      <c r="F119" s="138">
        <f>IF(E2="",COUNTIFS(DoğruYanlışBoş!$B:$B,$C$2,DoğruYanlışBoş!DP:DP,"Y"),COUNTIFS(DoğruYanlışBoş!$B:$B,$C$2,DoğruYanlışBoş!$C:$C,$E$2,DoğruYanlışBoş!DP:DP,"Y"))</f>
        <v>3</v>
      </c>
      <c r="G119" s="135">
        <f t="shared" si="5"/>
        <v>18.75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12</v>
      </c>
      <c r="E120" s="110">
        <f t="shared" si="4"/>
        <v>75</v>
      </c>
      <c r="F120" s="138">
        <f>IF(E2="",COUNTIFS(DoğruYanlışBoş!$B:$B,$C$2,DoğruYanlışBoş!DQ:DQ,"Y"),COUNTIFS(DoğruYanlışBoş!$B:$B,$C$2,DoğruYanlışBoş!$C:$C,$E$2,DoğruYanlışBoş!DQ:DQ,"Y"))</f>
        <v>4</v>
      </c>
      <c r="G120" s="135">
        <f t="shared" si="5"/>
        <v>25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16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9</v>
      </c>
      <c r="E122" s="110">
        <f t="shared" si="4"/>
        <v>56.25</v>
      </c>
      <c r="F122" s="138">
        <f>IF(E2="",COUNTIFS(DoğruYanlışBoş!$B:$B,$C$2,DoğruYanlışBoş!DS:DS,"Y"),COUNTIFS(DoğruYanlışBoş!$B:$B,$C$2,DoğruYanlışBoş!$C:$C,$E$2,DoğruYanlışBoş!DS:DS,"Y"))</f>
        <v>7</v>
      </c>
      <c r="G122" s="135">
        <f t="shared" si="5"/>
        <v>43.75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14</v>
      </c>
      <c r="E123" s="111">
        <f t="shared" si="4"/>
        <v>87.5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12.5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23" priority="2" operator="lessThan">
      <formula>50</formula>
    </cfRule>
  </conditionalFormatting>
  <conditionalFormatting sqref="D4:D123">
    <cfRule type="cellIs" dxfId="2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EA497"/>
  <sheetViews>
    <sheetView workbookViewId="0">
      <pane xSplit="4" ySplit="2" topLeftCell="E3" activePane="bottomRight" state="frozen"/>
      <selection pane="topRight" activeCell="F1" sqref="F1"/>
      <selection pane="bottomLeft" activeCell="A5" sqref="A5"/>
      <selection pane="bottomRight" sqref="A1:A2"/>
    </sheetView>
  </sheetViews>
  <sheetFormatPr defaultRowHeight="14.25" x14ac:dyDescent="0.2"/>
  <cols>
    <col min="1" max="1" width="9.140625" style="1"/>
    <col min="2" max="2" width="8.5703125" style="1" customWidth="1"/>
    <col min="3" max="3" width="8.42578125" style="1" customWidth="1"/>
    <col min="4" max="4" width="15.5703125" style="1" customWidth="1"/>
    <col min="5" max="5" width="2.7109375" style="1" customWidth="1"/>
    <col min="6" max="124" width="2.140625" style="1" customWidth="1"/>
    <col min="125" max="16384" width="9.140625" style="1"/>
  </cols>
  <sheetData>
    <row r="1" spans="1:131" ht="29.25" customHeight="1" x14ac:dyDescent="0.2">
      <c r="A1" s="156" t="s">
        <v>5</v>
      </c>
      <c r="B1" s="156" t="s">
        <v>1</v>
      </c>
      <c r="C1" s="156"/>
      <c r="D1" s="156"/>
      <c r="E1" s="165" t="s">
        <v>2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6"/>
      <c r="Y1" s="168" t="s">
        <v>3</v>
      </c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  <c r="AS1" s="171" t="s">
        <v>11</v>
      </c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2"/>
      <c r="BM1" s="174" t="s">
        <v>652</v>
      </c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5"/>
      <c r="CG1" s="177" t="s">
        <v>4</v>
      </c>
      <c r="CH1" s="177"/>
      <c r="CI1" s="177"/>
      <c r="CJ1" s="177"/>
      <c r="CK1" s="177"/>
      <c r="CL1" s="177"/>
      <c r="CM1" s="177"/>
      <c r="CN1" s="177"/>
      <c r="CO1" s="177"/>
      <c r="CP1" s="177"/>
      <c r="CQ1" s="177"/>
      <c r="CR1" s="177"/>
      <c r="CS1" s="177"/>
      <c r="CT1" s="177"/>
      <c r="CU1" s="177"/>
      <c r="CV1" s="177"/>
      <c r="CW1" s="177"/>
      <c r="CX1" s="177"/>
      <c r="CY1" s="177"/>
      <c r="CZ1" s="178"/>
      <c r="DA1" s="180" t="s">
        <v>31</v>
      </c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1"/>
    </row>
    <row r="2" spans="1:131" ht="31.5" x14ac:dyDescent="0.2">
      <c r="A2" s="156"/>
      <c r="B2" s="54" t="s">
        <v>0</v>
      </c>
      <c r="C2" s="55" t="s">
        <v>13</v>
      </c>
      <c r="D2" s="54" t="s">
        <v>12</v>
      </c>
      <c r="E2" s="56">
        <v>1</v>
      </c>
      <c r="F2" s="11">
        <v>2</v>
      </c>
      <c r="G2" s="11">
        <v>3</v>
      </c>
      <c r="H2" s="11">
        <v>4</v>
      </c>
      <c r="I2" s="11">
        <v>5</v>
      </c>
      <c r="J2" s="11">
        <v>6</v>
      </c>
      <c r="K2" s="11">
        <v>7</v>
      </c>
      <c r="L2" s="11">
        <v>8</v>
      </c>
      <c r="M2" s="11">
        <v>9</v>
      </c>
      <c r="N2" s="11">
        <v>10</v>
      </c>
      <c r="O2" s="11">
        <v>11</v>
      </c>
      <c r="P2" s="11">
        <v>12</v>
      </c>
      <c r="Q2" s="11">
        <v>13</v>
      </c>
      <c r="R2" s="11">
        <v>14</v>
      </c>
      <c r="S2" s="11">
        <v>15</v>
      </c>
      <c r="T2" s="11">
        <v>16</v>
      </c>
      <c r="U2" s="11">
        <v>17</v>
      </c>
      <c r="V2" s="11">
        <v>18</v>
      </c>
      <c r="W2" s="11">
        <v>19</v>
      </c>
      <c r="X2" s="11">
        <v>20</v>
      </c>
      <c r="Y2" s="42">
        <v>1</v>
      </c>
      <c r="Z2" s="58">
        <v>2</v>
      </c>
      <c r="AA2" s="42">
        <v>3</v>
      </c>
      <c r="AB2" s="42">
        <v>4</v>
      </c>
      <c r="AC2" s="42">
        <v>5</v>
      </c>
      <c r="AD2" s="42">
        <v>6</v>
      </c>
      <c r="AE2" s="42">
        <v>7</v>
      </c>
      <c r="AF2" s="42">
        <v>8</v>
      </c>
      <c r="AG2" s="42">
        <v>9</v>
      </c>
      <c r="AH2" s="42">
        <v>10</v>
      </c>
      <c r="AI2" s="42">
        <v>11</v>
      </c>
      <c r="AJ2" s="42">
        <v>12</v>
      </c>
      <c r="AK2" s="42">
        <v>13</v>
      </c>
      <c r="AL2" s="42">
        <v>14</v>
      </c>
      <c r="AM2" s="42">
        <v>15</v>
      </c>
      <c r="AN2" s="42">
        <v>16</v>
      </c>
      <c r="AO2" s="42">
        <v>17</v>
      </c>
      <c r="AP2" s="42">
        <v>18</v>
      </c>
      <c r="AQ2" s="42">
        <v>19</v>
      </c>
      <c r="AR2" s="42">
        <v>20</v>
      </c>
      <c r="AS2" s="44">
        <v>1</v>
      </c>
      <c r="AT2" s="60">
        <v>2</v>
      </c>
      <c r="AU2" s="44">
        <v>3</v>
      </c>
      <c r="AV2" s="44">
        <v>4</v>
      </c>
      <c r="AW2" s="44">
        <v>5</v>
      </c>
      <c r="AX2" s="44">
        <v>6</v>
      </c>
      <c r="AY2" s="44">
        <v>7</v>
      </c>
      <c r="AZ2" s="44">
        <v>8</v>
      </c>
      <c r="BA2" s="44">
        <v>9</v>
      </c>
      <c r="BB2" s="44">
        <v>10</v>
      </c>
      <c r="BC2" s="44">
        <v>11</v>
      </c>
      <c r="BD2" s="44">
        <v>12</v>
      </c>
      <c r="BE2" s="44">
        <v>13</v>
      </c>
      <c r="BF2" s="44">
        <v>14</v>
      </c>
      <c r="BG2" s="44">
        <v>15</v>
      </c>
      <c r="BH2" s="44">
        <v>16</v>
      </c>
      <c r="BI2" s="44">
        <v>17</v>
      </c>
      <c r="BJ2" s="44">
        <v>18</v>
      </c>
      <c r="BK2" s="44">
        <v>19</v>
      </c>
      <c r="BL2" s="44">
        <v>20</v>
      </c>
      <c r="BM2" s="46">
        <v>1</v>
      </c>
      <c r="BN2" s="46">
        <v>2</v>
      </c>
      <c r="BO2" s="46">
        <v>3</v>
      </c>
      <c r="BP2" s="46">
        <v>4</v>
      </c>
      <c r="BQ2" s="46">
        <v>5</v>
      </c>
      <c r="BR2" s="46">
        <v>6</v>
      </c>
      <c r="BS2" s="46">
        <v>7</v>
      </c>
      <c r="BT2" s="46">
        <v>8</v>
      </c>
      <c r="BU2" s="46">
        <v>9</v>
      </c>
      <c r="BV2" s="46">
        <v>10</v>
      </c>
      <c r="BW2" s="46">
        <v>11</v>
      </c>
      <c r="BX2" s="46">
        <v>12</v>
      </c>
      <c r="BY2" s="46">
        <v>13</v>
      </c>
      <c r="BZ2" s="46">
        <v>14</v>
      </c>
      <c r="CA2" s="46">
        <v>15</v>
      </c>
      <c r="CB2" s="46">
        <v>16</v>
      </c>
      <c r="CC2" s="46">
        <v>17</v>
      </c>
      <c r="CD2" s="46">
        <v>18</v>
      </c>
      <c r="CE2" s="46">
        <v>19</v>
      </c>
      <c r="CF2" s="46">
        <v>20</v>
      </c>
      <c r="CG2" s="49">
        <v>1</v>
      </c>
      <c r="CH2" s="49">
        <v>2</v>
      </c>
      <c r="CI2" s="49">
        <v>3</v>
      </c>
      <c r="CJ2" s="49">
        <v>4</v>
      </c>
      <c r="CK2" s="49">
        <v>5</v>
      </c>
      <c r="CL2" s="49">
        <v>6</v>
      </c>
      <c r="CM2" s="49">
        <v>7</v>
      </c>
      <c r="CN2" s="49">
        <v>8</v>
      </c>
      <c r="CO2" s="49">
        <v>9</v>
      </c>
      <c r="CP2" s="49">
        <v>10</v>
      </c>
      <c r="CQ2" s="49">
        <v>11</v>
      </c>
      <c r="CR2" s="49">
        <v>12</v>
      </c>
      <c r="CS2" s="49">
        <v>13</v>
      </c>
      <c r="CT2" s="49">
        <v>14</v>
      </c>
      <c r="CU2" s="49">
        <v>15</v>
      </c>
      <c r="CV2" s="49">
        <v>16</v>
      </c>
      <c r="CW2" s="49">
        <v>17</v>
      </c>
      <c r="CX2" s="49">
        <v>18</v>
      </c>
      <c r="CY2" s="49">
        <v>19</v>
      </c>
      <c r="CZ2" s="49">
        <v>20</v>
      </c>
      <c r="DA2" s="50">
        <v>1</v>
      </c>
      <c r="DB2" s="50">
        <v>2</v>
      </c>
      <c r="DC2" s="50">
        <v>3</v>
      </c>
      <c r="DD2" s="50">
        <v>4</v>
      </c>
      <c r="DE2" s="50">
        <v>5</v>
      </c>
      <c r="DF2" s="50">
        <v>6</v>
      </c>
      <c r="DG2" s="50">
        <v>7</v>
      </c>
      <c r="DH2" s="50">
        <v>8</v>
      </c>
      <c r="DI2" s="50">
        <v>9</v>
      </c>
      <c r="DJ2" s="50">
        <v>10</v>
      </c>
      <c r="DK2" s="50">
        <v>11</v>
      </c>
      <c r="DL2" s="50">
        <v>12</v>
      </c>
      <c r="DM2" s="50">
        <v>13</v>
      </c>
      <c r="DN2" s="50">
        <v>14</v>
      </c>
      <c r="DO2" s="50">
        <v>15</v>
      </c>
      <c r="DP2" s="50">
        <v>16</v>
      </c>
      <c r="DQ2" s="50">
        <v>17</v>
      </c>
      <c r="DR2" s="50">
        <v>18</v>
      </c>
      <c r="DS2" s="50">
        <v>19</v>
      </c>
      <c r="DT2" s="50">
        <v>20</v>
      </c>
      <c r="DV2" s="1" t="s">
        <v>668</v>
      </c>
      <c r="DW2" s="1" t="s">
        <v>669</v>
      </c>
      <c r="DX2" s="1" t="s">
        <v>670</v>
      </c>
      <c r="DY2" s="1" t="s">
        <v>671</v>
      </c>
      <c r="DZ2" s="1" t="s">
        <v>672</v>
      </c>
      <c r="EA2" s="1" t="s">
        <v>673</v>
      </c>
    </row>
    <row r="3" spans="1:131" ht="18.75" customHeight="1" x14ac:dyDescent="0.2">
      <c r="A3" s="52">
        <v>1</v>
      </c>
      <c r="B3" s="53" t="str">
        <f>cevaplar!B5</f>
        <v>ATATÜRK ORTAOKULU</v>
      </c>
      <c r="C3" s="52" t="str">
        <f>cevaplar!C5</f>
        <v>8/A</v>
      </c>
      <c r="D3" s="53" t="str">
        <f>cevaplar!E5</f>
        <v>ARSLAN ÜÇKOL</v>
      </c>
      <c r="E3" s="3" t="str">
        <f>IF('Cevap Anahtarı'!B$3=cevaplar2!K5,"D",IF(cevaplar2!K5="","B","Y"))</f>
        <v>Y</v>
      </c>
      <c r="F3" s="3" t="str">
        <f>IF('Cevap Anahtarı'!C$3=cevaplar2!L5,"D",IF(cevaplar2!L5="","B","Y"))</f>
        <v>D</v>
      </c>
      <c r="G3" s="3" t="str">
        <f>IF('Cevap Anahtarı'!D$3=cevaplar2!M5,"D",IF(cevaplar2!M5="","B","Y"))</f>
        <v>D</v>
      </c>
      <c r="H3" s="3" t="str">
        <f>IF('Cevap Anahtarı'!E$3=cevaplar2!N5,"D",IF(cevaplar2!N5="","B","Y"))</f>
        <v>D</v>
      </c>
      <c r="I3" s="3" t="str">
        <f>IF('Cevap Anahtarı'!F$3=cevaplar2!O5,"D",IF(cevaplar2!O5="","B","Y"))</f>
        <v>Y</v>
      </c>
      <c r="J3" s="3" t="str">
        <f>IF('Cevap Anahtarı'!G$3=cevaplar2!P5,"D",IF(cevaplar2!P5="","B","Y"))</f>
        <v>D</v>
      </c>
      <c r="K3" s="3" t="str">
        <f>IF('Cevap Anahtarı'!H$3=cevaplar2!Q5,"D",IF(cevaplar2!Q5="","B","Y"))</f>
        <v>D</v>
      </c>
      <c r="L3" s="3" t="str">
        <f>IF('Cevap Anahtarı'!I$3=cevaplar2!R5,"D",IF(cevaplar2!R5="","B","Y"))</f>
        <v>D</v>
      </c>
      <c r="M3" s="3" t="str">
        <f>IF('Cevap Anahtarı'!J$3=cevaplar2!S5,"D",IF(cevaplar2!S5="","B","Y"))</f>
        <v>D</v>
      </c>
      <c r="N3" s="3" t="str">
        <f>IF('Cevap Anahtarı'!K$3=cevaplar2!T5,"D",IF(cevaplar2!T5="","B","Y"))</f>
        <v>Y</v>
      </c>
      <c r="O3" s="3" t="str">
        <f>IF('Cevap Anahtarı'!L$3=cevaplar2!U5,"D",IF(cevaplar2!U5="","B","Y"))</f>
        <v>Y</v>
      </c>
      <c r="P3" s="3" t="str">
        <f>IF('Cevap Anahtarı'!M$3=cevaplar2!V5,"D",IF(cevaplar2!V5="","B","Y"))</f>
        <v>D</v>
      </c>
      <c r="Q3" s="3" t="str">
        <f>IF('Cevap Anahtarı'!N$3=cevaplar2!W5,"D",IF(cevaplar2!W5="","B","Y"))</f>
        <v>D</v>
      </c>
      <c r="R3" s="3" t="str">
        <f>IF('Cevap Anahtarı'!O$3=cevaplar2!X5,"D",IF(cevaplar2!X5="","B","Y"))</f>
        <v>D</v>
      </c>
      <c r="S3" s="3" t="str">
        <f>IF('Cevap Anahtarı'!P$3=cevaplar2!Y5,"D",IF(cevaplar2!Y5="","B","Y"))</f>
        <v>Y</v>
      </c>
      <c r="T3" s="3" t="str">
        <f>IF('Cevap Anahtarı'!Q$3=cevaplar2!Z5,"D",IF(cevaplar2!Z5="","B","Y"))</f>
        <v>D</v>
      </c>
      <c r="U3" s="3" t="str">
        <f>IF('Cevap Anahtarı'!R$3=cevaplar2!AA5,"D",IF(cevaplar2!AA5="","B","Y"))</f>
        <v>D</v>
      </c>
      <c r="V3" s="3" t="str">
        <f>IF('Cevap Anahtarı'!S$3=cevaplar2!AB5,"D",IF(cevaplar2!AB5="","B","Y"))</f>
        <v>Y</v>
      </c>
      <c r="W3" s="3" t="str">
        <f>IF('Cevap Anahtarı'!T$3=cevaplar2!AC5,"D",IF(cevaplar2!AC5="","B","Y"))</f>
        <v>Y</v>
      </c>
      <c r="X3" s="3" t="str">
        <f>IF('Cevap Anahtarı'!U$3=cevaplar2!AD5,"D",IF(cevaplar2!AD5="","B","Y"))</f>
        <v>D</v>
      </c>
      <c r="Y3" s="43" t="str">
        <f>IF('Cevap Anahtarı'!V$3=cevaplar2!AF5,"D",IF(cevaplar2!AF5="","B","Y"))</f>
        <v>D</v>
      </c>
      <c r="Z3" s="43" t="str">
        <f>IF('Cevap Anahtarı'!W$3=cevaplar2!AG5,"D",IF(cevaplar2!AG5="","B","Y"))</f>
        <v>Y</v>
      </c>
      <c r="AA3" s="43" t="str">
        <f>IF('Cevap Anahtarı'!X$3=cevaplar2!AH5,"D",IF(cevaplar2!AH5="","B","Y"))</f>
        <v>Y</v>
      </c>
      <c r="AB3" s="43" t="str">
        <f>IF('Cevap Anahtarı'!Y$3=cevaplar2!AI5,"D",IF(cevaplar2!AI5="","B","Y"))</f>
        <v>D</v>
      </c>
      <c r="AC3" s="43" t="str">
        <f>IF('Cevap Anahtarı'!Z$3=cevaplar2!AJ5,"D",IF(cevaplar2!AJ5="","B","Y"))</f>
        <v>D</v>
      </c>
      <c r="AD3" s="43" t="str">
        <f>IF('Cevap Anahtarı'!AA$3=cevaplar2!AK5,"D",IF(cevaplar2!AK5="","B","Y"))</f>
        <v>Y</v>
      </c>
      <c r="AE3" s="43" t="str">
        <f>IF('Cevap Anahtarı'!AB$3=cevaplar2!AL5,"D",IF(cevaplar2!AL5="","B","Y"))</f>
        <v>Y</v>
      </c>
      <c r="AF3" s="43" t="str">
        <f>IF('Cevap Anahtarı'!AC$3=cevaplar2!AM5,"D",IF(cevaplar2!AM5="","B","Y"))</f>
        <v>D</v>
      </c>
      <c r="AG3" s="43" t="str">
        <f>IF('Cevap Anahtarı'!AD$3=cevaplar2!AN5,"D",IF(cevaplar2!AN5="","B","Y"))</f>
        <v>D</v>
      </c>
      <c r="AH3" s="43" t="str">
        <f>IF('Cevap Anahtarı'!AE$3=cevaplar2!AO5,"D",IF(cevaplar2!AO5="","B","Y"))</f>
        <v>D</v>
      </c>
      <c r="AI3" s="43" t="str">
        <f>IF('Cevap Anahtarı'!AF$3=cevaplar2!AP5,"D",IF(cevaplar2!AP5="","B","Y"))</f>
        <v>Y</v>
      </c>
      <c r="AJ3" s="43" t="str">
        <f>IF('Cevap Anahtarı'!AG$3=cevaplar2!AQ5,"D",IF(cevaplar2!AQ5="","B","Y"))</f>
        <v>D</v>
      </c>
      <c r="AK3" s="43" t="str">
        <f>IF('Cevap Anahtarı'!AH$3=cevaplar2!AR5,"D",IF(cevaplar2!AR5="","B","Y"))</f>
        <v>Y</v>
      </c>
      <c r="AL3" s="43" t="str">
        <f>IF('Cevap Anahtarı'!AI$3=cevaplar2!AS5,"D",IF(cevaplar2!AS5="","B","Y"))</f>
        <v>Y</v>
      </c>
      <c r="AM3" s="43" t="str">
        <f>IF('Cevap Anahtarı'!AJ$3=cevaplar2!AT5,"D",IF(cevaplar2!AT5="","B","Y"))</f>
        <v>D</v>
      </c>
      <c r="AN3" s="43" t="str">
        <f>IF('Cevap Anahtarı'!AK$3=cevaplar2!AU5,"D",IF(cevaplar2!AU5="","B","Y"))</f>
        <v>D</v>
      </c>
      <c r="AO3" s="43" t="str">
        <f>IF('Cevap Anahtarı'!AL$3=cevaplar2!AV5,"D",IF(cevaplar2!AV5="","B","Y"))</f>
        <v>Y</v>
      </c>
      <c r="AP3" s="43" t="str">
        <f>IF('Cevap Anahtarı'!AM$3=cevaplar2!AW5,"D",IF(cevaplar2!AW5="","B","Y"))</f>
        <v>Y</v>
      </c>
      <c r="AQ3" s="43" t="str">
        <f>IF('Cevap Anahtarı'!AN$3=cevaplar2!AX5,"D",IF(cevaplar2!AX5="","B","Y"))</f>
        <v>Y</v>
      </c>
      <c r="AR3" s="43" t="str">
        <f>IF('Cevap Anahtarı'!AO$3=cevaplar2!AY5,"D",IF(cevaplar2!AY5="","B","Y"))</f>
        <v>Y</v>
      </c>
      <c r="AS3" s="45" t="str">
        <f>IF('Cevap Anahtarı'!AP$3=cevaplar2!BA5,"D",IF(cevaplar2!BA5="","B","Y"))</f>
        <v>D</v>
      </c>
      <c r="AT3" s="45" t="str">
        <f>IF('Cevap Anahtarı'!AQ$3=cevaplar2!BB5,"D",IF(cevaplar2!BB5="","B","Y"))</f>
        <v>D</v>
      </c>
      <c r="AU3" s="45" t="str">
        <f>IF('Cevap Anahtarı'!AR$3=cevaplar2!BC5,"D",IF(cevaplar2!BC5="","B","Y"))</f>
        <v>D</v>
      </c>
      <c r="AV3" s="45" t="str">
        <f>IF('Cevap Anahtarı'!AS$3=cevaplar2!BD5,"D",IF(cevaplar2!BD5="","B","Y"))</f>
        <v>D</v>
      </c>
      <c r="AW3" s="45" t="str">
        <f>IF('Cevap Anahtarı'!AT$3=cevaplar2!BE5,"D",IF(cevaplar2!BE5="","B","Y"))</f>
        <v>Y</v>
      </c>
      <c r="AX3" s="45" t="str">
        <f>IF('Cevap Anahtarı'!AU$3=cevaplar2!BF5,"D",IF(cevaplar2!BF5="","B","Y"))</f>
        <v>Y</v>
      </c>
      <c r="AY3" s="45" t="str">
        <f>IF('Cevap Anahtarı'!AV$3=cevaplar2!BG5,"D",IF(cevaplar2!BG5="","B","Y"))</f>
        <v>Y</v>
      </c>
      <c r="AZ3" s="45" t="str">
        <f>IF('Cevap Anahtarı'!AW$3=cevaplar2!BH5,"D",IF(cevaplar2!BH5="","B","Y"))</f>
        <v>D</v>
      </c>
      <c r="BA3" s="45" t="str">
        <f>IF('Cevap Anahtarı'!AX$3=cevaplar2!BI5,"D",IF(cevaplar2!BI5="","B","Y"))</f>
        <v>D</v>
      </c>
      <c r="BB3" s="45" t="str">
        <f>IF('Cevap Anahtarı'!AY$3=cevaplar2!BJ5,"D",IF(cevaplar2!BJ5="","B","Y"))</f>
        <v>D</v>
      </c>
      <c r="BC3" s="45" t="str">
        <f>IF('Cevap Anahtarı'!AZ$3=cevaplar2!BK5,"D",IF(cevaplar2!BK5="","B","Y"))</f>
        <v>D</v>
      </c>
      <c r="BD3" s="45" t="str">
        <f>IF('Cevap Anahtarı'!BA$3=cevaplar2!BL5,"D",IF(cevaplar2!BL5="","B","Y"))</f>
        <v>Y</v>
      </c>
      <c r="BE3" s="45" t="str">
        <f>IF('Cevap Anahtarı'!BB$3=cevaplar2!BM5,"D",IF(cevaplar2!BM5="","B","Y"))</f>
        <v>D</v>
      </c>
      <c r="BF3" s="45" t="str">
        <f>IF('Cevap Anahtarı'!BC$3=cevaplar2!BN5,"D",IF(cevaplar2!BN5="","B","Y"))</f>
        <v>Y</v>
      </c>
      <c r="BG3" s="45" t="str">
        <f>IF('Cevap Anahtarı'!BD$3=cevaplar2!BO5,"D",IF(cevaplar2!BO5="","B","Y"))</f>
        <v>D</v>
      </c>
      <c r="BH3" s="45" t="str">
        <f>IF('Cevap Anahtarı'!BE$3=cevaplar2!BP5,"D",IF(cevaplar2!BP5="","B","Y"))</f>
        <v>D</v>
      </c>
      <c r="BI3" s="45" t="str">
        <f>IF('Cevap Anahtarı'!BF$3=cevaplar2!BQ5,"D",IF(cevaplar2!BQ5="","B","Y"))</f>
        <v>D</v>
      </c>
      <c r="BJ3" s="45" t="str">
        <f>IF('Cevap Anahtarı'!BG$3=cevaplar2!BR5,"D",IF(cevaplar2!BR5="","B","Y"))</f>
        <v>Y</v>
      </c>
      <c r="BK3" s="45" t="str">
        <f>IF('Cevap Anahtarı'!BH$3=cevaplar2!BS5,"D",IF(cevaplar2!BS5="","B","Y"))</f>
        <v>D</v>
      </c>
      <c r="BL3" s="45" t="str">
        <f>IF('Cevap Anahtarı'!BI$3=cevaplar2!BT5,"D",IF(cevaplar2!BT5="","B","Y"))</f>
        <v>D</v>
      </c>
      <c r="BM3" s="47" t="str">
        <f>IF('Cevap Anahtarı'!BJ$3=cevaplar2!BV5,"D",IF(cevaplar2!BV5="","B","Y"))</f>
        <v>Y</v>
      </c>
      <c r="BN3" s="47" t="str">
        <f>IF('Cevap Anahtarı'!BK$3=cevaplar2!BW5,"D",IF(cevaplar2!BW5="","B","Y"))</f>
        <v>D</v>
      </c>
      <c r="BO3" s="47" t="str">
        <f>IF('Cevap Anahtarı'!BL$3=cevaplar2!BX5,"D",IF(cevaplar2!BX5="","B","Y"))</f>
        <v>Y</v>
      </c>
      <c r="BP3" s="47" t="str">
        <f>IF('Cevap Anahtarı'!BM$3=cevaplar2!BY5,"D",IF(cevaplar2!BY5="","B","Y"))</f>
        <v>D</v>
      </c>
      <c r="BQ3" s="47" t="str">
        <f>IF('Cevap Anahtarı'!BN$3=cevaplar2!BZ5,"D",IF(cevaplar2!BZ5="","B","Y"))</f>
        <v>D</v>
      </c>
      <c r="BR3" s="47" t="str">
        <f>IF('Cevap Anahtarı'!BO$3=cevaplar2!CA5,"D",IF(cevaplar2!CA5="","B","Y"))</f>
        <v>D</v>
      </c>
      <c r="BS3" s="47" t="str">
        <f>IF('Cevap Anahtarı'!BP$3=cevaplar2!CB5,"D",IF(cevaplar2!CB5="","B","Y"))</f>
        <v>D</v>
      </c>
      <c r="BT3" s="47" t="str">
        <f>IF('Cevap Anahtarı'!BQ$3=cevaplar2!CC5,"D",IF(cevaplar2!CC5="","B","Y"))</f>
        <v>D</v>
      </c>
      <c r="BU3" s="47" t="str">
        <f>IF('Cevap Anahtarı'!BR$3=cevaplar2!CD5,"D",IF(cevaplar2!CD5="","B","Y"))</f>
        <v>D</v>
      </c>
      <c r="BV3" s="47" t="str">
        <f>IF('Cevap Anahtarı'!BS$3=cevaplar2!CE5,"D",IF(cevaplar2!CE5="","B","Y"))</f>
        <v>D</v>
      </c>
      <c r="BW3" s="47" t="str">
        <f>IF('Cevap Anahtarı'!BT$3=cevaplar2!CF5,"D",IF(cevaplar2!CF5="","B","Y"))</f>
        <v>D</v>
      </c>
      <c r="BX3" s="47" t="str">
        <f>IF('Cevap Anahtarı'!BU$3=cevaplar2!CG5,"D",IF(cevaplar2!CG5="","B","Y"))</f>
        <v>D</v>
      </c>
      <c r="BY3" s="47" t="str">
        <f>IF('Cevap Anahtarı'!BV$3=cevaplar2!CH5,"D",IF(cevaplar2!CH5="","B","Y"))</f>
        <v>D</v>
      </c>
      <c r="BZ3" s="47" t="str">
        <f>IF('Cevap Anahtarı'!BW$3=cevaplar2!CI5,"D",IF(cevaplar2!CI5="","B","Y"))</f>
        <v>D</v>
      </c>
      <c r="CA3" s="47" t="str">
        <f>IF('Cevap Anahtarı'!BX$3=cevaplar2!CJ5,"D",IF(cevaplar2!CJ5="","B","Y"))</f>
        <v>D</v>
      </c>
      <c r="CB3" s="47" t="str">
        <f>IF('Cevap Anahtarı'!BY$3=cevaplar2!CK5,"D",IF(cevaplar2!CK5="","B","Y"))</f>
        <v>Y</v>
      </c>
      <c r="CC3" s="47" t="str">
        <f>IF('Cevap Anahtarı'!BZ$3=cevaplar2!CL5,"D",IF(cevaplar2!CL5="","B","Y"))</f>
        <v>D</v>
      </c>
      <c r="CD3" s="47" t="str">
        <f>IF('Cevap Anahtarı'!CA$3=cevaplar2!CM5,"D",IF(cevaplar2!CM5="","B","Y"))</f>
        <v>D</v>
      </c>
      <c r="CE3" s="47" t="str">
        <f>IF('Cevap Anahtarı'!CB$3=cevaplar2!CN5,"D",IF(cevaplar2!CN5="","B","Y"))</f>
        <v>D</v>
      </c>
      <c r="CF3" s="47" t="str">
        <f>IF('Cevap Anahtarı'!CC$3=cevaplar2!CO5,"D",IF(cevaplar2!CO5="","B","Y"))</f>
        <v>D</v>
      </c>
      <c r="CG3" s="2" t="str">
        <f>IF('Cevap Anahtarı'!CD$3=cevaplar2!CQ5,"D",IF(cevaplar2!CQ5="","B","Y"))</f>
        <v>D</v>
      </c>
      <c r="CH3" s="2" t="str">
        <f>IF('Cevap Anahtarı'!CE$3=cevaplar2!CR5,"D",IF(cevaplar2!CR5="","B","Y"))</f>
        <v>Y</v>
      </c>
      <c r="CI3" s="2" t="str">
        <f>IF('Cevap Anahtarı'!CF$3=cevaplar2!CS5,"D",IF(cevaplar2!CS5="","B","Y"))</f>
        <v>Y</v>
      </c>
      <c r="CJ3" s="2" t="str">
        <f>IF('Cevap Anahtarı'!CG$3=cevaplar2!CT5,"D",IF(cevaplar2!CT5="","B","Y"))</f>
        <v>D</v>
      </c>
      <c r="CK3" s="2" t="str">
        <f>IF('Cevap Anahtarı'!CH$3=cevaplar2!CU5,"D",IF(cevaplar2!CU5="","B","Y"))</f>
        <v>Y</v>
      </c>
      <c r="CL3" s="2" t="str">
        <f>IF('Cevap Anahtarı'!CI$3=cevaplar2!CV5,"D",IF(cevaplar2!CV5="","B","Y"))</f>
        <v>Y</v>
      </c>
      <c r="CM3" s="2" t="str">
        <f>IF('Cevap Anahtarı'!CJ$3=cevaplar2!CW5,"D",IF(cevaplar2!CW5="","B","Y"))</f>
        <v>D</v>
      </c>
      <c r="CN3" s="2" t="str">
        <f>IF('Cevap Anahtarı'!CK$3=cevaplar2!CX5,"D",IF(cevaplar2!CX5="","B","Y"))</f>
        <v>D</v>
      </c>
      <c r="CO3" s="2" t="str">
        <f>IF('Cevap Anahtarı'!CL$3=cevaplar2!CY5,"D",IF(cevaplar2!CY5="","B","Y"))</f>
        <v>D</v>
      </c>
      <c r="CP3" s="2" t="str">
        <f>IF('Cevap Anahtarı'!CM$3=cevaplar2!CZ5,"D",IF(cevaplar2!CZ5="","B","Y"))</f>
        <v>D</v>
      </c>
      <c r="CQ3" s="2" t="str">
        <f>IF('Cevap Anahtarı'!CN$3=cevaplar2!DA5,"D",IF(cevaplar2!DA5="","B","Y"))</f>
        <v>D</v>
      </c>
      <c r="CR3" s="2" t="str">
        <f>IF('Cevap Anahtarı'!CO$3=cevaplar2!DB5,"D",IF(cevaplar2!DB5="","B","Y"))</f>
        <v>Y</v>
      </c>
      <c r="CS3" s="2" t="str">
        <f>IF('Cevap Anahtarı'!CP$3=cevaplar2!DC5,"D",IF(cevaplar2!DC5="","B","Y"))</f>
        <v>Y</v>
      </c>
      <c r="CT3" s="2" t="str">
        <f>IF('Cevap Anahtarı'!CQ$3=cevaplar2!DD5,"D",IF(cevaplar2!DD5="","B","Y"))</f>
        <v>Y</v>
      </c>
      <c r="CU3" s="2" t="str">
        <f>IF('Cevap Anahtarı'!CR$3=cevaplar2!DE5,"D",IF(cevaplar2!DE5="","B","Y"))</f>
        <v>Y</v>
      </c>
      <c r="CV3" s="2" t="str">
        <f>IF('Cevap Anahtarı'!CS$3=cevaplar2!DF5,"D",IF(cevaplar2!DF5="","B","Y"))</f>
        <v>D</v>
      </c>
      <c r="CW3" s="2" t="str">
        <f>IF('Cevap Anahtarı'!CT$3=cevaplar2!DG5,"D",IF(cevaplar2!DG5="","B","Y"))</f>
        <v>Y</v>
      </c>
      <c r="CX3" s="2" t="str">
        <f>IF('Cevap Anahtarı'!CU$3=cevaplar2!DH5,"D",IF(cevaplar2!DH5="","B","Y"))</f>
        <v>Y</v>
      </c>
      <c r="CY3" s="2" t="str">
        <f>IF('Cevap Anahtarı'!CV$3=cevaplar2!DI5,"D",IF(cevaplar2!DI5="","B","Y"))</f>
        <v>Y</v>
      </c>
      <c r="CZ3" s="2" t="str">
        <f>IF('Cevap Anahtarı'!CW$3=cevaplar2!DJ5,"D",IF(cevaplar2!DJ5="","B","Y"))</f>
        <v>Y</v>
      </c>
      <c r="DA3" s="51" t="str">
        <f>IF('Cevap Anahtarı'!CX$3=cevaplar2!DL5,"D",IF(cevaplar2!DL5="","B","Y"))</f>
        <v>D</v>
      </c>
      <c r="DB3" s="51" t="str">
        <f>IF('Cevap Anahtarı'!CY$3=cevaplar2!DM5,"D",IF(cevaplar2!DM5="","B","Y"))</f>
        <v>D</v>
      </c>
      <c r="DC3" s="51" t="str">
        <f>IF('Cevap Anahtarı'!CZ$3=cevaplar2!DN5,"D",IF(cevaplar2!DN5="","B","Y"))</f>
        <v>D</v>
      </c>
      <c r="DD3" s="51" t="str">
        <f>IF('Cevap Anahtarı'!DA$3=cevaplar2!DO5,"D",IF(cevaplar2!DO5="","B","Y"))</f>
        <v>D</v>
      </c>
      <c r="DE3" s="51" t="str">
        <f>IF('Cevap Anahtarı'!DB$3=cevaplar2!DP5,"D",IF(cevaplar2!DP5="","B","Y"))</f>
        <v>D</v>
      </c>
      <c r="DF3" s="51" t="str">
        <f>IF('Cevap Anahtarı'!DC$3=cevaplar2!DQ5,"D",IF(cevaplar2!DQ5="","B","Y"))</f>
        <v>Y</v>
      </c>
      <c r="DG3" s="51" t="str">
        <f>IF('Cevap Anahtarı'!DD$3=cevaplar2!DR5,"D",IF(cevaplar2!DR5="","B","Y"))</f>
        <v>D</v>
      </c>
      <c r="DH3" s="51" t="str">
        <f>IF('Cevap Anahtarı'!DE$3=cevaplar2!DS5,"D",IF(cevaplar2!DS5="","B","Y"))</f>
        <v>D</v>
      </c>
      <c r="DI3" s="51" t="str">
        <f>IF('Cevap Anahtarı'!DF$3=cevaplar2!DT5,"D",IF(cevaplar2!DT5="","B","Y"))</f>
        <v>D</v>
      </c>
      <c r="DJ3" s="51" t="str">
        <f>IF('Cevap Anahtarı'!DG$3=cevaplar2!DU5,"D",IF(cevaplar2!DU5="","B","Y"))</f>
        <v>D</v>
      </c>
      <c r="DK3" s="51" t="str">
        <f>IF('Cevap Anahtarı'!DH$3=cevaplar2!DV5,"D",IF(cevaplar2!DV5="","B","Y"))</f>
        <v>D</v>
      </c>
      <c r="DL3" s="51" t="str">
        <f>IF('Cevap Anahtarı'!DI$3=cevaplar2!DW5,"D",IF(cevaplar2!DW5="","B","Y"))</f>
        <v>D</v>
      </c>
      <c r="DM3" s="51" t="str">
        <f>IF('Cevap Anahtarı'!DJ$3=cevaplar2!DX5,"D",IF(cevaplar2!DX5="","B","Y"))</f>
        <v>D</v>
      </c>
      <c r="DN3" s="51" t="str">
        <f>IF('Cevap Anahtarı'!DK$3=cevaplar2!DY5,"D",IF(cevaplar2!DY5="","B","Y"))</f>
        <v>Y</v>
      </c>
      <c r="DO3" s="51" t="str">
        <f>IF('Cevap Anahtarı'!DL$3=cevaplar2!DZ5,"D",IF(cevaplar2!DZ5="","B","Y"))</f>
        <v>D</v>
      </c>
      <c r="DP3" s="51" t="str">
        <f>IF('Cevap Anahtarı'!DM$3=cevaplar2!EA5,"D",IF(cevaplar2!EA5="","B","Y"))</f>
        <v>D</v>
      </c>
      <c r="DQ3" s="51" t="str">
        <f>IF('Cevap Anahtarı'!DN$3=cevaplar2!EB5,"D",IF(cevaplar2!EB5="","B","Y"))</f>
        <v>D</v>
      </c>
      <c r="DR3" s="51" t="str">
        <f>IF('Cevap Anahtarı'!DO$3=cevaplar2!EC5,"D",IF(cevaplar2!EC5="","B","Y"))</f>
        <v>D</v>
      </c>
      <c r="DS3" s="51" t="str">
        <f>IF('Cevap Anahtarı'!DP$3=cevaplar2!ED5,"D",IF(cevaplar2!ED5="","B","Y"))</f>
        <v>D</v>
      </c>
      <c r="DT3" s="51" t="str">
        <f>IF('Cevap Anahtarı'!DQ$3=cevaplar2!EE5,"D",IF(cevaplar2!EE5="","B","Y"))</f>
        <v>D</v>
      </c>
      <c r="DV3" s="104">
        <f>COUNTIF(E3:X3,"D")*5</f>
        <v>65</v>
      </c>
      <c r="DW3" s="104">
        <f>COUNTIF(Y3:AR3,"D")*5</f>
        <v>45</v>
      </c>
      <c r="DX3" s="104">
        <f>COUNTIF(AS3:BL3,"D")*5</f>
        <v>70</v>
      </c>
      <c r="DY3" s="104">
        <f>COUNTIF(BM3:CF3,"D")*5</f>
        <v>85</v>
      </c>
      <c r="DZ3" s="104">
        <f>COUNTIF(CG3:CZ3,"D")*5</f>
        <v>40</v>
      </c>
      <c r="EA3" s="104">
        <f>COUNTIF(DA3:DT3,"D")*5</f>
        <v>90</v>
      </c>
    </row>
    <row r="4" spans="1:131" ht="18.75" customHeight="1" x14ac:dyDescent="0.2">
      <c r="A4" s="52">
        <v>2</v>
      </c>
      <c r="B4" s="53" t="str">
        <f>cevaplar!B6</f>
        <v>ATATÜRK ORTAOKULU</v>
      </c>
      <c r="C4" s="52" t="str">
        <f>cevaplar!C6</f>
        <v>8/A</v>
      </c>
      <c r="D4" s="53" t="str">
        <f>cevaplar!E6</f>
        <v>BURCU TÜRKMEN</v>
      </c>
      <c r="E4" s="3" t="str">
        <f>IF('Cevap Anahtarı'!B$3=cevaplar2!K6,"D",IF(cevaplar2!K6="","B","Y"))</f>
        <v>D</v>
      </c>
      <c r="F4" s="3" t="str">
        <f>IF('Cevap Anahtarı'!C$3=cevaplar2!L6,"D",IF(cevaplar2!L6="","B","Y"))</f>
        <v>D</v>
      </c>
      <c r="G4" s="3" t="str">
        <f>IF('Cevap Anahtarı'!D$3=cevaplar2!M6,"D",IF(cevaplar2!M6="","B","Y"))</f>
        <v>D</v>
      </c>
      <c r="H4" s="3" t="str">
        <f>IF('Cevap Anahtarı'!E$3=cevaplar2!N6,"D",IF(cevaplar2!N6="","B","Y"))</f>
        <v>D</v>
      </c>
      <c r="I4" s="3" t="str">
        <f>IF('Cevap Anahtarı'!F$3=cevaplar2!O6,"D",IF(cevaplar2!O6="","B","Y"))</f>
        <v>D</v>
      </c>
      <c r="J4" s="3" t="str">
        <f>IF('Cevap Anahtarı'!G$3=cevaplar2!P6,"D",IF(cevaplar2!P6="","B","Y"))</f>
        <v>D</v>
      </c>
      <c r="K4" s="3" t="str">
        <f>IF('Cevap Anahtarı'!H$3=cevaplar2!Q6,"D",IF(cevaplar2!Q6="","B","Y"))</f>
        <v>D</v>
      </c>
      <c r="L4" s="3" t="str">
        <f>IF('Cevap Anahtarı'!I$3=cevaplar2!R6,"D",IF(cevaplar2!R6="","B","Y"))</f>
        <v>D</v>
      </c>
      <c r="M4" s="3" t="str">
        <f>IF('Cevap Anahtarı'!J$3=cevaplar2!S6,"D",IF(cevaplar2!S6="","B","Y"))</f>
        <v>D</v>
      </c>
      <c r="N4" s="3" t="str">
        <f>IF('Cevap Anahtarı'!K$3=cevaplar2!T6,"D",IF(cevaplar2!T6="","B","Y"))</f>
        <v>D</v>
      </c>
      <c r="O4" s="3" t="str">
        <f>IF('Cevap Anahtarı'!L$3=cevaplar2!U6,"D",IF(cevaplar2!U6="","B","Y"))</f>
        <v>D</v>
      </c>
      <c r="P4" s="3" t="str">
        <f>IF('Cevap Anahtarı'!M$3=cevaplar2!V6,"D",IF(cevaplar2!V6="","B","Y"))</f>
        <v>D</v>
      </c>
      <c r="Q4" s="3" t="str">
        <f>IF('Cevap Anahtarı'!N$3=cevaplar2!W6,"D",IF(cevaplar2!W6="","B","Y"))</f>
        <v>D</v>
      </c>
      <c r="R4" s="3" t="str">
        <f>IF('Cevap Anahtarı'!O$3=cevaplar2!X6,"D",IF(cevaplar2!X6="","B","Y"))</f>
        <v>D</v>
      </c>
      <c r="S4" s="3" t="str">
        <f>IF('Cevap Anahtarı'!P$3=cevaplar2!Y6,"D",IF(cevaplar2!Y6="","B","Y"))</f>
        <v>D</v>
      </c>
      <c r="T4" s="3" t="str">
        <f>IF('Cevap Anahtarı'!Q$3=cevaplar2!Z6,"D",IF(cevaplar2!Z6="","B","Y"))</f>
        <v>D</v>
      </c>
      <c r="U4" s="3" t="str">
        <f>IF('Cevap Anahtarı'!R$3=cevaplar2!AA6,"D",IF(cevaplar2!AA6="","B","Y"))</f>
        <v>D</v>
      </c>
      <c r="V4" s="3" t="str">
        <f>IF('Cevap Anahtarı'!S$3=cevaplar2!AB6,"D",IF(cevaplar2!AB6="","B","Y"))</f>
        <v>D</v>
      </c>
      <c r="W4" s="3" t="str">
        <f>IF('Cevap Anahtarı'!T$3=cevaplar2!AC6,"D",IF(cevaplar2!AC6="","B","Y"))</f>
        <v>D</v>
      </c>
      <c r="X4" s="3" t="str">
        <f>IF('Cevap Anahtarı'!U$3=cevaplar2!AD6,"D",IF(cevaplar2!AD6="","B","Y"))</f>
        <v>D</v>
      </c>
      <c r="Y4" s="43" t="str">
        <f>IF('Cevap Anahtarı'!V$3=cevaplar2!AF6,"D",IF(cevaplar2!AF6="","B","Y"))</f>
        <v>D</v>
      </c>
      <c r="Z4" s="43" t="str">
        <f>IF('Cevap Anahtarı'!W$3=cevaplar2!AG6,"D",IF(cevaplar2!AG6="","B","Y"))</f>
        <v>Y</v>
      </c>
      <c r="AA4" s="43" t="str">
        <f>IF('Cevap Anahtarı'!X$3=cevaplar2!AH6,"D",IF(cevaplar2!AH6="","B","Y"))</f>
        <v>D</v>
      </c>
      <c r="AB4" s="43" t="str">
        <f>IF('Cevap Anahtarı'!Y$3=cevaplar2!AI6,"D",IF(cevaplar2!AI6="","B","Y"))</f>
        <v>D</v>
      </c>
      <c r="AC4" s="43" t="str">
        <f>IF('Cevap Anahtarı'!Z$3=cevaplar2!AJ6,"D",IF(cevaplar2!AJ6="","B","Y"))</f>
        <v>D</v>
      </c>
      <c r="AD4" s="43" t="str">
        <f>IF('Cevap Anahtarı'!AA$3=cevaplar2!AK6,"D",IF(cevaplar2!AK6="","B","Y"))</f>
        <v>D</v>
      </c>
      <c r="AE4" s="43" t="str">
        <f>IF('Cevap Anahtarı'!AB$3=cevaplar2!AL6,"D",IF(cevaplar2!AL6="","B","Y"))</f>
        <v>D</v>
      </c>
      <c r="AF4" s="43" t="str">
        <f>IF('Cevap Anahtarı'!AC$3=cevaplar2!AM6,"D",IF(cevaplar2!AM6="","B","Y"))</f>
        <v>D</v>
      </c>
      <c r="AG4" s="43" t="str">
        <f>IF('Cevap Anahtarı'!AD$3=cevaplar2!AN6,"D",IF(cevaplar2!AN6="","B","Y"))</f>
        <v>D</v>
      </c>
      <c r="AH4" s="43" t="str">
        <f>IF('Cevap Anahtarı'!AE$3=cevaplar2!AO6,"D",IF(cevaplar2!AO6="","B","Y"))</f>
        <v>D</v>
      </c>
      <c r="AI4" s="43" t="str">
        <f>IF('Cevap Anahtarı'!AF$3=cevaplar2!AP6,"D",IF(cevaplar2!AP6="","B","Y"))</f>
        <v>D</v>
      </c>
      <c r="AJ4" s="43" t="str">
        <f>IF('Cevap Anahtarı'!AG$3=cevaplar2!AQ6,"D",IF(cevaplar2!AQ6="","B","Y"))</f>
        <v>Y</v>
      </c>
      <c r="AK4" s="43" t="str">
        <f>IF('Cevap Anahtarı'!AH$3=cevaplar2!AR6,"D",IF(cevaplar2!AR6="","B","Y"))</f>
        <v>D</v>
      </c>
      <c r="AL4" s="43" t="str">
        <f>IF('Cevap Anahtarı'!AI$3=cevaplar2!AS6,"D",IF(cevaplar2!AS6="","B","Y"))</f>
        <v>D</v>
      </c>
      <c r="AM4" s="43" t="str">
        <f>IF('Cevap Anahtarı'!AJ$3=cevaplar2!AT6,"D",IF(cevaplar2!AT6="","B","Y"))</f>
        <v>D</v>
      </c>
      <c r="AN4" s="43" t="str">
        <f>IF('Cevap Anahtarı'!AK$3=cevaplar2!AU6,"D",IF(cevaplar2!AU6="","B","Y"))</f>
        <v>D</v>
      </c>
      <c r="AO4" s="43" t="str">
        <f>IF('Cevap Anahtarı'!AL$3=cevaplar2!AV6,"D",IF(cevaplar2!AV6="","B","Y"))</f>
        <v>D</v>
      </c>
      <c r="AP4" s="43" t="str">
        <f>IF('Cevap Anahtarı'!AM$3=cevaplar2!AW6,"D",IF(cevaplar2!AW6="","B","Y"))</f>
        <v>D</v>
      </c>
      <c r="AQ4" s="43" t="str">
        <f>IF('Cevap Anahtarı'!AN$3=cevaplar2!AX6,"D",IF(cevaplar2!AX6="","B","Y"))</f>
        <v>D</v>
      </c>
      <c r="AR4" s="43" t="str">
        <f>IF('Cevap Anahtarı'!AO$3=cevaplar2!AY6,"D",IF(cevaplar2!AY6="","B","Y"))</f>
        <v>Y</v>
      </c>
      <c r="AS4" s="45" t="str">
        <f>IF('Cevap Anahtarı'!AP$3=cevaplar2!BA6,"D",IF(cevaplar2!BA6="","B","Y"))</f>
        <v>D</v>
      </c>
      <c r="AT4" s="45" t="str">
        <f>IF('Cevap Anahtarı'!AQ$3=cevaplar2!BB6,"D",IF(cevaplar2!BB6="","B","Y"))</f>
        <v>D</v>
      </c>
      <c r="AU4" s="45" t="str">
        <f>IF('Cevap Anahtarı'!AR$3=cevaplar2!BC6,"D",IF(cevaplar2!BC6="","B","Y"))</f>
        <v>D</v>
      </c>
      <c r="AV4" s="45" t="str">
        <f>IF('Cevap Anahtarı'!AS$3=cevaplar2!BD6,"D",IF(cevaplar2!BD6="","B","Y"))</f>
        <v>D</v>
      </c>
      <c r="AW4" s="45" t="str">
        <f>IF('Cevap Anahtarı'!AT$3=cevaplar2!BE6,"D",IF(cevaplar2!BE6="","B","Y"))</f>
        <v>D</v>
      </c>
      <c r="AX4" s="45" t="str">
        <f>IF('Cevap Anahtarı'!AU$3=cevaplar2!BF6,"D",IF(cevaplar2!BF6="","B","Y"))</f>
        <v>D</v>
      </c>
      <c r="AY4" s="45" t="str">
        <f>IF('Cevap Anahtarı'!AV$3=cevaplar2!BG6,"D",IF(cevaplar2!BG6="","B","Y"))</f>
        <v>D</v>
      </c>
      <c r="AZ4" s="45" t="str">
        <f>IF('Cevap Anahtarı'!AW$3=cevaplar2!BH6,"D",IF(cevaplar2!BH6="","B","Y"))</f>
        <v>D</v>
      </c>
      <c r="BA4" s="45" t="str">
        <f>IF('Cevap Anahtarı'!AX$3=cevaplar2!BI6,"D",IF(cevaplar2!BI6="","B","Y"))</f>
        <v>D</v>
      </c>
      <c r="BB4" s="45" t="str">
        <f>IF('Cevap Anahtarı'!AY$3=cevaplar2!BJ6,"D",IF(cevaplar2!BJ6="","B","Y"))</f>
        <v>D</v>
      </c>
      <c r="BC4" s="45" t="str">
        <f>IF('Cevap Anahtarı'!AZ$3=cevaplar2!BK6,"D",IF(cevaplar2!BK6="","B","Y"))</f>
        <v>D</v>
      </c>
      <c r="BD4" s="45" t="str">
        <f>IF('Cevap Anahtarı'!BA$3=cevaplar2!BL6,"D",IF(cevaplar2!BL6="","B","Y"))</f>
        <v>D</v>
      </c>
      <c r="BE4" s="45" t="str">
        <f>IF('Cevap Anahtarı'!BB$3=cevaplar2!BM6,"D",IF(cevaplar2!BM6="","B","Y"))</f>
        <v>D</v>
      </c>
      <c r="BF4" s="45" t="str">
        <f>IF('Cevap Anahtarı'!BC$3=cevaplar2!BN6,"D",IF(cevaplar2!BN6="","B","Y"))</f>
        <v>D</v>
      </c>
      <c r="BG4" s="45" t="str">
        <f>IF('Cevap Anahtarı'!BD$3=cevaplar2!BO6,"D",IF(cevaplar2!BO6="","B","Y"))</f>
        <v>D</v>
      </c>
      <c r="BH4" s="45" t="str">
        <f>IF('Cevap Anahtarı'!BE$3=cevaplar2!BP6,"D",IF(cevaplar2!BP6="","B","Y"))</f>
        <v>D</v>
      </c>
      <c r="BI4" s="45" t="str">
        <f>IF('Cevap Anahtarı'!BF$3=cevaplar2!BQ6,"D",IF(cevaplar2!BQ6="","B","Y"))</f>
        <v>D</v>
      </c>
      <c r="BJ4" s="45" t="str">
        <f>IF('Cevap Anahtarı'!BG$3=cevaplar2!BR6,"D",IF(cevaplar2!BR6="","B","Y"))</f>
        <v>D</v>
      </c>
      <c r="BK4" s="45" t="str">
        <f>IF('Cevap Anahtarı'!BH$3=cevaplar2!BS6,"D",IF(cevaplar2!BS6="","B","Y"))</f>
        <v>D</v>
      </c>
      <c r="BL4" s="45" t="str">
        <f>IF('Cevap Anahtarı'!BI$3=cevaplar2!BT6,"D",IF(cevaplar2!BT6="","B","Y"))</f>
        <v>D</v>
      </c>
      <c r="BM4" s="47" t="str">
        <f>IF('Cevap Anahtarı'!BJ$3=cevaplar2!BV6,"D",IF(cevaplar2!BV6="","B","Y"))</f>
        <v>Y</v>
      </c>
      <c r="BN4" s="47" t="str">
        <f>IF('Cevap Anahtarı'!BK$3=cevaplar2!BW6,"D",IF(cevaplar2!BW6="","B","Y"))</f>
        <v>D</v>
      </c>
      <c r="BO4" s="47" t="str">
        <f>IF('Cevap Anahtarı'!BL$3=cevaplar2!BX6,"D",IF(cevaplar2!BX6="","B","Y"))</f>
        <v>D</v>
      </c>
      <c r="BP4" s="47" t="str">
        <f>IF('Cevap Anahtarı'!BM$3=cevaplar2!BY6,"D",IF(cevaplar2!BY6="","B","Y"))</f>
        <v>D</v>
      </c>
      <c r="BQ4" s="47" t="str">
        <f>IF('Cevap Anahtarı'!BN$3=cevaplar2!BZ6,"D",IF(cevaplar2!BZ6="","B","Y"))</f>
        <v>D</v>
      </c>
      <c r="BR4" s="47" t="str">
        <f>IF('Cevap Anahtarı'!BO$3=cevaplar2!CA6,"D",IF(cevaplar2!CA6="","B","Y"))</f>
        <v>D</v>
      </c>
      <c r="BS4" s="47" t="str">
        <f>IF('Cevap Anahtarı'!BP$3=cevaplar2!CB6,"D",IF(cevaplar2!CB6="","B","Y"))</f>
        <v>D</v>
      </c>
      <c r="BT4" s="47" t="str">
        <f>IF('Cevap Anahtarı'!BQ$3=cevaplar2!CC6,"D",IF(cevaplar2!CC6="","B","Y"))</f>
        <v>D</v>
      </c>
      <c r="BU4" s="47" t="str">
        <f>IF('Cevap Anahtarı'!BR$3=cevaplar2!CD6,"D",IF(cevaplar2!CD6="","B","Y"))</f>
        <v>D</v>
      </c>
      <c r="BV4" s="47" t="str">
        <f>IF('Cevap Anahtarı'!BS$3=cevaplar2!CE6,"D",IF(cevaplar2!CE6="","B","Y"))</f>
        <v>D</v>
      </c>
      <c r="BW4" s="47" t="str">
        <f>IF('Cevap Anahtarı'!BT$3=cevaplar2!CF6,"D",IF(cevaplar2!CF6="","B","Y"))</f>
        <v>D</v>
      </c>
      <c r="BX4" s="47" t="str">
        <f>IF('Cevap Anahtarı'!BU$3=cevaplar2!CG6,"D",IF(cevaplar2!CG6="","B","Y"))</f>
        <v>D</v>
      </c>
      <c r="BY4" s="47" t="str">
        <f>IF('Cevap Anahtarı'!BV$3=cevaplar2!CH6,"D",IF(cevaplar2!CH6="","B","Y"))</f>
        <v>D</v>
      </c>
      <c r="BZ4" s="47" t="str">
        <f>IF('Cevap Anahtarı'!BW$3=cevaplar2!CI6,"D",IF(cevaplar2!CI6="","B","Y"))</f>
        <v>D</v>
      </c>
      <c r="CA4" s="47" t="str">
        <f>IF('Cevap Anahtarı'!BX$3=cevaplar2!CJ6,"D",IF(cevaplar2!CJ6="","B","Y"))</f>
        <v>D</v>
      </c>
      <c r="CB4" s="47" t="str">
        <f>IF('Cevap Anahtarı'!BY$3=cevaplar2!CK6,"D",IF(cevaplar2!CK6="","B","Y"))</f>
        <v>D</v>
      </c>
      <c r="CC4" s="47" t="str">
        <f>IF('Cevap Anahtarı'!BZ$3=cevaplar2!CL6,"D",IF(cevaplar2!CL6="","B","Y"))</f>
        <v>D</v>
      </c>
      <c r="CD4" s="47" t="str">
        <f>IF('Cevap Anahtarı'!CA$3=cevaplar2!CM6,"D",IF(cevaplar2!CM6="","B","Y"))</f>
        <v>D</v>
      </c>
      <c r="CE4" s="47" t="str">
        <f>IF('Cevap Anahtarı'!CB$3=cevaplar2!CN6,"D",IF(cevaplar2!CN6="","B","Y"))</f>
        <v>D</v>
      </c>
      <c r="CF4" s="47" t="str">
        <f>IF('Cevap Anahtarı'!CC$3=cevaplar2!CO6,"D",IF(cevaplar2!CO6="","B","Y"))</f>
        <v>D</v>
      </c>
      <c r="CG4" s="2" t="str">
        <f>IF('Cevap Anahtarı'!CD$3=cevaplar2!CQ6,"D",IF(cevaplar2!CQ6="","B","Y"))</f>
        <v>D</v>
      </c>
      <c r="CH4" s="2" t="str">
        <f>IF('Cevap Anahtarı'!CE$3=cevaplar2!CR6,"D",IF(cevaplar2!CR6="","B","Y"))</f>
        <v>D</v>
      </c>
      <c r="CI4" s="2" t="str">
        <f>IF('Cevap Anahtarı'!CF$3=cevaplar2!CS6,"D",IF(cevaplar2!CS6="","B","Y"))</f>
        <v>Y</v>
      </c>
      <c r="CJ4" s="2" t="str">
        <f>IF('Cevap Anahtarı'!CG$3=cevaplar2!CT6,"D",IF(cevaplar2!CT6="","B","Y"))</f>
        <v>D</v>
      </c>
      <c r="CK4" s="2" t="str">
        <f>IF('Cevap Anahtarı'!CH$3=cevaplar2!CU6,"D",IF(cevaplar2!CU6="","B","Y"))</f>
        <v>D</v>
      </c>
      <c r="CL4" s="2" t="str">
        <f>IF('Cevap Anahtarı'!CI$3=cevaplar2!CV6,"D",IF(cevaplar2!CV6="","B","Y"))</f>
        <v>Y</v>
      </c>
      <c r="CM4" s="2" t="str">
        <f>IF('Cevap Anahtarı'!CJ$3=cevaplar2!CW6,"D",IF(cevaplar2!CW6="","B","Y"))</f>
        <v>D</v>
      </c>
      <c r="CN4" s="2" t="str">
        <f>IF('Cevap Anahtarı'!CK$3=cevaplar2!CX6,"D",IF(cevaplar2!CX6="","B","Y"))</f>
        <v>D</v>
      </c>
      <c r="CO4" s="2" t="str">
        <f>IF('Cevap Anahtarı'!CL$3=cevaplar2!CY6,"D",IF(cevaplar2!CY6="","B","Y"))</f>
        <v>D</v>
      </c>
      <c r="CP4" s="2" t="str">
        <f>IF('Cevap Anahtarı'!CM$3=cevaplar2!CZ6,"D",IF(cevaplar2!CZ6="","B","Y"))</f>
        <v>D</v>
      </c>
      <c r="CQ4" s="2" t="str">
        <f>IF('Cevap Anahtarı'!CN$3=cevaplar2!DA6,"D",IF(cevaplar2!DA6="","B","Y"))</f>
        <v>D</v>
      </c>
      <c r="CR4" s="2" t="str">
        <f>IF('Cevap Anahtarı'!CO$3=cevaplar2!DB6,"D",IF(cevaplar2!DB6="","B","Y"))</f>
        <v>D</v>
      </c>
      <c r="CS4" s="2" t="str">
        <f>IF('Cevap Anahtarı'!CP$3=cevaplar2!DC6,"D",IF(cevaplar2!DC6="","B","Y"))</f>
        <v>D</v>
      </c>
      <c r="CT4" s="2" t="str">
        <f>IF('Cevap Anahtarı'!CQ$3=cevaplar2!DD6,"D",IF(cevaplar2!DD6="","B","Y"))</f>
        <v>D</v>
      </c>
      <c r="CU4" s="2" t="str">
        <f>IF('Cevap Anahtarı'!CR$3=cevaplar2!DE6,"D",IF(cevaplar2!DE6="","B","Y"))</f>
        <v>D</v>
      </c>
      <c r="CV4" s="2" t="str">
        <f>IF('Cevap Anahtarı'!CS$3=cevaplar2!DF6,"D",IF(cevaplar2!DF6="","B","Y"))</f>
        <v>D</v>
      </c>
      <c r="CW4" s="2" t="str">
        <f>IF('Cevap Anahtarı'!CT$3=cevaplar2!DG6,"D",IF(cevaplar2!DG6="","B","Y"))</f>
        <v>D</v>
      </c>
      <c r="CX4" s="2" t="str">
        <f>IF('Cevap Anahtarı'!CU$3=cevaplar2!DH6,"D",IF(cevaplar2!DH6="","B","Y"))</f>
        <v>D</v>
      </c>
      <c r="CY4" s="2" t="str">
        <f>IF('Cevap Anahtarı'!CV$3=cevaplar2!DI6,"D",IF(cevaplar2!DI6="","B","Y"))</f>
        <v>D</v>
      </c>
      <c r="CZ4" s="2" t="str">
        <f>IF('Cevap Anahtarı'!CW$3=cevaplar2!DJ6,"D",IF(cevaplar2!DJ6="","B","Y"))</f>
        <v>D</v>
      </c>
      <c r="DA4" s="51" t="str">
        <f>IF('Cevap Anahtarı'!CX$3=cevaplar2!DL6,"D",IF(cevaplar2!DL6="","B","Y"))</f>
        <v>D</v>
      </c>
      <c r="DB4" s="51" t="str">
        <f>IF('Cevap Anahtarı'!CY$3=cevaplar2!DM6,"D",IF(cevaplar2!DM6="","B","Y"))</f>
        <v>D</v>
      </c>
      <c r="DC4" s="51" t="str">
        <f>IF('Cevap Anahtarı'!CZ$3=cevaplar2!DN6,"D",IF(cevaplar2!DN6="","B","Y"))</f>
        <v>D</v>
      </c>
      <c r="DD4" s="51" t="str">
        <f>IF('Cevap Anahtarı'!DA$3=cevaplar2!DO6,"D",IF(cevaplar2!DO6="","B","Y"))</f>
        <v>Y</v>
      </c>
      <c r="DE4" s="51" t="str">
        <f>IF('Cevap Anahtarı'!DB$3=cevaplar2!DP6,"D",IF(cevaplar2!DP6="","B","Y"))</f>
        <v>D</v>
      </c>
      <c r="DF4" s="51" t="str">
        <f>IF('Cevap Anahtarı'!DC$3=cevaplar2!DQ6,"D",IF(cevaplar2!DQ6="","B","Y"))</f>
        <v>D</v>
      </c>
      <c r="DG4" s="51" t="str">
        <f>IF('Cevap Anahtarı'!DD$3=cevaplar2!DR6,"D",IF(cevaplar2!DR6="","B","Y"))</f>
        <v>D</v>
      </c>
      <c r="DH4" s="51" t="str">
        <f>IF('Cevap Anahtarı'!DE$3=cevaplar2!DS6,"D",IF(cevaplar2!DS6="","B","Y"))</f>
        <v>D</v>
      </c>
      <c r="DI4" s="51" t="str">
        <f>IF('Cevap Anahtarı'!DF$3=cevaplar2!DT6,"D",IF(cevaplar2!DT6="","B","Y"))</f>
        <v>D</v>
      </c>
      <c r="DJ4" s="51" t="str">
        <f>IF('Cevap Anahtarı'!DG$3=cevaplar2!DU6,"D",IF(cevaplar2!DU6="","B","Y"))</f>
        <v>D</v>
      </c>
      <c r="DK4" s="51" t="str">
        <f>IF('Cevap Anahtarı'!DH$3=cevaplar2!DV6,"D",IF(cevaplar2!DV6="","B","Y"))</f>
        <v>D</v>
      </c>
      <c r="DL4" s="51" t="str">
        <f>IF('Cevap Anahtarı'!DI$3=cevaplar2!DW6,"D",IF(cevaplar2!DW6="","B","Y"))</f>
        <v>D</v>
      </c>
      <c r="DM4" s="51" t="str">
        <f>IF('Cevap Anahtarı'!DJ$3=cevaplar2!DX6,"D",IF(cevaplar2!DX6="","B","Y"))</f>
        <v>D</v>
      </c>
      <c r="DN4" s="51" t="str">
        <f>IF('Cevap Anahtarı'!DK$3=cevaplar2!DY6,"D",IF(cevaplar2!DY6="","B","Y"))</f>
        <v>Y</v>
      </c>
      <c r="DO4" s="51" t="str">
        <f>IF('Cevap Anahtarı'!DL$3=cevaplar2!DZ6,"D",IF(cevaplar2!DZ6="","B","Y"))</f>
        <v>D</v>
      </c>
      <c r="DP4" s="51" t="str">
        <f>IF('Cevap Anahtarı'!DM$3=cevaplar2!EA6,"D",IF(cevaplar2!EA6="","B","Y"))</f>
        <v>D</v>
      </c>
      <c r="DQ4" s="51" t="str">
        <f>IF('Cevap Anahtarı'!DN$3=cevaplar2!EB6,"D",IF(cevaplar2!EB6="","B","Y"))</f>
        <v>D</v>
      </c>
      <c r="DR4" s="51" t="str">
        <f>IF('Cevap Anahtarı'!DO$3=cevaplar2!EC6,"D",IF(cevaplar2!EC6="","B","Y"))</f>
        <v>D</v>
      </c>
      <c r="DS4" s="51" t="str">
        <f>IF('Cevap Anahtarı'!DP$3=cevaplar2!ED6,"D",IF(cevaplar2!ED6="","B","Y"))</f>
        <v>D</v>
      </c>
      <c r="DT4" s="51" t="str">
        <f>IF('Cevap Anahtarı'!DQ$3=cevaplar2!EE6,"D",IF(cevaplar2!EE6="","B","Y"))</f>
        <v>D</v>
      </c>
      <c r="DV4" s="104">
        <f t="shared" ref="DV4:DV67" si="0">COUNTIF(E4:X4,"D")*5</f>
        <v>100</v>
      </c>
      <c r="DW4" s="104">
        <f t="shared" ref="DW4:DW67" si="1">COUNTIF(Y4:AR4,"D")*5</f>
        <v>85</v>
      </c>
      <c r="DX4" s="104">
        <f t="shared" ref="DX4:DX67" si="2">COUNTIF(AS4:BL4,"D")*5</f>
        <v>100</v>
      </c>
      <c r="DY4" s="104">
        <f t="shared" ref="DY4:DY67" si="3">COUNTIF(BM4:CF4,"D")*5</f>
        <v>95</v>
      </c>
      <c r="DZ4" s="104">
        <f t="shared" ref="DZ4:DZ67" si="4">COUNTIF(CG4:CZ4,"D")*5</f>
        <v>90</v>
      </c>
      <c r="EA4" s="104">
        <f t="shared" ref="EA4:EA67" si="5">COUNTIF(DA4:DT4,"D")*5</f>
        <v>90</v>
      </c>
    </row>
    <row r="5" spans="1:131" ht="18.75" customHeight="1" x14ac:dyDescent="0.2">
      <c r="A5" s="52">
        <v>3</v>
      </c>
      <c r="B5" s="53" t="str">
        <f>cevaplar!B7</f>
        <v>ATATÜRK ORTAOKULU</v>
      </c>
      <c r="C5" s="52" t="str">
        <f>cevaplar!C7</f>
        <v>8/A</v>
      </c>
      <c r="D5" s="53" t="str">
        <f>cevaplar!E7</f>
        <v>ESRA ÇEÇEN</v>
      </c>
      <c r="E5" s="3" t="str">
        <f>IF('Cevap Anahtarı'!B$3=cevaplar2!K7,"D",IF(cevaplar2!K7="","B","Y"))</f>
        <v>D</v>
      </c>
      <c r="F5" s="3" t="str">
        <f>IF('Cevap Anahtarı'!C$3=cevaplar2!L7,"D",IF(cevaplar2!L7="","B","Y"))</f>
        <v>D</v>
      </c>
      <c r="G5" s="3" t="str">
        <f>IF('Cevap Anahtarı'!D$3=cevaplar2!M7,"D",IF(cevaplar2!M7="","B","Y"))</f>
        <v>Y</v>
      </c>
      <c r="H5" s="3" t="str">
        <f>IF('Cevap Anahtarı'!E$3=cevaplar2!N7,"D",IF(cevaplar2!N7="","B","Y"))</f>
        <v>D</v>
      </c>
      <c r="I5" s="3" t="str">
        <f>IF('Cevap Anahtarı'!F$3=cevaplar2!O7,"D",IF(cevaplar2!O7="","B","Y"))</f>
        <v>Y</v>
      </c>
      <c r="J5" s="3" t="str">
        <f>IF('Cevap Anahtarı'!G$3=cevaplar2!P7,"D",IF(cevaplar2!P7="","B","Y"))</f>
        <v>D</v>
      </c>
      <c r="K5" s="3" t="str">
        <f>IF('Cevap Anahtarı'!H$3=cevaplar2!Q7,"D",IF(cevaplar2!Q7="","B","Y"))</f>
        <v>D</v>
      </c>
      <c r="L5" s="3" t="str">
        <f>IF('Cevap Anahtarı'!I$3=cevaplar2!R7,"D",IF(cevaplar2!R7="","B","Y"))</f>
        <v>D</v>
      </c>
      <c r="M5" s="3" t="str">
        <f>IF('Cevap Anahtarı'!J$3=cevaplar2!S7,"D",IF(cevaplar2!S7="","B","Y"))</f>
        <v>D</v>
      </c>
      <c r="N5" s="3" t="str">
        <f>IF('Cevap Anahtarı'!K$3=cevaplar2!T7,"D",IF(cevaplar2!T7="","B","Y"))</f>
        <v>D</v>
      </c>
      <c r="O5" s="3" t="str">
        <f>IF('Cevap Anahtarı'!L$3=cevaplar2!U7,"D",IF(cevaplar2!U7="","B","Y"))</f>
        <v>D</v>
      </c>
      <c r="P5" s="3" t="str">
        <f>IF('Cevap Anahtarı'!M$3=cevaplar2!V7,"D",IF(cevaplar2!V7="","B","Y"))</f>
        <v>D</v>
      </c>
      <c r="Q5" s="3" t="str">
        <f>IF('Cevap Anahtarı'!N$3=cevaplar2!W7,"D",IF(cevaplar2!W7="","B","Y"))</f>
        <v>D</v>
      </c>
      <c r="R5" s="3" t="str">
        <f>IF('Cevap Anahtarı'!O$3=cevaplar2!X7,"D",IF(cevaplar2!X7="","B","Y"))</f>
        <v>D</v>
      </c>
      <c r="S5" s="3" t="str">
        <f>IF('Cevap Anahtarı'!P$3=cevaplar2!Y7,"D",IF(cevaplar2!Y7="","B","Y"))</f>
        <v>Y</v>
      </c>
      <c r="T5" s="3" t="str">
        <f>IF('Cevap Anahtarı'!Q$3=cevaplar2!Z7,"D",IF(cevaplar2!Z7="","B","Y"))</f>
        <v>D</v>
      </c>
      <c r="U5" s="3" t="str">
        <f>IF('Cevap Anahtarı'!R$3=cevaplar2!AA7,"D",IF(cevaplar2!AA7="","B","Y"))</f>
        <v>D</v>
      </c>
      <c r="V5" s="3" t="str">
        <f>IF('Cevap Anahtarı'!S$3=cevaplar2!AB7,"D",IF(cevaplar2!AB7="","B","Y"))</f>
        <v>D</v>
      </c>
      <c r="W5" s="3" t="str">
        <f>IF('Cevap Anahtarı'!T$3=cevaplar2!AC7,"D",IF(cevaplar2!AC7="","B","Y"))</f>
        <v>D</v>
      </c>
      <c r="X5" s="3" t="str">
        <f>IF('Cevap Anahtarı'!U$3=cevaplar2!AD7,"D",IF(cevaplar2!AD7="","B","Y"))</f>
        <v>D</v>
      </c>
      <c r="Y5" s="43" t="str">
        <f>IF('Cevap Anahtarı'!V$3=cevaplar2!AF7,"D",IF(cevaplar2!AF7="","B","Y"))</f>
        <v>D</v>
      </c>
      <c r="Z5" s="43" t="str">
        <f>IF('Cevap Anahtarı'!W$3=cevaplar2!AG7,"D",IF(cevaplar2!AG7="","B","Y"))</f>
        <v>Y</v>
      </c>
      <c r="AA5" s="43" t="str">
        <f>IF('Cevap Anahtarı'!X$3=cevaplar2!AH7,"D",IF(cevaplar2!AH7="","B","Y"))</f>
        <v>Y</v>
      </c>
      <c r="AB5" s="43" t="str">
        <f>IF('Cevap Anahtarı'!Y$3=cevaplar2!AI7,"D",IF(cevaplar2!AI7="","B","Y"))</f>
        <v>Y</v>
      </c>
      <c r="AC5" s="43" t="str">
        <f>IF('Cevap Anahtarı'!Z$3=cevaplar2!AJ7,"D",IF(cevaplar2!AJ7="","B","Y"))</f>
        <v>Y</v>
      </c>
      <c r="AD5" s="43" t="str">
        <f>IF('Cevap Anahtarı'!AA$3=cevaplar2!AK7,"D",IF(cevaplar2!AK7="","B","Y"))</f>
        <v>Y</v>
      </c>
      <c r="AE5" s="43" t="str">
        <f>IF('Cevap Anahtarı'!AB$3=cevaplar2!AL7,"D",IF(cevaplar2!AL7="","B","Y"))</f>
        <v>D</v>
      </c>
      <c r="AF5" s="43" t="str">
        <f>IF('Cevap Anahtarı'!AC$3=cevaplar2!AM7,"D",IF(cevaplar2!AM7="","B","Y"))</f>
        <v>Y</v>
      </c>
      <c r="AG5" s="43" t="str">
        <f>IF('Cevap Anahtarı'!AD$3=cevaplar2!AN7,"D",IF(cevaplar2!AN7="","B","Y"))</f>
        <v>D</v>
      </c>
      <c r="AH5" s="43" t="str">
        <f>IF('Cevap Anahtarı'!AE$3=cevaplar2!AO7,"D",IF(cevaplar2!AO7="","B","Y"))</f>
        <v>D</v>
      </c>
      <c r="AI5" s="43" t="str">
        <f>IF('Cevap Anahtarı'!AF$3=cevaplar2!AP7,"D",IF(cevaplar2!AP7="","B","Y"))</f>
        <v>Y</v>
      </c>
      <c r="AJ5" s="43" t="str">
        <f>IF('Cevap Anahtarı'!AG$3=cevaplar2!AQ7,"D",IF(cevaplar2!AQ7="","B","Y"))</f>
        <v>Y</v>
      </c>
      <c r="AK5" s="43" t="str">
        <f>IF('Cevap Anahtarı'!AH$3=cevaplar2!AR7,"D",IF(cevaplar2!AR7="","B","Y"))</f>
        <v>Y</v>
      </c>
      <c r="AL5" s="43" t="str">
        <f>IF('Cevap Anahtarı'!AI$3=cevaplar2!AS7,"D",IF(cevaplar2!AS7="","B","Y"))</f>
        <v>Y</v>
      </c>
      <c r="AM5" s="43" t="str">
        <f>IF('Cevap Anahtarı'!AJ$3=cevaplar2!AT7,"D",IF(cevaplar2!AT7="","B","Y"))</f>
        <v>Y</v>
      </c>
      <c r="AN5" s="43" t="str">
        <f>IF('Cevap Anahtarı'!AK$3=cevaplar2!AU7,"D",IF(cevaplar2!AU7="","B","Y"))</f>
        <v>D</v>
      </c>
      <c r="AO5" s="43" t="str">
        <f>IF('Cevap Anahtarı'!AL$3=cevaplar2!AV7,"D",IF(cevaplar2!AV7="","B","Y"))</f>
        <v>D</v>
      </c>
      <c r="AP5" s="43" t="str">
        <f>IF('Cevap Anahtarı'!AM$3=cevaplar2!AW7,"D",IF(cevaplar2!AW7="","B","Y"))</f>
        <v>D</v>
      </c>
      <c r="AQ5" s="43" t="str">
        <f>IF('Cevap Anahtarı'!AN$3=cevaplar2!AX7,"D",IF(cevaplar2!AX7="","B","Y"))</f>
        <v>D</v>
      </c>
      <c r="AR5" s="43" t="str">
        <f>IF('Cevap Anahtarı'!AO$3=cevaplar2!AY7,"D",IF(cevaplar2!AY7="","B","Y"))</f>
        <v>Y</v>
      </c>
      <c r="AS5" s="45" t="str">
        <f>IF('Cevap Anahtarı'!AP$3=cevaplar2!BA7,"D",IF(cevaplar2!BA7="","B","Y"))</f>
        <v>D</v>
      </c>
      <c r="AT5" s="45" t="str">
        <f>IF('Cevap Anahtarı'!AQ$3=cevaplar2!BB7,"D",IF(cevaplar2!BB7="","B","Y"))</f>
        <v>D</v>
      </c>
      <c r="AU5" s="45" t="str">
        <f>IF('Cevap Anahtarı'!AR$3=cevaplar2!BC7,"D",IF(cevaplar2!BC7="","B","Y"))</f>
        <v>D</v>
      </c>
      <c r="AV5" s="45" t="str">
        <f>IF('Cevap Anahtarı'!AS$3=cevaplar2!BD7,"D",IF(cevaplar2!BD7="","B","Y"))</f>
        <v>D</v>
      </c>
      <c r="AW5" s="45" t="str">
        <f>IF('Cevap Anahtarı'!AT$3=cevaplar2!BE7,"D",IF(cevaplar2!BE7="","B","Y"))</f>
        <v>Y</v>
      </c>
      <c r="AX5" s="45" t="str">
        <f>IF('Cevap Anahtarı'!AU$3=cevaplar2!BF7,"D",IF(cevaplar2!BF7="","B","Y"))</f>
        <v>D</v>
      </c>
      <c r="AY5" s="45" t="str">
        <f>IF('Cevap Anahtarı'!AV$3=cevaplar2!BG7,"D",IF(cevaplar2!BG7="","B","Y"))</f>
        <v>D</v>
      </c>
      <c r="AZ5" s="45" t="str">
        <f>IF('Cevap Anahtarı'!AW$3=cevaplar2!BH7,"D",IF(cevaplar2!BH7="","B","Y"))</f>
        <v>D</v>
      </c>
      <c r="BA5" s="45" t="str">
        <f>IF('Cevap Anahtarı'!AX$3=cevaplar2!BI7,"D",IF(cevaplar2!BI7="","B","Y"))</f>
        <v>D</v>
      </c>
      <c r="BB5" s="45" t="str">
        <f>IF('Cevap Anahtarı'!AY$3=cevaplar2!BJ7,"D",IF(cevaplar2!BJ7="","B","Y"))</f>
        <v>D</v>
      </c>
      <c r="BC5" s="45" t="str">
        <f>IF('Cevap Anahtarı'!AZ$3=cevaplar2!BK7,"D",IF(cevaplar2!BK7="","B","Y"))</f>
        <v>D</v>
      </c>
      <c r="BD5" s="45" t="str">
        <f>IF('Cevap Anahtarı'!BA$3=cevaplar2!BL7,"D",IF(cevaplar2!BL7="","B","Y"))</f>
        <v>D</v>
      </c>
      <c r="BE5" s="45" t="str">
        <f>IF('Cevap Anahtarı'!BB$3=cevaplar2!BM7,"D",IF(cevaplar2!BM7="","B","Y"))</f>
        <v>D</v>
      </c>
      <c r="BF5" s="45" t="str">
        <f>IF('Cevap Anahtarı'!BC$3=cevaplar2!BN7,"D",IF(cevaplar2!BN7="","B","Y"))</f>
        <v>Y</v>
      </c>
      <c r="BG5" s="45" t="str">
        <f>IF('Cevap Anahtarı'!BD$3=cevaplar2!BO7,"D",IF(cevaplar2!BO7="","B","Y"))</f>
        <v>D</v>
      </c>
      <c r="BH5" s="45" t="str">
        <f>IF('Cevap Anahtarı'!BE$3=cevaplar2!BP7,"D",IF(cevaplar2!BP7="","B","Y"))</f>
        <v>D</v>
      </c>
      <c r="BI5" s="45" t="str">
        <f>IF('Cevap Anahtarı'!BF$3=cevaplar2!BQ7,"D",IF(cevaplar2!BQ7="","B","Y"))</f>
        <v>D</v>
      </c>
      <c r="BJ5" s="45" t="str">
        <f>IF('Cevap Anahtarı'!BG$3=cevaplar2!BR7,"D",IF(cevaplar2!BR7="","B","Y"))</f>
        <v>Y</v>
      </c>
      <c r="BK5" s="45" t="str">
        <f>IF('Cevap Anahtarı'!BH$3=cevaplar2!BS7,"D",IF(cevaplar2!BS7="","B","Y"))</f>
        <v>Y</v>
      </c>
      <c r="BL5" s="45" t="str">
        <f>IF('Cevap Anahtarı'!BI$3=cevaplar2!BT7,"D",IF(cevaplar2!BT7="","B","Y"))</f>
        <v>D</v>
      </c>
      <c r="BM5" s="47" t="str">
        <f>IF('Cevap Anahtarı'!BJ$3=cevaplar2!BV7,"D",IF(cevaplar2!BV7="","B","Y"))</f>
        <v>Y</v>
      </c>
      <c r="BN5" s="47" t="str">
        <f>IF('Cevap Anahtarı'!BK$3=cevaplar2!BW7,"D",IF(cevaplar2!BW7="","B","Y"))</f>
        <v>D</v>
      </c>
      <c r="BO5" s="47" t="str">
        <f>IF('Cevap Anahtarı'!BL$3=cevaplar2!BX7,"D",IF(cevaplar2!BX7="","B","Y"))</f>
        <v>D</v>
      </c>
      <c r="BP5" s="47" t="str">
        <f>IF('Cevap Anahtarı'!BM$3=cevaplar2!BY7,"D",IF(cevaplar2!BY7="","B","Y"))</f>
        <v>Y</v>
      </c>
      <c r="BQ5" s="47" t="str">
        <f>IF('Cevap Anahtarı'!BN$3=cevaplar2!BZ7,"D",IF(cevaplar2!BZ7="","B","Y"))</f>
        <v>D</v>
      </c>
      <c r="BR5" s="47" t="str">
        <f>IF('Cevap Anahtarı'!BO$3=cevaplar2!CA7,"D",IF(cevaplar2!CA7="","B","Y"))</f>
        <v>Y</v>
      </c>
      <c r="BS5" s="47" t="str">
        <f>IF('Cevap Anahtarı'!BP$3=cevaplar2!CB7,"D",IF(cevaplar2!CB7="","B","Y"))</f>
        <v>D</v>
      </c>
      <c r="BT5" s="47" t="str">
        <f>IF('Cevap Anahtarı'!BQ$3=cevaplar2!CC7,"D",IF(cevaplar2!CC7="","B","Y"))</f>
        <v>D</v>
      </c>
      <c r="BU5" s="47" t="str">
        <f>IF('Cevap Anahtarı'!BR$3=cevaplar2!CD7,"D",IF(cevaplar2!CD7="","B","Y"))</f>
        <v>Y</v>
      </c>
      <c r="BV5" s="47" t="str">
        <f>IF('Cevap Anahtarı'!BS$3=cevaplar2!CE7,"D",IF(cevaplar2!CE7="","B","Y"))</f>
        <v>D</v>
      </c>
      <c r="BW5" s="47" t="str">
        <f>IF('Cevap Anahtarı'!BT$3=cevaplar2!CF7,"D",IF(cevaplar2!CF7="","B","Y"))</f>
        <v>D</v>
      </c>
      <c r="BX5" s="47" t="str">
        <f>IF('Cevap Anahtarı'!BU$3=cevaplar2!CG7,"D",IF(cevaplar2!CG7="","B","Y"))</f>
        <v>D</v>
      </c>
      <c r="BY5" s="47" t="str">
        <f>IF('Cevap Anahtarı'!BV$3=cevaplar2!CH7,"D",IF(cevaplar2!CH7="","B","Y"))</f>
        <v>D</v>
      </c>
      <c r="BZ5" s="47" t="str">
        <f>IF('Cevap Anahtarı'!BW$3=cevaplar2!CI7,"D",IF(cevaplar2!CI7="","B","Y"))</f>
        <v>D</v>
      </c>
      <c r="CA5" s="47" t="str">
        <f>IF('Cevap Anahtarı'!BX$3=cevaplar2!CJ7,"D",IF(cevaplar2!CJ7="","B","Y"))</f>
        <v>D</v>
      </c>
      <c r="CB5" s="47" t="str">
        <f>IF('Cevap Anahtarı'!BY$3=cevaplar2!CK7,"D",IF(cevaplar2!CK7="","B","Y"))</f>
        <v>D</v>
      </c>
      <c r="CC5" s="47" t="str">
        <f>IF('Cevap Anahtarı'!BZ$3=cevaplar2!CL7,"D",IF(cevaplar2!CL7="","B","Y"))</f>
        <v>Y</v>
      </c>
      <c r="CD5" s="47" t="str">
        <f>IF('Cevap Anahtarı'!CA$3=cevaplar2!CM7,"D",IF(cevaplar2!CM7="","B","Y"))</f>
        <v>Y</v>
      </c>
      <c r="CE5" s="47" t="str">
        <f>IF('Cevap Anahtarı'!CB$3=cevaplar2!CN7,"D",IF(cevaplar2!CN7="","B","Y"))</f>
        <v>D</v>
      </c>
      <c r="CF5" s="47" t="str">
        <f>IF('Cevap Anahtarı'!CC$3=cevaplar2!CO7,"D",IF(cevaplar2!CO7="","B","Y"))</f>
        <v>D</v>
      </c>
      <c r="CG5" s="2" t="str">
        <f>IF('Cevap Anahtarı'!CD$3=cevaplar2!CQ7,"D",IF(cevaplar2!CQ7="","B","Y"))</f>
        <v>Y</v>
      </c>
      <c r="CH5" s="2" t="str">
        <f>IF('Cevap Anahtarı'!CE$3=cevaplar2!CR7,"D",IF(cevaplar2!CR7="","B","Y"))</f>
        <v>Y</v>
      </c>
      <c r="CI5" s="2" t="str">
        <f>IF('Cevap Anahtarı'!CF$3=cevaplar2!CS7,"D",IF(cevaplar2!CS7="","B","Y"))</f>
        <v>D</v>
      </c>
      <c r="CJ5" s="2" t="str">
        <f>IF('Cevap Anahtarı'!CG$3=cevaplar2!CT7,"D",IF(cevaplar2!CT7="","B","Y"))</f>
        <v>D</v>
      </c>
      <c r="CK5" s="2" t="str">
        <f>IF('Cevap Anahtarı'!CH$3=cevaplar2!CU7,"D",IF(cevaplar2!CU7="","B","Y"))</f>
        <v>Y</v>
      </c>
      <c r="CL5" s="2" t="str">
        <f>IF('Cevap Anahtarı'!CI$3=cevaplar2!CV7,"D",IF(cevaplar2!CV7="","B","Y"))</f>
        <v>Y</v>
      </c>
      <c r="CM5" s="2" t="str">
        <f>IF('Cevap Anahtarı'!CJ$3=cevaplar2!CW7,"D",IF(cevaplar2!CW7="","B","Y"))</f>
        <v>D</v>
      </c>
      <c r="CN5" s="2" t="str">
        <f>IF('Cevap Anahtarı'!CK$3=cevaplar2!CX7,"D",IF(cevaplar2!CX7="","B","Y"))</f>
        <v>D</v>
      </c>
      <c r="CO5" s="2" t="str">
        <f>IF('Cevap Anahtarı'!CL$3=cevaplar2!CY7,"D",IF(cevaplar2!CY7="","B","Y"))</f>
        <v>Y</v>
      </c>
      <c r="CP5" s="2" t="str">
        <f>IF('Cevap Anahtarı'!CM$3=cevaplar2!CZ7,"D",IF(cevaplar2!CZ7="","B","Y"))</f>
        <v>D</v>
      </c>
      <c r="CQ5" s="2" t="str">
        <f>IF('Cevap Anahtarı'!CN$3=cevaplar2!DA7,"D",IF(cevaplar2!DA7="","B","Y"))</f>
        <v>D</v>
      </c>
      <c r="CR5" s="2" t="str">
        <f>IF('Cevap Anahtarı'!CO$3=cevaplar2!DB7,"D",IF(cevaplar2!DB7="","B","Y"))</f>
        <v>D</v>
      </c>
      <c r="CS5" s="2" t="str">
        <f>IF('Cevap Anahtarı'!CP$3=cevaplar2!DC7,"D",IF(cevaplar2!DC7="","B","Y"))</f>
        <v>Y</v>
      </c>
      <c r="CT5" s="2" t="str">
        <f>IF('Cevap Anahtarı'!CQ$3=cevaplar2!DD7,"D",IF(cevaplar2!DD7="","B","Y"))</f>
        <v>Y</v>
      </c>
      <c r="CU5" s="2" t="str">
        <f>IF('Cevap Anahtarı'!CR$3=cevaplar2!DE7,"D",IF(cevaplar2!DE7="","B","Y"))</f>
        <v>D</v>
      </c>
      <c r="CV5" s="2" t="str">
        <f>IF('Cevap Anahtarı'!CS$3=cevaplar2!DF7,"D",IF(cevaplar2!DF7="","B","Y"))</f>
        <v>D</v>
      </c>
      <c r="CW5" s="2" t="str">
        <f>IF('Cevap Anahtarı'!CT$3=cevaplar2!DG7,"D",IF(cevaplar2!DG7="","B","Y"))</f>
        <v>D</v>
      </c>
      <c r="CX5" s="2" t="str">
        <f>IF('Cevap Anahtarı'!CU$3=cevaplar2!DH7,"D",IF(cevaplar2!DH7="","B","Y"))</f>
        <v>Y</v>
      </c>
      <c r="CY5" s="2" t="str">
        <f>IF('Cevap Anahtarı'!CV$3=cevaplar2!DI7,"D",IF(cevaplar2!DI7="","B","Y"))</f>
        <v>Y</v>
      </c>
      <c r="CZ5" s="2" t="str">
        <f>IF('Cevap Anahtarı'!CW$3=cevaplar2!DJ7,"D",IF(cevaplar2!DJ7="","B","Y"))</f>
        <v>D</v>
      </c>
      <c r="DA5" s="51" t="str">
        <f>IF('Cevap Anahtarı'!CX$3=cevaplar2!DL7,"D",IF(cevaplar2!DL7="","B","Y"))</f>
        <v>D</v>
      </c>
      <c r="DB5" s="51" t="str">
        <f>IF('Cevap Anahtarı'!CY$3=cevaplar2!DM7,"D",IF(cevaplar2!DM7="","B","Y"))</f>
        <v>D</v>
      </c>
      <c r="DC5" s="51" t="str">
        <f>IF('Cevap Anahtarı'!CZ$3=cevaplar2!DN7,"D",IF(cevaplar2!DN7="","B","Y"))</f>
        <v>D</v>
      </c>
      <c r="DD5" s="51" t="str">
        <f>IF('Cevap Anahtarı'!DA$3=cevaplar2!DO7,"D",IF(cevaplar2!DO7="","B","Y"))</f>
        <v>D</v>
      </c>
      <c r="DE5" s="51" t="str">
        <f>IF('Cevap Anahtarı'!DB$3=cevaplar2!DP7,"D",IF(cevaplar2!DP7="","B","Y"))</f>
        <v>D</v>
      </c>
      <c r="DF5" s="51" t="str">
        <f>IF('Cevap Anahtarı'!DC$3=cevaplar2!DQ7,"D",IF(cevaplar2!DQ7="","B","Y"))</f>
        <v>D</v>
      </c>
      <c r="DG5" s="51" t="str">
        <f>IF('Cevap Anahtarı'!DD$3=cevaplar2!DR7,"D",IF(cevaplar2!DR7="","B","Y"))</f>
        <v>D</v>
      </c>
      <c r="DH5" s="51" t="str">
        <f>IF('Cevap Anahtarı'!DE$3=cevaplar2!DS7,"D",IF(cevaplar2!DS7="","B","Y"))</f>
        <v>D</v>
      </c>
      <c r="DI5" s="51" t="str">
        <f>IF('Cevap Anahtarı'!DF$3=cevaplar2!DT7,"D",IF(cevaplar2!DT7="","B","Y"))</f>
        <v>Y</v>
      </c>
      <c r="DJ5" s="51" t="str">
        <f>IF('Cevap Anahtarı'!DG$3=cevaplar2!DU7,"D",IF(cevaplar2!DU7="","B","Y"))</f>
        <v>D</v>
      </c>
      <c r="DK5" s="51" t="str">
        <f>IF('Cevap Anahtarı'!DH$3=cevaplar2!DV7,"D",IF(cevaplar2!DV7="","B","Y"))</f>
        <v>D</v>
      </c>
      <c r="DL5" s="51" t="str">
        <f>IF('Cevap Anahtarı'!DI$3=cevaplar2!DW7,"D",IF(cevaplar2!DW7="","B","Y"))</f>
        <v>D</v>
      </c>
      <c r="DM5" s="51" t="str">
        <f>IF('Cevap Anahtarı'!DJ$3=cevaplar2!DX7,"D",IF(cevaplar2!DX7="","B","Y"))</f>
        <v>Y</v>
      </c>
      <c r="DN5" s="51" t="str">
        <f>IF('Cevap Anahtarı'!DK$3=cevaplar2!DY7,"D",IF(cevaplar2!DY7="","B","Y"))</f>
        <v>Y</v>
      </c>
      <c r="DO5" s="51" t="str">
        <f>IF('Cevap Anahtarı'!DL$3=cevaplar2!DZ7,"D",IF(cevaplar2!DZ7="","B","Y"))</f>
        <v>D</v>
      </c>
      <c r="DP5" s="51" t="str">
        <f>IF('Cevap Anahtarı'!DM$3=cevaplar2!EA7,"D",IF(cevaplar2!EA7="","B","Y"))</f>
        <v>D</v>
      </c>
      <c r="DQ5" s="51" t="str">
        <f>IF('Cevap Anahtarı'!DN$3=cevaplar2!EB7,"D",IF(cevaplar2!EB7="","B","Y"))</f>
        <v>Y</v>
      </c>
      <c r="DR5" s="51" t="str">
        <f>IF('Cevap Anahtarı'!DO$3=cevaplar2!EC7,"D",IF(cevaplar2!EC7="","B","Y"))</f>
        <v>D</v>
      </c>
      <c r="DS5" s="51" t="str">
        <f>IF('Cevap Anahtarı'!DP$3=cevaplar2!ED7,"D",IF(cevaplar2!ED7="","B","Y"))</f>
        <v>Y</v>
      </c>
      <c r="DT5" s="51" t="str">
        <f>IF('Cevap Anahtarı'!DQ$3=cevaplar2!EE7,"D",IF(cevaplar2!EE7="","B","Y"))</f>
        <v>D</v>
      </c>
      <c r="DV5" s="104">
        <f t="shared" si="0"/>
        <v>85</v>
      </c>
      <c r="DW5" s="104">
        <f t="shared" si="1"/>
        <v>40</v>
      </c>
      <c r="DX5" s="104">
        <f t="shared" si="2"/>
        <v>80</v>
      </c>
      <c r="DY5" s="104">
        <f t="shared" si="3"/>
        <v>70</v>
      </c>
      <c r="DZ5" s="104">
        <f t="shared" si="4"/>
        <v>55</v>
      </c>
      <c r="EA5" s="104">
        <f t="shared" si="5"/>
        <v>75</v>
      </c>
    </row>
    <row r="6" spans="1:131" ht="18.75" customHeight="1" x14ac:dyDescent="0.2">
      <c r="A6" s="52">
        <v>4</v>
      </c>
      <c r="B6" s="53" t="str">
        <f>cevaplar!B8</f>
        <v>ATATÜRK ORTAOKULU</v>
      </c>
      <c r="C6" s="52" t="str">
        <f>cevaplar!C8</f>
        <v>8/A</v>
      </c>
      <c r="D6" s="53" t="str">
        <f>cevaplar!E8</f>
        <v>GÜLAY ALDI</v>
      </c>
      <c r="E6" s="3" t="str">
        <f>IF('Cevap Anahtarı'!B$3=cevaplar2!K8,"D",IF(cevaplar2!K8="","B","Y"))</f>
        <v>D</v>
      </c>
      <c r="F6" s="3" t="str">
        <f>IF('Cevap Anahtarı'!C$3=cevaplar2!L8,"D",IF(cevaplar2!L8="","B","Y"))</f>
        <v>Y</v>
      </c>
      <c r="G6" s="3" t="str">
        <f>IF('Cevap Anahtarı'!D$3=cevaplar2!M8,"D",IF(cevaplar2!M8="","B","Y"))</f>
        <v>D</v>
      </c>
      <c r="H6" s="3" t="str">
        <f>IF('Cevap Anahtarı'!E$3=cevaplar2!N8,"D",IF(cevaplar2!N8="","B","Y"))</f>
        <v>D</v>
      </c>
      <c r="I6" s="3" t="str">
        <f>IF('Cevap Anahtarı'!F$3=cevaplar2!O8,"D",IF(cevaplar2!O8="","B","Y"))</f>
        <v>Y</v>
      </c>
      <c r="J6" s="3" t="str">
        <f>IF('Cevap Anahtarı'!G$3=cevaplar2!P8,"D",IF(cevaplar2!P8="","B","Y"))</f>
        <v>D</v>
      </c>
      <c r="K6" s="3" t="str">
        <f>IF('Cevap Anahtarı'!H$3=cevaplar2!Q8,"D",IF(cevaplar2!Q8="","B","Y"))</f>
        <v>D</v>
      </c>
      <c r="L6" s="3" t="str">
        <f>IF('Cevap Anahtarı'!I$3=cevaplar2!R8,"D",IF(cevaplar2!R8="","B","Y"))</f>
        <v>Y</v>
      </c>
      <c r="M6" s="3" t="str">
        <f>IF('Cevap Anahtarı'!J$3=cevaplar2!S8,"D",IF(cevaplar2!S8="","B","Y"))</f>
        <v>D</v>
      </c>
      <c r="N6" s="3" t="str">
        <f>IF('Cevap Anahtarı'!K$3=cevaplar2!T8,"D",IF(cevaplar2!T8="","B","Y"))</f>
        <v>Y</v>
      </c>
      <c r="O6" s="3" t="str">
        <f>IF('Cevap Anahtarı'!L$3=cevaplar2!U8,"D",IF(cevaplar2!U8="","B","Y"))</f>
        <v>Y</v>
      </c>
      <c r="P6" s="3" t="str">
        <f>IF('Cevap Anahtarı'!M$3=cevaplar2!V8,"D",IF(cevaplar2!V8="","B","Y"))</f>
        <v>Y</v>
      </c>
      <c r="Q6" s="3" t="str">
        <f>IF('Cevap Anahtarı'!N$3=cevaplar2!W8,"D",IF(cevaplar2!W8="","B","Y"))</f>
        <v>D</v>
      </c>
      <c r="R6" s="3" t="str">
        <f>IF('Cevap Anahtarı'!O$3=cevaplar2!X8,"D",IF(cevaplar2!X8="","B","Y"))</f>
        <v>D</v>
      </c>
      <c r="S6" s="3" t="str">
        <f>IF('Cevap Anahtarı'!P$3=cevaplar2!Y8,"D",IF(cevaplar2!Y8="","B","Y"))</f>
        <v>D</v>
      </c>
      <c r="T6" s="3" t="str">
        <f>IF('Cevap Anahtarı'!Q$3=cevaplar2!Z8,"D",IF(cevaplar2!Z8="","B","Y"))</f>
        <v>D</v>
      </c>
      <c r="U6" s="3" t="str">
        <f>IF('Cevap Anahtarı'!R$3=cevaplar2!AA8,"D",IF(cevaplar2!AA8="","B","Y"))</f>
        <v>Y</v>
      </c>
      <c r="V6" s="3" t="str">
        <f>IF('Cevap Anahtarı'!S$3=cevaplar2!AB8,"D",IF(cevaplar2!AB8="","B","Y"))</f>
        <v>Y</v>
      </c>
      <c r="W6" s="3" t="str">
        <f>IF('Cevap Anahtarı'!T$3=cevaplar2!AC8,"D",IF(cevaplar2!AC8="","B","Y"))</f>
        <v>D</v>
      </c>
      <c r="X6" s="3" t="str">
        <f>IF('Cevap Anahtarı'!U$3=cevaplar2!AD8,"D",IF(cevaplar2!AD8="","B","Y"))</f>
        <v>D</v>
      </c>
      <c r="Y6" s="43" t="str">
        <f>IF('Cevap Anahtarı'!V$3=cevaplar2!AF8,"D",IF(cevaplar2!AF8="","B","Y"))</f>
        <v>D</v>
      </c>
      <c r="Z6" s="43" t="str">
        <f>IF('Cevap Anahtarı'!W$3=cevaplar2!AG8,"D",IF(cevaplar2!AG8="","B","Y"))</f>
        <v>Y</v>
      </c>
      <c r="AA6" s="43" t="str">
        <f>IF('Cevap Anahtarı'!X$3=cevaplar2!AH8,"D",IF(cevaplar2!AH8="","B","Y"))</f>
        <v>D</v>
      </c>
      <c r="AB6" s="43" t="str">
        <f>IF('Cevap Anahtarı'!Y$3=cevaplar2!AI8,"D",IF(cevaplar2!AI8="","B","Y"))</f>
        <v>Y</v>
      </c>
      <c r="AC6" s="43" t="str">
        <f>IF('Cevap Anahtarı'!Z$3=cevaplar2!AJ8,"D",IF(cevaplar2!AJ8="","B","Y"))</f>
        <v>D</v>
      </c>
      <c r="AD6" s="43" t="str">
        <f>IF('Cevap Anahtarı'!AA$3=cevaplar2!AK8,"D",IF(cevaplar2!AK8="","B","Y"))</f>
        <v>D</v>
      </c>
      <c r="AE6" s="43" t="str">
        <f>IF('Cevap Anahtarı'!AB$3=cevaplar2!AL8,"D",IF(cevaplar2!AL8="","B","Y"))</f>
        <v>Y</v>
      </c>
      <c r="AF6" s="43" t="str">
        <f>IF('Cevap Anahtarı'!AC$3=cevaplar2!AM8,"D",IF(cevaplar2!AM8="","B","Y"))</f>
        <v>Y</v>
      </c>
      <c r="AG6" s="43" t="str">
        <f>IF('Cevap Anahtarı'!AD$3=cevaplar2!AN8,"D",IF(cevaplar2!AN8="","B","Y"))</f>
        <v>D</v>
      </c>
      <c r="AH6" s="43" t="str">
        <f>IF('Cevap Anahtarı'!AE$3=cevaplar2!AO8,"D",IF(cevaplar2!AO8="","B","Y"))</f>
        <v>Y</v>
      </c>
      <c r="AI6" s="43" t="str">
        <f>IF('Cevap Anahtarı'!AF$3=cevaplar2!AP8,"D",IF(cevaplar2!AP8="","B","Y"))</f>
        <v>Y</v>
      </c>
      <c r="AJ6" s="43" t="str">
        <f>IF('Cevap Anahtarı'!AG$3=cevaplar2!AQ8,"D",IF(cevaplar2!AQ8="","B","Y"))</f>
        <v>Y</v>
      </c>
      <c r="AK6" s="43" t="str">
        <f>IF('Cevap Anahtarı'!AH$3=cevaplar2!AR8,"D",IF(cevaplar2!AR8="","B","Y"))</f>
        <v>D</v>
      </c>
      <c r="AL6" s="43" t="str">
        <f>IF('Cevap Anahtarı'!AI$3=cevaplar2!AS8,"D",IF(cevaplar2!AS8="","B","Y"))</f>
        <v>Y</v>
      </c>
      <c r="AM6" s="43" t="str">
        <f>IF('Cevap Anahtarı'!AJ$3=cevaplar2!AT8,"D",IF(cevaplar2!AT8="","B","Y"))</f>
        <v>Y</v>
      </c>
      <c r="AN6" s="43" t="str">
        <f>IF('Cevap Anahtarı'!AK$3=cevaplar2!AU8,"D",IF(cevaplar2!AU8="","B","Y"))</f>
        <v>Y</v>
      </c>
      <c r="AO6" s="43" t="str">
        <f>IF('Cevap Anahtarı'!AL$3=cevaplar2!AV8,"D",IF(cevaplar2!AV8="","B","Y"))</f>
        <v>Y</v>
      </c>
      <c r="AP6" s="43" t="str">
        <f>IF('Cevap Anahtarı'!AM$3=cevaplar2!AW8,"D",IF(cevaplar2!AW8="","B","Y"))</f>
        <v>Y</v>
      </c>
      <c r="AQ6" s="43" t="str">
        <f>IF('Cevap Anahtarı'!AN$3=cevaplar2!AX8,"D",IF(cevaplar2!AX8="","B","Y"))</f>
        <v>D</v>
      </c>
      <c r="AR6" s="43" t="str">
        <f>IF('Cevap Anahtarı'!AO$3=cevaplar2!AY8,"D",IF(cevaplar2!AY8="","B","Y"))</f>
        <v>Y</v>
      </c>
      <c r="AS6" s="45" t="str">
        <f>IF('Cevap Anahtarı'!AP$3=cevaplar2!BA8,"D",IF(cevaplar2!BA8="","B","Y"))</f>
        <v>D</v>
      </c>
      <c r="AT6" s="45" t="str">
        <f>IF('Cevap Anahtarı'!AQ$3=cevaplar2!BB8,"D",IF(cevaplar2!BB8="","B","Y"))</f>
        <v>Y</v>
      </c>
      <c r="AU6" s="45" t="str">
        <f>IF('Cevap Anahtarı'!AR$3=cevaplar2!BC8,"D",IF(cevaplar2!BC8="","B","Y"))</f>
        <v>D</v>
      </c>
      <c r="AV6" s="45" t="str">
        <f>IF('Cevap Anahtarı'!AS$3=cevaplar2!BD8,"D",IF(cevaplar2!BD8="","B","Y"))</f>
        <v>D</v>
      </c>
      <c r="AW6" s="45" t="str">
        <f>IF('Cevap Anahtarı'!AT$3=cevaplar2!BE8,"D",IF(cevaplar2!BE8="","B","Y"))</f>
        <v>Y</v>
      </c>
      <c r="AX6" s="45" t="str">
        <f>IF('Cevap Anahtarı'!AU$3=cevaplar2!BF8,"D",IF(cevaplar2!BF8="","B","Y"))</f>
        <v>Y</v>
      </c>
      <c r="AY6" s="45" t="str">
        <f>IF('Cevap Anahtarı'!AV$3=cevaplar2!BG8,"D",IF(cevaplar2!BG8="","B","Y"))</f>
        <v>D</v>
      </c>
      <c r="AZ6" s="45" t="str">
        <f>IF('Cevap Anahtarı'!AW$3=cevaplar2!BH8,"D",IF(cevaplar2!BH8="","B","Y"))</f>
        <v>D</v>
      </c>
      <c r="BA6" s="45" t="str">
        <f>IF('Cevap Anahtarı'!AX$3=cevaplar2!BI8,"D",IF(cevaplar2!BI8="","B","Y"))</f>
        <v>Y</v>
      </c>
      <c r="BB6" s="45" t="str">
        <f>IF('Cevap Anahtarı'!AY$3=cevaplar2!BJ8,"D",IF(cevaplar2!BJ8="","B","Y"))</f>
        <v>Y</v>
      </c>
      <c r="BC6" s="45" t="str">
        <f>IF('Cevap Anahtarı'!AZ$3=cevaplar2!BK8,"D",IF(cevaplar2!BK8="","B","Y"))</f>
        <v>D</v>
      </c>
      <c r="BD6" s="45" t="str">
        <f>IF('Cevap Anahtarı'!BA$3=cevaplar2!BL8,"D",IF(cevaplar2!BL8="","B","Y"))</f>
        <v>D</v>
      </c>
      <c r="BE6" s="45" t="str">
        <f>IF('Cevap Anahtarı'!BB$3=cevaplar2!BM8,"D",IF(cevaplar2!BM8="","B","Y"))</f>
        <v>Y</v>
      </c>
      <c r="BF6" s="45" t="str">
        <f>IF('Cevap Anahtarı'!BC$3=cevaplar2!BN8,"D",IF(cevaplar2!BN8="","B","Y"))</f>
        <v>Y</v>
      </c>
      <c r="BG6" s="45" t="str">
        <f>IF('Cevap Anahtarı'!BD$3=cevaplar2!BO8,"D",IF(cevaplar2!BO8="","B","Y"))</f>
        <v>Y</v>
      </c>
      <c r="BH6" s="45" t="str">
        <f>IF('Cevap Anahtarı'!BE$3=cevaplar2!BP8,"D",IF(cevaplar2!BP8="","B","Y"))</f>
        <v>Y</v>
      </c>
      <c r="BI6" s="45" t="str">
        <f>IF('Cevap Anahtarı'!BF$3=cevaplar2!BQ8,"D",IF(cevaplar2!BQ8="","B","Y"))</f>
        <v>Y</v>
      </c>
      <c r="BJ6" s="45" t="str">
        <f>IF('Cevap Anahtarı'!BG$3=cevaplar2!BR8,"D",IF(cevaplar2!BR8="","B","Y"))</f>
        <v>Y</v>
      </c>
      <c r="BK6" s="45" t="str">
        <f>IF('Cevap Anahtarı'!BH$3=cevaplar2!BS8,"D",IF(cevaplar2!BS8="","B","Y"))</f>
        <v>D</v>
      </c>
      <c r="BL6" s="45" t="str">
        <f>IF('Cevap Anahtarı'!BI$3=cevaplar2!BT8,"D",IF(cevaplar2!BT8="","B","Y"))</f>
        <v>D</v>
      </c>
      <c r="BM6" s="47" t="str">
        <f>IF('Cevap Anahtarı'!BJ$3=cevaplar2!BV8,"D",IF(cevaplar2!BV8="","B","Y"))</f>
        <v>D</v>
      </c>
      <c r="BN6" s="47" t="str">
        <f>IF('Cevap Anahtarı'!BK$3=cevaplar2!BW8,"D",IF(cevaplar2!BW8="","B","Y"))</f>
        <v>D</v>
      </c>
      <c r="BO6" s="47" t="str">
        <f>IF('Cevap Anahtarı'!BL$3=cevaplar2!BX8,"D",IF(cevaplar2!BX8="","B","Y"))</f>
        <v>D</v>
      </c>
      <c r="BP6" s="47" t="str">
        <f>IF('Cevap Anahtarı'!BM$3=cevaplar2!BY8,"D",IF(cevaplar2!BY8="","B","Y"))</f>
        <v>D</v>
      </c>
      <c r="BQ6" s="47" t="str">
        <f>IF('Cevap Anahtarı'!BN$3=cevaplar2!BZ8,"D",IF(cevaplar2!BZ8="","B","Y"))</f>
        <v>D</v>
      </c>
      <c r="BR6" s="47" t="str">
        <f>IF('Cevap Anahtarı'!BO$3=cevaplar2!CA8,"D",IF(cevaplar2!CA8="","B","Y"))</f>
        <v>Y</v>
      </c>
      <c r="BS6" s="47" t="str">
        <f>IF('Cevap Anahtarı'!BP$3=cevaplar2!CB8,"D",IF(cevaplar2!CB8="","B","Y"))</f>
        <v>D</v>
      </c>
      <c r="BT6" s="47" t="str">
        <f>IF('Cevap Anahtarı'!BQ$3=cevaplar2!CC8,"D",IF(cevaplar2!CC8="","B","Y"))</f>
        <v>D</v>
      </c>
      <c r="BU6" s="47" t="str">
        <f>IF('Cevap Anahtarı'!BR$3=cevaplar2!CD8,"D",IF(cevaplar2!CD8="","B","Y"))</f>
        <v>Y</v>
      </c>
      <c r="BV6" s="47" t="str">
        <f>IF('Cevap Anahtarı'!BS$3=cevaplar2!CE8,"D",IF(cevaplar2!CE8="","B","Y"))</f>
        <v>D</v>
      </c>
      <c r="BW6" s="47" t="str">
        <f>IF('Cevap Anahtarı'!BT$3=cevaplar2!CF8,"D",IF(cevaplar2!CF8="","B","Y"))</f>
        <v>D</v>
      </c>
      <c r="BX6" s="47" t="str">
        <f>IF('Cevap Anahtarı'!BU$3=cevaplar2!CG8,"D",IF(cevaplar2!CG8="","B","Y"))</f>
        <v>D</v>
      </c>
      <c r="BY6" s="47" t="str">
        <f>IF('Cevap Anahtarı'!BV$3=cevaplar2!CH8,"D",IF(cevaplar2!CH8="","B","Y"))</f>
        <v>D</v>
      </c>
      <c r="BZ6" s="47" t="str">
        <f>IF('Cevap Anahtarı'!BW$3=cevaplar2!CI8,"D",IF(cevaplar2!CI8="","B","Y"))</f>
        <v>Y</v>
      </c>
      <c r="CA6" s="47" t="str">
        <f>IF('Cevap Anahtarı'!BX$3=cevaplar2!CJ8,"D",IF(cevaplar2!CJ8="","B","Y"))</f>
        <v>Y</v>
      </c>
      <c r="CB6" s="47" t="str">
        <f>IF('Cevap Anahtarı'!BY$3=cevaplar2!CK8,"D",IF(cevaplar2!CK8="","B","Y"))</f>
        <v>Y</v>
      </c>
      <c r="CC6" s="47" t="str">
        <f>IF('Cevap Anahtarı'!BZ$3=cevaplar2!CL8,"D",IF(cevaplar2!CL8="","B","Y"))</f>
        <v>D</v>
      </c>
      <c r="CD6" s="47" t="str">
        <f>IF('Cevap Anahtarı'!CA$3=cevaplar2!CM8,"D",IF(cevaplar2!CM8="","B","Y"))</f>
        <v>Y</v>
      </c>
      <c r="CE6" s="47" t="str">
        <f>IF('Cevap Anahtarı'!CB$3=cevaplar2!CN8,"D",IF(cevaplar2!CN8="","B","Y"))</f>
        <v>D</v>
      </c>
      <c r="CF6" s="47" t="str">
        <f>IF('Cevap Anahtarı'!CC$3=cevaplar2!CO8,"D",IF(cevaplar2!CO8="","B","Y"))</f>
        <v>D</v>
      </c>
      <c r="CG6" s="2" t="str">
        <f>IF('Cevap Anahtarı'!CD$3=cevaplar2!CQ8,"D",IF(cevaplar2!CQ8="","B","Y"))</f>
        <v>Y</v>
      </c>
      <c r="CH6" s="2" t="str">
        <f>IF('Cevap Anahtarı'!CE$3=cevaplar2!CR8,"D",IF(cevaplar2!CR8="","B","Y"))</f>
        <v>D</v>
      </c>
      <c r="CI6" s="2" t="str">
        <f>IF('Cevap Anahtarı'!CF$3=cevaplar2!CS8,"D",IF(cevaplar2!CS8="","B","Y"))</f>
        <v>Y</v>
      </c>
      <c r="CJ6" s="2" t="str">
        <f>IF('Cevap Anahtarı'!CG$3=cevaplar2!CT8,"D",IF(cevaplar2!CT8="","B","Y"))</f>
        <v>D</v>
      </c>
      <c r="CK6" s="2" t="str">
        <f>IF('Cevap Anahtarı'!CH$3=cevaplar2!CU8,"D",IF(cevaplar2!CU8="","B","Y"))</f>
        <v>D</v>
      </c>
      <c r="CL6" s="2" t="str">
        <f>IF('Cevap Anahtarı'!CI$3=cevaplar2!CV8,"D",IF(cevaplar2!CV8="","B","Y"))</f>
        <v>Y</v>
      </c>
      <c r="CM6" s="2" t="str">
        <f>IF('Cevap Anahtarı'!CJ$3=cevaplar2!CW8,"D",IF(cevaplar2!CW8="","B","Y"))</f>
        <v>D</v>
      </c>
      <c r="CN6" s="2" t="str">
        <f>IF('Cevap Anahtarı'!CK$3=cevaplar2!CX8,"D",IF(cevaplar2!CX8="","B","Y"))</f>
        <v>D</v>
      </c>
      <c r="CO6" s="2" t="str">
        <f>IF('Cevap Anahtarı'!CL$3=cevaplar2!CY8,"D",IF(cevaplar2!CY8="","B","Y"))</f>
        <v>D</v>
      </c>
      <c r="CP6" s="2" t="str">
        <f>IF('Cevap Anahtarı'!CM$3=cevaplar2!CZ8,"D",IF(cevaplar2!CZ8="","B","Y"))</f>
        <v>D</v>
      </c>
      <c r="CQ6" s="2" t="str">
        <f>IF('Cevap Anahtarı'!CN$3=cevaplar2!DA8,"D",IF(cevaplar2!DA8="","B","Y"))</f>
        <v>D</v>
      </c>
      <c r="CR6" s="2" t="str">
        <f>IF('Cevap Anahtarı'!CO$3=cevaplar2!DB8,"D",IF(cevaplar2!DB8="","B","Y"))</f>
        <v>D</v>
      </c>
      <c r="CS6" s="2" t="str">
        <f>IF('Cevap Anahtarı'!CP$3=cevaplar2!DC8,"D",IF(cevaplar2!DC8="","B","Y"))</f>
        <v>Y</v>
      </c>
      <c r="CT6" s="2" t="str">
        <f>IF('Cevap Anahtarı'!CQ$3=cevaplar2!DD8,"D",IF(cevaplar2!DD8="","B","Y"))</f>
        <v>Y</v>
      </c>
      <c r="CU6" s="2" t="str">
        <f>IF('Cevap Anahtarı'!CR$3=cevaplar2!DE8,"D",IF(cevaplar2!DE8="","B","Y"))</f>
        <v>Y</v>
      </c>
      <c r="CV6" s="2" t="str">
        <f>IF('Cevap Anahtarı'!CS$3=cevaplar2!DF8,"D",IF(cevaplar2!DF8="","B","Y"))</f>
        <v>D</v>
      </c>
      <c r="CW6" s="2" t="str">
        <f>IF('Cevap Anahtarı'!CT$3=cevaplar2!DG8,"D",IF(cevaplar2!DG8="","B","Y"))</f>
        <v>D</v>
      </c>
      <c r="CX6" s="2" t="str">
        <f>IF('Cevap Anahtarı'!CU$3=cevaplar2!DH8,"D",IF(cevaplar2!DH8="","B","Y"))</f>
        <v>Y</v>
      </c>
      <c r="CY6" s="2" t="str">
        <f>IF('Cevap Anahtarı'!CV$3=cevaplar2!DI8,"D",IF(cevaplar2!DI8="","B","Y"))</f>
        <v>Y</v>
      </c>
      <c r="CZ6" s="2" t="str">
        <f>IF('Cevap Anahtarı'!CW$3=cevaplar2!DJ8,"D",IF(cevaplar2!DJ8="","B","Y"))</f>
        <v>D</v>
      </c>
      <c r="DA6" s="51" t="str">
        <f>IF('Cevap Anahtarı'!CX$3=cevaplar2!DL8,"D",IF(cevaplar2!DL8="","B","Y"))</f>
        <v>D</v>
      </c>
      <c r="DB6" s="51" t="str">
        <f>IF('Cevap Anahtarı'!CY$3=cevaplar2!DM8,"D",IF(cevaplar2!DM8="","B","Y"))</f>
        <v>D</v>
      </c>
      <c r="DC6" s="51" t="str">
        <f>IF('Cevap Anahtarı'!CZ$3=cevaplar2!DN8,"D",IF(cevaplar2!DN8="","B","Y"))</f>
        <v>D</v>
      </c>
      <c r="DD6" s="51" t="str">
        <f>IF('Cevap Anahtarı'!DA$3=cevaplar2!DO8,"D",IF(cevaplar2!DO8="","B","Y"))</f>
        <v>D</v>
      </c>
      <c r="DE6" s="51" t="str">
        <f>IF('Cevap Anahtarı'!DB$3=cevaplar2!DP8,"D",IF(cevaplar2!DP8="","B","Y"))</f>
        <v>D</v>
      </c>
      <c r="DF6" s="51" t="str">
        <f>IF('Cevap Anahtarı'!DC$3=cevaplar2!DQ8,"D",IF(cevaplar2!DQ8="","B","Y"))</f>
        <v>D</v>
      </c>
      <c r="DG6" s="51" t="str">
        <f>IF('Cevap Anahtarı'!DD$3=cevaplar2!DR8,"D",IF(cevaplar2!DR8="","B","Y"))</f>
        <v>D</v>
      </c>
      <c r="DH6" s="51" t="str">
        <f>IF('Cevap Anahtarı'!DE$3=cevaplar2!DS8,"D",IF(cevaplar2!DS8="","B","Y"))</f>
        <v>D</v>
      </c>
      <c r="DI6" s="51" t="str">
        <f>IF('Cevap Anahtarı'!DF$3=cevaplar2!DT8,"D",IF(cevaplar2!DT8="","B","Y"))</f>
        <v>D</v>
      </c>
      <c r="DJ6" s="51" t="str">
        <f>IF('Cevap Anahtarı'!DG$3=cevaplar2!DU8,"D",IF(cevaplar2!DU8="","B","Y"))</f>
        <v>D</v>
      </c>
      <c r="DK6" s="51" t="str">
        <f>IF('Cevap Anahtarı'!DH$3=cevaplar2!DV8,"D",IF(cevaplar2!DV8="","B","Y"))</f>
        <v>D</v>
      </c>
      <c r="DL6" s="51" t="str">
        <f>IF('Cevap Anahtarı'!DI$3=cevaplar2!DW8,"D",IF(cevaplar2!DW8="","B","Y"))</f>
        <v>D</v>
      </c>
      <c r="DM6" s="51" t="str">
        <f>IF('Cevap Anahtarı'!DJ$3=cevaplar2!DX8,"D",IF(cevaplar2!DX8="","B","Y"))</f>
        <v>D</v>
      </c>
      <c r="DN6" s="51" t="str">
        <f>IF('Cevap Anahtarı'!DK$3=cevaplar2!DY8,"D",IF(cevaplar2!DY8="","B","Y"))</f>
        <v>Y</v>
      </c>
      <c r="DO6" s="51" t="str">
        <f>IF('Cevap Anahtarı'!DL$3=cevaplar2!DZ8,"D",IF(cevaplar2!DZ8="","B","Y"))</f>
        <v>D</v>
      </c>
      <c r="DP6" s="51" t="str">
        <f>IF('Cevap Anahtarı'!DM$3=cevaplar2!EA8,"D",IF(cevaplar2!EA8="","B","Y"))</f>
        <v>D</v>
      </c>
      <c r="DQ6" s="51" t="str">
        <f>IF('Cevap Anahtarı'!DN$3=cevaplar2!EB8,"D",IF(cevaplar2!EB8="","B","Y"))</f>
        <v>D</v>
      </c>
      <c r="DR6" s="51" t="str">
        <f>IF('Cevap Anahtarı'!DO$3=cevaplar2!EC8,"D",IF(cevaplar2!EC8="","B","Y"))</f>
        <v>D</v>
      </c>
      <c r="DS6" s="51" t="str">
        <f>IF('Cevap Anahtarı'!DP$3=cevaplar2!ED8,"D",IF(cevaplar2!ED8="","B","Y"))</f>
        <v>D</v>
      </c>
      <c r="DT6" s="51" t="str">
        <f>IF('Cevap Anahtarı'!DQ$3=cevaplar2!EE8,"D",IF(cevaplar2!EE8="","B","Y"))</f>
        <v>D</v>
      </c>
      <c r="DV6" s="104">
        <f t="shared" si="0"/>
        <v>60</v>
      </c>
      <c r="DW6" s="104">
        <f t="shared" si="1"/>
        <v>35</v>
      </c>
      <c r="DX6" s="104">
        <f t="shared" si="2"/>
        <v>45</v>
      </c>
      <c r="DY6" s="104">
        <f t="shared" si="3"/>
        <v>70</v>
      </c>
      <c r="DZ6" s="104">
        <f t="shared" si="4"/>
        <v>60</v>
      </c>
      <c r="EA6" s="104">
        <f t="shared" si="5"/>
        <v>95</v>
      </c>
    </row>
    <row r="7" spans="1:131" ht="18.75" customHeight="1" x14ac:dyDescent="0.2">
      <c r="A7" s="52">
        <v>5</v>
      </c>
      <c r="B7" s="53" t="str">
        <f>cevaplar!B9</f>
        <v>ATATÜRK ORTAOKULU</v>
      </c>
      <c r="C7" s="52" t="str">
        <f>cevaplar!C9</f>
        <v>8/A</v>
      </c>
      <c r="D7" s="53" t="str">
        <f>cevaplar!E9</f>
        <v>GÜLNAZİK YILDIRIM</v>
      </c>
      <c r="E7" s="3" t="str">
        <f>IF('Cevap Anahtarı'!B$3=cevaplar2!K9,"D",IF(cevaplar2!K9="","B","Y"))</f>
        <v>D</v>
      </c>
      <c r="F7" s="3" t="str">
        <f>IF('Cevap Anahtarı'!C$3=cevaplar2!L9,"D",IF(cevaplar2!L9="","B","Y"))</f>
        <v>Y</v>
      </c>
      <c r="G7" s="3" t="str">
        <f>IF('Cevap Anahtarı'!D$3=cevaplar2!M9,"D",IF(cevaplar2!M9="","B","Y"))</f>
        <v>D</v>
      </c>
      <c r="H7" s="3" t="str">
        <f>IF('Cevap Anahtarı'!E$3=cevaplar2!N9,"D",IF(cevaplar2!N9="","B","Y"))</f>
        <v>D</v>
      </c>
      <c r="I7" s="3" t="str">
        <f>IF('Cevap Anahtarı'!F$3=cevaplar2!O9,"D",IF(cevaplar2!O9="","B","Y"))</f>
        <v>D</v>
      </c>
      <c r="J7" s="3" t="str">
        <f>IF('Cevap Anahtarı'!G$3=cevaplar2!P9,"D",IF(cevaplar2!P9="","B","Y"))</f>
        <v>D</v>
      </c>
      <c r="K7" s="3" t="str">
        <f>IF('Cevap Anahtarı'!H$3=cevaplar2!Q9,"D",IF(cevaplar2!Q9="","B","Y"))</f>
        <v>D</v>
      </c>
      <c r="L7" s="3" t="str">
        <f>IF('Cevap Anahtarı'!I$3=cevaplar2!R9,"D",IF(cevaplar2!R9="","B","Y"))</f>
        <v>D</v>
      </c>
      <c r="M7" s="3" t="str">
        <f>IF('Cevap Anahtarı'!J$3=cevaplar2!S9,"D",IF(cevaplar2!S9="","B","Y"))</f>
        <v>D</v>
      </c>
      <c r="N7" s="3" t="str">
        <f>IF('Cevap Anahtarı'!K$3=cevaplar2!T9,"D",IF(cevaplar2!T9="","B","Y"))</f>
        <v>D</v>
      </c>
      <c r="O7" s="3" t="str">
        <f>IF('Cevap Anahtarı'!L$3=cevaplar2!U9,"D",IF(cevaplar2!U9="","B","Y"))</f>
        <v>D</v>
      </c>
      <c r="P7" s="3" t="str">
        <f>IF('Cevap Anahtarı'!M$3=cevaplar2!V9,"D",IF(cevaplar2!V9="","B","Y"))</f>
        <v>D</v>
      </c>
      <c r="Q7" s="3" t="str">
        <f>IF('Cevap Anahtarı'!N$3=cevaplar2!W9,"D",IF(cevaplar2!W9="","B","Y"))</f>
        <v>D</v>
      </c>
      <c r="R7" s="3" t="str">
        <f>IF('Cevap Anahtarı'!O$3=cevaplar2!X9,"D",IF(cevaplar2!X9="","B","Y"))</f>
        <v>D</v>
      </c>
      <c r="S7" s="3" t="str">
        <f>IF('Cevap Anahtarı'!P$3=cevaplar2!Y9,"D",IF(cevaplar2!Y9="","B","Y"))</f>
        <v>D</v>
      </c>
      <c r="T7" s="3" t="str">
        <f>IF('Cevap Anahtarı'!Q$3=cevaplar2!Z9,"D",IF(cevaplar2!Z9="","B","Y"))</f>
        <v>D</v>
      </c>
      <c r="U7" s="3" t="str">
        <f>IF('Cevap Anahtarı'!R$3=cevaplar2!AA9,"D",IF(cevaplar2!AA9="","B","Y"))</f>
        <v>D</v>
      </c>
      <c r="V7" s="3" t="str">
        <f>IF('Cevap Anahtarı'!S$3=cevaplar2!AB9,"D",IF(cevaplar2!AB9="","B","Y"))</f>
        <v>Y</v>
      </c>
      <c r="W7" s="3" t="str">
        <f>IF('Cevap Anahtarı'!T$3=cevaplar2!AC9,"D",IF(cevaplar2!AC9="","B","Y"))</f>
        <v>D</v>
      </c>
      <c r="X7" s="3" t="str">
        <f>IF('Cevap Anahtarı'!U$3=cevaplar2!AD9,"D",IF(cevaplar2!AD9="","B","Y"))</f>
        <v>D</v>
      </c>
      <c r="Y7" s="43" t="str">
        <f>IF('Cevap Anahtarı'!V$3=cevaplar2!AF9,"D",IF(cevaplar2!AF9="","B","Y"))</f>
        <v>D</v>
      </c>
      <c r="Z7" s="43" t="str">
        <f>IF('Cevap Anahtarı'!W$3=cevaplar2!AG9,"D",IF(cevaplar2!AG9="","B","Y"))</f>
        <v>Y</v>
      </c>
      <c r="AA7" s="43" t="str">
        <f>IF('Cevap Anahtarı'!X$3=cevaplar2!AH9,"D",IF(cevaplar2!AH9="","B","Y"))</f>
        <v>D</v>
      </c>
      <c r="AB7" s="43" t="str">
        <f>IF('Cevap Anahtarı'!Y$3=cevaplar2!AI9,"D",IF(cevaplar2!AI9="","B","Y"))</f>
        <v>D</v>
      </c>
      <c r="AC7" s="43" t="str">
        <f>IF('Cevap Anahtarı'!Z$3=cevaplar2!AJ9,"D",IF(cevaplar2!AJ9="","B","Y"))</f>
        <v>D</v>
      </c>
      <c r="AD7" s="43" t="str">
        <f>IF('Cevap Anahtarı'!AA$3=cevaplar2!AK9,"D",IF(cevaplar2!AK9="","B","Y"))</f>
        <v>D</v>
      </c>
      <c r="AE7" s="43" t="str">
        <f>IF('Cevap Anahtarı'!AB$3=cevaplar2!AL9,"D",IF(cevaplar2!AL9="","B","Y"))</f>
        <v>D</v>
      </c>
      <c r="AF7" s="43" t="str">
        <f>IF('Cevap Anahtarı'!AC$3=cevaplar2!AM9,"D",IF(cevaplar2!AM9="","B","Y"))</f>
        <v>Y</v>
      </c>
      <c r="AG7" s="43" t="str">
        <f>IF('Cevap Anahtarı'!AD$3=cevaplar2!AN9,"D",IF(cevaplar2!AN9="","B","Y"))</f>
        <v>D</v>
      </c>
      <c r="AH7" s="43" t="str">
        <f>IF('Cevap Anahtarı'!AE$3=cevaplar2!AO9,"D",IF(cevaplar2!AO9="","B","Y"))</f>
        <v>D</v>
      </c>
      <c r="AI7" s="43" t="str">
        <f>IF('Cevap Anahtarı'!AF$3=cevaplar2!AP9,"D",IF(cevaplar2!AP9="","B","Y"))</f>
        <v>D</v>
      </c>
      <c r="AJ7" s="43" t="str">
        <f>IF('Cevap Anahtarı'!AG$3=cevaplar2!AQ9,"D",IF(cevaplar2!AQ9="","B","Y"))</f>
        <v>D</v>
      </c>
      <c r="AK7" s="43" t="str">
        <f>IF('Cevap Anahtarı'!AH$3=cevaplar2!AR9,"D",IF(cevaplar2!AR9="","B","Y"))</f>
        <v>Y</v>
      </c>
      <c r="AL7" s="43" t="str">
        <f>IF('Cevap Anahtarı'!AI$3=cevaplar2!AS9,"D",IF(cevaplar2!AS9="","B","Y"))</f>
        <v>Y</v>
      </c>
      <c r="AM7" s="43" t="str">
        <f>IF('Cevap Anahtarı'!AJ$3=cevaplar2!AT9,"D",IF(cevaplar2!AT9="","B","Y"))</f>
        <v>Y</v>
      </c>
      <c r="AN7" s="43" t="str">
        <f>IF('Cevap Anahtarı'!AK$3=cevaplar2!AU9,"D",IF(cevaplar2!AU9="","B","Y"))</f>
        <v>D</v>
      </c>
      <c r="AO7" s="43" t="str">
        <f>IF('Cevap Anahtarı'!AL$3=cevaplar2!AV9,"D",IF(cevaplar2!AV9="","B","Y"))</f>
        <v>D</v>
      </c>
      <c r="AP7" s="43" t="str">
        <f>IF('Cevap Anahtarı'!AM$3=cevaplar2!AW9,"D",IF(cevaplar2!AW9="","B","Y"))</f>
        <v>D</v>
      </c>
      <c r="AQ7" s="43" t="str">
        <f>IF('Cevap Anahtarı'!AN$3=cevaplar2!AX9,"D",IF(cevaplar2!AX9="","B","Y"))</f>
        <v>D</v>
      </c>
      <c r="AR7" s="43" t="str">
        <f>IF('Cevap Anahtarı'!AO$3=cevaplar2!AY9,"D",IF(cevaplar2!AY9="","B","Y"))</f>
        <v>D</v>
      </c>
      <c r="AS7" s="45" t="str">
        <f>IF('Cevap Anahtarı'!AP$3=cevaplar2!BA9,"D",IF(cevaplar2!BA9="","B","Y"))</f>
        <v>D</v>
      </c>
      <c r="AT7" s="45" t="str">
        <f>IF('Cevap Anahtarı'!AQ$3=cevaplar2!BB9,"D",IF(cevaplar2!BB9="","B","Y"))</f>
        <v>D</v>
      </c>
      <c r="AU7" s="45" t="str">
        <f>IF('Cevap Anahtarı'!AR$3=cevaplar2!BC9,"D",IF(cevaplar2!BC9="","B","Y"))</f>
        <v>D</v>
      </c>
      <c r="AV7" s="45" t="str">
        <f>IF('Cevap Anahtarı'!AS$3=cevaplar2!BD9,"D",IF(cevaplar2!BD9="","B","Y"))</f>
        <v>D</v>
      </c>
      <c r="AW7" s="45" t="str">
        <f>IF('Cevap Anahtarı'!AT$3=cevaplar2!BE9,"D",IF(cevaplar2!BE9="","B","Y"))</f>
        <v>D</v>
      </c>
      <c r="AX7" s="45" t="str">
        <f>IF('Cevap Anahtarı'!AU$3=cevaplar2!BF9,"D",IF(cevaplar2!BF9="","B","Y"))</f>
        <v>Y</v>
      </c>
      <c r="AY7" s="45" t="str">
        <f>IF('Cevap Anahtarı'!AV$3=cevaplar2!BG9,"D",IF(cevaplar2!BG9="","B","Y"))</f>
        <v>D</v>
      </c>
      <c r="AZ7" s="45" t="str">
        <f>IF('Cevap Anahtarı'!AW$3=cevaplar2!BH9,"D",IF(cevaplar2!BH9="","B","Y"))</f>
        <v>D</v>
      </c>
      <c r="BA7" s="45" t="str">
        <f>IF('Cevap Anahtarı'!AX$3=cevaplar2!BI9,"D",IF(cevaplar2!BI9="","B","Y"))</f>
        <v>D</v>
      </c>
      <c r="BB7" s="45" t="str">
        <f>IF('Cevap Anahtarı'!AY$3=cevaplar2!BJ9,"D",IF(cevaplar2!BJ9="","B","Y"))</f>
        <v>D</v>
      </c>
      <c r="BC7" s="45" t="str">
        <f>IF('Cevap Anahtarı'!AZ$3=cevaplar2!BK9,"D",IF(cevaplar2!BK9="","B","Y"))</f>
        <v>D</v>
      </c>
      <c r="BD7" s="45" t="str">
        <f>IF('Cevap Anahtarı'!BA$3=cevaplar2!BL9,"D",IF(cevaplar2!BL9="","B","Y"))</f>
        <v>D</v>
      </c>
      <c r="BE7" s="45" t="str">
        <f>IF('Cevap Anahtarı'!BB$3=cevaplar2!BM9,"D",IF(cevaplar2!BM9="","B","Y"))</f>
        <v>Y</v>
      </c>
      <c r="BF7" s="45" t="str">
        <f>IF('Cevap Anahtarı'!BC$3=cevaplar2!BN9,"D",IF(cevaplar2!BN9="","B","Y"))</f>
        <v>D</v>
      </c>
      <c r="BG7" s="45" t="str">
        <f>IF('Cevap Anahtarı'!BD$3=cevaplar2!BO9,"D",IF(cevaplar2!BO9="","B","Y"))</f>
        <v>D</v>
      </c>
      <c r="BH7" s="45" t="str">
        <f>IF('Cevap Anahtarı'!BE$3=cevaplar2!BP9,"D",IF(cevaplar2!BP9="","B","Y"))</f>
        <v>D</v>
      </c>
      <c r="BI7" s="45" t="str">
        <f>IF('Cevap Anahtarı'!BF$3=cevaplar2!BQ9,"D",IF(cevaplar2!BQ9="","B","Y"))</f>
        <v>D</v>
      </c>
      <c r="BJ7" s="45" t="str">
        <f>IF('Cevap Anahtarı'!BG$3=cevaplar2!BR9,"D",IF(cevaplar2!BR9="","B","Y"))</f>
        <v>Y</v>
      </c>
      <c r="BK7" s="45" t="str">
        <f>IF('Cevap Anahtarı'!BH$3=cevaplar2!BS9,"D",IF(cevaplar2!BS9="","B","Y"))</f>
        <v>D</v>
      </c>
      <c r="BL7" s="45" t="str">
        <f>IF('Cevap Anahtarı'!BI$3=cevaplar2!BT9,"D",IF(cevaplar2!BT9="","B","Y"))</f>
        <v>D</v>
      </c>
      <c r="BM7" s="47" t="str">
        <f>IF('Cevap Anahtarı'!BJ$3=cevaplar2!BV9,"D",IF(cevaplar2!BV9="","B","Y"))</f>
        <v>Y</v>
      </c>
      <c r="BN7" s="47" t="str">
        <f>IF('Cevap Anahtarı'!BK$3=cevaplar2!BW9,"D",IF(cevaplar2!BW9="","B","Y"))</f>
        <v>D</v>
      </c>
      <c r="BO7" s="47" t="str">
        <f>IF('Cevap Anahtarı'!BL$3=cevaplar2!BX9,"D",IF(cevaplar2!BX9="","B","Y"))</f>
        <v>D</v>
      </c>
      <c r="BP7" s="47" t="str">
        <f>IF('Cevap Anahtarı'!BM$3=cevaplar2!BY9,"D",IF(cevaplar2!BY9="","B","Y"))</f>
        <v>D</v>
      </c>
      <c r="BQ7" s="47" t="str">
        <f>IF('Cevap Anahtarı'!BN$3=cevaplar2!BZ9,"D",IF(cevaplar2!BZ9="","B","Y"))</f>
        <v>D</v>
      </c>
      <c r="BR7" s="47" t="str">
        <f>IF('Cevap Anahtarı'!BO$3=cevaplar2!CA9,"D",IF(cevaplar2!CA9="","B","Y"))</f>
        <v>D</v>
      </c>
      <c r="BS7" s="47" t="str">
        <f>IF('Cevap Anahtarı'!BP$3=cevaplar2!CB9,"D",IF(cevaplar2!CB9="","B","Y"))</f>
        <v>D</v>
      </c>
      <c r="BT7" s="47" t="str">
        <f>IF('Cevap Anahtarı'!BQ$3=cevaplar2!CC9,"D",IF(cevaplar2!CC9="","B","Y"))</f>
        <v>D</v>
      </c>
      <c r="BU7" s="47" t="str">
        <f>IF('Cevap Anahtarı'!BR$3=cevaplar2!CD9,"D",IF(cevaplar2!CD9="","B","Y"))</f>
        <v>D</v>
      </c>
      <c r="BV7" s="47" t="str">
        <f>IF('Cevap Anahtarı'!BS$3=cevaplar2!CE9,"D",IF(cevaplar2!CE9="","B","Y"))</f>
        <v>D</v>
      </c>
      <c r="BW7" s="47" t="str">
        <f>IF('Cevap Anahtarı'!BT$3=cevaplar2!CF9,"D",IF(cevaplar2!CF9="","B","Y"))</f>
        <v>D</v>
      </c>
      <c r="BX7" s="47" t="str">
        <f>IF('Cevap Anahtarı'!BU$3=cevaplar2!CG9,"D",IF(cevaplar2!CG9="","B","Y"))</f>
        <v>Y</v>
      </c>
      <c r="BY7" s="47" t="str">
        <f>IF('Cevap Anahtarı'!BV$3=cevaplar2!CH9,"D",IF(cevaplar2!CH9="","B","Y"))</f>
        <v>D</v>
      </c>
      <c r="BZ7" s="47" t="str">
        <f>IF('Cevap Anahtarı'!BW$3=cevaplar2!CI9,"D",IF(cevaplar2!CI9="","B","Y"))</f>
        <v>Y</v>
      </c>
      <c r="CA7" s="47" t="str">
        <f>IF('Cevap Anahtarı'!BX$3=cevaplar2!CJ9,"D",IF(cevaplar2!CJ9="","B","Y"))</f>
        <v>Y</v>
      </c>
      <c r="CB7" s="47" t="str">
        <f>IF('Cevap Anahtarı'!BY$3=cevaplar2!CK9,"D",IF(cevaplar2!CK9="","B","Y"))</f>
        <v>D</v>
      </c>
      <c r="CC7" s="47" t="str">
        <f>IF('Cevap Anahtarı'!BZ$3=cevaplar2!CL9,"D",IF(cevaplar2!CL9="","B","Y"))</f>
        <v>D</v>
      </c>
      <c r="CD7" s="47" t="str">
        <f>IF('Cevap Anahtarı'!CA$3=cevaplar2!CM9,"D",IF(cevaplar2!CM9="","B","Y"))</f>
        <v>D</v>
      </c>
      <c r="CE7" s="47" t="str">
        <f>IF('Cevap Anahtarı'!CB$3=cevaplar2!CN9,"D",IF(cevaplar2!CN9="","B","Y"))</f>
        <v>Y</v>
      </c>
      <c r="CF7" s="47" t="str">
        <f>IF('Cevap Anahtarı'!CC$3=cevaplar2!CO9,"D",IF(cevaplar2!CO9="","B","Y"))</f>
        <v>D</v>
      </c>
      <c r="CG7" s="2" t="str">
        <f>IF('Cevap Anahtarı'!CD$3=cevaplar2!CQ9,"D",IF(cevaplar2!CQ9="","B","Y"))</f>
        <v>D</v>
      </c>
      <c r="CH7" s="2" t="str">
        <f>IF('Cevap Anahtarı'!CE$3=cevaplar2!CR9,"D",IF(cevaplar2!CR9="","B","Y"))</f>
        <v>Y</v>
      </c>
      <c r="CI7" s="2" t="str">
        <f>IF('Cevap Anahtarı'!CF$3=cevaplar2!CS9,"D",IF(cevaplar2!CS9="","B","Y"))</f>
        <v>Y</v>
      </c>
      <c r="CJ7" s="2" t="str">
        <f>IF('Cevap Anahtarı'!CG$3=cevaplar2!CT9,"D",IF(cevaplar2!CT9="","B","Y"))</f>
        <v>Y</v>
      </c>
      <c r="CK7" s="2" t="str">
        <f>IF('Cevap Anahtarı'!CH$3=cevaplar2!CU9,"D",IF(cevaplar2!CU9="","B","Y"))</f>
        <v>D</v>
      </c>
      <c r="CL7" s="2" t="str">
        <f>IF('Cevap Anahtarı'!CI$3=cevaplar2!CV9,"D",IF(cevaplar2!CV9="","B","Y"))</f>
        <v>Y</v>
      </c>
      <c r="CM7" s="2" t="str">
        <f>IF('Cevap Anahtarı'!CJ$3=cevaplar2!CW9,"D",IF(cevaplar2!CW9="","B","Y"))</f>
        <v>D</v>
      </c>
      <c r="CN7" s="2" t="str">
        <f>IF('Cevap Anahtarı'!CK$3=cevaplar2!CX9,"D",IF(cevaplar2!CX9="","B","Y"))</f>
        <v>D</v>
      </c>
      <c r="CO7" s="2" t="str">
        <f>IF('Cevap Anahtarı'!CL$3=cevaplar2!CY9,"D",IF(cevaplar2!CY9="","B","Y"))</f>
        <v>D</v>
      </c>
      <c r="CP7" s="2" t="str">
        <f>IF('Cevap Anahtarı'!CM$3=cevaplar2!CZ9,"D",IF(cevaplar2!CZ9="","B","Y"))</f>
        <v>D</v>
      </c>
      <c r="CQ7" s="2" t="str">
        <f>IF('Cevap Anahtarı'!CN$3=cevaplar2!DA9,"D",IF(cevaplar2!DA9="","B","Y"))</f>
        <v>D</v>
      </c>
      <c r="CR7" s="2" t="str">
        <f>IF('Cevap Anahtarı'!CO$3=cevaplar2!DB9,"D",IF(cevaplar2!DB9="","B","Y"))</f>
        <v>Y</v>
      </c>
      <c r="CS7" s="2" t="str">
        <f>IF('Cevap Anahtarı'!CP$3=cevaplar2!DC9,"D",IF(cevaplar2!DC9="","B","Y"))</f>
        <v>D</v>
      </c>
      <c r="CT7" s="2" t="str">
        <f>IF('Cevap Anahtarı'!CQ$3=cevaplar2!DD9,"D",IF(cevaplar2!DD9="","B","Y"))</f>
        <v>Y</v>
      </c>
      <c r="CU7" s="2" t="str">
        <f>IF('Cevap Anahtarı'!CR$3=cevaplar2!DE9,"D",IF(cevaplar2!DE9="","B","Y"))</f>
        <v>Y</v>
      </c>
      <c r="CV7" s="2" t="str">
        <f>IF('Cevap Anahtarı'!CS$3=cevaplar2!DF9,"D",IF(cevaplar2!DF9="","B","Y"))</f>
        <v>D</v>
      </c>
      <c r="CW7" s="2" t="str">
        <f>IF('Cevap Anahtarı'!CT$3=cevaplar2!DG9,"D",IF(cevaplar2!DG9="","B","Y"))</f>
        <v>D</v>
      </c>
      <c r="CX7" s="2" t="str">
        <f>IF('Cevap Anahtarı'!CU$3=cevaplar2!DH9,"D",IF(cevaplar2!DH9="","B","Y"))</f>
        <v>D</v>
      </c>
      <c r="CY7" s="2" t="str">
        <f>IF('Cevap Anahtarı'!CV$3=cevaplar2!DI9,"D",IF(cevaplar2!DI9="","B","Y"))</f>
        <v>Y</v>
      </c>
      <c r="CZ7" s="2" t="str">
        <f>IF('Cevap Anahtarı'!CW$3=cevaplar2!DJ9,"D",IF(cevaplar2!DJ9="","B","Y"))</f>
        <v>D</v>
      </c>
      <c r="DA7" s="51" t="str">
        <f>IF('Cevap Anahtarı'!CX$3=cevaplar2!DL9,"D",IF(cevaplar2!DL9="","B","Y"))</f>
        <v>D</v>
      </c>
      <c r="DB7" s="51" t="str">
        <f>IF('Cevap Anahtarı'!CY$3=cevaplar2!DM9,"D",IF(cevaplar2!DM9="","B","Y"))</f>
        <v>D</v>
      </c>
      <c r="DC7" s="51" t="str">
        <f>IF('Cevap Anahtarı'!CZ$3=cevaplar2!DN9,"D",IF(cevaplar2!DN9="","B","Y"))</f>
        <v>D</v>
      </c>
      <c r="DD7" s="51" t="str">
        <f>IF('Cevap Anahtarı'!DA$3=cevaplar2!DO9,"D",IF(cevaplar2!DO9="","B","Y"))</f>
        <v>D</v>
      </c>
      <c r="DE7" s="51" t="str">
        <f>IF('Cevap Anahtarı'!DB$3=cevaplar2!DP9,"D",IF(cevaplar2!DP9="","B","Y"))</f>
        <v>D</v>
      </c>
      <c r="DF7" s="51" t="str">
        <f>IF('Cevap Anahtarı'!DC$3=cevaplar2!DQ9,"D",IF(cevaplar2!DQ9="","B","Y"))</f>
        <v>D</v>
      </c>
      <c r="DG7" s="51" t="str">
        <f>IF('Cevap Anahtarı'!DD$3=cevaplar2!DR9,"D",IF(cevaplar2!DR9="","B","Y"))</f>
        <v>D</v>
      </c>
      <c r="DH7" s="51" t="str">
        <f>IF('Cevap Anahtarı'!DE$3=cevaplar2!DS9,"D",IF(cevaplar2!DS9="","B","Y"))</f>
        <v>D</v>
      </c>
      <c r="DI7" s="51" t="str">
        <f>IF('Cevap Anahtarı'!DF$3=cevaplar2!DT9,"D",IF(cevaplar2!DT9="","B","Y"))</f>
        <v>D</v>
      </c>
      <c r="DJ7" s="51" t="str">
        <f>IF('Cevap Anahtarı'!DG$3=cevaplar2!DU9,"D",IF(cevaplar2!DU9="","B","Y"))</f>
        <v>D</v>
      </c>
      <c r="DK7" s="51" t="str">
        <f>IF('Cevap Anahtarı'!DH$3=cevaplar2!DV9,"D",IF(cevaplar2!DV9="","B","Y"))</f>
        <v>D</v>
      </c>
      <c r="DL7" s="51" t="str">
        <f>IF('Cevap Anahtarı'!DI$3=cevaplar2!DW9,"D",IF(cevaplar2!DW9="","B","Y"))</f>
        <v>D</v>
      </c>
      <c r="DM7" s="51" t="str">
        <f>IF('Cevap Anahtarı'!DJ$3=cevaplar2!DX9,"D",IF(cevaplar2!DX9="","B","Y"))</f>
        <v>D</v>
      </c>
      <c r="DN7" s="51" t="str">
        <f>IF('Cevap Anahtarı'!DK$3=cevaplar2!DY9,"D",IF(cevaplar2!DY9="","B","Y"))</f>
        <v>D</v>
      </c>
      <c r="DO7" s="51" t="str">
        <f>IF('Cevap Anahtarı'!DL$3=cevaplar2!DZ9,"D",IF(cevaplar2!DZ9="","B","Y"))</f>
        <v>D</v>
      </c>
      <c r="DP7" s="51" t="str">
        <f>IF('Cevap Anahtarı'!DM$3=cevaplar2!EA9,"D",IF(cevaplar2!EA9="","B","Y"))</f>
        <v>D</v>
      </c>
      <c r="DQ7" s="51" t="str">
        <f>IF('Cevap Anahtarı'!DN$3=cevaplar2!EB9,"D",IF(cevaplar2!EB9="","B","Y"))</f>
        <v>D</v>
      </c>
      <c r="DR7" s="51" t="str">
        <f>IF('Cevap Anahtarı'!DO$3=cevaplar2!EC9,"D",IF(cevaplar2!EC9="","B","Y"))</f>
        <v>D</v>
      </c>
      <c r="DS7" s="51" t="str">
        <f>IF('Cevap Anahtarı'!DP$3=cevaplar2!ED9,"D",IF(cevaplar2!ED9="","B","Y"))</f>
        <v>D</v>
      </c>
      <c r="DT7" s="51" t="str">
        <f>IF('Cevap Anahtarı'!DQ$3=cevaplar2!EE9,"D",IF(cevaplar2!EE9="","B","Y"))</f>
        <v>D</v>
      </c>
      <c r="DV7" s="104">
        <f t="shared" si="0"/>
        <v>90</v>
      </c>
      <c r="DW7" s="104">
        <f t="shared" si="1"/>
        <v>75</v>
      </c>
      <c r="DX7" s="104">
        <f t="shared" si="2"/>
        <v>85</v>
      </c>
      <c r="DY7" s="104">
        <f t="shared" si="3"/>
        <v>75</v>
      </c>
      <c r="DZ7" s="104">
        <f t="shared" si="4"/>
        <v>60</v>
      </c>
      <c r="EA7" s="104">
        <f t="shared" si="5"/>
        <v>100</v>
      </c>
    </row>
    <row r="8" spans="1:131" ht="18.75" customHeight="1" x14ac:dyDescent="0.2">
      <c r="A8" s="52">
        <v>6</v>
      </c>
      <c r="B8" s="53" t="str">
        <f>cevaplar!B10</f>
        <v>ATATÜRK ORTAOKULU</v>
      </c>
      <c r="C8" s="52" t="str">
        <f>cevaplar!C10</f>
        <v>8/A</v>
      </c>
      <c r="D8" s="53" t="str">
        <f>cevaplar!E10</f>
        <v>İREM ÜNAL</v>
      </c>
      <c r="E8" s="3" t="str">
        <f>IF('Cevap Anahtarı'!B$3=cevaplar2!K10,"D",IF(cevaplar2!K10="","B","Y"))</f>
        <v>D</v>
      </c>
      <c r="F8" s="3" t="str">
        <f>IF('Cevap Anahtarı'!C$3=cevaplar2!L10,"D",IF(cevaplar2!L10="","B","Y"))</f>
        <v>Y</v>
      </c>
      <c r="G8" s="3" t="str">
        <f>IF('Cevap Anahtarı'!D$3=cevaplar2!M10,"D",IF(cevaplar2!M10="","B","Y"))</f>
        <v>Y</v>
      </c>
      <c r="H8" s="3" t="str">
        <f>IF('Cevap Anahtarı'!E$3=cevaplar2!N10,"D",IF(cevaplar2!N10="","B","Y"))</f>
        <v>D</v>
      </c>
      <c r="I8" s="3" t="str">
        <f>IF('Cevap Anahtarı'!F$3=cevaplar2!O10,"D",IF(cevaplar2!O10="","B","Y"))</f>
        <v>Y</v>
      </c>
      <c r="J8" s="3" t="str">
        <f>IF('Cevap Anahtarı'!G$3=cevaplar2!P10,"D",IF(cevaplar2!P10="","B","Y"))</f>
        <v>D</v>
      </c>
      <c r="K8" s="3" t="str">
        <f>IF('Cevap Anahtarı'!H$3=cevaplar2!Q10,"D",IF(cevaplar2!Q10="","B","Y"))</f>
        <v>D</v>
      </c>
      <c r="L8" s="3" t="str">
        <f>IF('Cevap Anahtarı'!I$3=cevaplar2!R10,"D",IF(cevaplar2!R10="","B","Y"))</f>
        <v>D</v>
      </c>
      <c r="M8" s="3" t="str">
        <f>IF('Cevap Anahtarı'!J$3=cevaplar2!S10,"D",IF(cevaplar2!S10="","B","Y"))</f>
        <v>D</v>
      </c>
      <c r="N8" s="3" t="str">
        <f>IF('Cevap Anahtarı'!K$3=cevaplar2!T10,"D",IF(cevaplar2!T10="","B","Y"))</f>
        <v>Y</v>
      </c>
      <c r="O8" s="3" t="str">
        <f>IF('Cevap Anahtarı'!L$3=cevaplar2!U10,"D",IF(cevaplar2!U10="","B","Y"))</f>
        <v>Y</v>
      </c>
      <c r="P8" s="3" t="str">
        <f>IF('Cevap Anahtarı'!M$3=cevaplar2!V10,"D",IF(cevaplar2!V10="","B","Y"))</f>
        <v>D</v>
      </c>
      <c r="Q8" s="3" t="str">
        <f>IF('Cevap Anahtarı'!N$3=cevaplar2!W10,"D",IF(cevaplar2!W10="","B","Y"))</f>
        <v>D</v>
      </c>
      <c r="R8" s="3" t="str">
        <f>IF('Cevap Anahtarı'!O$3=cevaplar2!X10,"D",IF(cevaplar2!X10="","B","Y"))</f>
        <v>D</v>
      </c>
      <c r="S8" s="3" t="str">
        <f>IF('Cevap Anahtarı'!P$3=cevaplar2!Y10,"D",IF(cevaplar2!Y10="","B","Y"))</f>
        <v>D</v>
      </c>
      <c r="T8" s="3" t="str">
        <f>IF('Cevap Anahtarı'!Q$3=cevaplar2!Z10,"D",IF(cevaplar2!Z10="","B","Y"))</f>
        <v>D</v>
      </c>
      <c r="U8" s="3" t="str">
        <f>IF('Cevap Anahtarı'!R$3=cevaplar2!AA10,"D",IF(cevaplar2!AA10="","B","Y"))</f>
        <v>D</v>
      </c>
      <c r="V8" s="3" t="str">
        <f>IF('Cevap Anahtarı'!S$3=cevaplar2!AB10,"D",IF(cevaplar2!AB10="","B","Y"))</f>
        <v>D</v>
      </c>
      <c r="W8" s="3" t="str">
        <f>IF('Cevap Anahtarı'!T$3=cevaplar2!AC10,"D",IF(cevaplar2!AC10="","B","Y"))</f>
        <v>D</v>
      </c>
      <c r="X8" s="3" t="str">
        <f>IF('Cevap Anahtarı'!U$3=cevaplar2!AD10,"D",IF(cevaplar2!AD10="","B","Y"))</f>
        <v>D</v>
      </c>
      <c r="Y8" s="43" t="str">
        <f>IF('Cevap Anahtarı'!V$3=cevaplar2!AF10,"D",IF(cevaplar2!AF10="","B","Y"))</f>
        <v>D</v>
      </c>
      <c r="Z8" s="43" t="str">
        <f>IF('Cevap Anahtarı'!W$3=cevaplar2!AG10,"D",IF(cevaplar2!AG10="","B","Y"))</f>
        <v>D</v>
      </c>
      <c r="AA8" s="43" t="str">
        <f>IF('Cevap Anahtarı'!X$3=cevaplar2!AH10,"D",IF(cevaplar2!AH10="","B","Y"))</f>
        <v>D</v>
      </c>
      <c r="AB8" s="43" t="str">
        <f>IF('Cevap Anahtarı'!Y$3=cevaplar2!AI10,"D",IF(cevaplar2!AI10="","B","Y"))</f>
        <v>D</v>
      </c>
      <c r="AC8" s="43" t="str">
        <f>IF('Cevap Anahtarı'!Z$3=cevaplar2!AJ10,"D",IF(cevaplar2!AJ10="","B","Y"))</f>
        <v>D</v>
      </c>
      <c r="AD8" s="43" t="str">
        <f>IF('Cevap Anahtarı'!AA$3=cevaplar2!AK10,"D",IF(cevaplar2!AK10="","B","Y"))</f>
        <v>D</v>
      </c>
      <c r="AE8" s="43" t="str">
        <f>IF('Cevap Anahtarı'!AB$3=cevaplar2!AL10,"D",IF(cevaplar2!AL10="","B","Y"))</f>
        <v>D</v>
      </c>
      <c r="AF8" s="43" t="str">
        <f>IF('Cevap Anahtarı'!AC$3=cevaplar2!AM10,"D",IF(cevaplar2!AM10="","B","Y"))</f>
        <v>Y</v>
      </c>
      <c r="AG8" s="43" t="str">
        <f>IF('Cevap Anahtarı'!AD$3=cevaplar2!AN10,"D",IF(cevaplar2!AN10="","B","Y"))</f>
        <v>D</v>
      </c>
      <c r="AH8" s="43" t="str">
        <f>IF('Cevap Anahtarı'!AE$3=cevaplar2!AO10,"D",IF(cevaplar2!AO10="","B","Y"))</f>
        <v>D</v>
      </c>
      <c r="AI8" s="43" t="str">
        <f>IF('Cevap Anahtarı'!AF$3=cevaplar2!AP10,"D",IF(cevaplar2!AP10="","B","Y"))</f>
        <v>Y</v>
      </c>
      <c r="AJ8" s="43" t="str">
        <f>IF('Cevap Anahtarı'!AG$3=cevaplar2!AQ10,"D",IF(cevaplar2!AQ10="","B","Y"))</f>
        <v>D</v>
      </c>
      <c r="AK8" s="43" t="str">
        <f>IF('Cevap Anahtarı'!AH$3=cevaplar2!AR10,"D",IF(cevaplar2!AR10="","B","Y"))</f>
        <v>D</v>
      </c>
      <c r="AL8" s="43" t="str">
        <f>IF('Cevap Anahtarı'!AI$3=cevaplar2!AS10,"D",IF(cevaplar2!AS10="","B","Y"))</f>
        <v>D</v>
      </c>
      <c r="AM8" s="43" t="str">
        <f>IF('Cevap Anahtarı'!AJ$3=cevaplar2!AT10,"D",IF(cevaplar2!AT10="","B","Y"))</f>
        <v>D</v>
      </c>
      <c r="AN8" s="43" t="str">
        <f>IF('Cevap Anahtarı'!AK$3=cevaplar2!AU10,"D",IF(cevaplar2!AU10="","B","Y"))</f>
        <v>D</v>
      </c>
      <c r="AO8" s="43" t="str">
        <f>IF('Cevap Anahtarı'!AL$3=cevaplar2!AV10,"D",IF(cevaplar2!AV10="","B","Y"))</f>
        <v>D</v>
      </c>
      <c r="AP8" s="43" t="str">
        <f>IF('Cevap Anahtarı'!AM$3=cevaplar2!AW10,"D",IF(cevaplar2!AW10="","B","Y"))</f>
        <v>D</v>
      </c>
      <c r="AQ8" s="43" t="str">
        <f>IF('Cevap Anahtarı'!AN$3=cevaplar2!AX10,"D",IF(cevaplar2!AX10="","B","Y"))</f>
        <v>Y</v>
      </c>
      <c r="AR8" s="43" t="str">
        <f>IF('Cevap Anahtarı'!AO$3=cevaplar2!AY10,"D",IF(cevaplar2!AY10="","B","Y"))</f>
        <v>D</v>
      </c>
      <c r="AS8" s="45" t="str">
        <f>IF('Cevap Anahtarı'!AP$3=cevaplar2!BA10,"D",IF(cevaplar2!BA10="","B","Y"))</f>
        <v>D</v>
      </c>
      <c r="AT8" s="45" t="str">
        <f>IF('Cevap Anahtarı'!AQ$3=cevaplar2!BB10,"D",IF(cevaplar2!BB10="","B","Y"))</f>
        <v>D</v>
      </c>
      <c r="AU8" s="45" t="str">
        <f>IF('Cevap Anahtarı'!AR$3=cevaplar2!BC10,"D",IF(cevaplar2!BC10="","B","Y"))</f>
        <v>D</v>
      </c>
      <c r="AV8" s="45" t="str">
        <f>IF('Cevap Anahtarı'!AS$3=cevaplar2!BD10,"D",IF(cevaplar2!BD10="","B","Y"))</f>
        <v>D</v>
      </c>
      <c r="AW8" s="45" t="str">
        <f>IF('Cevap Anahtarı'!AT$3=cevaplar2!BE10,"D",IF(cevaplar2!BE10="","B","Y"))</f>
        <v>Y</v>
      </c>
      <c r="AX8" s="45" t="str">
        <f>IF('Cevap Anahtarı'!AU$3=cevaplar2!BF10,"D",IF(cevaplar2!BF10="","B","Y"))</f>
        <v>D</v>
      </c>
      <c r="AY8" s="45" t="str">
        <f>IF('Cevap Anahtarı'!AV$3=cevaplar2!BG10,"D",IF(cevaplar2!BG10="","B","Y"))</f>
        <v>D</v>
      </c>
      <c r="AZ8" s="45" t="str">
        <f>IF('Cevap Anahtarı'!AW$3=cevaplar2!BH10,"D",IF(cevaplar2!BH10="","B","Y"))</f>
        <v>D</v>
      </c>
      <c r="BA8" s="45" t="str">
        <f>IF('Cevap Anahtarı'!AX$3=cevaplar2!BI10,"D",IF(cevaplar2!BI10="","B","Y"))</f>
        <v>D</v>
      </c>
      <c r="BB8" s="45" t="str">
        <f>IF('Cevap Anahtarı'!AY$3=cevaplar2!BJ10,"D",IF(cevaplar2!BJ10="","B","Y"))</f>
        <v>D</v>
      </c>
      <c r="BC8" s="45" t="str">
        <f>IF('Cevap Anahtarı'!AZ$3=cevaplar2!BK10,"D",IF(cevaplar2!BK10="","B","Y"))</f>
        <v>D</v>
      </c>
      <c r="BD8" s="45" t="str">
        <f>IF('Cevap Anahtarı'!BA$3=cevaplar2!BL10,"D",IF(cevaplar2!BL10="","B","Y"))</f>
        <v>D</v>
      </c>
      <c r="BE8" s="45" t="str">
        <f>IF('Cevap Anahtarı'!BB$3=cevaplar2!BM10,"D",IF(cevaplar2!BM10="","B","Y"))</f>
        <v>D</v>
      </c>
      <c r="BF8" s="45" t="str">
        <f>IF('Cevap Anahtarı'!BC$3=cevaplar2!BN10,"D",IF(cevaplar2!BN10="","B","Y"))</f>
        <v>D</v>
      </c>
      <c r="BG8" s="45" t="str">
        <f>IF('Cevap Anahtarı'!BD$3=cevaplar2!BO10,"D",IF(cevaplar2!BO10="","B","Y"))</f>
        <v>D</v>
      </c>
      <c r="BH8" s="45" t="str">
        <f>IF('Cevap Anahtarı'!BE$3=cevaplar2!BP10,"D",IF(cevaplar2!BP10="","B","Y"))</f>
        <v>D</v>
      </c>
      <c r="BI8" s="45" t="str">
        <f>IF('Cevap Anahtarı'!BF$3=cevaplar2!BQ10,"D",IF(cevaplar2!BQ10="","B","Y"))</f>
        <v>D</v>
      </c>
      <c r="BJ8" s="45" t="str">
        <f>IF('Cevap Anahtarı'!BG$3=cevaplar2!BR10,"D",IF(cevaplar2!BR10="","B","Y"))</f>
        <v>Y</v>
      </c>
      <c r="BK8" s="45" t="str">
        <f>IF('Cevap Anahtarı'!BH$3=cevaplar2!BS10,"D",IF(cevaplar2!BS10="","B","Y"))</f>
        <v>D</v>
      </c>
      <c r="BL8" s="45" t="str">
        <f>IF('Cevap Anahtarı'!BI$3=cevaplar2!BT10,"D",IF(cevaplar2!BT10="","B","Y"))</f>
        <v>D</v>
      </c>
      <c r="BM8" s="47" t="str">
        <f>IF('Cevap Anahtarı'!BJ$3=cevaplar2!BV10,"D",IF(cevaplar2!BV10="","B","Y"))</f>
        <v>Y</v>
      </c>
      <c r="BN8" s="47" t="str">
        <f>IF('Cevap Anahtarı'!BK$3=cevaplar2!BW10,"D",IF(cevaplar2!BW10="","B","Y"))</f>
        <v>D</v>
      </c>
      <c r="BO8" s="47" t="str">
        <f>IF('Cevap Anahtarı'!BL$3=cevaplar2!BX10,"D",IF(cevaplar2!BX10="","B","Y"))</f>
        <v>D</v>
      </c>
      <c r="BP8" s="47" t="str">
        <f>IF('Cevap Anahtarı'!BM$3=cevaplar2!BY10,"D",IF(cevaplar2!BY10="","B","Y"))</f>
        <v>D</v>
      </c>
      <c r="BQ8" s="47" t="str">
        <f>IF('Cevap Anahtarı'!BN$3=cevaplar2!BZ10,"D",IF(cevaplar2!BZ10="","B","Y"))</f>
        <v>D</v>
      </c>
      <c r="BR8" s="47" t="str">
        <f>IF('Cevap Anahtarı'!BO$3=cevaplar2!CA10,"D",IF(cevaplar2!CA10="","B","Y"))</f>
        <v>D</v>
      </c>
      <c r="BS8" s="47" t="str">
        <f>IF('Cevap Anahtarı'!BP$3=cevaplar2!CB10,"D",IF(cevaplar2!CB10="","B","Y"))</f>
        <v>D</v>
      </c>
      <c r="BT8" s="47" t="str">
        <f>IF('Cevap Anahtarı'!BQ$3=cevaplar2!CC10,"D",IF(cevaplar2!CC10="","B","Y"))</f>
        <v>D</v>
      </c>
      <c r="BU8" s="47" t="str">
        <f>IF('Cevap Anahtarı'!BR$3=cevaplar2!CD10,"D",IF(cevaplar2!CD10="","B","Y"))</f>
        <v>D</v>
      </c>
      <c r="BV8" s="47" t="str">
        <f>IF('Cevap Anahtarı'!BS$3=cevaplar2!CE10,"D",IF(cevaplar2!CE10="","B","Y"))</f>
        <v>D</v>
      </c>
      <c r="BW8" s="47" t="str">
        <f>IF('Cevap Anahtarı'!BT$3=cevaplar2!CF10,"D",IF(cevaplar2!CF10="","B","Y"))</f>
        <v>D</v>
      </c>
      <c r="BX8" s="47" t="str">
        <f>IF('Cevap Anahtarı'!BU$3=cevaplar2!CG10,"D",IF(cevaplar2!CG10="","B","Y"))</f>
        <v>Y</v>
      </c>
      <c r="BY8" s="47" t="str">
        <f>IF('Cevap Anahtarı'!BV$3=cevaplar2!CH10,"D",IF(cevaplar2!CH10="","B","Y"))</f>
        <v>D</v>
      </c>
      <c r="BZ8" s="47" t="str">
        <f>IF('Cevap Anahtarı'!BW$3=cevaplar2!CI10,"D",IF(cevaplar2!CI10="","B","Y"))</f>
        <v>D</v>
      </c>
      <c r="CA8" s="47" t="str">
        <f>IF('Cevap Anahtarı'!BX$3=cevaplar2!CJ10,"D",IF(cevaplar2!CJ10="","B","Y"))</f>
        <v>D</v>
      </c>
      <c r="CB8" s="47" t="str">
        <f>IF('Cevap Anahtarı'!BY$3=cevaplar2!CK10,"D",IF(cevaplar2!CK10="","B","Y"))</f>
        <v>D</v>
      </c>
      <c r="CC8" s="47" t="str">
        <f>IF('Cevap Anahtarı'!BZ$3=cevaplar2!CL10,"D",IF(cevaplar2!CL10="","B","Y"))</f>
        <v>D</v>
      </c>
      <c r="CD8" s="47" t="str">
        <f>IF('Cevap Anahtarı'!CA$3=cevaplar2!CM10,"D",IF(cevaplar2!CM10="","B","Y"))</f>
        <v>D</v>
      </c>
      <c r="CE8" s="47" t="str">
        <f>IF('Cevap Anahtarı'!CB$3=cevaplar2!CN10,"D",IF(cevaplar2!CN10="","B","Y"))</f>
        <v>D</v>
      </c>
      <c r="CF8" s="47" t="str">
        <f>IF('Cevap Anahtarı'!CC$3=cevaplar2!CO10,"D",IF(cevaplar2!CO10="","B","Y"))</f>
        <v>D</v>
      </c>
      <c r="CG8" s="2" t="str">
        <f>IF('Cevap Anahtarı'!CD$3=cevaplar2!CQ10,"D",IF(cevaplar2!CQ10="","B","Y"))</f>
        <v>D</v>
      </c>
      <c r="CH8" s="2" t="str">
        <f>IF('Cevap Anahtarı'!CE$3=cevaplar2!CR10,"D",IF(cevaplar2!CR10="","B","Y"))</f>
        <v>Y</v>
      </c>
      <c r="CI8" s="2" t="str">
        <f>IF('Cevap Anahtarı'!CF$3=cevaplar2!CS10,"D",IF(cevaplar2!CS10="","B","Y"))</f>
        <v>Y</v>
      </c>
      <c r="CJ8" s="2" t="str">
        <f>IF('Cevap Anahtarı'!CG$3=cevaplar2!CT10,"D",IF(cevaplar2!CT10="","B","Y"))</f>
        <v>D</v>
      </c>
      <c r="CK8" s="2" t="str">
        <f>IF('Cevap Anahtarı'!CH$3=cevaplar2!CU10,"D",IF(cevaplar2!CU10="","B","Y"))</f>
        <v>Y</v>
      </c>
      <c r="CL8" s="2" t="str">
        <f>IF('Cevap Anahtarı'!CI$3=cevaplar2!CV10,"D",IF(cevaplar2!CV10="","B","Y"))</f>
        <v>D</v>
      </c>
      <c r="CM8" s="2" t="str">
        <f>IF('Cevap Anahtarı'!CJ$3=cevaplar2!CW10,"D",IF(cevaplar2!CW10="","B","Y"))</f>
        <v>D</v>
      </c>
      <c r="CN8" s="2" t="str">
        <f>IF('Cevap Anahtarı'!CK$3=cevaplar2!CX10,"D",IF(cevaplar2!CX10="","B","Y"))</f>
        <v>Y</v>
      </c>
      <c r="CO8" s="2" t="str">
        <f>IF('Cevap Anahtarı'!CL$3=cevaplar2!CY10,"D",IF(cevaplar2!CY10="","B","Y"))</f>
        <v>D</v>
      </c>
      <c r="CP8" s="2" t="str">
        <f>IF('Cevap Anahtarı'!CM$3=cevaplar2!CZ10,"D",IF(cevaplar2!CZ10="","B","Y"))</f>
        <v>D</v>
      </c>
      <c r="CQ8" s="2" t="str">
        <f>IF('Cevap Anahtarı'!CN$3=cevaplar2!DA10,"D",IF(cevaplar2!DA10="","B","Y"))</f>
        <v>D</v>
      </c>
      <c r="CR8" s="2" t="str">
        <f>IF('Cevap Anahtarı'!CO$3=cevaplar2!DB10,"D",IF(cevaplar2!DB10="","B","Y"))</f>
        <v>D</v>
      </c>
      <c r="CS8" s="2" t="str">
        <f>IF('Cevap Anahtarı'!CP$3=cevaplar2!DC10,"D",IF(cevaplar2!DC10="","B","Y"))</f>
        <v>D</v>
      </c>
      <c r="CT8" s="2" t="str">
        <f>IF('Cevap Anahtarı'!CQ$3=cevaplar2!DD10,"D",IF(cevaplar2!DD10="","B","Y"))</f>
        <v>Y</v>
      </c>
      <c r="CU8" s="2" t="str">
        <f>IF('Cevap Anahtarı'!CR$3=cevaplar2!DE10,"D",IF(cevaplar2!DE10="","B","Y"))</f>
        <v>Y</v>
      </c>
      <c r="CV8" s="2" t="str">
        <f>IF('Cevap Anahtarı'!CS$3=cevaplar2!DF10,"D",IF(cevaplar2!DF10="","B","Y"))</f>
        <v>D</v>
      </c>
      <c r="CW8" s="2" t="str">
        <f>IF('Cevap Anahtarı'!CT$3=cevaplar2!DG10,"D",IF(cevaplar2!DG10="","B","Y"))</f>
        <v>D</v>
      </c>
      <c r="CX8" s="2" t="str">
        <f>IF('Cevap Anahtarı'!CU$3=cevaplar2!DH10,"D",IF(cevaplar2!DH10="","B","Y"))</f>
        <v>D</v>
      </c>
      <c r="CY8" s="2" t="str">
        <f>IF('Cevap Anahtarı'!CV$3=cevaplar2!DI10,"D",IF(cevaplar2!DI10="","B","Y"))</f>
        <v>D</v>
      </c>
      <c r="CZ8" s="2" t="str">
        <f>IF('Cevap Anahtarı'!CW$3=cevaplar2!DJ10,"D",IF(cevaplar2!DJ10="","B","Y"))</f>
        <v>Y</v>
      </c>
      <c r="DA8" s="51" t="str">
        <f>IF('Cevap Anahtarı'!CX$3=cevaplar2!DL10,"D",IF(cevaplar2!DL10="","B","Y"))</f>
        <v>D</v>
      </c>
      <c r="DB8" s="51" t="str">
        <f>IF('Cevap Anahtarı'!CY$3=cevaplar2!DM10,"D",IF(cevaplar2!DM10="","B","Y"))</f>
        <v>D</v>
      </c>
      <c r="DC8" s="51" t="str">
        <f>IF('Cevap Anahtarı'!CZ$3=cevaplar2!DN10,"D",IF(cevaplar2!DN10="","B","Y"))</f>
        <v>D</v>
      </c>
      <c r="DD8" s="51" t="str">
        <f>IF('Cevap Anahtarı'!DA$3=cevaplar2!DO10,"D",IF(cevaplar2!DO10="","B","Y"))</f>
        <v>D</v>
      </c>
      <c r="DE8" s="51" t="str">
        <f>IF('Cevap Anahtarı'!DB$3=cevaplar2!DP10,"D",IF(cevaplar2!DP10="","B","Y"))</f>
        <v>D</v>
      </c>
      <c r="DF8" s="51" t="str">
        <f>IF('Cevap Anahtarı'!DC$3=cevaplar2!DQ10,"D",IF(cevaplar2!DQ10="","B","Y"))</f>
        <v>Y</v>
      </c>
      <c r="DG8" s="51" t="str">
        <f>IF('Cevap Anahtarı'!DD$3=cevaplar2!DR10,"D",IF(cevaplar2!DR10="","B","Y"))</f>
        <v>D</v>
      </c>
      <c r="DH8" s="51" t="str">
        <f>IF('Cevap Anahtarı'!DE$3=cevaplar2!DS10,"D",IF(cevaplar2!DS10="","B","Y"))</f>
        <v>D</v>
      </c>
      <c r="DI8" s="51" t="str">
        <f>IF('Cevap Anahtarı'!DF$3=cevaplar2!DT10,"D",IF(cevaplar2!DT10="","B","Y"))</f>
        <v>D</v>
      </c>
      <c r="DJ8" s="51" t="str">
        <f>IF('Cevap Anahtarı'!DG$3=cevaplar2!DU10,"D",IF(cevaplar2!DU10="","B","Y"))</f>
        <v>D</v>
      </c>
      <c r="DK8" s="51" t="str">
        <f>IF('Cevap Anahtarı'!DH$3=cevaplar2!DV10,"D",IF(cevaplar2!DV10="","B","Y"))</f>
        <v>D</v>
      </c>
      <c r="DL8" s="51" t="str">
        <f>IF('Cevap Anahtarı'!DI$3=cevaplar2!DW10,"D",IF(cevaplar2!DW10="","B","Y"))</f>
        <v>D</v>
      </c>
      <c r="DM8" s="51" t="str">
        <f>IF('Cevap Anahtarı'!DJ$3=cevaplar2!DX10,"D",IF(cevaplar2!DX10="","B","Y"))</f>
        <v>D</v>
      </c>
      <c r="DN8" s="51" t="str">
        <f>IF('Cevap Anahtarı'!DK$3=cevaplar2!DY10,"D",IF(cevaplar2!DY10="","B","Y"))</f>
        <v>D</v>
      </c>
      <c r="DO8" s="51" t="str">
        <f>IF('Cevap Anahtarı'!DL$3=cevaplar2!DZ10,"D",IF(cevaplar2!DZ10="","B","Y"))</f>
        <v>D</v>
      </c>
      <c r="DP8" s="51" t="str">
        <f>IF('Cevap Anahtarı'!DM$3=cevaplar2!EA10,"D",IF(cevaplar2!EA10="","B","Y"))</f>
        <v>D</v>
      </c>
      <c r="DQ8" s="51" t="str">
        <f>IF('Cevap Anahtarı'!DN$3=cevaplar2!EB10,"D",IF(cevaplar2!EB10="","B","Y"))</f>
        <v>D</v>
      </c>
      <c r="DR8" s="51" t="str">
        <f>IF('Cevap Anahtarı'!DO$3=cevaplar2!EC10,"D",IF(cevaplar2!EC10="","B","Y"))</f>
        <v>D</v>
      </c>
      <c r="DS8" s="51" t="str">
        <f>IF('Cevap Anahtarı'!DP$3=cevaplar2!ED10,"D",IF(cevaplar2!ED10="","B","Y"))</f>
        <v>D</v>
      </c>
      <c r="DT8" s="51" t="str">
        <f>IF('Cevap Anahtarı'!DQ$3=cevaplar2!EE10,"D",IF(cevaplar2!EE10="","B","Y"))</f>
        <v>D</v>
      </c>
      <c r="DV8" s="104">
        <f t="shared" si="0"/>
        <v>75</v>
      </c>
      <c r="DW8" s="104">
        <f t="shared" si="1"/>
        <v>85</v>
      </c>
      <c r="DX8" s="104">
        <f t="shared" si="2"/>
        <v>90</v>
      </c>
      <c r="DY8" s="104">
        <f t="shared" si="3"/>
        <v>90</v>
      </c>
      <c r="DZ8" s="104">
        <f t="shared" si="4"/>
        <v>65</v>
      </c>
      <c r="EA8" s="104">
        <f t="shared" si="5"/>
        <v>95</v>
      </c>
    </row>
    <row r="9" spans="1:131" ht="18.75" customHeight="1" x14ac:dyDescent="0.2">
      <c r="A9" s="52">
        <v>7</v>
      </c>
      <c r="B9" s="53" t="str">
        <f>cevaplar!B11</f>
        <v>ATATÜRK ORTAOKULU</v>
      </c>
      <c r="C9" s="52" t="str">
        <f>cevaplar!C11</f>
        <v>8/A</v>
      </c>
      <c r="D9" s="53" t="str">
        <f>cevaplar!E11</f>
        <v>MELİH ARDA ÇALI</v>
      </c>
      <c r="E9" s="3" t="str">
        <f>IF('Cevap Anahtarı'!B$3=cevaplar2!K11,"D",IF(cevaplar2!K11="","B","Y"))</f>
        <v>Y</v>
      </c>
      <c r="F9" s="3" t="str">
        <f>IF('Cevap Anahtarı'!C$3=cevaplar2!L11,"D",IF(cevaplar2!L11="","B","Y"))</f>
        <v>D</v>
      </c>
      <c r="G9" s="3" t="str">
        <f>IF('Cevap Anahtarı'!D$3=cevaplar2!M11,"D",IF(cevaplar2!M11="","B","Y"))</f>
        <v>Y</v>
      </c>
      <c r="H9" s="3" t="str">
        <f>IF('Cevap Anahtarı'!E$3=cevaplar2!N11,"D",IF(cevaplar2!N11="","B","Y"))</f>
        <v>Y</v>
      </c>
      <c r="I9" s="3" t="str">
        <f>IF('Cevap Anahtarı'!F$3=cevaplar2!O11,"D",IF(cevaplar2!O11="","B","Y"))</f>
        <v>Y</v>
      </c>
      <c r="J9" s="3" t="str">
        <f>IF('Cevap Anahtarı'!G$3=cevaplar2!P11,"D",IF(cevaplar2!P11="","B","Y"))</f>
        <v>D</v>
      </c>
      <c r="K9" s="3" t="str">
        <f>IF('Cevap Anahtarı'!H$3=cevaplar2!Q11,"D",IF(cevaplar2!Q11="","B","Y"))</f>
        <v>Y</v>
      </c>
      <c r="L9" s="3" t="str">
        <f>IF('Cevap Anahtarı'!I$3=cevaplar2!R11,"D",IF(cevaplar2!R11="","B","Y"))</f>
        <v>D</v>
      </c>
      <c r="M9" s="3" t="str">
        <f>IF('Cevap Anahtarı'!J$3=cevaplar2!S11,"D",IF(cevaplar2!S11="","B","Y"))</f>
        <v>D</v>
      </c>
      <c r="N9" s="3" t="str">
        <f>IF('Cevap Anahtarı'!K$3=cevaplar2!T11,"D",IF(cevaplar2!T11="","B","Y"))</f>
        <v>Y</v>
      </c>
      <c r="O9" s="3" t="str">
        <f>IF('Cevap Anahtarı'!L$3=cevaplar2!U11,"D",IF(cevaplar2!U11="","B","Y"))</f>
        <v>Y</v>
      </c>
      <c r="P9" s="3" t="str">
        <f>IF('Cevap Anahtarı'!M$3=cevaplar2!V11,"D",IF(cevaplar2!V11="","B","Y"))</f>
        <v>D</v>
      </c>
      <c r="Q9" s="3" t="str">
        <f>IF('Cevap Anahtarı'!N$3=cevaplar2!W11,"D",IF(cevaplar2!W11="","B","Y"))</f>
        <v>D</v>
      </c>
      <c r="R9" s="3" t="str">
        <f>IF('Cevap Anahtarı'!O$3=cevaplar2!X11,"D",IF(cevaplar2!X11="","B","Y"))</f>
        <v>D</v>
      </c>
      <c r="S9" s="3" t="str">
        <f>IF('Cevap Anahtarı'!P$3=cevaplar2!Y11,"D",IF(cevaplar2!Y11="","B","Y"))</f>
        <v>D</v>
      </c>
      <c r="T9" s="3" t="str">
        <f>IF('Cevap Anahtarı'!Q$3=cevaplar2!Z11,"D",IF(cevaplar2!Z11="","B","Y"))</f>
        <v>Y</v>
      </c>
      <c r="U9" s="3" t="str">
        <f>IF('Cevap Anahtarı'!R$3=cevaplar2!AA11,"D",IF(cevaplar2!AA11="","B","Y"))</f>
        <v>Y</v>
      </c>
      <c r="V9" s="3" t="str">
        <f>IF('Cevap Anahtarı'!S$3=cevaplar2!AB11,"D",IF(cevaplar2!AB11="","B","Y"))</f>
        <v>D</v>
      </c>
      <c r="W9" s="3" t="str">
        <f>IF('Cevap Anahtarı'!T$3=cevaplar2!AC11,"D",IF(cevaplar2!AC11="","B","Y"))</f>
        <v>D</v>
      </c>
      <c r="X9" s="3" t="str">
        <f>IF('Cevap Anahtarı'!U$3=cevaplar2!AD11,"D",IF(cevaplar2!AD11="","B","Y"))</f>
        <v>D</v>
      </c>
      <c r="Y9" s="43" t="str">
        <f>IF('Cevap Anahtarı'!V$3=cevaplar2!AF11,"D",IF(cevaplar2!AF11="","B","Y"))</f>
        <v>Y</v>
      </c>
      <c r="Z9" s="43" t="str">
        <f>IF('Cevap Anahtarı'!W$3=cevaplar2!AG11,"D",IF(cevaplar2!AG11="","B","Y"))</f>
        <v>Y</v>
      </c>
      <c r="AA9" s="43" t="str">
        <f>IF('Cevap Anahtarı'!X$3=cevaplar2!AH11,"D",IF(cevaplar2!AH11="","B","Y"))</f>
        <v>Y</v>
      </c>
      <c r="AB9" s="43" t="str">
        <f>IF('Cevap Anahtarı'!Y$3=cevaplar2!AI11,"D",IF(cevaplar2!AI11="","B","Y"))</f>
        <v>D</v>
      </c>
      <c r="AC9" s="43" t="str">
        <f>IF('Cevap Anahtarı'!Z$3=cevaplar2!AJ11,"D",IF(cevaplar2!AJ11="","B","Y"))</f>
        <v>D</v>
      </c>
      <c r="AD9" s="43" t="str">
        <f>IF('Cevap Anahtarı'!AA$3=cevaplar2!AK11,"D",IF(cevaplar2!AK11="","B","Y"))</f>
        <v>Y</v>
      </c>
      <c r="AE9" s="43" t="str">
        <f>IF('Cevap Anahtarı'!AB$3=cevaplar2!AL11,"D",IF(cevaplar2!AL11="","B","Y"))</f>
        <v>D</v>
      </c>
      <c r="AF9" s="43" t="str">
        <f>IF('Cevap Anahtarı'!AC$3=cevaplar2!AM11,"D",IF(cevaplar2!AM11="","B","Y"))</f>
        <v>Y</v>
      </c>
      <c r="AG9" s="43" t="str">
        <f>IF('Cevap Anahtarı'!AD$3=cevaplar2!AN11,"D",IF(cevaplar2!AN11="","B","Y"))</f>
        <v>D</v>
      </c>
      <c r="AH9" s="43" t="str">
        <f>IF('Cevap Anahtarı'!AE$3=cevaplar2!AO11,"D",IF(cevaplar2!AO11="","B","Y"))</f>
        <v>Y</v>
      </c>
      <c r="AI9" s="43" t="str">
        <f>IF('Cevap Anahtarı'!AF$3=cevaplar2!AP11,"D",IF(cevaplar2!AP11="","B","Y"))</f>
        <v>Y</v>
      </c>
      <c r="AJ9" s="43" t="str">
        <f>IF('Cevap Anahtarı'!AG$3=cevaplar2!AQ11,"D",IF(cevaplar2!AQ11="","B","Y"))</f>
        <v>Y</v>
      </c>
      <c r="AK9" s="43" t="str">
        <f>IF('Cevap Anahtarı'!AH$3=cevaplar2!AR11,"D",IF(cevaplar2!AR11="","B","Y"))</f>
        <v>Y</v>
      </c>
      <c r="AL9" s="43" t="str">
        <f>IF('Cevap Anahtarı'!AI$3=cevaplar2!AS11,"D",IF(cevaplar2!AS11="","B","Y"))</f>
        <v>Y</v>
      </c>
      <c r="AM9" s="43" t="str">
        <f>IF('Cevap Anahtarı'!AJ$3=cevaplar2!AT11,"D",IF(cevaplar2!AT11="","B","Y"))</f>
        <v>Y</v>
      </c>
      <c r="AN9" s="43" t="str">
        <f>IF('Cevap Anahtarı'!AK$3=cevaplar2!AU11,"D",IF(cevaplar2!AU11="","B","Y"))</f>
        <v>Y</v>
      </c>
      <c r="AO9" s="43" t="str">
        <f>IF('Cevap Anahtarı'!AL$3=cevaplar2!AV11,"D",IF(cevaplar2!AV11="","B","Y"))</f>
        <v>Y</v>
      </c>
      <c r="AP9" s="43" t="str">
        <f>IF('Cevap Anahtarı'!AM$3=cevaplar2!AW11,"D",IF(cevaplar2!AW11="","B","Y"))</f>
        <v>Y</v>
      </c>
      <c r="AQ9" s="43" t="str">
        <f>IF('Cevap Anahtarı'!AN$3=cevaplar2!AX11,"D",IF(cevaplar2!AX11="","B","Y"))</f>
        <v>Y</v>
      </c>
      <c r="AR9" s="43" t="str">
        <f>IF('Cevap Anahtarı'!AO$3=cevaplar2!AY11,"D",IF(cevaplar2!AY11="","B","Y"))</f>
        <v>D</v>
      </c>
      <c r="AS9" s="45" t="str">
        <f>IF('Cevap Anahtarı'!AP$3=cevaplar2!BA11,"D",IF(cevaplar2!BA11="","B","Y"))</f>
        <v>D</v>
      </c>
      <c r="AT9" s="45" t="str">
        <f>IF('Cevap Anahtarı'!AQ$3=cevaplar2!BB11,"D",IF(cevaplar2!BB11="","B","Y"))</f>
        <v>D</v>
      </c>
      <c r="AU9" s="45" t="str">
        <f>IF('Cevap Anahtarı'!AR$3=cevaplar2!BC11,"D",IF(cevaplar2!BC11="","B","Y"))</f>
        <v>Y</v>
      </c>
      <c r="AV9" s="45" t="str">
        <f>IF('Cevap Anahtarı'!AS$3=cevaplar2!BD11,"D",IF(cevaplar2!BD11="","B","Y"))</f>
        <v>D</v>
      </c>
      <c r="AW9" s="45" t="str">
        <f>IF('Cevap Anahtarı'!AT$3=cevaplar2!BE11,"D",IF(cevaplar2!BE11="","B","Y"))</f>
        <v>D</v>
      </c>
      <c r="AX9" s="45" t="str">
        <f>IF('Cevap Anahtarı'!AU$3=cevaplar2!BF11,"D",IF(cevaplar2!BF11="","B","Y"))</f>
        <v>D</v>
      </c>
      <c r="AY9" s="45" t="str">
        <f>IF('Cevap Anahtarı'!AV$3=cevaplar2!BG11,"D",IF(cevaplar2!BG11="","B","Y"))</f>
        <v>Y</v>
      </c>
      <c r="AZ9" s="45" t="str">
        <f>IF('Cevap Anahtarı'!AW$3=cevaplar2!BH11,"D",IF(cevaplar2!BH11="","B","Y"))</f>
        <v>Y</v>
      </c>
      <c r="BA9" s="45" t="str">
        <f>IF('Cevap Anahtarı'!AX$3=cevaplar2!BI11,"D",IF(cevaplar2!BI11="","B","Y"))</f>
        <v>D</v>
      </c>
      <c r="BB9" s="45" t="str">
        <f>IF('Cevap Anahtarı'!AY$3=cevaplar2!BJ11,"D",IF(cevaplar2!BJ11="","B","Y"))</f>
        <v>Y</v>
      </c>
      <c r="BC9" s="45" t="str">
        <f>IF('Cevap Anahtarı'!AZ$3=cevaplar2!BK11,"D",IF(cevaplar2!BK11="","B","Y"))</f>
        <v>Y</v>
      </c>
      <c r="BD9" s="45" t="str">
        <f>IF('Cevap Anahtarı'!BA$3=cevaplar2!BL11,"D",IF(cevaplar2!BL11="","B","Y"))</f>
        <v>D</v>
      </c>
      <c r="BE9" s="45" t="str">
        <f>IF('Cevap Anahtarı'!BB$3=cevaplar2!BM11,"D",IF(cevaplar2!BM11="","B","Y"))</f>
        <v>D</v>
      </c>
      <c r="BF9" s="45" t="str">
        <f>IF('Cevap Anahtarı'!BC$3=cevaplar2!BN11,"D",IF(cevaplar2!BN11="","B","Y"))</f>
        <v>D</v>
      </c>
      <c r="BG9" s="45" t="str">
        <f>IF('Cevap Anahtarı'!BD$3=cevaplar2!BO11,"D",IF(cevaplar2!BO11="","B","Y"))</f>
        <v>Y</v>
      </c>
      <c r="BH9" s="45" t="str">
        <f>IF('Cevap Anahtarı'!BE$3=cevaplar2!BP11,"D",IF(cevaplar2!BP11="","B","Y"))</f>
        <v>D</v>
      </c>
      <c r="BI9" s="45" t="str">
        <f>IF('Cevap Anahtarı'!BF$3=cevaplar2!BQ11,"D",IF(cevaplar2!BQ11="","B","Y"))</f>
        <v>Y</v>
      </c>
      <c r="BJ9" s="45" t="str">
        <f>IF('Cevap Anahtarı'!BG$3=cevaplar2!BR11,"D",IF(cevaplar2!BR11="","B","Y"))</f>
        <v>Y</v>
      </c>
      <c r="BK9" s="45" t="str">
        <f>IF('Cevap Anahtarı'!BH$3=cevaplar2!BS11,"D",IF(cevaplar2!BS11="","B","Y"))</f>
        <v>D</v>
      </c>
      <c r="BL9" s="45" t="str">
        <f>IF('Cevap Anahtarı'!BI$3=cevaplar2!BT11,"D",IF(cevaplar2!BT11="","B","Y"))</f>
        <v>D</v>
      </c>
      <c r="BM9" s="47" t="str">
        <f>IF('Cevap Anahtarı'!BJ$3=cevaplar2!BV11,"D",IF(cevaplar2!BV11="","B","Y"))</f>
        <v>D</v>
      </c>
      <c r="BN9" s="47" t="str">
        <f>IF('Cevap Anahtarı'!BK$3=cevaplar2!BW11,"D",IF(cevaplar2!BW11="","B","Y"))</f>
        <v>D</v>
      </c>
      <c r="BO9" s="47" t="str">
        <f>IF('Cevap Anahtarı'!BL$3=cevaplar2!BX11,"D",IF(cevaplar2!BX11="","B","Y"))</f>
        <v>D</v>
      </c>
      <c r="BP9" s="47" t="str">
        <f>IF('Cevap Anahtarı'!BM$3=cevaplar2!BY11,"D",IF(cevaplar2!BY11="","B","Y"))</f>
        <v>D</v>
      </c>
      <c r="BQ9" s="47" t="str">
        <f>IF('Cevap Anahtarı'!BN$3=cevaplar2!BZ11,"D",IF(cevaplar2!BZ11="","B","Y"))</f>
        <v>D</v>
      </c>
      <c r="BR9" s="47" t="str">
        <f>IF('Cevap Anahtarı'!BO$3=cevaplar2!CA11,"D",IF(cevaplar2!CA11="","B","Y"))</f>
        <v>D</v>
      </c>
      <c r="BS9" s="47" t="str">
        <f>IF('Cevap Anahtarı'!BP$3=cevaplar2!CB11,"D",IF(cevaplar2!CB11="","B","Y"))</f>
        <v>Y</v>
      </c>
      <c r="BT9" s="47" t="str">
        <f>IF('Cevap Anahtarı'!BQ$3=cevaplar2!CC11,"D",IF(cevaplar2!CC11="","B","Y"))</f>
        <v>Y</v>
      </c>
      <c r="BU9" s="47" t="str">
        <f>IF('Cevap Anahtarı'!BR$3=cevaplar2!CD11,"D",IF(cevaplar2!CD11="","B","Y"))</f>
        <v>D</v>
      </c>
      <c r="BV9" s="47" t="str">
        <f>IF('Cevap Anahtarı'!BS$3=cevaplar2!CE11,"D",IF(cevaplar2!CE11="","B","Y"))</f>
        <v>D</v>
      </c>
      <c r="BW9" s="47" t="str">
        <f>IF('Cevap Anahtarı'!BT$3=cevaplar2!CF11,"D",IF(cevaplar2!CF11="","B","Y"))</f>
        <v>D</v>
      </c>
      <c r="BX9" s="47" t="str">
        <f>IF('Cevap Anahtarı'!BU$3=cevaplar2!CG11,"D",IF(cevaplar2!CG11="","B","Y"))</f>
        <v>Y</v>
      </c>
      <c r="BY9" s="47" t="str">
        <f>IF('Cevap Anahtarı'!BV$3=cevaplar2!CH11,"D",IF(cevaplar2!CH11="","B","Y"))</f>
        <v>Y</v>
      </c>
      <c r="BZ9" s="47" t="str">
        <f>IF('Cevap Anahtarı'!BW$3=cevaplar2!CI11,"D",IF(cevaplar2!CI11="","B","Y"))</f>
        <v>Y</v>
      </c>
      <c r="CA9" s="47" t="str">
        <f>IF('Cevap Anahtarı'!BX$3=cevaplar2!CJ11,"D",IF(cevaplar2!CJ11="","B","Y"))</f>
        <v>Y</v>
      </c>
      <c r="CB9" s="47" t="str">
        <f>IF('Cevap Anahtarı'!BY$3=cevaplar2!CK11,"D",IF(cevaplar2!CK11="","B","Y"))</f>
        <v>D</v>
      </c>
      <c r="CC9" s="47" t="str">
        <f>IF('Cevap Anahtarı'!BZ$3=cevaplar2!CL11,"D",IF(cevaplar2!CL11="","B","Y"))</f>
        <v>D</v>
      </c>
      <c r="CD9" s="47" t="str">
        <f>IF('Cevap Anahtarı'!CA$3=cevaplar2!CM11,"D",IF(cevaplar2!CM11="","B","Y"))</f>
        <v>D</v>
      </c>
      <c r="CE9" s="47" t="str">
        <f>IF('Cevap Anahtarı'!CB$3=cevaplar2!CN11,"D",IF(cevaplar2!CN11="","B","Y"))</f>
        <v>D</v>
      </c>
      <c r="CF9" s="47" t="str">
        <f>IF('Cevap Anahtarı'!CC$3=cevaplar2!CO11,"D",IF(cevaplar2!CO11="","B","Y"))</f>
        <v>D</v>
      </c>
      <c r="CG9" s="2" t="str">
        <f>IF('Cevap Anahtarı'!CD$3=cevaplar2!CQ11,"D",IF(cevaplar2!CQ11="","B","Y"))</f>
        <v>D</v>
      </c>
      <c r="CH9" s="2" t="str">
        <f>IF('Cevap Anahtarı'!CE$3=cevaplar2!CR11,"D",IF(cevaplar2!CR11="","B","Y"))</f>
        <v>Y</v>
      </c>
      <c r="CI9" s="2" t="str">
        <f>IF('Cevap Anahtarı'!CF$3=cevaplar2!CS11,"D",IF(cevaplar2!CS11="","B","Y"))</f>
        <v>Y</v>
      </c>
      <c r="CJ9" s="2" t="str">
        <f>IF('Cevap Anahtarı'!CG$3=cevaplar2!CT11,"D",IF(cevaplar2!CT11="","B","Y"))</f>
        <v>Y</v>
      </c>
      <c r="CK9" s="2" t="str">
        <f>IF('Cevap Anahtarı'!CH$3=cevaplar2!CU11,"D",IF(cevaplar2!CU11="","B","Y"))</f>
        <v>D</v>
      </c>
      <c r="CL9" s="2" t="str">
        <f>IF('Cevap Anahtarı'!CI$3=cevaplar2!CV11,"D",IF(cevaplar2!CV11="","B","Y"))</f>
        <v>Y</v>
      </c>
      <c r="CM9" s="2" t="str">
        <f>IF('Cevap Anahtarı'!CJ$3=cevaplar2!CW11,"D",IF(cevaplar2!CW11="","B","Y"))</f>
        <v>Y</v>
      </c>
      <c r="CN9" s="2" t="str">
        <f>IF('Cevap Anahtarı'!CK$3=cevaplar2!CX11,"D",IF(cevaplar2!CX11="","B","Y"))</f>
        <v>Y</v>
      </c>
      <c r="CO9" s="2" t="str">
        <f>IF('Cevap Anahtarı'!CL$3=cevaplar2!CY11,"D",IF(cevaplar2!CY11="","B","Y"))</f>
        <v>Y</v>
      </c>
      <c r="CP9" s="2" t="str">
        <f>IF('Cevap Anahtarı'!CM$3=cevaplar2!CZ11,"D",IF(cevaplar2!CZ11="","B","Y"))</f>
        <v>D</v>
      </c>
      <c r="CQ9" s="2" t="str">
        <f>IF('Cevap Anahtarı'!CN$3=cevaplar2!DA11,"D",IF(cevaplar2!DA11="","B","Y"))</f>
        <v>Y</v>
      </c>
      <c r="CR9" s="2" t="str">
        <f>IF('Cevap Anahtarı'!CO$3=cevaplar2!DB11,"D",IF(cevaplar2!DB11="","B","Y"))</f>
        <v>Y</v>
      </c>
      <c r="CS9" s="2" t="str">
        <f>IF('Cevap Anahtarı'!CP$3=cevaplar2!DC11,"D",IF(cevaplar2!DC11="","B","Y"))</f>
        <v>D</v>
      </c>
      <c r="CT9" s="2" t="str">
        <f>IF('Cevap Anahtarı'!CQ$3=cevaplar2!DD11,"D",IF(cevaplar2!DD11="","B","Y"))</f>
        <v>Y</v>
      </c>
      <c r="CU9" s="2" t="str">
        <f>IF('Cevap Anahtarı'!CR$3=cevaplar2!DE11,"D",IF(cevaplar2!DE11="","B","Y"))</f>
        <v>Y</v>
      </c>
      <c r="CV9" s="2" t="str">
        <f>IF('Cevap Anahtarı'!CS$3=cevaplar2!DF11,"D",IF(cevaplar2!DF11="","B","Y"))</f>
        <v>Y</v>
      </c>
      <c r="CW9" s="2" t="str">
        <f>IF('Cevap Anahtarı'!CT$3=cevaplar2!DG11,"D",IF(cevaplar2!DG11="","B","Y"))</f>
        <v>D</v>
      </c>
      <c r="CX9" s="2" t="str">
        <f>IF('Cevap Anahtarı'!CU$3=cevaplar2!DH11,"D",IF(cevaplar2!DH11="","B","Y"))</f>
        <v>Y</v>
      </c>
      <c r="CY9" s="2" t="str">
        <f>IF('Cevap Anahtarı'!CV$3=cevaplar2!DI11,"D",IF(cevaplar2!DI11="","B","Y"))</f>
        <v>Y</v>
      </c>
      <c r="CZ9" s="2" t="str">
        <f>IF('Cevap Anahtarı'!CW$3=cevaplar2!DJ11,"D",IF(cevaplar2!DJ11="","B","Y"))</f>
        <v>Y</v>
      </c>
      <c r="DA9" s="51" t="str">
        <f>IF('Cevap Anahtarı'!CX$3=cevaplar2!DL11,"D",IF(cevaplar2!DL11="","B","Y"))</f>
        <v>D</v>
      </c>
      <c r="DB9" s="51" t="str">
        <f>IF('Cevap Anahtarı'!CY$3=cevaplar2!DM11,"D",IF(cevaplar2!DM11="","B","Y"))</f>
        <v>D</v>
      </c>
      <c r="DC9" s="51" t="str">
        <f>IF('Cevap Anahtarı'!CZ$3=cevaplar2!DN11,"D",IF(cevaplar2!DN11="","B","Y"))</f>
        <v>Y</v>
      </c>
      <c r="DD9" s="51" t="str">
        <f>IF('Cevap Anahtarı'!DA$3=cevaplar2!DO11,"D",IF(cevaplar2!DO11="","B","Y"))</f>
        <v>Y</v>
      </c>
      <c r="DE9" s="51" t="str">
        <f>IF('Cevap Anahtarı'!DB$3=cevaplar2!DP11,"D",IF(cevaplar2!DP11="","B","Y"))</f>
        <v>D</v>
      </c>
      <c r="DF9" s="51" t="str">
        <f>IF('Cevap Anahtarı'!DC$3=cevaplar2!DQ11,"D",IF(cevaplar2!DQ11="","B","Y"))</f>
        <v>Y</v>
      </c>
      <c r="DG9" s="51" t="str">
        <f>IF('Cevap Anahtarı'!DD$3=cevaplar2!DR11,"D",IF(cevaplar2!DR11="","B","Y"))</f>
        <v>D</v>
      </c>
      <c r="DH9" s="51" t="str">
        <f>IF('Cevap Anahtarı'!DE$3=cevaplar2!DS11,"D",IF(cevaplar2!DS11="","B","Y"))</f>
        <v>D</v>
      </c>
      <c r="DI9" s="51" t="str">
        <f>IF('Cevap Anahtarı'!DF$3=cevaplar2!DT11,"D",IF(cevaplar2!DT11="","B","Y"))</f>
        <v>D</v>
      </c>
      <c r="DJ9" s="51" t="str">
        <f>IF('Cevap Anahtarı'!DG$3=cevaplar2!DU11,"D",IF(cevaplar2!DU11="","B","Y"))</f>
        <v>D</v>
      </c>
      <c r="DK9" s="51" t="str">
        <f>IF('Cevap Anahtarı'!DH$3=cevaplar2!DV11,"D",IF(cevaplar2!DV11="","B","Y"))</f>
        <v>Y</v>
      </c>
      <c r="DL9" s="51" t="str">
        <f>IF('Cevap Anahtarı'!DI$3=cevaplar2!DW11,"D",IF(cevaplar2!DW11="","B","Y"))</f>
        <v>D</v>
      </c>
      <c r="DM9" s="51" t="str">
        <f>IF('Cevap Anahtarı'!DJ$3=cevaplar2!DX11,"D",IF(cevaplar2!DX11="","B","Y"))</f>
        <v>Y</v>
      </c>
      <c r="DN9" s="51" t="str">
        <f>IF('Cevap Anahtarı'!DK$3=cevaplar2!DY11,"D",IF(cevaplar2!DY11="","B","Y"))</f>
        <v>D</v>
      </c>
      <c r="DO9" s="51" t="str">
        <f>IF('Cevap Anahtarı'!DL$3=cevaplar2!DZ11,"D",IF(cevaplar2!DZ11="","B","Y"))</f>
        <v>D</v>
      </c>
      <c r="DP9" s="51" t="str">
        <f>IF('Cevap Anahtarı'!DM$3=cevaplar2!EA11,"D",IF(cevaplar2!EA11="","B","Y"))</f>
        <v>D</v>
      </c>
      <c r="DQ9" s="51" t="str">
        <f>IF('Cevap Anahtarı'!DN$3=cevaplar2!EB11,"D",IF(cevaplar2!EB11="","B","Y"))</f>
        <v>D</v>
      </c>
      <c r="DR9" s="51" t="str">
        <f>IF('Cevap Anahtarı'!DO$3=cevaplar2!EC11,"D",IF(cevaplar2!EC11="","B","Y"))</f>
        <v>Y</v>
      </c>
      <c r="DS9" s="51" t="str">
        <f>IF('Cevap Anahtarı'!DP$3=cevaplar2!ED11,"D",IF(cevaplar2!ED11="","B","Y"))</f>
        <v>D</v>
      </c>
      <c r="DT9" s="51" t="str">
        <f>IF('Cevap Anahtarı'!DQ$3=cevaplar2!EE11,"D",IF(cevaplar2!EE11="","B","Y"))</f>
        <v>D</v>
      </c>
      <c r="DV9" s="104">
        <f t="shared" si="0"/>
        <v>55</v>
      </c>
      <c r="DW9" s="104">
        <f t="shared" si="1"/>
        <v>25</v>
      </c>
      <c r="DX9" s="104">
        <f t="shared" si="2"/>
        <v>60</v>
      </c>
      <c r="DY9" s="104">
        <f t="shared" si="3"/>
        <v>70</v>
      </c>
      <c r="DZ9" s="104">
        <f t="shared" si="4"/>
        <v>25</v>
      </c>
      <c r="EA9" s="104">
        <f t="shared" si="5"/>
        <v>70</v>
      </c>
    </row>
    <row r="10" spans="1:131" ht="18.75" customHeight="1" x14ac:dyDescent="0.2">
      <c r="A10" s="52">
        <v>8</v>
      </c>
      <c r="B10" s="53" t="str">
        <f>cevaplar!B12</f>
        <v>ATATÜRK ORTAOKULU</v>
      </c>
      <c r="C10" s="52" t="str">
        <f>cevaplar!C12</f>
        <v>8/A</v>
      </c>
      <c r="D10" s="53" t="str">
        <f>cevaplar!E12</f>
        <v>MELİSA KARAKUŞ</v>
      </c>
      <c r="E10" s="3" t="str">
        <f>IF('Cevap Anahtarı'!B$3=cevaplar2!K12,"D",IF(cevaplar2!K12="","B","Y"))</f>
        <v>D</v>
      </c>
      <c r="F10" s="3" t="str">
        <f>IF('Cevap Anahtarı'!C$3=cevaplar2!L12,"D",IF(cevaplar2!L12="","B","Y"))</f>
        <v>D</v>
      </c>
      <c r="G10" s="3" t="str">
        <f>IF('Cevap Anahtarı'!D$3=cevaplar2!M12,"D",IF(cevaplar2!M12="","B","Y"))</f>
        <v>D</v>
      </c>
      <c r="H10" s="3" t="str">
        <f>IF('Cevap Anahtarı'!E$3=cevaplar2!N12,"D",IF(cevaplar2!N12="","B","Y"))</f>
        <v>Y</v>
      </c>
      <c r="I10" s="3" t="str">
        <f>IF('Cevap Anahtarı'!F$3=cevaplar2!O12,"D",IF(cevaplar2!O12="","B","Y"))</f>
        <v>D</v>
      </c>
      <c r="J10" s="3" t="str">
        <f>IF('Cevap Anahtarı'!G$3=cevaplar2!P12,"D",IF(cevaplar2!P12="","B","Y"))</f>
        <v>D</v>
      </c>
      <c r="K10" s="3" t="str">
        <f>IF('Cevap Anahtarı'!H$3=cevaplar2!Q12,"D",IF(cevaplar2!Q12="","B","Y"))</f>
        <v>D</v>
      </c>
      <c r="L10" s="3" t="str">
        <f>IF('Cevap Anahtarı'!I$3=cevaplar2!R12,"D",IF(cevaplar2!R12="","B","Y"))</f>
        <v>D</v>
      </c>
      <c r="M10" s="3" t="str">
        <f>IF('Cevap Anahtarı'!J$3=cevaplar2!S12,"D",IF(cevaplar2!S12="","B","Y"))</f>
        <v>D</v>
      </c>
      <c r="N10" s="3" t="str">
        <f>IF('Cevap Anahtarı'!K$3=cevaplar2!T12,"D",IF(cevaplar2!T12="","B","Y"))</f>
        <v>Y</v>
      </c>
      <c r="O10" s="3" t="str">
        <f>IF('Cevap Anahtarı'!L$3=cevaplar2!U12,"D",IF(cevaplar2!U12="","B","Y"))</f>
        <v>D</v>
      </c>
      <c r="P10" s="3" t="str">
        <f>IF('Cevap Anahtarı'!M$3=cevaplar2!V12,"D",IF(cevaplar2!V12="","B","Y"))</f>
        <v>D</v>
      </c>
      <c r="Q10" s="3" t="str">
        <f>IF('Cevap Anahtarı'!N$3=cevaplar2!W12,"D",IF(cevaplar2!W12="","B","Y"))</f>
        <v>D</v>
      </c>
      <c r="R10" s="3" t="str">
        <f>IF('Cevap Anahtarı'!O$3=cevaplar2!X12,"D",IF(cevaplar2!X12="","B","Y"))</f>
        <v>D</v>
      </c>
      <c r="S10" s="3" t="str">
        <f>IF('Cevap Anahtarı'!P$3=cevaplar2!Y12,"D",IF(cevaplar2!Y12="","B","Y"))</f>
        <v>D</v>
      </c>
      <c r="T10" s="3" t="str">
        <f>IF('Cevap Anahtarı'!Q$3=cevaplar2!Z12,"D",IF(cevaplar2!Z12="","B","Y"))</f>
        <v>D</v>
      </c>
      <c r="U10" s="3" t="str">
        <f>IF('Cevap Anahtarı'!R$3=cevaplar2!AA12,"D",IF(cevaplar2!AA12="","B","Y"))</f>
        <v>D</v>
      </c>
      <c r="V10" s="3" t="str">
        <f>IF('Cevap Anahtarı'!S$3=cevaplar2!AB12,"D",IF(cevaplar2!AB12="","B","Y"))</f>
        <v>Y</v>
      </c>
      <c r="W10" s="3" t="str">
        <f>IF('Cevap Anahtarı'!T$3=cevaplar2!AC12,"D",IF(cevaplar2!AC12="","B","Y"))</f>
        <v>Y</v>
      </c>
      <c r="X10" s="3" t="str">
        <f>IF('Cevap Anahtarı'!U$3=cevaplar2!AD12,"D",IF(cevaplar2!AD12="","B","Y"))</f>
        <v>D</v>
      </c>
      <c r="Y10" s="43" t="str">
        <f>IF('Cevap Anahtarı'!V$3=cevaplar2!AF12,"D",IF(cevaplar2!AF12="","B","Y"))</f>
        <v>D</v>
      </c>
      <c r="Z10" s="43" t="str">
        <f>IF('Cevap Anahtarı'!W$3=cevaplar2!AG12,"D",IF(cevaplar2!AG12="","B","Y"))</f>
        <v>D</v>
      </c>
      <c r="AA10" s="43" t="str">
        <f>IF('Cevap Anahtarı'!X$3=cevaplar2!AH12,"D",IF(cevaplar2!AH12="","B","Y"))</f>
        <v>Y</v>
      </c>
      <c r="AB10" s="43" t="str">
        <f>IF('Cevap Anahtarı'!Y$3=cevaplar2!AI12,"D",IF(cevaplar2!AI12="","B","Y"))</f>
        <v>Y</v>
      </c>
      <c r="AC10" s="43" t="str">
        <f>IF('Cevap Anahtarı'!Z$3=cevaplar2!AJ12,"D",IF(cevaplar2!AJ12="","B","Y"))</f>
        <v>D</v>
      </c>
      <c r="AD10" s="43" t="str">
        <f>IF('Cevap Anahtarı'!AA$3=cevaplar2!AK12,"D",IF(cevaplar2!AK12="","B","Y"))</f>
        <v>Y</v>
      </c>
      <c r="AE10" s="43" t="str">
        <f>IF('Cevap Anahtarı'!AB$3=cevaplar2!AL12,"D",IF(cevaplar2!AL12="","B","Y"))</f>
        <v>D</v>
      </c>
      <c r="AF10" s="43" t="str">
        <f>IF('Cevap Anahtarı'!AC$3=cevaplar2!AM12,"D",IF(cevaplar2!AM12="","B","Y"))</f>
        <v>D</v>
      </c>
      <c r="AG10" s="43" t="str">
        <f>IF('Cevap Anahtarı'!AD$3=cevaplar2!AN12,"D",IF(cevaplar2!AN12="","B","Y"))</f>
        <v>D</v>
      </c>
      <c r="AH10" s="43" t="str">
        <f>IF('Cevap Anahtarı'!AE$3=cevaplar2!AO12,"D",IF(cevaplar2!AO12="","B","Y"))</f>
        <v>D</v>
      </c>
      <c r="AI10" s="43" t="str">
        <f>IF('Cevap Anahtarı'!AF$3=cevaplar2!AP12,"D",IF(cevaplar2!AP12="","B","Y"))</f>
        <v>Y</v>
      </c>
      <c r="AJ10" s="43" t="str">
        <f>IF('Cevap Anahtarı'!AG$3=cevaplar2!AQ12,"D",IF(cevaplar2!AQ12="","B","Y"))</f>
        <v>Y</v>
      </c>
      <c r="AK10" s="43" t="str">
        <f>IF('Cevap Anahtarı'!AH$3=cevaplar2!AR12,"D",IF(cevaplar2!AR12="","B","Y"))</f>
        <v>D</v>
      </c>
      <c r="AL10" s="43" t="str">
        <f>IF('Cevap Anahtarı'!AI$3=cevaplar2!AS12,"D",IF(cevaplar2!AS12="","B","Y"))</f>
        <v>Y</v>
      </c>
      <c r="AM10" s="43" t="str">
        <f>IF('Cevap Anahtarı'!AJ$3=cevaplar2!AT12,"D",IF(cevaplar2!AT12="","B","Y"))</f>
        <v>Y</v>
      </c>
      <c r="AN10" s="43" t="str">
        <f>IF('Cevap Anahtarı'!AK$3=cevaplar2!AU12,"D",IF(cevaplar2!AU12="","B","Y"))</f>
        <v>D</v>
      </c>
      <c r="AO10" s="43" t="str">
        <f>IF('Cevap Anahtarı'!AL$3=cevaplar2!AV12,"D",IF(cevaplar2!AV12="","B","Y"))</f>
        <v>D</v>
      </c>
      <c r="AP10" s="43" t="str">
        <f>IF('Cevap Anahtarı'!AM$3=cevaplar2!AW12,"D",IF(cevaplar2!AW12="","B","Y"))</f>
        <v>D</v>
      </c>
      <c r="AQ10" s="43" t="str">
        <f>IF('Cevap Anahtarı'!AN$3=cevaplar2!AX12,"D",IF(cevaplar2!AX12="","B","Y"))</f>
        <v>D</v>
      </c>
      <c r="AR10" s="43" t="str">
        <f>IF('Cevap Anahtarı'!AO$3=cevaplar2!AY12,"D",IF(cevaplar2!AY12="","B","Y"))</f>
        <v>D</v>
      </c>
      <c r="AS10" s="45" t="str">
        <f>IF('Cevap Anahtarı'!AP$3=cevaplar2!BA12,"D",IF(cevaplar2!BA12="","B","Y"))</f>
        <v>D</v>
      </c>
      <c r="AT10" s="45" t="str">
        <f>IF('Cevap Anahtarı'!AQ$3=cevaplar2!BB12,"D",IF(cevaplar2!BB12="","B","Y"))</f>
        <v>D</v>
      </c>
      <c r="AU10" s="45" t="str">
        <f>IF('Cevap Anahtarı'!AR$3=cevaplar2!BC12,"D",IF(cevaplar2!BC12="","B","Y"))</f>
        <v>D</v>
      </c>
      <c r="AV10" s="45" t="str">
        <f>IF('Cevap Anahtarı'!AS$3=cevaplar2!BD12,"D",IF(cevaplar2!BD12="","B","Y"))</f>
        <v>D</v>
      </c>
      <c r="AW10" s="45" t="str">
        <f>IF('Cevap Anahtarı'!AT$3=cevaplar2!BE12,"D",IF(cevaplar2!BE12="","B","Y"))</f>
        <v>Y</v>
      </c>
      <c r="AX10" s="45" t="str">
        <f>IF('Cevap Anahtarı'!AU$3=cevaplar2!BF12,"D",IF(cevaplar2!BF12="","B","Y"))</f>
        <v>Y</v>
      </c>
      <c r="AY10" s="45" t="str">
        <f>IF('Cevap Anahtarı'!AV$3=cevaplar2!BG12,"D",IF(cevaplar2!BG12="","B","Y"))</f>
        <v>D</v>
      </c>
      <c r="AZ10" s="45" t="str">
        <f>IF('Cevap Anahtarı'!AW$3=cevaplar2!BH12,"D",IF(cevaplar2!BH12="","B","Y"))</f>
        <v>D</v>
      </c>
      <c r="BA10" s="45" t="str">
        <f>IF('Cevap Anahtarı'!AX$3=cevaplar2!BI12,"D",IF(cevaplar2!BI12="","B","Y"))</f>
        <v>D</v>
      </c>
      <c r="BB10" s="45" t="str">
        <f>IF('Cevap Anahtarı'!AY$3=cevaplar2!BJ12,"D",IF(cevaplar2!BJ12="","B","Y"))</f>
        <v>D</v>
      </c>
      <c r="BC10" s="45" t="str">
        <f>IF('Cevap Anahtarı'!AZ$3=cevaplar2!BK12,"D",IF(cevaplar2!BK12="","B","Y"))</f>
        <v>D</v>
      </c>
      <c r="BD10" s="45" t="str">
        <f>IF('Cevap Anahtarı'!BA$3=cevaplar2!BL12,"D",IF(cevaplar2!BL12="","B","Y"))</f>
        <v>D</v>
      </c>
      <c r="BE10" s="45" t="str">
        <f>IF('Cevap Anahtarı'!BB$3=cevaplar2!BM12,"D",IF(cevaplar2!BM12="","B","Y"))</f>
        <v>Y</v>
      </c>
      <c r="BF10" s="45" t="str">
        <f>IF('Cevap Anahtarı'!BC$3=cevaplar2!BN12,"D",IF(cevaplar2!BN12="","B","Y"))</f>
        <v>D</v>
      </c>
      <c r="BG10" s="45" t="str">
        <f>IF('Cevap Anahtarı'!BD$3=cevaplar2!BO12,"D",IF(cevaplar2!BO12="","B","Y"))</f>
        <v>Y</v>
      </c>
      <c r="BH10" s="45" t="str">
        <f>IF('Cevap Anahtarı'!BE$3=cevaplar2!BP12,"D",IF(cevaplar2!BP12="","B","Y"))</f>
        <v>Y</v>
      </c>
      <c r="BI10" s="45" t="str">
        <f>IF('Cevap Anahtarı'!BF$3=cevaplar2!BQ12,"D",IF(cevaplar2!BQ12="","B","Y"))</f>
        <v>Y</v>
      </c>
      <c r="BJ10" s="45" t="str">
        <f>IF('Cevap Anahtarı'!BG$3=cevaplar2!BR12,"D",IF(cevaplar2!BR12="","B","Y"))</f>
        <v>D</v>
      </c>
      <c r="BK10" s="45" t="str">
        <f>IF('Cevap Anahtarı'!BH$3=cevaplar2!BS12,"D",IF(cevaplar2!BS12="","B","Y"))</f>
        <v>D</v>
      </c>
      <c r="BL10" s="45" t="str">
        <f>IF('Cevap Anahtarı'!BI$3=cevaplar2!BT12,"D",IF(cevaplar2!BT12="","B","Y"))</f>
        <v>D</v>
      </c>
      <c r="BM10" s="47" t="str">
        <f>IF('Cevap Anahtarı'!BJ$3=cevaplar2!BV12,"D",IF(cevaplar2!BV12="","B","Y"))</f>
        <v>Y</v>
      </c>
      <c r="BN10" s="47" t="str">
        <f>IF('Cevap Anahtarı'!BK$3=cevaplar2!BW12,"D",IF(cevaplar2!BW12="","B","Y"))</f>
        <v>D</v>
      </c>
      <c r="BO10" s="47" t="str">
        <f>IF('Cevap Anahtarı'!BL$3=cevaplar2!BX12,"D",IF(cevaplar2!BX12="","B","Y"))</f>
        <v>D</v>
      </c>
      <c r="BP10" s="47" t="str">
        <f>IF('Cevap Anahtarı'!BM$3=cevaplar2!BY12,"D",IF(cevaplar2!BY12="","B","Y"))</f>
        <v>D</v>
      </c>
      <c r="BQ10" s="47" t="str">
        <f>IF('Cevap Anahtarı'!BN$3=cevaplar2!BZ12,"D",IF(cevaplar2!BZ12="","B","Y"))</f>
        <v>D</v>
      </c>
      <c r="BR10" s="47" t="str">
        <f>IF('Cevap Anahtarı'!BO$3=cevaplar2!CA12,"D",IF(cevaplar2!CA12="","B","Y"))</f>
        <v>D</v>
      </c>
      <c r="BS10" s="47" t="str">
        <f>IF('Cevap Anahtarı'!BP$3=cevaplar2!CB12,"D",IF(cevaplar2!CB12="","B","Y"))</f>
        <v>D</v>
      </c>
      <c r="BT10" s="47" t="str">
        <f>IF('Cevap Anahtarı'!BQ$3=cevaplar2!CC12,"D",IF(cevaplar2!CC12="","B","Y"))</f>
        <v>D</v>
      </c>
      <c r="BU10" s="47" t="str">
        <f>IF('Cevap Anahtarı'!BR$3=cevaplar2!CD12,"D",IF(cevaplar2!CD12="","B","Y"))</f>
        <v>D</v>
      </c>
      <c r="BV10" s="47" t="str">
        <f>IF('Cevap Anahtarı'!BS$3=cevaplar2!CE12,"D",IF(cevaplar2!CE12="","B","Y"))</f>
        <v>D</v>
      </c>
      <c r="BW10" s="47" t="str">
        <f>IF('Cevap Anahtarı'!BT$3=cevaplar2!CF12,"D",IF(cevaplar2!CF12="","B","Y"))</f>
        <v>D</v>
      </c>
      <c r="BX10" s="47" t="str">
        <f>IF('Cevap Anahtarı'!BU$3=cevaplar2!CG12,"D",IF(cevaplar2!CG12="","B","Y"))</f>
        <v>D</v>
      </c>
      <c r="BY10" s="47" t="str">
        <f>IF('Cevap Anahtarı'!BV$3=cevaplar2!CH12,"D",IF(cevaplar2!CH12="","B","Y"))</f>
        <v>D</v>
      </c>
      <c r="BZ10" s="47" t="str">
        <f>IF('Cevap Anahtarı'!BW$3=cevaplar2!CI12,"D",IF(cevaplar2!CI12="","B","Y"))</f>
        <v>D</v>
      </c>
      <c r="CA10" s="47" t="str">
        <f>IF('Cevap Anahtarı'!BX$3=cevaplar2!CJ12,"D",IF(cevaplar2!CJ12="","B","Y"))</f>
        <v>Y</v>
      </c>
      <c r="CB10" s="47" t="str">
        <f>IF('Cevap Anahtarı'!BY$3=cevaplar2!CK12,"D",IF(cevaplar2!CK12="","B","Y"))</f>
        <v>D</v>
      </c>
      <c r="CC10" s="47" t="str">
        <f>IF('Cevap Anahtarı'!BZ$3=cevaplar2!CL12,"D",IF(cevaplar2!CL12="","B","Y"))</f>
        <v>D</v>
      </c>
      <c r="CD10" s="47" t="str">
        <f>IF('Cevap Anahtarı'!CA$3=cevaplar2!CM12,"D",IF(cevaplar2!CM12="","B","Y"))</f>
        <v>Y</v>
      </c>
      <c r="CE10" s="47" t="str">
        <f>IF('Cevap Anahtarı'!CB$3=cevaplar2!CN12,"D",IF(cevaplar2!CN12="","B","Y"))</f>
        <v>D</v>
      </c>
      <c r="CF10" s="47" t="str">
        <f>IF('Cevap Anahtarı'!CC$3=cevaplar2!CO12,"D",IF(cevaplar2!CO12="","B","Y"))</f>
        <v>D</v>
      </c>
      <c r="CG10" s="2" t="str">
        <f>IF('Cevap Anahtarı'!CD$3=cevaplar2!CQ12,"D",IF(cevaplar2!CQ12="","B","Y"))</f>
        <v>Y</v>
      </c>
      <c r="CH10" s="2" t="str">
        <f>IF('Cevap Anahtarı'!CE$3=cevaplar2!CR12,"D",IF(cevaplar2!CR12="","B","Y"))</f>
        <v>Y</v>
      </c>
      <c r="CI10" s="2" t="str">
        <f>IF('Cevap Anahtarı'!CF$3=cevaplar2!CS12,"D",IF(cevaplar2!CS12="","B","Y"))</f>
        <v>Y</v>
      </c>
      <c r="CJ10" s="2" t="str">
        <f>IF('Cevap Anahtarı'!CG$3=cevaplar2!CT12,"D",IF(cevaplar2!CT12="","B","Y"))</f>
        <v>D</v>
      </c>
      <c r="CK10" s="2" t="str">
        <f>IF('Cevap Anahtarı'!CH$3=cevaplar2!CU12,"D",IF(cevaplar2!CU12="","B","Y"))</f>
        <v>Y</v>
      </c>
      <c r="CL10" s="2" t="str">
        <f>IF('Cevap Anahtarı'!CI$3=cevaplar2!CV12,"D",IF(cevaplar2!CV12="","B","Y"))</f>
        <v>Y</v>
      </c>
      <c r="CM10" s="2" t="str">
        <f>IF('Cevap Anahtarı'!CJ$3=cevaplar2!CW12,"D",IF(cevaplar2!CW12="","B","Y"))</f>
        <v>Y</v>
      </c>
      <c r="CN10" s="2" t="str">
        <f>IF('Cevap Anahtarı'!CK$3=cevaplar2!CX12,"D",IF(cevaplar2!CX12="","B","Y"))</f>
        <v>Y</v>
      </c>
      <c r="CO10" s="2" t="str">
        <f>IF('Cevap Anahtarı'!CL$3=cevaplar2!CY12,"D",IF(cevaplar2!CY12="","B","Y"))</f>
        <v>D</v>
      </c>
      <c r="CP10" s="2" t="str">
        <f>IF('Cevap Anahtarı'!CM$3=cevaplar2!CZ12,"D",IF(cevaplar2!CZ12="","B","Y"))</f>
        <v>D</v>
      </c>
      <c r="CQ10" s="2" t="str">
        <f>IF('Cevap Anahtarı'!CN$3=cevaplar2!DA12,"D",IF(cevaplar2!DA12="","B","Y"))</f>
        <v>D</v>
      </c>
      <c r="CR10" s="2" t="str">
        <f>IF('Cevap Anahtarı'!CO$3=cevaplar2!DB12,"D",IF(cevaplar2!DB12="","B","Y"))</f>
        <v>D</v>
      </c>
      <c r="CS10" s="2" t="str">
        <f>IF('Cevap Anahtarı'!CP$3=cevaplar2!DC12,"D",IF(cevaplar2!DC12="","B","Y"))</f>
        <v>Y</v>
      </c>
      <c r="CT10" s="2" t="str">
        <f>IF('Cevap Anahtarı'!CQ$3=cevaplar2!DD12,"D",IF(cevaplar2!DD12="","B","Y"))</f>
        <v>Y</v>
      </c>
      <c r="CU10" s="2" t="str">
        <f>IF('Cevap Anahtarı'!CR$3=cevaplar2!DE12,"D",IF(cevaplar2!DE12="","B","Y"))</f>
        <v>Y</v>
      </c>
      <c r="CV10" s="2" t="str">
        <f>IF('Cevap Anahtarı'!CS$3=cevaplar2!DF12,"D",IF(cevaplar2!DF12="","B","Y"))</f>
        <v>D</v>
      </c>
      <c r="CW10" s="2" t="str">
        <f>IF('Cevap Anahtarı'!CT$3=cevaplar2!DG12,"D",IF(cevaplar2!DG12="","B","Y"))</f>
        <v>D</v>
      </c>
      <c r="CX10" s="2" t="str">
        <f>IF('Cevap Anahtarı'!CU$3=cevaplar2!DH12,"D",IF(cevaplar2!DH12="","B","Y"))</f>
        <v>Y</v>
      </c>
      <c r="CY10" s="2" t="str">
        <f>IF('Cevap Anahtarı'!CV$3=cevaplar2!DI12,"D",IF(cevaplar2!DI12="","B","Y"))</f>
        <v>Y</v>
      </c>
      <c r="CZ10" s="2" t="str">
        <f>IF('Cevap Anahtarı'!CW$3=cevaplar2!DJ12,"D",IF(cevaplar2!DJ12="","B","Y"))</f>
        <v>Y</v>
      </c>
      <c r="DA10" s="51" t="str">
        <f>IF('Cevap Anahtarı'!CX$3=cevaplar2!DL12,"D",IF(cevaplar2!DL12="","B","Y"))</f>
        <v>D</v>
      </c>
      <c r="DB10" s="51" t="str">
        <f>IF('Cevap Anahtarı'!CY$3=cevaplar2!DM12,"D",IF(cevaplar2!DM12="","B","Y"))</f>
        <v>D</v>
      </c>
      <c r="DC10" s="51" t="str">
        <f>IF('Cevap Anahtarı'!CZ$3=cevaplar2!DN12,"D",IF(cevaplar2!DN12="","B","Y"))</f>
        <v>D</v>
      </c>
      <c r="DD10" s="51" t="str">
        <f>IF('Cevap Anahtarı'!DA$3=cevaplar2!DO12,"D",IF(cevaplar2!DO12="","B","Y"))</f>
        <v>D</v>
      </c>
      <c r="DE10" s="51" t="str">
        <f>IF('Cevap Anahtarı'!DB$3=cevaplar2!DP12,"D",IF(cevaplar2!DP12="","B","Y"))</f>
        <v>D</v>
      </c>
      <c r="DF10" s="51" t="str">
        <f>IF('Cevap Anahtarı'!DC$3=cevaplar2!DQ12,"D",IF(cevaplar2!DQ12="","B","Y"))</f>
        <v>Y</v>
      </c>
      <c r="DG10" s="51" t="str">
        <f>IF('Cevap Anahtarı'!DD$3=cevaplar2!DR12,"D",IF(cevaplar2!DR12="","B","Y"))</f>
        <v>Y</v>
      </c>
      <c r="DH10" s="51" t="str">
        <f>IF('Cevap Anahtarı'!DE$3=cevaplar2!DS12,"D",IF(cevaplar2!DS12="","B","Y"))</f>
        <v>D</v>
      </c>
      <c r="DI10" s="51" t="str">
        <f>IF('Cevap Anahtarı'!DF$3=cevaplar2!DT12,"D",IF(cevaplar2!DT12="","B","Y"))</f>
        <v>D</v>
      </c>
      <c r="DJ10" s="51" t="str">
        <f>IF('Cevap Anahtarı'!DG$3=cevaplar2!DU12,"D",IF(cevaplar2!DU12="","B","Y"))</f>
        <v>D</v>
      </c>
      <c r="DK10" s="51" t="str">
        <f>IF('Cevap Anahtarı'!DH$3=cevaplar2!DV12,"D",IF(cevaplar2!DV12="","B","Y"))</f>
        <v>D</v>
      </c>
      <c r="DL10" s="51" t="str">
        <f>IF('Cevap Anahtarı'!DI$3=cevaplar2!DW12,"D",IF(cevaplar2!DW12="","B","Y"))</f>
        <v>D</v>
      </c>
      <c r="DM10" s="51" t="str">
        <f>IF('Cevap Anahtarı'!DJ$3=cevaplar2!DX12,"D",IF(cevaplar2!DX12="","B","Y"))</f>
        <v>D</v>
      </c>
      <c r="DN10" s="51" t="str">
        <f>IF('Cevap Anahtarı'!DK$3=cevaplar2!DY12,"D",IF(cevaplar2!DY12="","B","Y"))</f>
        <v>Y</v>
      </c>
      <c r="DO10" s="51" t="str">
        <f>IF('Cevap Anahtarı'!DL$3=cevaplar2!DZ12,"D",IF(cevaplar2!DZ12="","B","Y"))</f>
        <v>D</v>
      </c>
      <c r="DP10" s="51" t="str">
        <f>IF('Cevap Anahtarı'!DM$3=cevaplar2!EA12,"D",IF(cevaplar2!EA12="","B","Y"))</f>
        <v>D</v>
      </c>
      <c r="DQ10" s="51" t="str">
        <f>IF('Cevap Anahtarı'!DN$3=cevaplar2!EB12,"D",IF(cevaplar2!EB12="","B","Y"))</f>
        <v>D</v>
      </c>
      <c r="DR10" s="51" t="str">
        <f>IF('Cevap Anahtarı'!DO$3=cevaplar2!EC12,"D",IF(cevaplar2!EC12="","B","Y"))</f>
        <v>D</v>
      </c>
      <c r="DS10" s="51" t="str">
        <f>IF('Cevap Anahtarı'!DP$3=cevaplar2!ED12,"D",IF(cevaplar2!ED12="","B","Y"))</f>
        <v>Y</v>
      </c>
      <c r="DT10" s="51" t="str">
        <f>IF('Cevap Anahtarı'!DQ$3=cevaplar2!EE12,"D",IF(cevaplar2!EE12="","B","Y"))</f>
        <v>D</v>
      </c>
      <c r="DV10" s="104">
        <f t="shared" si="0"/>
        <v>80</v>
      </c>
      <c r="DW10" s="104">
        <f t="shared" si="1"/>
        <v>65</v>
      </c>
      <c r="DX10" s="104">
        <f t="shared" si="2"/>
        <v>70</v>
      </c>
      <c r="DY10" s="104">
        <f t="shared" si="3"/>
        <v>85</v>
      </c>
      <c r="DZ10" s="104">
        <f t="shared" si="4"/>
        <v>35</v>
      </c>
      <c r="EA10" s="104">
        <f t="shared" si="5"/>
        <v>80</v>
      </c>
    </row>
    <row r="11" spans="1:131" ht="18.75" customHeight="1" x14ac:dyDescent="0.2">
      <c r="A11" s="52">
        <v>9</v>
      </c>
      <c r="B11" s="53" t="str">
        <f>cevaplar!B13</f>
        <v>ATATÜRK ORTAOKULU</v>
      </c>
      <c r="C11" s="52" t="str">
        <f>cevaplar!C13</f>
        <v>8/A</v>
      </c>
      <c r="D11" s="53" t="str">
        <f>cevaplar!E13</f>
        <v>NECDET BARAN</v>
      </c>
      <c r="E11" s="3" t="str">
        <f>IF('Cevap Anahtarı'!B$3=cevaplar2!K13,"D",IF(cevaplar2!K13="","B","Y"))</f>
        <v>D</v>
      </c>
      <c r="F11" s="3" t="str">
        <f>IF('Cevap Anahtarı'!C$3=cevaplar2!L13,"D",IF(cevaplar2!L13="","B","Y"))</f>
        <v>D</v>
      </c>
      <c r="G11" s="3" t="str">
        <f>IF('Cevap Anahtarı'!D$3=cevaplar2!M13,"D",IF(cevaplar2!M13="","B","Y"))</f>
        <v>D</v>
      </c>
      <c r="H11" s="3" t="str">
        <f>IF('Cevap Anahtarı'!E$3=cevaplar2!N13,"D",IF(cevaplar2!N13="","B","Y"))</f>
        <v>D</v>
      </c>
      <c r="I11" s="3" t="str">
        <f>IF('Cevap Anahtarı'!F$3=cevaplar2!O13,"D",IF(cevaplar2!O13="","B","Y"))</f>
        <v>Y</v>
      </c>
      <c r="J11" s="3" t="str">
        <f>IF('Cevap Anahtarı'!G$3=cevaplar2!P13,"D",IF(cevaplar2!P13="","B","Y"))</f>
        <v>D</v>
      </c>
      <c r="K11" s="3" t="str">
        <f>IF('Cevap Anahtarı'!H$3=cevaplar2!Q13,"D",IF(cevaplar2!Q13="","B","Y"))</f>
        <v>Y</v>
      </c>
      <c r="L11" s="3" t="str">
        <f>IF('Cevap Anahtarı'!I$3=cevaplar2!R13,"D",IF(cevaplar2!R13="","B","Y"))</f>
        <v>D</v>
      </c>
      <c r="M11" s="3" t="str">
        <f>IF('Cevap Anahtarı'!J$3=cevaplar2!S13,"D",IF(cevaplar2!S13="","B","Y"))</f>
        <v>D</v>
      </c>
      <c r="N11" s="3" t="str">
        <f>IF('Cevap Anahtarı'!K$3=cevaplar2!T13,"D",IF(cevaplar2!T13="","B","Y"))</f>
        <v>D</v>
      </c>
      <c r="O11" s="3" t="str">
        <f>IF('Cevap Anahtarı'!L$3=cevaplar2!U13,"D",IF(cevaplar2!U13="","B","Y"))</f>
        <v>Y</v>
      </c>
      <c r="P11" s="3" t="str">
        <f>IF('Cevap Anahtarı'!M$3=cevaplar2!V13,"D",IF(cevaplar2!V13="","B","Y"))</f>
        <v>D</v>
      </c>
      <c r="Q11" s="3" t="str">
        <f>IF('Cevap Anahtarı'!N$3=cevaplar2!W13,"D",IF(cevaplar2!W13="","B","Y"))</f>
        <v>D</v>
      </c>
      <c r="R11" s="3" t="str">
        <f>IF('Cevap Anahtarı'!O$3=cevaplar2!X13,"D",IF(cevaplar2!X13="","B","Y"))</f>
        <v>Y</v>
      </c>
      <c r="S11" s="3" t="str">
        <f>IF('Cevap Anahtarı'!P$3=cevaplar2!Y13,"D",IF(cevaplar2!Y13="","B","Y"))</f>
        <v>Y</v>
      </c>
      <c r="T11" s="3" t="str">
        <f>IF('Cevap Anahtarı'!Q$3=cevaplar2!Z13,"D",IF(cevaplar2!Z13="","B","Y"))</f>
        <v>D</v>
      </c>
      <c r="U11" s="3" t="str">
        <f>IF('Cevap Anahtarı'!R$3=cevaplar2!AA13,"D",IF(cevaplar2!AA13="","B","Y"))</f>
        <v>Y</v>
      </c>
      <c r="V11" s="3" t="str">
        <f>IF('Cevap Anahtarı'!S$3=cevaplar2!AB13,"D",IF(cevaplar2!AB13="","B","Y"))</f>
        <v>D</v>
      </c>
      <c r="W11" s="3" t="str">
        <f>IF('Cevap Anahtarı'!T$3=cevaplar2!AC13,"D",IF(cevaplar2!AC13="","B","Y"))</f>
        <v>Y</v>
      </c>
      <c r="X11" s="3" t="str">
        <f>IF('Cevap Anahtarı'!U$3=cevaplar2!AD13,"D",IF(cevaplar2!AD13="","B","Y"))</f>
        <v>D</v>
      </c>
      <c r="Y11" s="43" t="str">
        <f>IF('Cevap Anahtarı'!V$3=cevaplar2!AF13,"D",IF(cevaplar2!AF13="","B","Y"))</f>
        <v>Y</v>
      </c>
      <c r="Z11" s="43" t="str">
        <f>IF('Cevap Anahtarı'!W$3=cevaplar2!AG13,"D",IF(cevaplar2!AG13="","B","Y"))</f>
        <v>Y</v>
      </c>
      <c r="AA11" s="43" t="str">
        <f>IF('Cevap Anahtarı'!X$3=cevaplar2!AH13,"D",IF(cevaplar2!AH13="","B","Y"))</f>
        <v>D</v>
      </c>
      <c r="AB11" s="43" t="str">
        <f>IF('Cevap Anahtarı'!Y$3=cevaplar2!AI13,"D",IF(cevaplar2!AI13="","B","Y"))</f>
        <v>Y</v>
      </c>
      <c r="AC11" s="43" t="str">
        <f>IF('Cevap Anahtarı'!Z$3=cevaplar2!AJ13,"D",IF(cevaplar2!AJ13="","B","Y"))</f>
        <v>Y</v>
      </c>
      <c r="AD11" s="43" t="str">
        <f>IF('Cevap Anahtarı'!AA$3=cevaplar2!AK13,"D",IF(cevaplar2!AK13="","B","Y"))</f>
        <v>Y</v>
      </c>
      <c r="AE11" s="43" t="str">
        <f>IF('Cevap Anahtarı'!AB$3=cevaplar2!AL13,"D",IF(cevaplar2!AL13="","B","Y"))</f>
        <v>Y</v>
      </c>
      <c r="AF11" s="43" t="str">
        <f>IF('Cevap Anahtarı'!AC$3=cevaplar2!AM13,"D",IF(cevaplar2!AM13="","B","Y"))</f>
        <v>D</v>
      </c>
      <c r="AG11" s="43" t="str">
        <f>IF('Cevap Anahtarı'!AD$3=cevaplar2!AN13,"D",IF(cevaplar2!AN13="","B","Y"))</f>
        <v>Y</v>
      </c>
      <c r="AH11" s="43" t="str">
        <f>IF('Cevap Anahtarı'!AE$3=cevaplar2!AO13,"D",IF(cevaplar2!AO13="","B","Y"))</f>
        <v>Y</v>
      </c>
      <c r="AI11" s="43" t="str">
        <f>IF('Cevap Anahtarı'!AF$3=cevaplar2!AP13,"D",IF(cevaplar2!AP13="","B","Y"))</f>
        <v>D</v>
      </c>
      <c r="AJ11" s="43" t="str">
        <f>IF('Cevap Anahtarı'!AG$3=cevaplar2!AQ13,"D",IF(cevaplar2!AQ13="","B","Y"))</f>
        <v>Y</v>
      </c>
      <c r="AK11" s="43" t="str">
        <f>IF('Cevap Anahtarı'!AH$3=cevaplar2!AR13,"D",IF(cevaplar2!AR13="","B","Y"))</f>
        <v>Y</v>
      </c>
      <c r="AL11" s="43" t="str">
        <f>IF('Cevap Anahtarı'!AI$3=cevaplar2!AS13,"D",IF(cevaplar2!AS13="","B","Y"))</f>
        <v>Y</v>
      </c>
      <c r="AM11" s="43" t="str">
        <f>IF('Cevap Anahtarı'!AJ$3=cevaplar2!AT13,"D",IF(cevaplar2!AT13="","B","Y"))</f>
        <v>Y</v>
      </c>
      <c r="AN11" s="43" t="str">
        <f>IF('Cevap Anahtarı'!AK$3=cevaplar2!AU13,"D",IF(cevaplar2!AU13="","B","Y"))</f>
        <v>Y</v>
      </c>
      <c r="AO11" s="43" t="str">
        <f>IF('Cevap Anahtarı'!AL$3=cevaplar2!AV13,"D",IF(cevaplar2!AV13="","B","Y"))</f>
        <v>Y</v>
      </c>
      <c r="AP11" s="43" t="str">
        <f>IF('Cevap Anahtarı'!AM$3=cevaplar2!AW13,"D",IF(cevaplar2!AW13="","B","Y"))</f>
        <v>Y</v>
      </c>
      <c r="AQ11" s="43" t="str">
        <f>IF('Cevap Anahtarı'!AN$3=cevaplar2!AX13,"D",IF(cevaplar2!AX13="","B","Y"))</f>
        <v>Y</v>
      </c>
      <c r="AR11" s="43" t="str">
        <f>IF('Cevap Anahtarı'!AO$3=cevaplar2!AY13,"D",IF(cevaplar2!AY13="","B","Y"))</f>
        <v>Y</v>
      </c>
      <c r="AS11" s="45" t="str">
        <f>IF('Cevap Anahtarı'!AP$3=cevaplar2!BA13,"D",IF(cevaplar2!BA13="","B","Y"))</f>
        <v>D</v>
      </c>
      <c r="AT11" s="45" t="str">
        <f>IF('Cevap Anahtarı'!AQ$3=cevaplar2!BB13,"D",IF(cevaplar2!BB13="","B","Y"))</f>
        <v>Y</v>
      </c>
      <c r="AU11" s="45" t="str">
        <f>IF('Cevap Anahtarı'!AR$3=cevaplar2!BC13,"D",IF(cevaplar2!BC13="","B","Y"))</f>
        <v>Y</v>
      </c>
      <c r="AV11" s="45" t="str">
        <f>IF('Cevap Anahtarı'!AS$3=cevaplar2!BD13,"D",IF(cevaplar2!BD13="","B","Y"))</f>
        <v>D</v>
      </c>
      <c r="AW11" s="45" t="str">
        <f>IF('Cevap Anahtarı'!AT$3=cevaplar2!BE13,"D",IF(cevaplar2!BE13="","B","Y"))</f>
        <v>Y</v>
      </c>
      <c r="AX11" s="45" t="str">
        <f>IF('Cevap Anahtarı'!AU$3=cevaplar2!BF13,"D",IF(cevaplar2!BF13="","B","Y"))</f>
        <v>D</v>
      </c>
      <c r="AY11" s="45" t="str">
        <f>IF('Cevap Anahtarı'!AV$3=cevaplar2!BG13,"D",IF(cevaplar2!BG13="","B","Y"))</f>
        <v>Y</v>
      </c>
      <c r="AZ11" s="45" t="str">
        <f>IF('Cevap Anahtarı'!AW$3=cevaplar2!BH13,"D",IF(cevaplar2!BH13="","B","Y"))</f>
        <v>Y</v>
      </c>
      <c r="BA11" s="45" t="str">
        <f>IF('Cevap Anahtarı'!AX$3=cevaplar2!BI13,"D",IF(cevaplar2!BI13="","B","Y"))</f>
        <v>D</v>
      </c>
      <c r="BB11" s="45" t="str">
        <f>IF('Cevap Anahtarı'!AY$3=cevaplar2!BJ13,"D",IF(cevaplar2!BJ13="","B","Y"))</f>
        <v>D</v>
      </c>
      <c r="BC11" s="45" t="str">
        <f>IF('Cevap Anahtarı'!AZ$3=cevaplar2!BK13,"D",IF(cevaplar2!BK13="","B","Y"))</f>
        <v>D</v>
      </c>
      <c r="BD11" s="45" t="str">
        <f>IF('Cevap Anahtarı'!BA$3=cevaplar2!BL13,"D",IF(cevaplar2!BL13="","B","Y"))</f>
        <v>Y</v>
      </c>
      <c r="BE11" s="45" t="str">
        <f>IF('Cevap Anahtarı'!BB$3=cevaplar2!BM13,"D",IF(cevaplar2!BM13="","B","Y"))</f>
        <v>Y</v>
      </c>
      <c r="BF11" s="45" t="str">
        <f>IF('Cevap Anahtarı'!BC$3=cevaplar2!BN13,"D",IF(cevaplar2!BN13="","B","Y"))</f>
        <v>Y</v>
      </c>
      <c r="BG11" s="45" t="str">
        <f>IF('Cevap Anahtarı'!BD$3=cevaplar2!BO13,"D",IF(cevaplar2!BO13="","B","Y"))</f>
        <v>Y</v>
      </c>
      <c r="BH11" s="45" t="str">
        <f>IF('Cevap Anahtarı'!BE$3=cevaplar2!BP13,"D",IF(cevaplar2!BP13="","B","Y"))</f>
        <v>D</v>
      </c>
      <c r="BI11" s="45" t="str">
        <f>IF('Cevap Anahtarı'!BF$3=cevaplar2!BQ13,"D",IF(cevaplar2!BQ13="","B","Y"))</f>
        <v>Y</v>
      </c>
      <c r="BJ11" s="45" t="str">
        <f>IF('Cevap Anahtarı'!BG$3=cevaplar2!BR13,"D",IF(cevaplar2!BR13="","B","Y"))</f>
        <v>Y</v>
      </c>
      <c r="BK11" s="45" t="str">
        <f>IF('Cevap Anahtarı'!BH$3=cevaplar2!BS13,"D",IF(cevaplar2!BS13="","B","Y"))</f>
        <v>Y</v>
      </c>
      <c r="BL11" s="45" t="str">
        <f>IF('Cevap Anahtarı'!BI$3=cevaplar2!BT13,"D",IF(cevaplar2!BT13="","B","Y"))</f>
        <v>Y</v>
      </c>
      <c r="BM11" s="47" t="str">
        <f>IF('Cevap Anahtarı'!BJ$3=cevaplar2!BV13,"D",IF(cevaplar2!BV13="","B","Y"))</f>
        <v>Y</v>
      </c>
      <c r="BN11" s="47" t="str">
        <f>IF('Cevap Anahtarı'!BK$3=cevaplar2!BW13,"D",IF(cevaplar2!BW13="","B","Y"))</f>
        <v>D</v>
      </c>
      <c r="BO11" s="47" t="str">
        <f>IF('Cevap Anahtarı'!BL$3=cevaplar2!BX13,"D",IF(cevaplar2!BX13="","B","Y"))</f>
        <v>Y</v>
      </c>
      <c r="BP11" s="47" t="str">
        <f>IF('Cevap Anahtarı'!BM$3=cevaplar2!BY13,"D",IF(cevaplar2!BY13="","B","Y"))</f>
        <v>D</v>
      </c>
      <c r="BQ11" s="47" t="str">
        <f>IF('Cevap Anahtarı'!BN$3=cevaplar2!BZ13,"D",IF(cevaplar2!BZ13="","B","Y"))</f>
        <v>D</v>
      </c>
      <c r="BR11" s="47" t="str">
        <f>IF('Cevap Anahtarı'!BO$3=cevaplar2!CA13,"D",IF(cevaplar2!CA13="","B","Y"))</f>
        <v>D</v>
      </c>
      <c r="BS11" s="47" t="str">
        <f>IF('Cevap Anahtarı'!BP$3=cevaplar2!CB13,"D",IF(cevaplar2!CB13="","B","Y"))</f>
        <v>Y</v>
      </c>
      <c r="BT11" s="47" t="str">
        <f>IF('Cevap Anahtarı'!BQ$3=cevaplar2!CC13,"D",IF(cevaplar2!CC13="","B","Y"))</f>
        <v>D</v>
      </c>
      <c r="BU11" s="47" t="str">
        <f>IF('Cevap Anahtarı'!BR$3=cevaplar2!CD13,"D",IF(cevaplar2!CD13="","B","Y"))</f>
        <v>Y</v>
      </c>
      <c r="BV11" s="47" t="str">
        <f>IF('Cevap Anahtarı'!BS$3=cevaplar2!CE13,"D",IF(cevaplar2!CE13="","B","Y"))</f>
        <v>D</v>
      </c>
      <c r="BW11" s="47" t="str">
        <f>IF('Cevap Anahtarı'!BT$3=cevaplar2!CF13,"D",IF(cevaplar2!CF13="","B","Y"))</f>
        <v>Y</v>
      </c>
      <c r="BX11" s="47" t="str">
        <f>IF('Cevap Anahtarı'!BU$3=cevaplar2!CG13,"D",IF(cevaplar2!CG13="","B","Y"))</f>
        <v>Y</v>
      </c>
      <c r="BY11" s="47" t="str">
        <f>IF('Cevap Anahtarı'!BV$3=cevaplar2!CH13,"D",IF(cevaplar2!CH13="","B","Y"))</f>
        <v>Y</v>
      </c>
      <c r="BZ11" s="47" t="str">
        <f>IF('Cevap Anahtarı'!BW$3=cevaplar2!CI13,"D",IF(cevaplar2!CI13="","B","Y"))</f>
        <v>D</v>
      </c>
      <c r="CA11" s="47" t="str">
        <f>IF('Cevap Anahtarı'!BX$3=cevaplar2!CJ13,"D",IF(cevaplar2!CJ13="","B","Y"))</f>
        <v>D</v>
      </c>
      <c r="CB11" s="47" t="str">
        <f>IF('Cevap Anahtarı'!BY$3=cevaplar2!CK13,"D",IF(cevaplar2!CK13="","B","Y"))</f>
        <v>Y</v>
      </c>
      <c r="CC11" s="47" t="str">
        <f>IF('Cevap Anahtarı'!BZ$3=cevaplar2!CL13,"D",IF(cevaplar2!CL13="","B","Y"))</f>
        <v>D</v>
      </c>
      <c r="CD11" s="47" t="str">
        <f>IF('Cevap Anahtarı'!CA$3=cevaplar2!CM13,"D",IF(cevaplar2!CM13="","B","Y"))</f>
        <v>Y</v>
      </c>
      <c r="CE11" s="47" t="str">
        <f>IF('Cevap Anahtarı'!CB$3=cevaplar2!CN13,"D",IF(cevaplar2!CN13="","B","Y"))</f>
        <v>D</v>
      </c>
      <c r="CF11" s="47" t="str">
        <f>IF('Cevap Anahtarı'!CC$3=cevaplar2!CO13,"D",IF(cevaplar2!CO13="","B","Y"))</f>
        <v>Y</v>
      </c>
      <c r="CG11" s="2" t="str">
        <f>IF('Cevap Anahtarı'!CD$3=cevaplar2!CQ13,"D",IF(cevaplar2!CQ13="","B","Y"))</f>
        <v>Y</v>
      </c>
      <c r="CH11" s="2" t="str">
        <f>IF('Cevap Anahtarı'!CE$3=cevaplar2!CR13,"D",IF(cevaplar2!CR13="","B","Y"))</f>
        <v>D</v>
      </c>
      <c r="CI11" s="2" t="str">
        <f>IF('Cevap Anahtarı'!CF$3=cevaplar2!CS13,"D",IF(cevaplar2!CS13="","B","Y"))</f>
        <v>Y</v>
      </c>
      <c r="CJ11" s="2" t="str">
        <f>IF('Cevap Anahtarı'!CG$3=cevaplar2!CT13,"D",IF(cevaplar2!CT13="","B","Y"))</f>
        <v>D</v>
      </c>
      <c r="CK11" s="2" t="str">
        <f>IF('Cevap Anahtarı'!CH$3=cevaplar2!CU13,"D",IF(cevaplar2!CU13="","B","Y"))</f>
        <v>Y</v>
      </c>
      <c r="CL11" s="2" t="str">
        <f>IF('Cevap Anahtarı'!CI$3=cevaplar2!CV13,"D",IF(cevaplar2!CV13="","B","Y"))</f>
        <v>Y</v>
      </c>
      <c r="CM11" s="2" t="str">
        <f>IF('Cevap Anahtarı'!CJ$3=cevaplar2!CW13,"D",IF(cevaplar2!CW13="","B","Y"))</f>
        <v>Y</v>
      </c>
      <c r="CN11" s="2" t="str">
        <f>IF('Cevap Anahtarı'!CK$3=cevaplar2!CX13,"D",IF(cevaplar2!CX13="","B","Y"))</f>
        <v>Y</v>
      </c>
      <c r="CO11" s="2" t="str">
        <f>IF('Cevap Anahtarı'!CL$3=cevaplar2!CY13,"D",IF(cevaplar2!CY13="","B","Y"))</f>
        <v>D</v>
      </c>
      <c r="CP11" s="2" t="str">
        <f>IF('Cevap Anahtarı'!CM$3=cevaplar2!CZ13,"D",IF(cevaplar2!CZ13="","B","Y"))</f>
        <v>D</v>
      </c>
      <c r="CQ11" s="2" t="str">
        <f>IF('Cevap Anahtarı'!CN$3=cevaplar2!DA13,"D",IF(cevaplar2!DA13="","B","Y"))</f>
        <v>Y</v>
      </c>
      <c r="CR11" s="2" t="str">
        <f>IF('Cevap Anahtarı'!CO$3=cevaplar2!DB13,"D",IF(cevaplar2!DB13="","B","Y"))</f>
        <v>Y</v>
      </c>
      <c r="CS11" s="2" t="str">
        <f>IF('Cevap Anahtarı'!CP$3=cevaplar2!DC13,"D",IF(cevaplar2!DC13="","B","Y"))</f>
        <v>Y</v>
      </c>
      <c r="CT11" s="2" t="str">
        <f>IF('Cevap Anahtarı'!CQ$3=cevaplar2!DD13,"D",IF(cevaplar2!DD13="","B","Y"))</f>
        <v>Y</v>
      </c>
      <c r="CU11" s="2" t="str">
        <f>IF('Cevap Anahtarı'!CR$3=cevaplar2!DE13,"D",IF(cevaplar2!DE13="","B","Y"))</f>
        <v>D</v>
      </c>
      <c r="CV11" s="2" t="str">
        <f>IF('Cevap Anahtarı'!CS$3=cevaplar2!DF13,"D",IF(cevaplar2!DF13="","B","Y"))</f>
        <v>Y</v>
      </c>
      <c r="CW11" s="2" t="str">
        <f>IF('Cevap Anahtarı'!CT$3=cevaplar2!DG13,"D",IF(cevaplar2!DG13="","B","Y"))</f>
        <v>D</v>
      </c>
      <c r="CX11" s="2" t="str">
        <f>IF('Cevap Anahtarı'!CU$3=cevaplar2!DH13,"D",IF(cevaplar2!DH13="","B","Y"))</f>
        <v>D</v>
      </c>
      <c r="CY11" s="2" t="str">
        <f>IF('Cevap Anahtarı'!CV$3=cevaplar2!DI13,"D",IF(cevaplar2!DI13="","B","Y"))</f>
        <v>Y</v>
      </c>
      <c r="CZ11" s="2" t="str">
        <f>IF('Cevap Anahtarı'!CW$3=cevaplar2!DJ13,"D",IF(cevaplar2!DJ13="","B","Y"))</f>
        <v>Y</v>
      </c>
      <c r="DA11" s="51" t="str">
        <f>IF('Cevap Anahtarı'!CX$3=cevaplar2!DL13,"D",IF(cevaplar2!DL13="","B","Y"))</f>
        <v>D</v>
      </c>
      <c r="DB11" s="51" t="str">
        <f>IF('Cevap Anahtarı'!CY$3=cevaplar2!DM13,"D",IF(cevaplar2!DM13="","B","Y"))</f>
        <v>D</v>
      </c>
      <c r="DC11" s="51" t="str">
        <f>IF('Cevap Anahtarı'!CZ$3=cevaplar2!DN13,"D",IF(cevaplar2!DN13="","B","Y"))</f>
        <v>D</v>
      </c>
      <c r="DD11" s="51" t="str">
        <f>IF('Cevap Anahtarı'!DA$3=cevaplar2!DO13,"D",IF(cevaplar2!DO13="","B","Y"))</f>
        <v>D</v>
      </c>
      <c r="DE11" s="51" t="str">
        <f>IF('Cevap Anahtarı'!DB$3=cevaplar2!DP13,"D",IF(cevaplar2!DP13="","B","Y"))</f>
        <v>D</v>
      </c>
      <c r="DF11" s="51" t="str">
        <f>IF('Cevap Anahtarı'!DC$3=cevaplar2!DQ13,"D",IF(cevaplar2!DQ13="","B","Y"))</f>
        <v>Y</v>
      </c>
      <c r="DG11" s="51" t="str">
        <f>IF('Cevap Anahtarı'!DD$3=cevaplar2!DR13,"D",IF(cevaplar2!DR13="","B","Y"))</f>
        <v>D</v>
      </c>
      <c r="DH11" s="51" t="str">
        <f>IF('Cevap Anahtarı'!DE$3=cevaplar2!DS13,"D",IF(cevaplar2!DS13="","B","Y"))</f>
        <v>D</v>
      </c>
      <c r="DI11" s="51" t="str">
        <f>IF('Cevap Anahtarı'!DF$3=cevaplar2!DT13,"D",IF(cevaplar2!DT13="","B","Y"))</f>
        <v>D</v>
      </c>
      <c r="DJ11" s="51" t="str">
        <f>IF('Cevap Anahtarı'!DG$3=cevaplar2!DU13,"D",IF(cevaplar2!DU13="","B","Y"))</f>
        <v>Y</v>
      </c>
      <c r="DK11" s="51" t="str">
        <f>IF('Cevap Anahtarı'!DH$3=cevaplar2!DV13,"D",IF(cevaplar2!DV13="","B","Y"))</f>
        <v>D</v>
      </c>
      <c r="DL11" s="51" t="str">
        <f>IF('Cevap Anahtarı'!DI$3=cevaplar2!DW13,"D",IF(cevaplar2!DW13="","B","Y"))</f>
        <v>D</v>
      </c>
      <c r="DM11" s="51" t="str">
        <f>IF('Cevap Anahtarı'!DJ$3=cevaplar2!DX13,"D",IF(cevaplar2!DX13="","B","Y"))</f>
        <v>Y</v>
      </c>
      <c r="DN11" s="51" t="str">
        <f>IF('Cevap Anahtarı'!DK$3=cevaplar2!DY13,"D",IF(cevaplar2!DY13="","B","Y"))</f>
        <v>D</v>
      </c>
      <c r="DO11" s="51" t="str">
        <f>IF('Cevap Anahtarı'!DL$3=cevaplar2!DZ13,"D",IF(cevaplar2!DZ13="","B","Y"))</f>
        <v>D</v>
      </c>
      <c r="DP11" s="51" t="str">
        <f>IF('Cevap Anahtarı'!DM$3=cevaplar2!EA13,"D",IF(cevaplar2!EA13="","B","Y"))</f>
        <v>D</v>
      </c>
      <c r="DQ11" s="51" t="str">
        <f>IF('Cevap Anahtarı'!DN$3=cevaplar2!EB13,"D",IF(cevaplar2!EB13="","B","Y"))</f>
        <v>Y</v>
      </c>
      <c r="DR11" s="51" t="str">
        <f>IF('Cevap Anahtarı'!DO$3=cevaplar2!EC13,"D",IF(cevaplar2!EC13="","B","Y"))</f>
        <v>D</v>
      </c>
      <c r="DS11" s="51" t="str">
        <f>IF('Cevap Anahtarı'!DP$3=cevaplar2!ED13,"D",IF(cevaplar2!ED13="","B","Y"))</f>
        <v>D</v>
      </c>
      <c r="DT11" s="51" t="str">
        <f>IF('Cevap Anahtarı'!DQ$3=cevaplar2!EE13,"D",IF(cevaplar2!EE13="","B","Y"))</f>
        <v>D</v>
      </c>
      <c r="DV11" s="104">
        <f t="shared" si="0"/>
        <v>65</v>
      </c>
      <c r="DW11" s="104">
        <f t="shared" si="1"/>
        <v>15</v>
      </c>
      <c r="DX11" s="104">
        <f t="shared" si="2"/>
        <v>35</v>
      </c>
      <c r="DY11" s="104">
        <f t="shared" si="3"/>
        <v>50</v>
      </c>
      <c r="DZ11" s="104">
        <f t="shared" si="4"/>
        <v>35</v>
      </c>
      <c r="EA11" s="104">
        <f t="shared" si="5"/>
        <v>80</v>
      </c>
    </row>
    <row r="12" spans="1:131" ht="18.75" customHeight="1" x14ac:dyDescent="0.2">
      <c r="A12" s="52">
        <v>10</v>
      </c>
      <c r="B12" s="53" t="str">
        <f>cevaplar!B14</f>
        <v>ATATÜRK ORTAOKULU</v>
      </c>
      <c r="C12" s="52" t="str">
        <f>cevaplar!C14</f>
        <v>8/A</v>
      </c>
      <c r="D12" s="53" t="str">
        <f>cevaplar!E14</f>
        <v>NESİBE ATAK</v>
      </c>
      <c r="E12" s="3" t="str">
        <f>IF('Cevap Anahtarı'!B$3=cevaplar2!K14,"D",IF(cevaplar2!K14="","B","Y"))</f>
        <v>D</v>
      </c>
      <c r="F12" s="3" t="str">
        <f>IF('Cevap Anahtarı'!C$3=cevaplar2!L14,"D",IF(cevaplar2!L14="","B","Y"))</f>
        <v>D</v>
      </c>
      <c r="G12" s="3" t="str">
        <f>IF('Cevap Anahtarı'!D$3=cevaplar2!M14,"D",IF(cevaplar2!M14="","B","Y"))</f>
        <v>D</v>
      </c>
      <c r="H12" s="3" t="str">
        <f>IF('Cevap Anahtarı'!E$3=cevaplar2!N14,"D",IF(cevaplar2!N14="","B","Y"))</f>
        <v>D</v>
      </c>
      <c r="I12" s="3" t="str">
        <f>IF('Cevap Anahtarı'!F$3=cevaplar2!O14,"D",IF(cevaplar2!O14="","B","Y"))</f>
        <v>Y</v>
      </c>
      <c r="J12" s="3" t="str">
        <f>IF('Cevap Anahtarı'!G$3=cevaplar2!P14,"D",IF(cevaplar2!P14="","B","Y"))</f>
        <v>D</v>
      </c>
      <c r="K12" s="3" t="str">
        <f>IF('Cevap Anahtarı'!H$3=cevaplar2!Q14,"D",IF(cevaplar2!Q14="","B","Y"))</f>
        <v>D</v>
      </c>
      <c r="L12" s="3" t="str">
        <f>IF('Cevap Anahtarı'!I$3=cevaplar2!R14,"D",IF(cevaplar2!R14="","B","Y"))</f>
        <v>D</v>
      </c>
      <c r="M12" s="3" t="str">
        <f>IF('Cevap Anahtarı'!J$3=cevaplar2!S14,"D",IF(cevaplar2!S14="","B","Y"))</f>
        <v>D</v>
      </c>
      <c r="N12" s="3" t="str">
        <f>IF('Cevap Anahtarı'!K$3=cevaplar2!T14,"D",IF(cevaplar2!T14="","B","Y"))</f>
        <v>Y</v>
      </c>
      <c r="O12" s="3" t="str">
        <f>IF('Cevap Anahtarı'!L$3=cevaplar2!U14,"D",IF(cevaplar2!U14="","B","Y"))</f>
        <v>D</v>
      </c>
      <c r="P12" s="3" t="str">
        <f>IF('Cevap Anahtarı'!M$3=cevaplar2!V14,"D",IF(cevaplar2!V14="","B","Y"))</f>
        <v>D</v>
      </c>
      <c r="Q12" s="3" t="str">
        <f>IF('Cevap Anahtarı'!N$3=cevaplar2!W14,"D",IF(cevaplar2!W14="","B","Y"))</f>
        <v>D</v>
      </c>
      <c r="R12" s="3" t="str">
        <f>IF('Cevap Anahtarı'!O$3=cevaplar2!X14,"D",IF(cevaplar2!X14="","B","Y"))</f>
        <v>D</v>
      </c>
      <c r="S12" s="3" t="str">
        <f>IF('Cevap Anahtarı'!P$3=cevaplar2!Y14,"D",IF(cevaplar2!Y14="","B","Y"))</f>
        <v>D</v>
      </c>
      <c r="T12" s="3" t="str">
        <f>IF('Cevap Anahtarı'!Q$3=cevaplar2!Z14,"D",IF(cevaplar2!Z14="","B","Y"))</f>
        <v>D</v>
      </c>
      <c r="U12" s="3" t="str">
        <f>IF('Cevap Anahtarı'!R$3=cevaplar2!AA14,"D",IF(cevaplar2!AA14="","B","Y"))</f>
        <v>D</v>
      </c>
      <c r="V12" s="3" t="str">
        <f>IF('Cevap Anahtarı'!S$3=cevaplar2!AB14,"D",IF(cevaplar2!AB14="","B","Y"))</f>
        <v>D</v>
      </c>
      <c r="W12" s="3" t="str">
        <f>IF('Cevap Anahtarı'!T$3=cevaplar2!AC14,"D",IF(cevaplar2!AC14="","B","Y"))</f>
        <v>D</v>
      </c>
      <c r="X12" s="3" t="str">
        <f>IF('Cevap Anahtarı'!U$3=cevaplar2!AD14,"D",IF(cevaplar2!AD14="","B","Y"))</f>
        <v>D</v>
      </c>
      <c r="Y12" s="43" t="str">
        <f>IF('Cevap Anahtarı'!V$3=cevaplar2!AF14,"D",IF(cevaplar2!AF14="","B","Y"))</f>
        <v>D</v>
      </c>
      <c r="Z12" s="43" t="str">
        <f>IF('Cevap Anahtarı'!W$3=cevaplar2!AG14,"D",IF(cevaplar2!AG14="","B","Y"))</f>
        <v>D</v>
      </c>
      <c r="AA12" s="43" t="str">
        <f>IF('Cevap Anahtarı'!X$3=cevaplar2!AH14,"D",IF(cevaplar2!AH14="","B","Y"))</f>
        <v>D</v>
      </c>
      <c r="AB12" s="43" t="str">
        <f>IF('Cevap Anahtarı'!Y$3=cevaplar2!AI14,"D",IF(cevaplar2!AI14="","B","Y"))</f>
        <v>D</v>
      </c>
      <c r="AC12" s="43" t="str">
        <f>IF('Cevap Anahtarı'!Z$3=cevaplar2!AJ14,"D",IF(cevaplar2!AJ14="","B","Y"))</f>
        <v>Y</v>
      </c>
      <c r="AD12" s="43" t="str">
        <f>IF('Cevap Anahtarı'!AA$3=cevaplar2!AK14,"D",IF(cevaplar2!AK14="","B","Y"))</f>
        <v>D</v>
      </c>
      <c r="AE12" s="43" t="str">
        <f>IF('Cevap Anahtarı'!AB$3=cevaplar2!AL14,"D",IF(cevaplar2!AL14="","B","Y"))</f>
        <v>D</v>
      </c>
      <c r="AF12" s="43" t="str">
        <f>IF('Cevap Anahtarı'!AC$3=cevaplar2!AM14,"D",IF(cevaplar2!AM14="","B","Y"))</f>
        <v>D</v>
      </c>
      <c r="AG12" s="43" t="str">
        <f>IF('Cevap Anahtarı'!AD$3=cevaplar2!AN14,"D",IF(cevaplar2!AN14="","B","Y"))</f>
        <v>D</v>
      </c>
      <c r="AH12" s="43" t="str">
        <f>IF('Cevap Anahtarı'!AE$3=cevaplar2!AO14,"D",IF(cevaplar2!AO14="","B","Y"))</f>
        <v>D</v>
      </c>
      <c r="AI12" s="43" t="str">
        <f>IF('Cevap Anahtarı'!AF$3=cevaplar2!AP14,"D",IF(cevaplar2!AP14="","B","Y"))</f>
        <v>Y</v>
      </c>
      <c r="AJ12" s="43" t="str">
        <f>IF('Cevap Anahtarı'!AG$3=cevaplar2!AQ14,"D",IF(cevaplar2!AQ14="","B","Y"))</f>
        <v>Y</v>
      </c>
      <c r="AK12" s="43" t="str">
        <f>IF('Cevap Anahtarı'!AH$3=cevaplar2!AR14,"D",IF(cevaplar2!AR14="","B","Y"))</f>
        <v>D</v>
      </c>
      <c r="AL12" s="43" t="str">
        <f>IF('Cevap Anahtarı'!AI$3=cevaplar2!AS14,"D",IF(cevaplar2!AS14="","B","Y"))</f>
        <v>D</v>
      </c>
      <c r="AM12" s="43" t="str">
        <f>IF('Cevap Anahtarı'!AJ$3=cevaplar2!AT14,"D",IF(cevaplar2!AT14="","B","Y"))</f>
        <v>D</v>
      </c>
      <c r="AN12" s="43" t="str">
        <f>IF('Cevap Anahtarı'!AK$3=cevaplar2!AU14,"D",IF(cevaplar2!AU14="","B","Y"))</f>
        <v>D</v>
      </c>
      <c r="AO12" s="43" t="str">
        <f>IF('Cevap Anahtarı'!AL$3=cevaplar2!AV14,"D",IF(cevaplar2!AV14="","B","Y"))</f>
        <v>D</v>
      </c>
      <c r="AP12" s="43" t="str">
        <f>IF('Cevap Anahtarı'!AM$3=cevaplar2!AW14,"D",IF(cevaplar2!AW14="","B","Y"))</f>
        <v>D</v>
      </c>
      <c r="AQ12" s="43" t="str">
        <f>IF('Cevap Anahtarı'!AN$3=cevaplar2!AX14,"D",IF(cevaplar2!AX14="","B","Y"))</f>
        <v>D</v>
      </c>
      <c r="AR12" s="43" t="str">
        <f>IF('Cevap Anahtarı'!AO$3=cevaplar2!AY14,"D",IF(cevaplar2!AY14="","B","Y"))</f>
        <v>D</v>
      </c>
      <c r="AS12" s="45" t="str">
        <f>IF('Cevap Anahtarı'!AP$3=cevaplar2!BA14,"D",IF(cevaplar2!BA14="","B","Y"))</f>
        <v>D</v>
      </c>
      <c r="AT12" s="45" t="str">
        <f>IF('Cevap Anahtarı'!AQ$3=cevaplar2!BB14,"D",IF(cevaplar2!BB14="","B","Y"))</f>
        <v>D</v>
      </c>
      <c r="AU12" s="45" t="str">
        <f>IF('Cevap Anahtarı'!AR$3=cevaplar2!BC14,"D",IF(cevaplar2!BC14="","B","Y"))</f>
        <v>D</v>
      </c>
      <c r="AV12" s="45" t="str">
        <f>IF('Cevap Anahtarı'!AS$3=cevaplar2!BD14,"D",IF(cevaplar2!BD14="","B","Y"))</f>
        <v>D</v>
      </c>
      <c r="AW12" s="45" t="str">
        <f>IF('Cevap Anahtarı'!AT$3=cevaplar2!BE14,"D",IF(cevaplar2!BE14="","B","Y"))</f>
        <v>D</v>
      </c>
      <c r="AX12" s="45" t="str">
        <f>IF('Cevap Anahtarı'!AU$3=cevaplar2!BF14,"D",IF(cevaplar2!BF14="","B","Y"))</f>
        <v>D</v>
      </c>
      <c r="AY12" s="45" t="str">
        <f>IF('Cevap Anahtarı'!AV$3=cevaplar2!BG14,"D",IF(cevaplar2!BG14="","B","Y"))</f>
        <v>D</v>
      </c>
      <c r="AZ12" s="45" t="str">
        <f>IF('Cevap Anahtarı'!AW$3=cevaplar2!BH14,"D",IF(cevaplar2!BH14="","B","Y"))</f>
        <v>D</v>
      </c>
      <c r="BA12" s="45" t="str">
        <f>IF('Cevap Anahtarı'!AX$3=cevaplar2!BI14,"D",IF(cevaplar2!BI14="","B","Y"))</f>
        <v>D</v>
      </c>
      <c r="BB12" s="45" t="str">
        <f>IF('Cevap Anahtarı'!AY$3=cevaplar2!BJ14,"D",IF(cevaplar2!BJ14="","B","Y"))</f>
        <v>D</v>
      </c>
      <c r="BC12" s="45" t="str">
        <f>IF('Cevap Anahtarı'!AZ$3=cevaplar2!BK14,"D",IF(cevaplar2!BK14="","B","Y"))</f>
        <v>D</v>
      </c>
      <c r="BD12" s="45" t="str">
        <f>IF('Cevap Anahtarı'!BA$3=cevaplar2!BL14,"D",IF(cevaplar2!BL14="","B","Y"))</f>
        <v>D</v>
      </c>
      <c r="BE12" s="45" t="str">
        <f>IF('Cevap Anahtarı'!BB$3=cevaplar2!BM14,"D",IF(cevaplar2!BM14="","B","Y"))</f>
        <v>D</v>
      </c>
      <c r="BF12" s="45" t="str">
        <f>IF('Cevap Anahtarı'!BC$3=cevaplar2!BN14,"D",IF(cevaplar2!BN14="","B","Y"))</f>
        <v>D</v>
      </c>
      <c r="BG12" s="45" t="str">
        <f>IF('Cevap Anahtarı'!BD$3=cevaplar2!BO14,"D",IF(cevaplar2!BO14="","B","Y"))</f>
        <v>D</v>
      </c>
      <c r="BH12" s="45" t="str">
        <f>IF('Cevap Anahtarı'!BE$3=cevaplar2!BP14,"D",IF(cevaplar2!BP14="","B","Y"))</f>
        <v>D</v>
      </c>
      <c r="BI12" s="45" t="str">
        <f>IF('Cevap Anahtarı'!BF$3=cevaplar2!BQ14,"D",IF(cevaplar2!BQ14="","B","Y"))</f>
        <v>D</v>
      </c>
      <c r="BJ12" s="45" t="str">
        <f>IF('Cevap Anahtarı'!BG$3=cevaplar2!BR14,"D",IF(cevaplar2!BR14="","B","Y"))</f>
        <v>Y</v>
      </c>
      <c r="BK12" s="45" t="str">
        <f>IF('Cevap Anahtarı'!BH$3=cevaplar2!BS14,"D",IF(cevaplar2!BS14="","B","Y"))</f>
        <v>D</v>
      </c>
      <c r="BL12" s="45" t="str">
        <f>IF('Cevap Anahtarı'!BI$3=cevaplar2!BT14,"D",IF(cevaplar2!BT14="","B","Y"))</f>
        <v>D</v>
      </c>
      <c r="BM12" s="47" t="str">
        <f>IF('Cevap Anahtarı'!BJ$3=cevaplar2!BV14,"D",IF(cevaplar2!BV14="","B","Y"))</f>
        <v>Y</v>
      </c>
      <c r="BN12" s="47" t="str">
        <f>IF('Cevap Anahtarı'!BK$3=cevaplar2!BW14,"D",IF(cevaplar2!BW14="","B","Y"))</f>
        <v>D</v>
      </c>
      <c r="BO12" s="47" t="str">
        <f>IF('Cevap Anahtarı'!BL$3=cevaplar2!BX14,"D",IF(cevaplar2!BX14="","B","Y"))</f>
        <v>D</v>
      </c>
      <c r="BP12" s="47" t="str">
        <f>IF('Cevap Anahtarı'!BM$3=cevaplar2!BY14,"D",IF(cevaplar2!BY14="","B","Y"))</f>
        <v>D</v>
      </c>
      <c r="BQ12" s="47" t="str">
        <f>IF('Cevap Anahtarı'!BN$3=cevaplar2!BZ14,"D",IF(cevaplar2!BZ14="","B","Y"))</f>
        <v>D</v>
      </c>
      <c r="BR12" s="47" t="str">
        <f>IF('Cevap Anahtarı'!BO$3=cevaplar2!CA14,"D",IF(cevaplar2!CA14="","B","Y"))</f>
        <v>D</v>
      </c>
      <c r="BS12" s="47" t="str">
        <f>IF('Cevap Anahtarı'!BP$3=cevaplar2!CB14,"D",IF(cevaplar2!CB14="","B","Y"))</f>
        <v>D</v>
      </c>
      <c r="BT12" s="47" t="str">
        <f>IF('Cevap Anahtarı'!BQ$3=cevaplar2!CC14,"D",IF(cevaplar2!CC14="","B","Y"))</f>
        <v>D</v>
      </c>
      <c r="BU12" s="47" t="str">
        <f>IF('Cevap Anahtarı'!BR$3=cevaplar2!CD14,"D",IF(cevaplar2!CD14="","B","Y"))</f>
        <v>D</v>
      </c>
      <c r="BV12" s="47" t="str">
        <f>IF('Cevap Anahtarı'!BS$3=cevaplar2!CE14,"D",IF(cevaplar2!CE14="","B","Y"))</f>
        <v>D</v>
      </c>
      <c r="BW12" s="47" t="str">
        <f>IF('Cevap Anahtarı'!BT$3=cevaplar2!CF14,"D",IF(cevaplar2!CF14="","B","Y"))</f>
        <v>D</v>
      </c>
      <c r="BX12" s="47" t="str">
        <f>IF('Cevap Anahtarı'!BU$3=cevaplar2!CG14,"D",IF(cevaplar2!CG14="","B","Y"))</f>
        <v>D</v>
      </c>
      <c r="BY12" s="47" t="str">
        <f>IF('Cevap Anahtarı'!BV$3=cevaplar2!CH14,"D",IF(cevaplar2!CH14="","B","Y"))</f>
        <v>D</v>
      </c>
      <c r="BZ12" s="47" t="str">
        <f>IF('Cevap Anahtarı'!BW$3=cevaplar2!CI14,"D",IF(cevaplar2!CI14="","B","Y"))</f>
        <v>D</v>
      </c>
      <c r="CA12" s="47" t="str">
        <f>IF('Cevap Anahtarı'!BX$3=cevaplar2!CJ14,"D",IF(cevaplar2!CJ14="","B","Y"))</f>
        <v>D</v>
      </c>
      <c r="CB12" s="47" t="str">
        <f>IF('Cevap Anahtarı'!BY$3=cevaplar2!CK14,"D",IF(cevaplar2!CK14="","B","Y"))</f>
        <v>D</v>
      </c>
      <c r="CC12" s="47" t="str">
        <f>IF('Cevap Anahtarı'!BZ$3=cevaplar2!CL14,"D",IF(cevaplar2!CL14="","B","Y"))</f>
        <v>D</v>
      </c>
      <c r="CD12" s="47" t="str">
        <f>IF('Cevap Anahtarı'!CA$3=cevaplar2!CM14,"D",IF(cevaplar2!CM14="","B","Y"))</f>
        <v>D</v>
      </c>
      <c r="CE12" s="47" t="str">
        <f>IF('Cevap Anahtarı'!CB$3=cevaplar2!CN14,"D",IF(cevaplar2!CN14="","B","Y"))</f>
        <v>D</v>
      </c>
      <c r="CF12" s="47" t="str">
        <f>IF('Cevap Anahtarı'!CC$3=cevaplar2!CO14,"D",IF(cevaplar2!CO14="","B","Y"))</f>
        <v>D</v>
      </c>
      <c r="CG12" s="2" t="str">
        <f>IF('Cevap Anahtarı'!CD$3=cevaplar2!CQ14,"D",IF(cevaplar2!CQ14="","B","Y"))</f>
        <v>D</v>
      </c>
      <c r="CH12" s="2" t="str">
        <f>IF('Cevap Anahtarı'!CE$3=cevaplar2!CR14,"D",IF(cevaplar2!CR14="","B","Y"))</f>
        <v>D</v>
      </c>
      <c r="CI12" s="2" t="str">
        <f>IF('Cevap Anahtarı'!CF$3=cevaplar2!CS14,"D",IF(cevaplar2!CS14="","B","Y"))</f>
        <v>D</v>
      </c>
      <c r="CJ12" s="2" t="str">
        <f>IF('Cevap Anahtarı'!CG$3=cevaplar2!CT14,"D",IF(cevaplar2!CT14="","B","Y"))</f>
        <v>D</v>
      </c>
      <c r="CK12" s="2" t="str">
        <f>IF('Cevap Anahtarı'!CH$3=cevaplar2!CU14,"D",IF(cevaplar2!CU14="","B","Y"))</f>
        <v>D</v>
      </c>
      <c r="CL12" s="2" t="str">
        <f>IF('Cevap Anahtarı'!CI$3=cevaplar2!CV14,"D",IF(cevaplar2!CV14="","B","Y"))</f>
        <v>D</v>
      </c>
      <c r="CM12" s="2" t="str">
        <f>IF('Cevap Anahtarı'!CJ$3=cevaplar2!CW14,"D",IF(cevaplar2!CW14="","B","Y"))</f>
        <v>D</v>
      </c>
      <c r="CN12" s="2" t="str">
        <f>IF('Cevap Anahtarı'!CK$3=cevaplar2!CX14,"D",IF(cevaplar2!CX14="","B","Y"))</f>
        <v>D</v>
      </c>
      <c r="CO12" s="2" t="str">
        <f>IF('Cevap Anahtarı'!CL$3=cevaplar2!CY14,"D",IF(cevaplar2!CY14="","B","Y"))</f>
        <v>D</v>
      </c>
      <c r="CP12" s="2" t="str">
        <f>IF('Cevap Anahtarı'!CM$3=cevaplar2!CZ14,"D",IF(cevaplar2!CZ14="","B","Y"))</f>
        <v>D</v>
      </c>
      <c r="CQ12" s="2" t="str">
        <f>IF('Cevap Anahtarı'!CN$3=cevaplar2!DA14,"D",IF(cevaplar2!DA14="","B","Y"))</f>
        <v>D</v>
      </c>
      <c r="CR12" s="2" t="str">
        <f>IF('Cevap Anahtarı'!CO$3=cevaplar2!DB14,"D",IF(cevaplar2!DB14="","B","Y"))</f>
        <v>D</v>
      </c>
      <c r="CS12" s="2" t="str">
        <f>IF('Cevap Anahtarı'!CP$3=cevaplar2!DC14,"D",IF(cevaplar2!DC14="","B","Y"))</f>
        <v>D</v>
      </c>
      <c r="CT12" s="2" t="str">
        <f>IF('Cevap Anahtarı'!CQ$3=cevaplar2!DD14,"D",IF(cevaplar2!DD14="","B","Y"))</f>
        <v>D</v>
      </c>
      <c r="CU12" s="2" t="str">
        <f>IF('Cevap Anahtarı'!CR$3=cevaplar2!DE14,"D",IF(cevaplar2!DE14="","B","Y"))</f>
        <v>D</v>
      </c>
      <c r="CV12" s="2" t="str">
        <f>IF('Cevap Anahtarı'!CS$3=cevaplar2!DF14,"D",IF(cevaplar2!DF14="","B","Y"))</f>
        <v>D</v>
      </c>
      <c r="CW12" s="2" t="str">
        <f>IF('Cevap Anahtarı'!CT$3=cevaplar2!DG14,"D",IF(cevaplar2!DG14="","B","Y"))</f>
        <v>D</v>
      </c>
      <c r="CX12" s="2" t="str">
        <f>IF('Cevap Anahtarı'!CU$3=cevaplar2!DH14,"D",IF(cevaplar2!DH14="","B","Y"))</f>
        <v>D</v>
      </c>
      <c r="CY12" s="2" t="str">
        <f>IF('Cevap Anahtarı'!CV$3=cevaplar2!DI14,"D",IF(cevaplar2!DI14="","B","Y"))</f>
        <v>D</v>
      </c>
      <c r="CZ12" s="2" t="str">
        <f>IF('Cevap Anahtarı'!CW$3=cevaplar2!DJ14,"D",IF(cevaplar2!DJ14="","B","Y"))</f>
        <v>D</v>
      </c>
      <c r="DA12" s="51" t="str">
        <f>IF('Cevap Anahtarı'!CX$3=cevaplar2!DL14,"D",IF(cevaplar2!DL14="","B","Y"))</f>
        <v>D</v>
      </c>
      <c r="DB12" s="51" t="str">
        <f>IF('Cevap Anahtarı'!CY$3=cevaplar2!DM14,"D",IF(cevaplar2!DM14="","B","Y"))</f>
        <v>D</v>
      </c>
      <c r="DC12" s="51" t="str">
        <f>IF('Cevap Anahtarı'!CZ$3=cevaplar2!DN14,"D",IF(cevaplar2!DN14="","B","Y"))</f>
        <v>D</v>
      </c>
      <c r="DD12" s="51" t="str">
        <f>IF('Cevap Anahtarı'!DA$3=cevaplar2!DO14,"D",IF(cevaplar2!DO14="","B","Y"))</f>
        <v>Y</v>
      </c>
      <c r="DE12" s="51" t="str">
        <f>IF('Cevap Anahtarı'!DB$3=cevaplar2!DP14,"D",IF(cevaplar2!DP14="","B","Y"))</f>
        <v>D</v>
      </c>
      <c r="DF12" s="51" t="str">
        <f>IF('Cevap Anahtarı'!DC$3=cevaplar2!DQ14,"D",IF(cevaplar2!DQ14="","B","Y"))</f>
        <v>D</v>
      </c>
      <c r="DG12" s="51" t="str">
        <f>IF('Cevap Anahtarı'!DD$3=cevaplar2!DR14,"D",IF(cevaplar2!DR14="","B","Y"))</f>
        <v>D</v>
      </c>
      <c r="DH12" s="51" t="str">
        <f>IF('Cevap Anahtarı'!DE$3=cevaplar2!DS14,"D",IF(cevaplar2!DS14="","B","Y"))</f>
        <v>D</v>
      </c>
      <c r="DI12" s="51" t="str">
        <f>IF('Cevap Anahtarı'!DF$3=cevaplar2!DT14,"D",IF(cevaplar2!DT14="","B","Y"))</f>
        <v>D</v>
      </c>
      <c r="DJ12" s="51" t="str">
        <f>IF('Cevap Anahtarı'!DG$3=cevaplar2!DU14,"D",IF(cevaplar2!DU14="","B","Y"))</f>
        <v>D</v>
      </c>
      <c r="DK12" s="51" t="str">
        <f>IF('Cevap Anahtarı'!DH$3=cevaplar2!DV14,"D",IF(cevaplar2!DV14="","B","Y"))</f>
        <v>D</v>
      </c>
      <c r="DL12" s="51" t="str">
        <f>IF('Cevap Anahtarı'!DI$3=cevaplar2!DW14,"D",IF(cevaplar2!DW14="","B","Y"))</f>
        <v>D</v>
      </c>
      <c r="DM12" s="51" t="str">
        <f>IF('Cevap Anahtarı'!DJ$3=cevaplar2!DX14,"D",IF(cevaplar2!DX14="","B","Y"))</f>
        <v>D</v>
      </c>
      <c r="DN12" s="51" t="str">
        <f>IF('Cevap Anahtarı'!DK$3=cevaplar2!DY14,"D",IF(cevaplar2!DY14="","B","Y"))</f>
        <v>D</v>
      </c>
      <c r="DO12" s="51" t="str">
        <f>IF('Cevap Anahtarı'!DL$3=cevaplar2!DZ14,"D",IF(cevaplar2!DZ14="","B","Y"))</f>
        <v>D</v>
      </c>
      <c r="DP12" s="51" t="str">
        <f>IF('Cevap Anahtarı'!DM$3=cevaplar2!EA14,"D",IF(cevaplar2!EA14="","B","Y"))</f>
        <v>D</v>
      </c>
      <c r="DQ12" s="51" t="str">
        <f>IF('Cevap Anahtarı'!DN$3=cevaplar2!EB14,"D",IF(cevaplar2!EB14="","B","Y"))</f>
        <v>D</v>
      </c>
      <c r="DR12" s="51" t="str">
        <f>IF('Cevap Anahtarı'!DO$3=cevaplar2!EC14,"D",IF(cevaplar2!EC14="","B","Y"))</f>
        <v>D</v>
      </c>
      <c r="DS12" s="51" t="str">
        <f>IF('Cevap Anahtarı'!DP$3=cevaplar2!ED14,"D",IF(cevaplar2!ED14="","B","Y"))</f>
        <v>D</v>
      </c>
      <c r="DT12" s="51" t="str">
        <f>IF('Cevap Anahtarı'!DQ$3=cevaplar2!EE14,"D",IF(cevaplar2!EE14="","B","Y"))</f>
        <v>D</v>
      </c>
      <c r="DV12" s="104">
        <f t="shared" si="0"/>
        <v>90</v>
      </c>
      <c r="DW12" s="104">
        <f t="shared" si="1"/>
        <v>85</v>
      </c>
      <c r="DX12" s="104">
        <f t="shared" si="2"/>
        <v>95</v>
      </c>
      <c r="DY12" s="104">
        <f t="shared" si="3"/>
        <v>95</v>
      </c>
      <c r="DZ12" s="104">
        <f t="shared" si="4"/>
        <v>100</v>
      </c>
      <c r="EA12" s="104">
        <f t="shared" si="5"/>
        <v>95</v>
      </c>
    </row>
    <row r="13" spans="1:131" ht="18.75" customHeight="1" x14ac:dyDescent="0.2">
      <c r="A13" s="52">
        <v>11</v>
      </c>
      <c r="B13" s="53" t="str">
        <f>cevaplar!B15</f>
        <v>ATATÜRK ORTAOKULU</v>
      </c>
      <c r="C13" s="52" t="str">
        <f>cevaplar!C15</f>
        <v>8/A</v>
      </c>
      <c r="D13" s="53" t="str">
        <f>cevaplar!E15</f>
        <v>NEZAKET BIYIK</v>
      </c>
      <c r="E13" s="3" t="str">
        <f>IF('Cevap Anahtarı'!B$3=cevaplar2!K15,"D",IF(cevaplar2!K15="","B","Y"))</f>
        <v>D</v>
      </c>
      <c r="F13" s="3" t="str">
        <f>IF('Cevap Anahtarı'!C$3=cevaplar2!L15,"D",IF(cevaplar2!L15="","B","Y"))</f>
        <v>Y</v>
      </c>
      <c r="G13" s="3" t="str">
        <f>IF('Cevap Anahtarı'!D$3=cevaplar2!M15,"D",IF(cevaplar2!M15="","B","Y"))</f>
        <v>D</v>
      </c>
      <c r="H13" s="3" t="str">
        <f>IF('Cevap Anahtarı'!E$3=cevaplar2!N15,"D",IF(cevaplar2!N15="","B","Y"))</f>
        <v>Y</v>
      </c>
      <c r="I13" s="3" t="str">
        <f>IF('Cevap Anahtarı'!F$3=cevaplar2!O15,"D",IF(cevaplar2!O15="","B","Y"))</f>
        <v>Y</v>
      </c>
      <c r="J13" s="3" t="str">
        <f>IF('Cevap Anahtarı'!G$3=cevaplar2!P15,"D",IF(cevaplar2!P15="","B","Y"))</f>
        <v>D</v>
      </c>
      <c r="K13" s="3" t="str">
        <f>IF('Cevap Anahtarı'!H$3=cevaplar2!Q15,"D",IF(cevaplar2!Q15="","B","Y"))</f>
        <v>D</v>
      </c>
      <c r="L13" s="3" t="str">
        <f>IF('Cevap Anahtarı'!I$3=cevaplar2!R15,"D",IF(cevaplar2!R15="","B","Y"))</f>
        <v>Y</v>
      </c>
      <c r="M13" s="3" t="str">
        <f>IF('Cevap Anahtarı'!J$3=cevaplar2!S15,"D",IF(cevaplar2!S15="","B","Y"))</f>
        <v>D</v>
      </c>
      <c r="N13" s="3" t="str">
        <f>IF('Cevap Anahtarı'!K$3=cevaplar2!T15,"D",IF(cevaplar2!T15="","B","Y"))</f>
        <v>Y</v>
      </c>
      <c r="O13" s="3" t="str">
        <f>IF('Cevap Anahtarı'!L$3=cevaplar2!U15,"D",IF(cevaplar2!U15="","B","Y"))</f>
        <v>Y</v>
      </c>
      <c r="P13" s="3" t="str">
        <f>IF('Cevap Anahtarı'!M$3=cevaplar2!V15,"D",IF(cevaplar2!V15="","B","Y"))</f>
        <v>Y</v>
      </c>
      <c r="Q13" s="3" t="str">
        <f>IF('Cevap Anahtarı'!N$3=cevaplar2!W15,"D",IF(cevaplar2!W15="","B","Y"))</f>
        <v>D</v>
      </c>
      <c r="R13" s="3" t="str">
        <f>IF('Cevap Anahtarı'!O$3=cevaplar2!X15,"D",IF(cevaplar2!X15="","B","Y"))</f>
        <v>D</v>
      </c>
      <c r="S13" s="3" t="str">
        <f>IF('Cevap Anahtarı'!P$3=cevaplar2!Y15,"D",IF(cevaplar2!Y15="","B","Y"))</f>
        <v>Y</v>
      </c>
      <c r="T13" s="3" t="str">
        <f>IF('Cevap Anahtarı'!Q$3=cevaplar2!Z15,"D",IF(cevaplar2!Z15="","B","Y"))</f>
        <v>D</v>
      </c>
      <c r="U13" s="3" t="str">
        <f>IF('Cevap Anahtarı'!R$3=cevaplar2!AA15,"D",IF(cevaplar2!AA15="","B","Y"))</f>
        <v>D</v>
      </c>
      <c r="V13" s="3" t="str">
        <f>IF('Cevap Anahtarı'!S$3=cevaplar2!AB15,"D",IF(cevaplar2!AB15="","B","Y"))</f>
        <v>Y</v>
      </c>
      <c r="W13" s="3" t="str">
        <f>IF('Cevap Anahtarı'!T$3=cevaplar2!AC15,"D",IF(cevaplar2!AC15="","B","Y"))</f>
        <v>D</v>
      </c>
      <c r="X13" s="3" t="str">
        <f>IF('Cevap Anahtarı'!U$3=cevaplar2!AD15,"D",IF(cevaplar2!AD15="","B","Y"))</f>
        <v>D</v>
      </c>
      <c r="Y13" s="43" t="str">
        <f>IF('Cevap Anahtarı'!V$3=cevaplar2!AF15,"D",IF(cevaplar2!AF15="","B","Y"))</f>
        <v>D</v>
      </c>
      <c r="Z13" s="43" t="str">
        <f>IF('Cevap Anahtarı'!W$3=cevaplar2!AG15,"D",IF(cevaplar2!AG15="","B","Y"))</f>
        <v>Y</v>
      </c>
      <c r="AA13" s="43" t="str">
        <f>IF('Cevap Anahtarı'!X$3=cevaplar2!AH15,"D",IF(cevaplar2!AH15="","B","Y"))</f>
        <v>D</v>
      </c>
      <c r="AB13" s="43" t="str">
        <f>IF('Cevap Anahtarı'!Y$3=cevaplar2!AI15,"D",IF(cevaplar2!AI15="","B","Y"))</f>
        <v>Y</v>
      </c>
      <c r="AC13" s="43" t="str">
        <f>IF('Cevap Anahtarı'!Z$3=cevaplar2!AJ15,"D",IF(cevaplar2!AJ15="","B","Y"))</f>
        <v>D</v>
      </c>
      <c r="AD13" s="43" t="str">
        <f>IF('Cevap Anahtarı'!AA$3=cevaplar2!AK15,"D",IF(cevaplar2!AK15="","B","Y"))</f>
        <v>Y</v>
      </c>
      <c r="AE13" s="43" t="str">
        <f>IF('Cevap Anahtarı'!AB$3=cevaplar2!AL15,"D",IF(cevaplar2!AL15="","B","Y"))</f>
        <v>D</v>
      </c>
      <c r="AF13" s="43" t="str">
        <f>IF('Cevap Anahtarı'!AC$3=cevaplar2!AM15,"D",IF(cevaplar2!AM15="","B","Y"))</f>
        <v>Y</v>
      </c>
      <c r="AG13" s="43" t="str">
        <f>IF('Cevap Anahtarı'!AD$3=cevaplar2!AN15,"D",IF(cevaplar2!AN15="","B","Y"))</f>
        <v>D</v>
      </c>
      <c r="AH13" s="43" t="str">
        <f>IF('Cevap Anahtarı'!AE$3=cevaplar2!AO15,"D",IF(cevaplar2!AO15="","B","Y"))</f>
        <v>D</v>
      </c>
      <c r="AI13" s="43" t="str">
        <f>IF('Cevap Anahtarı'!AF$3=cevaplar2!AP15,"D",IF(cevaplar2!AP15="","B","Y"))</f>
        <v>Y</v>
      </c>
      <c r="AJ13" s="43" t="str">
        <f>IF('Cevap Anahtarı'!AG$3=cevaplar2!AQ15,"D",IF(cevaplar2!AQ15="","B","Y"))</f>
        <v>Y</v>
      </c>
      <c r="AK13" s="43" t="str">
        <f>IF('Cevap Anahtarı'!AH$3=cevaplar2!AR15,"D",IF(cevaplar2!AR15="","B","Y"))</f>
        <v>D</v>
      </c>
      <c r="AL13" s="43" t="str">
        <f>IF('Cevap Anahtarı'!AI$3=cevaplar2!AS15,"D",IF(cevaplar2!AS15="","B","Y"))</f>
        <v>Y</v>
      </c>
      <c r="AM13" s="43" t="str">
        <f>IF('Cevap Anahtarı'!AJ$3=cevaplar2!AT15,"D",IF(cevaplar2!AT15="","B","Y"))</f>
        <v>Y</v>
      </c>
      <c r="AN13" s="43" t="str">
        <f>IF('Cevap Anahtarı'!AK$3=cevaplar2!AU15,"D",IF(cevaplar2!AU15="","B","Y"))</f>
        <v>Y</v>
      </c>
      <c r="AO13" s="43" t="str">
        <f>IF('Cevap Anahtarı'!AL$3=cevaplar2!AV15,"D",IF(cevaplar2!AV15="","B","Y"))</f>
        <v>D</v>
      </c>
      <c r="AP13" s="43" t="str">
        <f>IF('Cevap Anahtarı'!AM$3=cevaplar2!AW15,"D",IF(cevaplar2!AW15="","B","Y"))</f>
        <v>D</v>
      </c>
      <c r="AQ13" s="43" t="str">
        <f>IF('Cevap Anahtarı'!AN$3=cevaplar2!AX15,"D",IF(cevaplar2!AX15="","B","Y"))</f>
        <v>Y</v>
      </c>
      <c r="AR13" s="43" t="str">
        <f>IF('Cevap Anahtarı'!AO$3=cevaplar2!AY15,"D",IF(cevaplar2!AY15="","B","Y"))</f>
        <v>Y</v>
      </c>
      <c r="AS13" s="45" t="str">
        <f>IF('Cevap Anahtarı'!AP$3=cevaplar2!BA15,"D",IF(cevaplar2!BA15="","B","Y"))</f>
        <v>D</v>
      </c>
      <c r="AT13" s="45" t="str">
        <f>IF('Cevap Anahtarı'!AQ$3=cevaplar2!BB15,"D",IF(cevaplar2!BB15="","B","Y"))</f>
        <v>D</v>
      </c>
      <c r="AU13" s="45" t="str">
        <f>IF('Cevap Anahtarı'!AR$3=cevaplar2!BC15,"D",IF(cevaplar2!BC15="","B","Y"))</f>
        <v>Y</v>
      </c>
      <c r="AV13" s="45" t="str">
        <f>IF('Cevap Anahtarı'!AS$3=cevaplar2!BD15,"D",IF(cevaplar2!BD15="","B","Y"))</f>
        <v>D</v>
      </c>
      <c r="AW13" s="45" t="str">
        <f>IF('Cevap Anahtarı'!AT$3=cevaplar2!BE15,"D",IF(cevaplar2!BE15="","B","Y"))</f>
        <v>Y</v>
      </c>
      <c r="AX13" s="45" t="str">
        <f>IF('Cevap Anahtarı'!AU$3=cevaplar2!BF15,"D",IF(cevaplar2!BF15="","B","Y"))</f>
        <v>D</v>
      </c>
      <c r="AY13" s="45" t="str">
        <f>IF('Cevap Anahtarı'!AV$3=cevaplar2!BG15,"D",IF(cevaplar2!BG15="","B","Y"))</f>
        <v>D</v>
      </c>
      <c r="AZ13" s="45" t="str">
        <f>IF('Cevap Anahtarı'!AW$3=cevaplar2!BH15,"D",IF(cevaplar2!BH15="","B","Y"))</f>
        <v>Y</v>
      </c>
      <c r="BA13" s="45" t="str">
        <f>IF('Cevap Anahtarı'!AX$3=cevaplar2!BI15,"D",IF(cevaplar2!BI15="","B","Y"))</f>
        <v>D</v>
      </c>
      <c r="BB13" s="45" t="str">
        <f>IF('Cevap Anahtarı'!AY$3=cevaplar2!BJ15,"D",IF(cevaplar2!BJ15="","B","Y"))</f>
        <v>D</v>
      </c>
      <c r="BC13" s="45" t="str">
        <f>IF('Cevap Anahtarı'!AZ$3=cevaplar2!BK15,"D",IF(cevaplar2!BK15="","B","Y"))</f>
        <v>D</v>
      </c>
      <c r="BD13" s="45" t="str">
        <f>IF('Cevap Anahtarı'!BA$3=cevaplar2!BL15,"D",IF(cevaplar2!BL15="","B","Y"))</f>
        <v>D</v>
      </c>
      <c r="BE13" s="45" t="str">
        <f>IF('Cevap Anahtarı'!BB$3=cevaplar2!BM15,"D",IF(cevaplar2!BM15="","B","Y"))</f>
        <v>Y</v>
      </c>
      <c r="BF13" s="45" t="str">
        <f>IF('Cevap Anahtarı'!BC$3=cevaplar2!BN15,"D",IF(cevaplar2!BN15="","B","Y"))</f>
        <v>Y</v>
      </c>
      <c r="BG13" s="45" t="str">
        <f>IF('Cevap Anahtarı'!BD$3=cevaplar2!BO15,"D",IF(cevaplar2!BO15="","B","Y"))</f>
        <v>D</v>
      </c>
      <c r="BH13" s="45" t="str">
        <f>IF('Cevap Anahtarı'!BE$3=cevaplar2!BP15,"D",IF(cevaplar2!BP15="","B","Y"))</f>
        <v>Y</v>
      </c>
      <c r="BI13" s="45" t="str">
        <f>IF('Cevap Anahtarı'!BF$3=cevaplar2!BQ15,"D",IF(cevaplar2!BQ15="","B","Y"))</f>
        <v>D</v>
      </c>
      <c r="BJ13" s="45" t="str">
        <f>IF('Cevap Anahtarı'!BG$3=cevaplar2!BR15,"D",IF(cevaplar2!BR15="","B","Y"))</f>
        <v>D</v>
      </c>
      <c r="BK13" s="45" t="str">
        <f>IF('Cevap Anahtarı'!BH$3=cevaplar2!BS15,"D",IF(cevaplar2!BS15="","B","Y"))</f>
        <v>D</v>
      </c>
      <c r="BL13" s="45" t="str">
        <f>IF('Cevap Anahtarı'!BI$3=cevaplar2!BT15,"D",IF(cevaplar2!BT15="","B","Y"))</f>
        <v>D</v>
      </c>
      <c r="BM13" s="47" t="str">
        <f>IF('Cevap Anahtarı'!BJ$3=cevaplar2!BV15,"D",IF(cevaplar2!BV15="","B","Y"))</f>
        <v>Y</v>
      </c>
      <c r="BN13" s="47" t="str">
        <f>IF('Cevap Anahtarı'!BK$3=cevaplar2!BW15,"D",IF(cevaplar2!BW15="","B","Y"))</f>
        <v>D</v>
      </c>
      <c r="BO13" s="47" t="str">
        <f>IF('Cevap Anahtarı'!BL$3=cevaplar2!BX15,"D",IF(cevaplar2!BX15="","B","Y"))</f>
        <v>D</v>
      </c>
      <c r="BP13" s="47" t="str">
        <f>IF('Cevap Anahtarı'!BM$3=cevaplar2!BY15,"D",IF(cevaplar2!BY15="","B","Y"))</f>
        <v>D</v>
      </c>
      <c r="BQ13" s="47" t="str">
        <f>IF('Cevap Anahtarı'!BN$3=cevaplar2!BZ15,"D",IF(cevaplar2!BZ15="","B","Y"))</f>
        <v>D</v>
      </c>
      <c r="BR13" s="47" t="str">
        <f>IF('Cevap Anahtarı'!BO$3=cevaplar2!CA15,"D",IF(cevaplar2!CA15="","B","Y"))</f>
        <v>Y</v>
      </c>
      <c r="BS13" s="47" t="str">
        <f>IF('Cevap Anahtarı'!BP$3=cevaplar2!CB15,"D",IF(cevaplar2!CB15="","B","Y"))</f>
        <v>Y</v>
      </c>
      <c r="BT13" s="47" t="str">
        <f>IF('Cevap Anahtarı'!BQ$3=cevaplar2!CC15,"D",IF(cevaplar2!CC15="","B","Y"))</f>
        <v>D</v>
      </c>
      <c r="BU13" s="47" t="str">
        <f>IF('Cevap Anahtarı'!BR$3=cevaplar2!CD15,"D",IF(cevaplar2!CD15="","B","Y"))</f>
        <v>D</v>
      </c>
      <c r="BV13" s="47" t="str">
        <f>IF('Cevap Anahtarı'!BS$3=cevaplar2!CE15,"D",IF(cevaplar2!CE15="","B","Y"))</f>
        <v>D</v>
      </c>
      <c r="BW13" s="47" t="str">
        <f>IF('Cevap Anahtarı'!BT$3=cevaplar2!CF15,"D",IF(cevaplar2!CF15="","B","Y"))</f>
        <v>D</v>
      </c>
      <c r="BX13" s="47" t="str">
        <f>IF('Cevap Anahtarı'!BU$3=cevaplar2!CG15,"D",IF(cevaplar2!CG15="","B","Y"))</f>
        <v>Y</v>
      </c>
      <c r="BY13" s="47" t="str">
        <f>IF('Cevap Anahtarı'!BV$3=cevaplar2!CH15,"D",IF(cevaplar2!CH15="","B","Y"))</f>
        <v>Y</v>
      </c>
      <c r="BZ13" s="47" t="str">
        <f>IF('Cevap Anahtarı'!BW$3=cevaplar2!CI15,"D",IF(cevaplar2!CI15="","B","Y"))</f>
        <v>D</v>
      </c>
      <c r="CA13" s="47" t="str">
        <f>IF('Cevap Anahtarı'!BX$3=cevaplar2!CJ15,"D",IF(cevaplar2!CJ15="","B","Y"))</f>
        <v>D</v>
      </c>
      <c r="CB13" s="47" t="str">
        <f>IF('Cevap Anahtarı'!BY$3=cevaplar2!CK15,"D",IF(cevaplar2!CK15="","B","Y"))</f>
        <v>D</v>
      </c>
      <c r="CC13" s="47" t="str">
        <f>IF('Cevap Anahtarı'!BZ$3=cevaplar2!CL15,"D",IF(cevaplar2!CL15="","B","Y"))</f>
        <v>D</v>
      </c>
      <c r="CD13" s="47" t="str">
        <f>IF('Cevap Anahtarı'!CA$3=cevaplar2!CM15,"D",IF(cevaplar2!CM15="","B","Y"))</f>
        <v>Y</v>
      </c>
      <c r="CE13" s="47" t="str">
        <f>IF('Cevap Anahtarı'!CB$3=cevaplar2!CN15,"D",IF(cevaplar2!CN15="","B","Y"))</f>
        <v>D</v>
      </c>
      <c r="CF13" s="47" t="str">
        <f>IF('Cevap Anahtarı'!CC$3=cevaplar2!CO15,"D",IF(cevaplar2!CO15="","B","Y"))</f>
        <v>D</v>
      </c>
      <c r="CG13" s="2" t="str">
        <f>IF('Cevap Anahtarı'!CD$3=cevaplar2!CQ15,"D",IF(cevaplar2!CQ15="","B","Y"))</f>
        <v>Y</v>
      </c>
      <c r="CH13" s="2" t="str">
        <f>IF('Cevap Anahtarı'!CE$3=cevaplar2!CR15,"D",IF(cevaplar2!CR15="","B","Y"))</f>
        <v>Y</v>
      </c>
      <c r="CI13" s="2" t="str">
        <f>IF('Cevap Anahtarı'!CF$3=cevaplar2!CS15,"D",IF(cevaplar2!CS15="","B","Y"))</f>
        <v>Y</v>
      </c>
      <c r="CJ13" s="2" t="str">
        <f>IF('Cevap Anahtarı'!CG$3=cevaplar2!CT15,"D",IF(cevaplar2!CT15="","B","Y"))</f>
        <v>D</v>
      </c>
      <c r="CK13" s="2" t="str">
        <f>IF('Cevap Anahtarı'!CH$3=cevaplar2!CU15,"D",IF(cevaplar2!CU15="","B","Y"))</f>
        <v>Y</v>
      </c>
      <c r="CL13" s="2" t="str">
        <f>IF('Cevap Anahtarı'!CI$3=cevaplar2!CV15,"D",IF(cevaplar2!CV15="","B","Y"))</f>
        <v>Y</v>
      </c>
      <c r="CM13" s="2" t="str">
        <f>IF('Cevap Anahtarı'!CJ$3=cevaplar2!CW15,"D",IF(cevaplar2!CW15="","B","Y"))</f>
        <v>Y</v>
      </c>
      <c r="CN13" s="2" t="str">
        <f>IF('Cevap Anahtarı'!CK$3=cevaplar2!CX15,"D",IF(cevaplar2!CX15="","B","Y"))</f>
        <v>D</v>
      </c>
      <c r="CO13" s="2" t="str">
        <f>IF('Cevap Anahtarı'!CL$3=cevaplar2!CY15,"D",IF(cevaplar2!CY15="","B","Y"))</f>
        <v>D</v>
      </c>
      <c r="CP13" s="2" t="str">
        <f>IF('Cevap Anahtarı'!CM$3=cevaplar2!CZ15,"D",IF(cevaplar2!CZ15="","B","Y"))</f>
        <v>D</v>
      </c>
      <c r="CQ13" s="2" t="str">
        <f>IF('Cevap Anahtarı'!CN$3=cevaplar2!DA15,"D",IF(cevaplar2!DA15="","B","Y"))</f>
        <v>D</v>
      </c>
      <c r="CR13" s="2" t="str">
        <f>IF('Cevap Anahtarı'!CO$3=cevaplar2!DB15,"D",IF(cevaplar2!DB15="","B","Y"))</f>
        <v>Y</v>
      </c>
      <c r="CS13" s="2" t="str">
        <f>IF('Cevap Anahtarı'!CP$3=cevaplar2!DC15,"D",IF(cevaplar2!DC15="","B","Y"))</f>
        <v>D</v>
      </c>
      <c r="CT13" s="2" t="str">
        <f>IF('Cevap Anahtarı'!CQ$3=cevaplar2!DD15,"D",IF(cevaplar2!DD15="","B","Y"))</f>
        <v>D</v>
      </c>
      <c r="CU13" s="2" t="str">
        <f>IF('Cevap Anahtarı'!CR$3=cevaplar2!DE15,"D",IF(cevaplar2!DE15="","B","Y"))</f>
        <v>Y</v>
      </c>
      <c r="CV13" s="2" t="str">
        <f>IF('Cevap Anahtarı'!CS$3=cevaplar2!DF15,"D",IF(cevaplar2!DF15="","B","Y"))</f>
        <v>D</v>
      </c>
      <c r="CW13" s="2" t="str">
        <f>IF('Cevap Anahtarı'!CT$3=cevaplar2!DG15,"D",IF(cevaplar2!DG15="","B","Y"))</f>
        <v>D</v>
      </c>
      <c r="CX13" s="2" t="str">
        <f>IF('Cevap Anahtarı'!CU$3=cevaplar2!DH15,"D",IF(cevaplar2!DH15="","B","Y"))</f>
        <v>D</v>
      </c>
      <c r="CY13" s="2" t="str">
        <f>IF('Cevap Anahtarı'!CV$3=cevaplar2!DI15,"D",IF(cevaplar2!DI15="","B","Y"))</f>
        <v>D</v>
      </c>
      <c r="CZ13" s="2" t="str">
        <f>IF('Cevap Anahtarı'!CW$3=cevaplar2!DJ15,"D",IF(cevaplar2!DJ15="","B","Y"))</f>
        <v>D</v>
      </c>
      <c r="DA13" s="51" t="str">
        <f>IF('Cevap Anahtarı'!CX$3=cevaplar2!DL15,"D",IF(cevaplar2!DL15="","B","Y"))</f>
        <v>D</v>
      </c>
      <c r="DB13" s="51" t="str">
        <f>IF('Cevap Anahtarı'!CY$3=cevaplar2!DM15,"D",IF(cevaplar2!DM15="","B","Y"))</f>
        <v>D</v>
      </c>
      <c r="DC13" s="51" t="str">
        <f>IF('Cevap Anahtarı'!CZ$3=cevaplar2!DN15,"D",IF(cevaplar2!DN15="","B","Y"))</f>
        <v>D</v>
      </c>
      <c r="DD13" s="51" t="str">
        <f>IF('Cevap Anahtarı'!DA$3=cevaplar2!DO15,"D",IF(cevaplar2!DO15="","B","Y"))</f>
        <v>D</v>
      </c>
      <c r="DE13" s="51" t="str">
        <f>IF('Cevap Anahtarı'!DB$3=cevaplar2!DP15,"D",IF(cevaplar2!DP15="","B","Y"))</f>
        <v>D</v>
      </c>
      <c r="DF13" s="51" t="str">
        <f>IF('Cevap Anahtarı'!DC$3=cevaplar2!DQ15,"D",IF(cevaplar2!DQ15="","B","Y"))</f>
        <v>D</v>
      </c>
      <c r="DG13" s="51" t="str">
        <f>IF('Cevap Anahtarı'!DD$3=cevaplar2!DR15,"D",IF(cevaplar2!DR15="","B","Y"))</f>
        <v>D</v>
      </c>
      <c r="DH13" s="51" t="str">
        <f>IF('Cevap Anahtarı'!DE$3=cevaplar2!DS15,"D",IF(cevaplar2!DS15="","B","Y"))</f>
        <v>D</v>
      </c>
      <c r="DI13" s="51" t="str">
        <f>IF('Cevap Anahtarı'!DF$3=cevaplar2!DT15,"D",IF(cevaplar2!DT15="","B","Y"))</f>
        <v>Y</v>
      </c>
      <c r="DJ13" s="51" t="str">
        <f>IF('Cevap Anahtarı'!DG$3=cevaplar2!DU15,"D",IF(cevaplar2!DU15="","B","Y"))</f>
        <v>Y</v>
      </c>
      <c r="DK13" s="51" t="str">
        <f>IF('Cevap Anahtarı'!DH$3=cevaplar2!DV15,"D",IF(cevaplar2!DV15="","B","Y"))</f>
        <v>D</v>
      </c>
      <c r="DL13" s="51" t="str">
        <f>IF('Cevap Anahtarı'!DI$3=cevaplar2!DW15,"D",IF(cevaplar2!DW15="","B","Y"))</f>
        <v>D</v>
      </c>
      <c r="DM13" s="51" t="str">
        <f>IF('Cevap Anahtarı'!DJ$3=cevaplar2!DX15,"D",IF(cevaplar2!DX15="","B","Y"))</f>
        <v>D</v>
      </c>
      <c r="DN13" s="51" t="str">
        <f>IF('Cevap Anahtarı'!DK$3=cevaplar2!DY15,"D",IF(cevaplar2!DY15="","B","Y"))</f>
        <v>Y</v>
      </c>
      <c r="DO13" s="51" t="str">
        <f>IF('Cevap Anahtarı'!DL$3=cevaplar2!DZ15,"D",IF(cevaplar2!DZ15="","B","Y"))</f>
        <v>D</v>
      </c>
      <c r="DP13" s="51" t="str">
        <f>IF('Cevap Anahtarı'!DM$3=cevaplar2!EA15,"D",IF(cevaplar2!EA15="","B","Y"))</f>
        <v>D</v>
      </c>
      <c r="DQ13" s="51" t="str">
        <f>IF('Cevap Anahtarı'!DN$3=cevaplar2!EB15,"D",IF(cevaplar2!EB15="","B","Y"))</f>
        <v>D</v>
      </c>
      <c r="DR13" s="51" t="str">
        <f>IF('Cevap Anahtarı'!DO$3=cevaplar2!EC15,"D",IF(cevaplar2!EC15="","B","Y"))</f>
        <v>D</v>
      </c>
      <c r="DS13" s="51" t="str">
        <f>IF('Cevap Anahtarı'!DP$3=cevaplar2!ED15,"D",IF(cevaplar2!ED15="","B","Y"))</f>
        <v>D</v>
      </c>
      <c r="DT13" s="51" t="str">
        <f>IF('Cevap Anahtarı'!DQ$3=cevaplar2!EE15,"D",IF(cevaplar2!EE15="","B","Y"))</f>
        <v>D</v>
      </c>
      <c r="DV13" s="104">
        <f t="shared" si="0"/>
        <v>55</v>
      </c>
      <c r="DW13" s="104">
        <f t="shared" si="1"/>
        <v>45</v>
      </c>
      <c r="DX13" s="104">
        <f t="shared" si="2"/>
        <v>70</v>
      </c>
      <c r="DY13" s="104">
        <f t="shared" si="3"/>
        <v>70</v>
      </c>
      <c r="DZ13" s="104">
        <f t="shared" si="4"/>
        <v>60</v>
      </c>
      <c r="EA13" s="104">
        <f t="shared" si="5"/>
        <v>85</v>
      </c>
    </row>
    <row r="14" spans="1:131" ht="18.75" customHeight="1" x14ac:dyDescent="0.2">
      <c r="A14" s="52">
        <v>12</v>
      </c>
      <c r="B14" s="53" t="str">
        <f>cevaplar!B16</f>
        <v>ATATÜRK ORTAOKULU</v>
      </c>
      <c r="C14" s="52" t="str">
        <f>cevaplar!C16</f>
        <v>8/A</v>
      </c>
      <c r="D14" s="53" t="str">
        <f>cevaplar!E16</f>
        <v>OZAN KOCA</v>
      </c>
      <c r="E14" s="3" t="str">
        <f>IF('Cevap Anahtarı'!B$3=cevaplar2!K16,"D",IF(cevaplar2!K16="","B","Y"))</f>
        <v>D</v>
      </c>
      <c r="F14" s="3" t="str">
        <f>IF('Cevap Anahtarı'!C$3=cevaplar2!L16,"D",IF(cevaplar2!L16="","B","Y"))</f>
        <v>D</v>
      </c>
      <c r="G14" s="3" t="str">
        <f>IF('Cevap Anahtarı'!D$3=cevaplar2!M16,"D",IF(cevaplar2!M16="","B","Y"))</f>
        <v>D</v>
      </c>
      <c r="H14" s="3" t="str">
        <f>IF('Cevap Anahtarı'!E$3=cevaplar2!N16,"D",IF(cevaplar2!N16="","B","Y"))</f>
        <v>D</v>
      </c>
      <c r="I14" s="3" t="str">
        <f>IF('Cevap Anahtarı'!F$3=cevaplar2!O16,"D",IF(cevaplar2!O16="","B","Y"))</f>
        <v>D</v>
      </c>
      <c r="J14" s="3" t="str">
        <f>IF('Cevap Anahtarı'!G$3=cevaplar2!P16,"D",IF(cevaplar2!P16="","B","Y"))</f>
        <v>D</v>
      </c>
      <c r="K14" s="3" t="str">
        <f>IF('Cevap Anahtarı'!H$3=cevaplar2!Q16,"D",IF(cevaplar2!Q16="","B","Y"))</f>
        <v>D</v>
      </c>
      <c r="L14" s="3" t="str">
        <f>IF('Cevap Anahtarı'!I$3=cevaplar2!R16,"D",IF(cevaplar2!R16="","B","Y"))</f>
        <v>D</v>
      </c>
      <c r="M14" s="3" t="str">
        <f>IF('Cevap Anahtarı'!J$3=cevaplar2!S16,"D",IF(cevaplar2!S16="","B","Y"))</f>
        <v>D</v>
      </c>
      <c r="N14" s="3" t="str">
        <f>IF('Cevap Anahtarı'!K$3=cevaplar2!T16,"D",IF(cevaplar2!T16="","B","Y"))</f>
        <v>Y</v>
      </c>
      <c r="O14" s="3" t="str">
        <f>IF('Cevap Anahtarı'!L$3=cevaplar2!U16,"D",IF(cevaplar2!U16="","B","Y"))</f>
        <v>D</v>
      </c>
      <c r="P14" s="3" t="str">
        <f>IF('Cevap Anahtarı'!M$3=cevaplar2!V16,"D",IF(cevaplar2!V16="","B","Y"))</f>
        <v>Y</v>
      </c>
      <c r="Q14" s="3" t="str">
        <f>IF('Cevap Anahtarı'!N$3=cevaplar2!W16,"D",IF(cevaplar2!W16="","B","Y"))</f>
        <v>D</v>
      </c>
      <c r="R14" s="3" t="str">
        <f>IF('Cevap Anahtarı'!O$3=cevaplar2!X16,"D",IF(cevaplar2!X16="","B","Y"))</f>
        <v>D</v>
      </c>
      <c r="S14" s="3" t="str">
        <f>IF('Cevap Anahtarı'!P$3=cevaplar2!Y16,"D",IF(cevaplar2!Y16="","B","Y"))</f>
        <v>D</v>
      </c>
      <c r="T14" s="3" t="str">
        <f>IF('Cevap Anahtarı'!Q$3=cevaplar2!Z16,"D",IF(cevaplar2!Z16="","B","Y"))</f>
        <v>D</v>
      </c>
      <c r="U14" s="3" t="str">
        <f>IF('Cevap Anahtarı'!R$3=cevaplar2!AA16,"D",IF(cevaplar2!AA16="","B","Y"))</f>
        <v>D</v>
      </c>
      <c r="V14" s="3" t="str">
        <f>IF('Cevap Anahtarı'!S$3=cevaplar2!AB16,"D",IF(cevaplar2!AB16="","B","Y"))</f>
        <v>D</v>
      </c>
      <c r="W14" s="3" t="str">
        <f>IF('Cevap Anahtarı'!T$3=cevaplar2!AC16,"D",IF(cevaplar2!AC16="","B","Y"))</f>
        <v>D</v>
      </c>
      <c r="X14" s="3" t="str">
        <f>IF('Cevap Anahtarı'!U$3=cevaplar2!AD16,"D",IF(cevaplar2!AD16="","B","Y"))</f>
        <v>D</v>
      </c>
      <c r="Y14" s="43" t="str">
        <f>IF('Cevap Anahtarı'!V$3=cevaplar2!AF16,"D",IF(cevaplar2!AF16="","B","Y"))</f>
        <v>D</v>
      </c>
      <c r="Z14" s="43" t="str">
        <f>IF('Cevap Anahtarı'!W$3=cevaplar2!AG16,"D",IF(cevaplar2!AG16="","B","Y"))</f>
        <v>D</v>
      </c>
      <c r="AA14" s="43" t="str">
        <f>IF('Cevap Anahtarı'!X$3=cevaplar2!AH16,"D",IF(cevaplar2!AH16="","B","Y"))</f>
        <v>D</v>
      </c>
      <c r="AB14" s="43" t="str">
        <f>IF('Cevap Anahtarı'!Y$3=cevaplar2!AI16,"D",IF(cevaplar2!AI16="","B","Y"))</f>
        <v>D</v>
      </c>
      <c r="AC14" s="43" t="str">
        <f>IF('Cevap Anahtarı'!Z$3=cevaplar2!AJ16,"D",IF(cevaplar2!AJ16="","B","Y"))</f>
        <v>D</v>
      </c>
      <c r="AD14" s="43" t="str">
        <f>IF('Cevap Anahtarı'!AA$3=cevaplar2!AK16,"D",IF(cevaplar2!AK16="","B","Y"))</f>
        <v>D</v>
      </c>
      <c r="AE14" s="43" t="str">
        <f>IF('Cevap Anahtarı'!AB$3=cevaplar2!AL16,"D",IF(cevaplar2!AL16="","B","Y"))</f>
        <v>D</v>
      </c>
      <c r="AF14" s="43" t="str">
        <f>IF('Cevap Anahtarı'!AC$3=cevaplar2!AM16,"D",IF(cevaplar2!AM16="","B","Y"))</f>
        <v>Y</v>
      </c>
      <c r="AG14" s="43" t="str">
        <f>IF('Cevap Anahtarı'!AD$3=cevaplar2!AN16,"D",IF(cevaplar2!AN16="","B","Y"))</f>
        <v>D</v>
      </c>
      <c r="AH14" s="43" t="str">
        <f>IF('Cevap Anahtarı'!AE$3=cevaplar2!AO16,"D",IF(cevaplar2!AO16="","B","Y"))</f>
        <v>D</v>
      </c>
      <c r="AI14" s="43" t="str">
        <f>IF('Cevap Anahtarı'!AF$3=cevaplar2!AP16,"D",IF(cevaplar2!AP16="","B","Y"))</f>
        <v>D</v>
      </c>
      <c r="AJ14" s="43" t="str">
        <f>IF('Cevap Anahtarı'!AG$3=cevaplar2!AQ16,"D",IF(cevaplar2!AQ16="","B","Y"))</f>
        <v>D</v>
      </c>
      <c r="AK14" s="43" t="str">
        <f>IF('Cevap Anahtarı'!AH$3=cevaplar2!AR16,"D",IF(cevaplar2!AR16="","B","Y"))</f>
        <v>D</v>
      </c>
      <c r="AL14" s="43" t="str">
        <f>IF('Cevap Anahtarı'!AI$3=cevaplar2!AS16,"D",IF(cevaplar2!AS16="","B","Y"))</f>
        <v>Y</v>
      </c>
      <c r="AM14" s="43" t="str">
        <f>IF('Cevap Anahtarı'!AJ$3=cevaplar2!AT16,"D",IF(cevaplar2!AT16="","B","Y"))</f>
        <v>D</v>
      </c>
      <c r="AN14" s="43" t="str">
        <f>IF('Cevap Anahtarı'!AK$3=cevaplar2!AU16,"D",IF(cevaplar2!AU16="","B","Y"))</f>
        <v>Y</v>
      </c>
      <c r="AO14" s="43" t="str">
        <f>IF('Cevap Anahtarı'!AL$3=cevaplar2!AV16,"D",IF(cevaplar2!AV16="","B","Y"))</f>
        <v>D</v>
      </c>
      <c r="AP14" s="43" t="str">
        <f>IF('Cevap Anahtarı'!AM$3=cevaplar2!AW16,"D",IF(cevaplar2!AW16="","B","Y"))</f>
        <v>D</v>
      </c>
      <c r="AQ14" s="43" t="str">
        <f>IF('Cevap Anahtarı'!AN$3=cevaplar2!AX16,"D",IF(cevaplar2!AX16="","B","Y"))</f>
        <v>D</v>
      </c>
      <c r="AR14" s="43" t="str">
        <f>IF('Cevap Anahtarı'!AO$3=cevaplar2!AY16,"D",IF(cevaplar2!AY16="","B","Y"))</f>
        <v>D</v>
      </c>
      <c r="AS14" s="45" t="str">
        <f>IF('Cevap Anahtarı'!AP$3=cevaplar2!BA16,"D",IF(cevaplar2!BA16="","B","Y"))</f>
        <v>D</v>
      </c>
      <c r="AT14" s="45" t="str">
        <f>IF('Cevap Anahtarı'!AQ$3=cevaplar2!BB16,"D",IF(cevaplar2!BB16="","B","Y"))</f>
        <v>D</v>
      </c>
      <c r="AU14" s="45" t="str">
        <f>IF('Cevap Anahtarı'!AR$3=cevaplar2!BC16,"D",IF(cevaplar2!BC16="","B","Y"))</f>
        <v>D</v>
      </c>
      <c r="AV14" s="45" t="str">
        <f>IF('Cevap Anahtarı'!AS$3=cevaplar2!BD16,"D",IF(cevaplar2!BD16="","B","Y"))</f>
        <v>D</v>
      </c>
      <c r="AW14" s="45" t="str">
        <f>IF('Cevap Anahtarı'!AT$3=cevaplar2!BE16,"D",IF(cevaplar2!BE16="","B","Y"))</f>
        <v>D</v>
      </c>
      <c r="AX14" s="45" t="str">
        <f>IF('Cevap Anahtarı'!AU$3=cevaplar2!BF16,"D",IF(cevaplar2!BF16="","B","Y"))</f>
        <v>D</v>
      </c>
      <c r="AY14" s="45" t="str">
        <f>IF('Cevap Anahtarı'!AV$3=cevaplar2!BG16,"D",IF(cevaplar2!BG16="","B","Y"))</f>
        <v>D</v>
      </c>
      <c r="AZ14" s="45" t="str">
        <f>IF('Cevap Anahtarı'!AW$3=cevaplar2!BH16,"D",IF(cevaplar2!BH16="","B","Y"))</f>
        <v>D</v>
      </c>
      <c r="BA14" s="45" t="str">
        <f>IF('Cevap Anahtarı'!AX$3=cevaplar2!BI16,"D",IF(cevaplar2!BI16="","B","Y"))</f>
        <v>D</v>
      </c>
      <c r="BB14" s="45" t="str">
        <f>IF('Cevap Anahtarı'!AY$3=cevaplar2!BJ16,"D",IF(cevaplar2!BJ16="","B","Y"))</f>
        <v>D</v>
      </c>
      <c r="BC14" s="45" t="str">
        <f>IF('Cevap Anahtarı'!AZ$3=cevaplar2!BK16,"D",IF(cevaplar2!BK16="","B","Y"))</f>
        <v>D</v>
      </c>
      <c r="BD14" s="45" t="str">
        <f>IF('Cevap Anahtarı'!BA$3=cevaplar2!BL16,"D",IF(cevaplar2!BL16="","B","Y"))</f>
        <v>D</v>
      </c>
      <c r="BE14" s="45" t="str">
        <f>IF('Cevap Anahtarı'!BB$3=cevaplar2!BM16,"D",IF(cevaplar2!BM16="","B","Y"))</f>
        <v>D</v>
      </c>
      <c r="BF14" s="45" t="str">
        <f>IF('Cevap Anahtarı'!BC$3=cevaplar2!BN16,"D",IF(cevaplar2!BN16="","B","Y"))</f>
        <v>D</v>
      </c>
      <c r="BG14" s="45" t="str">
        <f>IF('Cevap Anahtarı'!BD$3=cevaplar2!BO16,"D",IF(cevaplar2!BO16="","B","Y"))</f>
        <v>D</v>
      </c>
      <c r="BH14" s="45" t="str">
        <f>IF('Cevap Anahtarı'!BE$3=cevaplar2!BP16,"D",IF(cevaplar2!BP16="","B","Y"))</f>
        <v>D</v>
      </c>
      <c r="BI14" s="45" t="str">
        <f>IF('Cevap Anahtarı'!BF$3=cevaplar2!BQ16,"D",IF(cevaplar2!BQ16="","B","Y"))</f>
        <v>D</v>
      </c>
      <c r="BJ14" s="45" t="str">
        <f>IF('Cevap Anahtarı'!BG$3=cevaplar2!BR16,"D",IF(cevaplar2!BR16="","B","Y"))</f>
        <v>Y</v>
      </c>
      <c r="BK14" s="45" t="str">
        <f>IF('Cevap Anahtarı'!BH$3=cevaplar2!BS16,"D",IF(cevaplar2!BS16="","B","Y"))</f>
        <v>D</v>
      </c>
      <c r="BL14" s="45" t="str">
        <f>IF('Cevap Anahtarı'!BI$3=cevaplar2!BT16,"D",IF(cevaplar2!BT16="","B","Y"))</f>
        <v>D</v>
      </c>
      <c r="BM14" s="47" t="str">
        <f>IF('Cevap Anahtarı'!BJ$3=cevaplar2!BV16,"D",IF(cevaplar2!BV16="","B","Y"))</f>
        <v>Y</v>
      </c>
      <c r="BN14" s="47" t="str">
        <f>IF('Cevap Anahtarı'!BK$3=cevaplar2!BW16,"D",IF(cevaplar2!BW16="","B","Y"))</f>
        <v>D</v>
      </c>
      <c r="BO14" s="47" t="str">
        <f>IF('Cevap Anahtarı'!BL$3=cevaplar2!BX16,"D",IF(cevaplar2!BX16="","B","Y"))</f>
        <v>D</v>
      </c>
      <c r="BP14" s="47" t="str">
        <f>IF('Cevap Anahtarı'!BM$3=cevaplar2!BY16,"D",IF(cevaplar2!BY16="","B","Y"))</f>
        <v>D</v>
      </c>
      <c r="BQ14" s="47" t="str">
        <f>IF('Cevap Anahtarı'!BN$3=cevaplar2!BZ16,"D",IF(cevaplar2!BZ16="","B","Y"))</f>
        <v>D</v>
      </c>
      <c r="BR14" s="47" t="str">
        <f>IF('Cevap Anahtarı'!BO$3=cevaplar2!CA16,"D",IF(cevaplar2!CA16="","B","Y"))</f>
        <v>D</v>
      </c>
      <c r="BS14" s="47" t="str">
        <f>IF('Cevap Anahtarı'!BP$3=cevaplar2!CB16,"D",IF(cevaplar2!CB16="","B","Y"))</f>
        <v>D</v>
      </c>
      <c r="BT14" s="47" t="str">
        <f>IF('Cevap Anahtarı'!BQ$3=cevaplar2!CC16,"D",IF(cevaplar2!CC16="","B","Y"))</f>
        <v>D</v>
      </c>
      <c r="BU14" s="47" t="str">
        <f>IF('Cevap Anahtarı'!BR$3=cevaplar2!CD16,"D",IF(cevaplar2!CD16="","B","Y"))</f>
        <v>D</v>
      </c>
      <c r="BV14" s="47" t="str">
        <f>IF('Cevap Anahtarı'!BS$3=cevaplar2!CE16,"D",IF(cevaplar2!CE16="","B","Y"))</f>
        <v>D</v>
      </c>
      <c r="BW14" s="47" t="str">
        <f>IF('Cevap Anahtarı'!BT$3=cevaplar2!CF16,"D",IF(cevaplar2!CF16="","B","Y"))</f>
        <v>D</v>
      </c>
      <c r="BX14" s="47" t="str">
        <f>IF('Cevap Anahtarı'!BU$3=cevaplar2!CG16,"D",IF(cevaplar2!CG16="","B","Y"))</f>
        <v>D</v>
      </c>
      <c r="BY14" s="47" t="str">
        <f>IF('Cevap Anahtarı'!BV$3=cevaplar2!CH16,"D",IF(cevaplar2!CH16="","B","Y"))</f>
        <v>D</v>
      </c>
      <c r="BZ14" s="47" t="str">
        <f>IF('Cevap Anahtarı'!BW$3=cevaplar2!CI16,"D",IF(cevaplar2!CI16="","B","Y"))</f>
        <v>D</v>
      </c>
      <c r="CA14" s="47" t="str">
        <f>IF('Cevap Anahtarı'!BX$3=cevaplar2!CJ16,"D",IF(cevaplar2!CJ16="","B","Y"))</f>
        <v>D</v>
      </c>
      <c r="CB14" s="47" t="str">
        <f>IF('Cevap Anahtarı'!BY$3=cevaplar2!CK16,"D",IF(cevaplar2!CK16="","B","Y"))</f>
        <v>D</v>
      </c>
      <c r="CC14" s="47" t="str">
        <f>IF('Cevap Anahtarı'!BZ$3=cevaplar2!CL16,"D",IF(cevaplar2!CL16="","B","Y"))</f>
        <v>D</v>
      </c>
      <c r="CD14" s="47" t="str">
        <f>IF('Cevap Anahtarı'!CA$3=cevaplar2!CM16,"D",IF(cevaplar2!CM16="","B","Y"))</f>
        <v>D</v>
      </c>
      <c r="CE14" s="47" t="str">
        <f>IF('Cevap Anahtarı'!CB$3=cevaplar2!CN16,"D",IF(cevaplar2!CN16="","B","Y"))</f>
        <v>D</v>
      </c>
      <c r="CF14" s="47" t="str">
        <f>IF('Cevap Anahtarı'!CC$3=cevaplar2!CO16,"D",IF(cevaplar2!CO16="","B","Y"))</f>
        <v>D</v>
      </c>
      <c r="CG14" s="2" t="str">
        <f>IF('Cevap Anahtarı'!CD$3=cevaplar2!CQ16,"D",IF(cevaplar2!CQ16="","B","Y"))</f>
        <v>D</v>
      </c>
      <c r="CH14" s="2" t="str">
        <f>IF('Cevap Anahtarı'!CE$3=cevaplar2!CR16,"D",IF(cevaplar2!CR16="","B","Y"))</f>
        <v>D</v>
      </c>
      <c r="CI14" s="2" t="str">
        <f>IF('Cevap Anahtarı'!CF$3=cevaplar2!CS16,"D",IF(cevaplar2!CS16="","B","Y"))</f>
        <v>D</v>
      </c>
      <c r="CJ14" s="2" t="str">
        <f>IF('Cevap Anahtarı'!CG$3=cevaplar2!CT16,"D",IF(cevaplar2!CT16="","B","Y"))</f>
        <v>D</v>
      </c>
      <c r="CK14" s="2" t="str">
        <f>IF('Cevap Anahtarı'!CH$3=cevaplar2!CU16,"D",IF(cevaplar2!CU16="","B","Y"))</f>
        <v>D</v>
      </c>
      <c r="CL14" s="2" t="str">
        <f>IF('Cevap Anahtarı'!CI$3=cevaplar2!CV16,"D",IF(cevaplar2!CV16="","B","Y"))</f>
        <v>D</v>
      </c>
      <c r="CM14" s="2" t="str">
        <f>IF('Cevap Anahtarı'!CJ$3=cevaplar2!CW16,"D",IF(cevaplar2!CW16="","B","Y"))</f>
        <v>Y</v>
      </c>
      <c r="CN14" s="2" t="str">
        <f>IF('Cevap Anahtarı'!CK$3=cevaplar2!CX16,"D",IF(cevaplar2!CX16="","B","Y"))</f>
        <v>D</v>
      </c>
      <c r="CO14" s="2" t="str">
        <f>IF('Cevap Anahtarı'!CL$3=cevaplar2!CY16,"D",IF(cevaplar2!CY16="","B","Y"))</f>
        <v>D</v>
      </c>
      <c r="CP14" s="2" t="str">
        <f>IF('Cevap Anahtarı'!CM$3=cevaplar2!CZ16,"D",IF(cevaplar2!CZ16="","B","Y"))</f>
        <v>D</v>
      </c>
      <c r="CQ14" s="2" t="str">
        <f>IF('Cevap Anahtarı'!CN$3=cevaplar2!DA16,"D",IF(cevaplar2!DA16="","B","Y"))</f>
        <v>D</v>
      </c>
      <c r="CR14" s="2" t="str">
        <f>IF('Cevap Anahtarı'!CO$3=cevaplar2!DB16,"D",IF(cevaplar2!DB16="","B","Y"))</f>
        <v>Y</v>
      </c>
      <c r="CS14" s="2" t="str">
        <f>IF('Cevap Anahtarı'!CP$3=cevaplar2!DC16,"D",IF(cevaplar2!DC16="","B","Y"))</f>
        <v>D</v>
      </c>
      <c r="CT14" s="2" t="str">
        <f>IF('Cevap Anahtarı'!CQ$3=cevaplar2!DD16,"D",IF(cevaplar2!DD16="","B","Y"))</f>
        <v>D</v>
      </c>
      <c r="CU14" s="2" t="str">
        <f>IF('Cevap Anahtarı'!CR$3=cevaplar2!DE16,"D",IF(cevaplar2!DE16="","B","Y"))</f>
        <v>Y</v>
      </c>
      <c r="CV14" s="2" t="str">
        <f>IF('Cevap Anahtarı'!CS$3=cevaplar2!DF16,"D",IF(cevaplar2!DF16="","B","Y"))</f>
        <v>D</v>
      </c>
      <c r="CW14" s="2" t="str">
        <f>IF('Cevap Anahtarı'!CT$3=cevaplar2!DG16,"D",IF(cevaplar2!DG16="","B","Y"))</f>
        <v>Y</v>
      </c>
      <c r="CX14" s="2" t="str">
        <f>IF('Cevap Anahtarı'!CU$3=cevaplar2!DH16,"D",IF(cevaplar2!DH16="","B","Y"))</f>
        <v>D</v>
      </c>
      <c r="CY14" s="2" t="str">
        <f>IF('Cevap Anahtarı'!CV$3=cevaplar2!DI16,"D",IF(cevaplar2!DI16="","B","Y"))</f>
        <v>Y</v>
      </c>
      <c r="CZ14" s="2" t="str">
        <f>IF('Cevap Anahtarı'!CW$3=cevaplar2!DJ16,"D",IF(cevaplar2!DJ16="","B","Y"))</f>
        <v>Y</v>
      </c>
      <c r="DA14" s="51" t="str">
        <f>IF('Cevap Anahtarı'!CX$3=cevaplar2!DL16,"D",IF(cevaplar2!DL16="","B","Y"))</f>
        <v>D</v>
      </c>
      <c r="DB14" s="51" t="str">
        <f>IF('Cevap Anahtarı'!CY$3=cevaplar2!DM16,"D",IF(cevaplar2!DM16="","B","Y"))</f>
        <v>D</v>
      </c>
      <c r="DC14" s="51" t="str">
        <f>IF('Cevap Anahtarı'!CZ$3=cevaplar2!DN16,"D",IF(cevaplar2!DN16="","B","Y"))</f>
        <v>D</v>
      </c>
      <c r="DD14" s="51" t="str">
        <f>IF('Cevap Anahtarı'!DA$3=cevaplar2!DO16,"D",IF(cevaplar2!DO16="","B","Y"))</f>
        <v>D</v>
      </c>
      <c r="DE14" s="51" t="str">
        <f>IF('Cevap Anahtarı'!DB$3=cevaplar2!DP16,"D",IF(cevaplar2!DP16="","B","Y"))</f>
        <v>D</v>
      </c>
      <c r="DF14" s="51" t="str">
        <f>IF('Cevap Anahtarı'!DC$3=cevaplar2!DQ16,"D",IF(cevaplar2!DQ16="","B","Y"))</f>
        <v>D</v>
      </c>
      <c r="DG14" s="51" t="str">
        <f>IF('Cevap Anahtarı'!DD$3=cevaplar2!DR16,"D",IF(cevaplar2!DR16="","B","Y"))</f>
        <v>D</v>
      </c>
      <c r="DH14" s="51" t="str">
        <f>IF('Cevap Anahtarı'!DE$3=cevaplar2!DS16,"D",IF(cevaplar2!DS16="","B","Y"))</f>
        <v>D</v>
      </c>
      <c r="DI14" s="51" t="str">
        <f>IF('Cevap Anahtarı'!DF$3=cevaplar2!DT16,"D",IF(cevaplar2!DT16="","B","Y"))</f>
        <v>D</v>
      </c>
      <c r="DJ14" s="51" t="str">
        <f>IF('Cevap Anahtarı'!DG$3=cevaplar2!DU16,"D",IF(cevaplar2!DU16="","B","Y"))</f>
        <v>D</v>
      </c>
      <c r="DK14" s="51" t="str">
        <f>IF('Cevap Anahtarı'!DH$3=cevaplar2!DV16,"D",IF(cevaplar2!DV16="","B","Y"))</f>
        <v>D</v>
      </c>
      <c r="DL14" s="51" t="str">
        <f>IF('Cevap Anahtarı'!DI$3=cevaplar2!DW16,"D",IF(cevaplar2!DW16="","B","Y"))</f>
        <v>D</v>
      </c>
      <c r="DM14" s="51" t="str">
        <f>IF('Cevap Anahtarı'!DJ$3=cevaplar2!DX16,"D",IF(cevaplar2!DX16="","B","Y"))</f>
        <v>D</v>
      </c>
      <c r="DN14" s="51" t="str">
        <f>IF('Cevap Anahtarı'!DK$3=cevaplar2!DY16,"D",IF(cevaplar2!DY16="","B","Y"))</f>
        <v>D</v>
      </c>
      <c r="DO14" s="51" t="str">
        <f>IF('Cevap Anahtarı'!DL$3=cevaplar2!DZ16,"D",IF(cevaplar2!DZ16="","B","Y"))</f>
        <v>D</v>
      </c>
      <c r="DP14" s="51" t="str">
        <f>IF('Cevap Anahtarı'!DM$3=cevaplar2!EA16,"D",IF(cevaplar2!EA16="","B","Y"))</f>
        <v>D</v>
      </c>
      <c r="DQ14" s="51" t="str">
        <f>IF('Cevap Anahtarı'!DN$3=cevaplar2!EB16,"D",IF(cevaplar2!EB16="","B","Y"))</f>
        <v>D</v>
      </c>
      <c r="DR14" s="51" t="str">
        <f>IF('Cevap Anahtarı'!DO$3=cevaplar2!EC16,"D",IF(cevaplar2!EC16="","B","Y"))</f>
        <v>D</v>
      </c>
      <c r="DS14" s="51" t="str">
        <f>IF('Cevap Anahtarı'!DP$3=cevaplar2!ED16,"D",IF(cevaplar2!ED16="","B","Y"))</f>
        <v>Y</v>
      </c>
      <c r="DT14" s="51" t="str">
        <f>IF('Cevap Anahtarı'!DQ$3=cevaplar2!EE16,"D",IF(cevaplar2!EE16="","B","Y"))</f>
        <v>D</v>
      </c>
      <c r="DV14" s="104">
        <f t="shared" si="0"/>
        <v>90</v>
      </c>
      <c r="DW14" s="104">
        <f t="shared" si="1"/>
        <v>85</v>
      </c>
      <c r="DX14" s="104">
        <f t="shared" si="2"/>
        <v>95</v>
      </c>
      <c r="DY14" s="104">
        <f t="shared" si="3"/>
        <v>95</v>
      </c>
      <c r="DZ14" s="104">
        <f t="shared" si="4"/>
        <v>70</v>
      </c>
      <c r="EA14" s="104">
        <f t="shared" si="5"/>
        <v>95</v>
      </c>
    </row>
    <row r="15" spans="1:131" ht="18.75" customHeight="1" x14ac:dyDescent="0.2">
      <c r="A15" s="52">
        <v>13</v>
      </c>
      <c r="B15" s="53" t="str">
        <f>cevaplar!B17</f>
        <v>ATATÜRK ORTAOKULU</v>
      </c>
      <c r="C15" s="52" t="str">
        <f>cevaplar!C17</f>
        <v>8/A</v>
      </c>
      <c r="D15" s="53" t="str">
        <f>cevaplar!E17</f>
        <v>RANA ÖZDEMİR</v>
      </c>
      <c r="E15" s="3" t="str">
        <f>IF('Cevap Anahtarı'!B$3=cevaplar2!K17,"D",IF(cevaplar2!K17="","B","Y"))</f>
        <v>D</v>
      </c>
      <c r="F15" s="3" t="str">
        <f>IF('Cevap Anahtarı'!C$3=cevaplar2!L17,"D",IF(cevaplar2!L17="","B","Y"))</f>
        <v>D</v>
      </c>
      <c r="G15" s="3" t="str">
        <f>IF('Cevap Anahtarı'!D$3=cevaplar2!M17,"D",IF(cevaplar2!M17="","B","Y"))</f>
        <v>Y</v>
      </c>
      <c r="H15" s="3" t="str">
        <f>IF('Cevap Anahtarı'!E$3=cevaplar2!N17,"D",IF(cevaplar2!N17="","B","Y"))</f>
        <v>D</v>
      </c>
      <c r="I15" s="3" t="str">
        <f>IF('Cevap Anahtarı'!F$3=cevaplar2!O17,"D",IF(cevaplar2!O17="","B","Y"))</f>
        <v>D</v>
      </c>
      <c r="J15" s="3" t="str">
        <f>IF('Cevap Anahtarı'!G$3=cevaplar2!P17,"D",IF(cevaplar2!P17="","B","Y"))</f>
        <v>D</v>
      </c>
      <c r="K15" s="3" t="str">
        <f>IF('Cevap Anahtarı'!H$3=cevaplar2!Q17,"D",IF(cevaplar2!Q17="","B","Y"))</f>
        <v>D</v>
      </c>
      <c r="L15" s="3" t="str">
        <f>IF('Cevap Anahtarı'!I$3=cevaplar2!R17,"D",IF(cevaplar2!R17="","B","Y"))</f>
        <v>D</v>
      </c>
      <c r="M15" s="3" t="str">
        <f>IF('Cevap Anahtarı'!J$3=cevaplar2!S17,"D",IF(cevaplar2!S17="","B","Y"))</f>
        <v>D</v>
      </c>
      <c r="N15" s="3" t="str">
        <f>IF('Cevap Anahtarı'!K$3=cevaplar2!T17,"D",IF(cevaplar2!T17="","B","Y"))</f>
        <v>Y</v>
      </c>
      <c r="O15" s="3" t="str">
        <f>IF('Cevap Anahtarı'!L$3=cevaplar2!U17,"D",IF(cevaplar2!U17="","B","Y"))</f>
        <v>D</v>
      </c>
      <c r="P15" s="3" t="str">
        <f>IF('Cevap Anahtarı'!M$3=cevaplar2!V17,"D",IF(cevaplar2!V17="","B","Y"))</f>
        <v>D</v>
      </c>
      <c r="Q15" s="3" t="str">
        <f>IF('Cevap Anahtarı'!N$3=cevaplar2!W17,"D",IF(cevaplar2!W17="","B","Y"))</f>
        <v>D</v>
      </c>
      <c r="R15" s="3" t="str">
        <f>IF('Cevap Anahtarı'!O$3=cevaplar2!X17,"D",IF(cevaplar2!X17="","B","Y"))</f>
        <v>D</v>
      </c>
      <c r="S15" s="3" t="str">
        <f>IF('Cevap Anahtarı'!P$3=cevaplar2!Y17,"D",IF(cevaplar2!Y17="","B","Y"))</f>
        <v>D</v>
      </c>
      <c r="T15" s="3" t="str">
        <f>IF('Cevap Anahtarı'!Q$3=cevaplar2!Z17,"D",IF(cevaplar2!Z17="","B","Y"))</f>
        <v>Y</v>
      </c>
      <c r="U15" s="3" t="str">
        <f>IF('Cevap Anahtarı'!R$3=cevaplar2!AA17,"D",IF(cevaplar2!AA17="","B","Y"))</f>
        <v>D</v>
      </c>
      <c r="V15" s="3" t="str">
        <f>IF('Cevap Anahtarı'!S$3=cevaplar2!AB17,"D",IF(cevaplar2!AB17="","B","Y"))</f>
        <v>Y</v>
      </c>
      <c r="W15" s="3" t="str">
        <f>IF('Cevap Anahtarı'!T$3=cevaplar2!AC17,"D",IF(cevaplar2!AC17="","B","Y"))</f>
        <v>Y</v>
      </c>
      <c r="X15" s="3" t="str">
        <f>IF('Cevap Anahtarı'!U$3=cevaplar2!AD17,"D",IF(cevaplar2!AD17="","B","Y"))</f>
        <v>D</v>
      </c>
      <c r="Y15" s="43" t="str">
        <f>IF('Cevap Anahtarı'!V$3=cevaplar2!AF17,"D",IF(cevaplar2!AF17="","B","Y"))</f>
        <v>D</v>
      </c>
      <c r="Z15" s="43" t="str">
        <f>IF('Cevap Anahtarı'!W$3=cevaplar2!AG17,"D",IF(cevaplar2!AG17="","B","Y"))</f>
        <v>D</v>
      </c>
      <c r="AA15" s="43" t="str">
        <f>IF('Cevap Anahtarı'!X$3=cevaplar2!AH17,"D",IF(cevaplar2!AH17="","B","Y"))</f>
        <v>Y</v>
      </c>
      <c r="AB15" s="43" t="str">
        <f>IF('Cevap Anahtarı'!Y$3=cevaplar2!AI17,"D",IF(cevaplar2!AI17="","B","Y"))</f>
        <v>D</v>
      </c>
      <c r="AC15" s="43" t="str">
        <f>IF('Cevap Anahtarı'!Z$3=cevaplar2!AJ17,"D",IF(cevaplar2!AJ17="","B","Y"))</f>
        <v>D</v>
      </c>
      <c r="AD15" s="43" t="str">
        <f>IF('Cevap Anahtarı'!AA$3=cevaplar2!AK17,"D",IF(cevaplar2!AK17="","B","Y"))</f>
        <v>D</v>
      </c>
      <c r="AE15" s="43" t="str">
        <f>IF('Cevap Anahtarı'!AB$3=cevaplar2!AL17,"D",IF(cevaplar2!AL17="","B","Y"))</f>
        <v>D</v>
      </c>
      <c r="AF15" s="43" t="str">
        <f>IF('Cevap Anahtarı'!AC$3=cevaplar2!AM17,"D",IF(cevaplar2!AM17="","B","Y"))</f>
        <v>D</v>
      </c>
      <c r="AG15" s="43" t="str">
        <f>IF('Cevap Anahtarı'!AD$3=cevaplar2!AN17,"D",IF(cevaplar2!AN17="","B","Y"))</f>
        <v>D</v>
      </c>
      <c r="AH15" s="43" t="str">
        <f>IF('Cevap Anahtarı'!AE$3=cevaplar2!AO17,"D",IF(cevaplar2!AO17="","B","Y"))</f>
        <v>D</v>
      </c>
      <c r="AI15" s="43" t="str">
        <f>IF('Cevap Anahtarı'!AF$3=cevaplar2!AP17,"D",IF(cevaplar2!AP17="","B","Y"))</f>
        <v>D</v>
      </c>
      <c r="AJ15" s="43" t="str">
        <f>IF('Cevap Anahtarı'!AG$3=cevaplar2!AQ17,"D",IF(cevaplar2!AQ17="","B","Y"))</f>
        <v>D</v>
      </c>
      <c r="AK15" s="43" t="str">
        <f>IF('Cevap Anahtarı'!AH$3=cevaplar2!AR17,"D",IF(cevaplar2!AR17="","B","Y"))</f>
        <v>D</v>
      </c>
      <c r="AL15" s="43" t="str">
        <f>IF('Cevap Anahtarı'!AI$3=cevaplar2!AS17,"D",IF(cevaplar2!AS17="","B","Y"))</f>
        <v>Y</v>
      </c>
      <c r="AM15" s="43" t="str">
        <f>IF('Cevap Anahtarı'!AJ$3=cevaplar2!AT17,"D",IF(cevaplar2!AT17="","B","Y"))</f>
        <v>D</v>
      </c>
      <c r="AN15" s="43" t="str">
        <f>IF('Cevap Anahtarı'!AK$3=cevaplar2!AU17,"D",IF(cevaplar2!AU17="","B","Y"))</f>
        <v>D</v>
      </c>
      <c r="AO15" s="43" t="str">
        <f>IF('Cevap Anahtarı'!AL$3=cevaplar2!AV17,"D",IF(cevaplar2!AV17="","B","Y"))</f>
        <v>D</v>
      </c>
      <c r="AP15" s="43" t="str">
        <f>IF('Cevap Anahtarı'!AM$3=cevaplar2!AW17,"D",IF(cevaplar2!AW17="","B","Y"))</f>
        <v>Y</v>
      </c>
      <c r="AQ15" s="43" t="str">
        <f>IF('Cevap Anahtarı'!AN$3=cevaplar2!AX17,"D",IF(cevaplar2!AX17="","B","Y"))</f>
        <v>D</v>
      </c>
      <c r="AR15" s="43" t="str">
        <f>IF('Cevap Anahtarı'!AO$3=cevaplar2!AY17,"D",IF(cevaplar2!AY17="","B","Y"))</f>
        <v>Y</v>
      </c>
      <c r="AS15" s="45" t="str">
        <f>IF('Cevap Anahtarı'!AP$3=cevaplar2!BA17,"D",IF(cevaplar2!BA17="","B","Y"))</f>
        <v>D</v>
      </c>
      <c r="AT15" s="45" t="str">
        <f>IF('Cevap Anahtarı'!AQ$3=cevaplar2!BB17,"D",IF(cevaplar2!BB17="","B","Y"))</f>
        <v>D</v>
      </c>
      <c r="AU15" s="45" t="str">
        <f>IF('Cevap Anahtarı'!AR$3=cevaplar2!BC17,"D",IF(cevaplar2!BC17="","B","Y"))</f>
        <v>D</v>
      </c>
      <c r="AV15" s="45" t="str">
        <f>IF('Cevap Anahtarı'!AS$3=cevaplar2!BD17,"D",IF(cevaplar2!BD17="","B","Y"))</f>
        <v>D</v>
      </c>
      <c r="AW15" s="45" t="str">
        <f>IF('Cevap Anahtarı'!AT$3=cevaplar2!BE17,"D",IF(cevaplar2!BE17="","B","Y"))</f>
        <v>D</v>
      </c>
      <c r="AX15" s="45" t="str">
        <f>IF('Cevap Anahtarı'!AU$3=cevaplar2!BF17,"D",IF(cevaplar2!BF17="","B","Y"))</f>
        <v>D</v>
      </c>
      <c r="AY15" s="45" t="str">
        <f>IF('Cevap Anahtarı'!AV$3=cevaplar2!BG17,"D",IF(cevaplar2!BG17="","B","Y"))</f>
        <v>D</v>
      </c>
      <c r="AZ15" s="45" t="str">
        <f>IF('Cevap Anahtarı'!AW$3=cevaplar2!BH17,"D",IF(cevaplar2!BH17="","B","Y"))</f>
        <v>D</v>
      </c>
      <c r="BA15" s="45" t="str">
        <f>IF('Cevap Anahtarı'!AX$3=cevaplar2!BI17,"D",IF(cevaplar2!BI17="","B","Y"))</f>
        <v>Y</v>
      </c>
      <c r="BB15" s="45" t="str">
        <f>IF('Cevap Anahtarı'!AY$3=cevaplar2!BJ17,"D",IF(cevaplar2!BJ17="","B","Y"))</f>
        <v>Y</v>
      </c>
      <c r="BC15" s="45" t="str">
        <f>IF('Cevap Anahtarı'!AZ$3=cevaplar2!BK17,"D",IF(cevaplar2!BK17="","B","Y"))</f>
        <v>D</v>
      </c>
      <c r="BD15" s="45" t="str">
        <f>IF('Cevap Anahtarı'!BA$3=cevaplar2!BL17,"D",IF(cevaplar2!BL17="","B","Y"))</f>
        <v>D</v>
      </c>
      <c r="BE15" s="45" t="str">
        <f>IF('Cevap Anahtarı'!BB$3=cevaplar2!BM17,"D",IF(cevaplar2!BM17="","B","Y"))</f>
        <v>D</v>
      </c>
      <c r="BF15" s="45" t="str">
        <f>IF('Cevap Anahtarı'!BC$3=cevaplar2!BN17,"D",IF(cevaplar2!BN17="","B","Y"))</f>
        <v>D</v>
      </c>
      <c r="BG15" s="45" t="str">
        <f>IF('Cevap Anahtarı'!BD$3=cevaplar2!BO17,"D",IF(cevaplar2!BO17="","B","Y"))</f>
        <v>D</v>
      </c>
      <c r="BH15" s="45" t="str">
        <f>IF('Cevap Anahtarı'!BE$3=cevaplar2!BP17,"D",IF(cevaplar2!BP17="","B","Y"))</f>
        <v>D</v>
      </c>
      <c r="BI15" s="45" t="str">
        <f>IF('Cevap Anahtarı'!BF$3=cevaplar2!BQ17,"D",IF(cevaplar2!BQ17="","B","Y"))</f>
        <v>D</v>
      </c>
      <c r="BJ15" s="45" t="str">
        <f>IF('Cevap Anahtarı'!BG$3=cevaplar2!BR17,"D",IF(cevaplar2!BR17="","B","Y"))</f>
        <v>D</v>
      </c>
      <c r="BK15" s="45" t="str">
        <f>IF('Cevap Anahtarı'!BH$3=cevaplar2!BS17,"D",IF(cevaplar2!BS17="","B","Y"))</f>
        <v>D</v>
      </c>
      <c r="BL15" s="45" t="str">
        <f>IF('Cevap Anahtarı'!BI$3=cevaplar2!BT17,"D",IF(cevaplar2!BT17="","B","Y"))</f>
        <v>D</v>
      </c>
      <c r="BM15" s="47" t="str">
        <f>IF('Cevap Anahtarı'!BJ$3=cevaplar2!BV17,"D",IF(cevaplar2!BV17="","B","Y"))</f>
        <v>Y</v>
      </c>
      <c r="BN15" s="47" t="str">
        <f>IF('Cevap Anahtarı'!BK$3=cevaplar2!BW17,"D",IF(cevaplar2!BW17="","B","Y"))</f>
        <v>D</v>
      </c>
      <c r="BO15" s="47" t="str">
        <f>IF('Cevap Anahtarı'!BL$3=cevaplar2!BX17,"D",IF(cevaplar2!BX17="","B","Y"))</f>
        <v>D</v>
      </c>
      <c r="BP15" s="47" t="str">
        <f>IF('Cevap Anahtarı'!BM$3=cevaplar2!BY17,"D",IF(cevaplar2!BY17="","B","Y"))</f>
        <v>D</v>
      </c>
      <c r="BQ15" s="47" t="str">
        <f>IF('Cevap Anahtarı'!BN$3=cevaplar2!BZ17,"D",IF(cevaplar2!BZ17="","B","Y"))</f>
        <v>D</v>
      </c>
      <c r="BR15" s="47" t="str">
        <f>IF('Cevap Anahtarı'!BO$3=cevaplar2!CA17,"D",IF(cevaplar2!CA17="","B","Y"))</f>
        <v>D</v>
      </c>
      <c r="BS15" s="47" t="str">
        <f>IF('Cevap Anahtarı'!BP$3=cevaplar2!CB17,"D",IF(cevaplar2!CB17="","B","Y"))</f>
        <v>D</v>
      </c>
      <c r="BT15" s="47" t="str">
        <f>IF('Cevap Anahtarı'!BQ$3=cevaplar2!CC17,"D",IF(cevaplar2!CC17="","B","Y"))</f>
        <v>D</v>
      </c>
      <c r="BU15" s="47" t="str">
        <f>IF('Cevap Anahtarı'!BR$3=cevaplar2!CD17,"D",IF(cevaplar2!CD17="","B","Y"))</f>
        <v>D</v>
      </c>
      <c r="BV15" s="47" t="str">
        <f>IF('Cevap Anahtarı'!BS$3=cevaplar2!CE17,"D",IF(cevaplar2!CE17="","B","Y"))</f>
        <v>D</v>
      </c>
      <c r="BW15" s="47" t="str">
        <f>IF('Cevap Anahtarı'!BT$3=cevaplar2!CF17,"D",IF(cevaplar2!CF17="","B","Y"))</f>
        <v>D</v>
      </c>
      <c r="BX15" s="47" t="str">
        <f>IF('Cevap Anahtarı'!BU$3=cevaplar2!CG17,"D",IF(cevaplar2!CG17="","B","Y"))</f>
        <v>D</v>
      </c>
      <c r="BY15" s="47" t="str">
        <f>IF('Cevap Anahtarı'!BV$3=cevaplar2!CH17,"D",IF(cevaplar2!CH17="","B","Y"))</f>
        <v>D</v>
      </c>
      <c r="BZ15" s="47" t="str">
        <f>IF('Cevap Anahtarı'!BW$3=cevaplar2!CI17,"D",IF(cevaplar2!CI17="","B","Y"))</f>
        <v>D</v>
      </c>
      <c r="CA15" s="47" t="str">
        <f>IF('Cevap Anahtarı'!BX$3=cevaplar2!CJ17,"D",IF(cevaplar2!CJ17="","B","Y"))</f>
        <v>D</v>
      </c>
      <c r="CB15" s="47" t="str">
        <f>IF('Cevap Anahtarı'!BY$3=cevaplar2!CK17,"D",IF(cevaplar2!CK17="","B","Y"))</f>
        <v>Y</v>
      </c>
      <c r="CC15" s="47" t="str">
        <f>IF('Cevap Anahtarı'!BZ$3=cevaplar2!CL17,"D",IF(cevaplar2!CL17="","B","Y"))</f>
        <v>D</v>
      </c>
      <c r="CD15" s="47" t="str">
        <f>IF('Cevap Anahtarı'!CA$3=cevaplar2!CM17,"D",IF(cevaplar2!CM17="","B","Y"))</f>
        <v>D</v>
      </c>
      <c r="CE15" s="47" t="str">
        <f>IF('Cevap Anahtarı'!CB$3=cevaplar2!CN17,"D",IF(cevaplar2!CN17="","B","Y"))</f>
        <v>D</v>
      </c>
      <c r="CF15" s="47" t="str">
        <f>IF('Cevap Anahtarı'!CC$3=cevaplar2!CO17,"D",IF(cevaplar2!CO17="","B","Y"))</f>
        <v>D</v>
      </c>
      <c r="CG15" s="2" t="str">
        <f>IF('Cevap Anahtarı'!CD$3=cevaplar2!CQ17,"D",IF(cevaplar2!CQ17="","B","Y"))</f>
        <v>D</v>
      </c>
      <c r="CH15" s="2" t="str">
        <f>IF('Cevap Anahtarı'!CE$3=cevaplar2!CR17,"D",IF(cevaplar2!CR17="","B","Y"))</f>
        <v>Y</v>
      </c>
      <c r="CI15" s="2" t="str">
        <f>IF('Cevap Anahtarı'!CF$3=cevaplar2!CS17,"D",IF(cevaplar2!CS17="","B","Y"))</f>
        <v>D</v>
      </c>
      <c r="CJ15" s="2" t="str">
        <f>IF('Cevap Anahtarı'!CG$3=cevaplar2!CT17,"D",IF(cevaplar2!CT17="","B","Y"))</f>
        <v>D</v>
      </c>
      <c r="CK15" s="2" t="str">
        <f>IF('Cevap Anahtarı'!CH$3=cevaplar2!CU17,"D",IF(cevaplar2!CU17="","B","Y"))</f>
        <v>D</v>
      </c>
      <c r="CL15" s="2" t="str">
        <f>IF('Cevap Anahtarı'!CI$3=cevaplar2!CV17,"D",IF(cevaplar2!CV17="","B","Y"))</f>
        <v>D</v>
      </c>
      <c r="CM15" s="2" t="str">
        <f>IF('Cevap Anahtarı'!CJ$3=cevaplar2!CW17,"D",IF(cevaplar2!CW17="","B","Y"))</f>
        <v>Y</v>
      </c>
      <c r="CN15" s="2" t="str">
        <f>IF('Cevap Anahtarı'!CK$3=cevaplar2!CX17,"D",IF(cevaplar2!CX17="","B","Y"))</f>
        <v>D</v>
      </c>
      <c r="CO15" s="2" t="str">
        <f>IF('Cevap Anahtarı'!CL$3=cevaplar2!CY17,"D",IF(cevaplar2!CY17="","B","Y"))</f>
        <v>D</v>
      </c>
      <c r="CP15" s="2" t="str">
        <f>IF('Cevap Anahtarı'!CM$3=cevaplar2!CZ17,"D",IF(cevaplar2!CZ17="","B","Y"))</f>
        <v>D</v>
      </c>
      <c r="CQ15" s="2" t="str">
        <f>IF('Cevap Anahtarı'!CN$3=cevaplar2!DA17,"D",IF(cevaplar2!DA17="","B","Y"))</f>
        <v>D</v>
      </c>
      <c r="CR15" s="2" t="str">
        <f>IF('Cevap Anahtarı'!CO$3=cevaplar2!DB17,"D",IF(cevaplar2!DB17="","B","Y"))</f>
        <v>D</v>
      </c>
      <c r="CS15" s="2" t="str">
        <f>IF('Cevap Anahtarı'!CP$3=cevaplar2!DC17,"D",IF(cevaplar2!DC17="","B","Y"))</f>
        <v>D</v>
      </c>
      <c r="CT15" s="2" t="str">
        <f>IF('Cevap Anahtarı'!CQ$3=cevaplar2!DD17,"D",IF(cevaplar2!DD17="","B","Y"))</f>
        <v>Y</v>
      </c>
      <c r="CU15" s="2" t="str">
        <f>IF('Cevap Anahtarı'!CR$3=cevaplar2!DE17,"D",IF(cevaplar2!DE17="","B","Y"))</f>
        <v>Y</v>
      </c>
      <c r="CV15" s="2" t="str">
        <f>IF('Cevap Anahtarı'!CS$3=cevaplar2!DF17,"D",IF(cevaplar2!DF17="","B","Y"))</f>
        <v>D</v>
      </c>
      <c r="CW15" s="2" t="str">
        <f>IF('Cevap Anahtarı'!CT$3=cevaplar2!DG17,"D",IF(cevaplar2!DG17="","B","Y"))</f>
        <v>D</v>
      </c>
      <c r="CX15" s="2" t="str">
        <f>IF('Cevap Anahtarı'!CU$3=cevaplar2!DH17,"D",IF(cevaplar2!DH17="","B","Y"))</f>
        <v>D</v>
      </c>
      <c r="CY15" s="2" t="str">
        <f>IF('Cevap Anahtarı'!CV$3=cevaplar2!DI17,"D",IF(cevaplar2!DI17="","B","Y"))</f>
        <v>D</v>
      </c>
      <c r="CZ15" s="2" t="str">
        <f>IF('Cevap Anahtarı'!CW$3=cevaplar2!DJ17,"D",IF(cevaplar2!DJ17="","B","Y"))</f>
        <v>Y</v>
      </c>
      <c r="DA15" s="51" t="str">
        <f>IF('Cevap Anahtarı'!CX$3=cevaplar2!DL17,"D",IF(cevaplar2!DL17="","B","Y"))</f>
        <v>D</v>
      </c>
      <c r="DB15" s="51" t="str">
        <f>IF('Cevap Anahtarı'!CY$3=cevaplar2!DM17,"D",IF(cevaplar2!DM17="","B","Y"))</f>
        <v>D</v>
      </c>
      <c r="DC15" s="51" t="str">
        <f>IF('Cevap Anahtarı'!CZ$3=cevaplar2!DN17,"D",IF(cevaplar2!DN17="","B","Y"))</f>
        <v>D</v>
      </c>
      <c r="DD15" s="51" t="str">
        <f>IF('Cevap Anahtarı'!DA$3=cevaplar2!DO17,"D",IF(cevaplar2!DO17="","B","Y"))</f>
        <v>D</v>
      </c>
      <c r="DE15" s="51" t="str">
        <f>IF('Cevap Anahtarı'!DB$3=cevaplar2!DP17,"D",IF(cevaplar2!DP17="","B","Y"))</f>
        <v>D</v>
      </c>
      <c r="DF15" s="51" t="str">
        <f>IF('Cevap Anahtarı'!DC$3=cevaplar2!DQ17,"D",IF(cevaplar2!DQ17="","B","Y"))</f>
        <v>D</v>
      </c>
      <c r="DG15" s="51" t="str">
        <f>IF('Cevap Anahtarı'!DD$3=cevaplar2!DR17,"D",IF(cevaplar2!DR17="","B","Y"))</f>
        <v>D</v>
      </c>
      <c r="DH15" s="51" t="str">
        <f>IF('Cevap Anahtarı'!DE$3=cevaplar2!DS17,"D",IF(cevaplar2!DS17="","B","Y"))</f>
        <v>D</v>
      </c>
      <c r="DI15" s="51" t="str">
        <f>IF('Cevap Anahtarı'!DF$3=cevaplar2!DT17,"D",IF(cevaplar2!DT17="","B","Y"))</f>
        <v>D</v>
      </c>
      <c r="DJ15" s="51" t="str">
        <f>IF('Cevap Anahtarı'!DG$3=cevaplar2!DU17,"D",IF(cevaplar2!DU17="","B","Y"))</f>
        <v>D</v>
      </c>
      <c r="DK15" s="51" t="str">
        <f>IF('Cevap Anahtarı'!DH$3=cevaplar2!DV17,"D",IF(cevaplar2!DV17="","B","Y"))</f>
        <v>D</v>
      </c>
      <c r="DL15" s="51" t="str">
        <f>IF('Cevap Anahtarı'!DI$3=cevaplar2!DW17,"D",IF(cevaplar2!DW17="","B","Y"))</f>
        <v>D</v>
      </c>
      <c r="DM15" s="51" t="str">
        <f>IF('Cevap Anahtarı'!DJ$3=cevaplar2!DX17,"D",IF(cevaplar2!DX17="","B","Y"))</f>
        <v>D</v>
      </c>
      <c r="DN15" s="51" t="str">
        <f>IF('Cevap Anahtarı'!DK$3=cevaplar2!DY17,"D",IF(cevaplar2!DY17="","B","Y"))</f>
        <v>Y</v>
      </c>
      <c r="DO15" s="51" t="str">
        <f>IF('Cevap Anahtarı'!DL$3=cevaplar2!DZ17,"D",IF(cevaplar2!DZ17="","B","Y"))</f>
        <v>D</v>
      </c>
      <c r="DP15" s="51" t="str">
        <f>IF('Cevap Anahtarı'!DM$3=cevaplar2!EA17,"D",IF(cevaplar2!EA17="","B","Y"))</f>
        <v>D</v>
      </c>
      <c r="DQ15" s="51" t="str">
        <f>IF('Cevap Anahtarı'!DN$3=cevaplar2!EB17,"D",IF(cevaplar2!EB17="","B","Y"))</f>
        <v>D</v>
      </c>
      <c r="DR15" s="51" t="str">
        <f>IF('Cevap Anahtarı'!DO$3=cevaplar2!EC17,"D",IF(cevaplar2!EC17="","B","Y"))</f>
        <v>D</v>
      </c>
      <c r="DS15" s="51" t="str">
        <f>IF('Cevap Anahtarı'!DP$3=cevaplar2!ED17,"D",IF(cevaplar2!ED17="","B","Y"))</f>
        <v>Y</v>
      </c>
      <c r="DT15" s="51" t="str">
        <f>IF('Cevap Anahtarı'!DQ$3=cevaplar2!EE17,"D",IF(cevaplar2!EE17="","B","Y"))</f>
        <v>D</v>
      </c>
      <c r="DV15" s="104">
        <f t="shared" si="0"/>
        <v>75</v>
      </c>
      <c r="DW15" s="104">
        <f t="shared" si="1"/>
        <v>80</v>
      </c>
      <c r="DX15" s="104">
        <f t="shared" si="2"/>
        <v>90</v>
      </c>
      <c r="DY15" s="104">
        <f t="shared" si="3"/>
        <v>90</v>
      </c>
      <c r="DZ15" s="104">
        <f t="shared" si="4"/>
        <v>75</v>
      </c>
      <c r="EA15" s="104">
        <f t="shared" si="5"/>
        <v>90</v>
      </c>
    </row>
    <row r="16" spans="1:131" ht="18.75" customHeight="1" x14ac:dyDescent="0.2">
      <c r="A16" s="52">
        <v>14</v>
      </c>
      <c r="B16" s="53" t="str">
        <f>cevaplar!B18</f>
        <v>ATATÜRK ORTAOKULU</v>
      </c>
      <c r="C16" s="52" t="str">
        <f>cevaplar!C18</f>
        <v>8/A</v>
      </c>
      <c r="D16" s="53" t="str">
        <f>cevaplar!E18</f>
        <v>SELMA KARACA</v>
      </c>
      <c r="E16" s="3" t="str">
        <f>IF('Cevap Anahtarı'!B$3=cevaplar2!K18,"D",IF(cevaplar2!K18="","B","Y"))</f>
        <v>Y</v>
      </c>
      <c r="F16" s="3" t="str">
        <f>IF('Cevap Anahtarı'!C$3=cevaplar2!L18,"D",IF(cevaplar2!L18="","B","Y"))</f>
        <v>D</v>
      </c>
      <c r="G16" s="3" t="str">
        <f>IF('Cevap Anahtarı'!D$3=cevaplar2!M18,"D",IF(cevaplar2!M18="","B","Y"))</f>
        <v>D</v>
      </c>
      <c r="H16" s="3" t="str">
        <f>IF('Cevap Anahtarı'!E$3=cevaplar2!N18,"D",IF(cevaplar2!N18="","B","Y"))</f>
        <v>Y</v>
      </c>
      <c r="I16" s="3" t="str">
        <f>IF('Cevap Anahtarı'!F$3=cevaplar2!O18,"D",IF(cevaplar2!O18="","B","Y"))</f>
        <v>Y</v>
      </c>
      <c r="J16" s="3" t="str">
        <f>IF('Cevap Anahtarı'!G$3=cevaplar2!P18,"D",IF(cevaplar2!P18="","B","Y"))</f>
        <v>D</v>
      </c>
      <c r="K16" s="3" t="str">
        <f>IF('Cevap Anahtarı'!H$3=cevaplar2!Q18,"D",IF(cevaplar2!Q18="","B","Y"))</f>
        <v>D</v>
      </c>
      <c r="L16" s="3" t="str">
        <f>IF('Cevap Anahtarı'!I$3=cevaplar2!R18,"D",IF(cevaplar2!R18="","B","Y"))</f>
        <v>Y</v>
      </c>
      <c r="M16" s="3" t="str">
        <f>IF('Cevap Anahtarı'!J$3=cevaplar2!S18,"D",IF(cevaplar2!S18="","B","Y"))</f>
        <v>D</v>
      </c>
      <c r="N16" s="3" t="str">
        <f>IF('Cevap Anahtarı'!K$3=cevaplar2!T18,"D",IF(cevaplar2!T18="","B","Y"))</f>
        <v>Y</v>
      </c>
      <c r="O16" s="3" t="str">
        <f>IF('Cevap Anahtarı'!L$3=cevaplar2!U18,"D",IF(cevaplar2!U18="","B","Y"))</f>
        <v>Y</v>
      </c>
      <c r="P16" s="3" t="str">
        <f>IF('Cevap Anahtarı'!M$3=cevaplar2!V18,"D",IF(cevaplar2!V18="","B","Y"))</f>
        <v>Y</v>
      </c>
      <c r="Q16" s="3" t="str">
        <f>IF('Cevap Anahtarı'!N$3=cevaplar2!W18,"D",IF(cevaplar2!W18="","B","Y"))</f>
        <v>D</v>
      </c>
      <c r="R16" s="3" t="str">
        <f>IF('Cevap Anahtarı'!O$3=cevaplar2!X18,"D",IF(cevaplar2!X18="","B","Y"))</f>
        <v>D</v>
      </c>
      <c r="S16" s="3" t="str">
        <f>IF('Cevap Anahtarı'!P$3=cevaplar2!Y18,"D",IF(cevaplar2!Y18="","B","Y"))</f>
        <v>D</v>
      </c>
      <c r="T16" s="3" t="str">
        <f>IF('Cevap Anahtarı'!Q$3=cevaplar2!Z18,"D",IF(cevaplar2!Z18="","B","Y"))</f>
        <v>Y</v>
      </c>
      <c r="U16" s="3" t="str">
        <f>IF('Cevap Anahtarı'!R$3=cevaplar2!AA18,"D",IF(cevaplar2!AA18="","B","Y"))</f>
        <v>D</v>
      </c>
      <c r="V16" s="3" t="str">
        <f>IF('Cevap Anahtarı'!S$3=cevaplar2!AB18,"D",IF(cevaplar2!AB18="","B","Y"))</f>
        <v>Y</v>
      </c>
      <c r="W16" s="3" t="str">
        <f>IF('Cevap Anahtarı'!T$3=cevaplar2!AC18,"D",IF(cevaplar2!AC18="","B","Y"))</f>
        <v>D</v>
      </c>
      <c r="X16" s="3" t="str">
        <f>IF('Cevap Anahtarı'!U$3=cevaplar2!AD18,"D",IF(cevaplar2!AD18="","B","Y"))</f>
        <v>D</v>
      </c>
      <c r="Y16" s="43" t="str">
        <f>IF('Cevap Anahtarı'!V$3=cevaplar2!AF18,"D",IF(cevaplar2!AF18="","B","Y"))</f>
        <v>Y</v>
      </c>
      <c r="Z16" s="43" t="str">
        <f>IF('Cevap Anahtarı'!W$3=cevaplar2!AG18,"D",IF(cevaplar2!AG18="","B","Y"))</f>
        <v>Y</v>
      </c>
      <c r="AA16" s="43" t="str">
        <f>IF('Cevap Anahtarı'!X$3=cevaplar2!AH18,"D",IF(cevaplar2!AH18="","B","Y"))</f>
        <v>Y</v>
      </c>
      <c r="AB16" s="43" t="str">
        <f>IF('Cevap Anahtarı'!Y$3=cevaplar2!AI18,"D",IF(cevaplar2!AI18="","B","Y"))</f>
        <v>Y</v>
      </c>
      <c r="AC16" s="43" t="str">
        <f>IF('Cevap Anahtarı'!Z$3=cevaplar2!AJ18,"D",IF(cevaplar2!AJ18="","B","Y"))</f>
        <v>D</v>
      </c>
      <c r="AD16" s="43" t="str">
        <f>IF('Cevap Anahtarı'!AA$3=cevaplar2!AK18,"D",IF(cevaplar2!AK18="","B","Y"))</f>
        <v>D</v>
      </c>
      <c r="AE16" s="43" t="str">
        <f>IF('Cevap Anahtarı'!AB$3=cevaplar2!AL18,"D",IF(cevaplar2!AL18="","B","Y"))</f>
        <v>Y</v>
      </c>
      <c r="AF16" s="43" t="str">
        <f>IF('Cevap Anahtarı'!AC$3=cevaplar2!AM18,"D",IF(cevaplar2!AM18="","B","Y"))</f>
        <v>Y</v>
      </c>
      <c r="AG16" s="43" t="str">
        <f>IF('Cevap Anahtarı'!AD$3=cevaplar2!AN18,"D",IF(cevaplar2!AN18="","B","Y"))</f>
        <v>Y</v>
      </c>
      <c r="AH16" s="43" t="str">
        <f>IF('Cevap Anahtarı'!AE$3=cevaplar2!AO18,"D",IF(cevaplar2!AO18="","B","Y"))</f>
        <v>Y</v>
      </c>
      <c r="AI16" s="43" t="str">
        <f>IF('Cevap Anahtarı'!AF$3=cevaplar2!AP18,"D",IF(cevaplar2!AP18="","B","Y"))</f>
        <v>D</v>
      </c>
      <c r="AJ16" s="43" t="str">
        <f>IF('Cevap Anahtarı'!AG$3=cevaplar2!AQ18,"D",IF(cevaplar2!AQ18="","B","Y"))</f>
        <v>Y</v>
      </c>
      <c r="AK16" s="43" t="str">
        <f>IF('Cevap Anahtarı'!AH$3=cevaplar2!AR18,"D",IF(cevaplar2!AR18="","B","Y"))</f>
        <v>Y</v>
      </c>
      <c r="AL16" s="43" t="str">
        <f>IF('Cevap Anahtarı'!AI$3=cevaplar2!AS18,"D",IF(cevaplar2!AS18="","B","Y"))</f>
        <v>Y</v>
      </c>
      <c r="AM16" s="43" t="str">
        <f>IF('Cevap Anahtarı'!AJ$3=cevaplar2!AT18,"D",IF(cevaplar2!AT18="","B","Y"))</f>
        <v>Y</v>
      </c>
      <c r="AN16" s="43" t="str">
        <f>IF('Cevap Anahtarı'!AK$3=cevaplar2!AU18,"D",IF(cevaplar2!AU18="","B","Y"))</f>
        <v>Y</v>
      </c>
      <c r="AO16" s="43" t="str">
        <f>IF('Cevap Anahtarı'!AL$3=cevaplar2!AV18,"D",IF(cevaplar2!AV18="","B","Y"))</f>
        <v>Y</v>
      </c>
      <c r="AP16" s="43" t="str">
        <f>IF('Cevap Anahtarı'!AM$3=cevaplar2!AW18,"D",IF(cevaplar2!AW18="","B","Y"))</f>
        <v>Y</v>
      </c>
      <c r="AQ16" s="43" t="str">
        <f>IF('Cevap Anahtarı'!AN$3=cevaplar2!AX18,"D",IF(cevaplar2!AX18="","B","Y"))</f>
        <v>Y</v>
      </c>
      <c r="AR16" s="43" t="str">
        <f>IF('Cevap Anahtarı'!AO$3=cevaplar2!AY18,"D",IF(cevaplar2!AY18="","B","Y"))</f>
        <v>Y</v>
      </c>
      <c r="AS16" s="45" t="str">
        <f>IF('Cevap Anahtarı'!AP$3=cevaplar2!BA18,"D",IF(cevaplar2!BA18="","B","Y"))</f>
        <v>D</v>
      </c>
      <c r="AT16" s="45" t="str">
        <f>IF('Cevap Anahtarı'!AQ$3=cevaplar2!BB18,"D",IF(cevaplar2!BB18="","B","Y"))</f>
        <v>D</v>
      </c>
      <c r="AU16" s="45" t="str">
        <f>IF('Cevap Anahtarı'!AR$3=cevaplar2!BC18,"D",IF(cevaplar2!BC18="","B","Y"))</f>
        <v>Y</v>
      </c>
      <c r="AV16" s="45" t="str">
        <f>IF('Cevap Anahtarı'!AS$3=cevaplar2!BD18,"D",IF(cevaplar2!BD18="","B","Y"))</f>
        <v>D</v>
      </c>
      <c r="AW16" s="45" t="str">
        <f>IF('Cevap Anahtarı'!AT$3=cevaplar2!BE18,"D",IF(cevaplar2!BE18="","B","Y"))</f>
        <v>Y</v>
      </c>
      <c r="AX16" s="45" t="str">
        <f>IF('Cevap Anahtarı'!AU$3=cevaplar2!BF18,"D",IF(cevaplar2!BF18="","B","Y"))</f>
        <v>D</v>
      </c>
      <c r="AY16" s="45" t="str">
        <f>IF('Cevap Anahtarı'!AV$3=cevaplar2!BG18,"D",IF(cevaplar2!BG18="","B","Y"))</f>
        <v>Y</v>
      </c>
      <c r="AZ16" s="45" t="str">
        <f>IF('Cevap Anahtarı'!AW$3=cevaplar2!BH18,"D",IF(cevaplar2!BH18="","B","Y"))</f>
        <v>Y</v>
      </c>
      <c r="BA16" s="45" t="str">
        <f>IF('Cevap Anahtarı'!AX$3=cevaplar2!BI18,"D",IF(cevaplar2!BI18="","B","Y"))</f>
        <v>Y</v>
      </c>
      <c r="BB16" s="45" t="str">
        <f>IF('Cevap Anahtarı'!AY$3=cevaplar2!BJ18,"D",IF(cevaplar2!BJ18="","B","Y"))</f>
        <v>Y</v>
      </c>
      <c r="BC16" s="45" t="str">
        <f>IF('Cevap Anahtarı'!AZ$3=cevaplar2!BK18,"D",IF(cevaplar2!BK18="","B","Y"))</f>
        <v>D</v>
      </c>
      <c r="BD16" s="45" t="str">
        <f>IF('Cevap Anahtarı'!BA$3=cevaplar2!BL18,"D",IF(cevaplar2!BL18="","B","Y"))</f>
        <v>Y</v>
      </c>
      <c r="BE16" s="45" t="str">
        <f>IF('Cevap Anahtarı'!BB$3=cevaplar2!BM18,"D",IF(cevaplar2!BM18="","B","Y"))</f>
        <v>D</v>
      </c>
      <c r="BF16" s="45" t="str">
        <f>IF('Cevap Anahtarı'!BC$3=cevaplar2!BN18,"D",IF(cevaplar2!BN18="","B","Y"))</f>
        <v>Y</v>
      </c>
      <c r="BG16" s="45" t="str">
        <f>IF('Cevap Anahtarı'!BD$3=cevaplar2!BO18,"D",IF(cevaplar2!BO18="","B","Y"))</f>
        <v>D</v>
      </c>
      <c r="BH16" s="45" t="str">
        <f>IF('Cevap Anahtarı'!BE$3=cevaplar2!BP18,"D",IF(cevaplar2!BP18="","B","Y"))</f>
        <v>Y</v>
      </c>
      <c r="BI16" s="45" t="str">
        <f>IF('Cevap Anahtarı'!BF$3=cevaplar2!BQ18,"D",IF(cevaplar2!BQ18="","B","Y"))</f>
        <v>D</v>
      </c>
      <c r="BJ16" s="45" t="str">
        <f>IF('Cevap Anahtarı'!BG$3=cevaplar2!BR18,"D",IF(cevaplar2!BR18="","B","Y"))</f>
        <v>Y</v>
      </c>
      <c r="BK16" s="45" t="str">
        <f>IF('Cevap Anahtarı'!BH$3=cevaplar2!BS18,"D",IF(cevaplar2!BS18="","B","Y"))</f>
        <v>Y</v>
      </c>
      <c r="BL16" s="45" t="str">
        <f>IF('Cevap Anahtarı'!BI$3=cevaplar2!BT18,"D",IF(cevaplar2!BT18="","B","Y"))</f>
        <v>Y</v>
      </c>
      <c r="BM16" s="47" t="str">
        <f>IF('Cevap Anahtarı'!BJ$3=cevaplar2!BV18,"D",IF(cevaplar2!BV18="","B","Y"))</f>
        <v>Y</v>
      </c>
      <c r="BN16" s="47" t="str">
        <f>IF('Cevap Anahtarı'!BK$3=cevaplar2!BW18,"D",IF(cevaplar2!BW18="","B","Y"))</f>
        <v>D</v>
      </c>
      <c r="BO16" s="47" t="str">
        <f>IF('Cevap Anahtarı'!BL$3=cevaplar2!BX18,"D",IF(cevaplar2!BX18="","B","Y"))</f>
        <v>Y</v>
      </c>
      <c r="BP16" s="47" t="str">
        <f>IF('Cevap Anahtarı'!BM$3=cevaplar2!BY18,"D",IF(cevaplar2!BY18="","B","Y"))</f>
        <v>Y</v>
      </c>
      <c r="BQ16" s="47" t="str">
        <f>IF('Cevap Anahtarı'!BN$3=cevaplar2!BZ18,"D",IF(cevaplar2!BZ18="","B","Y"))</f>
        <v>D</v>
      </c>
      <c r="BR16" s="47" t="str">
        <f>IF('Cevap Anahtarı'!BO$3=cevaplar2!CA18,"D",IF(cevaplar2!CA18="","B","Y"))</f>
        <v>D</v>
      </c>
      <c r="BS16" s="47" t="str">
        <f>IF('Cevap Anahtarı'!BP$3=cevaplar2!CB18,"D",IF(cevaplar2!CB18="","B","Y"))</f>
        <v>D</v>
      </c>
      <c r="BT16" s="47" t="str">
        <f>IF('Cevap Anahtarı'!BQ$3=cevaplar2!CC18,"D",IF(cevaplar2!CC18="","B","Y"))</f>
        <v>D</v>
      </c>
      <c r="BU16" s="47" t="str">
        <f>IF('Cevap Anahtarı'!BR$3=cevaplar2!CD18,"D",IF(cevaplar2!CD18="","B","Y"))</f>
        <v>Y</v>
      </c>
      <c r="BV16" s="47" t="str">
        <f>IF('Cevap Anahtarı'!BS$3=cevaplar2!CE18,"D",IF(cevaplar2!CE18="","B","Y"))</f>
        <v>D</v>
      </c>
      <c r="BW16" s="47" t="str">
        <f>IF('Cevap Anahtarı'!BT$3=cevaplar2!CF18,"D",IF(cevaplar2!CF18="","B","Y"))</f>
        <v>D</v>
      </c>
      <c r="BX16" s="47" t="str">
        <f>IF('Cevap Anahtarı'!BU$3=cevaplar2!CG18,"D",IF(cevaplar2!CG18="","B","Y"))</f>
        <v>Y</v>
      </c>
      <c r="BY16" s="47" t="str">
        <f>IF('Cevap Anahtarı'!BV$3=cevaplar2!CH18,"D",IF(cevaplar2!CH18="","B","Y"))</f>
        <v>D</v>
      </c>
      <c r="BZ16" s="47" t="str">
        <f>IF('Cevap Anahtarı'!BW$3=cevaplar2!CI18,"D",IF(cevaplar2!CI18="","B","Y"))</f>
        <v>D</v>
      </c>
      <c r="CA16" s="47" t="str">
        <f>IF('Cevap Anahtarı'!BX$3=cevaplar2!CJ18,"D",IF(cevaplar2!CJ18="","B","Y"))</f>
        <v>D</v>
      </c>
      <c r="CB16" s="47" t="str">
        <f>IF('Cevap Anahtarı'!BY$3=cevaplar2!CK18,"D",IF(cevaplar2!CK18="","B","Y"))</f>
        <v>Y</v>
      </c>
      <c r="CC16" s="47" t="str">
        <f>IF('Cevap Anahtarı'!BZ$3=cevaplar2!CL18,"D",IF(cevaplar2!CL18="","B","Y"))</f>
        <v>D</v>
      </c>
      <c r="CD16" s="47" t="str">
        <f>IF('Cevap Anahtarı'!CA$3=cevaplar2!CM18,"D",IF(cevaplar2!CM18="","B","Y"))</f>
        <v>D</v>
      </c>
      <c r="CE16" s="47" t="str">
        <f>IF('Cevap Anahtarı'!CB$3=cevaplar2!CN18,"D",IF(cevaplar2!CN18="","B","Y"))</f>
        <v>D</v>
      </c>
      <c r="CF16" s="47" t="str">
        <f>IF('Cevap Anahtarı'!CC$3=cevaplar2!CO18,"D",IF(cevaplar2!CO18="","B","Y"))</f>
        <v>D</v>
      </c>
      <c r="CG16" s="2" t="str">
        <f>IF('Cevap Anahtarı'!CD$3=cevaplar2!CQ18,"D",IF(cevaplar2!CQ18="","B","Y"))</f>
        <v>D</v>
      </c>
      <c r="CH16" s="2" t="str">
        <f>IF('Cevap Anahtarı'!CE$3=cevaplar2!CR18,"D",IF(cevaplar2!CR18="","B","Y"))</f>
        <v>Y</v>
      </c>
      <c r="CI16" s="2" t="str">
        <f>IF('Cevap Anahtarı'!CF$3=cevaplar2!CS18,"D",IF(cevaplar2!CS18="","B","Y"))</f>
        <v>D</v>
      </c>
      <c r="CJ16" s="2" t="str">
        <f>IF('Cevap Anahtarı'!CG$3=cevaplar2!CT18,"D",IF(cevaplar2!CT18="","B","Y"))</f>
        <v>Y</v>
      </c>
      <c r="CK16" s="2" t="str">
        <f>IF('Cevap Anahtarı'!CH$3=cevaplar2!CU18,"D",IF(cevaplar2!CU18="","B","Y"))</f>
        <v>Y</v>
      </c>
      <c r="CL16" s="2" t="str">
        <f>IF('Cevap Anahtarı'!CI$3=cevaplar2!CV18,"D",IF(cevaplar2!CV18="","B","Y"))</f>
        <v>D</v>
      </c>
      <c r="CM16" s="2" t="str">
        <f>IF('Cevap Anahtarı'!CJ$3=cevaplar2!CW18,"D",IF(cevaplar2!CW18="","B","Y"))</f>
        <v>Y</v>
      </c>
      <c r="CN16" s="2" t="str">
        <f>IF('Cevap Anahtarı'!CK$3=cevaplar2!CX18,"D",IF(cevaplar2!CX18="","B","Y"))</f>
        <v>D</v>
      </c>
      <c r="CO16" s="2" t="str">
        <f>IF('Cevap Anahtarı'!CL$3=cevaplar2!CY18,"D",IF(cevaplar2!CY18="","B","Y"))</f>
        <v>D</v>
      </c>
      <c r="CP16" s="2" t="str">
        <f>IF('Cevap Anahtarı'!CM$3=cevaplar2!CZ18,"D",IF(cevaplar2!CZ18="","B","Y"))</f>
        <v>D</v>
      </c>
      <c r="CQ16" s="2" t="str">
        <f>IF('Cevap Anahtarı'!CN$3=cevaplar2!DA18,"D",IF(cevaplar2!DA18="","B","Y"))</f>
        <v>Y</v>
      </c>
      <c r="CR16" s="2" t="str">
        <f>IF('Cevap Anahtarı'!CO$3=cevaplar2!DB18,"D",IF(cevaplar2!DB18="","B","Y"))</f>
        <v>Y</v>
      </c>
      <c r="CS16" s="2" t="str">
        <f>IF('Cevap Anahtarı'!CP$3=cevaplar2!DC18,"D",IF(cevaplar2!DC18="","B","Y"))</f>
        <v>Y</v>
      </c>
      <c r="CT16" s="2" t="str">
        <f>IF('Cevap Anahtarı'!CQ$3=cevaplar2!DD18,"D",IF(cevaplar2!DD18="","B","Y"))</f>
        <v>Y</v>
      </c>
      <c r="CU16" s="2" t="str">
        <f>IF('Cevap Anahtarı'!CR$3=cevaplar2!DE18,"D",IF(cevaplar2!DE18="","B","Y"))</f>
        <v>Y</v>
      </c>
      <c r="CV16" s="2" t="str">
        <f>IF('Cevap Anahtarı'!CS$3=cevaplar2!DF18,"D",IF(cevaplar2!DF18="","B","Y"))</f>
        <v>D</v>
      </c>
      <c r="CW16" s="2" t="str">
        <f>IF('Cevap Anahtarı'!CT$3=cevaplar2!DG18,"D",IF(cevaplar2!DG18="","B","Y"))</f>
        <v>D</v>
      </c>
      <c r="CX16" s="2" t="str">
        <f>IF('Cevap Anahtarı'!CU$3=cevaplar2!DH18,"D",IF(cevaplar2!DH18="","B","Y"))</f>
        <v>Y</v>
      </c>
      <c r="CY16" s="2" t="str">
        <f>IF('Cevap Anahtarı'!CV$3=cevaplar2!DI18,"D",IF(cevaplar2!DI18="","B","Y"))</f>
        <v>D</v>
      </c>
      <c r="CZ16" s="2" t="str">
        <f>IF('Cevap Anahtarı'!CW$3=cevaplar2!DJ18,"D",IF(cevaplar2!DJ18="","B","Y"))</f>
        <v>Y</v>
      </c>
      <c r="DA16" s="51" t="str">
        <f>IF('Cevap Anahtarı'!CX$3=cevaplar2!DL18,"D",IF(cevaplar2!DL18="","B","Y"))</f>
        <v>D</v>
      </c>
      <c r="DB16" s="51" t="str">
        <f>IF('Cevap Anahtarı'!CY$3=cevaplar2!DM18,"D",IF(cevaplar2!DM18="","B","Y"))</f>
        <v>D</v>
      </c>
      <c r="DC16" s="51" t="str">
        <f>IF('Cevap Anahtarı'!CZ$3=cevaplar2!DN18,"D",IF(cevaplar2!DN18="","B","Y"))</f>
        <v>D</v>
      </c>
      <c r="DD16" s="51" t="str">
        <f>IF('Cevap Anahtarı'!DA$3=cevaplar2!DO18,"D",IF(cevaplar2!DO18="","B","Y"))</f>
        <v>D</v>
      </c>
      <c r="DE16" s="51" t="str">
        <f>IF('Cevap Anahtarı'!DB$3=cevaplar2!DP18,"D",IF(cevaplar2!DP18="","B","Y"))</f>
        <v>D</v>
      </c>
      <c r="DF16" s="51" t="str">
        <f>IF('Cevap Anahtarı'!DC$3=cevaplar2!DQ18,"D",IF(cevaplar2!DQ18="","B","Y"))</f>
        <v>D</v>
      </c>
      <c r="DG16" s="51" t="str">
        <f>IF('Cevap Anahtarı'!DD$3=cevaplar2!DR18,"D",IF(cevaplar2!DR18="","B","Y"))</f>
        <v>D</v>
      </c>
      <c r="DH16" s="51" t="str">
        <f>IF('Cevap Anahtarı'!DE$3=cevaplar2!DS18,"D",IF(cevaplar2!DS18="","B","Y"))</f>
        <v>D</v>
      </c>
      <c r="DI16" s="51" t="str">
        <f>IF('Cevap Anahtarı'!DF$3=cevaplar2!DT18,"D",IF(cevaplar2!DT18="","B","Y"))</f>
        <v>Y</v>
      </c>
      <c r="DJ16" s="51" t="str">
        <f>IF('Cevap Anahtarı'!DG$3=cevaplar2!DU18,"D",IF(cevaplar2!DU18="","B","Y"))</f>
        <v>D</v>
      </c>
      <c r="DK16" s="51" t="str">
        <f>IF('Cevap Anahtarı'!DH$3=cevaplar2!DV18,"D",IF(cevaplar2!DV18="","B","Y"))</f>
        <v>D</v>
      </c>
      <c r="DL16" s="51" t="str">
        <f>IF('Cevap Anahtarı'!DI$3=cevaplar2!DW18,"D",IF(cevaplar2!DW18="","B","Y"))</f>
        <v>D</v>
      </c>
      <c r="DM16" s="51" t="str">
        <f>IF('Cevap Anahtarı'!DJ$3=cevaplar2!DX18,"D",IF(cevaplar2!DX18="","B","Y"))</f>
        <v>D</v>
      </c>
      <c r="DN16" s="51" t="str">
        <f>IF('Cevap Anahtarı'!DK$3=cevaplar2!DY18,"D",IF(cevaplar2!DY18="","B","Y"))</f>
        <v>D</v>
      </c>
      <c r="DO16" s="51" t="str">
        <f>IF('Cevap Anahtarı'!DL$3=cevaplar2!DZ18,"D",IF(cevaplar2!DZ18="","B","Y"))</f>
        <v>D</v>
      </c>
      <c r="DP16" s="51" t="str">
        <f>IF('Cevap Anahtarı'!DM$3=cevaplar2!EA18,"D",IF(cevaplar2!EA18="","B","Y"))</f>
        <v>D</v>
      </c>
      <c r="DQ16" s="51" t="str">
        <f>IF('Cevap Anahtarı'!DN$3=cevaplar2!EB18,"D",IF(cevaplar2!EB18="","B","Y"))</f>
        <v>Y</v>
      </c>
      <c r="DR16" s="51" t="str">
        <f>IF('Cevap Anahtarı'!DO$3=cevaplar2!EC18,"D",IF(cevaplar2!EC18="","B","Y"))</f>
        <v>D</v>
      </c>
      <c r="DS16" s="51" t="str">
        <f>IF('Cevap Anahtarı'!DP$3=cevaplar2!ED18,"D",IF(cevaplar2!ED18="","B","Y"))</f>
        <v>Y</v>
      </c>
      <c r="DT16" s="51" t="str">
        <f>IF('Cevap Anahtarı'!DQ$3=cevaplar2!EE18,"D",IF(cevaplar2!EE18="","B","Y"))</f>
        <v>D</v>
      </c>
      <c r="DV16" s="104">
        <f t="shared" si="0"/>
        <v>55</v>
      </c>
      <c r="DW16" s="104">
        <f t="shared" si="1"/>
        <v>15</v>
      </c>
      <c r="DX16" s="104">
        <f t="shared" si="2"/>
        <v>40</v>
      </c>
      <c r="DY16" s="104">
        <f t="shared" si="3"/>
        <v>70</v>
      </c>
      <c r="DZ16" s="104">
        <f t="shared" si="4"/>
        <v>45</v>
      </c>
      <c r="EA16" s="104">
        <f t="shared" si="5"/>
        <v>85</v>
      </c>
    </row>
    <row r="17" spans="1:131" ht="18.75" customHeight="1" x14ac:dyDescent="0.2">
      <c r="A17" s="52">
        <v>15</v>
      </c>
      <c r="B17" s="53" t="str">
        <f>cevaplar!B19</f>
        <v>ATATÜRK ORTAOKULU</v>
      </c>
      <c r="C17" s="52" t="str">
        <f>cevaplar!C19</f>
        <v>8/A</v>
      </c>
      <c r="D17" s="53" t="str">
        <f>cevaplar!E19</f>
        <v>SİNEM YILDIRIM</v>
      </c>
      <c r="E17" s="3" t="str">
        <f>IF('Cevap Anahtarı'!B$3=cevaplar2!K19,"D",IF(cevaplar2!K19="","B","Y"))</f>
        <v>Y</v>
      </c>
      <c r="F17" s="3" t="str">
        <f>IF('Cevap Anahtarı'!C$3=cevaplar2!L19,"D",IF(cevaplar2!L19="","B","Y"))</f>
        <v>Y</v>
      </c>
      <c r="G17" s="3" t="str">
        <f>IF('Cevap Anahtarı'!D$3=cevaplar2!M19,"D",IF(cevaplar2!M19="","B","Y"))</f>
        <v>Y</v>
      </c>
      <c r="H17" s="3" t="str">
        <f>IF('Cevap Anahtarı'!E$3=cevaplar2!N19,"D",IF(cevaplar2!N19="","B","Y"))</f>
        <v>D</v>
      </c>
      <c r="I17" s="3" t="str">
        <f>IF('Cevap Anahtarı'!F$3=cevaplar2!O19,"D",IF(cevaplar2!O19="","B","Y"))</f>
        <v>Y</v>
      </c>
      <c r="J17" s="3" t="str">
        <f>IF('Cevap Anahtarı'!G$3=cevaplar2!P19,"D",IF(cevaplar2!P19="","B","Y"))</f>
        <v>D</v>
      </c>
      <c r="K17" s="3" t="str">
        <f>IF('Cevap Anahtarı'!H$3=cevaplar2!Q19,"D",IF(cevaplar2!Q19="","B","Y"))</f>
        <v>D</v>
      </c>
      <c r="L17" s="3" t="str">
        <f>IF('Cevap Anahtarı'!I$3=cevaplar2!R19,"D",IF(cevaplar2!R19="","B","Y"))</f>
        <v>Y</v>
      </c>
      <c r="M17" s="3" t="str">
        <f>IF('Cevap Anahtarı'!J$3=cevaplar2!S19,"D",IF(cevaplar2!S19="","B","Y"))</f>
        <v>D</v>
      </c>
      <c r="N17" s="3" t="str">
        <f>IF('Cevap Anahtarı'!K$3=cevaplar2!T19,"D",IF(cevaplar2!T19="","B","Y"))</f>
        <v>Y</v>
      </c>
      <c r="O17" s="3" t="str">
        <f>IF('Cevap Anahtarı'!L$3=cevaplar2!U19,"D",IF(cevaplar2!U19="","B","Y"))</f>
        <v>Y</v>
      </c>
      <c r="P17" s="3" t="str">
        <f>IF('Cevap Anahtarı'!M$3=cevaplar2!V19,"D",IF(cevaplar2!V19="","B","Y"))</f>
        <v>D</v>
      </c>
      <c r="Q17" s="3" t="str">
        <f>IF('Cevap Anahtarı'!N$3=cevaplar2!W19,"D",IF(cevaplar2!W19="","B","Y"))</f>
        <v>D</v>
      </c>
      <c r="R17" s="3" t="str">
        <f>IF('Cevap Anahtarı'!O$3=cevaplar2!X19,"D",IF(cevaplar2!X19="","B","Y"))</f>
        <v>Y</v>
      </c>
      <c r="S17" s="3" t="str">
        <f>IF('Cevap Anahtarı'!P$3=cevaplar2!Y19,"D",IF(cevaplar2!Y19="","B","Y"))</f>
        <v>D</v>
      </c>
      <c r="T17" s="3" t="str">
        <f>IF('Cevap Anahtarı'!Q$3=cevaplar2!Z19,"D",IF(cevaplar2!Z19="","B","Y"))</f>
        <v>D</v>
      </c>
      <c r="U17" s="3" t="str">
        <f>IF('Cevap Anahtarı'!R$3=cevaplar2!AA19,"D",IF(cevaplar2!AA19="","B","Y"))</f>
        <v>D</v>
      </c>
      <c r="V17" s="3" t="str">
        <f>IF('Cevap Anahtarı'!S$3=cevaplar2!AB19,"D",IF(cevaplar2!AB19="","B","Y"))</f>
        <v>Y</v>
      </c>
      <c r="W17" s="3" t="str">
        <f>IF('Cevap Anahtarı'!T$3=cevaplar2!AC19,"D",IF(cevaplar2!AC19="","B","Y"))</f>
        <v>D</v>
      </c>
      <c r="X17" s="3" t="str">
        <f>IF('Cevap Anahtarı'!U$3=cevaplar2!AD19,"D",IF(cevaplar2!AD19="","B","Y"))</f>
        <v>D</v>
      </c>
      <c r="Y17" s="43" t="str">
        <f>IF('Cevap Anahtarı'!V$3=cevaplar2!AF19,"D",IF(cevaplar2!AF19="","B","Y"))</f>
        <v>D</v>
      </c>
      <c r="Z17" s="43" t="str">
        <f>IF('Cevap Anahtarı'!W$3=cevaplar2!AG19,"D",IF(cevaplar2!AG19="","B","Y"))</f>
        <v>Y</v>
      </c>
      <c r="AA17" s="43" t="str">
        <f>IF('Cevap Anahtarı'!X$3=cevaplar2!AH19,"D",IF(cevaplar2!AH19="","B","Y"))</f>
        <v>D</v>
      </c>
      <c r="AB17" s="43" t="str">
        <f>IF('Cevap Anahtarı'!Y$3=cevaplar2!AI19,"D",IF(cevaplar2!AI19="","B","Y"))</f>
        <v>D</v>
      </c>
      <c r="AC17" s="43" t="str">
        <f>IF('Cevap Anahtarı'!Z$3=cevaplar2!AJ19,"D",IF(cevaplar2!AJ19="","B","Y"))</f>
        <v>Y</v>
      </c>
      <c r="AD17" s="43" t="str">
        <f>IF('Cevap Anahtarı'!AA$3=cevaplar2!AK19,"D",IF(cevaplar2!AK19="","B","Y"))</f>
        <v>D</v>
      </c>
      <c r="AE17" s="43" t="str">
        <f>IF('Cevap Anahtarı'!AB$3=cevaplar2!AL19,"D",IF(cevaplar2!AL19="","B","Y"))</f>
        <v>D</v>
      </c>
      <c r="AF17" s="43" t="str">
        <f>IF('Cevap Anahtarı'!AC$3=cevaplar2!AM19,"D",IF(cevaplar2!AM19="","B","Y"))</f>
        <v>D</v>
      </c>
      <c r="AG17" s="43" t="str">
        <f>IF('Cevap Anahtarı'!AD$3=cevaplar2!AN19,"D",IF(cevaplar2!AN19="","B","Y"))</f>
        <v>D</v>
      </c>
      <c r="AH17" s="43" t="str">
        <f>IF('Cevap Anahtarı'!AE$3=cevaplar2!AO19,"D",IF(cevaplar2!AO19="","B","Y"))</f>
        <v>D</v>
      </c>
      <c r="AI17" s="43" t="str">
        <f>IF('Cevap Anahtarı'!AF$3=cevaplar2!AP19,"D",IF(cevaplar2!AP19="","B","Y"))</f>
        <v>Y</v>
      </c>
      <c r="AJ17" s="43" t="str">
        <f>IF('Cevap Anahtarı'!AG$3=cevaplar2!AQ19,"D",IF(cevaplar2!AQ19="","B","Y"))</f>
        <v>Y</v>
      </c>
      <c r="AK17" s="43" t="str">
        <f>IF('Cevap Anahtarı'!AH$3=cevaplar2!AR19,"D",IF(cevaplar2!AR19="","B","Y"))</f>
        <v>D</v>
      </c>
      <c r="AL17" s="43" t="str">
        <f>IF('Cevap Anahtarı'!AI$3=cevaplar2!AS19,"D",IF(cevaplar2!AS19="","B","Y"))</f>
        <v>D</v>
      </c>
      <c r="AM17" s="43" t="str">
        <f>IF('Cevap Anahtarı'!AJ$3=cevaplar2!AT19,"D",IF(cevaplar2!AT19="","B","Y"))</f>
        <v>D</v>
      </c>
      <c r="AN17" s="43" t="str">
        <f>IF('Cevap Anahtarı'!AK$3=cevaplar2!AU19,"D",IF(cevaplar2!AU19="","B","Y"))</f>
        <v>D</v>
      </c>
      <c r="AO17" s="43" t="str">
        <f>IF('Cevap Anahtarı'!AL$3=cevaplar2!AV19,"D",IF(cevaplar2!AV19="","B","Y"))</f>
        <v>D</v>
      </c>
      <c r="AP17" s="43" t="str">
        <f>IF('Cevap Anahtarı'!AM$3=cevaplar2!AW19,"D",IF(cevaplar2!AW19="","B","Y"))</f>
        <v>Y</v>
      </c>
      <c r="AQ17" s="43" t="str">
        <f>IF('Cevap Anahtarı'!AN$3=cevaplar2!AX19,"D",IF(cevaplar2!AX19="","B","Y"))</f>
        <v>Y</v>
      </c>
      <c r="AR17" s="43" t="str">
        <f>IF('Cevap Anahtarı'!AO$3=cevaplar2!AY19,"D",IF(cevaplar2!AY19="","B","Y"))</f>
        <v>Y</v>
      </c>
      <c r="AS17" s="45" t="str">
        <f>IF('Cevap Anahtarı'!AP$3=cevaplar2!BA19,"D",IF(cevaplar2!BA19="","B","Y"))</f>
        <v>D</v>
      </c>
      <c r="AT17" s="45" t="str">
        <f>IF('Cevap Anahtarı'!AQ$3=cevaplar2!BB19,"D",IF(cevaplar2!BB19="","B","Y"))</f>
        <v>D</v>
      </c>
      <c r="AU17" s="45" t="str">
        <f>IF('Cevap Anahtarı'!AR$3=cevaplar2!BC19,"D",IF(cevaplar2!BC19="","B","Y"))</f>
        <v>Y</v>
      </c>
      <c r="AV17" s="45" t="str">
        <f>IF('Cevap Anahtarı'!AS$3=cevaplar2!BD19,"D",IF(cevaplar2!BD19="","B","Y"))</f>
        <v>D</v>
      </c>
      <c r="AW17" s="45" t="str">
        <f>IF('Cevap Anahtarı'!AT$3=cevaplar2!BE19,"D",IF(cevaplar2!BE19="","B","Y"))</f>
        <v>D</v>
      </c>
      <c r="AX17" s="45" t="str">
        <f>IF('Cevap Anahtarı'!AU$3=cevaplar2!BF19,"D",IF(cevaplar2!BF19="","B","Y"))</f>
        <v>D</v>
      </c>
      <c r="AY17" s="45" t="str">
        <f>IF('Cevap Anahtarı'!AV$3=cevaplar2!BG19,"D",IF(cevaplar2!BG19="","B","Y"))</f>
        <v>D</v>
      </c>
      <c r="AZ17" s="45" t="str">
        <f>IF('Cevap Anahtarı'!AW$3=cevaplar2!BH19,"D",IF(cevaplar2!BH19="","B","Y"))</f>
        <v>Y</v>
      </c>
      <c r="BA17" s="45" t="str">
        <f>IF('Cevap Anahtarı'!AX$3=cevaplar2!BI19,"D",IF(cevaplar2!BI19="","B","Y"))</f>
        <v>D</v>
      </c>
      <c r="BB17" s="45" t="str">
        <f>IF('Cevap Anahtarı'!AY$3=cevaplar2!BJ19,"D",IF(cevaplar2!BJ19="","B","Y"))</f>
        <v>D</v>
      </c>
      <c r="BC17" s="45" t="str">
        <f>IF('Cevap Anahtarı'!AZ$3=cevaplar2!BK19,"D",IF(cevaplar2!BK19="","B","Y"))</f>
        <v>D</v>
      </c>
      <c r="BD17" s="45" t="str">
        <f>IF('Cevap Anahtarı'!BA$3=cevaplar2!BL19,"D",IF(cevaplar2!BL19="","B","Y"))</f>
        <v>D</v>
      </c>
      <c r="BE17" s="45" t="str">
        <f>IF('Cevap Anahtarı'!BB$3=cevaplar2!BM19,"D",IF(cevaplar2!BM19="","B","Y"))</f>
        <v>D</v>
      </c>
      <c r="BF17" s="45" t="str">
        <f>IF('Cevap Anahtarı'!BC$3=cevaplar2!BN19,"D",IF(cevaplar2!BN19="","B","Y"))</f>
        <v>Y</v>
      </c>
      <c r="BG17" s="45" t="str">
        <f>IF('Cevap Anahtarı'!BD$3=cevaplar2!BO19,"D",IF(cevaplar2!BO19="","B","Y"))</f>
        <v>D</v>
      </c>
      <c r="BH17" s="45" t="str">
        <f>IF('Cevap Anahtarı'!BE$3=cevaplar2!BP19,"D",IF(cevaplar2!BP19="","B","Y"))</f>
        <v>D</v>
      </c>
      <c r="BI17" s="45" t="str">
        <f>IF('Cevap Anahtarı'!BF$3=cevaplar2!BQ19,"D",IF(cevaplar2!BQ19="","B","Y"))</f>
        <v>Y</v>
      </c>
      <c r="BJ17" s="45" t="str">
        <f>IF('Cevap Anahtarı'!BG$3=cevaplar2!BR19,"D",IF(cevaplar2!BR19="","B","Y"))</f>
        <v>Y</v>
      </c>
      <c r="BK17" s="45" t="str">
        <f>IF('Cevap Anahtarı'!BH$3=cevaplar2!BS19,"D",IF(cevaplar2!BS19="","B","Y"))</f>
        <v>Y</v>
      </c>
      <c r="BL17" s="45" t="str">
        <f>IF('Cevap Anahtarı'!BI$3=cevaplar2!BT19,"D",IF(cevaplar2!BT19="","B","Y"))</f>
        <v>D</v>
      </c>
      <c r="BM17" s="47" t="str">
        <f>IF('Cevap Anahtarı'!BJ$3=cevaplar2!BV19,"D",IF(cevaplar2!BV19="","B","Y"))</f>
        <v>Y</v>
      </c>
      <c r="BN17" s="47" t="str">
        <f>IF('Cevap Anahtarı'!BK$3=cevaplar2!BW19,"D",IF(cevaplar2!BW19="","B","Y"))</f>
        <v>D</v>
      </c>
      <c r="BO17" s="47" t="str">
        <f>IF('Cevap Anahtarı'!BL$3=cevaplar2!BX19,"D",IF(cevaplar2!BX19="","B","Y"))</f>
        <v>D</v>
      </c>
      <c r="BP17" s="47" t="str">
        <f>IF('Cevap Anahtarı'!BM$3=cevaplar2!BY19,"D",IF(cevaplar2!BY19="","B","Y"))</f>
        <v>D</v>
      </c>
      <c r="BQ17" s="47" t="str">
        <f>IF('Cevap Anahtarı'!BN$3=cevaplar2!BZ19,"D",IF(cevaplar2!BZ19="","B","Y"))</f>
        <v>D</v>
      </c>
      <c r="BR17" s="47" t="str">
        <f>IF('Cevap Anahtarı'!BO$3=cevaplar2!CA19,"D",IF(cevaplar2!CA19="","B","Y"))</f>
        <v>D</v>
      </c>
      <c r="BS17" s="47" t="str">
        <f>IF('Cevap Anahtarı'!BP$3=cevaplar2!CB19,"D",IF(cevaplar2!CB19="","B","Y"))</f>
        <v>Y</v>
      </c>
      <c r="BT17" s="47" t="str">
        <f>IF('Cevap Anahtarı'!BQ$3=cevaplar2!CC19,"D",IF(cevaplar2!CC19="","B","Y"))</f>
        <v>D</v>
      </c>
      <c r="BU17" s="47" t="str">
        <f>IF('Cevap Anahtarı'!BR$3=cevaplar2!CD19,"D",IF(cevaplar2!CD19="","B","Y"))</f>
        <v>Y</v>
      </c>
      <c r="BV17" s="47" t="str">
        <f>IF('Cevap Anahtarı'!BS$3=cevaplar2!CE19,"D",IF(cevaplar2!CE19="","B","Y"))</f>
        <v>D</v>
      </c>
      <c r="BW17" s="47" t="str">
        <f>IF('Cevap Anahtarı'!BT$3=cevaplar2!CF19,"D",IF(cevaplar2!CF19="","B","Y"))</f>
        <v>D</v>
      </c>
      <c r="BX17" s="47" t="str">
        <f>IF('Cevap Anahtarı'!BU$3=cevaplar2!CG19,"D",IF(cevaplar2!CG19="","B","Y"))</f>
        <v>D</v>
      </c>
      <c r="BY17" s="47" t="str">
        <f>IF('Cevap Anahtarı'!BV$3=cevaplar2!CH19,"D",IF(cevaplar2!CH19="","B","Y"))</f>
        <v>Y</v>
      </c>
      <c r="BZ17" s="47" t="str">
        <f>IF('Cevap Anahtarı'!BW$3=cevaplar2!CI19,"D",IF(cevaplar2!CI19="","B","Y"))</f>
        <v>D</v>
      </c>
      <c r="CA17" s="47" t="str">
        <f>IF('Cevap Anahtarı'!BX$3=cevaplar2!CJ19,"D",IF(cevaplar2!CJ19="","B","Y"))</f>
        <v>Y</v>
      </c>
      <c r="CB17" s="47" t="str">
        <f>IF('Cevap Anahtarı'!BY$3=cevaplar2!CK19,"D",IF(cevaplar2!CK19="","B","Y"))</f>
        <v>D</v>
      </c>
      <c r="CC17" s="47" t="str">
        <f>IF('Cevap Anahtarı'!BZ$3=cevaplar2!CL19,"D",IF(cevaplar2!CL19="","B","Y"))</f>
        <v>Y</v>
      </c>
      <c r="CD17" s="47" t="str">
        <f>IF('Cevap Anahtarı'!CA$3=cevaplar2!CM19,"D",IF(cevaplar2!CM19="","B","Y"))</f>
        <v>D</v>
      </c>
      <c r="CE17" s="47" t="str">
        <f>IF('Cevap Anahtarı'!CB$3=cevaplar2!CN19,"D",IF(cevaplar2!CN19="","B","Y"))</f>
        <v>D</v>
      </c>
      <c r="CF17" s="47" t="str">
        <f>IF('Cevap Anahtarı'!CC$3=cevaplar2!CO19,"D",IF(cevaplar2!CO19="","B","Y"))</f>
        <v>D</v>
      </c>
      <c r="CG17" s="2" t="str">
        <f>IF('Cevap Anahtarı'!CD$3=cevaplar2!CQ19,"D",IF(cevaplar2!CQ19="","B","Y"))</f>
        <v>Y</v>
      </c>
      <c r="CH17" s="2" t="str">
        <f>IF('Cevap Anahtarı'!CE$3=cevaplar2!CR19,"D",IF(cevaplar2!CR19="","B","Y"))</f>
        <v>Y</v>
      </c>
      <c r="CI17" s="2" t="str">
        <f>IF('Cevap Anahtarı'!CF$3=cevaplar2!CS19,"D",IF(cevaplar2!CS19="","B","Y"))</f>
        <v>Y</v>
      </c>
      <c r="CJ17" s="2" t="str">
        <f>IF('Cevap Anahtarı'!CG$3=cevaplar2!CT19,"D",IF(cevaplar2!CT19="","B","Y"))</f>
        <v>Y</v>
      </c>
      <c r="CK17" s="2" t="str">
        <f>IF('Cevap Anahtarı'!CH$3=cevaplar2!CU19,"D",IF(cevaplar2!CU19="","B","Y"))</f>
        <v>D</v>
      </c>
      <c r="CL17" s="2" t="str">
        <f>IF('Cevap Anahtarı'!CI$3=cevaplar2!CV19,"D",IF(cevaplar2!CV19="","B","Y"))</f>
        <v>Y</v>
      </c>
      <c r="CM17" s="2" t="str">
        <f>IF('Cevap Anahtarı'!CJ$3=cevaplar2!CW19,"D",IF(cevaplar2!CW19="","B","Y"))</f>
        <v>Y</v>
      </c>
      <c r="CN17" s="2" t="str">
        <f>IF('Cevap Anahtarı'!CK$3=cevaplar2!CX19,"D",IF(cevaplar2!CX19="","B","Y"))</f>
        <v>Y</v>
      </c>
      <c r="CO17" s="2" t="str">
        <f>IF('Cevap Anahtarı'!CL$3=cevaplar2!CY19,"D",IF(cevaplar2!CY19="","B","Y"))</f>
        <v>Y</v>
      </c>
      <c r="CP17" s="2" t="str">
        <f>IF('Cevap Anahtarı'!CM$3=cevaplar2!CZ19,"D",IF(cevaplar2!CZ19="","B","Y"))</f>
        <v>D</v>
      </c>
      <c r="CQ17" s="2" t="str">
        <f>IF('Cevap Anahtarı'!CN$3=cevaplar2!DA19,"D",IF(cevaplar2!DA19="","B","Y"))</f>
        <v>D</v>
      </c>
      <c r="CR17" s="2" t="str">
        <f>IF('Cevap Anahtarı'!CO$3=cevaplar2!DB19,"D",IF(cevaplar2!DB19="","B","Y"))</f>
        <v>D</v>
      </c>
      <c r="CS17" s="2" t="str">
        <f>IF('Cevap Anahtarı'!CP$3=cevaplar2!DC19,"D",IF(cevaplar2!DC19="","B","Y"))</f>
        <v>D</v>
      </c>
      <c r="CT17" s="2" t="str">
        <f>IF('Cevap Anahtarı'!CQ$3=cevaplar2!DD19,"D",IF(cevaplar2!DD19="","B","Y"))</f>
        <v>Y</v>
      </c>
      <c r="CU17" s="2" t="str">
        <f>IF('Cevap Anahtarı'!CR$3=cevaplar2!DE19,"D",IF(cevaplar2!DE19="","B","Y"))</f>
        <v>D</v>
      </c>
      <c r="CV17" s="2" t="str">
        <f>IF('Cevap Anahtarı'!CS$3=cevaplar2!DF19,"D",IF(cevaplar2!DF19="","B","Y"))</f>
        <v>D</v>
      </c>
      <c r="CW17" s="2" t="str">
        <f>IF('Cevap Anahtarı'!CT$3=cevaplar2!DG19,"D",IF(cevaplar2!DG19="","B","Y"))</f>
        <v>D</v>
      </c>
      <c r="CX17" s="2" t="str">
        <f>IF('Cevap Anahtarı'!CU$3=cevaplar2!DH19,"D",IF(cevaplar2!DH19="","B","Y"))</f>
        <v>Y</v>
      </c>
      <c r="CY17" s="2" t="str">
        <f>IF('Cevap Anahtarı'!CV$3=cevaplar2!DI19,"D",IF(cevaplar2!DI19="","B","Y"))</f>
        <v>Y</v>
      </c>
      <c r="CZ17" s="2" t="str">
        <f>IF('Cevap Anahtarı'!CW$3=cevaplar2!DJ19,"D",IF(cevaplar2!DJ19="","B","Y"))</f>
        <v>Y</v>
      </c>
      <c r="DA17" s="51" t="str">
        <f>IF('Cevap Anahtarı'!CX$3=cevaplar2!DL19,"D",IF(cevaplar2!DL19="","B","Y"))</f>
        <v>D</v>
      </c>
      <c r="DB17" s="51" t="str">
        <f>IF('Cevap Anahtarı'!CY$3=cevaplar2!DM19,"D",IF(cevaplar2!DM19="","B","Y"))</f>
        <v>D</v>
      </c>
      <c r="DC17" s="51" t="str">
        <f>IF('Cevap Anahtarı'!CZ$3=cevaplar2!DN19,"D",IF(cevaplar2!DN19="","B","Y"))</f>
        <v>D</v>
      </c>
      <c r="DD17" s="51" t="str">
        <f>IF('Cevap Anahtarı'!DA$3=cevaplar2!DO19,"D",IF(cevaplar2!DO19="","B","Y"))</f>
        <v>Y</v>
      </c>
      <c r="DE17" s="51" t="str">
        <f>IF('Cevap Anahtarı'!DB$3=cevaplar2!DP19,"D",IF(cevaplar2!DP19="","B","Y"))</f>
        <v>D</v>
      </c>
      <c r="DF17" s="51" t="str">
        <f>IF('Cevap Anahtarı'!DC$3=cevaplar2!DQ19,"D",IF(cevaplar2!DQ19="","B","Y"))</f>
        <v>D</v>
      </c>
      <c r="DG17" s="51" t="str">
        <f>IF('Cevap Anahtarı'!DD$3=cevaplar2!DR19,"D",IF(cevaplar2!DR19="","B","Y"))</f>
        <v>D</v>
      </c>
      <c r="DH17" s="51" t="str">
        <f>IF('Cevap Anahtarı'!DE$3=cevaplar2!DS19,"D",IF(cevaplar2!DS19="","B","Y"))</f>
        <v>Y</v>
      </c>
      <c r="DI17" s="51" t="str">
        <f>IF('Cevap Anahtarı'!DF$3=cevaplar2!DT19,"D",IF(cevaplar2!DT19="","B","Y"))</f>
        <v>D</v>
      </c>
      <c r="DJ17" s="51" t="str">
        <f>IF('Cevap Anahtarı'!DG$3=cevaplar2!DU19,"D",IF(cevaplar2!DU19="","B","Y"))</f>
        <v>D</v>
      </c>
      <c r="DK17" s="51" t="str">
        <f>IF('Cevap Anahtarı'!DH$3=cevaplar2!DV19,"D",IF(cevaplar2!DV19="","B","Y"))</f>
        <v>D</v>
      </c>
      <c r="DL17" s="51" t="str">
        <f>IF('Cevap Anahtarı'!DI$3=cevaplar2!DW19,"D",IF(cevaplar2!DW19="","B","Y"))</f>
        <v>D</v>
      </c>
      <c r="DM17" s="51" t="str">
        <f>IF('Cevap Anahtarı'!DJ$3=cevaplar2!DX19,"D",IF(cevaplar2!DX19="","B","Y"))</f>
        <v>D</v>
      </c>
      <c r="DN17" s="51" t="str">
        <f>IF('Cevap Anahtarı'!DK$3=cevaplar2!DY19,"D",IF(cevaplar2!DY19="","B","Y"))</f>
        <v>D</v>
      </c>
      <c r="DO17" s="51" t="str">
        <f>IF('Cevap Anahtarı'!DL$3=cevaplar2!DZ19,"D",IF(cevaplar2!DZ19="","B","Y"))</f>
        <v>D</v>
      </c>
      <c r="DP17" s="51" t="str">
        <f>IF('Cevap Anahtarı'!DM$3=cevaplar2!EA19,"D",IF(cevaplar2!EA19="","B","Y"))</f>
        <v>D</v>
      </c>
      <c r="DQ17" s="51" t="str">
        <f>IF('Cevap Anahtarı'!DN$3=cevaplar2!EB19,"D",IF(cevaplar2!EB19="","B","Y"))</f>
        <v>Y</v>
      </c>
      <c r="DR17" s="51" t="str">
        <f>IF('Cevap Anahtarı'!DO$3=cevaplar2!EC19,"D",IF(cevaplar2!EC19="","B","Y"))</f>
        <v>D</v>
      </c>
      <c r="DS17" s="51" t="str">
        <f>IF('Cevap Anahtarı'!DP$3=cevaplar2!ED19,"D",IF(cevaplar2!ED19="","B","Y"))</f>
        <v>D</v>
      </c>
      <c r="DT17" s="51" t="str">
        <f>IF('Cevap Anahtarı'!DQ$3=cevaplar2!EE19,"D",IF(cevaplar2!EE19="","B","Y"))</f>
        <v>Y</v>
      </c>
      <c r="DV17" s="104">
        <f t="shared" si="0"/>
        <v>55</v>
      </c>
      <c r="DW17" s="104">
        <f t="shared" si="1"/>
        <v>65</v>
      </c>
      <c r="DX17" s="104">
        <f t="shared" si="2"/>
        <v>70</v>
      </c>
      <c r="DY17" s="104">
        <f t="shared" si="3"/>
        <v>70</v>
      </c>
      <c r="DZ17" s="104">
        <f t="shared" si="4"/>
        <v>40</v>
      </c>
      <c r="EA17" s="104">
        <f t="shared" si="5"/>
        <v>80</v>
      </c>
    </row>
    <row r="18" spans="1:131" ht="18.75" customHeight="1" x14ac:dyDescent="0.2">
      <c r="A18" s="52">
        <v>16</v>
      </c>
      <c r="B18" s="53" t="str">
        <f>cevaplar!B20</f>
        <v>ATATÜRK ORTAOKULU</v>
      </c>
      <c r="C18" s="52" t="str">
        <f>cevaplar!C20</f>
        <v>8/A</v>
      </c>
      <c r="D18" s="53" t="str">
        <f>cevaplar!E20</f>
        <v>TAHSİN ALTIN</v>
      </c>
      <c r="E18" s="3" t="str">
        <f>IF('Cevap Anahtarı'!B$3=cevaplar2!K20,"D",IF(cevaplar2!K20="","B","Y"))</f>
        <v>D</v>
      </c>
      <c r="F18" s="3" t="str">
        <f>IF('Cevap Anahtarı'!C$3=cevaplar2!L20,"D",IF(cevaplar2!L20="","B","Y"))</f>
        <v>D</v>
      </c>
      <c r="G18" s="3" t="str">
        <f>IF('Cevap Anahtarı'!D$3=cevaplar2!M20,"D",IF(cevaplar2!M20="","B","Y"))</f>
        <v>Y</v>
      </c>
      <c r="H18" s="3" t="str">
        <f>IF('Cevap Anahtarı'!E$3=cevaplar2!N20,"D",IF(cevaplar2!N20="","B","Y"))</f>
        <v>D</v>
      </c>
      <c r="I18" s="3" t="str">
        <f>IF('Cevap Anahtarı'!F$3=cevaplar2!O20,"D",IF(cevaplar2!O20="","B","Y"))</f>
        <v>D</v>
      </c>
      <c r="J18" s="3" t="str">
        <f>IF('Cevap Anahtarı'!G$3=cevaplar2!P20,"D",IF(cevaplar2!P20="","B","Y"))</f>
        <v>D</v>
      </c>
      <c r="K18" s="3" t="str">
        <f>IF('Cevap Anahtarı'!H$3=cevaplar2!Q20,"D",IF(cevaplar2!Q20="","B","Y"))</f>
        <v>D</v>
      </c>
      <c r="L18" s="3" t="str">
        <f>IF('Cevap Anahtarı'!I$3=cevaplar2!R20,"D",IF(cevaplar2!R20="","B","Y"))</f>
        <v>D</v>
      </c>
      <c r="M18" s="3" t="str">
        <f>IF('Cevap Anahtarı'!J$3=cevaplar2!S20,"D",IF(cevaplar2!S20="","B","Y"))</f>
        <v>D</v>
      </c>
      <c r="N18" s="3" t="str">
        <f>IF('Cevap Anahtarı'!K$3=cevaplar2!T20,"D",IF(cevaplar2!T20="","B","Y"))</f>
        <v>D</v>
      </c>
      <c r="O18" s="3" t="str">
        <f>IF('Cevap Anahtarı'!L$3=cevaplar2!U20,"D",IF(cevaplar2!U20="","B","Y"))</f>
        <v>D</v>
      </c>
      <c r="P18" s="3" t="str">
        <f>IF('Cevap Anahtarı'!M$3=cevaplar2!V20,"D",IF(cevaplar2!V20="","B","Y"))</f>
        <v>D</v>
      </c>
      <c r="Q18" s="3" t="str">
        <f>IF('Cevap Anahtarı'!N$3=cevaplar2!W20,"D",IF(cevaplar2!W20="","B","Y"))</f>
        <v>D</v>
      </c>
      <c r="R18" s="3" t="str">
        <f>IF('Cevap Anahtarı'!O$3=cevaplar2!X20,"D",IF(cevaplar2!X20="","B","Y"))</f>
        <v>D</v>
      </c>
      <c r="S18" s="3" t="str">
        <f>IF('Cevap Anahtarı'!P$3=cevaplar2!Y20,"D",IF(cevaplar2!Y20="","B","Y"))</f>
        <v>D</v>
      </c>
      <c r="T18" s="3" t="str">
        <f>IF('Cevap Anahtarı'!Q$3=cevaplar2!Z20,"D",IF(cevaplar2!Z20="","B","Y"))</f>
        <v>Y</v>
      </c>
      <c r="U18" s="3" t="str">
        <f>IF('Cevap Anahtarı'!R$3=cevaplar2!AA20,"D",IF(cevaplar2!AA20="","B","Y"))</f>
        <v>D</v>
      </c>
      <c r="V18" s="3" t="str">
        <f>IF('Cevap Anahtarı'!S$3=cevaplar2!AB20,"D",IF(cevaplar2!AB20="","B","Y"))</f>
        <v>Y</v>
      </c>
      <c r="W18" s="3" t="str">
        <f>IF('Cevap Anahtarı'!T$3=cevaplar2!AC20,"D",IF(cevaplar2!AC20="","B","Y"))</f>
        <v>Y</v>
      </c>
      <c r="X18" s="3" t="str">
        <f>IF('Cevap Anahtarı'!U$3=cevaplar2!AD20,"D",IF(cevaplar2!AD20="","B","Y"))</f>
        <v>D</v>
      </c>
      <c r="Y18" s="43" t="str">
        <f>IF('Cevap Anahtarı'!V$3=cevaplar2!AF20,"D",IF(cevaplar2!AF20="","B","Y"))</f>
        <v>D</v>
      </c>
      <c r="Z18" s="43" t="str">
        <f>IF('Cevap Anahtarı'!W$3=cevaplar2!AG20,"D",IF(cevaplar2!AG20="","B","Y"))</f>
        <v>D</v>
      </c>
      <c r="AA18" s="43" t="str">
        <f>IF('Cevap Anahtarı'!X$3=cevaplar2!AH20,"D",IF(cevaplar2!AH20="","B","Y"))</f>
        <v>D</v>
      </c>
      <c r="AB18" s="43" t="str">
        <f>IF('Cevap Anahtarı'!Y$3=cevaplar2!AI20,"D",IF(cevaplar2!AI20="","B","Y"))</f>
        <v>Y</v>
      </c>
      <c r="AC18" s="43" t="str">
        <f>IF('Cevap Anahtarı'!Z$3=cevaplar2!AJ20,"D",IF(cevaplar2!AJ20="","B","Y"))</f>
        <v>D</v>
      </c>
      <c r="AD18" s="43" t="str">
        <f>IF('Cevap Anahtarı'!AA$3=cevaplar2!AK20,"D",IF(cevaplar2!AK20="","B","Y"))</f>
        <v>D</v>
      </c>
      <c r="AE18" s="43" t="str">
        <f>IF('Cevap Anahtarı'!AB$3=cevaplar2!AL20,"D",IF(cevaplar2!AL20="","B","Y"))</f>
        <v>D</v>
      </c>
      <c r="AF18" s="43" t="str">
        <f>IF('Cevap Anahtarı'!AC$3=cevaplar2!AM20,"D",IF(cevaplar2!AM20="","B","Y"))</f>
        <v>Y</v>
      </c>
      <c r="AG18" s="43" t="str">
        <f>IF('Cevap Anahtarı'!AD$3=cevaplar2!AN20,"D",IF(cevaplar2!AN20="","B","Y"))</f>
        <v>D</v>
      </c>
      <c r="AH18" s="43" t="str">
        <f>IF('Cevap Anahtarı'!AE$3=cevaplar2!AO20,"D",IF(cevaplar2!AO20="","B","Y"))</f>
        <v>Y</v>
      </c>
      <c r="AI18" s="43" t="str">
        <f>IF('Cevap Anahtarı'!AF$3=cevaplar2!AP20,"D",IF(cevaplar2!AP20="","B","Y"))</f>
        <v>D</v>
      </c>
      <c r="AJ18" s="43" t="str">
        <f>IF('Cevap Anahtarı'!AG$3=cevaplar2!AQ20,"D",IF(cevaplar2!AQ20="","B","Y"))</f>
        <v>D</v>
      </c>
      <c r="AK18" s="43" t="str">
        <f>IF('Cevap Anahtarı'!AH$3=cevaplar2!AR20,"D",IF(cevaplar2!AR20="","B","Y"))</f>
        <v>D</v>
      </c>
      <c r="AL18" s="43" t="str">
        <f>IF('Cevap Anahtarı'!AI$3=cevaplar2!AS20,"D",IF(cevaplar2!AS20="","B","Y"))</f>
        <v>D</v>
      </c>
      <c r="AM18" s="43" t="str">
        <f>IF('Cevap Anahtarı'!AJ$3=cevaplar2!AT20,"D",IF(cevaplar2!AT20="","B","Y"))</f>
        <v>D</v>
      </c>
      <c r="AN18" s="43" t="str">
        <f>IF('Cevap Anahtarı'!AK$3=cevaplar2!AU20,"D",IF(cevaplar2!AU20="","B","Y"))</f>
        <v>D</v>
      </c>
      <c r="AO18" s="43" t="str">
        <f>IF('Cevap Anahtarı'!AL$3=cevaplar2!AV20,"D",IF(cevaplar2!AV20="","B","Y"))</f>
        <v>D</v>
      </c>
      <c r="AP18" s="43" t="str">
        <f>IF('Cevap Anahtarı'!AM$3=cevaplar2!AW20,"D",IF(cevaplar2!AW20="","B","Y"))</f>
        <v>Y</v>
      </c>
      <c r="AQ18" s="43" t="str">
        <f>IF('Cevap Anahtarı'!AN$3=cevaplar2!AX20,"D",IF(cevaplar2!AX20="","B","Y"))</f>
        <v>D</v>
      </c>
      <c r="AR18" s="43" t="str">
        <f>IF('Cevap Anahtarı'!AO$3=cevaplar2!AY20,"D",IF(cevaplar2!AY20="","B","Y"))</f>
        <v>D</v>
      </c>
      <c r="AS18" s="45" t="str">
        <f>IF('Cevap Anahtarı'!AP$3=cevaplar2!BA20,"D",IF(cevaplar2!BA20="","B","Y"))</f>
        <v>D</v>
      </c>
      <c r="AT18" s="45" t="str">
        <f>IF('Cevap Anahtarı'!AQ$3=cevaplar2!BB20,"D",IF(cevaplar2!BB20="","B","Y"))</f>
        <v>D</v>
      </c>
      <c r="AU18" s="45" t="str">
        <f>IF('Cevap Anahtarı'!AR$3=cevaplar2!BC20,"D",IF(cevaplar2!BC20="","B","Y"))</f>
        <v>D</v>
      </c>
      <c r="AV18" s="45" t="str">
        <f>IF('Cevap Anahtarı'!AS$3=cevaplar2!BD20,"D",IF(cevaplar2!BD20="","B","Y"))</f>
        <v>D</v>
      </c>
      <c r="AW18" s="45" t="str">
        <f>IF('Cevap Anahtarı'!AT$3=cevaplar2!BE20,"D",IF(cevaplar2!BE20="","B","Y"))</f>
        <v>Y</v>
      </c>
      <c r="AX18" s="45" t="str">
        <f>IF('Cevap Anahtarı'!AU$3=cevaplar2!BF20,"D",IF(cevaplar2!BF20="","B","Y"))</f>
        <v>D</v>
      </c>
      <c r="AY18" s="45" t="str">
        <f>IF('Cevap Anahtarı'!AV$3=cevaplar2!BG20,"D",IF(cevaplar2!BG20="","B","Y"))</f>
        <v>D</v>
      </c>
      <c r="AZ18" s="45" t="str">
        <f>IF('Cevap Anahtarı'!AW$3=cevaplar2!BH20,"D",IF(cevaplar2!BH20="","B","Y"))</f>
        <v>D</v>
      </c>
      <c r="BA18" s="45" t="str">
        <f>IF('Cevap Anahtarı'!AX$3=cevaplar2!BI20,"D",IF(cevaplar2!BI20="","B","Y"))</f>
        <v>Y</v>
      </c>
      <c r="BB18" s="45" t="str">
        <f>IF('Cevap Anahtarı'!AY$3=cevaplar2!BJ20,"D",IF(cevaplar2!BJ20="","B","Y"))</f>
        <v>D</v>
      </c>
      <c r="BC18" s="45" t="str">
        <f>IF('Cevap Anahtarı'!AZ$3=cevaplar2!BK20,"D",IF(cevaplar2!BK20="","B","Y"))</f>
        <v>D</v>
      </c>
      <c r="BD18" s="45" t="str">
        <f>IF('Cevap Anahtarı'!BA$3=cevaplar2!BL20,"D",IF(cevaplar2!BL20="","B","Y"))</f>
        <v>D</v>
      </c>
      <c r="BE18" s="45" t="str">
        <f>IF('Cevap Anahtarı'!BB$3=cevaplar2!BM20,"D",IF(cevaplar2!BM20="","B","Y"))</f>
        <v>D</v>
      </c>
      <c r="BF18" s="45" t="str">
        <f>IF('Cevap Anahtarı'!BC$3=cevaplar2!BN20,"D",IF(cevaplar2!BN20="","B","Y"))</f>
        <v>D</v>
      </c>
      <c r="BG18" s="45" t="str">
        <f>IF('Cevap Anahtarı'!BD$3=cevaplar2!BO20,"D",IF(cevaplar2!BO20="","B","Y"))</f>
        <v>D</v>
      </c>
      <c r="BH18" s="45" t="str">
        <f>IF('Cevap Anahtarı'!BE$3=cevaplar2!BP20,"D",IF(cevaplar2!BP20="","B","Y"))</f>
        <v>D</v>
      </c>
      <c r="BI18" s="45" t="str">
        <f>IF('Cevap Anahtarı'!BF$3=cevaplar2!BQ20,"D",IF(cevaplar2!BQ20="","B","Y"))</f>
        <v>D</v>
      </c>
      <c r="BJ18" s="45" t="str">
        <f>IF('Cevap Anahtarı'!BG$3=cevaplar2!BR20,"D",IF(cevaplar2!BR20="","B","Y"))</f>
        <v>Y</v>
      </c>
      <c r="BK18" s="45" t="str">
        <f>IF('Cevap Anahtarı'!BH$3=cevaplar2!BS20,"D",IF(cevaplar2!BS20="","B","Y"))</f>
        <v>D</v>
      </c>
      <c r="BL18" s="45" t="str">
        <f>IF('Cevap Anahtarı'!BI$3=cevaplar2!BT20,"D",IF(cevaplar2!BT20="","B","Y"))</f>
        <v>D</v>
      </c>
      <c r="BM18" s="47" t="str">
        <f>IF('Cevap Anahtarı'!BJ$3=cevaplar2!BV20,"D",IF(cevaplar2!BV20="","B","Y"))</f>
        <v>Y</v>
      </c>
      <c r="BN18" s="47" t="str">
        <f>IF('Cevap Anahtarı'!BK$3=cevaplar2!BW20,"D",IF(cevaplar2!BW20="","B","Y"))</f>
        <v>D</v>
      </c>
      <c r="BO18" s="47" t="str">
        <f>IF('Cevap Anahtarı'!BL$3=cevaplar2!BX20,"D",IF(cevaplar2!BX20="","B","Y"))</f>
        <v>D</v>
      </c>
      <c r="BP18" s="47" t="str">
        <f>IF('Cevap Anahtarı'!BM$3=cevaplar2!BY20,"D",IF(cevaplar2!BY20="","B","Y"))</f>
        <v>D</v>
      </c>
      <c r="BQ18" s="47" t="str">
        <f>IF('Cevap Anahtarı'!BN$3=cevaplar2!BZ20,"D",IF(cevaplar2!BZ20="","B","Y"))</f>
        <v>D</v>
      </c>
      <c r="BR18" s="47" t="str">
        <f>IF('Cevap Anahtarı'!BO$3=cevaplar2!CA20,"D",IF(cevaplar2!CA20="","B","Y"))</f>
        <v>D</v>
      </c>
      <c r="BS18" s="47" t="str">
        <f>IF('Cevap Anahtarı'!BP$3=cevaplar2!CB20,"D",IF(cevaplar2!CB20="","B","Y"))</f>
        <v>D</v>
      </c>
      <c r="BT18" s="47" t="str">
        <f>IF('Cevap Anahtarı'!BQ$3=cevaplar2!CC20,"D",IF(cevaplar2!CC20="","B","Y"))</f>
        <v>D</v>
      </c>
      <c r="BU18" s="47" t="str">
        <f>IF('Cevap Anahtarı'!BR$3=cevaplar2!CD20,"D",IF(cevaplar2!CD20="","B","Y"))</f>
        <v>D</v>
      </c>
      <c r="BV18" s="47" t="str">
        <f>IF('Cevap Anahtarı'!BS$3=cevaplar2!CE20,"D",IF(cevaplar2!CE20="","B","Y"))</f>
        <v>D</v>
      </c>
      <c r="BW18" s="47" t="str">
        <f>IF('Cevap Anahtarı'!BT$3=cevaplar2!CF20,"D",IF(cevaplar2!CF20="","B","Y"))</f>
        <v>D</v>
      </c>
      <c r="BX18" s="47" t="str">
        <f>IF('Cevap Anahtarı'!BU$3=cevaplar2!CG20,"D",IF(cevaplar2!CG20="","B","Y"))</f>
        <v>D</v>
      </c>
      <c r="BY18" s="47" t="str">
        <f>IF('Cevap Anahtarı'!BV$3=cevaplar2!CH20,"D",IF(cevaplar2!CH20="","B","Y"))</f>
        <v>D</v>
      </c>
      <c r="BZ18" s="47" t="str">
        <f>IF('Cevap Anahtarı'!BW$3=cevaplar2!CI20,"D",IF(cevaplar2!CI20="","B","Y"))</f>
        <v>D</v>
      </c>
      <c r="CA18" s="47" t="str">
        <f>IF('Cevap Anahtarı'!BX$3=cevaplar2!CJ20,"D",IF(cevaplar2!CJ20="","B","Y"))</f>
        <v>D</v>
      </c>
      <c r="CB18" s="47" t="str">
        <f>IF('Cevap Anahtarı'!BY$3=cevaplar2!CK20,"D",IF(cevaplar2!CK20="","B","Y"))</f>
        <v>D</v>
      </c>
      <c r="CC18" s="47" t="str">
        <f>IF('Cevap Anahtarı'!BZ$3=cevaplar2!CL20,"D",IF(cevaplar2!CL20="","B","Y"))</f>
        <v>D</v>
      </c>
      <c r="CD18" s="47" t="str">
        <f>IF('Cevap Anahtarı'!CA$3=cevaplar2!CM20,"D",IF(cevaplar2!CM20="","B","Y"))</f>
        <v>D</v>
      </c>
      <c r="CE18" s="47" t="str">
        <f>IF('Cevap Anahtarı'!CB$3=cevaplar2!CN20,"D",IF(cevaplar2!CN20="","B","Y"))</f>
        <v>D</v>
      </c>
      <c r="CF18" s="47" t="str">
        <f>IF('Cevap Anahtarı'!CC$3=cevaplar2!CO20,"D",IF(cevaplar2!CO20="","B","Y"))</f>
        <v>D</v>
      </c>
      <c r="CG18" s="2" t="str">
        <f>IF('Cevap Anahtarı'!CD$3=cevaplar2!CQ20,"D",IF(cevaplar2!CQ20="","B","Y"))</f>
        <v>Y</v>
      </c>
      <c r="CH18" s="2" t="str">
        <f>IF('Cevap Anahtarı'!CE$3=cevaplar2!CR20,"D",IF(cevaplar2!CR20="","B","Y"))</f>
        <v>Y</v>
      </c>
      <c r="CI18" s="2" t="str">
        <f>IF('Cevap Anahtarı'!CF$3=cevaplar2!CS20,"D",IF(cevaplar2!CS20="","B","Y"))</f>
        <v>Y</v>
      </c>
      <c r="CJ18" s="2" t="str">
        <f>IF('Cevap Anahtarı'!CG$3=cevaplar2!CT20,"D",IF(cevaplar2!CT20="","B","Y"))</f>
        <v>Y</v>
      </c>
      <c r="CK18" s="2" t="str">
        <f>IF('Cevap Anahtarı'!CH$3=cevaplar2!CU20,"D",IF(cevaplar2!CU20="","B","Y"))</f>
        <v>D</v>
      </c>
      <c r="CL18" s="2" t="str">
        <f>IF('Cevap Anahtarı'!CI$3=cevaplar2!CV20,"D",IF(cevaplar2!CV20="","B","Y"))</f>
        <v>D</v>
      </c>
      <c r="CM18" s="2" t="str">
        <f>IF('Cevap Anahtarı'!CJ$3=cevaplar2!CW20,"D",IF(cevaplar2!CW20="","B","Y"))</f>
        <v>D</v>
      </c>
      <c r="CN18" s="2" t="str">
        <f>IF('Cevap Anahtarı'!CK$3=cevaplar2!CX20,"D",IF(cevaplar2!CX20="","B","Y"))</f>
        <v>D</v>
      </c>
      <c r="CO18" s="2" t="str">
        <f>IF('Cevap Anahtarı'!CL$3=cevaplar2!CY20,"D",IF(cevaplar2!CY20="","B","Y"))</f>
        <v>D</v>
      </c>
      <c r="CP18" s="2" t="str">
        <f>IF('Cevap Anahtarı'!CM$3=cevaplar2!CZ20,"D",IF(cevaplar2!CZ20="","B","Y"))</f>
        <v>D</v>
      </c>
      <c r="CQ18" s="2" t="str">
        <f>IF('Cevap Anahtarı'!CN$3=cevaplar2!DA20,"D",IF(cevaplar2!DA20="","B","Y"))</f>
        <v>D</v>
      </c>
      <c r="CR18" s="2" t="str">
        <f>IF('Cevap Anahtarı'!CO$3=cevaplar2!DB20,"D",IF(cevaplar2!DB20="","B","Y"))</f>
        <v>D</v>
      </c>
      <c r="CS18" s="2" t="str">
        <f>IF('Cevap Anahtarı'!CP$3=cevaplar2!DC20,"D",IF(cevaplar2!DC20="","B","Y"))</f>
        <v>D</v>
      </c>
      <c r="CT18" s="2" t="str">
        <f>IF('Cevap Anahtarı'!CQ$3=cevaplar2!DD20,"D",IF(cevaplar2!DD20="","B","Y"))</f>
        <v>D</v>
      </c>
      <c r="CU18" s="2" t="str">
        <f>IF('Cevap Anahtarı'!CR$3=cevaplar2!DE20,"D",IF(cevaplar2!DE20="","B","Y"))</f>
        <v>D</v>
      </c>
      <c r="CV18" s="2" t="str">
        <f>IF('Cevap Anahtarı'!CS$3=cevaplar2!DF20,"D",IF(cevaplar2!DF20="","B","Y"))</f>
        <v>D</v>
      </c>
      <c r="CW18" s="2" t="str">
        <f>IF('Cevap Anahtarı'!CT$3=cevaplar2!DG20,"D",IF(cevaplar2!DG20="","B","Y"))</f>
        <v>D</v>
      </c>
      <c r="CX18" s="2" t="str">
        <f>IF('Cevap Anahtarı'!CU$3=cevaplar2!DH20,"D",IF(cevaplar2!DH20="","B","Y"))</f>
        <v>D</v>
      </c>
      <c r="CY18" s="2" t="str">
        <f>IF('Cevap Anahtarı'!CV$3=cevaplar2!DI20,"D",IF(cevaplar2!DI20="","B","Y"))</f>
        <v>D</v>
      </c>
      <c r="CZ18" s="2" t="str">
        <f>IF('Cevap Anahtarı'!CW$3=cevaplar2!DJ20,"D",IF(cevaplar2!DJ20="","B","Y"))</f>
        <v>D</v>
      </c>
      <c r="DA18" s="51" t="str">
        <f>IF('Cevap Anahtarı'!CX$3=cevaplar2!DL20,"D",IF(cevaplar2!DL20="","B","Y"))</f>
        <v>D</v>
      </c>
      <c r="DB18" s="51" t="str">
        <f>IF('Cevap Anahtarı'!CY$3=cevaplar2!DM20,"D",IF(cevaplar2!DM20="","B","Y"))</f>
        <v>D</v>
      </c>
      <c r="DC18" s="51" t="str">
        <f>IF('Cevap Anahtarı'!CZ$3=cevaplar2!DN20,"D",IF(cevaplar2!DN20="","B","Y"))</f>
        <v>D</v>
      </c>
      <c r="DD18" s="51" t="str">
        <f>IF('Cevap Anahtarı'!DA$3=cevaplar2!DO20,"D",IF(cevaplar2!DO20="","B","Y"))</f>
        <v>D</v>
      </c>
      <c r="DE18" s="51" t="str">
        <f>IF('Cevap Anahtarı'!DB$3=cevaplar2!DP20,"D",IF(cevaplar2!DP20="","B","Y"))</f>
        <v>D</v>
      </c>
      <c r="DF18" s="51" t="str">
        <f>IF('Cevap Anahtarı'!DC$3=cevaplar2!DQ20,"D",IF(cevaplar2!DQ20="","B","Y"))</f>
        <v>D</v>
      </c>
      <c r="DG18" s="51" t="str">
        <f>IF('Cevap Anahtarı'!DD$3=cevaplar2!DR20,"D",IF(cevaplar2!DR20="","B","Y"))</f>
        <v>D</v>
      </c>
      <c r="DH18" s="51" t="str">
        <f>IF('Cevap Anahtarı'!DE$3=cevaplar2!DS20,"D",IF(cevaplar2!DS20="","B","Y"))</f>
        <v>D</v>
      </c>
      <c r="DI18" s="51" t="str">
        <f>IF('Cevap Anahtarı'!DF$3=cevaplar2!DT20,"D",IF(cevaplar2!DT20="","B","Y"))</f>
        <v>D</v>
      </c>
      <c r="DJ18" s="51" t="str">
        <f>IF('Cevap Anahtarı'!DG$3=cevaplar2!DU20,"D",IF(cevaplar2!DU20="","B","Y"))</f>
        <v>D</v>
      </c>
      <c r="DK18" s="51" t="str">
        <f>IF('Cevap Anahtarı'!DH$3=cevaplar2!DV20,"D",IF(cevaplar2!DV20="","B","Y"))</f>
        <v>D</v>
      </c>
      <c r="DL18" s="51" t="str">
        <f>IF('Cevap Anahtarı'!DI$3=cevaplar2!DW20,"D",IF(cevaplar2!DW20="","B","Y"))</f>
        <v>D</v>
      </c>
      <c r="DM18" s="51" t="str">
        <f>IF('Cevap Anahtarı'!DJ$3=cevaplar2!DX20,"D",IF(cevaplar2!DX20="","B","Y"))</f>
        <v>D</v>
      </c>
      <c r="DN18" s="51" t="str">
        <f>IF('Cevap Anahtarı'!DK$3=cevaplar2!DY20,"D",IF(cevaplar2!DY20="","B","Y"))</f>
        <v>Y</v>
      </c>
      <c r="DO18" s="51" t="str">
        <f>IF('Cevap Anahtarı'!DL$3=cevaplar2!DZ20,"D",IF(cevaplar2!DZ20="","B","Y"))</f>
        <v>D</v>
      </c>
      <c r="DP18" s="51" t="str">
        <f>IF('Cevap Anahtarı'!DM$3=cevaplar2!EA20,"D",IF(cevaplar2!EA20="","B","Y"))</f>
        <v>D</v>
      </c>
      <c r="DQ18" s="51" t="str">
        <f>IF('Cevap Anahtarı'!DN$3=cevaplar2!EB20,"D",IF(cevaplar2!EB20="","B","Y"))</f>
        <v>D</v>
      </c>
      <c r="DR18" s="51" t="str">
        <f>IF('Cevap Anahtarı'!DO$3=cevaplar2!EC20,"D",IF(cevaplar2!EC20="","B","Y"))</f>
        <v>D</v>
      </c>
      <c r="DS18" s="51" t="str">
        <f>IF('Cevap Anahtarı'!DP$3=cevaplar2!ED20,"D",IF(cevaplar2!ED20="","B","Y"))</f>
        <v>D</v>
      </c>
      <c r="DT18" s="51" t="str">
        <f>IF('Cevap Anahtarı'!DQ$3=cevaplar2!EE20,"D",IF(cevaplar2!EE20="","B","Y"))</f>
        <v>D</v>
      </c>
      <c r="DV18" s="104">
        <f t="shared" si="0"/>
        <v>80</v>
      </c>
      <c r="DW18" s="104">
        <f t="shared" si="1"/>
        <v>80</v>
      </c>
      <c r="DX18" s="104">
        <f t="shared" si="2"/>
        <v>85</v>
      </c>
      <c r="DY18" s="104">
        <f t="shared" si="3"/>
        <v>95</v>
      </c>
      <c r="DZ18" s="104">
        <f t="shared" si="4"/>
        <v>80</v>
      </c>
      <c r="EA18" s="104">
        <f t="shared" si="5"/>
        <v>95</v>
      </c>
    </row>
    <row r="19" spans="1:131" ht="18.75" customHeight="1" x14ac:dyDescent="0.2">
      <c r="A19" s="52">
        <v>17</v>
      </c>
      <c r="B19" s="53" t="str">
        <f>cevaplar!B21</f>
        <v>ATATÜRK ORTAOKULU</v>
      </c>
      <c r="C19" s="52" t="str">
        <f>cevaplar!C21</f>
        <v>8/A</v>
      </c>
      <c r="D19" s="53" t="str">
        <f>cevaplar!E21</f>
        <v>TARKAN YAŞAR</v>
      </c>
      <c r="E19" s="3" t="str">
        <f>IF('Cevap Anahtarı'!B$3=cevaplar2!K21,"D",IF(cevaplar2!K21="","B","Y"))</f>
        <v>Y</v>
      </c>
      <c r="F19" s="3" t="str">
        <f>IF('Cevap Anahtarı'!C$3=cevaplar2!L21,"D",IF(cevaplar2!L21="","B","Y"))</f>
        <v>D</v>
      </c>
      <c r="G19" s="3" t="str">
        <f>IF('Cevap Anahtarı'!D$3=cevaplar2!M21,"D",IF(cevaplar2!M21="","B","Y"))</f>
        <v>D</v>
      </c>
      <c r="H19" s="3" t="str">
        <f>IF('Cevap Anahtarı'!E$3=cevaplar2!N21,"D",IF(cevaplar2!N21="","B","Y"))</f>
        <v>D</v>
      </c>
      <c r="I19" s="3" t="str">
        <f>IF('Cevap Anahtarı'!F$3=cevaplar2!O21,"D",IF(cevaplar2!O21="","B","Y"))</f>
        <v>D</v>
      </c>
      <c r="J19" s="3" t="str">
        <f>IF('Cevap Anahtarı'!G$3=cevaplar2!P21,"D",IF(cevaplar2!P21="","B","Y"))</f>
        <v>D</v>
      </c>
      <c r="K19" s="3" t="str">
        <f>IF('Cevap Anahtarı'!H$3=cevaplar2!Q21,"D",IF(cevaplar2!Q21="","B","Y"))</f>
        <v>D</v>
      </c>
      <c r="L19" s="3" t="str">
        <f>IF('Cevap Anahtarı'!I$3=cevaplar2!R21,"D",IF(cevaplar2!R21="","B","Y"))</f>
        <v>Y</v>
      </c>
      <c r="M19" s="3" t="str">
        <f>IF('Cevap Anahtarı'!J$3=cevaplar2!S21,"D",IF(cevaplar2!S21="","B","Y"))</f>
        <v>D</v>
      </c>
      <c r="N19" s="3" t="str">
        <f>IF('Cevap Anahtarı'!K$3=cevaplar2!T21,"D",IF(cevaplar2!T21="","B","Y"))</f>
        <v>Y</v>
      </c>
      <c r="O19" s="3" t="str">
        <f>IF('Cevap Anahtarı'!L$3=cevaplar2!U21,"D",IF(cevaplar2!U21="","B","Y"))</f>
        <v>Y</v>
      </c>
      <c r="P19" s="3" t="str">
        <f>IF('Cevap Anahtarı'!M$3=cevaplar2!V21,"D",IF(cevaplar2!V21="","B","Y"))</f>
        <v>Y</v>
      </c>
      <c r="Q19" s="3" t="str">
        <f>IF('Cevap Anahtarı'!N$3=cevaplar2!W21,"D",IF(cevaplar2!W21="","B","Y"))</f>
        <v>D</v>
      </c>
      <c r="R19" s="3" t="str">
        <f>IF('Cevap Anahtarı'!O$3=cevaplar2!X21,"D",IF(cevaplar2!X21="","B","Y"))</f>
        <v>D</v>
      </c>
      <c r="S19" s="3" t="str">
        <f>IF('Cevap Anahtarı'!P$3=cevaplar2!Y21,"D",IF(cevaplar2!Y21="","B","Y"))</f>
        <v>Y</v>
      </c>
      <c r="T19" s="3" t="str">
        <f>IF('Cevap Anahtarı'!Q$3=cevaplar2!Z21,"D",IF(cevaplar2!Z21="","B","Y"))</f>
        <v>D</v>
      </c>
      <c r="U19" s="3" t="str">
        <f>IF('Cevap Anahtarı'!R$3=cevaplar2!AA21,"D",IF(cevaplar2!AA21="","B","Y"))</f>
        <v>Y</v>
      </c>
      <c r="V19" s="3" t="str">
        <f>IF('Cevap Anahtarı'!S$3=cevaplar2!AB21,"D",IF(cevaplar2!AB21="","B","Y"))</f>
        <v>Y</v>
      </c>
      <c r="W19" s="3" t="str">
        <f>IF('Cevap Anahtarı'!T$3=cevaplar2!AC21,"D",IF(cevaplar2!AC21="","B","Y"))</f>
        <v>Y</v>
      </c>
      <c r="X19" s="3" t="str">
        <f>IF('Cevap Anahtarı'!U$3=cevaplar2!AD21,"D",IF(cevaplar2!AD21="","B","Y"))</f>
        <v>D</v>
      </c>
      <c r="Y19" s="43" t="str">
        <f>IF('Cevap Anahtarı'!V$3=cevaplar2!AF21,"D",IF(cevaplar2!AF21="","B","Y"))</f>
        <v>D</v>
      </c>
      <c r="Z19" s="43" t="str">
        <f>IF('Cevap Anahtarı'!W$3=cevaplar2!AG21,"D",IF(cevaplar2!AG21="","B","Y"))</f>
        <v>Y</v>
      </c>
      <c r="AA19" s="43" t="str">
        <f>IF('Cevap Anahtarı'!X$3=cevaplar2!AH21,"D",IF(cevaplar2!AH21="","B","Y"))</f>
        <v>Y</v>
      </c>
      <c r="AB19" s="43" t="str">
        <f>IF('Cevap Anahtarı'!Y$3=cevaplar2!AI21,"D",IF(cevaplar2!AI21="","B","Y"))</f>
        <v>Y</v>
      </c>
      <c r="AC19" s="43" t="str">
        <f>IF('Cevap Anahtarı'!Z$3=cevaplar2!AJ21,"D",IF(cevaplar2!AJ21="","B","Y"))</f>
        <v>D</v>
      </c>
      <c r="AD19" s="43" t="str">
        <f>IF('Cevap Anahtarı'!AA$3=cevaplar2!AK21,"D",IF(cevaplar2!AK21="","B","Y"))</f>
        <v>Y</v>
      </c>
      <c r="AE19" s="43" t="str">
        <f>IF('Cevap Anahtarı'!AB$3=cevaplar2!AL21,"D",IF(cevaplar2!AL21="","B","Y"))</f>
        <v>Y</v>
      </c>
      <c r="AF19" s="43" t="str">
        <f>IF('Cevap Anahtarı'!AC$3=cevaplar2!AM21,"D",IF(cevaplar2!AM21="","B","Y"))</f>
        <v>D</v>
      </c>
      <c r="AG19" s="43" t="str">
        <f>IF('Cevap Anahtarı'!AD$3=cevaplar2!AN21,"D",IF(cevaplar2!AN21="","B","Y"))</f>
        <v>D</v>
      </c>
      <c r="AH19" s="43" t="str">
        <f>IF('Cevap Anahtarı'!AE$3=cevaplar2!AO21,"D",IF(cevaplar2!AO21="","B","Y"))</f>
        <v>Y</v>
      </c>
      <c r="AI19" s="43" t="str">
        <f>IF('Cevap Anahtarı'!AF$3=cevaplar2!AP21,"D",IF(cevaplar2!AP21="","B","Y"))</f>
        <v>Y</v>
      </c>
      <c r="AJ19" s="43" t="str">
        <f>IF('Cevap Anahtarı'!AG$3=cevaplar2!AQ21,"D",IF(cevaplar2!AQ21="","B","Y"))</f>
        <v>D</v>
      </c>
      <c r="AK19" s="43" t="str">
        <f>IF('Cevap Anahtarı'!AH$3=cevaplar2!AR21,"D",IF(cevaplar2!AR21="","B","Y"))</f>
        <v>Y</v>
      </c>
      <c r="AL19" s="43" t="str">
        <f>IF('Cevap Anahtarı'!AI$3=cevaplar2!AS21,"D",IF(cevaplar2!AS21="","B","Y"))</f>
        <v>Y</v>
      </c>
      <c r="AM19" s="43" t="str">
        <f>IF('Cevap Anahtarı'!AJ$3=cevaplar2!AT21,"D",IF(cevaplar2!AT21="","B","Y"))</f>
        <v>Y</v>
      </c>
      <c r="AN19" s="43" t="str">
        <f>IF('Cevap Anahtarı'!AK$3=cevaplar2!AU21,"D",IF(cevaplar2!AU21="","B","Y"))</f>
        <v>D</v>
      </c>
      <c r="AO19" s="43" t="str">
        <f>IF('Cevap Anahtarı'!AL$3=cevaplar2!AV21,"D",IF(cevaplar2!AV21="","B","Y"))</f>
        <v>D</v>
      </c>
      <c r="AP19" s="43" t="str">
        <f>IF('Cevap Anahtarı'!AM$3=cevaplar2!AW21,"D",IF(cevaplar2!AW21="","B","Y"))</f>
        <v>D</v>
      </c>
      <c r="AQ19" s="43" t="str">
        <f>IF('Cevap Anahtarı'!AN$3=cevaplar2!AX21,"D",IF(cevaplar2!AX21="","B","Y"))</f>
        <v>D</v>
      </c>
      <c r="AR19" s="43" t="str">
        <f>IF('Cevap Anahtarı'!AO$3=cevaplar2!AY21,"D",IF(cevaplar2!AY21="","B","Y"))</f>
        <v>Y</v>
      </c>
      <c r="AS19" s="45" t="str">
        <f>IF('Cevap Anahtarı'!AP$3=cevaplar2!BA21,"D",IF(cevaplar2!BA21="","B","Y"))</f>
        <v>Y</v>
      </c>
      <c r="AT19" s="45" t="str">
        <f>IF('Cevap Anahtarı'!AQ$3=cevaplar2!BB21,"D",IF(cevaplar2!BB21="","B","Y"))</f>
        <v>Y</v>
      </c>
      <c r="AU19" s="45" t="str">
        <f>IF('Cevap Anahtarı'!AR$3=cevaplar2!BC21,"D",IF(cevaplar2!BC21="","B","Y"))</f>
        <v>Y</v>
      </c>
      <c r="AV19" s="45" t="str">
        <f>IF('Cevap Anahtarı'!AS$3=cevaplar2!BD21,"D",IF(cevaplar2!BD21="","B","Y"))</f>
        <v>D</v>
      </c>
      <c r="AW19" s="45" t="str">
        <f>IF('Cevap Anahtarı'!AT$3=cevaplar2!BE21,"D",IF(cevaplar2!BE21="","B","Y"))</f>
        <v>Y</v>
      </c>
      <c r="AX19" s="45" t="str">
        <f>IF('Cevap Anahtarı'!AU$3=cevaplar2!BF21,"D",IF(cevaplar2!BF21="","B","Y"))</f>
        <v>D</v>
      </c>
      <c r="AY19" s="45" t="str">
        <f>IF('Cevap Anahtarı'!AV$3=cevaplar2!BG21,"D",IF(cevaplar2!BG21="","B","Y"))</f>
        <v>D</v>
      </c>
      <c r="AZ19" s="45" t="str">
        <f>IF('Cevap Anahtarı'!AW$3=cevaplar2!BH21,"D",IF(cevaplar2!BH21="","B","Y"))</f>
        <v>Y</v>
      </c>
      <c r="BA19" s="45" t="str">
        <f>IF('Cevap Anahtarı'!AX$3=cevaplar2!BI21,"D",IF(cevaplar2!BI21="","B","Y"))</f>
        <v>Y</v>
      </c>
      <c r="BB19" s="45" t="str">
        <f>IF('Cevap Anahtarı'!AY$3=cevaplar2!BJ21,"D",IF(cevaplar2!BJ21="","B","Y"))</f>
        <v>Y</v>
      </c>
      <c r="BC19" s="45" t="str">
        <f>IF('Cevap Anahtarı'!AZ$3=cevaplar2!BK21,"D",IF(cevaplar2!BK21="","B","Y"))</f>
        <v>D</v>
      </c>
      <c r="BD19" s="45" t="str">
        <f>IF('Cevap Anahtarı'!BA$3=cevaplar2!BL21,"D",IF(cevaplar2!BL21="","B","Y"))</f>
        <v>D</v>
      </c>
      <c r="BE19" s="45" t="str">
        <f>IF('Cevap Anahtarı'!BB$3=cevaplar2!BM21,"D",IF(cevaplar2!BM21="","B","Y"))</f>
        <v>D</v>
      </c>
      <c r="BF19" s="45" t="str">
        <f>IF('Cevap Anahtarı'!BC$3=cevaplar2!BN21,"D",IF(cevaplar2!BN21="","B","Y"))</f>
        <v>Y</v>
      </c>
      <c r="BG19" s="45" t="str">
        <f>IF('Cevap Anahtarı'!BD$3=cevaplar2!BO21,"D",IF(cevaplar2!BO21="","B","Y"))</f>
        <v>D</v>
      </c>
      <c r="BH19" s="45" t="str">
        <f>IF('Cevap Anahtarı'!BE$3=cevaplar2!BP21,"D",IF(cevaplar2!BP21="","B","Y"))</f>
        <v>D</v>
      </c>
      <c r="BI19" s="45" t="str">
        <f>IF('Cevap Anahtarı'!BF$3=cevaplar2!BQ21,"D",IF(cevaplar2!BQ21="","B","Y"))</f>
        <v>Y</v>
      </c>
      <c r="BJ19" s="45" t="str">
        <f>IF('Cevap Anahtarı'!BG$3=cevaplar2!BR21,"D",IF(cevaplar2!BR21="","B","Y"))</f>
        <v>D</v>
      </c>
      <c r="BK19" s="45" t="str">
        <f>IF('Cevap Anahtarı'!BH$3=cevaplar2!BS21,"D",IF(cevaplar2!BS21="","B","Y"))</f>
        <v>Y</v>
      </c>
      <c r="BL19" s="45" t="str">
        <f>IF('Cevap Anahtarı'!BI$3=cevaplar2!BT21,"D",IF(cevaplar2!BT21="","B","Y"))</f>
        <v>D</v>
      </c>
      <c r="BM19" s="47" t="str">
        <f>IF('Cevap Anahtarı'!BJ$3=cevaplar2!BV21,"D",IF(cevaplar2!BV21="","B","Y"))</f>
        <v>Y</v>
      </c>
      <c r="BN19" s="47" t="str">
        <f>IF('Cevap Anahtarı'!BK$3=cevaplar2!BW21,"D",IF(cevaplar2!BW21="","B","Y"))</f>
        <v>D</v>
      </c>
      <c r="BO19" s="47" t="str">
        <f>IF('Cevap Anahtarı'!BL$3=cevaplar2!BX21,"D",IF(cevaplar2!BX21="","B","Y"))</f>
        <v>D</v>
      </c>
      <c r="BP19" s="47" t="str">
        <f>IF('Cevap Anahtarı'!BM$3=cevaplar2!BY21,"D",IF(cevaplar2!BY21="","B","Y"))</f>
        <v>D</v>
      </c>
      <c r="BQ19" s="47" t="str">
        <f>IF('Cevap Anahtarı'!BN$3=cevaplar2!BZ21,"D",IF(cevaplar2!BZ21="","B","Y"))</f>
        <v>D</v>
      </c>
      <c r="BR19" s="47" t="str">
        <f>IF('Cevap Anahtarı'!BO$3=cevaplar2!CA21,"D",IF(cevaplar2!CA21="","B","Y"))</f>
        <v>D</v>
      </c>
      <c r="BS19" s="47" t="str">
        <f>IF('Cevap Anahtarı'!BP$3=cevaplar2!CB21,"D",IF(cevaplar2!CB21="","B","Y"))</f>
        <v>D</v>
      </c>
      <c r="BT19" s="47" t="str">
        <f>IF('Cevap Anahtarı'!BQ$3=cevaplar2!CC21,"D",IF(cevaplar2!CC21="","B","Y"))</f>
        <v>D</v>
      </c>
      <c r="BU19" s="47" t="str">
        <f>IF('Cevap Anahtarı'!BR$3=cevaplar2!CD21,"D",IF(cevaplar2!CD21="","B","Y"))</f>
        <v>D</v>
      </c>
      <c r="BV19" s="47" t="str">
        <f>IF('Cevap Anahtarı'!BS$3=cevaplar2!CE21,"D",IF(cevaplar2!CE21="","B","Y"))</f>
        <v>D</v>
      </c>
      <c r="BW19" s="47" t="str">
        <f>IF('Cevap Anahtarı'!BT$3=cevaplar2!CF21,"D",IF(cevaplar2!CF21="","B","Y"))</f>
        <v>D</v>
      </c>
      <c r="BX19" s="47" t="str">
        <f>IF('Cevap Anahtarı'!BU$3=cevaplar2!CG21,"D",IF(cevaplar2!CG21="","B","Y"))</f>
        <v>Y</v>
      </c>
      <c r="BY19" s="47" t="str">
        <f>IF('Cevap Anahtarı'!BV$3=cevaplar2!CH21,"D",IF(cevaplar2!CH21="","B","Y"))</f>
        <v>D</v>
      </c>
      <c r="BZ19" s="47" t="str">
        <f>IF('Cevap Anahtarı'!BW$3=cevaplar2!CI21,"D",IF(cevaplar2!CI21="","B","Y"))</f>
        <v>D</v>
      </c>
      <c r="CA19" s="47" t="str">
        <f>IF('Cevap Anahtarı'!BX$3=cevaplar2!CJ21,"D",IF(cevaplar2!CJ21="","B","Y"))</f>
        <v>Y</v>
      </c>
      <c r="CB19" s="47" t="str">
        <f>IF('Cevap Anahtarı'!BY$3=cevaplar2!CK21,"D",IF(cevaplar2!CK21="","B","Y"))</f>
        <v>D</v>
      </c>
      <c r="CC19" s="47" t="str">
        <f>IF('Cevap Anahtarı'!BZ$3=cevaplar2!CL21,"D",IF(cevaplar2!CL21="","B","Y"))</f>
        <v>D</v>
      </c>
      <c r="CD19" s="47" t="str">
        <f>IF('Cevap Anahtarı'!CA$3=cevaplar2!CM21,"D",IF(cevaplar2!CM21="","B","Y"))</f>
        <v>Y</v>
      </c>
      <c r="CE19" s="47" t="str">
        <f>IF('Cevap Anahtarı'!CB$3=cevaplar2!CN21,"D",IF(cevaplar2!CN21="","B","Y"))</f>
        <v>Y</v>
      </c>
      <c r="CF19" s="47" t="str">
        <f>IF('Cevap Anahtarı'!CC$3=cevaplar2!CO21,"D",IF(cevaplar2!CO21="","B","Y"))</f>
        <v>D</v>
      </c>
      <c r="CG19" s="2" t="str">
        <f>IF('Cevap Anahtarı'!CD$3=cevaplar2!CQ21,"D",IF(cevaplar2!CQ21="","B","Y"))</f>
        <v>Y</v>
      </c>
      <c r="CH19" s="2" t="str">
        <f>IF('Cevap Anahtarı'!CE$3=cevaplar2!CR21,"D",IF(cevaplar2!CR21="","B","Y"))</f>
        <v>Y</v>
      </c>
      <c r="CI19" s="2" t="str">
        <f>IF('Cevap Anahtarı'!CF$3=cevaplar2!CS21,"D",IF(cevaplar2!CS21="","B","Y"))</f>
        <v>D</v>
      </c>
      <c r="CJ19" s="2" t="str">
        <f>IF('Cevap Anahtarı'!CG$3=cevaplar2!CT21,"D",IF(cevaplar2!CT21="","B","Y"))</f>
        <v>Y</v>
      </c>
      <c r="CK19" s="2" t="str">
        <f>IF('Cevap Anahtarı'!CH$3=cevaplar2!CU21,"D",IF(cevaplar2!CU21="","B","Y"))</f>
        <v>Y</v>
      </c>
      <c r="CL19" s="2" t="str">
        <f>IF('Cevap Anahtarı'!CI$3=cevaplar2!CV21,"D",IF(cevaplar2!CV21="","B","Y"))</f>
        <v>Y</v>
      </c>
      <c r="CM19" s="2" t="str">
        <f>IF('Cevap Anahtarı'!CJ$3=cevaplar2!CW21,"D",IF(cevaplar2!CW21="","B","Y"))</f>
        <v>Y</v>
      </c>
      <c r="CN19" s="2" t="str">
        <f>IF('Cevap Anahtarı'!CK$3=cevaplar2!CX21,"D",IF(cevaplar2!CX21="","B","Y"))</f>
        <v>Y</v>
      </c>
      <c r="CO19" s="2" t="str">
        <f>IF('Cevap Anahtarı'!CL$3=cevaplar2!CY21,"D",IF(cevaplar2!CY21="","B","Y"))</f>
        <v>D</v>
      </c>
      <c r="CP19" s="2" t="str">
        <f>IF('Cevap Anahtarı'!CM$3=cevaplar2!CZ21,"D",IF(cevaplar2!CZ21="","B","Y"))</f>
        <v>Y</v>
      </c>
      <c r="CQ19" s="2" t="str">
        <f>IF('Cevap Anahtarı'!CN$3=cevaplar2!DA21,"D",IF(cevaplar2!DA21="","B","Y"))</f>
        <v>Y</v>
      </c>
      <c r="CR19" s="2" t="str">
        <f>IF('Cevap Anahtarı'!CO$3=cevaplar2!DB21,"D",IF(cevaplar2!DB21="","B","Y"))</f>
        <v>D</v>
      </c>
      <c r="CS19" s="2" t="str">
        <f>IF('Cevap Anahtarı'!CP$3=cevaplar2!DC21,"D",IF(cevaplar2!DC21="","B","Y"))</f>
        <v>Y</v>
      </c>
      <c r="CT19" s="2" t="str">
        <f>IF('Cevap Anahtarı'!CQ$3=cevaplar2!DD21,"D",IF(cevaplar2!DD21="","B","Y"))</f>
        <v>Y</v>
      </c>
      <c r="CU19" s="2" t="str">
        <f>IF('Cevap Anahtarı'!CR$3=cevaplar2!DE21,"D",IF(cevaplar2!DE21="","B","Y"))</f>
        <v>Y</v>
      </c>
      <c r="CV19" s="2" t="str">
        <f>IF('Cevap Anahtarı'!CS$3=cevaplar2!DF21,"D",IF(cevaplar2!DF21="","B","Y"))</f>
        <v>D</v>
      </c>
      <c r="CW19" s="2" t="str">
        <f>IF('Cevap Anahtarı'!CT$3=cevaplar2!DG21,"D",IF(cevaplar2!DG21="","B","Y"))</f>
        <v>D</v>
      </c>
      <c r="CX19" s="2" t="str">
        <f>IF('Cevap Anahtarı'!CU$3=cevaplar2!DH21,"D",IF(cevaplar2!DH21="","B","Y"))</f>
        <v>D</v>
      </c>
      <c r="CY19" s="2" t="str">
        <f>IF('Cevap Anahtarı'!CV$3=cevaplar2!DI21,"D",IF(cevaplar2!DI21="","B","Y"))</f>
        <v>Y</v>
      </c>
      <c r="CZ19" s="2" t="str">
        <f>IF('Cevap Anahtarı'!CW$3=cevaplar2!DJ21,"D",IF(cevaplar2!DJ21="","B","Y"))</f>
        <v>Y</v>
      </c>
      <c r="DA19" s="51" t="str">
        <f>IF('Cevap Anahtarı'!CX$3=cevaplar2!DL21,"D",IF(cevaplar2!DL21="","B","Y"))</f>
        <v>D</v>
      </c>
      <c r="DB19" s="51" t="str">
        <f>IF('Cevap Anahtarı'!CY$3=cevaplar2!DM21,"D",IF(cevaplar2!DM21="","B","Y"))</f>
        <v>D</v>
      </c>
      <c r="DC19" s="51" t="str">
        <f>IF('Cevap Anahtarı'!CZ$3=cevaplar2!DN21,"D",IF(cevaplar2!DN21="","B","Y"))</f>
        <v>D</v>
      </c>
      <c r="DD19" s="51" t="str">
        <f>IF('Cevap Anahtarı'!DA$3=cevaplar2!DO21,"D",IF(cevaplar2!DO21="","B","Y"))</f>
        <v>D</v>
      </c>
      <c r="DE19" s="51" t="str">
        <f>IF('Cevap Anahtarı'!DB$3=cevaplar2!DP21,"D",IF(cevaplar2!DP21="","B","Y"))</f>
        <v>D</v>
      </c>
      <c r="DF19" s="51" t="str">
        <f>IF('Cevap Anahtarı'!DC$3=cevaplar2!DQ21,"D",IF(cevaplar2!DQ21="","B","Y"))</f>
        <v>D</v>
      </c>
      <c r="DG19" s="51" t="str">
        <f>IF('Cevap Anahtarı'!DD$3=cevaplar2!DR21,"D",IF(cevaplar2!DR21="","B","Y"))</f>
        <v>D</v>
      </c>
      <c r="DH19" s="51" t="str">
        <f>IF('Cevap Anahtarı'!DE$3=cevaplar2!DS21,"D",IF(cevaplar2!DS21="","B","Y"))</f>
        <v>D</v>
      </c>
      <c r="DI19" s="51" t="str">
        <f>IF('Cevap Anahtarı'!DF$3=cevaplar2!DT21,"D",IF(cevaplar2!DT21="","B","Y"))</f>
        <v>D</v>
      </c>
      <c r="DJ19" s="51" t="str">
        <f>IF('Cevap Anahtarı'!DG$3=cevaplar2!DU21,"D",IF(cevaplar2!DU21="","B","Y"))</f>
        <v>D</v>
      </c>
      <c r="DK19" s="51" t="str">
        <f>IF('Cevap Anahtarı'!DH$3=cevaplar2!DV21,"D",IF(cevaplar2!DV21="","B","Y"))</f>
        <v>D</v>
      </c>
      <c r="DL19" s="51" t="str">
        <f>IF('Cevap Anahtarı'!DI$3=cevaplar2!DW21,"D",IF(cevaplar2!DW21="","B","Y"))</f>
        <v>D</v>
      </c>
      <c r="DM19" s="51" t="str">
        <f>IF('Cevap Anahtarı'!DJ$3=cevaplar2!DX21,"D",IF(cevaplar2!DX21="","B","Y"))</f>
        <v>D</v>
      </c>
      <c r="DN19" s="51" t="str">
        <f>IF('Cevap Anahtarı'!DK$3=cevaplar2!DY21,"D",IF(cevaplar2!DY21="","B","Y"))</f>
        <v>D</v>
      </c>
      <c r="DO19" s="51" t="str">
        <f>IF('Cevap Anahtarı'!DL$3=cevaplar2!DZ21,"D",IF(cevaplar2!DZ21="","B","Y"))</f>
        <v>D</v>
      </c>
      <c r="DP19" s="51" t="str">
        <f>IF('Cevap Anahtarı'!DM$3=cevaplar2!EA21,"D",IF(cevaplar2!EA21="","B","Y"))</f>
        <v>D</v>
      </c>
      <c r="DQ19" s="51" t="str">
        <f>IF('Cevap Anahtarı'!DN$3=cevaplar2!EB21,"D",IF(cevaplar2!EB21="","B","Y"))</f>
        <v>D</v>
      </c>
      <c r="DR19" s="51" t="str">
        <f>IF('Cevap Anahtarı'!DO$3=cevaplar2!EC21,"D",IF(cevaplar2!EC21="","B","Y"))</f>
        <v>D</v>
      </c>
      <c r="DS19" s="51" t="str">
        <f>IF('Cevap Anahtarı'!DP$3=cevaplar2!ED21,"D",IF(cevaplar2!ED21="","B","Y"))</f>
        <v>D</v>
      </c>
      <c r="DT19" s="51" t="str">
        <f>IF('Cevap Anahtarı'!DQ$3=cevaplar2!EE21,"D",IF(cevaplar2!EE21="","B","Y"))</f>
        <v>D</v>
      </c>
      <c r="DV19" s="104">
        <f t="shared" si="0"/>
        <v>55</v>
      </c>
      <c r="DW19" s="104">
        <f t="shared" si="1"/>
        <v>45</v>
      </c>
      <c r="DX19" s="104">
        <f t="shared" si="2"/>
        <v>50</v>
      </c>
      <c r="DY19" s="104">
        <f t="shared" si="3"/>
        <v>75</v>
      </c>
      <c r="DZ19" s="104">
        <f t="shared" si="4"/>
        <v>30</v>
      </c>
      <c r="EA19" s="104">
        <f t="shared" si="5"/>
        <v>100</v>
      </c>
    </row>
    <row r="20" spans="1:131" ht="18.75" customHeight="1" x14ac:dyDescent="0.2">
      <c r="A20" s="52">
        <v>18</v>
      </c>
      <c r="B20" s="53" t="str">
        <f>cevaplar!B22</f>
        <v>ATATÜRK ORTAOKULU</v>
      </c>
      <c r="C20" s="52" t="str">
        <f>cevaplar!C22</f>
        <v>8/A</v>
      </c>
      <c r="D20" s="53" t="str">
        <f>cevaplar!E22</f>
        <v>MERTCAN DOĞANAY</v>
      </c>
      <c r="E20" s="3" t="str">
        <f>IF('Cevap Anahtarı'!B$3=cevaplar2!K22,"D",IF(cevaplar2!K22="","B","Y"))</f>
        <v>D</v>
      </c>
      <c r="F20" s="3" t="str">
        <f>IF('Cevap Anahtarı'!C$3=cevaplar2!L22,"D",IF(cevaplar2!L22="","B","Y"))</f>
        <v>D</v>
      </c>
      <c r="G20" s="3" t="str">
        <f>IF('Cevap Anahtarı'!D$3=cevaplar2!M22,"D",IF(cevaplar2!M22="","B","Y"))</f>
        <v>D</v>
      </c>
      <c r="H20" s="3" t="str">
        <f>IF('Cevap Anahtarı'!E$3=cevaplar2!N22,"D",IF(cevaplar2!N22="","B","Y"))</f>
        <v>D</v>
      </c>
      <c r="I20" s="3" t="str">
        <f>IF('Cevap Anahtarı'!F$3=cevaplar2!O22,"D",IF(cevaplar2!O22="","B","Y"))</f>
        <v>D</v>
      </c>
      <c r="J20" s="3" t="str">
        <f>IF('Cevap Anahtarı'!G$3=cevaplar2!P22,"D",IF(cevaplar2!P22="","B","Y"))</f>
        <v>D</v>
      </c>
      <c r="K20" s="3" t="str">
        <f>IF('Cevap Anahtarı'!H$3=cevaplar2!Q22,"D",IF(cevaplar2!Q22="","B","Y"))</f>
        <v>D</v>
      </c>
      <c r="L20" s="3" t="str">
        <f>IF('Cevap Anahtarı'!I$3=cevaplar2!R22,"D",IF(cevaplar2!R22="","B","Y"))</f>
        <v>Y</v>
      </c>
      <c r="M20" s="3" t="str">
        <f>IF('Cevap Anahtarı'!J$3=cevaplar2!S22,"D",IF(cevaplar2!S22="","B","Y"))</f>
        <v>D</v>
      </c>
      <c r="N20" s="3" t="str">
        <f>IF('Cevap Anahtarı'!K$3=cevaplar2!T22,"D",IF(cevaplar2!T22="","B","Y"))</f>
        <v>D</v>
      </c>
      <c r="O20" s="3" t="str">
        <f>IF('Cevap Anahtarı'!L$3=cevaplar2!U22,"D",IF(cevaplar2!U22="","B","Y"))</f>
        <v>D</v>
      </c>
      <c r="P20" s="3" t="str">
        <f>IF('Cevap Anahtarı'!M$3=cevaplar2!V22,"D",IF(cevaplar2!V22="","B","Y"))</f>
        <v>Y</v>
      </c>
      <c r="Q20" s="3" t="str">
        <f>IF('Cevap Anahtarı'!N$3=cevaplar2!W22,"D",IF(cevaplar2!W22="","B","Y"))</f>
        <v>D</v>
      </c>
      <c r="R20" s="3" t="str">
        <f>IF('Cevap Anahtarı'!O$3=cevaplar2!X22,"D",IF(cevaplar2!X22="","B","Y"))</f>
        <v>D</v>
      </c>
      <c r="S20" s="3" t="str">
        <f>IF('Cevap Anahtarı'!P$3=cevaplar2!Y22,"D",IF(cevaplar2!Y22="","B","Y"))</f>
        <v>D</v>
      </c>
      <c r="T20" s="3" t="str">
        <f>IF('Cevap Anahtarı'!Q$3=cevaplar2!Z22,"D",IF(cevaplar2!Z22="","B","Y"))</f>
        <v>D</v>
      </c>
      <c r="U20" s="3" t="str">
        <f>IF('Cevap Anahtarı'!R$3=cevaplar2!AA22,"D",IF(cevaplar2!AA22="","B","Y"))</f>
        <v>D</v>
      </c>
      <c r="V20" s="3" t="str">
        <f>IF('Cevap Anahtarı'!S$3=cevaplar2!AB22,"D",IF(cevaplar2!AB22="","B","Y"))</f>
        <v>D</v>
      </c>
      <c r="W20" s="3" t="str">
        <f>IF('Cevap Anahtarı'!T$3=cevaplar2!AC22,"D",IF(cevaplar2!AC22="","B","Y"))</f>
        <v>Y</v>
      </c>
      <c r="X20" s="3" t="str">
        <f>IF('Cevap Anahtarı'!U$3=cevaplar2!AD22,"D",IF(cevaplar2!AD22="","B","Y"))</f>
        <v>D</v>
      </c>
      <c r="Y20" s="43" t="str">
        <f>IF('Cevap Anahtarı'!V$3=cevaplar2!AF22,"D",IF(cevaplar2!AF22="","B","Y"))</f>
        <v>D</v>
      </c>
      <c r="Z20" s="43" t="str">
        <f>IF('Cevap Anahtarı'!W$3=cevaplar2!AG22,"D",IF(cevaplar2!AG22="","B","Y"))</f>
        <v>D</v>
      </c>
      <c r="AA20" s="43" t="str">
        <f>IF('Cevap Anahtarı'!X$3=cevaplar2!AH22,"D",IF(cevaplar2!AH22="","B","Y"))</f>
        <v>D</v>
      </c>
      <c r="AB20" s="43" t="str">
        <f>IF('Cevap Anahtarı'!Y$3=cevaplar2!AI22,"D",IF(cevaplar2!AI22="","B","Y"))</f>
        <v>D</v>
      </c>
      <c r="AC20" s="43" t="str">
        <f>IF('Cevap Anahtarı'!Z$3=cevaplar2!AJ22,"D",IF(cevaplar2!AJ22="","B","Y"))</f>
        <v>D</v>
      </c>
      <c r="AD20" s="43" t="str">
        <f>IF('Cevap Anahtarı'!AA$3=cevaplar2!AK22,"D",IF(cevaplar2!AK22="","B","Y"))</f>
        <v>D</v>
      </c>
      <c r="AE20" s="43" t="str">
        <f>IF('Cevap Anahtarı'!AB$3=cevaplar2!AL22,"D",IF(cevaplar2!AL22="","B","Y"))</f>
        <v>D</v>
      </c>
      <c r="AF20" s="43" t="str">
        <f>IF('Cevap Anahtarı'!AC$3=cevaplar2!AM22,"D",IF(cevaplar2!AM22="","B","Y"))</f>
        <v>D</v>
      </c>
      <c r="AG20" s="43" t="str">
        <f>IF('Cevap Anahtarı'!AD$3=cevaplar2!AN22,"D",IF(cevaplar2!AN22="","B","Y"))</f>
        <v>D</v>
      </c>
      <c r="AH20" s="43" t="str">
        <f>IF('Cevap Anahtarı'!AE$3=cevaplar2!AO22,"D",IF(cevaplar2!AO22="","B","Y"))</f>
        <v>D</v>
      </c>
      <c r="AI20" s="43" t="str">
        <f>IF('Cevap Anahtarı'!AF$3=cevaplar2!AP22,"D",IF(cevaplar2!AP22="","B","Y"))</f>
        <v>Y</v>
      </c>
      <c r="AJ20" s="43" t="str">
        <f>IF('Cevap Anahtarı'!AG$3=cevaplar2!AQ22,"D",IF(cevaplar2!AQ22="","B","Y"))</f>
        <v>D</v>
      </c>
      <c r="AK20" s="43" t="str">
        <f>IF('Cevap Anahtarı'!AH$3=cevaplar2!AR22,"D",IF(cevaplar2!AR22="","B","Y"))</f>
        <v>D</v>
      </c>
      <c r="AL20" s="43" t="str">
        <f>IF('Cevap Anahtarı'!AI$3=cevaplar2!AS22,"D",IF(cevaplar2!AS22="","B","Y"))</f>
        <v>D</v>
      </c>
      <c r="AM20" s="43" t="str">
        <f>IF('Cevap Anahtarı'!AJ$3=cevaplar2!AT22,"D",IF(cevaplar2!AT22="","B","Y"))</f>
        <v>D</v>
      </c>
      <c r="AN20" s="43" t="str">
        <f>IF('Cevap Anahtarı'!AK$3=cevaplar2!AU22,"D",IF(cevaplar2!AU22="","B","Y"))</f>
        <v>D</v>
      </c>
      <c r="AO20" s="43" t="str">
        <f>IF('Cevap Anahtarı'!AL$3=cevaplar2!AV22,"D",IF(cevaplar2!AV22="","B","Y"))</f>
        <v>D</v>
      </c>
      <c r="AP20" s="43" t="str">
        <f>IF('Cevap Anahtarı'!AM$3=cevaplar2!AW22,"D",IF(cevaplar2!AW22="","B","Y"))</f>
        <v>D</v>
      </c>
      <c r="AQ20" s="43" t="str">
        <f>IF('Cevap Anahtarı'!AN$3=cevaplar2!AX22,"D",IF(cevaplar2!AX22="","B","Y"))</f>
        <v>D</v>
      </c>
      <c r="AR20" s="43" t="str">
        <f>IF('Cevap Anahtarı'!AO$3=cevaplar2!AY22,"D",IF(cevaplar2!AY22="","B","Y"))</f>
        <v>D</v>
      </c>
      <c r="AS20" s="45" t="str">
        <f>IF('Cevap Anahtarı'!AP$3=cevaplar2!BA22,"D",IF(cevaplar2!BA22="","B","Y"))</f>
        <v>D</v>
      </c>
      <c r="AT20" s="45" t="str">
        <f>IF('Cevap Anahtarı'!AQ$3=cevaplar2!BB22,"D",IF(cevaplar2!BB22="","B","Y"))</f>
        <v>D</v>
      </c>
      <c r="AU20" s="45" t="str">
        <f>IF('Cevap Anahtarı'!AR$3=cevaplar2!BC22,"D",IF(cevaplar2!BC22="","B","Y"))</f>
        <v>D</v>
      </c>
      <c r="AV20" s="45" t="str">
        <f>IF('Cevap Anahtarı'!AS$3=cevaplar2!BD22,"D",IF(cevaplar2!BD22="","B","Y"))</f>
        <v>D</v>
      </c>
      <c r="AW20" s="45" t="str">
        <f>IF('Cevap Anahtarı'!AT$3=cevaplar2!BE22,"D",IF(cevaplar2!BE22="","B","Y"))</f>
        <v>Y</v>
      </c>
      <c r="AX20" s="45" t="str">
        <f>IF('Cevap Anahtarı'!AU$3=cevaplar2!BF22,"D",IF(cevaplar2!BF22="","B","Y"))</f>
        <v>D</v>
      </c>
      <c r="AY20" s="45" t="str">
        <f>IF('Cevap Anahtarı'!AV$3=cevaplar2!BG22,"D",IF(cevaplar2!BG22="","B","Y"))</f>
        <v>Y</v>
      </c>
      <c r="AZ20" s="45" t="str">
        <f>IF('Cevap Anahtarı'!AW$3=cevaplar2!BH22,"D",IF(cevaplar2!BH22="","B","Y"))</f>
        <v>D</v>
      </c>
      <c r="BA20" s="45" t="str">
        <f>IF('Cevap Anahtarı'!AX$3=cevaplar2!BI22,"D",IF(cevaplar2!BI22="","B","Y"))</f>
        <v>D</v>
      </c>
      <c r="BB20" s="45" t="str">
        <f>IF('Cevap Anahtarı'!AY$3=cevaplar2!BJ22,"D",IF(cevaplar2!BJ22="","B","Y"))</f>
        <v>D</v>
      </c>
      <c r="BC20" s="45" t="str">
        <f>IF('Cevap Anahtarı'!AZ$3=cevaplar2!BK22,"D",IF(cevaplar2!BK22="","B","Y"))</f>
        <v>D</v>
      </c>
      <c r="BD20" s="45" t="str">
        <f>IF('Cevap Anahtarı'!BA$3=cevaplar2!BL22,"D",IF(cevaplar2!BL22="","B","Y"))</f>
        <v>D</v>
      </c>
      <c r="BE20" s="45" t="str">
        <f>IF('Cevap Anahtarı'!BB$3=cevaplar2!BM22,"D",IF(cevaplar2!BM22="","B","Y"))</f>
        <v>D</v>
      </c>
      <c r="BF20" s="45" t="str">
        <f>IF('Cevap Anahtarı'!BC$3=cevaplar2!BN22,"D",IF(cevaplar2!BN22="","B","Y"))</f>
        <v>D</v>
      </c>
      <c r="BG20" s="45" t="str">
        <f>IF('Cevap Anahtarı'!BD$3=cevaplar2!BO22,"D",IF(cevaplar2!BO22="","B","Y"))</f>
        <v>D</v>
      </c>
      <c r="BH20" s="45" t="str">
        <f>IF('Cevap Anahtarı'!BE$3=cevaplar2!BP22,"D",IF(cevaplar2!BP22="","B","Y"))</f>
        <v>D</v>
      </c>
      <c r="BI20" s="45" t="str">
        <f>IF('Cevap Anahtarı'!BF$3=cevaplar2!BQ22,"D",IF(cevaplar2!BQ22="","B","Y"))</f>
        <v>D</v>
      </c>
      <c r="BJ20" s="45" t="str">
        <f>IF('Cevap Anahtarı'!BG$3=cevaplar2!BR22,"D",IF(cevaplar2!BR22="","B","Y"))</f>
        <v>D</v>
      </c>
      <c r="BK20" s="45" t="str">
        <f>IF('Cevap Anahtarı'!BH$3=cevaplar2!BS22,"D",IF(cevaplar2!BS22="","B","Y"))</f>
        <v>D</v>
      </c>
      <c r="BL20" s="45" t="str">
        <f>IF('Cevap Anahtarı'!BI$3=cevaplar2!BT22,"D",IF(cevaplar2!BT22="","B","Y"))</f>
        <v>D</v>
      </c>
      <c r="BM20" s="47" t="str">
        <f>IF('Cevap Anahtarı'!BJ$3=cevaplar2!BV22,"D",IF(cevaplar2!BV22="","B","Y"))</f>
        <v>Y</v>
      </c>
      <c r="BN20" s="47" t="str">
        <f>IF('Cevap Anahtarı'!BK$3=cevaplar2!BW22,"D",IF(cevaplar2!BW22="","B","Y"))</f>
        <v>D</v>
      </c>
      <c r="BO20" s="47" t="str">
        <f>IF('Cevap Anahtarı'!BL$3=cevaplar2!BX22,"D",IF(cevaplar2!BX22="","B","Y"))</f>
        <v>D</v>
      </c>
      <c r="BP20" s="47" t="str">
        <f>IF('Cevap Anahtarı'!BM$3=cevaplar2!BY22,"D",IF(cevaplar2!BY22="","B","Y"))</f>
        <v>D</v>
      </c>
      <c r="BQ20" s="47" t="str">
        <f>IF('Cevap Anahtarı'!BN$3=cevaplar2!BZ22,"D",IF(cevaplar2!BZ22="","B","Y"))</f>
        <v>D</v>
      </c>
      <c r="BR20" s="47" t="str">
        <f>IF('Cevap Anahtarı'!BO$3=cevaplar2!CA22,"D",IF(cevaplar2!CA22="","B","Y"))</f>
        <v>D</v>
      </c>
      <c r="BS20" s="47" t="str">
        <f>IF('Cevap Anahtarı'!BP$3=cevaplar2!CB22,"D",IF(cevaplar2!CB22="","B","Y"))</f>
        <v>D</v>
      </c>
      <c r="BT20" s="47" t="str">
        <f>IF('Cevap Anahtarı'!BQ$3=cevaplar2!CC22,"D",IF(cevaplar2!CC22="","B","Y"))</f>
        <v>D</v>
      </c>
      <c r="BU20" s="47" t="str">
        <f>IF('Cevap Anahtarı'!BR$3=cevaplar2!CD22,"D",IF(cevaplar2!CD22="","B","Y"))</f>
        <v>D</v>
      </c>
      <c r="BV20" s="47" t="str">
        <f>IF('Cevap Anahtarı'!BS$3=cevaplar2!CE22,"D",IF(cevaplar2!CE22="","B","Y"))</f>
        <v>D</v>
      </c>
      <c r="BW20" s="47" t="str">
        <f>IF('Cevap Anahtarı'!BT$3=cevaplar2!CF22,"D",IF(cevaplar2!CF22="","B","Y"))</f>
        <v>D</v>
      </c>
      <c r="BX20" s="47" t="str">
        <f>IF('Cevap Anahtarı'!BU$3=cevaplar2!CG22,"D",IF(cevaplar2!CG22="","B","Y"))</f>
        <v>D</v>
      </c>
      <c r="BY20" s="47" t="str">
        <f>IF('Cevap Anahtarı'!BV$3=cevaplar2!CH22,"D",IF(cevaplar2!CH22="","B","Y"))</f>
        <v>Y</v>
      </c>
      <c r="BZ20" s="47" t="str">
        <f>IF('Cevap Anahtarı'!BW$3=cevaplar2!CI22,"D",IF(cevaplar2!CI22="","B","Y"))</f>
        <v>D</v>
      </c>
      <c r="CA20" s="47" t="str">
        <f>IF('Cevap Anahtarı'!BX$3=cevaplar2!CJ22,"D",IF(cevaplar2!CJ22="","B","Y"))</f>
        <v>D</v>
      </c>
      <c r="CB20" s="47" t="str">
        <f>IF('Cevap Anahtarı'!BY$3=cevaplar2!CK22,"D",IF(cevaplar2!CK22="","B","Y"))</f>
        <v>D</v>
      </c>
      <c r="CC20" s="47" t="str">
        <f>IF('Cevap Anahtarı'!BZ$3=cevaplar2!CL22,"D",IF(cevaplar2!CL22="","B","Y"))</f>
        <v>D</v>
      </c>
      <c r="CD20" s="47" t="str">
        <f>IF('Cevap Anahtarı'!CA$3=cevaplar2!CM22,"D",IF(cevaplar2!CM22="","B","Y"))</f>
        <v>Y</v>
      </c>
      <c r="CE20" s="47" t="str">
        <f>IF('Cevap Anahtarı'!CB$3=cevaplar2!CN22,"D",IF(cevaplar2!CN22="","B","Y"))</f>
        <v>D</v>
      </c>
      <c r="CF20" s="47" t="str">
        <f>IF('Cevap Anahtarı'!CC$3=cevaplar2!CO22,"D",IF(cevaplar2!CO22="","B","Y"))</f>
        <v>D</v>
      </c>
      <c r="CG20" s="2" t="str">
        <f>IF('Cevap Anahtarı'!CD$3=cevaplar2!CQ22,"D",IF(cevaplar2!CQ22="","B","Y"))</f>
        <v>Y</v>
      </c>
      <c r="CH20" s="2" t="str">
        <f>IF('Cevap Anahtarı'!CE$3=cevaplar2!CR22,"D",IF(cevaplar2!CR22="","B","Y"))</f>
        <v>D</v>
      </c>
      <c r="CI20" s="2" t="str">
        <f>IF('Cevap Anahtarı'!CF$3=cevaplar2!CS22,"D",IF(cevaplar2!CS22="","B","Y"))</f>
        <v>D</v>
      </c>
      <c r="CJ20" s="2" t="str">
        <f>IF('Cevap Anahtarı'!CG$3=cevaplar2!CT22,"D",IF(cevaplar2!CT22="","B","Y"))</f>
        <v>D</v>
      </c>
      <c r="CK20" s="2" t="str">
        <f>IF('Cevap Anahtarı'!CH$3=cevaplar2!CU22,"D",IF(cevaplar2!CU22="","B","Y"))</f>
        <v>D</v>
      </c>
      <c r="CL20" s="2" t="str">
        <f>IF('Cevap Anahtarı'!CI$3=cevaplar2!CV22,"D",IF(cevaplar2!CV22="","B","Y"))</f>
        <v>D</v>
      </c>
      <c r="CM20" s="2" t="str">
        <f>IF('Cevap Anahtarı'!CJ$3=cevaplar2!CW22,"D",IF(cevaplar2!CW22="","B","Y"))</f>
        <v>D</v>
      </c>
      <c r="CN20" s="2" t="str">
        <f>IF('Cevap Anahtarı'!CK$3=cevaplar2!CX22,"D",IF(cevaplar2!CX22="","B","Y"))</f>
        <v>D</v>
      </c>
      <c r="CO20" s="2" t="str">
        <f>IF('Cevap Anahtarı'!CL$3=cevaplar2!CY22,"D",IF(cevaplar2!CY22="","B","Y"))</f>
        <v>D</v>
      </c>
      <c r="CP20" s="2" t="str">
        <f>IF('Cevap Anahtarı'!CM$3=cevaplar2!CZ22,"D",IF(cevaplar2!CZ22="","B","Y"))</f>
        <v>D</v>
      </c>
      <c r="CQ20" s="2" t="str">
        <f>IF('Cevap Anahtarı'!CN$3=cevaplar2!DA22,"D",IF(cevaplar2!DA22="","B","Y"))</f>
        <v>D</v>
      </c>
      <c r="CR20" s="2" t="str">
        <f>IF('Cevap Anahtarı'!CO$3=cevaplar2!DB22,"D",IF(cevaplar2!DB22="","B","Y"))</f>
        <v>D</v>
      </c>
      <c r="CS20" s="2" t="str">
        <f>IF('Cevap Anahtarı'!CP$3=cevaplar2!DC22,"D",IF(cevaplar2!DC22="","B","Y"))</f>
        <v>D</v>
      </c>
      <c r="CT20" s="2" t="str">
        <f>IF('Cevap Anahtarı'!CQ$3=cevaplar2!DD22,"D",IF(cevaplar2!DD22="","B","Y"))</f>
        <v>Y</v>
      </c>
      <c r="CU20" s="2" t="str">
        <f>IF('Cevap Anahtarı'!CR$3=cevaplar2!DE22,"D",IF(cevaplar2!DE22="","B","Y"))</f>
        <v>Y</v>
      </c>
      <c r="CV20" s="2" t="str">
        <f>IF('Cevap Anahtarı'!CS$3=cevaplar2!DF22,"D",IF(cevaplar2!DF22="","B","Y"))</f>
        <v>D</v>
      </c>
      <c r="CW20" s="2" t="str">
        <f>IF('Cevap Anahtarı'!CT$3=cevaplar2!DG22,"D",IF(cevaplar2!DG22="","B","Y"))</f>
        <v>Y</v>
      </c>
      <c r="CX20" s="2" t="str">
        <f>IF('Cevap Anahtarı'!CU$3=cevaplar2!DH22,"D",IF(cevaplar2!DH22="","B","Y"))</f>
        <v>D</v>
      </c>
      <c r="CY20" s="2" t="str">
        <f>IF('Cevap Anahtarı'!CV$3=cevaplar2!DI22,"D",IF(cevaplar2!DI22="","B","Y"))</f>
        <v>Y</v>
      </c>
      <c r="CZ20" s="2" t="str">
        <f>IF('Cevap Anahtarı'!CW$3=cevaplar2!DJ22,"D",IF(cevaplar2!DJ22="","B","Y"))</f>
        <v>D</v>
      </c>
      <c r="DA20" s="51" t="str">
        <f>IF('Cevap Anahtarı'!CX$3=cevaplar2!DL22,"D",IF(cevaplar2!DL22="","B","Y"))</f>
        <v>D</v>
      </c>
      <c r="DB20" s="51" t="str">
        <f>IF('Cevap Anahtarı'!CY$3=cevaplar2!DM22,"D",IF(cevaplar2!DM22="","B","Y"))</f>
        <v>D</v>
      </c>
      <c r="DC20" s="51" t="str">
        <f>IF('Cevap Anahtarı'!CZ$3=cevaplar2!DN22,"D",IF(cevaplar2!DN22="","B","Y"))</f>
        <v>D</v>
      </c>
      <c r="DD20" s="51" t="str">
        <f>IF('Cevap Anahtarı'!DA$3=cevaplar2!DO22,"D",IF(cevaplar2!DO22="","B","Y"))</f>
        <v>D</v>
      </c>
      <c r="DE20" s="51" t="str">
        <f>IF('Cevap Anahtarı'!DB$3=cevaplar2!DP22,"D",IF(cevaplar2!DP22="","B","Y"))</f>
        <v>D</v>
      </c>
      <c r="DF20" s="51" t="str">
        <f>IF('Cevap Anahtarı'!DC$3=cevaplar2!DQ22,"D",IF(cevaplar2!DQ22="","B","Y"))</f>
        <v>D</v>
      </c>
      <c r="DG20" s="51" t="str">
        <f>IF('Cevap Anahtarı'!DD$3=cevaplar2!DR22,"D",IF(cevaplar2!DR22="","B","Y"))</f>
        <v>D</v>
      </c>
      <c r="DH20" s="51" t="str">
        <f>IF('Cevap Anahtarı'!DE$3=cevaplar2!DS22,"D",IF(cevaplar2!DS22="","B","Y"))</f>
        <v>D</v>
      </c>
      <c r="DI20" s="51" t="str">
        <f>IF('Cevap Anahtarı'!DF$3=cevaplar2!DT22,"D",IF(cevaplar2!DT22="","B","Y"))</f>
        <v>D</v>
      </c>
      <c r="DJ20" s="51" t="str">
        <f>IF('Cevap Anahtarı'!DG$3=cevaplar2!DU22,"D",IF(cevaplar2!DU22="","B","Y"))</f>
        <v>D</v>
      </c>
      <c r="DK20" s="51" t="str">
        <f>IF('Cevap Anahtarı'!DH$3=cevaplar2!DV22,"D",IF(cevaplar2!DV22="","B","Y"))</f>
        <v>D</v>
      </c>
      <c r="DL20" s="51" t="str">
        <f>IF('Cevap Anahtarı'!DI$3=cevaplar2!DW22,"D",IF(cevaplar2!DW22="","B","Y"))</f>
        <v>D</v>
      </c>
      <c r="DM20" s="51" t="str">
        <f>IF('Cevap Anahtarı'!DJ$3=cevaplar2!DX22,"D",IF(cevaplar2!DX22="","B","Y"))</f>
        <v>D</v>
      </c>
      <c r="DN20" s="51" t="str">
        <f>IF('Cevap Anahtarı'!DK$3=cevaplar2!DY22,"D",IF(cevaplar2!DY22="","B","Y"))</f>
        <v>D</v>
      </c>
      <c r="DO20" s="51" t="str">
        <f>IF('Cevap Anahtarı'!DL$3=cevaplar2!DZ22,"D",IF(cevaplar2!DZ22="","B","Y"))</f>
        <v>D</v>
      </c>
      <c r="DP20" s="51" t="str">
        <f>IF('Cevap Anahtarı'!DM$3=cevaplar2!EA22,"D",IF(cevaplar2!EA22="","B","Y"))</f>
        <v>D</v>
      </c>
      <c r="DQ20" s="51" t="str">
        <f>IF('Cevap Anahtarı'!DN$3=cevaplar2!EB22,"D",IF(cevaplar2!EB22="","B","Y"))</f>
        <v>D</v>
      </c>
      <c r="DR20" s="51" t="str">
        <f>IF('Cevap Anahtarı'!DO$3=cevaplar2!EC22,"D",IF(cevaplar2!EC22="","B","Y"))</f>
        <v>D</v>
      </c>
      <c r="DS20" s="51" t="str">
        <f>IF('Cevap Anahtarı'!DP$3=cevaplar2!ED22,"D",IF(cevaplar2!ED22="","B","Y"))</f>
        <v>D</v>
      </c>
      <c r="DT20" s="51" t="str">
        <f>IF('Cevap Anahtarı'!DQ$3=cevaplar2!EE22,"D",IF(cevaplar2!EE22="","B","Y"))</f>
        <v>D</v>
      </c>
      <c r="DV20" s="104">
        <f t="shared" si="0"/>
        <v>85</v>
      </c>
      <c r="DW20" s="104">
        <f t="shared" si="1"/>
        <v>95</v>
      </c>
      <c r="DX20" s="104">
        <f t="shared" si="2"/>
        <v>90</v>
      </c>
      <c r="DY20" s="104">
        <f t="shared" si="3"/>
        <v>85</v>
      </c>
      <c r="DZ20" s="104">
        <f t="shared" si="4"/>
        <v>75</v>
      </c>
      <c r="EA20" s="104">
        <f t="shared" si="5"/>
        <v>100</v>
      </c>
    </row>
    <row r="21" spans="1:131" ht="18.75" customHeight="1" x14ac:dyDescent="0.2">
      <c r="A21" s="52">
        <v>19</v>
      </c>
      <c r="B21" s="53" t="str">
        <f>cevaplar!B23</f>
        <v>ATATÜRK ORTAOKULU</v>
      </c>
      <c r="C21" s="52" t="str">
        <f>cevaplar!C23</f>
        <v>8/A</v>
      </c>
      <c r="D21" s="53" t="str">
        <f>cevaplar!E23</f>
        <v>BUSE DEMİRBİLEK</v>
      </c>
      <c r="E21" s="3" t="str">
        <f>IF('Cevap Anahtarı'!B$3=cevaplar2!K23,"D",IF(cevaplar2!K23="","B","Y"))</f>
        <v>D</v>
      </c>
      <c r="F21" s="3" t="str">
        <f>IF('Cevap Anahtarı'!C$3=cevaplar2!L23,"D",IF(cevaplar2!L23="","B","Y"))</f>
        <v>D</v>
      </c>
      <c r="G21" s="3" t="str">
        <f>IF('Cevap Anahtarı'!D$3=cevaplar2!M23,"D",IF(cevaplar2!M23="","B","Y"))</f>
        <v>D</v>
      </c>
      <c r="H21" s="3" t="str">
        <f>IF('Cevap Anahtarı'!E$3=cevaplar2!N23,"D",IF(cevaplar2!N23="","B","Y"))</f>
        <v>D</v>
      </c>
      <c r="I21" s="3" t="str">
        <f>IF('Cevap Anahtarı'!F$3=cevaplar2!O23,"D",IF(cevaplar2!O23="","B","Y"))</f>
        <v>Y</v>
      </c>
      <c r="J21" s="3" t="str">
        <f>IF('Cevap Anahtarı'!G$3=cevaplar2!P23,"D",IF(cevaplar2!P23="","B","Y"))</f>
        <v>D</v>
      </c>
      <c r="K21" s="3" t="str">
        <f>IF('Cevap Anahtarı'!H$3=cevaplar2!Q23,"D",IF(cevaplar2!Q23="","B","Y"))</f>
        <v>Y</v>
      </c>
      <c r="L21" s="3" t="str">
        <f>IF('Cevap Anahtarı'!I$3=cevaplar2!R23,"D",IF(cevaplar2!R23="","B","Y"))</f>
        <v>D</v>
      </c>
      <c r="M21" s="3" t="str">
        <f>IF('Cevap Anahtarı'!J$3=cevaplar2!S23,"D",IF(cevaplar2!S23="","B","Y"))</f>
        <v>D</v>
      </c>
      <c r="N21" s="3" t="str">
        <f>IF('Cevap Anahtarı'!K$3=cevaplar2!T23,"D",IF(cevaplar2!T23="","B","Y"))</f>
        <v>D</v>
      </c>
      <c r="O21" s="3" t="str">
        <f>IF('Cevap Anahtarı'!L$3=cevaplar2!U23,"D",IF(cevaplar2!U23="","B","Y"))</f>
        <v>D</v>
      </c>
      <c r="P21" s="3" t="str">
        <f>IF('Cevap Anahtarı'!M$3=cevaplar2!V23,"D",IF(cevaplar2!V23="","B","Y"))</f>
        <v>D</v>
      </c>
      <c r="Q21" s="3" t="str">
        <f>IF('Cevap Anahtarı'!N$3=cevaplar2!W23,"D",IF(cevaplar2!W23="","B","Y"))</f>
        <v>D</v>
      </c>
      <c r="R21" s="3" t="str">
        <f>IF('Cevap Anahtarı'!O$3=cevaplar2!X23,"D",IF(cevaplar2!X23="","B","Y"))</f>
        <v>D</v>
      </c>
      <c r="S21" s="3" t="str">
        <f>IF('Cevap Anahtarı'!P$3=cevaplar2!Y23,"D",IF(cevaplar2!Y23="","B","Y"))</f>
        <v>Y</v>
      </c>
      <c r="T21" s="3" t="str">
        <f>IF('Cevap Anahtarı'!Q$3=cevaplar2!Z23,"D",IF(cevaplar2!Z23="","B","Y"))</f>
        <v>D</v>
      </c>
      <c r="U21" s="3" t="str">
        <f>IF('Cevap Anahtarı'!R$3=cevaplar2!AA23,"D",IF(cevaplar2!AA23="","B","Y"))</f>
        <v>D</v>
      </c>
      <c r="V21" s="3" t="str">
        <f>IF('Cevap Anahtarı'!S$3=cevaplar2!AB23,"D",IF(cevaplar2!AB23="","B","Y"))</f>
        <v>D</v>
      </c>
      <c r="W21" s="3" t="str">
        <f>IF('Cevap Anahtarı'!T$3=cevaplar2!AC23,"D",IF(cevaplar2!AC23="","B","Y"))</f>
        <v>D</v>
      </c>
      <c r="X21" s="3" t="str">
        <f>IF('Cevap Anahtarı'!U$3=cevaplar2!AD23,"D",IF(cevaplar2!AD23="","B","Y"))</f>
        <v>D</v>
      </c>
      <c r="Y21" s="43" t="str">
        <f>IF('Cevap Anahtarı'!V$3=cevaplar2!AF23,"D",IF(cevaplar2!AF23="","B","Y"))</f>
        <v>D</v>
      </c>
      <c r="Z21" s="43" t="str">
        <f>IF('Cevap Anahtarı'!W$3=cevaplar2!AG23,"D",IF(cevaplar2!AG23="","B","Y"))</f>
        <v>D</v>
      </c>
      <c r="AA21" s="43" t="str">
        <f>IF('Cevap Anahtarı'!X$3=cevaplar2!AH23,"D",IF(cevaplar2!AH23="","B","Y"))</f>
        <v>D</v>
      </c>
      <c r="AB21" s="43" t="str">
        <f>IF('Cevap Anahtarı'!Y$3=cevaplar2!AI23,"D",IF(cevaplar2!AI23="","B","Y"))</f>
        <v>D</v>
      </c>
      <c r="AC21" s="43" t="str">
        <f>IF('Cevap Anahtarı'!Z$3=cevaplar2!AJ23,"D",IF(cevaplar2!AJ23="","B","Y"))</f>
        <v>D</v>
      </c>
      <c r="AD21" s="43" t="str">
        <f>IF('Cevap Anahtarı'!AA$3=cevaplar2!AK23,"D",IF(cevaplar2!AK23="","B","Y"))</f>
        <v>D</v>
      </c>
      <c r="AE21" s="43" t="str">
        <f>IF('Cevap Anahtarı'!AB$3=cevaplar2!AL23,"D",IF(cevaplar2!AL23="","B","Y"))</f>
        <v>D</v>
      </c>
      <c r="AF21" s="43" t="str">
        <f>IF('Cevap Anahtarı'!AC$3=cevaplar2!AM23,"D",IF(cevaplar2!AM23="","B","Y"))</f>
        <v>Y</v>
      </c>
      <c r="AG21" s="43" t="str">
        <f>IF('Cevap Anahtarı'!AD$3=cevaplar2!AN23,"D",IF(cevaplar2!AN23="","B","Y"))</f>
        <v>D</v>
      </c>
      <c r="AH21" s="43" t="str">
        <f>IF('Cevap Anahtarı'!AE$3=cevaplar2!AO23,"D",IF(cevaplar2!AO23="","B","Y"))</f>
        <v>Y</v>
      </c>
      <c r="AI21" s="43" t="str">
        <f>IF('Cevap Anahtarı'!AF$3=cevaplar2!AP23,"D",IF(cevaplar2!AP23="","B","Y"))</f>
        <v>Y</v>
      </c>
      <c r="AJ21" s="43" t="str">
        <f>IF('Cevap Anahtarı'!AG$3=cevaplar2!AQ23,"D",IF(cevaplar2!AQ23="","B","Y"))</f>
        <v>Y</v>
      </c>
      <c r="AK21" s="43" t="str">
        <f>IF('Cevap Anahtarı'!AH$3=cevaplar2!AR23,"D",IF(cevaplar2!AR23="","B","Y"))</f>
        <v>D</v>
      </c>
      <c r="AL21" s="43" t="str">
        <f>IF('Cevap Anahtarı'!AI$3=cevaplar2!AS23,"D",IF(cevaplar2!AS23="","B","Y"))</f>
        <v>D</v>
      </c>
      <c r="AM21" s="43" t="str">
        <f>IF('Cevap Anahtarı'!AJ$3=cevaplar2!AT23,"D",IF(cevaplar2!AT23="","B","Y"))</f>
        <v>Y</v>
      </c>
      <c r="AN21" s="43" t="str">
        <f>IF('Cevap Anahtarı'!AK$3=cevaplar2!AU23,"D",IF(cevaplar2!AU23="","B","Y"))</f>
        <v>D</v>
      </c>
      <c r="AO21" s="43" t="str">
        <f>IF('Cevap Anahtarı'!AL$3=cevaplar2!AV23,"D",IF(cevaplar2!AV23="","B","Y"))</f>
        <v>D</v>
      </c>
      <c r="AP21" s="43" t="str">
        <f>IF('Cevap Anahtarı'!AM$3=cevaplar2!AW23,"D",IF(cevaplar2!AW23="","B","Y"))</f>
        <v>D</v>
      </c>
      <c r="AQ21" s="43" t="str">
        <f>IF('Cevap Anahtarı'!AN$3=cevaplar2!AX23,"D",IF(cevaplar2!AX23="","B","Y"))</f>
        <v>D</v>
      </c>
      <c r="AR21" s="43" t="str">
        <f>IF('Cevap Anahtarı'!AO$3=cevaplar2!AY23,"D",IF(cevaplar2!AY23="","B","Y"))</f>
        <v>D</v>
      </c>
      <c r="AS21" s="45" t="str">
        <f>IF('Cevap Anahtarı'!AP$3=cevaplar2!BA23,"D",IF(cevaplar2!BA23="","B","Y"))</f>
        <v>D</v>
      </c>
      <c r="AT21" s="45" t="str">
        <f>IF('Cevap Anahtarı'!AQ$3=cevaplar2!BB23,"D",IF(cevaplar2!BB23="","B","Y"))</f>
        <v>D</v>
      </c>
      <c r="AU21" s="45" t="str">
        <f>IF('Cevap Anahtarı'!AR$3=cevaplar2!BC23,"D",IF(cevaplar2!BC23="","B","Y"))</f>
        <v>D</v>
      </c>
      <c r="AV21" s="45" t="str">
        <f>IF('Cevap Anahtarı'!AS$3=cevaplar2!BD23,"D",IF(cevaplar2!BD23="","B","Y"))</f>
        <v>D</v>
      </c>
      <c r="AW21" s="45" t="str">
        <f>IF('Cevap Anahtarı'!AT$3=cevaplar2!BE23,"D",IF(cevaplar2!BE23="","B","Y"))</f>
        <v>Y</v>
      </c>
      <c r="AX21" s="45" t="str">
        <f>IF('Cevap Anahtarı'!AU$3=cevaplar2!BF23,"D",IF(cevaplar2!BF23="","B","Y"))</f>
        <v>D</v>
      </c>
      <c r="AY21" s="45" t="str">
        <f>IF('Cevap Anahtarı'!AV$3=cevaplar2!BG23,"D",IF(cevaplar2!BG23="","B","Y"))</f>
        <v>D</v>
      </c>
      <c r="AZ21" s="45" t="str">
        <f>IF('Cevap Anahtarı'!AW$3=cevaplar2!BH23,"D",IF(cevaplar2!BH23="","B","Y"))</f>
        <v>D</v>
      </c>
      <c r="BA21" s="45" t="str">
        <f>IF('Cevap Anahtarı'!AX$3=cevaplar2!BI23,"D",IF(cevaplar2!BI23="","B","Y"))</f>
        <v>D</v>
      </c>
      <c r="BB21" s="45" t="str">
        <f>IF('Cevap Anahtarı'!AY$3=cevaplar2!BJ23,"D",IF(cevaplar2!BJ23="","B","Y"))</f>
        <v>D</v>
      </c>
      <c r="BC21" s="45" t="str">
        <f>IF('Cevap Anahtarı'!AZ$3=cevaplar2!BK23,"D",IF(cevaplar2!BK23="","B","Y"))</f>
        <v>D</v>
      </c>
      <c r="BD21" s="45" t="str">
        <f>IF('Cevap Anahtarı'!BA$3=cevaplar2!BL23,"D",IF(cevaplar2!BL23="","B","Y"))</f>
        <v>D</v>
      </c>
      <c r="BE21" s="45" t="str">
        <f>IF('Cevap Anahtarı'!BB$3=cevaplar2!BM23,"D",IF(cevaplar2!BM23="","B","Y"))</f>
        <v>D</v>
      </c>
      <c r="BF21" s="45" t="str">
        <f>IF('Cevap Anahtarı'!BC$3=cevaplar2!BN23,"D",IF(cevaplar2!BN23="","B","Y"))</f>
        <v>D</v>
      </c>
      <c r="BG21" s="45" t="str">
        <f>IF('Cevap Anahtarı'!BD$3=cevaplar2!BO23,"D",IF(cevaplar2!BO23="","B","Y"))</f>
        <v>D</v>
      </c>
      <c r="BH21" s="45" t="str">
        <f>IF('Cevap Anahtarı'!BE$3=cevaplar2!BP23,"D",IF(cevaplar2!BP23="","B","Y"))</f>
        <v>D</v>
      </c>
      <c r="BI21" s="45" t="str">
        <f>IF('Cevap Anahtarı'!BF$3=cevaplar2!BQ23,"D",IF(cevaplar2!BQ23="","B","Y"))</f>
        <v>D</v>
      </c>
      <c r="BJ21" s="45" t="str">
        <f>IF('Cevap Anahtarı'!BG$3=cevaplar2!BR23,"D",IF(cevaplar2!BR23="","B","Y"))</f>
        <v>D</v>
      </c>
      <c r="BK21" s="45" t="str">
        <f>IF('Cevap Anahtarı'!BH$3=cevaplar2!BS23,"D",IF(cevaplar2!BS23="","B","Y"))</f>
        <v>D</v>
      </c>
      <c r="BL21" s="45" t="str">
        <f>IF('Cevap Anahtarı'!BI$3=cevaplar2!BT23,"D",IF(cevaplar2!BT23="","B","Y"))</f>
        <v>D</v>
      </c>
      <c r="BM21" s="47" t="str">
        <f>IF('Cevap Anahtarı'!BJ$3=cevaplar2!BV23,"D",IF(cevaplar2!BV23="","B","Y"))</f>
        <v>Y</v>
      </c>
      <c r="BN21" s="47" t="str">
        <f>IF('Cevap Anahtarı'!BK$3=cevaplar2!BW23,"D",IF(cevaplar2!BW23="","B","Y"))</f>
        <v>D</v>
      </c>
      <c r="BO21" s="47" t="str">
        <f>IF('Cevap Anahtarı'!BL$3=cevaplar2!BX23,"D",IF(cevaplar2!BX23="","B","Y"))</f>
        <v>D</v>
      </c>
      <c r="BP21" s="47" t="str">
        <f>IF('Cevap Anahtarı'!BM$3=cevaplar2!BY23,"D",IF(cevaplar2!BY23="","B","Y"))</f>
        <v>D</v>
      </c>
      <c r="BQ21" s="47" t="str">
        <f>IF('Cevap Anahtarı'!BN$3=cevaplar2!BZ23,"D",IF(cevaplar2!BZ23="","B","Y"))</f>
        <v>D</v>
      </c>
      <c r="BR21" s="47" t="str">
        <f>IF('Cevap Anahtarı'!BO$3=cevaplar2!CA23,"D",IF(cevaplar2!CA23="","B","Y"))</f>
        <v>D</v>
      </c>
      <c r="BS21" s="47" t="str">
        <f>IF('Cevap Anahtarı'!BP$3=cevaplar2!CB23,"D",IF(cevaplar2!CB23="","B","Y"))</f>
        <v>D</v>
      </c>
      <c r="BT21" s="47" t="str">
        <f>IF('Cevap Anahtarı'!BQ$3=cevaplar2!CC23,"D",IF(cevaplar2!CC23="","B","Y"))</f>
        <v>D</v>
      </c>
      <c r="BU21" s="47" t="str">
        <f>IF('Cevap Anahtarı'!BR$3=cevaplar2!CD23,"D",IF(cevaplar2!CD23="","B","Y"))</f>
        <v>D</v>
      </c>
      <c r="BV21" s="47" t="str">
        <f>IF('Cevap Anahtarı'!BS$3=cevaplar2!CE23,"D",IF(cevaplar2!CE23="","B","Y"))</f>
        <v>D</v>
      </c>
      <c r="BW21" s="47" t="str">
        <f>IF('Cevap Anahtarı'!BT$3=cevaplar2!CF23,"D",IF(cevaplar2!CF23="","B","Y"))</f>
        <v>D</v>
      </c>
      <c r="BX21" s="47" t="str">
        <f>IF('Cevap Anahtarı'!BU$3=cevaplar2!CG23,"D",IF(cevaplar2!CG23="","B","Y"))</f>
        <v>D</v>
      </c>
      <c r="BY21" s="47" t="str">
        <f>IF('Cevap Anahtarı'!BV$3=cevaplar2!CH23,"D",IF(cevaplar2!CH23="","B","Y"))</f>
        <v>D</v>
      </c>
      <c r="BZ21" s="47" t="str">
        <f>IF('Cevap Anahtarı'!BW$3=cevaplar2!CI23,"D",IF(cevaplar2!CI23="","B","Y"))</f>
        <v>D</v>
      </c>
      <c r="CA21" s="47" t="str">
        <f>IF('Cevap Anahtarı'!BX$3=cevaplar2!CJ23,"D",IF(cevaplar2!CJ23="","B","Y"))</f>
        <v>D</v>
      </c>
      <c r="CB21" s="47" t="str">
        <f>IF('Cevap Anahtarı'!BY$3=cevaplar2!CK23,"D",IF(cevaplar2!CK23="","B","Y"))</f>
        <v>D</v>
      </c>
      <c r="CC21" s="47" t="str">
        <f>IF('Cevap Anahtarı'!BZ$3=cevaplar2!CL23,"D",IF(cevaplar2!CL23="","B","Y"))</f>
        <v>D</v>
      </c>
      <c r="CD21" s="47" t="str">
        <f>IF('Cevap Anahtarı'!CA$3=cevaplar2!CM23,"D",IF(cevaplar2!CM23="","B","Y"))</f>
        <v>D</v>
      </c>
      <c r="CE21" s="47" t="str">
        <f>IF('Cevap Anahtarı'!CB$3=cevaplar2!CN23,"D",IF(cevaplar2!CN23="","B","Y"))</f>
        <v>D</v>
      </c>
      <c r="CF21" s="47" t="str">
        <f>IF('Cevap Anahtarı'!CC$3=cevaplar2!CO23,"D",IF(cevaplar2!CO23="","B","Y"))</f>
        <v>D</v>
      </c>
      <c r="CG21" s="2" t="str">
        <f>IF('Cevap Anahtarı'!CD$3=cevaplar2!CQ23,"D",IF(cevaplar2!CQ23="","B","Y"))</f>
        <v>D</v>
      </c>
      <c r="CH21" s="2" t="str">
        <f>IF('Cevap Anahtarı'!CE$3=cevaplar2!CR23,"D",IF(cevaplar2!CR23="","B","Y"))</f>
        <v>D</v>
      </c>
      <c r="CI21" s="2" t="str">
        <f>IF('Cevap Anahtarı'!CF$3=cevaplar2!CS23,"D",IF(cevaplar2!CS23="","B","Y"))</f>
        <v>Y</v>
      </c>
      <c r="CJ21" s="2" t="str">
        <f>IF('Cevap Anahtarı'!CG$3=cevaplar2!CT23,"D",IF(cevaplar2!CT23="","B","Y"))</f>
        <v>D</v>
      </c>
      <c r="CK21" s="2" t="str">
        <f>IF('Cevap Anahtarı'!CH$3=cevaplar2!CU23,"D",IF(cevaplar2!CU23="","B","Y"))</f>
        <v>Y</v>
      </c>
      <c r="CL21" s="2" t="str">
        <f>IF('Cevap Anahtarı'!CI$3=cevaplar2!CV23,"D",IF(cevaplar2!CV23="","B","Y"))</f>
        <v>D</v>
      </c>
      <c r="CM21" s="2" t="str">
        <f>IF('Cevap Anahtarı'!CJ$3=cevaplar2!CW23,"D",IF(cevaplar2!CW23="","B","Y"))</f>
        <v>Y</v>
      </c>
      <c r="CN21" s="2" t="str">
        <f>IF('Cevap Anahtarı'!CK$3=cevaplar2!CX23,"D",IF(cevaplar2!CX23="","B","Y"))</f>
        <v>D</v>
      </c>
      <c r="CO21" s="2" t="str">
        <f>IF('Cevap Anahtarı'!CL$3=cevaplar2!CY23,"D",IF(cevaplar2!CY23="","B","Y"))</f>
        <v>D</v>
      </c>
      <c r="CP21" s="2" t="str">
        <f>IF('Cevap Anahtarı'!CM$3=cevaplar2!CZ23,"D",IF(cevaplar2!CZ23="","B","Y"))</f>
        <v>D</v>
      </c>
      <c r="CQ21" s="2" t="str">
        <f>IF('Cevap Anahtarı'!CN$3=cevaplar2!DA23,"D",IF(cevaplar2!DA23="","B","Y"))</f>
        <v>D</v>
      </c>
      <c r="CR21" s="2" t="str">
        <f>IF('Cevap Anahtarı'!CO$3=cevaplar2!DB23,"D",IF(cevaplar2!DB23="","B","Y"))</f>
        <v>D</v>
      </c>
      <c r="CS21" s="2" t="str">
        <f>IF('Cevap Anahtarı'!CP$3=cevaplar2!DC23,"D",IF(cevaplar2!DC23="","B","Y"))</f>
        <v>D</v>
      </c>
      <c r="CT21" s="2" t="str">
        <f>IF('Cevap Anahtarı'!CQ$3=cevaplar2!DD23,"D",IF(cevaplar2!DD23="","B","Y"))</f>
        <v>D</v>
      </c>
      <c r="CU21" s="2" t="str">
        <f>IF('Cevap Anahtarı'!CR$3=cevaplar2!DE23,"D",IF(cevaplar2!DE23="","B","Y"))</f>
        <v>D</v>
      </c>
      <c r="CV21" s="2" t="str">
        <f>IF('Cevap Anahtarı'!CS$3=cevaplar2!DF23,"D",IF(cevaplar2!DF23="","B","Y"))</f>
        <v>D</v>
      </c>
      <c r="CW21" s="2" t="str">
        <f>IF('Cevap Anahtarı'!CT$3=cevaplar2!DG23,"D",IF(cevaplar2!DG23="","B","Y"))</f>
        <v>D</v>
      </c>
      <c r="CX21" s="2" t="str">
        <f>IF('Cevap Anahtarı'!CU$3=cevaplar2!DH23,"D",IF(cevaplar2!DH23="","B","Y"))</f>
        <v>Y</v>
      </c>
      <c r="CY21" s="2" t="str">
        <f>IF('Cevap Anahtarı'!CV$3=cevaplar2!DI23,"D",IF(cevaplar2!DI23="","B","Y"))</f>
        <v>Y</v>
      </c>
      <c r="CZ21" s="2" t="str">
        <f>IF('Cevap Anahtarı'!CW$3=cevaplar2!DJ23,"D",IF(cevaplar2!DJ23="","B","Y"))</f>
        <v>D</v>
      </c>
      <c r="DA21" s="51" t="str">
        <f>IF('Cevap Anahtarı'!CX$3=cevaplar2!DL23,"D",IF(cevaplar2!DL23="","B","Y"))</f>
        <v>D</v>
      </c>
      <c r="DB21" s="51" t="str">
        <f>IF('Cevap Anahtarı'!CY$3=cevaplar2!DM23,"D",IF(cevaplar2!DM23="","B","Y"))</f>
        <v>D</v>
      </c>
      <c r="DC21" s="51" t="str">
        <f>IF('Cevap Anahtarı'!CZ$3=cevaplar2!DN23,"D",IF(cevaplar2!DN23="","B","Y"))</f>
        <v>D</v>
      </c>
      <c r="DD21" s="51" t="str">
        <f>IF('Cevap Anahtarı'!DA$3=cevaplar2!DO23,"D",IF(cevaplar2!DO23="","B","Y"))</f>
        <v>D</v>
      </c>
      <c r="DE21" s="51" t="str">
        <f>IF('Cevap Anahtarı'!DB$3=cevaplar2!DP23,"D",IF(cevaplar2!DP23="","B","Y"))</f>
        <v>D</v>
      </c>
      <c r="DF21" s="51" t="str">
        <f>IF('Cevap Anahtarı'!DC$3=cevaplar2!DQ23,"D",IF(cevaplar2!DQ23="","B","Y"))</f>
        <v>D</v>
      </c>
      <c r="DG21" s="51" t="str">
        <f>IF('Cevap Anahtarı'!DD$3=cevaplar2!DR23,"D",IF(cevaplar2!DR23="","B","Y"))</f>
        <v>D</v>
      </c>
      <c r="DH21" s="51" t="str">
        <f>IF('Cevap Anahtarı'!DE$3=cevaplar2!DS23,"D",IF(cevaplar2!DS23="","B","Y"))</f>
        <v>D</v>
      </c>
      <c r="DI21" s="51" t="str">
        <f>IF('Cevap Anahtarı'!DF$3=cevaplar2!DT23,"D",IF(cevaplar2!DT23="","B","Y"))</f>
        <v>D</v>
      </c>
      <c r="DJ21" s="51" t="str">
        <f>IF('Cevap Anahtarı'!DG$3=cevaplar2!DU23,"D",IF(cevaplar2!DU23="","B","Y"))</f>
        <v>D</v>
      </c>
      <c r="DK21" s="51" t="str">
        <f>IF('Cevap Anahtarı'!DH$3=cevaplar2!DV23,"D",IF(cevaplar2!DV23="","B","Y"))</f>
        <v>D</v>
      </c>
      <c r="DL21" s="51" t="str">
        <f>IF('Cevap Anahtarı'!DI$3=cevaplar2!DW23,"D",IF(cevaplar2!DW23="","B","Y"))</f>
        <v>D</v>
      </c>
      <c r="DM21" s="51" t="str">
        <f>IF('Cevap Anahtarı'!DJ$3=cevaplar2!DX23,"D",IF(cevaplar2!DX23="","B","Y"))</f>
        <v>D</v>
      </c>
      <c r="DN21" s="51" t="str">
        <f>IF('Cevap Anahtarı'!DK$3=cevaplar2!DY23,"D",IF(cevaplar2!DY23="","B","Y"))</f>
        <v>D</v>
      </c>
      <c r="DO21" s="51" t="str">
        <f>IF('Cevap Anahtarı'!DL$3=cevaplar2!DZ23,"D",IF(cevaplar2!DZ23="","B","Y"))</f>
        <v>D</v>
      </c>
      <c r="DP21" s="51" t="str">
        <f>IF('Cevap Anahtarı'!DM$3=cevaplar2!EA23,"D",IF(cevaplar2!EA23="","B","Y"))</f>
        <v>D</v>
      </c>
      <c r="DQ21" s="51" t="str">
        <f>IF('Cevap Anahtarı'!DN$3=cevaplar2!EB23,"D",IF(cevaplar2!EB23="","B","Y"))</f>
        <v>D</v>
      </c>
      <c r="DR21" s="51" t="str">
        <f>IF('Cevap Anahtarı'!DO$3=cevaplar2!EC23,"D",IF(cevaplar2!EC23="","B","Y"))</f>
        <v>D</v>
      </c>
      <c r="DS21" s="51" t="str">
        <f>IF('Cevap Anahtarı'!DP$3=cevaplar2!ED23,"D",IF(cevaplar2!ED23="","B","Y"))</f>
        <v>D</v>
      </c>
      <c r="DT21" s="51" t="str">
        <f>IF('Cevap Anahtarı'!DQ$3=cevaplar2!EE23,"D",IF(cevaplar2!EE23="","B","Y"))</f>
        <v>D</v>
      </c>
      <c r="DV21" s="104">
        <f t="shared" si="0"/>
        <v>85</v>
      </c>
      <c r="DW21" s="104">
        <f t="shared" si="1"/>
        <v>75</v>
      </c>
      <c r="DX21" s="104">
        <f t="shared" si="2"/>
        <v>95</v>
      </c>
      <c r="DY21" s="104">
        <f t="shared" si="3"/>
        <v>95</v>
      </c>
      <c r="DZ21" s="104">
        <f t="shared" si="4"/>
        <v>75</v>
      </c>
      <c r="EA21" s="104">
        <f t="shared" si="5"/>
        <v>100</v>
      </c>
    </row>
    <row r="22" spans="1:131" ht="18.75" customHeight="1" x14ac:dyDescent="0.2">
      <c r="A22" s="52">
        <v>20</v>
      </c>
      <c r="B22" s="53" t="str">
        <f>cevaplar!B24</f>
        <v>ATATÜRK ORTAOKULU</v>
      </c>
      <c r="C22" s="52" t="str">
        <f>cevaplar!C24</f>
        <v>8/B</v>
      </c>
      <c r="D22" s="53" t="str">
        <f>cevaplar!E24</f>
        <v>ESRA ALTAŞ</v>
      </c>
      <c r="E22" s="3" t="str">
        <f>IF('Cevap Anahtarı'!B$3=cevaplar2!K24,"D",IF(cevaplar2!K24="","B","Y"))</f>
        <v>Y</v>
      </c>
      <c r="F22" s="3" t="str">
        <f>IF('Cevap Anahtarı'!C$3=cevaplar2!L24,"D",IF(cevaplar2!L24="","B","Y"))</f>
        <v>Y</v>
      </c>
      <c r="G22" s="3" t="str">
        <f>IF('Cevap Anahtarı'!D$3=cevaplar2!M24,"D",IF(cevaplar2!M24="","B","Y"))</f>
        <v>Y</v>
      </c>
      <c r="H22" s="3" t="str">
        <f>IF('Cevap Anahtarı'!E$3=cevaplar2!N24,"D",IF(cevaplar2!N24="","B","Y"))</f>
        <v>D</v>
      </c>
      <c r="I22" s="3" t="str">
        <f>IF('Cevap Anahtarı'!F$3=cevaplar2!O24,"D",IF(cevaplar2!O24="","B","Y"))</f>
        <v>Y</v>
      </c>
      <c r="J22" s="3" t="str">
        <f>IF('Cevap Anahtarı'!G$3=cevaplar2!P24,"D",IF(cevaplar2!P24="","B","Y"))</f>
        <v>D</v>
      </c>
      <c r="K22" s="3" t="str">
        <f>IF('Cevap Anahtarı'!H$3=cevaplar2!Q24,"D",IF(cevaplar2!Q24="","B","Y"))</f>
        <v>Y</v>
      </c>
      <c r="L22" s="3" t="str">
        <f>IF('Cevap Anahtarı'!I$3=cevaplar2!R24,"D",IF(cevaplar2!R24="","B","Y"))</f>
        <v>D</v>
      </c>
      <c r="M22" s="3" t="str">
        <f>IF('Cevap Anahtarı'!J$3=cevaplar2!S24,"D",IF(cevaplar2!S24="","B","Y"))</f>
        <v>D</v>
      </c>
      <c r="N22" s="3" t="str">
        <f>IF('Cevap Anahtarı'!K$3=cevaplar2!T24,"D",IF(cevaplar2!T24="","B","Y"))</f>
        <v>D</v>
      </c>
      <c r="O22" s="3" t="str">
        <f>IF('Cevap Anahtarı'!L$3=cevaplar2!U24,"D",IF(cevaplar2!U24="","B","Y"))</f>
        <v>Y</v>
      </c>
      <c r="P22" s="3" t="str">
        <f>IF('Cevap Anahtarı'!M$3=cevaplar2!V24,"D",IF(cevaplar2!V24="","B","Y"))</f>
        <v>Y</v>
      </c>
      <c r="Q22" s="3" t="str">
        <f>IF('Cevap Anahtarı'!N$3=cevaplar2!W24,"D",IF(cevaplar2!W24="","B","Y"))</f>
        <v>Y</v>
      </c>
      <c r="R22" s="3" t="str">
        <f>IF('Cevap Anahtarı'!O$3=cevaplar2!X24,"D",IF(cevaplar2!X24="","B","Y"))</f>
        <v>D</v>
      </c>
      <c r="S22" s="3" t="str">
        <f>IF('Cevap Anahtarı'!P$3=cevaplar2!Y24,"D",IF(cevaplar2!Y24="","B","Y"))</f>
        <v>D</v>
      </c>
      <c r="T22" s="3" t="str">
        <f>IF('Cevap Anahtarı'!Q$3=cevaplar2!Z24,"D",IF(cevaplar2!Z24="","B","Y"))</f>
        <v>Y</v>
      </c>
      <c r="U22" s="3" t="str">
        <f>IF('Cevap Anahtarı'!R$3=cevaplar2!AA24,"D",IF(cevaplar2!AA24="","B","Y"))</f>
        <v>Y</v>
      </c>
      <c r="V22" s="3" t="str">
        <f>IF('Cevap Anahtarı'!S$3=cevaplar2!AB24,"D",IF(cevaplar2!AB24="","B","Y"))</f>
        <v>Y</v>
      </c>
      <c r="W22" s="3" t="str">
        <f>IF('Cevap Anahtarı'!T$3=cevaplar2!AC24,"D",IF(cevaplar2!AC24="","B","Y"))</f>
        <v>Y</v>
      </c>
      <c r="X22" s="3" t="str">
        <f>IF('Cevap Anahtarı'!U$3=cevaplar2!AD24,"D",IF(cevaplar2!AD24="","B","Y"))</f>
        <v>D</v>
      </c>
      <c r="Y22" s="43" t="str">
        <f>IF('Cevap Anahtarı'!V$3=cevaplar2!AF24,"D",IF(cevaplar2!AF24="","B","Y"))</f>
        <v>Y</v>
      </c>
      <c r="Z22" s="43" t="str">
        <f>IF('Cevap Anahtarı'!W$3=cevaplar2!AG24,"D",IF(cevaplar2!AG24="","B","Y"))</f>
        <v>Y</v>
      </c>
      <c r="AA22" s="43" t="str">
        <f>IF('Cevap Anahtarı'!X$3=cevaplar2!AH24,"D",IF(cevaplar2!AH24="","B","Y"))</f>
        <v>Y</v>
      </c>
      <c r="AB22" s="43" t="str">
        <f>IF('Cevap Anahtarı'!Y$3=cevaplar2!AI24,"D",IF(cevaplar2!AI24="","B","Y"))</f>
        <v>Y</v>
      </c>
      <c r="AC22" s="43" t="str">
        <f>IF('Cevap Anahtarı'!Z$3=cevaplar2!AJ24,"D",IF(cevaplar2!AJ24="","B","Y"))</f>
        <v>D</v>
      </c>
      <c r="AD22" s="43" t="str">
        <f>IF('Cevap Anahtarı'!AA$3=cevaplar2!AK24,"D",IF(cevaplar2!AK24="","B","Y"))</f>
        <v>Y</v>
      </c>
      <c r="AE22" s="43" t="str">
        <f>IF('Cevap Anahtarı'!AB$3=cevaplar2!AL24,"D",IF(cevaplar2!AL24="","B","Y"))</f>
        <v>D</v>
      </c>
      <c r="AF22" s="43" t="str">
        <f>IF('Cevap Anahtarı'!AC$3=cevaplar2!AM24,"D",IF(cevaplar2!AM24="","B","Y"))</f>
        <v>D</v>
      </c>
      <c r="AG22" s="43" t="str">
        <f>IF('Cevap Anahtarı'!AD$3=cevaplar2!AN24,"D",IF(cevaplar2!AN24="","B","Y"))</f>
        <v>D</v>
      </c>
      <c r="AH22" s="43" t="str">
        <f>IF('Cevap Anahtarı'!AE$3=cevaplar2!AO24,"D",IF(cevaplar2!AO24="","B","Y"))</f>
        <v>Y</v>
      </c>
      <c r="AI22" s="43" t="str">
        <f>IF('Cevap Anahtarı'!AF$3=cevaplar2!AP24,"D",IF(cevaplar2!AP24="","B","Y"))</f>
        <v>Y</v>
      </c>
      <c r="AJ22" s="43" t="str">
        <f>IF('Cevap Anahtarı'!AG$3=cevaplar2!AQ24,"D",IF(cevaplar2!AQ24="","B","Y"))</f>
        <v>Y</v>
      </c>
      <c r="AK22" s="43" t="str">
        <f>IF('Cevap Anahtarı'!AH$3=cevaplar2!AR24,"D",IF(cevaplar2!AR24="","B","Y"))</f>
        <v>Y</v>
      </c>
      <c r="AL22" s="43" t="str">
        <f>IF('Cevap Anahtarı'!AI$3=cevaplar2!AS24,"D",IF(cevaplar2!AS24="","B","Y"))</f>
        <v>Y</v>
      </c>
      <c r="AM22" s="43" t="str">
        <f>IF('Cevap Anahtarı'!AJ$3=cevaplar2!AT24,"D",IF(cevaplar2!AT24="","B","Y"))</f>
        <v>Y</v>
      </c>
      <c r="AN22" s="43" t="str">
        <f>IF('Cevap Anahtarı'!AK$3=cevaplar2!AU24,"D",IF(cevaplar2!AU24="","B","Y"))</f>
        <v>Y</v>
      </c>
      <c r="AO22" s="43" t="str">
        <f>IF('Cevap Anahtarı'!AL$3=cevaplar2!AV24,"D",IF(cevaplar2!AV24="","B","Y"))</f>
        <v>Y</v>
      </c>
      <c r="AP22" s="43" t="str">
        <f>IF('Cevap Anahtarı'!AM$3=cevaplar2!AW24,"D",IF(cevaplar2!AW24="","B","Y"))</f>
        <v>Y</v>
      </c>
      <c r="AQ22" s="43" t="str">
        <f>IF('Cevap Anahtarı'!AN$3=cevaplar2!AX24,"D",IF(cevaplar2!AX24="","B","Y"))</f>
        <v>Y</v>
      </c>
      <c r="AR22" s="43" t="str">
        <f>IF('Cevap Anahtarı'!AO$3=cevaplar2!AY24,"D",IF(cevaplar2!AY24="","B","Y"))</f>
        <v>Y</v>
      </c>
      <c r="AS22" s="45" t="str">
        <f>IF('Cevap Anahtarı'!AP$3=cevaplar2!BA24,"D",IF(cevaplar2!BA24="","B","Y"))</f>
        <v>D</v>
      </c>
      <c r="AT22" s="45" t="str">
        <f>IF('Cevap Anahtarı'!AQ$3=cevaplar2!BB24,"D",IF(cevaplar2!BB24="","B","Y"))</f>
        <v>D</v>
      </c>
      <c r="AU22" s="45" t="str">
        <f>IF('Cevap Anahtarı'!AR$3=cevaplar2!BC24,"D",IF(cevaplar2!BC24="","B","Y"))</f>
        <v>Y</v>
      </c>
      <c r="AV22" s="45" t="str">
        <f>IF('Cevap Anahtarı'!AS$3=cevaplar2!BD24,"D",IF(cevaplar2!BD24="","B","Y"))</f>
        <v>D</v>
      </c>
      <c r="AW22" s="45" t="str">
        <f>IF('Cevap Anahtarı'!AT$3=cevaplar2!BE24,"D",IF(cevaplar2!BE24="","B","Y"))</f>
        <v>Y</v>
      </c>
      <c r="AX22" s="45" t="str">
        <f>IF('Cevap Anahtarı'!AU$3=cevaplar2!BF24,"D",IF(cevaplar2!BF24="","B","Y"))</f>
        <v>Y</v>
      </c>
      <c r="AY22" s="45" t="str">
        <f>IF('Cevap Anahtarı'!AV$3=cevaplar2!BG24,"D",IF(cevaplar2!BG24="","B","Y"))</f>
        <v>Y</v>
      </c>
      <c r="AZ22" s="45" t="str">
        <f>IF('Cevap Anahtarı'!AW$3=cevaplar2!BH24,"D",IF(cevaplar2!BH24="","B","Y"))</f>
        <v>D</v>
      </c>
      <c r="BA22" s="45" t="str">
        <f>IF('Cevap Anahtarı'!AX$3=cevaplar2!BI24,"D",IF(cevaplar2!BI24="","B","Y"))</f>
        <v>D</v>
      </c>
      <c r="BB22" s="45" t="str">
        <f>IF('Cevap Anahtarı'!AY$3=cevaplar2!BJ24,"D",IF(cevaplar2!BJ24="","B","Y"))</f>
        <v>Y</v>
      </c>
      <c r="BC22" s="45" t="str">
        <f>IF('Cevap Anahtarı'!AZ$3=cevaplar2!BK24,"D",IF(cevaplar2!BK24="","B","Y"))</f>
        <v>D</v>
      </c>
      <c r="BD22" s="45" t="str">
        <f>IF('Cevap Anahtarı'!BA$3=cevaplar2!BL24,"D",IF(cevaplar2!BL24="","B","Y"))</f>
        <v>Y</v>
      </c>
      <c r="BE22" s="45" t="str">
        <f>IF('Cevap Anahtarı'!BB$3=cevaplar2!BM24,"D",IF(cevaplar2!BM24="","B","Y"))</f>
        <v>Y</v>
      </c>
      <c r="BF22" s="45" t="str">
        <f>IF('Cevap Anahtarı'!BC$3=cevaplar2!BN24,"D",IF(cevaplar2!BN24="","B","Y"))</f>
        <v>Y</v>
      </c>
      <c r="BG22" s="45" t="str">
        <f>IF('Cevap Anahtarı'!BD$3=cevaplar2!BO24,"D",IF(cevaplar2!BO24="","B","Y"))</f>
        <v>Y</v>
      </c>
      <c r="BH22" s="45" t="str">
        <f>IF('Cevap Anahtarı'!BE$3=cevaplar2!BP24,"D",IF(cevaplar2!BP24="","B","Y"))</f>
        <v>Y</v>
      </c>
      <c r="BI22" s="45" t="str">
        <f>IF('Cevap Anahtarı'!BF$3=cevaplar2!BQ24,"D",IF(cevaplar2!BQ24="","B","Y"))</f>
        <v>D</v>
      </c>
      <c r="BJ22" s="45" t="str">
        <f>IF('Cevap Anahtarı'!BG$3=cevaplar2!BR24,"D",IF(cevaplar2!BR24="","B","Y"))</f>
        <v>Y</v>
      </c>
      <c r="BK22" s="45" t="str">
        <f>IF('Cevap Anahtarı'!BH$3=cevaplar2!BS24,"D",IF(cevaplar2!BS24="","B","Y"))</f>
        <v>D</v>
      </c>
      <c r="BL22" s="45" t="str">
        <f>IF('Cevap Anahtarı'!BI$3=cevaplar2!BT24,"D",IF(cevaplar2!BT24="","B","Y"))</f>
        <v>Y</v>
      </c>
      <c r="BM22" s="47" t="str">
        <f>IF('Cevap Anahtarı'!BJ$3=cevaplar2!BV24,"D",IF(cevaplar2!BV24="","B","Y"))</f>
        <v>Y</v>
      </c>
      <c r="BN22" s="47" t="str">
        <f>IF('Cevap Anahtarı'!BK$3=cevaplar2!BW24,"D",IF(cevaplar2!BW24="","B","Y"))</f>
        <v>D</v>
      </c>
      <c r="BO22" s="47" t="str">
        <f>IF('Cevap Anahtarı'!BL$3=cevaplar2!BX24,"D",IF(cevaplar2!BX24="","B","Y"))</f>
        <v>D</v>
      </c>
      <c r="BP22" s="47" t="str">
        <f>IF('Cevap Anahtarı'!BM$3=cevaplar2!BY24,"D",IF(cevaplar2!BY24="","B","Y"))</f>
        <v>D</v>
      </c>
      <c r="BQ22" s="47" t="str">
        <f>IF('Cevap Anahtarı'!BN$3=cevaplar2!BZ24,"D",IF(cevaplar2!BZ24="","B","Y"))</f>
        <v>D</v>
      </c>
      <c r="BR22" s="47" t="str">
        <f>IF('Cevap Anahtarı'!BO$3=cevaplar2!CA24,"D",IF(cevaplar2!CA24="","B","Y"))</f>
        <v>Y</v>
      </c>
      <c r="BS22" s="47" t="str">
        <f>IF('Cevap Anahtarı'!BP$3=cevaplar2!CB24,"D",IF(cevaplar2!CB24="","B","Y"))</f>
        <v>Y</v>
      </c>
      <c r="BT22" s="47" t="str">
        <f>IF('Cevap Anahtarı'!BQ$3=cevaplar2!CC24,"D",IF(cevaplar2!CC24="","B","Y"))</f>
        <v>D</v>
      </c>
      <c r="BU22" s="47" t="str">
        <f>IF('Cevap Anahtarı'!BR$3=cevaplar2!CD24,"D",IF(cevaplar2!CD24="","B","Y"))</f>
        <v>D</v>
      </c>
      <c r="BV22" s="47" t="str">
        <f>IF('Cevap Anahtarı'!BS$3=cevaplar2!CE24,"D",IF(cevaplar2!CE24="","B","Y"))</f>
        <v>D</v>
      </c>
      <c r="BW22" s="47" t="str">
        <f>IF('Cevap Anahtarı'!BT$3=cevaplar2!CF24,"D",IF(cevaplar2!CF24="","B","Y"))</f>
        <v>D</v>
      </c>
      <c r="BX22" s="47" t="str">
        <f>IF('Cevap Anahtarı'!BU$3=cevaplar2!CG24,"D",IF(cevaplar2!CG24="","B","Y"))</f>
        <v>Y</v>
      </c>
      <c r="BY22" s="47" t="str">
        <f>IF('Cevap Anahtarı'!BV$3=cevaplar2!CH24,"D",IF(cevaplar2!CH24="","B","Y"))</f>
        <v>D</v>
      </c>
      <c r="BZ22" s="47" t="str">
        <f>IF('Cevap Anahtarı'!BW$3=cevaplar2!CI24,"D",IF(cevaplar2!CI24="","B","Y"))</f>
        <v>Y</v>
      </c>
      <c r="CA22" s="47" t="str">
        <f>IF('Cevap Anahtarı'!BX$3=cevaplar2!CJ24,"D",IF(cevaplar2!CJ24="","B","Y"))</f>
        <v>Y</v>
      </c>
      <c r="CB22" s="47" t="str">
        <f>IF('Cevap Anahtarı'!BY$3=cevaplar2!CK24,"D",IF(cevaplar2!CK24="","B","Y"))</f>
        <v>Y</v>
      </c>
      <c r="CC22" s="47" t="str">
        <f>IF('Cevap Anahtarı'!BZ$3=cevaplar2!CL24,"D",IF(cevaplar2!CL24="","B","Y"))</f>
        <v>D</v>
      </c>
      <c r="CD22" s="47" t="str">
        <f>IF('Cevap Anahtarı'!CA$3=cevaplar2!CM24,"D",IF(cevaplar2!CM24="","B","Y"))</f>
        <v>Y</v>
      </c>
      <c r="CE22" s="47" t="str">
        <f>IF('Cevap Anahtarı'!CB$3=cevaplar2!CN24,"D",IF(cevaplar2!CN24="","B","Y"))</f>
        <v>Y</v>
      </c>
      <c r="CF22" s="47" t="str">
        <f>IF('Cevap Anahtarı'!CC$3=cevaplar2!CO24,"D",IF(cevaplar2!CO24="","B","Y"))</f>
        <v>Y</v>
      </c>
      <c r="CG22" s="2" t="str">
        <f>IF('Cevap Anahtarı'!CD$3=cevaplar2!CQ24,"D",IF(cevaplar2!CQ24="","B","Y"))</f>
        <v>Y</v>
      </c>
      <c r="CH22" s="2" t="str">
        <f>IF('Cevap Anahtarı'!CE$3=cevaplar2!CR24,"D",IF(cevaplar2!CR24="","B","Y"))</f>
        <v>Y</v>
      </c>
      <c r="CI22" s="2" t="str">
        <f>IF('Cevap Anahtarı'!CF$3=cevaplar2!CS24,"D",IF(cevaplar2!CS24="","B","Y"))</f>
        <v>Y</v>
      </c>
      <c r="CJ22" s="2" t="str">
        <f>IF('Cevap Anahtarı'!CG$3=cevaplar2!CT24,"D",IF(cevaplar2!CT24="","B","Y"))</f>
        <v>D</v>
      </c>
      <c r="CK22" s="2" t="str">
        <f>IF('Cevap Anahtarı'!CH$3=cevaplar2!CU24,"D",IF(cevaplar2!CU24="","B","Y"))</f>
        <v>D</v>
      </c>
      <c r="CL22" s="2" t="str">
        <f>IF('Cevap Anahtarı'!CI$3=cevaplar2!CV24,"D",IF(cevaplar2!CV24="","B","Y"))</f>
        <v>D</v>
      </c>
      <c r="CM22" s="2" t="str">
        <f>IF('Cevap Anahtarı'!CJ$3=cevaplar2!CW24,"D",IF(cevaplar2!CW24="","B","Y"))</f>
        <v>Y</v>
      </c>
      <c r="CN22" s="2" t="str">
        <f>IF('Cevap Anahtarı'!CK$3=cevaplar2!CX24,"D",IF(cevaplar2!CX24="","B","Y"))</f>
        <v>D</v>
      </c>
      <c r="CO22" s="2" t="str">
        <f>IF('Cevap Anahtarı'!CL$3=cevaplar2!CY24,"D",IF(cevaplar2!CY24="","B","Y"))</f>
        <v>D</v>
      </c>
      <c r="CP22" s="2" t="str">
        <f>IF('Cevap Anahtarı'!CM$3=cevaplar2!CZ24,"D",IF(cevaplar2!CZ24="","B","Y"))</f>
        <v>D</v>
      </c>
      <c r="CQ22" s="2" t="str">
        <f>IF('Cevap Anahtarı'!CN$3=cevaplar2!DA24,"D",IF(cevaplar2!DA24="","B","Y"))</f>
        <v>Y</v>
      </c>
      <c r="CR22" s="2" t="str">
        <f>IF('Cevap Anahtarı'!CO$3=cevaplar2!DB24,"D",IF(cevaplar2!DB24="","B","Y"))</f>
        <v>Y</v>
      </c>
      <c r="CS22" s="2" t="str">
        <f>IF('Cevap Anahtarı'!CP$3=cevaplar2!DC24,"D",IF(cevaplar2!DC24="","B","Y"))</f>
        <v>Y</v>
      </c>
      <c r="CT22" s="2" t="str">
        <f>IF('Cevap Anahtarı'!CQ$3=cevaplar2!DD24,"D",IF(cevaplar2!DD24="","B","Y"))</f>
        <v>D</v>
      </c>
      <c r="CU22" s="2" t="str">
        <f>IF('Cevap Anahtarı'!CR$3=cevaplar2!DE24,"D",IF(cevaplar2!DE24="","B","Y"))</f>
        <v>D</v>
      </c>
      <c r="CV22" s="2" t="str">
        <f>IF('Cevap Anahtarı'!CS$3=cevaplar2!DF24,"D",IF(cevaplar2!DF24="","B","Y"))</f>
        <v>D</v>
      </c>
      <c r="CW22" s="2" t="str">
        <f>IF('Cevap Anahtarı'!CT$3=cevaplar2!DG24,"D",IF(cevaplar2!DG24="","B","Y"))</f>
        <v>Y</v>
      </c>
      <c r="CX22" s="2" t="str">
        <f>IF('Cevap Anahtarı'!CU$3=cevaplar2!DH24,"D",IF(cevaplar2!DH24="","B","Y"))</f>
        <v>Y</v>
      </c>
      <c r="CY22" s="2" t="str">
        <f>IF('Cevap Anahtarı'!CV$3=cevaplar2!DI24,"D",IF(cevaplar2!DI24="","B","Y"))</f>
        <v>Y</v>
      </c>
      <c r="CZ22" s="2" t="str">
        <f>IF('Cevap Anahtarı'!CW$3=cevaplar2!DJ24,"D",IF(cevaplar2!DJ24="","B","Y"))</f>
        <v>D</v>
      </c>
      <c r="DA22" s="51" t="str">
        <f>IF('Cevap Anahtarı'!CX$3=cevaplar2!DL24,"D",IF(cevaplar2!DL24="","B","Y"))</f>
        <v>D</v>
      </c>
      <c r="DB22" s="51" t="str">
        <f>IF('Cevap Anahtarı'!CY$3=cevaplar2!DM24,"D",IF(cevaplar2!DM24="","B","Y"))</f>
        <v>D</v>
      </c>
      <c r="DC22" s="51" t="str">
        <f>IF('Cevap Anahtarı'!CZ$3=cevaplar2!DN24,"D",IF(cevaplar2!DN24="","B","Y"))</f>
        <v>Y</v>
      </c>
      <c r="DD22" s="51" t="str">
        <f>IF('Cevap Anahtarı'!DA$3=cevaplar2!DO24,"D",IF(cevaplar2!DO24="","B","Y"))</f>
        <v>Y</v>
      </c>
      <c r="DE22" s="51" t="str">
        <f>IF('Cevap Anahtarı'!DB$3=cevaplar2!DP24,"D",IF(cevaplar2!DP24="","B","Y"))</f>
        <v>D</v>
      </c>
      <c r="DF22" s="51" t="str">
        <f>IF('Cevap Anahtarı'!DC$3=cevaplar2!DQ24,"D",IF(cevaplar2!DQ24="","B","Y"))</f>
        <v>Y</v>
      </c>
      <c r="DG22" s="51" t="str">
        <f>IF('Cevap Anahtarı'!DD$3=cevaplar2!DR24,"D",IF(cevaplar2!DR24="","B","Y"))</f>
        <v>D</v>
      </c>
      <c r="DH22" s="51" t="str">
        <f>IF('Cevap Anahtarı'!DE$3=cevaplar2!DS24,"D",IF(cevaplar2!DS24="","B","Y"))</f>
        <v>Y</v>
      </c>
      <c r="DI22" s="51" t="str">
        <f>IF('Cevap Anahtarı'!DF$3=cevaplar2!DT24,"D",IF(cevaplar2!DT24="","B","Y"))</f>
        <v>D</v>
      </c>
      <c r="DJ22" s="51" t="str">
        <f>IF('Cevap Anahtarı'!DG$3=cevaplar2!DU24,"D",IF(cevaplar2!DU24="","B","Y"))</f>
        <v>D</v>
      </c>
      <c r="DK22" s="51" t="str">
        <f>IF('Cevap Anahtarı'!DH$3=cevaplar2!DV24,"D",IF(cevaplar2!DV24="","B","Y"))</f>
        <v>D</v>
      </c>
      <c r="DL22" s="51" t="str">
        <f>IF('Cevap Anahtarı'!DI$3=cevaplar2!DW24,"D",IF(cevaplar2!DW24="","B","Y"))</f>
        <v>D</v>
      </c>
      <c r="DM22" s="51" t="str">
        <f>IF('Cevap Anahtarı'!DJ$3=cevaplar2!DX24,"D",IF(cevaplar2!DX24="","B","Y"))</f>
        <v>D</v>
      </c>
      <c r="DN22" s="51" t="str">
        <f>IF('Cevap Anahtarı'!DK$3=cevaplar2!DY24,"D",IF(cevaplar2!DY24="","B","Y"))</f>
        <v>D</v>
      </c>
      <c r="DO22" s="51" t="str">
        <f>IF('Cevap Anahtarı'!DL$3=cevaplar2!DZ24,"D",IF(cevaplar2!DZ24="","B","Y"))</f>
        <v>D</v>
      </c>
      <c r="DP22" s="51" t="str">
        <f>IF('Cevap Anahtarı'!DM$3=cevaplar2!EA24,"D",IF(cevaplar2!EA24="","B","Y"))</f>
        <v>D</v>
      </c>
      <c r="DQ22" s="51" t="str">
        <f>IF('Cevap Anahtarı'!DN$3=cevaplar2!EB24,"D",IF(cevaplar2!EB24="","B","Y"))</f>
        <v>Y</v>
      </c>
      <c r="DR22" s="51" t="str">
        <f>IF('Cevap Anahtarı'!DO$3=cevaplar2!EC24,"D",IF(cevaplar2!EC24="","B","Y"))</f>
        <v>D</v>
      </c>
      <c r="DS22" s="51" t="str">
        <f>IF('Cevap Anahtarı'!DP$3=cevaplar2!ED24,"D",IF(cevaplar2!ED24="","B","Y"))</f>
        <v>D</v>
      </c>
      <c r="DT22" s="51" t="str">
        <f>IF('Cevap Anahtarı'!DQ$3=cevaplar2!EE24,"D",IF(cevaplar2!EE24="","B","Y"))</f>
        <v>D</v>
      </c>
      <c r="DV22" s="104">
        <f t="shared" si="0"/>
        <v>40</v>
      </c>
      <c r="DW22" s="104">
        <f t="shared" si="1"/>
        <v>20</v>
      </c>
      <c r="DX22" s="104">
        <f t="shared" si="2"/>
        <v>40</v>
      </c>
      <c r="DY22" s="104">
        <f t="shared" si="3"/>
        <v>50</v>
      </c>
      <c r="DZ22" s="104">
        <f t="shared" si="4"/>
        <v>50</v>
      </c>
      <c r="EA22" s="104">
        <f t="shared" si="5"/>
        <v>75</v>
      </c>
    </row>
    <row r="23" spans="1:131" ht="18.75" customHeight="1" x14ac:dyDescent="0.2">
      <c r="A23" s="52">
        <v>21</v>
      </c>
      <c r="B23" s="53" t="str">
        <f>cevaplar!B25</f>
        <v>ATATÜRK ORTAOKULU</v>
      </c>
      <c r="C23" s="52" t="str">
        <f>cevaplar!C25</f>
        <v>8/B</v>
      </c>
      <c r="D23" s="53" t="str">
        <f>cevaplar!E25</f>
        <v>ADEM CULHA</v>
      </c>
      <c r="E23" s="3" t="str">
        <f>IF('Cevap Anahtarı'!B$3=cevaplar2!K25,"D",IF(cevaplar2!K25="","B","Y"))</f>
        <v>D</v>
      </c>
      <c r="F23" s="3" t="str">
        <f>IF('Cevap Anahtarı'!C$3=cevaplar2!L25,"D",IF(cevaplar2!L25="","B","Y"))</f>
        <v>Y</v>
      </c>
      <c r="G23" s="3" t="str">
        <f>IF('Cevap Anahtarı'!D$3=cevaplar2!M25,"D",IF(cevaplar2!M25="","B","Y"))</f>
        <v>Y</v>
      </c>
      <c r="H23" s="3" t="str">
        <f>IF('Cevap Anahtarı'!E$3=cevaplar2!N25,"D",IF(cevaplar2!N25="","B","Y"))</f>
        <v>D</v>
      </c>
      <c r="I23" s="3" t="str">
        <f>IF('Cevap Anahtarı'!F$3=cevaplar2!O25,"D",IF(cevaplar2!O25="","B","Y"))</f>
        <v>Y</v>
      </c>
      <c r="J23" s="3" t="str">
        <f>IF('Cevap Anahtarı'!G$3=cevaplar2!P25,"D",IF(cevaplar2!P25="","B","Y"))</f>
        <v>D</v>
      </c>
      <c r="K23" s="3" t="str">
        <f>IF('Cevap Anahtarı'!H$3=cevaplar2!Q25,"D",IF(cevaplar2!Q25="","B","Y"))</f>
        <v>Y</v>
      </c>
      <c r="L23" s="3" t="str">
        <f>IF('Cevap Anahtarı'!I$3=cevaplar2!R25,"D",IF(cevaplar2!R25="","B","Y"))</f>
        <v>Y</v>
      </c>
      <c r="M23" s="3" t="str">
        <f>IF('Cevap Anahtarı'!J$3=cevaplar2!S25,"D",IF(cevaplar2!S25="","B","Y"))</f>
        <v>D</v>
      </c>
      <c r="N23" s="3" t="str">
        <f>IF('Cevap Anahtarı'!K$3=cevaplar2!T25,"D",IF(cevaplar2!T25="","B","Y"))</f>
        <v>D</v>
      </c>
      <c r="O23" s="3" t="str">
        <f>IF('Cevap Anahtarı'!L$3=cevaplar2!U25,"D",IF(cevaplar2!U25="","B","Y"))</f>
        <v>Y</v>
      </c>
      <c r="P23" s="3" t="str">
        <f>IF('Cevap Anahtarı'!M$3=cevaplar2!V25,"D",IF(cevaplar2!V25="","B","Y"))</f>
        <v>Y</v>
      </c>
      <c r="Q23" s="3" t="str">
        <f>IF('Cevap Anahtarı'!N$3=cevaplar2!W25,"D",IF(cevaplar2!W25="","B","Y"))</f>
        <v>D</v>
      </c>
      <c r="R23" s="3" t="str">
        <f>IF('Cevap Anahtarı'!O$3=cevaplar2!X25,"D",IF(cevaplar2!X25="","B","Y"))</f>
        <v>D</v>
      </c>
      <c r="S23" s="3" t="str">
        <f>IF('Cevap Anahtarı'!P$3=cevaplar2!Y25,"D",IF(cevaplar2!Y25="","B","Y"))</f>
        <v>D</v>
      </c>
      <c r="T23" s="3" t="str">
        <f>IF('Cevap Anahtarı'!Q$3=cevaplar2!Z25,"D",IF(cevaplar2!Z25="","B","Y"))</f>
        <v>D</v>
      </c>
      <c r="U23" s="3" t="str">
        <f>IF('Cevap Anahtarı'!R$3=cevaplar2!AA25,"D",IF(cevaplar2!AA25="","B","Y"))</f>
        <v>Y</v>
      </c>
      <c r="V23" s="3" t="str">
        <f>IF('Cevap Anahtarı'!S$3=cevaplar2!AB25,"D",IF(cevaplar2!AB25="","B","Y"))</f>
        <v>Y</v>
      </c>
      <c r="W23" s="3" t="str">
        <f>IF('Cevap Anahtarı'!T$3=cevaplar2!AC25,"D",IF(cevaplar2!AC25="","B","Y"))</f>
        <v>Y</v>
      </c>
      <c r="X23" s="3" t="str">
        <f>IF('Cevap Anahtarı'!U$3=cevaplar2!AD25,"D",IF(cevaplar2!AD25="","B","Y"))</f>
        <v>D</v>
      </c>
      <c r="Y23" s="43" t="str">
        <f>IF('Cevap Anahtarı'!V$3=cevaplar2!AF25,"D",IF(cevaplar2!AF25="","B","Y"))</f>
        <v>Y</v>
      </c>
      <c r="Z23" s="43" t="str">
        <f>IF('Cevap Anahtarı'!W$3=cevaplar2!AG25,"D",IF(cevaplar2!AG25="","B","Y"))</f>
        <v>Y</v>
      </c>
      <c r="AA23" s="43" t="str">
        <f>IF('Cevap Anahtarı'!X$3=cevaplar2!AH25,"D",IF(cevaplar2!AH25="","B","Y"))</f>
        <v>D</v>
      </c>
      <c r="AB23" s="43" t="str">
        <f>IF('Cevap Anahtarı'!Y$3=cevaplar2!AI25,"D",IF(cevaplar2!AI25="","B","Y"))</f>
        <v>Y</v>
      </c>
      <c r="AC23" s="43" t="str">
        <f>IF('Cevap Anahtarı'!Z$3=cevaplar2!AJ25,"D",IF(cevaplar2!AJ25="","B","Y"))</f>
        <v>D</v>
      </c>
      <c r="AD23" s="43" t="str">
        <f>IF('Cevap Anahtarı'!AA$3=cevaplar2!AK25,"D",IF(cevaplar2!AK25="","B","Y"))</f>
        <v>Y</v>
      </c>
      <c r="AE23" s="43" t="str">
        <f>IF('Cevap Anahtarı'!AB$3=cevaplar2!AL25,"D",IF(cevaplar2!AL25="","B","Y"))</f>
        <v>D</v>
      </c>
      <c r="AF23" s="43" t="str">
        <f>IF('Cevap Anahtarı'!AC$3=cevaplar2!AM25,"D",IF(cevaplar2!AM25="","B","Y"))</f>
        <v>Y</v>
      </c>
      <c r="AG23" s="43" t="str">
        <f>IF('Cevap Anahtarı'!AD$3=cevaplar2!AN25,"D",IF(cevaplar2!AN25="","B","Y"))</f>
        <v>Y</v>
      </c>
      <c r="AH23" s="43" t="str">
        <f>IF('Cevap Anahtarı'!AE$3=cevaplar2!AO25,"D",IF(cevaplar2!AO25="","B","Y"))</f>
        <v>D</v>
      </c>
      <c r="AI23" s="43" t="str">
        <f>IF('Cevap Anahtarı'!AF$3=cevaplar2!AP25,"D",IF(cevaplar2!AP25="","B","Y"))</f>
        <v>Y</v>
      </c>
      <c r="AJ23" s="43" t="str">
        <f>IF('Cevap Anahtarı'!AG$3=cevaplar2!AQ25,"D",IF(cevaplar2!AQ25="","B","Y"))</f>
        <v>Y</v>
      </c>
      <c r="AK23" s="43" t="str">
        <f>IF('Cevap Anahtarı'!AH$3=cevaplar2!AR25,"D",IF(cevaplar2!AR25="","B","Y"))</f>
        <v>D</v>
      </c>
      <c r="AL23" s="43" t="str">
        <f>IF('Cevap Anahtarı'!AI$3=cevaplar2!AS25,"D",IF(cevaplar2!AS25="","B","Y"))</f>
        <v>Y</v>
      </c>
      <c r="AM23" s="43" t="str">
        <f>IF('Cevap Anahtarı'!AJ$3=cevaplar2!AT25,"D",IF(cevaplar2!AT25="","B","Y"))</f>
        <v>D</v>
      </c>
      <c r="AN23" s="43" t="str">
        <f>IF('Cevap Anahtarı'!AK$3=cevaplar2!AU25,"D",IF(cevaplar2!AU25="","B","Y"))</f>
        <v>Y</v>
      </c>
      <c r="AO23" s="43" t="str">
        <f>IF('Cevap Anahtarı'!AL$3=cevaplar2!AV25,"D",IF(cevaplar2!AV25="","B","Y"))</f>
        <v>Y</v>
      </c>
      <c r="AP23" s="43" t="str">
        <f>IF('Cevap Anahtarı'!AM$3=cevaplar2!AW25,"D",IF(cevaplar2!AW25="","B","Y"))</f>
        <v>Y</v>
      </c>
      <c r="AQ23" s="43" t="str">
        <f>IF('Cevap Anahtarı'!AN$3=cevaplar2!AX25,"D",IF(cevaplar2!AX25="","B","Y"))</f>
        <v>Y</v>
      </c>
      <c r="AR23" s="43" t="str">
        <f>IF('Cevap Anahtarı'!AO$3=cevaplar2!AY25,"D",IF(cevaplar2!AY25="","B","Y"))</f>
        <v>Y</v>
      </c>
      <c r="AS23" s="45" t="str">
        <f>IF('Cevap Anahtarı'!AP$3=cevaplar2!BA25,"D",IF(cevaplar2!BA25="","B","Y"))</f>
        <v>Y</v>
      </c>
      <c r="AT23" s="45" t="str">
        <f>IF('Cevap Anahtarı'!AQ$3=cevaplar2!BB25,"D",IF(cevaplar2!BB25="","B","Y"))</f>
        <v>D</v>
      </c>
      <c r="AU23" s="45" t="str">
        <f>IF('Cevap Anahtarı'!AR$3=cevaplar2!BC25,"D",IF(cevaplar2!BC25="","B","Y"))</f>
        <v>Y</v>
      </c>
      <c r="AV23" s="45" t="str">
        <f>IF('Cevap Anahtarı'!AS$3=cevaplar2!BD25,"D",IF(cevaplar2!BD25="","B","Y"))</f>
        <v>D</v>
      </c>
      <c r="AW23" s="45" t="str">
        <f>IF('Cevap Anahtarı'!AT$3=cevaplar2!BE25,"D",IF(cevaplar2!BE25="","B","Y"))</f>
        <v>D</v>
      </c>
      <c r="AX23" s="45" t="str">
        <f>IF('Cevap Anahtarı'!AU$3=cevaplar2!BF25,"D",IF(cevaplar2!BF25="","B","Y"))</f>
        <v>D</v>
      </c>
      <c r="AY23" s="45" t="str">
        <f>IF('Cevap Anahtarı'!AV$3=cevaplar2!BG25,"D",IF(cevaplar2!BG25="","B","Y"))</f>
        <v>Y</v>
      </c>
      <c r="AZ23" s="45" t="str">
        <f>IF('Cevap Anahtarı'!AW$3=cevaplar2!BH25,"D",IF(cevaplar2!BH25="","B","Y"))</f>
        <v>Y</v>
      </c>
      <c r="BA23" s="45" t="str">
        <f>IF('Cevap Anahtarı'!AX$3=cevaplar2!BI25,"D",IF(cevaplar2!BI25="","B","Y"))</f>
        <v>D</v>
      </c>
      <c r="BB23" s="45" t="str">
        <f>IF('Cevap Anahtarı'!AY$3=cevaplar2!BJ25,"D",IF(cevaplar2!BJ25="","B","Y"))</f>
        <v>Y</v>
      </c>
      <c r="BC23" s="45" t="str">
        <f>IF('Cevap Anahtarı'!AZ$3=cevaplar2!BK25,"D",IF(cevaplar2!BK25="","B","Y"))</f>
        <v>D</v>
      </c>
      <c r="BD23" s="45" t="str">
        <f>IF('Cevap Anahtarı'!BA$3=cevaplar2!BL25,"D",IF(cevaplar2!BL25="","B","Y"))</f>
        <v>D</v>
      </c>
      <c r="BE23" s="45" t="str">
        <f>IF('Cevap Anahtarı'!BB$3=cevaplar2!BM25,"D",IF(cevaplar2!BM25="","B","Y"))</f>
        <v>Y</v>
      </c>
      <c r="BF23" s="45" t="str">
        <f>IF('Cevap Anahtarı'!BC$3=cevaplar2!BN25,"D",IF(cevaplar2!BN25="","B","Y"))</f>
        <v>Y</v>
      </c>
      <c r="BG23" s="45" t="str">
        <f>IF('Cevap Anahtarı'!BD$3=cevaplar2!BO25,"D",IF(cevaplar2!BO25="","B","Y"))</f>
        <v>D</v>
      </c>
      <c r="BH23" s="45" t="str">
        <f>IF('Cevap Anahtarı'!BE$3=cevaplar2!BP25,"D",IF(cevaplar2!BP25="","B","Y"))</f>
        <v>Y</v>
      </c>
      <c r="BI23" s="45" t="str">
        <f>IF('Cevap Anahtarı'!BF$3=cevaplar2!BQ25,"D",IF(cevaplar2!BQ25="","B","Y"))</f>
        <v>D</v>
      </c>
      <c r="BJ23" s="45" t="str">
        <f>IF('Cevap Anahtarı'!BG$3=cevaplar2!BR25,"D",IF(cevaplar2!BR25="","B","Y"))</f>
        <v>Y</v>
      </c>
      <c r="BK23" s="45" t="str">
        <f>IF('Cevap Anahtarı'!BH$3=cevaplar2!BS25,"D",IF(cevaplar2!BS25="","B","Y"))</f>
        <v>D</v>
      </c>
      <c r="BL23" s="45" t="str">
        <f>IF('Cevap Anahtarı'!BI$3=cevaplar2!BT25,"D",IF(cevaplar2!BT25="","B","Y"))</f>
        <v>Y</v>
      </c>
      <c r="BM23" s="47" t="str">
        <f>IF('Cevap Anahtarı'!BJ$3=cevaplar2!BV25,"D",IF(cevaplar2!BV25="","B","Y"))</f>
        <v>Y</v>
      </c>
      <c r="BN23" s="47" t="str">
        <f>IF('Cevap Anahtarı'!BK$3=cevaplar2!BW25,"D",IF(cevaplar2!BW25="","B","Y"))</f>
        <v>D</v>
      </c>
      <c r="BO23" s="47" t="str">
        <f>IF('Cevap Anahtarı'!BL$3=cevaplar2!BX25,"D",IF(cevaplar2!BX25="","B","Y"))</f>
        <v>D</v>
      </c>
      <c r="BP23" s="47" t="str">
        <f>IF('Cevap Anahtarı'!BM$3=cevaplar2!BY25,"D",IF(cevaplar2!BY25="","B","Y"))</f>
        <v>D</v>
      </c>
      <c r="BQ23" s="47" t="str">
        <f>IF('Cevap Anahtarı'!BN$3=cevaplar2!BZ25,"D",IF(cevaplar2!BZ25="","B","Y"))</f>
        <v>D</v>
      </c>
      <c r="BR23" s="47" t="str">
        <f>IF('Cevap Anahtarı'!BO$3=cevaplar2!CA25,"D",IF(cevaplar2!CA25="","B","Y"))</f>
        <v>D</v>
      </c>
      <c r="BS23" s="47" t="str">
        <f>IF('Cevap Anahtarı'!BP$3=cevaplar2!CB25,"D",IF(cevaplar2!CB25="","B","Y"))</f>
        <v>Y</v>
      </c>
      <c r="BT23" s="47" t="str">
        <f>IF('Cevap Anahtarı'!BQ$3=cevaplar2!CC25,"D",IF(cevaplar2!CC25="","B","Y"))</f>
        <v>D</v>
      </c>
      <c r="BU23" s="47" t="str">
        <f>IF('Cevap Anahtarı'!BR$3=cevaplar2!CD25,"D",IF(cevaplar2!CD25="","B","Y"))</f>
        <v>D</v>
      </c>
      <c r="BV23" s="47" t="str">
        <f>IF('Cevap Anahtarı'!BS$3=cevaplar2!CE25,"D",IF(cevaplar2!CE25="","B","Y"))</f>
        <v>D</v>
      </c>
      <c r="BW23" s="47" t="str">
        <f>IF('Cevap Anahtarı'!BT$3=cevaplar2!CF25,"D",IF(cevaplar2!CF25="","B","Y"))</f>
        <v>D</v>
      </c>
      <c r="BX23" s="47" t="str">
        <f>IF('Cevap Anahtarı'!BU$3=cevaplar2!CG25,"D",IF(cevaplar2!CG25="","B","Y"))</f>
        <v>Y</v>
      </c>
      <c r="BY23" s="47" t="str">
        <f>IF('Cevap Anahtarı'!BV$3=cevaplar2!CH25,"D",IF(cevaplar2!CH25="","B","Y"))</f>
        <v>D</v>
      </c>
      <c r="BZ23" s="47" t="str">
        <f>IF('Cevap Anahtarı'!BW$3=cevaplar2!CI25,"D",IF(cevaplar2!CI25="","B","Y"))</f>
        <v>D</v>
      </c>
      <c r="CA23" s="47" t="str">
        <f>IF('Cevap Anahtarı'!BX$3=cevaplar2!CJ25,"D",IF(cevaplar2!CJ25="","B","Y"))</f>
        <v>D</v>
      </c>
      <c r="CB23" s="47" t="str">
        <f>IF('Cevap Anahtarı'!BY$3=cevaplar2!CK25,"D",IF(cevaplar2!CK25="","B","Y"))</f>
        <v>Y</v>
      </c>
      <c r="CC23" s="47" t="str">
        <f>IF('Cevap Anahtarı'!BZ$3=cevaplar2!CL25,"D",IF(cevaplar2!CL25="","B","Y"))</f>
        <v>D</v>
      </c>
      <c r="CD23" s="47" t="str">
        <f>IF('Cevap Anahtarı'!CA$3=cevaplar2!CM25,"D",IF(cevaplar2!CM25="","B","Y"))</f>
        <v>Y</v>
      </c>
      <c r="CE23" s="47" t="str">
        <f>IF('Cevap Anahtarı'!CB$3=cevaplar2!CN25,"D",IF(cevaplar2!CN25="","B","Y"))</f>
        <v>D</v>
      </c>
      <c r="CF23" s="47" t="str">
        <f>IF('Cevap Anahtarı'!CC$3=cevaplar2!CO25,"D",IF(cevaplar2!CO25="","B","Y"))</f>
        <v>D</v>
      </c>
      <c r="CG23" s="2" t="str">
        <f>IF('Cevap Anahtarı'!CD$3=cevaplar2!CQ25,"D",IF(cevaplar2!CQ25="","B","Y"))</f>
        <v>Y</v>
      </c>
      <c r="CH23" s="2" t="str">
        <f>IF('Cevap Anahtarı'!CE$3=cevaplar2!CR25,"D",IF(cevaplar2!CR25="","B","Y"))</f>
        <v>D</v>
      </c>
      <c r="CI23" s="2" t="str">
        <f>IF('Cevap Anahtarı'!CF$3=cevaplar2!CS25,"D",IF(cevaplar2!CS25="","B","Y"))</f>
        <v>Y</v>
      </c>
      <c r="CJ23" s="2" t="str">
        <f>IF('Cevap Anahtarı'!CG$3=cevaplar2!CT25,"D",IF(cevaplar2!CT25="","B","Y"))</f>
        <v>Y</v>
      </c>
      <c r="CK23" s="2" t="str">
        <f>IF('Cevap Anahtarı'!CH$3=cevaplar2!CU25,"D",IF(cevaplar2!CU25="","B","Y"))</f>
        <v>D</v>
      </c>
      <c r="CL23" s="2" t="str">
        <f>IF('Cevap Anahtarı'!CI$3=cevaplar2!CV25,"D",IF(cevaplar2!CV25="","B","Y"))</f>
        <v>Y</v>
      </c>
      <c r="CM23" s="2" t="str">
        <f>IF('Cevap Anahtarı'!CJ$3=cevaplar2!CW25,"D",IF(cevaplar2!CW25="","B","Y"))</f>
        <v>Y</v>
      </c>
      <c r="CN23" s="2" t="str">
        <f>IF('Cevap Anahtarı'!CK$3=cevaplar2!CX25,"D",IF(cevaplar2!CX25="","B","Y"))</f>
        <v>D</v>
      </c>
      <c r="CO23" s="2" t="str">
        <f>IF('Cevap Anahtarı'!CL$3=cevaplar2!CY25,"D",IF(cevaplar2!CY25="","B","Y"))</f>
        <v>Y</v>
      </c>
      <c r="CP23" s="2" t="str">
        <f>IF('Cevap Anahtarı'!CM$3=cevaplar2!CZ25,"D",IF(cevaplar2!CZ25="","B","Y"))</f>
        <v>D</v>
      </c>
      <c r="CQ23" s="2" t="str">
        <f>IF('Cevap Anahtarı'!CN$3=cevaplar2!DA25,"D",IF(cevaplar2!DA25="","B","Y"))</f>
        <v>D</v>
      </c>
      <c r="CR23" s="2" t="str">
        <f>IF('Cevap Anahtarı'!CO$3=cevaplar2!DB25,"D",IF(cevaplar2!DB25="","B","Y"))</f>
        <v>Y</v>
      </c>
      <c r="CS23" s="2" t="str">
        <f>IF('Cevap Anahtarı'!CP$3=cevaplar2!DC25,"D",IF(cevaplar2!DC25="","B","Y"))</f>
        <v>Y</v>
      </c>
      <c r="CT23" s="2" t="str">
        <f>IF('Cevap Anahtarı'!CQ$3=cevaplar2!DD25,"D",IF(cevaplar2!DD25="","B","Y"))</f>
        <v>Y</v>
      </c>
      <c r="CU23" s="2" t="str">
        <f>IF('Cevap Anahtarı'!CR$3=cevaplar2!DE25,"D",IF(cevaplar2!DE25="","B","Y"))</f>
        <v>Y</v>
      </c>
      <c r="CV23" s="2" t="str">
        <f>IF('Cevap Anahtarı'!CS$3=cevaplar2!DF25,"D",IF(cevaplar2!DF25="","B","Y"))</f>
        <v>Y</v>
      </c>
      <c r="CW23" s="2" t="str">
        <f>IF('Cevap Anahtarı'!CT$3=cevaplar2!DG25,"D",IF(cevaplar2!DG25="","B","Y"))</f>
        <v>D</v>
      </c>
      <c r="CX23" s="2" t="str">
        <f>IF('Cevap Anahtarı'!CU$3=cevaplar2!DH25,"D",IF(cevaplar2!DH25="","B","Y"))</f>
        <v>Y</v>
      </c>
      <c r="CY23" s="2" t="str">
        <f>IF('Cevap Anahtarı'!CV$3=cevaplar2!DI25,"D",IF(cevaplar2!DI25="","B","Y"))</f>
        <v>Y</v>
      </c>
      <c r="CZ23" s="2" t="str">
        <f>IF('Cevap Anahtarı'!CW$3=cevaplar2!DJ25,"D",IF(cevaplar2!DJ25="","B","Y"))</f>
        <v>Y</v>
      </c>
      <c r="DA23" s="51" t="str">
        <f>IF('Cevap Anahtarı'!CX$3=cevaplar2!DL25,"D",IF(cevaplar2!DL25="","B","Y"))</f>
        <v>D</v>
      </c>
      <c r="DB23" s="51" t="str">
        <f>IF('Cevap Anahtarı'!CY$3=cevaplar2!DM25,"D",IF(cevaplar2!DM25="","B","Y"))</f>
        <v>D</v>
      </c>
      <c r="DC23" s="51" t="str">
        <f>IF('Cevap Anahtarı'!CZ$3=cevaplar2!DN25,"D",IF(cevaplar2!DN25="","B","Y"))</f>
        <v>D</v>
      </c>
      <c r="DD23" s="51" t="str">
        <f>IF('Cevap Anahtarı'!DA$3=cevaplar2!DO25,"D",IF(cevaplar2!DO25="","B","Y"))</f>
        <v>D</v>
      </c>
      <c r="DE23" s="51" t="str">
        <f>IF('Cevap Anahtarı'!DB$3=cevaplar2!DP25,"D",IF(cevaplar2!DP25="","B","Y"))</f>
        <v>D</v>
      </c>
      <c r="DF23" s="51" t="str">
        <f>IF('Cevap Anahtarı'!DC$3=cevaplar2!DQ25,"D",IF(cevaplar2!DQ25="","B","Y"))</f>
        <v>D</v>
      </c>
      <c r="DG23" s="51" t="str">
        <f>IF('Cevap Anahtarı'!DD$3=cevaplar2!DR25,"D",IF(cevaplar2!DR25="","B","Y"))</f>
        <v>D</v>
      </c>
      <c r="DH23" s="51" t="str">
        <f>IF('Cevap Anahtarı'!DE$3=cevaplar2!DS25,"D",IF(cevaplar2!DS25="","B","Y"))</f>
        <v>D</v>
      </c>
      <c r="DI23" s="51" t="str">
        <f>IF('Cevap Anahtarı'!DF$3=cevaplar2!DT25,"D",IF(cevaplar2!DT25="","B","Y"))</f>
        <v>Y</v>
      </c>
      <c r="DJ23" s="51" t="str">
        <f>IF('Cevap Anahtarı'!DG$3=cevaplar2!DU25,"D",IF(cevaplar2!DU25="","B","Y"))</f>
        <v>D</v>
      </c>
      <c r="DK23" s="51" t="str">
        <f>IF('Cevap Anahtarı'!DH$3=cevaplar2!DV25,"D",IF(cevaplar2!DV25="","B","Y"))</f>
        <v>D</v>
      </c>
      <c r="DL23" s="51" t="str">
        <f>IF('Cevap Anahtarı'!DI$3=cevaplar2!DW25,"D",IF(cevaplar2!DW25="","B","Y"))</f>
        <v>D</v>
      </c>
      <c r="DM23" s="51" t="str">
        <f>IF('Cevap Anahtarı'!DJ$3=cevaplar2!DX25,"D",IF(cevaplar2!DX25="","B","Y"))</f>
        <v>D</v>
      </c>
      <c r="DN23" s="51" t="str">
        <f>IF('Cevap Anahtarı'!DK$3=cevaplar2!DY25,"D",IF(cevaplar2!DY25="","B","Y"))</f>
        <v>D</v>
      </c>
      <c r="DO23" s="51" t="str">
        <f>IF('Cevap Anahtarı'!DL$3=cevaplar2!DZ25,"D",IF(cevaplar2!DZ25="","B","Y"))</f>
        <v>D</v>
      </c>
      <c r="DP23" s="51" t="str">
        <f>IF('Cevap Anahtarı'!DM$3=cevaplar2!EA25,"D",IF(cevaplar2!EA25="","B","Y"))</f>
        <v>D</v>
      </c>
      <c r="DQ23" s="51" t="str">
        <f>IF('Cevap Anahtarı'!DN$3=cevaplar2!EB25,"D",IF(cevaplar2!EB25="","B","Y"))</f>
        <v>Y</v>
      </c>
      <c r="DR23" s="51" t="str">
        <f>IF('Cevap Anahtarı'!DO$3=cevaplar2!EC25,"D",IF(cevaplar2!EC25="","B","Y"))</f>
        <v>D</v>
      </c>
      <c r="DS23" s="51" t="str">
        <f>IF('Cevap Anahtarı'!DP$3=cevaplar2!ED25,"D",IF(cevaplar2!ED25="","B","Y"))</f>
        <v>Y</v>
      </c>
      <c r="DT23" s="51" t="str">
        <f>IF('Cevap Anahtarı'!DQ$3=cevaplar2!EE25,"D",IF(cevaplar2!EE25="","B","Y"))</f>
        <v>Y</v>
      </c>
      <c r="DV23" s="104">
        <f t="shared" si="0"/>
        <v>50</v>
      </c>
      <c r="DW23" s="104">
        <f t="shared" si="1"/>
        <v>30</v>
      </c>
      <c r="DX23" s="104">
        <f t="shared" si="2"/>
        <v>50</v>
      </c>
      <c r="DY23" s="104">
        <f t="shared" si="3"/>
        <v>75</v>
      </c>
      <c r="DZ23" s="104">
        <f t="shared" si="4"/>
        <v>30</v>
      </c>
      <c r="EA23" s="104">
        <f t="shared" si="5"/>
        <v>80</v>
      </c>
    </row>
    <row r="24" spans="1:131" ht="18.75" customHeight="1" x14ac:dyDescent="0.2">
      <c r="A24" s="52">
        <v>22</v>
      </c>
      <c r="B24" s="53" t="str">
        <f>cevaplar!B26</f>
        <v>ATATÜRK ORTAOKULU</v>
      </c>
      <c r="C24" s="52" t="str">
        <f>cevaplar!C26</f>
        <v>8/B</v>
      </c>
      <c r="D24" s="53" t="str">
        <f>cevaplar!E26</f>
        <v>BEKTAŞ GÖÇER</v>
      </c>
      <c r="E24" s="3" t="str">
        <f>IF('Cevap Anahtarı'!B$3=cevaplar2!K26,"D",IF(cevaplar2!K26="","B","Y"))</f>
        <v>D</v>
      </c>
      <c r="F24" s="3" t="str">
        <f>IF('Cevap Anahtarı'!C$3=cevaplar2!L26,"D",IF(cevaplar2!L26="","B","Y"))</f>
        <v>D</v>
      </c>
      <c r="G24" s="3" t="str">
        <f>IF('Cevap Anahtarı'!D$3=cevaplar2!M26,"D",IF(cevaplar2!M26="","B","Y"))</f>
        <v>Y</v>
      </c>
      <c r="H24" s="3" t="str">
        <f>IF('Cevap Anahtarı'!E$3=cevaplar2!N26,"D",IF(cevaplar2!N26="","B","Y"))</f>
        <v>D</v>
      </c>
      <c r="I24" s="3" t="str">
        <f>IF('Cevap Anahtarı'!F$3=cevaplar2!O26,"D",IF(cevaplar2!O26="","B","Y"))</f>
        <v>Y</v>
      </c>
      <c r="J24" s="3" t="str">
        <f>IF('Cevap Anahtarı'!G$3=cevaplar2!P26,"D",IF(cevaplar2!P26="","B","Y"))</f>
        <v>D</v>
      </c>
      <c r="K24" s="3" t="str">
        <f>IF('Cevap Anahtarı'!H$3=cevaplar2!Q26,"D",IF(cevaplar2!Q26="","B","Y"))</f>
        <v>Y</v>
      </c>
      <c r="L24" s="3" t="str">
        <f>IF('Cevap Anahtarı'!I$3=cevaplar2!R26,"D",IF(cevaplar2!R26="","B","Y"))</f>
        <v>Y</v>
      </c>
      <c r="M24" s="3" t="str">
        <f>IF('Cevap Anahtarı'!J$3=cevaplar2!S26,"D",IF(cevaplar2!S26="","B","Y"))</f>
        <v>D</v>
      </c>
      <c r="N24" s="3" t="str">
        <f>IF('Cevap Anahtarı'!K$3=cevaplar2!T26,"D",IF(cevaplar2!T26="","B","Y"))</f>
        <v>D</v>
      </c>
      <c r="O24" s="3" t="str">
        <f>IF('Cevap Anahtarı'!L$3=cevaplar2!U26,"D",IF(cevaplar2!U26="","B","Y"))</f>
        <v>Y</v>
      </c>
      <c r="P24" s="3" t="str">
        <f>IF('Cevap Anahtarı'!M$3=cevaplar2!V26,"D",IF(cevaplar2!V26="","B","Y"))</f>
        <v>D</v>
      </c>
      <c r="Q24" s="3" t="str">
        <f>IF('Cevap Anahtarı'!N$3=cevaplar2!W26,"D",IF(cevaplar2!W26="","B","Y"))</f>
        <v>D</v>
      </c>
      <c r="R24" s="3" t="str">
        <f>IF('Cevap Anahtarı'!O$3=cevaplar2!X26,"D",IF(cevaplar2!X26="","B","Y"))</f>
        <v>Y</v>
      </c>
      <c r="S24" s="3" t="str">
        <f>IF('Cevap Anahtarı'!P$3=cevaplar2!Y26,"D",IF(cevaplar2!Y26="","B","Y"))</f>
        <v>D</v>
      </c>
      <c r="T24" s="3" t="str">
        <f>IF('Cevap Anahtarı'!Q$3=cevaplar2!Z26,"D",IF(cevaplar2!Z26="","B","Y"))</f>
        <v>D</v>
      </c>
      <c r="U24" s="3" t="str">
        <f>IF('Cevap Anahtarı'!R$3=cevaplar2!AA26,"D",IF(cevaplar2!AA26="","B","Y"))</f>
        <v>D</v>
      </c>
      <c r="V24" s="3" t="str">
        <f>IF('Cevap Anahtarı'!S$3=cevaplar2!AB26,"D",IF(cevaplar2!AB26="","B","Y"))</f>
        <v>D</v>
      </c>
      <c r="W24" s="3" t="str">
        <f>IF('Cevap Anahtarı'!T$3=cevaplar2!AC26,"D",IF(cevaplar2!AC26="","B","Y"))</f>
        <v>Y</v>
      </c>
      <c r="X24" s="3" t="str">
        <f>IF('Cevap Anahtarı'!U$3=cevaplar2!AD26,"D",IF(cevaplar2!AD26="","B","Y"))</f>
        <v>D</v>
      </c>
      <c r="Y24" s="43" t="str">
        <f>IF('Cevap Anahtarı'!V$3=cevaplar2!AF26,"D",IF(cevaplar2!AF26="","B","Y"))</f>
        <v>Y</v>
      </c>
      <c r="Z24" s="43" t="str">
        <f>IF('Cevap Anahtarı'!W$3=cevaplar2!AG26,"D",IF(cevaplar2!AG26="","B","Y"))</f>
        <v>Y</v>
      </c>
      <c r="AA24" s="43" t="str">
        <f>IF('Cevap Anahtarı'!X$3=cevaplar2!AH26,"D",IF(cevaplar2!AH26="","B","Y"))</f>
        <v>Y</v>
      </c>
      <c r="AB24" s="43" t="str">
        <f>IF('Cevap Anahtarı'!Y$3=cevaplar2!AI26,"D",IF(cevaplar2!AI26="","B","Y"))</f>
        <v>Y</v>
      </c>
      <c r="AC24" s="43" t="str">
        <f>IF('Cevap Anahtarı'!Z$3=cevaplar2!AJ26,"D",IF(cevaplar2!AJ26="","B","Y"))</f>
        <v>D</v>
      </c>
      <c r="AD24" s="43" t="str">
        <f>IF('Cevap Anahtarı'!AA$3=cevaplar2!AK26,"D",IF(cevaplar2!AK26="","B","Y"))</f>
        <v>D</v>
      </c>
      <c r="AE24" s="43" t="str">
        <f>IF('Cevap Anahtarı'!AB$3=cevaplar2!AL26,"D",IF(cevaplar2!AL26="","B","Y"))</f>
        <v>Y</v>
      </c>
      <c r="AF24" s="43" t="str">
        <f>IF('Cevap Anahtarı'!AC$3=cevaplar2!AM26,"D",IF(cevaplar2!AM26="","B","Y"))</f>
        <v>Y</v>
      </c>
      <c r="AG24" s="43" t="str">
        <f>IF('Cevap Anahtarı'!AD$3=cevaplar2!AN26,"D",IF(cevaplar2!AN26="","B","Y"))</f>
        <v>D</v>
      </c>
      <c r="AH24" s="43" t="str">
        <f>IF('Cevap Anahtarı'!AE$3=cevaplar2!AO26,"D",IF(cevaplar2!AO26="","B","Y"))</f>
        <v>Y</v>
      </c>
      <c r="AI24" s="43" t="str">
        <f>IF('Cevap Anahtarı'!AF$3=cevaplar2!AP26,"D",IF(cevaplar2!AP26="","B","Y"))</f>
        <v>D</v>
      </c>
      <c r="AJ24" s="43" t="str">
        <f>IF('Cevap Anahtarı'!AG$3=cevaplar2!AQ26,"D",IF(cevaplar2!AQ26="","B","Y"))</f>
        <v>Y</v>
      </c>
      <c r="AK24" s="43" t="str">
        <f>IF('Cevap Anahtarı'!AH$3=cevaplar2!AR26,"D",IF(cevaplar2!AR26="","B","Y"))</f>
        <v>Y</v>
      </c>
      <c r="AL24" s="43" t="str">
        <f>IF('Cevap Anahtarı'!AI$3=cevaplar2!AS26,"D",IF(cevaplar2!AS26="","B","Y"))</f>
        <v>Y</v>
      </c>
      <c r="AM24" s="43" t="str">
        <f>IF('Cevap Anahtarı'!AJ$3=cevaplar2!AT26,"D",IF(cevaplar2!AT26="","B","Y"))</f>
        <v>Y</v>
      </c>
      <c r="AN24" s="43" t="str">
        <f>IF('Cevap Anahtarı'!AK$3=cevaplar2!AU26,"D",IF(cevaplar2!AU26="","B","Y"))</f>
        <v>D</v>
      </c>
      <c r="AO24" s="43" t="str">
        <f>IF('Cevap Anahtarı'!AL$3=cevaplar2!AV26,"D",IF(cevaplar2!AV26="","B","Y"))</f>
        <v>Y</v>
      </c>
      <c r="AP24" s="43" t="str">
        <f>IF('Cevap Anahtarı'!AM$3=cevaplar2!AW26,"D",IF(cevaplar2!AW26="","B","Y"))</f>
        <v>D</v>
      </c>
      <c r="AQ24" s="43" t="str">
        <f>IF('Cevap Anahtarı'!AN$3=cevaplar2!AX26,"D",IF(cevaplar2!AX26="","B","Y"))</f>
        <v>Y</v>
      </c>
      <c r="AR24" s="43" t="str">
        <f>IF('Cevap Anahtarı'!AO$3=cevaplar2!AY26,"D",IF(cevaplar2!AY26="","B","Y"))</f>
        <v>Y</v>
      </c>
      <c r="AS24" s="45" t="str">
        <f>IF('Cevap Anahtarı'!AP$3=cevaplar2!BA26,"D",IF(cevaplar2!BA26="","B","Y"))</f>
        <v>Y</v>
      </c>
      <c r="AT24" s="45" t="str">
        <f>IF('Cevap Anahtarı'!AQ$3=cevaplar2!BB26,"D",IF(cevaplar2!BB26="","B","Y"))</f>
        <v>Y</v>
      </c>
      <c r="AU24" s="45" t="str">
        <f>IF('Cevap Anahtarı'!AR$3=cevaplar2!BC26,"D",IF(cevaplar2!BC26="","B","Y"))</f>
        <v>D</v>
      </c>
      <c r="AV24" s="45" t="str">
        <f>IF('Cevap Anahtarı'!AS$3=cevaplar2!BD26,"D",IF(cevaplar2!BD26="","B","Y"))</f>
        <v>D</v>
      </c>
      <c r="AW24" s="45" t="str">
        <f>IF('Cevap Anahtarı'!AT$3=cevaplar2!BE26,"D",IF(cevaplar2!BE26="","B","Y"))</f>
        <v>D</v>
      </c>
      <c r="AX24" s="45" t="str">
        <f>IF('Cevap Anahtarı'!AU$3=cevaplar2!BF26,"D",IF(cevaplar2!BF26="","B","Y"))</f>
        <v>D</v>
      </c>
      <c r="AY24" s="45" t="str">
        <f>IF('Cevap Anahtarı'!AV$3=cevaplar2!BG26,"D",IF(cevaplar2!BG26="","B","Y"))</f>
        <v>Y</v>
      </c>
      <c r="AZ24" s="45" t="str">
        <f>IF('Cevap Anahtarı'!AW$3=cevaplar2!BH26,"D",IF(cevaplar2!BH26="","B","Y"))</f>
        <v>Y</v>
      </c>
      <c r="BA24" s="45" t="str">
        <f>IF('Cevap Anahtarı'!AX$3=cevaplar2!BI26,"D",IF(cevaplar2!BI26="","B","Y"))</f>
        <v>Y</v>
      </c>
      <c r="BB24" s="45" t="str">
        <f>IF('Cevap Anahtarı'!AY$3=cevaplar2!BJ26,"D",IF(cevaplar2!BJ26="","B","Y"))</f>
        <v>Y</v>
      </c>
      <c r="BC24" s="45" t="str">
        <f>IF('Cevap Anahtarı'!AZ$3=cevaplar2!BK26,"D",IF(cevaplar2!BK26="","B","Y"))</f>
        <v>D</v>
      </c>
      <c r="BD24" s="45" t="str">
        <f>IF('Cevap Anahtarı'!BA$3=cevaplar2!BL26,"D",IF(cevaplar2!BL26="","B","Y"))</f>
        <v>D</v>
      </c>
      <c r="BE24" s="45" t="str">
        <f>IF('Cevap Anahtarı'!BB$3=cevaplar2!BM26,"D",IF(cevaplar2!BM26="","B","Y"))</f>
        <v>D</v>
      </c>
      <c r="BF24" s="45" t="str">
        <f>IF('Cevap Anahtarı'!BC$3=cevaplar2!BN26,"D",IF(cevaplar2!BN26="","B","Y"))</f>
        <v>D</v>
      </c>
      <c r="BG24" s="45" t="str">
        <f>IF('Cevap Anahtarı'!BD$3=cevaplar2!BO26,"D",IF(cevaplar2!BO26="","B","Y"))</f>
        <v>D</v>
      </c>
      <c r="BH24" s="45" t="str">
        <f>IF('Cevap Anahtarı'!BE$3=cevaplar2!BP26,"D",IF(cevaplar2!BP26="","B","Y"))</f>
        <v>D</v>
      </c>
      <c r="BI24" s="45" t="str">
        <f>IF('Cevap Anahtarı'!BF$3=cevaplar2!BQ26,"D",IF(cevaplar2!BQ26="","B","Y"))</f>
        <v>D</v>
      </c>
      <c r="BJ24" s="45" t="str">
        <f>IF('Cevap Anahtarı'!BG$3=cevaplar2!BR26,"D",IF(cevaplar2!BR26="","B","Y"))</f>
        <v>D</v>
      </c>
      <c r="BK24" s="45" t="str">
        <f>IF('Cevap Anahtarı'!BH$3=cevaplar2!BS26,"D",IF(cevaplar2!BS26="","B","Y"))</f>
        <v>D</v>
      </c>
      <c r="BL24" s="45" t="str">
        <f>IF('Cevap Anahtarı'!BI$3=cevaplar2!BT26,"D",IF(cevaplar2!BT26="","B","Y"))</f>
        <v>D</v>
      </c>
      <c r="BM24" s="47" t="str">
        <f>IF('Cevap Anahtarı'!BJ$3=cevaplar2!BV26,"D",IF(cevaplar2!BV26="","B","Y"))</f>
        <v>Y</v>
      </c>
      <c r="BN24" s="47" t="str">
        <f>IF('Cevap Anahtarı'!BK$3=cevaplar2!BW26,"D",IF(cevaplar2!BW26="","B","Y"))</f>
        <v>Y</v>
      </c>
      <c r="BO24" s="47" t="str">
        <f>IF('Cevap Anahtarı'!BL$3=cevaplar2!BX26,"D",IF(cevaplar2!BX26="","B","Y"))</f>
        <v>Y</v>
      </c>
      <c r="BP24" s="47" t="str">
        <f>IF('Cevap Anahtarı'!BM$3=cevaplar2!BY26,"D",IF(cevaplar2!BY26="","B","Y"))</f>
        <v>D</v>
      </c>
      <c r="BQ24" s="47" t="str">
        <f>IF('Cevap Anahtarı'!BN$3=cevaplar2!BZ26,"D",IF(cevaplar2!BZ26="","B","Y"))</f>
        <v>D</v>
      </c>
      <c r="BR24" s="47" t="str">
        <f>IF('Cevap Anahtarı'!BO$3=cevaplar2!CA26,"D",IF(cevaplar2!CA26="","B","Y"))</f>
        <v>Y</v>
      </c>
      <c r="BS24" s="47" t="str">
        <f>IF('Cevap Anahtarı'!BP$3=cevaplar2!CB26,"D",IF(cevaplar2!CB26="","B","Y"))</f>
        <v>Y</v>
      </c>
      <c r="BT24" s="47" t="str">
        <f>IF('Cevap Anahtarı'!BQ$3=cevaplar2!CC26,"D",IF(cevaplar2!CC26="","B","Y"))</f>
        <v>Y</v>
      </c>
      <c r="BU24" s="47" t="str">
        <f>IF('Cevap Anahtarı'!BR$3=cevaplar2!CD26,"D",IF(cevaplar2!CD26="","B","Y"))</f>
        <v>D</v>
      </c>
      <c r="BV24" s="47" t="str">
        <f>IF('Cevap Anahtarı'!BS$3=cevaplar2!CE26,"D",IF(cevaplar2!CE26="","B","Y"))</f>
        <v>D</v>
      </c>
      <c r="BW24" s="47" t="str">
        <f>IF('Cevap Anahtarı'!BT$3=cevaplar2!CF26,"D",IF(cevaplar2!CF26="","B","Y"))</f>
        <v>D</v>
      </c>
      <c r="BX24" s="47" t="str">
        <f>IF('Cevap Anahtarı'!BU$3=cevaplar2!CG26,"D",IF(cevaplar2!CG26="","B","Y"))</f>
        <v>D</v>
      </c>
      <c r="BY24" s="47" t="str">
        <f>IF('Cevap Anahtarı'!BV$3=cevaplar2!CH26,"D",IF(cevaplar2!CH26="","B","Y"))</f>
        <v>Y</v>
      </c>
      <c r="BZ24" s="47" t="str">
        <f>IF('Cevap Anahtarı'!BW$3=cevaplar2!CI26,"D",IF(cevaplar2!CI26="","B","Y"))</f>
        <v>D</v>
      </c>
      <c r="CA24" s="47" t="str">
        <f>IF('Cevap Anahtarı'!BX$3=cevaplar2!CJ26,"D",IF(cevaplar2!CJ26="","B","Y"))</f>
        <v>Y</v>
      </c>
      <c r="CB24" s="47" t="str">
        <f>IF('Cevap Anahtarı'!BY$3=cevaplar2!CK26,"D",IF(cevaplar2!CK26="","B","Y"))</f>
        <v>Y</v>
      </c>
      <c r="CC24" s="47" t="str">
        <f>IF('Cevap Anahtarı'!BZ$3=cevaplar2!CL26,"D",IF(cevaplar2!CL26="","B","Y"))</f>
        <v>Y</v>
      </c>
      <c r="CD24" s="47" t="str">
        <f>IF('Cevap Anahtarı'!CA$3=cevaplar2!CM26,"D",IF(cevaplar2!CM26="","B","Y"))</f>
        <v>D</v>
      </c>
      <c r="CE24" s="47" t="str">
        <f>IF('Cevap Anahtarı'!CB$3=cevaplar2!CN26,"D",IF(cevaplar2!CN26="","B","Y"))</f>
        <v>Y</v>
      </c>
      <c r="CF24" s="47" t="str">
        <f>IF('Cevap Anahtarı'!CC$3=cevaplar2!CO26,"D",IF(cevaplar2!CO26="","B","Y"))</f>
        <v>D</v>
      </c>
      <c r="CG24" s="2" t="str">
        <f>IF('Cevap Anahtarı'!CD$3=cevaplar2!CQ26,"D",IF(cevaplar2!CQ26="","B","Y"))</f>
        <v>Y</v>
      </c>
      <c r="CH24" s="2" t="str">
        <f>IF('Cevap Anahtarı'!CE$3=cevaplar2!CR26,"D",IF(cevaplar2!CR26="","B","Y"))</f>
        <v>Y</v>
      </c>
      <c r="CI24" s="2" t="str">
        <f>IF('Cevap Anahtarı'!CF$3=cevaplar2!CS26,"D",IF(cevaplar2!CS26="","B","Y"))</f>
        <v>D</v>
      </c>
      <c r="CJ24" s="2" t="str">
        <f>IF('Cevap Anahtarı'!CG$3=cevaplar2!CT26,"D",IF(cevaplar2!CT26="","B","Y"))</f>
        <v>Y</v>
      </c>
      <c r="CK24" s="2" t="str">
        <f>IF('Cevap Anahtarı'!CH$3=cevaplar2!CU26,"D",IF(cevaplar2!CU26="","B","Y"))</f>
        <v>Y</v>
      </c>
      <c r="CL24" s="2" t="str">
        <f>IF('Cevap Anahtarı'!CI$3=cevaplar2!CV26,"D",IF(cevaplar2!CV26="","B","Y"))</f>
        <v>Y</v>
      </c>
      <c r="CM24" s="2" t="str">
        <f>IF('Cevap Anahtarı'!CJ$3=cevaplar2!CW26,"D",IF(cevaplar2!CW26="","B","Y"))</f>
        <v>Y</v>
      </c>
      <c r="CN24" s="2" t="str">
        <f>IF('Cevap Anahtarı'!CK$3=cevaplar2!CX26,"D",IF(cevaplar2!CX26="","B","Y"))</f>
        <v>D</v>
      </c>
      <c r="CO24" s="2" t="str">
        <f>IF('Cevap Anahtarı'!CL$3=cevaplar2!CY26,"D",IF(cevaplar2!CY26="","B","Y"))</f>
        <v>D</v>
      </c>
      <c r="CP24" s="2" t="str">
        <f>IF('Cevap Anahtarı'!CM$3=cevaplar2!CZ26,"D",IF(cevaplar2!CZ26="","B","Y"))</f>
        <v>D</v>
      </c>
      <c r="CQ24" s="2" t="str">
        <f>IF('Cevap Anahtarı'!CN$3=cevaplar2!DA26,"D",IF(cevaplar2!DA26="","B","Y"))</f>
        <v>Y</v>
      </c>
      <c r="CR24" s="2" t="str">
        <f>IF('Cevap Anahtarı'!CO$3=cevaplar2!DB26,"D",IF(cevaplar2!DB26="","B","Y"))</f>
        <v>Y</v>
      </c>
      <c r="CS24" s="2" t="str">
        <f>IF('Cevap Anahtarı'!CP$3=cevaplar2!DC26,"D",IF(cevaplar2!DC26="","B","Y"))</f>
        <v>Y</v>
      </c>
      <c r="CT24" s="2" t="str">
        <f>IF('Cevap Anahtarı'!CQ$3=cevaplar2!DD26,"D",IF(cevaplar2!DD26="","B","Y"))</f>
        <v>D</v>
      </c>
      <c r="CU24" s="2" t="str">
        <f>IF('Cevap Anahtarı'!CR$3=cevaplar2!DE26,"D",IF(cevaplar2!DE26="","B","Y"))</f>
        <v>D</v>
      </c>
      <c r="CV24" s="2" t="str">
        <f>IF('Cevap Anahtarı'!CS$3=cevaplar2!DF26,"D",IF(cevaplar2!DF26="","B","Y"))</f>
        <v>Y</v>
      </c>
      <c r="CW24" s="2" t="str">
        <f>IF('Cevap Anahtarı'!CT$3=cevaplar2!DG26,"D",IF(cevaplar2!DG26="","B","Y"))</f>
        <v>Y</v>
      </c>
      <c r="CX24" s="2" t="str">
        <f>IF('Cevap Anahtarı'!CU$3=cevaplar2!DH26,"D",IF(cevaplar2!DH26="","B","Y"))</f>
        <v>D</v>
      </c>
      <c r="CY24" s="2" t="str">
        <f>IF('Cevap Anahtarı'!CV$3=cevaplar2!DI26,"D",IF(cevaplar2!DI26="","B","Y"))</f>
        <v>Y</v>
      </c>
      <c r="CZ24" s="2" t="str">
        <f>IF('Cevap Anahtarı'!CW$3=cevaplar2!DJ26,"D",IF(cevaplar2!DJ26="","B","Y"))</f>
        <v>Y</v>
      </c>
      <c r="DA24" s="51" t="str">
        <f>IF('Cevap Anahtarı'!CX$3=cevaplar2!DL26,"D",IF(cevaplar2!DL26="","B","Y"))</f>
        <v>D</v>
      </c>
      <c r="DB24" s="51" t="str">
        <f>IF('Cevap Anahtarı'!CY$3=cevaplar2!DM26,"D",IF(cevaplar2!DM26="","B","Y"))</f>
        <v>D</v>
      </c>
      <c r="DC24" s="51" t="str">
        <f>IF('Cevap Anahtarı'!CZ$3=cevaplar2!DN26,"D",IF(cevaplar2!DN26="","B","Y"))</f>
        <v>D</v>
      </c>
      <c r="DD24" s="51" t="str">
        <f>IF('Cevap Anahtarı'!DA$3=cevaplar2!DO26,"D",IF(cevaplar2!DO26="","B","Y"))</f>
        <v>Y</v>
      </c>
      <c r="DE24" s="51" t="str">
        <f>IF('Cevap Anahtarı'!DB$3=cevaplar2!DP26,"D",IF(cevaplar2!DP26="","B","Y"))</f>
        <v>D</v>
      </c>
      <c r="DF24" s="51" t="str">
        <f>IF('Cevap Anahtarı'!DC$3=cevaplar2!DQ26,"D",IF(cevaplar2!DQ26="","B","Y"))</f>
        <v>Y</v>
      </c>
      <c r="DG24" s="51" t="str">
        <f>IF('Cevap Anahtarı'!DD$3=cevaplar2!DR26,"D",IF(cevaplar2!DR26="","B","Y"))</f>
        <v>D</v>
      </c>
      <c r="DH24" s="51" t="str">
        <f>IF('Cevap Anahtarı'!DE$3=cevaplar2!DS26,"D",IF(cevaplar2!DS26="","B","Y"))</f>
        <v>Y</v>
      </c>
      <c r="DI24" s="51" t="str">
        <f>IF('Cevap Anahtarı'!DF$3=cevaplar2!DT26,"D",IF(cevaplar2!DT26="","B","Y"))</f>
        <v>D</v>
      </c>
      <c r="DJ24" s="51" t="str">
        <f>IF('Cevap Anahtarı'!DG$3=cevaplar2!DU26,"D",IF(cevaplar2!DU26="","B","Y"))</f>
        <v>D</v>
      </c>
      <c r="DK24" s="51" t="str">
        <f>IF('Cevap Anahtarı'!DH$3=cevaplar2!DV26,"D",IF(cevaplar2!DV26="","B","Y"))</f>
        <v>D</v>
      </c>
      <c r="DL24" s="51" t="str">
        <f>IF('Cevap Anahtarı'!DI$3=cevaplar2!DW26,"D",IF(cevaplar2!DW26="","B","Y"))</f>
        <v>Y</v>
      </c>
      <c r="DM24" s="51" t="str">
        <f>IF('Cevap Anahtarı'!DJ$3=cevaplar2!DX26,"D",IF(cevaplar2!DX26="","B","Y"))</f>
        <v>D</v>
      </c>
      <c r="DN24" s="51" t="str">
        <f>IF('Cevap Anahtarı'!DK$3=cevaplar2!DY26,"D",IF(cevaplar2!DY26="","B","Y"))</f>
        <v>Y</v>
      </c>
      <c r="DO24" s="51" t="str">
        <f>IF('Cevap Anahtarı'!DL$3=cevaplar2!DZ26,"D",IF(cevaplar2!DZ26="","B","Y"))</f>
        <v>D</v>
      </c>
      <c r="DP24" s="51" t="str">
        <f>IF('Cevap Anahtarı'!DM$3=cevaplar2!EA26,"D",IF(cevaplar2!EA26="","B","Y"))</f>
        <v>D</v>
      </c>
      <c r="DQ24" s="51" t="str">
        <f>IF('Cevap Anahtarı'!DN$3=cevaplar2!EB26,"D",IF(cevaplar2!EB26="","B","Y"))</f>
        <v>Y</v>
      </c>
      <c r="DR24" s="51" t="str">
        <f>IF('Cevap Anahtarı'!DO$3=cevaplar2!EC26,"D",IF(cevaplar2!EC26="","B","Y"))</f>
        <v>D</v>
      </c>
      <c r="DS24" s="51" t="str">
        <f>IF('Cevap Anahtarı'!DP$3=cevaplar2!ED26,"D",IF(cevaplar2!ED26="","B","Y"))</f>
        <v>Y</v>
      </c>
      <c r="DT24" s="51" t="str">
        <f>IF('Cevap Anahtarı'!DQ$3=cevaplar2!EE26,"D",IF(cevaplar2!EE26="","B","Y"))</f>
        <v>D</v>
      </c>
      <c r="DV24" s="104">
        <f t="shared" si="0"/>
        <v>65</v>
      </c>
      <c r="DW24" s="104">
        <f t="shared" si="1"/>
        <v>30</v>
      </c>
      <c r="DX24" s="104">
        <f t="shared" si="2"/>
        <v>70</v>
      </c>
      <c r="DY24" s="104">
        <f t="shared" si="3"/>
        <v>45</v>
      </c>
      <c r="DZ24" s="104">
        <f t="shared" si="4"/>
        <v>35</v>
      </c>
      <c r="EA24" s="104">
        <f t="shared" si="5"/>
        <v>65</v>
      </c>
    </row>
    <row r="25" spans="1:131" ht="18.75" customHeight="1" x14ac:dyDescent="0.2">
      <c r="A25" s="52">
        <v>23</v>
      </c>
      <c r="B25" s="53" t="str">
        <f>cevaplar!B27</f>
        <v>ATATÜRK ORTAOKULU</v>
      </c>
      <c r="C25" s="52" t="str">
        <f>cevaplar!C27</f>
        <v>8/B</v>
      </c>
      <c r="D25" s="53" t="str">
        <f>cevaplar!E27</f>
        <v>BÜŞRA DEMİR</v>
      </c>
      <c r="E25" s="3" t="str">
        <f>IF('Cevap Anahtarı'!B$3=cevaplar2!K27,"D",IF(cevaplar2!K27="","B","Y"))</f>
        <v>D</v>
      </c>
      <c r="F25" s="3" t="str">
        <f>IF('Cevap Anahtarı'!C$3=cevaplar2!L27,"D",IF(cevaplar2!L27="","B","Y"))</f>
        <v>D</v>
      </c>
      <c r="G25" s="3" t="str">
        <f>IF('Cevap Anahtarı'!D$3=cevaplar2!M27,"D",IF(cevaplar2!M27="","B","Y"))</f>
        <v>Y</v>
      </c>
      <c r="H25" s="3" t="str">
        <f>IF('Cevap Anahtarı'!E$3=cevaplar2!N27,"D",IF(cevaplar2!N27="","B","Y"))</f>
        <v>Y</v>
      </c>
      <c r="I25" s="3" t="str">
        <f>IF('Cevap Anahtarı'!F$3=cevaplar2!O27,"D",IF(cevaplar2!O27="","B","Y"))</f>
        <v>Y</v>
      </c>
      <c r="J25" s="3" t="str">
        <f>IF('Cevap Anahtarı'!G$3=cevaplar2!P27,"D",IF(cevaplar2!P27="","B","Y"))</f>
        <v>D</v>
      </c>
      <c r="K25" s="3" t="str">
        <f>IF('Cevap Anahtarı'!H$3=cevaplar2!Q27,"D",IF(cevaplar2!Q27="","B","Y"))</f>
        <v>D</v>
      </c>
      <c r="L25" s="3" t="str">
        <f>IF('Cevap Anahtarı'!I$3=cevaplar2!R27,"D",IF(cevaplar2!R27="","B","Y"))</f>
        <v>Y</v>
      </c>
      <c r="M25" s="3" t="str">
        <f>IF('Cevap Anahtarı'!J$3=cevaplar2!S27,"D",IF(cevaplar2!S27="","B","Y"))</f>
        <v>D</v>
      </c>
      <c r="N25" s="3" t="str">
        <f>IF('Cevap Anahtarı'!K$3=cevaplar2!T27,"D",IF(cevaplar2!T27="","B","Y"))</f>
        <v>Y</v>
      </c>
      <c r="O25" s="3" t="str">
        <f>IF('Cevap Anahtarı'!L$3=cevaplar2!U27,"D",IF(cevaplar2!U27="","B","Y"))</f>
        <v>Y</v>
      </c>
      <c r="P25" s="3" t="str">
        <f>IF('Cevap Anahtarı'!M$3=cevaplar2!V27,"D",IF(cevaplar2!V27="","B","Y"))</f>
        <v>D</v>
      </c>
      <c r="Q25" s="3" t="str">
        <f>IF('Cevap Anahtarı'!N$3=cevaplar2!W27,"D",IF(cevaplar2!W27="","B","Y"))</f>
        <v>Y</v>
      </c>
      <c r="R25" s="3" t="str">
        <f>IF('Cevap Anahtarı'!O$3=cevaplar2!X27,"D",IF(cevaplar2!X27="","B","Y"))</f>
        <v>D</v>
      </c>
      <c r="S25" s="3" t="str">
        <f>IF('Cevap Anahtarı'!P$3=cevaplar2!Y27,"D",IF(cevaplar2!Y27="","B","Y"))</f>
        <v>Y</v>
      </c>
      <c r="T25" s="3" t="str">
        <f>IF('Cevap Anahtarı'!Q$3=cevaplar2!Z27,"D",IF(cevaplar2!Z27="","B","Y"))</f>
        <v>Y</v>
      </c>
      <c r="U25" s="3" t="str">
        <f>IF('Cevap Anahtarı'!R$3=cevaplar2!AA27,"D",IF(cevaplar2!AA27="","B","Y"))</f>
        <v>D</v>
      </c>
      <c r="V25" s="3" t="str">
        <f>IF('Cevap Anahtarı'!S$3=cevaplar2!AB27,"D",IF(cevaplar2!AB27="","B","Y"))</f>
        <v>Y</v>
      </c>
      <c r="W25" s="3" t="str">
        <f>IF('Cevap Anahtarı'!T$3=cevaplar2!AC27,"D",IF(cevaplar2!AC27="","B","Y"))</f>
        <v>D</v>
      </c>
      <c r="X25" s="3" t="str">
        <f>IF('Cevap Anahtarı'!U$3=cevaplar2!AD27,"D",IF(cevaplar2!AD27="","B","Y"))</f>
        <v>D</v>
      </c>
      <c r="Y25" s="43" t="str">
        <f>IF('Cevap Anahtarı'!V$3=cevaplar2!AF27,"D",IF(cevaplar2!AF27="","B","Y"))</f>
        <v>D</v>
      </c>
      <c r="Z25" s="43" t="str">
        <f>IF('Cevap Anahtarı'!W$3=cevaplar2!AG27,"D",IF(cevaplar2!AG27="","B","Y"))</f>
        <v>Y</v>
      </c>
      <c r="AA25" s="43" t="str">
        <f>IF('Cevap Anahtarı'!X$3=cevaplar2!AH27,"D",IF(cevaplar2!AH27="","B","Y"))</f>
        <v>Y</v>
      </c>
      <c r="AB25" s="43" t="str">
        <f>IF('Cevap Anahtarı'!Y$3=cevaplar2!AI27,"D",IF(cevaplar2!AI27="","B","Y"))</f>
        <v>Y</v>
      </c>
      <c r="AC25" s="43" t="str">
        <f>IF('Cevap Anahtarı'!Z$3=cevaplar2!AJ27,"D",IF(cevaplar2!AJ27="","B","Y"))</f>
        <v>D</v>
      </c>
      <c r="AD25" s="43" t="str">
        <f>IF('Cevap Anahtarı'!AA$3=cevaplar2!AK27,"D",IF(cevaplar2!AK27="","B","Y"))</f>
        <v>D</v>
      </c>
      <c r="AE25" s="43" t="str">
        <f>IF('Cevap Anahtarı'!AB$3=cevaplar2!AL27,"D",IF(cevaplar2!AL27="","B","Y"))</f>
        <v>Y</v>
      </c>
      <c r="AF25" s="43" t="str">
        <f>IF('Cevap Anahtarı'!AC$3=cevaplar2!AM27,"D",IF(cevaplar2!AM27="","B","Y"))</f>
        <v>Y</v>
      </c>
      <c r="AG25" s="43" t="str">
        <f>IF('Cevap Anahtarı'!AD$3=cevaplar2!AN27,"D",IF(cevaplar2!AN27="","B","Y"))</f>
        <v>D</v>
      </c>
      <c r="AH25" s="43" t="str">
        <f>IF('Cevap Anahtarı'!AE$3=cevaplar2!AO27,"D",IF(cevaplar2!AO27="","B","Y"))</f>
        <v>Y</v>
      </c>
      <c r="AI25" s="43" t="str">
        <f>IF('Cevap Anahtarı'!AF$3=cevaplar2!AP27,"D",IF(cevaplar2!AP27="","B","Y"))</f>
        <v>Y</v>
      </c>
      <c r="AJ25" s="43" t="str">
        <f>IF('Cevap Anahtarı'!AG$3=cevaplar2!AQ27,"D",IF(cevaplar2!AQ27="","B","Y"))</f>
        <v>Y</v>
      </c>
      <c r="AK25" s="43" t="str">
        <f>IF('Cevap Anahtarı'!AH$3=cevaplar2!AR27,"D",IF(cevaplar2!AR27="","B","Y"))</f>
        <v>D</v>
      </c>
      <c r="AL25" s="43" t="str">
        <f>IF('Cevap Anahtarı'!AI$3=cevaplar2!AS27,"D",IF(cevaplar2!AS27="","B","Y"))</f>
        <v>Y</v>
      </c>
      <c r="AM25" s="43" t="str">
        <f>IF('Cevap Anahtarı'!AJ$3=cevaplar2!AT27,"D",IF(cevaplar2!AT27="","B","Y"))</f>
        <v>Y</v>
      </c>
      <c r="AN25" s="43" t="str">
        <f>IF('Cevap Anahtarı'!AK$3=cevaplar2!AU27,"D",IF(cevaplar2!AU27="","B","Y"))</f>
        <v>Y</v>
      </c>
      <c r="AO25" s="43" t="str">
        <f>IF('Cevap Anahtarı'!AL$3=cevaplar2!AV27,"D",IF(cevaplar2!AV27="","B","Y"))</f>
        <v>Y</v>
      </c>
      <c r="AP25" s="43" t="str">
        <f>IF('Cevap Anahtarı'!AM$3=cevaplar2!AW27,"D",IF(cevaplar2!AW27="","B","Y"))</f>
        <v>Y</v>
      </c>
      <c r="AQ25" s="43" t="str">
        <f>IF('Cevap Anahtarı'!AN$3=cevaplar2!AX27,"D",IF(cevaplar2!AX27="","B","Y"))</f>
        <v>Y</v>
      </c>
      <c r="AR25" s="43" t="str">
        <f>IF('Cevap Anahtarı'!AO$3=cevaplar2!AY27,"D",IF(cevaplar2!AY27="","B","Y"))</f>
        <v>Y</v>
      </c>
      <c r="AS25" s="45" t="str">
        <f>IF('Cevap Anahtarı'!AP$3=cevaplar2!BA27,"D",IF(cevaplar2!BA27="","B","Y"))</f>
        <v>D</v>
      </c>
      <c r="AT25" s="45" t="str">
        <f>IF('Cevap Anahtarı'!AQ$3=cevaplar2!BB27,"D",IF(cevaplar2!BB27="","B","Y"))</f>
        <v>Y</v>
      </c>
      <c r="AU25" s="45" t="str">
        <f>IF('Cevap Anahtarı'!AR$3=cevaplar2!BC27,"D",IF(cevaplar2!BC27="","B","Y"))</f>
        <v>D</v>
      </c>
      <c r="AV25" s="45" t="str">
        <f>IF('Cevap Anahtarı'!AS$3=cevaplar2!BD27,"D",IF(cevaplar2!BD27="","B","Y"))</f>
        <v>Y</v>
      </c>
      <c r="AW25" s="45" t="str">
        <f>IF('Cevap Anahtarı'!AT$3=cevaplar2!BE27,"D",IF(cevaplar2!BE27="","B","Y"))</f>
        <v>Y</v>
      </c>
      <c r="AX25" s="45" t="str">
        <f>IF('Cevap Anahtarı'!AU$3=cevaplar2!BF27,"D",IF(cevaplar2!BF27="","B","Y"))</f>
        <v>Y</v>
      </c>
      <c r="AY25" s="45" t="str">
        <f>IF('Cevap Anahtarı'!AV$3=cevaplar2!BG27,"D",IF(cevaplar2!BG27="","B","Y"))</f>
        <v>D</v>
      </c>
      <c r="AZ25" s="45" t="str">
        <f>IF('Cevap Anahtarı'!AW$3=cevaplar2!BH27,"D",IF(cevaplar2!BH27="","B","Y"))</f>
        <v>D</v>
      </c>
      <c r="BA25" s="45" t="str">
        <f>IF('Cevap Anahtarı'!AX$3=cevaplar2!BI27,"D",IF(cevaplar2!BI27="","B","Y"))</f>
        <v>Y</v>
      </c>
      <c r="BB25" s="45" t="str">
        <f>IF('Cevap Anahtarı'!AY$3=cevaplar2!BJ27,"D",IF(cevaplar2!BJ27="","B","Y"))</f>
        <v>Y</v>
      </c>
      <c r="BC25" s="45" t="str">
        <f>IF('Cevap Anahtarı'!AZ$3=cevaplar2!BK27,"D",IF(cevaplar2!BK27="","B","Y"))</f>
        <v>D</v>
      </c>
      <c r="BD25" s="45" t="str">
        <f>IF('Cevap Anahtarı'!BA$3=cevaplar2!BL27,"D",IF(cevaplar2!BL27="","B","Y"))</f>
        <v>Y</v>
      </c>
      <c r="BE25" s="45" t="str">
        <f>IF('Cevap Anahtarı'!BB$3=cevaplar2!BM27,"D",IF(cevaplar2!BM27="","B","Y"))</f>
        <v>D</v>
      </c>
      <c r="BF25" s="45" t="str">
        <f>IF('Cevap Anahtarı'!BC$3=cevaplar2!BN27,"D",IF(cevaplar2!BN27="","B","Y"))</f>
        <v>D</v>
      </c>
      <c r="BG25" s="45" t="str">
        <f>IF('Cevap Anahtarı'!BD$3=cevaplar2!BO27,"D",IF(cevaplar2!BO27="","B","Y"))</f>
        <v>D</v>
      </c>
      <c r="BH25" s="45" t="str">
        <f>IF('Cevap Anahtarı'!BE$3=cevaplar2!BP27,"D",IF(cevaplar2!BP27="","B","Y"))</f>
        <v>Y</v>
      </c>
      <c r="BI25" s="45" t="str">
        <f>IF('Cevap Anahtarı'!BF$3=cevaplar2!BQ27,"D",IF(cevaplar2!BQ27="","B","Y"))</f>
        <v>Y</v>
      </c>
      <c r="BJ25" s="45" t="str">
        <f>IF('Cevap Anahtarı'!BG$3=cevaplar2!BR27,"D",IF(cevaplar2!BR27="","B","Y"))</f>
        <v>Y</v>
      </c>
      <c r="BK25" s="45" t="str">
        <f>IF('Cevap Anahtarı'!BH$3=cevaplar2!BS27,"D",IF(cevaplar2!BS27="","B","Y"))</f>
        <v>Y</v>
      </c>
      <c r="BL25" s="45" t="str">
        <f>IF('Cevap Anahtarı'!BI$3=cevaplar2!BT27,"D",IF(cevaplar2!BT27="","B","Y"))</f>
        <v>Y</v>
      </c>
      <c r="BM25" s="47" t="str">
        <f>IF('Cevap Anahtarı'!BJ$3=cevaplar2!BV27,"D",IF(cevaplar2!BV27="","B","Y"))</f>
        <v>Y</v>
      </c>
      <c r="BN25" s="47" t="str">
        <f>IF('Cevap Anahtarı'!BK$3=cevaplar2!BW27,"D",IF(cevaplar2!BW27="","B","Y"))</f>
        <v>D</v>
      </c>
      <c r="BO25" s="47" t="str">
        <f>IF('Cevap Anahtarı'!BL$3=cevaplar2!BX27,"D",IF(cevaplar2!BX27="","B","Y"))</f>
        <v>Y</v>
      </c>
      <c r="BP25" s="47" t="str">
        <f>IF('Cevap Anahtarı'!BM$3=cevaplar2!BY27,"D",IF(cevaplar2!BY27="","B","Y"))</f>
        <v>D</v>
      </c>
      <c r="BQ25" s="47" t="str">
        <f>IF('Cevap Anahtarı'!BN$3=cevaplar2!BZ27,"D",IF(cevaplar2!BZ27="","B","Y"))</f>
        <v>D</v>
      </c>
      <c r="BR25" s="47" t="str">
        <f>IF('Cevap Anahtarı'!BO$3=cevaplar2!CA27,"D",IF(cevaplar2!CA27="","B","Y"))</f>
        <v>D</v>
      </c>
      <c r="BS25" s="47" t="str">
        <f>IF('Cevap Anahtarı'!BP$3=cevaplar2!CB27,"D",IF(cevaplar2!CB27="","B","Y"))</f>
        <v>Y</v>
      </c>
      <c r="BT25" s="47" t="str">
        <f>IF('Cevap Anahtarı'!BQ$3=cevaplar2!CC27,"D",IF(cevaplar2!CC27="","B","Y"))</f>
        <v>D</v>
      </c>
      <c r="BU25" s="47" t="str">
        <f>IF('Cevap Anahtarı'!BR$3=cevaplar2!CD27,"D",IF(cevaplar2!CD27="","B","Y"))</f>
        <v>D</v>
      </c>
      <c r="BV25" s="47" t="str">
        <f>IF('Cevap Anahtarı'!BS$3=cevaplar2!CE27,"D",IF(cevaplar2!CE27="","B","Y"))</f>
        <v>D</v>
      </c>
      <c r="BW25" s="47" t="str">
        <f>IF('Cevap Anahtarı'!BT$3=cevaplar2!CF27,"D",IF(cevaplar2!CF27="","B","Y"))</f>
        <v>D</v>
      </c>
      <c r="BX25" s="47" t="str">
        <f>IF('Cevap Anahtarı'!BU$3=cevaplar2!CG27,"D",IF(cevaplar2!CG27="","B","Y"))</f>
        <v>Y</v>
      </c>
      <c r="BY25" s="47" t="str">
        <f>IF('Cevap Anahtarı'!BV$3=cevaplar2!CH27,"D",IF(cevaplar2!CH27="","B","Y"))</f>
        <v>Y</v>
      </c>
      <c r="BZ25" s="47" t="str">
        <f>IF('Cevap Anahtarı'!BW$3=cevaplar2!CI27,"D",IF(cevaplar2!CI27="","B","Y"))</f>
        <v>D</v>
      </c>
      <c r="CA25" s="47" t="str">
        <f>IF('Cevap Anahtarı'!BX$3=cevaplar2!CJ27,"D",IF(cevaplar2!CJ27="","B","Y"))</f>
        <v>D</v>
      </c>
      <c r="CB25" s="47" t="str">
        <f>IF('Cevap Anahtarı'!BY$3=cevaplar2!CK27,"D",IF(cevaplar2!CK27="","B","Y"))</f>
        <v>D</v>
      </c>
      <c r="CC25" s="47" t="str">
        <f>IF('Cevap Anahtarı'!BZ$3=cevaplar2!CL27,"D",IF(cevaplar2!CL27="","B","Y"))</f>
        <v>D</v>
      </c>
      <c r="CD25" s="47" t="str">
        <f>IF('Cevap Anahtarı'!CA$3=cevaplar2!CM27,"D",IF(cevaplar2!CM27="","B","Y"))</f>
        <v>D</v>
      </c>
      <c r="CE25" s="47" t="str">
        <f>IF('Cevap Anahtarı'!CB$3=cevaplar2!CN27,"D",IF(cevaplar2!CN27="","B","Y"))</f>
        <v>D</v>
      </c>
      <c r="CF25" s="47" t="str">
        <f>IF('Cevap Anahtarı'!CC$3=cevaplar2!CO27,"D",IF(cevaplar2!CO27="","B","Y"))</f>
        <v>D</v>
      </c>
      <c r="CG25" s="2" t="str">
        <f>IF('Cevap Anahtarı'!CD$3=cevaplar2!CQ27,"D",IF(cevaplar2!CQ27="","B","Y"))</f>
        <v>Y</v>
      </c>
      <c r="CH25" s="2" t="str">
        <f>IF('Cevap Anahtarı'!CE$3=cevaplar2!CR27,"D",IF(cevaplar2!CR27="","B","Y"))</f>
        <v>D</v>
      </c>
      <c r="CI25" s="2" t="str">
        <f>IF('Cevap Anahtarı'!CF$3=cevaplar2!CS27,"D",IF(cevaplar2!CS27="","B","Y"))</f>
        <v>D</v>
      </c>
      <c r="CJ25" s="2" t="str">
        <f>IF('Cevap Anahtarı'!CG$3=cevaplar2!CT27,"D",IF(cevaplar2!CT27="","B","Y"))</f>
        <v>D</v>
      </c>
      <c r="CK25" s="2" t="str">
        <f>IF('Cevap Anahtarı'!CH$3=cevaplar2!CU27,"D",IF(cevaplar2!CU27="","B","Y"))</f>
        <v>D</v>
      </c>
      <c r="CL25" s="2" t="str">
        <f>IF('Cevap Anahtarı'!CI$3=cevaplar2!CV27,"D",IF(cevaplar2!CV27="","B","Y"))</f>
        <v>Y</v>
      </c>
      <c r="CM25" s="2" t="str">
        <f>IF('Cevap Anahtarı'!CJ$3=cevaplar2!CW27,"D",IF(cevaplar2!CW27="","B","Y"))</f>
        <v>Y</v>
      </c>
      <c r="CN25" s="2" t="str">
        <f>IF('Cevap Anahtarı'!CK$3=cevaplar2!CX27,"D",IF(cevaplar2!CX27="","B","Y"))</f>
        <v>D</v>
      </c>
      <c r="CO25" s="2" t="str">
        <f>IF('Cevap Anahtarı'!CL$3=cevaplar2!CY27,"D",IF(cevaplar2!CY27="","B","Y"))</f>
        <v>D</v>
      </c>
      <c r="CP25" s="2" t="str">
        <f>IF('Cevap Anahtarı'!CM$3=cevaplar2!CZ27,"D",IF(cevaplar2!CZ27="","B","Y"))</f>
        <v>D</v>
      </c>
      <c r="CQ25" s="2" t="str">
        <f>IF('Cevap Anahtarı'!CN$3=cevaplar2!DA27,"D",IF(cevaplar2!DA27="","B","Y"))</f>
        <v>D</v>
      </c>
      <c r="CR25" s="2" t="str">
        <f>IF('Cevap Anahtarı'!CO$3=cevaplar2!DB27,"D",IF(cevaplar2!DB27="","B","Y"))</f>
        <v>Y</v>
      </c>
      <c r="CS25" s="2" t="str">
        <f>IF('Cevap Anahtarı'!CP$3=cevaplar2!DC27,"D",IF(cevaplar2!DC27="","B","Y"))</f>
        <v>Y</v>
      </c>
      <c r="CT25" s="2" t="str">
        <f>IF('Cevap Anahtarı'!CQ$3=cevaplar2!DD27,"D",IF(cevaplar2!DD27="","B","Y"))</f>
        <v>Y</v>
      </c>
      <c r="CU25" s="2" t="str">
        <f>IF('Cevap Anahtarı'!CR$3=cevaplar2!DE27,"D",IF(cevaplar2!DE27="","B","Y"))</f>
        <v>Y</v>
      </c>
      <c r="CV25" s="2" t="str">
        <f>IF('Cevap Anahtarı'!CS$3=cevaplar2!DF27,"D",IF(cevaplar2!DF27="","B","Y"))</f>
        <v>D</v>
      </c>
      <c r="CW25" s="2" t="str">
        <f>IF('Cevap Anahtarı'!CT$3=cevaplar2!DG27,"D",IF(cevaplar2!DG27="","B","Y"))</f>
        <v>Y</v>
      </c>
      <c r="CX25" s="2" t="str">
        <f>IF('Cevap Anahtarı'!CU$3=cevaplar2!DH27,"D",IF(cevaplar2!DH27="","B","Y"))</f>
        <v>Y</v>
      </c>
      <c r="CY25" s="2" t="str">
        <f>IF('Cevap Anahtarı'!CV$3=cevaplar2!DI27,"D",IF(cevaplar2!DI27="","B","Y"))</f>
        <v>Y</v>
      </c>
      <c r="CZ25" s="2" t="str">
        <f>IF('Cevap Anahtarı'!CW$3=cevaplar2!DJ27,"D",IF(cevaplar2!DJ27="","B","Y"))</f>
        <v>Y</v>
      </c>
      <c r="DA25" s="51" t="str">
        <f>IF('Cevap Anahtarı'!CX$3=cevaplar2!DL27,"D",IF(cevaplar2!DL27="","B","Y"))</f>
        <v>D</v>
      </c>
      <c r="DB25" s="51" t="str">
        <f>IF('Cevap Anahtarı'!CY$3=cevaplar2!DM27,"D",IF(cevaplar2!DM27="","B","Y"))</f>
        <v>D</v>
      </c>
      <c r="DC25" s="51" t="str">
        <f>IF('Cevap Anahtarı'!CZ$3=cevaplar2!DN27,"D",IF(cevaplar2!DN27="","B","Y"))</f>
        <v>D</v>
      </c>
      <c r="DD25" s="51" t="str">
        <f>IF('Cevap Anahtarı'!DA$3=cevaplar2!DO27,"D",IF(cevaplar2!DO27="","B","Y"))</f>
        <v>D</v>
      </c>
      <c r="DE25" s="51" t="str">
        <f>IF('Cevap Anahtarı'!DB$3=cevaplar2!DP27,"D",IF(cevaplar2!DP27="","B","Y"))</f>
        <v>D</v>
      </c>
      <c r="DF25" s="51" t="str">
        <f>IF('Cevap Anahtarı'!DC$3=cevaplar2!DQ27,"D",IF(cevaplar2!DQ27="","B","Y"))</f>
        <v>D</v>
      </c>
      <c r="DG25" s="51" t="str">
        <f>IF('Cevap Anahtarı'!DD$3=cevaplar2!DR27,"D",IF(cevaplar2!DR27="","B","Y"))</f>
        <v>D</v>
      </c>
      <c r="DH25" s="51" t="str">
        <f>IF('Cevap Anahtarı'!DE$3=cevaplar2!DS27,"D",IF(cevaplar2!DS27="","B","Y"))</f>
        <v>D</v>
      </c>
      <c r="DI25" s="51" t="str">
        <f>IF('Cevap Anahtarı'!DF$3=cevaplar2!DT27,"D",IF(cevaplar2!DT27="","B","Y"))</f>
        <v>D</v>
      </c>
      <c r="DJ25" s="51" t="str">
        <f>IF('Cevap Anahtarı'!DG$3=cevaplar2!DU27,"D",IF(cevaplar2!DU27="","B","Y"))</f>
        <v>D</v>
      </c>
      <c r="DK25" s="51" t="str">
        <f>IF('Cevap Anahtarı'!DH$3=cevaplar2!DV27,"D",IF(cevaplar2!DV27="","B","Y"))</f>
        <v>D</v>
      </c>
      <c r="DL25" s="51" t="str">
        <f>IF('Cevap Anahtarı'!DI$3=cevaplar2!DW27,"D",IF(cevaplar2!DW27="","B","Y"))</f>
        <v>D</v>
      </c>
      <c r="DM25" s="51" t="str">
        <f>IF('Cevap Anahtarı'!DJ$3=cevaplar2!DX27,"D",IF(cevaplar2!DX27="","B","Y"))</f>
        <v>D</v>
      </c>
      <c r="DN25" s="51" t="str">
        <f>IF('Cevap Anahtarı'!DK$3=cevaplar2!DY27,"D",IF(cevaplar2!DY27="","B","Y"))</f>
        <v>D</v>
      </c>
      <c r="DO25" s="51" t="str">
        <f>IF('Cevap Anahtarı'!DL$3=cevaplar2!DZ27,"D",IF(cevaplar2!DZ27="","B","Y"))</f>
        <v>D</v>
      </c>
      <c r="DP25" s="51" t="str">
        <f>IF('Cevap Anahtarı'!DM$3=cevaplar2!EA27,"D",IF(cevaplar2!EA27="","B","Y"))</f>
        <v>D</v>
      </c>
      <c r="DQ25" s="51" t="str">
        <f>IF('Cevap Anahtarı'!DN$3=cevaplar2!EB27,"D",IF(cevaplar2!EB27="","B","Y"))</f>
        <v>D</v>
      </c>
      <c r="DR25" s="51" t="str">
        <f>IF('Cevap Anahtarı'!DO$3=cevaplar2!EC27,"D",IF(cevaplar2!EC27="","B","Y"))</f>
        <v>D</v>
      </c>
      <c r="DS25" s="51" t="str">
        <f>IF('Cevap Anahtarı'!DP$3=cevaplar2!ED27,"D",IF(cevaplar2!ED27="","B","Y"))</f>
        <v>D</v>
      </c>
      <c r="DT25" s="51" t="str">
        <f>IF('Cevap Anahtarı'!DQ$3=cevaplar2!EE27,"D",IF(cevaplar2!EE27="","B","Y"))</f>
        <v>D</v>
      </c>
      <c r="DV25" s="104">
        <f t="shared" si="0"/>
        <v>50</v>
      </c>
      <c r="DW25" s="104">
        <f t="shared" si="1"/>
        <v>25</v>
      </c>
      <c r="DX25" s="104">
        <f t="shared" si="2"/>
        <v>40</v>
      </c>
      <c r="DY25" s="104">
        <f t="shared" si="3"/>
        <v>75</v>
      </c>
      <c r="DZ25" s="104">
        <f t="shared" si="4"/>
        <v>45</v>
      </c>
      <c r="EA25" s="104">
        <f t="shared" si="5"/>
        <v>100</v>
      </c>
    </row>
    <row r="26" spans="1:131" ht="18.75" customHeight="1" x14ac:dyDescent="0.2">
      <c r="A26" s="52">
        <v>24</v>
      </c>
      <c r="B26" s="53" t="str">
        <f>cevaplar!B28</f>
        <v>ATATÜRK ORTAOKULU</v>
      </c>
      <c r="C26" s="52" t="str">
        <f>cevaplar!C28</f>
        <v>8/B</v>
      </c>
      <c r="D26" s="53" t="str">
        <f>cevaplar!E28</f>
        <v>DURMUŞ ÇİÇEK</v>
      </c>
      <c r="E26" s="3" t="str">
        <f>IF('Cevap Anahtarı'!B$3=cevaplar2!K28,"D",IF(cevaplar2!K28="","B","Y"))</f>
        <v>Y</v>
      </c>
      <c r="F26" s="3" t="str">
        <f>IF('Cevap Anahtarı'!C$3=cevaplar2!L28,"D",IF(cevaplar2!L28="","B","Y"))</f>
        <v>D</v>
      </c>
      <c r="G26" s="3" t="str">
        <f>IF('Cevap Anahtarı'!D$3=cevaplar2!M28,"D",IF(cevaplar2!M28="","B","Y"))</f>
        <v>D</v>
      </c>
      <c r="H26" s="3" t="str">
        <f>IF('Cevap Anahtarı'!E$3=cevaplar2!N28,"D",IF(cevaplar2!N28="","B","Y"))</f>
        <v>Y</v>
      </c>
      <c r="I26" s="3" t="str">
        <f>IF('Cevap Anahtarı'!F$3=cevaplar2!O28,"D",IF(cevaplar2!O28="","B","Y"))</f>
        <v>Y</v>
      </c>
      <c r="J26" s="3" t="str">
        <f>IF('Cevap Anahtarı'!G$3=cevaplar2!P28,"D",IF(cevaplar2!P28="","B","Y"))</f>
        <v>Y</v>
      </c>
      <c r="K26" s="3" t="str">
        <f>IF('Cevap Anahtarı'!H$3=cevaplar2!Q28,"D",IF(cevaplar2!Q28="","B","Y"))</f>
        <v>Y</v>
      </c>
      <c r="L26" s="3" t="str">
        <f>IF('Cevap Anahtarı'!I$3=cevaplar2!R28,"D",IF(cevaplar2!R28="","B","Y"))</f>
        <v>Y</v>
      </c>
      <c r="M26" s="3" t="str">
        <f>IF('Cevap Anahtarı'!J$3=cevaplar2!S28,"D",IF(cevaplar2!S28="","B","Y"))</f>
        <v>D</v>
      </c>
      <c r="N26" s="3" t="str">
        <f>IF('Cevap Anahtarı'!K$3=cevaplar2!T28,"D",IF(cevaplar2!T28="","B","Y"))</f>
        <v>Y</v>
      </c>
      <c r="O26" s="3" t="str">
        <f>IF('Cevap Anahtarı'!L$3=cevaplar2!U28,"D",IF(cevaplar2!U28="","B","Y"))</f>
        <v>Y</v>
      </c>
      <c r="P26" s="3" t="str">
        <f>IF('Cevap Anahtarı'!M$3=cevaplar2!V28,"D",IF(cevaplar2!V28="","B","Y"))</f>
        <v>Y</v>
      </c>
      <c r="Q26" s="3" t="str">
        <f>IF('Cevap Anahtarı'!N$3=cevaplar2!W28,"D",IF(cevaplar2!W28="","B","Y"))</f>
        <v>D</v>
      </c>
      <c r="R26" s="3" t="str">
        <f>IF('Cevap Anahtarı'!O$3=cevaplar2!X28,"D",IF(cevaplar2!X28="","B","Y"))</f>
        <v>D</v>
      </c>
      <c r="S26" s="3" t="str">
        <f>IF('Cevap Anahtarı'!P$3=cevaplar2!Y28,"D",IF(cevaplar2!Y28="","B","Y"))</f>
        <v>D</v>
      </c>
      <c r="T26" s="3" t="str">
        <f>IF('Cevap Anahtarı'!Q$3=cevaplar2!Z28,"D",IF(cevaplar2!Z28="","B","Y"))</f>
        <v>Y</v>
      </c>
      <c r="U26" s="3" t="str">
        <f>IF('Cevap Anahtarı'!R$3=cevaplar2!AA28,"D",IF(cevaplar2!AA28="","B","Y"))</f>
        <v>Y</v>
      </c>
      <c r="V26" s="3" t="str">
        <f>IF('Cevap Anahtarı'!S$3=cevaplar2!AB28,"D",IF(cevaplar2!AB28="","B","Y"))</f>
        <v>Y</v>
      </c>
      <c r="W26" s="3" t="str">
        <f>IF('Cevap Anahtarı'!T$3=cevaplar2!AC28,"D",IF(cevaplar2!AC28="","B","Y"))</f>
        <v>D</v>
      </c>
      <c r="X26" s="3" t="str">
        <f>IF('Cevap Anahtarı'!U$3=cevaplar2!AD28,"D",IF(cevaplar2!AD28="","B","Y"))</f>
        <v>D</v>
      </c>
      <c r="Y26" s="43" t="str">
        <f>IF('Cevap Anahtarı'!V$3=cevaplar2!AF28,"D",IF(cevaplar2!AF28="","B","Y"))</f>
        <v>D</v>
      </c>
      <c r="Z26" s="43" t="str">
        <f>IF('Cevap Anahtarı'!W$3=cevaplar2!AG28,"D",IF(cevaplar2!AG28="","B","Y"))</f>
        <v>Y</v>
      </c>
      <c r="AA26" s="43" t="str">
        <f>IF('Cevap Anahtarı'!X$3=cevaplar2!AH28,"D",IF(cevaplar2!AH28="","B","Y"))</f>
        <v>Y</v>
      </c>
      <c r="AB26" s="43" t="str">
        <f>IF('Cevap Anahtarı'!Y$3=cevaplar2!AI28,"D",IF(cevaplar2!AI28="","B","Y"))</f>
        <v>Y</v>
      </c>
      <c r="AC26" s="43" t="str">
        <f>IF('Cevap Anahtarı'!Z$3=cevaplar2!AJ28,"D",IF(cevaplar2!AJ28="","B","Y"))</f>
        <v>Y</v>
      </c>
      <c r="AD26" s="43" t="str">
        <f>IF('Cevap Anahtarı'!AA$3=cevaplar2!AK28,"D",IF(cevaplar2!AK28="","B","Y"))</f>
        <v>Y</v>
      </c>
      <c r="AE26" s="43" t="str">
        <f>IF('Cevap Anahtarı'!AB$3=cevaplar2!AL28,"D",IF(cevaplar2!AL28="","B","Y"))</f>
        <v>Y</v>
      </c>
      <c r="AF26" s="43" t="str">
        <f>IF('Cevap Anahtarı'!AC$3=cevaplar2!AM28,"D",IF(cevaplar2!AM28="","B","Y"))</f>
        <v>Y</v>
      </c>
      <c r="AG26" s="43" t="str">
        <f>IF('Cevap Anahtarı'!AD$3=cevaplar2!AN28,"D",IF(cevaplar2!AN28="","B","Y"))</f>
        <v>Y</v>
      </c>
      <c r="AH26" s="43" t="str">
        <f>IF('Cevap Anahtarı'!AE$3=cevaplar2!AO28,"D",IF(cevaplar2!AO28="","B","Y"))</f>
        <v>Y</v>
      </c>
      <c r="AI26" s="43" t="str">
        <f>IF('Cevap Anahtarı'!AF$3=cevaplar2!AP28,"D",IF(cevaplar2!AP28="","B","Y"))</f>
        <v>Y</v>
      </c>
      <c r="AJ26" s="43" t="str">
        <f>IF('Cevap Anahtarı'!AG$3=cevaplar2!AQ28,"D",IF(cevaplar2!AQ28="","B","Y"))</f>
        <v>Y</v>
      </c>
      <c r="AK26" s="43" t="str">
        <f>IF('Cevap Anahtarı'!AH$3=cevaplar2!AR28,"D",IF(cevaplar2!AR28="","B","Y"))</f>
        <v>D</v>
      </c>
      <c r="AL26" s="43" t="str">
        <f>IF('Cevap Anahtarı'!AI$3=cevaplar2!AS28,"D",IF(cevaplar2!AS28="","B","Y"))</f>
        <v>D</v>
      </c>
      <c r="AM26" s="43" t="str">
        <f>IF('Cevap Anahtarı'!AJ$3=cevaplar2!AT28,"D",IF(cevaplar2!AT28="","B","Y"))</f>
        <v>Y</v>
      </c>
      <c r="AN26" s="43" t="str">
        <f>IF('Cevap Anahtarı'!AK$3=cevaplar2!AU28,"D",IF(cevaplar2!AU28="","B","Y"))</f>
        <v>Y</v>
      </c>
      <c r="AO26" s="43" t="str">
        <f>IF('Cevap Anahtarı'!AL$3=cevaplar2!AV28,"D",IF(cevaplar2!AV28="","B","Y"))</f>
        <v>Y</v>
      </c>
      <c r="AP26" s="43" t="str">
        <f>IF('Cevap Anahtarı'!AM$3=cevaplar2!AW28,"D",IF(cevaplar2!AW28="","B","Y"))</f>
        <v>D</v>
      </c>
      <c r="AQ26" s="43" t="str">
        <f>IF('Cevap Anahtarı'!AN$3=cevaplar2!AX28,"D",IF(cevaplar2!AX28="","B","Y"))</f>
        <v>D</v>
      </c>
      <c r="AR26" s="43" t="str">
        <f>IF('Cevap Anahtarı'!AO$3=cevaplar2!AY28,"D",IF(cevaplar2!AY28="","B","Y"))</f>
        <v>Y</v>
      </c>
      <c r="AS26" s="45" t="str">
        <f>IF('Cevap Anahtarı'!AP$3=cevaplar2!BA28,"D",IF(cevaplar2!BA28="","B","Y"))</f>
        <v>D</v>
      </c>
      <c r="AT26" s="45" t="str">
        <f>IF('Cevap Anahtarı'!AQ$3=cevaplar2!BB28,"D",IF(cevaplar2!BB28="","B","Y"))</f>
        <v>D</v>
      </c>
      <c r="AU26" s="45" t="str">
        <f>IF('Cevap Anahtarı'!AR$3=cevaplar2!BC28,"D",IF(cevaplar2!BC28="","B","Y"))</f>
        <v>D</v>
      </c>
      <c r="AV26" s="45" t="str">
        <f>IF('Cevap Anahtarı'!AS$3=cevaplar2!BD28,"D",IF(cevaplar2!BD28="","B","Y"))</f>
        <v>D</v>
      </c>
      <c r="AW26" s="45" t="str">
        <f>IF('Cevap Anahtarı'!AT$3=cevaplar2!BE28,"D",IF(cevaplar2!BE28="","B","Y"))</f>
        <v>Y</v>
      </c>
      <c r="AX26" s="45" t="str">
        <f>IF('Cevap Anahtarı'!AU$3=cevaplar2!BF28,"D",IF(cevaplar2!BF28="","B","Y"))</f>
        <v>D</v>
      </c>
      <c r="AY26" s="45" t="str">
        <f>IF('Cevap Anahtarı'!AV$3=cevaplar2!BG28,"D",IF(cevaplar2!BG28="","B","Y"))</f>
        <v>D</v>
      </c>
      <c r="AZ26" s="45" t="str">
        <f>IF('Cevap Anahtarı'!AW$3=cevaplar2!BH28,"D",IF(cevaplar2!BH28="","B","Y"))</f>
        <v>D</v>
      </c>
      <c r="BA26" s="45" t="str">
        <f>IF('Cevap Anahtarı'!AX$3=cevaplar2!BI28,"D",IF(cevaplar2!BI28="","B","Y"))</f>
        <v>D</v>
      </c>
      <c r="BB26" s="45" t="str">
        <f>IF('Cevap Anahtarı'!AY$3=cevaplar2!BJ28,"D",IF(cevaplar2!BJ28="","B","Y"))</f>
        <v>Y</v>
      </c>
      <c r="BC26" s="45" t="str">
        <f>IF('Cevap Anahtarı'!AZ$3=cevaplar2!BK28,"D",IF(cevaplar2!BK28="","B","Y"))</f>
        <v>D</v>
      </c>
      <c r="BD26" s="45" t="str">
        <f>IF('Cevap Anahtarı'!BA$3=cevaplar2!BL28,"D",IF(cevaplar2!BL28="","B","Y"))</f>
        <v>D</v>
      </c>
      <c r="BE26" s="45" t="str">
        <f>IF('Cevap Anahtarı'!BB$3=cevaplar2!BM28,"D",IF(cevaplar2!BM28="","B","Y"))</f>
        <v>D</v>
      </c>
      <c r="BF26" s="45" t="str">
        <f>IF('Cevap Anahtarı'!BC$3=cevaplar2!BN28,"D",IF(cevaplar2!BN28="","B","Y"))</f>
        <v>D</v>
      </c>
      <c r="BG26" s="45" t="str">
        <f>IF('Cevap Anahtarı'!BD$3=cevaplar2!BO28,"D",IF(cevaplar2!BO28="","B","Y"))</f>
        <v>D</v>
      </c>
      <c r="BH26" s="45" t="str">
        <f>IF('Cevap Anahtarı'!BE$3=cevaplar2!BP28,"D",IF(cevaplar2!BP28="","B","Y"))</f>
        <v>D</v>
      </c>
      <c r="BI26" s="45" t="str">
        <f>IF('Cevap Anahtarı'!BF$3=cevaplar2!BQ28,"D",IF(cevaplar2!BQ28="","B","Y"))</f>
        <v>D</v>
      </c>
      <c r="BJ26" s="45" t="str">
        <f>IF('Cevap Anahtarı'!BG$3=cevaplar2!BR28,"D",IF(cevaplar2!BR28="","B","Y"))</f>
        <v>Y</v>
      </c>
      <c r="BK26" s="45" t="str">
        <f>IF('Cevap Anahtarı'!BH$3=cevaplar2!BS28,"D",IF(cevaplar2!BS28="","B","Y"))</f>
        <v>D</v>
      </c>
      <c r="BL26" s="45" t="str">
        <f>IF('Cevap Anahtarı'!BI$3=cevaplar2!BT28,"D",IF(cevaplar2!BT28="","B","Y"))</f>
        <v>Y</v>
      </c>
      <c r="BM26" s="47" t="str">
        <f>IF('Cevap Anahtarı'!BJ$3=cevaplar2!BV28,"D",IF(cevaplar2!BV28="","B","Y"))</f>
        <v>D</v>
      </c>
      <c r="BN26" s="47" t="str">
        <f>IF('Cevap Anahtarı'!BK$3=cevaplar2!BW28,"D",IF(cevaplar2!BW28="","B","Y"))</f>
        <v>D</v>
      </c>
      <c r="BO26" s="47" t="str">
        <f>IF('Cevap Anahtarı'!BL$3=cevaplar2!BX28,"D",IF(cevaplar2!BX28="","B","Y"))</f>
        <v>D</v>
      </c>
      <c r="BP26" s="47" t="str">
        <f>IF('Cevap Anahtarı'!BM$3=cevaplar2!BY28,"D",IF(cevaplar2!BY28="","B","Y"))</f>
        <v>Y</v>
      </c>
      <c r="BQ26" s="47" t="str">
        <f>IF('Cevap Anahtarı'!BN$3=cevaplar2!BZ28,"D",IF(cevaplar2!BZ28="","B","Y"))</f>
        <v>D</v>
      </c>
      <c r="BR26" s="47" t="str">
        <f>IF('Cevap Anahtarı'!BO$3=cevaplar2!CA28,"D",IF(cevaplar2!CA28="","B","Y"))</f>
        <v>D</v>
      </c>
      <c r="BS26" s="47" t="str">
        <f>IF('Cevap Anahtarı'!BP$3=cevaplar2!CB28,"D",IF(cevaplar2!CB28="","B","Y"))</f>
        <v>Y</v>
      </c>
      <c r="BT26" s="47" t="str">
        <f>IF('Cevap Anahtarı'!BQ$3=cevaplar2!CC28,"D",IF(cevaplar2!CC28="","B","Y"))</f>
        <v>Y</v>
      </c>
      <c r="BU26" s="47" t="str">
        <f>IF('Cevap Anahtarı'!BR$3=cevaplar2!CD28,"D",IF(cevaplar2!CD28="","B","Y"))</f>
        <v>Y</v>
      </c>
      <c r="BV26" s="47" t="str">
        <f>IF('Cevap Anahtarı'!BS$3=cevaplar2!CE28,"D",IF(cevaplar2!CE28="","B","Y"))</f>
        <v>D</v>
      </c>
      <c r="BW26" s="47" t="str">
        <f>IF('Cevap Anahtarı'!BT$3=cevaplar2!CF28,"D",IF(cevaplar2!CF28="","B","Y"))</f>
        <v>D</v>
      </c>
      <c r="BX26" s="47" t="str">
        <f>IF('Cevap Anahtarı'!BU$3=cevaplar2!CG28,"D",IF(cevaplar2!CG28="","B","Y"))</f>
        <v>Y</v>
      </c>
      <c r="BY26" s="47" t="str">
        <f>IF('Cevap Anahtarı'!BV$3=cevaplar2!CH28,"D",IF(cevaplar2!CH28="","B","Y"))</f>
        <v>D</v>
      </c>
      <c r="BZ26" s="47" t="str">
        <f>IF('Cevap Anahtarı'!BW$3=cevaplar2!CI28,"D",IF(cevaplar2!CI28="","B","Y"))</f>
        <v>D</v>
      </c>
      <c r="CA26" s="47" t="str">
        <f>IF('Cevap Anahtarı'!BX$3=cevaplar2!CJ28,"D",IF(cevaplar2!CJ28="","B","Y"))</f>
        <v>D</v>
      </c>
      <c r="CB26" s="47" t="str">
        <f>IF('Cevap Anahtarı'!BY$3=cevaplar2!CK28,"D",IF(cevaplar2!CK28="","B","Y"))</f>
        <v>D</v>
      </c>
      <c r="CC26" s="47" t="str">
        <f>IF('Cevap Anahtarı'!BZ$3=cevaplar2!CL28,"D",IF(cevaplar2!CL28="","B","Y"))</f>
        <v>D</v>
      </c>
      <c r="CD26" s="47" t="str">
        <f>IF('Cevap Anahtarı'!CA$3=cevaplar2!CM28,"D",IF(cevaplar2!CM28="","B","Y"))</f>
        <v>D</v>
      </c>
      <c r="CE26" s="47" t="str">
        <f>IF('Cevap Anahtarı'!CB$3=cevaplar2!CN28,"D",IF(cevaplar2!CN28="","B","Y"))</f>
        <v>D</v>
      </c>
      <c r="CF26" s="47" t="str">
        <f>IF('Cevap Anahtarı'!CC$3=cevaplar2!CO28,"D",IF(cevaplar2!CO28="","B","Y"))</f>
        <v>D</v>
      </c>
      <c r="CG26" s="2" t="str">
        <f>IF('Cevap Anahtarı'!CD$3=cevaplar2!CQ28,"D",IF(cevaplar2!CQ28="","B","Y"))</f>
        <v>Y</v>
      </c>
      <c r="CH26" s="2" t="str">
        <f>IF('Cevap Anahtarı'!CE$3=cevaplar2!CR28,"D",IF(cevaplar2!CR28="","B","Y"))</f>
        <v>Y</v>
      </c>
      <c r="CI26" s="2" t="str">
        <f>IF('Cevap Anahtarı'!CF$3=cevaplar2!CS28,"D",IF(cevaplar2!CS28="","B","Y"))</f>
        <v>D</v>
      </c>
      <c r="CJ26" s="2" t="str">
        <f>IF('Cevap Anahtarı'!CG$3=cevaplar2!CT28,"D",IF(cevaplar2!CT28="","B","Y"))</f>
        <v>D</v>
      </c>
      <c r="CK26" s="2" t="str">
        <f>IF('Cevap Anahtarı'!CH$3=cevaplar2!CU28,"D",IF(cevaplar2!CU28="","B","Y"))</f>
        <v>D</v>
      </c>
      <c r="CL26" s="2" t="str">
        <f>IF('Cevap Anahtarı'!CI$3=cevaplar2!CV28,"D",IF(cevaplar2!CV28="","B","Y"))</f>
        <v>Y</v>
      </c>
      <c r="CM26" s="2" t="str">
        <f>IF('Cevap Anahtarı'!CJ$3=cevaplar2!CW28,"D",IF(cevaplar2!CW28="","B","Y"))</f>
        <v>Y</v>
      </c>
      <c r="CN26" s="2" t="str">
        <f>IF('Cevap Anahtarı'!CK$3=cevaplar2!CX28,"D",IF(cevaplar2!CX28="","B","Y"))</f>
        <v>Y</v>
      </c>
      <c r="CO26" s="2" t="str">
        <f>IF('Cevap Anahtarı'!CL$3=cevaplar2!CY28,"D",IF(cevaplar2!CY28="","B","Y"))</f>
        <v>D</v>
      </c>
      <c r="CP26" s="2" t="str">
        <f>IF('Cevap Anahtarı'!CM$3=cevaplar2!CZ28,"D",IF(cevaplar2!CZ28="","B","Y"))</f>
        <v>D</v>
      </c>
      <c r="CQ26" s="2" t="str">
        <f>IF('Cevap Anahtarı'!CN$3=cevaplar2!DA28,"D",IF(cevaplar2!DA28="","B","Y"))</f>
        <v>Y</v>
      </c>
      <c r="CR26" s="2" t="str">
        <f>IF('Cevap Anahtarı'!CO$3=cevaplar2!DB28,"D",IF(cevaplar2!DB28="","B","Y"))</f>
        <v>Y</v>
      </c>
      <c r="CS26" s="2" t="str">
        <f>IF('Cevap Anahtarı'!CP$3=cevaplar2!DC28,"D",IF(cevaplar2!DC28="","B","Y"))</f>
        <v>Y</v>
      </c>
      <c r="CT26" s="2" t="str">
        <f>IF('Cevap Anahtarı'!CQ$3=cevaplar2!DD28,"D",IF(cevaplar2!DD28="","B","Y"))</f>
        <v>D</v>
      </c>
      <c r="CU26" s="2" t="str">
        <f>IF('Cevap Anahtarı'!CR$3=cevaplar2!DE28,"D",IF(cevaplar2!DE28="","B","Y"))</f>
        <v>Y</v>
      </c>
      <c r="CV26" s="2" t="str">
        <f>IF('Cevap Anahtarı'!CS$3=cevaplar2!DF28,"D",IF(cevaplar2!DF28="","B","Y"))</f>
        <v>D</v>
      </c>
      <c r="CW26" s="2" t="str">
        <f>IF('Cevap Anahtarı'!CT$3=cevaplar2!DG28,"D",IF(cevaplar2!DG28="","B","Y"))</f>
        <v>Y</v>
      </c>
      <c r="CX26" s="2" t="str">
        <f>IF('Cevap Anahtarı'!CU$3=cevaplar2!DH28,"D",IF(cevaplar2!DH28="","B","Y"))</f>
        <v>Y</v>
      </c>
      <c r="CY26" s="2" t="str">
        <f>IF('Cevap Anahtarı'!CV$3=cevaplar2!DI28,"D",IF(cevaplar2!DI28="","B","Y"))</f>
        <v>Y</v>
      </c>
      <c r="CZ26" s="2" t="str">
        <f>IF('Cevap Anahtarı'!CW$3=cevaplar2!DJ28,"D",IF(cevaplar2!DJ28="","B","Y"))</f>
        <v>Y</v>
      </c>
      <c r="DA26" s="51" t="str">
        <f>IF('Cevap Anahtarı'!CX$3=cevaplar2!DL28,"D",IF(cevaplar2!DL28="","B","Y"))</f>
        <v>D</v>
      </c>
      <c r="DB26" s="51" t="str">
        <f>IF('Cevap Anahtarı'!CY$3=cevaplar2!DM28,"D",IF(cevaplar2!DM28="","B","Y"))</f>
        <v>D</v>
      </c>
      <c r="DC26" s="51" t="str">
        <f>IF('Cevap Anahtarı'!CZ$3=cevaplar2!DN28,"D",IF(cevaplar2!DN28="","B","Y"))</f>
        <v>Y</v>
      </c>
      <c r="DD26" s="51" t="str">
        <f>IF('Cevap Anahtarı'!DA$3=cevaplar2!DO28,"D",IF(cevaplar2!DO28="","B","Y"))</f>
        <v>D</v>
      </c>
      <c r="DE26" s="51" t="str">
        <f>IF('Cevap Anahtarı'!DB$3=cevaplar2!DP28,"D",IF(cevaplar2!DP28="","B","Y"))</f>
        <v>D</v>
      </c>
      <c r="DF26" s="51" t="str">
        <f>IF('Cevap Anahtarı'!DC$3=cevaplar2!DQ28,"D",IF(cevaplar2!DQ28="","B","Y"))</f>
        <v>D</v>
      </c>
      <c r="DG26" s="51" t="str">
        <f>IF('Cevap Anahtarı'!DD$3=cevaplar2!DR28,"D",IF(cevaplar2!DR28="","B","Y"))</f>
        <v>D</v>
      </c>
      <c r="DH26" s="51" t="str">
        <f>IF('Cevap Anahtarı'!DE$3=cevaplar2!DS28,"D",IF(cevaplar2!DS28="","B","Y"))</f>
        <v>Y</v>
      </c>
      <c r="DI26" s="51" t="str">
        <f>IF('Cevap Anahtarı'!DF$3=cevaplar2!DT28,"D",IF(cevaplar2!DT28="","B","Y"))</f>
        <v>D</v>
      </c>
      <c r="DJ26" s="51" t="str">
        <f>IF('Cevap Anahtarı'!DG$3=cevaplar2!DU28,"D",IF(cevaplar2!DU28="","B","Y"))</f>
        <v>D</v>
      </c>
      <c r="DK26" s="51" t="str">
        <f>IF('Cevap Anahtarı'!DH$3=cevaplar2!DV28,"D",IF(cevaplar2!DV28="","B","Y"))</f>
        <v>D</v>
      </c>
      <c r="DL26" s="51" t="str">
        <f>IF('Cevap Anahtarı'!DI$3=cevaplar2!DW28,"D",IF(cevaplar2!DW28="","B","Y"))</f>
        <v>D</v>
      </c>
      <c r="DM26" s="51" t="str">
        <f>IF('Cevap Anahtarı'!DJ$3=cevaplar2!DX28,"D",IF(cevaplar2!DX28="","B","Y"))</f>
        <v>D</v>
      </c>
      <c r="DN26" s="51" t="str">
        <f>IF('Cevap Anahtarı'!DK$3=cevaplar2!DY28,"D",IF(cevaplar2!DY28="","B","Y"))</f>
        <v>Y</v>
      </c>
      <c r="DO26" s="51" t="str">
        <f>IF('Cevap Anahtarı'!DL$3=cevaplar2!DZ28,"D",IF(cevaplar2!DZ28="","B","Y"))</f>
        <v>D</v>
      </c>
      <c r="DP26" s="51" t="str">
        <f>IF('Cevap Anahtarı'!DM$3=cevaplar2!EA28,"D",IF(cevaplar2!EA28="","B","Y"))</f>
        <v>D</v>
      </c>
      <c r="DQ26" s="51" t="str">
        <f>IF('Cevap Anahtarı'!DN$3=cevaplar2!EB28,"D",IF(cevaplar2!EB28="","B","Y"))</f>
        <v>Y</v>
      </c>
      <c r="DR26" s="51" t="str">
        <f>IF('Cevap Anahtarı'!DO$3=cevaplar2!EC28,"D",IF(cevaplar2!EC28="","B","Y"))</f>
        <v>D</v>
      </c>
      <c r="DS26" s="51" t="str">
        <f>IF('Cevap Anahtarı'!DP$3=cevaplar2!ED28,"D",IF(cevaplar2!ED28="","B","Y"))</f>
        <v>D</v>
      </c>
      <c r="DT26" s="51" t="str">
        <f>IF('Cevap Anahtarı'!DQ$3=cevaplar2!EE28,"D",IF(cevaplar2!EE28="","B","Y"))</f>
        <v>D</v>
      </c>
      <c r="DV26" s="104">
        <f t="shared" si="0"/>
        <v>40</v>
      </c>
      <c r="DW26" s="104">
        <f t="shared" si="1"/>
        <v>25</v>
      </c>
      <c r="DX26" s="104">
        <f t="shared" si="2"/>
        <v>80</v>
      </c>
      <c r="DY26" s="104">
        <f t="shared" si="3"/>
        <v>75</v>
      </c>
      <c r="DZ26" s="104">
        <f t="shared" si="4"/>
        <v>35</v>
      </c>
      <c r="EA26" s="104">
        <f t="shared" si="5"/>
        <v>80</v>
      </c>
    </row>
    <row r="27" spans="1:131" ht="18.75" customHeight="1" x14ac:dyDescent="0.2">
      <c r="A27" s="52">
        <v>25</v>
      </c>
      <c r="B27" s="53" t="str">
        <f>cevaplar!B29</f>
        <v>ATATÜRK ORTAOKULU</v>
      </c>
      <c r="C27" s="52" t="str">
        <f>cevaplar!C29</f>
        <v>8/B</v>
      </c>
      <c r="D27" s="53" t="str">
        <f>cevaplar!E29</f>
        <v>EKREM CAN DURMUŞ</v>
      </c>
      <c r="E27" s="3" t="str">
        <f>IF('Cevap Anahtarı'!B$3=cevaplar2!K29,"D",IF(cevaplar2!K29="","B","Y"))</f>
        <v>D</v>
      </c>
      <c r="F27" s="3" t="str">
        <f>IF('Cevap Anahtarı'!C$3=cevaplar2!L29,"D",IF(cevaplar2!L29="","B","Y"))</f>
        <v>Y</v>
      </c>
      <c r="G27" s="3" t="str">
        <f>IF('Cevap Anahtarı'!D$3=cevaplar2!M29,"D",IF(cevaplar2!M29="","B","Y"))</f>
        <v>D</v>
      </c>
      <c r="H27" s="3" t="str">
        <f>IF('Cevap Anahtarı'!E$3=cevaplar2!N29,"D",IF(cevaplar2!N29="","B","Y"))</f>
        <v>D</v>
      </c>
      <c r="I27" s="3" t="str">
        <f>IF('Cevap Anahtarı'!F$3=cevaplar2!O29,"D",IF(cevaplar2!O29="","B","Y"))</f>
        <v>Y</v>
      </c>
      <c r="J27" s="3" t="str">
        <f>IF('Cevap Anahtarı'!G$3=cevaplar2!P29,"D",IF(cevaplar2!P29="","B","Y"))</f>
        <v>D</v>
      </c>
      <c r="K27" s="3" t="str">
        <f>IF('Cevap Anahtarı'!H$3=cevaplar2!Q29,"D",IF(cevaplar2!Q29="","B","Y"))</f>
        <v>D</v>
      </c>
      <c r="L27" s="3" t="str">
        <f>IF('Cevap Anahtarı'!I$3=cevaplar2!R29,"D",IF(cevaplar2!R29="","B","Y"))</f>
        <v>D</v>
      </c>
      <c r="M27" s="3" t="str">
        <f>IF('Cevap Anahtarı'!J$3=cevaplar2!S29,"D",IF(cevaplar2!S29="","B","Y"))</f>
        <v>D</v>
      </c>
      <c r="N27" s="3" t="str">
        <f>IF('Cevap Anahtarı'!K$3=cevaplar2!T29,"D",IF(cevaplar2!T29="","B","Y"))</f>
        <v>Y</v>
      </c>
      <c r="O27" s="3" t="str">
        <f>IF('Cevap Anahtarı'!L$3=cevaplar2!U29,"D",IF(cevaplar2!U29="","B","Y"))</f>
        <v>Y</v>
      </c>
      <c r="P27" s="3" t="str">
        <f>IF('Cevap Anahtarı'!M$3=cevaplar2!V29,"D",IF(cevaplar2!V29="","B","Y"))</f>
        <v>D</v>
      </c>
      <c r="Q27" s="3" t="str">
        <f>IF('Cevap Anahtarı'!N$3=cevaplar2!W29,"D",IF(cevaplar2!W29="","B","Y"))</f>
        <v>Y</v>
      </c>
      <c r="R27" s="3" t="str">
        <f>IF('Cevap Anahtarı'!O$3=cevaplar2!X29,"D",IF(cevaplar2!X29="","B","Y"))</f>
        <v>D</v>
      </c>
      <c r="S27" s="3" t="str">
        <f>IF('Cevap Anahtarı'!P$3=cevaplar2!Y29,"D",IF(cevaplar2!Y29="","B","Y"))</f>
        <v>Y</v>
      </c>
      <c r="T27" s="3" t="str">
        <f>IF('Cevap Anahtarı'!Q$3=cevaplar2!Z29,"D",IF(cevaplar2!Z29="","B","Y"))</f>
        <v>Y</v>
      </c>
      <c r="U27" s="3" t="str">
        <f>IF('Cevap Anahtarı'!R$3=cevaplar2!AA29,"D",IF(cevaplar2!AA29="","B","Y"))</f>
        <v>Y</v>
      </c>
      <c r="V27" s="3" t="str">
        <f>IF('Cevap Anahtarı'!S$3=cevaplar2!AB29,"D",IF(cevaplar2!AB29="","B","Y"))</f>
        <v>Y</v>
      </c>
      <c r="W27" s="3" t="str">
        <f>IF('Cevap Anahtarı'!T$3=cevaplar2!AC29,"D",IF(cevaplar2!AC29="","B","Y"))</f>
        <v>Y</v>
      </c>
      <c r="X27" s="3" t="str">
        <f>IF('Cevap Anahtarı'!U$3=cevaplar2!AD29,"D",IF(cevaplar2!AD29="","B","Y"))</f>
        <v>Y</v>
      </c>
      <c r="Y27" s="43" t="str">
        <f>IF('Cevap Anahtarı'!V$3=cevaplar2!AF29,"D",IF(cevaplar2!AF29="","B","Y"))</f>
        <v>Y</v>
      </c>
      <c r="Z27" s="43" t="str">
        <f>IF('Cevap Anahtarı'!W$3=cevaplar2!AG29,"D",IF(cevaplar2!AG29="","B","Y"))</f>
        <v>Y</v>
      </c>
      <c r="AA27" s="43" t="str">
        <f>IF('Cevap Anahtarı'!X$3=cevaplar2!AH29,"D",IF(cevaplar2!AH29="","B","Y"))</f>
        <v>Y</v>
      </c>
      <c r="AB27" s="43" t="str">
        <f>IF('Cevap Anahtarı'!Y$3=cevaplar2!AI29,"D",IF(cevaplar2!AI29="","B","Y"))</f>
        <v>Y</v>
      </c>
      <c r="AC27" s="43" t="str">
        <f>IF('Cevap Anahtarı'!Z$3=cevaplar2!AJ29,"D",IF(cevaplar2!AJ29="","B","Y"))</f>
        <v>D</v>
      </c>
      <c r="AD27" s="43" t="str">
        <f>IF('Cevap Anahtarı'!AA$3=cevaplar2!AK29,"D",IF(cevaplar2!AK29="","B","Y"))</f>
        <v>D</v>
      </c>
      <c r="AE27" s="43" t="str">
        <f>IF('Cevap Anahtarı'!AB$3=cevaplar2!AL29,"D",IF(cevaplar2!AL29="","B","Y"))</f>
        <v>Y</v>
      </c>
      <c r="AF27" s="43" t="str">
        <f>IF('Cevap Anahtarı'!AC$3=cevaplar2!AM29,"D",IF(cevaplar2!AM29="","B","Y"))</f>
        <v>Y</v>
      </c>
      <c r="AG27" s="43" t="str">
        <f>IF('Cevap Anahtarı'!AD$3=cevaplar2!AN29,"D",IF(cevaplar2!AN29="","B","Y"))</f>
        <v>Y</v>
      </c>
      <c r="AH27" s="43" t="str">
        <f>IF('Cevap Anahtarı'!AE$3=cevaplar2!AO29,"D",IF(cevaplar2!AO29="","B","Y"))</f>
        <v>D</v>
      </c>
      <c r="AI27" s="43" t="str">
        <f>IF('Cevap Anahtarı'!AF$3=cevaplar2!AP29,"D",IF(cevaplar2!AP29="","B","Y"))</f>
        <v>D</v>
      </c>
      <c r="AJ27" s="43" t="str">
        <f>IF('Cevap Anahtarı'!AG$3=cevaplar2!AQ29,"D",IF(cevaplar2!AQ29="","B","Y"))</f>
        <v>Y</v>
      </c>
      <c r="AK27" s="43" t="str">
        <f>IF('Cevap Anahtarı'!AH$3=cevaplar2!AR29,"D",IF(cevaplar2!AR29="","B","Y"))</f>
        <v>Y</v>
      </c>
      <c r="AL27" s="43" t="str">
        <f>IF('Cevap Anahtarı'!AI$3=cevaplar2!AS29,"D",IF(cevaplar2!AS29="","B","Y"))</f>
        <v>D</v>
      </c>
      <c r="AM27" s="43" t="str">
        <f>IF('Cevap Anahtarı'!AJ$3=cevaplar2!AT29,"D",IF(cevaplar2!AT29="","B","Y"))</f>
        <v>Y</v>
      </c>
      <c r="AN27" s="43" t="str">
        <f>IF('Cevap Anahtarı'!AK$3=cevaplar2!AU29,"D",IF(cevaplar2!AU29="","B","Y"))</f>
        <v>Y</v>
      </c>
      <c r="AO27" s="43" t="str">
        <f>IF('Cevap Anahtarı'!AL$3=cevaplar2!AV29,"D",IF(cevaplar2!AV29="","B","Y"))</f>
        <v>Y</v>
      </c>
      <c r="AP27" s="43" t="str">
        <f>IF('Cevap Anahtarı'!AM$3=cevaplar2!AW29,"D",IF(cevaplar2!AW29="","B","Y"))</f>
        <v>Y</v>
      </c>
      <c r="AQ27" s="43" t="str">
        <f>IF('Cevap Anahtarı'!AN$3=cevaplar2!AX29,"D",IF(cevaplar2!AX29="","B","Y"))</f>
        <v>Y</v>
      </c>
      <c r="AR27" s="43" t="str">
        <f>IF('Cevap Anahtarı'!AO$3=cevaplar2!AY29,"D",IF(cevaplar2!AY29="","B","Y"))</f>
        <v>Y</v>
      </c>
      <c r="AS27" s="45" t="str">
        <f>IF('Cevap Anahtarı'!AP$3=cevaplar2!BA29,"D",IF(cevaplar2!BA29="","B","Y"))</f>
        <v>D</v>
      </c>
      <c r="AT27" s="45" t="str">
        <f>IF('Cevap Anahtarı'!AQ$3=cevaplar2!BB29,"D",IF(cevaplar2!BB29="","B","Y"))</f>
        <v>D</v>
      </c>
      <c r="AU27" s="45" t="str">
        <f>IF('Cevap Anahtarı'!AR$3=cevaplar2!BC29,"D",IF(cevaplar2!BC29="","B","Y"))</f>
        <v>Y</v>
      </c>
      <c r="AV27" s="45" t="str">
        <f>IF('Cevap Anahtarı'!AS$3=cevaplar2!BD29,"D",IF(cevaplar2!BD29="","B","Y"))</f>
        <v>D</v>
      </c>
      <c r="AW27" s="45" t="str">
        <f>IF('Cevap Anahtarı'!AT$3=cevaplar2!BE29,"D",IF(cevaplar2!BE29="","B","Y"))</f>
        <v>D</v>
      </c>
      <c r="AX27" s="45" t="str">
        <f>IF('Cevap Anahtarı'!AU$3=cevaplar2!BF29,"D",IF(cevaplar2!BF29="","B","Y"))</f>
        <v>Y</v>
      </c>
      <c r="AY27" s="45" t="str">
        <f>IF('Cevap Anahtarı'!AV$3=cevaplar2!BG29,"D",IF(cevaplar2!BG29="","B","Y"))</f>
        <v>Y</v>
      </c>
      <c r="AZ27" s="45" t="str">
        <f>IF('Cevap Anahtarı'!AW$3=cevaplar2!BH29,"D",IF(cevaplar2!BH29="","B","Y"))</f>
        <v>Y</v>
      </c>
      <c r="BA27" s="45" t="str">
        <f>IF('Cevap Anahtarı'!AX$3=cevaplar2!BI29,"D",IF(cevaplar2!BI29="","B","Y"))</f>
        <v>D</v>
      </c>
      <c r="BB27" s="45" t="str">
        <f>IF('Cevap Anahtarı'!AY$3=cevaplar2!BJ29,"D",IF(cevaplar2!BJ29="","B","Y"))</f>
        <v>Y</v>
      </c>
      <c r="BC27" s="45" t="str">
        <f>IF('Cevap Anahtarı'!AZ$3=cevaplar2!BK29,"D",IF(cevaplar2!BK29="","B","Y"))</f>
        <v>D</v>
      </c>
      <c r="BD27" s="45" t="str">
        <f>IF('Cevap Anahtarı'!BA$3=cevaplar2!BL29,"D",IF(cevaplar2!BL29="","B","Y"))</f>
        <v>Y</v>
      </c>
      <c r="BE27" s="45" t="str">
        <f>IF('Cevap Anahtarı'!BB$3=cevaplar2!BM29,"D",IF(cevaplar2!BM29="","B","Y"))</f>
        <v>D</v>
      </c>
      <c r="BF27" s="45" t="str">
        <f>IF('Cevap Anahtarı'!BC$3=cevaplar2!BN29,"D",IF(cevaplar2!BN29="","B","Y"))</f>
        <v>Y</v>
      </c>
      <c r="BG27" s="45" t="str">
        <f>IF('Cevap Anahtarı'!BD$3=cevaplar2!BO29,"D",IF(cevaplar2!BO29="","B","Y"))</f>
        <v>Y</v>
      </c>
      <c r="BH27" s="45" t="str">
        <f>IF('Cevap Anahtarı'!BE$3=cevaplar2!BP29,"D",IF(cevaplar2!BP29="","B","Y"))</f>
        <v>D</v>
      </c>
      <c r="BI27" s="45" t="str">
        <f>IF('Cevap Anahtarı'!BF$3=cevaplar2!BQ29,"D",IF(cevaplar2!BQ29="","B","Y"))</f>
        <v>D</v>
      </c>
      <c r="BJ27" s="45" t="str">
        <f>IF('Cevap Anahtarı'!BG$3=cevaplar2!BR29,"D",IF(cevaplar2!BR29="","B","Y"))</f>
        <v>D</v>
      </c>
      <c r="BK27" s="45" t="str">
        <f>IF('Cevap Anahtarı'!BH$3=cevaplar2!BS29,"D",IF(cevaplar2!BS29="","B","Y"))</f>
        <v>D</v>
      </c>
      <c r="BL27" s="45" t="str">
        <f>IF('Cevap Anahtarı'!BI$3=cevaplar2!BT29,"D",IF(cevaplar2!BT29="","B","Y"))</f>
        <v>D</v>
      </c>
      <c r="BM27" s="47" t="str">
        <f>IF('Cevap Anahtarı'!BJ$3=cevaplar2!BV29,"D",IF(cevaplar2!BV29="","B","Y"))</f>
        <v>Y</v>
      </c>
      <c r="BN27" s="47" t="str">
        <f>IF('Cevap Anahtarı'!BK$3=cevaplar2!BW29,"D",IF(cevaplar2!BW29="","B","Y"))</f>
        <v>D</v>
      </c>
      <c r="BO27" s="47" t="str">
        <f>IF('Cevap Anahtarı'!BL$3=cevaplar2!BX29,"D",IF(cevaplar2!BX29="","B","Y"))</f>
        <v>D</v>
      </c>
      <c r="BP27" s="47" t="str">
        <f>IF('Cevap Anahtarı'!BM$3=cevaplar2!BY29,"D",IF(cevaplar2!BY29="","B","Y"))</f>
        <v>D</v>
      </c>
      <c r="BQ27" s="47" t="str">
        <f>IF('Cevap Anahtarı'!BN$3=cevaplar2!BZ29,"D",IF(cevaplar2!BZ29="","B","Y"))</f>
        <v>D</v>
      </c>
      <c r="BR27" s="47" t="str">
        <f>IF('Cevap Anahtarı'!BO$3=cevaplar2!CA29,"D",IF(cevaplar2!CA29="","B","Y"))</f>
        <v>D</v>
      </c>
      <c r="BS27" s="47" t="str">
        <f>IF('Cevap Anahtarı'!BP$3=cevaplar2!CB29,"D",IF(cevaplar2!CB29="","B","Y"))</f>
        <v>D</v>
      </c>
      <c r="BT27" s="47" t="str">
        <f>IF('Cevap Anahtarı'!BQ$3=cevaplar2!CC29,"D",IF(cevaplar2!CC29="","B","Y"))</f>
        <v>D</v>
      </c>
      <c r="BU27" s="47" t="str">
        <f>IF('Cevap Anahtarı'!BR$3=cevaplar2!CD29,"D",IF(cevaplar2!CD29="","B","Y"))</f>
        <v>Y</v>
      </c>
      <c r="BV27" s="47" t="str">
        <f>IF('Cevap Anahtarı'!BS$3=cevaplar2!CE29,"D",IF(cevaplar2!CE29="","B","Y"))</f>
        <v>D</v>
      </c>
      <c r="BW27" s="47" t="str">
        <f>IF('Cevap Anahtarı'!BT$3=cevaplar2!CF29,"D",IF(cevaplar2!CF29="","B","Y"))</f>
        <v>D</v>
      </c>
      <c r="BX27" s="47" t="str">
        <f>IF('Cevap Anahtarı'!BU$3=cevaplar2!CG29,"D",IF(cevaplar2!CG29="","B","Y"))</f>
        <v>D</v>
      </c>
      <c r="BY27" s="47" t="str">
        <f>IF('Cevap Anahtarı'!BV$3=cevaplar2!CH29,"D",IF(cevaplar2!CH29="","B","Y"))</f>
        <v>D</v>
      </c>
      <c r="BZ27" s="47" t="str">
        <f>IF('Cevap Anahtarı'!BW$3=cevaplar2!CI29,"D",IF(cevaplar2!CI29="","B","Y"))</f>
        <v>Y</v>
      </c>
      <c r="CA27" s="47" t="str">
        <f>IF('Cevap Anahtarı'!BX$3=cevaplar2!CJ29,"D",IF(cevaplar2!CJ29="","B","Y"))</f>
        <v>D</v>
      </c>
      <c r="CB27" s="47" t="str">
        <f>IF('Cevap Anahtarı'!BY$3=cevaplar2!CK29,"D",IF(cevaplar2!CK29="","B","Y"))</f>
        <v>D</v>
      </c>
      <c r="CC27" s="47" t="str">
        <f>IF('Cevap Anahtarı'!BZ$3=cevaplar2!CL29,"D",IF(cevaplar2!CL29="","B","Y"))</f>
        <v>D</v>
      </c>
      <c r="CD27" s="47" t="str">
        <f>IF('Cevap Anahtarı'!CA$3=cevaplar2!CM29,"D",IF(cevaplar2!CM29="","B","Y"))</f>
        <v>Y</v>
      </c>
      <c r="CE27" s="47" t="str">
        <f>IF('Cevap Anahtarı'!CB$3=cevaplar2!CN29,"D",IF(cevaplar2!CN29="","B","Y"))</f>
        <v>D</v>
      </c>
      <c r="CF27" s="47" t="str">
        <f>IF('Cevap Anahtarı'!CC$3=cevaplar2!CO29,"D",IF(cevaplar2!CO29="","B","Y"))</f>
        <v>D</v>
      </c>
      <c r="CG27" s="2" t="str">
        <f>IF('Cevap Anahtarı'!CD$3=cevaplar2!CQ29,"D",IF(cevaplar2!CQ29="","B","Y"))</f>
        <v>Y</v>
      </c>
      <c r="CH27" s="2" t="str">
        <f>IF('Cevap Anahtarı'!CE$3=cevaplar2!CR29,"D",IF(cevaplar2!CR29="","B","Y"))</f>
        <v>Y</v>
      </c>
      <c r="CI27" s="2" t="str">
        <f>IF('Cevap Anahtarı'!CF$3=cevaplar2!CS29,"D",IF(cevaplar2!CS29="","B","Y"))</f>
        <v>D</v>
      </c>
      <c r="CJ27" s="2" t="str">
        <f>IF('Cevap Anahtarı'!CG$3=cevaplar2!CT29,"D",IF(cevaplar2!CT29="","B","Y"))</f>
        <v>Y</v>
      </c>
      <c r="CK27" s="2" t="str">
        <f>IF('Cevap Anahtarı'!CH$3=cevaplar2!CU29,"D",IF(cevaplar2!CU29="","B","Y"))</f>
        <v>D</v>
      </c>
      <c r="CL27" s="2" t="str">
        <f>IF('Cevap Anahtarı'!CI$3=cevaplar2!CV29,"D",IF(cevaplar2!CV29="","B","Y"))</f>
        <v>Y</v>
      </c>
      <c r="CM27" s="2" t="str">
        <f>IF('Cevap Anahtarı'!CJ$3=cevaplar2!CW29,"D",IF(cevaplar2!CW29="","B","Y"))</f>
        <v>D</v>
      </c>
      <c r="CN27" s="2" t="str">
        <f>IF('Cevap Anahtarı'!CK$3=cevaplar2!CX29,"D",IF(cevaplar2!CX29="","B","Y"))</f>
        <v>Y</v>
      </c>
      <c r="CO27" s="2" t="str">
        <f>IF('Cevap Anahtarı'!CL$3=cevaplar2!CY29,"D",IF(cevaplar2!CY29="","B","Y"))</f>
        <v>D</v>
      </c>
      <c r="CP27" s="2" t="str">
        <f>IF('Cevap Anahtarı'!CM$3=cevaplar2!CZ29,"D",IF(cevaplar2!CZ29="","B","Y"))</f>
        <v>Y</v>
      </c>
      <c r="CQ27" s="2" t="str">
        <f>IF('Cevap Anahtarı'!CN$3=cevaplar2!DA29,"D",IF(cevaplar2!DA29="","B","Y"))</f>
        <v>Y</v>
      </c>
      <c r="CR27" s="2" t="str">
        <f>IF('Cevap Anahtarı'!CO$3=cevaplar2!DB29,"D",IF(cevaplar2!DB29="","B","Y"))</f>
        <v>D</v>
      </c>
      <c r="CS27" s="2" t="str">
        <f>IF('Cevap Anahtarı'!CP$3=cevaplar2!DC29,"D",IF(cevaplar2!DC29="","B","Y"))</f>
        <v>D</v>
      </c>
      <c r="CT27" s="2" t="str">
        <f>IF('Cevap Anahtarı'!CQ$3=cevaplar2!DD29,"D",IF(cevaplar2!DD29="","B","Y"))</f>
        <v>Y</v>
      </c>
      <c r="CU27" s="2" t="str">
        <f>IF('Cevap Anahtarı'!CR$3=cevaplar2!DE29,"D",IF(cevaplar2!DE29="","B","Y"))</f>
        <v>Y</v>
      </c>
      <c r="CV27" s="2" t="str">
        <f>IF('Cevap Anahtarı'!CS$3=cevaplar2!DF29,"D",IF(cevaplar2!DF29="","B","Y"))</f>
        <v>D</v>
      </c>
      <c r="CW27" s="2" t="str">
        <f>IF('Cevap Anahtarı'!CT$3=cevaplar2!DG29,"D",IF(cevaplar2!DG29="","B","Y"))</f>
        <v>Y</v>
      </c>
      <c r="CX27" s="2" t="str">
        <f>IF('Cevap Anahtarı'!CU$3=cevaplar2!DH29,"D",IF(cevaplar2!DH29="","B","Y"))</f>
        <v>Y</v>
      </c>
      <c r="CY27" s="2" t="str">
        <f>IF('Cevap Anahtarı'!CV$3=cevaplar2!DI29,"D",IF(cevaplar2!DI29="","B","Y"))</f>
        <v>Y</v>
      </c>
      <c r="CZ27" s="2" t="str">
        <f>IF('Cevap Anahtarı'!CW$3=cevaplar2!DJ29,"D",IF(cevaplar2!DJ29="","B","Y"))</f>
        <v>Y</v>
      </c>
      <c r="DA27" s="51" t="str">
        <f>IF('Cevap Anahtarı'!CX$3=cevaplar2!DL29,"D",IF(cevaplar2!DL29="","B","Y"))</f>
        <v>D</v>
      </c>
      <c r="DB27" s="51" t="str">
        <f>IF('Cevap Anahtarı'!CY$3=cevaplar2!DM29,"D",IF(cevaplar2!DM29="","B","Y"))</f>
        <v>D</v>
      </c>
      <c r="DC27" s="51" t="str">
        <f>IF('Cevap Anahtarı'!CZ$3=cevaplar2!DN29,"D",IF(cevaplar2!DN29="","B","Y"))</f>
        <v>D</v>
      </c>
      <c r="DD27" s="51" t="str">
        <f>IF('Cevap Anahtarı'!DA$3=cevaplar2!DO29,"D",IF(cevaplar2!DO29="","B","Y"))</f>
        <v>D</v>
      </c>
      <c r="DE27" s="51" t="str">
        <f>IF('Cevap Anahtarı'!DB$3=cevaplar2!DP29,"D",IF(cevaplar2!DP29="","B","Y"))</f>
        <v>D</v>
      </c>
      <c r="DF27" s="51" t="str">
        <f>IF('Cevap Anahtarı'!DC$3=cevaplar2!DQ29,"D",IF(cevaplar2!DQ29="","B","Y"))</f>
        <v>D</v>
      </c>
      <c r="DG27" s="51" t="str">
        <f>IF('Cevap Anahtarı'!DD$3=cevaplar2!DR29,"D",IF(cevaplar2!DR29="","B","Y"))</f>
        <v>D</v>
      </c>
      <c r="DH27" s="51" t="str">
        <f>IF('Cevap Anahtarı'!DE$3=cevaplar2!DS29,"D",IF(cevaplar2!DS29="","B","Y"))</f>
        <v>D</v>
      </c>
      <c r="DI27" s="51" t="str">
        <f>IF('Cevap Anahtarı'!DF$3=cevaplar2!DT29,"D",IF(cevaplar2!DT29="","B","Y"))</f>
        <v>D</v>
      </c>
      <c r="DJ27" s="51" t="str">
        <f>IF('Cevap Anahtarı'!DG$3=cevaplar2!DU29,"D",IF(cevaplar2!DU29="","B","Y"))</f>
        <v>D</v>
      </c>
      <c r="DK27" s="51" t="str">
        <f>IF('Cevap Anahtarı'!DH$3=cevaplar2!DV29,"D",IF(cevaplar2!DV29="","B","Y"))</f>
        <v>D</v>
      </c>
      <c r="DL27" s="51" t="str">
        <f>IF('Cevap Anahtarı'!DI$3=cevaplar2!DW29,"D",IF(cevaplar2!DW29="","B","Y"))</f>
        <v>D</v>
      </c>
      <c r="DM27" s="51" t="str">
        <f>IF('Cevap Anahtarı'!DJ$3=cevaplar2!DX29,"D",IF(cevaplar2!DX29="","B","Y"))</f>
        <v>D</v>
      </c>
      <c r="DN27" s="51" t="str">
        <f>IF('Cevap Anahtarı'!DK$3=cevaplar2!DY29,"D",IF(cevaplar2!DY29="","B","Y"))</f>
        <v>D</v>
      </c>
      <c r="DO27" s="51" t="str">
        <f>IF('Cevap Anahtarı'!DL$3=cevaplar2!DZ29,"D",IF(cevaplar2!DZ29="","B","Y"))</f>
        <v>D</v>
      </c>
      <c r="DP27" s="51" t="str">
        <f>IF('Cevap Anahtarı'!DM$3=cevaplar2!EA29,"D",IF(cevaplar2!EA29="","B","Y"))</f>
        <v>D</v>
      </c>
      <c r="DQ27" s="51" t="str">
        <f>IF('Cevap Anahtarı'!DN$3=cevaplar2!EB29,"D",IF(cevaplar2!EB29="","B","Y"))</f>
        <v>Y</v>
      </c>
      <c r="DR27" s="51" t="str">
        <f>IF('Cevap Anahtarı'!DO$3=cevaplar2!EC29,"D",IF(cevaplar2!EC29="","B","Y"))</f>
        <v>D</v>
      </c>
      <c r="DS27" s="51" t="str">
        <f>IF('Cevap Anahtarı'!DP$3=cevaplar2!ED29,"D",IF(cevaplar2!ED29="","B","Y"))</f>
        <v>D</v>
      </c>
      <c r="DT27" s="51" t="str">
        <f>IF('Cevap Anahtarı'!DQ$3=cevaplar2!EE29,"D",IF(cevaplar2!EE29="","B","Y"))</f>
        <v>D</v>
      </c>
      <c r="DV27" s="104">
        <f t="shared" si="0"/>
        <v>45</v>
      </c>
      <c r="DW27" s="104">
        <f t="shared" si="1"/>
        <v>25</v>
      </c>
      <c r="DX27" s="104">
        <f t="shared" si="2"/>
        <v>60</v>
      </c>
      <c r="DY27" s="104">
        <f t="shared" si="3"/>
        <v>80</v>
      </c>
      <c r="DZ27" s="104">
        <f t="shared" si="4"/>
        <v>35</v>
      </c>
      <c r="EA27" s="104">
        <f t="shared" si="5"/>
        <v>95</v>
      </c>
    </row>
    <row r="28" spans="1:131" ht="18.75" customHeight="1" x14ac:dyDescent="0.2">
      <c r="A28" s="52">
        <v>26</v>
      </c>
      <c r="B28" s="53" t="str">
        <f>cevaplar!B30</f>
        <v>ATATÜRK ORTAOKULU</v>
      </c>
      <c r="C28" s="52" t="str">
        <f>cevaplar!C30</f>
        <v>8/B</v>
      </c>
      <c r="D28" s="53" t="str">
        <f>cevaplar!E30</f>
        <v>EMRE KANAT</v>
      </c>
      <c r="E28" s="3" t="str">
        <f>IF('Cevap Anahtarı'!B$3=cevaplar2!K30,"D",IF(cevaplar2!K30="","B","Y"))</f>
        <v>Y</v>
      </c>
      <c r="F28" s="3" t="str">
        <f>IF('Cevap Anahtarı'!C$3=cevaplar2!L30,"D",IF(cevaplar2!L30="","B","Y"))</f>
        <v>Y</v>
      </c>
      <c r="G28" s="3" t="str">
        <f>IF('Cevap Anahtarı'!D$3=cevaplar2!M30,"D",IF(cevaplar2!M30="","B","Y"))</f>
        <v>D</v>
      </c>
      <c r="H28" s="3" t="str">
        <f>IF('Cevap Anahtarı'!E$3=cevaplar2!N30,"D",IF(cevaplar2!N30="","B","Y"))</f>
        <v>D</v>
      </c>
      <c r="I28" s="3" t="str">
        <f>IF('Cevap Anahtarı'!F$3=cevaplar2!O30,"D",IF(cevaplar2!O30="","B","Y"))</f>
        <v>Y</v>
      </c>
      <c r="J28" s="3" t="str">
        <f>IF('Cevap Anahtarı'!G$3=cevaplar2!P30,"D",IF(cevaplar2!P30="","B","Y"))</f>
        <v>D</v>
      </c>
      <c r="K28" s="3" t="str">
        <f>IF('Cevap Anahtarı'!H$3=cevaplar2!Q30,"D",IF(cevaplar2!Q30="","B","Y"))</f>
        <v>D</v>
      </c>
      <c r="L28" s="3" t="str">
        <f>IF('Cevap Anahtarı'!I$3=cevaplar2!R30,"D",IF(cevaplar2!R30="","B","Y"))</f>
        <v>D</v>
      </c>
      <c r="M28" s="3" t="str">
        <f>IF('Cevap Anahtarı'!J$3=cevaplar2!S30,"D",IF(cevaplar2!S30="","B","Y"))</f>
        <v>D</v>
      </c>
      <c r="N28" s="3" t="str">
        <f>IF('Cevap Anahtarı'!K$3=cevaplar2!T30,"D",IF(cevaplar2!T30="","B","Y"))</f>
        <v>D</v>
      </c>
      <c r="O28" s="3" t="str">
        <f>IF('Cevap Anahtarı'!L$3=cevaplar2!U30,"D",IF(cevaplar2!U30="","B","Y"))</f>
        <v>Y</v>
      </c>
      <c r="P28" s="3" t="str">
        <f>IF('Cevap Anahtarı'!M$3=cevaplar2!V30,"D",IF(cevaplar2!V30="","B","Y"))</f>
        <v>D</v>
      </c>
      <c r="Q28" s="3" t="str">
        <f>IF('Cevap Anahtarı'!N$3=cevaplar2!W30,"D",IF(cevaplar2!W30="","B","Y"))</f>
        <v>D</v>
      </c>
      <c r="R28" s="3" t="str">
        <f>IF('Cevap Anahtarı'!O$3=cevaplar2!X30,"D",IF(cevaplar2!X30="","B","Y"))</f>
        <v>Y</v>
      </c>
      <c r="S28" s="3" t="str">
        <f>IF('Cevap Anahtarı'!P$3=cevaplar2!Y30,"D",IF(cevaplar2!Y30="","B","Y"))</f>
        <v>D</v>
      </c>
      <c r="T28" s="3" t="str">
        <f>IF('Cevap Anahtarı'!Q$3=cevaplar2!Z30,"D",IF(cevaplar2!Z30="","B","Y"))</f>
        <v>Y</v>
      </c>
      <c r="U28" s="3" t="str">
        <f>IF('Cevap Anahtarı'!R$3=cevaplar2!AA30,"D",IF(cevaplar2!AA30="","B","Y"))</f>
        <v>Y</v>
      </c>
      <c r="V28" s="3" t="str">
        <f>IF('Cevap Anahtarı'!S$3=cevaplar2!AB30,"D",IF(cevaplar2!AB30="","B","Y"))</f>
        <v>D</v>
      </c>
      <c r="W28" s="3" t="str">
        <f>IF('Cevap Anahtarı'!T$3=cevaplar2!AC30,"D",IF(cevaplar2!AC30="","B","Y"))</f>
        <v>Y</v>
      </c>
      <c r="X28" s="3" t="str">
        <f>IF('Cevap Anahtarı'!U$3=cevaplar2!AD30,"D",IF(cevaplar2!AD30="","B","Y"))</f>
        <v>Y</v>
      </c>
      <c r="Y28" s="43" t="str">
        <f>IF('Cevap Anahtarı'!V$3=cevaplar2!AF30,"D",IF(cevaplar2!AF30="","B","Y"))</f>
        <v>Y</v>
      </c>
      <c r="Z28" s="43" t="str">
        <f>IF('Cevap Anahtarı'!W$3=cevaplar2!AG30,"D",IF(cevaplar2!AG30="","B","Y"))</f>
        <v>Y</v>
      </c>
      <c r="AA28" s="43" t="str">
        <f>IF('Cevap Anahtarı'!X$3=cevaplar2!AH30,"D",IF(cevaplar2!AH30="","B","Y"))</f>
        <v>Y</v>
      </c>
      <c r="AB28" s="43" t="str">
        <f>IF('Cevap Anahtarı'!Y$3=cevaplar2!AI30,"D",IF(cevaplar2!AI30="","B","Y"))</f>
        <v>D</v>
      </c>
      <c r="AC28" s="43" t="str">
        <f>IF('Cevap Anahtarı'!Z$3=cevaplar2!AJ30,"D",IF(cevaplar2!AJ30="","B","Y"))</f>
        <v>D</v>
      </c>
      <c r="AD28" s="43" t="str">
        <f>IF('Cevap Anahtarı'!AA$3=cevaplar2!AK30,"D",IF(cevaplar2!AK30="","B","Y"))</f>
        <v>Y</v>
      </c>
      <c r="AE28" s="43" t="str">
        <f>IF('Cevap Anahtarı'!AB$3=cevaplar2!AL30,"D",IF(cevaplar2!AL30="","B","Y"))</f>
        <v>D</v>
      </c>
      <c r="AF28" s="43" t="str">
        <f>IF('Cevap Anahtarı'!AC$3=cevaplar2!AM30,"D",IF(cevaplar2!AM30="","B","Y"))</f>
        <v>Y</v>
      </c>
      <c r="AG28" s="43" t="str">
        <f>IF('Cevap Anahtarı'!AD$3=cevaplar2!AN30,"D",IF(cevaplar2!AN30="","B","Y"))</f>
        <v>D</v>
      </c>
      <c r="AH28" s="43" t="str">
        <f>IF('Cevap Anahtarı'!AE$3=cevaplar2!AO30,"D",IF(cevaplar2!AO30="","B","Y"))</f>
        <v>Y</v>
      </c>
      <c r="AI28" s="43" t="str">
        <f>IF('Cevap Anahtarı'!AF$3=cevaplar2!AP30,"D",IF(cevaplar2!AP30="","B","Y"))</f>
        <v>Y</v>
      </c>
      <c r="AJ28" s="43" t="str">
        <f>IF('Cevap Anahtarı'!AG$3=cevaplar2!AQ30,"D",IF(cevaplar2!AQ30="","B","Y"))</f>
        <v>Y</v>
      </c>
      <c r="AK28" s="43" t="str">
        <f>IF('Cevap Anahtarı'!AH$3=cevaplar2!AR30,"D",IF(cevaplar2!AR30="","B","Y"))</f>
        <v>D</v>
      </c>
      <c r="AL28" s="43" t="str">
        <f>IF('Cevap Anahtarı'!AI$3=cevaplar2!AS30,"D",IF(cevaplar2!AS30="","B","Y"))</f>
        <v>Y</v>
      </c>
      <c r="AM28" s="43" t="str">
        <f>IF('Cevap Anahtarı'!AJ$3=cevaplar2!AT30,"D",IF(cevaplar2!AT30="","B","Y"))</f>
        <v>Y</v>
      </c>
      <c r="AN28" s="43" t="str">
        <f>IF('Cevap Anahtarı'!AK$3=cevaplar2!AU30,"D",IF(cevaplar2!AU30="","B","Y"))</f>
        <v>Y</v>
      </c>
      <c r="AO28" s="43" t="str">
        <f>IF('Cevap Anahtarı'!AL$3=cevaplar2!AV30,"D",IF(cevaplar2!AV30="","B","Y"))</f>
        <v>Y</v>
      </c>
      <c r="AP28" s="43" t="str">
        <f>IF('Cevap Anahtarı'!AM$3=cevaplar2!AW30,"D",IF(cevaplar2!AW30="","B","Y"))</f>
        <v>Y</v>
      </c>
      <c r="AQ28" s="43" t="str">
        <f>IF('Cevap Anahtarı'!AN$3=cevaplar2!AX30,"D",IF(cevaplar2!AX30="","B","Y"))</f>
        <v>Y</v>
      </c>
      <c r="AR28" s="43" t="str">
        <f>IF('Cevap Anahtarı'!AO$3=cevaplar2!AY30,"D",IF(cevaplar2!AY30="","B","Y"))</f>
        <v>D</v>
      </c>
      <c r="AS28" s="45" t="str">
        <f>IF('Cevap Anahtarı'!AP$3=cevaplar2!BA30,"D",IF(cevaplar2!BA30="","B","Y"))</f>
        <v>Y</v>
      </c>
      <c r="AT28" s="45" t="str">
        <f>IF('Cevap Anahtarı'!AQ$3=cevaplar2!BB30,"D",IF(cevaplar2!BB30="","B","Y"))</f>
        <v>D</v>
      </c>
      <c r="AU28" s="45" t="str">
        <f>IF('Cevap Anahtarı'!AR$3=cevaplar2!BC30,"D",IF(cevaplar2!BC30="","B","Y"))</f>
        <v>D</v>
      </c>
      <c r="AV28" s="45" t="str">
        <f>IF('Cevap Anahtarı'!AS$3=cevaplar2!BD30,"D",IF(cevaplar2!BD30="","B","Y"))</f>
        <v>D</v>
      </c>
      <c r="AW28" s="45" t="str">
        <f>IF('Cevap Anahtarı'!AT$3=cevaplar2!BE30,"D",IF(cevaplar2!BE30="","B","Y"))</f>
        <v>D</v>
      </c>
      <c r="AX28" s="45" t="str">
        <f>IF('Cevap Anahtarı'!AU$3=cevaplar2!BF30,"D",IF(cevaplar2!BF30="","B","Y"))</f>
        <v>D</v>
      </c>
      <c r="AY28" s="45" t="str">
        <f>IF('Cevap Anahtarı'!AV$3=cevaplar2!BG30,"D",IF(cevaplar2!BG30="","B","Y"))</f>
        <v>D</v>
      </c>
      <c r="AZ28" s="45" t="str">
        <f>IF('Cevap Anahtarı'!AW$3=cevaplar2!BH30,"D",IF(cevaplar2!BH30="","B","Y"))</f>
        <v>D</v>
      </c>
      <c r="BA28" s="45" t="str">
        <f>IF('Cevap Anahtarı'!AX$3=cevaplar2!BI30,"D",IF(cevaplar2!BI30="","B","Y"))</f>
        <v>D</v>
      </c>
      <c r="BB28" s="45" t="str">
        <f>IF('Cevap Anahtarı'!AY$3=cevaplar2!BJ30,"D",IF(cevaplar2!BJ30="","B","Y"))</f>
        <v>D</v>
      </c>
      <c r="BC28" s="45" t="str">
        <f>IF('Cevap Anahtarı'!AZ$3=cevaplar2!BK30,"D",IF(cevaplar2!BK30="","B","Y"))</f>
        <v>D</v>
      </c>
      <c r="BD28" s="45" t="str">
        <f>IF('Cevap Anahtarı'!BA$3=cevaplar2!BL30,"D",IF(cevaplar2!BL30="","B","Y"))</f>
        <v>D</v>
      </c>
      <c r="BE28" s="45" t="str">
        <f>IF('Cevap Anahtarı'!BB$3=cevaplar2!BM30,"D",IF(cevaplar2!BM30="","B","Y"))</f>
        <v>D</v>
      </c>
      <c r="BF28" s="45" t="str">
        <f>IF('Cevap Anahtarı'!BC$3=cevaplar2!BN30,"D",IF(cevaplar2!BN30="","B","Y"))</f>
        <v>D</v>
      </c>
      <c r="BG28" s="45" t="str">
        <f>IF('Cevap Anahtarı'!BD$3=cevaplar2!BO30,"D",IF(cevaplar2!BO30="","B","Y"))</f>
        <v>D</v>
      </c>
      <c r="BH28" s="45" t="str">
        <f>IF('Cevap Anahtarı'!BE$3=cevaplar2!BP30,"D",IF(cevaplar2!BP30="","B","Y"))</f>
        <v>D</v>
      </c>
      <c r="BI28" s="45" t="str">
        <f>IF('Cevap Anahtarı'!BF$3=cevaplar2!BQ30,"D",IF(cevaplar2!BQ30="","B","Y"))</f>
        <v>D</v>
      </c>
      <c r="BJ28" s="45" t="str">
        <f>IF('Cevap Anahtarı'!BG$3=cevaplar2!BR30,"D",IF(cevaplar2!BR30="","B","Y"))</f>
        <v>Y</v>
      </c>
      <c r="BK28" s="45" t="str">
        <f>IF('Cevap Anahtarı'!BH$3=cevaplar2!BS30,"D",IF(cevaplar2!BS30="","B","Y"))</f>
        <v>D</v>
      </c>
      <c r="BL28" s="45" t="str">
        <f>IF('Cevap Anahtarı'!BI$3=cevaplar2!BT30,"D",IF(cevaplar2!BT30="","B","Y"))</f>
        <v>D</v>
      </c>
      <c r="BM28" s="47" t="str">
        <f>IF('Cevap Anahtarı'!BJ$3=cevaplar2!BV30,"D",IF(cevaplar2!BV30="","B","Y"))</f>
        <v>Y</v>
      </c>
      <c r="BN28" s="47" t="str">
        <f>IF('Cevap Anahtarı'!BK$3=cevaplar2!BW30,"D",IF(cevaplar2!BW30="","B","Y"))</f>
        <v>D</v>
      </c>
      <c r="BO28" s="47" t="str">
        <f>IF('Cevap Anahtarı'!BL$3=cevaplar2!BX30,"D",IF(cevaplar2!BX30="","B","Y"))</f>
        <v>D</v>
      </c>
      <c r="BP28" s="47" t="str">
        <f>IF('Cevap Anahtarı'!BM$3=cevaplar2!BY30,"D",IF(cevaplar2!BY30="","B","Y"))</f>
        <v>Y</v>
      </c>
      <c r="BQ28" s="47" t="str">
        <f>IF('Cevap Anahtarı'!BN$3=cevaplar2!BZ30,"D",IF(cevaplar2!BZ30="","B","Y"))</f>
        <v>D</v>
      </c>
      <c r="BR28" s="47" t="str">
        <f>IF('Cevap Anahtarı'!BO$3=cevaplar2!CA30,"D",IF(cevaplar2!CA30="","B","Y"))</f>
        <v>D</v>
      </c>
      <c r="BS28" s="47" t="str">
        <f>IF('Cevap Anahtarı'!BP$3=cevaplar2!CB30,"D",IF(cevaplar2!CB30="","B","Y"))</f>
        <v>D</v>
      </c>
      <c r="BT28" s="47" t="str">
        <f>IF('Cevap Anahtarı'!BQ$3=cevaplar2!CC30,"D",IF(cevaplar2!CC30="","B","Y"))</f>
        <v>D</v>
      </c>
      <c r="BU28" s="47" t="str">
        <f>IF('Cevap Anahtarı'!BR$3=cevaplar2!CD30,"D",IF(cevaplar2!CD30="","B","Y"))</f>
        <v>Y</v>
      </c>
      <c r="BV28" s="47" t="str">
        <f>IF('Cevap Anahtarı'!BS$3=cevaplar2!CE30,"D",IF(cevaplar2!CE30="","B","Y"))</f>
        <v>D</v>
      </c>
      <c r="BW28" s="47" t="str">
        <f>IF('Cevap Anahtarı'!BT$3=cevaplar2!CF30,"D",IF(cevaplar2!CF30="","B","Y"))</f>
        <v>D</v>
      </c>
      <c r="BX28" s="47" t="str">
        <f>IF('Cevap Anahtarı'!BU$3=cevaplar2!CG30,"D",IF(cevaplar2!CG30="","B","Y"))</f>
        <v>D</v>
      </c>
      <c r="BY28" s="47" t="str">
        <f>IF('Cevap Anahtarı'!BV$3=cevaplar2!CH30,"D",IF(cevaplar2!CH30="","B","Y"))</f>
        <v>D</v>
      </c>
      <c r="BZ28" s="47" t="str">
        <f>IF('Cevap Anahtarı'!BW$3=cevaplar2!CI30,"D",IF(cevaplar2!CI30="","B","Y"))</f>
        <v>Y</v>
      </c>
      <c r="CA28" s="47" t="str">
        <f>IF('Cevap Anahtarı'!BX$3=cevaplar2!CJ30,"D",IF(cevaplar2!CJ30="","B","Y"))</f>
        <v>Y</v>
      </c>
      <c r="CB28" s="47" t="str">
        <f>IF('Cevap Anahtarı'!BY$3=cevaplar2!CK30,"D",IF(cevaplar2!CK30="","B","Y"))</f>
        <v>D</v>
      </c>
      <c r="CC28" s="47" t="str">
        <f>IF('Cevap Anahtarı'!BZ$3=cevaplar2!CL30,"D",IF(cevaplar2!CL30="","B","Y"))</f>
        <v>D</v>
      </c>
      <c r="CD28" s="47" t="str">
        <f>IF('Cevap Anahtarı'!CA$3=cevaplar2!CM30,"D",IF(cevaplar2!CM30="","B","Y"))</f>
        <v>Y</v>
      </c>
      <c r="CE28" s="47" t="str">
        <f>IF('Cevap Anahtarı'!CB$3=cevaplar2!CN30,"D",IF(cevaplar2!CN30="","B","Y"))</f>
        <v>D</v>
      </c>
      <c r="CF28" s="47" t="str">
        <f>IF('Cevap Anahtarı'!CC$3=cevaplar2!CO30,"D",IF(cevaplar2!CO30="","B","Y"))</f>
        <v>D</v>
      </c>
      <c r="CG28" s="2" t="str">
        <f>IF('Cevap Anahtarı'!CD$3=cevaplar2!CQ30,"D",IF(cevaplar2!CQ30="","B","Y"))</f>
        <v>D</v>
      </c>
      <c r="CH28" s="2" t="str">
        <f>IF('Cevap Anahtarı'!CE$3=cevaplar2!CR30,"D",IF(cevaplar2!CR30="","B","Y"))</f>
        <v>Y</v>
      </c>
      <c r="CI28" s="2" t="str">
        <f>IF('Cevap Anahtarı'!CF$3=cevaplar2!CS30,"D",IF(cevaplar2!CS30="","B","Y"))</f>
        <v>Y</v>
      </c>
      <c r="CJ28" s="2" t="str">
        <f>IF('Cevap Anahtarı'!CG$3=cevaplar2!CT30,"D",IF(cevaplar2!CT30="","B","Y"))</f>
        <v>Y</v>
      </c>
      <c r="CK28" s="2" t="str">
        <f>IF('Cevap Anahtarı'!CH$3=cevaplar2!CU30,"D",IF(cevaplar2!CU30="","B","Y"))</f>
        <v>Y</v>
      </c>
      <c r="CL28" s="2" t="str">
        <f>IF('Cevap Anahtarı'!CI$3=cevaplar2!CV30,"D",IF(cevaplar2!CV30="","B","Y"))</f>
        <v>Y</v>
      </c>
      <c r="CM28" s="2" t="str">
        <f>IF('Cevap Anahtarı'!CJ$3=cevaplar2!CW30,"D",IF(cevaplar2!CW30="","B","Y"))</f>
        <v>D</v>
      </c>
      <c r="CN28" s="2" t="str">
        <f>IF('Cevap Anahtarı'!CK$3=cevaplar2!CX30,"D",IF(cevaplar2!CX30="","B","Y"))</f>
        <v>D</v>
      </c>
      <c r="CO28" s="2" t="str">
        <f>IF('Cevap Anahtarı'!CL$3=cevaplar2!CY30,"D",IF(cevaplar2!CY30="","B","Y"))</f>
        <v>Y</v>
      </c>
      <c r="CP28" s="2" t="str">
        <f>IF('Cevap Anahtarı'!CM$3=cevaplar2!CZ30,"D",IF(cevaplar2!CZ30="","B","Y"))</f>
        <v>D</v>
      </c>
      <c r="CQ28" s="2" t="str">
        <f>IF('Cevap Anahtarı'!CN$3=cevaplar2!DA30,"D",IF(cevaplar2!DA30="","B","Y"))</f>
        <v>Y</v>
      </c>
      <c r="CR28" s="2" t="str">
        <f>IF('Cevap Anahtarı'!CO$3=cevaplar2!DB30,"D",IF(cevaplar2!DB30="","B","Y"))</f>
        <v>Y</v>
      </c>
      <c r="CS28" s="2" t="str">
        <f>IF('Cevap Anahtarı'!CP$3=cevaplar2!DC30,"D",IF(cevaplar2!DC30="","B","Y"))</f>
        <v>D</v>
      </c>
      <c r="CT28" s="2" t="str">
        <f>IF('Cevap Anahtarı'!CQ$3=cevaplar2!DD30,"D",IF(cevaplar2!DD30="","B","Y"))</f>
        <v>D</v>
      </c>
      <c r="CU28" s="2" t="str">
        <f>IF('Cevap Anahtarı'!CR$3=cevaplar2!DE30,"D",IF(cevaplar2!DE30="","B","Y"))</f>
        <v>D</v>
      </c>
      <c r="CV28" s="2" t="str">
        <f>IF('Cevap Anahtarı'!CS$3=cevaplar2!DF30,"D",IF(cevaplar2!DF30="","B","Y"))</f>
        <v>D</v>
      </c>
      <c r="CW28" s="2" t="str">
        <f>IF('Cevap Anahtarı'!CT$3=cevaplar2!DG30,"D",IF(cevaplar2!DG30="","B","Y"))</f>
        <v>D</v>
      </c>
      <c r="CX28" s="2" t="str">
        <f>IF('Cevap Anahtarı'!CU$3=cevaplar2!DH30,"D",IF(cevaplar2!DH30="","B","Y"))</f>
        <v>Y</v>
      </c>
      <c r="CY28" s="2" t="str">
        <f>IF('Cevap Anahtarı'!CV$3=cevaplar2!DI30,"D",IF(cevaplar2!DI30="","B","Y"))</f>
        <v>Y</v>
      </c>
      <c r="CZ28" s="2" t="str">
        <f>IF('Cevap Anahtarı'!CW$3=cevaplar2!DJ30,"D",IF(cevaplar2!DJ30="","B","Y"))</f>
        <v>Y</v>
      </c>
      <c r="DA28" s="51" t="str">
        <f>IF('Cevap Anahtarı'!CX$3=cevaplar2!DL30,"D",IF(cevaplar2!DL30="","B","Y"))</f>
        <v>D</v>
      </c>
      <c r="DB28" s="51" t="str">
        <f>IF('Cevap Anahtarı'!CY$3=cevaplar2!DM30,"D",IF(cevaplar2!DM30="","B","Y"))</f>
        <v>D</v>
      </c>
      <c r="DC28" s="51" t="str">
        <f>IF('Cevap Anahtarı'!CZ$3=cevaplar2!DN30,"D",IF(cevaplar2!DN30="","B","Y"))</f>
        <v>D</v>
      </c>
      <c r="DD28" s="51" t="str">
        <f>IF('Cevap Anahtarı'!DA$3=cevaplar2!DO30,"D",IF(cevaplar2!DO30="","B","Y"))</f>
        <v>D</v>
      </c>
      <c r="DE28" s="51" t="str">
        <f>IF('Cevap Anahtarı'!DB$3=cevaplar2!DP30,"D",IF(cevaplar2!DP30="","B","Y"))</f>
        <v>D</v>
      </c>
      <c r="DF28" s="51" t="str">
        <f>IF('Cevap Anahtarı'!DC$3=cevaplar2!DQ30,"D",IF(cevaplar2!DQ30="","B","Y"))</f>
        <v>D</v>
      </c>
      <c r="DG28" s="51" t="str">
        <f>IF('Cevap Anahtarı'!DD$3=cevaplar2!DR30,"D",IF(cevaplar2!DR30="","B","Y"))</f>
        <v>D</v>
      </c>
      <c r="DH28" s="51" t="str">
        <f>IF('Cevap Anahtarı'!DE$3=cevaplar2!DS30,"D",IF(cevaplar2!DS30="","B","Y"))</f>
        <v>D</v>
      </c>
      <c r="DI28" s="51" t="str">
        <f>IF('Cevap Anahtarı'!DF$3=cevaplar2!DT30,"D",IF(cevaplar2!DT30="","B","Y"))</f>
        <v>Y</v>
      </c>
      <c r="DJ28" s="51" t="str">
        <f>IF('Cevap Anahtarı'!DG$3=cevaplar2!DU30,"D",IF(cevaplar2!DU30="","B","Y"))</f>
        <v>D</v>
      </c>
      <c r="DK28" s="51" t="str">
        <f>IF('Cevap Anahtarı'!DH$3=cevaplar2!DV30,"D",IF(cevaplar2!DV30="","B","Y"))</f>
        <v>D</v>
      </c>
      <c r="DL28" s="51" t="str">
        <f>IF('Cevap Anahtarı'!DI$3=cevaplar2!DW30,"D",IF(cevaplar2!DW30="","B","Y"))</f>
        <v>D</v>
      </c>
      <c r="DM28" s="51" t="str">
        <f>IF('Cevap Anahtarı'!DJ$3=cevaplar2!DX30,"D",IF(cevaplar2!DX30="","B","Y"))</f>
        <v>Y</v>
      </c>
      <c r="DN28" s="51" t="str">
        <f>IF('Cevap Anahtarı'!DK$3=cevaplar2!DY30,"D",IF(cevaplar2!DY30="","B","Y"))</f>
        <v>Y</v>
      </c>
      <c r="DO28" s="51" t="str">
        <f>IF('Cevap Anahtarı'!DL$3=cevaplar2!DZ30,"D",IF(cevaplar2!DZ30="","B","Y"))</f>
        <v>D</v>
      </c>
      <c r="DP28" s="51" t="str">
        <f>IF('Cevap Anahtarı'!DM$3=cevaplar2!EA30,"D",IF(cevaplar2!EA30="","B","Y"))</f>
        <v>D</v>
      </c>
      <c r="DQ28" s="51" t="str">
        <f>IF('Cevap Anahtarı'!DN$3=cevaplar2!EB30,"D",IF(cevaplar2!EB30="","B","Y"))</f>
        <v>D</v>
      </c>
      <c r="DR28" s="51" t="str">
        <f>IF('Cevap Anahtarı'!DO$3=cevaplar2!EC30,"D",IF(cevaplar2!EC30="","B","Y"))</f>
        <v>D</v>
      </c>
      <c r="DS28" s="51" t="str">
        <f>IF('Cevap Anahtarı'!DP$3=cevaplar2!ED30,"D",IF(cevaplar2!ED30="","B","Y"))</f>
        <v>D</v>
      </c>
      <c r="DT28" s="51" t="str">
        <f>IF('Cevap Anahtarı'!DQ$3=cevaplar2!EE30,"D",IF(cevaplar2!EE30="","B","Y"))</f>
        <v>D</v>
      </c>
      <c r="DV28" s="104">
        <f t="shared" si="0"/>
        <v>55</v>
      </c>
      <c r="DW28" s="104">
        <f t="shared" si="1"/>
        <v>30</v>
      </c>
      <c r="DX28" s="104">
        <f t="shared" si="2"/>
        <v>90</v>
      </c>
      <c r="DY28" s="104">
        <f t="shared" si="3"/>
        <v>70</v>
      </c>
      <c r="DZ28" s="104">
        <f t="shared" si="4"/>
        <v>45</v>
      </c>
      <c r="EA28" s="104">
        <f t="shared" si="5"/>
        <v>85</v>
      </c>
    </row>
    <row r="29" spans="1:131" ht="18.75" customHeight="1" x14ac:dyDescent="0.2">
      <c r="A29" s="52">
        <v>27</v>
      </c>
      <c r="B29" s="53" t="str">
        <f>cevaplar!B31</f>
        <v>ATATÜRK ORTAOKULU</v>
      </c>
      <c r="C29" s="52" t="str">
        <f>cevaplar!C31</f>
        <v>8/B</v>
      </c>
      <c r="D29" s="53" t="str">
        <f>cevaplar!E31</f>
        <v>ERHAN ASLAN</v>
      </c>
      <c r="E29" s="3" t="str">
        <f>IF('Cevap Anahtarı'!B$3=cevaplar2!K31,"D",IF(cevaplar2!K31="","B","Y"))</f>
        <v>Y</v>
      </c>
      <c r="F29" s="3" t="str">
        <f>IF('Cevap Anahtarı'!C$3=cevaplar2!L31,"D",IF(cevaplar2!L31="","B","Y"))</f>
        <v>D</v>
      </c>
      <c r="G29" s="3" t="str">
        <f>IF('Cevap Anahtarı'!D$3=cevaplar2!M31,"D",IF(cevaplar2!M31="","B","Y"))</f>
        <v>D</v>
      </c>
      <c r="H29" s="3" t="str">
        <f>IF('Cevap Anahtarı'!E$3=cevaplar2!N31,"D",IF(cevaplar2!N31="","B","Y"))</f>
        <v>D</v>
      </c>
      <c r="I29" s="3" t="str">
        <f>IF('Cevap Anahtarı'!F$3=cevaplar2!O31,"D",IF(cevaplar2!O31="","B","Y"))</f>
        <v>Y</v>
      </c>
      <c r="J29" s="3" t="str">
        <f>IF('Cevap Anahtarı'!G$3=cevaplar2!P31,"D",IF(cevaplar2!P31="","B","Y"))</f>
        <v>Y</v>
      </c>
      <c r="K29" s="3" t="str">
        <f>IF('Cevap Anahtarı'!H$3=cevaplar2!Q31,"D",IF(cevaplar2!Q31="","B","Y"))</f>
        <v>Y</v>
      </c>
      <c r="L29" s="3" t="str">
        <f>IF('Cevap Anahtarı'!I$3=cevaplar2!R31,"D",IF(cevaplar2!R31="","B","Y"))</f>
        <v>D</v>
      </c>
      <c r="M29" s="3" t="str">
        <f>IF('Cevap Anahtarı'!J$3=cevaplar2!S31,"D",IF(cevaplar2!S31="","B","Y"))</f>
        <v>D</v>
      </c>
      <c r="N29" s="3" t="str">
        <f>IF('Cevap Anahtarı'!K$3=cevaplar2!T31,"D",IF(cevaplar2!T31="","B","Y"))</f>
        <v>Y</v>
      </c>
      <c r="O29" s="3" t="str">
        <f>IF('Cevap Anahtarı'!L$3=cevaplar2!U31,"D",IF(cevaplar2!U31="","B","Y"))</f>
        <v>Y</v>
      </c>
      <c r="P29" s="3" t="str">
        <f>IF('Cevap Anahtarı'!M$3=cevaplar2!V31,"D",IF(cevaplar2!V31="","B","Y"))</f>
        <v>Y</v>
      </c>
      <c r="Q29" s="3" t="str">
        <f>IF('Cevap Anahtarı'!N$3=cevaplar2!W31,"D",IF(cevaplar2!W31="","B","Y"))</f>
        <v>D</v>
      </c>
      <c r="R29" s="3" t="str">
        <f>IF('Cevap Anahtarı'!O$3=cevaplar2!X31,"D",IF(cevaplar2!X31="","B","Y"))</f>
        <v>D</v>
      </c>
      <c r="S29" s="3" t="str">
        <f>IF('Cevap Anahtarı'!P$3=cevaplar2!Y31,"D",IF(cevaplar2!Y31="","B","Y"))</f>
        <v>Y</v>
      </c>
      <c r="T29" s="3" t="str">
        <f>IF('Cevap Anahtarı'!Q$3=cevaplar2!Z31,"D",IF(cevaplar2!Z31="","B","Y"))</f>
        <v>Y</v>
      </c>
      <c r="U29" s="3" t="str">
        <f>IF('Cevap Anahtarı'!R$3=cevaplar2!AA31,"D",IF(cevaplar2!AA31="","B","Y"))</f>
        <v>D</v>
      </c>
      <c r="V29" s="3" t="str">
        <f>IF('Cevap Anahtarı'!S$3=cevaplar2!AB31,"D",IF(cevaplar2!AB31="","B","Y"))</f>
        <v>Y</v>
      </c>
      <c r="W29" s="3" t="str">
        <f>IF('Cevap Anahtarı'!T$3=cevaplar2!AC31,"D",IF(cevaplar2!AC31="","B","Y"))</f>
        <v>Y</v>
      </c>
      <c r="X29" s="3" t="str">
        <f>IF('Cevap Anahtarı'!U$3=cevaplar2!AD31,"D",IF(cevaplar2!AD31="","B","Y"))</f>
        <v>D</v>
      </c>
      <c r="Y29" s="43" t="str">
        <f>IF('Cevap Anahtarı'!V$3=cevaplar2!AF31,"D",IF(cevaplar2!AF31="","B","Y"))</f>
        <v>Y</v>
      </c>
      <c r="Z29" s="43" t="str">
        <f>IF('Cevap Anahtarı'!W$3=cevaplar2!AG31,"D",IF(cevaplar2!AG31="","B","Y"))</f>
        <v>Y</v>
      </c>
      <c r="AA29" s="43" t="str">
        <f>IF('Cevap Anahtarı'!X$3=cevaplar2!AH31,"D",IF(cevaplar2!AH31="","B","Y"))</f>
        <v>Y</v>
      </c>
      <c r="AB29" s="43" t="str">
        <f>IF('Cevap Anahtarı'!Y$3=cevaplar2!AI31,"D",IF(cevaplar2!AI31="","B","Y"))</f>
        <v>Y</v>
      </c>
      <c r="AC29" s="43" t="str">
        <f>IF('Cevap Anahtarı'!Z$3=cevaplar2!AJ31,"D",IF(cevaplar2!AJ31="","B","Y"))</f>
        <v>D</v>
      </c>
      <c r="AD29" s="43" t="str">
        <f>IF('Cevap Anahtarı'!AA$3=cevaplar2!AK31,"D",IF(cevaplar2!AK31="","B","Y"))</f>
        <v>Y</v>
      </c>
      <c r="AE29" s="43" t="str">
        <f>IF('Cevap Anahtarı'!AB$3=cevaplar2!AL31,"D",IF(cevaplar2!AL31="","B","Y"))</f>
        <v>D</v>
      </c>
      <c r="AF29" s="43" t="str">
        <f>IF('Cevap Anahtarı'!AC$3=cevaplar2!AM31,"D",IF(cevaplar2!AM31="","B","Y"))</f>
        <v>D</v>
      </c>
      <c r="AG29" s="43" t="str">
        <f>IF('Cevap Anahtarı'!AD$3=cevaplar2!AN31,"D",IF(cevaplar2!AN31="","B","Y"))</f>
        <v>Y</v>
      </c>
      <c r="AH29" s="43" t="str">
        <f>IF('Cevap Anahtarı'!AE$3=cevaplar2!AO31,"D",IF(cevaplar2!AO31="","B","Y"))</f>
        <v>Y</v>
      </c>
      <c r="AI29" s="43" t="str">
        <f>IF('Cevap Anahtarı'!AF$3=cevaplar2!AP31,"D",IF(cevaplar2!AP31="","B","Y"))</f>
        <v>D</v>
      </c>
      <c r="AJ29" s="43" t="str">
        <f>IF('Cevap Anahtarı'!AG$3=cevaplar2!AQ31,"D",IF(cevaplar2!AQ31="","B","Y"))</f>
        <v>D</v>
      </c>
      <c r="AK29" s="43" t="str">
        <f>IF('Cevap Anahtarı'!AH$3=cevaplar2!AR31,"D",IF(cevaplar2!AR31="","B","Y"))</f>
        <v>Y</v>
      </c>
      <c r="AL29" s="43" t="str">
        <f>IF('Cevap Anahtarı'!AI$3=cevaplar2!AS31,"D",IF(cevaplar2!AS31="","B","Y"))</f>
        <v>Y</v>
      </c>
      <c r="AM29" s="43" t="str">
        <f>IF('Cevap Anahtarı'!AJ$3=cevaplar2!AT31,"D",IF(cevaplar2!AT31="","B","Y"))</f>
        <v>Y</v>
      </c>
      <c r="AN29" s="43" t="str">
        <f>IF('Cevap Anahtarı'!AK$3=cevaplar2!AU31,"D",IF(cevaplar2!AU31="","B","Y"))</f>
        <v>D</v>
      </c>
      <c r="AO29" s="43" t="str">
        <f>IF('Cevap Anahtarı'!AL$3=cevaplar2!AV31,"D",IF(cevaplar2!AV31="","B","Y"))</f>
        <v>D</v>
      </c>
      <c r="AP29" s="43" t="str">
        <f>IF('Cevap Anahtarı'!AM$3=cevaplar2!AW31,"D",IF(cevaplar2!AW31="","B","Y"))</f>
        <v>Y</v>
      </c>
      <c r="AQ29" s="43" t="str">
        <f>IF('Cevap Anahtarı'!AN$3=cevaplar2!AX31,"D",IF(cevaplar2!AX31="","B","Y"))</f>
        <v>Y</v>
      </c>
      <c r="AR29" s="43" t="str">
        <f>IF('Cevap Anahtarı'!AO$3=cevaplar2!AY31,"D",IF(cevaplar2!AY31="","B","Y"))</f>
        <v>D</v>
      </c>
      <c r="AS29" s="45" t="str">
        <f>IF('Cevap Anahtarı'!AP$3=cevaplar2!BA31,"D",IF(cevaplar2!BA31="","B","Y"))</f>
        <v>Y</v>
      </c>
      <c r="AT29" s="45" t="str">
        <f>IF('Cevap Anahtarı'!AQ$3=cevaplar2!BB31,"D",IF(cevaplar2!BB31="","B","Y"))</f>
        <v>Y</v>
      </c>
      <c r="AU29" s="45" t="str">
        <f>IF('Cevap Anahtarı'!AR$3=cevaplar2!BC31,"D",IF(cevaplar2!BC31="","B","Y"))</f>
        <v>Y</v>
      </c>
      <c r="AV29" s="45" t="str">
        <f>IF('Cevap Anahtarı'!AS$3=cevaplar2!BD31,"D",IF(cevaplar2!BD31="","B","Y"))</f>
        <v>Y</v>
      </c>
      <c r="AW29" s="45" t="str">
        <f>IF('Cevap Anahtarı'!AT$3=cevaplar2!BE31,"D",IF(cevaplar2!BE31="","B","Y"))</f>
        <v>Y</v>
      </c>
      <c r="AX29" s="45" t="str">
        <f>IF('Cevap Anahtarı'!AU$3=cevaplar2!BF31,"D",IF(cevaplar2!BF31="","B","Y"))</f>
        <v>Y</v>
      </c>
      <c r="AY29" s="45" t="str">
        <f>IF('Cevap Anahtarı'!AV$3=cevaplar2!BG31,"D",IF(cevaplar2!BG31="","B","Y"))</f>
        <v>Y</v>
      </c>
      <c r="AZ29" s="45" t="str">
        <f>IF('Cevap Anahtarı'!AW$3=cevaplar2!BH31,"D",IF(cevaplar2!BH31="","B","Y"))</f>
        <v>D</v>
      </c>
      <c r="BA29" s="45" t="str">
        <f>IF('Cevap Anahtarı'!AX$3=cevaplar2!BI31,"D",IF(cevaplar2!BI31="","B","Y"))</f>
        <v>Y</v>
      </c>
      <c r="BB29" s="45" t="str">
        <f>IF('Cevap Anahtarı'!AY$3=cevaplar2!BJ31,"D",IF(cevaplar2!BJ31="","B","Y"))</f>
        <v>Y</v>
      </c>
      <c r="BC29" s="45" t="str">
        <f>IF('Cevap Anahtarı'!AZ$3=cevaplar2!BK31,"D",IF(cevaplar2!BK31="","B","Y"))</f>
        <v>D</v>
      </c>
      <c r="BD29" s="45" t="str">
        <f>IF('Cevap Anahtarı'!BA$3=cevaplar2!BL31,"D",IF(cevaplar2!BL31="","B","Y"))</f>
        <v>Y</v>
      </c>
      <c r="BE29" s="45" t="str">
        <f>IF('Cevap Anahtarı'!BB$3=cevaplar2!BM31,"D",IF(cevaplar2!BM31="","B","Y"))</f>
        <v>Y</v>
      </c>
      <c r="BF29" s="45" t="str">
        <f>IF('Cevap Anahtarı'!BC$3=cevaplar2!BN31,"D",IF(cevaplar2!BN31="","B","Y"))</f>
        <v>Y</v>
      </c>
      <c r="BG29" s="45" t="str">
        <f>IF('Cevap Anahtarı'!BD$3=cevaplar2!BO31,"D",IF(cevaplar2!BO31="","B","Y"))</f>
        <v>D</v>
      </c>
      <c r="BH29" s="45" t="str">
        <f>IF('Cevap Anahtarı'!BE$3=cevaplar2!BP31,"D",IF(cevaplar2!BP31="","B","Y"))</f>
        <v>D</v>
      </c>
      <c r="BI29" s="45" t="str">
        <f>IF('Cevap Anahtarı'!BF$3=cevaplar2!BQ31,"D",IF(cevaplar2!BQ31="","B","Y"))</f>
        <v>D</v>
      </c>
      <c r="BJ29" s="45" t="str">
        <f>IF('Cevap Anahtarı'!BG$3=cevaplar2!BR31,"D",IF(cevaplar2!BR31="","B","Y"))</f>
        <v>D</v>
      </c>
      <c r="BK29" s="45" t="str">
        <f>IF('Cevap Anahtarı'!BH$3=cevaplar2!BS31,"D",IF(cevaplar2!BS31="","B","Y"))</f>
        <v>Y</v>
      </c>
      <c r="BL29" s="45" t="str">
        <f>IF('Cevap Anahtarı'!BI$3=cevaplar2!BT31,"D",IF(cevaplar2!BT31="","B","Y"))</f>
        <v>D</v>
      </c>
      <c r="BM29" s="47" t="str">
        <f>IF('Cevap Anahtarı'!BJ$3=cevaplar2!BV31,"D",IF(cevaplar2!BV31="","B","Y"))</f>
        <v>Y</v>
      </c>
      <c r="BN29" s="47" t="str">
        <f>IF('Cevap Anahtarı'!BK$3=cevaplar2!BW31,"D",IF(cevaplar2!BW31="","B","Y"))</f>
        <v>D</v>
      </c>
      <c r="BO29" s="47" t="str">
        <f>IF('Cevap Anahtarı'!BL$3=cevaplar2!BX31,"D",IF(cevaplar2!BX31="","B","Y"))</f>
        <v>D</v>
      </c>
      <c r="BP29" s="47" t="str">
        <f>IF('Cevap Anahtarı'!BM$3=cevaplar2!BY31,"D",IF(cevaplar2!BY31="","B","Y"))</f>
        <v>Y</v>
      </c>
      <c r="BQ29" s="47" t="str">
        <f>IF('Cevap Anahtarı'!BN$3=cevaplar2!BZ31,"D",IF(cevaplar2!BZ31="","B","Y"))</f>
        <v>D</v>
      </c>
      <c r="BR29" s="47" t="str">
        <f>IF('Cevap Anahtarı'!BO$3=cevaplar2!CA31,"D",IF(cevaplar2!CA31="","B","Y"))</f>
        <v>Y</v>
      </c>
      <c r="BS29" s="47" t="str">
        <f>IF('Cevap Anahtarı'!BP$3=cevaplar2!CB31,"D",IF(cevaplar2!CB31="","B","Y"))</f>
        <v>Y</v>
      </c>
      <c r="BT29" s="47" t="str">
        <f>IF('Cevap Anahtarı'!BQ$3=cevaplar2!CC31,"D",IF(cevaplar2!CC31="","B","Y"))</f>
        <v>D</v>
      </c>
      <c r="BU29" s="47" t="str">
        <f>IF('Cevap Anahtarı'!BR$3=cevaplar2!CD31,"D",IF(cevaplar2!CD31="","B","Y"))</f>
        <v>Y</v>
      </c>
      <c r="BV29" s="47" t="str">
        <f>IF('Cevap Anahtarı'!BS$3=cevaplar2!CE31,"D",IF(cevaplar2!CE31="","B","Y"))</f>
        <v>D</v>
      </c>
      <c r="BW29" s="47" t="str">
        <f>IF('Cevap Anahtarı'!BT$3=cevaplar2!CF31,"D",IF(cevaplar2!CF31="","B","Y"))</f>
        <v>D</v>
      </c>
      <c r="BX29" s="47" t="str">
        <f>IF('Cevap Anahtarı'!BU$3=cevaplar2!CG31,"D",IF(cevaplar2!CG31="","B","Y"))</f>
        <v>D</v>
      </c>
      <c r="BY29" s="47" t="str">
        <f>IF('Cevap Anahtarı'!BV$3=cevaplar2!CH31,"D",IF(cevaplar2!CH31="","B","Y"))</f>
        <v>D</v>
      </c>
      <c r="BZ29" s="47" t="str">
        <f>IF('Cevap Anahtarı'!BW$3=cevaplar2!CI31,"D",IF(cevaplar2!CI31="","B","Y"))</f>
        <v>D</v>
      </c>
      <c r="CA29" s="47" t="str">
        <f>IF('Cevap Anahtarı'!BX$3=cevaplar2!CJ31,"D",IF(cevaplar2!CJ31="","B","Y"))</f>
        <v>Y</v>
      </c>
      <c r="CB29" s="47" t="str">
        <f>IF('Cevap Anahtarı'!BY$3=cevaplar2!CK31,"D",IF(cevaplar2!CK31="","B","Y"))</f>
        <v>D</v>
      </c>
      <c r="CC29" s="47" t="str">
        <f>IF('Cevap Anahtarı'!BZ$3=cevaplar2!CL31,"D",IF(cevaplar2!CL31="","B","Y"))</f>
        <v>Y</v>
      </c>
      <c r="CD29" s="47" t="str">
        <f>IF('Cevap Anahtarı'!CA$3=cevaplar2!CM31,"D",IF(cevaplar2!CM31="","B","Y"))</f>
        <v>Y</v>
      </c>
      <c r="CE29" s="47" t="str">
        <f>IF('Cevap Anahtarı'!CB$3=cevaplar2!CN31,"D",IF(cevaplar2!CN31="","B","Y"))</f>
        <v>D</v>
      </c>
      <c r="CF29" s="47" t="str">
        <f>IF('Cevap Anahtarı'!CC$3=cevaplar2!CO31,"D",IF(cevaplar2!CO31="","B","Y"))</f>
        <v>D</v>
      </c>
      <c r="CG29" s="2" t="str">
        <f>IF('Cevap Anahtarı'!CD$3=cevaplar2!CQ31,"D",IF(cevaplar2!CQ31="","B","Y"))</f>
        <v>D</v>
      </c>
      <c r="CH29" s="2" t="str">
        <f>IF('Cevap Anahtarı'!CE$3=cevaplar2!CR31,"D",IF(cevaplar2!CR31="","B","Y"))</f>
        <v>Y</v>
      </c>
      <c r="CI29" s="2" t="str">
        <f>IF('Cevap Anahtarı'!CF$3=cevaplar2!CS31,"D",IF(cevaplar2!CS31="","B","Y"))</f>
        <v>Y</v>
      </c>
      <c r="CJ29" s="2" t="str">
        <f>IF('Cevap Anahtarı'!CG$3=cevaplar2!CT31,"D",IF(cevaplar2!CT31="","B","Y"))</f>
        <v>Y</v>
      </c>
      <c r="CK29" s="2" t="str">
        <f>IF('Cevap Anahtarı'!CH$3=cevaplar2!CU31,"D",IF(cevaplar2!CU31="","B","Y"))</f>
        <v>Y</v>
      </c>
      <c r="CL29" s="2" t="str">
        <f>IF('Cevap Anahtarı'!CI$3=cevaplar2!CV31,"D",IF(cevaplar2!CV31="","B","Y"))</f>
        <v>D</v>
      </c>
      <c r="CM29" s="2" t="str">
        <f>IF('Cevap Anahtarı'!CJ$3=cevaplar2!CW31,"D",IF(cevaplar2!CW31="","B","Y"))</f>
        <v>Y</v>
      </c>
      <c r="CN29" s="2" t="str">
        <f>IF('Cevap Anahtarı'!CK$3=cevaplar2!CX31,"D",IF(cevaplar2!CX31="","B","Y"))</f>
        <v>Y</v>
      </c>
      <c r="CO29" s="2" t="str">
        <f>IF('Cevap Anahtarı'!CL$3=cevaplar2!CY31,"D",IF(cevaplar2!CY31="","B","Y"))</f>
        <v>Y</v>
      </c>
      <c r="CP29" s="2" t="str">
        <f>IF('Cevap Anahtarı'!CM$3=cevaplar2!CZ31,"D",IF(cevaplar2!CZ31="","B","Y"))</f>
        <v>D</v>
      </c>
      <c r="CQ29" s="2" t="str">
        <f>IF('Cevap Anahtarı'!CN$3=cevaplar2!DA31,"D",IF(cevaplar2!DA31="","B","Y"))</f>
        <v>Y</v>
      </c>
      <c r="CR29" s="2" t="str">
        <f>IF('Cevap Anahtarı'!CO$3=cevaplar2!DB31,"D",IF(cevaplar2!DB31="","B","Y"))</f>
        <v>Y</v>
      </c>
      <c r="CS29" s="2" t="str">
        <f>IF('Cevap Anahtarı'!CP$3=cevaplar2!DC31,"D",IF(cevaplar2!DC31="","B","Y"))</f>
        <v>Y</v>
      </c>
      <c r="CT29" s="2" t="str">
        <f>IF('Cevap Anahtarı'!CQ$3=cevaplar2!DD31,"D",IF(cevaplar2!DD31="","B","Y"))</f>
        <v>Y</v>
      </c>
      <c r="CU29" s="2" t="str">
        <f>IF('Cevap Anahtarı'!CR$3=cevaplar2!DE31,"D",IF(cevaplar2!DE31="","B","Y"))</f>
        <v>Y</v>
      </c>
      <c r="CV29" s="2" t="str">
        <f>IF('Cevap Anahtarı'!CS$3=cevaplar2!DF31,"D",IF(cevaplar2!DF31="","B","Y"))</f>
        <v>Y</v>
      </c>
      <c r="CW29" s="2" t="str">
        <f>IF('Cevap Anahtarı'!CT$3=cevaplar2!DG31,"D",IF(cevaplar2!DG31="","B","Y"))</f>
        <v>Y</v>
      </c>
      <c r="CX29" s="2" t="str">
        <f>IF('Cevap Anahtarı'!CU$3=cevaplar2!DH31,"D",IF(cevaplar2!DH31="","B","Y"))</f>
        <v>Y</v>
      </c>
      <c r="CY29" s="2" t="str">
        <f>IF('Cevap Anahtarı'!CV$3=cevaplar2!DI31,"D",IF(cevaplar2!DI31="","B","Y"))</f>
        <v>Y</v>
      </c>
      <c r="CZ29" s="2" t="str">
        <f>IF('Cevap Anahtarı'!CW$3=cevaplar2!DJ31,"D",IF(cevaplar2!DJ31="","B","Y"))</f>
        <v>Y</v>
      </c>
      <c r="DA29" s="51" t="str">
        <f>IF('Cevap Anahtarı'!CX$3=cevaplar2!DL31,"D",IF(cevaplar2!DL31="","B","Y"))</f>
        <v>D</v>
      </c>
      <c r="DB29" s="51" t="str">
        <f>IF('Cevap Anahtarı'!CY$3=cevaplar2!DM31,"D",IF(cevaplar2!DM31="","B","Y"))</f>
        <v>D</v>
      </c>
      <c r="DC29" s="51" t="str">
        <f>IF('Cevap Anahtarı'!CZ$3=cevaplar2!DN31,"D",IF(cevaplar2!DN31="","B","Y"))</f>
        <v>D</v>
      </c>
      <c r="DD29" s="51" t="str">
        <f>IF('Cevap Anahtarı'!DA$3=cevaplar2!DO31,"D",IF(cevaplar2!DO31="","B","Y"))</f>
        <v>D</v>
      </c>
      <c r="DE29" s="51" t="str">
        <f>IF('Cevap Anahtarı'!DB$3=cevaplar2!DP31,"D",IF(cevaplar2!DP31="","B","Y"))</f>
        <v>D</v>
      </c>
      <c r="DF29" s="51" t="str">
        <f>IF('Cevap Anahtarı'!DC$3=cevaplar2!DQ31,"D",IF(cevaplar2!DQ31="","B","Y"))</f>
        <v>Y</v>
      </c>
      <c r="DG29" s="51" t="str">
        <f>IF('Cevap Anahtarı'!DD$3=cevaplar2!DR31,"D",IF(cevaplar2!DR31="","B","Y"))</f>
        <v>Y</v>
      </c>
      <c r="DH29" s="51" t="str">
        <f>IF('Cevap Anahtarı'!DE$3=cevaplar2!DS31,"D",IF(cevaplar2!DS31="","B","Y"))</f>
        <v>D</v>
      </c>
      <c r="DI29" s="51" t="str">
        <f>IF('Cevap Anahtarı'!DF$3=cevaplar2!DT31,"D",IF(cevaplar2!DT31="","B","Y"))</f>
        <v>Y</v>
      </c>
      <c r="DJ29" s="51" t="str">
        <f>IF('Cevap Anahtarı'!DG$3=cevaplar2!DU31,"D",IF(cevaplar2!DU31="","B","Y"))</f>
        <v>Y</v>
      </c>
      <c r="DK29" s="51" t="str">
        <f>IF('Cevap Anahtarı'!DH$3=cevaplar2!DV31,"D",IF(cevaplar2!DV31="","B","Y"))</f>
        <v>D</v>
      </c>
      <c r="DL29" s="51" t="str">
        <f>IF('Cevap Anahtarı'!DI$3=cevaplar2!DW31,"D",IF(cevaplar2!DW31="","B","Y"))</f>
        <v>D</v>
      </c>
      <c r="DM29" s="51" t="str">
        <f>IF('Cevap Anahtarı'!DJ$3=cevaplar2!DX31,"D",IF(cevaplar2!DX31="","B","Y"))</f>
        <v>Y</v>
      </c>
      <c r="DN29" s="51" t="str">
        <f>IF('Cevap Anahtarı'!DK$3=cevaplar2!DY31,"D",IF(cevaplar2!DY31="","B","Y"))</f>
        <v>D</v>
      </c>
      <c r="DO29" s="51" t="str">
        <f>IF('Cevap Anahtarı'!DL$3=cevaplar2!DZ31,"D",IF(cevaplar2!DZ31="","B","Y"))</f>
        <v>D</v>
      </c>
      <c r="DP29" s="51" t="str">
        <f>IF('Cevap Anahtarı'!DM$3=cevaplar2!EA31,"D",IF(cevaplar2!EA31="","B","Y"))</f>
        <v>D</v>
      </c>
      <c r="DQ29" s="51" t="str">
        <f>IF('Cevap Anahtarı'!DN$3=cevaplar2!EB31,"D",IF(cevaplar2!EB31="","B","Y"))</f>
        <v>Y</v>
      </c>
      <c r="DR29" s="51" t="str">
        <f>IF('Cevap Anahtarı'!DO$3=cevaplar2!EC31,"D",IF(cevaplar2!EC31="","B","Y"))</f>
        <v>D</v>
      </c>
      <c r="DS29" s="51" t="str">
        <f>IF('Cevap Anahtarı'!DP$3=cevaplar2!ED31,"D",IF(cevaplar2!ED31="","B","Y"))</f>
        <v>D</v>
      </c>
      <c r="DT29" s="51" t="str">
        <f>IF('Cevap Anahtarı'!DQ$3=cevaplar2!EE31,"D",IF(cevaplar2!EE31="","B","Y"))</f>
        <v>Y</v>
      </c>
      <c r="DV29" s="104">
        <f t="shared" si="0"/>
        <v>45</v>
      </c>
      <c r="DW29" s="104">
        <f t="shared" si="1"/>
        <v>40</v>
      </c>
      <c r="DX29" s="104">
        <f t="shared" si="2"/>
        <v>35</v>
      </c>
      <c r="DY29" s="104">
        <f t="shared" si="3"/>
        <v>60</v>
      </c>
      <c r="DZ29" s="104">
        <f t="shared" si="4"/>
        <v>15</v>
      </c>
      <c r="EA29" s="104">
        <f t="shared" si="5"/>
        <v>65</v>
      </c>
    </row>
    <row r="30" spans="1:131" ht="18.75" customHeight="1" x14ac:dyDescent="0.2">
      <c r="A30" s="52">
        <v>28</v>
      </c>
      <c r="B30" s="53" t="str">
        <f>cevaplar!B32</f>
        <v>ATATÜRK ORTAOKULU</v>
      </c>
      <c r="C30" s="52" t="str">
        <f>cevaplar!C32</f>
        <v>8/B</v>
      </c>
      <c r="D30" s="53" t="str">
        <f>cevaplar!E32</f>
        <v>EZGİ GÜNDOĞDU</v>
      </c>
      <c r="E30" s="3" t="str">
        <f>IF('Cevap Anahtarı'!B$3=cevaplar2!K32,"D",IF(cevaplar2!K32="","B","Y"))</f>
        <v>Y</v>
      </c>
      <c r="F30" s="3" t="str">
        <f>IF('Cevap Anahtarı'!C$3=cevaplar2!L32,"D",IF(cevaplar2!L32="","B","Y"))</f>
        <v>D</v>
      </c>
      <c r="G30" s="3" t="str">
        <f>IF('Cevap Anahtarı'!D$3=cevaplar2!M32,"D",IF(cevaplar2!M32="","B","Y"))</f>
        <v>Y</v>
      </c>
      <c r="H30" s="3" t="str">
        <f>IF('Cevap Anahtarı'!E$3=cevaplar2!N32,"D",IF(cevaplar2!N32="","B","Y"))</f>
        <v>D</v>
      </c>
      <c r="I30" s="3" t="str">
        <f>IF('Cevap Anahtarı'!F$3=cevaplar2!O32,"D",IF(cevaplar2!O32="","B","Y"))</f>
        <v>Y</v>
      </c>
      <c r="J30" s="3" t="str">
        <f>IF('Cevap Anahtarı'!G$3=cevaplar2!P32,"D",IF(cevaplar2!P32="","B","Y"))</f>
        <v>D</v>
      </c>
      <c r="K30" s="3" t="str">
        <f>IF('Cevap Anahtarı'!H$3=cevaplar2!Q32,"D",IF(cevaplar2!Q32="","B","Y"))</f>
        <v>Y</v>
      </c>
      <c r="L30" s="3" t="str">
        <f>IF('Cevap Anahtarı'!I$3=cevaplar2!R32,"D",IF(cevaplar2!R32="","B","Y"))</f>
        <v>D</v>
      </c>
      <c r="M30" s="3" t="str">
        <f>IF('Cevap Anahtarı'!J$3=cevaplar2!S32,"D",IF(cevaplar2!S32="","B","Y"))</f>
        <v>D</v>
      </c>
      <c r="N30" s="3" t="str">
        <f>IF('Cevap Anahtarı'!K$3=cevaplar2!T32,"D",IF(cevaplar2!T32="","B","Y"))</f>
        <v>Y</v>
      </c>
      <c r="O30" s="3" t="str">
        <f>IF('Cevap Anahtarı'!L$3=cevaplar2!U32,"D",IF(cevaplar2!U32="","B","Y"))</f>
        <v>D</v>
      </c>
      <c r="P30" s="3" t="str">
        <f>IF('Cevap Anahtarı'!M$3=cevaplar2!V32,"D",IF(cevaplar2!V32="","B","Y"))</f>
        <v>D</v>
      </c>
      <c r="Q30" s="3" t="str">
        <f>IF('Cevap Anahtarı'!N$3=cevaplar2!W32,"D",IF(cevaplar2!W32="","B","Y"))</f>
        <v>Y</v>
      </c>
      <c r="R30" s="3" t="str">
        <f>IF('Cevap Anahtarı'!O$3=cevaplar2!X32,"D",IF(cevaplar2!X32="","B","Y"))</f>
        <v>D</v>
      </c>
      <c r="S30" s="3" t="str">
        <f>IF('Cevap Anahtarı'!P$3=cevaplar2!Y32,"D",IF(cevaplar2!Y32="","B","Y"))</f>
        <v>D</v>
      </c>
      <c r="T30" s="3" t="str">
        <f>IF('Cevap Anahtarı'!Q$3=cevaplar2!Z32,"D",IF(cevaplar2!Z32="","B","Y"))</f>
        <v>Y</v>
      </c>
      <c r="U30" s="3" t="str">
        <f>IF('Cevap Anahtarı'!R$3=cevaplar2!AA32,"D",IF(cevaplar2!AA32="","B","Y"))</f>
        <v>D</v>
      </c>
      <c r="V30" s="3" t="str">
        <f>IF('Cevap Anahtarı'!S$3=cevaplar2!AB32,"D",IF(cevaplar2!AB32="","B","Y"))</f>
        <v>Y</v>
      </c>
      <c r="W30" s="3" t="str">
        <f>IF('Cevap Anahtarı'!T$3=cevaplar2!AC32,"D",IF(cevaplar2!AC32="","B","Y"))</f>
        <v>D</v>
      </c>
      <c r="X30" s="3" t="str">
        <f>IF('Cevap Anahtarı'!U$3=cevaplar2!AD32,"D",IF(cevaplar2!AD32="","B","Y"))</f>
        <v>D</v>
      </c>
      <c r="Y30" s="43" t="str">
        <f>IF('Cevap Anahtarı'!V$3=cevaplar2!AF32,"D",IF(cevaplar2!AF32="","B","Y"))</f>
        <v>D</v>
      </c>
      <c r="Z30" s="43" t="str">
        <f>IF('Cevap Anahtarı'!W$3=cevaplar2!AG32,"D",IF(cevaplar2!AG32="","B","Y"))</f>
        <v>D</v>
      </c>
      <c r="AA30" s="43" t="str">
        <f>IF('Cevap Anahtarı'!X$3=cevaplar2!AH32,"D",IF(cevaplar2!AH32="","B","Y"))</f>
        <v>D</v>
      </c>
      <c r="AB30" s="43" t="str">
        <f>IF('Cevap Anahtarı'!Y$3=cevaplar2!AI32,"D",IF(cevaplar2!AI32="","B","Y"))</f>
        <v>Y</v>
      </c>
      <c r="AC30" s="43" t="str">
        <f>IF('Cevap Anahtarı'!Z$3=cevaplar2!AJ32,"D",IF(cevaplar2!AJ32="","B","Y"))</f>
        <v>D</v>
      </c>
      <c r="AD30" s="43" t="str">
        <f>IF('Cevap Anahtarı'!AA$3=cevaplar2!AK32,"D",IF(cevaplar2!AK32="","B","Y"))</f>
        <v>D</v>
      </c>
      <c r="AE30" s="43" t="str">
        <f>IF('Cevap Anahtarı'!AB$3=cevaplar2!AL32,"D",IF(cevaplar2!AL32="","B","Y"))</f>
        <v>D</v>
      </c>
      <c r="AF30" s="43" t="str">
        <f>IF('Cevap Anahtarı'!AC$3=cevaplar2!AM32,"D",IF(cevaplar2!AM32="","B","Y"))</f>
        <v>Y</v>
      </c>
      <c r="AG30" s="43" t="str">
        <f>IF('Cevap Anahtarı'!AD$3=cevaplar2!AN32,"D",IF(cevaplar2!AN32="","B","Y"))</f>
        <v>D</v>
      </c>
      <c r="AH30" s="43" t="str">
        <f>IF('Cevap Anahtarı'!AE$3=cevaplar2!AO32,"D",IF(cevaplar2!AO32="","B","Y"))</f>
        <v>D</v>
      </c>
      <c r="AI30" s="43" t="str">
        <f>IF('Cevap Anahtarı'!AF$3=cevaplar2!AP32,"D",IF(cevaplar2!AP32="","B","Y"))</f>
        <v>Y</v>
      </c>
      <c r="AJ30" s="43" t="str">
        <f>IF('Cevap Anahtarı'!AG$3=cevaplar2!AQ32,"D",IF(cevaplar2!AQ32="","B","Y"))</f>
        <v>Y</v>
      </c>
      <c r="AK30" s="43" t="str">
        <f>IF('Cevap Anahtarı'!AH$3=cevaplar2!AR32,"D",IF(cevaplar2!AR32="","B","Y"))</f>
        <v>Y</v>
      </c>
      <c r="AL30" s="43" t="str">
        <f>IF('Cevap Anahtarı'!AI$3=cevaplar2!AS32,"D",IF(cevaplar2!AS32="","B","Y"))</f>
        <v>Y</v>
      </c>
      <c r="AM30" s="43" t="str">
        <f>IF('Cevap Anahtarı'!AJ$3=cevaplar2!AT32,"D",IF(cevaplar2!AT32="","B","Y"))</f>
        <v>Y</v>
      </c>
      <c r="AN30" s="43" t="str">
        <f>IF('Cevap Anahtarı'!AK$3=cevaplar2!AU32,"D",IF(cevaplar2!AU32="","B","Y"))</f>
        <v>Y</v>
      </c>
      <c r="AO30" s="43" t="str">
        <f>IF('Cevap Anahtarı'!AL$3=cevaplar2!AV32,"D",IF(cevaplar2!AV32="","B","Y"))</f>
        <v>Y</v>
      </c>
      <c r="AP30" s="43" t="str">
        <f>IF('Cevap Anahtarı'!AM$3=cevaplar2!AW32,"D",IF(cevaplar2!AW32="","B","Y"))</f>
        <v>Y</v>
      </c>
      <c r="AQ30" s="43" t="str">
        <f>IF('Cevap Anahtarı'!AN$3=cevaplar2!AX32,"D",IF(cevaplar2!AX32="","B","Y"))</f>
        <v>D</v>
      </c>
      <c r="AR30" s="43" t="str">
        <f>IF('Cevap Anahtarı'!AO$3=cevaplar2!AY32,"D",IF(cevaplar2!AY32="","B","Y"))</f>
        <v>D</v>
      </c>
      <c r="AS30" s="45" t="str">
        <f>IF('Cevap Anahtarı'!AP$3=cevaplar2!BA32,"D",IF(cevaplar2!BA32="","B","Y"))</f>
        <v>D</v>
      </c>
      <c r="AT30" s="45" t="str">
        <f>IF('Cevap Anahtarı'!AQ$3=cevaplar2!BB32,"D",IF(cevaplar2!BB32="","B","Y"))</f>
        <v>D</v>
      </c>
      <c r="AU30" s="45" t="str">
        <f>IF('Cevap Anahtarı'!AR$3=cevaplar2!BC32,"D",IF(cevaplar2!BC32="","B","Y"))</f>
        <v>D</v>
      </c>
      <c r="AV30" s="45" t="str">
        <f>IF('Cevap Anahtarı'!AS$3=cevaplar2!BD32,"D",IF(cevaplar2!BD32="","B","Y"))</f>
        <v>D</v>
      </c>
      <c r="AW30" s="45" t="str">
        <f>IF('Cevap Anahtarı'!AT$3=cevaplar2!BE32,"D",IF(cevaplar2!BE32="","B","Y"))</f>
        <v>Y</v>
      </c>
      <c r="AX30" s="45" t="str">
        <f>IF('Cevap Anahtarı'!AU$3=cevaplar2!BF32,"D",IF(cevaplar2!BF32="","B","Y"))</f>
        <v>D</v>
      </c>
      <c r="AY30" s="45" t="str">
        <f>IF('Cevap Anahtarı'!AV$3=cevaplar2!BG32,"D",IF(cevaplar2!BG32="","B","Y"))</f>
        <v>Y</v>
      </c>
      <c r="AZ30" s="45" t="str">
        <f>IF('Cevap Anahtarı'!AW$3=cevaplar2!BH32,"D",IF(cevaplar2!BH32="","B","Y"))</f>
        <v>Y</v>
      </c>
      <c r="BA30" s="45" t="str">
        <f>IF('Cevap Anahtarı'!AX$3=cevaplar2!BI32,"D",IF(cevaplar2!BI32="","B","Y"))</f>
        <v>D</v>
      </c>
      <c r="BB30" s="45" t="str">
        <f>IF('Cevap Anahtarı'!AY$3=cevaplar2!BJ32,"D",IF(cevaplar2!BJ32="","B","Y"))</f>
        <v>Y</v>
      </c>
      <c r="BC30" s="45" t="str">
        <f>IF('Cevap Anahtarı'!AZ$3=cevaplar2!BK32,"D",IF(cevaplar2!BK32="","B","Y"))</f>
        <v>Y</v>
      </c>
      <c r="BD30" s="45" t="str">
        <f>IF('Cevap Anahtarı'!BA$3=cevaplar2!BL32,"D",IF(cevaplar2!BL32="","B","Y"))</f>
        <v>D</v>
      </c>
      <c r="BE30" s="45" t="str">
        <f>IF('Cevap Anahtarı'!BB$3=cevaplar2!BM32,"D",IF(cevaplar2!BM32="","B","Y"))</f>
        <v>Y</v>
      </c>
      <c r="BF30" s="45" t="str">
        <f>IF('Cevap Anahtarı'!BC$3=cevaplar2!BN32,"D",IF(cevaplar2!BN32="","B","Y"))</f>
        <v>D</v>
      </c>
      <c r="BG30" s="45" t="str">
        <f>IF('Cevap Anahtarı'!BD$3=cevaplar2!BO32,"D",IF(cevaplar2!BO32="","B","Y"))</f>
        <v>D</v>
      </c>
      <c r="BH30" s="45" t="str">
        <f>IF('Cevap Anahtarı'!BE$3=cevaplar2!BP32,"D",IF(cevaplar2!BP32="","B","Y"))</f>
        <v>Y</v>
      </c>
      <c r="BI30" s="45" t="str">
        <f>IF('Cevap Anahtarı'!BF$3=cevaplar2!BQ32,"D",IF(cevaplar2!BQ32="","B","Y"))</f>
        <v>D</v>
      </c>
      <c r="BJ30" s="45" t="str">
        <f>IF('Cevap Anahtarı'!BG$3=cevaplar2!BR32,"D",IF(cevaplar2!BR32="","B","Y"))</f>
        <v>Y</v>
      </c>
      <c r="BK30" s="45" t="str">
        <f>IF('Cevap Anahtarı'!BH$3=cevaplar2!BS32,"D",IF(cevaplar2!BS32="","B","Y"))</f>
        <v>Y</v>
      </c>
      <c r="BL30" s="45" t="str">
        <f>IF('Cevap Anahtarı'!BI$3=cevaplar2!BT32,"D",IF(cevaplar2!BT32="","B","Y"))</f>
        <v>Y</v>
      </c>
      <c r="BM30" s="47" t="str">
        <f>IF('Cevap Anahtarı'!BJ$3=cevaplar2!BV32,"D",IF(cevaplar2!BV32="","B","Y"))</f>
        <v>Y</v>
      </c>
      <c r="BN30" s="47" t="str">
        <f>IF('Cevap Anahtarı'!BK$3=cevaplar2!BW32,"D",IF(cevaplar2!BW32="","B","Y"))</f>
        <v>Y</v>
      </c>
      <c r="BO30" s="47" t="str">
        <f>IF('Cevap Anahtarı'!BL$3=cevaplar2!BX32,"D",IF(cevaplar2!BX32="","B","Y"))</f>
        <v>D</v>
      </c>
      <c r="BP30" s="47" t="str">
        <f>IF('Cevap Anahtarı'!BM$3=cevaplar2!BY32,"D",IF(cevaplar2!BY32="","B","Y"))</f>
        <v>Y</v>
      </c>
      <c r="BQ30" s="47" t="str">
        <f>IF('Cevap Anahtarı'!BN$3=cevaplar2!BZ32,"D",IF(cevaplar2!BZ32="","B","Y"))</f>
        <v>D</v>
      </c>
      <c r="BR30" s="47" t="str">
        <f>IF('Cevap Anahtarı'!BO$3=cevaplar2!CA32,"D",IF(cevaplar2!CA32="","B","Y"))</f>
        <v>D</v>
      </c>
      <c r="BS30" s="47" t="str">
        <f>IF('Cevap Anahtarı'!BP$3=cevaplar2!CB32,"D",IF(cevaplar2!CB32="","B","Y"))</f>
        <v>D</v>
      </c>
      <c r="BT30" s="47" t="str">
        <f>IF('Cevap Anahtarı'!BQ$3=cevaplar2!CC32,"D",IF(cevaplar2!CC32="","B","Y"))</f>
        <v>D</v>
      </c>
      <c r="BU30" s="47" t="str">
        <f>IF('Cevap Anahtarı'!BR$3=cevaplar2!CD32,"D",IF(cevaplar2!CD32="","B","Y"))</f>
        <v>Y</v>
      </c>
      <c r="BV30" s="47" t="str">
        <f>IF('Cevap Anahtarı'!BS$3=cevaplar2!CE32,"D",IF(cevaplar2!CE32="","B","Y"))</f>
        <v>D</v>
      </c>
      <c r="BW30" s="47" t="str">
        <f>IF('Cevap Anahtarı'!BT$3=cevaplar2!CF32,"D",IF(cevaplar2!CF32="","B","Y"))</f>
        <v>D</v>
      </c>
      <c r="BX30" s="47" t="str">
        <f>IF('Cevap Anahtarı'!BU$3=cevaplar2!CG32,"D",IF(cevaplar2!CG32="","B","Y"))</f>
        <v>Y</v>
      </c>
      <c r="BY30" s="47" t="str">
        <f>IF('Cevap Anahtarı'!BV$3=cevaplar2!CH32,"D",IF(cevaplar2!CH32="","B","Y"))</f>
        <v>D</v>
      </c>
      <c r="BZ30" s="47" t="str">
        <f>IF('Cevap Anahtarı'!BW$3=cevaplar2!CI32,"D",IF(cevaplar2!CI32="","B","Y"))</f>
        <v>Y</v>
      </c>
      <c r="CA30" s="47" t="str">
        <f>IF('Cevap Anahtarı'!BX$3=cevaplar2!CJ32,"D",IF(cevaplar2!CJ32="","B","Y"))</f>
        <v>D</v>
      </c>
      <c r="CB30" s="47" t="str">
        <f>IF('Cevap Anahtarı'!BY$3=cevaplar2!CK32,"D",IF(cevaplar2!CK32="","B","Y"))</f>
        <v>Y</v>
      </c>
      <c r="CC30" s="47" t="str">
        <f>IF('Cevap Anahtarı'!BZ$3=cevaplar2!CL32,"D",IF(cevaplar2!CL32="","B","Y"))</f>
        <v>Y</v>
      </c>
      <c r="CD30" s="47" t="str">
        <f>IF('Cevap Anahtarı'!CA$3=cevaplar2!CM32,"D",IF(cevaplar2!CM32="","B","Y"))</f>
        <v>Y</v>
      </c>
      <c r="CE30" s="47" t="str">
        <f>IF('Cevap Anahtarı'!CB$3=cevaplar2!CN32,"D",IF(cevaplar2!CN32="","B","Y"))</f>
        <v>Y</v>
      </c>
      <c r="CF30" s="47" t="str">
        <f>IF('Cevap Anahtarı'!CC$3=cevaplar2!CO32,"D",IF(cevaplar2!CO32="","B","Y"))</f>
        <v>Y</v>
      </c>
      <c r="CG30" s="2" t="str">
        <f>IF('Cevap Anahtarı'!CD$3=cevaplar2!CQ32,"D",IF(cevaplar2!CQ32="","B","Y"))</f>
        <v>Y</v>
      </c>
      <c r="CH30" s="2" t="str">
        <f>IF('Cevap Anahtarı'!CE$3=cevaplar2!CR32,"D",IF(cevaplar2!CR32="","B","Y"))</f>
        <v>D</v>
      </c>
      <c r="CI30" s="2" t="str">
        <f>IF('Cevap Anahtarı'!CF$3=cevaplar2!CS32,"D",IF(cevaplar2!CS32="","B","Y"))</f>
        <v>Y</v>
      </c>
      <c r="CJ30" s="2" t="str">
        <f>IF('Cevap Anahtarı'!CG$3=cevaplar2!CT32,"D",IF(cevaplar2!CT32="","B","Y"))</f>
        <v>Y</v>
      </c>
      <c r="CK30" s="2" t="str">
        <f>IF('Cevap Anahtarı'!CH$3=cevaplar2!CU32,"D",IF(cevaplar2!CU32="","B","Y"))</f>
        <v>Y</v>
      </c>
      <c r="CL30" s="2" t="str">
        <f>IF('Cevap Anahtarı'!CI$3=cevaplar2!CV32,"D",IF(cevaplar2!CV32="","B","Y"))</f>
        <v>Y</v>
      </c>
      <c r="CM30" s="2" t="str">
        <f>IF('Cevap Anahtarı'!CJ$3=cevaplar2!CW32,"D",IF(cevaplar2!CW32="","B","Y"))</f>
        <v>Y</v>
      </c>
      <c r="CN30" s="2" t="str">
        <f>IF('Cevap Anahtarı'!CK$3=cevaplar2!CX32,"D",IF(cevaplar2!CX32="","B","Y"))</f>
        <v>Y</v>
      </c>
      <c r="CO30" s="2" t="str">
        <f>IF('Cevap Anahtarı'!CL$3=cevaplar2!CY32,"D",IF(cevaplar2!CY32="","B","Y"))</f>
        <v>Y</v>
      </c>
      <c r="CP30" s="2" t="str">
        <f>IF('Cevap Anahtarı'!CM$3=cevaplar2!CZ32,"D",IF(cevaplar2!CZ32="","B","Y"))</f>
        <v>Y</v>
      </c>
      <c r="CQ30" s="2" t="str">
        <f>IF('Cevap Anahtarı'!CN$3=cevaplar2!DA32,"D",IF(cevaplar2!DA32="","B","Y"))</f>
        <v>Y</v>
      </c>
      <c r="CR30" s="2" t="str">
        <f>IF('Cevap Anahtarı'!CO$3=cevaplar2!DB32,"D",IF(cevaplar2!DB32="","B","Y"))</f>
        <v>Y</v>
      </c>
      <c r="CS30" s="2" t="str">
        <f>IF('Cevap Anahtarı'!CP$3=cevaplar2!DC32,"D",IF(cevaplar2!DC32="","B","Y"))</f>
        <v>Y</v>
      </c>
      <c r="CT30" s="2" t="str">
        <f>IF('Cevap Anahtarı'!CQ$3=cevaplar2!DD32,"D",IF(cevaplar2!DD32="","B","Y"))</f>
        <v>D</v>
      </c>
      <c r="CU30" s="2" t="str">
        <f>IF('Cevap Anahtarı'!CR$3=cevaplar2!DE32,"D",IF(cevaplar2!DE32="","B","Y"))</f>
        <v>Y</v>
      </c>
      <c r="CV30" s="2" t="str">
        <f>IF('Cevap Anahtarı'!CS$3=cevaplar2!DF32,"D",IF(cevaplar2!DF32="","B","Y"))</f>
        <v>D</v>
      </c>
      <c r="CW30" s="2" t="str">
        <f>IF('Cevap Anahtarı'!CT$3=cevaplar2!DG32,"D",IF(cevaplar2!DG32="","B","Y"))</f>
        <v>Y</v>
      </c>
      <c r="CX30" s="2" t="str">
        <f>IF('Cevap Anahtarı'!CU$3=cevaplar2!DH32,"D",IF(cevaplar2!DH32="","B","Y"))</f>
        <v>Y</v>
      </c>
      <c r="CY30" s="2" t="str">
        <f>IF('Cevap Anahtarı'!CV$3=cevaplar2!DI32,"D",IF(cevaplar2!DI32="","B","Y"))</f>
        <v>Y</v>
      </c>
      <c r="CZ30" s="2" t="str">
        <f>IF('Cevap Anahtarı'!CW$3=cevaplar2!DJ32,"D",IF(cevaplar2!DJ32="","B","Y"))</f>
        <v>D</v>
      </c>
      <c r="DA30" s="51" t="str">
        <f>IF('Cevap Anahtarı'!CX$3=cevaplar2!DL32,"D",IF(cevaplar2!DL32="","B","Y"))</f>
        <v>D</v>
      </c>
      <c r="DB30" s="51" t="str">
        <f>IF('Cevap Anahtarı'!CY$3=cevaplar2!DM32,"D",IF(cevaplar2!DM32="","B","Y"))</f>
        <v>D</v>
      </c>
      <c r="DC30" s="51" t="str">
        <f>IF('Cevap Anahtarı'!CZ$3=cevaplar2!DN32,"D",IF(cevaplar2!DN32="","B","Y"))</f>
        <v>D</v>
      </c>
      <c r="DD30" s="51" t="str">
        <f>IF('Cevap Anahtarı'!DA$3=cevaplar2!DO32,"D",IF(cevaplar2!DO32="","B","Y"))</f>
        <v>D</v>
      </c>
      <c r="DE30" s="51" t="str">
        <f>IF('Cevap Anahtarı'!DB$3=cevaplar2!DP32,"D",IF(cevaplar2!DP32="","B","Y"))</f>
        <v>D</v>
      </c>
      <c r="DF30" s="51" t="str">
        <f>IF('Cevap Anahtarı'!DC$3=cevaplar2!DQ32,"D",IF(cevaplar2!DQ32="","B","Y"))</f>
        <v>D</v>
      </c>
      <c r="DG30" s="51" t="str">
        <f>IF('Cevap Anahtarı'!DD$3=cevaplar2!DR32,"D",IF(cevaplar2!DR32="","B","Y"))</f>
        <v>D</v>
      </c>
      <c r="DH30" s="51" t="str">
        <f>IF('Cevap Anahtarı'!DE$3=cevaplar2!DS32,"D",IF(cevaplar2!DS32="","B","Y"))</f>
        <v>D</v>
      </c>
      <c r="DI30" s="51" t="str">
        <f>IF('Cevap Anahtarı'!DF$3=cevaplar2!DT32,"D",IF(cevaplar2!DT32="","B","Y"))</f>
        <v>D</v>
      </c>
      <c r="DJ30" s="51" t="str">
        <f>IF('Cevap Anahtarı'!DG$3=cevaplar2!DU32,"D",IF(cevaplar2!DU32="","B","Y"))</f>
        <v>D</v>
      </c>
      <c r="DK30" s="51" t="str">
        <f>IF('Cevap Anahtarı'!DH$3=cevaplar2!DV32,"D",IF(cevaplar2!DV32="","B","Y"))</f>
        <v>D</v>
      </c>
      <c r="DL30" s="51" t="str">
        <f>IF('Cevap Anahtarı'!DI$3=cevaplar2!DW32,"D",IF(cevaplar2!DW32="","B","Y"))</f>
        <v>D</v>
      </c>
      <c r="DM30" s="51" t="str">
        <f>IF('Cevap Anahtarı'!DJ$3=cevaplar2!DX32,"D",IF(cevaplar2!DX32="","B","Y"))</f>
        <v>D</v>
      </c>
      <c r="DN30" s="51" t="str">
        <f>IF('Cevap Anahtarı'!DK$3=cevaplar2!DY32,"D",IF(cevaplar2!DY32="","B","Y"))</f>
        <v>D</v>
      </c>
      <c r="DO30" s="51" t="str">
        <f>IF('Cevap Anahtarı'!DL$3=cevaplar2!DZ32,"D",IF(cevaplar2!DZ32="","B","Y"))</f>
        <v>D</v>
      </c>
      <c r="DP30" s="51" t="str">
        <f>IF('Cevap Anahtarı'!DM$3=cevaplar2!EA32,"D",IF(cevaplar2!EA32="","B","Y"))</f>
        <v>D</v>
      </c>
      <c r="DQ30" s="51" t="str">
        <f>IF('Cevap Anahtarı'!DN$3=cevaplar2!EB32,"D",IF(cevaplar2!EB32="","B","Y"))</f>
        <v>Y</v>
      </c>
      <c r="DR30" s="51" t="str">
        <f>IF('Cevap Anahtarı'!DO$3=cevaplar2!EC32,"D",IF(cevaplar2!EC32="","B","Y"))</f>
        <v>D</v>
      </c>
      <c r="DS30" s="51" t="str">
        <f>IF('Cevap Anahtarı'!DP$3=cevaplar2!ED32,"D",IF(cevaplar2!ED32="","B","Y"))</f>
        <v>Y</v>
      </c>
      <c r="DT30" s="51" t="str">
        <f>IF('Cevap Anahtarı'!DQ$3=cevaplar2!EE32,"D",IF(cevaplar2!EE32="","B","Y"))</f>
        <v>D</v>
      </c>
      <c r="DV30" s="104">
        <f t="shared" si="0"/>
        <v>60</v>
      </c>
      <c r="DW30" s="104">
        <f t="shared" si="1"/>
        <v>50</v>
      </c>
      <c r="DX30" s="104">
        <f t="shared" si="2"/>
        <v>50</v>
      </c>
      <c r="DY30" s="104">
        <f t="shared" si="3"/>
        <v>45</v>
      </c>
      <c r="DZ30" s="104">
        <f t="shared" si="4"/>
        <v>20</v>
      </c>
      <c r="EA30" s="104">
        <f t="shared" si="5"/>
        <v>90</v>
      </c>
    </row>
    <row r="31" spans="1:131" ht="18.75" customHeight="1" x14ac:dyDescent="0.2">
      <c r="A31" s="52">
        <v>29</v>
      </c>
      <c r="B31" s="53" t="str">
        <f>cevaplar!B33</f>
        <v>ATATÜRK ORTAOKULU</v>
      </c>
      <c r="C31" s="52" t="str">
        <f>cevaplar!C33</f>
        <v>8/B</v>
      </c>
      <c r="D31" s="53" t="str">
        <f>cevaplar!E33</f>
        <v>GÖZDE VURAL</v>
      </c>
      <c r="E31" s="3" t="str">
        <f>IF('Cevap Anahtarı'!B$3=cevaplar2!K33,"D",IF(cevaplar2!K33="","B","Y"))</f>
        <v>D</v>
      </c>
      <c r="F31" s="3" t="str">
        <f>IF('Cevap Anahtarı'!C$3=cevaplar2!L33,"D",IF(cevaplar2!L33="","B","Y"))</f>
        <v>Y</v>
      </c>
      <c r="G31" s="3" t="str">
        <f>IF('Cevap Anahtarı'!D$3=cevaplar2!M33,"D",IF(cevaplar2!M33="","B","Y"))</f>
        <v>D</v>
      </c>
      <c r="H31" s="3" t="str">
        <f>IF('Cevap Anahtarı'!E$3=cevaplar2!N33,"D",IF(cevaplar2!N33="","B","Y"))</f>
        <v>D</v>
      </c>
      <c r="I31" s="3" t="str">
        <f>IF('Cevap Anahtarı'!F$3=cevaplar2!O33,"D",IF(cevaplar2!O33="","B","Y"))</f>
        <v>Y</v>
      </c>
      <c r="J31" s="3" t="str">
        <f>IF('Cevap Anahtarı'!G$3=cevaplar2!P33,"D",IF(cevaplar2!P33="","B","Y"))</f>
        <v>D</v>
      </c>
      <c r="K31" s="3" t="str">
        <f>IF('Cevap Anahtarı'!H$3=cevaplar2!Q33,"D",IF(cevaplar2!Q33="","B","Y"))</f>
        <v>Y</v>
      </c>
      <c r="L31" s="3" t="str">
        <f>IF('Cevap Anahtarı'!I$3=cevaplar2!R33,"D",IF(cevaplar2!R33="","B","Y"))</f>
        <v>Y</v>
      </c>
      <c r="M31" s="3" t="str">
        <f>IF('Cevap Anahtarı'!J$3=cevaplar2!S33,"D",IF(cevaplar2!S33="","B","Y"))</f>
        <v>D</v>
      </c>
      <c r="N31" s="3" t="str">
        <f>IF('Cevap Anahtarı'!K$3=cevaplar2!T33,"D",IF(cevaplar2!T33="","B","Y"))</f>
        <v>Y</v>
      </c>
      <c r="O31" s="3" t="str">
        <f>IF('Cevap Anahtarı'!L$3=cevaplar2!U33,"D",IF(cevaplar2!U33="","B","Y"))</f>
        <v>D</v>
      </c>
      <c r="P31" s="3" t="str">
        <f>IF('Cevap Anahtarı'!M$3=cevaplar2!V33,"D",IF(cevaplar2!V33="","B","Y"))</f>
        <v>D</v>
      </c>
      <c r="Q31" s="3" t="str">
        <f>IF('Cevap Anahtarı'!N$3=cevaplar2!W33,"D",IF(cevaplar2!W33="","B","Y"))</f>
        <v>D</v>
      </c>
      <c r="R31" s="3" t="str">
        <f>IF('Cevap Anahtarı'!O$3=cevaplar2!X33,"D",IF(cevaplar2!X33="","B","Y"))</f>
        <v>D</v>
      </c>
      <c r="S31" s="3" t="str">
        <f>IF('Cevap Anahtarı'!P$3=cevaplar2!Y33,"D",IF(cevaplar2!Y33="","B","Y"))</f>
        <v>Y</v>
      </c>
      <c r="T31" s="3" t="str">
        <f>IF('Cevap Anahtarı'!Q$3=cevaplar2!Z33,"D",IF(cevaplar2!Z33="","B","Y"))</f>
        <v>D</v>
      </c>
      <c r="U31" s="3" t="str">
        <f>IF('Cevap Anahtarı'!R$3=cevaplar2!AA33,"D",IF(cevaplar2!AA33="","B","Y"))</f>
        <v>D</v>
      </c>
      <c r="V31" s="3" t="str">
        <f>IF('Cevap Anahtarı'!S$3=cevaplar2!AB33,"D",IF(cevaplar2!AB33="","B","Y"))</f>
        <v>D</v>
      </c>
      <c r="W31" s="3" t="str">
        <f>IF('Cevap Anahtarı'!T$3=cevaplar2!AC33,"D",IF(cevaplar2!AC33="","B","Y"))</f>
        <v>Y</v>
      </c>
      <c r="X31" s="3" t="str">
        <f>IF('Cevap Anahtarı'!U$3=cevaplar2!AD33,"D",IF(cevaplar2!AD33="","B","Y"))</f>
        <v>D</v>
      </c>
      <c r="Y31" s="43" t="str">
        <f>IF('Cevap Anahtarı'!V$3=cevaplar2!AF33,"D",IF(cevaplar2!AF33="","B","Y"))</f>
        <v>Y</v>
      </c>
      <c r="Z31" s="43" t="str">
        <f>IF('Cevap Anahtarı'!W$3=cevaplar2!AG33,"D",IF(cevaplar2!AG33="","B","Y"))</f>
        <v>Y</v>
      </c>
      <c r="AA31" s="43" t="str">
        <f>IF('Cevap Anahtarı'!X$3=cevaplar2!AH33,"D",IF(cevaplar2!AH33="","B","Y"))</f>
        <v>Y</v>
      </c>
      <c r="AB31" s="43" t="str">
        <f>IF('Cevap Anahtarı'!Y$3=cevaplar2!AI33,"D",IF(cevaplar2!AI33="","B","Y"))</f>
        <v>D</v>
      </c>
      <c r="AC31" s="43" t="str">
        <f>IF('Cevap Anahtarı'!Z$3=cevaplar2!AJ33,"D",IF(cevaplar2!AJ33="","B","Y"))</f>
        <v>D</v>
      </c>
      <c r="AD31" s="43" t="str">
        <f>IF('Cevap Anahtarı'!AA$3=cevaplar2!AK33,"D",IF(cevaplar2!AK33="","B","Y"))</f>
        <v>Y</v>
      </c>
      <c r="AE31" s="43" t="str">
        <f>IF('Cevap Anahtarı'!AB$3=cevaplar2!AL33,"D",IF(cevaplar2!AL33="","B","Y"))</f>
        <v>Y</v>
      </c>
      <c r="AF31" s="43" t="str">
        <f>IF('Cevap Anahtarı'!AC$3=cevaplar2!AM33,"D",IF(cevaplar2!AM33="","B","Y"))</f>
        <v>Y</v>
      </c>
      <c r="AG31" s="43" t="str">
        <f>IF('Cevap Anahtarı'!AD$3=cevaplar2!AN33,"D",IF(cevaplar2!AN33="","B","Y"))</f>
        <v>Y</v>
      </c>
      <c r="AH31" s="43" t="str">
        <f>IF('Cevap Anahtarı'!AE$3=cevaplar2!AO33,"D",IF(cevaplar2!AO33="","B","Y"))</f>
        <v>D</v>
      </c>
      <c r="AI31" s="43" t="str">
        <f>IF('Cevap Anahtarı'!AF$3=cevaplar2!AP33,"D",IF(cevaplar2!AP33="","B","Y"))</f>
        <v>Y</v>
      </c>
      <c r="AJ31" s="43" t="str">
        <f>IF('Cevap Anahtarı'!AG$3=cevaplar2!AQ33,"D",IF(cevaplar2!AQ33="","B","Y"))</f>
        <v>Y</v>
      </c>
      <c r="AK31" s="43" t="str">
        <f>IF('Cevap Anahtarı'!AH$3=cevaplar2!AR33,"D",IF(cevaplar2!AR33="","B","Y"))</f>
        <v>Y</v>
      </c>
      <c r="AL31" s="43" t="str">
        <f>IF('Cevap Anahtarı'!AI$3=cevaplar2!AS33,"D",IF(cevaplar2!AS33="","B","Y"))</f>
        <v>D</v>
      </c>
      <c r="AM31" s="43" t="str">
        <f>IF('Cevap Anahtarı'!AJ$3=cevaplar2!AT33,"D",IF(cevaplar2!AT33="","B","Y"))</f>
        <v>D</v>
      </c>
      <c r="AN31" s="43" t="str">
        <f>IF('Cevap Anahtarı'!AK$3=cevaplar2!AU33,"D",IF(cevaplar2!AU33="","B","Y"))</f>
        <v>Y</v>
      </c>
      <c r="AO31" s="43" t="str">
        <f>IF('Cevap Anahtarı'!AL$3=cevaplar2!AV33,"D",IF(cevaplar2!AV33="","B","Y"))</f>
        <v>Y</v>
      </c>
      <c r="AP31" s="43" t="str">
        <f>IF('Cevap Anahtarı'!AM$3=cevaplar2!AW33,"D",IF(cevaplar2!AW33="","B","Y"))</f>
        <v>Y</v>
      </c>
      <c r="AQ31" s="43" t="str">
        <f>IF('Cevap Anahtarı'!AN$3=cevaplar2!AX33,"D",IF(cevaplar2!AX33="","B","Y"))</f>
        <v>Y</v>
      </c>
      <c r="AR31" s="43" t="str">
        <f>IF('Cevap Anahtarı'!AO$3=cevaplar2!AY33,"D",IF(cevaplar2!AY33="","B","Y"))</f>
        <v>D</v>
      </c>
      <c r="AS31" s="45" t="str">
        <f>IF('Cevap Anahtarı'!AP$3=cevaplar2!BA33,"D",IF(cevaplar2!BA33="","B","Y"))</f>
        <v>Y</v>
      </c>
      <c r="AT31" s="45" t="str">
        <f>IF('Cevap Anahtarı'!AQ$3=cevaplar2!BB33,"D",IF(cevaplar2!BB33="","B","Y"))</f>
        <v>D</v>
      </c>
      <c r="AU31" s="45" t="str">
        <f>IF('Cevap Anahtarı'!AR$3=cevaplar2!BC33,"D",IF(cevaplar2!BC33="","B","Y"))</f>
        <v>Y</v>
      </c>
      <c r="AV31" s="45" t="str">
        <f>IF('Cevap Anahtarı'!AS$3=cevaplar2!BD33,"D",IF(cevaplar2!BD33="","B","Y"))</f>
        <v>D</v>
      </c>
      <c r="AW31" s="45" t="str">
        <f>IF('Cevap Anahtarı'!AT$3=cevaplar2!BE33,"D",IF(cevaplar2!BE33="","B","Y"))</f>
        <v>D</v>
      </c>
      <c r="AX31" s="45" t="str">
        <f>IF('Cevap Anahtarı'!AU$3=cevaplar2!BF33,"D",IF(cevaplar2!BF33="","B","Y"))</f>
        <v>D</v>
      </c>
      <c r="AY31" s="45" t="str">
        <f>IF('Cevap Anahtarı'!AV$3=cevaplar2!BG33,"D",IF(cevaplar2!BG33="","B","Y"))</f>
        <v>Y</v>
      </c>
      <c r="AZ31" s="45" t="str">
        <f>IF('Cevap Anahtarı'!AW$3=cevaplar2!BH33,"D",IF(cevaplar2!BH33="","B","Y"))</f>
        <v>Y</v>
      </c>
      <c r="BA31" s="45" t="str">
        <f>IF('Cevap Anahtarı'!AX$3=cevaplar2!BI33,"D",IF(cevaplar2!BI33="","B","Y"))</f>
        <v>Y</v>
      </c>
      <c r="BB31" s="45" t="str">
        <f>IF('Cevap Anahtarı'!AY$3=cevaplar2!BJ33,"D",IF(cevaplar2!BJ33="","B","Y"))</f>
        <v>Y</v>
      </c>
      <c r="BC31" s="45" t="str">
        <f>IF('Cevap Anahtarı'!AZ$3=cevaplar2!BK33,"D",IF(cevaplar2!BK33="","B","Y"))</f>
        <v>Y</v>
      </c>
      <c r="BD31" s="45" t="str">
        <f>IF('Cevap Anahtarı'!BA$3=cevaplar2!BL33,"D",IF(cevaplar2!BL33="","B","Y"))</f>
        <v>D</v>
      </c>
      <c r="BE31" s="45" t="str">
        <f>IF('Cevap Anahtarı'!BB$3=cevaplar2!BM33,"D",IF(cevaplar2!BM33="","B","Y"))</f>
        <v>Y</v>
      </c>
      <c r="BF31" s="45" t="str">
        <f>IF('Cevap Anahtarı'!BC$3=cevaplar2!BN33,"D",IF(cevaplar2!BN33="","B","Y"))</f>
        <v>D</v>
      </c>
      <c r="BG31" s="45" t="str">
        <f>IF('Cevap Anahtarı'!BD$3=cevaplar2!BO33,"D",IF(cevaplar2!BO33="","B","Y"))</f>
        <v>D</v>
      </c>
      <c r="BH31" s="45" t="str">
        <f>IF('Cevap Anahtarı'!BE$3=cevaplar2!BP33,"D",IF(cevaplar2!BP33="","B","Y"))</f>
        <v>Y</v>
      </c>
      <c r="BI31" s="45" t="str">
        <f>IF('Cevap Anahtarı'!BF$3=cevaplar2!BQ33,"D",IF(cevaplar2!BQ33="","B","Y"))</f>
        <v>D</v>
      </c>
      <c r="BJ31" s="45" t="str">
        <f>IF('Cevap Anahtarı'!BG$3=cevaplar2!BR33,"D",IF(cevaplar2!BR33="","B","Y"))</f>
        <v>D</v>
      </c>
      <c r="BK31" s="45" t="str">
        <f>IF('Cevap Anahtarı'!BH$3=cevaplar2!BS33,"D",IF(cevaplar2!BS33="","B","Y"))</f>
        <v>Y</v>
      </c>
      <c r="BL31" s="45" t="str">
        <f>IF('Cevap Anahtarı'!BI$3=cevaplar2!BT33,"D",IF(cevaplar2!BT33="","B","Y"))</f>
        <v>D</v>
      </c>
      <c r="BM31" s="47" t="str">
        <f>IF('Cevap Anahtarı'!BJ$3=cevaplar2!BV33,"D",IF(cevaplar2!BV33="","B","Y"))</f>
        <v>Y</v>
      </c>
      <c r="BN31" s="47" t="str">
        <f>IF('Cevap Anahtarı'!BK$3=cevaplar2!BW33,"D",IF(cevaplar2!BW33="","B","Y"))</f>
        <v>D</v>
      </c>
      <c r="BO31" s="47" t="str">
        <f>IF('Cevap Anahtarı'!BL$3=cevaplar2!BX33,"D",IF(cevaplar2!BX33="","B","Y"))</f>
        <v>Y</v>
      </c>
      <c r="BP31" s="47" t="str">
        <f>IF('Cevap Anahtarı'!BM$3=cevaplar2!BY33,"D",IF(cevaplar2!BY33="","B","Y"))</f>
        <v>Y</v>
      </c>
      <c r="BQ31" s="47" t="str">
        <f>IF('Cevap Anahtarı'!BN$3=cevaplar2!BZ33,"D",IF(cevaplar2!BZ33="","B","Y"))</f>
        <v>D</v>
      </c>
      <c r="BR31" s="47" t="str">
        <f>IF('Cevap Anahtarı'!BO$3=cevaplar2!CA33,"D",IF(cevaplar2!CA33="","B","Y"))</f>
        <v>Y</v>
      </c>
      <c r="BS31" s="47" t="str">
        <f>IF('Cevap Anahtarı'!BP$3=cevaplar2!CB33,"D",IF(cevaplar2!CB33="","B","Y"))</f>
        <v>Y</v>
      </c>
      <c r="BT31" s="47" t="str">
        <f>IF('Cevap Anahtarı'!BQ$3=cevaplar2!CC33,"D",IF(cevaplar2!CC33="","B","Y"))</f>
        <v>D</v>
      </c>
      <c r="BU31" s="47" t="str">
        <f>IF('Cevap Anahtarı'!BR$3=cevaplar2!CD33,"D",IF(cevaplar2!CD33="","B","Y"))</f>
        <v>D</v>
      </c>
      <c r="BV31" s="47" t="str">
        <f>IF('Cevap Anahtarı'!BS$3=cevaplar2!CE33,"D",IF(cevaplar2!CE33="","B","Y"))</f>
        <v>D</v>
      </c>
      <c r="BW31" s="47" t="str">
        <f>IF('Cevap Anahtarı'!BT$3=cevaplar2!CF33,"D",IF(cevaplar2!CF33="","B","Y"))</f>
        <v>Y</v>
      </c>
      <c r="BX31" s="47" t="str">
        <f>IF('Cevap Anahtarı'!BU$3=cevaplar2!CG33,"D",IF(cevaplar2!CG33="","B","Y"))</f>
        <v>Y</v>
      </c>
      <c r="BY31" s="47" t="str">
        <f>IF('Cevap Anahtarı'!BV$3=cevaplar2!CH33,"D",IF(cevaplar2!CH33="","B","Y"))</f>
        <v>Y</v>
      </c>
      <c r="BZ31" s="47" t="str">
        <f>IF('Cevap Anahtarı'!BW$3=cevaplar2!CI33,"D",IF(cevaplar2!CI33="","B","Y"))</f>
        <v>D</v>
      </c>
      <c r="CA31" s="47" t="str">
        <f>IF('Cevap Anahtarı'!BX$3=cevaplar2!CJ33,"D",IF(cevaplar2!CJ33="","B","Y"))</f>
        <v>D</v>
      </c>
      <c r="CB31" s="47" t="str">
        <f>IF('Cevap Anahtarı'!BY$3=cevaplar2!CK33,"D",IF(cevaplar2!CK33="","B","Y"))</f>
        <v>D</v>
      </c>
      <c r="CC31" s="47" t="str">
        <f>IF('Cevap Anahtarı'!BZ$3=cevaplar2!CL33,"D",IF(cevaplar2!CL33="","B","Y"))</f>
        <v>D</v>
      </c>
      <c r="CD31" s="47" t="str">
        <f>IF('Cevap Anahtarı'!CA$3=cevaplar2!CM33,"D",IF(cevaplar2!CM33="","B","Y"))</f>
        <v>Y</v>
      </c>
      <c r="CE31" s="47" t="str">
        <f>IF('Cevap Anahtarı'!CB$3=cevaplar2!CN33,"D",IF(cevaplar2!CN33="","B","Y"))</f>
        <v>D</v>
      </c>
      <c r="CF31" s="47" t="str">
        <f>IF('Cevap Anahtarı'!CC$3=cevaplar2!CO33,"D",IF(cevaplar2!CO33="","B","Y"))</f>
        <v>D</v>
      </c>
      <c r="CG31" s="2" t="str">
        <f>IF('Cevap Anahtarı'!CD$3=cevaplar2!CQ33,"D",IF(cevaplar2!CQ33="","B","Y"))</f>
        <v>Y</v>
      </c>
      <c r="CH31" s="2" t="str">
        <f>IF('Cevap Anahtarı'!CE$3=cevaplar2!CR33,"D",IF(cevaplar2!CR33="","B","Y"))</f>
        <v>Y</v>
      </c>
      <c r="CI31" s="2" t="str">
        <f>IF('Cevap Anahtarı'!CF$3=cevaplar2!CS33,"D",IF(cevaplar2!CS33="","B","Y"))</f>
        <v>D</v>
      </c>
      <c r="CJ31" s="2" t="str">
        <f>IF('Cevap Anahtarı'!CG$3=cevaplar2!CT33,"D",IF(cevaplar2!CT33="","B","Y"))</f>
        <v>D</v>
      </c>
      <c r="CK31" s="2" t="str">
        <f>IF('Cevap Anahtarı'!CH$3=cevaplar2!CU33,"D",IF(cevaplar2!CU33="","B","Y"))</f>
        <v>D</v>
      </c>
      <c r="CL31" s="2" t="str">
        <f>IF('Cevap Anahtarı'!CI$3=cevaplar2!CV33,"D",IF(cevaplar2!CV33="","B","Y"))</f>
        <v>Y</v>
      </c>
      <c r="CM31" s="2" t="str">
        <f>IF('Cevap Anahtarı'!CJ$3=cevaplar2!CW33,"D",IF(cevaplar2!CW33="","B","Y"))</f>
        <v>Y</v>
      </c>
      <c r="CN31" s="2" t="str">
        <f>IF('Cevap Anahtarı'!CK$3=cevaplar2!CX33,"D",IF(cevaplar2!CX33="","B","Y"))</f>
        <v>D</v>
      </c>
      <c r="CO31" s="2" t="str">
        <f>IF('Cevap Anahtarı'!CL$3=cevaplar2!CY33,"D",IF(cevaplar2!CY33="","B","Y"))</f>
        <v>Y</v>
      </c>
      <c r="CP31" s="2" t="str">
        <f>IF('Cevap Anahtarı'!CM$3=cevaplar2!CZ33,"D",IF(cevaplar2!CZ33="","B","Y"))</f>
        <v>D</v>
      </c>
      <c r="CQ31" s="2" t="str">
        <f>IF('Cevap Anahtarı'!CN$3=cevaplar2!DA33,"D",IF(cevaplar2!DA33="","B","Y"))</f>
        <v>D</v>
      </c>
      <c r="CR31" s="2" t="str">
        <f>IF('Cevap Anahtarı'!CO$3=cevaplar2!DB33,"D",IF(cevaplar2!DB33="","B","Y"))</f>
        <v>Y</v>
      </c>
      <c r="CS31" s="2" t="str">
        <f>IF('Cevap Anahtarı'!CP$3=cevaplar2!DC33,"D",IF(cevaplar2!DC33="","B","Y"))</f>
        <v>D</v>
      </c>
      <c r="CT31" s="2" t="str">
        <f>IF('Cevap Anahtarı'!CQ$3=cevaplar2!DD33,"D",IF(cevaplar2!DD33="","B","Y"))</f>
        <v>D</v>
      </c>
      <c r="CU31" s="2" t="str">
        <f>IF('Cevap Anahtarı'!CR$3=cevaplar2!DE33,"D",IF(cevaplar2!DE33="","B","Y"))</f>
        <v>Y</v>
      </c>
      <c r="CV31" s="2" t="str">
        <f>IF('Cevap Anahtarı'!CS$3=cevaplar2!DF33,"D",IF(cevaplar2!DF33="","B","Y"))</f>
        <v>Y</v>
      </c>
      <c r="CW31" s="2" t="str">
        <f>IF('Cevap Anahtarı'!CT$3=cevaplar2!DG33,"D",IF(cevaplar2!DG33="","B","Y"))</f>
        <v>Y</v>
      </c>
      <c r="CX31" s="2" t="str">
        <f>IF('Cevap Anahtarı'!CU$3=cevaplar2!DH33,"D",IF(cevaplar2!DH33="","B","Y"))</f>
        <v>Y</v>
      </c>
      <c r="CY31" s="2" t="str">
        <f>IF('Cevap Anahtarı'!CV$3=cevaplar2!DI33,"D",IF(cevaplar2!DI33="","B","Y"))</f>
        <v>Y</v>
      </c>
      <c r="CZ31" s="2" t="str">
        <f>IF('Cevap Anahtarı'!CW$3=cevaplar2!DJ33,"D",IF(cevaplar2!DJ33="","B","Y"))</f>
        <v>Y</v>
      </c>
      <c r="DA31" s="51" t="str">
        <f>IF('Cevap Anahtarı'!CX$3=cevaplar2!DL33,"D",IF(cevaplar2!DL33="","B","Y"))</f>
        <v>D</v>
      </c>
      <c r="DB31" s="51" t="str">
        <f>IF('Cevap Anahtarı'!CY$3=cevaplar2!DM33,"D",IF(cevaplar2!DM33="","B","Y"))</f>
        <v>D</v>
      </c>
      <c r="DC31" s="51" t="str">
        <f>IF('Cevap Anahtarı'!CZ$3=cevaplar2!DN33,"D",IF(cevaplar2!DN33="","B","Y"))</f>
        <v>Y</v>
      </c>
      <c r="DD31" s="51" t="str">
        <f>IF('Cevap Anahtarı'!DA$3=cevaplar2!DO33,"D",IF(cevaplar2!DO33="","B","Y"))</f>
        <v>D</v>
      </c>
      <c r="DE31" s="51" t="str">
        <f>IF('Cevap Anahtarı'!DB$3=cevaplar2!DP33,"D",IF(cevaplar2!DP33="","B","Y"))</f>
        <v>D</v>
      </c>
      <c r="DF31" s="51" t="str">
        <f>IF('Cevap Anahtarı'!DC$3=cevaplar2!DQ33,"D",IF(cevaplar2!DQ33="","B","Y"))</f>
        <v>D</v>
      </c>
      <c r="DG31" s="51" t="str">
        <f>IF('Cevap Anahtarı'!DD$3=cevaplar2!DR33,"D",IF(cevaplar2!DR33="","B","Y"))</f>
        <v>Y</v>
      </c>
      <c r="DH31" s="51" t="str">
        <f>IF('Cevap Anahtarı'!DE$3=cevaplar2!DS33,"D",IF(cevaplar2!DS33="","B","Y"))</f>
        <v>D</v>
      </c>
      <c r="DI31" s="51" t="str">
        <f>IF('Cevap Anahtarı'!DF$3=cevaplar2!DT33,"D",IF(cevaplar2!DT33="","B","Y"))</f>
        <v>D</v>
      </c>
      <c r="DJ31" s="51" t="str">
        <f>IF('Cevap Anahtarı'!DG$3=cevaplar2!DU33,"D",IF(cevaplar2!DU33="","B","Y"))</f>
        <v>D</v>
      </c>
      <c r="DK31" s="51" t="str">
        <f>IF('Cevap Anahtarı'!DH$3=cevaplar2!DV33,"D",IF(cevaplar2!DV33="","B","Y"))</f>
        <v>D</v>
      </c>
      <c r="DL31" s="51" t="str">
        <f>IF('Cevap Anahtarı'!DI$3=cevaplar2!DW33,"D",IF(cevaplar2!DW33="","B","Y"))</f>
        <v>D</v>
      </c>
      <c r="DM31" s="51" t="str">
        <f>IF('Cevap Anahtarı'!DJ$3=cevaplar2!DX33,"D",IF(cevaplar2!DX33="","B","Y"))</f>
        <v>D</v>
      </c>
      <c r="DN31" s="51" t="str">
        <f>IF('Cevap Anahtarı'!DK$3=cevaplar2!DY33,"D",IF(cevaplar2!DY33="","B","Y"))</f>
        <v>D</v>
      </c>
      <c r="DO31" s="51" t="str">
        <f>IF('Cevap Anahtarı'!DL$3=cevaplar2!DZ33,"D",IF(cevaplar2!DZ33="","B","Y"))</f>
        <v>D</v>
      </c>
      <c r="DP31" s="51" t="str">
        <f>IF('Cevap Anahtarı'!DM$3=cevaplar2!EA33,"D",IF(cevaplar2!EA33="","B","Y"))</f>
        <v>D</v>
      </c>
      <c r="DQ31" s="51" t="str">
        <f>IF('Cevap Anahtarı'!DN$3=cevaplar2!EB33,"D",IF(cevaplar2!EB33="","B","Y"))</f>
        <v>Y</v>
      </c>
      <c r="DR31" s="51" t="str">
        <f>IF('Cevap Anahtarı'!DO$3=cevaplar2!EC33,"D",IF(cevaplar2!EC33="","B","Y"))</f>
        <v>D</v>
      </c>
      <c r="DS31" s="51" t="str">
        <f>IF('Cevap Anahtarı'!DP$3=cevaplar2!ED33,"D",IF(cevaplar2!ED33="","B","Y"))</f>
        <v>D</v>
      </c>
      <c r="DT31" s="51" t="str">
        <f>IF('Cevap Anahtarı'!DQ$3=cevaplar2!EE33,"D",IF(cevaplar2!EE33="","B","Y"))</f>
        <v>D</v>
      </c>
      <c r="DV31" s="104">
        <f t="shared" si="0"/>
        <v>65</v>
      </c>
      <c r="DW31" s="104">
        <f t="shared" si="1"/>
        <v>30</v>
      </c>
      <c r="DX31" s="104">
        <f t="shared" si="2"/>
        <v>50</v>
      </c>
      <c r="DY31" s="104">
        <f t="shared" si="3"/>
        <v>55</v>
      </c>
      <c r="DZ31" s="104">
        <f t="shared" si="4"/>
        <v>40</v>
      </c>
      <c r="EA31" s="104">
        <f t="shared" si="5"/>
        <v>85</v>
      </c>
    </row>
    <row r="32" spans="1:131" ht="18.75" customHeight="1" x14ac:dyDescent="0.2">
      <c r="A32" s="52">
        <v>30</v>
      </c>
      <c r="B32" s="53" t="str">
        <f>cevaplar!B34</f>
        <v>ATATÜRK ORTAOKULU</v>
      </c>
      <c r="C32" s="52" t="str">
        <f>cevaplar!C34</f>
        <v>8/B</v>
      </c>
      <c r="D32" s="53" t="str">
        <f>cevaplar!E34</f>
        <v>MEHMET APAYDIN</v>
      </c>
      <c r="E32" s="3" t="str">
        <f>IF('Cevap Anahtarı'!B$3=cevaplar2!K34,"D",IF(cevaplar2!K34="","B","Y"))</f>
        <v>Y</v>
      </c>
      <c r="F32" s="3" t="str">
        <f>IF('Cevap Anahtarı'!C$3=cevaplar2!L34,"D",IF(cevaplar2!L34="","B","Y"))</f>
        <v>Y</v>
      </c>
      <c r="G32" s="3" t="str">
        <f>IF('Cevap Anahtarı'!D$3=cevaplar2!M34,"D",IF(cevaplar2!M34="","B","Y"))</f>
        <v>Y</v>
      </c>
      <c r="H32" s="3" t="str">
        <f>IF('Cevap Anahtarı'!E$3=cevaplar2!N34,"D",IF(cevaplar2!N34="","B","Y"))</f>
        <v>Y</v>
      </c>
      <c r="I32" s="3" t="str">
        <f>IF('Cevap Anahtarı'!F$3=cevaplar2!O34,"D",IF(cevaplar2!O34="","B","Y"))</f>
        <v>Y</v>
      </c>
      <c r="J32" s="3" t="str">
        <f>IF('Cevap Anahtarı'!G$3=cevaplar2!P34,"D",IF(cevaplar2!P34="","B","Y"))</f>
        <v>D</v>
      </c>
      <c r="K32" s="3" t="str">
        <f>IF('Cevap Anahtarı'!H$3=cevaplar2!Q34,"D",IF(cevaplar2!Q34="","B","Y"))</f>
        <v>Y</v>
      </c>
      <c r="L32" s="3" t="str">
        <f>IF('Cevap Anahtarı'!I$3=cevaplar2!R34,"D",IF(cevaplar2!R34="","B","Y"))</f>
        <v>Y</v>
      </c>
      <c r="M32" s="3" t="str">
        <f>IF('Cevap Anahtarı'!J$3=cevaplar2!S34,"D",IF(cevaplar2!S34="","B","Y"))</f>
        <v>D</v>
      </c>
      <c r="N32" s="3" t="str">
        <f>IF('Cevap Anahtarı'!K$3=cevaplar2!T34,"D",IF(cevaplar2!T34="","B","Y"))</f>
        <v>Y</v>
      </c>
      <c r="O32" s="3" t="str">
        <f>IF('Cevap Anahtarı'!L$3=cevaplar2!U34,"D",IF(cevaplar2!U34="","B","Y"))</f>
        <v>D</v>
      </c>
      <c r="P32" s="3" t="str">
        <f>IF('Cevap Anahtarı'!M$3=cevaplar2!V34,"D",IF(cevaplar2!V34="","B","Y"))</f>
        <v>Y</v>
      </c>
      <c r="Q32" s="3" t="str">
        <f>IF('Cevap Anahtarı'!N$3=cevaplar2!W34,"D",IF(cevaplar2!W34="","B","Y"))</f>
        <v>Y</v>
      </c>
      <c r="R32" s="3" t="str">
        <f>IF('Cevap Anahtarı'!O$3=cevaplar2!X34,"D",IF(cevaplar2!X34="","B","Y"))</f>
        <v>Y</v>
      </c>
      <c r="S32" s="3" t="str">
        <f>IF('Cevap Anahtarı'!P$3=cevaplar2!Y34,"D",IF(cevaplar2!Y34="","B","Y"))</f>
        <v>D</v>
      </c>
      <c r="T32" s="3" t="str">
        <f>IF('Cevap Anahtarı'!Q$3=cevaplar2!Z34,"D",IF(cevaplar2!Z34="","B","Y"))</f>
        <v>D</v>
      </c>
      <c r="U32" s="3" t="str">
        <f>IF('Cevap Anahtarı'!R$3=cevaplar2!AA34,"D",IF(cevaplar2!AA34="","B","Y"))</f>
        <v>D</v>
      </c>
      <c r="V32" s="3" t="str">
        <f>IF('Cevap Anahtarı'!S$3=cevaplar2!AB34,"D",IF(cevaplar2!AB34="","B","Y"))</f>
        <v>Y</v>
      </c>
      <c r="W32" s="3" t="str">
        <f>IF('Cevap Anahtarı'!T$3=cevaplar2!AC34,"D",IF(cevaplar2!AC34="","B","Y"))</f>
        <v>Y</v>
      </c>
      <c r="X32" s="3" t="str">
        <f>IF('Cevap Anahtarı'!U$3=cevaplar2!AD34,"D",IF(cevaplar2!AD34="","B","Y"))</f>
        <v>D</v>
      </c>
      <c r="Y32" s="43" t="str">
        <f>IF('Cevap Anahtarı'!V$3=cevaplar2!AF34,"D",IF(cevaplar2!AF34="","B","Y"))</f>
        <v>Y</v>
      </c>
      <c r="Z32" s="43" t="str">
        <f>IF('Cevap Anahtarı'!W$3=cevaplar2!AG34,"D",IF(cevaplar2!AG34="","B","Y"))</f>
        <v>Y</v>
      </c>
      <c r="AA32" s="43" t="str">
        <f>IF('Cevap Anahtarı'!X$3=cevaplar2!AH34,"D",IF(cevaplar2!AH34="","B","Y"))</f>
        <v>Y</v>
      </c>
      <c r="AB32" s="43" t="str">
        <f>IF('Cevap Anahtarı'!Y$3=cevaplar2!AI34,"D",IF(cevaplar2!AI34="","B","Y"))</f>
        <v>Y</v>
      </c>
      <c r="AC32" s="43" t="str">
        <f>IF('Cevap Anahtarı'!Z$3=cevaplar2!AJ34,"D",IF(cevaplar2!AJ34="","B","Y"))</f>
        <v>Y</v>
      </c>
      <c r="AD32" s="43" t="str">
        <f>IF('Cevap Anahtarı'!AA$3=cevaplar2!AK34,"D",IF(cevaplar2!AK34="","B","Y"))</f>
        <v>Y</v>
      </c>
      <c r="AE32" s="43" t="str">
        <f>IF('Cevap Anahtarı'!AB$3=cevaplar2!AL34,"D",IF(cevaplar2!AL34="","B","Y"))</f>
        <v>Y</v>
      </c>
      <c r="AF32" s="43" t="str">
        <f>IF('Cevap Anahtarı'!AC$3=cevaplar2!AM34,"D",IF(cevaplar2!AM34="","B","Y"))</f>
        <v>Y</v>
      </c>
      <c r="AG32" s="43" t="str">
        <f>IF('Cevap Anahtarı'!AD$3=cevaplar2!AN34,"D",IF(cevaplar2!AN34="","B","Y"))</f>
        <v>Y</v>
      </c>
      <c r="AH32" s="43" t="str">
        <f>IF('Cevap Anahtarı'!AE$3=cevaplar2!AO34,"D",IF(cevaplar2!AO34="","B","Y"))</f>
        <v>Y</v>
      </c>
      <c r="AI32" s="43" t="str">
        <f>IF('Cevap Anahtarı'!AF$3=cevaplar2!AP34,"D",IF(cevaplar2!AP34="","B","Y"))</f>
        <v>Y</v>
      </c>
      <c r="AJ32" s="43" t="str">
        <f>IF('Cevap Anahtarı'!AG$3=cevaplar2!AQ34,"D",IF(cevaplar2!AQ34="","B","Y"))</f>
        <v>Y</v>
      </c>
      <c r="AK32" s="43" t="str">
        <f>IF('Cevap Anahtarı'!AH$3=cevaplar2!AR34,"D",IF(cevaplar2!AR34="","B","Y"))</f>
        <v>Y</v>
      </c>
      <c r="AL32" s="43" t="str">
        <f>IF('Cevap Anahtarı'!AI$3=cevaplar2!AS34,"D",IF(cevaplar2!AS34="","B","Y"))</f>
        <v>D</v>
      </c>
      <c r="AM32" s="43" t="str">
        <f>IF('Cevap Anahtarı'!AJ$3=cevaplar2!AT34,"D",IF(cevaplar2!AT34="","B","Y"))</f>
        <v>Y</v>
      </c>
      <c r="AN32" s="43" t="str">
        <f>IF('Cevap Anahtarı'!AK$3=cevaplar2!AU34,"D",IF(cevaplar2!AU34="","B","Y"))</f>
        <v>Y</v>
      </c>
      <c r="AO32" s="43" t="str">
        <f>IF('Cevap Anahtarı'!AL$3=cevaplar2!AV34,"D",IF(cevaplar2!AV34="","B","Y"))</f>
        <v>Y</v>
      </c>
      <c r="AP32" s="43" t="str">
        <f>IF('Cevap Anahtarı'!AM$3=cevaplar2!AW34,"D",IF(cevaplar2!AW34="","B","Y"))</f>
        <v>Y</v>
      </c>
      <c r="AQ32" s="43" t="str">
        <f>IF('Cevap Anahtarı'!AN$3=cevaplar2!AX34,"D",IF(cevaplar2!AX34="","B","Y"))</f>
        <v>D</v>
      </c>
      <c r="AR32" s="43" t="str">
        <f>IF('Cevap Anahtarı'!AO$3=cevaplar2!AY34,"D",IF(cevaplar2!AY34="","B","Y"))</f>
        <v>D</v>
      </c>
      <c r="AS32" s="45" t="str">
        <f>IF('Cevap Anahtarı'!AP$3=cevaplar2!BA34,"D",IF(cevaplar2!BA34="","B","Y"))</f>
        <v>D</v>
      </c>
      <c r="AT32" s="45" t="str">
        <f>IF('Cevap Anahtarı'!AQ$3=cevaplar2!BB34,"D",IF(cevaplar2!BB34="","B","Y"))</f>
        <v>Y</v>
      </c>
      <c r="AU32" s="45" t="str">
        <f>IF('Cevap Anahtarı'!AR$3=cevaplar2!BC34,"D",IF(cevaplar2!BC34="","B","Y"))</f>
        <v>D</v>
      </c>
      <c r="AV32" s="45" t="str">
        <f>IF('Cevap Anahtarı'!AS$3=cevaplar2!BD34,"D",IF(cevaplar2!BD34="","B","Y"))</f>
        <v>D</v>
      </c>
      <c r="AW32" s="45" t="str">
        <f>IF('Cevap Anahtarı'!AT$3=cevaplar2!BE34,"D",IF(cevaplar2!BE34="","B","Y"))</f>
        <v>Y</v>
      </c>
      <c r="AX32" s="45" t="str">
        <f>IF('Cevap Anahtarı'!AU$3=cevaplar2!BF34,"D",IF(cevaplar2!BF34="","B","Y"))</f>
        <v>Y</v>
      </c>
      <c r="AY32" s="45" t="str">
        <f>IF('Cevap Anahtarı'!AV$3=cevaplar2!BG34,"D",IF(cevaplar2!BG34="","B","Y"))</f>
        <v>Y</v>
      </c>
      <c r="AZ32" s="45" t="str">
        <f>IF('Cevap Anahtarı'!AW$3=cevaplar2!BH34,"D",IF(cevaplar2!BH34="","B","Y"))</f>
        <v>Y</v>
      </c>
      <c r="BA32" s="45" t="str">
        <f>IF('Cevap Anahtarı'!AX$3=cevaplar2!BI34,"D",IF(cevaplar2!BI34="","B","Y"))</f>
        <v>Y</v>
      </c>
      <c r="BB32" s="45" t="str">
        <f>IF('Cevap Anahtarı'!AY$3=cevaplar2!BJ34,"D",IF(cevaplar2!BJ34="","B","Y"))</f>
        <v>Y</v>
      </c>
      <c r="BC32" s="45" t="str">
        <f>IF('Cevap Anahtarı'!AZ$3=cevaplar2!BK34,"D",IF(cevaplar2!BK34="","B","Y"))</f>
        <v>Y</v>
      </c>
      <c r="BD32" s="45" t="str">
        <f>IF('Cevap Anahtarı'!BA$3=cevaplar2!BL34,"D",IF(cevaplar2!BL34="","B","Y"))</f>
        <v>Y</v>
      </c>
      <c r="BE32" s="45" t="str">
        <f>IF('Cevap Anahtarı'!BB$3=cevaplar2!BM34,"D",IF(cevaplar2!BM34="","B","Y"))</f>
        <v>Y</v>
      </c>
      <c r="BF32" s="45" t="str">
        <f>IF('Cevap Anahtarı'!BC$3=cevaplar2!BN34,"D",IF(cevaplar2!BN34="","B","Y"))</f>
        <v>D</v>
      </c>
      <c r="BG32" s="45" t="str">
        <f>IF('Cevap Anahtarı'!BD$3=cevaplar2!BO34,"D",IF(cevaplar2!BO34="","B","Y"))</f>
        <v>Y</v>
      </c>
      <c r="BH32" s="45" t="str">
        <f>IF('Cevap Anahtarı'!BE$3=cevaplar2!BP34,"D",IF(cevaplar2!BP34="","B","Y"))</f>
        <v>D</v>
      </c>
      <c r="BI32" s="45" t="str">
        <f>IF('Cevap Anahtarı'!BF$3=cevaplar2!BQ34,"D",IF(cevaplar2!BQ34="","B","Y"))</f>
        <v>Y</v>
      </c>
      <c r="BJ32" s="45" t="str">
        <f>IF('Cevap Anahtarı'!BG$3=cevaplar2!BR34,"D",IF(cevaplar2!BR34="","B","Y"))</f>
        <v>D</v>
      </c>
      <c r="BK32" s="45" t="str">
        <f>IF('Cevap Anahtarı'!BH$3=cevaplar2!BS34,"D",IF(cevaplar2!BS34="","B","Y"))</f>
        <v>Y</v>
      </c>
      <c r="BL32" s="45" t="str">
        <f>IF('Cevap Anahtarı'!BI$3=cevaplar2!BT34,"D",IF(cevaplar2!BT34="","B","Y"))</f>
        <v>Y</v>
      </c>
      <c r="BM32" s="47" t="str">
        <f>IF('Cevap Anahtarı'!BJ$3=cevaplar2!BV34,"D",IF(cevaplar2!BV34="","B","Y"))</f>
        <v>Y</v>
      </c>
      <c r="BN32" s="47" t="str">
        <f>IF('Cevap Anahtarı'!BK$3=cevaplar2!BW34,"D",IF(cevaplar2!BW34="","B","Y"))</f>
        <v>D</v>
      </c>
      <c r="BO32" s="47" t="str">
        <f>IF('Cevap Anahtarı'!BL$3=cevaplar2!BX34,"D",IF(cevaplar2!BX34="","B","Y"))</f>
        <v>D</v>
      </c>
      <c r="BP32" s="47" t="str">
        <f>IF('Cevap Anahtarı'!BM$3=cevaplar2!BY34,"D",IF(cevaplar2!BY34="","B","Y"))</f>
        <v>Y</v>
      </c>
      <c r="BQ32" s="47" t="str">
        <f>IF('Cevap Anahtarı'!BN$3=cevaplar2!BZ34,"D",IF(cevaplar2!BZ34="","B","Y"))</f>
        <v>Y</v>
      </c>
      <c r="BR32" s="47" t="str">
        <f>IF('Cevap Anahtarı'!BO$3=cevaplar2!CA34,"D",IF(cevaplar2!CA34="","B","Y"))</f>
        <v>D</v>
      </c>
      <c r="BS32" s="47" t="str">
        <f>IF('Cevap Anahtarı'!BP$3=cevaplar2!CB34,"D",IF(cevaplar2!CB34="","B","Y"))</f>
        <v>Y</v>
      </c>
      <c r="BT32" s="47" t="str">
        <f>IF('Cevap Anahtarı'!BQ$3=cevaplar2!CC34,"D",IF(cevaplar2!CC34="","B","Y"))</f>
        <v>Y</v>
      </c>
      <c r="BU32" s="47" t="str">
        <f>IF('Cevap Anahtarı'!BR$3=cevaplar2!CD34,"D",IF(cevaplar2!CD34="","B","Y"))</f>
        <v>Y</v>
      </c>
      <c r="BV32" s="47" t="str">
        <f>IF('Cevap Anahtarı'!BS$3=cevaplar2!CE34,"D",IF(cevaplar2!CE34="","B","Y"))</f>
        <v>Y</v>
      </c>
      <c r="BW32" s="47" t="str">
        <f>IF('Cevap Anahtarı'!BT$3=cevaplar2!CF34,"D",IF(cevaplar2!CF34="","B","Y"))</f>
        <v>D</v>
      </c>
      <c r="BX32" s="47" t="str">
        <f>IF('Cevap Anahtarı'!BU$3=cevaplar2!CG34,"D",IF(cevaplar2!CG34="","B","Y"))</f>
        <v>Y</v>
      </c>
      <c r="BY32" s="47" t="str">
        <f>IF('Cevap Anahtarı'!BV$3=cevaplar2!CH34,"D",IF(cevaplar2!CH34="","B","Y"))</f>
        <v>Y</v>
      </c>
      <c r="BZ32" s="47" t="str">
        <f>IF('Cevap Anahtarı'!BW$3=cevaplar2!CI34,"D",IF(cevaplar2!CI34="","B","Y"))</f>
        <v>D</v>
      </c>
      <c r="CA32" s="47" t="str">
        <f>IF('Cevap Anahtarı'!BX$3=cevaplar2!CJ34,"D",IF(cevaplar2!CJ34="","B","Y"))</f>
        <v>Y</v>
      </c>
      <c r="CB32" s="47" t="str">
        <f>IF('Cevap Anahtarı'!BY$3=cevaplar2!CK34,"D",IF(cevaplar2!CK34="","B","Y"))</f>
        <v>Y</v>
      </c>
      <c r="CC32" s="47" t="str">
        <f>IF('Cevap Anahtarı'!BZ$3=cevaplar2!CL34,"D",IF(cevaplar2!CL34="","B","Y"))</f>
        <v>Y</v>
      </c>
      <c r="CD32" s="47" t="str">
        <f>IF('Cevap Anahtarı'!CA$3=cevaplar2!CM34,"D",IF(cevaplar2!CM34="","B","Y"))</f>
        <v>Y</v>
      </c>
      <c r="CE32" s="47" t="str">
        <f>IF('Cevap Anahtarı'!CB$3=cevaplar2!CN34,"D",IF(cevaplar2!CN34="","B","Y"))</f>
        <v>D</v>
      </c>
      <c r="CF32" s="47" t="str">
        <f>IF('Cevap Anahtarı'!CC$3=cevaplar2!CO34,"D",IF(cevaplar2!CO34="","B","Y"))</f>
        <v>D</v>
      </c>
      <c r="CG32" s="2" t="str">
        <f>IF('Cevap Anahtarı'!CD$3=cevaplar2!CQ34,"D",IF(cevaplar2!CQ34="","B","Y"))</f>
        <v>D</v>
      </c>
      <c r="CH32" s="2" t="str">
        <f>IF('Cevap Anahtarı'!CE$3=cevaplar2!CR34,"D",IF(cevaplar2!CR34="","B","Y"))</f>
        <v>D</v>
      </c>
      <c r="CI32" s="2" t="str">
        <f>IF('Cevap Anahtarı'!CF$3=cevaplar2!CS34,"D",IF(cevaplar2!CS34="","B","Y"))</f>
        <v>Y</v>
      </c>
      <c r="CJ32" s="2" t="str">
        <f>IF('Cevap Anahtarı'!CG$3=cevaplar2!CT34,"D",IF(cevaplar2!CT34="","B","Y"))</f>
        <v>D</v>
      </c>
      <c r="CK32" s="2" t="str">
        <f>IF('Cevap Anahtarı'!CH$3=cevaplar2!CU34,"D",IF(cevaplar2!CU34="","B","Y"))</f>
        <v>Y</v>
      </c>
      <c r="CL32" s="2" t="str">
        <f>IF('Cevap Anahtarı'!CI$3=cevaplar2!CV34,"D",IF(cevaplar2!CV34="","B","Y"))</f>
        <v>Y</v>
      </c>
      <c r="CM32" s="2" t="str">
        <f>IF('Cevap Anahtarı'!CJ$3=cevaplar2!CW34,"D",IF(cevaplar2!CW34="","B","Y"))</f>
        <v>D</v>
      </c>
      <c r="CN32" s="2" t="str">
        <f>IF('Cevap Anahtarı'!CK$3=cevaplar2!CX34,"D",IF(cevaplar2!CX34="","B","Y"))</f>
        <v>Y</v>
      </c>
      <c r="CO32" s="2" t="str">
        <f>IF('Cevap Anahtarı'!CL$3=cevaplar2!CY34,"D",IF(cevaplar2!CY34="","B","Y"))</f>
        <v>Y</v>
      </c>
      <c r="CP32" s="2" t="str">
        <f>IF('Cevap Anahtarı'!CM$3=cevaplar2!CZ34,"D",IF(cevaplar2!CZ34="","B","Y"))</f>
        <v>Y</v>
      </c>
      <c r="CQ32" s="2" t="str">
        <f>IF('Cevap Anahtarı'!CN$3=cevaplar2!DA34,"D",IF(cevaplar2!DA34="","B","Y"))</f>
        <v>Y</v>
      </c>
      <c r="CR32" s="2" t="str">
        <f>IF('Cevap Anahtarı'!CO$3=cevaplar2!DB34,"D",IF(cevaplar2!DB34="","B","Y"))</f>
        <v>Y</v>
      </c>
      <c r="CS32" s="2" t="str">
        <f>IF('Cevap Anahtarı'!CP$3=cevaplar2!DC34,"D",IF(cevaplar2!DC34="","B","Y"))</f>
        <v>D</v>
      </c>
      <c r="CT32" s="2" t="str">
        <f>IF('Cevap Anahtarı'!CQ$3=cevaplar2!DD34,"D",IF(cevaplar2!DD34="","B","Y"))</f>
        <v>D</v>
      </c>
      <c r="CU32" s="2" t="str">
        <f>IF('Cevap Anahtarı'!CR$3=cevaplar2!DE34,"D",IF(cevaplar2!DE34="","B","Y"))</f>
        <v>Y</v>
      </c>
      <c r="CV32" s="2" t="str">
        <f>IF('Cevap Anahtarı'!CS$3=cevaplar2!DF34,"D",IF(cevaplar2!DF34="","B","Y"))</f>
        <v>D</v>
      </c>
      <c r="CW32" s="2" t="str">
        <f>IF('Cevap Anahtarı'!CT$3=cevaplar2!DG34,"D",IF(cevaplar2!DG34="","B","Y"))</f>
        <v>Y</v>
      </c>
      <c r="CX32" s="2" t="str">
        <f>IF('Cevap Anahtarı'!CU$3=cevaplar2!DH34,"D",IF(cevaplar2!DH34="","B","Y"))</f>
        <v>Y</v>
      </c>
      <c r="CY32" s="2" t="str">
        <f>IF('Cevap Anahtarı'!CV$3=cevaplar2!DI34,"D",IF(cevaplar2!DI34="","B","Y"))</f>
        <v>Y</v>
      </c>
      <c r="CZ32" s="2" t="str">
        <f>IF('Cevap Anahtarı'!CW$3=cevaplar2!DJ34,"D",IF(cevaplar2!DJ34="","B","Y"))</f>
        <v>Y</v>
      </c>
      <c r="DA32" s="51" t="str">
        <f>IF('Cevap Anahtarı'!CX$3=cevaplar2!DL34,"D",IF(cevaplar2!DL34="","B","Y"))</f>
        <v>D</v>
      </c>
      <c r="DB32" s="51" t="str">
        <f>IF('Cevap Anahtarı'!CY$3=cevaplar2!DM34,"D",IF(cevaplar2!DM34="","B","Y"))</f>
        <v>D</v>
      </c>
      <c r="DC32" s="51" t="str">
        <f>IF('Cevap Anahtarı'!CZ$3=cevaplar2!DN34,"D",IF(cevaplar2!DN34="","B","Y"))</f>
        <v>D</v>
      </c>
      <c r="DD32" s="51" t="str">
        <f>IF('Cevap Anahtarı'!DA$3=cevaplar2!DO34,"D",IF(cevaplar2!DO34="","B","Y"))</f>
        <v>D</v>
      </c>
      <c r="DE32" s="51" t="str">
        <f>IF('Cevap Anahtarı'!DB$3=cevaplar2!DP34,"D",IF(cevaplar2!DP34="","B","Y"))</f>
        <v>D</v>
      </c>
      <c r="DF32" s="51" t="str">
        <f>IF('Cevap Anahtarı'!DC$3=cevaplar2!DQ34,"D",IF(cevaplar2!DQ34="","B","Y"))</f>
        <v>D</v>
      </c>
      <c r="DG32" s="51" t="str">
        <f>IF('Cevap Anahtarı'!DD$3=cevaplar2!DR34,"D",IF(cevaplar2!DR34="","B","Y"))</f>
        <v>Y</v>
      </c>
      <c r="DH32" s="51" t="str">
        <f>IF('Cevap Anahtarı'!DE$3=cevaplar2!DS34,"D",IF(cevaplar2!DS34="","B","Y"))</f>
        <v>D</v>
      </c>
      <c r="DI32" s="51" t="str">
        <f>IF('Cevap Anahtarı'!DF$3=cevaplar2!DT34,"D",IF(cevaplar2!DT34="","B","Y"))</f>
        <v>Y</v>
      </c>
      <c r="DJ32" s="51" t="str">
        <f>IF('Cevap Anahtarı'!DG$3=cevaplar2!DU34,"D",IF(cevaplar2!DU34="","B","Y"))</f>
        <v>D</v>
      </c>
      <c r="DK32" s="51" t="str">
        <f>IF('Cevap Anahtarı'!DH$3=cevaplar2!DV34,"D",IF(cevaplar2!DV34="","B","Y"))</f>
        <v>D</v>
      </c>
      <c r="DL32" s="51" t="str">
        <f>IF('Cevap Anahtarı'!DI$3=cevaplar2!DW34,"D",IF(cevaplar2!DW34="","B","Y"))</f>
        <v>D</v>
      </c>
      <c r="DM32" s="51" t="str">
        <f>IF('Cevap Anahtarı'!DJ$3=cevaplar2!DX34,"D",IF(cevaplar2!DX34="","B","Y"))</f>
        <v>D</v>
      </c>
      <c r="DN32" s="51" t="str">
        <f>IF('Cevap Anahtarı'!DK$3=cevaplar2!DY34,"D",IF(cevaplar2!DY34="","B","Y"))</f>
        <v>Y</v>
      </c>
      <c r="DO32" s="51" t="str">
        <f>IF('Cevap Anahtarı'!DL$3=cevaplar2!DZ34,"D",IF(cevaplar2!DZ34="","B","Y"))</f>
        <v>D</v>
      </c>
      <c r="DP32" s="51" t="str">
        <f>IF('Cevap Anahtarı'!DM$3=cevaplar2!EA34,"D",IF(cevaplar2!EA34="","B","Y"))</f>
        <v>D</v>
      </c>
      <c r="DQ32" s="51" t="str">
        <f>IF('Cevap Anahtarı'!DN$3=cevaplar2!EB34,"D",IF(cevaplar2!EB34="","B","Y"))</f>
        <v>Y</v>
      </c>
      <c r="DR32" s="51" t="str">
        <f>IF('Cevap Anahtarı'!DO$3=cevaplar2!EC34,"D",IF(cevaplar2!EC34="","B","Y"))</f>
        <v>D</v>
      </c>
      <c r="DS32" s="51" t="str">
        <f>IF('Cevap Anahtarı'!DP$3=cevaplar2!ED34,"D",IF(cevaplar2!ED34="","B","Y"))</f>
        <v>Y</v>
      </c>
      <c r="DT32" s="51" t="str">
        <f>IF('Cevap Anahtarı'!DQ$3=cevaplar2!EE34,"D",IF(cevaplar2!EE34="","B","Y"))</f>
        <v>D</v>
      </c>
      <c r="DV32" s="104">
        <f t="shared" si="0"/>
        <v>35</v>
      </c>
      <c r="DW32" s="104">
        <f t="shared" si="1"/>
        <v>15</v>
      </c>
      <c r="DX32" s="104">
        <f t="shared" si="2"/>
        <v>30</v>
      </c>
      <c r="DY32" s="104">
        <f t="shared" si="3"/>
        <v>35</v>
      </c>
      <c r="DZ32" s="104">
        <f t="shared" si="4"/>
        <v>35</v>
      </c>
      <c r="EA32" s="104">
        <f t="shared" si="5"/>
        <v>75</v>
      </c>
    </row>
    <row r="33" spans="1:131" ht="18.75" customHeight="1" x14ac:dyDescent="0.2">
      <c r="A33" s="52">
        <v>31</v>
      </c>
      <c r="B33" s="53" t="str">
        <f>cevaplar!B35</f>
        <v>ATATÜRK ORTAOKULU</v>
      </c>
      <c r="C33" s="52" t="str">
        <f>cevaplar!C35</f>
        <v>8/B</v>
      </c>
      <c r="D33" s="53" t="str">
        <f>cevaplar!E35</f>
        <v>MUHAMMET ALİ KARAKUŞ</v>
      </c>
      <c r="E33" s="3" t="str">
        <f>IF('Cevap Anahtarı'!B$3=cevaplar2!K35,"D",IF(cevaplar2!K35="","B","Y"))</f>
        <v>Y</v>
      </c>
      <c r="F33" s="3" t="str">
        <f>IF('Cevap Anahtarı'!C$3=cevaplar2!L35,"D",IF(cevaplar2!L35="","B","Y"))</f>
        <v>D</v>
      </c>
      <c r="G33" s="3" t="str">
        <f>IF('Cevap Anahtarı'!D$3=cevaplar2!M35,"D",IF(cevaplar2!M35="","B","Y"))</f>
        <v>D</v>
      </c>
      <c r="H33" s="3" t="str">
        <f>IF('Cevap Anahtarı'!E$3=cevaplar2!N35,"D",IF(cevaplar2!N35="","B","Y"))</f>
        <v>D</v>
      </c>
      <c r="I33" s="3" t="str">
        <f>IF('Cevap Anahtarı'!F$3=cevaplar2!O35,"D",IF(cevaplar2!O35="","B","Y"))</f>
        <v>Y</v>
      </c>
      <c r="J33" s="3" t="str">
        <f>IF('Cevap Anahtarı'!G$3=cevaplar2!P35,"D",IF(cevaplar2!P35="","B","Y"))</f>
        <v>D</v>
      </c>
      <c r="K33" s="3" t="str">
        <f>IF('Cevap Anahtarı'!H$3=cevaplar2!Q35,"D",IF(cevaplar2!Q35="","B","Y"))</f>
        <v>Y</v>
      </c>
      <c r="L33" s="3" t="str">
        <f>IF('Cevap Anahtarı'!I$3=cevaplar2!R35,"D",IF(cevaplar2!R35="","B","Y"))</f>
        <v>Y</v>
      </c>
      <c r="M33" s="3" t="str">
        <f>IF('Cevap Anahtarı'!J$3=cevaplar2!S35,"D",IF(cevaplar2!S35="","B","Y"))</f>
        <v>D</v>
      </c>
      <c r="N33" s="3" t="str">
        <f>IF('Cevap Anahtarı'!K$3=cevaplar2!T35,"D",IF(cevaplar2!T35="","B","Y"))</f>
        <v>Y</v>
      </c>
      <c r="O33" s="3" t="str">
        <f>IF('Cevap Anahtarı'!L$3=cevaplar2!U35,"D",IF(cevaplar2!U35="","B","Y"))</f>
        <v>Y</v>
      </c>
      <c r="P33" s="3" t="str">
        <f>IF('Cevap Anahtarı'!M$3=cevaplar2!V35,"D",IF(cevaplar2!V35="","B","Y"))</f>
        <v>D</v>
      </c>
      <c r="Q33" s="3" t="str">
        <f>IF('Cevap Anahtarı'!N$3=cevaplar2!W35,"D",IF(cevaplar2!W35="","B","Y"))</f>
        <v>D</v>
      </c>
      <c r="R33" s="3" t="str">
        <f>IF('Cevap Anahtarı'!O$3=cevaplar2!X35,"D",IF(cevaplar2!X35="","B","Y"))</f>
        <v>Y</v>
      </c>
      <c r="S33" s="3" t="str">
        <f>IF('Cevap Anahtarı'!P$3=cevaplar2!Y35,"D",IF(cevaplar2!Y35="","B","Y"))</f>
        <v>Y</v>
      </c>
      <c r="T33" s="3" t="str">
        <f>IF('Cevap Anahtarı'!Q$3=cevaplar2!Z35,"D",IF(cevaplar2!Z35="","B","Y"))</f>
        <v>Y</v>
      </c>
      <c r="U33" s="3" t="str">
        <f>IF('Cevap Anahtarı'!R$3=cevaplar2!AA35,"D",IF(cevaplar2!AA35="","B","Y"))</f>
        <v>Y</v>
      </c>
      <c r="V33" s="3" t="str">
        <f>IF('Cevap Anahtarı'!S$3=cevaplar2!AB35,"D",IF(cevaplar2!AB35="","B","Y"))</f>
        <v>Y</v>
      </c>
      <c r="W33" s="3" t="str">
        <f>IF('Cevap Anahtarı'!T$3=cevaplar2!AC35,"D",IF(cevaplar2!AC35="","B","Y"))</f>
        <v>Y</v>
      </c>
      <c r="X33" s="3" t="str">
        <f>IF('Cevap Anahtarı'!U$3=cevaplar2!AD35,"D",IF(cevaplar2!AD35="","B","Y"))</f>
        <v>Y</v>
      </c>
      <c r="Y33" s="43" t="str">
        <f>IF('Cevap Anahtarı'!V$3=cevaplar2!AF35,"D",IF(cevaplar2!AF35="","B","Y"))</f>
        <v>Y</v>
      </c>
      <c r="Z33" s="43" t="str">
        <f>IF('Cevap Anahtarı'!W$3=cevaplar2!AG35,"D",IF(cevaplar2!AG35="","B","Y"))</f>
        <v>Y</v>
      </c>
      <c r="AA33" s="43" t="str">
        <f>IF('Cevap Anahtarı'!X$3=cevaplar2!AH35,"D",IF(cevaplar2!AH35="","B","Y"))</f>
        <v>Y</v>
      </c>
      <c r="AB33" s="43" t="str">
        <f>IF('Cevap Anahtarı'!Y$3=cevaplar2!AI35,"D",IF(cevaplar2!AI35="","B","Y"))</f>
        <v>D</v>
      </c>
      <c r="AC33" s="43" t="str">
        <f>IF('Cevap Anahtarı'!Z$3=cevaplar2!AJ35,"D",IF(cevaplar2!AJ35="","B","Y"))</f>
        <v>Y</v>
      </c>
      <c r="AD33" s="43" t="str">
        <f>IF('Cevap Anahtarı'!AA$3=cevaplar2!AK35,"D",IF(cevaplar2!AK35="","B","Y"))</f>
        <v>D</v>
      </c>
      <c r="AE33" s="43" t="str">
        <f>IF('Cevap Anahtarı'!AB$3=cevaplar2!AL35,"D",IF(cevaplar2!AL35="","B","Y"))</f>
        <v>Y</v>
      </c>
      <c r="AF33" s="43" t="str">
        <f>IF('Cevap Anahtarı'!AC$3=cevaplar2!AM35,"D",IF(cevaplar2!AM35="","B","Y"))</f>
        <v>Y</v>
      </c>
      <c r="AG33" s="43" t="str">
        <f>IF('Cevap Anahtarı'!AD$3=cevaplar2!AN35,"D",IF(cevaplar2!AN35="","B","Y"))</f>
        <v>Y</v>
      </c>
      <c r="AH33" s="43" t="str">
        <f>IF('Cevap Anahtarı'!AE$3=cevaplar2!AO35,"D",IF(cevaplar2!AO35="","B","Y"))</f>
        <v>D</v>
      </c>
      <c r="AI33" s="43" t="str">
        <f>IF('Cevap Anahtarı'!AF$3=cevaplar2!AP35,"D",IF(cevaplar2!AP35="","B","Y"))</f>
        <v>Y</v>
      </c>
      <c r="AJ33" s="43" t="str">
        <f>IF('Cevap Anahtarı'!AG$3=cevaplar2!AQ35,"D",IF(cevaplar2!AQ35="","B","Y"))</f>
        <v>Y</v>
      </c>
      <c r="AK33" s="43" t="str">
        <f>IF('Cevap Anahtarı'!AH$3=cevaplar2!AR35,"D",IF(cevaplar2!AR35="","B","Y"))</f>
        <v>Y</v>
      </c>
      <c r="AL33" s="43" t="str">
        <f>IF('Cevap Anahtarı'!AI$3=cevaplar2!AS35,"D",IF(cevaplar2!AS35="","B","Y"))</f>
        <v>Y</v>
      </c>
      <c r="AM33" s="43" t="str">
        <f>IF('Cevap Anahtarı'!AJ$3=cevaplar2!AT35,"D",IF(cevaplar2!AT35="","B","Y"))</f>
        <v>Y</v>
      </c>
      <c r="AN33" s="43" t="str">
        <f>IF('Cevap Anahtarı'!AK$3=cevaplar2!AU35,"D",IF(cevaplar2!AU35="","B","Y"))</f>
        <v>D</v>
      </c>
      <c r="AO33" s="43" t="str">
        <f>IF('Cevap Anahtarı'!AL$3=cevaplar2!AV35,"D",IF(cevaplar2!AV35="","B","Y"))</f>
        <v>Y</v>
      </c>
      <c r="AP33" s="43" t="str">
        <f>IF('Cevap Anahtarı'!AM$3=cevaplar2!AW35,"D",IF(cevaplar2!AW35="","B","Y"))</f>
        <v>Y</v>
      </c>
      <c r="AQ33" s="43" t="str">
        <f>IF('Cevap Anahtarı'!AN$3=cevaplar2!AX35,"D",IF(cevaplar2!AX35="","B","Y"))</f>
        <v>Y</v>
      </c>
      <c r="AR33" s="43" t="str">
        <f>IF('Cevap Anahtarı'!AO$3=cevaplar2!AY35,"D",IF(cevaplar2!AY35="","B","Y"))</f>
        <v>D</v>
      </c>
      <c r="AS33" s="45" t="str">
        <f>IF('Cevap Anahtarı'!AP$3=cevaplar2!BA35,"D",IF(cevaplar2!BA35="","B","Y"))</f>
        <v>D</v>
      </c>
      <c r="AT33" s="45" t="str">
        <f>IF('Cevap Anahtarı'!AQ$3=cevaplar2!BB35,"D",IF(cevaplar2!BB35="","B","Y"))</f>
        <v>Y</v>
      </c>
      <c r="AU33" s="45" t="str">
        <f>IF('Cevap Anahtarı'!AR$3=cevaplar2!BC35,"D",IF(cevaplar2!BC35="","B","Y"))</f>
        <v>D</v>
      </c>
      <c r="AV33" s="45" t="str">
        <f>IF('Cevap Anahtarı'!AS$3=cevaplar2!BD35,"D",IF(cevaplar2!BD35="","B","Y"))</f>
        <v>D</v>
      </c>
      <c r="AW33" s="45" t="str">
        <f>IF('Cevap Anahtarı'!AT$3=cevaplar2!BE35,"D",IF(cevaplar2!BE35="","B","Y"))</f>
        <v>Y</v>
      </c>
      <c r="AX33" s="45" t="str">
        <f>IF('Cevap Anahtarı'!AU$3=cevaplar2!BF35,"D",IF(cevaplar2!BF35="","B","Y"))</f>
        <v>D</v>
      </c>
      <c r="AY33" s="45" t="str">
        <f>IF('Cevap Anahtarı'!AV$3=cevaplar2!BG35,"D",IF(cevaplar2!BG35="","B","Y"))</f>
        <v>D</v>
      </c>
      <c r="AZ33" s="45" t="str">
        <f>IF('Cevap Anahtarı'!AW$3=cevaplar2!BH35,"D",IF(cevaplar2!BH35="","B","Y"))</f>
        <v>D</v>
      </c>
      <c r="BA33" s="45" t="str">
        <f>IF('Cevap Anahtarı'!AX$3=cevaplar2!BI35,"D",IF(cevaplar2!BI35="","B","Y"))</f>
        <v>D</v>
      </c>
      <c r="BB33" s="45" t="str">
        <f>IF('Cevap Anahtarı'!AY$3=cevaplar2!BJ35,"D",IF(cevaplar2!BJ35="","B","Y"))</f>
        <v>Y</v>
      </c>
      <c r="BC33" s="45" t="str">
        <f>IF('Cevap Anahtarı'!AZ$3=cevaplar2!BK35,"D",IF(cevaplar2!BK35="","B","Y"))</f>
        <v>Y</v>
      </c>
      <c r="BD33" s="45" t="str">
        <f>IF('Cevap Anahtarı'!BA$3=cevaplar2!BL35,"D",IF(cevaplar2!BL35="","B","Y"))</f>
        <v>Y</v>
      </c>
      <c r="BE33" s="45" t="str">
        <f>IF('Cevap Anahtarı'!BB$3=cevaplar2!BM35,"D",IF(cevaplar2!BM35="","B","Y"))</f>
        <v>Y</v>
      </c>
      <c r="BF33" s="45" t="str">
        <f>IF('Cevap Anahtarı'!BC$3=cevaplar2!BN35,"D",IF(cevaplar2!BN35="","B","Y"))</f>
        <v>Y</v>
      </c>
      <c r="BG33" s="45" t="str">
        <f>IF('Cevap Anahtarı'!BD$3=cevaplar2!BO35,"D",IF(cevaplar2!BO35="","B","Y"))</f>
        <v>D</v>
      </c>
      <c r="BH33" s="45" t="str">
        <f>IF('Cevap Anahtarı'!BE$3=cevaplar2!BP35,"D",IF(cevaplar2!BP35="","B","Y"))</f>
        <v>Y</v>
      </c>
      <c r="BI33" s="45" t="str">
        <f>IF('Cevap Anahtarı'!BF$3=cevaplar2!BQ35,"D",IF(cevaplar2!BQ35="","B","Y"))</f>
        <v>Y</v>
      </c>
      <c r="BJ33" s="45" t="str">
        <f>IF('Cevap Anahtarı'!BG$3=cevaplar2!BR35,"D",IF(cevaplar2!BR35="","B","Y"))</f>
        <v>Y</v>
      </c>
      <c r="BK33" s="45" t="str">
        <f>IF('Cevap Anahtarı'!BH$3=cevaplar2!BS35,"D",IF(cevaplar2!BS35="","B","Y"))</f>
        <v>Y</v>
      </c>
      <c r="BL33" s="45" t="str">
        <f>IF('Cevap Anahtarı'!BI$3=cevaplar2!BT35,"D",IF(cevaplar2!BT35="","B","Y"))</f>
        <v>Y</v>
      </c>
      <c r="BM33" s="47" t="str">
        <f>IF('Cevap Anahtarı'!BJ$3=cevaplar2!BV35,"D",IF(cevaplar2!BV35="","B","Y"))</f>
        <v>Y</v>
      </c>
      <c r="BN33" s="47" t="str">
        <f>IF('Cevap Anahtarı'!BK$3=cevaplar2!BW35,"D",IF(cevaplar2!BW35="","B","Y"))</f>
        <v>D</v>
      </c>
      <c r="BO33" s="47" t="str">
        <f>IF('Cevap Anahtarı'!BL$3=cevaplar2!BX35,"D",IF(cevaplar2!BX35="","B","Y"))</f>
        <v>D</v>
      </c>
      <c r="BP33" s="47" t="str">
        <f>IF('Cevap Anahtarı'!BM$3=cevaplar2!BY35,"D",IF(cevaplar2!BY35="","B","Y"))</f>
        <v>Y</v>
      </c>
      <c r="BQ33" s="47" t="str">
        <f>IF('Cevap Anahtarı'!BN$3=cevaplar2!BZ35,"D",IF(cevaplar2!BZ35="","B","Y"))</f>
        <v>D</v>
      </c>
      <c r="BR33" s="47" t="str">
        <f>IF('Cevap Anahtarı'!BO$3=cevaplar2!CA35,"D",IF(cevaplar2!CA35="","B","Y"))</f>
        <v>D</v>
      </c>
      <c r="BS33" s="47" t="str">
        <f>IF('Cevap Anahtarı'!BP$3=cevaplar2!CB35,"D",IF(cevaplar2!CB35="","B","Y"))</f>
        <v>D</v>
      </c>
      <c r="BT33" s="47" t="str">
        <f>IF('Cevap Anahtarı'!BQ$3=cevaplar2!CC35,"D",IF(cevaplar2!CC35="","B","Y"))</f>
        <v>D</v>
      </c>
      <c r="BU33" s="47" t="str">
        <f>IF('Cevap Anahtarı'!BR$3=cevaplar2!CD35,"D",IF(cevaplar2!CD35="","B","Y"))</f>
        <v>Y</v>
      </c>
      <c r="BV33" s="47" t="str">
        <f>IF('Cevap Anahtarı'!BS$3=cevaplar2!CE35,"D",IF(cevaplar2!CE35="","B","Y"))</f>
        <v>Y</v>
      </c>
      <c r="BW33" s="47" t="str">
        <f>IF('Cevap Anahtarı'!BT$3=cevaplar2!CF35,"D",IF(cevaplar2!CF35="","B","Y"))</f>
        <v>D</v>
      </c>
      <c r="BX33" s="47" t="str">
        <f>IF('Cevap Anahtarı'!BU$3=cevaplar2!CG35,"D",IF(cevaplar2!CG35="","B","Y"))</f>
        <v>D</v>
      </c>
      <c r="BY33" s="47" t="str">
        <f>IF('Cevap Anahtarı'!BV$3=cevaplar2!CH35,"D",IF(cevaplar2!CH35="","B","Y"))</f>
        <v>D</v>
      </c>
      <c r="BZ33" s="47" t="str">
        <f>IF('Cevap Anahtarı'!BW$3=cevaplar2!CI35,"D",IF(cevaplar2!CI35="","B","Y"))</f>
        <v>D</v>
      </c>
      <c r="CA33" s="47" t="str">
        <f>IF('Cevap Anahtarı'!BX$3=cevaplar2!CJ35,"D",IF(cevaplar2!CJ35="","B","Y"))</f>
        <v>Y</v>
      </c>
      <c r="CB33" s="47" t="str">
        <f>IF('Cevap Anahtarı'!BY$3=cevaplar2!CK35,"D",IF(cevaplar2!CK35="","B","Y"))</f>
        <v>Y</v>
      </c>
      <c r="CC33" s="47" t="str">
        <f>IF('Cevap Anahtarı'!BZ$3=cevaplar2!CL35,"D",IF(cevaplar2!CL35="","B","Y"))</f>
        <v>D</v>
      </c>
      <c r="CD33" s="47" t="str">
        <f>IF('Cevap Anahtarı'!CA$3=cevaplar2!CM35,"D",IF(cevaplar2!CM35="","B","Y"))</f>
        <v>D</v>
      </c>
      <c r="CE33" s="47" t="str">
        <f>IF('Cevap Anahtarı'!CB$3=cevaplar2!CN35,"D",IF(cevaplar2!CN35="","B","Y"))</f>
        <v>D</v>
      </c>
      <c r="CF33" s="47" t="str">
        <f>IF('Cevap Anahtarı'!CC$3=cevaplar2!CO35,"D",IF(cevaplar2!CO35="","B","Y"))</f>
        <v>D</v>
      </c>
      <c r="CG33" s="2" t="str">
        <f>IF('Cevap Anahtarı'!CD$3=cevaplar2!CQ35,"D",IF(cevaplar2!CQ35="","B","Y"))</f>
        <v>D</v>
      </c>
      <c r="CH33" s="2" t="str">
        <f>IF('Cevap Anahtarı'!CE$3=cevaplar2!CR35,"D",IF(cevaplar2!CR35="","B","Y"))</f>
        <v>Y</v>
      </c>
      <c r="CI33" s="2" t="str">
        <f>IF('Cevap Anahtarı'!CF$3=cevaplar2!CS35,"D",IF(cevaplar2!CS35="","B","Y"))</f>
        <v>Y</v>
      </c>
      <c r="CJ33" s="2" t="str">
        <f>IF('Cevap Anahtarı'!CG$3=cevaplar2!CT35,"D",IF(cevaplar2!CT35="","B","Y"))</f>
        <v>Y</v>
      </c>
      <c r="CK33" s="2" t="str">
        <f>IF('Cevap Anahtarı'!CH$3=cevaplar2!CU35,"D",IF(cevaplar2!CU35="","B","Y"))</f>
        <v>D</v>
      </c>
      <c r="CL33" s="2" t="str">
        <f>IF('Cevap Anahtarı'!CI$3=cevaplar2!CV35,"D",IF(cevaplar2!CV35="","B","Y"))</f>
        <v>Y</v>
      </c>
      <c r="CM33" s="2" t="str">
        <f>IF('Cevap Anahtarı'!CJ$3=cevaplar2!CW35,"D",IF(cevaplar2!CW35="","B","Y"))</f>
        <v>D</v>
      </c>
      <c r="CN33" s="2" t="str">
        <f>IF('Cevap Anahtarı'!CK$3=cevaplar2!CX35,"D",IF(cevaplar2!CX35="","B","Y"))</f>
        <v>Y</v>
      </c>
      <c r="CO33" s="2" t="str">
        <f>IF('Cevap Anahtarı'!CL$3=cevaplar2!CY35,"D",IF(cevaplar2!CY35="","B","Y"))</f>
        <v>Y</v>
      </c>
      <c r="CP33" s="2" t="str">
        <f>IF('Cevap Anahtarı'!CM$3=cevaplar2!CZ35,"D",IF(cevaplar2!CZ35="","B","Y"))</f>
        <v>Y</v>
      </c>
      <c r="CQ33" s="2" t="str">
        <f>IF('Cevap Anahtarı'!CN$3=cevaplar2!DA35,"D",IF(cevaplar2!DA35="","B","Y"))</f>
        <v>D</v>
      </c>
      <c r="CR33" s="2" t="str">
        <f>IF('Cevap Anahtarı'!CO$3=cevaplar2!DB35,"D",IF(cevaplar2!DB35="","B","Y"))</f>
        <v>D</v>
      </c>
      <c r="CS33" s="2" t="str">
        <f>IF('Cevap Anahtarı'!CP$3=cevaplar2!DC35,"D",IF(cevaplar2!DC35="","B","Y"))</f>
        <v>Y</v>
      </c>
      <c r="CT33" s="2" t="str">
        <f>IF('Cevap Anahtarı'!CQ$3=cevaplar2!DD35,"D",IF(cevaplar2!DD35="","B","Y"))</f>
        <v>Y</v>
      </c>
      <c r="CU33" s="2" t="str">
        <f>IF('Cevap Anahtarı'!CR$3=cevaplar2!DE35,"D",IF(cevaplar2!DE35="","B","Y"))</f>
        <v>Y</v>
      </c>
      <c r="CV33" s="2" t="str">
        <f>IF('Cevap Anahtarı'!CS$3=cevaplar2!DF35,"D",IF(cevaplar2!DF35="","B","Y"))</f>
        <v>Y</v>
      </c>
      <c r="CW33" s="2" t="str">
        <f>IF('Cevap Anahtarı'!CT$3=cevaplar2!DG35,"D",IF(cevaplar2!DG35="","B","Y"))</f>
        <v>Y</v>
      </c>
      <c r="CX33" s="2" t="str">
        <f>IF('Cevap Anahtarı'!CU$3=cevaplar2!DH35,"D",IF(cevaplar2!DH35="","B","Y"))</f>
        <v>Y</v>
      </c>
      <c r="CY33" s="2" t="str">
        <f>IF('Cevap Anahtarı'!CV$3=cevaplar2!DI35,"D",IF(cevaplar2!DI35="","B","Y"))</f>
        <v>Y</v>
      </c>
      <c r="CZ33" s="2" t="str">
        <f>IF('Cevap Anahtarı'!CW$3=cevaplar2!DJ35,"D",IF(cevaplar2!DJ35="","B","Y"))</f>
        <v>Y</v>
      </c>
      <c r="DA33" s="51" t="str">
        <f>IF('Cevap Anahtarı'!CX$3=cevaplar2!DL35,"D",IF(cevaplar2!DL35="","B","Y"))</f>
        <v>D</v>
      </c>
      <c r="DB33" s="51" t="str">
        <f>IF('Cevap Anahtarı'!CY$3=cevaplar2!DM35,"D",IF(cevaplar2!DM35="","B","Y"))</f>
        <v>D</v>
      </c>
      <c r="DC33" s="51" t="str">
        <f>IF('Cevap Anahtarı'!CZ$3=cevaplar2!DN35,"D",IF(cevaplar2!DN35="","B","Y"))</f>
        <v>D</v>
      </c>
      <c r="DD33" s="51" t="str">
        <f>IF('Cevap Anahtarı'!DA$3=cevaplar2!DO35,"D",IF(cevaplar2!DO35="","B","Y"))</f>
        <v>Y</v>
      </c>
      <c r="DE33" s="51" t="str">
        <f>IF('Cevap Anahtarı'!DB$3=cevaplar2!DP35,"D",IF(cevaplar2!DP35="","B","Y"))</f>
        <v>D</v>
      </c>
      <c r="DF33" s="51" t="str">
        <f>IF('Cevap Anahtarı'!DC$3=cevaplar2!DQ35,"D",IF(cevaplar2!DQ35="","B","Y"))</f>
        <v>D</v>
      </c>
      <c r="DG33" s="51" t="str">
        <f>IF('Cevap Anahtarı'!DD$3=cevaplar2!DR35,"D",IF(cevaplar2!DR35="","B","Y"))</f>
        <v>D</v>
      </c>
      <c r="DH33" s="51" t="str">
        <f>IF('Cevap Anahtarı'!DE$3=cevaplar2!DS35,"D",IF(cevaplar2!DS35="","B","Y"))</f>
        <v>Y</v>
      </c>
      <c r="DI33" s="51" t="str">
        <f>IF('Cevap Anahtarı'!DF$3=cevaplar2!DT35,"D",IF(cevaplar2!DT35="","B","Y"))</f>
        <v>D</v>
      </c>
      <c r="DJ33" s="51" t="str">
        <f>IF('Cevap Anahtarı'!DG$3=cevaplar2!DU35,"D",IF(cevaplar2!DU35="","B","Y"))</f>
        <v>D</v>
      </c>
      <c r="DK33" s="51" t="str">
        <f>IF('Cevap Anahtarı'!DH$3=cevaplar2!DV35,"D",IF(cevaplar2!DV35="","B","Y"))</f>
        <v>D</v>
      </c>
      <c r="DL33" s="51" t="str">
        <f>IF('Cevap Anahtarı'!DI$3=cevaplar2!DW35,"D",IF(cevaplar2!DW35="","B","Y"))</f>
        <v>Y</v>
      </c>
      <c r="DM33" s="51" t="str">
        <f>IF('Cevap Anahtarı'!DJ$3=cevaplar2!DX35,"D",IF(cevaplar2!DX35="","B","Y"))</f>
        <v>D</v>
      </c>
      <c r="DN33" s="51" t="str">
        <f>IF('Cevap Anahtarı'!DK$3=cevaplar2!DY35,"D",IF(cevaplar2!DY35="","B","Y"))</f>
        <v>D</v>
      </c>
      <c r="DO33" s="51" t="str">
        <f>IF('Cevap Anahtarı'!DL$3=cevaplar2!DZ35,"D",IF(cevaplar2!DZ35="","B","Y"))</f>
        <v>D</v>
      </c>
      <c r="DP33" s="51" t="str">
        <f>IF('Cevap Anahtarı'!DM$3=cevaplar2!EA35,"D",IF(cevaplar2!EA35="","B","Y"))</f>
        <v>D</v>
      </c>
      <c r="DQ33" s="51" t="str">
        <f>IF('Cevap Anahtarı'!DN$3=cevaplar2!EB35,"D",IF(cevaplar2!EB35="","B","Y"))</f>
        <v>Y</v>
      </c>
      <c r="DR33" s="51" t="str">
        <f>IF('Cevap Anahtarı'!DO$3=cevaplar2!EC35,"D",IF(cevaplar2!EC35="","B","Y"))</f>
        <v>D</v>
      </c>
      <c r="DS33" s="51" t="str">
        <f>IF('Cevap Anahtarı'!DP$3=cevaplar2!ED35,"D",IF(cevaplar2!ED35="","B","Y"))</f>
        <v>D</v>
      </c>
      <c r="DT33" s="51" t="str">
        <f>IF('Cevap Anahtarı'!DQ$3=cevaplar2!EE35,"D",IF(cevaplar2!EE35="","B","Y"))</f>
        <v>D</v>
      </c>
      <c r="DV33" s="104">
        <f t="shared" si="0"/>
        <v>35</v>
      </c>
      <c r="DW33" s="104">
        <f t="shared" si="1"/>
        <v>25</v>
      </c>
      <c r="DX33" s="104">
        <f t="shared" si="2"/>
        <v>40</v>
      </c>
      <c r="DY33" s="104">
        <f t="shared" si="3"/>
        <v>70</v>
      </c>
      <c r="DZ33" s="104">
        <f t="shared" si="4"/>
        <v>25</v>
      </c>
      <c r="EA33" s="104">
        <f t="shared" si="5"/>
        <v>80</v>
      </c>
    </row>
    <row r="34" spans="1:131" ht="18.75" customHeight="1" x14ac:dyDescent="0.2">
      <c r="A34" s="52">
        <v>32</v>
      </c>
      <c r="B34" s="53" t="str">
        <f>cevaplar!B36</f>
        <v>ATATÜRK ORTAOKULU</v>
      </c>
      <c r="C34" s="52" t="str">
        <f>cevaplar!C36</f>
        <v>8/B</v>
      </c>
      <c r="D34" s="53" t="str">
        <f>cevaplar!E36</f>
        <v>NEZAKET YAŞAR</v>
      </c>
      <c r="E34" s="3" t="str">
        <f>IF('Cevap Anahtarı'!B$3=cevaplar2!K36,"D",IF(cevaplar2!K36="","B","Y"))</f>
        <v>Y</v>
      </c>
      <c r="F34" s="3" t="str">
        <f>IF('Cevap Anahtarı'!C$3=cevaplar2!L36,"D",IF(cevaplar2!L36="","B","Y"))</f>
        <v>Y</v>
      </c>
      <c r="G34" s="3" t="str">
        <f>IF('Cevap Anahtarı'!D$3=cevaplar2!M36,"D",IF(cevaplar2!M36="","B","Y"))</f>
        <v>Y</v>
      </c>
      <c r="H34" s="3" t="str">
        <f>IF('Cevap Anahtarı'!E$3=cevaplar2!N36,"D",IF(cevaplar2!N36="","B","Y"))</f>
        <v>D</v>
      </c>
      <c r="I34" s="3" t="str">
        <f>IF('Cevap Anahtarı'!F$3=cevaplar2!O36,"D",IF(cevaplar2!O36="","B","Y"))</f>
        <v>Y</v>
      </c>
      <c r="J34" s="3" t="str">
        <f>IF('Cevap Anahtarı'!G$3=cevaplar2!P36,"D",IF(cevaplar2!P36="","B","Y"))</f>
        <v>D</v>
      </c>
      <c r="K34" s="3" t="str">
        <f>IF('Cevap Anahtarı'!H$3=cevaplar2!Q36,"D",IF(cevaplar2!Q36="","B","Y"))</f>
        <v>Y</v>
      </c>
      <c r="L34" s="3" t="str">
        <f>IF('Cevap Anahtarı'!I$3=cevaplar2!R36,"D",IF(cevaplar2!R36="","B","Y"))</f>
        <v>D</v>
      </c>
      <c r="M34" s="3" t="str">
        <f>IF('Cevap Anahtarı'!J$3=cevaplar2!S36,"D",IF(cevaplar2!S36="","B","Y"))</f>
        <v>D</v>
      </c>
      <c r="N34" s="3" t="str">
        <f>IF('Cevap Anahtarı'!K$3=cevaplar2!T36,"D",IF(cevaplar2!T36="","B","Y"))</f>
        <v>Y</v>
      </c>
      <c r="O34" s="3" t="str">
        <f>IF('Cevap Anahtarı'!L$3=cevaplar2!U36,"D",IF(cevaplar2!U36="","B","Y"))</f>
        <v>Y</v>
      </c>
      <c r="P34" s="3" t="str">
        <f>IF('Cevap Anahtarı'!M$3=cevaplar2!V36,"D",IF(cevaplar2!V36="","B","Y"))</f>
        <v>Y</v>
      </c>
      <c r="Q34" s="3" t="str">
        <f>IF('Cevap Anahtarı'!N$3=cevaplar2!W36,"D",IF(cevaplar2!W36="","B","Y"))</f>
        <v>D</v>
      </c>
      <c r="R34" s="3" t="str">
        <f>IF('Cevap Anahtarı'!O$3=cevaplar2!X36,"D",IF(cevaplar2!X36="","B","Y"))</f>
        <v>D</v>
      </c>
      <c r="S34" s="3" t="str">
        <f>IF('Cevap Anahtarı'!P$3=cevaplar2!Y36,"D",IF(cevaplar2!Y36="","B","Y"))</f>
        <v>D</v>
      </c>
      <c r="T34" s="3" t="str">
        <f>IF('Cevap Anahtarı'!Q$3=cevaplar2!Z36,"D",IF(cevaplar2!Z36="","B","Y"))</f>
        <v>Y</v>
      </c>
      <c r="U34" s="3" t="str">
        <f>IF('Cevap Anahtarı'!R$3=cevaplar2!AA36,"D",IF(cevaplar2!AA36="","B","Y"))</f>
        <v>Y</v>
      </c>
      <c r="V34" s="3" t="str">
        <f>IF('Cevap Anahtarı'!S$3=cevaplar2!AB36,"D",IF(cevaplar2!AB36="","B","Y"))</f>
        <v>Y</v>
      </c>
      <c r="W34" s="3" t="str">
        <f>IF('Cevap Anahtarı'!T$3=cevaplar2!AC36,"D",IF(cevaplar2!AC36="","B","Y"))</f>
        <v>Y</v>
      </c>
      <c r="X34" s="3" t="str">
        <f>IF('Cevap Anahtarı'!U$3=cevaplar2!AD36,"D",IF(cevaplar2!AD36="","B","Y"))</f>
        <v>D</v>
      </c>
      <c r="Y34" s="43" t="str">
        <f>IF('Cevap Anahtarı'!V$3=cevaplar2!AF36,"D",IF(cevaplar2!AF36="","B","Y"))</f>
        <v>D</v>
      </c>
      <c r="Z34" s="43" t="str">
        <f>IF('Cevap Anahtarı'!W$3=cevaplar2!AG36,"D",IF(cevaplar2!AG36="","B","Y"))</f>
        <v>D</v>
      </c>
      <c r="AA34" s="43" t="str">
        <f>IF('Cevap Anahtarı'!X$3=cevaplar2!AH36,"D",IF(cevaplar2!AH36="","B","Y"))</f>
        <v>D</v>
      </c>
      <c r="AB34" s="43" t="str">
        <f>IF('Cevap Anahtarı'!Y$3=cevaplar2!AI36,"D",IF(cevaplar2!AI36="","B","Y"))</f>
        <v>Y</v>
      </c>
      <c r="AC34" s="43" t="str">
        <f>IF('Cevap Anahtarı'!Z$3=cevaplar2!AJ36,"D",IF(cevaplar2!AJ36="","B","Y"))</f>
        <v>Y</v>
      </c>
      <c r="AD34" s="43" t="str">
        <f>IF('Cevap Anahtarı'!AA$3=cevaplar2!AK36,"D",IF(cevaplar2!AK36="","B","Y"))</f>
        <v>Y</v>
      </c>
      <c r="AE34" s="43" t="str">
        <f>IF('Cevap Anahtarı'!AB$3=cevaplar2!AL36,"D",IF(cevaplar2!AL36="","B","Y"))</f>
        <v>Y</v>
      </c>
      <c r="AF34" s="43" t="str">
        <f>IF('Cevap Anahtarı'!AC$3=cevaplar2!AM36,"D",IF(cevaplar2!AM36="","B","Y"))</f>
        <v>Y</v>
      </c>
      <c r="AG34" s="43" t="str">
        <f>IF('Cevap Anahtarı'!AD$3=cevaplar2!AN36,"D",IF(cevaplar2!AN36="","B","Y"))</f>
        <v>Y</v>
      </c>
      <c r="AH34" s="43" t="str">
        <f>IF('Cevap Anahtarı'!AE$3=cevaplar2!AO36,"D",IF(cevaplar2!AO36="","B","Y"))</f>
        <v>Y</v>
      </c>
      <c r="AI34" s="43" t="str">
        <f>IF('Cevap Anahtarı'!AF$3=cevaplar2!AP36,"D",IF(cevaplar2!AP36="","B","Y"))</f>
        <v>Y</v>
      </c>
      <c r="AJ34" s="43" t="str">
        <f>IF('Cevap Anahtarı'!AG$3=cevaplar2!AQ36,"D",IF(cevaplar2!AQ36="","B","Y"))</f>
        <v>Y</v>
      </c>
      <c r="AK34" s="43" t="str">
        <f>IF('Cevap Anahtarı'!AH$3=cevaplar2!AR36,"D",IF(cevaplar2!AR36="","B","Y"))</f>
        <v>Y</v>
      </c>
      <c r="AL34" s="43" t="str">
        <f>IF('Cevap Anahtarı'!AI$3=cevaplar2!AS36,"D",IF(cevaplar2!AS36="","B","Y"))</f>
        <v>Y</v>
      </c>
      <c r="AM34" s="43" t="str">
        <f>IF('Cevap Anahtarı'!AJ$3=cevaplar2!AT36,"D",IF(cevaplar2!AT36="","B","Y"))</f>
        <v>Y</v>
      </c>
      <c r="AN34" s="43" t="str">
        <f>IF('Cevap Anahtarı'!AK$3=cevaplar2!AU36,"D",IF(cevaplar2!AU36="","B","Y"))</f>
        <v>Y</v>
      </c>
      <c r="AO34" s="43" t="str">
        <f>IF('Cevap Anahtarı'!AL$3=cevaplar2!AV36,"D",IF(cevaplar2!AV36="","B","Y"))</f>
        <v>Y</v>
      </c>
      <c r="AP34" s="43" t="str">
        <f>IF('Cevap Anahtarı'!AM$3=cevaplar2!AW36,"D",IF(cevaplar2!AW36="","B","Y"))</f>
        <v>Y</v>
      </c>
      <c r="AQ34" s="43" t="str">
        <f>IF('Cevap Anahtarı'!AN$3=cevaplar2!AX36,"D",IF(cevaplar2!AX36="","B","Y"))</f>
        <v>Y</v>
      </c>
      <c r="AR34" s="43" t="str">
        <f>IF('Cevap Anahtarı'!AO$3=cevaplar2!AY36,"D",IF(cevaplar2!AY36="","B","Y"))</f>
        <v>D</v>
      </c>
      <c r="AS34" s="45" t="str">
        <f>IF('Cevap Anahtarı'!AP$3=cevaplar2!BA36,"D",IF(cevaplar2!BA36="","B","Y"))</f>
        <v>D</v>
      </c>
      <c r="AT34" s="45" t="str">
        <f>IF('Cevap Anahtarı'!AQ$3=cevaplar2!BB36,"D",IF(cevaplar2!BB36="","B","Y"))</f>
        <v>Y</v>
      </c>
      <c r="AU34" s="45" t="str">
        <f>IF('Cevap Anahtarı'!AR$3=cevaplar2!BC36,"D",IF(cevaplar2!BC36="","B","Y"))</f>
        <v>Y</v>
      </c>
      <c r="AV34" s="45" t="str">
        <f>IF('Cevap Anahtarı'!AS$3=cevaplar2!BD36,"D",IF(cevaplar2!BD36="","B","Y"))</f>
        <v>D</v>
      </c>
      <c r="AW34" s="45" t="str">
        <f>IF('Cevap Anahtarı'!AT$3=cevaplar2!BE36,"D",IF(cevaplar2!BE36="","B","Y"))</f>
        <v>Y</v>
      </c>
      <c r="AX34" s="45" t="str">
        <f>IF('Cevap Anahtarı'!AU$3=cevaplar2!BF36,"D",IF(cevaplar2!BF36="","B","Y"))</f>
        <v>D</v>
      </c>
      <c r="AY34" s="45" t="str">
        <f>IF('Cevap Anahtarı'!AV$3=cevaplar2!BG36,"D",IF(cevaplar2!BG36="","B","Y"))</f>
        <v>Y</v>
      </c>
      <c r="AZ34" s="45" t="str">
        <f>IF('Cevap Anahtarı'!AW$3=cevaplar2!BH36,"D",IF(cevaplar2!BH36="","B","Y"))</f>
        <v>Y</v>
      </c>
      <c r="BA34" s="45" t="str">
        <f>IF('Cevap Anahtarı'!AX$3=cevaplar2!BI36,"D",IF(cevaplar2!BI36="","B","Y"))</f>
        <v>D</v>
      </c>
      <c r="BB34" s="45" t="str">
        <f>IF('Cevap Anahtarı'!AY$3=cevaplar2!BJ36,"D",IF(cevaplar2!BJ36="","B","Y"))</f>
        <v>Y</v>
      </c>
      <c r="BC34" s="45" t="str">
        <f>IF('Cevap Anahtarı'!AZ$3=cevaplar2!BK36,"D",IF(cevaplar2!BK36="","B","Y"))</f>
        <v>D</v>
      </c>
      <c r="BD34" s="45" t="str">
        <f>IF('Cevap Anahtarı'!BA$3=cevaplar2!BL36,"D",IF(cevaplar2!BL36="","B","Y"))</f>
        <v>Y</v>
      </c>
      <c r="BE34" s="45" t="str">
        <f>IF('Cevap Anahtarı'!BB$3=cevaplar2!BM36,"D",IF(cevaplar2!BM36="","B","Y"))</f>
        <v>Y</v>
      </c>
      <c r="BF34" s="45" t="str">
        <f>IF('Cevap Anahtarı'!BC$3=cevaplar2!BN36,"D",IF(cevaplar2!BN36="","B","Y"))</f>
        <v>D</v>
      </c>
      <c r="BG34" s="45" t="str">
        <f>IF('Cevap Anahtarı'!BD$3=cevaplar2!BO36,"D",IF(cevaplar2!BO36="","B","Y"))</f>
        <v>Y</v>
      </c>
      <c r="BH34" s="45" t="str">
        <f>IF('Cevap Anahtarı'!BE$3=cevaplar2!BP36,"D",IF(cevaplar2!BP36="","B","Y"))</f>
        <v>D</v>
      </c>
      <c r="BI34" s="45" t="str">
        <f>IF('Cevap Anahtarı'!BF$3=cevaplar2!BQ36,"D",IF(cevaplar2!BQ36="","B","Y"))</f>
        <v>Y</v>
      </c>
      <c r="BJ34" s="45" t="str">
        <f>IF('Cevap Anahtarı'!BG$3=cevaplar2!BR36,"D",IF(cevaplar2!BR36="","B","Y"))</f>
        <v>D</v>
      </c>
      <c r="BK34" s="45" t="str">
        <f>IF('Cevap Anahtarı'!BH$3=cevaplar2!BS36,"D",IF(cevaplar2!BS36="","B","Y"))</f>
        <v>D</v>
      </c>
      <c r="BL34" s="45" t="str">
        <f>IF('Cevap Anahtarı'!BI$3=cevaplar2!BT36,"D",IF(cevaplar2!BT36="","B","Y"))</f>
        <v>D</v>
      </c>
      <c r="BM34" s="47" t="str">
        <f>IF('Cevap Anahtarı'!BJ$3=cevaplar2!BV36,"D",IF(cevaplar2!BV36="","B","Y"))</f>
        <v>Y</v>
      </c>
      <c r="BN34" s="47" t="str">
        <f>IF('Cevap Anahtarı'!BK$3=cevaplar2!BW36,"D",IF(cevaplar2!BW36="","B","Y"))</f>
        <v>D</v>
      </c>
      <c r="BO34" s="47" t="str">
        <f>IF('Cevap Anahtarı'!BL$3=cevaplar2!BX36,"D",IF(cevaplar2!BX36="","B","Y"))</f>
        <v>D</v>
      </c>
      <c r="BP34" s="47" t="str">
        <f>IF('Cevap Anahtarı'!BM$3=cevaplar2!BY36,"D",IF(cevaplar2!BY36="","B","Y"))</f>
        <v>Y</v>
      </c>
      <c r="BQ34" s="47" t="str">
        <f>IF('Cevap Anahtarı'!BN$3=cevaplar2!BZ36,"D",IF(cevaplar2!BZ36="","B","Y"))</f>
        <v>D</v>
      </c>
      <c r="BR34" s="47" t="str">
        <f>IF('Cevap Anahtarı'!BO$3=cevaplar2!CA36,"D",IF(cevaplar2!CA36="","B","Y"))</f>
        <v>Y</v>
      </c>
      <c r="BS34" s="47" t="str">
        <f>IF('Cevap Anahtarı'!BP$3=cevaplar2!CB36,"D",IF(cevaplar2!CB36="","B","Y"))</f>
        <v>Y</v>
      </c>
      <c r="BT34" s="47" t="str">
        <f>IF('Cevap Anahtarı'!BQ$3=cevaplar2!CC36,"D",IF(cevaplar2!CC36="","B","Y"))</f>
        <v>Y</v>
      </c>
      <c r="BU34" s="47" t="str">
        <f>IF('Cevap Anahtarı'!BR$3=cevaplar2!CD36,"D",IF(cevaplar2!CD36="","B","Y"))</f>
        <v>D</v>
      </c>
      <c r="BV34" s="47" t="str">
        <f>IF('Cevap Anahtarı'!BS$3=cevaplar2!CE36,"D",IF(cevaplar2!CE36="","B","Y"))</f>
        <v>D</v>
      </c>
      <c r="BW34" s="47" t="str">
        <f>IF('Cevap Anahtarı'!BT$3=cevaplar2!CF36,"D",IF(cevaplar2!CF36="","B","Y"))</f>
        <v>D</v>
      </c>
      <c r="BX34" s="47" t="str">
        <f>IF('Cevap Anahtarı'!BU$3=cevaplar2!CG36,"D",IF(cevaplar2!CG36="","B","Y"))</f>
        <v>Y</v>
      </c>
      <c r="BY34" s="47" t="str">
        <f>IF('Cevap Anahtarı'!BV$3=cevaplar2!CH36,"D",IF(cevaplar2!CH36="","B","Y"))</f>
        <v>D</v>
      </c>
      <c r="BZ34" s="47" t="str">
        <f>IF('Cevap Anahtarı'!BW$3=cevaplar2!CI36,"D",IF(cevaplar2!CI36="","B","Y"))</f>
        <v>D</v>
      </c>
      <c r="CA34" s="47" t="str">
        <f>IF('Cevap Anahtarı'!BX$3=cevaplar2!CJ36,"D",IF(cevaplar2!CJ36="","B","Y"))</f>
        <v>D</v>
      </c>
      <c r="CB34" s="47" t="str">
        <f>IF('Cevap Anahtarı'!BY$3=cevaplar2!CK36,"D",IF(cevaplar2!CK36="","B","Y"))</f>
        <v>D</v>
      </c>
      <c r="CC34" s="47" t="str">
        <f>IF('Cevap Anahtarı'!BZ$3=cevaplar2!CL36,"D",IF(cevaplar2!CL36="","B","Y"))</f>
        <v>Y</v>
      </c>
      <c r="CD34" s="47" t="str">
        <f>IF('Cevap Anahtarı'!CA$3=cevaplar2!CM36,"D",IF(cevaplar2!CM36="","B","Y"))</f>
        <v>D</v>
      </c>
      <c r="CE34" s="47" t="str">
        <f>IF('Cevap Anahtarı'!CB$3=cevaplar2!CN36,"D",IF(cevaplar2!CN36="","B","Y"))</f>
        <v>D</v>
      </c>
      <c r="CF34" s="47" t="str">
        <f>IF('Cevap Anahtarı'!CC$3=cevaplar2!CO36,"D",IF(cevaplar2!CO36="","B","Y"))</f>
        <v>Y</v>
      </c>
      <c r="CG34" s="2" t="str">
        <f>IF('Cevap Anahtarı'!CD$3=cevaplar2!CQ36,"D",IF(cevaplar2!CQ36="","B","Y"))</f>
        <v>Y</v>
      </c>
      <c r="CH34" s="2" t="str">
        <f>IF('Cevap Anahtarı'!CE$3=cevaplar2!CR36,"D",IF(cevaplar2!CR36="","B","Y"))</f>
        <v>Y</v>
      </c>
      <c r="CI34" s="2" t="str">
        <f>IF('Cevap Anahtarı'!CF$3=cevaplar2!CS36,"D",IF(cevaplar2!CS36="","B","Y"))</f>
        <v>Y</v>
      </c>
      <c r="CJ34" s="2" t="str">
        <f>IF('Cevap Anahtarı'!CG$3=cevaplar2!CT36,"D",IF(cevaplar2!CT36="","B","Y"))</f>
        <v>D</v>
      </c>
      <c r="CK34" s="2" t="str">
        <f>IF('Cevap Anahtarı'!CH$3=cevaplar2!CU36,"D",IF(cevaplar2!CU36="","B","Y"))</f>
        <v>Y</v>
      </c>
      <c r="CL34" s="2" t="str">
        <f>IF('Cevap Anahtarı'!CI$3=cevaplar2!CV36,"D",IF(cevaplar2!CV36="","B","Y"))</f>
        <v>D</v>
      </c>
      <c r="CM34" s="2" t="str">
        <f>IF('Cevap Anahtarı'!CJ$3=cevaplar2!CW36,"D",IF(cevaplar2!CW36="","B","Y"))</f>
        <v>Y</v>
      </c>
      <c r="CN34" s="2" t="str">
        <f>IF('Cevap Anahtarı'!CK$3=cevaplar2!CX36,"D",IF(cevaplar2!CX36="","B","Y"))</f>
        <v>Y</v>
      </c>
      <c r="CO34" s="2" t="str">
        <f>IF('Cevap Anahtarı'!CL$3=cevaplar2!CY36,"D",IF(cevaplar2!CY36="","B","Y"))</f>
        <v>D</v>
      </c>
      <c r="CP34" s="2" t="str">
        <f>IF('Cevap Anahtarı'!CM$3=cevaplar2!CZ36,"D",IF(cevaplar2!CZ36="","B","Y"))</f>
        <v>D</v>
      </c>
      <c r="CQ34" s="2" t="str">
        <f>IF('Cevap Anahtarı'!CN$3=cevaplar2!DA36,"D",IF(cevaplar2!DA36="","B","Y"))</f>
        <v>D</v>
      </c>
      <c r="CR34" s="2" t="str">
        <f>IF('Cevap Anahtarı'!CO$3=cevaplar2!DB36,"D",IF(cevaplar2!DB36="","B","Y"))</f>
        <v>D</v>
      </c>
      <c r="CS34" s="2" t="str">
        <f>IF('Cevap Anahtarı'!CP$3=cevaplar2!DC36,"D",IF(cevaplar2!DC36="","B","Y"))</f>
        <v>Y</v>
      </c>
      <c r="CT34" s="2" t="str">
        <f>IF('Cevap Anahtarı'!CQ$3=cevaplar2!DD36,"D",IF(cevaplar2!DD36="","B","Y"))</f>
        <v>Y</v>
      </c>
      <c r="CU34" s="2" t="str">
        <f>IF('Cevap Anahtarı'!CR$3=cevaplar2!DE36,"D",IF(cevaplar2!DE36="","B","Y"))</f>
        <v>Y</v>
      </c>
      <c r="CV34" s="2" t="str">
        <f>IF('Cevap Anahtarı'!CS$3=cevaplar2!DF36,"D",IF(cevaplar2!DF36="","B","Y"))</f>
        <v>D</v>
      </c>
      <c r="CW34" s="2" t="str">
        <f>IF('Cevap Anahtarı'!CT$3=cevaplar2!DG36,"D",IF(cevaplar2!DG36="","B","Y"))</f>
        <v>Y</v>
      </c>
      <c r="CX34" s="2" t="str">
        <f>IF('Cevap Anahtarı'!CU$3=cevaplar2!DH36,"D",IF(cevaplar2!DH36="","B","Y"))</f>
        <v>Y</v>
      </c>
      <c r="CY34" s="2" t="str">
        <f>IF('Cevap Anahtarı'!CV$3=cevaplar2!DI36,"D",IF(cevaplar2!DI36="","B","Y"))</f>
        <v>Y</v>
      </c>
      <c r="CZ34" s="2" t="str">
        <f>IF('Cevap Anahtarı'!CW$3=cevaplar2!DJ36,"D",IF(cevaplar2!DJ36="","B","Y"))</f>
        <v>D</v>
      </c>
      <c r="DA34" s="51" t="str">
        <f>IF('Cevap Anahtarı'!CX$3=cevaplar2!DL36,"D",IF(cevaplar2!DL36="","B","Y"))</f>
        <v>D</v>
      </c>
      <c r="DB34" s="51" t="str">
        <f>IF('Cevap Anahtarı'!CY$3=cevaplar2!DM36,"D",IF(cevaplar2!DM36="","B","Y"))</f>
        <v>D</v>
      </c>
      <c r="DC34" s="51" t="str">
        <f>IF('Cevap Anahtarı'!CZ$3=cevaplar2!DN36,"D",IF(cevaplar2!DN36="","B","Y"))</f>
        <v>D</v>
      </c>
      <c r="DD34" s="51" t="str">
        <f>IF('Cevap Anahtarı'!DA$3=cevaplar2!DO36,"D",IF(cevaplar2!DO36="","B","Y"))</f>
        <v>D</v>
      </c>
      <c r="DE34" s="51" t="str">
        <f>IF('Cevap Anahtarı'!DB$3=cevaplar2!DP36,"D",IF(cevaplar2!DP36="","B","Y"))</f>
        <v>D</v>
      </c>
      <c r="DF34" s="51" t="str">
        <f>IF('Cevap Anahtarı'!DC$3=cevaplar2!DQ36,"D",IF(cevaplar2!DQ36="","B","Y"))</f>
        <v>D</v>
      </c>
      <c r="DG34" s="51" t="str">
        <f>IF('Cevap Anahtarı'!DD$3=cevaplar2!DR36,"D",IF(cevaplar2!DR36="","B","Y"))</f>
        <v>D</v>
      </c>
      <c r="DH34" s="51" t="str">
        <f>IF('Cevap Anahtarı'!DE$3=cevaplar2!DS36,"D",IF(cevaplar2!DS36="","B","Y"))</f>
        <v>D</v>
      </c>
      <c r="DI34" s="51" t="str">
        <f>IF('Cevap Anahtarı'!DF$3=cevaplar2!DT36,"D",IF(cevaplar2!DT36="","B","Y"))</f>
        <v>D</v>
      </c>
      <c r="DJ34" s="51" t="str">
        <f>IF('Cevap Anahtarı'!DG$3=cevaplar2!DU36,"D",IF(cevaplar2!DU36="","B","Y"))</f>
        <v>D</v>
      </c>
      <c r="DK34" s="51" t="str">
        <f>IF('Cevap Anahtarı'!DH$3=cevaplar2!DV36,"D",IF(cevaplar2!DV36="","B","Y"))</f>
        <v>D</v>
      </c>
      <c r="DL34" s="51" t="str">
        <f>IF('Cevap Anahtarı'!DI$3=cevaplar2!DW36,"D",IF(cevaplar2!DW36="","B","Y"))</f>
        <v>D</v>
      </c>
      <c r="DM34" s="51" t="str">
        <f>IF('Cevap Anahtarı'!DJ$3=cevaplar2!DX36,"D",IF(cevaplar2!DX36="","B","Y"))</f>
        <v>D</v>
      </c>
      <c r="DN34" s="51" t="str">
        <f>IF('Cevap Anahtarı'!DK$3=cevaplar2!DY36,"D",IF(cevaplar2!DY36="","B","Y"))</f>
        <v>D</v>
      </c>
      <c r="DO34" s="51" t="str">
        <f>IF('Cevap Anahtarı'!DL$3=cevaplar2!DZ36,"D",IF(cevaplar2!DZ36="","B","Y"))</f>
        <v>D</v>
      </c>
      <c r="DP34" s="51" t="str">
        <f>IF('Cevap Anahtarı'!DM$3=cevaplar2!EA36,"D",IF(cevaplar2!EA36="","B","Y"))</f>
        <v>D</v>
      </c>
      <c r="DQ34" s="51" t="str">
        <f>IF('Cevap Anahtarı'!DN$3=cevaplar2!EB36,"D",IF(cevaplar2!EB36="","B","Y"))</f>
        <v>D</v>
      </c>
      <c r="DR34" s="51" t="str">
        <f>IF('Cevap Anahtarı'!DO$3=cevaplar2!EC36,"D",IF(cevaplar2!EC36="","B","Y"))</f>
        <v>D</v>
      </c>
      <c r="DS34" s="51" t="str">
        <f>IF('Cevap Anahtarı'!DP$3=cevaplar2!ED36,"D",IF(cevaplar2!ED36="","B","Y"))</f>
        <v>D</v>
      </c>
      <c r="DT34" s="51" t="str">
        <f>IF('Cevap Anahtarı'!DQ$3=cevaplar2!EE36,"D",IF(cevaplar2!EE36="","B","Y"))</f>
        <v>D</v>
      </c>
      <c r="DV34" s="104">
        <f t="shared" si="0"/>
        <v>40</v>
      </c>
      <c r="DW34" s="104">
        <f t="shared" si="1"/>
        <v>20</v>
      </c>
      <c r="DX34" s="104">
        <f t="shared" si="2"/>
        <v>50</v>
      </c>
      <c r="DY34" s="104">
        <f t="shared" si="3"/>
        <v>60</v>
      </c>
      <c r="DZ34" s="104">
        <f t="shared" si="4"/>
        <v>40</v>
      </c>
      <c r="EA34" s="104">
        <f t="shared" si="5"/>
        <v>100</v>
      </c>
    </row>
    <row r="35" spans="1:131" ht="18.75" customHeight="1" x14ac:dyDescent="0.2">
      <c r="A35" s="52">
        <v>33</v>
      </c>
      <c r="B35" s="53" t="str">
        <f>cevaplar!B37</f>
        <v>ATATÜRK ORTAOKULU</v>
      </c>
      <c r="C35" s="52" t="str">
        <f>cevaplar!C37</f>
        <v>8/B</v>
      </c>
      <c r="D35" s="53" t="str">
        <f>cevaplar!E37</f>
        <v>NURAY DİŞBUDAK</v>
      </c>
      <c r="E35" s="3" t="str">
        <f>IF('Cevap Anahtarı'!B$3=cevaplar2!K37,"D",IF(cevaplar2!K37="","B","Y"))</f>
        <v>D</v>
      </c>
      <c r="F35" s="3" t="str">
        <f>IF('Cevap Anahtarı'!C$3=cevaplar2!L37,"D",IF(cevaplar2!L37="","B","Y"))</f>
        <v>Y</v>
      </c>
      <c r="G35" s="3" t="str">
        <f>IF('Cevap Anahtarı'!D$3=cevaplar2!M37,"D",IF(cevaplar2!M37="","B","Y"))</f>
        <v>Y</v>
      </c>
      <c r="H35" s="3" t="str">
        <f>IF('Cevap Anahtarı'!E$3=cevaplar2!N37,"D",IF(cevaplar2!N37="","B","Y"))</f>
        <v>D</v>
      </c>
      <c r="I35" s="3" t="str">
        <f>IF('Cevap Anahtarı'!F$3=cevaplar2!O37,"D",IF(cevaplar2!O37="","B","Y"))</f>
        <v>Y</v>
      </c>
      <c r="J35" s="3" t="str">
        <f>IF('Cevap Anahtarı'!G$3=cevaplar2!P37,"D",IF(cevaplar2!P37="","B","Y"))</f>
        <v>Y</v>
      </c>
      <c r="K35" s="3" t="str">
        <f>IF('Cevap Anahtarı'!H$3=cevaplar2!Q37,"D",IF(cevaplar2!Q37="","B","Y"))</f>
        <v>Y</v>
      </c>
      <c r="L35" s="3" t="str">
        <f>IF('Cevap Anahtarı'!I$3=cevaplar2!R37,"D",IF(cevaplar2!R37="","B","Y"))</f>
        <v>Y</v>
      </c>
      <c r="M35" s="3" t="str">
        <f>IF('Cevap Anahtarı'!J$3=cevaplar2!S37,"D",IF(cevaplar2!S37="","B","Y"))</f>
        <v>D</v>
      </c>
      <c r="N35" s="3" t="str">
        <f>IF('Cevap Anahtarı'!K$3=cevaplar2!T37,"D",IF(cevaplar2!T37="","B","Y"))</f>
        <v>D</v>
      </c>
      <c r="O35" s="3" t="str">
        <f>IF('Cevap Anahtarı'!L$3=cevaplar2!U37,"D",IF(cevaplar2!U37="","B","Y"))</f>
        <v>Y</v>
      </c>
      <c r="P35" s="3" t="str">
        <f>IF('Cevap Anahtarı'!M$3=cevaplar2!V37,"D",IF(cevaplar2!V37="","B","Y"))</f>
        <v>D</v>
      </c>
      <c r="Q35" s="3" t="str">
        <f>IF('Cevap Anahtarı'!N$3=cevaplar2!W37,"D",IF(cevaplar2!W37="","B","Y"))</f>
        <v>Y</v>
      </c>
      <c r="R35" s="3" t="str">
        <f>IF('Cevap Anahtarı'!O$3=cevaplar2!X37,"D",IF(cevaplar2!X37="","B","Y"))</f>
        <v>D</v>
      </c>
      <c r="S35" s="3" t="str">
        <f>IF('Cevap Anahtarı'!P$3=cevaplar2!Y37,"D",IF(cevaplar2!Y37="","B","Y"))</f>
        <v>Y</v>
      </c>
      <c r="T35" s="3" t="str">
        <f>IF('Cevap Anahtarı'!Q$3=cevaplar2!Z37,"D",IF(cevaplar2!Z37="","B","Y"))</f>
        <v>Y</v>
      </c>
      <c r="U35" s="3" t="str">
        <f>IF('Cevap Anahtarı'!R$3=cevaplar2!AA37,"D",IF(cevaplar2!AA37="","B","Y"))</f>
        <v>Y</v>
      </c>
      <c r="V35" s="3" t="str">
        <f>IF('Cevap Anahtarı'!S$3=cevaplar2!AB37,"D",IF(cevaplar2!AB37="","B","Y"))</f>
        <v>Y</v>
      </c>
      <c r="W35" s="3" t="str">
        <f>IF('Cevap Anahtarı'!T$3=cevaplar2!AC37,"D",IF(cevaplar2!AC37="","B","Y"))</f>
        <v>Y</v>
      </c>
      <c r="X35" s="3" t="str">
        <f>IF('Cevap Anahtarı'!U$3=cevaplar2!AD37,"D",IF(cevaplar2!AD37="","B","Y"))</f>
        <v>Y</v>
      </c>
      <c r="Y35" s="43" t="str">
        <f>IF('Cevap Anahtarı'!V$3=cevaplar2!AF37,"D",IF(cevaplar2!AF37="","B","Y"))</f>
        <v>Y</v>
      </c>
      <c r="Z35" s="43" t="str">
        <f>IF('Cevap Anahtarı'!W$3=cevaplar2!AG37,"D",IF(cevaplar2!AG37="","B","Y"))</f>
        <v>D</v>
      </c>
      <c r="AA35" s="43" t="str">
        <f>IF('Cevap Anahtarı'!X$3=cevaplar2!AH37,"D",IF(cevaplar2!AH37="","B","Y"))</f>
        <v>Y</v>
      </c>
      <c r="AB35" s="43" t="str">
        <f>IF('Cevap Anahtarı'!Y$3=cevaplar2!AI37,"D",IF(cevaplar2!AI37="","B","Y"))</f>
        <v>Y</v>
      </c>
      <c r="AC35" s="43" t="str">
        <f>IF('Cevap Anahtarı'!Z$3=cevaplar2!AJ37,"D",IF(cevaplar2!AJ37="","B","Y"))</f>
        <v>D</v>
      </c>
      <c r="AD35" s="43" t="str">
        <f>IF('Cevap Anahtarı'!AA$3=cevaplar2!AK37,"D",IF(cevaplar2!AK37="","B","Y"))</f>
        <v>Y</v>
      </c>
      <c r="AE35" s="43" t="str">
        <f>IF('Cevap Anahtarı'!AB$3=cevaplar2!AL37,"D",IF(cevaplar2!AL37="","B","Y"))</f>
        <v>Y</v>
      </c>
      <c r="AF35" s="43" t="str">
        <f>IF('Cevap Anahtarı'!AC$3=cevaplar2!AM37,"D",IF(cevaplar2!AM37="","B","Y"))</f>
        <v>Y</v>
      </c>
      <c r="AG35" s="43" t="str">
        <f>IF('Cevap Anahtarı'!AD$3=cevaplar2!AN37,"D",IF(cevaplar2!AN37="","B","Y"))</f>
        <v>D</v>
      </c>
      <c r="AH35" s="43" t="str">
        <f>IF('Cevap Anahtarı'!AE$3=cevaplar2!AO37,"D",IF(cevaplar2!AO37="","B","Y"))</f>
        <v>Y</v>
      </c>
      <c r="AI35" s="43" t="str">
        <f>IF('Cevap Anahtarı'!AF$3=cevaplar2!AP37,"D",IF(cevaplar2!AP37="","B","Y"))</f>
        <v>D</v>
      </c>
      <c r="AJ35" s="43" t="str">
        <f>IF('Cevap Anahtarı'!AG$3=cevaplar2!AQ37,"D",IF(cevaplar2!AQ37="","B","Y"))</f>
        <v>D</v>
      </c>
      <c r="AK35" s="43" t="str">
        <f>IF('Cevap Anahtarı'!AH$3=cevaplar2!AR37,"D",IF(cevaplar2!AR37="","B","Y"))</f>
        <v>Y</v>
      </c>
      <c r="AL35" s="43" t="str">
        <f>IF('Cevap Anahtarı'!AI$3=cevaplar2!AS37,"D",IF(cevaplar2!AS37="","B","Y"))</f>
        <v>Y</v>
      </c>
      <c r="AM35" s="43" t="str">
        <f>IF('Cevap Anahtarı'!AJ$3=cevaplar2!AT37,"D",IF(cevaplar2!AT37="","B","Y"))</f>
        <v>Y</v>
      </c>
      <c r="AN35" s="43" t="str">
        <f>IF('Cevap Anahtarı'!AK$3=cevaplar2!AU37,"D",IF(cevaplar2!AU37="","B","Y"))</f>
        <v>Y</v>
      </c>
      <c r="AO35" s="43" t="str">
        <f>IF('Cevap Anahtarı'!AL$3=cevaplar2!AV37,"D",IF(cevaplar2!AV37="","B","Y"))</f>
        <v>Y</v>
      </c>
      <c r="AP35" s="43" t="str">
        <f>IF('Cevap Anahtarı'!AM$3=cevaplar2!AW37,"D",IF(cevaplar2!AW37="","B","Y"))</f>
        <v>Y</v>
      </c>
      <c r="AQ35" s="43" t="str">
        <f>IF('Cevap Anahtarı'!AN$3=cevaplar2!AX37,"D",IF(cevaplar2!AX37="","B","Y"))</f>
        <v>Y</v>
      </c>
      <c r="AR35" s="43" t="str">
        <f>IF('Cevap Anahtarı'!AO$3=cevaplar2!AY37,"D",IF(cevaplar2!AY37="","B","Y"))</f>
        <v>Y</v>
      </c>
      <c r="AS35" s="45" t="str">
        <f>IF('Cevap Anahtarı'!AP$3=cevaplar2!BA37,"D",IF(cevaplar2!BA37="","B","Y"))</f>
        <v>D</v>
      </c>
      <c r="AT35" s="45" t="str">
        <f>IF('Cevap Anahtarı'!AQ$3=cevaplar2!BB37,"D",IF(cevaplar2!BB37="","B","Y"))</f>
        <v>Y</v>
      </c>
      <c r="AU35" s="45" t="str">
        <f>IF('Cevap Anahtarı'!AR$3=cevaplar2!BC37,"D",IF(cevaplar2!BC37="","B","Y"))</f>
        <v>Y</v>
      </c>
      <c r="AV35" s="45" t="str">
        <f>IF('Cevap Anahtarı'!AS$3=cevaplar2!BD37,"D",IF(cevaplar2!BD37="","B","Y"))</f>
        <v>D</v>
      </c>
      <c r="AW35" s="45" t="str">
        <f>IF('Cevap Anahtarı'!AT$3=cevaplar2!BE37,"D",IF(cevaplar2!BE37="","B","Y"))</f>
        <v>Y</v>
      </c>
      <c r="AX35" s="45" t="str">
        <f>IF('Cevap Anahtarı'!AU$3=cevaplar2!BF37,"D",IF(cevaplar2!BF37="","B","Y"))</f>
        <v>D</v>
      </c>
      <c r="AY35" s="45" t="str">
        <f>IF('Cevap Anahtarı'!AV$3=cevaplar2!BG37,"D",IF(cevaplar2!BG37="","B","Y"))</f>
        <v>Y</v>
      </c>
      <c r="AZ35" s="45" t="str">
        <f>IF('Cevap Anahtarı'!AW$3=cevaplar2!BH37,"D",IF(cevaplar2!BH37="","B","Y"))</f>
        <v>D</v>
      </c>
      <c r="BA35" s="45" t="str">
        <f>IF('Cevap Anahtarı'!AX$3=cevaplar2!BI37,"D",IF(cevaplar2!BI37="","B","Y"))</f>
        <v>Y</v>
      </c>
      <c r="BB35" s="45" t="str">
        <f>IF('Cevap Anahtarı'!AY$3=cevaplar2!BJ37,"D",IF(cevaplar2!BJ37="","B","Y"))</f>
        <v>Y</v>
      </c>
      <c r="BC35" s="45" t="str">
        <f>IF('Cevap Anahtarı'!AZ$3=cevaplar2!BK37,"D",IF(cevaplar2!BK37="","B","Y"))</f>
        <v>Y</v>
      </c>
      <c r="BD35" s="45" t="str">
        <f>IF('Cevap Anahtarı'!BA$3=cevaplar2!BL37,"D",IF(cevaplar2!BL37="","B","Y"))</f>
        <v>Y</v>
      </c>
      <c r="BE35" s="45" t="str">
        <f>IF('Cevap Anahtarı'!BB$3=cevaplar2!BM37,"D",IF(cevaplar2!BM37="","B","Y"))</f>
        <v>Y</v>
      </c>
      <c r="BF35" s="45" t="str">
        <f>IF('Cevap Anahtarı'!BC$3=cevaplar2!BN37,"D",IF(cevaplar2!BN37="","B","Y"))</f>
        <v>Y</v>
      </c>
      <c r="BG35" s="45" t="str">
        <f>IF('Cevap Anahtarı'!BD$3=cevaplar2!BO37,"D",IF(cevaplar2!BO37="","B","Y"))</f>
        <v>Y</v>
      </c>
      <c r="BH35" s="45" t="str">
        <f>IF('Cevap Anahtarı'!BE$3=cevaplar2!BP37,"D",IF(cevaplar2!BP37="","B","Y"))</f>
        <v>Y</v>
      </c>
      <c r="BI35" s="45" t="str">
        <f>IF('Cevap Anahtarı'!BF$3=cevaplar2!BQ37,"D",IF(cevaplar2!BQ37="","B","Y"))</f>
        <v>Y</v>
      </c>
      <c r="BJ35" s="45" t="str">
        <f>IF('Cevap Anahtarı'!BG$3=cevaplar2!BR37,"D",IF(cevaplar2!BR37="","B","Y"))</f>
        <v>D</v>
      </c>
      <c r="BK35" s="45" t="str">
        <f>IF('Cevap Anahtarı'!BH$3=cevaplar2!BS37,"D",IF(cevaplar2!BS37="","B","Y"))</f>
        <v>Y</v>
      </c>
      <c r="BL35" s="45" t="str">
        <f>IF('Cevap Anahtarı'!BI$3=cevaplar2!BT37,"D",IF(cevaplar2!BT37="","B","Y"))</f>
        <v>D</v>
      </c>
      <c r="BM35" s="47" t="str">
        <f>IF('Cevap Anahtarı'!BJ$3=cevaplar2!BV37,"D",IF(cevaplar2!BV37="","B","Y"))</f>
        <v>Y</v>
      </c>
      <c r="BN35" s="47" t="str">
        <f>IF('Cevap Anahtarı'!BK$3=cevaplar2!BW37,"D",IF(cevaplar2!BW37="","B","Y"))</f>
        <v>Y</v>
      </c>
      <c r="BO35" s="47" t="str">
        <f>IF('Cevap Anahtarı'!BL$3=cevaplar2!BX37,"D",IF(cevaplar2!BX37="","B","Y"))</f>
        <v>Y</v>
      </c>
      <c r="BP35" s="47" t="str">
        <f>IF('Cevap Anahtarı'!BM$3=cevaplar2!BY37,"D",IF(cevaplar2!BY37="","B","Y"))</f>
        <v>D</v>
      </c>
      <c r="BQ35" s="47" t="str">
        <f>IF('Cevap Anahtarı'!BN$3=cevaplar2!BZ37,"D",IF(cevaplar2!BZ37="","B","Y"))</f>
        <v>D</v>
      </c>
      <c r="BR35" s="47" t="str">
        <f>IF('Cevap Anahtarı'!BO$3=cevaplar2!CA37,"D",IF(cevaplar2!CA37="","B","Y"))</f>
        <v>D</v>
      </c>
      <c r="BS35" s="47" t="str">
        <f>IF('Cevap Anahtarı'!BP$3=cevaplar2!CB37,"D",IF(cevaplar2!CB37="","B","Y"))</f>
        <v>Y</v>
      </c>
      <c r="BT35" s="47" t="str">
        <f>IF('Cevap Anahtarı'!BQ$3=cevaplar2!CC37,"D",IF(cevaplar2!CC37="","B","Y"))</f>
        <v>Y</v>
      </c>
      <c r="BU35" s="47" t="str">
        <f>IF('Cevap Anahtarı'!BR$3=cevaplar2!CD37,"D",IF(cevaplar2!CD37="","B","Y"))</f>
        <v>D</v>
      </c>
      <c r="BV35" s="47" t="str">
        <f>IF('Cevap Anahtarı'!BS$3=cevaplar2!CE37,"D",IF(cevaplar2!CE37="","B","Y"))</f>
        <v>Y</v>
      </c>
      <c r="BW35" s="47" t="str">
        <f>IF('Cevap Anahtarı'!BT$3=cevaplar2!CF37,"D",IF(cevaplar2!CF37="","B","Y"))</f>
        <v>D</v>
      </c>
      <c r="BX35" s="47" t="str">
        <f>IF('Cevap Anahtarı'!BU$3=cevaplar2!CG37,"D",IF(cevaplar2!CG37="","B","Y"))</f>
        <v>Y</v>
      </c>
      <c r="BY35" s="47" t="str">
        <f>IF('Cevap Anahtarı'!BV$3=cevaplar2!CH37,"D",IF(cevaplar2!CH37="","B","Y"))</f>
        <v>D</v>
      </c>
      <c r="BZ35" s="47" t="str">
        <f>IF('Cevap Anahtarı'!BW$3=cevaplar2!CI37,"D",IF(cevaplar2!CI37="","B","Y"))</f>
        <v>Y</v>
      </c>
      <c r="CA35" s="47" t="str">
        <f>IF('Cevap Anahtarı'!BX$3=cevaplar2!CJ37,"D",IF(cevaplar2!CJ37="","B","Y"))</f>
        <v>Y</v>
      </c>
      <c r="CB35" s="47" t="str">
        <f>IF('Cevap Anahtarı'!BY$3=cevaplar2!CK37,"D",IF(cevaplar2!CK37="","B","Y"))</f>
        <v>D</v>
      </c>
      <c r="CC35" s="47" t="str">
        <f>IF('Cevap Anahtarı'!BZ$3=cevaplar2!CL37,"D",IF(cevaplar2!CL37="","B","Y"))</f>
        <v>Y</v>
      </c>
      <c r="CD35" s="47" t="str">
        <f>IF('Cevap Anahtarı'!CA$3=cevaplar2!CM37,"D",IF(cevaplar2!CM37="","B","Y"))</f>
        <v>Y</v>
      </c>
      <c r="CE35" s="47" t="str">
        <f>IF('Cevap Anahtarı'!CB$3=cevaplar2!CN37,"D",IF(cevaplar2!CN37="","B","Y"))</f>
        <v>D</v>
      </c>
      <c r="CF35" s="47" t="str">
        <f>IF('Cevap Anahtarı'!CC$3=cevaplar2!CO37,"D",IF(cevaplar2!CO37="","B","Y"))</f>
        <v>Y</v>
      </c>
      <c r="CG35" s="2" t="str">
        <f>IF('Cevap Anahtarı'!CD$3=cevaplar2!CQ37,"D",IF(cevaplar2!CQ37="","B","Y"))</f>
        <v>Y</v>
      </c>
      <c r="CH35" s="2" t="str">
        <f>IF('Cevap Anahtarı'!CE$3=cevaplar2!CR37,"D",IF(cevaplar2!CR37="","B","Y"))</f>
        <v>Y</v>
      </c>
      <c r="CI35" s="2" t="str">
        <f>IF('Cevap Anahtarı'!CF$3=cevaplar2!CS37,"D",IF(cevaplar2!CS37="","B","Y"))</f>
        <v>Y</v>
      </c>
      <c r="CJ35" s="2" t="str">
        <f>IF('Cevap Anahtarı'!CG$3=cevaplar2!CT37,"D",IF(cevaplar2!CT37="","B","Y"))</f>
        <v>Y</v>
      </c>
      <c r="CK35" s="2" t="str">
        <f>IF('Cevap Anahtarı'!CH$3=cevaplar2!CU37,"D",IF(cevaplar2!CU37="","B","Y"))</f>
        <v>Y</v>
      </c>
      <c r="CL35" s="2" t="str">
        <f>IF('Cevap Anahtarı'!CI$3=cevaplar2!CV37,"D",IF(cevaplar2!CV37="","B","Y"))</f>
        <v>Y</v>
      </c>
      <c r="CM35" s="2" t="str">
        <f>IF('Cevap Anahtarı'!CJ$3=cevaplar2!CW37,"D",IF(cevaplar2!CW37="","B","Y"))</f>
        <v>Y</v>
      </c>
      <c r="CN35" s="2" t="str">
        <f>IF('Cevap Anahtarı'!CK$3=cevaplar2!CX37,"D",IF(cevaplar2!CX37="","B","Y"))</f>
        <v>D</v>
      </c>
      <c r="CO35" s="2" t="str">
        <f>IF('Cevap Anahtarı'!CL$3=cevaplar2!CY37,"D",IF(cevaplar2!CY37="","B","Y"))</f>
        <v>Y</v>
      </c>
      <c r="CP35" s="2" t="str">
        <f>IF('Cevap Anahtarı'!CM$3=cevaplar2!CZ37,"D",IF(cevaplar2!CZ37="","B","Y"))</f>
        <v>D</v>
      </c>
      <c r="CQ35" s="2" t="str">
        <f>IF('Cevap Anahtarı'!CN$3=cevaplar2!DA37,"D",IF(cevaplar2!DA37="","B","Y"))</f>
        <v>Y</v>
      </c>
      <c r="CR35" s="2" t="str">
        <f>IF('Cevap Anahtarı'!CO$3=cevaplar2!DB37,"D",IF(cevaplar2!DB37="","B","Y"))</f>
        <v>Y</v>
      </c>
      <c r="CS35" s="2" t="str">
        <f>IF('Cevap Anahtarı'!CP$3=cevaplar2!DC37,"D",IF(cevaplar2!DC37="","B","Y"))</f>
        <v>Y</v>
      </c>
      <c r="CT35" s="2" t="str">
        <f>IF('Cevap Anahtarı'!CQ$3=cevaplar2!DD37,"D",IF(cevaplar2!DD37="","B","Y"))</f>
        <v>D</v>
      </c>
      <c r="CU35" s="2" t="str">
        <f>IF('Cevap Anahtarı'!CR$3=cevaplar2!DE37,"D",IF(cevaplar2!DE37="","B","Y"))</f>
        <v>D</v>
      </c>
      <c r="CV35" s="2" t="str">
        <f>IF('Cevap Anahtarı'!CS$3=cevaplar2!DF37,"D",IF(cevaplar2!DF37="","B","Y"))</f>
        <v>Y</v>
      </c>
      <c r="CW35" s="2" t="str">
        <f>IF('Cevap Anahtarı'!CT$3=cevaplar2!DG37,"D",IF(cevaplar2!DG37="","B","Y"))</f>
        <v>Y</v>
      </c>
      <c r="CX35" s="2" t="str">
        <f>IF('Cevap Anahtarı'!CU$3=cevaplar2!DH37,"D",IF(cevaplar2!DH37="","B","Y"))</f>
        <v>Y</v>
      </c>
      <c r="CY35" s="2" t="str">
        <f>IF('Cevap Anahtarı'!CV$3=cevaplar2!DI37,"D",IF(cevaplar2!DI37="","B","Y"))</f>
        <v>Y</v>
      </c>
      <c r="CZ35" s="2" t="str">
        <f>IF('Cevap Anahtarı'!CW$3=cevaplar2!DJ37,"D",IF(cevaplar2!DJ37="","B","Y"))</f>
        <v>Y</v>
      </c>
      <c r="DA35" s="51" t="str">
        <f>IF('Cevap Anahtarı'!CX$3=cevaplar2!DL37,"D",IF(cevaplar2!DL37="","B","Y"))</f>
        <v>D</v>
      </c>
      <c r="DB35" s="51" t="str">
        <f>IF('Cevap Anahtarı'!CY$3=cevaplar2!DM37,"D",IF(cevaplar2!DM37="","B","Y"))</f>
        <v>D</v>
      </c>
      <c r="DC35" s="51" t="str">
        <f>IF('Cevap Anahtarı'!CZ$3=cevaplar2!DN37,"D",IF(cevaplar2!DN37="","B","Y"))</f>
        <v>D</v>
      </c>
      <c r="DD35" s="51" t="str">
        <f>IF('Cevap Anahtarı'!DA$3=cevaplar2!DO37,"D",IF(cevaplar2!DO37="","B","Y"))</f>
        <v>D</v>
      </c>
      <c r="DE35" s="51" t="str">
        <f>IF('Cevap Anahtarı'!DB$3=cevaplar2!DP37,"D",IF(cevaplar2!DP37="","B","Y"))</f>
        <v>D</v>
      </c>
      <c r="DF35" s="51" t="str">
        <f>IF('Cevap Anahtarı'!DC$3=cevaplar2!DQ37,"D",IF(cevaplar2!DQ37="","B","Y"))</f>
        <v>Y</v>
      </c>
      <c r="DG35" s="51" t="str">
        <f>IF('Cevap Anahtarı'!DD$3=cevaplar2!DR37,"D",IF(cevaplar2!DR37="","B","Y"))</f>
        <v>Y</v>
      </c>
      <c r="DH35" s="51" t="str">
        <f>IF('Cevap Anahtarı'!DE$3=cevaplar2!DS37,"D",IF(cevaplar2!DS37="","B","Y"))</f>
        <v>D</v>
      </c>
      <c r="DI35" s="51" t="str">
        <f>IF('Cevap Anahtarı'!DF$3=cevaplar2!DT37,"D",IF(cevaplar2!DT37="","B","Y"))</f>
        <v>D</v>
      </c>
      <c r="DJ35" s="51" t="str">
        <f>IF('Cevap Anahtarı'!DG$3=cevaplar2!DU37,"D",IF(cevaplar2!DU37="","B","Y"))</f>
        <v>D</v>
      </c>
      <c r="DK35" s="51" t="str">
        <f>IF('Cevap Anahtarı'!DH$3=cevaplar2!DV37,"D",IF(cevaplar2!DV37="","B","Y"))</f>
        <v>D</v>
      </c>
      <c r="DL35" s="51" t="str">
        <f>IF('Cevap Anahtarı'!DI$3=cevaplar2!DW37,"D",IF(cevaplar2!DW37="","B","Y"))</f>
        <v>D</v>
      </c>
      <c r="DM35" s="51" t="str">
        <f>IF('Cevap Anahtarı'!DJ$3=cevaplar2!DX37,"D",IF(cevaplar2!DX37="","B","Y"))</f>
        <v>D</v>
      </c>
      <c r="DN35" s="51" t="str">
        <f>IF('Cevap Anahtarı'!DK$3=cevaplar2!DY37,"D",IF(cevaplar2!DY37="","B","Y"))</f>
        <v>D</v>
      </c>
      <c r="DO35" s="51" t="str">
        <f>IF('Cevap Anahtarı'!DL$3=cevaplar2!DZ37,"D",IF(cevaplar2!DZ37="","B","Y"))</f>
        <v>D</v>
      </c>
      <c r="DP35" s="51" t="str">
        <f>IF('Cevap Anahtarı'!DM$3=cevaplar2!EA37,"D",IF(cevaplar2!EA37="","B","Y"))</f>
        <v>D</v>
      </c>
      <c r="DQ35" s="51" t="str">
        <f>IF('Cevap Anahtarı'!DN$3=cevaplar2!EB37,"D",IF(cevaplar2!EB37="","B","Y"))</f>
        <v>Y</v>
      </c>
      <c r="DR35" s="51" t="str">
        <f>IF('Cevap Anahtarı'!DO$3=cevaplar2!EC37,"D",IF(cevaplar2!EC37="","B","Y"))</f>
        <v>D</v>
      </c>
      <c r="DS35" s="51" t="str">
        <f>IF('Cevap Anahtarı'!DP$3=cevaplar2!ED37,"D",IF(cevaplar2!ED37="","B","Y"))</f>
        <v>D</v>
      </c>
      <c r="DT35" s="51" t="str">
        <f>IF('Cevap Anahtarı'!DQ$3=cevaplar2!EE37,"D",IF(cevaplar2!EE37="","B","Y"))</f>
        <v>D</v>
      </c>
      <c r="DV35" s="104">
        <f t="shared" si="0"/>
        <v>30</v>
      </c>
      <c r="DW35" s="104">
        <f t="shared" si="1"/>
        <v>25</v>
      </c>
      <c r="DX35" s="104">
        <f t="shared" si="2"/>
        <v>30</v>
      </c>
      <c r="DY35" s="104">
        <f t="shared" si="3"/>
        <v>40</v>
      </c>
      <c r="DZ35" s="104">
        <f t="shared" si="4"/>
        <v>20</v>
      </c>
      <c r="EA35" s="104">
        <f t="shared" si="5"/>
        <v>85</v>
      </c>
    </row>
    <row r="36" spans="1:131" ht="18.75" customHeight="1" x14ac:dyDescent="0.2">
      <c r="A36" s="52">
        <v>34</v>
      </c>
      <c r="B36" s="53" t="str">
        <f>cevaplar!B38</f>
        <v>ATATÜRK ORTAOKULU</v>
      </c>
      <c r="C36" s="52" t="str">
        <f>cevaplar!C38</f>
        <v>8/B</v>
      </c>
      <c r="D36" s="53" t="str">
        <f>cevaplar!E38</f>
        <v>RESUL İNCE</v>
      </c>
      <c r="E36" s="3" t="str">
        <f>IF('Cevap Anahtarı'!B$3=cevaplar2!K38,"D",IF(cevaplar2!K38="","B","Y"))</f>
        <v>Y</v>
      </c>
      <c r="F36" s="3" t="str">
        <f>IF('Cevap Anahtarı'!C$3=cevaplar2!L38,"D",IF(cevaplar2!L38="","B","Y"))</f>
        <v>Y</v>
      </c>
      <c r="G36" s="3" t="str">
        <f>IF('Cevap Anahtarı'!D$3=cevaplar2!M38,"D",IF(cevaplar2!M38="","B","Y"))</f>
        <v>Y</v>
      </c>
      <c r="H36" s="3" t="str">
        <f>IF('Cevap Anahtarı'!E$3=cevaplar2!N38,"D",IF(cevaplar2!N38="","B","Y"))</f>
        <v>Y</v>
      </c>
      <c r="I36" s="3" t="str">
        <f>IF('Cevap Anahtarı'!F$3=cevaplar2!O38,"D",IF(cevaplar2!O38="","B","Y"))</f>
        <v>Y</v>
      </c>
      <c r="J36" s="3" t="str">
        <f>IF('Cevap Anahtarı'!G$3=cevaplar2!P38,"D",IF(cevaplar2!P38="","B","Y"))</f>
        <v>Y</v>
      </c>
      <c r="K36" s="3" t="str">
        <f>IF('Cevap Anahtarı'!H$3=cevaplar2!Q38,"D",IF(cevaplar2!Q38="","B","Y"))</f>
        <v>Y</v>
      </c>
      <c r="L36" s="3" t="str">
        <f>IF('Cevap Anahtarı'!I$3=cevaplar2!R38,"D",IF(cevaplar2!R38="","B","Y"))</f>
        <v>D</v>
      </c>
      <c r="M36" s="3" t="str">
        <f>IF('Cevap Anahtarı'!J$3=cevaplar2!S38,"D",IF(cevaplar2!S38="","B","Y"))</f>
        <v>Y</v>
      </c>
      <c r="N36" s="3" t="str">
        <f>IF('Cevap Anahtarı'!K$3=cevaplar2!T38,"D",IF(cevaplar2!T38="","B","Y"))</f>
        <v>Y</v>
      </c>
      <c r="O36" s="3" t="str">
        <f>IF('Cevap Anahtarı'!L$3=cevaplar2!U38,"D",IF(cevaplar2!U38="","B","Y"))</f>
        <v>Y</v>
      </c>
      <c r="P36" s="3" t="str">
        <f>IF('Cevap Anahtarı'!M$3=cevaplar2!V38,"D",IF(cevaplar2!V38="","B","Y"))</f>
        <v>Y</v>
      </c>
      <c r="Q36" s="3" t="str">
        <f>IF('Cevap Anahtarı'!N$3=cevaplar2!W38,"D",IF(cevaplar2!W38="","B","Y"))</f>
        <v>D</v>
      </c>
      <c r="R36" s="3" t="str">
        <f>IF('Cevap Anahtarı'!O$3=cevaplar2!X38,"D",IF(cevaplar2!X38="","B","Y"))</f>
        <v>Y</v>
      </c>
      <c r="S36" s="3" t="str">
        <f>IF('Cevap Anahtarı'!P$3=cevaplar2!Y38,"D",IF(cevaplar2!Y38="","B","Y"))</f>
        <v>D</v>
      </c>
      <c r="T36" s="3" t="str">
        <f>IF('Cevap Anahtarı'!Q$3=cevaplar2!Z38,"D",IF(cevaplar2!Z38="","B","Y"))</f>
        <v>Y</v>
      </c>
      <c r="U36" s="3" t="str">
        <f>IF('Cevap Anahtarı'!R$3=cevaplar2!AA38,"D",IF(cevaplar2!AA38="","B","Y"))</f>
        <v>Y</v>
      </c>
      <c r="V36" s="3" t="str">
        <f>IF('Cevap Anahtarı'!S$3=cevaplar2!AB38,"D",IF(cevaplar2!AB38="","B","Y"))</f>
        <v>Y</v>
      </c>
      <c r="W36" s="3" t="str">
        <f>IF('Cevap Anahtarı'!T$3=cevaplar2!AC38,"D",IF(cevaplar2!AC38="","B","Y"))</f>
        <v>Y</v>
      </c>
      <c r="X36" s="3" t="str">
        <f>IF('Cevap Anahtarı'!U$3=cevaplar2!AD38,"D",IF(cevaplar2!AD38="","B","Y"))</f>
        <v>Y</v>
      </c>
      <c r="Y36" s="43" t="str">
        <f>IF('Cevap Anahtarı'!V$3=cevaplar2!AF38,"D",IF(cevaplar2!AF38="","B","Y"))</f>
        <v>Y</v>
      </c>
      <c r="Z36" s="43" t="str">
        <f>IF('Cevap Anahtarı'!W$3=cevaplar2!AG38,"D",IF(cevaplar2!AG38="","B","Y"))</f>
        <v>D</v>
      </c>
      <c r="AA36" s="43" t="str">
        <f>IF('Cevap Anahtarı'!X$3=cevaplar2!AH38,"D",IF(cevaplar2!AH38="","B","Y"))</f>
        <v>Y</v>
      </c>
      <c r="AB36" s="43" t="str">
        <f>IF('Cevap Anahtarı'!Y$3=cevaplar2!AI38,"D",IF(cevaplar2!AI38="","B","Y"))</f>
        <v>Y</v>
      </c>
      <c r="AC36" s="43" t="str">
        <f>IF('Cevap Anahtarı'!Z$3=cevaplar2!AJ38,"D",IF(cevaplar2!AJ38="","B","Y"))</f>
        <v>D</v>
      </c>
      <c r="AD36" s="43" t="str">
        <f>IF('Cevap Anahtarı'!AA$3=cevaplar2!AK38,"D",IF(cevaplar2!AK38="","B","Y"))</f>
        <v>Y</v>
      </c>
      <c r="AE36" s="43" t="str">
        <f>IF('Cevap Anahtarı'!AB$3=cevaplar2!AL38,"D",IF(cevaplar2!AL38="","B","Y"))</f>
        <v>Y</v>
      </c>
      <c r="AF36" s="43" t="str">
        <f>IF('Cevap Anahtarı'!AC$3=cevaplar2!AM38,"D",IF(cevaplar2!AM38="","B","Y"))</f>
        <v>Y</v>
      </c>
      <c r="AG36" s="43" t="str">
        <f>IF('Cevap Anahtarı'!AD$3=cevaplar2!AN38,"D",IF(cevaplar2!AN38="","B","Y"))</f>
        <v>Y</v>
      </c>
      <c r="AH36" s="43" t="str">
        <f>IF('Cevap Anahtarı'!AE$3=cevaplar2!AO38,"D",IF(cevaplar2!AO38="","B","Y"))</f>
        <v>D</v>
      </c>
      <c r="AI36" s="43" t="str">
        <f>IF('Cevap Anahtarı'!AF$3=cevaplar2!AP38,"D",IF(cevaplar2!AP38="","B","Y"))</f>
        <v>Y</v>
      </c>
      <c r="AJ36" s="43" t="str">
        <f>IF('Cevap Anahtarı'!AG$3=cevaplar2!AQ38,"D",IF(cevaplar2!AQ38="","B","Y"))</f>
        <v>Y</v>
      </c>
      <c r="AK36" s="43" t="str">
        <f>IF('Cevap Anahtarı'!AH$3=cevaplar2!AR38,"D",IF(cevaplar2!AR38="","B","Y"))</f>
        <v>Y</v>
      </c>
      <c r="AL36" s="43" t="str">
        <f>IF('Cevap Anahtarı'!AI$3=cevaplar2!AS38,"D",IF(cevaplar2!AS38="","B","Y"))</f>
        <v>Y</v>
      </c>
      <c r="AM36" s="43" t="str">
        <f>IF('Cevap Anahtarı'!AJ$3=cevaplar2!AT38,"D",IF(cevaplar2!AT38="","B","Y"))</f>
        <v>Y</v>
      </c>
      <c r="AN36" s="43" t="str">
        <f>IF('Cevap Anahtarı'!AK$3=cevaplar2!AU38,"D",IF(cevaplar2!AU38="","B","Y"))</f>
        <v>D</v>
      </c>
      <c r="AO36" s="43" t="str">
        <f>IF('Cevap Anahtarı'!AL$3=cevaplar2!AV38,"D",IF(cevaplar2!AV38="","B","Y"))</f>
        <v>Y</v>
      </c>
      <c r="AP36" s="43" t="str">
        <f>IF('Cevap Anahtarı'!AM$3=cevaplar2!AW38,"D",IF(cevaplar2!AW38="","B","Y"))</f>
        <v>Y</v>
      </c>
      <c r="AQ36" s="43" t="str">
        <f>IF('Cevap Anahtarı'!AN$3=cevaplar2!AX38,"D",IF(cevaplar2!AX38="","B","Y"))</f>
        <v>Y</v>
      </c>
      <c r="AR36" s="43" t="str">
        <f>IF('Cevap Anahtarı'!AO$3=cevaplar2!AY38,"D",IF(cevaplar2!AY38="","B","Y"))</f>
        <v>D</v>
      </c>
      <c r="AS36" s="45" t="str">
        <f>IF('Cevap Anahtarı'!AP$3=cevaplar2!BA38,"D",IF(cevaplar2!BA38="","B","Y"))</f>
        <v>Y</v>
      </c>
      <c r="AT36" s="45" t="str">
        <f>IF('Cevap Anahtarı'!AQ$3=cevaplar2!BB38,"D",IF(cevaplar2!BB38="","B","Y"))</f>
        <v>D</v>
      </c>
      <c r="AU36" s="45" t="str">
        <f>IF('Cevap Anahtarı'!AR$3=cevaplar2!BC38,"D",IF(cevaplar2!BC38="","B","Y"))</f>
        <v>Y</v>
      </c>
      <c r="AV36" s="45" t="str">
        <f>IF('Cevap Anahtarı'!AS$3=cevaplar2!BD38,"D",IF(cevaplar2!BD38="","B","Y"))</f>
        <v>Y</v>
      </c>
      <c r="AW36" s="45" t="str">
        <f>IF('Cevap Anahtarı'!AT$3=cevaplar2!BE38,"D",IF(cevaplar2!BE38="","B","Y"))</f>
        <v>D</v>
      </c>
      <c r="AX36" s="45" t="str">
        <f>IF('Cevap Anahtarı'!AU$3=cevaplar2!BF38,"D",IF(cevaplar2!BF38="","B","Y"))</f>
        <v>Y</v>
      </c>
      <c r="AY36" s="45" t="str">
        <f>IF('Cevap Anahtarı'!AV$3=cevaplar2!BG38,"D",IF(cevaplar2!BG38="","B","Y"))</f>
        <v>Y</v>
      </c>
      <c r="AZ36" s="45" t="str">
        <f>IF('Cevap Anahtarı'!AW$3=cevaplar2!BH38,"D",IF(cevaplar2!BH38="","B","Y"))</f>
        <v>Y</v>
      </c>
      <c r="BA36" s="45" t="str">
        <f>IF('Cevap Anahtarı'!AX$3=cevaplar2!BI38,"D",IF(cevaplar2!BI38="","B","Y"))</f>
        <v>Y</v>
      </c>
      <c r="BB36" s="45" t="str">
        <f>IF('Cevap Anahtarı'!AY$3=cevaplar2!BJ38,"D",IF(cevaplar2!BJ38="","B","Y"))</f>
        <v>D</v>
      </c>
      <c r="BC36" s="45" t="str">
        <f>IF('Cevap Anahtarı'!AZ$3=cevaplar2!BK38,"D",IF(cevaplar2!BK38="","B","Y"))</f>
        <v>D</v>
      </c>
      <c r="BD36" s="45" t="str">
        <f>IF('Cevap Anahtarı'!BA$3=cevaplar2!BL38,"D",IF(cevaplar2!BL38="","B","Y"))</f>
        <v>D</v>
      </c>
      <c r="BE36" s="45" t="str">
        <f>IF('Cevap Anahtarı'!BB$3=cevaplar2!BM38,"D",IF(cevaplar2!BM38="","B","Y"))</f>
        <v>Y</v>
      </c>
      <c r="BF36" s="45" t="str">
        <f>IF('Cevap Anahtarı'!BC$3=cevaplar2!BN38,"D",IF(cevaplar2!BN38="","B","Y"))</f>
        <v>D</v>
      </c>
      <c r="BG36" s="45" t="str">
        <f>IF('Cevap Anahtarı'!BD$3=cevaplar2!BO38,"D",IF(cevaplar2!BO38="","B","Y"))</f>
        <v>D</v>
      </c>
      <c r="BH36" s="45" t="str">
        <f>IF('Cevap Anahtarı'!BE$3=cevaplar2!BP38,"D",IF(cevaplar2!BP38="","B","Y"))</f>
        <v>Y</v>
      </c>
      <c r="BI36" s="45" t="str">
        <f>IF('Cevap Anahtarı'!BF$3=cevaplar2!BQ38,"D",IF(cevaplar2!BQ38="","B","Y"))</f>
        <v>D</v>
      </c>
      <c r="BJ36" s="45" t="str">
        <f>IF('Cevap Anahtarı'!BG$3=cevaplar2!BR38,"D",IF(cevaplar2!BR38="","B","Y"))</f>
        <v>Y</v>
      </c>
      <c r="BK36" s="45" t="str">
        <f>IF('Cevap Anahtarı'!BH$3=cevaplar2!BS38,"D",IF(cevaplar2!BS38="","B","Y"))</f>
        <v>Y</v>
      </c>
      <c r="BL36" s="45" t="str">
        <f>IF('Cevap Anahtarı'!BI$3=cevaplar2!BT38,"D",IF(cevaplar2!BT38="","B","Y"))</f>
        <v>D</v>
      </c>
      <c r="BM36" s="47" t="str">
        <f>IF('Cevap Anahtarı'!BJ$3=cevaplar2!BV38,"D",IF(cevaplar2!BV38="","B","Y"))</f>
        <v>Y</v>
      </c>
      <c r="BN36" s="47" t="str">
        <f>IF('Cevap Anahtarı'!BK$3=cevaplar2!BW38,"D",IF(cevaplar2!BW38="","B","Y"))</f>
        <v>Y</v>
      </c>
      <c r="BO36" s="47" t="str">
        <f>IF('Cevap Anahtarı'!BL$3=cevaplar2!BX38,"D",IF(cevaplar2!BX38="","B","Y"))</f>
        <v>Y</v>
      </c>
      <c r="BP36" s="47" t="str">
        <f>IF('Cevap Anahtarı'!BM$3=cevaplar2!BY38,"D",IF(cevaplar2!BY38="","B","Y"))</f>
        <v>Y</v>
      </c>
      <c r="BQ36" s="47" t="str">
        <f>IF('Cevap Anahtarı'!BN$3=cevaplar2!BZ38,"D",IF(cevaplar2!BZ38="","B","Y"))</f>
        <v>D</v>
      </c>
      <c r="BR36" s="47" t="str">
        <f>IF('Cevap Anahtarı'!BO$3=cevaplar2!CA38,"D",IF(cevaplar2!CA38="","B","Y"))</f>
        <v>D</v>
      </c>
      <c r="BS36" s="47" t="str">
        <f>IF('Cevap Anahtarı'!BP$3=cevaplar2!CB38,"D",IF(cevaplar2!CB38="","B","Y"))</f>
        <v>D</v>
      </c>
      <c r="BT36" s="47" t="str">
        <f>IF('Cevap Anahtarı'!BQ$3=cevaplar2!CC38,"D",IF(cevaplar2!CC38="","B","Y"))</f>
        <v>Y</v>
      </c>
      <c r="BU36" s="47" t="str">
        <f>IF('Cevap Anahtarı'!BR$3=cevaplar2!CD38,"D",IF(cevaplar2!CD38="","B","Y"))</f>
        <v>D</v>
      </c>
      <c r="BV36" s="47" t="str">
        <f>IF('Cevap Anahtarı'!BS$3=cevaplar2!CE38,"D",IF(cevaplar2!CE38="","B","Y"))</f>
        <v>Y</v>
      </c>
      <c r="BW36" s="47" t="str">
        <f>IF('Cevap Anahtarı'!BT$3=cevaplar2!CF38,"D",IF(cevaplar2!CF38="","B","Y"))</f>
        <v>D</v>
      </c>
      <c r="BX36" s="47" t="str">
        <f>IF('Cevap Anahtarı'!BU$3=cevaplar2!CG38,"D",IF(cevaplar2!CG38="","B","Y"))</f>
        <v>D</v>
      </c>
      <c r="BY36" s="47" t="str">
        <f>IF('Cevap Anahtarı'!BV$3=cevaplar2!CH38,"D",IF(cevaplar2!CH38="","B","Y"))</f>
        <v>D</v>
      </c>
      <c r="BZ36" s="47" t="str">
        <f>IF('Cevap Anahtarı'!BW$3=cevaplar2!CI38,"D",IF(cevaplar2!CI38="","B","Y"))</f>
        <v>D</v>
      </c>
      <c r="CA36" s="47" t="str">
        <f>IF('Cevap Anahtarı'!BX$3=cevaplar2!CJ38,"D",IF(cevaplar2!CJ38="","B","Y"))</f>
        <v>Y</v>
      </c>
      <c r="CB36" s="47" t="str">
        <f>IF('Cevap Anahtarı'!BY$3=cevaplar2!CK38,"D",IF(cevaplar2!CK38="","B","Y"))</f>
        <v>D</v>
      </c>
      <c r="CC36" s="47" t="str">
        <f>IF('Cevap Anahtarı'!BZ$3=cevaplar2!CL38,"D",IF(cevaplar2!CL38="","B","Y"))</f>
        <v>Y</v>
      </c>
      <c r="CD36" s="47" t="str">
        <f>IF('Cevap Anahtarı'!CA$3=cevaplar2!CM38,"D",IF(cevaplar2!CM38="","B","Y"))</f>
        <v>Y</v>
      </c>
      <c r="CE36" s="47" t="str">
        <f>IF('Cevap Anahtarı'!CB$3=cevaplar2!CN38,"D",IF(cevaplar2!CN38="","B","Y"))</f>
        <v>Y</v>
      </c>
      <c r="CF36" s="47" t="str">
        <f>IF('Cevap Anahtarı'!CC$3=cevaplar2!CO38,"D",IF(cevaplar2!CO38="","B","Y"))</f>
        <v>Y</v>
      </c>
      <c r="CG36" s="2" t="str">
        <f>IF('Cevap Anahtarı'!CD$3=cevaplar2!CQ38,"D",IF(cevaplar2!CQ38="","B","Y"))</f>
        <v>Y</v>
      </c>
      <c r="CH36" s="2" t="str">
        <f>IF('Cevap Anahtarı'!CE$3=cevaplar2!CR38,"D",IF(cevaplar2!CR38="","B","Y"))</f>
        <v>Y</v>
      </c>
      <c r="CI36" s="2" t="str">
        <f>IF('Cevap Anahtarı'!CF$3=cevaplar2!CS38,"D",IF(cevaplar2!CS38="","B","Y"))</f>
        <v>D</v>
      </c>
      <c r="CJ36" s="2" t="str">
        <f>IF('Cevap Anahtarı'!CG$3=cevaplar2!CT38,"D",IF(cevaplar2!CT38="","B","Y"))</f>
        <v>Y</v>
      </c>
      <c r="CK36" s="2" t="str">
        <f>IF('Cevap Anahtarı'!CH$3=cevaplar2!CU38,"D",IF(cevaplar2!CU38="","B","Y"))</f>
        <v>D</v>
      </c>
      <c r="CL36" s="2" t="str">
        <f>IF('Cevap Anahtarı'!CI$3=cevaplar2!CV38,"D",IF(cevaplar2!CV38="","B","Y"))</f>
        <v>Y</v>
      </c>
      <c r="CM36" s="2" t="str">
        <f>IF('Cevap Anahtarı'!CJ$3=cevaplar2!CW38,"D",IF(cevaplar2!CW38="","B","Y"))</f>
        <v>Y</v>
      </c>
      <c r="CN36" s="2" t="str">
        <f>IF('Cevap Anahtarı'!CK$3=cevaplar2!CX38,"D",IF(cevaplar2!CX38="","B","Y"))</f>
        <v>Y</v>
      </c>
      <c r="CO36" s="2" t="str">
        <f>IF('Cevap Anahtarı'!CL$3=cevaplar2!CY38,"D",IF(cevaplar2!CY38="","B","Y"))</f>
        <v>Y</v>
      </c>
      <c r="CP36" s="2" t="str">
        <f>IF('Cevap Anahtarı'!CM$3=cevaplar2!CZ38,"D",IF(cevaplar2!CZ38="","B","Y"))</f>
        <v>Y</v>
      </c>
      <c r="CQ36" s="2" t="str">
        <f>IF('Cevap Anahtarı'!CN$3=cevaplar2!DA38,"D",IF(cevaplar2!DA38="","B","Y"))</f>
        <v>Y</v>
      </c>
      <c r="CR36" s="2" t="str">
        <f>IF('Cevap Anahtarı'!CO$3=cevaplar2!DB38,"D",IF(cevaplar2!DB38="","B","Y"))</f>
        <v>D</v>
      </c>
      <c r="CS36" s="2" t="str">
        <f>IF('Cevap Anahtarı'!CP$3=cevaplar2!DC38,"D",IF(cevaplar2!DC38="","B","Y"))</f>
        <v>Y</v>
      </c>
      <c r="CT36" s="2" t="str">
        <f>IF('Cevap Anahtarı'!CQ$3=cevaplar2!DD38,"D",IF(cevaplar2!DD38="","B","Y"))</f>
        <v>D</v>
      </c>
      <c r="CU36" s="2" t="str">
        <f>IF('Cevap Anahtarı'!CR$3=cevaplar2!DE38,"D",IF(cevaplar2!DE38="","B","Y"))</f>
        <v>Y</v>
      </c>
      <c r="CV36" s="2" t="str">
        <f>IF('Cevap Anahtarı'!CS$3=cevaplar2!DF38,"D",IF(cevaplar2!DF38="","B","Y"))</f>
        <v>Y</v>
      </c>
      <c r="CW36" s="2" t="str">
        <f>IF('Cevap Anahtarı'!CT$3=cevaplar2!DG38,"D",IF(cevaplar2!DG38="","B","Y"))</f>
        <v>D</v>
      </c>
      <c r="CX36" s="2" t="str">
        <f>IF('Cevap Anahtarı'!CU$3=cevaplar2!DH38,"D",IF(cevaplar2!DH38="","B","Y"))</f>
        <v>Y</v>
      </c>
      <c r="CY36" s="2" t="str">
        <f>IF('Cevap Anahtarı'!CV$3=cevaplar2!DI38,"D",IF(cevaplar2!DI38="","B","Y"))</f>
        <v>Y</v>
      </c>
      <c r="CZ36" s="2" t="str">
        <f>IF('Cevap Anahtarı'!CW$3=cevaplar2!DJ38,"D",IF(cevaplar2!DJ38="","B","Y"))</f>
        <v>Y</v>
      </c>
      <c r="DA36" s="51" t="str">
        <f>IF('Cevap Anahtarı'!CX$3=cevaplar2!DL38,"D",IF(cevaplar2!DL38="","B","Y"))</f>
        <v>D</v>
      </c>
      <c r="DB36" s="51" t="str">
        <f>IF('Cevap Anahtarı'!CY$3=cevaplar2!DM38,"D",IF(cevaplar2!DM38="","B","Y"))</f>
        <v>Y</v>
      </c>
      <c r="DC36" s="51" t="str">
        <f>IF('Cevap Anahtarı'!CZ$3=cevaplar2!DN38,"D",IF(cevaplar2!DN38="","B","Y"))</f>
        <v>Y</v>
      </c>
      <c r="DD36" s="51" t="str">
        <f>IF('Cevap Anahtarı'!DA$3=cevaplar2!DO38,"D",IF(cevaplar2!DO38="","B","Y"))</f>
        <v>Y</v>
      </c>
      <c r="DE36" s="51" t="str">
        <f>IF('Cevap Anahtarı'!DB$3=cevaplar2!DP38,"D",IF(cevaplar2!DP38="","B","Y"))</f>
        <v>Y</v>
      </c>
      <c r="DF36" s="51" t="str">
        <f>IF('Cevap Anahtarı'!DC$3=cevaplar2!DQ38,"D",IF(cevaplar2!DQ38="","B","Y"))</f>
        <v>Y</v>
      </c>
      <c r="DG36" s="51" t="str">
        <f>IF('Cevap Anahtarı'!DD$3=cevaplar2!DR38,"D",IF(cevaplar2!DR38="","B","Y"))</f>
        <v>Y</v>
      </c>
      <c r="DH36" s="51" t="str">
        <f>IF('Cevap Anahtarı'!DE$3=cevaplar2!DS38,"D",IF(cevaplar2!DS38="","B","Y"))</f>
        <v>Y</v>
      </c>
      <c r="DI36" s="51" t="str">
        <f>IF('Cevap Anahtarı'!DF$3=cevaplar2!DT38,"D",IF(cevaplar2!DT38="","B","Y"))</f>
        <v>Y</v>
      </c>
      <c r="DJ36" s="51" t="str">
        <f>IF('Cevap Anahtarı'!DG$3=cevaplar2!DU38,"D",IF(cevaplar2!DU38="","B","Y"))</f>
        <v>D</v>
      </c>
      <c r="DK36" s="51" t="str">
        <f>IF('Cevap Anahtarı'!DH$3=cevaplar2!DV38,"D",IF(cevaplar2!DV38="","B","Y"))</f>
        <v>Y</v>
      </c>
      <c r="DL36" s="51" t="str">
        <f>IF('Cevap Anahtarı'!DI$3=cevaplar2!DW38,"D",IF(cevaplar2!DW38="","B","Y"))</f>
        <v>D</v>
      </c>
      <c r="DM36" s="51" t="str">
        <f>IF('Cevap Anahtarı'!DJ$3=cevaplar2!DX38,"D",IF(cevaplar2!DX38="","B","Y"))</f>
        <v>D</v>
      </c>
      <c r="DN36" s="51" t="str">
        <f>IF('Cevap Anahtarı'!DK$3=cevaplar2!DY38,"D",IF(cevaplar2!DY38="","B","Y"))</f>
        <v>Y</v>
      </c>
      <c r="DO36" s="51" t="str">
        <f>IF('Cevap Anahtarı'!DL$3=cevaplar2!DZ38,"D",IF(cevaplar2!DZ38="","B","Y"))</f>
        <v>Y</v>
      </c>
      <c r="DP36" s="51" t="str">
        <f>IF('Cevap Anahtarı'!DM$3=cevaplar2!EA38,"D",IF(cevaplar2!EA38="","B","Y"))</f>
        <v>Y</v>
      </c>
      <c r="DQ36" s="51" t="str">
        <f>IF('Cevap Anahtarı'!DN$3=cevaplar2!EB38,"D",IF(cevaplar2!EB38="","B","Y"))</f>
        <v>D</v>
      </c>
      <c r="DR36" s="51" t="str">
        <f>IF('Cevap Anahtarı'!DO$3=cevaplar2!EC38,"D",IF(cevaplar2!EC38="","B","Y"))</f>
        <v>Y</v>
      </c>
      <c r="DS36" s="51" t="str">
        <f>IF('Cevap Anahtarı'!DP$3=cevaplar2!ED38,"D",IF(cevaplar2!ED38="","B","Y"))</f>
        <v>Y</v>
      </c>
      <c r="DT36" s="51" t="str">
        <f>IF('Cevap Anahtarı'!DQ$3=cevaplar2!EE38,"D",IF(cevaplar2!EE38="","B","Y"))</f>
        <v>Y</v>
      </c>
      <c r="DV36" s="104">
        <f t="shared" si="0"/>
        <v>15</v>
      </c>
      <c r="DW36" s="104">
        <f t="shared" si="1"/>
        <v>25</v>
      </c>
      <c r="DX36" s="104">
        <f t="shared" si="2"/>
        <v>45</v>
      </c>
      <c r="DY36" s="104">
        <f t="shared" si="3"/>
        <v>45</v>
      </c>
      <c r="DZ36" s="104">
        <f t="shared" si="4"/>
        <v>25</v>
      </c>
      <c r="EA36" s="104">
        <f t="shared" si="5"/>
        <v>25</v>
      </c>
    </row>
    <row r="37" spans="1:131" ht="18.75" customHeight="1" x14ac:dyDescent="0.2">
      <c r="A37" s="52">
        <v>35</v>
      </c>
      <c r="B37" s="53" t="str">
        <f>cevaplar!B39</f>
        <v>ATATÜRK ORTAOKULU</v>
      </c>
      <c r="C37" s="52" t="str">
        <f>cevaplar!C39</f>
        <v>8/B</v>
      </c>
      <c r="D37" s="53" t="str">
        <f>cevaplar!E39</f>
        <v>ZAFER IŞIK</v>
      </c>
      <c r="E37" s="3" t="str">
        <f>IF('Cevap Anahtarı'!B$3=cevaplar2!K39,"D",IF(cevaplar2!K39="","B","Y"))</f>
        <v>D</v>
      </c>
      <c r="F37" s="3" t="str">
        <f>IF('Cevap Anahtarı'!C$3=cevaplar2!L39,"D",IF(cevaplar2!L39="","B","Y"))</f>
        <v>Y</v>
      </c>
      <c r="G37" s="3" t="str">
        <f>IF('Cevap Anahtarı'!D$3=cevaplar2!M39,"D",IF(cevaplar2!M39="","B","Y"))</f>
        <v>D</v>
      </c>
      <c r="H37" s="3" t="str">
        <f>IF('Cevap Anahtarı'!E$3=cevaplar2!N39,"D",IF(cevaplar2!N39="","B","Y"))</f>
        <v>D</v>
      </c>
      <c r="I37" s="3" t="str">
        <f>IF('Cevap Anahtarı'!F$3=cevaplar2!O39,"D",IF(cevaplar2!O39="","B","Y"))</f>
        <v>Y</v>
      </c>
      <c r="J37" s="3" t="str">
        <f>IF('Cevap Anahtarı'!G$3=cevaplar2!P39,"D",IF(cevaplar2!P39="","B","Y"))</f>
        <v>D</v>
      </c>
      <c r="K37" s="3" t="str">
        <f>IF('Cevap Anahtarı'!H$3=cevaplar2!Q39,"D",IF(cevaplar2!Q39="","B","Y"))</f>
        <v>Y</v>
      </c>
      <c r="L37" s="3" t="str">
        <f>IF('Cevap Anahtarı'!I$3=cevaplar2!R39,"D",IF(cevaplar2!R39="","B","Y"))</f>
        <v>D</v>
      </c>
      <c r="M37" s="3" t="str">
        <f>IF('Cevap Anahtarı'!J$3=cevaplar2!S39,"D",IF(cevaplar2!S39="","B","Y"))</f>
        <v>D</v>
      </c>
      <c r="N37" s="3" t="str">
        <f>IF('Cevap Anahtarı'!K$3=cevaplar2!T39,"D",IF(cevaplar2!T39="","B","Y"))</f>
        <v>D</v>
      </c>
      <c r="O37" s="3" t="str">
        <f>IF('Cevap Anahtarı'!L$3=cevaplar2!U39,"D",IF(cevaplar2!U39="","B","Y"))</f>
        <v>Y</v>
      </c>
      <c r="P37" s="3" t="str">
        <f>IF('Cevap Anahtarı'!M$3=cevaplar2!V39,"D",IF(cevaplar2!V39="","B","Y"))</f>
        <v>D</v>
      </c>
      <c r="Q37" s="3" t="str">
        <f>IF('Cevap Anahtarı'!N$3=cevaplar2!W39,"D",IF(cevaplar2!W39="","B","Y"))</f>
        <v>Y</v>
      </c>
      <c r="R37" s="3" t="str">
        <f>IF('Cevap Anahtarı'!O$3=cevaplar2!X39,"D",IF(cevaplar2!X39="","B","Y"))</f>
        <v>D</v>
      </c>
      <c r="S37" s="3" t="str">
        <f>IF('Cevap Anahtarı'!P$3=cevaplar2!Y39,"D",IF(cevaplar2!Y39="","B","Y"))</f>
        <v>Y</v>
      </c>
      <c r="T37" s="3" t="str">
        <f>IF('Cevap Anahtarı'!Q$3=cevaplar2!Z39,"D",IF(cevaplar2!Z39="","B","Y"))</f>
        <v>D</v>
      </c>
      <c r="U37" s="3" t="str">
        <f>IF('Cevap Anahtarı'!R$3=cevaplar2!AA39,"D",IF(cevaplar2!AA39="","B","Y"))</f>
        <v>Y</v>
      </c>
      <c r="V37" s="3" t="str">
        <f>IF('Cevap Anahtarı'!S$3=cevaplar2!AB39,"D",IF(cevaplar2!AB39="","B","Y"))</f>
        <v>Y</v>
      </c>
      <c r="W37" s="3" t="str">
        <f>IF('Cevap Anahtarı'!T$3=cevaplar2!AC39,"D",IF(cevaplar2!AC39="","B","Y"))</f>
        <v>Y</v>
      </c>
      <c r="X37" s="3" t="str">
        <f>IF('Cevap Anahtarı'!U$3=cevaplar2!AD39,"D",IF(cevaplar2!AD39="","B","Y"))</f>
        <v>D</v>
      </c>
      <c r="Y37" s="43" t="str">
        <f>IF('Cevap Anahtarı'!V$3=cevaplar2!AF39,"D",IF(cevaplar2!AF39="","B","Y"))</f>
        <v>Y</v>
      </c>
      <c r="Z37" s="43" t="str">
        <f>IF('Cevap Anahtarı'!W$3=cevaplar2!AG39,"D",IF(cevaplar2!AG39="","B","Y"))</f>
        <v>Y</v>
      </c>
      <c r="AA37" s="43" t="str">
        <f>IF('Cevap Anahtarı'!X$3=cevaplar2!AH39,"D",IF(cevaplar2!AH39="","B","Y"))</f>
        <v>D</v>
      </c>
      <c r="AB37" s="43" t="str">
        <f>IF('Cevap Anahtarı'!Y$3=cevaplar2!AI39,"D",IF(cevaplar2!AI39="","B","Y"))</f>
        <v>Y</v>
      </c>
      <c r="AC37" s="43" t="str">
        <f>IF('Cevap Anahtarı'!Z$3=cevaplar2!AJ39,"D",IF(cevaplar2!AJ39="","B","Y"))</f>
        <v>D</v>
      </c>
      <c r="AD37" s="43" t="str">
        <f>IF('Cevap Anahtarı'!AA$3=cevaplar2!AK39,"D",IF(cevaplar2!AK39="","B","Y"))</f>
        <v>Y</v>
      </c>
      <c r="AE37" s="43" t="str">
        <f>IF('Cevap Anahtarı'!AB$3=cevaplar2!AL39,"D",IF(cevaplar2!AL39="","B","Y"))</f>
        <v>Y</v>
      </c>
      <c r="AF37" s="43" t="str">
        <f>IF('Cevap Anahtarı'!AC$3=cevaplar2!AM39,"D",IF(cevaplar2!AM39="","B","Y"))</f>
        <v>Y</v>
      </c>
      <c r="AG37" s="43" t="str">
        <f>IF('Cevap Anahtarı'!AD$3=cevaplar2!AN39,"D",IF(cevaplar2!AN39="","B","Y"))</f>
        <v>Y</v>
      </c>
      <c r="AH37" s="43" t="str">
        <f>IF('Cevap Anahtarı'!AE$3=cevaplar2!AO39,"D",IF(cevaplar2!AO39="","B","Y"))</f>
        <v>D</v>
      </c>
      <c r="AI37" s="43" t="str">
        <f>IF('Cevap Anahtarı'!AF$3=cevaplar2!AP39,"D",IF(cevaplar2!AP39="","B","Y"))</f>
        <v>Y</v>
      </c>
      <c r="AJ37" s="43" t="str">
        <f>IF('Cevap Anahtarı'!AG$3=cevaplar2!AQ39,"D",IF(cevaplar2!AQ39="","B","Y"))</f>
        <v>Y</v>
      </c>
      <c r="AK37" s="43" t="str">
        <f>IF('Cevap Anahtarı'!AH$3=cevaplar2!AR39,"D",IF(cevaplar2!AR39="","B","Y"))</f>
        <v>Y</v>
      </c>
      <c r="AL37" s="43" t="str">
        <f>IF('Cevap Anahtarı'!AI$3=cevaplar2!AS39,"D",IF(cevaplar2!AS39="","B","Y"))</f>
        <v>D</v>
      </c>
      <c r="AM37" s="43" t="str">
        <f>IF('Cevap Anahtarı'!AJ$3=cevaplar2!AT39,"D",IF(cevaplar2!AT39="","B","Y"))</f>
        <v>D</v>
      </c>
      <c r="AN37" s="43" t="str">
        <f>IF('Cevap Anahtarı'!AK$3=cevaplar2!AU39,"D",IF(cevaplar2!AU39="","B","Y"))</f>
        <v>Y</v>
      </c>
      <c r="AO37" s="43" t="str">
        <f>IF('Cevap Anahtarı'!AL$3=cevaplar2!AV39,"D",IF(cevaplar2!AV39="","B","Y"))</f>
        <v>D</v>
      </c>
      <c r="AP37" s="43" t="str">
        <f>IF('Cevap Anahtarı'!AM$3=cevaplar2!AW39,"D",IF(cevaplar2!AW39="","B","Y"))</f>
        <v>Y</v>
      </c>
      <c r="AQ37" s="43" t="str">
        <f>IF('Cevap Anahtarı'!AN$3=cevaplar2!AX39,"D",IF(cevaplar2!AX39="","B","Y"))</f>
        <v>D</v>
      </c>
      <c r="AR37" s="43" t="str">
        <f>IF('Cevap Anahtarı'!AO$3=cevaplar2!AY39,"D",IF(cevaplar2!AY39="","B","Y"))</f>
        <v>D</v>
      </c>
      <c r="AS37" s="45" t="str">
        <f>IF('Cevap Anahtarı'!AP$3=cevaplar2!BA39,"D",IF(cevaplar2!BA39="","B","Y"))</f>
        <v>D</v>
      </c>
      <c r="AT37" s="45" t="str">
        <f>IF('Cevap Anahtarı'!AQ$3=cevaplar2!BB39,"D",IF(cevaplar2!BB39="","B","Y"))</f>
        <v>D</v>
      </c>
      <c r="AU37" s="45" t="str">
        <f>IF('Cevap Anahtarı'!AR$3=cevaplar2!BC39,"D",IF(cevaplar2!BC39="","B","Y"))</f>
        <v>Y</v>
      </c>
      <c r="AV37" s="45" t="str">
        <f>IF('Cevap Anahtarı'!AS$3=cevaplar2!BD39,"D",IF(cevaplar2!BD39="","B","Y"))</f>
        <v>D</v>
      </c>
      <c r="AW37" s="45" t="str">
        <f>IF('Cevap Anahtarı'!AT$3=cevaplar2!BE39,"D",IF(cevaplar2!BE39="","B","Y"))</f>
        <v>Y</v>
      </c>
      <c r="AX37" s="45" t="str">
        <f>IF('Cevap Anahtarı'!AU$3=cevaplar2!BF39,"D",IF(cevaplar2!BF39="","B","Y"))</f>
        <v>D</v>
      </c>
      <c r="AY37" s="45" t="str">
        <f>IF('Cevap Anahtarı'!AV$3=cevaplar2!BG39,"D",IF(cevaplar2!BG39="","B","Y"))</f>
        <v>Y</v>
      </c>
      <c r="AZ37" s="45" t="str">
        <f>IF('Cevap Anahtarı'!AW$3=cevaplar2!BH39,"D",IF(cevaplar2!BH39="","B","Y"))</f>
        <v>D</v>
      </c>
      <c r="BA37" s="45" t="str">
        <f>IF('Cevap Anahtarı'!AX$3=cevaplar2!BI39,"D",IF(cevaplar2!BI39="","B","Y"))</f>
        <v>D</v>
      </c>
      <c r="BB37" s="45" t="str">
        <f>IF('Cevap Anahtarı'!AY$3=cevaplar2!BJ39,"D",IF(cevaplar2!BJ39="","B","Y"))</f>
        <v>Y</v>
      </c>
      <c r="BC37" s="45" t="str">
        <f>IF('Cevap Anahtarı'!AZ$3=cevaplar2!BK39,"D",IF(cevaplar2!BK39="","B","Y"))</f>
        <v>Y</v>
      </c>
      <c r="BD37" s="45" t="str">
        <f>IF('Cevap Anahtarı'!BA$3=cevaplar2!BL39,"D",IF(cevaplar2!BL39="","B","Y"))</f>
        <v>Y</v>
      </c>
      <c r="BE37" s="45" t="str">
        <f>IF('Cevap Anahtarı'!BB$3=cevaplar2!BM39,"D",IF(cevaplar2!BM39="","B","Y"))</f>
        <v>Y</v>
      </c>
      <c r="BF37" s="45" t="str">
        <f>IF('Cevap Anahtarı'!BC$3=cevaplar2!BN39,"D",IF(cevaplar2!BN39="","B","Y"))</f>
        <v>D</v>
      </c>
      <c r="BG37" s="45" t="str">
        <f>IF('Cevap Anahtarı'!BD$3=cevaplar2!BO39,"D",IF(cevaplar2!BO39="","B","Y"))</f>
        <v>Y</v>
      </c>
      <c r="BH37" s="45" t="str">
        <f>IF('Cevap Anahtarı'!BE$3=cevaplar2!BP39,"D",IF(cevaplar2!BP39="","B","Y"))</f>
        <v>Y</v>
      </c>
      <c r="BI37" s="45" t="str">
        <f>IF('Cevap Anahtarı'!BF$3=cevaplar2!BQ39,"D",IF(cevaplar2!BQ39="","B","Y"))</f>
        <v>D</v>
      </c>
      <c r="BJ37" s="45" t="str">
        <f>IF('Cevap Anahtarı'!BG$3=cevaplar2!BR39,"D",IF(cevaplar2!BR39="","B","Y"))</f>
        <v>D</v>
      </c>
      <c r="BK37" s="45" t="str">
        <f>IF('Cevap Anahtarı'!BH$3=cevaplar2!BS39,"D",IF(cevaplar2!BS39="","B","Y"))</f>
        <v>Y</v>
      </c>
      <c r="BL37" s="45" t="str">
        <f>IF('Cevap Anahtarı'!BI$3=cevaplar2!BT39,"D",IF(cevaplar2!BT39="","B","Y"))</f>
        <v>Y</v>
      </c>
      <c r="BM37" s="47" t="str">
        <f>IF('Cevap Anahtarı'!BJ$3=cevaplar2!BV39,"D",IF(cevaplar2!BV39="","B","Y"))</f>
        <v>Y</v>
      </c>
      <c r="BN37" s="47" t="str">
        <f>IF('Cevap Anahtarı'!BK$3=cevaplar2!BW39,"D",IF(cevaplar2!BW39="","B","Y"))</f>
        <v>Y</v>
      </c>
      <c r="BO37" s="47" t="str">
        <f>IF('Cevap Anahtarı'!BL$3=cevaplar2!BX39,"D",IF(cevaplar2!BX39="","B","Y"))</f>
        <v>D</v>
      </c>
      <c r="BP37" s="47" t="str">
        <f>IF('Cevap Anahtarı'!BM$3=cevaplar2!BY39,"D",IF(cevaplar2!BY39="","B","Y"))</f>
        <v>Y</v>
      </c>
      <c r="BQ37" s="47" t="str">
        <f>IF('Cevap Anahtarı'!BN$3=cevaplar2!BZ39,"D",IF(cevaplar2!BZ39="","B","Y"))</f>
        <v>D</v>
      </c>
      <c r="BR37" s="47" t="str">
        <f>IF('Cevap Anahtarı'!BO$3=cevaplar2!CA39,"D",IF(cevaplar2!CA39="","B","Y"))</f>
        <v>D</v>
      </c>
      <c r="BS37" s="47" t="str">
        <f>IF('Cevap Anahtarı'!BP$3=cevaplar2!CB39,"D",IF(cevaplar2!CB39="","B","Y"))</f>
        <v>Y</v>
      </c>
      <c r="BT37" s="47" t="str">
        <f>IF('Cevap Anahtarı'!BQ$3=cevaplar2!CC39,"D",IF(cevaplar2!CC39="","B","Y"))</f>
        <v>D</v>
      </c>
      <c r="BU37" s="47" t="str">
        <f>IF('Cevap Anahtarı'!BR$3=cevaplar2!CD39,"D",IF(cevaplar2!CD39="","B","Y"))</f>
        <v>Y</v>
      </c>
      <c r="BV37" s="47" t="str">
        <f>IF('Cevap Anahtarı'!BS$3=cevaplar2!CE39,"D",IF(cevaplar2!CE39="","B","Y"))</f>
        <v>D</v>
      </c>
      <c r="BW37" s="47" t="str">
        <f>IF('Cevap Anahtarı'!BT$3=cevaplar2!CF39,"D",IF(cevaplar2!CF39="","B","Y"))</f>
        <v>Y</v>
      </c>
      <c r="BX37" s="47" t="str">
        <f>IF('Cevap Anahtarı'!BU$3=cevaplar2!CG39,"D",IF(cevaplar2!CG39="","B","Y"))</f>
        <v>Y</v>
      </c>
      <c r="BY37" s="47" t="str">
        <f>IF('Cevap Anahtarı'!BV$3=cevaplar2!CH39,"D",IF(cevaplar2!CH39="","B","Y"))</f>
        <v>Y</v>
      </c>
      <c r="BZ37" s="47" t="str">
        <f>IF('Cevap Anahtarı'!BW$3=cevaplar2!CI39,"D",IF(cevaplar2!CI39="","B","Y"))</f>
        <v>D</v>
      </c>
      <c r="CA37" s="47" t="str">
        <f>IF('Cevap Anahtarı'!BX$3=cevaplar2!CJ39,"D",IF(cevaplar2!CJ39="","B","Y"))</f>
        <v>Y</v>
      </c>
      <c r="CB37" s="47" t="str">
        <f>IF('Cevap Anahtarı'!BY$3=cevaplar2!CK39,"D",IF(cevaplar2!CK39="","B","Y"))</f>
        <v>Y</v>
      </c>
      <c r="CC37" s="47" t="str">
        <f>IF('Cevap Anahtarı'!BZ$3=cevaplar2!CL39,"D",IF(cevaplar2!CL39="","B","Y"))</f>
        <v>D</v>
      </c>
      <c r="CD37" s="47" t="str">
        <f>IF('Cevap Anahtarı'!CA$3=cevaplar2!CM39,"D",IF(cevaplar2!CM39="","B","Y"))</f>
        <v>Y</v>
      </c>
      <c r="CE37" s="47" t="str">
        <f>IF('Cevap Anahtarı'!CB$3=cevaplar2!CN39,"D",IF(cevaplar2!CN39="","B","Y"))</f>
        <v>D</v>
      </c>
      <c r="CF37" s="47" t="str">
        <f>IF('Cevap Anahtarı'!CC$3=cevaplar2!CO39,"D",IF(cevaplar2!CO39="","B","Y"))</f>
        <v>Y</v>
      </c>
      <c r="CG37" s="2" t="str">
        <f>IF('Cevap Anahtarı'!CD$3=cevaplar2!CQ39,"D",IF(cevaplar2!CQ39="","B","Y"))</f>
        <v>Y</v>
      </c>
      <c r="CH37" s="2" t="str">
        <f>IF('Cevap Anahtarı'!CE$3=cevaplar2!CR39,"D",IF(cevaplar2!CR39="","B","Y"))</f>
        <v>Y</v>
      </c>
      <c r="CI37" s="2" t="str">
        <f>IF('Cevap Anahtarı'!CF$3=cevaplar2!CS39,"D",IF(cevaplar2!CS39="","B","Y"))</f>
        <v>Y</v>
      </c>
      <c r="CJ37" s="2" t="str">
        <f>IF('Cevap Anahtarı'!CG$3=cevaplar2!CT39,"D",IF(cevaplar2!CT39="","B","Y"))</f>
        <v>D</v>
      </c>
      <c r="CK37" s="2" t="str">
        <f>IF('Cevap Anahtarı'!CH$3=cevaplar2!CU39,"D",IF(cevaplar2!CU39="","B","Y"))</f>
        <v>Y</v>
      </c>
      <c r="CL37" s="2" t="str">
        <f>IF('Cevap Anahtarı'!CI$3=cevaplar2!CV39,"D",IF(cevaplar2!CV39="","B","Y"))</f>
        <v>D</v>
      </c>
      <c r="CM37" s="2" t="str">
        <f>IF('Cevap Anahtarı'!CJ$3=cevaplar2!CW39,"D",IF(cevaplar2!CW39="","B","Y"))</f>
        <v>Y</v>
      </c>
      <c r="CN37" s="2" t="str">
        <f>IF('Cevap Anahtarı'!CK$3=cevaplar2!CX39,"D",IF(cevaplar2!CX39="","B","Y"))</f>
        <v>Y</v>
      </c>
      <c r="CO37" s="2" t="str">
        <f>IF('Cevap Anahtarı'!CL$3=cevaplar2!CY39,"D",IF(cevaplar2!CY39="","B","Y"))</f>
        <v>Y</v>
      </c>
      <c r="CP37" s="2" t="str">
        <f>IF('Cevap Anahtarı'!CM$3=cevaplar2!CZ39,"D",IF(cevaplar2!CZ39="","B","Y"))</f>
        <v>D</v>
      </c>
      <c r="CQ37" s="2" t="str">
        <f>IF('Cevap Anahtarı'!CN$3=cevaplar2!DA39,"D",IF(cevaplar2!DA39="","B","Y"))</f>
        <v>Y</v>
      </c>
      <c r="CR37" s="2" t="str">
        <f>IF('Cevap Anahtarı'!CO$3=cevaplar2!DB39,"D",IF(cevaplar2!DB39="","B","Y"))</f>
        <v>Y</v>
      </c>
      <c r="CS37" s="2" t="str">
        <f>IF('Cevap Anahtarı'!CP$3=cevaplar2!DC39,"D",IF(cevaplar2!DC39="","B","Y"))</f>
        <v>D</v>
      </c>
      <c r="CT37" s="2" t="str">
        <f>IF('Cevap Anahtarı'!CQ$3=cevaplar2!DD39,"D",IF(cevaplar2!DD39="","B","Y"))</f>
        <v>Y</v>
      </c>
      <c r="CU37" s="2" t="str">
        <f>IF('Cevap Anahtarı'!CR$3=cevaplar2!DE39,"D",IF(cevaplar2!DE39="","B","Y"))</f>
        <v>D</v>
      </c>
      <c r="CV37" s="2" t="str">
        <f>IF('Cevap Anahtarı'!CS$3=cevaplar2!DF39,"D",IF(cevaplar2!DF39="","B","Y"))</f>
        <v>Y</v>
      </c>
      <c r="CW37" s="2" t="str">
        <f>IF('Cevap Anahtarı'!CT$3=cevaplar2!DG39,"D",IF(cevaplar2!DG39="","B","Y"))</f>
        <v>Y</v>
      </c>
      <c r="CX37" s="2" t="str">
        <f>IF('Cevap Anahtarı'!CU$3=cevaplar2!DH39,"D",IF(cevaplar2!DH39="","B","Y"))</f>
        <v>D</v>
      </c>
      <c r="CY37" s="2" t="str">
        <f>IF('Cevap Anahtarı'!CV$3=cevaplar2!DI39,"D",IF(cevaplar2!DI39="","B","Y"))</f>
        <v>Y</v>
      </c>
      <c r="CZ37" s="2" t="str">
        <f>IF('Cevap Anahtarı'!CW$3=cevaplar2!DJ39,"D",IF(cevaplar2!DJ39="","B","Y"))</f>
        <v>Y</v>
      </c>
      <c r="DA37" s="51" t="str">
        <f>IF('Cevap Anahtarı'!CX$3=cevaplar2!DL39,"D",IF(cevaplar2!DL39="","B","Y"))</f>
        <v>D</v>
      </c>
      <c r="DB37" s="51" t="str">
        <f>IF('Cevap Anahtarı'!CY$3=cevaplar2!DM39,"D",IF(cevaplar2!DM39="","B","Y"))</f>
        <v>D</v>
      </c>
      <c r="DC37" s="51" t="str">
        <f>IF('Cevap Anahtarı'!CZ$3=cevaplar2!DN39,"D",IF(cevaplar2!DN39="","B","Y"))</f>
        <v>D</v>
      </c>
      <c r="DD37" s="51" t="str">
        <f>IF('Cevap Anahtarı'!DA$3=cevaplar2!DO39,"D",IF(cevaplar2!DO39="","B","Y"))</f>
        <v>Y</v>
      </c>
      <c r="DE37" s="51" t="str">
        <f>IF('Cevap Anahtarı'!DB$3=cevaplar2!DP39,"D",IF(cevaplar2!DP39="","B","Y"))</f>
        <v>D</v>
      </c>
      <c r="DF37" s="51" t="str">
        <f>IF('Cevap Anahtarı'!DC$3=cevaplar2!DQ39,"D",IF(cevaplar2!DQ39="","B","Y"))</f>
        <v>D</v>
      </c>
      <c r="DG37" s="51" t="str">
        <f>IF('Cevap Anahtarı'!DD$3=cevaplar2!DR39,"D",IF(cevaplar2!DR39="","B","Y"))</f>
        <v>D</v>
      </c>
      <c r="DH37" s="51" t="str">
        <f>IF('Cevap Anahtarı'!DE$3=cevaplar2!DS39,"D",IF(cevaplar2!DS39="","B","Y"))</f>
        <v>Y</v>
      </c>
      <c r="DI37" s="51" t="str">
        <f>IF('Cevap Anahtarı'!DF$3=cevaplar2!DT39,"D",IF(cevaplar2!DT39="","B","Y"))</f>
        <v>D</v>
      </c>
      <c r="DJ37" s="51" t="str">
        <f>IF('Cevap Anahtarı'!DG$3=cevaplar2!DU39,"D",IF(cevaplar2!DU39="","B","Y"))</f>
        <v>D</v>
      </c>
      <c r="DK37" s="51" t="str">
        <f>IF('Cevap Anahtarı'!DH$3=cevaplar2!DV39,"D",IF(cevaplar2!DV39="","B","Y"))</f>
        <v>D</v>
      </c>
      <c r="DL37" s="51" t="str">
        <f>IF('Cevap Anahtarı'!DI$3=cevaplar2!DW39,"D",IF(cevaplar2!DW39="","B","Y"))</f>
        <v>D</v>
      </c>
      <c r="DM37" s="51" t="str">
        <f>IF('Cevap Anahtarı'!DJ$3=cevaplar2!DX39,"D",IF(cevaplar2!DX39="","B","Y"))</f>
        <v>Y</v>
      </c>
      <c r="DN37" s="51" t="str">
        <f>IF('Cevap Anahtarı'!DK$3=cevaplar2!DY39,"D",IF(cevaplar2!DY39="","B","Y"))</f>
        <v>D</v>
      </c>
      <c r="DO37" s="51" t="str">
        <f>IF('Cevap Anahtarı'!DL$3=cevaplar2!DZ39,"D",IF(cevaplar2!DZ39="","B","Y"))</f>
        <v>D</v>
      </c>
      <c r="DP37" s="51" t="str">
        <f>IF('Cevap Anahtarı'!DM$3=cevaplar2!EA39,"D",IF(cevaplar2!EA39="","B","Y"))</f>
        <v>D</v>
      </c>
      <c r="DQ37" s="51" t="str">
        <f>IF('Cevap Anahtarı'!DN$3=cevaplar2!EB39,"D",IF(cevaplar2!EB39="","B","Y"))</f>
        <v>D</v>
      </c>
      <c r="DR37" s="51" t="str">
        <f>IF('Cevap Anahtarı'!DO$3=cevaplar2!EC39,"D",IF(cevaplar2!EC39="","B","Y"))</f>
        <v>D</v>
      </c>
      <c r="DS37" s="51" t="str">
        <f>IF('Cevap Anahtarı'!DP$3=cevaplar2!ED39,"D",IF(cevaplar2!ED39="","B","Y"))</f>
        <v>D</v>
      </c>
      <c r="DT37" s="51" t="str">
        <f>IF('Cevap Anahtarı'!DQ$3=cevaplar2!EE39,"D",IF(cevaplar2!EE39="","B","Y"))</f>
        <v>D</v>
      </c>
      <c r="DV37" s="104">
        <f t="shared" si="0"/>
        <v>55</v>
      </c>
      <c r="DW37" s="104">
        <f t="shared" si="1"/>
        <v>40</v>
      </c>
      <c r="DX37" s="104">
        <f t="shared" si="2"/>
        <v>45</v>
      </c>
      <c r="DY37" s="104">
        <f t="shared" si="3"/>
        <v>40</v>
      </c>
      <c r="DZ37" s="104">
        <f t="shared" si="4"/>
        <v>30</v>
      </c>
      <c r="EA37" s="104">
        <f t="shared" si="5"/>
        <v>85</v>
      </c>
    </row>
    <row r="38" spans="1:131" ht="18.75" customHeight="1" x14ac:dyDescent="0.2">
      <c r="A38" s="52">
        <v>36</v>
      </c>
      <c r="B38" s="53" t="str">
        <f>cevaplar!B40</f>
        <v>ATATÜRK ORTAOKULU</v>
      </c>
      <c r="C38" s="52" t="str">
        <f>cevaplar!C40</f>
        <v>8/B</v>
      </c>
      <c r="D38" s="53" t="str">
        <f>cevaplar!E40</f>
        <v>EDA KOÇYİĞİT</v>
      </c>
      <c r="E38" s="3" t="str">
        <f>IF('Cevap Anahtarı'!B$3=cevaplar2!K40,"D",IF(cevaplar2!K40="","B","Y"))</f>
        <v>D</v>
      </c>
      <c r="F38" s="3" t="str">
        <f>IF('Cevap Anahtarı'!C$3=cevaplar2!L40,"D",IF(cevaplar2!L40="","B","Y"))</f>
        <v>D</v>
      </c>
      <c r="G38" s="3" t="str">
        <f>IF('Cevap Anahtarı'!D$3=cevaplar2!M40,"D",IF(cevaplar2!M40="","B","Y"))</f>
        <v>Y</v>
      </c>
      <c r="H38" s="3" t="str">
        <f>IF('Cevap Anahtarı'!E$3=cevaplar2!N40,"D",IF(cevaplar2!N40="","B","Y"))</f>
        <v>D</v>
      </c>
      <c r="I38" s="3" t="str">
        <f>IF('Cevap Anahtarı'!F$3=cevaplar2!O40,"D",IF(cevaplar2!O40="","B","Y"))</f>
        <v>Y</v>
      </c>
      <c r="J38" s="3" t="str">
        <f>IF('Cevap Anahtarı'!G$3=cevaplar2!P40,"D",IF(cevaplar2!P40="","B","Y"))</f>
        <v>Y</v>
      </c>
      <c r="K38" s="3" t="str">
        <f>IF('Cevap Anahtarı'!H$3=cevaplar2!Q40,"D",IF(cevaplar2!Q40="","B","Y"))</f>
        <v>D</v>
      </c>
      <c r="L38" s="3" t="str">
        <f>IF('Cevap Anahtarı'!I$3=cevaplar2!R40,"D",IF(cevaplar2!R40="","B","Y"))</f>
        <v>D</v>
      </c>
      <c r="M38" s="3" t="str">
        <f>IF('Cevap Anahtarı'!J$3=cevaplar2!S40,"D",IF(cevaplar2!S40="","B","Y"))</f>
        <v>D</v>
      </c>
      <c r="N38" s="3" t="str">
        <f>IF('Cevap Anahtarı'!K$3=cevaplar2!T40,"D",IF(cevaplar2!T40="","B","Y"))</f>
        <v>Y</v>
      </c>
      <c r="O38" s="3" t="str">
        <f>IF('Cevap Anahtarı'!L$3=cevaplar2!U40,"D",IF(cevaplar2!U40="","B","Y"))</f>
        <v>Y</v>
      </c>
      <c r="P38" s="3" t="str">
        <f>IF('Cevap Anahtarı'!M$3=cevaplar2!V40,"D",IF(cevaplar2!V40="","B","Y"))</f>
        <v>D</v>
      </c>
      <c r="Q38" s="3" t="str">
        <f>IF('Cevap Anahtarı'!N$3=cevaplar2!W40,"D",IF(cevaplar2!W40="","B","Y"))</f>
        <v>D</v>
      </c>
      <c r="R38" s="3" t="str">
        <f>IF('Cevap Anahtarı'!O$3=cevaplar2!X40,"D",IF(cevaplar2!X40="","B","Y"))</f>
        <v>D</v>
      </c>
      <c r="S38" s="3" t="str">
        <f>IF('Cevap Anahtarı'!P$3=cevaplar2!Y40,"D",IF(cevaplar2!Y40="","B","Y"))</f>
        <v>D</v>
      </c>
      <c r="T38" s="3" t="str">
        <f>IF('Cevap Anahtarı'!Q$3=cevaplar2!Z40,"D",IF(cevaplar2!Z40="","B","Y"))</f>
        <v>Y</v>
      </c>
      <c r="U38" s="3" t="str">
        <f>IF('Cevap Anahtarı'!R$3=cevaplar2!AA40,"D",IF(cevaplar2!AA40="","B","Y"))</f>
        <v>D</v>
      </c>
      <c r="V38" s="3" t="str">
        <f>IF('Cevap Anahtarı'!S$3=cevaplar2!AB40,"D",IF(cevaplar2!AB40="","B","Y"))</f>
        <v>Y</v>
      </c>
      <c r="W38" s="3" t="str">
        <f>IF('Cevap Anahtarı'!T$3=cevaplar2!AC40,"D",IF(cevaplar2!AC40="","B","Y"))</f>
        <v>D</v>
      </c>
      <c r="X38" s="3" t="str">
        <f>IF('Cevap Anahtarı'!U$3=cevaplar2!AD40,"D",IF(cevaplar2!AD40="","B","Y"))</f>
        <v>D</v>
      </c>
      <c r="Y38" s="43" t="str">
        <f>IF('Cevap Anahtarı'!V$3=cevaplar2!AF40,"D",IF(cevaplar2!AF40="","B","Y"))</f>
        <v>Y</v>
      </c>
      <c r="Z38" s="43" t="str">
        <f>IF('Cevap Anahtarı'!W$3=cevaplar2!AG40,"D",IF(cevaplar2!AG40="","B","Y"))</f>
        <v>D</v>
      </c>
      <c r="AA38" s="43" t="str">
        <f>IF('Cevap Anahtarı'!X$3=cevaplar2!AH40,"D",IF(cevaplar2!AH40="","B","Y"))</f>
        <v>D</v>
      </c>
      <c r="AB38" s="43" t="str">
        <f>IF('Cevap Anahtarı'!Y$3=cevaplar2!AI40,"D",IF(cevaplar2!AI40="","B","Y"))</f>
        <v>Y</v>
      </c>
      <c r="AC38" s="43" t="str">
        <f>IF('Cevap Anahtarı'!Z$3=cevaplar2!AJ40,"D",IF(cevaplar2!AJ40="","B","Y"))</f>
        <v>D</v>
      </c>
      <c r="AD38" s="43" t="str">
        <f>IF('Cevap Anahtarı'!AA$3=cevaplar2!AK40,"D",IF(cevaplar2!AK40="","B","Y"))</f>
        <v>Y</v>
      </c>
      <c r="AE38" s="43" t="str">
        <f>IF('Cevap Anahtarı'!AB$3=cevaplar2!AL40,"D",IF(cevaplar2!AL40="","B","Y"))</f>
        <v>Y</v>
      </c>
      <c r="AF38" s="43" t="str">
        <f>IF('Cevap Anahtarı'!AC$3=cevaplar2!AM40,"D",IF(cevaplar2!AM40="","B","Y"))</f>
        <v>Y</v>
      </c>
      <c r="AG38" s="43" t="str">
        <f>IF('Cevap Anahtarı'!AD$3=cevaplar2!AN40,"D",IF(cevaplar2!AN40="","B","Y"))</f>
        <v>Y</v>
      </c>
      <c r="AH38" s="43" t="str">
        <f>IF('Cevap Anahtarı'!AE$3=cevaplar2!AO40,"D",IF(cevaplar2!AO40="","B","Y"))</f>
        <v>D</v>
      </c>
      <c r="AI38" s="43" t="str">
        <f>IF('Cevap Anahtarı'!AF$3=cevaplar2!AP40,"D",IF(cevaplar2!AP40="","B","Y"))</f>
        <v>Y</v>
      </c>
      <c r="AJ38" s="43" t="str">
        <f>IF('Cevap Anahtarı'!AG$3=cevaplar2!AQ40,"D",IF(cevaplar2!AQ40="","B","Y"))</f>
        <v>Y</v>
      </c>
      <c r="AK38" s="43" t="str">
        <f>IF('Cevap Anahtarı'!AH$3=cevaplar2!AR40,"D",IF(cevaplar2!AR40="","B","Y"))</f>
        <v>Y</v>
      </c>
      <c r="AL38" s="43" t="str">
        <f>IF('Cevap Anahtarı'!AI$3=cevaplar2!AS40,"D",IF(cevaplar2!AS40="","B","Y"))</f>
        <v>Y</v>
      </c>
      <c r="AM38" s="43" t="str">
        <f>IF('Cevap Anahtarı'!AJ$3=cevaplar2!AT40,"D",IF(cevaplar2!AT40="","B","Y"))</f>
        <v>D</v>
      </c>
      <c r="AN38" s="43" t="str">
        <f>IF('Cevap Anahtarı'!AK$3=cevaplar2!AU40,"D",IF(cevaplar2!AU40="","B","Y"))</f>
        <v>D</v>
      </c>
      <c r="AO38" s="43" t="str">
        <f>IF('Cevap Anahtarı'!AL$3=cevaplar2!AV40,"D",IF(cevaplar2!AV40="","B","Y"))</f>
        <v>Y</v>
      </c>
      <c r="AP38" s="43" t="str">
        <f>IF('Cevap Anahtarı'!AM$3=cevaplar2!AW40,"D",IF(cevaplar2!AW40="","B","Y"))</f>
        <v>Y</v>
      </c>
      <c r="AQ38" s="43" t="str">
        <f>IF('Cevap Anahtarı'!AN$3=cevaplar2!AX40,"D",IF(cevaplar2!AX40="","B","Y"))</f>
        <v>Y</v>
      </c>
      <c r="AR38" s="43" t="str">
        <f>IF('Cevap Anahtarı'!AO$3=cevaplar2!AY40,"D",IF(cevaplar2!AY40="","B","Y"))</f>
        <v>Y</v>
      </c>
      <c r="AS38" s="45" t="str">
        <f>IF('Cevap Anahtarı'!AP$3=cevaplar2!BA40,"D",IF(cevaplar2!BA40="","B","Y"))</f>
        <v>D</v>
      </c>
      <c r="AT38" s="45" t="str">
        <f>IF('Cevap Anahtarı'!AQ$3=cevaplar2!BB40,"D",IF(cevaplar2!BB40="","B","Y"))</f>
        <v>Y</v>
      </c>
      <c r="AU38" s="45" t="str">
        <f>IF('Cevap Anahtarı'!AR$3=cevaplar2!BC40,"D",IF(cevaplar2!BC40="","B","Y"))</f>
        <v>Y</v>
      </c>
      <c r="AV38" s="45" t="str">
        <f>IF('Cevap Anahtarı'!AS$3=cevaplar2!BD40,"D",IF(cevaplar2!BD40="","B","Y"))</f>
        <v>D</v>
      </c>
      <c r="AW38" s="45" t="str">
        <f>IF('Cevap Anahtarı'!AT$3=cevaplar2!BE40,"D",IF(cevaplar2!BE40="","B","Y"))</f>
        <v>D</v>
      </c>
      <c r="AX38" s="45" t="str">
        <f>IF('Cevap Anahtarı'!AU$3=cevaplar2!BF40,"D",IF(cevaplar2!BF40="","B","Y"))</f>
        <v>D</v>
      </c>
      <c r="AY38" s="45" t="str">
        <f>IF('Cevap Anahtarı'!AV$3=cevaplar2!BG40,"D",IF(cevaplar2!BG40="","B","Y"))</f>
        <v>Y</v>
      </c>
      <c r="AZ38" s="45" t="str">
        <f>IF('Cevap Anahtarı'!AW$3=cevaplar2!BH40,"D",IF(cevaplar2!BH40="","B","Y"))</f>
        <v>D</v>
      </c>
      <c r="BA38" s="45" t="str">
        <f>IF('Cevap Anahtarı'!AX$3=cevaplar2!BI40,"D",IF(cevaplar2!BI40="","B","Y"))</f>
        <v>Y</v>
      </c>
      <c r="BB38" s="45" t="str">
        <f>IF('Cevap Anahtarı'!AY$3=cevaplar2!BJ40,"D",IF(cevaplar2!BJ40="","B","Y"))</f>
        <v>D</v>
      </c>
      <c r="BC38" s="45" t="str">
        <f>IF('Cevap Anahtarı'!AZ$3=cevaplar2!BK40,"D",IF(cevaplar2!BK40="","B","Y"))</f>
        <v>D</v>
      </c>
      <c r="BD38" s="45" t="str">
        <f>IF('Cevap Anahtarı'!BA$3=cevaplar2!BL40,"D",IF(cevaplar2!BL40="","B","Y"))</f>
        <v>D</v>
      </c>
      <c r="BE38" s="45" t="str">
        <f>IF('Cevap Anahtarı'!BB$3=cevaplar2!BM40,"D",IF(cevaplar2!BM40="","B","Y"))</f>
        <v>Y</v>
      </c>
      <c r="BF38" s="45" t="str">
        <f>IF('Cevap Anahtarı'!BC$3=cevaplar2!BN40,"D",IF(cevaplar2!BN40="","B","Y"))</f>
        <v>D</v>
      </c>
      <c r="BG38" s="45" t="str">
        <f>IF('Cevap Anahtarı'!BD$3=cevaplar2!BO40,"D",IF(cevaplar2!BO40="","B","Y"))</f>
        <v>D</v>
      </c>
      <c r="BH38" s="45" t="str">
        <f>IF('Cevap Anahtarı'!BE$3=cevaplar2!BP40,"D",IF(cevaplar2!BP40="","B","Y"))</f>
        <v>Y</v>
      </c>
      <c r="BI38" s="45" t="str">
        <f>IF('Cevap Anahtarı'!BF$3=cevaplar2!BQ40,"D",IF(cevaplar2!BQ40="","B","Y"))</f>
        <v>D</v>
      </c>
      <c r="BJ38" s="45" t="str">
        <f>IF('Cevap Anahtarı'!BG$3=cevaplar2!BR40,"D",IF(cevaplar2!BR40="","B","Y"))</f>
        <v>Y</v>
      </c>
      <c r="BK38" s="45" t="str">
        <f>IF('Cevap Anahtarı'!BH$3=cevaplar2!BS40,"D",IF(cevaplar2!BS40="","B","Y"))</f>
        <v>D</v>
      </c>
      <c r="BL38" s="45" t="str">
        <f>IF('Cevap Anahtarı'!BI$3=cevaplar2!BT40,"D",IF(cevaplar2!BT40="","B","Y"))</f>
        <v>D</v>
      </c>
      <c r="BM38" s="47" t="str">
        <f>IF('Cevap Anahtarı'!BJ$3=cevaplar2!BV40,"D",IF(cevaplar2!BV40="","B","Y"))</f>
        <v>Y</v>
      </c>
      <c r="BN38" s="47" t="str">
        <f>IF('Cevap Anahtarı'!BK$3=cevaplar2!BW40,"D",IF(cevaplar2!BW40="","B","Y"))</f>
        <v>D</v>
      </c>
      <c r="BO38" s="47" t="str">
        <f>IF('Cevap Anahtarı'!BL$3=cevaplar2!BX40,"D",IF(cevaplar2!BX40="","B","Y"))</f>
        <v>D</v>
      </c>
      <c r="BP38" s="47" t="str">
        <f>IF('Cevap Anahtarı'!BM$3=cevaplar2!BY40,"D",IF(cevaplar2!BY40="","B","Y"))</f>
        <v>Y</v>
      </c>
      <c r="BQ38" s="47" t="str">
        <f>IF('Cevap Anahtarı'!BN$3=cevaplar2!BZ40,"D",IF(cevaplar2!BZ40="","B","Y"))</f>
        <v>D</v>
      </c>
      <c r="BR38" s="47" t="str">
        <f>IF('Cevap Anahtarı'!BO$3=cevaplar2!CA40,"D",IF(cevaplar2!CA40="","B","Y"))</f>
        <v>D</v>
      </c>
      <c r="BS38" s="47" t="str">
        <f>IF('Cevap Anahtarı'!BP$3=cevaplar2!CB40,"D",IF(cevaplar2!CB40="","B","Y"))</f>
        <v>Y</v>
      </c>
      <c r="BT38" s="47" t="str">
        <f>IF('Cevap Anahtarı'!BQ$3=cevaplar2!CC40,"D",IF(cevaplar2!CC40="","B","Y"))</f>
        <v>D</v>
      </c>
      <c r="BU38" s="47" t="str">
        <f>IF('Cevap Anahtarı'!BR$3=cevaplar2!CD40,"D",IF(cevaplar2!CD40="","B","Y"))</f>
        <v>Y</v>
      </c>
      <c r="BV38" s="47" t="str">
        <f>IF('Cevap Anahtarı'!BS$3=cevaplar2!CE40,"D",IF(cevaplar2!CE40="","B","Y"))</f>
        <v>D</v>
      </c>
      <c r="BW38" s="47" t="str">
        <f>IF('Cevap Anahtarı'!BT$3=cevaplar2!CF40,"D",IF(cevaplar2!CF40="","B","Y"))</f>
        <v>Y</v>
      </c>
      <c r="BX38" s="47" t="str">
        <f>IF('Cevap Anahtarı'!BU$3=cevaplar2!CG40,"D",IF(cevaplar2!CG40="","B","Y"))</f>
        <v>Y</v>
      </c>
      <c r="BY38" s="47" t="str">
        <f>IF('Cevap Anahtarı'!BV$3=cevaplar2!CH40,"D",IF(cevaplar2!CH40="","B","Y"))</f>
        <v>D</v>
      </c>
      <c r="BZ38" s="47" t="str">
        <f>IF('Cevap Anahtarı'!BW$3=cevaplar2!CI40,"D",IF(cevaplar2!CI40="","B","Y"))</f>
        <v>Y</v>
      </c>
      <c r="CA38" s="47" t="str">
        <f>IF('Cevap Anahtarı'!BX$3=cevaplar2!CJ40,"D",IF(cevaplar2!CJ40="","B","Y"))</f>
        <v>D</v>
      </c>
      <c r="CB38" s="47" t="str">
        <f>IF('Cevap Anahtarı'!BY$3=cevaplar2!CK40,"D",IF(cevaplar2!CK40="","B","Y"))</f>
        <v>D</v>
      </c>
      <c r="CC38" s="47" t="str">
        <f>IF('Cevap Anahtarı'!BZ$3=cevaplar2!CL40,"D",IF(cevaplar2!CL40="","B","Y"))</f>
        <v>D</v>
      </c>
      <c r="CD38" s="47" t="str">
        <f>IF('Cevap Anahtarı'!CA$3=cevaplar2!CM40,"D",IF(cevaplar2!CM40="","B","Y"))</f>
        <v>D</v>
      </c>
      <c r="CE38" s="47" t="str">
        <f>IF('Cevap Anahtarı'!CB$3=cevaplar2!CN40,"D",IF(cevaplar2!CN40="","B","Y"))</f>
        <v>D</v>
      </c>
      <c r="CF38" s="47" t="str">
        <f>IF('Cevap Anahtarı'!CC$3=cevaplar2!CO40,"D",IF(cevaplar2!CO40="","B","Y"))</f>
        <v>D</v>
      </c>
      <c r="CG38" s="2" t="str">
        <f>IF('Cevap Anahtarı'!CD$3=cevaplar2!CQ40,"D",IF(cevaplar2!CQ40="","B","Y"))</f>
        <v>Y</v>
      </c>
      <c r="CH38" s="2" t="str">
        <f>IF('Cevap Anahtarı'!CE$3=cevaplar2!CR40,"D",IF(cevaplar2!CR40="","B","Y"))</f>
        <v>Y</v>
      </c>
      <c r="CI38" s="2" t="str">
        <f>IF('Cevap Anahtarı'!CF$3=cevaplar2!CS40,"D",IF(cevaplar2!CS40="","B","Y"))</f>
        <v>Y</v>
      </c>
      <c r="CJ38" s="2" t="str">
        <f>IF('Cevap Anahtarı'!CG$3=cevaplar2!CT40,"D",IF(cevaplar2!CT40="","B","Y"))</f>
        <v>D</v>
      </c>
      <c r="CK38" s="2" t="str">
        <f>IF('Cevap Anahtarı'!CH$3=cevaplar2!CU40,"D",IF(cevaplar2!CU40="","B","Y"))</f>
        <v>Y</v>
      </c>
      <c r="CL38" s="2" t="str">
        <f>IF('Cevap Anahtarı'!CI$3=cevaplar2!CV40,"D",IF(cevaplar2!CV40="","B","Y"))</f>
        <v>Y</v>
      </c>
      <c r="CM38" s="2" t="str">
        <f>IF('Cevap Anahtarı'!CJ$3=cevaplar2!CW40,"D",IF(cevaplar2!CW40="","B","Y"))</f>
        <v>D</v>
      </c>
      <c r="CN38" s="2" t="str">
        <f>IF('Cevap Anahtarı'!CK$3=cevaplar2!CX40,"D",IF(cevaplar2!CX40="","B","Y"))</f>
        <v>Y</v>
      </c>
      <c r="CO38" s="2" t="str">
        <f>IF('Cevap Anahtarı'!CL$3=cevaplar2!CY40,"D",IF(cevaplar2!CY40="","B","Y"))</f>
        <v>D</v>
      </c>
      <c r="CP38" s="2" t="str">
        <f>IF('Cevap Anahtarı'!CM$3=cevaplar2!CZ40,"D",IF(cevaplar2!CZ40="","B","Y"))</f>
        <v>D</v>
      </c>
      <c r="CQ38" s="2" t="str">
        <f>IF('Cevap Anahtarı'!CN$3=cevaplar2!DA40,"D",IF(cevaplar2!DA40="","B","Y"))</f>
        <v>D</v>
      </c>
      <c r="CR38" s="2" t="str">
        <f>IF('Cevap Anahtarı'!CO$3=cevaplar2!DB40,"D",IF(cevaplar2!DB40="","B","Y"))</f>
        <v>Y</v>
      </c>
      <c r="CS38" s="2" t="str">
        <f>IF('Cevap Anahtarı'!CP$3=cevaplar2!DC40,"D",IF(cevaplar2!DC40="","B","Y"))</f>
        <v>Y</v>
      </c>
      <c r="CT38" s="2" t="str">
        <f>IF('Cevap Anahtarı'!CQ$3=cevaplar2!DD40,"D",IF(cevaplar2!DD40="","B","Y"))</f>
        <v>Y</v>
      </c>
      <c r="CU38" s="2" t="str">
        <f>IF('Cevap Anahtarı'!CR$3=cevaplar2!DE40,"D",IF(cevaplar2!DE40="","B","Y"))</f>
        <v>D</v>
      </c>
      <c r="CV38" s="2" t="str">
        <f>IF('Cevap Anahtarı'!CS$3=cevaplar2!DF40,"D",IF(cevaplar2!DF40="","B","Y"))</f>
        <v>D</v>
      </c>
      <c r="CW38" s="2" t="str">
        <f>IF('Cevap Anahtarı'!CT$3=cevaplar2!DG40,"D",IF(cevaplar2!DG40="","B","Y"))</f>
        <v>D</v>
      </c>
      <c r="CX38" s="2" t="str">
        <f>IF('Cevap Anahtarı'!CU$3=cevaplar2!DH40,"D",IF(cevaplar2!DH40="","B","Y"))</f>
        <v>Y</v>
      </c>
      <c r="CY38" s="2" t="str">
        <f>IF('Cevap Anahtarı'!CV$3=cevaplar2!DI40,"D",IF(cevaplar2!DI40="","B","Y"))</f>
        <v>Y</v>
      </c>
      <c r="CZ38" s="2" t="str">
        <f>IF('Cevap Anahtarı'!CW$3=cevaplar2!DJ40,"D",IF(cevaplar2!DJ40="","B","Y"))</f>
        <v>D</v>
      </c>
      <c r="DA38" s="51" t="str">
        <f>IF('Cevap Anahtarı'!CX$3=cevaplar2!DL40,"D",IF(cevaplar2!DL40="","B","Y"))</f>
        <v>D</v>
      </c>
      <c r="DB38" s="51" t="str">
        <f>IF('Cevap Anahtarı'!CY$3=cevaplar2!DM40,"D",IF(cevaplar2!DM40="","B","Y"))</f>
        <v>D</v>
      </c>
      <c r="DC38" s="51" t="str">
        <f>IF('Cevap Anahtarı'!CZ$3=cevaplar2!DN40,"D",IF(cevaplar2!DN40="","B","Y"))</f>
        <v>Y</v>
      </c>
      <c r="DD38" s="51" t="str">
        <f>IF('Cevap Anahtarı'!DA$3=cevaplar2!DO40,"D",IF(cevaplar2!DO40="","B","Y"))</f>
        <v>D</v>
      </c>
      <c r="DE38" s="51" t="str">
        <f>IF('Cevap Anahtarı'!DB$3=cevaplar2!DP40,"D",IF(cevaplar2!DP40="","B","Y"))</f>
        <v>D</v>
      </c>
      <c r="DF38" s="51" t="str">
        <f>IF('Cevap Anahtarı'!DC$3=cevaplar2!DQ40,"D",IF(cevaplar2!DQ40="","B","Y"))</f>
        <v>D</v>
      </c>
      <c r="DG38" s="51" t="str">
        <f>IF('Cevap Anahtarı'!DD$3=cevaplar2!DR40,"D",IF(cevaplar2!DR40="","B","Y"))</f>
        <v>D</v>
      </c>
      <c r="DH38" s="51" t="str">
        <f>IF('Cevap Anahtarı'!DE$3=cevaplar2!DS40,"D",IF(cevaplar2!DS40="","B","Y"))</f>
        <v>Y</v>
      </c>
      <c r="DI38" s="51" t="str">
        <f>IF('Cevap Anahtarı'!DF$3=cevaplar2!DT40,"D",IF(cevaplar2!DT40="","B","Y"))</f>
        <v>Y</v>
      </c>
      <c r="DJ38" s="51" t="str">
        <f>IF('Cevap Anahtarı'!DG$3=cevaplar2!DU40,"D",IF(cevaplar2!DU40="","B","Y"))</f>
        <v>D</v>
      </c>
      <c r="DK38" s="51" t="str">
        <f>IF('Cevap Anahtarı'!DH$3=cevaplar2!DV40,"D",IF(cevaplar2!DV40="","B","Y"))</f>
        <v>D</v>
      </c>
      <c r="DL38" s="51" t="str">
        <f>IF('Cevap Anahtarı'!DI$3=cevaplar2!DW40,"D",IF(cevaplar2!DW40="","B","Y"))</f>
        <v>D</v>
      </c>
      <c r="DM38" s="51" t="str">
        <f>IF('Cevap Anahtarı'!DJ$3=cevaplar2!DX40,"D",IF(cevaplar2!DX40="","B","Y"))</f>
        <v>D</v>
      </c>
      <c r="DN38" s="51" t="str">
        <f>IF('Cevap Anahtarı'!DK$3=cevaplar2!DY40,"D",IF(cevaplar2!DY40="","B","Y"))</f>
        <v>D</v>
      </c>
      <c r="DO38" s="51" t="str">
        <f>IF('Cevap Anahtarı'!DL$3=cevaplar2!DZ40,"D",IF(cevaplar2!DZ40="","B","Y"))</f>
        <v>D</v>
      </c>
      <c r="DP38" s="51" t="str">
        <f>IF('Cevap Anahtarı'!DM$3=cevaplar2!EA40,"D",IF(cevaplar2!EA40="","B","Y"))</f>
        <v>D</v>
      </c>
      <c r="DQ38" s="51" t="str">
        <f>IF('Cevap Anahtarı'!DN$3=cevaplar2!EB40,"D",IF(cevaplar2!EB40="","B","Y"))</f>
        <v>D</v>
      </c>
      <c r="DR38" s="51" t="str">
        <f>IF('Cevap Anahtarı'!DO$3=cevaplar2!EC40,"D",IF(cevaplar2!EC40="","B","Y"))</f>
        <v>D</v>
      </c>
      <c r="DS38" s="51" t="str">
        <f>IF('Cevap Anahtarı'!DP$3=cevaplar2!ED40,"D",IF(cevaplar2!ED40="","B","Y"))</f>
        <v>D</v>
      </c>
      <c r="DT38" s="51" t="str">
        <f>IF('Cevap Anahtarı'!DQ$3=cevaplar2!EE40,"D",IF(cevaplar2!EE40="","B","Y"))</f>
        <v>D</v>
      </c>
      <c r="DV38" s="104">
        <f t="shared" si="0"/>
        <v>65</v>
      </c>
      <c r="DW38" s="104">
        <f t="shared" si="1"/>
        <v>30</v>
      </c>
      <c r="DX38" s="104">
        <f t="shared" si="2"/>
        <v>65</v>
      </c>
      <c r="DY38" s="104">
        <f t="shared" si="3"/>
        <v>65</v>
      </c>
      <c r="DZ38" s="104">
        <f t="shared" si="4"/>
        <v>45</v>
      </c>
      <c r="EA38" s="104">
        <f t="shared" si="5"/>
        <v>85</v>
      </c>
    </row>
    <row r="39" spans="1:131" ht="18.75" customHeight="1" x14ac:dyDescent="0.2">
      <c r="A39" s="52">
        <v>37</v>
      </c>
      <c r="B39" s="53" t="str">
        <f>cevaplar!B41</f>
        <v>ATATÜRK ORTAOKULU</v>
      </c>
      <c r="C39" s="52" t="str">
        <f>cevaplar!C41</f>
        <v>8/C</v>
      </c>
      <c r="D39" s="53" t="str">
        <f>cevaplar!E41</f>
        <v>BÜNYAMİN YAVUZ</v>
      </c>
      <c r="E39" s="3" t="str">
        <f>IF('Cevap Anahtarı'!B$3=cevaplar2!K41,"D",IF(cevaplar2!K41="","B","Y"))</f>
        <v>Y</v>
      </c>
      <c r="F39" s="3" t="str">
        <f>IF('Cevap Anahtarı'!C$3=cevaplar2!L41,"D",IF(cevaplar2!L41="","B","Y"))</f>
        <v>Y</v>
      </c>
      <c r="G39" s="3" t="str">
        <f>IF('Cevap Anahtarı'!D$3=cevaplar2!M41,"D",IF(cevaplar2!M41="","B","Y"))</f>
        <v>D</v>
      </c>
      <c r="H39" s="3" t="str">
        <f>IF('Cevap Anahtarı'!E$3=cevaplar2!N41,"D",IF(cevaplar2!N41="","B","Y"))</f>
        <v>Y</v>
      </c>
      <c r="I39" s="3" t="str">
        <f>IF('Cevap Anahtarı'!F$3=cevaplar2!O41,"D",IF(cevaplar2!O41="","B","Y"))</f>
        <v>D</v>
      </c>
      <c r="J39" s="3" t="str">
        <f>IF('Cevap Anahtarı'!G$3=cevaplar2!P41,"D",IF(cevaplar2!P41="","B","Y"))</f>
        <v>D</v>
      </c>
      <c r="K39" s="3" t="str">
        <f>IF('Cevap Anahtarı'!H$3=cevaplar2!Q41,"D",IF(cevaplar2!Q41="","B","Y"))</f>
        <v>D</v>
      </c>
      <c r="L39" s="3" t="str">
        <f>IF('Cevap Anahtarı'!I$3=cevaplar2!R41,"D",IF(cevaplar2!R41="","B","Y"))</f>
        <v>Y</v>
      </c>
      <c r="M39" s="3" t="str">
        <f>IF('Cevap Anahtarı'!J$3=cevaplar2!S41,"D",IF(cevaplar2!S41="","B","Y"))</f>
        <v>D</v>
      </c>
      <c r="N39" s="3" t="str">
        <f>IF('Cevap Anahtarı'!K$3=cevaplar2!T41,"D",IF(cevaplar2!T41="","B","Y"))</f>
        <v>Y</v>
      </c>
      <c r="O39" s="3" t="str">
        <f>IF('Cevap Anahtarı'!L$3=cevaplar2!U41,"D",IF(cevaplar2!U41="","B","Y"))</f>
        <v>D</v>
      </c>
      <c r="P39" s="3" t="str">
        <f>IF('Cevap Anahtarı'!M$3=cevaplar2!V41,"D",IF(cevaplar2!V41="","B","Y"))</f>
        <v>D</v>
      </c>
      <c r="Q39" s="3" t="str">
        <f>IF('Cevap Anahtarı'!N$3=cevaplar2!W41,"D",IF(cevaplar2!W41="","B","Y"))</f>
        <v>Y</v>
      </c>
      <c r="R39" s="3" t="str">
        <f>IF('Cevap Anahtarı'!O$3=cevaplar2!X41,"D",IF(cevaplar2!X41="","B","Y"))</f>
        <v>Y</v>
      </c>
      <c r="S39" s="3" t="str">
        <f>IF('Cevap Anahtarı'!P$3=cevaplar2!Y41,"D",IF(cevaplar2!Y41="","B","Y"))</f>
        <v>Y</v>
      </c>
      <c r="T39" s="3" t="str">
        <f>IF('Cevap Anahtarı'!Q$3=cevaplar2!Z41,"D",IF(cevaplar2!Z41="","B","Y"))</f>
        <v>Y</v>
      </c>
      <c r="U39" s="3" t="str">
        <f>IF('Cevap Anahtarı'!R$3=cevaplar2!AA41,"D",IF(cevaplar2!AA41="","B","Y"))</f>
        <v>Y</v>
      </c>
      <c r="V39" s="3" t="str">
        <f>IF('Cevap Anahtarı'!S$3=cevaplar2!AB41,"D",IF(cevaplar2!AB41="","B","Y"))</f>
        <v>Y</v>
      </c>
      <c r="W39" s="3" t="str">
        <f>IF('Cevap Anahtarı'!T$3=cevaplar2!AC41,"D",IF(cevaplar2!AC41="","B","Y"))</f>
        <v>D</v>
      </c>
      <c r="X39" s="3" t="str">
        <f>IF('Cevap Anahtarı'!U$3=cevaplar2!AD41,"D",IF(cevaplar2!AD41="","B","Y"))</f>
        <v>D</v>
      </c>
      <c r="Y39" s="43" t="str">
        <f>IF('Cevap Anahtarı'!V$3=cevaplar2!AF41,"D",IF(cevaplar2!AF41="","B","Y"))</f>
        <v>Y</v>
      </c>
      <c r="Z39" s="43" t="str">
        <f>IF('Cevap Anahtarı'!W$3=cevaplar2!AG41,"D",IF(cevaplar2!AG41="","B","Y"))</f>
        <v>D</v>
      </c>
      <c r="AA39" s="43" t="str">
        <f>IF('Cevap Anahtarı'!X$3=cevaplar2!AH41,"D",IF(cevaplar2!AH41="","B","Y"))</f>
        <v>D</v>
      </c>
      <c r="AB39" s="43" t="str">
        <f>IF('Cevap Anahtarı'!Y$3=cevaplar2!AI41,"D",IF(cevaplar2!AI41="","B","Y"))</f>
        <v>Y</v>
      </c>
      <c r="AC39" s="43" t="str">
        <f>IF('Cevap Anahtarı'!Z$3=cevaplar2!AJ41,"D",IF(cevaplar2!AJ41="","B","Y"))</f>
        <v>D</v>
      </c>
      <c r="AD39" s="43" t="str">
        <f>IF('Cevap Anahtarı'!AA$3=cevaplar2!AK41,"D",IF(cevaplar2!AK41="","B","Y"))</f>
        <v>Y</v>
      </c>
      <c r="AE39" s="43" t="str">
        <f>IF('Cevap Anahtarı'!AB$3=cevaplar2!AL41,"D",IF(cevaplar2!AL41="","B","Y"))</f>
        <v>D</v>
      </c>
      <c r="AF39" s="43" t="str">
        <f>IF('Cevap Anahtarı'!AC$3=cevaplar2!AM41,"D",IF(cevaplar2!AM41="","B","Y"))</f>
        <v>Y</v>
      </c>
      <c r="AG39" s="43" t="str">
        <f>IF('Cevap Anahtarı'!AD$3=cevaplar2!AN41,"D",IF(cevaplar2!AN41="","B","Y"))</f>
        <v>Y</v>
      </c>
      <c r="AH39" s="43" t="str">
        <f>IF('Cevap Anahtarı'!AE$3=cevaplar2!AO41,"D",IF(cevaplar2!AO41="","B","Y"))</f>
        <v>Y</v>
      </c>
      <c r="AI39" s="43" t="str">
        <f>IF('Cevap Anahtarı'!AF$3=cevaplar2!AP41,"D",IF(cevaplar2!AP41="","B","Y"))</f>
        <v>D</v>
      </c>
      <c r="AJ39" s="43" t="str">
        <f>IF('Cevap Anahtarı'!AG$3=cevaplar2!AQ41,"D",IF(cevaplar2!AQ41="","B","Y"))</f>
        <v>Y</v>
      </c>
      <c r="AK39" s="43" t="str">
        <f>IF('Cevap Anahtarı'!AH$3=cevaplar2!AR41,"D",IF(cevaplar2!AR41="","B","Y"))</f>
        <v>D</v>
      </c>
      <c r="AL39" s="43" t="str">
        <f>IF('Cevap Anahtarı'!AI$3=cevaplar2!AS41,"D",IF(cevaplar2!AS41="","B","Y"))</f>
        <v>Y</v>
      </c>
      <c r="AM39" s="43" t="str">
        <f>IF('Cevap Anahtarı'!AJ$3=cevaplar2!AT41,"D",IF(cevaplar2!AT41="","B","Y"))</f>
        <v>Y</v>
      </c>
      <c r="AN39" s="43" t="str">
        <f>IF('Cevap Anahtarı'!AK$3=cevaplar2!AU41,"D",IF(cevaplar2!AU41="","B","Y"))</f>
        <v>Y</v>
      </c>
      <c r="AO39" s="43" t="str">
        <f>IF('Cevap Anahtarı'!AL$3=cevaplar2!AV41,"D",IF(cevaplar2!AV41="","B","Y"))</f>
        <v>Y</v>
      </c>
      <c r="AP39" s="43" t="str">
        <f>IF('Cevap Anahtarı'!AM$3=cevaplar2!AW41,"D",IF(cevaplar2!AW41="","B","Y"))</f>
        <v>D</v>
      </c>
      <c r="AQ39" s="43" t="str">
        <f>IF('Cevap Anahtarı'!AN$3=cevaplar2!AX41,"D",IF(cevaplar2!AX41="","B","Y"))</f>
        <v>Y</v>
      </c>
      <c r="AR39" s="43" t="str">
        <f>IF('Cevap Anahtarı'!AO$3=cevaplar2!AY41,"D",IF(cevaplar2!AY41="","B","Y"))</f>
        <v>D</v>
      </c>
      <c r="AS39" s="45" t="str">
        <f>IF('Cevap Anahtarı'!AP$3=cevaplar2!BA41,"D",IF(cevaplar2!BA41="","B","Y"))</f>
        <v>Y</v>
      </c>
      <c r="AT39" s="45" t="str">
        <f>IF('Cevap Anahtarı'!AQ$3=cevaplar2!BB41,"D",IF(cevaplar2!BB41="","B","Y"))</f>
        <v>Y</v>
      </c>
      <c r="AU39" s="45" t="str">
        <f>IF('Cevap Anahtarı'!AR$3=cevaplar2!BC41,"D",IF(cevaplar2!BC41="","B","Y"))</f>
        <v>D</v>
      </c>
      <c r="AV39" s="45" t="str">
        <f>IF('Cevap Anahtarı'!AS$3=cevaplar2!BD41,"D",IF(cevaplar2!BD41="","B","Y"))</f>
        <v>D</v>
      </c>
      <c r="AW39" s="45" t="str">
        <f>IF('Cevap Anahtarı'!AT$3=cevaplar2!BE41,"D",IF(cevaplar2!BE41="","B","Y"))</f>
        <v>Y</v>
      </c>
      <c r="AX39" s="45" t="str">
        <f>IF('Cevap Anahtarı'!AU$3=cevaplar2!BF41,"D",IF(cevaplar2!BF41="","B","Y"))</f>
        <v>D</v>
      </c>
      <c r="AY39" s="45" t="str">
        <f>IF('Cevap Anahtarı'!AV$3=cevaplar2!BG41,"D",IF(cevaplar2!BG41="","B","Y"))</f>
        <v>Y</v>
      </c>
      <c r="AZ39" s="45" t="str">
        <f>IF('Cevap Anahtarı'!AW$3=cevaplar2!BH41,"D",IF(cevaplar2!BH41="","B","Y"))</f>
        <v>Y</v>
      </c>
      <c r="BA39" s="45" t="str">
        <f>IF('Cevap Anahtarı'!AX$3=cevaplar2!BI41,"D",IF(cevaplar2!BI41="","B","Y"))</f>
        <v>D</v>
      </c>
      <c r="BB39" s="45" t="str">
        <f>IF('Cevap Anahtarı'!AY$3=cevaplar2!BJ41,"D",IF(cevaplar2!BJ41="","B","Y"))</f>
        <v>Y</v>
      </c>
      <c r="BC39" s="45" t="str">
        <f>IF('Cevap Anahtarı'!AZ$3=cevaplar2!BK41,"D",IF(cevaplar2!BK41="","B","Y"))</f>
        <v>Y</v>
      </c>
      <c r="BD39" s="45" t="str">
        <f>IF('Cevap Anahtarı'!BA$3=cevaplar2!BL41,"D",IF(cevaplar2!BL41="","B","Y"))</f>
        <v>Y</v>
      </c>
      <c r="BE39" s="45" t="str">
        <f>IF('Cevap Anahtarı'!BB$3=cevaplar2!BM41,"D",IF(cevaplar2!BM41="","B","Y"))</f>
        <v>D</v>
      </c>
      <c r="BF39" s="45" t="str">
        <f>IF('Cevap Anahtarı'!BC$3=cevaplar2!BN41,"D",IF(cevaplar2!BN41="","B","Y"))</f>
        <v>D</v>
      </c>
      <c r="BG39" s="45" t="str">
        <f>IF('Cevap Anahtarı'!BD$3=cevaplar2!BO41,"D",IF(cevaplar2!BO41="","B","Y"))</f>
        <v>D</v>
      </c>
      <c r="BH39" s="45" t="str">
        <f>IF('Cevap Anahtarı'!BE$3=cevaplar2!BP41,"D",IF(cevaplar2!BP41="","B","Y"))</f>
        <v>Y</v>
      </c>
      <c r="BI39" s="45" t="str">
        <f>IF('Cevap Anahtarı'!BF$3=cevaplar2!BQ41,"D",IF(cevaplar2!BQ41="","B","Y"))</f>
        <v>Y</v>
      </c>
      <c r="BJ39" s="45" t="str">
        <f>IF('Cevap Anahtarı'!BG$3=cevaplar2!BR41,"D",IF(cevaplar2!BR41="","B","Y"))</f>
        <v>Y</v>
      </c>
      <c r="BK39" s="45" t="str">
        <f>IF('Cevap Anahtarı'!BH$3=cevaplar2!BS41,"D",IF(cevaplar2!BS41="","B","Y"))</f>
        <v>Y</v>
      </c>
      <c r="BL39" s="45" t="str">
        <f>IF('Cevap Anahtarı'!BI$3=cevaplar2!BT41,"D",IF(cevaplar2!BT41="","B","Y"))</f>
        <v>Y</v>
      </c>
      <c r="BM39" s="47" t="str">
        <f>IF('Cevap Anahtarı'!BJ$3=cevaplar2!BV41,"D",IF(cevaplar2!BV41="","B","Y"))</f>
        <v>Y</v>
      </c>
      <c r="BN39" s="47" t="str">
        <f>IF('Cevap Anahtarı'!BK$3=cevaplar2!BW41,"D",IF(cevaplar2!BW41="","B","Y"))</f>
        <v>Y</v>
      </c>
      <c r="BO39" s="47" t="str">
        <f>IF('Cevap Anahtarı'!BL$3=cevaplar2!BX41,"D",IF(cevaplar2!BX41="","B","Y"))</f>
        <v>Y</v>
      </c>
      <c r="BP39" s="47" t="str">
        <f>IF('Cevap Anahtarı'!BM$3=cevaplar2!BY41,"D",IF(cevaplar2!BY41="","B","Y"))</f>
        <v>Y</v>
      </c>
      <c r="BQ39" s="47" t="str">
        <f>IF('Cevap Anahtarı'!BN$3=cevaplar2!BZ41,"D",IF(cevaplar2!BZ41="","B","Y"))</f>
        <v>D</v>
      </c>
      <c r="BR39" s="47" t="str">
        <f>IF('Cevap Anahtarı'!BO$3=cevaplar2!CA41,"D",IF(cevaplar2!CA41="","B","Y"))</f>
        <v>Y</v>
      </c>
      <c r="BS39" s="47" t="str">
        <f>IF('Cevap Anahtarı'!BP$3=cevaplar2!CB41,"D",IF(cevaplar2!CB41="","B","Y"))</f>
        <v>Y</v>
      </c>
      <c r="BT39" s="47" t="str">
        <f>IF('Cevap Anahtarı'!BQ$3=cevaplar2!CC41,"D",IF(cevaplar2!CC41="","B","Y"))</f>
        <v>Y</v>
      </c>
      <c r="BU39" s="47" t="str">
        <f>IF('Cevap Anahtarı'!BR$3=cevaplar2!CD41,"D",IF(cevaplar2!CD41="","B","Y"))</f>
        <v>Y</v>
      </c>
      <c r="BV39" s="47" t="str">
        <f>IF('Cevap Anahtarı'!BS$3=cevaplar2!CE41,"D",IF(cevaplar2!CE41="","B","Y"))</f>
        <v>D</v>
      </c>
      <c r="BW39" s="47" t="str">
        <f>IF('Cevap Anahtarı'!BT$3=cevaplar2!CF41,"D",IF(cevaplar2!CF41="","B","Y"))</f>
        <v>Y</v>
      </c>
      <c r="BX39" s="47" t="str">
        <f>IF('Cevap Anahtarı'!BU$3=cevaplar2!CG41,"D",IF(cevaplar2!CG41="","B","Y"))</f>
        <v>Y</v>
      </c>
      <c r="BY39" s="47" t="str">
        <f>IF('Cevap Anahtarı'!BV$3=cevaplar2!CH41,"D",IF(cevaplar2!CH41="","B","Y"))</f>
        <v>Y</v>
      </c>
      <c r="BZ39" s="47" t="str">
        <f>IF('Cevap Anahtarı'!BW$3=cevaplar2!CI41,"D",IF(cevaplar2!CI41="","B","Y"))</f>
        <v>D</v>
      </c>
      <c r="CA39" s="47" t="str">
        <f>IF('Cevap Anahtarı'!BX$3=cevaplar2!CJ41,"D",IF(cevaplar2!CJ41="","B","Y"))</f>
        <v>Y</v>
      </c>
      <c r="CB39" s="47" t="str">
        <f>IF('Cevap Anahtarı'!BY$3=cevaplar2!CK41,"D",IF(cevaplar2!CK41="","B","Y"))</f>
        <v>Y</v>
      </c>
      <c r="CC39" s="47" t="str">
        <f>IF('Cevap Anahtarı'!BZ$3=cevaplar2!CL41,"D",IF(cevaplar2!CL41="","B","Y"))</f>
        <v>Y</v>
      </c>
      <c r="CD39" s="47" t="str">
        <f>IF('Cevap Anahtarı'!CA$3=cevaplar2!CM41,"D",IF(cevaplar2!CM41="","B","Y"))</f>
        <v>Y</v>
      </c>
      <c r="CE39" s="47" t="str">
        <f>IF('Cevap Anahtarı'!CB$3=cevaplar2!CN41,"D",IF(cevaplar2!CN41="","B","Y"))</f>
        <v>Y</v>
      </c>
      <c r="CF39" s="47" t="str">
        <f>IF('Cevap Anahtarı'!CC$3=cevaplar2!CO41,"D",IF(cevaplar2!CO41="","B","Y"))</f>
        <v>Y</v>
      </c>
      <c r="CG39" s="2" t="str">
        <f>IF('Cevap Anahtarı'!CD$3=cevaplar2!CQ41,"D",IF(cevaplar2!CQ41="","B","Y"))</f>
        <v>D</v>
      </c>
      <c r="CH39" s="2" t="str">
        <f>IF('Cevap Anahtarı'!CE$3=cevaplar2!CR41,"D",IF(cevaplar2!CR41="","B","Y"))</f>
        <v>D</v>
      </c>
      <c r="CI39" s="2" t="str">
        <f>IF('Cevap Anahtarı'!CF$3=cevaplar2!CS41,"D",IF(cevaplar2!CS41="","B","Y"))</f>
        <v>Y</v>
      </c>
      <c r="CJ39" s="2" t="str">
        <f>IF('Cevap Anahtarı'!CG$3=cevaplar2!CT41,"D",IF(cevaplar2!CT41="","B","Y"))</f>
        <v>Y</v>
      </c>
      <c r="CK39" s="2" t="str">
        <f>IF('Cevap Anahtarı'!CH$3=cevaplar2!CU41,"D",IF(cevaplar2!CU41="","B","Y"))</f>
        <v>D</v>
      </c>
      <c r="CL39" s="2" t="str">
        <f>IF('Cevap Anahtarı'!CI$3=cevaplar2!CV41,"D",IF(cevaplar2!CV41="","B","Y"))</f>
        <v>Y</v>
      </c>
      <c r="CM39" s="2" t="str">
        <f>IF('Cevap Anahtarı'!CJ$3=cevaplar2!CW41,"D",IF(cevaplar2!CW41="","B","Y"))</f>
        <v>D</v>
      </c>
      <c r="CN39" s="2" t="str">
        <f>IF('Cevap Anahtarı'!CK$3=cevaplar2!CX41,"D",IF(cevaplar2!CX41="","B","Y"))</f>
        <v>Y</v>
      </c>
      <c r="CO39" s="2" t="str">
        <f>IF('Cevap Anahtarı'!CL$3=cevaplar2!CY41,"D",IF(cevaplar2!CY41="","B","Y"))</f>
        <v>D</v>
      </c>
      <c r="CP39" s="2" t="str">
        <f>IF('Cevap Anahtarı'!CM$3=cevaplar2!CZ41,"D",IF(cevaplar2!CZ41="","B","Y"))</f>
        <v>Y</v>
      </c>
      <c r="CQ39" s="2" t="str">
        <f>IF('Cevap Anahtarı'!CN$3=cevaplar2!DA41,"D",IF(cevaplar2!DA41="","B","Y"))</f>
        <v>Y</v>
      </c>
      <c r="CR39" s="2" t="str">
        <f>IF('Cevap Anahtarı'!CO$3=cevaplar2!DB41,"D",IF(cevaplar2!DB41="","B","Y"))</f>
        <v>Y</v>
      </c>
      <c r="CS39" s="2" t="str">
        <f>IF('Cevap Anahtarı'!CP$3=cevaplar2!DC41,"D",IF(cevaplar2!DC41="","B","Y"))</f>
        <v>Y</v>
      </c>
      <c r="CT39" s="2" t="str">
        <f>IF('Cevap Anahtarı'!CQ$3=cevaplar2!DD41,"D",IF(cevaplar2!DD41="","B","Y"))</f>
        <v>Y</v>
      </c>
      <c r="CU39" s="2" t="str">
        <f>IF('Cevap Anahtarı'!CR$3=cevaplar2!DE41,"D",IF(cevaplar2!DE41="","B","Y"))</f>
        <v>Y</v>
      </c>
      <c r="CV39" s="2" t="str">
        <f>IF('Cevap Anahtarı'!CS$3=cevaplar2!DF41,"D",IF(cevaplar2!DF41="","B","Y"))</f>
        <v>Y</v>
      </c>
      <c r="CW39" s="2" t="str">
        <f>IF('Cevap Anahtarı'!CT$3=cevaplar2!DG41,"D",IF(cevaplar2!DG41="","B","Y"))</f>
        <v>Y</v>
      </c>
      <c r="CX39" s="2" t="str">
        <f>IF('Cevap Anahtarı'!CU$3=cevaplar2!DH41,"D",IF(cevaplar2!DH41="","B","Y"))</f>
        <v>Y</v>
      </c>
      <c r="CY39" s="2" t="str">
        <f>IF('Cevap Anahtarı'!CV$3=cevaplar2!DI41,"D",IF(cevaplar2!DI41="","B","Y"))</f>
        <v>D</v>
      </c>
      <c r="CZ39" s="2" t="str">
        <f>IF('Cevap Anahtarı'!CW$3=cevaplar2!DJ41,"D",IF(cevaplar2!DJ41="","B","Y"))</f>
        <v>Y</v>
      </c>
      <c r="DA39" s="51" t="str">
        <f>IF('Cevap Anahtarı'!CX$3=cevaplar2!DL41,"D",IF(cevaplar2!DL41="","B","Y"))</f>
        <v>Y</v>
      </c>
      <c r="DB39" s="51" t="str">
        <f>IF('Cevap Anahtarı'!CY$3=cevaplar2!DM41,"D",IF(cevaplar2!DM41="","B","Y"))</f>
        <v>D</v>
      </c>
      <c r="DC39" s="51" t="str">
        <f>IF('Cevap Anahtarı'!CZ$3=cevaplar2!DN41,"D",IF(cevaplar2!DN41="","B","Y"))</f>
        <v>D</v>
      </c>
      <c r="DD39" s="51" t="str">
        <f>IF('Cevap Anahtarı'!DA$3=cevaplar2!DO41,"D",IF(cevaplar2!DO41="","B","Y"))</f>
        <v>D</v>
      </c>
      <c r="DE39" s="51" t="str">
        <f>IF('Cevap Anahtarı'!DB$3=cevaplar2!DP41,"D",IF(cevaplar2!DP41="","B","Y"))</f>
        <v>D</v>
      </c>
      <c r="DF39" s="51" t="str">
        <f>IF('Cevap Anahtarı'!DC$3=cevaplar2!DQ41,"D",IF(cevaplar2!DQ41="","B","Y"))</f>
        <v>D</v>
      </c>
      <c r="DG39" s="51" t="str">
        <f>IF('Cevap Anahtarı'!DD$3=cevaplar2!DR41,"D",IF(cevaplar2!DR41="","B","Y"))</f>
        <v>D</v>
      </c>
      <c r="DH39" s="51" t="str">
        <f>IF('Cevap Anahtarı'!DE$3=cevaplar2!DS41,"D",IF(cevaplar2!DS41="","B","Y"))</f>
        <v>Y</v>
      </c>
      <c r="DI39" s="51" t="str">
        <f>IF('Cevap Anahtarı'!DF$3=cevaplar2!DT41,"D",IF(cevaplar2!DT41="","B","Y"))</f>
        <v>Y</v>
      </c>
      <c r="DJ39" s="51" t="str">
        <f>IF('Cevap Anahtarı'!DG$3=cevaplar2!DU41,"D",IF(cevaplar2!DU41="","B","Y"))</f>
        <v>Y</v>
      </c>
      <c r="DK39" s="51" t="str">
        <f>IF('Cevap Anahtarı'!DH$3=cevaplar2!DV41,"D",IF(cevaplar2!DV41="","B","Y"))</f>
        <v>Y</v>
      </c>
      <c r="DL39" s="51" t="str">
        <f>IF('Cevap Anahtarı'!DI$3=cevaplar2!DW41,"D",IF(cevaplar2!DW41="","B","Y"))</f>
        <v>Y</v>
      </c>
      <c r="DM39" s="51" t="str">
        <f>IF('Cevap Anahtarı'!DJ$3=cevaplar2!DX41,"D",IF(cevaplar2!DX41="","B","Y"))</f>
        <v>Y</v>
      </c>
      <c r="DN39" s="51" t="str">
        <f>IF('Cevap Anahtarı'!DK$3=cevaplar2!DY41,"D",IF(cevaplar2!DY41="","B","Y"))</f>
        <v>Y</v>
      </c>
      <c r="DO39" s="51" t="str">
        <f>IF('Cevap Anahtarı'!DL$3=cevaplar2!DZ41,"D",IF(cevaplar2!DZ41="","B","Y"))</f>
        <v>D</v>
      </c>
      <c r="DP39" s="51" t="str">
        <f>IF('Cevap Anahtarı'!DM$3=cevaplar2!EA41,"D",IF(cevaplar2!EA41="","B","Y"))</f>
        <v>D</v>
      </c>
      <c r="DQ39" s="51" t="str">
        <f>IF('Cevap Anahtarı'!DN$3=cevaplar2!EB41,"D",IF(cevaplar2!EB41="","B","Y"))</f>
        <v>Y</v>
      </c>
      <c r="DR39" s="51" t="str">
        <f>IF('Cevap Anahtarı'!DO$3=cevaplar2!EC41,"D",IF(cevaplar2!EC41="","B","Y"))</f>
        <v>D</v>
      </c>
      <c r="DS39" s="51" t="str">
        <f>IF('Cevap Anahtarı'!DP$3=cevaplar2!ED41,"D",IF(cevaplar2!ED41="","B","Y"))</f>
        <v>Y</v>
      </c>
      <c r="DT39" s="51" t="str">
        <f>IF('Cevap Anahtarı'!DQ$3=cevaplar2!EE41,"D",IF(cevaplar2!EE41="","B","Y"))</f>
        <v>Y</v>
      </c>
      <c r="DV39" s="104">
        <f t="shared" si="0"/>
        <v>45</v>
      </c>
      <c r="DW39" s="104">
        <f t="shared" si="1"/>
        <v>40</v>
      </c>
      <c r="DX39" s="104">
        <f t="shared" si="2"/>
        <v>35</v>
      </c>
      <c r="DY39" s="104">
        <f t="shared" si="3"/>
        <v>15</v>
      </c>
      <c r="DZ39" s="104">
        <f t="shared" si="4"/>
        <v>30</v>
      </c>
      <c r="EA39" s="104">
        <f t="shared" si="5"/>
        <v>45</v>
      </c>
    </row>
    <row r="40" spans="1:131" ht="18.75" customHeight="1" x14ac:dyDescent="0.2">
      <c r="A40" s="52">
        <v>38</v>
      </c>
      <c r="B40" s="53" t="str">
        <f>cevaplar!B42</f>
        <v>ATATÜRK ORTAOKULU</v>
      </c>
      <c r="C40" s="52" t="str">
        <f>cevaplar!C42</f>
        <v>8/C</v>
      </c>
      <c r="D40" s="53" t="str">
        <f>cevaplar!E42</f>
        <v>ADEM BIYIK</v>
      </c>
      <c r="E40" s="3" t="str">
        <f>IF('Cevap Anahtarı'!B$3=cevaplar2!K42,"D",IF(cevaplar2!K42="","B","Y"))</f>
        <v>Y</v>
      </c>
      <c r="F40" s="3" t="str">
        <f>IF('Cevap Anahtarı'!C$3=cevaplar2!L42,"D",IF(cevaplar2!L42="","B","Y"))</f>
        <v>D</v>
      </c>
      <c r="G40" s="3" t="str">
        <f>IF('Cevap Anahtarı'!D$3=cevaplar2!M42,"D",IF(cevaplar2!M42="","B","Y"))</f>
        <v>Y</v>
      </c>
      <c r="H40" s="3" t="str">
        <f>IF('Cevap Anahtarı'!E$3=cevaplar2!N42,"D",IF(cevaplar2!N42="","B","Y"))</f>
        <v>D</v>
      </c>
      <c r="I40" s="3" t="str">
        <f>IF('Cevap Anahtarı'!F$3=cevaplar2!O42,"D",IF(cevaplar2!O42="","B","Y"))</f>
        <v>Y</v>
      </c>
      <c r="J40" s="3" t="str">
        <f>IF('Cevap Anahtarı'!G$3=cevaplar2!P42,"D",IF(cevaplar2!P42="","B","Y"))</f>
        <v>D</v>
      </c>
      <c r="K40" s="3" t="str">
        <f>IF('Cevap Anahtarı'!H$3=cevaplar2!Q42,"D",IF(cevaplar2!Q42="","B","Y"))</f>
        <v>Y</v>
      </c>
      <c r="L40" s="3" t="str">
        <f>IF('Cevap Anahtarı'!I$3=cevaplar2!R42,"D",IF(cevaplar2!R42="","B","Y"))</f>
        <v>Y</v>
      </c>
      <c r="M40" s="3" t="str">
        <f>IF('Cevap Anahtarı'!J$3=cevaplar2!S42,"D",IF(cevaplar2!S42="","B","Y"))</f>
        <v>Y</v>
      </c>
      <c r="N40" s="3" t="str">
        <f>IF('Cevap Anahtarı'!K$3=cevaplar2!T42,"D",IF(cevaplar2!T42="","B","Y"))</f>
        <v>D</v>
      </c>
      <c r="O40" s="3" t="str">
        <f>IF('Cevap Anahtarı'!L$3=cevaplar2!U42,"D",IF(cevaplar2!U42="","B","Y"))</f>
        <v>Y</v>
      </c>
      <c r="P40" s="3" t="str">
        <f>IF('Cevap Anahtarı'!M$3=cevaplar2!V42,"D",IF(cevaplar2!V42="","B","Y"))</f>
        <v>Y</v>
      </c>
      <c r="Q40" s="3" t="str">
        <f>IF('Cevap Anahtarı'!N$3=cevaplar2!W42,"D",IF(cevaplar2!W42="","B","Y"))</f>
        <v>Y</v>
      </c>
      <c r="R40" s="3" t="str">
        <f>IF('Cevap Anahtarı'!O$3=cevaplar2!X42,"D",IF(cevaplar2!X42="","B","Y"))</f>
        <v>D</v>
      </c>
      <c r="S40" s="3" t="str">
        <f>IF('Cevap Anahtarı'!P$3=cevaplar2!Y42,"D",IF(cevaplar2!Y42="","B","Y"))</f>
        <v>Y</v>
      </c>
      <c r="T40" s="3" t="str">
        <f>IF('Cevap Anahtarı'!Q$3=cevaplar2!Z42,"D",IF(cevaplar2!Z42="","B","Y"))</f>
        <v>Y</v>
      </c>
      <c r="U40" s="3" t="str">
        <f>IF('Cevap Anahtarı'!R$3=cevaplar2!AA42,"D",IF(cevaplar2!AA42="","B","Y"))</f>
        <v>Y</v>
      </c>
      <c r="V40" s="3" t="str">
        <f>IF('Cevap Anahtarı'!S$3=cevaplar2!AB42,"D",IF(cevaplar2!AB42="","B","Y"))</f>
        <v>Y</v>
      </c>
      <c r="W40" s="3" t="str">
        <f>IF('Cevap Anahtarı'!T$3=cevaplar2!AC42,"D",IF(cevaplar2!AC42="","B","Y"))</f>
        <v>Y</v>
      </c>
      <c r="X40" s="3" t="str">
        <f>IF('Cevap Anahtarı'!U$3=cevaplar2!AD42,"D",IF(cevaplar2!AD42="","B","Y"))</f>
        <v>D</v>
      </c>
      <c r="Y40" s="43" t="str">
        <f>IF('Cevap Anahtarı'!V$3=cevaplar2!AF42,"D",IF(cevaplar2!AF42="","B","Y"))</f>
        <v>Y</v>
      </c>
      <c r="Z40" s="43" t="str">
        <f>IF('Cevap Anahtarı'!W$3=cevaplar2!AG42,"D",IF(cevaplar2!AG42="","B","Y"))</f>
        <v>Y</v>
      </c>
      <c r="AA40" s="43" t="str">
        <f>IF('Cevap Anahtarı'!X$3=cevaplar2!AH42,"D",IF(cevaplar2!AH42="","B","Y"))</f>
        <v>D</v>
      </c>
      <c r="AB40" s="43" t="str">
        <f>IF('Cevap Anahtarı'!Y$3=cevaplar2!AI42,"D",IF(cevaplar2!AI42="","B","Y"))</f>
        <v>Y</v>
      </c>
      <c r="AC40" s="43" t="str">
        <f>IF('Cevap Anahtarı'!Z$3=cevaplar2!AJ42,"D",IF(cevaplar2!AJ42="","B","Y"))</f>
        <v>Y</v>
      </c>
      <c r="AD40" s="43" t="str">
        <f>IF('Cevap Anahtarı'!AA$3=cevaplar2!AK42,"D",IF(cevaplar2!AK42="","B","Y"))</f>
        <v>Y</v>
      </c>
      <c r="AE40" s="43" t="str">
        <f>IF('Cevap Anahtarı'!AB$3=cevaplar2!AL42,"D",IF(cevaplar2!AL42="","B","Y"))</f>
        <v>Y</v>
      </c>
      <c r="AF40" s="43" t="str">
        <f>IF('Cevap Anahtarı'!AC$3=cevaplar2!AM42,"D",IF(cevaplar2!AM42="","B","Y"))</f>
        <v>Y</v>
      </c>
      <c r="AG40" s="43" t="str">
        <f>IF('Cevap Anahtarı'!AD$3=cevaplar2!AN42,"D",IF(cevaplar2!AN42="","B","Y"))</f>
        <v>Y</v>
      </c>
      <c r="AH40" s="43" t="str">
        <f>IF('Cevap Anahtarı'!AE$3=cevaplar2!AO42,"D",IF(cevaplar2!AO42="","B","Y"))</f>
        <v>Y</v>
      </c>
      <c r="AI40" s="43" t="str">
        <f>IF('Cevap Anahtarı'!AF$3=cevaplar2!AP42,"D",IF(cevaplar2!AP42="","B","Y"))</f>
        <v>D</v>
      </c>
      <c r="AJ40" s="43" t="str">
        <f>IF('Cevap Anahtarı'!AG$3=cevaplar2!AQ42,"D",IF(cevaplar2!AQ42="","B","Y"))</f>
        <v>Y</v>
      </c>
      <c r="AK40" s="43" t="str">
        <f>IF('Cevap Anahtarı'!AH$3=cevaplar2!AR42,"D",IF(cevaplar2!AR42="","B","Y"))</f>
        <v>D</v>
      </c>
      <c r="AL40" s="43" t="str">
        <f>IF('Cevap Anahtarı'!AI$3=cevaplar2!AS42,"D",IF(cevaplar2!AS42="","B","Y"))</f>
        <v>Y</v>
      </c>
      <c r="AM40" s="43" t="str">
        <f>IF('Cevap Anahtarı'!AJ$3=cevaplar2!AT42,"D",IF(cevaplar2!AT42="","B","Y"))</f>
        <v>D</v>
      </c>
      <c r="AN40" s="43" t="str">
        <f>IF('Cevap Anahtarı'!AK$3=cevaplar2!AU42,"D",IF(cevaplar2!AU42="","B","Y"))</f>
        <v>Y</v>
      </c>
      <c r="AO40" s="43" t="str">
        <f>IF('Cevap Anahtarı'!AL$3=cevaplar2!AV42,"D",IF(cevaplar2!AV42="","B","Y"))</f>
        <v>Y</v>
      </c>
      <c r="AP40" s="43" t="str">
        <f>IF('Cevap Anahtarı'!AM$3=cevaplar2!AW42,"D",IF(cevaplar2!AW42="","B","Y"))</f>
        <v>Y</v>
      </c>
      <c r="AQ40" s="43" t="str">
        <f>IF('Cevap Anahtarı'!AN$3=cevaplar2!AX42,"D",IF(cevaplar2!AX42="","B","Y"))</f>
        <v>Y</v>
      </c>
      <c r="AR40" s="43" t="str">
        <f>IF('Cevap Anahtarı'!AO$3=cevaplar2!AY42,"D",IF(cevaplar2!AY42="","B","Y"))</f>
        <v>Y</v>
      </c>
      <c r="AS40" s="45" t="str">
        <f>IF('Cevap Anahtarı'!AP$3=cevaplar2!BA42,"D",IF(cevaplar2!BA42="","B","Y"))</f>
        <v>Y</v>
      </c>
      <c r="AT40" s="45" t="str">
        <f>IF('Cevap Anahtarı'!AQ$3=cevaplar2!BB42,"D",IF(cevaplar2!BB42="","B","Y"))</f>
        <v>Y</v>
      </c>
      <c r="AU40" s="45" t="str">
        <f>IF('Cevap Anahtarı'!AR$3=cevaplar2!BC42,"D",IF(cevaplar2!BC42="","B","Y"))</f>
        <v>Y</v>
      </c>
      <c r="AV40" s="45" t="str">
        <f>IF('Cevap Anahtarı'!AS$3=cevaplar2!BD42,"D",IF(cevaplar2!BD42="","B","Y"))</f>
        <v>Y</v>
      </c>
      <c r="AW40" s="45" t="str">
        <f>IF('Cevap Anahtarı'!AT$3=cevaplar2!BE42,"D",IF(cevaplar2!BE42="","B","Y"))</f>
        <v>D</v>
      </c>
      <c r="AX40" s="45" t="str">
        <f>IF('Cevap Anahtarı'!AU$3=cevaplar2!BF42,"D",IF(cevaplar2!BF42="","B","Y"))</f>
        <v>D</v>
      </c>
      <c r="AY40" s="45" t="str">
        <f>IF('Cevap Anahtarı'!AV$3=cevaplar2!BG42,"D",IF(cevaplar2!BG42="","B","Y"))</f>
        <v>Y</v>
      </c>
      <c r="AZ40" s="45" t="str">
        <f>IF('Cevap Anahtarı'!AW$3=cevaplar2!BH42,"D",IF(cevaplar2!BH42="","B","Y"))</f>
        <v>Y</v>
      </c>
      <c r="BA40" s="45" t="str">
        <f>IF('Cevap Anahtarı'!AX$3=cevaplar2!BI42,"D",IF(cevaplar2!BI42="","B","Y"))</f>
        <v>Y</v>
      </c>
      <c r="BB40" s="45" t="str">
        <f>IF('Cevap Anahtarı'!AY$3=cevaplar2!BJ42,"D",IF(cevaplar2!BJ42="","B","Y"))</f>
        <v>D</v>
      </c>
      <c r="BC40" s="45" t="str">
        <f>IF('Cevap Anahtarı'!AZ$3=cevaplar2!BK42,"D",IF(cevaplar2!BK42="","B","Y"))</f>
        <v>Y</v>
      </c>
      <c r="BD40" s="45" t="str">
        <f>IF('Cevap Anahtarı'!BA$3=cevaplar2!BL42,"D",IF(cevaplar2!BL42="","B","Y"))</f>
        <v>Y</v>
      </c>
      <c r="BE40" s="45" t="str">
        <f>IF('Cevap Anahtarı'!BB$3=cevaplar2!BM42,"D",IF(cevaplar2!BM42="","B","Y"))</f>
        <v>Y</v>
      </c>
      <c r="BF40" s="45" t="str">
        <f>IF('Cevap Anahtarı'!BC$3=cevaplar2!BN42,"D",IF(cevaplar2!BN42="","B","Y"))</f>
        <v>Y</v>
      </c>
      <c r="BG40" s="45" t="str">
        <f>IF('Cevap Anahtarı'!BD$3=cevaplar2!BO42,"D",IF(cevaplar2!BO42="","B","Y"))</f>
        <v>D</v>
      </c>
      <c r="BH40" s="45" t="str">
        <f>IF('Cevap Anahtarı'!BE$3=cevaplar2!BP42,"D",IF(cevaplar2!BP42="","B","Y"))</f>
        <v>D</v>
      </c>
      <c r="BI40" s="45" t="str">
        <f>IF('Cevap Anahtarı'!BF$3=cevaplar2!BQ42,"D",IF(cevaplar2!BQ42="","B","Y"))</f>
        <v>Y</v>
      </c>
      <c r="BJ40" s="45" t="str">
        <f>IF('Cevap Anahtarı'!BG$3=cevaplar2!BR42,"D",IF(cevaplar2!BR42="","B","Y"))</f>
        <v>D</v>
      </c>
      <c r="BK40" s="45" t="str">
        <f>IF('Cevap Anahtarı'!BH$3=cevaplar2!BS42,"D",IF(cevaplar2!BS42="","B","Y"))</f>
        <v>D</v>
      </c>
      <c r="BL40" s="45" t="str">
        <f>IF('Cevap Anahtarı'!BI$3=cevaplar2!BT42,"D",IF(cevaplar2!BT42="","B","Y"))</f>
        <v>Y</v>
      </c>
      <c r="BM40" s="47" t="str">
        <f>IF('Cevap Anahtarı'!BJ$3=cevaplar2!BV42,"D",IF(cevaplar2!BV42="","B","Y"))</f>
        <v>Y</v>
      </c>
      <c r="BN40" s="47" t="str">
        <f>IF('Cevap Anahtarı'!BK$3=cevaplar2!BW42,"D",IF(cevaplar2!BW42="","B","Y"))</f>
        <v>Y</v>
      </c>
      <c r="BO40" s="47" t="str">
        <f>IF('Cevap Anahtarı'!BL$3=cevaplar2!BX42,"D",IF(cevaplar2!BX42="","B","Y"))</f>
        <v>Y</v>
      </c>
      <c r="BP40" s="47" t="str">
        <f>IF('Cevap Anahtarı'!BM$3=cevaplar2!BY42,"D",IF(cevaplar2!BY42="","B","Y"))</f>
        <v>D</v>
      </c>
      <c r="BQ40" s="47" t="str">
        <f>IF('Cevap Anahtarı'!BN$3=cevaplar2!BZ42,"D",IF(cevaplar2!BZ42="","B","Y"))</f>
        <v>D</v>
      </c>
      <c r="BR40" s="47" t="str">
        <f>IF('Cevap Anahtarı'!BO$3=cevaplar2!CA42,"D",IF(cevaplar2!CA42="","B","Y"))</f>
        <v>Y</v>
      </c>
      <c r="BS40" s="47" t="str">
        <f>IF('Cevap Anahtarı'!BP$3=cevaplar2!CB42,"D",IF(cevaplar2!CB42="","B","Y"))</f>
        <v>Y</v>
      </c>
      <c r="BT40" s="47" t="str">
        <f>IF('Cevap Anahtarı'!BQ$3=cevaplar2!CC42,"D",IF(cevaplar2!CC42="","B","Y"))</f>
        <v>Y</v>
      </c>
      <c r="BU40" s="47" t="str">
        <f>IF('Cevap Anahtarı'!BR$3=cevaplar2!CD42,"D",IF(cevaplar2!CD42="","B","Y"))</f>
        <v>Y</v>
      </c>
      <c r="BV40" s="47" t="str">
        <f>IF('Cevap Anahtarı'!BS$3=cevaplar2!CE42,"D",IF(cevaplar2!CE42="","B","Y"))</f>
        <v>Y</v>
      </c>
      <c r="BW40" s="47" t="str">
        <f>IF('Cevap Anahtarı'!BT$3=cevaplar2!CF42,"D",IF(cevaplar2!CF42="","B","Y"))</f>
        <v>Y</v>
      </c>
      <c r="BX40" s="47" t="str">
        <f>IF('Cevap Anahtarı'!BU$3=cevaplar2!CG42,"D",IF(cevaplar2!CG42="","B","Y"))</f>
        <v>Y</v>
      </c>
      <c r="BY40" s="47" t="str">
        <f>IF('Cevap Anahtarı'!BV$3=cevaplar2!CH42,"D",IF(cevaplar2!CH42="","B","Y"))</f>
        <v>Y</v>
      </c>
      <c r="BZ40" s="47" t="str">
        <f>IF('Cevap Anahtarı'!BW$3=cevaplar2!CI42,"D",IF(cevaplar2!CI42="","B","Y"))</f>
        <v>Y</v>
      </c>
      <c r="CA40" s="47" t="str">
        <f>IF('Cevap Anahtarı'!BX$3=cevaplar2!CJ42,"D",IF(cevaplar2!CJ42="","B","Y"))</f>
        <v>Y</v>
      </c>
      <c r="CB40" s="47" t="str">
        <f>IF('Cevap Anahtarı'!BY$3=cevaplar2!CK42,"D",IF(cevaplar2!CK42="","B","Y"))</f>
        <v>Y</v>
      </c>
      <c r="CC40" s="47" t="str">
        <f>IF('Cevap Anahtarı'!BZ$3=cevaplar2!CL42,"D",IF(cevaplar2!CL42="","B","Y"))</f>
        <v>Y</v>
      </c>
      <c r="CD40" s="47" t="str">
        <f>IF('Cevap Anahtarı'!CA$3=cevaplar2!CM42,"D",IF(cevaplar2!CM42="","B","Y"))</f>
        <v>Y</v>
      </c>
      <c r="CE40" s="47" t="str">
        <f>IF('Cevap Anahtarı'!CB$3=cevaplar2!CN42,"D",IF(cevaplar2!CN42="","B","Y"))</f>
        <v>Y</v>
      </c>
      <c r="CF40" s="47" t="str">
        <f>IF('Cevap Anahtarı'!CC$3=cevaplar2!CO42,"D",IF(cevaplar2!CO42="","B","Y"))</f>
        <v>D</v>
      </c>
      <c r="CG40" s="2" t="str">
        <f>IF('Cevap Anahtarı'!CD$3=cevaplar2!CQ42,"D",IF(cevaplar2!CQ42="","B","Y"))</f>
        <v>Y</v>
      </c>
      <c r="CH40" s="2" t="str">
        <f>IF('Cevap Anahtarı'!CE$3=cevaplar2!CR42,"D",IF(cevaplar2!CR42="","B","Y"))</f>
        <v>D</v>
      </c>
      <c r="CI40" s="2" t="str">
        <f>IF('Cevap Anahtarı'!CF$3=cevaplar2!CS42,"D",IF(cevaplar2!CS42="","B","Y"))</f>
        <v>Y</v>
      </c>
      <c r="CJ40" s="2" t="str">
        <f>IF('Cevap Anahtarı'!CG$3=cevaplar2!CT42,"D",IF(cevaplar2!CT42="","B","Y"))</f>
        <v>Y</v>
      </c>
      <c r="CK40" s="2" t="str">
        <f>IF('Cevap Anahtarı'!CH$3=cevaplar2!CU42,"D",IF(cevaplar2!CU42="","B","Y"))</f>
        <v>Y</v>
      </c>
      <c r="CL40" s="2" t="str">
        <f>IF('Cevap Anahtarı'!CI$3=cevaplar2!CV42,"D",IF(cevaplar2!CV42="","B","Y"))</f>
        <v>D</v>
      </c>
      <c r="CM40" s="2" t="str">
        <f>IF('Cevap Anahtarı'!CJ$3=cevaplar2!CW42,"D",IF(cevaplar2!CW42="","B","Y"))</f>
        <v>Y</v>
      </c>
      <c r="CN40" s="2" t="str">
        <f>IF('Cevap Anahtarı'!CK$3=cevaplar2!CX42,"D",IF(cevaplar2!CX42="","B","Y"))</f>
        <v>D</v>
      </c>
      <c r="CO40" s="2" t="str">
        <f>IF('Cevap Anahtarı'!CL$3=cevaplar2!CY42,"D",IF(cevaplar2!CY42="","B","Y"))</f>
        <v>Y</v>
      </c>
      <c r="CP40" s="2" t="str">
        <f>IF('Cevap Anahtarı'!CM$3=cevaplar2!CZ42,"D",IF(cevaplar2!CZ42="","B","Y"))</f>
        <v>Y</v>
      </c>
      <c r="CQ40" s="2" t="str">
        <f>IF('Cevap Anahtarı'!CN$3=cevaplar2!DA42,"D",IF(cevaplar2!DA42="","B","Y"))</f>
        <v>D</v>
      </c>
      <c r="CR40" s="2" t="str">
        <f>IF('Cevap Anahtarı'!CO$3=cevaplar2!DB42,"D",IF(cevaplar2!DB42="","B","Y"))</f>
        <v>Y</v>
      </c>
      <c r="CS40" s="2" t="str">
        <f>IF('Cevap Anahtarı'!CP$3=cevaplar2!DC42,"D",IF(cevaplar2!DC42="","B","Y"))</f>
        <v>Y</v>
      </c>
      <c r="CT40" s="2" t="str">
        <f>IF('Cevap Anahtarı'!CQ$3=cevaplar2!DD42,"D",IF(cevaplar2!DD42="","B","Y"))</f>
        <v>D</v>
      </c>
      <c r="CU40" s="2" t="str">
        <f>IF('Cevap Anahtarı'!CR$3=cevaplar2!DE42,"D",IF(cevaplar2!DE42="","B","Y"))</f>
        <v>D</v>
      </c>
      <c r="CV40" s="2" t="str">
        <f>IF('Cevap Anahtarı'!CS$3=cevaplar2!DF42,"D",IF(cevaplar2!DF42="","B","Y"))</f>
        <v>Y</v>
      </c>
      <c r="CW40" s="2" t="str">
        <f>IF('Cevap Anahtarı'!CT$3=cevaplar2!DG42,"D",IF(cevaplar2!DG42="","B","Y"))</f>
        <v>Y</v>
      </c>
      <c r="CX40" s="2" t="str">
        <f>IF('Cevap Anahtarı'!CU$3=cevaplar2!DH42,"D",IF(cevaplar2!DH42="","B","Y"))</f>
        <v>Y</v>
      </c>
      <c r="CY40" s="2" t="str">
        <f>IF('Cevap Anahtarı'!CV$3=cevaplar2!DI42,"D",IF(cevaplar2!DI42="","B","Y"))</f>
        <v>Y</v>
      </c>
      <c r="CZ40" s="2" t="str">
        <f>IF('Cevap Anahtarı'!CW$3=cevaplar2!DJ42,"D",IF(cevaplar2!DJ42="","B","Y"))</f>
        <v>D</v>
      </c>
      <c r="DA40" s="51" t="str">
        <f>IF('Cevap Anahtarı'!CX$3=cevaplar2!DL42,"D",IF(cevaplar2!DL42="","B","Y"))</f>
        <v>Y</v>
      </c>
      <c r="DB40" s="51" t="str">
        <f>IF('Cevap Anahtarı'!CY$3=cevaplar2!DM42,"D",IF(cevaplar2!DM42="","B","Y"))</f>
        <v>Y</v>
      </c>
      <c r="DC40" s="51" t="str">
        <f>IF('Cevap Anahtarı'!CZ$3=cevaplar2!DN42,"D",IF(cevaplar2!DN42="","B","Y"))</f>
        <v>D</v>
      </c>
      <c r="DD40" s="51" t="str">
        <f>IF('Cevap Anahtarı'!DA$3=cevaplar2!DO42,"D",IF(cevaplar2!DO42="","B","Y"))</f>
        <v>D</v>
      </c>
      <c r="DE40" s="51" t="str">
        <f>IF('Cevap Anahtarı'!DB$3=cevaplar2!DP42,"D",IF(cevaplar2!DP42="","B","Y"))</f>
        <v>Y</v>
      </c>
      <c r="DF40" s="51" t="str">
        <f>IF('Cevap Anahtarı'!DC$3=cevaplar2!DQ42,"D",IF(cevaplar2!DQ42="","B","Y"))</f>
        <v>Y</v>
      </c>
      <c r="DG40" s="51" t="str">
        <f>IF('Cevap Anahtarı'!DD$3=cevaplar2!DR42,"D",IF(cevaplar2!DR42="","B","Y"))</f>
        <v>Y</v>
      </c>
      <c r="DH40" s="51" t="str">
        <f>IF('Cevap Anahtarı'!DE$3=cevaplar2!DS42,"D",IF(cevaplar2!DS42="","B","Y"))</f>
        <v>Y</v>
      </c>
      <c r="DI40" s="51" t="str">
        <f>IF('Cevap Anahtarı'!DF$3=cevaplar2!DT42,"D",IF(cevaplar2!DT42="","B","Y"))</f>
        <v>Y</v>
      </c>
      <c r="DJ40" s="51" t="str">
        <f>IF('Cevap Anahtarı'!DG$3=cevaplar2!DU42,"D",IF(cevaplar2!DU42="","B","Y"))</f>
        <v>Y</v>
      </c>
      <c r="DK40" s="51" t="str">
        <f>IF('Cevap Anahtarı'!DH$3=cevaplar2!DV42,"D",IF(cevaplar2!DV42="","B","Y"))</f>
        <v>Y</v>
      </c>
      <c r="DL40" s="51" t="str">
        <f>IF('Cevap Anahtarı'!DI$3=cevaplar2!DW42,"D",IF(cevaplar2!DW42="","B","Y"))</f>
        <v>Y</v>
      </c>
      <c r="DM40" s="51" t="str">
        <f>IF('Cevap Anahtarı'!DJ$3=cevaplar2!DX42,"D",IF(cevaplar2!DX42="","B","Y"))</f>
        <v>Y</v>
      </c>
      <c r="DN40" s="51" t="str">
        <f>IF('Cevap Anahtarı'!DK$3=cevaplar2!DY42,"D",IF(cevaplar2!DY42="","B","Y"))</f>
        <v>D</v>
      </c>
      <c r="DO40" s="51" t="str">
        <f>IF('Cevap Anahtarı'!DL$3=cevaplar2!DZ42,"D",IF(cevaplar2!DZ42="","B","Y"))</f>
        <v>D</v>
      </c>
      <c r="DP40" s="51" t="str">
        <f>IF('Cevap Anahtarı'!DM$3=cevaplar2!EA42,"D",IF(cevaplar2!EA42="","B","Y"))</f>
        <v>Y</v>
      </c>
      <c r="DQ40" s="51" t="str">
        <f>IF('Cevap Anahtarı'!DN$3=cevaplar2!EB42,"D",IF(cevaplar2!EB42="","B","Y"))</f>
        <v>D</v>
      </c>
      <c r="DR40" s="51" t="str">
        <f>IF('Cevap Anahtarı'!DO$3=cevaplar2!EC42,"D",IF(cevaplar2!EC42="","B","Y"))</f>
        <v>D</v>
      </c>
      <c r="DS40" s="51" t="str">
        <f>IF('Cevap Anahtarı'!DP$3=cevaplar2!ED42,"D",IF(cevaplar2!ED42="","B","Y"))</f>
        <v>Y</v>
      </c>
      <c r="DT40" s="51" t="str">
        <f>IF('Cevap Anahtarı'!DQ$3=cevaplar2!EE42,"D",IF(cevaplar2!EE42="","B","Y"))</f>
        <v>Y</v>
      </c>
      <c r="DV40" s="104">
        <f t="shared" si="0"/>
        <v>30</v>
      </c>
      <c r="DW40" s="104">
        <f t="shared" si="1"/>
        <v>20</v>
      </c>
      <c r="DX40" s="104">
        <f t="shared" si="2"/>
        <v>35</v>
      </c>
      <c r="DY40" s="104">
        <f t="shared" si="3"/>
        <v>15</v>
      </c>
      <c r="DZ40" s="104">
        <f t="shared" si="4"/>
        <v>35</v>
      </c>
      <c r="EA40" s="104">
        <f t="shared" si="5"/>
        <v>30</v>
      </c>
    </row>
    <row r="41" spans="1:131" ht="18.75" customHeight="1" x14ac:dyDescent="0.2">
      <c r="A41" s="52">
        <v>39</v>
      </c>
      <c r="B41" s="53" t="str">
        <f>cevaplar!B43</f>
        <v>ATATÜRK ORTAOKULU</v>
      </c>
      <c r="C41" s="52" t="str">
        <f>cevaplar!C43</f>
        <v>8/C</v>
      </c>
      <c r="D41" s="53" t="str">
        <f>cevaplar!E43</f>
        <v>ALEYNA NUR ÖNAL</v>
      </c>
      <c r="E41" s="3" t="str">
        <f>IF('Cevap Anahtarı'!B$3=cevaplar2!K43,"D",IF(cevaplar2!K43="","B","Y"))</f>
        <v>Y</v>
      </c>
      <c r="F41" s="3" t="str">
        <f>IF('Cevap Anahtarı'!C$3=cevaplar2!L43,"D",IF(cevaplar2!L43="","B","Y"))</f>
        <v>Y</v>
      </c>
      <c r="G41" s="3" t="str">
        <f>IF('Cevap Anahtarı'!D$3=cevaplar2!M43,"D",IF(cevaplar2!M43="","B","Y"))</f>
        <v>Y</v>
      </c>
      <c r="H41" s="3" t="str">
        <f>IF('Cevap Anahtarı'!E$3=cevaplar2!N43,"D",IF(cevaplar2!N43="","B","Y"))</f>
        <v>D</v>
      </c>
      <c r="I41" s="3" t="str">
        <f>IF('Cevap Anahtarı'!F$3=cevaplar2!O43,"D",IF(cevaplar2!O43="","B","Y"))</f>
        <v>Y</v>
      </c>
      <c r="J41" s="3" t="str">
        <f>IF('Cevap Anahtarı'!G$3=cevaplar2!P43,"D",IF(cevaplar2!P43="","B","Y"))</f>
        <v>Y</v>
      </c>
      <c r="K41" s="3" t="str">
        <f>IF('Cevap Anahtarı'!H$3=cevaplar2!Q43,"D",IF(cevaplar2!Q43="","B","Y"))</f>
        <v>D</v>
      </c>
      <c r="L41" s="3" t="str">
        <f>IF('Cevap Anahtarı'!I$3=cevaplar2!R43,"D",IF(cevaplar2!R43="","B","Y"))</f>
        <v>Y</v>
      </c>
      <c r="M41" s="3" t="str">
        <f>IF('Cevap Anahtarı'!J$3=cevaplar2!S43,"D",IF(cevaplar2!S43="","B","Y"))</f>
        <v>Y</v>
      </c>
      <c r="N41" s="3" t="str">
        <f>IF('Cevap Anahtarı'!K$3=cevaplar2!T43,"D",IF(cevaplar2!T43="","B","Y"))</f>
        <v>D</v>
      </c>
      <c r="O41" s="3" t="str">
        <f>IF('Cevap Anahtarı'!L$3=cevaplar2!U43,"D",IF(cevaplar2!U43="","B","Y"))</f>
        <v>Y</v>
      </c>
      <c r="P41" s="3" t="str">
        <f>IF('Cevap Anahtarı'!M$3=cevaplar2!V43,"D",IF(cevaplar2!V43="","B","Y"))</f>
        <v>D</v>
      </c>
      <c r="Q41" s="3" t="str">
        <f>IF('Cevap Anahtarı'!N$3=cevaplar2!W43,"D",IF(cevaplar2!W43="","B","Y"))</f>
        <v>Y</v>
      </c>
      <c r="R41" s="3" t="str">
        <f>IF('Cevap Anahtarı'!O$3=cevaplar2!X43,"D",IF(cevaplar2!X43="","B","Y"))</f>
        <v>D</v>
      </c>
      <c r="S41" s="3" t="str">
        <f>IF('Cevap Anahtarı'!P$3=cevaplar2!Y43,"D",IF(cevaplar2!Y43="","B","Y"))</f>
        <v>D</v>
      </c>
      <c r="T41" s="3" t="str">
        <f>IF('Cevap Anahtarı'!Q$3=cevaplar2!Z43,"D",IF(cevaplar2!Z43="","B","Y"))</f>
        <v>Y</v>
      </c>
      <c r="U41" s="3" t="str">
        <f>IF('Cevap Anahtarı'!R$3=cevaplar2!AA43,"D",IF(cevaplar2!AA43="","B","Y"))</f>
        <v>Y</v>
      </c>
      <c r="V41" s="3" t="str">
        <f>IF('Cevap Anahtarı'!S$3=cevaplar2!AB43,"D",IF(cevaplar2!AB43="","B","Y"))</f>
        <v>Y</v>
      </c>
      <c r="W41" s="3" t="str">
        <f>IF('Cevap Anahtarı'!T$3=cevaplar2!AC43,"D",IF(cevaplar2!AC43="","B","Y"))</f>
        <v>Y</v>
      </c>
      <c r="X41" s="3" t="str">
        <f>IF('Cevap Anahtarı'!U$3=cevaplar2!AD43,"D",IF(cevaplar2!AD43="","B","Y"))</f>
        <v>Y</v>
      </c>
      <c r="Y41" s="43" t="str">
        <f>IF('Cevap Anahtarı'!V$3=cevaplar2!AF43,"D",IF(cevaplar2!AF43="","B","Y"))</f>
        <v>Y</v>
      </c>
      <c r="Z41" s="43" t="str">
        <f>IF('Cevap Anahtarı'!W$3=cevaplar2!AG43,"D",IF(cevaplar2!AG43="","B","Y"))</f>
        <v>Y</v>
      </c>
      <c r="AA41" s="43" t="str">
        <f>IF('Cevap Anahtarı'!X$3=cevaplar2!AH43,"D",IF(cevaplar2!AH43="","B","Y"))</f>
        <v>D</v>
      </c>
      <c r="AB41" s="43" t="str">
        <f>IF('Cevap Anahtarı'!Y$3=cevaplar2!AI43,"D",IF(cevaplar2!AI43="","B","Y"))</f>
        <v>Y</v>
      </c>
      <c r="AC41" s="43" t="str">
        <f>IF('Cevap Anahtarı'!Z$3=cevaplar2!AJ43,"D",IF(cevaplar2!AJ43="","B","Y"))</f>
        <v>D</v>
      </c>
      <c r="AD41" s="43" t="str">
        <f>IF('Cevap Anahtarı'!AA$3=cevaplar2!AK43,"D",IF(cevaplar2!AK43="","B","Y"))</f>
        <v>D</v>
      </c>
      <c r="AE41" s="43" t="str">
        <f>IF('Cevap Anahtarı'!AB$3=cevaplar2!AL43,"D",IF(cevaplar2!AL43="","B","Y"))</f>
        <v>Y</v>
      </c>
      <c r="AF41" s="43" t="str">
        <f>IF('Cevap Anahtarı'!AC$3=cevaplar2!AM43,"D",IF(cevaplar2!AM43="","B","Y"))</f>
        <v>Y</v>
      </c>
      <c r="AG41" s="43" t="str">
        <f>IF('Cevap Anahtarı'!AD$3=cevaplar2!AN43,"D",IF(cevaplar2!AN43="","B","Y"))</f>
        <v>Y</v>
      </c>
      <c r="AH41" s="43" t="str">
        <f>IF('Cevap Anahtarı'!AE$3=cevaplar2!AO43,"D",IF(cevaplar2!AO43="","B","Y"))</f>
        <v>Y</v>
      </c>
      <c r="AI41" s="43" t="str">
        <f>IF('Cevap Anahtarı'!AF$3=cevaplar2!AP43,"D",IF(cevaplar2!AP43="","B","Y"))</f>
        <v>Y</v>
      </c>
      <c r="AJ41" s="43" t="str">
        <f>IF('Cevap Anahtarı'!AG$3=cevaplar2!AQ43,"D",IF(cevaplar2!AQ43="","B","Y"))</f>
        <v>Y</v>
      </c>
      <c r="AK41" s="43" t="str">
        <f>IF('Cevap Anahtarı'!AH$3=cevaplar2!AR43,"D",IF(cevaplar2!AR43="","B","Y"))</f>
        <v>Y</v>
      </c>
      <c r="AL41" s="43" t="str">
        <f>IF('Cevap Anahtarı'!AI$3=cevaplar2!AS43,"D",IF(cevaplar2!AS43="","B","Y"))</f>
        <v>Y</v>
      </c>
      <c r="AM41" s="43" t="str">
        <f>IF('Cevap Anahtarı'!AJ$3=cevaplar2!AT43,"D",IF(cevaplar2!AT43="","B","Y"))</f>
        <v>Y</v>
      </c>
      <c r="AN41" s="43" t="str">
        <f>IF('Cevap Anahtarı'!AK$3=cevaplar2!AU43,"D",IF(cevaplar2!AU43="","B","Y"))</f>
        <v>Y</v>
      </c>
      <c r="AO41" s="43" t="str">
        <f>IF('Cevap Anahtarı'!AL$3=cevaplar2!AV43,"D",IF(cevaplar2!AV43="","B","Y"))</f>
        <v>Y</v>
      </c>
      <c r="AP41" s="43" t="str">
        <f>IF('Cevap Anahtarı'!AM$3=cevaplar2!AW43,"D",IF(cevaplar2!AW43="","B","Y"))</f>
        <v>Y</v>
      </c>
      <c r="AQ41" s="43" t="str">
        <f>IF('Cevap Anahtarı'!AN$3=cevaplar2!AX43,"D",IF(cevaplar2!AX43="","B","Y"))</f>
        <v>Y</v>
      </c>
      <c r="AR41" s="43" t="str">
        <f>IF('Cevap Anahtarı'!AO$3=cevaplar2!AY43,"D",IF(cevaplar2!AY43="","B","Y"))</f>
        <v>Y</v>
      </c>
      <c r="AS41" s="45" t="str">
        <f>IF('Cevap Anahtarı'!AP$3=cevaplar2!BA43,"D",IF(cevaplar2!BA43="","B","Y"))</f>
        <v>D</v>
      </c>
      <c r="AT41" s="45" t="str">
        <f>IF('Cevap Anahtarı'!AQ$3=cevaplar2!BB43,"D",IF(cevaplar2!BB43="","B","Y"))</f>
        <v>Y</v>
      </c>
      <c r="AU41" s="45" t="str">
        <f>IF('Cevap Anahtarı'!AR$3=cevaplar2!BC43,"D",IF(cevaplar2!BC43="","B","Y"))</f>
        <v>Y</v>
      </c>
      <c r="AV41" s="45" t="str">
        <f>IF('Cevap Anahtarı'!AS$3=cevaplar2!BD43,"D",IF(cevaplar2!BD43="","B","Y"))</f>
        <v>D</v>
      </c>
      <c r="AW41" s="45" t="str">
        <f>IF('Cevap Anahtarı'!AT$3=cevaplar2!BE43,"D",IF(cevaplar2!BE43="","B","Y"))</f>
        <v>Y</v>
      </c>
      <c r="AX41" s="45" t="str">
        <f>IF('Cevap Anahtarı'!AU$3=cevaplar2!BF43,"D",IF(cevaplar2!BF43="","B","Y"))</f>
        <v>D</v>
      </c>
      <c r="AY41" s="45" t="str">
        <f>IF('Cevap Anahtarı'!AV$3=cevaplar2!BG43,"D",IF(cevaplar2!BG43="","B","Y"))</f>
        <v>Y</v>
      </c>
      <c r="AZ41" s="45" t="str">
        <f>IF('Cevap Anahtarı'!AW$3=cevaplar2!BH43,"D",IF(cevaplar2!BH43="","B","Y"))</f>
        <v>D</v>
      </c>
      <c r="BA41" s="45" t="str">
        <f>IF('Cevap Anahtarı'!AX$3=cevaplar2!BI43,"D",IF(cevaplar2!BI43="","B","Y"))</f>
        <v>Y</v>
      </c>
      <c r="BB41" s="45" t="str">
        <f>IF('Cevap Anahtarı'!AY$3=cevaplar2!BJ43,"D",IF(cevaplar2!BJ43="","B","Y"))</f>
        <v>Y</v>
      </c>
      <c r="BC41" s="45" t="str">
        <f>IF('Cevap Anahtarı'!AZ$3=cevaplar2!BK43,"D",IF(cevaplar2!BK43="","B","Y"))</f>
        <v>Y</v>
      </c>
      <c r="BD41" s="45" t="str">
        <f>IF('Cevap Anahtarı'!BA$3=cevaplar2!BL43,"D",IF(cevaplar2!BL43="","B","Y"))</f>
        <v>Y</v>
      </c>
      <c r="BE41" s="45" t="str">
        <f>IF('Cevap Anahtarı'!BB$3=cevaplar2!BM43,"D",IF(cevaplar2!BM43="","B","Y"))</f>
        <v>Y</v>
      </c>
      <c r="BF41" s="45" t="str">
        <f>IF('Cevap Anahtarı'!BC$3=cevaplar2!BN43,"D",IF(cevaplar2!BN43="","B","Y"))</f>
        <v>Y</v>
      </c>
      <c r="BG41" s="45" t="str">
        <f>IF('Cevap Anahtarı'!BD$3=cevaplar2!BO43,"D",IF(cevaplar2!BO43="","B","Y"))</f>
        <v>Y</v>
      </c>
      <c r="BH41" s="45" t="str">
        <f>IF('Cevap Anahtarı'!BE$3=cevaplar2!BP43,"D",IF(cevaplar2!BP43="","B","Y"))</f>
        <v>Y</v>
      </c>
      <c r="BI41" s="45" t="str">
        <f>IF('Cevap Anahtarı'!BF$3=cevaplar2!BQ43,"D",IF(cevaplar2!BQ43="","B","Y"))</f>
        <v>Y</v>
      </c>
      <c r="BJ41" s="45" t="str">
        <f>IF('Cevap Anahtarı'!BG$3=cevaplar2!BR43,"D",IF(cevaplar2!BR43="","B","Y"))</f>
        <v>Y</v>
      </c>
      <c r="BK41" s="45" t="str">
        <f>IF('Cevap Anahtarı'!BH$3=cevaplar2!BS43,"D",IF(cevaplar2!BS43="","B","Y"))</f>
        <v>Y</v>
      </c>
      <c r="BL41" s="45" t="str">
        <f>IF('Cevap Anahtarı'!BI$3=cevaplar2!BT43,"D",IF(cevaplar2!BT43="","B","Y"))</f>
        <v>D</v>
      </c>
      <c r="BM41" s="47" t="str">
        <f>IF('Cevap Anahtarı'!BJ$3=cevaplar2!BV43,"D",IF(cevaplar2!BV43="","B","Y"))</f>
        <v>Y</v>
      </c>
      <c r="BN41" s="47" t="str">
        <f>IF('Cevap Anahtarı'!BK$3=cevaplar2!BW43,"D",IF(cevaplar2!BW43="","B","Y"))</f>
        <v>D</v>
      </c>
      <c r="BO41" s="47" t="str">
        <f>IF('Cevap Anahtarı'!BL$3=cevaplar2!BX43,"D",IF(cevaplar2!BX43="","B","Y"))</f>
        <v>D</v>
      </c>
      <c r="BP41" s="47" t="str">
        <f>IF('Cevap Anahtarı'!BM$3=cevaplar2!BY43,"D",IF(cevaplar2!BY43="","B","Y"))</f>
        <v>D</v>
      </c>
      <c r="BQ41" s="47" t="str">
        <f>IF('Cevap Anahtarı'!BN$3=cevaplar2!BZ43,"D",IF(cevaplar2!BZ43="","B","Y"))</f>
        <v>D</v>
      </c>
      <c r="BR41" s="47" t="str">
        <f>IF('Cevap Anahtarı'!BO$3=cevaplar2!CA43,"D",IF(cevaplar2!CA43="","B","Y"))</f>
        <v>D</v>
      </c>
      <c r="BS41" s="47" t="str">
        <f>IF('Cevap Anahtarı'!BP$3=cevaplar2!CB43,"D",IF(cevaplar2!CB43="","B","Y"))</f>
        <v>Y</v>
      </c>
      <c r="BT41" s="47" t="str">
        <f>IF('Cevap Anahtarı'!BQ$3=cevaplar2!CC43,"D",IF(cevaplar2!CC43="","B","Y"))</f>
        <v>Y</v>
      </c>
      <c r="BU41" s="47" t="str">
        <f>IF('Cevap Anahtarı'!BR$3=cevaplar2!CD43,"D",IF(cevaplar2!CD43="","B","Y"))</f>
        <v>D</v>
      </c>
      <c r="BV41" s="47" t="str">
        <f>IF('Cevap Anahtarı'!BS$3=cevaplar2!CE43,"D",IF(cevaplar2!CE43="","B","Y"))</f>
        <v>Y</v>
      </c>
      <c r="BW41" s="47" t="str">
        <f>IF('Cevap Anahtarı'!BT$3=cevaplar2!CF43,"D",IF(cevaplar2!CF43="","B","Y"))</f>
        <v>Y</v>
      </c>
      <c r="BX41" s="47" t="str">
        <f>IF('Cevap Anahtarı'!BU$3=cevaplar2!CG43,"D",IF(cevaplar2!CG43="","B","Y"))</f>
        <v>Y</v>
      </c>
      <c r="BY41" s="47" t="str">
        <f>IF('Cevap Anahtarı'!BV$3=cevaplar2!CH43,"D",IF(cevaplar2!CH43="","B","Y"))</f>
        <v>D</v>
      </c>
      <c r="BZ41" s="47" t="str">
        <f>IF('Cevap Anahtarı'!BW$3=cevaplar2!CI43,"D",IF(cevaplar2!CI43="","B","Y"))</f>
        <v>Y</v>
      </c>
      <c r="CA41" s="47" t="str">
        <f>IF('Cevap Anahtarı'!BX$3=cevaplar2!CJ43,"D",IF(cevaplar2!CJ43="","B","Y"))</f>
        <v>Y</v>
      </c>
      <c r="CB41" s="47" t="str">
        <f>IF('Cevap Anahtarı'!BY$3=cevaplar2!CK43,"D",IF(cevaplar2!CK43="","B","Y"))</f>
        <v>Y</v>
      </c>
      <c r="CC41" s="47" t="str">
        <f>IF('Cevap Anahtarı'!BZ$3=cevaplar2!CL43,"D",IF(cevaplar2!CL43="","B","Y"))</f>
        <v>D</v>
      </c>
      <c r="CD41" s="47" t="str">
        <f>IF('Cevap Anahtarı'!CA$3=cevaplar2!CM43,"D",IF(cevaplar2!CM43="","B","Y"))</f>
        <v>Y</v>
      </c>
      <c r="CE41" s="47" t="str">
        <f>IF('Cevap Anahtarı'!CB$3=cevaplar2!CN43,"D",IF(cevaplar2!CN43="","B","Y"))</f>
        <v>Y</v>
      </c>
      <c r="CF41" s="47" t="str">
        <f>IF('Cevap Anahtarı'!CC$3=cevaplar2!CO43,"D",IF(cevaplar2!CO43="","B","Y"))</f>
        <v>Y</v>
      </c>
      <c r="CG41" s="2" t="str">
        <f>IF('Cevap Anahtarı'!CD$3=cevaplar2!CQ43,"D",IF(cevaplar2!CQ43="","B","Y"))</f>
        <v>Y</v>
      </c>
      <c r="CH41" s="2" t="str">
        <f>IF('Cevap Anahtarı'!CE$3=cevaplar2!CR43,"D",IF(cevaplar2!CR43="","B","Y"))</f>
        <v>Y</v>
      </c>
      <c r="CI41" s="2" t="str">
        <f>IF('Cevap Anahtarı'!CF$3=cevaplar2!CS43,"D",IF(cevaplar2!CS43="","B","Y"))</f>
        <v>Y</v>
      </c>
      <c r="CJ41" s="2" t="str">
        <f>IF('Cevap Anahtarı'!CG$3=cevaplar2!CT43,"D",IF(cevaplar2!CT43="","B","Y"))</f>
        <v>Y</v>
      </c>
      <c r="CK41" s="2" t="str">
        <f>IF('Cevap Anahtarı'!CH$3=cevaplar2!CU43,"D",IF(cevaplar2!CU43="","B","Y"))</f>
        <v>Y</v>
      </c>
      <c r="CL41" s="2" t="str">
        <f>IF('Cevap Anahtarı'!CI$3=cevaplar2!CV43,"D",IF(cevaplar2!CV43="","B","Y"))</f>
        <v>Y</v>
      </c>
      <c r="CM41" s="2" t="str">
        <f>IF('Cevap Anahtarı'!CJ$3=cevaplar2!CW43,"D",IF(cevaplar2!CW43="","B","Y"))</f>
        <v>D</v>
      </c>
      <c r="CN41" s="2" t="str">
        <f>IF('Cevap Anahtarı'!CK$3=cevaplar2!CX43,"D",IF(cevaplar2!CX43="","B","Y"))</f>
        <v>D</v>
      </c>
      <c r="CO41" s="2" t="str">
        <f>IF('Cevap Anahtarı'!CL$3=cevaplar2!CY43,"D",IF(cevaplar2!CY43="","B","Y"))</f>
        <v>D</v>
      </c>
      <c r="CP41" s="2" t="str">
        <f>IF('Cevap Anahtarı'!CM$3=cevaplar2!CZ43,"D",IF(cevaplar2!CZ43="","B","Y"))</f>
        <v>D</v>
      </c>
      <c r="CQ41" s="2" t="str">
        <f>IF('Cevap Anahtarı'!CN$3=cevaplar2!DA43,"D",IF(cevaplar2!DA43="","B","Y"))</f>
        <v>Y</v>
      </c>
      <c r="CR41" s="2" t="str">
        <f>IF('Cevap Anahtarı'!CO$3=cevaplar2!DB43,"D",IF(cevaplar2!DB43="","B","Y"))</f>
        <v>D</v>
      </c>
      <c r="CS41" s="2" t="str">
        <f>IF('Cevap Anahtarı'!CP$3=cevaplar2!DC43,"D",IF(cevaplar2!DC43="","B","Y"))</f>
        <v>Y</v>
      </c>
      <c r="CT41" s="2" t="str">
        <f>IF('Cevap Anahtarı'!CQ$3=cevaplar2!DD43,"D",IF(cevaplar2!DD43="","B","Y"))</f>
        <v>Y</v>
      </c>
      <c r="CU41" s="2" t="str">
        <f>IF('Cevap Anahtarı'!CR$3=cevaplar2!DE43,"D",IF(cevaplar2!DE43="","B","Y"))</f>
        <v>Y</v>
      </c>
      <c r="CV41" s="2" t="str">
        <f>IF('Cevap Anahtarı'!CS$3=cevaplar2!DF43,"D",IF(cevaplar2!DF43="","B","Y"))</f>
        <v>Y</v>
      </c>
      <c r="CW41" s="2" t="str">
        <f>IF('Cevap Anahtarı'!CT$3=cevaplar2!DG43,"D",IF(cevaplar2!DG43="","B","Y"))</f>
        <v>Y</v>
      </c>
      <c r="CX41" s="2" t="str">
        <f>IF('Cevap Anahtarı'!CU$3=cevaplar2!DH43,"D",IF(cevaplar2!DH43="","B","Y"))</f>
        <v>D</v>
      </c>
      <c r="CY41" s="2" t="str">
        <f>IF('Cevap Anahtarı'!CV$3=cevaplar2!DI43,"D",IF(cevaplar2!DI43="","B","Y"))</f>
        <v>D</v>
      </c>
      <c r="CZ41" s="2" t="str">
        <f>IF('Cevap Anahtarı'!CW$3=cevaplar2!DJ43,"D",IF(cevaplar2!DJ43="","B","Y"))</f>
        <v>Y</v>
      </c>
      <c r="DA41" s="51" t="str">
        <f>IF('Cevap Anahtarı'!CX$3=cevaplar2!DL43,"D",IF(cevaplar2!DL43="","B","Y"))</f>
        <v>D</v>
      </c>
      <c r="DB41" s="51" t="str">
        <f>IF('Cevap Anahtarı'!CY$3=cevaplar2!DM43,"D",IF(cevaplar2!DM43="","B","Y"))</f>
        <v>Y</v>
      </c>
      <c r="DC41" s="51" t="str">
        <f>IF('Cevap Anahtarı'!CZ$3=cevaplar2!DN43,"D",IF(cevaplar2!DN43="","B","Y"))</f>
        <v>Y</v>
      </c>
      <c r="DD41" s="51" t="str">
        <f>IF('Cevap Anahtarı'!DA$3=cevaplar2!DO43,"D",IF(cevaplar2!DO43="","B","Y"))</f>
        <v>D</v>
      </c>
      <c r="DE41" s="51" t="str">
        <f>IF('Cevap Anahtarı'!DB$3=cevaplar2!DP43,"D",IF(cevaplar2!DP43="","B","Y"))</f>
        <v>Y</v>
      </c>
      <c r="DF41" s="51" t="str">
        <f>IF('Cevap Anahtarı'!DC$3=cevaplar2!DQ43,"D",IF(cevaplar2!DQ43="","B","Y"))</f>
        <v>Y</v>
      </c>
      <c r="DG41" s="51" t="str">
        <f>IF('Cevap Anahtarı'!DD$3=cevaplar2!DR43,"D",IF(cevaplar2!DR43="","B","Y"))</f>
        <v>Y</v>
      </c>
      <c r="DH41" s="51" t="str">
        <f>IF('Cevap Anahtarı'!DE$3=cevaplar2!DS43,"D",IF(cevaplar2!DS43="","B","Y"))</f>
        <v>D</v>
      </c>
      <c r="DI41" s="51" t="str">
        <f>IF('Cevap Anahtarı'!DF$3=cevaplar2!DT43,"D",IF(cevaplar2!DT43="","B","Y"))</f>
        <v>Y</v>
      </c>
      <c r="DJ41" s="51" t="str">
        <f>IF('Cevap Anahtarı'!DG$3=cevaplar2!DU43,"D",IF(cevaplar2!DU43="","B","Y"))</f>
        <v>Y</v>
      </c>
      <c r="DK41" s="51" t="str">
        <f>IF('Cevap Anahtarı'!DH$3=cevaplar2!DV43,"D",IF(cevaplar2!DV43="","B","Y"))</f>
        <v>Y</v>
      </c>
      <c r="DL41" s="51" t="str">
        <f>IF('Cevap Anahtarı'!DI$3=cevaplar2!DW43,"D",IF(cevaplar2!DW43="","B","Y"))</f>
        <v>Y</v>
      </c>
      <c r="DM41" s="51" t="str">
        <f>IF('Cevap Anahtarı'!DJ$3=cevaplar2!DX43,"D",IF(cevaplar2!DX43="","B","Y"))</f>
        <v>D</v>
      </c>
      <c r="DN41" s="51" t="str">
        <f>IF('Cevap Anahtarı'!DK$3=cevaplar2!DY43,"D",IF(cevaplar2!DY43="","B","Y"))</f>
        <v>D</v>
      </c>
      <c r="DO41" s="51" t="str">
        <f>IF('Cevap Anahtarı'!DL$3=cevaplar2!DZ43,"D",IF(cevaplar2!DZ43="","B","Y"))</f>
        <v>D</v>
      </c>
      <c r="DP41" s="51" t="str">
        <f>IF('Cevap Anahtarı'!DM$3=cevaplar2!EA43,"D",IF(cevaplar2!EA43="","B","Y"))</f>
        <v>Y</v>
      </c>
      <c r="DQ41" s="51" t="str">
        <f>IF('Cevap Anahtarı'!DN$3=cevaplar2!EB43,"D",IF(cevaplar2!EB43="","B","Y"))</f>
        <v>Y</v>
      </c>
      <c r="DR41" s="51" t="str">
        <f>IF('Cevap Anahtarı'!DO$3=cevaplar2!EC43,"D",IF(cevaplar2!EC43="","B","Y"))</f>
        <v>Y</v>
      </c>
      <c r="DS41" s="51" t="str">
        <f>IF('Cevap Anahtarı'!DP$3=cevaplar2!ED43,"D",IF(cevaplar2!ED43="","B","Y"))</f>
        <v>D</v>
      </c>
      <c r="DT41" s="51" t="str">
        <f>IF('Cevap Anahtarı'!DQ$3=cevaplar2!EE43,"D",IF(cevaplar2!EE43="","B","Y"))</f>
        <v>D</v>
      </c>
      <c r="DV41" s="104">
        <f t="shared" si="0"/>
        <v>30</v>
      </c>
      <c r="DW41" s="104">
        <f t="shared" si="1"/>
        <v>15</v>
      </c>
      <c r="DX41" s="104">
        <f t="shared" si="2"/>
        <v>25</v>
      </c>
      <c r="DY41" s="104">
        <f t="shared" si="3"/>
        <v>40</v>
      </c>
      <c r="DZ41" s="104">
        <f t="shared" si="4"/>
        <v>35</v>
      </c>
      <c r="EA41" s="104">
        <f t="shared" si="5"/>
        <v>40</v>
      </c>
    </row>
    <row r="42" spans="1:131" ht="18.75" customHeight="1" x14ac:dyDescent="0.2">
      <c r="A42" s="52">
        <v>40</v>
      </c>
      <c r="B42" s="53" t="str">
        <f>cevaplar!B44</f>
        <v>ATATÜRK ORTAOKULU</v>
      </c>
      <c r="C42" s="52" t="str">
        <f>cevaplar!C44</f>
        <v>8/C</v>
      </c>
      <c r="D42" s="53" t="str">
        <f>cevaplar!E44</f>
        <v>DOĞUKAN ARSLAN</v>
      </c>
      <c r="E42" s="3" t="str">
        <f>IF('Cevap Anahtarı'!B$3=cevaplar2!K44,"D",IF(cevaplar2!K44="","B","Y"))</f>
        <v>Y</v>
      </c>
      <c r="F42" s="3" t="str">
        <f>IF('Cevap Anahtarı'!C$3=cevaplar2!L44,"D",IF(cevaplar2!L44="","B","Y"))</f>
        <v>D</v>
      </c>
      <c r="G42" s="3" t="str">
        <f>IF('Cevap Anahtarı'!D$3=cevaplar2!M44,"D",IF(cevaplar2!M44="","B","Y"))</f>
        <v>Y</v>
      </c>
      <c r="H42" s="3" t="str">
        <f>IF('Cevap Anahtarı'!E$3=cevaplar2!N44,"D",IF(cevaplar2!N44="","B","Y"))</f>
        <v>Y</v>
      </c>
      <c r="I42" s="3" t="str">
        <f>IF('Cevap Anahtarı'!F$3=cevaplar2!O44,"D",IF(cevaplar2!O44="","B","Y"))</f>
        <v>Y</v>
      </c>
      <c r="J42" s="3" t="str">
        <f>IF('Cevap Anahtarı'!G$3=cevaplar2!P44,"D",IF(cevaplar2!P44="","B","Y"))</f>
        <v>Y</v>
      </c>
      <c r="K42" s="3" t="str">
        <f>IF('Cevap Anahtarı'!H$3=cevaplar2!Q44,"D",IF(cevaplar2!Q44="","B","Y"))</f>
        <v>Y</v>
      </c>
      <c r="L42" s="3" t="str">
        <f>IF('Cevap Anahtarı'!I$3=cevaplar2!R44,"D",IF(cevaplar2!R44="","B","Y"))</f>
        <v>Y</v>
      </c>
      <c r="M42" s="3" t="str">
        <f>IF('Cevap Anahtarı'!J$3=cevaplar2!S44,"D",IF(cevaplar2!S44="","B","Y"))</f>
        <v>D</v>
      </c>
      <c r="N42" s="3" t="str">
        <f>IF('Cevap Anahtarı'!K$3=cevaplar2!T44,"D",IF(cevaplar2!T44="","B","Y"))</f>
        <v>Y</v>
      </c>
      <c r="O42" s="3" t="str">
        <f>IF('Cevap Anahtarı'!L$3=cevaplar2!U44,"D",IF(cevaplar2!U44="","B","Y"))</f>
        <v>Y</v>
      </c>
      <c r="P42" s="3" t="str">
        <f>IF('Cevap Anahtarı'!M$3=cevaplar2!V44,"D",IF(cevaplar2!V44="","B","Y"))</f>
        <v>Y</v>
      </c>
      <c r="Q42" s="3" t="str">
        <f>IF('Cevap Anahtarı'!N$3=cevaplar2!W44,"D",IF(cevaplar2!W44="","B","Y"))</f>
        <v>Y</v>
      </c>
      <c r="R42" s="3" t="str">
        <f>IF('Cevap Anahtarı'!O$3=cevaplar2!X44,"D",IF(cevaplar2!X44="","B","Y"))</f>
        <v>Y</v>
      </c>
      <c r="S42" s="3" t="str">
        <f>IF('Cevap Anahtarı'!P$3=cevaplar2!Y44,"D",IF(cevaplar2!Y44="","B","Y"))</f>
        <v>Y</v>
      </c>
      <c r="T42" s="3" t="str">
        <f>IF('Cevap Anahtarı'!Q$3=cevaplar2!Z44,"D",IF(cevaplar2!Z44="","B","Y"))</f>
        <v>D</v>
      </c>
      <c r="U42" s="3" t="str">
        <f>IF('Cevap Anahtarı'!R$3=cevaplar2!AA44,"D",IF(cevaplar2!AA44="","B","Y"))</f>
        <v>Y</v>
      </c>
      <c r="V42" s="3" t="str">
        <f>IF('Cevap Anahtarı'!S$3=cevaplar2!AB44,"D",IF(cevaplar2!AB44="","B","Y"))</f>
        <v>Y</v>
      </c>
      <c r="W42" s="3" t="str">
        <f>IF('Cevap Anahtarı'!T$3=cevaplar2!AC44,"D",IF(cevaplar2!AC44="","B","Y"))</f>
        <v>Y</v>
      </c>
      <c r="X42" s="3" t="str">
        <f>IF('Cevap Anahtarı'!U$3=cevaplar2!AD44,"D",IF(cevaplar2!AD44="","B","Y"))</f>
        <v>Y</v>
      </c>
      <c r="Y42" s="43" t="str">
        <f>IF('Cevap Anahtarı'!V$3=cevaplar2!AF44,"D",IF(cevaplar2!AF44="","B","Y"))</f>
        <v>Y</v>
      </c>
      <c r="Z42" s="43" t="str">
        <f>IF('Cevap Anahtarı'!W$3=cevaplar2!AG44,"D",IF(cevaplar2!AG44="","B","Y"))</f>
        <v>Y</v>
      </c>
      <c r="AA42" s="43" t="str">
        <f>IF('Cevap Anahtarı'!X$3=cevaplar2!AH44,"D",IF(cevaplar2!AH44="","B","Y"))</f>
        <v>Y</v>
      </c>
      <c r="AB42" s="43" t="str">
        <f>IF('Cevap Anahtarı'!Y$3=cevaplar2!AI44,"D",IF(cevaplar2!AI44="","B","Y"))</f>
        <v>D</v>
      </c>
      <c r="AC42" s="43" t="str">
        <f>IF('Cevap Anahtarı'!Z$3=cevaplar2!AJ44,"D",IF(cevaplar2!AJ44="","B","Y"))</f>
        <v>D</v>
      </c>
      <c r="AD42" s="43" t="str">
        <f>IF('Cevap Anahtarı'!AA$3=cevaplar2!AK44,"D",IF(cevaplar2!AK44="","B","Y"))</f>
        <v>Y</v>
      </c>
      <c r="AE42" s="43" t="str">
        <f>IF('Cevap Anahtarı'!AB$3=cevaplar2!AL44,"D",IF(cevaplar2!AL44="","B","Y"))</f>
        <v>Y</v>
      </c>
      <c r="AF42" s="43" t="str">
        <f>IF('Cevap Anahtarı'!AC$3=cevaplar2!AM44,"D",IF(cevaplar2!AM44="","B","Y"))</f>
        <v>Y</v>
      </c>
      <c r="AG42" s="43" t="str">
        <f>IF('Cevap Anahtarı'!AD$3=cevaplar2!AN44,"D",IF(cevaplar2!AN44="","B","Y"))</f>
        <v>D</v>
      </c>
      <c r="AH42" s="43" t="str">
        <f>IF('Cevap Anahtarı'!AE$3=cevaplar2!AO44,"D",IF(cevaplar2!AO44="","B","Y"))</f>
        <v>Y</v>
      </c>
      <c r="AI42" s="43" t="str">
        <f>IF('Cevap Anahtarı'!AF$3=cevaplar2!AP44,"D",IF(cevaplar2!AP44="","B","Y"))</f>
        <v>Y</v>
      </c>
      <c r="AJ42" s="43" t="str">
        <f>IF('Cevap Anahtarı'!AG$3=cevaplar2!AQ44,"D",IF(cevaplar2!AQ44="","B","Y"))</f>
        <v>D</v>
      </c>
      <c r="AK42" s="43" t="str">
        <f>IF('Cevap Anahtarı'!AH$3=cevaplar2!AR44,"D",IF(cevaplar2!AR44="","B","Y"))</f>
        <v>Y</v>
      </c>
      <c r="AL42" s="43" t="str">
        <f>IF('Cevap Anahtarı'!AI$3=cevaplar2!AS44,"D",IF(cevaplar2!AS44="","B","Y"))</f>
        <v>Y</v>
      </c>
      <c r="AM42" s="43" t="str">
        <f>IF('Cevap Anahtarı'!AJ$3=cevaplar2!AT44,"D",IF(cevaplar2!AT44="","B","Y"))</f>
        <v>Y</v>
      </c>
      <c r="AN42" s="43" t="str">
        <f>IF('Cevap Anahtarı'!AK$3=cevaplar2!AU44,"D",IF(cevaplar2!AU44="","B","Y"))</f>
        <v>D</v>
      </c>
      <c r="AO42" s="43" t="str">
        <f>IF('Cevap Anahtarı'!AL$3=cevaplar2!AV44,"D",IF(cevaplar2!AV44="","B","Y"))</f>
        <v>Y</v>
      </c>
      <c r="AP42" s="43" t="str">
        <f>IF('Cevap Anahtarı'!AM$3=cevaplar2!AW44,"D",IF(cevaplar2!AW44="","B","Y"))</f>
        <v>D</v>
      </c>
      <c r="AQ42" s="43" t="str">
        <f>IF('Cevap Anahtarı'!AN$3=cevaplar2!AX44,"D",IF(cevaplar2!AX44="","B","Y"))</f>
        <v>Y</v>
      </c>
      <c r="AR42" s="43" t="str">
        <f>IF('Cevap Anahtarı'!AO$3=cevaplar2!AY44,"D",IF(cevaplar2!AY44="","B","Y"))</f>
        <v>Y</v>
      </c>
      <c r="AS42" s="45" t="str">
        <f>IF('Cevap Anahtarı'!AP$3=cevaplar2!BA44,"D",IF(cevaplar2!BA44="","B","Y"))</f>
        <v>Y</v>
      </c>
      <c r="AT42" s="45" t="str">
        <f>IF('Cevap Anahtarı'!AQ$3=cevaplar2!BB44,"D",IF(cevaplar2!BB44="","B","Y"))</f>
        <v>Y</v>
      </c>
      <c r="AU42" s="45" t="str">
        <f>IF('Cevap Anahtarı'!AR$3=cevaplar2!BC44,"D",IF(cevaplar2!BC44="","B","Y"))</f>
        <v>Y</v>
      </c>
      <c r="AV42" s="45" t="str">
        <f>IF('Cevap Anahtarı'!AS$3=cevaplar2!BD44,"D",IF(cevaplar2!BD44="","B","Y"))</f>
        <v>Y</v>
      </c>
      <c r="AW42" s="45" t="str">
        <f>IF('Cevap Anahtarı'!AT$3=cevaplar2!BE44,"D",IF(cevaplar2!BE44="","B","Y"))</f>
        <v>Y</v>
      </c>
      <c r="AX42" s="45" t="str">
        <f>IF('Cevap Anahtarı'!AU$3=cevaplar2!BF44,"D",IF(cevaplar2!BF44="","B","Y"))</f>
        <v>Y</v>
      </c>
      <c r="AY42" s="45" t="str">
        <f>IF('Cevap Anahtarı'!AV$3=cevaplar2!BG44,"D",IF(cevaplar2!BG44="","B","Y"))</f>
        <v>Y</v>
      </c>
      <c r="AZ42" s="45" t="str">
        <f>IF('Cevap Anahtarı'!AW$3=cevaplar2!BH44,"D",IF(cevaplar2!BH44="","B","Y"))</f>
        <v>Y</v>
      </c>
      <c r="BA42" s="45" t="str">
        <f>IF('Cevap Anahtarı'!AX$3=cevaplar2!BI44,"D",IF(cevaplar2!BI44="","B","Y"))</f>
        <v>Y</v>
      </c>
      <c r="BB42" s="45" t="str">
        <f>IF('Cevap Anahtarı'!AY$3=cevaplar2!BJ44,"D",IF(cevaplar2!BJ44="","B","Y"))</f>
        <v>D</v>
      </c>
      <c r="BC42" s="45" t="str">
        <f>IF('Cevap Anahtarı'!AZ$3=cevaplar2!BK44,"D",IF(cevaplar2!BK44="","B","Y"))</f>
        <v>Y</v>
      </c>
      <c r="BD42" s="45" t="str">
        <f>IF('Cevap Anahtarı'!BA$3=cevaplar2!BL44,"D",IF(cevaplar2!BL44="","B","Y"))</f>
        <v>D</v>
      </c>
      <c r="BE42" s="45" t="str">
        <f>IF('Cevap Anahtarı'!BB$3=cevaplar2!BM44,"D",IF(cevaplar2!BM44="","B","Y"))</f>
        <v>Y</v>
      </c>
      <c r="BF42" s="45" t="str">
        <f>IF('Cevap Anahtarı'!BC$3=cevaplar2!BN44,"D",IF(cevaplar2!BN44="","B","Y"))</f>
        <v>D</v>
      </c>
      <c r="BG42" s="45" t="str">
        <f>IF('Cevap Anahtarı'!BD$3=cevaplar2!BO44,"D",IF(cevaplar2!BO44="","B","Y"))</f>
        <v>Y</v>
      </c>
      <c r="BH42" s="45" t="str">
        <f>IF('Cevap Anahtarı'!BE$3=cevaplar2!BP44,"D",IF(cevaplar2!BP44="","B","Y"))</f>
        <v>Y</v>
      </c>
      <c r="BI42" s="45" t="str">
        <f>IF('Cevap Anahtarı'!BF$3=cevaplar2!BQ44,"D",IF(cevaplar2!BQ44="","B","Y"))</f>
        <v>D</v>
      </c>
      <c r="BJ42" s="45" t="str">
        <f>IF('Cevap Anahtarı'!BG$3=cevaplar2!BR44,"D",IF(cevaplar2!BR44="","B","Y"))</f>
        <v>Y</v>
      </c>
      <c r="BK42" s="45" t="str">
        <f>IF('Cevap Anahtarı'!BH$3=cevaplar2!BS44,"D",IF(cevaplar2!BS44="","B","Y"))</f>
        <v>Y</v>
      </c>
      <c r="BL42" s="45" t="str">
        <f>IF('Cevap Anahtarı'!BI$3=cevaplar2!BT44,"D",IF(cevaplar2!BT44="","B","Y"))</f>
        <v>D</v>
      </c>
      <c r="BM42" s="47" t="str">
        <f>IF('Cevap Anahtarı'!BJ$3=cevaplar2!BV44,"D",IF(cevaplar2!BV44="","B","Y"))</f>
        <v>Y</v>
      </c>
      <c r="BN42" s="47" t="str">
        <f>IF('Cevap Anahtarı'!BK$3=cevaplar2!BW44,"D",IF(cevaplar2!BW44="","B","Y"))</f>
        <v>D</v>
      </c>
      <c r="BO42" s="47" t="str">
        <f>IF('Cevap Anahtarı'!BL$3=cevaplar2!BX44,"D",IF(cevaplar2!BX44="","B","Y"))</f>
        <v>Y</v>
      </c>
      <c r="BP42" s="47" t="str">
        <f>IF('Cevap Anahtarı'!BM$3=cevaplar2!BY44,"D",IF(cevaplar2!BY44="","B","Y"))</f>
        <v>D</v>
      </c>
      <c r="BQ42" s="47" t="str">
        <f>IF('Cevap Anahtarı'!BN$3=cevaplar2!BZ44,"D",IF(cevaplar2!BZ44="","B","Y"))</f>
        <v>D</v>
      </c>
      <c r="BR42" s="47" t="str">
        <f>IF('Cevap Anahtarı'!BO$3=cevaplar2!CA44,"D",IF(cevaplar2!CA44="","B","Y"))</f>
        <v>D</v>
      </c>
      <c r="BS42" s="47" t="str">
        <f>IF('Cevap Anahtarı'!BP$3=cevaplar2!CB44,"D",IF(cevaplar2!CB44="","B","Y"))</f>
        <v>Y</v>
      </c>
      <c r="BT42" s="47" t="str">
        <f>IF('Cevap Anahtarı'!BQ$3=cevaplar2!CC44,"D",IF(cevaplar2!CC44="","B","Y"))</f>
        <v>Y</v>
      </c>
      <c r="BU42" s="47" t="str">
        <f>IF('Cevap Anahtarı'!BR$3=cevaplar2!CD44,"D",IF(cevaplar2!CD44="","B","Y"))</f>
        <v>Y</v>
      </c>
      <c r="BV42" s="47" t="str">
        <f>IF('Cevap Anahtarı'!BS$3=cevaplar2!CE44,"D",IF(cevaplar2!CE44="","B","Y"))</f>
        <v>D</v>
      </c>
      <c r="BW42" s="47" t="str">
        <f>IF('Cevap Anahtarı'!BT$3=cevaplar2!CF44,"D",IF(cevaplar2!CF44="","B","Y"))</f>
        <v>D</v>
      </c>
      <c r="BX42" s="47" t="str">
        <f>IF('Cevap Anahtarı'!BU$3=cevaplar2!CG44,"D",IF(cevaplar2!CG44="","B","Y"))</f>
        <v>Y</v>
      </c>
      <c r="BY42" s="47" t="str">
        <f>IF('Cevap Anahtarı'!BV$3=cevaplar2!CH44,"D",IF(cevaplar2!CH44="","B","Y"))</f>
        <v>Y</v>
      </c>
      <c r="BZ42" s="47" t="str">
        <f>IF('Cevap Anahtarı'!BW$3=cevaplar2!CI44,"D",IF(cevaplar2!CI44="","B","Y"))</f>
        <v>D</v>
      </c>
      <c r="CA42" s="47" t="str">
        <f>IF('Cevap Anahtarı'!BX$3=cevaplar2!CJ44,"D",IF(cevaplar2!CJ44="","B","Y"))</f>
        <v>Y</v>
      </c>
      <c r="CB42" s="47" t="str">
        <f>IF('Cevap Anahtarı'!BY$3=cevaplar2!CK44,"D",IF(cevaplar2!CK44="","B","Y"))</f>
        <v>Y</v>
      </c>
      <c r="CC42" s="47" t="str">
        <f>IF('Cevap Anahtarı'!BZ$3=cevaplar2!CL44,"D",IF(cevaplar2!CL44="","B","Y"))</f>
        <v>D</v>
      </c>
      <c r="CD42" s="47" t="str">
        <f>IF('Cevap Anahtarı'!CA$3=cevaplar2!CM44,"D",IF(cevaplar2!CM44="","B","Y"))</f>
        <v>Y</v>
      </c>
      <c r="CE42" s="47" t="str">
        <f>IF('Cevap Anahtarı'!CB$3=cevaplar2!CN44,"D",IF(cevaplar2!CN44="","B","Y"))</f>
        <v>D</v>
      </c>
      <c r="CF42" s="47" t="str">
        <f>IF('Cevap Anahtarı'!CC$3=cevaplar2!CO44,"D",IF(cevaplar2!CO44="","B","Y"))</f>
        <v>Y</v>
      </c>
      <c r="CG42" s="2" t="str">
        <f>IF('Cevap Anahtarı'!CD$3=cevaplar2!CQ44,"D",IF(cevaplar2!CQ44="","B","Y"))</f>
        <v>Y</v>
      </c>
      <c r="CH42" s="2" t="str">
        <f>IF('Cevap Anahtarı'!CE$3=cevaplar2!CR44,"D",IF(cevaplar2!CR44="","B","Y"))</f>
        <v>Y</v>
      </c>
      <c r="CI42" s="2" t="str">
        <f>IF('Cevap Anahtarı'!CF$3=cevaplar2!CS44,"D",IF(cevaplar2!CS44="","B","Y"))</f>
        <v>D</v>
      </c>
      <c r="CJ42" s="2" t="str">
        <f>IF('Cevap Anahtarı'!CG$3=cevaplar2!CT44,"D",IF(cevaplar2!CT44="","B","Y"))</f>
        <v>Y</v>
      </c>
      <c r="CK42" s="2" t="str">
        <f>IF('Cevap Anahtarı'!CH$3=cevaplar2!CU44,"D",IF(cevaplar2!CU44="","B","Y"))</f>
        <v>Y</v>
      </c>
      <c r="CL42" s="2" t="str">
        <f>IF('Cevap Anahtarı'!CI$3=cevaplar2!CV44,"D",IF(cevaplar2!CV44="","B","Y"))</f>
        <v>Y</v>
      </c>
      <c r="CM42" s="2" t="str">
        <f>IF('Cevap Anahtarı'!CJ$3=cevaplar2!CW44,"D",IF(cevaplar2!CW44="","B","Y"))</f>
        <v>Y</v>
      </c>
      <c r="CN42" s="2" t="str">
        <f>IF('Cevap Anahtarı'!CK$3=cevaplar2!CX44,"D",IF(cevaplar2!CX44="","B","Y"))</f>
        <v>Y</v>
      </c>
      <c r="CO42" s="2" t="str">
        <f>IF('Cevap Anahtarı'!CL$3=cevaplar2!CY44,"D",IF(cevaplar2!CY44="","B","Y"))</f>
        <v>Y</v>
      </c>
      <c r="CP42" s="2" t="str">
        <f>IF('Cevap Anahtarı'!CM$3=cevaplar2!CZ44,"D",IF(cevaplar2!CZ44="","B","Y"))</f>
        <v>D</v>
      </c>
      <c r="CQ42" s="2" t="str">
        <f>IF('Cevap Anahtarı'!CN$3=cevaplar2!DA44,"D",IF(cevaplar2!DA44="","B","Y"))</f>
        <v>Y</v>
      </c>
      <c r="CR42" s="2" t="str">
        <f>IF('Cevap Anahtarı'!CO$3=cevaplar2!DB44,"D",IF(cevaplar2!DB44="","B","Y"))</f>
        <v>Y</v>
      </c>
      <c r="CS42" s="2" t="str">
        <f>IF('Cevap Anahtarı'!CP$3=cevaplar2!DC44,"D",IF(cevaplar2!DC44="","B","Y"))</f>
        <v>D</v>
      </c>
      <c r="CT42" s="2" t="str">
        <f>IF('Cevap Anahtarı'!CQ$3=cevaplar2!DD44,"D",IF(cevaplar2!DD44="","B","Y"))</f>
        <v>Y</v>
      </c>
      <c r="CU42" s="2" t="str">
        <f>IF('Cevap Anahtarı'!CR$3=cevaplar2!DE44,"D",IF(cevaplar2!DE44="","B","Y"))</f>
        <v>Y</v>
      </c>
      <c r="CV42" s="2" t="str">
        <f>IF('Cevap Anahtarı'!CS$3=cevaplar2!DF44,"D",IF(cevaplar2!DF44="","B","Y"))</f>
        <v>Y</v>
      </c>
      <c r="CW42" s="2" t="str">
        <f>IF('Cevap Anahtarı'!CT$3=cevaplar2!DG44,"D",IF(cevaplar2!DG44="","B","Y"))</f>
        <v>D</v>
      </c>
      <c r="CX42" s="2" t="str">
        <f>IF('Cevap Anahtarı'!CU$3=cevaplar2!DH44,"D",IF(cevaplar2!DH44="","B","Y"))</f>
        <v>Y</v>
      </c>
      <c r="CY42" s="2" t="str">
        <f>IF('Cevap Anahtarı'!CV$3=cevaplar2!DI44,"D",IF(cevaplar2!DI44="","B","Y"))</f>
        <v>D</v>
      </c>
      <c r="CZ42" s="2" t="str">
        <f>IF('Cevap Anahtarı'!CW$3=cevaplar2!DJ44,"D",IF(cevaplar2!DJ44="","B","Y"))</f>
        <v>Y</v>
      </c>
      <c r="DA42" s="51" t="str">
        <f>IF('Cevap Anahtarı'!CX$3=cevaplar2!DL44,"D",IF(cevaplar2!DL44="","B","Y"))</f>
        <v>Y</v>
      </c>
      <c r="DB42" s="51" t="str">
        <f>IF('Cevap Anahtarı'!CY$3=cevaplar2!DM44,"D",IF(cevaplar2!DM44="","B","Y"))</f>
        <v>D</v>
      </c>
      <c r="DC42" s="51" t="str">
        <f>IF('Cevap Anahtarı'!CZ$3=cevaplar2!DN44,"D",IF(cevaplar2!DN44="","B","Y"))</f>
        <v>Y</v>
      </c>
      <c r="DD42" s="51" t="str">
        <f>IF('Cevap Anahtarı'!DA$3=cevaplar2!DO44,"D",IF(cevaplar2!DO44="","B","Y"))</f>
        <v>Y</v>
      </c>
      <c r="DE42" s="51" t="str">
        <f>IF('Cevap Anahtarı'!DB$3=cevaplar2!DP44,"D",IF(cevaplar2!DP44="","B","Y"))</f>
        <v>Y</v>
      </c>
      <c r="DF42" s="51" t="str">
        <f>IF('Cevap Anahtarı'!DC$3=cevaplar2!DQ44,"D",IF(cevaplar2!DQ44="","B","Y"))</f>
        <v>Y</v>
      </c>
      <c r="DG42" s="51" t="str">
        <f>IF('Cevap Anahtarı'!DD$3=cevaplar2!DR44,"D",IF(cevaplar2!DR44="","B","Y"))</f>
        <v>D</v>
      </c>
      <c r="DH42" s="51" t="str">
        <f>IF('Cevap Anahtarı'!DE$3=cevaplar2!DS44,"D",IF(cevaplar2!DS44="","B","Y"))</f>
        <v>D</v>
      </c>
      <c r="DI42" s="51" t="str">
        <f>IF('Cevap Anahtarı'!DF$3=cevaplar2!DT44,"D",IF(cevaplar2!DT44="","B","Y"))</f>
        <v>D</v>
      </c>
      <c r="DJ42" s="51" t="str">
        <f>IF('Cevap Anahtarı'!DG$3=cevaplar2!DU44,"D",IF(cevaplar2!DU44="","B","Y"))</f>
        <v>D</v>
      </c>
      <c r="DK42" s="51" t="str">
        <f>IF('Cevap Anahtarı'!DH$3=cevaplar2!DV44,"D",IF(cevaplar2!DV44="","B","Y"))</f>
        <v>D</v>
      </c>
      <c r="DL42" s="51" t="str">
        <f>IF('Cevap Anahtarı'!DI$3=cevaplar2!DW44,"D",IF(cevaplar2!DW44="","B","Y"))</f>
        <v>Y</v>
      </c>
      <c r="DM42" s="51" t="str">
        <f>IF('Cevap Anahtarı'!DJ$3=cevaplar2!DX44,"D",IF(cevaplar2!DX44="","B","Y"))</f>
        <v>Y</v>
      </c>
      <c r="DN42" s="51" t="str">
        <f>IF('Cevap Anahtarı'!DK$3=cevaplar2!DY44,"D",IF(cevaplar2!DY44="","B","Y"))</f>
        <v>Y</v>
      </c>
      <c r="DO42" s="51" t="str">
        <f>IF('Cevap Anahtarı'!DL$3=cevaplar2!DZ44,"D",IF(cevaplar2!DZ44="","B","Y"))</f>
        <v>D</v>
      </c>
      <c r="DP42" s="51" t="str">
        <f>IF('Cevap Anahtarı'!DM$3=cevaplar2!EA44,"D",IF(cevaplar2!EA44="","B","Y"))</f>
        <v>Y</v>
      </c>
      <c r="DQ42" s="51" t="str">
        <f>IF('Cevap Anahtarı'!DN$3=cevaplar2!EB44,"D",IF(cevaplar2!EB44="","B","Y"))</f>
        <v>Y</v>
      </c>
      <c r="DR42" s="51" t="str">
        <f>IF('Cevap Anahtarı'!DO$3=cevaplar2!EC44,"D",IF(cevaplar2!EC44="","B","Y"))</f>
        <v>Y</v>
      </c>
      <c r="DS42" s="51" t="str">
        <f>IF('Cevap Anahtarı'!DP$3=cevaplar2!ED44,"D",IF(cevaplar2!ED44="","B","Y"))</f>
        <v>Y</v>
      </c>
      <c r="DT42" s="51" t="str">
        <f>IF('Cevap Anahtarı'!DQ$3=cevaplar2!EE44,"D",IF(cevaplar2!EE44="","B","Y"))</f>
        <v>Y</v>
      </c>
      <c r="DV42" s="104">
        <f t="shared" si="0"/>
        <v>15</v>
      </c>
      <c r="DW42" s="104">
        <f t="shared" si="1"/>
        <v>30</v>
      </c>
      <c r="DX42" s="104">
        <f t="shared" si="2"/>
        <v>25</v>
      </c>
      <c r="DY42" s="104">
        <f t="shared" si="3"/>
        <v>45</v>
      </c>
      <c r="DZ42" s="104">
        <f t="shared" si="4"/>
        <v>25</v>
      </c>
      <c r="EA42" s="104">
        <f t="shared" si="5"/>
        <v>35</v>
      </c>
    </row>
    <row r="43" spans="1:131" ht="18.75" customHeight="1" x14ac:dyDescent="0.2">
      <c r="A43" s="52">
        <v>41</v>
      </c>
      <c r="B43" s="53" t="str">
        <f>cevaplar!B45</f>
        <v>ATATÜRK ORTAOKULU</v>
      </c>
      <c r="C43" s="52" t="str">
        <f>cevaplar!C45</f>
        <v>8/C</v>
      </c>
      <c r="D43" s="53" t="str">
        <f>cevaplar!E45</f>
        <v>ERDAL UZMAN</v>
      </c>
      <c r="E43" s="3" t="str">
        <f>IF('Cevap Anahtarı'!B$3=cevaplar2!K45,"D",IF(cevaplar2!K45="","B","Y"))</f>
        <v>D</v>
      </c>
      <c r="F43" s="3" t="str">
        <f>IF('Cevap Anahtarı'!C$3=cevaplar2!L45,"D",IF(cevaplar2!L45="","B","Y"))</f>
        <v>D</v>
      </c>
      <c r="G43" s="3" t="str">
        <f>IF('Cevap Anahtarı'!D$3=cevaplar2!M45,"D",IF(cevaplar2!M45="","B","Y"))</f>
        <v>Y</v>
      </c>
      <c r="H43" s="3" t="str">
        <f>IF('Cevap Anahtarı'!E$3=cevaplar2!N45,"D",IF(cevaplar2!N45="","B","Y"))</f>
        <v>Y</v>
      </c>
      <c r="I43" s="3" t="str">
        <f>IF('Cevap Anahtarı'!F$3=cevaplar2!O45,"D",IF(cevaplar2!O45="","B","Y"))</f>
        <v>Y</v>
      </c>
      <c r="J43" s="3" t="str">
        <f>IF('Cevap Anahtarı'!G$3=cevaplar2!P45,"D",IF(cevaplar2!P45="","B","Y"))</f>
        <v>Y</v>
      </c>
      <c r="K43" s="3" t="str">
        <f>IF('Cevap Anahtarı'!H$3=cevaplar2!Q45,"D",IF(cevaplar2!Q45="","B","Y"))</f>
        <v>Y</v>
      </c>
      <c r="L43" s="3" t="str">
        <f>IF('Cevap Anahtarı'!I$3=cevaplar2!R45,"D",IF(cevaplar2!R45="","B","Y"))</f>
        <v>D</v>
      </c>
      <c r="M43" s="3" t="str">
        <f>IF('Cevap Anahtarı'!J$3=cevaplar2!S45,"D",IF(cevaplar2!S45="","B","Y"))</f>
        <v>D</v>
      </c>
      <c r="N43" s="3" t="str">
        <f>IF('Cevap Anahtarı'!K$3=cevaplar2!T45,"D",IF(cevaplar2!T45="","B","Y"))</f>
        <v>D</v>
      </c>
      <c r="O43" s="3" t="str">
        <f>IF('Cevap Anahtarı'!L$3=cevaplar2!U45,"D",IF(cevaplar2!U45="","B","Y"))</f>
        <v>Y</v>
      </c>
      <c r="P43" s="3" t="str">
        <f>IF('Cevap Anahtarı'!M$3=cevaplar2!V45,"D",IF(cevaplar2!V45="","B","Y"))</f>
        <v>D</v>
      </c>
      <c r="Q43" s="3" t="str">
        <f>IF('Cevap Anahtarı'!N$3=cevaplar2!W45,"D",IF(cevaplar2!W45="","B","Y"))</f>
        <v>D</v>
      </c>
      <c r="R43" s="3" t="str">
        <f>IF('Cevap Anahtarı'!O$3=cevaplar2!X45,"D",IF(cevaplar2!X45="","B","Y"))</f>
        <v>D</v>
      </c>
      <c r="S43" s="3" t="str">
        <f>IF('Cevap Anahtarı'!P$3=cevaplar2!Y45,"D",IF(cevaplar2!Y45="","B","Y"))</f>
        <v>Y</v>
      </c>
      <c r="T43" s="3" t="str">
        <f>IF('Cevap Anahtarı'!Q$3=cevaplar2!Z45,"D",IF(cevaplar2!Z45="","B","Y"))</f>
        <v>Y</v>
      </c>
      <c r="U43" s="3" t="str">
        <f>IF('Cevap Anahtarı'!R$3=cevaplar2!AA45,"D",IF(cevaplar2!AA45="","B","Y"))</f>
        <v>Y</v>
      </c>
      <c r="V43" s="3" t="str">
        <f>IF('Cevap Anahtarı'!S$3=cevaplar2!AB45,"D",IF(cevaplar2!AB45="","B","Y"))</f>
        <v>Y</v>
      </c>
      <c r="W43" s="3" t="str">
        <f>IF('Cevap Anahtarı'!T$3=cevaplar2!AC45,"D",IF(cevaplar2!AC45="","B","Y"))</f>
        <v>D</v>
      </c>
      <c r="X43" s="3" t="str">
        <f>IF('Cevap Anahtarı'!U$3=cevaplar2!AD45,"D",IF(cevaplar2!AD45="","B","Y"))</f>
        <v>D</v>
      </c>
      <c r="Y43" s="43" t="str">
        <f>IF('Cevap Anahtarı'!V$3=cevaplar2!AF45,"D",IF(cevaplar2!AF45="","B","Y"))</f>
        <v>Y</v>
      </c>
      <c r="Z43" s="43" t="str">
        <f>IF('Cevap Anahtarı'!W$3=cevaplar2!AG45,"D",IF(cevaplar2!AG45="","B","Y"))</f>
        <v>D</v>
      </c>
      <c r="AA43" s="43" t="str">
        <f>IF('Cevap Anahtarı'!X$3=cevaplar2!AH45,"D",IF(cevaplar2!AH45="","B","Y"))</f>
        <v>Y</v>
      </c>
      <c r="AB43" s="43" t="str">
        <f>IF('Cevap Anahtarı'!Y$3=cevaplar2!AI45,"D",IF(cevaplar2!AI45="","B","Y"))</f>
        <v>Y</v>
      </c>
      <c r="AC43" s="43" t="str">
        <f>IF('Cevap Anahtarı'!Z$3=cevaplar2!AJ45,"D",IF(cevaplar2!AJ45="","B","Y"))</f>
        <v>Y</v>
      </c>
      <c r="AD43" s="43" t="str">
        <f>IF('Cevap Anahtarı'!AA$3=cevaplar2!AK45,"D",IF(cevaplar2!AK45="","B","Y"))</f>
        <v>D</v>
      </c>
      <c r="AE43" s="43" t="str">
        <f>IF('Cevap Anahtarı'!AB$3=cevaplar2!AL45,"D",IF(cevaplar2!AL45="","B","Y"))</f>
        <v>Y</v>
      </c>
      <c r="AF43" s="43" t="str">
        <f>IF('Cevap Anahtarı'!AC$3=cevaplar2!AM45,"D",IF(cevaplar2!AM45="","B","Y"))</f>
        <v>Y</v>
      </c>
      <c r="AG43" s="43" t="str">
        <f>IF('Cevap Anahtarı'!AD$3=cevaplar2!AN45,"D",IF(cevaplar2!AN45="","B","Y"))</f>
        <v>Y</v>
      </c>
      <c r="AH43" s="43" t="str">
        <f>IF('Cevap Anahtarı'!AE$3=cevaplar2!AO45,"D",IF(cevaplar2!AO45="","B","Y"))</f>
        <v>Y</v>
      </c>
      <c r="AI43" s="43" t="str">
        <f>IF('Cevap Anahtarı'!AF$3=cevaplar2!AP45,"D",IF(cevaplar2!AP45="","B","Y"))</f>
        <v>Y</v>
      </c>
      <c r="AJ43" s="43" t="str">
        <f>IF('Cevap Anahtarı'!AG$3=cevaplar2!AQ45,"D",IF(cevaplar2!AQ45="","B","Y"))</f>
        <v>Y</v>
      </c>
      <c r="AK43" s="43" t="str">
        <f>IF('Cevap Anahtarı'!AH$3=cevaplar2!AR45,"D",IF(cevaplar2!AR45="","B","Y"))</f>
        <v>Y</v>
      </c>
      <c r="AL43" s="43" t="str">
        <f>IF('Cevap Anahtarı'!AI$3=cevaplar2!AS45,"D",IF(cevaplar2!AS45="","B","Y"))</f>
        <v>Y</v>
      </c>
      <c r="AM43" s="43" t="str">
        <f>IF('Cevap Anahtarı'!AJ$3=cevaplar2!AT45,"D",IF(cevaplar2!AT45="","B","Y"))</f>
        <v>D</v>
      </c>
      <c r="AN43" s="43" t="str">
        <f>IF('Cevap Anahtarı'!AK$3=cevaplar2!AU45,"D",IF(cevaplar2!AU45="","B","Y"))</f>
        <v>D</v>
      </c>
      <c r="AO43" s="43" t="str">
        <f>IF('Cevap Anahtarı'!AL$3=cevaplar2!AV45,"D",IF(cevaplar2!AV45="","B","Y"))</f>
        <v>Y</v>
      </c>
      <c r="AP43" s="43" t="str">
        <f>IF('Cevap Anahtarı'!AM$3=cevaplar2!AW45,"D",IF(cevaplar2!AW45="","B","Y"))</f>
        <v>D</v>
      </c>
      <c r="AQ43" s="43" t="str">
        <f>IF('Cevap Anahtarı'!AN$3=cevaplar2!AX45,"D",IF(cevaplar2!AX45="","B","Y"))</f>
        <v>D</v>
      </c>
      <c r="AR43" s="43" t="str">
        <f>IF('Cevap Anahtarı'!AO$3=cevaplar2!AY45,"D",IF(cevaplar2!AY45="","B","Y"))</f>
        <v>Y</v>
      </c>
      <c r="AS43" s="45" t="str">
        <f>IF('Cevap Anahtarı'!AP$3=cevaplar2!BA45,"D",IF(cevaplar2!BA45="","B","Y"))</f>
        <v>Y</v>
      </c>
      <c r="AT43" s="45" t="str">
        <f>IF('Cevap Anahtarı'!AQ$3=cevaplar2!BB45,"D",IF(cevaplar2!BB45="","B","Y"))</f>
        <v>D</v>
      </c>
      <c r="AU43" s="45" t="str">
        <f>IF('Cevap Anahtarı'!AR$3=cevaplar2!BC45,"D",IF(cevaplar2!BC45="","B","Y"))</f>
        <v>Y</v>
      </c>
      <c r="AV43" s="45" t="str">
        <f>IF('Cevap Anahtarı'!AS$3=cevaplar2!BD45,"D",IF(cevaplar2!BD45="","B","Y"))</f>
        <v>D</v>
      </c>
      <c r="AW43" s="45" t="str">
        <f>IF('Cevap Anahtarı'!AT$3=cevaplar2!BE45,"D",IF(cevaplar2!BE45="","B","Y"))</f>
        <v>Y</v>
      </c>
      <c r="AX43" s="45" t="str">
        <f>IF('Cevap Anahtarı'!AU$3=cevaplar2!BF45,"D",IF(cevaplar2!BF45="","B","Y"))</f>
        <v>D</v>
      </c>
      <c r="AY43" s="45" t="str">
        <f>IF('Cevap Anahtarı'!AV$3=cevaplar2!BG45,"D",IF(cevaplar2!BG45="","B","Y"))</f>
        <v>D</v>
      </c>
      <c r="AZ43" s="45" t="str">
        <f>IF('Cevap Anahtarı'!AW$3=cevaplar2!BH45,"D",IF(cevaplar2!BH45="","B","Y"))</f>
        <v>Y</v>
      </c>
      <c r="BA43" s="45" t="str">
        <f>IF('Cevap Anahtarı'!AX$3=cevaplar2!BI45,"D",IF(cevaplar2!BI45="","B","Y"))</f>
        <v>D</v>
      </c>
      <c r="BB43" s="45" t="str">
        <f>IF('Cevap Anahtarı'!AY$3=cevaplar2!BJ45,"D",IF(cevaplar2!BJ45="","B","Y"))</f>
        <v>Y</v>
      </c>
      <c r="BC43" s="45" t="str">
        <f>IF('Cevap Anahtarı'!AZ$3=cevaplar2!BK45,"D",IF(cevaplar2!BK45="","B","Y"))</f>
        <v>Y</v>
      </c>
      <c r="BD43" s="45" t="str">
        <f>IF('Cevap Anahtarı'!BA$3=cevaplar2!BL45,"D",IF(cevaplar2!BL45="","B","Y"))</f>
        <v>Y</v>
      </c>
      <c r="BE43" s="45" t="str">
        <f>IF('Cevap Anahtarı'!BB$3=cevaplar2!BM45,"D",IF(cevaplar2!BM45="","B","Y"))</f>
        <v>D</v>
      </c>
      <c r="BF43" s="45" t="str">
        <f>IF('Cevap Anahtarı'!BC$3=cevaplar2!BN45,"D",IF(cevaplar2!BN45="","B","Y"))</f>
        <v>Y</v>
      </c>
      <c r="BG43" s="45" t="str">
        <f>IF('Cevap Anahtarı'!BD$3=cevaplar2!BO45,"D",IF(cevaplar2!BO45="","B","Y"))</f>
        <v>D</v>
      </c>
      <c r="BH43" s="45" t="str">
        <f>IF('Cevap Anahtarı'!BE$3=cevaplar2!BP45,"D",IF(cevaplar2!BP45="","B","Y"))</f>
        <v>Y</v>
      </c>
      <c r="BI43" s="45" t="str">
        <f>IF('Cevap Anahtarı'!BF$3=cevaplar2!BQ45,"D",IF(cevaplar2!BQ45="","B","Y"))</f>
        <v>Y</v>
      </c>
      <c r="BJ43" s="45" t="str">
        <f>IF('Cevap Anahtarı'!BG$3=cevaplar2!BR45,"D",IF(cevaplar2!BR45="","B","Y"))</f>
        <v>Y</v>
      </c>
      <c r="BK43" s="45" t="str">
        <f>IF('Cevap Anahtarı'!BH$3=cevaplar2!BS45,"D",IF(cevaplar2!BS45="","B","Y"))</f>
        <v>Y</v>
      </c>
      <c r="BL43" s="45" t="str">
        <f>IF('Cevap Anahtarı'!BI$3=cevaplar2!BT45,"D",IF(cevaplar2!BT45="","B","Y"))</f>
        <v>D</v>
      </c>
      <c r="BM43" s="47" t="str">
        <f>IF('Cevap Anahtarı'!BJ$3=cevaplar2!BV45,"D",IF(cevaplar2!BV45="","B","Y"))</f>
        <v>Y</v>
      </c>
      <c r="BN43" s="47" t="str">
        <f>IF('Cevap Anahtarı'!BK$3=cevaplar2!BW45,"D",IF(cevaplar2!BW45="","B","Y"))</f>
        <v>D</v>
      </c>
      <c r="BO43" s="47" t="str">
        <f>IF('Cevap Anahtarı'!BL$3=cevaplar2!BX45,"D",IF(cevaplar2!BX45="","B","Y"))</f>
        <v>D</v>
      </c>
      <c r="BP43" s="47" t="str">
        <f>IF('Cevap Anahtarı'!BM$3=cevaplar2!BY45,"D",IF(cevaplar2!BY45="","B","Y"))</f>
        <v>Y</v>
      </c>
      <c r="BQ43" s="47" t="str">
        <f>IF('Cevap Anahtarı'!BN$3=cevaplar2!BZ45,"D",IF(cevaplar2!BZ45="","B","Y"))</f>
        <v>D</v>
      </c>
      <c r="BR43" s="47" t="str">
        <f>IF('Cevap Anahtarı'!BO$3=cevaplar2!CA45,"D",IF(cevaplar2!CA45="","B","Y"))</f>
        <v>D</v>
      </c>
      <c r="BS43" s="47" t="str">
        <f>IF('Cevap Anahtarı'!BP$3=cevaplar2!CB45,"D",IF(cevaplar2!CB45="","B","Y"))</f>
        <v>D</v>
      </c>
      <c r="BT43" s="47" t="str">
        <f>IF('Cevap Anahtarı'!BQ$3=cevaplar2!CC45,"D",IF(cevaplar2!CC45="","B","Y"))</f>
        <v>Y</v>
      </c>
      <c r="BU43" s="47" t="str">
        <f>IF('Cevap Anahtarı'!BR$3=cevaplar2!CD45,"D",IF(cevaplar2!CD45="","B","Y"))</f>
        <v>D</v>
      </c>
      <c r="BV43" s="47" t="str">
        <f>IF('Cevap Anahtarı'!BS$3=cevaplar2!CE45,"D",IF(cevaplar2!CE45="","B","Y"))</f>
        <v>D</v>
      </c>
      <c r="BW43" s="47" t="str">
        <f>IF('Cevap Anahtarı'!BT$3=cevaplar2!CF45,"D",IF(cevaplar2!CF45="","B","Y"))</f>
        <v>D</v>
      </c>
      <c r="BX43" s="47" t="str">
        <f>IF('Cevap Anahtarı'!BU$3=cevaplar2!CG45,"D",IF(cevaplar2!CG45="","B","Y"))</f>
        <v>D</v>
      </c>
      <c r="BY43" s="47" t="str">
        <f>IF('Cevap Anahtarı'!BV$3=cevaplar2!CH45,"D",IF(cevaplar2!CH45="","B","Y"))</f>
        <v>Y</v>
      </c>
      <c r="BZ43" s="47" t="str">
        <f>IF('Cevap Anahtarı'!BW$3=cevaplar2!CI45,"D",IF(cevaplar2!CI45="","B","Y"))</f>
        <v>Y</v>
      </c>
      <c r="CA43" s="47" t="str">
        <f>IF('Cevap Anahtarı'!BX$3=cevaplar2!CJ45,"D",IF(cevaplar2!CJ45="","B","Y"))</f>
        <v>D</v>
      </c>
      <c r="CB43" s="47" t="str">
        <f>IF('Cevap Anahtarı'!BY$3=cevaplar2!CK45,"D",IF(cevaplar2!CK45="","B","Y"))</f>
        <v>D</v>
      </c>
      <c r="CC43" s="47" t="str">
        <f>IF('Cevap Anahtarı'!BZ$3=cevaplar2!CL45,"D",IF(cevaplar2!CL45="","B","Y"))</f>
        <v>Y</v>
      </c>
      <c r="CD43" s="47" t="str">
        <f>IF('Cevap Anahtarı'!CA$3=cevaplar2!CM45,"D",IF(cevaplar2!CM45="","B","Y"))</f>
        <v>Y</v>
      </c>
      <c r="CE43" s="47" t="str">
        <f>IF('Cevap Anahtarı'!CB$3=cevaplar2!CN45,"D",IF(cevaplar2!CN45="","B","Y"))</f>
        <v>Y</v>
      </c>
      <c r="CF43" s="47" t="str">
        <f>IF('Cevap Anahtarı'!CC$3=cevaplar2!CO45,"D",IF(cevaplar2!CO45="","B","Y"))</f>
        <v>D</v>
      </c>
      <c r="CG43" s="2" t="str">
        <f>IF('Cevap Anahtarı'!CD$3=cevaplar2!CQ45,"D",IF(cevaplar2!CQ45="","B","Y"))</f>
        <v>Y</v>
      </c>
      <c r="CH43" s="2" t="str">
        <f>IF('Cevap Anahtarı'!CE$3=cevaplar2!CR45,"D",IF(cevaplar2!CR45="","B","Y"))</f>
        <v>Y</v>
      </c>
      <c r="CI43" s="2" t="str">
        <f>IF('Cevap Anahtarı'!CF$3=cevaplar2!CS45,"D",IF(cevaplar2!CS45="","B","Y"))</f>
        <v>Y</v>
      </c>
      <c r="CJ43" s="2" t="str">
        <f>IF('Cevap Anahtarı'!CG$3=cevaplar2!CT45,"D",IF(cevaplar2!CT45="","B","Y"))</f>
        <v>Y</v>
      </c>
      <c r="CK43" s="2" t="str">
        <f>IF('Cevap Anahtarı'!CH$3=cevaplar2!CU45,"D",IF(cevaplar2!CU45="","B","Y"))</f>
        <v>D</v>
      </c>
      <c r="CL43" s="2" t="str">
        <f>IF('Cevap Anahtarı'!CI$3=cevaplar2!CV45,"D",IF(cevaplar2!CV45="","B","Y"))</f>
        <v>Y</v>
      </c>
      <c r="CM43" s="2" t="str">
        <f>IF('Cevap Anahtarı'!CJ$3=cevaplar2!CW45,"D",IF(cevaplar2!CW45="","B","Y"))</f>
        <v>Y</v>
      </c>
      <c r="CN43" s="2" t="str">
        <f>IF('Cevap Anahtarı'!CK$3=cevaplar2!CX45,"D",IF(cevaplar2!CX45="","B","Y"))</f>
        <v>Y</v>
      </c>
      <c r="CO43" s="2" t="str">
        <f>IF('Cevap Anahtarı'!CL$3=cevaplar2!CY45,"D",IF(cevaplar2!CY45="","B","Y"))</f>
        <v>Y</v>
      </c>
      <c r="CP43" s="2" t="str">
        <f>IF('Cevap Anahtarı'!CM$3=cevaplar2!CZ45,"D",IF(cevaplar2!CZ45="","B","Y"))</f>
        <v>Y</v>
      </c>
      <c r="CQ43" s="2" t="str">
        <f>IF('Cevap Anahtarı'!CN$3=cevaplar2!DA45,"D",IF(cevaplar2!DA45="","B","Y"))</f>
        <v>Y</v>
      </c>
      <c r="CR43" s="2" t="str">
        <f>IF('Cevap Anahtarı'!CO$3=cevaplar2!DB45,"D",IF(cevaplar2!DB45="","B","Y"))</f>
        <v>Y</v>
      </c>
      <c r="CS43" s="2" t="str">
        <f>IF('Cevap Anahtarı'!CP$3=cevaplar2!DC45,"D",IF(cevaplar2!DC45="","B","Y"))</f>
        <v>Y</v>
      </c>
      <c r="CT43" s="2" t="str">
        <f>IF('Cevap Anahtarı'!CQ$3=cevaplar2!DD45,"D",IF(cevaplar2!DD45="","B","Y"))</f>
        <v>D</v>
      </c>
      <c r="CU43" s="2" t="str">
        <f>IF('Cevap Anahtarı'!CR$3=cevaplar2!DE45,"D",IF(cevaplar2!DE45="","B","Y"))</f>
        <v>Y</v>
      </c>
      <c r="CV43" s="2" t="str">
        <f>IF('Cevap Anahtarı'!CS$3=cevaplar2!DF45,"D",IF(cevaplar2!DF45="","B","Y"))</f>
        <v>Y</v>
      </c>
      <c r="CW43" s="2" t="str">
        <f>IF('Cevap Anahtarı'!CT$3=cevaplar2!DG45,"D",IF(cevaplar2!DG45="","B","Y"))</f>
        <v>D</v>
      </c>
      <c r="CX43" s="2" t="str">
        <f>IF('Cevap Anahtarı'!CU$3=cevaplar2!DH45,"D",IF(cevaplar2!DH45="","B","Y"))</f>
        <v>Y</v>
      </c>
      <c r="CY43" s="2" t="str">
        <f>IF('Cevap Anahtarı'!CV$3=cevaplar2!DI45,"D",IF(cevaplar2!DI45="","B","Y"))</f>
        <v>D</v>
      </c>
      <c r="CZ43" s="2" t="str">
        <f>IF('Cevap Anahtarı'!CW$3=cevaplar2!DJ45,"D",IF(cevaplar2!DJ45="","B","Y"))</f>
        <v>Y</v>
      </c>
      <c r="DA43" s="51" t="str">
        <f>IF('Cevap Anahtarı'!CX$3=cevaplar2!DL45,"D",IF(cevaplar2!DL45="","B","Y"))</f>
        <v>D</v>
      </c>
      <c r="DB43" s="51" t="str">
        <f>IF('Cevap Anahtarı'!CY$3=cevaplar2!DM45,"D",IF(cevaplar2!DM45="","B","Y"))</f>
        <v>D</v>
      </c>
      <c r="DC43" s="51" t="str">
        <f>IF('Cevap Anahtarı'!CZ$3=cevaplar2!DN45,"D",IF(cevaplar2!DN45="","B","Y"))</f>
        <v>D</v>
      </c>
      <c r="DD43" s="51" t="str">
        <f>IF('Cevap Anahtarı'!DA$3=cevaplar2!DO45,"D",IF(cevaplar2!DO45="","B","Y"))</f>
        <v>D</v>
      </c>
      <c r="DE43" s="51" t="str">
        <f>IF('Cevap Anahtarı'!DB$3=cevaplar2!DP45,"D",IF(cevaplar2!DP45="","B","Y"))</f>
        <v>D</v>
      </c>
      <c r="DF43" s="51" t="str">
        <f>IF('Cevap Anahtarı'!DC$3=cevaplar2!DQ45,"D",IF(cevaplar2!DQ45="","B","Y"))</f>
        <v>Y</v>
      </c>
      <c r="DG43" s="51" t="str">
        <f>IF('Cevap Anahtarı'!DD$3=cevaplar2!DR45,"D",IF(cevaplar2!DR45="","B","Y"))</f>
        <v>D</v>
      </c>
      <c r="DH43" s="51" t="str">
        <f>IF('Cevap Anahtarı'!DE$3=cevaplar2!DS45,"D",IF(cevaplar2!DS45="","B","Y"))</f>
        <v>D</v>
      </c>
      <c r="DI43" s="51" t="str">
        <f>IF('Cevap Anahtarı'!DF$3=cevaplar2!DT45,"D",IF(cevaplar2!DT45="","B","Y"))</f>
        <v>Y</v>
      </c>
      <c r="DJ43" s="51" t="str">
        <f>IF('Cevap Anahtarı'!DG$3=cevaplar2!DU45,"D",IF(cevaplar2!DU45="","B","Y"))</f>
        <v>D</v>
      </c>
      <c r="DK43" s="51" t="str">
        <f>IF('Cevap Anahtarı'!DH$3=cevaplar2!DV45,"D",IF(cevaplar2!DV45="","B","Y"))</f>
        <v>D</v>
      </c>
      <c r="DL43" s="51" t="str">
        <f>IF('Cevap Anahtarı'!DI$3=cevaplar2!DW45,"D",IF(cevaplar2!DW45="","B","Y"))</f>
        <v>Y</v>
      </c>
      <c r="DM43" s="51" t="str">
        <f>IF('Cevap Anahtarı'!DJ$3=cevaplar2!DX45,"D",IF(cevaplar2!DX45="","B","Y"))</f>
        <v>Y</v>
      </c>
      <c r="DN43" s="51" t="str">
        <f>IF('Cevap Anahtarı'!DK$3=cevaplar2!DY45,"D",IF(cevaplar2!DY45="","B","Y"))</f>
        <v>Y</v>
      </c>
      <c r="DO43" s="51" t="str">
        <f>IF('Cevap Anahtarı'!DL$3=cevaplar2!DZ45,"D",IF(cevaplar2!DZ45="","B","Y"))</f>
        <v>D</v>
      </c>
      <c r="DP43" s="51" t="str">
        <f>IF('Cevap Anahtarı'!DM$3=cevaplar2!EA45,"D",IF(cevaplar2!EA45="","B","Y"))</f>
        <v>D</v>
      </c>
      <c r="DQ43" s="51" t="str">
        <f>IF('Cevap Anahtarı'!DN$3=cevaplar2!EB45,"D",IF(cevaplar2!EB45="","B","Y"))</f>
        <v>D</v>
      </c>
      <c r="DR43" s="51" t="str">
        <f>IF('Cevap Anahtarı'!DO$3=cevaplar2!EC45,"D",IF(cevaplar2!EC45="","B","Y"))</f>
        <v>D</v>
      </c>
      <c r="DS43" s="51" t="str">
        <f>IF('Cevap Anahtarı'!DP$3=cevaplar2!ED45,"D",IF(cevaplar2!ED45="","B","Y"))</f>
        <v>D</v>
      </c>
      <c r="DT43" s="51" t="str">
        <f>IF('Cevap Anahtarı'!DQ$3=cevaplar2!EE45,"D",IF(cevaplar2!EE45="","B","Y"))</f>
        <v>D</v>
      </c>
      <c r="DV43" s="104">
        <f t="shared" si="0"/>
        <v>50</v>
      </c>
      <c r="DW43" s="104">
        <f t="shared" si="1"/>
        <v>30</v>
      </c>
      <c r="DX43" s="104">
        <f t="shared" si="2"/>
        <v>40</v>
      </c>
      <c r="DY43" s="104">
        <f t="shared" si="3"/>
        <v>60</v>
      </c>
      <c r="DZ43" s="104">
        <f t="shared" si="4"/>
        <v>20</v>
      </c>
      <c r="EA43" s="104">
        <f t="shared" si="5"/>
        <v>75</v>
      </c>
    </row>
    <row r="44" spans="1:131" ht="18.75" customHeight="1" x14ac:dyDescent="0.2">
      <c r="A44" s="52">
        <v>42</v>
      </c>
      <c r="B44" s="53" t="str">
        <f>cevaplar!B46</f>
        <v>ATATÜRK ORTAOKULU</v>
      </c>
      <c r="C44" s="52" t="str">
        <f>cevaplar!C46</f>
        <v>8/C</v>
      </c>
      <c r="D44" s="53" t="str">
        <f>cevaplar!E46</f>
        <v>ETHEM YAŞAR</v>
      </c>
      <c r="E44" s="3" t="str">
        <f>IF('Cevap Anahtarı'!B$3=cevaplar2!K46,"D",IF(cevaplar2!K46="","B","Y"))</f>
        <v>Y</v>
      </c>
      <c r="F44" s="3" t="str">
        <f>IF('Cevap Anahtarı'!C$3=cevaplar2!L46,"D",IF(cevaplar2!L46="","B","Y"))</f>
        <v>Y</v>
      </c>
      <c r="G44" s="3" t="str">
        <f>IF('Cevap Anahtarı'!D$3=cevaplar2!M46,"D",IF(cevaplar2!M46="","B","Y"))</f>
        <v>Y</v>
      </c>
      <c r="H44" s="3" t="str">
        <f>IF('Cevap Anahtarı'!E$3=cevaplar2!N46,"D",IF(cevaplar2!N46="","B","Y"))</f>
        <v>D</v>
      </c>
      <c r="I44" s="3" t="str">
        <f>IF('Cevap Anahtarı'!F$3=cevaplar2!O46,"D",IF(cevaplar2!O46="","B","Y"))</f>
        <v>Y</v>
      </c>
      <c r="J44" s="3" t="str">
        <f>IF('Cevap Anahtarı'!G$3=cevaplar2!P46,"D",IF(cevaplar2!P46="","B","Y"))</f>
        <v>D</v>
      </c>
      <c r="K44" s="3" t="str">
        <f>IF('Cevap Anahtarı'!H$3=cevaplar2!Q46,"D",IF(cevaplar2!Q46="","B","Y"))</f>
        <v>D</v>
      </c>
      <c r="L44" s="3" t="str">
        <f>IF('Cevap Anahtarı'!I$3=cevaplar2!R46,"D",IF(cevaplar2!R46="","B","Y"))</f>
        <v>D</v>
      </c>
      <c r="M44" s="3" t="str">
        <f>IF('Cevap Anahtarı'!J$3=cevaplar2!S46,"D",IF(cevaplar2!S46="","B","Y"))</f>
        <v>D</v>
      </c>
      <c r="N44" s="3" t="str">
        <f>IF('Cevap Anahtarı'!K$3=cevaplar2!T46,"D",IF(cevaplar2!T46="","B","Y"))</f>
        <v>D</v>
      </c>
      <c r="O44" s="3" t="str">
        <f>IF('Cevap Anahtarı'!L$3=cevaplar2!U46,"D",IF(cevaplar2!U46="","B","Y"))</f>
        <v>Y</v>
      </c>
      <c r="P44" s="3" t="str">
        <f>IF('Cevap Anahtarı'!M$3=cevaplar2!V46,"D",IF(cevaplar2!V46="","B","Y"))</f>
        <v>D</v>
      </c>
      <c r="Q44" s="3" t="str">
        <f>IF('Cevap Anahtarı'!N$3=cevaplar2!W46,"D",IF(cevaplar2!W46="","B","Y"))</f>
        <v>D</v>
      </c>
      <c r="R44" s="3" t="str">
        <f>IF('Cevap Anahtarı'!O$3=cevaplar2!X46,"D",IF(cevaplar2!X46="","B","Y"))</f>
        <v>D</v>
      </c>
      <c r="S44" s="3" t="str">
        <f>IF('Cevap Anahtarı'!P$3=cevaplar2!Y46,"D",IF(cevaplar2!Y46="","B","Y"))</f>
        <v>D</v>
      </c>
      <c r="T44" s="3" t="str">
        <f>IF('Cevap Anahtarı'!Q$3=cevaplar2!Z46,"D",IF(cevaplar2!Z46="","B","Y"))</f>
        <v>Y</v>
      </c>
      <c r="U44" s="3" t="str">
        <f>IF('Cevap Anahtarı'!R$3=cevaplar2!AA46,"D",IF(cevaplar2!AA46="","B","Y"))</f>
        <v>Y</v>
      </c>
      <c r="V44" s="3" t="str">
        <f>IF('Cevap Anahtarı'!S$3=cevaplar2!AB46,"D",IF(cevaplar2!AB46="","B","Y"))</f>
        <v>Y</v>
      </c>
      <c r="W44" s="3" t="str">
        <f>IF('Cevap Anahtarı'!T$3=cevaplar2!AC46,"D",IF(cevaplar2!AC46="","B","Y"))</f>
        <v>D</v>
      </c>
      <c r="X44" s="3" t="str">
        <f>IF('Cevap Anahtarı'!U$3=cevaplar2!AD46,"D",IF(cevaplar2!AD46="","B","Y"))</f>
        <v>D</v>
      </c>
      <c r="Y44" s="43" t="str">
        <f>IF('Cevap Anahtarı'!V$3=cevaplar2!AF46,"D",IF(cevaplar2!AF46="","B","Y"))</f>
        <v>D</v>
      </c>
      <c r="Z44" s="43" t="str">
        <f>IF('Cevap Anahtarı'!W$3=cevaplar2!AG46,"D",IF(cevaplar2!AG46="","B","Y"))</f>
        <v>Y</v>
      </c>
      <c r="AA44" s="43" t="str">
        <f>IF('Cevap Anahtarı'!X$3=cevaplar2!AH46,"D",IF(cevaplar2!AH46="","B","Y"))</f>
        <v>Y</v>
      </c>
      <c r="AB44" s="43" t="str">
        <f>IF('Cevap Anahtarı'!Y$3=cevaplar2!AI46,"D",IF(cevaplar2!AI46="","B","Y"))</f>
        <v>Y</v>
      </c>
      <c r="AC44" s="43" t="str">
        <f>IF('Cevap Anahtarı'!Z$3=cevaplar2!AJ46,"D",IF(cevaplar2!AJ46="","B","Y"))</f>
        <v>D</v>
      </c>
      <c r="AD44" s="43" t="str">
        <f>IF('Cevap Anahtarı'!AA$3=cevaplar2!AK46,"D",IF(cevaplar2!AK46="","B","Y"))</f>
        <v>D</v>
      </c>
      <c r="AE44" s="43" t="str">
        <f>IF('Cevap Anahtarı'!AB$3=cevaplar2!AL46,"D",IF(cevaplar2!AL46="","B","Y"))</f>
        <v>Y</v>
      </c>
      <c r="AF44" s="43" t="str">
        <f>IF('Cevap Anahtarı'!AC$3=cevaplar2!AM46,"D",IF(cevaplar2!AM46="","B","Y"))</f>
        <v>D</v>
      </c>
      <c r="AG44" s="43" t="str">
        <f>IF('Cevap Anahtarı'!AD$3=cevaplar2!AN46,"D",IF(cevaplar2!AN46="","B","Y"))</f>
        <v>Y</v>
      </c>
      <c r="AH44" s="43" t="str">
        <f>IF('Cevap Anahtarı'!AE$3=cevaplar2!AO46,"D",IF(cevaplar2!AO46="","B","Y"))</f>
        <v>D</v>
      </c>
      <c r="AI44" s="43" t="str">
        <f>IF('Cevap Anahtarı'!AF$3=cevaplar2!AP46,"D",IF(cevaplar2!AP46="","B","Y"))</f>
        <v>D</v>
      </c>
      <c r="AJ44" s="43" t="str">
        <f>IF('Cevap Anahtarı'!AG$3=cevaplar2!AQ46,"D",IF(cevaplar2!AQ46="","B","Y"))</f>
        <v>Y</v>
      </c>
      <c r="AK44" s="43" t="str">
        <f>IF('Cevap Anahtarı'!AH$3=cevaplar2!AR46,"D",IF(cevaplar2!AR46="","B","Y"))</f>
        <v>Y</v>
      </c>
      <c r="AL44" s="43" t="str">
        <f>IF('Cevap Anahtarı'!AI$3=cevaplar2!AS46,"D",IF(cevaplar2!AS46="","B","Y"))</f>
        <v>D</v>
      </c>
      <c r="AM44" s="43" t="str">
        <f>IF('Cevap Anahtarı'!AJ$3=cevaplar2!AT46,"D",IF(cevaplar2!AT46="","B","Y"))</f>
        <v>Y</v>
      </c>
      <c r="AN44" s="43" t="str">
        <f>IF('Cevap Anahtarı'!AK$3=cevaplar2!AU46,"D",IF(cevaplar2!AU46="","B","Y"))</f>
        <v>Y</v>
      </c>
      <c r="AO44" s="43" t="str">
        <f>IF('Cevap Anahtarı'!AL$3=cevaplar2!AV46,"D",IF(cevaplar2!AV46="","B","Y"))</f>
        <v>Y</v>
      </c>
      <c r="AP44" s="43" t="str">
        <f>IF('Cevap Anahtarı'!AM$3=cevaplar2!AW46,"D",IF(cevaplar2!AW46="","B","Y"))</f>
        <v>Y</v>
      </c>
      <c r="AQ44" s="43" t="str">
        <f>IF('Cevap Anahtarı'!AN$3=cevaplar2!AX46,"D",IF(cevaplar2!AX46="","B","Y"))</f>
        <v>Y</v>
      </c>
      <c r="AR44" s="43" t="str">
        <f>IF('Cevap Anahtarı'!AO$3=cevaplar2!AY46,"D",IF(cevaplar2!AY46="","B","Y"))</f>
        <v>Y</v>
      </c>
      <c r="AS44" s="45" t="str">
        <f>IF('Cevap Anahtarı'!AP$3=cevaplar2!BA46,"D",IF(cevaplar2!BA46="","B","Y"))</f>
        <v>Y</v>
      </c>
      <c r="AT44" s="45" t="str">
        <f>IF('Cevap Anahtarı'!AQ$3=cevaplar2!BB46,"D",IF(cevaplar2!BB46="","B","Y"))</f>
        <v>Y</v>
      </c>
      <c r="AU44" s="45" t="str">
        <f>IF('Cevap Anahtarı'!AR$3=cevaplar2!BC46,"D",IF(cevaplar2!BC46="","B","Y"))</f>
        <v>D</v>
      </c>
      <c r="AV44" s="45" t="str">
        <f>IF('Cevap Anahtarı'!AS$3=cevaplar2!BD46,"D",IF(cevaplar2!BD46="","B","Y"))</f>
        <v>D</v>
      </c>
      <c r="AW44" s="45" t="str">
        <f>IF('Cevap Anahtarı'!AT$3=cevaplar2!BE46,"D",IF(cevaplar2!BE46="","B","Y"))</f>
        <v>Y</v>
      </c>
      <c r="AX44" s="45" t="str">
        <f>IF('Cevap Anahtarı'!AU$3=cevaplar2!BF46,"D",IF(cevaplar2!BF46="","B","Y"))</f>
        <v>D</v>
      </c>
      <c r="AY44" s="45" t="str">
        <f>IF('Cevap Anahtarı'!AV$3=cevaplar2!BG46,"D",IF(cevaplar2!BG46="","B","Y"))</f>
        <v>D</v>
      </c>
      <c r="AZ44" s="45" t="str">
        <f>IF('Cevap Anahtarı'!AW$3=cevaplar2!BH46,"D",IF(cevaplar2!BH46="","B","Y"))</f>
        <v>Y</v>
      </c>
      <c r="BA44" s="45" t="str">
        <f>IF('Cevap Anahtarı'!AX$3=cevaplar2!BI46,"D",IF(cevaplar2!BI46="","B","Y"))</f>
        <v>D</v>
      </c>
      <c r="BB44" s="45" t="str">
        <f>IF('Cevap Anahtarı'!AY$3=cevaplar2!BJ46,"D",IF(cevaplar2!BJ46="","B","Y"))</f>
        <v>D</v>
      </c>
      <c r="BC44" s="45" t="str">
        <f>IF('Cevap Anahtarı'!AZ$3=cevaplar2!BK46,"D",IF(cevaplar2!BK46="","B","Y"))</f>
        <v>Y</v>
      </c>
      <c r="BD44" s="45" t="str">
        <f>IF('Cevap Anahtarı'!BA$3=cevaplar2!BL46,"D",IF(cevaplar2!BL46="","B","Y"))</f>
        <v>D</v>
      </c>
      <c r="BE44" s="45" t="str">
        <f>IF('Cevap Anahtarı'!BB$3=cevaplar2!BM46,"D",IF(cevaplar2!BM46="","B","Y"))</f>
        <v>Y</v>
      </c>
      <c r="BF44" s="45" t="str">
        <f>IF('Cevap Anahtarı'!BC$3=cevaplar2!BN46,"D",IF(cevaplar2!BN46="","B","Y"))</f>
        <v>Y</v>
      </c>
      <c r="BG44" s="45" t="str">
        <f>IF('Cevap Anahtarı'!BD$3=cevaplar2!BO46,"D",IF(cevaplar2!BO46="","B","Y"))</f>
        <v>D</v>
      </c>
      <c r="BH44" s="45" t="str">
        <f>IF('Cevap Anahtarı'!BE$3=cevaplar2!BP46,"D",IF(cevaplar2!BP46="","B","Y"))</f>
        <v>Y</v>
      </c>
      <c r="BI44" s="45" t="str">
        <f>IF('Cevap Anahtarı'!BF$3=cevaplar2!BQ46,"D",IF(cevaplar2!BQ46="","B","Y"))</f>
        <v>Y</v>
      </c>
      <c r="BJ44" s="45" t="str">
        <f>IF('Cevap Anahtarı'!BG$3=cevaplar2!BR46,"D",IF(cevaplar2!BR46="","B","Y"))</f>
        <v>Y</v>
      </c>
      <c r="BK44" s="45" t="str">
        <f>IF('Cevap Anahtarı'!BH$3=cevaplar2!BS46,"D",IF(cevaplar2!BS46="","B","Y"))</f>
        <v>D</v>
      </c>
      <c r="BL44" s="45" t="str">
        <f>IF('Cevap Anahtarı'!BI$3=cevaplar2!BT46,"D",IF(cevaplar2!BT46="","B","Y"))</f>
        <v>Y</v>
      </c>
      <c r="BM44" s="47" t="str">
        <f>IF('Cevap Anahtarı'!BJ$3=cevaplar2!BV46,"D",IF(cevaplar2!BV46="","B","Y"))</f>
        <v>Y</v>
      </c>
      <c r="BN44" s="47" t="str">
        <f>IF('Cevap Anahtarı'!BK$3=cevaplar2!BW46,"D",IF(cevaplar2!BW46="","B","Y"))</f>
        <v>D</v>
      </c>
      <c r="BO44" s="47" t="str">
        <f>IF('Cevap Anahtarı'!BL$3=cevaplar2!BX46,"D",IF(cevaplar2!BX46="","B","Y"))</f>
        <v>Y</v>
      </c>
      <c r="BP44" s="47" t="str">
        <f>IF('Cevap Anahtarı'!BM$3=cevaplar2!BY46,"D",IF(cevaplar2!BY46="","B","Y"))</f>
        <v>D</v>
      </c>
      <c r="BQ44" s="47" t="str">
        <f>IF('Cevap Anahtarı'!BN$3=cevaplar2!BZ46,"D",IF(cevaplar2!BZ46="","B","Y"))</f>
        <v>D</v>
      </c>
      <c r="BR44" s="47" t="str">
        <f>IF('Cevap Anahtarı'!BO$3=cevaplar2!CA46,"D",IF(cevaplar2!CA46="","B","Y"))</f>
        <v>Y</v>
      </c>
      <c r="BS44" s="47" t="str">
        <f>IF('Cevap Anahtarı'!BP$3=cevaplar2!CB46,"D",IF(cevaplar2!CB46="","B","Y"))</f>
        <v>D</v>
      </c>
      <c r="BT44" s="47" t="str">
        <f>IF('Cevap Anahtarı'!BQ$3=cevaplar2!CC46,"D",IF(cevaplar2!CC46="","B","Y"))</f>
        <v>D</v>
      </c>
      <c r="BU44" s="47" t="str">
        <f>IF('Cevap Anahtarı'!BR$3=cevaplar2!CD46,"D",IF(cevaplar2!CD46="","B","Y"))</f>
        <v>D</v>
      </c>
      <c r="BV44" s="47" t="str">
        <f>IF('Cevap Anahtarı'!BS$3=cevaplar2!CE46,"D",IF(cevaplar2!CE46="","B","Y"))</f>
        <v>D</v>
      </c>
      <c r="BW44" s="47" t="str">
        <f>IF('Cevap Anahtarı'!BT$3=cevaplar2!CF46,"D",IF(cevaplar2!CF46="","B","Y"))</f>
        <v>D</v>
      </c>
      <c r="BX44" s="47" t="str">
        <f>IF('Cevap Anahtarı'!BU$3=cevaplar2!CG46,"D",IF(cevaplar2!CG46="","B","Y"))</f>
        <v>Y</v>
      </c>
      <c r="BY44" s="47" t="str">
        <f>IF('Cevap Anahtarı'!BV$3=cevaplar2!CH46,"D",IF(cevaplar2!CH46="","B","Y"))</f>
        <v>D</v>
      </c>
      <c r="BZ44" s="47" t="str">
        <f>IF('Cevap Anahtarı'!BW$3=cevaplar2!CI46,"D",IF(cevaplar2!CI46="","B","Y"))</f>
        <v>D</v>
      </c>
      <c r="CA44" s="47" t="str">
        <f>IF('Cevap Anahtarı'!BX$3=cevaplar2!CJ46,"D",IF(cevaplar2!CJ46="","B","Y"))</f>
        <v>Y</v>
      </c>
      <c r="CB44" s="47" t="str">
        <f>IF('Cevap Anahtarı'!BY$3=cevaplar2!CK46,"D",IF(cevaplar2!CK46="","B","Y"))</f>
        <v>D</v>
      </c>
      <c r="CC44" s="47" t="str">
        <f>IF('Cevap Anahtarı'!BZ$3=cevaplar2!CL46,"D",IF(cevaplar2!CL46="","B","Y"))</f>
        <v>D</v>
      </c>
      <c r="CD44" s="47" t="str">
        <f>IF('Cevap Anahtarı'!CA$3=cevaplar2!CM46,"D",IF(cevaplar2!CM46="","B","Y"))</f>
        <v>D</v>
      </c>
      <c r="CE44" s="47" t="str">
        <f>IF('Cevap Anahtarı'!CB$3=cevaplar2!CN46,"D",IF(cevaplar2!CN46="","B","Y"))</f>
        <v>D</v>
      </c>
      <c r="CF44" s="47" t="str">
        <f>IF('Cevap Anahtarı'!CC$3=cevaplar2!CO46,"D",IF(cevaplar2!CO46="","B","Y"))</f>
        <v>D</v>
      </c>
      <c r="CG44" s="2" t="str">
        <f>IF('Cevap Anahtarı'!CD$3=cevaplar2!CQ46,"D",IF(cevaplar2!CQ46="","B","Y"))</f>
        <v>Y</v>
      </c>
      <c r="CH44" s="2" t="str">
        <f>IF('Cevap Anahtarı'!CE$3=cevaplar2!CR46,"D",IF(cevaplar2!CR46="","B","Y"))</f>
        <v>Y</v>
      </c>
      <c r="CI44" s="2" t="str">
        <f>IF('Cevap Anahtarı'!CF$3=cevaplar2!CS46,"D",IF(cevaplar2!CS46="","B","Y"))</f>
        <v>Y</v>
      </c>
      <c r="CJ44" s="2" t="str">
        <f>IF('Cevap Anahtarı'!CG$3=cevaplar2!CT46,"D",IF(cevaplar2!CT46="","B","Y"))</f>
        <v>Y</v>
      </c>
      <c r="CK44" s="2" t="str">
        <f>IF('Cevap Anahtarı'!CH$3=cevaplar2!CU46,"D",IF(cevaplar2!CU46="","B","Y"))</f>
        <v>Y</v>
      </c>
      <c r="CL44" s="2" t="str">
        <f>IF('Cevap Anahtarı'!CI$3=cevaplar2!CV46,"D",IF(cevaplar2!CV46="","B","Y"))</f>
        <v>Y</v>
      </c>
      <c r="CM44" s="2" t="str">
        <f>IF('Cevap Anahtarı'!CJ$3=cevaplar2!CW46,"D",IF(cevaplar2!CW46="","B","Y"))</f>
        <v>Y</v>
      </c>
      <c r="CN44" s="2" t="str">
        <f>IF('Cevap Anahtarı'!CK$3=cevaplar2!CX46,"D",IF(cevaplar2!CX46="","B","Y"))</f>
        <v>Y</v>
      </c>
      <c r="CO44" s="2" t="str">
        <f>IF('Cevap Anahtarı'!CL$3=cevaplar2!CY46,"D",IF(cevaplar2!CY46="","B","Y"))</f>
        <v>Y</v>
      </c>
      <c r="CP44" s="2" t="str">
        <f>IF('Cevap Anahtarı'!CM$3=cevaplar2!CZ46,"D",IF(cevaplar2!CZ46="","B","Y"))</f>
        <v>D</v>
      </c>
      <c r="CQ44" s="2" t="str">
        <f>IF('Cevap Anahtarı'!CN$3=cevaplar2!DA46,"D",IF(cevaplar2!DA46="","B","Y"))</f>
        <v>Y</v>
      </c>
      <c r="CR44" s="2" t="str">
        <f>IF('Cevap Anahtarı'!CO$3=cevaplar2!DB46,"D",IF(cevaplar2!DB46="","B","Y"))</f>
        <v>Y</v>
      </c>
      <c r="CS44" s="2" t="str">
        <f>IF('Cevap Anahtarı'!CP$3=cevaplar2!DC46,"D",IF(cevaplar2!DC46="","B","Y"))</f>
        <v>D</v>
      </c>
      <c r="CT44" s="2" t="str">
        <f>IF('Cevap Anahtarı'!CQ$3=cevaplar2!DD46,"D",IF(cevaplar2!DD46="","B","Y"))</f>
        <v>Y</v>
      </c>
      <c r="CU44" s="2" t="str">
        <f>IF('Cevap Anahtarı'!CR$3=cevaplar2!DE46,"D",IF(cevaplar2!DE46="","B","Y"))</f>
        <v>Y</v>
      </c>
      <c r="CV44" s="2" t="str">
        <f>IF('Cevap Anahtarı'!CS$3=cevaplar2!DF46,"D",IF(cevaplar2!DF46="","B","Y"))</f>
        <v>Y</v>
      </c>
      <c r="CW44" s="2" t="str">
        <f>IF('Cevap Anahtarı'!CT$3=cevaplar2!DG46,"D",IF(cevaplar2!DG46="","B","Y"))</f>
        <v>Y</v>
      </c>
      <c r="CX44" s="2" t="str">
        <f>IF('Cevap Anahtarı'!CU$3=cevaplar2!DH46,"D",IF(cevaplar2!DH46="","B","Y"))</f>
        <v>D</v>
      </c>
      <c r="CY44" s="2" t="str">
        <f>IF('Cevap Anahtarı'!CV$3=cevaplar2!DI46,"D",IF(cevaplar2!DI46="","B","Y"))</f>
        <v>Y</v>
      </c>
      <c r="CZ44" s="2" t="str">
        <f>IF('Cevap Anahtarı'!CW$3=cevaplar2!DJ46,"D",IF(cevaplar2!DJ46="","B","Y"))</f>
        <v>Y</v>
      </c>
      <c r="DA44" s="51" t="str">
        <f>IF('Cevap Anahtarı'!CX$3=cevaplar2!DL46,"D",IF(cevaplar2!DL46="","B","Y"))</f>
        <v>D</v>
      </c>
      <c r="DB44" s="51" t="str">
        <f>IF('Cevap Anahtarı'!CY$3=cevaplar2!DM46,"D",IF(cevaplar2!DM46="","B","Y"))</f>
        <v>D</v>
      </c>
      <c r="DC44" s="51" t="str">
        <f>IF('Cevap Anahtarı'!CZ$3=cevaplar2!DN46,"D",IF(cevaplar2!DN46="","B","Y"))</f>
        <v>D</v>
      </c>
      <c r="DD44" s="51" t="str">
        <f>IF('Cevap Anahtarı'!DA$3=cevaplar2!DO46,"D",IF(cevaplar2!DO46="","B","Y"))</f>
        <v>D</v>
      </c>
      <c r="DE44" s="51" t="str">
        <f>IF('Cevap Anahtarı'!DB$3=cevaplar2!DP46,"D",IF(cevaplar2!DP46="","B","Y"))</f>
        <v>D</v>
      </c>
      <c r="DF44" s="51" t="str">
        <f>IF('Cevap Anahtarı'!DC$3=cevaplar2!DQ46,"D",IF(cevaplar2!DQ46="","B","Y"))</f>
        <v>D</v>
      </c>
      <c r="DG44" s="51" t="str">
        <f>IF('Cevap Anahtarı'!DD$3=cevaplar2!DR46,"D",IF(cevaplar2!DR46="","B","Y"))</f>
        <v>D</v>
      </c>
      <c r="DH44" s="51" t="str">
        <f>IF('Cevap Anahtarı'!DE$3=cevaplar2!DS46,"D",IF(cevaplar2!DS46="","B","Y"))</f>
        <v>Y</v>
      </c>
      <c r="DI44" s="51" t="str">
        <f>IF('Cevap Anahtarı'!DF$3=cevaplar2!DT46,"D",IF(cevaplar2!DT46="","B","Y"))</f>
        <v>D</v>
      </c>
      <c r="DJ44" s="51" t="str">
        <f>IF('Cevap Anahtarı'!DG$3=cevaplar2!DU46,"D",IF(cevaplar2!DU46="","B","Y"))</f>
        <v>D</v>
      </c>
      <c r="DK44" s="51" t="str">
        <f>IF('Cevap Anahtarı'!DH$3=cevaplar2!DV46,"D",IF(cevaplar2!DV46="","B","Y"))</f>
        <v>D</v>
      </c>
      <c r="DL44" s="51" t="str">
        <f>IF('Cevap Anahtarı'!DI$3=cevaplar2!DW46,"D",IF(cevaplar2!DW46="","B","Y"))</f>
        <v>D</v>
      </c>
      <c r="DM44" s="51" t="str">
        <f>IF('Cevap Anahtarı'!DJ$3=cevaplar2!DX46,"D",IF(cevaplar2!DX46="","B","Y"))</f>
        <v>D</v>
      </c>
      <c r="DN44" s="51" t="str">
        <f>IF('Cevap Anahtarı'!DK$3=cevaplar2!DY46,"D",IF(cevaplar2!DY46="","B","Y"))</f>
        <v>D</v>
      </c>
      <c r="DO44" s="51" t="str">
        <f>IF('Cevap Anahtarı'!DL$3=cevaplar2!DZ46,"D",IF(cevaplar2!DZ46="","B","Y"))</f>
        <v>D</v>
      </c>
      <c r="DP44" s="51" t="str">
        <f>IF('Cevap Anahtarı'!DM$3=cevaplar2!EA46,"D",IF(cevaplar2!EA46="","B","Y"))</f>
        <v>D</v>
      </c>
      <c r="DQ44" s="51" t="str">
        <f>IF('Cevap Anahtarı'!DN$3=cevaplar2!EB46,"D",IF(cevaplar2!EB46="","B","Y"))</f>
        <v>Y</v>
      </c>
      <c r="DR44" s="51" t="str">
        <f>IF('Cevap Anahtarı'!DO$3=cevaplar2!EC46,"D",IF(cevaplar2!EC46="","B","Y"))</f>
        <v>D</v>
      </c>
      <c r="DS44" s="51" t="str">
        <f>IF('Cevap Anahtarı'!DP$3=cevaplar2!ED46,"D",IF(cevaplar2!ED46="","B","Y"))</f>
        <v>D</v>
      </c>
      <c r="DT44" s="51" t="str">
        <f>IF('Cevap Anahtarı'!DQ$3=cevaplar2!EE46,"D",IF(cevaplar2!EE46="","B","Y"))</f>
        <v>D</v>
      </c>
      <c r="DV44" s="104">
        <f t="shared" si="0"/>
        <v>60</v>
      </c>
      <c r="DW44" s="104">
        <f t="shared" si="1"/>
        <v>35</v>
      </c>
      <c r="DX44" s="104">
        <f t="shared" si="2"/>
        <v>45</v>
      </c>
      <c r="DY44" s="104">
        <f t="shared" si="3"/>
        <v>75</v>
      </c>
      <c r="DZ44" s="104">
        <f t="shared" si="4"/>
        <v>15</v>
      </c>
      <c r="EA44" s="104">
        <f t="shared" si="5"/>
        <v>90</v>
      </c>
    </row>
    <row r="45" spans="1:131" ht="18.75" customHeight="1" x14ac:dyDescent="0.2">
      <c r="A45" s="52">
        <v>43</v>
      </c>
      <c r="B45" s="53" t="str">
        <f>cevaplar!B47</f>
        <v>ATATÜRK ORTAOKULU</v>
      </c>
      <c r="C45" s="52" t="str">
        <f>cevaplar!C47</f>
        <v>8/C</v>
      </c>
      <c r="D45" s="53" t="str">
        <f>cevaplar!E47</f>
        <v>GENCAY BAYDOĞAN</v>
      </c>
      <c r="E45" s="3" t="str">
        <f>IF('Cevap Anahtarı'!B$3=cevaplar2!K47,"D",IF(cevaplar2!K47="","B","Y"))</f>
        <v>D</v>
      </c>
      <c r="F45" s="3" t="str">
        <f>IF('Cevap Anahtarı'!C$3=cevaplar2!L47,"D",IF(cevaplar2!L47="","B","Y"))</f>
        <v>Y</v>
      </c>
      <c r="G45" s="3" t="str">
        <f>IF('Cevap Anahtarı'!D$3=cevaplar2!M47,"D",IF(cevaplar2!M47="","B","Y"))</f>
        <v>Y</v>
      </c>
      <c r="H45" s="3" t="str">
        <f>IF('Cevap Anahtarı'!E$3=cevaplar2!N47,"D",IF(cevaplar2!N47="","B","Y"))</f>
        <v>Y</v>
      </c>
      <c r="I45" s="3" t="str">
        <f>IF('Cevap Anahtarı'!F$3=cevaplar2!O47,"D",IF(cevaplar2!O47="","B","Y"))</f>
        <v>Y</v>
      </c>
      <c r="J45" s="3" t="str">
        <f>IF('Cevap Anahtarı'!G$3=cevaplar2!P47,"D",IF(cevaplar2!P47="","B","Y"))</f>
        <v>Y</v>
      </c>
      <c r="K45" s="3" t="str">
        <f>IF('Cevap Anahtarı'!H$3=cevaplar2!Q47,"D",IF(cevaplar2!Q47="","B","Y"))</f>
        <v>Y</v>
      </c>
      <c r="L45" s="3" t="str">
        <f>IF('Cevap Anahtarı'!I$3=cevaplar2!R47,"D",IF(cevaplar2!R47="","B","Y"))</f>
        <v>D</v>
      </c>
      <c r="M45" s="3" t="str">
        <f>IF('Cevap Anahtarı'!J$3=cevaplar2!S47,"D",IF(cevaplar2!S47="","B","Y"))</f>
        <v>D</v>
      </c>
      <c r="N45" s="3" t="str">
        <f>IF('Cevap Anahtarı'!K$3=cevaplar2!T47,"D",IF(cevaplar2!T47="","B","Y"))</f>
        <v>Y</v>
      </c>
      <c r="O45" s="3" t="str">
        <f>IF('Cevap Anahtarı'!L$3=cevaplar2!U47,"D",IF(cevaplar2!U47="","B","Y"))</f>
        <v>Y</v>
      </c>
      <c r="P45" s="3" t="str">
        <f>IF('Cevap Anahtarı'!M$3=cevaplar2!V47,"D",IF(cevaplar2!V47="","B","Y"))</f>
        <v>D</v>
      </c>
      <c r="Q45" s="3" t="str">
        <f>IF('Cevap Anahtarı'!N$3=cevaplar2!W47,"D",IF(cevaplar2!W47="","B","Y"))</f>
        <v>Y</v>
      </c>
      <c r="R45" s="3" t="str">
        <f>IF('Cevap Anahtarı'!O$3=cevaplar2!X47,"D",IF(cevaplar2!X47="","B","Y"))</f>
        <v>Y</v>
      </c>
      <c r="S45" s="3" t="str">
        <f>IF('Cevap Anahtarı'!P$3=cevaplar2!Y47,"D",IF(cevaplar2!Y47="","B","Y"))</f>
        <v>Y</v>
      </c>
      <c r="T45" s="3" t="str">
        <f>IF('Cevap Anahtarı'!Q$3=cevaplar2!Z47,"D",IF(cevaplar2!Z47="","B","Y"))</f>
        <v>Y</v>
      </c>
      <c r="U45" s="3" t="str">
        <f>IF('Cevap Anahtarı'!R$3=cevaplar2!AA47,"D",IF(cevaplar2!AA47="","B","Y"))</f>
        <v>Y</v>
      </c>
      <c r="V45" s="3" t="str">
        <f>IF('Cevap Anahtarı'!S$3=cevaplar2!AB47,"D",IF(cevaplar2!AB47="","B","Y"))</f>
        <v>Y</v>
      </c>
      <c r="W45" s="3" t="str">
        <f>IF('Cevap Anahtarı'!T$3=cevaplar2!AC47,"D",IF(cevaplar2!AC47="","B","Y"))</f>
        <v>Y</v>
      </c>
      <c r="X45" s="3" t="str">
        <f>IF('Cevap Anahtarı'!U$3=cevaplar2!AD47,"D",IF(cevaplar2!AD47="","B","Y"))</f>
        <v>Y</v>
      </c>
      <c r="Y45" s="43" t="str">
        <f>IF('Cevap Anahtarı'!V$3=cevaplar2!AF47,"D",IF(cevaplar2!AF47="","B","Y"))</f>
        <v>Y</v>
      </c>
      <c r="Z45" s="43" t="str">
        <f>IF('Cevap Anahtarı'!W$3=cevaplar2!AG47,"D",IF(cevaplar2!AG47="","B","Y"))</f>
        <v>D</v>
      </c>
      <c r="AA45" s="43" t="str">
        <f>IF('Cevap Anahtarı'!X$3=cevaplar2!AH47,"D",IF(cevaplar2!AH47="","B","Y"))</f>
        <v>Y</v>
      </c>
      <c r="AB45" s="43" t="str">
        <f>IF('Cevap Anahtarı'!Y$3=cevaplar2!AI47,"D",IF(cevaplar2!AI47="","B","Y"))</f>
        <v>Y</v>
      </c>
      <c r="AC45" s="43" t="str">
        <f>IF('Cevap Anahtarı'!Z$3=cevaplar2!AJ47,"D",IF(cevaplar2!AJ47="","B","Y"))</f>
        <v>Y</v>
      </c>
      <c r="AD45" s="43" t="str">
        <f>IF('Cevap Anahtarı'!AA$3=cevaplar2!AK47,"D",IF(cevaplar2!AK47="","B","Y"))</f>
        <v>Y</v>
      </c>
      <c r="AE45" s="43" t="str">
        <f>IF('Cevap Anahtarı'!AB$3=cevaplar2!AL47,"D",IF(cevaplar2!AL47="","B","Y"))</f>
        <v>Y</v>
      </c>
      <c r="AF45" s="43" t="str">
        <f>IF('Cevap Anahtarı'!AC$3=cevaplar2!AM47,"D",IF(cevaplar2!AM47="","B","Y"))</f>
        <v>Y</v>
      </c>
      <c r="AG45" s="43" t="str">
        <f>IF('Cevap Anahtarı'!AD$3=cevaplar2!AN47,"D",IF(cevaplar2!AN47="","B","Y"))</f>
        <v>Y</v>
      </c>
      <c r="AH45" s="43" t="str">
        <f>IF('Cevap Anahtarı'!AE$3=cevaplar2!AO47,"D",IF(cevaplar2!AO47="","B","Y"))</f>
        <v>Y</v>
      </c>
      <c r="AI45" s="43" t="str">
        <f>IF('Cevap Anahtarı'!AF$3=cevaplar2!AP47,"D",IF(cevaplar2!AP47="","B","Y"))</f>
        <v>Y</v>
      </c>
      <c r="AJ45" s="43" t="str">
        <f>IF('Cevap Anahtarı'!AG$3=cevaplar2!AQ47,"D",IF(cevaplar2!AQ47="","B","Y"))</f>
        <v>Y</v>
      </c>
      <c r="AK45" s="43" t="str">
        <f>IF('Cevap Anahtarı'!AH$3=cevaplar2!AR47,"D",IF(cevaplar2!AR47="","B","Y"))</f>
        <v>Y</v>
      </c>
      <c r="AL45" s="43" t="str">
        <f>IF('Cevap Anahtarı'!AI$3=cevaplar2!AS47,"D",IF(cevaplar2!AS47="","B","Y"))</f>
        <v>Y</v>
      </c>
      <c r="AM45" s="43" t="str">
        <f>IF('Cevap Anahtarı'!AJ$3=cevaplar2!AT47,"D",IF(cevaplar2!AT47="","B","Y"))</f>
        <v>Y</v>
      </c>
      <c r="AN45" s="43" t="str">
        <f>IF('Cevap Anahtarı'!AK$3=cevaplar2!AU47,"D",IF(cevaplar2!AU47="","B","Y"))</f>
        <v>Y</v>
      </c>
      <c r="AO45" s="43" t="str">
        <f>IF('Cevap Anahtarı'!AL$3=cevaplar2!AV47,"D",IF(cevaplar2!AV47="","B","Y"))</f>
        <v>Y</v>
      </c>
      <c r="AP45" s="43" t="str">
        <f>IF('Cevap Anahtarı'!AM$3=cevaplar2!AW47,"D",IF(cevaplar2!AW47="","B","Y"))</f>
        <v>Y</v>
      </c>
      <c r="AQ45" s="43" t="str">
        <f>IF('Cevap Anahtarı'!AN$3=cevaplar2!AX47,"D",IF(cevaplar2!AX47="","B","Y"))</f>
        <v>Y</v>
      </c>
      <c r="AR45" s="43" t="str">
        <f>IF('Cevap Anahtarı'!AO$3=cevaplar2!AY47,"D",IF(cevaplar2!AY47="","B","Y"))</f>
        <v>Y</v>
      </c>
      <c r="AS45" s="45" t="str">
        <f>IF('Cevap Anahtarı'!AP$3=cevaplar2!BA47,"D",IF(cevaplar2!BA47="","B","Y"))</f>
        <v>D</v>
      </c>
      <c r="AT45" s="45" t="str">
        <f>IF('Cevap Anahtarı'!AQ$3=cevaplar2!BB47,"D",IF(cevaplar2!BB47="","B","Y"))</f>
        <v>Y</v>
      </c>
      <c r="AU45" s="45" t="str">
        <f>IF('Cevap Anahtarı'!AR$3=cevaplar2!BC47,"D",IF(cevaplar2!BC47="","B","Y"))</f>
        <v>Y</v>
      </c>
      <c r="AV45" s="45" t="str">
        <f>IF('Cevap Anahtarı'!AS$3=cevaplar2!BD47,"D",IF(cevaplar2!BD47="","B","Y"))</f>
        <v>D</v>
      </c>
      <c r="AW45" s="45" t="str">
        <f>IF('Cevap Anahtarı'!AT$3=cevaplar2!BE47,"D",IF(cevaplar2!BE47="","B","Y"))</f>
        <v>Y</v>
      </c>
      <c r="AX45" s="45" t="str">
        <f>IF('Cevap Anahtarı'!AU$3=cevaplar2!BF47,"D",IF(cevaplar2!BF47="","B","Y"))</f>
        <v>D</v>
      </c>
      <c r="AY45" s="45" t="str">
        <f>IF('Cevap Anahtarı'!AV$3=cevaplar2!BG47,"D",IF(cevaplar2!BG47="","B","Y"))</f>
        <v>Y</v>
      </c>
      <c r="AZ45" s="45" t="str">
        <f>IF('Cevap Anahtarı'!AW$3=cevaplar2!BH47,"D",IF(cevaplar2!BH47="","B","Y"))</f>
        <v>Y</v>
      </c>
      <c r="BA45" s="45" t="str">
        <f>IF('Cevap Anahtarı'!AX$3=cevaplar2!BI47,"D",IF(cevaplar2!BI47="","B","Y"))</f>
        <v>D</v>
      </c>
      <c r="BB45" s="45" t="str">
        <f>IF('Cevap Anahtarı'!AY$3=cevaplar2!BJ47,"D",IF(cevaplar2!BJ47="","B","Y"))</f>
        <v>D</v>
      </c>
      <c r="BC45" s="45" t="str">
        <f>IF('Cevap Anahtarı'!AZ$3=cevaplar2!BK47,"D",IF(cevaplar2!BK47="","B","Y"))</f>
        <v>Y</v>
      </c>
      <c r="BD45" s="45" t="str">
        <f>IF('Cevap Anahtarı'!BA$3=cevaplar2!BL47,"D",IF(cevaplar2!BL47="","B","Y"))</f>
        <v>Y</v>
      </c>
      <c r="BE45" s="45" t="str">
        <f>IF('Cevap Anahtarı'!BB$3=cevaplar2!BM47,"D",IF(cevaplar2!BM47="","B","Y"))</f>
        <v>D</v>
      </c>
      <c r="BF45" s="45" t="str">
        <f>IF('Cevap Anahtarı'!BC$3=cevaplar2!BN47,"D",IF(cevaplar2!BN47="","B","Y"))</f>
        <v>Y</v>
      </c>
      <c r="BG45" s="45" t="str">
        <f>IF('Cevap Anahtarı'!BD$3=cevaplar2!BO47,"D",IF(cevaplar2!BO47="","B","Y"))</f>
        <v>Y</v>
      </c>
      <c r="BH45" s="45" t="str">
        <f>IF('Cevap Anahtarı'!BE$3=cevaplar2!BP47,"D",IF(cevaplar2!BP47="","B","Y"))</f>
        <v>Y</v>
      </c>
      <c r="BI45" s="45" t="str">
        <f>IF('Cevap Anahtarı'!BF$3=cevaplar2!BQ47,"D",IF(cevaplar2!BQ47="","B","Y"))</f>
        <v>D</v>
      </c>
      <c r="BJ45" s="45" t="str">
        <f>IF('Cevap Anahtarı'!BG$3=cevaplar2!BR47,"D",IF(cevaplar2!BR47="","B","Y"))</f>
        <v>Y</v>
      </c>
      <c r="BK45" s="45" t="str">
        <f>IF('Cevap Anahtarı'!BH$3=cevaplar2!BS47,"D",IF(cevaplar2!BS47="","B","Y"))</f>
        <v>D</v>
      </c>
      <c r="BL45" s="45" t="str">
        <f>IF('Cevap Anahtarı'!BI$3=cevaplar2!BT47,"D",IF(cevaplar2!BT47="","B","Y"))</f>
        <v>D</v>
      </c>
      <c r="BM45" s="47" t="str">
        <f>IF('Cevap Anahtarı'!BJ$3=cevaplar2!BV47,"D",IF(cevaplar2!BV47="","B","Y"))</f>
        <v>D</v>
      </c>
      <c r="BN45" s="47" t="str">
        <f>IF('Cevap Anahtarı'!BK$3=cevaplar2!BW47,"D",IF(cevaplar2!BW47="","B","Y"))</f>
        <v>Y</v>
      </c>
      <c r="BO45" s="47" t="str">
        <f>IF('Cevap Anahtarı'!BL$3=cevaplar2!BX47,"D",IF(cevaplar2!BX47="","B","Y"))</f>
        <v>Y</v>
      </c>
      <c r="BP45" s="47" t="str">
        <f>IF('Cevap Anahtarı'!BM$3=cevaplar2!BY47,"D",IF(cevaplar2!BY47="","B","Y"))</f>
        <v>D</v>
      </c>
      <c r="BQ45" s="47" t="str">
        <f>IF('Cevap Anahtarı'!BN$3=cevaplar2!BZ47,"D",IF(cevaplar2!BZ47="","B","Y"))</f>
        <v>D</v>
      </c>
      <c r="BR45" s="47" t="str">
        <f>IF('Cevap Anahtarı'!BO$3=cevaplar2!CA47,"D",IF(cevaplar2!CA47="","B","Y"))</f>
        <v>D</v>
      </c>
      <c r="BS45" s="47" t="str">
        <f>IF('Cevap Anahtarı'!BP$3=cevaplar2!CB47,"D",IF(cevaplar2!CB47="","B","Y"))</f>
        <v>Y</v>
      </c>
      <c r="BT45" s="47" t="str">
        <f>IF('Cevap Anahtarı'!BQ$3=cevaplar2!CC47,"D",IF(cevaplar2!CC47="","B","Y"))</f>
        <v>Y</v>
      </c>
      <c r="BU45" s="47" t="str">
        <f>IF('Cevap Anahtarı'!BR$3=cevaplar2!CD47,"D",IF(cevaplar2!CD47="","B","Y"))</f>
        <v>Y</v>
      </c>
      <c r="BV45" s="47" t="str">
        <f>IF('Cevap Anahtarı'!BS$3=cevaplar2!CE47,"D",IF(cevaplar2!CE47="","B","Y"))</f>
        <v>Y</v>
      </c>
      <c r="BW45" s="47" t="str">
        <f>IF('Cevap Anahtarı'!BT$3=cevaplar2!CF47,"D",IF(cevaplar2!CF47="","B","Y"))</f>
        <v>D</v>
      </c>
      <c r="BX45" s="47" t="str">
        <f>IF('Cevap Anahtarı'!BU$3=cevaplar2!CG47,"D",IF(cevaplar2!CG47="","B","Y"))</f>
        <v>D</v>
      </c>
      <c r="BY45" s="47" t="str">
        <f>IF('Cevap Anahtarı'!BV$3=cevaplar2!CH47,"D",IF(cevaplar2!CH47="","B","Y"))</f>
        <v>Y</v>
      </c>
      <c r="BZ45" s="47" t="str">
        <f>IF('Cevap Anahtarı'!BW$3=cevaplar2!CI47,"D",IF(cevaplar2!CI47="","B","Y"))</f>
        <v>Y</v>
      </c>
      <c r="CA45" s="47" t="str">
        <f>IF('Cevap Anahtarı'!BX$3=cevaplar2!CJ47,"D",IF(cevaplar2!CJ47="","B","Y"))</f>
        <v>Y</v>
      </c>
      <c r="CB45" s="47" t="str">
        <f>IF('Cevap Anahtarı'!BY$3=cevaplar2!CK47,"D",IF(cevaplar2!CK47="","B","Y"))</f>
        <v>D</v>
      </c>
      <c r="CC45" s="47" t="str">
        <f>IF('Cevap Anahtarı'!BZ$3=cevaplar2!CL47,"D",IF(cevaplar2!CL47="","B","Y"))</f>
        <v>Y</v>
      </c>
      <c r="CD45" s="47" t="str">
        <f>IF('Cevap Anahtarı'!CA$3=cevaplar2!CM47,"D",IF(cevaplar2!CM47="","B","Y"))</f>
        <v>D</v>
      </c>
      <c r="CE45" s="47" t="str">
        <f>IF('Cevap Anahtarı'!CB$3=cevaplar2!CN47,"D",IF(cevaplar2!CN47="","B","Y"))</f>
        <v>D</v>
      </c>
      <c r="CF45" s="47" t="str">
        <f>IF('Cevap Anahtarı'!CC$3=cevaplar2!CO47,"D",IF(cevaplar2!CO47="","B","Y"))</f>
        <v>D</v>
      </c>
      <c r="CG45" s="2" t="str">
        <f>IF('Cevap Anahtarı'!CD$3=cevaplar2!CQ47,"D",IF(cevaplar2!CQ47="","B","Y"))</f>
        <v>Y</v>
      </c>
      <c r="CH45" s="2" t="str">
        <f>IF('Cevap Anahtarı'!CE$3=cevaplar2!CR47,"D",IF(cevaplar2!CR47="","B","Y"))</f>
        <v>Y</v>
      </c>
      <c r="CI45" s="2" t="str">
        <f>IF('Cevap Anahtarı'!CF$3=cevaplar2!CS47,"D",IF(cevaplar2!CS47="","B","Y"))</f>
        <v>D</v>
      </c>
      <c r="CJ45" s="2" t="str">
        <f>IF('Cevap Anahtarı'!CG$3=cevaplar2!CT47,"D",IF(cevaplar2!CT47="","B","Y"))</f>
        <v>Y</v>
      </c>
      <c r="CK45" s="2" t="str">
        <f>IF('Cevap Anahtarı'!CH$3=cevaplar2!CU47,"D",IF(cevaplar2!CU47="","B","Y"))</f>
        <v>Y</v>
      </c>
      <c r="CL45" s="2" t="str">
        <f>IF('Cevap Anahtarı'!CI$3=cevaplar2!CV47,"D",IF(cevaplar2!CV47="","B","Y"))</f>
        <v>Y</v>
      </c>
      <c r="CM45" s="2" t="str">
        <f>IF('Cevap Anahtarı'!CJ$3=cevaplar2!CW47,"D",IF(cevaplar2!CW47="","B","Y"))</f>
        <v>Y</v>
      </c>
      <c r="CN45" s="2" t="str">
        <f>IF('Cevap Anahtarı'!CK$3=cevaplar2!CX47,"D",IF(cevaplar2!CX47="","B","Y"))</f>
        <v>Y</v>
      </c>
      <c r="CO45" s="2" t="str">
        <f>IF('Cevap Anahtarı'!CL$3=cevaplar2!CY47,"D",IF(cevaplar2!CY47="","B","Y"))</f>
        <v>D</v>
      </c>
      <c r="CP45" s="2" t="str">
        <f>IF('Cevap Anahtarı'!CM$3=cevaplar2!CZ47,"D",IF(cevaplar2!CZ47="","B","Y"))</f>
        <v>Y</v>
      </c>
      <c r="CQ45" s="2" t="str">
        <f>IF('Cevap Anahtarı'!CN$3=cevaplar2!DA47,"D",IF(cevaplar2!DA47="","B","Y"))</f>
        <v>Y</v>
      </c>
      <c r="CR45" s="2" t="str">
        <f>IF('Cevap Anahtarı'!CO$3=cevaplar2!DB47,"D",IF(cevaplar2!DB47="","B","Y"))</f>
        <v>Y</v>
      </c>
      <c r="CS45" s="2" t="str">
        <f>IF('Cevap Anahtarı'!CP$3=cevaplar2!DC47,"D",IF(cevaplar2!DC47="","B","Y"))</f>
        <v>Y</v>
      </c>
      <c r="CT45" s="2" t="str">
        <f>IF('Cevap Anahtarı'!CQ$3=cevaplar2!DD47,"D",IF(cevaplar2!DD47="","B","Y"))</f>
        <v>D</v>
      </c>
      <c r="CU45" s="2" t="str">
        <f>IF('Cevap Anahtarı'!CR$3=cevaplar2!DE47,"D",IF(cevaplar2!DE47="","B","Y"))</f>
        <v>D</v>
      </c>
      <c r="CV45" s="2" t="str">
        <f>IF('Cevap Anahtarı'!CS$3=cevaplar2!DF47,"D",IF(cevaplar2!DF47="","B","Y"))</f>
        <v>Y</v>
      </c>
      <c r="CW45" s="2" t="str">
        <f>IF('Cevap Anahtarı'!CT$3=cevaplar2!DG47,"D",IF(cevaplar2!DG47="","B","Y"))</f>
        <v>Y</v>
      </c>
      <c r="CX45" s="2" t="str">
        <f>IF('Cevap Anahtarı'!CU$3=cevaplar2!DH47,"D",IF(cevaplar2!DH47="","B","Y"))</f>
        <v>D</v>
      </c>
      <c r="CY45" s="2" t="str">
        <f>IF('Cevap Anahtarı'!CV$3=cevaplar2!DI47,"D",IF(cevaplar2!DI47="","B","Y"))</f>
        <v>Y</v>
      </c>
      <c r="CZ45" s="2" t="str">
        <f>IF('Cevap Anahtarı'!CW$3=cevaplar2!DJ47,"D",IF(cevaplar2!DJ47="","B","Y"))</f>
        <v>D</v>
      </c>
      <c r="DA45" s="51" t="str">
        <f>IF('Cevap Anahtarı'!CX$3=cevaplar2!DL47,"D",IF(cevaplar2!DL47="","B","Y"))</f>
        <v>D</v>
      </c>
      <c r="DB45" s="51" t="str">
        <f>IF('Cevap Anahtarı'!CY$3=cevaplar2!DM47,"D",IF(cevaplar2!DM47="","B","Y"))</f>
        <v>D</v>
      </c>
      <c r="DC45" s="51" t="str">
        <f>IF('Cevap Anahtarı'!CZ$3=cevaplar2!DN47,"D",IF(cevaplar2!DN47="","B","Y"))</f>
        <v>Y</v>
      </c>
      <c r="DD45" s="51" t="str">
        <f>IF('Cevap Anahtarı'!DA$3=cevaplar2!DO47,"D",IF(cevaplar2!DO47="","B","Y"))</f>
        <v>Y</v>
      </c>
      <c r="DE45" s="51" t="str">
        <f>IF('Cevap Anahtarı'!DB$3=cevaplar2!DP47,"D",IF(cevaplar2!DP47="","B","Y"))</f>
        <v>D</v>
      </c>
      <c r="DF45" s="51" t="str">
        <f>IF('Cevap Anahtarı'!DC$3=cevaplar2!DQ47,"D",IF(cevaplar2!DQ47="","B","Y"))</f>
        <v>Y</v>
      </c>
      <c r="DG45" s="51" t="str">
        <f>IF('Cevap Anahtarı'!DD$3=cevaplar2!DR47,"D",IF(cevaplar2!DR47="","B","Y"))</f>
        <v>D</v>
      </c>
      <c r="DH45" s="51" t="str">
        <f>IF('Cevap Anahtarı'!DE$3=cevaplar2!DS47,"D",IF(cevaplar2!DS47="","B","Y"))</f>
        <v>D</v>
      </c>
      <c r="DI45" s="51" t="str">
        <f>IF('Cevap Anahtarı'!DF$3=cevaplar2!DT47,"D",IF(cevaplar2!DT47="","B","Y"))</f>
        <v>D</v>
      </c>
      <c r="DJ45" s="51" t="str">
        <f>IF('Cevap Anahtarı'!DG$3=cevaplar2!DU47,"D",IF(cevaplar2!DU47="","B","Y"))</f>
        <v>Y</v>
      </c>
      <c r="DK45" s="51" t="str">
        <f>IF('Cevap Anahtarı'!DH$3=cevaplar2!DV47,"D",IF(cevaplar2!DV47="","B","Y"))</f>
        <v>D</v>
      </c>
      <c r="DL45" s="51" t="str">
        <f>IF('Cevap Anahtarı'!DI$3=cevaplar2!DW47,"D",IF(cevaplar2!DW47="","B","Y"))</f>
        <v>D</v>
      </c>
      <c r="DM45" s="51" t="str">
        <f>IF('Cevap Anahtarı'!DJ$3=cevaplar2!DX47,"D",IF(cevaplar2!DX47="","B","Y"))</f>
        <v>D</v>
      </c>
      <c r="DN45" s="51" t="str">
        <f>IF('Cevap Anahtarı'!DK$3=cevaplar2!DY47,"D",IF(cevaplar2!DY47="","B","Y"))</f>
        <v>D</v>
      </c>
      <c r="DO45" s="51" t="str">
        <f>IF('Cevap Anahtarı'!DL$3=cevaplar2!DZ47,"D",IF(cevaplar2!DZ47="","B","Y"))</f>
        <v>D</v>
      </c>
      <c r="DP45" s="51" t="str">
        <f>IF('Cevap Anahtarı'!DM$3=cevaplar2!EA47,"D",IF(cevaplar2!EA47="","B","Y"))</f>
        <v>D</v>
      </c>
      <c r="DQ45" s="51" t="str">
        <f>IF('Cevap Anahtarı'!DN$3=cevaplar2!EB47,"D",IF(cevaplar2!EB47="","B","Y"))</f>
        <v>Y</v>
      </c>
      <c r="DR45" s="51" t="str">
        <f>IF('Cevap Anahtarı'!DO$3=cevaplar2!EC47,"D",IF(cevaplar2!EC47="","B","Y"))</f>
        <v>D</v>
      </c>
      <c r="DS45" s="51" t="str">
        <f>IF('Cevap Anahtarı'!DP$3=cevaplar2!ED47,"D",IF(cevaplar2!ED47="","B","Y"))</f>
        <v>Y</v>
      </c>
      <c r="DT45" s="51" t="str">
        <f>IF('Cevap Anahtarı'!DQ$3=cevaplar2!EE47,"D",IF(cevaplar2!EE47="","B","Y"))</f>
        <v>D</v>
      </c>
      <c r="DV45" s="104">
        <f t="shared" si="0"/>
        <v>20</v>
      </c>
      <c r="DW45" s="104">
        <f t="shared" si="1"/>
        <v>5</v>
      </c>
      <c r="DX45" s="104">
        <f t="shared" si="2"/>
        <v>45</v>
      </c>
      <c r="DY45" s="104">
        <f t="shared" si="3"/>
        <v>50</v>
      </c>
      <c r="DZ45" s="104">
        <f t="shared" si="4"/>
        <v>30</v>
      </c>
      <c r="EA45" s="104">
        <f t="shared" si="5"/>
        <v>70</v>
      </c>
    </row>
    <row r="46" spans="1:131" ht="18.75" customHeight="1" x14ac:dyDescent="0.2">
      <c r="A46" s="52">
        <v>44</v>
      </c>
      <c r="B46" s="53" t="str">
        <f>cevaplar!B48</f>
        <v>ATATÜRK ORTAOKULU</v>
      </c>
      <c r="C46" s="52" t="str">
        <f>cevaplar!C48</f>
        <v>8/C</v>
      </c>
      <c r="D46" s="53" t="str">
        <f>cevaplar!E48</f>
        <v>GÖZDE DİPİ</v>
      </c>
      <c r="E46" s="3" t="str">
        <f>IF('Cevap Anahtarı'!B$3=cevaplar2!K48,"D",IF(cevaplar2!K48="","B","Y"))</f>
        <v>Y</v>
      </c>
      <c r="F46" s="3" t="str">
        <f>IF('Cevap Anahtarı'!C$3=cevaplar2!L48,"D",IF(cevaplar2!L48="","B","Y"))</f>
        <v>D</v>
      </c>
      <c r="G46" s="3" t="str">
        <f>IF('Cevap Anahtarı'!D$3=cevaplar2!M48,"D",IF(cevaplar2!M48="","B","Y"))</f>
        <v>D</v>
      </c>
      <c r="H46" s="3" t="str">
        <f>IF('Cevap Anahtarı'!E$3=cevaplar2!N48,"D",IF(cevaplar2!N48="","B","Y"))</f>
        <v>D</v>
      </c>
      <c r="I46" s="3" t="str">
        <f>IF('Cevap Anahtarı'!F$3=cevaplar2!O48,"D",IF(cevaplar2!O48="","B","Y"))</f>
        <v>Y</v>
      </c>
      <c r="J46" s="3" t="str">
        <f>IF('Cevap Anahtarı'!G$3=cevaplar2!P48,"D",IF(cevaplar2!P48="","B","Y"))</f>
        <v>D</v>
      </c>
      <c r="K46" s="3" t="str">
        <f>IF('Cevap Anahtarı'!H$3=cevaplar2!Q48,"D",IF(cevaplar2!Q48="","B","Y"))</f>
        <v>Y</v>
      </c>
      <c r="L46" s="3" t="str">
        <f>IF('Cevap Anahtarı'!I$3=cevaplar2!R48,"D",IF(cevaplar2!R48="","B","Y"))</f>
        <v>Y</v>
      </c>
      <c r="M46" s="3" t="str">
        <f>IF('Cevap Anahtarı'!J$3=cevaplar2!S48,"D",IF(cevaplar2!S48="","B","Y"))</f>
        <v>D</v>
      </c>
      <c r="N46" s="3" t="str">
        <f>IF('Cevap Anahtarı'!K$3=cevaplar2!T48,"D",IF(cevaplar2!T48="","B","Y"))</f>
        <v>Y</v>
      </c>
      <c r="O46" s="3" t="str">
        <f>IF('Cevap Anahtarı'!L$3=cevaplar2!U48,"D",IF(cevaplar2!U48="","B","Y"))</f>
        <v>Y</v>
      </c>
      <c r="P46" s="3" t="str">
        <f>IF('Cevap Anahtarı'!M$3=cevaplar2!V48,"D",IF(cevaplar2!V48="","B","Y"))</f>
        <v>Y</v>
      </c>
      <c r="Q46" s="3" t="str">
        <f>IF('Cevap Anahtarı'!N$3=cevaplar2!W48,"D",IF(cevaplar2!W48="","B","Y"))</f>
        <v>D</v>
      </c>
      <c r="R46" s="3" t="str">
        <f>IF('Cevap Anahtarı'!O$3=cevaplar2!X48,"D",IF(cevaplar2!X48="","B","Y"))</f>
        <v>D</v>
      </c>
      <c r="S46" s="3" t="str">
        <f>IF('Cevap Anahtarı'!P$3=cevaplar2!Y48,"D",IF(cevaplar2!Y48="","B","Y"))</f>
        <v>D</v>
      </c>
      <c r="T46" s="3" t="str">
        <f>IF('Cevap Anahtarı'!Q$3=cevaplar2!Z48,"D",IF(cevaplar2!Z48="","B","Y"))</f>
        <v>D</v>
      </c>
      <c r="U46" s="3" t="str">
        <f>IF('Cevap Anahtarı'!R$3=cevaplar2!AA48,"D",IF(cevaplar2!AA48="","B","Y"))</f>
        <v>Y</v>
      </c>
      <c r="V46" s="3" t="str">
        <f>IF('Cevap Anahtarı'!S$3=cevaplar2!AB48,"D",IF(cevaplar2!AB48="","B","Y"))</f>
        <v>Y</v>
      </c>
      <c r="W46" s="3" t="str">
        <f>IF('Cevap Anahtarı'!T$3=cevaplar2!AC48,"D",IF(cevaplar2!AC48="","B","Y"))</f>
        <v>Y</v>
      </c>
      <c r="X46" s="3" t="str">
        <f>IF('Cevap Anahtarı'!U$3=cevaplar2!AD48,"D",IF(cevaplar2!AD48="","B","Y"))</f>
        <v>D</v>
      </c>
      <c r="Y46" s="43" t="str">
        <f>IF('Cevap Anahtarı'!V$3=cevaplar2!AF48,"D",IF(cevaplar2!AF48="","B","Y"))</f>
        <v>D</v>
      </c>
      <c r="Z46" s="43" t="str">
        <f>IF('Cevap Anahtarı'!W$3=cevaplar2!AG48,"D",IF(cevaplar2!AG48="","B","Y"))</f>
        <v>Y</v>
      </c>
      <c r="AA46" s="43" t="str">
        <f>IF('Cevap Anahtarı'!X$3=cevaplar2!AH48,"D",IF(cevaplar2!AH48="","B","Y"))</f>
        <v>Y</v>
      </c>
      <c r="AB46" s="43" t="str">
        <f>IF('Cevap Anahtarı'!Y$3=cevaplar2!AI48,"D",IF(cevaplar2!AI48="","B","Y"))</f>
        <v>D</v>
      </c>
      <c r="AC46" s="43" t="str">
        <f>IF('Cevap Anahtarı'!Z$3=cevaplar2!AJ48,"D",IF(cevaplar2!AJ48="","B","Y"))</f>
        <v>Y</v>
      </c>
      <c r="AD46" s="43" t="str">
        <f>IF('Cevap Anahtarı'!AA$3=cevaplar2!AK48,"D",IF(cevaplar2!AK48="","B","Y"))</f>
        <v>Y</v>
      </c>
      <c r="AE46" s="43" t="str">
        <f>IF('Cevap Anahtarı'!AB$3=cevaplar2!AL48,"D",IF(cevaplar2!AL48="","B","Y"))</f>
        <v>D</v>
      </c>
      <c r="AF46" s="43" t="str">
        <f>IF('Cevap Anahtarı'!AC$3=cevaplar2!AM48,"D",IF(cevaplar2!AM48="","B","Y"))</f>
        <v>Y</v>
      </c>
      <c r="AG46" s="43" t="str">
        <f>IF('Cevap Anahtarı'!AD$3=cevaplar2!AN48,"D",IF(cevaplar2!AN48="","B","Y"))</f>
        <v>Y</v>
      </c>
      <c r="AH46" s="43" t="str">
        <f>IF('Cevap Anahtarı'!AE$3=cevaplar2!AO48,"D",IF(cevaplar2!AO48="","B","Y"))</f>
        <v>D</v>
      </c>
      <c r="AI46" s="43" t="str">
        <f>IF('Cevap Anahtarı'!AF$3=cevaplar2!AP48,"D",IF(cevaplar2!AP48="","B","Y"))</f>
        <v>Y</v>
      </c>
      <c r="AJ46" s="43" t="str">
        <f>IF('Cevap Anahtarı'!AG$3=cevaplar2!AQ48,"D",IF(cevaplar2!AQ48="","B","Y"))</f>
        <v>Y</v>
      </c>
      <c r="AK46" s="43" t="str">
        <f>IF('Cevap Anahtarı'!AH$3=cevaplar2!AR48,"D",IF(cevaplar2!AR48="","B","Y"))</f>
        <v>Y</v>
      </c>
      <c r="AL46" s="43" t="str">
        <f>IF('Cevap Anahtarı'!AI$3=cevaplar2!AS48,"D",IF(cevaplar2!AS48="","B","Y"))</f>
        <v>Y</v>
      </c>
      <c r="AM46" s="43" t="str">
        <f>IF('Cevap Anahtarı'!AJ$3=cevaplar2!AT48,"D",IF(cevaplar2!AT48="","B","Y"))</f>
        <v>Y</v>
      </c>
      <c r="AN46" s="43" t="str">
        <f>IF('Cevap Anahtarı'!AK$3=cevaplar2!AU48,"D",IF(cevaplar2!AU48="","B","Y"))</f>
        <v>Y</v>
      </c>
      <c r="AO46" s="43" t="str">
        <f>IF('Cevap Anahtarı'!AL$3=cevaplar2!AV48,"D",IF(cevaplar2!AV48="","B","Y"))</f>
        <v>Y</v>
      </c>
      <c r="AP46" s="43" t="str">
        <f>IF('Cevap Anahtarı'!AM$3=cevaplar2!AW48,"D",IF(cevaplar2!AW48="","B","Y"))</f>
        <v>Y</v>
      </c>
      <c r="AQ46" s="43" t="str">
        <f>IF('Cevap Anahtarı'!AN$3=cevaplar2!AX48,"D",IF(cevaplar2!AX48="","B","Y"))</f>
        <v>D</v>
      </c>
      <c r="AR46" s="43" t="str">
        <f>IF('Cevap Anahtarı'!AO$3=cevaplar2!AY48,"D",IF(cevaplar2!AY48="","B","Y"))</f>
        <v>Y</v>
      </c>
      <c r="AS46" s="45" t="str">
        <f>IF('Cevap Anahtarı'!AP$3=cevaplar2!BA48,"D",IF(cevaplar2!BA48="","B","Y"))</f>
        <v>D</v>
      </c>
      <c r="AT46" s="45" t="str">
        <f>IF('Cevap Anahtarı'!AQ$3=cevaplar2!BB48,"D",IF(cevaplar2!BB48="","B","Y"))</f>
        <v>Y</v>
      </c>
      <c r="AU46" s="45" t="str">
        <f>IF('Cevap Anahtarı'!AR$3=cevaplar2!BC48,"D",IF(cevaplar2!BC48="","B","Y"))</f>
        <v>Y</v>
      </c>
      <c r="AV46" s="45" t="str">
        <f>IF('Cevap Anahtarı'!AS$3=cevaplar2!BD48,"D",IF(cevaplar2!BD48="","B","Y"))</f>
        <v>Y</v>
      </c>
      <c r="AW46" s="45" t="str">
        <f>IF('Cevap Anahtarı'!AT$3=cevaplar2!BE48,"D",IF(cevaplar2!BE48="","B","Y"))</f>
        <v>Y</v>
      </c>
      <c r="AX46" s="45" t="str">
        <f>IF('Cevap Anahtarı'!AU$3=cevaplar2!BF48,"D",IF(cevaplar2!BF48="","B","Y"))</f>
        <v>Y</v>
      </c>
      <c r="AY46" s="45" t="str">
        <f>IF('Cevap Anahtarı'!AV$3=cevaplar2!BG48,"D",IF(cevaplar2!BG48="","B","Y"))</f>
        <v>Y</v>
      </c>
      <c r="AZ46" s="45" t="str">
        <f>IF('Cevap Anahtarı'!AW$3=cevaplar2!BH48,"D",IF(cevaplar2!BH48="","B","Y"))</f>
        <v>Y</v>
      </c>
      <c r="BA46" s="45" t="str">
        <f>IF('Cevap Anahtarı'!AX$3=cevaplar2!BI48,"D",IF(cevaplar2!BI48="","B","Y"))</f>
        <v>Y</v>
      </c>
      <c r="BB46" s="45" t="str">
        <f>IF('Cevap Anahtarı'!AY$3=cevaplar2!BJ48,"D",IF(cevaplar2!BJ48="","B","Y"))</f>
        <v>Y</v>
      </c>
      <c r="BC46" s="45" t="str">
        <f>IF('Cevap Anahtarı'!AZ$3=cevaplar2!BK48,"D",IF(cevaplar2!BK48="","B","Y"))</f>
        <v>D</v>
      </c>
      <c r="BD46" s="45" t="str">
        <f>IF('Cevap Anahtarı'!BA$3=cevaplar2!BL48,"D",IF(cevaplar2!BL48="","B","Y"))</f>
        <v>Y</v>
      </c>
      <c r="BE46" s="45" t="str">
        <f>IF('Cevap Anahtarı'!BB$3=cevaplar2!BM48,"D",IF(cevaplar2!BM48="","B","Y"))</f>
        <v>Y</v>
      </c>
      <c r="BF46" s="45" t="str">
        <f>IF('Cevap Anahtarı'!BC$3=cevaplar2!BN48,"D",IF(cevaplar2!BN48="","B","Y"))</f>
        <v>D</v>
      </c>
      <c r="BG46" s="45" t="str">
        <f>IF('Cevap Anahtarı'!BD$3=cevaplar2!BO48,"D",IF(cevaplar2!BO48="","B","Y"))</f>
        <v>Y</v>
      </c>
      <c r="BH46" s="45" t="str">
        <f>IF('Cevap Anahtarı'!BE$3=cevaplar2!BP48,"D",IF(cevaplar2!BP48="","B","Y"))</f>
        <v>Y</v>
      </c>
      <c r="BI46" s="45" t="str">
        <f>IF('Cevap Anahtarı'!BF$3=cevaplar2!BQ48,"D",IF(cevaplar2!BQ48="","B","Y"))</f>
        <v>D</v>
      </c>
      <c r="BJ46" s="45" t="str">
        <f>IF('Cevap Anahtarı'!BG$3=cevaplar2!BR48,"D",IF(cevaplar2!BR48="","B","Y"))</f>
        <v>D</v>
      </c>
      <c r="BK46" s="45" t="str">
        <f>IF('Cevap Anahtarı'!BH$3=cevaplar2!BS48,"D",IF(cevaplar2!BS48="","B","Y"))</f>
        <v>Y</v>
      </c>
      <c r="BL46" s="45" t="str">
        <f>IF('Cevap Anahtarı'!BI$3=cevaplar2!BT48,"D",IF(cevaplar2!BT48="","B","Y"))</f>
        <v>Y</v>
      </c>
      <c r="BM46" s="47" t="str">
        <f>IF('Cevap Anahtarı'!BJ$3=cevaplar2!BV48,"D",IF(cevaplar2!BV48="","B","Y"))</f>
        <v>D</v>
      </c>
      <c r="BN46" s="47" t="str">
        <f>IF('Cevap Anahtarı'!BK$3=cevaplar2!BW48,"D",IF(cevaplar2!BW48="","B","Y"))</f>
        <v>D</v>
      </c>
      <c r="BO46" s="47" t="str">
        <f>IF('Cevap Anahtarı'!BL$3=cevaplar2!BX48,"D",IF(cevaplar2!BX48="","B","Y"))</f>
        <v>D</v>
      </c>
      <c r="BP46" s="47" t="str">
        <f>IF('Cevap Anahtarı'!BM$3=cevaplar2!BY48,"D",IF(cevaplar2!BY48="","B","Y"))</f>
        <v>D</v>
      </c>
      <c r="BQ46" s="47" t="str">
        <f>IF('Cevap Anahtarı'!BN$3=cevaplar2!BZ48,"D",IF(cevaplar2!BZ48="","B","Y"))</f>
        <v>D</v>
      </c>
      <c r="BR46" s="47" t="str">
        <f>IF('Cevap Anahtarı'!BO$3=cevaplar2!CA48,"D",IF(cevaplar2!CA48="","B","Y"))</f>
        <v>Y</v>
      </c>
      <c r="BS46" s="47" t="str">
        <f>IF('Cevap Anahtarı'!BP$3=cevaplar2!CB48,"D",IF(cevaplar2!CB48="","B","Y"))</f>
        <v>Y</v>
      </c>
      <c r="BT46" s="47" t="str">
        <f>IF('Cevap Anahtarı'!BQ$3=cevaplar2!CC48,"D",IF(cevaplar2!CC48="","B","Y"))</f>
        <v>Y</v>
      </c>
      <c r="BU46" s="47" t="str">
        <f>IF('Cevap Anahtarı'!BR$3=cevaplar2!CD48,"D",IF(cevaplar2!CD48="","B","Y"))</f>
        <v>D</v>
      </c>
      <c r="BV46" s="47" t="str">
        <f>IF('Cevap Anahtarı'!BS$3=cevaplar2!CE48,"D",IF(cevaplar2!CE48="","B","Y"))</f>
        <v>D</v>
      </c>
      <c r="BW46" s="47" t="str">
        <f>IF('Cevap Anahtarı'!BT$3=cevaplar2!CF48,"D",IF(cevaplar2!CF48="","B","Y"))</f>
        <v>Y</v>
      </c>
      <c r="BX46" s="47" t="str">
        <f>IF('Cevap Anahtarı'!BU$3=cevaplar2!CG48,"D",IF(cevaplar2!CG48="","B","Y"))</f>
        <v>Y</v>
      </c>
      <c r="BY46" s="47" t="str">
        <f>IF('Cevap Anahtarı'!BV$3=cevaplar2!CH48,"D",IF(cevaplar2!CH48="","B","Y"))</f>
        <v>D</v>
      </c>
      <c r="BZ46" s="47" t="str">
        <f>IF('Cevap Anahtarı'!BW$3=cevaplar2!CI48,"D",IF(cevaplar2!CI48="","B","Y"))</f>
        <v>Y</v>
      </c>
      <c r="CA46" s="47" t="str">
        <f>IF('Cevap Anahtarı'!BX$3=cevaplar2!CJ48,"D",IF(cevaplar2!CJ48="","B","Y"))</f>
        <v>D</v>
      </c>
      <c r="CB46" s="47" t="str">
        <f>IF('Cevap Anahtarı'!BY$3=cevaplar2!CK48,"D",IF(cevaplar2!CK48="","B","Y"))</f>
        <v>D</v>
      </c>
      <c r="CC46" s="47" t="str">
        <f>IF('Cevap Anahtarı'!BZ$3=cevaplar2!CL48,"D",IF(cevaplar2!CL48="","B","Y"))</f>
        <v>D</v>
      </c>
      <c r="CD46" s="47" t="str">
        <f>IF('Cevap Anahtarı'!CA$3=cevaplar2!CM48,"D",IF(cevaplar2!CM48="","B","Y"))</f>
        <v>Y</v>
      </c>
      <c r="CE46" s="47" t="str">
        <f>IF('Cevap Anahtarı'!CB$3=cevaplar2!CN48,"D",IF(cevaplar2!CN48="","B","Y"))</f>
        <v>Y</v>
      </c>
      <c r="CF46" s="47" t="str">
        <f>IF('Cevap Anahtarı'!CC$3=cevaplar2!CO48,"D",IF(cevaplar2!CO48="","B","Y"))</f>
        <v>Y</v>
      </c>
      <c r="CG46" s="2" t="str">
        <f>IF('Cevap Anahtarı'!CD$3=cevaplar2!CQ48,"D",IF(cevaplar2!CQ48="","B","Y"))</f>
        <v>Y</v>
      </c>
      <c r="CH46" s="2" t="str">
        <f>IF('Cevap Anahtarı'!CE$3=cevaplar2!CR48,"D",IF(cevaplar2!CR48="","B","Y"))</f>
        <v>Y</v>
      </c>
      <c r="CI46" s="2" t="str">
        <f>IF('Cevap Anahtarı'!CF$3=cevaplar2!CS48,"D",IF(cevaplar2!CS48="","B","Y"))</f>
        <v>Y</v>
      </c>
      <c r="CJ46" s="2" t="str">
        <f>IF('Cevap Anahtarı'!CG$3=cevaplar2!CT48,"D",IF(cevaplar2!CT48="","B","Y"))</f>
        <v>D</v>
      </c>
      <c r="CK46" s="2" t="str">
        <f>IF('Cevap Anahtarı'!CH$3=cevaplar2!CU48,"D",IF(cevaplar2!CU48="","B","Y"))</f>
        <v>D</v>
      </c>
      <c r="CL46" s="2" t="str">
        <f>IF('Cevap Anahtarı'!CI$3=cevaplar2!CV48,"D",IF(cevaplar2!CV48="","B","Y"))</f>
        <v>D</v>
      </c>
      <c r="CM46" s="2" t="str">
        <f>IF('Cevap Anahtarı'!CJ$3=cevaplar2!CW48,"D",IF(cevaplar2!CW48="","B","Y"))</f>
        <v>Y</v>
      </c>
      <c r="CN46" s="2" t="str">
        <f>IF('Cevap Anahtarı'!CK$3=cevaplar2!CX48,"D",IF(cevaplar2!CX48="","B","Y"))</f>
        <v>D</v>
      </c>
      <c r="CO46" s="2" t="str">
        <f>IF('Cevap Anahtarı'!CL$3=cevaplar2!CY48,"D",IF(cevaplar2!CY48="","B","Y"))</f>
        <v>D</v>
      </c>
      <c r="CP46" s="2" t="str">
        <f>IF('Cevap Anahtarı'!CM$3=cevaplar2!CZ48,"D",IF(cevaplar2!CZ48="","B","Y"))</f>
        <v>Y</v>
      </c>
      <c r="CQ46" s="2" t="str">
        <f>IF('Cevap Anahtarı'!CN$3=cevaplar2!DA48,"D",IF(cevaplar2!DA48="","B","Y"))</f>
        <v>Y</v>
      </c>
      <c r="CR46" s="2" t="str">
        <f>IF('Cevap Anahtarı'!CO$3=cevaplar2!DB48,"D",IF(cevaplar2!DB48="","B","Y"))</f>
        <v>Y</v>
      </c>
      <c r="CS46" s="2" t="str">
        <f>IF('Cevap Anahtarı'!CP$3=cevaplar2!DC48,"D",IF(cevaplar2!DC48="","B","Y"))</f>
        <v>Y</v>
      </c>
      <c r="CT46" s="2" t="str">
        <f>IF('Cevap Anahtarı'!CQ$3=cevaplar2!DD48,"D",IF(cevaplar2!DD48="","B","Y"))</f>
        <v>D</v>
      </c>
      <c r="CU46" s="2" t="str">
        <f>IF('Cevap Anahtarı'!CR$3=cevaplar2!DE48,"D",IF(cevaplar2!DE48="","B","Y"))</f>
        <v>Y</v>
      </c>
      <c r="CV46" s="2" t="str">
        <f>IF('Cevap Anahtarı'!CS$3=cevaplar2!DF48,"D",IF(cevaplar2!DF48="","B","Y"))</f>
        <v>D</v>
      </c>
      <c r="CW46" s="2" t="str">
        <f>IF('Cevap Anahtarı'!CT$3=cevaplar2!DG48,"D",IF(cevaplar2!DG48="","B","Y"))</f>
        <v>Y</v>
      </c>
      <c r="CX46" s="2" t="str">
        <f>IF('Cevap Anahtarı'!CU$3=cevaplar2!DH48,"D",IF(cevaplar2!DH48="","B","Y"))</f>
        <v>Y</v>
      </c>
      <c r="CY46" s="2" t="str">
        <f>IF('Cevap Anahtarı'!CV$3=cevaplar2!DI48,"D",IF(cevaplar2!DI48="","B","Y"))</f>
        <v>D</v>
      </c>
      <c r="CZ46" s="2" t="str">
        <f>IF('Cevap Anahtarı'!CW$3=cevaplar2!DJ48,"D",IF(cevaplar2!DJ48="","B","Y"))</f>
        <v>Y</v>
      </c>
      <c r="DA46" s="51" t="str">
        <f>IF('Cevap Anahtarı'!CX$3=cevaplar2!DL48,"D",IF(cevaplar2!DL48="","B","Y"))</f>
        <v>D</v>
      </c>
      <c r="DB46" s="51" t="str">
        <f>IF('Cevap Anahtarı'!CY$3=cevaplar2!DM48,"D",IF(cevaplar2!DM48="","B","Y"))</f>
        <v>D</v>
      </c>
      <c r="DC46" s="51" t="str">
        <f>IF('Cevap Anahtarı'!CZ$3=cevaplar2!DN48,"D",IF(cevaplar2!DN48="","B","Y"))</f>
        <v>D</v>
      </c>
      <c r="DD46" s="51" t="str">
        <f>IF('Cevap Anahtarı'!DA$3=cevaplar2!DO48,"D",IF(cevaplar2!DO48="","B","Y"))</f>
        <v>Y</v>
      </c>
      <c r="DE46" s="51" t="str">
        <f>IF('Cevap Anahtarı'!DB$3=cevaplar2!DP48,"D",IF(cevaplar2!DP48="","B","Y"))</f>
        <v>D</v>
      </c>
      <c r="DF46" s="51" t="str">
        <f>IF('Cevap Anahtarı'!DC$3=cevaplar2!DQ48,"D",IF(cevaplar2!DQ48="","B","Y"))</f>
        <v>D</v>
      </c>
      <c r="DG46" s="51" t="str">
        <f>IF('Cevap Anahtarı'!DD$3=cevaplar2!DR48,"D",IF(cevaplar2!DR48="","B","Y"))</f>
        <v>D</v>
      </c>
      <c r="DH46" s="51" t="str">
        <f>IF('Cevap Anahtarı'!DE$3=cevaplar2!DS48,"D",IF(cevaplar2!DS48="","B","Y"))</f>
        <v>Y</v>
      </c>
      <c r="DI46" s="51" t="str">
        <f>IF('Cevap Anahtarı'!DF$3=cevaplar2!DT48,"D",IF(cevaplar2!DT48="","B","Y"))</f>
        <v>D</v>
      </c>
      <c r="DJ46" s="51" t="str">
        <f>IF('Cevap Anahtarı'!DG$3=cevaplar2!DU48,"D",IF(cevaplar2!DU48="","B","Y"))</f>
        <v>D</v>
      </c>
      <c r="DK46" s="51" t="str">
        <f>IF('Cevap Anahtarı'!DH$3=cevaplar2!DV48,"D",IF(cevaplar2!DV48="","B","Y"))</f>
        <v>D</v>
      </c>
      <c r="DL46" s="51" t="str">
        <f>IF('Cevap Anahtarı'!DI$3=cevaplar2!DW48,"D",IF(cevaplar2!DW48="","B","Y"))</f>
        <v>D</v>
      </c>
      <c r="DM46" s="51" t="str">
        <f>IF('Cevap Anahtarı'!DJ$3=cevaplar2!DX48,"D",IF(cevaplar2!DX48="","B","Y"))</f>
        <v>D</v>
      </c>
      <c r="DN46" s="51" t="str">
        <f>IF('Cevap Anahtarı'!DK$3=cevaplar2!DY48,"D",IF(cevaplar2!DY48="","B","Y"))</f>
        <v>D</v>
      </c>
      <c r="DO46" s="51" t="str">
        <f>IF('Cevap Anahtarı'!DL$3=cevaplar2!DZ48,"D",IF(cevaplar2!DZ48="","B","Y"))</f>
        <v>D</v>
      </c>
      <c r="DP46" s="51" t="str">
        <f>IF('Cevap Anahtarı'!DM$3=cevaplar2!EA48,"D",IF(cevaplar2!EA48="","B","Y"))</f>
        <v>D</v>
      </c>
      <c r="DQ46" s="51" t="str">
        <f>IF('Cevap Anahtarı'!DN$3=cevaplar2!EB48,"D",IF(cevaplar2!EB48="","B","Y"))</f>
        <v>Y</v>
      </c>
      <c r="DR46" s="51" t="str">
        <f>IF('Cevap Anahtarı'!DO$3=cevaplar2!EC48,"D",IF(cevaplar2!EC48="","B","Y"))</f>
        <v>D</v>
      </c>
      <c r="DS46" s="51" t="str">
        <f>IF('Cevap Anahtarı'!DP$3=cevaplar2!ED48,"D",IF(cevaplar2!ED48="","B","Y"))</f>
        <v>Y</v>
      </c>
      <c r="DT46" s="51" t="str">
        <f>IF('Cevap Anahtarı'!DQ$3=cevaplar2!EE48,"D",IF(cevaplar2!EE48="","B","Y"))</f>
        <v>D</v>
      </c>
      <c r="DV46" s="104">
        <f t="shared" si="0"/>
        <v>50</v>
      </c>
      <c r="DW46" s="104">
        <f t="shared" si="1"/>
        <v>25</v>
      </c>
      <c r="DX46" s="104">
        <f t="shared" si="2"/>
        <v>25</v>
      </c>
      <c r="DY46" s="104">
        <f t="shared" si="3"/>
        <v>55</v>
      </c>
      <c r="DZ46" s="104">
        <f t="shared" si="4"/>
        <v>40</v>
      </c>
      <c r="EA46" s="104">
        <f t="shared" si="5"/>
        <v>80</v>
      </c>
    </row>
    <row r="47" spans="1:131" ht="18.75" customHeight="1" x14ac:dyDescent="0.2">
      <c r="A47" s="52">
        <v>45</v>
      </c>
      <c r="B47" s="53" t="str">
        <f>cevaplar!B49</f>
        <v>ATATÜRK ORTAOKULU</v>
      </c>
      <c r="C47" s="52" t="str">
        <f>cevaplar!C49</f>
        <v>8/C</v>
      </c>
      <c r="D47" s="53" t="str">
        <f>cevaplar!E49</f>
        <v>HAKİME ARSLAN</v>
      </c>
      <c r="E47" s="3" t="str">
        <f>IF('Cevap Anahtarı'!B$3=cevaplar2!K49,"D",IF(cevaplar2!K49="","B","Y"))</f>
        <v>Y</v>
      </c>
      <c r="F47" s="3" t="str">
        <f>IF('Cevap Anahtarı'!C$3=cevaplar2!L49,"D",IF(cevaplar2!L49="","B","Y"))</f>
        <v>Y</v>
      </c>
      <c r="G47" s="3" t="str">
        <f>IF('Cevap Anahtarı'!D$3=cevaplar2!M49,"D",IF(cevaplar2!M49="","B","Y"))</f>
        <v>Y</v>
      </c>
      <c r="H47" s="3" t="str">
        <f>IF('Cevap Anahtarı'!E$3=cevaplar2!N49,"D",IF(cevaplar2!N49="","B","Y"))</f>
        <v>Y</v>
      </c>
      <c r="I47" s="3" t="str">
        <f>IF('Cevap Anahtarı'!F$3=cevaplar2!O49,"D",IF(cevaplar2!O49="","B","Y"))</f>
        <v>Y</v>
      </c>
      <c r="J47" s="3" t="str">
        <f>IF('Cevap Anahtarı'!G$3=cevaplar2!P49,"D",IF(cevaplar2!P49="","B","Y"))</f>
        <v>Y</v>
      </c>
      <c r="K47" s="3" t="str">
        <f>IF('Cevap Anahtarı'!H$3=cevaplar2!Q49,"D",IF(cevaplar2!Q49="","B","Y"))</f>
        <v>Y</v>
      </c>
      <c r="L47" s="3" t="str">
        <f>IF('Cevap Anahtarı'!I$3=cevaplar2!R49,"D",IF(cevaplar2!R49="","B","Y"))</f>
        <v>Y</v>
      </c>
      <c r="M47" s="3" t="str">
        <f>IF('Cevap Anahtarı'!J$3=cevaplar2!S49,"D",IF(cevaplar2!S49="","B","Y"))</f>
        <v>D</v>
      </c>
      <c r="N47" s="3" t="str">
        <f>IF('Cevap Anahtarı'!K$3=cevaplar2!T49,"D",IF(cevaplar2!T49="","B","Y"))</f>
        <v>Y</v>
      </c>
      <c r="O47" s="3" t="str">
        <f>IF('Cevap Anahtarı'!L$3=cevaplar2!U49,"D",IF(cevaplar2!U49="","B","Y"))</f>
        <v>Y</v>
      </c>
      <c r="P47" s="3" t="str">
        <f>IF('Cevap Anahtarı'!M$3=cevaplar2!V49,"D",IF(cevaplar2!V49="","B","Y"))</f>
        <v>Y</v>
      </c>
      <c r="Q47" s="3" t="str">
        <f>IF('Cevap Anahtarı'!N$3=cevaplar2!W49,"D",IF(cevaplar2!W49="","B","Y"))</f>
        <v>Y</v>
      </c>
      <c r="R47" s="3" t="str">
        <f>IF('Cevap Anahtarı'!O$3=cevaplar2!X49,"D",IF(cevaplar2!X49="","B","Y"))</f>
        <v>Y</v>
      </c>
      <c r="S47" s="3" t="str">
        <f>IF('Cevap Anahtarı'!P$3=cevaplar2!Y49,"D",IF(cevaplar2!Y49="","B","Y"))</f>
        <v>D</v>
      </c>
      <c r="T47" s="3" t="str">
        <f>IF('Cevap Anahtarı'!Q$3=cevaplar2!Z49,"D",IF(cevaplar2!Z49="","B","Y"))</f>
        <v>D</v>
      </c>
      <c r="U47" s="3" t="str">
        <f>IF('Cevap Anahtarı'!R$3=cevaplar2!AA49,"D",IF(cevaplar2!AA49="","B","Y"))</f>
        <v>Y</v>
      </c>
      <c r="V47" s="3" t="str">
        <f>IF('Cevap Anahtarı'!S$3=cevaplar2!AB49,"D",IF(cevaplar2!AB49="","B","Y"))</f>
        <v>Y</v>
      </c>
      <c r="W47" s="3" t="str">
        <f>IF('Cevap Anahtarı'!T$3=cevaplar2!AC49,"D",IF(cevaplar2!AC49="","B","Y"))</f>
        <v>Y</v>
      </c>
      <c r="X47" s="3" t="str">
        <f>IF('Cevap Anahtarı'!U$3=cevaplar2!AD49,"D",IF(cevaplar2!AD49="","B","Y"))</f>
        <v>Y</v>
      </c>
      <c r="Y47" s="43" t="str">
        <f>IF('Cevap Anahtarı'!V$3=cevaplar2!AF49,"D",IF(cevaplar2!AF49="","B","Y"))</f>
        <v>D</v>
      </c>
      <c r="Z47" s="43" t="str">
        <f>IF('Cevap Anahtarı'!W$3=cevaplar2!AG49,"D",IF(cevaplar2!AG49="","B","Y"))</f>
        <v>D</v>
      </c>
      <c r="AA47" s="43" t="str">
        <f>IF('Cevap Anahtarı'!X$3=cevaplar2!AH49,"D",IF(cevaplar2!AH49="","B","Y"))</f>
        <v>Y</v>
      </c>
      <c r="AB47" s="43" t="str">
        <f>IF('Cevap Anahtarı'!Y$3=cevaplar2!AI49,"D",IF(cevaplar2!AI49="","B","Y"))</f>
        <v>D</v>
      </c>
      <c r="AC47" s="43" t="str">
        <f>IF('Cevap Anahtarı'!Z$3=cevaplar2!AJ49,"D",IF(cevaplar2!AJ49="","B","Y"))</f>
        <v>D</v>
      </c>
      <c r="AD47" s="43" t="str">
        <f>IF('Cevap Anahtarı'!AA$3=cevaplar2!AK49,"D",IF(cevaplar2!AK49="","B","Y"))</f>
        <v>Y</v>
      </c>
      <c r="AE47" s="43" t="str">
        <f>IF('Cevap Anahtarı'!AB$3=cevaplar2!AL49,"D",IF(cevaplar2!AL49="","B","Y"))</f>
        <v>Y</v>
      </c>
      <c r="AF47" s="43" t="str">
        <f>IF('Cevap Anahtarı'!AC$3=cevaplar2!AM49,"D",IF(cevaplar2!AM49="","B","Y"))</f>
        <v>Y</v>
      </c>
      <c r="AG47" s="43" t="str">
        <f>IF('Cevap Anahtarı'!AD$3=cevaplar2!AN49,"D",IF(cevaplar2!AN49="","B","Y"))</f>
        <v>D</v>
      </c>
      <c r="AH47" s="43" t="str">
        <f>IF('Cevap Anahtarı'!AE$3=cevaplar2!AO49,"D",IF(cevaplar2!AO49="","B","Y"))</f>
        <v>D</v>
      </c>
      <c r="AI47" s="43" t="str">
        <f>IF('Cevap Anahtarı'!AF$3=cevaplar2!AP49,"D",IF(cevaplar2!AP49="","B","Y"))</f>
        <v>Y</v>
      </c>
      <c r="AJ47" s="43" t="str">
        <f>IF('Cevap Anahtarı'!AG$3=cevaplar2!AQ49,"D",IF(cevaplar2!AQ49="","B","Y"))</f>
        <v>Y</v>
      </c>
      <c r="AK47" s="43" t="str">
        <f>IF('Cevap Anahtarı'!AH$3=cevaplar2!AR49,"D",IF(cevaplar2!AR49="","B","Y"))</f>
        <v>Y</v>
      </c>
      <c r="AL47" s="43" t="str">
        <f>IF('Cevap Anahtarı'!AI$3=cevaplar2!AS49,"D",IF(cevaplar2!AS49="","B","Y"))</f>
        <v>Y</v>
      </c>
      <c r="AM47" s="43" t="str">
        <f>IF('Cevap Anahtarı'!AJ$3=cevaplar2!AT49,"D",IF(cevaplar2!AT49="","B","Y"))</f>
        <v>Y</v>
      </c>
      <c r="AN47" s="43" t="str">
        <f>IF('Cevap Anahtarı'!AK$3=cevaplar2!AU49,"D",IF(cevaplar2!AU49="","B","Y"))</f>
        <v>D</v>
      </c>
      <c r="AO47" s="43" t="str">
        <f>IF('Cevap Anahtarı'!AL$3=cevaplar2!AV49,"D",IF(cevaplar2!AV49="","B","Y"))</f>
        <v>D</v>
      </c>
      <c r="AP47" s="43" t="str">
        <f>IF('Cevap Anahtarı'!AM$3=cevaplar2!AW49,"D",IF(cevaplar2!AW49="","B","Y"))</f>
        <v>Y</v>
      </c>
      <c r="AQ47" s="43" t="str">
        <f>IF('Cevap Anahtarı'!AN$3=cevaplar2!AX49,"D",IF(cevaplar2!AX49="","B","Y"))</f>
        <v>Y</v>
      </c>
      <c r="AR47" s="43" t="str">
        <f>IF('Cevap Anahtarı'!AO$3=cevaplar2!AY49,"D",IF(cevaplar2!AY49="","B","Y"))</f>
        <v>Y</v>
      </c>
      <c r="AS47" s="45" t="str">
        <f>IF('Cevap Anahtarı'!AP$3=cevaplar2!BA49,"D",IF(cevaplar2!BA49="","B","Y"))</f>
        <v>Y</v>
      </c>
      <c r="AT47" s="45" t="str">
        <f>IF('Cevap Anahtarı'!AQ$3=cevaplar2!BB49,"D",IF(cevaplar2!BB49="","B","Y"))</f>
        <v>Y</v>
      </c>
      <c r="AU47" s="45" t="str">
        <f>IF('Cevap Anahtarı'!AR$3=cevaplar2!BC49,"D",IF(cevaplar2!BC49="","B","Y"))</f>
        <v>Y</v>
      </c>
      <c r="AV47" s="45" t="str">
        <f>IF('Cevap Anahtarı'!AS$3=cevaplar2!BD49,"D",IF(cevaplar2!BD49="","B","Y"))</f>
        <v>D</v>
      </c>
      <c r="AW47" s="45" t="str">
        <f>IF('Cevap Anahtarı'!AT$3=cevaplar2!BE49,"D",IF(cevaplar2!BE49="","B","Y"))</f>
        <v>Y</v>
      </c>
      <c r="AX47" s="45" t="str">
        <f>IF('Cevap Anahtarı'!AU$3=cevaplar2!BF49,"D",IF(cevaplar2!BF49="","B","Y"))</f>
        <v>D</v>
      </c>
      <c r="AY47" s="45" t="str">
        <f>IF('Cevap Anahtarı'!AV$3=cevaplar2!BG49,"D",IF(cevaplar2!BG49="","B","Y"))</f>
        <v>Y</v>
      </c>
      <c r="AZ47" s="45" t="str">
        <f>IF('Cevap Anahtarı'!AW$3=cevaplar2!BH49,"D",IF(cevaplar2!BH49="","B","Y"))</f>
        <v>Y</v>
      </c>
      <c r="BA47" s="45" t="str">
        <f>IF('Cevap Anahtarı'!AX$3=cevaplar2!BI49,"D",IF(cevaplar2!BI49="","B","Y"))</f>
        <v>D</v>
      </c>
      <c r="BB47" s="45" t="str">
        <f>IF('Cevap Anahtarı'!AY$3=cevaplar2!BJ49,"D",IF(cevaplar2!BJ49="","B","Y"))</f>
        <v>D</v>
      </c>
      <c r="BC47" s="45" t="str">
        <f>IF('Cevap Anahtarı'!AZ$3=cevaplar2!BK49,"D",IF(cevaplar2!BK49="","B","Y"))</f>
        <v>Y</v>
      </c>
      <c r="BD47" s="45" t="str">
        <f>IF('Cevap Anahtarı'!BA$3=cevaplar2!BL49,"D",IF(cevaplar2!BL49="","B","Y"))</f>
        <v>D</v>
      </c>
      <c r="BE47" s="45" t="str">
        <f>IF('Cevap Anahtarı'!BB$3=cevaplar2!BM49,"D",IF(cevaplar2!BM49="","B","Y"))</f>
        <v>D</v>
      </c>
      <c r="BF47" s="45" t="str">
        <f>IF('Cevap Anahtarı'!BC$3=cevaplar2!BN49,"D",IF(cevaplar2!BN49="","B","Y"))</f>
        <v>Y</v>
      </c>
      <c r="BG47" s="45" t="str">
        <f>IF('Cevap Anahtarı'!BD$3=cevaplar2!BO49,"D",IF(cevaplar2!BO49="","B","Y"))</f>
        <v>D</v>
      </c>
      <c r="BH47" s="45" t="str">
        <f>IF('Cevap Anahtarı'!BE$3=cevaplar2!BP49,"D",IF(cevaplar2!BP49="","B","Y"))</f>
        <v>Y</v>
      </c>
      <c r="BI47" s="45" t="str">
        <f>IF('Cevap Anahtarı'!BF$3=cevaplar2!BQ49,"D",IF(cevaplar2!BQ49="","B","Y"))</f>
        <v>D</v>
      </c>
      <c r="BJ47" s="45" t="str">
        <f>IF('Cevap Anahtarı'!BG$3=cevaplar2!BR49,"D",IF(cevaplar2!BR49="","B","Y"))</f>
        <v>D</v>
      </c>
      <c r="BK47" s="45" t="str">
        <f>IF('Cevap Anahtarı'!BH$3=cevaplar2!BS49,"D",IF(cevaplar2!BS49="","B","Y"))</f>
        <v>Y</v>
      </c>
      <c r="BL47" s="45" t="str">
        <f>IF('Cevap Anahtarı'!BI$3=cevaplar2!BT49,"D",IF(cevaplar2!BT49="","B","Y"))</f>
        <v>D</v>
      </c>
      <c r="BM47" s="47" t="str">
        <f>IF('Cevap Anahtarı'!BJ$3=cevaplar2!BV49,"D",IF(cevaplar2!BV49="","B","Y"))</f>
        <v>D</v>
      </c>
      <c r="BN47" s="47" t="str">
        <f>IF('Cevap Anahtarı'!BK$3=cevaplar2!BW49,"D",IF(cevaplar2!BW49="","B","Y"))</f>
        <v>Y</v>
      </c>
      <c r="BO47" s="47" t="str">
        <f>IF('Cevap Anahtarı'!BL$3=cevaplar2!BX49,"D",IF(cevaplar2!BX49="","B","Y"))</f>
        <v>D</v>
      </c>
      <c r="BP47" s="47" t="str">
        <f>IF('Cevap Anahtarı'!BM$3=cevaplar2!BY49,"D",IF(cevaplar2!BY49="","B","Y"))</f>
        <v>Y</v>
      </c>
      <c r="BQ47" s="47" t="str">
        <f>IF('Cevap Anahtarı'!BN$3=cevaplar2!BZ49,"D",IF(cevaplar2!BZ49="","B","Y"))</f>
        <v>D</v>
      </c>
      <c r="BR47" s="47" t="str">
        <f>IF('Cevap Anahtarı'!BO$3=cevaplar2!CA49,"D",IF(cevaplar2!CA49="","B","Y"))</f>
        <v>D</v>
      </c>
      <c r="BS47" s="47" t="str">
        <f>IF('Cevap Anahtarı'!BP$3=cevaplar2!CB49,"D",IF(cevaplar2!CB49="","B","Y"))</f>
        <v>Y</v>
      </c>
      <c r="BT47" s="47" t="str">
        <f>IF('Cevap Anahtarı'!BQ$3=cevaplar2!CC49,"D",IF(cevaplar2!CC49="","B","Y"))</f>
        <v>Y</v>
      </c>
      <c r="BU47" s="47" t="str">
        <f>IF('Cevap Anahtarı'!BR$3=cevaplar2!CD49,"D",IF(cevaplar2!CD49="","B","Y"))</f>
        <v>D</v>
      </c>
      <c r="BV47" s="47" t="str">
        <f>IF('Cevap Anahtarı'!BS$3=cevaplar2!CE49,"D",IF(cevaplar2!CE49="","B","Y"))</f>
        <v>Y</v>
      </c>
      <c r="BW47" s="47" t="str">
        <f>IF('Cevap Anahtarı'!BT$3=cevaplar2!CF49,"D",IF(cevaplar2!CF49="","B","Y"))</f>
        <v>D</v>
      </c>
      <c r="BX47" s="47" t="str">
        <f>IF('Cevap Anahtarı'!BU$3=cevaplar2!CG49,"D",IF(cevaplar2!CG49="","B","Y"))</f>
        <v>Y</v>
      </c>
      <c r="BY47" s="47" t="str">
        <f>IF('Cevap Anahtarı'!BV$3=cevaplar2!CH49,"D",IF(cevaplar2!CH49="","B","Y"))</f>
        <v>D</v>
      </c>
      <c r="BZ47" s="47" t="str">
        <f>IF('Cevap Anahtarı'!BW$3=cevaplar2!CI49,"D",IF(cevaplar2!CI49="","B","Y"))</f>
        <v>D</v>
      </c>
      <c r="CA47" s="47" t="str">
        <f>IF('Cevap Anahtarı'!BX$3=cevaplar2!CJ49,"D",IF(cevaplar2!CJ49="","B","Y"))</f>
        <v>Y</v>
      </c>
      <c r="CB47" s="47" t="str">
        <f>IF('Cevap Anahtarı'!BY$3=cevaplar2!CK49,"D",IF(cevaplar2!CK49="","B","Y"))</f>
        <v>D</v>
      </c>
      <c r="CC47" s="47" t="str">
        <f>IF('Cevap Anahtarı'!BZ$3=cevaplar2!CL49,"D",IF(cevaplar2!CL49="","B","Y"))</f>
        <v>Y</v>
      </c>
      <c r="CD47" s="47" t="str">
        <f>IF('Cevap Anahtarı'!CA$3=cevaplar2!CM49,"D",IF(cevaplar2!CM49="","B","Y"))</f>
        <v>D</v>
      </c>
      <c r="CE47" s="47" t="str">
        <f>IF('Cevap Anahtarı'!CB$3=cevaplar2!CN49,"D",IF(cevaplar2!CN49="","B","Y"))</f>
        <v>D</v>
      </c>
      <c r="CF47" s="47" t="str">
        <f>IF('Cevap Anahtarı'!CC$3=cevaplar2!CO49,"D",IF(cevaplar2!CO49="","B","Y"))</f>
        <v>Y</v>
      </c>
      <c r="CG47" s="2" t="str">
        <f>IF('Cevap Anahtarı'!CD$3=cevaplar2!CQ49,"D",IF(cevaplar2!CQ49="","B","Y"))</f>
        <v>Y</v>
      </c>
      <c r="CH47" s="2" t="str">
        <f>IF('Cevap Anahtarı'!CE$3=cevaplar2!CR49,"D",IF(cevaplar2!CR49="","B","Y"))</f>
        <v>Y</v>
      </c>
      <c r="CI47" s="2" t="str">
        <f>IF('Cevap Anahtarı'!CF$3=cevaplar2!CS49,"D",IF(cevaplar2!CS49="","B","Y"))</f>
        <v>Y</v>
      </c>
      <c r="CJ47" s="2" t="str">
        <f>IF('Cevap Anahtarı'!CG$3=cevaplar2!CT49,"D",IF(cevaplar2!CT49="","B","Y"))</f>
        <v>Y</v>
      </c>
      <c r="CK47" s="2" t="str">
        <f>IF('Cevap Anahtarı'!CH$3=cevaplar2!CU49,"D",IF(cevaplar2!CU49="","B","Y"))</f>
        <v>Y</v>
      </c>
      <c r="CL47" s="2" t="str">
        <f>IF('Cevap Anahtarı'!CI$3=cevaplar2!CV49,"D",IF(cevaplar2!CV49="","B","Y"))</f>
        <v>Y</v>
      </c>
      <c r="CM47" s="2" t="str">
        <f>IF('Cevap Anahtarı'!CJ$3=cevaplar2!CW49,"D",IF(cevaplar2!CW49="","B","Y"))</f>
        <v>Y</v>
      </c>
      <c r="CN47" s="2" t="str">
        <f>IF('Cevap Anahtarı'!CK$3=cevaplar2!CX49,"D",IF(cevaplar2!CX49="","B","Y"))</f>
        <v>Y</v>
      </c>
      <c r="CO47" s="2" t="str">
        <f>IF('Cevap Anahtarı'!CL$3=cevaplar2!CY49,"D",IF(cevaplar2!CY49="","B","Y"))</f>
        <v>D</v>
      </c>
      <c r="CP47" s="2" t="str">
        <f>IF('Cevap Anahtarı'!CM$3=cevaplar2!CZ49,"D",IF(cevaplar2!CZ49="","B","Y"))</f>
        <v>D</v>
      </c>
      <c r="CQ47" s="2" t="str">
        <f>IF('Cevap Anahtarı'!CN$3=cevaplar2!DA49,"D",IF(cevaplar2!DA49="","B","Y"))</f>
        <v>Y</v>
      </c>
      <c r="CR47" s="2" t="str">
        <f>IF('Cevap Anahtarı'!CO$3=cevaplar2!DB49,"D",IF(cevaplar2!DB49="","B","Y"))</f>
        <v>Y</v>
      </c>
      <c r="CS47" s="2" t="str">
        <f>IF('Cevap Anahtarı'!CP$3=cevaplar2!DC49,"D",IF(cevaplar2!DC49="","B","Y"))</f>
        <v>Y</v>
      </c>
      <c r="CT47" s="2" t="str">
        <f>IF('Cevap Anahtarı'!CQ$3=cevaplar2!DD49,"D",IF(cevaplar2!DD49="","B","Y"))</f>
        <v>D</v>
      </c>
      <c r="CU47" s="2" t="str">
        <f>IF('Cevap Anahtarı'!CR$3=cevaplar2!DE49,"D",IF(cevaplar2!DE49="","B","Y"))</f>
        <v>Y</v>
      </c>
      <c r="CV47" s="2" t="str">
        <f>IF('Cevap Anahtarı'!CS$3=cevaplar2!DF49,"D",IF(cevaplar2!DF49="","B","Y"))</f>
        <v>Y</v>
      </c>
      <c r="CW47" s="2" t="str">
        <f>IF('Cevap Anahtarı'!CT$3=cevaplar2!DG49,"D",IF(cevaplar2!DG49="","B","Y"))</f>
        <v>Y</v>
      </c>
      <c r="CX47" s="2" t="str">
        <f>IF('Cevap Anahtarı'!CU$3=cevaplar2!DH49,"D",IF(cevaplar2!DH49="","B","Y"))</f>
        <v>Y</v>
      </c>
      <c r="CY47" s="2" t="str">
        <f>IF('Cevap Anahtarı'!CV$3=cevaplar2!DI49,"D",IF(cevaplar2!DI49="","B","Y"))</f>
        <v>D</v>
      </c>
      <c r="CZ47" s="2" t="str">
        <f>IF('Cevap Anahtarı'!CW$3=cevaplar2!DJ49,"D",IF(cevaplar2!DJ49="","B","Y"))</f>
        <v>Y</v>
      </c>
      <c r="DA47" s="51" t="str">
        <f>IF('Cevap Anahtarı'!CX$3=cevaplar2!DL49,"D",IF(cevaplar2!DL49="","B","Y"))</f>
        <v>Y</v>
      </c>
      <c r="DB47" s="51" t="str">
        <f>IF('Cevap Anahtarı'!CY$3=cevaplar2!DM49,"D",IF(cevaplar2!DM49="","B","Y"))</f>
        <v>D</v>
      </c>
      <c r="DC47" s="51" t="str">
        <f>IF('Cevap Anahtarı'!CZ$3=cevaplar2!DN49,"D",IF(cevaplar2!DN49="","B","Y"))</f>
        <v>D</v>
      </c>
      <c r="DD47" s="51" t="str">
        <f>IF('Cevap Anahtarı'!DA$3=cevaplar2!DO49,"D",IF(cevaplar2!DO49="","B","Y"))</f>
        <v>Y</v>
      </c>
      <c r="DE47" s="51" t="str">
        <f>IF('Cevap Anahtarı'!DB$3=cevaplar2!DP49,"D",IF(cevaplar2!DP49="","B","Y"))</f>
        <v>D</v>
      </c>
      <c r="DF47" s="51" t="str">
        <f>IF('Cevap Anahtarı'!DC$3=cevaplar2!DQ49,"D",IF(cevaplar2!DQ49="","B","Y"))</f>
        <v>D</v>
      </c>
      <c r="DG47" s="51" t="str">
        <f>IF('Cevap Anahtarı'!DD$3=cevaplar2!DR49,"D",IF(cevaplar2!DR49="","B","Y"))</f>
        <v>Y</v>
      </c>
      <c r="DH47" s="51" t="str">
        <f>IF('Cevap Anahtarı'!DE$3=cevaplar2!DS49,"D",IF(cevaplar2!DS49="","B","Y"))</f>
        <v>D</v>
      </c>
      <c r="DI47" s="51" t="str">
        <f>IF('Cevap Anahtarı'!DF$3=cevaplar2!DT49,"D",IF(cevaplar2!DT49="","B","Y"))</f>
        <v>Y</v>
      </c>
      <c r="DJ47" s="51" t="str">
        <f>IF('Cevap Anahtarı'!DG$3=cevaplar2!DU49,"D",IF(cevaplar2!DU49="","B","Y"))</f>
        <v>Y</v>
      </c>
      <c r="DK47" s="51" t="str">
        <f>IF('Cevap Anahtarı'!DH$3=cevaplar2!DV49,"D",IF(cevaplar2!DV49="","B","Y"))</f>
        <v>D</v>
      </c>
      <c r="DL47" s="51" t="str">
        <f>IF('Cevap Anahtarı'!DI$3=cevaplar2!DW49,"D",IF(cevaplar2!DW49="","B","Y"))</f>
        <v>D</v>
      </c>
      <c r="DM47" s="51" t="str">
        <f>IF('Cevap Anahtarı'!DJ$3=cevaplar2!DX49,"D",IF(cevaplar2!DX49="","B","Y"))</f>
        <v>D</v>
      </c>
      <c r="DN47" s="51" t="str">
        <f>IF('Cevap Anahtarı'!DK$3=cevaplar2!DY49,"D",IF(cevaplar2!DY49="","B","Y"))</f>
        <v>D</v>
      </c>
      <c r="DO47" s="51" t="str">
        <f>IF('Cevap Anahtarı'!DL$3=cevaplar2!DZ49,"D",IF(cevaplar2!DZ49="","B","Y"))</f>
        <v>D</v>
      </c>
      <c r="DP47" s="51" t="str">
        <f>IF('Cevap Anahtarı'!DM$3=cevaplar2!EA49,"D",IF(cevaplar2!EA49="","B","Y"))</f>
        <v>D</v>
      </c>
      <c r="DQ47" s="51" t="str">
        <f>IF('Cevap Anahtarı'!DN$3=cevaplar2!EB49,"D",IF(cevaplar2!EB49="","B","Y"))</f>
        <v>Y</v>
      </c>
      <c r="DR47" s="51" t="str">
        <f>IF('Cevap Anahtarı'!DO$3=cevaplar2!EC49,"D",IF(cevaplar2!EC49="","B","Y"))</f>
        <v>D</v>
      </c>
      <c r="DS47" s="51" t="str">
        <f>IF('Cevap Anahtarı'!DP$3=cevaplar2!ED49,"D",IF(cevaplar2!ED49="","B","Y"))</f>
        <v>D</v>
      </c>
      <c r="DT47" s="51" t="str">
        <f>IF('Cevap Anahtarı'!DQ$3=cevaplar2!EE49,"D",IF(cevaplar2!EE49="","B","Y"))</f>
        <v>D</v>
      </c>
      <c r="DV47" s="104">
        <f t="shared" si="0"/>
        <v>15</v>
      </c>
      <c r="DW47" s="104">
        <f t="shared" si="1"/>
        <v>40</v>
      </c>
      <c r="DX47" s="104">
        <f t="shared" si="2"/>
        <v>50</v>
      </c>
      <c r="DY47" s="104">
        <f t="shared" si="3"/>
        <v>55</v>
      </c>
      <c r="DZ47" s="104">
        <f t="shared" si="4"/>
        <v>20</v>
      </c>
      <c r="EA47" s="104">
        <f t="shared" si="5"/>
        <v>70</v>
      </c>
    </row>
    <row r="48" spans="1:131" ht="18.75" customHeight="1" x14ac:dyDescent="0.2">
      <c r="A48" s="52">
        <v>46</v>
      </c>
      <c r="B48" s="53" t="str">
        <f>cevaplar!B50</f>
        <v>ATATÜRK ORTAOKULU</v>
      </c>
      <c r="C48" s="52" t="str">
        <f>cevaplar!C50</f>
        <v>8/C</v>
      </c>
      <c r="D48" s="53" t="str">
        <f>cevaplar!E50</f>
        <v>HÜNKAR GÖÇER</v>
      </c>
      <c r="E48" s="3" t="str">
        <f>IF('Cevap Anahtarı'!B$3=cevaplar2!K50,"D",IF(cevaplar2!K50="","B","Y"))</f>
        <v>Y</v>
      </c>
      <c r="F48" s="3" t="str">
        <f>IF('Cevap Anahtarı'!C$3=cevaplar2!L50,"D",IF(cevaplar2!L50="","B","Y"))</f>
        <v>Y</v>
      </c>
      <c r="G48" s="3" t="str">
        <f>IF('Cevap Anahtarı'!D$3=cevaplar2!M50,"D",IF(cevaplar2!M50="","B","Y"))</f>
        <v>Y</v>
      </c>
      <c r="H48" s="3" t="str">
        <f>IF('Cevap Anahtarı'!E$3=cevaplar2!N50,"D",IF(cevaplar2!N50="","B","Y"))</f>
        <v>D</v>
      </c>
      <c r="I48" s="3" t="str">
        <f>IF('Cevap Anahtarı'!F$3=cevaplar2!O50,"D",IF(cevaplar2!O50="","B","Y"))</f>
        <v>Y</v>
      </c>
      <c r="J48" s="3" t="str">
        <f>IF('Cevap Anahtarı'!G$3=cevaplar2!P50,"D",IF(cevaplar2!P50="","B","Y"))</f>
        <v>Y</v>
      </c>
      <c r="K48" s="3" t="str">
        <f>IF('Cevap Anahtarı'!H$3=cevaplar2!Q50,"D",IF(cevaplar2!Q50="","B","Y"))</f>
        <v>Y</v>
      </c>
      <c r="L48" s="3" t="str">
        <f>IF('Cevap Anahtarı'!I$3=cevaplar2!R50,"D",IF(cevaplar2!R50="","B","Y"))</f>
        <v>Y</v>
      </c>
      <c r="M48" s="3" t="str">
        <f>IF('Cevap Anahtarı'!J$3=cevaplar2!S50,"D",IF(cevaplar2!S50="","B","Y"))</f>
        <v>D</v>
      </c>
      <c r="N48" s="3" t="str">
        <f>IF('Cevap Anahtarı'!K$3=cevaplar2!T50,"D",IF(cevaplar2!T50="","B","Y"))</f>
        <v>D</v>
      </c>
      <c r="O48" s="3" t="str">
        <f>IF('Cevap Anahtarı'!L$3=cevaplar2!U50,"D",IF(cevaplar2!U50="","B","Y"))</f>
        <v>D</v>
      </c>
      <c r="P48" s="3" t="str">
        <f>IF('Cevap Anahtarı'!M$3=cevaplar2!V50,"D",IF(cevaplar2!V50="","B","Y"))</f>
        <v>D</v>
      </c>
      <c r="Q48" s="3" t="str">
        <f>IF('Cevap Anahtarı'!N$3=cevaplar2!W50,"D",IF(cevaplar2!W50="","B","Y"))</f>
        <v>D</v>
      </c>
      <c r="R48" s="3" t="str">
        <f>IF('Cevap Anahtarı'!O$3=cevaplar2!X50,"D",IF(cevaplar2!X50="","B","Y"))</f>
        <v>D</v>
      </c>
      <c r="S48" s="3" t="str">
        <f>IF('Cevap Anahtarı'!P$3=cevaplar2!Y50,"D",IF(cevaplar2!Y50="","B","Y"))</f>
        <v>Y</v>
      </c>
      <c r="T48" s="3" t="str">
        <f>IF('Cevap Anahtarı'!Q$3=cevaplar2!Z50,"D",IF(cevaplar2!Z50="","B","Y"))</f>
        <v>D</v>
      </c>
      <c r="U48" s="3" t="str">
        <f>IF('Cevap Anahtarı'!R$3=cevaplar2!AA50,"D",IF(cevaplar2!AA50="","B","Y"))</f>
        <v>Y</v>
      </c>
      <c r="V48" s="3" t="str">
        <f>IF('Cevap Anahtarı'!S$3=cevaplar2!AB50,"D",IF(cevaplar2!AB50="","B","Y"))</f>
        <v>Y</v>
      </c>
      <c r="W48" s="3" t="str">
        <f>IF('Cevap Anahtarı'!T$3=cevaplar2!AC50,"D",IF(cevaplar2!AC50="","B","Y"))</f>
        <v>Y</v>
      </c>
      <c r="X48" s="3" t="str">
        <f>IF('Cevap Anahtarı'!U$3=cevaplar2!AD50,"D",IF(cevaplar2!AD50="","B","Y"))</f>
        <v>Y</v>
      </c>
      <c r="Y48" s="43" t="str">
        <f>IF('Cevap Anahtarı'!V$3=cevaplar2!AF50,"D",IF(cevaplar2!AF50="","B","Y"))</f>
        <v>Y</v>
      </c>
      <c r="Z48" s="43" t="str">
        <f>IF('Cevap Anahtarı'!W$3=cevaplar2!AG50,"D",IF(cevaplar2!AG50="","B","Y"))</f>
        <v>D</v>
      </c>
      <c r="AA48" s="43" t="str">
        <f>IF('Cevap Anahtarı'!X$3=cevaplar2!AH50,"D",IF(cevaplar2!AH50="","B","Y"))</f>
        <v>Y</v>
      </c>
      <c r="AB48" s="43" t="str">
        <f>IF('Cevap Anahtarı'!Y$3=cevaplar2!AI50,"D",IF(cevaplar2!AI50="","B","Y"))</f>
        <v>Y</v>
      </c>
      <c r="AC48" s="43" t="str">
        <f>IF('Cevap Anahtarı'!Z$3=cevaplar2!AJ50,"D",IF(cevaplar2!AJ50="","B","Y"))</f>
        <v>D</v>
      </c>
      <c r="AD48" s="43" t="str">
        <f>IF('Cevap Anahtarı'!AA$3=cevaplar2!AK50,"D",IF(cevaplar2!AK50="","B","Y"))</f>
        <v>Y</v>
      </c>
      <c r="AE48" s="43" t="str">
        <f>IF('Cevap Anahtarı'!AB$3=cevaplar2!AL50,"D",IF(cevaplar2!AL50="","B","Y"))</f>
        <v>Y</v>
      </c>
      <c r="AF48" s="43" t="str">
        <f>IF('Cevap Anahtarı'!AC$3=cevaplar2!AM50,"D",IF(cevaplar2!AM50="","B","Y"))</f>
        <v>Y</v>
      </c>
      <c r="AG48" s="43" t="str">
        <f>IF('Cevap Anahtarı'!AD$3=cevaplar2!AN50,"D",IF(cevaplar2!AN50="","B","Y"))</f>
        <v>D</v>
      </c>
      <c r="AH48" s="43" t="str">
        <f>IF('Cevap Anahtarı'!AE$3=cevaplar2!AO50,"D",IF(cevaplar2!AO50="","B","Y"))</f>
        <v>Y</v>
      </c>
      <c r="AI48" s="43" t="str">
        <f>IF('Cevap Anahtarı'!AF$3=cevaplar2!AP50,"D",IF(cevaplar2!AP50="","B","Y"))</f>
        <v>Y</v>
      </c>
      <c r="AJ48" s="43" t="str">
        <f>IF('Cevap Anahtarı'!AG$3=cevaplar2!AQ50,"D",IF(cevaplar2!AQ50="","B","Y"))</f>
        <v>Y</v>
      </c>
      <c r="AK48" s="43" t="str">
        <f>IF('Cevap Anahtarı'!AH$3=cevaplar2!AR50,"D",IF(cevaplar2!AR50="","B","Y"))</f>
        <v>Y</v>
      </c>
      <c r="AL48" s="43" t="str">
        <f>IF('Cevap Anahtarı'!AI$3=cevaplar2!AS50,"D",IF(cevaplar2!AS50="","B","Y"))</f>
        <v>Y</v>
      </c>
      <c r="AM48" s="43" t="str">
        <f>IF('Cevap Anahtarı'!AJ$3=cevaplar2!AT50,"D",IF(cevaplar2!AT50="","B","Y"))</f>
        <v>Y</v>
      </c>
      <c r="AN48" s="43" t="str">
        <f>IF('Cevap Anahtarı'!AK$3=cevaplar2!AU50,"D",IF(cevaplar2!AU50="","B","Y"))</f>
        <v>Y</v>
      </c>
      <c r="AO48" s="43" t="str">
        <f>IF('Cevap Anahtarı'!AL$3=cevaplar2!AV50,"D",IF(cevaplar2!AV50="","B","Y"))</f>
        <v>Y</v>
      </c>
      <c r="AP48" s="43" t="str">
        <f>IF('Cevap Anahtarı'!AM$3=cevaplar2!AW50,"D",IF(cevaplar2!AW50="","B","Y"))</f>
        <v>Y</v>
      </c>
      <c r="AQ48" s="43" t="str">
        <f>IF('Cevap Anahtarı'!AN$3=cevaplar2!AX50,"D",IF(cevaplar2!AX50="","B","Y"))</f>
        <v>Y</v>
      </c>
      <c r="AR48" s="43" t="str">
        <f>IF('Cevap Anahtarı'!AO$3=cevaplar2!AY50,"D",IF(cevaplar2!AY50="","B","Y"))</f>
        <v>D</v>
      </c>
      <c r="AS48" s="45" t="str">
        <f>IF('Cevap Anahtarı'!AP$3=cevaplar2!BA50,"D",IF(cevaplar2!BA50="","B","Y"))</f>
        <v>D</v>
      </c>
      <c r="AT48" s="45" t="str">
        <f>IF('Cevap Anahtarı'!AQ$3=cevaplar2!BB50,"D",IF(cevaplar2!BB50="","B","Y"))</f>
        <v>Y</v>
      </c>
      <c r="AU48" s="45" t="str">
        <f>IF('Cevap Anahtarı'!AR$3=cevaplar2!BC50,"D",IF(cevaplar2!BC50="","B","Y"))</f>
        <v>Y</v>
      </c>
      <c r="AV48" s="45" t="str">
        <f>IF('Cevap Anahtarı'!AS$3=cevaplar2!BD50,"D",IF(cevaplar2!BD50="","B","Y"))</f>
        <v>D</v>
      </c>
      <c r="AW48" s="45" t="str">
        <f>IF('Cevap Anahtarı'!AT$3=cevaplar2!BE50,"D",IF(cevaplar2!BE50="","B","Y"))</f>
        <v>Y</v>
      </c>
      <c r="AX48" s="45" t="str">
        <f>IF('Cevap Anahtarı'!AU$3=cevaplar2!BF50,"D",IF(cevaplar2!BF50="","B","Y"))</f>
        <v>Y</v>
      </c>
      <c r="AY48" s="45" t="str">
        <f>IF('Cevap Anahtarı'!AV$3=cevaplar2!BG50,"D",IF(cevaplar2!BG50="","B","Y"))</f>
        <v>Y</v>
      </c>
      <c r="AZ48" s="45" t="str">
        <f>IF('Cevap Anahtarı'!AW$3=cevaplar2!BH50,"D",IF(cevaplar2!BH50="","B","Y"))</f>
        <v>D</v>
      </c>
      <c r="BA48" s="45" t="str">
        <f>IF('Cevap Anahtarı'!AX$3=cevaplar2!BI50,"D",IF(cevaplar2!BI50="","B","Y"))</f>
        <v>Y</v>
      </c>
      <c r="BB48" s="45" t="str">
        <f>IF('Cevap Anahtarı'!AY$3=cevaplar2!BJ50,"D",IF(cevaplar2!BJ50="","B","Y"))</f>
        <v>Y</v>
      </c>
      <c r="BC48" s="45" t="str">
        <f>IF('Cevap Anahtarı'!AZ$3=cevaplar2!BK50,"D",IF(cevaplar2!BK50="","B","Y"))</f>
        <v>Y</v>
      </c>
      <c r="BD48" s="45" t="str">
        <f>IF('Cevap Anahtarı'!BA$3=cevaplar2!BL50,"D",IF(cevaplar2!BL50="","B","Y"))</f>
        <v>D</v>
      </c>
      <c r="BE48" s="45" t="str">
        <f>IF('Cevap Anahtarı'!BB$3=cevaplar2!BM50,"D",IF(cevaplar2!BM50="","B","Y"))</f>
        <v>D</v>
      </c>
      <c r="BF48" s="45" t="str">
        <f>IF('Cevap Anahtarı'!BC$3=cevaplar2!BN50,"D",IF(cevaplar2!BN50="","B","Y"))</f>
        <v>Y</v>
      </c>
      <c r="BG48" s="45" t="str">
        <f>IF('Cevap Anahtarı'!BD$3=cevaplar2!BO50,"D",IF(cevaplar2!BO50="","B","Y"))</f>
        <v>Y</v>
      </c>
      <c r="BH48" s="45" t="str">
        <f>IF('Cevap Anahtarı'!BE$3=cevaplar2!BP50,"D",IF(cevaplar2!BP50="","B","Y"))</f>
        <v>D</v>
      </c>
      <c r="BI48" s="45" t="str">
        <f>IF('Cevap Anahtarı'!BF$3=cevaplar2!BQ50,"D",IF(cevaplar2!BQ50="","B","Y"))</f>
        <v>Y</v>
      </c>
      <c r="BJ48" s="45" t="str">
        <f>IF('Cevap Anahtarı'!BG$3=cevaplar2!BR50,"D",IF(cevaplar2!BR50="","B","Y"))</f>
        <v>Y</v>
      </c>
      <c r="BK48" s="45" t="str">
        <f>IF('Cevap Anahtarı'!BH$3=cevaplar2!BS50,"D",IF(cevaplar2!BS50="","B","Y"))</f>
        <v>D</v>
      </c>
      <c r="BL48" s="45" t="str">
        <f>IF('Cevap Anahtarı'!BI$3=cevaplar2!BT50,"D",IF(cevaplar2!BT50="","B","Y"))</f>
        <v>D</v>
      </c>
      <c r="BM48" s="47" t="str">
        <f>IF('Cevap Anahtarı'!BJ$3=cevaplar2!BV50,"D",IF(cevaplar2!BV50="","B","Y"))</f>
        <v>Y</v>
      </c>
      <c r="BN48" s="47" t="str">
        <f>IF('Cevap Anahtarı'!BK$3=cevaplar2!BW50,"D",IF(cevaplar2!BW50="","B","Y"))</f>
        <v>Y</v>
      </c>
      <c r="BO48" s="47" t="str">
        <f>IF('Cevap Anahtarı'!BL$3=cevaplar2!BX50,"D",IF(cevaplar2!BX50="","B","Y"))</f>
        <v>Y</v>
      </c>
      <c r="BP48" s="47" t="str">
        <f>IF('Cevap Anahtarı'!BM$3=cevaplar2!BY50,"D",IF(cevaplar2!BY50="","B","Y"))</f>
        <v>Y</v>
      </c>
      <c r="BQ48" s="47" t="str">
        <f>IF('Cevap Anahtarı'!BN$3=cevaplar2!BZ50,"D",IF(cevaplar2!BZ50="","B","Y"))</f>
        <v>D</v>
      </c>
      <c r="BR48" s="47" t="str">
        <f>IF('Cevap Anahtarı'!BO$3=cevaplar2!CA50,"D",IF(cevaplar2!CA50="","B","Y"))</f>
        <v>D</v>
      </c>
      <c r="BS48" s="47" t="str">
        <f>IF('Cevap Anahtarı'!BP$3=cevaplar2!CB50,"D",IF(cevaplar2!CB50="","B","Y"))</f>
        <v>Y</v>
      </c>
      <c r="BT48" s="47" t="str">
        <f>IF('Cevap Anahtarı'!BQ$3=cevaplar2!CC50,"D",IF(cevaplar2!CC50="","B","Y"))</f>
        <v>Y</v>
      </c>
      <c r="BU48" s="47" t="str">
        <f>IF('Cevap Anahtarı'!BR$3=cevaplar2!CD50,"D",IF(cevaplar2!CD50="","B","Y"))</f>
        <v>D</v>
      </c>
      <c r="BV48" s="47" t="str">
        <f>IF('Cevap Anahtarı'!BS$3=cevaplar2!CE50,"D",IF(cevaplar2!CE50="","B","Y"))</f>
        <v>Y</v>
      </c>
      <c r="BW48" s="47" t="str">
        <f>IF('Cevap Anahtarı'!BT$3=cevaplar2!CF50,"D",IF(cevaplar2!CF50="","B","Y"))</f>
        <v>D</v>
      </c>
      <c r="BX48" s="47" t="str">
        <f>IF('Cevap Anahtarı'!BU$3=cevaplar2!CG50,"D",IF(cevaplar2!CG50="","B","Y"))</f>
        <v>Y</v>
      </c>
      <c r="BY48" s="47" t="str">
        <f>IF('Cevap Anahtarı'!BV$3=cevaplar2!CH50,"D",IF(cevaplar2!CH50="","B","Y"))</f>
        <v>Y</v>
      </c>
      <c r="BZ48" s="47" t="str">
        <f>IF('Cevap Anahtarı'!BW$3=cevaplar2!CI50,"D",IF(cevaplar2!CI50="","B","Y"))</f>
        <v>D</v>
      </c>
      <c r="CA48" s="47" t="str">
        <f>IF('Cevap Anahtarı'!BX$3=cevaplar2!CJ50,"D",IF(cevaplar2!CJ50="","B","Y"))</f>
        <v>Y</v>
      </c>
      <c r="CB48" s="47" t="str">
        <f>IF('Cevap Anahtarı'!BY$3=cevaplar2!CK50,"D",IF(cevaplar2!CK50="","B","Y"))</f>
        <v>Y</v>
      </c>
      <c r="CC48" s="47" t="str">
        <f>IF('Cevap Anahtarı'!BZ$3=cevaplar2!CL50,"D",IF(cevaplar2!CL50="","B","Y"))</f>
        <v>D</v>
      </c>
      <c r="CD48" s="47" t="str">
        <f>IF('Cevap Anahtarı'!CA$3=cevaplar2!CM50,"D",IF(cevaplar2!CM50="","B","Y"))</f>
        <v>Y</v>
      </c>
      <c r="CE48" s="47" t="str">
        <f>IF('Cevap Anahtarı'!CB$3=cevaplar2!CN50,"D",IF(cevaplar2!CN50="","B","Y"))</f>
        <v>D</v>
      </c>
      <c r="CF48" s="47" t="str">
        <f>IF('Cevap Anahtarı'!CC$3=cevaplar2!CO50,"D",IF(cevaplar2!CO50="","B","Y"))</f>
        <v>Y</v>
      </c>
      <c r="CG48" s="2" t="str">
        <f>IF('Cevap Anahtarı'!CD$3=cevaplar2!CQ50,"D",IF(cevaplar2!CQ50="","B","Y"))</f>
        <v>Y</v>
      </c>
      <c r="CH48" s="2" t="str">
        <f>IF('Cevap Anahtarı'!CE$3=cevaplar2!CR50,"D",IF(cevaplar2!CR50="","B","Y"))</f>
        <v>Y</v>
      </c>
      <c r="CI48" s="2" t="str">
        <f>IF('Cevap Anahtarı'!CF$3=cevaplar2!CS50,"D",IF(cevaplar2!CS50="","B","Y"))</f>
        <v>D</v>
      </c>
      <c r="CJ48" s="2" t="str">
        <f>IF('Cevap Anahtarı'!CG$3=cevaplar2!CT50,"D",IF(cevaplar2!CT50="","B","Y"))</f>
        <v>Y</v>
      </c>
      <c r="CK48" s="2" t="str">
        <f>IF('Cevap Anahtarı'!CH$3=cevaplar2!CU50,"D",IF(cevaplar2!CU50="","B","Y"))</f>
        <v>Y</v>
      </c>
      <c r="CL48" s="2" t="str">
        <f>IF('Cevap Anahtarı'!CI$3=cevaplar2!CV50,"D",IF(cevaplar2!CV50="","B","Y"))</f>
        <v>Y</v>
      </c>
      <c r="CM48" s="2" t="str">
        <f>IF('Cevap Anahtarı'!CJ$3=cevaplar2!CW50,"D",IF(cevaplar2!CW50="","B","Y"))</f>
        <v>Y</v>
      </c>
      <c r="CN48" s="2" t="str">
        <f>IF('Cevap Anahtarı'!CK$3=cevaplar2!CX50,"D",IF(cevaplar2!CX50="","B","Y"))</f>
        <v>Y</v>
      </c>
      <c r="CO48" s="2" t="str">
        <f>IF('Cevap Anahtarı'!CL$3=cevaplar2!CY50,"D",IF(cevaplar2!CY50="","B","Y"))</f>
        <v>Y</v>
      </c>
      <c r="CP48" s="2" t="str">
        <f>IF('Cevap Anahtarı'!CM$3=cevaplar2!CZ50,"D",IF(cevaplar2!CZ50="","B","Y"))</f>
        <v>Y</v>
      </c>
      <c r="CQ48" s="2" t="str">
        <f>IF('Cevap Anahtarı'!CN$3=cevaplar2!DA50,"D",IF(cevaplar2!DA50="","B","Y"))</f>
        <v>Y</v>
      </c>
      <c r="CR48" s="2" t="str">
        <f>IF('Cevap Anahtarı'!CO$3=cevaplar2!DB50,"D",IF(cevaplar2!DB50="","B","Y"))</f>
        <v>D</v>
      </c>
      <c r="CS48" s="2" t="str">
        <f>IF('Cevap Anahtarı'!CP$3=cevaplar2!DC50,"D",IF(cevaplar2!DC50="","B","Y"))</f>
        <v>Y</v>
      </c>
      <c r="CT48" s="2" t="str">
        <f>IF('Cevap Anahtarı'!CQ$3=cevaplar2!DD50,"D",IF(cevaplar2!DD50="","B","Y"))</f>
        <v>Y</v>
      </c>
      <c r="CU48" s="2" t="str">
        <f>IF('Cevap Anahtarı'!CR$3=cevaplar2!DE50,"D",IF(cevaplar2!DE50="","B","Y"))</f>
        <v>Y</v>
      </c>
      <c r="CV48" s="2" t="str">
        <f>IF('Cevap Anahtarı'!CS$3=cevaplar2!DF50,"D",IF(cevaplar2!DF50="","B","Y"))</f>
        <v>D</v>
      </c>
      <c r="CW48" s="2" t="str">
        <f>IF('Cevap Anahtarı'!CT$3=cevaplar2!DG50,"D",IF(cevaplar2!DG50="","B","Y"))</f>
        <v>Y</v>
      </c>
      <c r="CX48" s="2" t="str">
        <f>IF('Cevap Anahtarı'!CU$3=cevaplar2!DH50,"D",IF(cevaplar2!DH50="","B","Y"))</f>
        <v>Y</v>
      </c>
      <c r="CY48" s="2" t="str">
        <f>IF('Cevap Anahtarı'!CV$3=cevaplar2!DI50,"D",IF(cevaplar2!DI50="","B","Y"))</f>
        <v>Y</v>
      </c>
      <c r="CZ48" s="2" t="str">
        <f>IF('Cevap Anahtarı'!CW$3=cevaplar2!DJ50,"D",IF(cevaplar2!DJ50="","B","Y"))</f>
        <v>D</v>
      </c>
      <c r="DA48" s="51" t="str">
        <f>IF('Cevap Anahtarı'!CX$3=cevaplar2!DL50,"D",IF(cevaplar2!DL50="","B","Y"))</f>
        <v>D</v>
      </c>
      <c r="DB48" s="51" t="str">
        <f>IF('Cevap Anahtarı'!CY$3=cevaplar2!DM50,"D",IF(cevaplar2!DM50="","B","Y"))</f>
        <v>D</v>
      </c>
      <c r="DC48" s="51" t="str">
        <f>IF('Cevap Anahtarı'!CZ$3=cevaplar2!DN50,"D",IF(cevaplar2!DN50="","B","Y"))</f>
        <v>Y</v>
      </c>
      <c r="DD48" s="51" t="str">
        <f>IF('Cevap Anahtarı'!DA$3=cevaplar2!DO50,"D",IF(cevaplar2!DO50="","B","Y"))</f>
        <v>Y</v>
      </c>
      <c r="DE48" s="51" t="str">
        <f>IF('Cevap Anahtarı'!DB$3=cevaplar2!DP50,"D",IF(cevaplar2!DP50="","B","Y"))</f>
        <v>D</v>
      </c>
      <c r="DF48" s="51" t="str">
        <f>IF('Cevap Anahtarı'!DC$3=cevaplar2!DQ50,"D",IF(cevaplar2!DQ50="","B","Y"))</f>
        <v>D</v>
      </c>
      <c r="DG48" s="51" t="str">
        <f>IF('Cevap Anahtarı'!DD$3=cevaplar2!DR50,"D",IF(cevaplar2!DR50="","B","Y"))</f>
        <v>D</v>
      </c>
      <c r="DH48" s="51" t="str">
        <f>IF('Cevap Anahtarı'!DE$3=cevaplar2!DS50,"D",IF(cevaplar2!DS50="","B","Y"))</f>
        <v>D</v>
      </c>
      <c r="DI48" s="51" t="str">
        <f>IF('Cevap Anahtarı'!DF$3=cevaplar2!DT50,"D",IF(cevaplar2!DT50="","B","Y"))</f>
        <v>D</v>
      </c>
      <c r="DJ48" s="51" t="str">
        <f>IF('Cevap Anahtarı'!DG$3=cevaplar2!DU50,"D",IF(cevaplar2!DU50="","B","Y"))</f>
        <v>Y</v>
      </c>
      <c r="DK48" s="51" t="str">
        <f>IF('Cevap Anahtarı'!DH$3=cevaplar2!DV50,"D",IF(cevaplar2!DV50="","B","Y"))</f>
        <v>D</v>
      </c>
      <c r="DL48" s="51" t="str">
        <f>IF('Cevap Anahtarı'!DI$3=cevaplar2!DW50,"D",IF(cevaplar2!DW50="","B","Y"))</f>
        <v>D</v>
      </c>
      <c r="DM48" s="51" t="str">
        <f>IF('Cevap Anahtarı'!DJ$3=cevaplar2!DX50,"D",IF(cevaplar2!DX50="","B","Y"))</f>
        <v>Y</v>
      </c>
      <c r="DN48" s="51" t="str">
        <f>IF('Cevap Anahtarı'!DK$3=cevaplar2!DY50,"D",IF(cevaplar2!DY50="","B","Y"))</f>
        <v>D</v>
      </c>
      <c r="DO48" s="51" t="str">
        <f>IF('Cevap Anahtarı'!DL$3=cevaplar2!DZ50,"D",IF(cevaplar2!DZ50="","B","Y"))</f>
        <v>D</v>
      </c>
      <c r="DP48" s="51" t="str">
        <f>IF('Cevap Anahtarı'!DM$3=cevaplar2!EA50,"D",IF(cevaplar2!EA50="","B","Y"))</f>
        <v>D</v>
      </c>
      <c r="DQ48" s="51" t="str">
        <f>IF('Cevap Anahtarı'!DN$3=cevaplar2!EB50,"D",IF(cevaplar2!EB50="","B","Y"))</f>
        <v>D</v>
      </c>
      <c r="DR48" s="51" t="str">
        <f>IF('Cevap Anahtarı'!DO$3=cevaplar2!EC50,"D",IF(cevaplar2!EC50="","B","Y"))</f>
        <v>D</v>
      </c>
      <c r="DS48" s="51" t="str">
        <f>IF('Cevap Anahtarı'!DP$3=cevaplar2!ED50,"D",IF(cevaplar2!ED50="","B","Y"))</f>
        <v>Y</v>
      </c>
      <c r="DT48" s="51" t="str">
        <f>IF('Cevap Anahtarı'!DQ$3=cevaplar2!EE50,"D",IF(cevaplar2!EE50="","B","Y"))</f>
        <v>D</v>
      </c>
      <c r="DV48" s="104">
        <f t="shared" si="0"/>
        <v>40</v>
      </c>
      <c r="DW48" s="104">
        <f t="shared" si="1"/>
        <v>20</v>
      </c>
      <c r="DX48" s="104">
        <f t="shared" si="2"/>
        <v>40</v>
      </c>
      <c r="DY48" s="104">
        <f t="shared" si="3"/>
        <v>35</v>
      </c>
      <c r="DZ48" s="104">
        <f t="shared" si="4"/>
        <v>20</v>
      </c>
      <c r="EA48" s="104">
        <f t="shared" si="5"/>
        <v>75</v>
      </c>
    </row>
    <row r="49" spans="1:131" ht="18.75" customHeight="1" x14ac:dyDescent="0.2">
      <c r="A49" s="52">
        <v>47</v>
      </c>
      <c r="B49" s="53" t="str">
        <f>cevaplar!B51</f>
        <v>ATATÜRK ORTAOKULU</v>
      </c>
      <c r="C49" s="52" t="str">
        <f>cevaplar!C51</f>
        <v>8/C</v>
      </c>
      <c r="D49" s="53" t="str">
        <f>cevaplar!E51</f>
        <v>KAAN APAYDIN</v>
      </c>
      <c r="E49" s="3" t="str">
        <f>IF('Cevap Anahtarı'!B$3=cevaplar2!K51,"D",IF(cevaplar2!K51="","B","Y"))</f>
        <v>Y</v>
      </c>
      <c r="F49" s="3" t="str">
        <f>IF('Cevap Anahtarı'!C$3=cevaplar2!L51,"D",IF(cevaplar2!L51="","B","Y"))</f>
        <v>Y</v>
      </c>
      <c r="G49" s="3" t="str">
        <f>IF('Cevap Anahtarı'!D$3=cevaplar2!M51,"D",IF(cevaplar2!M51="","B","Y"))</f>
        <v>Y</v>
      </c>
      <c r="H49" s="3" t="str">
        <f>IF('Cevap Anahtarı'!E$3=cevaplar2!N51,"D",IF(cevaplar2!N51="","B","Y"))</f>
        <v>D</v>
      </c>
      <c r="I49" s="3" t="str">
        <f>IF('Cevap Anahtarı'!F$3=cevaplar2!O51,"D",IF(cevaplar2!O51="","B","Y"))</f>
        <v>D</v>
      </c>
      <c r="J49" s="3" t="str">
        <f>IF('Cevap Anahtarı'!G$3=cevaplar2!P51,"D",IF(cevaplar2!P51="","B","Y"))</f>
        <v>D</v>
      </c>
      <c r="K49" s="3" t="str">
        <f>IF('Cevap Anahtarı'!H$3=cevaplar2!Q51,"D",IF(cevaplar2!Q51="","B","Y"))</f>
        <v>D</v>
      </c>
      <c r="L49" s="3" t="str">
        <f>IF('Cevap Anahtarı'!I$3=cevaplar2!R51,"D",IF(cevaplar2!R51="","B","Y"))</f>
        <v>Y</v>
      </c>
      <c r="M49" s="3" t="str">
        <f>IF('Cevap Anahtarı'!J$3=cevaplar2!S51,"D",IF(cevaplar2!S51="","B","Y"))</f>
        <v>D</v>
      </c>
      <c r="N49" s="3" t="str">
        <f>IF('Cevap Anahtarı'!K$3=cevaplar2!T51,"D",IF(cevaplar2!T51="","B","Y"))</f>
        <v>D</v>
      </c>
      <c r="O49" s="3" t="str">
        <f>IF('Cevap Anahtarı'!L$3=cevaplar2!U51,"D",IF(cevaplar2!U51="","B","Y"))</f>
        <v>Y</v>
      </c>
      <c r="P49" s="3" t="str">
        <f>IF('Cevap Anahtarı'!M$3=cevaplar2!V51,"D",IF(cevaplar2!V51="","B","Y"))</f>
        <v>D</v>
      </c>
      <c r="Q49" s="3" t="str">
        <f>IF('Cevap Anahtarı'!N$3=cevaplar2!W51,"D",IF(cevaplar2!W51="","B","Y"))</f>
        <v>Y</v>
      </c>
      <c r="R49" s="3" t="str">
        <f>IF('Cevap Anahtarı'!O$3=cevaplar2!X51,"D",IF(cevaplar2!X51="","B","Y"))</f>
        <v>Y</v>
      </c>
      <c r="S49" s="3" t="str">
        <f>IF('Cevap Anahtarı'!P$3=cevaplar2!Y51,"D",IF(cevaplar2!Y51="","B","Y"))</f>
        <v>Y</v>
      </c>
      <c r="T49" s="3" t="str">
        <f>IF('Cevap Anahtarı'!Q$3=cevaplar2!Z51,"D",IF(cevaplar2!Z51="","B","Y"))</f>
        <v>Y</v>
      </c>
      <c r="U49" s="3" t="str">
        <f>IF('Cevap Anahtarı'!R$3=cevaplar2!AA51,"D",IF(cevaplar2!AA51="","B","Y"))</f>
        <v>D</v>
      </c>
      <c r="V49" s="3" t="str">
        <f>IF('Cevap Anahtarı'!S$3=cevaplar2!AB51,"D",IF(cevaplar2!AB51="","B","Y"))</f>
        <v>Y</v>
      </c>
      <c r="W49" s="3" t="str">
        <f>IF('Cevap Anahtarı'!T$3=cevaplar2!AC51,"D",IF(cevaplar2!AC51="","B","Y"))</f>
        <v>D</v>
      </c>
      <c r="X49" s="3" t="str">
        <f>IF('Cevap Anahtarı'!U$3=cevaplar2!AD51,"D",IF(cevaplar2!AD51="","B","Y"))</f>
        <v>D</v>
      </c>
      <c r="Y49" s="43" t="str">
        <f>IF('Cevap Anahtarı'!V$3=cevaplar2!AF51,"D",IF(cevaplar2!AF51="","B","Y"))</f>
        <v>Y</v>
      </c>
      <c r="Z49" s="43" t="str">
        <f>IF('Cevap Anahtarı'!W$3=cevaplar2!AG51,"D",IF(cevaplar2!AG51="","B","Y"))</f>
        <v>Y</v>
      </c>
      <c r="AA49" s="43" t="str">
        <f>IF('Cevap Anahtarı'!X$3=cevaplar2!AH51,"D",IF(cevaplar2!AH51="","B","Y"))</f>
        <v>Y</v>
      </c>
      <c r="AB49" s="43" t="str">
        <f>IF('Cevap Anahtarı'!Y$3=cevaplar2!AI51,"D",IF(cevaplar2!AI51="","B","Y"))</f>
        <v>Y</v>
      </c>
      <c r="AC49" s="43" t="str">
        <f>IF('Cevap Anahtarı'!Z$3=cevaplar2!AJ51,"D",IF(cevaplar2!AJ51="","B","Y"))</f>
        <v>D</v>
      </c>
      <c r="AD49" s="43" t="str">
        <f>IF('Cevap Anahtarı'!AA$3=cevaplar2!AK51,"D",IF(cevaplar2!AK51="","B","Y"))</f>
        <v>Y</v>
      </c>
      <c r="AE49" s="43" t="str">
        <f>IF('Cevap Anahtarı'!AB$3=cevaplar2!AL51,"D",IF(cevaplar2!AL51="","B","Y"))</f>
        <v>D</v>
      </c>
      <c r="AF49" s="43" t="str">
        <f>IF('Cevap Anahtarı'!AC$3=cevaplar2!AM51,"D",IF(cevaplar2!AM51="","B","Y"))</f>
        <v>D</v>
      </c>
      <c r="AG49" s="43" t="str">
        <f>IF('Cevap Anahtarı'!AD$3=cevaplar2!AN51,"D",IF(cevaplar2!AN51="","B","Y"))</f>
        <v>D</v>
      </c>
      <c r="AH49" s="43" t="str">
        <f>IF('Cevap Anahtarı'!AE$3=cevaplar2!AO51,"D",IF(cevaplar2!AO51="","B","Y"))</f>
        <v>D</v>
      </c>
      <c r="AI49" s="43" t="str">
        <f>IF('Cevap Anahtarı'!AF$3=cevaplar2!AP51,"D",IF(cevaplar2!AP51="","B","Y"))</f>
        <v>D</v>
      </c>
      <c r="AJ49" s="43" t="str">
        <f>IF('Cevap Anahtarı'!AG$3=cevaplar2!AQ51,"D",IF(cevaplar2!AQ51="","B","Y"))</f>
        <v>Y</v>
      </c>
      <c r="AK49" s="43" t="str">
        <f>IF('Cevap Anahtarı'!AH$3=cevaplar2!AR51,"D",IF(cevaplar2!AR51="","B","Y"))</f>
        <v>D</v>
      </c>
      <c r="AL49" s="43" t="str">
        <f>IF('Cevap Anahtarı'!AI$3=cevaplar2!AS51,"D",IF(cevaplar2!AS51="","B","Y"))</f>
        <v>Y</v>
      </c>
      <c r="AM49" s="43" t="str">
        <f>IF('Cevap Anahtarı'!AJ$3=cevaplar2!AT51,"D",IF(cevaplar2!AT51="","B","Y"))</f>
        <v>D</v>
      </c>
      <c r="AN49" s="43" t="str">
        <f>IF('Cevap Anahtarı'!AK$3=cevaplar2!AU51,"D",IF(cevaplar2!AU51="","B","Y"))</f>
        <v>Y</v>
      </c>
      <c r="AO49" s="43" t="str">
        <f>IF('Cevap Anahtarı'!AL$3=cevaplar2!AV51,"D",IF(cevaplar2!AV51="","B","Y"))</f>
        <v>D</v>
      </c>
      <c r="AP49" s="43" t="str">
        <f>IF('Cevap Anahtarı'!AM$3=cevaplar2!AW51,"D",IF(cevaplar2!AW51="","B","Y"))</f>
        <v>D</v>
      </c>
      <c r="AQ49" s="43" t="str">
        <f>IF('Cevap Anahtarı'!AN$3=cevaplar2!AX51,"D",IF(cevaplar2!AX51="","B","Y"))</f>
        <v>Y</v>
      </c>
      <c r="AR49" s="43" t="str">
        <f>IF('Cevap Anahtarı'!AO$3=cevaplar2!AY51,"D",IF(cevaplar2!AY51="","B","Y"))</f>
        <v>Y</v>
      </c>
      <c r="AS49" s="45" t="str">
        <f>IF('Cevap Anahtarı'!AP$3=cevaplar2!BA51,"D",IF(cevaplar2!BA51="","B","Y"))</f>
        <v>D</v>
      </c>
      <c r="AT49" s="45" t="str">
        <f>IF('Cevap Anahtarı'!AQ$3=cevaplar2!BB51,"D",IF(cevaplar2!BB51="","B","Y"))</f>
        <v>D</v>
      </c>
      <c r="AU49" s="45" t="str">
        <f>IF('Cevap Anahtarı'!AR$3=cevaplar2!BC51,"D",IF(cevaplar2!BC51="","B","Y"))</f>
        <v>D</v>
      </c>
      <c r="AV49" s="45" t="str">
        <f>IF('Cevap Anahtarı'!AS$3=cevaplar2!BD51,"D",IF(cevaplar2!BD51="","B","Y"))</f>
        <v>D</v>
      </c>
      <c r="AW49" s="45" t="str">
        <f>IF('Cevap Anahtarı'!AT$3=cevaplar2!BE51,"D",IF(cevaplar2!BE51="","B","Y"))</f>
        <v>Y</v>
      </c>
      <c r="AX49" s="45" t="str">
        <f>IF('Cevap Anahtarı'!AU$3=cevaplar2!BF51,"D",IF(cevaplar2!BF51="","B","Y"))</f>
        <v>Y</v>
      </c>
      <c r="AY49" s="45" t="str">
        <f>IF('Cevap Anahtarı'!AV$3=cevaplar2!BG51,"D",IF(cevaplar2!BG51="","B","Y"))</f>
        <v>D</v>
      </c>
      <c r="AZ49" s="45" t="str">
        <f>IF('Cevap Anahtarı'!AW$3=cevaplar2!BH51,"D",IF(cevaplar2!BH51="","B","Y"))</f>
        <v>D</v>
      </c>
      <c r="BA49" s="45" t="str">
        <f>IF('Cevap Anahtarı'!AX$3=cevaplar2!BI51,"D",IF(cevaplar2!BI51="","B","Y"))</f>
        <v>Y</v>
      </c>
      <c r="BB49" s="45" t="str">
        <f>IF('Cevap Anahtarı'!AY$3=cevaplar2!BJ51,"D",IF(cevaplar2!BJ51="","B","Y"))</f>
        <v>Y</v>
      </c>
      <c r="BC49" s="45" t="str">
        <f>IF('Cevap Anahtarı'!AZ$3=cevaplar2!BK51,"D",IF(cevaplar2!BK51="","B","Y"))</f>
        <v>D</v>
      </c>
      <c r="BD49" s="45" t="str">
        <f>IF('Cevap Anahtarı'!BA$3=cevaplar2!BL51,"D",IF(cevaplar2!BL51="","B","Y"))</f>
        <v>D</v>
      </c>
      <c r="BE49" s="45" t="str">
        <f>IF('Cevap Anahtarı'!BB$3=cevaplar2!BM51,"D",IF(cevaplar2!BM51="","B","Y"))</f>
        <v>Y</v>
      </c>
      <c r="BF49" s="45" t="str">
        <f>IF('Cevap Anahtarı'!BC$3=cevaplar2!BN51,"D",IF(cevaplar2!BN51="","B","Y"))</f>
        <v>D</v>
      </c>
      <c r="BG49" s="45" t="str">
        <f>IF('Cevap Anahtarı'!BD$3=cevaplar2!BO51,"D",IF(cevaplar2!BO51="","B","Y"))</f>
        <v>D</v>
      </c>
      <c r="BH49" s="45" t="str">
        <f>IF('Cevap Anahtarı'!BE$3=cevaplar2!BP51,"D",IF(cevaplar2!BP51="","B","Y"))</f>
        <v>D</v>
      </c>
      <c r="BI49" s="45" t="str">
        <f>IF('Cevap Anahtarı'!BF$3=cevaplar2!BQ51,"D",IF(cevaplar2!BQ51="","B","Y"))</f>
        <v>D</v>
      </c>
      <c r="BJ49" s="45" t="str">
        <f>IF('Cevap Anahtarı'!BG$3=cevaplar2!BR51,"D",IF(cevaplar2!BR51="","B","Y"))</f>
        <v>Y</v>
      </c>
      <c r="BK49" s="45" t="str">
        <f>IF('Cevap Anahtarı'!BH$3=cevaplar2!BS51,"D",IF(cevaplar2!BS51="","B","Y"))</f>
        <v>D</v>
      </c>
      <c r="BL49" s="45" t="str">
        <f>IF('Cevap Anahtarı'!BI$3=cevaplar2!BT51,"D",IF(cevaplar2!BT51="","B","Y"))</f>
        <v>D</v>
      </c>
      <c r="BM49" s="47" t="str">
        <f>IF('Cevap Anahtarı'!BJ$3=cevaplar2!BV51,"D",IF(cevaplar2!BV51="","B","Y"))</f>
        <v>D</v>
      </c>
      <c r="BN49" s="47" t="str">
        <f>IF('Cevap Anahtarı'!BK$3=cevaplar2!BW51,"D",IF(cevaplar2!BW51="","B","Y"))</f>
        <v>D</v>
      </c>
      <c r="BO49" s="47" t="str">
        <f>IF('Cevap Anahtarı'!BL$3=cevaplar2!BX51,"D",IF(cevaplar2!BX51="","B","Y"))</f>
        <v>D</v>
      </c>
      <c r="BP49" s="47" t="str">
        <f>IF('Cevap Anahtarı'!BM$3=cevaplar2!BY51,"D",IF(cevaplar2!BY51="","B","Y"))</f>
        <v>Y</v>
      </c>
      <c r="BQ49" s="47" t="str">
        <f>IF('Cevap Anahtarı'!BN$3=cevaplar2!BZ51,"D",IF(cevaplar2!BZ51="","B","Y"))</f>
        <v>D</v>
      </c>
      <c r="BR49" s="47" t="str">
        <f>IF('Cevap Anahtarı'!BO$3=cevaplar2!CA51,"D",IF(cevaplar2!CA51="","B","Y"))</f>
        <v>D</v>
      </c>
      <c r="BS49" s="47" t="str">
        <f>IF('Cevap Anahtarı'!BP$3=cevaplar2!CB51,"D",IF(cevaplar2!CB51="","B","Y"))</f>
        <v>Y</v>
      </c>
      <c r="BT49" s="47" t="str">
        <f>IF('Cevap Anahtarı'!BQ$3=cevaplar2!CC51,"D",IF(cevaplar2!CC51="","B","Y"))</f>
        <v>D</v>
      </c>
      <c r="BU49" s="47" t="str">
        <f>IF('Cevap Anahtarı'!BR$3=cevaplar2!CD51,"D",IF(cevaplar2!CD51="","B","Y"))</f>
        <v>D</v>
      </c>
      <c r="BV49" s="47" t="str">
        <f>IF('Cevap Anahtarı'!BS$3=cevaplar2!CE51,"D",IF(cevaplar2!CE51="","B","Y"))</f>
        <v>D</v>
      </c>
      <c r="BW49" s="47" t="str">
        <f>IF('Cevap Anahtarı'!BT$3=cevaplar2!CF51,"D",IF(cevaplar2!CF51="","B","Y"))</f>
        <v>D</v>
      </c>
      <c r="BX49" s="47" t="str">
        <f>IF('Cevap Anahtarı'!BU$3=cevaplar2!CG51,"D",IF(cevaplar2!CG51="","B","Y"))</f>
        <v>D</v>
      </c>
      <c r="BY49" s="47" t="str">
        <f>IF('Cevap Anahtarı'!BV$3=cevaplar2!CH51,"D",IF(cevaplar2!CH51="","B","Y"))</f>
        <v>Y</v>
      </c>
      <c r="BZ49" s="47" t="str">
        <f>IF('Cevap Anahtarı'!BW$3=cevaplar2!CI51,"D",IF(cevaplar2!CI51="","B","Y"))</f>
        <v>Y</v>
      </c>
      <c r="CA49" s="47" t="str">
        <f>IF('Cevap Anahtarı'!BX$3=cevaplar2!CJ51,"D",IF(cevaplar2!CJ51="","B","Y"))</f>
        <v>D</v>
      </c>
      <c r="CB49" s="47" t="str">
        <f>IF('Cevap Anahtarı'!BY$3=cevaplar2!CK51,"D",IF(cevaplar2!CK51="","B","Y"))</f>
        <v>D</v>
      </c>
      <c r="CC49" s="47" t="str">
        <f>IF('Cevap Anahtarı'!BZ$3=cevaplar2!CL51,"D",IF(cevaplar2!CL51="","B","Y"))</f>
        <v>D</v>
      </c>
      <c r="CD49" s="47" t="str">
        <f>IF('Cevap Anahtarı'!CA$3=cevaplar2!CM51,"D",IF(cevaplar2!CM51="","B","Y"))</f>
        <v>D</v>
      </c>
      <c r="CE49" s="47" t="str">
        <f>IF('Cevap Anahtarı'!CB$3=cevaplar2!CN51,"D",IF(cevaplar2!CN51="","B","Y"))</f>
        <v>Y</v>
      </c>
      <c r="CF49" s="47" t="str">
        <f>IF('Cevap Anahtarı'!CC$3=cevaplar2!CO51,"D",IF(cevaplar2!CO51="","B","Y"))</f>
        <v>D</v>
      </c>
      <c r="CG49" s="2" t="str">
        <f>IF('Cevap Anahtarı'!CD$3=cevaplar2!CQ51,"D",IF(cevaplar2!CQ51="","B","Y"))</f>
        <v>Y</v>
      </c>
      <c r="CH49" s="2" t="str">
        <f>IF('Cevap Anahtarı'!CE$3=cevaplar2!CR51,"D",IF(cevaplar2!CR51="","B","Y"))</f>
        <v>Y</v>
      </c>
      <c r="CI49" s="2" t="str">
        <f>IF('Cevap Anahtarı'!CF$3=cevaplar2!CS51,"D",IF(cevaplar2!CS51="","B","Y"))</f>
        <v>D</v>
      </c>
      <c r="CJ49" s="2" t="str">
        <f>IF('Cevap Anahtarı'!CG$3=cevaplar2!CT51,"D",IF(cevaplar2!CT51="","B","Y"))</f>
        <v>Y</v>
      </c>
      <c r="CK49" s="2" t="str">
        <f>IF('Cevap Anahtarı'!CH$3=cevaplar2!CU51,"D",IF(cevaplar2!CU51="","B","Y"))</f>
        <v>Y</v>
      </c>
      <c r="CL49" s="2" t="str">
        <f>IF('Cevap Anahtarı'!CI$3=cevaplar2!CV51,"D",IF(cevaplar2!CV51="","B","Y"))</f>
        <v>Y</v>
      </c>
      <c r="CM49" s="2" t="str">
        <f>IF('Cevap Anahtarı'!CJ$3=cevaplar2!CW51,"D",IF(cevaplar2!CW51="","B","Y"))</f>
        <v>Y</v>
      </c>
      <c r="CN49" s="2" t="str">
        <f>IF('Cevap Anahtarı'!CK$3=cevaplar2!CX51,"D",IF(cevaplar2!CX51="","B","Y"))</f>
        <v>D</v>
      </c>
      <c r="CO49" s="2" t="str">
        <f>IF('Cevap Anahtarı'!CL$3=cevaplar2!CY51,"D",IF(cevaplar2!CY51="","B","Y"))</f>
        <v>D</v>
      </c>
      <c r="CP49" s="2" t="str">
        <f>IF('Cevap Anahtarı'!CM$3=cevaplar2!CZ51,"D",IF(cevaplar2!CZ51="","B","Y"))</f>
        <v>Y</v>
      </c>
      <c r="CQ49" s="2" t="str">
        <f>IF('Cevap Anahtarı'!CN$3=cevaplar2!DA51,"D",IF(cevaplar2!DA51="","B","Y"))</f>
        <v>Y</v>
      </c>
      <c r="CR49" s="2" t="str">
        <f>IF('Cevap Anahtarı'!CO$3=cevaplar2!DB51,"D",IF(cevaplar2!DB51="","B","Y"))</f>
        <v>Y</v>
      </c>
      <c r="CS49" s="2" t="str">
        <f>IF('Cevap Anahtarı'!CP$3=cevaplar2!DC51,"D",IF(cevaplar2!DC51="","B","Y"))</f>
        <v>Y</v>
      </c>
      <c r="CT49" s="2" t="str">
        <f>IF('Cevap Anahtarı'!CQ$3=cevaplar2!DD51,"D",IF(cevaplar2!DD51="","B","Y"))</f>
        <v>Y</v>
      </c>
      <c r="CU49" s="2" t="str">
        <f>IF('Cevap Anahtarı'!CR$3=cevaplar2!DE51,"D",IF(cevaplar2!DE51="","B","Y"))</f>
        <v>D</v>
      </c>
      <c r="CV49" s="2" t="str">
        <f>IF('Cevap Anahtarı'!CS$3=cevaplar2!DF51,"D",IF(cevaplar2!DF51="","B","Y"))</f>
        <v>D</v>
      </c>
      <c r="CW49" s="2" t="str">
        <f>IF('Cevap Anahtarı'!CT$3=cevaplar2!DG51,"D",IF(cevaplar2!DG51="","B","Y"))</f>
        <v>D</v>
      </c>
      <c r="CX49" s="2" t="str">
        <f>IF('Cevap Anahtarı'!CU$3=cevaplar2!DH51,"D",IF(cevaplar2!DH51="","B","Y"))</f>
        <v>D</v>
      </c>
      <c r="CY49" s="2" t="str">
        <f>IF('Cevap Anahtarı'!CV$3=cevaplar2!DI51,"D",IF(cevaplar2!DI51="","B","Y"))</f>
        <v>Y</v>
      </c>
      <c r="CZ49" s="2" t="str">
        <f>IF('Cevap Anahtarı'!CW$3=cevaplar2!DJ51,"D",IF(cevaplar2!DJ51="","B","Y"))</f>
        <v>Y</v>
      </c>
      <c r="DA49" s="51" t="str">
        <f>IF('Cevap Anahtarı'!CX$3=cevaplar2!DL51,"D",IF(cevaplar2!DL51="","B","Y"))</f>
        <v>D</v>
      </c>
      <c r="DB49" s="51" t="str">
        <f>IF('Cevap Anahtarı'!CY$3=cevaplar2!DM51,"D",IF(cevaplar2!DM51="","B","Y"))</f>
        <v>D</v>
      </c>
      <c r="DC49" s="51" t="str">
        <f>IF('Cevap Anahtarı'!CZ$3=cevaplar2!DN51,"D",IF(cevaplar2!DN51="","B","Y"))</f>
        <v>Y</v>
      </c>
      <c r="DD49" s="51" t="str">
        <f>IF('Cevap Anahtarı'!DA$3=cevaplar2!DO51,"D",IF(cevaplar2!DO51="","B","Y"))</f>
        <v>D</v>
      </c>
      <c r="DE49" s="51" t="str">
        <f>IF('Cevap Anahtarı'!DB$3=cevaplar2!DP51,"D",IF(cevaplar2!DP51="","B","Y"))</f>
        <v>D</v>
      </c>
      <c r="DF49" s="51" t="str">
        <f>IF('Cevap Anahtarı'!DC$3=cevaplar2!DQ51,"D",IF(cevaplar2!DQ51="","B","Y"))</f>
        <v>D</v>
      </c>
      <c r="DG49" s="51" t="str">
        <f>IF('Cevap Anahtarı'!DD$3=cevaplar2!DR51,"D",IF(cevaplar2!DR51="","B","Y"))</f>
        <v>Y</v>
      </c>
      <c r="DH49" s="51" t="str">
        <f>IF('Cevap Anahtarı'!DE$3=cevaplar2!DS51,"D",IF(cevaplar2!DS51="","B","Y"))</f>
        <v>D</v>
      </c>
      <c r="DI49" s="51" t="str">
        <f>IF('Cevap Anahtarı'!DF$3=cevaplar2!DT51,"D",IF(cevaplar2!DT51="","B","Y"))</f>
        <v>Y</v>
      </c>
      <c r="DJ49" s="51" t="str">
        <f>IF('Cevap Anahtarı'!DG$3=cevaplar2!DU51,"D",IF(cevaplar2!DU51="","B","Y"))</f>
        <v>D</v>
      </c>
      <c r="DK49" s="51" t="str">
        <f>IF('Cevap Anahtarı'!DH$3=cevaplar2!DV51,"D",IF(cevaplar2!DV51="","B","Y"))</f>
        <v>Y</v>
      </c>
      <c r="DL49" s="51" t="str">
        <f>IF('Cevap Anahtarı'!DI$3=cevaplar2!DW51,"D",IF(cevaplar2!DW51="","B","Y"))</f>
        <v>D</v>
      </c>
      <c r="DM49" s="51" t="str">
        <f>IF('Cevap Anahtarı'!DJ$3=cevaplar2!DX51,"D",IF(cevaplar2!DX51="","B","Y"))</f>
        <v>D</v>
      </c>
      <c r="DN49" s="51" t="str">
        <f>IF('Cevap Anahtarı'!DK$3=cevaplar2!DY51,"D",IF(cevaplar2!DY51="","B","Y"))</f>
        <v>D</v>
      </c>
      <c r="DO49" s="51" t="str">
        <f>IF('Cevap Anahtarı'!DL$3=cevaplar2!DZ51,"D",IF(cevaplar2!DZ51="","B","Y"))</f>
        <v>D</v>
      </c>
      <c r="DP49" s="51" t="str">
        <f>IF('Cevap Anahtarı'!DM$3=cevaplar2!EA51,"D",IF(cevaplar2!EA51="","B","Y"))</f>
        <v>D</v>
      </c>
      <c r="DQ49" s="51" t="str">
        <f>IF('Cevap Anahtarı'!DN$3=cevaplar2!EB51,"D",IF(cevaplar2!EB51="","B","Y"))</f>
        <v>Y</v>
      </c>
      <c r="DR49" s="51" t="str">
        <f>IF('Cevap Anahtarı'!DO$3=cevaplar2!EC51,"D",IF(cevaplar2!EC51="","B","Y"))</f>
        <v>D</v>
      </c>
      <c r="DS49" s="51" t="str">
        <f>IF('Cevap Anahtarı'!DP$3=cevaplar2!ED51,"D",IF(cevaplar2!ED51="","B","Y"))</f>
        <v>D</v>
      </c>
      <c r="DT49" s="51" t="str">
        <f>IF('Cevap Anahtarı'!DQ$3=cevaplar2!EE51,"D",IF(cevaplar2!EE51="","B","Y"))</f>
        <v>D</v>
      </c>
      <c r="DV49" s="104">
        <f t="shared" si="0"/>
        <v>50</v>
      </c>
      <c r="DW49" s="104">
        <f t="shared" si="1"/>
        <v>50</v>
      </c>
      <c r="DX49" s="104">
        <f t="shared" si="2"/>
        <v>70</v>
      </c>
      <c r="DY49" s="104">
        <f t="shared" si="3"/>
        <v>75</v>
      </c>
      <c r="DZ49" s="104">
        <f t="shared" si="4"/>
        <v>35</v>
      </c>
      <c r="EA49" s="104">
        <f t="shared" si="5"/>
        <v>75</v>
      </c>
    </row>
    <row r="50" spans="1:131" ht="18.75" customHeight="1" x14ac:dyDescent="0.2">
      <c r="A50" s="52">
        <v>48</v>
      </c>
      <c r="B50" s="53" t="str">
        <f>cevaplar!B52</f>
        <v>ATATÜRK ORTAOKULU</v>
      </c>
      <c r="C50" s="52" t="str">
        <f>cevaplar!C52</f>
        <v>8/C</v>
      </c>
      <c r="D50" s="53" t="str">
        <f>cevaplar!E52</f>
        <v>MELİS KORKUT</v>
      </c>
      <c r="E50" s="3" t="str">
        <f>IF('Cevap Anahtarı'!B$3=cevaplar2!K52,"D",IF(cevaplar2!K52="","B","Y"))</f>
        <v>Y</v>
      </c>
      <c r="F50" s="3" t="str">
        <f>IF('Cevap Anahtarı'!C$3=cevaplar2!L52,"D",IF(cevaplar2!L52="","B","Y"))</f>
        <v>Y</v>
      </c>
      <c r="G50" s="3" t="str">
        <f>IF('Cevap Anahtarı'!D$3=cevaplar2!M52,"D",IF(cevaplar2!M52="","B","Y"))</f>
        <v>Y</v>
      </c>
      <c r="H50" s="3" t="str">
        <f>IF('Cevap Anahtarı'!E$3=cevaplar2!N52,"D",IF(cevaplar2!N52="","B","Y"))</f>
        <v>Y</v>
      </c>
      <c r="I50" s="3" t="str">
        <f>IF('Cevap Anahtarı'!F$3=cevaplar2!O52,"D",IF(cevaplar2!O52="","B","Y"))</f>
        <v>Y</v>
      </c>
      <c r="J50" s="3" t="str">
        <f>IF('Cevap Anahtarı'!G$3=cevaplar2!P52,"D",IF(cevaplar2!P52="","B","Y"))</f>
        <v>D</v>
      </c>
      <c r="K50" s="3" t="str">
        <f>IF('Cevap Anahtarı'!H$3=cevaplar2!Q52,"D",IF(cevaplar2!Q52="","B","Y"))</f>
        <v>Y</v>
      </c>
      <c r="L50" s="3" t="str">
        <f>IF('Cevap Anahtarı'!I$3=cevaplar2!R52,"D",IF(cevaplar2!R52="","B","Y"))</f>
        <v>Y</v>
      </c>
      <c r="M50" s="3" t="str">
        <f>IF('Cevap Anahtarı'!J$3=cevaplar2!S52,"D",IF(cevaplar2!S52="","B","Y"))</f>
        <v>Y</v>
      </c>
      <c r="N50" s="3" t="str">
        <f>IF('Cevap Anahtarı'!K$3=cevaplar2!T52,"D",IF(cevaplar2!T52="","B","Y"))</f>
        <v>Y</v>
      </c>
      <c r="O50" s="3" t="str">
        <f>IF('Cevap Anahtarı'!L$3=cevaplar2!U52,"D",IF(cevaplar2!U52="","B","Y"))</f>
        <v>Y</v>
      </c>
      <c r="P50" s="3" t="str">
        <f>IF('Cevap Anahtarı'!M$3=cevaplar2!V52,"D",IF(cevaplar2!V52="","B","Y"))</f>
        <v>D</v>
      </c>
      <c r="Q50" s="3" t="str">
        <f>IF('Cevap Anahtarı'!N$3=cevaplar2!W52,"D",IF(cevaplar2!W52="","B","Y"))</f>
        <v>Y</v>
      </c>
      <c r="R50" s="3" t="str">
        <f>IF('Cevap Anahtarı'!O$3=cevaplar2!X52,"D",IF(cevaplar2!X52="","B","Y"))</f>
        <v>D</v>
      </c>
      <c r="S50" s="3" t="str">
        <f>IF('Cevap Anahtarı'!P$3=cevaplar2!Y52,"D",IF(cevaplar2!Y52="","B","Y"))</f>
        <v>Y</v>
      </c>
      <c r="T50" s="3" t="str">
        <f>IF('Cevap Anahtarı'!Q$3=cevaplar2!Z52,"D",IF(cevaplar2!Z52="","B","Y"))</f>
        <v>Y</v>
      </c>
      <c r="U50" s="3" t="str">
        <f>IF('Cevap Anahtarı'!R$3=cevaplar2!AA52,"D",IF(cevaplar2!AA52="","B","Y"))</f>
        <v>Y</v>
      </c>
      <c r="V50" s="3" t="str">
        <f>IF('Cevap Anahtarı'!S$3=cevaplar2!AB52,"D",IF(cevaplar2!AB52="","B","Y"))</f>
        <v>Y</v>
      </c>
      <c r="W50" s="3" t="str">
        <f>IF('Cevap Anahtarı'!T$3=cevaplar2!AC52,"D",IF(cevaplar2!AC52="","B","Y"))</f>
        <v>Y</v>
      </c>
      <c r="X50" s="3" t="str">
        <f>IF('Cevap Anahtarı'!U$3=cevaplar2!AD52,"D",IF(cevaplar2!AD52="","B","Y"))</f>
        <v>Y</v>
      </c>
      <c r="Y50" s="43" t="str">
        <f>IF('Cevap Anahtarı'!V$3=cevaplar2!AF52,"D",IF(cevaplar2!AF52="","B","Y"))</f>
        <v>Y</v>
      </c>
      <c r="Z50" s="43" t="str">
        <f>IF('Cevap Anahtarı'!W$3=cevaplar2!AG52,"D",IF(cevaplar2!AG52="","B","Y"))</f>
        <v>D</v>
      </c>
      <c r="AA50" s="43" t="str">
        <f>IF('Cevap Anahtarı'!X$3=cevaplar2!AH52,"D",IF(cevaplar2!AH52="","B","Y"))</f>
        <v>Y</v>
      </c>
      <c r="AB50" s="43" t="str">
        <f>IF('Cevap Anahtarı'!Y$3=cevaplar2!AI52,"D",IF(cevaplar2!AI52="","B","Y"))</f>
        <v>Y</v>
      </c>
      <c r="AC50" s="43" t="str">
        <f>IF('Cevap Anahtarı'!Z$3=cevaplar2!AJ52,"D",IF(cevaplar2!AJ52="","B","Y"))</f>
        <v>Y</v>
      </c>
      <c r="AD50" s="43" t="str">
        <f>IF('Cevap Anahtarı'!AA$3=cevaplar2!AK52,"D",IF(cevaplar2!AK52="","B","Y"))</f>
        <v>Y</v>
      </c>
      <c r="AE50" s="43" t="str">
        <f>IF('Cevap Anahtarı'!AB$3=cevaplar2!AL52,"D",IF(cevaplar2!AL52="","B","Y"))</f>
        <v>Y</v>
      </c>
      <c r="AF50" s="43" t="str">
        <f>IF('Cevap Anahtarı'!AC$3=cevaplar2!AM52,"D",IF(cevaplar2!AM52="","B","Y"))</f>
        <v>Y</v>
      </c>
      <c r="AG50" s="43" t="str">
        <f>IF('Cevap Anahtarı'!AD$3=cevaplar2!AN52,"D",IF(cevaplar2!AN52="","B","Y"))</f>
        <v>Y</v>
      </c>
      <c r="AH50" s="43" t="str">
        <f>IF('Cevap Anahtarı'!AE$3=cevaplar2!AO52,"D",IF(cevaplar2!AO52="","B","Y"))</f>
        <v>Y</v>
      </c>
      <c r="AI50" s="43" t="str">
        <f>IF('Cevap Anahtarı'!AF$3=cevaplar2!AP52,"D",IF(cevaplar2!AP52="","B","Y"))</f>
        <v>D</v>
      </c>
      <c r="AJ50" s="43" t="str">
        <f>IF('Cevap Anahtarı'!AG$3=cevaplar2!AQ52,"D",IF(cevaplar2!AQ52="","B","Y"))</f>
        <v>Y</v>
      </c>
      <c r="AK50" s="43" t="str">
        <f>IF('Cevap Anahtarı'!AH$3=cevaplar2!AR52,"D",IF(cevaplar2!AR52="","B","Y"))</f>
        <v>Y</v>
      </c>
      <c r="AL50" s="43" t="str">
        <f>IF('Cevap Anahtarı'!AI$3=cevaplar2!AS52,"D",IF(cevaplar2!AS52="","B","Y"))</f>
        <v>Y</v>
      </c>
      <c r="AM50" s="43" t="str">
        <f>IF('Cevap Anahtarı'!AJ$3=cevaplar2!AT52,"D",IF(cevaplar2!AT52="","B","Y"))</f>
        <v>Y</v>
      </c>
      <c r="AN50" s="43" t="str">
        <f>IF('Cevap Anahtarı'!AK$3=cevaplar2!AU52,"D",IF(cevaplar2!AU52="","B","Y"))</f>
        <v>Y</v>
      </c>
      <c r="AO50" s="43" t="str">
        <f>IF('Cevap Anahtarı'!AL$3=cevaplar2!AV52,"D",IF(cevaplar2!AV52="","B","Y"))</f>
        <v>D</v>
      </c>
      <c r="AP50" s="43" t="str">
        <f>IF('Cevap Anahtarı'!AM$3=cevaplar2!AW52,"D",IF(cevaplar2!AW52="","B","Y"))</f>
        <v>Y</v>
      </c>
      <c r="AQ50" s="43" t="str">
        <f>IF('Cevap Anahtarı'!AN$3=cevaplar2!AX52,"D",IF(cevaplar2!AX52="","B","Y"))</f>
        <v>Y</v>
      </c>
      <c r="AR50" s="43" t="str">
        <f>IF('Cevap Anahtarı'!AO$3=cevaplar2!AY52,"D",IF(cevaplar2!AY52="","B","Y"))</f>
        <v>Y</v>
      </c>
      <c r="AS50" s="45" t="str">
        <f>IF('Cevap Anahtarı'!AP$3=cevaplar2!BA52,"D",IF(cevaplar2!BA52="","B","Y"))</f>
        <v>Y</v>
      </c>
      <c r="AT50" s="45" t="str">
        <f>IF('Cevap Anahtarı'!AQ$3=cevaplar2!BB52,"D",IF(cevaplar2!BB52="","B","Y"))</f>
        <v>D</v>
      </c>
      <c r="AU50" s="45" t="str">
        <f>IF('Cevap Anahtarı'!AR$3=cevaplar2!BC52,"D",IF(cevaplar2!BC52="","B","Y"))</f>
        <v>Y</v>
      </c>
      <c r="AV50" s="45" t="str">
        <f>IF('Cevap Anahtarı'!AS$3=cevaplar2!BD52,"D",IF(cevaplar2!BD52="","B","Y"))</f>
        <v>Y</v>
      </c>
      <c r="AW50" s="45" t="str">
        <f>IF('Cevap Anahtarı'!AT$3=cevaplar2!BE52,"D",IF(cevaplar2!BE52="","B","Y"))</f>
        <v>Y</v>
      </c>
      <c r="AX50" s="45" t="str">
        <f>IF('Cevap Anahtarı'!AU$3=cevaplar2!BF52,"D",IF(cevaplar2!BF52="","B","Y"))</f>
        <v>Y</v>
      </c>
      <c r="AY50" s="45" t="str">
        <f>IF('Cevap Anahtarı'!AV$3=cevaplar2!BG52,"D",IF(cevaplar2!BG52="","B","Y"))</f>
        <v>Y</v>
      </c>
      <c r="AZ50" s="45" t="str">
        <f>IF('Cevap Anahtarı'!AW$3=cevaplar2!BH52,"D",IF(cevaplar2!BH52="","B","Y"))</f>
        <v>Y</v>
      </c>
      <c r="BA50" s="45" t="str">
        <f>IF('Cevap Anahtarı'!AX$3=cevaplar2!BI52,"D",IF(cevaplar2!BI52="","B","Y"))</f>
        <v>Y</v>
      </c>
      <c r="BB50" s="45" t="str">
        <f>IF('Cevap Anahtarı'!AY$3=cevaplar2!BJ52,"D",IF(cevaplar2!BJ52="","B","Y"))</f>
        <v>D</v>
      </c>
      <c r="BC50" s="45" t="str">
        <f>IF('Cevap Anahtarı'!AZ$3=cevaplar2!BK52,"D",IF(cevaplar2!BK52="","B","Y"))</f>
        <v>Y</v>
      </c>
      <c r="BD50" s="45" t="str">
        <f>IF('Cevap Anahtarı'!BA$3=cevaplar2!BL52,"D",IF(cevaplar2!BL52="","B","Y"))</f>
        <v>Y</v>
      </c>
      <c r="BE50" s="45" t="str">
        <f>IF('Cevap Anahtarı'!BB$3=cevaplar2!BM52,"D",IF(cevaplar2!BM52="","B","Y"))</f>
        <v>Y</v>
      </c>
      <c r="BF50" s="45" t="str">
        <f>IF('Cevap Anahtarı'!BC$3=cevaplar2!BN52,"D",IF(cevaplar2!BN52="","B","Y"))</f>
        <v>Y</v>
      </c>
      <c r="BG50" s="45" t="str">
        <f>IF('Cevap Anahtarı'!BD$3=cevaplar2!BO52,"D",IF(cevaplar2!BO52="","B","Y"))</f>
        <v>Y</v>
      </c>
      <c r="BH50" s="45" t="str">
        <f>IF('Cevap Anahtarı'!BE$3=cevaplar2!BP52,"D",IF(cevaplar2!BP52="","B","Y"))</f>
        <v>D</v>
      </c>
      <c r="BI50" s="45" t="str">
        <f>IF('Cevap Anahtarı'!BF$3=cevaplar2!BQ52,"D",IF(cevaplar2!BQ52="","B","Y"))</f>
        <v>D</v>
      </c>
      <c r="BJ50" s="45" t="str">
        <f>IF('Cevap Anahtarı'!BG$3=cevaplar2!BR52,"D",IF(cevaplar2!BR52="","B","Y"))</f>
        <v>Y</v>
      </c>
      <c r="BK50" s="45" t="str">
        <f>IF('Cevap Anahtarı'!BH$3=cevaplar2!BS52,"D",IF(cevaplar2!BS52="","B","Y"))</f>
        <v>Y</v>
      </c>
      <c r="BL50" s="45" t="str">
        <f>IF('Cevap Anahtarı'!BI$3=cevaplar2!BT52,"D",IF(cevaplar2!BT52="","B","Y"))</f>
        <v>D</v>
      </c>
      <c r="BM50" s="47" t="str">
        <f>IF('Cevap Anahtarı'!BJ$3=cevaplar2!BV52,"D",IF(cevaplar2!BV52="","B","Y"))</f>
        <v>Y</v>
      </c>
      <c r="BN50" s="47" t="str">
        <f>IF('Cevap Anahtarı'!BK$3=cevaplar2!BW52,"D",IF(cevaplar2!BW52="","B","Y"))</f>
        <v>Y</v>
      </c>
      <c r="BO50" s="47" t="str">
        <f>IF('Cevap Anahtarı'!BL$3=cevaplar2!BX52,"D",IF(cevaplar2!BX52="","B","Y"))</f>
        <v>D</v>
      </c>
      <c r="BP50" s="47" t="str">
        <f>IF('Cevap Anahtarı'!BM$3=cevaplar2!BY52,"D",IF(cevaplar2!BY52="","B","Y"))</f>
        <v>Y</v>
      </c>
      <c r="BQ50" s="47" t="str">
        <f>IF('Cevap Anahtarı'!BN$3=cevaplar2!BZ52,"D",IF(cevaplar2!BZ52="","B","Y"))</f>
        <v>Y</v>
      </c>
      <c r="BR50" s="47" t="str">
        <f>IF('Cevap Anahtarı'!BO$3=cevaplar2!CA52,"D",IF(cevaplar2!CA52="","B","Y"))</f>
        <v>Y</v>
      </c>
      <c r="BS50" s="47" t="str">
        <f>IF('Cevap Anahtarı'!BP$3=cevaplar2!CB52,"D",IF(cevaplar2!CB52="","B","Y"))</f>
        <v>Y</v>
      </c>
      <c r="BT50" s="47" t="str">
        <f>IF('Cevap Anahtarı'!BQ$3=cevaplar2!CC52,"D",IF(cevaplar2!CC52="","B","Y"))</f>
        <v>Y</v>
      </c>
      <c r="BU50" s="47" t="str">
        <f>IF('Cevap Anahtarı'!BR$3=cevaplar2!CD52,"D",IF(cevaplar2!CD52="","B","Y"))</f>
        <v>Y</v>
      </c>
      <c r="BV50" s="47" t="str">
        <f>IF('Cevap Anahtarı'!BS$3=cevaplar2!CE52,"D",IF(cevaplar2!CE52="","B","Y"))</f>
        <v>D</v>
      </c>
      <c r="BW50" s="47" t="str">
        <f>IF('Cevap Anahtarı'!BT$3=cevaplar2!CF52,"D",IF(cevaplar2!CF52="","B","Y"))</f>
        <v>D</v>
      </c>
      <c r="BX50" s="47" t="str">
        <f>IF('Cevap Anahtarı'!BU$3=cevaplar2!CG52,"D",IF(cevaplar2!CG52="","B","Y"))</f>
        <v>D</v>
      </c>
      <c r="BY50" s="47" t="str">
        <f>IF('Cevap Anahtarı'!BV$3=cevaplar2!CH52,"D",IF(cevaplar2!CH52="","B","Y"))</f>
        <v>Y</v>
      </c>
      <c r="BZ50" s="47" t="str">
        <f>IF('Cevap Anahtarı'!BW$3=cevaplar2!CI52,"D",IF(cevaplar2!CI52="","B","Y"))</f>
        <v>Y</v>
      </c>
      <c r="CA50" s="47" t="str">
        <f>IF('Cevap Anahtarı'!BX$3=cevaplar2!CJ52,"D",IF(cevaplar2!CJ52="","B","Y"))</f>
        <v>Y</v>
      </c>
      <c r="CB50" s="47" t="str">
        <f>IF('Cevap Anahtarı'!BY$3=cevaplar2!CK52,"D",IF(cevaplar2!CK52="","B","Y"))</f>
        <v>Y</v>
      </c>
      <c r="CC50" s="47" t="str">
        <f>IF('Cevap Anahtarı'!BZ$3=cevaplar2!CL52,"D",IF(cevaplar2!CL52="","B","Y"))</f>
        <v>Y</v>
      </c>
      <c r="CD50" s="47" t="str">
        <f>IF('Cevap Anahtarı'!CA$3=cevaplar2!CM52,"D",IF(cevaplar2!CM52="","B","Y"))</f>
        <v>Y</v>
      </c>
      <c r="CE50" s="47" t="str">
        <f>IF('Cevap Anahtarı'!CB$3=cevaplar2!CN52,"D",IF(cevaplar2!CN52="","B","Y"))</f>
        <v>Y</v>
      </c>
      <c r="CF50" s="47" t="str">
        <f>IF('Cevap Anahtarı'!CC$3=cevaplar2!CO52,"D",IF(cevaplar2!CO52="","B","Y"))</f>
        <v>Y</v>
      </c>
      <c r="CG50" s="2" t="str">
        <f>IF('Cevap Anahtarı'!CD$3=cevaplar2!CQ52,"D",IF(cevaplar2!CQ52="","B","Y"))</f>
        <v>Y</v>
      </c>
      <c r="CH50" s="2" t="str">
        <f>IF('Cevap Anahtarı'!CE$3=cevaplar2!CR52,"D",IF(cevaplar2!CR52="","B","Y"))</f>
        <v>Y</v>
      </c>
      <c r="CI50" s="2" t="str">
        <f>IF('Cevap Anahtarı'!CF$3=cevaplar2!CS52,"D",IF(cevaplar2!CS52="","B","Y"))</f>
        <v>Y</v>
      </c>
      <c r="CJ50" s="2" t="str">
        <f>IF('Cevap Anahtarı'!CG$3=cevaplar2!CT52,"D",IF(cevaplar2!CT52="","B","Y"))</f>
        <v>D</v>
      </c>
      <c r="CK50" s="2" t="str">
        <f>IF('Cevap Anahtarı'!CH$3=cevaplar2!CU52,"D",IF(cevaplar2!CU52="","B","Y"))</f>
        <v>Y</v>
      </c>
      <c r="CL50" s="2" t="str">
        <f>IF('Cevap Anahtarı'!CI$3=cevaplar2!CV52,"D",IF(cevaplar2!CV52="","B","Y"))</f>
        <v>Y</v>
      </c>
      <c r="CM50" s="2" t="str">
        <f>IF('Cevap Anahtarı'!CJ$3=cevaplar2!CW52,"D",IF(cevaplar2!CW52="","B","Y"))</f>
        <v>Y</v>
      </c>
      <c r="CN50" s="2" t="str">
        <f>IF('Cevap Anahtarı'!CK$3=cevaplar2!CX52,"D",IF(cevaplar2!CX52="","B","Y"))</f>
        <v>Y</v>
      </c>
      <c r="CO50" s="2" t="str">
        <f>IF('Cevap Anahtarı'!CL$3=cevaplar2!CY52,"D",IF(cevaplar2!CY52="","B","Y"))</f>
        <v>Y</v>
      </c>
      <c r="CP50" s="2" t="str">
        <f>IF('Cevap Anahtarı'!CM$3=cevaplar2!CZ52,"D",IF(cevaplar2!CZ52="","B","Y"))</f>
        <v>Y</v>
      </c>
      <c r="CQ50" s="2" t="str">
        <f>IF('Cevap Anahtarı'!CN$3=cevaplar2!DA52,"D",IF(cevaplar2!DA52="","B","Y"))</f>
        <v>Y</v>
      </c>
      <c r="CR50" s="2" t="str">
        <f>IF('Cevap Anahtarı'!CO$3=cevaplar2!DB52,"D",IF(cevaplar2!DB52="","B","Y"))</f>
        <v>D</v>
      </c>
      <c r="CS50" s="2" t="str">
        <f>IF('Cevap Anahtarı'!CP$3=cevaplar2!DC52,"D",IF(cevaplar2!DC52="","B","Y"))</f>
        <v>Y</v>
      </c>
      <c r="CT50" s="2" t="str">
        <f>IF('Cevap Anahtarı'!CQ$3=cevaplar2!DD52,"D",IF(cevaplar2!DD52="","B","Y"))</f>
        <v>Y</v>
      </c>
      <c r="CU50" s="2" t="str">
        <f>IF('Cevap Anahtarı'!CR$3=cevaplar2!DE52,"D",IF(cevaplar2!DE52="","B","Y"))</f>
        <v>Y</v>
      </c>
      <c r="CV50" s="2" t="str">
        <f>IF('Cevap Anahtarı'!CS$3=cevaplar2!DF52,"D",IF(cevaplar2!DF52="","B","Y"))</f>
        <v>Y</v>
      </c>
      <c r="CW50" s="2" t="str">
        <f>IF('Cevap Anahtarı'!CT$3=cevaplar2!DG52,"D",IF(cevaplar2!DG52="","B","Y"))</f>
        <v>D</v>
      </c>
      <c r="CX50" s="2" t="str">
        <f>IF('Cevap Anahtarı'!CU$3=cevaplar2!DH52,"D",IF(cevaplar2!DH52="","B","Y"))</f>
        <v>D</v>
      </c>
      <c r="CY50" s="2" t="str">
        <f>IF('Cevap Anahtarı'!CV$3=cevaplar2!DI52,"D",IF(cevaplar2!DI52="","B","Y"))</f>
        <v>Y</v>
      </c>
      <c r="CZ50" s="2" t="str">
        <f>IF('Cevap Anahtarı'!CW$3=cevaplar2!DJ52,"D",IF(cevaplar2!DJ52="","B","Y"))</f>
        <v>Y</v>
      </c>
      <c r="DA50" s="51" t="str">
        <f>IF('Cevap Anahtarı'!CX$3=cevaplar2!DL52,"D",IF(cevaplar2!DL52="","B","Y"))</f>
        <v>Y</v>
      </c>
      <c r="DB50" s="51" t="str">
        <f>IF('Cevap Anahtarı'!CY$3=cevaplar2!DM52,"D",IF(cevaplar2!DM52="","B","Y"))</f>
        <v>Y</v>
      </c>
      <c r="DC50" s="51" t="str">
        <f>IF('Cevap Anahtarı'!CZ$3=cevaplar2!DN52,"D",IF(cevaplar2!DN52="","B","Y"))</f>
        <v>D</v>
      </c>
      <c r="DD50" s="51" t="str">
        <f>IF('Cevap Anahtarı'!DA$3=cevaplar2!DO52,"D",IF(cevaplar2!DO52="","B","Y"))</f>
        <v>Y</v>
      </c>
      <c r="DE50" s="51" t="str">
        <f>IF('Cevap Anahtarı'!DB$3=cevaplar2!DP52,"D",IF(cevaplar2!DP52="","B","Y"))</f>
        <v>Y</v>
      </c>
      <c r="DF50" s="51" t="str">
        <f>IF('Cevap Anahtarı'!DC$3=cevaplar2!DQ52,"D",IF(cevaplar2!DQ52="","B","Y"))</f>
        <v>D</v>
      </c>
      <c r="DG50" s="51" t="str">
        <f>IF('Cevap Anahtarı'!DD$3=cevaplar2!DR52,"D",IF(cevaplar2!DR52="","B","Y"))</f>
        <v>Y</v>
      </c>
      <c r="DH50" s="51" t="str">
        <f>IF('Cevap Anahtarı'!DE$3=cevaplar2!DS52,"D",IF(cevaplar2!DS52="","B","Y"))</f>
        <v>D</v>
      </c>
      <c r="DI50" s="51" t="str">
        <f>IF('Cevap Anahtarı'!DF$3=cevaplar2!DT52,"D",IF(cevaplar2!DT52="","B","Y"))</f>
        <v>Y</v>
      </c>
      <c r="DJ50" s="51" t="str">
        <f>IF('Cevap Anahtarı'!DG$3=cevaplar2!DU52,"D",IF(cevaplar2!DU52="","B","Y"))</f>
        <v>Y</v>
      </c>
      <c r="DK50" s="51" t="str">
        <f>IF('Cevap Anahtarı'!DH$3=cevaplar2!DV52,"D",IF(cevaplar2!DV52="","B","Y"))</f>
        <v>D</v>
      </c>
      <c r="DL50" s="51" t="str">
        <f>IF('Cevap Anahtarı'!DI$3=cevaplar2!DW52,"D",IF(cevaplar2!DW52="","B","Y"))</f>
        <v>Y</v>
      </c>
      <c r="DM50" s="51" t="str">
        <f>IF('Cevap Anahtarı'!DJ$3=cevaplar2!DX52,"D",IF(cevaplar2!DX52="","B","Y"))</f>
        <v>Y</v>
      </c>
      <c r="DN50" s="51" t="str">
        <f>IF('Cevap Anahtarı'!DK$3=cevaplar2!DY52,"D",IF(cevaplar2!DY52="","B","Y"))</f>
        <v>Y</v>
      </c>
      <c r="DO50" s="51" t="str">
        <f>IF('Cevap Anahtarı'!DL$3=cevaplar2!DZ52,"D",IF(cevaplar2!DZ52="","B","Y"))</f>
        <v>D</v>
      </c>
      <c r="DP50" s="51" t="str">
        <f>IF('Cevap Anahtarı'!DM$3=cevaplar2!EA52,"D",IF(cevaplar2!EA52="","B","Y"))</f>
        <v>Y</v>
      </c>
      <c r="DQ50" s="51" t="str">
        <f>IF('Cevap Anahtarı'!DN$3=cevaplar2!EB52,"D",IF(cevaplar2!EB52="","B","Y"))</f>
        <v>Y</v>
      </c>
      <c r="DR50" s="51" t="str">
        <f>IF('Cevap Anahtarı'!DO$3=cevaplar2!EC52,"D",IF(cevaplar2!EC52="","B","Y"))</f>
        <v>Y</v>
      </c>
      <c r="DS50" s="51" t="str">
        <f>IF('Cevap Anahtarı'!DP$3=cevaplar2!ED52,"D",IF(cevaplar2!ED52="","B","Y"))</f>
        <v>Y</v>
      </c>
      <c r="DT50" s="51" t="str">
        <f>IF('Cevap Anahtarı'!DQ$3=cevaplar2!EE52,"D",IF(cevaplar2!EE52="","B","Y"))</f>
        <v>Y</v>
      </c>
      <c r="DV50" s="104">
        <f t="shared" si="0"/>
        <v>15</v>
      </c>
      <c r="DW50" s="104">
        <f t="shared" si="1"/>
        <v>15</v>
      </c>
      <c r="DX50" s="104">
        <f t="shared" si="2"/>
        <v>25</v>
      </c>
      <c r="DY50" s="104">
        <f t="shared" si="3"/>
        <v>20</v>
      </c>
      <c r="DZ50" s="104">
        <f t="shared" si="4"/>
        <v>20</v>
      </c>
      <c r="EA50" s="104">
        <f t="shared" si="5"/>
        <v>25</v>
      </c>
    </row>
    <row r="51" spans="1:131" ht="18.75" customHeight="1" x14ac:dyDescent="0.2">
      <c r="A51" s="52">
        <v>49</v>
      </c>
      <c r="B51" s="53" t="str">
        <f>cevaplar!B53</f>
        <v>ATATÜRK ORTAOKULU</v>
      </c>
      <c r="C51" s="52" t="str">
        <f>cevaplar!C53</f>
        <v>8/C</v>
      </c>
      <c r="D51" s="53" t="str">
        <f>cevaplar!E53</f>
        <v>MURAT TÜRKÖZÜ</v>
      </c>
      <c r="E51" s="3" t="str">
        <f>IF('Cevap Anahtarı'!B$3=cevaplar2!K53,"D",IF(cevaplar2!K53="","B","Y"))</f>
        <v>D</v>
      </c>
      <c r="F51" s="3" t="str">
        <f>IF('Cevap Anahtarı'!C$3=cevaplar2!L53,"D",IF(cevaplar2!L53="","B","Y"))</f>
        <v>Y</v>
      </c>
      <c r="G51" s="3" t="str">
        <f>IF('Cevap Anahtarı'!D$3=cevaplar2!M53,"D",IF(cevaplar2!M53="","B","Y"))</f>
        <v>D</v>
      </c>
      <c r="H51" s="3" t="str">
        <f>IF('Cevap Anahtarı'!E$3=cevaplar2!N53,"D",IF(cevaplar2!N53="","B","Y"))</f>
        <v>D</v>
      </c>
      <c r="I51" s="3" t="str">
        <f>IF('Cevap Anahtarı'!F$3=cevaplar2!O53,"D",IF(cevaplar2!O53="","B","Y"))</f>
        <v>D</v>
      </c>
      <c r="J51" s="3" t="str">
        <f>IF('Cevap Anahtarı'!G$3=cevaplar2!P53,"D",IF(cevaplar2!P53="","B","Y"))</f>
        <v>Y</v>
      </c>
      <c r="K51" s="3" t="str">
        <f>IF('Cevap Anahtarı'!H$3=cevaplar2!Q53,"D",IF(cevaplar2!Q53="","B","Y"))</f>
        <v>Y</v>
      </c>
      <c r="L51" s="3" t="str">
        <f>IF('Cevap Anahtarı'!I$3=cevaplar2!R53,"D",IF(cevaplar2!R53="","B","Y"))</f>
        <v>D</v>
      </c>
      <c r="M51" s="3" t="str">
        <f>IF('Cevap Anahtarı'!J$3=cevaplar2!S53,"D",IF(cevaplar2!S53="","B","Y"))</f>
        <v>D</v>
      </c>
      <c r="N51" s="3" t="str">
        <f>IF('Cevap Anahtarı'!K$3=cevaplar2!T53,"D",IF(cevaplar2!T53="","B","Y"))</f>
        <v>Y</v>
      </c>
      <c r="O51" s="3" t="str">
        <f>IF('Cevap Anahtarı'!L$3=cevaplar2!U53,"D",IF(cevaplar2!U53="","B","Y"))</f>
        <v>Y</v>
      </c>
      <c r="P51" s="3" t="str">
        <f>IF('Cevap Anahtarı'!M$3=cevaplar2!V53,"D",IF(cevaplar2!V53="","B","Y"))</f>
        <v>Y</v>
      </c>
      <c r="Q51" s="3" t="str">
        <f>IF('Cevap Anahtarı'!N$3=cevaplar2!W53,"D",IF(cevaplar2!W53="","B","Y"))</f>
        <v>Y</v>
      </c>
      <c r="R51" s="3" t="str">
        <f>IF('Cevap Anahtarı'!O$3=cevaplar2!X53,"D",IF(cevaplar2!X53="","B","Y"))</f>
        <v>D</v>
      </c>
      <c r="S51" s="3" t="str">
        <f>IF('Cevap Anahtarı'!P$3=cevaplar2!Y53,"D",IF(cevaplar2!Y53="","B","Y"))</f>
        <v>D</v>
      </c>
      <c r="T51" s="3" t="str">
        <f>IF('Cevap Anahtarı'!Q$3=cevaplar2!Z53,"D",IF(cevaplar2!Z53="","B","Y"))</f>
        <v>Y</v>
      </c>
      <c r="U51" s="3" t="str">
        <f>IF('Cevap Anahtarı'!R$3=cevaplar2!AA53,"D",IF(cevaplar2!AA53="","B","Y"))</f>
        <v>D</v>
      </c>
      <c r="V51" s="3" t="str">
        <f>IF('Cevap Anahtarı'!S$3=cevaplar2!AB53,"D",IF(cevaplar2!AB53="","B","Y"))</f>
        <v>D</v>
      </c>
      <c r="W51" s="3" t="str">
        <f>IF('Cevap Anahtarı'!T$3=cevaplar2!AC53,"D",IF(cevaplar2!AC53="","B","Y"))</f>
        <v>D</v>
      </c>
      <c r="X51" s="3" t="str">
        <f>IF('Cevap Anahtarı'!U$3=cevaplar2!AD53,"D",IF(cevaplar2!AD53="","B","Y"))</f>
        <v>Y</v>
      </c>
      <c r="Y51" s="43" t="str">
        <f>IF('Cevap Anahtarı'!V$3=cevaplar2!AF53,"D",IF(cevaplar2!AF53="","B","Y"))</f>
        <v>Y</v>
      </c>
      <c r="Z51" s="43" t="str">
        <f>IF('Cevap Anahtarı'!W$3=cevaplar2!AG53,"D",IF(cevaplar2!AG53="","B","Y"))</f>
        <v>Y</v>
      </c>
      <c r="AA51" s="43" t="str">
        <f>IF('Cevap Anahtarı'!X$3=cevaplar2!AH53,"D",IF(cevaplar2!AH53="","B","Y"))</f>
        <v>D</v>
      </c>
      <c r="AB51" s="43" t="str">
        <f>IF('Cevap Anahtarı'!Y$3=cevaplar2!AI53,"D",IF(cevaplar2!AI53="","B","Y"))</f>
        <v>Y</v>
      </c>
      <c r="AC51" s="43" t="str">
        <f>IF('Cevap Anahtarı'!Z$3=cevaplar2!AJ53,"D",IF(cevaplar2!AJ53="","B","Y"))</f>
        <v>Y</v>
      </c>
      <c r="AD51" s="43" t="str">
        <f>IF('Cevap Anahtarı'!AA$3=cevaplar2!AK53,"D",IF(cevaplar2!AK53="","B","Y"))</f>
        <v>Y</v>
      </c>
      <c r="AE51" s="43" t="str">
        <f>IF('Cevap Anahtarı'!AB$3=cevaplar2!AL53,"D",IF(cevaplar2!AL53="","B","Y"))</f>
        <v>Y</v>
      </c>
      <c r="AF51" s="43" t="str">
        <f>IF('Cevap Anahtarı'!AC$3=cevaplar2!AM53,"D",IF(cevaplar2!AM53="","B","Y"))</f>
        <v>D</v>
      </c>
      <c r="AG51" s="43" t="str">
        <f>IF('Cevap Anahtarı'!AD$3=cevaplar2!AN53,"D",IF(cevaplar2!AN53="","B","Y"))</f>
        <v>Y</v>
      </c>
      <c r="AH51" s="43" t="str">
        <f>IF('Cevap Anahtarı'!AE$3=cevaplar2!AO53,"D",IF(cevaplar2!AO53="","B","Y"))</f>
        <v>Y</v>
      </c>
      <c r="AI51" s="43" t="str">
        <f>IF('Cevap Anahtarı'!AF$3=cevaplar2!AP53,"D",IF(cevaplar2!AP53="","B","Y"))</f>
        <v>Y</v>
      </c>
      <c r="AJ51" s="43" t="str">
        <f>IF('Cevap Anahtarı'!AG$3=cevaplar2!AQ53,"D",IF(cevaplar2!AQ53="","B","Y"))</f>
        <v>Y</v>
      </c>
      <c r="AK51" s="43" t="str">
        <f>IF('Cevap Anahtarı'!AH$3=cevaplar2!AR53,"D",IF(cevaplar2!AR53="","B","Y"))</f>
        <v>Y</v>
      </c>
      <c r="AL51" s="43" t="str">
        <f>IF('Cevap Anahtarı'!AI$3=cevaplar2!AS53,"D",IF(cevaplar2!AS53="","B","Y"))</f>
        <v>D</v>
      </c>
      <c r="AM51" s="43" t="str">
        <f>IF('Cevap Anahtarı'!AJ$3=cevaplar2!AT53,"D",IF(cevaplar2!AT53="","B","Y"))</f>
        <v>Y</v>
      </c>
      <c r="AN51" s="43" t="str">
        <f>IF('Cevap Anahtarı'!AK$3=cevaplar2!AU53,"D",IF(cevaplar2!AU53="","B","Y"))</f>
        <v>Y</v>
      </c>
      <c r="AO51" s="43" t="str">
        <f>IF('Cevap Anahtarı'!AL$3=cevaplar2!AV53,"D",IF(cevaplar2!AV53="","B","Y"))</f>
        <v>Y</v>
      </c>
      <c r="AP51" s="43" t="str">
        <f>IF('Cevap Anahtarı'!AM$3=cevaplar2!AW53,"D",IF(cevaplar2!AW53="","B","Y"))</f>
        <v>D</v>
      </c>
      <c r="AQ51" s="43" t="str">
        <f>IF('Cevap Anahtarı'!AN$3=cevaplar2!AX53,"D",IF(cevaplar2!AX53="","B","Y"))</f>
        <v>D</v>
      </c>
      <c r="AR51" s="43" t="str">
        <f>IF('Cevap Anahtarı'!AO$3=cevaplar2!AY53,"D",IF(cevaplar2!AY53="","B","Y"))</f>
        <v>Y</v>
      </c>
      <c r="AS51" s="45" t="str">
        <f>IF('Cevap Anahtarı'!AP$3=cevaplar2!BA53,"D",IF(cevaplar2!BA53="","B","Y"))</f>
        <v>Y</v>
      </c>
      <c r="AT51" s="45" t="str">
        <f>IF('Cevap Anahtarı'!AQ$3=cevaplar2!BB53,"D",IF(cevaplar2!BB53="","B","Y"))</f>
        <v>D</v>
      </c>
      <c r="AU51" s="45" t="str">
        <f>IF('Cevap Anahtarı'!AR$3=cevaplar2!BC53,"D",IF(cevaplar2!BC53="","B","Y"))</f>
        <v>Y</v>
      </c>
      <c r="AV51" s="45" t="str">
        <f>IF('Cevap Anahtarı'!AS$3=cevaplar2!BD53,"D",IF(cevaplar2!BD53="","B","Y"))</f>
        <v>Y</v>
      </c>
      <c r="AW51" s="45" t="str">
        <f>IF('Cevap Anahtarı'!AT$3=cevaplar2!BE53,"D",IF(cevaplar2!BE53="","B","Y"))</f>
        <v>D</v>
      </c>
      <c r="AX51" s="45" t="str">
        <f>IF('Cevap Anahtarı'!AU$3=cevaplar2!BF53,"D",IF(cevaplar2!BF53="","B","Y"))</f>
        <v>Y</v>
      </c>
      <c r="AY51" s="45" t="str">
        <f>IF('Cevap Anahtarı'!AV$3=cevaplar2!BG53,"D",IF(cevaplar2!BG53="","B","Y"))</f>
        <v>Y</v>
      </c>
      <c r="AZ51" s="45" t="str">
        <f>IF('Cevap Anahtarı'!AW$3=cevaplar2!BH53,"D",IF(cevaplar2!BH53="","B","Y"))</f>
        <v>D</v>
      </c>
      <c r="BA51" s="45" t="str">
        <f>IF('Cevap Anahtarı'!AX$3=cevaplar2!BI53,"D",IF(cevaplar2!BI53="","B","Y"))</f>
        <v>Y</v>
      </c>
      <c r="BB51" s="45" t="str">
        <f>IF('Cevap Anahtarı'!AY$3=cevaplar2!BJ53,"D",IF(cevaplar2!BJ53="","B","Y"))</f>
        <v>D</v>
      </c>
      <c r="BC51" s="45" t="str">
        <f>IF('Cevap Anahtarı'!AZ$3=cevaplar2!BK53,"D",IF(cevaplar2!BK53="","B","Y"))</f>
        <v>Y</v>
      </c>
      <c r="BD51" s="45" t="str">
        <f>IF('Cevap Anahtarı'!BA$3=cevaplar2!BL53,"D",IF(cevaplar2!BL53="","B","Y"))</f>
        <v>Y</v>
      </c>
      <c r="BE51" s="45" t="str">
        <f>IF('Cevap Anahtarı'!BB$3=cevaplar2!BM53,"D",IF(cevaplar2!BM53="","B","Y"))</f>
        <v>Y</v>
      </c>
      <c r="BF51" s="45" t="str">
        <f>IF('Cevap Anahtarı'!BC$3=cevaplar2!BN53,"D",IF(cevaplar2!BN53="","B","Y"))</f>
        <v>D</v>
      </c>
      <c r="BG51" s="45" t="str">
        <f>IF('Cevap Anahtarı'!BD$3=cevaplar2!BO53,"D",IF(cevaplar2!BO53="","B","Y"))</f>
        <v>D</v>
      </c>
      <c r="BH51" s="45" t="str">
        <f>IF('Cevap Anahtarı'!BE$3=cevaplar2!BP53,"D",IF(cevaplar2!BP53="","B","Y"))</f>
        <v>Y</v>
      </c>
      <c r="BI51" s="45" t="str">
        <f>IF('Cevap Anahtarı'!BF$3=cevaplar2!BQ53,"D",IF(cevaplar2!BQ53="","B","Y"))</f>
        <v>Y</v>
      </c>
      <c r="BJ51" s="45" t="str">
        <f>IF('Cevap Anahtarı'!BG$3=cevaplar2!BR53,"D",IF(cevaplar2!BR53="","B","Y"))</f>
        <v>Y</v>
      </c>
      <c r="BK51" s="45" t="str">
        <f>IF('Cevap Anahtarı'!BH$3=cevaplar2!BS53,"D",IF(cevaplar2!BS53="","B","Y"))</f>
        <v>D</v>
      </c>
      <c r="BL51" s="45" t="str">
        <f>IF('Cevap Anahtarı'!BI$3=cevaplar2!BT53,"D",IF(cevaplar2!BT53="","B","Y"))</f>
        <v>D</v>
      </c>
      <c r="BM51" s="47" t="str">
        <f>IF('Cevap Anahtarı'!BJ$3=cevaplar2!BV53,"D",IF(cevaplar2!BV53="","B","Y"))</f>
        <v>Y</v>
      </c>
      <c r="BN51" s="47" t="str">
        <f>IF('Cevap Anahtarı'!BK$3=cevaplar2!BW53,"D",IF(cevaplar2!BW53="","B","Y"))</f>
        <v>Y</v>
      </c>
      <c r="BO51" s="47" t="str">
        <f>IF('Cevap Anahtarı'!BL$3=cevaplar2!BX53,"D",IF(cevaplar2!BX53="","B","Y"))</f>
        <v>Y</v>
      </c>
      <c r="BP51" s="47" t="str">
        <f>IF('Cevap Anahtarı'!BM$3=cevaplar2!BY53,"D",IF(cevaplar2!BY53="","B","Y"))</f>
        <v>Y</v>
      </c>
      <c r="BQ51" s="47" t="str">
        <f>IF('Cevap Anahtarı'!BN$3=cevaplar2!BZ53,"D",IF(cevaplar2!BZ53="","B","Y"))</f>
        <v>D</v>
      </c>
      <c r="BR51" s="47" t="str">
        <f>IF('Cevap Anahtarı'!BO$3=cevaplar2!CA53,"D",IF(cevaplar2!CA53="","B","Y"))</f>
        <v>Y</v>
      </c>
      <c r="BS51" s="47" t="str">
        <f>IF('Cevap Anahtarı'!BP$3=cevaplar2!CB53,"D",IF(cevaplar2!CB53="","B","Y"))</f>
        <v>Y</v>
      </c>
      <c r="BT51" s="47" t="str">
        <f>IF('Cevap Anahtarı'!BQ$3=cevaplar2!CC53,"D",IF(cevaplar2!CC53="","B","Y"))</f>
        <v>D</v>
      </c>
      <c r="BU51" s="47" t="str">
        <f>IF('Cevap Anahtarı'!BR$3=cevaplar2!CD53,"D",IF(cevaplar2!CD53="","B","Y"))</f>
        <v>Y</v>
      </c>
      <c r="BV51" s="47" t="str">
        <f>IF('Cevap Anahtarı'!BS$3=cevaplar2!CE53,"D",IF(cevaplar2!CE53="","B","Y"))</f>
        <v>D</v>
      </c>
      <c r="BW51" s="47" t="str">
        <f>IF('Cevap Anahtarı'!BT$3=cevaplar2!CF53,"D",IF(cevaplar2!CF53="","B","Y"))</f>
        <v>Y</v>
      </c>
      <c r="BX51" s="47" t="str">
        <f>IF('Cevap Anahtarı'!BU$3=cevaplar2!CG53,"D",IF(cevaplar2!CG53="","B","Y"))</f>
        <v>Y</v>
      </c>
      <c r="BY51" s="47" t="str">
        <f>IF('Cevap Anahtarı'!BV$3=cevaplar2!CH53,"D",IF(cevaplar2!CH53="","B","Y"))</f>
        <v>Y</v>
      </c>
      <c r="BZ51" s="47" t="str">
        <f>IF('Cevap Anahtarı'!BW$3=cevaplar2!CI53,"D",IF(cevaplar2!CI53="","B","Y"))</f>
        <v>Y</v>
      </c>
      <c r="CA51" s="47" t="str">
        <f>IF('Cevap Anahtarı'!BX$3=cevaplar2!CJ53,"D",IF(cevaplar2!CJ53="","B","Y"))</f>
        <v>D</v>
      </c>
      <c r="CB51" s="47" t="str">
        <f>IF('Cevap Anahtarı'!BY$3=cevaplar2!CK53,"D",IF(cevaplar2!CK53="","B","Y"))</f>
        <v>Y</v>
      </c>
      <c r="CC51" s="47" t="str">
        <f>IF('Cevap Anahtarı'!BZ$3=cevaplar2!CL53,"D",IF(cevaplar2!CL53="","B","Y"))</f>
        <v>Y</v>
      </c>
      <c r="CD51" s="47" t="str">
        <f>IF('Cevap Anahtarı'!CA$3=cevaplar2!CM53,"D",IF(cevaplar2!CM53="","B","Y"))</f>
        <v>Y</v>
      </c>
      <c r="CE51" s="47" t="str">
        <f>IF('Cevap Anahtarı'!CB$3=cevaplar2!CN53,"D",IF(cevaplar2!CN53="","B","Y"))</f>
        <v>Y</v>
      </c>
      <c r="CF51" s="47" t="str">
        <f>IF('Cevap Anahtarı'!CC$3=cevaplar2!CO53,"D",IF(cevaplar2!CO53="","B","Y"))</f>
        <v>Y</v>
      </c>
      <c r="CG51" s="2" t="str">
        <f>IF('Cevap Anahtarı'!CD$3=cevaplar2!CQ53,"D",IF(cevaplar2!CQ53="","B","Y"))</f>
        <v>B</v>
      </c>
      <c r="CH51" s="2" t="str">
        <f>IF('Cevap Anahtarı'!CE$3=cevaplar2!CR53,"D",IF(cevaplar2!CR53="","B","Y"))</f>
        <v>B</v>
      </c>
      <c r="CI51" s="2" t="str">
        <f>IF('Cevap Anahtarı'!CF$3=cevaplar2!CS53,"D",IF(cevaplar2!CS53="","B","Y"))</f>
        <v>B</v>
      </c>
      <c r="CJ51" s="2" t="str">
        <f>IF('Cevap Anahtarı'!CG$3=cevaplar2!CT53,"D",IF(cevaplar2!CT53="","B","Y"))</f>
        <v>B</v>
      </c>
      <c r="CK51" s="2" t="str">
        <f>IF('Cevap Anahtarı'!CH$3=cevaplar2!CU53,"D",IF(cevaplar2!CU53="","B","Y"))</f>
        <v>B</v>
      </c>
      <c r="CL51" s="2" t="str">
        <f>IF('Cevap Anahtarı'!CI$3=cevaplar2!CV53,"D",IF(cevaplar2!CV53="","B","Y"))</f>
        <v>B</v>
      </c>
      <c r="CM51" s="2" t="str">
        <f>IF('Cevap Anahtarı'!CJ$3=cevaplar2!CW53,"D",IF(cevaplar2!CW53="","B","Y"))</f>
        <v>B</v>
      </c>
      <c r="CN51" s="2" t="str">
        <f>IF('Cevap Anahtarı'!CK$3=cevaplar2!CX53,"D",IF(cevaplar2!CX53="","B","Y"))</f>
        <v>B</v>
      </c>
      <c r="CO51" s="2" t="str">
        <f>IF('Cevap Anahtarı'!CL$3=cevaplar2!CY53,"D",IF(cevaplar2!CY53="","B","Y"))</f>
        <v>B</v>
      </c>
      <c r="CP51" s="2" t="str">
        <f>IF('Cevap Anahtarı'!CM$3=cevaplar2!CZ53,"D",IF(cevaplar2!CZ53="","B","Y"))</f>
        <v>B</v>
      </c>
      <c r="CQ51" s="2" t="str">
        <f>IF('Cevap Anahtarı'!CN$3=cevaplar2!DA53,"D",IF(cevaplar2!DA53="","B","Y"))</f>
        <v>B</v>
      </c>
      <c r="CR51" s="2" t="str">
        <f>IF('Cevap Anahtarı'!CO$3=cevaplar2!DB53,"D",IF(cevaplar2!DB53="","B","Y"))</f>
        <v>B</v>
      </c>
      <c r="CS51" s="2" t="str">
        <f>IF('Cevap Anahtarı'!CP$3=cevaplar2!DC53,"D",IF(cevaplar2!DC53="","B","Y"))</f>
        <v>B</v>
      </c>
      <c r="CT51" s="2" t="str">
        <f>IF('Cevap Anahtarı'!CQ$3=cevaplar2!DD53,"D",IF(cevaplar2!DD53="","B","Y"))</f>
        <v>B</v>
      </c>
      <c r="CU51" s="2" t="str">
        <f>IF('Cevap Anahtarı'!CR$3=cevaplar2!DE53,"D",IF(cevaplar2!DE53="","B","Y"))</f>
        <v>B</v>
      </c>
      <c r="CV51" s="2" t="str">
        <f>IF('Cevap Anahtarı'!CS$3=cevaplar2!DF53,"D",IF(cevaplar2!DF53="","B","Y"))</f>
        <v>B</v>
      </c>
      <c r="CW51" s="2" t="str">
        <f>IF('Cevap Anahtarı'!CT$3=cevaplar2!DG53,"D",IF(cevaplar2!DG53="","B","Y"))</f>
        <v>B</v>
      </c>
      <c r="CX51" s="2" t="str">
        <f>IF('Cevap Anahtarı'!CU$3=cevaplar2!DH53,"D",IF(cevaplar2!DH53="","B","Y"))</f>
        <v>B</v>
      </c>
      <c r="CY51" s="2" t="str">
        <f>IF('Cevap Anahtarı'!CV$3=cevaplar2!DI53,"D",IF(cevaplar2!DI53="","B","Y"))</f>
        <v>B</v>
      </c>
      <c r="CZ51" s="2" t="str">
        <f>IF('Cevap Anahtarı'!CW$3=cevaplar2!DJ53,"D",IF(cevaplar2!DJ53="","B","Y"))</f>
        <v>B</v>
      </c>
      <c r="DA51" s="51" t="str">
        <f>IF('Cevap Anahtarı'!CX$3=cevaplar2!DL53,"D",IF(cevaplar2!DL53="","B","Y"))</f>
        <v>Y</v>
      </c>
      <c r="DB51" s="51" t="str">
        <f>IF('Cevap Anahtarı'!CY$3=cevaplar2!DM53,"D",IF(cevaplar2!DM53="","B","Y"))</f>
        <v>D</v>
      </c>
      <c r="DC51" s="51" t="str">
        <f>IF('Cevap Anahtarı'!CZ$3=cevaplar2!DN53,"D",IF(cevaplar2!DN53="","B","Y"))</f>
        <v>Y</v>
      </c>
      <c r="DD51" s="51" t="str">
        <f>IF('Cevap Anahtarı'!DA$3=cevaplar2!DO53,"D",IF(cevaplar2!DO53="","B","Y"))</f>
        <v>Y</v>
      </c>
      <c r="DE51" s="51" t="str">
        <f>IF('Cevap Anahtarı'!DB$3=cevaplar2!DP53,"D",IF(cevaplar2!DP53="","B","Y"))</f>
        <v>Y</v>
      </c>
      <c r="DF51" s="51" t="str">
        <f>IF('Cevap Anahtarı'!DC$3=cevaplar2!DQ53,"D",IF(cevaplar2!DQ53="","B","Y"))</f>
        <v>Y</v>
      </c>
      <c r="DG51" s="51" t="str">
        <f>IF('Cevap Anahtarı'!DD$3=cevaplar2!DR53,"D",IF(cevaplar2!DR53="","B","Y"))</f>
        <v>Y</v>
      </c>
      <c r="DH51" s="51" t="str">
        <f>IF('Cevap Anahtarı'!DE$3=cevaplar2!DS53,"D",IF(cevaplar2!DS53="","B","Y"))</f>
        <v>D</v>
      </c>
      <c r="DI51" s="51" t="str">
        <f>IF('Cevap Anahtarı'!DF$3=cevaplar2!DT53,"D",IF(cevaplar2!DT53="","B","Y"))</f>
        <v>Y</v>
      </c>
      <c r="DJ51" s="51" t="str">
        <f>IF('Cevap Anahtarı'!DG$3=cevaplar2!DU53,"D",IF(cevaplar2!DU53="","B","Y"))</f>
        <v>Y</v>
      </c>
      <c r="DK51" s="51" t="str">
        <f>IF('Cevap Anahtarı'!DH$3=cevaplar2!DV53,"D",IF(cevaplar2!DV53="","B","Y"))</f>
        <v>Y</v>
      </c>
      <c r="DL51" s="51" t="str">
        <f>IF('Cevap Anahtarı'!DI$3=cevaplar2!DW53,"D",IF(cevaplar2!DW53="","B","Y"))</f>
        <v>Y</v>
      </c>
      <c r="DM51" s="51" t="str">
        <f>IF('Cevap Anahtarı'!DJ$3=cevaplar2!DX53,"D",IF(cevaplar2!DX53="","B","Y"))</f>
        <v>Y</v>
      </c>
      <c r="DN51" s="51" t="str">
        <f>IF('Cevap Anahtarı'!DK$3=cevaplar2!DY53,"D",IF(cevaplar2!DY53="","B","Y"))</f>
        <v>Y</v>
      </c>
      <c r="DO51" s="51" t="str">
        <f>IF('Cevap Anahtarı'!DL$3=cevaplar2!DZ53,"D",IF(cevaplar2!DZ53="","B","Y"))</f>
        <v>Y</v>
      </c>
      <c r="DP51" s="51" t="str">
        <f>IF('Cevap Anahtarı'!DM$3=cevaplar2!EA53,"D",IF(cevaplar2!EA53="","B","Y"))</f>
        <v>D</v>
      </c>
      <c r="DQ51" s="51" t="str">
        <f>IF('Cevap Anahtarı'!DN$3=cevaplar2!EB53,"D",IF(cevaplar2!EB53="","B","Y"))</f>
        <v>Y</v>
      </c>
      <c r="DR51" s="51" t="str">
        <f>IF('Cevap Anahtarı'!DO$3=cevaplar2!EC53,"D",IF(cevaplar2!EC53="","B","Y"))</f>
        <v>Y</v>
      </c>
      <c r="DS51" s="51" t="str">
        <f>IF('Cevap Anahtarı'!DP$3=cevaplar2!ED53,"D",IF(cevaplar2!ED53="","B","Y"))</f>
        <v>Y</v>
      </c>
      <c r="DT51" s="51" t="str">
        <f>IF('Cevap Anahtarı'!DQ$3=cevaplar2!EE53,"D",IF(cevaplar2!EE53="","B","Y"))</f>
        <v>Y</v>
      </c>
      <c r="DV51" s="104">
        <f t="shared" si="0"/>
        <v>55</v>
      </c>
      <c r="DW51" s="104">
        <f t="shared" si="1"/>
        <v>25</v>
      </c>
      <c r="DX51" s="104">
        <f t="shared" si="2"/>
        <v>40</v>
      </c>
      <c r="DY51" s="104">
        <f t="shared" si="3"/>
        <v>20</v>
      </c>
      <c r="DZ51" s="104">
        <f t="shared" si="4"/>
        <v>0</v>
      </c>
      <c r="EA51" s="104">
        <f t="shared" si="5"/>
        <v>15</v>
      </c>
    </row>
    <row r="52" spans="1:131" ht="18.75" customHeight="1" x14ac:dyDescent="0.2">
      <c r="A52" s="52">
        <v>50</v>
      </c>
      <c r="B52" s="53" t="str">
        <f>cevaplar!B54</f>
        <v>ATATÜRK ORTAOKULU</v>
      </c>
      <c r="C52" s="52" t="str">
        <f>cevaplar!C54</f>
        <v>8/C</v>
      </c>
      <c r="D52" s="53" t="str">
        <f>cevaplar!E54</f>
        <v>SEZER AKYOL</v>
      </c>
      <c r="E52" s="3" t="str">
        <f>IF('Cevap Anahtarı'!B$3=cevaplar2!K54,"D",IF(cevaplar2!K54="","B","Y"))</f>
        <v>Y</v>
      </c>
      <c r="F52" s="3" t="str">
        <f>IF('Cevap Anahtarı'!C$3=cevaplar2!L54,"D",IF(cevaplar2!L54="","B","Y"))</f>
        <v>Y</v>
      </c>
      <c r="G52" s="3" t="str">
        <f>IF('Cevap Anahtarı'!D$3=cevaplar2!M54,"D",IF(cevaplar2!M54="","B","Y"))</f>
        <v>Y</v>
      </c>
      <c r="H52" s="3" t="str">
        <f>IF('Cevap Anahtarı'!E$3=cevaplar2!N54,"D",IF(cevaplar2!N54="","B","Y"))</f>
        <v>D</v>
      </c>
      <c r="I52" s="3" t="str">
        <f>IF('Cevap Anahtarı'!F$3=cevaplar2!O54,"D",IF(cevaplar2!O54="","B","Y"))</f>
        <v>Y</v>
      </c>
      <c r="J52" s="3" t="str">
        <f>IF('Cevap Anahtarı'!G$3=cevaplar2!P54,"D",IF(cevaplar2!P54="","B","Y"))</f>
        <v>Y</v>
      </c>
      <c r="K52" s="3" t="str">
        <f>IF('Cevap Anahtarı'!H$3=cevaplar2!Q54,"D",IF(cevaplar2!Q54="","B","Y"))</f>
        <v>Y</v>
      </c>
      <c r="L52" s="3" t="str">
        <f>IF('Cevap Anahtarı'!I$3=cevaplar2!R54,"D",IF(cevaplar2!R54="","B","Y"))</f>
        <v>Y</v>
      </c>
      <c r="M52" s="3" t="str">
        <f>IF('Cevap Anahtarı'!J$3=cevaplar2!S54,"D",IF(cevaplar2!S54="","B","Y"))</f>
        <v>Y</v>
      </c>
      <c r="N52" s="3" t="str">
        <f>IF('Cevap Anahtarı'!K$3=cevaplar2!T54,"D",IF(cevaplar2!T54="","B","Y"))</f>
        <v>Y</v>
      </c>
      <c r="O52" s="3" t="str">
        <f>IF('Cevap Anahtarı'!L$3=cevaplar2!U54,"D",IF(cevaplar2!U54="","B","Y"))</f>
        <v>Y</v>
      </c>
      <c r="P52" s="3" t="str">
        <f>IF('Cevap Anahtarı'!M$3=cevaplar2!V54,"D",IF(cevaplar2!V54="","B","Y"))</f>
        <v>D</v>
      </c>
      <c r="Q52" s="3" t="str">
        <f>IF('Cevap Anahtarı'!N$3=cevaplar2!W54,"D",IF(cevaplar2!W54="","B","Y"))</f>
        <v>D</v>
      </c>
      <c r="R52" s="3" t="str">
        <f>IF('Cevap Anahtarı'!O$3=cevaplar2!X54,"D",IF(cevaplar2!X54="","B","Y"))</f>
        <v>D</v>
      </c>
      <c r="S52" s="3" t="str">
        <f>IF('Cevap Anahtarı'!P$3=cevaplar2!Y54,"D",IF(cevaplar2!Y54="","B","Y"))</f>
        <v>Y</v>
      </c>
      <c r="T52" s="3" t="str">
        <f>IF('Cevap Anahtarı'!Q$3=cevaplar2!Z54,"D",IF(cevaplar2!Z54="","B","Y"))</f>
        <v>Y</v>
      </c>
      <c r="U52" s="3" t="str">
        <f>IF('Cevap Anahtarı'!R$3=cevaplar2!AA54,"D",IF(cevaplar2!AA54="","B","Y"))</f>
        <v>Y</v>
      </c>
      <c r="V52" s="3" t="str">
        <f>IF('Cevap Anahtarı'!S$3=cevaplar2!AB54,"D",IF(cevaplar2!AB54="","B","Y"))</f>
        <v>Y</v>
      </c>
      <c r="W52" s="3" t="str">
        <f>IF('Cevap Anahtarı'!T$3=cevaplar2!AC54,"D",IF(cevaplar2!AC54="","B","Y"))</f>
        <v>D</v>
      </c>
      <c r="X52" s="3" t="str">
        <f>IF('Cevap Anahtarı'!U$3=cevaplar2!AD54,"D",IF(cevaplar2!AD54="","B","Y"))</f>
        <v>D</v>
      </c>
      <c r="Y52" s="43" t="str">
        <f>IF('Cevap Anahtarı'!V$3=cevaplar2!AF54,"D",IF(cevaplar2!AF54="","B","Y"))</f>
        <v>Y</v>
      </c>
      <c r="Z52" s="43" t="str">
        <f>IF('Cevap Anahtarı'!W$3=cevaplar2!AG54,"D",IF(cevaplar2!AG54="","B","Y"))</f>
        <v>Y</v>
      </c>
      <c r="AA52" s="43" t="str">
        <f>IF('Cevap Anahtarı'!X$3=cevaplar2!AH54,"D",IF(cevaplar2!AH54="","B","Y"))</f>
        <v>Y</v>
      </c>
      <c r="AB52" s="43" t="str">
        <f>IF('Cevap Anahtarı'!Y$3=cevaplar2!AI54,"D",IF(cevaplar2!AI54="","B","Y"))</f>
        <v>Y</v>
      </c>
      <c r="AC52" s="43" t="str">
        <f>IF('Cevap Anahtarı'!Z$3=cevaplar2!AJ54,"D",IF(cevaplar2!AJ54="","B","Y"))</f>
        <v>Y</v>
      </c>
      <c r="AD52" s="43" t="str">
        <f>IF('Cevap Anahtarı'!AA$3=cevaplar2!AK54,"D",IF(cevaplar2!AK54="","B","Y"))</f>
        <v>D</v>
      </c>
      <c r="AE52" s="43" t="str">
        <f>IF('Cevap Anahtarı'!AB$3=cevaplar2!AL54,"D",IF(cevaplar2!AL54="","B","Y"))</f>
        <v>Y</v>
      </c>
      <c r="AF52" s="43" t="str">
        <f>IF('Cevap Anahtarı'!AC$3=cevaplar2!AM54,"D",IF(cevaplar2!AM54="","B","Y"))</f>
        <v>Y</v>
      </c>
      <c r="AG52" s="43" t="str">
        <f>IF('Cevap Anahtarı'!AD$3=cevaplar2!AN54,"D",IF(cevaplar2!AN54="","B","Y"))</f>
        <v>D</v>
      </c>
      <c r="AH52" s="43" t="str">
        <f>IF('Cevap Anahtarı'!AE$3=cevaplar2!AO54,"D",IF(cevaplar2!AO54="","B","Y"))</f>
        <v>Y</v>
      </c>
      <c r="AI52" s="43" t="str">
        <f>IF('Cevap Anahtarı'!AF$3=cevaplar2!AP54,"D",IF(cevaplar2!AP54="","B","Y"))</f>
        <v>D</v>
      </c>
      <c r="AJ52" s="43" t="str">
        <f>IF('Cevap Anahtarı'!AG$3=cevaplar2!AQ54,"D",IF(cevaplar2!AQ54="","B","Y"))</f>
        <v>Y</v>
      </c>
      <c r="AK52" s="43" t="str">
        <f>IF('Cevap Anahtarı'!AH$3=cevaplar2!AR54,"D",IF(cevaplar2!AR54="","B","Y"))</f>
        <v>Y</v>
      </c>
      <c r="AL52" s="43" t="str">
        <f>IF('Cevap Anahtarı'!AI$3=cevaplar2!AS54,"D",IF(cevaplar2!AS54="","B","Y"))</f>
        <v>Y</v>
      </c>
      <c r="AM52" s="43" t="str">
        <f>IF('Cevap Anahtarı'!AJ$3=cevaplar2!AT54,"D",IF(cevaplar2!AT54="","B","Y"))</f>
        <v>D</v>
      </c>
      <c r="AN52" s="43" t="str">
        <f>IF('Cevap Anahtarı'!AK$3=cevaplar2!AU54,"D",IF(cevaplar2!AU54="","B","Y"))</f>
        <v>Y</v>
      </c>
      <c r="AO52" s="43" t="str">
        <f>IF('Cevap Anahtarı'!AL$3=cevaplar2!AV54,"D",IF(cevaplar2!AV54="","B","Y"))</f>
        <v>Y</v>
      </c>
      <c r="AP52" s="43" t="str">
        <f>IF('Cevap Anahtarı'!AM$3=cevaplar2!AW54,"D",IF(cevaplar2!AW54="","B","Y"))</f>
        <v>Y</v>
      </c>
      <c r="AQ52" s="43" t="str">
        <f>IF('Cevap Anahtarı'!AN$3=cevaplar2!AX54,"D",IF(cevaplar2!AX54="","B","Y"))</f>
        <v>Y</v>
      </c>
      <c r="AR52" s="43" t="str">
        <f>IF('Cevap Anahtarı'!AO$3=cevaplar2!AY54,"D",IF(cevaplar2!AY54="","B","Y"))</f>
        <v>Y</v>
      </c>
      <c r="AS52" s="45" t="str">
        <f>IF('Cevap Anahtarı'!AP$3=cevaplar2!BA54,"D",IF(cevaplar2!BA54="","B","Y"))</f>
        <v>D</v>
      </c>
      <c r="AT52" s="45" t="str">
        <f>IF('Cevap Anahtarı'!AQ$3=cevaplar2!BB54,"D",IF(cevaplar2!BB54="","B","Y"))</f>
        <v>Y</v>
      </c>
      <c r="AU52" s="45" t="str">
        <f>IF('Cevap Anahtarı'!AR$3=cevaplar2!BC54,"D",IF(cevaplar2!BC54="","B","Y"))</f>
        <v>Y</v>
      </c>
      <c r="AV52" s="45" t="str">
        <f>IF('Cevap Anahtarı'!AS$3=cevaplar2!BD54,"D",IF(cevaplar2!BD54="","B","Y"))</f>
        <v>D</v>
      </c>
      <c r="AW52" s="45" t="str">
        <f>IF('Cevap Anahtarı'!AT$3=cevaplar2!BE54,"D",IF(cevaplar2!BE54="","B","Y"))</f>
        <v>D</v>
      </c>
      <c r="AX52" s="45" t="str">
        <f>IF('Cevap Anahtarı'!AU$3=cevaplar2!BF54,"D",IF(cevaplar2!BF54="","B","Y"))</f>
        <v>Y</v>
      </c>
      <c r="AY52" s="45" t="str">
        <f>IF('Cevap Anahtarı'!AV$3=cevaplar2!BG54,"D",IF(cevaplar2!BG54="","B","Y"))</f>
        <v>D</v>
      </c>
      <c r="AZ52" s="45" t="str">
        <f>IF('Cevap Anahtarı'!AW$3=cevaplar2!BH54,"D",IF(cevaplar2!BH54="","B","Y"))</f>
        <v>Y</v>
      </c>
      <c r="BA52" s="45" t="str">
        <f>IF('Cevap Anahtarı'!AX$3=cevaplar2!BI54,"D",IF(cevaplar2!BI54="","B","Y"))</f>
        <v>Y</v>
      </c>
      <c r="BB52" s="45" t="str">
        <f>IF('Cevap Anahtarı'!AY$3=cevaplar2!BJ54,"D",IF(cevaplar2!BJ54="","B","Y"))</f>
        <v>Y</v>
      </c>
      <c r="BC52" s="45" t="str">
        <f>IF('Cevap Anahtarı'!AZ$3=cevaplar2!BK54,"D",IF(cevaplar2!BK54="","B","Y"))</f>
        <v>D</v>
      </c>
      <c r="BD52" s="45" t="str">
        <f>IF('Cevap Anahtarı'!BA$3=cevaplar2!BL54,"D",IF(cevaplar2!BL54="","B","Y"))</f>
        <v>D</v>
      </c>
      <c r="BE52" s="45" t="str">
        <f>IF('Cevap Anahtarı'!BB$3=cevaplar2!BM54,"D",IF(cevaplar2!BM54="","B","Y"))</f>
        <v>D</v>
      </c>
      <c r="BF52" s="45" t="str">
        <f>IF('Cevap Anahtarı'!BC$3=cevaplar2!BN54,"D",IF(cevaplar2!BN54="","B","Y"))</f>
        <v>D</v>
      </c>
      <c r="BG52" s="45" t="str">
        <f>IF('Cevap Anahtarı'!BD$3=cevaplar2!BO54,"D",IF(cevaplar2!BO54="","B","Y"))</f>
        <v>D</v>
      </c>
      <c r="BH52" s="45" t="str">
        <f>IF('Cevap Anahtarı'!BE$3=cevaplar2!BP54,"D",IF(cevaplar2!BP54="","B","Y"))</f>
        <v>D</v>
      </c>
      <c r="BI52" s="45" t="str">
        <f>IF('Cevap Anahtarı'!BF$3=cevaplar2!BQ54,"D",IF(cevaplar2!BQ54="","B","Y"))</f>
        <v>D</v>
      </c>
      <c r="BJ52" s="45" t="str">
        <f>IF('Cevap Anahtarı'!BG$3=cevaplar2!BR54,"D",IF(cevaplar2!BR54="","B","Y"))</f>
        <v>Y</v>
      </c>
      <c r="BK52" s="45" t="str">
        <f>IF('Cevap Anahtarı'!BH$3=cevaplar2!BS54,"D",IF(cevaplar2!BS54="","B","Y"))</f>
        <v>Y</v>
      </c>
      <c r="BL52" s="45" t="str">
        <f>IF('Cevap Anahtarı'!BI$3=cevaplar2!BT54,"D",IF(cevaplar2!BT54="","B","Y"))</f>
        <v>Y</v>
      </c>
      <c r="BM52" s="47" t="str">
        <f>IF('Cevap Anahtarı'!BJ$3=cevaplar2!BV54,"D",IF(cevaplar2!BV54="","B","Y"))</f>
        <v>Y</v>
      </c>
      <c r="BN52" s="47" t="str">
        <f>IF('Cevap Anahtarı'!BK$3=cevaplar2!BW54,"D",IF(cevaplar2!BW54="","B","Y"))</f>
        <v>Y</v>
      </c>
      <c r="BO52" s="47" t="str">
        <f>IF('Cevap Anahtarı'!BL$3=cevaplar2!BX54,"D",IF(cevaplar2!BX54="","B","Y"))</f>
        <v>D</v>
      </c>
      <c r="BP52" s="47" t="str">
        <f>IF('Cevap Anahtarı'!BM$3=cevaplar2!BY54,"D",IF(cevaplar2!BY54="","B","Y"))</f>
        <v>Y</v>
      </c>
      <c r="BQ52" s="47" t="str">
        <f>IF('Cevap Anahtarı'!BN$3=cevaplar2!BZ54,"D",IF(cevaplar2!BZ54="","B","Y"))</f>
        <v>D</v>
      </c>
      <c r="BR52" s="47" t="str">
        <f>IF('Cevap Anahtarı'!BO$3=cevaplar2!CA54,"D",IF(cevaplar2!CA54="","B","Y"))</f>
        <v>D</v>
      </c>
      <c r="BS52" s="47" t="str">
        <f>IF('Cevap Anahtarı'!BP$3=cevaplar2!CB54,"D",IF(cevaplar2!CB54="","B","Y"))</f>
        <v>Y</v>
      </c>
      <c r="BT52" s="47" t="str">
        <f>IF('Cevap Anahtarı'!BQ$3=cevaplar2!CC54,"D",IF(cevaplar2!CC54="","B","Y"))</f>
        <v>Y</v>
      </c>
      <c r="BU52" s="47" t="str">
        <f>IF('Cevap Anahtarı'!BR$3=cevaplar2!CD54,"D",IF(cevaplar2!CD54="","B","Y"))</f>
        <v>D</v>
      </c>
      <c r="BV52" s="47" t="str">
        <f>IF('Cevap Anahtarı'!BS$3=cevaplar2!CE54,"D",IF(cevaplar2!CE54="","B","Y"))</f>
        <v>D</v>
      </c>
      <c r="BW52" s="47" t="str">
        <f>IF('Cevap Anahtarı'!BT$3=cevaplar2!CF54,"D",IF(cevaplar2!CF54="","B","Y"))</f>
        <v>Y</v>
      </c>
      <c r="BX52" s="47" t="str">
        <f>IF('Cevap Anahtarı'!BU$3=cevaplar2!CG54,"D",IF(cevaplar2!CG54="","B","Y"))</f>
        <v>Y</v>
      </c>
      <c r="BY52" s="47" t="str">
        <f>IF('Cevap Anahtarı'!BV$3=cevaplar2!CH54,"D",IF(cevaplar2!CH54="","B","Y"))</f>
        <v>Y</v>
      </c>
      <c r="BZ52" s="47" t="str">
        <f>IF('Cevap Anahtarı'!BW$3=cevaplar2!CI54,"D",IF(cevaplar2!CI54="","B","Y"))</f>
        <v>Y</v>
      </c>
      <c r="CA52" s="47" t="str">
        <f>IF('Cevap Anahtarı'!BX$3=cevaplar2!CJ54,"D",IF(cevaplar2!CJ54="","B","Y"))</f>
        <v>Y</v>
      </c>
      <c r="CB52" s="47" t="str">
        <f>IF('Cevap Anahtarı'!BY$3=cevaplar2!CK54,"D",IF(cevaplar2!CK54="","B","Y"))</f>
        <v>Y</v>
      </c>
      <c r="CC52" s="47" t="str">
        <f>IF('Cevap Anahtarı'!BZ$3=cevaplar2!CL54,"D",IF(cevaplar2!CL54="","B","Y"))</f>
        <v>D</v>
      </c>
      <c r="CD52" s="47" t="str">
        <f>IF('Cevap Anahtarı'!CA$3=cevaplar2!CM54,"D",IF(cevaplar2!CM54="","B","Y"))</f>
        <v>Y</v>
      </c>
      <c r="CE52" s="47" t="str">
        <f>IF('Cevap Anahtarı'!CB$3=cevaplar2!CN54,"D",IF(cevaplar2!CN54="","B","Y"))</f>
        <v>D</v>
      </c>
      <c r="CF52" s="47" t="str">
        <f>IF('Cevap Anahtarı'!CC$3=cevaplar2!CO54,"D",IF(cevaplar2!CO54="","B","Y"))</f>
        <v>D</v>
      </c>
      <c r="CG52" s="2" t="str">
        <f>IF('Cevap Anahtarı'!CD$3=cevaplar2!CQ54,"D",IF(cevaplar2!CQ54="","B","Y"))</f>
        <v>Y</v>
      </c>
      <c r="CH52" s="2" t="str">
        <f>IF('Cevap Anahtarı'!CE$3=cevaplar2!CR54,"D",IF(cevaplar2!CR54="","B","Y"))</f>
        <v>Y</v>
      </c>
      <c r="CI52" s="2" t="str">
        <f>IF('Cevap Anahtarı'!CF$3=cevaplar2!CS54,"D",IF(cevaplar2!CS54="","B","Y"))</f>
        <v>D</v>
      </c>
      <c r="CJ52" s="2" t="str">
        <f>IF('Cevap Anahtarı'!CG$3=cevaplar2!CT54,"D",IF(cevaplar2!CT54="","B","Y"))</f>
        <v>Y</v>
      </c>
      <c r="CK52" s="2" t="str">
        <f>IF('Cevap Anahtarı'!CH$3=cevaplar2!CU54,"D",IF(cevaplar2!CU54="","B","Y"))</f>
        <v>D</v>
      </c>
      <c r="CL52" s="2" t="str">
        <f>IF('Cevap Anahtarı'!CI$3=cevaplar2!CV54,"D",IF(cevaplar2!CV54="","B","Y"))</f>
        <v>Y</v>
      </c>
      <c r="CM52" s="2" t="str">
        <f>IF('Cevap Anahtarı'!CJ$3=cevaplar2!CW54,"D",IF(cevaplar2!CW54="","B","Y"))</f>
        <v>D</v>
      </c>
      <c r="CN52" s="2" t="str">
        <f>IF('Cevap Anahtarı'!CK$3=cevaplar2!CX54,"D",IF(cevaplar2!CX54="","B","Y"))</f>
        <v>D</v>
      </c>
      <c r="CO52" s="2" t="str">
        <f>IF('Cevap Anahtarı'!CL$3=cevaplar2!CY54,"D",IF(cevaplar2!CY54="","B","Y"))</f>
        <v>Y</v>
      </c>
      <c r="CP52" s="2" t="str">
        <f>IF('Cevap Anahtarı'!CM$3=cevaplar2!CZ54,"D",IF(cevaplar2!CZ54="","B","Y"))</f>
        <v>Y</v>
      </c>
      <c r="CQ52" s="2" t="str">
        <f>IF('Cevap Anahtarı'!CN$3=cevaplar2!DA54,"D",IF(cevaplar2!DA54="","B","Y"))</f>
        <v>Y</v>
      </c>
      <c r="CR52" s="2" t="str">
        <f>IF('Cevap Anahtarı'!CO$3=cevaplar2!DB54,"D",IF(cevaplar2!DB54="","B","Y"))</f>
        <v>D</v>
      </c>
      <c r="CS52" s="2" t="str">
        <f>IF('Cevap Anahtarı'!CP$3=cevaplar2!DC54,"D",IF(cevaplar2!DC54="","B","Y"))</f>
        <v>Y</v>
      </c>
      <c r="CT52" s="2" t="str">
        <f>IF('Cevap Anahtarı'!CQ$3=cevaplar2!DD54,"D",IF(cevaplar2!DD54="","B","Y"))</f>
        <v>Y</v>
      </c>
      <c r="CU52" s="2" t="str">
        <f>IF('Cevap Anahtarı'!CR$3=cevaplar2!DE54,"D",IF(cevaplar2!DE54="","B","Y"))</f>
        <v>Y</v>
      </c>
      <c r="CV52" s="2" t="str">
        <f>IF('Cevap Anahtarı'!CS$3=cevaplar2!DF54,"D",IF(cevaplar2!DF54="","B","Y"))</f>
        <v>Y</v>
      </c>
      <c r="CW52" s="2" t="str">
        <f>IF('Cevap Anahtarı'!CT$3=cevaplar2!DG54,"D",IF(cevaplar2!DG54="","B","Y"))</f>
        <v>Y</v>
      </c>
      <c r="CX52" s="2" t="str">
        <f>IF('Cevap Anahtarı'!CU$3=cevaplar2!DH54,"D",IF(cevaplar2!DH54="","B","Y"))</f>
        <v>Y</v>
      </c>
      <c r="CY52" s="2" t="str">
        <f>IF('Cevap Anahtarı'!CV$3=cevaplar2!DI54,"D",IF(cevaplar2!DI54="","B","Y"))</f>
        <v>Y</v>
      </c>
      <c r="CZ52" s="2" t="str">
        <f>IF('Cevap Anahtarı'!CW$3=cevaplar2!DJ54,"D",IF(cevaplar2!DJ54="","B","Y"))</f>
        <v>Y</v>
      </c>
      <c r="DA52" s="51" t="str">
        <f>IF('Cevap Anahtarı'!CX$3=cevaplar2!DL54,"D",IF(cevaplar2!DL54="","B","Y"))</f>
        <v>D</v>
      </c>
      <c r="DB52" s="51" t="str">
        <f>IF('Cevap Anahtarı'!CY$3=cevaplar2!DM54,"D",IF(cevaplar2!DM54="","B","Y"))</f>
        <v>Y</v>
      </c>
      <c r="DC52" s="51" t="str">
        <f>IF('Cevap Anahtarı'!CZ$3=cevaplar2!DN54,"D",IF(cevaplar2!DN54="","B","Y"))</f>
        <v>Y</v>
      </c>
      <c r="DD52" s="51" t="str">
        <f>IF('Cevap Anahtarı'!DA$3=cevaplar2!DO54,"D",IF(cevaplar2!DO54="","B","Y"))</f>
        <v>D</v>
      </c>
      <c r="DE52" s="51" t="str">
        <f>IF('Cevap Anahtarı'!DB$3=cevaplar2!DP54,"D",IF(cevaplar2!DP54="","B","Y"))</f>
        <v>D</v>
      </c>
      <c r="DF52" s="51" t="str">
        <f>IF('Cevap Anahtarı'!DC$3=cevaplar2!DQ54,"D",IF(cevaplar2!DQ54="","B","Y"))</f>
        <v>D</v>
      </c>
      <c r="DG52" s="51" t="str">
        <f>IF('Cevap Anahtarı'!DD$3=cevaplar2!DR54,"D",IF(cevaplar2!DR54="","B","Y"))</f>
        <v>D</v>
      </c>
      <c r="DH52" s="51" t="str">
        <f>IF('Cevap Anahtarı'!DE$3=cevaplar2!DS54,"D",IF(cevaplar2!DS54="","B","Y"))</f>
        <v>D</v>
      </c>
      <c r="DI52" s="51" t="str">
        <f>IF('Cevap Anahtarı'!DF$3=cevaplar2!DT54,"D",IF(cevaplar2!DT54="","B","Y"))</f>
        <v>Y</v>
      </c>
      <c r="DJ52" s="51" t="str">
        <f>IF('Cevap Anahtarı'!DG$3=cevaplar2!DU54,"D",IF(cevaplar2!DU54="","B","Y"))</f>
        <v>Y</v>
      </c>
      <c r="DK52" s="51" t="str">
        <f>IF('Cevap Anahtarı'!DH$3=cevaplar2!DV54,"D",IF(cevaplar2!DV54="","B","Y"))</f>
        <v>D</v>
      </c>
      <c r="DL52" s="51" t="str">
        <f>IF('Cevap Anahtarı'!DI$3=cevaplar2!DW54,"D",IF(cevaplar2!DW54="","B","Y"))</f>
        <v>D</v>
      </c>
      <c r="DM52" s="51" t="str">
        <f>IF('Cevap Anahtarı'!DJ$3=cevaplar2!DX54,"D",IF(cevaplar2!DX54="","B","Y"))</f>
        <v>D</v>
      </c>
      <c r="DN52" s="51" t="str">
        <f>IF('Cevap Anahtarı'!DK$3=cevaplar2!DY54,"D",IF(cevaplar2!DY54="","B","Y"))</f>
        <v>D</v>
      </c>
      <c r="DO52" s="51" t="str">
        <f>IF('Cevap Anahtarı'!DL$3=cevaplar2!DZ54,"D",IF(cevaplar2!DZ54="","B","Y"))</f>
        <v>D</v>
      </c>
      <c r="DP52" s="51" t="str">
        <f>IF('Cevap Anahtarı'!DM$3=cevaplar2!EA54,"D",IF(cevaplar2!EA54="","B","Y"))</f>
        <v>D</v>
      </c>
      <c r="DQ52" s="51" t="str">
        <f>IF('Cevap Anahtarı'!DN$3=cevaplar2!EB54,"D",IF(cevaplar2!EB54="","B","Y"))</f>
        <v>Y</v>
      </c>
      <c r="DR52" s="51" t="str">
        <f>IF('Cevap Anahtarı'!DO$3=cevaplar2!EC54,"D",IF(cevaplar2!EC54="","B","Y"))</f>
        <v>D</v>
      </c>
      <c r="DS52" s="51" t="str">
        <f>IF('Cevap Anahtarı'!DP$3=cevaplar2!ED54,"D",IF(cevaplar2!ED54="","B","Y"))</f>
        <v>D</v>
      </c>
      <c r="DT52" s="51" t="str">
        <f>IF('Cevap Anahtarı'!DQ$3=cevaplar2!EE54,"D",IF(cevaplar2!EE54="","B","Y"))</f>
        <v>D</v>
      </c>
      <c r="DV52" s="104">
        <f t="shared" si="0"/>
        <v>30</v>
      </c>
      <c r="DW52" s="104">
        <f t="shared" si="1"/>
        <v>20</v>
      </c>
      <c r="DX52" s="104">
        <f t="shared" si="2"/>
        <v>55</v>
      </c>
      <c r="DY52" s="104">
        <f t="shared" si="3"/>
        <v>40</v>
      </c>
      <c r="DZ52" s="104">
        <f t="shared" si="4"/>
        <v>25</v>
      </c>
      <c r="EA52" s="104">
        <f t="shared" si="5"/>
        <v>75</v>
      </c>
    </row>
    <row r="53" spans="1:131" ht="18.75" customHeight="1" x14ac:dyDescent="0.2">
      <c r="A53" s="52">
        <v>51</v>
      </c>
      <c r="B53" s="53" t="str">
        <f>cevaplar!B55</f>
        <v>ATATÜRK ORTAOKULU</v>
      </c>
      <c r="C53" s="52" t="str">
        <f>cevaplar!C55</f>
        <v>8/C</v>
      </c>
      <c r="D53" s="53" t="str">
        <f>cevaplar!E55</f>
        <v>SİNEM ÖZDEMİR</v>
      </c>
      <c r="E53" s="3" t="str">
        <f>IF('Cevap Anahtarı'!B$3=cevaplar2!K55,"D",IF(cevaplar2!K55="","B","Y"))</f>
        <v>D</v>
      </c>
      <c r="F53" s="3" t="str">
        <f>IF('Cevap Anahtarı'!C$3=cevaplar2!L55,"D",IF(cevaplar2!L55="","B","Y"))</f>
        <v>D</v>
      </c>
      <c r="G53" s="3" t="str">
        <f>IF('Cevap Anahtarı'!D$3=cevaplar2!M55,"D",IF(cevaplar2!M55="","B","Y"))</f>
        <v>Y</v>
      </c>
      <c r="H53" s="3" t="str">
        <f>IF('Cevap Anahtarı'!E$3=cevaplar2!N55,"D",IF(cevaplar2!N55="","B","Y"))</f>
        <v>D</v>
      </c>
      <c r="I53" s="3" t="str">
        <f>IF('Cevap Anahtarı'!F$3=cevaplar2!O55,"D",IF(cevaplar2!O55="","B","Y"))</f>
        <v>Y</v>
      </c>
      <c r="J53" s="3" t="str">
        <f>IF('Cevap Anahtarı'!G$3=cevaplar2!P55,"D",IF(cevaplar2!P55="","B","Y"))</f>
        <v>D</v>
      </c>
      <c r="K53" s="3" t="str">
        <f>IF('Cevap Anahtarı'!H$3=cevaplar2!Q55,"D",IF(cevaplar2!Q55="","B","Y"))</f>
        <v>D</v>
      </c>
      <c r="L53" s="3" t="str">
        <f>IF('Cevap Anahtarı'!I$3=cevaplar2!R55,"D",IF(cevaplar2!R55="","B","Y"))</f>
        <v>D</v>
      </c>
      <c r="M53" s="3" t="str">
        <f>IF('Cevap Anahtarı'!J$3=cevaplar2!S55,"D",IF(cevaplar2!S55="","B","Y"))</f>
        <v>D</v>
      </c>
      <c r="N53" s="3" t="str">
        <f>IF('Cevap Anahtarı'!K$3=cevaplar2!T55,"D",IF(cevaplar2!T55="","B","Y"))</f>
        <v>D</v>
      </c>
      <c r="O53" s="3" t="str">
        <f>IF('Cevap Anahtarı'!L$3=cevaplar2!U55,"D",IF(cevaplar2!U55="","B","Y"))</f>
        <v>Y</v>
      </c>
      <c r="P53" s="3" t="str">
        <f>IF('Cevap Anahtarı'!M$3=cevaplar2!V55,"D",IF(cevaplar2!V55="","B","Y"))</f>
        <v>D</v>
      </c>
      <c r="Q53" s="3" t="str">
        <f>IF('Cevap Anahtarı'!N$3=cevaplar2!W55,"D",IF(cevaplar2!W55="","B","Y"))</f>
        <v>D</v>
      </c>
      <c r="R53" s="3" t="str">
        <f>IF('Cevap Anahtarı'!O$3=cevaplar2!X55,"D",IF(cevaplar2!X55="","B","Y"))</f>
        <v>D</v>
      </c>
      <c r="S53" s="3" t="str">
        <f>IF('Cevap Anahtarı'!P$3=cevaplar2!Y55,"D",IF(cevaplar2!Y55="","B","Y"))</f>
        <v>D</v>
      </c>
      <c r="T53" s="3" t="str">
        <f>IF('Cevap Anahtarı'!Q$3=cevaplar2!Z55,"D",IF(cevaplar2!Z55="","B","Y"))</f>
        <v>D</v>
      </c>
      <c r="U53" s="3" t="str">
        <f>IF('Cevap Anahtarı'!R$3=cevaplar2!AA55,"D",IF(cevaplar2!AA55="","B","Y"))</f>
        <v>Y</v>
      </c>
      <c r="V53" s="3" t="str">
        <f>IF('Cevap Anahtarı'!S$3=cevaplar2!AB55,"D",IF(cevaplar2!AB55="","B","Y"))</f>
        <v>Y</v>
      </c>
      <c r="W53" s="3" t="str">
        <f>IF('Cevap Anahtarı'!T$3=cevaplar2!AC55,"D",IF(cevaplar2!AC55="","B","Y"))</f>
        <v>Y</v>
      </c>
      <c r="X53" s="3" t="str">
        <f>IF('Cevap Anahtarı'!U$3=cevaplar2!AD55,"D",IF(cevaplar2!AD55="","B","Y"))</f>
        <v>D</v>
      </c>
      <c r="Y53" s="43" t="str">
        <f>IF('Cevap Anahtarı'!V$3=cevaplar2!AF55,"D",IF(cevaplar2!AF55="","B","Y"))</f>
        <v>D</v>
      </c>
      <c r="Z53" s="43" t="str">
        <f>IF('Cevap Anahtarı'!W$3=cevaplar2!AG55,"D",IF(cevaplar2!AG55="","B","Y"))</f>
        <v>Y</v>
      </c>
      <c r="AA53" s="43" t="str">
        <f>IF('Cevap Anahtarı'!X$3=cevaplar2!AH55,"D",IF(cevaplar2!AH55="","B","Y"))</f>
        <v>D</v>
      </c>
      <c r="AB53" s="43" t="str">
        <f>IF('Cevap Anahtarı'!Y$3=cevaplar2!AI55,"D",IF(cevaplar2!AI55="","B","Y"))</f>
        <v>D</v>
      </c>
      <c r="AC53" s="43" t="str">
        <f>IF('Cevap Anahtarı'!Z$3=cevaplar2!AJ55,"D",IF(cevaplar2!AJ55="","B","Y"))</f>
        <v>D</v>
      </c>
      <c r="AD53" s="43" t="str">
        <f>IF('Cevap Anahtarı'!AA$3=cevaplar2!AK55,"D",IF(cevaplar2!AK55="","B","Y"))</f>
        <v>Y</v>
      </c>
      <c r="AE53" s="43" t="str">
        <f>IF('Cevap Anahtarı'!AB$3=cevaplar2!AL55,"D",IF(cevaplar2!AL55="","B","Y"))</f>
        <v>Y</v>
      </c>
      <c r="AF53" s="43" t="str">
        <f>IF('Cevap Anahtarı'!AC$3=cevaplar2!AM55,"D",IF(cevaplar2!AM55="","B","Y"))</f>
        <v>D</v>
      </c>
      <c r="AG53" s="43" t="str">
        <f>IF('Cevap Anahtarı'!AD$3=cevaplar2!AN55,"D",IF(cevaplar2!AN55="","B","Y"))</f>
        <v>D</v>
      </c>
      <c r="AH53" s="43" t="str">
        <f>IF('Cevap Anahtarı'!AE$3=cevaplar2!AO55,"D",IF(cevaplar2!AO55="","B","Y"))</f>
        <v>D</v>
      </c>
      <c r="AI53" s="43" t="str">
        <f>IF('Cevap Anahtarı'!AF$3=cevaplar2!AP55,"D",IF(cevaplar2!AP55="","B","Y"))</f>
        <v>Y</v>
      </c>
      <c r="AJ53" s="43" t="str">
        <f>IF('Cevap Anahtarı'!AG$3=cevaplar2!AQ55,"D",IF(cevaplar2!AQ55="","B","Y"))</f>
        <v>Y</v>
      </c>
      <c r="AK53" s="43" t="str">
        <f>IF('Cevap Anahtarı'!AH$3=cevaplar2!AR55,"D",IF(cevaplar2!AR55="","B","Y"))</f>
        <v>D</v>
      </c>
      <c r="AL53" s="43" t="str">
        <f>IF('Cevap Anahtarı'!AI$3=cevaplar2!AS55,"D",IF(cevaplar2!AS55="","B","Y"))</f>
        <v>D</v>
      </c>
      <c r="AM53" s="43" t="str">
        <f>IF('Cevap Anahtarı'!AJ$3=cevaplar2!AT55,"D",IF(cevaplar2!AT55="","B","Y"))</f>
        <v>Y</v>
      </c>
      <c r="AN53" s="43" t="str">
        <f>IF('Cevap Anahtarı'!AK$3=cevaplar2!AU55,"D",IF(cevaplar2!AU55="","B","Y"))</f>
        <v>D</v>
      </c>
      <c r="AO53" s="43" t="str">
        <f>IF('Cevap Anahtarı'!AL$3=cevaplar2!AV55,"D",IF(cevaplar2!AV55="","B","Y"))</f>
        <v>Y</v>
      </c>
      <c r="AP53" s="43" t="str">
        <f>IF('Cevap Anahtarı'!AM$3=cevaplar2!AW55,"D",IF(cevaplar2!AW55="","B","Y"))</f>
        <v>Y</v>
      </c>
      <c r="AQ53" s="43" t="str">
        <f>IF('Cevap Anahtarı'!AN$3=cevaplar2!AX55,"D",IF(cevaplar2!AX55="","B","Y"))</f>
        <v>Y</v>
      </c>
      <c r="AR53" s="43" t="str">
        <f>IF('Cevap Anahtarı'!AO$3=cevaplar2!AY55,"D",IF(cevaplar2!AY55="","B","Y"))</f>
        <v>Y</v>
      </c>
      <c r="AS53" s="45" t="str">
        <f>IF('Cevap Anahtarı'!AP$3=cevaplar2!BA55,"D",IF(cevaplar2!BA55="","B","Y"))</f>
        <v>D</v>
      </c>
      <c r="AT53" s="45" t="str">
        <f>IF('Cevap Anahtarı'!AQ$3=cevaplar2!BB55,"D",IF(cevaplar2!BB55="","B","Y"))</f>
        <v>D</v>
      </c>
      <c r="AU53" s="45" t="str">
        <f>IF('Cevap Anahtarı'!AR$3=cevaplar2!BC55,"D",IF(cevaplar2!BC55="","B","Y"))</f>
        <v>D</v>
      </c>
      <c r="AV53" s="45" t="str">
        <f>IF('Cevap Anahtarı'!AS$3=cevaplar2!BD55,"D",IF(cevaplar2!BD55="","B","Y"))</f>
        <v>D</v>
      </c>
      <c r="AW53" s="45" t="str">
        <f>IF('Cevap Anahtarı'!AT$3=cevaplar2!BE55,"D",IF(cevaplar2!BE55="","B","Y"))</f>
        <v>Y</v>
      </c>
      <c r="AX53" s="45" t="str">
        <f>IF('Cevap Anahtarı'!AU$3=cevaplar2!BF55,"D",IF(cevaplar2!BF55="","B","Y"))</f>
        <v>Y</v>
      </c>
      <c r="AY53" s="45" t="str">
        <f>IF('Cevap Anahtarı'!AV$3=cevaplar2!BG55,"D",IF(cevaplar2!BG55="","B","Y"))</f>
        <v>D</v>
      </c>
      <c r="AZ53" s="45" t="str">
        <f>IF('Cevap Anahtarı'!AW$3=cevaplar2!BH55,"D",IF(cevaplar2!BH55="","B","Y"))</f>
        <v>D</v>
      </c>
      <c r="BA53" s="45" t="str">
        <f>IF('Cevap Anahtarı'!AX$3=cevaplar2!BI55,"D",IF(cevaplar2!BI55="","B","Y"))</f>
        <v>D</v>
      </c>
      <c r="BB53" s="45" t="str">
        <f>IF('Cevap Anahtarı'!AY$3=cevaplar2!BJ55,"D",IF(cevaplar2!BJ55="","B","Y"))</f>
        <v>D</v>
      </c>
      <c r="BC53" s="45" t="str">
        <f>IF('Cevap Anahtarı'!AZ$3=cevaplar2!BK55,"D",IF(cevaplar2!BK55="","B","Y"))</f>
        <v>Y</v>
      </c>
      <c r="BD53" s="45" t="str">
        <f>IF('Cevap Anahtarı'!BA$3=cevaplar2!BL55,"D",IF(cevaplar2!BL55="","B","Y"))</f>
        <v>Y</v>
      </c>
      <c r="BE53" s="45" t="str">
        <f>IF('Cevap Anahtarı'!BB$3=cevaplar2!BM55,"D",IF(cevaplar2!BM55="","B","Y"))</f>
        <v>D</v>
      </c>
      <c r="BF53" s="45" t="str">
        <f>IF('Cevap Anahtarı'!BC$3=cevaplar2!BN55,"D",IF(cevaplar2!BN55="","B","Y"))</f>
        <v>Y</v>
      </c>
      <c r="BG53" s="45" t="str">
        <f>IF('Cevap Anahtarı'!BD$3=cevaplar2!BO55,"D",IF(cevaplar2!BO55="","B","Y"))</f>
        <v>D</v>
      </c>
      <c r="BH53" s="45" t="str">
        <f>IF('Cevap Anahtarı'!BE$3=cevaplar2!BP55,"D",IF(cevaplar2!BP55="","B","Y"))</f>
        <v>D</v>
      </c>
      <c r="BI53" s="45" t="str">
        <f>IF('Cevap Anahtarı'!BF$3=cevaplar2!BQ55,"D",IF(cevaplar2!BQ55="","B","Y"))</f>
        <v>D</v>
      </c>
      <c r="BJ53" s="45" t="str">
        <f>IF('Cevap Anahtarı'!BG$3=cevaplar2!BR55,"D",IF(cevaplar2!BR55="","B","Y"))</f>
        <v>D</v>
      </c>
      <c r="BK53" s="45" t="str">
        <f>IF('Cevap Anahtarı'!BH$3=cevaplar2!BS55,"D",IF(cevaplar2!BS55="","B","Y"))</f>
        <v>Y</v>
      </c>
      <c r="BL53" s="45" t="str">
        <f>IF('Cevap Anahtarı'!BI$3=cevaplar2!BT55,"D",IF(cevaplar2!BT55="","B","Y"))</f>
        <v>D</v>
      </c>
      <c r="BM53" s="47" t="str">
        <f>IF('Cevap Anahtarı'!BJ$3=cevaplar2!BV55,"D",IF(cevaplar2!BV55="","B","Y"))</f>
        <v>D</v>
      </c>
      <c r="BN53" s="47" t="str">
        <f>IF('Cevap Anahtarı'!BK$3=cevaplar2!BW55,"D",IF(cevaplar2!BW55="","B","Y"))</f>
        <v>D</v>
      </c>
      <c r="BO53" s="47" t="str">
        <f>IF('Cevap Anahtarı'!BL$3=cevaplar2!BX55,"D",IF(cevaplar2!BX55="","B","Y"))</f>
        <v>D</v>
      </c>
      <c r="BP53" s="47" t="str">
        <f>IF('Cevap Anahtarı'!BM$3=cevaplar2!BY55,"D",IF(cevaplar2!BY55="","B","Y"))</f>
        <v>D</v>
      </c>
      <c r="BQ53" s="47" t="str">
        <f>IF('Cevap Anahtarı'!BN$3=cevaplar2!BZ55,"D",IF(cevaplar2!BZ55="","B","Y"))</f>
        <v>D</v>
      </c>
      <c r="BR53" s="47" t="str">
        <f>IF('Cevap Anahtarı'!BO$3=cevaplar2!CA55,"D",IF(cevaplar2!CA55="","B","Y"))</f>
        <v>Y</v>
      </c>
      <c r="BS53" s="47" t="str">
        <f>IF('Cevap Anahtarı'!BP$3=cevaplar2!CB55,"D",IF(cevaplar2!CB55="","B","Y"))</f>
        <v>Y</v>
      </c>
      <c r="BT53" s="47" t="str">
        <f>IF('Cevap Anahtarı'!BQ$3=cevaplar2!CC55,"D",IF(cevaplar2!CC55="","B","Y"))</f>
        <v>D</v>
      </c>
      <c r="BU53" s="47" t="str">
        <f>IF('Cevap Anahtarı'!BR$3=cevaplar2!CD55,"D",IF(cevaplar2!CD55="","B","Y"))</f>
        <v>D</v>
      </c>
      <c r="BV53" s="47" t="str">
        <f>IF('Cevap Anahtarı'!BS$3=cevaplar2!CE55,"D",IF(cevaplar2!CE55="","B","Y"))</f>
        <v>D</v>
      </c>
      <c r="BW53" s="47" t="str">
        <f>IF('Cevap Anahtarı'!BT$3=cevaplar2!CF55,"D",IF(cevaplar2!CF55="","B","Y"))</f>
        <v>D</v>
      </c>
      <c r="BX53" s="47" t="str">
        <f>IF('Cevap Anahtarı'!BU$3=cevaplar2!CG55,"D",IF(cevaplar2!CG55="","B","Y"))</f>
        <v>Y</v>
      </c>
      <c r="BY53" s="47" t="str">
        <f>IF('Cevap Anahtarı'!BV$3=cevaplar2!CH55,"D",IF(cevaplar2!CH55="","B","Y"))</f>
        <v>Y</v>
      </c>
      <c r="BZ53" s="47" t="str">
        <f>IF('Cevap Anahtarı'!BW$3=cevaplar2!CI55,"D",IF(cevaplar2!CI55="","B","Y"))</f>
        <v>D</v>
      </c>
      <c r="CA53" s="47" t="str">
        <f>IF('Cevap Anahtarı'!BX$3=cevaplar2!CJ55,"D",IF(cevaplar2!CJ55="","B","Y"))</f>
        <v>Y</v>
      </c>
      <c r="CB53" s="47" t="str">
        <f>IF('Cevap Anahtarı'!BY$3=cevaplar2!CK55,"D",IF(cevaplar2!CK55="","B","Y"))</f>
        <v>D</v>
      </c>
      <c r="CC53" s="47" t="str">
        <f>IF('Cevap Anahtarı'!BZ$3=cevaplar2!CL55,"D",IF(cevaplar2!CL55="","B","Y"))</f>
        <v>D</v>
      </c>
      <c r="CD53" s="47" t="str">
        <f>IF('Cevap Anahtarı'!CA$3=cevaplar2!CM55,"D",IF(cevaplar2!CM55="","B","Y"))</f>
        <v>D</v>
      </c>
      <c r="CE53" s="47" t="str">
        <f>IF('Cevap Anahtarı'!CB$3=cevaplar2!CN55,"D",IF(cevaplar2!CN55="","B","Y"))</f>
        <v>D</v>
      </c>
      <c r="CF53" s="47" t="str">
        <f>IF('Cevap Anahtarı'!CC$3=cevaplar2!CO55,"D",IF(cevaplar2!CO55="","B","Y"))</f>
        <v>Y</v>
      </c>
      <c r="CG53" s="2" t="str">
        <f>IF('Cevap Anahtarı'!CD$3=cevaplar2!CQ55,"D",IF(cevaplar2!CQ55="","B","Y"))</f>
        <v>Y</v>
      </c>
      <c r="CH53" s="2" t="str">
        <f>IF('Cevap Anahtarı'!CE$3=cevaplar2!CR55,"D",IF(cevaplar2!CR55="","B","Y"))</f>
        <v>Y</v>
      </c>
      <c r="CI53" s="2" t="str">
        <f>IF('Cevap Anahtarı'!CF$3=cevaplar2!CS55,"D",IF(cevaplar2!CS55="","B","Y"))</f>
        <v>Y</v>
      </c>
      <c r="CJ53" s="2" t="str">
        <f>IF('Cevap Anahtarı'!CG$3=cevaplar2!CT55,"D",IF(cevaplar2!CT55="","B","Y"))</f>
        <v>Y</v>
      </c>
      <c r="CK53" s="2" t="str">
        <f>IF('Cevap Anahtarı'!CH$3=cevaplar2!CU55,"D",IF(cevaplar2!CU55="","B","Y"))</f>
        <v>Y</v>
      </c>
      <c r="CL53" s="2" t="str">
        <f>IF('Cevap Anahtarı'!CI$3=cevaplar2!CV55,"D",IF(cevaplar2!CV55="","B","Y"))</f>
        <v>D</v>
      </c>
      <c r="CM53" s="2" t="str">
        <f>IF('Cevap Anahtarı'!CJ$3=cevaplar2!CW55,"D",IF(cevaplar2!CW55="","B","Y"))</f>
        <v>D</v>
      </c>
      <c r="CN53" s="2" t="str">
        <f>IF('Cevap Anahtarı'!CK$3=cevaplar2!CX55,"D",IF(cevaplar2!CX55="","B","Y"))</f>
        <v>Y</v>
      </c>
      <c r="CO53" s="2" t="str">
        <f>IF('Cevap Anahtarı'!CL$3=cevaplar2!CY55,"D",IF(cevaplar2!CY55="","B","Y"))</f>
        <v>D</v>
      </c>
      <c r="CP53" s="2" t="str">
        <f>IF('Cevap Anahtarı'!CM$3=cevaplar2!CZ55,"D",IF(cevaplar2!CZ55="","B","Y"))</f>
        <v>D</v>
      </c>
      <c r="CQ53" s="2" t="str">
        <f>IF('Cevap Anahtarı'!CN$3=cevaplar2!DA55,"D",IF(cevaplar2!DA55="","B","Y"))</f>
        <v>Y</v>
      </c>
      <c r="CR53" s="2" t="str">
        <f>IF('Cevap Anahtarı'!CO$3=cevaplar2!DB55,"D",IF(cevaplar2!DB55="","B","Y"))</f>
        <v>Y</v>
      </c>
      <c r="CS53" s="2" t="str">
        <f>IF('Cevap Anahtarı'!CP$3=cevaplar2!DC55,"D",IF(cevaplar2!DC55="","B","Y"))</f>
        <v>Y</v>
      </c>
      <c r="CT53" s="2" t="str">
        <f>IF('Cevap Anahtarı'!CQ$3=cevaplar2!DD55,"D",IF(cevaplar2!DD55="","B","Y"))</f>
        <v>D</v>
      </c>
      <c r="CU53" s="2" t="str">
        <f>IF('Cevap Anahtarı'!CR$3=cevaplar2!DE55,"D",IF(cevaplar2!DE55="","B","Y"))</f>
        <v>Y</v>
      </c>
      <c r="CV53" s="2" t="str">
        <f>IF('Cevap Anahtarı'!CS$3=cevaplar2!DF55,"D",IF(cevaplar2!DF55="","B","Y"))</f>
        <v>Y</v>
      </c>
      <c r="CW53" s="2" t="str">
        <f>IF('Cevap Anahtarı'!CT$3=cevaplar2!DG55,"D",IF(cevaplar2!DG55="","B","Y"))</f>
        <v>Y</v>
      </c>
      <c r="CX53" s="2" t="str">
        <f>IF('Cevap Anahtarı'!CU$3=cevaplar2!DH55,"D",IF(cevaplar2!DH55="","B","Y"))</f>
        <v>Y</v>
      </c>
      <c r="CY53" s="2" t="str">
        <f>IF('Cevap Anahtarı'!CV$3=cevaplar2!DI55,"D",IF(cevaplar2!DI55="","B","Y"))</f>
        <v>Y</v>
      </c>
      <c r="CZ53" s="2" t="str">
        <f>IF('Cevap Anahtarı'!CW$3=cevaplar2!DJ55,"D",IF(cevaplar2!DJ55="","B","Y"))</f>
        <v>Y</v>
      </c>
      <c r="DA53" s="51" t="str">
        <f>IF('Cevap Anahtarı'!CX$3=cevaplar2!DL55,"D",IF(cevaplar2!DL55="","B","Y"))</f>
        <v>D</v>
      </c>
      <c r="DB53" s="51" t="str">
        <f>IF('Cevap Anahtarı'!CY$3=cevaplar2!DM55,"D",IF(cevaplar2!DM55="","B","Y"))</f>
        <v>D</v>
      </c>
      <c r="DC53" s="51" t="str">
        <f>IF('Cevap Anahtarı'!CZ$3=cevaplar2!DN55,"D",IF(cevaplar2!DN55="","B","Y"))</f>
        <v>D</v>
      </c>
      <c r="DD53" s="51" t="str">
        <f>IF('Cevap Anahtarı'!DA$3=cevaplar2!DO55,"D",IF(cevaplar2!DO55="","B","Y"))</f>
        <v>D</v>
      </c>
      <c r="DE53" s="51" t="str">
        <f>IF('Cevap Anahtarı'!DB$3=cevaplar2!DP55,"D",IF(cevaplar2!DP55="","B","Y"))</f>
        <v>D</v>
      </c>
      <c r="DF53" s="51" t="str">
        <f>IF('Cevap Anahtarı'!DC$3=cevaplar2!DQ55,"D",IF(cevaplar2!DQ55="","B","Y"))</f>
        <v>D</v>
      </c>
      <c r="DG53" s="51" t="str">
        <f>IF('Cevap Anahtarı'!DD$3=cevaplar2!DR55,"D",IF(cevaplar2!DR55="","B","Y"))</f>
        <v>D</v>
      </c>
      <c r="DH53" s="51" t="str">
        <f>IF('Cevap Anahtarı'!DE$3=cevaplar2!DS55,"D",IF(cevaplar2!DS55="","B","Y"))</f>
        <v>D</v>
      </c>
      <c r="DI53" s="51" t="str">
        <f>IF('Cevap Anahtarı'!DF$3=cevaplar2!DT55,"D",IF(cevaplar2!DT55="","B","Y"))</f>
        <v>D</v>
      </c>
      <c r="DJ53" s="51" t="str">
        <f>IF('Cevap Anahtarı'!DG$3=cevaplar2!DU55,"D",IF(cevaplar2!DU55="","B","Y"))</f>
        <v>D</v>
      </c>
      <c r="DK53" s="51" t="str">
        <f>IF('Cevap Anahtarı'!DH$3=cevaplar2!DV55,"D",IF(cevaplar2!DV55="","B","Y"))</f>
        <v>D</v>
      </c>
      <c r="DL53" s="51" t="str">
        <f>IF('Cevap Anahtarı'!DI$3=cevaplar2!DW55,"D",IF(cevaplar2!DW55="","B","Y"))</f>
        <v>D</v>
      </c>
      <c r="DM53" s="51" t="str">
        <f>IF('Cevap Anahtarı'!DJ$3=cevaplar2!DX55,"D",IF(cevaplar2!DX55="","B","Y"))</f>
        <v>D</v>
      </c>
      <c r="DN53" s="51" t="str">
        <f>IF('Cevap Anahtarı'!DK$3=cevaplar2!DY55,"D",IF(cevaplar2!DY55="","B","Y"))</f>
        <v>D</v>
      </c>
      <c r="DO53" s="51" t="str">
        <f>IF('Cevap Anahtarı'!DL$3=cevaplar2!DZ55,"D",IF(cevaplar2!DZ55="","B","Y"))</f>
        <v>D</v>
      </c>
      <c r="DP53" s="51" t="str">
        <f>IF('Cevap Anahtarı'!DM$3=cevaplar2!EA55,"D",IF(cevaplar2!EA55="","B","Y"))</f>
        <v>D</v>
      </c>
      <c r="DQ53" s="51" t="str">
        <f>IF('Cevap Anahtarı'!DN$3=cevaplar2!EB55,"D",IF(cevaplar2!EB55="","B","Y"))</f>
        <v>D</v>
      </c>
      <c r="DR53" s="51" t="str">
        <f>IF('Cevap Anahtarı'!DO$3=cevaplar2!EC55,"D",IF(cevaplar2!EC55="","B","Y"))</f>
        <v>D</v>
      </c>
      <c r="DS53" s="51" t="str">
        <f>IF('Cevap Anahtarı'!DP$3=cevaplar2!ED55,"D",IF(cevaplar2!ED55="","B","Y"))</f>
        <v>D</v>
      </c>
      <c r="DT53" s="51" t="str">
        <f>IF('Cevap Anahtarı'!DQ$3=cevaplar2!EE55,"D",IF(cevaplar2!EE55="","B","Y"))</f>
        <v>D</v>
      </c>
      <c r="DV53" s="104">
        <f t="shared" si="0"/>
        <v>70</v>
      </c>
      <c r="DW53" s="104">
        <f t="shared" si="1"/>
        <v>50</v>
      </c>
      <c r="DX53" s="104">
        <f t="shared" si="2"/>
        <v>70</v>
      </c>
      <c r="DY53" s="104">
        <f t="shared" si="3"/>
        <v>70</v>
      </c>
      <c r="DZ53" s="104">
        <f t="shared" si="4"/>
        <v>25</v>
      </c>
      <c r="EA53" s="104">
        <f t="shared" si="5"/>
        <v>100</v>
      </c>
    </row>
    <row r="54" spans="1:131" ht="18.75" customHeight="1" x14ac:dyDescent="0.2">
      <c r="A54" s="52">
        <v>52</v>
      </c>
      <c r="B54" s="53" t="str">
        <f>cevaplar!B56</f>
        <v>ATATÜRK ORTAOKULU</v>
      </c>
      <c r="C54" s="52" t="str">
        <f>cevaplar!C56</f>
        <v>8/C</v>
      </c>
      <c r="D54" s="53" t="str">
        <f>cevaplar!E56</f>
        <v>NURULLAH İBRAHİM TÜRKMEN</v>
      </c>
      <c r="E54" s="3" t="str">
        <f>IF('Cevap Anahtarı'!B$3=cevaplar2!K56,"D",IF(cevaplar2!K56="","B","Y"))</f>
        <v>D</v>
      </c>
      <c r="F54" s="3" t="str">
        <f>IF('Cevap Anahtarı'!C$3=cevaplar2!L56,"D",IF(cevaplar2!L56="","B","Y"))</f>
        <v>Y</v>
      </c>
      <c r="G54" s="3" t="str">
        <f>IF('Cevap Anahtarı'!D$3=cevaplar2!M56,"D",IF(cevaplar2!M56="","B","Y"))</f>
        <v>Y</v>
      </c>
      <c r="H54" s="3" t="str">
        <f>IF('Cevap Anahtarı'!E$3=cevaplar2!N56,"D",IF(cevaplar2!N56="","B","Y"))</f>
        <v>D</v>
      </c>
      <c r="I54" s="3" t="str">
        <f>IF('Cevap Anahtarı'!F$3=cevaplar2!O56,"D",IF(cevaplar2!O56="","B","Y"))</f>
        <v>Y</v>
      </c>
      <c r="J54" s="3" t="str">
        <f>IF('Cevap Anahtarı'!G$3=cevaplar2!P56,"D",IF(cevaplar2!P56="","B","Y"))</f>
        <v>Y</v>
      </c>
      <c r="K54" s="3" t="str">
        <f>IF('Cevap Anahtarı'!H$3=cevaplar2!Q56,"D",IF(cevaplar2!Q56="","B","Y"))</f>
        <v>Y</v>
      </c>
      <c r="L54" s="3" t="str">
        <f>IF('Cevap Anahtarı'!I$3=cevaplar2!R56,"D",IF(cevaplar2!R56="","B","Y"))</f>
        <v>D</v>
      </c>
      <c r="M54" s="3" t="str">
        <f>IF('Cevap Anahtarı'!J$3=cevaplar2!S56,"D",IF(cevaplar2!S56="","B","Y"))</f>
        <v>D</v>
      </c>
      <c r="N54" s="3" t="str">
        <f>IF('Cevap Anahtarı'!K$3=cevaplar2!T56,"D",IF(cevaplar2!T56="","B","Y"))</f>
        <v>Y</v>
      </c>
      <c r="O54" s="3" t="str">
        <f>IF('Cevap Anahtarı'!L$3=cevaplar2!U56,"D",IF(cevaplar2!U56="","B","Y"))</f>
        <v>Y</v>
      </c>
      <c r="P54" s="3" t="str">
        <f>IF('Cevap Anahtarı'!M$3=cevaplar2!V56,"D",IF(cevaplar2!V56="","B","Y"))</f>
        <v>D</v>
      </c>
      <c r="Q54" s="3" t="str">
        <f>IF('Cevap Anahtarı'!N$3=cevaplar2!W56,"D",IF(cevaplar2!W56="","B","Y"))</f>
        <v>Y</v>
      </c>
      <c r="R54" s="3" t="str">
        <f>IF('Cevap Anahtarı'!O$3=cevaplar2!X56,"D",IF(cevaplar2!X56="","B","Y"))</f>
        <v>Y</v>
      </c>
      <c r="S54" s="3" t="str">
        <f>IF('Cevap Anahtarı'!P$3=cevaplar2!Y56,"D",IF(cevaplar2!Y56="","B","Y"))</f>
        <v>Y</v>
      </c>
      <c r="T54" s="3" t="str">
        <f>IF('Cevap Anahtarı'!Q$3=cevaplar2!Z56,"D",IF(cevaplar2!Z56="","B","Y"))</f>
        <v>Y</v>
      </c>
      <c r="U54" s="3" t="str">
        <f>IF('Cevap Anahtarı'!R$3=cevaplar2!AA56,"D",IF(cevaplar2!AA56="","B","Y"))</f>
        <v>D</v>
      </c>
      <c r="V54" s="3" t="str">
        <f>IF('Cevap Anahtarı'!S$3=cevaplar2!AB56,"D",IF(cevaplar2!AB56="","B","Y"))</f>
        <v>Y</v>
      </c>
      <c r="W54" s="3" t="str">
        <f>IF('Cevap Anahtarı'!T$3=cevaplar2!AC56,"D",IF(cevaplar2!AC56="","B","Y"))</f>
        <v>D</v>
      </c>
      <c r="X54" s="3" t="str">
        <f>IF('Cevap Anahtarı'!U$3=cevaplar2!AD56,"D",IF(cevaplar2!AD56="","B","Y"))</f>
        <v>Y</v>
      </c>
      <c r="Y54" s="43" t="str">
        <f>IF('Cevap Anahtarı'!V$3=cevaplar2!AF56,"D",IF(cevaplar2!AF56="","B","Y"))</f>
        <v>Y</v>
      </c>
      <c r="Z54" s="43" t="str">
        <f>IF('Cevap Anahtarı'!W$3=cevaplar2!AG56,"D",IF(cevaplar2!AG56="","B","Y"))</f>
        <v>Y</v>
      </c>
      <c r="AA54" s="43" t="str">
        <f>IF('Cevap Anahtarı'!X$3=cevaplar2!AH56,"D",IF(cevaplar2!AH56="","B","Y"))</f>
        <v>Y</v>
      </c>
      <c r="AB54" s="43" t="str">
        <f>IF('Cevap Anahtarı'!Y$3=cevaplar2!AI56,"D",IF(cevaplar2!AI56="","B","Y"))</f>
        <v>D</v>
      </c>
      <c r="AC54" s="43" t="str">
        <f>IF('Cevap Anahtarı'!Z$3=cevaplar2!AJ56,"D",IF(cevaplar2!AJ56="","B","Y"))</f>
        <v>D</v>
      </c>
      <c r="AD54" s="43" t="str">
        <f>IF('Cevap Anahtarı'!AA$3=cevaplar2!AK56,"D",IF(cevaplar2!AK56="","B","Y"))</f>
        <v>Y</v>
      </c>
      <c r="AE54" s="43" t="str">
        <f>IF('Cevap Anahtarı'!AB$3=cevaplar2!AL56,"D",IF(cevaplar2!AL56="","B","Y"))</f>
        <v>D</v>
      </c>
      <c r="AF54" s="43" t="str">
        <f>IF('Cevap Anahtarı'!AC$3=cevaplar2!AM56,"D",IF(cevaplar2!AM56="","B","Y"))</f>
        <v>Y</v>
      </c>
      <c r="AG54" s="43" t="str">
        <f>IF('Cevap Anahtarı'!AD$3=cevaplar2!AN56,"D",IF(cevaplar2!AN56="","B","Y"))</f>
        <v>Y</v>
      </c>
      <c r="AH54" s="43" t="str">
        <f>IF('Cevap Anahtarı'!AE$3=cevaplar2!AO56,"D",IF(cevaplar2!AO56="","B","Y"))</f>
        <v>D</v>
      </c>
      <c r="AI54" s="43" t="str">
        <f>IF('Cevap Anahtarı'!AF$3=cevaplar2!AP56,"D",IF(cevaplar2!AP56="","B","Y"))</f>
        <v>Y</v>
      </c>
      <c r="AJ54" s="43" t="str">
        <f>IF('Cevap Anahtarı'!AG$3=cevaplar2!AQ56,"D",IF(cevaplar2!AQ56="","B","Y"))</f>
        <v>Y</v>
      </c>
      <c r="AK54" s="43" t="str">
        <f>IF('Cevap Anahtarı'!AH$3=cevaplar2!AR56,"D",IF(cevaplar2!AR56="","B","Y"))</f>
        <v>D</v>
      </c>
      <c r="AL54" s="43" t="str">
        <f>IF('Cevap Anahtarı'!AI$3=cevaplar2!AS56,"D",IF(cevaplar2!AS56="","B","Y"))</f>
        <v>Y</v>
      </c>
      <c r="AM54" s="43" t="str">
        <f>IF('Cevap Anahtarı'!AJ$3=cevaplar2!AT56,"D",IF(cevaplar2!AT56="","B","Y"))</f>
        <v>Y</v>
      </c>
      <c r="AN54" s="43" t="str">
        <f>IF('Cevap Anahtarı'!AK$3=cevaplar2!AU56,"D",IF(cevaplar2!AU56="","B","Y"))</f>
        <v>Y</v>
      </c>
      <c r="AO54" s="43" t="str">
        <f>IF('Cevap Anahtarı'!AL$3=cevaplar2!AV56,"D",IF(cevaplar2!AV56="","B","Y"))</f>
        <v>Y</v>
      </c>
      <c r="AP54" s="43" t="str">
        <f>IF('Cevap Anahtarı'!AM$3=cevaplar2!AW56,"D",IF(cevaplar2!AW56="","B","Y"))</f>
        <v>Y</v>
      </c>
      <c r="AQ54" s="43" t="str">
        <f>IF('Cevap Anahtarı'!AN$3=cevaplar2!AX56,"D",IF(cevaplar2!AX56="","B","Y"))</f>
        <v>D</v>
      </c>
      <c r="AR54" s="43" t="str">
        <f>IF('Cevap Anahtarı'!AO$3=cevaplar2!AY56,"D",IF(cevaplar2!AY56="","B","Y"))</f>
        <v>Y</v>
      </c>
      <c r="AS54" s="45" t="str">
        <f>IF('Cevap Anahtarı'!AP$3=cevaplar2!BA56,"D",IF(cevaplar2!BA56="","B","Y"))</f>
        <v>Y</v>
      </c>
      <c r="AT54" s="45" t="str">
        <f>IF('Cevap Anahtarı'!AQ$3=cevaplar2!BB56,"D",IF(cevaplar2!BB56="","B","Y"))</f>
        <v>D</v>
      </c>
      <c r="AU54" s="45" t="str">
        <f>IF('Cevap Anahtarı'!AR$3=cevaplar2!BC56,"D",IF(cevaplar2!BC56="","B","Y"))</f>
        <v>Y</v>
      </c>
      <c r="AV54" s="45" t="str">
        <f>IF('Cevap Anahtarı'!AS$3=cevaplar2!BD56,"D",IF(cevaplar2!BD56="","B","Y"))</f>
        <v>Y</v>
      </c>
      <c r="AW54" s="45" t="str">
        <f>IF('Cevap Anahtarı'!AT$3=cevaplar2!BE56,"D",IF(cevaplar2!BE56="","B","Y"))</f>
        <v>Y</v>
      </c>
      <c r="AX54" s="45" t="str">
        <f>IF('Cevap Anahtarı'!AU$3=cevaplar2!BF56,"D",IF(cevaplar2!BF56="","B","Y"))</f>
        <v>D</v>
      </c>
      <c r="AY54" s="45" t="str">
        <f>IF('Cevap Anahtarı'!AV$3=cevaplar2!BG56,"D",IF(cevaplar2!BG56="","B","Y"))</f>
        <v>Y</v>
      </c>
      <c r="AZ54" s="45" t="str">
        <f>IF('Cevap Anahtarı'!AW$3=cevaplar2!BH56,"D",IF(cevaplar2!BH56="","B","Y"))</f>
        <v>Y</v>
      </c>
      <c r="BA54" s="45" t="str">
        <f>IF('Cevap Anahtarı'!AX$3=cevaplar2!BI56,"D",IF(cevaplar2!BI56="","B","Y"))</f>
        <v>D</v>
      </c>
      <c r="BB54" s="45" t="str">
        <f>IF('Cevap Anahtarı'!AY$3=cevaplar2!BJ56,"D",IF(cevaplar2!BJ56="","B","Y"))</f>
        <v>D</v>
      </c>
      <c r="BC54" s="45" t="str">
        <f>IF('Cevap Anahtarı'!AZ$3=cevaplar2!BK56,"D",IF(cevaplar2!BK56="","B","Y"))</f>
        <v>Y</v>
      </c>
      <c r="BD54" s="45" t="str">
        <f>IF('Cevap Anahtarı'!BA$3=cevaplar2!BL56,"D",IF(cevaplar2!BL56="","B","Y"))</f>
        <v>D</v>
      </c>
      <c r="BE54" s="45" t="str">
        <f>IF('Cevap Anahtarı'!BB$3=cevaplar2!BM56,"D",IF(cevaplar2!BM56="","B","Y"))</f>
        <v>Y</v>
      </c>
      <c r="BF54" s="45" t="str">
        <f>IF('Cevap Anahtarı'!BC$3=cevaplar2!BN56,"D",IF(cevaplar2!BN56="","B","Y"))</f>
        <v>D</v>
      </c>
      <c r="BG54" s="45" t="str">
        <f>IF('Cevap Anahtarı'!BD$3=cevaplar2!BO56,"D",IF(cevaplar2!BO56="","B","Y"))</f>
        <v>D</v>
      </c>
      <c r="BH54" s="45" t="str">
        <f>IF('Cevap Anahtarı'!BE$3=cevaplar2!BP56,"D",IF(cevaplar2!BP56="","B","Y"))</f>
        <v>Y</v>
      </c>
      <c r="BI54" s="45" t="str">
        <f>IF('Cevap Anahtarı'!BF$3=cevaplar2!BQ56,"D",IF(cevaplar2!BQ56="","B","Y"))</f>
        <v>Y</v>
      </c>
      <c r="BJ54" s="45" t="str">
        <f>IF('Cevap Anahtarı'!BG$3=cevaplar2!BR56,"D",IF(cevaplar2!BR56="","B","Y"))</f>
        <v>Y</v>
      </c>
      <c r="BK54" s="45" t="str">
        <f>IF('Cevap Anahtarı'!BH$3=cevaplar2!BS56,"D",IF(cevaplar2!BS56="","B","Y"))</f>
        <v>Y</v>
      </c>
      <c r="BL54" s="45" t="str">
        <f>IF('Cevap Anahtarı'!BI$3=cevaplar2!BT56,"D",IF(cevaplar2!BT56="","B","Y"))</f>
        <v>Y</v>
      </c>
      <c r="BM54" s="47" t="str">
        <f>IF('Cevap Anahtarı'!BJ$3=cevaplar2!BV56,"D",IF(cevaplar2!BV56="","B","Y"))</f>
        <v>Y</v>
      </c>
      <c r="BN54" s="47" t="str">
        <f>IF('Cevap Anahtarı'!BK$3=cevaplar2!BW56,"D",IF(cevaplar2!BW56="","B","Y"))</f>
        <v>Y</v>
      </c>
      <c r="BO54" s="47" t="str">
        <f>IF('Cevap Anahtarı'!BL$3=cevaplar2!BX56,"D",IF(cevaplar2!BX56="","B","Y"))</f>
        <v>Y</v>
      </c>
      <c r="BP54" s="47" t="str">
        <f>IF('Cevap Anahtarı'!BM$3=cevaplar2!BY56,"D",IF(cevaplar2!BY56="","B","Y"))</f>
        <v>D</v>
      </c>
      <c r="BQ54" s="47" t="str">
        <f>IF('Cevap Anahtarı'!BN$3=cevaplar2!BZ56,"D",IF(cevaplar2!BZ56="","B","Y"))</f>
        <v>Y</v>
      </c>
      <c r="BR54" s="47" t="str">
        <f>IF('Cevap Anahtarı'!BO$3=cevaplar2!CA56,"D",IF(cevaplar2!CA56="","B","Y"))</f>
        <v>Y</v>
      </c>
      <c r="BS54" s="47" t="str">
        <f>IF('Cevap Anahtarı'!BP$3=cevaplar2!CB56,"D",IF(cevaplar2!CB56="","B","Y"))</f>
        <v>Y</v>
      </c>
      <c r="BT54" s="47" t="str">
        <f>IF('Cevap Anahtarı'!BQ$3=cevaplar2!CC56,"D",IF(cevaplar2!CC56="","B","Y"))</f>
        <v>Y</v>
      </c>
      <c r="BU54" s="47" t="str">
        <f>IF('Cevap Anahtarı'!BR$3=cevaplar2!CD56,"D",IF(cevaplar2!CD56="","B","Y"))</f>
        <v>D</v>
      </c>
      <c r="BV54" s="47" t="str">
        <f>IF('Cevap Anahtarı'!BS$3=cevaplar2!CE56,"D",IF(cevaplar2!CE56="","B","Y"))</f>
        <v>Y</v>
      </c>
      <c r="BW54" s="47" t="str">
        <f>IF('Cevap Anahtarı'!BT$3=cevaplar2!CF56,"D",IF(cevaplar2!CF56="","B","Y"))</f>
        <v>D</v>
      </c>
      <c r="BX54" s="47" t="str">
        <f>IF('Cevap Anahtarı'!BU$3=cevaplar2!CG56,"D",IF(cevaplar2!CG56="","B","Y"))</f>
        <v>Y</v>
      </c>
      <c r="BY54" s="47" t="str">
        <f>IF('Cevap Anahtarı'!BV$3=cevaplar2!CH56,"D",IF(cevaplar2!CH56="","B","Y"))</f>
        <v>Y</v>
      </c>
      <c r="BZ54" s="47" t="str">
        <f>IF('Cevap Anahtarı'!BW$3=cevaplar2!CI56,"D",IF(cevaplar2!CI56="","B","Y"))</f>
        <v>D</v>
      </c>
      <c r="CA54" s="47" t="str">
        <f>IF('Cevap Anahtarı'!BX$3=cevaplar2!CJ56,"D",IF(cevaplar2!CJ56="","B","Y"))</f>
        <v>Y</v>
      </c>
      <c r="CB54" s="47" t="str">
        <f>IF('Cevap Anahtarı'!BY$3=cevaplar2!CK56,"D",IF(cevaplar2!CK56="","B","Y"))</f>
        <v>Y</v>
      </c>
      <c r="CC54" s="47" t="str">
        <f>IF('Cevap Anahtarı'!BZ$3=cevaplar2!CL56,"D",IF(cevaplar2!CL56="","B","Y"))</f>
        <v>Y</v>
      </c>
      <c r="CD54" s="47" t="str">
        <f>IF('Cevap Anahtarı'!CA$3=cevaplar2!CM56,"D",IF(cevaplar2!CM56="","B","Y"))</f>
        <v>Y</v>
      </c>
      <c r="CE54" s="47" t="str">
        <f>IF('Cevap Anahtarı'!CB$3=cevaplar2!CN56,"D",IF(cevaplar2!CN56="","B","Y"))</f>
        <v>Y</v>
      </c>
      <c r="CF54" s="47" t="str">
        <f>IF('Cevap Anahtarı'!CC$3=cevaplar2!CO56,"D",IF(cevaplar2!CO56="","B","Y"))</f>
        <v>D</v>
      </c>
      <c r="CG54" s="2" t="str">
        <f>IF('Cevap Anahtarı'!CD$3=cevaplar2!CQ56,"D",IF(cevaplar2!CQ56="","B","Y"))</f>
        <v>Y</v>
      </c>
      <c r="CH54" s="2" t="str">
        <f>IF('Cevap Anahtarı'!CE$3=cevaplar2!CR56,"D",IF(cevaplar2!CR56="","B","Y"))</f>
        <v>Y</v>
      </c>
      <c r="CI54" s="2" t="str">
        <f>IF('Cevap Anahtarı'!CF$3=cevaplar2!CS56,"D",IF(cevaplar2!CS56="","B","Y"))</f>
        <v>D</v>
      </c>
      <c r="CJ54" s="2" t="str">
        <f>IF('Cevap Anahtarı'!CG$3=cevaplar2!CT56,"D",IF(cevaplar2!CT56="","B","Y"))</f>
        <v>D</v>
      </c>
      <c r="CK54" s="2" t="str">
        <f>IF('Cevap Anahtarı'!CH$3=cevaplar2!CU56,"D",IF(cevaplar2!CU56="","B","Y"))</f>
        <v>D</v>
      </c>
      <c r="CL54" s="2" t="str">
        <f>IF('Cevap Anahtarı'!CI$3=cevaplar2!CV56,"D",IF(cevaplar2!CV56="","B","Y"))</f>
        <v>D</v>
      </c>
      <c r="CM54" s="2" t="str">
        <f>IF('Cevap Anahtarı'!CJ$3=cevaplar2!CW56,"D",IF(cevaplar2!CW56="","B","Y"))</f>
        <v>Y</v>
      </c>
      <c r="CN54" s="2" t="str">
        <f>IF('Cevap Anahtarı'!CK$3=cevaplar2!CX56,"D",IF(cevaplar2!CX56="","B","Y"))</f>
        <v>Y</v>
      </c>
      <c r="CO54" s="2" t="str">
        <f>IF('Cevap Anahtarı'!CL$3=cevaplar2!CY56,"D",IF(cevaplar2!CY56="","B","Y"))</f>
        <v>D</v>
      </c>
      <c r="CP54" s="2" t="str">
        <f>IF('Cevap Anahtarı'!CM$3=cevaplar2!CZ56,"D",IF(cevaplar2!CZ56="","B","Y"))</f>
        <v>Y</v>
      </c>
      <c r="CQ54" s="2" t="str">
        <f>IF('Cevap Anahtarı'!CN$3=cevaplar2!DA56,"D",IF(cevaplar2!DA56="","B","Y"))</f>
        <v>Y</v>
      </c>
      <c r="CR54" s="2" t="str">
        <f>IF('Cevap Anahtarı'!CO$3=cevaplar2!DB56,"D",IF(cevaplar2!DB56="","B","Y"))</f>
        <v>Y</v>
      </c>
      <c r="CS54" s="2" t="str">
        <f>IF('Cevap Anahtarı'!CP$3=cevaplar2!DC56,"D",IF(cevaplar2!DC56="","B","Y"))</f>
        <v>D</v>
      </c>
      <c r="CT54" s="2" t="str">
        <f>IF('Cevap Anahtarı'!CQ$3=cevaplar2!DD56,"D",IF(cevaplar2!DD56="","B","Y"))</f>
        <v>Y</v>
      </c>
      <c r="CU54" s="2" t="str">
        <f>IF('Cevap Anahtarı'!CR$3=cevaplar2!DE56,"D",IF(cevaplar2!DE56="","B","Y"))</f>
        <v>D</v>
      </c>
      <c r="CV54" s="2" t="str">
        <f>IF('Cevap Anahtarı'!CS$3=cevaplar2!DF56,"D",IF(cevaplar2!DF56="","B","Y"))</f>
        <v>D</v>
      </c>
      <c r="CW54" s="2" t="str">
        <f>IF('Cevap Anahtarı'!CT$3=cevaplar2!DG56,"D",IF(cevaplar2!DG56="","B","Y"))</f>
        <v>Y</v>
      </c>
      <c r="CX54" s="2" t="str">
        <f>IF('Cevap Anahtarı'!CU$3=cevaplar2!DH56,"D",IF(cevaplar2!DH56="","B","Y"))</f>
        <v>Y</v>
      </c>
      <c r="CY54" s="2" t="str">
        <f>IF('Cevap Anahtarı'!CV$3=cevaplar2!DI56,"D",IF(cevaplar2!DI56="","B","Y"))</f>
        <v>Y</v>
      </c>
      <c r="CZ54" s="2" t="str">
        <f>IF('Cevap Anahtarı'!CW$3=cevaplar2!DJ56,"D",IF(cevaplar2!DJ56="","B","Y"))</f>
        <v>Y</v>
      </c>
      <c r="DA54" s="51" t="str">
        <f>IF('Cevap Anahtarı'!CX$3=cevaplar2!DL56,"D",IF(cevaplar2!DL56="","B","Y"))</f>
        <v>Y</v>
      </c>
      <c r="DB54" s="51" t="str">
        <f>IF('Cevap Anahtarı'!CY$3=cevaplar2!DM56,"D",IF(cevaplar2!DM56="","B","Y"))</f>
        <v>D</v>
      </c>
      <c r="DC54" s="51" t="str">
        <f>IF('Cevap Anahtarı'!CZ$3=cevaplar2!DN56,"D",IF(cevaplar2!DN56="","B","Y"))</f>
        <v>D</v>
      </c>
      <c r="DD54" s="51" t="str">
        <f>IF('Cevap Anahtarı'!DA$3=cevaplar2!DO56,"D",IF(cevaplar2!DO56="","B","Y"))</f>
        <v>Y</v>
      </c>
      <c r="DE54" s="51" t="str">
        <f>IF('Cevap Anahtarı'!DB$3=cevaplar2!DP56,"D",IF(cevaplar2!DP56="","B","Y"))</f>
        <v>D</v>
      </c>
      <c r="DF54" s="51" t="str">
        <f>IF('Cevap Anahtarı'!DC$3=cevaplar2!DQ56,"D",IF(cevaplar2!DQ56="","B","Y"))</f>
        <v>Y</v>
      </c>
      <c r="DG54" s="51" t="str">
        <f>IF('Cevap Anahtarı'!DD$3=cevaplar2!DR56,"D",IF(cevaplar2!DR56="","B","Y"))</f>
        <v>Y</v>
      </c>
      <c r="DH54" s="51" t="str">
        <f>IF('Cevap Anahtarı'!DE$3=cevaplar2!DS56,"D",IF(cevaplar2!DS56="","B","Y"))</f>
        <v>D</v>
      </c>
      <c r="DI54" s="51" t="str">
        <f>IF('Cevap Anahtarı'!DF$3=cevaplar2!DT56,"D",IF(cevaplar2!DT56="","B","Y"))</f>
        <v>Y</v>
      </c>
      <c r="DJ54" s="51" t="str">
        <f>IF('Cevap Anahtarı'!DG$3=cevaplar2!DU56,"D",IF(cevaplar2!DU56="","B","Y"))</f>
        <v>D</v>
      </c>
      <c r="DK54" s="51" t="str">
        <f>IF('Cevap Anahtarı'!DH$3=cevaplar2!DV56,"D",IF(cevaplar2!DV56="","B","Y"))</f>
        <v>Y</v>
      </c>
      <c r="DL54" s="51" t="str">
        <f>IF('Cevap Anahtarı'!DI$3=cevaplar2!DW56,"D",IF(cevaplar2!DW56="","B","Y"))</f>
        <v>Y</v>
      </c>
      <c r="DM54" s="51" t="str">
        <f>IF('Cevap Anahtarı'!DJ$3=cevaplar2!DX56,"D",IF(cevaplar2!DX56="","B","Y"))</f>
        <v>D</v>
      </c>
      <c r="DN54" s="51" t="str">
        <f>IF('Cevap Anahtarı'!DK$3=cevaplar2!DY56,"D",IF(cevaplar2!DY56="","B","Y"))</f>
        <v>Y</v>
      </c>
      <c r="DO54" s="51" t="str">
        <f>IF('Cevap Anahtarı'!DL$3=cevaplar2!DZ56,"D",IF(cevaplar2!DZ56="","B","Y"))</f>
        <v>D</v>
      </c>
      <c r="DP54" s="51" t="str">
        <f>IF('Cevap Anahtarı'!DM$3=cevaplar2!EA56,"D",IF(cevaplar2!EA56="","B","Y"))</f>
        <v>D</v>
      </c>
      <c r="DQ54" s="51" t="str">
        <f>IF('Cevap Anahtarı'!DN$3=cevaplar2!EB56,"D",IF(cevaplar2!EB56="","B","Y"))</f>
        <v>D</v>
      </c>
      <c r="DR54" s="51" t="str">
        <f>IF('Cevap Anahtarı'!DO$3=cevaplar2!EC56,"D",IF(cevaplar2!EC56="","B","Y"))</f>
        <v>D</v>
      </c>
      <c r="DS54" s="51" t="str">
        <f>IF('Cevap Anahtarı'!DP$3=cevaplar2!ED56,"D",IF(cevaplar2!ED56="","B","Y"))</f>
        <v>Y</v>
      </c>
      <c r="DT54" s="51" t="str">
        <f>IF('Cevap Anahtarı'!DQ$3=cevaplar2!EE56,"D",IF(cevaplar2!EE56="","B","Y"))</f>
        <v>D</v>
      </c>
      <c r="DV54" s="104">
        <f t="shared" si="0"/>
        <v>35</v>
      </c>
      <c r="DW54" s="104">
        <f t="shared" si="1"/>
        <v>30</v>
      </c>
      <c r="DX54" s="104">
        <f t="shared" si="2"/>
        <v>35</v>
      </c>
      <c r="DY54" s="104">
        <f t="shared" si="3"/>
        <v>25</v>
      </c>
      <c r="DZ54" s="104">
        <f t="shared" si="4"/>
        <v>40</v>
      </c>
      <c r="EA54" s="104">
        <f t="shared" si="5"/>
        <v>55</v>
      </c>
    </row>
    <row r="55" spans="1:131" ht="18.75" customHeight="1" x14ac:dyDescent="0.2">
      <c r="A55" s="52">
        <v>53</v>
      </c>
      <c r="B55" s="53" t="str">
        <f>cevaplar!B57</f>
        <v>ATATÜRK ORTAOKULU</v>
      </c>
      <c r="C55" s="52" t="str">
        <f>cevaplar!C57</f>
        <v>8/C</v>
      </c>
      <c r="D55" s="53" t="str">
        <f>cevaplar!E57</f>
        <v>EREN ÖZDEMİR</v>
      </c>
      <c r="E55" s="3" t="str">
        <f>IF('Cevap Anahtarı'!B$3=cevaplar2!K57,"D",IF(cevaplar2!K57="","B","Y"))</f>
        <v>Y</v>
      </c>
      <c r="F55" s="3" t="str">
        <f>IF('Cevap Anahtarı'!C$3=cevaplar2!L57,"D",IF(cevaplar2!L57="","B","Y"))</f>
        <v>Y</v>
      </c>
      <c r="G55" s="3" t="str">
        <f>IF('Cevap Anahtarı'!D$3=cevaplar2!M57,"D",IF(cevaplar2!M57="","B","Y"))</f>
        <v>Y</v>
      </c>
      <c r="H55" s="3" t="str">
        <f>IF('Cevap Anahtarı'!E$3=cevaplar2!N57,"D",IF(cevaplar2!N57="","B","Y"))</f>
        <v>D</v>
      </c>
      <c r="I55" s="3" t="str">
        <f>IF('Cevap Anahtarı'!F$3=cevaplar2!O57,"D",IF(cevaplar2!O57="","B","Y"))</f>
        <v>Y</v>
      </c>
      <c r="J55" s="3" t="str">
        <f>IF('Cevap Anahtarı'!G$3=cevaplar2!P57,"D",IF(cevaplar2!P57="","B","Y"))</f>
        <v>Y</v>
      </c>
      <c r="K55" s="3" t="str">
        <f>IF('Cevap Anahtarı'!H$3=cevaplar2!Q57,"D",IF(cevaplar2!Q57="","B","Y"))</f>
        <v>Y</v>
      </c>
      <c r="L55" s="3" t="str">
        <f>IF('Cevap Anahtarı'!I$3=cevaplar2!R57,"D",IF(cevaplar2!R57="","B","Y"))</f>
        <v>D</v>
      </c>
      <c r="M55" s="3" t="str">
        <f>IF('Cevap Anahtarı'!J$3=cevaplar2!S57,"D",IF(cevaplar2!S57="","B","Y"))</f>
        <v>Y</v>
      </c>
      <c r="N55" s="3" t="str">
        <f>IF('Cevap Anahtarı'!K$3=cevaplar2!T57,"D",IF(cevaplar2!T57="","B","Y"))</f>
        <v>D</v>
      </c>
      <c r="O55" s="3" t="str">
        <f>IF('Cevap Anahtarı'!L$3=cevaplar2!U57,"D",IF(cevaplar2!U57="","B","Y"))</f>
        <v>Y</v>
      </c>
      <c r="P55" s="3" t="str">
        <f>IF('Cevap Anahtarı'!M$3=cevaplar2!V57,"D",IF(cevaplar2!V57="","B","Y"))</f>
        <v>D</v>
      </c>
      <c r="Q55" s="3" t="str">
        <f>IF('Cevap Anahtarı'!N$3=cevaplar2!W57,"D",IF(cevaplar2!W57="","B","Y"))</f>
        <v>D</v>
      </c>
      <c r="R55" s="3" t="str">
        <f>IF('Cevap Anahtarı'!O$3=cevaplar2!X57,"D",IF(cevaplar2!X57="","B","Y"))</f>
        <v>D</v>
      </c>
      <c r="S55" s="3" t="str">
        <f>IF('Cevap Anahtarı'!P$3=cevaplar2!Y57,"D",IF(cevaplar2!Y57="","B","Y"))</f>
        <v>Y</v>
      </c>
      <c r="T55" s="3" t="str">
        <f>IF('Cevap Anahtarı'!Q$3=cevaplar2!Z57,"D",IF(cevaplar2!Z57="","B","Y"))</f>
        <v>D</v>
      </c>
      <c r="U55" s="3" t="str">
        <f>IF('Cevap Anahtarı'!R$3=cevaplar2!AA57,"D",IF(cevaplar2!AA57="","B","Y"))</f>
        <v>Y</v>
      </c>
      <c r="V55" s="3" t="str">
        <f>IF('Cevap Anahtarı'!S$3=cevaplar2!AB57,"D",IF(cevaplar2!AB57="","B","Y"))</f>
        <v>Y</v>
      </c>
      <c r="W55" s="3" t="str">
        <f>IF('Cevap Anahtarı'!T$3=cevaplar2!AC57,"D",IF(cevaplar2!AC57="","B","Y"))</f>
        <v>D</v>
      </c>
      <c r="X55" s="3" t="str">
        <f>IF('Cevap Anahtarı'!U$3=cevaplar2!AD57,"D",IF(cevaplar2!AD57="","B","Y"))</f>
        <v>Y</v>
      </c>
      <c r="Y55" s="43" t="str">
        <f>IF('Cevap Anahtarı'!V$3=cevaplar2!AF57,"D",IF(cevaplar2!AF57="","B","Y"))</f>
        <v>Y</v>
      </c>
      <c r="Z55" s="43" t="str">
        <f>IF('Cevap Anahtarı'!W$3=cevaplar2!AG57,"D",IF(cevaplar2!AG57="","B","Y"))</f>
        <v>D</v>
      </c>
      <c r="AA55" s="43" t="str">
        <f>IF('Cevap Anahtarı'!X$3=cevaplar2!AH57,"D",IF(cevaplar2!AH57="","B","Y"))</f>
        <v>Y</v>
      </c>
      <c r="AB55" s="43" t="str">
        <f>IF('Cevap Anahtarı'!Y$3=cevaplar2!AI57,"D",IF(cevaplar2!AI57="","B","Y"))</f>
        <v>Y</v>
      </c>
      <c r="AC55" s="43" t="str">
        <f>IF('Cevap Anahtarı'!Z$3=cevaplar2!AJ57,"D",IF(cevaplar2!AJ57="","B","Y"))</f>
        <v>D</v>
      </c>
      <c r="AD55" s="43" t="str">
        <f>IF('Cevap Anahtarı'!AA$3=cevaplar2!AK57,"D",IF(cevaplar2!AK57="","B","Y"))</f>
        <v>Y</v>
      </c>
      <c r="AE55" s="43" t="str">
        <f>IF('Cevap Anahtarı'!AB$3=cevaplar2!AL57,"D",IF(cevaplar2!AL57="","B","Y"))</f>
        <v>Y</v>
      </c>
      <c r="AF55" s="43" t="str">
        <f>IF('Cevap Anahtarı'!AC$3=cevaplar2!AM57,"D",IF(cevaplar2!AM57="","B","Y"))</f>
        <v>Y</v>
      </c>
      <c r="AG55" s="43" t="str">
        <f>IF('Cevap Anahtarı'!AD$3=cevaplar2!AN57,"D",IF(cevaplar2!AN57="","B","Y"))</f>
        <v>Y</v>
      </c>
      <c r="AH55" s="43" t="str">
        <f>IF('Cevap Anahtarı'!AE$3=cevaplar2!AO57,"D",IF(cevaplar2!AO57="","B","Y"))</f>
        <v>Y</v>
      </c>
      <c r="AI55" s="43" t="str">
        <f>IF('Cevap Anahtarı'!AF$3=cevaplar2!AP57,"D",IF(cevaplar2!AP57="","B","Y"))</f>
        <v>Y</v>
      </c>
      <c r="AJ55" s="43" t="str">
        <f>IF('Cevap Anahtarı'!AG$3=cevaplar2!AQ57,"D",IF(cevaplar2!AQ57="","B","Y"))</f>
        <v>Y</v>
      </c>
      <c r="AK55" s="43" t="str">
        <f>IF('Cevap Anahtarı'!AH$3=cevaplar2!AR57,"D",IF(cevaplar2!AR57="","B","Y"))</f>
        <v>D</v>
      </c>
      <c r="AL55" s="43" t="str">
        <f>IF('Cevap Anahtarı'!AI$3=cevaplar2!AS57,"D",IF(cevaplar2!AS57="","B","Y"))</f>
        <v>D</v>
      </c>
      <c r="AM55" s="43" t="str">
        <f>IF('Cevap Anahtarı'!AJ$3=cevaplar2!AT57,"D",IF(cevaplar2!AT57="","B","Y"))</f>
        <v>Y</v>
      </c>
      <c r="AN55" s="43" t="str">
        <f>IF('Cevap Anahtarı'!AK$3=cevaplar2!AU57,"D",IF(cevaplar2!AU57="","B","Y"))</f>
        <v>Y</v>
      </c>
      <c r="AO55" s="43" t="str">
        <f>IF('Cevap Anahtarı'!AL$3=cevaplar2!AV57,"D",IF(cevaplar2!AV57="","B","Y"))</f>
        <v>D</v>
      </c>
      <c r="AP55" s="43" t="str">
        <f>IF('Cevap Anahtarı'!AM$3=cevaplar2!AW57,"D",IF(cevaplar2!AW57="","B","Y"))</f>
        <v>Y</v>
      </c>
      <c r="AQ55" s="43" t="str">
        <f>IF('Cevap Anahtarı'!AN$3=cevaplar2!AX57,"D",IF(cevaplar2!AX57="","B","Y"))</f>
        <v>Y</v>
      </c>
      <c r="AR55" s="43" t="str">
        <f>IF('Cevap Anahtarı'!AO$3=cevaplar2!AY57,"D",IF(cevaplar2!AY57="","B","Y"))</f>
        <v>Y</v>
      </c>
      <c r="AS55" s="45" t="str">
        <f>IF('Cevap Anahtarı'!AP$3=cevaplar2!BA57,"D",IF(cevaplar2!BA57="","B","Y"))</f>
        <v>D</v>
      </c>
      <c r="AT55" s="45" t="str">
        <f>IF('Cevap Anahtarı'!AQ$3=cevaplar2!BB57,"D",IF(cevaplar2!BB57="","B","Y"))</f>
        <v>D</v>
      </c>
      <c r="AU55" s="45" t="str">
        <f>IF('Cevap Anahtarı'!AR$3=cevaplar2!BC57,"D",IF(cevaplar2!BC57="","B","Y"))</f>
        <v>Y</v>
      </c>
      <c r="AV55" s="45" t="str">
        <f>IF('Cevap Anahtarı'!AS$3=cevaplar2!BD57,"D",IF(cevaplar2!BD57="","B","Y"))</f>
        <v>Y</v>
      </c>
      <c r="AW55" s="45" t="str">
        <f>IF('Cevap Anahtarı'!AT$3=cevaplar2!BE57,"D",IF(cevaplar2!BE57="","B","Y"))</f>
        <v>Y</v>
      </c>
      <c r="AX55" s="45" t="str">
        <f>IF('Cevap Anahtarı'!AU$3=cevaplar2!BF57,"D",IF(cevaplar2!BF57="","B","Y"))</f>
        <v>D</v>
      </c>
      <c r="AY55" s="45" t="str">
        <f>IF('Cevap Anahtarı'!AV$3=cevaplar2!BG57,"D",IF(cevaplar2!BG57="","B","Y"))</f>
        <v>Y</v>
      </c>
      <c r="AZ55" s="45" t="str">
        <f>IF('Cevap Anahtarı'!AW$3=cevaplar2!BH57,"D",IF(cevaplar2!BH57="","B","Y"))</f>
        <v>Y</v>
      </c>
      <c r="BA55" s="45" t="str">
        <f>IF('Cevap Anahtarı'!AX$3=cevaplar2!BI57,"D",IF(cevaplar2!BI57="","B","Y"))</f>
        <v>Y</v>
      </c>
      <c r="BB55" s="45" t="str">
        <f>IF('Cevap Anahtarı'!AY$3=cevaplar2!BJ57,"D",IF(cevaplar2!BJ57="","B","Y"))</f>
        <v>Y</v>
      </c>
      <c r="BC55" s="45" t="str">
        <f>IF('Cevap Anahtarı'!AZ$3=cevaplar2!BK57,"D",IF(cevaplar2!BK57="","B","Y"))</f>
        <v>Y</v>
      </c>
      <c r="BD55" s="45" t="str">
        <f>IF('Cevap Anahtarı'!BA$3=cevaplar2!BL57,"D",IF(cevaplar2!BL57="","B","Y"))</f>
        <v>Y</v>
      </c>
      <c r="BE55" s="45" t="str">
        <f>IF('Cevap Anahtarı'!BB$3=cevaplar2!BM57,"D",IF(cevaplar2!BM57="","B","Y"))</f>
        <v>D</v>
      </c>
      <c r="BF55" s="45" t="str">
        <f>IF('Cevap Anahtarı'!BC$3=cevaplar2!BN57,"D",IF(cevaplar2!BN57="","B","Y"))</f>
        <v>Y</v>
      </c>
      <c r="BG55" s="45" t="str">
        <f>IF('Cevap Anahtarı'!BD$3=cevaplar2!BO57,"D",IF(cevaplar2!BO57="","B","Y"))</f>
        <v>Y</v>
      </c>
      <c r="BH55" s="45" t="str">
        <f>IF('Cevap Anahtarı'!BE$3=cevaplar2!BP57,"D",IF(cevaplar2!BP57="","B","Y"))</f>
        <v>Y</v>
      </c>
      <c r="BI55" s="45" t="str">
        <f>IF('Cevap Anahtarı'!BF$3=cevaplar2!BQ57,"D",IF(cevaplar2!BQ57="","B","Y"))</f>
        <v>Y</v>
      </c>
      <c r="BJ55" s="45" t="str">
        <f>IF('Cevap Anahtarı'!BG$3=cevaplar2!BR57,"D",IF(cevaplar2!BR57="","B","Y"))</f>
        <v>Y</v>
      </c>
      <c r="BK55" s="45" t="str">
        <f>IF('Cevap Anahtarı'!BH$3=cevaplar2!BS57,"D",IF(cevaplar2!BS57="","B","Y"))</f>
        <v>D</v>
      </c>
      <c r="BL55" s="45" t="str">
        <f>IF('Cevap Anahtarı'!BI$3=cevaplar2!BT57,"D",IF(cevaplar2!BT57="","B","Y"))</f>
        <v>Y</v>
      </c>
      <c r="BM55" s="47" t="str">
        <f>IF('Cevap Anahtarı'!BJ$3=cevaplar2!BV57,"D",IF(cevaplar2!BV57="","B","Y"))</f>
        <v>Y</v>
      </c>
      <c r="BN55" s="47" t="str">
        <f>IF('Cevap Anahtarı'!BK$3=cevaplar2!BW57,"D",IF(cevaplar2!BW57="","B","Y"))</f>
        <v>D</v>
      </c>
      <c r="BO55" s="47" t="str">
        <f>IF('Cevap Anahtarı'!BL$3=cevaplar2!BX57,"D",IF(cevaplar2!BX57="","B","Y"))</f>
        <v>D</v>
      </c>
      <c r="BP55" s="47" t="str">
        <f>IF('Cevap Anahtarı'!BM$3=cevaplar2!BY57,"D",IF(cevaplar2!BY57="","B","Y"))</f>
        <v>Y</v>
      </c>
      <c r="BQ55" s="47" t="str">
        <f>IF('Cevap Anahtarı'!BN$3=cevaplar2!BZ57,"D",IF(cevaplar2!BZ57="","B","Y"))</f>
        <v>D</v>
      </c>
      <c r="BR55" s="47" t="str">
        <f>IF('Cevap Anahtarı'!BO$3=cevaplar2!CA57,"D",IF(cevaplar2!CA57="","B","Y"))</f>
        <v>Y</v>
      </c>
      <c r="BS55" s="47" t="str">
        <f>IF('Cevap Anahtarı'!BP$3=cevaplar2!CB57,"D",IF(cevaplar2!CB57="","B","Y"))</f>
        <v>Y</v>
      </c>
      <c r="BT55" s="47" t="str">
        <f>IF('Cevap Anahtarı'!BQ$3=cevaplar2!CC57,"D",IF(cevaplar2!CC57="","B","Y"))</f>
        <v>Y</v>
      </c>
      <c r="BU55" s="47" t="str">
        <f>IF('Cevap Anahtarı'!BR$3=cevaplar2!CD57,"D",IF(cevaplar2!CD57="","B","Y"))</f>
        <v>D</v>
      </c>
      <c r="BV55" s="47" t="str">
        <f>IF('Cevap Anahtarı'!BS$3=cevaplar2!CE57,"D",IF(cevaplar2!CE57="","B","Y"))</f>
        <v>D</v>
      </c>
      <c r="BW55" s="47" t="str">
        <f>IF('Cevap Anahtarı'!BT$3=cevaplar2!CF57,"D",IF(cevaplar2!CF57="","B","Y"))</f>
        <v>D</v>
      </c>
      <c r="BX55" s="47" t="str">
        <f>IF('Cevap Anahtarı'!BU$3=cevaplar2!CG57,"D",IF(cevaplar2!CG57="","B","Y"))</f>
        <v>Y</v>
      </c>
      <c r="BY55" s="47" t="str">
        <f>IF('Cevap Anahtarı'!BV$3=cevaplar2!CH57,"D",IF(cevaplar2!CH57="","B","Y"))</f>
        <v>Y</v>
      </c>
      <c r="BZ55" s="47" t="str">
        <f>IF('Cevap Anahtarı'!BW$3=cevaplar2!CI57,"D",IF(cevaplar2!CI57="","B","Y"))</f>
        <v>D</v>
      </c>
      <c r="CA55" s="47" t="str">
        <f>IF('Cevap Anahtarı'!BX$3=cevaplar2!CJ57,"D",IF(cevaplar2!CJ57="","B","Y"))</f>
        <v>Y</v>
      </c>
      <c r="CB55" s="47" t="str">
        <f>IF('Cevap Anahtarı'!BY$3=cevaplar2!CK57,"D",IF(cevaplar2!CK57="","B","Y"))</f>
        <v>Y</v>
      </c>
      <c r="CC55" s="47" t="str">
        <f>IF('Cevap Anahtarı'!BZ$3=cevaplar2!CL57,"D",IF(cevaplar2!CL57="","B","Y"))</f>
        <v>Y</v>
      </c>
      <c r="CD55" s="47" t="str">
        <f>IF('Cevap Anahtarı'!CA$3=cevaplar2!CM57,"D",IF(cevaplar2!CM57="","B","Y"))</f>
        <v>D</v>
      </c>
      <c r="CE55" s="47" t="str">
        <f>IF('Cevap Anahtarı'!CB$3=cevaplar2!CN57,"D",IF(cevaplar2!CN57="","B","Y"))</f>
        <v>Y</v>
      </c>
      <c r="CF55" s="47" t="str">
        <f>IF('Cevap Anahtarı'!CC$3=cevaplar2!CO57,"D",IF(cevaplar2!CO57="","B","Y"))</f>
        <v>Y</v>
      </c>
      <c r="CG55" s="2" t="str">
        <f>IF('Cevap Anahtarı'!CD$3=cevaplar2!CQ57,"D",IF(cevaplar2!CQ57="","B","Y"))</f>
        <v>Y</v>
      </c>
      <c r="CH55" s="2" t="str">
        <f>IF('Cevap Anahtarı'!CE$3=cevaplar2!CR57,"D",IF(cevaplar2!CR57="","B","Y"))</f>
        <v>Y</v>
      </c>
      <c r="CI55" s="2" t="str">
        <f>IF('Cevap Anahtarı'!CF$3=cevaplar2!CS57,"D",IF(cevaplar2!CS57="","B","Y"))</f>
        <v>D</v>
      </c>
      <c r="CJ55" s="2" t="str">
        <f>IF('Cevap Anahtarı'!CG$3=cevaplar2!CT57,"D",IF(cevaplar2!CT57="","B","Y"))</f>
        <v>Y</v>
      </c>
      <c r="CK55" s="2" t="str">
        <f>IF('Cevap Anahtarı'!CH$3=cevaplar2!CU57,"D",IF(cevaplar2!CU57="","B","Y"))</f>
        <v>Y</v>
      </c>
      <c r="CL55" s="2" t="str">
        <f>IF('Cevap Anahtarı'!CI$3=cevaplar2!CV57,"D",IF(cevaplar2!CV57="","B","Y"))</f>
        <v>Y</v>
      </c>
      <c r="CM55" s="2" t="str">
        <f>IF('Cevap Anahtarı'!CJ$3=cevaplar2!CW57,"D",IF(cevaplar2!CW57="","B","Y"))</f>
        <v>Y</v>
      </c>
      <c r="CN55" s="2" t="str">
        <f>IF('Cevap Anahtarı'!CK$3=cevaplar2!CX57,"D",IF(cevaplar2!CX57="","B","Y"))</f>
        <v>Y</v>
      </c>
      <c r="CO55" s="2" t="str">
        <f>IF('Cevap Anahtarı'!CL$3=cevaplar2!CY57,"D",IF(cevaplar2!CY57="","B","Y"))</f>
        <v>D</v>
      </c>
      <c r="CP55" s="2" t="str">
        <f>IF('Cevap Anahtarı'!CM$3=cevaplar2!CZ57,"D",IF(cevaplar2!CZ57="","B","Y"))</f>
        <v>Y</v>
      </c>
      <c r="CQ55" s="2" t="str">
        <f>IF('Cevap Anahtarı'!CN$3=cevaplar2!DA57,"D",IF(cevaplar2!DA57="","B","Y"))</f>
        <v>Y</v>
      </c>
      <c r="CR55" s="2" t="str">
        <f>IF('Cevap Anahtarı'!CO$3=cevaplar2!DB57,"D",IF(cevaplar2!DB57="","B","Y"))</f>
        <v>Y</v>
      </c>
      <c r="CS55" s="2" t="str">
        <f>IF('Cevap Anahtarı'!CP$3=cevaplar2!DC57,"D",IF(cevaplar2!DC57="","B","Y"))</f>
        <v>Y</v>
      </c>
      <c r="CT55" s="2" t="str">
        <f>IF('Cevap Anahtarı'!CQ$3=cevaplar2!DD57,"D",IF(cevaplar2!DD57="","B","Y"))</f>
        <v>Y</v>
      </c>
      <c r="CU55" s="2" t="str">
        <f>IF('Cevap Anahtarı'!CR$3=cevaplar2!DE57,"D",IF(cevaplar2!DE57="","B","Y"))</f>
        <v>D</v>
      </c>
      <c r="CV55" s="2" t="str">
        <f>IF('Cevap Anahtarı'!CS$3=cevaplar2!DF57,"D",IF(cevaplar2!DF57="","B","Y"))</f>
        <v>Y</v>
      </c>
      <c r="CW55" s="2" t="str">
        <f>IF('Cevap Anahtarı'!CT$3=cevaplar2!DG57,"D",IF(cevaplar2!DG57="","B","Y"))</f>
        <v>Y</v>
      </c>
      <c r="CX55" s="2" t="str">
        <f>IF('Cevap Anahtarı'!CU$3=cevaplar2!DH57,"D",IF(cevaplar2!DH57="","B","Y"))</f>
        <v>D</v>
      </c>
      <c r="CY55" s="2" t="str">
        <f>IF('Cevap Anahtarı'!CV$3=cevaplar2!DI57,"D",IF(cevaplar2!DI57="","B","Y"))</f>
        <v>Y</v>
      </c>
      <c r="CZ55" s="2" t="str">
        <f>IF('Cevap Anahtarı'!CW$3=cevaplar2!DJ57,"D",IF(cevaplar2!DJ57="","B","Y"))</f>
        <v>Y</v>
      </c>
      <c r="DA55" s="51" t="str">
        <f>IF('Cevap Anahtarı'!CX$3=cevaplar2!DL57,"D",IF(cevaplar2!DL57="","B","Y"))</f>
        <v>D</v>
      </c>
      <c r="DB55" s="51" t="str">
        <f>IF('Cevap Anahtarı'!CY$3=cevaplar2!DM57,"D",IF(cevaplar2!DM57="","B","Y"))</f>
        <v>D</v>
      </c>
      <c r="DC55" s="51" t="str">
        <f>IF('Cevap Anahtarı'!CZ$3=cevaplar2!DN57,"D",IF(cevaplar2!DN57="","B","Y"))</f>
        <v>D</v>
      </c>
      <c r="DD55" s="51" t="str">
        <f>IF('Cevap Anahtarı'!DA$3=cevaplar2!DO57,"D",IF(cevaplar2!DO57="","B","Y"))</f>
        <v>D</v>
      </c>
      <c r="DE55" s="51" t="str">
        <f>IF('Cevap Anahtarı'!DB$3=cevaplar2!DP57,"D",IF(cevaplar2!DP57="","B","Y"))</f>
        <v>Y</v>
      </c>
      <c r="DF55" s="51" t="str">
        <f>IF('Cevap Anahtarı'!DC$3=cevaplar2!DQ57,"D",IF(cevaplar2!DQ57="","B","Y"))</f>
        <v>Y</v>
      </c>
      <c r="DG55" s="51" t="str">
        <f>IF('Cevap Anahtarı'!DD$3=cevaplar2!DR57,"D",IF(cevaplar2!DR57="","B","Y"))</f>
        <v>Y</v>
      </c>
      <c r="DH55" s="51" t="str">
        <f>IF('Cevap Anahtarı'!DE$3=cevaplar2!DS57,"D",IF(cevaplar2!DS57="","B","Y"))</f>
        <v>Y</v>
      </c>
      <c r="DI55" s="51" t="str">
        <f>IF('Cevap Anahtarı'!DF$3=cevaplar2!DT57,"D",IF(cevaplar2!DT57="","B","Y"))</f>
        <v>Y</v>
      </c>
      <c r="DJ55" s="51" t="str">
        <f>IF('Cevap Anahtarı'!DG$3=cevaplar2!DU57,"D",IF(cevaplar2!DU57="","B","Y"))</f>
        <v>Y</v>
      </c>
      <c r="DK55" s="51" t="str">
        <f>IF('Cevap Anahtarı'!DH$3=cevaplar2!DV57,"D",IF(cevaplar2!DV57="","B","Y"))</f>
        <v>D</v>
      </c>
      <c r="DL55" s="51" t="str">
        <f>IF('Cevap Anahtarı'!DI$3=cevaplar2!DW57,"D",IF(cevaplar2!DW57="","B","Y"))</f>
        <v>Y</v>
      </c>
      <c r="DM55" s="51" t="str">
        <f>IF('Cevap Anahtarı'!DJ$3=cevaplar2!DX57,"D",IF(cevaplar2!DX57="","B","Y"))</f>
        <v>Y</v>
      </c>
      <c r="DN55" s="51" t="str">
        <f>IF('Cevap Anahtarı'!DK$3=cevaplar2!DY57,"D",IF(cevaplar2!DY57="","B","Y"))</f>
        <v>D</v>
      </c>
      <c r="DO55" s="51" t="str">
        <f>IF('Cevap Anahtarı'!DL$3=cevaplar2!DZ57,"D",IF(cevaplar2!DZ57="","B","Y"))</f>
        <v>D</v>
      </c>
      <c r="DP55" s="51" t="str">
        <f>IF('Cevap Anahtarı'!DM$3=cevaplar2!EA57,"D",IF(cevaplar2!EA57="","B","Y"))</f>
        <v>D</v>
      </c>
      <c r="DQ55" s="51" t="str">
        <f>IF('Cevap Anahtarı'!DN$3=cevaplar2!EB57,"D",IF(cevaplar2!EB57="","B","Y"))</f>
        <v>Y</v>
      </c>
      <c r="DR55" s="51" t="str">
        <f>IF('Cevap Anahtarı'!DO$3=cevaplar2!EC57,"D",IF(cevaplar2!EC57="","B","Y"))</f>
        <v>D</v>
      </c>
      <c r="DS55" s="51" t="str">
        <f>IF('Cevap Anahtarı'!DP$3=cevaplar2!ED57,"D",IF(cevaplar2!ED57="","B","Y"))</f>
        <v>D</v>
      </c>
      <c r="DT55" s="51" t="str">
        <f>IF('Cevap Anahtarı'!DQ$3=cevaplar2!EE57,"D",IF(cevaplar2!EE57="","B","Y"))</f>
        <v>D</v>
      </c>
      <c r="DV55" s="104">
        <f t="shared" si="0"/>
        <v>40</v>
      </c>
      <c r="DW55" s="104">
        <f t="shared" si="1"/>
        <v>25</v>
      </c>
      <c r="DX55" s="104">
        <f t="shared" si="2"/>
        <v>25</v>
      </c>
      <c r="DY55" s="104">
        <f t="shared" si="3"/>
        <v>40</v>
      </c>
      <c r="DZ55" s="104">
        <f t="shared" si="4"/>
        <v>20</v>
      </c>
      <c r="EA55" s="104">
        <f t="shared" si="5"/>
        <v>55</v>
      </c>
    </row>
    <row r="56" spans="1:131" ht="18.75" customHeight="1" x14ac:dyDescent="0.2">
      <c r="A56" s="52">
        <v>54</v>
      </c>
      <c r="B56" s="53" t="str">
        <f>cevaplar!B58</f>
        <v>ÇAĞIRKAN HMY ORTAOKULU</v>
      </c>
      <c r="C56" s="52" t="str">
        <f>cevaplar!C58</f>
        <v>8/A</v>
      </c>
      <c r="D56" s="53" t="str">
        <f>cevaplar!E58</f>
        <v>ADEM ÖZEL</v>
      </c>
      <c r="E56" s="3" t="str">
        <f>IF('Cevap Anahtarı'!B$3=cevaplar2!K58,"D",IF(cevaplar2!K58="","B","Y"))</f>
        <v>Y</v>
      </c>
      <c r="F56" s="3" t="str">
        <f>IF('Cevap Anahtarı'!C$3=cevaplar2!L58,"D",IF(cevaplar2!L58="","B","Y"))</f>
        <v>Y</v>
      </c>
      <c r="G56" s="3" t="str">
        <f>IF('Cevap Anahtarı'!D$3=cevaplar2!M58,"D",IF(cevaplar2!M58="","B","Y"))</f>
        <v>D</v>
      </c>
      <c r="H56" s="3" t="str">
        <f>IF('Cevap Anahtarı'!E$3=cevaplar2!N58,"D",IF(cevaplar2!N58="","B","Y"))</f>
        <v>D</v>
      </c>
      <c r="I56" s="3" t="str">
        <f>IF('Cevap Anahtarı'!F$3=cevaplar2!O58,"D",IF(cevaplar2!O58="","B","Y"))</f>
        <v>D</v>
      </c>
      <c r="J56" s="3" t="str">
        <f>IF('Cevap Anahtarı'!G$3=cevaplar2!P58,"D",IF(cevaplar2!P58="","B","Y"))</f>
        <v>D</v>
      </c>
      <c r="K56" s="3" t="str">
        <f>IF('Cevap Anahtarı'!H$3=cevaplar2!Q58,"D",IF(cevaplar2!Q58="","B","Y"))</f>
        <v>D</v>
      </c>
      <c r="L56" s="3" t="str">
        <f>IF('Cevap Anahtarı'!I$3=cevaplar2!R58,"D",IF(cevaplar2!R58="","B","Y"))</f>
        <v>D</v>
      </c>
      <c r="M56" s="3" t="str">
        <f>IF('Cevap Anahtarı'!J$3=cevaplar2!S58,"D",IF(cevaplar2!S58="","B","Y"))</f>
        <v>D</v>
      </c>
      <c r="N56" s="3" t="str">
        <f>IF('Cevap Anahtarı'!K$3=cevaplar2!T58,"D",IF(cevaplar2!T58="","B","Y"))</f>
        <v>D</v>
      </c>
      <c r="O56" s="3" t="str">
        <f>IF('Cevap Anahtarı'!L$3=cevaplar2!U58,"D",IF(cevaplar2!U58="","B","Y"))</f>
        <v>D</v>
      </c>
      <c r="P56" s="3" t="str">
        <f>IF('Cevap Anahtarı'!M$3=cevaplar2!V58,"D",IF(cevaplar2!V58="","B","Y"))</f>
        <v>Y</v>
      </c>
      <c r="Q56" s="3" t="str">
        <f>IF('Cevap Anahtarı'!N$3=cevaplar2!W58,"D",IF(cevaplar2!W58="","B","Y"))</f>
        <v>D</v>
      </c>
      <c r="R56" s="3" t="str">
        <f>IF('Cevap Anahtarı'!O$3=cevaplar2!X58,"D",IF(cevaplar2!X58="","B","Y"))</f>
        <v>D</v>
      </c>
      <c r="S56" s="3" t="str">
        <f>IF('Cevap Anahtarı'!P$3=cevaplar2!Y58,"D",IF(cevaplar2!Y58="","B","Y"))</f>
        <v>D</v>
      </c>
      <c r="T56" s="3" t="str">
        <f>IF('Cevap Anahtarı'!Q$3=cevaplar2!Z58,"D",IF(cevaplar2!Z58="","B","Y"))</f>
        <v>D</v>
      </c>
      <c r="U56" s="3" t="str">
        <f>IF('Cevap Anahtarı'!R$3=cevaplar2!AA58,"D",IF(cevaplar2!AA58="","B","Y"))</f>
        <v>D</v>
      </c>
      <c r="V56" s="3" t="str">
        <f>IF('Cevap Anahtarı'!S$3=cevaplar2!AB58,"D",IF(cevaplar2!AB58="","B","Y"))</f>
        <v>D</v>
      </c>
      <c r="W56" s="3" t="str">
        <f>IF('Cevap Anahtarı'!T$3=cevaplar2!AC58,"D",IF(cevaplar2!AC58="","B","Y"))</f>
        <v>D</v>
      </c>
      <c r="X56" s="3" t="str">
        <f>IF('Cevap Anahtarı'!U$3=cevaplar2!AD58,"D",IF(cevaplar2!AD58="","B","Y"))</f>
        <v>D</v>
      </c>
      <c r="Y56" s="43" t="str">
        <f>IF('Cevap Anahtarı'!V$3=cevaplar2!AF58,"D",IF(cevaplar2!AF58="","B","Y"))</f>
        <v>Y</v>
      </c>
      <c r="Z56" s="43" t="str">
        <f>IF('Cevap Anahtarı'!W$3=cevaplar2!AG58,"D",IF(cevaplar2!AG58="","B","Y"))</f>
        <v>Y</v>
      </c>
      <c r="AA56" s="43" t="str">
        <f>IF('Cevap Anahtarı'!X$3=cevaplar2!AH58,"D",IF(cevaplar2!AH58="","B","Y"))</f>
        <v>Y</v>
      </c>
      <c r="AB56" s="43" t="str">
        <f>IF('Cevap Anahtarı'!Y$3=cevaplar2!AI58,"D",IF(cevaplar2!AI58="","B","Y"))</f>
        <v>Y</v>
      </c>
      <c r="AC56" s="43" t="str">
        <f>IF('Cevap Anahtarı'!Z$3=cevaplar2!AJ58,"D",IF(cevaplar2!AJ58="","B","Y"))</f>
        <v>D</v>
      </c>
      <c r="AD56" s="43" t="str">
        <f>IF('Cevap Anahtarı'!AA$3=cevaplar2!AK58,"D",IF(cevaplar2!AK58="","B","Y"))</f>
        <v>D</v>
      </c>
      <c r="AE56" s="43" t="str">
        <f>IF('Cevap Anahtarı'!AB$3=cevaplar2!AL58,"D",IF(cevaplar2!AL58="","B","Y"))</f>
        <v>D</v>
      </c>
      <c r="AF56" s="43" t="str">
        <f>IF('Cevap Anahtarı'!AC$3=cevaplar2!AM58,"D",IF(cevaplar2!AM58="","B","Y"))</f>
        <v>Y</v>
      </c>
      <c r="AG56" s="43" t="str">
        <f>IF('Cevap Anahtarı'!AD$3=cevaplar2!AN58,"D",IF(cevaplar2!AN58="","B","Y"))</f>
        <v>Y</v>
      </c>
      <c r="AH56" s="43" t="str">
        <f>IF('Cevap Anahtarı'!AE$3=cevaplar2!AO58,"D",IF(cevaplar2!AO58="","B","Y"))</f>
        <v>D</v>
      </c>
      <c r="AI56" s="43" t="str">
        <f>IF('Cevap Anahtarı'!AF$3=cevaplar2!AP58,"D",IF(cevaplar2!AP58="","B","Y"))</f>
        <v>Y</v>
      </c>
      <c r="AJ56" s="43" t="str">
        <f>IF('Cevap Anahtarı'!AG$3=cevaplar2!AQ58,"D",IF(cevaplar2!AQ58="","B","Y"))</f>
        <v>Y</v>
      </c>
      <c r="AK56" s="43" t="str">
        <f>IF('Cevap Anahtarı'!AH$3=cevaplar2!AR58,"D",IF(cevaplar2!AR58="","B","Y"))</f>
        <v>D</v>
      </c>
      <c r="AL56" s="43" t="str">
        <f>IF('Cevap Anahtarı'!AI$3=cevaplar2!AS58,"D",IF(cevaplar2!AS58="","B","Y"))</f>
        <v>Y</v>
      </c>
      <c r="AM56" s="43" t="str">
        <f>IF('Cevap Anahtarı'!AJ$3=cevaplar2!AT58,"D",IF(cevaplar2!AT58="","B","Y"))</f>
        <v>Y</v>
      </c>
      <c r="AN56" s="43" t="str">
        <f>IF('Cevap Anahtarı'!AK$3=cevaplar2!AU58,"D",IF(cevaplar2!AU58="","B","Y"))</f>
        <v>Y</v>
      </c>
      <c r="AO56" s="43" t="str">
        <f>IF('Cevap Anahtarı'!AL$3=cevaplar2!AV58,"D",IF(cevaplar2!AV58="","B","Y"))</f>
        <v>Y</v>
      </c>
      <c r="AP56" s="43" t="str">
        <f>IF('Cevap Anahtarı'!AM$3=cevaplar2!AW58,"D",IF(cevaplar2!AW58="","B","Y"))</f>
        <v>Y</v>
      </c>
      <c r="AQ56" s="43" t="str">
        <f>IF('Cevap Anahtarı'!AN$3=cevaplar2!AX58,"D",IF(cevaplar2!AX58="","B","Y"))</f>
        <v>Y</v>
      </c>
      <c r="AR56" s="43" t="str">
        <f>IF('Cevap Anahtarı'!AO$3=cevaplar2!AY58,"D",IF(cevaplar2!AY58="","B","Y"))</f>
        <v>D</v>
      </c>
      <c r="AS56" s="45" t="str">
        <f>IF('Cevap Anahtarı'!AP$3=cevaplar2!BA58,"D",IF(cevaplar2!BA58="","B","Y"))</f>
        <v>D</v>
      </c>
      <c r="AT56" s="45" t="str">
        <f>IF('Cevap Anahtarı'!AQ$3=cevaplar2!BB58,"D",IF(cevaplar2!BB58="","B","Y"))</f>
        <v>Y</v>
      </c>
      <c r="AU56" s="45" t="str">
        <f>IF('Cevap Anahtarı'!AR$3=cevaplar2!BC58,"D",IF(cevaplar2!BC58="","B","Y"))</f>
        <v>D</v>
      </c>
      <c r="AV56" s="45" t="str">
        <f>IF('Cevap Anahtarı'!AS$3=cevaplar2!BD58,"D",IF(cevaplar2!BD58="","B","Y"))</f>
        <v>D</v>
      </c>
      <c r="AW56" s="45" t="str">
        <f>IF('Cevap Anahtarı'!AT$3=cevaplar2!BE58,"D",IF(cevaplar2!BE58="","B","Y"))</f>
        <v>Y</v>
      </c>
      <c r="AX56" s="45" t="str">
        <f>IF('Cevap Anahtarı'!AU$3=cevaplar2!BF58,"D",IF(cevaplar2!BF58="","B","Y"))</f>
        <v>D</v>
      </c>
      <c r="AY56" s="45" t="str">
        <f>IF('Cevap Anahtarı'!AV$3=cevaplar2!BG58,"D",IF(cevaplar2!BG58="","B","Y"))</f>
        <v>Y</v>
      </c>
      <c r="AZ56" s="45" t="str">
        <f>IF('Cevap Anahtarı'!AW$3=cevaplar2!BH58,"D",IF(cevaplar2!BH58="","B","Y"))</f>
        <v>D</v>
      </c>
      <c r="BA56" s="45" t="str">
        <f>IF('Cevap Anahtarı'!AX$3=cevaplar2!BI58,"D",IF(cevaplar2!BI58="","B","Y"))</f>
        <v>D</v>
      </c>
      <c r="BB56" s="45" t="str">
        <f>IF('Cevap Anahtarı'!AY$3=cevaplar2!BJ58,"D",IF(cevaplar2!BJ58="","B","Y"))</f>
        <v>Y</v>
      </c>
      <c r="BC56" s="45" t="str">
        <f>IF('Cevap Anahtarı'!AZ$3=cevaplar2!BK58,"D",IF(cevaplar2!BK58="","B","Y"))</f>
        <v>D</v>
      </c>
      <c r="BD56" s="45" t="str">
        <f>IF('Cevap Anahtarı'!BA$3=cevaplar2!BL58,"D",IF(cevaplar2!BL58="","B","Y"))</f>
        <v>Y</v>
      </c>
      <c r="BE56" s="45" t="str">
        <f>IF('Cevap Anahtarı'!BB$3=cevaplar2!BM58,"D",IF(cevaplar2!BM58="","B","Y"))</f>
        <v>D</v>
      </c>
      <c r="BF56" s="45" t="str">
        <f>IF('Cevap Anahtarı'!BC$3=cevaplar2!BN58,"D",IF(cevaplar2!BN58="","B","Y"))</f>
        <v>D</v>
      </c>
      <c r="BG56" s="45" t="str">
        <f>IF('Cevap Anahtarı'!BD$3=cevaplar2!BO58,"D",IF(cevaplar2!BO58="","B","Y"))</f>
        <v>D</v>
      </c>
      <c r="BH56" s="45" t="str">
        <f>IF('Cevap Anahtarı'!BE$3=cevaplar2!BP58,"D",IF(cevaplar2!BP58="","B","Y"))</f>
        <v>Y</v>
      </c>
      <c r="BI56" s="45" t="str">
        <f>IF('Cevap Anahtarı'!BF$3=cevaplar2!BQ58,"D",IF(cevaplar2!BQ58="","B","Y"))</f>
        <v>D</v>
      </c>
      <c r="BJ56" s="45" t="str">
        <f>IF('Cevap Anahtarı'!BG$3=cevaplar2!BR58,"D",IF(cevaplar2!BR58="","B","Y"))</f>
        <v>Y</v>
      </c>
      <c r="BK56" s="45" t="str">
        <f>IF('Cevap Anahtarı'!BH$3=cevaplar2!BS58,"D",IF(cevaplar2!BS58="","B","Y"))</f>
        <v>D</v>
      </c>
      <c r="BL56" s="45" t="str">
        <f>IF('Cevap Anahtarı'!BI$3=cevaplar2!BT58,"D",IF(cevaplar2!BT58="","B","Y"))</f>
        <v>D</v>
      </c>
      <c r="BM56" s="47" t="str">
        <f>IF('Cevap Anahtarı'!BJ$3=cevaplar2!BV58,"D",IF(cevaplar2!BV58="","B","Y"))</f>
        <v>D</v>
      </c>
      <c r="BN56" s="47" t="str">
        <f>IF('Cevap Anahtarı'!BK$3=cevaplar2!BW58,"D",IF(cevaplar2!BW58="","B","Y"))</f>
        <v>D</v>
      </c>
      <c r="BO56" s="47" t="str">
        <f>IF('Cevap Anahtarı'!BL$3=cevaplar2!BX58,"D",IF(cevaplar2!BX58="","B","Y"))</f>
        <v>D</v>
      </c>
      <c r="BP56" s="47" t="str">
        <f>IF('Cevap Anahtarı'!BM$3=cevaplar2!BY58,"D",IF(cevaplar2!BY58="","B","Y"))</f>
        <v>D</v>
      </c>
      <c r="BQ56" s="47" t="str">
        <f>IF('Cevap Anahtarı'!BN$3=cevaplar2!BZ58,"D",IF(cevaplar2!BZ58="","B","Y"))</f>
        <v>Y</v>
      </c>
      <c r="BR56" s="47" t="str">
        <f>IF('Cevap Anahtarı'!BO$3=cevaplar2!CA58,"D",IF(cevaplar2!CA58="","B","Y"))</f>
        <v>D</v>
      </c>
      <c r="BS56" s="47" t="str">
        <f>IF('Cevap Anahtarı'!BP$3=cevaplar2!CB58,"D",IF(cevaplar2!CB58="","B","Y"))</f>
        <v>D</v>
      </c>
      <c r="BT56" s="47" t="str">
        <f>IF('Cevap Anahtarı'!BQ$3=cevaplar2!CC58,"D",IF(cevaplar2!CC58="","B","Y"))</f>
        <v>D</v>
      </c>
      <c r="BU56" s="47" t="str">
        <f>IF('Cevap Anahtarı'!BR$3=cevaplar2!CD58,"D",IF(cevaplar2!CD58="","B","Y"))</f>
        <v>D</v>
      </c>
      <c r="BV56" s="47" t="str">
        <f>IF('Cevap Anahtarı'!BS$3=cevaplar2!CE58,"D",IF(cevaplar2!CE58="","B","Y"))</f>
        <v>D</v>
      </c>
      <c r="BW56" s="47" t="str">
        <f>IF('Cevap Anahtarı'!BT$3=cevaplar2!CF58,"D",IF(cevaplar2!CF58="","B","Y"))</f>
        <v>D</v>
      </c>
      <c r="BX56" s="47" t="str">
        <f>IF('Cevap Anahtarı'!BU$3=cevaplar2!CG58,"D",IF(cevaplar2!CG58="","B","Y"))</f>
        <v>Y</v>
      </c>
      <c r="BY56" s="47" t="str">
        <f>IF('Cevap Anahtarı'!BV$3=cevaplar2!CH58,"D",IF(cevaplar2!CH58="","B","Y"))</f>
        <v>Y</v>
      </c>
      <c r="BZ56" s="47" t="str">
        <f>IF('Cevap Anahtarı'!BW$3=cevaplar2!CI58,"D",IF(cevaplar2!CI58="","B","Y"))</f>
        <v>D</v>
      </c>
      <c r="CA56" s="47" t="str">
        <f>IF('Cevap Anahtarı'!BX$3=cevaplar2!CJ58,"D",IF(cevaplar2!CJ58="","B","Y"))</f>
        <v>Y</v>
      </c>
      <c r="CB56" s="47" t="str">
        <f>IF('Cevap Anahtarı'!BY$3=cevaplar2!CK58,"D",IF(cevaplar2!CK58="","B","Y"))</f>
        <v>D</v>
      </c>
      <c r="CC56" s="47" t="str">
        <f>IF('Cevap Anahtarı'!BZ$3=cevaplar2!CL58,"D",IF(cevaplar2!CL58="","B","Y"))</f>
        <v>D</v>
      </c>
      <c r="CD56" s="47" t="str">
        <f>IF('Cevap Anahtarı'!CA$3=cevaplar2!CM58,"D",IF(cevaplar2!CM58="","B","Y"))</f>
        <v>D</v>
      </c>
      <c r="CE56" s="47" t="str">
        <f>IF('Cevap Anahtarı'!CB$3=cevaplar2!CN58,"D",IF(cevaplar2!CN58="","B","Y"))</f>
        <v>D</v>
      </c>
      <c r="CF56" s="47" t="str">
        <f>IF('Cevap Anahtarı'!CC$3=cevaplar2!CO58,"D",IF(cevaplar2!CO58="","B","Y"))</f>
        <v>Y</v>
      </c>
      <c r="CG56" s="2" t="str">
        <f>IF('Cevap Anahtarı'!CD$3=cevaplar2!CQ58,"D",IF(cevaplar2!CQ58="","B","Y"))</f>
        <v>Y</v>
      </c>
      <c r="CH56" s="2" t="str">
        <f>IF('Cevap Anahtarı'!CE$3=cevaplar2!CR58,"D",IF(cevaplar2!CR58="","B","Y"))</f>
        <v>Y</v>
      </c>
      <c r="CI56" s="2" t="str">
        <f>IF('Cevap Anahtarı'!CF$3=cevaplar2!CS58,"D",IF(cevaplar2!CS58="","B","Y"))</f>
        <v>Y</v>
      </c>
      <c r="CJ56" s="2" t="str">
        <f>IF('Cevap Anahtarı'!CG$3=cevaplar2!CT58,"D",IF(cevaplar2!CT58="","B","Y"))</f>
        <v>D</v>
      </c>
      <c r="CK56" s="2" t="str">
        <f>IF('Cevap Anahtarı'!CH$3=cevaplar2!CU58,"D",IF(cevaplar2!CU58="","B","Y"))</f>
        <v>D</v>
      </c>
      <c r="CL56" s="2" t="str">
        <f>IF('Cevap Anahtarı'!CI$3=cevaplar2!CV58,"D",IF(cevaplar2!CV58="","B","Y"))</f>
        <v>D</v>
      </c>
      <c r="CM56" s="2" t="str">
        <f>IF('Cevap Anahtarı'!CJ$3=cevaplar2!CW58,"D",IF(cevaplar2!CW58="","B","Y"))</f>
        <v>Y</v>
      </c>
      <c r="CN56" s="2" t="str">
        <f>IF('Cevap Anahtarı'!CK$3=cevaplar2!CX58,"D",IF(cevaplar2!CX58="","B","Y"))</f>
        <v>D</v>
      </c>
      <c r="CO56" s="2" t="str">
        <f>IF('Cevap Anahtarı'!CL$3=cevaplar2!CY58,"D",IF(cevaplar2!CY58="","B","Y"))</f>
        <v>D</v>
      </c>
      <c r="CP56" s="2" t="str">
        <f>IF('Cevap Anahtarı'!CM$3=cevaplar2!CZ58,"D",IF(cevaplar2!CZ58="","B","Y"))</f>
        <v>D</v>
      </c>
      <c r="CQ56" s="2" t="str">
        <f>IF('Cevap Anahtarı'!CN$3=cevaplar2!DA58,"D",IF(cevaplar2!DA58="","B","Y"))</f>
        <v>D</v>
      </c>
      <c r="CR56" s="2" t="str">
        <f>IF('Cevap Anahtarı'!CO$3=cevaplar2!DB58,"D",IF(cevaplar2!DB58="","B","Y"))</f>
        <v>D</v>
      </c>
      <c r="CS56" s="2" t="str">
        <f>IF('Cevap Anahtarı'!CP$3=cevaplar2!DC58,"D",IF(cevaplar2!DC58="","B","Y"))</f>
        <v>Y</v>
      </c>
      <c r="CT56" s="2" t="str">
        <f>IF('Cevap Anahtarı'!CQ$3=cevaplar2!DD58,"D",IF(cevaplar2!DD58="","B","Y"))</f>
        <v>Y</v>
      </c>
      <c r="CU56" s="2" t="str">
        <f>IF('Cevap Anahtarı'!CR$3=cevaplar2!DE58,"D",IF(cevaplar2!DE58="","B","Y"))</f>
        <v>Y</v>
      </c>
      <c r="CV56" s="2" t="str">
        <f>IF('Cevap Anahtarı'!CS$3=cevaplar2!DF58,"D",IF(cevaplar2!DF58="","B","Y"))</f>
        <v>D</v>
      </c>
      <c r="CW56" s="2" t="str">
        <f>IF('Cevap Anahtarı'!CT$3=cevaplar2!DG58,"D",IF(cevaplar2!DG58="","B","Y"))</f>
        <v>D</v>
      </c>
      <c r="CX56" s="2" t="str">
        <f>IF('Cevap Anahtarı'!CU$3=cevaplar2!DH58,"D",IF(cevaplar2!DH58="","B","Y"))</f>
        <v>D</v>
      </c>
      <c r="CY56" s="2" t="str">
        <f>IF('Cevap Anahtarı'!CV$3=cevaplar2!DI58,"D",IF(cevaplar2!DI58="","B","Y"))</f>
        <v>Y</v>
      </c>
      <c r="CZ56" s="2" t="str">
        <f>IF('Cevap Anahtarı'!CW$3=cevaplar2!DJ58,"D",IF(cevaplar2!DJ58="","B","Y"))</f>
        <v>Y</v>
      </c>
      <c r="DA56" s="51" t="str">
        <f>IF('Cevap Anahtarı'!CX$3=cevaplar2!DL58,"D",IF(cevaplar2!DL58="","B","Y"))</f>
        <v>D</v>
      </c>
      <c r="DB56" s="51" t="str">
        <f>IF('Cevap Anahtarı'!CY$3=cevaplar2!DM58,"D",IF(cevaplar2!DM58="","B","Y"))</f>
        <v>D</v>
      </c>
      <c r="DC56" s="51" t="str">
        <f>IF('Cevap Anahtarı'!CZ$3=cevaplar2!DN58,"D",IF(cevaplar2!DN58="","B","Y"))</f>
        <v>Y</v>
      </c>
      <c r="DD56" s="51" t="str">
        <f>IF('Cevap Anahtarı'!DA$3=cevaplar2!DO58,"D",IF(cevaplar2!DO58="","B","Y"))</f>
        <v>D</v>
      </c>
      <c r="DE56" s="51" t="str">
        <f>IF('Cevap Anahtarı'!DB$3=cevaplar2!DP58,"D",IF(cevaplar2!DP58="","B","Y"))</f>
        <v>D</v>
      </c>
      <c r="DF56" s="51" t="str">
        <f>IF('Cevap Anahtarı'!DC$3=cevaplar2!DQ58,"D",IF(cevaplar2!DQ58="","B","Y"))</f>
        <v>D</v>
      </c>
      <c r="DG56" s="51" t="str">
        <f>IF('Cevap Anahtarı'!DD$3=cevaplar2!DR58,"D",IF(cevaplar2!DR58="","B","Y"))</f>
        <v>D</v>
      </c>
      <c r="DH56" s="51" t="str">
        <f>IF('Cevap Anahtarı'!DE$3=cevaplar2!DS58,"D",IF(cevaplar2!DS58="","B","Y"))</f>
        <v>D</v>
      </c>
      <c r="DI56" s="51" t="str">
        <f>IF('Cevap Anahtarı'!DF$3=cevaplar2!DT58,"D",IF(cevaplar2!DT58="","B","Y"))</f>
        <v>D</v>
      </c>
      <c r="DJ56" s="51" t="str">
        <f>IF('Cevap Anahtarı'!DG$3=cevaplar2!DU58,"D",IF(cevaplar2!DU58="","B","Y"))</f>
        <v>D</v>
      </c>
      <c r="DK56" s="51" t="str">
        <f>IF('Cevap Anahtarı'!DH$3=cevaplar2!DV58,"D",IF(cevaplar2!DV58="","B","Y"))</f>
        <v>D</v>
      </c>
      <c r="DL56" s="51" t="str">
        <f>IF('Cevap Anahtarı'!DI$3=cevaplar2!DW58,"D",IF(cevaplar2!DW58="","B","Y"))</f>
        <v>D</v>
      </c>
      <c r="DM56" s="51" t="str">
        <f>IF('Cevap Anahtarı'!DJ$3=cevaplar2!DX58,"D",IF(cevaplar2!DX58="","B","Y"))</f>
        <v>D</v>
      </c>
      <c r="DN56" s="51" t="str">
        <f>IF('Cevap Anahtarı'!DK$3=cevaplar2!DY58,"D",IF(cevaplar2!DY58="","B","Y"))</f>
        <v>D</v>
      </c>
      <c r="DO56" s="51" t="str">
        <f>IF('Cevap Anahtarı'!DL$3=cevaplar2!DZ58,"D",IF(cevaplar2!DZ58="","B","Y"))</f>
        <v>D</v>
      </c>
      <c r="DP56" s="51" t="str">
        <f>IF('Cevap Anahtarı'!DM$3=cevaplar2!EA58,"D",IF(cevaplar2!EA58="","B","Y"))</f>
        <v>D</v>
      </c>
      <c r="DQ56" s="51" t="str">
        <f>IF('Cevap Anahtarı'!DN$3=cevaplar2!EB58,"D",IF(cevaplar2!EB58="","B","Y"))</f>
        <v>D</v>
      </c>
      <c r="DR56" s="51" t="str">
        <f>IF('Cevap Anahtarı'!DO$3=cevaplar2!EC58,"D",IF(cevaplar2!EC58="","B","Y"))</f>
        <v>D</v>
      </c>
      <c r="DS56" s="51" t="str">
        <f>IF('Cevap Anahtarı'!DP$3=cevaplar2!ED58,"D",IF(cevaplar2!ED58="","B","Y"))</f>
        <v>D</v>
      </c>
      <c r="DT56" s="51" t="str">
        <f>IF('Cevap Anahtarı'!DQ$3=cevaplar2!EE58,"D",IF(cevaplar2!EE58="","B","Y"))</f>
        <v>D</v>
      </c>
      <c r="DV56" s="104">
        <f t="shared" si="0"/>
        <v>85</v>
      </c>
      <c r="DW56" s="104">
        <f t="shared" si="1"/>
        <v>30</v>
      </c>
      <c r="DX56" s="104">
        <f t="shared" si="2"/>
        <v>65</v>
      </c>
      <c r="DY56" s="104">
        <f t="shared" si="3"/>
        <v>75</v>
      </c>
      <c r="DZ56" s="104">
        <f t="shared" si="4"/>
        <v>55</v>
      </c>
      <c r="EA56" s="104">
        <f t="shared" si="5"/>
        <v>95</v>
      </c>
    </row>
    <row r="57" spans="1:131" ht="18.75" customHeight="1" x14ac:dyDescent="0.2">
      <c r="A57" s="52">
        <v>55</v>
      </c>
      <c r="B57" s="53" t="str">
        <f>cevaplar!B59</f>
        <v>ÇAĞIRKAN HMY ORTAOKULU</v>
      </c>
      <c r="C57" s="52" t="str">
        <f>cevaplar!C59</f>
        <v>8/A</v>
      </c>
      <c r="D57" s="53" t="str">
        <f>cevaplar!E59</f>
        <v>FARUK HELVACI</v>
      </c>
      <c r="E57" s="3" t="str">
        <f>IF('Cevap Anahtarı'!B$3=cevaplar2!K59,"D",IF(cevaplar2!K59="","B","Y"))</f>
        <v>Y</v>
      </c>
      <c r="F57" s="3" t="str">
        <f>IF('Cevap Anahtarı'!C$3=cevaplar2!L59,"D",IF(cevaplar2!L59="","B","Y"))</f>
        <v>Y</v>
      </c>
      <c r="G57" s="3" t="str">
        <f>IF('Cevap Anahtarı'!D$3=cevaplar2!M59,"D",IF(cevaplar2!M59="","B","Y"))</f>
        <v>Y</v>
      </c>
      <c r="H57" s="3" t="str">
        <f>IF('Cevap Anahtarı'!E$3=cevaplar2!N59,"D",IF(cevaplar2!N59="","B","Y"))</f>
        <v>Y</v>
      </c>
      <c r="I57" s="3" t="str">
        <f>IF('Cevap Anahtarı'!F$3=cevaplar2!O59,"D",IF(cevaplar2!O59="","B","Y"))</f>
        <v>D</v>
      </c>
      <c r="J57" s="3" t="str">
        <f>IF('Cevap Anahtarı'!G$3=cevaplar2!P59,"D",IF(cevaplar2!P59="","B","Y"))</f>
        <v>D</v>
      </c>
      <c r="K57" s="3" t="str">
        <f>IF('Cevap Anahtarı'!H$3=cevaplar2!Q59,"D",IF(cevaplar2!Q59="","B","Y"))</f>
        <v>D</v>
      </c>
      <c r="L57" s="3" t="str">
        <f>IF('Cevap Anahtarı'!I$3=cevaplar2!R59,"D",IF(cevaplar2!R59="","B","Y"))</f>
        <v>D</v>
      </c>
      <c r="M57" s="3" t="str">
        <f>IF('Cevap Anahtarı'!J$3=cevaplar2!S59,"D",IF(cevaplar2!S59="","B","Y"))</f>
        <v>D</v>
      </c>
      <c r="N57" s="3" t="str">
        <f>IF('Cevap Anahtarı'!K$3=cevaplar2!T59,"D",IF(cevaplar2!T59="","B","Y"))</f>
        <v>Y</v>
      </c>
      <c r="O57" s="3" t="str">
        <f>IF('Cevap Anahtarı'!L$3=cevaplar2!U59,"D",IF(cevaplar2!U59="","B","Y"))</f>
        <v>Y</v>
      </c>
      <c r="P57" s="3" t="str">
        <f>IF('Cevap Anahtarı'!M$3=cevaplar2!V59,"D",IF(cevaplar2!V59="","B","Y"))</f>
        <v>Y</v>
      </c>
      <c r="Q57" s="3" t="str">
        <f>IF('Cevap Anahtarı'!N$3=cevaplar2!W59,"D",IF(cevaplar2!W59="","B","Y"))</f>
        <v>D</v>
      </c>
      <c r="R57" s="3" t="str">
        <f>IF('Cevap Anahtarı'!O$3=cevaplar2!X59,"D",IF(cevaplar2!X59="","B","Y"))</f>
        <v>Y</v>
      </c>
      <c r="S57" s="3" t="str">
        <f>IF('Cevap Anahtarı'!P$3=cevaplar2!Y59,"D",IF(cevaplar2!Y59="","B","Y"))</f>
        <v>Y</v>
      </c>
      <c r="T57" s="3" t="str">
        <f>IF('Cevap Anahtarı'!Q$3=cevaplar2!Z59,"D",IF(cevaplar2!Z59="","B","Y"))</f>
        <v>Y</v>
      </c>
      <c r="U57" s="3" t="str">
        <f>IF('Cevap Anahtarı'!R$3=cevaplar2!AA59,"D",IF(cevaplar2!AA59="","B","Y"))</f>
        <v>Y</v>
      </c>
      <c r="V57" s="3" t="str">
        <f>IF('Cevap Anahtarı'!S$3=cevaplar2!AB59,"D",IF(cevaplar2!AB59="","B","Y"))</f>
        <v>Y</v>
      </c>
      <c r="W57" s="3" t="str">
        <f>IF('Cevap Anahtarı'!T$3=cevaplar2!AC59,"D",IF(cevaplar2!AC59="","B","Y"))</f>
        <v>Y</v>
      </c>
      <c r="X57" s="3" t="str">
        <f>IF('Cevap Anahtarı'!U$3=cevaplar2!AD59,"D",IF(cevaplar2!AD59="","B","Y"))</f>
        <v>D</v>
      </c>
      <c r="Y57" s="43" t="str">
        <f>IF('Cevap Anahtarı'!V$3=cevaplar2!AF59,"D",IF(cevaplar2!AF59="","B","Y"))</f>
        <v>Y</v>
      </c>
      <c r="Z57" s="43" t="str">
        <f>IF('Cevap Anahtarı'!W$3=cevaplar2!AG59,"D",IF(cevaplar2!AG59="","B","Y"))</f>
        <v>Y</v>
      </c>
      <c r="AA57" s="43" t="str">
        <f>IF('Cevap Anahtarı'!X$3=cevaplar2!AH59,"D",IF(cevaplar2!AH59="","B","Y"))</f>
        <v>Y</v>
      </c>
      <c r="AB57" s="43" t="str">
        <f>IF('Cevap Anahtarı'!Y$3=cevaplar2!AI59,"D",IF(cevaplar2!AI59="","B","Y"))</f>
        <v>Y</v>
      </c>
      <c r="AC57" s="43" t="str">
        <f>IF('Cevap Anahtarı'!Z$3=cevaplar2!AJ59,"D",IF(cevaplar2!AJ59="","B","Y"))</f>
        <v>D</v>
      </c>
      <c r="AD57" s="43" t="str">
        <f>IF('Cevap Anahtarı'!AA$3=cevaplar2!AK59,"D",IF(cevaplar2!AK59="","B","Y"))</f>
        <v>Y</v>
      </c>
      <c r="AE57" s="43" t="str">
        <f>IF('Cevap Anahtarı'!AB$3=cevaplar2!AL59,"D",IF(cevaplar2!AL59="","B","Y"))</f>
        <v>D</v>
      </c>
      <c r="AF57" s="43" t="str">
        <f>IF('Cevap Anahtarı'!AC$3=cevaplar2!AM59,"D",IF(cevaplar2!AM59="","B","Y"))</f>
        <v>Y</v>
      </c>
      <c r="AG57" s="43" t="str">
        <f>IF('Cevap Anahtarı'!AD$3=cevaplar2!AN59,"D",IF(cevaplar2!AN59="","B","Y"))</f>
        <v>D</v>
      </c>
      <c r="AH57" s="43" t="str">
        <f>IF('Cevap Anahtarı'!AE$3=cevaplar2!AO59,"D",IF(cevaplar2!AO59="","B","Y"))</f>
        <v>Y</v>
      </c>
      <c r="AI57" s="43" t="str">
        <f>IF('Cevap Anahtarı'!AF$3=cevaplar2!AP59,"D",IF(cevaplar2!AP59="","B","Y"))</f>
        <v>Y</v>
      </c>
      <c r="AJ57" s="43" t="str">
        <f>IF('Cevap Anahtarı'!AG$3=cevaplar2!AQ59,"D",IF(cevaplar2!AQ59="","B","Y"))</f>
        <v>Y</v>
      </c>
      <c r="AK57" s="43" t="str">
        <f>IF('Cevap Anahtarı'!AH$3=cevaplar2!AR59,"D",IF(cevaplar2!AR59="","B","Y"))</f>
        <v>D</v>
      </c>
      <c r="AL57" s="43" t="str">
        <f>IF('Cevap Anahtarı'!AI$3=cevaplar2!AS59,"D",IF(cevaplar2!AS59="","B","Y"))</f>
        <v>D</v>
      </c>
      <c r="AM57" s="43" t="str">
        <f>IF('Cevap Anahtarı'!AJ$3=cevaplar2!AT59,"D",IF(cevaplar2!AT59="","B","Y"))</f>
        <v>D</v>
      </c>
      <c r="AN57" s="43" t="str">
        <f>IF('Cevap Anahtarı'!AK$3=cevaplar2!AU59,"D",IF(cevaplar2!AU59="","B","Y"))</f>
        <v>Y</v>
      </c>
      <c r="AO57" s="43" t="str">
        <f>IF('Cevap Anahtarı'!AL$3=cevaplar2!AV59,"D",IF(cevaplar2!AV59="","B","Y"))</f>
        <v>Y</v>
      </c>
      <c r="AP57" s="43" t="str">
        <f>IF('Cevap Anahtarı'!AM$3=cevaplar2!AW59,"D",IF(cevaplar2!AW59="","B","Y"))</f>
        <v>Y</v>
      </c>
      <c r="AQ57" s="43" t="str">
        <f>IF('Cevap Anahtarı'!AN$3=cevaplar2!AX59,"D",IF(cevaplar2!AX59="","B","Y"))</f>
        <v>D</v>
      </c>
      <c r="AR57" s="43" t="str">
        <f>IF('Cevap Anahtarı'!AO$3=cevaplar2!AY59,"D",IF(cevaplar2!AY59="","B","Y"))</f>
        <v>D</v>
      </c>
      <c r="AS57" s="45" t="str">
        <f>IF('Cevap Anahtarı'!AP$3=cevaplar2!BA59,"D",IF(cevaplar2!BA59="","B","Y"))</f>
        <v>D</v>
      </c>
      <c r="AT57" s="45" t="str">
        <f>IF('Cevap Anahtarı'!AQ$3=cevaplar2!BB59,"D",IF(cevaplar2!BB59="","B","Y"))</f>
        <v>D</v>
      </c>
      <c r="AU57" s="45" t="str">
        <f>IF('Cevap Anahtarı'!AR$3=cevaplar2!BC59,"D",IF(cevaplar2!BC59="","B","Y"))</f>
        <v>Y</v>
      </c>
      <c r="AV57" s="45" t="str">
        <f>IF('Cevap Anahtarı'!AS$3=cevaplar2!BD59,"D",IF(cevaplar2!BD59="","B","Y"))</f>
        <v>Y</v>
      </c>
      <c r="AW57" s="45" t="str">
        <f>IF('Cevap Anahtarı'!AT$3=cevaplar2!BE59,"D",IF(cevaplar2!BE59="","B","Y"))</f>
        <v>Y</v>
      </c>
      <c r="AX57" s="45" t="str">
        <f>IF('Cevap Anahtarı'!AU$3=cevaplar2!BF59,"D",IF(cevaplar2!BF59="","B","Y"))</f>
        <v>D</v>
      </c>
      <c r="AY57" s="45" t="str">
        <f>IF('Cevap Anahtarı'!AV$3=cevaplar2!BG59,"D",IF(cevaplar2!BG59="","B","Y"))</f>
        <v>Y</v>
      </c>
      <c r="AZ57" s="45" t="str">
        <f>IF('Cevap Anahtarı'!AW$3=cevaplar2!BH59,"D",IF(cevaplar2!BH59="","B","Y"))</f>
        <v>Y</v>
      </c>
      <c r="BA57" s="45" t="str">
        <f>IF('Cevap Anahtarı'!AX$3=cevaplar2!BI59,"D",IF(cevaplar2!BI59="","B","Y"))</f>
        <v>Y</v>
      </c>
      <c r="BB57" s="45" t="str">
        <f>IF('Cevap Anahtarı'!AY$3=cevaplar2!BJ59,"D",IF(cevaplar2!BJ59="","B","Y"))</f>
        <v>Y</v>
      </c>
      <c r="BC57" s="45" t="str">
        <f>IF('Cevap Anahtarı'!AZ$3=cevaplar2!BK59,"D",IF(cevaplar2!BK59="","B","Y"))</f>
        <v>Y</v>
      </c>
      <c r="BD57" s="45" t="str">
        <f>IF('Cevap Anahtarı'!BA$3=cevaplar2!BL59,"D",IF(cevaplar2!BL59="","B","Y"))</f>
        <v>D</v>
      </c>
      <c r="BE57" s="45" t="str">
        <f>IF('Cevap Anahtarı'!BB$3=cevaplar2!BM59,"D",IF(cevaplar2!BM59="","B","Y"))</f>
        <v>Y</v>
      </c>
      <c r="BF57" s="45" t="str">
        <f>IF('Cevap Anahtarı'!BC$3=cevaplar2!BN59,"D",IF(cevaplar2!BN59="","B","Y"))</f>
        <v>Y</v>
      </c>
      <c r="BG57" s="45" t="str">
        <f>IF('Cevap Anahtarı'!BD$3=cevaplar2!BO59,"D",IF(cevaplar2!BO59="","B","Y"))</f>
        <v>D</v>
      </c>
      <c r="BH57" s="45" t="str">
        <f>IF('Cevap Anahtarı'!BE$3=cevaplar2!BP59,"D",IF(cevaplar2!BP59="","B","Y"))</f>
        <v>Y</v>
      </c>
      <c r="BI57" s="45" t="str">
        <f>IF('Cevap Anahtarı'!BF$3=cevaplar2!BQ59,"D",IF(cevaplar2!BQ59="","B","Y"))</f>
        <v>Y</v>
      </c>
      <c r="BJ57" s="45" t="str">
        <f>IF('Cevap Anahtarı'!BG$3=cevaplar2!BR59,"D",IF(cevaplar2!BR59="","B","Y"))</f>
        <v>Y</v>
      </c>
      <c r="BK57" s="45" t="str">
        <f>IF('Cevap Anahtarı'!BH$3=cevaplar2!BS59,"D",IF(cevaplar2!BS59="","B","Y"))</f>
        <v>D</v>
      </c>
      <c r="BL57" s="45" t="str">
        <f>IF('Cevap Anahtarı'!BI$3=cevaplar2!BT59,"D",IF(cevaplar2!BT59="","B","Y"))</f>
        <v>D</v>
      </c>
      <c r="BM57" s="47" t="str">
        <f>IF('Cevap Anahtarı'!BJ$3=cevaplar2!BV59,"D",IF(cevaplar2!BV59="","B","Y"))</f>
        <v>Y</v>
      </c>
      <c r="BN57" s="47" t="str">
        <f>IF('Cevap Anahtarı'!BK$3=cevaplar2!BW59,"D",IF(cevaplar2!BW59="","B","Y"))</f>
        <v>D</v>
      </c>
      <c r="BO57" s="47" t="str">
        <f>IF('Cevap Anahtarı'!BL$3=cevaplar2!BX59,"D",IF(cevaplar2!BX59="","B","Y"))</f>
        <v>Y</v>
      </c>
      <c r="BP57" s="47" t="str">
        <f>IF('Cevap Anahtarı'!BM$3=cevaplar2!BY59,"D",IF(cevaplar2!BY59="","B","Y"))</f>
        <v>D</v>
      </c>
      <c r="BQ57" s="47" t="str">
        <f>IF('Cevap Anahtarı'!BN$3=cevaplar2!BZ59,"D",IF(cevaplar2!BZ59="","B","Y"))</f>
        <v>D</v>
      </c>
      <c r="BR57" s="47" t="str">
        <f>IF('Cevap Anahtarı'!BO$3=cevaplar2!CA59,"D",IF(cevaplar2!CA59="","B","Y"))</f>
        <v>Y</v>
      </c>
      <c r="BS57" s="47" t="str">
        <f>IF('Cevap Anahtarı'!BP$3=cevaplar2!CB59,"D",IF(cevaplar2!CB59="","B","Y"))</f>
        <v>D</v>
      </c>
      <c r="BT57" s="47" t="str">
        <f>IF('Cevap Anahtarı'!BQ$3=cevaplar2!CC59,"D",IF(cevaplar2!CC59="","B","Y"))</f>
        <v>D</v>
      </c>
      <c r="BU57" s="47" t="str">
        <f>IF('Cevap Anahtarı'!BR$3=cevaplar2!CD59,"D",IF(cevaplar2!CD59="","B","Y"))</f>
        <v>D</v>
      </c>
      <c r="BV57" s="47" t="str">
        <f>IF('Cevap Anahtarı'!BS$3=cevaplar2!CE59,"D",IF(cevaplar2!CE59="","B","Y"))</f>
        <v>D</v>
      </c>
      <c r="BW57" s="47" t="str">
        <f>IF('Cevap Anahtarı'!BT$3=cevaplar2!CF59,"D",IF(cevaplar2!CF59="","B","Y"))</f>
        <v>D</v>
      </c>
      <c r="BX57" s="47" t="str">
        <f>IF('Cevap Anahtarı'!BU$3=cevaplar2!CG59,"D",IF(cevaplar2!CG59="","B","Y"))</f>
        <v>D</v>
      </c>
      <c r="BY57" s="47" t="str">
        <f>IF('Cevap Anahtarı'!BV$3=cevaplar2!CH59,"D",IF(cevaplar2!CH59="","B","Y"))</f>
        <v>Y</v>
      </c>
      <c r="BZ57" s="47" t="str">
        <f>IF('Cevap Anahtarı'!BW$3=cevaplar2!CI59,"D",IF(cevaplar2!CI59="","B","Y"))</f>
        <v>D</v>
      </c>
      <c r="CA57" s="47" t="str">
        <f>IF('Cevap Anahtarı'!BX$3=cevaplar2!CJ59,"D",IF(cevaplar2!CJ59="","B","Y"))</f>
        <v>Y</v>
      </c>
      <c r="CB57" s="47" t="str">
        <f>IF('Cevap Anahtarı'!BY$3=cevaplar2!CK59,"D",IF(cevaplar2!CK59="","B","Y"))</f>
        <v>Y</v>
      </c>
      <c r="CC57" s="47" t="str">
        <f>IF('Cevap Anahtarı'!BZ$3=cevaplar2!CL59,"D",IF(cevaplar2!CL59="","B","Y"))</f>
        <v>D</v>
      </c>
      <c r="CD57" s="47" t="str">
        <f>IF('Cevap Anahtarı'!CA$3=cevaplar2!CM59,"D",IF(cevaplar2!CM59="","B","Y"))</f>
        <v>D</v>
      </c>
      <c r="CE57" s="47" t="str">
        <f>IF('Cevap Anahtarı'!CB$3=cevaplar2!CN59,"D",IF(cevaplar2!CN59="","B","Y"))</f>
        <v>D</v>
      </c>
      <c r="CF57" s="47" t="str">
        <f>IF('Cevap Anahtarı'!CC$3=cevaplar2!CO59,"D",IF(cevaplar2!CO59="","B","Y"))</f>
        <v>D</v>
      </c>
      <c r="CG57" s="2" t="str">
        <f>IF('Cevap Anahtarı'!CD$3=cevaplar2!CQ59,"D",IF(cevaplar2!CQ59="","B","Y"))</f>
        <v>D</v>
      </c>
      <c r="CH57" s="2" t="str">
        <f>IF('Cevap Anahtarı'!CE$3=cevaplar2!CR59,"D",IF(cevaplar2!CR59="","B","Y"))</f>
        <v>D</v>
      </c>
      <c r="CI57" s="2" t="str">
        <f>IF('Cevap Anahtarı'!CF$3=cevaplar2!CS59,"D",IF(cevaplar2!CS59="","B","Y"))</f>
        <v>D</v>
      </c>
      <c r="CJ57" s="2" t="str">
        <f>IF('Cevap Anahtarı'!CG$3=cevaplar2!CT59,"D",IF(cevaplar2!CT59="","B","Y"))</f>
        <v>D</v>
      </c>
      <c r="CK57" s="2" t="str">
        <f>IF('Cevap Anahtarı'!CH$3=cevaplar2!CU59,"D",IF(cevaplar2!CU59="","B","Y"))</f>
        <v>D</v>
      </c>
      <c r="CL57" s="2" t="str">
        <f>IF('Cevap Anahtarı'!CI$3=cevaplar2!CV59,"D",IF(cevaplar2!CV59="","B","Y"))</f>
        <v>Y</v>
      </c>
      <c r="CM57" s="2" t="str">
        <f>IF('Cevap Anahtarı'!CJ$3=cevaplar2!CW59,"D",IF(cevaplar2!CW59="","B","Y"))</f>
        <v>D</v>
      </c>
      <c r="CN57" s="2" t="str">
        <f>IF('Cevap Anahtarı'!CK$3=cevaplar2!CX59,"D",IF(cevaplar2!CX59="","B","Y"))</f>
        <v>D</v>
      </c>
      <c r="CO57" s="2" t="str">
        <f>IF('Cevap Anahtarı'!CL$3=cevaplar2!CY59,"D",IF(cevaplar2!CY59="","B","Y"))</f>
        <v>D</v>
      </c>
      <c r="CP57" s="2" t="str">
        <f>IF('Cevap Anahtarı'!CM$3=cevaplar2!CZ59,"D",IF(cevaplar2!CZ59="","B","Y"))</f>
        <v>D</v>
      </c>
      <c r="CQ57" s="2" t="str">
        <f>IF('Cevap Anahtarı'!CN$3=cevaplar2!DA59,"D",IF(cevaplar2!DA59="","B","Y"))</f>
        <v>D</v>
      </c>
      <c r="CR57" s="2" t="str">
        <f>IF('Cevap Anahtarı'!CO$3=cevaplar2!DB59,"D",IF(cevaplar2!DB59="","B","Y"))</f>
        <v>Y</v>
      </c>
      <c r="CS57" s="2" t="str">
        <f>IF('Cevap Anahtarı'!CP$3=cevaplar2!DC59,"D",IF(cevaplar2!DC59="","B","Y"))</f>
        <v>D</v>
      </c>
      <c r="CT57" s="2" t="str">
        <f>IF('Cevap Anahtarı'!CQ$3=cevaplar2!DD59,"D",IF(cevaplar2!DD59="","B","Y"))</f>
        <v>D</v>
      </c>
      <c r="CU57" s="2" t="str">
        <f>IF('Cevap Anahtarı'!CR$3=cevaplar2!DE59,"D",IF(cevaplar2!DE59="","B","Y"))</f>
        <v>Y</v>
      </c>
      <c r="CV57" s="2" t="str">
        <f>IF('Cevap Anahtarı'!CS$3=cevaplar2!DF59,"D",IF(cevaplar2!DF59="","B","Y"))</f>
        <v>Y</v>
      </c>
      <c r="CW57" s="2" t="str">
        <f>IF('Cevap Anahtarı'!CT$3=cevaplar2!DG59,"D",IF(cevaplar2!DG59="","B","Y"))</f>
        <v>Y</v>
      </c>
      <c r="CX57" s="2" t="str">
        <f>IF('Cevap Anahtarı'!CU$3=cevaplar2!DH59,"D",IF(cevaplar2!DH59="","B","Y"))</f>
        <v>Y</v>
      </c>
      <c r="CY57" s="2" t="str">
        <f>IF('Cevap Anahtarı'!CV$3=cevaplar2!DI59,"D",IF(cevaplar2!DI59="","B","Y"))</f>
        <v>Y</v>
      </c>
      <c r="CZ57" s="2" t="str">
        <f>IF('Cevap Anahtarı'!CW$3=cevaplar2!DJ59,"D",IF(cevaplar2!DJ59="","B","Y"))</f>
        <v>Y</v>
      </c>
      <c r="DA57" s="51" t="str">
        <f>IF('Cevap Anahtarı'!CX$3=cevaplar2!DL59,"D",IF(cevaplar2!DL59="","B","Y"))</f>
        <v>D</v>
      </c>
      <c r="DB57" s="51" t="str">
        <f>IF('Cevap Anahtarı'!CY$3=cevaplar2!DM59,"D",IF(cevaplar2!DM59="","B","Y"))</f>
        <v>D</v>
      </c>
      <c r="DC57" s="51" t="str">
        <f>IF('Cevap Anahtarı'!CZ$3=cevaplar2!DN59,"D",IF(cevaplar2!DN59="","B","Y"))</f>
        <v>D</v>
      </c>
      <c r="DD57" s="51" t="str">
        <f>IF('Cevap Anahtarı'!DA$3=cevaplar2!DO59,"D",IF(cevaplar2!DO59="","B","Y"))</f>
        <v>D</v>
      </c>
      <c r="DE57" s="51" t="str">
        <f>IF('Cevap Anahtarı'!DB$3=cevaplar2!DP59,"D",IF(cevaplar2!DP59="","B","Y"))</f>
        <v>D</v>
      </c>
      <c r="DF57" s="51" t="str">
        <f>IF('Cevap Anahtarı'!DC$3=cevaplar2!DQ59,"D",IF(cevaplar2!DQ59="","B","Y"))</f>
        <v>D</v>
      </c>
      <c r="DG57" s="51" t="str">
        <f>IF('Cevap Anahtarı'!DD$3=cevaplar2!DR59,"D",IF(cevaplar2!DR59="","B","Y"))</f>
        <v>D</v>
      </c>
      <c r="DH57" s="51" t="str">
        <f>IF('Cevap Anahtarı'!DE$3=cevaplar2!DS59,"D",IF(cevaplar2!DS59="","B","Y"))</f>
        <v>D</v>
      </c>
      <c r="DI57" s="51" t="str">
        <f>IF('Cevap Anahtarı'!DF$3=cevaplar2!DT59,"D",IF(cevaplar2!DT59="","B","Y"))</f>
        <v>D</v>
      </c>
      <c r="DJ57" s="51" t="str">
        <f>IF('Cevap Anahtarı'!DG$3=cevaplar2!DU59,"D",IF(cevaplar2!DU59="","B","Y"))</f>
        <v>D</v>
      </c>
      <c r="DK57" s="51" t="str">
        <f>IF('Cevap Anahtarı'!DH$3=cevaplar2!DV59,"D",IF(cevaplar2!DV59="","B","Y"))</f>
        <v>D</v>
      </c>
      <c r="DL57" s="51" t="str">
        <f>IF('Cevap Anahtarı'!DI$3=cevaplar2!DW59,"D",IF(cevaplar2!DW59="","B","Y"))</f>
        <v>D</v>
      </c>
      <c r="DM57" s="51" t="str">
        <f>IF('Cevap Anahtarı'!DJ$3=cevaplar2!DX59,"D",IF(cevaplar2!DX59="","B","Y"))</f>
        <v>D</v>
      </c>
      <c r="DN57" s="51" t="str">
        <f>IF('Cevap Anahtarı'!DK$3=cevaplar2!DY59,"D",IF(cevaplar2!DY59="","B","Y"))</f>
        <v>D</v>
      </c>
      <c r="DO57" s="51" t="str">
        <f>IF('Cevap Anahtarı'!DL$3=cevaplar2!DZ59,"D",IF(cevaplar2!DZ59="","B","Y"))</f>
        <v>D</v>
      </c>
      <c r="DP57" s="51" t="str">
        <f>IF('Cevap Anahtarı'!DM$3=cevaplar2!EA59,"D",IF(cevaplar2!EA59="","B","Y"))</f>
        <v>D</v>
      </c>
      <c r="DQ57" s="51" t="str">
        <f>IF('Cevap Anahtarı'!DN$3=cevaplar2!EB59,"D",IF(cevaplar2!EB59="","B","Y"))</f>
        <v>D</v>
      </c>
      <c r="DR57" s="51" t="str">
        <f>IF('Cevap Anahtarı'!DO$3=cevaplar2!EC59,"D",IF(cevaplar2!EC59="","B","Y"))</f>
        <v>D</v>
      </c>
      <c r="DS57" s="51" t="str">
        <f>IF('Cevap Anahtarı'!DP$3=cevaplar2!ED59,"D",IF(cevaplar2!ED59="","B","Y"))</f>
        <v>D</v>
      </c>
      <c r="DT57" s="51" t="str">
        <f>IF('Cevap Anahtarı'!DQ$3=cevaplar2!EE59,"D",IF(cevaplar2!EE59="","B","Y"))</f>
        <v>D</v>
      </c>
      <c r="DV57" s="104">
        <f t="shared" si="0"/>
        <v>35</v>
      </c>
      <c r="DW57" s="104">
        <f t="shared" si="1"/>
        <v>40</v>
      </c>
      <c r="DX57" s="104">
        <f t="shared" si="2"/>
        <v>35</v>
      </c>
      <c r="DY57" s="104">
        <f t="shared" si="3"/>
        <v>70</v>
      </c>
      <c r="DZ57" s="104">
        <f t="shared" si="4"/>
        <v>60</v>
      </c>
      <c r="EA57" s="104">
        <f t="shared" si="5"/>
        <v>100</v>
      </c>
    </row>
    <row r="58" spans="1:131" ht="18.75" customHeight="1" x14ac:dyDescent="0.2">
      <c r="A58" s="52">
        <v>56</v>
      </c>
      <c r="B58" s="53" t="str">
        <f>cevaplar!B60</f>
        <v>ÇAĞIRKAN HMY ORTAOKULU</v>
      </c>
      <c r="C58" s="52" t="str">
        <f>cevaplar!C60</f>
        <v>8/A</v>
      </c>
      <c r="D58" s="53" t="str">
        <f>cevaplar!E60</f>
        <v>GÜLAY BAŞ</v>
      </c>
      <c r="E58" s="3" t="str">
        <f>IF('Cevap Anahtarı'!B$3=cevaplar2!K60,"D",IF(cevaplar2!K60="","B","Y"))</f>
        <v>D</v>
      </c>
      <c r="F58" s="3" t="str">
        <f>IF('Cevap Anahtarı'!C$3=cevaplar2!L60,"D",IF(cevaplar2!L60="","B","Y"))</f>
        <v>D</v>
      </c>
      <c r="G58" s="3" t="str">
        <f>IF('Cevap Anahtarı'!D$3=cevaplar2!M60,"D",IF(cevaplar2!M60="","B","Y"))</f>
        <v>D</v>
      </c>
      <c r="H58" s="3" t="str">
        <f>IF('Cevap Anahtarı'!E$3=cevaplar2!N60,"D",IF(cevaplar2!N60="","B","Y"))</f>
        <v>D</v>
      </c>
      <c r="I58" s="3" t="str">
        <f>IF('Cevap Anahtarı'!F$3=cevaplar2!O60,"D",IF(cevaplar2!O60="","B","Y"))</f>
        <v>Y</v>
      </c>
      <c r="J58" s="3" t="str">
        <f>IF('Cevap Anahtarı'!G$3=cevaplar2!P60,"D",IF(cevaplar2!P60="","B","Y"))</f>
        <v>D</v>
      </c>
      <c r="K58" s="3" t="str">
        <f>IF('Cevap Anahtarı'!H$3=cevaplar2!Q60,"D",IF(cevaplar2!Q60="","B","Y"))</f>
        <v>D</v>
      </c>
      <c r="L58" s="3" t="str">
        <f>IF('Cevap Anahtarı'!I$3=cevaplar2!R60,"D",IF(cevaplar2!R60="","B","Y"))</f>
        <v>D</v>
      </c>
      <c r="M58" s="3" t="str">
        <f>IF('Cevap Anahtarı'!J$3=cevaplar2!S60,"D",IF(cevaplar2!S60="","B","Y"))</f>
        <v>D</v>
      </c>
      <c r="N58" s="3" t="str">
        <f>IF('Cevap Anahtarı'!K$3=cevaplar2!T60,"D",IF(cevaplar2!T60="","B","Y"))</f>
        <v>D</v>
      </c>
      <c r="O58" s="3" t="str">
        <f>IF('Cevap Anahtarı'!L$3=cevaplar2!U60,"D",IF(cevaplar2!U60="","B","Y"))</f>
        <v>D</v>
      </c>
      <c r="P58" s="3" t="str">
        <f>IF('Cevap Anahtarı'!M$3=cevaplar2!V60,"D",IF(cevaplar2!V60="","B","Y"))</f>
        <v>D</v>
      </c>
      <c r="Q58" s="3" t="str">
        <f>IF('Cevap Anahtarı'!N$3=cevaplar2!W60,"D",IF(cevaplar2!W60="","B","Y"))</f>
        <v>D</v>
      </c>
      <c r="R58" s="3" t="str">
        <f>IF('Cevap Anahtarı'!O$3=cevaplar2!X60,"D",IF(cevaplar2!X60="","B","Y"))</f>
        <v>D</v>
      </c>
      <c r="S58" s="3" t="str">
        <f>IF('Cevap Anahtarı'!P$3=cevaplar2!Y60,"D",IF(cevaplar2!Y60="","B","Y"))</f>
        <v>Y</v>
      </c>
      <c r="T58" s="3" t="str">
        <f>IF('Cevap Anahtarı'!Q$3=cevaplar2!Z60,"D",IF(cevaplar2!Z60="","B","Y"))</f>
        <v>D</v>
      </c>
      <c r="U58" s="3" t="str">
        <f>IF('Cevap Anahtarı'!R$3=cevaplar2!AA60,"D",IF(cevaplar2!AA60="","B","Y"))</f>
        <v>D</v>
      </c>
      <c r="V58" s="3" t="str">
        <f>IF('Cevap Anahtarı'!S$3=cevaplar2!AB60,"D",IF(cevaplar2!AB60="","B","Y"))</f>
        <v>Y</v>
      </c>
      <c r="W58" s="3" t="str">
        <f>IF('Cevap Anahtarı'!T$3=cevaplar2!AC60,"D",IF(cevaplar2!AC60="","B","Y"))</f>
        <v>Y</v>
      </c>
      <c r="X58" s="3" t="str">
        <f>IF('Cevap Anahtarı'!U$3=cevaplar2!AD60,"D",IF(cevaplar2!AD60="","B","Y"))</f>
        <v>D</v>
      </c>
      <c r="Y58" s="43" t="str">
        <f>IF('Cevap Anahtarı'!V$3=cevaplar2!AF60,"D",IF(cevaplar2!AF60="","B","Y"))</f>
        <v>D</v>
      </c>
      <c r="Z58" s="43" t="str">
        <f>IF('Cevap Anahtarı'!W$3=cevaplar2!AG60,"D",IF(cevaplar2!AG60="","B","Y"))</f>
        <v>Y</v>
      </c>
      <c r="AA58" s="43" t="str">
        <f>IF('Cevap Anahtarı'!X$3=cevaplar2!AH60,"D",IF(cevaplar2!AH60="","B","Y"))</f>
        <v>Y</v>
      </c>
      <c r="AB58" s="43" t="str">
        <f>IF('Cevap Anahtarı'!Y$3=cevaplar2!AI60,"D",IF(cevaplar2!AI60="","B","Y"))</f>
        <v>Y</v>
      </c>
      <c r="AC58" s="43" t="str">
        <f>IF('Cevap Anahtarı'!Z$3=cevaplar2!AJ60,"D",IF(cevaplar2!AJ60="","B","Y"))</f>
        <v>Y</v>
      </c>
      <c r="AD58" s="43" t="str">
        <f>IF('Cevap Anahtarı'!AA$3=cevaplar2!AK60,"D",IF(cevaplar2!AK60="","B","Y"))</f>
        <v>Y</v>
      </c>
      <c r="AE58" s="43" t="str">
        <f>IF('Cevap Anahtarı'!AB$3=cevaplar2!AL60,"D",IF(cevaplar2!AL60="","B","Y"))</f>
        <v>D</v>
      </c>
      <c r="AF58" s="43" t="str">
        <f>IF('Cevap Anahtarı'!AC$3=cevaplar2!AM60,"D",IF(cevaplar2!AM60="","B","Y"))</f>
        <v>Y</v>
      </c>
      <c r="AG58" s="43" t="str">
        <f>IF('Cevap Anahtarı'!AD$3=cevaplar2!AN60,"D",IF(cevaplar2!AN60="","B","Y"))</f>
        <v>D</v>
      </c>
      <c r="AH58" s="43" t="str">
        <f>IF('Cevap Anahtarı'!AE$3=cevaplar2!AO60,"D",IF(cevaplar2!AO60="","B","Y"))</f>
        <v>D</v>
      </c>
      <c r="AI58" s="43" t="str">
        <f>IF('Cevap Anahtarı'!AF$3=cevaplar2!AP60,"D",IF(cevaplar2!AP60="","B","Y"))</f>
        <v>Y</v>
      </c>
      <c r="AJ58" s="43" t="str">
        <f>IF('Cevap Anahtarı'!AG$3=cevaplar2!AQ60,"D",IF(cevaplar2!AQ60="","B","Y"))</f>
        <v>Y</v>
      </c>
      <c r="AK58" s="43" t="str">
        <f>IF('Cevap Anahtarı'!AH$3=cevaplar2!AR60,"D",IF(cevaplar2!AR60="","B","Y"))</f>
        <v>Y</v>
      </c>
      <c r="AL58" s="43" t="str">
        <f>IF('Cevap Anahtarı'!AI$3=cevaplar2!AS60,"D",IF(cevaplar2!AS60="","B","Y"))</f>
        <v>Y</v>
      </c>
      <c r="AM58" s="43" t="str">
        <f>IF('Cevap Anahtarı'!AJ$3=cevaplar2!AT60,"D",IF(cevaplar2!AT60="","B","Y"))</f>
        <v>Y</v>
      </c>
      <c r="AN58" s="43" t="str">
        <f>IF('Cevap Anahtarı'!AK$3=cevaplar2!AU60,"D",IF(cevaplar2!AU60="","B","Y"))</f>
        <v>Y</v>
      </c>
      <c r="AO58" s="43" t="str">
        <f>IF('Cevap Anahtarı'!AL$3=cevaplar2!AV60,"D",IF(cevaplar2!AV60="","B","Y"))</f>
        <v>Y</v>
      </c>
      <c r="AP58" s="43" t="str">
        <f>IF('Cevap Anahtarı'!AM$3=cevaplar2!AW60,"D",IF(cevaplar2!AW60="","B","Y"))</f>
        <v>Y</v>
      </c>
      <c r="AQ58" s="43" t="str">
        <f>IF('Cevap Anahtarı'!AN$3=cevaplar2!AX60,"D",IF(cevaplar2!AX60="","B","Y"))</f>
        <v>Y</v>
      </c>
      <c r="AR58" s="43" t="str">
        <f>IF('Cevap Anahtarı'!AO$3=cevaplar2!AY60,"D",IF(cevaplar2!AY60="","B","Y"))</f>
        <v>Y</v>
      </c>
      <c r="AS58" s="45" t="str">
        <f>IF('Cevap Anahtarı'!AP$3=cevaplar2!BA60,"D",IF(cevaplar2!BA60="","B","Y"))</f>
        <v>D</v>
      </c>
      <c r="AT58" s="45" t="str">
        <f>IF('Cevap Anahtarı'!AQ$3=cevaplar2!BB60,"D",IF(cevaplar2!BB60="","B","Y"))</f>
        <v>D</v>
      </c>
      <c r="AU58" s="45" t="str">
        <f>IF('Cevap Anahtarı'!AR$3=cevaplar2!BC60,"D",IF(cevaplar2!BC60="","B","Y"))</f>
        <v>Y</v>
      </c>
      <c r="AV58" s="45" t="str">
        <f>IF('Cevap Anahtarı'!AS$3=cevaplar2!BD60,"D",IF(cevaplar2!BD60="","B","Y"))</f>
        <v>D</v>
      </c>
      <c r="AW58" s="45" t="str">
        <f>IF('Cevap Anahtarı'!AT$3=cevaplar2!BE60,"D",IF(cevaplar2!BE60="","B","Y"))</f>
        <v>D</v>
      </c>
      <c r="AX58" s="45" t="str">
        <f>IF('Cevap Anahtarı'!AU$3=cevaplar2!BF60,"D",IF(cevaplar2!BF60="","B","Y"))</f>
        <v>Y</v>
      </c>
      <c r="AY58" s="45" t="str">
        <f>IF('Cevap Anahtarı'!AV$3=cevaplar2!BG60,"D",IF(cevaplar2!BG60="","B","Y"))</f>
        <v>Y</v>
      </c>
      <c r="AZ58" s="45" t="str">
        <f>IF('Cevap Anahtarı'!AW$3=cevaplar2!BH60,"D",IF(cevaplar2!BH60="","B","Y"))</f>
        <v>D</v>
      </c>
      <c r="BA58" s="45" t="str">
        <f>IF('Cevap Anahtarı'!AX$3=cevaplar2!BI60,"D",IF(cevaplar2!BI60="","B","Y"))</f>
        <v>Y</v>
      </c>
      <c r="BB58" s="45" t="str">
        <f>IF('Cevap Anahtarı'!AY$3=cevaplar2!BJ60,"D",IF(cevaplar2!BJ60="","B","Y"))</f>
        <v>D</v>
      </c>
      <c r="BC58" s="45" t="str">
        <f>IF('Cevap Anahtarı'!AZ$3=cevaplar2!BK60,"D",IF(cevaplar2!BK60="","B","Y"))</f>
        <v>D</v>
      </c>
      <c r="BD58" s="45" t="str">
        <f>IF('Cevap Anahtarı'!BA$3=cevaplar2!BL60,"D",IF(cevaplar2!BL60="","B","Y"))</f>
        <v>D</v>
      </c>
      <c r="BE58" s="45" t="str">
        <f>IF('Cevap Anahtarı'!BB$3=cevaplar2!BM60,"D",IF(cevaplar2!BM60="","B","Y"))</f>
        <v>D</v>
      </c>
      <c r="BF58" s="45" t="str">
        <f>IF('Cevap Anahtarı'!BC$3=cevaplar2!BN60,"D",IF(cevaplar2!BN60="","B","Y"))</f>
        <v>D</v>
      </c>
      <c r="BG58" s="45" t="str">
        <f>IF('Cevap Anahtarı'!BD$3=cevaplar2!BO60,"D",IF(cevaplar2!BO60="","B","Y"))</f>
        <v>D</v>
      </c>
      <c r="BH58" s="45" t="str">
        <f>IF('Cevap Anahtarı'!BE$3=cevaplar2!BP60,"D",IF(cevaplar2!BP60="","B","Y"))</f>
        <v>D</v>
      </c>
      <c r="BI58" s="45" t="str">
        <f>IF('Cevap Anahtarı'!BF$3=cevaplar2!BQ60,"D",IF(cevaplar2!BQ60="","B","Y"))</f>
        <v>Y</v>
      </c>
      <c r="BJ58" s="45" t="str">
        <f>IF('Cevap Anahtarı'!BG$3=cevaplar2!BR60,"D",IF(cevaplar2!BR60="","B","Y"))</f>
        <v>Y</v>
      </c>
      <c r="BK58" s="45" t="str">
        <f>IF('Cevap Anahtarı'!BH$3=cevaplar2!BS60,"D",IF(cevaplar2!BS60="","B","Y"))</f>
        <v>Y</v>
      </c>
      <c r="BL58" s="45" t="str">
        <f>IF('Cevap Anahtarı'!BI$3=cevaplar2!BT60,"D",IF(cevaplar2!BT60="","B","Y"))</f>
        <v>D</v>
      </c>
      <c r="BM58" s="47" t="str">
        <f>IF('Cevap Anahtarı'!BJ$3=cevaplar2!BV60,"D",IF(cevaplar2!BV60="","B","Y"))</f>
        <v>Y</v>
      </c>
      <c r="BN58" s="47" t="str">
        <f>IF('Cevap Anahtarı'!BK$3=cevaplar2!BW60,"D",IF(cevaplar2!BW60="","B","Y"))</f>
        <v>D</v>
      </c>
      <c r="BO58" s="47" t="str">
        <f>IF('Cevap Anahtarı'!BL$3=cevaplar2!BX60,"D",IF(cevaplar2!BX60="","B","Y"))</f>
        <v>D</v>
      </c>
      <c r="BP58" s="47" t="str">
        <f>IF('Cevap Anahtarı'!BM$3=cevaplar2!BY60,"D",IF(cevaplar2!BY60="","B","Y"))</f>
        <v>D</v>
      </c>
      <c r="BQ58" s="47" t="str">
        <f>IF('Cevap Anahtarı'!BN$3=cevaplar2!BZ60,"D",IF(cevaplar2!BZ60="","B","Y"))</f>
        <v>D</v>
      </c>
      <c r="BR58" s="47" t="str">
        <f>IF('Cevap Anahtarı'!BO$3=cevaplar2!CA60,"D",IF(cevaplar2!CA60="","B","Y"))</f>
        <v>D</v>
      </c>
      <c r="BS58" s="47" t="str">
        <f>IF('Cevap Anahtarı'!BP$3=cevaplar2!CB60,"D",IF(cevaplar2!CB60="","B","Y"))</f>
        <v>D</v>
      </c>
      <c r="BT58" s="47" t="str">
        <f>IF('Cevap Anahtarı'!BQ$3=cevaplar2!CC60,"D",IF(cevaplar2!CC60="","B","Y"))</f>
        <v>D</v>
      </c>
      <c r="BU58" s="47" t="str">
        <f>IF('Cevap Anahtarı'!BR$3=cevaplar2!CD60,"D",IF(cevaplar2!CD60="","B","Y"))</f>
        <v>D</v>
      </c>
      <c r="BV58" s="47" t="str">
        <f>IF('Cevap Anahtarı'!BS$3=cevaplar2!CE60,"D",IF(cevaplar2!CE60="","B","Y"))</f>
        <v>D</v>
      </c>
      <c r="BW58" s="47" t="str">
        <f>IF('Cevap Anahtarı'!BT$3=cevaplar2!CF60,"D",IF(cevaplar2!CF60="","B","Y"))</f>
        <v>D</v>
      </c>
      <c r="BX58" s="47" t="str">
        <f>IF('Cevap Anahtarı'!BU$3=cevaplar2!CG60,"D",IF(cevaplar2!CG60="","B","Y"))</f>
        <v>D</v>
      </c>
      <c r="BY58" s="47" t="str">
        <f>IF('Cevap Anahtarı'!BV$3=cevaplar2!CH60,"D",IF(cevaplar2!CH60="","B","Y"))</f>
        <v>D</v>
      </c>
      <c r="BZ58" s="47" t="str">
        <f>IF('Cevap Anahtarı'!BW$3=cevaplar2!CI60,"D",IF(cevaplar2!CI60="","B","Y"))</f>
        <v>D</v>
      </c>
      <c r="CA58" s="47" t="str">
        <f>IF('Cevap Anahtarı'!BX$3=cevaplar2!CJ60,"D",IF(cevaplar2!CJ60="","B","Y"))</f>
        <v>Y</v>
      </c>
      <c r="CB58" s="47" t="str">
        <f>IF('Cevap Anahtarı'!BY$3=cevaplar2!CK60,"D",IF(cevaplar2!CK60="","B","Y"))</f>
        <v>Y</v>
      </c>
      <c r="CC58" s="47" t="str">
        <f>IF('Cevap Anahtarı'!BZ$3=cevaplar2!CL60,"D",IF(cevaplar2!CL60="","B","Y"))</f>
        <v>D</v>
      </c>
      <c r="CD58" s="47" t="str">
        <f>IF('Cevap Anahtarı'!CA$3=cevaplar2!CM60,"D",IF(cevaplar2!CM60="","B","Y"))</f>
        <v>Y</v>
      </c>
      <c r="CE58" s="47" t="str">
        <f>IF('Cevap Anahtarı'!CB$3=cevaplar2!CN60,"D",IF(cevaplar2!CN60="","B","Y"))</f>
        <v>D</v>
      </c>
      <c r="CF58" s="47" t="str">
        <f>IF('Cevap Anahtarı'!CC$3=cevaplar2!CO60,"D",IF(cevaplar2!CO60="","B","Y"))</f>
        <v>D</v>
      </c>
      <c r="CG58" s="2" t="str">
        <f>IF('Cevap Anahtarı'!CD$3=cevaplar2!CQ60,"D",IF(cevaplar2!CQ60="","B","Y"))</f>
        <v>D</v>
      </c>
      <c r="CH58" s="2" t="str">
        <f>IF('Cevap Anahtarı'!CE$3=cevaplar2!CR60,"D",IF(cevaplar2!CR60="","B","Y"))</f>
        <v>D</v>
      </c>
      <c r="CI58" s="2" t="str">
        <f>IF('Cevap Anahtarı'!CF$3=cevaplar2!CS60,"D",IF(cevaplar2!CS60="","B","Y"))</f>
        <v>D</v>
      </c>
      <c r="CJ58" s="2" t="str">
        <f>IF('Cevap Anahtarı'!CG$3=cevaplar2!CT60,"D",IF(cevaplar2!CT60="","B","Y"))</f>
        <v>Y</v>
      </c>
      <c r="CK58" s="2" t="str">
        <f>IF('Cevap Anahtarı'!CH$3=cevaplar2!CU60,"D",IF(cevaplar2!CU60="","B","Y"))</f>
        <v>Y</v>
      </c>
      <c r="CL58" s="2" t="str">
        <f>IF('Cevap Anahtarı'!CI$3=cevaplar2!CV60,"D",IF(cevaplar2!CV60="","B","Y"))</f>
        <v>D</v>
      </c>
      <c r="CM58" s="2" t="str">
        <f>IF('Cevap Anahtarı'!CJ$3=cevaplar2!CW60,"D",IF(cevaplar2!CW60="","B","Y"))</f>
        <v>D</v>
      </c>
      <c r="CN58" s="2" t="str">
        <f>IF('Cevap Anahtarı'!CK$3=cevaplar2!CX60,"D",IF(cevaplar2!CX60="","B","Y"))</f>
        <v>D</v>
      </c>
      <c r="CO58" s="2" t="str">
        <f>IF('Cevap Anahtarı'!CL$3=cevaplar2!CY60,"D",IF(cevaplar2!CY60="","B","Y"))</f>
        <v>D</v>
      </c>
      <c r="CP58" s="2" t="str">
        <f>IF('Cevap Anahtarı'!CM$3=cevaplar2!CZ60,"D",IF(cevaplar2!CZ60="","B","Y"))</f>
        <v>D</v>
      </c>
      <c r="CQ58" s="2" t="str">
        <f>IF('Cevap Anahtarı'!CN$3=cevaplar2!DA60,"D",IF(cevaplar2!DA60="","B","Y"))</f>
        <v>D</v>
      </c>
      <c r="CR58" s="2" t="str">
        <f>IF('Cevap Anahtarı'!CO$3=cevaplar2!DB60,"D",IF(cevaplar2!DB60="","B","Y"))</f>
        <v>D</v>
      </c>
      <c r="CS58" s="2" t="str">
        <f>IF('Cevap Anahtarı'!CP$3=cevaplar2!DC60,"D",IF(cevaplar2!DC60="","B","Y"))</f>
        <v>D</v>
      </c>
      <c r="CT58" s="2" t="str">
        <f>IF('Cevap Anahtarı'!CQ$3=cevaplar2!DD60,"D",IF(cevaplar2!DD60="","B","Y"))</f>
        <v>D</v>
      </c>
      <c r="CU58" s="2" t="str">
        <f>IF('Cevap Anahtarı'!CR$3=cevaplar2!DE60,"D",IF(cevaplar2!DE60="","B","Y"))</f>
        <v>D</v>
      </c>
      <c r="CV58" s="2" t="str">
        <f>IF('Cevap Anahtarı'!CS$3=cevaplar2!DF60,"D",IF(cevaplar2!DF60="","B","Y"))</f>
        <v>D</v>
      </c>
      <c r="CW58" s="2" t="str">
        <f>IF('Cevap Anahtarı'!CT$3=cevaplar2!DG60,"D",IF(cevaplar2!DG60="","B","Y"))</f>
        <v>D</v>
      </c>
      <c r="CX58" s="2" t="str">
        <f>IF('Cevap Anahtarı'!CU$3=cevaplar2!DH60,"D",IF(cevaplar2!DH60="","B","Y"))</f>
        <v>D</v>
      </c>
      <c r="CY58" s="2" t="str">
        <f>IF('Cevap Anahtarı'!CV$3=cevaplar2!DI60,"D",IF(cevaplar2!DI60="","B","Y"))</f>
        <v>D</v>
      </c>
      <c r="CZ58" s="2" t="str">
        <f>IF('Cevap Anahtarı'!CW$3=cevaplar2!DJ60,"D",IF(cevaplar2!DJ60="","B","Y"))</f>
        <v>D</v>
      </c>
      <c r="DA58" s="51" t="str">
        <f>IF('Cevap Anahtarı'!CX$3=cevaplar2!DL60,"D",IF(cevaplar2!DL60="","B","Y"))</f>
        <v>D</v>
      </c>
      <c r="DB58" s="51" t="str">
        <f>IF('Cevap Anahtarı'!CY$3=cevaplar2!DM60,"D",IF(cevaplar2!DM60="","B","Y"))</f>
        <v>D</v>
      </c>
      <c r="DC58" s="51" t="str">
        <f>IF('Cevap Anahtarı'!CZ$3=cevaplar2!DN60,"D",IF(cevaplar2!DN60="","B","Y"))</f>
        <v>D</v>
      </c>
      <c r="DD58" s="51" t="str">
        <f>IF('Cevap Anahtarı'!DA$3=cevaplar2!DO60,"D",IF(cevaplar2!DO60="","B","Y"))</f>
        <v>D</v>
      </c>
      <c r="DE58" s="51" t="str">
        <f>IF('Cevap Anahtarı'!DB$3=cevaplar2!DP60,"D",IF(cevaplar2!DP60="","B","Y"))</f>
        <v>D</v>
      </c>
      <c r="DF58" s="51" t="str">
        <f>IF('Cevap Anahtarı'!DC$3=cevaplar2!DQ60,"D",IF(cevaplar2!DQ60="","B","Y"))</f>
        <v>D</v>
      </c>
      <c r="DG58" s="51" t="str">
        <f>IF('Cevap Anahtarı'!DD$3=cevaplar2!DR60,"D",IF(cevaplar2!DR60="","B","Y"))</f>
        <v>D</v>
      </c>
      <c r="DH58" s="51" t="str">
        <f>IF('Cevap Anahtarı'!DE$3=cevaplar2!DS60,"D",IF(cevaplar2!DS60="","B","Y"))</f>
        <v>D</v>
      </c>
      <c r="DI58" s="51" t="str">
        <f>IF('Cevap Anahtarı'!DF$3=cevaplar2!DT60,"D",IF(cevaplar2!DT60="","B","Y"))</f>
        <v>D</v>
      </c>
      <c r="DJ58" s="51" t="str">
        <f>IF('Cevap Anahtarı'!DG$3=cevaplar2!DU60,"D",IF(cevaplar2!DU60="","B","Y"))</f>
        <v>D</v>
      </c>
      <c r="DK58" s="51" t="str">
        <f>IF('Cevap Anahtarı'!DH$3=cevaplar2!DV60,"D",IF(cevaplar2!DV60="","B","Y"))</f>
        <v>D</v>
      </c>
      <c r="DL58" s="51" t="str">
        <f>IF('Cevap Anahtarı'!DI$3=cevaplar2!DW60,"D",IF(cevaplar2!DW60="","B","Y"))</f>
        <v>D</v>
      </c>
      <c r="DM58" s="51" t="str">
        <f>IF('Cevap Anahtarı'!DJ$3=cevaplar2!DX60,"D",IF(cevaplar2!DX60="","B","Y"))</f>
        <v>D</v>
      </c>
      <c r="DN58" s="51" t="str">
        <f>IF('Cevap Anahtarı'!DK$3=cevaplar2!DY60,"D",IF(cevaplar2!DY60="","B","Y"))</f>
        <v>D</v>
      </c>
      <c r="DO58" s="51" t="str">
        <f>IF('Cevap Anahtarı'!DL$3=cevaplar2!DZ60,"D",IF(cevaplar2!DZ60="","B","Y"))</f>
        <v>D</v>
      </c>
      <c r="DP58" s="51" t="str">
        <f>IF('Cevap Anahtarı'!DM$3=cevaplar2!EA60,"D",IF(cevaplar2!EA60="","B","Y"))</f>
        <v>Y</v>
      </c>
      <c r="DQ58" s="51" t="str">
        <f>IF('Cevap Anahtarı'!DN$3=cevaplar2!EB60,"D",IF(cevaplar2!EB60="","B","Y"))</f>
        <v>Y</v>
      </c>
      <c r="DR58" s="51" t="str">
        <f>IF('Cevap Anahtarı'!DO$3=cevaplar2!EC60,"D",IF(cevaplar2!EC60="","B","Y"))</f>
        <v>D</v>
      </c>
      <c r="DS58" s="51" t="str">
        <f>IF('Cevap Anahtarı'!DP$3=cevaplar2!ED60,"D",IF(cevaplar2!ED60="","B","Y"))</f>
        <v>Y</v>
      </c>
      <c r="DT58" s="51" t="str">
        <f>IF('Cevap Anahtarı'!DQ$3=cevaplar2!EE60,"D",IF(cevaplar2!EE60="","B","Y"))</f>
        <v>D</v>
      </c>
      <c r="DV58" s="104">
        <f t="shared" si="0"/>
        <v>80</v>
      </c>
      <c r="DW58" s="104">
        <f t="shared" si="1"/>
        <v>20</v>
      </c>
      <c r="DX58" s="104">
        <f t="shared" si="2"/>
        <v>65</v>
      </c>
      <c r="DY58" s="104">
        <f t="shared" si="3"/>
        <v>80</v>
      </c>
      <c r="DZ58" s="104">
        <f t="shared" si="4"/>
        <v>90</v>
      </c>
      <c r="EA58" s="104">
        <f t="shared" si="5"/>
        <v>85</v>
      </c>
    </row>
    <row r="59" spans="1:131" ht="18.75" customHeight="1" x14ac:dyDescent="0.2">
      <c r="A59" s="52">
        <v>57</v>
      </c>
      <c r="B59" s="53" t="str">
        <f>cevaplar!B61</f>
        <v>ÇAĞIRKAN HMY ORTAOKULU</v>
      </c>
      <c r="C59" s="52" t="str">
        <f>cevaplar!C61</f>
        <v>8/A</v>
      </c>
      <c r="D59" s="53" t="str">
        <f>cevaplar!E61</f>
        <v>GÜRCÜ ERBAŞI</v>
      </c>
      <c r="E59" s="3" t="str">
        <f>IF('Cevap Anahtarı'!B$3=cevaplar2!K61,"D",IF(cevaplar2!K61="","B","Y"))</f>
        <v>D</v>
      </c>
      <c r="F59" s="3" t="str">
        <f>IF('Cevap Anahtarı'!C$3=cevaplar2!L61,"D",IF(cevaplar2!L61="","B","Y"))</f>
        <v>D</v>
      </c>
      <c r="G59" s="3" t="str">
        <f>IF('Cevap Anahtarı'!D$3=cevaplar2!M61,"D",IF(cevaplar2!M61="","B","Y"))</f>
        <v>Y</v>
      </c>
      <c r="H59" s="3" t="str">
        <f>IF('Cevap Anahtarı'!E$3=cevaplar2!N61,"D",IF(cevaplar2!N61="","B","Y"))</f>
        <v>D</v>
      </c>
      <c r="I59" s="3" t="str">
        <f>IF('Cevap Anahtarı'!F$3=cevaplar2!O61,"D",IF(cevaplar2!O61="","B","Y"))</f>
        <v>D</v>
      </c>
      <c r="J59" s="3" t="str">
        <f>IF('Cevap Anahtarı'!G$3=cevaplar2!P61,"D",IF(cevaplar2!P61="","B","Y"))</f>
        <v>D</v>
      </c>
      <c r="K59" s="3" t="str">
        <f>IF('Cevap Anahtarı'!H$3=cevaplar2!Q61,"D",IF(cevaplar2!Q61="","B","Y"))</f>
        <v>D</v>
      </c>
      <c r="L59" s="3" t="str">
        <f>IF('Cevap Anahtarı'!I$3=cevaplar2!R61,"D",IF(cevaplar2!R61="","B","Y"))</f>
        <v>D</v>
      </c>
      <c r="M59" s="3" t="str">
        <f>IF('Cevap Anahtarı'!J$3=cevaplar2!S61,"D",IF(cevaplar2!S61="","B","Y"))</f>
        <v>D</v>
      </c>
      <c r="N59" s="3" t="str">
        <f>IF('Cevap Anahtarı'!K$3=cevaplar2!T61,"D",IF(cevaplar2!T61="","B","Y"))</f>
        <v>D</v>
      </c>
      <c r="O59" s="3" t="str">
        <f>IF('Cevap Anahtarı'!L$3=cevaplar2!U61,"D",IF(cevaplar2!U61="","B","Y"))</f>
        <v>D</v>
      </c>
      <c r="P59" s="3" t="str">
        <f>IF('Cevap Anahtarı'!M$3=cevaplar2!V61,"D",IF(cevaplar2!V61="","B","Y"))</f>
        <v>D</v>
      </c>
      <c r="Q59" s="3" t="str">
        <f>IF('Cevap Anahtarı'!N$3=cevaplar2!W61,"D",IF(cevaplar2!W61="","B","Y"))</f>
        <v>D</v>
      </c>
      <c r="R59" s="3" t="str">
        <f>IF('Cevap Anahtarı'!O$3=cevaplar2!X61,"D",IF(cevaplar2!X61="","B","Y"))</f>
        <v>D</v>
      </c>
      <c r="S59" s="3" t="str">
        <f>IF('Cevap Anahtarı'!P$3=cevaplar2!Y61,"D",IF(cevaplar2!Y61="","B","Y"))</f>
        <v>D</v>
      </c>
      <c r="T59" s="3" t="str">
        <f>IF('Cevap Anahtarı'!Q$3=cevaplar2!Z61,"D",IF(cevaplar2!Z61="","B","Y"))</f>
        <v>D</v>
      </c>
      <c r="U59" s="3" t="str">
        <f>IF('Cevap Anahtarı'!R$3=cevaplar2!AA61,"D",IF(cevaplar2!AA61="","B","Y"))</f>
        <v>D</v>
      </c>
      <c r="V59" s="3" t="str">
        <f>IF('Cevap Anahtarı'!S$3=cevaplar2!AB61,"D",IF(cevaplar2!AB61="","B","Y"))</f>
        <v>Y</v>
      </c>
      <c r="W59" s="3" t="str">
        <f>IF('Cevap Anahtarı'!T$3=cevaplar2!AC61,"D",IF(cevaplar2!AC61="","B","Y"))</f>
        <v>D</v>
      </c>
      <c r="X59" s="3" t="str">
        <f>IF('Cevap Anahtarı'!U$3=cevaplar2!AD61,"D",IF(cevaplar2!AD61="","B","Y"))</f>
        <v>D</v>
      </c>
      <c r="Y59" s="43" t="str">
        <f>IF('Cevap Anahtarı'!V$3=cevaplar2!AF61,"D",IF(cevaplar2!AF61="","B","Y"))</f>
        <v>D</v>
      </c>
      <c r="Z59" s="43" t="str">
        <f>IF('Cevap Anahtarı'!W$3=cevaplar2!AG61,"D",IF(cevaplar2!AG61="","B","Y"))</f>
        <v>Y</v>
      </c>
      <c r="AA59" s="43" t="str">
        <f>IF('Cevap Anahtarı'!X$3=cevaplar2!AH61,"D",IF(cevaplar2!AH61="","B","Y"))</f>
        <v>Y</v>
      </c>
      <c r="AB59" s="43" t="str">
        <f>IF('Cevap Anahtarı'!Y$3=cevaplar2!AI61,"D",IF(cevaplar2!AI61="","B","Y"))</f>
        <v>D</v>
      </c>
      <c r="AC59" s="43" t="str">
        <f>IF('Cevap Anahtarı'!Z$3=cevaplar2!AJ61,"D",IF(cevaplar2!AJ61="","B","Y"))</f>
        <v>D</v>
      </c>
      <c r="AD59" s="43" t="str">
        <f>IF('Cevap Anahtarı'!AA$3=cevaplar2!AK61,"D",IF(cevaplar2!AK61="","B","Y"))</f>
        <v>D</v>
      </c>
      <c r="AE59" s="43" t="str">
        <f>IF('Cevap Anahtarı'!AB$3=cevaplar2!AL61,"D",IF(cevaplar2!AL61="","B","Y"))</f>
        <v>D</v>
      </c>
      <c r="AF59" s="43" t="str">
        <f>IF('Cevap Anahtarı'!AC$3=cevaplar2!AM61,"D",IF(cevaplar2!AM61="","B","Y"))</f>
        <v>D</v>
      </c>
      <c r="AG59" s="43" t="str">
        <f>IF('Cevap Anahtarı'!AD$3=cevaplar2!AN61,"D",IF(cevaplar2!AN61="","B","Y"))</f>
        <v>D</v>
      </c>
      <c r="AH59" s="43" t="str">
        <f>IF('Cevap Anahtarı'!AE$3=cevaplar2!AO61,"D",IF(cevaplar2!AO61="","B","Y"))</f>
        <v>D</v>
      </c>
      <c r="AI59" s="43" t="str">
        <f>IF('Cevap Anahtarı'!AF$3=cevaplar2!AP61,"D",IF(cevaplar2!AP61="","B","Y"))</f>
        <v>D</v>
      </c>
      <c r="AJ59" s="43" t="str">
        <f>IF('Cevap Anahtarı'!AG$3=cevaplar2!AQ61,"D",IF(cevaplar2!AQ61="","B","Y"))</f>
        <v>Y</v>
      </c>
      <c r="AK59" s="43" t="str">
        <f>IF('Cevap Anahtarı'!AH$3=cevaplar2!AR61,"D",IF(cevaplar2!AR61="","B","Y"))</f>
        <v>D</v>
      </c>
      <c r="AL59" s="43" t="str">
        <f>IF('Cevap Anahtarı'!AI$3=cevaplar2!AS61,"D",IF(cevaplar2!AS61="","B","Y"))</f>
        <v>D</v>
      </c>
      <c r="AM59" s="43" t="str">
        <f>IF('Cevap Anahtarı'!AJ$3=cevaplar2!AT61,"D",IF(cevaplar2!AT61="","B","Y"))</f>
        <v>Y</v>
      </c>
      <c r="AN59" s="43" t="str">
        <f>IF('Cevap Anahtarı'!AK$3=cevaplar2!AU61,"D",IF(cevaplar2!AU61="","B","Y"))</f>
        <v>D</v>
      </c>
      <c r="AO59" s="43" t="str">
        <f>IF('Cevap Anahtarı'!AL$3=cevaplar2!AV61,"D",IF(cevaplar2!AV61="","B","Y"))</f>
        <v>Y</v>
      </c>
      <c r="AP59" s="43" t="str">
        <f>IF('Cevap Anahtarı'!AM$3=cevaplar2!AW61,"D",IF(cevaplar2!AW61="","B","Y"))</f>
        <v>Y</v>
      </c>
      <c r="AQ59" s="43" t="str">
        <f>IF('Cevap Anahtarı'!AN$3=cevaplar2!AX61,"D",IF(cevaplar2!AX61="","B","Y"))</f>
        <v>Y</v>
      </c>
      <c r="AR59" s="43" t="str">
        <f>IF('Cevap Anahtarı'!AO$3=cevaplar2!AY61,"D",IF(cevaplar2!AY61="","B","Y"))</f>
        <v>D</v>
      </c>
      <c r="AS59" s="45" t="str">
        <f>IF('Cevap Anahtarı'!AP$3=cevaplar2!BA61,"D",IF(cevaplar2!BA61="","B","Y"))</f>
        <v>D</v>
      </c>
      <c r="AT59" s="45" t="str">
        <f>IF('Cevap Anahtarı'!AQ$3=cevaplar2!BB61,"D",IF(cevaplar2!BB61="","B","Y"))</f>
        <v>D</v>
      </c>
      <c r="AU59" s="45" t="str">
        <f>IF('Cevap Anahtarı'!AR$3=cevaplar2!BC61,"D",IF(cevaplar2!BC61="","B","Y"))</f>
        <v>D</v>
      </c>
      <c r="AV59" s="45" t="str">
        <f>IF('Cevap Anahtarı'!AS$3=cevaplar2!BD61,"D",IF(cevaplar2!BD61="","B","Y"))</f>
        <v>D</v>
      </c>
      <c r="AW59" s="45" t="str">
        <f>IF('Cevap Anahtarı'!AT$3=cevaplar2!BE61,"D",IF(cevaplar2!BE61="","B","Y"))</f>
        <v>Y</v>
      </c>
      <c r="AX59" s="45" t="str">
        <f>IF('Cevap Anahtarı'!AU$3=cevaplar2!BF61,"D",IF(cevaplar2!BF61="","B","Y"))</f>
        <v>D</v>
      </c>
      <c r="AY59" s="45" t="str">
        <f>IF('Cevap Anahtarı'!AV$3=cevaplar2!BG61,"D",IF(cevaplar2!BG61="","B","Y"))</f>
        <v>Y</v>
      </c>
      <c r="AZ59" s="45" t="str">
        <f>IF('Cevap Anahtarı'!AW$3=cevaplar2!BH61,"D",IF(cevaplar2!BH61="","B","Y"))</f>
        <v>D</v>
      </c>
      <c r="BA59" s="45" t="str">
        <f>IF('Cevap Anahtarı'!AX$3=cevaplar2!BI61,"D",IF(cevaplar2!BI61="","B","Y"))</f>
        <v>D</v>
      </c>
      <c r="BB59" s="45" t="str">
        <f>IF('Cevap Anahtarı'!AY$3=cevaplar2!BJ61,"D",IF(cevaplar2!BJ61="","B","Y"))</f>
        <v>D</v>
      </c>
      <c r="BC59" s="45" t="str">
        <f>IF('Cevap Anahtarı'!AZ$3=cevaplar2!BK61,"D",IF(cevaplar2!BK61="","B","Y"))</f>
        <v>D</v>
      </c>
      <c r="BD59" s="45" t="str">
        <f>IF('Cevap Anahtarı'!BA$3=cevaplar2!BL61,"D",IF(cevaplar2!BL61="","B","Y"))</f>
        <v>D</v>
      </c>
      <c r="BE59" s="45" t="str">
        <f>IF('Cevap Anahtarı'!BB$3=cevaplar2!BM61,"D",IF(cevaplar2!BM61="","B","Y"))</f>
        <v>D</v>
      </c>
      <c r="BF59" s="45" t="str">
        <f>IF('Cevap Anahtarı'!BC$3=cevaplar2!BN61,"D",IF(cevaplar2!BN61="","B","Y"))</f>
        <v>Y</v>
      </c>
      <c r="BG59" s="45" t="str">
        <f>IF('Cevap Anahtarı'!BD$3=cevaplar2!BO61,"D",IF(cevaplar2!BO61="","B","Y"))</f>
        <v>D</v>
      </c>
      <c r="BH59" s="45" t="str">
        <f>IF('Cevap Anahtarı'!BE$3=cevaplar2!BP61,"D",IF(cevaplar2!BP61="","B","Y"))</f>
        <v>D</v>
      </c>
      <c r="BI59" s="45" t="str">
        <f>IF('Cevap Anahtarı'!BF$3=cevaplar2!BQ61,"D",IF(cevaplar2!BQ61="","B","Y"))</f>
        <v>D</v>
      </c>
      <c r="BJ59" s="45" t="str">
        <f>IF('Cevap Anahtarı'!BG$3=cevaplar2!BR61,"D",IF(cevaplar2!BR61="","B","Y"))</f>
        <v>Y</v>
      </c>
      <c r="BK59" s="45" t="str">
        <f>IF('Cevap Anahtarı'!BH$3=cevaplar2!BS61,"D",IF(cevaplar2!BS61="","B","Y"))</f>
        <v>D</v>
      </c>
      <c r="BL59" s="45" t="str">
        <f>IF('Cevap Anahtarı'!BI$3=cevaplar2!BT61,"D",IF(cevaplar2!BT61="","B","Y"))</f>
        <v>D</v>
      </c>
      <c r="BM59" s="47" t="str">
        <f>IF('Cevap Anahtarı'!BJ$3=cevaplar2!BV61,"D",IF(cevaplar2!BV61="","B","Y"))</f>
        <v>Y</v>
      </c>
      <c r="BN59" s="47" t="str">
        <f>IF('Cevap Anahtarı'!BK$3=cevaplar2!BW61,"D",IF(cevaplar2!BW61="","B","Y"))</f>
        <v>D</v>
      </c>
      <c r="BO59" s="47" t="str">
        <f>IF('Cevap Anahtarı'!BL$3=cevaplar2!BX61,"D",IF(cevaplar2!BX61="","B","Y"))</f>
        <v>D</v>
      </c>
      <c r="BP59" s="47" t="str">
        <f>IF('Cevap Anahtarı'!BM$3=cevaplar2!BY61,"D",IF(cevaplar2!BY61="","B","Y"))</f>
        <v>D</v>
      </c>
      <c r="BQ59" s="47" t="str">
        <f>IF('Cevap Anahtarı'!BN$3=cevaplar2!BZ61,"D",IF(cevaplar2!BZ61="","B","Y"))</f>
        <v>D</v>
      </c>
      <c r="BR59" s="47" t="str">
        <f>IF('Cevap Anahtarı'!BO$3=cevaplar2!CA61,"D",IF(cevaplar2!CA61="","B","Y"))</f>
        <v>D</v>
      </c>
      <c r="BS59" s="47" t="str">
        <f>IF('Cevap Anahtarı'!BP$3=cevaplar2!CB61,"D",IF(cevaplar2!CB61="","B","Y"))</f>
        <v>D</v>
      </c>
      <c r="BT59" s="47" t="str">
        <f>IF('Cevap Anahtarı'!BQ$3=cevaplar2!CC61,"D",IF(cevaplar2!CC61="","B","Y"))</f>
        <v>D</v>
      </c>
      <c r="BU59" s="47" t="str">
        <f>IF('Cevap Anahtarı'!BR$3=cevaplar2!CD61,"D",IF(cevaplar2!CD61="","B","Y"))</f>
        <v>D</v>
      </c>
      <c r="BV59" s="47" t="str">
        <f>IF('Cevap Anahtarı'!BS$3=cevaplar2!CE61,"D",IF(cevaplar2!CE61="","B","Y"))</f>
        <v>D</v>
      </c>
      <c r="BW59" s="47" t="str">
        <f>IF('Cevap Anahtarı'!BT$3=cevaplar2!CF61,"D",IF(cevaplar2!CF61="","B","Y"))</f>
        <v>D</v>
      </c>
      <c r="BX59" s="47" t="str">
        <f>IF('Cevap Anahtarı'!BU$3=cevaplar2!CG61,"D",IF(cevaplar2!CG61="","B","Y"))</f>
        <v>D</v>
      </c>
      <c r="BY59" s="47" t="str">
        <f>IF('Cevap Anahtarı'!BV$3=cevaplar2!CH61,"D",IF(cevaplar2!CH61="","B","Y"))</f>
        <v>D</v>
      </c>
      <c r="BZ59" s="47" t="str">
        <f>IF('Cevap Anahtarı'!BW$3=cevaplar2!CI61,"D",IF(cevaplar2!CI61="","B","Y"))</f>
        <v>D</v>
      </c>
      <c r="CA59" s="47" t="str">
        <f>IF('Cevap Anahtarı'!BX$3=cevaplar2!CJ61,"D",IF(cevaplar2!CJ61="","B","Y"))</f>
        <v>D</v>
      </c>
      <c r="CB59" s="47" t="str">
        <f>IF('Cevap Anahtarı'!BY$3=cevaplar2!CK61,"D",IF(cevaplar2!CK61="","B","Y"))</f>
        <v>D</v>
      </c>
      <c r="CC59" s="47" t="str">
        <f>IF('Cevap Anahtarı'!BZ$3=cevaplar2!CL61,"D",IF(cevaplar2!CL61="","B","Y"))</f>
        <v>D</v>
      </c>
      <c r="CD59" s="47" t="str">
        <f>IF('Cevap Anahtarı'!CA$3=cevaplar2!CM61,"D",IF(cevaplar2!CM61="","B","Y"))</f>
        <v>D</v>
      </c>
      <c r="CE59" s="47" t="str">
        <f>IF('Cevap Anahtarı'!CB$3=cevaplar2!CN61,"D",IF(cevaplar2!CN61="","B","Y"))</f>
        <v>D</v>
      </c>
      <c r="CF59" s="47" t="str">
        <f>IF('Cevap Anahtarı'!CC$3=cevaplar2!CO61,"D",IF(cevaplar2!CO61="","B","Y"))</f>
        <v>D</v>
      </c>
      <c r="CG59" s="2" t="str">
        <f>IF('Cevap Anahtarı'!CD$3=cevaplar2!CQ61,"D",IF(cevaplar2!CQ61="","B","Y"))</f>
        <v>D</v>
      </c>
      <c r="CH59" s="2" t="str">
        <f>IF('Cevap Anahtarı'!CE$3=cevaplar2!CR61,"D",IF(cevaplar2!CR61="","B","Y"))</f>
        <v>D</v>
      </c>
      <c r="CI59" s="2" t="str">
        <f>IF('Cevap Anahtarı'!CF$3=cevaplar2!CS61,"D",IF(cevaplar2!CS61="","B","Y"))</f>
        <v>D</v>
      </c>
      <c r="CJ59" s="2" t="str">
        <f>IF('Cevap Anahtarı'!CG$3=cevaplar2!CT61,"D",IF(cevaplar2!CT61="","B","Y"))</f>
        <v>D</v>
      </c>
      <c r="CK59" s="2" t="str">
        <f>IF('Cevap Anahtarı'!CH$3=cevaplar2!CU61,"D",IF(cevaplar2!CU61="","B","Y"))</f>
        <v>D</v>
      </c>
      <c r="CL59" s="2" t="str">
        <f>IF('Cevap Anahtarı'!CI$3=cevaplar2!CV61,"D",IF(cevaplar2!CV61="","B","Y"))</f>
        <v>D</v>
      </c>
      <c r="CM59" s="2" t="str">
        <f>IF('Cevap Anahtarı'!CJ$3=cevaplar2!CW61,"D",IF(cevaplar2!CW61="","B","Y"))</f>
        <v>D</v>
      </c>
      <c r="CN59" s="2" t="str">
        <f>IF('Cevap Anahtarı'!CK$3=cevaplar2!CX61,"D",IF(cevaplar2!CX61="","B","Y"))</f>
        <v>D</v>
      </c>
      <c r="CO59" s="2" t="str">
        <f>IF('Cevap Anahtarı'!CL$3=cevaplar2!CY61,"D",IF(cevaplar2!CY61="","B","Y"))</f>
        <v>D</v>
      </c>
      <c r="CP59" s="2" t="str">
        <f>IF('Cevap Anahtarı'!CM$3=cevaplar2!CZ61,"D",IF(cevaplar2!CZ61="","B","Y"))</f>
        <v>D</v>
      </c>
      <c r="CQ59" s="2" t="str">
        <f>IF('Cevap Anahtarı'!CN$3=cevaplar2!DA61,"D",IF(cevaplar2!DA61="","B","Y"))</f>
        <v>D</v>
      </c>
      <c r="CR59" s="2" t="str">
        <f>IF('Cevap Anahtarı'!CO$3=cevaplar2!DB61,"D",IF(cevaplar2!DB61="","B","Y"))</f>
        <v>D</v>
      </c>
      <c r="CS59" s="2" t="str">
        <f>IF('Cevap Anahtarı'!CP$3=cevaplar2!DC61,"D",IF(cevaplar2!DC61="","B","Y"))</f>
        <v>D</v>
      </c>
      <c r="CT59" s="2" t="str">
        <f>IF('Cevap Anahtarı'!CQ$3=cevaplar2!DD61,"D",IF(cevaplar2!DD61="","B","Y"))</f>
        <v>D</v>
      </c>
      <c r="CU59" s="2" t="str">
        <f>IF('Cevap Anahtarı'!CR$3=cevaplar2!DE61,"D",IF(cevaplar2!DE61="","B","Y"))</f>
        <v>D</v>
      </c>
      <c r="CV59" s="2" t="str">
        <f>IF('Cevap Anahtarı'!CS$3=cevaplar2!DF61,"D",IF(cevaplar2!DF61="","B","Y"))</f>
        <v>D</v>
      </c>
      <c r="CW59" s="2" t="str">
        <f>IF('Cevap Anahtarı'!CT$3=cevaplar2!DG61,"D",IF(cevaplar2!DG61="","B","Y"))</f>
        <v>D</v>
      </c>
      <c r="CX59" s="2" t="str">
        <f>IF('Cevap Anahtarı'!CU$3=cevaplar2!DH61,"D",IF(cevaplar2!DH61="","B","Y"))</f>
        <v>D</v>
      </c>
      <c r="CY59" s="2" t="str">
        <f>IF('Cevap Anahtarı'!CV$3=cevaplar2!DI61,"D",IF(cevaplar2!DI61="","B","Y"))</f>
        <v>D</v>
      </c>
      <c r="CZ59" s="2" t="str">
        <f>IF('Cevap Anahtarı'!CW$3=cevaplar2!DJ61,"D",IF(cevaplar2!DJ61="","B","Y"))</f>
        <v>D</v>
      </c>
      <c r="DA59" s="51" t="str">
        <f>IF('Cevap Anahtarı'!CX$3=cevaplar2!DL61,"D",IF(cevaplar2!DL61="","B","Y"))</f>
        <v>D</v>
      </c>
      <c r="DB59" s="51" t="str">
        <f>IF('Cevap Anahtarı'!CY$3=cevaplar2!DM61,"D",IF(cevaplar2!DM61="","B","Y"))</f>
        <v>D</v>
      </c>
      <c r="DC59" s="51" t="str">
        <f>IF('Cevap Anahtarı'!CZ$3=cevaplar2!DN61,"D",IF(cevaplar2!DN61="","B","Y"))</f>
        <v>D</v>
      </c>
      <c r="DD59" s="51" t="str">
        <f>IF('Cevap Anahtarı'!DA$3=cevaplar2!DO61,"D",IF(cevaplar2!DO61="","B","Y"))</f>
        <v>D</v>
      </c>
      <c r="DE59" s="51" t="str">
        <f>IF('Cevap Anahtarı'!DB$3=cevaplar2!DP61,"D",IF(cevaplar2!DP61="","B","Y"))</f>
        <v>D</v>
      </c>
      <c r="DF59" s="51" t="str">
        <f>IF('Cevap Anahtarı'!DC$3=cevaplar2!DQ61,"D",IF(cevaplar2!DQ61="","B","Y"))</f>
        <v>D</v>
      </c>
      <c r="DG59" s="51" t="str">
        <f>IF('Cevap Anahtarı'!DD$3=cevaplar2!DR61,"D",IF(cevaplar2!DR61="","B","Y"))</f>
        <v>D</v>
      </c>
      <c r="DH59" s="51" t="str">
        <f>IF('Cevap Anahtarı'!DE$3=cevaplar2!DS61,"D",IF(cevaplar2!DS61="","B","Y"))</f>
        <v>D</v>
      </c>
      <c r="DI59" s="51" t="str">
        <f>IF('Cevap Anahtarı'!DF$3=cevaplar2!DT61,"D",IF(cevaplar2!DT61="","B","Y"))</f>
        <v>D</v>
      </c>
      <c r="DJ59" s="51" t="str">
        <f>IF('Cevap Anahtarı'!DG$3=cevaplar2!DU61,"D",IF(cevaplar2!DU61="","B","Y"))</f>
        <v>D</v>
      </c>
      <c r="DK59" s="51" t="str">
        <f>IF('Cevap Anahtarı'!DH$3=cevaplar2!DV61,"D",IF(cevaplar2!DV61="","B","Y"))</f>
        <v>D</v>
      </c>
      <c r="DL59" s="51" t="str">
        <f>IF('Cevap Anahtarı'!DI$3=cevaplar2!DW61,"D",IF(cevaplar2!DW61="","B","Y"))</f>
        <v>D</v>
      </c>
      <c r="DM59" s="51" t="str">
        <f>IF('Cevap Anahtarı'!DJ$3=cevaplar2!DX61,"D",IF(cevaplar2!DX61="","B","Y"))</f>
        <v>D</v>
      </c>
      <c r="DN59" s="51" t="str">
        <f>IF('Cevap Anahtarı'!DK$3=cevaplar2!DY61,"D",IF(cevaplar2!DY61="","B","Y"))</f>
        <v>D</v>
      </c>
      <c r="DO59" s="51" t="str">
        <f>IF('Cevap Anahtarı'!DL$3=cevaplar2!DZ61,"D",IF(cevaplar2!DZ61="","B","Y"))</f>
        <v>D</v>
      </c>
      <c r="DP59" s="51" t="str">
        <f>IF('Cevap Anahtarı'!DM$3=cevaplar2!EA61,"D",IF(cevaplar2!EA61="","B","Y"))</f>
        <v>D</v>
      </c>
      <c r="DQ59" s="51" t="str">
        <f>IF('Cevap Anahtarı'!DN$3=cevaplar2!EB61,"D",IF(cevaplar2!EB61="","B","Y"))</f>
        <v>D</v>
      </c>
      <c r="DR59" s="51" t="str">
        <f>IF('Cevap Anahtarı'!DO$3=cevaplar2!EC61,"D",IF(cevaplar2!EC61="","B","Y"))</f>
        <v>D</v>
      </c>
      <c r="DS59" s="51" t="str">
        <f>IF('Cevap Anahtarı'!DP$3=cevaplar2!ED61,"D",IF(cevaplar2!ED61="","B","Y"))</f>
        <v>D</v>
      </c>
      <c r="DT59" s="51" t="str">
        <f>IF('Cevap Anahtarı'!DQ$3=cevaplar2!EE61,"D",IF(cevaplar2!EE61="","B","Y"))</f>
        <v>D</v>
      </c>
      <c r="DV59" s="104">
        <f t="shared" si="0"/>
        <v>90</v>
      </c>
      <c r="DW59" s="104">
        <f t="shared" si="1"/>
        <v>65</v>
      </c>
      <c r="DX59" s="104">
        <f t="shared" si="2"/>
        <v>80</v>
      </c>
      <c r="DY59" s="104">
        <f t="shared" si="3"/>
        <v>95</v>
      </c>
      <c r="DZ59" s="104">
        <f t="shared" si="4"/>
        <v>100</v>
      </c>
      <c r="EA59" s="104">
        <f t="shared" si="5"/>
        <v>100</v>
      </c>
    </row>
    <row r="60" spans="1:131" ht="18.75" customHeight="1" x14ac:dyDescent="0.2">
      <c r="A60" s="52">
        <v>58</v>
      </c>
      <c r="B60" s="53" t="str">
        <f>cevaplar!B62</f>
        <v>ÇAĞIRKAN HMY ORTAOKULU</v>
      </c>
      <c r="C60" s="52" t="str">
        <f>cevaplar!C62</f>
        <v>8/A</v>
      </c>
      <c r="D60" s="53" t="str">
        <f>cevaplar!E62</f>
        <v>İSA SAİNKAPLAN</v>
      </c>
      <c r="E60" s="3" t="str">
        <f>IF('Cevap Anahtarı'!B$3=cevaplar2!K62,"D",IF(cevaplar2!K62="","B","Y"))</f>
        <v>D</v>
      </c>
      <c r="F60" s="3" t="str">
        <f>IF('Cevap Anahtarı'!C$3=cevaplar2!L62,"D",IF(cevaplar2!L62="","B","Y"))</f>
        <v>D</v>
      </c>
      <c r="G60" s="3" t="str">
        <f>IF('Cevap Anahtarı'!D$3=cevaplar2!M62,"D",IF(cevaplar2!M62="","B","Y"))</f>
        <v>D</v>
      </c>
      <c r="H60" s="3" t="str">
        <f>IF('Cevap Anahtarı'!E$3=cevaplar2!N62,"D",IF(cevaplar2!N62="","B","Y"))</f>
        <v>D</v>
      </c>
      <c r="I60" s="3" t="str">
        <f>IF('Cevap Anahtarı'!F$3=cevaplar2!O62,"D",IF(cevaplar2!O62="","B","Y"))</f>
        <v>D</v>
      </c>
      <c r="J60" s="3" t="str">
        <f>IF('Cevap Anahtarı'!G$3=cevaplar2!P62,"D",IF(cevaplar2!P62="","B","Y"))</f>
        <v>D</v>
      </c>
      <c r="K60" s="3" t="str">
        <f>IF('Cevap Anahtarı'!H$3=cevaplar2!Q62,"D",IF(cevaplar2!Q62="","B","Y"))</f>
        <v>D</v>
      </c>
      <c r="L60" s="3" t="str">
        <f>IF('Cevap Anahtarı'!I$3=cevaplar2!R62,"D",IF(cevaplar2!R62="","B","Y"))</f>
        <v>D</v>
      </c>
      <c r="M60" s="3" t="str">
        <f>IF('Cevap Anahtarı'!J$3=cevaplar2!S62,"D",IF(cevaplar2!S62="","B","Y"))</f>
        <v>D</v>
      </c>
      <c r="N60" s="3" t="str">
        <f>IF('Cevap Anahtarı'!K$3=cevaplar2!T62,"D",IF(cevaplar2!T62="","B","Y"))</f>
        <v>D</v>
      </c>
      <c r="O60" s="3" t="str">
        <f>IF('Cevap Anahtarı'!L$3=cevaplar2!U62,"D",IF(cevaplar2!U62="","B","Y"))</f>
        <v>D</v>
      </c>
      <c r="P60" s="3" t="str">
        <f>IF('Cevap Anahtarı'!M$3=cevaplar2!V62,"D",IF(cevaplar2!V62="","B","Y"))</f>
        <v>D</v>
      </c>
      <c r="Q60" s="3" t="str">
        <f>IF('Cevap Anahtarı'!N$3=cevaplar2!W62,"D",IF(cevaplar2!W62="","B","Y"))</f>
        <v>D</v>
      </c>
      <c r="R60" s="3" t="str">
        <f>IF('Cevap Anahtarı'!O$3=cevaplar2!X62,"D",IF(cevaplar2!X62="","B","Y"))</f>
        <v>D</v>
      </c>
      <c r="S60" s="3" t="str">
        <f>IF('Cevap Anahtarı'!P$3=cevaplar2!Y62,"D",IF(cevaplar2!Y62="","B","Y"))</f>
        <v>D</v>
      </c>
      <c r="T60" s="3" t="str">
        <f>IF('Cevap Anahtarı'!Q$3=cevaplar2!Z62,"D",IF(cevaplar2!Z62="","B","Y"))</f>
        <v>Y</v>
      </c>
      <c r="U60" s="3" t="str">
        <f>IF('Cevap Anahtarı'!R$3=cevaplar2!AA62,"D",IF(cevaplar2!AA62="","B","Y"))</f>
        <v>D</v>
      </c>
      <c r="V60" s="3" t="str">
        <f>IF('Cevap Anahtarı'!S$3=cevaplar2!AB62,"D",IF(cevaplar2!AB62="","B","Y"))</f>
        <v>Y</v>
      </c>
      <c r="W60" s="3" t="str">
        <f>IF('Cevap Anahtarı'!T$3=cevaplar2!AC62,"D",IF(cevaplar2!AC62="","B","Y"))</f>
        <v>D</v>
      </c>
      <c r="X60" s="3" t="str">
        <f>IF('Cevap Anahtarı'!U$3=cevaplar2!AD62,"D",IF(cevaplar2!AD62="","B","Y"))</f>
        <v>D</v>
      </c>
      <c r="Y60" s="43" t="str">
        <f>IF('Cevap Anahtarı'!V$3=cevaplar2!AF62,"D",IF(cevaplar2!AF62="","B","Y"))</f>
        <v>D</v>
      </c>
      <c r="Z60" s="43" t="str">
        <f>IF('Cevap Anahtarı'!W$3=cevaplar2!AG62,"D",IF(cevaplar2!AG62="","B","Y"))</f>
        <v>D</v>
      </c>
      <c r="AA60" s="43" t="str">
        <f>IF('Cevap Anahtarı'!X$3=cevaplar2!AH62,"D",IF(cevaplar2!AH62="","B","Y"))</f>
        <v>D</v>
      </c>
      <c r="AB60" s="43" t="str">
        <f>IF('Cevap Anahtarı'!Y$3=cevaplar2!AI62,"D",IF(cevaplar2!AI62="","B","Y"))</f>
        <v>D</v>
      </c>
      <c r="AC60" s="43" t="str">
        <f>IF('Cevap Anahtarı'!Z$3=cevaplar2!AJ62,"D",IF(cevaplar2!AJ62="","B","Y"))</f>
        <v>D</v>
      </c>
      <c r="AD60" s="43" t="str">
        <f>IF('Cevap Anahtarı'!AA$3=cevaplar2!AK62,"D",IF(cevaplar2!AK62="","B","Y"))</f>
        <v>D</v>
      </c>
      <c r="AE60" s="43" t="str">
        <f>IF('Cevap Anahtarı'!AB$3=cevaplar2!AL62,"D",IF(cevaplar2!AL62="","B","Y"))</f>
        <v>D</v>
      </c>
      <c r="AF60" s="43" t="str">
        <f>IF('Cevap Anahtarı'!AC$3=cevaplar2!AM62,"D",IF(cevaplar2!AM62="","B","Y"))</f>
        <v>Y</v>
      </c>
      <c r="AG60" s="43" t="str">
        <f>IF('Cevap Anahtarı'!AD$3=cevaplar2!AN62,"D",IF(cevaplar2!AN62="","B","Y"))</f>
        <v>D</v>
      </c>
      <c r="AH60" s="43" t="str">
        <f>IF('Cevap Anahtarı'!AE$3=cevaplar2!AO62,"D",IF(cevaplar2!AO62="","B","Y"))</f>
        <v>D</v>
      </c>
      <c r="AI60" s="43" t="str">
        <f>IF('Cevap Anahtarı'!AF$3=cevaplar2!AP62,"D",IF(cevaplar2!AP62="","B","Y"))</f>
        <v>Y</v>
      </c>
      <c r="AJ60" s="43" t="str">
        <f>IF('Cevap Anahtarı'!AG$3=cevaplar2!AQ62,"D",IF(cevaplar2!AQ62="","B","Y"))</f>
        <v>Y</v>
      </c>
      <c r="AK60" s="43" t="str">
        <f>IF('Cevap Anahtarı'!AH$3=cevaplar2!AR62,"D",IF(cevaplar2!AR62="","B","Y"))</f>
        <v>D</v>
      </c>
      <c r="AL60" s="43" t="str">
        <f>IF('Cevap Anahtarı'!AI$3=cevaplar2!AS62,"D",IF(cevaplar2!AS62="","B","Y"))</f>
        <v>D</v>
      </c>
      <c r="AM60" s="43" t="str">
        <f>IF('Cevap Anahtarı'!AJ$3=cevaplar2!AT62,"D",IF(cevaplar2!AT62="","B","Y"))</f>
        <v>D</v>
      </c>
      <c r="AN60" s="43" t="str">
        <f>IF('Cevap Anahtarı'!AK$3=cevaplar2!AU62,"D",IF(cevaplar2!AU62="","B","Y"))</f>
        <v>Y</v>
      </c>
      <c r="AO60" s="43" t="str">
        <f>IF('Cevap Anahtarı'!AL$3=cevaplar2!AV62,"D",IF(cevaplar2!AV62="","B","Y"))</f>
        <v>D</v>
      </c>
      <c r="AP60" s="43" t="str">
        <f>IF('Cevap Anahtarı'!AM$3=cevaplar2!AW62,"D",IF(cevaplar2!AW62="","B","Y"))</f>
        <v>Y</v>
      </c>
      <c r="AQ60" s="43" t="str">
        <f>IF('Cevap Anahtarı'!AN$3=cevaplar2!AX62,"D",IF(cevaplar2!AX62="","B","Y"))</f>
        <v>D</v>
      </c>
      <c r="AR60" s="43" t="str">
        <f>IF('Cevap Anahtarı'!AO$3=cevaplar2!AY62,"D",IF(cevaplar2!AY62="","B","Y"))</f>
        <v>D</v>
      </c>
      <c r="AS60" s="45" t="str">
        <f>IF('Cevap Anahtarı'!AP$3=cevaplar2!BA62,"D",IF(cevaplar2!BA62="","B","Y"))</f>
        <v>D</v>
      </c>
      <c r="AT60" s="45" t="str">
        <f>IF('Cevap Anahtarı'!AQ$3=cevaplar2!BB62,"D",IF(cevaplar2!BB62="","B","Y"))</f>
        <v>D</v>
      </c>
      <c r="AU60" s="45" t="str">
        <f>IF('Cevap Anahtarı'!AR$3=cevaplar2!BC62,"D",IF(cevaplar2!BC62="","B","Y"))</f>
        <v>D</v>
      </c>
      <c r="AV60" s="45" t="str">
        <f>IF('Cevap Anahtarı'!AS$3=cevaplar2!BD62,"D",IF(cevaplar2!BD62="","B","Y"))</f>
        <v>D</v>
      </c>
      <c r="AW60" s="45" t="str">
        <f>IF('Cevap Anahtarı'!AT$3=cevaplar2!BE62,"D",IF(cevaplar2!BE62="","B","Y"))</f>
        <v>D</v>
      </c>
      <c r="AX60" s="45" t="str">
        <f>IF('Cevap Anahtarı'!AU$3=cevaplar2!BF62,"D",IF(cevaplar2!BF62="","B","Y"))</f>
        <v>D</v>
      </c>
      <c r="AY60" s="45" t="str">
        <f>IF('Cevap Anahtarı'!AV$3=cevaplar2!BG62,"D",IF(cevaplar2!BG62="","B","Y"))</f>
        <v>D</v>
      </c>
      <c r="AZ60" s="45" t="str">
        <f>IF('Cevap Anahtarı'!AW$3=cevaplar2!BH62,"D",IF(cevaplar2!BH62="","B","Y"))</f>
        <v>D</v>
      </c>
      <c r="BA60" s="45" t="str">
        <f>IF('Cevap Anahtarı'!AX$3=cevaplar2!BI62,"D",IF(cevaplar2!BI62="","B","Y"))</f>
        <v>Y</v>
      </c>
      <c r="BB60" s="45" t="str">
        <f>IF('Cevap Anahtarı'!AY$3=cevaplar2!BJ62,"D",IF(cevaplar2!BJ62="","B","Y"))</f>
        <v>D</v>
      </c>
      <c r="BC60" s="45" t="str">
        <f>IF('Cevap Anahtarı'!AZ$3=cevaplar2!BK62,"D",IF(cevaplar2!BK62="","B","Y"))</f>
        <v>Y</v>
      </c>
      <c r="BD60" s="45" t="str">
        <f>IF('Cevap Anahtarı'!BA$3=cevaplar2!BL62,"D",IF(cevaplar2!BL62="","B","Y"))</f>
        <v>D</v>
      </c>
      <c r="BE60" s="45" t="str">
        <f>IF('Cevap Anahtarı'!BB$3=cevaplar2!BM62,"D",IF(cevaplar2!BM62="","B","Y"))</f>
        <v>D</v>
      </c>
      <c r="BF60" s="45" t="str">
        <f>IF('Cevap Anahtarı'!BC$3=cevaplar2!BN62,"D",IF(cevaplar2!BN62="","B","Y"))</f>
        <v>D</v>
      </c>
      <c r="BG60" s="45" t="str">
        <f>IF('Cevap Anahtarı'!BD$3=cevaplar2!BO62,"D",IF(cevaplar2!BO62="","B","Y"))</f>
        <v>D</v>
      </c>
      <c r="BH60" s="45" t="str">
        <f>IF('Cevap Anahtarı'!BE$3=cevaplar2!BP62,"D",IF(cevaplar2!BP62="","B","Y"))</f>
        <v>D</v>
      </c>
      <c r="BI60" s="45" t="str">
        <f>IF('Cevap Anahtarı'!BF$3=cevaplar2!BQ62,"D",IF(cevaplar2!BQ62="","B","Y"))</f>
        <v>D</v>
      </c>
      <c r="BJ60" s="45" t="str">
        <f>IF('Cevap Anahtarı'!BG$3=cevaplar2!BR62,"D",IF(cevaplar2!BR62="","B","Y"))</f>
        <v>D</v>
      </c>
      <c r="BK60" s="45" t="str">
        <f>IF('Cevap Anahtarı'!BH$3=cevaplar2!BS62,"D",IF(cevaplar2!BS62="","B","Y"))</f>
        <v>D</v>
      </c>
      <c r="BL60" s="45" t="str">
        <f>IF('Cevap Anahtarı'!BI$3=cevaplar2!BT62,"D",IF(cevaplar2!BT62="","B","Y"))</f>
        <v>D</v>
      </c>
      <c r="BM60" s="47" t="str">
        <f>IF('Cevap Anahtarı'!BJ$3=cevaplar2!BV62,"D",IF(cevaplar2!BV62="","B","Y"))</f>
        <v>Y</v>
      </c>
      <c r="BN60" s="47" t="str">
        <f>IF('Cevap Anahtarı'!BK$3=cevaplar2!BW62,"D",IF(cevaplar2!BW62="","B","Y"))</f>
        <v>D</v>
      </c>
      <c r="BO60" s="47" t="str">
        <f>IF('Cevap Anahtarı'!BL$3=cevaplar2!BX62,"D",IF(cevaplar2!BX62="","B","Y"))</f>
        <v>D</v>
      </c>
      <c r="BP60" s="47" t="str">
        <f>IF('Cevap Anahtarı'!BM$3=cevaplar2!BY62,"D",IF(cevaplar2!BY62="","B","Y"))</f>
        <v>D</v>
      </c>
      <c r="BQ60" s="47" t="str">
        <f>IF('Cevap Anahtarı'!BN$3=cevaplar2!BZ62,"D",IF(cevaplar2!BZ62="","B","Y"))</f>
        <v>D</v>
      </c>
      <c r="BR60" s="47" t="str">
        <f>IF('Cevap Anahtarı'!BO$3=cevaplar2!CA62,"D",IF(cevaplar2!CA62="","B","Y"))</f>
        <v>D</v>
      </c>
      <c r="BS60" s="47" t="str">
        <f>IF('Cevap Anahtarı'!BP$3=cevaplar2!CB62,"D",IF(cevaplar2!CB62="","B","Y"))</f>
        <v>D</v>
      </c>
      <c r="BT60" s="47" t="str">
        <f>IF('Cevap Anahtarı'!BQ$3=cevaplar2!CC62,"D",IF(cevaplar2!CC62="","B","Y"))</f>
        <v>D</v>
      </c>
      <c r="BU60" s="47" t="str">
        <f>IF('Cevap Anahtarı'!BR$3=cevaplar2!CD62,"D",IF(cevaplar2!CD62="","B","Y"))</f>
        <v>D</v>
      </c>
      <c r="BV60" s="47" t="str">
        <f>IF('Cevap Anahtarı'!BS$3=cevaplar2!CE62,"D",IF(cevaplar2!CE62="","B","Y"))</f>
        <v>D</v>
      </c>
      <c r="BW60" s="47" t="str">
        <f>IF('Cevap Anahtarı'!BT$3=cevaplar2!CF62,"D",IF(cevaplar2!CF62="","B","Y"))</f>
        <v>D</v>
      </c>
      <c r="BX60" s="47" t="str">
        <f>IF('Cevap Anahtarı'!BU$3=cevaplar2!CG62,"D",IF(cevaplar2!CG62="","B","Y"))</f>
        <v>D</v>
      </c>
      <c r="BY60" s="47" t="str">
        <f>IF('Cevap Anahtarı'!BV$3=cevaplar2!CH62,"D",IF(cevaplar2!CH62="","B","Y"))</f>
        <v>D</v>
      </c>
      <c r="BZ60" s="47" t="str">
        <f>IF('Cevap Anahtarı'!BW$3=cevaplar2!CI62,"D",IF(cevaplar2!CI62="","B","Y"))</f>
        <v>D</v>
      </c>
      <c r="CA60" s="47" t="str">
        <f>IF('Cevap Anahtarı'!BX$3=cevaplar2!CJ62,"D",IF(cevaplar2!CJ62="","B","Y"))</f>
        <v>D</v>
      </c>
      <c r="CB60" s="47" t="str">
        <f>IF('Cevap Anahtarı'!BY$3=cevaplar2!CK62,"D",IF(cevaplar2!CK62="","B","Y"))</f>
        <v>D</v>
      </c>
      <c r="CC60" s="47" t="str">
        <f>IF('Cevap Anahtarı'!BZ$3=cevaplar2!CL62,"D",IF(cevaplar2!CL62="","B","Y"))</f>
        <v>D</v>
      </c>
      <c r="CD60" s="47" t="str">
        <f>IF('Cevap Anahtarı'!CA$3=cevaplar2!CM62,"D",IF(cevaplar2!CM62="","B","Y"))</f>
        <v>D</v>
      </c>
      <c r="CE60" s="47" t="str">
        <f>IF('Cevap Anahtarı'!CB$3=cevaplar2!CN62,"D",IF(cevaplar2!CN62="","B","Y"))</f>
        <v>D</v>
      </c>
      <c r="CF60" s="47" t="str">
        <f>IF('Cevap Anahtarı'!CC$3=cevaplar2!CO62,"D",IF(cevaplar2!CO62="","B","Y"))</f>
        <v>D</v>
      </c>
      <c r="CG60" s="2" t="str">
        <f>IF('Cevap Anahtarı'!CD$3=cevaplar2!CQ62,"D",IF(cevaplar2!CQ62="","B","Y"))</f>
        <v>Y</v>
      </c>
      <c r="CH60" s="2" t="str">
        <f>IF('Cevap Anahtarı'!CE$3=cevaplar2!CR62,"D",IF(cevaplar2!CR62="","B","Y"))</f>
        <v>D</v>
      </c>
      <c r="CI60" s="2" t="str">
        <f>IF('Cevap Anahtarı'!CF$3=cevaplar2!CS62,"D",IF(cevaplar2!CS62="","B","Y"))</f>
        <v>Y</v>
      </c>
      <c r="CJ60" s="2" t="str">
        <f>IF('Cevap Anahtarı'!CG$3=cevaplar2!CT62,"D",IF(cevaplar2!CT62="","B","Y"))</f>
        <v>D</v>
      </c>
      <c r="CK60" s="2" t="str">
        <f>IF('Cevap Anahtarı'!CH$3=cevaplar2!CU62,"D",IF(cevaplar2!CU62="","B","Y"))</f>
        <v>D</v>
      </c>
      <c r="CL60" s="2" t="str">
        <f>IF('Cevap Anahtarı'!CI$3=cevaplar2!CV62,"D",IF(cevaplar2!CV62="","B","Y"))</f>
        <v>D</v>
      </c>
      <c r="CM60" s="2" t="str">
        <f>IF('Cevap Anahtarı'!CJ$3=cevaplar2!CW62,"D",IF(cevaplar2!CW62="","B","Y"))</f>
        <v>D</v>
      </c>
      <c r="CN60" s="2" t="str">
        <f>IF('Cevap Anahtarı'!CK$3=cevaplar2!CX62,"D",IF(cevaplar2!CX62="","B","Y"))</f>
        <v>D</v>
      </c>
      <c r="CO60" s="2" t="str">
        <f>IF('Cevap Anahtarı'!CL$3=cevaplar2!CY62,"D",IF(cevaplar2!CY62="","B","Y"))</f>
        <v>D</v>
      </c>
      <c r="CP60" s="2" t="str">
        <f>IF('Cevap Anahtarı'!CM$3=cevaplar2!CZ62,"D",IF(cevaplar2!CZ62="","B","Y"))</f>
        <v>D</v>
      </c>
      <c r="CQ60" s="2" t="str">
        <f>IF('Cevap Anahtarı'!CN$3=cevaplar2!DA62,"D",IF(cevaplar2!DA62="","B","Y"))</f>
        <v>D</v>
      </c>
      <c r="CR60" s="2" t="str">
        <f>IF('Cevap Anahtarı'!CO$3=cevaplar2!DB62,"D",IF(cevaplar2!DB62="","B","Y"))</f>
        <v>D</v>
      </c>
      <c r="CS60" s="2" t="str">
        <f>IF('Cevap Anahtarı'!CP$3=cevaplar2!DC62,"D",IF(cevaplar2!DC62="","B","Y"))</f>
        <v>Y</v>
      </c>
      <c r="CT60" s="2" t="str">
        <f>IF('Cevap Anahtarı'!CQ$3=cevaplar2!DD62,"D",IF(cevaplar2!DD62="","B","Y"))</f>
        <v>D</v>
      </c>
      <c r="CU60" s="2" t="str">
        <f>IF('Cevap Anahtarı'!CR$3=cevaplar2!DE62,"D",IF(cevaplar2!DE62="","B","Y"))</f>
        <v>D</v>
      </c>
      <c r="CV60" s="2" t="str">
        <f>IF('Cevap Anahtarı'!CS$3=cevaplar2!DF62,"D",IF(cevaplar2!DF62="","B","Y"))</f>
        <v>D</v>
      </c>
      <c r="CW60" s="2" t="str">
        <f>IF('Cevap Anahtarı'!CT$3=cevaplar2!DG62,"D",IF(cevaplar2!DG62="","B","Y"))</f>
        <v>D</v>
      </c>
      <c r="CX60" s="2" t="str">
        <f>IF('Cevap Anahtarı'!CU$3=cevaplar2!DH62,"D",IF(cevaplar2!DH62="","B","Y"))</f>
        <v>D</v>
      </c>
      <c r="CY60" s="2" t="str">
        <f>IF('Cevap Anahtarı'!CV$3=cevaplar2!DI62,"D",IF(cevaplar2!DI62="","B","Y"))</f>
        <v>D</v>
      </c>
      <c r="CZ60" s="2" t="str">
        <f>IF('Cevap Anahtarı'!CW$3=cevaplar2!DJ62,"D",IF(cevaplar2!DJ62="","B","Y"))</f>
        <v>Y</v>
      </c>
      <c r="DA60" s="51" t="str">
        <f>IF('Cevap Anahtarı'!CX$3=cevaplar2!DL62,"D",IF(cevaplar2!DL62="","B","Y"))</f>
        <v>D</v>
      </c>
      <c r="DB60" s="51" t="str">
        <f>IF('Cevap Anahtarı'!CY$3=cevaplar2!DM62,"D",IF(cevaplar2!DM62="","B","Y"))</f>
        <v>D</v>
      </c>
      <c r="DC60" s="51" t="str">
        <f>IF('Cevap Anahtarı'!CZ$3=cevaplar2!DN62,"D",IF(cevaplar2!DN62="","B","Y"))</f>
        <v>D</v>
      </c>
      <c r="DD60" s="51" t="str">
        <f>IF('Cevap Anahtarı'!DA$3=cevaplar2!DO62,"D",IF(cevaplar2!DO62="","B","Y"))</f>
        <v>D</v>
      </c>
      <c r="DE60" s="51" t="str">
        <f>IF('Cevap Anahtarı'!DB$3=cevaplar2!DP62,"D",IF(cevaplar2!DP62="","B","Y"))</f>
        <v>D</v>
      </c>
      <c r="DF60" s="51" t="str">
        <f>IF('Cevap Anahtarı'!DC$3=cevaplar2!DQ62,"D",IF(cevaplar2!DQ62="","B","Y"))</f>
        <v>D</v>
      </c>
      <c r="DG60" s="51" t="str">
        <f>IF('Cevap Anahtarı'!DD$3=cevaplar2!DR62,"D",IF(cevaplar2!DR62="","B","Y"))</f>
        <v>D</v>
      </c>
      <c r="DH60" s="51" t="str">
        <f>IF('Cevap Anahtarı'!DE$3=cevaplar2!DS62,"D",IF(cevaplar2!DS62="","B","Y"))</f>
        <v>D</v>
      </c>
      <c r="DI60" s="51" t="str">
        <f>IF('Cevap Anahtarı'!DF$3=cevaplar2!DT62,"D",IF(cevaplar2!DT62="","B","Y"))</f>
        <v>D</v>
      </c>
      <c r="DJ60" s="51" t="str">
        <f>IF('Cevap Anahtarı'!DG$3=cevaplar2!DU62,"D",IF(cevaplar2!DU62="","B","Y"))</f>
        <v>D</v>
      </c>
      <c r="DK60" s="51" t="str">
        <f>IF('Cevap Anahtarı'!DH$3=cevaplar2!DV62,"D",IF(cevaplar2!DV62="","B","Y"))</f>
        <v>D</v>
      </c>
      <c r="DL60" s="51" t="str">
        <f>IF('Cevap Anahtarı'!DI$3=cevaplar2!DW62,"D",IF(cevaplar2!DW62="","B","Y"))</f>
        <v>D</v>
      </c>
      <c r="DM60" s="51" t="str">
        <f>IF('Cevap Anahtarı'!DJ$3=cevaplar2!DX62,"D",IF(cevaplar2!DX62="","B","Y"))</f>
        <v>D</v>
      </c>
      <c r="DN60" s="51" t="str">
        <f>IF('Cevap Anahtarı'!DK$3=cevaplar2!DY62,"D",IF(cevaplar2!DY62="","B","Y"))</f>
        <v>D</v>
      </c>
      <c r="DO60" s="51" t="str">
        <f>IF('Cevap Anahtarı'!DL$3=cevaplar2!DZ62,"D",IF(cevaplar2!DZ62="","B","Y"))</f>
        <v>D</v>
      </c>
      <c r="DP60" s="51" t="str">
        <f>IF('Cevap Anahtarı'!DM$3=cevaplar2!EA62,"D",IF(cevaplar2!EA62="","B","Y"))</f>
        <v>D</v>
      </c>
      <c r="DQ60" s="51" t="str">
        <f>IF('Cevap Anahtarı'!DN$3=cevaplar2!EB62,"D",IF(cevaplar2!EB62="","B","Y"))</f>
        <v>D</v>
      </c>
      <c r="DR60" s="51" t="str">
        <f>IF('Cevap Anahtarı'!DO$3=cevaplar2!EC62,"D",IF(cevaplar2!EC62="","B","Y"))</f>
        <v>D</v>
      </c>
      <c r="DS60" s="51" t="str">
        <f>IF('Cevap Anahtarı'!DP$3=cevaplar2!ED62,"D",IF(cevaplar2!ED62="","B","Y"))</f>
        <v>D</v>
      </c>
      <c r="DT60" s="51" t="str">
        <f>IF('Cevap Anahtarı'!DQ$3=cevaplar2!EE62,"D",IF(cevaplar2!EE62="","B","Y"))</f>
        <v>D</v>
      </c>
      <c r="DV60" s="104">
        <f t="shared" si="0"/>
        <v>90</v>
      </c>
      <c r="DW60" s="104">
        <f t="shared" si="1"/>
        <v>75</v>
      </c>
      <c r="DX60" s="104">
        <f t="shared" si="2"/>
        <v>90</v>
      </c>
      <c r="DY60" s="104">
        <f t="shared" si="3"/>
        <v>95</v>
      </c>
      <c r="DZ60" s="104">
        <f t="shared" si="4"/>
        <v>80</v>
      </c>
      <c r="EA60" s="104">
        <f t="shared" si="5"/>
        <v>100</v>
      </c>
    </row>
    <row r="61" spans="1:131" ht="18.75" customHeight="1" x14ac:dyDescent="0.2">
      <c r="A61" s="52">
        <v>59</v>
      </c>
      <c r="B61" s="53" t="str">
        <f>cevaplar!B63</f>
        <v>ÇAĞIRKAN HMY ORTAOKULU</v>
      </c>
      <c r="C61" s="52" t="str">
        <f>cevaplar!C63</f>
        <v>8/A</v>
      </c>
      <c r="D61" s="53" t="str">
        <f>cevaplar!E63</f>
        <v>KADER ÖZEL</v>
      </c>
      <c r="E61" s="3" t="str">
        <f>IF('Cevap Anahtarı'!B$3=cevaplar2!K63,"D",IF(cevaplar2!K63="","B","Y"))</f>
        <v>D</v>
      </c>
      <c r="F61" s="3" t="str">
        <f>IF('Cevap Anahtarı'!C$3=cevaplar2!L63,"D",IF(cevaplar2!L63="","B","Y"))</f>
        <v>D</v>
      </c>
      <c r="G61" s="3" t="str">
        <f>IF('Cevap Anahtarı'!D$3=cevaplar2!M63,"D",IF(cevaplar2!M63="","B","Y"))</f>
        <v>D</v>
      </c>
      <c r="H61" s="3" t="str">
        <f>IF('Cevap Anahtarı'!E$3=cevaplar2!N63,"D",IF(cevaplar2!N63="","B","Y"))</f>
        <v>Y</v>
      </c>
      <c r="I61" s="3" t="str">
        <f>IF('Cevap Anahtarı'!F$3=cevaplar2!O63,"D",IF(cevaplar2!O63="","B","Y"))</f>
        <v>Y</v>
      </c>
      <c r="J61" s="3" t="str">
        <f>IF('Cevap Anahtarı'!G$3=cevaplar2!P63,"D",IF(cevaplar2!P63="","B","Y"))</f>
        <v>D</v>
      </c>
      <c r="K61" s="3" t="str">
        <f>IF('Cevap Anahtarı'!H$3=cevaplar2!Q63,"D",IF(cevaplar2!Q63="","B","Y"))</f>
        <v>D</v>
      </c>
      <c r="L61" s="3" t="str">
        <f>IF('Cevap Anahtarı'!I$3=cevaplar2!R63,"D",IF(cevaplar2!R63="","B","Y"))</f>
        <v>D</v>
      </c>
      <c r="M61" s="3" t="str">
        <f>IF('Cevap Anahtarı'!J$3=cevaplar2!S63,"D",IF(cevaplar2!S63="","B","Y"))</f>
        <v>D</v>
      </c>
      <c r="N61" s="3" t="str">
        <f>IF('Cevap Anahtarı'!K$3=cevaplar2!T63,"D",IF(cevaplar2!T63="","B","Y"))</f>
        <v>D</v>
      </c>
      <c r="O61" s="3" t="str">
        <f>IF('Cevap Anahtarı'!L$3=cevaplar2!U63,"D",IF(cevaplar2!U63="","B","Y"))</f>
        <v>D</v>
      </c>
      <c r="P61" s="3" t="str">
        <f>IF('Cevap Anahtarı'!M$3=cevaplar2!V63,"D",IF(cevaplar2!V63="","B","Y"))</f>
        <v>Y</v>
      </c>
      <c r="Q61" s="3" t="str">
        <f>IF('Cevap Anahtarı'!N$3=cevaplar2!W63,"D",IF(cevaplar2!W63="","B","Y"))</f>
        <v>D</v>
      </c>
      <c r="R61" s="3" t="str">
        <f>IF('Cevap Anahtarı'!O$3=cevaplar2!X63,"D",IF(cevaplar2!X63="","B","Y"))</f>
        <v>D</v>
      </c>
      <c r="S61" s="3" t="str">
        <f>IF('Cevap Anahtarı'!P$3=cevaplar2!Y63,"D",IF(cevaplar2!Y63="","B","Y"))</f>
        <v>D</v>
      </c>
      <c r="T61" s="3" t="str">
        <f>IF('Cevap Anahtarı'!Q$3=cevaplar2!Z63,"D",IF(cevaplar2!Z63="","B","Y"))</f>
        <v>D</v>
      </c>
      <c r="U61" s="3" t="str">
        <f>IF('Cevap Anahtarı'!R$3=cevaplar2!AA63,"D",IF(cevaplar2!AA63="","B","Y"))</f>
        <v>D</v>
      </c>
      <c r="V61" s="3" t="str">
        <f>IF('Cevap Anahtarı'!S$3=cevaplar2!AB63,"D",IF(cevaplar2!AB63="","B","Y"))</f>
        <v>Y</v>
      </c>
      <c r="W61" s="3" t="str">
        <f>IF('Cevap Anahtarı'!T$3=cevaplar2!AC63,"D",IF(cevaplar2!AC63="","B","Y"))</f>
        <v>D</v>
      </c>
      <c r="X61" s="3" t="str">
        <f>IF('Cevap Anahtarı'!U$3=cevaplar2!AD63,"D",IF(cevaplar2!AD63="","B","Y"))</f>
        <v>D</v>
      </c>
      <c r="Y61" s="43" t="str">
        <f>IF('Cevap Anahtarı'!V$3=cevaplar2!AF63,"D",IF(cevaplar2!AF63="","B","Y"))</f>
        <v>D</v>
      </c>
      <c r="Z61" s="43" t="str">
        <f>IF('Cevap Anahtarı'!W$3=cevaplar2!AG63,"D",IF(cevaplar2!AG63="","B","Y"))</f>
        <v>Y</v>
      </c>
      <c r="AA61" s="43" t="str">
        <f>IF('Cevap Anahtarı'!X$3=cevaplar2!AH63,"D",IF(cevaplar2!AH63="","B","Y"))</f>
        <v>Y</v>
      </c>
      <c r="AB61" s="43" t="str">
        <f>IF('Cevap Anahtarı'!Y$3=cevaplar2!AI63,"D",IF(cevaplar2!AI63="","B","Y"))</f>
        <v>Y</v>
      </c>
      <c r="AC61" s="43" t="str">
        <f>IF('Cevap Anahtarı'!Z$3=cevaplar2!AJ63,"D",IF(cevaplar2!AJ63="","B","Y"))</f>
        <v>D</v>
      </c>
      <c r="AD61" s="43" t="str">
        <f>IF('Cevap Anahtarı'!AA$3=cevaplar2!AK63,"D",IF(cevaplar2!AK63="","B","Y"))</f>
        <v>Y</v>
      </c>
      <c r="AE61" s="43" t="str">
        <f>IF('Cevap Anahtarı'!AB$3=cevaplar2!AL63,"D",IF(cevaplar2!AL63="","B","Y"))</f>
        <v>Y</v>
      </c>
      <c r="AF61" s="43" t="str">
        <f>IF('Cevap Anahtarı'!AC$3=cevaplar2!AM63,"D",IF(cevaplar2!AM63="","B","Y"))</f>
        <v>Y</v>
      </c>
      <c r="AG61" s="43" t="str">
        <f>IF('Cevap Anahtarı'!AD$3=cevaplar2!AN63,"D",IF(cevaplar2!AN63="","B","Y"))</f>
        <v>Y</v>
      </c>
      <c r="AH61" s="43" t="str">
        <f>IF('Cevap Anahtarı'!AE$3=cevaplar2!AO63,"D",IF(cevaplar2!AO63="","B","Y"))</f>
        <v>Y</v>
      </c>
      <c r="AI61" s="43" t="str">
        <f>IF('Cevap Anahtarı'!AF$3=cevaplar2!AP63,"D",IF(cevaplar2!AP63="","B","Y"))</f>
        <v>Y</v>
      </c>
      <c r="AJ61" s="43" t="str">
        <f>IF('Cevap Anahtarı'!AG$3=cevaplar2!AQ63,"D",IF(cevaplar2!AQ63="","B","Y"))</f>
        <v>Y</v>
      </c>
      <c r="AK61" s="43" t="str">
        <f>IF('Cevap Anahtarı'!AH$3=cevaplar2!AR63,"D",IF(cevaplar2!AR63="","B","Y"))</f>
        <v>Y</v>
      </c>
      <c r="AL61" s="43" t="str">
        <f>IF('Cevap Anahtarı'!AI$3=cevaplar2!AS63,"D",IF(cevaplar2!AS63="","B","Y"))</f>
        <v>Y</v>
      </c>
      <c r="AM61" s="43" t="str">
        <f>IF('Cevap Anahtarı'!AJ$3=cevaplar2!AT63,"D",IF(cevaplar2!AT63="","B","Y"))</f>
        <v>Y</v>
      </c>
      <c r="AN61" s="43" t="str">
        <f>IF('Cevap Anahtarı'!AK$3=cevaplar2!AU63,"D",IF(cevaplar2!AU63="","B","Y"))</f>
        <v>D</v>
      </c>
      <c r="AO61" s="43" t="str">
        <f>IF('Cevap Anahtarı'!AL$3=cevaplar2!AV63,"D",IF(cevaplar2!AV63="","B","Y"))</f>
        <v>Y</v>
      </c>
      <c r="AP61" s="43" t="str">
        <f>IF('Cevap Anahtarı'!AM$3=cevaplar2!AW63,"D",IF(cevaplar2!AW63="","B","Y"))</f>
        <v>Y</v>
      </c>
      <c r="AQ61" s="43" t="str">
        <f>IF('Cevap Anahtarı'!AN$3=cevaplar2!AX63,"D",IF(cevaplar2!AX63="","B","Y"))</f>
        <v>Y</v>
      </c>
      <c r="AR61" s="43" t="str">
        <f>IF('Cevap Anahtarı'!AO$3=cevaplar2!AY63,"D",IF(cevaplar2!AY63="","B","Y"))</f>
        <v>D</v>
      </c>
      <c r="AS61" s="45" t="str">
        <f>IF('Cevap Anahtarı'!AP$3=cevaplar2!BA63,"D",IF(cevaplar2!BA63="","B","Y"))</f>
        <v>D</v>
      </c>
      <c r="AT61" s="45" t="str">
        <f>IF('Cevap Anahtarı'!AQ$3=cevaplar2!BB63,"D",IF(cevaplar2!BB63="","B","Y"))</f>
        <v>D</v>
      </c>
      <c r="AU61" s="45" t="str">
        <f>IF('Cevap Anahtarı'!AR$3=cevaplar2!BC63,"D",IF(cevaplar2!BC63="","B","Y"))</f>
        <v>D</v>
      </c>
      <c r="AV61" s="45" t="str">
        <f>IF('Cevap Anahtarı'!AS$3=cevaplar2!BD63,"D",IF(cevaplar2!BD63="","B","Y"))</f>
        <v>D</v>
      </c>
      <c r="AW61" s="45" t="str">
        <f>IF('Cevap Anahtarı'!AT$3=cevaplar2!BE63,"D",IF(cevaplar2!BE63="","B","Y"))</f>
        <v>Y</v>
      </c>
      <c r="AX61" s="45" t="str">
        <f>IF('Cevap Anahtarı'!AU$3=cevaplar2!BF63,"D",IF(cevaplar2!BF63="","B","Y"))</f>
        <v>D</v>
      </c>
      <c r="AY61" s="45" t="str">
        <f>IF('Cevap Anahtarı'!AV$3=cevaplar2!BG63,"D",IF(cevaplar2!BG63="","B","Y"))</f>
        <v>D</v>
      </c>
      <c r="AZ61" s="45" t="str">
        <f>IF('Cevap Anahtarı'!AW$3=cevaplar2!BH63,"D",IF(cevaplar2!BH63="","B","Y"))</f>
        <v>D</v>
      </c>
      <c r="BA61" s="45" t="str">
        <f>IF('Cevap Anahtarı'!AX$3=cevaplar2!BI63,"D",IF(cevaplar2!BI63="","B","Y"))</f>
        <v>D</v>
      </c>
      <c r="BB61" s="45" t="str">
        <f>IF('Cevap Anahtarı'!AY$3=cevaplar2!BJ63,"D",IF(cevaplar2!BJ63="","B","Y"))</f>
        <v>D</v>
      </c>
      <c r="BC61" s="45" t="str">
        <f>IF('Cevap Anahtarı'!AZ$3=cevaplar2!BK63,"D",IF(cevaplar2!BK63="","B","Y"))</f>
        <v>D</v>
      </c>
      <c r="BD61" s="45" t="str">
        <f>IF('Cevap Anahtarı'!BA$3=cevaplar2!BL63,"D",IF(cevaplar2!BL63="","B","Y"))</f>
        <v>D</v>
      </c>
      <c r="BE61" s="45" t="str">
        <f>IF('Cevap Anahtarı'!BB$3=cevaplar2!BM63,"D",IF(cevaplar2!BM63="","B","Y"))</f>
        <v>Y</v>
      </c>
      <c r="BF61" s="45" t="str">
        <f>IF('Cevap Anahtarı'!BC$3=cevaplar2!BN63,"D",IF(cevaplar2!BN63="","B","Y"))</f>
        <v>D</v>
      </c>
      <c r="BG61" s="45" t="str">
        <f>IF('Cevap Anahtarı'!BD$3=cevaplar2!BO63,"D",IF(cevaplar2!BO63="","B","Y"))</f>
        <v>D</v>
      </c>
      <c r="BH61" s="45" t="str">
        <f>IF('Cevap Anahtarı'!BE$3=cevaplar2!BP63,"D",IF(cevaplar2!BP63="","B","Y"))</f>
        <v>Y</v>
      </c>
      <c r="BI61" s="45" t="str">
        <f>IF('Cevap Anahtarı'!BF$3=cevaplar2!BQ63,"D",IF(cevaplar2!BQ63="","B","Y"))</f>
        <v>D</v>
      </c>
      <c r="BJ61" s="45" t="str">
        <f>IF('Cevap Anahtarı'!BG$3=cevaplar2!BR63,"D",IF(cevaplar2!BR63="","B","Y"))</f>
        <v>Y</v>
      </c>
      <c r="BK61" s="45" t="str">
        <f>IF('Cevap Anahtarı'!BH$3=cevaplar2!BS63,"D",IF(cevaplar2!BS63="","B","Y"))</f>
        <v>D</v>
      </c>
      <c r="BL61" s="45" t="str">
        <f>IF('Cevap Anahtarı'!BI$3=cevaplar2!BT63,"D",IF(cevaplar2!BT63="","B","Y"))</f>
        <v>Y</v>
      </c>
      <c r="BM61" s="47" t="str">
        <f>IF('Cevap Anahtarı'!BJ$3=cevaplar2!BV63,"D",IF(cevaplar2!BV63="","B","Y"))</f>
        <v>Y</v>
      </c>
      <c r="BN61" s="47" t="str">
        <f>IF('Cevap Anahtarı'!BK$3=cevaplar2!BW63,"D",IF(cevaplar2!BW63="","B","Y"))</f>
        <v>D</v>
      </c>
      <c r="BO61" s="47" t="str">
        <f>IF('Cevap Anahtarı'!BL$3=cevaplar2!BX63,"D",IF(cevaplar2!BX63="","B","Y"))</f>
        <v>D</v>
      </c>
      <c r="BP61" s="47" t="str">
        <f>IF('Cevap Anahtarı'!BM$3=cevaplar2!BY63,"D",IF(cevaplar2!BY63="","B","Y"))</f>
        <v>D</v>
      </c>
      <c r="BQ61" s="47" t="str">
        <f>IF('Cevap Anahtarı'!BN$3=cevaplar2!BZ63,"D",IF(cevaplar2!BZ63="","B","Y"))</f>
        <v>D</v>
      </c>
      <c r="BR61" s="47" t="str">
        <f>IF('Cevap Anahtarı'!BO$3=cevaplar2!CA63,"D",IF(cevaplar2!CA63="","B","Y"))</f>
        <v>D</v>
      </c>
      <c r="BS61" s="47" t="str">
        <f>IF('Cevap Anahtarı'!BP$3=cevaplar2!CB63,"D",IF(cevaplar2!CB63="","B","Y"))</f>
        <v>D</v>
      </c>
      <c r="BT61" s="47" t="str">
        <f>IF('Cevap Anahtarı'!BQ$3=cevaplar2!CC63,"D",IF(cevaplar2!CC63="","B","Y"))</f>
        <v>D</v>
      </c>
      <c r="BU61" s="47" t="str">
        <f>IF('Cevap Anahtarı'!BR$3=cevaplar2!CD63,"D",IF(cevaplar2!CD63="","B","Y"))</f>
        <v>D</v>
      </c>
      <c r="BV61" s="47" t="str">
        <f>IF('Cevap Anahtarı'!BS$3=cevaplar2!CE63,"D",IF(cevaplar2!CE63="","B","Y"))</f>
        <v>D</v>
      </c>
      <c r="BW61" s="47" t="str">
        <f>IF('Cevap Anahtarı'!BT$3=cevaplar2!CF63,"D",IF(cevaplar2!CF63="","B","Y"))</f>
        <v>D</v>
      </c>
      <c r="BX61" s="47" t="str">
        <f>IF('Cevap Anahtarı'!BU$3=cevaplar2!CG63,"D",IF(cevaplar2!CG63="","B","Y"))</f>
        <v>D</v>
      </c>
      <c r="BY61" s="47" t="str">
        <f>IF('Cevap Anahtarı'!BV$3=cevaplar2!CH63,"D",IF(cevaplar2!CH63="","B","Y"))</f>
        <v>D</v>
      </c>
      <c r="BZ61" s="47" t="str">
        <f>IF('Cevap Anahtarı'!BW$3=cevaplar2!CI63,"D",IF(cevaplar2!CI63="","B","Y"))</f>
        <v>D</v>
      </c>
      <c r="CA61" s="47" t="str">
        <f>IF('Cevap Anahtarı'!BX$3=cevaplar2!CJ63,"D",IF(cevaplar2!CJ63="","B","Y"))</f>
        <v>D</v>
      </c>
      <c r="CB61" s="47" t="str">
        <f>IF('Cevap Anahtarı'!BY$3=cevaplar2!CK63,"D",IF(cevaplar2!CK63="","B","Y"))</f>
        <v>Y</v>
      </c>
      <c r="CC61" s="47" t="str">
        <f>IF('Cevap Anahtarı'!BZ$3=cevaplar2!CL63,"D",IF(cevaplar2!CL63="","B","Y"))</f>
        <v>D</v>
      </c>
      <c r="CD61" s="47" t="str">
        <f>IF('Cevap Anahtarı'!CA$3=cevaplar2!CM63,"D",IF(cevaplar2!CM63="","B","Y"))</f>
        <v>D</v>
      </c>
      <c r="CE61" s="47" t="str">
        <f>IF('Cevap Anahtarı'!CB$3=cevaplar2!CN63,"D",IF(cevaplar2!CN63="","B","Y"))</f>
        <v>Y</v>
      </c>
      <c r="CF61" s="47" t="str">
        <f>IF('Cevap Anahtarı'!CC$3=cevaplar2!CO63,"D",IF(cevaplar2!CO63="","B","Y"))</f>
        <v>D</v>
      </c>
      <c r="CG61" s="2" t="str">
        <f>IF('Cevap Anahtarı'!CD$3=cevaplar2!CQ63,"D",IF(cevaplar2!CQ63="","B","Y"))</f>
        <v>D</v>
      </c>
      <c r="CH61" s="2" t="str">
        <f>IF('Cevap Anahtarı'!CE$3=cevaplar2!CR63,"D",IF(cevaplar2!CR63="","B","Y"))</f>
        <v>D</v>
      </c>
      <c r="CI61" s="2" t="str">
        <f>IF('Cevap Anahtarı'!CF$3=cevaplar2!CS63,"D",IF(cevaplar2!CS63="","B","Y"))</f>
        <v>Y</v>
      </c>
      <c r="CJ61" s="2" t="str">
        <f>IF('Cevap Anahtarı'!CG$3=cevaplar2!CT63,"D",IF(cevaplar2!CT63="","B","Y"))</f>
        <v>D</v>
      </c>
      <c r="CK61" s="2" t="str">
        <f>IF('Cevap Anahtarı'!CH$3=cevaplar2!CU63,"D",IF(cevaplar2!CU63="","B","Y"))</f>
        <v>Y</v>
      </c>
      <c r="CL61" s="2" t="str">
        <f>IF('Cevap Anahtarı'!CI$3=cevaplar2!CV63,"D",IF(cevaplar2!CV63="","B","Y"))</f>
        <v>D</v>
      </c>
      <c r="CM61" s="2" t="str">
        <f>IF('Cevap Anahtarı'!CJ$3=cevaplar2!CW63,"D",IF(cevaplar2!CW63="","B","Y"))</f>
        <v>D</v>
      </c>
      <c r="CN61" s="2" t="str">
        <f>IF('Cevap Anahtarı'!CK$3=cevaplar2!CX63,"D",IF(cevaplar2!CX63="","B","Y"))</f>
        <v>Y</v>
      </c>
      <c r="CO61" s="2" t="str">
        <f>IF('Cevap Anahtarı'!CL$3=cevaplar2!CY63,"D",IF(cevaplar2!CY63="","B","Y"))</f>
        <v>D</v>
      </c>
      <c r="CP61" s="2" t="str">
        <f>IF('Cevap Anahtarı'!CM$3=cevaplar2!CZ63,"D",IF(cevaplar2!CZ63="","B","Y"))</f>
        <v>D</v>
      </c>
      <c r="CQ61" s="2" t="str">
        <f>IF('Cevap Anahtarı'!CN$3=cevaplar2!DA63,"D",IF(cevaplar2!DA63="","B","Y"))</f>
        <v>D</v>
      </c>
      <c r="CR61" s="2" t="str">
        <f>IF('Cevap Anahtarı'!CO$3=cevaplar2!DB63,"D",IF(cevaplar2!DB63="","B","Y"))</f>
        <v>D</v>
      </c>
      <c r="CS61" s="2" t="str">
        <f>IF('Cevap Anahtarı'!CP$3=cevaplar2!DC63,"D",IF(cevaplar2!DC63="","B","Y"))</f>
        <v>D</v>
      </c>
      <c r="CT61" s="2" t="str">
        <f>IF('Cevap Anahtarı'!CQ$3=cevaplar2!DD63,"D",IF(cevaplar2!DD63="","B","Y"))</f>
        <v>Y</v>
      </c>
      <c r="CU61" s="2" t="str">
        <f>IF('Cevap Anahtarı'!CR$3=cevaplar2!DE63,"D",IF(cevaplar2!DE63="","B","Y"))</f>
        <v>Y</v>
      </c>
      <c r="CV61" s="2" t="str">
        <f>IF('Cevap Anahtarı'!CS$3=cevaplar2!DF63,"D",IF(cevaplar2!DF63="","B","Y"))</f>
        <v>D</v>
      </c>
      <c r="CW61" s="2" t="str">
        <f>IF('Cevap Anahtarı'!CT$3=cevaplar2!DG63,"D",IF(cevaplar2!DG63="","B","Y"))</f>
        <v>D</v>
      </c>
      <c r="CX61" s="2" t="str">
        <f>IF('Cevap Anahtarı'!CU$3=cevaplar2!DH63,"D",IF(cevaplar2!DH63="","B","Y"))</f>
        <v>D</v>
      </c>
      <c r="CY61" s="2" t="str">
        <f>IF('Cevap Anahtarı'!CV$3=cevaplar2!DI63,"D",IF(cevaplar2!DI63="","B","Y"))</f>
        <v>Y</v>
      </c>
      <c r="CZ61" s="2" t="str">
        <f>IF('Cevap Anahtarı'!CW$3=cevaplar2!DJ63,"D",IF(cevaplar2!DJ63="","B","Y"))</f>
        <v>Y</v>
      </c>
      <c r="DA61" s="51" t="str">
        <f>IF('Cevap Anahtarı'!CX$3=cevaplar2!DL63,"D",IF(cevaplar2!DL63="","B","Y"))</f>
        <v>D</v>
      </c>
      <c r="DB61" s="51" t="str">
        <f>IF('Cevap Anahtarı'!CY$3=cevaplar2!DM63,"D",IF(cevaplar2!DM63="","B","Y"))</f>
        <v>D</v>
      </c>
      <c r="DC61" s="51" t="str">
        <f>IF('Cevap Anahtarı'!CZ$3=cevaplar2!DN63,"D",IF(cevaplar2!DN63="","B","Y"))</f>
        <v>D</v>
      </c>
      <c r="DD61" s="51" t="str">
        <f>IF('Cevap Anahtarı'!DA$3=cevaplar2!DO63,"D",IF(cevaplar2!DO63="","B","Y"))</f>
        <v>D</v>
      </c>
      <c r="DE61" s="51" t="str">
        <f>IF('Cevap Anahtarı'!DB$3=cevaplar2!DP63,"D",IF(cevaplar2!DP63="","B","Y"))</f>
        <v>D</v>
      </c>
      <c r="DF61" s="51" t="str">
        <f>IF('Cevap Anahtarı'!DC$3=cevaplar2!DQ63,"D",IF(cevaplar2!DQ63="","B","Y"))</f>
        <v>D</v>
      </c>
      <c r="DG61" s="51" t="str">
        <f>IF('Cevap Anahtarı'!DD$3=cevaplar2!DR63,"D",IF(cevaplar2!DR63="","B","Y"))</f>
        <v>D</v>
      </c>
      <c r="DH61" s="51" t="str">
        <f>IF('Cevap Anahtarı'!DE$3=cevaplar2!DS63,"D",IF(cevaplar2!DS63="","B","Y"))</f>
        <v>D</v>
      </c>
      <c r="DI61" s="51" t="str">
        <f>IF('Cevap Anahtarı'!DF$3=cevaplar2!DT63,"D",IF(cevaplar2!DT63="","B","Y"))</f>
        <v>Y</v>
      </c>
      <c r="DJ61" s="51" t="str">
        <f>IF('Cevap Anahtarı'!DG$3=cevaplar2!DU63,"D",IF(cevaplar2!DU63="","B","Y"))</f>
        <v>D</v>
      </c>
      <c r="DK61" s="51" t="str">
        <f>IF('Cevap Anahtarı'!DH$3=cevaplar2!DV63,"D",IF(cevaplar2!DV63="","B","Y"))</f>
        <v>D</v>
      </c>
      <c r="DL61" s="51" t="str">
        <f>IF('Cevap Anahtarı'!DI$3=cevaplar2!DW63,"D",IF(cevaplar2!DW63="","B","Y"))</f>
        <v>D</v>
      </c>
      <c r="DM61" s="51" t="str">
        <f>IF('Cevap Anahtarı'!DJ$3=cevaplar2!DX63,"D",IF(cevaplar2!DX63="","B","Y"))</f>
        <v>D</v>
      </c>
      <c r="DN61" s="51" t="str">
        <f>IF('Cevap Anahtarı'!DK$3=cevaplar2!DY63,"D",IF(cevaplar2!DY63="","B","Y"))</f>
        <v>D</v>
      </c>
      <c r="DO61" s="51" t="str">
        <f>IF('Cevap Anahtarı'!DL$3=cevaplar2!DZ63,"D",IF(cevaplar2!DZ63="","B","Y"))</f>
        <v>D</v>
      </c>
      <c r="DP61" s="51" t="str">
        <f>IF('Cevap Anahtarı'!DM$3=cevaplar2!EA63,"D",IF(cevaplar2!EA63="","B","Y"))</f>
        <v>D</v>
      </c>
      <c r="DQ61" s="51" t="str">
        <f>IF('Cevap Anahtarı'!DN$3=cevaplar2!EB63,"D",IF(cevaplar2!EB63="","B","Y"))</f>
        <v>D</v>
      </c>
      <c r="DR61" s="51" t="str">
        <f>IF('Cevap Anahtarı'!DO$3=cevaplar2!EC63,"D",IF(cevaplar2!EC63="","B","Y"))</f>
        <v>D</v>
      </c>
      <c r="DS61" s="51" t="str">
        <f>IF('Cevap Anahtarı'!DP$3=cevaplar2!ED63,"D",IF(cevaplar2!ED63="","B","Y"))</f>
        <v>Y</v>
      </c>
      <c r="DT61" s="51" t="str">
        <f>IF('Cevap Anahtarı'!DQ$3=cevaplar2!EE63,"D",IF(cevaplar2!EE63="","B","Y"))</f>
        <v>D</v>
      </c>
      <c r="DV61" s="104">
        <f t="shared" si="0"/>
        <v>80</v>
      </c>
      <c r="DW61" s="104">
        <f t="shared" si="1"/>
        <v>20</v>
      </c>
      <c r="DX61" s="104">
        <f t="shared" si="2"/>
        <v>75</v>
      </c>
      <c r="DY61" s="104">
        <f t="shared" si="3"/>
        <v>85</v>
      </c>
      <c r="DZ61" s="104">
        <f t="shared" si="4"/>
        <v>65</v>
      </c>
      <c r="EA61" s="104">
        <f t="shared" si="5"/>
        <v>90</v>
      </c>
    </row>
    <row r="62" spans="1:131" ht="18.75" customHeight="1" x14ac:dyDescent="0.2">
      <c r="A62" s="52">
        <v>60</v>
      </c>
      <c r="B62" s="53" t="str">
        <f>cevaplar!B64</f>
        <v>ÇAĞIRKAN HMY ORTAOKULU</v>
      </c>
      <c r="C62" s="52" t="str">
        <f>cevaplar!C64</f>
        <v>8/A</v>
      </c>
      <c r="D62" s="53" t="str">
        <f>cevaplar!E64</f>
        <v>LALE ÖZTÜRK</v>
      </c>
      <c r="E62" s="3" t="str">
        <f>IF('Cevap Anahtarı'!B$3=cevaplar2!K64,"D",IF(cevaplar2!K64="","B","Y"))</f>
        <v>Y</v>
      </c>
      <c r="F62" s="3" t="str">
        <f>IF('Cevap Anahtarı'!C$3=cevaplar2!L64,"D",IF(cevaplar2!L64="","B","Y"))</f>
        <v>Y</v>
      </c>
      <c r="G62" s="3" t="str">
        <f>IF('Cevap Anahtarı'!D$3=cevaplar2!M64,"D",IF(cevaplar2!M64="","B","Y"))</f>
        <v>D</v>
      </c>
      <c r="H62" s="3" t="str">
        <f>IF('Cevap Anahtarı'!E$3=cevaplar2!N64,"D",IF(cevaplar2!N64="","B","Y"))</f>
        <v>D</v>
      </c>
      <c r="I62" s="3" t="str">
        <f>IF('Cevap Anahtarı'!F$3=cevaplar2!O64,"D",IF(cevaplar2!O64="","B","Y"))</f>
        <v>Y</v>
      </c>
      <c r="J62" s="3" t="str">
        <f>IF('Cevap Anahtarı'!G$3=cevaplar2!P64,"D",IF(cevaplar2!P64="","B","Y"))</f>
        <v>Y</v>
      </c>
      <c r="K62" s="3" t="str">
        <f>IF('Cevap Anahtarı'!H$3=cevaplar2!Q64,"D",IF(cevaplar2!Q64="","B","Y"))</f>
        <v>D</v>
      </c>
      <c r="L62" s="3" t="str">
        <f>IF('Cevap Anahtarı'!I$3=cevaplar2!R64,"D",IF(cevaplar2!R64="","B","Y"))</f>
        <v>Y</v>
      </c>
      <c r="M62" s="3" t="str">
        <f>IF('Cevap Anahtarı'!J$3=cevaplar2!S64,"D",IF(cevaplar2!S64="","B","Y"))</f>
        <v>D</v>
      </c>
      <c r="N62" s="3" t="str">
        <f>IF('Cevap Anahtarı'!K$3=cevaplar2!T64,"D",IF(cevaplar2!T64="","B","Y"))</f>
        <v>Y</v>
      </c>
      <c r="O62" s="3" t="str">
        <f>IF('Cevap Anahtarı'!L$3=cevaplar2!U64,"D",IF(cevaplar2!U64="","B","Y"))</f>
        <v>Y</v>
      </c>
      <c r="P62" s="3" t="str">
        <f>IF('Cevap Anahtarı'!M$3=cevaplar2!V64,"D",IF(cevaplar2!V64="","B","Y"))</f>
        <v>D</v>
      </c>
      <c r="Q62" s="3" t="str">
        <f>IF('Cevap Anahtarı'!N$3=cevaplar2!W64,"D",IF(cevaplar2!W64="","B","Y"))</f>
        <v>D</v>
      </c>
      <c r="R62" s="3" t="str">
        <f>IF('Cevap Anahtarı'!O$3=cevaplar2!X64,"D",IF(cevaplar2!X64="","B","Y"))</f>
        <v>D</v>
      </c>
      <c r="S62" s="3" t="str">
        <f>IF('Cevap Anahtarı'!P$3=cevaplar2!Y64,"D",IF(cevaplar2!Y64="","B","Y"))</f>
        <v>D</v>
      </c>
      <c r="T62" s="3" t="str">
        <f>IF('Cevap Anahtarı'!Q$3=cevaplar2!Z64,"D",IF(cevaplar2!Z64="","B","Y"))</f>
        <v>Y</v>
      </c>
      <c r="U62" s="3" t="str">
        <f>IF('Cevap Anahtarı'!R$3=cevaplar2!AA64,"D",IF(cevaplar2!AA64="","B","Y"))</f>
        <v>Y</v>
      </c>
      <c r="V62" s="3" t="str">
        <f>IF('Cevap Anahtarı'!S$3=cevaplar2!AB64,"D",IF(cevaplar2!AB64="","B","Y"))</f>
        <v>Y</v>
      </c>
      <c r="W62" s="3" t="str">
        <f>IF('Cevap Anahtarı'!T$3=cevaplar2!AC64,"D",IF(cevaplar2!AC64="","B","Y"))</f>
        <v>D</v>
      </c>
      <c r="X62" s="3" t="str">
        <f>IF('Cevap Anahtarı'!U$3=cevaplar2!AD64,"D",IF(cevaplar2!AD64="","B","Y"))</f>
        <v>D</v>
      </c>
      <c r="Y62" s="43" t="str">
        <f>IF('Cevap Anahtarı'!V$3=cevaplar2!AF64,"D",IF(cevaplar2!AF64="","B","Y"))</f>
        <v>Y</v>
      </c>
      <c r="Z62" s="43" t="str">
        <f>IF('Cevap Anahtarı'!W$3=cevaplar2!AG64,"D",IF(cevaplar2!AG64="","B","Y"))</f>
        <v>Y</v>
      </c>
      <c r="AA62" s="43" t="str">
        <f>IF('Cevap Anahtarı'!X$3=cevaplar2!AH64,"D",IF(cevaplar2!AH64="","B","Y"))</f>
        <v>Y</v>
      </c>
      <c r="AB62" s="43" t="str">
        <f>IF('Cevap Anahtarı'!Y$3=cevaplar2!AI64,"D",IF(cevaplar2!AI64="","B","Y"))</f>
        <v>Y</v>
      </c>
      <c r="AC62" s="43" t="str">
        <f>IF('Cevap Anahtarı'!Z$3=cevaplar2!AJ64,"D",IF(cevaplar2!AJ64="","B","Y"))</f>
        <v>D</v>
      </c>
      <c r="AD62" s="43" t="str">
        <f>IF('Cevap Anahtarı'!AA$3=cevaplar2!AK64,"D",IF(cevaplar2!AK64="","B","Y"))</f>
        <v>Y</v>
      </c>
      <c r="AE62" s="43" t="str">
        <f>IF('Cevap Anahtarı'!AB$3=cevaplar2!AL64,"D",IF(cevaplar2!AL64="","B","Y"))</f>
        <v>D</v>
      </c>
      <c r="AF62" s="43" t="str">
        <f>IF('Cevap Anahtarı'!AC$3=cevaplar2!AM64,"D",IF(cevaplar2!AM64="","B","Y"))</f>
        <v>Y</v>
      </c>
      <c r="AG62" s="43" t="str">
        <f>IF('Cevap Anahtarı'!AD$3=cevaplar2!AN64,"D",IF(cevaplar2!AN64="","B","Y"))</f>
        <v>Y</v>
      </c>
      <c r="AH62" s="43" t="str">
        <f>IF('Cevap Anahtarı'!AE$3=cevaplar2!AO64,"D",IF(cevaplar2!AO64="","B","Y"))</f>
        <v>Y</v>
      </c>
      <c r="AI62" s="43" t="str">
        <f>IF('Cevap Anahtarı'!AF$3=cevaplar2!AP64,"D",IF(cevaplar2!AP64="","B","Y"))</f>
        <v>D</v>
      </c>
      <c r="AJ62" s="43" t="str">
        <f>IF('Cevap Anahtarı'!AG$3=cevaplar2!AQ64,"D",IF(cevaplar2!AQ64="","B","Y"))</f>
        <v>Y</v>
      </c>
      <c r="AK62" s="43" t="str">
        <f>IF('Cevap Anahtarı'!AH$3=cevaplar2!AR64,"D",IF(cevaplar2!AR64="","B","Y"))</f>
        <v>Y</v>
      </c>
      <c r="AL62" s="43" t="str">
        <f>IF('Cevap Anahtarı'!AI$3=cevaplar2!AS64,"D",IF(cevaplar2!AS64="","B","Y"))</f>
        <v>Y</v>
      </c>
      <c r="AM62" s="43" t="str">
        <f>IF('Cevap Anahtarı'!AJ$3=cevaplar2!AT64,"D",IF(cevaplar2!AT64="","B","Y"))</f>
        <v>D</v>
      </c>
      <c r="AN62" s="43" t="str">
        <f>IF('Cevap Anahtarı'!AK$3=cevaplar2!AU64,"D",IF(cevaplar2!AU64="","B","Y"))</f>
        <v>Y</v>
      </c>
      <c r="AO62" s="43" t="str">
        <f>IF('Cevap Anahtarı'!AL$3=cevaplar2!AV64,"D",IF(cevaplar2!AV64="","B","Y"))</f>
        <v>Y</v>
      </c>
      <c r="AP62" s="43" t="str">
        <f>IF('Cevap Anahtarı'!AM$3=cevaplar2!AW64,"D",IF(cevaplar2!AW64="","B","Y"))</f>
        <v>Y</v>
      </c>
      <c r="AQ62" s="43" t="str">
        <f>IF('Cevap Anahtarı'!AN$3=cevaplar2!AX64,"D",IF(cevaplar2!AX64="","B","Y"))</f>
        <v>Y</v>
      </c>
      <c r="AR62" s="43" t="str">
        <f>IF('Cevap Anahtarı'!AO$3=cevaplar2!AY64,"D",IF(cevaplar2!AY64="","B","Y"))</f>
        <v>Y</v>
      </c>
      <c r="AS62" s="45" t="str">
        <f>IF('Cevap Anahtarı'!AP$3=cevaplar2!BA64,"D",IF(cevaplar2!BA64="","B","Y"))</f>
        <v>Y</v>
      </c>
      <c r="AT62" s="45" t="str">
        <f>IF('Cevap Anahtarı'!AQ$3=cevaplar2!BB64,"D",IF(cevaplar2!BB64="","B","Y"))</f>
        <v>D</v>
      </c>
      <c r="AU62" s="45" t="str">
        <f>IF('Cevap Anahtarı'!AR$3=cevaplar2!BC64,"D",IF(cevaplar2!BC64="","B","Y"))</f>
        <v>Y</v>
      </c>
      <c r="AV62" s="45" t="str">
        <f>IF('Cevap Anahtarı'!AS$3=cevaplar2!BD64,"D",IF(cevaplar2!BD64="","B","Y"))</f>
        <v>D</v>
      </c>
      <c r="AW62" s="45" t="str">
        <f>IF('Cevap Anahtarı'!AT$3=cevaplar2!BE64,"D",IF(cevaplar2!BE64="","B","Y"))</f>
        <v>Y</v>
      </c>
      <c r="AX62" s="45" t="str">
        <f>IF('Cevap Anahtarı'!AU$3=cevaplar2!BF64,"D",IF(cevaplar2!BF64="","B","Y"))</f>
        <v>Y</v>
      </c>
      <c r="AY62" s="45" t="str">
        <f>IF('Cevap Anahtarı'!AV$3=cevaplar2!BG64,"D",IF(cevaplar2!BG64="","B","Y"))</f>
        <v>Y</v>
      </c>
      <c r="AZ62" s="45" t="str">
        <f>IF('Cevap Anahtarı'!AW$3=cevaplar2!BH64,"D",IF(cevaplar2!BH64="","B","Y"))</f>
        <v>Y</v>
      </c>
      <c r="BA62" s="45" t="str">
        <f>IF('Cevap Anahtarı'!AX$3=cevaplar2!BI64,"D",IF(cevaplar2!BI64="","B","Y"))</f>
        <v>Y</v>
      </c>
      <c r="BB62" s="45" t="str">
        <f>IF('Cevap Anahtarı'!AY$3=cevaplar2!BJ64,"D",IF(cevaplar2!BJ64="","B","Y"))</f>
        <v>D</v>
      </c>
      <c r="BC62" s="45" t="str">
        <f>IF('Cevap Anahtarı'!AZ$3=cevaplar2!BK64,"D",IF(cevaplar2!BK64="","B","Y"))</f>
        <v>Y</v>
      </c>
      <c r="BD62" s="45" t="str">
        <f>IF('Cevap Anahtarı'!BA$3=cevaplar2!BL64,"D",IF(cevaplar2!BL64="","B","Y"))</f>
        <v>D</v>
      </c>
      <c r="BE62" s="45" t="str">
        <f>IF('Cevap Anahtarı'!BB$3=cevaplar2!BM64,"D",IF(cevaplar2!BM64="","B","Y"))</f>
        <v>D</v>
      </c>
      <c r="BF62" s="45" t="str">
        <f>IF('Cevap Anahtarı'!BC$3=cevaplar2!BN64,"D",IF(cevaplar2!BN64="","B","Y"))</f>
        <v>Y</v>
      </c>
      <c r="BG62" s="45" t="str">
        <f>IF('Cevap Anahtarı'!BD$3=cevaplar2!BO64,"D",IF(cevaplar2!BO64="","B","Y"))</f>
        <v>D</v>
      </c>
      <c r="BH62" s="45" t="str">
        <f>IF('Cevap Anahtarı'!BE$3=cevaplar2!BP64,"D",IF(cevaplar2!BP64="","B","Y"))</f>
        <v>Y</v>
      </c>
      <c r="BI62" s="45" t="str">
        <f>IF('Cevap Anahtarı'!BF$3=cevaplar2!BQ64,"D",IF(cevaplar2!BQ64="","B","Y"))</f>
        <v>D</v>
      </c>
      <c r="BJ62" s="45" t="str">
        <f>IF('Cevap Anahtarı'!BG$3=cevaplar2!BR64,"D",IF(cevaplar2!BR64="","B","Y"))</f>
        <v>Y</v>
      </c>
      <c r="BK62" s="45" t="str">
        <f>IF('Cevap Anahtarı'!BH$3=cevaplar2!BS64,"D",IF(cevaplar2!BS64="","B","Y"))</f>
        <v>D</v>
      </c>
      <c r="BL62" s="45" t="str">
        <f>IF('Cevap Anahtarı'!BI$3=cevaplar2!BT64,"D",IF(cevaplar2!BT64="","B","Y"))</f>
        <v>Y</v>
      </c>
      <c r="BM62" s="47" t="str">
        <f>IF('Cevap Anahtarı'!BJ$3=cevaplar2!BV64,"D",IF(cevaplar2!BV64="","B","Y"))</f>
        <v>Y</v>
      </c>
      <c r="BN62" s="47" t="str">
        <f>IF('Cevap Anahtarı'!BK$3=cevaplar2!BW64,"D",IF(cevaplar2!BW64="","B","Y"))</f>
        <v>Y</v>
      </c>
      <c r="BO62" s="47" t="str">
        <f>IF('Cevap Anahtarı'!BL$3=cevaplar2!BX64,"D",IF(cevaplar2!BX64="","B","Y"))</f>
        <v>Y</v>
      </c>
      <c r="BP62" s="47" t="str">
        <f>IF('Cevap Anahtarı'!BM$3=cevaplar2!BY64,"D",IF(cevaplar2!BY64="","B","Y"))</f>
        <v>D</v>
      </c>
      <c r="BQ62" s="47" t="str">
        <f>IF('Cevap Anahtarı'!BN$3=cevaplar2!BZ64,"D",IF(cevaplar2!BZ64="","B","Y"))</f>
        <v>D</v>
      </c>
      <c r="BR62" s="47" t="str">
        <f>IF('Cevap Anahtarı'!BO$3=cevaplar2!CA64,"D",IF(cevaplar2!CA64="","B","Y"))</f>
        <v>Y</v>
      </c>
      <c r="BS62" s="47" t="str">
        <f>IF('Cevap Anahtarı'!BP$3=cevaplar2!CB64,"D",IF(cevaplar2!CB64="","B","Y"))</f>
        <v>Y</v>
      </c>
      <c r="BT62" s="47" t="str">
        <f>IF('Cevap Anahtarı'!BQ$3=cevaplar2!CC64,"D",IF(cevaplar2!CC64="","B","Y"))</f>
        <v>D</v>
      </c>
      <c r="BU62" s="47" t="str">
        <f>IF('Cevap Anahtarı'!BR$3=cevaplar2!CD64,"D",IF(cevaplar2!CD64="","B","Y"))</f>
        <v>D</v>
      </c>
      <c r="BV62" s="47" t="str">
        <f>IF('Cevap Anahtarı'!BS$3=cevaplar2!CE64,"D",IF(cevaplar2!CE64="","B","Y"))</f>
        <v>D</v>
      </c>
      <c r="BW62" s="47" t="str">
        <f>IF('Cevap Anahtarı'!BT$3=cevaplar2!CF64,"D",IF(cevaplar2!CF64="","B","Y"))</f>
        <v>D</v>
      </c>
      <c r="BX62" s="47" t="str">
        <f>IF('Cevap Anahtarı'!BU$3=cevaplar2!CG64,"D",IF(cevaplar2!CG64="","B","Y"))</f>
        <v>Y</v>
      </c>
      <c r="BY62" s="47" t="str">
        <f>IF('Cevap Anahtarı'!BV$3=cevaplar2!CH64,"D",IF(cevaplar2!CH64="","B","Y"))</f>
        <v>D</v>
      </c>
      <c r="BZ62" s="47" t="str">
        <f>IF('Cevap Anahtarı'!BW$3=cevaplar2!CI64,"D",IF(cevaplar2!CI64="","B","Y"))</f>
        <v>D</v>
      </c>
      <c r="CA62" s="47" t="str">
        <f>IF('Cevap Anahtarı'!BX$3=cevaplar2!CJ64,"D",IF(cevaplar2!CJ64="","B","Y"))</f>
        <v>Y</v>
      </c>
      <c r="CB62" s="47" t="str">
        <f>IF('Cevap Anahtarı'!BY$3=cevaplar2!CK64,"D",IF(cevaplar2!CK64="","B","Y"))</f>
        <v>D</v>
      </c>
      <c r="CC62" s="47" t="str">
        <f>IF('Cevap Anahtarı'!BZ$3=cevaplar2!CL64,"D",IF(cevaplar2!CL64="","B","Y"))</f>
        <v>D</v>
      </c>
      <c r="CD62" s="47" t="str">
        <f>IF('Cevap Anahtarı'!CA$3=cevaplar2!CM64,"D",IF(cevaplar2!CM64="","B","Y"))</f>
        <v>Y</v>
      </c>
      <c r="CE62" s="47" t="str">
        <f>IF('Cevap Anahtarı'!CB$3=cevaplar2!CN64,"D",IF(cevaplar2!CN64="","B","Y"))</f>
        <v>D</v>
      </c>
      <c r="CF62" s="47" t="str">
        <f>IF('Cevap Anahtarı'!CC$3=cevaplar2!CO64,"D",IF(cevaplar2!CO64="","B","Y"))</f>
        <v>Y</v>
      </c>
      <c r="CG62" s="2" t="str">
        <f>IF('Cevap Anahtarı'!CD$3=cevaplar2!CQ64,"D",IF(cevaplar2!CQ64="","B","Y"))</f>
        <v>D</v>
      </c>
      <c r="CH62" s="2" t="str">
        <f>IF('Cevap Anahtarı'!CE$3=cevaplar2!CR64,"D",IF(cevaplar2!CR64="","B","Y"))</f>
        <v>Y</v>
      </c>
      <c r="CI62" s="2" t="str">
        <f>IF('Cevap Anahtarı'!CF$3=cevaplar2!CS64,"D",IF(cevaplar2!CS64="","B","Y"))</f>
        <v>Y</v>
      </c>
      <c r="CJ62" s="2" t="str">
        <f>IF('Cevap Anahtarı'!CG$3=cevaplar2!CT64,"D",IF(cevaplar2!CT64="","B","Y"))</f>
        <v>Y</v>
      </c>
      <c r="CK62" s="2" t="str">
        <f>IF('Cevap Anahtarı'!CH$3=cevaplar2!CU64,"D",IF(cevaplar2!CU64="","B","Y"))</f>
        <v>Y</v>
      </c>
      <c r="CL62" s="2" t="str">
        <f>IF('Cevap Anahtarı'!CI$3=cevaplar2!CV64,"D",IF(cevaplar2!CV64="","B","Y"))</f>
        <v>Y</v>
      </c>
      <c r="CM62" s="2" t="str">
        <f>IF('Cevap Anahtarı'!CJ$3=cevaplar2!CW64,"D",IF(cevaplar2!CW64="","B","Y"))</f>
        <v>D</v>
      </c>
      <c r="CN62" s="2" t="str">
        <f>IF('Cevap Anahtarı'!CK$3=cevaplar2!CX64,"D",IF(cevaplar2!CX64="","B","Y"))</f>
        <v>D</v>
      </c>
      <c r="CO62" s="2" t="str">
        <f>IF('Cevap Anahtarı'!CL$3=cevaplar2!CY64,"D",IF(cevaplar2!CY64="","B","Y"))</f>
        <v>D</v>
      </c>
      <c r="CP62" s="2" t="str">
        <f>IF('Cevap Anahtarı'!CM$3=cevaplar2!CZ64,"D",IF(cevaplar2!CZ64="","B","Y"))</f>
        <v>D</v>
      </c>
      <c r="CQ62" s="2" t="str">
        <f>IF('Cevap Anahtarı'!CN$3=cevaplar2!DA64,"D",IF(cevaplar2!DA64="","B","Y"))</f>
        <v>Y</v>
      </c>
      <c r="CR62" s="2" t="str">
        <f>IF('Cevap Anahtarı'!CO$3=cevaplar2!DB64,"D",IF(cevaplar2!DB64="","B","Y"))</f>
        <v>D</v>
      </c>
      <c r="CS62" s="2" t="str">
        <f>IF('Cevap Anahtarı'!CP$3=cevaplar2!DC64,"D",IF(cevaplar2!DC64="","B","Y"))</f>
        <v>D</v>
      </c>
      <c r="CT62" s="2" t="str">
        <f>IF('Cevap Anahtarı'!CQ$3=cevaplar2!DD64,"D",IF(cevaplar2!DD64="","B","Y"))</f>
        <v>D</v>
      </c>
      <c r="CU62" s="2" t="str">
        <f>IF('Cevap Anahtarı'!CR$3=cevaplar2!DE64,"D",IF(cevaplar2!DE64="","B","Y"))</f>
        <v>D</v>
      </c>
      <c r="CV62" s="2" t="str">
        <f>IF('Cevap Anahtarı'!CS$3=cevaplar2!DF64,"D",IF(cevaplar2!DF64="","B","Y"))</f>
        <v>D</v>
      </c>
      <c r="CW62" s="2" t="str">
        <f>IF('Cevap Anahtarı'!CT$3=cevaplar2!DG64,"D",IF(cevaplar2!DG64="","B","Y"))</f>
        <v>D</v>
      </c>
      <c r="CX62" s="2" t="str">
        <f>IF('Cevap Anahtarı'!CU$3=cevaplar2!DH64,"D",IF(cevaplar2!DH64="","B","Y"))</f>
        <v>D</v>
      </c>
      <c r="CY62" s="2" t="str">
        <f>IF('Cevap Anahtarı'!CV$3=cevaplar2!DI64,"D",IF(cevaplar2!DI64="","B","Y"))</f>
        <v>Y</v>
      </c>
      <c r="CZ62" s="2" t="str">
        <f>IF('Cevap Anahtarı'!CW$3=cevaplar2!DJ64,"D",IF(cevaplar2!DJ64="","B","Y"))</f>
        <v>Y</v>
      </c>
      <c r="DA62" s="51" t="str">
        <f>IF('Cevap Anahtarı'!CX$3=cevaplar2!DL64,"D",IF(cevaplar2!DL64="","B","Y"))</f>
        <v>D</v>
      </c>
      <c r="DB62" s="51" t="str">
        <f>IF('Cevap Anahtarı'!CY$3=cevaplar2!DM64,"D",IF(cevaplar2!DM64="","B","Y"))</f>
        <v>D</v>
      </c>
      <c r="DC62" s="51" t="str">
        <f>IF('Cevap Anahtarı'!CZ$3=cevaplar2!DN64,"D",IF(cevaplar2!DN64="","B","Y"))</f>
        <v>D</v>
      </c>
      <c r="DD62" s="51" t="str">
        <f>IF('Cevap Anahtarı'!DA$3=cevaplar2!DO64,"D",IF(cevaplar2!DO64="","B","Y"))</f>
        <v>Y</v>
      </c>
      <c r="DE62" s="51" t="str">
        <f>IF('Cevap Anahtarı'!DB$3=cevaplar2!DP64,"D",IF(cevaplar2!DP64="","B","Y"))</f>
        <v>D</v>
      </c>
      <c r="DF62" s="51" t="str">
        <f>IF('Cevap Anahtarı'!DC$3=cevaplar2!DQ64,"D",IF(cevaplar2!DQ64="","B","Y"))</f>
        <v>D</v>
      </c>
      <c r="DG62" s="51" t="str">
        <f>IF('Cevap Anahtarı'!DD$3=cevaplar2!DR64,"D",IF(cevaplar2!DR64="","B","Y"))</f>
        <v>D</v>
      </c>
      <c r="DH62" s="51" t="str">
        <f>IF('Cevap Anahtarı'!DE$3=cevaplar2!DS64,"D",IF(cevaplar2!DS64="","B","Y"))</f>
        <v>D</v>
      </c>
      <c r="DI62" s="51" t="str">
        <f>IF('Cevap Anahtarı'!DF$3=cevaplar2!DT64,"D",IF(cevaplar2!DT64="","B","Y"))</f>
        <v>D</v>
      </c>
      <c r="DJ62" s="51" t="str">
        <f>IF('Cevap Anahtarı'!DG$3=cevaplar2!DU64,"D",IF(cevaplar2!DU64="","B","Y"))</f>
        <v>D</v>
      </c>
      <c r="DK62" s="51" t="str">
        <f>IF('Cevap Anahtarı'!DH$3=cevaplar2!DV64,"D",IF(cevaplar2!DV64="","B","Y"))</f>
        <v>D</v>
      </c>
      <c r="DL62" s="51" t="str">
        <f>IF('Cevap Anahtarı'!DI$3=cevaplar2!DW64,"D",IF(cevaplar2!DW64="","B","Y"))</f>
        <v>Y</v>
      </c>
      <c r="DM62" s="51" t="str">
        <f>IF('Cevap Anahtarı'!DJ$3=cevaplar2!DX64,"D",IF(cevaplar2!DX64="","B","Y"))</f>
        <v>D</v>
      </c>
      <c r="DN62" s="51" t="str">
        <f>IF('Cevap Anahtarı'!DK$3=cevaplar2!DY64,"D",IF(cevaplar2!DY64="","B","Y"))</f>
        <v>D</v>
      </c>
      <c r="DO62" s="51" t="str">
        <f>IF('Cevap Anahtarı'!DL$3=cevaplar2!DZ64,"D",IF(cevaplar2!DZ64="","B","Y"))</f>
        <v>D</v>
      </c>
      <c r="DP62" s="51" t="str">
        <f>IF('Cevap Anahtarı'!DM$3=cevaplar2!EA64,"D",IF(cevaplar2!EA64="","B","Y"))</f>
        <v>D</v>
      </c>
      <c r="DQ62" s="51" t="str">
        <f>IF('Cevap Anahtarı'!DN$3=cevaplar2!EB64,"D",IF(cevaplar2!EB64="","B","Y"))</f>
        <v>D</v>
      </c>
      <c r="DR62" s="51" t="str">
        <f>IF('Cevap Anahtarı'!DO$3=cevaplar2!EC64,"D",IF(cevaplar2!EC64="","B","Y"))</f>
        <v>D</v>
      </c>
      <c r="DS62" s="51" t="str">
        <f>IF('Cevap Anahtarı'!DP$3=cevaplar2!ED64,"D",IF(cevaplar2!ED64="","B","Y"))</f>
        <v>Y</v>
      </c>
      <c r="DT62" s="51" t="str">
        <f>IF('Cevap Anahtarı'!DQ$3=cevaplar2!EE64,"D",IF(cevaplar2!EE64="","B","Y"))</f>
        <v>D</v>
      </c>
      <c r="DV62" s="104">
        <f t="shared" si="0"/>
        <v>50</v>
      </c>
      <c r="DW62" s="104">
        <f t="shared" si="1"/>
        <v>20</v>
      </c>
      <c r="DX62" s="104">
        <f t="shared" si="2"/>
        <v>40</v>
      </c>
      <c r="DY62" s="104">
        <f t="shared" si="3"/>
        <v>55</v>
      </c>
      <c r="DZ62" s="104">
        <f t="shared" si="4"/>
        <v>60</v>
      </c>
      <c r="EA62" s="104">
        <f t="shared" si="5"/>
        <v>85</v>
      </c>
    </row>
    <row r="63" spans="1:131" ht="18.75" customHeight="1" x14ac:dyDescent="0.2">
      <c r="A63" s="52">
        <v>61</v>
      </c>
      <c r="B63" s="53" t="str">
        <f>cevaplar!B65</f>
        <v>ÇAĞIRKAN HMY ORTAOKULU</v>
      </c>
      <c r="C63" s="52" t="str">
        <f>cevaplar!C65</f>
        <v>8/A</v>
      </c>
      <c r="D63" s="53" t="str">
        <f>cevaplar!E65</f>
        <v>MERVE ŞAHBAZ</v>
      </c>
      <c r="E63" s="3" t="str">
        <f>IF('Cevap Anahtarı'!B$3=cevaplar2!K65,"D",IF(cevaplar2!K65="","B","Y"))</f>
        <v>D</v>
      </c>
      <c r="F63" s="3" t="str">
        <f>IF('Cevap Anahtarı'!C$3=cevaplar2!L65,"D",IF(cevaplar2!L65="","B","Y"))</f>
        <v>D</v>
      </c>
      <c r="G63" s="3" t="str">
        <f>IF('Cevap Anahtarı'!D$3=cevaplar2!M65,"D",IF(cevaplar2!M65="","B","Y"))</f>
        <v>D</v>
      </c>
      <c r="H63" s="3" t="str">
        <f>IF('Cevap Anahtarı'!E$3=cevaplar2!N65,"D",IF(cevaplar2!N65="","B","Y"))</f>
        <v>D</v>
      </c>
      <c r="I63" s="3" t="str">
        <f>IF('Cevap Anahtarı'!F$3=cevaplar2!O65,"D",IF(cevaplar2!O65="","B","Y"))</f>
        <v>Y</v>
      </c>
      <c r="J63" s="3" t="str">
        <f>IF('Cevap Anahtarı'!G$3=cevaplar2!P65,"D",IF(cevaplar2!P65="","B","Y"))</f>
        <v>D</v>
      </c>
      <c r="K63" s="3" t="str">
        <f>IF('Cevap Anahtarı'!H$3=cevaplar2!Q65,"D",IF(cevaplar2!Q65="","B","Y"))</f>
        <v>D</v>
      </c>
      <c r="L63" s="3" t="str">
        <f>IF('Cevap Anahtarı'!I$3=cevaplar2!R65,"D",IF(cevaplar2!R65="","B","Y"))</f>
        <v>D</v>
      </c>
      <c r="M63" s="3" t="str">
        <f>IF('Cevap Anahtarı'!J$3=cevaplar2!S65,"D",IF(cevaplar2!S65="","B","Y"))</f>
        <v>D</v>
      </c>
      <c r="N63" s="3" t="str">
        <f>IF('Cevap Anahtarı'!K$3=cevaplar2!T65,"D",IF(cevaplar2!T65="","B","Y"))</f>
        <v>D</v>
      </c>
      <c r="O63" s="3" t="str">
        <f>IF('Cevap Anahtarı'!L$3=cevaplar2!U65,"D",IF(cevaplar2!U65="","B","Y"))</f>
        <v>D</v>
      </c>
      <c r="P63" s="3" t="str">
        <f>IF('Cevap Anahtarı'!M$3=cevaplar2!V65,"D",IF(cevaplar2!V65="","B","Y"))</f>
        <v>D</v>
      </c>
      <c r="Q63" s="3" t="str">
        <f>IF('Cevap Anahtarı'!N$3=cevaplar2!W65,"D",IF(cevaplar2!W65="","B","Y"))</f>
        <v>D</v>
      </c>
      <c r="R63" s="3" t="str">
        <f>IF('Cevap Anahtarı'!O$3=cevaplar2!X65,"D",IF(cevaplar2!X65="","B","Y"))</f>
        <v>D</v>
      </c>
      <c r="S63" s="3" t="str">
        <f>IF('Cevap Anahtarı'!P$3=cevaplar2!Y65,"D",IF(cevaplar2!Y65="","B","Y"))</f>
        <v>D</v>
      </c>
      <c r="T63" s="3" t="str">
        <f>IF('Cevap Anahtarı'!Q$3=cevaplar2!Z65,"D",IF(cevaplar2!Z65="","B","Y"))</f>
        <v>D</v>
      </c>
      <c r="U63" s="3" t="str">
        <f>IF('Cevap Anahtarı'!R$3=cevaplar2!AA65,"D",IF(cevaplar2!AA65="","B","Y"))</f>
        <v>D</v>
      </c>
      <c r="V63" s="3" t="str">
        <f>IF('Cevap Anahtarı'!S$3=cevaplar2!AB65,"D",IF(cevaplar2!AB65="","B","Y"))</f>
        <v>D</v>
      </c>
      <c r="W63" s="3" t="str">
        <f>IF('Cevap Anahtarı'!T$3=cevaplar2!AC65,"D",IF(cevaplar2!AC65="","B","Y"))</f>
        <v>D</v>
      </c>
      <c r="X63" s="3" t="str">
        <f>IF('Cevap Anahtarı'!U$3=cevaplar2!AD65,"D",IF(cevaplar2!AD65="","B","Y"))</f>
        <v>D</v>
      </c>
      <c r="Y63" s="43" t="str">
        <f>IF('Cevap Anahtarı'!V$3=cevaplar2!AF65,"D",IF(cevaplar2!AF65="","B","Y"))</f>
        <v>D</v>
      </c>
      <c r="Z63" s="43" t="str">
        <f>IF('Cevap Anahtarı'!W$3=cevaplar2!AG65,"D",IF(cevaplar2!AG65="","B","Y"))</f>
        <v>D</v>
      </c>
      <c r="AA63" s="43" t="str">
        <f>IF('Cevap Anahtarı'!X$3=cevaplar2!AH65,"D",IF(cevaplar2!AH65="","B","Y"))</f>
        <v>D</v>
      </c>
      <c r="AB63" s="43" t="str">
        <f>IF('Cevap Anahtarı'!Y$3=cevaplar2!AI65,"D",IF(cevaplar2!AI65="","B","Y"))</f>
        <v>D</v>
      </c>
      <c r="AC63" s="43" t="str">
        <f>IF('Cevap Anahtarı'!Z$3=cevaplar2!AJ65,"D",IF(cevaplar2!AJ65="","B","Y"))</f>
        <v>D</v>
      </c>
      <c r="AD63" s="43" t="str">
        <f>IF('Cevap Anahtarı'!AA$3=cevaplar2!AK65,"D",IF(cevaplar2!AK65="","B","Y"))</f>
        <v>D</v>
      </c>
      <c r="AE63" s="43" t="str">
        <f>IF('Cevap Anahtarı'!AB$3=cevaplar2!AL65,"D",IF(cevaplar2!AL65="","B","Y"))</f>
        <v>D</v>
      </c>
      <c r="AF63" s="43" t="str">
        <f>IF('Cevap Anahtarı'!AC$3=cevaplar2!AM65,"D",IF(cevaplar2!AM65="","B","Y"))</f>
        <v>D</v>
      </c>
      <c r="AG63" s="43" t="str">
        <f>IF('Cevap Anahtarı'!AD$3=cevaplar2!AN65,"D",IF(cevaplar2!AN65="","B","Y"))</f>
        <v>D</v>
      </c>
      <c r="AH63" s="43" t="str">
        <f>IF('Cevap Anahtarı'!AE$3=cevaplar2!AO65,"D",IF(cevaplar2!AO65="","B","Y"))</f>
        <v>D</v>
      </c>
      <c r="AI63" s="43" t="str">
        <f>IF('Cevap Anahtarı'!AF$3=cevaplar2!AP65,"D",IF(cevaplar2!AP65="","B","Y"))</f>
        <v>Y</v>
      </c>
      <c r="AJ63" s="43" t="str">
        <f>IF('Cevap Anahtarı'!AG$3=cevaplar2!AQ65,"D",IF(cevaplar2!AQ65="","B","Y"))</f>
        <v>Y</v>
      </c>
      <c r="AK63" s="43" t="str">
        <f>IF('Cevap Anahtarı'!AH$3=cevaplar2!AR65,"D",IF(cevaplar2!AR65="","B","Y"))</f>
        <v>Y</v>
      </c>
      <c r="AL63" s="43" t="str">
        <f>IF('Cevap Anahtarı'!AI$3=cevaplar2!AS65,"D",IF(cevaplar2!AS65="","B","Y"))</f>
        <v>D</v>
      </c>
      <c r="AM63" s="43" t="str">
        <f>IF('Cevap Anahtarı'!AJ$3=cevaplar2!AT65,"D",IF(cevaplar2!AT65="","B","Y"))</f>
        <v>D</v>
      </c>
      <c r="AN63" s="43" t="str">
        <f>IF('Cevap Anahtarı'!AK$3=cevaplar2!AU65,"D",IF(cevaplar2!AU65="","B","Y"))</f>
        <v>D</v>
      </c>
      <c r="AO63" s="43" t="str">
        <f>IF('Cevap Anahtarı'!AL$3=cevaplar2!AV65,"D",IF(cevaplar2!AV65="","B","Y"))</f>
        <v>D</v>
      </c>
      <c r="AP63" s="43" t="str">
        <f>IF('Cevap Anahtarı'!AM$3=cevaplar2!AW65,"D",IF(cevaplar2!AW65="","B","Y"))</f>
        <v>Y</v>
      </c>
      <c r="AQ63" s="43" t="str">
        <f>IF('Cevap Anahtarı'!AN$3=cevaplar2!AX65,"D",IF(cevaplar2!AX65="","B","Y"))</f>
        <v>Y</v>
      </c>
      <c r="AR63" s="43" t="str">
        <f>IF('Cevap Anahtarı'!AO$3=cevaplar2!AY65,"D",IF(cevaplar2!AY65="","B","Y"))</f>
        <v>D</v>
      </c>
      <c r="AS63" s="45" t="str">
        <f>IF('Cevap Anahtarı'!AP$3=cevaplar2!BA65,"D",IF(cevaplar2!BA65="","B","Y"))</f>
        <v>D</v>
      </c>
      <c r="AT63" s="45" t="str">
        <f>IF('Cevap Anahtarı'!AQ$3=cevaplar2!BB65,"D",IF(cevaplar2!BB65="","B","Y"))</f>
        <v>D</v>
      </c>
      <c r="AU63" s="45" t="str">
        <f>IF('Cevap Anahtarı'!AR$3=cevaplar2!BC65,"D",IF(cevaplar2!BC65="","B","Y"))</f>
        <v>D</v>
      </c>
      <c r="AV63" s="45" t="str">
        <f>IF('Cevap Anahtarı'!AS$3=cevaplar2!BD65,"D",IF(cevaplar2!BD65="","B","Y"))</f>
        <v>D</v>
      </c>
      <c r="AW63" s="45" t="str">
        <f>IF('Cevap Anahtarı'!AT$3=cevaplar2!BE65,"D",IF(cevaplar2!BE65="","B","Y"))</f>
        <v>Y</v>
      </c>
      <c r="AX63" s="45" t="str">
        <f>IF('Cevap Anahtarı'!AU$3=cevaplar2!BF65,"D",IF(cevaplar2!BF65="","B","Y"))</f>
        <v>Y</v>
      </c>
      <c r="AY63" s="45" t="str">
        <f>IF('Cevap Anahtarı'!AV$3=cevaplar2!BG65,"D",IF(cevaplar2!BG65="","B","Y"))</f>
        <v>Y</v>
      </c>
      <c r="AZ63" s="45" t="str">
        <f>IF('Cevap Anahtarı'!AW$3=cevaplar2!BH65,"D",IF(cevaplar2!BH65="","B","Y"))</f>
        <v>D</v>
      </c>
      <c r="BA63" s="45" t="str">
        <f>IF('Cevap Anahtarı'!AX$3=cevaplar2!BI65,"D",IF(cevaplar2!BI65="","B","Y"))</f>
        <v>Y</v>
      </c>
      <c r="BB63" s="45" t="str">
        <f>IF('Cevap Anahtarı'!AY$3=cevaplar2!BJ65,"D",IF(cevaplar2!BJ65="","B","Y"))</f>
        <v>D</v>
      </c>
      <c r="BC63" s="45" t="str">
        <f>IF('Cevap Anahtarı'!AZ$3=cevaplar2!BK65,"D",IF(cevaplar2!BK65="","B","Y"))</f>
        <v>D</v>
      </c>
      <c r="BD63" s="45" t="str">
        <f>IF('Cevap Anahtarı'!BA$3=cevaplar2!BL65,"D",IF(cevaplar2!BL65="","B","Y"))</f>
        <v>D</v>
      </c>
      <c r="BE63" s="45" t="str">
        <f>IF('Cevap Anahtarı'!BB$3=cevaplar2!BM65,"D",IF(cevaplar2!BM65="","B","Y"))</f>
        <v>D</v>
      </c>
      <c r="BF63" s="45" t="str">
        <f>IF('Cevap Anahtarı'!BC$3=cevaplar2!BN65,"D",IF(cevaplar2!BN65="","B","Y"))</f>
        <v>D</v>
      </c>
      <c r="BG63" s="45" t="str">
        <f>IF('Cevap Anahtarı'!BD$3=cevaplar2!BO65,"D",IF(cevaplar2!BO65="","B","Y"))</f>
        <v>D</v>
      </c>
      <c r="BH63" s="45" t="str">
        <f>IF('Cevap Anahtarı'!BE$3=cevaplar2!BP65,"D",IF(cevaplar2!BP65="","B","Y"))</f>
        <v>D</v>
      </c>
      <c r="BI63" s="45" t="str">
        <f>IF('Cevap Anahtarı'!BF$3=cevaplar2!BQ65,"D",IF(cevaplar2!BQ65="","B","Y"))</f>
        <v>D</v>
      </c>
      <c r="BJ63" s="45" t="str">
        <f>IF('Cevap Anahtarı'!BG$3=cevaplar2!BR65,"D",IF(cevaplar2!BR65="","B","Y"))</f>
        <v>Y</v>
      </c>
      <c r="BK63" s="45" t="str">
        <f>IF('Cevap Anahtarı'!BH$3=cevaplar2!BS65,"D",IF(cevaplar2!BS65="","B","Y"))</f>
        <v>D</v>
      </c>
      <c r="BL63" s="45" t="str">
        <f>IF('Cevap Anahtarı'!BI$3=cevaplar2!BT65,"D",IF(cevaplar2!BT65="","B","Y"))</f>
        <v>D</v>
      </c>
      <c r="BM63" s="47" t="str">
        <f>IF('Cevap Anahtarı'!BJ$3=cevaplar2!BV65,"D",IF(cevaplar2!BV65="","B","Y"))</f>
        <v>D</v>
      </c>
      <c r="BN63" s="47" t="str">
        <f>IF('Cevap Anahtarı'!BK$3=cevaplar2!BW65,"D",IF(cevaplar2!BW65="","B","Y"))</f>
        <v>D</v>
      </c>
      <c r="BO63" s="47" t="str">
        <f>IF('Cevap Anahtarı'!BL$3=cevaplar2!BX65,"D",IF(cevaplar2!BX65="","B","Y"))</f>
        <v>D</v>
      </c>
      <c r="BP63" s="47" t="str">
        <f>IF('Cevap Anahtarı'!BM$3=cevaplar2!BY65,"D",IF(cevaplar2!BY65="","B","Y"))</f>
        <v>D</v>
      </c>
      <c r="BQ63" s="47" t="str">
        <f>IF('Cevap Anahtarı'!BN$3=cevaplar2!BZ65,"D",IF(cevaplar2!BZ65="","B","Y"))</f>
        <v>D</v>
      </c>
      <c r="BR63" s="47" t="str">
        <f>IF('Cevap Anahtarı'!BO$3=cevaplar2!CA65,"D",IF(cevaplar2!CA65="","B","Y"))</f>
        <v>D</v>
      </c>
      <c r="BS63" s="47" t="str">
        <f>IF('Cevap Anahtarı'!BP$3=cevaplar2!CB65,"D",IF(cevaplar2!CB65="","B","Y"))</f>
        <v>D</v>
      </c>
      <c r="BT63" s="47" t="str">
        <f>IF('Cevap Anahtarı'!BQ$3=cevaplar2!CC65,"D",IF(cevaplar2!CC65="","B","Y"))</f>
        <v>D</v>
      </c>
      <c r="BU63" s="47" t="str">
        <f>IF('Cevap Anahtarı'!BR$3=cevaplar2!CD65,"D",IF(cevaplar2!CD65="","B","Y"))</f>
        <v>D</v>
      </c>
      <c r="BV63" s="47" t="str">
        <f>IF('Cevap Anahtarı'!BS$3=cevaplar2!CE65,"D",IF(cevaplar2!CE65="","B","Y"))</f>
        <v>D</v>
      </c>
      <c r="BW63" s="47" t="str">
        <f>IF('Cevap Anahtarı'!BT$3=cevaplar2!CF65,"D",IF(cevaplar2!CF65="","B","Y"))</f>
        <v>D</v>
      </c>
      <c r="BX63" s="47" t="str">
        <f>IF('Cevap Anahtarı'!BU$3=cevaplar2!CG65,"D",IF(cevaplar2!CG65="","B","Y"))</f>
        <v>D</v>
      </c>
      <c r="BY63" s="47" t="str">
        <f>IF('Cevap Anahtarı'!BV$3=cevaplar2!CH65,"D",IF(cevaplar2!CH65="","B","Y"))</f>
        <v>D</v>
      </c>
      <c r="BZ63" s="47" t="str">
        <f>IF('Cevap Anahtarı'!BW$3=cevaplar2!CI65,"D",IF(cevaplar2!CI65="","B","Y"))</f>
        <v>D</v>
      </c>
      <c r="CA63" s="47" t="str">
        <f>IF('Cevap Anahtarı'!BX$3=cevaplar2!CJ65,"D",IF(cevaplar2!CJ65="","B","Y"))</f>
        <v>D</v>
      </c>
      <c r="CB63" s="47" t="str">
        <f>IF('Cevap Anahtarı'!BY$3=cevaplar2!CK65,"D",IF(cevaplar2!CK65="","B","Y"))</f>
        <v>D</v>
      </c>
      <c r="CC63" s="47" t="str">
        <f>IF('Cevap Anahtarı'!BZ$3=cevaplar2!CL65,"D",IF(cevaplar2!CL65="","B","Y"))</f>
        <v>D</v>
      </c>
      <c r="CD63" s="47" t="str">
        <f>IF('Cevap Anahtarı'!CA$3=cevaplar2!CM65,"D",IF(cevaplar2!CM65="","B","Y"))</f>
        <v>D</v>
      </c>
      <c r="CE63" s="47" t="str">
        <f>IF('Cevap Anahtarı'!CB$3=cevaplar2!CN65,"D",IF(cevaplar2!CN65="","B","Y"))</f>
        <v>D</v>
      </c>
      <c r="CF63" s="47" t="str">
        <f>IF('Cevap Anahtarı'!CC$3=cevaplar2!CO65,"D",IF(cevaplar2!CO65="","B","Y"))</f>
        <v>D</v>
      </c>
      <c r="CG63" s="2" t="str">
        <f>IF('Cevap Anahtarı'!CD$3=cevaplar2!CQ65,"D",IF(cevaplar2!CQ65="","B","Y"))</f>
        <v>D</v>
      </c>
      <c r="CH63" s="2" t="str">
        <f>IF('Cevap Anahtarı'!CE$3=cevaplar2!CR65,"D",IF(cevaplar2!CR65="","B","Y"))</f>
        <v>D</v>
      </c>
      <c r="CI63" s="2" t="str">
        <f>IF('Cevap Anahtarı'!CF$3=cevaplar2!CS65,"D",IF(cevaplar2!CS65="","B","Y"))</f>
        <v>D</v>
      </c>
      <c r="CJ63" s="2" t="str">
        <f>IF('Cevap Anahtarı'!CG$3=cevaplar2!CT65,"D",IF(cevaplar2!CT65="","B","Y"))</f>
        <v>D</v>
      </c>
      <c r="CK63" s="2" t="str">
        <f>IF('Cevap Anahtarı'!CH$3=cevaplar2!CU65,"D",IF(cevaplar2!CU65="","B","Y"))</f>
        <v>D</v>
      </c>
      <c r="CL63" s="2" t="str">
        <f>IF('Cevap Anahtarı'!CI$3=cevaplar2!CV65,"D",IF(cevaplar2!CV65="","B","Y"))</f>
        <v>D</v>
      </c>
      <c r="CM63" s="2" t="str">
        <f>IF('Cevap Anahtarı'!CJ$3=cevaplar2!CW65,"D",IF(cevaplar2!CW65="","B","Y"))</f>
        <v>D</v>
      </c>
      <c r="CN63" s="2" t="str">
        <f>IF('Cevap Anahtarı'!CK$3=cevaplar2!CX65,"D",IF(cevaplar2!CX65="","B","Y"))</f>
        <v>D</v>
      </c>
      <c r="CO63" s="2" t="str">
        <f>IF('Cevap Anahtarı'!CL$3=cevaplar2!CY65,"D",IF(cevaplar2!CY65="","B","Y"))</f>
        <v>D</v>
      </c>
      <c r="CP63" s="2" t="str">
        <f>IF('Cevap Anahtarı'!CM$3=cevaplar2!CZ65,"D",IF(cevaplar2!CZ65="","B","Y"))</f>
        <v>D</v>
      </c>
      <c r="CQ63" s="2" t="str">
        <f>IF('Cevap Anahtarı'!CN$3=cevaplar2!DA65,"D",IF(cevaplar2!DA65="","B","Y"))</f>
        <v>D</v>
      </c>
      <c r="CR63" s="2" t="str">
        <f>IF('Cevap Anahtarı'!CO$3=cevaplar2!DB65,"D",IF(cevaplar2!DB65="","B","Y"))</f>
        <v>D</v>
      </c>
      <c r="CS63" s="2" t="str">
        <f>IF('Cevap Anahtarı'!CP$3=cevaplar2!DC65,"D",IF(cevaplar2!DC65="","B","Y"))</f>
        <v>D</v>
      </c>
      <c r="CT63" s="2" t="str">
        <f>IF('Cevap Anahtarı'!CQ$3=cevaplar2!DD65,"D",IF(cevaplar2!DD65="","B","Y"))</f>
        <v>D</v>
      </c>
      <c r="CU63" s="2" t="str">
        <f>IF('Cevap Anahtarı'!CR$3=cevaplar2!DE65,"D",IF(cevaplar2!DE65="","B","Y"))</f>
        <v>D</v>
      </c>
      <c r="CV63" s="2" t="str">
        <f>IF('Cevap Anahtarı'!CS$3=cevaplar2!DF65,"D",IF(cevaplar2!DF65="","B","Y"))</f>
        <v>D</v>
      </c>
      <c r="CW63" s="2" t="str">
        <f>IF('Cevap Anahtarı'!CT$3=cevaplar2!DG65,"D",IF(cevaplar2!DG65="","B","Y"))</f>
        <v>D</v>
      </c>
      <c r="CX63" s="2" t="str">
        <f>IF('Cevap Anahtarı'!CU$3=cevaplar2!DH65,"D",IF(cevaplar2!DH65="","B","Y"))</f>
        <v>D</v>
      </c>
      <c r="CY63" s="2" t="str">
        <f>IF('Cevap Anahtarı'!CV$3=cevaplar2!DI65,"D",IF(cevaplar2!DI65="","B","Y"))</f>
        <v>D</v>
      </c>
      <c r="CZ63" s="2" t="str">
        <f>IF('Cevap Anahtarı'!CW$3=cevaplar2!DJ65,"D",IF(cevaplar2!DJ65="","B","Y"))</f>
        <v>Y</v>
      </c>
      <c r="DA63" s="51" t="str">
        <f>IF('Cevap Anahtarı'!CX$3=cevaplar2!DL65,"D",IF(cevaplar2!DL65="","B","Y"))</f>
        <v>D</v>
      </c>
      <c r="DB63" s="51" t="str">
        <f>IF('Cevap Anahtarı'!CY$3=cevaplar2!DM65,"D",IF(cevaplar2!DM65="","B","Y"))</f>
        <v>D</v>
      </c>
      <c r="DC63" s="51" t="str">
        <f>IF('Cevap Anahtarı'!CZ$3=cevaplar2!DN65,"D",IF(cevaplar2!DN65="","B","Y"))</f>
        <v>D</v>
      </c>
      <c r="DD63" s="51" t="str">
        <f>IF('Cevap Anahtarı'!DA$3=cevaplar2!DO65,"D",IF(cevaplar2!DO65="","B","Y"))</f>
        <v>D</v>
      </c>
      <c r="DE63" s="51" t="str">
        <f>IF('Cevap Anahtarı'!DB$3=cevaplar2!DP65,"D",IF(cevaplar2!DP65="","B","Y"))</f>
        <v>D</v>
      </c>
      <c r="DF63" s="51" t="str">
        <f>IF('Cevap Anahtarı'!DC$3=cevaplar2!DQ65,"D",IF(cevaplar2!DQ65="","B","Y"))</f>
        <v>D</v>
      </c>
      <c r="DG63" s="51" t="str">
        <f>IF('Cevap Anahtarı'!DD$3=cevaplar2!DR65,"D",IF(cevaplar2!DR65="","B","Y"))</f>
        <v>D</v>
      </c>
      <c r="DH63" s="51" t="str">
        <f>IF('Cevap Anahtarı'!DE$3=cevaplar2!DS65,"D",IF(cevaplar2!DS65="","B","Y"))</f>
        <v>D</v>
      </c>
      <c r="DI63" s="51" t="str">
        <f>IF('Cevap Anahtarı'!DF$3=cevaplar2!DT65,"D",IF(cevaplar2!DT65="","B","Y"))</f>
        <v>D</v>
      </c>
      <c r="DJ63" s="51" t="str">
        <f>IF('Cevap Anahtarı'!DG$3=cevaplar2!DU65,"D",IF(cevaplar2!DU65="","B","Y"))</f>
        <v>D</v>
      </c>
      <c r="DK63" s="51" t="str">
        <f>IF('Cevap Anahtarı'!DH$3=cevaplar2!DV65,"D",IF(cevaplar2!DV65="","B","Y"))</f>
        <v>D</v>
      </c>
      <c r="DL63" s="51" t="str">
        <f>IF('Cevap Anahtarı'!DI$3=cevaplar2!DW65,"D",IF(cevaplar2!DW65="","B","Y"))</f>
        <v>D</v>
      </c>
      <c r="DM63" s="51" t="str">
        <f>IF('Cevap Anahtarı'!DJ$3=cevaplar2!DX65,"D",IF(cevaplar2!DX65="","B","Y"))</f>
        <v>D</v>
      </c>
      <c r="DN63" s="51" t="str">
        <f>IF('Cevap Anahtarı'!DK$3=cevaplar2!DY65,"D",IF(cevaplar2!DY65="","B","Y"))</f>
        <v>D</v>
      </c>
      <c r="DO63" s="51" t="str">
        <f>IF('Cevap Anahtarı'!DL$3=cevaplar2!DZ65,"D",IF(cevaplar2!DZ65="","B","Y"))</f>
        <v>D</v>
      </c>
      <c r="DP63" s="51" t="str">
        <f>IF('Cevap Anahtarı'!DM$3=cevaplar2!EA65,"D",IF(cevaplar2!EA65="","B","Y"))</f>
        <v>D</v>
      </c>
      <c r="DQ63" s="51" t="str">
        <f>IF('Cevap Anahtarı'!DN$3=cevaplar2!EB65,"D",IF(cevaplar2!EB65="","B","Y"))</f>
        <v>D</v>
      </c>
      <c r="DR63" s="51" t="str">
        <f>IF('Cevap Anahtarı'!DO$3=cevaplar2!EC65,"D",IF(cevaplar2!EC65="","B","Y"))</f>
        <v>D</v>
      </c>
      <c r="DS63" s="51" t="str">
        <f>IF('Cevap Anahtarı'!DP$3=cevaplar2!ED65,"D",IF(cevaplar2!ED65="","B","Y"))</f>
        <v>D</v>
      </c>
      <c r="DT63" s="51" t="str">
        <f>IF('Cevap Anahtarı'!DQ$3=cevaplar2!EE65,"D",IF(cevaplar2!EE65="","B","Y"))</f>
        <v>D</v>
      </c>
      <c r="DV63" s="104">
        <f t="shared" si="0"/>
        <v>95</v>
      </c>
      <c r="DW63" s="104">
        <f t="shared" si="1"/>
        <v>75</v>
      </c>
      <c r="DX63" s="104">
        <f t="shared" si="2"/>
        <v>75</v>
      </c>
      <c r="DY63" s="104">
        <f t="shared" si="3"/>
        <v>100</v>
      </c>
      <c r="DZ63" s="104">
        <f t="shared" si="4"/>
        <v>95</v>
      </c>
      <c r="EA63" s="104">
        <f t="shared" si="5"/>
        <v>100</v>
      </c>
    </row>
    <row r="64" spans="1:131" ht="18.75" customHeight="1" x14ac:dyDescent="0.2">
      <c r="A64" s="52">
        <v>62</v>
      </c>
      <c r="B64" s="53" t="str">
        <f>cevaplar!B66</f>
        <v>ÇAĞIRKAN HMY ORTAOKULU</v>
      </c>
      <c r="C64" s="52" t="str">
        <f>cevaplar!C66</f>
        <v>8/A</v>
      </c>
      <c r="D64" s="53" t="str">
        <f>cevaplar!E66</f>
        <v>NADİYE BAŞ</v>
      </c>
      <c r="E64" s="3" t="str">
        <f>IF('Cevap Anahtarı'!B$3=cevaplar2!K66,"D",IF(cevaplar2!K66="","B","Y"))</f>
        <v>D</v>
      </c>
      <c r="F64" s="3" t="str">
        <f>IF('Cevap Anahtarı'!C$3=cevaplar2!L66,"D",IF(cevaplar2!L66="","B","Y"))</f>
        <v>D</v>
      </c>
      <c r="G64" s="3" t="str">
        <f>IF('Cevap Anahtarı'!D$3=cevaplar2!M66,"D",IF(cevaplar2!M66="","B","Y"))</f>
        <v>D</v>
      </c>
      <c r="H64" s="3" t="str">
        <f>IF('Cevap Anahtarı'!E$3=cevaplar2!N66,"D",IF(cevaplar2!N66="","B","Y"))</f>
        <v>D</v>
      </c>
      <c r="I64" s="3" t="str">
        <f>IF('Cevap Anahtarı'!F$3=cevaplar2!O66,"D",IF(cevaplar2!O66="","B","Y"))</f>
        <v>Y</v>
      </c>
      <c r="J64" s="3" t="str">
        <f>IF('Cevap Anahtarı'!G$3=cevaplar2!P66,"D",IF(cevaplar2!P66="","B","Y"))</f>
        <v>D</v>
      </c>
      <c r="K64" s="3" t="str">
        <f>IF('Cevap Anahtarı'!H$3=cevaplar2!Q66,"D",IF(cevaplar2!Q66="","B","Y"))</f>
        <v>D</v>
      </c>
      <c r="L64" s="3" t="str">
        <f>IF('Cevap Anahtarı'!I$3=cevaplar2!R66,"D",IF(cevaplar2!R66="","B","Y"))</f>
        <v>D</v>
      </c>
      <c r="M64" s="3" t="str">
        <f>IF('Cevap Anahtarı'!J$3=cevaplar2!S66,"D",IF(cevaplar2!S66="","B","Y"))</f>
        <v>D</v>
      </c>
      <c r="N64" s="3" t="str">
        <f>IF('Cevap Anahtarı'!K$3=cevaplar2!T66,"D",IF(cevaplar2!T66="","B","Y"))</f>
        <v>Y</v>
      </c>
      <c r="O64" s="3" t="str">
        <f>IF('Cevap Anahtarı'!L$3=cevaplar2!U66,"D",IF(cevaplar2!U66="","B","Y"))</f>
        <v>D</v>
      </c>
      <c r="P64" s="3" t="str">
        <f>IF('Cevap Anahtarı'!M$3=cevaplar2!V66,"D",IF(cevaplar2!V66="","B","Y"))</f>
        <v>D</v>
      </c>
      <c r="Q64" s="3" t="str">
        <f>IF('Cevap Anahtarı'!N$3=cevaplar2!W66,"D",IF(cevaplar2!W66="","B","Y"))</f>
        <v>D</v>
      </c>
      <c r="R64" s="3" t="str">
        <f>IF('Cevap Anahtarı'!O$3=cevaplar2!X66,"D",IF(cevaplar2!X66="","B","Y"))</f>
        <v>D</v>
      </c>
      <c r="S64" s="3" t="str">
        <f>IF('Cevap Anahtarı'!P$3=cevaplar2!Y66,"D",IF(cevaplar2!Y66="","B","Y"))</f>
        <v>D</v>
      </c>
      <c r="T64" s="3" t="str">
        <f>IF('Cevap Anahtarı'!Q$3=cevaplar2!Z66,"D",IF(cevaplar2!Z66="","B","Y"))</f>
        <v>Y</v>
      </c>
      <c r="U64" s="3" t="str">
        <f>IF('Cevap Anahtarı'!R$3=cevaplar2!AA66,"D",IF(cevaplar2!AA66="","B","Y"))</f>
        <v>D</v>
      </c>
      <c r="V64" s="3" t="str">
        <f>IF('Cevap Anahtarı'!S$3=cevaplar2!AB66,"D",IF(cevaplar2!AB66="","B","Y"))</f>
        <v>Y</v>
      </c>
      <c r="W64" s="3" t="str">
        <f>IF('Cevap Anahtarı'!T$3=cevaplar2!AC66,"D",IF(cevaplar2!AC66="","B","Y"))</f>
        <v>D</v>
      </c>
      <c r="X64" s="3" t="str">
        <f>IF('Cevap Anahtarı'!U$3=cevaplar2!AD66,"D",IF(cevaplar2!AD66="","B","Y"))</f>
        <v>D</v>
      </c>
      <c r="Y64" s="43" t="str">
        <f>IF('Cevap Anahtarı'!V$3=cevaplar2!AF66,"D",IF(cevaplar2!AF66="","B","Y"))</f>
        <v>Y</v>
      </c>
      <c r="Z64" s="43" t="str">
        <f>IF('Cevap Anahtarı'!W$3=cevaplar2!AG66,"D",IF(cevaplar2!AG66="","B","Y"))</f>
        <v>Y</v>
      </c>
      <c r="AA64" s="43" t="str">
        <f>IF('Cevap Anahtarı'!X$3=cevaplar2!AH66,"D",IF(cevaplar2!AH66="","B","Y"))</f>
        <v>Y</v>
      </c>
      <c r="AB64" s="43" t="str">
        <f>IF('Cevap Anahtarı'!Y$3=cevaplar2!AI66,"D",IF(cevaplar2!AI66="","B","Y"))</f>
        <v>Y</v>
      </c>
      <c r="AC64" s="43" t="str">
        <f>IF('Cevap Anahtarı'!Z$3=cevaplar2!AJ66,"D",IF(cevaplar2!AJ66="","B","Y"))</f>
        <v>Y</v>
      </c>
      <c r="AD64" s="43" t="str">
        <f>IF('Cevap Anahtarı'!AA$3=cevaplar2!AK66,"D",IF(cevaplar2!AK66="","B","Y"))</f>
        <v>Y</v>
      </c>
      <c r="AE64" s="43" t="str">
        <f>IF('Cevap Anahtarı'!AB$3=cevaplar2!AL66,"D",IF(cevaplar2!AL66="","B","Y"))</f>
        <v>D</v>
      </c>
      <c r="AF64" s="43" t="str">
        <f>IF('Cevap Anahtarı'!AC$3=cevaplar2!AM66,"D",IF(cevaplar2!AM66="","B","Y"))</f>
        <v>Y</v>
      </c>
      <c r="AG64" s="43" t="str">
        <f>IF('Cevap Anahtarı'!AD$3=cevaplar2!AN66,"D",IF(cevaplar2!AN66="","B","Y"))</f>
        <v>Y</v>
      </c>
      <c r="AH64" s="43" t="str">
        <f>IF('Cevap Anahtarı'!AE$3=cevaplar2!AO66,"D",IF(cevaplar2!AO66="","B","Y"))</f>
        <v>Y</v>
      </c>
      <c r="AI64" s="43" t="str">
        <f>IF('Cevap Anahtarı'!AF$3=cevaplar2!AP66,"D",IF(cevaplar2!AP66="","B","Y"))</f>
        <v>Y</v>
      </c>
      <c r="AJ64" s="43" t="str">
        <f>IF('Cevap Anahtarı'!AG$3=cevaplar2!AQ66,"D",IF(cevaplar2!AQ66="","B","Y"))</f>
        <v>D</v>
      </c>
      <c r="AK64" s="43" t="str">
        <f>IF('Cevap Anahtarı'!AH$3=cevaplar2!AR66,"D",IF(cevaplar2!AR66="","B","Y"))</f>
        <v>Y</v>
      </c>
      <c r="AL64" s="43" t="str">
        <f>IF('Cevap Anahtarı'!AI$3=cevaplar2!AS66,"D",IF(cevaplar2!AS66="","B","Y"))</f>
        <v>Y</v>
      </c>
      <c r="AM64" s="43" t="str">
        <f>IF('Cevap Anahtarı'!AJ$3=cevaplar2!AT66,"D",IF(cevaplar2!AT66="","B","Y"))</f>
        <v>Y</v>
      </c>
      <c r="AN64" s="43" t="str">
        <f>IF('Cevap Anahtarı'!AK$3=cevaplar2!AU66,"D",IF(cevaplar2!AU66="","B","Y"))</f>
        <v>Y</v>
      </c>
      <c r="AO64" s="43" t="str">
        <f>IF('Cevap Anahtarı'!AL$3=cevaplar2!AV66,"D",IF(cevaplar2!AV66="","B","Y"))</f>
        <v>Y</v>
      </c>
      <c r="AP64" s="43" t="str">
        <f>IF('Cevap Anahtarı'!AM$3=cevaplar2!AW66,"D",IF(cevaplar2!AW66="","B","Y"))</f>
        <v>Y</v>
      </c>
      <c r="AQ64" s="43" t="str">
        <f>IF('Cevap Anahtarı'!AN$3=cevaplar2!AX66,"D",IF(cevaplar2!AX66="","B","Y"))</f>
        <v>D</v>
      </c>
      <c r="AR64" s="43" t="str">
        <f>IF('Cevap Anahtarı'!AO$3=cevaplar2!AY66,"D",IF(cevaplar2!AY66="","B","Y"))</f>
        <v>D</v>
      </c>
      <c r="AS64" s="45" t="str">
        <f>IF('Cevap Anahtarı'!AP$3=cevaplar2!BA66,"D",IF(cevaplar2!BA66="","B","Y"))</f>
        <v>Y</v>
      </c>
      <c r="AT64" s="45" t="str">
        <f>IF('Cevap Anahtarı'!AQ$3=cevaplar2!BB66,"D",IF(cevaplar2!BB66="","B","Y"))</f>
        <v>D</v>
      </c>
      <c r="AU64" s="45" t="str">
        <f>IF('Cevap Anahtarı'!AR$3=cevaplar2!BC66,"D",IF(cevaplar2!BC66="","B","Y"))</f>
        <v>Y</v>
      </c>
      <c r="AV64" s="45" t="str">
        <f>IF('Cevap Anahtarı'!AS$3=cevaplar2!BD66,"D",IF(cevaplar2!BD66="","B","Y"))</f>
        <v>D</v>
      </c>
      <c r="AW64" s="45" t="str">
        <f>IF('Cevap Anahtarı'!AT$3=cevaplar2!BE66,"D",IF(cevaplar2!BE66="","B","Y"))</f>
        <v>Y</v>
      </c>
      <c r="AX64" s="45" t="str">
        <f>IF('Cevap Anahtarı'!AU$3=cevaplar2!BF66,"D",IF(cevaplar2!BF66="","B","Y"))</f>
        <v>Y</v>
      </c>
      <c r="AY64" s="45" t="str">
        <f>IF('Cevap Anahtarı'!AV$3=cevaplar2!BG66,"D",IF(cevaplar2!BG66="","B","Y"))</f>
        <v>Y</v>
      </c>
      <c r="AZ64" s="45" t="str">
        <f>IF('Cevap Anahtarı'!AW$3=cevaplar2!BH66,"D",IF(cevaplar2!BH66="","B","Y"))</f>
        <v>Y</v>
      </c>
      <c r="BA64" s="45" t="str">
        <f>IF('Cevap Anahtarı'!AX$3=cevaplar2!BI66,"D",IF(cevaplar2!BI66="","B","Y"))</f>
        <v>D</v>
      </c>
      <c r="BB64" s="45" t="str">
        <f>IF('Cevap Anahtarı'!AY$3=cevaplar2!BJ66,"D",IF(cevaplar2!BJ66="","B","Y"))</f>
        <v>Y</v>
      </c>
      <c r="BC64" s="45" t="str">
        <f>IF('Cevap Anahtarı'!AZ$3=cevaplar2!BK66,"D",IF(cevaplar2!BK66="","B","Y"))</f>
        <v>D</v>
      </c>
      <c r="BD64" s="45" t="str">
        <f>IF('Cevap Anahtarı'!BA$3=cevaplar2!BL66,"D",IF(cevaplar2!BL66="","B","Y"))</f>
        <v>Y</v>
      </c>
      <c r="BE64" s="45" t="str">
        <f>IF('Cevap Anahtarı'!BB$3=cevaplar2!BM66,"D",IF(cevaplar2!BM66="","B","Y"))</f>
        <v>D</v>
      </c>
      <c r="BF64" s="45" t="str">
        <f>IF('Cevap Anahtarı'!BC$3=cevaplar2!BN66,"D",IF(cevaplar2!BN66="","B","Y"))</f>
        <v>D</v>
      </c>
      <c r="BG64" s="45" t="str">
        <f>IF('Cevap Anahtarı'!BD$3=cevaplar2!BO66,"D",IF(cevaplar2!BO66="","B","Y"))</f>
        <v>Y</v>
      </c>
      <c r="BH64" s="45" t="str">
        <f>IF('Cevap Anahtarı'!BE$3=cevaplar2!BP66,"D",IF(cevaplar2!BP66="","B","Y"))</f>
        <v>Y</v>
      </c>
      <c r="BI64" s="45" t="str">
        <f>IF('Cevap Anahtarı'!BF$3=cevaplar2!BQ66,"D",IF(cevaplar2!BQ66="","B","Y"))</f>
        <v>Y</v>
      </c>
      <c r="BJ64" s="45" t="str">
        <f>IF('Cevap Anahtarı'!BG$3=cevaplar2!BR66,"D",IF(cevaplar2!BR66="","B","Y"))</f>
        <v>D</v>
      </c>
      <c r="BK64" s="45" t="str">
        <f>IF('Cevap Anahtarı'!BH$3=cevaplar2!BS66,"D",IF(cevaplar2!BS66="","B","Y"))</f>
        <v>Y</v>
      </c>
      <c r="BL64" s="45" t="str">
        <f>IF('Cevap Anahtarı'!BI$3=cevaplar2!BT66,"D",IF(cevaplar2!BT66="","B","Y"))</f>
        <v>D</v>
      </c>
      <c r="BM64" s="47" t="str">
        <f>IF('Cevap Anahtarı'!BJ$3=cevaplar2!BV66,"D",IF(cevaplar2!BV66="","B","Y"))</f>
        <v>Y</v>
      </c>
      <c r="BN64" s="47" t="str">
        <f>IF('Cevap Anahtarı'!BK$3=cevaplar2!BW66,"D",IF(cevaplar2!BW66="","B","Y"))</f>
        <v>D</v>
      </c>
      <c r="BO64" s="47" t="str">
        <f>IF('Cevap Anahtarı'!BL$3=cevaplar2!BX66,"D",IF(cevaplar2!BX66="","B","Y"))</f>
        <v>D</v>
      </c>
      <c r="BP64" s="47" t="str">
        <f>IF('Cevap Anahtarı'!BM$3=cevaplar2!BY66,"D",IF(cevaplar2!BY66="","B","Y"))</f>
        <v>Y</v>
      </c>
      <c r="BQ64" s="47" t="str">
        <f>IF('Cevap Anahtarı'!BN$3=cevaplar2!BZ66,"D",IF(cevaplar2!BZ66="","B","Y"))</f>
        <v>D</v>
      </c>
      <c r="BR64" s="47" t="str">
        <f>IF('Cevap Anahtarı'!BO$3=cevaplar2!CA66,"D",IF(cevaplar2!CA66="","B","Y"))</f>
        <v>Y</v>
      </c>
      <c r="BS64" s="47" t="str">
        <f>IF('Cevap Anahtarı'!BP$3=cevaplar2!CB66,"D",IF(cevaplar2!CB66="","B","Y"))</f>
        <v>Y</v>
      </c>
      <c r="BT64" s="47" t="str">
        <f>IF('Cevap Anahtarı'!BQ$3=cevaplar2!CC66,"D",IF(cevaplar2!CC66="","B","Y"))</f>
        <v>D</v>
      </c>
      <c r="BU64" s="47" t="str">
        <f>IF('Cevap Anahtarı'!BR$3=cevaplar2!CD66,"D",IF(cevaplar2!CD66="","B","Y"))</f>
        <v>D</v>
      </c>
      <c r="BV64" s="47" t="str">
        <f>IF('Cevap Anahtarı'!BS$3=cevaplar2!CE66,"D",IF(cevaplar2!CE66="","B","Y"))</f>
        <v>D</v>
      </c>
      <c r="BW64" s="47" t="str">
        <f>IF('Cevap Anahtarı'!BT$3=cevaplar2!CF66,"D",IF(cevaplar2!CF66="","B","Y"))</f>
        <v>D</v>
      </c>
      <c r="BX64" s="47" t="str">
        <f>IF('Cevap Anahtarı'!BU$3=cevaplar2!CG66,"D",IF(cevaplar2!CG66="","B","Y"))</f>
        <v>D</v>
      </c>
      <c r="BY64" s="47" t="str">
        <f>IF('Cevap Anahtarı'!BV$3=cevaplar2!CH66,"D",IF(cevaplar2!CH66="","B","Y"))</f>
        <v>D</v>
      </c>
      <c r="BZ64" s="47" t="str">
        <f>IF('Cevap Anahtarı'!BW$3=cevaplar2!CI66,"D",IF(cevaplar2!CI66="","B","Y"))</f>
        <v>D</v>
      </c>
      <c r="CA64" s="47" t="str">
        <f>IF('Cevap Anahtarı'!BX$3=cevaplar2!CJ66,"D",IF(cevaplar2!CJ66="","B","Y"))</f>
        <v>D</v>
      </c>
      <c r="CB64" s="47" t="str">
        <f>IF('Cevap Anahtarı'!BY$3=cevaplar2!CK66,"D",IF(cevaplar2!CK66="","B","Y"))</f>
        <v>D</v>
      </c>
      <c r="CC64" s="47" t="str">
        <f>IF('Cevap Anahtarı'!BZ$3=cevaplar2!CL66,"D",IF(cevaplar2!CL66="","B","Y"))</f>
        <v>D</v>
      </c>
      <c r="CD64" s="47" t="str">
        <f>IF('Cevap Anahtarı'!CA$3=cevaplar2!CM66,"D",IF(cevaplar2!CM66="","B","Y"))</f>
        <v>D</v>
      </c>
      <c r="CE64" s="47" t="str">
        <f>IF('Cevap Anahtarı'!CB$3=cevaplar2!CN66,"D",IF(cevaplar2!CN66="","B","Y"))</f>
        <v>Y</v>
      </c>
      <c r="CF64" s="47" t="str">
        <f>IF('Cevap Anahtarı'!CC$3=cevaplar2!CO66,"D",IF(cevaplar2!CO66="","B","Y"))</f>
        <v>D</v>
      </c>
      <c r="CG64" s="2" t="str">
        <f>IF('Cevap Anahtarı'!CD$3=cevaplar2!CQ66,"D",IF(cevaplar2!CQ66="","B","Y"))</f>
        <v>Y</v>
      </c>
      <c r="CH64" s="2" t="str">
        <f>IF('Cevap Anahtarı'!CE$3=cevaplar2!CR66,"D",IF(cevaplar2!CR66="","B","Y"))</f>
        <v>Y</v>
      </c>
      <c r="CI64" s="2" t="str">
        <f>IF('Cevap Anahtarı'!CF$3=cevaplar2!CS66,"D",IF(cevaplar2!CS66="","B","Y"))</f>
        <v>D</v>
      </c>
      <c r="CJ64" s="2" t="str">
        <f>IF('Cevap Anahtarı'!CG$3=cevaplar2!CT66,"D",IF(cevaplar2!CT66="","B","Y"))</f>
        <v>D</v>
      </c>
      <c r="CK64" s="2" t="str">
        <f>IF('Cevap Anahtarı'!CH$3=cevaplar2!CU66,"D",IF(cevaplar2!CU66="","B","Y"))</f>
        <v>Y</v>
      </c>
      <c r="CL64" s="2" t="str">
        <f>IF('Cevap Anahtarı'!CI$3=cevaplar2!CV66,"D",IF(cevaplar2!CV66="","B","Y"))</f>
        <v>Y</v>
      </c>
      <c r="CM64" s="2" t="str">
        <f>IF('Cevap Anahtarı'!CJ$3=cevaplar2!CW66,"D",IF(cevaplar2!CW66="","B","Y"))</f>
        <v>D</v>
      </c>
      <c r="CN64" s="2" t="str">
        <f>IF('Cevap Anahtarı'!CK$3=cevaplar2!CX66,"D",IF(cevaplar2!CX66="","B","Y"))</f>
        <v>Y</v>
      </c>
      <c r="CO64" s="2" t="str">
        <f>IF('Cevap Anahtarı'!CL$3=cevaplar2!CY66,"D",IF(cevaplar2!CY66="","B","Y"))</f>
        <v>D</v>
      </c>
      <c r="CP64" s="2" t="str">
        <f>IF('Cevap Anahtarı'!CM$3=cevaplar2!CZ66,"D",IF(cevaplar2!CZ66="","B","Y"))</f>
        <v>D</v>
      </c>
      <c r="CQ64" s="2" t="str">
        <f>IF('Cevap Anahtarı'!CN$3=cevaplar2!DA66,"D",IF(cevaplar2!DA66="","B","Y"))</f>
        <v>Y</v>
      </c>
      <c r="CR64" s="2" t="str">
        <f>IF('Cevap Anahtarı'!CO$3=cevaplar2!DB66,"D",IF(cevaplar2!DB66="","B","Y"))</f>
        <v>Y</v>
      </c>
      <c r="CS64" s="2" t="str">
        <f>IF('Cevap Anahtarı'!CP$3=cevaplar2!DC66,"D",IF(cevaplar2!DC66="","B","Y"))</f>
        <v>D</v>
      </c>
      <c r="CT64" s="2" t="str">
        <f>IF('Cevap Anahtarı'!CQ$3=cevaplar2!DD66,"D",IF(cevaplar2!DD66="","B","Y"))</f>
        <v>D</v>
      </c>
      <c r="CU64" s="2" t="str">
        <f>IF('Cevap Anahtarı'!CR$3=cevaplar2!DE66,"D",IF(cevaplar2!DE66="","B","Y"))</f>
        <v>Y</v>
      </c>
      <c r="CV64" s="2" t="str">
        <f>IF('Cevap Anahtarı'!CS$3=cevaplar2!DF66,"D",IF(cevaplar2!DF66="","B","Y"))</f>
        <v>Y</v>
      </c>
      <c r="CW64" s="2" t="str">
        <f>IF('Cevap Anahtarı'!CT$3=cevaplar2!DG66,"D",IF(cevaplar2!DG66="","B","Y"))</f>
        <v>D</v>
      </c>
      <c r="CX64" s="2" t="str">
        <f>IF('Cevap Anahtarı'!CU$3=cevaplar2!DH66,"D",IF(cevaplar2!DH66="","B","Y"))</f>
        <v>Y</v>
      </c>
      <c r="CY64" s="2" t="str">
        <f>IF('Cevap Anahtarı'!CV$3=cevaplar2!DI66,"D",IF(cevaplar2!DI66="","B","Y"))</f>
        <v>Y</v>
      </c>
      <c r="CZ64" s="2" t="str">
        <f>IF('Cevap Anahtarı'!CW$3=cevaplar2!DJ66,"D",IF(cevaplar2!DJ66="","B","Y"))</f>
        <v>D</v>
      </c>
      <c r="DA64" s="51" t="str">
        <f>IF('Cevap Anahtarı'!CX$3=cevaplar2!DL66,"D",IF(cevaplar2!DL66="","B","Y"))</f>
        <v>D</v>
      </c>
      <c r="DB64" s="51" t="str">
        <f>IF('Cevap Anahtarı'!CY$3=cevaplar2!DM66,"D",IF(cevaplar2!DM66="","B","Y"))</f>
        <v>D</v>
      </c>
      <c r="DC64" s="51" t="str">
        <f>IF('Cevap Anahtarı'!CZ$3=cevaplar2!DN66,"D",IF(cevaplar2!DN66="","B","Y"))</f>
        <v>D</v>
      </c>
      <c r="DD64" s="51" t="str">
        <f>IF('Cevap Anahtarı'!DA$3=cevaplar2!DO66,"D",IF(cevaplar2!DO66="","B","Y"))</f>
        <v>D</v>
      </c>
      <c r="DE64" s="51" t="str">
        <f>IF('Cevap Anahtarı'!DB$3=cevaplar2!DP66,"D",IF(cevaplar2!DP66="","B","Y"))</f>
        <v>D</v>
      </c>
      <c r="DF64" s="51" t="str">
        <f>IF('Cevap Anahtarı'!DC$3=cevaplar2!DQ66,"D",IF(cevaplar2!DQ66="","B","Y"))</f>
        <v>D</v>
      </c>
      <c r="DG64" s="51" t="str">
        <f>IF('Cevap Anahtarı'!DD$3=cevaplar2!DR66,"D",IF(cevaplar2!DR66="","B","Y"))</f>
        <v>D</v>
      </c>
      <c r="DH64" s="51" t="str">
        <f>IF('Cevap Anahtarı'!DE$3=cevaplar2!DS66,"D",IF(cevaplar2!DS66="","B","Y"))</f>
        <v>D</v>
      </c>
      <c r="DI64" s="51" t="str">
        <f>IF('Cevap Anahtarı'!DF$3=cevaplar2!DT66,"D",IF(cevaplar2!DT66="","B","Y"))</f>
        <v>D</v>
      </c>
      <c r="DJ64" s="51" t="str">
        <f>IF('Cevap Anahtarı'!DG$3=cevaplar2!DU66,"D",IF(cevaplar2!DU66="","B","Y"))</f>
        <v>D</v>
      </c>
      <c r="DK64" s="51" t="str">
        <f>IF('Cevap Anahtarı'!DH$3=cevaplar2!DV66,"D",IF(cevaplar2!DV66="","B","Y"))</f>
        <v>D</v>
      </c>
      <c r="DL64" s="51" t="str">
        <f>IF('Cevap Anahtarı'!DI$3=cevaplar2!DW66,"D",IF(cevaplar2!DW66="","B","Y"))</f>
        <v>D</v>
      </c>
      <c r="DM64" s="51" t="str">
        <f>IF('Cevap Anahtarı'!DJ$3=cevaplar2!DX66,"D",IF(cevaplar2!DX66="","B","Y"))</f>
        <v>Y</v>
      </c>
      <c r="DN64" s="51" t="str">
        <f>IF('Cevap Anahtarı'!DK$3=cevaplar2!DY66,"D",IF(cevaplar2!DY66="","B","Y"))</f>
        <v>D</v>
      </c>
      <c r="DO64" s="51" t="str">
        <f>IF('Cevap Anahtarı'!DL$3=cevaplar2!DZ66,"D",IF(cevaplar2!DZ66="","B","Y"))</f>
        <v>D</v>
      </c>
      <c r="DP64" s="51" t="str">
        <f>IF('Cevap Anahtarı'!DM$3=cevaplar2!EA66,"D",IF(cevaplar2!EA66="","B","Y"))</f>
        <v>D</v>
      </c>
      <c r="DQ64" s="51" t="str">
        <f>IF('Cevap Anahtarı'!DN$3=cevaplar2!EB66,"D",IF(cevaplar2!EB66="","B","Y"))</f>
        <v>Y</v>
      </c>
      <c r="DR64" s="51" t="str">
        <f>IF('Cevap Anahtarı'!DO$3=cevaplar2!EC66,"D",IF(cevaplar2!EC66="","B","Y"))</f>
        <v>D</v>
      </c>
      <c r="DS64" s="51" t="str">
        <f>IF('Cevap Anahtarı'!DP$3=cevaplar2!ED66,"D",IF(cevaplar2!ED66="","B","Y"))</f>
        <v>Y</v>
      </c>
      <c r="DT64" s="51" t="str">
        <f>IF('Cevap Anahtarı'!DQ$3=cevaplar2!EE66,"D",IF(cevaplar2!EE66="","B","Y"))</f>
        <v>D</v>
      </c>
      <c r="DV64" s="104">
        <f t="shared" si="0"/>
        <v>80</v>
      </c>
      <c r="DW64" s="104">
        <f t="shared" si="1"/>
        <v>20</v>
      </c>
      <c r="DX64" s="104">
        <f t="shared" si="2"/>
        <v>40</v>
      </c>
      <c r="DY64" s="104">
        <f t="shared" si="3"/>
        <v>75</v>
      </c>
      <c r="DZ64" s="104">
        <f t="shared" si="4"/>
        <v>45</v>
      </c>
      <c r="EA64" s="104">
        <f t="shared" si="5"/>
        <v>85</v>
      </c>
    </row>
    <row r="65" spans="1:131" ht="18.75" customHeight="1" x14ac:dyDescent="0.2">
      <c r="A65" s="52">
        <v>63</v>
      </c>
      <c r="B65" s="53" t="str">
        <f>cevaplar!B67</f>
        <v>ÇAĞIRKAN HMY ORTAOKULU</v>
      </c>
      <c r="C65" s="52" t="str">
        <f>cevaplar!C67</f>
        <v>8/A</v>
      </c>
      <c r="D65" s="53" t="str">
        <f>cevaplar!E67</f>
        <v>YAKUP ÖZTÜRK</v>
      </c>
      <c r="E65" s="3" t="str">
        <f>IF('Cevap Anahtarı'!B$3=cevaplar2!K67,"D",IF(cevaplar2!K67="","B","Y"))</f>
        <v>Y</v>
      </c>
      <c r="F65" s="3" t="str">
        <f>IF('Cevap Anahtarı'!C$3=cevaplar2!L67,"D",IF(cevaplar2!L67="","B","Y"))</f>
        <v>D</v>
      </c>
      <c r="G65" s="3" t="str">
        <f>IF('Cevap Anahtarı'!D$3=cevaplar2!M67,"D",IF(cevaplar2!M67="","B","Y"))</f>
        <v>D</v>
      </c>
      <c r="H65" s="3" t="str">
        <f>IF('Cevap Anahtarı'!E$3=cevaplar2!N67,"D",IF(cevaplar2!N67="","B","Y"))</f>
        <v>Y</v>
      </c>
      <c r="I65" s="3" t="str">
        <f>IF('Cevap Anahtarı'!F$3=cevaplar2!O67,"D",IF(cevaplar2!O67="","B","Y"))</f>
        <v>Y</v>
      </c>
      <c r="J65" s="3" t="str">
        <f>IF('Cevap Anahtarı'!G$3=cevaplar2!P67,"D",IF(cevaplar2!P67="","B","Y"))</f>
        <v>Y</v>
      </c>
      <c r="K65" s="3" t="str">
        <f>IF('Cevap Anahtarı'!H$3=cevaplar2!Q67,"D",IF(cevaplar2!Q67="","B","Y"))</f>
        <v>Y</v>
      </c>
      <c r="L65" s="3" t="str">
        <f>IF('Cevap Anahtarı'!I$3=cevaplar2!R67,"D",IF(cevaplar2!R67="","B","Y"))</f>
        <v>Y</v>
      </c>
      <c r="M65" s="3" t="str">
        <f>IF('Cevap Anahtarı'!J$3=cevaplar2!S67,"D",IF(cevaplar2!S67="","B","Y"))</f>
        <v>Y</v>
      </c>
      <c r="N65" s="3" t="str">
        <f>IF('Cevap Anahtarı'!K$3=cevaplar2!T67,"D",IF(cevaplar2!T67="","B","Y"))</f>
        <v>Y</v>
      </c>
      <c r="O65" s="3" t="str">
        <f>IF('Cevap Anahtarı'!L$3=cevaplar2!U67,"D",IF(cevaplar2!U67="","B","Y"))</f>
        <v>Y</v>
      </c>
      <c r="P65" s="3" t="str">
        <f>IF('Cevap Anahtarı'!M$3=cevaplar2!V67,"D",IF(cevaplar2!V67="","B","Y"))</f>
        <v>D</v>
      </c>
      <c r="Q65" s="3" t="str">
        <f>IF('Cevap Anahtarı'!N$3=cevaplar2!W67,"D",IF(cevaplar2!W67="","B","Y"))</f>
        <v>Y</v>
      </c>
      <c r="R65" s="3" t="str">
        <f>IF('Cevap Anahtarı'!O$3=cevaplar2!X67,"D",IF(cevaplar2!X67="","B","Y"))</f>
        <v>Y</v>
      </c>
      <c r="S65" s="3" t="str">
        <f>IF('Cevap Anahtarı'!P$3=cevaplar2!Y67,"D",IF(cevaplar2!Y67="","B","Y"))</f>
        <v>Y</v>
      </c>
      <c r="T65" s="3" t="str">
        <f>IF('Cevap Anahtarı'!Q$3=cevaplar2!Z67,"D",IF(cevaplar2!Z67="","B","Y"))</f>
        <v>D</v>
      </c>
      <c r="U65" s="3" t="str">
        <f>IF('Cevap Anahtarı'!R$3=cevaplar2!AA67,"D",IF(cevaplar2!AA67="","B","Y"))</f>
        <v>Y</v>
      </c>
      <c r="V65" s="3" t="str">
        <f>IF('Cevap Anahtarı'!S$3=cevaplar2!AB67,"D",IF(cevaplar2!AB67="","B","Y"))</f>
        <v>Y</v>
      </c>
      <c r="W65" s="3" t="str">
        <f>IF('Cevap Anahtarı'!T$3=cevaplar2!AC67,"D",IF(cevaplar2!AC67="","B","Y"))</f>
        <v>D</v>
      </c>
      <c r="X65" s="3" t="str">
        <f>IF('Cevap Anahtarı'!U$3=cevaplar2!AD67,"D",IF(cevaplar2!AD67="","B","Y"))</f>
        <v>Y</v>
      </c>
      <c r="Y65" s="43" t="str">
        <f>IF('Cevap Anahtarı'!V$3=cevaplar2!AF67,"D",IF(cevaplar2!AF67="","B","Y"))</f>
        <v>Y</v>
      </c>
      <c r="Z65" s="43" t="str">
        <f>IF('Cevap Anahtarı'!W$3=cevaplar2!AG67,"D",IF(cevaplar2!AG67="","B","Y"))</f>
        <v>Y</v>
      </c>
      <c r="AA65" s="43" t="str">
        <f>IF('Cevap Anahtarı'!X$3=cevaplar2!AH67,"D",IF(cevaplar2!AH67="","B","Y"))</f>
        <v>Y</v>
      </c>
      <c r="AB65" s="43" t="str">
        <f>IF('Cevap Anahtarı'!Y$3=cevaplar2!AI67,"D",IF(cevaplar2!AI67="","B","Y"))</f>
        <v>D</v>
      </c>
      <c r="AC65" s="43" t="str">
        <f>IF('Cevap Anahtarı'!Z$3=cevaplar2!AJ67,"D",IF(cevaplar2!AJ67="","B","Y"))</f>
        <v>Y</v>
      </c>
      <c r="AD65" s="43" t="str">
        <f>IF('Cevap Anahtarı'!AA$3=cevaplar2!AK67,"D",IF(cevaplar2!AK67="","B","Y"))</f>
        <v>D</v>
      </c>
      <c r="AE65" s="43" t="str">
        <f>IF('Cevap Anahtarı'!AB$3=cevaplar2!AL67,"D",IF(cevaplar2!AL67="","B","Y"))</f>
        <v>Y</v>
      </c>
      <c r="AF65" s="43" t="str">
        <f>IF('Cevap Anahtarı'!AC$3=cevaplar2!AM67,"D",IF(cevaplar2!AM67="","B","Y"))</f>
        <v>Y</v>
      </c>
      <c r="AG65" s="43" t="str">
        <f>IF('Cevap Anahtarı'!AD$3=cevaplar2!AN67,"D",IF(cevaplar2!AN67="","B","Y"))</f>
        <v>D</v>
      </c>
      <c r="AH65" s="43" t="str">
        <f>IF('Cevap Anahtarı'!AE$3=cevaplar2!AO67,"D",IF(cevaplar2!AO67="","B","Y"))</f>
        <v>Y</v>
      </c>
      <c r="AI65" s="43" t="str">
        <f>IF('Cevap Anahtarı'!AF$3=cevaplar2!AP67,"D",IF(cevaplar2!AP67="","B","Y"))</f>
        <v>D</v>
      </c>
      <c r="AJ65" s="43" t="str">
        <f>IF('Cevap Anahtarı'!AG$3=cevaplar2!AQ67,"D",IF(cevaplar2!AQ67="","B","Y"))</f>
        <v>D</v>
      </c>
      <c r="AK65" s="43" t="str">
        <f>IF('Cevap Anahtarı'!AH$3=cevaplar2!AR67,"D",IF(cevaplar2!AR67="","B","Y"))</f>
        <v>Y</v>
      </c>
      <c r="AL65" s="43" t="str">
        <f>IF('Cevap Anahtarı'!AI$3=cevaplar2!AS67,"D",IF(cevaplar2!AS67="","B","Y"))</f>
        <v>Y</v>
      </c>
      <c r="AM65" s="43" t="str">
        <f>IF('Cevap Anahtarı'!AJ$3=cevaplar2!AT67,"D",IF(cevaplar2!AT67="","B","Y"))</f>
        <v>D</v>
      </c>
      <c r="AN65" s="43" t="str">
        <f>IF('Cevap Anahtarı'!AK$3=cevaplar2!AU67,"D",IF(cevaplar2!AU67="","B","Y"))</f>
        <v>Y</v>
      </c>
      <c r="AO65" s="43" t="str">
        <f>IF('Cevap Anahtarı'!AL$3=cevaplar2!AV67,"D",IF(cevaplar2!AV67="","B","Y"))</f>
        <v>Y</v>
      </c>
      <c r="AP65" s="43" t="str">
        <f>IF('Cevap Anahtarı'!AM$3=cevaplar2!AW67,"D",IF(cevaplar2!AW67="","B","Y"))</f>
        <v>Y</v>
      </c>
      <c r="AQ65" s="43" t="str">
        <f>IF('Cevap Anahtarı'!AN$3=cevaplar2!AX67,"D",IF(cevaplar2!AX67="","B","Y"))</f>
        <v>Y</v>
      </c>
      <c r="AR65" s="43" t="str">
        <f>IF('Cevap Anahtarı'!AO$3=cevaplar2!AY67,"D",IF(cevaplar2!AY67="","B","Y"))</f>
        <v>Y</v>
      </c>
      <c r="AS65" s="45" t="str">
        <f>IF('Cevap Anahtarı'!AP$3=cevaplar2!BA67,"D",IF(cevaplar2!BA67="","B","Y"))</f>
        <v>Y</v>
      </c>
      <c r="AT65" s="45" t="str">
        <f>IF('Cevap Anahtarı'!AQ$3=cevaplar2!BB67,"D",IF(cevaplar2!BB67="","B","Y"))</f>
        <v>Y</v>
      </c>
      <c r="AU65" s="45" t="str">
        <f>IF('Cevap Anahtarı'!AR$3=cevaplar2!BC67,"D",IF(cevaplar2!BC67="","B","Y"))</f>
        <v>Y</v>
      </c>
      <c r="AV65" s="45" t="str">
        <f>IF('Cevap Anahtarı'!AS$3=cevaplar2!BD67,"D",IF(cevaplar2!BD67="","B","Y"))</f>
        <v>Y</v>
      </c>
      <c r="AW65" s="45" t="str">
        <f>IF('Cevap Anahtarı'!AT$3=cevaplar2!BE67,"D",IF(cevaplar2!BE67="","B","Y"))</f>
        <v>Y</v>
      </c>
      <c r="AX65" s="45" t="str">
        <f>IF('Cevap Anahtarı'!AU$3=cevaplar2!BF67,"D",IF(cevaplar2!BF67="","B","Y"))</f>
        <v>D</v>
      </c>
      <c r="AY65" s="45" t="str">
        <f>IF('Cevap Anahtarı'!AV$3=cevaplar2!BG67,"D",IF(cevaplar2!BG67="","B","Y"))</f>
        <v>Y</v>
      </c>
      <c r="AZ65" s="45" t="str">
        <f>IF('Cevap Anahtarı'!AW$3=cevaplar2!BH67,"D",IF(cevaplar2!BH67="","B","Y"))</f>
        <v>Y</v>
      </c>
      <c r="BA65" s="45" t="str">
        <f>IF('Cevap Anahtarı'!AX$3=cevaplar2!BI67,"D",IF(cevaplar2!BI67="","B","Y"))</f>
        <v>Y</v>
      </c>
      <c r="BB65" s="45" t="str">
        <f>IF('Cevap Anahtarı'!AY$3=cevaplar2!BJ67,"D",IF(cevaplar2!BJ67="","B","Y"))</f>
        <v>Y</v>
      </c>
      <c r="BC65" s="45" t="str">
        <f>IF('Cevap Anahtarı'!AZ$3=cevaplar2!BK67,"D",IF(cevaplar2!BK67="","B","Y"))</f>
        <v>Y</v>
      </c>
      <c r="BD65" s="45" t="str">
        <f>IF('Cevap Anahtarı'!BA$3=cevaplar2!BL67,"D",IF(cevaplar2!BL67="","B","Y"))</f>
        <v>Y</v>
      </c>
      <c r="BE65" s="45" t="str">
        <f>IF('Cevap Anahtarı'!BB$3=cevaplar2!BM67,"D",IF(cevaplar2!BM67="","B","Y"))</f>
        <v>D</v>
      </c>
      <c r="BF65" s="45" t="str">
        <f>IF('Cevap Anahtarı'!BC$3=cevaplar2!BN67,"D",IF(cevaplar2!BN67="","B","Y"))</f>
        <v>Y</v>
      </c>
      <c r="BG65" s="45" t="str">
        <f>IF('Cevap Anahtarı'!BD$3=cevaplar2!BO67,"D",IF(cevaplar2!BO67="","B","Y"))</f>
        <v>Y</v>
      </c>
      <c r="BH65" s="45" t="str">
        <f>IF('Cevap Anahtarı'!BE$3=cevaplar2!BP67,"D",IF(cevaplar2!BP67="","B","Y"))</f>
        <v>D</v>
      </c>
      <c r="BI65" s="45" t="str">
        <f>IF('Cevap Anahtarı'!BF$3=cevaplar2!BQ67,"D",IF(cevaplar2!BQ67="","B","Y"))</f>
        <v>Y</v>
      </c>
      <c r="BJ65" s="45" t="str">
        <f>IF('Cevap Anahtarı'!BG$3=cevaplar2!BR67,"D",IF(cevaplar2!BR67="","B","Y"))</f>
        <v>D</v>
      </c>
      <c r="BK65" s="45" t="str">
        <f>IF('Cevap Anahtarı'!BH$3=cevaplar2!BS67,"D",IF(cevaplar2!BS67="","B","Y"))</f>
        <v>Y</v>
      </c>
      <c r="BL65" s="45" t="str">
        <f>IF('Cevap Anahtarı'!BI$3=cevaplar2!BT67,"D",IF(cevaplar2!BT67="","B","Y"))</f>
        <v>Y</v>
      </c>
      <c r="BM65" s="47" t="str">
        <f>IF('Cevap Anahtarı'!BJ$3=cevaplar2!BV67,"D",IF(cevaplar2!BV67="","B","Y"))</f>
        <v>Y</v>
      </c>
      <c r="BN65" s="47" t="str">
        <f>IF('Cevap Anahtarı'!BK$3=cevaplar2!BW67,"D",IF(cevaplar2!BW67="","B","Y"))</f>
        <v>D</v>
      </c>
      <c r="BO65" s="47" t="str">
        <f>IF('Cevap Anahtarı'!BL$3=cevaplar2!BX67,"D",IF(cevaplar2!BX67="","B","Y"))</f>
        <v>Y</v>
      </c>
      <c r="BP65" s="47" t="str">
        <f>IF('Cevap Anahtarı'!BM$3=cevaplar2!BY67,"D",IF(cevaplar2!BY67="","B","Y"))</f>
        <v>Y</v>
      </c>
      <c r="BQ65" s="47" t="str">
        <f>IF('Cevap Anahtarı'!BN$3=cevaplar2!BZ67,"D",IF(cevaplar2!BZ67="","B","Y"))</f>
        <v>Y</v>
      </c>
      <c r="BR65" s="47" t="str">
        <f>IF('Cevap Anahtarı'!BO$3=cevaplar2!CA67,"D",IF(cevaplar2!CA67="","B","Y"))</f>
        <v>D</v>
      </c>
      <c r="BS65" s="47" t="str">
        <f>IF('Cevap Anahtarı'!BP$3=cevaplar2!CB67,"D",IF(cevaplar2!CB67="","B","Y"))</f>
        <v>Y</v>
      </c>
      <c r="BT65" s="47" t="str">
        <f>IF('Cevap Anahtarı'!BQ$3=cevaplar2!CC67,"D",IF(cevaplar2!CC67="","B","Y"))</f>
        <v>D</v>
      </c>
      <c r="BU65" s="47" t="str">
        <f>IF('Cevap Anahtarı'!BR$3=cevaplar2!CD67,"D",IF(cevaplar2!CD67="","B","Y"))</f>
        <v>Y</v>
      </c>
      <c r="BV65" s="47" t="str">
        <f>IF('Cevap Anahtarı'!BS$3=cevaplar2!CE67,"D",IF(cevaplar2!CE67="","B","Y"))</f>
        <v>Y</v>
      </c>
      <c r="BW65" s="47" t="str">
        <f>IF('Cevap Anahtarı'!BT$3=cevaplar2!CF67,"D",IF(cevaplar2!CF67="","B","Y"))</f>
        <v>D</v>
      </c>
      <c r="BX65" s="47" t="str">
        <f>IF('Cevap Anahtarı'!BU$3=cevaplar2!CG67,"D",IF(cevaplar2!CG67="","B","Y"))</f>
        <v>Y</v>
      </c>
      <c r="BY65" s="47" t="str">
        <f>IF('Cevap Anahtarı'!BV$3=cevaplar2!CH67,"D",IF(cevaplar2!CH67="","B","Y"))</f>
        <v>Y</v>
      </c>
      <c r="BZ65" s="47" t="str">
        <f>IF('Cevap Anahtarı'!BW$3=cevaplar2!CI67,"D",IF(cevaplar2!CI67="","B","Y"))</f>
        <v>Y</v>
      </c>
      <c r="CA65" s="47" t="str">
        <f>IF('Cevap Anahtarı'!BX$3=cevaplar2!CJ67,"D",IF(cevaplar2!CJ67="","B","Y"))</f>
        <v>Y</v>
      </c>
      <c r="CB65" s="47" t="str">
        <f>IF('Cevap Anahtarı'!BY$3=cevaplar2!CK67,"D",IF(cevaplar2!CK67="","B","Y"))</f>
        <v>Y</v>
      </c>
      <c r="CC65" s="47" t="str">
        <f>IF('Cevap Anahtarı'!BZ$3=cevaplar2!CL67,"D",IF(cevaplar2!CL67="","B","Y"))</f>
        <v>Y</v>
      </c>
      <c r="CD65" s="47" t="str">
        <f>IF('Cevap Anahtarı'!CA$3=cevaplar2!CM67,"D",IF(cevaplar2!CM67="","B","Y"))</f>
        <v>Y</v>
      </c>
      <c r="CE65" s="47" t="str">
        <f>IF('Cevap Anahtarı'!CB$3=cevaplar2!CN67,"D",IF(cevaplar2!CN67="","B","Y"))</f>
        <v>D</v>
      </c>
      <c r="CF65" s="47" t="str">
        <f>IF('Cevap Anahtarı'!CC$3=cevaplar2!CO67,"D",IF(cevaplar2!CO67="","B","Y"))</f>
        <v>Y</v>
      </c>
      <c r="CG65" s="2" t="str">
        <f>IF('Cevap Anahtarı'!CD$3=cevaplar2!CQ67,"D",IF(cevaplar2!CQ67="","B","Y"))</f>
        <v>Y</v>
      </c>
      <c r="CH65" s="2" t="str">
        <f>IF('Cevap Anahtarı'!CE$3=cevaplar2!CR67,"D",IF(cevaplar2!CR67="","B","Y"))</f>
        <v>Y</v>
      </c>
      <c r="CI65" s="2" t="str">
        <f>IF('Cevap Anahtarı'!CF$3=cevaplar2!CS67,"D",IF(cevaplar2!CS67="","B","Y"))</f>
        <v>D</v>
      </c>
      <c r="CJ65" s="2" t="str">
        <f>IF('Cevap Anahtarı'!CG$3=cevaplar2!CT67,"D",IF(cevaplar2!CT67="","B","Y"))</f>
        <v>Y</v>
      </c>
      <c r="CK65" s="2" t="str">
        <f>IF('Cevap Anahtarı'!CH$3=cevaplar2!CU67,"D",IF(cevaplar2!CU67="","B","Y"))</f>
        <v>Y</v>
      </c>
      <c r="CL65" s="2" t="str">
        <f>IF('Cevap Anahtarı'!CI$3=cevaplar2!CV67,"D",IF(cevaplar2!CV67="","B","Y"))</f>
        <v>Y</v>
      </c>
      <c r="CM65" s="2" t="str">
        <f>IF('Cevap Anahtarı'!CJ$3=cevaplar2!CW67,"D",IF(cevaplar2!CW67="","B","Y"))</f>
        <v>Y</v>
      </c>
      <c r="CN65" s="2" t="str">
        <f>IF('Cevap Anahtarı'!CK$3=cevaplar2!CX67,"D",IF(cevaplar2!CX67="","B","Y"))</f>
        <v>Y</v>
      </c>
      <c r="CO65" s="2" t="str">
        <f>IF('Cevap Anahtarı'!CL$3=cevaplar2!CY67,"D",IF(cevaplar2!CY67="","B","Y"))</f>
        <v>D</v>
      </c>
      <c r="CP65" s="2" t="str">
        <f>IF('Cevap Anahtarı'!CM$3=cevaplar2!CZ67,"D",IF(cevaplar2!CZ67="","B","Y"))</f>
        <v>Y</v>
      </c>
      <c r="CQ65" s="2" t="str">
        <f>IF('Cevap Anahtarı'!CN$3=cevaplar2!DA67,"D",IF(cevaplar2!DA67="","B","Y"))</f>
        <v>Y</v>
      </c>
      <c r="CR65" s="2" t="str">
        <f>IF('Cevap Anahtarı'!CO$3=cevaplar2!DB67,"D",IF(cevaplar2!DB67="","B","Y"))</f>
        <v>Y</v>
      </c>
      <c r="CS65" s="2" t="str">
        <f>IF('Cevap Anahtarı'!CP$3=cevaplar2!DC67,"D",IF(cevaplar2!DC67="","B","Y"))</f>
        <v>Y</v>
      </c>
      <c r="CT65" s="2" t="str">
        <f>IF('Cevap Anahtarı'!CQ$3=cevaplar2!DD67,"D",IF(cevaplar2!DD67="","B","Y"))</f>
        <v>Y</v>
      </c>
      <c r="CU65" s="2" t="str">
        <f>IF('Cevap Anahtarı'!CR$3=cevaplar2!DE67,"D",IF(cevaplar2!DE67="","B","Y"))</f>
        <v>D</v>
      </c>
      <c r="CV65" s="2" t="str">
        <f>IF('Cevap Anahtarı'!CS$3=cevaplar2!DF67,"D",IF(cevaplar2!DF67="","B","Y"))</f>
        <v>Y</v>
      </c>
      <c r="CW65" s="2" t="str">
        <f>IF('Cevap Anahtarı'!CT$3=cevaplar2!DG67,"D",IF(cevaplar2!DG67="","B","Y"))</f>
        <v>Y</v>
      </c>
      <c r="CX65" s="2" t="str">
        <f>IF('Cevap Anahtarı'!CU$3=cevaplar2!DH67,"D",IF(cevaplar2!DH67="","B","Y"))</f>
        <v>D</v>
      </c>
      <c r="CY65" s="2" t="str">
        <f>IF('Cevap Anahtarı'!CV$3=cevaplar2!DI67,"D",IF(cevaplar2!DI67="","B","Y"))</f>
        <v>Y</v>
      </c>
      <c r="CZ65" s="2" t="str">
        <f>IF('Cevap Anahtarı'!CW$3=cevaplar2!DJ67,"D",IF(cevaplar2!DJ67="","B","Y"))</f>
        <v>Y</v>
      </c>
      <c r="DA65" s="51" t="str">
        <f>IF('Cevap Anahtarı'!CX$3=cevaplar2!DL67,"D",IF(cevaplar2!DL67="","B","Y"))</f>
        <v>Y</v>
      </c>
      <c r="DB65" s="51" t="str">
        <f>IF('Cevap Anahtarı'!CY$3=cevaplar2!DM67,"D",IF(cevaplar2!DM67="","B","Y"))</f>
        <v>Y</v>
      </c>
      <c r="DC65" s="51" t="str">
        <f>IF('Cevap Anahtarı'!CZ$3=cevaplar2!DN67,"D",IF(cevaplar2!DN67="","B","Y"))</f>
        <v>Y</v>
      </c>
      <c r="DD65" s="51" t="str">
        <f>IF('Cevap Anahtarı'!DA$3=cevaplar2!DO67,"D",IF(cevaplar2!DO67="","B","Y"))</f>
        <v>D</v>
      </c>
      <c r="DE65" s="51" t="str">
        <f>IF('Cevap Anahtarı'!DB$3=cevaplar2!DP67,"D",IF(cevaplar2!DP67="","B","Y"))</f>
        <v>Y</v>
      </c>
      <c r="DF65" s="51" t="str">
        <f>IF('Cevap Anahtarı'!DC$3=cevaplar2!DQ67,"D",IF(cevaplar2!DQ67="","B","Y"))</f>
        <v>D</v>
      </c>
      <c r="DG65" s="51" t="str">
        <f>IF('Cevap Anahtarı'!DD$3=cevaplar2!DR67,"D",IF(cevaplar2!DR67="","B","Y"))</f>
        <v>Y</v>
      </c>
      <c r="DH65" s="51" t="str">
        <f>IF('Cevap Anahtarı'!DE$3=cevaplar2!DS67,"D",IF(cevaplar2!DS67="","B","Y"))</f>
        <v>Y</v>
      </c>
      <c r="DI65" s="51" t="str">
        <f>IF('Cevap Anahtarı'!DF$3=cevaplar2!DT67,"D",IF(cevaplar2!DT67="","B","Y"))</f>
        <v>Y</v>
      </c>
      <c r="DJ65" s="51" t="str">
        <f>IF('Cevap Anahtarı'!DG$3=cevaplar2!DU67,"D",IF(cevaplar2!DU67="","B","Y"))</f>
        <v>Y</v>
      </c>
      <c r="DK65" s="51" t="str">
        <f>IF('Cevap Anahtarı'!DH$3=cevaplar2!DV67,"D",IF(cevaplar2!DV67="","B","Y"))</f>
        <v>D</v>
      </c>
      <c r="DL65" s="51" t="str">
        <f>IF('Cevap Anahtarı'!DI$3=cevaplar2!DW67,"D",IF(cevaplar2!DW67="","B","Y"))</f>
        <v>Y</v>
      </c>
      <c r="DM65" s="51" t="str">
        <f>IF('Cevap Anahtarı'!DJ$3=cevaplar2!DX67,"D",IF(cevaplar2!DX67="","B","Y"))</f>
        <v>Y</v>
      </c>
      <c r="DN65" s="51" t="str">
        <f>IF('Cevap Anahtarı'!DK$3=cevaplar2!DY67,"D",IF(cevaplar2!DY67="","B","Y"))</f>
        <v>Y</v>
      </c>
      <c r="DO65" s="51" t="str">
        <f>IF('Cevap Anahtarı'!DL$3=cevaplar2!DZ67,"D",IF(cevaplar2!DZ67="","B","Y"))</f>
        <v>Y</v>
      </c>
      <c r="DP65" s="51" t="str">
        <f>IF('Cevap Anahtarı'!DM$3=cevaplar2!EA67,"D",IF(cevaplar2!EA67="","B","Y"))</f>
        <v>Y</v>
      </c>
      <c r="DQ65" s="51" t="str">
        <f>IF('Cevap Anahtarı'!DN$3=cevaplar2!EB67,"D",IF(cevaplar2!EB67="","B","Y"))</f>
        <v>D</v>
      </c>
      <c r="DR65" s="51" t="str">
        <f>IF('Cevap Anahtarı'!DO$3=cevaplar2!EC67,"D",IF(cevaplar2!EC67="","B","Y"))</f>
        <v>D</v>
      </c>
      <c r="DS65" s="51" t="str">
        <f>IF('Cevap Anahtarı'!DP$3=cevaplar2!ED67,"D",IF(cevaplar2!ED67="","B","Y"))</f>
        <v>Y</v>
      </c>
      <c r="DT65" s="51" t="str">
        <f>IF('Cevap Anahtarı'!DQ$3=cevaplar2!EE67,"D",IF(cevaplar2!EE67="","B","Y"))</f>
        <v>Y</v>
      </c>
      <c r="DV65" s="104">
        <f t="shared" si="0"/>
        <v>25</v>
      </c>
      <c r="DW65" s="104">
        <f t="shared" si="1"/>
        <v>30</v>
      </c>
      <c r="DX65" s="104">
        <f t="shared" si="2"/>
        <v>20</v>
      </c>
      <c r="DY65" s="104">
        <f t="shared" si="3"/>
        <v>25</v>
      </c>
      <c r="DZ65" s="104">
        <f t="shared" si="4"/>
        <v>20</v>
      </c>
      <c r="EA65" s="104">
        <f t="shared" si="5"/>
        <v>25</v>
      </c>
    </row>
    <row r="66" spans="1:131" ht="18.75" customHeight="1" x14ac:dyDescent="0.2">
      <c r="A66" s="52">
        <v>64</v>
      </c>
      <c r="B66" s="53" t="str">
        <f>cevaplar!B68</f>
        <v>DEMİRLİ ORTAOKULU</v>
      </c>
      <c r="C66" s="52" t="str">
        <f>cevaplar!C68</f>
        <v>8/A</v>
      </c>
      <c r="D66" s="53" t="str">
        <f>cevaplar!E68</f>
        <v>YUSUF ÖZTEMİR</v>
      </c>
      <c r="E66" s="3" t="str">
        <f>IF('Cevap Anahtarı'!B$3=cevaplar2!K68,"D",IF(cevaplar2!K68="","B","Y"))</f>
        <v>D</v>
      </c>
      <c r="F66" s="3" t="str">
        <f>IF('Cevap Anahtarı'!C$3=cevaplar2!L68,"D",IF(cevaplar2!L68="","B","Y"))</f>
        <v>Y</v>
      </c>
      <c r="G66" s="3" t="str">
        <f>IF('Cevap Anahtarı'!D$3=cevaplar2!M68,"D",IF(cevaplar2!M68="","B","Y"))</f>
        <v>D</v>
      </c>
      <c r="H66" s="3" t="str">
        <f>IF('Cevap Anahtarı'!E$3=cevaplar2!N68,"D",IF(cevaplar2!N68="","B","Y"))</f>
        <v>D</v>
      </c>
      <c r="I66" s="3" t="str">
        <f>IF('Cevap Anahtarı'!F$3=cevaplar2!O68,"D",IF(cevaplar2!O68="","B","Y"))</f>
        <v>D</v>
      </c>
      <c r="J66" s="3" t="str">
        <f>IF('Cevap Anahtarı'!G$3=cevaplar2!P68,"D",IF(cevaplar2!P68="","B","Y"))</f>
        <v>D</v>
      </c>
      <c r="K66" s="3" t="str">
        <f>IF('Cevap Anahtarı'!H$3=cevaplar2!Q68,"D",IF(cevaplar2!Q68="","B","Y"))</f>
        <v>D</v>
      </c>
      <c r="L66" s="3" t="str">
        <f>IF('Cevap Anahtarı'!I$3=cevaplar2!R68,"D",IF(cevaplar2!R68="","B","Y"))</f>
        <v>D</v>
      </c>
      <c r="M66" s="3" t="str">
        <f>IF('Cevap Anahtarı'!J$3=cevaplar2!S68,"D",IF(cevaplar2!S68="","B","Y"))</f>
        <v>D</v>
      </c>
      <c r="N66" s="3" t="str">
        <f>IF('Cevap Anahtarı'!K$3=cevaplar2!T68,"D",IF(cevaplar2!T68="","B","Y"))</f>
        <v>Y</v>
      </c>
      <c r="O66" s="3" t="str">
        <f>IF('Cevap Anahtarı'!L$3=cevaplar2!U68,"D",IF(cevaplar2!U68="","B","Y"))</f>
        <v>D</v>
      </c>
      <c r="P66" s="3" t="str">
        <f>IF('Cevap Anahtarı'!M$3=cevaplar2!V68,"D",IF(cevaplar2!V68="","B","Y"))</f>
        <v>D</v>
      </c>
      <c r="Q66" s="3" t="str">
        <f>IF('Cevap Anahtarı'!N$3=cevaplar2!W68,"D",IF(cevaplar2!W68="","B","Y"))</f>
        <v>D</v>
      </c>
      <c r="R66" s="3" t="str">
        <f>IF('Cevap Anahtarı'!O$3=cevaplar2!X68,"D",IF(cevaplar2!X68="","B","Y"))</f>
        <v>D</v>
      </c>
      <c r="S66" s="3" t="str">
        <f>IF('Cevap Anahtarı'!P$3=cevaplar2!Y68,"D",IF(cevaplar2!Y68="","B","Y"))</f>
        <v>D</v>
      </c>
      <c r="T66" s="3" t="str">
        <f>IF('Cevap Anahtarı'!Q$3=cevaplar2!Z68,"D",IF(cevaplar2!Z68="","B","Y"))</f>
        <v>D</v>
      </c>
      <c r="U66" s="3" t="str">
        <f>IF('Cevap Anahtarı'!R$3=cevaplar2!AA68,"D",IF(cevaplar2!AA68="","B","Y"))</f>
        <v>D</v>
      </c>
      <c r="V66" s="3" t="str">
        <f>IF('Cevap Anahtarı'!S$3=cevaplar2!AB68,"D",IF(cevaplar2!AB68="","B","Y"))</f>
        <v>D</v>
      </c>
      <c r="W66" s="3" t="str">
        <f>IF('Cevap Anahtarı'!T$3=cevaplar2!AC68,"D",IF(cevaplar2!AC68="","B","Y"))</f>
        <v>Y</v>
      </c>
      <c r="X66" s="3" t="str">
        <f>IF('Cevap Anahtarı'!U$3=cevaplar2!AD68,"D",IF(cevaplar2!AD68="","B","Y"))</f>
        <v>D</v>
      </c>
      <c r="Y66" s="43" t="str">
        <f>IF('Cevap Anahtarı'!V$3=cevaplar2!AF68,"D",IF(cevaplar2!AF68="","B","Y"))</f>
        <v>D</v>
      </c>
      <c r="Z66" s="43" t="str">
        <f>IF('Cevap Anahtarı'!W$3=cevaplar2!AG68,"D",IF(cevaplar2!AG68="","B","Y"))</f>
        <v>D</v>
      </c>
      <c r="AA66" s="43" t="str">
        <f>IF('Cevap Anahtarı'!X$3=cevaplar2!AH68,"D",IF(cevaplar2!AH68="","B","Y"))</f>
        <v>D</v>
      </c>
      <c r="AB66" s="43" t="str">
        <f>IF('Cevap Anahtarı'!Y$3=cevaplar2!AI68,"D",IF(cevaplar2!AI68="","B","Y"))</f>
        <v>D</v>
      </c>
      <c r="AC66" s="43" t="str">
        <f>IF('Cevap Anahtarı'!Z$3=cevaplar2!AJ68,"D",IF(cevaplar2!AJ68="","B","Y"))</f>
        <v>D</v>
      </c>
      <c r="AD66" s="43" t="str">
        <f>IF('Cevap Anahtarı'!AA$3=cevaplar2!AK68,"D",IF(cevaplar2!AK68="","B","Y"))</f>
        <v>D</v>
      </c>
      <c r="AE66" s="43" t="str">
        <f>IF('Cevap Anahtarı'!AB$3=cevaplar2!AL68,"D",IF(cevaplar2!AL68="","B","Y"))</f>
        <v>D</v>
      </c>
      <c r="AF66" s="43" t="str">
        <f>IF('Cevap Anahtarı'!AC$3=cevaplar2!AM68,"D",IF(cevaplar2!AM68="","B","Y"))</f>
        <v>D</v>
      </c>
      <c r="AG66" s="43" t="str">
        <f>IF('Cevap Anahtarı'!AD$3=cevaplar2!AN68,"D",IF(cevaplar2!AN68="","B","Y"))</f>
        <v>D</v>
      </c>
      <c r="AH66" s="43" t="str">
        <f>IF('Cevap Anahtarı'!AE$3=cevaplar2!AO68,"D",IF(cevaplar2!AO68="","B","Y"))</f>
        <v>D</v>
      </c>
      <c r="AI66" s="43" t="str">
        <f>IF('Cevap Anahtarı'!AF$3=cevaplar2!AP68,"D",IF(cevaplar2!AP68="","B","Y"))</f>
        <v>Y</v>
      </c>
      <c r="AJ66" s="43" t="str">
        <f>IF('Cevap Anahtarı'!AG$3=cevaplar2!AQ68,"D",IF(cevaplar2!AQ68="","B","Y"))</f>
        <v>D</v>
      </c>
      <c r="AK66" s="43" t="str">
        <f>IF('Cevap Anahtarı'!AH$3=cevaplar2!AR68,"D",IF(cevaplar2!AR68="","B","Y"))</f>
        <v>Y</v>
      </c>
      <c r="AL66" s="43" t="str">
        <f>IF('Cevap Anahtarı'!AI$3=cevaplar2!AS68,"D",IF(cevaplar2!AS68="","B","Y"))</f>
        <v>D</v>
      </c>
      <c r="AM66" s="43" t="str">
        <f>IF('Cevap Anahtarı'!AJ$3=cevaplar2!AT68,"D",IF(cevaplar2!AT68="","B","Y"))</f>
        <v>D</v>
      </c>
      <c r="AN66" s="43" t="str">
        <f>IF('Cevap Anahtarı'!AK$3=cevaplar2!AU68,"D",IF(cevaplar2!AU68="","B","Y"))</f>
        <v>D</v>
      </c>
      <c r="AO66" s="43" t="str">
        <f>IF('Cevap Anahtarı'!AL$3=cevaplar2!AV68,"D",IF(cevaplar2!AV68="","B","Y"))</f>
        <v>D</v>
      </c>
      <c r="AP66" s="43" t="str">
        <f>IF('Cevap Anahtarı'!AM$3=cevaplar2!AW68,"D",IF(cevaplar2!AW68="","B","Y"))</f>
        <v>Y</v>
      </c>
      <c r="AQ66" s="43" t="str">
        <f>IF('Cevap Anahtarı'!AN$3=cevaplar2!AX68,"D",IF(cevaplar2!AX68="","B","Y"))</f>
        <v>D</v>
      </c>
      <c r="AR66" s="43" t="str">
        <f>IF('Cevap Anahtarı'!AO$3=cevaplar2!AY68,"D",IF(cevaplar2!AY68="","B","Y"))</f>
        <v>Y</v>
      </c>
      <c r="AS66" s="45" t="str">
        <f>IF('Cevap Anahtarı'!AP$3=cevaplar2!BA68,"D",IF(cevaplar2!BA68="","B","Y"))</f>
        <v>D</v>
      </c>
      <c r="AT66" s="45" t="str">
        <f>IF('Cevap Anahtarı'!AQ$3=cevaplar2!BB68,"D",IF(cevaplar2!BB68="","B","Y"))</f>
        <v>D</v>
      </c>
      <c r="AU66" s="45" t="str">
        <f>IF('Cevap Anahtarı'!AR$3=cevaplar2!BC68,"D",IF(cevaplar2!BC68="","B","Y"))</f>
        <v>D</v>
      </c>
      <c r="AV66" s="45" t="str">
        <f>IF('Cevap Anahtarı'!AS$3=cevaplar2!BD68,"D",IF(cevaplar2!BD68="","B","Y"))</f>
        <v>D</v>
      </c>
      <c r="AW66" s="45" t="str">
        <f>IF('Cevap Anahtarı'!AT$3=cevaplar2!BE68,"D",IF(cevaplar2!BE68="","B","Y"))</f>
        <v>D</v>
      </c>
      <c r="AX66" s="45" t="str">
        <f>IF('Cevap Anahtarı'!AU$3=cevaplar2!BF68,"D",IF(cevaplar2!BF68="","B","Y"))</f>
        <v>D</v>
      </c>
      <c r="AY66" s="45" t="str">
        <f>IF('Cevap Anahtarı'!AV$3=cevaplar2!BG68,"D",IF(cevaplar2!BG68="","B","Y"))</f>
        <v>D</v>
      </c>
      <c r="AZ66" s="45" t="str">
        <f>IF('Cevap Anahtarı'!AW$3=cevaplar2!BH68,"D",IF(cevaplar2!BH68="","B","Y"))</f>
        <v>D</v>
      </c>
      <c r="BA66" s="45" t="str">
        <f>IF('Cevap Anahtarı'!AX$3=cevaplar2!BI68,"D",IF(cevaplar2!BI68="","B","Y"))</f>
        <v>D</v>
      </c>
      <c r="BB66" s="45" t="str">
        <f>IF('Cevap Anahtarı'!AY$3=cevaplar2!BJ68,"D",IF(cevaplar2!BJ68="","B","Y"))</f>
        <v>D</v>
      </c>
      <c r="BC66" s="45" t="str">
        <f>IF('Cevap Anahtarı'!AZ$3=cevaplar2!BK68,"D",IF(cevaplar2!BK68="","B","Y"))</f>
        <v>D</v>
      </c>
      <c r="BD66" s="45" t="str">
        <f>IF('Cevap Anahtarı'!BA$3=cevaplar2!BL68,"D",IF(cevaplar2!BL68="","B","Y"))</f>
        <v>D</v>
      </c>
      <c r="BE66" s="45" t="str">
        <f>IF('Cevap Anahtarı'!BB$3=cevaplar2!BM68,"D",IF(cevaplar2!BM68="","B","Y"))</f>
        <v>D</v>
      </c>
      <c r="BF66" s="45" t="str">
        <f>IF('Cevap Anahtarı'!BC$3=cevaplar2!BN68,"D",IF(cevaplar2!BN68="","B","Y"))</f>
        <v>D</v>
      </c>
      <c r="BG66" s="45" t="str">
        <f>IF('Cevap Anahtarı'!BD$3=cevaplar2!BO68,"D",IF(cevaplar2!BO68="","B","Y"))</f>
        <v>D</v>
      </c>
      <c r="BH66" s="45" t="str">
        <f>IF('Cevap Anahtarı'!BE$3=cevaplar2!BP68,"D",IF(cevaplar2!BP68="","B","Y"))</f>
        <v>D</v>
      </c>
      <c r="BI66" s="45" t="str">
        <f>IF('Cevap Anahtarı'!BF$3=cevaplar2!BQ68,"D",IF(cevaplar2!BQ68="","B","Y"))</f>
        <v>D</v>
      </c>
      <c r="BJ66" s="45" t="str">
        <f>IF('Cevap Anahtarı'!BG$3=cevaplar2!BR68,"D",IF(cevaplar2!BR68="","B","Y"))</f>
        <v>D</v>
      </c>
      <c r="BK66" s="45" t="str">
        <f>IF('Cevap Anahtarı'!BH$3=cevaplar2!BS68,"D",IF(cevaplar2!BS68="","B","Y"))</f>
        <v>D</v>
      </c>
      <c r="BL66" s="45" t="str">
        <f>IF('Cevap Anahtarı'!BI$3=cevaplar2!BT68,"D",IF(cevaplar2!BT68="","B","Y"))</f>
        <v>D</v>
      </c>
      <c r="BM66" s="47" t="str">
        <f>IF('Cevap Anahtarı'!BJ$3=cevaplar2!BV68,"D",IF(cevaplar2!BV68="","B","Y"))</f>
        <v>Y</v>
      </c>
      <c r="BN66" s="47" t="str">
        <f>IF('Cevap Anahtarı'!BK$3=cevaplar2!BW68,"D",IF(cevaplar2!BW68="","B","Y"))</f>
        <v>D</v>
      </c>
      <c r="BO66" s="47" t="str">
        <f>IF('Cevap Anahtarı'!BL$3=cevaplar2!BX68,"D",IF(cevaplar2!BX68="","B","Y"))</f>
        <v>D</v>
      </c>
      <c r="BP66" s="47" t="str">
        <f>IF('Cevap Anahtarı'!BM$3=cevaplar2!BY68,"D",IF(cevaplar2!BY68="","B","Y"))</f>
        <v>D</v>
      </c>
      <c r="BQ66" s="47" t="str">
        <f>IF('Cevap Anahtarı'!BN$3=cevaplar2!BZ68,"D",IF(cevaplar2!BZ68="","B","Y"))</f>
        <v>D</v>
      </c>
      <c r="BR66" s="47" t="str">
        <f>IF('Cevap Anahtarı'!BO$3=cevaplar2!CA68,"D",IF(cevaplar2!CA68="","B","Y"))</f>
        <v>D</v>
      </c>
      <c r="BS66" s="47" t="str">
        <f>IF('Cevap Anahtarı'!BP$3=cevaplar2!CB68,"D",IF(cevaplar2!CB68="","B","Y"))</f>
        <v>D</v>
      </c>
      <c r="BT66" s="47" t="str">
        <f>IF('Cevap Anahtarı'!BQ$3=cevaplar2!CC68,"D",IF(cevaplar2!CC68="","B","Y"))</f>
        <v>D</v>
      </c>
      <c r="BU66" s="47" t="str">
        <f>IF('Cevap Anahtarı'!BR$3=cevaplar2!CD68,"D",IF(cevaplar2!CD68="","B","Y"))</f>
        <v>Y</v>
      </c>
      <c r="BV66" s="47" t="str">
        <f>IF('Cevap Anahtarı'!BS$3=cevaplar2!CE68,"D",IF(cevaplar2!CE68="","B","Y"))</f>
        <v>D</v>
      </c>
      <c r="BW66" s="47" t="str">
        <f>IF('Cevap Anahtarı'!BT$3=cevaplar2!CF68,"D",IF(cevaplar2!CF68="","B","Y"))</f>
        <v>D</v>
      </c>
      <c r="BX66" s="47" t="str">
        <f>IF('Cevap Anahtarı'!BU$3=cevaplar2!CG68,"D",IF(cevaplar2!CG68="","B","Y"))</f>
        <v>D</v>
      </c>
      <c r="BY66" s="47" t="str">
        <f>IF('Cevap Anahtarı'!BV$3=cevaplar2!CH68,"D",IF(cevaplar2!CH68="","B","Y"))</f>
        <v>D</v>
      </c>
      <c r="BZ66" s="47" t="str">
        <f>IF('Cevap Anahtarı'!BW$3=cevaplar2!CI68,"D",IF(cevaplar2!CI68="","B","Y"))</f>
        <v>D</v>
      </c>
      <c r="CA66" s="47" t="str">
        <f>IF('Cevap Anahtarı'!BX$3=cevaplar2!CJ68,"D",IF(cevaplar2!CJ68="","B","Y"))</f>
        <v>D</v>
      </c>
      <c r="CB66" s="47" t="str">
        <f>IF('Cevap Anahtarı'!BY$3=cevaplar2!CK68,"D",IF(cevaplar2!CK68="","B","Y"))</f>
        <v>D</v>
      </c>
      <c r="CC66" s="47" t="str">
        <f>IF('Cevap Anahtarı'!BZ$3=cevaplar2!CL68,"D",IF(cevaplar2!CL68="","B","Y"))</f>
        <v>D</v>
      </c>
      <c r="CD66" s="47" t="str">
        <f>IF('Cevap Anahtarı'!CA$3=cevaplar2!CM68,"D",IF(cevaplar2!CM68="","B","Y"))</f>
        <v>D</v>
      </c>
      <c r="CE66" s="47" t="str">
        <f>IF('Cevap Anahtarı'!CB$3=cevaplar2!CN68,"D",IF(cevaplar2!CN68="","B","Y"))</f>
        <v>D</v>
      </c>
      <c r="CF66" s="47" t="str">
        <f>IF('Cevap Anahtarı'!CC$3=cevaplar2!CO68,"D",IF(cevaplar2!CO68="","B","Y"))</f>
        <v>D</v>
      </c>
      <c r="CG66" s="2" t="str">
        <f>IF('Cevap Anahtarı'!CD$3=cevaplar2!CQ68,"D",IF(cevaplar2!CQ68="","B","Y"))</f>
        <v>Y</v>
      </c>
      <c r="CH66" s="2" t="str">
        <f>IF('Cevap Anahtarı'!CE$3=cevaplar2!CR68,"D",IF(cevaplar2!CR68="","B","Y"))</f>
        <v>Y</v>
      </c>
      <c r="CI66" s="2" t="str">
        <f>IF('Cevap Anahtarı'!CF$3=cevaplar2!CS68,"D",IF(cevaplar2!CS68="","B","Y"))</f>
        <v>Y</v>
      </c>
      <c r="CJ66" s="2" t="str">
        <f>IF('Cevap Anahtarı'!CG$3=cevaplar2!CT68,"D",IF(cevaplar2!CT68="","B","Y"))</f>
        <v>D</v>
      </c>
      <c r="CK66" s="2" t="str">
        <f>IF('Cevap Anahtarı'!CH$3=cevaplar2!CU68,"D",IF(cevaplar2!CU68="","B","Y"))</f>
        <v>Y</v>
      </c>
      <c r="CL66" s="2" t="str">
        <f>IF('Cevap Anahtarı'!CI$3=cevaplar2!CV68,"D",IF(cevaplar2!CV68="","B","Y"))</f>
        <v>Y</v>
      </c>
      <c r="CM66" s="2" t="str">
        <f>IF('Cevap Anahtarı'!CJ$3=cevaplar2!CW68,"D",IF(cevaplar2!CW68="","B","Y"))</f>
        <v>Y</v>
      </c>
      <c r="CN66" s="2" t="str">
        <f>IF('Cevap Anahtarı'!CK$3=cevaplar2!CX68,"D",IF(cevaplar2!CX68="","B","Y"))</f>
        <v>D</v>
      </c>
      <c r="CO66" s="2" t="str">
        <f>IF('Cevap Anahtarı'!CL$3=cevaplar2!CY68,"D",IF(cevaplar2!CY68="","B","Y"))</f>
        <v>Y</v>
      </c>
      <c r="CP66" s="2" t="str">
        <f>IF('Cevap Anahtarı'!CM$3=cevaplar2!CZ68,"D",IF(cevaplar2!CZ68="","B","Y"))</f>
        <v>D</v>
      </c>
      <c r="CQ66" s="2" t="str">
        <f>IF('Cevap Anahtarı'!CN$3=cevaplar2!DA68,"D",IF(cevaplar2!DA68="","B","Y"))</f>
        <v>D</v>
      </c>
      <c r="CR66" s="2" t="str">
        <f>IF('Cevap Anahtarı'!CO$3=cevaplar2!DB68,"D",IF(cevaplar2!DB68="","B","Y"))</f>
        <v>D</v>
      </c>
      <c r="CS66" s="2" t="str">
        <f>IF('Cevap Anahtarı'!CP$3=cevaplar2!DC68,"D",IF(cevaplar2!DC68="","B","Y"))</f>
        <v>D</v>
      </c>
      <c r="CT66" s="2" t="str">
        <f>IF('Cevap Anahtarı'!CQ$3=cevaplar2!DD68,"D",IF(cevaplar2!DD68="","B","Y"))</f>
        <v>D</v>
      </c>
      <c r="CU66" s="2" t="str">
        <f>IF('Cevap Anahtarı'!CR$3=cevaplar2!DE68,"D",IF(cevaplar2!DE68="","B","Y"))</f>
        <v>D</v>
      </c>
      <c r="CV66" s="2" t="str">
        <f>IF('Cevap Anahtarı'!CS$3=cevaplar2!DF68,"D",IF(cevaplar2!DF68="","B","Y"))</f>
        <v>D</v>
      </c>
      <c r="CW66" s="2" t="str">
        <f>IF('Cevap Anahtarı'!CT$3=cevaplar2!DG68,"D",IF(cevaplar2!DG68="","B","Y"))</f>
        <v>D</v>
      </c>
      <c r="CX66" s="2" t="str">
        <f>IF('Cevap Anahtarı'!CU$3=cevaplar2!DH68,"D",IF(cevaplar2!DH68="","B","Y"))</f>
        <v>D</v>
      </c>
      <c r="CY66" s="2" t="str">
        <f>IF('Cevap Anahtarı'!CV$3=cevaplar2!DI68,"D",IF(cevaplar2!DI68="","B","Y"))</f>
        <v>D</v>
      </c>
      <c r="CZ66" s="2" t="str">
        <f>IF('Cevap Anahtarı'!CW$3=cevaplar2!DJ68,"D",IF(cevaplar2!DJ68="","B","Y"))</f>
        <v>D</v>
      </c>
      <c r="DA66" s="51" t="str">
        <f>IF('Cevap Anahtarı'!CX$3=cevaplar2!DL68,"D",IF(cevaplar2!DL68="","B","Y"))</f>
        <v>D</v>
      </c>
      <c r="DB66" s="51" t="str">
        <f>IF('Cevap Anahtarı'!CY$3=cevaplar2!DM68,"D",IF(cevaplar2!DM68="","B","Y"))</f>
        <v>D</v>
      </c>
      <c r="DC66" s="51" t="str">
        <f>IF('Cevap Anahtarı'!CZ$3=cevaplar2!DN68,"D",IF(cevaplar2!DN68="","B","Y"))</f>
        <v>D</v>
      </c>
      <c r="DD66" s="51" t="str">
        <f>IF('Cevap Anahtarı'!DA$3=cevaplar2!DO68,"D",IF(cevaplar2!DO68="","B","Y"))</f>
        <v>D</v>
      </c>
      <c r="DE66" s="51" t="str">
        <f>IF('Cevap Anahtarı'!DB$3=cevaplar2!DP68,"D",IF(cevaplar2!DP68="","B","Y"))</f>
        <v>D</v>
      </c>
      <c r="DF66" s="51" t="str">
        <f>IF('Cevap Anahtarı'!DC$3=cevaplar2!DQ68,"D",IF(cevaplar2!DQ68="","B","Y"))</f>
        <v>D</v>
      </c>
      <c r="DG66" s="51" t="str">
        <f>IF('Cevap Anahtarı'!DD$3=cevaplar2!DR68,"D",IF(cevaplar2!DR68="","B","Y"))</f>
        <v>D</v>
      </c>
      <c r="DH66" s="51" t="str">
        <f>IF('Cevap Anahtarı'!DE$3=cevaplar2!DS68,"D",IF(cevaplar2!DS68="","B","Y"))</f>
        <v>D</v>
      </c>
      <c r="DI66" s="51" t="str">
        <f>IF('Cevap Anahtarı'!DF$3=cevaplar2!DT68,"D",IF(cevaplar2!DT68="","B","Y"))</f>
        <v>D</v>
      </c>
      <c r="DJ66" s="51" t="str">
        <f>IF('Cevap Anahtarı'!DG$3=cevaplar2!DU68,"D",IF(cevaplar2!DU68="","B","Y"))</f>
        <v>D</v>
      </c>
      <c r="DK66" s="51" t="str">
        <f>IF('Cevap Anahtarı'!DH$3=cevaplar2!DV68,"D",IF(cevaplar2!DV68="","B","Y"))</f>
        <v>D</v>
      </c>
      <c r="DL66" s="51" t="str">
        <f>IF('Cevap Anahtarı'!DI$3=cevaplar2!DW68,"D",IF(cevaplar2!DW68="","B","Y"))</f>
        <v>D</v>
      </c>
      <c r="DM66" s="51" t="str">
        <f>IF('Cevap Anahtarı'!DJ$3=cevaplar2!DX68,"D",IF(cevaplar2!DX68="","B","Y"))</f>
        <v>D</v>
      </c>
      <c r="DN66" s="51" t="str">
        <f>IF('Cevap Anahtarı'!DK$3=cevaplar2!DY68,"D",IF(cevaplar2!DY68="","B","Y"))</f>
        <v>D</v>
      </c>
      <c r="DO66" s="51" t="str">
        <f>IF('Cevap Anahtarı'!DL$3=cevaplar2!DZ68,"D",IF(cevaplar2!DZ68="","B","Y"))</f>
        <v>D</v>
      </c>
      <c r="DP66" s="51" t="str">
        <f>IF('Cevap Anahtarı'!DM$3=cevaplar2!EA68,"D",IF(cevaplar2!EA68="","B","Y"))</f>
        <v>D</v>
      </c>
      <c r="DQ66" s="51" t="str">
        <f>IF('Cevap Anahtarı'!DN$3=cevaplar2!EB68,"D",IF(cevaplar2!EB68="","B","Y"))</f>
        <v>D</v>
      </c>
      <c r="DR66" s="51" t="str">
        <f>IF('Cevap Anahtarı'!DO$3=cevaplar2!EC68,"D",IF(cevaplar2!EC68="","B","Y"))</f>
        <v>D</v>
      </c>
      <c r="DS66" s="51" t="str">
        <f>IF('Cevap Anahtarı'!DP$3=cevaplar2!ED68,"D",IF(cevaplar2!ED68="","B","Y"))</f>
        <v>D</v>
      </c>
      <c r="DT66" s="51" t="str">
        <f>IF('Cevap Anahtarı'!DQ$3=cevaplar2!EE68,"D",IF(cevaplar2!EE68="","B","Y"))</f>
        <v>D</v>
      </c>
      <c r="DV66" s="104">
        <f t="shared" si="0"/>
        <v>85</v>
      </c>
      <c r="DW66" s="104">
        <f t="shared" si="1"/>
        <v>80</v>
      </c>
      <c r="DX66" s="104">
        <f t="shared" si="2"/>
        <v>100</v>
      </c>
      <c r="DY66" s="104">
        <f t="shared" si="3"/>
        <v>90</v>
      </c>
      <c r="DZ66" s="104">
        <f t="shared" si="4"/>
        <v>65</v>
      </c>
      <c r="EA66" s="104">
        <f t="shared" si="5"/>
        <v>100</v>
      </c>
    </row>
    <row r="67" spans="1:131" ht="18.75" customHeight="1" x14ac:dyDescent="0.2">
      <c r="A67" s="52">
        <v>65</v>
      </c>
      <c r="B67" s="53" t="str">
        <f>cevaplar!B69</f>
        <v>DEMİRLİ ORTAOKULU</v>
      </c>
      <c r="C67" s="52" t="str">
        <f>cevaplar!C69</f>
        <v>8/A</v>
      </c>
      <c r="D67" s="53" t="str">
        <f>cevaplar!E69</f>
        <v>AŞIR ÖZATALAY</v>
      </c>
      <c r="E67" s="3" t="str">
        <f>IF('Cevap Anahtarı'!B$3=cevaplar2!K69,"D",IF(cevaplar2!K69="","B","Y"))</f>
        <v>D</v>
      </c>
      <c r="F67" s="3" t="str">
        <f>IF('Cevap Anahtarı'!C$3=cevaplar2!L69,"D",IF(cevaplar2!L69="","B","Y"))</f>
        <v>Y</v>
      </c>
      <c r="G67" s="3" t="str">
        <f>IF('Cevap Anahtarı'!D$3=cevaplar2!M69,"D",IF(cevaplar2!M69="","B","Y"))</f>
        <v>Y</v>
      </c>
      <c r="H67" s="3" t="str">
        <f>IF('Cevap Anahtarı'!E$3=cevaplar2!N69,"D",IF(cevaplar2!N69="","B","Y"))</f>
        <v>Y</v>
      </c>
      <c r="I67" s="3" t="str">
        <f>IF('Cevap Anahtarı'!F$3=cevaplar2!O69,"D",IF(cevaplar2!O69="","B","Y"))</f>
        <v>Y</v>
      </c>
      <c r="J67" s="3" t="str">
        <f>IF('Cevap Anahtarı'!G$3=cevaplar2!P69,"D",IF(cevaplar2!P69="","B","Y"))</f>
        <v>Y</v>
      </c>
      <c r="K67" s="3" t="str">
        <f>IF('Cevap Anahtarı'!H$3=cevaplar2!Q69,"D",IF(cevaplar2!Q69="","B","Y"))</f>
        <v>Y</v>
      </c>
      <c r="L67" s="3" t="str">
        <f>IF('Cevap Anahtarı'!I$3=cevaplar2!R69,"D",IF(cevaplar2!R69="","B","Y"))</f>
        <v>Y</v>
      </c>
      <c r="M67" s="3" t="str">
        <f>IF('Cevap Anahtarı'!J$3=cevaplar2!S69,"D",IF(cevaplar2!S69="","B","Y"))</f>
        <v>D</v>
      </c>
      <c r="N67" s="3" t="str">
        <f>IF('Cevap Anahtarı'!K$3=cevaplar2!T69,"D",IF(cevaplar2!T69="","B","Y"))</f>
        <v>Y</v>
      </c>
      <c r="O67" s="3" t="str">
        <f>IF('Cevap Anahtarı'!L$3=cevaplar2!U69,"D",IF(cevaplar2!U69="","B","Y"))</f>
        <v>Y</v>
      </c>
      <c r="P67" s="3" t="str">
        <f>IF('Cevap Anahtarı'!M$3=cevaplar2!V69,"D",IF(cevaplar2!V69="","B","Y"))</f>
        <v>Y</v>
      </c>
      <c r="Q67" s="3" t="str">
        <f>IF('Cevap Anahtarı'!N$3=cevaplar2!W69,"D",IF(cevaplar2!W69="","B","Y"))</f>
        <v>Y</v>
      </c>
      <c r="R67" s="3" t="str">
        <f>IF('Cevap Anahtarı'!O$3=cevaplar2!X69,"D",IF(cevaplar2!X69="","B","Y"))</f>
        <v>D</v>
      </c>
      <c r="S67" s="3" t="str">
        <f>IF('Cevap Anahtarı'!P$3=cevaplar2!Y69,"D",IF(cevaplar2!Y69="","B","Y"))</f>
        <v>Y</v>
      </c>
      <c r="T67" s="3" t="str">
        <f>IF('Cevap Anahtarı'!Q$3=cevaplar2!Z69,"D",IF(cevaplar2!Z69="","B","Y"))</f>
        <v>Y</v>
      </c>
      <c r="U67" s="3" t="str">
        <f>IF('Cevap Anahtarı'!R$3=cevaplar2!AA69,"D",IF(cevaplar2!AA69="","B","Y"))</f>
        <v>Y</v>
      </c>
      <c r="V67" s="3" t="str">
        <f>IF('Cevap Anahtarı'!S$3=cevaplar2!AB69,"D",IF(cevaplar2!AB69="","B","Y"))</f>
        <v>Y</v>
      </c>
      <c r="W67" s="3" t="str">
        <f>IF('Cevap Anahtarı'!T$3=cevaplar2!AC69,"D",IF(cevaplar2!AC69="","B","Y"))</f>
        <v>D</v>
      </c>
      <c r="X67" s="3" t="str">
        <f>IF('Cevap Anahtarı'!U$3=cevaplar2!AD69,"D",IF(cevaplar2!AD69="","B","Y"))</f>
        <v>Y</v>
      </c>
      <c r="Y67" s="43" t="str">
        <f>IF('Cevap Anahtarı'!V$3=cevaplar2!AF69,"D",IF(cevaplar2!AF69="","B","Y"))</f>
        <v>Y</v>
      </c>
      <c r="Z67" s="43" t="str">
        <f>IF('Cevap Anahtarı'!W$3=cevaplar2!AG69,"D",IF(cevaplar2!AG69="","B","Y"))</f>
        <v>Y</v>
      </c>
      <c r="AA67" s="43" t="str">
        <f>IF('Cevap Anahtarı'!X$3=cevaplar2!AH69,"D",IF(cevaplar2!AH69="","B","Y"))</f>
        <v>Y</v>
      </c>
      <c r="AB67" s="43" t="str">
        <f>IF('Cevap Anahtarı'!Y$3=cevaplar2!AI69,"D",IF(cevaplar2!AI69="","B","Y"))</f>
        <v>D</v>
      </c>
      <c r="AC67" s="43" t="str">
        <f>IF('Cevap Anahtarı'!Z$3=cevaplar2!AJ69,"D",IF(cevaplar2!AJ69="","B","Y"))</f>
        <v>Y</v>
      </c>
      <c r="AD67" s="43" t="str">
        <f>IF('Cevap Anahtarı'!AA$3=cevaplar2!AK69,"D",IF(cevaplar2!AK69="","B","Y"))</f>
        <v>Y</v>
      </c>
      <c r="AE67" s="43" t="str">
        <f>IF('Cevap Anahtarı'!AB$3=cevaplar2!AL69,"D",IF(cevaplar2!AL69="","B","Y"))</f>
        <v>Y</v>
      </c>
      <c r="AF67" s="43" t="str">
        <f>IF('Cevap Anahtarı'!AC$3=cevaplar2!AM69,"D",IF(cevaplar2!AM69="","B","Y"))</f>
        <v>Y</v>
      </c>
      <c r="AG67" s="43" t="str">
        <f>IF('Cevap Anahtarı'!AD$3=cevaplar2!AN69,"D",IF(cevaplar2!AN69="","B","Y"))</f>
        <v>Y</v>
      </c>
      <c r="AH67" s="43" t="str">
        <f>IF('Cevap Anahtarı'!AE$3=cevaplar2!AO69,"D",IF(cevaplar2!AO69="","B","Y"))</f>
        <v>Y</v>
      </c>
      <c r="AI67" s="43" t="str">
        <f>IF('Cevap Anahtarı'!AF$3=cevaplar2!AP69,"D",IF(cevaplar2!AP69="","B","Y"))</f>
        <v>Y</v>
      </c>
      <c r="AJ67" s="43" t="str">
        <f>IF('Cevap Anahtarı'!AG$3=cevaplar2!AQ69,"D",IF(cevaplar2!AQ69="","B","Y"))</f>
        <v>Y</v>
      </c>
      <c r="AK67" s="43" t="str">
        <f>IF('Cevap Anahtarı'!AH$3=cevaplar2!AR69,"D",IF(cevaplar2!AR69="","B","Y"))</f>
        <v>Y</v>
      </c>
      <c r="AL67" s="43" t="str">
        <f>IF('Cevap Anahtarı'!AI$3=cevaplar2!AS69,"D",IF(cevaplar2!AS69="","B","Y"))</f>
        <v>Y</v>
      </c>
      <c r="AM67" s="43" t="str">
        <f>IF('Cevap Anahtarı'!AJ$3=cevaplar2!AT69,"D",IF(cevaplar2!AT69="","B","Y"))</f>
        <v>Y</v>
      </c>
      <c r="AN67" s="43" t="str">
        <f>IF('Cevap Anahtarı'!AK$3=cevaplar2!AU69,"D",IF(cevaplar2!AU69="","B","Y"))</f>
        <v>Y</v>
      </c>
      <c r="AO67" s="43" t="str">
        <f>IF('Cevap Anahtarı'!AL$3=cevaplar2!AV69,"D",IF(cevaplar2!AV69="","B","Y"))</f>
        <v>Y</v>
      </c>
      <c r="AP67" s="43" t="str">
        <f>IF('Cevap Anahtarı'!AM$3=cevaplar2!AW69,"D",IF(cevaplar2!AW69="","B","Y"))</f>
        <v>Y</v>
      </c>
      <c r="AQ67" s="43" t="str">
        <f>IF('Cevap Anahtarı'!AN$3=cevaplar2!AX69,"D",IF(cevaplar2!AX69="","B","Y"))</f>
        <v>Y</v>
      </c>
      <c r="AR67" s="43" t="str">
        <f>IF('Cevap Anahtarı'!AO$3=cevaplar2!AY69,"D",IF(cevaplar2!AY69="","B","Y"))</f>
        <v>Y</v>
      </c>
      <c r="AS67" s="45" t="str">
        <f>IF('Cevap Anahtarı'!AP$3=cevaplar2!BA69,"D",IF(cevaplar2!BA69="","B","Y"))</f>
        <v>D</v>
      </c>
      <c r="AT67" s="45" t="str">
        <f>IF('Cevap Anahtarı'!AQ$3=cevaplar2!BB69,"D",IF(cevaplar2!BB69="","B","Y"))</f>
        <v>D</v>
      </c>
      <c r="AU67" s="45" t="str">
        <f>IF('Cevap Anahtarı'!AR$3=cevaplar2!BC69,"D",IF(cevaplar2!BC69="","B","Y"))</f>
        <v>Y</v>
      </c>
      <c r="AV67" s="45" t="str">
        <f>IF('Cevap Anahtarı'!AS$3=cevaplar2!BD69,"D",IF(cevaplar2!BD69="","B","Y"))</f>
        <v>D</v>
      </c>
      <c r="AW67" s="45" t="str">
        <f>IF('Cevap Anahtarı'!AT$3=cevaplar2!BE69,"D",IF(cevaplar2!BE69="","B","Y"))</f>
        <v>Y</v>
      </c>
      <c r="AX67" s="45" t="str">
        <f>IF('Cevap Anahtarı'!AU$3=cevaplar2!BF69,"D",IF(cevaplar2!BF69="","B","Y"))</f>
        <v>D</v>
      </c>
      <c r="AY67" s="45" t="str">
        <f>IF('Cevap Anahtarı'!AV$3=cevaplar2!BG69,"D",IF(cevaplar2!BG69="","B","Y"))</f>
        <v>D</v>
      </c>
      <c r="AZ67" s="45" t="str">
        <f>IF('Cevap Anahtarı'!AW$3=cevaplar2!BH69,"D",IF(cevaplar2!BH69="","B","Y"))</f>
        <v>Y</v>
      </c>
      <c r="BA67" s="45" t="str">
        <f>IF('Cevap Anahtarı'!AX$3=cevaplar2!BI69,"D",IF(cevaplar2!BI69="","B","Y"))</f>
        <v>Y</v>
      </c>
      <c r="BB67" s="45" t="str">
        <f>IF('Cevap Anahtarı'!AY$3=cevaplar2!BJ69,"D",IF(cevaplar2!BJ69="","B","Y"))</f>
        <v>Y</v>
      </c>
      <c r="BC67" s="45" t="str">
        <f>IF('Cevap Anahtarı'!AZ$3=cevaplar2!BK69,"D",IF(cevaplar2!BK69="","B","Y"))</f>
        <v>Y</v>
      </c>
      <c r="BD67" s="45" t="str">
        <f>IF('Cevap Anahtarı'!BA$3=cevaplar2!BL69,"D",IF(cevaplar2!BL69="","B","Y"))</f>
        <v>Y</v>
      </c>
      <c r="BE67" s="45" t="str">
        <f>IF('Cevap Anahtarı'!BB$3=cevaplar2!BM69,"D",IF(cevaplar2!BM69="","B","Y"))</f>
        <v>Y</v>
      </c>
      <c r="BF67" s="45" t="str">
        <f>IF('Cevap Anahtarı'!BC$3=cevaplar2!BN69,"D",IF(cevaplar2!BN69="","B","Y"))</f>
        <v>Y</v>
      </c>
      <c r="BG67" s="45" t="str">
        <f>IF('Cevap Anahtarı'!BD$3=cevaplar2!BO69,"D",IF(cevaplar2!BO69="","B","Y"))</f>
        <v>Y</v>
      </c>
      <c r="BH67" s="45" t="str">
        <f>IF('Cevap Anahtarı'!BE$3=cevaplar2!BP69,"D",IF(cevaplar2!BP69="","B","Y"))</f>
        <v>Y</v>
      </c>
      <c r="BI67" s="45" t="str">
        <f>IF('Cevap Anahtarı'!BF$3=cevaplar2!BQ69,"D",IF(cevaplar2!BQ69="","B","Y"))</f>
        <v>D</v>
      </c>
      <c r="BJ67" s="45" t="str">
        <f>IF('Cevap Anahtarı'!BG$3=cevaplar2!BR69,"D",IF(cevaplar2!BR69="","B","Y"))</f>
        <v>Y</v>
      </c>
      <c r="BK67" s="45" t="str">
        <f>IF('Cevap Anahtarı'!BH$3=cevaplar2!BS69,"D",IF(cevaplar2!BS69="","B","Y"))</f>
        <v>Y</v>
      </c>
      <c r="BL67" s="45" t="str">
        <f>IF('Cevap Anahtarı'!BI$3=cevaplar2!BT69,"D",IF(cevaplar2!BT69="","B","Y"))</f>
        <v>Y</v>
      </c>
      <c r="BM67" s="47" t="str">
        <f>IF('Cevap Anahtarı'!BJ$3=cevaplar2!BV69,"D",IF(cevaplar2!BV69="","B","Y"))</f>
        <v>Y</v>
      </c>
      <c r="BN67" s="47" t="str">
        <f>IF('Cevap Anahtarı'!BK$3=cevaplar2!BW69,"D",IF(cevaplar2!BW69="","B","Y"))</f>
        <v>Y</v>
      </c>
      <c r="BO67" s="47" t="str">
        <f>IF('Cevap Anahtarı'!BL$3=cevaplar2!BX69,"D",IF(cevaplar2!BX69="","B","Y"))</f>
        <v>Y</v>
      </c>
      <c r="BP67" s="47" t="str">
        <f>IF('Cevap Anahtarı'!BM$3=cevaplar2!BY69,"D",IF(cevaplar2!BY69="","B","Y"))</f>
        <v>Y</v>
      </c>
      <c r="BQ67" s="47" t="str">
        <f>IF('Cevap Anahtarı'!BN$3=cevaplar2!BZ69,"D",IF(cevaplar2!BZ69="","B","Y"))</f>
        <v>D</v>
      </c>
      <c r="BR67" s="47" t="str">
        <f>IF('Cevap Anahtarı'!BO$3=cevaplar2!CA69,"D",IF(cevaplar2!CA69="","B","Y"))</f>
        <v>Y</v>
      </c>
      <c r="BS67" s="47" t="str">
        <f>IF('Cevap Anahtarı'!BP$3=cevaplar2!CB69,"D",IF(cevaplar2!CB69="","B","Y"))</f>
        <v>Y</v>
      </c>
      <c r="BT67" s="47" t="str">
        <f>IF('Cevap Anahtarı'!BQ$3=cevaplar2!CC69,"D",IF(cevaplar2!CC69="","B","Y"))</f>
        <v>Y</v>
      </c>
      <c r="BU67" s="47" t="str">
        <f>IF('Cevap Anahtarı'!BR$3=cevaplar2!CD69,"D",IF(cevaplar2!CD69="","B","Y"))</f>
        <v>D</v>
      </c>
      <c r="BV67" s="47" t="str">
        <f>IF('Cevap Anahtarı'!BS$3=cevaplar2!CE69,"D",IF(cevaplar2!CE69="","B","Y"))</f>
        <v>Y</v>
      </c>
      <c r="BW67" s="47" t="str">
        <f>IF('Cevap Anahtarı'!BT$3=cevaplar2!CF69,"D",IF(cevaplar2!CF69="","B","Y"))</f>
        <v>Y</v>
      </c>
      <c r="BX67" s="47" t="str">
        <f>IF('Cevap Anahtarı'!BU$3=cevaplar2!CG69,"D",IF(cevaplar2!CG69="","B","Y"))</f>
        <v>Y</v>
      </c>
      <c r="BY67" s="47" t="str">
        <f>IF('Cevap Anahtarı'!BV$3=cevaplar2!CH69,"D",IF(cevaplar2!CH69="","B","Y"))</f>
        <v>Y</v>
      </c>
      <c r="BZ67" s="47" t="str">
        <f>IF('Cevap Anahtarı'!BW$3=cevaplar2!CI69,"D",IF(cevaplar2!CI69="","B","Y"))</f>
        <v>D</v>
      </c>
      <c r="CA67" s="47" t="str">
        <f>IF('Cevap Anahtarı'!BX$3=cevaplar2!CJ69,"D",IF(cevaplar2!CJ69="","B","Y"))</f>
        <v>D</v>
      </c>
      <c r="CB67" s="47" t="str">
        <f>IF('Cevap Anahtarı'!BY$3=cevaplar2!CK69,"D",IF(cevaplar2!CK69="","B","Y"))</f>
        <v>D</v>
      </c>
      <c r="CC67" s="47" t="str">
        <f>IF('Cevap Anahtarı'!BZ$3=cevaplar2!CL69,"D",IF(cevaplar2!CL69="","B","Y"))</f>
        <v>Y</v>
      </c>
      <c r="CD67" s="47" t="str">
        <f>IF('Cevap Anahtarı'!CA$3=cevaplar2!CM69,"D",IF(cevaplar2!CM69="","B","Y"))</f>
        <v>Y</v>
      </c>
      <c r="CE67" s="47" t="str">
        <f>IF('Cevap Anahtarı'!CB$3=cevaplar2!CN69,"D",IF(cevaplar2!CN69="","B","Y"))</f>
        <v>Y</v>
      </c>
      <c r="CF67" s="47" t="str">
        <f>IF('Cevap Anahtarı'!CC$3=cevaplar2!CO69,"D",IF(cevaplar2!CO69="","B","Y"))</f>
        <v>Y</v>
      </c>
      <c r="CG67" s="2" t="str">
        <f>IF('Cevap Anahtarı'!CD$3=cevaplar2!CQ69,"D",IF(cevaplar2!CQ69="","B","Y"))</f>
        <v>Y</v>
      </c>
      <c r="CH67" s="2" t="str">
        <f>IF('Cevap Anahtarı'!CE$3=cevaplar2!CR69,"D",IF(cevaplar2!CR69="","B","Y"))</f>
        <v>Y</v>
      </c>
      <c r="CI67" s="2" t="str">
        <f>IF('Cevap Anahtarı'!CF$3=cevaplar2!CS69,"D",IF(cevaplar2!CS69="","B","Y"))</f>
        <v>Y</v>
      </c>
      <c r="CJ67" s="2" t="str">
        <f>IF('Cevap Anahtarı'!CG$3=cevaplar2!CT69,"D",IF(cevaplar2!CT69="","B","Y"))</f>
        <v>Y</v>
      </c>
      <c r="CK67" s="2" t="str">
        <f>IF('Cevap Anahtarı'!CH$3=cevaplar2!CU69,"D",IF(cevaplar2!CU69="","B","Y"))</f>
        <v>D</v>
      </c>
      <c r="CL67" s="2" t="str">
        <f>IF('Cevap Anahtarı'!CI$3=cevaplar2!CV69,"D",IF(cevaplar2!CV69="","B","Y"))</f>
        <v>D</v>
      </c>
      <c r="CM67" s="2" t="str">
        <f>IF('Cevap Anahtarı'!CJ$3=cevaplar2!CW69,"D",IF(cevaplar2!CW69="","B","Y"))</f>
        <v>Y</v>
      </c>
      <c r="CN67" s="2" t="str">
        <f>IF('Cevap Anahtarı'!CK$3=cevaplar2!CX69,"D",IF(cevaplar2!CX69="","B","Y"))</f>
        <v>Y</v>
      </c>
      <c r="CO67" s="2" t="str">
        <f>IF('Cevap Anahtarı'!CL$3=cevaplar2!CY69,"D",IF(cevaplar2!CY69="","B","Y"))</f>
        <v>Y</v>
      </c>
      <c r="CP67" s="2" t="str">
        <f>IF('Cevap Anahtarı'!CM$3=cevaplar2!CZ69,"D",IF(cevaplar2!CZ69="","B","Y"))</f>
        <v>D</v>
      </c>
      <c r="CQ67" s="2" t="str">
        <f>IF('Cevap Anahtarı'!CN$3=cevaplar2!DA69,"D",IF(cevaplar2!DA69="","B","Y"))</f>
        <v>Y</v>
      </c>
      <c r="CR67" s="2" t="str">
        <f>IF('Cevap Anahtarı'!CO$3=cevaplar2!DB69,"D",IF(cevaplar2!DB69="","B","Y"))</f>
        <v>Y</v>
      </c>
      <c r="CS67" s="2" t="str">
        <f>IF('Cevap Anahtarı'!CP$3=cevaplar2!DC69,"D",IF(cevaplar2!DC69="","B","Y"))</f>
        <v>Y</v>
      </c>
      <c r="CT67" s="2" t="str">
        <f>IF('Cevap Anahtarı'!CQ$3=cevaplar2!DD69,"D",IF(cevaplar2!DD69="","B","Y"))</f>
        <v>D</v>
      </c>
      <c r="CU67" s="2" t="str">
        <f>IF('Cevap Anahtarı'!CR$3=cevaplar2!DE69,"D",IF(cevaplar2!DE69="","B","Y"))</f>
        <v>Y</v>
      </c>
      <c r="CV67" s="2" t="str">
        <f>IF('Cevap Anahtarı'!CS$3=cevaplar2!DF69,"D",IF(cevaplar2!DF69="","B","Y"))</f>
        <v>Y</v>
      </c>
      <c r="CW67" s="2" t="str">
        <f>IF('Cevap Anahtarı'!CT$3=cevaplar2!DG69,"D",IF(cevaplar2!DG69="","B","Y"))</f>
        <v>Y</v>
      </c>
      <c r="CX67" s="2" t="str">
        <f>IF('Cevap Anahtarı'!CU$3=cevaplar2!DH69,"D",IF(cevaplar2!DH69="","B","Y"))</f>
        <v>Y</v>
      </c>
      <c r="CY67" s="2" t="str">
        <f>IF('Cevap Anahtarı'!CV$3=cevaplar2!DI69,"D",IF(cevaplar2!DI69="","B","Y"))</f>
        <v>Y</v>
      </c>
      <c r="CZ67" s="2" t="str">
        <f>IF('Cevap Anahtarı'!CW$3=cevaplar2!DJ69,"D",IF(cevaplar2!DJ69="","B","Y"))</f>
        <v>Y</v>
      </c>
      <c r="DA67" s="51" t="str">
        <f>IF('Cevap Anahtarı'!CX$3=cevaplar2!DL69,"D",IF(cevaplar2!DL69="","B","Y"))</f>
        <v>Y</v>
      </c>
      <c r="DB67" s="51" t="str">
        <f>IF('Cevap Anahtarı'!CY$3=cevaplar2!DM69,"D",IF(cevaplar2!DM69="","B","Y"))</f>
        <v>D</v>
      </c>
      <c r="DC67" s="51" t="str">
        <f>IF('Cevap Anahtarı'!CZ$3=cevaplar2!DN69,"D",IF(cevaplar2!DN69="","B","Y"))</f>
        <v>Y</v>
      </c>
      <c r="DD67" s="51" t="str">
        <f>IF('Cevap Anahtarı'!DA$3=cevaplar2!DO69,"D",IF(cevaplar2!DO69="","B","Y"))</f>
        <v>Y</v>
      </c>
      <c r="DE67" s="51" t="str">
        <f>IF('Cevap Anahtarı'!DB$3=cevaplar2!DP69,"D",IF(cevaplar2!DP69="","B","Y"))</f>
        <v>Y</v>
      </c>
      <c r="DF67" s="51" t="str">
        <f>IF('Cevap Anahtarı'!DC$3=cevaplar2!DQ69,"D",IF(cevaplar2!DQ69="","B","Y"))</f>
        <v>Y</v>
      </c>
      <c r="DG67" s="51" t="str">
        <f>IF('Cevap Anahtarı'!DD$3=cevaplar2!DR69,"D",IF(cevaplar2!DR69="","B","Y"))</f>
        <v>Y</v>
      </c>
      <c r="DH67" s="51" t="str">
        <f>IF('Cevap Anahtarı'!DE$3=cevaplar2!DS69,"D",IF(cevaplar2!DS69="","B","Y"))</f>
        <v>Y</v>
      </c>
      <c r="DI67" s="51" t="str">
        <f>IF('Cevap Anahtarı'!DF$3=cevaplar2!DT69,"D",IF(cevaplar2!DT69="","B","Y"))</f>
        <v>Y</v>
      </c>
      <c r="DJ67" s="51" t="str">
        <f>IF('Cevap Anahtarı'!DG$3=cevaplar2!DU69,"D",IF(cevaplar2!DU69="","B","Y"))</f>
        <v>Y</v>
      </c>
      <c r="DK67" s="51" t="str">
        <f>IF('Cevap Anahtarı'!DH$3=cevaplar2!DV69,"D",IF(cevaplar2!DV69="","B","Y"))</f>
        <v>D</v>
      </c>
      <c r="DL67" s="51" t="str">
        <f>IF('Cevap Anahtarı'!DI$3=cevaplar2!DW69,"D",IF(cevaplar2!DW69="","B","Y"))</f>
        <v>Y</v>
      </c>
      <c r="DM67" s="51" t="str">
        <f>IF('Cevap Anahtarı'!DJ$3=cevaplar2!DX69,"D",IF(cevaplar2!DX69="","B","Y"))</f>
        <v>D</v>
      </c>
      <c r="DN67" s="51" t="str">
        <f>IF('Cevap Anahtarı'!DK$3=cevaplar2!DY69,"D",IF(cevaplar2!DY69="","B","Y"))</f>
        <v>Y</v>
      </c>
      <c r="DO67" s="51" t="str">
        <f>IF('Cevap Anahtarı'!DL$3=cevaplar2!DZ69,"D",IF(cevaplar2!DZ69="","B","Y"))</f>
        <v>D</v>
      </c>
      <c r="DP67" s="51" t="str">
        <f>IF('Cevap Anahtarı'!DM$3=cevaplar2!EA69,"D",IF(cevaplar2!EA69="","B","Y"))</f>
        <v>D</v>
      </c>
      <c r="DQ67" s="51" t="str">
        <f>IF('Cevap Anahtarı'!DN$3=cevaplar2!EB69,"D",IF(cevaplar2!EB69="","B","Y"))</f>
        <v>D</v>
      </c>
      <c r="DR67" s="51" t="str">
        <f>IF('Cevap Anahtarı'!DO$3=cevaplar2!EC69,"D",IF(cevaplar2!EC69="","B","Y"))</f>
        <v>D</v>
      </c>
      <c r="DS67" s="51" t="str">
        <f>IF('Cevap Anahtarı'!DP$3=cevaplar2!ED69,"D",IF(cevaplar2!ED69="","B","Y"))</f>
        <v>D</v>
      </c>
      <c r="DT67" s="51" t="str">
        <f>IF('Cevap Anahtarı'!DQ$3=cevaplar2!EE69,"D",IF(cevaplar2!EE69="","B","Y"))</f>
        <v>D</v>
      </c>
      <c r="DV67" s="104">
        <f t="shared" si="0"/>
        <v>20</v>
      </c>
      <c r="DW67" s="104">
        <f t="shared" si="1"/>
        <v>5</v>
      </c>
      <c r="DX67" s="104">
        <f t="shared" si="2"/>
        <v>30</v>
      </c>
      <c r="DY67" s="104">
        <f t="shared" si="3"/>
        <v>25</v>
      </c>
      <c r="DZ67" s="104">
        <f t="shared" si="4"/>
        <v>20</v>
      </c>
      <c r="EA67" s="104">
        <f t="shared" si="5"/>
        <v>45</v>
      </c>
    </row>
    <row r="68" spans="1:131" ht="18.75" customHeight="1" x14ac:dyDescent="0.2">
      <c r="A68" s="52">
        <v>66</v>
      </c>
      <c r="B68" s="53" t="str">
        <f>cevaplar!B70</f>
        <v>DEMİRLİ ORTAOKULU</v>
      </c>
      <c r="C68" s="52" t="str">
        <f>cevaplar!C70</f>
        <v>8/A</v>
      </c>
      <c r="D68" s="53" t="str">
        <f>cevaplar!E70</f>
        <v>BÜŞRA ARSLAN</v>
      </c>
      <c r="E68" s="3" t="str">
        <f>IF('Cevap Anahtarı'!B$3=cevaplar2!K70,"D",IF(cevaplar2!K70="","B","Y"))</f>
        <v>Y</v>
      </c>
      <c r="F68" s="3" t="str">
        <f>IF('Cevap Anahtarı'!C$3=cevaplar2!L70,"D",IF(cevaplar2!L70="","B","Y"))</f>
        <v>Y</v>
      </c>
      <c r="G68" s="3" t="str">
        <f>IF('Cevap Anahtarı'!D$3=cevaplar2!M70,"D",IF(cevaplar2!M70="","B","Y"))</f>
        <v>D</v>
      </c>
      <c r="H68" s="3" t="str">
        <f>IF('Cevap Anahtarı'!E$3=cevaplar2!N70,"D",IF(cevaplar2!N70="","B","Y"))</f>
        <v>D</v>
      </c>
      <c r="I68" s="3" t="str">
        <f>IF('Cevap Anahtarı'!F$3=cevaplar2!O70,"D",IF(cevaplar2!O70="","B","Y"))</f>
        <v>Y</v>
      </c>
      <c r="J68" s="3" t="str">
        <f>IF('Cevap Anahtarı'!G$3=cevaplar2!P70,"D",IF(cevaplar2!P70="","B","Y"))</f>
        <v>D</v>
      </c>
      <c r="K68" s="3" t="str">
        <f>IF('Cevap Anahtarı'!H$3=cevaplar2!Q70,"D",IF(cevaplar2!Q70="","B","Y"))</f>
        <v>D</v>
      </c>
      <c r="L68" s="3" t="str">
        <f>IF('Cevap Anahtarı'!I$3=cevaplar2!R70,"D",IF(cevaplar2!R70="","B","Y"))</f>
        <v>Y</v>
      </c>
      <c r="M68" s="3" t="str">
        <f>IF('Cevap Anahtarı'!J$3=cevaplar2!S70,"D",IF(cevaplar2!S70="","B","Y"))</f>
        <v>D</v>
      </c>
      <c r="N68" s="3" t="str">
        <f>IF('Cevap Anahtarı'!K$3=cevaplar2!T70,"D",IF(cevaplar2!T70="","B","Y"))</f>
        <v>Y</v>
      </c>
      <c r="O68" s="3" t="str">
        <f>IF('Cevap Anahtarı'!L$3=cevaplar2!U70,"D",IF(cevaplar2!U70="","B","Y"))</f>
        <v>Y</v>
      </c>
      <c r="P68" s="3" t="str">
        <f>IF('Cevap Anahtarı'!M$3=cevaplar2!V70,"D",IF(cevaplar2!V70="","B","Y"))</f>
        <v>Y</v>
      </c>
      <c r="Q68" s="3" t="str">
        <f>IF('Cevap Anahtarı'!N$3=cevaplar2!W70,"D",IF(cevaplar2!W70="","B","Y"))</f>
        <v>D</v>
      </c>
      <c r="R68" s="3" t="str">
        <f>IF('Cevap Anahtarı'!O$3=cevaplar2!X70,"D",IF(cevaplar2!X70="","B","Y"))</f>
        <v>Y</v>
      </c>
      <c r="S68" s="3" t="str">
        <f>IF('Cevap Anahtarı'!P$3=cevaplar2!Y70,"D",IF(cevaplar2!Y70="","B","Y"))</f>
        <v>Y</v>
      </c>
      <c r="T68" s="3" t="str">
        <f>IF('Cevap Anahtarı'!Q$3=cevaplar2!Z70,"D",IF(cevaplar2!Z70="","B","Y"))</f>
        <v>Y</v>
      </c>
      <c r="U68" s="3" t="str">
        <f>IF('Cevap Anahtarı'!R$3=cevaplar2!AA70,"D",IF(cevaplar2!AA70="","B","Y"))</f>
        <v>Y</v>
      </c>
      <c r="V68" s="3" t="str">
        <f>IF('Cevap Anahtarı'!S$3=cevaplar2!AB70,"D",IF(cevaplar2!AB70="","B","Y"))</f>
        <v>Y</v>
      </c>
      <c r="W68" s="3" t="str">
        <f>IF('Cevap Anahtarı'!T$3=cevaplar2!AC70,"D",IF(cevaplar2!AC70="","B","Y"))</f>
        <v>Y</v>
      </c>
      <c r="X68" s="3" t="str">
        <f>IF('Cevap Anahtarı'!U$3=cevaplar2!AD70,"D",IF(cevaplar2!AD70="","B","Y"))</f>
        <v>D</v>
      </c>
      <c r="Y68" s="43" t="str">
        <f>IF('Cevap Anahtarı'!V$3=cevaplar2!AF70,"D",IF(cevaplar2!AF70="","B","Y"))</f>
        <v>D</v>
      </c>
      <c r="Z68" s="43" t="str">
        <f>IF('Cevap Anahtarı'!W$3=cevaplar2!AG70,"D",IF(cevaplar2!AG70="","B","Y"))</f>
        <v>Y</v>
      </c>
      <c r="AA68" s="43" t="str">
        <f>IF('Cevap Anahtarı'!X$3=cevaplar2!AH70,"D",IF(cevaplar2!AH70="","B","Y"))</f>
        <v>D</v>
      </c>
      <c r="AB68" s="43" t="str">
        <f>IF('Cevap Anahtarı'!Y$3=cevaplar2!AI70,"D",IF(cevaplar2!AI70="","B","Y"))</f>
        <v>D</v>
      </c>
      <c r="AC68" s="43" t="str">
        <f>IF('Cevap Anahtarı'!Z$3=cevaplar2!AJ70,"D",IF(cevaplar2!AJ70="","B","Y"))</f>
        <v>D</v>
      </c>
      <c r="AD68" s="43" t="str">
        <f>IF('Cevap Anahtarı'!AA$3=cevaplar2!AK70,"D",IF(cevaplar2!AK70="","B","Y"))</f>
        <v>D</v>
      </c>
      <c r="AE68" s="43" t="str">
        <f>IF('Cevap Anahtarı'!AB$3=cevaplar2!AL70,"D",IF(cevaplar2!AL70="","B","Y"))</f>
        <v>D</v>
      </c>
      <c r="AF68" s="43" t="str">
        <f>IF('Cevap Anahtarı'!AC$3=cevaplar2!AM70,"D",IF(cevaplar2!AM70="","B","Y"))</f>
        <v>Y</v>
      </c>
      <c r="AG68" s="43" t="str">
        <f>IF('Cevap Anahtarı'!AD$3=cevaplar2!AN70,"D",IF(cevaplar2!AN70="","B","Y"))</f>
        <v>D</v>
      </c>
      <c r="AH68" s="43" t="str">
        <f>IF('Cevap Anahtarı'!AE$3=cevaplar2!AO70,"D",IF(cevaplar2!AO70="","B","Y"))</f>
        <v>D</v>
      </c>
      <c r="AI68" s="43" t="str">
        <f>IF('Cevap Anahtarı'!AF$3=cevaplar2!AP70,"D",IF(cevaplar2!AP70="","B","Y"))</f>
        <v>Y</v>
      </c>
      <c r="AJ68" s="43" t="str">
        <f>IF('Cevap Anahtarı'!AG$3=cevaplar2!AQ70,"D",IF(cevaplar2!AQ70="","B","Y"))</f>
        <v>Y</v>
      </c>
      <c r="AK68" s="43" t="str">
        <f>IF('Cevap Anahtarı'!AH$3=cevaplar2!AR70,"D",IF(cevaplar2!AR70="","B","Y"))</f>
        <v>Y</v>
      </c>
      <c r="AL68" s="43" t="str">
        <f>IF('Cevap Anahtarı'!AI$3=cevaplar2!AS70,"D",IF(cevaplar2!AS70="","B","Y"))</f>
        <v>Y</v>
      </c>
      <c r="AM68" s="43" t="str">
        <f>IF('Cevap Anahtarı'!AJ$3=cevaplar2!AT70,"D",IF(cevaplar2!AT70="","B","Y"))</f>
        <v>D</v>
      </c>
      <c r="AN68" s="43" t="str">
        <f>IF('Cevap Anahtarı'!AK$3=cevaplar2!AU70,"D",IF(cevaplar2!AU70="","B","Y"))</f>
        <v>D</v>
      </c>
      <c r="AO68" s="43" t="str">
        <f>IF('Cevap Anahtarı'!AL$3=cevaplar2!AV70,"D",IF(cevaplar2!AV70="","B","Y"))</f>
        <v>Y</v>
      </c>
      <c r="AP68" s="43" t="str">
        <f>IF('Cevap Anahtarı'!AM$3=cevaplar2!AW70,"D",IF(cevaplar2!AW70="","B","Y"))</f>
        <v>Y</v>
      </c>
      <c r="AQ68" s="43" t="str">
        <f>IF('Cevap Anahtarı'!AN$3=cevaplar2!AX70,"D",IF(cevaplar2!AX70="","B","Y"))</f>
        <v>Y</v>
      </c>
      <c r="AR68" s="43" t="str">
        <f>IF('Cevap Anahtarı'!AO$3=cevaplar2!AY70,"D",IF(cevaplar2!AY70="","B","Y"))</f>
        <v>Y</v>
      </c>
      <c r="AS68" s="45" t="str">
        <f>IF('Cevap Anahtarı'!AP$3=cevaplar2!BA70,"D",IF(cevaplar2!BA70="","B","Y"))</f>
        <v>D</v>
      </c>
      <c r="AT68" s="45" t="str">
        <f>IF('Cevap Anahtarı'!AQ$3=cevaplar2!BB70,"D",IF(cevaplar2!BB70="","B","Y"))</f>
        <v>D</v>
      </c>
      <c r="AU68" s="45" t="str">
        <f>IF('Cevap Anahtarı'!AR$3=cevaplar2!BC70,"D",IF(cevaplar2!BC70="","B","Y"))</f>
        <v>D</v>
      </c>
      <c r="AV68" s="45" t="str">
        <f>IF('Cevap Anahtarı'!AS$3=cevaplar2!BD70,"D",IF(cevaplar2!BD70="","B","Y"))</f>
        <v>D</v>
      </c>
      <c r="AW68" s="45" t="str">
        <f>IF('Cevap Anahtarı'!AT$3=cevaplar2!BE70,"D",IF(cevaplar2!BE70="","B","Y"))</f>
        <v>D</v>
      </c>
      <c r="AX68" s="45" t="str">
        <f>IF('Cevap Anahtarı'!AU$3=cevaplar2!BF70,"D",IF(cevaplar2!BF70="","B","Y"))</f>
        <v>D</v>
      </c>
      <c r="AY68" s="45" t="str">
        <f>IF('Cevap Anahtarı'!AV$3=cevaplar2!BG70,"D",IF(cevaplar2!BG70="","B","Y"))</f>
        <v>D</v>
      </c>
      <c r="AZ68" s="45" t="str">
        <f>IF('Cevap Anahtarı'!AW$3=cevaplar2!BH70,"D",IF(cevaplar2!BH70="","B","Y"))</f>
        <v>D</v>
      </c>
      <c r="BA68" s="45" t="str">
        <f>IF('Cevap Anahtarı'!AX$3=cevaplar2!BI70,"D",IF(cevaplar2!BI70="","B","Y"))</f>
        <v>D</v>
      </c>
      <c r="BB68" s="45" t="str">
        <f>IF('Cevap Anahtarı'!AY$3=cevaplar2!BJ70,"D",IF(cevaplar2!BJ70="","B","Y"))</f>
        <v>Y</v>
      </c>
      <c r="BC68" s="45" t="str">
        <f>IF('Cevap Anahtarı'!AZ$3=cevaplar2!BK70,"D",IF(cevaplar2!BK70="","B","Y"))</f>
        <v>D</v>
      </c>
      <c r="BD68" s="45" t="str">
        <f>IF('Cevap Anahtarı'!BA$3=cevaplar2!BL70,"D",IF(cevaplar2!BL70="","B","Y"))</f>
        <v>D</v>
      </c>
      <c r="BE68" s="45" t="str">
        <f>IF('Cevap Anahtarı'!BB$3=cevaplar2!BM70,"D",IF(cevaplar2!BM70="","B","Y"))</f>
        <v>D</v>
      </c>
      <c r="BF68" s="45" t="str">
        <f>IF('Cevap Anahtarı'!BC$3=cevaplar2!BN70,"D",IF(cevaplar2!BN70="","B","Y"))</f>
        <v>Y</v>
      </c>
      <c r="BG68" s="45" t="str">
        <f>IF('Cevap Anahtarı'!BD$3=cevaplar2!BO70,"D",IF(cevaplar2!BO70="","B","Y"))</f>
        <v>Y</v>
      </c>
      <c r="BH68" s="45" t="str">
        <f>IF('Cevap Anahtarı'!BE$3=cevaplar2!BP70,"D",IF(cevaplar2!BP70="","B","Y"))</f>
        <v>D</v>
      </c>
      <c r="BI68" s="45" t="str">
        <f>IF('Cevap Anahtarı'!BF$3=cevaplar2!BQ70,"D",IF(cevaplar2!BQ70="","B","Y"))</f>
        <v>D</v>
      </c>
      <c r="BJ68" s="45" t="str">
        <f>IF('Cevap Anahtarı'!BG$3=cevaplar2!BR70,"D",IF(cevaplar2!BR70="","B","Y"))</f>
        <v>Y</v>
      </c>
      <c r="BK68" s="45" t="str">
        <f>IF('Cevap Anahtarı'!BH$3=cevaplar2!BS70,"D",IF(cevaplar2!BS70="","B","Y"))</f>
        <v>D</v>
      </c>
      <c r="BL68" s="45" t="str">
        <f>IF('Cevap Anahtarı'!BI$3=cevaplar2!BT70,"D",IF(cevaplar2!BT70="","B","Y"))</f>
        <v>D</v>
      </c>
      <c r="BM68" s="47" t="str">
        <f>IF('Cevap Anahtarı'!BJ$3=cevaplar2!BV70,"D",IF(cevaplar2!BV70="","B","Y"))</f>
        <v>Y</v>
      </c>
      <c r="BN68" s="47" t="str">
        <f>IF('Cevap Anahtarı'!BK$3=cevaplar2!BW70,"D",IF(cevaplar2!BW70="","B","Y"))</f>
        <v>D</v>
      </c>
      <c r="BO68" s="47" t="str">
        <f>IF('Cevap Anahtarı'!BL$3=cevaplar2!BX70,"D",IF(cevaplar2!BX70="","B","Y"))</f>
        <v>D</v>
      </c>
      <c r="BP68" s="47" t="str">
        <f>IF('Cevap Anahtarı'!BM$3=cevaplar2!BY70,"D",IF(cevaplar2!BY70="","B","Y"))</f>
        <v>Y</v>
      </c>
      <c r="BQ68" s="47" t="str">
        <f>IF('Cevap Anahtarı'!BN$3=cevaplar2!BZ70,"D",IF(cevaplar2!BZ70="","B","Y"))</f>
        <v>D</v>
      </c>
      <c r="BR68" s="47" t="str">
        <f>IF('Cevap Anahtarı'!BO$3=cevaplar2!CA70,"D",IF(cevaplar2!CA70="","B","Y"))</f>
        <v>D</v>
      </c>
      <c r="BS68" s="47" t="str">
        <f>IF('Cevap Anahtarı'!BP$3=cevaplar2!CB70,"D",IF(cevaplar2!CB70="","B","Y"))</f>
        <v>D</v>
      </c>
      <c r="BT68" s="47" t="str">
        <f>IF('Cevap Anahtarı'!BQ$3=cevaplar2!CC70,"D",IF(cevaplar2!CC70="","B","Y"))</f>
        <v>D</v>
      </c>
      <c r="BU68" s="47" t="str">
        <f>IF('Cevap Anahtarı'!BR$3=cevaplar2!CD70,"D",IF(cevaplar2!CD70="","B","Y"))</f>
        <v>D</v>
      </c>
      <c r="BV68" s="47" t="str">
        <f>IF('Cevap Anahtarı'!BS$3=cevaplar2!CE70,"D",IF(cevaplar2!CE70="","B","Y"))</f>
        <v>D</v>
      </c>
      <c r="BW68" s="47" t="str">
        <f>IF('Cevap Anahtarı'!BT$3=cevaplar2!CF70,"D",IF(cevaplar2!CF70="","B","Y"))</f>
        <v>D</v>
      </c>
      <c r="BX68" s="47" t="str">
        <f>IF('Cevap Anahtarı'!BU$3=cevaplar2!CG70,"D",IF(cevaplar2!CG70="","B","Y"))</f>
        <v>D</v>
      </c>
      <c r="BY68" s="47" t="str">
        <f>IF('Cevap Anahtarı'!BV$3=cevaplar2!CH70,"D",IF(cevaplar2!CH70="","B","Y"))</f>
        <v>D</v>
      </c>
      <c r="BZ68" s="47" t="str">
        <f>IF('Cevap Anahtarı'!BW$3=cevaplar2!CI70,"D",IF(cevaplar2!CI70="","B","Y"))</f>
        <v>D</v>
      </c>
      <c r="CA68" s="47" t="str">
        <f>IF('Cevap Anahtarı'!BX$3=cevaplar2!CJ70,"D",IF(cevaplar2!CJ70="","B","Y"))</f>
        <v>D</v>
      </c>
      <c r="CB68" s="47" t="str">
        <f>IF('Cevap Anahtarı'!BY$3=cevaplar2!CK70,"D",IF(cevaplar2!CK70="","B","Y"))</f>
        <v>D</v>
      </c>
      <c r="CC68" s="47" t="str">
        <f>IF('Cevap Anahtarı'!BZ$3=cevaplar2!CL70,"D",IF(cevaplar2!CL70="","B","Y"))</f>
        <v>D</v>
      </c>
      <c r="CD68" s="47" t="str">
        <f>IF('Cevap Anahtarı'!CA$3=cevaplar2!CM70,"D",IF(cevaplar2!CM70="","B","Y"))</f>
        <v>D</v>
      </c>
      <c r="CE68" s="47" t="str">
        <f>IF('Cevap Anahtarı'!CB$3=cevaplar2!CN70,"D",IF(cevaplar2!CN70="","B","Y"))</f>
        <v>D</v>
      </c>
      <c r="CF68" s="47" t="str">
        <f>IF('Cevap Anahtarı'!CC$3=cevaplar2!CO70,"D",IF(cevaplar2!CO70="","B","Y"))</f>
        <v>D</v>
      </c>
      <c r="CG68" s="2" t="str">
        <f>IF('Cevap Anahtarı'!CD$3=cevaplar2!CQ70,"D",IF(cevaplar2!CQ70="","B","Y"))</f>
        <v>D</v>
      </c>
      <c r="CH68" s="2" t="str">
        <f>IF('Cevap Anahtarı'!CE$3=cevaplar2!CR70,"D",IF(cevaplar2!CR70="","B","Y"))</f>
        <v>D</v>
      </c>
      <c r="CI68" s="2" t="str">
        <f>IF('Cevap Anahtarı'!CF$3=cevaplar2!CS70,"D",IF(cevaplar2!CS70="","B","Y"))</f>
        <v>Y</v>
      </c>
      <c r="CJ68" s="2" t="str">
        <f>IF('Cevap Anahtarı'!CG$3=cevaplar2!CT70,"D",IF(cevaplar2!CT70="","B","Y"))</f>
        <v>Y</v>
      </c>
      <c r="CK68" s="2" t="str">
        <f>IF('Cevap Anahtarı'!CH$3=cevaplar2!CU70,"D",IF(cevaplar2!CU70="","B","Y"))</f>
        <v>D</v>
      </c>
      <c r="CL68" s="2" t="str">
        <f>IF('Cevap Anahtarı'!CI$3=cevaplar2!CV70,"D",IF(cevaplar2!CV70="","B","Y"))</f>
        <v>Y</v>
      </c>
      <c r="CM68" s="2" t="str">
        <f>IF('Cevap Anahtarı'!CJ$3=cevaplar2!CW70,"D",IF(cevaplar2!CW70="","B","Y"))</f>
        <v>D</v>
      </c>
      <c r="CN68" s="2" t="str">
        <f>IF('Cevap Anahtarı'!CK$3=cevaplar2!CX70,"D",IF(cevaplar2!CX70="","B","Y"))</f>
        <v>D</v>
      </c>
      <c r="CO68" s="2" t="str">
        <f>IF('Cevap Anahtarı'!CL$3=cevaplar2!CY70,"D",IF(cevaplar2!CY70="","B","Y"))</f>
        <v>D</v>
      </c>
      <c r="CP68" s="2" t="str">
        <f>IF('Cevap Anahtarı'!CM$3=cevaplar2!CZ70,"D",IF(cevaplar2!CZ70="","B","Y"))</f>
        <v>D</v>
      </c>
      <c r="CQ68" s="2" t="str">
        <f>IF('Cevap Anahtarı'!CN$3=cevaplar2!DA70,"D",IF(cevaplar2!DA70="","B","Y"))</f>
        <v>D</v>
      </c>
      <c r="CR68" s="2" t="str">
        <f>IF('Cevap Anahtarı'!CO$3=cevaplar2!DB70,"D",IF(cevaplar2!DB70="","B","Y"))</f>
        <v>D</v>
      </c>
      <c r="CS68" s="2" t="str">
        <f>IF('Cevap Anahtarı'!CP$3=cevaplar2!DC70,"D",IF(cevaplar2!DC70="","B","Y"))</f>
        <v>D</v>
      </c>
      <c r="CT68" s="2" t="str">
        <f>IF('Cevap Anahtarı'!CQ$3=cevaplar2!DD70,"D",IF(cevaplar2!DD70="","B","Y"))</f>
        <v>D</v>
      </c>
      <c r="CU68" s="2" t="str">
        <f>IF('Cevap Anahtarı'!CR$3=cevaplar2!DE70,"D",IF(cevaplar2!DE70="","B","Y"))</f>
        <v>Y</v>
      </c>
      <c r="CV68" s="2" t="str">
        <f>IF('Cevap Anahtarı'!CS$3=cevaplar2!DF70,"D",IF(cevaplar2!DF70="","B","Y"))</f>
        <v>D</v>
      </c>
      <c r="CW68" s="2" t="str">
        <f>IF('Cevap Anahtarı'!CT$3=cevaplar2!DG70,"D",IF(cevaplar2!DG70="","B","Y"))</f>
        <v>D</v>
      </c>
      <c r="CX68" s="2" t="str">
        <f>IF('Cevap Anahtarı'!CU$3=cevaplar2!DH70,"D",IF(cevaplar2!DH70="","B","Y"))</f>
        <v>D</v>
      </c>
      <c r="CY68" s="2" t="str">
        <f>IF('Cevap Anahtarı'!CV$3=cevaplar2!DI70,"D",IF(cevaplar2!DI70="","B","Y"))</f>
        <v>Y</v>
      </c>
      <c r="CZ68" s="2" t="str">
        <f>IF('Cevap Anahtarı'!CW$3=cevaplar2!DJ70,"D",IF(cevaplar2!DJ70="","B","Y"))</f>
        <v>Y</v>
      </c>
      <c r="DA68" s="51" t="str">
        <f>IF('Cevap Anahtarı'!CX$3=cevaplar2!DL70,"D",IF(cevaplar2!DL70="","B","Y"))</f>
        <v>D</v>
      </c>
      <c r="DB68" s="51" t="str">
        <f>IF('Cevap Anahtarı'!CY$3=cevaplar2!DM70,"D",IF(cevaplar2!DM70="","B","Y"))</f>
        <v>D</v>
      </c>
      <c r="DC68" s="51" t="str">
        <f>IF('Cevap Anahtarı'!CZ$3=cevaplar2!DN70,"D",IF(cevaplar2!DN70="","B","Y"))</f>
        <v>D</v>
      </c>
      <c r="DD68" s="51" t="str">
        <f>IF('Cevap Anahtarı'!DA$3=cevaplar2!DO70,"D",IF(cevaplar2!DO70="","B","Y"))</f>
        <v>D</v>
      </c>
      <c r="DE68" s="51" t="str">
        <f>IF('Cevap Anahtarı'!DB$3=cevaplar2!DP70,"D",IF(cevaplar2!DP70="","B","Y"))</f>
        <v>D</v>
      </c>
      <c r="DF68" s="51" t="str">
        <f>IF('Cevap Anahtarı'!DC$3=cevaplar2!DQ70,"D",IF(cevaplar2!DQ70="","B","Y"))</f>
        <v>D</v>
      </c>
      <c r="DG68" s="51" t="str">
        <f>IF('Cevap Anahtarı'!DD$3=cevaplar2!DR70,"D",IF(cevaplar2!DR70="","B","Y"))</f>
        <v>D</v>
      </c>
      <c r="DH68" s="51" t="str">
        <f>IF('Cevap Anahtarı'!DE$3=cevaplar2!DS70,"D",IF(cevaplar2!DS70="","B","Y"))</f>
        <v>D</v>
      </c>
      <c r="DI68" s="51" t="str">
        <f>IF('Cevap Anahtarı'!DF$3=cevaplar2!DT70,"D",IF(cevaplar2!DT70="","B","Y"))</f>
        <v>D</v>
      </c>
      <c r="DJ68" s="51" t="str">
        <f>IF('Cevap Anahtarı'!DG$3=cevaplar2!DU70,"D",IF(cevaplar2!DU70="","B","Y"))</f>
        <v>D</v>
      </c>
      <c r="DK68" s="51" t="str">
        <f>IF('Cevap Anahtarı'!DH$3=cevaplar2!DV70,"D",IF(cevaplar2!DV70="","B","Y"))</f>
        <v>D</v>
      </c>
      <c r="DL68" s="51" t="str">
        <f>IF('Cevap Anahtarı'!DI$3=cevaplar2!DW70,"D",IF(cevaplar2!DW70="","B","Y"))</f>
        <v>D</v>
      </c>
      <c r="DM68" s="51" t="str">
        <f>IF('Cevap Anahtarı'!DJ$3=cevaplar2!DX70,"D",IF(cevaplar2!DX70="","B","Y"))</f>
        <v>D</v>
      </c>
      <c r="DN68" s="51" t="str">
        <f>IF('Cevap Anahtarı'!DK$3=cevaplar2!DY70,"D",IF(cevaplar2!DY70="","B","Y"))</f>
        <v>D</v>
      </c>
      <c r="DO68" s="51" t="str">
        <f>IF('Cevap Anahtarı'!DL$3=cevaplar2!DZ70,"D",IF(cevaplar2!DZ70="","B","Y"))</f>
        <v>D</v>
      </c>
      <c r="DP68" s="51" t="str">
        <f>IF('Cevap Anahtarı'!DM$3=cevaplar2!EA70,"D",IF(cevaplar2!EA70="","B","Y"))</f>
        <v>D</v>
      </c>
      <c r="DQ68" s="51" t="str">
        <f>IF('Cevap Anahtarı'!DN$3=cevaplar2!EB70,"D",IF(cevaplar2!EB70="","B","Y"))</f>
        <v>D</v>
      </c>
      <c r="DR68" s="51" t="str">
        <f>IF('Cevap Anahtarı'!DO$3=cevaplar2!EC70,"D",IF(cevaplar2!EC70="","B","Y"))</f>
        <v>D</v>
      </c>
      <c r="DS68" s="51" t="str">
        <f>IF('Cevap Anahtarı'!DP$3=cevaplar2!ED70,"D",IF(cevaplar2!ED70="","B","Y"))</f>
        <v>Y</v>
      </c>
      <c r="DT68" s="51" t="str">
        <f>IF('Cevap Anahtarı'!DQ$3=cevaplar2!EE70,"D",IF(cevaplar2!EE70="","B","Y"))</f>
        <v>D</v>
      </c>
      <c r="DV68" s="104">
        <f t="shared" ref="DV68:DV131" si="6">COUNTIF(E68:X68,"D")*5</f>
        <v>35</v>
      </c>
      <c r="DW68" s="104">
        <f t="shared" ref="DW68:DW131" si="7">COUNTIF(Y68:AR68,"D")*5</f>
        <v>50</v>
      </c>
      <c r="DX68" s="104">
        <f t="shared" ref="DX68:DX131" si="8">COUNTIF(AS68:BL68,"D")*5</f>
        <v>80</v>
      </c>
      <c r="DY68" s="104">
        <f t="shared" ref="DY68:DY131" si="9">COUNTIF(BM68:CF68,"D")*5</f>
        <v>90</v>
      </c>
      <c r="DZ68" s="104">
        <f t="shared" ref="DZ68:DZ131" si="10">COUNTIF(CG68:CZ68,"D")*5</f>
        <v>70</v>
      </c>
      <c r="EA68" s="104">
        <f t="shared" ref="EA68:EA131" si="11">COUNTIF(DA68:DT68,"D")*5</f>
        <v>95</v>
      </c>
    </row>
    <row r="69" spans="1:131" ht="18.75" customHeight="1" x14ac:dyDescent="0.2">
      <c r="A69" s="52">
        <v>67</v>
      </c>
      <c r="B69" s="53" t="str">
        <f>cevaplar!B71</f>
        <v>DEMİRLİ ORTAOKULU</v>
      </c>
      <c r="C69" s="52" t="str">
        <f>cevaplar!C71</f>
        <v>8/A</v>
      </c>
      <c r="D69" s="53" t="str">
        <f>cevaplar!E71</f>
        <v>DİLARA TOSUN</v>
      </c>
      <c r="E69" s="3" t="str">
        <f>IF('Cevap Anahtarı'!B$3=cevaplar2!K71,"D",IF(cevaplar2!K71="","B","Y"))</f>
        <v>D</v>
      </c>
      <c r="F69" s="3" t="str">
        <f>IF('Cevap Anahtarı'!C$3=cevaplar2!L71,"D",IF(cevaplar2!L71="","B","Y"))</f>
        <v>Y</v>
      </c>
      <c r="G69" s="3" t="str">
        <f>IF('Cevap Anahtarı'!D$3=cevaplar2!M71,"D",IF(cevaplar2!M71="","B","Y"))</f>
        <v>Y</v>
      </c>
      <c r="H69" s="3" t="str">
        <f>IF('Cevap Anahtarı'!E$3=cevaplar2!N71,"D",IF(cevaplar2!N71="","B","Y"))</f>
        <v>D</v>
      </c>
      <c r="I69" s="3" t="str">
        <f>IF('Cevap Anahtarı'!F$3=cevaplar2!O71,"D",IF(cevaplar2!O71="","B","Y"))</f>
        <v>Y</v>
      </c>
      <c r="J69" s="3" t="str">
        <f>IF('Cevap Anahtarı'!G$3=cevaplar2!P71,"D",IF(cevaplar2!P71="","B","Y"))</f>
        <v>D</v>
      </c>
      <c r="K69" s="3" t="str">
        <f>IF('Cevap Anahtarı'!H$3=cevaplar2!Q71,"D",IF(cevaplar2!Q71="","B","Y"))</f>
        <v>D</v>
      </c>
      <c r="L69" s="3" t="str">
        <f>IF('Cevap Anahtarı'!I$3=cevaplar2!R71,"D",IF(cevaplar2!R71="","B","Y"))</f>
        <v>D</v>
      </c>
      <c r="M69" s="3" t="str">
        <f>IF('Cevap Anahtarı'!J$3=cevaplar2!S71,"D",IF(cevaplar2!S71="","B","Y"))</f>
        <v>Y</v>
      </c>
      <c r="N69" s="3" t="str">
        <f>IF('Cevap Anahtarı'!K$3=cevaplar2!T71,"D",IF(cevaplar2!T71="","B","Y"))</f>
        <v>Y</v>
      </c>
      <c r="O69" s="3" t="str">
        <f>IF('Cevap Anahtarı'!L$3=cevaplar2!U71,"D",IF(cevaplar2!U71="","B","Y"))</f>
        <v>Y</v>
      </c>
      <c r="P69" s="3" t="str">
        <f>IF('Cevap Anahtarı'!M$3=cevaplar2!V71,"D",IF(cevaplar2!V71="","B","Y"))</f>
        <v>D</v>
      </c>
      <c r="Q69" s="3" t="str">
        <f>IF('Cevap Anahtarı'!N$3=cevaplar2!W71,"D",IF(cevaplar2!W71="","B","Y"))</f>
        <v>D</v>
      </c>
      <c r="R69" s="3" t="str">
        <f>IF('Cevap Anahtarı'!O$3=cevaplar2!X71,"D",IF(cevaplar2!X71="","B","Y"))</f>
        <v>D</v>
      </c>
      <c r="S69" s="3" t="str">
        <f>IF('Cevap Anahtarı'!P$3=cevaplar2!Y71,"D",IF(cevaplar2!Y71="","B","Y"))</f>
        <v>Y</v>
      </c>
      <c r="T69" s="3" t="str">
        <f>IF('Cevap Anahtarı'!Q$3=cevaplar2!Z71,"D",IF(cevaplar2!Z71="","B","Y"))</f>
        <v>D</v>
      </c>
      <c r="U69" s="3" t="str">
        <f>IF('Cevap Anahtarı'!R$3=cevaplar2!AA71,"D",IF(cevaplar2!AA71="","B","Y"))</f>
        <v>Y</v>
      </c>
      <c r="V69" s="3" t="str">
        <f>IF('Cevap Anahtarı'!S$3=cevaplar2!AB71,"D",IF(cevaplar2!AB71="","B","Y"))</f>
        <v>Y</v>
      </c>
      <c r="W69" s="3" t="str">
        <f>IF('Cevap Anahtarı'!T$3=cevaplar2!AC71,"D",IF(cevaplar2!AC71="","B","Y"))</f>
        <v>Y</v>
      </c>
      <c r="X69" s="3" t="str">
        <f>IF('Cevap Anahtarı'!U$3=cevaplar2!AD71,"D",IF(cevaplar2!AD71="","B","Y"))</f>
        <v>D</v>
      </c>
      <c r="Y69" s="43" t="str">
        <f>IF('Cevap Anahtarı'!V$3=cevaplar2!AF71,"D",IF(cevaplar2!AF71="","B","Y"))</f>
        <v>D</v>
      </c>
      <c r="Z69" s="43" t="str">
        <f>IF('Cevap Anahtarı'!W$3=cevaplar2!AG71,"D",IF(cevaplar2!AG71="","B","Y"))</f>
        <v>Y</v>
      </c>
      <c r="AA69" s="43" t="str">
        <f>IF('Cevap Anahtarı'!X$3=cevaplar2!AH71,"D",IF(cevaplar2!AH71="","B","Y"))</f>
        <v>Y</v>
      </c>
      <c r="AB69" s="43" t="str">
        <f>IF('Cevap Anahtarı'!Y$3=cevaplar2!AI71,"D",IF(cevaplar2!AI71="","B","Y"))</f>
        <v>D</v>
      </c>
      <c r="AC69" s="43" t="str">
        <f>IF('Cevap Anahtarı'!Z$3=cevaplar2!AJ71,"D",IF(cevaplar2!AJ71="","B","Y"))</f>
        <v>D</v>
      </c>
      <c r="AD69" s="43" t="str">
        <f>IF('Cevap Anahtarı'!AA$3=cevaplar2!AK71,"D",IF(cevaplar2!AK71="","B","Y"))</f>
        <v>D</v>
      </c>
      <c r="AE69" s="43" t="str">
        <f>IF('Cevap Anahtarı'!AB$3=cevaplar2!AL71,"D",IF(cevaplar2!AL71="","B","Y"))</f>
        <v>D</v>
      </c>
      <c r="AF69" s="43" t="str">
        <f>IF('Cevap Anahtarı'!AC$3=cevaplar2!AM71,"D",IF(cevaplar2!AM71="","B","Y"))</f>
        <v>D</v>
      </c>
      <c r="AG69" s="43" t="str">
        <f>IF('Cevap Anahtarı'!AD$3=cevaplar2!AN71,"D",IF(cevaplar2!AN71="","B","Y"))</f>
        <v>D</v>
      </c>
      <c r="AH69" s="43" t="str">
        <f>IF('Cevap Anahtarı'!AE$3=cevaplar2!AO71,"D",IF(cevaplar2!AO71="","B","Y"))</f>
        <v>D</v>
      </c>
      <c r="AI69" s="43" t="str">
        <f>IF('Cevap Anahtarı'!AF$3=cevaplar2!AP71,"D",IF(cevaplar2!AP71="","B","Y"))</f>
        <v>Y</v>
      </c>
      <c r="AJ69" s="43" t="str">
        <f>IF('Cevap Anahtarı'!AG$3=cevaplar2!AQ71,"D",IF(cevaplar2!AQ71="","B","Y"))</f>
        <v>Y</v>
      </c>
      <c r="AK69" s="43" t="str">
        <f>IF('Cevap Anahtarı'!AH$3=cevaplar2!AR71,"D",IF(cevaplar2!AR71="","B","Y"))</f>
        <v>Y</v>
      </c>
      <c r="AL69" s="43" t="str">
        <f>IF('Cevap Anahtarı'!AI$3=cevaplar2!AS71,"D",IF(cevaplar2!AS71="","B","Y"))</f>
        <v>Y</v>
      </c>
      <c r="AM69" s="43" t="str">
        <f>IF('Cevap Anahtarı'!AJ$3=cevaplar2!AT71,"D",IF(cevaplar2!AT71="","B","Y"))</f>
        <v>Y</v>
      </c>
      <c r="AN69" s="43" t="str">
        <f>IF('Cevap Anahtarı'!AK$3=cevaplar2!AU71,"D",IF(cevaplar2!AU71="","B","Y"))</f>
        <v>Y</v>
      </c>
      <c r="AO69" s="43" t="str">
        <f>IF('Cevap Anahtarı'!AL$3=cevaplar2!AV71,"D",IF(cevaplar2!AV71="","B","Y"))</f>
        <v>D</v>
      </c>
      <c r="AP69" s="43" t="str">
        <f>IF('Cevap Anahtarı'!AM$3=cevaplar2!AW71,"D",IF(cevaplar2!AW71="","B","Y"))</f>
        <v>Y</v>
      </c>
      <c r="AQ69" s="43" t="str">
        <f>IF('Cevap Anahtarı'!AN$3=cevaplar2!AX71,"D",IF(cevaplar2!AX71="","B","Y"))</f>
        <v>D</v>
      </c>
      <c r="AR69" s="43" t="str">
        <f>IF('Cevap Anahtarı'!AO$3=cevaplar2!AY71,"D",IF(cevaplar2!AY71="","B","Y"))</f>
        <v>Y</v>
      </c>
      <c r="AS69" s="45" t="str">
        <f>IF('Cevap Anahtarı'!AP$3=cevaplar2!BA71,"D",IF(cevaplar2!BA71="","B","Y"))</f>
        <v>D</v>
      </c>
      <c r="AT69" s="45" t="str">
        <f>IF('Cevap Anahtarı'!AQ$3=cevaplar2!BB71,"D",IF(cevaplar2!BB71="","B","Y"))</f>
        <v>D</v>
      </c>
      <c r="AU69" s="45" t="str">
        <f>IF('Cevap Anahtarı'!AR$3=cevaplar2!BC71,"D",IF(cevaplar2!BC71="","B","Y"))</f>
        <v>Y</v>
      </c>
      <c r="AV69" s="45" t="str">
        <f>IF('Cevap Anahtarı'!AS$3=cevaplar2!BD71,"D",IF(cevaplar2!BD71="","B","Y"))</f>
        <v>D</v>
      </c>
      <c r="AW69" s="45" t="str">
        <f>IF('Cevap Anahtarı'!AT$3=cevaplar2!BE71,"D",IF(cevaplar2!BE71="","B","Y"))</f>
        <v>D</v>
      </c>
      <c r="AX69" s="45" t="str">
        <f>IF('Cevap Anahtarı'!AU$3=cevaplar2!BF71,"D",IF(cevaplar2!BF71="","B","Y"))</f>
        <v>D</v>
      </c>
      <c r="AY69" s="45" t="str">
        <f>IF('Cevap Anahtarı'!AV$3=cevaplar2!BG71,"D",IF(cevaplar2!BG71="","B","Y"))</f>
        <v>D</v>
      </c>
      <c r="AZ69" s="45" t="str">
        <f>IF('Cevap Anahtarı'!AW$3=cevaplar2!BH71,"D",IF(cevaplar2!BH71="","B","Y"))</f>
        <v>Y</v>
      </c>
      <c r="BA69" s="45" t="str">
        <f>IF('Cevap Anahtarı'!AX$3=cevaplar2!BI71,"D",IF(cevaplar2!BI71="","B","Y"))</f>
        <v>D</v>
      </c>
      <c r="BB69" s="45" t="str">
        <f>IF('Cevap Anahtarı'!AY$3=cevaplar2!BJ71,"D",IF(cevaplar2!BJ71="","B","Y"))</f>
        <v>D</v>
      </c>
      <c r="BC69" s="45" t="str">
        <f>IF('Cevap Anahtarı'!AZ$3=cevaplar2!BK71,"D",IF(cevaplar2!BK71="","B","Y"))</f>
        <v>D</v>
      </c>
      <c r="BD69" s="45" t="str">
        <f>IF('Cevap Anahtarı'!BA$3=cevaplar2!BL71,"D",IF(cevaplar2!BL71="","B","Y"))</f>
        <v>D</v>
      </c>
      <c r="BE69" s="45" t="str">
        <f>IF('Cevap Anahtarı'!BB$3=cevaplar2!BM71,"D",IF(cevaplar2!BM71="","B","Y"))</f>
        <v>Y</v>
      </c>
      <c r="BF69" s="45" t="str">
        <f>IF('Cevap Anahtarı'!BC$3=cevaplar2!BN71,"D",IF(cevaplar2!BN71="","B","Y"))</f>
        <v>Y</v>
      </c>
      <c r="BG69" s="45" t="str">
        <f>IF('Cevap Anahtarı'!BD$3=cevaplar2!BO71,"D",IF(cevaplar2!BO71="","B","Y"))</f>
        <v>D</v>
      </c>
      <c r="BH69" s="45" t="str">
        <f>IF('Cevap Anahtarı'!BE$3=cevaplar2!BP71,"D",IF(cevaplar2!BP71="","B","Y"))</f>
        <v>D</v>
      </c>
      <c r="BI69" s="45" t="str">
        <f>IF('Cevap Anahtarı'!BF$3=cevaplar2!BQ71,"D",IF(cevaplar2!BQ71="","B","Y"))</f>
        <v>D</v>
      </c>
      <c r="BJ69" s="45" t="str">
        <f>IF('Cevap Anahtarı'!BG$3=cevaplar2!BR71,"D",IF(cevaplar2!BR71="","B","Y"))</f>
        <v>D</v>
      </c>
      <c r="BK69" s="45" t="str">
        <f>IF('Cevap Anahtarı'!BH$3=cevaplar2!BS71,"D",IF(cevaplar2!BS71="","B","Y"))</f>
        <v>Y</v>
      </c>
      <c r="BL69" s="45" t="str">
        <f>IF('Cevap Anahtarı'!BI$3=cevaplar2!BT71,"D",IF(cevaplar2!BT71="","B","Y"))</f>
        <v>Y</v>
      </c>
      <c r="BM69" s="47" t="str">
        <f>IF('Cevap Anahtarı'!BJ$3=cevaplar2!BV71,"D",IF(cevaplar2!BV71="","B","Y"))</f>
        <v>Y</v>
      </c>
      <c r="BN69" s="47" t="str">
        <f>IF('Cevap Anahtarı'!BK$3=cevaplar2!BW71,"D",IF(cevaplar2!BW71="","B","Y"))</f>
        <v>D</v>
      </c>
      <c r="BO69" s="47" t="str">
        <f>IF('Cevap Anahtarı'!BL$3=cevaplar2!BX71,"D",IF(cevaplar2!BX71="","B","Y"))</f>
        <v>D</v>
      </c>
      <c r="BP69" s="47" t="str">
        <f>IF('Cevap Anahtarı'!BM$3=cevaplar2!BY71,"D",IF(cevaplar2!BY71="","B","Y"))</f>
        <v>D</v>
      </c>
      <c r="BQ69" s="47" t="str">
        <f>IF('Cevap Anahtarı'!BN$3=cevaplar2!BZ71,"D",IF(cevaplar2!BZ71="","B","Y"))</f>
        <v>D</v>
      </c>
      <c r="BR69" s="47" t="str">
        <f>IF('Cevap Anahtarı'!BO$3=cevaplar2!CA71,"D",IF(cevaplar2!CA71="","B","Y"))</f>
        <v>D</v>
      </c>
      <c r="BS69" s="47" t="str">
        <f>IF('Cevap Anahtarı'!BP$3=cevaplar2!CB71,"D",IF(cevaplar2!CB71="","B","Y"))</f>
        <v>D</v>
      </c>
      <c r="BT69" s="47" t="str">
        <f>IF('Cevap Anahtarı'!BQ$3=cevaplar2!CC71,"D",IF(cevaplar2!CC71="","B","Y"))</f>
        <v>D</v>
      </c>
      <c r="BU69" s="47" t="str">
        <f>IF('Cevap Anahtarı'!BR$3=cevaplar2!CD71,"D",IF(cevaplar2!CD71="","B","Y"))</f>
        <v>D</v>
      </c>
      <c r="BV69" s="47" t="str">
        <f>IF('Cevap Anahtarı'!BS$3=cevaplar2!CE71,"D",IF(cevaplar2!CE71="","B","Y"))</f>
        <v>D</v>
      </c>
      <c r="BW69" s="47" t="str">
        <f>IF('Cevap Anahtarı'!BT$3=cevaplar2!CF71,"D",IF(cevaplar2!CF71="","B","Y"))</f>
        <v>D</v>
      </c>
      <c r="BX69" s="47" t="str">
        <f>IF('Cevap Anahtarı'!BU$3=cevaplar2!CG71,"D",IF(cevaplar2!CG71="","B","Y"))</f>
        <v>D</v>
      </c>
      <c r="BY69" s="47" t="str">
        <f>IF('Cevap Anahtarı'!BV$3=cevaplar2!CH71,"D",IF(cevaplar2!CH71="","B","Y"))</f>
        <v>D</v>
      </c>
      <c r="BZ69" s="47" t="str">
        <f>IF('Cevap Anahtarı'!BW$3=cevaplar2!CI71,"D",IF(cevaplar2!CI71="","B","Y"))</f>
        <v>D</v>
      </c>
      <c r="CA69" s="47" t="str">
        <f>IF('Cevap Anahtarı'!BX$3=cevaplar2!CJ71,"D",IF(cevaplar2!CJ71="","B","Y"))</f>
        <v>D</v>
      </c>
      <c r="CB69" s="47" t="str">
        <f>IF('Cevap Anahtarı'!BY$3=cevaplar2!CK71,"D",IF(cevaplar2!CK71="","B","Y"))</f>
        <v>Y</v>
      </c>
      <c r="CC69" s="47" t="str">
        <f>IF('Cevap Anahtarı'!BZ$3=cevaplar2!CL71,"D",IF(cevaplar2!CL71="","B","Y"))</f>
        <v>Y</v>
      </c>
      <c r="CD69" s="47" t="str">
        <f>IF('Cevap Anahtarı'!CA$3=cevaplar2!CM71,"D",IF(cevaplar2!CM71="","B","Y"))</f>
        <v>D</v>
      </c>
      <c r="CE69" s="47" t="str">
        <f>IF('Cevap Anahtarı'!CB$3=cevaplar2!CN71,"D",IF(cevaplar2!CN71="","B","Y"))</f>
        <v>D</v>
      </c>
      <c r="CF69" s="47" t="str">
        <f>IF('Cevap Anahtarı'!CC$3=cevaplar2!CO71,"D",IF(cevaplar2!CO71="","B","Y"))</f>
        <v>D</v>
      </c>
      <c r="CG69" s="2" t="str">
        <f>IF('Cevap Anahtarı'!CD$3=cevaplar2!CQ71,"D",IF(cevaplar2!CQ71="","B","Y"))</f>
        <v>D</v>
      </c>
      <c r="CH69" s="2" t="str">
        <f>IF('Cevap Anahtarı'!CE$3=cevaplar2!CR71,"D",IF(cevaplar2!CR71="","B","Y"))</f>
        <v>D</v>
      </c>
      <c r="CI69" s="2" t="str">
        <f>IF('Cevap Anahtarı'!CF$3=cevaplar2!CS71,"D",IF(cevaplar2!CS71="","B","Y"))</f>
        <v>D</v>
      </c>
      <c r="CJ69" s="2" t="str">
        <f>IF('Cevap Anahtarı'!CG$3=cevaplar2!CT71,"D",IF(cevaplar2!CT71="","B","Y"))</f>
        <v>D</v>
      </c>
      <c r="CK69" s="2" t="str">
        <f>IF('Cevap Anahtarı'!CH$3=cevaplar2!CU71,"D",IF(cevaplar2!CU71="","B","Y"))</f>
        <v>D</v>
      </c>
      <c r="CL69" s="2" t="str">
        <f>IF('Cevap Anahtarı'!CI$3=cevaplar2!CV71,"D",IF(cevaplar2!CV71="","B","Y"))</f>
        <v>Y</v>
      </c>
      <c r="CM69" s="2" t="str">
        <f>IF('Cevap Anahtarı'!CJ$3=cevaplar2!CW71,"D",IF(cevaplar2!CW71="","B","Y"))</f>
        <v>D</v>
      </c>
      <c r="CN69" s="2" t="str">
        <f>IF('Cevap Anahtarı'!CK$3=cevaplar2!CX71,"D",IF(cevaplar2!CX71="","B","Y"))</f>
        <v>D</v>
      </c>
      <c r="CO69" s="2" t="str">
        <f>IF('Cevap Anahtarı'!CL$3=cevaplar2!CY71,"D",IF(cevaplar2!CY71="","B","Y"))</f>
        <v>D</v>
      </c>
      <c r="CP69" s="2" t="str">
        <f>IF('Cevap Anahtarı'!CM$3=cevaplar2!CZ71,"D",IF(cevaplar2!CZ71="","B","Y"))</f>
        <v>D</v>
      </c>
      <c r="CQ69" s="2" t="str">
        <f>IF('Cevap Anahtarı'!CN$3=cevaplar2!DA71,"D",IF(cevaplar2!DA71="","B","Y"))</f>
        <v>D</v>
      </c>
      <c r="CR69" s="2" t="str">
        <f>IF('Cevap Anahtarı'!CO$3=cevaplar2!DB71,"D",IF(cevaplar2!DB71="","B","Y"))</f>
        <v>D</v>
      </c>
      <c r="CS69" s="2" t="str">
        <f>IF('Cevap Anahtarı'!CP$3=cevaplar2!DC71,"D",IF(cevaplar2!DC71="","B","Y"))</f>
        <v>Y</v>
      </c>
      <c r="CT69" s="2" t="str">
        <f>IF('Cevap Anahtarı'!CQ$3=cevaplar2!DD71,"D",IF(cevaplar2!DD71="","B","Y"))</f>
        <v>D</v>
      </c>
      <c r="CU69" s="2" t="str">
        <f>IF('Cevap Anahtarı'!CR$3=cevaplar2!DE71,"D",IF(cevaplar2!DE71="","B","Y"))</f>
        <v>Y</v>
      </c>
      <c r="CV69" s="2" t="str">
        <f>IF('Cevap Anahtarı'!CS$3=cevaplar2!DF71,"D",IF(cevaplar2!DF71="","B","Y"))</f>
        <v>D</v>
      </c>
      <c r="CW69" s="2" t="str">
        <f>IF('Cevap Anahtarı'!CT$3=cevaplar2!DG71,"D",IF(cevaplar2!DG71="","B","Y"))</f>
        <v>D</v>
      </c>
      <c r="CX69" s="2" t="str">
        <f>IF('Cevap Anahtarı'!CU$3=cevaplar2!DH71,"D",IF(cevaplar2!DH71="","B","Y"))</f>
        <v>D</v>
      </c>
      <c r="CY69" s="2" t="str">
        <f>IF('Cevap Anahtarı'!CV$3=cevaplar2!DI71,"D",IF(cevaplar2!DI71="","B","Y"))</f>
        <v>Y</v>
      </c>
      <c r="CZ69" s="2" t="str">
        <f>IF('Cevap Anahtarı'!CW$3=cevaplar2!DJ71,"D",IF(cevaplar2!DJ71="","B","Y"))</f>
        <v>Y</v>
      </c>
      <c r="DA69" s="51" t="str">
        <f>IF('Cevap Anahtarı'!CX$3=cevaplar2!DL71,"D",IF(cevaplar2!DL71="","B","Y"))</f>
        <v>D</v>
      </c>
      <c r="DB69" s="51" t="str">
        <f>IF('Cevap Anahtarı'!CY$3=cevaplar2!DM71,"D",IF(cevaplar2!DM71="","B","Y"))</f>
        <v>D</v>
      </c>
      <c r="DC69" s="51" t="str">
        <f>IF('Cevap Anahtarı'!CZ$3=cevaplar2!DN71,"D",IF(cevaplar2!DN71="","B","Y"))</f>
        <v>D</v>
      </c>
      <c r="DD69" s="51" t="str">
        <f>IF('Cevap Anahtarı'!DA$3=cevaplar2!DO71,"D",IF(cevaplar2!DO71="","B","Y"))</f>
        <v>Y</v>
      </c>
      <c r="DE69" s="51" t="str">
        <f>IF('Cevap Anahtarı'!DB$3=cevaplar2!DP71,"D",IF(cevaplar2!DP71="","B","Y"))</f>
        <v>D</v>
      </c>
      <c r="DF69" s="51" t="str">
        <f>IF('Cevap Anahtarı'!DC$3=cevaplar2!DQ71,"D",IF(cevaplar2!DQ71="","B","Y"))</f>
        <v>D</v>
      </c>
      <c r="DG69" s="51" t="str">
        <f>IF('Cevap Anahtarı'!DD$3=cevaplar2!DR71,"D",IF(cevaplar2!DR71="","B","Y"))</f>
        <v>D</v>
      </c>
      <c r="DH69" s="51" t="str">
        <f>IF('Cevap Anahtarı'!DE$3=cevaplar2!DS71,"D",IF(cevaplar2!DS71="","B","Y"))</f>
        <v>D</v>
      </c>
      <c r="DI69" s="51" t="str">
        <f>IF('Cevap Anahtarı'!DF$3=cevaplar2!DT71,"D",IF(cevaplar2!DT71="","B","Y"))</f>
        <v>D</v>
      </c>
      <c r="DJ69" s="51" t="str">
        <f>IF('Cevap Anahtarı'!DG$3=cevaplar2!DU71,"D",IF(cevaplar2!DU71="","B","Y"))</f>
        <v>D</v>
      </c>
      <c r="DK69" s="51" t="str">
        <f>IF('Cevap Anahtarı'!DH$3=cevaplar2!DV71,"D",IF(cevaplar2!DV71="","B","Y"))</f>
        <v>D</v>
      </c>
      <c r="DL69" s="51" t="str">
        <f>IF('Cevap Anahtarı'!DI$3=cevaplar2!DW71,"D",IF(cevaplar2!DW71="","B","Y"))</f>
        <v>D</v>
      </c>
      <c r="DM69" s="51" t="str">
        <f>IF('Cevap Anahtarı'!DJ$3=cevaplar2!DX71,"D",IF(cevaplar2!DX71="","B","Y"))</f>
        <v>D</v>
      </c>
      <c r="DN69" s="51" t="str">
        <f>IF('Cevap Anahtarı'!DK$3=cevaplar2!DY71,"D",IF(cevaplar2!DY71="","B","Y"))</f>
        <v>D</v>
      </c>
      <c r="DO69" s="51" t="str">
        <f>IF('Cevap Anahtarı'!DL$3=cevaplar2!DZ71,"D",IF(cevaplar2!DZ71="","B","Y"))</f>
        <v>D</v>
      </c>
      <c r="DP69" s="51" t="str">
        <f>IF('Cevap Anahtarı'!DM$3=cevaplar2!EA71,"D",IF(cevaplar2!EA71="","B","Y"))</f>
        <v>D</v>
      </c>
      <c r="DQ69" s="51" t="str">
        <f>IF('Cevap Anahtarı'!DN$3=cevaplar2!EB71,"D",IF(cevaplar2!EB71="","B","Y"))</f>
        <v>Y</v>
      </c>
      <c r="DR69" s="51" t="str">
        <f>IF('Cevap Anahtarı'!DO$3=cevaplar2!EC71,"D",IF(cevaplar2!EC71="","B","Y"))</f>
        <v>D</v>
      </c>
      <c r="DS69" s="51" t="str">
        <f>IF('Cevap Anahtarı'!DP$3=cevaplar2!ED71,"D",IF(cevaplar2!ED71="","B","Y"))</f>
        <v>D</v>
      </c>
      <c r="DT69" s="51" t="str">
        <f>IF('Cevap Anahtarı'!DQ$3=cevaplar2!EE71,"D",IF(cevaplar2!EE71="","B","Y"))</f>
        <v>D</v>
      </c>
      <c r="DV69" s="104">
        <f t="shared" si="6"/>
        <v>50</v>
      </c>
      <c r="DW69" s="104">
        <f t="shared" si="7"/>
        <v>50</v>
      </c>
      <c r="DX69" s="104">
        <f t="shared" si="8"/>
        <v>70</v>
      </c>
      <c r="DY69" s="104">
        <f t="shared" si="9"/>
        <v>85</v>
      </c>
      <c r="DZ69" s="104">
        <f t="shared" si="10"/>
        <v>75</v>
      </c>
      <c r="EA69" s="104">
        <f t="shared" si="11"/>
        <v>90</v>
      </c>
    </row>
    <row r="70" spans="1:131" ht="18.75" customHeight="1" x14ac:dyDescent="0.2">
      <c r="A70" s="52">
        <v>68</v>
      </c>
      <c r="B70" s="53" t="str">
        <f>cevaplar!B72</f>
        <v>DEMİRLİ ORTAOKULU</v>
      </c>
      <c r="C70" s="52" t="str">
        <f>cevaplar!C72</f>
        <v>8/A</v>
      </c>
      <c r="D70" s="53" t="str">
        <f>cevaplar!E72</f>
        <v>DÖNÜŞ EYNÜL KOÇYİĞİT</v>
      </c>
      <c r="E70" s="3" t="str">
        <f>IF('Cevap Anahtarı'!B$3=cevaplar2!K72,"D",IF(cevaplar2!K72="","B","Y"))</f>
        <v>D</v>
      </c>
      <c r="F70" s="3" t="str">
        <f>IF('Cevap Anahtarı'!C$3=cevaplar2!L72,"D",IF(cevaplar2!L72="","B","Y"))</f>
        <v>D</v>
      </c>
      <c r="G70" s="3" t="str">
        <f>IF('Cevap Anahtarı'!D$3=cevaplar2!M72,"D",IF(cevaplar2!M72="","B","Y"))</f>
        <v>Y</v>
      </c>
      <c r="H70" s="3" t="str">
        <f>IF('Cevap Anahtarı'!E$3=cevaplar2!N72,"D",IF(cevaplar2!N72="","B","Y"))</f>
        <v>D</v>
      </c>
      <c r="I70" s="3" t="str">
        <f>IF('Cevap Anahtarı'!F$3=cevaplar2!O72,"D",IF(cevaplar2!O72="","B","Y"))</f>
        <v>D</v>
      </c>
      <c r="J70" s="3" t="str">
        <f>IF('Cevap Anahtarı'!G$3=cevaplar2!P72,"D",IF(cevaplar2!P72="","B","Y"))</f>
        <v>D</v>
      </c>
      <c r="K70" s="3" t="str">
        <f>IF('Cevap Anahtarı'!H$3=cevaplar2!Q72,"D",IF(cevaplar2!Q72="","B","Y"))</f>
        <v>D</v>
      </c>
      <c r="L70" s="3" t="str">
        <f>IF('Cevap Anahtarı'!I$3=cevaplar2!R72,"D",IF(cevaplar2!R72="","B","Y"))</f>
        <v>D</v>
      </c>
      <c r="M70" s="3" t="str">
        <f>IF('Cevap Anahtarı'!J$3=cevaplar2!S72,"D",IF(cevaplar2!S72="","B","Y"))</f>
        <v>D</v>
      </c>
      <c r="N70" s="3" t="str">
        <f>IF('Cevap Anahtarı'!K$3=cevaplar2!T72,"D",IF(cevaplar2!T72="","B","Y"))</f>
        <v>D</v>
      </c>
      <c r="O70" s="3" t="str">
        <f>IF('Cevap Anahtarı'!L$3=cevaplar2!U72,"D",IF(cevaplar2!U72="","B","Y"))</f>
        <v>D</v>
      </c>
      <c r="P70" s="3" t="str">
        <f>IF('Cevap Anahtarı'!M$3=cevaplar2!V72,"D",IF(cevaplar2!V72="","B","Y"))</f>
        <v>D</v>
      </c>
      <c r="Q70" s="3" t="str">
        <f>IF('Cevap Anahtarı'!N$3=cevaplar2!W72,"D",IF(cevaplar2!W72="","B","Y"))</f>
        <v>D</v>
      </c>
      <c r="R70" s="3" t="str">
        <f>IF('Cevap Anahtarı'!O$3=cevaplar2!X72,"D",IF(cevaplar2!X72="","B","Y"))</f>
        <v>D</v>
      </c>
      <c r="S70" s="3" t="str">
        <f>IF('Cevap Anahtarı'!P$3=cevaplar2!Y72,"D",IF(cevaplar2!Y72="","B","Y"))</f>
        <v>D</v>
      </c>
      <c r="T70" s="3" t="str">
        <f>IF('Cevap Anahtarı'!Q$3=cevaplar2!Z72,"D",IF(cevaplar2!Z72="","B","Y"))</f>
        <v>D</v>
      </c>
      <c r="U70" s="3" t="str">
        <f>IF('Cevap Anahtarı'!R$3=cevaplar2!AA72,"D",IF(cevaplar2!AA72="","B","Y"))</f>
        <v>D</v>
      </c>
      <c r="V70" s="3" t="str">
        <f>IF('Cevap Anahtarı'!S$3=cevaplar2!AB72,"D",IF(cevaplar2!AB72="","B","Y"))</f>
        <v>D</v>
      </c>
      <c r="W70" s="3" t="str">
        <f>IF('Cevap Anahtarı'!T$3=cevaplar2!AC72,"D",IF(cevaplar2!AC72="","B","Y"))</f>
        <v>D</v>
      </c>
      <c r="X70" s="3" t="str">
        <f>IF('Cevap Anahtarı'!U$3=cevaplar2!AD72,"D",IF(cevaplar2!AD72="","B","Y"))</f>
        <v>D</v>
      </c>
      <c r="Y70" s="43" t="str">
        <f>IF('Cevap Anahtarı'!V$3=cevaplar2!AF72,"D",IF(cevaplar2!AF72="","B","Y"))</f>
        <v>D</v>
      </c>
      <c r="Z70" s="43" t="str">
        <f>IF('Cevap Anahtarı'!W$3=cevaplar2!AG72,"D",IF(cevaplar2!AG72="","B","Y"))</f>
        <v>D</v>
      </c>
      <c r="AA70" s="43" t="str">
        <f>IF('Cevap Anahtarı'!X$3=cevaplar2!AH72,"D",IF(cevaplar2!AH72="","B","Y"))</f>
        <v>D</v>
      </c>
      <c r="AB70" s="43" t="str">
        <f>IF('Cevap Anahtarı'!Y$3=cevaplar2!AI72,"D",IF(cevaplar2!AI72="","B","Y"))</f>
        <v>D</v>
      </c>
      <c r="AC70" s="43" t="str">
        <f>IF('Cevap Anahtarı'!Z$3=cevaplar2!AJ72,"D",IF(cevaplar2!AJ72="","B","Y"))</f>
        <v>D</v>
      </c>
      <c r="AD70" s="43" t="str">
        <f>IF('Cevap Anahtarı'!AA$3=cevaplar2!AK72,"D",IF(cevaplar2!AK72="","B","Y"))</f>
        <v>Y</v>
      </c>
      <c r="AE70" s="43" t="str">
        <f>IF('Cevap Anahtarı'!AB$3=cevaplar2!AL72,"D",IF(cevaplar2!AL72="","B","Y"))</f>
        <v>D</v>
      </c>
      <c r="AF70" s="43" t="str">
        <f>IF('Cevap Anahtarı'!AC$3=cevaplar2!AM72,"D",IF(cevaplar2!AM72="","B","Y"))</f>
        <v>D</v>
      </c>
      <c r="AG70" s="43" t="str">
        <f>IF('Cevap Anahtarı'!AD$3=cevaplar2!AN72,"D",IF(cevaplar2!AN72="","B","Y"))</f>
        <v>D</v>
      </c>
      <c r="AH70" s="43" t="str">
        <f>IF('Cevap Anahtarı'!AE$3=cevaplar2!AO72,"D",IF(cevaplar2!AO72="","B","Y"))</f>
        <v>D</v>
      </c>
      <c r="AI70" s="43" t="str">
        <f>IF('Cevap Anahtarı'!AF$3=cevaplar2!AP72,"D",IF(cevaplar2!AP72="","B","Y"))</f>
        <v>D</v>
      </c>
      <c r="AJ70" s="43" t="str">
        <f>IF('Cevap Anahtarı'!AG$3=cevaplar2!AQ72,"D",IF(cevaplar2!AQ72="","B","Y"))</f>
        <v>D</v>
      </c>
      <c r="AK70" s="43" t="str">
        <f>IF('Cevap Anahtarı'!AH$3=cevaplar2!AR72,"D",IF(cevaplar2!AR72="","B","Y"))</f>
        <v>Y</v>
      </c>
      <c r="AL70" s="43" t="str">
        <f>IF('Cevap Anahtarı'!AI$3=cevaplar2!AS72,"D",IF(cevaplar2!AS72="","B","Y"))</f>
        <v>D</v>
      </c>
      <c r="AM70" s="43" t="str">
        <f>IF('Cevap Anahtarı'!AJ$3=cevaplar2!AT72,"D",IF(cevaplar2!AT72="","B","Y"))</f>
        <v>D</v>
      </c>
      <c r="AN70" s="43" t="str">
        <f>IF('Cevap Anahtarı'!AK$3=cevaplar2!AU72,"D",IF(cevaplar2!AU72="","B","Y"))</f>
        <v>Y</v>
      </c>
      <c r="AO70" s="43" t="str">
        <f>IF('Cevap Anahtarı'!AL$3=cevaplar2!AV72,"D",IF(cevaplar2!AV72="","B","Y"))</f>
        <v>D</v>
      </c>
      <c r="AP70" s="43" t="str">
        <f>IF('Cevap Anahtarı'!AM$3=cevaplar2!AW72,"D",IF(cevaplar2!AW72="","B","Y"))</f>
        <v>D</v>
      </c>
      <c r="AQ70" s="43" t="str">
        <f>IF('Cevap Anahtarı'!AN$3=cevaplar2!AX72,"D",IF(cevaplar2!AX72="","B","Y"))</f>
        <v>D</v>
      </c>
      <c r="AR70" s="43" t="str">
        <f>IF('Cevap Anahtarı'!AO$3=cevaplar2!AY72,"D",IF(cevaplar2!AY72="","B","Y"))</f>
        <v>D</v>
      </c>
      <c r="AS70" s="45" t="str">
        <f>IF('Cevap Anahtarı'!AP$3=cevaplar2!BA72,"D",IF(cevaplar2!BA72="","B","Y"))</f>
        <v>D</v>
      </c>
      <c r="AT70" s="45" t="str">
        <f>IF('Cevap Anahtarı'!AQ$3=cevaplar2!BB72,"D",IF(cevaplar2!BB72="","B","Y"))</f>
        <v>D</v>
      </c>
      <c r="AU70" s="45" t="str">
        <f>IF('Cevap Anahtarı'!AR$3=cevaplar2!BC72,"D",IF(cevaplar2!BC72="","B","Y"))</f>
        <v>D</v>
      </c>
      <c r="AV70" s="45" t="str">
        <f>IF('Cevap Anahtarı'!AS$3=cevaplar2!BD72,"D",IF(cevaplar2!BD72="","B","Y"))</f>
        <v>D</v>
      </c>
      <c r="AW70" s="45" t="str">
        <f>IF('Cevap Anahtarı'!AT$3=cevaplar2!BE72,"D",IF(cevaplar2!BE72="","B","Y"))</f>
        <v>D</v>
      </c>
      <c r="AX70" s="45" t="str">
        <f>IF('Cevap Anahtarı'!AU$3=cevaplar2!BF72,"D",IF(cevaplar2!BF72="","B","Y"))</f>
        <v>Y</v>
      </c>
      <c r="AY70" s="45" t="str">
        <f>IF('Cevap Anahtarı'!AV$3=cevaplar2!BG72,"D",IF(cevaplar2!BG72="","B","Y"))</f>
        <v>D</v>
      </c>
      <c r="AZ70" s="45" t="str">
        <f>IF('Cevap Anahtarı'!AW$3=cevaplar2!BH72,"D",IF(cevaplar2!BH72="","B","Y"))</f>
        <v>D</v>
      </c>
      <c r="BA70" s="45" t="str">
        <f>IF('Cevap Anahtarı'!AX$3=cevaplar2!BI72,"D",IF(cevaplar2!BI72="","B","Y"))</f>
        <v>D</v>
      </c>
      <c r="BB70" s="45" t="str">
        <f>IF('Cevap Anahtarı'!AY$3=cevaplar2!BJ72,"D",IF(cevaplar2!BJ72="","B","Y"))</f>
        <v>D</v>
      </c>
      <c r="BC70" s="45" t="str">
        <f>IF('Cevap Anahtarı'!AZ$3=cevaplar2!BK72,"D",IF(cevaplar2!BK72="","B","Y"))</f>
        <v>D</v>
      </c>
      <c r="BD70" s="45" t="str">
        <f>IF('Cevap Anahtarı'!BA$3=cevaplar2!BL72,"D",IF(cevaplar2!BL72="","B","Y"))</f>
        <v>D</v>
      </c>
      <c r="BE70" s="45" t="str">
        <f>IF('Cevap Anahtarı'!BB$3=cevaplar2!BM72,"D",IF(cevaplar2!BM72="","B","Y"))</f>
        <v>D</v>
      </c>
      <c r="BF70" s="45" t="str">
        <f>IF('Cevap Anahtarı'!BC$3=cevaplar2!BN72,"D",IF(cevaplar2!BN72="","B","Y"))</f>
        <v>D</v>
      </c>
      <c r="BG70" s="45" t="str">
        <f>IF('Cevap Anahtarı'!BD$3=cevaplar2!BO72,"D",IF(cevaplar2!BO72="","B","Y"))</f>
        <v>D</v>
      </c>
      <c r="BH70" s="45" t="str">
        <f>IF('Cevap Anahtarı'!BE$3=cevaplar2!BP72,"D",IF(cevaplar2!BP72="","B","Y"))</f>
        <v>D</v>
      </c>
      <c r="BI70" s="45" t="str">
        <f>IF('Cevap Anahtarı'!BF$3=cevaplar2!BQ72,"D",IF(cevaplar2!BQ72="","B","Y"))</f>
        <v>D</v>
      </c>
      <c r="BJ70" s="45" t="str">
        <f>IF('Cevap Anahtarı'!BG$3=cevaplar2!BR72,"D",IF(cevaplar2!BR72="","B","Y"))</f>
        <v>D</v>
      </c>
      <c r="BK70" s="45" t="str">
        <f>IF('Cevap Anahtarı'!BH$3=cevaplar2!BS72,"D",IF(cevaplar2!BS72="","B","Y"))</f>
        <v>D</v>
      </c>
      <c r="BL70" s="45" t="str">
        <f>IF('Cevap Anahtarı'!BI$3=cevaplar2!BT72,"D",IF(cevaplar2!BT72="","B","Y"))</f>
        <v>D</v>
      </c>
      <c r="BM70" s="47" t="str">
        <f>IF('Cevap Anahtarı'!BJ$3=cevaplar2!BV72,"D",IF(cevaplar2!BV72="","B","Y"))</f>
        <v>Y</v>
      </c>
      <c r="BN70" s="47" t="str">
        <f>IF('Cevap Anahtarı'!BK$3=cevaplar2!BW72,"D",IF(cevaplar2!BW72="","B","Y"))</f>
        <v>D</v>
      </c>
      <c r="BO70" s="47" t="str">
        <f>IF('Cevap Anahtarı'!BL$3=cevaplar2!BX72,"D",IF(cevaplar2!BX72="","B","Y"))</f>
        <v>D</v>
      </c>
      <c r="BP70" s="47" t="str">
        <f>IF('Cevap Anahtarı'!BM$3=cevaplar2!BY72,"D",IF(cevaplar2!BY72="","B","Y"))</f>
        <v>D</v>
      </c>
      <c r="BQ70" s="47" t="str">
        <f>IF('Cevap Anahtarı'!BN$3=cevaplar2!BZ72,"D",IF(cevaplar2!BZ72="","B","Y"))</f>
        <v>D</v>
      </c>
      <c r="BR70" s="47" t="str">
        <f>IF('Cevap Anahtarı'!BO$3=cevaplar2!CA72,"D",IF(cevaplar2!CA72="","B","Y"))</f>
        <v>D</v>
      </c>
      <c r="BS70" s="47" t="str">
        <f>IF('Cevap Anahtarı'!BP$3=cevaplar2!CB72,"D",IF(cevaplar2!CB72="","B","Y"))</f>
        <v>D</v>
      </c>
      <c r="BT70" s="47" t="str">
        <f>IF('Cevap Anahtarı'!BQ$3=cevaplar2!CC72,"D",IF(cevaplar2!CC72="","B","Y"))</f>
        <v>D</v>
      </c>
      <c r="BU70" s="47" t="str">
        <f>IF('Cevap Anahtarı'!BR$3=cevaplar2!CD72,"D",IF(cevaplar2!CD72="","B","Y"))</f>
        <v>D</v>
      </c>
      <c r="BV70" s="47" t="str">
        <f>IF('Cevap Anahtarı'!BS$3=cevaplar2!CE72,"D",IF(cevaplar2!CE72="","B","Y"))</f>
        <v>D</v>
      </c>
      <c r="BW70" s="47" t="str">
        <f>IF('Cevap Anahtarı'!BT$3=cevaplar2!CF72,"D",IF(cevaplar2!CF72="","B","Y"))</f>
        <v>D</v>
      </c>
      <c r="BX70" s="47" t="str">
        <f>IF('Cevap Anahtarı'!BU$3=cevaplar2!CG72,"D",IF(cevaplar2!CG72="","B","Y"))</f>
        <v>D</v>
      </c>
      <c r="BY70" s="47" t="str">
        <f>IF('Cevap Anahtarı'!BV$3=cevaplar2!CH72,"D",IF(cevaplar2!CH72="","B","Y"))</f>
        <v>D</v>
      </c>
      <c r="BZ70" s="47" t="str">
        <f>IF('Cevap Anahtarı'!BW$3=cevaplar2!CI72,"D",IF(cevaplar2!CI72="","B","Y"))</f>
        <v>D</v>
      </c>
      <c r="CA70" s="47" t="str">
        <f>IF('Cevap Anahtarı'!BX$3=cevaplar2!CJ72,"D",IF(cevaplar2!CJ72="","B","Y"))</f>
        <v>D</v>
      </c>
      <c r="CB70" s="47" t="str">
        <f>IF('Cevap Anahtarı'!BY$3=cevaplar2!CK72,"D",IF(cevaplar2!CK72="","B","Y"))</f>
        <v>D</v>
      </c>
      <c r="CC70" s="47" t="str">
        <f>IF('Cevap Anahtarı'!BZ$3=cevaplar2!CL72,"D",IF(cevaplar2!CL72="","B","Y"))</f>
        <v>D</v>
      </c>
      <c r="CD70" s="47" t="str">
        <f>IF('Cevap Anahtarı'!CA$3=cevaplar2!CM72,"D",IF(cevaplar2!CM72="","B","Y"))</f>
        <v>D</v>
      </c>
      <c r="CE70" s="47" t="str">
        <f>IF('Cevap Anahtarı'!CB$3=cevaplar2!CN72,"D",IF(cevaplar2!CN72="","B","Y"))</f>
        <v>D</v>
      </c>
      <c r="CF70" s="47" t="str">
        <f>IF('Cevap Anahtarı'!CC$3=cevaplar2!CO72,"D",IF(cevaplar2!CO72="","B","Y"))</f>
        <v>D</v>
      </c>
      <c r="CG70" s="2" t="str">
        <f>IF('Cevap Anahtarı'!CD$3=cevaplar2!CQ72,"D",IF(cevaplar2!CQ72="","B","Y"))</f>
        <v>D</v>
      </c>
      <c r="CH70" s="2" t="str">
        <f>IF('Cevap Anahtarı'!CE$3=cevaplar2!CR72,"D",IF(cevaplar2!CR72="","B","Y"))</f>
        <v>D</v>
      </c>
      <c r="CI70" s="2" t="str">
        <f>IF('Cevap Anahtarı'!CF$3=cevaplar2!CS72,"D",IF(cevaplar2!CS72="","B","Y"))</f>
        <v>D</v>
      </c>
      <c r="CJ70" s="2" t="str">
        <f>IF('Cevap Anahtarı'!CG$3=cevaplar2!CT72,"D",IF(cevaplar2!CT72="","B","Y"))</f>
        <v>D</v>
      </c>
      <c r="CK70" s="2" t="str">
        <f>IF('Cevap Anahtarı'!CH$3=cevaplar2!CU72,"D",IF(cevaplar2!CU72="","B","Y"))</f>
        <v>D</v>
      </c>
      <c r="CL70" s="2" t="str">
        <f>IF('Cevap Anahtarı'!CI$3=cevaplar2!CV72,"D",IF(cevaplar2!CV72="","B","Y"))</f>
        <v>Y</v>
      </c>
      <c r="CM70" s="2" t="str">
        <f>IF('Cevap Anahtarı'!CJ$3=cevaplar2!CW72,"D",IF(cevaplar2!CW72="","B","Y"))</f>
        <v>D</v>
      </c>
      <c r="CN70" s="2" t="str">
        <f>IF('Cevap Anahtarı'!CK$3=cevaplar2!CX72,"D",IF(cevaplar2!CX72="","B","Y"))</f>
        <v>D</v>
      </c>
      <c r="CO70" s="2" t="str">
        <f>IF('Cevap Anahtarı'!CL$3=cevaplar2!CY72,"D",IF(cevaplar2!CY72="","B","Y"))</f>
        <v>D</v>
      </c>
      <c r="CP70" s="2" t="str">
        <f>IF('Cevap Anahtarı'!CM$3=cevaplar2!CZ72,"D",IF(cevaplar2!CZ72="","B","Y"))</f>
        <v>D</v>
      </c>
      <c r="CQ70" s="2" t="str">
        <f>IF('Cevap Anahtarı'!CN$3=cevaplar2!DA72,"D",IF(cevaplar2!DA72="","B","Y"))</f>
        <v>D</v>
      </c>
      <c r="CR70" s="2" t="str">
        <f>IF('Cevap Anahtarı'!CO$3=cevaplar2!DB72,"D",IF(cevaplar2!DB72="","B","Y"))</f>
        <v>D</v>
      </c>
      <c r="CS70" s="2" t="str">
        <f>IF('Cevap Anahtarı'!CP$3=cevaplar2!DC72,"D",IF(cevaplar2!DC72="","B","Y"))</f>
        <v>D</v>
      </c>
      <c r="CT70" s="2" t="str">
        <f>IF('Cevap Anahtarı'!CQ$3=cevaplar2!DD72,"D",IF(cevaplar2!DD72="","B","Y"))</f>
        <v>D</v>
      </c>
      <c r="CU70" s="2" t="str">
        <f>IF('Cevap Anahtarı'!CR$3=cevaplar2!DE72,"D",IF(cevaplar2!DE72="","B","Y"))</f>
        <v>D</v>
      </c>
      <c r="CV70" s="2" t="str">
        <f>IF('Cevap Anahtarı'!CS$3=cevaplar2!DF72,"D",IF(cevaplar2!DF72="","B","Y"))</f>
        <v>D</v>
      </c>
      <c r="CW70" s="2" t="str">
        <f>IF('Cevap Anahtarı'!CT$3=cevaplar2!DG72,"D",IF(cevaplar2!DG72="","B","Y"))</f>
        <v>D</v>
      </c>
      <c r="CX70" s="2" t="str">
        <f>IF('Cevap Anahtarı'!CU$3=cevaplar2!DH72,"D",IF(cevaplar2!DH72="","B","Y"))</f>
        <v>D</v>
      </c>
      <c r="CY70" s="2" t="str">
        <f>IF('Cevap Anahtarı'!CV$3=cevaplar2!DI72,"D",IF(cevaplar2!DI72="","B","Y"))</f>
        <v>D</v>
      </c>
      <c r="CZ70" s="2" t="str">
        <f>IF('Cevap Anahtarı'!CW$3=cevaplar2!DJ72,"D",IF(cevaplar2!DJ72="","B","Y"))</f>
        <v>D</v>
      </c>
      <c r="DA70" s="51" t="str">
        <f>IF('Cevap Anahtarı'!CX$3=cevaplar2!DL72,"D",IF(cevaplar2!DL72="","B","Y"))</f>
        <v>D</v>
      </c>
      <c r="DB70" s="51" t="str">
        <f>IF('Cevap Anahtarı'!CY$3=cevaplar2!DM72,"D",IF(cevaplar2!DM72="","B","Y"))</f>
        <v>D</v>
      </c>
      <c r="DC70" s="51" t="str">
        <f>IF('Cevap Anahtarı'!CZ$3=cevaplar2!DN72,"D",IF(cevaplar2!DN72="","B","Y"))</f>
        <v>D</v>
      </c>
      <c r="DD70" s="51" t="str">
        <f>IF('Cevap Anahtarı'!DA$3=cevaplar2!DO72,"D",IF(cevaplar2!DO72="","B","Y"))</f>
        <v>D</v>
      </c>
      <c r="DE70" s="51" t="str">
        <f>IF('Cevap Anahtarı'!DB$3=cevaplar2!DP72,"D",IF(cevaplar2!DP72="","B","Y"))</f>
        <v>D</v>
      </c>
      <c r="DF70" s="51" t="str">
        <f>IF('Cevap Anahtarı'!DC$3=cevaplar2!DQ72,"D",IF(cevaplar2!DQ72="","B","Y"))</f>
        <v>D</v>
      </c>
      <c r="DG70" s="51" t="str">
        <f>IF('Cevap Anahtarı'!DD$3=cevaplar2!DR72,"D",IF(cevaplar2!DR72="","B","Y"))</f>
        <v>D</v>
      </c>
      <c r="DH70" s="51" t="str">
        <f>IF('Cevap Anahtarı'!DE$3=cevaplar2!DS72,"D",IF(cevaplar2!DS72="","B","Y"))</f>
        <v>D</v>
      </c>
      <c r="DI70" s="51" t="str">
        <f>IF('Cevap Anahtarı'!DF$3=cevaplar2!DT72,"D",IF(cevaplar2!DT72="","B","Y"))</f>
        <v>D</v>
      </c>
      <c r="DJ70" s="51" t="str">
        <f>IF('Cevap Anahtarı'!DG$3=cevaplar2!DU72,"D",IF(cevaplar2!DU72="","B","Y"))</f>
        <v>D</v>
      </c>
      <c r="DK70" s="51" t="str">
        <f>IF('Cevap Anahtarı'!DH$3=cevaplar2!DV72,"D",IF(cevaplar2!DV72="","B","Y"))</f>
        <v>D</v>
      </c>
      <c r="DL70" s="51" t="str">
        <f>IF('Cevap Anahtarı'!DI$3=cevaplar2!DW72,"D",IF(cevaplar2!DW72="","B","Y"))</f>
        <v>D</v>
      </c>
      <c r="DM70" s="51" t="str">
        <f>IF('Cevap Anahtarı'!DJ$3=cevaplar2!DX72,"D",IF(cevaplar2!DX72="","B","Y"))</f>
        <v>D</v>
      </c>
      <c r="DN70" s="51" t="str">
        <f>IF('Cevap Anahtarı'!DK$3=cevaplar2!DY72,"D",IF(cevaplar2!DY72="","B","Y"))</f>
        <v>D</v>
      </c>
      <c r="DO70" s="51" t="str">
        <f>IF('Cevap Anahtarı'!DL$3=cevaplar2!DZ72,"D",IF(cevaplar2!DZ72="","B","Y"))</f>
        <v>D</v>
      </c>
      <c r="DP70" s="51" t="str">
        <f>IF('Cevap Anahtarı'!DM$3=cevaplar2!EA72,"D",IF(cevaplar2!EA72="","B","Y"))</f>
        <v>D</v>
      </c>
      <c r="DQ70" s="51" t="str">
        <f>IF('Cevap Anahtarı'!DN$3=cevaplar2!EB72,"D",IF(cevaplar2!EB72="","B","Y"))</f>
        <v>D</v>
      </c>
      <c r="DR70" s="51" t="str">
        <f>IF('Cevap Anahtarı'!DO$3=cevaplar2!EC72,"D",IF(cevaplar2!EC72="","B","Y"))</f>
        <v>D</v>
      </c>
      <c r="DS70" s="51" t="str">
        <f>IF('Cevap Anahtarı'!DP$3=cevaplar2!ED72,"D",IF(cevaplar2!ED72="","B","Y"))</f>
        <v>D</v>
      </c>
      <c r="DT70" s="51" t="str">
        <f>IF('Cevap Anahtarı'!DQ$3=cevaplar2!EE72,"D",IF(cevaplar2!EE72="","B","Y"))</f>
        <v>D</v>
      </c>
      <c r="DV70" s="104">
        <f t="shared" si="6"/>
        <v>95</v>
      </c>
      <c r="DW70" s="104">
        <f t="shared" si="7"/>
        <v>85</v>
      </c>
      <c r="DX70" s="104">
        <f t="shared" si="8"/>
        <v>95</v>
      </c>
      <c r="DY70" s="104">
        <f t="shared" si="9"/>
        <v>95</v>
      </c>
      <c r="DZ70" s="104">
        <f t="shared" si="10"/>
        <v>95</v>
      </c>
      <c r="EA70" s="104">
        <f t="shared" si="11"/>
        <v>100</v>
      </c>
    </row>
    <row r="71" spans="1:131" ht="18.75" customHeight="1" x14ac:dyDescent="0.2">
      <c r="A71" s="52">
        <v>69</v>
      </c>
      <c r="B71" s="53" t="str">
        <f>cevaplar!B73</f>
        <v>DEMİRLİ ORTAOKULU</v>
      </c>
      <c r="C71" s="52" t="str">
        <f>cevaplar!C73</f>
        <v>8/A</v>
      </c>
      <c r="D71" s="53" t="str">
        <f>cevaplar!E73</f>
        <v>EMRE YEĞİT</v>
      </c>
      <c r="E71" s="3" t="str">
        <f>IF('Cevap Anahtarı'!B$3=cevaplar2!K73,"D",IF(cevaplar2!K73="","B","Y"))</f>
        <v>D</v>
      </c>
      <c r="F71" s="3" t="str">
        <f>IF('Cevap Anahtarı'!C$3=cevaplar2!L73,"D",IF(cevaplar2!L73="","B","Y"))</f>
        <v>D</v>
      </c>
      <c r="G71" s="3" t="str">
        <f>IF('Cevap Anahtarı'!D$3=cevaplar2!M73,"D",IF(cevaplar2!M73="","B","Y"))</f>
        <v>Y</v>
      </c>
      <c r="H71" s="3" t="str">
        <f>IF('Cevap Anahtarı'!E$3=cevaplar2!N73,"D",IF(cevaplar2!N73="","B","Y"))</f>
        <v>D</v>
      </c>
      <c r="I71" s="3" t="str">
        <f>IF('Cevap Anahtarı'!F$3=cevaplar2!O73,"D",IF(cevaplar2!O73="","B","Y"))</f>
        <v>Y</v>
      </c>
      <c r="J71" s="3" t="str">
        <f>IF('Cevap Anahtarı'!G$3=cevaplar2!P73,"D",IF(cevaplar2!P73="","B","Y"))</f>
        <v>D</v>
      </c>
      <c r="K71" s="3" t="str">
        <f>IF('Cevap Anahtarı'!H$3=cevaplar2!Q73,"D",IF(cevaplar2!Q73="","B","Y"))</f>
        <v>Y</v>
      </c>
      <c r="L71" s="3" t="str">
        <f>IF('Cevap Anahtarı'!I$3=cevaplar2!R73,"D",IF(cevaplar2!R73="","B","Y"))</f>
        <v>D</v>
      </c>
      <c r="M71" s="3" t="str">
        <f>IF('Cevap Anahtarı'!J$3=cevaplar2!S73,"D",IF(cevaplar2!S73="","B","Y"))</f>
        <v>D</v>
      </c>
      <c r="N71" s="3" t="str">
        <f>IF('Cevap Anahtarı'!K$3=cevaplar2!T73,"D",IF(cevaplar2!T73="","B","Y"))</f>
        <v>D</v>
      </c>
      <c r="O71" s="3" t="str">
        <f>IF('Cevap Anahtarı'!L$3=cevaplar2!U73,"D",IF(cevaplar2!U73="","B","Y"))</f>
        <v>Y</v>
      </c>
      <c r="P71" s="3" t="str">
        <f>IF('Cevap Anahtarı'!M$3=cevaplar2!V73,"D",IF(cevaplar2!V73="","B","Y"))</f>
        <v>D</v>
      </c>
      <c r="Q71" s="3" t="str">
        <f>IF('Cevap Anahtarı'!N$3=cevaplar2!W73,"D",IF(cevaplar2!W73="","B","Y"))</f>
        <v>D</v>
      </c>
      <c r="R71" s="3" t="str">
        <f>IF('Cevap Anahtarı'!O$3=cevaplar2!X73,"D",IF(cevaplar2!X73="","B","Y"))</f>
        <v>D</v>
      </c>
      <c r="S71" s="3" t="str">
        <f>IF('Cevap Anahtarı'!P$3=cevaplar2!Y73,"D",IF(cevaplar2!Y73="","B","Y"))</f>
        <v>Y</v>
      </c>
      <c r="T71" s="3" t="str">
        <f>IF('Cevap Anahtarı'!Q$3=cevaplar2!Z73,"D",IF(cevaplar2!Z73="","B","Y"))</f>
        <v>D</v>
      </c>
      <c r="U71" s="3" t="str">
        <f>IF('Cevap Anahtarı'!R$3=cevaplar2!AA73,"D",IF(cevaplar2!AA73="","B","Y"))</f>
        <v>D</v>
      </c>
      <c r="V71" s="3" t="str">
        <f>IF('Cevap Anahtarı'!S$3=cevaplar2!AB73,"D",IF(cevaplar2!AB73="","B","Y"))</f>
        <v>D</v>
      </c>
      <c r="W71" s="3" t="str">
        <f>IF('Cevap Anahtarı'!T$3=cevaplar2!AC73,"D",IF(cevaplar2!AC73="","B","Y"))</f>
        <v>Y</v>
      </c>
      <c r="X71" s="3" t="str">
        <f>IF('Cevap Anahtarı'!U$3=cevaplar2!AD73,"D",IF(cevaplar2!AD73="","B","Y"))</f>
        <v>D</v>
      </c>
      <c r="Y71" s="43" t="str">
        <f>IF('Cevap Anahtarı'!V$3=cevaplar2!AF73,"D",IF(cevaplar2!AF73="","B","Y"))</f>
        <v>Y</v>
      </c>
      <c r="Z71" s="43" t="str">
        <f>IF('Cevap Anahtarı'!W$3=cevaplar2!AG73,"D",IF(cevaplar2!AG73="","B","Y"))</f>
        <v>Y</v>
      </c>
      <c r="AA71" s="43" t="str">
        <f>IF('Cevap Anahtarı'!X$3=cevaplar2!AH73,"D",IF(cevaplar2!AH73="","B","Y"))</f>
        <v>Y</v>
      </c>
      <c r="AB71" s="43" t="str">
        <f>IF('Cevap Anahtarı'!Y$3=cevaplar2!AI73,"D",IF(cevaplar2!AI73="","B","Y"))</f>
        <v>Y</v>
      </c>
      <c r="AC71" s="43" t="str">
        <f>IF('Cevap Anahtarı'!Z$3=cevaplar2!AJ73,"D",IF(cevaplar2!AJ73="","B","Y"))</f>
        <v>D</v>
      </c>
      <c r="AD71" s="43" t="str">
        <f>IF('Cevap Anahtarı'!AA$3=cevaplar2!AK73,"D",IF(cevaplar2!AK73="","B","Y"))</f>
        <v>D</v>
      </c>
      <c r="AE71" s="43" t="str">
        <f>IF('Cevap Anahtarı'!AB$3=cevaplar2!AL73,"D",IF(cevaplar2!AL73="","B","Y"))</f>
        <v>Y</v>
      </c>
      <c r="AF71" s="43" t="str">
        <f>IF('Cevap Anahtarı'!AC$3=cevaplar2!AM73,"D",IF(cevaplar2!AM73="","B","Y"))</f>
        <v>Y</v>
      </c>
      <c r="AG71" s="43" t="str">
        <f>IF('Cevap Anahtarı'!AD$3=cevaplar2!AN73,"D",IF(cevaplar2!AN73="","B","Y"))</f>
        <v>D</v>
      </c>
      <c r="AH71" s="43" t="str">
        <f>IF('Cevap Anahtarı'!AE$3=cevaplar2!AO73,"D",IF(cevaplar2!AO73="","B","Y"))</f>
        <v>D</v>
      </c>
      <c r="AI71" s="43" t="str">
        <f>IF('Cevap Anahtarı'!AF$3=cevaplar2!AP73,"D",IF(cevaplar2!AP73="","B","Y"))</f>
        <v>Y</v>
      </c>
      <c r="AJ71" s="43" t="str">
        <f>IF('Cevap Anahtarı'!AG$3=cevaplar2!AQ73,"D",IF(cevaplar2!AQ73="","B","Y"))</f>
        <v>Y</v>
      </c>
      <c r="AK71" s="43" t="str">
        <f>IF('Cevap Anahtarı'!AH$3=cevaplar2!AR73,"D",IF(cevaplar2!AR73="","B","Y"))</f>
        <v>D</v>
      </c>
      <c r="AL71" s="43" t="str">
        <f>IF('Cevap Anahtarı'!AI$3=cevaplar2!AS73,"D",IF(cevaplar2!AS73="","B","Y"))</f>
        <v>Y</v>
      </c>
      <c r="AM71" s="43" t="str">
        <f>IF('Cevap Anahtarı'!AJ$3=cevaplar2!AT73,"D",IF(cevaplar2!AT73="","B","Y"))</f>
        <v>Y</v>
      </c>
      <c r="AN71" s="43" t="str">
        <f>IF('Cevap Anahtarı'!AK$3=cevaplar2!AU73,"D",IF(cevaplar2!AU73="","B","Y"))</f>
        <v>Y</v>
      </c>
      <c r="AO71" s="43" t="str">
        <f>IF('Cevap Anahtarı'!AL$3=cevaplar2!AV73,"D",IF(cevaplar2!AV73="","B","Y"))</f>
        <v>Y</v>
      </c>
      <c r="AP71" s="43" t="str">
        <f>IF('Cevap Anahtarı'!AM$3=cevaplar2!AW73,"D",IF(cevaplar2!AW73="","B","Y"))</f>
        <v>Y</v>
      </c>
      <c r="AQ71" s="43" t="str">
        <f>IF('Cevap Anahtarı'!AN$3=cevaplar2!AX73,"D",IF(cevaplar2!AX73="","B","Y"))</f>
        <v>Y</v>
      </c>
      <c r="AR71" s="43" t="str">
        <f>IF('Cevap Anahtarı'!AO$3=cevaplar2!AY73,"D",IF(cevaplar2!AY73="","B","Y"))</f>
        <v>D</v>
      </c>
      <c r="AS71" s="45" t="str">
        <f>IF('Cevap Anahtarı'!AP$3=cevaplar2!BA73,"D",IF(cevaplar2!BA73="","B","Y"))</f>
        <v>D</v>
      </c>
      <c r="AT71" s="45" t="str">
        <f>IF('Cevap Anahtarı'!AQ$3=cevaplar2!BB73,"D",IF(cevaplar2!BB73="","B","Y"))</f>
        <v>D</v>
      </c>
      <c r="AU71" s="45" t="str">
        <f>IF('Cevap Anahtarı'!AR$3=cevaplar2!BC73,"D",IF(cevaplar2!BC73="","B","Y"))</f>
        <v>D</v>
      </c>
      <c r="AV71" s="45" t="str">
        <f>IF('Cevap Anahtarı'!AS$3=cevaplar2!BD73,"D",IF(cevaplar2!BD73="","B","Y"))</f>
        <v>D</v>
      </c>
      <c r="AW71" s="45" t="str">
        <f>IF('Cevap Anahtarı'!AT$3=cevaplar2!BE73,"D",IF(cevaplar2!BE73="","B","Y"))</f>
        <v>Y</v>
      </c>
      <c r="AX71" s="45" t="str">
        <f>IF('Cevap Anahtarı'!AU$3=cevaplar2!BF73,"D",IF(cevaplar2!BF73="","B","Y"))</f>
        <v>Y</v>
      </c>
      <c r="AY71" s="45" t="str">
        <f>IF('Cevap Anahtarı'!AV$3=cevaplar2!BG73,"D",IF(cevaplar2!BG73="","B","Y"))</f>
        <v>D</v>
      </c>
      <c r="AZ71" s="45" t="str">
        <f>IF('Cevap Anahtarı'!AW$3=cevaplar2!BH73,"D",IF(cevaplar2!BH73="","B","Y"))</f>
        <v>D</v>
      </c>
      <c r="BA71" s="45" t="str">
        <f>IF('Cevap Anahtarı'!AX$3=cevaplar2!BI73,"D",IF(cevaplar2!BI73="","B","Y"))</f>
        <v>D</v>
      </c>
      <c r="BB71" s="45" t="str">
        <f>IF('Cevap Anahtarı'!AY$3=cevaplar2!BJ73,"D",IF(cevaplar2!BJ73="","B","Y"))</f>
        <v>D</v>
      </c>
      <c r="BC71" s="45" t="str">
        <f>IF('Cevap Anahtarı'!AZ$3=cevaplar2!BK73,"D",IF(cevaplar2!BK73="","B","Y"))</f>
        <v>D</v>
      </c>
      <c r="BD71" s="45" t="str">
        <f>IF('Cevap Anahtarı'!BA$3=cevaplar2!BL73,"D",IF(cevaplar2!BL73="","B","Y"))</f>
        <v>Y</v>
      </c>
      <c r="BE71" s="45" t="str">
        <f>IF('Cevap Anahtarı'!BB$3=cevaplar2!BM73,"D",IF(cevaplar2!BM73="","B","Y"))</f>
        <v>Y</v>
      </c>
      <c r="BF71" s="45" t="str">
        <f>IF('Cevap Anahtarı'!BC$3=cevaplar2!BN73,"D",IF(cevaplar2!BN73="","B","Y"))</f>
        <v>D</v>
      </c>
      <c r="BG71" s="45" t="str">
        <f>IF('Cevap Anahtarı'!BD$3=cevaplar2!BO73,"D",IF(cevaplar2!BO73="","B","Y"))</f>
        <v>D</v>
      </c>
      <c r="BH71" s="45" t="str">
        <f>IF('Cevap Anahtarı'!BE$3=cevaplar2!BP73,"D",IF(cevaplar2!BP73="","B","Y"))</f>
        <v>D</v>
      </c>
      <c r="BI71" s="45" t="str">
        <f>IF('Cevap Anahtarı'!BF$3=cevaplar2!BQ73,"D",IF(cevaplar2!BQ73="","B","Y"))</f>
        <v>D</v>
      </c>
      <c r="BJ71" s="45" t="str">
        <f>IF('Cevap Anahtarı'!BG$3=cevaplar2!BR73,"D",IF(cevaplar2!BR73="","B","Y"))</f>
        <v>Y</v>
      </c>
      <c r="BK71" s="45" t="str">
        <f>IF('Cevap Anahtarı'!BH$3=cevaplar2!BS73,"D",IF(cevaplar2!BS73="","B","Y"))</f>
        <v>D</v>
      </c>
      <c r="BL71" s="45" t="str">
        <f>IF('Cevap Anahtarı'!BI$3=cevaplar2!BT73,"D",IF(cevaplar2!BT73="","B","Y"))</f>
        <v>Y</v>
      </c>
      <c r="BM71" s="47" t="str">
        <f>IF('Cevap Anahtarı'!BJ$3=cevaplar2!BV73,"D",IF(cevaplar2!BV73="","B","Y"))</f>
        <v>Y</v>
      </c>
      <c r="BN71" s="47" t="str">
        <f>IF('Cevap Anahtarı'!BK$3=cevaplar2!BW73,"D",IF(cevaplar2!BW73="","B","Y"))</f>
        <v>D</v>
      </c>
      <c r="BO71" s="47" t="str">
        <f>IF('Cevap Anahtarı'!BL$3=cevaplar2!BX73,"D",IF(cevaplar2!BX73="","B","Y"))</f>
        <v>D</v>
      </c>
      <c r="BP71" s="47" t="str">
        <f>IF('Cevap Anahtarı'!BM$3=cevaplar2!BY73,"D",IF(cevaplar2!BY73="","B","Y"))</f>
        <v>D</v>
      </c>
      <c r="BQ71" s="47" t="str">
        <f>IF('Cevap Anahtarı'!BN$3=cevaplar2!BZ73,"D",IF(cevaplar2!BZ73="","B","Y"))</f>
        <v>D</v>
      </c>
      <c r="BR71" s="47" t="str">
        <f>IF('Cevap Anahtarı'!BO$3=cevaplar2!CA73,"D",IF(cevaplar2!CA73="","B","Y"))</f>
        <v>D</v>
      </c>
      <c r="BS71" s="47" t="str">
        <f>IF('Cevap Anahtarı'!BP$3=cevaplar2!CB73,"D",IF(cevaplar2!CB73="","B","Y"))</f>
        <v>D</v>
      </c>
      <c r="BT71" s="47" t="str">
        <f>IF('Cevap Anahtarı'!BQ$3=cevaplar2!CC73,"D",IF(cevaplar2!CC73="","B","Y"))</f>
        <v>D</v>
      </c>
      <c r="BU71" s="47" t="str">
        <f>IF('Cevap Anahtarı'!BR$3=cevaplar2!CD73,"D",IF(cevaplar2!CD73="","B","Y"))</f>
        <v>D</v>
      </c>
      <c r="BV71" s="47" t="str">
        <f>IF('Cevap Anahtarı'!BS$3=cevaplar2!CE73,"D",IF(cevaplar2!CE73="","B","Y"))</f>
        <v>D</v>
      </c>
      <c r="BW71" s="47" t="str">
        <f>IF('Cevap Anahtarı'!BT$3=cevaplar2!CF73,"D",IF(cevaplar2!CF73="","B","Y"))</f>
        <v>D</v>
      </c>
      <c r="BX71" s="47" t="str">
        <f>IF('Cevap Anahtarı'!BU$3=cevaplar2!CG73,"D",IF(cevaplar2!CG73="","B","Y"))</f>
        <v>D</v>
      </c>
      <c r="BY71" s="47" t="str">
        <f>IF('Cevap Anahtarı'!BV$3=cevaplar2!CH73,"D",IF(cevaplar2!CH73="","B","Y"))</f>
        <v>D</v>
      </c>
      <c r="BZ71" s="47" t="str">
        <f>IF('Cevap Anahtarı'!BW$3=cevaplar2!CI73,"D",IF(cevaplar2!CI73="","B","Y"))</f>
        <v>D</v>
      </c>
      <c r="CA71" s="47" t="str">
        <f>IF('Cevap Anahtarı'!BX$3=cevaplar2!CJ73,"D",IF(cevaplar2!CJ73="","B","Y"))</f>
        <v>D</v>
      </c>
      <c r="CB71" s="47" t="str">
        <f>IF('Cevap Anahtarı'!BY$3=cevaplar2!CK73,"D",IF(cevaplar2!CK73="","B","Y"))</f>
        <v>Y</v>
      </c>
      <c r="CC71" s="47" t="str">
        <f>IF('Cevap Anahtarı'!BZ$3=cevaplar2!CL73,"D",IF(cevaplar2!CL73="","B","Y"))</f>
        <v>D</v>
      </c>
      <c r="CD71" s="47" t="str">
        <f>IF('Cevap Anahtarı'!CA$3=cevaplar2!CM73,"D",IF(cevaplar2!CM73="","B","Y"))</f>
        <v>D</v>
      </c>
      <c r="CE71" s="47" t="str">
        <f>IF('Cevap Anahtarı'!CB$3=cevaplar2!CN73,"D",IF(cevaplar2!CN73="","B","Y"))</f>
        <v>D</v>
      </c>
      <c r="CF71" s="47" t="str">
        <f>IF('Cevap Anahtarı'!CC$3=cevaplar2!CO73,"D",IF(cevaplar2!CO73="","B","Y"))</f>
        <v>D</v>
      </c>
      <c r="CG71" s="2" t="str">
        <f>IF('Cevap Anahtarı'!CD$3=cevaplar2!CQ73,"D",IF(cevaplar2!CQ73="","B","Y"))</f>
        <v>Y</v>
      </c>
      <c r="CH71" s="2" t="str">
        <f>IF('Cevap Anahtarı'!CE$3=cevaplar2!CR73,"D",IF(cevaplar2!CR73="","B","Y"))</f>
        <v>D</v>
      </c>
      <c r="CI71" s="2" t="str">
        <f>IF('Cevap Anahtarı'!CF$3=cevaplar2!CS73,"D",IF(cevaplar2!CS73="","B","Y"))</f>
        <v>D</v>
      </c>
      <c r="CJ71" s="2" t="str">
        <f>IF('Cevap Anahtarı'!CG$3=cevaplar2!CT73,"D",IF(cevaplar2!CT73="","B","Y"))</f>
        <v>Y</v>
      </c>
      <c r="CK71" s="2" t="str">
        <f>IF('Cevap Anahtarı'!CH$3=cevaplar2!CU73,"D",IF(cevaplar2!CU73="","B","Y"))</f>
        <v>Y</v>
      </c>
      <c r="CL71" s="2" t="str">
        <f>IF('Cevap Anahtarı'!CI$3=cevaplar2!CV73,"D",IF(cevaplar2!CV73="","B","Y"))</f>
        <v>Y</v>
      </c>
      <c r="CM71" s="2" t="str">
        <f>IF('Cevap Anahtarı'!CJ$3=cevaplar2!CW73,"D",IF(cevaplar2!CW73="","B","Y"))</f>
        <v>D</v>
      </c>
      <c r="CN71" s="2" t="str">
        <f>IF('Cevap Anahtarı'!CK$3=cevaplar2!CX73,"D",IF(cevaplar2!CX73="","B","Y"))</f>
        <v>D</v>
      </c>
      <c r="CO71" s="2" t="str">
        <f>IF('Cevap Anahtarı'!CL$3=cevaplar2!CY73,"D",IF(cevaplar2!CY73="","B","Y"))</f>
        <v>D</v>
      </c>
      <c r="CP71" s="2" t="str">
        <f>IF('Cevap Anahtarı'!CM$3=cevaplar2!CZ73,"D",IF(cevaplar2!CZ73="","B","Y"))</f>
        <v>D</v>
      </c>
      <c r="CQ71" s="2" t="str">
        <f>IF('Cevap Anahtarı'!CN$3=cevaplar2!DA73,"D",IF(cevaplar2!DA73="","B","Y"))</f>
        <v>D</v>
      </c>
      <c r="CR71" s="2" t="str">
        <f>IF('Cevap Anahtarı'!CO$3=cevaplar2!DB73,"D",IF(cevaplar2!DB73="","B","Y"))</f>
        <v>D</v>
      </c>
      <c r="CS71" s="2" t="str">
        <f>IF('Cevap Anahtarı'!CP$3=cevaplar2!DC73,"D",IF(cevaplar2!DC73="","B","Y"))</f>
        <v>D</v>
      </c>
      <c r="CT71" s="2" t="str">
        <f>IF('Cevap Anahtarı'!CQ$3=cevaplar2!DD73,"D",IF(cevaplar2!DD73="","B","Y"))</f>
        <v>D</v>
      </c>
      <c r="CU71" s="2" t="str">
        <f>IF('Cevap Anahtarı'!CR$3=cevaplar2!DE73,"D",IF(cevaplar2!DE73="","B","Y"))</f>
        <v>Y</v>
      </c>
      <c r="CV71" s="2" t="str">
        <f>IF('Cevap Anahtarı'!CS$3=cevaplar2!DF73,"D",IF(cevaplar2!DF73="","B","Y"))</f>
        <v>D</v>
      </c>
      <c r="CW71" s="2" t="str">
        <f>IF('Cevap Anahtarı'!CT$3=cevaplar2!DG73,"D",IF(cevaplar2!DG73="","B","Y"))</f>
        <v>Y</v>
      </c>
      <c r="CX71" s="2" t="str">
        <f>IF('Cevap Anahtarı'!CU$3=cevaplar2!DH73,"D",IF(cevaplar2!DH73="","B","Y"))</f>
        <v>Y</v>
      </c>
      <c r="CY71" s="2" t="str">
        <f>IF('Cevap Anahtarı'!CV$3=cevaplar2!DI73,"D",IF(cevaplar2!DI73="","B","Y"))</f>
        <v>Y</v>
      </c>
      <c r="CZ71" s="2" t="str">
        <f>IF('Cevap Anahtarı'!CW$3=cevaplar2!DJ73,"D",IF(cevaplar2!DJ73="","B","Y"))</f>
        <v>D</v>
      </c>
      <c r="DA71" s="51" t="str">
        <f>IF('Cevap Anahtarı'!CX$3=cevaplar2!DL73,"D",IF(cevaplar2!DL73="","B","Y"))</f>
        <v>D</v>
      </c>
      <c r="DB71" s="51" t="str">
        <f>IF('Cevap Anahtarı'!CY$3=cevaplar2!DM73,"D",IF(cevaplar2!DM73="","B","Y"))</f>
        <v>D</v>
      </c>
      <c r="DC71" s="51" t="str">
        <f>IF('Cevap Anahtarı'!CZ$3=cevaplar2!DN73,"D",IF(cevaplar2!DN73="","B","Y"))</f>
        <v>D</v>
      </c>
      <c r="DD71" s="51" t="str">
        <f>IF('Cevap Anahtarı'!DA$3=cevaplar2!DO73,"D",IF(cevaplar2!DO73="","B","Y"))</f>
        <v>D</v>
      </c>
      <c r="DE71" s="51" t="str">
        <f>IF('Cevap Anahtarı'!DB$3=cevaplar2!DP73,"D",IF(cevaplar2!DP73="","B","Y"))</f>
        <v>D</v>
      </c>
      <c r="DF71" s="51" t="str">
        <f>IF('Cevap Anahtarı'!DC$3=cevaplar2!DQ73,"D",IF(cevaplar2!DQ73="","B","Y"))</f>
        <v>D</v>
      </c>
      <c r="DG71" s="51" t="str">
        <f>IF('Cevap Anahtarı'!DD$3=cevaplar2!DR73,"D",IF(cevaplar2!DR73="","B","Y"))</f>
        <v>D</v>
      </c>
      <c r="DH71" s="51" t="str">
        <f>IF('Cevap Anahtarı'!DE$3=cevaplar2!DS73,"D",IF(cevaplar2!DS73="","B","Y"))</f>
        <v>D</v>
      </c>
      <c r="DI71" s="51" t="str">
        <f>IF('Cevap Anahtarı'!DF$3=cevaplar2!DT73,"D",IF(cevaplar2!DT73="","B","Y"))</f>
        <v>Y</v>
      </c>
      <c r="DJ71" s="51" t="str">
        <f>IF('Cevap Anahtarı'!DG$3=cevaplar2!DU73,"D",IF(cevaplar2!DU73="","B","Y"))</f>
        <v>D</v>
      </c>
      <c r="DK71" s="51" t="str">
        <f>IF('Cevap Anahtarı'!DH$3=cevaplar2!DV73,"D",IF(cevaplar2!DV73="","B","Y"))</f>
        <v>D</v>
      </c>
      <c r="DL71" s="51" t="str">
        <f>IF('Cevap Anahtarı'!DI$3=cevaplar2!DW73,"D",IF(cevaplar2!DW73="","B","Y"))</f>
        <v>D</v>
      </c>
      <c r="DM71" s="51" t="str">
        <f>IF('Cevap Anahtarı'!DJ$3=cevaplar2!DX73,"D",IF(cevaplar2!DX73="","B","Y"))</f>
        <v>D</v>
      </c>
      <c r="DN71" s="51" t="str">
        <f>IF('Cevap Anahtarı'!DK$3=cevaplar2!DY73,"D",IF(cevaplar2!DY73="","B","Y"))</f>
        <v>D</v>
      </c>
      <c r="DO71" s="51" t="str">
        <f>IF('Cevap Anahtarı'!DL$3=cevaplar2!DZ73,"D",IF(cevaplar2!DZ73="","B","Y"))</f>
        <v>D</v>
      </c>
      <c r="DP71" s="51" t="str">
        <f>IF('Cevap Anahtarı'!DM$3=cevaplar2!EA73,"D",IF(cevaplar2!EA73="","B","Y"))</f>
        <v>D</v>
      </c>
      <c r="DQ71" s="51" t="str">
        <f>IF('Cevap Anahtarı'!DN$3=cevaplar2!EB73,"D",IF(cevaplar2!EB73="","B","Y"))</f>
        <v>Y</v>
      </c>
      <c r="DR71" s="51" t="str">
        <f>IF('Cevap Anahtarı'!DO$3=cevaplar2!EC73,"D",IF(cevaplar2!EC73="","B","Y"))</f>
        <v>D</v>
      </c>
      <c r="DS71" s="51" t="str">
        <f>IF('Cevap Anahtarı'!DP$3=cevaplar2!ED73,"D",IF(cevaplar2!ED73="","B","Y"))</f>
        <v>Y</v>
      </c>
      <c r="DT71" s="51" t="str">
        <f>IF('Cevap Anahtarı'!DQ$3=cevaplar2!EE73,"D",IF(cevaplar2!EE73="","B","Y"))</f>
        <v>D</v>
      </c>
      <c r="DV71" s="104">
        <f t="shared" si="6"/>
        <v>70</v>
      </c>
      <c r="DW71" s="104">
        <f t="shared" si="7"/>
        <v>30</v>
      </c>
      <c r="DX71" s="104">
        <f t="shared" si="8"/>
        <v>70</v>
      </c>
      <c r="DY71" s="104">
        <f t="shared" si="9"/>
        <v>90</v>
      </c>
      <c r="DZ71" s="104">
        <f t="shared" si="10"/>
        <v>60</v>
      </c>
      <c r="EA71" s="104">
        <f t="shared" si="11"/>
        <v>85</v>
      </c>
    </row>
    <row r="72" spans="1:131" ht="18.75" customHeight="1" x14ac:dyDescent="0.2">
      <c r="A72" s="52">
        <v>70</v>
      </c>
      <c r="B72" s="53" t="str">
        <f>cevaplar!B74</f>
        <v>DEMİRLİ ORTAOKULU</v>
      </c>
      <c r="C72" s="52" t="str">
        <f>cevaplar!C74</f>
        <v>8/A</v>
      </c>
      <c r="D72" s="53" t="str">
        <f>cevaplar!E74</f>
        <v>EVRİM YEĞİT</v>
      </c>
      <c r="E72" s="3" t="str">
        <f>IF('Cevap Anahtarı'!B$3=cevaplar2!K74,"D",IF(cevaplar2!K74="","B","Y"))</f>
        <v>D</v>
      </c>
      <c r="F72" s="3" t="str">
        <f>IF('Cevap Anahtarı'!C$3=cevaplar2!L74,"D",IF(cevaplar2!L74="","B","Y"))</f>
        <v>D</v>
      </c>
      <c r="G72" s="3" t="str">
        <f>IF('Cevap Anahtarı'!D$3=cevaplar2!M74,"D",IF(cevaplar2!M74="","B","Y"))</f>
        <v>Y</v>
      </c>
      <c r="H72" s="3" t="str">
        <f>IF('Cevap Anahtarı'!E$3=cevaplar2!N74,"D",IF(cevaplar2!N74="","B","Y"))</f>
        <v>D</v>
      </c>
      <c r="I72" s="3" t="str">
        <f>IF('Cevap Anahtarı'!F$3=cevaplar2!O74,"D",IF(cevaplar2!O74="","B","Y"))</f>
        <v>Y</v>
      </c>
      <c r="J72" s="3" t="str">
        <f>IF('Cevap Anahtarı'!G$3=cevaplar2!P74,"D",IF(cevaplar2!P74="","B","Y"))</f>
        <v>Y</v>
      </c>
      <c r="K72" s="3" t="str">
        <f>IF('Cevap Anahtarı'!H$3=cevaplar2!Q74,"D",IF(cevaplar2!Q74="","B","Y"))</f>
        <v>Y</v>
      </c>
      <c r="L72" s="3" t="str">
        <f>IF('Cevap Anahtarı'!I$3=cevaplar2!R74,"D",IF(cevaplar2!R74="","B","Y"))</f>
        <v>Y</v>
      </c>
      <c r="M72" s="3" t="str">
        <f>IF('Cevap Anahtarı'!J$3=cevaplar2!S74,"D",IF(cevaplar2!S74="","B","Y"))</f>
        <v>Y</v>
      </c>
      <c r="N72" s="3" t="str">
        <f>IF('Cevap Anahtarı'!K$3=cevaplar2!T74,"D",IF(cevaplar2!T74="","B","Y"))</f>
        <v>Y</v>
      </c>
      <c r="O72" s="3" t="str">
        <f>IF('Cevap Anahtarı'!L$3=cevaplar2!U74,"D",IF(cevaplar2!U74="","B","Y"))</f>
        <v>D</v>
      </c>
      <c r="P72" s="3" t="str">
        <f>IF('Cevap Anahtarı'!M$3=cevaplar2!V74,"D",IF(cevaplar2!V74="","B","Y"))</f>
        <v>Y</v>
      </c>
      <c r="Q72" s="3" t="str">
        <f>IF('Cevap Anahtarı'!N$3=cevaplar2!W74,"D",IF(cevaplar2!W74="","B","Y"))</f>
        <v>D</v>
      </c>
      <c r="R72" s="3" t="str">
        <f>IF('Cevap Anahtarı'!O$3=cevaplar2!X74,"D",IF(cevaplar2!X74="","B","Y"))</f>
        <v>Y</v>
      </c>
      <c r="S72" s="3" t="str">
        <f>IF('Cevap Anahtarı'!P$3=cevaplar2!Y74,"D",IF(cevaplar2!Y74="","B","Y"))</f>
        <v>Y</v>
      </c>
      <c r="T72" s="3" t="str">
        <f>IF('Cevap Anahtarı'!Q$3=cevaplar2!Z74,"D",IF(cevaplar2!Z74="","B","Y"))</f>
        <v>Y</v>
      </c>
      <c r="U72" s="3" t="str">
        <f>IF('Cevap Anahtarı'!R$3=cevaplar2!AA74,"D",IF(cevaplar2!AA74="","B","Y"))</f>
        <v>D</v>
      </c>
      <c r="V72" s="3" t="str">
        <f>IF('Cevap Anahtarı'!S$3=cevaplar2!AB74,"D",IF(cevaplar2!AB74="","B","Y"))</f>
        <v>Y</v>
      </c>
      <c r="W72" s="3" t="str">
        <f>IF('Cevap Anahtarı'!T$3=cevaplar2!AC74,"D",IF(cevaplar2!AC74="","B","Y"))</f>
        <v>D</v>
      </c>
      <c r="X72" s="3" t="str">
        <f>IF('Cevap Anahtarı'!U$3=cevaplar2!AD74,"D",IF(cevaplar2!AD74="","B","Y"))</f>
        <v>D</v>
      </c>
      <c r="Y72" s="43" t="str">
        <f>IF('Cevap Anahtarı'!V$3=cevaplar2!AF74,"D",IF(cevaplar2!AF74="","B","Y"))</f>
        <v>Y</v>
      </c>
      <c r="Z72" s="43" t="str">
        <f>IF('Cevap Anahtarı'!W$3=cevaplar2!AG74,"D",IF(cevaplar2!AG74="","B","Y"))</f>
        <v>D</v>
      </c>
      <c r="AA72" s="43" t="str">
        <f>IF('Cevap Anahtarı'!X$3=cevaplar2!AH74,"D",IF(cevaplar2!AH74="","B","Y"))</f>
        <v>Y</v>
      </c>
      <c r="AB72" s="43" t="str">
        <f>IF('Cevap Anahtarı'!Y$3=cevaplar2!AI74,"D",IF(cevaplar2!AI74="","B","Y"))</f>
        <v>Y</v>
      </c>
      <c r="AC72" s="43" t="str">
        <f>IF('Cevap Anahtarı'!Z$3=cevaplar2!AJ74,"D",IF(cevaplar2!AJ74="","B","Y"))</f>
        <v>Y</v>
      </c>
      <c r="AD72" s="43" t="str">
        <f>IF('Cevap Anahtarı'!AA$3=cevaplar2!AK74,"D",IF(cevaplar2!AK74="","B","Y"))</f>
        <v>Y</v>
      </c>
      <c r="AE72" s="43" t="str">
        <f>IF('Cevap Anahtarı'!AB$3=cevaplar2!AL74,"D",IF(cevaplar2!AL74="","B","Y"))</f>
        <v>Y</v>
      </c>
      <c r="AF72" s="43" t="str">
        <f>IF('Cevap Anahtarı'!AC$3=cevaplar2!AM74,"D",IF(cevaplar2!AM74="","B","Y"))</f>
        <v>Y</v>
      </c>
      <c r="AG72" s="43" t="str">
        <f>IF('Cevap Anahtarı'!AD$3=cevaplar2!AN74,"D",IF(cevaplar2!AN74="","B","Y"))</f>
        <v>Y</v>
      </c>
      <c r="AH72" s="43" t="str">
        <f>IF('Cevap Anahtarı'!AE$3=cevaplar2!AO74,"D",IF(cevaplar2!AO74="","B","Y"))</f>
        <v>D</v>
      </c>
      <c r="AI72" s="43" t="str">
        <f>IF('Cevap Anahtarı'!AF$3=cevaplar2!AP74,"D",IF(cevaplar2!AP74="","B","Y"))</f>
        <v>Y</v>
      </c>
      <c r="AJ72" s="43" t="str">
        <f>IF('Cevap Anahtarı'!AG$3=cevaplar2!AQ74,"D",IF(cevaplar2!AQ74="","B","Y"))</f>
        <v>Y</v>
      </c>
      <c r="AK72" s="43" t="str">
        <f>IF('Cevap Anahtarı'!AH$3=cevaplar2!AR74,"D",IF(cevaplar2!AR74="","B","Y"))</f>
        <v>Y</v>
      </c>
      <c r="AL72" s="43" t="str">
        <f>IF('Cevap Anahtarı'!AI$3=cevaplar2!AS74,"D",IF(cevaplar2!AS74="","B","Y"))</f>
        <v>Y</v>
      </c>
      <c r="AM72" s="43" t="str">
        <f>IF('Cevap Anahtarı'!AJ$3=cevaplar2!AT74,"D",IF(cevaplar2!AT74="","B","Y"))</f>
        <v>D</v>
      </c>
      <c r="AN72" s="43" t="str">
        <f>IF('Cevap Anahtarı'!AK$3=cevaplar2!AU74,"D",IF(cevaplar2!AU74="","B","Y"))</f>
        <v>Y</v>
      </c>
      <c r="AO72" s="43" t="str">
        <f>IF('Cevap Anahtarı'!AL$3=cevaplar2!AV74,"D",IF(cevaplar2!AV74="","B","Y"))</f>
        <v>Y</v>
      </c>
      <c r="AP72" s="43" t="str">
        <f>IF('Cevap Anahtarı'!AM$3=cevaplar2!AW74,"D",IF(cevaplar2!AW74="","B","Y"))</f>
        <v>Y</v>
      </c>
      <c r="AQ72" s="43" t="str">
        <f>IF('Cevap Anahtarı'!AN$3=cevaplar2!AX74,"D",IF(cevaplar2!AX74="","B","Y"))</f>
        <v>Y</v>
      </c>
      <c r="AR72" s="43" t="str">
        <f>IF('Cevap Anahtarı'!AO$3=cevaplar2!AY74,"D",IF(cevaplar2!AY74="","B","Y"))</f>
        <v>D</v>
      </c>
      <c r="AS72" s="45" t="str">
        <f>IF('Cevap Anahtarı'!AP$3=cevaplar2!BA74,"D",IF(cevaplar2!BA74="","B","Y"))</f>
        <v>D</v>
      </c>
      <c r="AT72" s="45" t="str">
        <f>IF('Cevap Anahtarı'!AQ$3=cevaplar2!BB74,"D",IF(cevaplar2!BB74="","B","Y"))</f>
        <v>Y</v>
      </c>
      <c r="AU72" s="45" t="str">
        <f>IF('Cevap Anahtarı'!AR$3=cevaplar2!BC74,"D",IF(cevaplar2!BC74="","B","Y"))</f>
        <v>Y</v>
      </c>
      <c r="AV72" s="45" t="str">
        <f>IF('Cevap Anahtarı'!AS$3=cevaplar2!BD74,"D",IF(cevaplar2!BD74="","B","Y"))</f>
        <v>Y</v>
      </c>
      <c r="AW72" s="45" t="str">
        <f>IF('Cevap Anahtarı'!AT$3=cevaplar2!BE74,"D",IF(cevaplar2!BE74="","B","Y"))</f>
        <v>Y</v>
      </c>
      <c r="AX72" s="45" t="str">
        <f>IF('Cevap Anahtarı'!AU$3=cevaplar2!BF74,"D",IF(cevaplar2!BF74="","B","Y"))</f>
        <v>Y</v>
      </c>
      <c r="AY72" s="45" t="str">
        <f>IF('Cevap Anahtarı'!AV$3=cevaplar2!BG74,"D",IF(cevaplar2!BG74="","B","Y"))</f>
        <v>D</v>
      </c>
      <c r="AZ72" s="45" t="str">
        <f>IF('Cevap Anahtarı'!AW$3=cevaplar2!BH74,"D",IF(cevaplar2!BH74="","B","Y"))</f>
        <v>Y</v>
      </c>
      <c r="BA72" s="45" t="str">
        <f>IF('Cevap Anahtarı'!AX$3=cevaplar2!BI74,"D",IF(cevaplar2!BI74="","B","Y"))</f>
        <v>Y</v>
      </c>
      <c r="BB72" s="45" t="str">
        <f>IF('Cevap Anahtarı'!AY$3=cevaplar2!BJ74,"D",IF(cevaplar2!BJ74="","B","Y"))</f>
        <v>Y</v>
      </c>
      <c r="BC72" s="45" t="str">
        <f>IF('Cevap Anahtarı'!AZ$3=cevaplar2!BK74,"D",IF(cevaplar2!BK74="","B","Y"))</f>
        <v>D</v>
      </c>
      <c r="BD72" s="45" t="str">
        <f>IF('Cevap Anahtarı'!BA$3=cevaplar2!BL74,"D",IF(cevaplar2!BL74="","B","Y"))</f>
        <v>Y</v>
      </c>
      <c r="BE72" s="45" t="str">
        <f>IF('Cevap Anahtarı'!BB$3=cevaplar2!BM74,"D",IF(cevaplar2!BM74="","B","Y"))</f>
        <v>Y</v>
      </c>
      <c r="BF72" s="45" t="str">
        <f>IF('Cevap Anahtarı'!BC$3=cevaplar2!BN74,"D",IF(cevaplar2!BN74="","B","Y"))</f>
        <v>Y</v>
      </c>
      <c r="BG72" s="45" t="str">
        <f>IF('Cevap Anahtarı'!BD$3=cevaplar2!BO74,"D",IF(cevaplar2!BO74="","B","Y"))</f>
        <v>D</v>
      </c>
      <c r="BH72" s="45" t="str">
        <f>IF('Cevap Anahtarı'!BE$3=cevaplar2!BP74,"D",IF(cevaplar2!BP74="","B","Y"))</f>
        <v>Y</v>
      </c>
      <c r="BI72" s="45" t="str">
        <f>IF('Cevap Anahtarı'!BF$3=cevaplar2!BQ74,"D",IF(cevaplar2!BQ74="","B","Y"))</f>
        <v>D</v>
      </c>
      <c r="BJ72" s="45" t="str">
        <f>IF('Cevap Anahtarı'!BG$3=cevaplar2!BR74,"D",IF(cevaplar2!BR74="","B","Y"))</f>
        <v>Y</v>
      </c>
      <c r="BK72" s="45" t="str">
        <f>IF('Cevap Anahtarı'!BH$3=cevaplar2!BS74,"D",IF(cevaplar2!BS74="","B","Y"))</f>
        <v>Y</v>
      </c>
      <c r="BL72" s="45" t="str">
        <f>IF('Cevap Anahtarı'!BI$3=cevaplar2!BT74,"D",IF(cevaplar2!BT74="","B","Y"))</f>
        <v>Y</v>
      </c>
      <c r="BM72" s="47" t="str">
        <f>IF('Cevap Anahtarı'!BJ$3=cevaplar2!BV74,"D",IF(cevaplar2!BV74="","B","Y"))</f>
        <v>Y</v>
      </c>
      <c r="BN72" s="47" t="str">
        <f>IF('Cevap Anahtarı'!BK$3=cevaplar2!BW74,"D",IF(cevaplar2!BW74="","B","Y"))</f>
        <v>Y</v>
      </c>
      <c r="BO72" s="47" t="str">
        <f>IF('Cevap Anahtarı'!BL$3=cevaplar2!BX74,"D",IF(cevaplar2!BX74="","B","Y"))</f>
        <v>Y</v>
      </c>
      <c r="BP72" s="47" t="str">
        <f>IF('Cevap Anahtarı'!BM$3=cevaplar2!BY74,"D",IF(cevaplar2!BY74="","B","Y"))</f>
        <v>D</v>
      </c>
      <c r="BQ72" s="47" t="str">
        <f>IF('Cevap Anahtarı'!BN$3=cevaplar2!BZ74,"D",IF(cevaplar2!BZ74="","B","Y"))</f>
        <v>D</v>
      </c>
      <c r="BR72" s="47" t="str">
        <f>IF('Cevap Anahtarı'!BO$3=cevaplar2!CA74,"D",IF(cevaplar2!CA74="","B","Y"))</f>
        <v>D</v>
      </c>
      <c r="BS72" s="47" t="str">
        <f>IF('Cevap Anahtarı'!BP$3=cevaplar2!CB74,"D",IF(cevaplar2!CB74="","B","Y"))</f>
        <v>Y</v>
      </c>
      <c r="BT72" s="47" t="str">
        <f>IF('Cevap Anahtarı'!BQ$3=cevaplar2!CC74,"D",IF(cevaplar2!CC74="","B","Y"))</f>
        <v>Y</v>
      </c>
      <c r="BU72" s="47" t="str">
        <f>IF('Cevap Anahtarı'!BR$3=cevaplar2!CD74,"D",IF(cevaplar2!CD74="","B","Y"))</f>
        <v>D</v>
      </c>
      <c r="BV72" s="47" t="str">
        <f>IF('Cevap Anahtarı'!BS$3=cevaplar2!CE74,"D",IF(cevaplar2!CE74="","B","Y"))</f>
        <v>Y</v>
      </c>
      <c r="BW72" s="47" t="str">
        <f>IF('Cevap Anahtarı'!BT$3=cevaplar2!CF74,"D",IF(cevaplar2!CF74="","B","Y"))</f>
        <v>Y</v>
      </c>
      <c r="BX72" s="47" t="str">
        <f>IF('Cevap Anahtarı'!BU$3=cevaplar2!CG74,"D",IF(cevaplar2!CG74="","B","Y"))</f>
        <v>Y</v>
      </c>
      <c r="BY72" s="47" t="str">
        <f>IF('Cevap Anahtarı'!BV$3=cevaplar2!CH74,"D",IF(cevaplar2!CH74="","B","Y"))</f>
        <v>Y</v>
      </c>
      <c r="BZ72" s="47" t="str">
        <f>IF('Cevap Anahtarı'!BW$3=cevaplar2!CI74,"D",IF(cevaplar2!CI74="","B","Y"))</f>
        <v>Y</v>
      </c>
      <c r="CA72" s="47" t="str">
        <f>IF('Cevap Anahtarı'!BX$3=cevaplar2!CJ74,"D",IF(cevaplar2!CJ74="","B","Y"))</f>
        <v>Y</v>
      </c>
      <c r="CB72" s="47" t="str">
        <f>IF('Cevap Anahtarı'!BY$3=cevaplar2!CK74,"D",IF(cevaplar2!CK74="","B","Y"))</f>
        <v>Y</v>
      </c>
      <c r="CC72" s="47" t="str">
        <f>IF('Cevap Anahtarı'!BZ$3=cevaplar2!CL74,"D",IF(cevaplar2!CL74="","B","Y"))</f>
        <v>D</v>
      </c>
      <c r="CD72" s="47" t="str">
        <f>IF('Cevap Anahtarı'!CA$3=cevaplar2!CM74,"D",IF(cevaplar2!CM74="","B","Y"))</f>
        <v>Y</v>
      </c>
      <c r="CE72" s="47" t="str">
        <f>IF('Cevap Anahtarı'!CB$3=cevaplar2!CN74,"D",IF(cevaplar2!CN74="","B","Y"))</f>
        <v>Y</v>
      </c>
      <c r="CF72" s="47" t="str">
        <f>IF('Cevap Anahtarı'!CC$3=cevaplar2!CO74,"D",IF(cevaplar2!CO74="","B","Y"))</f>
        <v>D</v>
      </c>
      <c r="CG72" s="2" t="str">
        <f>IF('Cevap Anahtarı'!CD$3=cevaplar2!CQ74,"D",IF(cevaplar2!CQ74="","B","Y"))</f>
        <v>Y</v>
      </c>
      <c r="CH72" s="2" t="str">
        <f>IF('Cevap Anahtarı'!CE$3=cevaplar2!CR74,"D",IF(cevaplar2!CR74="","B","Y"))</f>
        <v>Y</v>
      </c>
      <c r="CI72" s="2" t="str">
        <f>IF('Cevap Anahtarı'!CF$3=cevaplar2!CS74,"D",IF(cevaplar2!CS74="","B","Y"))</f>
        <v>D</v>
      </c>
      <c r="CJ72" s="2" t="str">
        <f>IF('Cevap Anahtarı'!CG$3=cevaplar2!CT74,"D",IF(cevaplar2!CT74="","B","Y"))</f>
        <v>D</v>
      </c>
      <c r="CK72" s="2" t="str">
        <f>IF('Cevap Anahtarı'!CH$3=cevaplar2!CU74,"D",IF(cevaplar2!CU74="","B","Y"))</f>
        <v>Y</v>
      </c>
      <c r="CL72" s="2" t="str">
        <f>IF('Cevap Anahtarı'!CI$3=cevaplar2!CV74,"D",IF(cevaplar2!CV74="","B","Y"))</f>
        <v>Y</v>
      </c>
      <c r="CM72" s="2" t="str">
        <f>IF('Cevap Anahtarı'!CJ$3=cevaplar2!CW74,"D",IF(cevaplar2!CW74="","B","Y"))</f>
        <v>Y</v>
      </c>
      <c r="CN72" s="2" t="str">
        <f>IF('Cevap Anahtarı'!CK$3=cevaplar2!CX74,"D",IF(cevaplar2!CX74="","B","Y"))</f>
        <v>Y</v>
      </c>
      <c r="CO72" s="2" t="str">
        <f>IF('Cevap Anahtarı'!CL$3=cevaplar2!CY74,"D",IF(cevaplar2!CY74="","B","Y"))</f>
        <v>Y</v>
      </c>
      <c r="CP72" s="2" t="str">
        <f>IF('Cevap Anahtarı'!CM$3=cevaplar2!CZ74,"D",IF(cevaplar2!CZ74="","B","Y"))</f>
        <v>D</v>
      </c>
      <c r="CQ72" s="2" t="str">
        <f>IF('Cevap Anahtarı'!CN$3=cevaplar2!DA74,"D",IF(cevaplar2!DA74="","B","Y"))</f>
        <v>Y</v>
      </c>
      <c r="CR72" s="2" t="str">
        <f>IF('Cevap Anahtarı'!CO$3=cevaplar2!DB74,"D",IF(cevaplar2!DB74="","B","Y"))</f>
        <v>Y</v>
      </c>
      <c r="CS72" s="2" t="str">
        <f>IF('Cevap Anahtarı'!CP$3=cevaplar2!DC74,"D",IF(cevaplar2!DC74="","B","Y"))</f>
        <v>D</v>
      </c>
      <c r="CT72" s="2" t="str">
        <f>IF('Cevap Anahtarı'!CQ$3=cevaplar2!DD74,"D",IF(cevaplar2!DD74="","B","Y"))</f>
        <v>D</v>
      </c>
      <c r="CU72" s="2" t="str">
        <f>IF('Cevap Anahtarı'!CR$3=cevaplar2!DE74,"D",IF(cevaplar2!DE74="","B","Y"))</f>
        <v>Y</v>
      </c>
      <c r="CV72" s="2" t="str">
        <f>IF('Cevap Anahtarı'!CS$3=cevaplar2!DF74,"D",IF(cevaplar2!DF74="","B","Y"))</f>
        <v>D</v>
      </c>
      <c r="CW72" s="2" t="str">
        <f>IF('Cevap Anahtarı'!CT$3=cevaplar2!DG74,"D",IF(cevaplar2!DG74="","B","Y"))</f>
        <v>D</v>
      </c>
      <c r="CX72" s="2" t="str">
        <f>IF('Cevap Anahtarı'!CU$3=cevaplar2!DH74,"D",IF(cevaplar2!DH74="","B","Y"))</f>
        <v>Y</v>
      </c>
      <c r="CY72" s="2" t="str">
        <f>IF('Cevap Anahtarı'!CV$3=cevaplar2!DI74,"D",IF(cevaplar2!DI74="","B","Y"))</f>
        <v>D</v>
      </c>
      <c r="CZ72" s="2" t="str">
        <f>IF('Cevap Anahtarı'!CW$3=cevaplar2!DJ74,"D",IF(cevaplar2!DJ74="","B","Y"))</f>
        <v>Y</v>
      </c>
      <c r="DA72" s="51" t="str">
        <f>IF('Cevap Anahtarı'!CX$3=cevaplar2!DL74,"D",IF(cevaplar2!DL74="","B","Y"))</f>
        <v>Y</v>
      </c>
      <c r="DB72" s="51" t="str">
        <f>IF('Cevap Anahtarı'!CY$3=cevaplar2!DM74,"D",IF(cevaplar2!DM74="","B","Y"))</f>
        <v>D</v>
      </c>
      <c r="DC72" s="51" t="str">
        <f>IF('Cevap Anahtarı'!CZ$3=cevaplar2!DN74,"D",IF(cevaplar2!DN74="","B","Y"))</f>
        <v>Y</v>
      </c>
      <c r="DD72" s="51" t="str">
        <f>IF('Cevap Anahtarı'!DA$3=cevaplar2!DO74,"D",IF(cevaplar2!DO74="","B","Y"))</f>
        <v>Y</v>
      </c>
      <c r="DE72" s="51" t="str">
        <f>IF('Cevap Anahtarı'!DB$3=cevaplar2!DP74,"D",IF(cevaplar2!DP74="","B","Y"))</f>
        <v>D</v>
      </c>
      <c r="DF72" s="51" t="str">
        <f>IF('Cevap Anahtarı'!DC$3=cevaplar2!DQ74,"D",IF(cevaplar2!DQ74="","B","Y"))</f>
        <v>Y</v>
      </c>
      <c r="DG72" s="51" t="str">
        <f>IF('Cevap Anahtarı'!DD$3=cevaplar2!DR74,"D",IF(cevaplar2!DR74="","B","Y"))</f>
        <v>D</v>
      </c>
      <c r="DH72" s="51" t="str">
        <f>IF('Cevap Anahtarı'!DE$3=cevaplar2!DS74,"D",IF(cevaplar2!DS74="","B","Y"))</f>
        <v>D</v>
      </c>
      <c r="DI72" s="51" t="str">
        <f>IF('Cevap Anahtarı'!DF$3=cevaplar2!DT74,"D",IF(cevaplar2!DT74="","B","Y"))</f>
        <v>D</v>
      </c>
      <c r="DJ72" s="51" t="str">
        <f>IF('Cevap Anahtarı'!DG$3=cevaplar2!DU74,"D",IF(cevaplar2!DU74="","B","Y"))</f>
        <v>D</v>
      </c>
      <c r="DK72" s="51" t="str">
        <f>IF('Cevap Anahtarı'!DH$3=cevaplar2!DV74,"D",IF(cevaplar2!DV74="","B","Y"))</f>
        <v>D</v>
      </c>
      <c r="DL72" s="51" t="str">
        <f>IF('Cevap Anahtarı'!DI$3=cevaplar2!DW74,"D",IF(cevaplar2!DW74="","B","Y"))</f>
        <v>D</v>
      </c>
      <c r="DM72" s="51" t="str">
        <f>IF('Cevap Anahtarı'!DJ$3=cevaplar2!DX74,"D",IF(cevaplar2!DX74="","B","Y"))</f>
        <v>D</v>
      </c>
      <c r="DN72" s="51" t="str">
        <f>IF('Cevap Anahtarı'!DK$3=cevaplar2!DY74,"D",IF(cevaplar2!DY74="","B","Y"))</f>
        <v>D</v>
      </c>
      <c r="DO72" s="51" t="str">
        <f>IF('Cevap Anahtarı'!DL$3=cevaplar2!DZ74,"D",IF(cevaplar2!DZ74="","B","Y"))</f>
        <v>D</v>
      </c>
      <c r="DP72" s="51" t="str">
        <f>IF('Cevap Anahtarı'!DM$3=cevaplar2!EA74,"D",IF(cevaplar2!EA74="","B","Y"))</f>
        <v>D</v>
      </c>
      <c r="DQ72" s="51" t="str">
        <f>IF('Cevap Anahtarı'!DN$3=cevaplar2!EB74,"D",IF(cevaplar2!EB74="","B","Y"))</f>
        <v>Y</v>
      </c>
      <c r="DR72" s="51" t="str">
        <f>IF('Cevap Anahtarı'!DO$3=cevaplar2!EC74,"D",IF(cevaplar2!EC74="","B","Y"))</f>
        <v>D</v>
      </c>
      <c r="DS72" s="51" t="str">
        <f>IF('Cevap Anahtarı'!DP$3=cevaplar2!ED74,"D",IF(cevaplar2!ED74="","B","Y"))</f>
        <v>D</v>
      </c>
      <c r="DT72" s="51" t="str">
        <f>IF('Cevap Anahtarı'!DQ$3=cevaplar2!EE74,"D",IF(cevaplar2!EE74="","B","Y"))</f>
        <v>D</v>
      </c>
      <c r="DV72" s="104">
        <f t="shared" si="6"/>
        <v>40</v>
      </c>
      <c r="DW72" s="104">
        <f t="shared" si="7"/>
        <v>20</v>
      </c>
      <c r="DX72" s="104">
        <f t="shared" si="8"/>
        <v>25</v>
      </c>
      <c r="DY72" s="104">
        <f t="shared" si="9"/>
        <v>30</v>
      </c>
      <c r="DZ72" s="104">
        <f t="shared" si="10"/>
        <v>40</v>
      </c>
      <c r="EA72" s="104">
        <f t="shared" si="11"/>
        <v>75</v>
      </c>
    </row>
    <row r="73" spans="1:131" ht="18.75" customHeight="1" x14ac:dyDescent="0.2">
      <c r="A73" s="52">
        <v>71</v>
      </c>
      <c r="B73" s="53" t="str">
        <f>cevaplar!B75</f>
        <v>DEMİRLİ ORTAOKULU</v>
      </c>
      <c r="C73" s="52" t="str">
        <f>cevaplar!C75</f>
        <v>8/A</v>
      </c>
      <c r="D73" s="53" t="str">
        <f>cevaplar!E75</f>
        <v>EYLÜL AYTEMİR</v>
      </c>
      <c r="E73" s="3" t="str">
        <f>IF('Cevap Anahtarı'!B$3=cevaplar2!K75,"D",IF(cevaplar2!K75="","B","Y"))</f>
        <v>D</v>
      </c>
      <c r="F73" s="3" t="str">
        <f>IF('Cevap Anahtarı'!C$3=cevaplar2!L75,"D",IF(cevaplar2!L75="","B","Y"))</f>
        <v>D</v>
      </c>
      <c r="G73" s="3" t="str">
        <f>IF('Cevap Anahtarı'!D$3=cevaplar2!M75,"D",IF(cevaplar2!M75="","B","Y"))</f>
        <v>D</v>
      </c>
      <c r="H73" s="3" t="str">
        <f>IF('Cevap Anahtarı'!E$3=cevaplar2!N75,"D",IF(cevaplar2!N75="","B","Y"))</f>
        <v>D</v>
      </c>
      <c r="I73" s="3" t="str">
        <f>IF('Cevap Anahtarı'!F$3=cevaplar2!O75,"D",IF(cevaplar2!O75="","B","Y"))</f>
        <v>D</v>
      </c>
      <c r="J73" s="3" t="str">
        <f>IF('Cevap Anahtarı'!G$3=cevaplar2!P75,"D",IF(cevaplar2!P75="","B","Y"))</f>
        <v>D</v>
      </c>
      <c r="K73" s="3" t="str">
        <f>IF('Cevap Anahtarı'!H$3=cevaplar2!Q75,"D",IF(cevaplar2!Q75="","B","Y"))</f>
        <v>D</v>
      </c>
      <c r="L73" s="3" t="str">
        <f>IF('Cevap Anahtarı'!I$3=cevaplar2!R75,"D",IF(cevaplar2!R75="","B","Y"))</f>
        <v>D</v>
      </c>
      <c r="M73" s="3" t="str">
        <f>IF('Cevap Anahtarı'!J$3=cevaplar2!S75,"D",IF(cevaplar2!S75="","B","Y"))</f>
        <v>D</v>
      </c>
      <c r="N73" s="3" t="str">
        <f>IF('Cevap Anahtarı'!K$3=cevaplar2!T75,"D",IF(cevaplar2!T75="","B","Y"))</f>
        <v>Y</v>
      </c>
      <c r="O73" s="3" t="str">
        <f>IF('Cevap Anahtarı'!L$3=cevaplar2!U75,"D",IF(cevaplar2!U75="","B","Y"))</f>
        <v>D</v>
      </c>
      <c r="P73" s="3" t="str">
        <f>IF('Cevap Anahtarı'!M$3=cevaplar2!V75,"D",IF(cevaplar2!V75="","B","Y"))</f>
        <v>Y</v>
      </c>
      <c r="Q73" s="3" t="str">
        <f>IF('Cevap Anahtarı'!N$3=cevaplar2!W75,"D",IF(cevaplar2!W75="","B","Y"))</f>
        <v>D</v>
      </c>
      <c r="R73" s="3" t="str">
        <f>IF('Cevap Anahtarı'!O$3=cevaplar2!X75,"D",IF(cevaplar2!X75="","B","Y"))</f>
        <v>D</v>
      </c>
      <c r="S73" s="3" t="str">
        <f>IF('Cevap Anahtarı'!P$3=cevaplar2!Y75,"D",IF(cevaplar2!Y75="","B","Y"))</f>
        <v>Y</v>
      </c>
      <c r="T73" s="3" t="str">
        <f>IF('Cevap Anahtarı'!Q$3=cevaplar2!Z75,"D",IF(cevaplar2!Z75="","B","Y"))</f>
        <v>D</v>
      </c>
      <c r="U73" s="3" t="str">
        <f>IF('Cevap Anahtarı'!R$3=cevaplar2!AA75,"D",IF(cevaplar2!AA75="","B","Y"))</f>
        <v>D</v>
      </c>
      <c r="V73" s="3" t="str">
        <f>IF('Cevap Anahtarı'!S$3=cevaplar2!AB75,"D",IF(cevaplar2!AB75="","B","Y"))</f>
        <v>Y</v>
      </c>
      <c r="W73" s="3" t="str">
        <f>IF('Cevap Anahtarı'!T$3=cevaplar2!AC75,"D",IF(cevaplar2!AC75="","B","Y"))</f>
        <v>D</v>
      </c>
      <c r="X73" s="3" t="str">
        <f>IF('Cevap Anahtarı'!U$3=cevaplar2!AD75,"D",IF(cevaplar2!AD75="","B","Y"))</f>
        <v>D</v>
      </c>
      <c r="Y73" s="43" t="str">
        <f>IF('Cevap Anahtarı'!V$3=cevaplar2!AF75,"D",IF(cevaplar2!AF75="","B","Y"))</f>
        <v>D</v>
      </c>
      <c r="Z73" s="43" t="str">
        <f>IF('Cevap Anahtarı'!W$3=cevaplar2!AG75,"D",IF(cevaplar2!AG75="","B","Y"))</f>
        <v>Y</v>
      </c>
      <c r="AA73" s="43" t="str">
        <f>IF('Cevap Anahtarı'!X$3=cevaplar2!AH75,"D",IF(cevaplar2!AH75="","B","Y"))</f>
        <v>Y</v>
      </c>
      <c r="AB73" s="43" t="str">
        <f>IF('Cevap Anahtarı'!Y$3=cevaplar2!AI75,"D",IF(cevaplar2!AI75="","B","Y"))</f>
        <v>D</v>
      </c>
      <c r="AC73" s="43" t="str">
        <f>IF('Cevap Anahtarı'!Z$3=cevaplar2!AJ75,"D",IF(cevaplar2!AJ75="","B","Y"))</f>
        <v>D</v>
      </c>
      <c r="AD73" s="43" t="str">
        <f>IF('Cevap Anahtarı'!AA$3=cevaplar2!AK75,"D",IF(cevaplar2!AK75="","B","Y"))</f>
        <v>D</v>
      </c>
      <c r="AE73" s="43" t="str">
        <f>IF('Cevap Anahtarı'!AB$3=cevaplar2!AL75,"D",IF(cevaplar2!AL75="","B","Y"))</f>
        <v>D</v>
      </c>
      <c r="AF73" s="43" t="str">
        <f>IF('Cevap Anahtarı'!AC$3=cevaplar2!AM75,"D",IF(cevaplar2!AM75="","B","Y"))</f>
        <v>D</v>
      </c>
      <c r="AG73" s="43" t="str">
        <f>IF('Cevap Anahtarı'!AD$3=cevaplar2!AN75,"D",IF(cevaplar2!AN75="","B","Y"))</f>
        <v>D</v>
      </c>
      <c r="AH73" s="43" t="str">
        <f>IF('Cevap Anahtarı'!AE$3=cevaplar2!AO75,"D",IF(cevaplar2!AO75="","B","Y"))</f>
        <v>D</v>
      </c>
      <c r="AI73" s="43" t="str">
        <f>IF('Cevap Anahtarı'!AF$3=cevaplar2!AP75,"D",IF(cevaplar2!AP75="","B","Y"))</f>
        <v>Y</v>
      </c>
      <c r="AJ73" s="43" t="str">
        <f>IF('Cevap Anahtarı'!AG$3=cevaplar2!AQ75,"D",IF(cevaplar2!AQ75="","B","Y"))</f>
        <v>Y</v>
      </c>
      <c r="AK73" s="43" t="str">
        <f>IF('Cevap Anahtarı'!AH$3=cevaplar2!AR75,"D",IF(cevaplar2!AR75="","B","Y"))</f>
        <v>Y</v>
      </c>
      <c r="AL73" s="43" t="str">
        <f>IF('Cevap Anahtarı'!AI$3=cevaplar2!AS75,"D",IF(cevaplar2!AS75="","B","Y"))</f>
        <v>D</v>
      </c>
      <c r="AM73" s="43" t="str">
        <f>IF('Cevap Anahtarı'!AJ$3=cevaplar2!AT75,"D",IF(cevaplar2!AT75="","B","Y"))</f>
        <v>Y</v>
      </c>
      <c r="AN73" s="43" t="str">
        <f>IF('Cevap Anahtarı'!AK$3=cevaplar2!AU75,"D",IF(cevaplar2!AU75="","B","Y"))</f>
        <v>D</v>
      </c>
      <c r="AO73" s="43" t="str">
        <f>IF('Cevap Anahtarı'!AL$3=cevaplar2!AV75,"D",IF(cevaplar2!AV75="","B","Y"))</f>
        <v>D</v>
      </c>
      <c r="AP73" s="43" t="str">
        <f>IF('Cevap Anahtarı'!AM$3=cevaplar2!AW75,"D",IF(cevaplar2!AW75="","B","Y"))</f>
        <v>Y</v>
      </c>
      <c r="AQ73" s="43" t="str">
        <f>IF('Cevap Anahtarı'!AN$3=cevaplar2!AX75,"D",IF(cevaplar2!AX75="","B","Y"))</f>
        <v>D</v>
      </c>
      <c r="AR73" s="43" t="str">
        <f>IF('Cevap Anahtarı'!AO$3=cevaplar2!AY75,"D",IF(cevaplar2!AY75="","B","Y"))</f>
        <v>Y</v>
      </c>
      <c r="AS73" s="45" t="str">
        <f>IF('Cevap Anahtarı'!AP$3=cevaplar2!BA75,"D",IF(cevaplar2!BA75="","B","Y"))</f>
        <v>D</v>
      </c>
      <c r="AT73" s="45" t="str">
        <f>IF('Cevap Anahtarı'!AQ$3=cevaplar2!BB75,"D",IF(cevaplar2!BB75="","B","Y"))</f>
        <v>D</v>
      </c>
      <c r="AU73" s="45" t="str">
        <f>IF('Cevap Anahtarı'!AR$3=cevaplar2!BC75,"D",IF(cevaplar2!BC75="","B","Y"))</f>
        <v>D</v>
      </c>
      <c r="AV73" s="45" t="str">
        <f>IF('Cevap Anahtarı'!AS$3=cevaplar2!BD75,"D",IF(cevaplar2!BD75="","B","Y"))</f>
        <v>D</v>
      </c>
      <c r="AW73" s="45" t="str">
        <f>IF('Cevap Anahtarı'!AT$3=cevaplar2!BE75,"D",IF(cevaplar2!BE75="","B","Y"))</f>
        <v>D</v>
      </c>
      <c r="AX73" s="45" t="str">
        <f>IF('Cevap Anahtarı'!AU$3=cevaplar2!BF75,"D",IF(cevaplar2!BF75="","B","Y"))</f>
        <v>D</v>
      </c>
      <c r="AY73" s="45" t="str">
        <f>IF('Cevap Anahtarı'!AV$3=cevaplar2!BG75,"D",IF(cevaplar2!BG75="","B","Y"))</f>
        <v>D</v>
      </c>
      <c r="AZ73" s="45" t="str">
        <f>IF('Cevap Anahtarı'!AW$3=cevaplar2!BH75,"D",IF(cevaplar2!BH75="","B","Y"))</f>
        <v>D</v>
      </c>
      <c r="BA73" s="45" t="str">
        <f>IF('Cevap Anahtarı'!AX$3=cevaplar2!BI75,"D",IF(cevaplar2!BI75="","B","Y"))</f>
        <v>D</v>
      </c>
      <c r="BB73" s="45" t="str">
        <f>IF('Cevap Anahtarı'!AY$3=cevaplar2!BJ75,"D",IF(cevaplar2!BJ75="","B","Y"))</f>
        <v>D</v>
      </c>
      <c r="BC73" s="45" t="str">
        <f>IF('Cevap Anahtarı'!AZ$3=cevaplar2!BK75,"D",IF(cevaplar2!BK75="","B","Y"))</f>
        <v>D</v>
      </c>
      <c r="BD73" s="45" t="str">
        <f>IF('Cevap Anahtarı'!BA$3=cevaplar2!BL75,"D",IF(cevaplar2!BL75="","B","Y"))</f>
        <v>D</v>
      </c>
      <c r="BE73" s="45" t="str">
        <f>IF('Cevap Anahtarı'!BB$3=cevaplar2!BM75,"D",IF(cevaplar2!BM75="","B","Y"))</f>
        <v>Y</v>
      </c>
      <c r="BF73" s="45" t="str">
        <f>IF('Cevap Anahtarı'!BC$3=cevaplar2!BN75,"D",IF(cevaplar2!BN75="","B","Y"))</f>
        <v>D</v>
      </c>
      <c r="BG73" s="45" t="str">
        <f>IF('Cevap Anahtarı'!BD$3=cevaplar2!BO75,"D",IF(cevaplar2!BO75="","B","Y"))</f>
        <v>D</v>
      </c>
      <c r="BH73" s="45" t="str">
        <f>IF('Cevap Anahtarı'!BE$3=cevaplar2!BP75,"D",IF(cevaplar2!BP75="","B","Y"))</f>
        <v>D</v>
      </c>
      <c r="BI73" s="45" t="str">
        <f>IF('Cevap Anahtarı'!BF$3=cevaplar2!BQ75,"D",IF(cevaplar2!BQ75="","B","Y"))</f>
        <v>D</v>
      </c>
      <c r="BJ73" s="45" t="str">
        <f>IF('Cevap Anahtarı'!BG$3=cevaplar2!BR75,"D",IF(cevaplar2!BR75="","B","Y"))</f>
        <v>D</v>
      </c>
      <c r="BK73" s="45" t="str">
        <f>IF('Cevap Anahtarı'!BH$3=cevaplar2!BS75,"D",IF(cevaplar2!BS75="","B","Y"))</f>
        <v>D</v>
      </c>
      <c r="BL73" s="45" t="str">
        <f>IF('Cevap Anahtarı'!BI$3=cevaplar2!BT75,"D",IF(cevaplar2!BT75="","B","Y"))</f>
        <v>D</v>
      </c>
      <c r="BM73" s="47" t="str">
        <f>IF('Cevap Anahtarı'!BJ$3=cevaplar2!BV75,"D",IF(cevaplar2!BV75="","B","Y"))</f>
        <v>D</v>
      </c>
      <c r="BN73" s="47" t="str">
        <f>IF('Cevap Anahtarı'!BK$3=cevaplar2!BW75,"D",IF(cevaplar2!BW75="","B","Y"))</f>
        <v>D</v>
      </c>
      <c r="BO73" s="47" t="str">
        <f>IF('Cevap Anahtarı'!BL$3=cevaplar2!BX75,"D",IF(cevaplar2!BX75="","B","Y"))</f>
        <v>Y</v>
      </c>
      <c r="BP73" s="47" t="str">
        <f>IF('Cevap Anahtarı'!BM$3=cevaplar2!BY75,"D",IF(cevaplar2!BY75="","B","Y"))</f>
        <v>Y</v>
      </c>
      <c r="BQ73" s="47" t="str">
        <f>IF('Cevap Anahtarı'!BN$3=cevaplar2!BZ75,"D",IF(cevaplar2!BZ75="","B","Y"))</f>
        <v>Y</v>
      </c>
      <c r="BR73" s="47" t="str">
        <f>IF('Cevap Anahtarı'!BO$3=cevaplar2!CA75,"D",IF(cevaplar2!CA75="","B","Y"))</f>
        <v>Y</v>
      </c>
      <c r="BS73" s="47" t="str">
        <f>IF('Cevap Anahtarı'!BP$3=cevaplar2!CB75,"D",IF(cevaplar2!CB75="","B","Y"))</f>
        <v>Y</v>
      </c>
      <c r="BT73" s="47" t="str">
        <f>IF('Cevap Anahtarı'!BQ$3=cevaplar2!CC75,"D",IF(cevaplar2!CC75="","B","Y"))</f>
        <v>Y</v>
      </c>
      <c r="BU73" s="47" t="str">
        <f>IF('Cevap Anahtarı'!BR$3=cevaplar2!CD75,"D",IF(cevaplar2!CD75="","B","Y"))</f>
        <v>Y</v>
      </c>
      <c r="BV73" s="47" t="str">
        <f>IF('Cevap Anahtarı'!BS$3=cevaplar2!CE75,"D",IF(cevaplar2!CE75="","B","Y"))</f>
        <v>Y</v>
      </c>
      <c r="BW73" s="47" t="str">
        <f>IF('Cevap Anahtarı'!BT$3=cevaplar2!CF75,"D",IF(cevaplar2!CF75="","B","Y"))</f>
        <v>Y</v>
      </c>
      <c r="BX73" s="47" t="str">
        <f>IF('Cevap Anahtarı'!BU$3=cevaplar2!CG75,"D",IF(cevaplar2!CG75="","B","Y"))</f>
        <v>D</v>
      </c>
      <c r="BY73" s="47" t="str">
        <f>IF('Cevap Anahtarı'!BV$3=cevaplar2!CH75,"D",IF(cevaplar2!CH75="","B","Y"))</f>
        <v>D</v>
      </c>
      <c r="BZ73" s="47" t="str">
        <f>IF('Cevap Anahtarı'!BW$3=cevaplar2!CI75,"D",IF(cevaplar2!CI75="","B","Y"))</f>
        <v>Y</v>
      </c>
      <c r="CA73" s="47" t="str">
        <f>IF('Cevap Anahtarı'!BX$3=cevaplar2!CJ75,"D",IF(cevaplar2!CJ75="","B","Y"))</f>
        <v>Y</v>
      </c>
      <c r="CB73" s="47" t="str">
        <f>IF('Cevap Anahtarı'!BY$3=cevaplar2!CK75,"D",IF(cevaplar2!CK75="","B","Y"))</f>
        <v>D</v>
      </c>
      <c r="CC73" s="47" t="str">
        <f>IF('Cevap Anahtarı'!BZ$3=cevaplar2!CL75,"D",IF(cevaplar2!CL75="","B","Y"))</f>
        <v>Y</v>
      </c>
      <c r="CD73" s="47" t="str">
        <f>IF('Cevap Anahtarı'!CA$3=cevaplar2!CM75,"D",IF(cevaplar2!CM75="","B","Y"))</f>
        <v>Y</v>
      </c>
      <c r="CE73" s="47" t="str">
        <f>IF('Cevap Anahtarı'!CB$3=cevaplar2!CN75,"D",IF(cevaplar2!CN75="","B","Y"))</f>
        <v>Y</v>
      </c>
      <c r="CF73" s="47" t="str">
        <f>IF('Cevap Anahtarı'!CC$3=cevaplar2!CO75,"D",IF(cevaplar2!CO75="","B","Y"))</f>
        <v>D</v>
      </c>
      <c r="CG73" s="2" t="str">
        <f>IF('Cevap Anahtarı'!CD$3=cevaplar2!CQ75,"D",IF(cevaplar2!CQ75="","B","Y"))</f>
        <v>D</v>
      </c>
      <c r="CH73" s="2" t="str">
        <f>IF('Cevap Anahtarı'!CE$3=cevaplar2!CR75,"D",IF(cevaplar2!CR75="","B","Y"))</f>
        <v>D</v>
      </c>
      <c r="CI73" s="2" t="str">
        <f>IF('Cevap Anahtarı'!CF$3=cevaplar2!CS75,"D",IF(cevaplar2!CS75="","B","Y"))</f>
        <v>D</v>
      </c>
      <c r="CJ73" s="2" t="str">
        <f>IF('Cevap Anahtarı'!CG$3=cevaplar2!CT75,"D",IF(cevaplar2!CT75="","B","Y"))</f>
        <v>D</v>
      </c>
      <c r="CK73" s="2" t="str">
        <f>IF('Cevap Anahtarı'!CH$3=cevaplar2!CU75,"D",IF(cevaplar2!CU75="","B","Y"))</f>
        <v>D</v>
      </c>
      <c r="CL73" s="2" t="str">
        <f>IF('Cevap Anahtarı'!CI$3=cevaplar2!CV75,"D",IF(cevaplar2!CV75="","B","Y"))</f>
        <v>D</v>
      </c>
      <c r="CM73" s="2" t="str">
        <f>IF('Cevap Anahtarı'!CJ$3=cevaplar2!CW75,"D",IF(cevaplar2!CW75="","B","Y"))</f>
        <v>D</v>
      </c>
      <c r="CN73" s="2" t="str">
        <f>IF('Cevap Anahtarı'!CK$3=cevaplar2!CX75,"D",IF(cevaplar2!CX75="","B","Y"))</f>
        <v>D</v>
      </c>
      <c r="CO73" s="2" t="str">
        <f>IF('Cevap Anahtarı'!CL$3=cevaplar2!CY75,"D",IF(cevaplar2!CY75="","B","Y"))</f>
        <v>D</v>
      </c>
      <c r="CP73" s="2" t="str">
        <f>IF('Cevap Anahtarı'!CM$3=cevaplar2!CZ75,"D",IF(cevaplar2!CZ75="","B","Y"))</f>
        <v>D</v>
      </c>
      <c r="CQ73" s="2" t="str">
        <f>IF('Cevap Anahtarı'!CN$3=cevaplar2!DA75,"D",IF(cevaplar2!DA75="","B","Y"))</f>
        <v>D</v>
      </c>
      <c r="CR73" s="2" t="str">
        <f>IF('Cevap Anahtarı'!CO$3=cevaplar2!DB75,"D",IF(cevaplar2!DB75="","B","Y"))</f>
        <v>D</v>
      </c>
      <c r="CS73" s="2" t="str">
        <f>IF('Cevap Anahtarı'!CP$3=cevaplar2!DC75,"D",IF(cevaplar2!DC75="","B","Y"))</f>
        <v>D</v>
      </c>
      <c r="CT73" s="2" t="str">
        <f>IF('Cevap Anahtarı'!CQ$3=cevaplar2!DD75,"D",IF(cevaplar2!DD75="","B","Y"))</f>
        <v>D</v>
      </c>
      <c r="CU73" s="2" t="str">
        <f>IF('Cevap Anahtarı'!CR$3=cevaplar2!DE75,"D",IF(cevaplar2!DE75="","B","Y"))</f>
        <v>D</v>
      </c>
      <c r="CV73" s="2" t="str">
        <f>IF('Cevap Anahtarı'!CS$3=cevaplar2!DF75,"D",IF(cevaplar2!DF75="","B","Y"))</f>
        <v>D</v>
      </c>
      <c r="CW73" s="2" t="str">
        <f>IF('Cevap Anahtarı'!CT$3=cevaplar2!DG75,"D",IF(cevaplar2!DG75="","B","Y"))</f>
        <v>D</v>
      </c>
      <c r="CX73" s="2" t="str">
        <f>IF('Cevap Anahtarı'!CU$3=cevaplar2!DH75,"D",IF(cevaplar2!DH75="","B","Y"))</f>
        <v>D</v>
      </c>
      <c r="CY73" s="2" t="str">
        <f>IF('Cevap Anahtarı'!CV$3=cevaplar2!DI75,"D",IF(cevaplar2!DI75="","B","Y"))</f>
        <v>D</v>
      </c>
      <c r="CZ73" s="2" t="str">
        <f>IF('Cevap Anahtarı'!CW$3=cevaplar2!DJ75,"D",IF(cevaplar2!DJ75="","B","Y"))</f>
        <v>D</v>
      </c>
      <c r="DA73" s="51" t="str">
        <f>IF('Cevap Anahtarı'!CX$3=cevaplar2!DL75,"D",IF(cevaplar2!DL75="","B","Y"))</f>
        <v>D</v>
      </c>
      <c r="DB73" s="51" t="str">
        <f>IF('Cevap Anahtarı'!CY$3=cevaplar2!DM75,"D",IF(cevaplar2!DM75="","B","Y"))</f>
        <v>D</v>
      </c>
      <c r="DC73" s="51" t="str">
        <f>IF('Cevap Anahtarı'!CZ$3=cevaplar2!DN75,"D",IF(cevaplar2!DN75="","B","Y"))</f>
        <v>D</v>
      </c>
      <c r="DD73" s="51" t="str">
        <f>IF('Cevap Anahtarı'!DA$3=cevaplar2!DO75,"D",IF(cevaplar2!DO75="","B","Y"))</f>
        <v>D</v>
      </c>
      <c r="DE73" s="51" t="str">
        <f>IF('Cevap Anahtarı'!DB$3=cevaplar2!DP75,"D",IF(cevaplar2!DP75="","B","Y"))</f>
        <v>D</v>
      </c>
      <c r="DF73" s="51" t="str">
        <f>IF('Cevap Anahtarı'!DC$3=cevaplar2!DQ75,"D",IF(cevaplar2!DQ75="","B","Y"))</f>
        <v>D</v>
      </c>
      <c r="DG73" s="51" t="str">
        <f>IF('Cevap Anahtarı'!DD$3=cevaplar2!DR75,"D",IF(cevaplar2!DR75="","B","Y"))</f>
        <v>D</v>
      </c>
      <c r="DH73" s="51" t="str">
        <f>IF('Cevap Anahtarı'!DE$3=cevaplar2!DS75,"D",IF(cevaplar2!DS75="","B","Y"))</f>
        <v>D</v>
      </c>
      <c r="DI73" s="51" t="str">
        <f>IF('Cevap Anahtarı'!DF$3=cevaplar2!DT75,"D",IF(cevaplar2!DT75="","B","Y"))</f>
        <v>D</v>
      </c>
      <c r="DJ73" s="51" t="str">
        <f>IF('Cevap Anahtarı'!DG$3=cevaplar2!DU75,"D",IF(cevaplar2!DU75="","B","Y"))</f>
        <v>D</v>
      </c>
      <c r="DK73" s="51" t="str">
        <f>IF('Cevap Anahtarı'!DH$3=cevaplar2!DV75,"D",IF(cevaplar2!DV75="","B","Y"))</f>
        <v>D</v>
      </c>
      <c r="DL73" s="51" t="str">
        <f>IF('Cevap Anahtarı'!DI$3=cevaplar2!DW75,"D",IF(cevaplar2!DW75="","B","Y"))</f>
        <v>D</v>
      </c>
      <c r="DM73" s="51" t="str">
        <f>IF('Cevap Anahtarı'!DJ$3=cevaplar2!DX75,"D",IF(cevaplar2!DX75="","B","Y"))</f>
        <v>D</v>
      </c>
      <c r="DN73" s="51" t="str">
        <f>IF('Cevap Anahtarı'!DK$3=cevaplar2!DY75,"D",IF(cevaplar2!DY75="","B","Y"))</f>
        <v>D</v>
      </c>
      <c r="DO73" s="51" t="str">
        <f>IF('Cevap Anahtarı'!DL$3=cevaplar2!DZ75,"D",IF(cevaplar2!DZ75="","B","Y"))</f>
        <v>D</v>
      </c>
      <c r="DP73" s="51" t="str">
        <f>IF('Cevap Anahtarı'!DM$3=cevaplar2!EA75,"D",IF(cevaplar2!EA75="","B","Y"))</f>
        <v>D</v>
      </c>
      <c r="DQ73" s="51" t="str">
        <f>IF('Cevap Anahtarı'!DN$3=cevaplar2!EB75,"D",IF(cevaplar2!EB75="","B","Y"))</f>
        <v>D</v>
      </c>
      <c r="DR73" s="51" t="str">
        <f>IF('Cevap Anahtarı'!DO$3=cevaplar2!EC75,"D",IF(cevaplar2!EC75="","B","Y"))</f>
        <v>D</v>
      </c>
      <c r="DS73" s="51" t="str">
        <f>IF('Cevap Anahtarı'!DP$3=cevaplar2!ED75,"D",IF(cevaplar2!ED75="","B","Y"))</f>
        <v>D</v>
      </c>
      <c r="DT73" s="51" t="str">
        <f>IF('Cevap Anahtarı'!DQ$3=cevaplar2!EE75,"D",IF(cevaplar2!EE75="","B","Y"))</f>
        <v>D</v>
      </c>
      <c r="DV73" s="104">
        <f t="shared" si="6"/>
        <v>80</v>
      </c>
      <c r="DW73" s="104">
        <f t="shared" si="7"/>
        <v>60</v>
      </c>
      <c r="DX73" s="104">
        <f t="shared" si="8"/>
        <v>95</v>
      </c>
      <c r="DY73" s="104">
        <f t="shared" si="9"/>
        <v>30</v>
      </c>
      <c r="DZ73" s="104">
        <f t="shared" si="10"/>
        <v>100</v>
      </c>
      <c r="EA73" s="104">
        <f t="shared" si="11"/>
        <v>100</v>
      </c>
    </row>
    <row r="74" spans="1:131" ht="18.75" customHeight="1" x14ac:dyDescent="0.2">
      <c r="A74" s="52">
        <v>72</v>
      </c>
      <c r="B74" s="53" t="str">
        <f>cevaplar!B76</f>
        <v>DEMİRLİ ORTAOKULU</v>
      </c>
      <c r="C74" s="52" t="str">
        <f>cevaplar!C76</f>
        <v>8/A</v>
      </c>
      <c r="D74" s="53" t="str">
        <f>cevaplar!E76</f>
        <v>FETULLAH ARSLAN</v>
      </c>
      <c r="E74" s="3" t="str">
        <f>IF('Cevap Anahtarı'!B$3=cevaplar2!K76,"D",IF(cevaplar2!K76="","B","Y"))</f>
        <v>Y</v>
      </c>
      <c r="F74" s="3" t="str">
        <f>IF('Cevap Anahtarı'!C$3=cevaplar2!L76,"D",IF(cevaplar2!L76="","B","Y"))</f>
        <v>Y</v>
      </c>
      <c r="G74" s="3" t="str">
        <f>IF('Cevap Anahtarı'!D$3=cevaplar2!M76,"D",IF(cevaplar2!M76="","B","Y"))</f>
        <v>Y</v>
      </c>
      <c r="H74" s="3" t="str">
        <f>IF('Cevap Anahtarı'!E$3=cevaplar2!N76,"D",IF(cevaplar2!N76="","B","Y"))</f>
        <v>Y</v>
      </c>
      <c r="I74" s="3" t="str">
        <f>IF('Cevap Anahtarı'!F$3=cevaplar2!O76,"D",IF(cevaplar2!O76="","B","Y"))</f>
        <v>Y</v>
      </c>
      <c r="J74" s="3" t="str">
        <f>IF('Cevap Anahtarı'!G$3=cevaplar2!P76,"D",IF(cevaplar2!P76="","B","Y"))</f>
        <v>Y</v>
      </c>
      <c r="K74" s="3" t="str">
        <f>IF('Cevap Anahtarı'!H$3=cevaplar2!Q76,"D",IF(cevaplar2!Q76="","B","Y"))</f>
        <v>D</v>
      </c>
      <c r="L74" s="3" t="str">
        <f>IF('Cevap Anahtarı'!I$3=cevaplar2!R76,"D",IF(cevaplar2!R76="","B","Y"))</f>
        <v>D</v>
      </c>
      <c r="M74" s="3" t="str">
        <f>IF('Cevap Anahtarı'!J$3=cevaplar2!S76,"D",IF(cevaplar2!S76="","B","Y"))</f>
        <v>D</v>
      </c>
      <c r="N74" s="3" t="str">
        <f>IF('Cevap Anahtarı'!K$3=cevaplar2!T76,"D",IF(cevaplar2!T76="","B","Y"))</f>
        <v>D</v>
      </c>
      <c r="O74" s="3" t="str">
        <f>IF('Cevap Anahtarı'!L$3=cevaplar2!U76,"D",IF(cevaplar2!U76="","B","Y"))</f>
        <v>Y</v>
      </c>
      <c r="P74" s="3" t="str">
        <f>IF('Cevap Anahtarı'!M$3=cevaplar2!V76,"D",IF(cevaplar2!V76="","B","Y"))</f>
        <v>Y</v>
      </c>
      <c r="Q74" s="3" t="str">
        <f>IF('Cevap Anahtarı'!N$3=cevaplar2!W76,"D",IF(cevaplar2!W76="","B","Y"))</f>
        <v>Y</v>
      </c>
      <c r="R74" s="3" t="str">
        <f>IF('Cevap Anahtarı'!O$3=cevaplar2!X76,"D",IF(cevaplar2!X76="","B","Y"))</f>
        <v>Y</v>
      </c>
      <c r="S74" s="3" t="str">
        <f>IF('Cevap Anahtarı'!P$3=cevaplar2!Y76,"D",IF(cevaplar2!Y76="","B","Y"))</f>
        <v>D</v>
      </c>
      <c r="T74" s="3" t="str">
        <f>IF('Cevap Anahtarı'!Q$3=cevaplar2!Z76,"D",IF(cevaplar2!Z76="","B","Y"))</f>
        <v>Y</v>
      </c>
      <c r="U74" s="3" t="str">
        <f>IF('Cevap Anahtarı'!R$3=cevaplar2!AA76,"D",IF(cevaplar2!AA76="","B","Y"))</f>
        <v>D</v>
      </c>
      <c r="V74" s="3" t="str">
        <f>IF('Cevap Anahtarı'!S$3=cevaplar2!AB76,"D",IF(cevaplar2!AB76="","B","Y"))</f>
        <v>Y</v>
      </c>
      <c r="W74" s="3" t="str">
        <f>IF('Cevap Anahtarı'!T$3=cevaplar2!AC76,"D",IF(cevaplar2!AC76="","B","Y"))</f>
        <v>Y</v>
      </c>
      <c r="X74" s="3" t="str">
        <f>IF('Cevap Anahtarı'!U$3=cevaplar2!AD76,"D",IF(cevaplar2!AD76="","B","Y"))</f>
        <v>Y</v>
      </c>
      <c r="Y74" s="43" t="str">
        <f>IF('Cevap Anahtarı'!V$3=cevaplar2!AF76,"D",IF(cevaplar2!AF76="","B","Y"))</f>
        <v>D</v>
      </c>
      <c r="Z74" s="43" t="str">
        <f>IF('Cevap Anahtarı'!W$3=cevaplar2!AG76,"D",IF(cevaplar2!AG76="","B","Y"))</f>
        <v>Y</v>
      </c>
      <c r="AA74" s="43" t="str">
        <f>IF('Cevap Anahtarı'!X$3=cevaplar2!AH76,"D",IF(cevaplar2!AH76="","B","Y"))</f>
        <v>Y</v>
      </c>
      <c r="AB74" s="43" t="str">
        <f>IF('Cevap Anahtarı'!Y$3=cevaplar2!AI76,"D",IF(cevaplar2!AI76="","B","Y"))</f>
        <v>Y</v>
      </c>
      <c r="AC74" s="43" t="str">
        <f>IF('Cevap Anahtarı'!Z$3=cevaplar2!AJ76,"D",IF(cevaplar2!AJ76="","B","Y"))</f>
        <v>Y</v>
      </c>
      <c r="AD74" s="43" t="str">
        <f>IF('Cevap Anahtarı'!AA$3=cevaplar2!AK76,"D",IF(cevaplar2!AK76="","B","Y"))</f>
        <v>Y</v>
      </c>
      <c r="AE74" s="43" t="str">
        <f>IF('Cevap Anahtarı'!AB$3=cevaplar2!AL76,"D",IF(cevaplar2!AL76="","B","Y"))</f>
        <v>Y</v>
      </c>
      <c r="AF74" s="43" t="str">
        <f>IF('Cevap Anahtarı'!AC$3=cevaplar2!AM76,"D",IF(cevaplar2!AM76="","B","Y"))</f>
        <v>D</v>
      </c>
      <c r="AG74" s="43" t="str">
        <f>IF('Cevap Anahtarı'!AD$3=cevaplar2!AN76,"D",IF(cevaplar2!AN76="","B","Y"))</f>
        <v>Y</v>
      </c>
      <c r="AH74" s="43" t="str">
        <f>IF('Cevap Anahtarı'!AE$3=cevaplar2!AO76,"D",IF(cevaplar2!AO76="","B","Y"))</f>
        <v>Y</v>
      </c>
      <c r="AI74" s="43" t="str">
        <f>IF('Cevap Anahtarı'!AF$3=cevaplar2!AP76,"D",IF(cevaplar2!AP76="","B","Y"))</f>
        <v>D</v>
      </c>
      <c r="AJ74" s="43" t="str">
        <f>IF('Cevap Anahtarı'!AG$3=cevaplar2!AQ76,"D",IF(cevaplar2!AQ76="","B","Y"))</f>
        <v>Y</v>
      </c>
      <c r="AK74" s="43" t="str">
        <f>IF('Cevap Anahtarı'!AH$3=cevaplar2!AR76,"D",IF(cevaplar2!AR76="","B","Y"))</f>
        <v>Y</v>
      </c>
      <c r="AL74" s="43" t="str">
        <f>IF('Cevap Anahtarı'!AI$3=cevaplar2!AS76,"D",IF(cevaplar2!AS76="","B","Y"))</f>
        <v>Y</v>
      </c>
      <c r="AM74" s="43" t="str">
        <f>IF('Cevap Anahtarı'!AJ$3=cevaplar2!AT76,"D",IF(cevaplar2!AT76="","B","Y"))</f>
        <v>Y</v>
      </c>
      <c r="AN74" s="43" t="str">
        <f>IF('Cevap Anahtarı'!AK$3=cevaplar2!AU76,"D",IF(cevaplar2!AU76="","B","Y"))</f>
        <v>Y</v>
      </c>
      <c r="AO74" s="43" t="str">
        <f>IF('Cevap Anahtarı'!AL$3=cevaplar2!AV76,"D",IF(cevaplar2!AV76="","B","Y"))</f>
        <v>D</v>
      </c>
      <c r="AP74" s="43" t="str">
        <f>IF('Cevap Anahtarı'!AM$3=cevaplar2!AW76,"D",IF(cevaplar2!AW76="","B","Y"))</f>
        <v>D</v>
      </c>
      <c r="AQ74" s="43" t="str">
        <f>IF('Cevap Anahtarı'!AN$3=cevaplar2!AX76,"D",IF(cevaplar2!AX76="","B","Y"))</f>
        <v>Y</v>
      </c>
      <c r="AR74" s="43" t="str">
        <f>IF('Cevap Anahtarı'!AO$3=cevaplar2!AY76,"D",IF(cevaplar2!AY76="","B","Y"))</f>
        <v>Y</v>
      </c>
      <c r="AS74" s="45" t="str">
        <f>IF('Cevap Anahtarı'!AP$3=cevaplar2!BA76,"D",IF(cevaplar2!BA76="","B","Y"))</f>
        <v>Y</v>
      </c>
      <c r="AT74" s="45" t="str">
        <f>IF('Cevap Anahtarı'!AQ$3=cevaplar2!BB76,"D",IF(cevaplar2!BB76="","B","Y"))</f>
        <v>Y</v>
      </c>
      <c r="AU74" s="45" t="str">
        <f>IF('Cevap Anahtarı'!AR$3=cevaplar2!BC76,"D",IF(cevaplar2!BC76="","B","Y"))</f>
        <v>Y</v>
      </c>
      <c r="AV74" s="45" t="str">
        <f>IF('Cevap Anahtarı'!AS$3=cevaplar2!BD76,"D",IF(cevaplar2!BD76="","B","Y"))</f>
        <v>D</v>
      </c>
      <c r="AW74" s="45" t="str">
        <f>IF('Cevap Anahtarı'!AT$3=cevaplar2!BE76,"D",IF(cevaplar2!BE76="","B","Y"))</f>
        <v>Y</v>
      </c>
      <c r="AX74" s="45" t="str">
        <f>IF('Cevap Anahtarı'!AU$3=cevaplar2!BF76,"D",IF(cevaplar2!BF76="","B","Y"))</f>
        <v>D</v>
      </c>
      <c r="AY74" s="45" t="str">
        <f>IF('Cevap Anahtarı'!AV$3=cevaplar2!BG76,"D",IF(cevaplar2!BG76="","B","Y"))</f>
        <v>D</v>
      </c>
      <c r="AZ74" s="45" t="str">
        <f>IF('Cevap Anahtarı'!AW$3=cevaplar2!BH76,"D",IF(cevaplar2!BH76="","B","Y"))</f>
        <v>Y</v>
      </c>
      <c r="BA74" s="45" t="str">
        <f>IF('Cevap Anahtarı'!AX$3=cevaplar2!BI76,"D",IF(cevaplar2!BI76="","B","Y"))</f>
        <v>Y</v>
      </c>
      <c r="BB74" s="45" t="str">
        <f>IF('Cevap Anahtarı'!AY$3=cevaplar2!BJ76,"D",IF(cevaplar2!BJ76="","B","Y"))</f>
        <v>Y</v>
      </c>
      <c r="BC74" s="45" t="str">
        <f>IF('Cevap Anahtarı'!AZ$3=cevaplar2!BK76,"D",IF(cevaplar2!BK76="","B","Y"))</f>
        <v>Y</v>
      </c>
      <c r="BD74" s="45" t="str">
        <f>IF('Cevap Anahtarı'!BA$3=cevaplar2!BL76,"D",IF(cevaplar2!BL76="","B","Y"))</f>
        <v>Y</v>
      </c>
      <c r="BE74" s="45" t="str">
        <f>IF('Cevap Anahtarı'!BB$3=cevaplar2!BM76,"D",IF(cevaplar2!BM76="","B","Y"))</f>
        <v>Y</v>
      </c>
      <c r="BF74" s="45" t="str">
        <f>IF('Cevap Anahtarı'!BC$3=cevaplar2!BN76,"D",IF(cevaplar2!BN76="","B","Y"))</f>
        <v>D</v>
      </c>
      <c r="BG74" s="45" t="str">
        <f>IF('Cevap Anahtarı'!BD$3=cevaplar2!BO76,"D",IF(cevaplar2!BO76="","B","Y"))</f>
        <v>D</v>
      </c>
      <c r="BH74" s="45" t="str">
        <f>IF('Cevap Anahtarı'!BE$3=cevaplar2!BP76,"D",IF(cevaplar2!BP76="","B","Y"))</f>
        <v>Y</v>
      </c>
      <c r="BI74" s="45" t="str">
        <f>IF('Cevap Anahtarı'!BF$3=cevaplar2!BQ76,"D",IF(cevaplar2!BQ76="","B","Y"))</f>
        <v>D</v>
      </c>
      <c r="BJ74" s="45" t="str">
        <f>IF('Cevap Anahtarı'!BG$3=cevaplar2!BR76,"D",IF(cevaplar2!BR76="","B","Y"))</f>
        <v>Y</v>
      </c>
      <c r="BK74" s="45" t="str">
        <f>IF('Cevap Anahtarı'!BH$3=cevaplar2!BS76,"D",IF(cevaplar2!BS76="","B","Y"))</f>
        <v>Y</v>
      </c>
      <c r="BL74" s="45" t="str">
        <f>IF('Cevap Anahtarı'!BI$3=cevaplar2!BT76,"D",IF(cevaplar2!BT76="","B","Y"))</f>
        <v>D</v>
      </c>
      <c r="BM74" s="47" t="str">
        <f>IF('Cevap Anahtarı'!BJ$3=cevaplar2!BV76,"D",IF(cevaplar2!BV76="","B","Y"))</f>
        <v>D</v>
      </c>
      <c r="BN74" s="47" t="str">
        <f>IF('Cevap Anahtarı'!BK$3=cevaplar2!BW76,"D",IF(cevaplar2!BW76="","B","Y"))</f>
        <v>Y</v>
      </c>
      <c r="BO74" s="47" t="str">
        <f>IF('Cevap Anahtarı'!BL$3=cevaplar2!BX76,"D",IF(cevaplar2!BX76="","B","Y"))</f>
        <v>D</v>
      </c>
      <c r="BP74" s="47" t="str">
        <f>IF('Cevap Anahtarı'!BM$3=cevaplar2!BY76,"D",IF(cevaplar2!BY76="","B","Y"))</f>
        <v>Y</v>
      </c>
      <c r="BQ74" s="47" t="str">
        <f>IF('Cevap Anahtarı'!BN$3=cevaplar2!BZ76,"D",IF(cevaplar2!BZ76="","B","Y"))</f>
        <v>Y</v>
      </c>
      <c r="BR74" s="47" t="str">
        <f>IF('Cevap Anahtarı'!BO$3=cevaplar2!CA76,"D",IF(cevaplar2!CA76="","B","Y"))</f>
        <v>Y</v>
      </c>
      <c r="BS74" s="47" t="str">
        <f>IF('Cevap Anahtarı'!BP$3=cevaplar2!CB76,"D",IF(cevaplar2!CB76="","B","Y"))</f>
        <v>D</v>
      </c>
      <c r="BT74" s="47" t="str">
        <f>IF('Cevap Anahtarı'!BQ$3=cevaplar2!CC76,"D",IF(cevaplar2!CC76="","B","Y"))</f>
        <v>Y</v>
      </c>
      <c r="BU74" s="47" t="str">
        <f>IF('Cevap Anahtarı'!BR$3=cevaplar2!CD76,"D",IF(cevaplar2!CD76="","B","Y"))</f>
        <v>Y</v>
      </c>
      <c r="BV74" s="47" t="str">
        <f>IF('Cevap Anahtarı'!BS$3=cevaplar2!CE76,"D",IF(cevaplar2!CE76="","B","Y"))</f>
        <v>D</v>
      </c>
      <c r="BW74" s="47" t="str">
        <f>IF('Cevap Anahtarı'!BT$3=cevaplar2!CF76,"D",IF(cevaplar2!CF76="","B","Y"))</f>
        <v>Y</v>
      </c>
      <c r="BX74" s="47" t="str">
        <f>IF('Cevap Anahtarı'!BU$3=cevaplar2!CG76,"D",IF(cevaplar2!CG76="","B","Y"))</f>
        <v>Y</v>
      </c>
      <c r="BY74" s="47" t="str">
        <f>IF('Cevap Anahtarı'!BV$3=cevaplar2!CH76,"D",IF(cevaplar2!CH76="","B","Y"))</f>
        <v>D</v>
      </c>
      <c r="BZ74" s="47" t="str">
        <f>IF('Cevap Anahtarı'!BW$3=cevaplar2!CI76,"D",IF(cevaplar2!CI76="","B","Y"))</f>
        <v>Y</v>
      </c>
      <c r="CA74" s="47" t="str">
        <f>IF('Cevap Anahtarı'!BX$3=cevaplar2!CJ76,"D",IF(cevaplar2!CJ76="","B","Y"))</f>
        <v>Y</v>
      </c>
      <c r="CB74" s="47" t="str">
        <f>IF('Cevap Anahtarı'!BY$3=cevaplar2!CK76,"D",IF(cevaplar2!CK76="","B","Y"))</f>
        <v>Y</v>
      </c>
      <c r="CC74" s="47" t="str">
        <f>IF('Cevap Anahtarı'!BZ$3=cevaplar2!CL76,"D",IF(cevaplar2!CL76="","B","Y"))</f>
        <v>Y</v>
      </c>
      <c r="CD74" s="47" t="str">
        <f>IF('Cevap Anahtarı'!CA$3=cevaplar2!CM76,"D",IF(cevaplar2!CM76="","B","Y"))</f>
        <v>Y</v>
      </c>
      <c r="CE74" s="47" t="str">
        <f>IF('Cevap Anahtarı'!CB$3=cevaplar2!CN76,"D",IF(cevaplar2!CN76="","B","Y"))</f>
        <v>Y</v>
      </c>
      <c r="CF74" s="47" t="str">
        <f>IF('Cevap Anahtarı'!CC$3=cevaplar2!CO76,"D",IF(cevaplar2!CO76="","B","Y"))</f>
        <v>D</v>
      </c>
      <c r="CG74" s="2" t="str">
        <f>IF('Cevap Anahtarı'!CD$3=cevaplar2!CQ76,"D",IF(cevaplar2!CQ76="","B","Y"))</f>
        <v>B</v>
      </c>
      <c r="CH74" s="2" t="str">
        <f>IF('Cevap Anahtarı'!CE$3=cevaplar2!CR76,"D",IF(cevaplar2!CR76="","B","Y"))</f>
        <v>B</v>
      </c>
      <c r="CI74" s="2" t="str">
        <f>IF('Cevap Anahtarı'!CF$3=cevaplar2!CS76,"D",IF(cevaplar2!CS76="","B","Y"))</f>
        <v>B</v>
      </c>
      <c r="CJ74" s="2" t="str">
        <f>IF('Cevap Anahtarı'!CG$3=cevaplar2!CT76,"D",IF(cevaplar2!CT76="","B","Y"))</f>
        <v>B</v>
      </c>
      <c r="CK74" s="2" t="str">
        <f>IF('Cevap Anahtarı'!CH$3=cevaplar2!CU76,"D",IF(cevaplar2!CU76="","B","Y"))</f>
        <v>B</v>
      </c>
      <c r="CL74" s="2" t="str">
        <f>IF('Cevap Anahtarı'!CI$3=cevaplar2!CV76,"D",IF(cevaplar2!CV76="","B","Y"))</f>
        <v>B</v>
      </c>
      <c r="CM74" s="2" t="str">
        <f>IF('Cevap Anahtarı'!CJ$3=cevaplar2!CW76,"D",IF(cevaplar2!CW76="","B","Y"))</f>
        <v>B</v>
      </c>
      <c r="CN74" s="2" t="str">
        <f>IF('Cevap Anahtarı'!CK$3=cevaplar2!CX76,"D",IF(cevaplar2!CX76="","B","Y"))</f>
        <v>B</v>
      </c>
      <c r="CO74" s="2" t="str">
        <f>IF('Cevap Anahtarı'!CL$3=cevaplar2!CY76,"D",IF(cevaplar2!CY76="","B","Y"))</f>
        <v>B</v>
      </c>
      <c r="CP74" s="2" t="str">
        <f>IF('Cevap Anahtarı'!CM$3=cevaplar2!CZ76,"D",IF(cevaplar2!CZ76="","B","Y"))</f>
        <v>B</v>
      </c>
      <c r="CQ74" s="2" t="str">
        <f>IF('Cevap Anahtarı'!CN$3=cevaplar2!DA76,"D",IF(cevaplar2!DA76="","B","Y"))</f>
        <v>B</v>
      </c>
      <c r="CR74" s="2" t="str">
        <f>IF('Cevap Anahtarı'!CO$3=cevaplar2!DB76,"D",IF(cevaplar2!DB76="","B","Y"))</f>
        <v>B</v>
      </c>
      <c r="CS74" s="2" t="str">
        <f>IF('Cevap Anahtarı'!CP$3=cevaplar2!DC76,"D",IF(cevaplar2!DC76="","B","Y"))</f>
        <v>B</v>
      </c>
      <c r="CT74" s="2" t="str">
        <f>IF('Cevap Anahtarı'!CQ$3=cevaplar2!DD76,"D",IF(cevaplar2!DD76="","B","Y"))</f>
        <v>B</v>
      </c>
      <c r="CU74" s="2" t="str">
        <f>IF('Cevap Anahtarı'!CR$3=cevaplar2!DE76,"D",IF(cevaplar2!DE76="","B","Y"))</f>
        <v>B</v>
      </c>
      <c r="CV74" s="2" t="str">
        <f>IF('Cevap Anahtarı'!CS$3=cevaplar2!DF76,"D",IF(cevaplar2!DF76="","B","Y"))</f>
        <v>B</v>
      </c>
      <c r="CW74" s="2" t="str">
        <f>IF('Cevap Anahtarı'!CT$3=cevaplar2!DG76,"D",IF(cevaplar2!DG76="","B","Y"))</f>
        <v>B</v>
      </c>
      <c r="CX74" s="2" t="str">
        <f>IF('Cevap Anahtarı'!CU$3=cevaplar2!DH76,"D",IF(cevaplar2!DH76="","B","Y"))</f>
        <v>B</v>
      </c>
      <c r="CY74" s="2" t="str">
        <f>IF('Cevap Anahtarı'!CV$3=cevaplar2!DI76,"D",IF(cevaplar2!DI76="","B","Y"))</f>
        <v>B</v>
      </c>
      <c r="CZ74" s="2" t="str">
        <f>IF('Cevap Anahtarı'!CW$3=cevaplar2!DJ76,"D",IF(cevaplar2!DJ76="","B","Y"))</f>
        <v>B</v>
      </c>
      <c r="DA74" s="51" t="str">
        <f>IF('Cevap Anahtarı'!CX$3=cevaplar2!DL76,"D",IF(cevaplar2!DL76="","B","Y"))</f>
        <v>Y</v>
      </c>
      <c r="DB74" s="51" t="str">
        <f>IF('Cevap Anahtarı'!CY$3=cevaplar2!DM76,"D",IF(cevaplar2!DM76="","B","Y"))</f>
        <v>D</v>
      </c>
      <c r="DC74" s="51" t="str">
        <f>IF('Cevap Anahtarı'!CZ$3=cevaplar2!DN76,"D",IF(cevaplar2!DN76="","B","Y"))</f>
        <v>Y</v>
      </c>
      <c r="DD74" s="51" t="str">
        <f>IF('Cevap Anahtarı'!DA$3=cevaplar2!DO76,"D",IF(cevaplar2!DO76="","B","Y"))</f>
        <v>Y</v>
      </c>
      <c r="DE74" s="51" t="str">
        <f>IF('Cevap Anahtarı'!DB$3=cevaplar2!DP76,"D",IF(cevaplar2!DP76="","B","Y"))</f>
        <v>Y</v>
      </c>
      <c r="DF74" s="51" t="str">
        <f>IF('Cevap Anahtarı'!DC$3=cevaplar2!DQ76,"D",IF(cevaplar2!DQ76="","B","Y"))</f>
        <v>Y</v>
      </c>
      <c r="DG74" s="51" t="str">
        <f>IF('Cevap Anahtarı'!DD$3=cevaplar2!DR76,"D",IF(cevaplar2!DR76="","B","Y"))</f>
        <v>D</v>
      </c>
      <c r="DH74" s="51" t="str">
        <f>IF('Cevap Anahtarı'!DE$3=cevaplar2!DS76,"D",IF(cevaplar2!DS76="","B","Y"))</f>
        <v>Y</v>
      </c>
      <c r="DI74" s="51" t="str">
        <f>IF('Cevap Anahtarı'!DF$3=cevaplar2!DT76,"D",IF(cevaplar2!DT76="","B","Y"))</f>
        <v>Y</v>
      </c>
      <c r="DJ74" s="51" t="str">
        <f>IF('Cevap Anahtarı'!DG$3=cevaplar2!DU76,"D",IF(cevaplar2!DU76="","B","Y"))</f>
        <v>D</v>
      </c>
      <c r="DK74" s="51" t="str">
        <f>IF('Cevap Anahtarı'!DH$3=cevaplar2!DV76,"D",IF(cevaplar2!DV76="","B","Y"))</f>
        <v>Y</v>
      </c>
      <c r="DL74" s="51" t="str">
        <f>IF('Cevap Anahtarı'!DI$3=cevaplar2!DW76,"D",IF(cevaplar2!DW76="","B","Y"))</f>
        <v>Y</v>
      </c>
      <c r="DM74" s="51" t="str">
        <f>IF('Cevap Anahtarı'!DJ$3=cevaplar2!DX76,"D",IF(cevaplar2!DX76="","B","Y"))</f>
        <v>D</v>
      </c>
      <c r="DN74" s="51" t="str">
        <f>IF('Cevap Anahtarı'!DK$3=cevaplar2!DY76,"D",IF(cevaplar2!DY76="","B","Y"))</f>
        <v>Y</v>
      </c>
      <c r="DO74" s="51" t="str">
        <f>IF('Cevap Anahtarı'!DL$3=cevaplar2!DZ76,"D",IF(cevaplar2!DZ76="","B","Y"))</f>
        <v>D</v>
      </c>
      <c r="DP74" s="51" t="str">
        <f>IF('Cevap Anahtarı'!DM$3=cevaplar2!EA76,"D",IF(cevaplar2!EA76="","B","Y"))</f>
        <v>Y</v>
      </c>
      <c r="DQ74" s="51" t="str">
        <f>IF('Cevap Anahtarı'!DN$3=cevaplar2!EB76,"D",IF(cevaplar2!EB76="","B","Y"))</f>
        <v>D</v>
      </c>
      <c r="DR74" s="51" t="str">
        <f>IF('Cevap Anahtarı'!DO$3=cevaplar2!EC76,"D",IF(cevaplar2!EC76="","B","Y"))</f>
        <v>D</v>
      </c>
      <c r="DS74" s="51" t="str">
        <f>IF('Cevap Anahtarı'!DP$3=cevaplar2!ED76,"D",IF(cevaplar2!ED76="","B","Y"))</f>
        <v>Y</v>
      </c>
      <c r="DT74" s="51" t="str">
        <f>IF('Cevap Anahtarı'!DQ$3=cevaplar2!EE76,"D",IF(cevaplar2!EE76="","B","Y"))</f>
        <v>Y</v>
      </c>
      <c r="DV74" s="104">
        <f t="shared" si="6"/>
        <v>30</v>
      </c>
      <c r="DW74" s="104">
        <f t="shared" si="7"/>
        <v>25</v>
      </c>
      <c r="DX74" s="104">
        <f t="shared" si="8"/>
        <v>35</v>
      </c>
      <c r="DY74" s="104">
        <f t="shared" si="9"/>
        <v>30</v>
      </c>
      <c r="DZ74" s="104">
        <f t="shared" si="10"/>
        <v>0</v>
      </c>
      <c r="EA74" s="104">
        <f t="shared" si="11"/>
        <v>35</v>
      </c>
    </row>
    <row r="75" spans="1:131" ht="18.75" customHeight="1" x14ac:dyDescent="0.2">
      <c r="A75" s="52">
        <v>73</v>
      </c>
      <c r="B75" s="53" t="str">
        <f>cevaplar!B77</f>
        <v>DEMİRLİ ORTAOKULU</v>
      </c>
      <c r="C75" s="52" t="str">
        <f>cevaplar!C77</f>
        <v>8/A</v>
      </c>
      <c r="D75" s="53" t="str">
        <f>cevaplar!E77</f>
        <v>MERT KARAGÖZ</v>
      </c>
      <c r="E75" s="3" t="str">
        <f>IF('Cevap Anahtarı'!B$3=cevaplar2!K77,"D",IF(cevaplar2!K77="","B","Y"))</f>
        <v>D</v>
      </c>
      <c r="F75" s="3" t="str">
        <f>IF('Cevap Anahtarı'!C$3=cevaplar2!L77,"D",IF(cevaplar2!L77="","B","Y"))</f>
        <v>Y</v>
      </c>
      <c r="G75" s="3" t="str">
        <f>IF('Cevap Anahtarı'!D$3=cevaplar2!M77,"D",IF(cevaplar2!M77="","B","Y"))</f>
        <v>Y</v>
      </c>
      <c r="H75" s="3" t="str">
        <f>IF('Cevap Anahtarı'!E$3=cevaplar2!N77,"D",IF(cevaplar2!N77="","B","Y"))</f>
        <v>D</v>
      </c>
      <c r="I75" s="3" t="str">
        <f>IF('Cevap Anahtarı'!F$3=cevaplar2!O77,"D",IF(cevaplar2!O77="","B","Y"))</f>
        <v>Y</v>
      </c>
      <c r="J75" s="3" t="str">
        <f>IF('Cevap Anahtarı'!G$3=cevaplar2!P77,"D",IF(cevaplar2!P77="","B","Y"))</f>
        <v>Y</v>
      </c>
      <c r="K75" s="3" t="str">
        <f>IF('Cevap Anahtarı'!H$3=cevaplar2!Q77,"D",IF(cevaplar2!Q77="","B","Y"))</f>
        <v>Y</v>
      </c>
      <c r="L75" s="3" t="str">
        <f>IF('Cevap Anahtarı'!I$3=cevaplar2!R77,"D",IF(cevaplar2!R77="","B","Y"))</f>
        <v>Y</v>
      </c>
      <c r="M75" s="3" t="str">
        <f>IF('Cevap Anahtarı'!J$3=cevaplar2!S77,"D",IF(cevaplar2!S77="","B","Y"))</f>
        <v>Y</v>
      </c>
      <c r="N75" s="3" t="str">
        <f>IF('Cevap Anahtarı'!K$3=cevaplar2!T77,"D",IF(cevaplar2!T77="","B","Y"))</f>
        <v>D</v>
      </c>
      <c r="O75" s="3" t="str">
        <f>IF('Cevap Anahtarı'!L$3=cevaplar2!U77,"D",IF(cevaplar2!U77="","B","Y"))</f>
        <v>Y</v>
      </c>
      <c r="P75" s="3" t="str">
        <f>IF('Cevap Anahtarı'!M$3=cevaplar2!V77,"D",IF(cevaplar2!V77="","B","Y"))</f>
        <v>Y</v>
      </c>
      <c r="Q75" s="3" t="str">
        <f>IF('Cevap Anahtarı'!N$3=cevaplar2!W77,"D",IF(cevaplar2!W77="","B","Y"))</f>
        <v>D</v>
      </c>
      <c r="R75" s="3" t="str">
        <f>IF('Cevap Anahtarı'!O$3=cevaplar2!X77,"D",IF(cevaplar2!X77="","B","Y"))</f>
        <v>D</v>
      </c>
      <c r="S75" s="3" t="str">
        <f>IF('Cevap Anahtarı'!P$3=cevaplar2!Y77,"D",IF(cevaplar2!Y77="","B","Y"))</f>
        <v>D</v>
      </c>
      <c r="T75" s="3" t="str">
        <f>IF('Cevap Anahtarı'!Q$3=cevaplar2!Z77,"D",IF(cevaplar2!Z77="","B","Y"))</f>
        <v>D</v>
      </c>
      <c r="U75" s="3" t="str">
        <f>IF('Cevap Anahtarı'!R$3=cevaplar2!AA77,"D",IF(cevaplar2!AA77="","B","Y"))</f>
        <v>D</v>
      </c>
      <c r="V75" s="3" t="str">
        <f>IF('Cevap Anahtarı'!S$3=cevaplar2!AB77,"D",IF(cevaplar2!AB77="","B","Y"))</f>
        <v>Y</v>
      </c>
      <c r="W75" s="3" t="str">
        <f>IF('Cevap Anahtarı'!T$3=cevaplar2!AC77,"D",IF(cevaplar2!AC77="","B","Y"))</f>
        <v>Y</v>
      </c>
      <c r="X75" s="3" t="str">
        <f>IF('Cevap Anahtarı'!U$3=cevaplar2!AD77,"D",IF(cevaplar2!AD77="","B","Y"))</f>
        <v>D</v>
      </c>
      <c r="Y75" s="43" t="str">
        <f>IF('Cevap Anahtarı'!V$3=cevaplar2!AF77,"D",IF(cevaplar2!AF77="","B","Y"))</f>
        <v>Y</v>
      </c>
      <c r="Z75" s="43" t="str">
        <f>IF('Cevap Anahtarı'!W$3=cevaplar2!AG77,"D",IF(cevaplar2!AG77="","B","Y"))</f>
        <v>Y</v>
      </c>
      <c r="AA75" s="43" t="str">
        <f>IF('Cevap Anahtarı'!X$3=cevaplar2!AH77,"D",IF(cevaplar2!AH77="","B","Y"))</f>
        <v>D</v>
      </c>
      <c r="AB75" s="43" t="str">
        <f>IF('Cevap Anahtarı'!Y$3=cevaplar2!AI77,"D",IF(cevaplar2!AI77="","B","Y"))</f>
        <v>Y</v>
      </c>
      <c r="AC75" s="43" t="str">
        <f>IF('Cevap Anahtarı'!Z$3=cevaplar2!AJ77,"D",IF(cevaplar2!AJ77="","B","Y"))</f>
        <v>D</v>
      </c>
      <c r="AD75" s="43" t="str">
        <f>IF('Cevap Anahtarı'!AA$3=cevaplar2!AK77,"D",IF(cevaplar2!AK77="","B","Y"))</f>
        <v>Y</v>
      </c>
      <c r="AE75" s="43" t="str">
        <f>IF('Cevap Anahtarı'!AB$3=cevaplar2!AL77,"D",IF(cevaplar2!AL77="","B","Y"))</f>
        <v>Y</v>
      </c>
      <c r="AF75" s="43" t="str">
        <f>IF('Cevap Anahtarı'!AC$3=cevaplar2!AM77,"D",IF(cevaplar2!AM77="","B","Y"))</f>
        <v>Y</v>
      </c>
      <c r="AG75" s="43" t="str">
        <f>IF('Cevap Anahtarı'!AD$3=cevaplar2!AN77,"D",IF(cevaplar2!AN77="","B","Y"))</f>
        <v>D</v>
      </c>
      <c r="AH75" s="43" t="str">
        <f>IF('Cevap Anahtarı'!AE$3=cevaplar2!AO77,"D",IF(cevaplar2!AO77="","B","Y"))</f>
        <v>D</v>
      </c>
      <c r="AI75" s="43" t="str">
        <f>IF('Cevap Anahtarı'!AF$3=cevaplar2!AP77,"D",IF(cevaplar2!AP77="","B","Y"))</f>
        <v>D</v>
      </c>
      <c r="AJ75" s="43" t="str">
        <f>IF('Cevap Anahtarı'!AG$3=cevaplar2!AQ77,"D",IF(cevaplar2!AQ77="","B","Y"))</f>
        <v>D</v>
      </c>
      <c r="AK75" s="43" t="str">
        <f>IF('Cevap Anahtarı'!AH$3=cevaplar2!AR77,"D",IF(cevaplar2!AR77="","B","Y"))</f>
        <v>Y</v>
      </c>
      <c r="AL75" s="43" t="str">
        <f>IF('Cevap Anahtarı'!AI$3=cevaplar2!AS77,"D",IF(cevaplar2!AS77="","B","Y"))</f>
        <v>Y</v>
      </c>
      <c r="AM75" s="43" t="str">
        <f>IF('Cevap Anahtarı'!AJ$3=cevaplar2!AT77,"D",IF(cevaplar2!AT77="","B","Y"))</f>
        <v>Y</v>
      </c>
      <c r="AN75" s="43" t="str">
        <f>IF('Cevap Anahtarı'!AK$3=cevaplar2!AU77,"D",IF(cevaplar2!AU77="","B","Y"))</f>
        <v>Y</v>
      </c>
      <c r="AO75" s="43" t="str">
        <f>IF('Cevap Anahtarı'!AL$3=cevaplar2!AV77,"D",IF(cevaplar2!AV77="","B","Y"))</f>
        <v>Y</v>
      </c>
      <c r="AP75" s="43" t="str">
        <f>IF('Cevap Anahtarı'!AM$3=cevaplar2!AW77,"D",IF(cevaplar2!AW77="","B","Y"))</f>
        <v>Y</v>
      </c>
      <c r="AQ75" s="43" t="str">
        <f>IF('Cevap Anahtarı'!AN$3=cevaplar2!AX77,"D",IF(cevaplar2!AX77="","B","Y"))</f>
        <v>Y</v>
      </c>
      <c r="AR75" s="43" t="str">
        <f>IF('Cevap Anahtarı'!AO$3=cevaplar2!AY77,"D",IF(cevaplar2!AY77="","B","Y"))</f>
        <v>D</v>
      </c>
      <c r="AS75" s="45" t="str">
        <f>IF('Cevap Anahtarı'!AP$3=cevaplar2!BA77,"D",IF(cevaplar2!BA77="","B","Y"))</f>
        <v>Y</v>
      </c>
      <c r="AT75" s="45" t="str">
        <f>IF('Cevap Anahtarı'!AQ$3=cevaplar2!BB77,"D",IF(cevaplar2!BB77="","B","Y"))</f>
        <v>D</v>
      </c>
      <c r="AU75" s="45" t="str">
        <f>IF('Cevap Anahtarı'!AR$3=cevaplar2!BC77,"D",IF(cevaplar2!BC77="","B","Y"))</f>
        <v>D</v>
      </c>
      <c r="AV75" s="45" t="str">
        <f>IF('Cevap Anahtarı'!AS$3=cevaplar2!BD77,"D",IF(cevaplar2!BD77="","B","Y"))</f>
        <v>Y</v>
      </c>
      <c r="AW75" s="45" t="str">
        <f>IF('Cevap Anahtarı'!AT$3=cevaplar2!BE77,"D",IF(cevaplar2!BE77="","B","Y"))</f>
        <v>Y</v>
      </c>
      <c r="AX75" s="45" t="str">
        <f>IF('Cevap Anahtarı'!AU$3=cevaplar2!BF77,"D",IF(cevaplar2!BF77="","B","Y"))</f>
        <v>Y</v>
      </c>
      <c r="AY75" s="45" t="str">
        <f>IF('Cevap Anahtarı'!AV$3=cevaplar2!BG77,"D",IF(cevaplar2!BG77="","B","Y"))</f>
        <v>Y</v>
      </c>
      <c r="AZ75" s="45" t="str">
        <f>IF('Cevap Anahtarı'!AW$3=cevaplar2!BH77,"D",IF(cevaplar2!BH77="","B","Y"))</f>
        <v>Y</v>
      </c>
      <c r="BA75" s="45" t="str">
        <f>IF('Cevap Anahtarı'!AX$3=cevaplar2!BI77,"D",IF(cevaplar2!BI77="","B","Y"))</f>
        <v>D</v>
      </c>
      <c r="BB75" s="45" t="str">
        <f>IF('Cevap Anahtarı'!AY$3=cevaplar2!BJ77,"D",IF(cevaplar2!BJ77="","B","Y"))</f>
        <v>Y</v>
      </c>
      <c r="BC75" s="45" t="str">
        <f>IF('Cevap Anahtarı'!AZ$3=cevaplar2!BK77,"D",IF(cevaplar2!BK77="","B","Y"))</f>
        <v>Y</v>
      </c>
      <c r="BD75" s="45" t="str">
        <f>IF('Cevap Anahtarı'!BA$3=cevaplar2!BL77,"D",IF(cevaplar2!BL77="","B","Y"))</f>
        <v>Y</v>
      </c>
      <c r="BE75" s="45" t="str">
        <f>IF('Cevap Anahtarı'!BB$3=cevaplar2!BM77,"D",IF(cevaplar2!BM77="","B","Y"))</f>
        <v>Y</v>
      </c>
      <c r="BF75" s="45" t="str">
        <f>IF('Cevap Anahtarı'!BC$3=cevaplar2!BN77,"D",IF(cevaplar2!BN77="","B","Y"))</f>
        <v>Y</v>
      </c>
      <c r="BG75" s="45" t="str">
        <f>IF('Cevap Anahtarı'!BD$3=cevaplar2!BO77,"D",IF(cevaplar2!BO77="","B","Y"))</f>
        <v>D</v>
      </c>
      <c r="BH75" s="45" t="str">
        <f>IF('Cevap Anahtarı'!BE$3=cevaplar2!BP77,"D",IF(cevaplar2!BP77="","B","Y"))</f>
        <v>D</v>
      </c>
      <c r="BI75" s="45" t="str">
        <f>IF('Cevap Anahtarı'!BF$3=cevaplar2!BQ77,"D",IF(cevaplar2!BQ77="","B","Y"))</f>
        <v>D</v>
      </c>
      <c r="BJ75" s="45" t="str">
        <f>IF('Cevap Anahtarı'!BG$3=cevaplar2!BR77,"D",IF(cevaplar2!BR77="","B","Y"))</f>
        <v>D</v>
      </c>
      <c r="BK75" s="45" t="str">
        <f>IF('Cevap Anahtarı'!BH$3=cevaplar2!BS77,"D",IF(cevaplar2!BS77="","B","Y"))</f>
        <v>Y</v>
      </c>
      <c r="BL75" s="45" t="str">
        <f>IF('Cevap Anahtarı'!BI$3=cevaplar2!BT77,"D",IF(cevaplar2!BT77="","B","Y"))</f>
        <v>D</v>
      </c>
      <c r="BM75" s="47" t="str">
        <f>IF('Cevap Anahtarı'!BJ$3=cevaplar2!BV77,"D",IF(cevaplar2!BV77="","B","Y"))</f>
        <v>Y</v>
      </c>
      <c r="BN75" s="47" t="str">
        <f>IF('Cevap Anahtarı'!BK$3=cevaplar2!BW77,"D",IF(cevaplar2!BW77="","B","Y"))</f>
        <v>Y</v>
      </c>
      <c r="BO75" s="47" t="str">
        <f>IF('Cevap Anahtarı'!BL$3=cevaplar2!BX77,"D",IF(cevaplar2!BX77="","B","Y"))</f>
        <v>Y</v>
      </c>
      <c r="BP75" s="47" t="str">
        <f>IF('Cevap Anahtarı'!BM$3=cevaplar2!BY77,"D",IF(cevaplar2!BY77="","B","Y"))</f>
        <v>Y</v>
      </c>
      <c r="BQ75" s="47" t="str">
        <f>IF('Cevap Anahtarı'!BN$3=cevaplar2!BZ77,"D",IF(cevaplar2!BZ77="","B","Y"))</f>
        <v>Y</v>
      </c>
      <c r="BR75" s="47" t="str">
        <f>IF('Cevap Anahtarı'!BO$3=cevaplar2!CA77,"D",IF(cevaplar2!CA77="","B","Y"))</f>
        <v>Y</v>
      </c>
      <c r="BS75" s="47" t="str">
        <f>IF('Cevap Anahtarı'!BP$3=cevaplar2!CB77,"D",IF(cevaplar2!CB77="","B","Y"))</f>
        <v>Y</v>
      </c>
      <c r="BT75" s="47" t="str">
        <f>IF('Cevap Anahtarı'!BQ$3=cevaplar2!CC77,"D",IF(cevaplar2!CC77="","B","Y"))</f>
        <v>D</v>
      </c>
      <c r="BU75" s="47" t="str">
        <f>IF('Cevap Anahtarı'!BR$3=cevaplar2!CD77,"D",IF(cevaplar2!CD77="","B","Y"))</f>
        <v>Y</v>
      </c>
      <c r="BV75" s="47" t="str">
        <f>IF('Cevap Anahtarı'!BS$3=cevaplar2!CE77,"D",IF(cevaplar2!CE77="","B","Y"))</f>
        <v>Y</v>
      </c>
      <c r="BW75" s="47" t="str">
        <f>IF('Cevap Anahtarı'!BT$3=cevaplar2!CF77,"D",IF(cevaplar2!CF77="","B","Y"))</f>
        <v>Y</v>
      </c>
      <c r="BX75" s="47" t="str">
        <f>IF('Cevap Anahtarı'!BU$3=cevaplar2!CG77,"D",IF(cevaplar2!CG77="","B","Y"))</f>
        <v>D</v>
      </c>
      <c r="BY75" s="47" t="str">
        <f>IF('Cevap Anahtarı'!BV$3=cevaplar2!CH77,"D",IF(cevaplar2!CH77="","B","Y"))</f>
        <v>Y</v>
      </c>
      <c r="BZ75" s="47" t="str">
        <f>IF('Cevap Anahtarı'!BW$3=cevaplar2!CI77,"D",IF(cevaplar2!CI77="","B","Y"))</f>
        <v>D</v>
      </c>
      <c r="CA75" s="47" t="str">
        <f>IF('Cevap Anahtarı'!BX$3=cevaplar2!CJ77,"D",IF(cevaplar2!CJ77="","B","Y"))</f>
        <v>D</v>
      </c>
      <c r="CB75" s="47" t="str">
        <f>IF('Cevap Anahtarı'!BY$3=cevaplar2!CK77,"D",IF(cevaplar2!CK77="","B","Y"))</f>
        <v>Y</v>
      </c>
      <c r="CC75" s="47" t="str">
        <f>IF('Cevap Anahtarı'!BZ$3=cevaplar2!CL77,"D",IF(cevaplar2!CL77="","B","Y"))</f>
        <v>Y</v>
      </c>
      <c r="CD75" s="47" t="str">
        <f>IF('Cevap Anahtarı'!CA$3=cevaplar2!CM77,"D",IF(cevaplar2!CM77="","B","Y"))</f>
        <v>Y</v>
      </c>
      <c r="CE75" s="47" t="str">
        <f>IF('Cevap Anahtarı'!CB$3=cevaplar2!CN77,"D",IF(cevaplar2!CN77="","B","Y"))</f>
        <v>D</v>
      </c>
      <c r="CF75" s="47" t="str">
        <f>IF('Cevap Anahtarı'!CC$3=cevaplar2!CO77,"D",IF(cevaplar2!CO77="","B","Y"))</f>
        <v>Y</v>
      </c>
      <c r="CG75" s="2" t="str">
        <f>IF('Cevap Anahtarı'!CD$3=cevaplar2!CQ77,"D",IF(cevaplar2!CQ77="","B","Y"))</f>
        <v>D</v>
      </c>
      <c r="CH75" s="2" t="str">
        <f>IF('Cevap Anahtarı'!CE$3=cevaplar2!CR77,"D",IF(cevaplar2!CR77="","B","Y"))</f>
        <v>D</v>
      </c>
      <c r="CI75" s="2" t="str">
        <f>IF('Cevap Anahtarı'!CF$3=cevaplar2!CS77,"D",IF(cevaplar2!CS77="","B","Y"))</f>
        <v>Y</v>
      </c>
      <c r="CJ75" s="2" t="str">
        <f>IF('Cevap Anahtarı'!CG$3=cevaplar2!CT77,"D",IF(cevaplar2!CT77="","B","Y"))</f>
        <v>D</v>
      </c>
      <c r="CK75" s="2" t="str">
        <f>IF('Cevap Anahtarı'!CH$3=cevaplar2!CU77,"D",IF(cevaplar2!CU77="","B","Y"))</f>
        <v>Y</v>
      </c>
      <c r="CL75" s="2" t="str">
        <f>IF('Cevap Anahtarı'!CI$3=cevaplar2!CV77,"D",IF(cevaplar2!CV77="","B","Y"))</f>
        <v>Y</v>
      </c>
      <c r="CM75" s="2" t="str">
        <f>IF('Cevap Anahtarı'!CJ$3=cevaplar2!CW77,"D",IF(cevaplar2!CW77="","B","Y"))</f>
        <v>Y</v>
      </c>
      <c r="CN75" s="2" t="str">
        <f>IF('Cevap Anahtarı'!CK$3=cevaplar2!CX77,"D",IF(cevaplar2!CX77="","B","Y"))</f>
        <v>Y</v>
      </c>
      <c r="CO75" s="2" t="str">
        <f>IF('Cevap Anahtarı'!CL$3=cevaplar2!CY77,"D",IF(cevaplar2!CY77="","B","Y"))</f>
        <v>Y</v>
      </c>
      <c r="CP75" s="2" t="str">
        <f>IF('Cevap Anahtarı'!CM$3=cevaplar2!CZ77,"D",IF(cevaplar2!CZ77="","B","Y"))</f>
        <v>D</v>
      </c>
      <c r="CQ75" s="2" t="str">
        <f>IF('Cevap Anahtarı'!CN$3=cevaplar2!DA77,"D",IF(cevaplar2!DA77="","B","Y"))</f>
        <v>Y</v>
      </c>
      <c r="CR75" s="2" t="str">
        <f>IF('Cevap Anahtarı'!CO$3=cevaplar2!DB77,"D",IF(cevaplar2!DB77="","B","Y"))</f>
        <v>Y</v>
      </c>
      <c r="CS75" s="2" t="str">
        <f>IF('Cevap Anahtarı'!CP$3=cevaplar2!DC77,"D",IF(cevaplar2!DC77="","B","Y"))</f>
        <v>Y</v>
      </c>
      <c r="CT75" s="2" t="str">
        <f>IF('Cevap Anahtarı'!CQ$3=cevaplar2!DD77,"D",IF(cevaplar2!DD77="","B","Y"))</f>
        <v>Y</v>
      </c>
      <c r="CU75" s="2" t="str">
        <f>IF('Cevap Anahtarı'!CR$3=cevaplar2!DE77,"D",IF(cevaplar2!DE77="","B","Y"))</f>
        <v>Y</v>
      </c>
      <c r="CV75" s="2" t="str">
        <f>IF('Cevap Anahtarı'!CS$3=cevaplar2!DF77,"D",IF(cevaplar2!DF77="","B","Y"))</f>
        <v>Y</v>
      </c>
      <c r="CW75" s="2" t="str">
        <f>IF('Cevap Anahtarı'!CT$3=cevaplar2!DG77,"D",IF(cevaplar2!DG77="","B","Y"))</f>
        <v>D</v>
      </c>
      <c r="CX75" s="2" t="str">
        <f>IF('Cevap Anahtarı'!CU$3=cevaplar2!DH77,"D",IF(cevaplar2!DH77="","B","Y"))</f>
        <v>Y</v>
      </c>
      <c r="CY75" s="2" t="str">
        <f>IF('Cevap Anahtarı'!CV$3=cevaplar2!DI77,"D",IF(cevaplar2!DI77="","B","Y"))</f>
        <v>Y</v>
      </c>
      <c r="CZ75" s="2" t="str">
        <f>IF('Cevap Anahtarı'!CW$3=cevaplar2!DJ77,"D",IF(cevaplar2!DJ77="","B","Y"))</f>
        <v>Y</v>
      </c>
      <c r="DA75" s="51" t="str">
        <f>IF('Cevap Anahtarı'!CX$3=cevaplar2!DL77,"D",IF(cevaplar2!DL77="","B","Y"))</f>
        <v>D</v>
      </c>
      <c r="DB75" s="51" t="str">
        <f>IF('Cevap Anahtarı'!CY$3=cevaplar2!DM77,"D",IF(cevaplar2!DM77="","B","Y"))</f>
        <v>D</v>
      </c>
      <c r="DC75" s="51" t="str">
        <f>IF('Cevap Anahtarı'!CZ$3=cevaplar2!DN77,"D",IF(cevaplar2!DN77="","B","Y"))</f>
        <v>Y</v>
      </c>
      <c r="DD75" s="51" t="str">
        <f>IF('Cevap Anahtarı'!DA$3=cevaplar2!DO77,"D",IF(cevaplar2!DO77="","B","Y"))</f>
        <v>D</v>
      </c>
      <c r="DE75" s="51" t="str">
        <f>IF('Cevap Anahtarı'!DB$3=cevaplar2!DP77,"D",IF(cevaplar2!DP77="","B","Y"))</f>
        <v>Y</v>
      </c>
      <c r="DF75" s="51" t="str">
        <f>IF('Cevap Anahtarı'!DC$3=cevaplar2!DQ77,"D",IF(cevaplar2!DQ77="","B","Y"))</f>
        <v>D</v>
      </c>
      <c r="DG75" s="51" t="str">
        <f>IF('Cevap Anahtarı'!DD$3=cevaplar2!DR77,"D",IF(cevaplar2!DR77="","B","Y"))</f>
        <v>D</v>
      </c>
      <c r="DH75" s="51" t="str">
        <f>IF('Cevap Anahtarı'!DE$3=cevaplar2!DS77,"D",IF(cevaplar2!DS77="","B","Y"))</f>
        <v>D</v>
      </c>
      <c r="DI75" s="51" t="str">
        <f>IF('Cevap Anahtarı'!DF$3=cevaplar2!DT77,"D",IF(cevaplar2!DT77="","B","Y"))</f>
        <v>D</v>
      </c>
      <c r="DJ75" s="51" t="str">
        <f>IF('Cevap Anahtarı'!DG$3=cevaplar2!DU77,"D",IF(cevaplar2!DU77="","B","Y"))</f>
        <v>Y</v>
      </c>
      <c r="DK75" s="51" t="str">
        <f>IF('Cevap Anahtarı'!DH$3=cevaplar2!DV77,"D",IF(cevaplar2!DV77="","B","Y"))</f>
        <v>D</v>
      </c>
      <c r="DL75" s="51" t="str">
        <f>IF('Cevap Anahtarı'!DI$3=cevaplar2!DW77,"D",IF(cevaplar2!DW77="","B","Y"))</f>
        <v>Y</v>
      </c>
      <c r="DM75" s="51" t="str">
        <f>IF('Cevap Anahtarı'!DJ$3=cevaplar2!DX77,"D",IF(cevaplar2!DX77="","B","Y"))</f>
        <v>D</v>
      </c>
      <c r="DN75" s="51" t="str">
        <f>IF('Cevap Anahtarı'!DK$3=cevaplar2!DY77,"D",IF(cevaplar2!DY77="","B","Y"))</f>
        <v>D</v>
      </c>
      <c r="DO75" s="51" t="str">
        <f>IF('Cevap Anahtarı'!DL$3=cevaplar2!DZ77,"D",IF(cevaplar2!DZ77="","B","Y"))</f>
        <v>D</v>
      </c>
      <c r="DP75" s="51" t="str">
        <f>IF('Cevap Anahtarı'!DM$3=cevaplar2!EA77,"D",IF(cevaplar2!EA77="","B","Y"))</f>
        <v>D</v>
      </c>
      <c r="DQ75" s="51" t="str">
        <f>IF('Cevap Anahtarı'!DN$3=cevaplar2!EB77,"D",IF(cevaplar2!EB77="","B","Y"))</f>
        <v>D</v>
      </c>
      <c r="DR75" s="51" t="str">
        <f>IF('Cevap Anahtarı'!DO$3=cevaplar2!EC77,"D",IF(cevaplar2!EC77="","B","Y"))</f>
        <v>D</v>
      </c>
      <c r="DS75" s="51" t="str">
        <f>IF('Cevap Anahtarı'!DP$3=cevaplar2!ED77,"D",IF(cevaplar2!ED77="","B","Y"))</f>
        <v>D</v>
      </c>
      <c r="DT75" s="51" t="str">
        <f>IF('Cevap Anahtarı'!DQ$3=cevaplar2!EE77,"D",IF(cevaplar2!EE77="","B","Y"))</f>
        <v>D</v>
      </c>
      <c r="DV75" s="104">
        <f t="shared" si="6"/>
        <v>45</v>
      </c>
      <c r="DW75" s="104">
        <f t="shared" si="7"/>
        <v>35</v>
      </c>
      <c r="DX75" s="104">
        <f t="shared" si="8"/>
        <v>40</v>
      </c>
      <c r="DY75" s="104">
        <f t="shared" si="9"/>
        <v>25</v>
      </c>
      <c r="DZ75" s="104">
        <f t="shared" si="10"/>
        <v>25</v>
      </c>
      <c r="EA75" s="104">
        <f t="shared" si="11"/>
        <v>80</v>
      </c>
    </row>
    <row r="76" spans="1:131" ht="18.75" customHeight="1" x14ac:dyDescent="0.2">
      <c r="A76" s="52">
        <v>74</v>
      </c>
      <c r="B76" s="53" t="str">
        <f>cevaplar!B78</f>
        <v>DEMİRLİ ORTAOKULU</v>
      </c>
      <c r="C76" s="52" t="str">
        <f>cevaplar!C78</f>
        <v>8/A</v>
      </c>
      <c r="D76" s="53" t="str">
        <f>cevaplar!E78</f>
        <v>MUSTAFA DEMİRCİ</v>
      </c>
      <c r="E76" s="3" t="str">
        <f>IF('Cevap Anahtarı'!B$3=cevaplar2!K78,"D",IF(cevaplar2!K78="","B","Y"))</f>
        <v>D</v>
      </c>
      <c r="F76" s="3" t="str">
        <f>IF('Cevap Anahtarı'!C$3=cevaplar2!L78,"D",IF(cevaplar2!L78="","B","Y"))</f>
        <v>D</v>
      </c>
      <c r="G76" s="3" t="str">
        <f>IF('Cevap Anahtarı'!D$3=cevaplar2!M78,"D",IF(cevaplar2!M78="","B","Y"))</f>
        <v>D</v>
      </c>
      <c r="H76" s="3" t="str">
        <f>IF('Cevap Anahtarı'!E$3=cevaplar2!N78,"D",IF(cevaplar2!N78="","B","Y"))</f>
        <v>D</v>
      </c>
      <c r="I76" s="3" t="str">
        <f>IF('Cevap Anahtarı'!F$3=cevaplar2!O78,"D",IF(cevaplar2!O78="","B","Y"))</f>
        <v>Y</v>
      </c>
      <c r="J76" s="3" t="str">
        <f>IF('Cevap Anahtarı'!G$3=cevaplar2!P78,"D",IF(cevaplar2!P78="","B","Y"))</f>
        <v>D</v>
      </c>
      <c r="K76" s="3" t="str">
        <f>IF('Cevap Anahtarı'!H$3=cevaplar2!Q78,"D",IF(cevaplar2!Q78="","B","Y"))</f>
        <v>D</v>
      </c>
      <c r="L76" s="3" t="str">
        <f>IF('Cevap Anahtarı'!I$3=cevaplar2!R78,"D",IF(cevaplar2!R78="","B","Y"))</f>
        <v>D</v>
      </c>
      <c r="M76" s="3" t="str">
        <f>IF('Cevap Anahtarı'!J$3=cevaplar2!S78,"D",IF(cevaplar2!S78="","B","Y"))</f>
        <v>D</v>
      </c>
      <c r="N76" s="3" t="str">
        <f>IF('Cevap Anahtarı'!K$3=cevaplar2!T78,"D",IF(cevaplar2!T78="","B","Y"))</f>
        <v>Y</v>
      </c>
      <c r="O76" s="3" t="str">
        <f>IF('Cevap Anahtarı'!L$3=cevaplar2!U78,"D",IF(cevaplar2!U78="","B","Y"))</f>
        <v>D</v>
      </c>
      <c r="P76" s="3" t="str">
        <f>IF('Cevap Anahtarı'!M$3=cevaplar2!V78,"D",IF(cevaplar2!V78="","B","Y"))</f>
        <v>Y</v>
      </c>
      <c r="Q76" s="3" t="str">
        <f>IF('Cevap Anahtarı'!N$3=cevaplar2!W78,"D",IF(cevaplar2!W78="","B","Y"))</f>
        <v>D</v>
      </c>
      <c r="R76" s="3" t="str">
        <f>IF('Cevap Anahtarı'!O$3=cevaplar2!X78,"D",IF(cevaplar2!X78="","B","Y"))</f>
        <v>D</v>
      </c>
      <c r="S76" s="3" t="str">
        <f>IF('Cevap Anahtarı'!P$3=cevaplar2!Y78,"D",IF(cevaplar2!Y78="","B","Y"))</f>
        <v>D</v>
      </c>
      <c r="T76" s="3" t="str">
        <f>IF('Cevap Anahtarı'!Q$3=cevaplar2!Z78,"D",IF(cevaplar2!Z78="","B","Y"))</f>
        <v>Y</v>
      </c>
      <c r="U76" s="3" t="str">
        <f>IF('Cevap Anahtarı'!R$3=cevaplar2!AA78,"D",IF(cevaplar2!AA78="","B","Y"))</f>
        <v>D</v>
      </c>
      <c r="V76" s="3" t="str">
        <f>IF('Cevap Anahtarı'!S$3=cevaplar2!AB78,"D",IF(cevaplar2!AB78="","B","Y"))</f>
        <v>Y</v>
      </c>
      <c r="W76" s="3" t="str">
        <f>IF('Cevap Anahtarı'!T$3=cevaplar2!AC78,"D",IF(cevaplar2!AC78="","B","Y"))</f>
        <v>Y</v>
      </c>
      <c r="X76" s="3" t="str">
        <f>IF('Cevap Anahtarı'!U$3=cevaplar2!AD78,"D",IF(cevaplar2!AD78="","B","Y"))</f>
        <v>D</v>
      </c>
      <c r="Y76" s="43" t="str">
        <f>IF('Cevap Anahtarı'!V$3=cevaplar2!AF78,"D",IF(cevaplar2!AF78="","B","Y"))</f>
        <v>D</v>
      </c>
      <c r="Z76" s="43" t="str">
        <f>IF('Cevap Anahtarı'!W$3=cevaplar2!AG78,"D",IF(cevaplar2!AG78="","B","Y"))</f>
        <v>Y</v>
      </c>
      <c r="AA76" s="43" t="str">
        <f>IF('Cevap Anahtarı'!X$3=cevaplar2!AH78,"D",IF(cevaplar2!AH78="","B","Y"))</f>
        <v>Y</v>
      </c>
      <c r="AB76" s="43" t="str">
        <f>IF('Cevap Anahtarı'!Y$3=cevaplar2!AI78,"D",IF(cevaplar2!AI78="","B","Y"))</f>
        <v>Y</v>
      </c>
      <c r="AC76" s="43" t="str">
        <f>IF('Cevap Anahtarı'!Z$3=cevaplar2!AJ78,"D",IF(cevaplar2!AJ78="","B","Y"))</f>
        <v>Y</v>
      </c>
      <c r="AD76" s="43" t="str">
        <f>IF('Cevap Anahtarı'!AA$3=cevaplar2!AK78,"D",IF(cevaplar2!AK78="","B","Y"))</f>
        <v>D</v>
      </c>
      <c r="AE76" s="43" t="str">
        <f>IF('Cevap Anahtarı'!AB$3=cevaplar2!AL78,"D",IF(cevaplar2!AL78="","B","Y"))</f>
        <v>D</v>
      </c>
      <c r="AF76" s="43" t="str">
        <f>IF('Cevap Anahtarı'!AC$3=cevaplar2!AM78,"D",IF(cevaplar2!AM78="","B","Y"))</f>
        <v>D</v>
      </c>
      <c r="AG76" s="43" t="str">
        <f>IF('Cevap Anahtarı'!AD$3=cevaplar2!AN78,"D",IF(cevaplar2!AN78="","B","Y"))</f>
        <v>D</v>
      </c>
      <c r="AH76" s="43" t="str">
        <f>IF('Cevap Anahtarı'!AE$3=cevaplar2!AO78,"D",IF(cevaplar2!AO78="","B","Y"))</f>
        <v>D</v>
      </c>
      <c r="AI76" s="43" t="str">
        <f>IF('Cevap Anahtarı'!AF$3=cevaplar2!AP78,"D",IF(cevaplar2!AP78="","B","Y"))</f>
        <v>D</v>
      </c>
      <c r="AJ76" s="43" t="str">
        <f>IF('Cevap Anahtarı'!AG$3=cevaplar2!AQ78,"D",IF(cevaplar2!AQ78="","B","Y"))</f>
        <v>Y</v>
      </c>
      <c r="AK76" s="43" t="str">
        <f>IF('Cevap Anahtarı'!AH$3=cevaplar2!AR78,"D",IF(cevaplar2!AR78="","B","Y"))</f>
        <v>Y</v>
      </c>
      <c r="AL76" s="43" t="str">
        <f>IF('Cevap Anahtarı'!AI$3=cevaplar2!AS78,"D",IF(cevaplar2!AS78="","B","Y"))</f>
        <v>D</v>
      </c>
      <c r="AM76" s="43" t="str">
        <f>IF('Cevap Anahtarı'!AJ$3=cevaplar2!AT78,"D",IF(cevaplar2!AT78="","B","Y"))</f>
        <v>Y</v>
      </c>
      <c r="AN76" s="43" t="str">
        <f>IF('Cevap Anahtarı'!AK$3=cevaplar2!AU78,"D",IF(cevaplar2!AU78="","B","Y"))</f>
        <v>D</v>
      </c>
      <c r="AO76" s="43" t="str">
        <f>IF('Cevap Anahtarı'!AL$3=cevaplar2!AV78,"D",IF(cevaplar2!AV78="","B","Y"))</f>
        <v>D</v>
      </c>
      <c r="AP76" s="43" t="str">
        <f>IF('Cevap Anahtarı'!AM$3=cevaplar2!AW78,"D",IF(cevaplar2!AW78="","B","Y"))</f>
        <v>D</v>
      </c>
      <c r="AQ76" s="43" t="str">
        <f>IF('Cevap Anahtarı'!AN$3=cevaplar2!AX78,"D",IF(cevaplar2!AX78="","B","Y"))</f>
        <v>Y</v>
      </c>
      <c r="AR76" s="43" t="str">
        <f>IF('Cevap Anahtarı'!AO$3=cevaplar2!AY78,"D",IF(cevaplar2!AY78="","B","Y"))</f>
        <v>D</v>
      </c>
      <c r="AS76" s="45" t="str">
        <f>IF('Cevap Anahtarı'!AP$3=cevaplar2!BA78,"D",IF(cevaplar2!BA78="","B","Y"))</f>
        <v>D</v>
      </c>
      <c r="AT76" s="45" t="str">
        <f>IF('Cevap Anahtarı'!AQ$3=cevaplar2!BB78,"D",IF(cevaplar2!BB78="","B","Y"))</f>
        <v>D</v>
      </c>
      <c r="AU76" s="45" t="str">
        <f>IF('Cevap Anahtarı'!AR$3=cevaplar2!BC78,"D",IF(cevaplar2!BC78="","B","Y"))</f>
        <v>D</v>
      </c>
      <c r="AV76" s="45" t="str">
        <f>IF('Cevap Anahtarı'!AS$3=cevaplar2!BD78,"D",IF(cevaplar2!BD78="","B","Y"))</f>
        <v>D</v>
      </c>
      <c r="AW76" s="45" t="str">
        <f>IF('Cevap Anahtarı'!AT$3=cevaplar2!BE78,"D",IF(cevaplar2!BE78="","B","Y"))</f>
        <v>D</v>
      </c>
      <c r="AX76" s="45" t="str">
        <f>IF('Cevap Anahtarı'!AU$3=cevaplar2!BF78,"D",IF(cevaplar2!BF78="","B","Y"))</f>
        <v>D</v>
      </c>
      <c r="AY76" s="45" t="str">
        <f>IF('Cevap Anahtarı'!AV$3=cevaplar2!BG78,"D",IF(cevaplar2!BG78="","B","Y"))</f>
        <v>D</v>
      </c>
      <c r="AZ76" s="45" t="str">
        <f>IF('Cevap Anahtarı'!AW$3=cevaplar2!BH78,"D",IF(cevaplar2!BH78="","B","Y"))</f>
        <v>D</v>
      </c>
      <c r="BA76" s="45" t="str">
        <f>IF('Cevap Anahtarı'!AX$3=cevaplar2!BI78,"D",IF(cevaplar2!BI78="","B","Y"))</f>
        <v>D</v>
      </c>
      <c r="BB76" s="45" t="str">
        <f>IF('Cevap Anahtarı'!AY$3=cevaplar2!BJ78,"D",IF(cevaplar2!BJ78="","B","Y"))</f>
        <v>D</v>
      </c>
      <c r="BC76" s="45" t="str">
        <f>IF('Cevap Anahtarı'!AZ$3=cevaplar2!BK78,"D",IF(cevaplar2!BK78="","B","Y"))</f>
        <v>D</v>
      </c>
      <c r="BD76" s="45" t="str">
        <f>IF('Cevap Anahtarı'!BA$3=cevaplar2!BL78,"D",IF(cevaplar2!BL78="","B","Y"))</f>
        <v>D</v>
      </c>
      <c r="BE76" s="45" t="str">
        <f>IF('Cevap Anahtarı'!BB$3=cevaplar2!BM78,"D",IF(cevaplar2!BM78="","B","Y"))</f>
        <v>D</v>
      </c>
      <c r="BF76" s="45" t="str">
        <f>IF('Cevap Anahtarı'!BC$3=cevaplar2!BN78,"D",IF(cevaplar2!BN78="","B","Y"))</f>
        <v>D</v>
      </c>
      <c r="BG76" s="45" t="str">
        <f>IF('Cevap Anahtarı'!BD$3=cevaplar2!BO78,"D",IF(cevaplar2!BO78="","B","Y"))</f>
        <v>D</v>
      </c>
      <c r="BH76" s="45" t="str">
        <f>IF('Cevap Anahtarı'!BE$3=cevaplar2!BP78,"D",IF(cevaplar2!BP78="","B","Y"))</f>
        <v>D</v>
      </c>
      <c r="BI76" s="45" t="str">
        <f>IF('Cevap Anahtarı'!BF$3=cevaplar2!BQ78,"D",IF(cevaplar2!BQ78="","B","Y"))</f>
        <v>D</v>
      </c>
      <c r="BJ76" s="45" t="str">
        <f>IF('Cevap Anahtarı'!BG$3=cevaplar2!BR78,"D",IF(cevaplar2!BR78="","B","Y"))</f>
        <v>D</v>
      </c>
      <c r="BK76" s="45" t="str">
        <f>IF('Cevap Anahtarı'!BH$3=cevaplar2!BS78,"D",IF(cevaplar2!BS78="","B","Y"))</f>
        <v>D</v>
      </c>
      <c r="BL76" s="45" t="str">
        <f>IF('Cevap Anahtarı'!BI$3=cevaplar2!BT78,"D",IF(cevaplar2!BT78="","B","Y"))</f>
        <v>D</v>
      </c>
      <c r="BM76" s="47" t="str">
        <f>IF('Cevap Anahtarı'!BJ$3=cevaplar2!BV78,"D",IF(cevaplar2!BV78="","B","Y"))</f>
        <v>Y</v>
      </c>
      <c r="BN76" s="47" t="str">
        <f>IF('Cevap Anahtarı'!BK$3=cevaplar2!BW78,"D",IF(cevaplar2!BW78="","B","Y"))</f>
        <v>D</v>
      </c>
      <c r="BO76" s="47" t="str">
        <f>IF('Cevap Anahtarı'!BL$3=cevaplar2!BX78,"D",IF(cevaplar2!BX78="","B","Y"))</f>
        <v>D</v>
      </c>
      <c r="BP76" s="47" t="str">
        <f>IF('Cevap Anahtarı'!BM$3=cevaplar2!BY78,"D",IF(cevaplar2!BY78="","B","Y"))</f>
        <v>D</v>
      </c>
      <c r="BQ76" s="47" t="str">
        <f>IF('Cevap Anahtarı'!BN$3=cevaplar2!BZ78,"D",IF(cevaplar2!BZ78="","B","Y"))</f>
        <v>D</v>
      </c>
      <c r="BR76" s="47" t="str">
        <f>IF('Cevap Anahtarı'!BO$3=cevaplar2!CA78,"D",IF(cevaplar2!CA78="","B","Y"))</f>
        <v>D</v>
      </c>
      <c r="BS76" s="47" t="str">
        <f>IF('Cevap Anahtarı'!BP$3=cevaplar2!CB78,"D",IF(cevaplar2!CB78="","B","Y"))</f>
        <v>D</v>
      </c>
      <c r="BT76" s="47" t="str">
        <f>IF('Cevap Anahtarı'!BQ$3=cevaplar2!CC78,"D",IF(cevaplar2!CC78="","B","Y"))</f>
        <v>D</v>
      </c>
      <c r="BU76" s="47" t="str">
        <f>IF('Cevap Anahtarı'!BR$3=cevaplar2!CD78,"D",IF(cevaplar2!CD78="","B","Y"))</f>
        <v>D</v>
      </c>
      <c r="BV76" s="47" t="str">
        <f>IF('Cevap Anahtarı'!BS$3=cevaplar2!CE78,"D",IF(cevaplar2!CE78="","B","Y"))</f>
        <v>D</v>
      </c>
      <c r="BW76" s="47" t="str">
        <f>IF('Cevap Anahtarı'!BT$3=cevaplar2!CF78,"D",IF(cevaplar2!CF78="","B","Y"))</f>
        <v>D</v>
      </c>
      <c r="BX76" s="47" t="str">
        <f>IF('Cevap Anahtarı'!BU$3=cevaplar2!CG78,"D",IF(cevaplar2!CG78="","B","Y"))</f>
        <v>D</v>
      </c>
      <c r="BY76" s="47" t="str">
        <f>IF('Cevap Anahtarı'!BV$3=cevaplar2!CH78,"D",IF(cevaplar2!CH78="","B","Y"))</f>
        <v>D</v>
      </c>
      <c r="BZ76" s="47" t="str">
        <f>IF('Cevap Anahtarı'!BW$3=cevaplar2!CI78,"D",IF(cevaplar2!CI78="","B","Y"))</f>
        <v>D</v>
      </c>
      <c r="CA76" s="47" t="str">
        <f>IF('Cevap Anahtarı'!BX$3=cevaplar2!CJ78,"D",IF(cevaplar2!CJ78="","B","Y"))</f>
        <v>D</v>
      </c>
      <c r="CB76" s="47" t="str">
        <f>IF('Cevap Anahtarı'!BY$3=cevaplar2!CK78,"D",IF(cevaplar2!CK78="","B","Y"))</f>
        <v>D</v>
      </c>
      <c r="CC76" s="47" t="str">
        <f>IF('Cevap Anahtarı'!BZ$3=cevaplar2!CL78,"D",IF(cevaplar2!CL78="","B","Y"))</f>
        <v>D</v>
      </c>
      <c r="CD76" s="47" t="str">
        <f>IF('Cevap Anahtarı'!CA$3=cevaplar2!CM78,"D",IF(cevaplar2!CM78="","B","Y"))</f>
        <v>D</v>
      </c>
      <c r="CE76" s="47" t="str">
        <f>IF('Cevap Anahtarı'!CB$3=cevaplar2!CN78,"D",IF(cevaplar2!CN78="","B","Y"))</f>
        <v>D</v>
      </c>
      <c r="CF76" s="47" t="str">
        <f>IF('Cevap Anahtarı'!CC$3=cevaplar2!CO78,"D",IF(cevaplar2!CO78="","B","Y"))</f>
        <v>D</v>
      </c>
      <c r="CG76" s="2" t="str">
        <f>IF('Cevap Anahtarı'!CD$3=cevaplar2!CQ78,"D",IF(cevaplar2!CQ78="","B","Y"))</f>
        <v>D</v>
      </c>
      <c r="CH76" s="2" t="str">
        <f>IF('Cevap Anahtarı'!CE$3=cevaplar2!CR78,"D",IF(cevaplar2!CR78="","B","Y"))</f>
        <v>D</v>
      </c>
      <c r="CI76" s="2" t="str">
        <f>IF('Cevap Anahtarı'!CF$3=cevaplar2!CS78,"D",IF(cevaplar2!CS78="","B","Y"))</f>
        <v>D</v>
      </c>
      <c r="CJ76" s="2" t="str">
        <f>IF('Cevap Anahtarı'!CG$3=cevaplar2!CT78,"D",IF(cevaplar2!CT78="","B","Y"))</f>
        <v>D</v>
      </c>
      <c r="CK76" s="2" t="str">
        <f>IF('Cevap Anahtarı'!CH$3=cevaplar2!CU78,"D",IF(cevaplar2!CU78="","B","Y"))</f>
        <v>D</v>
      </c>
      <c r="CL76" s="2" t="str">
        <f>IF('Cevap Anahtarı'!CI$3=cevaplar2!CV78,"D",IF(cevaplar2!CV78="","B","Y"))</f>
        <v>D</v>
      </c>
      <c r="CM76" s="2" t="str">
        <f>IF('Cevap Anahtarı'!CJ$3=cevaplar2!CW78,"D",IF(cevaplar2!CW78="","B","Y"))</f>
        <v>D</v>
      </c>
      <c r="CN76" s="2" t="str">
        <f>IF('Cevap Anahtarı'!CK$3=cevaplar2!CX78,"D",IF(cevaplar2!CX78="","B","Y"))</f>
        <v>D</v>
      </c>
      <c r="CO76" s="2" t="str">
        <f>IF('Cevap Anahtarı'!CL$3=cevaplar2!CY78,"D",IF(cevaplar2!CY78="","B","Y"))</f>
        <v>D</v>
      </c>
      <c r="CP76" s="2" t="str">
        <f>IF('Cevap Anahtarı'!CM$3=cevaplar2!CZ78,"D",IF(cevaplar2!CZ78="","B","Y"))</f>
        <v>D</v>
      </c>
      <c r="CQ76" s="2" t="str">
        <f>IF('Cevap Anahtarı'!CN$3=cevaplar2!DA78,"D",IF(cevaplar2!DA78="","B","Y"))</f>
        <v>D</v>
      </c>
      <c r="CR76" s="2" t="str">
        <f>IF('Cevap Anahtarı'!CO$3=cevaplar2!DB78,"D",IF(cevaplar2!DB78="","B","Y"))</f>
        <v>D</v>
      </c>
      <c r="CS76" s="2" t="str">
        <f>IF('Cevap Anahtarı'!CP$3=cevaplar2!DC78,"D",IF(cevaplar2!DC78="","B","Y"))</f>
        <v>D</v>
      </c>
      <c r="CT76" s="2" t="str">
        <f>IF('Cevap Anahtarı'!CQ$3=cevaplar2!DD78,"D",IF(cevaplar2!DD78="","B","Y"))</f>
        <v>Y</v>
      </c>
      <c r="CU76" s="2" t="str">
        <f>IF('Cevap Anahtarı'!CR$3=cevaplar2!DE78,"D",IF(cevaplar2!DE78="","B","Y"))</f>
        <v>D</v>
      </c>
      <c r="CV76" s="2" t="str">
        <f>IF('Cevap Anahtarı'!CS$3=cevaplar2!DF78,"D",IF(cevaplar2!DF78="","B","Y"))</f>
        <v>D</v>
      </c>
      <c r="CW76" s="2" t="str">
        <f>IF('Cevap Anahtarı'!CT$3=cevaplar2!DG78,"D",IF(cevaplar2!DG78="","B","Y"))</f>
        <v>Y</v>
      </c>
      <c r="CX76" s="2" t="str">
        <f>IF('Cevap Anahtarı'!CU$3=cevaplar2!DH78,"D",IF(cevaplar2!DH78="","B","Y"))</f>
        <v>D</v>
      </c>
      <c r="CY76" s="2" t="str">
        <f>IF('Cevap Anahtarı'!CV$3=cevaplar2!DI78,"D",IF(cevaplar2!DI78="","B","Y"))</f>
        <v>D</v>
      </c>
      <c r="CZ76" s="2" t="str">
        <f>IF('Cevap Anahtarı'!CW$3=cevaplar2!DJ78,"D",IF(cevaplar2!DJ78="","B","Y"))</f>
        <v>D</v>
      </c>
      <c r="DA76" s="51" t="str">
        <f>IF('Cevap Anahtarı'!CX$3=cevaplar2!DL78,"D",IF(cevaplar2!DL78="","B","Y"))</f>
        <v>D</v>
      </c>
      <c r="DB76" s="51" t="str">
        <f>IF('Cevap Anahtarı'!CY$3=cevaplar2!DM78,"D",IF(cevaplar2!DM78="","B","Y"))</f>
        <v>D</v>
      </c>
      <c r="DC76" s="51" t="str">
        <f>IF('Cevap Anahtarı'!CZ$3=cevaplar2!DN78,"D",IF(cevaplar2!DN78="","B","Y"))</f>
        <v>D</v>
      </c>
      <c r="DD76" s="51" t="str">
        <f>IF('Cevap Anahtarı'!DA$3=cevaplar2!DO78,"D",IF(cevaplar2!DO78="","B","Y"))</f>
        <v>D</v>
      </c>
      <c r="DE76" s="51" t="str">
        <f>IF('Cevap Anahtarı'!DB$3=cevaplar2!DP78,"D",IF(cevaplar2!DP78="","B","Y"))</f>
        <v>D</v>
      </c>
      <c r="DF76" s="51" t="str">
        <f>IF('Cevap Anahtarı'!DC$3=cevaplar2!DQ78,"D",IF(cevaplar2!DQ78="","B","Y"))</f>
        <v>D</v>
      </c>
      <c r="DG76" s="51" t="str">
        <f>IF('Cevap Anahtarı'!DD$3=cevaplar2!DR78,"D",IF(cevaplar2!DR78="","B","Y"))</f>
        <v>D</v>
      </c>
      <c r="DH76" s="51" t="str">
        <f>IF('Cevap Anahtarı'!DE$3=cevaplar2!DS78,"D",IF(cevaplar2!DS78="","B","Y"))</f>
        <v>D</v>
      </c>
      <c r="DI76" s="51" t="str">
        <f>IF('Cevap Anahtarı'!DF$3=cevaplar2!DT78,"D",IF(cevaplar2!DT78="","B","Y"))</f>
        <v>D</v>
      </c>
      <c r="DJ76" s="51" t="str">
        <f>IF('Cevap Anahtarı'!DG$3=cevaplar2!DU78,"D",IF(cevaplar2!DU78="","B","Y"))</f>
        <v>D</v>
      </c>
      <c r="DK76" s="51" t="str">
        <f>IF('Cevap Anahtarı'!DH$3=cevaplar2!DV78,"D",IF(cevaplar2!DV78="","B","Y"))</f>
        <v>D</v>
      </c>
      <c r="DL76" s="51" t="str">
        <f>IF('Cevap Anahtarı'!DI$3=cevaplar2!DW78,"D",IF(cevaplar2!DW78="","B","Y"))</f>
        <v>D</v>
      </c>
      <c r="DM76" s="51" t="str">
        <f>IF('Cevap Anahtarı'!DJ$3=cevaplar2!DX78,"D",IF(cevaplar2!DX78="","B","Y"))</f>
        <v>D</v>
      </c>
      <c r="DN76" s="51" t="str">
        <f>IF('Cevap Anahtarı'!DK$3=cevaplar2!DY78,"D",IF(cevaplar2!DY78="","B","Y"))</f>
        <v>Y</v>
      </c>
      <c r="DO76" s="51" t="str">
        <f>IF('Cevap Anahtarı'!DL$3=cevaplar2!DZ78,"D",IF(cevaplar2!DZ78="","B","Y"))</f>
        <v>D</v>
      </c>
      <c r="DP76" s="51" t="str">
        <f>IF('Cevap Anahtarı'!DM$3=cevaplar2!EA78,"D",IF(cevaplar2!EA78="","B","Y"))</f>
        <v>D</v>
      </c>
      <c r="DQ76" s="51" t="str">
        <f>IF('Cevap Anahtarı'!DN$3=cevaplar2!EB78,"D",IF(cevaplar2!EB78="","B","Y"))</f>
        <v>Y</v>
      </c>
      <c r="DR76" s="51" t="str">
        <f>IF('Cevap Anahtarı'!DO$3=cevaplar2!EC78,"D",IF(cevaplar2!EC78="","B","Y"))</f>
        <v>D</v>
      </c>
      <c r="DS76" s="51" t="str">
        <f>IF('Cevap Anahtarı'!DP$3=cevaplar2!ED78,"D",IF(cevaplar2!ED78="","B","Y"))</f>
        <v>Y</v>
      </c>
      <c r="DT76" s="51" t="str">
        <f>IF('Cevap Anahtarı'!DQ$3=cevaplar2!EE78,"D",IF(cevaplar2!EE78="","B","Y"))</f>
        <v>D</v>
      </c>
      <c r="DV76" s="104">
        <f t="shared" si="6"/>
        <v>70</v>
      </c>
      <c r="DW76" s="104">
        <f t="shared" si="7"/>
        <v>60</v>
      </c>
      <c r="DX76" s="104">
        <f t="shared" si="8"/>
        <v>100</v>
      </c>
      <c r="DY76" s="104">
        <f t="shared" si="9"/>
        <v>95</v>
      </c>
      <c r="DZ76" s="104">
        <f t="shared" si="10"/>
        <v>90</v>
      </c>
      <c r="EA76" s="104">
        <f t="shared" si="11"/>
        <v>85</v>
      </c>
    </row>
    <row r="77" spans="1:131" ht="18.75" customHeight="1" x14ac:dyDescent="0.2">
      <c r="A77" s="52">
        <v>75</v>
      </c>
      <c r="B77" s="53" t="str">
        <f>cevaplar!B79</f>
        <v>DEMİRLİ ORTAOKULU</v>
      </c>
      <c r="C77" s="52" t="str">
        <f>cevaplar!C79</f>
        <v>8/A</v>
      </c>
      <c r="D77" s="53" t="str">
        <f>cevaplar!E79</f>
        <v>NAŞİT AYTEMİR</v>
      </c>
      <c r="E77" s="3" t="str">
        <f>IF('Cevap Anahtarı'!B$3=cevaplar2!K79,"D",IF(cevaplar2!K79="","B","Y"))</f>
        <v>Y</v>
      </c>
      <c r="F77" s="3" t="str">
        <f>IF('Cevap Anahtarı'!C$3=cevaplar2!L79,"D",IF(cevaplar2!L79="","B","Y"))</f>
        <v>D</v>
      </c>
      <c r="G77" s="3" t="str">
        <f>IF('Cevap Anahtarı'!D$3=cevaplar2!M79,"D",IF(cevaplar2!M79="","B","Y"))</f>
        <v>Y</v>
      </c>
      <c r="H77" s="3" t="str">
        <f>IF('Cevap Anahtarı'!E$3=cevaplar2!N79,"D",IF(cevaplar2!N79="","B","Y"))</f>
        <v>D</v>
      </c>
      <c r="I77" s="3" t="str">
        <f>IF('Cevap Anahtarı'!F$3=cevaplar2!O79,"D",IF(cevaplar2!O79="","B","Y"))</f>
        <v>D</v>
      </c>
      <c r="J77" s="3" t="str">
        <f>IF('Cevap Anahtarı'!G$3=cevaplar2!P79,"D",IF(cevaplar2!P79="","B","Y"))</f>
        <v>D</v>
      </c>
      <c r="K77" s="3" t="str">
        <f>IF('Cevap Anahtarı'!H$3=cevaplar2!Q79,"D",IF(cevaplar2!Q79="","B","Y"))</f>
        <v>D</v>
      </c>
      <c r="L77" s="3" t="str">
        <f>IF('Cevap Anahtarı'!I$3=cevaplar2!R79,"D",IF(cevaplar2!R79="","B","Y"))</f>
        <v>D</v>
      </c>
      <c r="M77" s="3" t="str">
        <f>IF('Cevap Anahtarı'!J$3=cevaplar2!S79,"D",IF(cevaplar2!S79="","B","Y"))</f>
        <v>D</v>
      </c>
      <c r="N77" s="3" t="str">
        <f>IF('Cevap Anahtarı'!K$3=cevaplar2!T79,"D",IF(cevaplar2!T79="","B","Y"))</f>
        <v>Y</v>
      </c>
      <c r="O77" s="3" t="str">
        <f>IF('Cevap Anahtarı'!L$3=cevaplar2!U79,"D",IF(cevaplar2!U79="","B","Y"))</f>
        <v>D</v>
      </c>
      <c r="P77" s="3" t="str">
        <f>IF('Cevap Anahtarı'!M$3=cevaplar2!V79,"D",IF(cevaplar2!V79="","B","Y"))</f>
        <v>Y</v>
      </c>
      <c r="Q77" s="3" t="str">
        <f>IF('Cevap Anahtarı'!N$3=cevaplar2!W79,"D",IF(cevaplar2!W79="","B","Y"))</f>
        <v>D</v>
      </c>
      <c r="R77" s="3" t="str">
        <f>IF('Cevap Anahtarı'!O$3=cevaplar2!X79,"D",IF(cevaplar2!X79="","B","Y"))</f>
        <v>Y</v>
      </c>
      <c r="S77" s="3" t="str">
        <f>IF('Cevap Anahtarı'!P$3=cevaplar2!Y79,"D",IF(cevaplar2!Y79="","B","Y"))</f>
        <v>Y</v>
      </c>
      <c r="T77" s="3" t="str">
        <f>IF('Cevap Anahtarı'!Q$3=cevaplar2!Z79,"D",IF(cevaplar2!Z79="","B","Y"))</f>
        <v>D</v>
      </c>
      <c r="U77" s="3" t="str">
        <f>IF('Cevap Anahtarı'!R$3=cevaplar2!AA79,"D",IF(cevaplar2!AA79="","B","Y"))</f>
        <v>Y</v>
      </c>
      <c r="V77" s="3" t="str">
        <f>IF('Cevap Anahtarı'!S$3=cevaplar2!AB79,"D",IF(cevaplar2!AB79="","B","Y"))</f>
        <v>Y</v>
      </c>
      <c r="W77" s="3" t="str">
        <f>IF('Cevap Anahtarı'!T$3=cevaplar2!AC79,"D",IF(cevaplar2!AC79="","B","Y"))</f>
        <v>Y</v>
      </c>
      <c r="X77" s="3" t="str">
        <f>IF('Cevap Anahtarı'!U$3=cevaplar2!AD79,"D",IF(cevaplar2!AD79="","B","Y"))</f>
        <v>D</v>
      </c>
      <c r="Y77" s="43" t="str">
        <f>IF('Cevap Anahtarı'!V$3=cevaplar2!AF79,"D",IF(cevaplar2!AF79="","B","Y"))</f>
        <v>D</v>
      </c>
      <c r="Z77" s="43" t="str">
        <f>IF('Cevap Anahtarı'!W$3=cevaplar2!AG79,"D",IF(cevaplar2!AG79="","B","Y"))</f>
        <v>Y</v>
      </c>
      <c r="AA77" s="43" t="str">
        <f>IF('Cevap Anahtarı'!X$3=cevaplar2!AH79,"D",IF(cevaplar2!AH79="","B","Y"))</f>
        <v>Y</v>
      </c>
      <c r="AB77" s="43" t="str">
        <f>IF('Cevap Anahtarı'!Y$3=cevaplar2!AI79,"D",IF(cevaplar2!AI79="","B","Y"))</f>
        <v>Y</v>
      </c>
      <c r="AC77" s="43" t="str">
        <f>IF('Cevap Anahtarı'!Z$3=cevaplar2!AJ79,"D",IF(cevaplar2!AJ79="","B","Y"))</f>
        <v>D</v>
      </c>
      <c r="AD77" s="43" t="str">
        <f>IF('Cevap Anahtarı'!AA$3=cevaplar2!AK79,"D",IF(cevaplar2!AK79="","B","Y"))</f>
        <v>D</v>
      </c>
      <c r="AE77" s="43" t="str">
        <f>IF('Cevap Anahtarı'!AB$3=cevaplar2!AL79,"D",IF(cevaplar2!AL79="","B","Y"))</f>
        <v>Y</v>
      </c>
      <c r="AF77" s="43" t="str">
        <f>IF('Cevap Anahtarı'!AC$3=cevaplar2!AM79,"D",IF(cevaplar2!AM79="","B","Y"))</f>
        <v>D</v>
      </c>
      <c r="AG77" s="43" t="str">
        <f>IF('Cevap Anahtarı'!AD$3=cevaplar2!AN79,"D",IF(cevaplar2!AN79="","B","Y"))</f>
        <v>D</v>
      </c>
      <c r="AH77" s="43" t="str">
        <f>IF('Cevap Anahtarı'!AE$3=cevaplar2!AO79,"D",IF(cevaplar2!AO79="","B","Y"))</f>
        <v>Y</v>
      </c>
      <c r="AI77" s="43" t="str">
        <f>IF('Cevap Anahtarı'!AF$3=cevaplar2!AP79,"D",IF(cevaplar2!AP79="","B","Y"))</f>
        <v>D</v>
      </c>
      <c r="AJ77" s="43" t="str">
        <f>IF('Cevap Anahtarı'!AG$3=cevaplar2!AQ79,"D",IF(cevaplar2!AQ79="","B","Y"))</f>
        <v>Y</v>
      </c>
      <c r="AK77" s="43" t="str">
        <f>IF('Cevap Anahtarı'!AH$3=cevaplar2!AR79,"D",IF(cevaplar2!AR79="","B","Y"))</f>
        <v>Y</v>
      </c>
      <c r="AL77" s="43" t="str">
        <f>IF('Cevap Anahtarı'!AI$3=cevaplar2!AS79,"D",IF(cevaplar2!AS79="","B","Y"))</f>
        <v>Y</v>
      </c>
      <c r="AM77" s="43" t="str">
        <f>IF('Cevap Anahtarı'!AJ$3=cevaplar2!AT79,"D",IF(cevaplar2!AT79="","B","Y"))</f>
        <v>Y</v>
      </c>
      <c r="AN77" s="43" t="str">
        <f>IF('Cevap Anahtarı'!AK$3=cevaplar2!AU79,"D",IF(cevaplar2!AU79="","B","Y"))</f>
        <v>D</v>
      </c>
      <c r="AO77" s="43" t="str">
        <f>IF('Cevap Anahtarı'!AL$3=cevaplar2!AV79,"D",IF(cevaplar2!AV79="","B","Y"))</f>
        <v>Y</v>
      </c>
      <c r="AP77" s="43" t="str">
        <f>IF('Cevap Anahtarı'!AM$3=cevaplar2!AW79,"D",IF(cevaplar2!AW79="","B","Y"))</f>
        <v>Y</v>
      </c>
      <c r="AQ77" s="43" t="str">
        <f>IF('Cevap Anahtarı'!AN$3=cevaplar2!AX79,"D",IF(cevaplar2!AX79="","B","Y"))</f>
        <v>D</v>
      </c>
      <c r="AR77" s="43" t="str">
        <f>IF('Cevap Anahtarı'!AO$3=cevaplar2!AY79,"D",IF(cevaplar2!AY79="","B","Y"))</f>
        <v>D</v>
      </c>
      <c r="AS77" s="45" t="str">
        <f>IF('Cevap Anahtarı'!AP$3=cevaplar2!BA79,"D",IF(cevaplar2!BA79="","B","Y"))</f>
        <v>D</v>
      </c>
      <c r="AT77" s="45" t="str">
        <f>IF('Cevap Anahtarı'!AQ$3=cevaplar2!BB79,"D",IF(cevaplar2!BB79="","B","Y"))</f>
        <v>D</v>
      </c>
      <c r="AU77" s="45" t="str">
        <f>IF('Cevap Anahtarı'!AR$3=cevaplar2!BC79,"D",IF(cevaplar2!BC79="","B","Y"))</f>
        <v>Y</v>
      </c>
      <c r="AV77" s="45" t="str">
        <f>IF('Cevap Anahtarı'!AS$3=cevaplar2!BD79,"D",IF(cevaplar2!BD79="","B","Y"))</f>
        <v>D</v>
      </c>
      <c r="AW77" s="45" t="str">
        <f>IF('Cevap Anahtarı'!AT$3=cevaplar2!BE79,"D",IF(cevaplar2!BE79="","B","Y"))</f>
        <v>Y</v>
      </c>
      <c r="AX77" s="45" t="str">
        <f>IF('Cevap Anahtarı'!AU$3=cevaplar2!BF79,"D",IF(cevaplar2!BF79="","B","Y"))</f>
        <v>D</v>
      </c>
      <c r="AY77" s="45" t="str">
        <f>IF('Cevap Anahtarı'!AV$3=cevaplar2!BG79,"D",IF(cevaplar2!BG79="","B","Y"))</f>
        <v>D</v>
      </c>
      <c r="AZ77" s="45" t="str">
        <f>IF('Cevap Anahtarı'!AW$3=cevaplar2!BH79,"D",IF(cevaplar2!BH79="","B","Y"))</f>
        <v>D</v>
      </c>
      <c r="BA77" s="45" t="str">
        <f>IF('Cevap Anahtarı'!AX$3=cevaplar2!BI79,"D",IF(cevaplar2!BI79="","B","Y"))</f>
        <v>Y</v>
      </c>
      <c r="BB77" s="45" t="str">
        <f>IF('Cevap Anahtarı'!AY$3=cevaplar2!BJ79,"D",IF(cevaplar2!BJ79="","B","Y"))</f>
        <v>D</v>
      </c>
      <c r="BC77" s="45" t="str">
        <f>IF('Cevap Anahtarı'!AZ$3=cevaplar2!BK79,"D",IF(cevaplar2!BK79="","B","Y"))</f>
        <v>D</v>
      </c>
      <c r="BD77" s="45" t="str">
        <f>IF('Cevap Anahtarı'!BA$3=cevaplar2!BL79,"D",IF(cevaplar2!BL79="","B","Y"))</f>
        <v>D</v>
      </c>
      <c r="BE77" s="45" t="str">
        <f>IF('Cevap Anahtarı'!BB$3=cevaplar2!BM79,"D",IF(cevaplar2!BM79="","B","Y"))</f>
        <v>D</v>
      </c>
      <c r="BF77" s="45" t="str">
        <f>IF('Cevap Anahtarı'!BC$3=cevaplar2!BN79,"D",IF(cevaplar2!BN79="","B","Y"))</f>
        <v>D</v>
      </c>
      <c r="BG77" s="45" t="str">
        <f>IF('Cevap Anahtarı'!BD$3=cevaplar2!BO79,"D",IF(cevaplar2!BO79="","B","Y"))</f>
        <v>D</v>
      </c>
      <c r="BH77" s="45" t="str">
        <f>IF('Cevap Anahtarı'!BE$3=cevaplar2!BP79,"D",IF(cevaplar2!BP79="","B","Y"))</f>
        <v>Y</v>
      </c>
      <c r="BI77" s="45" t="str">
        <f>IF('Cevap Anahtarı'!BF$3=cevaplar2!BQ79,"D",IF(cevaplar2!BQ79="","B","Y"))</f>
        <v>Y</v>
      </c>
      <c r="BJ77" s="45" t="str">
        <f>IF('Cevap Anahtarı'!BG$3=cevaplar2!BR79,"D",IF(cevaplar2!BR79="","B","Y"))</f>
        <v>Y</v>
      </c>
      <c r="BK77" s="45" t="str">
        <f>IF('Cevap Anahtarı'!BH$3=cevaplar2!BS79,"D",IF(cevaplar2!BS79="","B","Y"))</f>
        <v>D</v>
      </c>
      <c r="BL77" s="45" t="str">
        <f>IF('Cevap Anahtarı'!BI$3=cevaplar2!BT79,"D",IF(cevaplar2!BT79="","B","Y"))</f>
        <v>D</v>
      </c>
      <c r="BM77" s="47" t="str">
        <f>IF('Cevap Anahtarı'!BJ$3=cevaplar2!BV79,"D",IF(cevaplar2!BV79="","B","Y"))</f>
        <v>Y</v>
      </c>
      <c r="BN77" s="47" t="str">
        <f>IF('Cevap Anahtarı'!BK$3=cevaplar2!BW79,"D",IF(cevaplar2!BW79="","B","Y"))</f>
        <v>D</v>
      </c>
      <c r="BO77" s="47" t="str">
        <f>IF('Cevap Anahtarı'!BL$3=cevaplar2!BX79,"D",IF(cevaplar2!BX79="","B","Y"))</f>
        <v>D</v>
      </c>
      <c r="BP77" s="47" t="str">
        <f>IF('Cevap Anahtarı'!BM$3=cevaplar2!BY79,"D",IF(cevaplar2!BY79="","B","Y"))</f>
        <v>Y</v>
      </c>
      <c r="BQ77" s="47" t="str">
        <f>IF('Cevap Anahtarı'!BN$3=cevaplar2!BZ79,"D",IF(cevaplar2!BZ79="","B","Y"))</f>
        <v>Y</v>
      </c>
      <c r="BR77" s="47" t="str">
        <f>IF('Cevap Anahtarı'!BO$3=cevaplar2!CA79,"D",IF(cevaplar2!CA79="","B","Y"))</f>
        <v>D</v>
      </c>
      <c r="BS77" s="47" t="str">
        <f>IF('Cevap Anahtarı'!BP$3=cevaplar2!CB79,"D",IF(cevaplar2!CB79="","B","Y"))</f>
        <v>D</v>
      </c>
      <c r="BT77" s="47" t="str">
        <f>IF('Cevap Anahtarı'!BQ$3=cevaplar2!CC79,"D",IF(cevaplar2!CC79="","B","Y"))</f>
        <v>D</v>
      </c>
      <c r="BU77" s="47" t="str">
        <f>IF('Cevap Anahtarı'!BR$3=cevaplar2!CD79,"D",IF(cevaplar2!CD79="","B","Y"))</f>
        <v>D</v>
      </c>
      <c r="BV77" s="47" t="str">
        <f>IF('Cevap Anahtarı'!BS$3=cevaplar2!CE79,"D",IF(cevaplar2!CE79="","B","Y"))</f>
        <v>D</v>
      </c>
      <c r="BW77" s="47" t="str">
        <f>IF('Cevap Anahtarı'!BT$3=cevaplar2!CF79,"D",IF(cevaplar2!CF79="","B","Y"))</f>
        <v>D</v>
      </c>
      <c r="BX77" s="47" t="str">
        <f>IF('Cevap Anahtarı'!BU$3=cevaplar2!CG79,"D",IF(cevaplar2!CG79="","B","Y"))</f>
        <v>Y</v>
      </c>
      <c r="BY77" s="47" t="str">
        <f>IF('Cevap Anahtarı'!BV$3=cevaplar2!CH79,"D",IF(cevaplar2!CH79="","B","Y"))</f>
        <v>D</v>
      </c>
      <c r="BZ77" s="47" t="str">
        <f>IF('Cevap Anahtarı'!BW$3=cevaplar2!CI79,"D",IF(cevaplar2!CI79="","B","Y"))</f>
        <v>D</v>
      </c>
      <c r="CA77" s="47" t="str">
        <f>IF('Cevap Anahtarı'!BX$3=cevaplar2!CJ79,"D",IF(cevaplar2!CJ79="","B","Y"))</f>
        <v>Y</v>
      </c>
      <c r="CB77" s="47" t="str">
        <f>IF('Cevap Anahtarı'!BY$3=cevaplar2!CK79,"D",IF(cevaplar2!CK79="","B","Y"))</f>
        <v>Y</v>
      </c>
      <c r="CC77" s="47" t="str">
        <f>IF('Cevap Anahtarı'!BZ$3=cevaplar2!CL79,"D",IF(cevaplar2!CL79="","B","Y"))</f>
        <v>D</v>
      </c>
      <c r="CD77" s="47" t="str">
        <f>IF('Cevap Anahtarı'!CA$3=cevaplar2!CM79,"D",IF(cevaplar2!CM79="","B","Y"))</f>
        <v>Y</v>
      </c>
      <c r="CE77" s="47" t="str">
        <f>IF('Cevap Anahtarı'!CB$3=cevaplar2!CN79,"D",IF(cevaplar2!CN79="","B","Y"))</f>
        <v>D</v>
      </c>
      <c r="CF77" s="47" t="str">
        <f>IF('Cevap Anahtarı'!CC$3=cevaplar2!CO79,"D",IF(cevaplar2!CO79="","B","Y"))</f>
        <v>D</v>
      </c>
      <c r="CG77" s="2" t="str">
        <f>IF('Cevap Anahtarı'!CD$3=cevaplar2!CQ79,"D",IF(cevaplar2!CQ79="","B","Y"))</f>
        <v>Y</v>
      </c>
      <c r="CH77" s="2" t="str">
        <f>IF('Cevap Anahtarı'!CE$3=cevaplar2!CR79,"D",IF(cevaplar2!CR79="","B","Y"))</f>
        <v>Y</v>
      </c>
      <c r="CI77" s="2" t="str">
        <f>IF('Cevap Anahtarı'!CF$3=cevaplar2!CS79,"D",IF(cevaplar2!CS79="","B","Y"))</f>
        <v>D</v>
      </c>
      <c r="CJ77" s="2" t="str">
        <f>IF('Cevap Anahtarı'!CG$3=cevaplar2!CT79,"D",IF(cevaplar2!CT79="","B","Y"))</f>
        <v>Y</v>
      </c>
      <c r="CK77" s="2" t="str">
        <f>IF('Cevap Anahtarı'!CH$3=cevaplar2!CU79,"D",IF(cevaplar2!CU79="","B","Y"))</f>
        <v>Y</v>
      </c>
      <c r="CL77" s="2" t="str">
        <f>IF('Cevap Anahtarı'!CI$3=cevaplar2!CV79,"D",IF(cevaplar2!CV79="","B","Y"))</f>
        <v>Y</v>
      </c>
      <c r="CM77" s="2" t="str">
        <f>IF('Cevap Anahtarı'!CJ$3=cevaplar2!CW79,"D",IF(cevaplar2!CW79="","B","Y"))</f>
        <v>Y</v>
      </c>
      <c r="CN77" s="2" t="str">
        <f>IF('Cevap Anahtarı'!CK$3=cevaplar2!CX79,"D",IF(cevaplar2!CX79="","B","Y"))</f>
        <v>D</v>
      </c>
      <c r="CO77" s="2" t="str">
        <f>IF('Cevap Anahtarı'!CL$3=cevaplar2!CY79,"D",IF(cevaplar2!CY79="","B","Y"))</f>
        <v>Y</v>
      </c>
      <c r="CP77" s="2" t="str">
        <f>IF('Cevap Anahtarı'!CM$3=cevaplar2!CZ79,"D",IF(cevaplar2!CZ79="","B","Y"))</f>
        <v>D</v>
      </c>
      <c r="CQ77" s="2" t="str">
        <f>IF('Cevap Anahtarı'!CN$3=cevaplar2!DA79,"D",IF(cevaplar2!DA79="","B","Y"))</f>
        <v>D</v>
      </c>
      <c r="CR77" s="2" t="str">
        <f>IF('Cevap Anahtarı'!CO$3=cevaplar2!DB79,"D",IF(cevaplar2!DB79="","B","Y"))</f>
        <v>D</v>
      </c>
      <c r="CS77" s="2" t="str">
        <f>IF('Cevap Anahtarı'!CP$3=cevaplar2!DC79,"D",IF(cevaplar2!DC79="","B","Y"))</f>
        <v>Y</v>
      </c>
      <c r="CT77" s="2" t="str">
        <f>IF('Cevap Anahtarı'!CQ$3=cevaplar2!DD79,"D",IF(cevaplar2!DD79="","B","Y"))</f>
        <v>D</v>
      </c>
      <c r="CU77" s="2" t="str">
        <f>IF('Cevap Anahtarı'!CR$3=cevaplar2!DE79,"D",IF(cevaplar2!DE79="","B","Y"))</f>
        <v>Y</v>
      </c>
      <c r="CV77" s="2" t="str">
        <f>IF('Cevap Anahtarı'!CS$3=cevaplar2!DF79,"D",IF(cevaplar2!DF79="","B","Y"))</f>
        <v>D</v>
      </c>
      <c r="CW77" s="2" t="str">
        <f>IF('Cevap Anahtarı'!CT$3=cevaplar2!DG79,"D",IF(cevaplar2!DG79="","B","Y"))</f>
        <v>D</v>
      </c>
      <c r="CX77" s="2" t="str">
        <f>IF('Cevap Anahtarı'!CU$3=cevaplar2!DH79,"D",IF(cevaplar2!DH79="","B","Y"))</f>
        <v>Y</v>
      </c>
      <c r="CY77" s="2" t="str">
        <f>IF('Cevap Anahtarı'!CV$3=cevaplar2!DI79,"D",IF(cevaplar2!DI79="","B","Y"))</f>
        <v>Y</v>
      </c>
      <c r="CZ77" s="2" t="str">
        <f>IF('Cevap Anahtarı'!CW$3=cevaplar2!DJ79,"D",IF(cevaplar2!DJ79="","B","Y"))</f>
        <v>D</v>
      </c>
      <c r="DA77" s="51" t="str">
        <f>IF('Cevap Anahtarı'!CX$3=cevaplar2!DL79,"D",IF(cevaplar2!DL79="","B","Y"))</f>
        <v>D</v>
      </c>
      <c r="DB77" s="51" t="str">
        <f>IF('Cevap Anahtarı'!CY$3=cevaplar2!DM79,"D",IF(cevaplar2!DM79="","B","Y"))</f>
        <v>D</v>
      </c>
      <c r="DC77" s="51" t="str">
        <f>IF('Cevap Anahtarı'!CZ$3=cevaplar2!DN79,"D",IF(cevaplar2!DN79="","B","Y"))</f>
        <v>D</v>
      </c>
      <c r="DD77" s="51" t="str">
        <f>IF('Cevap Anahtarı'!DA$3=cevaplar2!DO79,"D",IF(cevaplar2!DO79="","B","Y"))</f>
        <v>Y</v>
      </c>
      <c r="DE77" s="51" t="str">
        <f>IF('Cevap Anahtarı'!DB$3=cevaplar2!DP79,"D",IF(cevaplar2!DP79="","B","Y"))</f>
        <v>D</v>
      </c>
      <c r="DF77" s="51" t="str">
        <f>IF('Cevap Anahtarı'!DC$3=cevaplar2!DQ79,"D",IF(cevaplar2!DQ79="","B","Y"))</f>
        <v>D</v>
      </c>
      <c r="DG77" s="51" t="str">
        <f>IF('Cevap Anahtarı'!DD$3=cevaplar2!DR79,"D",IF(cevaplar2!DR79="","B","Y"))</f>
        <v>D</v>
      </c>
      <c r="DH77" s="51" t="str">
        <f>IF('Cevap Anahtarı'!DE$3=cevaplar2!DS79,"D",IF(cevaplar2!DS79="","B","Y"))</f>
        <v>Y</v>
      </c>
      <c r="DI77" s="51" t="str">
        <f>IF('Cevap Anahtarı'!DF$3=cevaplar2!DT79,"D",IF(cevaplar2!DT79="","B","Y"))</f>
        <v>Y</v>
      </c>
      <c r="DJ77" s="51" t="str">
        <f>IF('Cevap Anahtarı'!DG$3=cevaplar2!DU79,"D",IF(cevaplar2!DU79="","B","Y"))</f>
        <v>D</v>
      </c>
      <c r="DK77" s="51" t="str">
        <f>IF('Cevap Anahtarı'!DH$3=cevaplar2!DV79,"D",IF(cevaplar2!DV79="","B","Y"))</f>
        <v>D</v>
      </c>
      <c r="DL77" s="51" t="str">
        <f>IF('Cevap Anahtarı'!DI$3=cevaplar2!DW79,"D",IF(cevaplar2!DW79="","B","Y"))</f>
        <v>D</v>
      </c>
      <c r="DM77" s="51" t="str">
        <f>IF('Cevap Anahtarı'!DJ$3=cevaplar2!DX79,"D",IF(cevaplar2!DX79="","B","Y"))</f>
        <v>D</v>
      </c>
      <c r="DN77" s="51" t="str">
        <f>IF('Cevap Anahtarı'!DK$3=cevaplar2!DY79,"D",IF(cevaplar2!DY79="","B","Y"))</f>
        <v>Y</v>
      </c>
      <c r="DO77" s="51" t="str">
        <f>IF('Cevap Anahtarı'!DL$3=cevaplar2!DZ79,"D",IF(cevaplar2!DZ79="","B","Y"))</f>
        <v>D</v>
      </c>
      <c r="DP77" s="51" t="str">
        <f>IF('Cevap Anahtarı'!DM$3=cevaplar2!EA79,"D",IF(cevaplar2!EA79="","B","Y"))</f>
        <v>D</v>
      </c>
      <c r="DQ77" s="51" t="str">
        <f>IF('Cevap Anahtarı'!DN$3=cevaplar2!EB79,"D",IF(cevaplar2!EB79="","B","Y"))</f>
        <v>Y</v>
      </c>
      <c r="DR77" s="51" t="str">
        <f>IF('Cevap Anahtarı'!DO$3=cevaplar2!EC79,"D",IF(cevaplar2!EC79="","B","Y"))</f>
        <v>D</v>
      </c>
      <c r="DS77" s="51" t="str">
        <f>IF('Cevap Anahtarı'!DP$3=cevaplar2!ED79,"D",IF(cevaplar2!ED79="","B","Y"))</f>
        <v>Y</v>
      </c>
      <c r="DT77" s="51" t="str">
        <f>IF('Cevap Anahtarı'!DQ$3=cevaplar2!EE79,"D",IF(cevaplar2!EE79="","B","Y"))</f>
        <v>D</v>
      </c>
      <c r="DV77" s="104">
        <f t="shared" si="6"/>
        <v>55</v>
      </c>
      <c r="DW77" s="104">
        <f t="shared" si="7"/>
        <v>45</v>
      </c>
      <c r="DX77" s="104">
        <f t="shared" si="8"/>
        <v>70</v>
      </c>
      <c r="DY77" s="104">
        <f t="shared" si="9"/>
        <v>65</v>
      </c>
      <c r="DZ77" s="104">
        <f t="shared" si="10"/>
        <v>45</v>
      </c>
      <c r="EA77" s="104">
        <f t="shared" si="11"/>
        <v>70</v>
      </c>
    </row>
    <row r="78" spans="1:131" ht="18.75" customHeight="1" x14ac:dyDescent="0.2">
      <c r="A78" s="52">
        <v>76</v>
      </c>
      <c r="B78" s="53" t="str">
        <f>cevaplar!B80</f>
        <v>DEMİRLİ ORTAOKULU</v>
      </c>
      <c r="C78" s="52" t="str">
        <f>cevaplar!C80</f>
        <v>8/A</v>
      </c>
      <c r="D78" s="53" t="str">
        <f>cevaplar!E80</f>
        <v>SAFİYE ATA</v>
      </c>
      <c r="E78" s="3" t="str">
        <f>IF('Cevap Anahtarı'!B$3=cevaplar2!K80,"D",IF(cevaplar2!K80="","B","Y"))</f>
        <v>D</v>
      </c>
      <c r="F78" s="3" t="str">
        <f>IF('Cevap Anahtarı'!C$3=cevaplar2!L80,"D",IF(cevaplar2!L80="","B","Y"))</f>
        <v>Y</v>
      </c>
      <c r="G78" s="3" t="str">
        <f>IF('Cevap Anahtarı'!D$3=cevaplar2!M80,"D",IF(cevaplar2!M80="","B","Y"))</f>
        <v>D</v>
      </c>
      <c r="H78" s="3" t="str">
        <f>IF('Cevap Anahtarı'!E$3=cevaplar2!N80,"D",IF(cevaplar2!N80="","B","Y"))</f>
        <v>D</v>
      </c>
      <c r="I78" s="3" t="str">
        <f>IF('Cevap Anahtarı'!F$3=cevaplar2!O80,"D",IF(cevaplar2!O80="","B","Y"))</f>
        <v>D</v>
      </c>
      <c r="J78" s="3" t="str">
        <f>IF('Cevap Anahtarı'!G$3=cevaplar2!P80,"D",IF(cevaplar2!P80="","B","Y"))</f>
        <v>D</v>
      </c>
      <c r="K78" s="3" t="str">
        <f>IF('Cevap Anahtarı'!H$3=cevaplar2!Q80,"D",IF(cevaplar2!Q80="","B","Y"))</f>
        <v>D</v>
      </c>
      <c r="L78" s="3" t="str">
        <f>IF('Cevap Anahtarı'!I$3=cevaplar2!R80,"D",IF(cevaplar2!R80="","B","Y"))</f>
        <v>D</v>
      </c>
      <c r="M78" s="3" t="str">
        <f>IF('Cevap Anahtarı'!J$3=cevaplar2!S80,"D",IF(cevaplar2!S80="","B","Y"))</f>
        <v>D</v>
      </c>
      <c r="N78" s="3" t="str">
        <f>IF('Cevap Anahtarı'!K$3=cevaplar2!T80,"D",IF(cevaplar2!T80="","B","Y"))</f>
        <v>D</v>
      </c>
      <c r="O78" s="3" t="str">
        <f>IF('Cevap Anahtarı'!L$3=cevaplar2!U80,"D",IF(cevaplar2!U80="","B","Y"))</f>
        <v>Y</v>
      </c>
      <c r="P78" s="3" t="str">
        <f>IF('Cevap Anahtarı'!M$3=cevaplar2!V80,"D",IF(cevaplar2!V80="","B","Y"))</f>
        <v>D</v>
      </c>
      <c r="Q78" s="3" t="str">
        <f>IF('Cevap Anahtarı'!N$3=cevaplar2!W80,"D",IF(cevaplar2!W80="","B","Y"))</f>
        <v>D</v>
      </c>
      <c r="R78" s="3" t="str">
        <f>IF('Cevap Anahtarı'!O$3=cevaplar2!X80,"D",IF(cevaplar2!X80="","B","Y"))</f>
        <v>D</v>
      </c>
      <c r="S78" s="3" t="str">
        <f>IF('Cevap Anahtarı'!P$3=cevaplar2!Y80,"D",IF(cevaplar2!Y80="","B","Y"))</f>
        <v>D</v>
      </c>
      <c r="T78" s="3" t="str">
        <f>IF('Cevap Anahtarı'!Q$3=cevaplar2!Z80,"D",IF(cevaplar2!Z80="","B","Y"))</f>
        <v>Y</v>
      </c>
      <c r="U78" s="3" t="str">
        <f>IF('Cevap Anahtarı'!R$3=cevaplar2!AA80,"D",IF(cevaplar2!AA80="","B","Y"))</f>
        <v>Y</v>
      </c>
      <c r="V78" s="3" t="str">
        <f>IF('Cevap Anahtarı'!S$3=cevaplar2!AB80,"D",IF(cevaplar2!AB80="","B","Y"))</f>
        <v>Y</v>
      </c>
      <c r="W78" s="3" t="str">
        <f>IF('Cevap Anahtarı'!T$3=cevaplar2!AC80,"D",IF(cevaplar2!AC80="","B","Y"))</f>
        <v>Y</v>
      </c>
      <c r="X78" s="3" t="str">
        <f>IF('Cevap Anahtarı'!U$3=cevaplar2!AD80,"D",IF(cevaplar2!AD80="","B","Y"))</f>
        <v>D</v>
      </c>
      <c r="Y78" s="43" t="str">
        <f>IF('Cevap Anahtarı'!V$3=cevaplar2!AF80,"D",IF(cevaplar2!AF80="","B","Y"))</f>
        <v>D</v>
      </c>
      <c r="Z78" s="43" t="str">
        <f>IF('Cevap Anahtarı'!W$3=cevaplar2!AG80,"D",IF(cevaplar2!AG80="","B","Y"))</f>
        <v>Y</v>
      </c>
      <c r="AA78" s="43" t="str">
        <f>IF('Cevap Anahtarı'!X$3=cevaplar2!AH80,"D",IF(cevaplar2!AH80="","B","Y"))</f>
        <v>Y</v>
      </c>
      <c r="AB78" s="43" t="str">
        <f>IF('Cevap Anahtarı'!Y$3=cevaplar2!AI80,"D",IF(cevaplar2!AI80="","B","Y"))</f>
        <v>D</v>
      </c>
      <c r="AC78" s="43" t="str">
        <f>IF('Cevap Anahtarı'!Z$3=cevaplar2!AJ80,"D",IF(cevaplar2!AJ80="","B","Y"))</f>
        <v>Y</v>
      </c>
      <c r="AD78" s="43" t="str">
        <f>IF('Cevap Anahtarı'!AA$3=cevaplar2!AK80,"D",IF(cevaplar2!AK80="","B","Y"))</f>
        <v>Y</v>
      </c>
      <c r="AE78" s="43" t="str">
        <f>IF('Cevap Anahtarı'!AB$3=cevaplar2!AL80,"D",IF(cevaplar2!AL80="","B","Y"))</f>
        <v>Y</v>
      </c>
      <c r="AF78" s="43" t="str">
        <f>IF('Cevap Anahtarı'!AC$3=cevaplar2!AM80,"D",IF(cevaplar2!AM80="","B","Y"))</f>
        <v>D</v>
      </c>
      <c r="AG78" s="43" t="str">
        <f>IF('Cevap Anahtarı'!AD$3=cevaplar2!AN80,"D",IF(cevaplar2!AN80="","B","Y"))</f>
        <v>D</v>
      </c>
      <c r="AH78" s="43" t="str">
        <f>IF('Cevap Anahtarı'!AE$3=cevaplar2!AO80,"D",IF(cevaplar2!AO80="","B","Y"))</f>
        <v>D</v>
      </c>
      <c r="AI78" s="43" t="str">
        <f>IF('Cevap Anahtarı'!AF$3=cevaplar2!AP80,"D",IF(cevaplar2!AP80="","B","Y"))</f>
        <v>Y</v>
      </c>
      <c r="AJ78" s="43" t="str">
        <f>IF('Cevap Anahtarı'!AG$3=cevaplar2!AQ80,"D",IF(cevaplar2!AQ80="","B","Y"))</f>
        <v>Y</v>
      </c>
      <c r="AK78" s="43" t="str">
        <f>IF('Cevap Anahtarı'!AH$3=cevaplar2!AR80,"D",IF(cevaplar2!AR80="","B","Y"))</f>
        <v>Y</v>
      </c>
      <c r="AL78" s="43" t="str">
        <f>IF('Cevap Anahtarı'!AI$3=cevaplar2!AS80,"D",IF(cevaplar2!AS80="","B","Y"))</f>
        <v>Y</v>
      </c>
      <c r="AM78" s="43" t="str">
        <f>IF('Cevap Anahtarı'!AJ$3=cevaplar2!AT80,"D",IF(cevaplar2!AT80="","B","Y"))</f>
        <v>Y</v>
      </c>
      <c r="AN78" s="43" t="str">
        <f>IF('Cevap Anahtarı'!AK$3=cevaplar2!AU80,"D",IF(cevaplar2!AU80="","B","Y"))</f>
        <v>Y</v>
      </c>
      <c r="AO78" s="43" t="str">
        <f>IF('Cevap Anahtarı'!AL$3=cevaplar2!AV80,"D",IF(cevaplar2!AV80="","B","Y"))</f>
        <v>D</v>
      </c>
      <c r="AP78" s="43" t="str">
        <f>IF('Cevap Anahtarı'!AM$3=cevaplar2!AW80,"D",IF(cevaplar2!AW80="","B","Y"))</f>
        <v>Y</v>
      </c>
      <c r="AQ78" s="43" t="str">
        <f>IF('Cevap Anahtarı'!AN$3=cevaplar2!AX80,"D",IF(cevaplar2!AX80="","B","Y"))</f>
        <v>Y</v>
      </c>
      <c r="AR78" s="43" t="str">
        <f>IF('Cevap Anahtarı'!AO$3=cevaplar2!AY80,"D",IF(cevaplar2!AY80="","B","Y"))</f>
        <v>Y</v>
      </c>
      <c r="AS78" s="45" t="str">
        <f>IF('Cevap Anahtarı'!AP$3=cevaplar2!BA80,"D",IF(cevaplar2!BA80="","B","Y"))</f>
        <v>D</v>
      </c>
      <c r="AT78" s="45" t="str">
        <f>IF('Cevap Anahtarı'!AQ$3=cevaplar2!BB80,"D",IF(cevaplar2!BB80="","B","Y"))</f>
        <v>D</v>
      </c>
      <c r="AU78" s="45" t="str">
        <f>IF('Cevap Anahtarı'!AR$3=cevaplar2!BC80,"D",IF(cevaplar2!BC80="","B","Y"))</f>
        <v>Y</v>
      </c>
      <c r="AV78" s="45" t="str">
        <f>IF('Cevap Anahtarı'!AS$3=cevaplar2!BD80,"D",IF(cevaplar2!BD80="","B","Y"))</f>
        <v>D</v>
      </c>
      <c r="AW78" s="45" t="str">
        <f>IF('Cevap Anahtarı'!AT$3=cevaplar2!BE80,"D",IF(cevaplar2!BE80="","B","Y"))</f>
        <v>D</v>
      </c>
      <c r="AX78" s="45" t="str">
        <f>IF('Cevap Anahtarı'!AU$3=cevaplar2!BF80,"D",IF(cevaplar2!BF80="","B","Y"))</f>
        <v>Y</v>
      </c>
      <c r="AY78" s="45" t="str">
        <f>IF('Cevap Anahtarı'!AV$3=cevaplar2!BG80,"D",IF(cevaplar2!BG80="","B","Y"))</f>
        <v>D</v>
      </c>
      <c r="AZ78" s="45" t="str">
        <f>IF('Cevap Anahtarı'!AW$3=cevaplar2!BH80,"D",IF(cevaplar2!BH80="","B","Y"))</f>
        <v>D</v>
      </c>
      <c r="BA78" s="45" t="str">
        <f>IF('Cevap Anahtarı'!AX$3=cevaplar2!BI80,"D",IF(cevaplar2!BI80="","B","Y"))</f>
        <v>D</v>
      </c>
      <c r="BB78" s="45" t="str">
        <f>IF('Cevap Anahtarı'!AY$3=cevaplar2!BJ80,"D",IF(cevaplar2!BJ80="","B","Y"))</f>
        <v>Y</v>
      </c>
      <c r="BC78" s="45" t="str">
        <f>IF('Cevap Anahtarı'!AZ$3=cevaplar2!BK80,"D",IF(cevaplar2!BK80="","B","Y"))</f>
        <v>D</v>
      </c>
      <c r="BD78" s="45" t="str">
        <f>IF('Cevap Anahtarı'!BA$3=cevaplar2!BL80,"D",IF(cevaplar2!BL80="","B","Y"))</f>
        <v>D</v>
      </c>
      <c r="BE78" s="45" t="str">
        <f>IF('Cevap Anahtarı'!BB$3=cevaplar2!BM80,"D",IF(cevaplar2!BM80="","B","Y"))</f>
        <v>Y</v>
      </c>
      <c r="BF78" s="45" t="str">
        <f>IF('Cevap Anahtarı'!BC$3=cevaplar2!BN80,"D",IF(cevaplar2!BN80="","B","Y"))</f>
        <v>D</v>
      </c>
      <c r="BG78" s="45" t="str">
        <f>IF('Cevap Anahtarı'!BD$3=cevaplar2!BO80,"D",IF(cevaplar2!BO80="","B","Y"))</f>
        <v>Y</v>
      </c>
      <c r="BH78" s="45" t="str">
        <f>IF('Cevap Anahtarı'!BE$3=cevaplar2!BP80,"D",IF(cevaplar2!BP80="","B","Y"))</f>
        <v>D</v>
      </c>
      <c r="BI78" s="45" t="str">
        <f>IF('Cevap Anahtarı'!BF$3=cevaplar2!BQ80,"D",IF(cevaplar2!BQ80="","B","Y"))</f>
        <v>D</v>
      </c>
      <c r="BJ78" s="45" t="str">
        <f>IF('Cevap Anahtarı'!BG$3=cevaplar2!BR80,"D",IF(cevaplar2!BR80="","B","Y"))</f>
        <v>Y</v>
      </c>
      <c r="BK78" s="45" t="str">
        <f>IF('Cevap Anahtarı'!BH$3=cevaplar2!BS80,"D",IF(cevaplar2!BS80="","B","Y"))</f>
        <v>Y</v>
      </c>
      <c r="BL78" s="45" t="str">
        <f>IF('Cevap Anahtarı'!BI$3=cevaplar2!BT80,"D",IF(cevaplar2!BT80="","B","Y"))</f>
        <v>D</v>
      </c>
      <c r="BM78" s="47" t="str">
        <f>IF('Cevap Anahtarı'!BJ$3=cevaplar2!BV80,"D",IF(cevaplar2!BV80="","B","Y"))</f>
        <v>Y</v>
      </c>
      <c r="BN78" s="47" t="str">
        <f>IF('Cevap Anahtarı'!BK$3=cevaplar2!BW80,"D",IF(cevaplar2!BW80="","B","Y"))</f>
        <v>D</v>
      </c>
      <c r="BO78" s="47" t="str">
        <f>IF('Cevap Anahtarı'!BL$3=cevaplar2!BX80,"D",IF(cevaplar2!BX80="","B","Y"))</f>
        <v>D</v>
      </c>
      <c r="BP78" s="47" t="str">
        <f>IF('Cevap Anahtarı'!BM$3=cevaplar2!BY80,"D",IF(cevaplar2!BY80="","B","Y"))</f>
        <v>D</v>
      </c>
      <c r="BQ78" s="47" t="str">
        <f>IF('Cevap Anahtarı'!BN$3=cevaplar2!BZ80,"D",IF(cevaplar2!BZ80="","B","Y"))</f>
        <v>D</v>
      </c>
      <c r="BR78" s="47" t="str">
        <f>IF('Cevap Anahtarı'!BO$3=cevaplar2!CA80,"D",IF(cevaplar2!CA80="","B","Y"))</f>
        <v>D</v>
      </c>
      <c r="BS78" s="47" t="str">
        <f>IF('Cevap Anahtarı'!BP$3=cevaplar2!CB80,"D",IF(cevaplar2!CB80="","B","Y"))</f>
        <v>D</v>
      </c>
      <c r="BT78" s="47" t="str">
        <f>IF('Cevap Anahtarı'!BQ$3=cevaplar2!CC80,"D",IF(cevaplar2!CC80="","B","Y"))</f>
        <v>D</v>
      </c>
      <c r="BU78" s="47" t="str">
        <f>IF('Cevap Anahtarı'!BR$3=cevaplar2!CD80,"D",IF(cevaplar2!CD80="","B","Y"))</f>
        <v>D</v>
      </c>
      <c r="BV78" s="47" t="str">
        <f>IF('Cevap Anahtarı'!BS$3=cevaplar2!CE80,"D",IF(cevaplar2!CE80="","B","Y"))</f>
        <v>D</v>
      </c>
      <c r="BW78" s="47" t="str">
        <f>IF('Cevap Anahtarı'!BT$3=cevaplar2!CF80,"D",IF(cevaplar2!CF80="","B","Y"))</f>
        <v>D</v>
      </c>
      <c r="BX78" s="47" t="str">
        <f>IF('Cevap Anahtarı'!BU$3=cevaplar2!CG80,"D",IF(cevaplar2!CG80="","B","Y"))</f>
        <v>D</v>
      </c>
      <c r="BY78" s="47" t="str">
        <f>IF('Cevap Anahtarı'!BV$3=cevaplar2!CH80,"D",IF(cevaplar2!CH80="","B","Y"))</f>
        <v>Y</v>
      </c>
      <c r="BZ78" s="47" t="str">
        <f>IF('Cevap Anahtarı'!BW$3=cevaplar2!CI80,"D",IF(cevaplar2!CI80="","B","Y"))</f>
        <v>Y</v>
      </c>
      <c r="CA78" s="47" t="str">
        <f>IF('Cevap Anahtarı'!BX$3=cevaplar2!CJ80,"D",IF(cevaplar2!CJ80="","B","Y"))</f>
        <v>D</v>
      </c>
      <c r="CB78" s="47" t="str">
        <f>IF('Cevap Anahtarı'!BY$3=cevaplar2!CK80,"D",IF(cevaplar2!CK80="","B","Y"))</f>
        <v>D</v>
      </c>
      <c r="CC78" s="47" t="str">
        <f>IF('Cevap Anahtarı'!BZ$3=cevaplar2!CL80,"D",IF(cevaplar2!CL80="","B","Y"))</f>
        <v>D</v>
      </c>
      <c r="CD78" s="47" t="str">
        <f>IF('Cevap Anahtarı'!CA$3=cevaplar2!CM80,"D",IF(cevaplar2!CM80="","B","Y"))</f>
        <v>D</v>
      </c>
      <c r="CE78" s="47" t="str">
        <f>IF('Cevap Anahtarı'!CB$3=cevaplar2!CN80,"D",IF(cevaplar2!CN80="","B","Y"))</f>
        <v>D</v>
      </c>
      <c r="CF78" s="47" t="str">
        <f>IF('Cevap Anahtarı'!CC$3=cevaplar2!CO80,"D",IF(cevaplar2!CO80="","B","Y"))</f>
        <v>D</v>
      </c>
      <c r="CG78" s="2" t="str">
        <f>IF('Cevap Anahtarı'!CD$3=cevaplar2!CQ80,"D",IF(cevaplar2!CQ80="","B","Y"))</f>
        <v>D</v>
      </c>
      <c r="CH78" s="2" t="str">
        <f>IF('Cevap Anahtarı'!CE$3=cevaplar2!CR80,"D",IF(cevaplar2!CR80="","B","Y"))</f>
        <v>D</v>
      </c>
      <c r="CI78" s="2" t="str">
        <f>IF('Cevap Anahtarı'!CF$3=cevaplar2!CS80,"D",IF(cevaplar2!CS80="","B","Y"))</f>
        <v>D</v>
      </c>
      <c r="CJ78" s="2" t="str">
        <f>IF('Cevap Anahtarı'!CG$3=cevaplar2!CT80,"D",IF(cevaplar2!CT80="","B","Y"))</f>
        <v>Y</v>
      </c>
      <c r="CK78" s="2" t="str">
        <f>IF('Cevap Anahtarı'!CH$3=cevaplar2!CU80,"D",IF(cevaplar2!CU80="","B","Y"))</f>
        <v>D</v>
      </c>
      <c r="CL78" s="2" t="str">
        <f>IF('Cevap Anahtarı'!CI$3=cevaplar2!CV80,"D",IF(cevaplar2!CV80="","B","Y"))</f>
        <v>D</v>
      </c>
      <c r="CM78" s="2" t="str">
        <f>IF('Cevap Anahtarı'!CJ$3=cevaplar2!CW80,"D",IF(cevaplar2!CW80="","B","Y"))</f>
        <v>Y</v>
      </c>
      <c r="CN78" s="2" t="str">
        <f>IF('Cevap Anahtarı'!CK$3=cevaplar2!CX80,"D",IF(cevaplar2!CX80="","B","Y"))</f>
        <v>D</v>
      </c>
      <c r="CO78" s="2" t="str">
        <f>IF('Cevap Anahtarı'!CL$3=cevaplar2!CY80,"D",IF(cevaplar2!CY80="","B","Y"))</f>
        <v>D</v>
      </c>
      <c r="CP78" s="2" t="str">
        <f>IF('Cevap Anahtarı'!CM$3=cevaplar2!CZ80,"D",IF(cevaplar2!CZ80="","B","Y"))</f>
        <v>D</v>
      </c>
      <c r="CQ78" s="2" t="str">
        <f>IF('Cevap Anahtarı'!CN$3=cevaplar2!DA80,"D",IF(cevaplar2!DA80="","B","Y"))</f>
        <v>D</v>
      </c>
      <c r="CR78" s="2" t="str">
        <f>IF('Cevap Anahtarı'!CO$3=cevaplar2!DB80,"D",IF(cevaplar2!DB80="","B","Y"))</f>
        <v>D</v>
      </c>
      <c r="CS78" s="2" t="str">
        <f>IF('Cevap Anahtarı'!CP$3=cevaplar2!DC80,"D",IF(cevaplar2!DC80="","B","Y"))</f>
        <v>D</v>
      </c>
      <c r="CT78" s="2" t="str">
        <f>IF('Cevap Anahtarı'!CQ$3=cevaplar2!DD80,"D",IF(cevaplar2!DD80="","B","Y"))</f>
        <v>D</v>
      </c>
      <c r="CU78" s="2" t="str">
        <f>IF('Cevap Anahtarı'!CR$3=cevaplar2!DE80,"D",IF(cevaplar2!DE80="","B","Y"))</f>
        <v>D</v>
      </c>
      <c r="CV78" s="2" t="str">
        <f>IF('Cevap Anahtarı'!CS$3=cevaplar2!DF80,"D",IF(cevaplar2!DF80="","B","Y"))</f>
        <v>D</v>
      </c>
      <c r="CW78" s="2" t="str">
        <f>IF('Cevap Anahtarı'!CT$3=cevaplar2!DG80,"D",IF(cevaplar2!DG80="","B","Y"))</f>
        <v>Y</v>
      </c>
      <c r="CX78" s="2" t="str">
        <f>IF('Cevap Anahtarı'!CU$3=cevaplar2!DH80,"D",IF(cevaplar2!DH80="","B","Y"))</f>
        <v>D</v>
      </c>
      <c r="CY78" s="2" t="str">
        <f>IF('Cevap Anahtarı'!CV$3=cevaplar2!DI80,"D",IF(cevaplar2!DI80="","B","Y"))</f>
        <v>Y</v>
      </c>
      <c r="CZ78" s="2" t="str">
        <f>IF('Cevap Anahtarı'!CW$3=cevaplar2!DJ80,"D",IF(cevaplar2!DJ80="","B","Y"))</f>
        <v>D</v>
      </c>
      <c r="DA78" s="51" t="str">
        <f>IF('Cevap Anahtarı'!CX$3=cevaplar2!DL80,"D",IF(cevaplar2!DL80="","B","Y"))</f>
        <v>D</v>
      </c>
      <c r="DB78" s="51" t="str">
        <f>IF('Cevap Anahtarı'!CY$3=cevaplar2!DM80,"D",IF(cevaplar2!DM80="","B","Y"))</f>
        <v>Y</v>
      </c>
      <c r="DC78" s="51" t="str">
        <f>IF('Cevap Anahtarı'!CZ$3=cevaplar2!DN80,"D",IF(cevaplar2!DN80="","B","Y"))</f>
        <v>D</v>
      </c>
      <c r="DD78" s="51" t="str">
        <f>IF('Cevap Anahtarı'!DA$3=cevaplar2!DO80,"D",IF(cevaplar2!DO80="","B","Y"))</f>
        <v>Y</v>
      </c>
      <c r="DE78" s="51" t="str">
        <f>IF('Cevap Anahtarı'!DB$3=cevaplar2!DP80,"D",IF(cevaplar2!DP80="","B","Y"))</f>
        <v>D</v>
      </c>
      <c r="DF78" s="51" t="str">
        <f>IF('Cevap Anahtarı'!DC$3=cevaplar2!DQ80,"D",IF(cevaplar2!DQ80="","B","Y"))</f>
        <v>D</v>
      </c>
      <c r="DG78" s="51" t="str">
        <f>IF('Cevap Anahtarı'!DD$3=cevaplar2!DR80,"D",IF(cevaplar2!DR80="","B","Y"))</f>
        <v>D</v>
      </c>
      <c r="DH78" s="51" t="str">
        <f>IF('Cevap Anahtarı'!DE$3=cevaplar2!DS80,"D",IF(cevaplar2!DS80="","B","Y"))</f>
        <v>D</v>
      </c>
      <c r="DI78" s="51" t="str">
        <f>IF('Cevap Anahtarı'!DF$3=cevaplar2!DT80,"D",IF(cevaplar2!DT80="","B","Y"))</f>
        <v>D</v>
      </c>
      <c r="DJ78" s="51" t="str">
        <f>IF('Cevap Anahtarı'!DG$3=cevaplar2!DU80,"D",IF(cevaplar2!DU80="","B","Y"))</f>
        <v>D</v>
      </c>
      <c r="DK78" s="51" t="str">
        <f>IF('Cevap Anahtarı'!DH$3=cevaplar2!DV80,"D",IF(cevaplar2!DV80="","B","Y"))</f>
        <v>D</v>
      </c>
      <c r="DL78" s="51" t="str">
        <f>IF('Cevap Anahtarı'!DI$3=cevaplar2!DW80,"D",IF(cevaplar2!DW80="","B","Y"))</f>
        <v>D</v>
      </c>
      <c r="DM78" s="51" t="str">
        <f>IF('Cevap Anahtarı'!DJ$3=cevaplar2!DX80,"D",IF(cevaplar2!DX80="","B","Y"))</f>
        <v>D</v>
      </c>
      <c r="DN78" s="51" t="str">
        <f>IF('Cevap Anahtarı'!DK$3=cevaplar2!DY80,"D",IF(cevaplar2!DY80="","B","Y"))</f>
        <v>D</v>
      </c>
      <c r="DO78" s="51" t="str">
        <f>IF('Cevap Anahtarı'!DL$3=cevaplar2!DZ80,"D",IF(cevaplar2!DZ80="","B","Y"))</f>
        <v>D</v>
      </c>
      <c r="DP78" s="51" t="str">
        <f>IF('Cevap Anahtarı'!DM$3=cevaplar2!EA80,"D",IF(cevaplar2!EA80="","B","Y"))</f>
        <v>D</v>
      </c>
      <c r="DQ78" s="51" t="str">
        <f>IF('Cevap Anahtarı'!DN$3=cevaplar2!EB80,"D",IF(cevaplar2!EB80="","B","Y"))</f>
        <v>Y</v>
      </c>
      <c r="DR78" s="51" t="str">
        <f>IF('Cevap Anahtarı'!DO$3=cevaplar2!EC80,"D",IF(cevaplar2!EC80="","B","Y"))</f>
        <v>D</v>
      </c>
      <c r="DS78" s="51" t="str">
        <f>IF('Cevap Anahtarı'!DP$3=cevaplar2!ED80,"D",IF(cevaplar2!ED80="","B","Y"))</f>
        <v>D</v>
      </c>
      <c r="DT78" s="51" t="str">
        <f>IF('Cevap Anahtarı'!DQ$3=cevaplar2!EE80,"D",IF(cevaplar2!EE80="","B","Y"))</f>
        <v>D</v>
      </c>
      <c r="DV78" s="104">
        <f t="shared" si="6"/>
        <v>70</v>
      </c>
      <c r="DW78" s="104">
        <f t="shared" si="7"/>
        <v>30</v>
      </c>
      <c r="DX78" s="104">
        <f t="shared" si="8"/>
        <v>65</v>
      </c>
      <c r="DY78" s="104">
        <f t="shared" si="9"/>
        <v>85</v>
      </c>
      <c r="DZ78" s="104">
        <f t="shared" si="10"/>
        <v>80</v>
      </c>
      <c r="EA78" s="104">
        <f t="shared" si="11"/>
        <v>85</v>
      </c>
    </row>
    <row r="79" spans="1:131" ht="18.75" customHeight="1" x14ac:dyDescent="0.2">
      <c r="A79" s="52">
        <v>77</v>
      </c>
      <c r="B79" s="53" t="str">
        <f>cevaplar!B81</f>
        <v>DEMİRLİ ORTAOKULU</v>
      </c>
      <c r="C79" s="52" t="str">
        <f>cevaplar!C81</f>
        <v>8/A</v>
      </c>
      <c r="D79" s="53" t="str">
        <f>cevaplar!E81</f>
        <v>ZEYNEP DEMİRCİ</v>
      </c>
      <c r="E79" s="3" t="str">
        <f>IF('Cevap Anahtarı'!B$3=cevaplar2!K81,"D",IF(cevaplar2!K81="","B","Y"))</f>
        <v>D</v>
      </c>
      <c r="F79" s="3" t="str">
        <f>IF('Cevap Anahtarı'!C$3=cevaplar2!L81,"D",IF(cevaplar2!L81="","B","Y"))</f>
        <v>D</v>
      </c>
      <c r="G79" s="3" t="str">
        <f>IF('Cevap Anahtarı'!D$3=cevaplar2!M81,"D",IF(cevaplar2!M81="","B","Y"))</f>
        <v>Y</v>
      </c>
      <c r="H79" s="3" t="str">
        <f>IF('Cevap Anahtarı'!E$3=cevaplar2!N81,"D",IF(cevaplar2!N81="","B","Y"))</f>
        <v>D</v>
      </c>
      <c r="I79" s="3" t="str">
        <f>IF('Cevap Anahtarı'!F$3=cevaplar2!O81,"D",IF(cevaplar2!O81="","B","Y"))</f>
        <v>Y</v>
      </c>
      <c r="J79" s="3" t="str">
        <f>IF('Cevap Anahtarı'!G$3=cevaplar2!P81,"D",IF(cevaplar2!P81="","B","Y"))</f>
        <v>D</v>
      </c>
      <c r="K79" s="3" t="str">
        <f>IF('Cevap Anahtarı'!H$3=cevaplar2!Q81,"D",IF(cevaplar2!Q81="","B","Y"))</f>
        <v>D</v>
      </c>
      <c r="L79" s="3" t="str">
        <f>IF('Cevap Anahtarı'!I$3=cevaplar2!R81,"D",IF(cevaplar2!R81="","B","Y"))</f>
        <v>D</v>
      </c>
      <c r="M79" s="3" t="str">
        <f>IF('Cevap Anahtarı'!J$3=cevaplar2!S81,"D",IF(cevaplar2!S81="","B","Y"))</f>
        <v>D</v>
      </c>
      <c r="N79" s="3" t="str">
        <f>IF('Cevap Anahtarı'!K$3=cevaplar2!T81,"D",IF(cevaplar2!T81="","B","Y"))</f>
        <v>D</v>
      </c>
      <c r="O79" s="3" t="str">
        <f>IF('Cevap Anahtarı'!L$3=cevaplar2!U81,"D",IF(cevaplar2!U81="","B","Y"))</f>
        <v>Y</v>
      </c>
      <c r="P79" s="3" t="str">
        <f>IF('Cevap Anahtarı'!M$3=cevaplar2!V81,"D",IF(cevaplar2!V81="","B","Y"))</f>
        <v>D</v>
      </c>
      <c r="Q79" s="3" t="str">
        <f>IF('Cevap Anahtarı'!N$3=cevaplar2!W81,"D",IF(cevaplar2!W81="","B","Y"))</f>
        <v>D</v>
      </c>
      <c r="R79" s="3" t="str">
        <f>IF('Cevap Anahtarı'!O$3=cevaplar2!X81,"D",IF(cevaplar2!X81="","B","Y"))</f>
        <v>D</v>
      </c>
      <c r="S79" s="3" t="str">
        <f>IF('Cevap Anahtarı'!P$3=cevaplar2!Y81,"D",IF(cevaplar2!Y81="","B","Y"))</f>
        <v>D</v>
      </c>
      <c r="T79" s="3" t="str">
        <f>IF('Cevap Anahtarı'!Q$3=cevaplar2!Z81,"D",IF(cevaplar2!Z81="","B","Y"))</f>
        <v>D</v>
      </c>
      <c r="U79" s="3" t="str">
        <f>IF('Cevap Anahtarı'!R$3=cevaplar2!AA81,"D",IF(cevaplar2!AA81="","B","Y"))</f>
        <v>D</v>
      </c>
      <c r="V79" s="3" t="str">
        <f>IF('Cevap Anahtarı'!S$3=cevaplar2!AB81,"D",IF(cevaplar2!AB81="","B","Y"))</f>
        <v>D</v>
      </c>
      <c r="W79" s="3" t="str">
        <f>IF('Cevap Anahtarı'!T$3=cevaplar2!AC81,"D",IF(cevaplar2!AC81="","B","Y"))</f>
        <v>D</v>
      </c>
      <c r="X79" s="3" t="str">
        <f>IF('Cevap Anahtarı'!U$3=cevaplar2!AD81,"D",IF(cevaplar2!AD81="","B","Y"))</f>
        <v>D</v>
      </c>
      <c r="Y79" s="43" t="str">
        <f>IF('Cevap Anahtarı'!V$3=cevaplar2!AF81,"D",IF(cevaplar2!AF81="","B","Y"))</f>
        <v>D</v>
      </c>
      <c r="Z79" s="43" t="str">
        <f>IF('Cevap Anahtarı'!W$3=cevaplar2!AG81,"D",IF(cevaplar2!AG81="","B","Y"))</f>
        <v>Y</v>
      </c>
      <c r="AA79" s="43" t="str">
        <f>IF('Cevap Anahtarı'!X$3=cevaplar2!AH81,"D",IF(cevaplar2!AH81="","B","Y"))</f>
        <v>Y</v>
      </c>
      <c r="AB79" s="43" t="str">
        <f>IF('Cevap Anahtarı'!Y$3=cevaplar2!AI81,"D",IF(cevaplar2!AI81="","B","Y"))</f>
        <v>Y</v>
      </c>
      <c r="AC79" s="43" t="str">
        <f>IF('Cevap Anahtarı'!Z$3=cevaplar2!AJ81,"D",IF(cevaplar2!AJ81="","B","Y"))</f>
        <v>D</v>
      </c>
      <c r="AD79" s="43" t="str">
        <f>IF('Cevap Anahtarı'!AA$3=cevaplar2!AK81,"D",IF(cevaplar2!AK81="","B","Y"))</f>
        <v>Y</v>
      </c>
      <c r="AE79" s="43" t="str">
        <f>IF('Cevap Anahtarı'!AB$3=cevaplar2!AL81,"D",IF(cevaplar2!AL81="","B","Y"))</f>
        <v>D</v>
      </c>
      <c r="AF79" s="43" t="str">
        <f>IF('Cevap Anahtarı'!AC$3=cevaplar2!AM81,"D",IF(cevaplar2!AM81="","B","Y"))</f>
        <v>Y</v>
      </c>
      <c r="AG79" s="43" t="str">
        <f>IF('Cevap Anahtarı'!AD$3=cevaplar2!AN81,"D",IF(cevaplar2!AN81="","B","Y"))</f>
        <v>D</v>
      </c>
      <c r="AH79" s="43" t="str">
        <f>IF('Cevap Anahtarı'!AE$3=cevaplar2!AO81,"D",IF(cevaplar2!AO81="","B","Y"))</f>
        <v>Y</v>
      </c>
      <c r="AI79" s="43" t="str">
        <f>IF('Cevap Anahtarı'!AF$3=cevaplar2!AP81,"D",IF(cevaplar2!AP81="","B","Y"))</f>
        <v>Y</v>
      </c>
      <c r="AJ79" s="43" t="str">
        <f>IF('Cevap Anahtarı'!AG$3=cevaplar2!AQ81,"D",IF(cevaplar2!AQ81="","B","Y"))</f>
        <v>Y</v>
      </c>
      <c r="AK79" s="43" t="str">
        <f>IF('Cevap Anahtarı'!AH$3=cevaplar2!AR81,"D",IF(cevaplar2!AR81="","B","Y"))</f>
        <v>Y</v>
      </c>
      <c r="AL79" s="43" t="str">
        <f>IF('Cevap Anahtarı'!AI$3=cevaplar2!AS81,"D",IF(cevaplar2!AS81="","B","Y"))</f>
        <v>D</v>
      </c>
      <c r="AM79" s="43" t="str">
        <f>IF('Cevap Anahtarı'!AJ$3=cevaplar2!AT81,"D",IF(cevaplar2!AT81="","B","Y"))</f>
        <v>D</v>
      </c>
      <c r="AN79" s="43" t="str">
        <f>IF('Cevap Anahtarı'!AK$3=cevaplar2!AU81,"D",IF(cevaplar2!AU81="","B","Y"))</f>
        <v>Y</v>
      </c>
      <c r="AO79" s="43" t="str">
        <f>IF('Cevap Anahtarı'!AL$3=cevaplar2!AV81,"D",IF(cevaplar2!AV81="","B","Y"))</f>
        <v>D</v>
      </c>
      <c r="AP79" s="43" t="str">
        <f>IF('Cevap Anahtarı'!AM$3=cevaplar2!AW81,"D",IF(cevaplar2!AW81="","B","Y"))</f>
        <v>Y</v>
      </c>
      <c r="AQ79" s="43" t="str">
        <f>IF('Cevap Anahtarı'!AN$3=cevaplar2!AX81,"D",IF(cevaplar2!AX81="","B","Y"))</f>
        <v>Y</v>
      </c>
      <c r="AR79" s="43" t="str">
        <f>IF('Cevap Anahtarı'!AO$3=cevaplar2!AY81,"D",IF(cevaplar2!AY81="","B","Y"))</f>
        <v>D</v>
      </c>
      <c r="AS79" s="45" t="str">
        <f>IF('Cevap Anahtarı'!AP$3=cevaplar2!BA81,"D",IF(cevaplar2!BA81="","B","Y"))</f>
        <v>D</v>
      </c>
      <c r="AT79" s="45" t="str">
        <f>IF('Cevap Anahtarı'!AQ$3=cevaplar2!BB81,"D",IF(cevaplar2!BB81="","B","Y"))</f>
        <v>D</v>
      </c>
      <c r="AU79" s="45" t="str">
        <f>IF('Cevap Anahtarı'!AR$3=cevaplar2!BC81,"D",IF(cevaplar2!BC81="","B","Y"))</f>
        <v>D</v>
      </c>
      <c r="AV79" s="45" t="str">
        <f>IF('Cevap Anahtarı'!AS$3=cevaplar2!BD81,"D",IF(cevaplar2!BD81="","B","Y"))</f>
        <v>D</v>
      </c>
      <c r="AW79" s="45" t="str">
        <f>IF('Cevap Anahtarı'!AT$3=cevaplar2!BE81,"D",IF(cevaplar2!BE81="","B","Y"))</f>
        <v>Y</v>
      </c>
      <c r="AX79" s="45" t="str">
        <f>IF('Cevap Anahtarı'!AU$3=cevaplar2!BF81,"D",IF(cevaplar2!BF81="","B","Y"))</f>
        <v>Y</v>
      </c>
      <c r="AY79" s="45" t="str">
        <f>IF('Cevap Anahtarı'!AV$3=cevaplar2!BG81,"D",IF(cevaplar2!BG81="","B","Y"))</f>
        <v>D</v>
      </c>
      <c r="AZ79" s="45" t="str">
        <f>IF('Cevap Anahtarı'!AW$3=cevaplar2!BH81,"D",IF(cevaplar2!BH81="","B","Y"))</f>
        <v>D</v>
      </c>
      <c r="BA79" s="45" t="str">
        <f>IF('Cevap Anahtarı'!AX$3=cevaplar2!BI81,"D",IF(cevaplar2!BI81="","B","Y"))</f>
        <v>D</v>
      </c>
      <c r="BB79" s="45" t="str">
        <f>IF('Cevap Anahtarı'!AY$3=cevaplar2!BJ81,"D",IF(cevaplar2!BJ81="","B","Y"))</f>
        <v>D</v>
      </c>
      <c r="BC79" s="45" t="str">
        <f>IF('Cevap Anahtarı'!AZ$3=cevaplar2!BK81,"D",IF(cevaplar2!BK81="","B","Y"))</f>
        <v>D</v>
      </c>
      <c r="BD79" s="45" t="str">
        <f>IF('Cevap Anahtarı'!BA$3=cevaplar2!BL81,"D",IF(cevaplar2!BL81="","B","Y"))</f>
        <v>D</v>
      </c>
      <c r="BE79" s="45" t="str">
        <f>IF('Cevap Anahtarı'!BB$3=cevaplar2!BM81,"D",IF(cevaplar2!BM81="","B","Y"))</f>
        <v>D</v>
      </c>
      <c r="BF79" s="45" t="str">
        <f>IF('Cevap Anahtarı'!BC$3=cevaplar2!BN81,"D",IF(cevaplar2!BN81="","B","Y"))</f>
        <v>D</v>
      </c>
      <c r="BG79" s="45" t="str">
        <f>IF('Cevap Anahtarı'!BD$3=cevaplar2!BO81,"D",IF(cevaplar2!BO81="","B","Y"))</f>
        <v>D</v>
      </c>
      <c r="BH79" s="45" t="str">
        <f>IF('Cevap Anahtarı'!BE$3=cevaplar2!BP81,"D",IF(cevaplar2!BP81="","B","Y"))</f>
        <v>D</v>
      </c>
      <c r="BI79" s="45" t="str">
        <f>IF('Cevap Anahtarı'!BF$3=cevaplar2!BQ81,"D",IF(cevaplar2!BQ81="","B","Y"))</f>
        <v>D</v>
      </c>
      <c r="BJ79" s="45" t="str">
        <f>IF('Cevap Anahtarı'!BG$3=cevaplar2!BR81,"D",IF(cevaplar2!BR81="","B","Y"))</f>
        <v>Y</v>
      </c>
      <c r="BK79" s="45" t="str">
        <f>IF('Cevap Anahtarı'!BH$3=cevaplar2!BS81,"D",IF(cevaplar2!BS81="","B","Y"))</f>
        <v>Y</v>
      </c>
      <c r="BL79" s="45" t="str">
        <f>IF('Cevap Anahtarı'!BI$3=cevaplar2!BT81,"D",IF(cevaplar2!BT81="","B","Y"))</f>
        <v>Y</v>
      </c>
      <c r="BM79" s="47" t="str">
        <f>IF('Cevap Anahtarı'!BJ$3=cevaplar2!BV81,"D",IF(cevaplar2!BV81="","B","Y"))</f>
        <v>Y</v>
      </c>
      <c r="BN79" s="47" t="str">
        <f>IF('Cevap Anahtarı'!BK$3=cevaplar2!BW81,"D",IF(cevaplar2!BW81="","B","Y"))</f>
        <v>D</v>
      </c>
      <c r="BO79" s="47" t="str">
        <f>IF('Cevap Anahtarı'!BL$3=cevaplar2!BX81,"D",IF(cevaplar2!BX81="","B","Y"))</f>
        <v>D</v>
      </c>
      <c r="BP79" s="47" t="str">
        <f>IF('Cevap Anahtarı'!BM$3=cevaplar2!BY81,"D",IF(cevaplar2!BY81="","B","Y"))</f>
        <v>Y</v>
      </c>
      <c r="BQ79" s="47" t="str">
        <f>IF('Cevap Anahtarı'!BN$3=cevaplar2!BZ81,"D",IF(cevaplar2!BZ81="","B","Y"))</f>
        <v>D</v>
      </c>
      <c r="BR79" s="47" t="str">
        <f>IF('Cevap Anahtarı'!BO$3=cevaplar2!CA81,"D",IF(cevaplar2!CA81="","B","Y"))</f>
        <v>D</v>
      </c>
      <c r="BS79" s="47" t="str">
        <f>IF('Cevap Anahtarı'!BP$3=cevaplar2!CB81,"D",IF(cevaplar2!CB81="","B","Y"))</f>
        <v>D</v>
      </c>
      <c r="BT79" s="47" t="str">
        <f>IF('Cevap Anahtarı'!BQ$3=cevaplar2!CC81,"D",IF(cevaplar2!CC81="","B","Y"))</f>
        <v>D</v>
      </c>
      <c r="BU79" s="47" t="str">
        <f>IF('Cevap Anahtarı'!BR$3=cevaplar2!CD81,"D",IF(cevaplar2!CD81="","B","Y"))</f>
        <v>D</v>
      </c>
      <c r="BV79" s="47" t="str">
        <f>IF('Cevap Anahtarı'!BS$3=cevaplar2!CE81,"D",IF(cevaplar2!CE81="","B","Y"))</f>
        <v>D</v>
      </c>
      <c r="BW79" s="47" t="str">
        <f>IF('Cevap Anahtarı'!BT$3=cevaplar2!CF81,"D",IF(cevaplar2!CF81="","B","Y"))</f>
        <v>D</v>
      </c>
      <c r="BX79" s="47" t="str">
        <f>IF('Cevap Anahtarı'!BU$3=cevaplar2!CG81,"D",IF(cevaplar2!CG81="","B","Y"))</f>
        <v>D</v>
      </c>
      <c r="BY79" s="47" t="str">
        <f>IF('Cevap Anahtarı'!BV$3=cevaplar2!CH81,"D",IF(cevaplar2!CH81="","B","Y"))</f>
        <v>D</v>
      </c>
      <c r="BZ79" s="47" t="str">
        <f>IF('Cevap Anahtarı'!BW$3=cevaplar2!CI81,"D",IF(cevaplar2!CI81="","B","Y"))</f>
        <v>D</v>
      </c>
      <c r="CA79" s="47" t="str">
        <f>IF('Cevap Anahtarı'!BX$3=cevaplar2!CJ81,"D",IF(cevaplar2!CJ81="","B","Y"))</f>
        <v>D</v>
      </c>
      <c r="CB79" s="47" t="str">
        <f>IF('Cevap Anahtarı'!BY$3=cevaplar2!CK81,"D",IF(cevaplar2!CK81="","B","Y"))</f>
        <v>Y</v>
      </c>
      <c r="CC79" s="47" t="str">
        <f>IF('Cevap Anahtarı'!BZ$3=cevaplar2!CL81,"D",IF(cevaplar2!CL81="","B","Y"))</f>
        <v>D</v>
      </c>
      <c r="CD79" s="47" t="str">
        <f>IF('Cevap Anahtarı'!CA$3=cevaplar2!CM81,"D",IF(cevaplar2!CM81="","B","Y"))</f>
        <v>Y</v>
      </c>
      <c r="CE79" s="47" t="str">
        <f>IF('Cevap Anahtarı'!CB$3=cevaplar2!CN81,"D",IF(cevaplar2!CN81="","B","Y"))</f>
        <v>D</v>
      </c>
      <c r="CF79" s="47" t="str">
        <f>IF('Cevap Anahtarı'!CC$3=cevaplar2!CO81,"D",IF(cevaplar2!CO81="","B","Y"))</f>
        <v>D</v>
      </c>
      <c r="CG79" s="2" t="str">
        <f>IF('Cevap Anahtarı'!CD$3=cevaplar2!CQ81,"D",IF(cevaplar2!CQ81="","B","Y"))</f>
        <v>D</v>
      </c>
      <c r="CH79" s="2" t="str">
        <f>IF('Cevap Anahtarı'!CE$3=cevaplar2!CR81,"D",IF(cevaplar2!CR81="","B","Y"))</f>
        <v>D</v>
      </c>
      <c r="CI79" s="2" t="str">
        <f>IF('Cevap Anahtarı'!CF$3=cevaplar2!CS81,"D",IF(cevaplar2!CS81="","B","Y"))</f>
        <v>D</v>
      </c>
      <c r="CJ79" s="2" t="str">
        <f>IF('Cevap Anahtarı'!CG$3=cevaplar2!CT81,"D",IF(cevaplar2!CT81="","B","Y"))</f>
        <v>D</v>
      </c>
      <c r="CK79" s="2" t="str">
        <f>IF('Cevap Anahtarı'!CH$3=cevaplar2!CU81,"D",IF(cevaplar2!CU81="","B","Y"))</f>
        <v>D</v>
      </c>
      <c r="CL79" s="2" t="str">
        <f>IF('Cevap Anahtarı'!CI$3=cevaplar2!CV81,"D",IF(cevaplar2!CV81="","B","Y"))</f>
        <v>D</v>
      </c>
      <c r="CM79" s="2" t="str">
        <f>IF('Cevap Anahtarı'!CJ$3=cevaplar2!CW81,"D",IF(cevaplar2!CW81="","B","Y"))</f>
        <v>D</v>
      </c>
      <c r="CN79" s="2" t="str">
        <f>IF('Cevap Anahtarı'!CK$3=cevaplar2!CX81,"D",IF(cevaplar2!CX81="","B","Y"))</f>
        <v>D</v>
      </c>
      <c r="CO79" s="2" t="str">
        <f>IF('Cevap Anahtarı'!CL$3=cevaplar2!CY81,"D",IF(cevaplar2!CY81="","B","Y"))</f>
        <v>D</v>
      </c>
      <c r="CP79" s="2" t="str">
        <f>IF('Cevap Anahtarı'!CM$3=cevaplar2!CZ81,"D",IF(cevaplar2!CZ81="","B","Y"))</f>
        <v>D</v>
      </c>
      <c r="CQ79" s="2" t="str">
        <f>IF('Cevap Anahtarı'!CN$3=cevaplar2!DA81,"D",IF(cevaplar2!DA81="","B","Y"))</f>
        <v>D</v>
      </c>
      <c r="CR79" s="2" t="str">
        <f>IF('Cevap Anahtarı'!CO$3=cevaplar2!DB81,"D",IF(cevaplar2!DB81="","B","Y"))</f>
        <v>D</v>
      </c>
      <c r="CS79" s="2" t="str">
        <f>IF('Cevap Anahtarı'!CP$3=cevaplar2!DC81,"D",IF(cevaplar2!DC81="","B","Y"))</f>
        <v>D</v>
      </c>
      <c r="CT79" s="2" t="str">
        <f>IF('Cevap Anahtarı'!CQ$3=cevaplar2!DD81,"D",IF(cevaplar2!DD81="","B","Y"))</f>
        <v>D</v>
      </c>
      <c r="CU79" s="2" t="str">
        <f>IF('Cevap Anahtarı'!CR$3=cevaplar2!DE81,"D",IF(cevaplar2!DE81="","B","Y"))</f>
        <v>D</v>
      </c>
      <c r="CV79" s="2" t="str">
        <f>IF('Cevap Anahtarı'!CS$3=cevaplar2!DF81,"D",IF(cevaplar2!DF81="","B","Y"))</f>
        <v>D</v>
      </c>
      <c r="CW79" s="2" t="str">
        <f>IF('Cevap Anahtarı'!CT$3=cevaplar2!DG81,"D",IF(cevaplar2!DG81="","B","Y"))</f>
        <v>D</v>
      </c>
      <c r="CX79" s="2" t="str">
        <f>IF('Cevap Anahtarı'!CU$3=cevaplar2!DH81,"D",IF(cevaplar2!DH81="","B","Y"))</f>
        <v>D</v>
      </c>
      <c r="CY79" s="2" t="str">
        <f>IF('Cevap Anahtarı'!CV$3=cevaplar2!DI81,"D",IF(cevaplar2!DI81="","B","Y"))</f>
        <v>D</v>
      </c>
      <c r="CZ79" s="2" t="str">
        <f>IF('Cevap Anahtarı'!CW$3=cevaplar2!DJ81,"D",IF(cevaplar2!DJ81="","B","Y"))</f>
        <v>D</v>
      </c>
      <c r="DA79" s="51" t="str">
        <f>IF('Cevap Anahtarı'!CX$3=cevaplar2!DL81,"D",IF(cevaplar2!DL81="","B","Y"))</f>
        <v>D</v>
      </c>
      <c r="DB79" s="51" t="str">
        <f>IF('Cevap Anahtarı'!CY$3=cevaplar2!DM81,"D",IF(cevaplar2!DM81="","B","Y"))</f>
        <v>D</v>
      </c>
      <c r="DC79" s="51" t="str">
        <f>IF('Cevap Anahtarı'!CZ$3=cevaplar2!DN81,"D",IF(cevaplar2!DN81="","B","Y"))</f>
        <v>D</v>
      </c>
      <c r="DD79" s="51" t="str">
        <f>IF('Cevap Anahtarı'!DA$3=cevaplar2!DO81,"D",IF(cevaplar2!DO81="","B","Y"))</f>
        <v>D</v>
      </c>
      <c r="DE79" s="51" t="str">
        <f>IF('Cevap Anahtarı'!DB$3=cevaplar2!DP81,"D",IF(cevaplar2!DP81="","B","Y"))</f>
        <v>D</v>
      </c>
      <c r="DF79" s="51" t="str">
        <f>IF('Cevap Anahtarı'!DC$3=cevaplar2!DQ81,"D",IF(cevaplar2!DQ81="","B","Y"))</f>
        <v>D</v>
      </c>
      <c r="DG79" s="51" t="str">
        <f>IF('Cevap Anahtarı'!DD$3=cevaplar2!DR81,"D",IF(cevaplar2!DR81="","B","Y"))</f>
        <v>D</v>
      </c>
      <c r="DH79" s="51" t="str">
        <f>IF('Cevap Anahtarı'!DE$3=cevaplar2!DS81,"D",IF(cevaplar2!DS81="","B","Y"))</f>
        <v>D</v>
      </c>
      <c r="DI79" s="51" t="str">
        <f>IF('Cevap Anahtarı'!DF$3=cevaplar2!DT81,"D",IF(cevaplar2!DT81="","B","Y"))</f>
        <v>D</v>
      </c>
      <c r="DJ79" s="51" t="str">
        <f>IF('Cevap Anahtarı'!DG$3=cevaplar2!DU81,"D",IF(cevaplar2!DU81="","B","Y"))</f>
        <v>D</v>
      </c>
      <c r="DK79" s="51" t="str">
        <f>IF('Cevap Anahtarı'!DH$3=cevaplar2!DV81,"D",IF(cevaplar2!DV81="","B","Y"))</f>
        <v>D</v>
      </c>
      <c r="DL79" s="51" t="str">
        <f>IF('Cevap Anahtarı'!DI$3=cevaplar2!DW81,"D",IF(cevaplar2!DW81="","B","Y"))</f>
        <v>D</v>
      </c>
      <c r="DM79" s="51" t="str">
        <f>IF('Cevap Anahtarı'!DJ$3=cevaplar2!DX81,"D",IF(cevaplar2!DX81="","B","Y"))</f>
        <v>D</v>
      </c>
      <c r="DN79" s="51" t="str">
        <f>IF('Cevap Anahtarı'!DK$3=cevaplar2!DY81,"D",IF(cevaplar2!DY81="","B","Y"))</f>
        <v>Y</v>
      </c>
      <c r="DO79" s="51" t="str">
        <f>IF('Cevap Anahtarı'!DL$3=cevaplar2!DZ81,"D",IF(cevaplar2!DZ81="","B","Y"))</f>
        <v>D</v>
      </c>
      <c r="DP79" s="51" t="str">
        <f>IF('Cevap Anahtarı'!DM$3=cevaplar2!EA81,"D",IF(cevaplar2!EA81="","B","Y"))</f>
        <v>D</v>
      </c>
      <c r="DQ79" s="51" t="str">
        <f>IF('Cevap Anahtarı'!DN$3=cevaplar2!EB81,"D",IF(cevaplar2!EB81="","B","Y"))</f>
        <v>Y</v>
      </c>
      <c r="DR79" s="51" t="str">
        <f>IF('Cevap Anahtarı'!DO$3=cevaplar2!EC81,"D",IF(cevaplar2!EC81="","B","Y"))</f>
        <v>D</v>
      </c>
      <c r="DS79" s="51" t="str">
        <f>IF('Cevap Anahtarı'!DP$3=cevaplar2!ED81,"D",IF(cevaplar2!ED81="","B","Y"))</f>
        <v>D</v>
      </c>
      <c r="DT79" s="51" t="str">
        <f>IF('Cevap Anahtarı'!DQ$3=cevaplar2!EE81,"D",IF(cevaplar2!EE81="","B","Y"))</f>
        <v>D</v>
      </c>
      <c r="DV79" s="104">
        <f t="shared" si="6"/>
        <v>85</v>
      </c>
      <c r="DW79" s="104">
        <f t="shared" si="7"/>
        <v>40</v>
      </c>
      <c r="DX79" s="104">
        <f t="shared" si="8"/>
        <v>75</v>
      </c>
      <c r="DY79" s="104">
        <f t="shared" si="9"/>
        <v>80</v>
      </c>
      <c r="DZ79" s="104">
        <f t="shared" si="10"/>
        <v>100</v>
      </c>
      <c r="EA79" s="104">
        <f t="shared" si="11"/>
        <v>90</v>
      </c>
    </row>
    <row r="80" spans="1:131" ht="18.75" customHeight="1" x14ac:dyDescent="0.2">
      <c r="A80" s="52">
        <v>78</v>
      </c>
      <c r="B80" s="53" t="str">
        <f>cevaplar!B82</f>
        <v>İSAHOCALI SELAMOĞLU ORTAOKULU</v>
      </c>
      <c r="C80" s="52" t="str">
        <f>cevaplar!C82</f>
        <v>8/A</v>
      </c>
      <c r="D80" s="53" t="str">
        <f>cevaplar!E82</f>
        <v>AYSILA ATLIHAN</v>
      </c>
      <c r="E80" s="3" t="str">
        <f>IF('Cevap Anahtarı'!B$3=cevaplar2!K82,"D",IF(cevaplar2!K82="","B","Y"))</f>
        <v>D</v>
      </c>
      <c r="F80" s="3" t="str">
        <f>IF('Cevap Anahtarı'!C$3=cevaplar2!L82,"D",IF(cevaplar2!L82="","B","Y"))</f>
        <v>D</v>
      </c>
      <c r="G80" s="3" t="str">
        <f>IF('Cevap Anahtarı'!D$3=cevaplar2!M82,"D",IF(cevaplar2!M82="","B","Y"))</f>
        <v>Y</v>
      </c>
      <c r="H80" s="3" t="str">
        <f>IF('Cevap Anahtarı'!E$3=cevaplar2!N82,"D",IF(cevaplar2!N82="","B","Y"))</f>
        <v>Y</v>
      </c>
      <c r="I80" s="3" t="str">
        <f>IF('Cevap Anahtarı'!F$3=cevaplar2!O82,"D",IF(cevaplar2!O82="","B","Y"))</f>
        <v>Y</v>
      </c>
      <c r="J80" s="3" t="str">
        <f>IF('Cevap Anahtarı'!G$3=cevaplar2!P82,"D",IF(cevaplar2!P82="","B","Y"))</f>
        <v>Y</v>
      </c>
      <c r="K80" s="3" t="str">
        <f>IF('Cevap Anahtarı'!H$3=cevaplar2!Q82,"D",IF(cevaplar2!Q82="","B","Y"))</f>
        <v>Y</v>
      </c>
      <c r="L80" s="3" t="str">
        <f>IF('Cevap Anahtarı'!I$3=cevaplar2!R82,"D",IF(cevaplar2!R82="","B","Y"))</f>
        <v>Y</v>
      </c>
      <c r="M80" s="3" t="str">
        <f>IF('Cevap Anahtarı'!J$3=cevaplar2!S82,"D",IF(cevaplar2!S82="","B","Y"))</f>
        <v>Y</v>
      </c>
      <c r="N80" s="3" t="str">
        <f>IF('Cevap Anahtarı'!K$3=cevaplar2!T82,"D",IF(cevaplar2!T82="","B","Y"))</f>
        <v>Y</v>
      </c>
      <c r="O80" s="3" t="str">
        <f>IF('Cevap Anahtarı'!L$3=cevaplar2!U82,"D",IF(cevaplar2!U82="","B","Y"))</f>
        <v>Y</v>
      </c>
      <c r="P80" s="3" t="str">
        <f>IF('Cevap Anahtarı'!M$3=cevaplar2!V82,"D",IF(cevaplar2!V82="","B","Y"))</f>
        <v>D</v>
      </c>
      <c r="Q80" s="3" t="str">
        <f>IF('Cevap Anahtarı'!N$3=cevaplar2!W82,"D",IF(cevaplar2!W82="","B","Y"))</f>
        <v>Y</v>
      </c>
      <c r="R80" s="3" t="str">
        <f>IF('Cevap Anahtarı'!O$3=cevaplar2!X82,"D",IF(cevaplar2!X82="","B","Y"))</f>
        <v>Y</v>
      </c>
      <c r="S80" s="3" t="str">
        <f>IF('Cevap Anahtarı'!P$3=cevaplar2!Y82,"D",IF(cevaplar2!Y82="","B","Y"))</f>
        <v>Y</v>
      </c>
      <c r="T80" s="3" t="str">
        <f>IF('Cevap Anahtarı'!Q$3=cevaplar2!Z82,"D",IF(cevaplar2!Z82="","B","Y"))</f>
        <v>Y</v>
      </c>
      <c r="U80" s="3" t="str">
        <f>IF('Cevap Anahtarı'!R$3=cevaplar2!AA82,"D",IF(cevaplar2!AA82="","B","Y"))</f>
        <v>D</v>
      </c>
      <c r="V80" s="3" t="str">
        <f>IF('Cevap Anahtarı'!S$3=cevaplar2!AB82,"D",IF(cevaplar2!AB82="","B","Y"))</f>
        <v>Y</v>
      </c>
      <c r="W80" s="3" t="str">
        <f>IF('Cevap Anahtarı'!T$3=cevaplar2!AC82,"D",IF(cevaplar2!AC82="","B","Y"))</f>
        <v>Y</v>
      </c>
      <c r="X80" s="3" t="str">
        <f>IF('Cevap Anahtarı'!U$3=cevaplar2!AD82,"D",IF(cevaplar2!AD82="","B","Y"))</f>
        <v>Y</v>
      </c>
      <c r="Y80" s="43" t="str">
        <f>IF('Cevap Anahtarı'!V$3=cevaplar2!AF82,"D",IF(cevaplar2!AF82="","B","Y"))</f>
        <v>Y</v>
      </c>
      <c r="Z80" s="43" t="str">
        <f>IF('Cevap Anahtarı'!W$3=cevaplar2!AG82,"D",IF(cevaplar2!AG82="","B","Y"))</f>
        <v>Y</v>
      </c>
      <c r="AA80" s="43" t="str">
        <f>IF('Cevap Anahtarı'!X$3=cevaplar2!AH82,"D",IF(cevaplar2!AH82="","B","Y"))</f>
        <v>D</v>
      </c>
      <c r="AB80" s="43" t="str">
        <f>IF('Cevap Anahtarı'!Y$3=cevaplar2!AI82,"D",IF(cevaplar2!AI82="","B","Y"))</f>
        <v>Y</v>
      </c>
      <c r="AC80" s="43" t="str">
        <f>IF('Cevap Anahtarı'!Z$3=cevaplar2!AJ82,"D",IF(cevaplar2!AJ82="","B","Y"))</f>
        <v>Y</v>
      </c>
      <c r="AD80" s="43" t="str">
        <f>IF('Cevap Anahtarı'!AA$3=cevaplar2!AK82,"D",IF(cevaplar2!AK82="","B","Y"))</f>
        <v>D</v>
      </c>
      <c r="AE80" s="43" t="str">
        <f>IF('Cevap Anahtarı'!AB$3=cevaplar2!AL82,"D",IF(cevaplar2!AL82="","B","Y"))</f>
        <v>Y</v>
      </c>
      <c r="AF80" s="43" t="str">
        <f>IF('Cevap Anahtarı'!AC$3=cevaplar2!AM82,"D",IF(cevaplar2!AM82="","B","Y"))</f>
        <v>Y</v>
      </c>
      <c r="AG80" s="43" t="str">
        <f>IF('Cevap Anahtarı'!AD$3=cevaplar2!AN82,"D",IF(cevaplar2!AN82="","B","Y"))</f>
        <v>D</v>
      </c>
      <c r="AH80" s="43" t="str">
        <f>IF('Cevap Anahtarı'!AE$3=cevaplar2!AO82,"D",IF(cevaplar2!AO82="","B","Y"))</f>
        <v>D</v>
      </c>
      <c r="AI80" s="43" t="str">
        <f>IF('Cevap Anahtarı'!AF$3=cevaplar2!AP82,"D",IF(cevaplar2!AP82="","B","Y"))</f>
        <v>Y</v>
      </c>
      <c r="AJ80" s="43" t="str">
        <f>IF('Cevap Anahtarı'!AG$3=cevaplar2!AQ82,"D",IF(cevaplar2!AQ82="","B","Y"))</f>
        <v>D</v>
      </c>
      <c r="AK80" s="43" t="str">
        <f>IF('Cevap Anahtarı'!AH$3=cevaplar2!AR82,"D",IF(cevaplar2!AR82="","B","Y"))</f>
        <v>Y</v>
      </c>
      <c r="AL80" s="43" t="str">
        <f>IF('Cevap Anahtarı'!AI$3=cevaplar2!AS82,"D",IF(cevaplar2!AS82="","B","Y"))</f>
        <v>Y</v>
      </c>
      <c r="AM80" s="43" t="str">
        <f>IF('Cevap Anahtarı'!AJ$3=cevaplar2!AT82,"D",IF(cevaplar2!AT82="","B","Y"))</f>
        <v>Y</v>
      </c>
      <c r="AN80" s="43" t="str">
        <f>IF('Cevap Anahtarı'!AK$3=cevaplar2!AU82,"D",IF(cevaplar2!AU82="","B","Y"))</f>
        <v>Y</v>
      </c>
      <c r="AO80" s="43" t="str">
        <f>IF('Cevap Anahtarı'!AL$3=cevaplar2!AV82,"D",IF(cevaplar2!AV82="","B","Y"))</f>
        <v>D</v>
      </c>
      <c r="AP80" s="43" t="str">
        <f>IF('Cevap Anahtarı'!AM$3=cevaplar2!AW82,"D",IF(cevaplar2!AW82="","B","Y"))</f>
        <v>Y</v>
      </c>
      <c r="AQ80" s="43" t="str">
        <f>IF('Cevap Anahtarı'!AN$3=cevaplar2!AX82,"D",IF(cevaplar2!AX82="","B","Y"))</f>
        <v>D</v>
      </c>
      <c r="AR80" s="43" t="str">
        <f>IF('Cevap Anahtarı'!AO$3=cevaplar2!AY82,"D",IF(cevaplar2!AY82="","B","Y"))</f>
        <v>Y</v>
      </c>
      <c r="AS80" s="45" t="str">
        <f>IF('Cevap Anahtarı'!AP$3=cevaplar2!BA82,"D",IF(cevaplar2!BA82="","B","Y"))</f>
        <v>Y</v>
      </c>
      <c r="AT80" s="45" t="str">
        <f>IF('Cevap Anahtarı'!AQ$3=cevaplar2!BB82,"D",IF(cevaplar2!BB82="","B","Y"))</f>
        <v>Y</v>
      </c>
      <c r="AU80" s="45" t="str">
        <f>IF('Cevap Anahtarı'!AR$3=cevaplar2!BC82,"D",IF(cevaplar2!BC82="","B","Y"))</f>
        <v>Y</v>
      </c>
      <c r="AV80" s="45" t="str">
        <f>IF('Cevap Anahtarı'!AS$3=cevaplar2!BD82,"D",IF(cevaplar2!BD82="","B","Y"))</f>
        <v>Y</v>
      </c>
      <c r="AW80" s="45" t="str">
        <f>IF('Cevap Anahtarı'!AT$3=cevaplar2!BE82,"D",IF(cevaplar2!BE82="","B","Y"))</f>
        <v>Y</v>
      </c>
      <c r="AX80" s="45" t="str">
        <f>IF('Cevap Anahtarı'!AU$3=cevaplar2!BF82,"D",IF(cevaplar2!BF82="","B","Y"))</f>
        <v>Y</v>
      </c>
      <c r="AY80" s="45" t="str">
        <f>IF('Cevap Anahtarı'!AV$3=cevaplar2!BG82,"D",IF(cevaplar2!BG82="","B","Y"))</f>
        <v>D</v>
      </c>
      <c r="AZ80" s="45" t="str">
        <f>IF('Cevap Anahtarı'!AW$3=cevaplar2!BH82,"D",IF(cevaplar2!BH82="","B","Y"))</f>
        <v>D</v>
      </c>
      <c r="BA80" s="45" t="str">
        <f>IF('Cevap Anahtarı'!AX$3=cevaplar2!BI82,"D",IF(cevaplar2!BI82="","B","Y"))</f>
        <v>Y</v>
      </c>
      <c r="BB80" s="45" t="str">
        <f>IF('Cevap Anahtarı'!AY$3=cevaplar2!BJ82,"D",IF(cevaplar2!BJ82="","B","Y"))</f>
        <v>Y</v>
      </c>
      <c r="BC80" s="45" t="str">
        <f>IF('Cevap Anahtarı'!AZ$3=cevaplar2!BK82,"D",IF(cevaplar2!BK82="","B","Y"))</f>
        <v>D</v>
      </c>
      <c r="BD80" s="45" t="str">
        <f>IF('Cevap Anahtarı'!BA$3=cevaplar2!BL82,"D",IF(cevaplar2!BL82="","B","Y"))</f>
        <v>D</v>
      </c>
      <c r="BE80" s="45" t="str">
        <f>IF('Cevap Anahtarı'!BB$3=cevaplar2!BM82,"D",IF(cevaplar2!BM82="","B","Y"))</f>
        <v>Y</v>
      </c>
      <c r="BF80" s="45" t="str">
        <f>IF('Cevap Anahtarı'!BC$3=cevaplar2!BN82,"D",IF(cevaplar2!BN82="","B","Y"))</f>
        <v>Y</v>
      </c>
      <c r="BG80" s="45" t="str">
        <f>IF('Cevap Anahtarı'!BD$3=cevaplar2!BO82,"D",IF(cevaplar2!BO82="","B","Y"))</f>
        <v>D</v>
      </c>
      <c r="BH80" s="45" t="str">
        <f>IF('Cevap Anahtarı'!BE$3=cevaplar2!BP82,"D",IF(cevaplar2!BP82="","B","Y"))</f>
        <v>Y</v>
      </c>
      <c r="BI80" s="45" t="str">
        <f>IF('Cevap Anahtarı'!BF$3=cevaplar2!BQ82,"D",IF(cevaplar2!BQ82="","B","Y"))</f>
        <v>D</v>
      </c>
      <c r="BJ80" s="45" t="str">
        <f>IF('Cevap Anahtarı'!BG$3=cevaplar2!BR82,"D",IF(cevaplar2!BR82="","B","Y"))</f>
        <v>D</v>
      </c>
      <c r="BK80" s="45" t="str">
        <f>IF('Cevap Anahtarı'!BH$3=cevaplar2!BS82,"D",IF(cevaplar2!BS82="","B","Y"))</f>
        <v>Y</v>
      </c>
      <c r="BL80" s="45" t="str">
        <f>IF('Cevap Anahtarı'!BI$3=cevaplar2!BT82,"D",IF(cevaplar2!BT82="","B","Y"))</f>
        <v>D</v>
      </c>
      <c r="BM80" s="47" t="str">
        <f>IF('Cevap Anahtarı'!BJ$3=cevaplar2!BV82,"D",IF(cevaplar2!BV82="","B","Y"))</f>
        <v>Y</v>
      </c>
      <c r="BN80" s="47" t="str">
        <f>IF('Cevap Anahtarı'!BK$3=cevaplar2!BW82,"D",IF(cevaplar2!BW82="","B","Y"))</f>
        <v>Y</v>
      </c>
      <c r="BO80" s="47" t="str">
        <f>IF('Cevap Anahtarı'!BL$3=cevaplar2!BX82,"D",IF(cevaplar2!BX82="","B","Y"))</f>
        <v>Y</v>
      </c>
      <c r="BP80" s="47" t="str">
        <f>IF('Cevap Anahtarı'!BM$3=cevaplar2!BY82,"D",IF(cevaplar2!BY82="","B","Y"))</f>
        <v>Y</v>
      </c>
      <c r="BQ80" s="47" t="str">
        <f>IF('Cevap Anahtarı'!BN$3=cevaplar2!BZ82,"D",IF(cevaplar2!BZ82="","B","Y"))</f>
        <v>D</v>
      </c>
      <c r="BR80" s="47" t="str">
        <f>IF('Cevap Anahtarı'!BO$3=cevaplar2!CA82,"D",IF(cevaplar2!CA82="","B","Y"))</f>
        <v>Y</v>
      </c>
      <c r="BS80" s="47" t="str">
        <f>IF('Cevap Anahtarı'!BP$3=cevaplar2!CB82,"D",IF(cevaplar2!CB82="","B","Y"))</f>
        <v>Y</v>
      </c>
      <c r="BT80" s="47" t="str">
        <f>IF('Cevap Anahtarı'!BQ$3=cevaplar2!CC82,"D",IF(cevaplar2!CC82="","B","Y"))</f>
        <v>Y</v>
      </c>
      <c r="BU80" s="47" t="str">
        <f>IF('Cevap Anahtarı'!BR$3=cevaplar2!CD82,"D",IF(cevaplar2!CD82="","B","Y"))</f>
        <v>D</v>
      </c>
      <c r="BV80" s="47" t="str">
        <f>IF('Cevap Anahtarı'!BS$3=cevaplar2!CE82,"D",IF(cevaplar2!CE82="","B","Y"))</f>
        <v>D</v>
      </c>
      <c r="BW80" s="47" t="str">
        <f>IF('Cevap Anahtarı'!BT$3=cevaplar2!CF82,"D",IF(cevaplar2!CF82="","B","Y"))</f>
        <v>Y</v>
      </c>
      <c r="BX80" s="47" t="str">
        <f>IF('Cevap Anahtarı'!BU$3=cevaplar2!CG82,"D",IF(cevaplar2!CG82="","B","Y"))</f>
        <v>Y</v>
      </c>
      <c r="BY80" s="47" t="str">
        <f>IF('Cevap Anahtarı'!BV$3=cevaplar2!CH82,"D",IF(cevaplar2!CH82="","B","Y"))</f>
        <v>D</v>
      </c>
      <c r="BZ80" s="47" t="str">
        <f>IF('Cevap Anahtarı'!BW$3=cevaplar2!CI82,"D",IF(cevaplar2!CI82="","B","Y"))</f>
        <v>Y</v>
      </c>
      <c r="CA80" s="47" t="str">
        <f>IF('Cevap Anahtarı'!BX$3=cevaplar2!CJ82,"D",IF(cevaplar2!CJ82="","B","Y"))</f>
        <v>D</v>
      </c>
      <c r="CB80" s="47" t="str">
        <f>IF('Cevap Anahtarı'!BY$3=cevaplar2!CK82,"D",IF(cevaplar2!CK82="","B","Y"))</f>
        <v>D</v>
      </c>
      <c r="CC80" s="47" t="str">
        <f>IF('Cevap Anahtarı'!BZ$3=cevaplar2!CL82,"D",IF(cevaplar2!CL82="","B","Y"))</f>
        <v>D</v>
      </c>
      <c r="CD80" s="47" t="str">
        <f>IF('Cevap Anahtarı'!CA$3=cevaplar2!CM82,"D",IF(cevaplar2!CM82="","B","Y"))</f>
        <v>Y</v>
      </c>
      <c r="CE80" s="47" t="str">
        <f>IF('Cevap Anahtarı'!CB$3=cevaplar2!CN82,"D",IF(cevaplar2!CN82="","B","Y"))</f>
        <v>D</v>
      </c>
      <c r="CF80" s="47" t="str">
        <f>IF('Cevap Anahtarı'!CC$3=cevaplar2!CO82,"D",IF(cevaplar2!CO82="","B","Y"))</f>
        <v>Y</v>
      </c>
      <c r="CG80" s="2" t="str">
        <f>IF('Cevap Anahtarı'!CD$3=cevaplar2!CQ82,"D",IF(cevaplar2!CQ82="","B","Y"))</f>
        <v>Y</v>
      </c>
      <c r="CH80" s="2" t="str">
        <f>IF('Cevap Anahtarı'!CE$3=cevaplar2!CR82,"D",IF(cevaplar2!CR82="","B","Y"))</f>
        <v>D</v>
      </c>
      <c r="CI80" s="2" t="str">
        <f>IF('Cevap Anahtarı'!CF$3=cevaplar2!CS82,"D",IF(cevaplar2!CS82="","B","Y"))</f>
        <v>D</v>
      </c>
      <c r="CJ80" s="2" t="str">
        <f>IF('Cevap Anahtarı'!CG$3=cevaplar2!CT82,"D",IF(cevaplar2!CT82="","B","Y"))</f>
        <v>Y</v>
      </c>
      <c r="CK80" s="2" t="str">
        <f>IF('Cevap Anahtarı'!CH$3=cevaplar2!CU82,"D",IF(cevaplar2!CU82="","B","Y"))</f>
        <v>D</v>
      </c>
      <c r="CL80" s="2" t="str">
        <f>IF('Cevap Anahtarı'!CI$3=cevaplar2!CV82,"D",IF(cevaplar2!CV82="","B","Y"))</f>
        <v>Y</v>
      </c>
      <c r="CM80" s="2" t="str">
        <f>IF('Cevap Anahtarı'!CJ$3=cevaplar2!CW82,"D",IF(cevaplar2!CW82="","B","Y"))</f>
        <v>Y</v>
      </c>
      <c r="CN80" s="2" t="str">
        <f>IF('Cevap Anahtarı'!CK$3=cevaplar2!CX82,"D",IF(cevaplar2!CX82="","B","Y"))</f>
        <v>Y</v>
      </c>
      <c r="CO80" s="2" t="str">
        <f>IF('Cevap Anahtarı'!CL$3=cevaplar2!CY82,"D",IF(cevaplar2!CY82="","B","Y"))</f>
        <v>Y</v>
      </c>
      <c r="CP80" s="2" t="str">
        <f>IF('Cevap Anahtarı'!CM$3=cevaplar2!CZ82,"D",IF(cevaplar2!CZ82="","B","Y"))</f>
        <v>Y</v>
      </c>
      <c r="CQ80" s="2" t="str">
        <f>IF('Cevap Anahtarı'!CN$3=cevaplar2!DA82,"D",IF(cevaplar2!DA82="","B","Y"))</f>
        <v>Y</v>
      </c>
      <c r="CR80" s="2" t="str">
        <f>IF('Cevap Anahtarı'!CO$3=cevaplar2!DB82,"D",IF(cevaplar2!DB82="","B","Y"))</f>
        <v>Y</v>
      </c>
      <c r="CS80" s="2" t="str">
        <f>IF('Cevap Anahtarı'!CP$3=cevaplar2!DC82,"D",IF(cevaplar2!DC82="","B","Y"))</f>
        <v>Y</v>
      </c>
      <c r="CT80" s="2" t="str">
        <f>IF('Cevap Anahtarı'!CQ$3=cevaplar2!DD82,"D",IF(cevaplar2!DD82="","B","Y"))</f>
        <v>D</v>
      </c>
      <c r="CU80" s="2" t="str">
        <f>IF('Cevap Anahtarı'!CR$3=cevaplar2!DE82,"D",IF(cevaplar2!DE82="","B","Y"))</f>
        <v>D</v>
      </c>
      <c r="CV80" s="2" t="str">
        <f>IF('Cevap Anahtarı'!CS$3=cevaplar2!DF82,"D",IF(cevaplar2!DF82="","B","Y"))</f>
        <v>Y</v>
      </c>
      <c r="CW80" s="2" t="str">
        <f>IF('Cevap Anahtarı'!CT$3=cevaplar2!DG82,"D",IF(cevaplar2!DG82="","B","Y"))</f>
        <v>D</v>
      </c>
      <c r="CX80" s="2" t="str">
        <f>IF('Cevap Anahtarı'!CU$3=cevaplar2!DH82,"D",IF(cevaplar2!DH82="","B","Y"))</f>
        <v>Y</v>
      </c>
      <c r="CY80" s="2" t="str">
        <f>IF('Cevap Anahtarı'!CV$3=cevaplar2!DI82,"D",IF(cevaplar2!DI82="","B","Y"))</f>
        <v>Y</v>
      </c>
      <c r="CZ80" s="2" t="str">
        <f>IF('Cevap Anahtarı'!CW$3=cevaplar2!DJ82,"D",IF(cevaplar2!DJ82="","B","Y"))</f>
        <v>Y</v>
      </c>
      <c r="DA80" s="51" t="str">
        <f>IF('Cevap Anahtarı'!CX$3=cevaplar2!DL82,"D",IF(cevaplar2!DL82="","B","Y"))</f>
        <v>Y</v>
      </c>
      <c r="DB80" s="51" t="str">
        <f>IF('Cevap Anahtarı'!CY$3=cevaplar2!DM82,"D",IF(cevaplar2!DM82="","B","Y"))</f>
        <v>D</v>
      </c>
      <c r="DC80" s="51" t="str">
        <f>IF('Cevap Anahtarı'!CZ$3=cevaplar2!DN82,"D",IF(cevaplar2!DN82="","B","Y"))</f>
        <v>D</v>
      </c>
      <c r="DD80" s="51" t="str">
        <f>IF('Cevap Anahtarı'!DA$3=cevaplar2!DO82,"D",IF(cevaplar2!DO82="","B","Y"))</f>
        <v>Y</v>
      </c>
      <c r="DE80" s="51" t="str">
        <f>IF('Cevap Anahtarı'!DB$3=cevaplar2!DP82,"D",IF(cevaplar2!DP82="","B","Y"))</f>
        <v>Y</v>
      </c>
      <c r="DF80" s="51" t="str">
        <f>IF('Cevap Anahtarı'!DC$3=cevaplar2!DQ82,"D",IF(cevaplar2!DQ82="","B","Y"))</f>
        <v>D</v>
      </c>
      <c r="DG80" s="51" t="str">
        <f>IF('Cevap Anahtarı'!DD$3=cevaplar2!DR82,"D",IF(cevaplar2!DR82="","B","Y"))</f>
        <v>Y</v>
      </c>
      <c r="DH80" s="51" t="str">
        <f>IF('Cevap Anahtarı'!DE$3=cevaplar2!DS82,"D",IF(cevaplar2!DS82="","B","Y"))</f>
        <v>Y</v>
      </c>
      <c r="DI80" s="51" t="str">
        <f>IF('Cevap Anahtarı'!DF$3=cevaplar2!DT82,"D",IF(cevaplar2!DT82="","B","Y"))</f>
        <v>Y</v>
      </c>
      <c r="DJ80" s="51" t="str">
        <f>IF('Cevap Anahtarı'!DG$3=cevaplar2!DU82,"D",IF(cevaplar2!DU82="","B","Y"))</f>
        <v>Y</v>
      </c>
      <c r="DK80" s="51" t="str">
        <f>IF('Cevap Anahtarı'!DH$3=cevaplar2!DV82,"D",IF(cevaplar2!DV82="","B","Y"))</f>
        <v>D</v>
      </c>
      <c r="DL80" s="51" t="str">
        <f>IF('Cevap Anahtarı'!DI$3=cevaplar2!DW82,"D",IF(cevaplar2!DW82="","B","Y"))</f>
        <v>Y</v>
      </c>
      <c r="DM80" s="51" t="str">
        <f>IF('Cevap Anahtarı'!DJ$3=cevaplar2!DX82,"D",IF(cevaplar2!DX82="","B","Y"))</f>
        <v>D</v>
      </c>
      <c r="DN80" s="51" t="str">
        <f>IF('Cevap Anahtarı'!DK$3=cevaplar2!DY82,"D",IF(cevaplar2!DY82="","B","Y"))</f>
        <v>Y</v>
      </c>
      <c r="DO80" s="51" t="str">
        <f>IF('Cevap Anahtarı'!DL$3=cevaplar2!DZ82,"D",IF(cevaplar2!DZ82="","B","Y"))</f>
        <v>D</v>
      </c>
      <c r="DP80" s="51" t="str">
        <f>IF('Cevap Anahtarı'!DM$3=cevaplar2!EA82,"D",IF(cevaplar2!EA82="","B","Y"))</f>
        <v>Y</v>
      </c>
      <c r="DQ80" s="51" t="str">
        <f>IF('Cevap Anahtarı'!DN$3=cevaplar2!EB82,"D",IF(cevaplar2!EB82="","B","Y"))</f>
        <v>D</v>
      </c>
      <c r="DR80" s="51" t="str">
        <f>IF('Cevap Anahtarı'!DO$3=cevaplar2!EC82,"D",IF(cevaplar2!EC82="","B","Y"))</f>
        <v>Y</v>
      </c>
      <c r="DS80" s="51" t="str">
        <f>IF('Cevap Anahtarı'!DP$3=cevaplar2!ED82,"D",IF(cevaplar2!ED82="","B","Y"))</f>
        <v>Y</v>
      </c>
      <c r="DT80" s="51" t="str">
        <f>IF('Cevap Anahtarı'!DQ$3=cevaplar2!EE82,"D",IF(cevaplar2!EE82="","B","Y"))</f>
        <v>Y</v>
      </c>
      <c r="DV80" s="104">
        <f t="shared" si="6"/>
        <v>20</v>
      </c>
      <c r="DW80" s="104">
        <f t="shared" si="7"/>
        <v>35</v>
      </c>
      <c r="DX80" s="104">
        <f t="shared" si="8"/>
        <v>40</v>
      </c>
      <c r="DY80" s="104">
        <f t="shared" si="9"/>
        <v>40</v>
      </c>
      <c r="DZ80" s="104">
        <f t="shared" si="10"/>
        <v>30</v>
      </c>
      <c r="EA80" s="104">
        <f t="shared" si="11"/>
        <v>35</v>
      </c>
    </row>
    <row r="81" spans="1:131" ht="18.75" customHeight="1" x14ac:dyDescent="0.2">
      <c r="A81" s="52">
        <v>79</v>
      </c>
      <c r="B81" s="53" t="str">
        <f>cevaplar!B83</f>
        <v>İSAHOCALI SELAMOĞLU ORTAOKULU</v>
      </c>
      <c r="C81" s="52" t="str">
        <f>cevaplar!C83</f>
        <v>8/A</v>
      </c>
      <c r="D81" s="53" t="str">
        <f>cevaplar!E83</f>
        <v>BÜŞRA OZAN</v>
      </c>
      <c r="E81" s="3" t="str">
        <f>IF('Cevap Anahtarı'!B$3=cevaplar2!K83,"D",IF(cevaplar2!K83="","B","Y"))</f>
        <v>Y</v>
      </c>
      <c r="F81" s="3" t="str">
        <f>IF('Cevap Anahtarı'!C$3=cevaplar2!L83,"D",IF(cevaplar2!L83="","B","Y"))</f>
        <v>D</v>
      </c>
      <c r="G81" s="3" t="str">
        <f>IF('Cevap Anahtarı'!D$3=cevaplar2!M83,"D",IF(cevaplar2!M83="","B","Y"))</f>
        <v>Y</v>
      </c>
      <c r="H81" s="3" t="str">
        <f>IF('Cevap Anahtarı'!E$3=cevaplar2!N83,"D",IF(cevaplar2!N83="","B","Y"))</f>
        <v>D</v>
      </c>
      <c r="I81" s="3" t="str">
        <f>IF('Cevap Anahtarı'!F$3=cevaplar2!O83,"D",IF(cevaplar2!O83="","B","Y"))</f>
        <v>Y</v>
      </c>
      <c r="J81" s="3" t="str">
        <f>IF('Cevap Anahtarı'!G$3=cevaplar2!P83,"D",IF(cevaplar2!P83="","B","Y"))</f>
        <v>D</v>
      </c>
      <c r="K81" s="3" t="str">
        <f>IF('Cevap Anahtarı'!H$3=cevaplar2!Q83,"D",IF(cevaplar2!Q83="","B","Y"))</f>
        <v>D</v>
      </c>
      <c r="L81" s="3" t="str">
        <f>IF('Cevap Anahtarı'!I$3=cevaplar2!R83,"D",IF(cevaplar2!R83="","B","Y"))</f>
        <v>D</v>
      </c>
      <c r="M81" s="3" t="str">
        <f>IF('Cevap Anahtarı'!J$3=cevaplar2!S83,"D",IF(cevaplar2!S83="","B","Y"))</f>
        <v>D</v>
      </c>
      <c r="N81" s="3" t="str">
        <f>IF('Cevap Anahtarı'!K$3=cevaplar2!T83,"D",IF(cevaplar2!T83="","B","Y"))</f>
        <v>D</v>
      </c>
      <c r="O81" s="3" t="str">
        <f>IF('Cevap Anahtarı'!L$3=cevaplar2!U83,"D",IF(cevaplar2!U83="","B","Y"))</f>
        <v>D</v>
      </c>
      <c r="P81" s="3" t="str">
        <f>IF('Cevap Anahtarı'!M$3=cevaplar2!V83,"D",IF(cevaplar2!V83="","B","Y"))</f>
        <v>Y</v>
      </c>
      <c r="Q81" s="3" t="str">
        <f>IF('Cevap Anahtarı'!N$3=cevaplar2!W83,"D",IF(cevaplar2!W83="","B","Y"))</f>
        <v>D</v>
      </c>
      <c r="R81" s="3" t="str">
        <f>IF('Cevap Anahtarı'!O$3=cevaplar2!X83,"D",IF(cevaplar2!X83="","B","Y"))</f>
        <v>D</v>
      </c>
      <c r="S81" s="3" t="str">
        <f>IF('Cevap Anahtarı'!P$3=cevaplar2!Y83,"D",IF(cevaplar2!Y83="","B","Y"))</f>
        <v>D</v>
      </c>
      <c r="T81" s="3" t="str">
        <f>IF('Cevap Anahtarı'!Q$3=cevaplar2!Z83,"D",IF(cevaplar2!Z83="","B","Y"))</f>
        <v>Y</v>
      </c>
      <c r="U81" s="3" t="str">
        <f>IF('Cevap Anahtarı'!R$3=cevaplar2!AA83,"D",IF(cevaplar2!AA83="","B","Y"))</f>
        <v>D</v>
      </c>
      <c r="V81" s="3" t="str">
        <f>IF('Cevap Anahtarı'!S$3=cevaplar2!AB83,"D",IF(cevaplar2!AB83="","B","Y"))</f>
        <v>Y</v>
      </c>
      <c r="W81" s="3" t="str">
        <f>IF('Cevap Anahtarı'!T$3=cevaplar2!AC83,"D",IF(cevaplar2!AC83="","B","Y"))</f>
        <v>D</v>
      </c>
      <c r="X81" s="3" t="str">
        <f>IF('Cevap Anahtarı'!U$3=cevaplar2!AD83,"D",IF(cevaplar2!AD83="","B","Y"))</f>
        <v>D</v>
      </c>
      <c r="Y81" s="43" t="str">
        <f>IF('Cevap Anahtarı'!V$3=cevaplar2!AF83,"D",IF(cevaplar2!AF83="","B","Y"))</f>
        <v>Y</v>
      </c>
      <c r="Z81" s="43" t="str">
        <f>IF('Cevap Anahtarı'!W$3=cevaplar2!AG83,"D",IF(cevaplar2!AG83="","B","Y"))</f>
        <v>Y</v>
      </c>
      <c r="AA81" s="43" t="str">
        <f>IF('Cevap Anahtarı'!X$3=cevaplar2!AH83,"D",IF(cevaplar2!AH83="","B","Y"))</f>
        <v>D</v>
      </c>
      <c r="AB81" s="43" t="str">
        <f>IF('Cevap Anahtarı'!Y$3=cevaplar2!AI83,"D",IF(cevaplar2!AI83="","B","Y"))</f>
        <v>Y</v>
      </c>
      <c r="AC81" s="43" t="str">
        <f>IF('Cevap Anahtarı'!Z$3=cevaplar2!AJ83,"D",IF(cevaplar2!AJ83="","B","Y"))</f>
        <v>D</v>
      </c>
      <c r="AD81" s="43" t="str">
        <f>IF('Cevap Anahtarı'!AA$3=cevaplar2!AK83,"D",IF(cevaplar2!AK83="","B","Y"))</f>
        <v>Y</v>
      </c>
      <c r="AE81" s="43" t="str">
        <f>IF('Cevap Anahtarı'!AB$3=cevaplar2!AL83,"D",IF(cevaplar2!AL83="","B","Y"))</f>
        <v>Y</v>
      </c>
      <c r="AF81" s="43" t="str">
        <f>IF('Cevap Anahtarı'!AC$3=cevaplar2!AM83,"D",IF(cevaplar2!AM83="","B","Y"))</f>
        <v>Y</v>
      </c>
      <c r="AG81" s="43" t="str">
        <f>IF('Cevap Anahtarı'!AD$3=cevaplar2!AN83,"D",IF(cevaplar2!AN83="","B","Y"))</f>
        <v>D</v>
      </c>
      <c r="AH81" s="43" t="str">
        <f>IF('Cevap Anahtarı'!AE$3=cevaplar2!AO83,"D",IF(cevaplar2!AO83="","B","Y"))</f>
        <v>Y</v>
      </c>
      <c r="AI81" s="43" t="str">
        <f>IF('Cevap Anahtarı'!AF$3=cevaplar2!AP83,"D",IF(cevaplar2!AP83="","B","Y"))</f>
        <v>Y</v>
      </c>
      <c r="AJ81" s="43" t="str">
        <f>IF('Cevap Anahtarı'!AG$3=cevaplar2!AQ83,"D",IF(cevaplar2!AQ83="","B","Y"))</f>
        <v>Y</v>
      </c>
      <c r="AK81" s="43" t="str">
        <f>IF('Cevap Anahtarı'!AH$3=cevaplar2!AR83,"D",IF(cevaplar2!AR83="","B","Y"))</f>
        <v>Y</v>
      </c>
      <c r="AL81" s="43" t="str">
        <f>IF('Cevap Anahtarı'!AI$3=cevaplar2!AS83,"D",IF(cevaplar2!AS83="","B","Y"))</f>
        <v>Y</v>
      </c>
      <c r="AM81" s="43" t="str">
        <f>IF('Cevap Anahtarı'!AJ$3=cevaplar2!AT83,"D",IF(cevaplar2!AT83="","B","Y"))</f>
        <v>Y</v>
      </c>
      <c r="AN81" s="43" t="str">
        <f>IF('Cevap Anahtarı'!AK$3=cevaplar2!AU83,"D",IF(cevaplar2!AU83="","B","Y"))</f>
        <v>Y</v>
      </c>
      <c r="AO81" s="43" t="str">
        <f>IF('Cevap Anahtarı'!AL$3=cevaplar2!AV83,"D",IF(cevaplar2!AV83="","B","Y"))</f>
        <v>Y</v>
      </c>
      <c r="AP81" s="43" t="str">
        <f>IF('Cevap Anahtarı'!AM$3=cevaplar2!AW83,"D",IF(cevaplar2!AW83="","B","Y"))</f>
        <v>D</v>
      </c>
      <c r="AQ81" s="43" t="str">
        <f>IF('Cevap Anahtarı'!AN$3=cevaplar2!AX83,"D",IF(cevaplar2!AX83="","B","Y"))</f>
        <v>D</v>
      </c>
      <c r="AR81" s="43" t="str">
        <f>IF('Cevap Anahtarı'!AO$3=cevaplar2!AY83,"D",IF(cevaplar2!AY83="","B","Y"))</f>
        <v>D</v>
      </c>
      <c r="AS81" s="45" t="str">
        <f>IF('Cevap Anahtarı'!AP$3=cevaplar2!BA83,"D",IF(cevaplar2!BA83="","B","Y"))</f>
        <v>D</v>
      </c>
      <c r="AT81" s="45" t="str">
        <f>IF('Cevap Anahtarı'!AQ$3=cevaplar2!BB83,"D",IF(cevaplar2!BB83="","B","Y"))</f>
        <v>D</v>
      </c>
      <c r="AU81" s="45" t="str">
        <f>IF('Cevap Anahtarı'!AR$3=cevaplar2!BC83,"D",IF(cevaplar2!BC83="","B","Y"))</f>
        <v>Y</v>
      </c>
      <c r="AV81" s="45" t="str">
        <f>IF('Cevap Anahtarı'!AS$3=cevaplar2!BD83,"D",IF(cevaplar2!BD83="","B","Y"))</f>
        <v>D</v>
      </c>
      <c r="AW81" s="45" t="str">
        <f>IF('Cevap Anahtarı'!AT$3=cevaplar2!BE83,"D",IF(cevaplar2!BE83="","B","Y"))</f>
        <v>Y</v>
      </c>
      <c r="AX81" s="45" t="str">
        <f>IF('Cevap Anahtarı'!AU$3=cevaplar2!BF83,"D",IF(cevaplar2!BF83="","B","Y"))</f>
        <v>D</v>
      </c>
      <c r="AY81" s="45" t="str">
        <f>IF('Cevap Anahtarı'!AV$3=cevaplar2!BG83,"D",IF(cevaplar2!BG83="","B","Y"))</f>
        <v>Y</v>
      </c>
      <c r="AZ81" s="45" t="str">
        <f>IF('Cevap Anahtarı'!AW$3=cevaplar2!BH83,"D",IF(cevaplar2!BH83="","B","Y"))</f>
        <v>Y</v>
      </c>
      <c r="BA81" s="45" t="str">
        <f>IF('Cevap Anahtarı'!AX$3=cevaplar2!BI83,"D",IF(cevaplar2!BI83="","B","Y"))</f>
        <v>D</v>
      </c>
      <c r="BB81" s="45" t="str">
        <f>IF('Cevap Anahtarı'!AY$3=cevaplar2!BJ83,"D",IF(cevaplar2!BJ83="","B","Y"))</f>
        <v>Y</v>
      </c>
      <c r="BC81" s="45" t="str">
        <f>IF('Cevap Anahtarı'!AZ$3=cevaplar2!BK83,"D",IF(cevaplar2!BK83="","B","Y"))</f>
        <v>Y</v>
      </c>
      <c r="BD81" s="45" t="str">
        <f>IF('Cevap Anahtarı'!BA$3=cevaplar2!BL83,"D",IF(cevaplar2!BL83="","B","Y"))</f>
        <v>D</v>
      </c>
      <c r="BE81" s="45" t="str">
        <f>IF('Cevap Anahtarı'!BB$3=cevaplar2!BM83,"D",IF(cevaplar2!BM83="","B","Y"))</f>
        <v>D</v>
      </c>
      <c r="BF81" s="45" t="str">
        <f>IF('Cevap Anahtarı'!BC$3=cevaplar2!BN83,"D",IF(cevaplar2!BN83="","B","Y"))</f>
        <v>D</v>
      </c>
      <c r="BG81" s="45" t="str">
        <f>IF('Cevap Anahtarı'!BD$3=cevaplar2!BO83,"D",IF(cevaplar2!BO83="","B","Y"))</f>
        <v>Y</v>
      </c>
      <c r="BH81" s="45" t="str">
        <f>IF('Cevap Anahtarı'!BE$3=cevaplar2!BP83,"D",IF(cevaplar2!BP83="","B","Y"))</f>
        <v>D</v>
      </c>
      <c r="BI81" s="45" t="str">
        <f>IF('Cevap Anahtarı'!BF$3=cevaplar2!BQ83,"D",IF(cevaplar2!BQ83="","B","Y"))</f>
        <v>D</v>
      </c>
      <c r="BJ81" s="45" t="str">
        <f>IF('Cevap Anahtarı'!BG$3=cevaplar2!BR83,"D",IF(cevaplar2!BR83="","B","Y"))</f>
        <v>D</v>
      </c>
      <c r="BK81" s="45" t="str">
        <f>IF('Cevap Anahtarı'!BH$3=cevaplar2!BS83,"D",IF(cevaplar2!BS83="","B","Y"))</f>
        <v>D</v>
      </c>
      <c r="BL81" s="45" t="str">
        <f>IF('Cevap Anahtarı'!BI$3=cevaplar2!BT83,"D",IF(cevaplar2!BT83="","B","Y"))</f>
        <v>D</v>
      </c>
      <c r="BM81" s="47" t="str">
        <f>IF('Cevap Anahtarı'!BJ$3=cevaplar2!BV83,"D",IF(cevaplar2!BV83="","B","Y"))</f>
        <v>Y</v>
      </c>
      <c r="BN81" s="47" t="str">
        <f>IF('Cevap Anahtarı'!BK$3=cevaplar2!BW83,"D",IF(cevaplar2!BW83="","B","Y"))</f>
        <v>D</v>
      </c>
      <c r="BO81" s="47" t="str">
        <f>IF('Cevap Anahtarı'!BL$3=cevaplar2!BX83,"D",IF(cevaplar2!BX83="","B","Y"))</f>
        <v>D</v>
      </c>
      <c r="BP81" s="47" t="str">
        <f>IF('Cevap Anahtarı'!BM$3=cevaplar2!BY83,"D",IF(cevaplar2!BY83="","B","Y"))</f>
        <v>D</v>
      </c>
      <c r="BQ81" s="47" t="str">
        <f>IF('Cevap Anahtarı'!BN$3=cevaplar2!BZ83,"D",IF(cevaplar2!BZ83="","B","Y"))</f>
        <v>D</v>
      </c>
      <c r="BR81" s="47" t="str">
        <f>IF('Cevap Anahtarı'!BO$3=cevaplar2!CA83,"D",IF(cevaplar2!CA83="","B","Y"))</f>
        <v>D</v>
      </c>
      <c r="BS81" s="47" t="str">
        <f>IF('Cevap Anahtarı'!BP$3=cevaplar2!CB83,"D",IF(cevaplar2!CB83="","B","Y"))</f>
        <v>D</v>
      </c>
      <c r="BT81" s="47" t="str">
        <f>IF('Cevap Anahtarı'!BQ$3=cevaplar2!CC83,"D",IF(cevaplar2!CC83="","B","Y"))</f>
        <v>D</v>
      </c>
      <c r="BU81" s="47" t="str">
        <f>IF('Cevap Anahtarı'!BR$3=cevaplar2!CD83,"D",IF(cevaplar2!CD83="","B","Y"))</f>
        <v>D</v>
      </c>
      <c r="BV81" s="47" t="str">
        <f>IF('Cevap Anahtarı'!BS$3=cevaplar2!CE83,"D",IF(cevaplar2!CE83="","B","Y"))</f>
        <v>D</v>
      </c>
      <c r="BW81" s="47" t="str">
        <f>IF('Cevap Anahtarı'!BT$3=cevaplar2!CF83,"D",IF(cevaplar2!CF83="","B","Y"))</f>
        <v>D</v>
      </c>
      <c r="BX81" s="47" t="str">
        <f>IF('Cevap Anahtarı'!BU$3=cevaplar2!CG83,"D",IF(cevaplar2!CG83="","B","Y"))</f>
        <v>Y</v>
      </c>
      <c r="BY81" s="47" t="str">
        <f>IF('Cevap Anahtarı'!BV$3=cevaplar2!CH83,"D",IF(cevaplar2!CH83="","B","Y"))</f>
        <v>D</v>
      </c>
      <c r="BZ81" s="47" t="str">
        <f>IF('Cevap Anahtarı'!BW$3=cevaplar2!CI83,"D",IF(cevaplar2!CI83="","B","Y"))</f>
        <v>D</v>
      </c>
      <c r="CA81" s="47" t="str">
        <f>IF('Cevap Anahtarı'!BX$3=cevaplar2!CJ83,"D",IF(cevaplar2!CJ83="","B","Y"))</f>
        <v>D</v>
      </c>
      <c r="CB81" s="47" t="str">
        <f>IF('Cevap Anahtarı'!BY$3=cevaplar2!CK83,"D",IF(cevaplar2!CK83="","B","Y"))</f>
        <v>D</v>
      </c>
      <c r="CC81" s="47" t="str">
        <f>IF('Cevap Anahtarı'!BZ$3=cevaplar2!CL83,"D",IF(cevaplar2!CL83="","B","Y"))</f>
        <v>D</v>
      </c>
      <c r="CD81" s="47" t="str">
        <f>IF('Cevap Anahtarı'!CA$3=cevaplar2!CM83,"D",IF(cevaplar2!CM83="","B","Y"))</f>
        <v>Y</v>
      </c>
      <c r="CE81" s="47" t="str">
        <f>IF('Cevap Anahtarı'!CB$3=cevaplar2!CN83,"D",IF(cevaplar2!CN83="","B","Y"))</f>
        <v>D</v>
      </c>
      <c r="CF81" s="47" t="str">
        <f>IF('Cevap Anahtarı'!CC$3=cevaplar2!CO83,"D",IF(cevaplar2!CO83="","B","Y"))</f>
        <v>D</v>
      </c>
      <c r="CG81" s="2" t="str">
        <f>IF('Cevap Anahtarı'!CD$3=cevaplar2!CQ83,"D",IF(cevaplar2!CQ83="","B","Y"))</f>
        <v>Y</v>
      </c>
      <c r="CH81" s="2" t="str">
        <f>IF('Cevap Anahtarı'!CE$3=cevaplar2!CR83,"D",IF(cevaplar2!CR83="","B","Y"))</f>
        <v>Y</v>
      </c>
      <c r="CI81" s="2" t="str">
        <f>IF('Cevap Anahtarı'!CF$3=cevaplar2!CS83,"D",IF(cevaplar2!CS83="","B","Y"))</f>
        <v>Y</v>
      </c>
      <c r="CJ81" s="2" t="str">
        <f>IF('Cevap Anahtarı'!CG$3=cevaplar2!CT83,"D",IF(cevaplar2!CT83="","B","Y"))</f>
        <v>Y</v>
      </c>
      <c r="CK81" s="2" t="str">
        <f>IF('Cevap Anahtarı'!CH$3=cevaplar2!CU83,"D",IF(cevaplar2!CU83="","B","Y"))</f>
        <v>Y</v>
      </c>
      <c r="CL81" s="2" t="str">
        <f>IF('Cevap Anahtarı'!CI$3=cevaplar2!CV83,"D",IF(cevaplar2!CV83="","B","Y"))</f>
        <v>D</v>
      </c>
      <c r="CM81" s="2" t="str">
        <f>IF('Cevap Anahtarı'!CJ$3=cevaplar2!CW83,"D",IF(cevaplar2!CW83="","B","Y"))</f>
        <v>D</v>
      </c>
      <c r="CN81" s="2" t="str">
        <f>IF('Cevap Anahtarı'!CK$3=cevaplar2!CX83,"D",IF(cevaplar2!CX83="","B","Y"))</f>
        <v>D</v>
      </c>
      <c r="CO81" s="2" t="str">
        <f>IF('Cevap Anahtarı'!CL$3=cevaplar2!CY83,"D",IF(cevaplar2!CY83="","B","Y"))</f>
        <v>D</v>
      </c>
      <c r="CP81" s="2" t="str">
        <f>IF('Cevap Anahtarı'!CM$3=cevaplar2!CZ83,"D",IF(cevaplar2!CZ83="","B","Y"))</f>
        <v>Y</v>
      </c>
      <c r="CQ81" s="2" t="str">
        <f>IF('Cevap Anahtarı'!CN$3=cevaplar2!DA83,"D",IF(cevaplar2!DA83="","B","Y"))</f>
        <v>Y</v>
      </c>
      <c r="CR81" s="2" t="str">
        <f>IF('Cevap Anahtarı'!CO$3=cevaplar2!DB83,"D",IF(cevaplar2!DB83="","B","Y"))</f>
        <v>Y</v>
      </c>
      <c r="CS81" s="2" t="str">
        <f>IF('Cevap Anahtarı'!CP$3=cevaplar2!DC83,"D",IF(cevaplar2!DC83="","B","Y"))</f>
        <v>D</v>
      </c>
      <c r="CT81" s="2" t="str">
        <f>IF('Cevap Anahtarı'!CQ$3=cevaplar2!DD83,"D",IF(cevaplar2!DD83="","B","Y"))</f>
        <v>D</v>
      </c>
      <c r="CU81" s="2" t="str">
        <f>IF('Cevap Anahtarı'!CR$3=cevaplar2!DE83,"D",IF(cevaplar2!DE83="","B","Y"))</f>
        <v>Y</v>
      </c>
      <c r="CV81" s="2" t="str">
        <f>IF('Cevap Anahtarı'!CS$3=cevaplar2!DF83,"D",IF(cevaplar2!DF83="","B","Y"))</f>
        <v>D</v>
      </c>
      <c r="CW81" s="2" t="str">
        <f>IF('Cevap Anahtarı'!CT$3=cevaplar2!DG83,"D",IF(cevaplar2!DG83="","B","Y"))</f>
        <v>Y</v>
      </c>
      <c r="CX81" s="2" t="str">
        <f>IF('Cevap Anahtarı'!CU$3=cevaplar2!DH83,"D",IF(cevaplar2!DH83="","B","Y"))</f>
        <v>Y</v>
      </c>
      <c r="CY81" s="2" t="str">
        <f>IF('Cevap Anahtarı'!CV$3=cevaplar2!DI83,"D",IF(cevaplar2!DI83="","B","Y"))</f>
        <v>Y</v>
      </c>
      <c r="CZ81" s="2" t="str">
        <f>IF('Cevap Anahtarı'!CW$3=cevaplar2!DJ83,"D",IF(cevaplar2!DJ83="","B","Y"))</f>
        <v>Y</v>
      </c>
      <c r="DA81" s="51" t="str">
        <f>IF('Cevap Anahtarı'!CX$3=cevaplar2!DL83,"D",IF(cevaplar2!DL83="","B","Y"))</f>
        <v>D</v>
      </c>
      <c r="DB81" s="51" t="str">
        <f>IF('Cevap Anahtarı'!CY$3=cevaplar2!DM83,"D",IF(cevaplar2!DM83="","B","Y"))</f>
        <v>D</v>
      </c>
      <c r="DC81" s="51" t="str">
        <f>IF('Cevap Anahtarı'!CZ$3=cevaplar2!DN83,"D",IF(cevaplar2!DN83="","B","Y"))</f>
        <v>D</v>
      </c>
      <c r="DD81" s="51" t="str">
        <f>IF('Cevap Anahtarı'!DA$3=cevaplar2!DO83,"D",IF(cevaplar2!DO83="","B","Y"))</f>
        <v>D</v>
      </c>
      <c r="DE81" s="51" t="str">
        <f>IF('Cevap Anahtarı'!DB$3=cevaplar2!DP83,"D",IF(cevaplar2!DP83="","B","Y"))</f>
        <v>D</v>
      </c>
      <c r="DF81" s="51" t="str">
        <f>IF('Cevap Anahtarı'!DC$3=cevaplar2!DQ83,"D",IF(cevaplar2!DQ83="","B","Y"))</f>
        <v>D</v>
      </c>
      <c r="DG81" s="51" t="str">
        <f>IF('Cevap Anahtarı'!DD$3=cevaplar2!DR83,"D",IF(cevaplar2!DR83="","B","Y"))</f>
        <v>D</v>
      </c>
      <c r="DH81" s="51" t="str">
        <f>IF('Cevap Anahtarı'!DE$3=cevaplar2!DS83,"D",IF(cevaplar2!DS83="","B","Y"))</f>
        <v>D</v>
      </c>
      <c r="DI81" s="51" t="str">
        <f>IF('Cevap Anahtarı'!DF$3=cevaplar2!DT83,"D",IF(cevaplar2!DT83="","B","Y"))</f>
        <v>D</v>
      </c>
      <c r="DJ81" s="51" t="str">
        <f>IF('Cevap Anahtarı'!DG$3=cevaplar2!DU83,"D",IF(cevaplar2!DU83="","B","Y"))</f>
        <v>D</v>
      </c>
      <c r="DK81" s="51" t="str">
        <f>IF('Cevap Anahtarı'!DH$3=cevaplar2!DV83,"D",IF(cevaplar2!DV83="","B","Y"))</f>
        <v>D</v>
      </c>
      <c r="DL81" s="51" t="str">
        <f>IF('Cevap Anahtarı'!DI$3=cevaplar2!DW83,"D",IF(cevaplar2!DW83="","B","Y"))</f>
        <v>D</v>
      </c>
      <c r="DM81" s="51" t="str">
        <f>IF('Cevap Anahtarı'!DJ$3=cevaplar2!DX83,"D",IF(cevaplar2!DX83="","B","Y"))</f>
        <v>D</v>
      </c>
      <c r="DN81" s="51" t="str">
        <f>IF('Cevap Anahtarı'!DK$3=cevaplar2!DY83,"D",IF(cevaplar2!DY83="","B","Y"))</f>
        <v>Y</v>
      </c>
      <c r="DO81" s="51" t="str">
        <f>IF('Cevap Anahtarı'!DL$3=cevaplar2!DZ83,"D",IF(cevaplar2!DZ83="","B","Y"))</f>
        <v>D</v>
      </c>
      <c r="DP81" s="51" t="str">
        <f>IF('Cevap Anahtarı'!DM$3=cevaplar2!EA83,"D",IF(cevaplar2!EA83="","B","Y"))</f>
        <v>D</v>
      </c>
      <c r="DQ81" s="51" t="str">
        <f>IF('Cevap Anahtarı'!DN$3=cevaplar2!EB83,"D",IF(cevaplar2!EB83="","B","Y"))</f>
        <v>D</v>
      </c>
      <c r="DR81" s="51" t="str">
        <f>IF('Cevap Anahtarı'!DO$3=cevaplar2!EC83,"D",IF(cevaplar2!EC83="","B","Y"))</f>
        <v>D</v>
      </c>
      <c r="DS81" s="51" t="str">
        <f>IF('Cevap Anahtarı'!DP$3=cevaplar2!ED83,"D",IF(cevaplar2!ED83="","B","Y"))</f>
        <v>Y</v>
      </c>
      <c r="DT81" s="51" t="str">
        <f>IF('Cevap Anahtarı'!DQ$3=cevaplar2!EE83,"D",IF(cevaplar2!EE83="","B","Y"))</f>
        <v>D</v>
      </c>
      <c r="DV81" s="104">
        <f t="shared" si="6"/>
        <v>70</v>
      </c>
      <c r="DW81" s="104">
        <f t="shared" si="7"/>
        <v>30</v>
      </c>
      <c r="DX81" s="104">
        <f t="shared" si="8"/>
        <v>65</v>
      </c>
      <c r="DY81" s="104">
        <f t="shared" si="9"/>
        <v>85</v>
      </c>
      <c r="DZ81" s="104">
        <f t="shared" si="10"/>
        <v>35</v>
      </c>
      <c r="EA81" s="104">
        <f t="shared" si="11"/>
        <v>90</v>
      </c>
    </row>
    <row r="82" spans="1:131" ht="18.75" customHeight="1" x14ac:dyDescent="0.2">
      <c r="A82" s="52">
        <v>80</v>
      </c>
      <c r="B82" s="53" t="str">
        <f>cevaplar!B84</f>
        <v>İSAHOCALI SELAMOĞLU ORTAOKULU</v>
      </c>
      <c r="C82" s="52" t="str">
        <f>cevaplar!C84</f>
        <v>8/A</v>
      </c>
      <c r="D82" s="53" t="str">
        <f>cevaplar!E84</f>
        <v>DÖNDÜ NUR YİĞİT</v>
      </c>
      <c r="E82" s="3" t="str">
        <f>IF('Cevap Anahtarı'!B$3=cevaplar2!K84,"D",IF(cevaplar2!K84="","B","Y"))</f>
        <v>D</v>
      </c>
      <c r="F82" s="3" t="str">
        <f>IF('Cevap Anahtarı'!C$3=cevaplar2!L84,"D",IF(cevaplar2!L84="","B","Y"))</f>
        <v>Y</v>
      </c>
      <c r="G82" s="3" t="str">
        <f>IF('Cevap Anahtarı'!D$3=cevaplar2!M84,"D",IF(cevaplar2!M84="","B","Y"))</f>
        <v>D</v>
      </c>
      <c r="H82" s="3" t="str">
        <f>IF('Cevap Anahtarı'!E$3=cevaplar2!N84,"D",IF(cevaplar2!N84="","B","Y"))</f>
        <v>D</v>
      </c>
      <c r="I82" s="3" t="str">
        <f>IF('Cevap Anahtarı'!F$3=cevaplar2!O84,"D",IF(cevaplar2!O84="","B","Y"))</f>
        <v>D</v>
      </c>
      <c r="J82" s="3" t="str">
        <f>IF('Cevap Anahtarı'!G$3=cevaplar2!P84,"D",IF(cevaplar2!P84="","B","Y"))</f>
        <v>D</v>
      </c>
      <c r="K82" s="3" t="str">
        <f>IF('Cevap Anahtarı'!H$3=cevaplar2!Q84,"D",IF(cevaplar2!Q84="","B","Y"))</f>
        <v>D</v>
      </c>
      <c r="L82" s="3" t="str">
        <f>IF('Cevap Anahtarı'!I$3=cevaplar2!R84,"D",IF(cevaplar2!R84="","B","Y"))</f>
        <v>D</v>
      </c>
      <c r="M82" s="3" t="str">
        <f>IF('Cevap Anahtarı'!J$3=cevaplar2!S84,"D",IF(cevaplar2!S84="","B","Y"))</f>
        <v>D</v>
      </c>
      <c r="N82" s="3" t="str">
        <f>IF('Cevap Anahtarı'!K$3=cevaplar2!T84,"D",IF(cevaplar2!T84="","B","Y"))</f>
        <v>Y</v>
      </c>
      <c r="O82" s="3" t="str">
        <f>IF('Cevap Anahtarı'!L$3=cevaplar2!U84,"D",IF(cevaplar2!U84="","B","Y"))</f>
        <v>Y</v>
      </c>
      <c r="P82" s="3" t="str">
        <f>IF('Cevap Anahtarı'!M$3=cevaplar2!V84,"D",IF(cevaplar2!V84="","B","Y"))</f>
        <v>D</v>
      </c>
      <c r="Q82" s="3" t="str">
        <f>IF('Cevap Anahtarı'!N$3=cevaplar2!W84,"D",IF(cevaplar2!W84="","B","Y"))</f>
        <v>D</v>
      </c>
      <c r="R82" s="3" t="str">
        <f>IF('Cevap Anahtarı'!O$3=cevaplar2!X84,"D",IF(cevaplar2!X84="","B","Y"))</f>
        <v>D</v>
      </c>
      <c r="S82" s="3" t="str">
        <f>IF('Cevap Anahtarı'!P$3=cevaplar2!Y84,"D",IF(cevaplar2!Y84="","B","Y"))</f>
        <v>D</v>
      </c>
      <c r="T82" s="3" t="str">
        <f>IF('Cevap Anahtarı'!Q$3=cevaplar2!Z84,"D",IF(cevaplar2!Z84="","B","Y"))</f>
        <v>D</v>
      </c>
      <c r="U82" s="3" t="str">
        <f>IF('Cevap Anahtarı'!R$3=cevaplar2!AA84,"D",IF(cevaplar2!AA84="","B","Y"))</f>
        <v>D</v>
      </c>
      <c r="V82" s="3" t="str">
        <f>IF('Cevap Anahtarı'!S$3=cevaplar2!AB84,"D",IF(cevaplar2!AB84="","B","Y"))</f>
        <v>D</v>
      </c>
      <c r="W82" s="3" t="str">
        <f>IF('Cevap Anahtarı'!T$3=cevaplar2!AC84,"D",IF(cevaplar2!AC84="","B","Y"))</f>
        <v>Y</v>
      </c>
      <c r="X82" s="3" t="str">
        <f>IF('Cevap Anahtarı'!U$3=cevaplar2!AD84,"D",IF(cevaplar2!AD84="","B","Y"))</f>
        <v>D</v>
      </c>
      <c r="Y82" s="43" t="str">
        <f>IF('Cevap Anahtarı'!V$3=cevaplar2!AF84,"D",IF(cevaplar2!AF84="","B","Y"))</f>
        <v>D</v>
      </c>
      <c r="Z82" s="43" t="str">
        <f>IF('Cevap Anahtarı'!W$3=cevaplar2!AG84,"D",IF(cevaplar2!AG84="","B","Y"))</f>
        <v>Y</v>
      </c>
      <c r="AA82" s="43" t="str">
        <f>IF('Cevap Anahtarı'!X$3=cevaplar2!AH84,"D",IF(cevaplar2!AH84="","B","Y"))</f>
        <v>Y</v>
      </c>
      <c r="AB82" s="43" t="str">
        <f>IF('Cevap Anahtarı'!Y$3=cevaplar2!AI84,"D",IF(cevaplar2!AI84="","B","Y"))</f>
        <v>D</v>
      </c>
      <c r="AC82" s="43" t="str">
        <f>IF('Cevap Anahtarı'!Z$3=cevaplar2!AJ84,"D",IF(cevaplar2!AJ84="","B","Y"))</f>
        <v>D</v>
      </c>
      <c r="AD82" s="43" t="str">
        <f>IF('Cevap Anahtarı'!AA$3=cevaplar2!AK84,"D",IF(cevaplar2!AK84="","B","Y"))</f>
        <v>Y</v>
      </c>
      <c r="AE82" s="43" t="str">
        <f>IF('Cevap Anahtarı'!AB$3=cevaplar2!AL84,"D",IF(cevaplar2!AL84="","B","Y"))</f>
        <v>D</v>
      </c>
      <c r="AF82" s="43" t="str">
        <f>IF('Cevap Anahtarı'!AC$3=cevaplar2!AM84,"D",IF(cevaplar2!AM84="","B","Y"))</f>
        <v>Y</v>
      </c>
      <c r="AG82" s="43" t="str">
        <f>IF('Cevap Anahtarı'!AD$3=cevaplar2!AN84,"D",IF(cevaplar2!AN84="","B","Y"))</f>
        <v>Y</v>
      </c>
      <c r="AH82" s="43" t="str">
        <f>IF('Cevap Anahtarı'!AE$3=cevaplar2!AO84,"D",IF(cevaplar2!AO84="","B","Y"))</f>
        <v>Y</v>
      </c>
      <c r="AI82" s="43" t="str">
        <f>IF('Cevap Anahtarı'!AF$3=cevaplar2!AP84,"D",IF(cevaplar2!AP84="","B","Y"))</f>
        <v>D</v>
      </c>
      <c r="AJ82" s="43" t="str">
        <f>IF('Cevap Anahtarı'!AG$3=cevaplar2!AQ84,"D",IF(cevaplar2!AQ84="","B","Y"))</f>
        <v>Y</v>
      </c>
      <c r="AK82" s="43" t="str">
        <f>IF('Cevap Anahtarı'!AH$3=cevaplar2!AR84,"D",IF(cevaplar2!AR84="","B","Y"))</f>
        <v>Y</v>
      </c>
      <c r="AL82" s="43" t="str">
        <f>IF('Cevap Anahtarı'!AI$3=cevaplar2!AS84,"D",IF(cevaplar2!AS84="","B","Y"))</f>
        <v>Y</v>
      </c>
      <c r="AM82" s="43" t="str">
        <f>IF('Cevap Anahtarı'!AJ$3=cevaplar2!AT84,"D",IF(cevaplar2!AT84="","B","Y"))</f>
        <v>D</v>
      </c>
      <c r="AN82" s="43" t="str">
        <f>IF('Cevap Anahtarı'!AK$3=cevaplar2!AU84,"D",IF(cevaplar2!AU84="","B","Y"))</f>
        <v>Y</v>
      </c>
      <c r="AO82" s="43" t="str">
        <f>IF('Cevap Anahtarı'!AL$3=cevaplar2!AV84,"D",IF(cevaplar2!AV84="","B","Y"))</f>
        <v>Y</v>
      </c>
      <c r="AP82" s="43" t="str">
        <f>IF('Cevap Anahtarı'!AM$3=cevaplar2!AW84,"D",IF(cevaplar2!AW84="","B","Y"))</f>
        <v>Y</v>
      </c>
      <c r="AQ82" s="43" t="str">
        <f>IF('Cevap Anahtarı'!AN$3=cevaplar2!AX84,"D",IF(cevaplar2!AX84="","B","Y"))</f>
        <v>D</v>
      </c>
      <c r="AR82" s="43" t="str">
        <f>IF('Cevap Anahtarı'!AO$3=cevaplar2!AY84,"D",IF(cevaplar2!AY84="","B","Y"))</f>
        <v>D</v>
      </c>
      <c r="AS82" s="45" t="str">
        <f>IF('Cevap Anahtarı'!AP$3=cevaplar2!BA84,"D",IF(cevaplar2!BA84="","B","Y"))</f>
        <v>D</v>
      </c>
      <c r="AT82" s="45" t="str">
        <f>IF('Cevap Anahtarı'!AQ$3=cevaplar2!BB84,"D",IF(cevaplar2!BB84="","B","Y"))</f>
        <v>D</v>
      </c>
      <c r="AU82" s="45" t="str">
        <f>IF('Cevap Anahtarı'!AR$3=cevaplar2!BC84,"D",IF(cevaplar2!BC84="","B","Y"))</f>
        <v>D</v>
      </c>
      <c r="AV82" s="45" t="str">
        <f>IF('Cevap Anahtarı'!AS$3=cevaplar2!BD84,"D",IF(cevaplar2!BD84="","B","Y"))</f>
        <v>D</v>
      </c>
      <c r="AW82" s="45" t="str">
        <f>IF('Cevap Anahtarı'!AT$3=cevaplar2!BE84,"D",IF(cevaplar2!BE84="","B","Y"))</f>
        <v>D</v>
      </c>
      <c r="AX82" s="45" t="str">
        <f>IF('Cevap Anahtarı'!AU$3=cevaplar2!BF84,"D",IF(cevaplar2!BF84="","B","Y"))</f>
        <v>Y</v>
      </c>
      <c r="AY82" s="45" t="str">
        <f>IF('Cevap Anahtarı'!AV$3=cevaplar2!BG84,"D",IF(cevaplar2!BG84="","B","Y"))</f>
        <v>D</v>
      </c>
      <c r="AZ82" s="45" t="str">
        <f>IF('Cevap Anahtarı'!AW$3=cevaplar2!BH84,"D",IF(cevaplar2!BH84="","B","Y"))</f>
        <v>D</v>
      </c>
      <c r="BA82" s="45" t="str">
        <f>IF('Cevap Anahtarı'!AX$3=cevaplar2!BI84,"D",IF(cevaplar2!BI84="","B","Y"))</f>
        <v>Y</v>
      </c>
      <c r="BB82" s="45" t="str">
        <f>IF('Cevap Anahtarı'!AY$3=cevaplar2!BJ84,"D",IF(cevaplar2!BJ84="","B","Y"))</f>
        <v>Y</v>
      </c>
      <c r="BC82" s="45" t="str">
        <f>IF('Cevap Anahtarı'!AZ$3=cevaplar2!BK84,"D",IF(cevaplar2!BK84="","B","Y"))</f>
        <v>Y</v>
      </c>
      <c r="BD82" s="45" t="str">
        <f>IF('Cevap Anahtarı'!BA$3=cevaplar2!BL84,"D",IF(cevaplar2!BL84="","B","Y"))</f>
        <v>D</v>
      </c>
      <c r="BE82" s="45" t="str">
        <f>IF('Cevap Anahtarı'!BB$3=cevaplar2!BM84,"D",IF(cevaplar2!BM84="","B","Y"))</f>
        <v>Y</v>
      </c>
      <c r="BF82" s="45" t="str">
        <f>IF('Cevap Anahtarı'!BC$3=cevaplar2!BN84,"D",IF(cevaplar2!BN84="","B","Y"))</f>
        <v>Y</v>
      </c>
      <c r="BG82" s="45" t="str">
        <f>IF('Cevap Anahtarı'!BD$3=cevaplar2!BO84,"D",IF(cevaplar2!BO84="","B","Y"))</f>
        <v>D</v>
      </c>
      <c r="BH82" s="45" t="str">
        <f>IF('Cevap Anahtarı'!BE$3=cevaplar2!BP84,"D",IF(cevaplar2!BP84="","B","Y"))</f>
        <v>Y</v>
      </c>
      <c r="BI82" s="45" t="str">
        <f>IF('Cevap Anahtarı'!BF$3=cevaplar2!BQ84,"D",IF(cevaplar2!BQ84="","B","Y"))</f>
        <v>Y</v>
      </c>
      <c r="BJ82" s="45" t="str">
        <f>IF('Cevap Anahtarı'!BG$3=cevaplar2!BR84,"D",IF(cevaplar2!BR84="","B","Y"))</f>
        <v>D</v>
      </c>
      <c r="BK82" s="45" t="str">
        <f>IF('Cevap Anahtarı'!BH$3=cevaplar2!BS84,"D",IF(cevaplar2!BS84="","B","Y"))</f>
        <v>D</v>
      </c>
      <c r="BL82" s="45" t="str">
        <f>IF('Cevap Anahtarı'!BI$3=cevaplar2!BT84,"D",IF(cevaplar2!BT84="","B","Y"))</f>
        <v>D</v>
      </c>
      <c r="BM82" s="47" t="str">
        <f>IF('Cevap Anahtarı'!BJ$3=cevaplar2!BV84,"D",IF(cevaplar2!BV84="","B","Y"))</f>
        <v>Y</v>
      </c>
      <c r="BN82" s="47" t="str">
        <f>IF('Cevap Anahtarı'!BK$3=cevaplar2!BW84,"D",IF(cevaplar2!BW84="","B","Y"))</f>
        <v>D</v>
      </c>
      <c r="BO82" s="47" t="str">
        <f>IF('Cevap Anahtarı'!BL$3=cevaplar2!BX84,"D",IF(cevaplar2!BX84="","B","Y"))</f>
        <v>D</v>
      </c>
      <c r="BP82" s="47" t="str">
        <f>IF('Cevap Anahtarı'!BM$3=cevaplar2!BY84,"D",IF(cevaplar2!BY84="","B","Y"))</f>
        <v>Y</v>
      </c>
      <c r="BQ82" s="47" t="str">
        <f>IF('Cevap Anahtarı'!BN$3=cevaplar2!BZ84,"D",IF(cevaplar2!BZ84="","B","Y"))</f>
        <v>D</v>
      </c>
      <c r="BR82" s="47" t="str">
        <f>IF('Cevap Anahtarı'!BO$3=cevaplar2!CA84,"D",IF(cevaplar2!CA84="","B","Y"))</f>
        <v>D</v>
      </c>
      <c r="BS82" s="47" t="str">
        <f>IF('Cevap Anahtarı'!BP$3=cevaplar2!CB84,"D",IF(cevaplar2!CB84="","B","Y"))</f>
        <v>D</v>
      </c>
      <c r="BT82" s="47" t="str">
        <f>IF('Cevap Anahtarı'!BQ$3=cevaplar2!CC84,"D",IF(cevaplar2!CC84="","B","Y"))</f>
        <v>D</v>
      </c>
      <c r="BU82" s="47" t="str">
        <f>IF('Cevap Anahtarı'!BR$3=cevaplar2!CD84,"D",IF(cevaplar2!CD84="","B","Y"))</f>
        <v>D</v>
      </c>
      <c r="BV82" s="47" t="str">
        <f>IF('Cevap Anahtarı'!BS$3=cevaplar2!CE84,"D",IF(cevaplar2!CE84="","B","Y"))</f>
        <v>D</v>
      </c>
      <c r="BW82" s="47" t="str">
        <f>IF('Cevap Anahtarı'!BT$3=cevaplar2!CF84,"D",IF(cevaplar2!CF84="","B","Y"))</f>
        <v>D</v>
      </c>
      <c r="BX82" s="47" t="str">
        <f>IF('Cevap Anahtarı'!BU$3=cevaplar2!CG84,"D",IF(cevaplar2!CG84="","B","Y"))</f>
        <v>D</v>
      </c>
      <c r="BY82" s="47" t="str">
        <f>IF('Cevap Anahtarı'!BV$3=cevaplar2!CH84,"D",IF(cevaplar2!CH84="","B","Y"))</f>
        <v>D</v>
      </c>
      <c r="BZ82" s="47" t="str">
        <f>IF('Cevap Anahtarı'!BW$3=cevaplar2!CI84,"D",IF(cevaplar2!CI84="","B","Y"))</f>
        <v>D</v>
      </c>
      <c r="CA82" s="47" t="str">
        <f>IF('Cevap Anahtarı'!BX$3=cevaplar2!CJ84,"D",IF(cevaplar2!CJ84="","B","Y"))</f>
        <v>D</v>
      </c>
      <c r="CB82" s="47" t="str">
        <f>IF('Cevap Anahtarı'!BY$3=cevaplar2!CK84,"D",IF(cevaplar2!CK84="","B","Y"))</f>
        <v>D</v>
      </c>
      <c r="CC82" s="47" t="str">
        <f>IF('Cevap Anahtarı'!BZ$3=cevaplar2!CL84,"D",IF(cevaplar2!CL84="","B","Y"))</f>
        <v>D</v>
      </c>
      <c r="CD82" s="47" t="str">
        <f>IF('Cevap Anahtarı'!CA$3=cevaplar2!CM84,"D",IF(cevaplar2!CM84="","B","Y"))</f>
        <v>Y</v>
      </c>
      <c r="CE82" s="47" t="str">
        <f>IF('Cevap Anahtarı'!CB$3=cevaplar2!CN84,"D",IF(cevaplar2!CN84="","B","Y"))</f>
        <v>D</v>
      </c>
      <c r="CF82" s="47" t="str">
        <f>IF('Cevap Anahtarı'!CC$3=cevaplar2!CO84,"D",IF(cevaplar2!CO84="","B","Y"))</f>
        <v>D</v>
      </c>
      <c r="CG82" s="2" t="str">
        <f>IF('Cevap Anahtarı'!CD$3=cevaplar2!CQ84,"D",IF(cevaplar2!CQ84="","B","Y"))</f>
        <v>D</v>
      </c>
      <c r="CH82" s="2" t="str">
        <f>IF('Cevap Anahtarı'!CE$3=cevaplar2!CR84,"D",IF(cevaplar2!CR84="","B","Y"))</f>
        <v>Y</v>
      </c>
      <c r="CI82" s="2" t="str">
        <f>IF('Cevap Anahtarı'!CF$3=cevaplar2!CS84,"D",IF(cevaplar2!CS84="","B","Y"))</f>
        <v>Y</v>
      </c>
      <c r="CJ82" s="2" t="str">
        <f>IF('Cevap Anahtarı'!CG$3=cevaplar2!CT84,"D",IF(cevaplar2!CT84="","B","Y"))</f>
        <v>D</v>
      </c>
      <c r="CK82" s="2" t="str">
        <f>IF('Cevap Anahtarı'!CH$3=cevaplar2!CU84,"D",IF(cevaplar2!CU84="","B","Y"))</f>
        <v>Y</v>
      </c>
      <c r="CL82" s="2" t="str">
        <f>IF('Cevap Anahtarı'!CI$3=cevaplar2!CV84,"D",IF(cevaplar2!CV84="","B","Y"))</f>
        <v>D</v>
      </c>
      <c r="CM82" s="2" t="str">
        <f>IF('Cevap Anahtarı'!CJ$3=cevaplar2!CW84,"D",IF(cevaplar2!CW84="","B","Y"))</f>
        <v>Y</v>
      </c>
      <c r="CN82" s="2" t="str">
        <f>IF('Cevap Anahtarı'!CK$3=cevaplar2!CX84,"D",IF(cevaplar2!CX84="","B","Y"))</f>
        <v>Y</v>
      </c>
      <c r="CO82" s="2" t="str">
        <f>IF('Cevap Anahtarı'!CL$3=cevaplar2!CY84,"D",IF(cevaplar2!CY84="","B","Y"))</f>
        <v>D</v>
      </c>
      <c r="CP82" s="2" t="str">
        <f>IF('Cevap Anahtarı'!CM$3=cevaplar2!CZ84,"D",IF(cevaplar2!CZ84="","B","Y"))</f>
        <v>D</v>
      </c>
      <c r="CQ82" s="2" t="str">
        <f>IF('Cevap Anahtarı'!CN$3=cevaplar2!DA84,"D",IF(cevaplar2!DA84="","B","Y"))</f>
        <v>D</v>
      </c>
      <c r="CR82" s="2" t="str">
        <f>IF('Cevap Anahtarı'!CO$3=cevaplar2!DB84,"D",IF(cevaplar2!DB84="","B","Y"))</f>
        <v>Y</v>
      </c>
      <c r="CS82" s="2" t="str">
        <f>IF('Cevap Anahtarı'!CP$3=cevaplar2!DC84,"D",IF(cevaplar2!DC84="","B","Y"))</f>
        <v>Y</v>
      </c>
      <c r="CT82" s="2" t="str">
        <f>IF('Cevap Anahtarı'!CQ$3=cevaplar2!DD84,"D",IF(cevaplar2!DD84="","B","Y"))</f>
        <v>Y</v>
      </c>
      <c r="CU82" s="2" t="str">
        <f>IF('Cevap Anahtarı'!CR$3=cevaplar2!DE84,"D",IF(cevaplar2!DE84="","B","Y"))</f>
        <v>Y</v>
      </c>
      <c r="CV82" s="2" t="str">
        <f>IF('Cevap Anahtarı'!CS$3=cevaplar2!DF84,"D",IF(cevaplar2!DF84="","B","Y"))</f>
        <v>D</v>
      </c>
      <c r="CW82" s="2" t="str">
        <f>IF('Cevap Anahtarı'!CT$3=cevaplar2!DG84,"D",IF(cevaplar2!DG84="","B","Y"))</f>
        <v>D</v>
      </c>
      <c r="CX82" s="2" t="str">
        <f>IF('Cevap Anahtarı'!CU$3=cevaplar2!DH84,"D",IF(cevaplar2!DH84="","B","Y"))</f>
        <v>Y</v>
      </c>
      <c r="CY82" s="2" t="str">
        <f>IF('Cevap Anahtarı'!CV$3=cevaplar2!DI84,"D",IF(cevaplar2!DI84="","B","Y"))</f>
        <v>Y</v>
      </c>
      <c r="CZ82" s="2" t="str">
        <f>IF('Cevap Anahtarı'!CW$3=cevaplar2!DJ84,"D",IF(cevaplar2!DJ84="","B","Y"))</f>
        <v>Y</v>
      </c>
      <c r="DA82" s="51" t="str">
        <f>IF('Cevap Anahtarı'!CX$3=cevaplar2!DL84,"D",IF(cevaplar2!DL84="","B","Y"))</f>
        <v>D</v>
      </c>
      <c r="DB82" s="51" t="str">
        <f>IF('Cevap Anahtarı'!CY$3=cevaplar2!DM84,"D",IF(cevaplar2!DM84="","B","Y"))</f>
        <v>D</v>
      </c>
      <c r="DC82" s="51" t="str">
        <f>IF('Cevap Anahtarı'!CZ$3=cevaplar2!DN84,"D",IF(cevaplar2!DN84="","B","Y"))</f>
        <v>D</v>
      </c>
      <c r="DD82" s="51" t="str">
        <f>IF('Cevap Anahtarı'!DA$3=cevaplar2!DO84,"D",IF(cevaplar2!DO84="","B","Y"))</f>
        <v>D</v>
      </c>
      <c r="DE82" s="51" t="str">
        <f>IF('Cevap Anahtarı'!DB$3=cevaplar2!DP84,"D",IF(cevaplar2!DP84="","B","Y"))</f>
        <v>D</v>
      </c>
      <c r="DF82" s="51" t="str">
        <f>IF('Cevap Anahtarı'!DC$3=cevaplar2!DQ84,"D",IF(cevaplar2!DQ84="","B","Y"))</f>
        <v>D</v>
      </c>
      <c r="DG82" s="51" t="str">
        <f>IF('Cevap Anahtarı'!DD$3=cevaplar2!DR84,"D",IF(cevaplar2!DR84="","B","Y"))</f>
        <v>D</v>
      </c>
      <c r="DH82" s="51" t="str">
        <f>IF('Cevap Anahtarı'!DE$3=cevaplar2!DS84,"D",IF(cevaplar2!DS84="","B","Y"))</f>
        <v>D</v>
      </c>
      <c r="DI82" s="51" t="str">
        <f>IF('Cevap Anahtarı'!DF$3=cevaplar2!DT84,"D",IF(cevaplar2!DT84="","B","Y"))</f>
        <v>D</v>
      </c>
      <c r="DJ82" s="51" t="str">
        <f>IF('Cevap Anahtarı'!DG$3=cevaplar2!DU84,"D",IF(cevaplar2!DU84="","B","Y"))</f>
        <v>D</v>
      </c>
      <c r="DK82" s="51" t="str">
        <f>IF('Cevap Anahtarı'!DH$3=cevaplar2!DV84,"D",IF(cevaplar2!DV84="","B","Y"))</f>
        <v>D</v>
      </c>
      <c r="DL82" s="51" t="str">
        <f>IF('Cevap Anahtarı'!DI$3=cevaplar2!DW84,"D",IF(cevaplar2!DW84="","B","Y"))</f>
        <v>D</v>
      </c>
      <c r="DM82" s="51" t="str">
        <f>IF('Cevap Anahtarı'!DJ$3=cevaplar2!DX84,"D",IF(cevaplar2!DX84="","B","Y"))</f>
        <v>D</v>
      </c>
      <c r="DN82" s="51" t="str">
        <f>IF('Cevap Anahtarı'!DK$3=cevaplar2!DY84,"D",IF(cevaplar2!DY84="","B","Y"))</f>
        <v>Y</v>
      </c>
      <c r="DO82" s="51" t="str">
        <f>IF('Cevap Anahtarı'!DL$3=cevaplar2!DZ84,"D",IF(cevaplar2!DZ84="","B","Y"))</f>
        <v>D</v>
      </c>
      <c r="DP82" s="51" t="str">
        <f>IF('Cevap Anahtarı'!DM$3=cevaplar2!EA84,"D",IF(cevaplar2!EA84="","B","Y"))</f>
        <v>D</v>
      </c>
      <c r="DQ82" s="51" t="str">
        <f>IF('Cevap Anahtarı'!DN$3=cevaplar2!EB84,"D",IF(cevaplar2!EB84="","B","Y"))</f>
        <v>D</v>
      </c>
      <c r="DR82" s="51" t="str">
        <f>IF('Cevap Anahtarı'!DO$3=cevaplar2!EC84,"D",IF(cevaplar2!EC84="","B","Y"))</f>
        <v>D</v>
      </c>
      <c r="DS82" s="51" t="str">
        <f>IF('Cevap Anahtarı'!DP$3=cevaplar2!ED84,"D",IF(cevaplar2!ED84="","B","Y"))</f>
        <v>Y</v>
      </c>
      <c r="DT82" s="51" t="str">
        <f>IF('Cevap Anahtarı'!DQ$3=cevaplar2!EE84,"D",IF(cevaplar2!EE84="","B","Y"))</f>
        <v>D</v>
      </c>
      <c r="DV82" s="104">
        <f t="shared" si="6"/>
        <v>80</v>
      </c>
      <c r="DW82" s="104">
        <f t="shared" si="7"/>
        <v>40</v>
      </c>
      <c r="DX82" s="104">
        <f t="shared" si="8"/>
        <v>60</v>
      </c>
      <c r="DY82" s="104">
        <f t="shared" si="9"/>
        <v>85</v>
      </c>
      <c r="DZ82" s="104">
        <f t="shared" si="10"/>
        <v>40</v>
      </c>
      <c r="EA82" s="104">
        <f t="shared" si="11"/>
        <v>90</v>
      </c>
    </row>
    <row r="83" spans="1:131" ht="18.75" customHeight="1" x14ac:dyDescent="0.2">
      <c r="A83" s="52">
        <v>81</v>
      </c>
      <c r="B83" s="53" t="str">
        <f>cevaplar!B85</f>
        <v>İSAHOCALI SELAMOĞLU ORTAOKULU</v>
      </c>
      <c r="C83" s="52" t="str">
        <f>cevaplar!C85</f>
        <v>8/A</v>
      </c>
      <c r="D83" s="53" t="str">
        <f>cevaplar!E85</f>
        <v>HAMİDE KARACA</v>
      </c>
      <c r="E83" s="3" t="str">
        <f>IF('Cevap Anahtarı'!B$3=cevaplar2!K85,"D",IF(cevaplar2!K85="","B","Y"))</f>
        <v>Y</v>
      </c>
      <c r="F83" s="3" t="str">
        <f>IF('Cevap Anahtarı'!C$3=cevaplar2!L85,"D",IF(cevaplar2!L85="","B","Y"))</f>
        <v>Y</v>
      </c>
      <c r="G83" s="3" t="str">
        <f>IF('Cevap Anahtarı'!D$3=cevaplar2!M85,"D",IF(cevaplar2!M85="","B","Y"))</f>
        <v>Y</v>
      </c>
      <c r="H83" s="3" t="str">
        <f>IF('Cevap Anahtarı'!E$3=cevaplar2!N85,"D",IF(cevaplar2!N85="","B","Y"))</f>
        <v>D</v>
      </c>
      <c r="I83" s="3" t="str">
        <f>IF('Cevap Anahtarı'!F$3=cevaplar2!O85,"D",IF(cevaplar2!O85="","B","Y"))</f>
        <v>D</v>
      </c>
      <c r="J83" s="3" t="str">
        <f>IF('Cevap Anahtarı'!G$3=cevaplar2!P85,"D",IF(cevaplar2!P85="","B","Y"))</f>
        <v>D</v>
      </c>
      <c r="K83" s="3" t="str">
        <f>IF('Cevap Anahtarı'!H$3=cevaplar2!Q85,"D",IF(cevaplar2!Q85="","B","Y"))</f>
        <v>D</v>
      </c>
      <c r="L83" s="3" t="str">
        <f>IF('Cevap Anahtarı'!I$3=cevaplar2!R85,"D",IF(cevaplar2!R85="","B","Y"))</f>
        <v>D</v>
      </c>
      <c r="M83" s="3" t="str">
        <f>IF('Cevap Anahtarı'!J$3=cevaplar2!S85,"D",IF(cevaplar2!S85="","B","Y"))</f>
        <v>D</v>
      </c>
      <c r="N83" s="3" t="str">
        <f>IF('Cevap Anahtarı'!K$3=cevaplar2!T85,"D",IF(cevaplar2!T85="","B","Y"))</f>
        <v>D</v>
      </c>
      <c r="O83" s="3" t="str">
        <f>IF('Cevap Anahtarı'!L$3=cevaplar2!U85,"D",IF(cevaplar2!U85="","B","Y"))</f>
        <v>Y</v>
      </c>
      <c r="P83" s="3" t="str">
        <f>IF('Cevap Anahtarı'!M$3=cevaplar2!V85,"D",IF(cevaplar2!V85="","B","Y"))</f>
        <v>Y</v>
      </c>
      <c r="Q83" s="3" t="str">
        <f>IF('Cevap Anahtarı'!N$3=cevaplar2!W85,"D",IF(cevaplar2!W85="","B","Y"))</f>
        <v>D</v>
      </c>
      <c r="R83" s="3" t="str">
        <f>IF('Cevap Anahtarı'!O$3=cevaplar2!X85,"D",IF(cevaplar2!X85="","B","Y"))</f>
        <v>D</v>
      </c>
      <c r="S83" s="3" t="str">
        <f>IF('Cevap Anahtarı'!P$3=cevaplar2!Y85,"D",IF(cevaplar2!Y85="","B","Y"))</f>
        <v>Y</v>
      </c>
      <c r="T83" s="3" t="str">
        <f>IF('Cevap Anahtarı'!Q$3=cevaplar2!Z85,"D",IF(cevaplar2!Z85="","B","Y"))</f>
        <v>Y</v>
      </c>
      <c r="U83" s="3" t="str">
        <f>IF('Cevap Anahtarı'!R$3=cevaplar2!AA85,"D",IF(cevaplar2!AA85="","B","Y"))</f>
        <v>Y</v>
      </c>
      <c r="V83" s="3" t="str">
        <f>IF('Cevap Anahtarı'!S$3=cevaplar2!AB85,"D",IF(cevaplar2!AB85="","B","Y"))</f>
        <v>Y</v>
      </c>
      <c r="W83" s="3" t="str">
        <f>IF('Cevap Anahtarı'!T$3=cevaplar2!AC85,"D",IF(cevaplar2!AC85="","B","Y"))</f>
        <v>D</v>
      </c>
      <c r="X83" s="3" t="str">
        <f>IF('Cevap Anahtarı'!U$3=cevaplar2!AD85,"D",IF(cevaplar2!AD85="","B","Y"))</f>
        <v>D</v>
      </c>
      <c r="Y83" s="43" t="str">
        <f>IF('Cevap Anahtarı'!V$3=cevaplar2!AF85,"D",IF(cevaplar2!AF85="","B","Y"))</f>
        <v>Y</v>
      </c>
      <c r="Z83" s="43" t="str">
        <f>IF('Cevap Anahtarı'!W$3=cevaplar2!AG85,"D",IF(cevaplar2!AG85="","B","Y"))</f>
        <v>Y</v>
      </c>
      <c r="AA83" s="43" t="str">
        <f>IF('Cevap Anahtarı'!X$3=cevaplar2!AH85,"D",IF(cevaplar2!AH85="","B","Y"))</f>
        <v>Y</v>
      </c>
      <c r="AB83" s="43" t="str">
        <f>IF('Cevap Anahtarı'!Y$3=cevaplar2!AI85,"D",IF(cevaplar2!AI85="","B","Y"))</f>
        <v>Y</v>
      </c>
      <c r="AC83" s="43" t="str">
        <f>IF('Cevap Anahtarı'!Z$3=cevaplar2!AJ85,"D",IF(cevaplar2!AJ85="","B","Y"))</f>
        <v>Y</v>
      </c>
      <c r="AD83" s="43" t="str">
        <f>IF('Cevap Anahtarı'!AA$3=cevaplar2!AK85,"D",IF(cevaplar2!AK85="","B","Y"))</f>
        <v>Y</v>
      </c>
      <c r="AE83" s="43" t="str">
        <f>IF('Cevap Anahtarı'!AB$3=cevaplar2!AL85,"D",IF(cevaplar2!AL85="","B","Y"))</f>
        <v>Y</v>
      </c>
      <c r="AF83" s="43" t="str">
        <f>IF('Cevap Anahtarı'!AC$3=cevaplar2!AM85,"D",IF(cevaplar2!AM85="","B","Y"))</f>
        <v>Y</v>
      </c>
      <c r="AG83" s="43" t="str">
        <f>IF('Cevap Anahtarı'!AD$3=cevaplar2!AN85,"D",IF(cevaplar2!AN85="","B","Y"))</f>
        <v>Y</v>
      </c>
      <c r="AH83" s="43" t="str">
        <f>IF('Cevap Anahtarı'!AE$3=cevaplar2!AO85,"D",IF(cevaplar2!AO85="","B","Y"))</f>
        <v>Y</v>
      </c>
      <c r="AI83" s="43" t="str">
        <f>IF('Cevap Anahtarı'!AF$3=cevaplar2!AP85,"D",IF(cevaplar2!AP85="","B","Y"))</f>
        <v>D</v>
      </c>
      <c r="AJ83" s="43" t="str">
        <f>IF('Cevap Anahtarı'!AG$3=cevaplar2!AQ85,"D",IF(cevaplar2!AQ85="","B","Y"))</f>
        <v>Y</v>
      </c>
      <c r="AK83" s="43" t="str">
        <f>IF('Cevap Anahtarı'!AH$3=cevaplar2!AR85,"D",IF(cevaplar2!AR85="","B","Y"))</f>
        <v>Y</v>
      </c>
      <c r="AL83" s="43" t="str">
        <f>IF('Cevap Anahtarı'!AI$3=cevaplar2!AS85,"D",IF(cevaplar2!AS85="","B","Y"))</f>
        <v>Y</v>
      </c>
      <c r="AM83" s="43" t="str">
        <f>IF('Cevap Anahtarı'!AJ$3=cevaplar2!AT85,"D",IF(cevaplar2!AT85="","B","Y"))</f>
        <v>Y</v>
      </c>
      <c r="AN83" s="43" t="str">
        <f>IF('Cevap Anahtarı'!AK$3=cevaplar2!AU85,"D",IF(cevaplar2!AU85="","B","Y"))</f>
        <v>Y</v>
      </c>
      <c r="AO83" s="43" t="str">
        <f>IF('Cevap Anahtarı'!AL$3=cevaplar2!AV85,"D",IF(cevaplar2!AV85="","B","Y"))</f>
        <v>Y</v>
      </c>
      <c r="AP83" s="43" t="str">
        <f>IF('Cevap Anahtarı'!AM$3=cevaplar2!AW85,"D",IF(cevaplar2!AW85="","B","Y"))</f>
        <v>Y</v>
      </c>
      <c r="AQ83" s="43" t="str">
        <f>IF('Cevap Anahtarı'!AN$3=cevaplar2!AX85,"D",IF(cevaplar2!AX85="","B","Y"))</f>
        <v>Y</v>
      </c>
      <c r="AR83" s="43" t="str">
        <f>IF('Cevap Anahtarı'!AO$3=cevaplar2!AY85,"D",IF(cevaplar2!AY85="","B","Y"))</f>
        <v>Y</v>
      </c>
      <c r="AS83" s="45" t="str">
        <f>IF('Cevap Anahtarı'!AP$3=cevaplar2!BA85,"D",IF(cevaplar2!BA85="","B","Y"))</f>
        <v>Y</v>
      </c>
      <c r="AT83" s="45" t="str">
        <f>IF('Cevap Anahtarı'!AQ$3=cevaplar2!BB85,"D",IF(cevaplar2!BB85="","B","Y"))</f>
        <v>D</v>
      </c>
      <c r="AU83" s="45" t="str">
        <f>IF('Cevap Anahtarı'!AR$3=cevaplar2!BC85,"D",IF(cevaplar2!BC85="","B","Y"))</f>
        <v>Y</v>
      </c>
      <c r="AV83" s="45" t="str">
        <f>IF('Cevap Anahtarı'!AS$3=cevaplar2!BD85,"D",IF(cevaplar2!BD85="","B","Y"))</f>
        <v>Y</v>
      </c>
      <c r="AW83" s="45" t="str">
        <f>IF('Cevap Anahtarı'!AT$3=cevaplar2!BE85,"D",IF(cevaplar2!BE85="","B","Y"))</f>
        <v>Y</v>
      </c>
      <c r="AX83" s="45" t="str">
        <f>IF('Cevap Anahtarı'!AU$3=cevaplar2!BF85,"D",IF(cevaplar2!BF85="","B","Y"))</f>
        <v>Y</v>
      </c>
      <c r="AY83" s="45" t="str">
        <f>IF('Cevap Anahtarı'!AV$3=cevaplar2!BG85,"D",IF(cevaplar2!BG85="","B","Y"))</f>
        <v>Y</v>
      </c>
      <c r="AZ83" s="45" t="str">
        <f>IF('Cevap Anahtarı'!AW$3=cevaplar2!BH85,"D",IF(cevaplar2!BH85="","B","Y"))</f>
        <v>D</v>
      </c>
      <c r="BA83" s="45" t="str">
        <f>IF('Cevap Anahtarı'!AX$3=cevaplar2!BI85,"D",IF(cevaplar2!BI85="","B","Y"))</f>
        <v>Y</v>
      </c>
      <c r="BB83" s="45" t="str">
        <f>IF('Cevap Anahtarı'!AY$3=cevaplar2!BJ85,"D",IF(cevaplar2!BJ85="","B","Y"))</f>
        <v>Y</v>
      </c>
      <c r="BC83" s="45" t="str">
        <f>IF('Cevap Anahtarı'!AZ$3=cevaplar2!BK85,"D",IF(cevaplar2!BK85="","B","Y"))</f>
        <v>Y</v>
      </c>
      <c r="BD83" s="45" t="str">
        <f>IF('Cevap Anahtarı'!BA$3=cevaplar2!BL85,"D",IF(cevaplar2!BL85="","B","Y"))</f>
        <v>D</v>
      </c>
      <c r="BE83" s="45" t="str">
        <f>IF('Cevap Anahtarı'!BB$3=cevaplar2!BM85,"D",IF(cevaplar2!BM85="","B","Y"))</f>
        <v>D</v>
      </c>
      <c r="BF83" s="45" t="str">
        <f>IF('Cevap Anahtarı'!BC$3=cevaplar2!BN85,"D",IF(cevaplar2!BN85="","B","Y"))</f>
        <v>Y</v>
      </c>
      <c r="BG83" s="45" t="str">
        <f>IF('Cevap Anahtarı'!BD$3=cevaplar2!BO85,"D",IF(cevaplar2!BO85="","B","Y"))</f>
        <v>Y</v>
      </c>
      <c r="BH83" s="45" t="str">
        <f>IF('Cevap Anahtarı'!BE$3=cevaplar2!BP85,"D",IF(cevaplar2!BP85="","B","Y"))</f>
        <v>D</v>
      </c>
      <c r="BI83" s="45" t="str">
        <f>IF('Cevap Anahtarı'!BF$3=cevaplar2!BQ85,"D",IF(cevaplar2!BQ85="","B","Y"))</f>
        <v>Y</v>
      </c>
      <c r="BJ83" s="45" t="str">
        <f>IF('Cevap Anahtarı'!BG$3=cevaplar2!BR85,"D",IF(cevaplar2!BR85="","B","Y"))</f>
        <v>Y</v>
      </c>
      <c r="BK83" s="45" t="str">
        <f>IF('Cevap Anahtarı'!BH$3=cevaplar2!BS85,"D",IF(cevaplar2!BS85="","B","Y"))</f>
        <v>Y</v>
      </c>
      <c r="BL83" s="45" t="str">
        <f>IF('Cevap Anahtarı'!BI$3=cevaplar2!BT85,"D",IF(cevaplar2!BT85="","B","Y"))</f>
        <v>Y</v>
      </c>
      <c r="BM83" s="47" t="str">
        <f>IF('Cevap Anahtarı'!BJ$3=cevaplar2!BV85,"D",IF(cevaplar2!BV85="","B","Y"))</f>
        <v>Y</v>
      </c>
      <c r="BN83" s="47" t="str">
        <f>IF('Cevap Anahtarı'!BK$3=cevaplar2!BW85,"D",IF(cevaplar2!BW85="","B","Y"))</f>
        <v>D</v>
      </c>
      <c r="BO83" s="47" t="str">
        <f>IF('Cevap Anahtarı'!BL$3=cevaplar2!BX85,"D",IF(cevaplar2!BX85="","B","Y"))</f>
        <v>Y</v>
      </c>
      <c r="BP83" s="47" t="str">
        <f>IF('Cevap Anahtarı'!BM$3=cevaplar2!BY85,"D",IF(cevaplar2!BY85="","B","Y"))</f>
        <v>Y</v>
      </c>
      <c r="BQ83" s="47" t="str">
        <f>IF('Cevap Anahtarı'!BN$3=cevaplar2!BZ85,"D",IF(cevaplar2!BZ85="","B","Y"))</f>
        <v>Y</v>
      </c>
      <c r="BR83" s="47" t="str">
        <f>IF('Cevap Anahtarı'!BO$3=cevaplar2!CA85,"D",IF(cevaplar2!CA85="","B","Y"))</f>
        <v>D</v>
      </c>
      <c r="BS83" s="47" t="str">
        <f>IF('Cevap Anahtarı'!BP$3=cevaplar2!CB85,"D",IF(cevaplar2!CB85="","B","Y"))</f>
        <v>Y</v>
      </c>
      <c r="BT83" s="47" t="str">
        <f>IF('Cevap Anahtarı'!BQ$3=cevaplar2!CC85,"D",IF(cevaplar2!CC85="","B","Y"))</f>
        <v>D</v>
      </c>
      <c r="BU83" s="47" t="str">
        <f>IF('Cevap Anahtarı'!BR$3=cevaplar2!CD85,"D",IF(cevaplar2!CD85="","B","Y"))</f>
        <v>D</v>
      </c>
      <c r="BV83" s="47" t="str">
        <f>IF('Cevap Anahtarı'!BS$3=cevaplar2!CE85,"D",IF(cevaplar2!CE85="","B","Y"))</f>
        <v>Y</v>
      </c>
      <c r="BW83" s="47" t="str">
        <f>IF('Cevap Anahtarı'!BT$3=cevaplar2!CF85,"D",IF(cevaplar2!CF85="","B","Y"))</f>
        <v>D</v>
      </c>
      <c r="BX83" s="47" t="str">
        <f>IF('Cevap Anahtarı'!BU$3=cevaplar2!CG85,"D",IF(cevaplar2!CG85="","B","Y"))</f>
        <v>D</v>
      </c>
      <c r="BY83" s="47" t="str">
        <f>IF('Cevap Anahtarı'!BV$3=cevaplar2!CH85,"D",IF(cevaplar2!CH85="","B","Y"))</f>
        <v>Y</v>
      </c>
      <c r="BZ83" s="47" t="str">
        <f>IF('Cevap Anahtarı'!BW$3=cevaplar2!CI85,"D",IF(cevaplar2!CI85="","B","Y"))</f>
        <v>Y</v>
      </c>
      <c r="CA83" s="47" t="str">
        <f>IF('Cevap Anahtarı'!BX$3=cevaplar2!CJ85,"D",IF(cevaplar2!CJ85="","B","Y"))</f>
        <v>D</v>
      </c>
      <c r="CB83" s="47" t="str">
        <f>IF('Cevap Anahtarı'!BY$3=cevaplar2!CK85,"D",IF(cevaplar2!CK85="","B","Y"))</f>
        <v>Y</v>
      </c>
      <c r="CC83" s="47" t="str">
        <f>IF('Cevap Anahtarı'!BZ$3=cevaplar2!CL85,"D",IF(cevaplar2!CL85="","B","Y"))</f>
        <v>D</v>
      </c>
      <c r="CD83" s="47" t="str">
        <f>IF('Cevap Anahtarı'!CA$3=cevaplar2!CM85,"D",IF(cevaplar2!CM85="","B","Y"))</f>
        <v>D</v>
      </c>
      <c r="CE83" s="47" t="str">
        <f>IF('Cevap Anahtarı'!CB$3=cevaplar2!CN85,"D",IF(cevaplar2!CN85="","B","Y"))</f>
        <v>D</v>
      </c>
      <c r="CF83" s="47" t="str">
        <f>IF('Cevap Anahtarı'!CC$3=cevaplar2!CO85,"D",IF(cevaplar2!CO85="","B","Y"))</f>
        <v>Y</v>
      </c>
      <c r="CG83" s="2" t="str">
        <f>IF('Cevap Anahtarı'!CD$3=cevaplar2!CQ85,"D",IF(cevaplar2!CQ85="","B","Y"))</f>
        <v>D</v>
      </c>
      <c r="CH83" s="2" t="str">
        <f>IF('Cevap Anahtarı'!CE$3=cevaplar2!CR85,"D",IF(cevaplar2!CR85="","B","Y"))</f>
        <v>Y</v>
      </c>
      <c r="CI83" s="2" t="str">
        <f>IF('Cevap Anahtarı'!CF$3=cevaplar2!CS85,"D",IF(cevaplar2!CS85="","B","Y"))</f>
        <v>D</v>
      </c>
      <c r="CJ83" s="2" t="str">
        <f>IF('Cevap Anahtarı'!CG$3=cevaplar2!CT85,"D",IF(cevaplar2!CT85="","B","Y"))</f>
        <v>D</v>
      </c>
      <c r="CK83" s="2" t="str">
        <f>IF('Cevap Anahtarı'!CH$3=cevaplar2!CU85,"D",IF(cevaplar2!CU85="","B","Y"))</f>
        <v>Y</v>
      </c>
      <c r="CL83" s="2" t="str">
        <f>IF('Cevap Anahtarı'!CI$3=cevaplar2!CV85,"D",IF(cevaplar2!CV85="","B","Y"))</f>
        <v>Y</v>
      </c>
      <c r="CM83" s="2" t="str">
        <f>IF('Cevap Anahtarı'!CJ$3=cevaplar2!CW85,"D",IF(cevaplar2!CW85="","B","Y"))</f>
        <v>D</v>
      </c>
      <c r="CN83" s="2" t="str">
        <f>IF('Cevap Anahtarı'!CK$3=cevaplar2!CX85,"D",IF(cevaplar2!CX85="","B","Y"))</f>
        <v>D</v>
      </c>
      <c r="CO83" s="2" t="str">
        <f>IF('Cevap Anahtarı'!CL$3=cevaplar2!CY85,"D",IF(cevaplar2!CY85="","B","Y"))</f>
        <v>D</v>
      </c>
      <c r="CP83" s="2" t="str">
        <f>IF('Cevap Anahtarı'!CM$3=cevaplar2!CZ85,"D",IF(cevaplar2!CZ85="","B","Y"))</f>
        <v>Y</v>
      </c>
      <c r="CQ83" s="2" t="str">
        <f>IF('Cevap Anahtarı'!CN$3=cevaplar2!DA85,"D",IF(cevaplar2!DA85="","B","Y"))</f>
        <v>Y</v>
      </c>
      <c r="CR83" s="2" t="str">
        <f>IF('Cevap Anahtarı'!CO$3=cevaplar2!DB85,"D",IF(cevaplar2!DB85="","B","Y"))</f>
        <v>D</v>
      </c>
      <c r="CS83" s="2" t="str">
        <f>IF('Cevap Anahtarı'!CP$3=cevaplar2!DC85,"D",IF(cevaplar2!DC85="","B","Y"))</f>
        <v>Y</v>
      </c>
      <c r="CT83" s="2" t="str">
        <f>IF('Cevap Anahtarı'!CQ$3=cevaplar2!DD85,"D",IF(cevaplar2!DD85="","B","Y"))</f>
        <v>Y</v>
      </c>
      <c r="CU83" s="2" t="str">
        <f>IF('Cevap Anahtarı'!CR$3=cevaplar2!DE85,"D",IF(cevaplar2!DE85="","B","Y"))</f>
        <v>Y</v>
      </c>
      <c r="CV83" s="2" t="str">
        <f>IF('Cevap Anahtarı'!CS$3=cevaplar2!DF85,"D",IF(cevaplar2!DF85="","B","Y"))</f>
        <v>D</v>
      </c>
      <c r="CW83" s="2" t="str">
        <f>IF('Cevap Anahtarı'!CT$3=cevaplar2!DG85,"D",IF(cevaplar2!DG85="","B","Y"))</f>
        <v>D</v>
      </c>
      <c r="CX83" s="2" t="str">
        <f>IF('Cevap Anahtarı'!CU$3=cevaplar2!DH85,"D",IF(cevaplar2!DH85="","B","Y"))</f>
        <v>Y</v>
      </c>
      <c r="CY83" s="2" t="str">
        <f>IF('Cevap Anahtarı'!CV$3=cevaplar2!DI85,"D",IF(cevaplar2!DI85="","B","Y"))</f>
        <v>Y</v>
      </c>
      <c r="CZ83" s="2" t="str">
        <f>IF('Cevap Anahtarı'!CW$3=cevaplar2!DJ85,"D",IF(cevaplar2!DJ85="","B","Y"))</f>
        <v>Y</v>
      </c>
      <c r="DA83" s="51" t="str">
        <f>IF('Cevap Anahtarı'!CX$3=cevaplar2!DL85,"D",IF(cevaplar2!DL85="","B","Y"))</f>
        <v>Y</v>
      </c>
      <c r="DB83" s="51" t="str">
        <f>IF('Cevap Anahtarı'!CY$3=cevaplar2!DM85,"D",IF(cevaplar2!DM85="","B","Y"))</f>
        <v>D</v>
      </c>
      <c r="DC83" s="51" t="str">
        <f>IF('Cevap Anahtarı'!CZ$3=cevaplar2!DN85,"D",IF(cevaplar2!DN85="","B","Y"))</f>
        <v>Y</v>
      </c>
      <c r="DD83" s="51" t="str">
        <f>IF('Cevap Anahtarı'!DA$3=cevaplar2!DO85,"D",IF(cevaplar2!DO85="","B","Y"))</f>
        <v>D</v>
      </c>
      <c r="DE83" s="51" t="str">
        <f>IF('Cevap Anahtarı'!DB$3=cevaplar2!DP85,"D",IF(cevaplar2!DP85="","B","Y"))</f>
        <v>D</v>
      </c>
      <c r="DF83" s="51" t="str">
        <f>IF('Cevap Anahtarı'!DC$3=cevaplar2!DQ85,"D",IF(cevaplar2!DQ85="","B","Y"))</f>
        <v>Y</v>
      </c>
      <c r="DG83" s="51" t="str">
        <f>IF('Cevap Anahtarı'!DD$3=cevaplar2!DR85,"D",IF(cevaplar2!DR85="","B","Y"))</f>
        <v>D</v>
      </c>
      <c r="DH83" s="51" t="str">
        <f>IF('Cevap Anahtarı'!DE$3=cevaplar2!DS85,"D",IF(cevaplar2!DS85="","B","Y"))</f>
        <v>Y</v>
      </c>
      <c r="DI83" s="51" t="str">
        <f>IF('Cevap Anahtarı'!DF$3=cevaplar2!DT85,"D",IF(cevaplar2!DT85="","B","Y"))</f>
        <v>D</v>
      </c>
      <c r="DJ83" s="51" t="str">
        <f>IF('Cevap Anahtarı'!DG$3=cevaplar2!DU85,"D",IF(cevaplar2!DU85="","B","Y"))</f>
        <v>D</v>
      </c>
      <c r="DK83" s="51" t="str">
        <f>IF('Cevap Anahtarı'!DH$3=cevaplar2!DV85,"D",IF(cevaplar2!DV85="","B","Y"))</f>
        <v>D</v>
      </c>
      <c r="DL83" s="51" t="str">
        <f>IF('Cevap Anahtarı'!DI$3=cevaplar2!DW85,"D",IF(cevaplar2!DW85="","B","Y"))</f>
        <v>D</v>
      </c>
      <c r="DM83" s="51" t="str">
        <f>IF('Cevap Anahtarı'!DJ$3=cevaplar2!DX85,"D",IF(cevaplar2!DX85="","B","Y"))</f>
        <v>D</v>
      </c>
      <c r="DN83" s="51" t="str">
        <f>IF('Cevap Anahtarı'!DK$3=cevaplar2!DY85,"D",IF(cevaplar2!DY85="","B","Y"))</f>
        <v>D</v>
      </c>
      <c r="DO83" s="51" t="str">
        <f>IF('Cevap Anahtarı'!DL$3=cevaplar2!DZ85,"D",IF(cevaplar2!DZ85="","B","Y"))</f>
        <v>D</v>
      </c>
      <c r="DP83" s="51" t="str">
        <f>IF('Cevap Anahtarı'!DM$3=cevaplar2!EA85,"D",IF(cevaplar2!EA85="","B","Y"))</f>
        <v>D</v>
      </c>
      <c r="DQ83" s="51" t="str">
        <f>IF('Cevap Anahtarı'!DN$3=cevaplar2!EB85,"D",IF(cevaplar2!EB85="","B","Y"))</f>
        <v>D</v>
      </c>
      <c r="DR83" s="51" t="str">
        <f>IF('Cevap Anahtarı'!DO$3=cevaplar2!EC85,"D",IF(cevaplar2!EC85="","B","Y"))</f>
        <v>D</v>
      </c>
      <c r="DS83" s="51" t="str">
        <f>IF('Cevap Anahtarı'!DP$3=cevaplar2!ED85,"D",IF(cevaplar2!ED85="","B","Y"))</f>
        <v>D</v>
      </c>
      <c r="DT83" s="51" t="str">
        <f>IF('Cevap Anahtarı'!DQ$3=cevaplar2!EE85,"D",IF(cevaplar2!EE85="","B","Y"))</f>
        <v>D</v>
      </c>
      <c r="DV83" s="104">
        <f t="shared" si="6"/>
        <v>55</v>
      </c>
      <c r="DW83" s="104">
        <f t="shared" si="7"/>
        <v>5</v>
      </c>
      <c r="DX83" s="104">
        <f t="shared" si="8"/>
        <v>25</v>
      </c>
      <c r="DY83" s="104">
        <f t="shared" si="9"/>
        <v>50</v>
      </c>
      <c r="DZ83" s="104">
        <f t="shared" si="10"/>
        <v>45</v>
      </c>
      <c r="EA83" s="104">
        <f t="shared" si="11"/>
        <v>80</v>
      </c>
    </row>
    <row r="84" spans="1:131" ht="18.75" customHeight="1" x14ac:dyDescent="0.2">
      <c r="A84" s="52">
        <v>82</v>
      </c>
      <c r="B84" s="53" t="str">
        <f>cevaplar!B86</f>
        <v>İSAHOCALI SELAMOĞLU ORTAOKULU</v>
      </c>
      <c r="C84" s="52" t="str">
        <f>cevaplar!C86</f>
        <v>8/A</v>
      </c>
      <c r="D84" s="53" t="str">
        <f>cevaplar!E86</f>
        <v>MELEK SÜRMELİ</v>
      </c>
      <c r="E84" s="3" t="str">
        <f>IF('Cevap Anahtarı'!B$3=cevaplar2!K86,"D",IF(cevaplar2!K86="","B","Y"))</f>
        <v>D</v>
      </c>
      <c r="F84" s="3" t="str">
        <f>IF('Cevap Anahtarı'!C$3=cevaplar2!L86,"D",IF(cevaplar2!L86="","B","Y"))</f>
        <v>Y</v>
      </c>
      <c r="G84" s="3" t="str">
        <f>IF('Cevap Anahtarı'!D$3=cevaplar2!M86,"D",IF(cevaplar2!M86="","B","Y"))</f>
        <v>Y</v>
      </c>
      <c r="H84" s="3" t="str">
        <f>IF('Cevap Anahtarı'!E$3=cevaplar2!N86,"D",IF(cevaplar2!N86="","B","Y"))</f>
        <v>D</v>
      </c>
      <c r="I84" s="3" t="str">
        <f>IF('Cevap Anahtarı'!F$3=cevaplar2!O86,"D",IF(cevaplar2!O86="","B","Y"))</f>
        <v>Y</v>
      </c>
      <c r="J84" s="3" t="str">
        <f>IF('Cevap Anahtarı'!G$3=cevaplar2!P86,"D",IF(cevaplar2!P86="","B","Y"))</f>
        <v>Y</v>
      </c>
      <c r="K84" s="3" t="str">
        <f>IF('Cevap Anahtarı'!H$3=cevaplar2!Q86,"D",IF(cevaplar2!Q86="","B","Y"))</f>
        <v>D</v>
      </c>
      <c r="L84" s="3" t="str">
        <f>IF('Cevap Anahtarı'!I$3=cevaplar2!R86,"D",IF(cevaplar2!R86="","B","Y"))</f>
        <v>Y</v>
      </c>
      <c r="M84" s="3" t="str">
        <f>IF('Cevap Anahtarı'!J$3=cevaplar2!S86,"D",IF(cevaplar2!S86="","B","Y"))</f>
        <v>D</v>
      </c>
      <c r="N84" s="3" t="str">
        <f>IF('Cevap Anahtarı'!K$3=cevaplar2!T86,"D",IF(cevaplar2!T86="","B","Y"))</f>
        <v>Y</v>
      </c>
      <c r="O84" s="3" t="str">
        <f>IF('Cevap Anahtarı'!L$3=cevaplar2!U86,"D",IF(cevaplar2!U86="","B","Y"))</f>
        <v>Y</v>
      </c>
      <c r="P84" s="3" t="str">
        <f>IF('Cevap Anahtarı'!M$3=cevaplar2!V86,"D",IF(cevaplar2!V86="","B","Y"))</f>
        <v>D</v>
      </c>
      <c r="Q84" s="3" t="str">
        <f>IF('Cevap Anahtarı'!N$3=cevaplar2!W86,"D",IF(cevaplar2!W86="","B","Y"))</f>
        <v>D</v>
      </c>
      <c r="R84" s="3" t="str">
        <f>IF('Cevap Anahtarı'!O$3=cevaplar2!X86,"D",IF(cevaplar2!X86="","B","Y"))</f>
        <v>D</v>
      </c>
      <c r="S84" s="3" t="str">
        <f>IF('Cevap Anahtarı'!P$3=cevaplar2!Y86,"D",IF(cevaplar2!Y86="","B","Y"))</f>
        <v>Y</v>
      </c>
      <c r="T84" s="3" t="str">
        <f>IF('Cevap Anahtarı'!Q$3=cevaplar2!Z86,"D",IF(cevaplar2!Z86="","B","Y"))</f>
        <v>Y</v>
      </c>
      <c r="U84" s="3" t="str">
        <f>IF('Cevap Anahtarı'!R$3=cevaplar2!AA86,"D",IF(cevaplar2!AA86="","B","Y"))</f>
        <v>D</v>
      </c>
      <c r="V84" s="3" t="str">
        <f>IF('Cevap Anahtarı'!S$3=cevaplar2!AB86,"D",IF(cevaplar2!AB86="","B","Y"))</f>
        <v>Y</v>
      </c>
      <c r="W84" s="3" t="str">
        <f>IF('Cevap Anahtarı'!T$3=cevaplar2!AC86,"D",IF(cevaplar2!AC86="","B","Y"))</f>
        <v>Y</v>
      </c>
      <c r="X84" s="3" t="str">
        <f>IF('Cevap Anahtarı'!U$3=cevaplar2!AD86,"D",IF(cevaplar2!AD86="","B","Y"))</f>
        <v>D</v>
      </c>
      <c r="Y84" s="43" t="str">
        <f>IF('Cevap Anahtarı'!V$3=cevaplar2!AF86,"D",IF(cevaplar2!AF86="","B","Y"))</f>
        <v>Y</v>
      </c>
      <c r="Z84" s="43" t="str">
        <f>IF('Cevap Anahtarı'!W$3=cevaplar2!AG86,"D",IF(cevaplar2!AG86="","B","Y"))</f>
        <v>Y</v>
      </c>
      <c r="AA84" s="43" t="str">
        <f>IF('Cevap Anahtarı'!X$3=cevaplar2!AH86,"D",IF(cevaplar2!AH86="","B","Y"))</f>
        <v>Y</v>
      </c>
      <c r="AB84" s="43" t="str">
        <f>IF('Cevap Anahtarı'!Y$3=cevaplar2!AI86,"D",IF(cevaplar2!AI86="","B","Y"))</f>
        <v>Y</v>
      </c>
      <c r="AC84" s="43" t="str">
        <f>IF('Cevap Anahtarı'!Z$3=cevaplar2!AJ86,"D",IF(cevaplar2!AJ86="","B","Y"))</f>
        <v>Y</v>
      </c>
      <c r="AD84" s="43" t="str">
        <f>IF('Cevap Anahtarı'!AA$3=cevaplar2!AK86,"D",IF(cevaplar2!AK86="","B","Y"))</f>
        <v>Y</v>
      </c>
      <c r="AE84" s="43" t="str">
        <f>IF('Cevap Anahtarı'!AB$3=cevaplar2!AL86,"D",IF(cevaplar2!AL86="","B","Y"))</f>
        <v>Y</v>
      </c>
      <c r="AF84" s="43" t="str">
        <f>IF('Cevap Anahtarı'!AC$3=cevaplar2!AM86,"D",IF(cevaplar2!AM86="","B","Y"))</f>
        <v>Y</v>
      </c>
      <c r="AG84" s="43" t="str">
        <f>IF('Cevap Anahtarı'!AD$3=cevaplar2!AN86,"D",IF(cevaplar2!AN86="","B","Y"))</f>
        <v>D</v>
      </c>
      <c r="AH84" s="43" t="str">
        <f>IF('Cevap Anahtarı'!AE$3=cevaplar2!AO86,"D",IF(cevaplar2!AO86="","B","Y"))</f>
        <v>Y</v>
      </c>
      <c r="AI84" s="43" t="str">
        <f>IF('Cevap Anahtarı'!AF$3=cevaplar2!AP86,"D",IF(cevaplar2!AP86="","B","Y"))</f>
        <v>D</v>
      </c>
      <c r="AJ84" s="43" t="str">
        <f>IF('Cevap Anahtarı'!AG$3=cevaplar2!AQ86,"D",IF(cevaplar2!AQ86="","B","Y"))</f>
        <v>Y</v>
      </c>
      <c r="AK84" s="43" t="str">
        <f>IF('Cevap Anahtarı'!AH$3=cevaplar2!AR86,"D",IF(cevaplar2!AR86="","B","Y"))</f>
        <v>D</v>
      </c>
      <c r="AL84" s="43" t="str">
        <f>IF('Cevap Anahtarı'!AI$3=cevaplar2!AS86,"D",IF(cevaplar2!AS86="","B","Y"))</f>
        <v>Y</v>
      </c>
      <c r="AM84" s="43" t="str">
        <f>IF('Cevap Anahtarı'!AJ$3=cevaplar2!AT86,"D",IF(cevaplar2!AT86="","B","Y"))</f>
        <v>Y</v>
      </c>
      <c r="AN84" s="43" t="str">
        <f>IF('Cevap Anahtarı'!AK$3=cevaplar2!AU86,"D",IF(cevaplar2!AU86="","B","Y"))</f>
        <v>D</v>
      </c>
      <c r="AO84" s="43" t="str">
        <f>IF('Cevap Anahtarı'!AL$3=cevaplar2!AV86,"D",IF(cevaplar2!AV86="","B","Y"))</f>
        <v>Y</v>
      </c>
      <c r="AP84" s="43" t="str">
        <f>IF('Cevap Anahtarı'!AM$3=cevaplar2!AW86,"D",IF(cevaplar2!AW86="","B","Y"))</f>
        <v>Y</v>
      </c>
      <c r="AQ84" s="43" t="str">
        <f>IF('Cevap Anahtarı'!AN$3=cevaplar2!AX86,"D",IF(cevaplar2!AX86="","B","Y"))</f>
        <v>Y</v>
      </c>
      <c r="AR84" s="43" t="str">
        <f>IF('Cevap Anahtarı'!AO$3=cevaplar2!AY86,"D",IF(cevaplar2!AY86="","B","Y"))</f>
        <v>D</v>
      </c>
      <c r="AS84" s="45" t="str">
        <f>IF('Cevap Anahtarı'!AP$3=cevaplar2!BA86,"D",IF(cevaplar2!BA86="","B","Y"))</f>
        <v>D</v>
      </c>
      <c r="AT84" s="45" t="str">
        <f>IF('Cevap Anahtarı'!AQ$3=cevaplar2!BB86,"D",IF(cevaplar2!BB86="","B","Y"))</f>
        <v>Y</v>
      </c>
      <c r="AU84" s="45" t="str">
        <f>IF('Cevap Anahtarı'!AR$3=cevaplar2!BC86,"D",IF(cevaplar2!BC86="","B","Y"))</f>
        <v>D</v>
      </c>
      <c r="AV84" s="45" t="str">
        <f>IF('Cevap Anahtarı'!AS$3=cevaplar2!BD86,"D",IF(cevaplar2!BD86="","B","Y"))</f>
        <v>D</v>
      </c>
      <c r="AW84" s="45" t="str">
        <f>IF('Cevap Anahtarı'!AT$3=cevaplar2!BE86,"D",IF(cevaplar2!BE86="","B","Y"))</f>
        <v>D</v>
      </c>
      <c r="AX84" s="45" t="str">
        <f>IF('Cevap Anahtarı'!AU$3=cevaplar2!BF86,"D",IF(cevaplar2!BF86="","B","Y"))</f>
        <v>Y</v>
      </c>
      <c r="AY84" s="45" t="str">
        <f>IF('Cevap Anahtarı'!AV$3=cevaplar2!BG86,"D",IF(cevaplar2!BG86="","B","Y"))</f>
        <v>Y</v>
      </c>
      <c r="AZ84" s="45" t="str">
        <f>IF('Cevap Anahtarı'!AW$3=cevaplar2!BH86,"D",IF(cevaplar2!BH86="","B","Y"))</f>
        <v>Y</v>
      </c>
      <c r="BA84" s="45" t="str">
        <f>IF('Cevap Anahtarı'!AX$3=cevaplar2!BI86,"D",IF(cevaplar2!BI86="","B","Y"))</f>
        <v>Y</v>
      </c>
      <c r="BB84" s="45" t="str">
        <f>IF('Cevap Anahtarı'!AY$3=cevaplar2!BJ86,"D",IF(cevaplar2!BJ86="","B","Y"))</f>
        <v>Y</v>
      </c>
      <c r="BC84" s="45" t="str">
        <f>IF('Cevap Anahtarı'!AZ$3=cevaplar2!BK86,"D",IF(cevaplar2!BK86="","B","Y"))</f>
        <v>Y</v>
      </c>
      <c r="BD84" s="45" t="str">
        <f>IF('Cevap Anahtarı'!BA$3=cevaplar2!BL86,"D",IF(cevaplar2!BL86="","B","Y"))</f>
        <v>Y</v>
      </c>
      <c r="BE84" s="45" t="str">
        <f>IF('Cevap Anahtarı'!BB$3=cevaplar2!BM86,"D",IF(cevaplar2!BM86="","B","Y"))</f>
        <v>Y</v>
      </c>
      <c r="BF84" s="45" t="str">
        <f>IF('Cevap Anahtarı'!BC$3=cevaplar2!BN86,"D",IF(cevaplar2!BN86="","B","Y"))</f>
        <v>Y</v>
      </c>
      <c r="BG84" s="45" t="str">
        <f>IF('Cevap Anahtarı'!BD$3=cevaplar2!BO86,"D",IF(cevaplar2!BO86="","B","Y"))</f>
        <v>Y</v>
      </c>
      <c r="BH84" s="45" t="str">
        <f>IF('Cevap Anahtarı'!BE$3=cevaplar2!BP86,"D",IF(cevaplar2!BP86="","B","Y"))</f>
        <v>Y</v>
      </c>
      <c r="BI84" s="45" t="str">
        <f>IF('Cevap Anahtarı'!BF$3=cevaplar2!BQ86,"D",IF(cevaplar2!BQ86="","B","Y"))</f>
        <v>D</v>
      </c>
      <c r="BJ84" s="45" t="str">
        <f>IF('Cevap Anahtarı'!BG$3=cevaplar2!BR86,"D",IF(cevaplar2!BR86="","B","Y"))</f>
        <v>Y</v>
      </c>
      <c r="BK84" s="45" t="str">
        <f>IF('Cevap Anahtarı'!BH$3=cevaplar2!BS86,"D",IF(cevaplar2!BS86="","B","Y"))</f>
        <v>D</v>
      </c>
      <c r="BL84" s="45" t="str">
        <f>IF('Cevap Anahtarı'!BI$3=cevaplar2!BT86,"D",IF(cevaplar2!BT86="","B","Y"))</f>
        <v>Y</v>
      </c>
      <c r="BM84" s="47" t="str">
        <f>IF('Cevap Anahtarı'!BJ$3=cevaplar2!BV86,"D",IF(cevaplar2!BV86="","B","Y"))</f>
        <v>Y</v>
      </c>
      <c r="BN84" s="47" t="str">
        <f>IF('Cevap Anahtarı'!BK$3=cevaplar2!BW86,"D",IF(cevaplar2!BW86="","B","Y"))</f>
        <v>Y</v>
      </c>
      <c r="BO84" s="47" t="str">
        <f>IF('Cevap Anahtarı'!BL$3=cevaplar2!BX86,"D",IF(cevaplar2!BX86="","B","Y"))</f>
        <v>D</v>
      </c>
      <c r="BP84" s="47" t="str">
        <f>IF('Cevap Anahtarı'!BM$3=cevaplar2!BY86,"D",IF(cevaplar2!BY86="","B","Y"))</f>
        <v>D</v>
      </c>
      <c r="BQ84" s="47" t="str">
        <f>IF('Cevap Anahtarı'!BN$3=cevaplar2!BZ86,"D",IF(cevaplar2!BZ86="","B","Y"))</f>
        <v>D</v>
      </c>
      <c r="BR84" s="47" t="str">
        <f>IF('Cevap Anahtarı'!BO$3=cevaplar2!CA86,"D",IF(cevaplar2!CA86="","B","Y"))</f>
        <v>D</v>
      </c>
      <c r="BS84" s="47" t="str">
        <f>IF('Cevap Anahtarı'!BP$3=cevaplar2!CB86,"D",IF(cevaplar2!CB86="","B","Y"))</f>
        <v>D</v>
      </c>
      <c r="BT84" s="47" t="str">
        <f>IF('Cevap Anahtarı'!BQ$3=cevaplar2!CC86,"D",IF(cevaplar2!CC86="","B","Y"))</f>
        <v>Y</v>
      </c>
      <c r="BU84" s="47" t="str">
        <f>IF('Cevap Anahtarı'!BR$3=cevaplar2!CD86,"D",IF(cevaplar2!CD86="","B","Y"))</f>
        <v>D</v>
      </c>
      <c r="BV84" s="47" t="str">
        <f>IF('Cevap Anahtarı'!BS$3=cevaplar2!CE86,"D",IF(cevaplar2!CE86="","B","Y"))</f>
        <v>D</v>
      </c>
      <c r="BW84" s="47" t="str">
        <f>IF('Cevap Anahtarı'!BT$3=cevaplar2!CF86,"D",IF(cevaplar2!CF86="","B","Y"))</f>
        <v>D</v>
      </c>
      <c r="BX84" s="47" t="str">
        <f>IF('Cevap Anahtarı'!BU$3=cevaplar2!CG86,"D",IF(cevaplar2!CG86="","B","Y"))</f>
        <v>Y</v>
      </c>
      <c r="BY84" s="47" t="str">
        <f>IF('Cevap Anahtarı'!BV$3=cevaplar2!CH86,"D",IF(cevaplar2!CH86="","B","Y"))</f>
        <v>D</v>
      </c>
      <c r="BZ84" s="47" t="str">
        <f>IF('Cevap Anahtarı'!BW$3=cevaplar2!CI86,"D",IF(cevaplar2!CI86="","B","Y"))</f>
        <v>D</v>
      </c>
      <c r="CA84" s="47" t="str">
        <f>IF('Cevap Anahtarı'!BX$3=cevaplar2!CJ86,"D",IF(cevaplar2!CJ86="","B","Y"))</f>
        <v>Y</v>
      </c>
      <c r="CB84" s="47" t="str">
        <f>IF('Cevap Anahtarı'!BY$3=cevaplar2!CK86,"D",IF(cevaplar2!CK86="","B","Y"))</f>
        <v>D</v>
      </c>
      <c r="CC84" s="47" t="str">
        <f>IF('Cevap Anahtarı'!BZ$3=cevaplar2!CL86,"D",IF(cevaplar2!CL86="","B","Y"))</f>
        <v>Y</v>
      </c>
      <c r="CD84" s="47" t="str">
        <f>IF('Cevap Anahtarı'!CA$3=cevaplar2!CM86,"D",IF(cevaplar2!CM86="","B","Y"))</f>
        <v>Y</v>
      </c>
      <c r="CE84" s="47" t="str">
        <f>IF('Cevap Anahtarı'!CB$3=cevaplar2!CN86,"D",IF(cevaplar2!CN86="","B","Y"))</f>
        <v>D</v>
      </c>
      <c r="CF84" s="47" t="str">
        <f>IF('Cevap Anahtarı'!CC$3=cevaplar2!CO86,"D",IF(cevaplar2!CO86="","B","Y"))</f>
        <v>D</v>
      </c>
      <c r="CG84" s="2" t="str">
        <f>IF('Cevap Anahtarı'!CD$3=cevaplar2!CQ86,"D",IF(cevaplar2!CQ86="","B","Y"))</f>
        <v>Y</v>
      </c>
      <c r="CH84" s="2" t="str">
        <f>IF('Cevap Anahtarı'!CE$3=cevaplar2!CR86,"D",IF(cevaplar2!CR86="","B","Y"))</f>
        <v>Y</v>
      </c>
      <c r="CI84" s="2" t="str">
        <f>IF('Cevap Anahtarı'!CF$3=cevaplar2!CS86,"D",IF(cevaplar2!CS86="","B","Y"))</f>
        <v>Y</v>
      </c>
      <c r="CJ84" s="2" t="str">
        <f>IF('Cevap Anahtarı'!CG$3=cevaplar2!CT86,"D",IF(cevaplar2!CT86="","B","Y"))</f>
        <v>D</v>
      </c>
      <c r="CK84" s="2" t="str">
        <f>IF('Cevap Anahtarı'!CH$3=cevaplar2!CU86,"D",IF(cevaplar2!CU86="","B","Y"))</f>
        <v>D</v>
      </c>
      <c r="CL84" s="2" t="str">
        <f>IF('Cevap Anahtarı'!CI$3=cevaplar2!CV86,"D",IF(cevaplar2!CV86="","B","Y"))</f>
        <v>Y</v>
      </c>
      <c r="CM84" s="2" t="str">
        <f>IF('Cevap Anahtarı'!CJ$3=cevaplar2!CW86,"D",IF(cevaplar2!CW86="","B","Y"))</f>
        <v>Y</v>
      </c>
      <c r="CN84" s="2" t="str">
        <f>IF('Cevap Anahtarı'!CK$3=cevaplar2!CX86,"D",IF(cevaplar2!CX86="","B","Y"))</f>
        <v>D</v>
      </c>
      <c r="CO84" s="2" t="str">
        <f>IF('Cevap Anahtarı'!CL$3=cevaplar2!CY86,"D",IF(cevaplar2!CY86="","B","Y"))</f>
        <v>Y</v>
      </c>
      <c r="CP84" s="2" t="str">
        <f>IF('Cevap Anahtarı'!CM$3=cevaplar2!CZ86,"D",IF(cevaplar2!CZ86="","B","Y"))</f>
        <v>Y</v>
      </c>
      <c r="CQ84" s="2" t="str">
        <f>IF('Cevap Anahtarı'!CN$3=cevaplar2!DA86,"D",IF(cevaplar2!DA86="","B","Y"))</f>
        <v>D</v>
      </c>
      <c r="CR84" s="2" t="str">
        <f>IF('Cevap Anahtarı'!CO$3=cevaplar2!DB86,"D",IF(cevaplar2!DB86="","B","Y"))</f>
        <v>D</v>
      </c>
      <c r="CS84" s="2" t="str">
        <f>IF('Cevap Anahtarı'!CP$3=cevaplar2!DC86,"D",IF(cevaplar2!DC86="","B","Y"))</f>
        <v>D</v>
      </c>
      <c r="CT84" s="2" t="str">
        <f>IF('Cevap Anahtarı'!CQ$3=cevaplar2!DD86,"D",IF(cevaplar2!DD86="","B","Y"))</f>
        <v>D</v>
      </c>
      <c r="CU84" s="2" t="str">
        <f>IF('Cevap Anahtarı'!CR$3=cevaplar2!DE86,"D",IF(cevaplar2!DE86="","B","Y"))</f>
        <v>Y</v>
      </c>
      <c r="CV84" s="2" t="str">
        <f>IF('Cevap Anahtarı'!CS$3=cevaplar2!DF86,"D",IF(cevaplar2!DF86="","B","Y"))</f>
        <v>D</v>
      </c>
      <c r="CW84" s="2" t="str">
        <f>IF('Cevap Anahtarı'!CT$3=cevaplar2!DG86,"D",IF(cevaplar2!DG86="","B","Y"))</f>
        <v>Y</v>
      </c>
      <c r="CX84" s="2" t="str">
        <f>IF('Cevap Anahtarı'!CU$3=cevaplar2!DH86,"D",IF(cevaplar2!DH86="","B","Y"))</f>
        <v>Y</v>
      </c>
      <c r="CY84" s="2" t="str">
        <f>IF('Cevap Anahtarı'!CV$3=cevaplar2!DI86,"D",IF(cevaplar2!DI86="","B","Y"))</f>
        <v>D</v>
      </c>
      <c r="CZ84" s="2" t="str">
        <f>IF('Cevap Anahtarı'!CW$3=cevaplar2!DJ86,"D",IF(cevaplar2!DJ86="","B","Y"))</f>
        <v>Y</v>
      </c>
      <c r="DA84" s="51" t="str">
        <f>IF('Cevap Anahtarı'!CX$3=cevaplar2!DL86,"D",IF(cevaplar2!DL86="","B","Y"))</f>
        <v>D</v>
      </c>
      <c r="DB84" s="51" t="str">
        <f>IF('Cevap Anahtarı'!CY$3=cevaplar2!DM86,"D",IF(cevaplar2!DM86="","B","Y"))</f>
        <v>D</v>
      </c>
      <c r="DC84" s="51" t="str">
        <f>IF('Cevap Anahtarı'!CZ$3=cevaplar2!DN86,"D",IF(cevaplar2!DN86="","B","Y"))</f>
        <v>Y</v>
      </c>
      <c r="DD84" s="51" t="str">
        <f>IF('Cevap Anahtarı'!DA$3=cevaplar2!DO86,"D",IF(cevaplar2!DO86="","B","Y"))</f>
        <v>D</v>
      </c>
      <c r="DE84" s="51" t="str">
        <f>IF('Cevap Anahtarı'!DB$3=cevaplar2!DP86,"D",IF(cevaplar2!DP86="","B","Y"))</f>
        <v>D</v>
      </c>
      <c r="DF84" s="51" t="str">
        <f>IF('Cevap Anahtarı'!DC$3=cevaplar2!DQ86,"D",IF(cevaplar2!DQ86="","B","Y"))</f>
        <v>Y</v>
      </c>
      <c r="DG84" s="51" t="str">
        <f>IF('Cevap Anahtarı'!DD$3=cevaplar2!DR86,"D",IF(cevaplar2!DR86="","B","Y"))</f>
        <v>D</v>
      </c>
      <c r="DH84" s="51" t="str">
        <f>IF('Cevap Anahtarı'!DE$3=cevaplar2!DS86,"D",IF(cevaplar2!DS86="","B","Y"))</f>
        <v>D</v>
      </c>
      <c r="DI84" s="51" t="str">
        <f>IF('Cevap Anahtarı'!DF$3=cevaplar2!DT86,"D",IF(cevaplar2!DT86="","B","Y"))</f>
        <v>D</v>
      </c>
      <c r="DJ84" s="51" t="str">
        <f>IF('Cevap Anahtarı'!DG$3=cevaplar2!DU86,"D",IF(cevaplar2!DU86="","B","Y"))</f>
        <v>D</v>
      </c>
      <c r="DK84" s="51" t="str">
        <f>IF('Cevap Anahtarı'!DH$3=cevaplar2!DV86,"D",IF(cevaplar2!DV86="","B","Y"))</f>
        <v>D</v>
      </c>
      <c r="DL84" s="51" t="str">
        <f>IF('Cevap Anahtarı'!DI$3=cevaplar2!DW86,"D",IF(cevaplar2!DW86="","B","Y"))</f>
        <v>D</v>
      </c>
      <c r="DM84" s="51" t="str">
        <f>IF('Cevap Anahtarı'!DJ$3=cevaplar2!DX86,"D",IF(cevaplar2!DX86="","B","Y"))</f>
        <v>D</v>
      </c>
      <c r="DN84" s="51" t="str">
        <f>IF('Cevap Anahtarı'!DK$3=cevaplar2!DY86,"D",IF(cevaplar2!DY86="","B","Y"))</f>
        <v>D</v>
      </c>
      <c r="DO84" s="51" t="str">
        <f>IF('Cevap Anahtarı'!DL$3=cevaplar2!DZ86,"D",IF(cevaplar2!DZ86="","B","Y"))</f>
        <v>D</v>
      </c>
      <c r="DP84" s="51" t="str">
        <f>IF('Cevap Anahtarı'!DM$3=cevaplar2!EA86,"D",IF(cevaplar2!EA86="","B","Y"))</f>
        <v>D</v>
      </c>
      <c r="DQ84" s="51" t="str">
        <f>IF('Cevap Anahtarı'!DN$3=cevaplar2!EB86,"D",IF(cevaplar2!EB86="","B","Y"))</f>
        <v>Y</v>
      </c>
      <c r="DR84" s="51" t="str">
        <f>IF('Cevap Anahtarı'!DO$3=cevaplar2!EC86,"D",IF(cevaplar2!EC86="","B","Y"))</f>
        <v>Y</v>
      </c>
      <c r="DS84" s="51" t="str">
        <f>IF('Cevap Anahtarı'!DP$3=cevaplar2!ED86,"D",IF(cevaplar2!ED86="","B","Y"))</f>
        <v>D</v>
      </c>
      <c r="DT84" s="51" t="str">
        <f>IF('Cevap Anahtarı'!DQ$3=cevaplar2!EE86,"D",IF(cevaplar2!EE86="","B","Y"))</f>
        <v>D</v>
      </c>
      <c r="DV84" s="104">
        <f t="shared" si="6"/>
        <v>45</v>
      </c>
      <c r="DW84" s="104">
        <f t="shared" si="7"/>
        <v>25</v>
      </c>
      <c r="DX84" s="104">
        <f t="shared" si="8"/>
        <v>30</v>
      </c>
      <c r="DY84" s="104">
        <f t="shared" si="9"/>
        <v>65</v>
      </c>
      <c r="DZ84" s="104">
        <f t="shared" si="10"/>
        <v>45</v>
      </c>
      <c r="EA84" s="104">
        <f t="shared" si="11"/>
        <v>80</v>
      </c>
    </row>
    <row r="85" spans="1:131" ht="18.75" customHeight="1" x14ac:dyDescent="0.2">
      <c r="A85" s="52">
        <v>83</v>
      </c>
      <c r="B85" s="53" t="str">
        <f>cevaplar!B87</f>
        <v>İSAHOCALI SELAMOĞLU ORTAOKULU</v>
      </c>
      <c r="C85" s="52" t="str">
        <f>cevaplar!C87</f>
        <v>8/A</v>
      </c>
      <c r="D85" s="53" t="str">
        <f>cevaplar!E87</f>
        <v>NAZLI KOÇAK</v>
      </c>
      <c r="E85" s="3" t="str">
        <f>IF('Cevap Anahtarı'!B$3=cevaplar2!K87,"D",IF(cevaplar2!K87="","B","Y"))</f>
        <v>D</v>
      </c>
      <c r="F85" s="3" t="str">
        <f>IF('Cevap Anahtarı'!C$3=cevaplar2!L87,"D",IF(cevaplar2!L87="","B","Y"))</f>
        <v>D</v>
      </c>
      <c r="G85" s="3" t="str">
        <f>IF('Cevap Anahtarı'!D$3=cevaplar2!M87,"D",IF(cevaplar2!M87="","B","Y"))</f>
        <v>Y</v>
      </c>
      <c r="H85" s="3" t="str">
        <f>IF('Cevap Anahtarı'!E$3=cevaplar2!N87,"D",IF(cevaplar2!N87="","B","Y"))</f>
        <v>D</v>
      </c>
      <c r="I85" s="3" t="str">
        <f>IF('Cevap Anahtarı'!F$3=cevaplar2!O87,"D",IF(cevaplar2!O87="","B","Y"))</f>
        <v>Y</v>
      </c>
      <c r="J85" s="3" t="str">
        <f>IF('Cevap Anahtarı'!G$3=cevaplar2!P87,"D",IF(cevaplar2!P87="","B","Y"))</f>
        <v>D</v>
      </c>
      <c r="K85" s="3" t="str">
        <f>IF('Cevap Anahtarı'!H$3=cevaplar2!Q87,"D",IF(cevaplar2!Q87="","B","Y"))</f>
        <v>Y</v>
      </c>
      <c r="L85" s="3" t="str">
        <f>IF('Cevap Anahtarı'!I$3=cevaplar2!R87,"D",IF(cevaplar2!R87="","B","Y"))</f>
        <v>D</v>
      </c>
      <c r="M85" s="3" t="str">
        <f>IF('Cevap Anahtarı'!J$3=cevaplar2!S87,"D",IF(cevaplar2!S87="","B","Y"))</f>
        <v>D</v>
      </c>
      <c r="N85" s="3" t="str">
        <f>IF('Cevap Anahtarı'!K$3=cevaplar2!T87,"D",IF(cevaplar2!T87="","B","Y"))</f>
        <v>Y</v>
      </c>
      <c r="O85" s="3" t="str">
        <f>IF('Cevap Anahtarı'!L$3=cevaplar2!U87,"D",IF(cevaplar2!U87="","B","Y"))</f>
        <v>Y</v>
      </c>
      <c r="P85" s="3" t="str">
        <f>IF('Cevap Anahtarı'!M$3=cevaplar2!V87,"D",IF(cevaplar2!V87="","B","Y"))</f>
        <v>D</v>
      </c>
      <c r="Q85" s="3" t="str">
        <f>IF('Cevap Anahtarı'!N$3=cevaplar2!W87,"D",IF(cevaplar2!W87="","B","Y"))</f>
        <v>D</v>
      </c>
      <c r="R85" s="3" t="str">
        <f>IF('Cevap Anahtarı'!O$3=cevaplar2!X87,"D",IF(cevaplar2!X87="","B","Y"))</f>
        <v>D</v>
      </c>
      <c r="S85" s="3" t="str">
        <f>IF('Cevap Anahtarı'!P$3=cevaplar2!Y87,"D",IF(cevaplar2!Y87="","B","Y"))</f>
        <v>D</v>
      </c>
      <c r="T85" s="3" t="str">
        <f>IF('Cevap Anahtarı'!Q$3=cevaplar2!Z87,"D",IF(cevaplar2!Z87="","B","Y"))</f>
        <v>D</v>
      </c>
      <c r="U85" s="3" t="str">
        <f>IF('Cevap Anahtarı'!R$3=cevaplar2!AA87,"D",IF(cevaplar2!AA87="","B","Y"))</f>
        <v>D</v>
      </c>
      <c r="V85" s="3" t="str">
        <f>IF('Cevap Anahtarı'!S$3=cevaplar2!AB87,"D",IF(cevaplar2!AB87="","B","Y"))</f>
        <v>D</v>
      </c>
      <c r="W85" s="3" t="str">
        <f>IF('Cevap Anahtarı'!T$3=cevaplar2!AC87,"D",IF(cevaplar2!AC87="","B","Y"))</f>
        <v>D</v>
      </c>
      <c r="X85" s="3" t="str">
        <f>IF('Cevap Anahtarı'!U$3=cevaplar2!AD87,"D",IF(cevaplar2!AD87="","B","Y"))</f>
        <v>D</v>
      </c>
      <c r="Y85" s="43" t="str">
        <f>IF('Cevap Anahtarı'!V$3=cevaplar2!AF87,"D",IF(cevaplar2!AF87="","B","Y"))</f>
        <v>D</v>
      </c>
      <c r="Z85" s="43" t="str">
        <f>IF('Cevap Anahtarı'!W$3=cevaplar2!AG87,"D",IF(cevaplar2!AG87="","B","Y"))</f>
        <v>D</v>
      </c>
      <c r="AA85" s="43" t="str">
        <f>IF('Cevap Anahtarı'!X$3=cevaplar2!AH87,"D",IF(cevaplar2!AH87="","B","Y"))</f>
        <v>D</v>
      </c>
      <c r="AB85" s="43" t="str">
        <f>IF('Cevap Anahtarı'!Y$3=cevaplar2!AI87,"D",IF(cevaplar2!AI87="","B","Y"))</f>
        <v>Y</v>
      </c>
      <c r="AC85" s="43" t="str">
        <f>IF('Cevap Anahtarı'!Z$3=cevaplar2!AJ87,"D",IF(cevaplar2!AJ87="","B","Y"))</f>
        <v>D</v>
      </c>
      <c r="AD85" s="43" t="str">
        <f>IF('Cevap Anahtarı'!AA$3=cevaplar2!AK87,"D",IF(cevaplar2!AK87="","B","Y"))</f>
        <v>Y</v>
      </c>
      <c r="AE85" s="43" t="str">
        <f>IF('Cevap Anahtarı'!AB$3=cevaplar2!AL87,"D",IF(cevaplar2!AL87="","B","Y"))</f>
        <v>D</v>
      </c>
      <c r="AF85" s="43" t="str">
        <f>IF('Cevap Anahtarı'!AC$3=cevaplar2!AM87,"D",IF(cevaplar2!AM87="","B","Y"))</f>
        <v>Y</v>
      </c>
      <c r="AG85" s="43" t="str">
        <f>IF('Cevap Anahtarı'!AD$3=cevaplar2!AN87,"D",IF(cevaplar2!AN87="","B","Y"))</f>
        <v>D</v>
      </c>
      <c r="AH85" s="43" t="str">
        <f>IF('Cevap Anahtarı'!AE$3=cevaplar2!AO87,"D",IF(cevaplar2!AO87="","B","Y"))</f>
        <v>D</v>
      </c>
      <c r="AI85" s="43" t="str">
        <f>IF('Cevap Anahtarı'!AF$3=cevaplar2!AP87,"D",IF(cevaplar2!AP87="","B","Y"))</f>
        <v>Y</v>
      </c>
      <c r="AJ85" s="43" t="str">
        <f>IF('Cevap Anahtarı'!AG$3=cevaplar2!AQ87,"D",IF(cevaplar2!AQ87="","B","Y"))</f>
        <v>Y</v>
      </c>
      <c r="AK85" s="43" t="str">
        <f>IF('Cevap Anahtarı'!AH$3=cevaplar2!AR87,"D",IF(cevaplar2!AR87="","B","Y"))</f>
        <v>Y</v>
      </c>
      <c r="AL85" s="43" t="str">
        <f>IF('Cevap Anahtarı'!AI$3=cevaplar2!AS87,"D",IF(cevaplar2!AS87="","B","Y"))</f>
        <v>Y</v>
      </c>
      <c r="AM85" s="43" t="str">
        <f>IF('Cevap Anahtarı'!AJ$3=cevaplar2!AT87,"D",IF(cevaplar2!AT87="","B","Y"))</f>
        <v>D</v>
      </c>
      <c r="AN85" s="43" t="str">
        <f>IF('Cevap Anahtarı'!AK$3=cevaplar2!AU87,"D",IF(cevaplar2!AU87="","B","Y"))</f>
        <v>Y</v>
      </c>
      <c r="AO85" s="43" t="str">
        <f>IF('Cevap Anahtarı'!AL$3=cevaplar2!AV87,"D",IF(cevaplar2!AV87="","B","Y"))</f>
        <v>Y</v>
      </c>
      <c r="AP85" s="43" t="str">
        <f>IF('Cevap Anahtarı'!AM$3=cevaplar2!AW87,"D",IF(cevaplar2!AW87="","B","Y"))</f>
        <v>Y</v>
      </c>
      <c r="AQ85" s="43" t="str">
        <f>IF('Cevap Anahtarı'!AN$3=cevaplar2!AX87,"D",IF(cevaplar2!AX87="","B","Y"))</f>
        <v>D</v>
      </c>
      <c r="AR85" s="43" t="str">
        <f>IF('Cevap Anahtarı'!AO$3=cevaplar2!AY87,"D",IF(cevaplar2!AY87="","B","Y"))</f>
        <v>D</v>
      </c>
      <c r="AS85" s="45" t="str">
        <f>IF('Cevap Anahtarı'!AP$3=cevaplar2!BA87,"D",IF(cevaplar2!BA87="","B","Y"))</f>
        <v>D</v>
      </c>
      <c r="AT85" s="45" t="str">
        <f>IF('Cevap Anahtarı'!AQ$3=cevaplar2!BB87,"D",IF(cevaplar2!BB87="","B","Y"))</f>
        <v>D</v>
      </c>
      <c r="AU85" s="45" t="str">
        <f>IF('Cevap Anahtarı'!AR$3=cevaplar2!BC87,"D",IF(cevaplar2!BC87="","B","Y"))</f>
        <v>D</v>
      </c>
      <c r="AV85" s="45" t="str">
        <f>IF('Cevap Anahtarı'!AS$3=cevaplar2!BD87,"D",IF(cevaplar2!BD87="","B","Y"))</f>
        <v>D</v>
      </c>
      <c r="AW85" s="45" t="str">
        <f>IF('Cevap Anahtarı'!AT$3=cevaplar2!BE87,"D",IF(cevaplar2!BE87="","B","Y"))</f>
        <v>Y</v>
      </c>
      <c r="AX85" s="45" t="str">
        <f>IF('Cevap Anahtarı'!AU$3=cevaplar2!BF87,"D",IF(cevaplar2!BF87="","B","Y"))</f>
        <v>D</v>
      </c>
      <c r="AY85" s="45" t="str">
        <f>IF('Cevap Anahtarı'!AV$3=cevaplar2!BG87,"D",IF(cevaplar2!BG87="","B","Y"))</f>
        <v>Y</v>
      </c>
      <c r="AZ85" s="45" t="str">
        <f>IF('Cevap Anahtarı'!AW$3=cevaplar2!BH87,"D",IF(cevaplar2!BH87="","B","Y"))</f>
        <v>D</v>
      </c>
      <c r="BA85" s="45" t="str">
        <f>IF('Cevap Anahtarı'!AX$3=cevaplar2!BI87,"D",IF(cevaplar2!BI87="","B","Y"))</f>
        <v>D</v>
      </c>
      <c r="BB85" s="45" t="str">
        <f>IF('Cevap Anahtarı'!AY$3=cevaplar2!BJ87,"D",IF(cevaplar2!BJ87="","B","Y"))</f>
        <v>D</v>
      </c>
      <c r="BC85" s="45" t="str">
        <f>IF('Cevap Anahtarı'!AZ$3=cevaplar2!BK87,"D",IF(cevaplar2!BK87="","B","Y"))</f>
        <v>D</v>
      </c>
      <c r="BD85" s="45" t="str">
        <f>IF('Cevap Anahtarı'!BA$3=cevaplar2!BL87,"D",IF(cevaplar2!BL87="","B","Y"))</f>
        <v>D</v>
      </c>
      <c r="BE85" s="45" t="str">
        <f>IF('Cevap Anahtarı'!BB$3=cevaplar2!BM87,"D",IF(cevaplar2!BM87="","B","Y"))</f>
        <v>D</v>
      </c>
      <c r="BF85" s="45" t="str">
        <f>IF('Cevap Anahtarı'!BC$3=cevaplar2!BN87,"D",IF(cevaplar2!BN87="","B","Y"))</f>
        <v>Y</v>
      </c>
      <c r="BG85" s="45" t="str">
        <f>IF('Cevap Anahtarı'!BD$3=cevaplar2!BO87,"D",IF(cevaplar2!BO87="","B","Y"))</f>
        <v>Y</v>
      </c>
      <c r="BH85" s="45" t="str">
        <f>IF('Cevap Anahtarı'!BE$3=cevaplar2!BP87,"D",IF(cevaplar2!BP87="","B","Y"))</f>
        <v>Y</v>
      </c>
      <c r="BI85" s="45" t="str">
        <f>IF('Cevap Anahtarı'!BF$3=cevaplar2!BQ87,"D",IF(cevaplar2!BQ87="","B","Y"))</f>
        <v>D</v>
      </c>
      <c r="BJ85" s="45" t="str">
        <f>IF('Cevap Anahtarı'!BG$3=cevaplar2!BR87,"D",IF(cevaplar2!BR87="","B","Y"))</f>
        <v>D</v>
      </c>
      <c r="BK85" s="45" t="str">
        <f>IF('Cevap Anahtarı'!BH$3=cevaplar2!BS87,"D",IF(cevaplar2!BS87="","B","Y"))</f>
        <v>D</v>
      </c>
      <c r="BL85" s="45" t="str">
        <f>IF('Cevap Anahtarı'!BI$3=cevaplar2!BT87,"D",IF(cevaplar2!BT87="","B","Y"))</f>
        <v>D</v>
      </c>
      <c r="BM85" s="47" t="str">
        <f>IF('Cevap Anahtarı'!BJ$3=cevaplar2!BV87,"D",IF(cevaplar2!BV87="","B","Y"))</f>
        <v>Y</v>
      </c>
      <c r="BN85" s="47" t="str">
        <f>IF('Cevap Anahtarı'!BK$3=cevaplar2!BW87,"D",IF(cevaplar2!BW87="","B","Y"))</f>
        <v>D</v>
      </c>
      <c r="BO85" s="47" t="str">
        <f>IF('Cevap Anahtarı'!BL$3=cevaplar2!BX87,"D",IF(cevaplar2!BX87="","B","Y"))</f>
        <v>D</v>
      </c>
      <c r="BP85" s="47" t="str">
        <f>IF('Cevap Anahtarı'!BM$3=cevaplar2!BY87,"D",IF(cevaplar2!BY87="","B","Y"))</f>
        <v>D</v>
      </c>
      <c r="BQ85" s="47" t="str">
        <f>IF('Cevap Anahtarı'!BN$3=cevaplar2!BZ87,"D",IF(cevaplar2!BZ87="","B","Y"))</f>
        <v>D</v>
      </c>
      <c r="BR85" s="47" t="str">
        <f>IF('Cevap Anahtarı'!BO$3=cevaplar2!CA87,"D",IF(cevaplar2!CA87="","B","Y"))</f>
        <v>D</v>
      </c>
      <c r="BS85" s="47" t="str">
        <f>IF('Cevap Anahtarı'!BP$3=cevaplar2!CB87,"D",IF(cevaplar2!CB87="","B","Y"))</f>
        <v>D</v>
      </c>
      <c r="BT85" s="47" t="str">
        <f>IF('Cevap Anahtarı'!BQ$3=cevaplar2!CC87,"D",IF(cevaplar2!CC87="","B","Y"))</f>
        <v>D</v>
      </c>
      <c r="BU85" s="47" t="str">
        <f>IF('Cevap Anahtarı'!BR$3=cevaplar2!CD87,"D",IF(cevaplar2!CD87="","B","Y"))</f>
        <v>D</v>
      </c>
      <c r="BV85" s="47" t="str">
        <f>IF('Cevap Anahtarı'!BS$3=cevaplar2!CE87,"D",IF(cevaplar2!CE87="","B","Y"))</f>
        <v>D</v>
      </c>
      <c r="BW85" s="47" t="str">
        <f>IF('Cevap Anahtarı'!BT$3=cevaplar2!CF87,"D",IF(cevaplar2!CF87="","B","Y"))</f>
        <v>D</v>
      </c>
      <c r="BX85" s="47" t="str">
        <f>IF('Cevap Anahtarı'!BU$3=cevaplar2!CG87,"D",IF(cevaplar2!CG87="","B","Y"))</f>
        <v>Y</v>
      </c>
      <c r="BY85" s="47" t="str">
        <f>IF('Cevap Anahtarı'!BV$3=cevaplar2!CH87,"D",IF(cevaplar2!CH87="","B","Y"))</f>
        <v>D</v>
      </c>
      <c r="BZ85" s="47" t="str">
        <f>IF('Cevap Anahtarı'!BW$3=cevaplar2!CI87,"D",IF(cevaplar2!CI87="","B","Y"))</f>
        <v>D</v>
      </c>
      <c r="CA85" s="47" t="str">
        <f>IF('Cevap Anahtarı'!BX$3=cevaplar2!CJ87,"D",IF(cevaplar2!CJ87="","B","Y"))</f>
        <v>D</v>
      </c>
      <c r="CB85" s="47" t="str">
        <f>IF('Cevap Anahtarı'!BY$3=cevaplar2!CK87,"D",IF(cevaplar2!CK87="","B","Y"))</f>
        <v>Y</v>
      </c>
      <c r="CC85" s="47" t="str">
        <f>IF('Cevap Anahtarı'!BZ$3=cevaplar2!CL87,"D",IF(cevaplar2!CL87="","B","Y"))</f>
        <v>D</v>
      </c>
      <c r="CD85" s="47" t="str">
        <f>IF('Cevap Anahtarı'!CA$3=cevaplar2!CM87,"D",IF(cevaplar2!CM87="","B","Y"))</f>
        <v>D</v>
      </c>
      <c r="CE85" s="47" t="str">
        <f>IF('Cevap Anahtarı'!CB$3=cevaplar2!CN87,"D",IF(cevaplar2!CN87="","B","Y"))</f>
        <v>D</v>
      </c>
      <c r="CF85" s="47" t="str">
        <f>IF('Cevap Anahtarı'!CC$3=cevaplar2!CO87,"D",IF(cevaplar2!CO87="","B","Y"))</f>
        <v>D</v>
      </c>
      <c r="CG85" s="2" t="str">
        <f>IF('Cevap Anahtarı'!CD$3=cevaplar2!CQ87,"D",IF(cevaplar2!CQ87="","B","Y"))</f>
        <v>Y</v>
      </c>
      <c r="CH85" s="2" t="str">
        <f>IF('Cevap Anahtarı'!CE$3=cevaplar2!CR87,"D",IF(cevaplar2!CR87="","B","Y"))</f>
        <v>Y</v>
      </c>
      <c r="CI85" s="2" t="str">
        <f>IF('Cevap Anahtarı'!CF$3=cevaplar2!CS87,"D",IF(cevaplar2!CS87="","B","Y"))</f>
        <v>Y</v>
      </c>
      <c r="CJ85" s="2" t="str">
        <f>IF('Cevap Anahtarı'!CG$3=cevaplar2!CT87,"D",IF(cevaplar2!CT87="","B","Y"))</f>
        <v>Y</v>
      </c>
      <c r="CK85" s="2" t="str">
        <f>IF('Cevap Anahtarı'!CH$3=cevaplar2!CU87,"D",IF(cevaplar2!CU87="","B","Y"))</f>
        <v>D</v>
      </c>
      <c r="CL85" s="2" t="str">
        <f>IF('Cevap Anahtarı'!CI$3=cevaplar2!CV87,"D",IF(cevaplar2!CV87="","B","Y"))</f>
        <v>Y</v>
      </c>
      <c r="CM85" s="2" t="str">
        <f>IF('Cevap Anahtarı'!CJ$3=cevaplar2!CW87,"D",IF(cevaplar2!CW87="","B","Y"))</f>
        <v>Y</v>
      </c>
      <c r="CN85" s="2" t="str">
        <f>IF('Cevap Anahtarı'!CK$3=cevaplar2!CX87,"D",IF(cevaplar2!CX87="","B","Y"))</f>
        <v>D</v>
      </c>
      <c r="CO85" s="2" t="str">
        <f>IF('Cevap Anahtarı'!CL$3=cevaplar2!CY87,"D",IF(cevaplar2!CY87="","B","Y"))</f>
        <v>D</v>
      </c>
      <c r="CP85" s="2" t="str">
        <f>IF('Cevap Anahtarı'!CM$3=cevaplar2!CZ87,"D",IF(cevaplar2!CZ87="","B","Y"))</f>
        <v>D</v>
      </c>
      <c r="CQ85" s="2" t="str">
        <f>IF('Cevap Anahtarı'!CN$3=cevaplar2!DA87,"D",IF(cevaplar2!DA87="","B","Y"))</f>
        <v>D</v>
      </c>
      <c r="CR85" s="2" t="str">
        <f>IF('Cevap Anahtarı'!CO$3=cevaplar2!DB87,"D",IF(cevaplar2!DB87="","B","Y"))</f>
        <v>Y</v>
      </c>
      <c r="CS85" s="2" t="str">
        <f>IF('Cevap Anahtarı'!CP$3=cevaplar2!DC87,"D",IF(cevaplar2!DC87="","B","Y"))</f>
        <v>D</v>
      </c>
      <c r="CT85" s="2" t="str">
        <f>IF('Cevap Anahtarı'!CQ$3=cevaplar2!DD87,"D",IF(cevaplar2!DD87="","B","Y"))</f>
        <v>D</v>
      </c>
      <c r="CU85" s="2" t="str">
        <f>IF('Cevap Anahtarı'!CR$3=cevaplar2!DE87,"D",IF(cevaplar2!DE87="","B","Y"))</f>
        <v>Y</v>
      </c>
      <c r="CV85" s="2" t="str">
        <f>IF('Cevap Anahtarı'!CS$3=cevaplar2!DF87,"D",IF(cevaplar2!DF87="","B","Y"))</f>
        <v>D</v>
      </c>
      <c r="CW85" s="2" t="str">
        <f>IF('Cevap Anahtarı'!CT$3=cevaplar2!DG87,"D",IF(cevaplar2!DG87="","B","Y"))</f>
        <v>D</v>
      </c>
      <c r="CX85" s="2" t="str">
        <f>IF('Cevap Anahtarı'!CU$3=cevaplar2!DH87,"D",IF(cevaplar2!DH87="","B","Y"))</f>
        <v>D</v>
      </c>
      <c r="CY85" s="2" t="str">
        <f>IF('Cevap Anahtarı'!CV$3=cevaplar2!DI87,"D",IF(cevaplar2!DI87="","B","Y"))</f>
        <v>D</v>
      </c>
      <c r="CZ85" s="2" t="str">
        <f>IF('Cevap Anahtarı'!CW$3=cevaplar2!DJ87,"D",IF(cevaplar2!DJ87="","B","Y"))</f>
        <v>D</v>
      </c>
      <c r="DA85" s="51" t="str">
        <f>IF('Cevap Anahtarı'!CX$3=cevaplar2!DL87,"D",IF(cevaplar2!DL87="","B","Y"))</f>
        <v>D</v>
      </c>
      <c r="DB85" s="51" t="str">
        <f>IF('Cevap Anahtarı'!CY$3=cevaplar2!DM87,"D",IF(cevaplar2!DM87="","B","Y"))</f>
        <v>D</v>
      </c>
      <c r="DC85" s="51" t="str">
        <f>IF('Cevap Anahtarı'!CZ$3=cevaplar2!DN87,"D",IF(cevaplar2!DN87="","B","Y"))</f>
        <v>D</v>
      </c>
      <c r="DD85" s="51" t="str">
        <f>IF('Cevap Anahtarı'!DA$3=cevaplar2!DO87,"D",IF(cevaplar2!DO87="","B","Y"))</f>
        <v>D</v>
      </c>
      <c r="DE85" s="51" t="str">
        <f>IF('Cevap Anahtarı'!DB$3=cevaplar2!DP87,"D",IF(cevaplar2!DP87="","B","Y"))</f>
        <v>D</v>
      </c>
      <c r="DF85" s="51" t="str">
        <f>IF('Cevap Anahtarı'!DC$3=cevaplar2!DQ87,"D",IF(cevaplar2!DQ87="","B","Y"))</f>
        <v>Y</v>
      </c>
      <c r="DG85" s="51" t="str">
        <f>IF('Cevap Anahtarı'!DD$3=cevaplar2!DR87,"D",IF(cevaplar2!DR87="","B","Y"))</f>
        <v>D</v>
      </c>
      <c r="DH85" s="51" t="str">
        <f>IF('Cevap Anahtarı'!DE$3=cevaplar2!DS87,"D",IF(cevaplar2!DS87="","B","Y"))</f>
        <v>D</v>
      </c>
      <c r="DI85" s="51" t="str">
        <f>IF('Cevap Anahtarı'!DF$3=cevaplar2!DT87,"D",IF(cevaplar2!DT87="","B","Y"))</f>
        <v>D</v>
      </c>
      <c r="DJ85" s="51" t="str">
        <f>IF('Cevap Anahtarı'!DG$3=cevaplar2!DU87,"D",IF(cevaplar2!DU87="","B","Y"))</f>
        <v>D</v>
      </c>
      <c r="DK85" s="51" t="str">
        <f>IF('Cevap Anahtarı'!DH$3=cevaplar2!DV87,"D",IF(cevaplar2!DV87="","B","Y"))</f>
        <v>D</v>
      </c>
      <c r="DL85" s="51" t="str">
        <f>IF('Cevap Anahtarı'!DI$3=cevaplar2!DW87,"D",IF(cevaplar2!DW87="","B","Y"))</f>
        <v>D</v>
      </c>
      <c r="DM85" s="51" t="str">
        <f>IF('Cevap Anahtarı'!DJ$3=cevaplar2!DX87,"D",IF(cevaplar2!DX87="","B","Y"))</f>
        <v>D</v>
      </c>
      <c r="DN85" s="51" t="str">
        <f>IF('Cevap Anahtarı'!DK$3=cevaplar2!DY87,"D",IF(cevaplar2!DY87="","B","Y"))</f>
        <v>Y</v>
      </c>
      <c r="DO85" s="51" t="str">
        <f>IF('Cevap Anahtarı'!DL$3=cevaplar2!DZ87,"D",IF(cevaplar2!DZ87="","B","Y"))</f>
        <v>D</v>
      </c>
      <c r="DP85" s="51" t="str">
        <f>IF('Cevap Anahtarı'!DM$3=cevaplar2!EA87,"D",IF(cevaplar2!EA87="","B","Y"))</f>
        <v>D</v>
      </c>
      <c r="DQ85" s="51" t="str">
        <f>IF('Cevap Anahtarı'!DN$3=cevaplar2!EB87,"D",IF(cevaplar2!EB87="","B","Y"))</f>
        <v>D</v>
      </c>
      <c r="DR85" s="51" t="str">
        <f>IF('Cevap Anahtarı'!DO$3=cevaplar2!EC87,"D",IF(cevaplar2!EC87="","B","Y"))</f>
        <v>D</v>
      </c>
      <c r="DS85" s="51" t="str">
        <f>IF('Cevap Anahtarı'!DP$3=cevaplar2!ED87,"D",IF(cevaplar2!ED87="","B","Y"))</f>
        <v>Y</v>
      </c>
      <c r="DT85" s="51" t="str">
        <f>IF('Cevap Anahtarı'!DQ$3=cevaplar2!EE87,"D",IF(cevaplar2!EE87="","B","Y"))</f>
        <v>D</v>
      </c>
      <c r="DV85" s="104">
        <f t="shared" si="6"/>
        <v>75</v>
      </c>
      <c r="DW85" s="104">
        <f t="shared" si="7"/>
        <v>50</v>
      </c>
      <c r="DX85" s="104">
        <f t="shared" si="8"/>
        <v>75</v>
      </c>
      <c r="DY85" s="104">
        <f t="shared" si="9"/>
        <v>85</v>
      </c>
      <c r="DZ85" s="104">
        <f t="shared" si="10"/>
        <v>60</v>
      </c>
      <c r="EA85" s="104">
        <f t="shared" si="11"/>
        <v>85</v>
      </c>
    </row>
    <row r="86" spans="1:131" ht="18.75" customHeight="1" x14ac:dyDescent="0.2">
      <c r="A86" s="52">
        <v>84</v>
      </c>
      <c r="B86" s="53" t="str">
        <f>cevaplar!B88</f>
        <v>İSAHOCALI SELAMOĞLU ORTAOKULU</v>
      </c>
      <c r="C86" s="52" t="str">
        <f>cevaplar!C88</f>
        <v>8/A</v>
      </c>
      <c r="D86" s="53" t="str">
        <f>cevaplar!E88</f>
        <v>ŞEYMA SARAY</v>
      </c>
      <c r="E86" s="3" t="str">
        <f>IF('Cevap Anahtarı'!B$3=cevaplar2!K88,"D",IF(cevaplar2!K88="","B","Y"))</f>
        <v>Y</v>
      </c>
      <c r="F86" s="3" t="str">
        <f>IF('Cevap Anahtarı'!C$3=cevaplar2!L88,"D",IF(cevaplar2!L88="","B","Y"))</f>
        <v>D</v>
      </c>
      <c r="G86" s="3" t="str">
        <f>IF('Cevap Anahtarı'!D$3=cevaplar2!M88,"D",IF(cevaplar2!M88="","B","Y"))</f>
        <v>Y</v>
      </c>
      <c r="H86" s="3" t="str">
        <f>IF('Cevap Anahtarı'!E$3=cevaplar2!N88,"D",IF(cevaplar2!N88="","B","Y"))</f>
        <v>D</v>
      </c>
      <c r="I86" s="3" t="str">
        <f>IF('Cevap Anahtarı'!F$3=cevaplar2!O88,"D",IF(cevaplar2!O88="","B","Y"))</f>
        <v>Y</v>
      </c>
      <c r="J86" s="3" t="str">
        <f>IF('Cevap Anahtarı'!G$3=cevaplar2!P88,"D",IF(cevaplar2!P88="","B","Y"))</f>
        <v>D</v>
      </c>
      <c r="K86" s="3" t="str">
        <f>IF('Cevap Anahtarı'!H$3=cevaplar2!Q88,"D",IF(cevaplar2!Q88="","B","Y"))</f>
        <v>D</v>
      </c>
      <c r="L86" s="3" t="str">
        <f>IF('Cevap Anahtarı'!I$3=cevaplar2!R88,"D",IF(cevaplar2!R88="","B","Y"))</f>
        <v>D</v>
      </c>
      <c r="M86" s="3" t="str">
        <f>IF('Cevap Anahtarı'!J$3=cevaplar2!S88,"D",IF(cevaplar2!S88="","B","Y"))</f>
        <v>D</v>
      </c>
      <c r="N86" s="3" t="str">
        <f>IF('Cevap Anahtarı'!K$3=cevaplar2!T88,"D",IF(cevaplar2!T88="","B","Y"))</f>
        <v>D</v>
      </c>
      <c r="O86" s="3" t="str">
        <f>IF('Cevap Anahtarı'!L$3=cevaplar2!U88,"D",IF(cevaplar2!U88="","B","Y"))</f>
        <v>Y</v>
      </c>
      <c r="P86" s="3" t="str">
        <f>IF('Cevap Anahtarı'!M$3=cevaplar2!V88,"D",IF(cevaplar2!V88="","B","Y"))</f>
        <v>Y</v>
      </c>
      <c r="Q86" s="3" t="str">
        <f>IF('Cevap Anahtarı'!N$3=cevaplar2!W88,"D",IF(cevaplar2!W88="","B","Y"))</f>
        <v>D</v>
      </c>
      <c r="R86" s="3" t="str">
        <f>IF('Cevap Anahtarı'!O$3=cevaplar2!X88,"D",IF(cevaplar2!X88="","B","Y"))</f>
        <v>Y</v>
      </c>
      <c r="S86" s="3" t="str">
        <f>IF('Cevap Anahtarı'!P$3=cevaplar2!Y88,"D",IF(cevaplar2!Y88="","B","Y"))</f>
        <v>Y</v>
      </c>
      <c r="T86" s="3" t="str">
        <f>IF('Cevap Anahtarı'!Q$3=cevaplar2!Z88,"D",IF(cevaplar2!Z88="","B","Y"))</f>
        <v>D</v>
      </c>
      <c r="U86" s="3" t="str">
        <f>IF('Cevap Anahtarı'!R$3=cevaplar2!AA88,"D",IF(cevaplar2!AA88="","B","Y"))</f>
        <v>D</v>
      </c>
      <c r="V86" s="3" t="str">
        <f>IF('Cevap Anahtarı'!S$3=cevaplar2!AB88,"D",IF(cevaplar2!AB88="","B","Y"))</f>
        <v>D</v>
      </c>
      <c r="W86" s="3" t="str">
        <f>IF('Cevap Anahtarı'!T$3=cevaplar2!AC88,"D",IF(cevaplar2!AC88="","B","Y"))</f>
        <v>D</v>
      </c>
      <c r="X86" s="3" t="str">
        <f>IF('Cevap Anahtarı'!U$3=cevaplar2!AD88,"D",IF(cevaplar2!AD88="","B","Y"))</f>
        <v>Y</v>
      </c>
      <c r="Y86" s="43" t="str">
        <f>IF('Cevap Anahtarı'!V$3=cevaplar2!AF88,"D",IF(cevaplar2!AF88="","B","Y"))</f>
        <v>D</v>
      </c>
      <c r="Z86" s="43" t="str">
        <f>IF('Cevap Anahtarı'!W$3=cevaplar2!AG88,"D",IF(cevaplar2!AG88="","B","Y"))</f>
        <v>D</v>
      </c>
      <c r="AA86" s="43" t="str">
        <f>IF('Cevap Anahtarı'!X$3=cevaplar2!AH88,"D",IF(cevaplar2!AH88="","B","Y"))</f>
        <v>Y</v>
      </c>
      <c r="AB86" s="43" t="str">
        <f>IF('Cevap Anahtarı'!Y$3=cevaplar2!AI88,"D",IF(cevaplar2!AI88="","B","Y"))</f>
        <v>Y</v>
      </c>
      <c r="AC86" s="43" t="str">
        <f>IF('Cevap Anahtarı'!Z$3=cevaplar2!AJ88,"D",IF(cevaplar2!AJ88="","B","Y"))</f>
        <v>D</v>
      </c>
      <c r="AD86" s="43" t="str">
        <f>IF('Cevap Anahtarı'!AA$3=cevaplar2!AK88,"D",IF(cevaplar2!AK88="","B","Y"))</f>
        <v>Y</v>
      </c>
      <c r="AE86" s="43" t="str">
        <f>IF('Cevap Anahtarı'!AB$3=cevaplar2!AL88,"D",IF(cevaplar2!AL88="","B","Y"))</f>
        <v>Y</v>
      </c>
      <c r="AF86" s="43" t="str">
        <f>IF('Cevap Anahtarı'!AC$3=cevaplar2!AM88,"D",IF(cevaplar2!AM88="","B","Y"))</f>
        <v>Y</v>
      </c>
      <c r="AG86" s="43" t="str">
        <f>IF('Cevap Anahtarı'!AD$3=cevaplar2!AN88,"D",IF(cevaplar2!AN88="","B","Y"))</f>
        <v>D</v>
      </c>
      <c r="AH86" s="43" t="str">
        <f>IF('Cevap Anahtarı'!AE$3=cevaplar2!AO88,"D",IF(cevaplar2!AO88="","B","Y"))</f>
        <v>Y</v>
      </c>
      <c r="AI86" s="43" t="str">
        <f>IF('Cevap Anahtarı'!AF$3=cevaplar2!AP88,"D",IF(cevaplar2!AP88="","B","Y"))</f>
        <v>Y</v>
      </c>
      <c r="AJ86" s="43" t="str">
        <f>IF('Cevap Anahtarı'!AG$3=cevaplar2!AQ88,"D",IF(cevaplar2!AQ88="","B","Y"))</f>
        <v>D</v>
      </c>
      <c r="AK86" s="43" t="str">
        <f>IF('Cevap Anahtarı'!AH$3=cevaplar2!AR88,"D",IF(cevaplar2!AR88="","B","Y"))</f>
        <v>Y</v>
      </c>
      <c r="AL86" s="43" t="str">
        <f>IF('Cevap Anahtarı'!AI$3=cevaplar2!AS88,"D",IF(cevaplar2!AS88="","B","Y"))</f>
        <v>D</v>
      </c>
      <c r="AM86" s="43" t="str">
        <f>IF('Cevap Anahtarı'!AJ$3=cevaplar2!AT88,"D",IF(cevaplar2!AT88="","B","Y"))</f>
        <v>D</v>
      </c>
      <c r="AN86" s="43" t="str">
        <f>IF('Cevap Anahtarı'!AK$3=cevaplar2!AU88,"D",IF(cevaplar2!AU88="","B","Y"))</f>
        <v>Y</v>
      </c>
      <c r="AO86" s="43" t="str">
        <f>IF('Cevap Anahtarı'!AL$3=cevaplar2!AV88,"D",IF(cevaplar2!AV88="","B","Y"))</f>
        <v>Y</v>
      </c>
      <c r="AP86" s="43" t="str">
        <f>IF('Cevap Anahtarı'!AM$3=cevaplar2!AW88,"D",IF(cevaplar2!AW88="","B","Y"))</f>
        <v>Y</v>
      </c>
      <c r="AQ86" s="43" t="str">
        <f>IF('Cevap Anahtarı'!AN$3=cevaplar2!AX88,"D",IF(cevaplar2!AX88="","B","Y"))</f>
        <v>D</v>
      </c>
      <c r="AR86" s="43" t="str">
        <f>IF('Cevap Anahtarı'!AO$3=cevaplar2!AY88,"D",IF(cevaplar2!AY88="","B","Y"))</f>
        <v>D</v>
      </c>
      <c r="AS86" s="45" t="str">
        <f>IF('Cevap Anahtarı'!AP$3=cevaplar2!BA88,"D",IF(cevaplar2!BA88="","B","Y"))</f>
        <v>D</v>
      </c>
      <c r="AT86" s="45" t="str">
        <f>IF('Cevap Anahtarı'!AQ$3=cevaplar2!BB88,"D",IF(cevaplar2!BB88="","B","Y"))</f>
        <v>D</v>
      </c>
      <c r="AU86" s="45" t="str">
        <f>IF('Cevap Anahtarı'!AR$3=cevaplar2!BC88,"D",IF(cevaplar2!BC88="","B","Y"))</f>
        <v>D</v>
      </c>
      <c r="AV86" s="45" t="str">
        <f>IF('Cevap Anahtarı'!AS$3=cevaplar2!BD88,"D",IF(cevaplar2!BD88="","B","Y"))</f>
        <v>D</v>
      </c>
      <c r="AW86" s="45" t="str">
        <f>IF('Cevap Anahtarı'!AT$3=cevaplar2!BE88,"D",IF(cevaplar2!BE88="","B","Y"))</f>
        <v>D</v>
      </c>
      <c r="AX86" s="45" t="str">
        <f>IF('Cevap Anahtarı'!AU$3=cevaplar2!BF88,"D",IF(cevaplar2!BF88="","B","Y"))</f>
        <v>D</v>
      </c>
      <c r="AY86" s="45" t="str">
        <f>IF('Cevap Anahtarı'!AV$3=cevaplar2!BG88,"D",IF(cevaplar2!BG88="","B","Y"))</f>
        <v>Y</v>
      </c>
      <c r="AZ86" s="45" t="str">
        <f>IF('Cevap Anahtarı'!AW$3=cevaplar2!BH88,"D",IF(cevaplar2!BH88="","B","Y"))</f>
        <v>D</v>
      </c>
      <c r="BA86" s="45" t="str">
        <f>IF('Cevap Anahtarı'!AX$3=cevaplar2!BI88,"D",IF(cevaplar2!BI88="","B","Y"))</f>
        <v>D</v>
      </c>
      <c r="BB86" s="45" t="str">
        <f>IF('Cevap Anahtarı'!AY$3=cevaplar2!BJ88,"D",IF(cevaplar2!BJ88="","B","Y"))</f>
        <v>Y</v>
      </c>
      <c r="BC86" s="45" t="str">
        <f>IF('Cevap Anahtarı'!AZ$3=cevaplar2!BK88,"D",IF(cevaplar2!BK88="","B","Y"))</f>
        <v>D</v>
      </c>
      <c r="BD86" s="45" t="str">
        <f>IF('Cevap Anahtarı'!BA$3=cevaplar2!BL88,"D",IF(cevaplar2!BL88="","B","Y"))</f>
        <v>D</v>
      </c>
      <c r="BE86" s="45" t="str">
        <f>IF('Cevap Anahtarı'!BB$3=cevaplar2!BM88,"D",IF(cevaplar2!BM88="","B","Y"))</f>
        <v>D</v>
      </c>
      <c r="BF86" s="45" t="str">
        <f>IF('Cevap Anahtarı'!BC$3=cevaplar2!BN88,"D",IF(cevaplar2!BN88="","B","Y"))</f>
        <v>Y</v>
      </c>
      <c r="BG86" s="45" t="str">
        <f>IF('Cevap Anahtarı'!BD$3=cevaplar2!BO88,"D",IF(cevaplar2!BO88="","B","Y"))</f>
        <v>Y</v>
      </c>
      <c r="BH86" s="45" t="str">
        <f>IF('Cevap Anahtarı'!BE$3=cevaplar2!BP88,"D",IF(cevaplar2!BP88="","B","Y"))</f>
        <v>D</v>
      </c>
      <c r="BI86" s="45" t="str">
        <f>IF('Cevap Anahtarı'!BF$3=cevaplar2!BQ88,"D",IF(cevaplar2!BQ88="","B","Y"))</f>
        <v>D</v>
      </c>
      <c r="BJ86" s="45" t="str">
        <f>IF('Cevap Anahtarı'!BG$3=cevaplar2!BR88,"D",IF(cevaplar2!BR88="","B","Y"))</f>
        <v>Y</v>
      </c>
      <c r="BK86" s="45" t="str">
        <f>IF('Cevap Anahtarı'!BH$3=cevaplar2!BS88,"D",IF(cevaplar2!BS88="","B","Y"))</f>
        <v>D</v>
      </c>
      <c r="BL86" s="45" t="str">
        <f>IF('Cevap Anahtarı'!BI$3=cevaplar2!BT88,"D",IF(cevaplar2!BT88="","B","Y"))</f>
        <v>D</v>
      </c>
      <c r="BM86" s="47" t="str">
        <f>IF('Cevap Anahtarı'!BJ$3=cevaplar2!BV88,"D",IF(cevaplar2!BV88="","B","Y"))</f>
        <v>D</v>
      </c>
      <c r="BN86" s="47" t="str">
        <f>IF('Cevap Anahtarı'!BK$3=cevaplar2!BW88,"D",IF(cevaplar2!BW88="","B","Y"))</f>
        <v>D</v>
      </c>
      <c r="BO86" s="47" t="str">
        <f>IF('Cevap Anahtarı'!BL$3=cevaplar2!BX88,"D",IF(cevaplar2!BX88="","B","Y"))</f>
        <v>D</v>
      </c>
      <c r="BP86" s="47" t="str">
        <f>IF('Cevap Anahtarı'!BM$3=cevaplar2!BY88,"D",IF(cevaplar2!BY88="","B","Y"))</f>
        <v>D</v>
      </c>
      <c r="BQ86" s="47" t="str">
        <f>IF('Cevap Anahtarı'!BN$3=cevaplar2!BZ88,"D",IF(cevaplar2!BZ88="","B","Y"))</f>
        <v>D</v>
      </c>
      <c r="BR86" s="47" t="str">
        <f>IF('Cevap Anahtarı'!BO$3=cevaplar2!CA88,"D",IF(cevaplar2!CA88="","B","Y"))</f>
        <v>D</v>
      </c>
      <c r="BS86" s="47" t="str">
        <f>IF('Cevap Anahtarı'!BP$3=cevaplar2!CB88,"D",IF(cevaplar2!CB88="","B","Y"))</f>
        <v>D</v>
      </c>
      <c r="BT86" s="47" t="str">
        <f>IF('Cevap Anahtarı'!BQ$3=cevaplar2!CC88,"D",IF(cevaplar2!CC88="","B","Y"))</f>
        <v>D</v>
      </c>
      <c r="BU86" s="47" t="str">
        <f>IF('Cevap Anahtarı'!BR$3=cevaplar2!CD88,"D",IF(cevaplar2!CD88="","B","Y"))</f>
        <v>D</v>
      </c>
      <c r="BV86" s="47" t="str">
        <f>IF('Cevap Anahtarı'!BS$3=cevaplar2!CE88,"D",IF(cevaplar2!CE88="","B","Y"))</f>
        <v>D</v>
      </c>
      <c r="BW86" s="47" t="str">
        <f>IF('Cevap Anahtarı'!BT$3=cevaplar2!CF88,"D",IF(cevaplar2!CF88="","B","Y"))</f>
        <v>D</v>
      </c>
      <c r="BX86" s="47" t="str">
        <f>IF('Cevap Anahtarı'!BU$3=cevaplar2!CG88,"D",IF(cevaplar2!CG88="","B","Y"))</f>
        <v>D</v>
      </c>
      <c r="BY86" s="47" t="str">
        <f>IF('Cevap Anahtarı'!BV$3=cevaplar2!CH88,"D",IF(cevaplar2!CH88="","B","Y"))</f>
        <v>D</v>
      </c>
      <c r="BZ86" s="47" t="str">
        <f>IF('Cevap Anahtarı'!BW$3=cevaplar2!CI88,"D",IF(cevaplar2!CI88="","B","Y"))</f>
        <v>D</v>
      </c>
      <c r="CA86" s="47" t="str">
        <f>IF('Cevap Anahtarı'!BX$3=cevaplar2!CJ88,"D",IF(cevaplar2!CJ88="","B","Y"))</f>
        <v>D</v>
      </c>
      <c r="CB86" s="47" t="str">
        <f>IF('Cevap Anahtarı'!BY$3=cevaplar2!CK88,"D",IF(cevaplar2!CK88="","B","Y"))</f>
        <v>D</v>
      </c>
      <c r="CC86" s="47" t="str">
        <f>IF('Cevap Anahtarı'!BZ$3=cevaplar2!CL88,"D",IF(cevaplar2!CL88="","B","Y"))</f>
        <v>D</v>
      </c>
      <c r="CD86" s="47" t="str">
        <f>IF('Cevap Anahtarı'!CA$3=cevaplar2!CM88,"D",IF(cevaplar2!CM88="","B","Y"))</f>
        <v>Y</v>
      </c>
      <c r="CE86" s="47" t="str">
        <f>IF('Cevap Anahtarı'!CB$3=cevaplar2!CN88,"D",IF(cevaplar2!CN88="","B","Y"))</f>
        <v>D</v>
      </c>
      <c r="CF86" s="47" t="str">
        <f>IF('Cevap Anahtarı'!CC$3=cevaplar2!CO88,"D",IF(cevaplar2!CO88="","B","Y"))</f>
        <v>D</v>
      </c>
      <c r="CG86" s="2" t="str">
        <f>IF('Cevap Anahtarı'!CD$3=cevaplar2!CQ88,"D",IF(cevaplar2!CQ88="","B","Y"))</f>
        <v>Y</v>
      </c>
      <c r="CH86" s="2" t="str">
        <f>IF('Cevap Anahtarı'!CE$3=cevaplar2!CR88,"D",IF(cevaplar2!CR88="","B","Y"))</f>
        <v>Y</v>
      </c>
      <c r="CI86" s="2" t="str">
        <f>IF('Cevap Anahtarı'!CF$3=cevaplar2!CS88,"D",IF(cevaplar2!CS88="","B","Y"))</f>
        <v>Y</v>
      </c>
      <c r="CJ86" s="2" t="str">
        <f>IF('Cevap Anahtarı'!CG$3=cevaplar2!CT88,"D",IF(cevaplar2!CT88="","B","Y"))</f>
        <v>D</v>
      </c>
      <c r="CK86" s="2" t="str">
        <f>IF('Cevap Anahtarı'!CH$3=cevaplar2!CU88,"D",IF(cevaplar2!CU88="","B","Y"))</f>
        <v>Y</v>
      </c>
      <c r="CL86" s="2" t="str">
        <f>IF('Cevap Anahtarı'!CI$3=cevaplar2!CV88,"D",IF(cevaplar2!CV88="","B","Y"))</f>
        <v>Y</v>
      </c>
      <c r="CM86" s="2" t="str">
        <f>IF('Cevap Anahtarı'!CJ$3=cevaplar2!CW88,"D",IF(cevaplar2!CW88="","B","Y"))</f>
        <v>Y</v>
      </c>
      <c r="CN86" s="2" t="str">
        <f>IF('Cevap Anahtarı'!CK$3=cevaplar2!CX88,"D",IF(cevaplar2!CX88="","B","Y"))</f>
        <v>D</v>
      </c>
      <c r="CO86" s="2" t="str">
        <f>IF('Cevap Anahtarı'!CL$3=cevaplar2!CY88,"D",IF(cevaplar2!CY88="","B","Y"))</f>
        <v>D</v>
      </c>
      <c r="CP86" s="2" t="str">
        <f>IF('Cevap Anahtarı'!CM$3=cevaplar2!CZ88,"D",IF(cevaplar2!CZ88="","B","Y"))</f>
        <v>D</v>
      </c>
      <c r="CQ86" s="2" t="str">
        <f>IF('Cevap Anahtarı'!CN$3=cevaplar2!DA88,"D",IF(cevaplar2!DA88="","B","Y"))</f>
        <v>D</v>
      </c>
      <c r="CR86" s="2" t="str">
        <f>IF('Cevap Anahtarı'!CO$3=cevaplar2!DB88,"D",IF(cevaplar2!DB88="","B","Y"))</f>
        <v>Y</v>
      </c>
      <c r="CS86" s="2" t="str">
        <f>IF('Cevap Anahtarı'!CP$3=cevaplar2!DC88,"D",IF(cevaplar2!DC88="","B","Y"))</f>
        <v>Y</v>
      </c>
      <c r="CT86" s="2" t="str">
        <f>IF('Cevap Anahtarı'!CQ$3=cevaplar2!DD88,"D",IF(cevaplar2!DD88="","B","Y"))</f>
        <v>Y</v>
      </c>
      <c r="CU86" s="2" t="str">
        <f>IF('Cevap Anahtarı'!CR$3=cevaplar2!DE88,"D",IF(cevaplar2!DE88="","B","Y"))</f>
        <v>Y</v>
      </c>
      <c r="CV86" s="2" t="str">
        <f>IF('Cevap Anahtarı'!CS$3=cevaplar2!DF88,"D",IF(cevaplar2!DF88="","B","Y"))</f>
        <v>D</v>
      </c>
      <c r="CW86" s="2" t="str">
        <f>IF('Cevap Anahtarı'!CT$3=cevaplar2!DG88,"D",IF(cevaplar2!DG88="","B","Y"))</f>
        <v>Y</v>
      </c>
      <c r="CX86" s="2" t="str">
        <f>IF('Cevap Anahtarı'!CU$3=cevaplar2!DH88,"D",IF(cevaplar2!DH88="","B","Y"))</f>
        <v>Y</v>
      </c>
      <c r="CY86" s="2" t="str">
        <f>IF('Cevap Anahtarı'!CV$3=cevaplar2!DI88,"D",IF(cevaplar2!DI88="","B","Y"))</f>
        <v>Y</v>
      </c>
      <c r="CZ86" s="2" t="str">
        <f>IF('Cevap Anahtarı'!CW$3=cevaplar2!DJ88,"D",IF(cevaplar2!DJ88="","B","Y"))</f>
        <v>D</v>
      </c>
      <c r="DA86" s="51" t="str">
        <f>IF('Cevap Anahtarı'!CX$3=cevaplar2!DL88,"D",IF(cevaplar2!DL88="","B","Y"))</f>
        <v>D</v>
      </c>
      <c r="DB86" s="51" t="str">
        <f>IF('Cevap Anahtarı'!CY$3=cevaplar2!DM88,"D",IF(cevaplar2!DM88="","B","Y"))</f>
        <v>D</v>
      </c>
      <c r="DC86" s="51" t="str">
        <f>IF('Cevap Anahtarı'!CZ$3=cevaplar2!DN88,"D",IF(cevaplar2!DN88="","B","Y"))</f>
        <v>D</v>
      </c>
      <c r="DD86" s="51" t="str">
        <f>IF('Cevap Anahtarı'!DA$3=cevaplar2!DO88,"D",IF(cevaplar2!DO88="","B","Y"))</f>
        <v>D</v>
      </c>
      <c r="DE86" s="51" t="str">
        <f>IF('Cevap Anahtarı'!DB$3=cevaplar2!DP88,"D",IF(cevaplar2!DP88="","B","Y"))</f>
        <v>D</v>
      </c>
      <c r="DF86" s="51" t="str">
        <f>IF('Cevap Anahtarı'!DC$3=cevaplar2!DQ88,"D",IF(cevaplar2!DQ88="","B","Y"))</f>
        <v>D</v>
      </c>
      <c r="DG86" s="51" t="str">
        <f>IF('Cevap Anahtarı'!DD$3=cevaplar2!DR88,"D",IF(cevaplar2!DR88="","B","Y"))</f>
        <v>D</v>
      </c>
      <c r="DH86" s="51" t="str">
        <f>IF('Cevap Anahtarı'!DE$3=cevaplar2!DS88,"D",IF(cevaplar2!DS88="","B","Y"))</f>
        <v>D</v>
      </c>
      <c r="DI86" s="51" t="str">
        <f>IF('Cevap Anahtarı'!DF$3=cevaplar2!DT88,"D",IF(cevaplar2!DT88="","B","Y"))</f>
        <v>D</v>
      </c>
      <c r="DJ86" s="51" t="str">
        <f>IF('Cevap Anahtarı'!DG$3=cevaplar2!DU88,"D",IF(cevaplar2!DU88="","B","Y"))</f>
        <v>D</v>
      </c>
      <c r="DK86" s="51" t="str">
        <f>IF('Cevap Anahtarı'!DH$3=cevaplar2!DV88,"D",IF(cevaplar2!DV88="","B","Y"))</f>
        <v>D</v>
      </c>
      <c r="DL86" s="51" t="str">
        <f>IF('Cevap Anahtarı'!DI$3=cevaplar2!DW88,"D",IF(cevaplar2!DW88="","B","Y"))</f>
        <v>D</v>
      </c>
      <c r="DM86" s="51" t="str">
        <f>IF('Cevap Anahtarı'!DJ$3=cevaplar2!DX88,"D",IF(cevaplar2!DX88="","B","Y"))</f>
        <v>D</v>
      </c>
      <c r="DN86" s="51" t="str">
        <f>IF('Cevap Anahtarı'!DK$3=cevaplar2!DY88,"D",IF(cevaplar2!DY88="","B","Y"))</f>
        <v>D</v>
      </c>
      <c r="DO86" s="51" t="str">
        <f>IF('Cevap Anahtarı'!DL$3=cevaplar2!DZ88,"D",IF(cevaplar2!DZ88="","B","Y"))</f>
        <v>D</v>
      </c>
      <c r="DP86" s="51" t="str">
        <f>IF('Cevap Anahtarı'!DM$3=cevaplar2!EA88,"D",IF(cevaplar2!EA88="","B","Y"))</f>
        <v>D</v>
      </c>
      <c r="DQ86" s="51" t="str">
        <f>IF('Cevap Anahtarı'!DN$3=cevaplar2!EB88,"D",IF(cevaplar2!EB88="","B","Y"))</f>
        <v>D</v>
      </c>
      <c r="DR86" s="51" t="str">
        <f>IF('Cevap Anahtarı'!DO$3=cevaplar2!EC88,"D",IF(cevaplar2!EC88="","B","Y"))</f>
        <v>D</v>
      </c>
      <c r="DS86" s="51" t="str">
        <f>IF('Cevap Anahtarı'!DP$3=cevaplar2!ED88,"D",IF(cevaplar2!ED88="","B","Y"))</f>
        <v>D</v>
      </c>
      <c r="DT86" s="51" t="str">
        <f>IF('Cevap Anahtarı'!DQ$3=cevaplar2!EE88,"D",IF(cevaplar2!EE88="","B","Y"))</f>
        <v>D</v>
      </c>
      <c r="DV86" s="104">
        <f t="shared" si="6"/>
        <v>60</v>
      </c>
      <c r="DW86" s="104">
        <f t="shared" si="7"/>
        <v>45</v>
      </c>
      <c r="DX86" s="104">
        <f t="shared" si="8"/>
        <v>75</v>
      </c>
      <c r="DY86" s="104">
        <f t="shared" si="9"/>
        <v>95</v>
      </c>
      <c r="DZ86" s="104">
        <f t="shared" si="10"/>
        <v>35</v>
      </c>
      <c r="EA86" s="104">
        <f t="shared" si="11"/>
        <v>100</v>
      </c>
    </row>
    <row r="87" spans="1:131" ht="18.75" customHeight="1" x14ac:dyDescent="0.2">
      <c r="A87" s="52">
        <v>85</v>
      </c>
      <c r="B87" s="53" t="str">
        <f>cevaplar!B89</f>
        <v>İSAHOCALI SELAMOĞLU ORTAOKULU</v>
      </c>
      <c r="C87" s="52" t="str">
        <f>cevaplar!C89</f>
        <v>8/A</v>
      </c>
      <c r="D87" s="53" t="str">
        <f>cevaplar!E89</f>
        <v>OSMAN ŞİMŞEK</v>
      </c>
      <c r="E87" s="3" t="str">
        <f>IF('Cevap Anahtarı'!B$3=cevaplar2!K89,"D",IF(cevaplar2!K89="","B","Y"))</f>
        <v>Y</v>
      </c>
      <c r="F87" s="3" t="str">
        <f>IF('Cevap Anahtarı'!C$3=cevaplar2!L89,"D",IF(cevaplar2!L89="","B","Y"))</f>
        <v>Y</v>
      </c>
      <c r="G87" s="3" t="str">
        <f>IF('Cevap Anahtarı'!D$3=cevaplar2!M89,"D",IF(cevaplar2!M89="","B","Y"))</f>
        <v>Y</v>
      </c>
      <c r="H87" s="3" t="str">
        <f>IF('Cevap Anahtarı'!E$3=cevaplar2!N89,"D",IF(cevaplar2!N89="","B","Y"))</f>
        <v>Y</v>
      </c>
      <c r="I87" s="3" t="str">
        <f>IF('Cevap Anahtarı'!F$3=cevaplar2!O89,"D",IF(cevaplar2!O89="","B","Y"))</f>
        <v>Y</v>
      </c>
      <c r="J87" s="3" t="str">
        <f>IF('Cevap Anahtarı'!G$3=cevaplar2!P89,"D",IF(cevaplar2!P89="","B","Y"))</f>
        <v>D</v>
      </c>
      <c r="K87" s="3" t="str">
        <f>IF('Cevap Anahtarı'!H$3=cevaplar2!Q89,"D",IF(cevaplar2!Q89="","B","Y"))</f>
        <v>D</v>
      </c>
      <c r="L87" s="3" t="str">
        <f>IF('Cevap Anahtarı'!I$3=cevaplar2!R89,"D",IF(cevaplar2!R89="","B","Y"))</f>
        <v>D</v>
      </c>
      <c r="M87" s="3" t="str">
        <f>IF('Cevap Anahtarı'!J$3=cevaplar2!S89,"D",IF(cevaplar2!S89="","B","Y"))</f>
        <v>D</v>
      </c>
      <c r="N87" s="3" t="str">
        <f>IF('Cevap Anahtarı'!K$3=cevaplar2!T89,"D",IF(cevaplar2!T89="","B","Y"))</f>
        <v>Y</v>
      </c>
      <c r="O87" s="3" t="str">
        <f>IF('Cevap Anahtarı'!L$3=cevaplar2!U89,"D",IF(cevaplar2!U89="","B","Y"))</f>
        <v>Y</v>
      </c>
      <c r="P87" s="3" t="str">
        <f>IF('Cevap Anahtarı'!M$3=cevaplar2!V89,"D",IF(cevaplar2!V89="","B","Y"))</f>
        <v>Y</v>
      </c>
      <c r="Q87" s="3" t="str">
        <f>IF('Cevap Anahtarı'!N$3=cevaplar2!W89,"D",IF(cevaplar2!W89="","B","Y"))</f>
        <v>Y</v>
      </c>
      <c r="R87" s="3" t="str">
        <f>IF('Cevap Anahtarı'!O$3=cevaplar2!X89,"D",IF(cevaplar2!X89="","B","Y"))</f>
        <v>D</v>
      </c>
      <c r="S87" s="3" t="str">
        <f>IF('Cevap Anahtarı'!P$3=cevaplar2!Y89,"D",IF(cevaplar2!Y89="","B","Y"))</f>
        <v>Y</v>
      </c>
      <c r="T87" s="3" t="str">
        <f>IF('Cevap Anahtarı'!Q$3=cevaplar2!Z89,"D",IF(cevaplar2!Z89="","B","Y"))</f>
        <v>Y</v>
      </c>
      <c r="U87" s="3" t="str">
        <f>IF('Cevap Anahtarı'!R$3=cevaplar2!AA89,"D",IF(cevaplar2!AA89="","B","Y"))</f>
        <v>D</v>
      </c>
      <c r="V87" s="3" t="str">
        <f>IF('Cevap Anahtarı'!S$3=cevaplar2!AB89,"D",IF(cevaplar2!AB89="","B","Y"))</f>
        <v>Y</v>
      </c>
      <c r="W87" s="3" t="str">
        <f>IF('Cevap Anahtarı'!T$3=cevaplar2!AC89,"D",IF(cevaplar2!AC89="","B","Y"))</f>
        <v>D</v>
      </c>
      <c r="X87" s="3" t="str">
        <f>IF('Cevap Anahtarı'!U$3=cevaplar2!AD89,"D",IF(cevaplar2!AD89="","B","Y"))</f>
        <v>D</v>
      </c>
      <c r="Y87" s="43" t="str">
        <f>IF('Cevap Anahtarı'!V$3=cevaplar2!AF89,"D",IF(cevaplar2!AF89="","B","Y"))</f>
        <v>D</v>
      </c>
      <c r="Z87" s="43" t="str">
        <f>IF('Cevap Anahtarı'!W$3=cevaplar2!AG89,"D",IF(cevaplar2!AG89="","B","Y"))</f>
        <v>D</v>
      </c>
      <c r="AA87" s="43" t="str">
        <f>IF('Cevap Anahtarı'!X$3=cevaplar2!AH89,"D",IF(cevaplar2!AH89="","B","Y"))</f>
        <v>Y</v>
      </c>
      <c r="AB87" s="43" t="str">
        <f>IF('Cevap Anahtarı'!Y$3=cevaplar2!AI89,"D",IF(cevaplar2!AI89="","B","Y"))</f>
        <v>Y</v>
      </c>
      <c r="AC87" s="43" t="str">
        <f>IF('Cevap Anahtarı'!Z$3=cevaplar2!AJ89,"D",IF(cevaplar2!AJ89="","B","Y"))</f>
        <v>D</v>
      </c>
      <c r="AD87" s="43" t="str">
        <f>IF('Cevap Anahtarı'!AA$3=cevaplar2!AK89,"D",IF(cevaplar2!AK89="","B","Y"))</f>
        <v>Y</v>
      </c>
      <c r="AE87" s="43" t="str">
        <f>IF('Cevap Anahtarı'!AB$3=cevaplar2!AL89,"D",IF(cevaplar2!AL89="","B","Y"))</f>
        <v>Y</v>
      </c>
      <c r="AF87" s="43" t="str">
        <f>IF('Cevap Anahtarı'!AC$3=cevaplar2!AM89,"D",IF(cevaplar2!AM89="","B","Y"))</f>
        <v>Y</v>
      </c>
      <c r="AG87" s="43" t="str">
        <f>IF('Cevap Anahtarı'!AD$3=cevaplar2!AN89,"D",IF(cevaplar2!AN89="","B","Y"))</f>
        <v>D</v>
      </c>
      <c r="AH87" s="43" t="str">
        <f>IF('Cevap Anahtarı'!AE$3=cevaplar2!AO89,"D",IF(cevaplar2!AO89="","B","Y"))</f>
        <v>D</v>
      </c>
      <c r="AI87" s="43" t="str">
        <f>IF('Cevap Anahtarı'!AF$3=cevaplar2!AP89,"D",IF(cevaplar2!AP89="","B","Y"))</f>
        <v>Y</v>
      </c>
      <c r="AJ87" s="43" t="str">
        <f>IF('Cevap Anahtarı'!AG$3=cevaplar2!AQ89,"D",IF(cevaplar2!AQ89="","B","Y"))</f>
        <v>Y</v>
      </c>
      <c r="AK87" s="43" t="str">
        <f>IF('Cevap Anahtarı'!AH$3=cevaplar2!AR89,"D",IF(cevaplar2!AR89="","B","Y"))</f>
        <v>Y</v>
      </c>
      <c r="AL87" s="43" t="str">
        <f>IF('Cevap Anahtarı'!AI$3=cevaplar2!AS89,"D",IF(cevaplar2!AS89="","B","Y"))</f>
        <v>D</v>
      </c>
      <c r="AM87" s="43" t="str">
        <f>IF('Cevap Anahtarı'!AJ$3=cevaplar2!AT89,"D",IF(cevaplar2!AT89="","B","Y"))</f>
        <v>Y</v>
      </c>
      <c r="AN87" s="43" t="str">
        <f>IF('Cevap Anahtarı'!AK$3=cevaplar2!AU89,"D",IF(cevaplar2!AU89="","B","Y"))</f>
        <v>Y</v>
      </c>
      <c r="AO87" s="43" t="str">
        <f>IF('Cevap Anahtarı'!AL$3=cevaplar2!AV89,"D",IF(cevaplar2!AV89="","B","Y"))</f>
        <v>Y</v>
      </c>
      <c r="AP87" s="43" t="str">
        <f>IF('Cevap Anahtarı'!AM$3=cevaplar2!AW89,"D",IF(cevaplar2!AW89="","B","Y"))</f>
        <v>Y</v>
      </c>
      <c r="AQ87" s="43" t="str">
        <f>IF('Cevap Anahtarı'!AN$3=cevaplar2!AX89,"D",IF(cevaplar2!AX89="","B","Y"))</f>
        <v>D</v>
      </c>
      <c r="AR87" s="43" t="str">
        <f>IF('Cevap Anahtarı'!AO$3=cevaplar2!AY89,"D",IF(cevaplar2!AY89="","B","Y"))</f>
        <v>D</v>
      </c>
      <c r="AS87" s="45" t="str">
        <f>IF('Cevap Anahtarı'!AP$3=cevaplar2!BA89,"D",IF(cevaplar2!BA89="","B","Y"))</f>
        <v>D</v>
      </c>
      <c r="AT87" s="45" t="str">
        <f>IF('Cevap Anahtarı'!AQ$3=cevaplar2!BB89,"D",IF(cevaplar2!BB89="","B","Y"))</f>
        <v>Y</v>
      </c>
      <c r="AU87" s="45" t="str">
        <f>IF('Cevap Anahtarı'!AR$3=cevaplar2!BC89,"D",IF(cevaplar2!BC89="","B","Y"))</f>
        <v>D</v>
      </c>
      <c r="AV87" s="45" t="str">
        <f>IF('Cevap Anahtarı'!AS$3=cevaplar2!BD89,"D",IF(cevaplar2!BD89="","B","Y"))</f>
        <v>D</v>
      </c>
      <c r="AW87" s="45" t="str">
        <f>IF('Cevap Anahtarı'!AT$3=cevaplar2!BE89,"D",IF(cevaplar2!BE89="","B","Y"))</f>
        <v>Y</v>
      </c>
      <c r="AX87" s="45" t="str">
        <f>IF('Cevap Anahtarı'!AU$3=cevaplar2!BF89,"D",IF(cevaplar2!BF89="","B","Y"))</f>
        <v>Y</v>
      </c>
      <c r="AY87" s="45" t="str">
        <f>IF('Cevap Anahtarı'!AV$3=cevaplar2!BG89,"D",IF(cevaplar2!BG89="","B","Y"))</f>
        <v>Y</v>
      </c>
      <c r="AZ87" s="45" t="str">
        <f>IF('Cevap Anahtarı'!AW$3=cevaplar2!BH89,"D",IF(cevaplar2!BH89="","B","Y"))</f>
        <v>D</v>
      </c>
      <c r="BA87" s="45" t="str">
        <f>IF('Cevap Anahtarı'!AX$3=cevaplar2!BI89,"D",IF(cevaplar2!BI89="","B","Y"))</f>
        <v>Y</v>
      </c>
      <c r="BB87" s="45" t="str">
        <f>IF('Cevap Anahtarı'!AY$3=cevaplar2!BJ89,"D",IF(cevaplar2!BJ89="","B","Y"))</f>
        <v>D</v>
      </c>
      <c r="BC87" s="45" t="str">
        <f>IF('Cevap Anahtarı'!AZ$3=cevaplar2!BK89,"D",IF(cevaplar2!BK89="","B","Y"))</f>
        <v>D</v>
      </c>
      <c r="BD87" s="45" t="str">
        <f>IF('Cevap Anahtarı'!BA$3=cevaplar2!BL89,"D",IF(cevaplar2!BL89="","B","Y"))</f>
        <v>D</v>
      </c>
      <c r="BE87" s="45" t="str">
        <f>IF('Cevap Anahtarı'!BB$3=cevaplar2!BM89,"D",IF(cevaplar2!BM89="","B","Y"))</f>
        <v>Y</v>
      </c>
      <c r="BF87" s="45" t="str">
        <f>IF('Cevap Anahtarı'!BC$3=cevaplar2!BN89,"D",IF(cevaplar2!BN89="","B","Y"))</f>
        <v>Y</v>
      </c>
      <c r="BG87" s="45" t="str">
        <f>IF('Cevap Anahtarı'!BD$3=cevaplar2!BO89,"D",IF(cevaplar2!BO89="","B","Y"))</f>
        <v>D</v>
      </c>
      <c r="BH87" s="45" t="str">
        <f>IF('Cevap Anahtarı'!BE$3=cevaplar2!BP89,"D",IF(cevaplar2!BP89="","B","Y"))</f>
        <v>D</v>
      </c>
      <c r="BI87" s="45" t="str">
        <f>IF('Cevap Anahtarı'!BF$3=cevaplar2!BQ89,"D",IF(cevaplar2!BQ89="","B","Y"))</f>
        <v>Y</v>
      </c>
      <c r="BJ87" s="45" t="str">
        <f>IF('Cevap Anahtarı'!BG$3=cevaplar2!BR89,"D",IF(cevaplar2!BR89="","B","Y"))</f>
        <v>D</v>
      </c>
      <c r="BK87" s="45" t="str">
        <f>IF('Cevap Anahtarı'!BH$3=cevaplar2!BS89,"D",IF(cevaplar2!BS89="","B","Y"))</f>
        <v>D</v>
      </c>
      <c r="BL87" s="45" t="str">
        <f>IF('Cevap Anahtarı'!BI$3=cevaplar2!BT89,"D",IF(cevaplar2!BT89="","B","Y"))</f>
        <v>D</v>
      </c>
      <c r="BM87" s="47" t="str">
        <f>IF('Cevap Anahtarı'!BJ$3=cevaplar2!BV89,"D",IF(cevaplar2!BV89="","B","Y"))</f>
        <v>Y</v>
      </c>
      <c r="BN87" s="47" t="str">
        <f>IF('Cevap Anahtarı'!BK$3=cevaplar2!BW89,"D",IF(cevaplar2!BW89="","B","Y"))</f>
        <v>D</v>
      </c>
      <c r="BO87" s="47" t="str">
        <f>IF('Cevap Anahtarı'!BL$3=cevaplar2!BX89,"D",IF(cevaplar2!BX89="","B","Y"))</f>
        <v>D</v>
      </c>
      <c r="BP87" s="47" t="str">
        <f>IF('Cevap Anahtarı'!BM$3=cevaplar2!BY89,"D",IF(cevaplar2!BY89="","B","Y"))</f>
        <v>Y</v>
      </c>
      <c r="BQ87" s="47" t="str">
        <f>IF('Cevap Anahtarı'!BN$3=cevaplar2!BZ89,"D",IF(cevaplar2!BZ89="","B","Y"))</f>
        <v>D</v>
      </c>
      <c r="BR87" s="47" t="str">
        <f>IF('Cevap Anahtarı'!BO$3=cevaplar2!CA89,"D",IF(cevaplar2!CA89="","B","Y"))</f>
        <v>D</v>
      </c>
      <c r="BS87" s="47" t="str">
        <f>IF('Cevap Anahtarı'!BP$3=cevaplar2!CB89,"D",IF(cevaplar2!CB89="","B","Y"))</f>
        <v>D</v>
      </c>
      <c r="BT87" s="47" t="str">
        <f>IF('Cevap Anahtarı'!BQ$3=cevaplar2!CC89,"D",IF(cevaplar2!CC89="","B","Y"))</f>
        <v>D</v>
      </c>
      <c r="BU87" s="47" t="str">
        <f>IF('Cevap Anahtarı'!BR$3=cevaplar2!CD89,"D",IF(cevaplar2!CD89="","B","Y"))</f>
        <v>Y</v>
      </c>
      <c r="BV87" s="47" t="str">
        <f>IF('Cevap Anahtarı'!BS$3=cevaplar2!CE89,"D",IF(cevaplar2!CE89="","B","Y"))</f>
        <v>D</v>
      </c>
      <c r="BW87" s="47" t="str">
        <f>IF('Cevap Anahtarı'!BT$3=cevaplar2!CF89,"D",IF(cevaplar2!CF89="","B","Y"))</f>
        <v>D</v>
      </c>
      <c r="BX87" s="47" t="str">
        <f>IF('Cevap Anahtarı'!BU$3=cevaplar2!CG89,"D",IF(cevaplar2!CG89="","B","Y"))</f>
        <v>D</v>
      </c>
      <c r="BY87" s="47" t="str">
        <f>IF('Cevap Anahtarı'!BV$3=cevaplar2!CH89,"D",IF(cevaplar2!CH89="","B","Y"))</f>
        <v>Y</v>
      </c>
      <c r="BZ87" s="47" t="str">
        <f>IF('Cevap Anahtarı'!BW$3=cevaplar2!CI89,"D",IF(cevaplar2!CI89="","B","Y"))</f>
        <v>D</v>
      </c>
      <c r="CA87" s="47" t="str">
        <f>IF('Cevap Anahtarı'!BX$3=cevaplar2!CJ89,"D",IF(cevaplar2!CJ89="","B","Y"))</f>
        <v>D</v>
      </c>
      <c r="CB87" s="47" t="str">
        <f>IF('Cevap Anahtarı'!BY$3=cevaplar2!CK89,"D",IF(cevaplar2!CK89="","B","Y"))</f>
        <v>D</v>
      </c>
      <c r="CC87" s="47" t="str">
        <f>IF('Cevap Anahtarı'!BZ$3=cevaplar2!CL89,"D",IF(cevaplar2!CL89="","B","Y"))</f>
        <v>D</v>
      </c>
      <c r="CD87" s="47" t="str">
        <f>IF('Cevap Anahtarı'!CA$3=cevaplar2!CM89,"D",IF(cevaplar2!CM89="","B","Y"))</f>
        <v>D</v>
      </c>
      <c r="CE87" s="47" t="str">
        <f>IF('Cevap Anahtarı'!CB$3=cevaplar2!CN89,"D",IF(cevaplar2!CN89="","B","Y"))</f>
        <v>D</v>
      </c>
      <c r="CF87" s="47" t="str">
        <f>IF('Cevap Anahtarı'!CC$3=cevaplar2!CO89,"D",IF(cevaplar2!CO89="","B","Y"))</f>
        <v>D</v>
      </c>
      <c r="CG87" s="2" t="str">
        <f>IF('Cevap Anahtarı'!CD$3=cevaplar2!CQ89,"D",IF(cevaplar2!CQ89="","B","Y"))</f>
        <v>Y</v>
      </c>
      <c r="CH87" s="2" t="str">
        <f>IF('Cevap Anahtarı'!CE$3=cevaplar2!CR89,"D",IF(cevaplar2!CR89="","B","Y"))</f>
        <v>Y</v>
      </c>
      <c r="CI87" s="2" t="str">
        <f>IF('Cevap Anahtarı'!CF$3=cevaplar2!CS89,"D",IF(cevaplar2!CS89="","B","Y"))</f>
        <v>Y</v>
      </c>
      <c r="CJ87" s="2" t="str">
        <f>IF('Cevap Anahtarı'!CG$3=cevaplar2!CT89,"D",IF(cevaplar2!CT89="","B","Y"))</f>
        <v>Y</v>
      </c>
      <c r="CK87" s="2" t="str">
        <f>IF('Cevap Anahtarı'!CH$3=cevaplar2!CU89,"D",IF(cevaplar2!CU89="","B","Y"))</f>
        <v>Y</v>
      </c>
      <c r="CL87" s="2" t="str">
        <f>IF('Cevap Anahtarı'!CI$3=cevaplar2!CV89,"D",IF(cevaplar2!CV89="","B","Y"))</f>
        <v>Y</v>
      </c>
      <c r="CM87" s="2" t="str">
        <f>IF('Cevap Anahtarı'!CJ$3=cevaplar2!CW89,"D",IF(cevaplar2!CW89="","B","Y"))</f>
        <v>D</v>
      </c>
      <c r="CN87" s="2" t="str">
        <f>IF('Cevap Anahtarı'!CK$3=cevaplar2!CX89,"D",IF(cevaplar2!CX89="","B","Y"))</f>
        <v>D</v>
      </c>
      <c r="CO87" s="2" t="str">
        <f>IF('Cevap Anahtarı'!CL$3=cevaplar2!CY89,"D",IF(cevaplar2!CY89="","B","Y"))</f>
        <v>Y</v>
      </c>
      <c r="CP87" s="2" t="str">
        <f>IF('Cevap Anahtarı'!CM$3=cevaplar2!CZ89,"D",IF(cevaplar2!CZ89="","B","Y"))</f>
        <v>D</v>
      </c>
      <c r="CQ87" s="2" t="str">
        <f>IF('Cevap Anahtarı'!CN$3=cevaplar2!DA89,"D",IF(cevaplar2!DA89="","B","Y"))</f>
        <v>Y</v>
      </c>
      <c r="CR87" s="2" t="str">
        <f>IF('Cevap Anahtarı'!CO$3=cevaplar2!DB89,"D",IF(cevaplar2!DB89="","B","Y"))</f>
        <v>Y</v>
      </c>
      <c r="CS87" s="2" t="str">
        <f>IF('Cevap Anahtarı'!CP$3=cevaplar2!DC89,"D",IF(cevaplar2!DC89="","B","Y"))</f>
        <v>Y</v>
      </c>
      <c r="CT87" s="2" t="str">
        <f>IF('Cevap Anahtarı'!CQ$3=cevaplar2!DD89,"D",IF(cevaplar2!DD89="","B","Y"))</f>
        <v>Y</v>
      </c>
      <c r="CU87" s="2" t="str">
        <f>IF('Cevap Anahtarı'!CR$3=cevaplar2!DE89,"D",IF(cevaplar2!DE89="","B","Y"))</f>
        <v>Y</v>
      </c>
      <c r="CV87" s="2" t="str">
        <f>IF('Cevap Anahtarı'!CS$3=cevaplar2!DF89,"D",IF(cevaplar2!DF89="","B","Y"))</f>
        <v>D</v>
      </c>
      <c r="CW87" s="2" t="str">
        <f>IF('Cevap Anahtarı'!CT$3=cevaplar2!DG89,"D",IF(cevaplar2!DG89="","B","Y"))</f>
        <v>D</v>
      </c>
      <c r="CX87" s="2" t="str">
        <f>IF('Cevap Anahtarı'!CU$3=cevaplar2!DH89,"D",IF(cevaplar2!DH89="","B","Y"))</f>
        <v>D</v>
      </c>
      <c r="CY87" s="2" t="str">
        <f>IF('Cevap Anahtarı'!CV$3=cevaplar2!DI89,"D",IF(cevaplar2!DI89="","B","Y"))</f>
        <v>Y</v>
      </c>
      <c r="CZ87" s="2" t="str">
        <f>IF('Cevap Anahtarı'!CW$3=cevaplar2!DJ89,"D",IF(cevaplar2!DJ89="","B","Y"))</f>
        <v>D</v>
      </c>
      <c r="DA87" s="51" t="str">
        <f>IF('Cevap Anahtarı'!CX$3=cevaplar2!DL89,"D",IF(cevaplar2!DL89="","B","Y"))</f>
        <v>D</v>
      </c>
      <c r="DB87" s="51" t="str">
        <f>IF('Cevap Anahtarı'!CY$3=cevaplar2!DM89,"D",IF(cevaplar2!DM89="","B","Y"))</f>
        <v>D</v>
      </c>
      <c r="DC87" s="51" t="str">
        <f>IF('Cevap Anahtarı'!CZ$3=cevaplar2!DN89,"D",IF(cevaplar2!DN89="","B","Y"))</f>
        <v>D</v>
      </c>
      <c r="DD87" s="51" t="str">
        <f>IF('Cevap Anahtarı'!DA$3=cevaplar2!DO89,"D",IF(cevaplar2!DO89="","B","Y"))</f>
        <v>Y</v>
      </c>
      <c r="DE87" s="51" t="str">
        <f>IF('Cevap Anahtarı'!DB$3=cevaplar2!DP89,"D",IF(cevaplar2!DP89="","B","Y"))</f>
        <v>Y</v>
      </c>
      <c r="DF87" s="51" t="str">
        <f>IF('Cevap Anahtarı'!DC$3=cevaplar2!DQ89,"D",IF(cevaplar2!DQ89="","B","Y"))</f>
        <v>D</v>
      </c>
      <c r="DG87" s="51" t="str">
        <f>IF('Cevap Anahtarı'!DD$3=cevaplar2!DR89,"D",IF(cevaplar2!DR89="","B","Y"))</f>
        <v>D</v>
      </c>
      <c r="DH87" s="51" t="str">
        <f>IF('Cevap Anahtarı'!DE$3=cevaplar2!DS89,"D",IF(cevaplar2!DS89="","B","Y"))</f>
        <v>D</v>
      </c>
      <c r="DI87" s="51" t="str">
        <f>IF('Cevap Anahtarı'!DF$3=cevaplar2!DT89,"D",IF(cevaplar2!DT89="","B","Y"))</f>
        <v>D</v>
      </c>
      <c r="DJ87" s="51" t="str">
        <f>IF('Cevap Anahtarı'!DG$3=cevaplar2!DU89,"D",IF(cevaplar2!DU89="","B","Y"))</f>
        <v>D</v>
      </c>
      <c r="DK87" s="51" t="str">
        <f>IF('Cevap Anahtarı'!DH$3=cevaplar2!DV89,"D",IF(cevaplar2!DV89="","B","Y"))</f>
        <v>D</v>
      </c>
      <c r="DL87" s="51" t="str">
        <f>IF('Cevap Anahtarı'!DI$3=cevaplar2!DW89,"D",IF(cevaplar2!DW89="","B","Y"))</f>
        <v>D</v>
      </c>
      <c r="DM87" s="51" t="str">
        <f>IF('Cevap Anahtarı'!DJ$3=cevaplar2!DX89,"D",IF(cevaplar2!DX89="","B","Y"))</f>
        <v>D</v>
      </c>
      <c r="DN87" s="51" t="str">
        <f>IF('Cevap Anahtarı'!DK$3=cevaplar2!DY89,"D",IF(cevaplar2!DY89="","B","Y"))</f>
        <v>D</v>
      </c>
      <c r="DO87" s="51" t="str">
        <f>IF('Cevap Anahtarı'!DL$3=cevaplar2!DZ89,"D",IF(cevaplar2!DZ89="","B","Y"))</f>
        <v>D</v>
      </c>
      <c r="DP87" s="51" t="str">
        <f>IF('Cevap Anahtarı'!DM$3=cevaplar2!EA89,"D",IF(cevaplar2!EA89="","B","Y"))</f>
        <v>D</v>
      </c>
      <c r="DQ87" s="51" t="str">
        <f>IF('Cevap Anahtarı'!DN$3=cevaplar2!EB89,"D",IF(cevaplar2!EB89="","B","Y"))</f>
        <v>Y</v>
      </c>
      <c r="DR87" s="51" t="str">
        <f>IF('Cevap Anahtarı'!DO$3=cevaplar2!EC89,"D",IF(cevaplar2!EC89="","B","Y"))</f>
        <v>D</v>
      </c>
      <c r="DS87" s="51" t="str">
        <f>IF('Cevap Anahtarı'!DP$3=cevaplar2!ED89,"D",IF(cevaplar2!ED89="","B","Y"))</f>
        <v>Y</v>
      </c>
      <c r="DT87" s="51" t="str">
        <f>IF('Cevap Anahtarı'!DQ$3=cevaplar2!EE89,"D",IF(cevaplar2!EE89="","B","Y"))</f>
        <v>D</v>
      </c>
      <c r="DV87" s="104">
        <f t="shared" si="6"/>
        <v>40</v>
      </c>
      <c r="DW87" s="104">
        <f t="shared" si="7"/>
        <v>40</v>
      </c>
      <c r="DX87" s="104">
        <f t="shared" si="8"/>
        <v>60</v>
      </c>
      <c r="DY87" s="104">
        <f t="shared" si="9"/>
        <v>80</v>
      </c>
      <c r="DZ87" s="104">
        <f t="shared" si="10"/>
        <v>35</v>
      </c>
      <c r="EA87" s="104">
        <f t="shared" si="11"/>
        <v>80</v>
      </c>
    </row>
    <row r="88" spans="1:131" ht="18.75" customHeight="1" x14ac:dyDescent="0.2">
      <c r="A88" s="52">
        <v>86</v>
      </c>
      <c r="B88" s="53" t="str">
        <f>cevaplar!B90</f>
        <v>İMAM HATİP ORTAOKULU</v>
      </c>
      <c r="C88" s="52" t="str">
        <f>cevaplar!C90</f>
        <v>8/A</v>
      </c>
      <c r="D88" s="53" t="str">
        <f>cevaplar!E90</f>
        <v>ALİZE AYÇA KARA</v>
      </c>
      <c r="E88" s="3" t="str">
        <f>IF('Cevap Anahtarı'!B$3=cevaplar2!K90,"D",IF(cevaplar2!K90="","B","Y"))</f>
        <v>D</v>
      </c>
      <c r="F88" s="3" t="str">
        <f>IF('Cevap Anahtarı'!C$3=cevaplar2!L90,"D",IF(cevaplar2!L90="","B","Y"))</f>
        <v>D</v>
      </c>
      <c r="G88" s="3" t="str">
        <f>IF('Cevap Anahtarı'!D$3=cevaplar2!M90,"D",IF(cevaplar2!M90="","B","Y"))</f>
        <v>D</v>
      </c>
      <c r="H88" s="3" t="str">
        <f>IF('Cevap Anahtarı'!E$3=cevaplar2!N90,"D",IF(cevaplar2!N90="","B","Y"))</f>
        <v>D</v>
      </c>
      <c r="I88" s="3" t="str">
        <f>IF('Cevap Anahtarı'!F$3=cevaplar2!O90,"D",IF(cevaplar2!O90="","B","Y"))</f>
        <v>D</v>
      </c>
      <c r="J88" s="3" t="str">
        <f>IF('Cevap Anahtarı'!G$3=cevaplar2!P90,"D",IF(cevaplar2!P90="","B","Y"))</f>
        <v>D</v>
      </c>
      <c r="K88" s="3" t="str">
        <f>IF('Cevap Anahtarı'!H$3=cevaplar2!Q90,"D",IF(cevaplar2!Q90="","B","Y"))</f>
        <v>D</v>
      </c>
      <c r="L88" s="3" t="str">
        <f>IF('Cevap Anahtarı'!I$3=cevaplar2!R90,"D",IF(cevaplar2!R90="","B","Y"))</f>
        <v>Y</v>
      </c>
      <c r="M88" s="3" t="str">
        <f>IF('Cevap Anahtarı'!J$3=cevaplar2!S90,"D",IF(cevaplar2!S90="","B","Y"))</f>
        <v>D</v>
      </c>
      <c r="N88" s="3" t="str">
        <f>IF('Cevap Anahtarı'!K$3=cevaplar2!T90,"D",IF(cevaplar2!T90="","B","Y"))</f>
        <v>D</v>
      </c>
      <c r="O88" s="3" t="str">
        <f>IF('Cevap Anahtarı'!L$3=cevaplar2!U90,"D",IF(cevaplar2!U90="","B","Y"))</f>
        <v>D</v>
      </c>
      <c r="P88" s="3" t="str">
        <f>IF('Cevap Anahtarı'!M$3=cevaplar2!V90,"D",IF(cevaplar2!V90="","B","Y"))</f>
        <v>D</v>
      </c>
      <c r="Q88" s="3" t="str">
        <f>IF('Cevap Anahtarı'!N$3=cevaplar2!W90,"D",IF(cevaplar2!W90="","B","Y"))</f>
        <v>D</v>
      </c>
      <c r="R88" s="3" t="str">
        <f>IF('Cevap Anahtarı'!O$3=cevaplar2!X90,"D",IF(cevaplar2!X90="","B","Y"))</f>
        <v>D</v>
      </c>
      <c r="S88" s="3" t="str">
        <f>IF('Cevap Anahtarı'!P$3=cevaplar2!Y90,"D",IF(cevaplar2!Y90="","B","Y"))</f>
        <v>D</v>
      </c>
      <c r="T88" s="3" t="str">
        <f>IF('Cevap Anahtarı'!Q$3=cevaplar2!Z90,"D",IF(cevaplar2!Z90="","B","Y"))</f>
        <v>D</v>
      </c>
      <c r="U88" s="3" t="str">
        <f>IF('Cevap Anahtarı'!R$3=cevaplar2!AA90,"D",IF(cevaplar2!AA90="","B","Y"))</f>
        <v>D</v>
      </c>
      <c r="V88" s="3" t="str">
        <f>IF('Cevap Anahtarı'!S$3=cevaplar2!AB90,"D",IF(cevaplar2!AB90="","B","Y"))</f>
        <v>D</v>
      </c>
      <c r="W88" s="3" t="str">
        <f>IF('Cevap Anahtarı'!T$3=cevaplar2!AC90,"D",IF(cevaplar2!AC90="","B","Y"))</f>
        <v>D</v>
      </c>
      <c r="X88" s="3" t="str">
        <f>IF('Cevap Anahtarı'!U$3=cevaplar2!AD90,"D",IF(cevaplar2!AD90="","B","Y"))</f>
        <v>D</v>
      </c>
      <c r="Y88" s="43" t="str">
        <f>IF('Cevap Anahtarı'!V$3=cevaplar2!AF90,"D",IF(cevaplar2!AF90="","B","Y"))</f>
        <v>D</v>
      </c>
      <c r="Z88" s="43" t="str">
        <f>IF('Cevap Anahtarı'!W$3=cevaplar2!AG90,"D",IF(cevaplar2!AG90="","B","Y"))</f>
        <v>Y</v>
      </c>
      <c r="AA88" s="43" t="str">
        <f>IF('Cevap Anahtarı'!X$3=cevaplar2!AH90,"D",IF(cevaplar2!AH90="","B","Y"))</f>
        <v>D</v>
      </c>
      <c r="AB88" s="43" t="str">
        <f>IF('Cevap Anahtarı'!Y$3=cevaplar2!AI90,"D",IF(cevaplar2!AI90="","B","Y"))</f>
        <v>D</v>
      </c>
      <c r="AC88" s="43" t="str">
        <f>IF('Cevap Anahtarı'!Z$3=cevaplar2!AJ90,"D",IF(cevaplar2!AJ90="","B","Y"))</f>
        <v>D</v>
      </c>
      <c r="AD88" s="43" t="str">
        <f>IF('Cevap Anahtarı'!AA$3=cevaplar2!AK90,"D",IF(cevaplar2!AK90="","B","Y"))</f>
        <v>Y</v>
      </c>
      <c r="AE88" s="43" t="str">
        <f>IF('Cevap Anahtarı'!AB$3=cevaplar2!AL90,"D",IF(cevaplar2!AL90="","B","Y"))</f>
        <v>Y</v>
      </c>
      <c r="AF88" s="43" t="str">
        <f>IF('Cevap Anahtarı'!AC$3=cevaplar2!AM90,"D",IF(cevaplar2!AM90="","B","Y"))</f>
        <v>D</v>
      </c>
      <c r="AG88" s="43" t="str">
        <f>IF('Cevap Anahtarı'!AD$3=cevaplar2!AN90,"D",IF(cevaplar2!AN90="","B","Y"))</f>
        <v>D</v>
      </c>
      <c r="AH88" s="43" t="str">
        <f>IF('Cevap Anahtarı'!AE$3=cevaplar2!AO90,"D",IF(cevaplar2!AO90="","B","Y"))</f>
        <v>D</v>
      </c>
      <c r="AI88" s="43" t="str">
        <f>IF('Cevap Anahtarı'!AF$3=cevaplar2!AP90,"D",IF(cevaplar2!AP90="","B","Y"))</f>
        <v>D</v>
      </c>
      <c r="AJ88" s="43" t="str">
        <f>IF('Cevap Anahtarı'!AG$3=cevaplar2!AQ90,"D",IF(cevaplar2!AQ90="","B","Y"))</f>
        <v>Y</v>
      </c>
      <c r="AK88" s="43" t="str">
        <f>IF('Cevap Anahtarı'!AH$3=cevaplar2!AR90,"D",IF(cevaplar2!AR90="","B","Y"))</f>
        <v>Y</v>
      </c>
      <c r="AL88" s="43" t="str">
        <f>IF('Cevap Anahtarı'!AI$3=cevaplar2!AS90,"D",IF(cevaplar2!AS90="","B","Y"))</f>
        <v>Y</v>
      </c>
      <c r="AM88" s="43" t="str">
        <f>IF('Cevap Anahtarı'!AJ$3=cevaplar2!AT90,"D",IF(cevaplar2!AT90="","B","Y"))</f>
        <v>Y</v>
      </c>
      <c r="AN88" s="43" t="str">
        <f>IF('Cevap Anahtarı'!AK$3=cevaplar2!AU90,"D",IF(cevaplar2!AU90="","B","Y"))</f>
        <v>D</v>
      </c>
      <c r="AO88" s="43" t="str">
        <f>IF('Cevap Anahtarı'!AL$3=cevaplar2!AV90,"D",IF(cevaplar2!AV90="","B","Y"))</f>
        <v>Y</v>
      </c>
      <c r="AP88" s="43" t="str">
        <f>IF('Cevap Anahtarı'!AM$3=cevaplar2!AW90,"D",IF(cevaplar2!AW90="","B","Y"))</f>
        <v>D</v>
      </c>
      <c r="AQ88" s="43" t="str">
        <f>IF('Cevap Anahtarı'!AN$3=cevaplar2!AX90,"D",IF(cevaplar2!AX90="","B","Y"))</f>
        <v>Y</v>
      </c>
      <c r="AR88" s="43" t="str">
        <f>IF('Cevap Anahtarı'!AO$3=cevaplar2!AY90,"D",IF(cevaplar2!AY90="","B","Y"))</f>
        <v>D</v>
      </c>
      <c r="AS88" s="45" t="str">
        <f>IF('Cevap Anahtarı'!AP$3=cevaplar2!BA90,"D",IF(cevaplar2!BA90="","B","Y"))</f>
        <v>D</v>
      </c>
      <c r="AT88" s="45" t="str">
        <f>IF('Cevap Anahtarı'!AQ$3=cevaplar2!BB90,"D",IF(cevaplar2!BB90="","B","Y"))</f>
        <v>D</v>
      </c>
      <c r="AU88" s="45" t="str">
        <f>IF('Cevap Anahtarı'!AR$3=cevaplar2!BC90,"D",IF(cevaplar2!BC90="","B","Y"))</f>
        <v>Y</v>
      </c>
      <c r="AV88" s="45" t="str">
        <f>IF('Cevap Anahtarı'!AS$3=cevaplar2!BD90,"D",IF(cevaplar2!BD90="","B","Y"))</f>
        <v>D</v>
      </c>
      <c r="AW88" s="45" t="str">
        <f>IF('Cevap Anahtarı'!AT$3=cevaplar2!BE90,"D",IF(cevaplar2!BE90="","B","Y"))</f>
        <v>Y</v>
      </c>
      <c r="AX88" s="45" t="str">
        <f>IF('Cevap Anahtarı'!AU$3=cevaplar2!BF90,"D",IF(cevaplar2!BF90="","B","Y"))</f>
        <v>D</v>
      </c>
      <c r="AY88" s="45" t="str">
        <f>IF('Cevap Anahtarı'!AV$3=cevaplar2!BG90,"D",IF(cevaplar2!BG90="","B","Y"))</f>
        <v>D</v>
      </c>
      <c r="AZ88" s="45" t="str">
        <f>IF('Cevap Anahtarı'!AW$3=cevaplar2!BH90,"D",IF(cevaplar2!BH90="","B","Y"))</f>
        <v>D</v>
      </c>
      <c r="BA88" s="45" t="str">
        <f>IF('Cevap Anahtarı'!AX$3=cevaplar2!BI90,"D",IF(cevaplar2!BI90="","B","Y"))</f>
        <v>D</v>
      </c>
      <c r="BB88" s="45" t="str">
        <f>IF('Cevap Anahtarı'!AY$3=cevaplar2!BJ90,"D",IF(cevaplar2!BJ90="","B","Y"))</f>
        <v>D</v>
      </c>
      <c r="BC88" s="45" t="str">
        <f>IF('Cevap Anahtarı'!AZ$3=cevaplar2!BK90,"D",IF(cevaplar2!BK90="","B","Y"))</f>
        <v>D</v>
      </c>
      <c r="BD88" s="45" t="str">
        <f>IF('Cevap Anahtarı'!BA$3=cevaplar2!BL90,"D",IF(cevaplar2!BL90="","B","Y"))</f>
        <v>D</v>
      </c>
      <c r="BE88" s="45" t="str">
        <f>IF('Cevap Anahtarı'!BB$3=cevaplar2!BM90,"D",IF(cevaplar2!BM90="","B","Y"))</f>
        <v>D</v>
      </c>
      <c r="BF88" s="45" t="str">
        <f>IF('Cevap Anahtarı'!BC$3=cevaplar2!BN90,"D",IF(cevaplar2!BN90="","B","Y"))</f>
        <v>D</v>
      </c>
      <c r="BG88" s="45" t="str">
        <f>IF('Cevap Anahtarı'!BD$3=cevaplar2!BO90,"D",IF(cevaplar2!BO90="","B","Y"))</f>
        <v>D</v>
      </c>
      <c r="BH88" s="45" t="str">
        <f>IF('Cevap Anahtarı'!BE$3=cevaplar2!BP90,"D",IF(cevaplar2!BP90="","B","Y"))</f>
        <v>D</v>
      </c>
      <c r="BI88" s="45" t="str">
        <f>IF('Cevap Anahtarı'!BF$3=cevaplar2!BQ90,"D",IF(cevaplar2!BQ90="","B","Y"))</f>
        <v>D</v>
      </c>
      <c r="BJ88" s="45" t="str">
        <f>IF('Cevap Anahtarı'!BG$3=cevaplar2!BR90,"D",IF(cevaplar2!BR90="","B","Y"))</f>
        <v>D</v>
      </c>
      <c r="BK88" s="45" t="str">
        <f>IF('Cevap Anahtarı'!BH$3=cevaplar2!BS90,"D",IF(cevaplar2!BS90="","B","Y"))</f>
        <v>D</v>
      </c>
      <c r="BL88" s="45" t="str">
        <f>IF('Cevap Anahtarı'!BI$3=cevaplar2!BT90,"D",IF(cevaplar2!BT90="","B","Y"))</f>
        <v>D</v>
      </c>
      <c r="BM88" s="47" t="str">
        <f>IF('Cevap Anahtarı'!BJ$3=cevaplar2!BV90,"D",IF(cevaplar2!BV90="","B","Y"))</f>
        <v>Y</v>
      </c>
      <c r="BN88" s="47" t="str">
        <f>IF('Cevap Anahtarı'!BK$3=cevaplar2!BW90,"D",IF(cevaplar2!BW90="","B","Y"))</f>
        <v>D</v>
      </c>
      <c r="BO88" s="47" t="str">
        <f>IF('Cevap Anahtarı'!BL$3=cevaplar2!BX90,"D",IF(cevaplar2!BX90="","B","Y"))</f>
        <v>D</v>
      </c>
      <c r="BP88" s="47" t="str">
        <f>IF('Cevap Anahtarı'!BM$3=cevaplar2!BY90,"D",IF(cevaplar2!BY90="","B","Y"))</f>
        <v>D</v>
      </c>
      <c r="BQ88" s="47" t="str">
        <f>IF('Cevap Anahtarı'!BN$3=cevaplar2!BZ90,"D",IF(cevaplar2!BZ90="","B","Y"))</f>
        <v>D</v>
      </c>
      <c r="BR88" s="47" t="str">
        <f>IF('Cevap Anahtarı'!BO$3=cevaplar2!CA90,"D",IF(cevaplar2!CA90="","B","Y"))</f>
        <v>D</v>
      </c>
      <c r="BS88" s="47" t="str">
        <f>IF('Cevap Anahtarı'!BP$3=cevaplar2!CB90,"D",IF(cevaplar2!CB90="","B","Y"))</f>
        <v>D</v>
      </c>
      <c r="BT88" s="47" t="str">
        <f>IF('Cevap Anahtarı'!BQ$3=cevaplar2!CC90,"D",IF(cevaplar2!CC90="","B","Y"))</f>
        <v>D</v>
      </c>
      <c r="BU88" s="47" t="str">
        <f>IF('Cevap Anahtarı'!BR$3=cevaplar2!CD90,"D",IF(cevaplar2!CD90="","B","Y"))</f>
        <v>D</v>
      </c>
      <c r="BV88" s="47" t="str">
        <f>IF('Cevap Anahtarı'!BS$3=cevaplar2!CE90,"D",IF(cevaplar2!CE90="","B","Y"))</f>
        <v>D</v>
      </c>
      <c r="BW88" s="47" t="str">
        <f>IF('Cevap Anahtarı'!BT$3=cevaplar2!CF90,"D",IF(cevaplar2!CF90="","B","Y"))</f>
        <v>D</v>
      </c>
      <c r="BX88" s="47" t="str">
        <f>IF('Cevap Anahtarı'!BU$3=cevaplar2!CG90,"D",IF(cevaplar2!CG90="","B","Y"))</f>
        <v>D</v>
      </c>
      <c r="BY88" s="47" t="str">
        <f>IF('Cevap Anahtarı'!BV$3=cevaplar2!CH90,"D",IF(cevaplar2!CH90="","B","Y"))</f>
        <v>D</v>
      </c>
      <c r="BZ88" s="47" t="str">
        <f>IF('Cevap Anahtarı'!BW$3=cevaplar2!CI90,"D",IF(cevaplar2!CI90="","B","Y"))</f>
        <v>D</v>
      </c>
      <c r="CA88" s="47" t="str">
        <f>IF('Cevap Anahtarı'!BX$3=cevaplar2!CJ90,"D",IF(cevaplar2!CJ90="","B","Y"))</f>
        <v>D</v>
      </c>
      <c r="CB88" s="47" t="str">
        <f>IF('Cevap Anahtarı'!BY$3=cevaplar2!CK90,"D",IF(cevaplar2!CK90="","B","Y"))</f>
        <v>D</v>
      </c>
      <c r="CC88" s="47" t="str">
        <f>IF('Cevap Anahtarı'!BZ$3=cevaplar2!CL90,"D",IF(cevaplar2!CL90="","B","Y"))</f>
        <v>D</v>
      </c>
      <c r="CD88" s="47" t="str">
        <f>IF('Cevap Anahtarı'!CA$3=cevaplar2!CM90,"D",IF(cevaplar2!CM90="","B","Y"))</f>
        <v>D</v>
      </c>
      <c r="CE88" s="47" t="str">
        <f>IF('Cevap Anahtarı'!CB$3=cevaplar2!CN90,"D",IF(cevaplar2!CN90="","B","Y"))</f>
        <v>D</v>
      </c>
      <c r="CF88" s="47" t="str">
        <f>IF('Cevap Anahtarı'!CC$3=cevaplar2!CO90,"D",IF(cevaplar2!CO90="","B","Y"))</f>
        <v>D</v>
      </c>
      <c r="CG88" s="2" t="str">
        <f>IF('Cevap Anahtarı'!CD$3=cevaplar2!CQ90,"D",IF(cevaplar2!CQ90="","B","Y"))</f>
        <v>D</v>
      </c>
      <c r="CH88" s="2" t="str">
        <f>IF('Cevap Anahtarı'!CE$3=cevaplar2!CR90,"D",IF(cevaplar2!CR90="","B","Y"))</f>
        <v>D</v>
      </c>
      <c r="CI88" s="2" t="str">
        <f>IF('Cevap Anahtarı'!CF$3=cevaplar2!CS90,"D",IF(cevaplar2!CS90="","B","Y"))</f>
        <v>D</v>
      </c>
      <c r="CJ88" s="2" t="str">
        <f>IF('Cevap Anahtarı'!CG$3=cevaplar2!CT90,"D",IF(cevaplar2!CT90="","B","Y"))</f>
        <v>D</v>
      </c>
      <c r="CK88" s="2" t="str">
        <f>IF('Cevap Anahtarı'!CH$3=cevaplar2!CU90,"D",IF(cevaplar2!CU90="","B","Y"))</f>
        <v>D</v>
      </c>
      <c r="CL88" s="2" t="str">
        <f>IF('Cevap Anahtarı'!CI$3=cevaplar2!CV90,"D",IF(cevaplar2!CV90="","B","Y"))</f>
        <v>D</v>
      </c>
      <c r="CM88" s="2" t="str">
        <f>IF('Cevap Anahtarı'!CJ$3=cevaplar2!CW90,"D",IF(cevaplar2!CW90="","B","Y"))</f>
        <v>D</v>
      </c>
      <c r="CN88" s="2" t="str">
        <f>IF('Cevap Anahtarı'!CK$3=cevaplar2!CX90,"D",IF(cevaplar2!CX90="","B","Y"))</f>
        <v>D</v>
      </c>
      <c r="CO88" s="2" t="str">
        <f>IF('Cevap Anahtarı'!CL$3=cevaplar2!CY90,"D",IF(cevaplar2!CY90="","B","Y"))</f>
        <v>D</v>
      </c>
      <c r="CP88" s="2" t="str">
        <f>IF('Cevap Anahtarı'!CM$3=cevaplar2!CZ90,"D",IF(cevaplar2!CZ90="","B","Y"))</f>
        <v>D</v>
      </c>
      <c r="CQ88" s="2" t="str">
        <f>IF('Cevap Anahtarı'!CN$3=cevaplar2!DA90,"D",IF(cevaplar2!DA90="","B","Y"))</f>
        <v>D</v>
      </c>
      <c r="CR88" s="2" t="str">
        <f>IF('Cevap Anahtarı'!CO$3=cevaplar2!DB90,"D",IF(cevaplar2!DB90="","B","Y"))</f>
        <v>D</v>
      </c>
      <c r="CS88" s="2" t="str">
        <f>IF('Cevap Anahtarı'!CP$3=cevaplar2!DC90,"D",IF(cevaplar2!DC90="","B","Y"))</f>
        <v>D</v>
      </c>
      <c r="CT88" s="2" t="str">
        <f>IF('Cevap Anahtarı'!CQ$3=cevaplar2!DD90,"D",IF(cevaplar2!DD90="","B","Y"))</f>
        <v>D</v>
      </c>
      <c r="CU88" s="2" t="str">
        <f>IF('Cevap Anahtarı'!CR$3=cevaplar2!DE90,"D",IF(cevaplar2!DE90="","B","Y"))</f>
        <v>D</v>
      </c>
      <c r="CV88" s="2" t="str">
        <f>IF('Cevap Anahtarı'!CS$3=cevaplar2!DF90,"D",IF(cevaplar2!DF90="","B","Y"))</f>
        <v>D</v>
      </c>
      <c r="CW88" s="2" t="str">
        <f>IF('Cevap Anahtarı'!CT$3=cevaplar2!DG90,"D",IF(cevaplar2!DG90="","B","Y"))</f>
        <v>D</v>
      </c>
      <c r="CX88" s="2" t="str">
        <f>IF('Cevap Anahtarı'!CU$3=cevaplar2!DH90,"D",IF(cevaplar2!DH90="","B","Y"))</f>
        <v>D</v>
      </c>
      <c r="CY88" s="2" t="str">
        <f>IF('Cevap Anahtarı'!CV$3=cevaplar2!DI90,"D",IF(cevaplar2!DI90="","B","Y"))</f>
        <v>D</v>
      </c>
      <c r="CZ88" s="2" t="str">
        <f>IF('Cevap Anahtarı'!CW$3=cevaplar2!DJ90,"D",IF(cevaplar2!DJ90="","B","Y"))</f>
        <v>D</v>
      </c>
      <c r="DA88" s="51" t="str">
        <f>IF('Cevap Anahtarı'!CX$3=cevaplar2!DL90,"D",IF(cevaplar2!DL90="","B","Y"))</f>
        <v>D</v>
      </c>
      <c r="DB88" s="51" t="str">
        <f>IF('Cevap Anahtarı'!CY$3=cevaplar2!DM90,"D",IF(cevaplar2!DM90="","B","Y"))</f>
        <v>D</v>
      </c>
      <c r="DC88" s="51" t="str">
        <f>IF('Cevap Anahtarı'!CZ$3=cevaplar2!DN90,"D",IF(cevaplar2!DN90="","B","Y"))</f>
        <v>D</v>
      </c>
      <c r="DD88" s="51" t="str">
        <f>IF('Cevap Anahtarı'!DA$3=cevaplar2!DO90,"D",IF(cevaplar2!DO90="","B","Y"))</f>
        <v>D</v>
      </c>
      <c r="DE88" s="51" t="str">
        <f>IF('Cevap Anahtarı'!DB$3=cevaplar2!DP90,"D",IF(cevaplar2!DP90="","B","Y"))</f>
        <v>D</v>
      </c>
      <c r="DF88" s="51" t="str">
        <f>IF('Cevap Anahtarı'!DC$3=cevaplar2!DQ90,"D",IF(cevaplar2!DQ90="","B","Y"))</f>
        <v>D</v>
      </c>
      <c r="DG88" s="51" t="str">
        <f>IF('Cevap Anahtarı'!DD$3=cevaplar2!DR90,"D",IF(cevaplar2!DR90="","B","Y"))</f>
        <v>D</v>
      </c>
      <c r="DH88" s="51" t="str">
        <f>IF('Cevap Anahtarı'!DE$3=cevaplar2!DS90,"D",IF(cevaplar2!DS90="","B","Y"))</f>
        <v>D</v>
      </c>
      <c r="DI88" s="51" t="str">
        <f>IF('Cevap Anahtarı'!DF$3=cevaplar2!DT90,"D",IF(cevaplar2!DT90="","B","Y"))</f>
        <v>D</v>
      </c>
      <c r="DJ88" s="51" t="str">
        <f>IF('Cevap Anahtarı'!DG$3=cevaplar2!DU90,"D",IF(cevaplar2!DU90="","B","Y"))</f>
        <v>D</v>
      </c>
      <c r="DK88" s="51" t="str">
        <f>IF('Cevap Anahtarı'!DH$3=cevaplar2!DV90,"D",IF(cevaplar2!DV90="","B","Y"))</f>
        <v>D</v>
      </c>
      <c r="DL88" s="51" t="str">
        <f>IF('Cevap Anahtarı'!DI$3=cevaplar2!DW90,"D",IF(cevaplar2!DW90="","B","Y"))</f>
        <v>D</v>
      </c>
      <c r="DM88" s="51" t="str">
        <f>IF('Cevap Anahtarı'!DJ$3=cevaplar2!DX90,"D",IF(cevaplar2!DX90="","B","Y"))</f>
        <v>D</v>
      </c>
      <c r="DN88" s="51" t="str">
        <f>IF('Cevap Anahtarı'!DK$3=cevaplar2!DY90,"D",IF(cevaplar2!DY90="","B","Y"))</f>
        <v>D</v>
      </c>
      <c r="DO88" s="51" t="str">
        <f>IF('Cevap Anahtarı'!DL$3=cevaplar2!DZ90,"D",IF(cevaplar2!DZ90="","B","Y"))</f>
        <v>D</v>
      </c>
      <c r="DP88" s="51" t="str">
        <f>IF('Cevap Anahtarı'!DM$3=cevaplar2!EA90,"D",IF(cevaplar2!EA90="","B","Y"))</f>
        <v>D</v>
      </c>
      <c r="DQ88" s="51" t="str">
        <f>IF('Cevap Anahtarı'!DN$3=cevaplar2!EB90,"D",IF(cevaplar2!EB90="","B","Y"))</f>
        <v>D</v>
      </c>
      <c r="DR88" s="51" t="str">
        <f>IF('Cevap Anahtarı'!DO$3=cevaplar2!EC90,"D",IF(cevaplar2!EC90="","B","Y"))</f>
        <v>D</v>
      </c>
      <c r="DS88" s="51" t="str">
        <f>IF('Cevap Anahtarı'!DP$3=cevaplar2!ED90,"D",IF(cevaplar2!ED90="","B","Y"))</f>
        <v>D</v>
      </c>
      <c r="DT88" s="51" t="str">
        <f>IF('Cevap Anahtarı'!DQ$3=cevaplar2!EE90,"D",IF(cevaplar2!EE90="","B","Y"))</f>
        <v>D</v>
      </c>
      <c r="DV88" s="104">
        <f t="shared" si="6"/>
        <v>95</v>
      </c>
      <c r="DW88" s="104">
        <f t="shared" si="7"/>
        <v>55</v>
      </c>
      <c r="DX88" s="104">
        <f t="shared" si="8"/>
        <v>90</v>
      </c>
      <c r="DY88" s="104">
        <f t="shared" si="9"/>
        <v>95</v>
      </c>
      <c r="DZ88" s="104">
        <f t="shared" si="10"/>
        <v>100</v>
      </c>
      <c r="EA88" s="104">
        <f t="shared" si="11"/>
        <v>100</v>
      </c>
    </row>
    <row r="89" spans="1:131" ht="18.75" customHeight="1" x14ac:dyDescent="0.2">
      <c r="A89" s="52">
        <v>87</v>
      </c>
      <c r="B89" s="53" t="str">
        <f>cevaplar!B91</f>
        <v>İMAM HATİP ORTAOKULU</v>
      </c>
      <c r="C89" s="52" t="str">
        <f>cevaplar!C91</f>
        <v>8/A</v>
      </c>
      <c r="D89" s="53" t="str">
        <f>cevaplar!E91</f>
        <v>BATUHAN KÖSEÖMÜR</v>
      </c>
      <c r="E89" s="3" t="str">
        <f>IF('Cevap Anahtarı'!B$3=cevaplar2!K91,"D",IF(cevaplar2!K91="","B","Y"))</f>
        <v>Y</v>
      </c>
      <c r="F89" s="3" t="str">
        <f>IF('Cevap Anahtarı'!C$3=cevaplar2!L91,"D",IF(cevaplar2!L91="","B","Y"))</f>
        <v>D</v>
      </c>
      <c r="G89" s="3" t="str">
        <f>IF('Cevap Anahtarı'!D$3=cevaplar2!M91,"D",IF(cevaplar2!M91="","B","Y"))</f>
        <v>Y</v>
      </c>
      <c r="H89" s="3" t="str">
        <f>IF('Cevap Anahtarı'!E$3=cevaplar2!N91,"D",IF(cevaplar2!N91="","B","Y"))</f>
        <v>Y</v>
      </c>
      <c r="I89" s="3" t="str">
        <f>IF('Cevap Anahtarı'!F$3=cevaplar2!O91,"D",IF(cevaplar2!O91="","B","Y"))</f>
        <v>Y</v>
      </c>
      <c r="J89" s="3" t="str">
        <f>IF('Cevap Anahtarı'!G$3=cevaplar2!P91,"D",IF(cevaplar2!P91="","B","Y"))</f>
        <v>D</v>
      </c>
      <c r="K89" s="3" t="str">
        <f>IF('Cevap Anahtarı'!H$3=cevaplar2!Q91,"D",IF(cevaplar2!Q91="","B","Y"))</f>
        <v>Y</v>
      </c>
      <c r="L89" s="3" t="str">
        <f>IF('Cevap Anahtarı'!I$3=cevaplar2!R91,"D",IF(cevaplar2!R91="","B","Y"))</f>
        <v>D</v>
      </c>
      <c r="M89" s="3" t="str">
        <f>IF('Cevap Anahtarı'!J$3=cevaplar2!S91,"D",IF(cevaplar2!S91="","B","Y"))</f>
        <v>D</v>
      </c>
      <c r="N89" s="3" t="str">
        <f>IF('Cevap Anahtarı'!K$3=cevaplar2!T91,"D",IF(cevaplar2!T91="","B","Y"))</f>
        <v>D</v>
      </c>
      <c r="O89" s="3" t="str">
        <f>IF('Cevap Anahtarı'!L$3=cevaplar2!U91,"D",IF(cevaplar2!U91="","B","Y"))</f>
        <v>D</v>
      </c>
      <c r="P89" s="3" t="str">
        <f>IF('Cevap Anahtarı'!M$3=cevaplar2!V91,"D",IF(cevaplar2!V91="","B","Y"))</f>
        <v>Y</v>
      </c>
      <c r="Q89" s="3" t="str">
        <f>IF('Cevap Anahtarı'!N$3=cevaplar2!W91,"D",IF(cevaplar2!W91="","B","Y"))</f>
        <v>D</v>
      </c>
      <c r="R89" s="3" t="str">
        <f>IF('Cevap Anahtarı'!O$3=cevaplar2!X91,"D",IF(cevaplar2!X91="","B","Y"))</f>
        <v>D</v>
      </c>
      <c r="S89" s="3" t="str">
        <f>IF('Cevap Anahtarı'!P$3=cevaplar2!Y91,"D",IF(cevaplar2!Y91="","B","Y"))</f>
        <v>D</v>
      </c>
      <c r="T89" s="3" t="str">
        <f>IF('Cevap Anahtarı'!Q$3=cevaplar2!Z91,"D",IF(cevaplar2!Z91="","B","Y"))</f>
        <v>D</v>
      </c>
      <c r="U89" s="3" t="str">
        <f>IF('Cevap Anahtarı'!R$3=cevaplar2!AA91,"D",IF(cevaplar2!AA91="","B","Y"))</f>
        <v>D</v>
      </c>
      <c r="V89" s="3" t="str">
        <f>IF('Cevap Anahtarı'!S$3=cevaplar2!AB91,"D",IF(cevaplar2!AB91="","B","Y"))</f>
        <v>D</v>
      </c>
      <c r="W89" s="3" t="str">
        <f>IF('Cevap Anahtarı'!T$3=cevaplar2!AC91,"D",IF(cevaplar2!AC91="","B","Y"))</f>
        <v>D</v>
      </c>
      <c r="X89" s="3" t="str">
        <f>IF('Cevap Anahtarı'!U$3=cevaplar2!AD91,"D",IF(cevaplar2!AD91="","B","Y"))</f>
        <v>D</v>
      </c>
      <c r="Y89" s="43" t="str">
        <f>IF('Cevap Anahtarı'!V$3=cevaplar2!AF91,"D",IF(cevaplar2!AF91="","B","Y"))</f>
        <v>Y</v>
      </c>
      <c r="Z89" s="43" t="str">
        <f>IF('Cevap Anahtarı'!W$3=cevaplar2!AG91,"D",IF(cevaplar2!AG91="","B","Y"))</f>
        <v>Y</v>
      </c>
      <c r="AA89" s="43" t="str">
        <f>IF('Cevap Anahtarı'!X$3=cevaplar2!AH91,"D",IF(cevaplar2!AH91="","B","Y"))</f>
        <v>D</v>
      </c>
      <c r="AB89" s="43" t="str">
        <f>IF('Cevap Anahtarı'!Y$3=cevaplar2!AI91,"D",IF(cevaplar2!AI91="","B","Y"))</f>
        <v>Y</v>
      </c>
      <c r="AC89" s="43" t="str">
        <f>IF('Cevap Anahtarı'!Z$3=cevaplar2!AJ91,"D",IF(cevaplar2!AJ91="","B","Y"))</f>
        <v>D</v>
      </c>
      <c r="AD89" s="43" t="str">
        <f>IF('Cevap Anahtarı'!AA$3=cevaplar2!AK91,"D",IF(cevaplar2!AK91="","B","Y"))</f>
        <v>Y</v>
      </c>
      <c r="AE89" s="43" t="str">
        <f>IF('Cevap Anahtarı'!AB$3=cevaplar2!AL91,"D",IF(cevaplar2!AL91="","B","Y"))</f>
        <v>Y</v>
      </c>
      <c r="AF89" s="43" t="str">
        <f>IF('Cevap Anahtarı'!AC$3=cevaplar2!AM91,"D",IF(cevaplar2!AM91="","B","Y"))</f>
        <v>Y</v>
      </c>
      <c r="AG89" s="43" t="str">
        <f>IF('Cevap Anahtarı'!AD$3=cevaplar2!AN91,"D",IF(cevaplar2!AN91="","B","Y"))</f>
        <v>Y</v>
      </c>
      <c r="AH89" s="43" t="str">
        <f>IF('Cevap Anahtarı'!AE$3=cevaplar2!AO91,"D",IF(cevaplar2!AO91="","B","Y"))</f>
        <v>D</v>
      </c>
      <c r="AI89" s="43" t="str">
        <f>IF('Cevap Anahtarı'!AF$3=cevaplar2!AP91,"D",IF(cevaplar2!AP91="","B","Y"))</f>
        <v>Y</v>
      </c>
      <c r="AJ89" s="43" t="str">
        <f>IF('Cevap Anahtarı'!AG$3=cevaplar2!AQ91,"D",IF(cevaplar2!AQ91="","B","Y"))</f>
        <v>Y</v>
      </c>
      <c r="AK89" s="43" t="str">
        <f>IF('Cevap Anahtarı'!AH$3=cevaplar2!AR91,"D",IF(cevaplar2!AR91="","B","Y"))</f>
        <v>Y</v>
      </c>
      <c r="AL89" s="43" t="str">
        <f>IF('Cevap Anahtarı'!AI$3=cevaplar2!AS91,"D",IF(cevaplar2!AS91="","B","Y"))</f>
        <v>Y</v>
      </c>
      <c r="AM89" s="43" t="str">
        <f>IF('Cevap Anahtarı'!AJ$3=cevaplar2!AT91,"D",IF(cevaplar2!AT91="","B","Y"))</f>
        <v>Y</v>
      </c>
      <c r="AN89" s="43" t="str">
        <f>IF('Cevap Anahtarı'!AK$3=cevaplar2!AU91,"D",IF(cevaplar2!AU91="","B","Y"))</f>
        <v>D</v>
      </c>
      <c r="AO89" s="43" t="str">
        <f>IF('Cevap Anahtarı'!AL$3=cevaplar2!AV91,"D",IF(cevaplar2!AV91="","B","Y"))</f>
        <v>Y</v>
      </c>
      <c r="AP89" s="43" t="str">
        <f>IF('Cevap Anahtarı'!AM$3=cevaplar2!AW91,"D",IF(cevaplar2!AW91="","B","Y"))</f>
        <v>Y</v>
      </c>
      <c r="AQ89" s="43" t="str">
        <f>IF('Cevap Anahtarı'!AN$3=cevaplar2!AX91,"D",IF(cevaplar2!AX91="","B","Y"))</f>
        <v>Y</v>
      </c>
      <c r="AR89" s="43" t="str">
        <f>IF('Cevap Anahtarı'!AO$3=cevaplar2!AY91,"D",IF(cevaplar2!AY91="","B","Y"))</f>
        <v>D</v>
      </c>
      <c r="AS89" s="45" t="str">
        <f>IF('Cevap Anahtarı'!AP$3=cevaplar2!BA91,"D",IF(cevaplar2!BA91="","B","Y"))</f>
        <v>D</v>
      </c>
      <c r="AT89" s="45" t="str">
        <f>IF('Cevap Anahtarı'!AQ$3=cevaplar2!BB91,"D",IF(cevaplar2!BB91="","B","Y"))</f>
        <v>D</v>
      </c>
      <c r="AU89" s="45" t="str">
        <f>IF('Cevap Anahtarı'!AR$3=cevaplar2!BC91,"D",IF(cevaplar2!BC91="","B","Y"))</f>
        <v>D</v>
      </c>
      <c r="AV89" s="45" t="str">
        <f>IF('Cevap Anahtarı'!AS$3=cevaplar2!BD91,"D",IF(cevaplar2!BD91="","B","Y"))</f>
        <v>D</v>
      </c>
      <c r="AW89" s="45" t="str">
        <f>IF('Cevap Anahtarı'!AT$3=cevaplar2!BE91,"D",IF(cevaplar2!BE91="","B","Y"))</f>
        <v>D</v>
      </c>
      <c r="AX89" s="45" t="str">
        <f>IF('Cevap Anahtarı'!AU$3=cevaplar2!BF91,"D",IF(cevaplar2!BF91="","B","Y"))</f>
        <v>D</v>
      </c>
      <c r="AY89" s="45" t="str">
        <f>IF('Cevap Anahtarı'!AV$3=cevaplar2!BG91,"D",IF(cevaplar2!BG91="","B","Y"))</f>
        <v>D</v>
      </c>
      <c r="AZ89" s="45" t="str">
        <f>IF('Cevap Anahtarı'!AW$3=cevaplar2!BH91,"D",IF(cevaplar2!BH91="","B","Y"))</f>
        <v>D</v>
      </c>
      <c r="BA89" s="45" t="str">
        <f>IF('Cevap Anahtarı'!AX$3=cevaplar2!BI91,"D",IF(cevaplar2!BI91="","B","Y"))</f>
        <v>D</v>
      </c>
      <c r="BB89" s="45" t="str">
        <f>IF('Cevap Anahtarı'!AY$3=cevaplar2!BJ91,"D",IF(cevaplar2!BJ91="","B","Y"))</f>
        <v>Y</v>
      </c>
      <c r="BC89" s="45" t="str">
        <f>IF('Cevap Anahtarı'!AZ$3=cevaplar2!BK91,"D",IF(cevaplar2!BK91="","B","Y"))</f>
        <v>D</v>
      </c>
      <c r="BD89" s="45" t="str">
        <f>IF('Cevap Anahtarı'!BA$3=cevaplar2!BL91,"D",IF(cevaplar2!BL91="","B","Y"))</f>
        <v>Y</v>
      </c>
      <c r="BE89" s="45" t="str">
        <f>IF('Cevap Anahtarı'!BB$3=cevaplar2!BM91,"D",IF(cevaplar2!BM91="","B","Y"))</f>
        <v>D</v>
      </c>
      <c r="BF89" s="45" t="str">
        <f>IF('Cevap Anahtarı'!BC$3=cevaplar2!BN91,"D",IF(cevaplar2!BN91="","B","Y"))</f>
        <v>D</v>
      </c>
      <c r="BG89" s="45" t="str">
        <f>IF('Cevap Anahtarı'!BD$3=cevaplar2!BO91,"D",IF(cevaplar2!BO91="","B","Y"))</f>
        <v>D</v>
      </c>
      <c r="BH89" s="45" t="str">
        <f>IF('Cevap Anahtarı'!BE$3=cevaplar2!BP91,"D",IF(cevaplar2!BP91="","B","Y"))</f>
        <v>D</v>
      </c>
      <c r="BI89" s="45" t="str">
        <f>IF('Cevap Anahtarı'!BF$3=cevaplar2!BQ91,"D",IF(cevaplar2!BQ91="","B","Y"))</f>
        <v>D</v>
      </c>
      <c r="BJ89" s="45" t="str">
        <f>IF('Cevap Anahtarı'!BG$3=cevaplar2!BR91,"D",IF(cevaplar2!BR91="","B","Y"))</f>
        <v>D</v>
      </c>
      <c r="BK89" s="45" t="str">
        <f>IF('Cevap Anahtarı'!BH$3=cevaplar2!BS91,"D",IF(cevaplar2!BS91="","B","Y"))</f>
        <v>D</v>
      </c>
      <c r="BL89" s="45" t="str">
        <f>IF('Cevap Anahtarı'!BI$3=cevaplar2!BT91,"D",IF(cevaplar2!BT91="","B","Y"))</f>
        <v>D</v>
      </c>
      <c r="BM89" s="47" t="str">
        <f>IF('Cevap Anahtarı'!BJ$3=cevaplar2!BV91,"D",IF(cevaplar2!BV91="","B","Y"))</f>
        <v>Y</v>
      </c>
      <c r="BN89" s="47" t="str">
        <f>IF('Cevap Anahtarı'!BK$3=cevaplar2!BW91,"D",IF(cevaplar2!BW91="","B","Y"))</f>
        <v>D</v>
      </c>
      <c r="BO89" s="47" t="str">
        <f>IF('Cevap Anahtarı'!BL$3=cevaplar2!BX91,"D",IF(cevaplar2!BX91="","B","Y"))</f>
        <v>Y</v>
      </c>
      <c r="BP89" s="47" t="str">
        <f>IF('Cevap Anahtarı'!BM$3=cevaplar2!BY91,"D",IF(cevaplar2!BY91="","B","Y"))</f>
        <v>D</v>
      </c>
      <c r="BQ89" s="47" t="str">
        <f>IF('Cevap Anahtarı'!BN$3=cevaplar2!BZ91,"D",IF(cevaplar2!BZ91="","B","Y"))</f>
        <v>D</v>
      </c>
      <c r="BR89" s="47" t="str">
        <f>IF('Cevap Anahtarı'!BO$3=cevaplar2!CA91,"D",IF(cevaplar2!CA91="","B","Y"))</f>
        <v>D</v>
      </c>
      <c r="BS89" s="47" t="str">
        <f>IF('Cevap Anahtarı'!BP$3=cevaplar2!CB91,"D",IF(cevaplar2!CB91="","B","Y"))</f>
        <v>D</v>
      </c>
      <c r="BT89" s="47" t="str">
        <f>IF('Cevap Anahtarı'!BQ$3=cevaplar2!CC91,"D",IF(cevaplar2!CC91="","B","Y"))</f>
        <v>D</v>
      </c>
      <c r="BU89" s="47" t="str">
        <f>IF('Cevap Anahtarı'!BR$3=cevaplar2!CD91,"D",IF(cevaplar2!CD91="","B","Y"))</f>
        <v>D</v>
      </c>
      <c r="BV89" s="47" t="str">
        <f>IF('Cevap Anahtarı'!BS$3=cevaplar2!CE91,"D",IF(cevaplar2!CE91="","B","Y"))</f>
        <v>D</v>
      </c>
      <c r="BW89" s="47" t="str">
        <f>IF('Cevap Anahtarı'!BT$3=cevaplar2!CF91,"D",IF(cevaplar2!CF91="","B","Y"))</f>
        <v>D</v>
      </c>
      <c r="BX89" s="47" t="str">
        <f>IF('Cevap Anahtarı'!BU$3=cevaplar2!CG91,"D",IF(cevaplar2!CG91="","B","Y"))</f>
        <v>D</v>
      </c>
      <c r="BY89" s="47" t="str">
        <f>IF('Cevap Anahtarı'!BV$3=cevaplar2!CH91,"D",IF(cevaplar2!CH91="","B","Y"))</f>
        <v>D</v>
      </c>
      <c r="BZ89" s="47" t="str">
        <f>IF('Cevap Anahtarı'!BW$3=cevaplar2!CI91,"D",IF(cevaplar2!CI91="","B","Y"))</f>
        <v>D</v>
      </c>
      <c r="CA89" s="47" t="str">
        <f>IF('Cevap Anahtarı'!BX$3=cevaplar2!CJ91,"D",IF(cevaplar2!CJ91="","B","Y"))</f>
        <v>D</v>
      </c>
      <c r="CB89" s="47" t="str">
        <f>IF('Cevap Anahtarı'!BY$3=cevaplar2!CK91,"D",IF(cevaplar2!CK91="","B","Y"))</f>
        <v>D</v>
      </c>
      <c r="CC89" s="47" t="str">
        <f>IF('Cevap Anahtarı'!BZ$3=cevaplar2!CL91,"D",IF(cevaplar2!CL91="","B","Y"))</f>
        <v>D</v>
      </c>
      <c r="CD89" s="47" t="str">
        <f>IF('Cevap Anahtarı'!CA$3=cevaplar2!CM91,"D",IF(cevaplar2!CM91="","B","Y"))</f>
        <v>D</v>
      </c>
      <c r="CE89" s="47" t="str">
        <f>IF('Cevap Anahtarı'!CB$3=cevaplar2!CN91,"D",IF(cevaplar2!CN91="","B","Y"))</f>
        <v>D</v>
      </c>
      <c r="CF89" s="47" t="str">
        <f>IF('Cevap Anahtarı'!CC$3=cevaplar2!CO91,"D",IF(cevaplar2!CO91="","B","Y"))</f>
        <v>D</v>
      </c>
      <c r="CG89" s="2" t="str">
        <f>IF('Cevap Anahtarı'!CD$3=cevaplar2!CQ91,"D",IF(cevaplar2!CQ91="","B","Y"))</f>
        <v>D</v>
      </c>
      <c r="CH89" s="2" t="str">
        <f>IF('Cevap Anahtarı'!CE$3=cevaplar2!CR91,"D",IF(cevaplar2!CR91="","B","Y"))</f>
        <v>Y</v>
      </c>
      <c r="CI89" s="2" t="str">
        <f>IF('Cevap Anahtarı'!CF$3=cevaplar2!CS91,"D",IF(cevaplar2!CS91="","B","Y"))</f>
        <v>D</v>
      </c>
      <c r="CJ89" s="2" t="str">
        <f>IF('Cevap Anahtarı'!CG$3=cevaplar2!CT91,"D",IF(cevaplar2!CT91="","B","Y"))</f>
        <v>D</v>
      </c>
      <c r="CK89" s="2" t="str">
        <f>IF('Cevap Anahtarı'!CH$3=cevaplar2!CU91,"D",IF(cevaplar2!CU91="","B","Y"))</f>
        <v>D</v>
      </c>
      <c r="CL89" s="2" t="str">
        <f>IF('Cevap Anahtarı'!CI$3=cevaplar2!CV91,"D",IF(cevaplar2!CV91="","B","Y"))</f>
        <v>Y</v>
      </c>
      <c r="CM89" s="2" t="str">
        <f>IF('Cevap Anahtarı'!CJ$3=cevaplar2!CW91,"D",IF(cevaplar2!CW91="","B","Y"))</f>
        <v>D</v>
      </c>
      <c r="CN89" s="2" t="str">
        <f>IF('Cevap Anahtarı'!CK$3=cevaplar2!CX91,"D",IF(cevaplar2!CX91="","B","Y"))</f>
        <v>D</v>
      </c>
      <c r="CO89" s="2" t="str">
        <f>IF('Cevap Anahtarı'!CL$3=cevaplar2!CY91,"D",IF(cevaplar2!CY91="","B","Y"))</f>
        <v>D</v>
      </c>
      <c r="CP89" s="2" t="str">
        <f>IF('Cevap Anahtarı'!CM$3=cevaplar2!CZ91,"D",IF(cevaplar2!CZ91="","B","Y"))</f>
        <v>D</v>
      </c>
      <c r="CQ89" s="2" t="str">
        <f>IF('Cevap Anahtarı'!CN$3=cevaplar2!DA91,"D",IF(cevaplar2!DA91="","B","Y"))</f>
        <v>D</v>
      </c>
      <c r="CR89" s="2" t="str">
        <f>IF('Cevap Anahtarı'!CO$3=cevaplar2!DB91,"D",IF(cevaplar2!DB91="","B","Y"))</f>
        <v>D</v>
      </c>
      <c r="CS89" s="2" t="str">
        <f>IF('Cevap Anahtarı'!CP$3=cevaplar2!DC91,"D",IF(cevaplar2!DC91="","B","Y"))</f>
        <v>D</v>
      </c>
      <c r="CT89" s="2" t="str">
        <f>IF('Cevap Anahtarı'!CQ$3=cevaplar2!DD91,"D",IF(cevaplar2!DD91="","B","Y"))</f>
        <v>D</v>
      </c>
      <c r="CU89" s="2" t="str">
        <f>IF('Cevap Anahtarı'!CR$3=cevaplar2!DE91,"D",IF(cevaplar2!DE91="","B","Y"))</f>
        <v>D</v>
      </c>
      <c r="CV89" s="2" t="str">
        <f>IF('Cevap Anahtarı'!CS$3=cevaplar2!DF91,"D",IF(cevaplar2!DF91="","B","Y"))</f>
        <v>D</v>
      </c>
      <c r="CW89" s="2" t="str">
        <f>IF('Cevap Anahtarı'!CT$3=cevaplar2!DG91,"D",IF(cevaplar2!DG91="","B","Y"))</f>
        <v>D</v>
      </c>
      <c r="CX89" s="2" t="str">
        <f>IF('Cevap Anahtarı'!CU$3=cevaplar2!DH91,"D",IF(cevaplar2!DH91="","B","Y"))</f>
        <v>D</v>
      </c>
      <c r="CY89" s="2" t="str">
        <f>IF('Cevap Anahtarı'!CV$3=cevaplar2!DI91,"D",IF(cevaplar2!DI91="","B","Y"))</f>
        <v>D</v>
      </c>
      <c r="CZ89" s="2" t="str">
        <f>IF('Cevap Anahtarı'!CW$3=cevaplar2!DJ91,"D",IF(cevaplar2!DJ91="","B","Y"))</f>
        <v>Y</v>
      </c>
      <c r="DA89" s="51" t="str">
        <f>IF('Cevap Anahtarı'!CX$3=cevaplar2!DL91,"D",IF(cevaplar2!DL91="","B","Y"))</f>
        <v>Y</v>
      </c>
      <c r="DB89" s="51" t="str">
        <f>IF('Cevap Anahtarı'!CY$3=cevaplar2!DM91,"D",IF(cevaplar2!DM91="","B","Y"))</f>
        <v>D</v>
      </c>
      <c r="DC89" s="51" t="str">
        <f>IF('Cevap Anahtarı'!CZ$3=cevaplar2!DN91,"D",IF(cevaplar2!DN91="","B","Y"))</f>
        <v>D</v>
      </c>
      <c r="DD89" s="51" t="str">
        <f>IF('Cevap Anahtarı'!DA$3=cevaplar2!DO91,"D",IF(cevaplar2!DO91="","B","Y"))</f>
        <v>D</v>
      </c>
      <c r="DE89" s="51" t="str">
        <f>IF('Cevap Anahtarı'!DB$3=cevaplar2!DP91,"D",IF(cevaplar2!DP91="","B","Y"))</f>
        <v>D</v>
      </c>
      <c r="DF89" s="51" t="str">
        <f>IF('Cevap Anahtarı'!DC$3=cevaplar2!DQ91,"D",IF(cevaplar2!DQ91="","B","Y"))</f>
        <v>Y</v>
      </c>
      <c r="DG89" s="51" t="str">
        <f>IF('Cevap Anahtarı'!DD$3=cevaplar2!DR91,"D",IF(cevaplar2!DR91="","B","Y"))</f>
        <v>D</v>
      </c>
      <c r="DH89" s="51" t="str">
        <f>IF('Cevap Anahtarı'!DE$3=cevaplar2!DS91,"D",IF(cevaplar2!DS91="","B","Y"))</f>
        <v>D</v>
      </c>
      <c r="DI89" s="51" t="str">
        <f>IF('Cevap Anahtarı'!DF$3=cevaplar2!DT91,"D",IF(cevaplar2!DT91="","B","Y"))</f>
        <v>D</v>
      </c>
      <c r="DJ89" s="51" t="str">
        <f>IF('Cevap Anahtarı'!DG$3=cevaplar2!DU91,"D",IF(cevaplar2!DU91="","B","Y"))</f>
        <v>D</v>
      </c>
      <c r="DK89" s="51" t="str">
        <f>IF('Cevap Anahtarı'!DH$3=cevaplar2!DV91,"D",IF(cevaplar2!DV91="","B","Y"))</f>
        <v>D</v>
      </c>
      <c r="DL89" s="51" t="str">
        <f>IF('Cevap Anahtarı'!DI$3=cevaplar2!DW91,"D",IF(cevaplar2!DW91="","B","Y"))</f>
        <v>D</v>
      </c>
      <c r="DM89" s="51" t="str">
        <f>IF('Cevap Anahtarı'!DJ$3=cevaplar2!DX91,"D",IF(cevaplar2!DX91="","B","Y"))</f>
        <v>D</v>
      </c>
      <c r="DN89" s="51" t="str">
        <f>IF('Cevap Anahtarı'!DK$3=cevaplar2!DY91,"D",IF(cevaplar2!DY91="","B","Y"))</f>
        <v>D</v>
      </c>
      <c r="DO89" s="51" t="str">
        <f>IF('Cevap Anahtarı'!DL$3=cevaplar2!DZ91,"D",IF(cevaplar2!DZ91="","B","Y"))</f>
        <v>D</v>
      </c>
      <c r="DP89" s="51" t="str">
        <f>IF('Cevap Anahtarı'!DM$3=cevaplar2!EA91,"D",IF(cevaplar2!EA91="","B","Y"))</f>
        <v>D</v>
      </c>
      <c r="DQ89" s="51" t="str">
        <f>IF('Cevap Anahtarı'!DN$3=cevaplar2!EB91,"D",IF(cevaplar2!EB91="","B","Y"))</f>
        <v>D</v>
      </c>
      <c r="DR89" s="51" t="str">
        <f>IF('Cevap Anahtarı'!DO$3=cevaplar2!EC91,"D",IF(cevaplar2!EC91="","B","Y"))</f>
        <v>D</v>
      </c>
      <c r="DS89" s="51" t="str">
        <f>IF('Cevap Anahtarı'!DP$3=cevaplar2!ED91,"D",IF(cevaplar2!ED91="","B","Y"))</f>
        <v>Y</v>
      </c>
      <c r="DT89" s="51" t="str">
        <f>IF('Cevap Anahtarı'!DQ$3=cevaplar2!EE91,"D",IF(cevaplar2!EE91="","B","Y"))</f>
        <v>D</v>
      </c>
      <c r="DV89" s="104">
        <f t="shared" si="6"/>
        <v>70</v>
      </c>
      <c r="DW89" s="104">
        <f t="shared" si="7"/>
        <v>25</v>
      </c>
      <c r="DX89" s="104">
        <f t="shared" si="8"/>
        <v>90</v>
      </c>
      <c r="DY89" s="104">
        <f t="shared" si="9"/>
        <v>90</v>
      </c>
      <c r="DZ89" s="104">
        <f t="shared" si="10"/>
        <v>85</v>
      </c>
      <c r="EA89" s="104">
        <f t="shared" si="11"/>
        <v>85</v>
      </c>
    </row>
    <row r="90" spans="1:131" ht="18.75" customHeight="1" x14ac:dyDescent="0.2">
      <c r="A90" s="52">
        <v>88</v>
      </c>
      <c r="B90" s="53" t="str">
        <f>cevaplar!B92</f>
        <v>İMAM HATİP ORTAOKULU</v>
      </c>
      <c r="C90" s="52" t="str">
        <f>cevaplar!C92</f>
        <v>8/A</v>
      </c>
      <c r="D90" s="53" t="str">
        <f>cevaplar!E92</f>
        <v>ENSAR DUMAN</v>
      </c>
      <c r="E90" s="3" t="str">
        <f>IF('Cevap Anahtarı'!B$3=cevaplar2!K92,"D",IF(cevaplar2!K92="","B","Y"))</f>
        <v>D</v>
      </c>
      <c r="F90" s="3" t="str">
        <f>IF('Cevap Anahtarı'!C$3=cevaplar2!L92,"D",IF(cevaplar2!L92="","B","Y"))</f>
        <v>D</v>
      </c>
      <c r="G90" s="3" t="str">
        <f>IF('Cevap Anahtarı'!D$3=cevaplar2!M92,"D",IF(cevaplar2!M92="","B","Y"))</f>
        <v>D</v>
      </c>
      <c r="H90" s="3" t="str">
        <f>IF('Cevap Anahtarı'!E$3=cevaplar2!N92,"D",IF(cevaplar2!N92="","B","Y"))</f>
        <v>D</v>
      </c>
      <c r="I90" s="3" t="str">
        <f>IF('Cevap Anahtarı'!F$3=cevaplar2!O92,"D",IF(cevaplar2!O92="","B","Y"))</f>
        <v>D</v>
      </c>
      <c r="J90" s="3" t="str">
        <f>IF('Cevap Anahtarı'!G$3=cevaplar2!P92,"D",IF(cevaplar2!P92="","B","Y"))</f>
        <v>D</v>
      </c>
      <c r="K90" s="3" t="str">
        <f>IF('Cevap Anahtarı'!H$3=cevaplar2!Q92,"D",IF(cevaplar2!Q92="","B","Y"))</f>
        <v>D</v>
      </c>
      <c r="L90" s="3" t="str">
        <f>IF('Cevap Anahtarı'!I$3=cevaplar2!R92,"D",IF(cevaplar2!R92="","B","Y"))</f>
        <v>D</v>
      </c>
      <c r="M90" s="3" t="str">
        <f>IF('Cevap Anahtarı'!J$3=cevaplar2!S92,"D",IF(cevaplar2!S92="","B","Y"))</f>
        <v>D</v>
      </c>
      <c r="N90" s="3" t="str">
        <f>IF('Cevap Anahtarı'!K$3=cevaplar2!T92,"D",IF(cevaplar2!T92="","B","Y"))</f>
        <v>Y</v>
      </c>
      <c r="O90" s="3" t="str">
        <f>IF('Cevap Anahtarı'!L$3=cevaplar2!U92,"D",IF(cevaplar2!U92="","B","Y"))</f>
        <v>D</v>
      </c>
      <c r="P90" s="3" t="str">
        <f>IF('Cevap Anahtarı'!M$3=cevaplar2!V92,"D",IF(cevaplar2!V92="","B","Y"))</f>
        <v>D</v>
      </c>
      <c r="Q90" s="3" t="str">
        <f>IF('Cevap Anahtarı'!N$3=cevaplar2!W92,"D",IF(cevaplar2!W92="","B","Y"))</f>
        <v>D</v>
      </c>
      <c r="R90" s="3" t="str">
        <f>IF('Cevap Anahtarı'!O$3=cevaplar2!X92,"D",IF(cevaplar2!X92="","B","Y"))</f>
        <v>D</v>
      </c>
      <c r="S90" s="3" t="str">
        <f>IF('Cevap Anahtarı'!P$3=cevaplar2!Y92,"D",IF(cevaplar2!Y92="","B","Y"))</f>
        <v>D</v>
      </c>
      <c r="T90" s="3" t="str">
        <f>IF('Cevap Anahtarı'!Q$3=cevaplar2!Z92,"D",IF(cevaplar2!Z92="","B","Y"))</f>
        <v>D</v>
      </c>
      <c r="U90" s="3" t="str">
        <f>IF('Cevap Anahtarı'!R$3=cevaplar2!AA92,"D",IF(cevaplar2!AA92="","B","Y"))</f>
        <v>D</v>
      </c>
      <c r="V90" s="3" t="str">
        <f>IF('Cevap Anahtarı'!S$3=cevaplar2!AB92,"D",IF(cevaplar2!AB92="","B","Y"))</f>
        <v>D</v>
      </c>
      <c r="W90" s="3" t="str">
        <f>IF('Cevap Anahtarı'!T$3=cevaplar2!AC92,"D",IF(cevaplar2!AC92="","B","Y"))</f>
        <v>D</v>
      </c>
      <c r="X90" s="3" t="str">
        <f>IF('Cevap Anahtarı'!U$3=cevaplar2!AD92,"D",IF(cevaplar2!AD92="","B","Y"))</f>
        <v>D</v>
      </c>
      <c r="Y90" s="43" t="str">
        <f>IF('Cevap Anahtarı'!V$3=cevaplar2!AF92,"D",IF(cevaplar2!AF92="","B","Y"))</f>
        <v>D</v>
      </c>
      <c r="Z90" s="43" t="str">
        <f>IF('Cevap Anahtarı'!W$3=cevaplar2!AG92,"D",IF(cevaplar2!AG92="","B","Y"))</f>
        <v>Y</v>
      </c>
      <c r="AA90" s="43" t="str">
        <f>IF('Cevap Anahtarı'!X$3=cevaplar2!AH92,"D",IF(cevaplar2!AH92="","B","Y"))</f>
        <v>Y</v>
      </c>
      <c r="AB90" s="43" t="str">
        <f>IF('Cevap Anahtarı'!Y$3=cevaplar2!AI92,"D",IF(cevaplar2!AI92="","B","Y"))</f>
        <v>Y</v>
      </c>
      <c r="AC90" s="43" t="str">
        <f>IF('Cevap Anahtarı'!Z$3=cevaplar2!AJ92,"D",IF(cevaplar2!AJ92="","B","Y"))</f>
        <v>D</v>
      </c>
      <c r="AD90" s="43" t="str">
        <f>IF('Cevap Anahtarı'!AA$3=cevaplar2!AK92,"D",IF(cevaplar2!AK92="","B","Y"))</f>
        <v>Y</v>
      </c>
      <c r="AE90" s="43" t="str">
        <f>IF('Cevap Anahtarı'!AB$3=cevaplar2!AL92,"D",IF(cevaplar2!AL92="","B","Y"))</f>
        <v>Y</v>
      </c>
      <c r="AF90" s="43" t="str">
        <f>IF('Cevap Anahtarı'!AC$3=cevaplar2!AM92,"D",IF(cevaplar2!AM92="","B","Y"))</f>
        <v>Y</v>
      </c>
      <c r="AG90" s="43" t="str">
        <f>IF('Cevap Anahtarı'!AD$3=cevaplar2!AN92,"D",IF(cevaplar2!AN92="","B","Y"))</f>
        <v>Y</v>
      </c>
      <c r="AH90" s="43" t="str">
        <f>IF('Cevap Anahtarı'!AE$3=cevaplar2!AO92,"D",IF(cevaplar2!AO92="","B","Y"))</f>
        <v>D</v>
      </c>
      <c r="AI90" s="43" t="str">
        <f>IF('Cevap Anahtarı'!AF$3=cevaplar2!AP92,"D",IF(cevaplar2!AP92="","B","Y"))</f>
        <v>D</v>
      </c>
      <c r="AJ90" s="43" t="str">
        <f>IF('Cevap Anahtarı'!AG$3=cevaplar2!AQ92,"D",IF(cevaplar2!AQ92="","B","Y"))</f>
        <v>D</v>
      </c>
      <c r="AK90" s="43" t="str">
        <f>IF('Cevap Anahtarı'!AH$3=cevaplar2!AR92,"D",IF(cevaplar2!AR92="","B","Y"))</f>
        <v>Y</v>
      </c>
      <c r="AL90" s="43" t="str">
        <f>IF('Cevap Anahtarı'!AI$3=cevaplar2!AS92,"D",IF(cevaplar2!AS92="","B","Y"))</f>
        <v>Y</v>
      </c>
      <c r="AM90" s="43" t="str">
        <f>IF('Cevap Anahtarı'!AJ$3=cevaplar2!AT92,"D",IF(cevaplar2!AT92="","B","Y"))</f>
        <v>Y</v>
      </c>
      <c r="AN90" s="43" t="str">
        <f>IF('Cevap Anahtarı'!AK$3=cevaplar2!AU92,"D",IF(cevaplar2!AU92="","B","Y"))</f>
        <v>Y</v>
      </c>
      <c r="AO90" s="43" t="str">
        <f>IF('Cevap Anahtarı'!AL$3=cevaplar2!AV92,"D",IF(cevaplar2!AV92="","B","Y"))</f>
        <v>Y</v>
      </c>
      <c r="AP90" s="43" t="str">
        <f>IF('Cevap Anahtarı'!AM$3=cevaplar2!AW92,"D",IF(cevaplar2!AW92="","B","Y"))</f>
        <v>Y</v>
      </c>
      <c r="AQ90" s="43" t="str">
        <f>IF('Cevap Anahtarı'!AN$3=cevaplar2!AX92,"D",IF(cevaplar2!AX92="","B","Y"))</f>
        <v>D</v>
      </c>
      <c r="AR90" s="43" t="str">
        <f>IF('Cevap Anahtarı'!AO$3=cevaplar2!AY92,"D",IF(cevaplar2!AY92="","B","Y"))</f>
        <v>Y</v>
      </c>
      <c r="AS90" s="45" t="str">
        <f>IF('Cevap Anahtarı'!AP$3=cevaplar2!BA92,"D",IF(cevaplar2!BA92="","B","Y"))</f>
        <v>D</v>
      </c>
      <c r="AT90" s="45" t="str">
        <f>IF('Cevap Anahtarı'!AQ$3=cevaplar2!BB92,"D",IF(cevaplar2!BB92="","B","Y"))</f>
        <v>D</v>
      </c>
      <c r="AU90" s="45" t="str">
        <f>IF('Cevap Anahtarı'!AR$3=cevaplar2!BC92,"D",IF(cevaplar2!BC92="","B","Y"))</f>
        <v>D</v>
      </c>
      <c r="AV90" s="45" t="str">
        <f>IF('Cevap Anahtarı'!AS$3=cevaplar2!BD92,"D",IF(cevaplar2!BD92="","B","Y"))</f>
        <v>D</v>
      </c>
      <c r="AW90" s="45" t="str">
        <f>IF('Cevap Anahtarı'!AT$3=cevaplar2!BE92,"D",IF(cevaplar2!BE92="","B","Y"))</f>
        <v>D</v>
      </c>
      <c r="AX90" s="45" t="str">
        <f>IF('Cevap Anahtarı'!AU$3=cevaplar2!BF92,"D",IF(cevaplar2!BF92="","B","Y"))</f>
        <v>D</v>
      </c>
      <c r="AY90" s="45" t="str">
        <f>IF('Cevap Anahtarı'!AV$3=cevaplar2!BG92,"D",IF(cevaplar2!BG92="","B","Y"))</f>
        <v>D</v>
      </c>
      <c r="AZ90" s="45" t="str">
        <f>IF('Cevap Anahtarı'!AW$3=cevaplar2!BH92,"D",IF(cevaplar2!BH92="","B","Y"))</f>
        <v>D</v>
      </c>
      <c r="BA90" s="45" t="str">
        <f>IF('Cevap Anahtarı'!AX$3=cevaplar2!BI92,"D",IF(cevaplar2!BI92="","B","Y"))</f>
        <v>D</v>
      </c>
      <c r="BB90" s="45" t="str">
        <f>IF('Cevap Anahtarı'!AY$3=cevaplar2!BJ92,"D",IF(cevaplar2!BJ92="","B","Y"))</f>
        <v>Y</v>
      </c>
      <c r="BC90" s="45" t="str">
        <f>IF('Cevap Anahtarı'!AZ$3=cevaplar2!BK92,"D",IF(cevaplar2!BK92="","B","Y"))</f>
        <v>D</v>
      </c>
      <c r="BD90" s="45" t="str">
        <f>IF('Cevap Anahtarı'!BA$3=cevaplar2!BL92,"D",IF(cevaplar2!BL92="","B","Y"))</f>
        <v>D</v>
      </c>
      <c r="BE90" s="45" t="str">
        <f>IF('Cevap Anahtarı'!BB$3=cevaplar2!BM92,"D",IF(cevaplar2!BM92="","B","Y"))</f>
        <v>D</v>
      </c>
      <c r="BF90" s="45" t="str">
        <f>IF('Cevap Anahtarı'!BC$3=cevaplar2!BN92,"D",IF(cevaplar2!BN92="","B","Y"))</f>
        <v>D</v>
      </c>
      <c r="BG90" s="45" t="str">
        <f>IF('Cevap Anahtarı'!BD$3=cevaplar2!BO92,"D",IF(cevaplar2!BO92="","B","Y"))</f>
        <v>D</v>
      </c>
      <c r="BH90" s="45" t="str">
        <f>IF('Cevap Anahtarı'!BE$3=cevaplar2!BP92,"D",IF(cevaplar2!BP92="","B","Y"))</f>
        <v>D</v>
      </c>
      <c r="BI90" s="45" t="str">
        <f>IF('Cevap Anahtarı'!BF$3=cevaplar2!BQ92,"D",IF(cevaplar2!BQ92="","B","Y"))</f>
        <v>D</v>
      </c>
      <c r="BJ90" s="45" t="str">
        <f>IF('Cevap Anahtarı'!BG$3=cevaplar2!BR92,"D",IF(cevaplar2!BR92="","B","Y"))</f>
        <v>Y</v>
      </c>
      <c r="BK90" s="45" t="str">
        <f>IF('Cevap Anahtarı'!BH$3=cevaplar2!BS92,"D",IF(cevaplar2!BS92="","B","Y"))</f>
        <v>Y</v>
      </c>
      <c r="BL90" s="45" t="str">
        <f>IF('Cevap Anahtarı'!BI$3=cevaplar2!BT92,"D",IF(cevaplar2!BT92="","B","Y"))</f>
        <v>D</v>
      </c>
      <c r="BM90" s="47" t="str">
        <f>IF('Cevap Anahtarı'!BJ$3=cevaplar2!BV92,"D",IF(cevaplar2!BV92="","B","Y"))</f>
        <v>Y</v>
      </c>
      <c r="BN90" s="47" t="str">
        <f>IF('Cevap Anahtarı'!BK$3=cevaplar2!BW92,"D",IF(cevaplar2!BW92="","B","Y"))</f>
        <v>D</v>
      </c>
      <c r="BO90" s="47" t="str">
        <f>IF('Cevap Anahtarı'!BL$3=cevaplar2!BX92,"D",IF(cevaplar2!BX92="","B","Y"))</f>
        <v>D</v>
      </c>
      <c r="BP90" s="47" t="str">
        <f>IF('Cevap Anahtarı'!BM$3=cevaplar2!BY92,"D",IF(cevaplar2!BY92="","B","Y"))</f>
        <v>D</v>
      </c>
      <c r="BQ90" s="47" t="str">
        <f>IF('Cevap Anahtarı'!BN$3=cevaplar2!BZ92,"D",IF(cevaplar2!BZ92="","B","Y"))</f>
        <v>D</v>
      </c>
      <c r="BR90" s="47" t="str">
        <f>IF('Cevap Anahtarı'!BO$3=cevaplar2!CA92,"D",IF(cevaplar2!CA92="","B","Y"))</f>
        <v>D</v>
      </c>
      <c r="BS90" s="47" t="str">
        <f>IF('Cevap Anahtarı'!BP$3=cevaplar2!CB92,"D",IF(cevaplar2!CB92="","B","Y"))</f>
        <v>D</v>
      </c>
      <c r="BT90" s="47" t="str">
        <f>IF('Cevap Anahtarı'!BQ$3=cevaplar2!CC92,"D",IF(cevaplar2!CC92="","B","Y"))</f>
        <v>D</v>
      </c>
      <c r="BU90" s="47" t="str">
        <f>IF('Cevap Anahtarı'!BR$3=cevaplar2!CD92,"D",IF(cevaplar2!CD92="","B","Y"))</f>
        <v>D</v>
      </c>
      <c r="BV90" s="47" t="str">
        <f>IF('Cevap Anahtarı'!BS$3=cevaplar2!CE92,"D",IF(cevaplar2!CE92="","B","Y"))</f>
        <v>D</v>
      </c>
      <c r="BW90" s="47" t="str">
        <f>IF('Cevap Anahtarı'!BT$3=cevaplar2!CF92,"D",IF(cevaplar2!CF92="","B","Y"))</f>
        <v>D</v>
      </c>
      <c r="BX90" s="47" t="str">
        <f>IF('Cevap Anahtarı'!BU$3=cevaplar2!CG92,"D",IF(cevaplar2!CG92="","B","Y"))</f>
        <v>D</v>
      </c>
      <c r="BY90" s="47" t="str">
        <f>IF('Cevap Anahtarı'!BV$3=cevaplar2!CH92,"D",IF(cevaplar2!CH92="","B","Y"))</f>
        <v>D</v>
      </c>
      <c r="BZ90" s="47" t="str">
        <f>IF('Cevap Anahtarı'!BW$3=cevaplar2!CI92,"D",IF(cevaplar2!CI92="","B","Y"))</f>
        <v>D</v>
      </c>
      <c r="CA90" s="47" t="str">
        <f>IF('Cevap Anahtarı'!BX$3=cevaplar2!CJ92,"D",IF(cevaplar2!CJ92="","B","Y"))</f>
        <v>D</v>
      </c>
      <c r="CB90" s="47" t="str">
        <f>IF('Cevap Anahtarı'!BY$3=cevaplar2!CK92,"D",IF(cevaplar2!CK92="","B","Y"))</f>
        <v>D</v>
      </c>
      <c r="CC90" s="47" t="str">
        <f>IF('Cevap Anahtarı'!BZ$3=cevaplar2!CL92,"D",IF(cevaplar2!CL92="","B","Y"))</f>
        <v>D</v>
      </c>
      <c r="CD90" s="47" t="str">
        <f>IF('Cevap Anahtarı'!CA$3=cevaplar2!CM92,"D",IF(cevaplar2!CM92="","B","Y"))</f>
        <v>D</v>
      </c>
      <c r="CE90" s="47" t="str">
        <f>IF('Cevap Anahtarı'!CB$3=cevaplar2!CN92,"D",IF(cevaplar2!CN92="","B","Y"))</f>
        <v>D</v>
      </c>
      <c r="CF90" s="47" t="str">
        <f>IF('Cevap Anahtarı'!CC$3=cevaplar2!CO92,"D",IF(cevaplar2!CO92="","B","Y"))</f>
        <v>D</v>
      </c>
      <c r="CG90" s="2" t="str">
        <f>IF('Cevap Anahtarı'!CD$3=cevaplar2!CQ92,"D",IF(cevaplar2!CQ92="","B","Y"))</f>
        <v>D</v>
      </c>
      <c r="CH90" s="2" t="str">
        <f>IF('Cevap Anahtarı'!CE$3=cevaplar2!CR92,"D",IF(cevaplar2!CR92="","B","Y"))</f>
        <v>D</v>
      </c>
      <c r="CI90" s="2" t="str">
        <f>IF('Cevap Anahtarı'!CF$3=cevaplar2!CS92,"D",IF(cevaplar2!CS92="","B","Y"))</f>
        <v>D</v>
      </c>
      <c r="CJ90" s="2" t="str">
        <f>IF('Cevap Anahtarı'!CG$3=cevaplar2!CT92,"D",IF(cevaplar2!CT92="","B","Y"))</f>
        <v>D</v>
      </c>
      <c r="CK90" s="2" t="str">
        <f>IF('Cevap Anahtarı'!CH$3=cevaplar2!CU92,"D",IF(cevaplar2!CU92="","B","Y"))</f>
        <v>D</v>
      </c>
      <c r="CL90" s="2" t="str">
        <f>IF('Cevap Anahtarı'!CI$3=cevaplar2!CV92,"D",IF(cevaplar2!CV92="","B","Y"))</f>
        <v>D</v>
      </c>
      <c r="CM90" s="2" t="str">
        <f>IF('Cevap Anahtarı'!CJ$3=cevaplar2!CW92,"D",IF(cevaplar2!CW92="","B","Y"))</f>
        <v>Y</v>
      </c>
      <c r="CN90" s="2" t="str">
        <f>IF('Cevap Anahtarı'!CK$3=cevaplar2!CX92,"D",IF(cevaplar2!CX92="","B","Y"))</f>
        <v>D</v>
      </c>
      <c r="CO90" s="2" t="str">
        <f>IF('Cevap Anahtarı'!CL$3=cevaplar2!CY92,"D",IF(cevaplar2!CY92="","B","Y"))</f>
        <v>D</v>
      </c>
      <c r="CP90" s="2" t="str">
        <f>IF('Cevap Anahtarı'!CM$3=cevaplar2!CZ92,"D",IF(cevaplar2!CZ92="","B","Y"))</f>
        <v>D</v>
      </c>
      <c r="CQ90" s="2" t="str">
        <f>IF('Cevap Anahtarı'!CN$3=cevaplar2!DA92,"D",IF(cevaplar2!DA92="","B","Y"))</f>
        <v>Y</v>
      </c>
      <c r="CR90" s="2" t="str">
        <f>IF('Cevap Anahtarı'!CO$3=cevaplar2!DB92,"D",IF(cevaplar2!DB92="","B","Y"))</f>
        <v>D</v>
      </c>
      <c r="CS90" s="2" t="str">
        <f>IF('Cevap Anahtarı'!CP$3=cevaplar2!DC92,"D",IF(cevaplar2!DC92="","B","Y"))</f>
        <v>D</v>
      </c>
      <c r="CT90" s="2" t="str">
        <f>IF('Cevap Anahtarı'!CQ$3=cevaplar2!DD92,"D",IF(cevaplar2!DD92="","B","Y"))</f>
        <v>D</v>
      </c>
      <c r="CU90" s="2" t="str">
        <f>IF('Cevap Anahtarı'!CR$3=cevaplar2!DE92,"D",IF(cevaplar2!DE92="","B","Y"))</f>
        <v>D</v>
      </c>
      <c r="CV90" s="2" t="str">
        <f>IF('Cevap Anahtarı'!CS$3=cevaplar2!DF92,"D",IF(cevaplar2!DF92="","B","Y"))</f>
        <v>D</v>
      </c>
      <c r="CW90" s="2" t="str">
        <f>IF('Cevap Anahtarı'!CT$3=cevaplar2!DG92,"D",IF(cevaplar2!DG92="","B","Y"))</f>
        <v>D</v>
      </c>
      <c r="CX90" s="2" t="str">
        <f>IF('Cevap Anahtarı'!CU$3=cevaplar2!DH92,"D",IF(cevaplar2!DH92="","B","Y"))</f>
        <v>D</v>
      </c>
      <c r="CY90" s="2" t="str">
        <f>IF('Cevap Anahtarı'!CV$3=cevaplar2!DI92,"D",IF(cevaplar2!DI92="","B","Y"))</f>
        <v>D</v>
      </c>
      <c r="CZ90" s="2" t="str">
        <f>IF('Cevap Anahtarı'!CW$3=cevaplar2!DJ92,"D",IF(cevaplar2!DJ92="","B","Y"))</f>
        <v>D</v>
      </c>
      <c r="DA90" s="51" t="str">
        <f>IF('Cevap Anahtarı'!CX$3=cevaplar2!DL92,"D",IF(cevaplar2!DL92="","B","Y"))</f>
        <v>D</v>
      </c>
      <c r="DB90" s="51" t="str">
        <f>IF('Cevap Anahtarı'!CY$3=cevaplar2!DM92,"D",IF(cevaplar2!DM92="","B","Y"))</f>
        <v>D</v>
      </c>
      <c r="DC90" s="51" t="str">
        <f>IF('Cevap Anahtarı'!CZ$3=cevaplar2!DN92,"D",IF(cevaplar2!DN92="","B","Y"))</f>
        <v>D</v>
      </c>
      <c r="DD90" s="51" t="str">
        <f>IF('Cevap Anahtarı'!DA$3=cevaplar2!DO92,"D",IF(cevaplar2!DO92="","B","Y"))</f>
        <v>D</v>
      </c>
      <c r="DE90" s="51" t="str">
        <f>IF('Cevap Anahtarı'!DB$3=cevaplar2!DP92,"D",IF(cevaplar2!DP92="","B","Y"))</f>
        <v>D</v>
      </c>
      <c r="DF90" s="51" t="str">
        <f>IF('Cevap Anahtarı'!DC$3=cevaplar2!DQ92,"D",IF(cevaplar2!DQ92="","B","Y"))</f>
        <v>D</v>
      </c>
      <c r="DG90" s="51" t="str">
        <f>IF('Cevap Anahtarı'!DD$3=cevaplar2!DR92,"D",IF(cevaplar2!DR92="","B","Y"))</f>
        <v>D</v>
      </c>
      <c r="DH90" s="51" t="str">
        <f>IF('Cevap Anahtarı'!DE$3=cevaplar2!DS92,"D",IF(cevaplar2!DS92="","B","Y"))</f>
        <v>D</v>
      </c>
      <c r="DI90" s="51" t="str">
        <f>IF('Cevap Anahtarı'!DF$3=cevaplar2!DT92,"D",IF(cevaplar2!DT92="","B","Y"))</f>
        <v>D</v>
      </c>
      <c r="DJ90" s="51" t="str">
        <f>IF('Cevap Anahtarı'!DG$3=cevaplar2!DU92,"D",IF(cevaplar2!DU92="","B","Y"))</f>
        <v>D</v>
      </c>
      <c r="DK90" s="51" t="str">
        <f>IF('Cevap Anahtarı'!DH$3=cevaplar2!DV92,"D",IF(cevaplar2!DV92="","B","Y"))</f>
        <v>D</v>
      </c>
      <c r="DL90" s="51" t="str">
        <f>IF('Cevap Anahtarı'!DI$3=cevaplar2!DW92,"D",IF(cevaplar2!DW92="","B","Y"))</f>
        <v>D</v>
      </c>
      <c r="DM90" s="51" t="str">
        <f>IF('Cevap Anahtarı'!DJ$3=cevaplar2!DX92,"D",IF(cevaplar2!DX92="","B","Y"))</f>
        <v>D</v>
      </c>
      <c r="DN90" s="51" t="str">
        <f>IF('Cevap Anahtarı'!DK$3=cevaplar2!DY92,"D",IF(cevaplar2!DY92="","B","Y"))</f>
        <v>D</v>
      </c>
      <c r="DO90" s="51" t="str">
        <f>IF('Cevap Anahtarı'!DL$3=cevaplar2!DZ92,"D",IF(cevaplar2!DZ92="","B","Y"))</f>
        <v>D</v>
      </c>
      <c r="DP90" s="51" t="str">
        <f>IF('Cevap Anahtarı'!DM$3=cevaplar2!EA92,"D",IF(cevaplar2!EA92="","B","Y"))</f>
        <v>D</v>
      </c>
      <c r="DQ90" s="51" t="str">
        <f>IF('Cevap Anahtarı'!DN$3=cevaplar2!EB92,"D",IF(cevaplar2!EB92="","B","Y"))</f>
        <v>D</v>
      </c>
      <c r="DR90" s="51" t="str">
        <f>IF('Cevap Anahtarı'!DO$3=cevaplar2!EC92,"D",IF(cevaplar2!EC92="","B","Y"))</f>
        <v>D</v>
      </c>
      <c r="DS90" s="51" t="str">
        <f>IF('Cevap Anahtarı'!DP$3=cevaplar2!ED92,"D",IF(cevaplar2!ED92="","B","Y"))</f>
        <v>D</v>
      </c>
      <c r="DT90" s="51" t="str">
        <f>IF('Cevap Anahtarı'!DQ$3=cevaplar2!EE92,"D",IF(cevaplar2!EE92="","B","Y"))</f>
        <v>D</v>
      </c>
      <c r="DV90" s="104">
        <f t="shared" si="6"/>
        <v>95</v>
      </c>
      <c r="DW90" s="104">
        <f t="shared" si="7"/>
        <v>30</v>
      </c>
      <c r="DX90" s="104">
        <f t="shared" si="8"/>
        <v>85</v>
      </c>
      <c r="DY90" s="104">
        <f t="shared" si="9"/>
        <v>95</v>
      </c>
      <c r="DZ90" s="104">
        <f t="shared" si="10"/>
        <v>90</v>
      </c>
      <c r="EA90" s="104">
        <f t="shared" si="11"/>
        <v>100</v>
      </c>
    </row>
    <row r="91" spans="1:131" ht="18.75" customHeight="1" x14ac:dyDescent="0.2">
      <c r="A91" s="52">
        <v>89</v>
      </c>
      <c r="B91" s="53" t="str">
        <f>cevaplar!B93</f>
        <v>İMAM HATİP ORTAOKULU</v>
      </c>
      <c r="C91" s="52" t="str">
        <f>cevaplar!C93</f>
        <v>8/A</v>
      </c>
      <c r="D91" s="53" t="str">
        <f>cevaplar!E93</f>
        <v>FURKAN GÜÇLÜ</v>
      </c>
      <c r="E91" s="3" t="str">
        <f>IF('Cevap Anahtarı'!B$3=cevaplar2!K93,"D",IF(cevaplar2!K93="","B","Y"))</f>
        <v>D</v>
      </c>
      <c r="F91" s="3" t="str">
        <f>IF('Cevap Anahtarı'!C$3=cevaplar2!L93,"D",IF(cevaplar2!L93="","B","Y"))</f>
        <v>Y</v>
      </c>
      <c r="G91" s="3" t="str">
        <f>IF('Cevap Anahtarı'!D$3=cevaplar2!M93,"D",IF(cevaplar2!M93="","B","Y"))</f>
        <v>D</v>
      </c>
      <c r="H91" s="3" t="str">
        <f>IF('Cevap Anahtarı'!E$3=cevaplar2!N93,"D",IF(cevaplar2!N93="","B","Y"))</f>
        <v>D</v>
      </c>
      <c r="I91" s="3" t="str">
        <f>IF('Cevap Anahtarı'!F$3=cevaplar2!O93,"D",IF(cevaplar2!O93="","B","Y"))</f>
        <v>Y</v>
      </c>
      <c r="J91" s="3" t="str">
        <f>IF('Cevap Anahtarı'!G$3=cevaplar2!P93,"D",IF(cevaplar2!P93="","B","Y"))</f>
        <v>Y</v>
      </c>
      <c r="K91" s="3" t="str">
        <f>IF('Cevap Anahtarı'!H$3=cevaplar2!Q93,"D",IF(cevaplar2!Q93="","B","Y"))</f>
        <v>D</v>
      </c>
      <c r="L91" s="3" t="str">
        <f>IF('Cevap Anahtarı'!I$3=cevaplar2!R93,"D",IF(cevaplar2!R93="","B","Y"))</f>
        <v>D</v>
      </c>
      <c r="M91" s="3" t="str">
        <f>IF('Cevap Anahtarı'!J$3=cevaplar2!S93,"D",IF(cevaplar2!S93="","B","Y"))</f>
        <v>D</v>
      </c>
      <c r="N91" s="3" t="str">
        <f>IF('Cevap Anahtarı'!K$3=cevaplar2!T93,"D",IF(cevaplar2!T93="","B","Y"))</f>
        <v>Y</v>
      </c>
      <c r="O91" s="3" t="str">
        <f>IF('Cevap Anahtarı'!L$3=cevaplar2!U93,"D",IF(cevaplar2!U93="","B","Y"))</f>
        <v>Y</v>
      </c>
      <c r="P91" s="3" t="str">
        <f>IF('Cevap Anahtarı'!M$3=cevaplar2!V93,"D",IF(cevaplar2!V93="","B","Y"))</f>
        <v>Y</v>
      </c>
      <c r="Q91" s="3" t="str">
        <f>IF('Cevap Anahtarı'!N$3=cevaplar2!W93,"D",IF(cevaplar2!W93="","B","Y"))</f>
        <v>D</v>
      </c>
      <c r="R91" s="3" t="str">
        <f>IF('Cevap Anahtarı'!O$3=cevaplar2!X93,"D",IF(cevaplar2!X93="","B","Y"))</f>
        <v>D</v>
      </c>
      <c r="S91" s="3" t="str">
        <f>IF('Cevap Anahtarı'!P$3=cevaplar2!Y93,"D",IF(cevaplar2!Y93="","B","Y"))</f>
        <v>Y</v>
      </c>
      <c r="T91" s="3" t="str">
        <f>IF('Cevap Anahtarı'!Q$3=cevaplar2!Z93,"D",IF(cevaplar2!Z93="","B","Y"))</f>
        <v>Y</v>
      </c>
      <c r="U91" s="3" t="str">
        <f>IF('Cevap Anahtarı'!R$3=cevaplar2!AA93,"D",IF(cevaplar2!AA93="","B","Y"))</f>
        <v>Y</v>
      </c>
      <c r="V91" s="3" t="str">
        <f>IF('Cevap Anahtarı'!S$3=cevaplar2!AB93,"D",IF(cevaplar2!AB93="","B","Y"))</f>
        <v>Y</v>
      </c>
      <c r="W91" s="3" t="str">
        <f>IF('Cevap Anahtarı'!T$3=cevaplar2!AC93,"D",IF(cevaplar2!AC93="","B","Y"))</f>
        <v>Y</v>
      </c>
      <c r="X91" s="3" t="str">
        <f>IF('Cevap Anahtarı'!U$3=cevaplar2!AD93,"D",IF(cevaplar2!AD93="","B","Y"))</f>
        <v>D</v>
      </c>
      <c r="Y91" s="43" t="str">
        <f>IF('Cevap Anahtarı'!V$3=cevaplar2!AF93,"D",IF(cevaplar2!AF93="","B","Y"))</f>
        <v>Y</v>
      </c>
      <c r="Z91" s="43" t="str">
        <f>IF('Cevap Anahtarı'!W$3=cevaplar2!AG93,"D",IF(cevaplar2!AG93="","B","Y"))</f>
        <v>Y</v>
      </c>
      <c r="AA91" s="43" t="str">
        <f>IF('Cevap Anahtarı'!X$3=cevaplar2!AH93,"D",IF(cevaplar2!AH93="","B","Y"))</f>
        <v>Y</v>
      </c>
      <c r="AB91" s="43" t="str">
        <f>IF('Cevap Anahtarı'!Y$3=cevaplar2!AI93,"D",IF(cevaplar2!AI93="","B","Y"))</f>
        <v>Y</v>
      </c>
      <c r="AC91" s="43" t="str">
        <f>IF('Cevap Anahtarı'!Z$3=cevaplar2!AJ93,"D",IF(cevaplar2!AJ93="","B","Y"))</f>
        <v>D</v>
      </c>
      <c r="AD91" s="43" t="str">
        <f>IF('Cevap Anahtarı'!AA$3=cevaplar2!AK93,"D",IF(cevaplar2!AK93="","B","Y"))</f>
        <v>Y</v>
      </c>
      <c r="AE91" s="43" t="str">
        <f>IF('Cevap Anahtarı'!AB$3=cevaplar2!AL93,"D",IF(cevaplar2!AL93="","B","Y"))</f>
        <v>Y</v>
      </c>
      <c r="AF91" s="43" t="str">
        <f>IF('Cevap Anahtarı'!AC$3=cevaplar2!AM93,"D",IF(cevaplar2!AM93="","B","Y"))</f>
        <v>Y</v>
      </c>
      <c r="AG91" s="43" t="str">
        <f>IF('Cevap Anahtarı'!AD$3=cevaplar2!AN93,"D",IF(cevaplar2!AN93="","B","Y"))</f>
        <v>Y</v>
      </c>
      <c r="AH91" s="43" t="str">
        <f>IF('Cevap Anahtarı'!AE$3=cevaplar2!AO93,"D",IF(cevaplar2!AO93="","B","Y"))</f>
        <v>Y</v>
      </c>
      <c r="AI91" s="43" t="str">
        <f>IF('Cevap Anahtarı'!AF$3=cevaplar2!AP93,"D",IF(cevaplar2!AP93="","B","Y"))</f>
        <v>Y</v>
      </c>
      <c r="AJ91" s="43" t="str">
        <f>IF('Cevap Anahtarı'!AG$3=cevaplar2!AQ93,"D",IF(cevaplar2!AQ93="","B","Y"))</f>
        <v>Y</v>
      </c>
      <c r="AK91" s="43" t="str">
        <f>IF('Cevap Anahtarı'!AH$3=cevaplar2!AR93,"D",IF(cevaplar2!AR93="","B","Y"))</f>
        <v>Y</v>
      </c>
      <c r="AL91" s="43" t="str">
        <f>IF('Cevap Anahtarı'!AI$3=cevaplar2!AS93,"D",IF(cevaplar2!AS93="","B","Y"))</f>
        <v>Y</v>
      </c>
      <c r="AM91" s="43" t="str">
        <f>IF('Cevap Anahtarı'!AJ$3=cevaplar2!AT93,"D",IF(cevaplar2!AT93="","B","Y"))</f>
        <v>Y</v>
      </c>
      <c r="AN91" s="43" t="str">
        <f>IF('Cevap Anahtarı'!AK$3=cevaplar2!AU93,"D",IF(cevaplar2!AU93="","B","Y"))</f>
        <v>Y</v>
      </c>
      <c r="AO91" s="43" t="str">
        <f>IF('Cevap Anahtarı'!AL$3=cevaplar2!AV93,"D",IF(cevaplar2!AV93="","B","Y"))</f>
        <v>Y</v>
      </c>
      <c r="AP91" s="43" t="str">
        <f>IF('Cevap Anahtarı'!AM$3=cevaplar2!AW93,"D",IF(cevaplar2!AW93="","B","Y"))</f>
        <v>Y</v>
      </c>
      <c r="AQ91" s="43" t="str">
        <f>IF('Cevap Anahtarı'!AN$3=cevaplar2!AX93,"D",IF(cevaplar2!AX93="","B","Y"))</f>
        <v>D</v>
      </c>
      <c r="AR91" s="43" t="str">
        <f>IF('Cevap Anahtarı'!AO$3=cevaplar2!AY93,"D",IF(cevaplar2!AY93="","B","Y"))</f>
        <v>Y</v>
      </c>
      <c r="AS91" s="45" t="str">
        <f>IF('Cevap Anahtarı'!AP$3=cevaplar2!BA93,"D",IF(cevaplar2!BA93="","B","Y"))</f>
        <v>Y</v>
      </c>
      <c r="AT91" s="45" t="str">
        <f>IF('Cevap Anahtarı'!AQ$3=cevaplar2!BB93,"D",IF(cevaplar2!BB93="","B","Y"))</f>
        <v>Y</v>
      </c>
      <c r="AU91" s="45" t="str">
        <f>IF('Cevap Anahtarı'!AR$3=cevaplar2!BC93,"D",IF(cevaplar2!BC93="","B","Y"))</f>
        <v>Y</v>
      </c>
      <c r="AV91" s="45" t="str">
        <f>IF('Cevap Anahtarı'!AS$3=cevaplar2!BD93,"D",IF(cevaplar2!BD93="","B","Y"))</f>
        <v>D</v>
      </c>
      <c r="AW91" s="45" t="str">
        <f>IF('Cevap Anahtarı'!AT$3=cevaplar2!BE93,"D",IF(cevaplar2!BE93="","B","Y"))</f>
        <v>Y</v>
      </c>
      <c r="AX91" s="45" t="str">
        <f>IF('Cevap Anahtarı'!AU$3=cevaplar2!BF93,"D",IF(cevaplar2!BF93="","B","Y"))</f>
        <v>Y</v>
      </c>
      <c r="AY91" s="45" t="str">
        <f>IF('Cevap Anahtarı'!AV$3=cevaplar2!BG93,"D",IF(cevaplar2!BG93="","B","Y"))</f>
        <v>Y</v>
      </c>
      <c r="AZ91" s="45" t="str">
        <f>IF('Cevap Anahtarı'!AW$3=cevaplar2!BH93,"D",IF(cevaplar2!BH93="","B","Y"))</f>
        <v>Y</v>
      </c>
      <c r="BA91" s="45" t="str">
        <f>IF('Cevap Anahtarı'!AX$3=cevaplar2!BI93,"D",IF(cevaplar2!BI93="","B","Y"))</f>
        <v>Y</v>
      </c>
      <c r="BB91" s="45" t="str">
        <f>IF('Cevap Anahtarı'!AY$3=cevaplar2!BJ93,"D",IF(cevaplar2!BJ93="","B","Y"))</f>
        <v>Y</v>
      </c>
      <c r="BC91" s="45" t="str">
        <f>IF('Cevap Anahtarı'!AZ$3=cevaplar2!BK93,"D",IF(cevaplar2!BK93="","B","Y"))</f>
        <v>Y</v>
      </c>
      <c r="BD91" s="45" t="str">
        <f>IF('Cevap Anahtarı'!BA$3=cevaplar2!BL93,"D",IF(cevaplar2!BL93="","B","Y"))</f>
        <v>Y</v>
      </c>
      <c r="BE91" s="45" t="str">
        <f>IF('Cevap Anahtarı'!BB$3=cevaplar2!BM93,"D",IF(cevaplar2!BM93="","B","Y"))</f>
        <v>D</v>
      </c>
      <c r="BF91" s="45" t="str">
        <f>IF('Cevap Anahtarı'!BC$3=cevaplar2!BN93,"D",IF(cevaplar2!BN93="","B","Y"))</f>
        <v>Y</v>
      </c>
      <c r="BG91" s="45" t="str">
        <f>IF('Cevap Anahtarı'!BD$3=cevaplar2!BO93,"D",IF(cevaplar2!BO93="","B","Y"))</f>
        <v>D</v>
      </c>
      <c r="BH91" s="45" t="str">
        <f>IF('Cevap Anahtarı'!BE$3=cevaplar2!BP93,"D",IF(cevaplar2!BP93="","B","Y"))</f>
        <v>Y</v>
      </c>
      <c r="BI91" s="45" t="str">
        <f>IF('Cevap Anahtarı'!BF$3=cevaplar2!BQ93,"D",IF(cevaplar2!BQ93="","B","Y"))</f>
        <v>Y</v>
      </c>
      <c r="BJ91" s="45" t="str">
        <f>IF('Cevap Anahtarı'!BG$3=cevaplar2!BR93,"D",IF(cevaplar2!BR93="","B","Y"))</f>
        <v>Y</v>
      </c>
      <c r="BK91" s="45" t="str">
        <f>IF('Cevap Anahtarı'!BH$3=cevaplar2!BS93,"D",IF(cevaplar2!BS93="","B","Y"))</f>
        <v>Y</v>
      </c>
      <c r="BL91" s="45" t="str">
        <f>IF('Cevap Anahtarı'!BI$3=cevaplar2!BT93,"D",IF(cevaplar2!BT93="","B","Y"))</f>
        <v>Y</v>
      </c>
      <c r="BM91" s="47" t="str">
        <f>IF('Cevap Anahtarı'!BJ$3=cevaplar2!BV93,"D",IF(cevaplar2!BV93="","B","Y"))</f>
        <v>Y</v>
      </c>
      <c r="BN91" s="47" t="str">
        <f>IF('Cevap Anahtarı'!BK$3=cevaplar2!BW93,"D",IF(cevaplar2!BW93="","B","Y"))</f>
        <v>D</v>
      </c>
      <c r="BO91" s="47" t="str">
        <f>IF('Cevap Anahtarı'!BL$3=cevaplar2!BX93,"D",IF(cevaplar2!BX93="","B","Y"))</f>
        <v>Y</v>
      </c>
      <c r="BP91" s="47" t="str">
        <f>IF('Cevap Anahtarı'!BM$3=cevaplar2!BY93,"D",IF(cevaplar2!BY93="","B","Y"))</f>
        <v>D</v>
      </c>
      <c r="BQ91" s="47" t="str">
        <f>IF('Cevap Anahtarı'!BN$3=cevaplar2!BZ93,"D",IF(cevaplar2!BZ93="","B","Y"))</f>
        <v>D</v>
      </c>
      <c r="BR91" s="47" t="str">
        <f>IF('Cevap Anahtarı'!BO$3=cevaplar2!CA93,"D",IF(cevaplar2!CA93="","B","Y"))</f>
        <v>D</v>
      </c>
      <c r="BS91" s="47" t="str">
        <f>IF('Cevap Anahtarı'!BP$3=cevaplar2!CB93,"D",IF(cevaplar2!CB93="","B","Y"))</f>
        <v>D</v>
      </c>
      <c r="BT91" s="47" t="str">
        <f>IF('Cevap Anahtarı'!BQ$3=cevaplar2!CC93,"D",IF(cevaplar2!CC93="","B","Y"))</f>
        <v>Y</v>
      </c>
      <c r="BU91" s="47" t="str">
        <f>IF('Cevap Anahtarı'!BR$3=cevaplar2!CD93,"D",IF(cevaplar2!CD93="","B","Y"))</f>
        <v>Y</v>
      </c>
      <c r="BV91" s="47" t="str">
        <f>IF('Cevap Anahtarı'!BS$3=cevaplar2!CE93,"D",IF(cevaplar2!CE93="","B","Y"))</f>
        <v>D</v>
      </c>
      <c r="BW91" s="47" t="str">
        <f>IF('Cevap Anahtarı'!BT$3=cevaplar2!CF93,"D",IF(cevaplar2!CF93="","B","Y"))</f>
        <v>D</v>
      </c>
      <c r="BX91" s="47" t="str">
        <f>IF('Cevap Anahtarı'!BU$3=cevaplar2!CG93,"D",IF(cevaplar2!CG93="","B","Y"))</f>
        <v>D</v>
      </c>
      <c r="BY91" s="47" t="str">
        <f>IF('Cevap Anahtarı'!BV$3=cevaplar2!CH93,"D",IF(cevaplar2!CH93="","B","Y"))</f>
        <v>Y</v>
      </c>
      <c r="BZ91" s="47" t="str">
        <f>IF('Cevap Anahtarı'!BW$3=cevaplar2!CI93,"D",IF(cevaplar2!CI93="","B","Y"))</f>
        <v>Y</v>
      </c>
      <c r="CA91" s="47" t="str">
        <f>IF('Cevap Anahtarı'!BX$3=cevaplar2!CJ93,"D",IF(cevaplar2!CJ93="","B","Y"))</f>
        <v>Y</v>
      </c>
      <c r="CB91" s="47" t="str">
        <f>IF('Cevap Anahtarı'!BY$3=cevaplar2!CK93,"D",IF(cevaplar2!CK93="","B","Y"))</f>
        <v>D</v>
      </c>
      <c r="CC91" s="47" t="str">
        <f>IF('Cevap Anahtarı'!BZ$3=cevaplar2!CL93,"D",IF(cevaplar2!CL93="","B","Y"))</f>
        <v>D</v>
      </c>
      <c r="CD91" s="47" t="str">
        <f>IF('Cevap Anahtarı'!CA$3=cevaplar2!CM93,"D",IF(cevaplar2!CM93="","B","Y"))</f>
        <v>D</v>
      </c>
      <c r="CE91" s="47" t="str">
        <f>IF('Cevap Anahtarı'!CB$3=cevaplar2!CN93,"D",IF(cevaplar2!CN93="","B","Y"))</f>
        <v>D</v>
      </c>
      <c r="CF91" s="47" t="str">
        <f>IF('Cevap Anahtarı'!CC$3=cevaplar2!CO93,"D",IF(cevaplar2!CO93="","B","Y"))</f>
        <v>D</v>
      </c>
      <c r="CG91" s="2" t="str">
        <f>IF('Cevap Anahtarı'!CD$3=cevaplar2!CQ93,"D",IF(cevaplar2!CQ93="","B","Y"))</f>
        <v>D</v>
      </c>
      <c r="CH91" s="2" t="str">
        <f>IF('Cevap Anahtarı'!CE$3=cevaplar2!CR93,"D",IF(cevaplar2!CR93="","B","Y"))</f>
        <v>Y</v>
      </c>
      <c r="CI91" s="2" t="str">
        <f>IF('Cevap Anahtarı'!CF$3=cevaplar2!CS93,"D",IF(cevaplar2!CS93="","B","Y"))</f>
        <v>Y</v>
      </c>
      <c r="CJ91" s="2" t="str">
        <f>IF('Cevap Anahtarı'!CG$3=cevaplar2!CT93,"D",IF(cevaplar2!CT93="","B","Y"))</f>
        <v>D</v>
      </c>
      <c r="CK91" s="2" t="str">
        <f>IF('Cevap Anahtarı'!CH$3=cevaplar2!CU93,"D",IF(cevaplar2!CU93="","B","Y"))</f>
        <v>Y</v>
      </c>
      <c r="CL91" s="2" t="str">
        <f>IF('Cevap Anahtarı'!CI$3=cevaplar2!CV93,"D",IF(cevaplar2!CV93="","B","Y"))</f>
        <v>Y</v>
      </c>
      <c r="CM91" s="2" t="str">
        <f>IF('Cevap Anahtarı'!CJ$3=cevaplar2!CW93,"D",IF(cevaplar2!CW93="","B","Y"))</f>
        <v>Y</v>
      </c>
      <c r="CN91" s="2" t="str">
        <f>IF('Cevap Anahtarı'!CK$3=cevaplar2!CX93,"D",IF(cevaplar2!CX93="","B","Y"))</f>
        <v>D</v>
      </c>
      <c r="CO91" s="2" t="str">
        <f>IF('Cevap Anahtarı'!CL$3=cevaplar2!CY93,"D",IF(cevaplar2!CY93="","B","Y"))</f>
        <v>Y</v>
      </c>
      <c r="CP91" s="2" t="str">
        <f>IF('Cevap Anahtarı'!CM$3=cevaplar2!CZ93,"D",IF(cevaplar2!CZ93="","B","Y"))</f>
        <v>D</v>
      </c>
      <c r="CQ91" s="2" t="str">
        <f>IF('Cevap Anahtarı'!CN$3=cevaplar2!DA93,"D",IF(cevaplar2!DA93="","B","Y"))</f>
        <v>Y</v>
      </c>
      <c r="CR91" s="2" t="str">
        <f>IF('Cevap Anahtarı'!CO$3=cevaplar2!DB93,"D",IF(cevaplar2!DB93="","B","Y"))</f>
        <v>D</v>
      </c>
      <c r="CS91" s="2" t="str">
        <f>IF('Cevap Anahtarı'!CP$3=cevaplar2!DC93,"D",IF(cevaplar2!DC93="","B","Y"))</f>
        <v>D</v>
      </c>
      <c r="CT91" s="2" t="str">
        <f>IF('Cevap Anahtarı'!CQ$3=cevaplar2!DD93,"D",IF(cevaplar2!DD93="","B","Y"))</f>
        <v>D</v>
      </c>
      <c r="CU91" s="2" t="str">
        <f>IF('Cevap Anahtarı'!CR$3=cevaplar2!DE93,"D",IF(cevaplar2!DE93="","B","Y"))</f>
        <v>Y</v>
      </c>
      <c r="CV91" s="2" t="str">
        <f>IF('Cevap Anahtarı'!CS$3=cevaplar2!DF93,"D",IF(cevaplar2!DF93="","B","Y"))</f>
        <v>Y</v>
      </c>
      <c r="CW91" s="2" t="str">
        <f>IF('Cevap Anahtarı'!CT$3=cevaplar2!DG93,"D",IF(cevaplar2!DG93="","B","Y"))</f>
        <v>D</v>
      </c>
      <c r="CX91" s="2" t="str">
        <f>IF('Cevap Anahtarı'!CU$3=cevaplar2!DH93,"D",IF(cevaplar2!DH93="","B","Y"))</f>
        <v>D</v>
      </c>
      <c r="CY91" s="2" t="str">
        <f>IF('Cevap Anahtarı'!CV$3=cevaplar2!DI93,"D",IF(cevaplar2!DI93="","B","Y"))</f>
        <v>D</v>
      </c>
      <c r="CZ91" s="2" t="str">
        <f>IF('Cevap Anahtarı'!CW$3=cevaplar2!DJ93,"D",IF(cevaplar2!DJ93="","B","Y"))</f>
        <v>D</v>
      </c>
      <c r="DA91" s="51" t="str">
        <f>IF('Cevap Anahtarı'!CX$3=cevaplar2!DL93,"D",IF(cevaplar2!DL93="","B","Y"))</f>
        <v>D</v>
      </c>
      <c r="DB91" s="51" t="str">
        <f>IF('Cevap Anahtarı'!CY$3=cevaplar2!DM93,"D",IF(cevaplar2!DM93="","B","Y"))</f>
        <v>D</v>
      </c>
      <c r="DC91" s="51" t="str">
        <f>IF('Cevap Anahtarı'!CZ$3=cevaplar2!DN93,"D",IF(cevaplar2!DN93="","B","Y"))</f>
        <v>D</v>
      </c>
      <c r="DD91" s="51" t="str">
        <f>IF('Cevap Anahtarı'!DA$3=cevaplar2!DO93,"D",IF(cevaplar2!DO93="","B","Y"))</f>
        <v>Y</v>
      </c>
      <c r="DE91" s="51" t="str">
        <f>IF('Cevap Anahtarı'!DB$3=cevaplar2!DP93,"D",IF(cevaplar2!DP93="","B","Y"))</f>
        <v>Y</v>
      </c>
      <c r="DF91" s="51" t="str">
        <f>IF('Cevap Anahtarı'!DC$3=cevaplar2!DQ93,"D",IF(cevaplar2!DQ93="","B","Y"))</f>
        <v>D</v>
      </c>
      <c r="DG91" s="51" t="str">
        <f>IF('Cevap Anahtarı'!DD$3=cevaplar2!DR93,"D",IF(cevaplar2!DR93="","B","Y"))</f>
        <v>D</v>
      </c>
      <c r="DH91" s="51" t="str">
        <f>IF('Cevap Anahtarı'!DE$3=cevaplar2!DS93,"D",IF(cevaplar2!DS93="","B","Y"))</f>
        <v>D</v>
      </c>
      <c r="DI91" s="51" t="str">
        <f>IF('Cevap Anahtarı'!DF$3=cevaplar2!DT93,"D",IF(cevaplar2!DT93="","B","Y"))</f>
        <v>D</v>
      </c>
      <c r="DJ91" s="51" t="str">
        <f>IF('Cevap Anahtarı'!DG$3=cevaplar2!DU93,"D",IF(cevaplar2!DU93="","B","Y"))</f>
        <v>Y</v>
      </c>
      <c r="DK91" s="51" t="str">
        <f>IF('Cevap Anahtarı'!DH$3=cevaplar2!DV93,"D",IF(cevaplar2!DV93="","B","Y"))</f>
        <v>D</v>
      </c>
      <c r="DL91" s="51" t="str">
        <f>IF('Cevap Anahtarı'!DI$3=cevaplar2!DW93,"D",IF(cevaplar2!DW93="","B","Y"))</f>
        <v>D</v>
      </c>
      <c r="DM91" s="51" t="str">
        <f>IF('Cevap Anahtarı'!DJ$3=cevaplar2!DX93,"D",IF(cevaplar2!DX93="","B","Y"))</f>
        <v>D</v>
      </c>
      <c r="DN91" s="51" t="str">
        <f>IF('Cevap Anahtarı'!DK$3=cevaplar2!DY93,"D",IF(cevaplar2!DY93="","B","Y"))</f>
        <v>Y</v>
      </c>
      <c r="DO91" s="51" t="str">
        <f>IF('Cevap Anahtarı'!DL$3=cevaplar2!DZ93,"D",IF(cevaplar2!DZ93="","B","Y"))</f>
        <v>D</v>
      </c>
      <c r="DP91" s="51" t="str">
        <f>IF('Cevap Anahtarı'!DM$3=cevaplar2!EA93,"D",IF(cevaplar2!EA93="","B","Y"))</f>
        <v>D</v>
      </c>
      <c r="DQ91" s="51" t="str">
        <f>IF('Cevap Anahtarı'!DN$3=cevaplar2!EB93,"D",IF(cevaplar2!EB93="","B","Y"))</f>
        <v>D</v>
      </c>
      <c r="DR91" s="51" t="str">
        <f>IF('Cevap Anahtarı'!DO$3=cevaplar2!EC93,"D",IF(cevaplar2!EC93="","B","Y"))</f>
        <v>D</v>
      </c>
      <c r="DS91" s="51" t="str">
        <f>IF('Cevap Anahtarı'!DP$3=cevaplar2!ED93,"D",IF(cevaplar2!ED93="","B","Y"))</f>
        <v>D</v>
      </c>
      <c r="DT91" s="51" t="str">
        <f>IF('Cevap Anahtarı'!DQ$3=cevaplar2!EE93,"D",IF(cevaplar2!EE93="","B","Y"))</f>
        <v>D</v>
      </c>
      <c r="DV91" s="104">
        <f t="shared" si="6"/>
        <v>45</v>
      </c>
      <c r="DW91" s="104">
        <f t="shared" si="7"/>
        <v>10</v>
      </c>
      <c r="DX91" s="104">
        <f t="shared" si="8"/>
        <v>15</v>
      </c>
      <c r="DY91" s="104">
        <f t="shared" si="9"/>
        <v>65</v>
      </c>
      <c r="DZ91" s="104">
        <f t="shared" si="10"/>
        <v>55</v>
      </c>
      <c r="EA91" s="104">
        <f t="shared" si="11"/>
        <v>80</v>
      </c>
    </row>
    <row r="92" spans="1:131" ht="18.75" customHeight="1" x14ac:dyDescent="0.2">
      <c r="A92" s="52">
        <v>90</v>
      </c>
      <c r="B92" s="53" t="str">
        <f>cevaplar!B94</f>
        <v>İMAM HATİP ORTAOKULU</v>
      </c>
      <c r="C92" s="52" t="str">
        <f>cevaplar!C94</f>
        <v>8/A</v>
      </c>
      <c r="D92" s="53" t="str">
        <f>cevaplar!E94</f>
        <v>NUR SEVİM ÖZLER</v>
      </c>
      <c r="E92" s="3" t="str">
        <f>IF('Cevap Anahtarı'!B$3=cevaplar2!K94,"D",IF(cevaplar2!K94="","B","Y"))</f>
        <v>D</v>
      </c>
      <c r="F92" s="3" t="str">
        <f>IF('Cevap Anahtarı'!C$3=cevaplar2!L94,"D",IF(cevaplar2!L94="","B","Y"))</f>
        <v>D</v>
      </c>
      <c r="G92" s="3" t="str">
        <f>IF('Cevap Anahtarı'!D$3=cevaplar2!M94,"D",IF(cevaplar2!M94="","B","Y"))</f>
        <v>D</v>
      </c>
      <c r="H92" s="3" t="str">
        <f>IF('Cevap Anahtarı'!E$3=cevaplar2!N94,"D",IF(cevaplar2!N94="","B","Y"))</f>
        <v>D</v>
      </c>
      <c r="I92" s="3" t="str">
        <f>IF('Cevap Anahtarı'!F$3=cevaplar2!O94,"D",IF(cevaplar2!O94="","B","Y"))</f>
        <v>D</v>
      </c>
      <c r="J92" s="3" t="str">
        <f>IF('Cevap Anahtarı'!G$3=cevaplar2!P94,"D",IF(cevaplar2!P94="","B","Y"))</f>
        <v>D</v>
      </c>
      <c r="K92" s="3" t="str">
        <f>IF('Cevap Anahtarı'!H$3=cevaplar2!Q94,"D",IF(cevaplar2!Q94="","B","Y"))</f>
        <v>D</v>
      </c>
      <c r="L92" s="3" t="str">
        <f>IF('Cevap Anahtarı'!I$3=cevaplar2!R94,"D",IF(cevaplar2!R94="","B","Y"))</f>
        <v>Y</v>
      </c>
      <c r="M92" s="3" t="str">
        <f>IF('Cevap Anahtarı'!J$3=cevaplar2!S94,"D",IF(cevaplar2!S94="","B","Y"))</f>
        <v>D</v>
      </c>
      <c r="N92" s="3" t="str">
        <f>IF('Cevap Anahtarı'!K$3=cevaplar2!T94,"D",IF(cevaplar2!T94="","B","Y"))</f>
        <v>D</v>
      </c>
      <c r="O92" s="3" t="str">
        <f>IF('Cevap Anahtarı'!L$3=cevaplar2!U94,"D",IF(cevaplar2!U94="","B","Y"))</f>
        <v>D</v>
      </c>
      <c r="P92" s="3" t="str">
        <f>IF('Cevap Anahtarı'!M$3=cevaplar2!V94,"D",IF(cevaplar2!V94="","B","Y"))</f>
        <v>D</v>
      </c>
      <c r="Q92" s="3" t="str">
        <f>IF('Cevap Anahtarı'!N$3=cevaplar2!W94,"D",IF(cevaplar2!W94="","B","Y"))</f>
        <v>D</v>
      </c>
      <c r="R92" s="3" t="str">
        <f>IF('Cevap Anahtarı'!O$3=cevaplar2!X94,"D",IF(cevaplar2!X94="","B","Y"))</f>
        <v>Y</v>
      </c>
      <c r="S92" s="3" t="str">
        <f>IF('Cevap Anahtarı'!P$3=cevaplar2!Y94,"D",IF(cevaplar2!Y94="","B","Y"))</f>
        <v>D</v>
      </c>
      <c r="T92" s="3" t="str">
        <f>IF('Cevap Anahtarı'!Q$3=cevaplar2!Z94,"D",IF(cevaplar2!Z94="","B","Y"))</f>
        <v>D</v>
      </c>
      <c r="U92" s="3" t="str">
        <f>IF('Cevap Anahtarı'!R$3=cevaplar2!AA94,"D",IF(cevaplar2!AA94="","B","Y"))</f>
        <v>D</v>
      </c>
      <c r="V92" s="3" t="str">
        <f>IF('Cevap Anahtarı'!S$3=cevaplar2!AB94,"D",IF(cevaplar2!AB94="","B","Y"))</f>
        <v>D</v>
      </c>
      <c r="W92" s="3" t="str">
        <f>IF('Cevap Anahtarı'!T$3=cevaplar2!AC94,"D",IF(cevaplar2!AC94="","B","Y"))</f>
        <v>D</v>
      </c>
      <c r="X92" s="3" t="str">
        <f>IF('Cevap Anahtarı'!U$3=cevaplar2!AD94,"D",IF(cevaplar2!AD94="","B","Y"))</f>
        <v>D</v>
      </c>
      <c r="Y92" s="43" t="str">
        <f>IF('Cevap Anahtarı'!V$3=cevaplar2!AF94,"D",IF(cevaplar2!AF94="","B","Y"))</f>
        <v>D</v>
      </c>
      <c r="Z92" s="43" t="str">
        <f>IF('Cevap Anahtarı'!W$3=cevaplar2!AG94,"D",IF(cevaplar2!AG94="","B","Y"))</f>
        <v>Y</v>
      </c>
      <c r="AA92" s="43" t="str">
        <f>IF('Cevap Anahtarı'!X$3=cevaplar2!AH94,"D",IF(cevaplar2!AH94="","B","Y"))</f>
        <v>D</v>
      </c>
      <c r="AB92" s="43" t="str">
        <f>IF('Cevap Anahtarı'!Y$3=cevaplar2!AI94,"D",IF(cevaplar2!AI94="","B","Y"))</f>
        <v>D</v>
      </c>
      <c r="AC92" s="43" t="str">
        <f>IF('Cevap Anahtarı'!Z$3=cevaplar2!AJ94,"D",IF(cevaplar2!AJ94="","B","Y"))</f>
        <v>D</v>
      </c>
      <c r="AD92" s="43" t="str">
        <f>IF('Cevap Anahtarı'!AA$3=cevaplar2!AK94,"D",IF(cevaplar2!AK94="","B","Y"))</f>
        <v>D</v>
      </c>
      <c r="AE92" s="43" t="str">
        <f>IF('Cevap Anahtarı'!AB$3=cevaplar2!AL94,"D",IF(cevaplar2!AL94="","B","Y"))</f>
        <v>D</v>
      </c>
      <c r="AF92" s="43" t="str">
        <f>IF('Cevap Anahtarı'!AC$3=cevaplar2!AM94,"D",IF(cevaplar2!AM94="","B","Y"))</f>
        <v>D</v>
      </c>
      <c r="AG92" s="43" t="str">
        <f>IF('Cevap Anahtarı'!AD$3=cevaplar2!AN94,"D",IF(cevaplar2!AN94="","B","Y"))</f>
        <v>D</v>
      </c>
      <c r="AH92" s="43" t="str">
        <f>IF('Cevap Anahtarı'!AE$3=cevaplar2!AO94,"D",IF(cevaplar2!AO94="","B","Y"))</f>
        <v>D</v>
      </c>
      <c r="AI92" s="43" t="str">
        <f>IF('Cevap Anahtarı'!AF$3=cevaplar2!AP94,"D",IF(cevaplar2!AP94="","B","Y"))</f>
        <v>Y</v>
      </c>
      <c r="AJ92" s="43" t="str">
        <f>IF('Cevap Anahtarı'!AG$3=cevaplar2!AQ94,"D",IF(cevaplar2!AQ94="","B","Y"))</f>
        <v>Y</v>
      </c>
      <c r="AK92" s="43" t="str">
        <f>IF('Cevap Anahtarı'!AH$3=cevaplar2!AR94,"D",IF(cevaplar2!AR94="","B","Y"))</f>
        <v>D</v>
      </c>
      <c r="AL92" s="43" t="str">
        <f>IF('Cevap Anahtarı'!AI$3=cevaplar2!AS94,"D",IF(cevaplar2!AS94="","B","Y"))</f>
        <v>Y</v>
      </c>
      <c r="AM92" s="43" t="str">
        <f>IF('Cevap Anahtarı'!AJ$3=cevaplar2!AT94,"D",IF(cevaplar2!AT94="","B","Y"))</f>
        <v>Y</v>
      </c>
      <c r="AN92" s="43" t="str">
        <f>IF('Cevap Anahtarı'!AK$3=cevaplar2!AU94,"D",IF(cevaplar2!AU94="","B","Y"))</f>
        <v>D</v>
      </c>
      <c r="AO92" s="43" t="str">
        <f>IF('Cevap Anahtarı'!AL$3=cevaplar2!AV94,"D",IF(cevaplar2!AV94="","B","Y"))</f>
        <v>D</v>
      </c>
      <c r="AP92" s="43" t="str">
        <f>IF('Cevap Anahtarı'!AM$3=cevaplar2!AW94,"D",IF(cevaplar2!AW94="","B","Y"))</f>
        <v>D</v>
      </c>
      <c r="AQ92" s="43" t="str">
        <f>IF('Cevap Anahtarı'!AN$3=cevaplar2!AX94,"D",IF(cevaplar2!AX94="","B","Y"))</f>
        <v>D</v>
      </c>
      <c r="AR92" s="43" t="str">
        <f>IF('Cevap Anahtarı'!AO$3=cevaplar2!AY94,"D",IF(cevaplar2!AY94="","B","Y"))</f>
        <v>D</v>
      </c>
      <c r="AS92" s="45" t="str">
        <f>IF('Cevap Anahtarı'!AP$3=cevaplar2!BA94,"D",IF(cevaplar2!BA94="","B","Y"))</f>
        <v>D</v>
      </c>
      <c r="AT92" s="45" t="str">
        <f>IF('Cevap Anahtarı'!AQ$3=cevaplar2!BB94,"D",IF(cevaplar2!BB94="","B","Y"))</f>
        <v>D</v>
      </c>
      <c r="AU92" s="45" t="str">
        <f>IF('Cevap Anahtarı'!AR$3=cevaplar2!BC94,"D",IF(cevaplar2!BC94="","B","Y"))</f>
        <v>D</v>
      </c>
      <c r="AV92" s="45" t="str">
        <f>IF('Cevap Anahtarı'!AS$3=cevaplar2!BD94,"D",IF(cevaplar2!BD94="","B","Y"))</f>
        <v>D</v>
      </c>
      <c r="AW92" s="45" t="str">
        <f>IF('Cevap Anahtarı'!AT$3=cevaplar2!BE94,"D",IF(cevaplar2!BE94="","B","Y"))</f>
        <v>D</v>
      </c>
      <c r="AX92" s="45" t="str">
        <f>IF('Cevap Anahtarı'!AU$3=cevaplar2!BF94,"D",IF(cevaplar2!BF94="","B","Y"))</f>
        <v>D</v>
      </c>
      <c r="AY92" s="45" t="str">
        <f>IF('Cevap Anahtarı'!AV$3=cevaplar2!BG94,"D",IF(cevaplar2!BG94="","B","Y"))</f>
        <v>D</v>
      </c>
      <c r="AZ92" s="45" t="str">
        <f>IF('Cevap Anahtarı'!AW$3=cevaplar2!BH94,"D",IF(cevaplar2!BH94="","B","Y"))</f>
        <v>D</v>
      </c>
      <c r="BA92" s="45" t="str">
        <f>IF('Cevap Anahtarı'!AX$3=cevaplar2!BI94,"D",IF(cevaplar2!BI94="","B","Y"))</f>
        <v>D</v>
      </c>
      <c r="BB92" s="45" t="str">
        <f>IF('Cevap Anahtarı'!AY$3=cevaplar2!BJ94,"D",IF(cevaplar2!BJ94="","B","Y"))</f>
        <v>D</v>
      </c>
      <c r="BC92" s="45" t="str">
        <f>IF('Cevap Anahtarı'!AZ$3=cevaplar2!BK94,"D",IF(cevaplar2!BK94="","B","Y"))</f>
        <v>D</v>
      </c>
      <c r="BD92" s="45" t="str">
        <f>IF('Cevap Anahtarı'!BA$3=cevaplar2!BL94,"D",IF(cevaplar2!BL94="","B","Y"))</f>
        <v>D</v>
      </c>
      <c r="BE92" s="45" t="str">
        <f>IF('Cevap Anahtarı'!BB$3=cevaplar2!BM94,"D",IF(cevaplar2!BM94="","B","Y"))</f>
        <v>D</v>
      </c>
      <c r="BF92" s="45" t="str">
        <f>IF('Cevap Anahtarı'!BC$3=cevaplar2!BN94,"D",IF(cevaplar2!BN94="","B","Y"))</f>
        <v>Y</v>
      </c>
      <c r="BG92" s="45" t="str">
        <f>IF('Cevap Anahtarı'!BD$3=cevaplar2!BO94,"D",IF(cevaplar2!BO94="","B","Y"))</f>
        <v>D</v>
      </c>
      <c r="BH92" s="45" t="str">
        <f>IF('Cevap Anahtarı'!BE$3=cevaplar2!BP94,"D",IF(cevaplar2!BP94="","B","Y"))</f>
        <v>D</v>
      </c>
      <c r="BI92" s="45" t="str">
        <f>IF('Cevap Anahtarı'!BF$3=cevaplar2!BQ94,"D",IF(cevaplar2!BQ94="","B","Y"))</f>
        <v>D</v>
      </c>
      <c r="BJ92" s="45" t="str">
        <f>IF('Cevap Anahtarı'!BG$3=cevaplar2!BR94,"D",IF(cevaplar2!BR94="","B","Y"))</f>
        <v>Y</v>
      </c>
      <c r="BK92" s="45" t="str">
        <f>IF('Cevap Anahtarı'!BH$3=cevaplar2!BS94,"D",IF(cevaplar2!BS94="","B","Y"))</f>
        <v>D</v>
      </c>
      <c r="BL92" s="45" t="str">
        <f>IF('Cevap Anahtarı'!BI$3=cevaplar2!BT94,"D",IF(cevaplar2!BT94="","B","Y"))</f>
        <v>D</v>
      </c>
      <c r="BM92" s="47" t="str">
        <f>IF('Cevap Anahtarı'!BJ$3=cevaplar2!BV94,"D",IF(cevaplar2!BV94="","B","Y"))</f>
        <v>Y</v>
      </c>
      <c r="BN92" s="47" t="str">
        <f>IF('Cevap Anahtarı'!BK$3=cevaplar2!BW94,"D",IF(cevaplar2!BW94="","B","Y"))</f>
        <v>D</v>
      </c>
      <c r="BO92" s="47" t="str">
        <f>IF('Cevap Anahtarı'!BL$3=cevaplar2!BX94,"D",IF(cevaplar2!BX94="","B","Y"))</f>
        <v>D</v>
      </c>
      <c r="BP92" s="47" t="str">
        <f>IF('Cevap Anahtarı'!BM$3=cevaplar2!BY94,"D",IF(cevaplar2!BY94="","B","Y"))</f>
        <v>Y</v>
      </c>
      <c r="BQ92" s="47" t="str">
        <f>IF('Cevap Anahtarı'!BN$3=cevaplar2!BZ94,"D",IF(cevaplar2!BZ94="","B","Y"))</f>
        <v>D</v>
      </c>
      <c r="BR92" s="47" t="str">
        <f>IF('Cevap Anahtarı'!BO$3=cevaplar2!CA94,"D",IF(cevaplar2!CA94="","B","Y"))</f>
        <v>D</v>
      </c>
      <c r="BS92" s="47" t="str">
        <f>IF('Cevap Anahtarı'!BP$3=cevaplar2!CB94,"D",IF(cevaplar2!CB94="","B","Y"))</f>
        <v>D</v>
      </c>
      <c r="BT92" s="47" t="str">
        <f>IF('Cevap Anahtarı'!BQ$3=cevaplar2!CC94,"D",IF(cevaplar2!CC94="","B","Y"))</f>
        <v>D</v>
      </c>
      <c r="BU92" s="47" t="str">
        <f>IF('Cevap Anahtarı'!BR$3=cevaplar2!CD94,"D",IF(cevaplar2!CD94="","B","Y"))</f>
        <v>D</v>
      </c>
      <c r="BV92" s="47" t="str">
        <f>IF('Cevap Anahtarı'!BS$3=cevaplar2!CE94,"D",IF(cevaplar2!CE94="","B","Y"))</f>
        <v>D</v>
      </c>
      <c r="BW92" s="47" t="str">
        <f>IF('Cevap Anahtarı'!BT$3=cevaplar2!CF94,"D",IF(cevaplar2!CF94="","B","Y"))</f>
        <v>D</v>
      </c>
      <c r="BX92" s="47" t="str">
        <f>IF('Cevap Anahtarı'!BU$3=cevaplar2!CG94,"D",IF(cevaplar2!CG94="","B","Y"))</f>
        <v>D</v>
      </c>
      <c r="BY92" s="47" t="str">
        <f>IF('Cevap Anahtarı'!BV$3=cevaplar2!CH94,"D",IF(cevaplar2!CH94="","B","Y"))</f>
        <v>D</v>
      </c>
      <c r="BZ92" s="47" t="str">
        <f>IF('Cevap Anahtarı'!BW$3=cevaplar2!CI94,"D",IF(cevaplar2!CI94="","B","Y"))</f>
        <v>D</v>
      </c>
      <c r="CA92" s="47" t="str">
        <f>IF('Cevap Anahtarı'!BX$3=cevaplar2!CJ94,"D",IF(cevaplar2!CJ94="","B","Y"))</f>
        <v>D</v>
      </c>
      <c r="CB92" s="47" t="str">
        <f>IF('Cevap Anahtarı'!BY$3=cevaplar2!CK94,"D",IF(cevaplar2!CK94="","B","Y"))</f>
        <v>Y</v>
      </c>
      <c r="CC92" s="47" t="str">
        <f>IF('Cevap Anahtarı'!BZ$3=cevaplar2!CL94,"D",IF(cevaplar2!CL94="","B","Y"))</f>
        <v>D</v>
      </c>
      <c r="CD92" s="47" t="str">
        <f>IF('Cevap Anahtarı'!CA$3=cevaplar2!CM94,"D",IF(cevaplar2!CM94="","B","Y"))</f>
        <v>Y</v>
      </c>
      <c r="CE92" s="47" t="str">
        <f>IF('Cevap Anahtarı'!CB$3=cevaplar2!CN94,"D",IF(cevaplar2!CN94="","B","Y"))</f>
        <v>D</v>
      </c>
      <c r="CF92" s="47" t="str">
        <f>IF('Cevap Anahtarı'!CC$3=cevaplar2!CO94,"D",IF(cevaplar2!CO94="","B","Y"))</f>
        <v>D</v>
      </c>
      <c r="CG92" s="2" t="str">
        <f>IF('Cevap Anahtarı'!CD$3=cevaplar2!CQ94,"D",IF(cevaplar2!CQ94="","B","Y"))</f>
        <v>D</v>
      </c>
      <c r="CH92" s="2" t="str">
        <f>IF('Cevap Anahtarı'!CE$3=cevaplar2!CR94,"D",IF(cevaplar2!CR94="","B","Y"))</f>
        <v>D</v>
      </c>
      <c r="CI92" s="2" t="str">
        <f>IF('Cevap Anahtarı'!CF$3=cevaplar2!CS94,"D",IF(cevaplar2!CS94="","B","Y"))</f>
        <v>D</v>
      </c>
      <c r="CJ92" s="2" t="str">
        <f>IF('Cevap Anahtarı'!CG$3=cevaplar2!CT94,"D",IF(cevaplar2!CT94="","B","Y"))</f>
        <v>D</v>
      </c>
      <c r="CK92" s="2" t="str">
        <f>IF('Cevap Anahtarı'!CH$3=cevaplar2!CU94,"D",IF(cevaplar2!CU94="","B","Y"))</f>
        <v>D</v>
      </c>
      <c r="CL92" s="2" t="str">
        <f>IF('Cevap Anahtarı'!CI$3=cevaplar2!CV94,"D",IF(cevaplar2!CV94="","B","Y"))</f>
        <v>D</v>
      </c>
      <c r="CM92" s="2" t="str">
        <f>IF('Cevap Anahtarı'!CJ$3=cevaplar2!CW94,"D",IF(cevaplar2!CW94="","B","Y"))</f>
        <v>D</v>
      </c>
      <c r="CN92" s="2" t="str">
        <f>IF('Cevap Anahtarı'!CK$3=cevaplar2!CX94,"D",IF(cevaplar2!CX94="","B","Y"))</f>
        <v>D</v>
      </c>
      <c r="CO92" s="2" t="str">
        <f>IF('Cevap Anahtarı'!CL$3=cevaplar2!CY94,"D",IF(cevaplar2!CY94="","B","Y"))</f>
        <v>Y</v>
      </c>
      <c r="CP92" s="2" t="str">
        <f>IF('Cevap Anahtarı'!CM$3=cevaplar2!CZ94,"D",IF(cevaplar2!CZ94="","B","Y"))</f>
        <v>D</v>
      </c>
      <c r="CQ92" s="2" t="str">
        <f>IF('Cevap Anahtarı'!CN$3=cevaplar2!DA94,"D",IF(cevaplar2!DA94="","B","Y"))</f>
        <v>D</v>
      </c>
      <c r="CR92" s="2" t="str">
        <f>IF('Cevap Anahtarı'!CO$3=cevaplar2!DB94,"D",IF(cevaplar2!DB94="","B","Y"))</f>
        <v>D</v>
      </c>
      <c r="CS92" s="2" t="str">
        <f>IF('Cevap Anahtarı'!CP$3=cevaplar2!DC94,"D",IF(cevaplar2!DC94="","B","Y"))</f>
        <v>D</v>
      </c>
      <c r="CT92" s="2" t="str">
        <f>IF('Cevap Anahtarı'!CQ$3=cevaplar2!DD94,"D",IF(cevaplar2!DD94="","B","Y"))</f>
        <v>D</v>
      </c>
      <c r="CU92" s="2" t="str">
        <f>IF('Cevap Anahtarı'!CR$3=cevaplar2!DE94,"D",IF(cevaplar2!DE94="","B","Y"))</f>
        <v>D</v>
      </c>
      <c r="CV92" s="2" t="str">
        <f>IF('Cevap Anahtarı'!CS$3=cevaplar2!DF94,"D",IF(cevaplar2!DF94="","B","Y"))</f>
        <v>D</v>
      </c>
      <c r="CW92" s="2" t="str">
        <f>IF('Cevap Anahtarı'!CT$3=cevaplar2!DG94,"D",IF(cevaplar2!DG94="","B","Y"))</f>
        <v>D</v>
      </c>
      <c r="CX92" s="2" t="str">
        <f>IF('Cevap Anahtarı'!CU$3=cevaplar2!DH94,"D",IF(cevaplar2!DH94="","B","Y"))</f>
        <v>D</v>
      </c>
      <c r="CY92" s="2" t="str">
        <f>IF('Cevap Anahtarı'!CV$3=cevaplar2!DI94,"D",IF(cevaplar2!DI94="","B","Y"))</f>
        <v>D</v>
      </c>
      <c r="CZ92" s="2" t="str">
        <f>IF('Cevap Anahtarı'!CW$3=cevaplar2!DJ94,"D",IF(cevaplar2!DJ94="","B","Y"))</f>
        <v>D</v>
      </c>
      <c r="DA92" s="51" t="str">
        <f>IF('Cevap Anahtarı'!CX$3=cevaplar2!DL94,"D",IF(cevaplar2!DL94="","B","Y"))</f>
        <v>D</v>
      </c>
      <c r="DB92" s="51" t="str">
        <f>IF('Cevap Anahtarı'!CY$3=cevaplar2!DM94,"D",IF(cevaplar2!DM94="","B","Y"))</f>
        <v>D</v>
      </c>
      <c r="DC92" s="51" t="str">
        <f>IF('Cevap Anahtarı'!CZ$3=cevaplar2!DN94,"D",IF(cevaplar2!DN94="","B","Y"))</f>
        <v>D</v>
      </c>
      <c r="DD92" s="51" t="str">
        <f>IF('Cevap Anahtarı'!DA$3=cevaplar2!DO94,"D",IF(cevaplar2!DO94="","B","Y"))</f>
        <v>D</v>
      </c>
      <c r="DE92" s="51" t="str">
        <f>IF('Cevap Anahtarı'!DB$3=cevaplar2!DP94,"D",IF(cevaplar2!DP94="","B","Y"))</f>
        <v>D</v>
      </c>
      <c r="DF92" s="51" t="str">
        <f>IF('Cevap Anahtarı'!DC$3=cevaplar2!DQ94,"D",IF(cevaplar2!DQ94="","B","Y"))</f>
        <v>D</v>
      </c>
      <c r="DG92" s="51" t="str">
        <f>IF('Cevap Anahtarı'!DD$3=cevaplar2!DR94,"D",IF(cevaplar2!DR94="","B","Y"))</f>
        <v>D</v>
      </c>
      <c r="DH92" s="51" t="str">
        <f>IF('Cevap Anahtarı'!DE$3=cevaplar2!DS94,"D",IF(cevaplar2!DS94="","B","Y"))</f>
        <v>D</v>
      </c>
      <c r="DI92" s="51" t="str">
        <f>IF('Cevap Anahtarı'!DF$3=cevaplar2!DT94,"D",IF(cevaplar2!DT94="","B","Y"))</f>
        <v>D</v>
      </c>
      <c r="DJ92" s="51" t="str">
        <f>IF('Cevap Anahtarı'!DG$3=cevaplar2!DU94,"D",IF(cevaplar2!DU94="","B","Y"))</f>
        <v>D</v>
      </c>
      <c r="DK92" s="51" t="str">
        <f>IF('Cevap Anahtarı'!DH$3=cevaplar2!DV94,"D",IF(cevaplar2!DV94="","B","Y"))</f>
        <v>D</v>
      </c>
      <c r="DL92" s="51" t="str">
        <f>IF('Cevap Anahtarı'!DI$3=cevaplar2!DW94,"D",IF(cevaplar2!DW94="","B","Y"))</f>
        <v>D</v>
      </c>
      <c r="DM92" s="51" t="str">
        <f>IF('Cevap Anahtarı'!DJ$3=cevaplar2!DX94,"D",IF(cevaplar2!DX94="","B","Y"))</f>
        <v>D</v>
      </c>
      <c r="DN92" s="51" t="str">
        <f>IF('Cevap Anahtarı'!DK$3=cevaplar2!DY94,"D",IF(cevaplar2!DY94="","B","Y"))</f>
        <v>D</v>
      </c>
      <c r="DO92" s="51" t="str">
        <f>IF('Cevap Anahtarı'!DL$3=cevaplar2!DZ94,"D",IF(cevaplar2!DZ94="","B","Y"))</f>
        <v>D</v>
      </c>
      <c r="DP92" s="51" t="str">
        <f>IF('Cevap Anahtarı'!DM$3=cevaplar2!EA94,"D",IF(cevaplar2!EA94="","B","Y"))</f>
        <v>D</v>
      </c>
      <c r="DQ92" s="51" t="str">
        <f>IF('Cevap Anahtarı'!DN$3=cevaplar2!EB94,"D",IF(cevaplar2!EB94="","B","Y"))</f>
        <v>D</v>
      </c>
      <c r="DR92" s="51" t="str">
        <f>IF('Cevap Anahtarı'!DO$3=cevaplar2!EC94,"D",IF(cevaplar2!EC94="","B","Y"))</f>
        <v>D</v>
      </c>
      <c r="DS92" s="51" t="str">
        <f>IF('Cevap Anahtarı'!DP$3=cevaplar2!ED94,"D",IF(cevaplar2!ED94="","B","Y"))</f>
        <v>D</v>
      </c>
      <c r="DT92" s="51" t="str">
        <f>IF('Cevap Anahtarı'!DQ$3=cevaplar2!EE94,"D",IF(cevaplar2!EE94="","B","Y"))</f>
        <v>D</v>
      </c>
      <c r="DV92" s="104">
        <f t="shared" si="6"/>
        <v>90</v>
      </c>
      <c r="DW92" s="104">
        <f t="shared" si="7"/>
        <v>75</v>
      </c>
      <c r="DX92" s="104">
        <f t="shared" si="8"/>
        <v>90</v>
      </c>
      <c r="DY92" s="104">
        <f t="shared" si="9"/>
        <v>80</v>
      </c>
      <c r="DZ92" s="104">
        <f t="shared" si="10"/>
        <v>95</v>
      </c>
      <c r="EA92" s="104">
        <f t="shared" si="11"/>
        <v>100</v>
      </c>
    </row>
    <row r="93" spans="1:131" ht="18.75" customHeight="1" x14ac:dyDescent="0.2">
      <c r="A93" s="52">
        <v>91</v>
      </c>
      <c r="B93" s="53" t="str">
        <f>cevaplar!B95</f>
        <v>İMAM HATİP ORTAOKULU</v>
      </c>
      <c r="C93" s="52" t="str">
        <f>cevaplar!C95</f>
        <v>8/A</v>
      </c>
      <c r="D93" s="53" t="str">
        <f>cevaplar!E95</f>
        <v>GÜLTEKİN ÜLKER</v>
      </c>
      <c r="E93" s="3" t="str">
        <f>IF('Cevap Anahtarı'!B$3=cevaplar2!K95,"D",IF(cevaplar2!K95="","B","Y"))</f>
        <v>Y</v>
      </c>
      <c r="F93" s="3" t="str">
        <f>IF('Cevap Anahtarı'!C$3=cevaplar2!L95,"D",IF(cevaplar2!L95="","B","Y"))</f>
        <v>D</v>
      </c>
      <c r="G93" s="3" t="str">
        <f>IF('Cevap Anahtarı'!D$3=cevaplar2!M95,"D",IF(cevaplar2!M95="","B","Y"))</f>
        <v>D</v>
      </c>
      <c r="H93" s="3" t="str">
        <f>IF('Cevap Anahtarı'!E$3=cevaplar2!N95,"D",IF(cevaplar2!N95="","B","Y"))</f>
        <v>D</v>
      </c>
      <c r="I93" s="3" t="str">
        <f>IF('Cevap Anahtarı'!F$3=cevaplar2!O95,"D",IF(cevaplar2!O95="","B","Y"))</f>
        <v>D</v>
      </c>
      <c r="J93" s="3" t="str">
        <f>IF('Cevap Anahtarı'!G$3=cevaplar2!P95,"D",IF(cevaplar2!P95="","B","Y"))</f>
        <v>D</v>
      </c>
      <c r="K93" s="3" t="str">
        <f>IF('Cevap Anahtarı'!H$3=cevaplar2!Q95,"D",IF(cevaplar2!Q95="","B","Y"))</f>
        <v>D</v>
      </c>
      <c r="L93" s="3" t="str">
        <f>IF('Cevap Anahtarı'!I$3=cevaplar2!R95,"D",IF(cevaplar2!R95="","B","Y"))</f>
        <v>Y</v>
      </c>
      <c r="M93" s="3" t="str">
        <f>IF('Cevap Anahtarı'!J$3=cevaplar2!S95,"D",IF(cevaplar2!S95="","B","Y"))</f>
        <v>D</v>
      </c>
      <c r="N93" s="3" t="str">
        <f>IF('Cevap Anahtarı'!K$3=cevaplar2!T95,"D",IF(cevaplar2!T95="","B","Y"))</f>
        <v>D</v>
      </c>
      <c r="O93" s="3" t="str">
        <f>IF('Cevap Anahtarı'!L$3=cevaplar2!U95,"D",IF(cevaplar2!U95="","B","Y"))</f>
        <v>D</v>
      </c>
      <c r="P93" s="3" t="str">
        <f>IF('Cevap Anahtarı'!M$3=cevaplar2!V95,"D",IF(cevaplar2!V95="","B","Y"))</f>
        <v>Y</v>
      </c>
      <c r="Q93" s="3" t="str">
        <f>IF('Cevap Anahtarı'!N$3=cevaplar2!W95,"D",IF(cevaplar2!W95="","B","Y"))</f>
        <v>D</v>
      </c>
      <c r="R93" s="3" t="str">
        <f>IF('Cevap Anahtarı'!O$3=cevaplar2!X95,"D",IF(cevaplar2!X95="","B","Y"))</f>
        <v>D</v>
      </c>
      <c r="S93" s="3" t="str">
        <f>IF('Cevap Anahtarı'!P$3=cevaplar2!Y95,"D",IF(cevaplar2!Y95="","B","Y"))</f>
        <v>D</v>
      </c>
      <c r="T93" s="3" t="str">
        <f>IF('Cevap Anahtarı'!Q$3=cevaplar2!Z95,"D",IF(cevaplar2!Z95="","B","Y"))</f>
        <v>D</v>
      </c>
      <c r="U93" s="3" t="str">
        <f>IF('Cevap Anahtarı'!R$3=cevaplar2!AA95,"D",IF(cevaplar2!AA95="","B","Y"))</f>
        <v>D</v>
      </c>
      <c r="V93" s="3" t="str">
        <f>IF('Cevap Anahtarı'!S$3=cevaplar2!AB95,"D",IF(cevaplar2!AB95="","B","Y"))</f>
        <v>Y</v>
      </c>
      <c r="W93" s="3" t="str">
        <f>IF('Cevap Anahtarı'!T$3=cevaplar2!AC95,"D",IF(cevaplar2!AC95="","B","Y"))</f>
        <v>D</v>
      </c>
      <c r="X93" s="3" t="str">
        <f>IF('Cevap Anahtarı'!U$3=cevaplar2!AD95,"D",IF(cevaplar2!AD95="","B","Y"))</f>
        <v>D</v>
      </c>
      <c r="Y93" s="43" t="str">
        <f>IF('Cevap Anahtarı'!V$3=cevaplar2!AF95,"D",IF(cevaplar2!AF95="","B","Y"))</f>
        <v>D</v>
      </c>
      <c r="Z93" s="43" t="str">
        <f>IF('Cevap Anahtarı'!W$3=cevaplar2!AG95,"D",IF(cevaplar2!AG95="","B","Y"))</f>
        <v>D</v>
      </c>
      <c r="AA93" s="43" t="str">
        <f>IF('Cevap Anahtarı'!X$3=cevaplar2!AH95,"D",IF(cevaplar2!AH95="","B","Y"))</f>
        <v>D</v>
      </c>
      <c r="AB93" s="43" t="str">
        <f>IF('Cevap Anahtarı'!Y$3=cevaplar2!AI95,"D",IF(cevaplar2!AI95="","B","Y"))</f>
        <v>D</v>
      </c>
      <c r="AC93" s="43" t="str">
        <f>IF('Cevap Anahtarı'!Z$3=cevaplar2!AJ95,"D",IF(cevaplar2!AJ95="","B","Y"))</f>
        <v>D</v>
      </c>
      <c r="AD93" s="43" t="str">
        <f>IF('Cevap Anahtarı'!AA$3=cevaplar2!AK95,"D",IF(cevaplar2!AK95="","B","Y"))</f>
        <v>Y</v>
      </c>
      <c r="AE93" s="43" t="str">
        <f>IF('Cevap Anahtarı'!AB$3=cevaplar2!AL95,"D",IF(cevaplar2!AL95="","B","Y"))</f>
        <v>D</v>
      </c>
      <c r="AF93" s="43" t="str">
        <f>IF('Cevap Anahtarı'!AC$3=cevaplar2!AM95,"D",IF(cevaplar2!AM95="","B","Y"))</f>
        <v>Y</v>
      </c>
      <c r="AG93" s="43" t="str">
        <f>IF('Cevap Anahtarı'!AD$3=cevaplar2!AN95,"D",IF(cevaplar2!AN95="","B","Y"))</f>
        <v>D</v>
      </c>
      <c r="AH93" s="43" t="str">
        <f>IF('Cevap Anahtarı'!AE$3=cevaplar2!AO95,"D",IF(cevaplar2!AO95="","B","Y"))</f>
        <v>D</v>
      </c>
      <c r="AI93" s="43" t="str">
        <f>IF('Cevap Anahtarı'!AF$3=cevaplar2!AP95,"D",IF(cevaplar2!AP95="","B","Y"))</f>
        <v>D</v>
      </c>
      <c r="AJ93" s="43" t="str">
        <f>IF('Cevap Anahtarı'!AG$3=cevaplar2!AQ95,"D",IF(cevaplar2!AQ95="","B","Y"))</f>
        <v>Y</v>
      </c>
      <c r="AK93" s="43" t="str">
        <f>IF('Cevap Anahtarı'!AH$3=cevaplar2!AR95,"D",IF(cevaplar2!AR95="","B","Y"))</f>
        <v>Y</v>
      </c>
      <c r="AL93" s="43" t="str">
        <f>IF('Cevap Anahtarı'!AI$3=cevaplar2!AS95,"D",IF(cevaplar2!AS95="","B","Y"))</f>
        <v>D</v>
      </c>
      <c r="AM93" s="43" t="str">
        <f>IF('Cevap Anahtarı'!AJ$3=cevaplar2!AT95,"D",IF(cevaplar2!AT95="","B","Y"))</f>
        <v>D</v>
      </c>
      <c r="AN93" s="43" t="str">
        <f>IF('Cevap Anahtarı'!AK$3=cevaplar2!AU95,"D",IF(cevaplar2!AU95="","B","Y"))</f>
        <v>D</v>
      </c>
      <c r="AO93" s="43" t="str">
        <f>IF('Cevap Anahtarı'!AL$3=cevaplar2!AV95,"D",IF(cevaplar2!AV95="","B","Y"))</f>
        <v>D</v>
      </c>
      <c r="AP93" s="43" t="str">
        <f>IF('Cevap Anahtarı'!AM$3=cevaplar2!AW95,"D",IF(cevaplar2!AW95="","B","Y"))</f>
        <v>D</v>
      </c>
      <c r="AQ93" s="43" t="str">
        <f>IF('Cevap Anahtarı'!AN$3=cevaplar2!AX95,"D",IF(cevaplar2!AX95="","B","Y"))</f>
        <v>D</v>
      </c>
      <c r="AR93" s="43" t="str">
        <f>IF('Cevap Anahtarı'!AO$3=cevaplar2!AY95,"D",IF(cevaplar2!AY95="","B","Y"))</f>
        <v>Y</v>
      </c>
      <c r="AS93" s="45" t="str">
        <f>IF('Cevap Anahtarı'!AP$3=cevaplar2!BA95,"D",IF(cevaplar2!BA95="","B","Y"))</f>
        <v>D</v>
      </c>
      <c r="AT93" s="45" t="str">
        <f>IF('Cevap Anahtarı'!AQ$3=cevaplar2!BB95,"D",IF(cevaplar2!BB95="","B","Y"))</f>
        <v>D</v>
      </c>
      <c r="AU93" s="45" t="str">
        <f>IF('Cevap Anahtarı'!AR$3=cevaplar2!BC95,"D",IF(cevaplar2!BC95="","B","Y"))</f>
        <v>D</v>
      </c>
      <c r="AV93" s="45" t="str">
        <f>IF('Cevap Anahtarı'!AS$3=cevaplar2!BD95,"D",IF(cevaplar2!BD95="","B","Y"))</f>
        <v>D</v>
      </c>
      <c r="AW93" s="45" t="str">
        <f>IF('Cevap Anahtarı'!AT$3=cevaplar2!BE95,"D",IF(cevaplar2!BE95="","B","Y"))</f>
        <v>D</v>
      </c>
      <c r="AX93" s="45" t="str">
        <f>IF('Cevap Anahtarı'!AU$3=cevaplar2!BF95,"D",IF(cevaplar2!BF95="","B","Y"))</f>
        <v>D</v>
      </c>
      <c r="AY93" s="45" t="str">
        <f>IF('Cevap Anahtarı'!AV$3=cevaplar2!BG95,"D",IF(cevaplar2!BG95="","B","Y"))</f>
        <v>D</v>
      </c>
      <c r="AZ93" s="45" t="str">
        <f>IF('Cevap Anahtarı'!AW$3=cevaplar2!BH95,"D",IF(cevaplar2!BH95="","B","Y"))</f>
        <v>Y</v>
      </c>
      <c r="BA93" s="45" t="str">
        <f>IF('Cevap Anahtarı'!AX$3=cevaplar2!BI95,"D",IF(cevaplar2!BI95="","B","Y"))</f>
        <v>D</v>
      </c>
      <c r="BB93" s="45" t="str">
        <f>IF('Cevap Anahtarı'!AY$3=cevaplar2!BJ95,"D",IF(cevaplar2!BJ95="","B","Y"))</f>
        <v>D</v>
      </c>
      <c r="BC93" s="45" t="str">
        <f>IF('Cevap Anahtarı'!AZ$3=cevaplar2!BK95,"D",IF(cevaplar2!BK95="","B","Y"))</f>
        <v>D</v>
      </c>
      <c r="BD93" s="45" t="str">
        <f>IF('Cevap Anahtarı'!BA$3=cevaplar2!BL95,"D",IF(cevaplar2!BL95="","B","Y"))</f>
        <v>D</v>
      </c>
      <c r="BE93" s="45" t="str">
        <f>IF('Cevap Anahtarı'!BB$3=cevaplar2!BM95,"D",IF(cevaplar2!BM95="","B","Y"))</f>
        <v>D</v>
      </c>
      <c r="BF93" s="45" t="str">
        <f>IF('Cevap Anahtarı'!BC$3=cevaplar2!BN95,"D",IF(cevaplar2!BN95="","B","Y"))</f>
        <v>Y</v>
      </c>
      <c r="BG93" s="45" t="str">
        <f>IF('Cevap Anahtarı'!BD$3=cevaplar2!BO95,"D",IF(cevaplar2!BO95="","B","Y"))</f>
        <v>D</v>
      </c>
      <c r="BH93" s="45" t="str">
        <f>IF('Cevap Anahtarı'!BE$3=cevaplar2!BP95,"D",IF(cevaplar2!BP95="","B","Y"))</f>
        <v>D</v>
      </c>
      <c r="BI93" s="45" t="str">
        <f>IF('Cevap Anahtarı'!BF$3=cevaplar2!BQ95,"D",IF(cevaplar2!BQ95="","B","Y"))</f>
        <v>D</v>
      </c>
      <c r="BJ93" s="45" t="str">
        <f>IF('Cevap Anahtarı'!BG$3=cevaplar2!BR95,"D",IF(cevaplar2!BR95="","B","Y"))</f>
        <v>D</v>
      </c>
      <c r="BK93" s="45" t="str">
        <f>IF('Cevap Anahtarı'!BH$3=cevaplar2!BS95,"D",IF(cevaplar2!BS95="","B","Y"))</f>
        <v>Y</v>
      </c>
      <c r="BL93" s="45" t="str">
        <f>IF('Cevap Anahtarı'!BI$3=cevaplar2!BT95,"D",IF(cevaplar2!BT95="","B","Y"))</f>
        <v>D</v>
      </c>
      <c r="BM93" s="47" t="str">
        <f>IF('Cevap Anahtarı'!BJ$3=cevaplar2!BV95,"D",IF(cevaplar2!BV95="","B","Y"))</f>
        <v>Y</v>
      </c>
      <c r="BN93" s="47" t="str">
        <f>IF('Cevap Anahtarı'!BK$3=cevaplar2!BW95,"D",IF(cevaplar2!BW95="","B","Y"))</f>
        <v>D</v>
      </c>
      <c r="BO93" s="47" t="str">
        <f>IF('Cevap Anahtarı'!BL$3=cevaplar2!BX95,"D",IF(cevaplar2!BX95="","B","Y"))</f>
        <v>D</v>
      </c>
      <c r="BP93" s="47" t="str">
        <f>IF('Cevap Anahtarı'!BM$3=cevaplar2!BY95,"D",IF(cevaplar2!BY95="","B","Y"))</f>
        <v>D</v>
      </c>
      <c r="BQ93" s="47" t="str">
        <f>IF('Cevap Anahtarı'!BN$3=cevaplar2!BZ95,"D",IF(cevaplar2!BZ95="","B","Y"))</f>
        <v>D</v>
      </c>
      <c r="BR93" s="47" t="str">
        <f>IF('Cevap Anahtarı'!BO$3=cevaplar2!CA95,"D",IF(cevaplar2!CA95="","B","Y"))</f>
        <v>D</v>
      </c>
      <c r="BS93" s="47" t="str">
        <f>IF('Cevap Anahtarı'!BP$3=cevaplar2!CB95,"D",IF(cevaplar2!CB95="","B","Y"))</f>
        <v>D</v>
      </c>
      <c r="BT93" s="47" t="str">
        <f>IF('Cevap Anahtarı'!BQ$3=cevaplar2!CC95,"D",IF(cevaplar2!CC95="","B","Y"))</f>
        <v>D</v>
      </c>
      <c r="BU93" s="47" t="str">
        <f>IF('Cevap Anahtarı'!BR$3=cevaplar2!CD95,"D",IF(cevaplar2!CD95="","B","Y"))</f>
        <v>Y</v>
      </c>
      <c r="BV93" s="47" t="str">
        <f>IF('Cevap Anahtarı'!BS$3=cevaplar2!CE95,"D",IF(cevaplar2!CE95="","B","Y"))</f>
        <v>D</v>
      </c>
      <c r="BW93" s="47" t="str">
        <f>IF('Cevap Anahtarı'!BT$3=cevaplar2!CF95,"D",IF(cevaplar2!CF95="","B","Y"))</f>
        <v>D</v>
      </c>
      <c r="BX93" s="47" t="str">
        <f>IF('Cevap Anahtarı'!BU$3=cevaplar2!CG95,"D",IF(cevaplar2!CG95="","B","Y"))</f>
        <v>D</v>
      </c>
      <c r="BY93" s="47" t="str">
        <f>IF('Cevap Anahtarı'!BV$3=cevaplar2!CH95,"D",IF(cevaplar2!CH95="","B","Y"))</f>
        <v>D</v>
      </c>
      <c r="BZ93" s="47" t="str">
        <f>IF('Cevap Anahtarı'!BW$3=cevaplar2!CI95,"D",IF(cevaplar2!CI95="","B","Y"))</f>
        <v>D</v>
      </c>
      <c r="CA93" s="47" t="str">
        <f>IF('Cevap Anahtarı'!BX$3=cevaplar2!CJ95,"D",IF(cevaplar2!CJ95="","B","Y"))</f>
        <v>D</v>
      </c>
      <c r="CB93" s="47" t="str">
        <f>IF('Cevap Anahtarı'!BY$3=cevaplar2!CK95,"D",IF(cevaplar2!CK95="","B","Y"))</f>
        <v>D</v>
      </c>
      <c r="CC93" s="47" t="str">
        <f>IF('Cevap Anahtarı'!BZ$3=cevaplar2!CL95,"D",IF(cevaplar2!CL95="","B","Y"))</f>
        <v>D</v>
      </c>
      <c r="CD93" s="47" t="str">
        <f>IF('Cevap Anahtarı'!CA$3=cevaplar2!CM95,"D",IF(cevaplar2!CM95="","B","Y"))</f>
        <v>D</v>
      </c>
      <c r="CE93" s="47" t="str">
        <f>IF('Cevap Anahtarı'!CB$3=cevaplar2!CN95,"D",IF(cevaplar2!CN95="","B","Y"))</f>
        <v>D</v>
      </c>
      <c r="CF93" s="47" t="str">
        <f>IF('Cevap Anahtarı'!CC$3=cevaplar2!CO95,"D",IF(cevaplar2!CO95="","B","Y"))</f>
        <v>D</v>
      </c>
      <c r="CG93" s="2" t="str">
        <f>IF('Cevap Anahtarı'!CD$3=cevaplar2!CQ95,"D",IF(cevaplar2!CQ95="","B","Y"))</f>
        <v>D</v>
      </c>
      <c r="CH93" s="2" t="str">
        <f>IF('Cevap Anahtarı'!CE$3=cevaplar2!CR95,"D",IF(cevaplar2!CR95="","B","Y"))</f>
        <v>Y</v>
      </c>
      <c r="CI93" s="2" t="str">
        <f>IF('Cevap Anahtarı'!CF$3=cevaplar2!CS95,"D",IF(cevaplar2!CS95="","B","Y"))</f>
        <v>D</v>
      </c>
      <c r="CJ93" s="2" t="str">
        <f>IF('Cevap Anahtarı'!CG$3=cevaplar2!CT95,"D",IF(cevaplar2!CT95="","B","Y"))</f>
        <v>D</v>
      </c>
      <c r="CK93" s="2" t="str">
        <f>IF('Cevap Anahtarı'!CH$3=cevaplar2!CU95,"D",IF(cevaplar2!CU95="","B","Y"))</f>
        <v>Y</v>
      </c>
      <c r="CL93" s="2" t="str">
        <f>IF('Cevap Anahtarı'!CI$3=cevaplar2!CV95,"D",IF(cevaplar2!CV95="","B","Y"))</f>
        <v>D</v>
      </c>
      <c r="CM93" s="2" t="str">
        <f>IF('Cevap Anahtarı'!CJ$3=cevaplar2!CW95,"D",IF(cevaplar2!CW95="","B","Y"))</f>
        <v>Y</v>
      </c>
      <c r="CN93" s="2" t="str">
        <f>IF('Cevap Anahtarı'!CK$3=cevaplar2!CX95,"D",IF(cevaplar2!CX95="","B","Y"))</f>
        <v>D</v>
      </c>
      <c r="CO93" s="2" t="str">
        <f>IF('Cevap Anahtarı'!CL$3=cevaplar2!CY95,"D",IF(cevaplar2!CY95="","B","Y"))</f>
        <v>D</v>
      </c>
      <c r="CP93" s="2" t="str">
        <f>IF('Cevap Anahtarı'!CM$3=cevaplar2!CZ95,"D",IF(cevaplar2!CZ95="","B","Y"))</f>
        <v>D</v>
      </c>
      <c r="CQ93" s="2" t="str">
        <f>IF('Cevap Anahtarı'!CN$3=cevaplar2!DA95,"D",IF(cevaplar2!DA95="","B","Y"))</f>
        <v>D</v>
      </c>
      <c r="CR93" s="2" t="str">
        <f>IF('Cevap Anahtarı'!CO$3=cevaplar2!DB95,"D",IF(cevaplar2!DB95="","B","Y"))</f>
        <v>D</v>
      </c>
      <c r="CS93" s="2" t="str">
        <f>IF('Cevap Anahtarı'!CP$3=cevaplar2!DC95,"D",IF(cevaplar2!DC95="","B","Y"))</f>
        <v>D</v>
      </c>
      <c r="CT93" s="2" t="str">
        <f>IF('Cevap Anahtarı'!CQ$3=cevaplar2!DD95,"D",IF(cevaplar2!DD95="","B","Y"))</f>
        <v>D</v>
      </c>
      <c r="CU93" s="2" t="str">
        <f>IF('Cevap Anahtarı'!CR$3=cevaplar2!DE95,"D",IF(cevaplar2!DE95="","B","Y"))</f>
        <v>D</v>
      </c>
      <c r="CV93" s="2" t="str">
        <f>IF('Cevap Anahtarı'!CS$3=cevaplar2!DF95,"D",IF(cevaplar2!DF95="","B","Y"))</f>
        <v>D</v>
      </c>
      <c r="CW93" s="2" t="str">
        <f>IF('Cevap Anahtarı'!CT$3=cevaplar2!DG95,"D",IF(cevaplar2!DG95="","B","Y"))</f>
        <v>D</v>
      </c>
      <c r="CX93" s="2" t="str">
        <f>IF('Cevap Anahtarı'!CU$3=cevaplar2!DH95,"D",IF(cevaplar2!DH95="","B","Y"))</f>
        <v>D</v>
      </c>
      <c r="CY93" s="2" t="str">
        <f>IF('Cevap Anahtarı'!CV$3=cevaplar2!DI95,"D",IF(cevaplar2!DI95="","B","Y"))</f>
        <v>Y</v>
      </c>
      <c r="CZ93" s="2" t="str">
        <f>IF('Cevap Anahtarı'!CW$3=cevaplar2!DJ95,"D",IF(cevaplar2!DJ95="","B","Y"))</f>
        <v>D</v>
      </c>
      <c r="DA93" s="51" t="str">
        <f>IF('Cevap Anahtarı'!CX$3=cevaplar2!DL95,"D",IF(cevaplar2!DL95="","B","Y"))</f>
        <v>D</v>
      </c>
      <c r="DB93" s="51" t="str">
        <f>IF('Cevap Anahtarı'!CY$3=cevaplar2!DM95,"D",IF(cevaplar2!DM95="","B","Y"))</f>
        <v>D</v>
      </c>
      <c r="DC93" s="51" t="str">
        <f>IF('Cevap Anahtarı'!CZ$3=cevaplar2!DN95,"D",IF(cevaplar2!DN95="","B","Y"))</f>
        <v>D</v>
      </c>
      <c r="DD93" s="51" t="str">
        <f>IF('Cevap Anahtarı'!DA$3=cevaplar2!DO95,"D",IF(cevaplar2!DO95="","B","Y"))</f>
        <v>D</v>
      </c>
      <c r="DE93" s="51" t="str">
        <f>IF('Cevap Anahtarı'!DB$3=cevaplar2!DP95,"D",IF(cevaplar2!DP95="","B","Y"))</f>
        <v>D</v>
      </c>
      <c r="DF93" s="51" t="str">
        <f>IF('Cevap Anahtarı'!DC$3=cevaplar2!DQ95,"D",IF(cevaplar2!DQ95="","B","Y"))</f>
        <v>D</v>
      </c>
      <c r="DG93" s="51" t="str">
        <f>IF('Cevap Anahtarı'!DD$3=cevaplar2!DR95,"D",IF(cevaplar2!DR95="","B","Y"))</f>
        <v>D</v>
      </c>
      <c r="DH93" s="51" t="str">
        <f>IF('Cevap Anahtarı'!DE$3=cevaplar2!DS95,"D",IF(cevaplar2!DS95="","B","Y"))</f>
        <v>D</v>
      </c>
      <c r="DI93" s="51" t="str">
        <f>IF('Cevap Anahtarı'!DF$3=cevaplar2!DT95,"D",IF(cevaplar2!DT95="","B","Y"))</f>
        <v>D</v>
      </c>
      <c r="DJ93" s="51" t="str">
        <f>IF('Cevap Anahtarı'!DG$3=cevaplar2!DU95,"D",IF(cevaplar2!DU95="","B","Y"))</f>
        <v>D</v>
      </c>
      <c r="DK93" s="51" t="str">
        <f>IF('Cevap Anahtarı'!DH$3=cevaplar2!DV95,"D",IF(cevaplar2!DV95="","B","Y"))</f>
        <v>Y</v>
      </c>
      <c r="DL93" s="51" t="str">
        <f>IF('Cevap Anahtarı'!DI$3=cevaplar2!DW95,"D",IF(cevaplar2!DW95="","B","Y"))</f>
        <v>D</v>
      </c>
      <c r="DM93" s="51" t="str">
        <f>IF('Cevap Anahtarı'!DJ$3=cevaplar2!DX95,"D",IF(cevaplar2!DX95="","B","Y"))</f>
        <v>D</v>
      </c>
      <c r="DN93" s="51" t="str">
        <f>IF('Cevap Anahtarı'!DK$3=cevaplar2!DY95,"D",IF(cevaplar2!DY95="","B","Y"))</f>
        <v>D</v>
      </c>
      <c r="DO93" s="51" t="str">
        <f>IF('Cevap Anahtarı'!DL$3=cevaplar2!DZ95,"D",IF(cevaplar2!DZ95="","B","Y"))</f>
        <v>D</v>
      </c>
      <c r="DP93" s="51" t="str">
        <f>IF('Cevap Anahtarı'!DM$3=cevaplar2!EA95,"D",IF(cevaplar2!EA95="","B","Y"))</f>
        <v>D</v>
      </c>
      <c r="DQ93" s="51" t="str">
        <f>IF('Cevap Anahtarı'!DN$3=cevaplar2!EB95,"D",IF(cevaplar2!EB95="","B","Y"))</f>
        <v>D</v>
      </c>
      <c r="DR93" s="51" t="str">
        <f>IF('Cevap Anahtarı'!DO$3=cevaplar2!EC95,"D",IF(cevaplar2!EC95="","B","Y"))</f>
        <v>D</v>
      </c>
      <c r="DS93" s="51" t="str">
        <f>IF('Cevap Anahtarı'!DP$3=cevaplar2!ED95,"D",IF(cevaplar2!ED95="","B","Y"))</f>
        <v>D</v>
      </c>
      <c r="DT93" s="51" t="str">
        <f>IF('Cevap Anahtarı'!DQ$3=cevaplar2!EE95,"D",IF(cevaplar2!EE95="","B","Y"))</f>
        <v>D</v>
      </c>
      <c r="DV93" s="104">
        <f t="shared" si="6"/>
        <v>80</v>
      </c>
      <c r="DW93" s="104">
        <f t="shared" si="7"/>
        <v>75</v>
      </c>
      <c r="DX93" s="104">
        <f t="shared" si="8"/>
        <v>85</v>
      </c>
      <c r="DY93" s="104">
        <f t="shared" si="9"/>
        <v>90</v>
      </c>
      <c r="DZ93" s="104">
        <f t="shared" si="10"/>
        <v>80</v>
      </c>
      <c r="EA93" s="104">
        <f t="shared" si="11"/>
        <v>95</v>
      </c>
    </row>
    <row r="94" spans="1:131" ht="18.75" customHeight="1" x14ac:dyDescent="0.2">
      <c r="A94" s="52">
        <v>92</v>
      </c>
      <c r="B94" s="53" t="str">
        <f>cevaplar!B96</f>
        <v>İMAM HATİP ORTAOKULU</v>
      </c>
      <c r="C94" s="52" t="str">
        <f>cevaplar!C96</f>
        <v>8/A</v>
      </c>
      <c r="D94" s="53" t="str">
        <f>cevaplar!E96</f>
        <v>HASAN OĞUZHAN ZENGİN</v>
      </c>
      <c r="E94" s="3" t="str">
        <f>IF('Cevap Anahtarı'!B$3=cevaplar2!K96,"D",IF(cevaplar2!K96="","B","Y"))</f>
        <v>Y</v>
      </c>
      <c r="F94" s="3" t="str">
        <f>IF('Cevap Anahtarı'!C$3=cevaplar2!L96,"D",IF(cevaplar2!L96="","B","Y"))</f>
        <v>Y</v>
      </c>
      <c r="G94" s="3" t="str">
        <f>IF('Cevap Anahtarı'!D$3=cevaplar2!M96,"D",IF(cevaplar2!M96="","B","Y"))</f>
        <v>D</v>
      </c>
      <c r="H94" s="3" t="str">
        <f>IF('Cevap Anahtarı'!E$3=cevaplar2!N96,"D",IF(cevaplar2!N96="","B","Y"))</f>
        <v>D</v>
      </c>
      <c r="I94" s="3" t="str">
        <f>IF('Cevap Anahtarı'!F$3=cevaplar2!O96,"D",IF(cevaplar2!O96="","B","Y"))</f>
        <v>D</v>
      </c>
      <c r="J94" s="3" t="str">
        <f>IF('Cevap Anahtarı'!G$3=cevaplar2!P96,"D",IF(cevaplar2!P96="","B","Y"))</f>
        <v>D</v>
      </c>
      <c r="K94" s="3" t="str">
        <f>IF('Cevap Anahtarı'!H$3=cevaplar2!Q96,"D",IF(cevaplar2!Q96="","B","Y"))</f>
        <v>D</v>
      </c>
      <c r="L94" s="3" t="str">
        <f>IF('Cevap Anahtarı'!I$3=cevaplar2!R96,"D",IF(cevaplar2!R96="","B","Y"))</f>
        <v>D</v>
      </c>
      <c r="M94" s="3" t="str">
        <f>IF('Cevap Anahtarı'!J$3=cevaplar2!S96,"D",IF(cevaplar2!S96="","B","Y"))</f>
        <v>D</v>
      </c>
      <c r="N94" s="3" t="str">
        <f>IF('Cevap Anahtarı'!K$3=cevaplar2!T96,"D",IF(cevaplar2!T96="","B","Y"))</f>
        <v>Y</v>
      </c>
      <c r="O94" s="3" t="str">
        <f>IF('Cevap Anahtarı'!L$3=cevaplar2!U96,"D",IF(cevaplar2!U96="","B","Y"))</f>
        <v>Y</v>
      </c>
      <c r="P94" s="3" t="str">
        <f>IF('Cevap Anahtarı'!M$3=cevaplar2!V96,"D",IF(cevaplar2!V96="","B","Y"))</f>
        <v>D</v>
      </c>
      <c r="Q94" s="3" t="str">
        <f>IF('Cevap Anahtarı'!N$3=cevaplar2!W96,"D",IF(cevaplar2!W96="","B","Y"))</f>
        <v>D</v>
      </c>
      <c r="R94" s="3" t="str">
        <f>IF('Cevap Anahtarı'!O$3=cevaplar2!X96,"D",IF(cevaplar2!X96="","B","Y"))</f>
        <v>Y</v>
      </c>
      <c r="S94" s="3" t="str">
        <f>IF('Cevap Anahtarı'!P$3=cevaplar2!Y96,"D",IF(cevaplar2!Y96="","B","Y"))</f>
        <v>D</v>
      </c>
      <c r="T94" s="3" t="str">
        <f>IF('Cevap Anahtarı'!Q$3=cevaplar2!Z96,"D",IF(cevaplar2!Z96="","B","Y"))</f>
        <v>Y</v>
      </c>
      <c r="U94" s="3" t="str">
        <f>IF('Cevap Anahtarı'!R$3=cevaplar2!AA96,"D",IF(cevaplar2!AA96="","B","Y"))</f>
        <v>Y</v>
      </c>
      <c r="V94" s="3" t="str">
        <f>IF('Cevap Anahtarı'!S$3=cevaplar2!AB96,"D",IF(cevaplar2!AB96="","B","Y"))</f>
        <v>Y</v>
      </c>
      <c r="W94" s="3" t="str">
        <f>IF('Cevap Anahtarı'!T$3=cevaplar2!AC96,"D",IF(cevaplar2!AC96="","B","Y"))</f>
        <v>Y</v>
      </c>
      <c r="X94" s="3" t="str">
        <f>IF('Cevap Anahtarı'!U$3=cevaplar2!AD96,"D",IF(cevaplar2!AD96="","B","Y"))</f>
        <v>D</v>
      </c>
      <c r="Y94" s="43" t="str">
        <f>IF('Cevap Anahtarı'!V$3=cevaplar2!AF96,"D",IF(cevaplar2!AF96="","B","Y"))</f>
        <v>Y</v>
      </c>
      <c r="Z94" s="43" t="str">
        <f>IF('Cevap Anahtarı'!W$3=cevaplar2!AG96,"D",IF(cevaplar2!AG96="","B","Y"))</f>
        <v>D</v>
      </c>
      <c r="AA94" s="43" t="str">
        <f>IF('Cevap Anahtarı'!X$3=cevaplar2!AH96,"D",IF(cevaplar2!AH96="","B","Y"))</f>
        <v>Y</v>
      </c>
      <c r="AB94" s="43" t="str">
        <f>IF('Cevap Anahtarı'!Y$3=cevaplar2!AI96,"D",IF(cevaplar2!AI96="","B","Y"))</f>
        <v>Y</v>
      </c>
      <c r="AC94" s="43" t="str">
        <f>IF('Cevap Anahtarı'!Z$3=cevaplar2!AJ96,"D",IF(cevaplar2!AJ96="","B","Y"))</f>
        <v>D</v>
      </c>
      <c r="AD94" s="43" t="str">
        <f>IF('Cevap Anahtarı'!AA$3=cevaplar2!AK96,"D",IF(cevaplar2!AK96="","B","Y"))</f>
        <v>D</v>
      </c>
      <c r="AE94" s="43" t="str">
        <f>IF('Cevap Anahtarı'!AB$3=cevaplar2!AL96,"D",IF(cevaplar2!AL96="","B","Y"))</f>
        <v>D</v>
      </c>
      <c r="AF94" s="43" t="str">
        <f>IF('Cevap Anahtarı'!AC$3=cevaplar2!AM96,"D",IF(cevaplar2!AM96="","B","Y"))</f>
        <v>Y</v>
      </c>
      <c r="AG94" s="43" t="str">
        <f>IF('Cevap Anahtarı'!AD$3=cevaplar2!AN96,"D",IF(cevaplar2!AN96="","B","Y"))</f>
        <v>D</v>
      </c>
      <c r="AH94" s="43" t="str">
        <f>IF('Cevap Anahtarı'!AE$3=cevaplar2!AO96,"D",IF(cevaplar2!AO96="","B","Y"))</f>
        <v>Y</v>
      </c>
      <c r="AI94" s="43" t="str">
        <f>IF('Cevap Anahtarı'!AF$3=cevaplar2!AP96,"D",IF(cevaplar2!AP96="","B","Y"))</f>
        <v>D</v>
      </c>
      <c r="AJ94" s="43" t="str">
        <f>IF('Cevap Anahtarı'!AG$3=cevaplar2!AQ96,"D",IF(cevaplar2!AQ96="","B","Y"))</f>
        <v>Y</v>
      </c>
      <c r="AK94" s="43" t="str">
        <f>IF('Cevap Anahtarı'!AH$3=cevaplar2!AR96,"D",IF(cevaplar2!AR96="","B","Y"))</f>
        <v>Y</v>
      </c>
      <c r="AL94" s="43" t="str">
        <f>IF('Cevap Anahtarı'!AI$3=cevaplar2!AS96,"D",IF(cevaplar2!AS96="","B","Y"))</f>
        <v>Y</v>
      </c>
      <c r="AM94" s="43" t="str">
        <f>IF('Cevap Anahtarı'!AJ$3=cevaplar2!AT96,"D",IF(cevaplar2!AT96="","B","Y"))</f>
        <v>Y</v>
      </c>
      <c r="AN94" s="43" t="str">
        <f>IF('Cevap Anahtarı'!AK$3=cevaplar2!AU96,"D",IF(cevaplar2!AU96="","B","Y"))</f>
        <v>Y</v>
      </c>
      <c r="AO94" s="43" t="str">
        <f>IF('Cevap Anahtarı'!AL$3=cevaplar2!AV96,"D",IF(cevaplar2!AV96="","B","Y"))</f>
        <v>Y</v>
      </c>
      <c r="AP94" s="43" t="str">
        <f>IF('Cevap Anahtarı'!AM$3=cevaplar2!AW96,"D",IF(cevaplar2!AW96="","B","Y"))</f>
        <v>Y</v>
      </c>
      <c r="AQ94" s="43" t="str">
        <f>IF('Cevap Anahtarı'!AN$3=cevaplar2!AX96,"D",IF(cevaplar2!AX96="","B","Y"))</f>
        <v>D</v>
      </c>
      <c r="AR94" s="43" t="str">
        <f>IF('Cevap Anahtarı'!AO$3=cevaplar2!AY96,"D",IF(cevaplar2!AY96="","B","Y"))</f>
        <v>Y</v>
      </c>
      <c r="AS94" s="45" t="str">
        <f>IF('Cevap Anahtarı'!AP$3=cevaplar2!BA96,"D",IF(cevaplar2!BA96="","B","Y"))</f>
        <v>D</v>
      </c>
      <c r="AT94" s="45" t="str">
        <f>IF('Cevap Anahtarı'!AQ$3=cevaplar2!BB96,"D",IF(cevaplar2!BB96="","B","Y"))</f>
        <v>Y</v>
      </c>
      <c r="AU94" s="45" t="str">
        <f>IF('Cevap Anahtarı'!AR$3=cevaplar2!BC96,"D",IF(cevaplar2!BC96="","B","Y"))</f>
        <v>Y</v>
      </c>
      <c r="AV94" s="45" t="str">
        <f>IF('Cevap Anahtarı'!AS$3=cevaplar2!BD96,"D",IF(cevaplar2!BD96="","B","Y"))</f>
        <v>D</v>
      </c>
      <c r="AW94" s="45" t="str">
        <f>IF('Cevap Anahtarı'!AT$3=cevaplar2!BE96,"D",IF(cevaplar2!BE96="","B","Y"))</f>
        <v>Y</v>
      </c>
      <c r="AX94" s="45" t="str">
        <f>IF('Cevap Anahtarı'!AU$3=cevaplar2!BF96,"D",IF(cevaplar2!BF96="","B","Y"))</f>
        <v>Y</v>
      </c>
      <c r="AY94" s="45" t="str">
        <f>IF('Cevap Anahtarı'!AV$3=cevaplar2!BG96,"D",IF(cevaplar2!BG96="","B","Y"))</f>
        <v>Y</v>
      </c>
      <c r="AZ94" s="45" t="str">
        <f>IF('Cevap Anahtarı'!AW$3=cevaplar2!BH96,"D",IF(cevaplar2!BH96="","B","Y"))</f>
        <v>Y</v>
      </c>
      <c r="BA94" s="45" t="str">
        <f>IF('Cevap Anahtarı'!AX$3=cevaplar2!BI96,"D",IF(cevaplar2!BI96="","B","Y"))</f>
        <v>Y</v>
      </c>
      <c r="BB94" s="45" t="str">
        <f>IF('Cevap Anahtarı'!AY$3=cevaplar2!BJ96,"D",IF(cevaplar2!BJ96="","B","Y"))</f>
        <v>D</v>
      </c>
      <c r="BC94" s="45" t="str">
        <f>IF('Cevap Anahtarı'!AZ$3=cevaplar2!BK96,"D",IF(cevaplar2!BK96="","B","Y"))</f>
        <v>Y</v>
      </c>
      <c r="BD94" s="45" t="str">
        <f>IF('Cevap Anahtarı'!BA$3=cevaplar2!BL96,"D",IF(cevaplar2!BL96="","B","Y"))</f>
        <v>Y</v>
      </c>
      <c r="BE94" s="45" t="str">
        <f>IF('Cevap Anahtarı'!BB$3=cevaplar2!BM96,"D",IF(cevaplar2!BM96="","B","Y"))</f>
        <v>D</v>
      </c>
      <c r="BF94" s="45" t="str">
        <f>IF('Cevap Anahtarı'!BC$3=cevaplar2!BN96,"D",IF(cevaplar2!BN96="","B","Y"))</f>
        <v>Y</v>
      </c>
      <c r="BG94" s="45" t="str">
        <f>IF('Cevap Anahtarı'!BD$3=cevaplar2!BO96,"D",IF(cevaplar2!BO96="","B","Y"))</f>
        <v>D</v>
      </c>
      <c r="BH94" s="45" t="str">
        <f>IF('Cevap Anahtarı'!BE$3=cevaplar2!BP96,"D",IF(cevaplar2!BP96="","B","Y"))</f>
        <v>Y</v>
      </c>
      <c r="BI94" s="45" t="str">
        <f>IF('Cevap Anahtarı'!BF$3=cevaplar2!BQ96,"D",IF(cevaplar2!BQ96="","B","Y"))</f>
        <v>D</v>
      </c>
      <c r="BJ94" s="45" t="str">
        <f>IF('Cevap Anahtarı'!BG$3=cevaplar2!BR96,"D",IF(cevaplar2!BR96="","B","Y"))</f>
        <v>D</v>
      </c>
      <c r="BK94" s="45" t="str">
        <f>IF('Cevap Anahtarı'!BH$3=cevaplar2!BS96,"D",IF(cevaplar2!BS96="","B","Y"))</f>
        <v>Y</v>
      </c>
      <c r="BL94" s="45" t="str">
        <f>IF('Cevap Anahtarı'!BI$3=cevaplar2!BT96,"D",IF(cevaplar2!BT96="","B","Y"))</f>
        <v>D</v>
      </c>
      <c r="BM94" s="47" t="str">
        <f>IF('Cevap Anahtarı'!BJ$3=cevaplar2!BV96,"D",IF(cevaplar2!BV96="","B","Y"))</f>
        <v>Y</v>
      </c>
      <c r="BN94" s="47" t="str">
        <f>IF('Cevap Anahtarı'!BK$3=cevaplar2!BW96,"D",IF(cevaplar2!BW96="","B","Y"))</f>
        <v>D</v>
      </c>
      <c r="BO94" s="47" t="str">
        <f>IF('Cevap Anahtarı'!BL$3=cevaplar2!BX96,"D",IF(cevaplar2!BX96="","B","Y"))</f>
        <v>D</v>
      </c>
      <c r="BP94" s="47" t="str">
        <f>IF('Cevap Anahtarı'!BM$3=cevaplar2!BY96,"D",IF(cevaplar2!BY96="","B","Y"))</f>
        <v>Y</v>
      </c>
      <c r="BQ94" s="47" t="str">
        <f>IF('Cevap Anahtarı'!BN$3=cevaplar2!BZ96,"D",IF(cevaplar2!BZ96="","B","Y"))</f>
        <v>D</v>
      </c>
      <c r="BR94" s="47" t="str">
        <f>IF('Cevap Anahtarı'!BO$3=cevaplar2!CA96,"D",IF(cevaplar2!CA96="","B","Y"))</f>
        <v>Y</v>
      </c>
      <c r="BS94" s="47" t="str">
        <f>IF('Cevap Anahtarı'!BP$3=cevaplar2!CB96,"D",IF(cevaplar2!CB96="","B","Y"))</f>
        <v>D</v>
      </c>
      <c r="BT94" s="47" t="str">
        <f>IF('Cevap Anahtarı'!BQ$3=cevaplar2!CC96,"D",IF(cevaplar2!CC96="","B","Y"))</f>
        <v>Y</v>
      </c>
      <c r="BU94" s="47" t="str">
        <f>IF('Cevap Anahtarı'!BR$3=cevaplar2!CD96,"D",IF(cevaplar2!CD96="","B","Y"))</f>
        <v>D</v>
      </c>
      <c r="BV94" s="47" t="str">
        <f>IF('Cevap Anahtarı'!BS$3=cevaplar2!CE96,"D",IF(cevaplar2!CE96="","B","Y"))</f>
        <v>D</v>
      </c>
      <c r="BW94" s="47" t="str">
        <f>IF('Cevap Anahtarı'!BT$3=cevaplar2!CF96,"D",IF(cevaplar2!CF96="","B","Y"))</f>
        <v>D</v>
      </c>
      <c r="BX94" s="47" t="str">
        <f>IF('Cevap Anahtarı'!BU$3=cevaplar2!CG96,"D",IF(cevaplar2!CG96="","B","Y"))</f>
        <v>D</v>
      </c>
      <c r="BY94" s="47" t="str">
        <f>IF('Cevap Anahtarı'!BV$3=cevaplar2!CH96,"D",IF(cevaplar2!CH96="","B","Y"))</f>
        <v>D</v>
      </c>
      <c r="BZ94" s="47" t="str">
        <f>IF('Cevap Anahtarı'!BW$3=cevaplar2!CI96,"D",IF(cevaplar2!CI96="","B","Y"))</f>
        <v>D</v>
      </c>
      <c r="CA94" s="47" t="str">
        <f>IF('Cevap Anahtarı'!BX$3=cevaplar2!CJ96,"D",IF(cevaplar2!CJ96="","B","Y"))</f>
        <v>Y</v>
      </c>
      <c r="CB94" s="47" t="str">
        <f>IF('Cevap Anahtarı'!BY$3=cevaplar2!CK96,"D",IF(cevaplar2!CK96="","B","Y"))</f>
        <v>D</v>
      </c>
      <c r="CC94" s="47" t="str">
        <f>IF('Cevap Anahtarı'!BZ$3=cevaplar2!CL96,"D",IF(cevaplar2!CL96="","B","Y"))</f>
        <v>D</v>
      </c>
      <c r="CD94" s="47" t="str">
        <f>IF('Cevap Anahtarı'!CA$3=cevaplar2!CM96,"D",IF(cevaplar2!CM96="","B","Y"))</f>
        <v>D</v>
      </c>
      <c r="CE94" s="47" t="str">
        <f>IF('Cevap Anahtarı'!CB$3=cevaplar2!CN96,"D",IF(cevaplar2!CN96="","B","Y"))</f>
        <v>Y</v>
      </c>
      <c r="CF94" s="47" t="str">
        <f>IF('Cevap Anahtarı'!CC$3=cevaplar2!CO96,"D",IF(cevaplar2!CO96="","B","Y"))</f>
        <v>D</v>
      </c>
      <c r="CG94" s="2" t="str">
        <f>IF('Cevap Anahtarı'!CD$3=cevaplar2!CQ96,"D",IF(cevaplar2!CQ96="","B","Y"))</f>
        <v>D</v>
      </c>
      <c r="CH94" s="2" t="str">
        <f>IF('Cevap Anahtarı'!CE$3=cevaplar2!CR96,"D",IF(cevaplar2!CR96="","B","Y"))</f>
        <v>Y</v>
      </c>
      <c r="CI94" s="2" t="str">
        <f>IF('Cevap Anahtarı'!CF$3=cevaplar2!CS96,"D",IF(cevaplar2!CS96="","B","Y"))</f>
        <v>D</v>
      </c>
      <c r="CJ94" s="2" t="str">
        <f>IF('Cevap Anahtarı'!CG$3=cevaplar2!CT96,"D",IF(cevaplar2!CT96="","B","Y"))</f>
        <v>D</v>
      </c>
      <c r="CK94" s="2" t="str">
        <f>IF('Cevap Anahtarı'!CH$3=cevaplar2!CU96,"D",IF(cevaplar2!CU96="","B","Y"))</f>
        <v>Y</v>
      </c>
      <c r="CL94" s="2" t="str">
        <f>IF('Cevap Anahtarı'!CI$3=cevaplar2!CV96,"D",IF(cevaplar2!CV96="","B","Y"))</f>
        <v>D</v>
      </c>
      <c r="CM94" s="2" t="str">
        <f>IF('Cevap Anahtarı'!CJ$3=cevaplar2!CW96,"D",IF(cevaplar2!CW96="","B","Y"))</f>
        <v>D</v>
      </c>
      <c r="CN94" s="2" t="str">
        <f>IF('Cevap Anahtarı'!CK$3=cevaplar2!CX96,"D",IF(cevaplar2!CX96="","B","Y"))</f>
        <v>Y</v>
      </c>
      <c r="CO94" s="2" t="str">
        <f>IF('Cevap Anahtarı'!CL$3=cevaplar2!CY96,"D",IF(cevaplar2!CY96="","B","Y"))</f>
        <v>D</v>
      </c>
      <c r="CP94" s="2" t="str">
        <f>IF('Cevap Anahtarı'!CM$3=cevaplar2!CZ96,"D",IF(cevaplar2!CZ96="","B","Y"))</f>
        <v>Y</v>
      </c>
      <c r="CQ94" s="2" t="str">
        <f>IF('Cevap Anahtarı'!CN$3=cevaplar2!DA96,"D",IF(cevaplar2!DA96="","B","Y"))</f>
        <v>D</v>
      </c>
      <c r="CR94" s="2" t="str">
        <f>IF('Cevap Anahtarı'!CO$3=cevaplar2!DB96,"D",IF(cevaplar2!DB96="","B","Y"))</f>
        <v>Y</v>
      </c>
      <c r="CS94" s="2" t="str">
        <f>IF('Cevap Anahtarı'!CP$3=cevaplar2!DC96,"D",IF(cevaplar2!DC96="","B","Y"))</f>
        <v>D</v>
      </c>
      <c r="CT94" s="2" t="str">
        <f>IF('Cevap Anahtarı'!CQ$3=cevaplar2!DD96,"D",IF(cevaplar2!DD96="","B","Y"))</f>
        <v>D</v>
      </c>
      <c r="CU94" s="2" t="str">
        <f>IF('Cevap Anahtarı'!CR$3=cevaplar2!DE96,"D",IF(cevaplar2!DE96="","B","Y"))</f>
        <v>Y</v>
      </c>
      <c r="CV94" s="2" t="str">
        <f>IF('Cevap Anahtarı'!CS$3=cevaplar2!DF96,"D",IF(cevaplar2!DF96="","B","Y"))</f>
        <v>D</v>
      </c>
      <c r="CW94" s="2" t="str">
        <f>IF('Cevap Anahtarı'!CT$3=cevaplar2!DG96,"D",IF(cevaplar2!DG96="","B","Y"))</f>
        <v>Y</v>
      </c>
      <c r="CX94" s="2" t="str">
        <f>IF('Cevap Anahtarı'!CU$3=cevaplar2!DH96,"D",IF(cevaplar2!DH96="","B","Y"))</f>
        <v>Y</v>
      </c>
      <c r="CY94" s="2" t="str">
        <f>IF('Cevap Anahtarı'!CV$3=cevaplar2!DI96,"D",IF(cevaplar2!DI96="","B","Y"))</f>
        <v>Y</v>
      </c>
      <c r="CZ94" s="2" t="str">
        <f>IF('Cevap Anahtarı'!CW$3=cevaplar2!DJ96,"D",IF(cevaplar2!DJ96="","B","Y"))</f>
        <v>Y</v>
      </c>
      <c r="DA94" s="51" t="str">
        <f>IF('Cevap Anahtarı'!CX$3=cevaplar2!DL96,"D",IF(cevaplar2!DL96="","B","Y"))</f>
        <v>D</v>
      </c>
      <c r="DB94" s="51" t="str">
        <f>IF('Cevap Anahtarı'!CY$3=cevaplar2!DM96,"D",IF(cevaplar2!DM96="","B","Y"))</f>
        <v>D</v>
      </c>
      <c r="DC94" s="51" t="str">
        <f>IF('Cevap Anahtarı'!CZ$3=cevaplar2!DN96,"D",IF(cevaplar2!DN96="","B","Y"))</f>
        <v>D</v>
      </c>
      <c r="DD94" s="51" t="str">
        <f>IF('Cevap Anahtarı'!DA$3=cevaplar2!DO96,"D",IF(cevaplar2!DO96="","B","Y"))</f>
        <v>Y</v>
      </c>
      <c r="DE94" s="51" t="str">
        <f>IF('Cevap Anahtarı'!DB$3=cevaplar2!DP96,"D",IF(cevaplar2!DP96="","B","Y"))</f>
        <v>D</v>
      </c>
      <c r="DF94" s="51" t="str">
        <f>IF('Cevap Anahtarı'!DC$3=cevaplar2!DQ96,"D",IF(cevaplar2!DQ96="","B","Y"))</f>
        <v>D</v>
      </c>
      <c r="DG94" s="51" t="str">
        <f>IF('Cevap Anahtarı'!DD$3=cevaplar2!DR96,"D",IF(cevaplar2!DR96="","B","Y"))</f>
        <v>D</v>
      </c>
      <c r="DH94" s="51" t="str">
        <f>IF('Cevap Anahtarı'!DE$3=cevaplar2!DS96,"D",IF(cevaplar2!DS96="","B","Y"))</f>
        <v>D</v>
      </c>
      <c r="DI94" s="51" t="str">
        <f>IF('Cevap Anahtarı'!DF$3=cevaplar2!DT96,"D",IF(cevaplar2!DT96="","B","Y"))</f>
        <v>D</v>
      </c>
      <c r="DJ94" s="51" t="str">
        <f>IF('Cevap Anahtarı'!DG$3=cevaplar2!DU96,"D",IF(cevaplar2!DU96="","B","Y"))</f>
        <v>D</v>
      </c>
      <c r="DK94" s="51" t="str">
        <f>IF('Cevap Anahtarı'!DH$3=cevaplar2!DV96,"D",IF(cevaplar2!DV96="","B","Y"))</f>
        <v>D</v>
      </c>
      <c r="DL94" s="51" t="str">
        <f>IF('Cevap Anahtarı'!DI$3=cevaplar2!DW96,"D",IF(cevaplar2!DW96="","B","Y"))</f>
        <v>D</v>
      </c>
      <c r="DM94" s="51" t="str">
        <f>IF('Cevap Anahtarı'!DJ$3=cevaplar2!DX96,"D",IF(cevaplar2!DX96="","B","Y"))</f>
        <v>D</v>
      </c>
      <c r="DN94" s="51" t="str">
        <f>IF('Cevap Anahtarı'!DK$3=cevaplar2!DY96,"D",IF(cevaplar2!DY96="","B","Y"))</f>
        <v>Y</v>
      </c>
      <c r="DO94" s="51" t="str">
        <f>IF('Cevap Anahtarı'!DL$3=cevaplar2!DZ96,"D",IF(cevaplar2!DZ96="","B","Y"))</f>
        <v>D</v>
      </c>
      <c r="DP94" s="51" t="str">
        <f>IF('Cevap Anahtarı'!DM$3=cevaplar2!EA96,"D",IF(cevaplar2!EA96="","B","Y"))</f>
        <v>D</v>
      </c>
      <c r="DQ94" s="51" t="str">
        <f>IF('Cevap Anahtarı'!DN$3=cevaplar2!EB96,"D",IF(cevaplar2!EB96="","B","Y"))</f>
        <v>Y</v>
      </c>
      <c r="DR94" s="51" t="str">
        <f>IF('Cevap Anahtarı'!DO$3=cevaplar2!EC96,"D",IF(cevaplar2!EC96="","B","Y"))</f>
        <v>D</v>
      </c>
      <c r="DS94" s="51" t="str">
        <f>IF('Cevap Anahtarı'!DP$3=cevaplar2!ED96,"D",IF(cevaplar2!ED96="","B","Y"))</f>
        <v>D</v>
      </c>
      <c r="DT94" s="51" t="str">
        <f>IF('Cevap Anahtarı'!DQ$3=cevaplar2!EE96,"D",IF(cevaplar2!EE96="","B","Y"))</f>
        <v>D</v>
      </c>
      <c r="DV94" s="104">
        <f t="shared" si="6"/>
        <v>55</v>
      </c>
      <c r="DW94" s="104">
        <f t="shared" si="7"/>
        <v>35</v>
      </c>
      <c r="DX94" s="104">
        <f t="shared" si="8"/>
        <v>40</v>
      </c>
      <c r="DY94" s="104">
        <f t="shared" si="9"/>
        <v>70</v>
      </c>
      <c r="DZ94" s="104">
        <f t="shared" si="10"/>
        <v>50</v>
      </c>
      <c r="EA94" s="104">
        <f t="shared" si="11"/>
        <v>85</v>
      </c>
    </row>
    <row r="95" spans="1:131" ht="18.75" customHeight="1" x14ac:dyDescent="0.2">
      <c r="A95" s="52">
        <v>93</v>
      </c>
      <c r="B95" s="53" t="str">
        <f>cevaplar!B97</f>
        <v>İMAM HATİP ORTAOKULU</v>
      </c>
      <c r="C95" s="52" t="str">
        <f>cevaplar!C97</f>
        <v>8/A</v>
      </c>
      <c r="D95" s="53" t="str">
        <f>cevaplar!E97</f>
        <v>HAŞİM DOĞAN</v>
      </c>
      <c r="E95" s="3" t="str">
        <f>IF('Cevap Anahtarı'!B$3=cevaplar2!K97,"D",IF(cevaplar2!K97="","B","Y"))</f>
        <v>Y</v>
      </c>
      <c r="F95" s="3" t="str">
        <f>IF('Cevap Anahtarı'!C$3=cevaplar2!L97,"D",IF(cevaplar2!L97="","B","Y"))</f>
        <v>D</v>
      </c>
      <c r="G95" s="3" t="str">
        <f>IF('Cevap Anahtarı'!D$3=cevaplar2!M97,"D",IF(cevaplar2!M97="","B","Y"))</f>
        <v>Y</v>
      </c>
      <c r="H95" s="3" t="str">
        <f>IF('Cevap Anahtarı'!E$3=cevaplar2!N97,"D",IF(cevaplar2!N97="","B","Y"))</f>
        <v>Y</v>
      </c>
      <c r="I95" s="3" t="str">
        <f>IF('Cevap Anahtarı'!F$3=cevaplar2!O97,"D",IF(cevaplar2!O97="","B","Y"))</f>
        <v>Y</v>
      </c>
      <c r="J95" s="3" t="str">
        <f>IF('Cevap Anahtarı'!G$3=cevaplar2!P97,"D",IF(cevaplar2!P97="","B","Y"))</f>
        <v>D</v>
      </c>
      <c r="K95" s="3" t="str">
        <f>IF('Cevap Anahtarı'!H$3=cevaplar2!Q97,"D",IF(cevaplar2!Q97="","B","Y"))</f>
        <v>D</v>
      </c>
      <c r="L95" s="3" t="str">
        <f>IF('Cevap Anahtarı'!I$3=cevaplar2!R97,"D",IF(cevaplar2!R97="","B","Y"))</f>
        <v>D</v>
      </c>
      <c r="M95" s="3" t="str">
        <f>IF('Cevap Anahtarı'!J$3=cevaplar2!S97,"D",IF(cevaplar2!S97="","B","Y"))</f>
        <v>D</v>
      </c>
      <c r="N95" s="3" t="str">
        <f>IF('Cevap Anahtarı'!K$3=cevaplar2!T97,"D",IF(cevaplar2!T97="","B","Y"))</f>
        <v>Y</v>
      </c>
      <c r="O95" s="3" t="str">
        <f>IF('Cevap Anahtarı'!L$3=cevaplar2!U97,"D",IF(cevaplar2!U97="","B","Y"))</f>
        <v>Y</v>
      </c>
      <c r="P95" s="3" t="str">
        <f>IF('Cevap Anahtarı'!M$3=cevaplar2!V97,"D",IF(cevaplar2!V97="","B","Y"))</f>
        <v>D</v>
      </c>
      <c r="Q95" s="3" t="str">
        <f>IF('Cevap Anahtarı'!N$3=cevaplar2!W97,"D",IF(cevaplar2!W97="","B","Y"))</f>
        <v>D</v>
      </c>
      <c r="R95" s="3" t="str">
        <f>IF('Cevap Anahtarı'!O$3=cevaplar2!X97,"D",IF(cevaplar2!X97="","B","Y"))</f>
        <v>D</v>
      </c>
      <c r="S95" s="3" t="str">
        <f>IF('Cevap Anahtarı'!P$3=cevaplar2!Y97,"D",IF(cevaplar2!Y97="","B","Y"))</f>
        <v>Y</v>
      </c>
      <c r="T95" s="3" t="str">
        <f>IF('Cevap Anahtarı'!Q$3=cevaplar2!Z97,"D",IF(cevaplar2!Z97="","B","Y"))</f>
        <v>D</v>
      </c>
      <c r="U95" s="3" t="str">
        <f>IF('Cevap Anahtarı'!R$3=cevaplar2!AA97,"D",IF(cevaplar2!AA97="","B","Y"))</f>
        <v>D</v>
      </c>
      <c r="V95" s="3" t="str">
        <f>IF('Cevap Anahtarı'!S$3=cevaplar2!AB97,"D",IF(cevaplar2!AB97="","B","Y"))</f>
        <v>D</v>
      </c>
      <c r="W95" s="3" t="str">
        <f>IF('Cevap Anahtarı'!T$3=cevaplar2!AC97,"D",IF(cevaplar2!AC97="","B","Y"))</f>
        <v>D</v>
      </c>
      <c r="X95" s="3" t="str">
        <f>IF('Cevap Anahtarı'!U$3=cevaplar2!AD97,"D",IF(cevaplar2!AD97="","B","Y"))</f>
        <v>D</v>
      </c>
      <c r="Y95" s="43" t="str">
        <f>IF('Cevap Anahtarı'!V$3=cevaplar2!AF97,"D",IF(cevaplar2!AF97="","B","Y"))</f>
        <v>D</v>
      </c>
      <c r="Z95" s="43" t="str">
        <f>IF('Cevap Anahtarı'!W$3=cevaplar2!AG97,"D",IF(cevaplar2!AG97="","B","Y"))</f>
        <v>Y</v>
      </c>
      <c r="AA95" s="43" t="str">
        <f>IF('Cevap Anahtarı'!X$3=cevaplar2!AH97,"D",IF(cevaplar2!AH97="","B","Y"))</f>
        <v>D</v>
      </c>
      <c r="AB95" s="43" t="str">
        <f>IF('Cevap Anahtarı'!Y$3=cevaplar2!AI97,"D",IF(cevaplar2!AI97="","B","Y"))</f>
        <v>D</v>
      </c>
      <c r="AC95" s="43" t="str">
        <f>IF('Cevap Anahtarı'!Z$3=cevaplar2!AJ97,"D",IF(cevaplar2!AJ97="","B","Y"))</f>
        <v>D</v>
      </c>
      <c r="AD95" s="43" t="str">
        <f>IF('Cevap Anahtarı'!AA$3=cevaplar2!AK97,"D",IF(cevaplar2!AK97="","B","Y"))</f>
        <v>Y</v>
      </c>
      <c r="AE95" s="43" t="str">
        <f>IF('Cevap Anahtarı'!AB$3=cevaplar2!AL97,"D",IF(cevaplar2!AL97="","B","Y"))</f>
        <v>Y</v>
      </c>
      <c r="AF95" s="43" t="str">
        <f>IF('Cevap Anahtarı'!AC$3=cevaplar2!AM97,"D",IF(cevaplar2!AM97="","B","Y"))</f>
        <v>Y</v>
      </c>
      <c r="AG95" s="43" t="str">
        <f>IF('Cevap Anahtarı'!AD$3=cevaplar2!AN97,"D",IF(cevaplar2!AN97="","B","Y"))</f>
        <v>D</v>
      </c>
      <c r="AH95" s="43" t="str">
        <f>IF('Cevap Anahtarı'!AE$3=cevaplar2!AO97,"D",IF(cevaplar2!AO97="","B","Y"))</f>
        <v>D</v>
      </c>
      <c r="AI95" s="43" t="str">
        <f>IF('Cevap Anahtarı'!AF$3=cevaplar2!AP97,"D",IF(cevaplar2!AP97="","B","Y"))</f>
        <v>D</v>
      </c>
      <c r="AJ95" s="43" t="str">
        <f>IF('Cevap Anahtarı'!AG$3=cevaplar2!AQ97,"D",IF(cevaplar2!AQ97="","B","Y"))</f>
        <v>Y</v>
      </c>
      <c r="AK95" s="43" t="str">
        <f>IF('Cevap Anahtarı'!AH$3=cevaplar2!AR97,"D",IF(cevaplar2!AR97="","B","Y"))</f>
        <v>D</v>
      </c>
      <c r="AL95" s="43" t="str">
        <f>IF('Cevap Anahtarı'!AI$3=cevaplar2!AS97,"D",IF(cevaplar2!AS97="","B","Y"))</f>
        <v>D</v>
      </c>
      <c r="AM95" s="43" t="str">
        <f>IF('Cevap Anahtarı'!AJ$3=cevaplar2!AT97,"D",IF(cevaplar2!AT97="","B","Y"))</f>
        <v>D</v>
      </c>
      <c r="AN95" s="43" t="str">
        <f>IF('Cevap Anahtarı'!AK$3=cevaplar2!AU97,"D",IF(cevaplar2!AU97="","B","Y"))</f>
        <v>D</v>
      </c>
      <c r="AO95" s="43" t="str">
        <f>IF('Cevap Anahtarı'!AL$3=cevaplar2!AV97,"D",IF(cevaplar2!AV97="","B","Y"))</f>
        <v>D</v>
      </c>
      <c r="AP95" s="43" t="str">
        <f>IF('Cevap Anahtarı'!AM$3=cevaplar2!AW97,"D",IF(cevaplar2!AW97="","B","Y"))</f>
        <v>D</v>
      </c>
      <c r="AQ95" s="43" t="str">
        <f>IF('Cevap Anahtarı'!AN$3=cevaplar2!AX97,"D",IF(cevaplar2!AX97="","B","Y"))</f>
        <v>D</v>
      </c>
      <c r="AR95" s="43" t="str">
        <f>IF('Cevap Anahtarı'!AO$3=cevaplar2!AY97,"D",IF(cevaplar2!AY97="","B","Y"))</f>
        <v>D</v>
      </c>
      <c r="AS95" s="45" t="str">
        <f>IF('Cevap Anahtarı'!AP$3=cevaplar2!BA97,"D",IF(cevaplar2!BA97="","B","Y"))</f>
        <v>D</v>
      </c>
      <c r="AT95" s="45" t="str">
        <f>IF('Cevap Anahtarı'!AQ$3=cevaplar2!BB97,"D",IF(cevaplar2!BB97="","B","Y"))</f>
        <v>D</v>
      </c>
      <c r="AU95" s="45" t="str">
        <f>IF('Cevap Anahtarı'!AR$3=cevaplar2!BC97,"D",IF(cevaplar2!BC97="","B","Y"))</f>
        <v>D</v>
      </c>
      <c r="AV95" s="45" t="str">
        <f>IF('Cevap Anahtarı'!AS$3=cevaplar2!BD97,"D",IF(cevaplar2!BD97="","B","Y"))</f>
        <v>D</v>
      </c>
      <c r="AW95" s="45" t="str">
        <f>IF('Cevap Anahtarı'!AT$3=cevaplar2!BE97,"D",IF(cevaplar2!BE97="","B","Y"))</f>
        <v>D</v>
      </c>
      <c r="AX95" s="45" t="str">
        <f>IF('Cevap Anahtarı'!AU$3=cevaplar2!BF97,"D",IF(cevaplar2!BF97="","B","Y"))</f>
        <v>D</v>
      </c>
      <c r="AY95" s="45" t="str">
        <f>IF('Cevap Anahtarı'!AV$3=cevaplar2!BG97,"D",IF(cevaplar2!BG97="","B","Y"))</f>
        <v>D</v>
      </c>
      <c r="AZ95" s="45" t="str">
        <f>IF('Cevap Anahtarı'!AW$3=cevaplar2!BH97,"D",IF(cevaplar2!BH97="","B","Y"))</f>
        <v>Y</v>
      </c>
      <c r="BA95" s="45" t="str">
        <f>IF('Cevap Anahtarı'!AX$3=cevaplar2!BI97,"D",IF(cevaplar2!BI97="","B","Y"))</f>
        <v>D</v>
      </c>
      <c r="BB95" s="45" t="str">
        <f>IF('Cevap Anahtarı'!AY$3=cevaplar2!BJ97,"D",IF(cevaplar2!BJ97="","B","Y"))</f>
        <v>Y</v>
      </c>
      <c r="BC95" s="45" t="str">
        <f>IF('Cevap Anahtarı'!AZ$3=cevaplar2!BK97,"D",IF(cevaplar2!BK97="","B","Y"))</f>
        <v>Y</v>
      </c>
      <c r="BD95" s="45" t="str">
        <f>IF('Cevap Anahtarı'!BA$3=cevaplar2!BL97,"D",IF(cevaplar2!BL97="","B","Y"))</f>
        <v>D</v>
      </c>
      <c r="BE95" s="45" t="str">
        <f>IF('Cevap Anahtarı'!BB$3=cevaplar2!BM97,"D",IF(cevaplar2!BM97="","B","Y"))</f>
        <v>Y</v>
      </c>
      <c r="BF95" s="45" t="str">
        <f>IF('Cevap Anahtarı'!BC$3=cevaplar2!BN97,"D",IF(cevaplar2!BN97="","B","Y"))</f>
        <v>D</v>
      </c>
      <c r="BG95" s="45" t="str">
        <f>IF('Cevap Anahtarı'!BD$3=cevaplar2!BO97,"D",IF(cevaplar2!BO97="","B","Y"))</f>
        <v>D</v>
      </c>
      <c r="BH95" s="45" t="str">
        <f>IF('Cevap Anahtarı'!BE$3=cevaplar2!BP97,"D",IF(cevaplar2!BP97="","B","Y"))</f>
        <v>Y</v>
      </c>
      <c r="BI95" s="45" t="str">
        <f>IF('Cevap Anahtarı'!BF$3=cevaplar2!BQ97,"D",IF(cevaplar2!BQ97="","B","Y"))</f>
        <v>Y</v>
      </c>
      <c r="BJ95" s="45" t="str">
        <f>IF('Cevap Anahtarı'!BG$3=cevaplar2!BR97,"D",IF(cevaplar2!BR97="","B","Y"))</f>
        <v>Y</v>
      </c>
      <c r="BK95" s="45" t="str">
        <f>IF('Cevap Anahtarı'!BH$3=cevaplar2!BS97,"D",IF(cevaplar2!BS97="","B","Y"))</f>
        <v>D</v>
      </c>
      <c r="BL95" s="45" t="str">
        <f>IF('Cevap Anahtarı'!BI$3=cevaplar2!BT97,"D",IF(cevaplar2!BT97="","B","Y"))</f>
        <v>D</v>
      </c>
      <c r="BM95" s="47" t="str">
        <f>IF('Cevap Anahtarı'!BJ$3=cevaplar2!BV97,"D",IF(cevaplar2!BV97="","B","Y"))</f>
        <v>Y</v>
      </c>
      <c r="BN95" s="47" t="str">
        <f>IF('Cevap Anahtarı'!BK$3=cevaplar2!BW97,"D",IF(cevaplar2!BW97="","B","Y"))</f>
        <v>D</v>
      </c>
      <c r="BO95" s="47" t="str">
        <f>IF('Cevap Anahtarı'!BL$3=cevaplar2!BX97,"D",IF(cevaplar2!BX97="","B","Y"))</f>
        <v>D</v>
      </c>
      <c r="BP95" s="47" t="str">
        <f>IF('Cevap Anahtarı'!BM$3=cevaplar2!BY97,"D",IF(cevaplar2!BY97="","B","Y"))</f>
        <v>Y</v>
      </c>
      <c r="BQ95" s="47" t="str">
        <f>IF('Cevap Anahtarı'!BN$3=cevaplar2!BZ97,"D",IF(cevaplar2!BZ97="","B","Y"))</f>
        <v>Y</v>
      </c>
      <c r="BR95" s="47" t="str">
        <f>IF('Cevap Anahtarı'!BO$3=cevaplar2!CA97,"D",IF(cevaplar2!CA97="","B","Y"))</f>
        <v>D</v>
      </c>
      <c r="BS95" s="47" t="str">
        <f>IF('Cevap Anahtarı'!BP$3=cevaplar2!CB97,"D",IF(cevaplar2!CB97="","B","Y"))</f>
        <v>D</v>
      </c>
      <c r="BT95" s="47" t="str">
        <f>IF('Cevap Anahtarı'!BQ$3=cevaplar2!CC97,"D",IF(cevaplar2!CC97="","B","Y"))</f>
        <v>D</v>
      </c>
      <c r="BU95" s="47" t="str">
        <f>IF('Cevap Anahtarı'!BR$3=cevaplar2!CD97,"D",IF(cevaplar2!CD97="","B","Y"))</f>
        <v>D</v>
      </c>
      <c r="BV95" s="47" t="str">
        <f>IF('Cevap Anahtarı'!BS$3=cevaplar2!CE97,"D",IF(cevaplar2!CE97="","B","Y"))</f>
        <v>D</v>
      </c>
      <c r="BW95" s="47" t="str">
        <f>IF('Cevap Anahtarı'!BT$3=cevaplar2!CF97,"D",IF(cevaplar2!CF97="","B","Y"))</f>
        <v>Y</v>
      </c>
      <c r="BX95" s="47" t="str">
        <f>IF('Cevap Anahtarı'!BU$3=cevaplar2!CG97,"D",IF(cevaplar2!CG97="","B","Y"))</f>
        <v>Y</v>
      </c>
      <c r="BY95" s="47" t="str">
        <f>IF('Cevap Anahtarı'!BV$3=cevaplar2!CH97,"D",IF(cevaplar2!CH97="","B","Y"))</f>
        <v>Y</v>
      </c>
      <c r="BZ95" s="47" t="str">
        <f>IF('Cevap Anahtarı'!BW$3=cevaplar2!CI97,"D",IF(cevaplar2!CI97="","B","Y"))</f>
        <v>D</v>
      </c>
      <c r="CA95" s="47" t="str">
        <f>IF('Cevap Anahtarı'!BX$3=cevaplar2!CJ97,"D",IF(cevaplar2!CJ97="","B","Y"))</f>
        <v>Y</v>
      </c>
      <c r="CB95" s="47" t="str">
        <f>IF('Cevap Anahtarı'!BY$3=cevaplar2!CK97,"D",IF(cevaplar2!CK97="","B","Y"))</f>
        <v>Y</v>
      </c>
      <c r="CC95" s="47" t="str">
        <f>IF('Cevap Anahtarı'!BZ$3=cevaplar2!CL97,"D",IF(cevaplar2!CL97="","B","Y"))</f>
        <v>D</v>
      </c>
      <c r="CD95" s="47" t="str">
        <f>IF('Cevap Anahtarı'!CA$3=cevaplar2!CM97,"D",IF(cevaplar2!CM97="","B","Y"))</f>
        <v>Y</v>
      </c>
      <c r="CE95" s="47" t="str">
        <f>IF('Cevap Anahtarı'!CB$3=cevaplar2!CN97,"D",IF(cevaplar2!CN97="","B","Y"))</f>
        <v>D</v>
      </c>
      <c r="CF95" s="47" t="str">
        <f>IF('Cevap Anahtarı'!CC$3=cevaplar2!CO97,"D",IF(cevaplar2!CO97="","B","Y"))</f>
        <v>D</v>
      </c>
      <c r="CG95" s="2" t="str">
        <f>IF('Cevap Anahtarı'!CD$3=cevaplar2!CQ97,"D",IF(cevaplar2!CQ97="","B","Y"))</f>
        <v>D</v>
      </c>
      <c r="CH95" s="2" t="str">
        <f>IF('Cevap Anahtarı'!CE$3=cevaplar2!CR97,"D",IF(cevaplar2!CR97="","B","Y"))</f>
        <v>Y</v>
      </c>
      <c r="CI95" s="2" t="str">
        <f>IF('Cevap Anahtarı'!CF$3=cevaplar2!CS97,"D",IF(cevaplar2!CS97="","B","Y"))</f>
        <v>Y</v>
      </c>
      <c r="CJ95" s="2" t="str">
        <f>IF('Cevap Anahtarı'!CG$3=cevaplar2!CT97,"D",IF(cevaplar2!CT97="","B","Y"))</f>
        <v>D</v>
      </c>
      <c r="CK95" s="2" t="str">
        <f>IF('Cevap Anahtarı'!CH$3=cevaplar2!CU97,"D",IF(cevaplar2!CU97="","B","Y"))</f>
        <v>Y</v>
      </c>
      <c r="CL95" s="2" t="str">
        <f>IF('Cevap Anahtarı'!CI$3=cevaplar2!CV97,"D",IF(cevaplar2!CV97="","B","Y"))</f>
        <v>D</v>
      </c>
      <c r="CM95" s="2" t="str">
        <f>IF('Cevap Anahtarı'!CJ$3=cevaplar2!CW97,"D",IF(cevaplar2!CW97="","B","Y"))</f>
        <v>D</v>
      </c>
      <c r="CN95" s="2" t="str">
        <f>IF('Cevap Anahtarı'!CK$3=cevaplar2!CX97,"D",IF(cevaplar2!CX97="","B","Y"))</f>
        <v>D</v>
      </c>
      <c r="CO95" s="2" t="str">
        <f>IF('Cevap Anahtarı'!CL$3=cevaplar2!CY97,"D",IF(cevaplar2!CY97="","B","Y"))</f>
        <v>D</v>
      </c>
      <c r="CP95" s="2" t="str">
        <f>IF('Cevap Anahtarı'!CM$3=cevaplar2!CZ97,"D",IF(cevaplar2!CZ97="","B","Y"))</f>
        <v>D</v>
      </c>
      <c r="CQ95" s="2" t="str">
        <f>IF('Cevap Anahtarı'!CN$3=cevaplar2!DA97,"D",IF(cevaplar2!DA97="","B","Y"))</f>
        <v>Y</v>
      </c>
      <c r="CR95" s="2" t="str">
        <f>IF('Cevap Anahtarı'!CO$3=cevaplar2!DB97,"D",IF(cevaplar2!DB97="","B","Y"))</f>
        <v>Y</v>
      </c>
      <c r="CS95" s="2" t="str">
        <f>IF('Cevap Anahtarı'!CP$3=cevaplar2!DC97,"D",IF(cevaplar2!DC97="","B","Y"))</f>
        <v>D</v>
      </c>
      <c r="CT95" s="2" t="str">
        <f>IF('Cevap Anahtarı'!CQ$3=cevaplar2!DD97,"D",IF(cevaplar2!DD97="","B","Y"))</f>
        <v>D</v>
      </c>
      <c r="CU95" s="2" t="str">
        <f>IF('Cevap Anahtarı'!CR$3=cevaplar2!DE97,"D",IF(cevaplar2!DE97="","B","Y"))</f>
        <v>Y</v>
      </c>
      <c r="CV95" s="2" t="str">
        <f>IF('Cevap Anahtarı'!CS$3=cevaplar2!DF97,"D",IF(cevaplar2!DF97="","B","Y"))</f>
        <v>D</v>
      </c>
      <c r="CW95" s="2" t="str">
        <f>IF('Cevap Anahtarı'!CT$3=cevaplar2!DG97,"D",IF(cevaplar2!DG97="","B","Y"))</f>
        <v>D</v>
      </c>
      <c r="CX95" s="2" t="str">
        <f>IF('Cevap Anahtarı'!CU$3=cevaplar2!DH97,"D",IF(cevaplar2!DH97="","B","Y"))</f>
        <v>Y</v>
      </c>
      <c r="CY95" s="2" t="str">
        <f>IF('Cevap Anahtarı'!CV$3=cevaplar2!DI97,"D",IF(cevaplar2!DI97="","B","Y"))</f>
        <v>Y</v>
      </c>
      <c r="CZ95" s="2" t="str">
        <f>IF('Cevap Anahtarı'!CW$3=cevaplar2!DJ97,"D",IF(cevaplar2!DJ97="","B","Y"))</f>
        <v>Y</v>
      </c>
      <c r="DA95" s="51" t="str">
        <f>IF('Cevap Anahtarı'!CX$3=cevaplar2!DL97,"D",IF(cevaplar2!DL97="","B","Y"))</f>
        <v>D</v>
      </c>
      <c r="DB95" s="51" t="str">
        <f>IF('Cevap Anahtarı'!CY$3=cevaplar2!DM97,"D",IF(cevaplar2!DM97="","B","Y"))</f>
        <v>D</v>
      </c>
      <c r="DC95" s="51" t="str">
        <f>IF('Cevap Anahtarı'!CZ$3=cevaplar2!DN97,"D",IF(cevaplar2!DN97="","B","Y"))</f>
        <v>D</v>
      </c>
      <c r="DD95" s="51" t="str">
        <f>IF('Cevap Anahtarı'!DA$3=cevaplar2!DO97,"D",IF(cevaplar2!DO97="","B","Y"))</f>
        <v>D</v>
      </c>
      <c r="DE95" s="51" t="str">
        <f>IF('Cevap Anahtarı'!DB$3=cevaplar2!DP97,"D",IF(cevaplar2!DP97="","B","Y"))</f>
        <v>D</v>
      </c>
      <c r="DF95" s="51" t="str">
        <f>IF('Cevap Anahtarı'!DC$3=cevaplar2!DQ97,"D",IF(cevaplar2!DQ97="","B","Y"))</f>
        <v>D</v>
      </c>
      <c r="DG95" s="51" t="str">
        <f>IF('Cevap Anahtarı'!DD$3=cevaplar2!DR97,"D",IF(cevaplar2!DR97="","B","Y"))</f>
        <v>D</v>
      </c>
      <c r="DH95" s="51" t="str">
        <f>IF('Cevap Anahtarı'!DE$3=cevaplar2!DS97,"D",IF(cevaplar2!DS97="","B","Y"))</f>
        <v>D</v>
      </c>
      <c r="DI95" s="51" t="str">
        <f>IF('Cevap Anahtarı'!DF$3=cevaplar2!DT97,"D",IF(cevaplar2!DT97="","B","Y"))</f>
        <v>D</v>
      </c>
      <c r="DJ95" s="51" t="str">
        <f>IF('Cevap Anahtarı'!DG$3=cevaplar2!DU97,"D",IF(cevaplar2!DU97="","B","Y"))</f>
        <v>D</v>
      </c>
      <c r="DK95" s="51" t="str">
        <f>IF('Cevap Anahtarı'!DH$3=cevaplar2!DV97,"D",IF(cevaplar2!DV97="","B","Y"))</f>
        <v>D</v>
      </c>
      <c r="DL95" s="51" t="str">
        <f>IF('Cevap Anahtarı'!DI$3=cevaplar2!DW97,"D",IF(cevaplar2!DW97="","B","Y"))</f>
        <v>D</v>
      </c>
      <c r="DM95" s="51" t="str">
        <f>IF('Cevap Anahtarı'!DJ$3=cevaplar2!DX97,"D",IF(cevaplar2!DX97="","B","Y"))</f>
        <v>D</v>
      </c>
      <c r="DN95" s="51" t="str">
        <f>IF('Cevap Anahtarı'!DK$3=cevaplar2!DY97,"D",IF(cevaplar2!DY97="","B","Y"))</f>
        <v>D</v>
      </c>
      <c r="DO95" s="51" t="str">
        <f>IF('Cevap Anahtarı'!DL$3=cevaplar2!DZ97,"D",IF(cevaplar2!DZ97="","B","Y"))</f>
        <v>D</v>
      </c>
      <c r="DP95" s="51" t="str">
        <f>IF('Cevap Anahtarı'!DM$3=cevaplar2!EA97,"D",IF(cevaplar2!EA97="","B","Y"))</f>
        <v>D</v>
      </c>
      <c r="DQ95" s="51" t="str">
        <f>IF('Cevap Anahtarı'!DN$3=cevaplar2!EB97,"D",IF(cevaplar2!EB97="","B","Y"))</f>
        <v>Y</v>
      </c>
      <c r="DR95" s="51" t="str">
        <f>IF('Cevap Anahtarı'!DO$3=cevaplar2!EC97,"D",IF(cevaplar2!EC97="","B","Y"))</f>
        <v>D</v>
      </c>
      <c r="DS95" s="51" t="str">
        <f>IF('Cevap Anahtarı'!DP$3=cevaplar2!ED97,"D",IF(cevaplar2!ED97="","B","Y"))</f>
        <v>Y</v>
      </c>
      <c r="DT95" s="51" t="str">
        <f>IF('Cevap Anahtarı'!DQ$3=cevaplar2!EE97,"D",IF(cevaplar2!EE97="","B","Y"))</f>
        <v>D</v>
      </c>
      <c r="DV95" s="104">
        <f t="shared" si="6"/>
        <v>65</v>
      </c>
      <c r="DW95" s="104">
        <f t="shared" si="7"/>
        <v>75</v>
      </c>
      <c r="DX95" s="104">
        <f t="shared" si="8"/>
        <v>65</v>
      </c>
      <c r="DY95" s="104">
        <f t="shared" si="9"/>
        <v>55</v>
      </c>
      <c r="DZ95" s="104">
        <f t="shared" si="10"/>
        <v>55</v>
      </c>
      <c r="EA95" s="104">
        <f t="shared" si="11"/>
        <v>90</v>
      </c>
    </row>
    <row r="96" spans="1:131" ht="18.75" customHeight="1" x14ac:dyDescent="0.2">
      <c r="A96" s="52">
        <v>94</v>
      </c>
      <c r="B96" s="53" t="str">
        <f>cevaplar!B98</f>
        <v>İMAM HATİP ORTAOKULU</v>
      </c>
      <c r="C96" s="52" t="str">
        <f>cevaplar!C98</f>
        <v>8/A</v>
      </c>
      <c r="D96" s="53" t="str">
        <f>cevaplar!E98</f>
        <v>İBRAHİM ÖNAL</v>
      </c>
      <c r="E96" s="3" t="str">
        <f>IF('Cevap Anahtarı'!B$3=cevaplar2!K98,"D",IF(cevaplar2!K98="","B","Y"))</f>
        <v>D</v>
      </c>
      <c r="F96" s="3" t="str">
        <f>IF('Cevap Anahtarı'!C$3=cevaplar2!L98,"D",IF(cevaplar2!L98="","B","Y"))</f>
        <v>D</v>
      </c>
      <c r="G96" s="3" t="str">
        <f>IF('Cevap Anahtarı'!D$3=cevaplar2!M98,"D",IF(cevaplar2!M98="","B","Y"))</f>
        <v>Y</v>
      </c>
      <c r="H96" s="3" t="str">
        <f>IF('Cevap Anahtarı'!E$3=cevaplar2!N98,"D",IF(cevaplar2!N98="","B","Y"))</f>
        <v>D</v>
      </c>
      <c r="I96" s="3" t="str">
        <f>IF('Cevap Anahtarı'!F$3=cevaplar2!O98,"D",IF(cevaplar2!O98="","B","Y"))</f>
        <v>Y</v>
      </c>
      <c r="J96" s="3" t="str">
        <f>IF('Cevap Anahtarı'!G$3=cevaplar2!P98,"D",IF(cevaplar2!P98="","B","Y"))</f>
        <v>D</v>
      </c>
      <c r="K96" s="3" t="str">
        <f>IF('Cevap Anahtarı'!H$3=cevaplar2!Q98,"D",IF(cevaplar2!Q98="","B","Y"))</f>
        <v>D</v>
      </c>
      <c r="L96" s="3" t="str">
        <f>IF('Cevap Anahtarı'!I$3=cevaplar2!R98,"D",IF(cevaplar2!R98="","B","Y"))</f>
        <v>Y</v>
      </c>
      <c r="M96" s="3" t="str">
        <f>IF('Cevap Anahtarı'!J$3=cevaplar2!S98,"D",IF(cevaplar2!S98="","B","Y"))</f>
        <v>D</v>
      </c>
      <c r="N96" s="3" t="str">
        <f>IF('Cevap Anahtarı'!K$3=cevaplar2!T98,"D",IF(cevaplar2!T98="","B","Y"))</f>
        <v>D</v>
      </c>
      <c r="O96" s="3" t="str">
        <f>IF('Cevap Anahtarı'!L$3=cevaplar2!U98,"D",IF(cevaplar2!U98="","B","Y"))</f>
        <v>D</v>
      </c>
      <c r="P96" s="3" t="str">
        <f>IF('Cevap Anahtarı'!M$3=cevaplar2!V98,"D",IF(cevaplar2!V98="","B","Y"))</f>
        <v>D</v>
      </c>
      <c r="Q96" s="3" t="str">
        <f>IF('Cevap Anahtarı'!N$3=cevaplar2!W98,"D",IF(cevaplar2!W98="","B","Y"))</f>
        <v>D</v>
      </c>
      <c r="R96" s="3" t="str">
        <f>IF('Cevap Anahtarı'!O$3=cevaplar2!X98,"D",IF(cevaplar2!X98="","B","Y"))</f>
        <v>D</v>
      </c>
      <c r="S96" s="3" t="str">
        <f>IF('Cevap Anahtarı'!P$3=cevaplar2!Y98,"D",IF(cevaplar2!Y98="","B","Y"))</f>
        <v>Y</v>
      </c>
      <c r="T96" s="3" t="str">
        <f>IF('Cevap Anahtarı'!Q$3=cevaplar2!Z98,"D",IF(cevaplar2!Z98="","B","Y"))</f>
        <v>D</v>
      </c>
      <c r="U96" s="3" t="str">
        <f>IF('Cevap Anahtarı'!R$3=cevaplar2!AA98,"D",IF(cevaplar2!AA98="","B","Y"))</f>
        <v>D</v>
      </c>
      <c r="V96" s="3" t="str">
        <f>IF('Cevap Anahtarı'!S$3=cevaplar2!AB98,"D",IF(cevaplar2!AB98="","B","Y"))</f>
        <v>Y</v>
      </c>
      <c r="W96" s="3" t="str">
        <f>IF('Cevap Anahtarı'!T$3=cevaplar2!AC98,"D",IF(cevaplar2!AC98="","B","Y"))</f>
        <v>D</v>
      </c>
      <c r="X96" s="3" t="str">
        <f>IF('Cevap Anahtarı'!U$3=cevaplar2!AD98,"D",IF(cevaplar2!AD98="","B","Y"))</f>
        <v>D</v>
      </c>
      <c r="Y96" s="43" t="str">
        <f>IF('Cevap Anahtarı'!V$3=cevaplar2!AF98,"D",IF(cevaplar2!AF98="","B","Y"))</f>
        <v>Y</v>
      </c>
      <c r="Z96" s="43" t="str">
        <f>IF('Cevap Anahtarı'!W$3=cevaplar2!AG98,"D",IF(cevaplar2!AG98="","B","Y"))</f>
        <v>Y</v>
      </c>
      <c r="AA96" s="43" t="str">
        <f>IF('Cevap Anahtarı'!X$3=cevaplar2!AH98,"D",IF(cevaplar2!AH98="","B","Y"))</f>
        <v>D</v>
      </c>
      <c r="AB96" s="43" t="str">
        <f>IF('Cevap Anahtarı'!Y$3=cevaplar2!AI98,"D",IF(cevaplar2!AI98="","B","Y"))</f>
        <v>Y</v>
      </c>
      <c r="AC96" s="43" t="str">
        <f>IF('Cevap Anahtarı'!Z$3=cevaplar2!AJ98,"D",IF(cevaplar2!AJ98="","B","Y"))</f>
        <v>D</v>
      </c>
      <c r="AD96" s="43" t="str">
        <f>IF('Cevap Anahtarı'!AA$3=cevaplar2!AK98,"D",IF(cevaplar2!AK98="","B","Y"))</f>
        <v>D</v>
      </c>
      <c r="AE96" s="43" t="str">
        <f>IF('Cevap Anahtarı'!AB$3=cevaplar2!AL98,"D",IF(cevaplar2!AL98="","B","Y"))</f>
        <v>D</v>
      </c>
      <c r="AF96" s="43" t="str">
        <f>IF('Cevap Anahtarı'!AC$3=cevaplar2!AM98,"D",IF(cevaplar2!AM98="","B","Y"))</f>
        <v>D</v>
      </c>
      <c r="AG96" s="43" t="str">
        <f>IF('Cevap Anahtarı'!AD$3=cevaplar2!AN98,"D",IF(cevaplar2!AN98="","B","Y"))</f>
        <v>Y</v>
      </c>
      <c r="AH96" s="43" t="str">
        <f>IF('Cevap Anahtarı'!AE$3=cevaplar2!AO98,"D",IF(cevaplar2!AO98="","B","Y"))</f>
        <v>D</v>
      </c>
      <c r="AI96" s="43" t="str">
        <f>IF('Cevap Anahtarı'!AF$3=cevaplar2!AP98,"D",IF(cevaplar2!AP98="","B","Y"))</f>
        <v>Y</v>
      </c>
      <c r="AJ96" s="43" t="str">
        <f>IF('Cevap Anahtarı'!AG$3=cevaplar2!AQ98,"D",IF(cevaplar2!AQ98="","B","Y"))</f>
        <v>D</v>
      </c>
      <c r="AK96" s="43" t="str">
        <f>IF('Cevap Anahtarı'!AH$3=cevaplar2!AR98,"D",IF(cevaplar2!AR98="","B","Y"))</f>
        <v>D</v>
      </c>
      <c r="AL96" s="43" t="str">
        <f>IF('Cevap Anahtarı'!AI$3=cevaplar2!AS98,"D",IF(cevaplar2!AS98="","B","Y"))</f>
        <v>Y</v>
      </c>
      <c r="AM96" s="43" t="str">
        <f>IF('Cevap Anahtarı'!AJ$3=cevaplar2!AT98,"D",IF(cevaplar2!AT98="","B","Y"))</f>
        <v>Y</v>
      </c>
      <c r="AN96" s="43" t="str">
        <f>IF('Cevap Anahtarı'!AK$3=cevaplar2!AU98,"D",IF(cevaplar2!AU98="","B","Y"))</f>
        <v>D</v>
      </c>
      <c r="AO96" s="43" t="str">
        <f>IF('Cevap Anahtarı'!AL$3=cevaplar2!AV98,"D",IF(cevaplar2!AV98="","B","Y"))</f>
        <v>Y</v>
      </c>
      <c r="AP96" s="43" t="str">
        <f>IF('Cevap Anahtarı'!AM$3=cevaplar2!AW98,"D",IF(cevaplar2!AW98="","B","Y"))</f>
        <v>Y</v>
      </c>
      <c r="AQ96" s="43" t="str">
        <f>IF('Cevap Anahtarı'!AN$3=cevaplar2!AX98,"D",IF(cevaplar2!AX98="","B","Y"))</f>
        <v>Y</v>
      </c>
      <c r="AR96" s="43" t="str">
        <f>IF('Cevap Anahtarı'!AO$3=cevaplar2!AY98,"D",IF(cevaplar2!AY98="","B","Y"))</f>
        <v>Y</v>
      </c>
      <c r="AS96" s="45" t="str">
        <f>IF('Cevap Anahtarı'!AP$3=cevaplar2!BA98,"D",IF(cevaplar2!BA98="","B","Y"))</f>
        <v>D</v>
      </c>
      <c r="AT96" s="45" t="str">
        <f>IF('Cevap Anahtarı'!AQ$3=cevaplar2!BB98,"D",IF(cevaplar2!BB98="","B","Y"))</f>
        <v>D</v>
      </c>
      <c r="AU96" s="45" t="str">
        <f>IF('Cevap Anahtarı'!AR$3=cevaplar2!BC98,"D",IF(cevaplar2!BC98="","B","Y"))</f>
        <v>D</v>
      </c>
      <c r="AV96" s="45" t="str">
        <f>IF('Cevap Anahtarı'!AS$3=cevaplar2!BD98,"D",IF(cevaplar2!BD98="","B","Y"))</f>
        <v>D</v>
      </c>
      <c r="AW96" s="45" t="str">
        <f>IF('Cevap Anahtarı'!AT$3=cevaplar2!BE98,"D",IF(cevaplar2!BE98="","B","Y"))</f>
        <v>D</v>
      </c>
      <c r="AX96" s="45" t="str">
        <f>IF('Cevap Anahtarı'!AU$3=cevaplar2!BF98,"D",IF(cevaplar2!BF98="","B","Y"))</f>
        <v>D</v>
      </c>
      <c r="AY96" s="45" t="str">
        <f>IF('Cevap Anahtarı'!AV$3=cevaplar2!BG98,"D",IF(cevaplar2!BG98="","B","Y"))</f>
        <v>Y</v>
      </c>
      <c r="AZ96" s="45" t="str">
        <f>IF('Cevap Anahtarı'!AW$3=cevaplar2!BH98,"D",IF(cevaplar2!BH98="","B","Y"))</f>
        <v>D</v>
      </c>
      <c r="BA96" s="45" t="str">
        <f>IF('Cevap Anahtarı'!AX$3=cevaplar2!BI98,"D",IF(cevaplar2!BI98="","B","Y"))</f>
        <v>Y</v>
      </c>
      <c r="BB96" s="45" t="str">
        <f>IF('Cevap Anahtarı'!AY$3=cevaplar2!BJ98,"D",IF(cevaplar2!BJ98="","B","Y"))</f>
        <v>Y</v>
      </c>
      <c r="BC96" s="45" t="str">
        <f>IF('Cevap Anahtarı'!AZ$3=cevaplar2!BK98,"D",IF(cevaplar2!BK98="","B","Y"))</f>
        <v>D</v>
      </c>
      <c r="BD96" s="45" t="str">
        <f>IF('Cevap Anahtarı'!BA$3=cevaplar2!BL98,"D",IF(cevaplar2!BL98="","B","Y"))</f>
        <v>Y</v>
      </c>
      <c r="BE96" s="45" t="str">
        <f>IF('Cevap Anahtarı'!BB$3=cevaplar2!BM98,"D",IF(cevaplar2!BM98="","B","Y"))</f>
        <v>D</v>
      </c>
      <c r="BF96" s="45" t="str">
        <f>IF('Cevap Anahtarı'!BC$3=cevaplar2!BN98,"D",IF(cevaplar2!BN98="","B","Y"))</f>
        <v>D</v>
      </c>
      <c r="BG96" s="45" t="str">
        <f>IF('Cevap Anahtarı'!BD$3=cevaplar2!BO98,"D",IF(cevaplar2!BO98="","B","Y"))</f>
        <v>D</v>
      </c>
      <c r="BH96" s="45" t="str">
        <f>IF('Cevap Anahtarı'!BE$3=cevaplar2!BP98,"D",IF(cevaplar2!BP98="","B","Y"))</f>
        <v>D</v>
      </c>
      <c r="BI96" s="45" t="str">
        <f>IF('Cevap Anahtarı'!BF$3=cevaplar2!BQ98,"D",IF(cevaplar2!BQ98="","B","Y"))</f>
        <v>Y</v>
      </c>
      <c r="BJ96" s="45" t="str">
        <f>IF('Cevap Anahtarı'!BG$3=cevaplar2!BR98,"D",IF(cevaplar2!BR98="","B","Y"))</f>
        <v>Y</v>
      </c>
      <c r="BK96" s="45" t="str">
        <f>IF('Cevap Anahtarı'!BH$3=cevaplar2!BS98,"D",IF(cevaplar2!BS98="","B","Y"))</f>
        <v>D</v>
      </c>
      <c r="BL96" s="45" t="str">
        <f>IF('Cevap Anahtarı'!BI$3=cevaplar2!BT98,"D",IF(cevaplar2!BT98="","B","Y"))</f>
        <v>D</v>
      </c>
      <c r="BM96" s="47" t="str">
        <f>IF('Cevap Anahtarı'!BJ$3=cevaplar2!BV98,"D",IF(cevaplar2!BV98="","B","Y"))</f>
        <v>Y</v>
      </c>
      <c r="BN96" s="47" t="str">
        <f>IF('Cevap Anahtarı'!BK$3=cevaplar2!BW98,"D",IF(cevaplar2!BW98="","B","Y"))</f>
        <v>D</v>
      </c>
      <c r="BO96" s="47" t="str">
        <f>IF('Cevap Anahtarı'!BL$3=cevaplar2!BX98,"D",IF(cevaplar2!BX98="","B","Y"))</f>
        <v>D</v>
      </c>
      <c r="BP96" s="47" t="str">
        <f>IF('Cevap Anahtarı'!BM$3=cevaplar2!BY98,"D",IF(cevaplar2!BY98="","B","Y"))</f>
        <v>D</v>
      </c>
      <c r="BQ96" s="47" t="str">
        <f>IF('Cevap Anahtarı'!BN$3=cevaplar2!BZ98,"D",IF(cevaplar2!BZ98="","B","Y"))</f>
        <v>D</v>
      </c>
      <c r="BR96" s="47" t="str">
        <f>IF('Cevap Anahtarı'!BO$3=cevaplar2!CA98,"D",IF(cevaplar2!CA98="","B","Y"))</f>
        <v>Y</v>
      </c>
      <c r="BS96" s="47" t="str">
        <f>IF('Cevap Anahtarı'!BP$3=cevaplar2!CB98,"D",IF(cevaplar2!CB98="","B","Y"))</f>
        <v>D</v>
      </c>
      <c r="BT96" s="47" t="str">
        <f>IF('Cevap Anahtarı'!BQ$3=cevaplar2!CC98,"D",IF(cevaplar2!CC98="","B","Y"))</f>
        <v>D</v>
      </c>
      <c r="BU96" s="47" t="str">
        <f>IF('Cevap Anahtarı'!BR$3=cevaplar2!CD98,"D",IF(cevaplar2!CD98="","B","Y"))</f>
        <v>D</v>
      </c>
      <c r="BV96" s="47" t="str">
        <f>IF('Cevap Anahtarı'!BS$3=cevaplar2!CE98,"D",IF(cevaplar2!CE98="","B","Y"))</f>
        <v>D</v>
      </c>
      <c r="BW96" s="47" t="str">
        <f>IF('Cevap Anahtarı'!BT$3=cevaplar2!CF98,"D",IF(cevaplar2!CF98="","B","Y"))</f>
        <v>D</v>
      </c>
      <c r="BX96" s="47" t="str">
        <f>IF('Cevap Anahtarı'!BU$3=cevaplar2!CG98,"D",IF(cevaplar2!CG98="","B","Y"))</f>
        <v>Y</v>
      </c>
      <c r="BY96" s="47" t="str">
        <f>IF('Cevap Anahtarı'!BV$3=cevaplar2!CH98,"D",IF(cevaplar2!CH98="","B","Y"))</f>
        <v>D</v>
      </c>
      <c r="BZ96" s="47" t="str">
        <f>IF('Cevap Anahtarı'!BW$3=cevaplar2!CI98,"D",IF(cevaplar2!CI98="","B","Y"))</f>
        <v>Y</v>
      </c>
      <c r="CA96" s="47" t="str">
        <f>IF('Cevap Anahtarı'!BX$3=cevaplar2!CJ98,"D",IF(cevaplar2!CJ98="","B","Y"))</f>
        <v>D</v>
      </c>
      <c r="CB96" s="47" t="str">
        <f>IF('Cevap Anahtarı'!BY$3=cevaplar2!CK98,"D",IF(cevaplar2!CK98="","B","Y"))</f>
        <v>D</v>
      </c>
      <c r="CC96" s="47" t="str">
        <f>IF('Cevap Anahtarı'!BZ$3=cevaplar2!CL98,"D",IF(cevaplar2!CL98="","B","Y"))</f>
        <v>D</v>
      </c>
      <c r="CD96" s="47" t="str">
        <f>IF('Cevap Anahtarı'!CA$3=cevaplar2!CM98,"D",IF(cevaplar2!CM98="","B","Y"))</f>
        <v>Y</v>
      </c>
      <c r="CE96" s="47" t="str">
        <f>IF('Cevap Anahtarı'!CB$3=cevaplar2!CN98,"D",IF(cevaplar2!CN98="","B","Y"))</f>
        <v>D</v>
      </c>
      <c r="CF96" s="47" t="str">
        <f>IF('Cevap Anahtarı'!CC$3=cevaplar2!CO98,"D",IF(cevaplar2!CO98="","B","Y"))</f>
        <v>D</v>
      </c>
      <c r="CG96" s="2" t="str">
        <f>IF('Cevap Anahtarı'!CD$3=cevaplar2!CQ98,"D",IF(cevaplar2!CQ98="","B","Y"))</f>
        <v>Y</v>
      </c>
      <c r="CH96" s="2" t="str">
        <f>IF('Cevap Anahtarı'!CE$3=cevaplar2!CR98,"D",IF(cevaplar2!CR98="","B","Y"))</f>
        <v>Y</v>
      </c>
      <c r="CI96" s="2" t="str">
        <f>IF('Cevap Anahtarı'!CF$3=cevaplar2!CS98,"D",IF(cevaplar2!CS98="","B","Y"))</f>
        <v>Y</v>
      </c>
      <c r="CJ96" s="2" t="str">
        <f>IF('Cevap Anahtarı'!CG$3=cevaplar2!CT98,"D",IF(cevaplar2!CT98="","B","Y"))</f>
        <v>D</v>
      </c>
      <c r="CK96" s="2" t="str">
        <f>IF('Cevap Anahtarı'!CH$3=cevaplar2!CU98,"D",IF(cevaplar2!CU98="","B","Y"))</f>
        <v>Y</v>
      </c>
      <c r="CL96" s="2" t="str">
        <f>IF('Cevap Anahtarı'!CI$3=cevaplar2!CV98,"D",IF(cevaplar2!CV98="","B","Y"))</f>
        <v>D</v>
      </c>
      <c r="CM96" s="2" t="str">
        <f>IF('Cevap Anahtarı'!CJ$3=cevaplar2!CW98,"D",IF(cevaplar2!CW98="","B","Y"))</f>
        <v>Y</v>
      </c>
      <c r="CN96" s="2" t="str">
        <f>IF('Cevap Anahtarı'!CK$3=cevaplar2!CX98,"D",IF(cevaplar2!CX98="","B","Y"))</f>
        <v>D</v>
      </c>
      <c r="CO96" s="2" t="str">
        <f>IF('Cevap Anahtarı'!CL$3=cevaplar2!CY98,"D",IF(cevaplar2!CY98="","B","Y"))</f>
        <v>Y</v>
      </c>
      <c r="CP96" s="2" t="str">
        <f>IF('Cevap Anahtarı'!CM$3=cevaplar2!CZ98,"D",IF(cevaplar2!CZ98="","B","Y"))</f>
        <v>D</v>
      </c>
      <c r="CQ96" s="2" t="str">
        <f>IF('Cevap Anahtarı'!CN$3=cevaplar2!DA98,"D",IF(cevaplar2!DA98="","B","Y"))</f>
        <v>D</v>
      </c>
      <c r="CR96" s="2" t="str">
        <f>IF('Cevap Anahtarı'!CO$3=cevaplar2!DB98,"D",IF(cevaplar2!DB98="","B","Y"))</f>
        <v>Y</v>
      </c>
      <c r="CS96" s="2" t="str">
        <f>IF('Cevap Anahtarı'!CP$3=cevaplar2!DC98,"D",IF(cevaplar2!DC98="","B","Y"))</f>
        <v>Y</v>
      </c>
      <c r="CT96" s="2" t="str">
        <f>IF('Cevap Anahtarı'!CQ$3=cevaplar2!DD98,"D",IF(cevaplar2!DD98="","B","Y"))</f>
        <v>D</v>
      </c>
      <c r="CU96" s="2" t="str">
        <f>IF('Cevap Anahtarı'!CR$3=cevaplar2!DE98,"D",IF(cevaplar2!DE98="","B","Y"))</f>
        <v>D</v>
      </c>
      <c r="CV96" s="2" t="str">
        <f>IF('Cevap Anahtarı'!CS$3=cevaplar2!DF98,"D",IF(cevaplar2!DF98="","B","Y"))</f>
        <v>D</v>
      </c>
      <c r="CW96" s="2" t="str">
        <f>IF('Cevap Anahtarı'!CT$3=cevaplar2!DG98,"D",IF(cevaplar2!DG98="","B","Y"))</f>
        <v>D</v>
      </c>
      <c r="CX96" s="2" t="str">
        <f>IF('Cevap Anahtarı'!CU$3=cevaplar2!DH98,"D",IF(cevaplar2!DH98="","B","Y"))</f>
        <v>Y</v>
      </c>
      <c r="CY96" s="2" t="str">
        <f>IF('Cevap Anahtarı'!CV$3=cevaplar2!DI98,"D",IF(cevaplar2!DI98="","B","Y"))</f>
        <v>Y</v>
      </c>
      <c r="CZ96" s="2" t="str">
        <f>IF('Cevap Anahtarı'!CW$3=cevaplar2!DJ98,"D",IF(cevaplar2!DJ98="","B","Y"))</f>
        <v>Y</v>
      </c>
      <c r="DA96" s="51" t="str">
        <f>IF('Cevap Anahtarı'!CX$3=cevaplar2!DL98,"D",IF(cevaplar2!DL98="","B","Y"))</f>
        <v>D</v>
      </c>
      <c r="DB96" s="51" t="str">
        <f>IF('Cevap Anahtarı'!CY$3=cevaplar2!DM98,"D",IF(cevaplar2!DM98="","B","Y"))</f>
        <v>D</v>
      </c>
      <c r="DC96" s="51" t="str">
        <f>IF('Cevap Anahtarı'!CZ$3=cevaplar2!DN98,"D",IF(cevaplar2!DN98="","B","Y"))</f>
        <v>D</v>
      </c>
      <c r="DD96" s="51" t="str">
        <f>IF('Cevap Anahtarı'!DA$3=cevaplar2!DO98,"D",IF(cevaplar2!DO98="","B","Y"))</f>
        <v>D</v>
      </c>
      <c r="DE96" s="51" t="str">
        <f>IF('Cevap Anahtarı'!DB$3=cevaplar2!DP98,"D",IF(cevaplar2!DP98="","B","Y"))</f>
        <v>D</v>
      </c>
      <c r="DF96" s="51" t="str">
        <f>IF('Cevap Anahtarı'!DC$3=cevaplar2!DQ98,"D",IF(cevaplar2!DQ98="","B","Y"))</f>
        <v>D</v>
      </c>
      <c r="DG96" s="51" t="str">
        <f>IF('Cevap Anahtarı'!DD$3=cevaplar2!DR98,"D",IF(cevaplar2!DR98="","B","Y"))</f>
        <v>D</v>
      </c>
      <c r="DH96" s="51" t="str">
        <f>IF('Cevap Anahtarı'!DE$3=cevaplar2!DS98,"D",IF(cevaplar2!DS98="","B","Y"))</f>
        <v>D</v>
      </c>
      <c r="DI96" s="51" t="str">
        <f>IF('Cevap Anahtarı'!DF$3=cevaplar2!DT98,"D",IF(cevaplar2!DT98="","B","Y"))</f>
        <v>D</v>
      </c>
      <c r="DJ96" s="51" t="str">
        <f>IF('Cevap Anahtarı'!DG$3=cevaplar2!DU98,"D",IF(cevaplar2!DU98="","B","Y"))</f>
        <v>D</v>
      </c>
      <c r="DK96" s="51" t="str">
        <f>IF('Cevap Anahtarı'!DH$3=cevaplar2!DV98,"D",IF(cevaplar2!DV98="","B","Y"))</f>
        <v>D</v>
      </c>
      <c r="DL96" s="51" t="str">
        <f>IF('Cevap Anahtarı'!DI$3=cevaplar2!DW98,"D",IF(cevaplar2!DW98="","B","Y"))</f>
        <v>D</v>
      </c>
      <c r="DM96" s="51" t="str">
        <f>IF('Cevap Anahtarı'!DJ$3=cevaplar2!DX98,"D",IF(cevaplar2!DX98="","B","Y"))</f>
        <v>D</v>
      </c>
      <c r="DN96" s="51" t="str">
        <f>IF('Cevap Anahtarı'!DK$3=cevaplar2!DY98,"D",IF(cevaplar2!DY98="","B","Y"))</f>
        <v>Y</v>
      </c>
      <c r="DO96" s="51" t="str">
        <f>IF('Cevap Anahtarı'!DL$3=cevaplar2!DZ98,"D",IF(cevaplar2!DZ98="","B","Y"))</f>
        <v>D</v>
      </c>
      <c r="DP96" s="51" t="str">
        <f>IF('Cevap Anahtarı'!DM$3=cevaplar2!EA98,"D",IF(cevaplar2!EA98="","B","Y"))</f>
        <v>D</v>
      </c>
      <c r="DQ96" s="51" t="str">
        <f>IF('Cevap Anahtarı'!DN$3=cevaplar2!EB98,"D",IF(cevaplar2!EB98="","B","Y"))</f>
        <v>D</v>
      </c>
      <c r="DR96" s="51" t="str">
        <f>IF('Cevap Anahtarı'!DO$3=cevaplar2!EC98,"D",IF(cevaplar2!EC98="","B","Y"))</f>
        <v>D</v>
      </c>
      <c r="DS96" s="51" t="str">
        <f>IF('Cevap Anahtarı'!DP$3=cevaplar2!ED98,"D",IF(cevaplar2!ED98="","B","Y"))</f>
        <v>D</v>
      </c>
      <c r="DT96" s="51" t="str">
        <f>IF('Cevap Anahtarı'!DQ$3=cevaplar2!EE98,"D",IF(cevaplar2!EE98="","B","Y"))</f>
        <v>D</v>
      </c>
      <c r="DV96" s="104">
        <f t="shared" si="6"/>
        <v>75</v>
      </c>
      <c r="DW96" s="104">
        <f t="shared" si="7"/>
        <v>45</v>
      </c>
      <c r="DX96" s="104">
        <f t="shared" si="8"/>
        <v>70</v>
      </c>
      <c r="DY96" s="104">
        <f t="shared" si="9"/>
        <v>75</v>
      </c>
      <c r="DZ96" s="104">
        <f t="shared" si="10"/>
        <v>45</v>
      </c>
      <c r="EA96" s="104">
        <f t="shared" si="11"/>
        <v>95</v>
      </c>
    </row>
    <row r="97" spans="1:131" ht="18.75" customHeight="1" x14ac:dyDescent="0.2">
      <c r="A97" s="52">
        <v>95</v>
      </c>
      <c r="B97" s="53" t="str">
        <f>cevaplar!B99</f>
        <v>İMAM HATİP ORTAOKULU</v>
      </c>
      <c r="C97" s="52" t="str">
        <f>cevaplar!C99</f>
        <v>8/A</v>
      </c>
      <c r="D97" s="53" t="str">
        <f>cevaplar!E99</f>
        <v>İSMAİL ŞEYHANLI</v>
      </c>
      <c r="E97" s="3" t="str">
        <f>IF('Cevap Anahtarı'!B$3=cevaplar2!K99,"D",IF(cevaplar2!K99="","B","Y"))</f>
        <v>Y</v>
      </c>
      <c r="F97" s="3" t="str">
        <f>IF('Cevap Anahtarı'!C$3=cevaplar2!L99,"D",IF(cevaplar2!L99="","B","Y"))</f>
        <v>Y</v>
      </c>
      <c r="G97" s="3" t="str">
        <f>IF('Cevap Anahtarı'!D$3=cevaplar2!M99,"D",IF(cevaplar2!M99="","B","Y"))</f>
        <v>Y</v>
      </c>
      <c r="H97" s="3" t="str">
        <f>IF('Cevap Anahtarı'!E$3=cevaplar2!N99,"D",IF(cevaplar2!N99="","B","Y"))</f>
        <v>Y</v>
      </c>
      <c r="I97" s="3" t="str">
        <f>IF('Cevap Anahtarı'!F$3=cevaplar2!O99,"D",IF(cevaplar2!O99="","B","Y"))</f>
        <v>Y</v>
      </c>
      <c r="J97" s="3" t="str">
        <f>IF('Cevap Anahtarı'!G$3=cevaplar2!P99,"D",IF(cevaplar2!P99="","B","Y"))</f>
        <v>D</v>
      </c>
      <c r="K97" s="3" t="str">
        <f>IF('Cevap Anahtarı'!H$3=cevaplar2!Q99,"D",IF(cevaplar2!Q99="","B","Y"))</f>
        <v>Y</v>
      </c>
      <c r="L97" s="3" t="str">
        <f>IF('Cevap Anahtarı'!I$3=cevaplar2!R99,"D",IF(cevaplar2!R99="","B","Y"))</f>
        <v>Y</v>
      </c>
      <c r="M97" s="3" t="str">
        <f>IF('Cevap Anahtarı'!J$3=cevaplar2!S99,"D",IF(cevaplar2!S99="","B","Y"))</f>
        <v>D</v>
      </c>
      <c r="N97" s="3" t="str">
        <f>IF('Cevap Anahtarı'!K$3=cevaplar2!T99,"D",IF(cevaplar2!T99="","B","Y"))</f>
        <v>D</v>
      </c>
      <c r="O97" s="3" t="str">
        <f>IF('Cevap Anahtarı'!L$3=cevaplar2!U99,"D",IF(cevaplar2!U99="","B","Y"))</f>
        <v>Y</v>
      </c>
      <c r="P97" s="3" t="str">
        <f>IF('Cevap Anahtarı'!M$3=cevaplar2!V99,"D",IF(cevaplar2!V99="","B","Y"))</f>
        <v>D</v>
      </c>
      <c r="Q97" s="3" t="str">
        <f>IF('Cevap Anahtarı'!N$3=cevaplar2!W99,"D",IF(cevaplar2!W99="","B","Y"))</f>
        <v>D</v>
      </c>
      <c r="R97" s="3" t="str">
        <f>IF('Cevap Anahtarı'!O$3=cevaplar2!X99,"D",IF(cevaplar2!X99="","B","Y"))</f>
        <v>Y</v>
      </c>
      <c r="S97" s="3" t="str">
        <f>IF('Cevap Anahtarı'!P$3=cevaplar2!Y99,"D",IF(cevaplar2!Y99="","B","Y"))</f>
        <v>Y</v>
      </c>
      <c r="T97" s="3" t="str">
        <f>IF('Cevap Anahtarı'!Q$3=cevaplar2!Z99,"D",IF(cevaplar2!Z99="","B","Y"))</f>
        <v>Y</v>
      </c>
      <c r="U97" s="3" t="str">
        <f>IF('Cevap Anahtarı'!R$3=cevaplar2!AA99,"D",IF(cevaplar2!AA99="","B","Y"))</f>
        <v>Y</v>
      </c>
      <c r="V97" s="3" t="str">
        <f>IF('Cevap Anahtarı'!S$3=cevaplar2!AB99,"D",IF(cevaplar2!AB99="","B","Y"))</f>
        <v>Y</v>
      </c>
      <c r="W97" s="3" t="str">
        <f>IF('Cevap Anahtarı'!T$3=cevaplar2!AC99,"D",IF(cevaplar2!AC99="","B","Y"))</f>
        <v>Y</v>
      </c>
      <c r="X97" s="3" t="str">
        <f>IF('Cevap Anahtarı'!U$3=cevaplar2!AD99,"D",IF(cevaplar2!AD99="","B","Y"))</f>
        <v>D</v>
      </c>
      <c r="Y97" s="43" t="str">
        <f>IF('Cevap Anahtarı'!V$3=cevaplar2!AF99,"D",IF(cevaplar2!AF99="","B","Y"))</f>
        <v>D</v>
      </c>
      <c r="Z97" s="43" t="str">
        <f>IF('Cevap Anahtarı'!W$3=cevaplar2!AG99,"D",IF(cevaplar2!AG99="","B","Y"))</f>
        <v>Y</v>
      </c>
      <c r="AA97" s="43" t="str">
        <f>IF('Cevap Anahtarı'!X$3=cevaplar2!AH99,"D",IF(cevaplar2!AH99="","B","Y"))</f>
        <v>Y</v>
      </c>
      <c r="AB97" s="43" t="str">
        <f>IF('Cevap Anahtarı'!Y$3=cevaplar2!AI99,"D",IF(cevaplar2!AI99="","B","Y"))</f>
        <v>D</v>
      </c>
      <c r="AC97" s="43" t="str">
        <f>IF('Cevap Anahtarı'!Z$3=cevaplar2!AJ99,"D",IF(cevaplar2!AJ99="","B","Y"))</f>
        <v>D</v>
      </c>
      <c r="AD97" s="43" t="str">
        <f>IF('Cevap Anahtarı'!AA$3=cevaplar2!AK99,"D",IF(cevaplar2!AK99="","B","Y"))</f>
        <v>Y</v>
      </c>
      <c r="AE97" s="43" t="str">
        <f>IF('Cevap Anahtarı'!AB$3=cevaplar2!AL99,"D",IF(cevaplar2!AL99="","B","Y"))</f>
        <v>Y</v>
      </c>
      <c r="AF97" s="43" t="str">
        <f>IF('Cevap Anahtarı'!AC$3=cevaplar2!AM99,"D",IF(cevaplar2!AM99="","B","Y"))</f>
        <v>Y</v>
      </c>
      <c r="AG97" s="43" t="str">
        <f>IF('Cevap Anahtarı'!AD$3=cevaplar2!AN99,"D",IF(cevaplar2!AN99="","B","Y"))</f>
        <v>Y</v>
      </c>
      <c r="AH97" s="43" t="str">
        <f>IF('Cevap Anahtarı'!AE$3=cevaplar2!AO99,"D",IF(cevaplar2!AO99="","B","Y"))</f>
        <v>Y</v>
      </c>
      <c r="AI97" s="43" t="str">
        <f>IF('Cevap Anahtarı'!AF$3=cevaplar2!AP99,"D",IF(cevaplar2!AP99="","B","Y"))</f>
        <v>Y</v>
      </c>
      <c r="AJ97" s="43" t="str">
        <f>IF('Cevap Anahtarı'!AG$3=cevaplar2!AQ99,"D",IF(cevaplar2!AQ99="","B","Y"))</f>
        <v>D</v>
      </c>
      <c r="AK97" s="43" t="str">
        <f>IF('Cevap Anahtarı'!AH$3=cevaplar2!AR99,"D",IF(cevaplar2!AR99="","B","Y"))</f>
        <v>Y</v>
      </c>
      <c r="AL97" s="43" t="str">
        <f>IF('Cevap Anahtarı'!AI$3=cevaplar2!AS99,"D",IF(cevaplar2!AS99="","B","Y"))</f>
        <v>Y</v>
      </c>
      <c r="AM97" s="43" t="str">
        <f>IF('Cevap Anahtarı'!AJ$3=cevaplar2!AT99,"D",IF(cevaplar2!AT99="","B","Y"))</f>
        <v>D</v>
      </c>
      <c r="AN97" s="43" t="str">
        <f>IF('Cevap Anahtarı'!AK$3=cevaplar2!AU99,"D",IF(cevaplar2!AU99="","B","Y"))</f>
        <v>Y</v>
      </c>
      <c r="AO97" s="43" t="str">
        <f>IF('Cevap Anahtarı'!AL$3=cevaplar2!AV99,"D",IF(cevaplar2!AV99="","B","Y"))</f>
        <v>Y</v>
      </c>
      <c r="AP97" s="43" t="str">
        <f>IF('Cevap Anahtarı'!AM$3=cevaplar2!AW99,"D",IF(cevaplar2!AW99="","B","Y"))</f>
        <v>D</v>
      </c>
      <c r="AQ97" s="43" t="str">
        <f>IF('Cevap Anahtarı'!AN$3=cevaplar2!AX99,"D",IF(cevaplar2!AX99="","B","Y"))</f>
        <v>Y</v>
      </c>
      <c r="AR97" s="43" t="str">
        <f>IF('Cevap Anahtarı'!AO$3=cevaplar2!AY99,"D",IF(cevaplar2!AY99="","B","Y"))</f>
        <v>Y</v>
      </c>
      <c r="AS97" s="45" t="str">
        <f>IF('Cevap Anahtarı'!AP$3=cevaplar2!BA99,"D",IF(cevaplar2!BA99="","B","Y"))</f>
        <v>D</v>
      </c>
      <c r="AT97" s="45" t="str">
        <f>IF('Cevap Anahtarı'!AQ$3=cevaplar2!BB99,"D",IF(cevaplar2!BB99="","B","Y"))</f>
        <v>D</v>
      </c>
      <c r="AU97" s="45" t="str">
        <f>IF('Cevap Anahtarı'!AR$3=cevaplar2!BC99,"D",IF(cevaplar2!BC99="","B","Y"))</f>
        <v>Y</v>
      </c>
      <c r="AV97" s="45" t="str">
        <f>IF('Cevap Anahtarı'!AS$3=cevaplar2!BD99,"D",IF(cevaplar2!BD99="","B","Y"))</f>
        <v>D</v>
      </c>
      <c r="AW97" s="45" t="str">
        <f>IF('Cevap Anahtarı'!AT$3=cevaplar2!BE99,"D",IF(cevaplar2!BE99="","B","Y"))</f>
        <v>D</v>
      </c>
      <c r="AX97" s="45" t="str">
        <f>IF('Cevap Anahtarı'!AU$3=cevaplar2!BF99,"D",IF(cevaplar2!BF99="","B","Y"))</f>
        <v>Y</v>
      </c>
      <c r="AY97" s="45" t="str">
        <f>IF('Cevap Anahtarı'!AV$3=cevaplar2!BG99,"D",IF(cevaplar2!BG99="","B","Y"))</f>
        <v>D</v>
      </c>
      <c r="AZ97" s="45" t="str">
        <f>IF('Cevap Anahtarı'!AW$3=cevaplar2!BH99,"D",IF(cevaplar2!BH99="","B","Y"))</f>
        <v>Y</v>
      </c>
      <c r="BA97" s="45" t="str">
        <f>IF('Cevap Anahtarı'!AX$3=cevaplar2!BI99,"D",IF(cevaplar2!BI99="","B","Y"))</f>
        <v>Y</v>
      </c>
      <c r="BB97" s="45" t="str">
        <f>IF('Cevap Anahtarı'!AY$3=cevaplar2!BJ99,"D",IF(cevaplar2!BJ99="","B","Y"))</f>
        <v>Y</v>
      </c>
      <c r="BC97" s="45" t="str">
        <f>IF('Cevap Anahtarı'!AZ$3=cevaplar2!BK99,"D",IF(cevaplar2!BK99="","B","Y"))</f>
        <v>D</v>
      </c>
      <c r="BD97" s="45" t="str">
        <f>IF('Cevap Anahtarı'!BA$3=cevaplar2!BL99,"D",IF(cevaplar2!BL99="","B","Y"))</f>
        <v>Y</v>
      </c>
      <c r="BE97" s="45" t="str">
        <f>IF('Cevap Anahtarı'!BB$3=cevaplar2!BM99,"D",IF(cevaplar2!BM99="","B","Y"))</f>
        <v>D</v>
      </c>
      <c r="BF97" s="45" t="str">
        <f>IF('Cevap Anahtarı'!BC$3=cevaplar2!BN99,"D",IF(cevaplar2!BN99="","B","Y"))</f>
        <v>D</v>
      </c>
      <c r="BG97" s="45" t="str">
        <f>IF('Cevap Anahtarı'!BD$3=cevaplar2!BO99,"D",IF(cevaplar2!BO99="","B","Y"))</f>
        <v>D</v>
      </c>
      <c r="BH97" s="45" t="str">
        <f>IF('Cevap Anahtarı'!BE$3=cevaplar2!BP99,"D",IF(cevaplar2!BP99="","B","Y"))</f>
        <v>D</v>
      </c>
      <c r="BI97" s="45" t="str">
        <f>IF('Cevap Anahtarı'!BF$3=cevaplar2!BQ99,"D",IF(cevaplar2!BQ99="","B","Y"))</f>
        <v>D</v>
      </c>
      <c r="BJ97" s="45" t="str">
        <f>IF('Cevap Anahtarı'!BG$3=cevaplar2!BR99,"D",IF(cevaplar2!BR99="","B","Y"))</f>
        <v>Y</v>
      </c>
      <c r="BK97" s="45" t="str">
        <f>IF('Cevap Anahtarı'!BH$3=cevaplar2!BS99,"D",IF(cevaplar2!BS99="","B","Y"))</f>
        <v>D</v>
      </c>
      <c r="BL97" s="45" t="str">
        <f>IF('Cevap Anahtarı'!BI$3=cevaplar2!BT99,"D",IF(cevaplar2!BT99="","B","Y"))</f>
        <v>Y</v>
      </c>
      <c r="BM97" s="47" t="str">
        <f>IF('Cevap Anahtarı'!BJ$3=cevaplar2!BV99,"D",IF(cevaplar2!BV99="","B","Y"))</f>
        <v>D</v>
      </c>
      <c r="BN97" s="47" t="str">
        <f>IF('Cevap Anahtarı'!BK$3=cevaplar2!BW99,"D",IF(cevaplar2!BW99="","B","Y"))</f>
        <v>D</v>
      </c>
      <c r="BO97" s="47" t="str">
        <f>IF('Cevap Anahtarı'!BL$3=cevaplar2!BX99,"D",IF(cevaplar2!BX99="","B","Y"))</f>
        <v>D</v>
      </c>
      <c r="BP97" s="47" t="str">
        <f>IF('Cevap Anahtarı'!BM$3=cevaplar2!BY99,"D",IF(cevaplar2!BY99="","B","Y"))</f>
        <v>Y</v>
      </c>
      <c r="BQ97" s="47" t="str">
        <f>IF('Cevap Anahtarı'!BN$3=cevaplar2!BZ99,"D",IF(cevaplar2!BZ99="","B","Y"))</f>
        <v>D</v>
      </c>
      <c r="BR97" s="47" t="str">
        <f>IF('Cevap Anahtarı'!BO$3=cevaplar2!CA99,"D",IF(cevaplar2!CA99="","B","Y"))</f>
        <v>D</v>
      </c>
      <c r="BS97" s="47" t="str">
        <f>IF('Cevap Anahtarı'!BP$3=cevaplar2!CB99,"D",IF(cevaplar2!CB99="","B","Y"))</f>
        <v>D</v>
      </c>
      <c r="BT97" s="47" t="str">
        <f>IF('Cevap Anahtarı'!BQ$3=cevaplar2!CC99,"D",IF(cevaplar2!CC99="","B","Y"))</f>
        <v>Y</v>
      </c>
      <c r="BU97" s="47" t="str">
        <f>IF('Cevap Anahtarı'!BR$3=cevaplar2!CD99,"D",IF(cevaplar2!CD99="","B","Y"))</f>
        <v>D</v>
      </c>
      <c r="BV97" s="47" t="str">
        <f>IF('Cevap Anahtarı'!BS$3=cevaplar2!CE99,"D",IF(cevaplar2!CE99="","B","Y"))</f>
        <v>D</v>
      </c>
      <c r="BW97" s="47" t="str">
        <f>IF('Cevap Anahtarı'!BT$3=cevaplar2!CF99,"D",IF(cevaplar2!CF99="","B","Y"))</f>
        <v>Y</v>
      </c>
      <c r="BX97" s="47" t="str">
        <f>IF('Cevap Anahtarı'!BU$3=cevaplar2!CG99,"D",IF(cevaplar2!CG99="","B","Y"))</f>
        <v>Y</v>
      </c>
      <c r="BY97" s="47" t="str">
        <f>IF('Cevap Anahtarı'!BV$3=cevaplar2!CH99,"D",IF(cevaplar2!CH99="","B","Y"))</f>
        <v>D</v>
      </c>
      <c r="BZ97" s="47" t="str">
        <f>IF('Cevap Anahtarı'!BW$3=cevaplar2!CI99,"D",IF(cevaplar2!CI99="","B","Y"))</f>
        <v>Y</v>
      </c>
      <c r="CA97" s="47" t="str">
        <f>IF('Cevap Anahtarı'!BX$3=cevaplar2!CJ99,"D",IF(cevaplar2!CJ99="","B","Y"))</f>
        <v>Y</v>
      </c>
      <c r="CB97" s="47" t="str">
        <f>IF('Cevap Anahtarı'!BY$3=cevaplar2!CK99,"D",IF(cevaplar2!CK99="","B","Y"))</f>
        <v>Y</v>
      </c>
      <c r="CC97" s="47" t="str">
        <f>IF('Cevap Anahtarı'!BZ$3=cevaplar2!CL99,"D",IF(cevaplar2!CL99="","B","Y"))</f>
        <v>Y</v>
      </c>
      <c r="CD97" s="47" t="str">
        <f>IF('Cevap Anahtarı'!CA$3=cevaplar2!CM99,"D",IF(cevaplar2!CM99="","B","Y"))</f>
        <v>Y</v>
      </c>
      <c r="CE97" s="47" t="str">
        <f>IF('Cevap Anahtarı'!CB$3=cevaplar2!CN99,"D",IF(cevaplar2!CN99="","B","Y"))</f>
        <v>D</v>
      </c>
      <c r="CF97" s="47" t="str">
        <f>IF('Cevap Anahtarı'!CC$3=cevaplar2!CO99,"D",IF(cevaplar2!CO99="","B","Y"))</f>
        <v>D</v>
      </c>
      <c r="CG97" s="2" t="str">
        <f>IF('Cevap Anahtarı'!CD$3=cevaplar2!CQ99,"D",IF(cevaplar2!CQ99="","B","Y"))</f>
        <v>D</v>
      </c>
      <c r="CH97" s="2" t="str">
        <f>IF('Cevap Anahtarı'!CE$3=cevaplar2!CR99,"D",IF(cevaplar2!CR99="","B","Y"))</f>
        <v>Y</v>
      </c>
      <c r="CI97" s="2" t="str">
        <f>IF('Cevap Anahtarı'!CF$3=cevaplar2!CS99,"D",IF(cevaplar2!CS99="","B","Y"))</f>
        <v>Y</v>
      </c>
      <c r="CJ97" s="2" t="str">
        <f>IF('Cevap Anahtarı'!CG$3=cevaplar2!CT99,"D",IF(cevaplar2!CT99="","B","Y"))</f>
        <v>D</v>
      </c>
      <c r="CK97" s="2" t="str">
        <f>IF('Cevap Anahtarı'!CH$3=cevaplar2!CU99,"D",IF(cevaplar2!CU99="","B","Y"))</f>
        <v>Y</v>
      </c>
      <c r="CL97" s="2" t="str">
        <f>IF('Cevap Anahtarı'!CI$3=cevaplar2!CV99,"D",IF(cevaplar2!CV99="","B","Y"))</f>
        <v>D</v>
      </c>
      <c r="CM97" s="2" t="str">
        <f>IF('Cevap Anahtarı'!CJ$3=cevaplar2!CW99,"D",IF(cevaplar2!CW99="","B","Y"))</f>
        <v>D</v>
      </c>
      <c r="CN97" s="2" t="str">
        <f>IF('Cevap Anahtarı'!CK$3=cevaplar2!CX99,"D",IF(cevaplar2!CX99="","B","Y"))</f>
        <v>Y</v>
      </c>
      <c r="CO97" s="2" t="str">
        <f>IF('Cevap Anahtarı'!CL$3=cevaplar2!CY99,"D",IF(cevaplar2!CY99="","B","Y"))</f>
        <v>Y</v>
      </c>
      <c r="CP97" s="2" t="str">
        <f>IF('Cevap Anahtarı'!CM$3=cevaplar2!CZ99,"D",IF(cevaplar2!CZ99="","B","Y"))</f>
        <v>D</v>
      </c>
      <c r="CQ97" s="2" t="str">
        <f>IF('Cevap Anahtarı'!CN$3=cevaplar2!DA99,"D",IF(cevaplar2!DA99="","B","Y"))</f>
        <v>D</v>
      </c>
      <c r="CR97" s="2" t="str">
        <f>IF('Cevap Anahtarı'!CO$3=cevaplar2!DB99,"D",IF(cevaplar2!DB99="","B","Y"))</f>
        <v>D</v>
      </c>
      <c r="CS97" s="2" t="str">
        <f>IF('Cevap Anahtarı'!CP$3=cevaplar2!DC99,"D",IF(cevaplar2!DC99="","B","Y"))</f>
        <v>Y</v>
      </c>
      <c r="CT97" s="2" t="str">
        <f>IF('Cevap Anahtarı'!CQ$3=cevaplar2!DD99,"D",IF(cevaplar2!DD99="","B","Y"))</f>
        <v>D</v>
      </c>
      <c r="CU97" s="2" t="str">
        <f>IF('Cevap Anahtarı'!CR$3=cevaplar2!DE99,"D",IF(cevaplar2!DE99="","B","Y"))</f>
        <v>B</v>
      </c>
      <c r="CV97" s="2" t="str">
        <f>IF('Cevap Anahtarı'!CS$3=cevaplar2!DF99,"D",IF(cevaplar2!DF99="","B","Y"))</f>
        <v>Y</v>
      </c>
      <c r="CW97" s="2" t="str">
        <f>IF('Cevap Anahtarı'!CT$3=cevaplar2!DG99,"D",IF(cevaplar2!DG99="","B","Y"))</f>
        <v>Y</v>
      </c>
      <c r="CX97" s="2" t="str">
        <f>IF('Cevap Anahtarı'!CU$3=cevaplar2!DH99,"D",IF(cevaplar2!DH99="","B","Y"))</f>
        <v>Y</v>
      </c>
      <c r="CY97" s="2" t="str">
        <f>IF('Cevap Anahtarı'!CV$3=cevaplar2!DI99,"D",IF(cevaplar2!DI99="","B","Y"))</f>
        <v>Y</v>
      </c>
      <c r="CZ97" s="2" t="str">
        <f>IF('Cevap Anahtarı'!CW$3=cevaplar2!DJ99,"D",IF(cevaplar2!DJ99="","B","Y"))</f>
        <v>Y</v>
      </c>
      <c r="DA97" s="51" t="str">
        <f>IF('Cevap Anahtarı'!CX$3=cevaplar2!DL99,"D",IF(cevaplar2!DL99="","B","Y"))</f>
        <v>D</v>
      </c>
      <c r="DB97" s="51" t="str">
        <f>IF('Cevap Anahtarı'!CY$3=cevaplar2!DM99,"D",IF(cevaplar2!DM99="","B","Y"))</f>
        <v>D</v>
      </c>
      <c r="DC97" s="51" t="str">
        <f>IF('Cevap Anahtarı'!CZ$3=cevaplar2!DN99,"D",IF(cevaplar2!DN99="","B","Y"))</f>
        <v>D</v>
      </c>
      <c r="DD97" s="51" t="str">
        <f>IF('Cevap Anahtarı'!DA$3=cevaplar2!DO99,"D",IF(cevaplar2!DO99="","B","Y"))</f>
        <v>Y</v>
      </c>
      <c r="DE97" s="51" t="str">
        <f>IF('Cevap Anahtarı'!DB$3=cevaplar2!DP99,"D",IF(cevaplar2!DP99="","B","Y"))</f>
        <v>D</v>
      </c>
      <c r="DF97" s="51" t="str">
        <f>IF('Cevap Anahtarı'!DC$3=cevaplar2!DQ99,"D",IF(cevaplar2!DQ99="","B","Y"))</f>
        <v>D</v>
      </c>
      <c r="DG97" s="51" t="str">
        <f>IF('Cevap Anahtarı'!DD$3=cevaplar2!DR99,"D",IF(cevaplar2!DR99="","B","Y"))</f>
        <v>Y</v>
      </c>
      <c r="DH97" s="51" t="str">
        <f>IF('Cevap Anahtarı'!DE$3=cevaplar2!DS99,"D",IF(cevaplar2!DS99="","B","Y"))</f>
        <v>D</v>
      </c>
      <c r="DI97" s="51" t="str">
        <f>IF('Cevap Anahtarı'!DF$3=cevaplar2!DT99,"D",IF(cevaplar2!DT99="","B","Y"))</f>
        <v>D</v>
      </c>
      <c r="DJ97" s="51" t="str">
        <f>IF('Cevap Anahtarı'!DG$3=cevaplar2!DU99,"D",IF(cevaplar2!DU99="","B","Y"))</f>
        <v>D</v>
      </c>
      <c r="DK97" s="51" t="str">
        <f>IF('Cevap Anahtarı'!DH$3=cevaplar2!DV99,"D",IF(cevaplar2!DV99="","B","Y"))</f>
        <v>Y</v>
      </c>
      <c r="DL97" s="51" t="str">
        <f>IF('Cevap Anahtarı'!DI$3=cevaplar2!DW99,"D",IF(cevaplar2!DW99="","B","Y"))</f>
        <v>D</v>
      </c>
      <c r="DM97" s="51" t="str">
        <f>IF('Cevap Anahtarı'!DJ$3=cevaplar2!DX99,"D",IF(cevaplar2!DX99="","B","Y"))</f>
        <v>Y</v>
      </c>
      <c r="DN97" s="51" t="str">
        <f>IF('Cevap Anahtarı'!DK$3=cevaplar2!DY99,"D",IF(cevaplar2!DY99="","B","Y"))</f>
        <v>Y</v>
      </c>
      <c r="DO97" s="51" t="str">
        <f>IF('Cevap Anahtarı'!DL$3=cevaplar2!DZ99,"D",IF(cevaplar2!DZ99="","B","Y"))</f>
        <v>D</v>
      </c>
      <c r="DP97" s="51" t="str">
        <f>IF('Cevap Anahtarı'!DM$3=cevaplar2!EA99,"D",IF(cevaplar2!EA99="","B","Y"))</f>
        <v>D</v>
      </c>
      <c r="DQ97" s="51" t="str">
        <f>IF('Cevap Anahtarı'!DN$3=cevaplar2!EB99,"D",IF(cevaplar2!EB99="","B","Y"))</f>
        <v>D</v>
      </c>
      <c r="DR97" s="51" t="str">
        <f>IF('Cevap Anahtarı'!DO$3=cevaplar2!EC99,"D",IF(cevaplar2!EC99="","B","Y"))</f>
        <v>D</v>
      </c>
      <c r="DS97" s="51" t="str">
        <f>IF('Cevap Anahtarı'!DP$3=cevaplar2!ED99,"D",IF(cevaplar2!ED99="","B","Y"))</f>
        <v>Y</v>
      </c>
      <c r="DT97" s="51" t="str">
        <f>IF('Cevap Anahtarı'!DQ$3=cevaplar2!EE99,"D",IF(cevaplar2!EE99="","B","Y"))</f>
        <v>D</v>
      </c>
      <c r="DV97" s="104">
        <f t="shared" si="6"/>
        <v>30</v>
      </c>
      <c r="DW97" s="104">
        <f t="shared" si="7"/>
        <v>30</v>
      </c>
      <c r="DX97" s="104">
        <f t="shared" si="8"/>
        <v>60</v>
      </c>
      <c r="DY97" s="104">
        <f t="shared" si="9"/>
        <v>55</v>
      </c>
      <c r="DZ97" s="104">
        <f t="shared" si="10"/>
        <v>40</v>
      </c>
      <c r="EA97" s="104">
        <f t="shared" si="11"/>
        <v>70</v>
      </c>
    </row>
    <row r="98" spans="1:131" ht="18.75" customHeight="1" x14ac:dyDescent="0.2">
      <c r="A98" s="52">
        <v>96</v>
      </c>
      <c r="B98" s="53" t="str">
        <f>cevaplar!B100</f>
        <v>İMAM HATİP ORTAOKULU</v>
      </c>
      <c r="C98" s="52" t="str">
        <f>cevaplar!C100</f>
        <v>8/A</v>
      </c>
      <c r="D98" s="53" t="str">
        <f>cevaplar!E100</f>
        <v>MELİKE BOYRAZ</v>
      </c>
      <c r="E98" s="3" t="str">
        <f>IF('Cevap Anahtarı'!B$3=cevaplar2!K100,"D",IF(cevaplar2!K100="","B","Y"))</f>
        <v>D</v>
      </c>
      <c r="F98" s="3" t="str">
        <f>IF('Cevap Anahtarı'!C$3=cevaplar2!L100,"D",IF(cevaplar2!L100="","B","Y"))</f>
        <v>D</v>
      </c>
      <c r="G98" s="3" t="str">
        <f>IF('Cevap Anahtarı'!D$3=cevaplar2!M100,"D",IF(cevaplar2!M100="","B","Y"))</f>
        <v>Y</v>
      </c>
      <c r="H98" s="3" t="str">
        <f>IF('Cevap Anahtarı'!E$3=cevaplar2!N100,"D",IF(cevaplar2!N100="","B","Y"))</f>
        <v>D</v>
      </c>
      <c r="I98" s="3" t="str">
        <f>IF('Cevap Anahtarı'!F$3=cevaplar2!O100,"D",IF(cevaplar2!O100="","B","Y"))</f>
        <v>Y</v>
      </c>
      <c r="J98" s="3" t="str">
        <f>IF('Cevap Anahtarı'!G$3=cevaplar2!P100,"D",IF(cevaplar2!P100="","B","Y"))</f>
        <v>Y</v>
      </c>
      <c r="K98" s="3" t="str">
        <f>IF('Cevap Anahtarı'!H$3=cevaplar2!Q100,"D",IF(cevaplar2!Q100="","B","Y"))</f>
        <v>D</v>
      </c>
      <c r="L98" s="3" t="str">
        <f>IF('Cevap Anahtarı'!I$3=cevaplar2!R100,"D",IF(cevaplar2!R100="","B","Y"))</f>
        <v>D</v>
      </c>
      <c r="M98" s="3" t="str">
        <f>IF('Cevap Anahtarı'!J$3=cevaplar2!S100,"D",IF(cevaplar2!S100="","B","Y"))</f>
        <v>D</v>
      </c>
      <c r="N98" s="3" t="str">
        <f>IF('Cevap Anahtarı'!K$3=cevaplar2!T100,"D",IF(cevaplar2!T100="","B","Y"))</f>
        <v>D</v>
      </c>
      <c r="O98" s="3" t="str">
        <f>IF('Cevap Anahtarı'!L$3=cevaplar2!U100,"D",IF(cevaplar2!U100="","B","Y"))</f>
        <v>Y</v>
      </c>
      <c r="P98" s="3" t="str">
        <f>IF('Cevap Anahtarı'!M$3=cevaplar2!V100,"D",IF(cevaplar2!V100="","B","Y"))</f>
        <v>Y</v>
      </c>
      <c r="Q98" s="3" t="str">
        <f>IF('Cevap Anahtarı'!N$3=cevaplar2!W100,"D",IF(cevaplar2!W100="","B","Y"))</f>
        <v>D</v>
      </c>
      <c r="R98" s="3" t="str">
        <f>IF('Cevap Anahtarı'!O$3=cevaplar2!X100,"D",IF(cevaplar2!X100="","B","Y"))</f>
        <v>D</v>
      </c>
      <c r="S98" s="3" t="str">
        <f>IF('Cevap Anahtarı'!P$3=cevaplar2!Y100,"D",IF(cevaplar2!Y100="","B","Y"))</f>
        <v>D</v>
      </c>
      <c r="T98" s="3" t="str">
        <f>IF('Cevap Anahtarı'!Q$3=cevaplar2!Z100,"D",IF(cevaplar2!Z100="","B","Y"))</f>
        <v>D</v>
      </c>
      <c r="U98" s="3" t="str">
        <f>IF('Cevap Anahtarı'!R$3=cevaplar2!AA100,"D",IF(cevaplar2!AA100="","B","Y"))</f>
        <v>D</v>
      </c>
      <c r="V98" s="3" t="str">
        <f>IF('Cevap Anahtarı'!S$3=cevaplar2!AB100,"D",IF(cevaplar2!AB100="","B","Y"))</f>
        <v>D</v>
      </c>
      <c r="W98" s="3" t="str">
        <f>IF('Cevap Anahtarı'!T$3=cevaplar2!AC100,"D",IF(cevaplar2!AC100="","B","Y"))</f>
        <v>Y</v>
      </c>
      <c r="X98" s="3" t="str">
        <f>IF('Cevap Anahtarı'!U$3=cevaplar2!AD100,"D",IF(cevaplar2!AD100="","B","Y"))</f>
        <v>D</v>
      </c>
      <c r="Y98" s="43" t="str">
        <f>IF('Cevap Anahtarı'!V$3=cevaplar2!AF100,"D",IF(cevaplar2!AF100="","B","Y"))</f>
        <v>D</v>
      </c>
      <c r="Z98" s="43" t="str">
        <f>IF('Cevap Anahtarı'!W$3=cevaplar2!AG100,"D",IF(cevaplar2!AG100="","B","Y"))</f>
        <v>D</v>
      </c>
      <c r="AA98" s="43" t="str">
        <f>IF('Cevap Anahtarı'!X$3=cevaplar2!AH100,"D",IF(cevaplar2!AH100="","B","Y"))</f>
        <v>D</v>
      </c>
      <c r="AB98" s="43" t="str">
        <f>IF('Cevap Anahtarı'!Y$3=cevaplar2!AI100,"D",IF(cevaplar2!AI100="","B","Y"))</f>
        <v>D</v>
      </c>
      <c r="AC98" s="43" t="str">
        <f>IF('Cevap Anahtarı'!Z$3=cevaplar2!AJ100,"D",IF(cevaplar2!AJ100="","B","Y"))</f>
        <v>D</v>
      </c>
      <c r="AD98" s="43" t="str">
        <f>IF('Cevap Anahtarı'!AA$3=cevaplar2!AK100,"D",IF(cevaplar2!AK100="","B","Y"))</f>
        <v>D</v>
      </c>
      <c r="AE98" s="43" t="str">
        <f>IF('Cevap Anahtarı'!AB$3=cevaplar2!AL100,"D",IF(cevaplar2!AL100="","B","Y"))</f>
        <v>D</v>
      </c>
      <c r="AF98" s="43" t="str">
        <f>IF('Cevap Anahtarı'!AC$3=cevaplar2!AM100,"D",IF(cevaplar2!AM100="","B","Y"))</f>
        <v>D</v>
      </c>
      <c r="AG98" s="43" t="str">
        <f>IF('Cevap Anahtarı'!AD$3=cevaplar2!AN100,"D",IF(cevaplar2!AN100="","B","Y"))</f>
        <v>D</v>
      </c>
      <c r="AH98" s="43" t="str">
        <f>IF('Cevap Anahtarı'!AE$3=cevaplar2!AO100,"D",IF(cevaplar2!AO100="","B","Y"))</f>
        <v>Y</v>
      </c>
      <c r="AI98" s="43" t="str">
        <f>IF('Cevap Anahtarı'!AF$3=cevaplar2!AP100,"D",IF(cevaplar2!AP100="","B","Y"))</f>
        <v>Y</v>
      </c>
      <c r="AJ98" s="43" t="str">
        <f>IF('Cevap Anahtarı'!AG$3=cevaplar2!AQ100,"D",IF(cevaplar2!AQ100="","B","Y"))</f>
        <v>D</v>
      </c>
      <c r="AK98" s="43" t="str">
        <f>IF('Cevap Anahtarı'!AH$3=cevaplar2!AR100,"D",IF(cevaplar2!AR100="","B","Y"))</f>
        <v>Y</v>
      </c>
      <c r="AL98" s="43" t="str">
        <f>IF('Cevap Anahtarı'!AI$3=cevaplar2!AS100,"D",IF(cevaplar2!AS100="","B","Y"))</f>
        <v>D</v>
      </c>
      <c r="AM98" s="43" t="str">
        <f>IF('Cevap Anahtarı'!AJ$3=cevaplar2!AT100,"D",IF(cevaplar2!AT100="","B","Y"))</f>
        <v>Y</v>
      </c>
      <c r="AN98" s="43" t="str">
        <f>IF('Cevap Anahtarı'!AK$3=cevaplar2!AU100,"D",IF(cevaplar2!AU100="","B","Y"))</f>
        <v>D</v>
      </c>
      <c r="AO98" s="43" t="str">
        <f>IF('Cevap Anahtarı'!AL$3=cevaplar2!AV100,"D",IF(cevaplar2!AV100="","B","Y"))</f>
        <v>D</v>
      </c>
      <c r="AP98" s="43" t="str">
        <f>IF('Cevap Anahtarı'!AM$3=cevaplar2!AW100,"D",IF(cevaplar2!AW100="","B","Y"))</f>
        <v>D</v>
      </c>
      <c r="AQ98" s="43" t="str">
        <f>IF('Cevap Anahtarı'!AN$3=cevaplar2!AX100,"D",IF(cevaplar2!AX100="","B","Y"))</f>
        <v>D</v>
      </c>
      <c r="AR98" s="43" t="str">
        <f>IF('Cevap Anahtarı'!AO$3=cevaplar2!AY100,"D",IF(cevaplar2!AY100="","B","Y"))</f>
        <v>D</v>
      </c>
      <c r="AS98" s="45" t="str">
        <f>IF('Cevap Anahtarı'!AP$3=cevaplar2!BA100,"D",IF(cevaplar2!BA100="","B","Y"))</f>
        <v>D</v>
      </c>
      <c r="AT98" s="45" t="str">
        <f>IF('Cevap Anahtarı'!AQ$3=cevaplar2!BB100,"D",IF(cevaplar2!BB100="","B","Y"))</f>
        <v>Y</v>
      </c>
      <c r="AU98" s="45" t="str">
        <f>IF('Cevap Anahtarı'!AR$3=cevaplar2!BC100,"D",IF(cevaplar2!BC100="","B","Y"))</f>
        <v>D</v>
      </c>
      <c r="AV98" s="45" t="str">
        <f>IF('Cevap Anahtarı'!AS$3=cevaplar2!BD100,"D",IF(cevaplar2!BD100="","B","Y"))</f>
        <v>D</v>
      </c>
      <c r="AW98" s="45" t="str">
        <f>IF('Cevap Anahtarı'!AT$3=cevaplar2!BE100,"D",IF(cevaplar2!BE100="","B","Y"))</f>
        <v>Y</v>
      </c>
      <c r="AX98" s="45" t="str">
        <f>IF('Cevap Anahtarı'!AU$3=cevaplar2!BF100,"D",IF(cevaplar2!BF100="","B","Y"))</f>
        <v>D</v>
      </c>
      <c r="AY98" s="45" t="str">
        <f>IF('Cevap Anahtarı'!AV$3=cevaplar2!BG100,"D",IF(cevaplar2!BG100="","B","Y"))</f>
        <v>Y</v>
      </c>
      <c r="AZ98" s="45" t="str">
        <f>IF('Cevap Anahtarı'!AW$3=cevaplar2!BH100,"D",IF(cevaplar2!BH100="","B","Y"))</f>
        <v>Y</v>
      </c>
      <c r="BA98" s="45" t="str">
        <f>IF('Cevap Anahtarı'!AX$3=cevaplar2!BI100,"D",IF(cevaplar2!BI100="","B","Y"))</f>
        <v>Y</v>
      </c>
      <c r="BB98" s="45" t="str">
        <f>IF('Cevap Anahtarı'!AY$3=cevaplar2!BJ100,"D",IF(cevaplar2!BJ100="","B","Y"))</f>
        <v>D</v>
      </c>
      <c r="BC98" s="45" t="str">
        <f>IF('Cevap Anahtarı'!AZ$3=cevaplar2!BK100,"D",IF(cevaplar2!BK100="","B","Y"))</f>
        <v>Y</v>
      </c>
      <c r="BD98" s="45" t="str">
        <f>IF('Cevap Anahtarı'!BA$3=cevaplar2!BL100,"D",IF(cevaplar2!BL100="","B","Y"))</f>
        <v>Y</v>
      </c>
      <c r="BE98" s="45" t="str">
        <f>IF('Cevap Anahtarı'!BB$3=cevaplar2!BM100,"D",IF(cevaplar2!BM100="","B","Y"))</f>
        <v>Y</v>
      </c>
      <c r="BF98" s="45" t="str">
        <f>IF('Cevap Anahtarı'!BC$3=cevaplar2!BN100,"D",IF(cevaplar2!BN100="","B","Y"))</f>
        <v>D</v>
      </c>
      <c r="BG98" s="45" t="str">
        <f>IF('Cevap Anahtarı'!BD$3=cevaplar2!BO100,"D",IF(cevaplar2!BO100="","B","Y"))</f>
        <v>D</v>
      </c>
      <c r="BH98" s="45" t="str">
        <f>IF('Cevap Anahtarı'!BE$3=cevaplar2!BP100,"D",IF(cevaplar2!BP100="","B","Y"))</f>
        <v>Y</v>
      </c>
      <c r="BI98" s="45" t="str">
        <f>IF('Cevap Anahtarı'!BF$3=cevaplar2!BQ100,"D",IF(cevaplar2!BQ100="","B","Y"))</f>
        <v>D</v>
      </c>
      <c r="BJ98" s="45" t="str">
        <f>IF('Cevap Anahtarı'!BG$3=cevaplar2!BR100,"D",IF(cevaplar2!BR100="","B","Y"))</f>
        <v>Y</v>
      </c>
      <c r="BK98" s="45" t="str">
        <f>IF('Cevap Anahtarı'!BH$3=cevaplar2!BS100,"D",IF(cevaplar2!BS100="","B","Y"))</f>
        <v>Y</v>
      </c>
      <c r="BL98" s="45" t="str">
        <f>IF('Cevap Anahtarı'!BI$3=cevaplar2!BT100,"D",IF(cevaplar2!BT100="","B","Y"))</f>
        <v>Y</v>
      </c>
      <c r="BM98" s="47" t="str">
        <f>IF('Cevap Anahtarı'!BJ$3=cevaplar2!BV100,"D",IF(cevaplar2!BV100="","B","Y"))</f>
        <v>Y</v>
      </c>
      <c r="BN98" s="47" t="str">
        <f>IF('Cevap Anahtarı'!BK$3=cevaplar2!BW100,"D",IF(cevaplar2!BW100="","B","Y"))</f>
        <v>D</v>
      </c>
      <c r="BO98" s="47" t="str">
        <f>IF('Cevap Anahtarı'!BL$3=cevaplar2!BX100,"D",IF(cevaplar2!BX100="","B","Y"))</f>
        <v>D</v>
      </c>
      <c r="BP98" s="47" t="str">
        <f>IF('Cevap Anahtarı'!BM$3=cevaplar2!BY100,"D",IF(cevaplar2!BY100="","B","Y"))</f>
        <v>D</v>
      </c>
      <c r="BQ98" s="47" t="str">
        <f>IF('Cevap Anahtarı'!BN$3=cevaplar2!BZ100,"D",IF(cevaplar2!BZ100="","B","Y"))</f>
        <v>D</v>
      </c>
      <c r="BR98" s="47" t="str">
        <f>IF('Cevap Anahtarı'!BO$3=cevaplar2!CA100,"D",IF(cevaplar2!CA100="","B","Y"))</f>
        <v>D</v>
      </c>
      <c r="BS98" s="47" t="str">
        <f>IF('Cevap Anahtarı'!BP$3=cevaplar2!CB100,"D",IF(cevaplar2!CB100="","B","Y"))</f>
        <v>D</v>
      </c>
      <c r="BT98" s="47" t="str">
        <f>IF('Cevap Anahtarı'!BQ$3=cevaplar2!CC100,"D",IF(cevaplar2!CC100="","B","Y"))</f>
        <v>D</v>
      </c>
      <c r="BU98" s="47" t="str">
        <f>IF('Cevap Anahtarı'!BR$3=cevaplar2!CD100,"D",IF(cevaplar2!CD100="","B","Y"))</f>
        <v>D</v>
      </c>
      <c r="BV98" s="47" t="str">
        <f>IF('Cevap Anahtarı'!BS$3=cevaplar2!CE100,"D",IF(cevaplar2!CE100="","B","Y"))</f>
        <v>D</v>
      </c>
      <c r="BW98" s="47" t="str">
        <f>IF('Cevap Anahtarı'!BT$3=cevaplar2!CF100,"D",IF(cevaplar2!CF100="","B","Y"))</f>
        <v>D</v>
      </c>
      <c r="BX98" s="47" t="str">
        <f>IF('Cevap Anahtarı'!BU$3=cevaplar2!CG100,"D",IF(cevaplar2!CG100="","B","Y"))</f>
        <v>D</v>
      </c>
      <c r="BY98" s="47" t="str">
        <f>IF('Cevap Anahtarı'!BV$3=cevaplar2!CH100,"D",IF(cevaplar2!CH100="","B","Y"))</f>
        <v>D</v>
      </c>
      <c r="BZ98" s="47" t="str">
        <f>IF('Cevap Anahtarı'!BW$3=cevaplar2!CI100,"D",IF(cevaplar2!CI100="","B","Y"))</f>
        <v>D</v>
      </c>
      <c r="CA98" s="47" t="str">
        <f>IF('Cevap Anahtarı'!BX$3=cevaplar2!CJ100,"D",IF(cevaplar2!CJ100="","B","Y"))</f>
        <v>Y</v>
      </c>
      <c r="CB98" s="47" t="str">
        <f>IF('Cevap Anahtarı'!BY$3=cevaplar2!CK100,"D",IF(cevaplar2!CK100="","B","Y"))</f>
        <v>D</v>
      </c>
      <c r="CC98" s="47" t="str">
        <f>IF('Cevap Anahtarı'!BZ$3=cevaplar2!CL100,"D",IF(cevaplar2!CL100="","B","Y"))</f>
        <v>Y</v>
      </c>
      <c r="CD98" s="47" t="str">
        <f>IF('Cevap Anahtarı'!CA$3=cevaplar2!CM100,"D",IF(cevaplar2!CM100="","B","Y"))</f>
        <v>D</v>
      </c>
      <c r="CE98" s="47" t="str">
        <f>IF('Cevap Anahtarı'!CB$3=cevaplar2!CN100,"D",IF(cevaplar2!CN100="","B","Y"))</f>
        <v>Y</v>
      </c>
      <c r="CF98" s="47" t="str">
        <f>IF('Cevap Anahtarı'!CC$3=cevaplar2!CO100,"D",IF(cevaplar2!CO100="","B","Y"))</f>
        <v>D</v>
      </c>
      <c r="CG98" s="2" t="str">
        <f>IF('Cevap Anahtarı'!CD$3=cevaplar2!CQ100,"D",IF(cevaplar2!CQ100="","B","Y"))</f>
        <v>Y</v>
      </c>
      <c r="CH98" s="2" t="str">
        <f>IF('Cevap Anahtarı'!CE$3=cevaplar2!CR100,"D",IF(cevaplar2!CR100="","B","Y"))</f>
        <v>Y</v>
      </c>
      <c r="CI98" s="2" t="str">
        <f>IF('Cevap Anahtarı'!CF$3=cevaplar2!CS100,"D",IF(cevaplar2!CS100="","B","Y"))</f>
        <v>Y</v>
      </c>
      <c r="CJ98" s="2" t="str">
        <f>IF('Cevap Anahtarı'!CG$3=cevaplar2!CT100,"D",IF(cevaplar2!CT100="","B","Y"))</f>
        <v>D</v>
      </c>
      <c r="CK98" s="2" t="str">
        <f>IF('Cevap Anahtarı'!CH$3=cevaplar2!CU100,"D",IF(cevaplar2!CU100="","B","Y"))</f>
        <v>D</v>
      </c>
      <c r="CL98" s="2" t="str">
        <f>IF('Cevap Anahtarı'!CI$3=cevaplar2!CV100,"D",IF(cevaplar2!CV100="","B","Y"))</f>
        <v>D</v>
      </c>
      <c r="CM98" s="2" t="str">
        <f>IF('Cevap Anahtarı'!CJ$3=cevaplar2!CW100,"D",IF(cevaplar2!CW100="","B","Y"))</f>
        <v>D</v>
      </c>
      <c r="CN98" s="2" t="str">
        <f>IF('Cevap Anahtarı'!CK$3=cevaplar2!CX100,"D",IF(cevaplar2!CX100="","B","Y"))</f>
        <v>D</v>
      </c>
      <c r="CO98" s="2" t="str">
        <f>IF('Cevap Anahtarı'!CL$3=cevaplar2!CY100,"D",IF(cevaplar2!CY100="","B","Y"))</f>
        <v>D</v>
      </c>
      <c r="CP98" s="2" t="str">
        <f>IF('Cevap Anahtarı'!CM$3=cevaplar2!CZ100,"D",IF(cevaplar2!CZ100="","B","Y"))</f>
        <v>Y</v>
      </c>
      <c r="CQ98" s="2" t="str">
        <f>IF('Cevap Anahtarı'!CN$3=cevaplar2!DA100,"D",IF(cevaplar2!DA100="","B","Y"))</f>
        <v>D</v>
      </c>
      <c r="CR98" s="2" t="str">
        <f>IF('Cevap Anahtarı'!CO$3=cevaplar2!DB100,"D",IF(cevaplar2!DB100="","B","Y"))</f>
        <v>Y</v>
      </c>
      <c r="CS98" s="2" t="str">
        <f>IF('Cevap Anahtarı'!CP$3=cevaplar2!DC100,"D",IF(cevaplar2!DC100="","B","Y"))</f>
        <v>Y</v>
      </c>
      <c r="CT98" s="2" t="str">
        <f>IF('Cevap Anahtarı'!CQ$3=cevaplar2!DD100,"D",IF(cevaplar2!DD100="","B","Y"))</f>
        <v>Y</v>
      </c>
      <c r="CU98" s="2" t="str">
        <f>IF('Cevap Anahtarı'!CR$3=cevaplar2!DE100,"D",IF(cevaplar2!DE100="","B","Y"))</f>
        <v>Y</v>
      </c>
      <c r="CV98" s="2" t="str">
        <f>IF('Cevap Anahtarı'!CS$3=cevaplar2!DF100,"D",IF(cevaplar2!DF100="","B","Y"))</f>
        <v>D</v>
      </c>
      <c r="CW98" s="2" t="str">
        <f>IF('Cevap Anahtarı'!CT$3=cevaplar2!DG100,"D",IF(cevaplar2!DG100="","B","Y"))</f>
        <v>D</v>
      </c>
      <c r="CX98" s="2" t="str">
        <f>IF('Cevap Anahtarı'!CU$3=cevaplar2!DH100,"D",IF(cevaplar2!DH100="","B","Y"))</f>
        <v>Y</v>
      </c>
      <c r="CY98" s="2" t="str">
        <f>IF('Cevap Anahtarı'!CV$3=cevaplar2!DI100,"D",IF(cevaplar2!DI100="","B","Y"))</f>
        <v>Y</v>
      </c>
      <c r="CZ98" s="2" t="str">
        <f>IF('Cevap Anahtarı'!CW$3=cevaplar2!DJ100,"D",IF(cevaplar2!DJ100="","B","Y"))</f>
        <v>Y</v>
      </c>
      <c r="DA98" s="51" t="str">
        <f>IF('Cevap Anahtarı'!CX$3=cevaplar2!DL100,"D",IF(cevaplar2!DL100="","B","Y"))</f>
        <v>D</v>
      </c>
      <c r="DB98" s="51" t="str">
        <f>IF('Cevap Anahtarı'!CY$3=cevaplar2!DM100,"D",IF(cevaplar2!DM100="","B","Y"))</f>
        <v>D</v>
      </c>
      <c r="DC98" s="51" t="str">
        <f>IF('Cevap Anahtarı'!CZ$3=cevaplar2!DN100,"D",IF(cevaplar2!DN100="","B","Y"))</f>
        <v>D</v>
      </c>
      <c r="DD98" s="51" t="str">
        <f>IF('Cevap Anahtarı'!DA$3=cevaplar2!DO100,"D",IF(cevaplar2!DO100="","B","Y"))</f>
        <v>D</v>
      </c>
      <c r="DE98" s="51" t="str">
        <f>IF('Cevap Anahtarı'!DB$3=cevaplar2!DP100,"D",IF(cevaplar2!DP100="","B","Y"))</f>
        <v>D</v>
      </c>
      <c r="DF98" s="51" t="str">
        <f>IF('Cevap Anahtarı'!DC$3=cevaplar2!DQ100,"D",IF(cevaplar2!DQ100="","B","Y"))</f>
        <v>Y</v>
      </c>
      <c r="DG98" s="51" t="str">
        <f>IF('Cevap Anahtarı'!DD$3=cevaplar2!DR100,"D",IF(cevaplar2!DR100="","B","Y"))</f>
        <v>D</v>
      </c>
      <c r="DH98" s="51" t="str">
        <f>IF('Cevap Anahtarı'!DE$3=cevaplar2!DS100,"D",IF(cevaplar2!DS100="","B","Y"))</f>
        <v>D</v>
      </c>
      <c r="DI98" s="51" t="str">
        <f>IF('Cevap Anahtarı'!DF$3=cevaplar2!DT100,"D",IF(cevaplar2!DT100="","B","Y"))</f>
        <v>Y</v>
      </c>
      <c r="DJ98" s="51" t="str">
        <f>IF('Cevap Anahtarı'!DG$3=cevaplar2!DU100,"D",IF(cevaplar2!DU100="","B","Y"))</f>
        <v>D</v>
      </c>
      <c r="DK98" s="51" t="str">
        <f>IF('Cevap Anahtarı'!DH$3=cevaplar2!DV100,"D",IF(cevaplar2!DV100="","B","Y"))</f>
        <v>D</v>
      </c>
      <c r="DL98" s="51" t="str">
        <f>IF('Cevap Anahtarı'!DI$3=cevaplar2!DW100,"D",IF(cevaplar2!DW100="","B","Y"))</f>
        <v>D</v>
      </c>
      <c r="DM98" s="51" t="str">
        <f>IF('Cevap Anahtarı'!DJ$3=cevaplar2!DX100,"D",IF(cevaplar2!DX100="","B","Y"))</f>
        <v>D</v>
      </c>
      <c r="DN98" s="51" t="str">
        <f>IF('Cevap Anahtarı'!DK$3=cevaplar2!DY100,"D",IF(cevaplar2!DY100="","B","Y"))</f>
        <v>Y</v>
      </c>
      <c r="DO98" s="51" t="str">
        <f>IF('Cevap Anahtarı'!DL$3=cevaplar2!DZ100,"D",IF(cevaplar2!DZ100="","B","Y"))</f>
        <v>D</v>
      </c>
      <c r="DP98" s="51" t="str">
        <f>IF('Cevap Anahtarı'!DM$3=cevaplar2!EA100,"D",IF(cevaplar2!EA100="","B","Y"))</f>
        <v>D</v>
      </c>
      <c r="DQ98" s="51" t="str">
        <f>IF('Cevap Anahtarı'!DN$3=cevaplar2!EB100,"D",IF(cevaplar2!EB100="","B","Y"))</f>
        <v>Y</v>
      </c>
      <c r="DR98" s="51" t="str">
        <f>IF('Cevap Anahtarı'!DO$3=cevaplar2!EC100,"D",IF(cevaplar2!EC100="","B","Y"))</f>
        <v>D</v>
      </c>
      <c r="DS98" s="51" t="str">
        <f>IF('Cevap Anahtarı'!DP$3=cevaplar2!ED100,"D",IF(cevaplar2!ED100="","B","Y"))</f>
        <v>D</v>
      </c>
      <c r="DT98" s="51" t="str">
        <f>IF('Cevap Anahtarı'!DQ$3=cevaplar2!EE100,"D",IF(cevaplar2!EE100="","B","Y"))</f>
        <v>D</v>
      </c>
      <c r="DV98" s="104">
        <f t="shared" si="6"/>
        <v>70</v>
      </c>
      <c r="DW98" s="104">
        <f t="shared" si="7"/>
        <v>80</v>
      </c>
      <c r="DX98" s="104">
        <f t="shared" si="8"/>
        <v>40</v>
      </c>
      <c r="DY98" s="104">
        <f t="shared" si="9"/>
        <v>80</v>
      </c>
      <c r="DZ98" s="104">
        <f t="shared" si="10"/>
        <v>45</v>
      </c>
      <c r="EA98" s="104">
        <f t="shared" si="11"/>
        <v>80</v>
      </c>
    </row>
    <row r="99" spans="1:131" ht="18.75" customHeight="1" x14ac:dyDescent="0.2">
      <c r="A99" s="52">
        <v>97</v>
      </c>
      <c r="B99" s="53" t="str">
        <f>cevaplar!B101</f>
        <v>İMAM HATİP ORTAOKULU</v>
      </c>
      <c r="C99" s="52" t="str">
        <f>cevaplar!C101</f>
        <v>8/A</v>
      </c>
      <c r="D99" s="53" t="str">
        <f>cevaplar!E101</f>
        <v>MURAT BERK KESER</v>
      </c>
      <c r="E99" s="3" t="str">
        <f>IF('Cevap Anahtarı'!B$3=cevaplar2!K101,"D",IF(cevaplar2!K101="","B","Y"))</f>
        <v>Y</v>
      </c>
      <c r="F99" s="3" t="str">
        <f>IF('Cevap Anahtarı'!C$3=cevaplar2!L101,"D",IF(cevaplar2!L101="","B","Y"))</f>
        <v>Y</v>
      </c>
      <c r="G99" s="3" t="str">
        <f>IF('Cevap Anahtarı'!D$3=cevaplar2!M101,"D",IF(cevaplar2!M101="","B","Y"))</f>
        <v>D</v>
      </c>
      <c r="H99" s="3" t="str">
        <f>IF('Cevap Anahtarı'!E$3=cevaplar2!N101,"D",IF(cevaplar2!N101="","B","Y"))</f>
        <v>D</v>
      </c>
      <c r="I99" s="3" t="str">
        <f>IF('Cevap Anahtarı'!F$3=cevaplar2!O101,"D",IF(cevaplar2!O101="","B","Y"))</f>
        <v>D</v>
      </c>
      <c r="J99" s="3" t="str">
        <f>IF('Cevap Anahtarı'!G$3=cevaplar2!P101,"D",IF(cevaplar2!P101="","B","Y"))</f>
        <v>D</v>
      </c>
      <c r="K99" s="3" t="str">
        <f>IF('Cevap Anahtarı'!H$3=cevaplar2!Q101,"D",IF(cevaplar2!Q101="","B","Y"))</f>
        <v>Y</v>
      </c>
      <c r="L99" s="3" t="str">
        <f>IF('Cevap Anahtarı'!I$3=cevaplar2!R101,"D",IF(cevaplar2!R101="","B","Y"))</f>
        <v>D</v>
      </c>
      <c r="M99" s="3" t="str">
        <f>IF('Cevap Anahtarı'!J$3=cevaplar2!S101,"D",IF(cevaplar2!S101="","B","Y"))</f>
        <v>D</v>
      </c>
      <c r="N99" s="3" t="str">
        <f>IF('Cevap Anahtarı'!K$3=cevaplar2!T101,"D",IF(cevaplar2!T101="","B","Y"))</f>
        <v>D</v>
      </c>
      <c r="O99" s="3" t="str">
        <f>IF('Cevap Anahtarı'!L$3=cevaplar2!U101,"D",IF(cevaplar2!U101="","B","Y"))</f>
        <v>D</v>
      </c>
      <c r="P99" s="3" t="str">
        <f>IF('Cevap Anahtarı'!M$3=cevaplar2!V101,"D",IF(cevaplar2!V101="","B","Y"))</f>
        <v>D</v>
      </c>
      <c r="Q99" s="3" t="str">
        <f>IF('Cevap Anahtarı'!N$3=cevaplar2!W101,"D",IF(cevaplar2!W101="","B","Y"))</f>
        <v>D</v>
      </c>
      <c r="R99" s="3" t="str">
        <f>IF('Cevap Anahtarı'!O$3=cevaplar2!X101,"D",IF(cevaplar2!X101="","B","Y"))</f>
        <v>D</v>
      </c>
      <c r="S99" s="3" t="str">
        <f>IF('Cevap Anahtarı'!P$3=cevaplar2!Y101,"D",IF(cevaplar2!Y101="","B","Y"))</f>
        <v>D</v>
      </c>
      <c r="T99" s="3" t="str">
        <f>IF('Cevap Anahtarı'!Q$3=cevaplar2!Z101,"D",IF(cevaplar2!Z101="","B","Y"))</f>
        <v>Y</v>
      </c>
      <c r="U99" s="3" t="str">
        <f>IF('Cevap Anahtarı'!R$3=cevaplar2!AA101,"D",IF(cevaplar2!AA101="","B","Y"))</f>
        <v>Y</v>
      </c>
      <c r="V99" s="3" t="str">
        <f>IF('Cevap Anahtarı'!S$3=cevaplar2!AB101,"D",IF(cevaplar2!AB101="","B","Y"))</f>
        <v>Y</v>
      </c>
      <c r="W99" s="3" t="str">
        <f>IF('Cevap Anahtarı'!T$3=cevaplar2!AC101,"D",IF(cevaplar2!AC101="","B","Y"))</f>
        <v>D</v>
      </c>
      <c r="X99" s="3" t="str">
        <f>IF('Cevap Anahtarı'!U$3=cevaplar2!AD101,"D",IF(cevaplar2!AD101="","B","Y"))</f>
        <v>D</v>
      </c>
      <c r="Y99" s="43" t="str">
        <f>IF('Cevap Anahtarı'!V$3=cevaplar2!AF101,"D",IF(cevaplar2!AF101="","B","Y"))</f>
        <v>Y</v>
      </c>
      <c r="Z99" s="43" t="str">
        <f>IF('Cevap Anahtarı'!W$3=cevaplar2!AG101,"D",IF(cevaplar2!AG101="","B","Y"))</f>
        <v>Y</v>
      </c>
      <c r="AA99" s="43" t="str">
        <f>IF('Cevap Anahtarı'!X$3=cevaplar2!AH101,"D",IF(cevaplar2!AH101="","B","Y"))</f>
        <v>Y</v>
      </c>
      <c r="AB99" s="43" t="str">
        <f>IF('Cevap Anahtarı'!Y$3=cevaplar2!AI101,"D",IF(cevaplar2!AI101="","B","Y"))</f>
        <v>Y</v>
      </c>
      <c r="AC99" s="43" t="str">
        <f>IF('Cevap Anahtarı'!Z$3=cevaplar2!AJ101,"D",IF(cevaplar2!AJ101="","B","Y"))</f>
        <v>Y</v>
      </c>
      <c r="AD99" s="43" t="str">
        <f>IF('Cevap Anahtarı'!AA$3=cevaplar2!AK101,"D",IF(cevaplar2!AK101="","B","Y"))</f>
        <v>Y</v>
      </c>
      <c r="AE99" s="43" t="str">
        <f>IF('Cevap Anahtarı'!AB$3=cevaplar2!AL101,"D",IF(cevaplar2!AL101="","B","Y"))</f>
        <v>Y</v>
      </c>
      <c r="AF99" s="43" t="str">
        <f>IF('Cevap Anahtarı'!AC$3=cevaplar2!AM101,"D",IF(cevaplar2!AM101="","B","Y"))</f>
        <v>Y</v>
      </c>
      <c r="AG99" s="43" t="str">
        <f>IF('Cevap Anahtarı'!AD$3=cevaplar2!AN101,"D",IF(cevaplar2!AN101="","B","Y"))</f>
        <v>Y</v>
      </c>
      <c r="AH99" s="43" t="str">
        <f>IF('Cevap Anahtarı'!AE$3=cevaplar2!AO101,"D",IF(cevaplar2!AO101="","B","Y"))</f>
        <v>Y</v>
      </c>
      <c r="AI99" s="43" t="str">
        <f>IF('Cevap Anahtarı'!AF$3=cevaplar2!AP101,"D",IF(cevaplar2!AP101="","B","Y"))</f>
        <v>Y</v>
      </c>
      <c r="AJ99" s="43" t="str">
        <f>IF('Cevap Anahtarı'!AG$3=cevaplar2!AQ101,"D",IF(cevaplar2!AQ101="","B","Y"))</f>
        <v>D</v>
      </c>
      <c r="AK99" s="43" t="str">
        <f>IF('Cevap Anahtarı'!AH$3=cevaplar2!AR101,"D",IF(cevaplar2!AR101="","B","Y"))</f>
        <v>Y</v>
      </c>
      <c r="AL99" s="43" t="str">
        <f>IF('Cevap Anahtarı'!AI$3=cevaplar2!AS101,"D",IF(cevaplar2!AS101="","B","Y"))</f>
        <v>Y</v>
      </c>
      <c r="AM99" s="43" t="str">
        <f>IF('Cevap Anahtarı'!AJ$3=cevaplar2!AT101,"D",IF(cevaplar2!AT101="","B","Y"))</f>
        <v>Y</v>
      </c>
      <c r="AN99" s="43" t="str">
        <f>IF('Cevap Anahtarı'!AK$3=cevaplar2!AU101,"D",IF(cevaplar2!AU101="","B","Y"))</f>
        <v>Y</v>
      </c>
      <c r="AO99" s="43" t="str">
        <f>IF('Cevap Anahtarı'!AL$3=cevaplar2!AV101,"D",IF(cevaplar2!AV101="","B","Y"))</f>
        <v>Y</v>
      </c>
      <c r="AP99" s="43" t="str">
        <f>IF('Cevap Anahtarı'!AM$3=cevaplar2!AW101,"D",IF(cevaplar2!AW101="","B","Y"))</f>
        <v>Y</v>
      </c>
      <c r="AQ99" s="43" t="str">
        <f>IF('Cevap Anahtarı'!AN$3=cevaplar2!AX101,"D",IF(cevaplar2!AX101="","B","Y"))</f>
        <v>Y</v>
      </c>
      <c r="AR99" s="43" t="str">
        <f>IF('Cevap Anahtarı'!AO$3=cevaplar2!AY101,"D",IF(cevaplar2!AY101="","B","Y"))</f>
        <v>D</v>
      </c>
      <c r="AS99" s="45" t="str">
        <f>IF('Cevap Anahtarı'!AP$3=cevaplar2!BA101,"D",IF(cevaplar2!BA101="","B","Y"))</f>
        <v>D</v>
      </c>
      <c r="AT99" s="45" t="str">
        <f>IF('Cevap Anahtarı'!AQ$3=cevaplar2!BB101,"D",IF(cevaplar2!BB101="","B","Y"))</f>
        <v>Y</v>
      </c>
      <c r="AU99" s="45" t="str">
        <f>IF('Cevap Anahtarı'!AR$3=cevaplar2!BC101,"D",IF(cevaplar2!BC101="","B","Y"))</f>
        <v>Y</v>
      </c>
      <c r="AV99" s="45" t="str">
        <f>IF('Cevap Anahtarı'!AS$3=cevaplar2!BD101,"D",IF(cevaplar2!BD101="","B","Y"))</f>
        <v>D</v>
      </c>
      <c r="AW99" s="45" t="str">
        <f>IF('Cevap Anahtarı'!AT$3=cevaplar2!BE101,"D",IF(cevaplar2!BE101="","B","Y"))</f>
        <v>D</v>
      </c>
      <c r="AX99" s="45" t="str">
        <f>IF('Cevap Anahtarı'!AU$3=cevaplar2!BF101,"D",IF(cevaplar2!BF101="","B","Y"))</f>
        <v>Y</v>
      </c>
      <c r="AY99" s="45" t="str">
        <f>IF('Cevap Anahtarı'!AV$3=cevaplar2!BG101,"D",IF(cevaplar2!BG101="","B","Y"))</f>
        <v>D</v>
      </c>
      <c r="AZ99" s="45" t="str">
        <f>IF('Cevap Anahtarı'!AW$3=cevaplar2!BH101,"D",IF(cevaplar2!BH101="","B","Y"))</f>
        <v>Y</v>
      </c>
      <c r="BA99" s="45" t="str">
        <f>IF('Cevap Anahtarı'!AX$3=cevaplar2!BI101,"D",IF(cevaplar2!BI101="","B","Y"))</f>
        <v>D</v>
      </c>
      <c r="BB99" s="45" t="str">
        <f>IF('Cevap Anahtarı'!AY$3=cevaplar2!BJ101,"D",IF(cevaplar2!BJ101="","B","Y"))</f>
        <v>Y</v>
      </c>
      <c r="BC99" s="45" t="str">
        <f>IF('Cevap Anahtarı'!AZ$3=cevaplar2!BK101,"D",IF(cevaplar2!BK101="","B","Y"))</f>
        <v>D</v>
      </c>
      <c r="BD99" s="45" t="str">
        <f>IF('Cevap Anahtarı'!BA$3=cevaplar2!BL101,"D",IF(cevaplar2!BL101="","B","Y"))</f>
        <v>Y</v>
      </c>
      <c r="BE99" s="45" t="str">
        <f>IF('Cevap Anahtarı'!BB$3=cevaplar2!BM101,"D",IF(cevaplar2!BM101="","B","Y"))</f>
        <v>D</v>
      </c>
      <c r="BF99" s="45" t="str">
        <f>IF('Cevap Anahtarı'!BC$3=cevaplar2!BN101,"D",IF(cevaplar2!BN101="","B","Y"))</f>
        <v>D</v>
      </c>
      <c r="BG99" s="45" t="str">
        <f>IF('Cevap Anahtarı'!BD$3=cevaplar2!BO101,"D",IF(cevaplar2!BO101="","B","Y"))</f>
        <v>Y</v>
      </c>
      <c r="BH99" s="45" t="str">
        <f>IF('Cevap Anahtarı'!BE$3=cevaplar2!BP101,"D",IF(cevaplar2!BP101="","B","Y"))</f>
        <v>Y</v>
      </c>
      <c r="BI99" s="45" t="str">
        <f>IF('Cevap Anahtarı'!BF$3=cevaplar2!BQ101,"D",IF(cevaplar2!BQ101="","B","Y"))</f>
        <v>Y</v>
      </c>
      <c r="BJ99" s="45" t="str">
        <f>IF('Cevap Anahtarı'!BG$3=cevaplar2!BR101,"D",IF(cevaplar2!BR101="","B","Y"))</f>
        <v>Y</v>
      </c>
      <c r="BK99" s="45" t="str">
        <f>IF('Cevap Anahtarı'!BH$3=cevaplar2!BS101,"D",IF(cevaplar2!BS101="","B","Y"))</f>
        <v>D</v>
      </c>
      <c r="BL99" s="45" t="str">
        <f>IF('Cevap Anahtarı'!BI$3=cevaplar2!BT101,"D",IF(cevaplar2!BT101="","B","Y"))</f>
        <v>D</v>
      </c>
      <c r="BM99" s="47" t="str">
        <f>IF('Cevap Anahtarı'!BJ$3=cevaplar2!BV101,"D",IF(cevaplar2!BV101="","B","Y"))</f>
        <v>Y</v>
      </c>
      <c r="BN99" s="47" t="str">
        <f>IF('Cevap Anahtarı'!BK$3=cevaplar2!BW101,"D",IF(cevaplar2!BW101="","B","Y"))</f>
        <v>D</v>
      </c>
      <c r="BO99" s="47" t="str">
        <f>IF('Cevap Anahtarı'!BL$3=cevaplar2!BX101,"D",IF(cevaplar2!BX101="","B","Y"))</f>
        <v>D</v>
      </c>
      <c r="BP99" s="47" t="str">
        <f>IF('Cevap Anahtarı'!BM$3=cevaplar2!BY101,"D",IF(cevaplar2!BY101="","B","Y"))</f>
        <v>Y</v>
      </c>
      <c r="BQ99" s="47" t="str">
        <f>IF('Cevap Anahtarı'!BN$3=cevaplar2!BZ101,"D",IF(cevaplar2!BZ101="","B","Y"))</f>
        <v>D</v>
      </c>
      <c r="BR99" s="47" t="str">
        <f>IF('Cevap Anahtarı'!BO$3=cevaplar2!CA101,"D",IF(cevaplar2!CA101="","B","Y"))</f>
        <v>D</v>
      </c>
      <c r="BS99" s="47" t="str">
        <f>IF('Cevap Anahtarı'!BP$3=cevaplar2!CB101,"D",IF(cevaplar2!CB101="","B","Y"))</f>
        <v>Y</v>
      </c>
      <c r="BT99" s="47" t="str">
        <f>IF('Cevap Anahtarı'!BQ$3=cevaplar2!CC101,"D",IF(cevaplar2!CC101="","B","Y"))</f>
        <v>D</v>
      </c>
      <c r="BU99" s="47" t="str">
        <f>IF('Cevap Anahtarı'!BR$3=cevaplar2!CD101,"D",IF(cevaplar2!CD101="","B","Y"))</f>
        <v>D</v>
      </c>
      <c r="BV99" s="47" t="str">
        <f>IF('Cevap Anahtarı'!BS$3=cevaplar2!CE101,"D",IF(cevaplar2!CE101="","B","Y"))</f>
        <v>D</v>
      </c>
      <c r="BW99" s="47" t="str">
        <f>IF('Cevap Anahtarı'!BT$3=cevaplar2!CF101,"D",IF(cevaplar2!CF101="","B","Y"))</f>
        <v>D</v>
      </c>
      <c r="BX99" s="47" t="str">
        <f>IF('Cevap Anahtarı'!BU$3=cevaplar2!CG101,"D",IF(cevaplar2!CG101="","B","Y"))</f>
        <v>D</v>
      </c>
      <c r="BY99" s="47" t="str">
        <f>IF('Cevap Anahtarı'!BV$3=cevaplar2!CH101,"D",IF(cevaplar2!CH101="","B","Y"))</f>
        <v>D</v>
      </c>
      <c r="BZ99" s="47" t="str">
        <f>IF('Cevap Anahtarı'!BW$3=cevaplar2!CI101,"D",IF(cevaplar2!CI101="","B","Y"))</f>
        <v>D</v>
      </c>
      <c r="CA99" s="47" t="str">
        <f>IF('Cevap Anahtarı'!BX$3=cevaplar2!CJ101,"D",IF(cevaplar2!CJ101="","B","Y"))</f>
        <v>D</v>
      </c>
      <c r="CB99" s="47" t="str">
        <f>IF('Cevap Anahtarı'!BY$3=cevaplar2!CK101,"D",IF(cevaplar2!CK101="","B","Y"))</f>
        <v>D</v>
      </c>
      <c r="CC99" s="47" t="str">
        <f>IF('Cevap Anahtarı'!BZ$3=cevaplar2!CL101,"D",IF(cevaplar2!CL101="","B","Y"))</f>
        <v>D</v>
      </c>
      <c r="CD99" s="47" t="str">
        <f>IF('Cevap Anahtarı'!CA$3=cevaplar2!CM101,"D",IF(cevaplar2!CM101="","B","Y"))</f>
        <v>D</v>
      </c>
      <c r="CE99" s="47" t="str">
        <f>IF('Cevap Anahtarı'!CB$3=cevaplar2!CN101,"D",IF(cevaplar2!CN101="","B","Y"))</f>
        <v>D</v>
      </c>
      <c r="CF99" s="47" t="str">
        <f>IF('Cevap Anahtarı'!CC$3=cevaplar2!CO101,"D",IF(cevaplar2!CO101="","B","Y"))</f>
        <v>D</v>
      </c>
      <c r="CG99" s="2" t="str">
        <f>IF('Cevap Anahtarı'!CD$3=cevaplar2!CQ101,"D",IF(cevaplar2!CQ101="","B","Y"))</f>
        <v>D</v>
      </c>
      <c r="CH99" s="2" t="str">
        <f>IF('Cevap Anahtarı'!CE$3=cevaplar2!CR101,"D",IF(cevaplar2!CR101="","B","Y"))</f>
        <v>Y</v>
      </c>
      <c r="CI99" s="2" t="str">
        <f>IF('Cevap Anahtarı'!CF$3=cevaplar2!CS101,"D",IF(cevaplar2!CS101="","B","Y"))</f>
        <v>Y</v>
      </c>
      <c r="CJ99" s="2" t="str">
        <f>IF('Cevap Anahtarı'!CG$3=cevaplar2!CT101,"D",IF(cevaplar2!CT101="","B","Y"))</f>
        <v>Y</v>
      </c>
      <c r="CK99" s="2" t="str">
        <f>IF('Cevap Anahtarı'!CH$3=cevaplar2!CU101,"D",IF(cevaplar2!CU101="","B","Y"))</f>
        <v>Y</v>
      </c>
      <c r="CL99" s="2" t="str">
        <f>IF('Cevap Anahtarı'!CI$3=cevaplar2!CV101,"D",IF(cevaplar2!CV101="","B","Y"))</f>
        <v>D</v>
      </c>
      <c r="CM99" s="2" t="str">
        <f>IF('Cevap Anahtarı'!CJ$3=cevaplar2!CW101,"D",IF(cevaplar2!CW101="","B","Y"))</f>
        <v>D</v>
      </c>
      <c r="CN99" s="2" t="str">
        <f>IF('Cevap Anahtarı'!CK$3=cevaplar2!CX101,"D",IF(cevaplar2!CX101="","B","Y"))</f>
        <v>D</v>
      </c>
      <c r="CO99" s="2" t="str">
        <f>IF('Cevap Anahtarı'!CL$3=cevaplar2!CY101,"D",IF(cevaplar2!CY101="","B","Y"))</f>
        <v>Y</v>
      </c>
      <c r="CP99" s="2" t="str">
        <f>IF('Cevap Anahtarı'!CM$3=cevaplar2!CZ101,"D",IF(cevaplar2!CZ101="","B","Y"))</f>
        <v>D</v>
      </c>
      <c r="CQ99" s="2" t="str">
        <f>IF('Cevap Anahtarı'!CN$3=cevaplar2!DA101,"D",IF(cevaplar2!DA101="","B","Y"))</f>
        <v>Y</v>
      </c>
      <c r="CR99" s="2" t="str">
        <f>IF('Cevap Anahtarı'!CO$3=cevaplar2!DB101,"D",IF(cevaplar2!DB101="","B","Y"))</f>
        <v>Y</v>
      </c>
      <c r="CS99" s="2" t="str">
        <f>IF('Cevap Anahtarı'!CP$3=cevaplar2!DC101,"D",IF(cevaplar2!DC101="","B","Y"))</f>
        <v>D</v>
      </c>
      <c r="CT99" s="2" t="str">
        <f>IF('Cevap Anahtarı'!CQ$3=cevaplar2!DD101,"D",IF(cevaplar2!DD101="","B","Y"))</f>
        <v>Y</v>
      </c>
      <c r="CU99" s="2" t="str">
        <f>IF('Cevap Anahtarı'!CR$3=cevaplar2!DE101,"D",IF(cevaplar2!DE101="","B","Y"))</f>
        <v>D</v>
      </c>
      <c r="CV99" s="2" t="str">
        <f>IF('Cevap Anahtarı'!CS$3=cevaplar2!DF101,"D",IF(cevaplar2!DF101="","B","Y"))</f>
        <v>Y</v>
      </c>
      <c r="CW99" s="2" t="str">
        <f>IF('Cevap Anahtarı'!CT$3=cevaplar2!DG101,"D",IF(cevaplar2!DG101="","B","Y"))</f>
        <v>D</v>
      </c>
      <c r="CX99" s="2" t="str">
        <f>IF('Cevap Anahtarı'!CU$3=cevaplar2!DH101,"D",IF(cevaplar2!DH101="","B","Y"))</f>
        <v>Y</v>
      </c>
      <c r="CY99" s="2" t="str">
        <f>IF('Cevap Anahtarı'!CV$3=cevaplar2!DI101,"D",IF(cevaplar2!DI101="","B","Y"))</f>
        <v>Y</v>
      </c>
      <c r="CZ99" s="2" t="str">
        <f>IF('Cevap Anahtarı'!CW$3=cevaplar2!DJ101,"D",IF(cevaplar2!DJ101="","B","Y"))</f>
        <v>Y</v>
      </c>
      <c r="DA99" s="51" t="str">
        <f>IF('Cevap Anahtarı'!CX$3=cevaplar2!DL101,"D",IF(cevaplar2!DL101="","B","Y"))</f>
        <v>D</v>
      </c>
      <c r="DB99" s="51" t="str">
        <f>IF('Cevap Anahtarı'!CY$3=cevaplar2!DM101,"D",IF(cevaplar2!DM101="","B","Y"))</f>
        <v>D</v>
      </c>
      <c r="DC99" s="51" t="str">
        <f>IF('Cevap Anahtarı'!CZ$3=cevaplar2!DN101,"D",IF(cevaplar2!DN101="","B","Y"))</f>
        <v>D</v>
      </c>
      <c r="DD99" s="51" t="str">
        <f>IF('Cevap Anahtarı'!DA$3=cevaplar2!DO101,"D",IF(cevaplar2!DO101="","B","Y"))</f>
        <v>Y</v>
      </c>
      <c r="DE99" s="51" t="str">
        <f>IF('Cevap Anahtarı'!DB$3=cevaplar2!DP101,"D",IF(cevaplar2!DP101="","B","Y"))</f>
        <v>D</v>
      </c>
      <c r="DF99" s="51" t="str">
        <f>IF('Cevap Anahtarı'!DC$3=cevaplar2!DQ101,"D",IF(cevaplar2!DQ101="","B","Y"))</f>
        <v>D</v>
      </c>
      <c r="DG99" s="51" t="str">
        <f>IF('Cevap Anahtarı'!DD$3=cevaplar2!DR101,"D",IF(cevaplar2!DR101="","B","Y"))</f>
        <v>D</v>
      </c>
      <c r="DH99" s="51" t="str">
        <f>IF('Cevap Anahtarı'!DE$3=cevaplar2!DS101,"D",IF(cevaplar2!DS101="","B","Y"))</f>
        <v>D</v>
      </c>
      <c r="DI99" s="51" t="str">
        <f>IF('Cevap Anahtarı'!DF$3=cevaplar2!DT101,"D",IF(cevaplar2!DT101="","B","Y"))</f>
        <v>Y</v>
      </c>
      <c r="DJ99" s="51" t="str">
        <f>IF('Cevap Anahtarı'!DG$3=cevaplar2!DU101,"D",IF(cevaplar2!DU101="","B","Y"))</f>
        <v>D</v>
      </c>
      <c r="DK99" s="51" t="str">
        <f>IF('Cevap Anahtarı'!DH$3=cevaplar2!DV101,"D",IF(cevaplar2!DV101="","B","Y"))</f>
        <v>D</v>
      </c>
      <c r="DL99" s="51" t="str">
        <f>IF('Cevap Anahtarı'!DI$3=cevaplar2!DW101,"D",IF(cevaplar2!DW101="","B","Y"))</f>
        <v>D</v>
      </c>
      <c r="DM99" s="51" t="str">
        <f>IF('Cevap Anahtarı'!DJ$3=cevaplar2!DX101,"D",IF(cevaplar2!DX101="","B","Y"))</f>
        <v>D</v>
      </c>
      <c r="DN99" s="51" t="str">
        <f>IF('Cevap Anahtarı'!DK$3=cevaplar2!DY101,"D",IF(cevaplar2!DY101="","B","Y"))</f>
        <v>D</v>
      </c>
      <c r="DO99" s="51" t="str">
        <f>IF('Cevap Anahtarı'!DL$3=cevaplar2!DZ101,"D",IF(cevaplar2!DZ101="","B","Y"))</f>
        <v>D</v>
      </c>
      <c r="DP99" s="51" t="str">
        <f>IF('Cevap Anahtarı'!DM$3=cevaplar2!EA101,"D",IF(cevaplar2!EA101="","B","Y"))</f>
        <v>D</v>
      </c>
      <c r="DQ99" s="51" t="str">
        <f>IF('Cevap Anahtarı'!DN$3=cevaplar2!EB101,"D",IF(cevaplar2!EB101="","B","Y"))</f>
        <v>Y</v>
      </c>
      <c r="DR99" s="51" t="str">
        <f>IF('Cevap Anahtarı'!DO$3=cevaplar2!EC101,"D",IF(cevaplar2!EC101="","B","Y"))</f>
        <v>D</v>
      </c>
      <c r="DS99" s="51" t="str">
        <f>IF('Cevap Anahtarı'!DP$3=cevaplar2!ED101,"D",IF(cevaplar2!ED101="","B","Y"))</f>
        <v>Y</v>
      </c>
      <c r="DT99" s="51" t="str">
        <f>IF('Cevap Anahtarı'!DQ$3=cevaplar2!EE101,"D",IF(cevaplar2!EE101="","B","Y"))</f>
        <v>D</v>
      </c>
      <c r="DV99" s="104">
        <f t="shared" si="6"/>
        <v>70</v>
      </c>
      <c r="DW99" s="104">
        <f t="shared" si="7"/>
        <v>10</v>
      </c>
      <c r="DX99" s="104">
        <f t="shared" si="8"/>
        <v>50</v>
      </c>
      <c r="DY99" s="104">
        <f t="shared" si="9"/>
        <v>85</v>
      </c>
      <c r="DZ99" s="104">
        <f t="shared" si="10"/>
        <v>40</v>
      </c>
      <c r="EA99" s="104">
        <f t="shared" si="11"/>
        <v>80</v>
      </c>
    </row>
    <row r="100" spans="1:131" ht="18.75" customHeight="1" x14ac:dyDescent="0.2">
      <c r="A100" s="52">
        <v>98</v>
      </c>
      <c r="B100" s="53" t="str">
        <f>cevaplar!B102</f>
        <v>İMAM HATİP ORTAOKULU</v>
      </c>
      <c r="C100" s="52" t="str">
        <f>cevaplar!C102</f>
        <v>8/A</v>
      </c>
      <c r="D100" s="53" t="str">
        <f>cevaplar!E102</f>
        <v>MÜCAHİT AKTAŞ</v>
      </c>
      <c r="E100" s="3" t="str">
        <f>IF('Cevap Anahtarı'!B$3=cevaplar2!K102,"D",IF(cevaplar2!K102="","B","Y"))</f>
        <v>D</v>
      </c>
      <c r="F100" s="3" t="str">
        <f>IF('Cevap Anahtarı'!C$3=cevaplar2!L102,"D",IF(cevaplar2!L102="","B","Y"))</f>
        <v>D</v>
      </c>
      <c r="G100" s="3" t="str">
        <f>IF('Cevap Anahtarı'!D$3=cevaplar2!M102,"D",IF(cevaplar2!M102="","B","Y"))</f>
        <v>D</v>
      </c>
      <c r="H100" s="3" t="str">
        <f>IF('Cevap Anahtarı'!E$3=cevaplar2!N102,"D",IF(cevaplar2!N102="","B","Y"))</f>
        <v>D</v>
      </c>
      <c r="I100" s="3" t="str">
        <f>IF('Cevap Anahtarı'!F$3=cevaplar2!O102,"D",IF(cevaplar2!O102="","B","Y"))</f>
        <v>D</v>
      </c>
      <c r="J100" s="3" t="str">
        <f>IF('Cevap Anahtarı'!G$3=cevaplar2!P102,"D",IF(cevaplar2!P102="","B","Y"))</f>
        <v>D</v>
      </c>
      <c r="K100" s="3" t="str">
        <f>IF('Cevap Anahtarı'!H$3=cevaplar2!Q102,"D",IF(cevaplar2!Q102="","B","Y"))</f>
        <v>D</v>
      </c>
      <c r="L100" s="3" t="str">
        <f>IF('Cevap Anahtarı'!I$3=cevaplar2!R102,"D",IF(cevaplar2!R102="","B","Y"))</f>
        <v>D</v>
      </c>
      <c r="M100" s="3" t="str">
        <f>IF('Cevap Anahtarı'!J$3=cevaplar2!S102,"D",IF(cevaplar2!S102="","B","Y"))</f>
        <v>D</v>
      </c>
      <c r="N100" s="3" t="str">
        <f>IF('Cevap Anahtarı'!K$3=cevaplar2!T102,"D",IF(cevaplar2!T102="","B","Y"))</f>
        <v>D</v>
      </c>
      <c r="O100" s="3" t="str">
        <f>IF('Cevap Anahtarı'!L$3=cevaplar2!U102,"D",IF(cevaplar2!U102="","B","Y"))</f>
        <v>D</v>
      </c>
      <c r="P100" s="3" t="str">
        <f>IF('Cevap Anahtarı'!M$3=cevaplar2!V102,"D",IF(cevaplar2!V102="","B","Y"))</f>
        <v>D</v>
      </c>
      <c r="Q100" s="3" t="str">
        <f>IF('Cevap Anahtarı'!N$3=cevaplar2!W102,"D",IF(cevaplar2!W102="","B","Y"))</f>
        <v>D</v>
      </c>
      <c r="R100" s="3" t="str">
        <f>IF('Cevap Anahtarı'!O$3=cevaplar2!X102,"D",IF(cevaplar2!X102="","B","Y"))</f>
        <v>D</v>
      </c>
      <c r="S100" s="3" t="str">
        <f>IF('Cevap Anahtarı'!P$3=cevaplar2!Y102,"D",IF(cevaplar2!Y102="","B","Y"))</f>
        <v>D</v>
      </c>
      <c r="T100" s="3" t="str">
        <f>IF('Cevap Anahtarı'!Q$3=cevaplar2!Z102,"D",IF(cevaplar2!Z102="","B","Y"))</f>
        <v>D</v>
      </c>
      <c r="U100" s="3" t="str">
        <f>IF('Cevap Anahtarı'!R$3=cevaplar2!AA102,"D",IF(cevaplar2!AA102="","B","Y"))</f>
        <v>D</v>
      </c>
      <c r="V100" s="3" t="str">
        <f>IF('Cevap Anahtarı'!S$3=cevaplar2!AB102,"D",IF(cevaplar2!AB102="","B","Y"))</f>
        <v>D</v>
      </c>
      <c r="W100" s="3" t="str">
        <f>IF('Cevap Anahtarı'!T$3=cevaplar2!AC102,"D",IF(cevaplar2!AC102="","B","Y"))</f>
        <v>D</v>
      </c>
      <c r="X100" s="3" t="str">
        <f>IF('Cevap Anahtarı'!U$3=cevaplar2!AD102,"D",IF(cevaplar2!AD102="","B","Y"))</f>
        <v>D</v>
      </c>
      <c r="Y100" s="43" t="str">
        <f>IF('Cevap Anahtarı'!V$3=cevaplar2!AF102,"D",IF(cevaplar2!AF102="","B","Y"))</f>
        <v>D</v>
      </c>
      <c r="Z100" s="43" t="str">
        <f>IF('Cevap Anahtarı'!W$3=cevaplar2!AG102,"D",IF(cevaplar2!AG102="","B","Y"))</f>
        <v>Y</v>
      </c>
      <c r="AA100" s="43" t="str">
        <f>IF('Cevap Anahtarı'!X$3=cevaplar2!AH102,"D",IF(cevaplar2!AH102="","B","Y"))</f>
        <v>D</v>
      </c>
      <c r="AB100" s="43" t="str">
        <f>IF('Cevap Anahtarı'!Y$3=cevaplar2!AI102,"D",IF(cevaplar2!AI102="","B","Y"))</f>
        <v>D</v>
      </c>
      <c r="AC100" s="43" t="str">
        <f>IF('Cevap Anahtarı'!Z$3=cevaplar2!AJ102,"D",IF(cevaplar2!AJ102="","B","Y"))</f>
        <v>D</v>
      </c>
      <c r="AD100" s="43" t="str">
        <f>IF('Cevap Anahtarı'!AA$3=cevaplar2!AK102,"D",IF(cevaplar2!AK102="","B","Y"))</f>
        <v>D</v>
      </c>
      <c r="AE100" s="43" t="str">
        <f>IF('Cevap Anahtarı'!AB$3=cevaplar2!AL102,"D",IF(cevaplar2!AL102="","B","Y"))</f>
        <v>D</v>
      </c>
      <c r="AF100" s="43" t="str">
        <f>IF('Cevap Anahtarı'!AC$3=cevaplar2!AM102,"D",IF(cevaplar2!AM102="","B","Y"))</f>
        <v>D</v>
      </c>
      <c r="AG100" s="43" t="str">
        <f>IF('Cevap Anahtarı'!AD$3=cevaplar2!AN102,"D",IF(cevaplar2!AN102="","B","Y"))</f>
        <v>D</v>
      </c>
      <c r="AH100" s="43" t="str">
        <f>IF('Cevap Anahtarı'!AE$3=cevaplar2!AO102,"D",IF(cevaplar2!AO102="","B","Y"))</f>
        <v>D</v>
      </c>
      <c r="AI100" s="43" t="str">
        <f>IF('Cevap Anahtarı'!AF$3=cevaplar2!AP102,"D",IF(cevaplar2!AP102="","B","Y"))</f>
        <v>D</v>
      </c>
      <c r="AJ100" s="43" t="str">
        <f>IF('Cevap Anahtarı'!AG$3=cevaplar2!AQ102,"D",IF(cevaplar2!AQ102="","B","Y"))</f>
        <v>D</v>
      </c>
      <c r="AK100" s="43" t="str">
        <f>IF('Cevap Anahtarı'!AH$3=cevaplar2!AR102,"D",IF(cevaplar2!AR102="","B","Y"))</f>
        <v>D</v>
      </c>
      <c r="AL100" s="43" t="str">
        <f>IF('Cevap Anahtarı'!AI$3=cevaplar2!AS102,"D",IF(cevaplar2!AS102="","B","Y"))</f>
        <v>D</v>
      </c>
      <c r="AM100" s="43" t="str">
        <f>IF('Cevap Anahtarı'!AJ$3=cevaplar2!AT102,"D",IF(cevaplar2!AT102="","B","Y"))</f>
        <v>D</v>
      </c>
      <c r="AN100" s="43" t="str">
        <f>IF('Cevap Anahtarı'!AK$3=cevaplar2!AU102,"D",IF(cevaplar2!AU102="","B","Y"))</f>
        <v>D</v>
      </c>
      <c r="AO100" s="43" t="str">
        <f>IF('Cevap Anahtarı'!AL$3=cevaplar2!AV102,"D",IF(cevaplar2!AV102="","B","Y"))</f>
        <v>D</v>
      </c>
      <c r="AP100" s="43" t="str">
        <f>IF('Cevap Anahtarı'!AM$3=cevaplar2!AW102,"D",IF(cevaplar2!AW102="","B","Y"))</f>
        <v>D</v>
      </c>
      <c r="AQ100" s="43" t="str">
        <f>IF('Cevap Anahtarı'!AN$3=cevaplar2!AX102,"D",IF(cevaplar2!AX102="","B","Y"))</f>
        <v>D</v>
      </c>
      <c r="AR100" s="43" t="str">
        <f>IF('Cevap Anahtarı'!AO$3=cevaplar2!AY102,"D",IF(cevaplar2!AY102="","B","Y"))</f>
        <v>D</v>
      </c>
      <c r="AS100" s="45" t="str">
        <f>IF('Cevap Anahtarı'!AP$3=cevaplar2!BA102,"D",IF(cevaplar2!BA102="","B","Y"))</f>
        <v>D</v>
      </c>
      <c r="AT100" s="45" t="str">
        <f>IF('Cevap Anahtarı'!AQ$3=cevaplar2!BB102,"D",IF(cevaplar2!BB102="","B","Y"))</f>
        <v>D</v>
      </c>
      <c r="AU100" s="45" t="str">
        <f>IF('Cevap Anahtarı'!AR$3=cevaplar2!BC102,"D",IF(cevaplar2!BC102="","B","Y"))</f>
        <v>D</v>
      </c>
      <c r="AV100" s="45" t="str">
        <f>IF('Cevap Anahtarı'!AS$3=cevaplar2!BD102,"D",IF(cevaplar2!BD102="","B","Y"))</f>
        <v>D</v>
      </c>
      <c r="AW100" s="45" t="str">
        <f>IF('Cevap Anahtarı'!AT$3=cevaplar2!BE102,"D",IF(cevaplar2!BE102="","B","Y"))</f>
        <v>D</v>
      </c>
      <c r="AX100" s="45" t="str">
        <f>IF('Cevap Anahtarı'!AU$3=cevaplar2!BF102,"D",IF(cevaplar2!BF102="","B","Y"))</f>
        <v>D</v>
      </c>
      <c r="AY100" s="45" t="str">
        <f>IF('Cevap Anahtarı'!AV$3=cevaplar2!BG102,"D",IF(cevaplar2!BG102="","B","Y"))</f>
        <v>D</v>
      </c>
      <c r="AZ100" s="45" t="str">
        <f>IF('Cevap Anahtarı'!AW$3=cevaplar2!BH102,"D",IF(cevaplar2!BH102="","B","Y"))</f>
        <v>D</v>
      </c>
      <c r="BA100" s="45" t="str">
        <f>IF('Cevap Anahtarı'!AX$3=cevaplar2!BI102,"D",IF(cevaplar2!BI102="","B","Y"))</f>
        <v>D</v>
      </c>
      <c r="BB100" s="45" t="str">
        <f>IF('Cevap Anahtarı'!AY$3=cevaplar2!BJ102,"D",IF(cevaplar2!BJ102="","B","Y"))</f>
        <v>D</v>
      </c>
      <c r="BC100" s="45" t="str">
        <f>IF('Cevap Anahtarı'!AZ$3=cevaplar2!BK102,"D",IF(cevaplar2!BK102="","B","Y"))</f>
        <v>D</v>
      </c>
      <c r="BD100" s="45" t="str">
        <f>IF('Cevap Anahtarı'!BA$3=cevaplar2!BL102,"D",IF(cevaplar2!BL102="","B","Y"))</f>
        <v>D</v>
      </c>
      <c r="BE100" s="45" t="str">
        <f>IF('Cevap Anahtarı'!BB$3=cevaplar2!BM102,"D",IF(cevaplar2!BM102="","B","Y"))</f>
        <v>D</v>
      </c>
      <c r="BF100" s="45" t="str">
        <f>IF('Cevap Anahtarı'!BC$3=cevaplar2!BN102,"D",IF(cevaplar2!BN102="","B","Y"))</f>
        <v>D</v>
      </c>
      <c r="BG100" s="45" t="str">
        <f>IF('Cevap Anahtarı'!BD$3=cevaplar2!BO102,"D",IF(cevaplar2!BO102="","B","Y"))</f>
        <v>D</v>
      </c>
      <c r="BH100" s="45" t="str">
        <f>IF('Cevap Anahtarı'!BE$3=cevaplar2!BP102,"D",IF(cevaplar2!BP102="","B","Y"))</f>
        <v>D</v>
      </c>
      <c r="BI100" s="45" t="str">
        <f>IF('Cevap Anahtarı'!BF$3=cevaplar2!BQ102,"D",IF(cevaplar2!BQ102="","B","Y"))</f>
        <v>D</v>
      </c>
      <c r="BJ100" s="45" t="str">
        <f>IF('Cevap Anahtarı'!BG$3=cevaplar2!BR102,"D",IF(cevaplar2!BR102="","B","Y"))</f>
        <v>D</v>
      </c>
      <c r="BK100" s="45" t="str">
        <f>IF('Cevap Anahtarı'!BH$3=cevaplar2!BS102,"D",IF(cevaplar2!BS102="","B","Y"))</f>
        <v>D</v>
      </c>
      <c r="BL100" s="45" t="str">
        <f>IF('Cevap Anahtarı'!BI$3=cevaplar2!BT102,"D",IF(cevaplar2!BT102="","B","Y"))</f>
        <v>D</v>
      </c>
      <c r="BM100" s="47" t="str">
        <f>IF('Cevap Anahtarı'!BJ$3=cevaplar2!BV102,"D",IF(cevaplar2!BV102="","B","Y"))</f>
        <v>Y</v>
      </c>
      <c r="BN100" s="47" t="str">
        <f>IF('Cevap Anahtarı'!BK$3=cevaplar2!BW102,"D",IF(cevaplar2!BW102="","B","Y"))</f>
        <v>D</v>
      </c>
      <c r="BO100" s="47" t="str">
        <f>IF('Cevap Anahtarı'!BL$3=cevaplar2!BX102,"D",IF(cevaplar2!BX102="","B","Y"))</f>
        <v>D</v>
      </c>
      <c r="BP100" s="47" t="str">
        <f>IF('Cevap Anahtarı'!BM$3=cevaplar2!BY102,"D",IF(cevaplar2!BY102="","B","Y"))</f>
        <v>D</v>
      </c>
      <c r="BQ100" s="47" t="str">
        <f>IF('Cevap Anahtarı'!BN$3=cevaplar2!BZ102,"D",IF(cevaplar2!BZ102="","B","Y"))</f>
        <v>D</v>
      </c>
      <c r="BR100" s="47" t="str">
        <f>IF('Cevap Anahtarı'!BO$3=cevaplar2!CA102,"D",IF(cevaplar2!CA102="","B","Y"))</f>
        <v>D</v>
      </c>
      <c r="BS100" s="47" t="str">
        <f>IF('Cevap Anahtarı'!BP$3=cevaplar2!CB102,"D",IF(cevaplar2!CB102="","B","Y"))</f>
        <v>D</v>
      </c>
      <c r="BT100" s="47" t="str">
        <f>IF('Cevap Anahtarı'!BQ$3=cevaplar2!CC102,"D",IF(cevaplar2!CC102="","B","Y"))</f>
        <v>D</v>
      </c>
      <c r="BU100" s="47" t="str">
        <f>IF('Cevap Anahtarı'!BR$3=cevaplar2!CD102,"D",IF(cevaplar2!CD102="","B","Y"))</f>
        <v>D</v>
      </c>
      <c r="BV100" s="47" t="str">
        <f>IF('Cevap Anahtarı'!BS$3=cevaplar2!CE102,"D",IF(cevaplar2!CE102="","B","Y"))</f>
        <v>D</v>
      </c>
      <c r="BW100" s="47" t="str">
        <f>IF('Cevap Anahtarı'!BT$3=cevaplar2!CF102,"D",IF(cevaplar2!CF102="","B","Y"))</f>
        <v>D</v>
      </c>
      <c r="BX100" s="47" t="str">
        <f>IF('Cevap Anahtarı'!BU$3=cevaplar2!CG102,"D",IF(cevaplar2!CG102="","B","Y"))</f>
        <v>D</v>
      </c>
      <c r="BY100" s="47" t="str">
        <f>IF('Cevap Anahtarı'!BV$3=cevaplar2!CH102,"D",IF(cevaplar2!CH102="","B","Y"))</f>
        <v>D</v>
      </c>
      <c r="BZ100" s="47" t="str">
        <f>IF('Cevap Anahtarı'!BW$3=cevaplar2!CI102,"D",IF(cevaplar2!CI102="","B","Y"))</f>
        <v>D</v>
      </c>
      <c r="CA100" s="47" t="str">
        <f>IF('Cevap Anahtarı'!BX$3=cevaplar2!CJ102,"D",IF(cevaplar2!CJ102="","B","Y"))</f>
        <v>D</v>
      </c>
      <c r="CB100" s="47" t="str">
        <f>IF('Cevap Anahtarı'!BY$3=cevaplar2!CK102,"D",IF(cevaplar2!CK102="","B","Y"))</f>
        <v>D</v>
      </c>
      <c r="CC100" s="47" t="str">
        <f>IF('Cevap Anahtarı'!BZ$3=cevaplar2!CL102,"D",IF(cevaplar2!CL102="","B","Y"))</f>
        <v>D</v>
      </c>
      <c r="CD100" s="47" t="str">
        <f>IF('Cevap Anahtarı'!CA$3=cevaplar2!CM102,"D",IF(cevaplar2!CM102="","B","Y"))</f>
        <v>D</v>
      </c>
      <c r="CE100" s="47" t="str">
        <f>IF('Cevap Anahtarı'!CB$3=cevaplar2!CN102,"D",IF(cevaplar2!CN102="","B","Y"))</f>
        <v>D</v>
      </c>
      <c r="CF100" s="47" t="str">
        <f>IF('Cevap Anahtarı'!CC$3=cevaplar2!CO102,"D",IF(cevaplar2!CO102="","B","Y"))</f>
        <v>D</v>
      </c>
      <c r="CG100" s="2" t="str">
        <f>IF('Cevap Anahtarı'!CD$3=cevaplar2!CQ102,"D",IF(cevaplar2!CQ102="","B","Y"))</f>
        <v>D</v>
      </c>
      <c r="CH100" s="2" t="str">
        <f>IF('Cevap Anahtarı'!CE$3=cevaplar2!CR102,"D",IF(cevaplar2!CR102="","B","Y"))</f>
        <v>D</v>
      </c>
      <c r="CI100" s="2" t="str">
        <f>IF('Cevap Anahtarı'!CF$3=cevaplar2!CS102,"D",IF(cevaplar2!CS102="","B","Y"))</f>
        <v>D</v>
      </c>
      <c r="CJ100" s="2" t="str">
        <f>IF('Cevap Anahtarı'!CG$3=cevaplar2!CT102,"D",IF(cevaplar2!CT102="","B","Y"))</f>
        <v>D</v>
      </c>
      <c r="CK100" s="2" t="str">
        <f>IF('Cevap Anahtarı'!CH$3=cevaplar2!CU102,"D",IF(cevaplar2!CU102="","B","Y"))</f>
        <v>D</v>
      </c>
      <c r="CL100" s="2" t="str">
        <f>IF('Cevap Anahtarı'!CI$3=cevaplar2!CV102,"D",IF(cevaplar2!CV102="","B","Y"))</f>
        <v>D</v>
      </c>
      <c r="CM100" s="2" t="str">
        <f>IF('Cevap Anahtarı'!CJ$3=cevaplar2!CW102,"D",IF(cevaplar2!CW102="","B","Y"))</f>
        <v>D</v>
      </c>
      <c r="CN100" s="2" t="str">
        <f>IF('Cevap Anahtarı'!CK$3=cevaplar2!CX102,"D",IF(cevaplar2!CX102="","B","Y"))</f>
        <v>D</v>
      </c>
      <c r="CO100" s="2" t="str">
        <f>IF('Cevap Anahtarı'!CL$3=cevaplar2!CY102,"D",IF(cevaplar2!CY102="","B","Y"))</f>
        <v>Y</v>
      </c>
      <c r="CP100" s="2" t="str">
        <f>IF('Cevap Anahtarı'!CM$3=cevaplar2!CZ102,"D",IF(cevaplar2!CZ102="","B","Y"))</f>
        <v>D</v>
      </c>
      <c r="CQ100" s="2" t="str">
        <f>IF('Cevap Anahtarı'!CN$3=cevaplar2!DA102,"D",IF(cevaplar2!DA102="","B","Y"))</f>
        <v>D</v>
      </c>
      <c r="CR100" s="2" t="str">
        <f>IF('Cevap Anahtarı'!CO$3=cevaplar2!DB102,"D",IF(cevaplar2!DB102="","B","Y"))</f>
        <v>D</v>
      </c>
      <c r="CS100" s="2" t="str">
        <f>IF('Cevap Anahtarı'!CP$3=cevaplar2!DC102,"D",IF(cevaplar2!DC102="","B","Y"))</f>
        <v>D</v>
      </c>
      <c r="CT100" s="2" t="str">
        <f>IF('Cevap Anahtarı'!CQ$3=cevaplar2!DD102,"D",IF(cevaplar2!DD102="","B","Y"))</f>
        <v>D</v>
      </c>
      <c r="CU100" s="2" t="str">
        <f>IF('Cevap Anahtarı'!CR$3=cevaplar2!DE102,"D",IF(cevaplar2!DE102="","B","Y"))</f>
        <v>D</v>
      </c>
      <c r="CV100" s="2" t="str">
        <f>IF('Cevap Anahtarı'!CS$3=cevaplar2!DF102,"D",IF(cevaplar2!DF102="","B","Y"))</f>
        <v>D</v>
      </c>
      <c r="CW100" s="2" t="str">
        <f>IF('Cevap Anahtarı'!CT$3=cevaplar2!DG102,"D",IF(cevaplar2!DG102="","B","Y"))</f>
        <v>D</v>
      </c>
      <c r="CX100" s="2" t="str">
        <f>IF('Cevap Anahtarı'!CU$3=cevaplar2!DH102,"D",IF(cevaplar2!DH102="","B","Y"))</f>
        <v>D</v>
      </c>
      <c r="CY100" s="2" t="str">
        <f>IF('Cevap Anahtarı'!CV$3=cevaplar2!DI102,"D",IF(cevaplar2!DI102="","B","Y"))</f>
        <v>D</v>
      </c>
      <c r="CZ100" s="2" t="str">
        <f>IF('Cevap Anahtarı'!CW$3=cevaplar2!DJ102,"D",IF(cevaplar2!DJ102="","B","Y"))</f>
        <v>D</v>
      </c>
      <c r="DA100" s="51" t="str">
        <f>IF('Cevap Anahtarı'!CX$3=cevaplar2!DL102,"D",IF(cevaplar2!DL102="","B","Y"))</f>
        <v>D</v>
      </c>
      <c r="DB100" s="51" t="str">
        <f>IF('Cevap Anahtarı'!CY$3=cevaplar2!DM102,"D",IF(cevaplar2!DM102="","B","Y"))</f>
        <v>D</v>
      </c>
      <c r="DC100" s="51" t="str">
        <f>IF('Cevap Anahtarı'!CZ$3=cevaplar2!DN102,"D",IF(cevaplar2!DN102="","B","Y"))</f>
        <v>D</v>
      </c>
      <c r="DD100" s="51" t="str">
        <f>IF('Cevap Anahtarı'!DA$3=cevaplar2!DO102,"D",IF(cevaplar2!DO102="","B","Y"))</f>
        <v>D</v>
      </c>
      <c r="DE100" s="51" t="str">
        <f>IF('Cevap Anahtarı'!DB$3=cevaplar2!DP102,"D",IF(cevaplar2!DP102="","B","Y"))</f>
        <v>D</v>
      </c>
      <c r="DF100" s="51" t="str">
        <f>IF('Cevap Anahtarı'!DC$3=cevaplar2!DQ102,"D",IF(cevaplar2!DQ102="","B","Y"))</f>
        <v>D</v>
      </c>
      <c r="DG100" s="51" t="str">
        <f>IF('Cevap Anahtarı'!DD$3=cevaplar2!DR102,"D",IF(cevaplar2!DR102="","B","Y"))</f>
        <v>D</v>
      </c>
      <c r="DH100" s="51" t="str">
        <f>IF('Cevap Anahtarı'!DE$3=cevaplar2!DS102,"D",IF(cevaplar2!DS102="","B","Y"))</f>
        <v>D</v>
      </c>
      <c r="DI100" s="51" t="str">
        <f>IF('Cevap Anahtarı'!DF$3=cevaplar2!DT102,"D",IF(cevaplar2!DT102="","B","Y"))</f>
        <v>D</v>
      </c>
      <c r="DJ100" s="51" t="str">
        <f>IF('Cevap Anahtarı'!DG$3=cevaplar2!DU102,"D",IF(cevaplar2!DU102="","B","Y"))</f>
        <v>D</v>
      </c>
      <c r="DK100" s="51" t="str">
        <f>IF('Cevap Anahtarı'!DH$3=cevaplar2!DV102,"D",IF(cevaplar2!DV102="","B","Y"))</f>
        <v>D</v>
      </c>
      <c r="DL100" s="51" t="str">
        <f>IF('Cevap Anahtarı'!DI$3=cevaplar2!DW102,"D",IF(cevaplar2!DW102="","B","Y"))</f>
        <v>D</v>
      </c>
      <c r="DM100" s="51" t="str">
        <f>IF('Cevap Anahtarı'!DJ$3=cevaplar2!DX102,"D",IF(cevaplar2!DX102="","B","Y"))</f>
        <v>D</v>
      </c>
      <c r="DN100" s="51" t="str">
        <f>IF('Cevap Anahtarı'!DK$3=cevaplar2!DY102,"D",IF(cevaplar2!DY102="","B","Y"))</f>
        <v>D</v>
      </c>
      <c r="DO100" s="51" t="str">
        <f>IF('Cevap Anahtarı'!DL$3=cevaplar2!DZ102,"D",IF(cevaplar2!DZ102="","B","Y"))</f>
        <v>D</v>
      </c>
      <c r="DP100" s="51" t="str">
        <f>IF('Cevap Anahtarı'!DM$3=cevaplar2!EA102,"D",IF(cevaplar2!EA102="","B","Y"))</f>
        <v>D</v>
      </c>
      <c r="DQ100" s="51" t="str">
        <f>IF('Cevap Anahtarı'!DN$3=cevaplar2!EB102,"D",IF(cevaplar2!EB102="","B","Y"))</f>
        <v>D</v>
      </c>
      <c r="DR100" s="51" t="str">
        <f>IF('Cevap Anahtarı'!DO$3=cevaplar2!EC102,"D",IF(cevaplar2!EC102="","B","Y"))</f>
        <v>D</v>
      </c>
      <c r="DS100" s="51" t="str">
        <f>IF('Cevap Anahtarı'!DP$3=cevaplar2!ED102,"D",IF(cevaplar2!ED102="","B","Y"))</f>
        <v>D</v>
      </c>
      <c r="DT100" s="51" t="str">
        <f>IF('Cevap Anahtarı'!DQ$3=cevaplar2!EE102,"D",IF(cevaplar2!EE102="","B","Y"))</f>
        <v>D</v>
      </c>
      <c r="DV100" s="104">
        <f t="shared" si="6"/>
        <v>100</v>
      </c>
      <c r="DW100" s="104">
        <f t="shared" si="7"/>
        <v>95</v>
      </c>
      <c r="DX100" s="104">
        <f t="shared" si="8"/>
        <v>100</v>
      </c>
      <c r="DY100" s="104">
        <f t="shared" si="9"/>
        <v>95</v>
      </c>
      <c r="DZ100" s="104">
        <f t="shared" si="10"/>
        <v>95</v>
      </c>
      <c r="EA100" s="104">
        <f t="shared" si="11"/>
        <v>100</v>
      </c>
    </row>
    <row r="101" spans="1:131" ht="18.75" customHeight="1" x14ac:dyDescent="0.2">
      <c r="A101" s="52">
        <v>99</v>
      </c>
      <c r="B101" s="53" t="str">
        <f>cevaplar!B103</f>
        <v>İMAM HATİP ORTAOKULU</v>
      </c>
      <c r="C101" s="52" t="str">
        <f>cevaplar!C103</f>
        <v>8/A</v>
      </c>
      <c r="D101" s="53" t="str">
        <f>cevaplar!E103</f>
        <v>SAFİYE KAYA</v>
      </c>
      <c r="E101" s="3" t="str">
        <f>IF('Cevap Anahtarı'!B$3=cevaplar2!K103,"D",IF(cevaplar2!K103="","B","Y"))</f>
        <v>Y</v>
      </c>
      <c r="F101" s="3" t="str">
        <f>IF('Cevap Anahtarı'!C$3=cevaplar2!L103,"D",IF(cevaplar2!L103="","B","Y"))</f>
        <v>Y</v>
      </c>
      <c r="G101" s="3" t="str">
        <f>IF('Cevap Anahtarı'!D$3=cevaplar2!M103,"D",IF(cevaplar2!M103="","B","Y"))</f>
        <v>Y</v>
      </c>
      <c r="H101" s="3" t="str">
        <f>IF('Cevap Anahtarı'!E$3=cevaplar2!N103,"D",IF(cevaplar2!N103="","B","Y"))</f>
        <v>Y</v>
      </c>
      <c r="I101" s="3" t="str">
        <f>IF('Cevap Anahtarı'!F$3=cevaplar2!O103,"D",IF(cevaplar2!O103="","B","Y"))</f>
        <v>Y</v>
      </c>
      <c r="J101" s="3" t="str">
        <f>IF('Cevap Anahtarı'!G$3=cevaplar2!P103,"D",IF(cevaplar2!P103="","B","Y"))</f>
        <v>D</v>
      </c>
      <c r="K101" s="3" t="str">
        <f>IF('Cevap Anahtarı'!H$3=cevaplar2!Q103,"D",IF(cevaplar2!Q103="","B","Y"))</f>
        <v>Y</v>
      </c>
      <c r="L101" s="3" t="str">
        <f>IF('Cevap Anahtarı'!I$3=cevaplar2!R103,"D",IF(cevaplar2!R103="","B","Y"))</f>
        <v>D</v>
      </c>
      <c r="M101" s="3" t="str">
        <f>IF('Cevap Anahtarı'!J$3=cevaplar2!S103,"D",IF(cevaplar2!S103="","B","Y"))</f>
        <v>Y</v>
      </c>
      <c r="N101" s="3" t="str">
        <f>IF('Cevap Anahtarı'!K$3=cevaplar2!T103,"D",IF(cevaplar2!T103="","B","Y"))</f>
        <v>Y</v>
      </c>
      <c r="O101" s="3" t="str">
        <f>IF('Cevap Anahtarı'!L$3=cevaplar2!U103,"D",IF(cevaplar2!U103="","B","Y"))</f>
        <v>D</v>
      </c>
      <c r="P101" s="3" t="str">
        <f>IF('Cevap Anahtarı'!M$3=cevaplar2!V103,"D",IF(cevaplar2!V103="","B","Y"))</f>
        <v>D</v>
      </c>
      <c r="Q101" s="3" t="str">
        <f>IF('Cevap Anahtarı'!N$3=cevaplar2!W103,"D",IF(cevaplar2!W103="","B","Y"))</f>
        <v>D</v>
      </c>
      <c r="R101" s="3" t="str">
        <f>IF('Cevap Anahtarı'!O$3=cevaplar2!X103,"D",IF(cevaplar2!X103="","B","Y"))</f>
        <v>D</v>
      </c>
      <c r="S101" s="3" t="str">
        <f>IF('Cevap Anahtarı'!P$3=cevaplar2!Y103,"D",IF(cevaplar2!Y103="","B","Y"))</f>
        <v>D</v>
      </c>
      <c r="T101" s="3" t="str">
        <f>IF('Cevap Anahtarı'!Q$3=cevaplar2!Z103,"D",IF(cevaplar2!Z103="","B","Y"))</f>
        <v>D</v>
      </c>
      <c r="U101" s="3" t="str">
        <f>IF('Cevap Anahtarı'!R$3=cevaplar2!AA103,"D",IF(cevaplar2!AA103="","B","Y"))</f>
        <v>D</v>
      </c>
      <c r="V101" s="3" t="str">
        <f>IF('Cevap Anahtarı'!S$3=cevaplar2!AB103,"D",IF(cevaplar2!AB103="","B","Y"))</f>
        <v>Y</v>
      </c>
      <c r="W101" s="3" t="str">
        <f>IF('Cevap Anahtarı'!T$3=cevaplar2!AC103,"D",IF(cevaplar2!AC103="","B","Y"))</f>
        <v>D</v>
      </c>
      <c r="X101" s="3" t="str">
        <f>IF('Cevap Anahtarı'!U$3=cevaplar2!AD103,"D",IF(cevaplar2!AD103="","B","Y"))</f>
        <v>D</v>
      </c>
      <c r="Y101" s="43" t="str">
        <f>IF('Cevap Anahtarı'!V$3=cevaplar2!AF103,"D",IF(cevaplar2!AF103="","B","Y"))</f>
        <v>D</v>
      </c>
      <c r="Z101" s="43" t="str">
        <f>IF('Cevap Anahtarı'!W$3=cevaplar2!AG103,"D",IF(cevaplar2!AG103="","B","Y"))</f>
        <v>D</v>
      </c>
      <c r="AA101" s="43" t="str">
        <f>IF('Cevap Anahtarı'!X$3=cevaplar2!AH103,"D",IF(cevaplar2!AH103="","B","Y"))</f>
        <v>D</v>
      </c>
      <c r="AB101" s="43" t="str">
        <f>IF('Cevap Anahtarı'!Y$3=cevaplar2!AI103,"D",IF(cevaplar2!AI103="","B","Y"))</f>
        <v>D</v>
      </c>
      <c r="AC101" s="43" t="str">
        <f>IF('Cevap Anahtarı'!Z$3=cevaplar2!AJ103,"D",IF(cevaplar2!AJ103="","B","Y"))</f>
        <v>D</v>
      </c>
      <c r="AD101" s="43" t="str">
        <f>IF('Cevap Anahtarı'!AA$3=cevaplar2!AK103,"D",IF(cevaplar2!AK103="","B","Y"))</f>
        <v>Y</v>
      </c>
      <c r="AE101" s="43" t="str">
        <f>IF('Cevap Anahtarı'!AB$3=cevaplar2!AL103,"D",IF(cevaplar2!AL103="","B","Y"))</f>
        <v>Y</v>
      </c>
      <c r="AF101" s="43" t="str">
        <f>IF('Cevap Anahtarı'!AC$3=cevaplar2!AM103,"D",IF(cevaplar2!AM103="","B","Y"))</f>
        <v>Y</v>
      </c>
      <c r="AG101" s="43" t="str">
        <f>IF('Cevap Anahtarı'!AD$3=cevaplar2!AN103,"D",IF(cevaplar2!AN103="","B","Y"))</f>
        <v>D</v>
      </c>
      <c r="AH101" s="43" t="str">
        <f>IF('Cevap Anahtarı'!AE$3=cevaplar2!AO103,"D",IF(cevaplar2!AO103="","B","Y"))</f>
        <v>D</v>
      </c>
      <c r="AI101" s="43" t="str">
        <f>IF('Cevap Anahtarı'!AF$3=cevaplar2!AP103,"D",IF(cevaplar2!AP103="","B","Y"))</f>
        <v>D</v>
      </c>
      <c r="AJ101" s="43" t="str">
        <f>IF('Cevap Anahtarı'!AG$3=cevaplar2!AQ103,"D",IF(cevaplar2!AQ103="","B","Y"))</f>
        <v>Y</v>
      </c>
      <c r="AK101" s="43" t="str">
        <f>IF('Cevap Anahtarı'!AH$3=cevaplar2!AR103,"D",IF(cevaplar2!AR103="","B","Y"))</f>
        <v>Y</v>
      </c>
      <c r="AL101" s="43" t="str">
        <f>IF('Cevap Anahtarı'!AI$3=cevaplar2!AS103,"D",IF(cevaplar2!AS103="","B","Y"))</f>
        <v>Y</v>
      </c>
      <c r="AM101" s="43" t="str">
        <f>IF('Cevap Anahtarı'!AJ$3=cevaplar2!AT103,"D",IF(cevaplar2!AT103="","B","Y"))</f>
        <v>D</v>
      </c>
      <c r="AN101" s="43" t="str">
        <f>IF('Cevap Anahtarı'!AK$3=cevaplar2!AU103,"D",IF(cevaplar2!AU103="","B","Y"))</f>
        <v>Y</v>
      </c>
      <c r="AO101" s="43" t="str">
        <f>IF('Cevap Anahtarı'!AL$3=cevaplar2!AV103,"D",IF(cevaplar2!AV103="","B","Y"))</f>
        <v>Y</v>
      </c>
      <c r="AP101" s="43" t="str">
        <f>IF('Cevap Anahtarı'!AM$3=cevaplar2!AW103,"D",IF(cevaplar2!AW103="","B","Y"))</f>
        <v>Y</v>
      </c>
      <c r="AQ101" s="43" t="str">
        <f>IF('Cevap Anahtarı'!AN$3=cevaplar2!AX103,"D",IF(cevaplar2!AX103="","B","Y"))</f>
        <v>Y</v>
      </c>
      <c r="AR101" s="43" t="str">
        <f>IF('Cevap Anahtarı'!AO$3=cevaplar2!AY103,"D",IF(cevaplar2!AY103="","B","Y"))</f>
        <v>Y</v>
      </c>
      <c r="AS101" s="45" t="str">
        <f>IF('Cevap Anahtarı'!AP$3=cevaplar2!BA103,"D",IF(cevaplar2!BA103="","B","Y"))</f>
        <v>D</v>
      </c>
      <c r="AT101" s="45" t="str">
        <f>IF('Cevap Anahtarı'!AQ$3=cevaplar2!BB103,"D",IF(cevaplar2!BB103="","B","Y"))</f>
        <v>D</v>
      </c>
      <c r="AU101" s="45" t="str">
        <f>IF('Cevap Anahtarı'!AR$3=cevaplar2!BC103,"D",IF(cevaplar2!BC103="","B","Y"))</f>
        <v>D</v>
      </c>
      <c r="AV101" s="45" t="str">
        <f>IF('Cevap Anahtarı'!AS$3=cevaplar2!BD103,"D",IF(cevaplar2!BD103="","B","Y"))</f>
        <v>Y</v>
      </c>
      <c r="AW101" s="45" t="str">
        <f>IF('Cevap Anahtarı'!AT$3=cevaplar2!BE103,"D",IF(cevaplar2!BE103="","B","Y"))</f>
        <v>D</v>
      </c>
      <c r="AX101" s="45" t="str">
        <f>IF('Cevap Anahtarı'!AU$3=cevaplar2!BF103,"D",IF(cevaplar2!BF103="","B","Y"))</f>
        <v>D</v>
      </c>
      <c r="AY101" s="45" t="str">
        <f>IF('Cevap Anahtarı'!AV$3=cevaplar2!BG103,"D",IF(cevaplar2!BG103="","B","Y"))</f>
        <v>D</v>
      </c>
      <c r="AZ101" s="45" t="str">
        <f>IF('Cevap Anahtarı'!AW$3=cevaplar2!BH103,"D",IF(cevaplar2!BH103="","B","Y"))</f>
        <v>Y</v>
      </c>
      <c r="BA101" s="45" t="str">
        <f>IF('Cevap Anahtarı'!AX$3=cevaplar2!BI103,"D",IF(cevaplar2!BI103="","B","Y"))</f>
        <v>Y</v>
      </c>
      <c r="BB101" s="45" t="str">
        <f>IF('Cevap Anahtarı'!AY$3=cevaplar2!BJ103,"D",IF(cevaplar2!BJ103="","B","Y"))</f>
        <v>Y</v>
      </c>
      <c r="BC101" s="45" t="str">
        <f>IF('Cevap Anahtarı'!AZ$3=cevaplar2!BK103,"D",IF(cevaplar2!BK103="","B","Y"))</f>
        <v>Y</v>
      </c>
      <c r="BD101" s="45" t="str">
        <f>IF('Cevap Anahtarı'!BA$3=cevaplar2!BL103,"D",IF(cevaplar2!BL103="","B","Y"))</f>
        <v>D</v>
      </c>
      <c r="BE101" s="45" t="str">
        <f>IF('Cevap Anahtarı'!BB$3=cevaplar2!BM103,"D",IF(cevaplar2!BM103="","B","Y"))</f>
        <v>Y</v>
      </c>
      <c r="BF101" s="45" t="str">
        <f>IF('Cevap Anahtarı'!BC$3=cevaplar2!BN103,"D",IF(cevaplar2!BN103="","B","Y"))</f>
        <v>Y</v>
      </c>
      <c r="BG101" s="45" t="str">
        <f>IF('Cevap Anahtarı'!BD$3=cevaplar2!BO103,"D",IF(cevaplar2!BO103="","B","Y"))</f>
        <v>D</v>
      </c>
      <c r="BH101" s="45" t="str">
        <f>IF('Cevap Anahtarı'!BE$3=cevaplar2!BP103,"D",IF(cevaplar2!BP103="","B","Y"))</f>
        <v>Y</v>
      </c>
      <c r="BI101" s="45" t="str">
        <f>IF('Cevap Anahtarı'!BF$3=cevaplar2!BQ103,"D",IF(cevaplar2!BQ103="","B","Y"))</f>
        <v>Y</v>
      </c>
      <c r="BJ101" s="45" t="str">
        <f>IF('Cevap Anahtarı'!BG$3=cevaplar2!BR103,"D",IF(cevaplar2!BR103="","B","Y"))</f>
        <v>Y</v>
      </c>
      <c r="BK101" s="45" t="str">
        <f>IF('Cevap Anahtarı'!BH$3=cevaplar2!BS103,"D",IF(cevaplar2!BS103="","B","Y"))</f>
        <v>Y</v>
      </c>
      <c r="BL101" s="45" t="str">
        <f>IF('Cevap Anahtarı'!BI$3=cevaplar2!BT103,"D",IF(cevaplar2!BT103="","B","Y"))</f>
        <v>Y</v>
      </c>
      <c r="BM101" s="47" t="str">
        <f>IF('Cevap Anahtarı'!BJ$3=cevaplar2!BV103,"D",IF(cevaplar2!BV103="","B","Y"))</f>
        <v>Y</v>
      </c>
      <c r="BN101" s="47" t="str">
        <f>IF('Cevap Anahtarı'!BK$3=cevaplar2!BW103,"D",IF(cevaplar2!BW103="","B","Y"))</f>
        <v>Y</v>
      </c>
      <c r="BO101" s="47" t="str">
        <f>IF('Cevap Anahtarı'!BL$3=cevaplar2!BX103,"D",IF(cevaplar2!BX103="","B","Y"))</f>
        <v>D</v>
      </c>
      <c r="BP101" s="47" t="str">
        <f>IF('Cevap Anahtarı'!BM$3=cevaplar2!BY103,"D",IF(cevaplar2!BY103="","B","Y"))</f>
        <v>Y</v>
      </c>
      <c r="BQ101" s="47" t="str">
        <f>IF('Cevap Anahtarı'!BN$3=cevaplar2!BZ103,"D",IF(cevaplar2!BZ103="","B","Y"))</f>
        <v>D</v>
      </c>
      <c r="BR101" s="47" t="str">
        <f>IF('Cevap Anahtarı'!BO$3=cevaplar2!CA103,"D",IF(cevaplar2!CA103="","B","Y"))</f>
        <v>Y</v>
      </c>
      <c r="BS101" s="47" t="str">
        <f>IF('Cevap Anahtarı'!BP$3=cevaplar2!CB103,"D",IF(cevaplar2!CB103="","B","Y"))</f>
        <v>Y</v>
      </c>
      <c r="BT101" s="47" t="str">
        <f>IF('Cevap Anahtarı'!BQ$3=cevaplar2!CC103,"D",IF(cevaplar2!CC103="","B","Y"))</f>
        <v>D</v>
      </c>
      <c r="BU101" s="47" t="str">
        <f>IF('Cevap Anahtarı'!BR$3=cevaplar2!CD103,"D",IF(cevaplar2!CD103="","B","Y"))</f>
        <v>D</v>
      </c>
      <c r="BV101" s="47" t="str">
        <f>IF('Cevap Anahtarı'!BS$3=cevaplar2!CE103,"D",IF(cevaplar2!CE103="","B","Y"))</f>
        <v>D</v>
      </c>
      <c r="BW101" s="47" t="str">
        <f>IF('Cevap Anahtarı'!BT$3=cevaplar2!CF103,"D",IF(cevaplar2!CF103="","B","Y"))</f>
        <v>D</v>
      </c>
      <c r="BX101" s="47" t="str">
        <f>IF('Cevap Anahtarı'!BU$3=cevaplar2!CG103,"D",IF(cevaplar2!CG103="","B","Y"))</f>
        <v>Y</v>
      </c>
      <c r="BY101" s="47" t="str">
        <f>IF('Cevap Anahtarı'!BV$3=cevaplar2!CH103,"D",IF(cevaplar2!CH103="","B","Y"))</f>
        <v>D</v>
      </c>
      <c r="BZ101" s="47" t="str">
        <f>IF('Cevap Anahtarı'!BW$3=cevaplar2!CI103,"D",IF(cevaplar2!CI103="","B","Y"))</f>
        <v>D</v>
      </c>
      <c r="CA101" s="47" t="str">
        <f>IF('Cevap Anahtarı'!BX$3=cevaplar2!CJ103,"D",IF(cevaplar2!CJ103="","B","Y"))</f>
        <v>Y</v>
      </c>
      <c r="CB101" s="47" t="str">
        <f>IF('Cevap Anahtarı'!BY$3=cevaplar2!CK103,"D",IF(cevaplar2!CK103="","B","Y"))</f>
        <v>D</v>
      </c>
      <c r="CC101" s="47" t="str">
        <f>IF('Cevap Anahtarı'!BZ$3=cevaplar2!CL103,"D",IF(cevaplar2!CL103="","B","Y"))</f>
        <v>D</v>
      </c>
      <c r="CD101" s="47" t="str">
        <f>IF('Cevap Anahtarı'!CA$3=cevaplar2!CM103,"D",IF(cevaplar2!CM103="","B","Y"))</f>
        <v>Y</v>
      </c>
      <c r="CE101" s="47" t="str">
        <f>IF('Cevap Anahtarı'!CB$3=cevaplar2!CN103,"D",IF(cevaplar2!CN103="","B","Y"))</f>
        <v>D</v>
      </c>
      <c r="CF101" s="47" t="str">
        <f>IF('Cevap Anahtarı'!CC$3=cevaplar2!CO103,"D",IF(cevaplar2!CO103="","B","Y"))</f>
        <v>D</v>
      </c>
      <c r="CG101" s="2" t="str">
        <f>IF('Cevap Anahtarı'!CD$3=cevaplar2!CQ103,"D",IF(cevaplar2!CQ103="","B","Y"))</f>
        <v>Y</v>
      </c>
      <c r="CH101" s="2" t="str">
        <f>IF('Cevap Anahtarı'!CE$3=cevaplar2!CR103,"D",IF(cevaplar2!CR103="","B","Y"))</f>
        <v>Y</v>
      </c>
      <c r="CI101" s="2" t="str">
        <f>IF('Cevap Anahtarı'!CF$3=cevaplar2!CS103,"D",IF(cevaplar2!CS103="","B","Y"))</f>
        <v>Y</v>
      </c>
      <c r="CJ101" s="2" t="str">
        <f>IF('Cevap Anahtarı'!CG$3=cevaplar2!CT103,"D",IF(cevaplar2!CT103="","B","Y"))</f>
        <v>Y</v>
      </c>
      <c r="CK101" s="2" t="str">
        <f>IF('Cevap Anahtarı'!CH$3=cevaplar2!CU103,"D",IF(cevaplar2!CU103="","B","Y"))</f>
        <v>Y</v>
      </c>
      <c r="CL101" s="2" t="str">
        <f>IF('Cevap Anahtarı'!CI$3=cevaplar2!CV103,"D",IF(cevaplar2!CV103="","B","Y"))</f>
        <v>Y</v>
      </c>
      <c r="CM101" s="2" t="str">
        <f>IF('Cevap Anahtarı'!CJ$3=cevaplar2!CW103,"D",IF(cevaplar2!CW103="","B","Y"))</f>
        <v>D</v>
      </c>
      <c r="CN101" s="2" t="str">
        <f>IF('Cevap Anahtarı'!CK$3=cevaplar2!CX103,"D",IF(cevaplar2!CX103="","B","Y"))</f>
        <v>D</v>
      </c>
      <c r="CO101" s="2" t="str">
        <f>IF('Cevap Anahtarı'!CL$3=cevaplar2!CY103,"D",IF(cevaplar2!CY103="","B","Y"))</f>
        <v>Y</v>
      </c>
      <c r="CP101" s="2" t="str">
        <f>IF('Cevap Anahtarı'!CM$3=cevaplar2!CZ103,"D",IF(cevaplar2!CZ103="","B","Y"))</f>
        <v>D</v>
      </c>
      <c r="CQ101" s="2" t="str">
        <f>IF('Cevap Anahtarı'!CN$3=cevaplar2!DA103,"D",IF(cevaplar2!DA103="","B","Y"))</f>
        <v>D</v>
      </c>
      <c r="CR101" s="2" t="str">
        <f>IF('Cevap Anahtarı'!CO$3=cevaplar2!DB103,"D",IF(cevaplar2!DB103="","B","Y"))</f>
        <v>D</v>
      </c>
      <c r="CS101" s="2" t="str">
        <f>IF('Cevap Anahtarı'!CP$3=cevaplar2!DC103,"D",IF(cevaplar2!DC103="","B","Y"))</f>
        <v>D</v>
      </c>
      <c r="CT101" s="2" t="str">
        <f>IF('Cevap Anahtarı'!CQ$3=cevaplar2!DD103,"D",IF(cevaplar2!DD103="","B","Y"))</f>
        <v>D</v>
      </c>
      <c r="CU101" s="2" t="str">
        <f>IF('Cevap Anahtarı'!CR$3=cevaplar2!DE103,"D",IF(cevaplar2!DE103="","B","Y"))</f>
        <v>D</v>
      </c>
      <c r="CV101" s="2" t="str">
        <f>IF('Cevap Anahtarı'!CS$3=cevaplar2!DF103,"D",IF(cevaplar2!DF103="","B","Y"))</f>
        <v>D</v>
      </c>
      <c r="CW101" s="2" t="str">
        <f>IF('Cevap Anahtarı'!CT$3=cevaplar2!DG103,"D",IF(cevaplar2!DG103="","B","Y"))</f>
        <v>D</v>
      </c>
      <c r="CX101" s="2" t="str">
        <f>IF('Cevap Anahtarı'!CU$3=cevaplar2!DH103,"D",IF(cevaplar2!DH103="","B","Y"))</f>
        <v>D</v>
      </c>
      <c r="CY101" s="2" t="str">
        <f>IF('Cevap Anahtarı'!CV$3=cevaplar2!DI103,"D",IF(cevaplar2!DI103="","B","Y"))</f>
        <v>D</v>
      </c>
      <c r="CZ101" s="2" t="str">
        <f>IF('Cevap Anahtarı'!CW$3=cevaplar2!DJ103,"D",IF(cevaplar2!DJ103="","B","Y"))</f>
        <v>Y</v>
      </c>
      <c r="DA101" s="51" t="str">
        <f>IF('Cevap Anahtarı'!CX$3=cevaplar2!DL103,"D",IF(cevaplar2!DL103="","B","Y"))</f>
        <v>D</v>
      </c>
      <c r="DB101" s="51" t="str">
        <f>IF('Cevap Anahtarı'!CY$3=cevaplar2!DM103,"D",IF(cevaplar2!DM103="","B","Y"))</f>
        <v>D</v>
      </c>
      <c r="DC101" s="51" t="str">
        <f>IF('Cevap Anahtarı'!CZ$3=cevaplar2!DN103,"D",IF(cevaplar2!DN103="","B","Y"))</f>
        <v>D</v>
      </c>
      <c r="DD101" s="51" t="str">
        <f>IF('Cevap Anahtarı'!DA$3=cevaplar2!DO103,"D",IF(cevaplar2!DO103="","B","Y"))</f>
        <v>D</v>
      </c>
      <c r="DE101" s="51" t="str">
        <f>IF('Cevap Anahtarı'!DB$3=cevaplar2!DP103,"D",IF(cevaplar2!DP103="","B","Y"))</f>
        <v>D</v>
      </c>
      <c r="DF101" s="51" t="str">
        <f>IF('Cevap Anahtarı'!DC$3=cevaplar2!DQ103,"D",IF(cevaplar2!DQ103="","B","Y"))</f>
        <v>Y</v>
      </c>
      <c r="DG101" s="51" t="str">
        <f>IF('Cevap Anahtarı'!DD$3=cevaplar2!DR103,"D",IF(cevaplar2!DR103="","B","Y"))</f>
        <v>D</v>
      </c>
      <c r="DH101" s="51" t="str">
        <f>IF('Cevap Anahtarı'!DE$3=cevaplar2!DS103,"D",IF(cevaplar2!DS103="","B","Y"))</f>
        <v>D</v>
      </c>
      <c r="DI101" s="51" t="str">
        <f>IF('Cevap Anahtarı'!DF$3=cevaplar2!DT103,"D",IF(cevaplar2!DT103="","B","Y"))</f>
        <v>D</v>
      </c>
      <c r="DJ101" s="51" t="str">
        <f>IF('Cevap Anahtarı'!DG$3=cevaplar2!DU103,"D",IF(cevaplar2!DU103="","B","Y"))</f>
        <v>D</v>
      </c>
      <c r="DK101" s="51" t="str">
        <f>IF('Cevap Anahtarı'!DH$3=cevaplar2!DV103,"D",IF(cevaplar2!DV103="","B","Y"))</f>
        <v>D</v>
      </c>
      <c r="DL101" s="51" t="str">
        <f>IF('Cevap Anahtarı'!DI$3=cevaplar2!DW103,"D",IF(cevaplar2!DW103="","B","Y"))</f>
        <v>D</v>
      </c>
      <c r="DM101" s="51" t="str">
        <f>IF('Cevap Anahtarı'!DJ$3=cevaplar2!DX103,"D",IF(cevaplar2!DX103="","B","Y"))</f>
        <v>D</v>
      </c>
      <c r="DN101" s="51" t="str">
        <f>IF('Cevap Anahtarı'!DK$3=cevaplar2!DY103,"D",IF(cevaplar2!DY103="","B","Y"))</f>
        <v>D</v>
      </c>
      <c r="DO101" s="51" t="str">
        <f>IF('Cevap Anahtarı'!DL$3=cevaplar2!DZ103,"D",IF(cevaplar2!DZ103="","B","Y"))</f>
        <v>D</v>
      </c>
      <c r="DP101" s="51" t="str">
        <f>IF('Cevap Anahtarı'!DM$3=cevaplar2!EA103,"D",IF(cevaplar2!EA103="","B","Y"))</f>
        <v>D</v>
      </c>
      <c r="DQ101" s="51" t="str">
        <f>IF('Cevap Anahtarı'!DN$3=cevaplar2!EB103,"D",IF(cevaplar2!EB103="","B","Y"))</f>
        <v>Y</v>
      </c>
      <c r="DR101" s="51" t="str">
        <f>IF('Cevap Anahtarı'!DO$3=cevaplar2!EC103,"D",IF(cevaplar2!EC103="","B","Y"))</f>
        <v>D</v>
      </c>
      <c r="DS101" s="51" t="str">
        <f>IF('Cevap Anahtarı'!DP$3=cevaplar2!ED103,"D",IF(cevaplar2!ED103="","B","Y"))</f>
        <v>D</v>
      </c>
      <c r="DT101" s="51" t="str">
        <f>IF('Cevap Anahtarı'!DQ$3=cevaplar2!EE103,"D",IF(cevaplar2!EE103="","B","Y"))</f>
        <v>D</v>
      </c>
      <c r="DV101" s="104">
        <f t="shared" si="6"/>
        <v>55</v>
      </c>
      <c r="DW101" s="104">
        <f t="shared" si="7"/>
        <v>45</v>
      </c>
      <c r="DX101" s="104">
        <f t="shared" si="8"/>
        <v>40</v>
      </c>
      <c r="DY101" s="104">
        <f t="shared" si="9"/>
        <v>60</v>
      </c>
      <c r="DZ101" s="104">
        <f t="shared" si="10"/>
        <v>60</v>
      </c>
      <c r="EA101" s="104">
        <f t="shared" si="11"/>
        <v>90</v>
      </c>
    </row>
    <row r="102" spans="1:131" ht="18.75" customHeight="1" x14ac:dyDescent="0.2">
      <c r="A102" s="52">
        <v>100</v>
      </c>
      <c r="B102" s="53" t="str">
        <f>cevaplar!B104</f>
        <v>İMAM HATİP ORTAOKULU</v>
      </c>
      <c r="C102" s="52" t="str">
        <f>cevaplar!C104</f>
        <v>8/A</v>
      </c>
      <c r="D102" s="53" t="str">
        <f>cevaplar!E104</f>
        <v>BEYZA SORĞUN</v>
      </c>
      <c r="E102" s="3" t="str">
        <f>IF('Cevap Anahtarı'!B$3=cevaplar2!K104,"D",IF(cevaplar2!K104="","B","Y"))</f>
        <v>D</v>
      </c>
      <c r="F102" s="3" t="str">
        <f>IF('Cevap Anahtarı'!C$3=cevaplar2!L104,"D",IF(cevaplar2!L104="","B","Y"))</f>
        <v>D</v>
      </c>
      <c r="G102" s="3" t="str">
        <f>IF('Cevap Anahtarı'!D$3=cevaplar2!M104,"D",IF(cevaplar2!M104="","B","Y"))</f>
        <v>D</v>
      </c>
      <c r="H102" s="3" t="str">
        <f>IF('Cevap Anahtarı'!E$3=cevaplar2!N104,"D",IF(cevaplar2!N104="","B","Y"))</f>
        <v>D</v>
      </c>
      <c r="I102" s="3" t="str">
        <f>IF('Cevap Anahtarı'!F$3=cevaplar2!O104,"D",IF(cevaplar2!O104="","B","Y"))</f>
        <v>Y</v>
      </c>
      <c r="J102" s="3" t="str">
        <f>IF('Cevap Anahtarı'!G$3=cevaplar2!P104,"D",IF(cevaplar2!P104="","B","Y"))</f>
        <v>D</v>
      </c>
      <c r="K102" s="3" t="str">
        <f>IF('Cevap Anahtarı'!H$3=cevaplar2!Q104,"D",IF(cevaplar2!Q104="","B","Y"))</f>
        <v>D</v>
      </c>
      <c r="L102" s="3" t="str">
        <f>IF('Cevap Anahtarı'!I$3=cevaplar2!R104,"D",IF(cevaplar2!R104="","B","Y"))</f>
        <v>D</v>
      </c>
      <c r="M102" s="3" t="str">
        <f>IF('Cevap Anahtarı'!J$3=cevaplar2!S104,"D",IF(cevaplar2!S104="","B","Y"))</f>
        <v>D</v>
      </c>
      <c r="N102" s="3" t="str">
        <f>IF('Cevap Anahtarı'!K$3=cevaplar2!T104,"D",IF(cevaplar2!T104="","B","Y"))</f>
        <v>D</v>
      </c>
      <c r="O102" s="3" t="str">
        <f>IF('Cevap Anahtarı'!L$3=cevaplar2!U104,"D",IF(cevaplar2!U104="","B","Y"))</f>
        <v>D</v>
      </c>
      <c r="P102" s="3" t="str">
        <f>IF('Cevap Anahtarı'!M$3=cevaplar2!V104,"D",IF(cevaplar2!V104="","B","Y"))</f>
        <v>Y</v>
      </c>
      <c r="Q102" s="3" t="str">
        <f>IF('Cevap Anahtarı'!N$3=cevaplar2!W104,"D",IF(cevaplar2!W104="","B","Y"))</f>
        <v>D</v>
      </c>
      <c r="R102" s="3" t="str">
        <f>IF('Cevap Anahtarı'!O$3=cevaplar2!X104,"D",IF(cevaplar2!X104="","B","Y"))</f>
        <v>D</v>
      </c>
      <c r="S102" s="3" t="str">
        <f>IF('Cevap Anahtarı'!P$3=cevaplar2!Y104,"D",IF(cevaplar2!Y104="","B","Y"))</f>
        <v>Y</v>
      </c>
      <c r="T102" s="3" t="str">
        <f>IF('Cevap Anahtarı'!Q$3=cevaplar2!Z104,"D",IF(cevaplar2!Z104="","B","Y"))</f>
        <v>D</v>
      </c>
      <c r="U102" s="3" t="str">
        <f>IF('Cevap Anahtarı'!R$3=cevaplar2!AA104,"D",IF(cevaplar2!AA104="","B","Y"))</f>
        <v>D</v>
      </c>
      <c r="V102" s="3" t="str">
        <f>IF('Cevap Anahtarı'!S$3=cevaplar2!AB104,"D",IF(cevaplar2!AB104="","B","Y"))</f>
        <v>D</v>
      </c>
      <c r="W102" s="3" t="str">
        <f>IF('Cevap Anahtarı'!T$3=cevaplar2!AC104,"D",IF(cevaplar2!AC104="","B","Y"))</f>
        <v>D</v>
      </c>
      <c r="X102" s="3" t="str">
        <f>IF('Cevap Anahtarı'!U$3=cevaplar2!AD104,"D",IF(cevaplar2!AD104="","B","Y"))</f>
        <v>D</v>
      </c>
      <c r="Y102" s="43" t="str">
        <f>IF('Cevap Anahtarı'!V$3=cevaplar2!AF104,"D",IF(cevaplar2!AF104="","B","Y"))</f>
        <v>Y</v>
      </c>
      <c r="Z102" s="43" t="str">
        <f>IF('Cevap Anahtarı'!W$3=cevaplar2!AG104,"D",IF(cevaplar2!AG104="","B","Y"))</f>
        <v>Y</v>
      </c>
      <c r="AA102" s="43" t="str">
        <f>IF('Cevap Anahtarı'!X$3=cevaplar2!AH104,"D",IF(cevaplar2!AH104="","B","Y"))</f>
        <v>Y</v>
      </c>
      <c r="AB102" s="43" t="str">
        <f>IF('Cevap Anahtarı'!Y$3=cevaplar2!AI104,"D",IF(cevaplar2!AI104="","B","Y"))</f>
        <v>Y</v>
      </c>
      <c r="AC102" s="43" t="str">
        <f>IF('Cevap Anahtarı'!Z$3=cevaplar2!AJ104,"D",IF(cevaplar2!AJ104="","B","Y"))</f>
        <v>Y</v>
      </c>
      <c r="AD102" s="43" t="str">
        <f>IF('Cevap Anahtarı'!AA$3=cevaplar2!AK104,"D",IF(cevaplar2!AK104="","B","Y"))</f>
        <v>D</v>
      </c>
      <c r="AE102" s="43" t="str">
        <f>IF('Cevap Anahtarı'!AB$3=cevaplar2!AL104,"D",IF(cevaplar2!AL104="","B","Y"))</f>
        <v>Y</v>
      </c>
      <c r="AF102" s="43" t="str">
        <f>IF('Cevap Anahtarı'!AC$3=cevaplar2!AM104,"D",IF(cevaplar2!AM104="","B","Y"))</f>
        <v>Y</v>
      </c>
      <c r="AG102" s="43" t="str">
        <f>IF('Cevap Anahtarı'!AD$3=cevaplar2!AN104,"D",IF(cevaplar2!AN104="","B","Y"))</f>
        <v>Y</v>
      </c>
      <c r="AH102" s="43" t="str">
        <f>IF('Cevap Anahtarı'!AE$3=cevaplar2!AO104,"D",IF(cevaplar2!AO104="","B","Y"))</f>
        <v>Y</v>
      </c>
      <c r="AI102" s="43" t="str">
        <f>IF('Cevap Anahtarı'!AF$3=cevaplar2!AP104,"D",IF(cevaplar2!AP104="","B","Y"))</f>
        <v>D</v>
      </c>
      <c r="AJ102" s="43" t="str">
        <f>IF('Cevap Anahtarı'!AG$3=cevaplar2!AQ104,"D",IF(cevaplar2!AQ104="","B","Y"))</f>
        <v>Y</v>
      </c>
      <c r="AK102" s="43" t="str">
        <f>IF('Cevap Anahtarı'!AH$3=cevaplar2!AR104,"D",IF(cevaplar2!AR104="","B","Y"))</f>
        <v>Y</v>
      </c>
      <c r="AL102" s="43" t="str">
        <f>IF('Cevap Anahtarı'!AI$3=cevaplar2!AS104,"D",IF(cevaplar2!AS104="","B","Y"))</f>
        <v>D</v>
      </c>
      <c r="AM102" s="43" t="str">
        <f>IF('Cevap Anahtarı'!AJ$3=cevaplar2!AT104,"D",IF(cevaplar2!AT104="","B","Y"))</f>
        <v>Y</v>
      </c>
      <c r="AN102" s="43" t="str">
        <f>IF('Cevap Anahtarı'!AK$3=cevaplar2!AU104,"D",IF(cevaplar2!AU104="","B","Y"))</f>
        <v>Y</v>
      </c>
      <c r="AO102" s="43" t="str">
        <f>IF('Cevap Anahtarı'!AL$3=cevaplar2!AV104,"D",IF(cevaplar2!AV104="","B","Y"))</f>
        <v>Y</v>
      </c>
      <c r="AP102" s="43" t="str">
        <f>IF('Cevap Anahtarı'!AM$3=cevaplar2!AW104,"D",IF(cevaplar2!AW104="","B","Y"))</f>
        <v>Y</v>
      </c>
      <c r="AQ102" s="43" t="str">
        <f>IF('Cevap Anahtarı'!AN$3=cevaplar2!AX104,"D",IF(cevaplar2!AX104="","B","Y"))</f>
        <v>Y</v>
      </c>
      <c r="AR102" s="43" t="str">
        <f>IF('Cevap Anahtarı'!AO$3=cevaplar2!AY104,"D",IF(cevaplar2!AY104="","B","Y"))</f>
        <v>Y</v>
      </c>
      <c r="AS102" s="45" t="str">
        <f>IF('Cevap Anahtarı'!AP$3=cevaplar2!BA104,"D",IF(cevaplar2!BA104="","B","Y"))</f>
        <v>D</v>
      </c>
      <c r="AT102" s="45" t="str">
        <f>IF('Cevap Anahtarı'!AQ$3=cevaplar2!BB104,"D",IF(cevaplar2!BB104="","B","Y"))</f>
        <v>D</v>
      </c>
      <c r="AU102" s="45" t="str">
        <f>IF('Cevap Anahtarı'!AR$3=cevaplar2!BC104,"D",IF(cevaplar2!BC104="","B","Y"))</f>
        <v>D</v>
      </c>
      <c r="AV102" s="45" t="str">
        <f>IF('Cevap Anahtarı'!AS$3=cevaplar2!BD104,"D",IF(cevaplar2!BD104="","B","Y"))</f>
        <v>D</v>
      </c>
      <c r="AW102" s="45" t="str">
        <f>IF('Cevap Anahtarı'!AT$3=cevaplar2!BE104,"D",IF(cevaplar2!BE104="","B","Y"))</f>
        <v>Y</v>
      </c>
      <c r="AX102" s="45" t="str">
        <f>IF('Cevap Anahtarı'!AU$3=cevaplar2!BF104,"D",IF(cevaplar2!BF104="","B","Y"))</f>
        <v>Y</v>
      </c>
      <c r="AY102" s="45" t="str">
        <f>IF('Cevap Anahtarı'!AV$3=cevaplar2!BG104,"D",IF(cevaplar2!BG104="","B","Y"))</f>
        <v>D</v>
      </c>
      <c r="AZ102" s="45" t="str">
        <f>IF('Cevap Anahtarı'!AW$3=cevaplar2!BH104,"D",IF(cevaplar2!BH104="","B","Y"))</f>
        <v>Y</v>
      </c>
      <c r="BA102" s="45" t="str">
        <f>IF('Cevap Anahtarı'!AX$3=cevaplar2!BI104,"D",IF(cevaplar2!BI104="","B","Y"))</f>
        <v>D</v>
      </c>
      <c r="BB102" s="45" t="str">
        <f>IF('Cevap Anahtarı'!AY$3=cevaplar2!BJ104,"D",IF(cevaplar2!BJ104="","B","Y"))</f>
        <v>Y</v>
      </c>
      <c r="BC102" s="45" t="str">
        <f>IF('Cevap Anahtarı'!AZ$3=cevaplar2!BK104,"D",IF(cevaplar2!BK104="","B","Y"))</f>
        <v>D</v>
      </c>
      <c r="BD102" s="45" t="str">
        <f>IF('Cevap Anahtarı'!BA$3=cevaplar2!BL104,"D",IF(cevaplar2!BL104="","B","Y"))</f>
        <v>D</v>
      </c>
      <c r="BE102" s="45" t="str">
        <f>IF('Cevap Anahtarı'!BB$3=cevaplar2!BM104,"D",IF(cevaplar2!BM104="","B","Y"))</f>
        <v>Y</v>
      </c>
      <c r="BF102" s="45" t="str">
        <f>IF('Cevap Anahtarı'!BC$3=cevaplar2!BN104,"D",IF(cevaplar2!BN104="","B","Y"))</f>
        <v>Y</v>
      </c>
      <c r="BG102" s="45" t="str">
        <f>IF('Cevap Anahtarı'!BD$3=cevaplar2!BO104,"D",IF(cevaplar2!BO104="","B","Y"))</f>
        <v>Y</v>
      </c>
      <c r="BH102" s="45" t="str">
        <f>IF('Cevap Anahtarı'!BE$3=cevaplar2!BP104,"D",IF(cevaplar2!BP104="","B","Y"))</f>
        <v>D</v>
      </c>
      <c r="BI102" s="45" t="str">
        <f>IF('Cevap Anahtarı'!BF$3=cevaplar2!BQ104,"D",IF(cevaplar2!BQ104="","B","Y"))</f>
        <v>D</v>
      </c>
      <c r="BJ102" s="45" t="str">
        <f>IF('Cevap Anahtarı'!BG$3=cevaplar2!BR104,"D",IF(cevaplar2!BR104="","B","Y"))</f>
        <v>Y</v>
      </c>
      <c r="BK102" s="45" t="str">
        <f>IF('Cevap Anahtarı'!BH$3=cevaplar2!BS104,"D",IF(cevaplar2!BS104="","B","Y"))</f>
        <v>Y</v>
      </c>
      <c r="BL102" s="45" t="str">
        <f>IF('Cevap Anahtarı'!BI$3=cevaplar2!BT104,"D",IF(cevaplar2!BT104="","B","Y"))</f>
        <v>D</v>
      </c>
      <c r="BM102" s="47" t="str">
        <f>IF('Cevap Anahtarı'!BJ$3=cevaplar2!BV104,"D",IF(cevaplar2!BV104="","B","Y"))</f>
        <v>Y</v>
      </c>
      <c r="BN102" s="47" t="str">
        <f>IF('Cevap Anahtarı'!BK$3=cevaplar2!BW104,"D",IF(cevaplar2!BW104="","B","Y"))</f>
        <v>D</v>
      </c>
      <c r="BO102" s="47" t="str">
        <f>IF('Cevap Anahtarı'!BL$3=cevaplar2!BX104,"D",IF(cevaplar2!BX104="","B","Y"))</f>
        <v>D</v>
      </c>
      <c r="BP102" s="47" t="str">
        <f>IF('Cevap Anahtarı'!BM$3=cevaplar2!BY104,"D",IF(cevaplar2!BY104="","B","Y"))</f>
        <v>D</v>
      </c>
      <c r="BQ102" s="47" t="str">
        <f>IF('Cevap Anahtarı'!BN$3=cevaplar2!BZ104,"D",IF(cevaplar2!BZ104="","B","Y"))</f>
        <v>D</v>
      </c>
      <c r="BR102" s="47" t="str">
        <f>IF('Cevap Anahtarı'!BO$3=cevaplar2!CA104,"D",IF(cevaplar2!CA104="","B","Y"))</f>
        <v>D</v>
      </c>
      <c r="BS102" s="47" t="str">
        <f>IF('Cevap Anahtarı'!BP$3=cevaplar2!CB104,"D",IF(cevaplar2!CB104="","B","Y"))</f>
        <v>D</v>
      </c>
      <c r="BT102" s="47" t="str">
        <f>IF('Cevap Anahtarı'!BQ$3=cevaplar2!CC104,"D",IF(cevaplar2!CC104="","B","Y"))</f>
        <v>D</v>
      </c>
      <c r="BU102" s="47" t="str">
        <f>IF('Cevap Anahtarı'!BR$3=cevaplar2!CD104,"D",IF(cevaplar2!CD104="","B","Y"))</f>
        <v>D</v>
      </c>
      <c r="BV102" s="47" t="str">
        <f>IF('Cevap Anahtarı'!BS$3=cevaplar2!CE104,"D",IF(cevaplar2!CE104="","B","Y"))</f>
        <v>D</v>
      </c>
      <c r="BW102" s="47" t="str">
        <f>IF('Cevap Anahtarı'!BT$3=cevaplar2!CF104,"D",IF(cevaplar2!CF104="","B","Y"))</f>
        <v>D</v>
      </c>
      <c r="BX102" s="47" t="str">
        <f>IF('Cevap Anahtarı'!BU$3=cevaplar2!CG104,"D",IF(cevaplar2!CG104="","B","Y"))</f>
        <v>D</v>
      </c>
      <c r="BY102" s="47" t="str">
        <f>IF('Cevap Anahtarı'!BV$3=cevaplar2!CH104,"D",IF(cevaplar2!CH104="","B","Y"))</f>
        <v>D</v>
      </c>
      <c r="BZ102" s="47" t="str">
        <f>IF('Cevap Anahtarı'!BW$3=cevaplar2!CI104,"D",IF(cevaplar2!CI104="","B","Y"))</f>
        <v>D</v>
      </c>
      <c r="CA102" s="47" t="str">
        <f>IF('Cevap Anahtarı'!BX$3=cevaplar2!CJ104,"D",IF(cevaplar2!CJ104="","B","Y"))</f>
        <v>D</v>
      </c>
      <c r="CB102" s="47" t="str">
        <f>IF('Cevap Anahtarı'!BY$3=cevaplar2!CK104,"D",IF(cevaplar2!CK104="","B","Y"))</f>
        <v>D</v>
      </c>
      <c r="CC102" s="47" t="str">
        <f>IF('Cevap Anahtarı'!BZ$3=cevaplar2!CL104,"D",IF(cevaplar2!CL104="","B","Y"))</f>
        <v>D</v>
      </c>
      <c r="CD102" s="47" t="str">
        <f>IF('Cevap Anahtarı'!CA$3=cevaplar2!CM104,"D",IF(cevaplar2!CM104="","B","Y"))</f>
        <v>D</v>
      </c>
      <c r="CE102" s="47" t="str">
        <f>IF('Cevap Anahtarı'!CB$3=cevaplar2!CN104,"D",IF(cevaplar2!CN104="","B","Y"))</f>
        <v>D</v>
      </c>
      <c r="CF102" s="47" t="str">
        <f>IF('Cevap Anahtarı'!CC$3=cevaplar2!CO104,"D",IF(cevaplar2!CO104="","B","Y"))</f>
        <v>D</v>
      </c>
      <c r="CG102" s="2" t="str">
        <f>IF('Cevap Anahtarı'!CD$3=cevaplar2!CQ104,"D",IF(cevaplar2!CQ104="","B","Y"))</f>
        <v>D</v>
      </c>
      <c r="CH102" s="2" t="str">
        <f>IF('Cevap Anahtarı'!CE$3=cevaplar2!CR104,"D",IF(cevaplar2!CR104="","B","Y"))</f>
        <v>D</v>
      </c>
      <c r="CI102" s="2" t="str">
        <f>IF('Cevap Anahtarı'!CF$3=cevaplar2!CS104,"D",IF(cevaplar2!CS104="","B","Y"))</f>
        <v>Y</v>
      </c>
      <c r="CJ102" s="2" t="str">
        <f>IF('Cevap Anahtarı'!CG$3=cevaplar2!CT104,"D",IF(cevaplar2!CT104="","B","Y"))</f>
        <v>D</v>
      </c>
      <c r="CK102" s="2" t="str">
        <f>IF('Cevap Anahtarı'!CH$3=cevaplar2!CU104,"D",IF(cevaplar2!CU104="","B","Y"))</f>
        <v>D</v>
      </c>
      <c r="CL102" s="2" t="str">
        <f>IF('Cevap Anahtarı'!CI$3=cevaplar2!CV104,"D",IF(cevaplar2!CV104="","B","Y"))</f>
        <v>D</v>
      </c>
      <c r="CM102" s="2" t="str">
        <f>IF('Cevap Anahtarı'!CJ$3=cevaplar2!CW104,"D",IF(cevaplar2!CW104="","B","Y"))</f>
        <v>Y</v>
      </c>
      <c r="CN102" s="2" t="str">
        <f>IF('Cevap Anahtarı'!CK$3=cevaplar2!CX104,"D",IF(cevaplar2!CX104="","B","Y"))</f>
        <v>D</v>
      </c>
      <c r="CO102" s="2" t="str">
        <f>IF('Cevap Anahtarı'!CL$3=cevaplar2!CY104,"D",IF(cevaplar2!CY104="","B","Y"))</f>
        <v>Y</v>
      </c>
      <c r="CP102" s="2" t="str">
        <f>IF('Cevap Anahtarı'!CM$3=cevaplar2!CZ104,"D",IF(cevaplar2!CZ104="","B","Y"))</f>
        <v>D</v>
      </c>
      <c r="CQ102" s="2" t="str">
        <f>IF('Cevap Anahtarı'!CN$3=cevaplar2!DA104,"D",IF(cevaplar2!DA104="","B","Y"))</f>
        <v>Y</v>
      </c>
      <c r="CR102" s="2" t="str">
        <f>IF('Cevap Anahtarı'!CO$3=cevaplar2!DB104,"D",IF(cevaplar2!DB104="","B","Y"))</f>
        <v>D</v>
      </c>
      <c r="CS102" s="2" t="str">
        <f>IF('Cevap Anahtarı'!CP$3=cevaplar2!DC104,"D",IF(cevaplar2!DC104="","B","Y"))</f>
        <v>Y</v>
      </c>
      <c r="CT102" s="2" t="str">
        <f>IF('Cevap Anahtarı'!CQ$3=cevaplar2!DD104,"D",IF(cevaplar2!DD104="","B","Y"))</f>
        <v>D</v>
      </c>
      <c r="CU102" s="2" t="str">
        <f>IF('Cevap Anahtarı'!CR$3=cevaplar2!DE104,"D",IF(cevaplar2!DE104="","B","Y"))</f>
        <v>Y</v>
      </c>
      <c r="CV102" s="2" t="str">
        <f>IF('Cevap Anahtarı'!CS$3=cevaplar2!DF104,"D",IF(cevaplar2!DF104="","B","Y"))</f>
        <v>D</v>
      </c>
      <c r="CW102" s="2" t="str">
        <f>IF('Cevap Anahtarı'!CT$3=cevaplar2!DG104,"D",IF(cevaplar2!DG104="","B","Y"))</f>
        <v>Y</v>
      </c>
      <c r="CX102" s="2" t="str">
        <f>IF('Cevap Anahtarı'!CU$3=cevaplar2!DH104,"D",IF(cevaplar2!DH104="","B","Y"))</f>
        <v>Y</v>
      </c>
      <c r="CY102" s="2" t="str">
        <f>IF('Cevap Anahtarı'!CV$3=cevaplar2!DI104,"D",IF(cevaplar2!DI104="","B","Y"))</f>
        <v>Y</v>
      </c>
      <c r="CZ102" s="2" t="str">
        <f>IF('Cevap Anahtarı'!CW$3=cevaplar2!DJ104,"D",IF(cevaplar2!DJ104="","B","Y"))</f>
        <v>D</v>
      </c>
      <c r="DA102" s="51" t="str">
        <f>IF('Cevap Anahtarı'!CX$3=cevaplar2!DL104,"D",IF(cevaplar2!DL104="","B","Y"))</f>
        <v>D</v>
      </c>
      <c r="DB102" s="51" t="str">
        <f>IF('Cevap Anahtarı'!CY$3=cevaplar2!DM104,"D",IF(cevaplar2!DM104="","B","Y"))</f>
        <v>D</v>
      </c>
      <c r="DC102" s="51" t="str">
        <f>IF('Cevap Anahtarı'!CZ$3=cevaplar2!DN104,"D",IF(cevaplar2!DN104="","B","Y"))</f>
        <v>D</v>
      </c>
      <c r="DD102" s="51" t="str">
        <f>IF('Cevap Anahtarı'!DA$3=cevaplar2!DO104,"D",IF(cevaplar2!DO104="","B","Y"))</f>
        <v>D</v>
      </c>
      <c r="DE102" s="51" t="str">
        <f>IF('Cevap Anahtarı'!DB$3=cevaplar2!DP104,"D",IF(cevaplar2!DP104="","B","Y"))</f>
        <v>D</v>
      </c>
      <c r="DF102" s="51" t="str">
        <f>IF('Cevap Anahtarı'!DC$3=cevaplar2!DQ104,"D",IF(cevaplar2!DQ104="","B","Y"))</f>
        <v>D</v>
      </c>
      <c r="DG102" s="51" t="str">
        <f>IF('Cevap Anahtarı'!DD$3=cevaplar2!DR104,"D",IF(cevaplar2!DR104="","B","Y"))</f>
        <v>D</v>
      </c>
      <c r="DH102" s="51" t="str">
        <f>IF('Cevap Anahtarı'!DE$3=cevaplar2!DS104,"D",IF(cevaplar2!DS104="","B","Y"))</f>
        <v>D</v>
      </c>
      <c r="DI102" s="51" t="str">
        <f>IF('Cevap Anahtarı'!DF$3=cevaplar2!DT104,"D",IF(cevaplar2!DT104="","B","Y"))</f>
        <v>D</v>
      </c>
      <c r="DJ102" s="51" t="str">
        <f>IF('Cevap Anahtarı'!DG$3=cevaplar2!DU104,"D",IF(cevaplar2!DU104="","B","Y"))</f>
        <v>D</v>
      </c>
      <c r="DK102" s="51" t="str">
        <f>IF('Cevap Anahtarı'!DH$3=cevaplar2!DV104,"D",IF(cevaplar2!DV104="","B","Y"))</f>
        <v>D</v>
      </c>
      <c r="DL102" s="51" t="str">
        <f>IF('Cevap Anahtarı'!DI$3=cevaplar2!DW104,"D",IF(cevaplar2!DW104="","B","Y"))</f>
        <v>D</v>
      </c>
      <c r="DM102" s="51" t="str">
        <f>IF('Cevap Anahtarı'!DJ$3=cevaplar2!DX104,"D",IF(cevaplar2!DX104="","B","Y"))</f>
        <v>D</v>
      </c>
      <c r="DN102" s="51" t="str">
        <f>IF('Cevap Anahtarı'!DK$3=cevaplar2!DY104,"D",IF(cevaplar2!DY104="","B","Y"))</f>
        <v>D</v>
      </c>
      <c r="DO102" s="51" t="str">
        <f>IF('Cevap Anahtarı'!DL$3=cevaplar2!DZ104,"D",IF(cevaplar2!DZ104="","B","Y"))</f>
        <v>D</v>
      </c>
      <c r="DP102" s="51" t="str">
        <f>IF('Cevap Anahtarı'!DM$3=cevaplar2!EA104,"D",IF(cevaplar2!EA104="","B","Y"))</f>
        <v>D</v>
      </c>
      <c r="DQ102" s="51" t="str">
        <f>IF('Cevap Anahtarı'!DN$3=cevaplar2!EB104,"D",IF(cevaplar2!EB104="","B","Y"))</f>
        <v>D</v>
      </c>
      <c r="DR102" s="51" t="str">
        <f>IF('Cevap Anahtarı'!DO$3=cevaplar2!EC104,"D",IF(cevaplar2!EC104="","B","Y"))</f>
        <v>D</v>
      </c>
      <c r="DS102" s="51" t="str">
        <f>IF('Cevap Anahtarı'!DP$3=cevaplar2!ED104,"D",IF(cevaplar2!ED104="","B","Y"))</f>
        <v>D</v>
      </c>
      <c r="DT102" s="51" t="str">
        <f>IF('Cevap Anahtarı'!DQ$3=cevaplar2!EE104,"D",IF(cevaplar2!EE104="","B","Y"))</f>
        <v>D</v>
      </c>
      <c r="DV102" s="104">
        <f t="shared" si="6"/>
        <v>85</v>
      </c>
      <c r="DW102" s="104">
        <f t="shared" si="7"/>
        <v>15</v>
      </c>
      <c r="DX102" s="104">
        <f t="shared" si="8"/>
        <v>55</v>
      </c>
      <c r="DY102" s="104">
        <f t="shared" si="9"/>
        <v>95</v>
      </c>
      <c r="DZ102" s="104">
        <f t="shared" si="10"/>
        <v>55</v>
      </c>
      <c r="EA102" s="104">
        <f t="shared" si="11"/>
        <v>100</v>
      </c>
    </row>
    <row r="103" spans="1:131" ht="18.75" customHeight="1" x14ac:dyDescent="0.2">
      <c r="A103" s="52">
        <v>101</v>
      </c>
      <c r="B103" s="53" t="str">
        <f>cevaplar!B105</f>
        <v>İMAM HATİP ORTAOKULU</v>
      </c>
      <c r="C103" s="52" t="str">
        <f>cevaplar!C105</f>
        <v>8/A</v>
      </c>
      <c r="D103" s="53" t="str">
        <f>cevaplar!E105</f>
        <v>ZÜBEYİR HALİL YILDIZ</v>
      </c>
      <c r="E103" s="3" t="str">
        <f>IF('Cevap Anahtarı'!B$3=cevaplar2!K105,"D",IF(cevaplar2!K105="","B","Y"))</f>
        <v>D</v>
      </c>
      <c r="F103" s="3" t="str">
        <f>IF('Cevap Anahtarı'!C$3=cevaplar2!L105,"D",IF(cevaplar2!L105="","B","Y"))</f>
        <v>D</v>
      </c>
      <c r="G103" s="3" t="str">
        <f>IF('Cevap Anahtarı'!D$3=cevaplar2!M105,"D",IF(cevaplar2!M105="","B","Y"))</f>
        <v>D</v>
      </c>
      <c r="H103" s="3" t="str">
        <f>IF('Cevap Anahtarı'!E$3=cevaplar2!N105,"D",IF(cevaplar2!N105="","B","Y"))</f>
        <v>D</v>
      </c>
      <c r="I103" s="3" t="str">
        <f>IF('Cevap Anahtarı'!F$3=cevaplar2!O105,"D",IF(cevaplar2!O105="","B","Y"))</f>
        <v>Y</v>
      </c>
      <c r="J103" s="3" t="str">
        <f>IF('Cevap Anahtarı'!G$3=cevaplar2!P105,"D",IF(cevaplar2!P105="","B","Y"))</f>
        <v>D</v>
      </c>
      <c r="K103" s="3" t="str">
        <f>IF('Cevap Anahtarı'!H$3=cevaplar2!Q105,"D",IF(cevaplar2!Q105="","B","Y"))</f>
        <v>D</v>
      </c>
      <c r="L103" s="3" t="str">
        <f>IF('Cevap Anahtarı'!I$3=cevaplar2!R105,"D",IF(cevaplar2!R105="","B","Y"))</f>
        <v>D</v>
      </c>
      <c r="M103" s="3" t="str">
        <f>IF('Cevap Anahtarı'!J$3=cevaplar2!S105,"D",IF(cevaplar2!S105="","B","Y"))</f>
        <v>D</v>
      </c>
      <c r="N103" s="3" t="str">
        <f>IF('Cevap Anahtarı'!K$3=cevaplar2!T105,"D",IF(cevaplar2!T105="","B","Y"))</f>
        <v>D</v>
      </c>
      <c r="O103" s="3" t="str">
        <f>IF('Cevap Anahtarı'!L$3=cevaplar2!U105,"D",IF(cevaplar2!U105="","B","Y"))</f>
        <v>D</v>
      </c>
      <c r="P103" s="3" t="str">
        <f>IF('Cevap Anahtarı'!M$3=cevaplar2!V105,"D",IF(cevaplar2!V105="","B","Y"))</f>
        <v>D</v>
      </c>
      <c r="Q103" s="3" t="str">
        <f>IF('Cevap Anahtarı'!N$3=cevaplar2!W105,"D",IF(cevaplar2!W105="","B","Y"))</f>
        <v>D</v>
      </c>
      <c r="R103" s="3" t="str">
        <f>IF('Cevap Anahtarı'!O$3=cevaplar2!X105,"D",IF(cevaplar2!X105="","B","Y"))</f>
        <v>D</v>
      </c>
      <c r="S103" s="3" t="str">
        <f>IF('Cevap Anahtarı'!P$3=cevaplar2!Y105,"D",IF(cevaplar2!Y105="","B","Y"))</f>
        <v>D</v>
      </c>
      <c r="T103" s="3" t="str">
        <f>IF('Cevap Anahtarı'!Q$3=cevaplar2!Z105,"D",IF(cevaplar2!Z105="","B","Y"))</f>
        <v>D</v>
      </c>
      <c r="U103" s="3" t="str">
        <f>IF('Cevap Anahtarı'!R$3=cevaplar2!AA105,"D",IF(cevaplar2!AA105="","B","Y"))</f>
        <v>D</v>
      </c>
      <c r="V103" s="3" t="str">
        <f>IF('Cevap Anahtarı'!S$3=cevaplar2!AB105,"D",IF(cevaplar2!AB105="","B","Y"))</f>
        <v>D</v>
      </c>
      <c r="W103" s="3" t="str">
        <f>IF('Cevap Anahtarı'!T$3=cevaplar2!AC105,"D",IF(cevaplar2!AC105="","B","Y"))</f>
        <v>D</v>
      </c>
      <c r="X103" s="3" t="str">
        <f>IF('Cevap Anahtarı'!U$3=cevaplar2!AD105,"D",IF(cevaplar2!AD105="","B","Y"))</f>
        <v>D</v>
      </c>
      <c r="Y103" s="43" t="str">
        <f>IF('Cevap Anahtarı'!V$3=cevaplar2!AF105,"D",IF(cevaplar2!AF105="","B","Y"))</f>
        <v>D</v>
      </c>
      <c r="Z103" s="43" t="str">
        <f>IF('Cevap Anahtarı'!W$3=cevaplar2!AG105,"D",IF(cevaplar2!AG105="","B","Y"))</f>
        <v>D</v>
      </c>
      <c r="AA103" s="43" t="str">
        <f>IF('Cevap Anahtarı'!X$3=cevaplar2!AH105,"D",IF(cevaplar2!AH105="","B","Y"))</f>
        <v>D</v>
      </c>
      <c r="AB103" s="43" t="str">
        <f>IF('Cevap Anahtarı'!Y$3=cevaplar2!AI105,"D",IF(cevaplar2!AI105="","B","Y"))</f>
        <v>D</v>
      </c>
      <c r="AC103" s="43" t="str">
        <f>IF('Cevap Anahtarı'!Z$3=cevaplar2!AJ105,"D",IF(cevaplar2!AJ105="","B","Y"))</f>
        <v>D</v>
      </c>
      <c r="AD103" s="43" t="str">
        <f>IF('Cevap Anahtarı'!AA$3=cevaplar2!AK105,"D",IF(cevaplar2!AK105="","B","Y"))</f>
        <v>D</v>
      </c>
      <c r="AE103" s="43" t="str">
        <f>IF('Cevap Anahtarı'!AB$3=cevaplar2!AL105,"D",IF(cevaplar2!AL105="","B","Y"))</f>
        <v>D</v>
      </c>
      <c r="AF103" s="43" t="str">
        <f>IF('Cevap Anahtarı'!AC$3=cevaplar2!AM105,"D",IF(cevaplar2!AM105="","B","Y"))</f>
        <v>D</v>
      </c>
      <c r="AG103" s="43" t="str">
        <f>IF('Cevap Anahtarı'!AD$3=cevaplar2!AN105,"D",IF(cevaplar2!AN105="","B","Y"))</f>
        <v>D</v>
      </c>
      <c r="AH103" s="43" t="str">
        <f>IF('Cevap Anahtarı'!AE$3=cevaplar2!AO105,"D",IF(cevaplar2!AO105="","B","Y"))</f>
        <v>D</v>
      </c>
      <c r="AI103" s="43" t="str">
        <f>IF('Cevap Anahtarı'!AF$3=cevaplar2!AP105,"D",IF(cevaplar2!AP105="","B","Y"))</f>
        <v>D</v>
      </c>
      <c r="AJ103" s="43" t="str">
        <f>IF('Cevap Anahtarı'!AG$3=cevaplar2!AQ105,"D",IF(cevaplar2!AQ105="","B","Y"))</f>
        <v>D</v>
      </c>
      <c r="AK103" s="43" t="str">
        <f>IF('Cevap Anahtarı'!AH$3=cevaplar2!AR105,"D",IF(cevaplar2!AR105="","B","Y"))</f>
        <v>D</v>
      </c>
      <c r="AL103" s="43" t="str">
        <f>IF('Cevap Anahtarı'!AI$3=cevaplar2!AS105,"D",IF(cevaplar2!AS105="","B","Y"))</f>
        <v>D</v>
      </c>
      <c r="AM103" s="43" t="str">
        <f>IF('Cevap Anahtarı'!AJ$3=cevaplar2!AT105,"D",IF(cevaplar2!AT105="","B","Y"))</f>
        <v>D</v>
      </c>
      <c r="AN103" s="43" t="str">
        <f>IF('Cevap Anahtarı'!AK$3=cevaplar2!AU105,"D",IF(cevaplar2!AU105="","B","Y"))</f>
        <v>D</v>
      </c>
      <c r="AO103" s="43" t="str">
        <f>IF('Cevap Anahtarı'!AL$3=cevaplar2!AV105,"D",IF(cevaplar2!AV105="","B","Y"))</f>
        <v>Y</v>
      </c>
      <c r="AP103" s="43" t="str">
        <f>IF('Cevap Anahtarı'!AM$3=cevaplar2!AW105,"D",IF(cevaplar2!AW105="","B","Y"))</f>
        <v>D</v>
      </c>
      <c r="AQ103" s="43" t="str">
        <f>IF('Cevap Anahtarı'!AN$3=cevaplar2!AX105,"D",IF(cevaplar2!AX105="","B","Y"))</f>
        <v>D</v>
      </c>
      <c r="AR103" s="43" t="str">
        <f>IF('Cevap Anahtarı'!AO$3=cevaplar2!AY105,"D",IF(cevaplar2!AY105="","B","Y"))</f>
        <v>D</v>
      </c>
      <c r="AS103" s="45" t="str">
        <f>IF('Cevap Anahtarı'!AP$3=cevaplar2!BA105,"D",IF(cevaplar2!BA105="","B","Y"))</f>
        <v>D</v>
      </c>
      <c r="AT103" s="45" t="str">
        <f>IF('Cevap Anahtarı'!AQ$3=cevaplar2!BB105,"D",IF(cevaplar2!BB105="","B","Y"))</f>
        <v>D</v>
      </c>
      <c r="AU103" s="45" t="str">
        <f>IF('Cevap Anahtarı'!AR$3=cevaplar2!BC105,"D",IF(cevaplar2!BC105="","B","Y"))</f>
        <v>D</v>
      </c>
      <c r="AV103" s="45" t="str">
        <f>IF('Cevap Anahtarı'!AS$3=cevaplar2!BD105,"D",IF(cevaplar2!BD105="","B","Y"))</f>
        <v>D</v>
      </c>
      <c r="AW103" s="45" t="str">
        <f>IF('Cevap Anahtarı'!AT$3=cevaplar2!BE105,"D",IF(cevaplar2!BE105="","B","Y"))</f>
        <v>D</v>
      </c>
      <c r="AX103" s="45" t="str">
        <f>IF('Cevap Anahtarı'!AU$3=cevaplar2!BF105,"D",IF(cevaplar2!BF105="","B","Y"))</f>
        <v>D</v>
      </c>
      <c r="AY103" s="45" t="str">
        <f>IF('Cevap Anahtarı'!AV$3=cevaplar2!BG105,"D",IF(cevaplar2!BG105="","B","Y"))</f>
        <v>D</v>
      </c>
      <c r="AZ103" s="45" t="str">
        <f>IF('Cevap Anahtarı'!AW$3=cevaplar2!BH105,"D",IF(cevaplar2!BH105="","B","Y"))</f>
        <v>D</v>
      </c>
      <c r="BA103" s="45" t="str">
        <f>IF('Cevap Anahtarı'!AX$3=cevaplar2!BI105,"D",IF(cevaplar2!BI105="","B","Y"))</f>
        <v>D</v>
      </c>
      <c r="BB103" s="45" t="str">
        <f>IF('Cevap Anahtarı'!AY$3=cevaplar2!BJ105,"D",IF(cevaplar2!BJ105="","B","Y"))</f>
        <v>D</v>
      </c>
      <c r="BC103" s="45" t="str">
        <f>IF('Cevap Anahtarı'!AZ$3=cevaplar2!BK105,"D",IF(cevaplar2!BK105="","B","Y"))</f>
        <v>D</v>
      </c>
      <c r="BD103" s="45" t="str">
        <f>IF('Cevap Anahtarı'!BA$3=cevaplar2!BL105,"D",IF(cevaplar2!BL105="","B","Y"))</f>
        <v>D</v>
      </c>
      <c r="BE103" s="45" t="str">
        <f>IF('Cevap Anahtarı'!BB$3=cevaplar2!BM105,"D",IF(cevaplar2!BM105="","B","Y"))</f>
        <v>D</v>
      </c>
      <c r="BF103" s="45" t="str">
        <f>IF('Cevap Anahtarı'!BC$3=cevaplar2!BN105,"D",IF(cevaplar2!BN105="","B","Y"))</f>
        <v>D</v>
      </c>
      <c r="BG103" s="45" t="str">
        <f>IF('Cevap Anahtarı'!BD$3=cevaplar2!BO105,"D",IF(cevaplar2!BO105="","B","Y"))</f>
        <v>D</v>
      </c>
      <c r="BH103" s="45" t="str">
        <f>IF('Cevap Anahtarı'!BE$3=cevaplar2!BP105,"D",IF(cevaplar2!BP105="","B","Y"))</f>
        <v>Y</v>
      </c>
      <c r="BI103" s="45" t="str">
        <f>IF('Cevap Anahtarı'!BF$3=cevaplar2!BQ105,"D",IF(cevaplar2!BQ105="","B","Y"))</f>
        <v>D</v>
      </c>
      <c r="BJ103" s="45" t="str">
        <f>IF('Cevap Anahtarı'!BG$3=cevaplar2!BR105,"D",IF(cevaplar2!BR105="","B","Y"))</f>
        <v>D</v>
      </c>
      <c r="BK103" s="45" t="str">
        <f>IF('Cevap Anahtarı'!BH$3=cevaplar2!BS105,"D",IF(cevaplar2!BS105="","B","Y"))</f>
        <v>Y</v>
      </c>
      <c r="BL103" s="45" t="str">
        <f>IF('Cevap Anahtarı'!BI$3=cevaplar2!BT105,"D",IF(cevaplar2!BT105="","B","Y"))</f>
        <v>D</v>
      </c>
      <c r="BM103" s="47" t="str">
        <f>IF('Cevap Anahtarı'!BJ$3=cevaplar2!BV105,"D",IF(cevaplar2!BV105="","B","Y"))</f>
        <v>Y</v>
      </c>
      <c r="BN103" s="47" t="str">
        <f>IF('Cevap Anahtarı'!BK$3=cevaplar2!BW105,"D",IF(cevaplar2!BW105="","B","Y"))</f>
        <v>D</v>
      </c>
      <c r="BO103" s="47" t="str">
        <f>IF('Cevap Anahtarı'!BL$3=cevaplar2!BX105,"D",IF(cevaplar2!BX105="","B","Y"))</f>
        <v>D</v>
      </c>
      <c r="BP103" s="47" t="str">
        <f>IF('Cevap Anahtarı'!BM$3=cevaplar2!BY105,"D",IF(cevaplar2!BY105="","B","Y"))</f>
        <v>D</v>
      </c>
      <c r="BQ103" s="47" t="str">
        <f>IF('Cevap Anahtarı'!BN$3=cevaplar2!BZ105,"D",IF(cevaplar2!BZ105="","B","Y"))</f>
        <v>D</v>
      </c>
      <c r="BR103" s="47" t="str">
        <f>IF('Cevap Anahtarı'!BO$3=cevaplar2!CA105,"D",IF(cevaplar2!CA105="","B","Y"))</f>
        <v>D</v>
      </c>
      <c r="BS103" s="47" t="str">
        <f>IF('Cevap Anahtarı'!BP$3=cevaplar2!CB105,"D",IF(cevaplar2!CB105="","B","Y"))</f>
        <v>D</v>
      </c>
      <c r="BT103" s="47" t="str">
        <f>IF('Cevap Anahtarı'!BQ$3=cevaplar2!CC105,"D",IF(cevaplar2!CC105="","B","Y"))</f>
        <v>D</v>
      </c>
      <c r="BU103" s="47" t="str">
        <f>IF('Cevap Anahtarı'!BR$3=cevaplar2!CD105,"D",IF(cevaplar2!CD105="","B","Y"))</f>
        <v>D</v>
      </c>
      <c r="BV103" s="47" t="str">
        <f>IF('Cevap Anahtarı'!BS$3=cevaplar2!CE105,"D",IF(cevaplar2!CE105="","B","Y"))</f>
        <v>D</v>
      </c>
      <c r="BW103" s="47" t="str">
        <f>IF('Cevap Anahtarı'!BT$3=cevaplar2!CF105,"D",IF(cevaplar2!CF105="","B","Y"))</f>
        <v>D</v>
      </c>
      <c r="BX103" s="47" t="str">
        <f>IF('Cevap Anahtarı'!BU$3=cevaplar2!CG105,"D",IF(cevaplar2!CG105="","B","Y"))</f>
        <v>D</v>
      </c>
      <c r="BY103" s="47" t="str">
        <f>IF('Cevap Anahtarı'!BV$3=cevaplar2!CH105,"D",IF(cevaplar2!CH105="","B","Y"))</f>
        <v>D</v>
      </c>
      <c r="BZ103" s="47" t="str">
        <f>IF('Cevap Anahtarı'!BW$3=cevaplar2!CI105,"D",IF(cevaplar2!CI105="","B","Y"))</f>
        <v>D</v>
      </c>
      <c r="CA103" s="47" t="str">
        <f>IF('Cevap Anahtarı'!BX$3=cevaplar2!CJ105,"D",IF(cevaplar2!CJ105="","B","Y"))</f>
        <v>D</v>
      </c>
      <c r="CB103" s="47" t="str">
        <f>IF('Cevap Anahtarı'!BY$3=cevaplar2!CK105,"D",IF(cevaplar2!CK105="","B","Y"))</f>
        <v>D</v>
      </c>
      <c r="CC103" s="47" t="str">
        <f>IF('Cevap Anahtarı'!BZ$3=cevaplar2!CL105,"D",IF(cevaplar2!CL105="","B","Y"))</f>
        <v>D</v>
      </c>
      <c r="CD103" s="47" t="str">
        <f>IF('Cevap Anahtarı'!CA$3=cevaplar2!CM105,"D",IF(cevaplar2!CM105="","B","Y"))</f>
        <v>D</v>
      </c>
      <c r="CE103" s="47" t="str">
        <f>IF('Cevap Anahtarı'!CB$3=cevaplar2!CN105,"D",IF(cevaplar2!CN105="","B","Y"))</f>
        <v>D</v>
      </c>
      <c r="CF103" s="47" t="str">
        <f>IF('Cevap Anahtarı'!CC$3=cevaplar2!CO105,"D",IF(cevaplar2!CO105="","B","Y"))</f>
        <v>D</v>
      </c>
      <c r="CG103" s="2" t="str">
        <f>IF('Cevap Anahtarı'!CD$3=cevaplar2!CQ105,"D",IF(cevaplar2!CQ105="","B","Y"))</f>
        <v>D</v>
      </c>
      <c r="CH103" s="2" t="str">
        <f>IF('Cevap Anahtarı'!CE$3=cevaplar2!CR105,"D",IF(cevaplar2!CR105="","B","Y"))</f>
        <v>Y</v>
      </c>
      <c r="CI103" s="2" t="str">
        <f>IF('Cevap Anahtarı'!CF$3=cevaplar2!CS105,"D",IF(cevaplar2!CS105="","B","Y"))</f>
        <v>D</v>
      </c>
      <c r="CJ103" s="2" t="str">
        <f>IF('Cevap Anahtarı'!CG$3=cevaplar2!CT105,"D",IF(cevaplar2!CT105="","B","Y"))</f>
        <v>D</v>
      </c>
      <c r="CK103" s="2" t="str">
        <f>IF('Cevap Anahtarı'!CH$3=cevaplar2!CU105,"D",IF(cevaplar2!CU105="","B","Y"))</f>
        <v>D</v>
      </c>
      <c r="CL103" s="2" t="str">
        <f>IF('Cevap Anahtarı'!CI$3=cevaplar2!CV105,"D",IF(cevaplar2!CV105="","B","Y"))</f>
        <v>D</v>
      </c>
      <c r="CM103" s="2" t="str">
        <f>IF('Cevap Anahtarı'!CJ$3=cevaplar2!CW105,"D",IF(cevaplar2!CW105="","B","Y"))</f>
        <v>D</v>
      </c>
      <c r="CN103" s="2" t="str">
        <f>IF('Cevap Anahtarı'!CK$3=cevaplar2!CX105,"D",IF(cevaplar2!CX105="","B","Y"))</f>
        <v>D</v>
      </c>
      <c r="CO103" s="2" t="str">
        <f>IF('Cevap Anahtarı'!CL$3=cevaplar2!CY105,"D",IF(cevaplar2!CY105="","B","Y"))</f>
        <v>D</v>
      </c>
      <c r="CP103" s="2" t="str">
        <f>IF('Cevap Anahtarı'!CM$3=cevaplar2!CZ105,"D",IF(cevaplar2!CZ105="","B","Y"))</f>
        <v>D</v>
      </c>
      <c r="CQ103" s="2" t="str">
        <f>IF('Cevap Anahtarı'!CN$3=cevaplar2!DA105,"D",IF(cevaplar2!DA105="","B","Y"))</f>
        <v>D</v>
      </c>
      <c r="CR103" s="2" t="str">
        <f>IF('Cevap Anahtarı'!CO$3=cevaplar2!DB105,"D",IF(cevaplar2!DB105="","B","Y"))</f>
        <v>D</v>
      </c>
      <c r="CS103" s="2" t="str">
        <f>IF('Cevap Anahtarı'!CP$3=cevaplar2!DC105,"D",IF(cevaplar2!DC105="","B","Y"))</f>
        <v>D</v>
      </c>
      <c r="CT103" s="2" t="str">
        <f>IF('Cevap Anahtarı'!CQ$3=cevaplar2!DD105,"D",IF(cevaplar2!DD105="","B","Y"))</f>
        <v>D</v>
      </c>
      <c r="CU103" s="2" t="str">
        <f>IF('Cevap Anahtarı'!CR$3=cevaplar2!DE105,"D",IF(cevaplar2!DE105="","B","Y"))</f>
        <v>D</v>
      </c>
      <c r="CV103" s="2" t="str">
        <f>IF('Cevap Anahtarı'!CS$3=cevaplar2!DF105,"D",IF(cevaplar2!DF105="","B","Y"))</f>
        <v>D</v>
      </c>
      <c r="CW103" s="2" t="str">
        <f>IF('Cevap Anahtarı'!CT$3=cevaplar2!DG105,"D",IF(cevaplar2!DG105="","B","Y"))</f>
        <v>D</v>
      </c>
      <c r="CX103" s="2" t="str">
        <f>IF('Cevap Anahtarı'!CU$3=cevaplar2!DH105,"D",IF(cevaplar2!DH105="","B","Y"))</f>
        <v>D</v>
      </c>
      <c r="CY103" s="2" t="str">
        <f>IF('Cevap Anahtarı'!CV$3=cevaplar2!DI105,"D",IF(cevaplar2!DI105="","B","Y"))</f>
        <v>Y</v>
      </c>
      <c r="CZ103" s="2" t="str">
        <f>IF('Cevap Anahtarı'!CW$3=cevaplar2!DJ105,"D",IF(cevaplar2!DJ105="","B","Y"))</f>
        <v>D</v>
      </c>
      <c r="DA103" s="51" t="str">
        <f>IF('Cevap Anahtarı'!CX$3=cevaplar2!DL105,"D",IF(cevaplar2!DL105="","B","Y"))</f>
        <v>D</v>
      </c>
      <c r="DB103" s="51" t="str">
        <f>IF('Cevap Anahtarı'!CY$3=cevaplar2!DM105,"D",IF(cevaplar2!DM105="","B","Y"))</f>
        <v>D</v>
      </c>
      <c r="DC103" s="51" t="str">
        <f>IF('Cevap Anahtarı'!CZ$3=cevaplar2!DN105,"D",IF(cevaplar2!DN105="","B","Y"))</f>
        <v>D</v>
      </c>
      <c r="DD103" s="51" t="str">
        <f>IF('Cevap Anahtarı'!DA$3=cevaplar2!DO105,"D",IF(cevaplar2!DO105="","B","Y"))</f>
        <v>D</v>
      </c>
      <c r="DE103" s="51" t="str">
        <f>IF('Cevap Anahtarı'!DB$3=cevaplar2!DP105,"D",IF(cevaplar2!DP105="","B","Y"))</f>
        <v>D</v>
      </c>
      <c r="DF103" s="51" t="str">
        <f>IF('Cevap Anahtarı'!DC$3=cevaplar2!DQ105,"D",IF(cevaplar2!DQ105="","B","Y"))</f>
        <v>D</v>
      </c>
      <c r="DG103" s="51" t="str">
        <f>IF('Cevap Anahtarı'!DD$3=cevaplar2!DR105,"D",IF(cevaplar2!DR105="","B","Y"))</f>
        <v>D</v>
      </c>
      <c r="DH103" s="51" t="str">
        <f>IF('Cevap Anahtarı'!DE$3=cevaplar2!DS105,"D",IF(cevaplar2!DS105="","B","Y"))</f>
        <v>D</v>
      </c>
      <c r="DI103" s="51" t="str">
        <f>IF('Cevap Anahtarı'!DF$3=cevaplar2!DT105,"D",IF(cevaplar2!DT105="","B","Y"))</f>
        <v>D</v>
      </c>
      <c r="DJ103" s="51" t="str">
        <f>IF('Cevap Anahtarı'!DG$3=cevaplar2!DU105,"D",IF(cevaplar2!DU105="","B","Y"))</f>
        <v>D</v>
      </c>
      <c r="DK103" s="51" t="str">
        <f>IF('Cevap Anahtarı'!DH$3=cevaplar2!DV105,"D",IF(cevaplar2!DV105="","B","Y"))</f>
        <v>D</v>
      </c>
      <c r="DL103" s="51" t="str">
        <f>IF('Cevap Anahtarı'!DI$3=cevaplar2!DW105,"D",IF(cevaplar2!DW105="","B","Y"))</f>
        <v>D</v>
      </c>
      <c r="DM103" s="51" t="str">
        <f>IF('Cevap Anahtarı'!DJ$3=cevaplar2!DX105,"D",IF(cevaplar2!DX105="","B","Y"))</f>
        <v>D</v>
      </c>
      <c r="DN103" s="51" t="str">
        <f>IF('Cevap Anahtarı'!DK$3=cevaplar2!DY105,"D",IF(cevaplar2!DY105="","B","Y"))</f>
        <v>D</v>
      </c>
      <c r="DO103" s="51" t="str">
        <f>IF('Cevap Anahtarı'!DL$3=cevaplar2!DZ105,"D",IF(cevaplar2!DZ105="","B","Y"))</f>
        <v>D</v>
      </c>
      <c r="DP103" s="51" t="str">
        <f>IF('Cevap Anahtarı'!DM$3=cevaplar2!EA105,"D",IF(cevaplar2!EA105="","B","Y"))</f>
        <v>D</v>
      </c>
      <c r="DQ103" s="51" t="str">
        <f>IF('Cevap Anahtarı'!DN$3=cevaplar2!EB105,"D",IF(cevaplar2!EB105="","B","Y"))</f>
        <v>D</v>
      </c>
      <c r="DR103" s="51" t="str">
        <f>IF('Cevap Anahtarı'!DO$3=cevaplar2!EC105,"D",IF(cevaplar2!EC105="","B","Y"))</f>
        <v>D</v>
      </c>
      <c r="DS103" s="51" t="str">
        <f>IF('Cevap Anahtarı'!DP$3=cevaplar2!ED105,"D",IF(cevaplar2!ED105="","B","Y"))</f>
        <v>D</v>
      </c>
      <c r="DT103" s="51" t="str">
        <f>IF('Cevap Anahtarı'!DQ$3=cevaplar2!EE105,"D",IF(cevaplar2!EE105="","B","Y"))</f>
        <v>D</v>
      </c>
      <c r="DV103" s="104">
        <f t="shared" si="6"/>
        <v>95</v>
      </c>
      <c r="DW103" s="104">
        <f t="shared" si="7"/>
        <v>95</v>
      </c>
      <c r="DX103" s="104">
        <f t="shared" si="8"/>
        <v>90</v>
      </c>
      <c r="DY103" s="104">
        <f t="shared" si="9"/>
        <v>95</v>
      </c>
      <c r="DZ103" s="104">
        <f t="shared" si="10"/>
        <v>90</v>
      </c>
      <c r="EA103" s="104">
        <f t="shared" si="11"/>
        <v>100</v>
      </c>
    </row>
    <row r="104" spans="1:131" ht="18.75" customHeight="1" x14ac:dyDescent="0.2">
      <c r="A104" s="52">
        <v>102</v>
      </c>
      <c r="B104" s="53" t="str">
        <f>cevaplar!B106</f>
        <v>İMAM HATİP ORTAOKULU</v>
      </c>
      <c r="C104" s="52" t="str">
        <f>cevaplar!C106</f>
        <v>8/A</v>
      </c>
      <c r="D104" s="53" t="str">
        <f>cevaplar!E106</f>
        <v>MUSTAFA ASIR</v>
      </c>
      <c r="E104" s="3" t="str">
        <f>IF('Cevap Anahtarı'!B$3=cevaplar2!K106,"D",IF(cevaplar2!K106="","B","Y"))</f>
        <v>D</v>
      </c>
      <c r="F104" s="3" t="str">
        <f>IF('Cevap Anahtarı'!C$3=cevaplar2!L106,"D",IF(cevaplar2!L106="","B","Y"))</f>
        <v>D</v>
      </c>
      <c r="G104" s="3" t="str">
        <f>IF('Cevap Anahtarı'!D$3=cevaplar2!M106,"D",IF(cevaplar2!M106="","B","Y"))</f>
        <v>D</v>
      </c>
      <c r="H104" s="3" t="str">
        <f>IF('Cevap Anahtarı'!E$3=cevaplar2!N106,"D",IF(cevaplar2!N106="","B","Y"))</f>
        <v>D</v>
      </c>
      <c r="I104" s="3" t="str">
        <f>IF('Cevap Anahtarı'!F$3=cevaplar2!O106,"D",IF(cevaplar2!O106="","B","Y"))</f>
        <v>Y</v>
      </c>
      <c r="J104" s="3" t="str">
        <f>IF('Cevap Anahtarı'!G$3=cevaplar2!P106,"D",IF(cevaplar2!P106="","B","Y"))</f>
        <v>D</v>
      </c>
      <c r="K104" s="3" t="str">
        <f>IF('Cevap Anahtarı'!H$3=cevaplar2!Q106,"D",IF(cevaplar2!Q106="","B","Y"))</f>
        <v>D</v>
      </c>
      <c r="L104" s="3" t="str">
        <f>IF('Cevap Anahtarı'!I$3=cevaplar2!R106,"D",IF(cevaplar2!R106="","B","Y"))</f>
        <v>D</v>
      </c>
      <c r="M104" s="3" t="str">
        <f>IF('Cevap Anahtarı'!J$3=cevaplar2!S106,"D",IF(cevaplar2!S106="","B","Y"))</f>
        <v>D</v>
      </c>
      <c r="N104" s="3" t="str">
        <f>IF('Cevap Anahtarı'!K$3=cevaplar2!T106,"D",IF(cevaplar2!T106="","B","Y"))</f>
        <v>D</v>
      </c>
      <c r="O104" s="3" t="str">
        <f>IF('Cevap Anahtarı'!L$3=cevaplar2!U106,"D",IF(cevaplar2!U106="","B","Y"))</f>
        <v>D</v>
      </c>
      <c r="P104" s="3" t="str">
        <f>IF('Cevap Anahtarı'!M$3=cevaplar2!V106,"D",IF(cevaplar2!V106="","B","Y"))</f>
        <v>Y</v>
      </c>
      <c r="Q104" s="3" t="str">
        <f>IF('Cevap Anahtarı'!N$3=cevaplar2!W106,"D",IF(cevaplar2!W106="","B","Y"))</f>
        <v>D</v>
      </c>
      <c r="R104" s="3" t="str">
        <f>IF('Cevap Anahtarı'!O$3=cevaplar2!X106,"D",IF(cevaplar2!X106="","B","Y"))</f>
        <v>D</v>
      </c>
      <c r="S104" s="3" t="str">
        <f>IF('Cevap Anahtarı'!P$3=cevaplar2!Y106,"D",IF(cevaplar2!Y106="","B","Y"))</f>
        <v>D</v>
      </c>
      <c r="T104" s="3" t="str">
        <f>IF('Cevap Anahtarı'!Q$3=cevaplar2!Z106,"D",IF(cevaplar2!Z106="","B","Y"))</f>
        <v>Y</v>
      </c>
      <c r="U104" s="3" t="str">
        <f>IF('Cevap Anahtarı'!R$3=cevaplar2!AA106,"D",IF(cevaplar2!AA106="","B","Y"))</f>
        <v>D</v>
      </c>
      <c r="V104" s="3" t="str">
        <f>IF('Cevap Anahtarı'!S$3=cevaplar2!AB106,"D",IF(cevaplar2!AB106="","B","Y"))</f>
        <v>Y</v>
      </c>
      <c r="W104" s="3" t="str">
        <f>IF('Cevap Anahtarı'!T$3=cevaplar2!AC106,"D",IF(cevaplar2!AC106="","B","Y"))</f>
        <v>D</v>
      </c>
      <c r="X104" s="3" t="str">
        <f>IF('Cevap Anahtarı'!U$3=cevaplar2!AD106,"D",IF(cevaplar2!AD106="","B","Y"))</f>
        <v>D</v>
      </c>
      <c r="Y104" s="43" t="str">
        <f>IF('Cevap Anahtarı'!V$3=cevaplar2!AF106,"D",IF(cevaplar2!AF106="","B","Y"))</f>
        <v>D</v>
      </c>
      <c r="Z104" s="43" t="str">
        <f>IF('Cevap Anahtarı'!W$3=cevaplar2!AG106,"D",IF(cevaplar2!AG106="","B","Y"))</f>
        <v>Y</v>
      </c>
      <c r="AA104" s="43" t="str">
        <f>IF('Cevap Anahtarı'!X$3=cevaplar2!AH106,"D",IF(cevaplar2!AH106="","B","Y"))</f>
        <v>D</v>
      </c>
      <c r="AB104" s="43" t="str">
        <f>IF('Cevap Anahtarı'!Y$3=cevaplar2!AI106,"D",IF(cevaplar2!AI106="","B","Y"))</f>
        <v>Y</v>
      </c>
      <c r="AC104" s="43" t="str">
        <f>IF('Cevap Anahtarı'!Z$3=cevaplar2!AJ106,"D",IF(cevaplar2!AJ106="","B","Y"))</f>
        <v>D</v>
      </c>
      <c r="AD104" s="43" t="str">
        <f>IF('Cevap Anahtarı'!AA$3=cevaplar2!AK106,"D",IF(cevaplar2!AK106="","B","Y"))</f>
        <v>D</v>
      </c>
      <c r="AE104" s="43" t="str">
        <f>IF('Cevap Anahtarı'!AB$3=cevaplar2!AL106,"D",IF(cevaplar2!AL106="","B","Y"))</f>
        <v>D</v>
      </c>
      <c r="AF104" s="43" t="str">
        <f>IF('Cevap Anahtarı'!AC$3=cevaplar2!AM106,"D",IF(cevaplar2!AM106="","B","Y"))</f>
        <v>D</v>
      </c>
      <c r="AG104" s="43" t="str">
        <f>IF('Cevap Anahtarı'!AD$3=cevaplar2!AN106,"D",IF(cevaplar2!AN106="","B","Y"))</f>
        <v>D</v>
      </c>
      <c r="AH104" s="43" t="str">
        <f>IF('Cevap Anahtarı'!AE$3=cevaplar2!AO106,"D",IF(cevaplar2!AO106="","B","Y"))</f>
        <v>Y</v>
      </c>
      <c r="AI104" s="43" t="str">
        <f>IF('Cevap Anahtarı'!AF$3=cevaplar2!AP106,"D",IF(cevaplar2!AP106="","B","Y"))</f>
        <v>Y</v>
      </c>
      <c r="AJ104" s="43" t="str">
        <f>IF('Cevap Anahtarı'!AG$3=cevaplar2!AQ106,"D",IF(cevaplar2!AQ106="","B","Y"))</f>
        <v>Y</v>
      </c>
      <c r="AK104" s="43" t="str">
        <f>IF('Cevap Anahtarı'!AH$3=cevaplar2!AR106,"D",IF(cevaplar2!AR106="","B","Y"))</f>
        <v>Y</v>
      </c>
      <c r="AL104" s="43" t="str">
        <f>IF('Cevap Anahtarı'!AI$3=cevaplar2!AS106,"D",IF(cevaplar2!AS106="","B","Y"))</f>
        <v>D</v>
      </c>
      <c r="AM104" s="43" t="str">
        <f>IF('Cevap Anahtarı'!AJ$3=cevaplar2!AT106,"D",IF(cevaplar2!AT106="","B","Y"))</f>
        <v>Y</v>
      </c>
      <c r="AN104" s="43" t="str">
        <f>IF('Cevap Anahtarı'!AK$3=cevaplar2!AU106,"D",IF(cevaplar2!AU106="","B","Y"))</f>
        <v>Y</v>
      </c>
      <c r="AO104" s="43" t="str">
        <f>IF('Cevap Anahtarı'!AL$3=cevaplar2!AV106,"D",IF(cevaplar2!AV106="","B","Y"))</f>
        <v>D</v>
      </c>
      <c r="AP104" s="43" t="str">
        <f>IF('Cevap Anahtarı'!AM$3=cevaplar2!AW106,"D",IF(cevaplar2!AW106="","B","Y"))</f>
        <v>Y</v>
      </c>
      <c r="AQ104" s="43" t="str">
        <f>IF('Cevap Anahtarı'!AN$3=cevaplar2!AX106,"D",IF(cevaplar2!AX106="","B","Y"))</f>
        <v>D</v>
      </c>
      <c r="AR104" s="43" t="str">
        <f>IF('Cevap Anahtarı'!AO$3=cevaplar2!AY106,"D",IF(cevaplar2!AY106="","B","Y"))</f>
        <v>Y</v>
      </c>
      <c r="AS104" s="45" t="str">
        <f>IF('Cevap Anahtarı'!AP$3=cevaplar2!BA106,"D",IF(cevaplar2!BA106="","B","Y"))</f>
        <v>D</v>
      </c>
      <c r="AT104" s="45" t="str">
        <f>IF('Cevap Anahtarı'!AQ$3=cevaplar2!BB106,"D",IF(cevaplar2!BB106="","B","Y"))</f>
        <v>D</v>
      </c>
      <c r="AU104" s="45" t="str">
        <f>IF('Cevap Anahtarı'!AR$3=cevaplar2!BC106,"D",IF(cevaplar2!BC106="","B","Y"))</f>
        <v>D</v>
      </c>
      <c r="AV104" s="45" t="str">
        <f>IF('Cevap Anahtarı'!AS$3=cevaplar2!BD106,"D",IF(cevaplar2!BD106="","B","Y"))</f>
        <v>D</v>
      </c>
      <c r="AW104" s="45" t="str">
        <f>IF('Cevap Anahtarı'!AT$3=cevaplar2!BE106,"D",IF(cevaplar2!BE106="","B","Y"))</f>
        <v>Y</v>
      </c>
      <c r="AX104" s="45" t="str">
        <f>IF('Cevap Anahtarı'!AU$3=cevaplar2!BF106,"D",IF(cevaplar2!BF106="","B","Y"))</f>
        <v>D</v>
      </c>
      <c r="AY104" s="45" t="str">
        <f>IF('Cevap Anahtarı'!AV$3=cevaplar2!BG106,"D",IF(cevaplar2!BG106="","B","Y"))</f>
        <v>D</v>
      </c>
      <c r="AZ104" s="45" t="str">
        <f>IF('Cevap Anahtarı'!AW$3=cevaplar2!BH106,"D",IF(cevaplar2!BH106="","B","Y"))</f>
        <v>D</v>
      </c>
      <c r="BA104" s="45" t="str">
        <f>IF('Cevap Anahtarı'!AX$3=cevaplar2!BI106,"D",IF(cevaplar2!BI106="","B","Y"))</f>
        <v>Y</v>
      </c>
      <c r="BB104" s="45" t="str">
        <f>IF('Cevap Anahtarı'!AY$3=cevaplar2!BJ106,"D",IF(cevaplar2!BJ106="","B","Y"))</f>
        <v>D</v>
      </c>
      <c r="BC104" s="45" t="str">
        <f>IF('Cevap Anahtarı'!AZ$3=cevaplar2!BK106,"D",IF(cevaplar2!BK106="","B","Y"))</f>
        <v>D</v>
      </c>
      <c r="BD104" s="45" t="str">
        <f>IF('Cevap Anahtarı'!BA$3=cevaplar2!BL106,"D",IF(cevaplar2!BL106="","B","Y"))</f>
        <v>D</v>
      </c>
      <c r="BE104" s="45" t="str">
        <f>IF('Cevap Anahtarı'!BB$3=cevaplar2!BM106,"D",IF(cevaplar2!BM106="","B","Y"))</f>
        <v>Y</v>
      </c>
      <c r="BF104" s="45" t="str">
        <f>IF('Cevap Anahtarı'!BC$3=cevaplar2!BN106,"D",IF(cevaplar2!BN106="","B","Y"))</f>
        <v>D</v>
      </c>
      <c r="BG104" s="45" t="str">
        <f>IF('Cevap Anahtarı'!BD$3=cevaplar2!BO106,"D",IF(cevaplar2!BO106="","B","Y"))</f>
        <v>D</v>
      </c>
      <c r="BH104" s="45" t="str">
        <f>IF('Cevap Anahtarı'!BE$3=cevaplar2!BP106,"D",IF(cevaplar2!BP106="","B","Y"))</f>
        <v>D</v>
      </c>
      <c r="BI104" s="45" t="str">
        <f>IF('Cevap Anahtarı'!BF$3=cevaplar2!BQ106,"D",IF(cevaplar2!BQ106="","B","Y"))</f>
        <v>Y</v>
      </c>
      <c r="BJ104" s="45" t="str">
        <f>IF('Cevap Anahtarı'!BG$3=cevaplar2!BR106,"D",IF(cevaplar2!BR106="","B","Y"))</f>
        <v>Y</v>
      </c>
      <c r="BK104" s="45" t="str">
        <f>IF('Cevap Anahtarı'!BH$3=cevaplar2!BS106,"D",IF(cevaplar2!BS106="","B","Y"))</f>
        <v>Y</v>
      </c>
      <c r="BL104" s="45" t="str">
        <f>IF('Cevap Anahtarı'!BI$3=cevaplar2!BT106,"D",IF(cevaplar2!BT106="","B","Y"))</f>
        <v>D</v>
      </c>
      <c r="BM104" s="47" t="str">
        <f>IF('Cevap Anahtarı'!BJ$3=cevaplar2!BV106,"D",IF(cevaplar2!BV106="","B","Y"))</f>
        <v>Y</v>
      </c>
      <c r="BN104" s="47" t="str">
        <f>IF('Cevap Anahtarı'!BK$3=cevaplar2!BW106,"D",IF(cevaplar2!BW106="","B","Y"))</f>
        <v>D</v>
      </c>
      <c r="BO104" s="47" t="str">
        <f>IF('Cevap Anahtarı'!BL$3=cevaplar2!BX106,"D",IF(cevaplar2!BX106="","B","Y"))</f>
        <v>D</v>
      </c>
      <c r="BP104" s="47" t="str">
        <f>IF('Cevap Anahtarı'!BM$3=cevaplar2!BY106,"D",IF(cevaplar2!BY106="","B","Y"))</f>
        <v>D</v>
      </c>
      <c r="BQ104" s="47" t="str">
        <f>IF('Cevap Anahtarı'!BN$3=cevaplar2!BZ106,"D",IF(cevaplar2!BZ106="","B","Y"))</f>
        <v>D</v>
      </c>
      <c r="BR104" s="47" t="str">
        <f>IF('Cevap Anahtarı'!BO$3=cevaplar2!CA106,"D",IF(cevaplar2!CA106="","B","Y"))</f>
        <v>Y</v>
      </c>
      <c r="BS104" s="47" t="str">
        <f>IF('Cevap Anahtarı'!BP$3=cevaplar2!CB106,"D",IF(cevaplar2!CB106="","B","Y"))</f>
        <v>D</v>
      </c>
      <c r="BT104" s="47" t="str">
        <f>IF('Cevap Anahtarı'!BQ$3=cevaplar2!CC106,"D",IF(cevaplar2!CC106="","B","Y"))</f>
        <v>Y</v>
      </c>
      <c r="BU104" s="47" t="str">
        <f>IF('Cevap Anahtarı'!BR$3=cevaplar2!CD106,"D",IF(cevaplar2!CD106="","B","Y"))</f>
        <v>D</v>
      </c>
      <c r="BV104" s="47" t="str">
        <f>IF('Cevap Anahtarı'!BS$3=cevaplar2!CE106,"D",IF(cevaplar2!CE106="","B","Y"))</f>
        <v>D</v>
      </c>
      <c r="BW104" s="47" t="str">
        <f>IF('Cevap Anahtarı'!BT$3=cevaplar2!CF106,"D",IF(cevaplar2!CF106="","B","Y"))</f>
        <v>D</v>
      </c>
      <c r="BX104" s="47" t="str">
        <f>IF('Cevap Anahtarı'!BU$3=cevaplar2!CG106,"D",IF(cevaplar2!CG106="","B","Y"))</f>
        <v>D</v>
      </c>
      <c r="BY104" s="47" t="str">
        <f>IF('Cevap Anahtarı'!BV$3=cevaplar2!CH106,"D",IF(cevaplar2!CH106="","B","Y"))</f>
        <v>Y</v>
      </c>
      <c r="BZ104" s="47" t="str">
        <f>IF('Cevap Anahtarı'!BW$3=cevaplar2!CI106,"D",IF(cevaplar2!CI106="","B","Y"))</f>
        <v>Y</v>
      </c>
      <c r="CA104" s="47" t="str">
        <f>IF('Cevap Anahtarı'!BX$3=cevaplar2!CJ106,"D",IF(cevaplar2!CJ106="","B","Y"))</f>
        <v>D</v>
      </c>
      <c r="CB104" s="47" t="str">
        <f>IF('Cevap Anahtarı'!BY$3=cevaplar2!CK106,"D",IF(cevaplar2!CK106="","B","Y"))</f>
        <v>D</v>
      </c>
      <c r="CC104" s="47" t="str">
        <f>IF('Cevap Anahtarı'!BZ$3=cevaplar2!CL106,"D",IF(cevaplar2!CL106="","B","Y"))</f>
        <v>Y</v>
      </c>
      <c r="CD104" s="47" t="str">
        <f>IF('Cevap Anahtarı'!CA$3=cevaplar2!CM106,"D",IF(cevaplar2!CM106="","B","Y"))</f>
        <v>D</v>
      </c>
      <c r="CE104" s="47" t="str">
        <f>IF('Cevap Anahtarı'!CB$3=cevaplar2!CN106,"D",IF(cevaplar2!CN106="","B","Y"))</f>
        <v>D</v>
      </c>
      <c r="CF104" s="47" t="str">
        <f>IF('Cevap Anahtarı'!CC$3=cevaplar2!CO106,"D",IF(cevaplar2!CO106="","B","Y"))</f>
        <v>D</v>
      </c>
      <c r="CG104" s="2" t="str">
        <f>IF('Cevap Anahtarı'!CD$3=cevaplar2!CQ106,"D",IF(cevaplar2!CQ106="","B","Y"))</f>
        <v>D</v>
      </c>
      <c r="CH104" s="2" t="str">
        <f>IF('Cevap Anahtarı'!CE$3=cevaplar2!CR106,"D",IF(cevaplar2!CR106="","B","Y"))</f>
        <v>Y</v>
      </c>
      <c r="CI104" s="2" t="str">
        <f>IF('Cevap Anahtarı'!CF$3=cevaplar2!CS106,"D",IF(cevaplar2!CS106="","B","Y"))</f>
        <v>Y</v>
      </c>
      <c r="CJ104" s="2" t="str">
        <f>IF('Cevap Anahtarı'!CG$3=cevaplar2!CT106,"D",IF(cevaplar2!CT106="","B","Y"))</f>
        <v>D</v>
      </c>
      <c r="CK104" s="2" t="str">
        <f>IF('Cevap Anahtarı'!CH$3=cevaplar2!CU106,"D",IF(cevaplar2!CU106="","B","Y"))</f>
        <v>D</v>
      </c>
      <c r="CL104" s="2" t="str">
        <f>IF('Cevap Anahtarı'!CI$3=cevaplar2!CV106,"D",IF(cevaplar2!CV106="","B","Y"))</f>
        <v>D</v>
      </c>
      <c r="CM104" s="2" t="str">
        <f>IF('Cevap Anahtarı'!CJ$3=cevaplar2!CW106,"D",IF(cevaplar2!CW106="","B","Y"))</f>
        <v>Y</v>
      </c>
      <c r="CN104" s="2" t="str">
        <f>IF('Cevap Anahtarı'!CK$3=cevaplar2!CX106,"D",IF(cevaplar2!CX106="","B","Y"))</f>
        <v>D</v>
      </c>
      <c r="CO104" s="2" t="str">
        <f>IF('Cevap Anahtarı'!CL$3=cevaplar2!CY106,"D",IF(cevaplar2!CY106="","B","Y"))</f>
        <v>D</v>
      </c>
      <c r="CP104" s="2" t="str">
        <f>IF('Cevap Anahtarı'!CM$3=cevaplar2!CZ106,"D",IF(cevaplar2!CZ106="","B","Y"))</f>
        <v>D</v>
      </c>
      <c r="CQ104" s="2" t="str">
        <f>IF('Cevap Anahtarı'!CN$3=cevaplar2!DA106,"D",IF(cevaplar2!DA106="","B","Y"))</f>
        <v>Y</v>
      </c>
      <c r="CR104" s="2" t="str">
        <f>IF('Cevap Anahtarı'!CO$3=cevaplar2!DB106,"D",IF(cevaplar2!DB106="","B","Y"))</f>
        <v>Y</v>
      </c>
      <c r="CS104" s="2" t="str">
        <f>IF('Cevap Anahtarı'!CP$3=cevaplar2!DC106,"D",IF(cevaplar2!DC106="","B","Y"))</f>
        <v>Y</v>
      </c>
      <c r="CT104" s="2" t="str">
        <f>IF('Cevap Anahtarı'!CQ$3=cevaplar2!DD106,"D",IF(cevaplar2!DD106="","B","Y"))</f>
        <v>D</v>
      </c>
      <c r="CU104" s="2" t="str">
        <f>IF('Cevap Anahtarı'!CR$3=cevaplar2!DE106,"D",IF(cevaplar2!DE106="","B","Y"))</f>
        <v>Y</v>
      </c>
      <c r="CV104" s="2" t="str">
        <f>IF('Cevap Anahtarı'!CS$3=cevaplar2!DF106,"D",IF(cevaplar2!DF106="","B","Y"))</f>
        <v>D</v>
      </c>
      <c r="CW104" s="2" t="str">
        <f>IF('Cevap Anahtarı'!CT$3=cevaplar2!DG106,"D",IF(cevaplar2!DG106="","B","Y"))</f>
        <v>D</v>
      </c>
      <c r="CX104" s="2" t="str">
        <f>IF('Cevap Anahtarı'!CU$3=cevaplar2!DH106,"D",IF(cevaplar2!DH106="","B","Y"))</f>
        <v>Y</v>
      </c>
      <c r="CY104" s="2" t="str">
        <f>IF('Cevap Anahtarı'!CV$3=cevaplar2!DI106,"D",IF(cevaplar2!DI106="","B","Y"))</f>
        <v>Y</v>
      </c>
      <c r="CZ104" s="2" t="str">
        <f>IF('Cevap Anahtarı'!CW$3=cevaplar2!DJ106,"D",IF(cevaplar2!DJ106="","B","Y"))</f>
        <v>Y</v>
      </c>
      <c r="DA104" s="51" t="str">
        <f>IF('Cevap Anahtarı'!CX$3=cevaplar2!DL106,"D",IF(cevaplar2!DL106="","B","Y"))</f>
        <v>D</v>
      </c>
      <c r="DB104" s="51" t="str">
        <f>IF('Cevap Anahtarı'!CY$3=cevaplar2!DM106,"D",IF(cevaplar2!DM106="","B","Y"))</f>
        <v>D</v>
      </c>
      <c r="DC104" s="51" t="str">
        <f>IF('Cevap Anahtarı'!CZ$3=cevaplar2!DN106,"D",IF(cevaplar2!DN106="","B","Y"))</f>
        <v>D</v>
      </c>
      <c r="DD104" s="51" t="str">
        <f>IF('Cevap Anahtarı'!DA$3=cevaplar2!DO106,"D",IF(cevaplar2!DO106="","B","Y"))</f>
        <v>D</v>
      </c>
      <c r="DE104" s="51" t="str">
        <f>IF('Cevap Anahtarı'!DB$3=cevaplar2!DP106,"D",IF(cevaplar2!DP106="","B","Y"))</f>
        <v>D</v>
      </c>
      <c r="DF104" s="51" t="str">
        <f>IF('Cevap Anahtarı'!DC$3=cevaplar2!DQ106,"D",IF(cevaplar2!DQ106="","B","Y"))</f>
        <v>D</v>
      </c>
      <c r="DG104" s="51" t="str">
        <f>IF('Cevap Anahtarı'!DD$3=cevaplar2!DR106,"D",IF(cevaplar2!DR106="","B","Y"))</f>
        <v>D</v>
      </c>
      <c r="DH104" s="51" t="str">
        <f>IF('Cevap Anahtarı'!DE$3=cevaplar2!DS106,"D",IF(cevaplar2!DS106="","B","Y"))</f>
        <v>D</v>
      </c>
      <c r="DI104" s="51" t="str">
        <f>IF('Cevap Anahtarı'!DF$3=cevaplar2!DT106,"D",IF(cevaplar2!DT106="","B","Y"))</f>
        <v>D</v>
      </c>
      <c r="DJ104" s="51" t="str">
        <f>IF('Cevap Anahtarı'!DG$3=cevaplar2!DU106,"D",IF(cevaplar2!DU106="","B","Y"))</f>
        <v>D</v>
      </c>
      <c r="DK104" s="51" t="str">
        <f>IF('Cevap Anahtarı'!DH$3=cevaplar2!DV106,"D",IF(cevaplar2!DV106="","B","Y"))</f>
        <v>D</v>
      </c>
      <c r="DL104" s="51" t="str">
        <f>IF('Cevap Anahtarı'!DI$3=cevaplar2!DW106,"D",IF(cevaplar2!DW106="","B","Y"))</f>
        <v>D</v>
      </c>
      <c r="DM104" s="51" t="str">
        <f>IF('Cevap Anahtarı'!DJ$3=cevaplar2!DX106,"D",IF(cevaplar2!DX106="","B","Y"))</f>
        <v>D</v>
      </c>
      <c r="DN104" s="51" t="str">
        <f>IF('Cevap Anahtarı'!DK$3=cevaplar2!DY106,"D",IF(cevaplar2!DY106="","B","Y"))</f>
        <v>Y</v>
      </c>
      <c r="DO104" s="51" t="str">
        <f>IF('Cevap Anahtarı'!DL$3=cevaplar2!DZ106,"D",IF(cevaplar2!DZ106="","B","Y"))</f>
        <v>D</v>
      </c>
      <c r="DP104" s="51" t="str">
        <f>IF('Cevap Anahtarı'!DM$3=cevaplar2!EA106,"D",IF(cevaplar2!EA106="","B","Y"))</f>
        <v>D</v>
      </c>
      <c r="DQ104" s="51" t="str">
        <f>IF('Cevap Anahtarı'!DN$3=cevaplar2!EB106,"D",IF(cevaplar2!EB106="","B","Y"))</f>
        <v>D</v>
      </c>
      <c r="DR104" s="51" t="str">
        <f>IF('Cevap Anahtarı'!DO$3=cevaplar2!EC106,"D",IF(cevaplar2!EC106="","B","Y"))</f>
        <v>D</v>
      </c>
      <c r="DS104" s="51" t="str">
        <f>IF('Cevap Anahtarı'!DP$3=cevaplar2!ED106,"D",IF(cevaplar2!ED106="","B","Y"))</f>
        <v>D</v>
      </c>
      <c r="DT104" s="51" t="str">
        <f>IF('Cevap Anahtarı'!DQ$3=cevaplar2!EE106,"D",IF(cevaplar2!EE106="","B","Y"))</f>
        <v>D</v>
      </c>
      <c r="DV104" s="104">
        <f t="shared" si="6"/>
        <v>80</v>
      </c>
      <c r="DW104" s="104">
        <f t="shared" si="7"/>
        <v>50</v>
      </c>
      <c r="DX104" s="104">
        <f t="shared" si="8"/>
        <v>70</v>
      </c>
      <c r="DY104" s="104">
        <f t="shared" si="9"/>
        <v>70</v>
      </c>
      <c r="DZ104" s="104">
        <f t="shared" si="10"/>
        <v>50</v>
      </c>
      <c r="EA104" s="104">
        <f t="shared" si="11"/>
        <v>95</v>
      </c>
    </row>
    <row r="105" spans="1:131" ht="18.75" customHeight="1" x14ac:dyDescent="0.2">
      <c r="A105" s="52">
        <v>103</v>
      </c>
      <c r="B105" s="53" t="str">
        <f>cevaplar!B107</f>
        <v>İMAM HATİP ORTAOKULU</v>
      </c>
      <c r="C105" s="52" t="str">
        <f>cevaplar!C107</f>
        <v>8/A</v>
      </c>
      <c r="D105" s="53" t="str">
        <f>cevaplar!E107</f>
        <v>ALİ ÇOBAN</v>
      </c>
      <c r="E105" s="3" t="str">
        <f>IF('Cevap Anahtarı'!B$3=cevaplar2!K107,"D",IF(cevaplar2!K107="","B","Y"))</f>
        <v>Y</v>
      </c>
      <c r="F105" s="3" t="str">
        <f>IF('Cevap Anahtarı'!C$3=cevaplar2!L107,"D",IF(cevaplar2!L107="","B","Y"))</f>
        <v>D</v>
      </c>
      <c r="G105" s="3" t="str">
        <f>IF('Cevap Anahtarı'!D$3=cevaplar2!M107,"D",IF(cevaplar2!M107="","B","Y"))</f>
        <v>Y</v>
      </c>
      <c r="H105" s="3" t="str">
        <f>IF('Cevap Anahtarı'!E$3=cevaplar2!N107,"D",IF(cevaplar2!N107="","B","Y"))</f>
        <v>D</v>
      </c>
      <c r="I105" s="3" t="str">
        <f>IF('Cevap Anahtarı'!F$3=cevaplar2!O107,"D",IF(cevaplar2!O107="","B","Y"))</f>
        <v>Y</v>
      </c>
      <c r="J105" s="3" t="str">
        <f>IF('Cevap Anahtarı'!G$3=cevaplar2!P107,"D",IF(cevaplar2!P107="","B","Y"))</f>
        <v>D</v>
      </c>
      <c r="K105" s="3" t="str">
        <f>IF('Cevap Anahtarı'!H$3=cevaplar2!Q107,"D",IF(cevaplar2!Q107="","B","Y"))</f>
        <v>Y</v>
      </c>
      <c r="L105" s="3" t="str">
        <f>IF('Cevap Anahtarı'!I$3=cevaplar2!R107,"D",IF(cevaplar2!R107="","B","Y"))</f>
        <v>Y</v>
      </c>
      <c r="M105" s="3" t="str">
        <f>IF('Cevap Anahtarı'!J$3=cevaplar2!S107,"D",IF(cevaplar2!S107="","B","Y"))</f>
        <v>D</v>
      </c>
      <c r="N105" s="3" t="str">
        <f>IF('Cevap Anahtarı'!K$3=cevaplar2!T107,"D",IF(cevaplar2!T107="","B","Y"))</f>
        <v>Y</v>
      </c>
      <c r="O105" s="3" t="str">
        <f>IF('Cevap Anahtarı'!L$3=cevaplar2!U107,"D",IF(cevaplar2!U107="","B","Y"))</f>
        <v>Y</v>
      </c>
      <c r="P105" s="3" t="str">
        <f>IF('Cevap Anahtarı'!M$3=cevaplar2!V107,"D",IF(cevaplar2!V107="","B","Y"))</f>
        <v>D</v>
      </c>
      <c r="Q105" s="3" t="str">
        <f>IF('Cevap Anahtarı'!N$3=cevaplar2!W107,"D",IF(cevaplar2!W107="","B","Y"))</f>
        <v>D</v>
      </c>
      <c r="R105" s="3" t="str">
        <f>IF('Cevap Anahtarı'!O$3=cevaplar2!X107,"D",IF(cevaplar2!X107="","B","Y"))</f>
        <v>Y</v>
      </c>
      <c r="S105" s="3" t="str">
        <f>IF('Cevap Anahtarı'!P$3=cevaplar2!Y107,"D",IF(cevaplar2!Y107="","B","Y"))</f>
        <v>D</v>
      </c>
      <c r="T105" s="3" t="str">
        <f>IF('Cevap Anahtarı'!Q$3=cevaplar2!Z107,"D",IF(cevaplar2!Z107="","B","Y"))</f>
        <v>D</v>
      </c>
      <c r="U105" s="3" t="str">
        <f>IF('Cevap Anahtarı'!R$3=cevaplar2!AA107,"D",IF(cevaplar2!AA107="","B","Y"))</f>
        <v>Y</v>
      </c>
      <c r="V105" s="3" t="str">
        <f>IF('Cevap Anahtarı'!S$3=cevaplar2!AB107,"D",IF(cevaplar2!AB107="","B","Y"))</f>
        <v>Y</v>
      </c>
      <c r="W105" s="3" t="str">
        <f>IF('Cevap Anahtarı'!T$3=cevaplar2!AC107,"D",IF(cevaplar2!AC107="","B","Y"))</f>
        <v>D</v>
      </c>
      <c r="X105" s="3" t="str">
        <f>IF('Cevap Anahtarı'!U$3=cevaplar2!AD107,"D",IF(cevaplar2!AD107="","B","Y"))</f>
        <v>D</v>
      </c>
      <c r="Y105" s="43" t="str">
        <f>IF('Cevap Anahtarı'!V$3=cevaplar2!AF107,"D",IF(cevaplar2!AF107="","B","Y"))</f>
        <v>Y</v>
      </c>
      <c r="Z105" s="43" t="str">
        <f>IF('Cevap Anahtarı'!W$3=cevaplar2!AG107,"D",IF(cevaplar2!AG107="","B","Y"))</f>
        <v>Y</v>
      </c>
      <c r="AA105" s="43" t="str">
        <f>IF('Cevap Anahtarı'!X$3=cevaplar2!AH107,"D",IF(cevaplar2!AH107="","B","Y"))</f>
        <v>D</v>
      </c>
      <c r="AB105" s="43" t="str">
        <f>IF('Cevap Anahtarı'!Y$3=cevaplar2!AI107,"D",IF(cevaplar2!AI107="","B","Y"))</f>
        <v>Y</v>
      </c>
      <c r="AC105" s="43" t="str">
        <f>IF('Cevap Anahtarı'!Z$3=cevaplar2!AJ107,"D",IF(cevaplar2!AJ107="","B","Y"))</f>
        <v>D</v>
      </c>
      <c r="AD105" s="43" t="str">
        <f>IF('Cevap Anahtarı'!AA$3=cevaplar2!AK107,"D",IF(cevaplar2!AK107="","B","Y"))</f>
        <v>Y</v>
      </c>
      <c r="AE105" s="43" t="str">
        <f>IF('Cevap Anahtarı'!AB$3=cevaplar2!AL107,"D",IF(cevaplar2!AL107="","B","Y"))</f>
        <v>Y</v>
      </c>
      <c r="AF105" s="43" t="str">
        <f>IF('Cevap Anahtarı'!AC$3=cevaplar2!AM107,"D",IF(cevaplar2!AM107="","B","Y"))</f>
        <v>D</v>
      </c>
      <c r="AG105" s="43" t="str">
        <f>IF('Cevap Anahtarı'!AD$3=cevaplar2!AN107,"D",IF(cevaplar2!AN107="","B","Y"))</f>
        <v>Y</v>
      </c>
      <c r="AH105" s="43" t="str">
        <f>IF('Cevap Anahtarı'!AE$3=cevaplar2!AO107,"D",IF(cevaplar2!AO107="","B","Y"))</f>
        <v>Y</v>
      </c>
      <c r="AI105" s="43" t="str">
        <f>IF('Cevap Anahtarı'!AF$3=cevaplar2!AP107,"D",IF(cevaplar2!AP107="","B","Y"))</f>
        <v>D</v>
      </c>
      <c r="AJ105" s="43" t="str">
        <f>IF('Cevap Anahtarı'!AG$3=cevaplar2!AQ107,"D",IF(cevaplar2!AQ107="","B","Y"))</f>
        <v>Y</v>
      </c>
      <c r="AK105" s="43" t="str">
        <f>IF('Cevap Anahtarı'!AH$3=cevaplar2!AR107,"D",IF(cevaplar2!AR107="","B","Y"))</f>
        <v>Y</v>
      </c>
      <c r="AL105" s="43" t="str">
        <f>IF('Cevap Anahtarı'!AI$3=cevaplar2!AS107,"D",IF(cevaplar2!AS107="","B","Y"))</f>
        <v>D</v>
      </c>
      <c r="AM105" s="43" t="str">
        <f>IF('Cevap Anahtarı'!AJ$3=cevaplar2!AT107,"D",IF(cevaplar2!AT107="","B","Y"))</f>
        <v>Y</v>
      </c>
      <c r="AN105" s="43" t="str">
        <f>IF('Cevap Anahtarı'!AK$3=cevaplar2!AU107,"D",IF(cevaplar2!AU107="","B","Y"))</f>
        <v>Y</v>
      </c>
      <c r="AO105" s="43" t="str">
        <f>IF('Cevap Anahtarı'!AL$3=cevaplar2!AV107,"D",IF(cevaplar2!AV107="","B","Y"))</f>
        <v>Y</v>
      </c>
      <c r="AP105" s="43" t="str">
        <f>IF('Cevap Anahtarı'!AM$3=cevaplar2!AW107,"D",IF(cevaplar2!AW107="","B","Y"))</f>
        <v>D</v>
      </c>
      <c r="AQ105" s="43" t="str">
        <f>IF('Cevap Anahtarı'!AN$3=cevaplar2!AX107,"D",IF(cevaplar2!AX107="","B","Y"))</f>
        <v>D</v>
      </c>
      <c r="AR105" s="43" t="str">
        <f>IF('Cevap Anahtarı'!AO$3=cevaplar2!AY107,"D",IF(cevaplar2!AY107="","B","Y"))</f>
        <v>D</v>
      </c>
      <c r="AS105" s="45" t="str">
        <f>IF('Cevap Anahtarı'!AP$3=cevaplar2!BA107,"D",IF(cevaplar2!BA107="","B","Y"))</f>
        <v>Y</v>
      </c>
      <c r="AT105" s="45" t="str">
        <f>IF('Cevap Anahtarı'!AQ$3=cevaplar2!BB107,"D",IF(cevaplar2!BB107="","B","Y"))</f>
        <v>D</v>
      </c>
      <c r="AU105" s="45" t="str">
        <f>IF('Cevap Anahtarı'!AR$3=cevaplar2!BC107,"D",IF(cevaplar2!BC107="","B","Y"))</f>
        <v>Y</v>
      </c>
      <c r="AV105" s="45" t="str">
        <f>IF('Cevap Anahtarı'!AS$3=cevaplar2!BD107,"D",IF(cevaplar2!BD107="","B","Y"))</f>
        <v>D</v>
      </c>
      <c r="AW105" s="45" t="str">
        <f>IF('Cevap Anahtarı'!AT$3=cevaplar2!BE107,"D",IF(cevaplar2!BE107="","B","Y"))</f>
        <v>Y</v>
      </c>
      <c r="AX105" s="45" t="str">
        <f>IF('Cevap Anahtarı'!AU$3=cevaplar2!BF107,"D",IF(cevaplar2!BF107="","B","Y"))</f>
        <v>Y</v>
      </c>
      <c r="AY105" s="45" t="str">
        <f>IF('Cevap Anahtarı'!AV$3=cevaplar2!BG107,"D",IF(cevaplar2!BG107="","B","Y"))</f>
        <v>Y</v>
      </c>
      <c r="AZ105" s="45" t="str">
        <f>IF('Cevap Anahtarı'!AW$3=cevaplar2!BH107,"D",IF(cevaplar2!BH107="","B","Y"))</f>
        <v>Y</v>
      </c>
      <c r="BA105" s="45" t="str">
        <f>IF('Cevap Anahtarı'!AX$3=cevaplar2!BI107,"D",IF(cevaplar2!BI107="","B","Y"))</f>
        <v>Y</v>
      </c>
      <c r="BB105" s="45" t="str">
        <f>IF('Cevap Anahtarı'!AY$3=cevaplar2!BJ107,"D",IF(cevaplar2!BJ107="","B","Y"))</f>
        <v>Y</v>
      </c>
      <c r="BC105" s="45" t="str">
        <f>IF('Cevap Anahtarı'!AZ$3=cevaplar2!BK107,"D",IF(cevaplar2!BK107="","B","Y"))</f>
        <v>Y</v>
      </c>
      <c r="BD105" s="45" t="str">
        <f>IF('Cevap Anahtarı'!BA$3=cevaplar2!BL107,"D",IF(cevaplar2!BL107="","B","Y"))</f>
        <v>Y</v>
      </c>
      <c r="BE105" s="45" t="str">
        <f>IF('Cevap Anahtarı'!BB$3=cevaplar2!BM107,"D",IF(cevaplar2!BM107="","B","Y"))</f>
        <v>Y</v>
      </c>
      <c r="BF105" s="45" t="str">
        <f>IF('Cevap Anahtarı'!BC$3=cevaplar2!BN107,"D",IF(cevaplar2!BN107="","B","Y"))</f>
        <v>Y</v>
      </c>
      <c r="BG105" s="45" t="str">
        <f>IF('Cevap Anahtarı'!BD$3=cevaplar2!BO107,"D",IF(cevaplar2!BO107="","B","Y"))</f>
        <v>Y</v>
      </c>
      <c r="BH105" s="45" t="str">
        <f>IF('Cevap Anahtarı'!BE$3=cevaplar2!BP107,"D",IF(cevaplar2!BP107="","B","Y"))</f>
        <v>Y</v>
      </c>
      <c r="BI105" s="45" t="str">
        <f>IF('Cevap Anahtarı'!BF$3=cevaplar2!BQ107,"D",IF(cevaplar2!BQ107="","B","Y"))</f>
        <v>Y</v>
      </c>
      <c r="BJ105" s="45" t="str">
        <f>IF('Cevap Anahtarı'!BG$3=cevaplar2!BR107,"D",IF(cevaplar2!BR107="","B","Y"))</f>
        <v>D</v>
      </c>
      <c r="BK105" s="45" t="str">
        <f>IF('Cevap Anahtarı'!BH$3=cevaplar2!BS107,"D",IF(cevaplar2!BS107="","B","Y"))</f>
        <v>Y</v>
      </c>
      <c r="BL105" s="45" t="str">
        <f>IF('Cevap Anahtarı'!BI$3=cevaplar2!BT107,"D",IF(cevaplar2!BT107="","B","Y"))</f>
        <v>D</v>
      </c>
      <c r="BM105" s="47" t="str">
        <f>IF('Cevap Anahtarı'!BJ$3=cevaplar2!BV107,"D",IF(cevaplar2!BV107="","B","Y"))</f>
        <v>D</v>
      </c>
      <c r="BN105" s="47" t="str">
        <f>IF('Cevap Anahtarı'!BK$3=cevaplar2!BW107,"D",IF(cevaplar2!BW107="","B","Y"))</f>
        <v>Y</v>
      </c>
      <c r="BO105" s="47" t="str">
        <f>IF('Cevap Anahtarı'!BL$3=cevaplar2!BX107,"D",IF(cevaplar2!BX107="","B","Y"))</f>
        <v>D</v>
      </c>
      <c r="BP105" s="47" t="str">
        <f>IF('Cevap Anahtarı'!BM$3=cevaplar2!BY107,"D",IF(cevaplar2!BY107="","B","Y"))</f>
        <v>Y</v>
      </c>
      <c r="BQ105" s="47" t="str">
        <f>IF('Cevap Anahtarı'!BN$3=cevaplar2!BZ107,"D",IF(cevaplar2!BZ107="","B","Y"))</f>
        <v>Y</v>
      </c>
      <c r="BR105" s="47" t="str">
        <f>IF('Cevap Anahtarı'!BO$3=cevaplar2!CA107,"D",IF(cevaplar2!CA107="","B","Y"))</f>
        <v>D</v>
      </c>
      <c r="BS105" s="47" t="str">
        <f>IF('Cevap Anahtarı'!BP$3=cevaplar2!CB107,"D",IF(cevaplar2!CB107="","B","Y"))</f>
        <v>Y</v>
      </c>
      <c r="BT105" s="47" t="str">
        <f>IF('Cevap Anahtarı'!BQ$3=cevaplar2!CC107,"D",IF(cevaplar2!CC107="","B","Y"))</f>
        <v>D</v>
      </c>
      <c r="BU105" s="47" t="str">
        <f>IF('Cevap Anahtarı'!BR$3=cevaplar2!CD107,"D",IF(cevaplar2!CD107="","B","Y"))</f>
        <v>D</v>
      </c>
      <c r="BV105" s="47" t="str">
        <f>IF('Cevap Anahtarı'!BS$3=cevaplar2!CE107,"D",IF(cevaplar2!CE107="","B","Y"))</f>
        <v>D</v>
      </c>
      <c r="BW105" s="47" t="str">
        <f>IF('Cevap Anahtarı'!BT$3=cevaplar2!CF107,"D",IF(cevaplar2!CF107="","B","Y"))</f>
        <v>Y</v>
      </c>
      <c r="BX105" s="47" t="str">
        <f>IF('Cevap Anahtarı'!BU$3=cevaplar2!CG107,"D",IF(cevaplar2!CG107="","B","Y"))</f>
        <v>Y</v>
      </c>
      <c r="BY105" s="47" t="str">
        <f>IF('Cevap Anahtarı'!BV$3=cevaplar2!CH107,"D",IF(cevaplar2!CH107="","B","Y"))</f>
        <v>D</v>
      </c>
      <c r="BZ105" s="47" t="str">
        <f>IF('Cevap Anahtarı'!BW$3=cevaplar2!CI107,"D",IF(cevaplar2!CI107="","B","Y"))</f>
        <v>Y</v>
      </c>
      <c r="CA105" s="47" t="str">
        <f>IF('Cevap Anahtarı'!BX$3=cevaplar2!CJ107,"D",IF(cevaplar2!CJ107="","B","Y"))</f>
        <v>Y</v>
      </c>
      <c r="CB105" s="47" t="str">
        <f>IF('Cevap Anahtarı'!BY$3=cevaplar2!CK107,"D",IF(cevaplar2!CK107="","B","Y"))</f>
        <v>Y</v>
      </c>
      <c r="CC105" s="47" t="str">
        <f>IF('Cevap Anahtarı'!BZ$3=cevaplar2!CL107,"D",IF(cevaplar2!CL107="","B","Y"))</f>
        <v>D</v>
      </c>
      <c r="CD105" s="47" t="str">
        <f>IF('Cevap Anahtarı'!CA$3=cevaplar2!CM107,"D",IF(cevaplar2!CM107="","B","Y"))</f>
        <v>D</v>
      </c>
      <c r="CE105" s="47" t="str">
        <f>IF('Cevap Anahtarı'!CB$3=cevaplar2!CN107,"D",IF(cevaplar2!CN107="","B","Y"))</f>
        <v>D</v>
      </c>
      <c r="CF105" s="47" t="str">
        <f>IF('Cevap Anahtarı'!CC$3=cevaplar2!CO107,"D",IF(cevaplar2!CO107="","B","Y"))</f>
        <v>Y</v>
      </c>
      <c r="CG105" s="2" t="str">
        <f>IF('Cevap Anahtarı'!CD$3=cevaplar2!CQ107,"D",IF(cevaplar2!CQ107="","B","Y"))</f>
        <v>D</v>
      </c>
      <c r="CH105" s="2" t="str">
        <f>IF('Cevap Anahtarı'!CE$3=cevaplar2!CR107,"D",IF(cevaplar2!CR107="","B","Y"))</f>
        <v>Y</v>
      </c>
      <c r="CI105" s="2" t="str">
        <f>IF('Cevap Anahtarı'!CF$3=cevaplar2!CS107,"D",IF(cevaplar2!CS107="","B","Y"))</f>
        <v>Y</v>
      </c>
      <c r="CJ105" s="2" t="str">
        <f>IF('Cevap Anahtarı'!CG$3=cevaplar2!CT107,"D",IF(cevaplar2!CT107="","B","Y"))</f>
        <v>D</v>
      </c>
      <c r="CK105" s="2" t="str">
        <f>IF('Cevap Anahtarı'!CH$3=cevaplar2!CU107,"D",IF(cevaplar2!CU107="","B","Y"))</f>
        <v>Y</v>
      </c>
      <c r="CL105" s="2" t="str">
        <f>IF('Cevap Anahtarı'!CI$3=cevaplar2!CV107,"D",IF(cevaplar2!CV107="","B","Y"))</f>
        <v>D</v>
      </c>
      <c r="CM105" s="2" t="str">
        <f>IF('Cevap Anahtarı'!CJ$3=cevaplar2!CW107,"D",IF(cevaplar2!CW107="","B","Y"))</f>
        <v>D</v>
      </c>
      <c r="CN105" s="2" t="str">
        <f>IF('Cevap Anahtarı'!CK$3=cevaplar2!CX107,"D",IF(cevaplar2!CX107="","B","Y"))</f>
        <v>D</v>
      </c>
      <c r="CO105" s="2" t="str">
        <f>IF('Cevap Anahtarı'!CL$3=cevaplar2!CY107,"D",IF(cevaplar2!CY107="","B","Y"))</f>
        <v>Y</v>
      </c>
      <c r="CP105" s="2" t="str">
        <f>IF('Cevap Anahtarı'!CM$3=cevaplar2!CZ107,"D",IF(cevaplar2!CZ107="","B","Y"))</f>
        <v>Y</v>
      </c>
      <c r="CQ105" s="2" t="str">
        <f>IF('Cevap Anahtarı'!CN$3=cevaplar2!DA107,"D",IF(cevaplar2!DA107="","B","Y"))</f>
        <v>D</v>
      </c>
      <c r="CR105" s="2" t="str">
        <f>IF('Cevap Anahtarı'!CO$3=cevaplar2!DB107,"D",IF(cevaplar2!DB107="","B","Y"))</f>
        <v>Y</v>
      </c>
      <c r="CS105" s="2" t="str">
        <f>IF('Cevap Anahtarı'!CP$3=cevaplar2!DC107,"D",IF(cevaplar2!DC107="","B","Y"))</f>
        <v>Y</v>
      </c>
      <c r="CT105" s="2" t="str">
        <f>IF('Cevap Anahtarı'!CQ$3=cevaplar2!DD107,"D",IF(cevaplar2!DD107="","B","Y"))</f>
        <v>Y</v>
      </c>
      <c r="CU105" s="2" t="str">
        <f>IF('Cevap Anahtarı'!CR$3=cevaplar2!DE107,"D",IF(cevaplar2!DE107="","B","Y"))</f>
        <v>D</v>
      </c>
      <c r="CV105" s="2" t="str">
        <f>IF('Cevap Anahtarı'!CS$3=cevaplar2!DF107,"D",IF(cevaplar2!DF107="","B","Y"))</f>
        <v>D</v>
      </c>
      <c r="CW105" s="2" t="str">
        <f>IF('Cevap Anahtarı'!CT$3=cevaplar2!DG107,"D",IF(cevaplar2!DG107="","B","Y"))</f>
        <v>Y</v>
      </c>
      <c r="CX105" s="2" t="str">
        <f>IF('Cevap Anahtarı'!CU$3=cevaplar2!DH107,"D",IF(cevaplar2!DH107="","B","Y"))</f>
        <v>Y</v>
      </c>
      <c r="CY105" s="2" t="str">
        <f>IF('Cevap Anahtarı'!CV$3=cevaplar2!DI107,"D",IF(cevaplar2!DI107="","B","Y"))</f>
        <v>Y</v>
      </c>
      <c r="CZ105" s="2" t="str">
        <f>IF('Cevap Anahtarı'!CW$3=cevaplar2!DJ107,"D",IF(cevaplar2!DJ107="","B","Y"))</f>
        <v>Y</v>
      </c>
      <c r="DA105" s="51" t="str">
        <f>IF('Cevap Anahtarı'!CX$3=cevaplar2!DL107,"D",IF(cevaplar2!DL107="","B","Y"))</f>
        <v>Y</v>
      </c>
      <c r="DB105" s="51" t="str">
        <f>IF('Cevap Anahtarı'!CY$3=cevaplar2!DM107,"D",IF(cevaplar2!DM107="","B","Y"))</f>
        <v>Y</v>
      </c>
      <c r="DC105" s="51" t="str">
        <f>IF('Cevap Anahtarı'!CZ$3=cevaplar2!DN107,"D",IF(cevaplar2!DN107="","B","Y"))</f>
        <v>Y</v>
      </c>
      <c r="DD105" s="51" t="str">
        <f>IF('Cevap Anahtarı'!DA$3=cevaplar2!DO107,"D",IF(cevaplar2!DO107="","B","Y"))</f>
        <v>D</v>
      </c>
      <c r="DE105" s="51" t="str">
        <f>IF('Cevap Anahtarı'!DB$3=cevaplar2!DP107,"D",IF(cevaplar2!DP107="","B","Y"))</f>
        <v>D</v>
      </c>
      <c r="DF105" s="51" t="str">
        <f>IF('Cevap Anahtarı'!DC$3=cevaplar2!DQ107,"D",IF(cevaplar2!DQ107="","B","Y"))</f>
        <v>Y</v>
      </c>
      <c r="DG105" s="51" t="str">
        <f>IF('Cevap Anahtarı'!DD$3=cevaplar2!DR107,"D",IF(cevaplar2!DR107="","B","Y"))</f>
        <v>Y</v>
      </c>
      <c r="DH105" s="51" t="str">
        <f>IF('Cevap Anahtarı'!DE$3=cevaplar2!DS107,"D",IF(cevaplar2!DS107="","B","Y"))</f>
        <v>D</v>
      </c>
      <c r="DI105" s="51" t="str">
        <f>IF('Cevap Anahtarı'!DF$3=cevaplar2!DT107,"D",IF(cevaplar2!DT107="","B","Y"))</f>
        <v>Y</v>
      </c>
      <c r="DJ105" s="51" t="str">
        <f>IF('Cevap Anahtarı'!DG$3=cevaplar2!DU107,"D",IF(cevaplar2!DU107="","B","Y"))</f>
        <v>Y</v>
      </c>
      <c r="DK105" s="51" t="str">
        <f>IF('Cevap Anahtarı'!DH$3=cevaplar2!DV107,"D",IF(cevaplar2!DV107="","B","Y"))</f>
        <v>Y</v>
      </c>
      <c r="DL105" s="51" t="str">
        <f>IF('Cevap Anahtarı'!DI$3=cevaplar2!DW107,"D",IF(cevaplar2!DW107="","B","Y"))</f>
        <v>Y</v>
      </c>
      <c r="DM105" s="51" t="str">
        <f>IF('Cevap Anahtarı'!DJ$3=cevaplar2!DX107,"D",IF(cevaplar2!DX107="","B","Y"))</f>
        <v>D</v>
      </c>
      <c r="DN105" s="51" t="str">
        <f>IF('Cevap Anahtarı'!DK$3=cevaplar2!DY107,"D",IF(cevaplar2!DY107="","B","Y"))</f>
        <v>D</v>
      </c>
      <c r="DO105" s="51" t="str">
        <f>IF('Cevap Anahtarı'!DL$3=cevaplar2!DZ107,"D",IF(cevaplar2!DZ107="","B","Y"))</f>
        <v>D</v>
      </c>
      <c r="DP105" s="51" t="str">
        <f>IF('Cevap Anahtarı'!DM$3=cevaplar2!EA107,"D",IF(cevaplar2!EA107="","B","Y"))</f>
        <v>D</v>
      </c>
      <c r="DQ105" s="51" t="str">
        <f>IF('Cevap Anahtarı'!DN$3=cevaplar2!EB107,"D",IF(cevaplar2!EB107="","B","Y"))</f>
        <v>D</v>
      </c>
      <c r="DR105" s="51" t="str">
        <f>IF('Cevap Anahtarı'!DO$3=cevaplar2!EC107,"D",IF(cevaplar2!EC107="","B","Y"))</f>
        <v>D</v>
      </c>
      <c r="DS105" s="51" t="str">
        <f>IF('Cevap Anahtarı'!DP$3=cevaplar2!ED107,"D",IF(cevaplar2!ED107="","B","Y"))</f>
        <v>D</v>
      </c>
      <c r="DT105" s="51" t="str">
        <f>IF('Cevap Anahtarı'!DQ$3=cevaplar2!EE107,"D",IF(cevaplar2!EE107="","B","Y"))</f>
        <v>D</v>
      </c>
      <c r="DV105" s="104">
        <f t="shared" si="6"/>
        <v>50</v>
      </c>
      <c r="DW105" s="104">
        <f t="shared" si="7"/>
        <v>40</v>
      </c>
      <c r="DX105" s="104">
        <f t="shared" si="8"/>
        <v>20</v>
      </c>
      <c r="DY105" s="104">
        <f t="shared" si="9"/>
        <v>50</v>
      </c>
      <c r="DZ105" s="104">
        <f t="shared" si="10"/>
        <v>40</v>
      </c>
      <c r="EA105" s="104">
        <f t="shared" si="11"/>
        <v>55</v>
      </c>
    </row>
    <row r="106" spans="1:131" ht="18.75" customHeight="1" x14ac:dyDescent="0.2">
      <c r="A106" s="52">
        <v>104</v>
      </c>
      <c r="B106" s="53" t="str">
        <f>cevaplar!B108</f>
        <v>İMAM HATİP ORTAOKULU</v>
      </c>
      <c r="C106" s="52" t="str">
        <f>cevaplar!C108</f>
        <v>8/A</v>
      </c>
      <c r="D106" s="53" t="str">
        <f>cevaplar!E108</f>
        <v>DERYA KAYA</v>
      </c>
      <c r="E106" s="3" t="str">
        <f>IF('Cevap Anahtarı'!B$3=cevaplar2!K108,"D",IF(cevaplar2!K108="","B","Y"))</f>
        <v>Y</v>
      </c>
      <c r="F106" s="3" t="str">
        <f>IF('Cevap Anahtarı'!C$3=cevaplar2!L108,"D",IF(cevaplar2!L108="","B","Y"))</f>
        <v>D</v>
      </c>
      <c r="G106" s="3" t="str">
        <f>IF('Cevap Anahtarı'!D$3=cevaplar2!M108,"D",IF(cevaplar2!M108="","B","Y"))</f>
        <v>Y</v>
      </c>
      <c r="H106" s="3" t="str">
        <f>IF('Cevap Anahtarı'!E$3=cevaplar2!N108,"D",IF(cevaplar2!N108="","B","Y"))</f>
        <v>D</v>
      </c>
      <c r="I106" s="3" t="str">
        <f>IF('Cevap Anahtarı'!F$3=cevaplar2!O108,"D",IF(cevaplar2!O108="","B","Y"))</f>
        <v>Y</v>
      </c>
      <c r="J106" s="3" t="str">
        <f>IF('Cevap Anahtarı'!G$3=cevaplar2!P108,"D",IF(cevaplar2!P108="","B","Y"))</f>
        <v>D</v>
      </c>
      <c r="K106" s="3" t="str">
        <f>IF('Cevap Anahtarı'!H$3=cevaplar2!Q108,"D",IF(cevaplar2!Q108="","B","Y"))</f>
        <v>Y</v>
      </c>
      <c r="L106" s="3" t="str">
        <f>IF('Cevap Anahtarı'!I$3=cevaplar2!R108,"D",IF(cevaplar2!R108="","B","Y"))</f>
        <v>D</v>
      </c>
      <c r="M106" s="3" t="str">
        <f>IF('Cevap Anahtarı'!J$3=cevaplar2!S108,"D",IF(cevaplar2!S108="","B","Y"))</f>
        <v>D</v>
      </c>
      <c r="N106" s="3" t="str">
        <f>IF('Cevap Anahtarı'!K$3=cevaplar2!T108,"D",IF(cevaplar2!T108="","B","Y"))</f>
        <v>Y</v>
      </c>
      <c r="O106" s="3" t="str">
        <f>IF('Cevap Anahtarı'!L$3=cevaplar2!U108,"D",IF(cevaplar2!U108="","B","Y"))</f>
        <v>Y</v>
      </c>
      <c r="P106" s="3" t="str">
        <f>IF('Cevap Anahtarı'!M$3=cevaplar2!V108,"D",IF(cevaplar2!V108="","B","Y"))</f>
        <v>D</v>
      </c>
      <c r="Q106" s="3" t="str">
        <f>IF('Cevap Anahtarı'!N$3=cevaplar2!W108,"D",IF(cevaplar2!W108="","B","Y"))</f>
        <v>Y</v>
      </c>
      <c r="R106" s="3" t="str">
        <f>IF('Cevap Anahtarı'!O$3=cevaplar2!X108,"D",IF(cevaplar2!X108="","B","Y"))</f>
        <v>Y</v>
      </c>
      <c r="S106" s="3" t="str">
        <f>IF('Cevap Anahtarı'!P$3=cevaplar2!Y108,"D",IF(cevaplar2!Y108="","B","Y"))</f>
        <v>Y</v>
      </c>
      <c r="T106" s="3" t="str">
        <f>IF('Cevap Anahtarı'!Q$3=cevaplar2!Z108,"D",IF(cevaplar2!Z108="","B","Y"))</f>
        <v>Y</v>
      </c>
      <c r="U106" s="3" t="str">
        <f>IF('Cevap Anahtarı'!R$3=cevaplar2!AA108,"D",IF(cevaplar2!AA108="","B","Y"))</f>
        <v>D</v>
      </c>
      <c r="V106" s="3" t="str">
        <f>IF('Cevap Anahtarı'!S$3=cevaplar2!AB108,"D",IF(cevaplar2!AB108="","B","Y"))</f>
        <v>Y</v>
      </c>
      <c r="W106" s="3" t="str">
        <f>IF('Cevap Anahtarı'!T$3=cevaplar2!AC108,"D",IF(cevaplar2!AC108="","B","Y"))</f>
        <v>D</v>
      </c>
      <c r="X106" s="3" t="str">
        <f>IF('Cevap Anahtarı'!U$3=cevaplar2!AD108,"D",IF(cevaplar2!AD108="","B","Y"))</f>
        <v>D</v>
      </c>
      <c r="Y106" s="43" t="str">
        <f>IF('Cevap Anahtarı'!V$3=cevaplar2!AF108,"D",IF(cevaplar2!AF108="","B","Y"))</f>
        <v>D</v>
      </c>
      <c r="Z106" s="43" t="str">
        <f>IF('Cevap Anahtarı'!W$3=cevaplar2!AG108,"D",IF(cevaplar2!AG108="","B","Y"))</f>
        <v>Y</v>
      </c>
      <c r="AA106" s="43" t="str">
        <f>IF('Cevap Anahtarı'!X$3=cevaplar2!AH108,"D",IF(cevaplar2!AH108="","B","Y"))</f>
        <v>Y</v>
      </c>
      <c r="AB106" s="43" t="str">
        <f>IF('Cevap Anahtarı'!Y$3=cevaplar2!AI108,"D",IF(cevaplar2!AI108="","B","Y"))</f>
        <v>Y</v>
      </c>
      <c r="AC106" s="43" t="str">
        <f>IF('Cevap Anahtarı'!Z$3=cevaplar2!AJ108,"D",IF(cevaplar2!AJ108="","B","Y"))</f>
        <v>Y</v>
      </c>
      <c r="AD106" s="43" t="str">
        <f>IF('Cevap Anahtarı'!AA$3=cevaplar2!AK108,"D",IF(cevaplar2!AK108="","B","Y"))</f>
        <v>Y</v>
      </c>
      <c r="AE106" s="43" t="str">
        <f>IF('Cevap Anahtarı'!AB$3=cevaplar2!AL108,"D",IF(cevaplar2!AL108="","B","Y"))</f>
        <v>Y</v>
      </c>
      <c r="AF106" s="43" t="str">
        <f>IF('Cevap Anahtarı'!AC$3=cevaplar2!AM108,"D",IF(cevaplar2!AM108="","B","Y"))</f>
        <v>Y</v>
      </c>
      <c r="AG106" s="43" t="str">
        <f>IF('Cevap Anahtarı'!AD$3=cevaplar2!AN108,"D",IF(cevaplar2!AN108="","B","Y"))</f>
        <v>Y</v>
      </c>
      <c r="AH106" s="43" t="str">
        <f>IF('Cevap Anahtarı'!AE$3=cevaplar2!AO108,"D",IF(cevaplar2!AO108="","B","Y"))</f>
        <v>D</v>
      </c>
      <c r="AI106" s="43" t="str">
        <f>IF('Cevap Anahtarı'!AF$3=cevaplar2!AP108,"D",IF(cevaplar2!AP108="","B","Y"))</f>
        <v>D</v>
      </c>
      <c r="AJ106" s="43" t="str">
        <f>IF('Cevap Anahtarı'!AG$3=cevaplar2!AQ108,"D",IF(cevaplar2!AQ108="","B","Y"))</f>
        <v>Y</v>
      </c>
      <c r="AK106" s="43" t="str">
        <f>IF('Cevap Anahtarı'!AH$3=cevaplar2!AR108,"D",IF(cevaplar2!AR108="","B","Y"))</f>
        <v>Y</v>
      </c>
      <c r="AL106" s="43" t="str">
        <f>IF('Cevap Anahtarı'!AI$3=cevaplar2!AS108,"D",IF(cevaplar2!AS108="","B","Y"))</f>
        <v>Y</v>
      </c>
      <c r="AM106" s="43" t="str">
        <f>IF('Cevap Anahtarı'!AJ$3=cevaplar2!AT108,"D",IF(cevaplar2!AT108="","B","Y"))</f>
        <v>Y</v>
      </c>
      <c r="AN106" s="43" t="str">
        <f>IF('Cevap Anahtarı'!AK$3=cevaplar2!AU108,"D",IF(cevaplar2!AU108="","B","Y"))</f>
        <v>Y</v>
      </c>
      <c r="AO106" s="43" t="str">
        <f>IF('Cevap Anahtarı'!AL$3=cevaplar2!AV108,"D",IF(cevaplar2!AV108="","B","Y"))</f>
        <v>Y</v>
      </c>
      <c r="AP106" s="43" t="str">
        <f>IF('Cevap Anahtarı'!AM$3=cevaplar2!AW108,"D",IF(cevaplar2!AW108="","B","Y"))</f>
        <v>Y</v>
      </c>
      <c r="AQ106" s="43" t="str">
        <f>IF('Cevap Anahtarı'!AN$3=cevaplar2!AX108,"D",IF(cevaplar2!AX108="","B","Y"))</f>
        <v>Y</v>
      </c>
      <c r="AR106" s="43" t="str">
        <f>IF('Cevap Anahtarı'!AO$3=cevaplar2!AY108,"D",IF(cevaplar2!AY108="","B","Y"))</f>
        <v>D</v>
      </c>
      <c r="AS106" s="45" t="str">
        <f>IF('Cevap Anahtarı'!AP$3=cevaplar2!BA108,"D",IF(cevaplar2!BA108="","B","Y"))</f>
        <v>D</v>
      </c>
      <c r="AT106" s="45" t="str">
        <f>IF('Cevap Anahtarı'!AQ$3=cevaplar2!BB108,"D",IF(cevaplar2!BB108="","B","Y"))</f>
        <v>D</v>
      </c>
      <c r="AU106" s="45" t="str">
        <f>IF('Cevap Anahtarı'!AR$3=cevaplar2!BC108,"D",IF(cevaplar2!BC108="","B","Y"))</f>
        <v>Y</v>
      </c>
      <c r="AV106" s="45" t="str">
        <f>IF('Cevap Anahtarı'!AS$3=cevaplar2!BD108,"D",IF(cevaplar2!BD108="","B","Y"))</f>
        <v>Y</v>
      </c>
      <c r="AW106" s="45" t="str">
        <f>IF('Cevap Anahtarı'!AT$3=cevaplar2!BE108,"D",IF(cevaplar2!BE108="","B","Y"))</f>
        <v>Y</v>
      </c>
      <c r="AX106" s="45" t="str">
        <f>IF('Cevap Anahtarı'!AU$3=cevaplar2!BF108,"D",IF(cevaplar2!BF108="","B","Y"))</f>
        <v>D</v>
      </c>
      <c r="AY106" s="45" t="str">
        <f>IF('Cevap Anahtarı'!AV$3=cevaplar2!BG108,"D",IF(cevaplar2!BG108="","B","Y"))</f>
        <v>Y</v>
      </c>
      <c r="AZ106" s="45" t="str">
        <f>IF('Cevap Anahtarı'!AW$3=cevaplar2!BH108,"D",IF(cevaplar2!BH108="","B","Y"))</f>
        <v>Y</v>
      </c>
      <c r="BA106" s="45" t="str">
        <f>IF('Cevap Anahtarı'!AX$3=cevaplar2!BI108,"D",IF(cevaplar2!BI108="","B","Y"))</f>
        <v>D</v>
      </c>
      <c r="BB106" s="45" t="str">
        <f>IF('Cevap Anahtarı'!AY$3=cevaplar2!BJ108,"D",IF(cevaplar2!BJ108="","B","Y"))</f>
        <v>Y</v>
      </c>
      <c r="BC106" s="45" t="str">
        <f>IF('Cevap Anahtarı'!AZ$3=cevaplar2!BK108,"D",IF(cevaplar2!BK108="","B","Y"))</f>
        <v>Y</v>
      </c>
      <c r="BD106" s="45" t="str">
        <f>IF('Cevap Anahtarı'!BA$3=cevaplar2!BL108,"D",IF(cevaplar2!BL108="","B","Y"))</f>
        <v>Y</v>
      </c>
      <c r="BE106" s="45" t="str">
        <f>IF('Cevap Anahtarı'!BB$3=cevaplar2!BM108,"D",IF(cevaplar2!BM108="","B","Y"))</f>
        <v>Y</v>
      </c>
      <c r="BF106" s="45" t="str">
        <f>IF('Cevap Anahtarı'!BC$3=cevaplar2!BN108,"D",IF(cevaplar2!BN108="","B","Y"))</f>
        <v>D</v>
      </c>
      <c r="BG106" s="45" t="str">
        <f>IF('Cevap Anahtarı'!BD$3=cevaplar2!BO108,"D",IF(cevaplar2!BO108="","B","Y"))</f>
        <v>D</v>
      </c>
      <c r="BH106" s="45" t="str">
        <f>IF('Cevap Anahtarı'!BE$3=cevaplar2!BP108,"D",IF(cevaplar2!BP108="","B","Y"))</f>
        <v>Y</v>
      </c>
      <c r="BI106" s="45" t="str">
        <f>IF('Cevap Anahtarı'!BF$3=cevaplar2!BQ108,"D",IF(cevaplar2!BQ108="","B","Y"))</f>
        <v>D</v>
      </c>
      <c r="BJ106" s="45" t="str">
        <f>IF('Cevap Anahtarı'!BG$3=cevaplar2!BR108,"D",IF(cevaplar2!BR108="","B","Y"))</f>
        <v>Y</v>
      </c>
      <c r="BK106" s="45" t="str">
        <f>IF('Cevap Anahtarı'!BH$3=cevaplar2!BS108,"D",IF(cevaplar2!BS108="","B","Y"))</f>
        <v>Y</v>
      </c>
      <c r="BL106" s="45" t="str">
        <f>IF('Cevap Anahtarı'!BI$3=cevaplar2!BT108,"D",IF(cevaplar2!BT108="","B","Y"))</f>
        <v>Y</v>
      </c>
      <c r="BM106" s="47" t="str">
        <f>IF('Cevap Anahtarı'!BJ$3=cevaplar2!BV108,"D",IF(cevaplar2!BV108="","B","Y"))</f>
        <v>Y</v>
      </c>
      <c r="BN106" s="47" t="str">
        <f>IF('Cevap Anahtarı'!BK$3=cevaplar2!BW108,"D",IF(cevaplar2!BW108="","B","Y"))</f>
        <v>Y</v>
      </c>
      <c r="BO106" s="47" t="str">
        <f>IF('Cevap Anahtarı'!BL$3=cevaplar2!BX108,"D",IF(cevaplar2!BX108="","B","Y"))</f>
        <v>Y</v>
      </c>
      <c r="BP106" s="47" t="str">
        <f>IF('Cevap Anahtarı'!BM$3=cevaplar2!BY108,"D",IF(cevaplar2!BY108="","B","Y"))</f>
        <v>D</v>
      </c>
      <c r="BQ106" s="47" t="str">
        <f>IF('Cevap Anahtarı'!BN$3=cevaplar2!BZ108,"D",IF(cevaplar2!BZ108="","B","Y"))</f>
        <v>D</v>
      </c>
      <c r="BR106" s="47" t="str">
        <f>IF('Cevap Anahtarı'!BO$3=cevaplar2!CA108,"D",IF(cevaplar2!CA108="","B","Y"))</f>
        <v>D</v>
      </c>
      <c r="BS106" s="47" t="str">
        <f>IF('Cevap Anahtarı'!BP$3=cevaplar2!CB108,"D",IF(cevaplar2!CB108="","B","Y"))</f>
        <v>D</v>
      </c>
      <c r="BT106" s="47" t="str">
        <f>IF('Cevap Anahtarı'!BQ$3=cevaplar2!CC108,"D",IF(cevaplar2!CC108="","B","Y"))</f>
        <v>D</v>
      </c>
      <c r="BU106" s="47" t="str">
        <f>IF('Cevap Anahtarı'!BR$3=cevaplar2!CD108,"D",IF(cevaplar2!CD108="","B","Y"))</f>
        <v>Y</v>
      </c>
      <c r="BV106" s="47" t="str">
        <f>IF('Cevap Anahtarı'!BS$3=cevaplar2!CE108,"D",IF(cevaplar2!CE108="","B","Y"))</f>
        <v>Y</v>
      </c>
      <c r="BW106" s="47" t="str">
        <f>IF('Cevap Anahtarı'!BT$3=cevaplar2!CF108,"D",IF(cevaplar2!CF108="","B","Y"))</f>
        <v>D</v>
      </c>
      <c r="BX106" s="47" t="str">
        <f>IF('Cevap Anahtarı'!BU$3=cevaplar2!CG108,"D",IF(cevaplar2!CG108="","B","Y"))</f>
        <v>D</v>
      </c>
      <c r="BY106" s="47" t="str">
        <f>IF('Cevap Anahtarı'!BV$3=cevaplar2!CH108,"D",IF(cevaplar2!CH108="","B","Y"))</f>
        <v>D</v>
      </c>
      <c r="BZ106" s="47" t="str">
        <f>IF('Cevap Anahtarı'!BW$3=cevaplar2!CI108,"D",IF(cevaplar2!CI108="","B","Y"))</f>
        <v>Y</v>
      </c>
      <c r="CA106" s="47" t="str">
        <f>IF('Cevap Anahtarı'!BX$3=cevaplar2!CJ108,"D",IF(cevaplar2!CJ108="","B","Y"))</f>
        <v>Y</v>
      </c>
      <c r="CB106" s="47" t="str">
        <f>IF('Cevap Anahtarı'!BY$3=cevaplar2!CK108,"D",IF(cevaplar2!CK108="","B","Y"))</f>
        <v>Y</v>
      </c>
      <c r="CC106" s="47" t="str">
        <f>IF('Cevap Anahtarı'!BZ$3=cevaplar2!CL108,"D",IF(cevaplar2!CL108="","B","Y"))</f>
        <v>D</v>
      </c>
      <c r="CD106" s="47" t="str">
        <f>IF('Cevap Anahtarı'!CA$3=cevaplar2!CM108,"D",IF(cevaplar2!CM108="","B","Y"))</f>
        <v>Y</v>
      </c>
      <c r="CE106" s="47" t="str">
        <f>IF('Cevap Anahtarı'!CB$3=cevaplar2!CN108,"D",IF(cevaplar2!CN108="","B","Y"))</f>
        <v>Y</v>
      </c>
      <c r="CF106" s="47" t="str">
        <f>IF('Cevap Anahtarı'!CC$3=cevaplar2!CO108,"D",IF(cevaplar2!CO108="","B","Y"))</f>
        <v>Y</v>
      </c>
      <c r="CG106" s="2" t="str">
        <f>IF('Cevap Anahtarı'!CD$3=cevaplar2!CQ108,"D",IF(cevaplar2!CQ108="","B","Y"))</f>
        <v>D</v>
      </c>
      <c r="CH106" s="2" t="str">
        <f>IF('Cevap Anahtarı'!CE$3=cevaplar2!CR108,"D",IF(cevaplar2!CR108="","B","Y"))</f>
        <v>D</v>
      </c>
      <c r="CI106" s="2" t="str">
        <f>IF('Cevap Anahtarı'!CF$3=cevaplar2!CS108,"D",IF(cevaplar2!CS108="","B","Y"))</f>
        <v>Y</v>
      </c>
      <c r="CJ106" s="2" t="str">
        <f>IF('Cevap Anahtarı'!CG$3=cevaplar2!CT108,"D",IF(cevaplar2!CT108="","B","Y"))</f>
        <v>D</v>
      </c>
      <c r="CK106" s="2" t="str">
        <f>IF('Cevap Anahtarı'!CH$3=cevaplar2!CU108,"D",IF(cevaplar2!CU108="","B","Y"))</f>
        <v>Y</v>
      </c>
      <c r="CL106" s="2" t="str">
        <f>IF('Cevap Anahtarı'!CI$3=cevaplar2!CV108,"D",IF(cevaplar2!CV108="","B","Y"))</f>
        <v>D</v>
      </c>
      <c r="CM106" s="2" t="str">
        <f>IF('Cevap Anahtarı'!CJ$3=cevaplar2!CW108,"D",IF(cevaplar2!CW108="","B","Y"))</f>
        <v>Y</v>
      </c>
      <c r="CN106" s="2" t="str">
        <f>IF('Cevap Anahtarı'!CK$3=cevaplar2!CX108,"D",IF(cevaplar2!CX108="","B","Y"))</f>
        <v>Y</v>
      </c>
      <c r="CO106" s="2" t="str">
        <f>IF('Cevap Anahtarı'!CL$3=cevaplar2!CY108,"D",IF(cevaplar2!CY108="","B","Y"))</f>
        <v>D</v>
      </c>
      <c r="CP106" s="2" t="str">
        <f>IF('Cevap Anahtarı'!CM$3=cevaplar2!CZ108,"D",IF(cevaplar2!CZ108="","B","Y"))</f>
        <v>Y</v>
      </c>
      <c r="CQ106" s="2" t="str">
        <f>IF('Cevap Anahtarı'!CN$3=cevaplar2!DA108,"D",IF(cevaplar2!DA108="","B","Y"))</f>
        <v>Y</v>
      </c>
      <c r="CR106" s="2" t="str">
        <f>IF('Cevap Anahtarı'!CO$3=cevaplar2!DB108,"D",IF(cevaplar2!DB108="","B","Y"))</f>
        <v>Y</v>
      </c>
      <c r="CS106" s="2" t="str">
        <f>IF('Cevap Anahtarı'!CP$3=cevaplar2!DC108,"D",IF(cevaplar2!DC108="","B","Y"))</f>
        <v>Y</v>
      </c>
      <c r="CT106" s="2" t="str">
        <f>IF('Cevap Anahtarı'!CQ$3=cevaplar2!DD108,"D",IF(cevaplar2!DD108="","B","Y"))</f>
        <v>Y</v>
      </c>
      <c r="CU106" s="2" t="str">
        <f>IF('Cevap Anahtarı'!CR$3=cevaplar2!DE108,"D",IF(cevaplar2!DE108="","B","Y"))</f>
        <v>Y</v>
      </c>
      <c r="CV106" s="2" t="str">
        <f>IF('Cevap Anahtarı'!CS$3=cevaplar2!DF108,"D",IF(cevaplar2!DF108="","B","Y"))</f>
        <v>D</v>
      </c>
      <c r="CW106" s="2" t="str">
        <f>IF('Cevap Anahtarı'!CT$3=cevaplar2!DG108,"D",IF(cevaplar2!DG108="","B","Y"))</f>
        <v>D</v>
      </c>
      <c r="CX106" s="2" t="str">
        <f>IF('Cevap Anahtarı'!CU$3=cevaplar2!DH108,"D",IF(cevaplar2!DH108="","B","Y"))</f>
        <v>Y</v>
      </c>
      <c r="CY106" s="2" t="str">
        <f>IF('Cevap Anahtarı'!CV$3=cevaplar2!DI108,"D",IF(cevaplar2!DI108="","B","Y"))</f>
        <v>Y</v>
      </c>
      <c r="CZ106" s="2" t="str">
        <f>IF('Cevap Anahtarı'!CW$3=cevaplar2!DJ108,"D",IF(cevaplar2!DJ108="","B","Y"))</f>
        <v>Y</v>
      </c>
      <c r="DA106" s="51" t="str">
        <f>IF('Cevap Anahtarı'!CX$3=cevaplar2!DL108,"D",IF(cevaplar2!DL108="","B","Y"))</f>
        <v>D</v>
      </c>
      <c r="DB106" s="51" t="str">
        <f>IF('Cevap Anahtarı'!CY$3=cevaplar2!DM108,"D",IF(cevaplar2!DM108="","B","Y"))</f>
        <v>D</v>
      </c>
      <c r="DC106" s="51" t="str">
        <f>IF('Cevap Anahtarı'!CZ$3=cevaplar2!DN108,"D",IF(cevaplar2!DN108="","B","Y"))</f>
        <v>Y</v>
      </c>
      <c r="DD106" s="51" t="str">
        <f>IF('Cevap Anahtarı'!DA$3=cevaplar2!DO108,"D",IF(cevaplar2!DO108="","B","Y"))</f>
        <v>D</v>
      </c>
      <c r="DE106" s="51" t="str">
        <f>IF('Cevap Anahtarı'!DB$3=cevaplar2!DP108,"D",IF(cevaplar2!DP108="","B","Y"))</f>
        <v>D</v>
      </c>
      <c r="DF106" s="51" t="str">
        <f>IF('Cevap Anahtarı'!DC$3=cevaplar2!DQ108,"D",IF(cevaplar2!DQ108="","B","Y"))</f>
        <v>D</v>
      </c>
      <c r="DG106" s="51" t="str">
        <f>IF('Cevap Anahtarı'!DD$3=cevaplar2!DR108,"D",IF(cevaplar2!DR108="","B","Y"))</f>
        <v>D</v>
      </c>
      <c r="DH106" s="51" t="str">
        <f>IF('Cevap Anahtarı'!DE$3=cevaplar2!DS108,"D",IF(cevaplar2!DS108="","B","Y"))</f>
        <v>D</v>
      </c>
      <c r="DI106" s="51" t="str">
        <f>IF('Cevap Anahtarı'!DF$3=cevaplar2!DT108,"D",IF(cevaplar2!DT108="","B","Y"))</f>
        <v>D</v>
      </c>
      <c r="DJ106" s="51" t="str">
        <f>IF('Cevap Anahtarı'!DG$3=cevaplar2!DU108,"D",IF(cevaplar2!DU108="","B","Y"))</f>
        <v>D</v>
      </c>
      <c r="DK106" s="51" t="str">
        <f>IF('Cevap Anahtarı'!DH$3=cevaplar2!DV108,"D",IF(cevaplar2!DV108="","B","Y"))</f>
        <v>D</v>
      </c>
      <c r="DL106" s="51" t="str">
        <f>IF('Cevap Anahtarı'!DI$3=cevaplar2!DW108,"D",IF(cevaplar2!DW108="","B","Y"))</f>
        <v>D</v>
      </c>
      <c r="DM106" s="51" t="str">
        <f>IF('Cevap Anahtarı'!DJ$3=cevaplar2!DX108,"D",IF(cevaplar2!DX108="","B","Y"))</f>
        <v>D</v>
      </c>
      <c r="DN106" s="51" t="str">
        <f>IF('Cevap Anahtarı'!DK$3=cevaplar2!DY108,"D",IF(cevaplar2!DY108="","B","Y"))</f>
        <v>D</v>
      </c>
      <c r="DO106" s="51" t="str">
        <f>IF('Cevap Anahtarı'!DL$3=cevaplar2!DZ108,"D",IF(cevaplar2!DZ108="","B","Y"))</f>
        <v>D</v>
      </c>
      <c r="DP106" s="51" t="str">
        <f>IF('Cevap Anahtarı'!DM$3=cevaplar2!EA108,"D",IF(cevaplar2!EA108="","B","Y"))</f>
        <v>D</v>
      </c>
      <c r="DQ106" s="51" t="str">
        <f>IF('Cevap Anahtarı'!DN$3=cevaplar2!EB108,"D",IF(cevaplar2!EB108="","B","Y"))</f>
        <v>Y</v>
      </c>
      <c r="DR106" s="51" t="str">
        <f>IF('Cevap Anahtarı'!DO$3=cevaplar2!EC108,"D",IF(cevaplar2!EC108="","B","Y"))</f>
        <v>D</v>
      </c>
      <c r="DS106" s="51" t="str">
        <f>IF('Cevap Anahtarı'!DP$3=cevaplar2!ED108,"D",IF(cevaplar2!ED108="","B","Y"))</f>
        <v>D</v>
      </c>
      <c r="DT106" s="51" t="str">
        <f>IF('Cevap Anahtarı'!DQ$3=cevaplar2!EE108,"D",IF(cevaplar2!EE108="","B","Y"))</f>
        <v>D</v>
      </c>
      <c r="DV106" s="104">
        <f t="shared" si="6"/>
        <v>45</v>
      </c>
      <c r="DW106" s="104">
        <f t="shared" si="7"/>
        <v>20</v>
      </c>
      <c r="DX106" s="104">
        <f t="shared" si="8"/>
        <v>35</v>
      </c>
      <c r="DY106" s="104">
        <f t="shared" si="9"/>
        <v>45</v>
      </c>
      <c r="DZ106" s="104">
        <f t="shared" si="10"/>
        <v>35</v>
      </c>
      <c r="EA106" s="104">
        <f t="shared" si="11"/>
        <v>90</v>
      </c>
    </row>
    <row r="107" spans="1:131" ht="18.75" customHeight="1" x14ac:dyDescent="0.2">
      <c r="A107" s="52">
        <v>105</v>
      </c>
      <c r="B107" s="53" t="str">
        <f>cevaplar!B109</f>
        <v>KAMAN ORTAOKULU</v>
      </c>
      <c r="C107" s="52" t="str">
        <f>cevaplar!C109</f>
        <v>8/A</v>
      </c>
      <c r="D107" s="53" t="str">
        <f>cevaplar!E109</f>
        <v>EMRE TALAS</v>
      </c>
      <c r="E107" s="3" t="str">
        <f>IF('Cevap Anahtarı'!B$3=cevaplar2!K109,"D",IF(cevaplar2!K109="","B","Y"))</f>
        <v>D</v>
      </c>
      <c r="F107" s="3" t="str">
        <f>IF('Cevap Anahtarı'!C$3=cevaplar2!L109,"D",IF(cevaplar2!L109="","B","Y"))</f>
        <v>Y</v>
      </c>
      <c r="G107" s="3" t="str">
        <f>IF('Cevap Anahtarı'!D$3=cevaplar2!M109,"D",IF(cevaplar2!M109="","B","Y"))</f>
        <v>Y</v>
      </c>
      <c r="H107" s="3" t="str">
        <f>IF('Cevap Anahtarı'!E$3=cevaplar2!N109,"D",IF(cevaplar2!N109="","B","Y"))</f>
        <v>Y</v>
      </c>
      <c r="I107" s="3" t="str">
        <f>IF('Cevap Anahtarı'!F$3=cevaplar2!O109,"D",IF(cevaplar2!O109="","B","Y"))</f>
        <v>Y</v>
      </c>
      <c r="J107" s="3" t="str">
        <f>IF('Cevap Anahtarı'!G$3=cevaplar2!P109,"D",IF(cevaplar2!P109="","B","Y"))</f>
        <v>D</v>
      </c>
      <c r="K107" s="3" t="str">
        <f>IF('Cevap Anahtarı'!H$3=cevaplar2!Q109,"D",IF(cevaplar2!Q109="","B","Y"))</f>
        <v>Y</v>
      </c>
      <c r="L107" s="3" t="str">
        <f>IF('Cevap Anahtarı'!I$3=cevaplar2!R109,"D",IF(cevaplar2!R109="","B","Y"))</f>
        <v>D</v>
      </c>
      <c r="M107" s="3" t="str">
        <f>IF('Cevap Anahtarı'!J$3=cevaplar2!S109,"D",IF(cevaplar2!S109="","B","Y"))</f>
        <v>D</v>
      </c>
      <c r="N107" s="3" t="str">
        <f>IF('Cevap Anahtarı'!K$3=cevaplar2!T109,"D",IF(cevaplar2!T109="","B","Y"))</f>
        <v>D</v>
      </c>
      <c r="O107" s="3" t="str">
        <f>IF('Cevap Anahtarı'!L$3=cevaplar2!U109,"D",IF(cevaplar2!U109="","B","Y"))</f>
        <v>Y</v>
      </c>
      <c r="P107" s="3" t="str">
        <f>IF('Cevap Anahtarı'!M$3=cevaplar2!V109,"D",IF(cevaplar2!V109="","B","Y"))</f>
        <v>D</v>
      </c>
      <c r="Q107" s="3" t="str">
        <f>IF('Cevap Anahtarı'!N$3=cevaplar2!W109,"D",IF(cevaplar2!W109="","B","Y"))</f>
        <v>D</v>
      </c>
      <c r="R107" s="3" t="str">
        <f>IF('Cevap Anahtarı'!O$3=cevaplar2!X109,"D",IF(cevaplar2!X109="","B","Y"))</f>
        <v>D</v>
      </c>
      <c r="S107" s="3" t="str">
        <f>IF('Cevap Anahtarı'!P$3=cevaplar2!Y109,"D",IF(cevaplar2!Y109="","B","Y"))</f>
        <v>D</v>
      </c>
      <c r="T107" s="3" t="str">
        <f>IF('Cevap Anahtarı'!Q$3=cevaplar2!Z109,"D",IF(cevaplar2!Z109="","B","Y"))</f>
        <v>Y</v>
      </c>
      <c r="U107" s="3" t="str">
        <f>IF('Cevap Anahtarı'!R$3=cevaplar2!AA109,"D",IF(cevaplar2!AA109="","B","Y"))</f>
        <v>Y</v>
      </c>
      <c r="V107" s="3" t="str">
        <f>IF('Cevap Anahtarı'!S$3=cevaplar2!AB109,"D",IF(cevaplar2!AB109="","B","Y"))</f>
        <v>Y</v>
      </c>
      <c r="W107" s="3" t="str">
        <f>IF('Cevap Anahtarı'!T$3=cevaplar2!AC109,"D",IF(cevaplar2!AC109="","B","Y"))</f>
        <v>D</v>
      </c>
      <c r="X107" s="3" t="str">
        <f>IF('Cevap Anahtarı'!U$3=cevaplar2!AD109,"D",IF(cevaplar2!AD109="","B","Y"))</f>
        <v>D</v>
      </c>
      <c r="Y107" s="43" t="str">
        <f>IF('Cevap Anahtarı'!V$3=cevaplar2!AF109,"D",IF(cevaplar2!AF109="","B","Y"))</f>
        <v>Y</v>
      </c>
      <c r="Z107" s="43" t="str">
        <f>IF('Cevap Anahtarı'!W$3=cevaplar2!AG109,"D",IF(cevaplar2!AG109="","B","Y"))</f>
        <v>Y</v>
      </c>
      <c r="AA107" s="43" t="str">
        <f>IF('Cevap Anahtarı'!X$3=cevaplar2!AH109,"D",IF(cevaplar2!AH109="","B","Y"))</f>
        <v>Y</v>
      </c>
      <c r="AB107" s="43" t="str">
        <f>IF('Cevap Anahtarı'!Y$3=cevaplar2!AI109,"D",IF(cevaplar2!AI109="","B","Y"))</f>
        <v>Y</v>
      </c>
      <c r="AC107" s="43" t="str">
        <f>IF('Cevap Anahtarı'!Z$3=cevaplar2!AJ109,"D",IF(cevaplar2!AJ109="","B","Y"))</f>
        <v>D</v>
      </c>
      <c r="AD107" s="43" t="str">
        <f>IF('Cevap Anahtarı'!AA$3=cevaplar2!AK109,"D",IF(cevaplar2!AK109="","B","Y"))</f>
        <v>Y</v>
      </c>
      <c r="AE107" s="43" t="str">
        <f>IF('Cevap Anahtarı'!AB$3=cevaplar2!AL109,"D",IF(cevaplar2!AL109="","B","Y"))</f>
        <v>D</v>
      </c>
      <c r="AF107" s="43" t="str">
        <f>IF('Cevap Anahtarı'!AC$3=cevaplar2!AM109,"D",IF(cevaplar2!AM109="","B","Y"))</f>
        <v>Y</v>
      </c>
      <c r="AG107" s="43" t="str">
        <f>IF('Cevap Anahtarı'!AD$3=cevaplar2!AN109,"D",IF(cevaplar2!AN109="","B","Y"))</f>
        <v>D</v>
      </c>
      <c r="AH107" s="43" t="str">
        <f>IF('Cevap Anahtarı'!AE$3=cevaplar2!AO109,"D",IF(cevaplar2!AO109="","B","Y"))</f>
        <v>Y</v>
      </c>
      <c r="AI107" s="43" t="str">
        <f>IF('Cevap Anahtarı'!AF$3=cevaplar2!AP109,"D",IF(cevaplar2!AP109="","B","Y"))</f>
        <v>D</v>
      </c>
      <c r="AJ107" s="43" t="str">
        <f>IF('Cevap Anahtarı'!AG$3=cevaplar2!AQ109,"D",IF(cevaplar2!AQ109="","B","Y"))</f>
        <v>D</v>
      </c>
      <c r="AK107" s="43" t="str">
        <f>IF('Cevap Anahtarı'!AH$3=cevaplar2!AR109,"D",IF(cevaplar2!AR109="","B","Y"))</f>
        <v>D</v>
      </c>
      <c r="AL107" s="43" t="str">
        <f>IF('Cevap Anahtarı'!AI$3=cevaplar2!AS109,"D",IF(cevaplar2!AS109="","B","Y"))</f>
        <v>D</v>
      </c>
      <c r="AM107" s="43" t="str">
        <f>IF('Cevap Anahtarı'!AJ$3=cevaplar2!AT109,"D",IF(cevaplar2!AT109="","B","Y"))</f>
        <v>Y</v>
      </c>
      <c r="AN107" s="43" t="str">
        <f>IF('Cevap Anahtarı'!AK$3=cevaplar2!AU109,"D",IF(cevaplar2!AU109="","B","Y"))</f>
        <v>Y</v>
      </c>
      <c r="AO107" s="43" t="str">
        <f>IF('Cevap Anahtarı'!AL$3=cevaplar2!AV109,"D",IF(cevaplar2!AV109="","B","Y"))</f>
        <v>D</v>
      </c>
      <c r="AP107" s="43" t="str">
        <f>IF('Cevap Anahtarı'!AM$3=cevaplar2!AW109,"D",IF(cevaplar2!AW109="","B","Y"))</f>
        <v>D</v>
      </c>
      <c r="AQ107" s="43" t="str">
        <f>IF('Cevap Anahtarı'!AN$3=cevaplar2!AX109,"D",IF(cevaplar2!AX109="","B","Y"))</f>
        <v>Y</v>
      </c>
      <c r="AR107" s="43" t="str">
        <f>IF('Cevap Anahtarı'!AO$3=cevaplar2!AY109,"D",IF(cevaplar2!AY109="","B","Y"))</f>
        <v>D</v>
      </c>
      <c r="AS107" s="45" t="str">
        <f>IF('Cevap Anahtarı'!AP$3=cevaplar2!BA109,"D",IF(cevaplar2!BA109="","B","Y"))</f>
        <v>D</v>
      </c>
      <c r="AT107" s="45" t="str">
        <f>IF('Cevap Anahtarı'!AQ$3=cevaplar2!BB109,"D",IF(cevaplar2!BB109="","B","Y"))</f>
        <v>Y</v>
      </c>
      <c r="AU107" s="45" t="str">
        <f>IF('Cevap Anahtarı'!AR$3=cevaplar2!BC109,"D",IF(cevaplar2!BC109="","B","Y"))</f>
        <v>D</v>
      </c>
      <c r="AV107" s="45" t="str">
        <f>IF('Cevap Anahtarı'!AS$3=cevaplar2!BD109,"D",IF(cevaplar2!BD109="","B","Y"))</f>
        <v>D</v>
      </c>
      <c r="AW107" s="45" t="str">
        <f>IF('Cevap Anahtarı'!AT$3=cevaplar2!BE109,"D",IF(cevaplar2!BE109="","B","Y"))</f>
        <v>D</v>
      </c>
      <c r="AX107" s="45" t="str">
        <f>IF('Cevap Anahtarı'!AU$3=cevaplar2!BF109,"D",IF(cevaplar2!BF109="","B","Y"))</f>
        <v>D</v>
      </c>
      <c r="AY107" s="45" t="str">
        <f>IF('Cevap Anahtarı'!AV$3=cevaplar2!BG109,"D",IF(cevaplar2!BG109="","B","Y"))</f>
        <v>Y</v>
      </c>
      <c r="AZ107" s="45" t="str">
        <f>IF('Cevap Anahtarı'!AW$3=cevaplar2!BH109,"D",IF(cevaplar2!BH109="","B","Y"))</f>
        <v>D</v>
      </c>
      <c r="BA107" s="45" t="str">
        <f>IF('Cevap Anahtarı'!AX$3=cevaplar2!BI109,"D",IF(cevaplar2!BI109="","B","Y"))</f>
        <v>Y</v>
      </c>
      <c r="BB107" s="45" t="str">
        <f>IF('Cevap Anahtarı'!AY$3=cevaplar2!BJ109,"D",IF(cevaplar2!BJ109="","B","Y"))</f>
        <v>Y</v>
      </c>
      <c r="BC107" s="45" t="str">
        <f>IF('Cevap Anahtarı'!AZ$3=cevaplar2!BK109,"D",IF(cevaplar2!BK109="","B","Y"))</f>
        <v>Y</v>
      </c>
      <c r="BD107" s="45" t="str">
        <f>IF('Cevap Anahtarı'!BA$3=cevaplar2!BL109,"D",IF(cevaplar2!BL109="","B","Y"))</f>
        <v>Y</v>
      </c>
      <c r="BE107" s="45" t="str">
        <f>IF('Cevap Anahtarı'!BB$3=cevaplar2!BM109,"D",IF(cevaplar2!BM109="","B","Y"))</f>
        <v>D</v>
      </c>
      <c r="BF107" s="45" t="str">
        <f>IF('Cevap Anahtarı'!BC$3=cevaplar2!BN109,"D",IF(cevaplar2!BN109="","B","Y"))</f>
        <v>Y</v>
      </c>
      <c r="BG107" s="45" t="str">
        <f>IF('Cevap Anahtarı'!BD$3=cevaplar2!BO109,"D",IF(cevaplar2!BO109="","B","Y"))</f>
        <v>D</v>
      </c>
      <c r="BH107" s="45" t="str">
        <f>IF('Cevap Anahtarı'!BE$3=cevaplar2!BP109,"D",IF(cevaplar2!BP109="","B","Y"))</f>
        <v>Y</v>
      </c>
      <c r="BI107" s="45" t="str">
        <f>IF('Cevap Anahtarı'!BF$3=cevaplar2!BQ109,"D",IF(cevaplar2!BQ109="","B","Y"))</f>
        <v>Y</v>
      </c>
      <c r="BJ107" s="45" t="str">
        <f>IF('Cevap Anahtarı'!BG$3=cevaplar2!BR109,"D",IF(cevaplar2!BR109="","B","Y"))</f>
        <v>Y</v>
      </c>
      <c r="BK107" s="45" t="str">
        <f>IF('Cevap Anahtarı'!BH$3=cevaplar2!BS109,"D",IF(cevaplar2!BS109="","B","Y"))</f>
        <v>Y</v>
      </c>
      <c r="BL107" s="45" t="str">
        <f>IF('Cevap Anahtarı'!BI$3=cevaplar2!BT109,"D",IF(cevaplar2!BT109="","B","Y"))</f>
        <v>D</v>
      </c>
      <c r="BM107" s="47" t="str">
        <f>IF('Cevap Anahtarı'!BJ$3=cevaplar2!BV109,"D",IF(cevaplar2!BV109="","B","Y"))</f>
        <v>Y</v>
      </c>
      <c r="BN107" s="47" t="str">
        <f>IF('Cevap Anahtarı'!BK$3=cevaplar2!BW109,"D",IF(cevaplar2!BW109="","B","Y"))</f>
        <v>D</v>
      </c>
      <c r="BO107" s="47" t="str">
        <f>IF('Cevap Anahtarı'!BL$3=cevaplar2!BX109,"D",IF(cevaplar2!BX109="","B","Y"))</f>
        <v>D</v>
      </c>
      <c r="BP107" s="47" t="str">
        <f>IF('Cevap Anahtarı'!BM$3=cevaplar2!BY109,"D",IF(cevaplar2!BY109="","B","Y"))</f>
        <v>Y</v>
      </c>
      <c r="BQ107" s="47" t="str">
        <f>IF('Cevap Anahtarı'!BN$3=cevaplar2!BZ109,"D",IF(cevaplar2!BZ109="","B","Y"))</f>
        <v>D</v>
      </c>
      <c r="BR107" s="47" t="str">
        <f>IF('Cevap Anahtarı'!BO$3=cevaplar2!CA109,"D",IF(cevaplar2!CA109="","B","Y"))</f>
        <v>D</v>
      </c>
      <c r="BS107" s="47" t="str">
        <f>IF('Cevap Anahtarı'!BP$3=cevaplar2!CB109,"D",IF(cevaplar2!CB109="","B","Y"))</f>
        <v>D</v>
      </c>
      <c r="BT107" s="47" t="str">
        <f>IF('Cevap Anahtarı'!BQ$3=cevaplar2!CC109,"D",IF(cevaplar2!CC109="","B","Y"))</f>
        <v>Y</v>
      </c>
      <c r="BU107" s="47" t="str">
        <f>IF('Cevap Anahtarı'!BR$3=cevaplar2!CD109,"D",IF(cevaplar2!CD109="","B","Y"))</f>
        <v>Y</v>
      </c>
      <c r="BV107" s="47" t="str">
        <f>IF('Cevap Anahtarı'!BS$3=cevaplar2!CE109,"D",IF(cevaplar2!CE109="","B","Y"))</f>
        <v>Y</v>
      </c>
      <c r="BW107" s="47" t="str">
        <f>IF('Cevap Anahtarı'!BT$3=cevaplar2!CF109,"D",IF(cevaplar2!CF109="","B","Y"))</f>
        <v>D</v>
      </c>
      <c r="BX107" s="47" t="str">
        <f>IF('Cevap Anahtarı'!BU$3=cevaplar2!CG109,"D",IF(cevaplar2!CG109="","B","Y"))</f>
        <v>Y</v>
      </c>
      <c r="BY107" s="47" t="str">
        <f>IF('Cevap Anahtarı'!BV$3=cevaplar2!CH109,"D",IF(cevaplar2!CH109="","B","Y"))</f>
        <v>Y</v>
      </c>
      <c r="BZ107" s="47" t="str">
        <f>IF('Cevap Anahtarı'!BW$3=cevaplar2!CI109,"D",IF(cevaplar2!CI109="","B","Y"))</f>
        <v>D</v>
      </c>
      <c r="CA107" s="47" t="str">
        <f>IF('Cevap Anahtarı'!BX$3=cevaplar2!CJ109,"D",IF(cevaplar2!CJ109="","B","Y"))</f>
        <v>D</v>
      </c>
      <c r="CB107" s="47" t="str">
        <f>IF('Cevap Anahtarı'!BY$3=cevaplar2!CK109,"D",IF(cevaplar2!CK109="","B","Y"))</f>
        <v>D</v>
      </c>
      <c r="CC107" s="47" t="str">
        <f>IF('Cevap Anahtarı'!BZ$3=cevaplar2!CL109,"D",IF(cevaplar2!CL109="","B","Y"))</f>
        <v>Y</v>
      </c>
      <c r="CD107" s="47" t="str">
        <f>IF('Cevap Anahtarı'!CA$3=cevaplar2!CM109,"D",IF(cevaplar2!CM109="","B","Y"))</f>
        <v>Y</v>
      </c>
      <c r="CE107" s="47" t="str">
        <f>IF('Cevap Anahtarı'!CB$3=cevaplar2!CN109,"D",IF(cevaplar2!CN109="","B","Y"))</f>
        <v>D</v>
      </c>
      <c r="CF107" s="47" t="str">
        <f>IF('Cevap Anahtarı'!CC$3=cevaplar2!CO109,"D",IF(cevaplar2!CO109="","B","Y"))</f>
        <v>D</v>
      </c>
      <c r="CG107" s="2" t="str">
        <f>IF('Cevap Anahtarı'!CD$3=cevaplar2!CQ109,"D",IF(cevaplar2!CQ109="","B","Y"))</f>
        <v>Y</v>
      </c>
      <c r="CH107" s="2" t="str">
        <f>IF('Cevap Anahtarı'!CE$3=cevaplar2!CR109,"D",IF(cevaplar2!CR109="","B","Y"))</f>
        <v>Y</v>
      </c>
      <c r="CI107" s="2" t="str">
        <f>IF('Cevap Anahtarı'!CF$3=cevaplar2!CS109,"D",IF(cevaplar2!CS109="","B","Y"))</f>
        <v>D</v>
      </c>
      <c r="CJ107" s="2" t="str">
        <f>IF('Cevap Anahtarı'!CG$3=cevaplar2!CT109,"D",IF(cevaplar2!CT109="","B","Y"))</f>
        <v>Y</v>
      </c>
      <c r="CK107" s="2" t="str">
        <f>IF('Cevap Anahtarı'!CH$3=cevaplar2!CU109,"D",IF(cevaplar2!CU109="","B","Y"))</f>
        <v>D</v>
      </c>
      <c r="CL107" s="2" t="str">
        <f>IF('Cevap Anahtarı'!CI$3=cevaplar2!CV109,"D",IF(cevaplar2!CV109="","B","Y"))</f>
        <v>D</v>
      </c>
      <c r="CM107" s="2" t="str">
        <f>IF('Cevap Anahtarı'!CJ$3=cevaplar2!CW109,"D",IF(cevaplar2!CW109="","B","Y"))</f>
        <v>Y</v>
      </c>
      <c r="CN107" s="2" t="str">
        <f>IF('Cevap Anahtarı'!CK$3=cevaplar2!CX109,"D",IF(cevaplar2!CX109="","B","Y"))</f>
        <v>D</v>
      </c>
      <c r="CO107" s="2" t="str">
        <f>IF('Cevap Anahtarı'!CL$3=cevaplar2!CY109,"D",IF(cevaplar2!CY109="","B","Y"))</f>
        <v>D</v>
      </c>
      <c r="CP107" s="2" t="str">
        <f>IF('Cevap Anahtarı'!CM$3=cevaplar2!CZ109,"D",IF(cevaplar2!CZ109="","B","Y"))</f>
        <v>Y</v>
      </c>
      <c r="CQ107" s="2" t="str">
        <f>IF('Cevap Anahtarı'!CN$3=cevaplar2!DA109,"D",IF(cevaplar2!DA109="","B","Y"))</f>
        <v>Y</v>
      </c>
      <c r="CR107" s="2" t="str">
        <f>IF('Cevap Anahtarı'!CO$3=cevaplar2!DB109,"D",IF(cevaplar2!DB109="","B","Y"))</f>
        <v>Y</v>
      </c>
      <c r="CS107" s="2" t="str">
        <f>IF('Cevap Anahtarı'!CP$3=cevaplar2!DC109,"D",IF(cevaplar2!DC109="","B","Y"))</f>
        <v>D</v>
      </c>
      <c r="CT107" s="2" t="str">
        <f>IF('Cevap Anahtarı'!CQ$3=cevaplar2!DD109,"D",IF(cevaplar2!DD109="","B","Y"))</f>
        <v>D</v>
      </c>
      <c r="CU107" s="2" t="str">
        <f>IF('Cevap Anahtarı'!CR$3=cevaplar2!DE109,"D",IF(cevaplar2!DE109="","B","Y"))</f>
        <v>D</v>
      </c>
      <c r="CV107" s="2" t="str">
        <f>IF('Cevap Anahtarı'!CS$3=cevaplar2!DF109,"D",IF(cevaplar2!DF109="","B","Y"))</f>
        <v>Y</v>
      </c>
      <c r="CW107" s="2" t="str">
        <f>IF('Cevap Anahtarı'!CT$3=cevaplar2!DG109,"D",IF(cevaplar2!DG109="","B","Y"))</f>
        <v>Y</v>
      </c>
      <c r="CX107" s="2" t="str">
        <f>IF('Cevap Anahtarı'!CU$3=cevaplar2!DH109,"D",IF(cevaplar2!DH109="","B","Y"))</f>
        <v>Y</v>
      </c>
      <c r="CY107" s="2" t="str">
        <f>IF('Cevap Anahtarı'!CV$3=cevaplar2!DI109,"D",IF(cevaplar2!DI109="","B","Y"))</f>
        <v>Y</v>
      </c>
      <c r="CZ107" s="2" t="str">
        <f>IF('Cevap Anahtarı'!CW$3=cevaplar2!DJ109,"D",IF(cevaplar2!DJ109="","B","Y"))</f>
        <v>Y</v>
      </c>
      <c r="DA107" s="51" t="str">
        <f>IF('Cevap Anahtarı'!CX$3=cevaplar2!DL109,"D",IF(cevaplar2!DL109="","B","Y"))</f>
        <v>D</v>
      </c>
      <c r="DB107" s="51" t="str">
        <f>IF('Cevap Anahtarı'!CY$3=cevaplar2!DM109,"D",IF(cevaplar2!DM109="","B","Y"))</f>
        <v>D</v>
      </c>
      <c r="DC107" s="51" t="str">
        <f>IF('Cevap Anahtarı'!CZ$3=cevaplar2!DN109,"D",IF(cevaplar2!DN109="","B","Y"))</f>
        <v>D</v>
      </c>
      <c r="DD107" s="51" t="str">
        <f>IF('Cevap Anahtarı'!DA$3=cevaplar2!DO109,"D",IF(cevaplar2!DO109="","B","Y"))</f>
        <v>Y</v>
      </c>
      <c r="DE107" s="51" t="str">
        <f>IF('Cevap Anahtarı'!DB$3=cevaplar2!DP109,"D",IF(cevaplar2!DP109="","B","Y"))</f>
        <v>D</v>
      </c>
      <c r="DF107" s="51" t="str">
        <f>IF('Cevap Anahtarı'!DC$3=cevaplar2!DQ109,"D",IF(cevaplar2!DQ109="","B","Y"))</f>
        <v>D</v>
      </c>
      <c r="DG107" s="51" t="str">
        <f>IF('Cevap Anahtarı'!DD$3=cevaplar2!DR109,"D",IF(cevaplar2!DR109="","B","Y"))</f>
        <v>D</v>
      </c>
      <c r="DH107" s="51" t="str">
        <f>IF('Cevap Anahtarı'!DE$3=cevaplar2!DS109,"D",IF(cevaplar2!DS109="","B","Y"))</f>
        <v>D</v>
      </c>
      <c r="DI107" s="51" t="str">
        <f>IF('Cevap Anahtarı'!DF$3=cevaplar2!DT109,"D",IF(cevaplar2!DT109="","B","Y"))</f>
        <v>D</v>
      </c>
      <c r="DJ107" s="51" t="str">
        <f>IF('Cevap Anahtarı'!DG$3=cevaplar2!DU109,"D",IF(cevaplar2!DU109="","B","Y"))</f>
        <v>D</v>
      </c>
      <c r="DK107" s="51" t="str">
        <f>IF('Cevap Anahtarı'!DH$3=cevaplar2!DV109,"D",IF(cevaplar2!DV109="","B","Y"))</f>
        <v>D</v>
      </c>
      <c r="DL107" s="51" t="str">
        <f>IF('Cevap Anahtarı'!DI$3=cevaplar2!DW109,"D",IF(cevaplar2!DW109="","B","Y"))</f>
        <v>D</v>
      </c>
      <c r="DM107" s="51" t="str">
        <f>IF('Cevap Anahtarı'!DJ$3=cevaplar2!DX109,"D",IF(cevaplar2!DX109="","B","Y"))</f>
        <v>D</v>
      </c>
      <c r="DN107" s="51" t="str">
        <f>IF('Cevap Anahtarı'!DK$3=cevaplar2!DY109,"D",IF(cevaplar2!DY109="","B","Y"))</f>
        <v>D</v>
      </c>
      <c r="DO107" s="51" t="str">
        <f>IF('Cevap Anahtarı'!DL$3=cevaplar2!DZ109,"D",IF(cevaplar2!DZ109="","B","Y"))</f>
        <v>D</v>
      </c>
      <c r="DP107" s="51" t="str">
        <f>IF('Cevap Anahtarı'!DM$3=cevaplar2!EA109,"D",IF(cevaplar2!EA109="","B","Y"))</f>
        <v>D</v>
      </c>
      <c r="DQ107" s="51" t="str">
        <f>IF('Cevap Anahtarı'!DN$3=cevaplar2!EB109,"D",IF(cevaplar2!EB109="","B","Y"))</f>
        <v>Y</v>
      </c>
      <c r="DR107" s="51" t="str">
        <f>IF('Cevap Anahtarı'!DO$3=cevaplar2!EC109,"D",IF(cevaplar2!EC109="","B","Y"))</f>
        <v>D</v>
      </c>
      <c r="DS107" s="51" t="str">
        <f>IF('Cevap Anahtarı'!DP$3=cevaplar2!ED109,"D",IF(cevaplar2!ED109="","B","Y"))</f>
        <v>D</v>
      </c>
      <c r="DT107" s="51" t="str">
        <f>IF('Cevap Anahtarı'!DQ$3=cevaplar2!EE109,"D",IF(cevaplar2!EE109="","B","Y"))</f>
        <v>D</v>
      </c>
      <c r="DV107" s="104">
        <f t="shared" si="6"/>
        <v>55</v>
      </c>
      <c r="DW107" s="104">
        <f t="shared" si="7"/>
        <v>50</v>
      </c>
      <c r="DX107" s="104">
        <f t="shared" si="8"/>
        <v>45</v>
      </c>
      <c r="DY107" s="104">
        <f t="shared" si="9"/>
        <v>55</v>
      </c>
      <c r="DZ107" s="104">
        <f t="shared" si="10"/>
        <v>40</v>
      </c>
      <c r="EA107" s="104">
        <f t="shared" si="11"/>
        <v>90</v>
      </c>
    </row>
    <row r="108" spans="1:131" ht="18.75" customHeight="1" x14ac:dyDescent="0.2">
      <c r="A108" s="52">
        <v>106</v>
      </c>
      <c r="B108" s="53" t="str">
        <f>cevaplar!B110</f>
        <v>KAMAN ORTAOKULU</v>
      </c>
      <c r="C108" s="52" t="str">
        <f>cevaplar!C110</f>
        <v>8/A</v>
      </c>
      <c r="D108" s="53" t="str">
        <f>cevaplar!E110</f>
        <v>EREN AKKOÇ</v>
      </c>
      <c r="E108" s="3" t="str">
        <f>IF('Cevap Anahtarı'!B$3=cevaplar2!K110,"D",IF(cevaplar2!K110="","B","Y"))</f>
        <v>D</v>
      </c>
      <c r="F108" s="3" t="str">
        <f>IF('Cevap Anahtarı'!C$3=cevaplar2!L110,"D",IF(cevaplar2!L110="","B","Y"))</f>
        <v>Y</v>
      </c>
      <c r="G108" s="3" t="str">
        <f>IF('Cevap Anahtarı'!D$3=cevaplar2!M110,"D",IF(cevaplar2!M110="","B","Y"))</f>
        <v>Y</v>
      </c>
      <c r="H108" s="3" t="str">
        <f>IF('Cevap Anahtarı'!E$3=cevaplar2!N110,"D",IF(cevaplar2!N110="","B","Y"))</f>
        <v>Y</v>
      </c>
      <c r="I108" s="3" t="str">
        <f>IF('Cevap Anahtarı'!F$3=cevaplar2!O110,"D",IF(cevaplar2!O110="","B","Y"))</f>
        <v>Y</v>
      </c>
      <c r="J108" s="3" t="str">
        <f>IF('Cevap Anahtarı'!G$3=cevaplar2!P110,"D",IF(cevaplar2!P110="","B","Y"))</f>
        <v>D</v>
      </c>
      <c r="K108" s="3" t="str">
        <f>IF('Cevap Anahtarı'!H$3=cevaplar2!Q110,"D",IF(cevaplar2!Q110="","B","Y"))</f>
        <v>D</v>
      </c>
      <c r="L108" s="3" t="str">
        <f>IF('Cevap Anahtarı'!I$3=cevaplar2!R110,"D",IF(cevaplar2!R110="","B","Y"))</f>
        <v>D</v>
      </c>
      <c r="M108" s="3" t="str">
        <f>IF('Cevap Anahtarı'!J$3=cevaplar2!S110,"D",IF(cevaplar2!S110="","B","Y"))</f>
        <v>D</v>
      </c>
      <c r="N108" s="3" t="str">
        <f>IF('Cevap Anahtarı'!K$3=cevaplar2!T110,"D",IF(cevaplar2!T110="","B","Y"))</f>
        <v>Y</v>
      </c>
      <c r="O108" s="3" t="str">
        <f>IF('Cevap Anahtarı'!L$3=cevaplar2!U110,"D",IF(cevaplar2!U110="","B","Y"))</f>
        <v>D</v>
      </c>
      <c r="P108" s="3" t="str">
        <f>IF('Cevap Anahtarı'!M$3=cevaplar2!V110,"D",IF(cevaplar2!V110="","B","Y"))</f>
        <v>Y</v>
      </c>
      <c r="Q108" s="3" t="str">
        <f>IF('Cevap Anahtarı'!N$3=cevaplar2!W110,"D",IF(cevaplar2!W110="","B","Y"))</f>
        <v>D</v>
      </c>
      <c r="R108" s="3" t="str">
        <f>IF('Cevap Anahtarı'!O$3=cevaplar2!X110,"D",IF(cevaplar2!X110="","B","Y"))</f>
        <v>Y</v>
      </c>
      <c r="S108" s="3" t="str">
        <f>IF('Cevap Anahtarı'!P$3=cevaplar2!Y110,"D",IF(cevaplar2!Y110="","B","Y"))</f>
        <v>Y</v>
      </c>
      <c r="T108" s="3" t="str">
        <f>IF('Cevap Anahtarı'!Q$3=cevaplar2!Z110,"D",IF(cevaplar2!Z110="","B","Y"))</f>
        <v>Y</v>
      </c>
      <c r="U108" s="3" t="str">
        <f>IF('Cevap Anahtarı'!R$3=cevaplar2!AA110,"D",IF(cevaplar2!AA110="","B","Y"))</f>
        <v>D</v>
      </c>
      <c r="V108" s="3" t="str">
        <f>IF('Cevap Anahtarı'!S$3=cevaplar2!AB110,"D",IF(cevaplar2!AB110="","B","Y"))</f>
        <v>Y</v>
      </c>
      <c r="W108" s="3" t="str">
        <f>IF('Cevap Anahtarı'!T$3=cevaplar2!AC110,"D",IF(cevaplar2!AC110="","B","Y"))</f>
        <v>Y</v>
      </c>
      <c r="X108" s="3" t="str">
        <f>IF('Cevap Anahtarı'!U$3=cevaplar2!AD110,"D",IF(cevaplar2!AD110="","B","Y"))</f>
        <v>D</v>
      </c>
      <c r="Y108" s="43" t="str">
        <f>IF('Cevap Anahtarı'!V$3=cevaplar2!AF110,"D",IF(cevaplar2!AF110="","B","Y"))</f>
        <v>D</v>
      </c>
      <c r="Z108" s="43" t="str">
        <f>IF('Cevap Anahtarı'!W$3=cevaplar2!AG110,"D",IF(cevaplar2!AG110="","B","Y"))</f>
        <v>Y</v>
      </c>
      <c r="AA108" s="43" t="str">
        <f>IF('Cevap Anahtarı'!X$3=cevaplar2!AH110,"D",IF(cevaplar2!AH110="","B","Y"))</f>
        <v>Y</v>
      </c>
      <c r="AB108" s="43" t="str">
        <f>IF('Cevap Anahtarı'!Y$3=cevaplar2!AI110,"D",IF(cevaplar2!AI110="","B","Y"))</f>
        <v>D</v>
      </c>
      <c r="AC108" s="43" t="str">
        <f>IF('Cevap Anahtarı'!Z$3=cevaplar2!AJ110,"D",IF(cevaplar2!AJ110="","B","Y"))</f>
        <v>D</v>
      </c>
      <c r="AD108" s="43" t="str">
        <f>IF('Cevap Anahtarı'!AA$3=cevaplar2!AK110,"D",IF(cevaplar2!AK110="","B","Y"))</f>
        <v>D</v>
      </c>
      <c r="AE108" s="43" t="str">
        <f>IF('Cevap Anahtarı'!AB$3=cevaplar2!AL110,"D",IF(cevaplar2!AL110="","B","Y"))</f>
        <v>D</v>
      </c>
      <c r="AF108" s="43" t="str">
        <f>IF('Cevap Anahtarı'!AC$3=cevaplar2!AM110,"D",IF(cevaplar2!AM110="","B","Y"))</f>
        <v>D</v>
      </c>
      <c r="AG108" s="43" t="str">
        <f>IF('Cevap Anahtarı'!AD$3=cevaplar2!AN110,"D",IF(cevaplar2!AN110="","B","Y"))</f>
        <v>D</v>
      </c>
      <c r="AH108" s="43" t="str">
        <f>IF('Cevap Anahtarı'!AE$3=cevaplar2!AO110,"D",IF(cevaplar2!AO110="","B","Y"))</f>
        <v>D</v>
      </c>
      <c r="AI108" s="43" t="str">
        <f>IF('Cevap Anahtarı'!AF$3=cevaplar2!AP110,"D",IF(cevaplar2!AP110="","B","Y"))</f>
        <v>D</v>
      </c>
      <c r="AJ108" s="43" t="str">
        <f>IF('Cevap Anahtarı'!AG$3=cevaplar2!AQ110,"D",IF(cevaplar2!AQ110="","B","Y"))</f>
        <v>Y</v>
      </c>
      <c r="AK108" s="43" t="str">
        <f>IF('Cevap Anahtarı'!AH$3=cevaplar2!AR110,"D",IF(cevaplar2!AR110="","B","Y"))</f>
        <v>D</v>
      </c>
      <c r="AL108" s="43" t="str">
        <f>IF('Cevap Anahtarı'!AI$3=cevaplar2!AS110,"D",IF(cevaplar2!AS110="","B","Y"))</f>
        <v>D</v>
      </c>
      <c r="AM108" s="43" t="str">
        <f>IF('Cevap Anahtarı'!AJ$3=cevaplar2!AT110,"D",IF(cevaplar2!AT110="","B","Y"))</f>
        <v>D</v>
      </c>
      <c r="AN108" s="43" t="str">
        <f>IF('Cevap Anahtarı'!AK$3=cevaplar2!AU110,"D",IF(cevaplar2!AU110="","B","Y"))</f>
        <v>Y</v>
      </c>
      <c r="AO108" s="43" t="str">
        <f>IF('Cevap Anahtarı'!AL$3=cevaplar2!AV110,"D",IF(cevaplar2!AV110="","B","Y"))</f>
        <v>D</v>
      </c>
      <c r="AP108" s="43" t="str">
        <f>IF('Cevap Anahtarı'!AM$3=cevaplar2!AW110,"D",IF(cevaplar2!AW110="","B","Y"))</f>
        <v>D</v>
      </c>
      <c r="AQ108" s="43" t="str">
        <f>IF('Cevap Anahtarı'!AN$3=cevaplar2!AX110,"D",IF(cevaplar2!AX110="","B","Y"))</f>
        <v>D</v>
      </c>
      <c r="AR108" s="43" t="str">
        <f>IF('Cevap Anahtarı'!AO$3=cevaplar2!AY110,"D",IF(cevaplar2!AY110="","B","Y"))</f>
        <v>Y</v>
      </c>
      <c r="AS108" s="45" t="str">
        <f>IF('Cevap Anahtarı'!AP$3=cevaplar2!BA110,"D",IF(cevaplar2!BA110="","B","Y"))</f>
        <v>D</v>
      </c>
      <c r="AT108" s="45" t="str">
        <f>IF('Cevap Anahtarı'!AQ$3=cevaplar2!BB110,"D",IF(cevaplar2!BB110="","B","Y"))</f>
        <v>D</v>
      </c>
      <c r="AU108" s="45" t="str">
        <f>IF('Cevap Anahtarı'!AR$3=cevaplar2!BC110,"D",IF(cevaplar2!BC110="","B","Y"))</f>
        <v>D</v>
      </c>
      <c r="AV108" s="45" t="str">
        <f>IF('Cevap Anahtarı'!AS$3=cevaplar2!BD110,"D",IF(cevaplar2!BD110="","B","Y"))</f>
        <v>D</v>
      </c>
      <c r="AW108" s="45" t="str">
        <f>IF('Cevap Anahtarı'!AT$3=cevaplar2!BE110,"D",IF(cevaplar2!BE110="","B","Y"))</f>
        <v>Y</v>
      </c>
      <c r="AX108" s="45" t="str">
        <f>IF('Cevap Anahtarı'!AU$3=cevaplar2!BF110,"D",IF(cevaplar2!BF110="","B","Y"))</f>
        <v>D</v>
      </c>
      <c r="AY108" s="45" t="str">
        <f>IF('Cevap Anahtarı'!AV$3=cevaplar2!BG110,"D",IF(cevaplar2!BG110="","B","Y"))</f>
        <v>D</v>
      </c>
      <c r="AZ108" s="45" t="str">
        <f>IF('Cevap Anahtarı'!AW$3=cevaplar2!BH110,"D",IF(cevaplar2!BH110="","B","Y"))</f>
        <v>D</v>
      </c>
      <c r="BA108" s="45" t="str">
        <f>IF('Cevap Anahtarı'!AX$3=cevaplar2!BI110,"D",IF(cevaplar2!BI110="","B","Y"))</f>
        <v>D</v>
      </c>
      <c r="BB108" s="45" t="str">
        <f>IF('Cevap Anahtarı'!AY$3=cevaplar2!BJ110,"D",IF(cevaplar2!BJ110="","B","Y"))</f>
        <v>D</v>
      </c>
      <c r="BC108" s="45" t="str">
        <f>IF('Cevap Anahtarı'!AZ$3=cevaplar2!BK110,"D",IF(cevaplar2!BK110="","B","Y"))</f>
        <v>D</v>
      </c>
      <c r="BD108" s="45" t="str">
        <f>IF('Cevap Anahtarı'!BA$3=cevaplar2!BL110,"D",IF(cevaplar2!BL110="","B","Y"))</f>
        <v>D</v>
      </c>
      <c r="BE108" s="45" t="str">
        <f>IF('Cevap Anahtarı'!BB$3=cevaplar2!BM110,"D",IF(cevaplar2!BM110="","B","Y"))</f>
        <v>D</v>
      </c>
      <c r="BF108" s="45" t="str">
        <f>IF('Cevap Anahtarı'!BC$3=cevaplar2!BN110,"D",IF(cevaplar2!BN110="","B","Y"))</f>
        <v>D</v>
      </c>
      <c r="BG108" s="45" t="str">
        <f>IF('Cevap Anahtarı'!BD$3=cevaplar2!BO110,"D",IF(cevaplar2!BO110="","B","Y"))</f>
        <v>D</v>
      </c>
      <c r="BH108" s="45" t="str">
        <f>IF('Cevap Anahtarı'!BE$3=cevaplar2!BP110,"D",IF(cevaplar2!BP110="","B","Y"))</f>
        <v>D</v>
      </c>
      <c r="BI108" s="45" t="str">
        <f>IF('Cevap Anahtarı'!BF$3=cevaplar2!BQ110,"D",IF(cevaplar2!BQ110="","B","Y"))</f>
        <v>D</v>
      </c>
      <c r="BJ108" s="45" t="str">
        <f>IF('Cevap Anahtarı'!BG$3=cevaplar2!BR110,"D",IF(cevaplar2!BR110="","B","Y"))</f>
        <v>Y</v>
      </c>
      <c r="BK108" s="45" t="str">
        <f>IF('Cevap Anahtarı'!BH$3=cevaplar2!BS110,"D",IF(cevaplar2!BS110="","B","Y"))</f>
        <v>Y</v>
      </c>
      <c r="BL108" s="45" t="str">
        <f>IF('Cevap Anahtarı'!BI$3=cevaplar2!BT110,"D",IF(cevaplar2!BT110="","B","Y"))</f>
        <v>D</v>
      </c>
      <c r="BM108" s="47" t="str">
        <f>IF('Cevap Anahtarı'!BJ$3=cevaplar2!BV110,"D",IF(cevaplar2!BV110="","B","Y"))</f>
        <v>Y</v>
      </c>
      <c r="BN108" s="47" t="str">
        <f>IF('Cevap Anahtarı'!BK$3=cevaplar2!BW110,"D",IF(cevaplar2!BW110="","B","Y"))</f>
        <v>D</v>
      </c>
      <c r="BO108" s="47" t="str">
        <f>IF('Cevap Anahtarı'!BL$3=cevaplar2!BX110,"D",IF(cevaplar2!BX110="","B","Y"))</f>
        <v>D</v>
      </c>
      <c r="BP108" s="47" t="str">
        <f>IF('Cevap Anahtarı'!BM$3=cevaplar2!BY110,"D",IF(cevaplar2!BY110="","B","Y"))</f>
        <v>D</v>
      </c>
      <c r="BQ108" s="47" t="str">
        <f>IF('Cevap Anahtarı'!BN$3=cevaplar2!BZ110,"D",IF(cevaplar2!BZ110="","B","Y"))</f>
        <v>D</v>
      </c>
      <c r="BR108" s="47" t="str">
        <f>IF('Cevap Anahtarı'!BO$3=cevaplar2!CA110,"D",IF(cevaplar2!CA110="","B","Y"))</f>
        <v>D</v>
      </c>
      <c r="BS108" s="47" t="str">
        <f>IF('Cevap Anahtarı'!BP$3=cevaplar2!CB110,"D",IF(cevaplar2!CB110="","B","Y"))</f>
        <v>D</v>
      </c>
      <c r="BT108" s="47" t="str">
        <f>IF('Cevap Anahtarı'!BQ$3=cevaplar2!CC110,"D",IF(cevaplar2!CC110="","B","Y"))</f>
        <v>D</v>
      </c>
      <c r="BU108" s="47" t="str">
        <f>IF('Cevap Anahtarı'!BR$3=cevaplar2!CD110,"D",IF(cevaplar2!CD110="","B","Y"))</f>
        <v>D</v>
      </c>
      <c r="BV108" s="47" t="str">
        <f>IF('Cevap Anahtarı'!BS$3=cevaplar2!CE110,"D",IF(cevaplar2!CE110="","B","Y"))</f>
        <v>D</v>
      </c>
      <c r="BW108" s="47" t="str">
        <f>IF('Cevap Anahtarı'!BT$3=cevaplar2!CF110,"D",IF(cevaplar2!CF110="","B","Y"))</f>
        <v>D</v>
      </c>
      <c r="BX108" s="47" t="str">
        <f>IF('Cevap Anahtarı'!BU$3=cevaplar2!CG110,"D",IF(cevaplar2!CG110="","B","Y"))</f>
        <v>D</v>
      </c>
      <c r="BY108" s="47" t="str">
        <f>IF('Cevap Anahtarı'!BV$3=cevaplar2!CH110,"D",IF(cevaplar2!CH110="","B","Y"))</f>
        <v>Y</v>
      </c>
      <c r="BZ108" s="47" t="str">
        <f>IF('Cevap Anahtarı'!BW$3=cevaplar2!CI110,"D",IF(cevaplar2!CI110="","B","Y"))</f>
        <v>D</v>
      </c>
      <c r="CA108" s="47" t="str">
        <f>IF('Cevap Anahtarı'!BX$3=cevaplar2!CJ110,"D",IF(cevaplar2!CJ110="","B","Y"))</f>
        <v>D</v>
      </c>
      <c r="CB108" s="47" t="str">
        <f>IF('Cevap Anahtarı'!BY$3=cevaplar2!CK110,"D",IF(cevaplar2!CK110="","B","Y"))</f>
        <v>Y</v>
      </c>
      <c r="CC108" s="47" t="str">
        <f>IF('Cevap Anahtarı'!BZ$3=cevaplar2!CL110,"D",IF(cevaplar2!CL110="","B","Y"))</f>
        <v>D</v>
      </c>
      <c r="CD108" s="47" t="str">
        <f>IF('Cevap Anahtarı'!CA$3=cevaplar2!CM110,"D",IF(cevaplar2!CM110="","B","Y"))</f>
        <v>D</v>
      </c>
      <c r="CE108" s="47" t="str">
        <f>IF('Cevap Anahtarı'!CB$3=cevaplar2!CN110,"D",IF(cevaplar2!CN110="","B","Y"))</f>
        <v>D</v>
      </c>
      <c r="CF108" s="47" t="str">
        <f>IF('Cevap Anahtarı'!CC$3=cevaplar2!CO110,"D",IF(cevaplar2!CO110="","B","Y"))</f>
        <v>D</v>
      </c>
      <c r="CG108" s="2" t="str">
        <f>IF('Cevap Anahtarı'!CD$3=cevaplar2!CQ110,"D",IF(cevaplar2!CQ110="","B","Y"))</f>
        <v>Y</v>
      </c>
      <c r="CH108" s="2" t="str">
        <f>IF('Cevap Anahtarı'!CE$3=cevaplar2!CR110,"D",IF(cevaplar2!CR110="","B","Y"))</f>
        <v>D</v>
      </c>
      <c r="CI108" s="2" t="str">
        <f>IF('Cevap Anahtarı'!CF$3=cevaplar2!CS110,"D",IF(cevaplar2!CS110="","B","Y"))</f>
        <v>Y</v>
      </c>
      <c r="CJ108" s="2" t="str">
        <f>IF('Cevap Anahtarı'!CG$3=cevaplar2!CT110,"D",IF(cevaplar2!CT110="","B","Y"))</f>
        <v>D</v>
      </c>
      <c r="CK108" s="2" t="str">
        <f>IF('Cevap Anahtarı'!CH$3=cevaplar2!CU110,"D",IF(cevaplar2!CU110="","B","Y"))</f>
        <v>D</v>
      </c>
      <c r="CL108" s="2" t="str">
        <f>IF('Cevap Anahtarı'!CI$3=cevaplar2!CV110,"D",IF(cevaplar2!CV110="","B","Y"))</f>
        <v>Y</v>
      </c>
      <c r="CM108" s="2" t="str">
        <f>IF('Cevap Anahtarı'!CJ$3=cevaplar2!CW110,"D",IF(cevaplar2!CW110="","B","Y"))</f>
        <v>D</v>
      </c>
      <c r="CN108" s="2" t="str">
        <f>IF('Cevap Anahtarı'!CK$3=cevaplar2!CX110,"D",IF(cevaplar2!CX110="","B","Y"))</f>
        <v>D</v>
      </c>
      <c r="CO108" s="2" t="str">
        <f>IF('Cevap Anahtarı'!CL$3=cevaplar2!CY110,"D",IF(cevaplar2!CY110="","B","Y"))</f>
        <v>D</v>
      </c>
      <c r="CP108" s="2" t="str">
        <f>IF('Cevap Anahtarı'!CM$3=cevaplar2!CZ110,"D",IF(cevaplar2!CZ110="","B","Y"))</f>
        <v>D</v>
      </c>
      <c r="CQ108" s="2" t="str">
        <f>IF('Cevap Anahtarı'!CN$3=cevaplar2!DA110,"D",IF(cevaplar2!DA110="","B","Y"))</f>
        <v>D</v>
      </c>
      <c r="CR108" s="2" t="str">
        <f>IF('Cevap Anahtarı'!CO$3=cevaplar2!DB110,"D",IF(cevaplar2!DB110="","B","Y"))</f>
        <v>D</v>
      </c>
      <c r="CS108" s="2" t="str">
        <f>IF('Cevap Anahtarı'!CP$3=cevaplar2!DC110,"D",IF(cevaplar2!DC110="","B","Y"))</f>
        <v>D</v>
      </c>
      <c r="CT108" s="2" t="str">
        <f>IF('Cevap Anahtarı'!CQ$3=cevaplar2!DD110,"D",IF(cevaplar2!DD110="","B","Y"))</f>
        <v>D</v>
      </c>
      <c r="CU108" s="2" t="str">
        <f>IF('Cevap Anahtarı'!CR$3=cevaplar2!DE110,"D",IF(cevaplar2!DE110="","B","Y"))</f>
        <v>D</v>
      </c>
      <c r="CV108" s="2" t="str">
        <f>IF('Cevap Anahtarı'!CS$3=cevaplar2!DF110,"D",IF(cevaplar2!DF110="","B","Y"))</f>
        <v>D</v>
      </c>
      <c r="CW108" s="2" t="str">
        <f>IF('Cevap Anahtarı'!CT$3=cevaplar2!DG110,"D",IF(cevaplar2!DG110="","B","Y"))</f>
        <v>D</v>
      </c>
      <c r="CX108" s="2" t="str">
        <f>IF('Cevap Anahtarı'!CU$3=cevaplar2!DH110,"D",IF(cevaplar2!DH110="","B","Y"))</f>
        <v>D</v>
      </c>
      <c r="CY108" s="2" t="str">
        <f>IF('Cevap Anahtarı'!CV$3=cevaplar2!DI110,"D",IF(cevaplar2!DI110="","B","Y"))</f>
        <v>D</v>
      </c>
      <c r="CZ108" s="2" t="str">
        <f>IF('Cevap Anahtarı'!CW$3=cevaplar2!DJ110,"D",IF(cevaplar2!DJ110="","B","Y"))</f>
        <v>D</v>
      </c>
      <c r="DA108" s="51" t="str">
        <f>IF('Cevap Anahtarı'!CX$3=cevaplar2!DL110,"D",IF(cevaplar2!DL110="","B","Y"))</f>
        <v>D</v>
      </c>
      <c r="DB108" s="51" t="str">
        <f>IF('Cevap Anahtarı'!CY$3=cevaplar2!DM110,"D",IF(cevaplar2!DM110="","B","Y"))</f>
        <v>D</v>
      </c>
      <c r="DC108" s="51" t="str">
        <f>IF('Cevap Anahtarı'!CZ$3=cevaplar2!DN110,"D",IF(cevaplar2!DN110="","B","Y"))</f>
        <v>D</v>
      </c>
      <c r="DD108" s="51" t="str">
        <f>IF('Cevap Anahtarı'!DA$3=cevaplar2!DO110,"D",IF(cevaplar2!DO110="","B","Y"))</f>
        <v>D</v>
      </c>
      <c r="DE108" s="51" t="str">
        <f>IF('Cevap Anahtarı'!DB$3=cevaplar2!DP110,"D",IF(cevaplar2!DP110="","B","Y"))</f>
        <v>D</v>
      </c>
      <c r="DF108" s="51" t="str">
        <f>IF('Cevap Anahtarı'!DC$3=cevaplar2!DQ110,"D",IF(cevaplar2!DQ110="","B","Y"))</f>
        <v>D</v>
      </c>
      <c r="DG108" s="51" t="str">
        <f>IF('Cevap Anahtarı'!DD$3=cevaplar2!DR110,"D",IF(cevaplar2!DR110="","B","Y"))</f>
        <v>D</v>
      </c>
      <c r="DH108" s="51" t="str">
        <f>IF('Cevap Anahtarı'!DE$3=cevaplar2!DS110,"D",IF(cevaplar2!DS110="","B","Y"))</f>
        <v>D</v>
      </c>
      <c r="DI108" s="51" t="str">
        <f>IF('Cevap Anahtarı'!DF$3=cevaplar2!DT110,"D",IF(cevaplar2!DT110="","B","Y"))</f>
        <v>D</v>
      </c>
      <c r="DJ108" s="51" t="str">
        <f>IF('Cevap Anahtarı'!DG$3=cevaplar2!DU110,"D",IF(cevaplar2!DU110="","B","Y"))</f>
        <v>D</v>
      </c>
      <c r="DK108" s="51" t="str">
        <f>IF('Cevap Anahtarı'!DH$3=cevaplar2!DV110,"D",IF(cevaplar2!DV110="","B","Y"))</f>
        <v>D</v>
      </c>
      <c r="DL108" s="51" t="str">
        <f>IF('Cevap Anahtarı'!DI$3=cevaplar2!DW110,"D",IF(cevaplar2!DW110="","B","Y"))</f>
        <v>D</v>
      </c>
      <c r="DM108" s="51" t="str">
        <f>IF('Cevap Anahtarı'!DJ$3=cevaplar2!DX110,"D",IF(cevaplar2!DX110="","B","Y"))</f>
        <v>D</v>
      </c>
      <c r="DN108" s="51" t="str">
        <f>IF('Cevap Anahtarı'!DK$3=cevaplar2!DY110,"D",IF(cevaplar2!DY110="","B","Y"))</f>
        <v>Y</v>
      </c>
      <c r="DO108" s="51" t="str">
        <f>IF('Cevap Anahtarı'!DL$3=cevaplar2!DZ110,"D",IF(cevaplar2!DZ110="","B","Y"))</f>
        <v>D</v>
      </c>
      <c r="DP108" s="51" t="str">
        <f>IF('Cevap Anahtarı'!DM$3=cevaplar2!EA110,"D",IF(cevaplar2!EA110="","B","Y"))</f>
        <v>D</v>
      </c>
      <c r="DQ108" s="51" t="str">
        <f>IF('Cevap Anahtarı'!DN$3=cevaplar2!EB110,"D",IF(cevaplar2!EB110="","B","Y"))</f>
        <v>D</v>
      </c>
      <c r="DR108" s="51" t="str">
        <f>IF('Cevap Anahtarı'!DO$3=cevaplar2!EC110,"D",IF(cevaplar2!EC110="","B","Y"))</f>
        <v>D</v>
      </c>
      <c r="DS108" s="51" t="str">
        <f>IF('Cevap Anahtarı'!DP$3=cevaplar2!ED110,"D",IF(cevaplar2!ED110="","B","Y"))</f>
        <v>Y</v>
      </c>
      <c r="DT108" s="51" t="str">
        <f>IF('Cevap Anahtarı'!DQ$3=cevaplar2!EE110,"D",IF(cevaplar2!EE110="","B","Y"))</f>
        <v>D</v>
      </c>
      <c r="DV108" s="104">
        <f t="shared" si="6"/>
        <v>45</v>
      </c>
      <c r="DW108" s="104">
        <f t="shared" si="7"/>
        <v>75</v>
      </c>
      <c r="DX108" s="104">
        <f t="shared" si="8"/>
        <v>85</v>
      </c>
      <c r="DY108" s="104">
        <f t="shared" si="9"/>
        <v>85</v>
      </c>
      <c r="DZ108" s="104">
        <f t="shared" si="10"/>
        <v>85</v>
      </c>
      <c r="EA108" s="104">
        <f t="shared" si="11"/>
        <v>90</v>
      </c>
    </row>
    <row r="109" spans="1:131" ht="18.75" customHeight="1" x14ac:dyDescent="0.2">
      <c r="A109" s="52">
        <v>107</v>
      </c>
      <c r="B109" s="53" t="str">
        <f>cevaplar!B111</f>
        <v>KAMAN ORTAOKULU</v>
      </c>
      <c r="C109" s="52" t="str">
        <f>cevaplar!C111</f>
        <v>8/A</v>
      </c>
      <c r="D109" s="53" t="str">
        <f>cevaplar!E111</f>
        <v>GÜLRENGİ YAREN TALAS</v>
      </c>
      <c r="E109" s="3" t="str">
        <f>IF('Cevap Anahtarı'!B$3=cevaplar2!K111,"D",IF(cevaplar2!K111="","B","Y"))</f>
        <v>D</v>
      </c>
      <c r="F109" s="3" t="str">
        <f>IF('Cevap Anahtarı'!C$3=cevaplar2!L111,"D",IF(cevaplar2!L111="","B","Y"))</f>
        <v>D</v>
      </c>
      <c r="G109" s="3" t="str">
        <f>IF('Cevap Anahtarı'!D$3=cevaplar2!M111,"D",IF(cevaplar2!M111="","B","Y"))</f>
        <v>Y</v>
      </c>
      <c r="H109" s="3" t="str">
        <f>IF('Cevap Anahtarı'!E$3=cevaplar2!N111,"D",IF(cevaplar2!N111="","B","Y"))</f>
        <v>Y</v>
      </c>
      <c r="I109" s="3" t="str">
        <f>IF('Cevap Anahtarı'!F$3=cevaplar2!O111,"D",IF(cevaplar2!O111="","B","Y"))</f>
        <v>Y</v>
      </c>
      <c r="J109" s="3" t="str">
        <f>IF('Cevap Anahtarı'!G$3=cevaplar2!P111,"D",IF(cevaplar2!P111="","B","Y"))</f>
        <v>Y</v>
      </c>
      <c r="K109" s="3" t="str">
        <f>IF('Cevap Anahtarı'!H$3=cevaplar2!Q111,"D",IF(cevaplar2!Q111="","B","Y"))</f>
        <v>D</v>
      </c>
      <c r="L109" s="3" t="str">
        <f>IF('Cevap Anahtarı'!I$3=cevaplar2!R111,"D",IF(cevaplar2!R111="","B","Y"))</f>
        <v>D</v>
      </c>
      <c r="M109" s="3" t="str">
        <f>IF('Cevap Anahtarı'!J$3=cevaplar2!S111,"D",IF(cevaplar2!S111="","B","Y"))</f>
        <v>D</v>
      </c>
      <c r="N109" s="3" t="str">
        <f>IF('Cevap Anahtarı'!K$3=cevaplar2!T111,"D",IF(cevaplar2!T111="","B","Y"))</f>
        <v>D</v>
      </c>
      <c r="O109" s="3" t="str">
        <f>IF('Cevap Anahtarı'!L$3=cevaplar2!U111,"D",IF(cevaplar2!U111="","B","Y"))</f>
        <v>Y</v>
      </c>
      <c r="P109" s="3" t="str">
        <f>IF('Cevap Anahtarı'!M$3=cevaplar2!V111,"D",IF(cevaplar2!V111="","B","Y"))</f>
        <v>D</v>
      </c>
      <c r="Q109" s="3" t="str">
        <f>IF('Cevap Anahtarı'!N$3=cevaplar2!W111,"D",IF(cevaplar2!W111="","B","Y"))</f>
        <v>D</v>
      </c>
      <c r="R109" s="3" t="str">
        <f>IF('Cevap Anahtarı'!O$3=cevaplar2!X111,"D",IF(cevaplar2!X111="","B","Y"))</f>
        <v>D</v>
      </c>
      <c r="S109" s="3" t="str">
        <f>IF('Cevap Anahtarı'!P$3=cevaplar2!Y111,"D",IF(cevaplar2!Y111="","B","Y"))</f>
        <v>D</v>
      </c>
      <c r="T109" s="3" t="str">
        <f>IF('Cevap Anahtarı'!Q$3=cevaplar2!Z111,"D",IF(cevaplar2!Z111="","B","Y"))</f>
        <v>D</v>
      </c>
      <c r="U109" s="3" t="str">
        <f>IF('Cevap Anahtarı'!R$3=cevaplar2!AA111,"D",IF(cevaplar2!AA111="","B","Y"))</f>
        <v>D</v>
      </c>
      <c r="V109" s="3" t="str">
        <f>IF('Cevap Anahtarı'!S$3=cevaplar2!AB111,"D",IF(cevaplar2!AB111="","B","Y"))</f>
        <v>Y</v>
      </c>
      <c r="W109" s="3" t="str">
        <f>IF('Cevap Anahtarı'!T$3=cevaplar2!AC111,"D",IF(cevaplar2!AC111="","B","Y"))</f>
        <v>Y</v>
      </c>
      <c r="X109" s="3" t="str">
        <f>IF('Cevap Anahtarı'!U$3=cevaplar2!AD111,"D",IF(cevaplar2!AD111="","B","Y"))</f>
        <v>D</v>
      </c>
      <c r="Y109" s="43" t="str">
        <f>IF('Cevap Anahtarı'!V$3=cevaplar2!AF111,"D",IF(cevaplar2!AF111="","B","Y"))</f>
        <v>D</v>
      </c>
      <c r="Z109" s="43" t="str">
        <f>IF('Cevap Anahtarı'!W$3=cevaplar2!AG111,"D",IF(cevaplar2!AG111="","B","Y"))</f>
        <v>D</v>
      </c>
      <c r="AA109" s="43" t="str">
        <f>IF('Cevap Anahtarı'!X$3=cevaplar2!AH111,"D",IF(cevaplar2!AH111="","B","Y"))</f>
        <v>D</v>
      </c>
      <c r="AB109" s="43" t="str">
        <f>IF('Cevap Anahtarı'!Y$3=cevaplar2!AI111,"D",IF(cevaplar2!AI111="","B","Y"))</f>
        <v>D</v>
      </c>
      <c r="AC109" s="43" t="str">
        <f>IF('Cevap Anahtarı'!Z$3=cevaplar2!AJ111,"D",IF(cevaplar2!AJ111="","B","Y"))</f>
        <v>D</v>
      </c>
      <c r="AD109" s="43" t="str">
        <f>IF('Cevap Anahtarı'!AA$3=cevaplar2!AK111,"D",IF(cevaplar2!AK111="","B","Y"))</f>
        <v>D</v>
      </c>
      <c r="AE109" s="43" t="str">
        <f>IF('Cevap Anahtarı'!AB$3=cevaplar2!AL111,"D",IF(cevaplar2!AL111="","B","Y"))</f>
        <v>Y</v>
      </c>
      <c r="AF109" s="43" t="str">
        <f>IF('Cevap Anahtarı'!AC$3=cevaplar2!AM111,"D",IF(cevaplar2!AM111="","B","Y"))</f>
        <v>D</v>
      </c>
      <c r="AG109" s="43" t="str">
        <f>IF('Cevap Anahtarı'!AD$3=cevaplar2!AN111,"D",IF(cevaplar2!AN111="","B","Y"))</f>
        <v>D</v>
      </c>
      <c r="AH109" s="43" t="str">
        <f>IF('Cevap Anahtarı'!AE$3=cevaplar2!AO111,"D",IF(cevaplar2!AO111="","B","Y"))</f>
        <v>Y</v>
      </c>
      <c r="AI109" s="43" t="str">
        <f>IF('Cevap Anahtarı'!AF$3=cevaplar2!AP111,"D",IF(cevaplar2!AP111="","B","Y"))</f>
        <v>D</v>
      </c>
      <c r="AJ109" s="43" t="str">
        <f>IF('Cevap Anahtarı'!AG$3=cevaplar2!AQ111,"D",IF(cevaplar2!AQ111="","B","Y"))</f>
        <v>Y</v>
      </c>
      <c r="AK109" s="43" t="str">
        <f>IF('Cevap Anahtarı'!AH$3=cevaplar2!AR111,"D",IF(cevaplar2!AR111="","B","Y"))</f>
        <v>Y</v>
      </c>
      <c r="AL109" s="43" t="str">
        <f>IF('Cevap Anahtarı'!AI$3=cevaplar2!AS111,"D",IF(cevaplar2!AS111="","B","Y"))</f>
        <v>D</v>
      </c>
      <c r="AM109" s="43" t="str">
        <f>IF('Cevap Anahtarı'!AJ$3=cevaplar2!AT111,"D",IF(cevaplar2!AT111="","B","Y"))</f>
        <v>Y</v>
      </c>
      <c r="AN109" s="43" t="str">
        <f>IF('Cevap Anahtarı'!AK$3=cevaplar2!AU111,"D",IF(cevaplar2!AU111="","B","Y"))</f>
        <v>D</v>
      </c>
      <c r="AO109" s="43" t="str">
        <f>IF('Cevap Anahtarı'!AL$3=cevaplar2!AV111,"D",IF(cevaplar2!AV111="","B","Y"))</f>
        <v>D</v>
      </c>
      <c r="AP109" s="43" t="str">
        <f>IF('Cevap Anahtarı'!AM$3=cevaplar2!AW111,"D",IF(cevaplar2!AW111="","B","Y"))</f>
        <v>Y</v>
      </c>
      <c r="AQ109" s="43" t="str">
        <f>IF('Cevap Anahtarı'!AN$3=cevaplar2!AX111,"D",IF(cevaplar2!AX111="","B","Y"))</f>
        <v>Y</v>
      </c>
      <c r="AR109" s="43" t="str">
        <f>IF('Cevap Anahtarı'!AO$3=cevaplar2!AY111,"D",IF(cevaplar2!AY111="","B","Y"))</f>
        <v>D</v>
      </c>
      <c r="AS109" s="45" t="str">
        <f>IF('Cevap Anahtarı'!AP$3=cevaplar2!BA111,"D",IF(cevaplar2!BA111="","B","Y"))</f>
        <v>D</v>
      </c>
      <c r="AT109" s="45" t="str">
        <f>IF('Cevap Anahtarı'!AQ$3=cevaplar2!BB111,"D",IF(cevaplar2!BB111="","B","Y"))</f>
        <v>Y</v>
      </c>
      <c r="AU109" s="45" t="str">
        <f>IF('Cevap Anahtarı'!AR$3=cevaplar2!BC111,"D",IF(cevaplar2!BC111="","B","Y"))</f>
        <v>Y</v>
      </c>
      <c r="AV109" s="45" t="str">
        <f>IF('Cevap Anahtarı'!AS$3=cevaplar2!BD111,"D",IF(cevaplar2!BD111="","B","Y"))</f>
        <v>Y</v>
      </c>
      <c r="AW109" s="45" t="str">
        <f>IF('Cevap Anahtarı'!AT$3=cevaplar2!BE111,"D",IF(cevaplar2!BE111="","B","Y"))</f>
        <v>Y</v>
      </c>
      <c r="AX109" s="45" t="str">
        <f>IF('Cevap Anahtarı'!AU$3=cevaplar2!BF111,"D",IF(cevaplar2!BF111="","B","Y"))</f>
        <v>D</v>
      </c>
      <c r="AY109" s="45" t="str">
        <f>IF('Cevap Anahtarı'!AV$3=cevaplar2!BG111,"D",IF(cevaplar2!BG111="","B","Y"))</f>
        <v>D</v>
      </c>
      <c r="AZ109" s="45" t="str">
        <f>IF('Cevap Anahtarı'!AW$3=cevaplar2!BH111,"D",IF(cevaplar2!BH111="","B","Y"))</f>
        <v>Y</v>
      </c>
      <c r="BA109" s="45" t="str">
        <f>IF('Cevap Anahtarı'!AX$3=cevaplar2!BI111,"D",IF(cevaplar2!BI111="","B","Y"))</f>
        <v>D</v>
      </c>
      <c r="BB109" s="45" t="str">
        <f>IF('Cevap Anahtarı'!AY$3=cevaplar2!BJ111,"D",IF(cevaplar2!BJ111="","B","Y"))</f>
        <v>D</v>
      </c>
      <c r="BC109" s="45" t="str">
        <f>IF('Cevap Anahtarı'!AZ$3=cevaplar2!BK111,"D",IF(cevaplar2!BK111="","B","Y"))</f>
        <v>D</v>
      </c>
      <c r="BD109" s="45" t="str">
        <f>IF('Cevap Anahtarı'!BA$3=cevaplar2!BL111,"D",IF(cevaplar2!BL111="","B","Y"))</f>
        <v>D</v>
      </c>
      <c r="BE109" s="45" t="str">
        <f>IF('Cevap Anahtarı'!BB$3=cevaplar2!BM111,"D",IF(cevaplar2!BM111="","B","Y"))</f>
        <v>Y</v>
      </c>
      <c r="BF109" s="45" t="str">
        <f>IF('Cevap Anahtarı'!BC$3=cevaplar2!BN111,"D",IF(cevaplar2!BN111="","B","Y"))</f>
        <v>Y</v>
      </c>
      <c r="BG109" s="45" t="str">
        <f>IF('Cevap Anahtarı'!BD$3=cevaplar2!BO111,"D",IF(cevaplar2!BO111="","B","Y"))</f>
        <v>D</v>
      </c>
      <c r="BH109" s="45" t="str">
        <f>IF('Cevap Anahtarı'!BE$3=cevaplar2!BP111,"D",IF(cevaplar2!BP111="","B","Y"))</f>
        <v>Y</v>
      </c>
      <c r="BI109" s="45" t="str">
        <f>IF('Cevap Anahtarı'!BF$3=cevaplar2!BQ111,"D",IF(cevaplar2!BQ111="","B","Y"))</f>
        <v>D</v>
      </c>
      <c r="BJ109" s="45" t="str">
        <f>IF('Cevap Anahtarı'!BG$3=cevaplar2!BR111,"D",IF(cevaplar2!BR111="","B","Y"))</f>
        <v>D</v>
      </c>
      <c r="BK109" s="45" t="str">
        <f>IF('Cevap Anahtarı'!BH$3=cevaplar2!BS111,"D",IF(cevaplar2!BS111="","B","Y"))</f>
        <v>D</v>
      </c>
      <c r="BL109" s="45" t="str">
        <f>IF('Cevap Anahtarı'!BI$3=cevaplar2!BT111,"D",IF(cevaplar2!BT111="","B","Y"))</f>
        <v>D</v>
      </c>
      <c r="BM109" s="47" t="str">
        <f>IF('Cevap Anahtarı'!BJ$3=cevaplar2!BV111,"D",IF(cevaplar2!BV111="","B","Y"))</f>
        <v>D</v>
      </c>
      <c r="BN109" s="47" t="str">
        <f>IF('Cevap Anahtarı'!BK$3=cevaplar2!BW111,"D",IF(cevaplar2!BW111="","B","Y"))</f>
        <v>D</v>
      </c>
      <c r="BO109" s="47" t="str">
        <f>IF('Cevap Anahtarı'!BL$3=cevaplar2!BX111,"D",IF(cevaplar2!BX111="","B","Y"))</f>
        <v>D</v>
      </c>
      <c r="BP109" s="47" t="str">
        <f>IF('Cevap Anahtarı'!BM$3=cevaplar2!BY111,"D",IF(cevaplar2!BY111="","B","Y"))</f>
        <v>D</v>
      </c>
      <c r="BQ109" s="47" t="str">
        <f>IF('Cevap Anahtarı'!BN$3=cevaplar2!BZ111,"D",IF(cevaplar2!BZ111="","B","Y"))</f>
        <v>D</v>
      </c>
      <c r="BR109" s="47" t="str">
        <f>IF('Cevap Anahtarı'!BO$3=cevaplar2!CA111,"D",IF(cevaplar2!CA111="","B","Y"))</f>
        <v>D</v>
      </c>
      <c r="BS109" s="47" t="str">
        <f>IF('Cevap Anahtarı'!BP$3=cevaplar2!CB111,"D",IF(cevaplar2!CB111="","B","Y"))</f>
        <v>D</v>
      </c>
      <c r="BT109" s="47" t="str">
        <f>IF('Cevap Anahtarı'!BQ$3=cevaplar2!CC111,"D",IF(cevaplar2!CC111="","B","Y"))</f>
        <v>D</v>
      </c>
      <c r="BU109" s="47" t="str">
        <f>IF('Cevap Anahtarı'!BR$3=cevaplar2!CD111,"D",IF(cevaplar2!CD111="","B","Y"))</f>
        <v>Y</v>
      </c>
      <c r="BV109" s="47" t="str">
        <f>IF('Cevap Anahtarı'!BS$3=cevaplar2!CE111,"D",IF(cevaplar2!CE111="","B","Y"))</f>
        <v>D</v>
      </c>
      <c r="BW109" s="47" t="str">
        <f>IF('Cevap Anahtarı'!BT$3=cevaplar2!CF111,"D",IF(cevaplar2!CF111="","B","Y"))</f>
        <v>D</v>
      </c>
      <c r="BX109" s="47" t="str">
        <f>IF('Cevap Anahtarı'!BU$3=cevaplar2!CG111,"D",IF(cevaplar2!CG111="","B","Y"))</f>
        <v>D</v>
      </c>
      <c r="BY109" s="47" t="str">
        <f>IF('Cevap Anahtarı'!BV$3=cevaplar2!CH111,"D",IF(cevaplar2!CH111="","B","Y"))</f>
        <v>D</v>
      </c>
      <c r="BZ109" s="47" t="str">
        <f>IF('Cevap Anahtarı'!BW$3=cevaplar2!CI111,"D",IF(cevaplar2!CI111="","B","Y"))</f>
        <v>Y</v>
      </c>
      <c r="CA109" s="47" t="str">
        <f>IF('Cevap Anahtarı'!BX$3=cevaplar2!CJ111,"D",IF(cevaplar2!CJ111="","B","Y"))</f>
        <v>Y</v>
      </c>
      <c r="CB109" s="47" t="str">
        <f>IF('Cevap Anahtarı'!BY$3=cevaplar2!CK111,"D",IF(cevaplar2!CK111="","B","Y"))</f>
        <v>D</v>
      </c>
      <c r="CC109" s="47" t="str">
        <f>IF('Cevap Anahtarı'!BZ$3=cevaplar2!CL111,"D",IF(cevaplar2!CL111="","B","Y"))</f>
        <v>D</v>
      </c>
      <c r="CD109" s="47" t="str">
        <f>IF('Cevap Anahtarı'!CA$3=cevaplar2!CM111,"D",IF(cevaplar2!CM111="","B","Y"))</f>
        <v>D</v>
      </c>
      <c r="CE109" s="47" t="str">
        <f>IF('Cevap Anahtarı'!CB$3=cevaplar2!CN111,"D",IF(cevaplar2!CN111="","B","Y"))</f>
        <v>D</v>
      </c>
      <c r="CF109" s="47" t="str">
        <f>IF('Cevap Anahtarı'!CC$3=cevaplar2!CO111,"D",IF(cevaplar2!CO111="","B","Y"))</f>
        <v>D</v>
      </c>
      <c r="CG109" s="2" t="str">
        <f>IF('Cevap Anahtarı'!CD$3=cevaplar2!CQ111,"D",IF(cevaplar2!CQ111="","B","Y"))</f>
        <v>D</v>
      </c>
      <c r="CH109" s="2" t="str">
        <f>IF('Cevap Anahtarı'!CE$3=cevaplar2!CR111,"D",IF(cevaplar2!CR111="","B","Y"))</f>
        <v>D</v>
      </c>
      <c r="CI109" s="2" t="str">
        <f>IF('Cevap Anahtarı'!CF$3=cevaplar2!CS111,"D",IF(cevaplar2!CS111="","B","Y"))</f>
        <v>D</v>
      </c>
      <c r="CJ109" s="2" t="str">
        <f>IF('Cevap Anahtarı'!CG$3=cevaplar2!CT111,"D",IF(cevaplar2!CT111="","B","Y"))</f>
        <v>D</v>
      </c>
      <c r="CK109" s="2" t="str">
        <f>IF('Cevap Anahtarı'!CH$3=cevaplar2!CU111,"D",IF(cevaplar2!CU111="","B","Y"))</f>
        <v>D</v>
      </c>
      <c r="CL109" s="2" t="str">
        <f>IF('Cevap Anahtarı'!CI$3=cevaplar2!CV111,"D",IF(cevaplar2!CV111="","B","Y"))</f>
        <v>D</v>
      </c>
      <c r="CM109" s="2" t="str">
        <f>IF('Cevap Anahtarı'!CJ$3=cevaplar2!CW111,"D",IF(cevaplar2!CW111="","B","Y"))</f>
        <v>Y</v>
      </c>
      <c r="CN109" s="2" t="str">
        <f>IF('Cevap Anahtarı'!CK$3=cevaplar2!CX111,"D",IF(cevaplar2!CX111="","B","Y"))</f>
        <v>Y</v>
      </c>
      <c r="CO109" s="2" t="str">
        <f>IF('Cevap Anahtarı'!CL$3=cevaplar2!CY111,"D",IF(cevaplar2!CY111="","B","Y"))</f>
        <v>D</v>
      </c>
      <c r="CP109" s="2" t="str">
        <f>IF('Cevap Anahtarı'!CM$3=cevaplar2!CZ111,"D",IF(cevaplar2!CZ111="","B","Y"))</f>
        <v>D</v>
      </c>
      <c r="CQ109" s="2" t="str">
        <f>IF('Cevap Anahtarı'!CN$3=cevaplar2!DA111,"D",IF(cevaplar2!DA111="","B","Y"))</f>
        <v>Y</v>
      </c>
      <c r="CR109" s="2" t="str">
        <f>IF('Cevap Anahtarı'!CO$3=cevaplar2!DB111,"D",IF(cevaplar2!DB111="","B","Y"))</f>
        <v>Y</v>
      </c>
      <c r="CS109" s="2" t="str">
        <f>IF('Cevap Anahtarı'!CP$3=cevaplar2!DC111,"D",IF(cevaplar2!DC111="","B","Y"))</f>
        <v>Y</v>
      </c>
      <c r="CT109" s="2" t="str">
        <f>IF('Cevap Anahtarı'!CQ$3=cevaplar2!DD111,"D",IF(cevaplar2!DD111="","B","Y"))</f>
        <v>Y</v>
      </c>
      <c r="CU109" s="2" t="str">
        <f>IF('Cevap Anahtarı'!CR$3=cevaplar2!DE111,"D",IF(cevaplar2!DE111="","B","Y"))</f>
        <v>Y</v>
      </c>
      <c r="CV109" s="2" t="str">
        <f>IF('Cevap Anahtarı'!CS$3=cevaplar2!DF111,"D",IF(cevaplar2!DF111="","B","Y"))</f>
        <v>D</v>
      </c>
      <c r="CW109" s="2" t="str">
        <f>IF('Cevap Anahtarı'!CT$3=cevaplar2!DG111,"D",IF(cevaplar2!DG111="","B","Y"))</f>
        <v>Y</v>
      </c>
      <c r="CX109" s="2" t="str">
        <f>IF('Cevap Anahtarı'!CU$3=cevaplar2!DH111,"D",IF(cevaplar2!DH111="","B","Y"))</f>
        <v>Y</v>
      </c>
      <c r="CY109" s="2" t="str">
        <f>IF('Cevap Anahtarı'!CV$3=cevaplar2!DI111,"D",IF(cevaplar2!DI111="","B","Y"))</f>
        <v>Y</v>
      </c>
      <c r="CZ109" s="2" t="str">
        <f>IF('Cevap Anahtarı'!CW$3=cevaplar2!DJ111,"D",IF(cevaplar2!DJ111="","B","Y"))</f>
        <v>Y</v>
      </c>
      <c r="DA109" s="51" t="str">
        <f>IF('Cevap Anahtarı'!CX$3=cevaplar2!DL111,"D",IF(cevaplar2!DL111="","B","Y"))</f>
        <v>D</v>
      </c>
      <c r="DB109" s="51" t="str">
        <f>IF('Cevap Anahtarı'!CY$3=cevaplar2!DM111,"D",IF(cevaplar2!DM111="","B","Y"))</f>
        <v>D</v>
      </c>
      <c r="DC109" s="51" t="str">
        <f>IF('Cevap Anahtarı'!CZ$3=cevaplar2!DN111,"D",IF(cevaplar2!DN111="","B","Y"))</f>
        <v>D</v>
      </c>
      <c r="DD109" s="51" t="str">
        <f>IF('Cevap Anahtarı'!DA$3=cevaplar2!DO111,"D",IF(cevaplar2!DO111="","B","Y"))</f>
        <v>D</v>
      </c>
      <c r="DE109" s="51" t="str">
        <f>IF('Cevap Anahtarı'!DB$3=cevaplar2!DP111,"D",IF(cevaplar2!DP111="","B","Y"))</f>
        <v>D</v>
      </c>
      <c r="DF109" s="51" t="str">
        <f>IF('Cevap Anahtarı'!DC$3=cevaplar2!DQ111,"D",IF(cevaplar2!DQ111="","B","Y"))</f>
        <v>D</v>
      </c>
      <c r="DG109" s="51" t="str">
        <f>IF('Cevap Anahtarı'!DD$3=cevaplar2!DR111,"D",IF(cevaplar2!DR111="","B","Y"))</f>
        <v>D</v>
      </c>
      <c r="DH109" s="51" t="str">
        <f>IF('Cevap Anahtarı'!DE$3=cevaplar2!DS111,"D",IF(cevaplar2!DS111="","B","Y"))</f>
        <v>D</v>
      </c>
      <c r="DI109" s="51" t="str">
        <f>IF('Cevap Anahtarı'!DF$3=cevaplar2!DT111,"D",IF(cevaplar2!DT111="","B","Y"))</f>
        <v>D</v>
      </c>
      <c r="DJ109" s="51" t="str">
        <f>IF('Cevap Anahtarı'!DG$3=cevaplar2!DU111,"D",IF(cevaplar2!DU111="","B","Y"))</f>
        <v>D</v>
      </c>
      <c r="DK109" s="51" t="str">
        <f>IF('Cevap Anahtarı'!DH$3=cevaplar2!DV111,"D",IF(cevaplar2!DV111="","B","Y"))</f>
        <v>D</v>
      </c>
      <c r="DL109" s="51" t="str">
        <f>IF('Cevap Anahtarı'!DI$3=cevaplar2!DW111,"D",IF(cevaplar2!DW111="","B","Y"))</f>
        <v>D</v>
      </c>
      <c r="DM109" s="51" t="str">
        <f>IF('Cevap Anahtarı'!DJ$3=cevaplar2!DX111,"D",IF(cevaplar2!DX111="","B","Y"))</f>
        <v>D</v>
      </c>
      <c r="DN109" s="51" t="str">
        <f>IF('Cevap Anahtarı'!DK$3=cevaplar2!DY111,"D",IF(cevaplar2!DY111="","B","Y"))</f>
        <v>D</v>
      </c>
      <c r="DO109" s="51" t="str">
        <f>IF('Cevap Anahtarı'!DL$3=cevaplar2!DZ111,"D",IF(cevaplar2!DZ111="","B","Y"))</f>
        <v>D</v>
      </c>
      <c r="DP109" s="51" t="str">
        <f>IF('Cevap Anahtarı'!DM$3=cevaplar2!EA111,"D",IF(cevaplar2!EA111="","B","Y"))</f>
        <v>D</v>
      </c>
      <c r="DQ109" s="51" t="str">
        <f>IF('Cevap Anahtarı'!DN$3=cevaplar2!EB111,"D",IF(cevaplar2!EB111="","B","Y"))</f>
        <v>D</v>
      </c>
      <c r="DR109" s="51" t="str">
        <f>IF('Cevap Anahtarı'!DO$3=cevaplar2!EC111,"D",IF(cevaplar2!EC111="","B","Y"))</f>
        <v>D</v>
      </c>
      <c r="DS109" s="51" t="str">
        <f>IF('Cevap Anahtarı'!DP$3=cevaplar2!ED111,"D",IF(cevaplar2!ED111="","B","Y"))</f>
        <v>D</v>
      </c>
      <c r="DT109" s="51" t="str">
        <f>IF('Cevap Anahtarı'!DQ$3=cevaplar2!EE111,"D",IF(cevaplar2!EE111="","B","Y"))</f>
        <v>D</v>
      </c>
      <c r="DV109" s="104">
        <f t="shared" si="6"/>
        <v>65</v>
      </c>
      <c r="DW109" s="104">
        <f t="shared" si="7"/>
        <v>65</v>
      </c>
      <c r="DX109" s="104">
        <f t="shared" si="8"/>
        <v>60</v>
      </c>
      <c r="DY109" s="104">
        <f t="shared" si="9"/>
        <v>85</v>
      </c>
      <c r="DZ109" s="104">
        <f t="shared" si="10"/>
        <v>45</v>
      </c>
      <c r="EA109" s="104">
        <f t="shared" si="11"/>
        <v>100</v>
      </c>
    </row>
    <row r="110" spans="1:131" ht="18.75" customHeight="1" x14ac:dyDescent="0.2">
      <c r="A110" s="52">
        <v>108</v>
      </c>
      <c r="B110" s="53" t="str">
        <f>cevaplar!B112</f>
        <v>KAMAN ORTAOKULU</v>
      </c>
      <c r="C110" s="52" t="str">
        <f>cevaplar!C112</f>
        <v>8/A</v>
      </c>
      <c r="D110" s="53" t="str">
        <f>cevaplar!E112</f>
        <v>ŞEYMA BUDAK</v>
      </c>
      <c r="E110" s="3" t="str">
        <f>IF('Cevap Anahtarı'!B$3=cevaplar2!K112,"D",IF(cevaplar2!K112="","B","Y"))</f>
        <v>Y</v>
      </c>
      <c r="F110" s="3" t="str">
        <f>IF('Cevap Anahtarı'!C$3=cevaplar2!L112,"D",IF(cevaplar2!L112="","B","Y"))</f>
        <v>D</v>
      </c>
      <c r="G110" s="3" t="str">
        <f>IF('Cevap Anahtarı'!D$3=cevaplar2!M112,"D",IF(cevaplar2!M112="","B","Y"))</f>
        <v>Y</v>
      </c>
      <c r="H110" s="3" t="str">
        <f>IF('Cevap Anahtarı'!E$3=cevaplar2!N112,"D",IF(cevaplar2!N112="","B","Y"))</f>
        <v>Y</v>
      </c>
      <c r="I110" s="3" t="str">
        <f>IF('Cevap Anahtarı'!F$3=cevaplar2!O112,"D",IF(cevaplar2!O112="","B","Y"))</f>
        <v>Y</v>
      </c>
      <c r="J110" s="3" t="str">
        <f>IF('Cevap Anahtarı'!G$3=cevaplar2!P112,"D",IF(cevaplar2!P112="","B","Y"))</f>
        <v>D</v>
      </c>
      <c r="K110" s="3" t="str">
        <f>IF('Cevap Anahtarı'!H$3=cevaplar2!Q112,"D",IF(cevaplar2!Q112="","B","Y"))</f>
        <v>Y</v>
      </c>
      <c r="L110" s="3" t="str">
        <f>IF('Cevap Anahtarı'!I$3=cevaplar2!R112,"D",IF(cevaplar2!R112="","B","Y"))</f>
        <v>D</v>
      </c>
      <c r="M110" s="3" t="str">
        <f>IF('Cevap Anahtarı'!J$3=cevaplar2!S112,"D",IF(cevaplar2!S112="","B","Y"))</f>
        <v>D</v>
      </c>
      <c r="N110" s="3" t="str">
        <f>IF('Cevap Anahtarı'!K$3=cevaplar2!T112,"D",IF(cevaplar2!T112="","B","Y"))</f>
        <v>Y</v>
      </c>
      <c r="O110" s="3" t="str">
        <f>IF('Cevap Anahtarı'!L$3=cevaplar2!U112,"D",IF(cevaplar2!U112="","B","Y"))</f>
        <v>Y</v>
      </c>
      <c r="P110" s="3" t="str">
        <f>IF('Cevap Anahtarı'!M$3=cevaplar2!V112,"D",IF(cevaplar2!V112="","B","Y"))</f>
        <v>Y</v>
      </c>
      <c r="Q110" s="3" t="str">
        <f>IF('Cevap Anahtarı'!N$3=cevaplar2!W112,"D",IF(cevaplar2!W112="","B","Y"))</f>
        <v>D</v>
      </c>
      <c r="R110" s="3" t="str">
        <f>IF('Cevap Anahtarı'!O$3=cevaplar2!X112,"D",IF(cevaplar2!X112="","B","Y"))</f>
        <v>Y</v>
      </c>
      <c r="S110" s="3" t="str">
        <f>IF('Cevap Anahtarı'!P$3=cevaplar2!Y112,"D",IF(cevaplar2!Y112="","B","Y"))</f>
        <v>Y</v>
      </c>
      <c r="T110" s="3" t="str">
        <f>IF('Cevap Anahtarı'!Q$3=cevaplar2!Z112,"D",IF(cevaplar2!Z112="","B","Y"))</f>
        <v>D</v>
      </c>
      <c r="U110" s="3" t="str">
        <f>IF('Cevap Anahtarı'!R$3=cevaplar2!AA112,"D",IF(cevaplar2!AA112="","B","Y"))</f>
        <v>D</v>
      </c>
      <c r="V110" s="3" t="str">
        <f>IF('Cevap Anahtarı'!S$3=cevaplar2!AB112,"D",IF(cevaplar2!AB112="","B","Y"))</f>
        <v>Y</v>
      </c>
      <c r="W110" s="3" t="str">
        <f>IF('Cevap Anahtarı'!T$3=cevaplar2!AC112,"D",IF(cevaplar2!AC112="","B","Y"))</f>
        <v>D</v>
      </c>
      <c r="X110" s="3" t="str">
        <f>IF('Cevap Anahtarı'!U$3=cevaplar2!AD112,"D",IF(cevaplar2!AD112="","B","Y"))</f>
        <v>D</v>
      </c>
      <c r="Y110" s="43" t="str">
        <f>IF('Cevap Anahtarı'!V$3=cevaplar2!AF112,"D",IF(cevaplar2!AF112="","B","Y"))</f>
        <v>Y</v>
      </c>
      <c r="Z110" s="43" t="str">
        <f>IF('Cevap Anahtarı'!W$3=cevaplar2!AG112,"D",IF(cevaplar2!AG112="","B","Y"))</f>
        <v>Y</v>
      </c>
      <c r="AA110" s="43" t="str">
        <f>IF('Cevap Anahtarı'!X$3=cevaplar2!AH112,"D",IF(cevaplar2!AH112="","B","Y"))</f>
        <v>Y</v>
      </c>
      <c r="AB110" s="43" t="str">
        <f>IF('Cevap Anahtarı'!Y$3=cevaplar2!AI112,"D",IF(cevaplar2!AI112="","B","Y"))</f>
        <v>D</v>
      </c>
      <c r="AC110" s="43" t="str">
        <f>IF('Cevap Anahtarı'!Z$3=cevaplar2!AJ112,"D",IF(cevaplar2!AJ112="","B","Y"))</f>
        <v>D</v>
      </c>
      <c r="AD110" s="43" t="str">
        <f>IF('Cevap Anahtarı'!AA$3=cevaplar2!AK112,"D",IF(cevaplar2!AK112="","B","Y"))</f>
        <v>D</v>
      </c>
      <c r="AE110" s="43" t="str">
        <f>IF('Cevap Anahtarı'!AB$3=cevaplar2!AL112,"D",IF(cevaplar2!AL112="","B","Y"))</f>
        <v>D</v>
      </c>
      <c r="AF110" s="43" t="str">
        <f>IF('Cevap Anahtarı'!AC$3=cevaplar2!AM112,"D",IF(cevaplar2!AM112="","B","Y"))</f>
        <v>D</v>
      </c>
      <c r="AG110" s="43" t="str">
        <f>IF('Cevap Anahtarı'!AD$3=cevaplar2!AN112,"D",IF(cevaplar2!AN112="","B","Y"))</f>
        <v>D</v>
      </c>
      <c r="AH110" s="43" t="str">
        <f>IF('Cevap Anahtarı'!AE$3=cevaplar2!AO112,"D",IF(cevaplar2!AO112="","B","Y"))</f>
        <v>Y</v>
      </c>
      <c r="AI110" s="43" t="str">
        <f>IF('Cevap Anahtarı'!AF$3=cevaplar2!AP112,"D",IF(cevaplar2!AP112="","B","Y"))</f>
        <v>Y</v>
      </c>
      <c r="AJ110" s="43" t="str">
        <f>IF('Cevap Anahtarı'!AG$3=cevaplar2!AQ112,"D",IF(cevaplar2!AQ112="","B","Y"))</f>
        <v>Y</v>
      </c>
      <c r="AK110" s="43" t="str">
        <f>IF('Cevap Anahtarı'!AH$3=cevaplar2!AR112,"D",IF(cevaplar2!AR112="","B","Y"))</f>
        <v>Y</v>
      </c>
      <c r="AL110" s="43" t="str">
        <f>IF('Cevap Anahtarı'!AI$3=cevaplar2!AS112,"D",IF(cevaplar2!AS112="","B","Y"))</f>
        <v>D</v>
      </c>
      <c r="AM110" s="43" t="str">
        <f>IF('Cevap Anahtarı'!AJ$3=cevaplar2!AT112,"D",IF(cevaplar2!AT112="","B","Y"))</f>
        <v>Y</v>
      </c>
      <c r="AN110" s="43" t="str">
        <f>IF('Cevap Anahtarı'!AK$3=cevaplar2!AU112,"D",IF(cevaplar2!AU112="","B","Y"))</f>
        <v>Y</v>
      </c>
      <c r="AO110" s="43" t="str">
        <f>IF('Cevap Anahtarı'!AL$3=cevaplar2!AV112,"D",IF(cevaplar2!AV112="","B","Y"))</f>
        <v>D</v>
      </c>
      <c r="AP110" s="43" t="str">
        <f>IF('Cevap Anahtarı'!AM$3=cevaplar2!AW112,"D",IF(cevaplar2!AW112="","B","Y"))</f>
        <v>Y</v>
      </c>
      <c r="AQ110" s="43" t="str">
        <f>IF('Cevap Anahtarı'!AN$3=cevaplar2!AX112,"D",IF(cevaplar2!AX112="","B","Y"))</f>
        <v>D</v>
      </c>
      <c r="AR110" s="43" t="str">
        <f>IF('Cevap Anahtarı'!AO$3=cevaplar2!AY112,"D",IF(cevaplar2!AY112="","B","Y"))</f>
        <v>Y</v>
      </c>
      <c r="AS110" s="45" t="str">
        <f>IF('Cevap Anahtarı'!AP$3=cevaplar2!BA112,"D",IF(cevaplar2!BA112="","B","Y"))</f>
        <v>D</v>
      </c>
      <c r="AT110" s="45" t="str">
        <f>IF('Cevap Anahtarı'!AQ$3=cevaplar2!BB112,"D",IF(cevaplar2!BB112="","B","Y"))</f>
        <v>D</v>
      </c>
      <c r="AU110" s="45" t="str">
        <f>IF('Cevap Anahtarı'!AR$3=cevaplar2!BC112,"D",IF(cevaplar2!BC112="","B","Y"))</f>
        <v>D</v>
      </c>
      <c r="AV110" s="45" t="str">
        <f>IF('Cevap Anahtarı'!AS$3=cevaplar2!BD112,"D",IF(cevaplar2!BD112="","B","Y"))</f>
        <v>D</v>
      </c>
      <c r="AW110" s="45" t="str">
        <f>IF('Cevap Anahtarı'!AT$3=cevaplar2!BE112,"D",IF(cevaplar2!BE112="","B","Y"))</f>
        <v>Y</v>
      </c>
      <c r="AX110" s="45" t="str">
        <f>IF('Cevap Anahtarı'!AU$3=cevaplar2!BF112,"D",IF(cevaplar2!BF112="","B","Y"))</f>
        <v>D</v>
      </c>
      <c r="AY110" s="45" t="str">
        <f>IF('Cevap Anahtarı'!AV$3=cevaplar2!BG112,"D",IF(cevaplar2!BG112="","B","Y"))</f>
        <v>D</v>
      </c>
      <c r="AZ110" s="45" t="str">
        <f>IF('Cevap Anahtarı'!AW$3=cevaplar2!BH112,"D",IF(cevaplar2!BH112="","B","Y"))</f>
        <v>Y</v>
      </c>
      <c r="BA110" s="45" t="str">
        <f>IF('Cevap Anahtarı'!AX$3=cevaplar2!BI112,"D",IF(cevaplar2!BI112="","B","Y"))</f>
        <v>D</v>
      </c>
      <c r="BB110" s="45" t="str">
        <f>IF('Cevap Anahtarı'!AY$3=cevaplar2!BJ112,"D",IF(cevaplar2!BJ112="","B","Y"))</f>
        <v>D</v>
      </c>
      <c r="BC110" s="45" t="str">
        <f>IF('Cevap Anahtarı'!AZ$3=cevaplar2!BK112,"D",IF(cevaplar2!BK112="","B","Y"))</f>
        <v>D</v>
      </c>
      <c r="BD110" s="45" t="str">
        <f>IF('Cevap Anahtarı'!BA$3=cevaplar2!BL112,"D",IF(cevaplar2!BL112="","B","Y"))</f>
        <v>D</v>
      </c>
      <c r="BE110" s="45" t="str">
        <f>IF('Cevap Anahtarı'!BB$3=cevaplar2!BM112,"D",IF(cevaplar2!BM112="","B","Y"))</f>
        <v>D</v>
      </c>
      <c r="BF110" s="45" t="str">
        <f>IF('Cevap Anahtarı'!BC$3=cevaplar2!BN112,"D",IF(cevaplar2!BN112="","B","Y"))</f>
        <v>D</v>
      </c>
      <c r="BG110" s="45" t="str">
        <f>IF('Cevap Anahtarı'!BD$3=cevaplar2!BO112,"D",IF(cevaplar2!BO112="","B","Y"))</f>
        <v>Y</v>
      </c>
      <c r="BH110" s="45" t="str">
        <f>IF('Cevap Anahtarı'!BE$3=cevaplar2!BP112,"D",IF(cevaplar2!BP112="","B","Y"))</f>
        <v>Y</v>
      </c>
      <c r="BI110" s="45" t="str">
        <f>IF('Cevap Anahtarı'!BF$3=cevaplar2!BQ112,"D",IF(cevaplar2!BQ112="","B","Y"))</f>
        <v>D</v>
      </c>
      <c r="BJ110" s="45" t="str">
        <f>IF('Cevap Anahtarı'!BG$3=cevaplar2!BR112,"D",IF(cevaplar2!BR112="","B","Y"))</f>
        <v>Y</v>
      </c>
      <c r="BK110" s="45" t="str">
        <f>IF('Cevap Anahtarı'!BH$3=cevaplar2!BS112,"D",IF(cevaplar2!BS112="","B","Y"))</f>
        <v>D</v>
      </c>
      <c r="BL110" s="45" t="str">
        <f>IF('Cevap Anahtarı'!BI$3=cevaplar2!BT112,"D",IF(cevaplar2!BT112="","B","Y"))</f>
        <v>D</v>
      </c>
      <c r="BM110" s="47" t="str">
        <f>IF('Cevap Anahtarı'!BJ$3=cevaplar2!BV112,"D",IF(cevaplar2!BV112="","B","Y"))</f>
        <v>D</v>
      </c>
      <c r="BN110" s="47" t="str">
        <f>IF('Cevap Anahtarı'!BK$3=cevaplar2!BW112,"D",IF(cevaplar2!BW112="","B","Y"))</f>
        <v>D</v>
      </c>
      <c r="BO110" s="47" t="str">
        <f>IF('Cevap Anahtarı'!BL$3=cevaplar2!BX112,"D",IF(cevaplar2!BX112="","B","Y"))</f>
        <v>Y</v>
      </c>
      <c r="BP110" s="47" t="str">
        <f>IF('Cevap Anahtarı'!BM$3=cevaplar2!BY112,"D",IF(cevaplar2!BY112="","B","Y"))</f>
        <v>Y</v>
      </c>
      <c r="BQ110" s="47" t="str">
        <f>IF('Cevap Anahtarı'!BN$3=cevaplar2!BZ112,"D",IF(cevaplar2!BZ112="","B","Y"))</f>
        <v>D</v>
      </c>
      <c r="BR110" s="47" t="str">
        <f>IF('Cevap Anahtarı'!BO$3=cevaplar2!CA112,"D",IF(cevaplar2!CA112="","B","Y"))</f>
        <v>D</v>
      </c>
      <c r="BS110" s="47" t="str">
        <f>IF('Cevap Anahtarı'!BP$3=cevaplar2!CB112,"D",IF(cevaplar2!CB112="","B","Y"))</f>
        <v>Y</v>
      </c>
      <c r="BT110" s="47" t="str">
        <f>IF('Cevap Anahtarı'!BQ$3=cevaplar2!CC112,"D",IF(cevaplar2!CC112="","B","Y"))</f>
        <v>D</v>
      </c>
      <c r="BU110" s="47" t="str">
        <f>IF('Cevap Anahtarı'!BR$3=cevaplar2!CD112,"D",IF(cevaplar2!CD112="","B","Y"))</f>
        <v>Y</v>
      </c>
      <c r="BV110" s="47" t="str">
        <f>IF('Cevap Anahtarı'!BS$3=cevaplar2!CE112,"D",IF(cevaplar2!CE112="","B","Y"))</f>
        <v>D</v>
      </c>
      <c r="BW110" s="47" t="str">
        <f>IF('Cevap Anahtarı'!BT$3=cevaplar2!CF112,"D",IF(cevaplar2!CF112="","B","Y"))</f>
        <v>D</v>
      </c>
      <c r="BX110" s="47" t="str">
        <f>IF('Cevap Anahtarı'!BU$3=cevaplar2!CG112,"D",IF(cevaplar2!CG112="","B","Y"))</f>
        <v>D</v>
      </c>
      <c r="BY110" s="47" t="str">
        <f>IF('Cevap Anahtarı'!BV$3=cevaplar2!CH112,"D",IF(cevaplar2!CH112="","B","Y"))</f>
        <v>Y</v>
      </c>
      <c r="BZ110" s="47" t="str">
        <f>IF('Cevap Anahtarı'!BW$3=cevaplar2!CI112,"D",IF(cevaplar2!CI112="","B","Y"))</f>
        <v>Y</v>
      </c>
      <c r="CA110" s="47" t="str">
        <f>IF('Cevap Anahtarı'!BX$3=cevaplar2!CJ112,"D",IF(cevaplar2!CJ112="","B","Y"))</f>
        <v>Y</v>
      </c>
      <c r="CB110" s="47" t="str">
        <f>IF('Cevap Anahtarı'!BY$3=cevaplar2!CK112,"D",IF(cevaplar2!CK112="","B","Y"))</f>
        <v>Y</v>
      </c>
      <c r="CC110" s="47" t="str">
        <f>IF('Cevap Anahtarı'!BZ$3=cevaplar2!CL112,"D",IF(cevaplar2!CL112="","B","Y"))</f>
        <v>D</v>
      </c>
      <c r="CD110" s="47" t="str">
        <f>IF('Cevap Anahtarı'!CA$3=cevaplar2!CM112,"D",IF(cevaplar2!CM112="","B","Y"))</f>
        <v>Y</v>
      </c>
      <c r="CE110" s="47" t="str">
        <f>IF('Cevap Anahtarı'!CB$3=cevaplar2!CN112,"D",IF(cevaplar2!CN112="","B","Y"))</f>
        <v>D</v>
      </c>
      <c r="CF110" s="47" t="str">
        <f>IF('Cevap Anahtarı'!CC$3=cevaplar2!CO112,"D",IF(cevaplar2!CO112="","B","Y"))</f>
        <v>D</v>
      </c>
      <c r="CG110" s="2" t="str">
        <f>IF('Cevap Anahtarı'!CD$3=cevaplar2!CQ112,"D",IF(cevaplar2!CQ112="","B","Y"))</f>
        <v>Y</v>
      </c>
      <c r="CH110" s="2" t="str">
        <f>IF('Cevap Anahtarı'!CE$3=cevaplar2!CR112,"D",IF(cevaplar2!CR112="","B","Y"))</f>
        <v>D</v>
      </c>
      <c r="CI110" s="2" t="str">
        <f>IF('Cevap Anahtarı'!CF$3=cevaplar2!CS112,"D",IF(cevaplar2!CS112="","B","Y"))</f>
        <v>Y</v>
      </c>
      <c r="CJ110" s="2" t="str">
        <f>IF('Cevap Anahtarı'!CG$3=cevaplar2!CT112,"D",IF(cevaplar2!CT112="","B","Y"))</f>
        <v>D</v>
      </c>
      <c r="CK110" s="2" t="str">
        <f>IF('Cevap Anahtarı'!CH$3=cevaplar2!CU112,"D",IF(cevaplar2!CU112="","B","Y"))</f>
        <v>D</v>
      </c>
      <c r="CL110" s="2" t="str">
        <f>IF('Cevap Anahtarı'!CI$3=cevaplar2!CV112,"D",IF(cevaplar2!CV112="","B","Y"))</f>
        <v>D</v>
      </c>
      <c r="CM110" s="2" t="str">
        <f>IF('Cevap Anahtarı'!CJ$3=cevaplar2!CW112,"D",IF(cevaplar2!CW112="","B","Y"))</f>
        <v>D</v>
      </c>
      <c r="CN110" s="2" t="str">
        <f>IF('Cevap Anahtarı'!CK$3=cevaplar2!CX112,"D",IF(cevaplar2!CX112="","B","Y"))</f>
        <v>D</v>
      </c>
      <c r="CO110" s="2" t="str">
        <f>IF('Cevap Anahtarı'!CL$3=cevaplar2!CY112,"D",IF(cevaplar2!CY112="","B","Y"))</f>
        <v>D</v>
      </c>
      <c r="CP110" s="2" t="str">
        <f>IF('Cevap Anahtarı'!CM$3=cevaplar2!CZ112,"D",IF(cevaplar2!CZ112="","B","Y"))</f>
        <v>D</v>
      </c>
      <c r="CQ110" s="2" t="str">
        <f>IF('Cevap Anahtarı'!CN$3=cevaplar2!DA112,"D",IF(cevaplar2!DA112="","B","Y"))</f>
        <v>D</v>
      </c>
      <c r="CR110" s="2" t="str">
        <f>IF('Cevap Anahtarı'!CO$3=cevaplar2!DB112,"D",IF(cevaplar2!DB112="","B","Y"))</f>
        <v>D</v>
      </c>
      <c r="CS110" s="2" t="str">
        <f>IF('Cevap Anahtarı'!CP$3=cevaplar2!DC112,"D",IF(cevaplar2!DC112="","B","Y"))</f>
        <v>Y</v>
      </c>
      <c r="CT110" s="2" t="str">
        <f>IF('Cevap Anahtarı'!CQ$3=cevaplar2!DD112,"D",IF(cevaplar2!DD112="","B","Y"))</f>
        <v>D</v>
      </c>
      <c r="CU110" s="2" t="str">
        <f>IF('Cevap Anahtarı'!CR$3=cevaplar2!DE112,"D",IF(cevaplar2!DE112="","B","Y"))</f>
        <v>Y</v>
      </c>
      <c r="CV110" s="2" t="str">
        <f>IF('Cevap Anahtarı'!CS$3=cevaplar2!DF112,"D",IF(cevaplar2!DF112="","B","Y"))</f>
        <v>D</v>
      </c>
      <c r="CW110" s="2" t="str">
        <f>IF('Cevap Anahtarı'!CT$3=cevaplar2!DG112,"D",IF(cevaplar2!DG112="","B","Y"))</f>
        <v>Y</v>
      </c>
      <c r="CX110" s="2" t="str">
        <f>IF('Cevap Anahtarı'!CU$3=cevaplar2!DH112,"D",IF(cevaplar2!DH112="","B","Y"))</f>
        <v>D</v>
      </c>
      <c r="CY110" s="2" t="str">
        <f>IF('Cevap Anahtarı'!CV$3=cevaplar2!DI112,"D",IF(cevaplar2!DI112="","B","Y"))</f>
        <v>Y</v>
      </c>
      <c r="CZ110" s="2" t="str">
        <f>IF('Cevap Anahtarı'!CW$3=cevaplar2!DJ112,"D",IF(cevaplar2!DJ112="","B","Y"))</f>
        <v>D</v>
      </c>
      <c r="DA110" s="51" t="str">
        <f>IF('Cevap Anahtarı'!CX$3=cevaplar2!DL112,"D",IF(cevaplar2!DL112="","B","Y"))</f>
        <v>D</v>
      </c>
      <c r="DB110" s="51" t="str">
        <f>IF('Cevap Anahtarı'!CY$3=cevaplar2!DM112,"D",IF(cevaplar2!DM112="","B","Y"))</f>
        <v>D</v>
      </c>
      <c r="DC110" s="51" t="str">
        <f>IF('Cevap Anahtarı'!CZ$3=cevaplar2!DN112,"D",IF(cevaplar2!DN112="","B","Y"))</f>
        <v>Y</v>
      </c>
      <c r="DD110" s="51" t="str">
        <f>IF('Cevap Anahtarı'!DA$3=cevaplar2!DO112,"D",IF(cevaplar2!DO112="","B","Y"))</f>
        <v>D</v>
      </c>
      <c r="DE110" s="51" t="str">
        <f>IF('Cevap Anahtarı'!DB$3=cevaplar2!DP112,"D",IF(cevaplar2!DP112="","B","Y"))</f>
        <v>D</v>
      </c>
      <c r="DF110" s="51" t="str">
        <f>IF('Cevap Anahtarı'!DC$3=cevaplar2!DQ112,"D",IF(cevaplar2!DQ112="","B","Y"))</f>
        <v>D</v>
      </c>
      <c r="DG110" s="51" t="str">
        <f>IF('Cevap Anahtarı'!DD$3=cevaplar2!DR112,"D",IF(cevaplar2!DR112="","B","Y"))</f>
        <v>D</v>
      </c>
      <c r="DH110" s="51" t="str">
        <f>IF('Cevap Anahtarı'!DE$3=cevaplar2!DS112,"D",IF(cevaplar2!DS112="","B","Y"))</f>
        <v>D</v>
      </c>
      <c r="DI110" s="51" t="str">
        <f>IF('Cevap Anahtarı'!DF$3=cevaplar2!DT112,"D",IF(cevaplar2!DT112="","B","Y"))</f>
        <v>D</v>
      </c>
      <c r="DJ110" s="51" t="str">
        <f>IF('Cevap Anahtarı'!DG$3=cevaplar2!DU112,"D",IF(cevaplar2!DU112="","B","Y"))</f>
        <v>D</v>
      </c>
      <c r="DK110" s="51" t="str">
        <f>IF('Cevap Anahtarı'!DH$3=cevaplar2!DV112,"D",IF(cevaplar2!DV112="","B","Y"))</f>
        <v>D</v>
      </c>
      <c r="DL110" s="51" t="str">
        <f>IF('Cevap Anahtarı'!DI$3=cevaplar2!DW112,"D",IF(cevaplar2!DW112="","B","Y"))</f>
        <v>D</v>
      </c>
      <c r="DM110" s="51" t="str">
        <f>IF('Cevap Anahtarı'!DJ$3=cevaplar2!DX112,"D",IF(cevaplar2!DX112="","B","Y"))</f>
        <v>D</v>
      </c>
      <c r="DN110" s="51" t="str">
        <f>IF('Cevap Anahtarı'!DK$3=cevaplar2!DY112,"D",IF(cevaplar2!DY112="","B","Y"))</f>
        <v>D</v>
      </c>
      <c r="DO110" s="51" t="str">
        <f>IF('Cevap Anahtarı'!DL$3=cevaplar2!DZ112,"D",IF(cevaplar2!DZ112="","B","Y"))</f>
        <v>D</v>
      </c>
      <c r="DP110" s="51" t="str">
        <f>IF('Cevap Anahtarı'!DM$3=cevaplar2!EA112,"D",IF(cevaplar2!EA112="","B","Y"))</f>
        <v>D</v>
      </c>
      <c r="DQ110" s="51" t="str">
        <f>IF('Cevap Anahtarı'!DN$3=cevaplar2!EB112,"D",IF(cevaplar2!EB112="","B","Y"))</f>
        <v>D</v>
      </c>
      <c r="DR110" s="51" t="str">
        <f>IF('Cevap Anahtarı'!DO$3=cevaplar2!EC112,"D",IF(cevaplar2!EC112="","B","Y"))</f>
        <v>Y</v>
      </c>
      <c r="DS110" s="51" t="str">
        <f>IF('Cevap Anahtarı'!DP$3=cevaplar2!ED112,"D",IF(cevaplar2!ED112="","B","Y"))</f>
        <v>D</v>
      </c>
      <c r="DT110" s="51" t="str">
        <f>IF('Cevap Anahtarı'!DQ$3=cevaplar2!EE112,"D",IF(cevaplar2!EE112="","B","Y"))</f>
        <v>D</v>
      </c>
      <c r="DV110" s="104">
        <f t="shared" si="6"/>
        <v>45</v>
      </c>
      <c r="DW110" s="104">
        <f t="shared" si="7"/>
        <v>45</v>
      </c>
      <c r="DX110" s="104">
        <f t="shared" si="8"/>
        <v>75</v>
      </c>
      <c r="DY110" s="104">
        <f t="shared" si="9"/>
        <v>55</v>
      </c>
      <c r="DZ110" s="104">
        <f t="shared" si="10"/>
        <v>70</v>
      </c>
      <c r="EA110" s="104">
        <f t="shared" si="11"/>
        <v>90</v>
      </c>
    </row>
    <row r="111" spans="1:131" ht="18.75" customHeight="1" x14ac:dyDescent="0.2">
      <c r="A111" s="52">
        <v>109</v>
      </c>
      <c r="B111" s="53" t="str">
        <f>cevaplar!B113</f>
        <v>KAMAN ORTAOKULU</v>
      </c>
      <c r="C111" s="52" t="str">
        <f>cevaplar!C113</f>
        <v>8/A</v>
      </c>
      <c r="D111" s="53" t="str">
        <f>cevaplar!E113</f>
        <v>MERVE SARI</v>
      </c>
      <c r="E111" s="3" t="str">
        <f>IF('Cevap Anahtarı'!B$3=cevaplar2!K113,"D",IF(cevaplar2!K113="","B","Y"))</f>
        <v>D</v>
      </c>
      <c r="F111" s="3" t="str">
        <f>IF('Cevap Anahtarı'!C$3=cevaplar2!L113,"D",IF(cevaplar2!L113="","B","Y"))</f>
        <v>D</v>
      </c>
      <c r="G111" s="3" t="str">
        <f>IF('Cevap Anahtarı'!D$3=cevaplar2!M113,"D",IF(cevaplar2!M113="","B","Y"))</f>
        <v>Y</v>
      </c>
      <c r="H111" s="3" t="str">
        <f>IF('Cevap Anahtarı'!E$3=cevaplar2!N113,"D",IF(cevaplar2!N113="","B","Y"))</f>
        <v>Y</v>
      </c>
      <c r="I111" s="3" t="str">
        <f>IF('Cevap Anahtarı'!F$3=cevaplar2!O113,"D",IF(cevaplar2!O113="","B","Y"))</f>
        <v>Y</v>
      </c>
      <c r="J111" s="3" t="str">
        <f>IF('Cevap Anahtarı'!G$3=cevaplar2!P113,"D",IF(cevaplar2!P113="","B","Y"))</f>
        <v>D</v>
      </c>
      <c r="K111" s="3" t="str">
        <f>IF('Cevap Anahtarı'!H$3=cevaplar2!Q113,"D",IF(cevaplar2!Q113="","B","Y"))</f>
        <v>D</v>
      </c>
      <c r="L111" s="3" t="str">
        <f>IF('Cevap Anahtarı'!I$3=cevaplar2!R113,"D",IF(cevaplar2!R113="","B","Y"))</f>
        <v>D</v>
      </c>
      <c r="M111" s="3" t="str">
        <f>IF('Cevap Anahtarı'!J$3=cevaplar2!S113,"D",IF(cevaplar2!S113="","B","Y"))</f>
        <v>D</v>
      </c>
      <c r="N111" s="3" t="str">
        <f>IF('Cevap Anahtarı'!K$3=cevaplar2!T113,"D",IF(cevaplar2!T113="","B","Y"))</f>
        <v>Y</v>
      </c>
      <c r="O111" s="3" t="str">
        <f>IF('Cevap Anahtarı'!L$3=cevaplar2!U113,"D",IF(cevaplar2!U113="","B","Y"))</f>
        <v>Y</v>
      </c>
      <c r="P111" s="3" t="str">
        <f>IF('Cevap Anahtarı'!M$3=cevaplar2!V113,"D",IF(cevaplar2!V113="","B","Y"))</f>
        <v>D</v>
      </c>
      <c r="Q111" s="3" t="str">
        <f>IF('Cevap Anahtarı'!N$3=cevaplar2!W113,"D",IF(cevaplar2!W113="","B","Y"))</f>
        <v>D</v>
      </c>
      <c r="R111" s="3" t="str">
        <f>IF('Cevap Anahtarı'!O$3=cevaplar2!X113,"D",IF(cevaplar2!X113="","B","Y"))</f>
        <v>D</v>
      </c>
      <c r="S111" s="3" t="str">
        <f>IF('Cevap Anahtarı'!P$3=cevaplar2!Y113,"D",IF(cevaplar2!Y113="","B","Y"))</f>
        <v>Y</v>
      </c>
      <c r="T111" s="3" t="str">
        <f>IF('Cevap Anahtarı'!Q$3=cevaplar2!Z113,"D",IF(cevaplar2!Z113="","B","Y"))</f>
        <v>Y</v>
      </c>
      <c r="U111" s="3" t="str">
        <f>IF('Cevap Anahtarı'!R$3=cevaplar2!AA113,"D",IF(cevaplar2!AA113="","B","Y"))</f>
        <v>D</v>
      </c>
      <c r="V111" s="3" t="str">
        <f>IF('Cevap Anahtarı'!S$3=cevaplar2!AB113,"D",IF(cevaplar2!AB113="","B","Y"))</f>
        <v>Y</v>
      </c>
      <c r="W111" s="3" t="str">
        <f>IF('Cevap Anahtarı'!T$3=cevaplar2!AC113,"D",IF(cevaplar2!AC113="","B","Y"))</f>
        <v>Y</v>
      </c>
      <c r="X111" s="3" t="str">
        <f>IF('Cevap Anahtarı'!U$3=cevaplar2!AD113,"D",IF(cevaplar2!AD113="","B","Y"))</f>
        <v>D</v>
      </c>
      <c r="Y111" s="43" t="str">
        <f>IF('Cevap Anahtarı'!V$3=cevaplar2!AF113,"D",IF(cevaplar2!AF113="","B","Y"))</f>
        <v>D</v>
      </c>
      <c r="Z111" s="43" t="str">
        <f>IF('Cevap Anahtarı'!W$3=cevaplar2!AG113,"D",IF(cevaplar2!AG113="","B","Y"))</f>
        <v>Y</v>
      </c>
      <c r="AA111" s="43" t="str">
        <f>IF('Cevap Anahtarı'!X$3=cevaplar2!AH113,"D",IF(cevaplar2!AH113="","B","Y"))</f>
        <v>Y</v>
      </c>
      <c r="AB111" s="43" t="str">
        <f>IF('Cevap Anahtarı'!Y$3=cevaplar2!AI113,"D",IF(cevaplar2!AI113="","B","Y"))</f>
        <v>Y</v>
      </c>
      <c r="AC111" s="43" t="str">
        <f>IF('Cevap Anahtarı'!Z$3=cevaplar2!AJ113,"D",IF(cevaplar2!AJ113="","B","Y"))</f>
        <v>D</v>
      </c>
      <c r="AD111" s="43" t="str">
        <f>IF('Cevap Anahtarı'!AA$3=cevaplar2!AK113,"D",IF(cevaplar2!AK113="","B","Y"))</f>
        <v>Y</v>
      </c>
      <c r="AE111" s="43" t="str">
        <f>IF('Cevap Anahtarı'!AB$3=cevaplar2!AL113,"D",IF(cevaplar2!AL113="","B","Y"))</f>
        <v>D</v>
      </c>
      <c r="AF111" s="43" t="str">
        <f>IF('Cevap Anahtarı'!AC$3=cevaplar2!AM113,"D",IF(cevaplar2!AM113="","B","Y"))</f>
        <v>D</v>
      </c>
      <c r="AG111" s="43" t="str">
        <f>IF('Cevap Anahtarı'!AD$3=cevaplar2!AN113,"D",IF(cevaplar2!AN113="","B","Y"))</f>
        <v>D</v>
      </c>
      <c r="AH111" s="43" t="str">
        <f>IF('Cevap Anahtarı'!AE$3=cevaplar2!AO113,"D",IF(cevaplar2!AO113="","B","Y"))</f>
        <v>Y</v>
      </c>
      <c r="AI111" s="43" t="str">
        <f>IF('Cevap Anahtarı'!AF$3=cevaplar2!AP113,"D",IF(cevaplar2!AP113="","B","Y"))</f>
        <v>D</v>
      </c>
      <c r="AJ111" s="43" t="str">
        <f>IF('Cevap Anahtarı'!AG$3=cevaplar2!AQ113,"D",IF(cevaplar2!AQ113="","B","Y"))</f>
        <v>Y</v>
      </c>
      <c r="AK111" s="43" t="str">
        <f>IF('Cevap Anahtarı'!AH$3=cevaplar2!AR113,"D",IF(cevaplar2!AR113="","B","Y"))</f>
        <v>D</v>
      </c>
      <c r="AL111" s="43" t="str">
        <f>IF('Cevap Anahtarı'!AI$3=cevaplar2!AS113,"D",IF(cevaplar2!AS113="","B","Y"))</f>
        <v>D</v>
      </c>
      <c r="AM111" s="43" t="str">
        <f>IF('Cevap Anahtarı'!AJ$3=cevaplar2!AT113,"D",IF(cevaplar2!AT113="","B","Y"))</f>
        <v>D</v>
      </c>
      <c r="AN111" s="43" t="str">
        <f>IF('Cevap Anahtarı'!AK$3=cevaplar2!AU113,"D",IF(cevaplar2!AU113="","B","Y"))</f>
        <v>Y</v>
      </c>
      <c r="AO111" s="43" t="str">
        <f>IF('Cevap Anahtarı'!AL$3=cevaplar2!AV113,"D",IF(cevaplar2!AV113="","B","Y"))</f>
        <v>Y</v>
      </c>
      <c r="AP111" s="43" t="str">
        <f>IF('Cevap Anahtarı'!AM$3=cevaplar2!AW113,"D",IF(cevaplar2!AW113="","B","Y"))</f>
        <v>Y</v>
      </c>
      <c r="AQ111" s="43" t="str">
        <f>IF('Cevap Anahtarı'!AN$3=cevaplar2!AX113,"D",IF(cevaplar2!AX113="","B","Y"))</f>
        <v>D</v>
      </c>
      <c r="AR111" s="43" t="str">
        <f>IF('Cevap Anahtarı'!AO$3=cevaplar2!AY113,"D",IF(cevaplar2!AY113="","B","Y"))</f>
        <v>Y</v>
      </c>
      <c r="AS111" s="45" t="str">
        <f>IF('Cevap Anahtarı'!AP$3=cevaplar2!BA113,"D",IF(cevaplar2!BA113="","B","Y"))</f>
        <v>D</v>
      </c>
      <c r="AT111" s="45" t="str">
        <f>IF('Cevap Anahtarı'!AQ$3=cevaplar2!BB113,"D",IF(cevaplar2!BB113="","B","Y"))</f>
        <v>D</v>
      </c>
      <c r="AU111" s="45" t="str">
        <f>IF('Cevap Anahtarı'!AR$3=cevaplar2!BC113,"D",IF(cevaplar2!BC113="","B","Y"))</f>
        <v>D</v>
      </c>
      <c r="AV111" s="45" t="str">
        <f>IF('Cevap Anahtarı'!AS$3=cevaplar2!BD113,"D",IF(cevaplar2!BD113="","B","Y"))</f>
        <v>D</v>
      </c>
      <c r="AW111" s="45" t="str">
        <f>IF('Cevap Anahtarı'!AT$3=cevaplar2!BE113,"D",IF(cevaplar2!BE113="","B","Y"))</f>
        <v>Y</v>
      </c>
      <c r="AX111" s="45" t="str">
        <f>IF('Cevap Anahtarı'!AU$3=cevaplar2!BF113,"D",IF(cevaplar2!BF113="","B","Y"))</f>
        <v>D</v>
      </c>
      <c r="AY111" s="45" t="str">
        <f>IF('Cevap Anahtarı'!AV$3=cevaplar2!BG113,"D",IF(cevaplar2!BG113="","B","Y"))</f>
        <v>Y</v>
      </c>
      <c r="AZ111" s="45" t="str">
        <f>IF('Cevap Anahtarı'!AW$3=cevaplar2!BH113,"D",IF(cevaplar2!BH113="","B","Y"))</f>
        <v>D</v>
      </c>
      <c r="BA111" s="45" t="str">
        <f>IF('Cevap Anahtarı'!AX$3=cevaplar2!BI113,"D",IF(cevaplar2!BI113="","B","Y"))</f>
        <v>D</v>
      </c>
      <c r="BB111" s="45" t="str">
        <f>IF('Cevap Anahtarı'!AY$3=cevaplar2!BJ113,"D",IF(cevaplar2!BJ113="","B","Y"))</f>
        <v>D</v>
      </c>
      <c r="BC111" s="45" t="str">
        <f>IF('Cevap Anahtarı'!AZ$3=cevaplar2!BK113,"D",IF(cevaplar2!BK113="","B","Y"))</f>
        <v>Y</v>
      </c>
      <c r="BD111" s="45" t="str">
        <f>IF('Cevap Anahtarı'!BA$3=cevaplar2!BL113,"D",IF(cevaplar2!BL113="","B","Y"))</f>
        <v>D</v>
      </c>
      <c r="BE111" s="45" t="str">
        <f>IF('Cevap Anahtarı'!BB$3=cevaplar2!BM113,"D",IF(cevaplar2!BM113="","B","Y"))</f>
        <v>D</v>
      </c>
      <c r="BF111" s="45" t="str">
        <f>IF('Cevap Anahtarı'!BC$3=cevaplar2!BN113,"D",IF(cevaplar2!BN113="","B","Y"))</f>
        <v>D</v>
      </c>
      <c r="BG111" s="45" t="str">
        <f>IF('Cevap Anahtarı'!BD$3=cevaplar2!BO113,"D",IF(cevaplar2!BO113="","B","Y"))</f>
        <v>Y</v>
      </c>
      <c r="BH111" s="45" t="str">
        <f>IF('Cevap Anahtarı'!BE$3=cevaplar2!BP113,"D",IF(cevaplar2!BP113="","B","Y"))</f>
        <v>D</v>
      </c>
      <c r="BI111" s="45" t="str">
        <f>IF('Cevap Anahtarı'!BF$3=cevaplar2!BQ113,"D",IF(cevaplar2!BQ113="","B","Y"))</f>
        <v>D</v>
      </c>
      <c r="BJ111" s="45" t="str">
        <f>IF('Cevap Anahtarı'!BG$3=cevaplar2!BR113,"D",IF(cevaplar2!BR113="","B","Y"))</f>
        <v>Y</v>
      </c>
      <c r="BK111" s="45" t="str">
        <f>IF('Cevap Anahtarı'!BH$3=cevaplar2!BS113,"D",IF(cevaplar2!BS113="","B","Y"))</f>
        <v>D</v>
      </c>
      <c r="BL111" s="45" t="str">
        <f>IF('Cevap Anahtarı'!BI$3=cevaplar2!BT113,"D",IF(cevaplar2!BT113="","B","Y"))</f>
        <v>D</v>
      </c>
      <c r="BM111" s="47" t="str">
        <f>IF('Cevap Anahtarı'!BJ$3=cevaplar2!BV113,"D",IF(cevaplar2!BV113="","B","Y"))</f>
        <v>Y</v>
      </c>
      <c r="BN111" s="47" t="str">
        <f>IF('Cevap Anahtarı'!BK$3=cevaplar2!BW113,"D",IF(cevaplar2!BW113="","B","Y"))</f>
        <v>D</v>
      </c>
      <c r="BO111" s="47" t="str">
        <f>IF('Cevap Anahtarı'!BL$3=cevaplar2!BX113,"D",IF(cevaplar2!BX113="","B","Y"))</f>
        <v>D</v>
      </c>
      <c r="BP111" s="47" t="str">
        <f>IF('Cevap Anahtarı'!BM$3=cevaplar2!BY113,"D",IF(cevaplar2!BY113="","B","Y"))</f>
        <v>D</v>
      </c>
      <c r="BQ111" s="47" t="str">
        <f>IF('Cevap Anahtarı'!BN$3=cevaplar2!BZ113,"D",IF(cevaplar2!BZ113="","B","Y"))</f>
        <v>D</v>
      </c>
      <c r="BR111" s="47" t="str">
        <f>IF('Cevap Anahtarı'!BO$3=cevaplar2!CA113,"D",IF(cevaplar2!CA113="","B","Y"))</f>
        <v>D</v>
      </c>
      <c r="BS111" s="47" t="str">
        <f>IF('Cevap Anahtarı'!BP$3=cevaplar2!CB113,"D",IF(cevaplar2!CB113="","B","Y"))</f>
        <v>D</v>
      </c>
      <c r="BT111" s="47" t="str">
        <f>IF('Cevap Anahtarı'!BQ$3=cevaplar2!CC113,"D",IF(cevaplar2!CC113="","B","Y"))</f>
        <v>D</v>
      </c>
      <c r="BU111" s="47" t="str">
        <f>IF('Cevap Anahtarı'!BR$3=cevaplar2!CD113,"D",IF(cevaplar2!CD113="","B","Y"))</f>
        <v>D</v>
      </c>
      <c r="BV111" s="47" t="str">
        <f>IF('Cevap Anahtarı'!BS$3=cevaplar2!CE113,"D",IF(cevaplar2!CE113="","B","Y"))</f>
        <v>D</v>
      </c>
      <c r="BW111" s="47" t="str">
        <f>IF('Cevap Anahtarı'!BT$3=cevaplar2!CF113,"D",IF(cevaplar2!CF113="","B","Y"))</f>
        <v>D</v>
      </c>
      <c r="BX111" s="47" t="str">
        <f>IF('Cevap Anahtarı'!BU$3=cevaplar2!CG113,"D",IF(cevaplar2!CG113="","B","Y"))</f>
        <v>D</v>
      </c>
      <c r="BY111" s="47" t="str">
        <f>IF('Cevap Anahtarı'!BV$3=cevaplar2!CH113,"D",IF(cevaplar2!CH113="","B","Y"))</f>
        <v>D</v>
      </c>
      <c r="BZ111" s="47" t="str">
        <f>IF('Cevap Anahtarı'!BW$3=cevaplar2!CI113,"D",IF(cevaplar2!CI113="","B","Y"))</f>
        <v>D</v>
      </c>
      <c r="CA111" s="47" t="str">
        <f>IF('Cevap Anahtarı'!BX$3=cevaplar2!CJ113,"D",IF(cevaplar2!CJ113="","B","Y"))</f>
        <v>D</v>
      </c>
      <c r="CB111" s="47" t="str">
        <f>IF('Cevap Anahtarı'!BY$3=cevaplar2!CK113,"D",IF(cevaplar2!CK113="","B","Y"))</f>
        <v>D</v>
      </c>
      <c r="CC111" s="47" t="str">
        <f>IF('Cevap Anahtarı'!BZ$3=cevaplar2!CL113,"D",IF(cevaplar2!CL113="","B","Y"))</f>
        <v>D</v>
      </c>
      <c r="CD111" s="47" t="str">
        <f>IF('Cevap Anahtarı'!CA$3=cevaplar2!CM113,"D",IF(cevaplar2!CM113="","B","Y"))</f>
        <v>Y</v>
      </c>
      <c r="CE111" s="47" t="str">
        <f>IF('Cevap Anahtarı'!CB$3=cevaplar2!CN113,"D",IF(cevaplar2!CN113="","B","Y"))</f>
        <v>D</v>
      </c>
      <c r="CF111" s="47" t="str">
        <f>IF('Cevap Anahtarı'!CC$3=cevaplar2!CO113,"D",IF(cevaplar2!CO113="","B","Y"))</f>
        <v>D</v>
      </c>
      <c r="CG111" s="2" t="str">
        <f>IF('Cevap Anahtarı'!CD$3=cevaplar2!CQ113,"D",IF(cevaplar2!CQ113="","B","Y"))</f>
        <v>Y</v>
      </c>
      <c r="CH111" s="2" t="str">
        <f>IF('Cevap Anahtarı'!CE$3=cevaplar2!CR113,"D",IF(cevaplar2!CR113="","B","Y"))</f>
        <v>Y</v>
      </c>
      <c r="CI111" s="2" t="str">
        <f>IF('Cevap Anahtarı'!CF$3=cevaplar2!CS113,"D",IF(cevaplar2!CS113="","B","Y"))</f>
        <v>D</v>
      </c>
      <c r="CJ111" s="2" t="str">
        <f>IF('Cevap Anahtarı'!CG$3=cevaplar2!CT113,"D",IF(cevaplar2!CT113="","B","Y"))</f>
        <v>D</v>
      </c>
      <c r="CK111" s="2" t="str">
        <f>IF('Cevap Anahtarı'!CH$3=cevaplar2!CU113,"D",IF(cevaplar2!CU113="","B","Y"))</f>
        <v>D</v>
      </c>
      <c r="CL111" s="2" t="str">
        <f>IF('Cevap Anahtarı'!CI$3=cevaplar2!CV113,"D",IF(cevaplar2!CV113="","B","Y"))</f>
        <v>Y</v>
      </c>
      <c r="CM111" s="2" t="str">
        <f>IF('Cevap Anahtarı'!CJ$3=cevaplar2!CW113,"D",IF(cevaplar2!CW113="","B","Y"))</f>
        <v>Y</v>
      </c>
      <c r="CN111" s="2" t="str">
        <f>IF('Cevap Anahtarı'!CK$3=cevaplar2!CX113,"D",IF(cevaplar2!CX113="","B","Y"))</f>
        <v>Y</v>
      </c>
      <c r="CO111" s="2" t="str">
        <f>IF('Cevap Anahtarı'!CL$3=cevaplar2!CY113,"D",IF(cevaplar2!CY113="","B","Y"))</f>
        <v>D</v>
      </c>
      <c r="CP111" s="2" t="str">
        <f>IF('Cevap Anahtarı'!CM$3=cevaplar2!CZ113,"D",IF(cevaplar2!CZ113="","B","Y"))</f>
        <v>D</v>
      </c>
      <c r="CQ111" s="2" t="str">
        <f>IF('Cevap Anahtarı'!CN$3=cevaplar2!DA113,"D",IF(cevaplar2!DA113="","B","Y"))</f>
        <v>Y</v>
      </c>
      <c r="CR111" s="2" t="str">
        <f>IF('Cevap Anahtarı'!CO$3=cevaplar2!DB113,"D",IF(cevaplar2!DB113="","B","Y"))</f>
        <v>D</v>
      </c>
      <c r="CS111" s="2" t="str">
        <f>IF('Cevap Anahtarı'!CP$3=cevaplar2!DC113,"D",IF(cevaplar2!DC113="","B","Y"))</f>
        <v>Y</v>
      </c>
      <c r="CT111" s="2" t="str">
        <f>IF('Cevap Anahtarı'!CQ$3=cevaplar2!DD113,"D",IF(cevaplar2!DD113="","B","Y"))</f>
        <v>D</v>
      </c>
      <c r="CU111" s="2" t="str">
        <f>IF('Cevap Anahtarı'!CR$3=cevaplar2!DE113,"D",IF(cevaplar2!DE113="","B","Y"))</f>
        <v>Y</v>
      </c>
      <c r="CV111" s="2" t="str">
        <f>IF('Cevap Anahtarı'!CS$3=cevaplar2!DF113,"D",IF(cevaplar2!DF113="","B","Y"))</f>
        <v>D</v>
      </c>
      <c r="CW111" s="2" t="str">
        <f>IF('Cevap Anahtarı'!CT$3=cevaplar2!DG113,"D",IF(cevaplar2!DG113="","B","Y"))</f>
        <v>D</v>
      </c>
      <c r="CX111" s="2" t="str">
        <f>IF('Cevap Anahtarı'!CU$3=cevaplar2!DH113,"D",IF(cevaplar2!DH113="","B","Y"))</f>
        <v>Y</v>
      </c>
      <c r="CY111" s="2" t="str">
        <f>IF('Cevap Anahtarı'!CV$3=cevaplar2!DI113,"D",IF(cevaplar2!DI113="","B","Y"))</f>
        <v>Y</v>
      </c>
      <c r="CZ111" s="2" t="str">
        <f>IF('Cevap Anahtarı'!CW$3=cevaplar2!DJ113,"D",IF(cevaplar2!DJ113="","B","Y"))</f>
        <v>D</v>
      </c>
      <c r="DA111" s="51" t="str">
        <f>IF('Cevap Anahtarı'!CX$3=cevaplar2!DL113,"D",IF(cevaplar2!DL113="","B","Y"))</f>
        <v>D</v>
      </c>
      <c r="DB111" s="51" t="str">
        <f>IF('Cevap Anahtarı'!CY$3=cevaplar2!DM113,"D",IF(cevaplar2!DM113="","B","Y"))</f>
        <v>D</v>
      </c>
      <c r="DC111" s="51" t="str">
        <f>IF('Cevap Anahtarı'!CZ$3=cevaplar2!DN113,"D",IF(cevaplar2!DN113="","B","Y"))</f>
        <v>D</v>
      </c>
      <c r="DD111" s="51" t="str">
        <f>IF('Cevap Anahtarı'!DA$3=cevaplar2!DO113,"D",IF(cevaplar2!DO113="","B","Y"))</f>
        <v>D</v>
      </c>
      <c r="DE111" s="51" t="str">
        <f>IF('Cevap Anahtarı'!DB$3=cevaplar2!DP113,"D",IF(cevaplar2!DP113="","B","Y"))</f>
        <v>D</v>
      </c>
      <c r="DF111" s="51" t="str">
        <f>IF('Cevap Anahtarı'!DC$3=cevaplar2!DQ113,"D",IF(cevaplar2!DQ113="","B","Y"))</f>
        <v>D</v>
      </c>
      <c r="DG111" s="51" t="str">
        <f>IF('Cevap Anahtarı'!DD$3=cevaplar2!DR113,"D",IF(cevaplar2!DR113="","B","Y"))</f>
        <v>D</v>
      </c>
      <c r="DH111" s="51" t="str">
        <f>IF('Cevap Anahtarı'!DE$3=cevaplar2!DS113,"D",IF(cevaplar2!DS113="","B","Y"))</f>
        <v>D</v>
      </c>
      <c r="DI111" s="51" t="str">
        <f>IF('Cevap Anahtarı'!DF$3=cevaplar2!DT113,"D",IF(cevaplar2!DT113="","B","Y"))</f>
        <v>Y</v>
      </c>
      <c r="DJ111" s="51" t="str">
        <f>IF('Cevap Anahtarı'!DG$3=cevaplar2!DU113,"D",IF(cevaplar2!DU113="","B","Y"))</f>
        <v>D</v>
      </c>
      <c r="DK111" s="51" t="str">
        <f>IF('Cevap Anahtarı'!DH$3=cevaplar2!DV113,"D",IF(cevaplar2!DV113="","B","Y"))</f>
        <v>D</v>
      </c>
      <c r="DL111" s="51" t="str">
        <f>IF('Cevap Anahtarı'!DI$3=cevaplar2!DW113,"D",IF(cevaplar2!DW113="","B","Y"))</f>
        <v>D</v>
      </c>
      <c r="DM111" s="51" t="str">
        <f>IF('Cevap Anahtarı'!DJ$3=cevaplar2!DX113,"D",IF(cevaplar2!DX113="","B","Y"))</f>
        <v>D</v>
      </c>
      <c r="DN111" s="51" t="str">
        <f>IF('Cevap Anahtarı'!DK$3=cevaplar2!DY113,"D",IF(cevaplar2!DY113="","B","Y"))</f>
        <v>D</v>
      </c>
      <c r="DO111" s="51" t="str">
        <f>IF('Cevap Anahtarı'!DL$3=cevaplar2!DZ113,"D",IF(cevaplar2!DZ113="","B","Y"))</f>
        <v>D</v>
      </c>
      <c r="DP111" s="51" t="str">
        <f>IF('Cevap Anahtarı'!DM$3=cevaplar2!EA113,"D",IF(cevaplar2!EA113="","B","Y"))</f>
        <v>D</v>
      </c>
      <c r="DQ111" s="51" t="str">
        <f>IF('Cevap Anahtarı'!DN$3=cevaplar2!EB113,"D",IF(cevaplar2!EB113="","B","Y"))</f>
        <v>D</v>
      </c>
      <c r="DR111" s="51" t="str">
        <f>IF('Cevap Anahtarı'!DO$3=cevaplar2!EC113,"D",IF(cevaplar2!EC113="","B","Y"))</f>
        <v>D</v>
      </c>
      <c r="DS111" s="51" t="str">
        <f>IF('Cevap Anahtarı'!DP$3=cevaplar2!ED113,"D",IF(cevaplar2!ED113="","B","Y"))</f>
        <v>D</v>
      </c>
      <c r="DT111" s="51" t="str">
        <f>IF('Cevap Anahtarı'!DQ$3=cevaplar2!EE113,"D",IF(cevaplar2!EE113="","B","Y"))</f>
        <v>D</v>
      </c>
      <c r="DV111" s="104">
        <f t="shared" si="6"/>
        <v>55</v>
      </c>
      <c r="DW111" s="104">
        <f t="shared" si="7"/>
        <v>50</v>
      </c>
      <c r="DX111" s="104">
        <f t="shared" si="8"/>
        <v>75</v>
      </c>
      <c r="DY111" s="104">
        <f t="shared" si="9"/>
        <v>90</v>
      </c>
      <c r="DZ111" s="104">
        <f t="shared" si="10"/>
        <v>50</v>
      </c>
      <c r="EA111" s="104">
        <f t="shared" si="11"/>
        <v>95</v>
      </c>
    </row>
    <row r="112" spans="1:131" ht="18.75" customHeight="1" x14ac:dyDescent="0.2">
      <c r="A112" s="52">
        <v>110</v>
      </c>
      <c r="B112" s="53" t="str">
        <f>cevaplar!B114</f>
        <v>KAMAN ORTAOKULU</v>
      </c>
      <c r="C112" s="52" t="str">
        <f>cevaplar!C114</f>
        <v>8/A</v>
      </c>
      <c r="D112" s="53" t="str">
        <f>cevaplar!E114</f>
        <v>KEZİBAN ARIKAN</v>
      </c>
      <c r="E112" s="3" t="str">
        <f>IF('Cevap Anahtarı'!B$3=cevaplar2!K114,"D",IF(cevaplar2!K114="","B","Y"))</f>
        <v>Y</v>
      </c>
      <c r="F112" s="3" t="str">
        <f>IF('Cevap Anahtarı'!C$3=cevaplar2!L114,"D",IF(cevaplar2!L114="","B","Y"))</f>
        <v>D</v>
      </c>
      <c r="G112" s="3" t="str">
        <f>IF('Cevap Anahtarı'!D$3=cevaplar2!M114,"D",IF(cevaplar2!M114="","B","Y"))</f>
        <v>Y</v>
      </c>
      <c r="H112" s="3" t="str">
        <f>IF('Cevap Anahtarı'!E$3=cevaplar2!N114,"D",IF(cevaplar2!N114="","B","Y"))</f>
        <v>D</v>
      </c>
      <c r="I112" s="3" t="str">
        <f>IF('Cevap Anahtarı'!F$3=cevaplar2!O114,"D",IF(cevaplar2!O114="","B","Y"))</f>
        <v>Y</v>
      </c>
      <c r="J112" s="3" t="str">
        <f>IF('Cevap Anahtarı'!G$3=cevaplar2!P114,"D",IF(cevaplar2!P114="","B","Y"))</f>
        <v>D</v>
      </c>
      <c r="K112" s="3" t="str">
        <f>IF('Cevap Anahtarı'!H$3=cevaplar2!Q114,"D",IF(cevaplar2!Q114="","B","Y"))</f>
        <v>D</v>
      </c>
      <c r="L112" s="3" t="str">
        <f>IF('Cevap Anahtarı'!I$3=cevaplar2!R114,"D",IF(cevaplar2!R114="","B","Y"))</f>
        <v>D</v>
      </c>
      <c r="M112" s="3" t="str">
        <f>IF('Cevap Anahtarı'!J$3=cevaplar2!S114,"D",IF(cevaplar2!S114="","B","Y"))</f>
        <v>D</v>
      </c>
      <c r="N112" s="3" t="str">
        <f>IF('Cevap Anahtarı'!K$3=cevaplar2!T114,"D",IF(cevaplar2!T114="","B","Y"))</f>
        <v>D</v>
      </c>
      <c r="O112" s="3" t="str">
        <f>IF('Cevap Anahtarı'!L$3=cevaplar2!U114,"D",IF(cevaplar2!U114="","B","Y"))</f>
        <v>Y</v>
      </c>
      <c r="P112" s="3" t="str">
        <f>IF('Cevap Anahtarı'!M$3=cevaplar2!V114,"D",IF(cevaplar2!V114="","B","Y"))</f>
        <v>Y</v>
      </c>
      <c r="Q112" s="3" t="str">
        <f>IF('Cevap Anahtarı'!N$3=cevaplar2!W114,"D",IF(cevaplar2!W114="","B","Y"))</f>
        <v>D</v>
      </c>
      <c r="R112" s="3" t="str">
        <f>IF('Cevap Anahtarı'!O$3=cevaplar2!X114,"D",IF(cevaplar2!X114="","B","Y"))</f>
        <v>Y</v>
      </c>
      <c r="S112" s="3" t="str">
        <f>IF('Cevap Anahtarı'!P$3=cevaplar2!Y114,"D",IF(cevaplar2!Y114="","B","Y"))</f>
        <v>Y</v>
      </c>
      <c r="T112" s="3" t="str">
        <f>IF('Cevap Anahtarı'!Q$3=cevaplar2!Z114,"D",IF(cevaplar2!Z114="","B","Y"))</f>
        <v>Y</v>
      </c>
      <c r="U112" s="3" t="str">
        <f>IF('Cevap Anahtarı'!R$3=cevaplar2!AA114,"D",IF(cevaplar2!AA114="","B","Y"))</f>
        <v>D</v>
      </c>
      <c r="V112" s="3" t="str">
        <f>IF('Cevap Anahtarı'!S$3=cevaplar2!AB114,"D",IF(cevaplar2!AB114="","B","Y"))</f>
        <v>Y</v>
      </c>
      <c r="W112" s="3" t="str">
        <f>IF('Cevap Anahtarı'!T$3=cevaplar2!AC114,"D",IF(cevaplar2!AC114="","B","Y"))</f>
        <v>D</v>
      </c>
      <c r="X112" s="3" t="str">
        <f>IF('Cevap Anahtarı'!U$3=cevaplar2!AD114,"D",IF(cevaplar2!AD114="","B","Y"))</f>
        <v>D</v>
      </c>
      <c r="Y112" s="43" t="str">
        <f>IF('Cevap Anahtarı'!V$3=cevaplar2!AF114,"D",IF(cevaplar2!AF114="","B","Y"))</f>
        <v>D</v>
      </c>
      <c r="Z112" s="43" t="str">
        <f>IF('Cevap Anahtarı'!W$3=cevaplar2!AG114,"D",IF(cevaplar2!AG114="","B","Y"))</f>
        <v>Y</v>
      </c>
      <c r="AA112" s="43" t="str">
        <f>IF('Cevap Anahtarı'!X$3=cevaplar2!AH114,"D",IF(cevaplar2!AH114="","B","Y"))</f>
        <v>Y</v>
      </c>
      <c r="AB112" s="43" t="str">
        <f>IF('Cevap Anahtarı'!Y$3=cevaplar2!AI114,"D",IF(cevaplar2!AI114="","B","Y"))</f>
        <v>Y</v>
      </c>
      <c r="AC112" s="43" t="str">
        <f>IF('Cevap Anahtarı'!Z$3=cevaplar2!AJ114,"D",IF(cevaplar2!AJ114="","B","Y"))</f>
        <v>D</v>
      </c>
      <c r="AD112" s="43" t="str">
        <f>IF('Cevap Anahtarı'!AA$3=cevaplar2!AK114,"D",IF(cevaplar2!AK114="","B","Y"))</f>
        <v>D</v>
      </c>
      <c r="AE112" s="43" t="str">
        <f>IF('Cevap Anahtarı'!AB$3=cevaplar2!AL114,"D",IF(cevaplar2!AL114="","B","Y"))</f>
        <v>Y</v>
      </c>
      <c r="AF112" s="43" t="str">
        <f>IF('Cevap Anahtarı'!AC$3=cevaplar2!AM114,"D",IF(cevaplar2!AM114="","B","Y"))</f>
        <v>Y</v>
      </c>
      <c r="AG112" s="43" t="str">
        <f>IF('Cevap Anahtarı'!AD$3=cevaplar2!AN114,"D",IF(cevaplar2!AN114="","B","Y"))</f>
        <v>D</v>
      </c>
      <c r="AH112" s="43" t="str">
        <f>IF('Cevap Anahtarı'!AE$3=cevaplar2!AO114,"D",IF(cevaplar2!AO114="","B","Y"))</f>
        <v>D</v>
      </c>
      <c r="AI112" s="43" t="str">
        <f>IF('Cevap Anahtarı'!AF$3=cevaplar2!AP114,"D",IF(cevaplar2!AP114="","B","Y"))</f>
        <v>Y</v>
      </c>
      <c r="AJ112" s="43" t="str">
        <f>IF('Cevap Anahtarı'!AG$3=cevaplar2!AQ114,"D",IF(cevaplar2!AQ114="","B","Y"))</f>
        <v>Y</v>
      </c>
      <c r="AK112" s="43" t="str">
        <f>IF('Cevap Anahtarı'!AH$3=cevaplar2!AR114,"D",IF(cevaplar2!AR114="","B","Y"))</f>
        <v>Y</v>
      </c>
      <c r="AL112" s="43" t="str">
        <f>IF('Cevap Anahtarı'!AI$3=cevaplar2!AS114,"D",IF(cevaplar2!AS114="","B","Y"))</f>
        <v>D</v>
      </c>
      <c r="AM112" s="43" t="str">
        <f>IF('Cevap Anahtarı'!AJ$3=cevaplar2!AT114,"D",IF(cevaplar2!AT114="","B","Y"))</f>
        <v>Y</v>
      </c>
      <c r="AN112" s="43" t="str">
        <f>IF('Cevap Anahtarı'!AK$3=cevaplar2!AU114,"D",IF(cevaplar2!AU114="","B","Y"))</f>
        <v>Y</v>
      </c>
      <c r="AO112" s="43" t="str">
        <f>IF('Cevap Anahtarı'!AL$3=cevaplar2!AV114,"D",IF(cevaplar2!AV114="","B","Y"))</f>
        <v>D</v>
      </c>
      <c r="AP112" s="43" t="str">
        <f>IF('Cevap Anahtarı'!AM$3=cevaplar2!AW114,"D",IF(cevaplar2!AW114="","B","Y"))</f>
        <v>Y</v>
      </c>
      <c r="AQ112" s="43" t="str">
        <f>IF('Cevap Anahtarı'!AN$3=cevaplar2!AX114,"D",IF(cevaplar2!AX114="","B","Y"))</f>
        <v>Y</v>
      </c>
      <c r="AR112" s="43" t="str">
        <f>IF('Cevap Anahtarı'!AO$3=cevaplar2!AY114,"D",IF(cevaplar2!AY114="","B","Y"))</f>
        <v>Y</v>
      </c>
      <c r="AS112" s="45" t="str">
        <f>IF('Cevap Anahtarı'!AP$3=cevaplar2!BA114,"D",IF(cevaplar2!BA114="","B","Y"))</f>
        <v>D</v>
      </c>
      <c r="AT112" s="45" t="str">
        <f>IF('Cevap Anahtarı'!AQ$3=cevaplar2!BB114,"D",IF(cevaplar2!BB114="","B","Y"))</f>
        <v>D</v>
      </c>
      <c r="AU112" s="45" t="str">
        <f>IF('Cevap Anahtarı'!AR$3=cevaplar2!BC114,"D",IF(cevaplar2!BC114="","B","Y"))</f>
        <v>D</v>
      </c>
      <c r="AV112" s="45" t="str">
        <f>IF('Cevap Anahtarı'!AS$3=cevaplar2!BD114,"D",IF(cevaplar2!BD114="","B","Y"))</f>
        <v>D</v>
      </c>
      <c r="AW112" s="45" t="str">
        <f>IF('Cevap Anahtarı'!AT$3=cevaplar2!BE114,"D",IF(cevaplar2!BE114="","B","Y"))</f>
        <v>D</v>
      </c>
      <c r="AX112" s="45" t="str">
        <f>IF('Cevap Anahtarı'!AU$3=cevaplar2!BF114,"D",IF(cevaplar2!BF114="","B","Y"))</f>
        <v>D</v>
      </c>
      <c r="AY112" s="45" t="str">
        <f>IF('Cevap Anahtarı'!AV$3=cevaplar2!BG114,"D",IF(cevaplar2!BG114="","B","Y"))</f>
        <v>D</v>
      </c>
      <c r="AZ112" s="45" t="str">
        <f>IF('Cevap Anahtarı'!AW$3=cevaplar2!BH114,"D",IF(cevaplar2!BH114="","B","Y"))</f>
        <v>D</v>
      </c>
      <c r="BA112" s="45" t="str">
        <f>IF('Cevap Anahtarı'!AX$3=cevaplar2!BI114,"D",IF(cevaplar2!BI114="","B","Y"))</f>
        <v>D</v>
      </c>
      <c r="BB112" s="45" t="str">
        <f>IF('Cevap Anahtarı'!AY$3=cevaplar2!BJ114,"D",IF(cevaplar2!BJ114="","B","Y"))</f>
        <v>D</v>
      </c>
      <c r="BC112" s="45" t="str">
        <f>IF('Cevap Anahtarı'!AZ$3=cevaplar2!BK114,"D",IF(cevaplar2!BK114="","B","Y"))</f>
        <v>D</v>
      </c>
      <c r="BD112" s="45" t="str">
        <f>IF('Cevap Anahtarı'!BA$3=cevaplar2!BL114,"D",IF(cevaplar2!BL114="","B","Y"))</f>
        <v>D</v>
      </c>
      <c r="BE112" s="45" t="str">
        <f>IF('Cevap Anahtarı'!BB$3=cevaplar2!BM114,"D",IF(cevaplar2!BM114="","B","Y"))</f>
        <v>D</v>
      </c>
      <c r="BF112" s="45" t="str">
        <f>IF('Cevap Anahtarı'!BC$3=cevaplar2!BN114,"D",IF(cevaplar2!BN114="","B","Y"))</f>
        <v>D</v>
      </c>
      <c r="BG112" s="45" t="str">
        <f>IF('Cevap Anahtarı'!BD$3=cevaplar2!BO114,"D",IF(cevaplar2!BO114="","B","Y"))</f>
        <v>D</v>
      </c>
      <c r="BH112" s="45" t="str">
        <f>IF('Cevap Anahtarı'!BE$3=cevaplar2!BP114,"D",IF(cevaplar2!BP114="","B","Y"))</f>
        <v>Y</v>
      </c>
      <c r="BI112" s="45" t="str">
        <f>IF('Cevap Anahtarı'!BF$3=cevaplar2!BQ114,"D",IF(cevaplar2!BQ114="","B","Y"))</f>
        <v>D</v>
      </c>
      <c r="BJ112" s="45" t="str">
        <f>IF('Cevap Anahtarı'!BG$3=cevaplar2!BR114,"D",IF(cevaplar2!BR114="","B","Y"))</f>
        <v>D</v>
      </c>
      <c r="BK112" s="45" t="str">
        <f>IF('Cevap Anahtarı'!BH$3=cevaplar2!BS114,"D",IF(cevaplar2!BS114="","B","Y"))</f>
        <v>D</v>
      </c>
      <c r="BL112" s="45" t="str">
        <f>IF('Cevap Anahtarı'!BI$3=cevaplar2!BT114,"D",IF(cevaplar2!BT114="","B","Y"))</f>
        <v>Y</v>
      </c>
      <c r="BM112" s="47" t="str">
        <f>IF('Cevap Anahtarı'!BJ$3=cevaplar2!BV114,"D",IF(cevaplar2!BV114="","B","Y"))</f>
        <v>Y</v>
      </c>
      <c r="BN112" s="47" t="str">
        <f>IF('Cevap Anahtarı'!BK$3=cevaplar2!BW114,"D",IF(cevaplar2!BW114="","B","Y"))</f>
        <v>D</v>
      </c>
      <c r="BO112" s="47" t="str">
        <f>IF('Cevap Anahtarı'!BL$3=cevaplar2!BX114,"D",IF(cevaplar2!BX114="","B","Y"))</f>
        <v>D</v>
      </c>
      <c r="BP112" s="47" t="str">
        <f>IF('Cevap Anahtarı'!BM$3=cevaplar2!BY114,"D",IF(cevaplar2!BY114="","B","Y"))</f>
        <v>Y</v>
      </c>
      <c r="BQ112" s="47" t="str">
        <f>IF('Cevap Anahtarı'!BN$3=cevaplar2!BZ114,"D",IF(cevaplar2!BZ114="","B","Y"))</f>
        <v>D</v>
      </c>
      <c r="BR112" s="47" t="str">
        <f>IF('Cevap Anahtarı'!BO$3=cevaplar2!CA114,"D",IF(cevaplar2!CA114="","B","Y"))</f>
        <v>D</v>
      </c>
      <c r="BS112" s="47" t="str">
        <f>IF('Cevap Anahtarı'!BP$3=cevaplar2!CB114,"D",IF(cevaplar2!CB114="","B","Y"))</f>
        <v>D</v>
      </c>
      <c r="BT112" s="47" t="str">
        <f>IF('Cevap Anahtarı'!BQ$3=cevaplar2!CC114,"D",IF(cevaplar2!CC114="","B","Y"))</f>
        <v>Y</v>
      </c>
      <c r="BU112" s="47" t="str">
        <f>IF('Cevap Anahtarı'!BR$3=cevaplar2!CD114,"D",IF(cevaplar2!CD114="","B","Y"))</f>
        <v>D</v>
      </c>
      <c r="BV112" s="47" t="str">
        <f>IF('Cevap Anahtarı'!BS$3=cevaplar2!CE114,"D",IF(cevaplar2!CE114="","B","Y"))</f>
        <v>D</v>
      </c>
      <c r="BW112" s="47" t="str">
        <f>IF('Cevap Anahtarı'!BT$3=cevaplar2!CF114,"D",IF(cevaplar2!CF114="","B","Y"))</f>
        <v>Y</v>
      </c>
      <c r="BX112" s="47" t="str">
        <f>IF('Cevap Anahtarı'!BU$3=cevaplar2!CG114,"D",IF(cevaplar2!CG114="","B","Y"))</f>
        <v>Y</v>
      </c>
      <c r="BY112" s="47" t="str">
        <f>IF('Cevap Anahtarı'!BV$3=cevaplar2!CH114,"D",IF(cevaplar2!CH114="","B","Y"))</f>
        <v>Y</v>
      </c>
      <c r="BZ112" s="47" t="str">
        <f>IF('Cevap Anahtarı'!BW$3=cevaplar2!CI114,"D",IF(cevaplar2!CI114="","B","Y"))</f>
        <v>D</v>
      </c>
      <c r="CA112" s="47" t="str">
        <f>IF('Cevap Anahtarı'!BX$3=cevaplar2!CJ114,"D",IF(cevaplar2!CJ114="","B","Y"))</f>
        <v>Y</v>
      </c>
      <c r="CB112" s="47" t="str">
        <f>IF('Cevap Anahtarı'!BY$3=cevaplar2!CK114,"D",IF(cevaplar2!CK114="","B","Y"))</f>
        <v>D</v>
      </c>
      <c r="CC112" s="47" t="str">
        <f>IF('Cevap Anahtarı'!BZ$3=cevaplar2!CL114,"D",IF(cevaplar2!CL114="","B","Y"))</f>
        <v>D</v>
      </c>
      <c r="CD112" s="47" t="str">
        <f>IF('Cevap Anahtarı'!CA$3=cevaplar2!CM114,"D",IF(cevaplar2!CM114="","B","Y"))</f>
        <v>D</v>
      </c>
      <c r="CE112" s="47" t="str">
        <f>IF('Cevap Anahtarı'!CB$3=cevaplar2!CN114,"D",IF(cevaplar2!CN114="","B","Y"))</f>
        <v>Y</v>
      </c>
      <c r="CF112" s="47" t="str">
        <f>IF('Cevap Anahtarı'!CC$3=cevaplar2!CO114,"D",IF(cevaplar2!CO114="","B","Y"))</f>
        <v>D</v>
      </c>
      <c r="CG112" s="2" t="str">
        <f>IF('Cevap Anahtarı'!CD$3=cevaplar2!CQ114,"D",IF(cevaplar2!CQ114="","B","Y"))</f>
        <v>Y</v>
      </c>
      <c r="CH112" s="2" t="str">
        <f>IF('Cevap Anahtarı'!CE$3=cevaplar2!CR114,"D",IF(cevaplar2!CR114="","B","Y"))</f>
        <v>D</v>
      </c>
      <c r="CI112" s="2" t="str">
        <f>IF('Cevap Anahtarı'!CF$3=cevaplar2!CS114,"D",IF(cevaplar2!CS114="","B","Y"))</f>
        <v>D</v>
      </c>
      <c r="CJ112" s="2" t="str">
        <f>IF('Cevap Anahtarı'!CG$3=cevaplar2!CT114,"D",IF(cevaplar2!CT114="","B","Y"))</f>
        <v>D</v>
      </c>
      <c r="CK112" s="2" t="str">
        <f>IF('Cevap Anahtarı'!CH$3=cevaplar2!CU114,"D",IF(cevaplar2!CU114="","B","Y"))</f>
        <v>Y</v>
      </c>
      <c r="CL112" s="2" t="str">
        <f>IF('Cevap Anahtarı'!CI$3=cevaplar2!CV114,"D",IF(cevaplar2!CV114="","B","Y"))</f>
        <v>Y</v>
      </c>
      <c r="CM112" s="2" t="str">
        <f>IF('Cevap Anahtarı'!CJ$3=cevaplar2!CW114,"D",IF(cevaplar2!CW114="","B","Y"))</f>
        <v>Y</v>
      </c>
      <c r="CN112" s="2" t="str">
        <f>IF('Cevap Anahtarı'!CK$3=cevaplar2!CX114,"D",IF(cevaplar2!CX114="","B","Y"))</f>
        <v>D</v>
      </c>
      <c r="CO112" s="2" t="str">
        <f>IF('Cevap Anahtarı'!CL$3=cevaplar2!CY114,"D",IF(cevaplar2!CY114="","B","Y"))</f>
        <v>Y</v>
      </c>
      <c r="CP112" s="2" t="str">
        <f>IF('Cevap Anahtarı'!CM$3=cevaplar2!CZ114,"D",IF(cevaplar2!CZ114="","B","Y"))</f>
        <v>D</v>
      </c>
      <c r="CQ112" s="2" t="str">
        <f>IF('Cevap Anahtarı'!CN$3=cevaplar2!DA114,"D",IF(cevaplar2!DA114="","B","Y"))</f>
        <v>D</v>
      </c>
      <c r="CR112" s="2" t="str">
        <f>IF('Cevap Anahtarı'!CO$3=cevaplar2!DB114,"D",IF(cevaplar2!DB114="","B","Y"))</f>
        <v>D</v>
      </c>
      <c r="CS112" s="2" t="str">
        <f>IF('Cevap Anahtarı'!CP$3=cevaplar2!DC114,"D",IF(cevaplar2!DC114="","B","Y"))</f>
        <v>Y</v>
      </c>
      <c r="CT112" s="2" t="str">
        <f>IF('Cevap Anahtarı'!CQ$3=cevaplar2!DD114,"D",IF(cevaplar2!DD114="","B","Y"))</f>
        <v>D</v>
      </c>
      <c r="CU112" s="2" t="str">
        <f>IF('Cevap Anahtarı'!CR$3=cevaplar2!DE114,"D",IF(cevaplar2!DE114="","B","Y"))</f>
        <v>D</v>
      </c>
      <c r="CV112" s="2" t="str">
        <f>IF('Cevap Anahtarı'!CS$3=cevaplar2!DF114,"D",IF(cevaplar2!DF114="","B","Y"))</f>
        <v>D</v>
      </c>
      <c r="CW112" s="2" t="str">
        <f>IF('Cevap Anahtarı'!CT$3=cevaplar2!DG114,"D",IF(cevaplar2!DG114="","B","Y"))</f>
        <v>D</v>
      </c>
      <c r="CX112" s="2" t="str">
        <f>IF('Cevap Anahtarı'!CU$3=cevaplar2!DH114,"D",IF(cevaplar2!DH114="","B","Y"))</f>
        <v>D</v>
      </c>
      <c r="CY112" s="2" t="str">
        <f>IF('Cevap Anahtarı'!CV$3=cevaplar2!DI114,"D",IF(cevaplar2!DI114="","B","Y"))</f>
        <v>D</v>
      </c>
      <c r="CZ112" s="2" t="str">
        <f>IF('Cevap Anahtarı'!CW$3=cevaplar2!DJ114,"D",IF(cevaplar2!DJ114="","B","Y"))</f>
        <v>D</v>
      </c>
      <c r="DA112" s="51" t="str">
        <f>IF('Cevap Anahtarı'!CX$3=cevaplar2!DL114,"D",IF(cevaplar2!DL114="","B","Y"))</f>
        <v>D</v>
      </c>
      <c r="DB112" s="51" t="str">
        <f>IF('Cevap Anahtarı'!CY$3=cevaplar2!DM114,"D",IF(cevaplar2!DM114="","B","Y"))</f>
        <v>D</v>
      </c>
      <c r="DC112" s="51" t="str">
        <f>IF('Cevap Anahtarı'!CZ$3=cevaplar2!DN114,"D",IF(cevaplar2!DN114="","B","Y"))</f>
        <v>D</v>
      </c>
      <c r="DD112" s="51" t="str">
        <f>IF('Cevap Anahtarı'!DA$3=cevaplar2!DO114,"D",IF(cevaplar2!DO114="","B","Y"))</f>
        <v>D</v>
      </c>
      <c r="DE112" s="51" t="str">
        <f>IF('Cevap Anahtarı'!DB$3=cevaplar2!DP114,"D",IF(cevaplar2!DP114="","B","Y"))</f>
        <v>D</v>
      </c>
      <c r="DF112" s="51" t="str">
        <f>IF('Cevap Anahtarı'!DC$3=cevaplar2!DQ114,"D",IF(cevaplar2!DQ114="","B","Y"))</f>
        <v>D</v>
      </c>
      <c r="DG112" s="51" t="str">
        <f>IF('Cevap Anahtarı'!DD$3=cevaplar2!DR114,"D",IF(cevaplar2!DR114="","B","Y"))</f>
        <v>D</v>
      </c>
      <c r="DH112" s="51" t="str">
        <f>IF('Cevap Anahtarı'!DE$3=cevaplar2!DS114,"D",IF(cevaplar2!DS114="","B","Y"))</f>
        <v>D</v>
      </c>
      <c r="DI112" s="51" t="str">
        <f>IF('Cevap Anahtarı'!DF$3=cevaplar2!DT114,"D",IF(cevaplar2!DT114="","B","Y"))</f>
        <v>D</v>
      </c>
      <c r="DJ112" s="51" t="str">
        <f>IF('Cevap Anahtarı'!DG$3=cevaplar2!DU114,"D",IF(cevaplar2!DU114="","B","Y"))</f>
        <v>D</v>
      </c>
      <c r="DK112" s="51" t="str">
        <f>IF('Cevap Anahtarı'!DH$3=cevaplar2!DV114,"D",IF(cevaplar2!DV114="","B","Y"))</f>
        <v>D</v>
      </c>
      <c r="DL112" s="51" t="str">
        <f>IF('Cevap Anahtarı'!DI$3=cevaplar2!DW114,"D",IF(cevaplar2!DW114="","B","Y"))</f>
        <v>D</v>
      </c>
      <c r="DM112" s="51" t="str">
        <f>IF('Cevap Anahtarı'!DJ$3=cevaplar2!DX114,"D",IF(cevaplar2!DX114="","B","Y"))</f>
        <v>D</v>
      </c>
      <c r="DN112" s="51" t="str">
        <f>IF('Cevap Anahtarı'!DK$3=cevaplar2!DY114,"D",IF(cevaplar2!DY114="","B","Y"))</f>
        <v>D</v>
      </c>
      <c r="DO112" s="51" t="str">
        <f>IF('Cevap Anahtarı'!DL$3=cevaplar2!DZ114,"D",IF(cevaplar2!DZ114="","B","Y"))</f>
        <v>D</v>
      </c>
      <c r="DP112" s="51" t="str">
        <f>IF('Cevap Anahtarı'!DM$3=cevaplar2!EA114,"D",IF(cevaplar2!EA114="","B","Y"))</f>
        <v>D</v>
      </c>
      <c r="DQ112" s="51" t="str">
        <f>IF('Cevap Anahtarı'!DN$3=cevaplar2!EB114,"D",IF(cevaplar2!EB114="","B","Y"))</f>
        <v>Y</v>
      </c>
      <c r="DR112" s="51" t="str">
        <f>IF('Cevap Anahtarı'!DO$3=cevaplar2!EC114,"D",IF(cevaplar2!EC114="","B","Y"))</f>
        <v>D</v>
      </c>
      <c r="DS112" s="51" t="str">
        <f>IF('Cevap Anahtarı'!DP$3=cevaplar2!ED114,"D",IF(cevaplar2!ED114="","B","Y"))</f>
        <v>D</v>
      </c>
      <c r="DT112" s="51" t="str">
        <f>IF('Cevap Anahtarı'!DQ$3=cevaplar2!EE114,"D",IF(cevaplar2!EE114="","B","Y"))</f>
        <v>D</v>
      </c>
      <c r="DV112" s="104">
        <f t="shared" si="6"/>
        <v>55</v>
      </c>
      <c r="DW112" s="104">
        <f t="shared" si="7"/>
        <v>35</v>
      </c>
      <c r="DX112" s="104">
        <f t="shared" si="8"/>
        <v>90</v>
      </c>
      <c r="DY112" s="104">
        <f t="shared" si="9"/>
        <v>60</v>
      </c>
      <c r="DZ112" s="104">
        <f t="shared" si="10"/>
        <v>70</v>
      </c>
      <c r="EA112" s="104">
        <f t="shared" si="11"/>
        <v>95</v>
      </c>
    </row>
    <row r="113" spans="1:131" ht="18.75" customHeight="1" x14ac:dyDescent="0.2">
      <c r="A113" s="52">
        <v>111</v>
      </c>
      <c r="B113" s="53" t="str">
        <f>cevaplar!B115</f>
        <v>KAMAN ORTAOKULU</v>
      </c>
      <c r="C113" s="52" t="str">
        <f>cevaplar!C115</f>
        <v>8/A</v>
      </c>
      <c r="D113" s="53" t="str">
        <f>cevaplar!E115</f>
        <v>SEMİH ÇÖKLÜ</v>
      </c>
      <c r="E113" s="3" t="str">
        <f>IF('Cevap Anahtarı'!B$3=cevaplar2!K115,"D",IF(cevaplar2!K115="","B","Y"))</f>
        <v>D</v>
      </c>
      <c r="F113" s="3" t="str">
        <f>IF('Cevap Anahtarı'!C$3=cevaplar2!L115,"D",IF(cevaplar2!L115="","B","Y"))</f>
        <v>D</v>
      </c>
      <c r="G113" s="3" t="str">
        <f>IF('Cevap Anahtarı'!D$3=cevaplar2!M115,"D",IF(cevaplar2!M115="","B","Y"))</f>
        <v>Y</v>
      </c>
      <c r="H113" s="3" t="str">
        <f>IF('Cevap Anahtarı'!E$3=cevaplar2!N115,"D",IF(cevaplar2!N115="","B","Y"))</f>
        <v>D</v>
      </c>
      <c r="I113" s="3" t="str">
        <f>IF('Cevap Anahtarı'!F$3=cevaplar2!O115,"D",IF(cevaplar2!O115="","B","Y"))</f>
        <v>Y</v>
      </c>
      <c r="J113" s="3" t="str">
        <f>IF('Cevap Anahtarı'!G$3=cevaplar2!P115,"D",IF(cevaplar2!P115="","B","Y"))</f>
        <v>D</v>
      </c>
      <c r="K113" s="3" t="str">
        <f>IF('Cevap Anahtarı'!H$3=cevaplar2!Q115,"D",IF(cevaplar2!Q115="","B","Y"))</f>
        <v>D</v>
      </c>
      <c r="L113" s="3" t="str">
        <f>IF('Cevap Anahtarı'!I$3=cevaplar2!R115,"D",IF(cevaplar2!R115="","B","Y"))</f>
        <v>D</v>
      </c>
      <c r="M113" s="3" t="str">
        <f>IF('Cevap Anahtarı'!J$3=cevaplar2!S115,"D",IF(cevaplar2!S115="","B","Y"))</f>
        <v>D</v>
      </c>
      <c r="N113" s="3" t="str">
        <f>IF('Cevap Anahtarı'!K$3=cevaplar2!T115,"D",IF(cevaplar2!T115="","B","Y"))</f>
        <v>D</v>
      </c>
      <c r="O113" s="3" t="str">
        <f>IF('Cevap Anahtarı'!L$3=cevaplar2!U115,"D",IF(cevaplar2!U115="","B","Y"))</f>
        <v>Y</v>
      </c>
      <c r="P113" s="3" t="str">
        <f>IF('Cevap Anahtarı'!M$3=cevaplar2!V115,"D",IF(cevaplar2!V115="","B","Y"))</f>
        <v>Y</v>
      </c>
      <c r="Q113" s="3" t="str">
        <f>IF('Cevap Anahtarı'!N$3=cevaplar2!W115,"D",IF(cevaplar2!W115="","B","Y"))</f>
        <v>D</v>
      </c>
      <c r="R113" s="3" t="str">
        <f>IF('Cevap Anahtarı'!O$3=cevaplar2!X115,"D",IF(cevaplar2!X115="","B","Y"))</f>
        <v>Y</v>
      </c>
      <c r="S113" s="3" t="str">
        <f>IF('Cevap Anahtarı'!P$3=cevaplar2!Y115,"D",IF(cevaplar2!Y115="","B","Y"))</f>
        <v>Y</v>
      </c>
      <c r="T113" s="3" t="str">
        <f>IF('Cevap Anahtarı'!Q$3=cevaplar2!Z115,"D",IF(cevaplar2!Z115="","B","Y"))</f>
        <v>Y</v>
      </c>
      <c r="U113" s="3" t="str">
        <f>IF('Cevap Anahtarı'!R$3=cevaplar2!AA115,"D",IF(cevaplar2!AA115="","B","Y"))</f>
        <v>D</v>
      </c>
      <c r="V113" s="3" t="str">
        <f>IF('Cevap Anahtarı'!S$3=cevaplar2!AB115,"D",IF(cevaplar2!AB115="","B","Y"))</f>
        <v>Y</v>
      </c>
      <c r="W113" s="3" t="str">
        <f>IF('Cevap Anahtarı'!T$3=cevaplar2!AC115,"D",IF(cevaplar2!AC115="","B","Y"))</f>
        <v>D</v>
      </c>
      <c r="X113" s="3" t="str">
        <f>IF('Cevap Anahtarı'!U$3=cevaplar2!AD115,"D",IF(cevaplar2!AD115="","B","Y"))</f>
        <v>D</v>
      </c>
      <c r="Y113" s="43" t="str">
        <f>IF('Cevap Anahtarı'!V$3=cevaplar2!AF115,"D",IF(cevaplar2!AF115="","B","Y"))</f>
        <v>D</v>
      </c>
      <c r="Z113" s="43" t="str">
        <f>IF('Cevap Anahtarı'!W$3=cevaplar2!AG115,"D",IF(cevaplar2!AG115="","B","Y"))</f>
        <v>Y</v>
      </c>
      <c r="AA113" s="43" t="str">
        <f>IF('Cevap Anahtarı'!X$3=cevaplar2!AH115,"D",IF(cevaplar2!AH115="","B","Y"))</f>
        <v>Y</v>
      </c>
      <c r="AB113" s="43" t="str">
        <f>IF('Cevap Anahtarı'!Y$3=cevaplar2!AI115,"D",IF(cevaplar2!AI115="","B","Y"))</f>
        <v>Y</v>
      </c>
      <c r="AC113" s="43" t="str">
        <f>IF('Cevap Anahtarı'!Z$3=cevaplar2!AJ115,"D",IF(cevaplar2!AJ115="","B","Y"))</f>
        <v>D</v>
      </c>
      <c r="AD113" s="43" t="str">
        <f>IF('Cevap Anahtarı'!AA$3=cevaplar2!AK115,"D",IF(cevaplar2!AK115="","B","Y"))</f>
        <v>Y</v>
      </c>
      <c r="AE113" s="43" t="str">
        <f>IF('Cevap Anahtarı'!AB$3=cevaplar2!AL115,"D",IF(cevaplar2!AL115="","B","Y"))</f>
        <v>D</v>
      </c>
      <c r="AF113" s="43" t="str">
        <f>IF('Cevap Anahtarı'!AC$3=cevaplar2!AM115,"D",IF(cevaplar2!AM115="","B","Y"))</f>
        <v>Y</v>
      </c>
      <c r="AG113" s="43" t="str">
        <f>IF('Cevap Anahtarı'!AD$3=cevaplar2!AN115,"D",IF(cevaplar2!AN115="","B","Y"))</f>
        <v>D</v>
      </c>
      <c r="AH113" s="43" t="str">
        <f>IF('Cevap Anahtarı'!AE$3=cevaplar2!AO115,"D",IF(cevaplar2!AO115="","B","Y"))</f>
        <v>D</v>
      </c>
      <c r="AI113" s="43" t="str">
        <f>IF('Cevap Anahtarı'!AF$3=cevaplar2!AP115,"D",IF(cevaplar2!AP115="","B","Y"))</f>
        <v>D</v>
      </c>
      <c r="AJ113" s="43" t="str">
        <f>IF('Cevap Anahtarı'!AG$3=cevaplar2!AQ115,"D",IF(cevaplar2!AQ115="","B","Y"))</f>
        <v>Y</v>
      </c>
      <c r="AK113" s="43" t="str">
        <f>IF('Cevap Anahtarı'!AH$3=cevaplar2!AR115,"D",IF(cevaplar2!AR115="","B","Y"))</f>
        <v>Y</v>
      </c>
      <c r="AL113" s="43" t="str">
        <f>IF('Cevap Anahtarı'!AI$3=cevaplar2!AS115,"D",IF(cevaplar2!AS115="","B","Y"))</f>
        <v>D</v>
      </c>
      <c r="AM113" s="43" t="str">
        <f>IF('Cevap Anahtarı'!AJ$3=cevaplar2!AT115,"D",IF(cevaplar2!AT115="","B","Y"))</f>
        <v>Y</v>
      </c>
      <c r="AN113" s="43" t="str">
        <f>IF('Cevap Anahtarı'!AK$3=cevaplar2!AU115,"D",IF(cevaplar2!AU115="","B","Y"))</f>
        <v>Y</v>
      </c>
      <c r="AO113" s="43" t="str">
        <f>IF('Cevap Anahtarı'!AL$3=cevaplar2!AV115,"D",IF(cevaplar2!AV115="","B","Y"))</f>
        <v>Y</v>
      </c>
      <c r="AP113" s="43" t="str">
        <f>IF('Cevap Anahtarı'!AM$3=cevaplar2!AW115,"D",IF(cevaplar2!AW115="","B","Y"))</f>
        <v>Y</v>
      </c>
      <c r="AQ113" s="43" t="str">
        <f>IF('Cevap Anahtarı'!AN$3=cevaplar2!AX115,"D",IF(cevaplar2!AX115="","B","Y"))</f>
        <v>Y</v>
      </c>
      <c r="AR113" s="43" t="str">
        <f>IF('Cevap Anahtarı'!AO$3=cevaplar2!AY115,"D",IF(cevaplar2!AY115="","B","Y"))</f>
        <v>D</v>
      </c>
      <c r="AS113" s="45" t="str">
        <f>IF('Cevap Anahtarı'!AP$3=cevaplar2!BA115,"D",IF(cevaplar2!BA115="","B","Y"))</f>
        <v>D</v>
      </c>
      <c r="AT113" s="45" t="str">
        <f>IF('Cevap Anahtarı'!AQ$3=cevaplar2!BB115,"D",IF(cevaplar2!BB115="","B","Y"))</f>
        <v>Y</v>
      </c>
      <c r="AU113" s="45" t="str">
        <f>IF('Cevap Anahtarı'!AR$3=cevaplar2!BC115,"D",IF(cevaplar2!BC115="","B","Y"))</f>
        <v>D</v>
      </c>
      <c r="AV113" s="45" t="str">
        <f>IF('Cevap Anahtarı'!AS$3=cevaplar2!BD115,"D",IF(cevaplar2!BD115="","B","Y"))</f>
        <v>D</v>
      </c>
      <c r="AW113" s="45" t="str">
        <f>IF('Cevap Anahtarı'!AT$3=cevaplar2!BE115,"D",IF(cevaplar2!BE115="","B","Y"))</f>
        <v>Y</v>
      </c>
      <c r="AX113" s="45" t="str">
        <f>IF('Cevap Anahtarı'!AU$3=cevaplar2!BF115,"D",IF(cevaplar2!BF115="","B","Y"))</f>
        <v>D</v>
      </c>
      <c r="AY113" s="45" t="str">
        <f>IF('Cevap Anahtarı'!AV$3=cevaplar2!BG115,"D",IF(cevaplar2!BG115="","B","Y"))</f>
        <v>Y</v>
      </c>
      <c r="AZ113" s="45" t="str">
        <f>IF('Cevap Anahtarı'!AW$3=cevaplar2!BH115,"D",IF(cevaplar2!BH115="","B","Y"))</f>
        <v>Y</v>
      </c>
      <c r="BA113" s="45" t="str">
        <f>IF('Cevap Anahtarı'!AX$3=cevaplar2!BI115,"D",IF(cevaplar2!BI115="","B","Y"))</f>
        <v>Y</v>
      </c>
      <c r="BB113" s="45" t="str">
        <f>IF('Cevap Anahtarı'!AY$3=cevaplar2!BJ115,"D",IF(cevaplar2!BJ115="","B","Y"))</f>
        <v>D</v>
      </c>
      <c r="BC113" s="45" t="str">
        <f>IF('Cevap Anahtarı'!AZ$3=cevaplar2!BK115,"D",IF(cevaplar2!BK115="","B","Y"))</f>
        <v>D</v>
      </c>
      <c r="BD113" s="45" t="str">
        <f>IF('Cevap Anahtarı'!BA$3=cevaplar2!BL115,"D",IF(cevaplar2!BL115="","B","Y"))</f>
        <v>D</v>
      </c>
      <c r="BE113" s="45" t="str">
        <f>IF('Cevap Anahtarı'!BB$3=cevaplar2!BM115,"D",IF(cevaplar2!BM115="","B","Y"))</f>
        <v>D</v>
      </c>
      <c r="BF113" s="45" t="str">
        <f>IF('Cevap Anahtarı'!BC$3=cevaplar2!BN115,"D",IF(cevaplar2!BN115="","B","Y"))</f>
        <v>Y</v>
      </c>
      <c r="BG113" s="45" t="str">
        <f>IF('Cevap Anahtarı'!BD$3=cevaplar2!BO115,"D",IF(cevaplar2!BO115="","B","Y"))</f>
        <v>D</v>
      </c>
      <c r="BH113" s="45" t="str">
        <f>IF('Cevap Anahtarı'!BE$3=cevaplar2!BP115,"D",IF(cevaplar2!BP115="","B","Y"))</f>
        <v>Y</v>
      </c>
      <c r="BI113" s="45" t="str">
        <f>IF('Cevap Anahtarı'!BF$3=cevaplar2!BQ115,"D",IF(cevaplar2!BQ115="","B","Y"))</f>
        <v>D</v>
      </c>
      <c r="BJ113" s="45" t="str">
        <f>IF('Cevap Anahtarı'!BG$3=cevaplar2!BR115,"D",IF(cevaplar2!BR115="","B","Y"))</f>
        <v>Y</v>
      </c>
      <c r="BK113" s="45" t="str">
        <f>IF('Cevap Anahtarı'!BH$3=cevaplar2!BS115,"D",IF(cevaplar2!BS115="","B","Y"))</f>
        <v>D</v>
      </c>
      <c r="BL113" s="45" t="str">
        <f>IF('Cevap Anahtarı'!BI$3=cevaplar2!BT115,"D",IF(cevaplar2!BT115="","B","Y"))</f>
        <v>D</v>
      </c>
      <c r="BM113" s="47" t="str">
        <f>IF('Cevap Anahtarı'!BJ$3=cevaplar2!BV115,"D",IF(cevaplar2!BV115="","B","Y"))</f>
        <v>Y</v>
      </c>
      <c r="BN113" s="47" t="str">
        <f>IF('Cevap Anahtarı'!BK$3=cevaplar2!BW115,"D",IF(cevaplar2!BW115="","B","Y"))</f>
        <v>D</v>
      </c>
      <c r="BO113" s="47" t="str">
        <f>IF('Cevap Anahtarı'!BL$3=cevaplar2!BX115,"D",IF(cevaplar2!BX115="","B","Y"))</f>
        <v>D</v>
      </c>
      <c r="BP113" s="47" t="str">
        <f>IF('Cevap Anahtarı'!BM$3=cevaplar2!BY115,"D",IF(cevaplar2!BY115="","B","Y"))</f>
        <v>Y</v>
      </c>
      <c r="BQ113" s="47" t="str">
        <f>IF('Cevap Anahtarı'!BN$3=cevaplar2!BZ115,"D",IF(cevaplar2!BZ115="","B","Y"))</f>
        <v>D</v>
      </c>
      <c r="BR113" s="47" t="str">
        <f>IF('Cevap Anahtarı'!BO$3=cevaplar2!CA115,"D",IF(cevaplar2!CA115="","B","Y"))</f>
        <v>Y</v>
      </c>
      <c r="BS113" s="47" t="str">
        <f>IF('Cevap Anahtarı'!BP$3=cevaplar2!CB115,"D",IF(cevaplar2!CB115="","B","Y"))</f>
        <v>D</v>
      </c>
      <c r="BT113" s="47" t="str">
        <f>IF('Cevap Anahtarı'!BQ$3=cevaplar2!CC115,"D",IF(cevaplar2!CC115="","B","Y"))</f>
        <v>D</v>
      </c>
      <c r="BU113" s="47" t="str">
        <f>IF('Cevap Anahtarı'!BR$3=cevaplar2!CD115,"D",IF(cevaplar2!CD115="","B","Y"))</f>
        <v>Y</v>
      </c>
      <c r="BV113" s="47" t="str">
        <f>IF('Cevap Anahtarı'!BS$3=cevaplar2!CE115,"D",IF(cevaplar2!CE115="","B","Y"))</f>
        <v>D</v>
      </c>
      <c r="BW113" s="47" t="str">
        <f>IF('Cevap Anahtarı'!BT$3=cevaplar2!CF115,"D",IF(cevaplar2!CF115="","B","Y"))</f>
        <v>Y</v>
      </c>
      <c r="BX113" s="47" t="str">
        <f>IF('Cevap Anahtarı'!BU$3=cevaplar2!CG115,"D",IF(cevaplar2!CG115="","B","Y"))</f>
        <v>D</v>
      </c>
      <c r="BY113" s="47" t="str">
        <f>IF('Cevap Anahtarı'!BV$3=cevaplar2!CH115,"D",IF(cevaplar2!CH115="","B","Y"))</f>
        <v>D</v>
      </c>
      <c r="BZ113" s="47" t="str">
        <f>IF('Cevap Anahtarı'!BW$3=cevaplar2!CI115,"D",IF(cevaplar2!CI115="","B","Y"))</f>
        <v>Y</v>
      </c>
      <c r="CA113" s="47" t="str">
        <f>IF('Cevap Anahtarı'!BX$3=cevaplar2!CJ115,"D",IF(cevaplar2!CJ115="","B","Y"))</f>
        <v>D</v>
      </c>
      <c r="CB113" s="47" t="str">
        <f>IF('Cevap Anahtarı'!BY$3=cevaplar2!CK115,"D",IF(cevaplar2!CK115="","B","Y"))</f>
        <v>D</v>
      </c>
      <c r="CC113" s="47" t="str">
        <f>IF('Cevap Anahtarı'!BZ$3=cevaplar2!CL115,"D",IF(cevaplar2!CL115="","B","Y"))</f>
        <v>D</v>
      </c>
      <c r="CD113" s="47" t="str">
        <f>IF('Cevap Anahtarı'!CA$3=cevaplar2!CM115,"D",IF(cevaplar2!CM115="","B","Y"))</f>
        <v>D</v>
      </c>
      <c r="CE113" s="47" t="str">
        <f>IF('Cevap Anahtarı'!CB$3=cevaplar2!CN115,"D",IF(cevaplar2!CN115="","B","Y"))</f>
        <v>D</v>
      </c>
      <c r="CF113" s="47" t="str">
        <f>IF('Cevap Anahtarı'!CC$3=cevaplar2!CO115,"D",IF(cevaplar2!CO115="","B","Y"))</f>
        <v>D</v>
      </c>
      <c r="CG113" s="2" t="str">
        <f>IF('Cevap Anahtarı'!CD$3=cevaplar2!CQ115,"D",IF(cevaplar2!CQ115="","B","Y"))</f>
        <v>Y</v>
      </c>
      <c r="CH113" s="2" t="str">
        <f>IF('Cevap Anahtarı'!CE$3=cevaplar2!CR115,"D",IF(cevaplar2!CR115="","B","Y"))</f>
        <v>Y</v>
      </c>
      <c r="CI113" s="2" t="str">
        <f>IF('Cevap Anahtarı'!CF$3=cevaplar2!CS115,"D",IF(cevaplar2!CS115="","B","Y"))</f>
        <v>D</v>
      </c>
      <c r="CJ113" s="2" t="str">
        <f>IF('Cevap Anahtarı'!CG$3=cevaplar2!CT115,"D",IF(cevaplar2!CT115="","B","Y"))</f>
        <v>Y</v>
      </c>
      <c r="CK113" s="2" t="str">
        <f>IF('Cevap Anahtarı'!CH$3=cevaplar2!CU115,"D",IF(cevaplar2!CU115="","B","Y"))</f>
        <v>Y</v>
      </c>
      <c r="CL113" s="2" t="str">
        <f>IF('Cevap Anahtarı'!CI$3=cevaplar2!CV115,"D",IF(cevaplar2!CV115="","B","Y"))</f>
        <v>D</v>
      </c>
      <c r="CM113" s="2" t="str">
        <f>IF('Cevap Anahtarı'!CJ$3=cevaplar2!CW115,"D",IF(cevaplar2!CW115="","B","Y"))</f>
        <v>Y</v>
      </c>
      <c r="CN113" s="2" t="str">
        <f>IF('Cevap Anahtarı'!CK$3=cevaplar2!CX115,"D",IF(cevaplar2!CX115="","B","Y"))</f>
        <v>D</v>
      </c>
      <c r="CO113" s="2" t="str">
        <f>IF('Cevap Anahtarı'!CL$3=cevaplar2!CY115,"D",IF(cevaplar2!CY115="","B","Y"))</f>
        <v>D</v>
      </c>
      <c r="CP113" s="2" t="str">
        <f>IF('Cevap Anahtarı'!CM$3=cevaplar2!CZ115,"D",IF(cevaplar2!CZ115="","B","Y"))</f>
        <v>D</v>
      </c>
      <c r="CQ113" s="2" t="str">
        <f>IF('Cevap Anahtarı'!CN$3=cevaplar2!DA115,"D",IF(cevaplar2!DA115="","B","Y"))</f>
        <v>D</v>
      </c>
      <c r="CR113" s="2" t="str">
        <f>IF('Cevap Anahtarı'!CO$3=cevaplar2!DB115,"D",IF(cevaplar2!DB115="","B","Y"))</f>
        <v>Y</v>
      </c>
      <c r="CS113" s="2" t="str">
        <f>IF('Cevap Anahtarı'!CP$3=cevaplar2!DC115,"D",IF(cevaplar2!DC115="","B","Y"))</f>
        <v>Y</v>
      </c>
      <c r="CT113" s="2" t="str">
        <f>IF('Cevap Anahtarı'!CQ$3=cevaplar2!DD115,"D",IF(cevaplar2!DD115="","B","Y"))</f>
        <v>Y</v>
      </c>
      <c r="CU113" s="2" t="str">
        <f>IF('Cevap Anahtarı'!CR$3=cevaplar2!DE115,"D",IF(cevaplar2!DE115="","B","Y"))</f>
        <v>Y</v>
      </c>
      <c r="CV113" s="2" t="str">
        <f>IF('Cevap Anahtarı'!CS$3=cevaplar2!DF115,"D",IF(cevaplar2!DF115="","B","Y"))</f>
        <v>D</v>
      </c>
      <c r="CW113" s="2" t="str">
        <f>IF('Cevap Anahtarı'!CT$3=cevaplar2!DG115,"D",IF(cevaplar2!DG115="","B","Y"))</f>
        <v>D</v>
      </c>
      <c r="CX113" s="2" t="str">
        <f>IF('Cevap Anahtarı'!CU$3=cevaplar2!DH115,"D",IF(cevaplar2!DH115="","B","Y"))</f>
        <v>D</v>
      </c>
      <c r="CY113" s="2" t="str">
        <f>IF('Cevap Anahtarı'!CV$3=cevaplar2!DI115,"D",IF(cevaplar2!DI115="","B","Y"))</f>
        <v>Y</v>
      </c>
      <c r="CZ113" s="2" t="str">
        <f>IF('Cevap Anahtarı'!CW$3=cevaplar2!DJ115,"D",IF(cevaplar2!DJ115="","B","Y"))</f>
        <v>Y</v>
      </c>
      <c r="DA113" s="51" t="str">
        <f>IF('Cevap Anahtarı'!CX$3=cevaplar2!DL115,"D",IF(cevaplar2!DL115="","B","Y"))</f>
        <v>D</v>
      </c>
      <c r="DB113" s="51" t="str">
        <f>IF('Cevap Anahtarı'!CY$3=cevaplar2!DM115,"D",IF(cevaplar2!DM115="","B","Y"))</f>
        <v>D</v>
      </c>
      <c r="DC113" s="51" t="str">
        <f>IF('Cevap Anahtarı'!CZ$3=cevaplar2!DN115,"D",IF(cevaplar2!DN115="","B","Y"))</f>
        <v>D</v>
      </c>
      <c r="DD113" s="51" t="str">
        <f>IF('Cevap Anahtarı'!DA$3=cevaplar2!DO115,"D",IF(cevaplar2!DO115="","B","Y"))</f>
        <v>D</v>
      </c>
      <c r="DE113" s="51" t="str">
        <f>IF('Cevap Anahtarı'!DB$3=cevaplar2!DP115,"D",IF(cevaplar2!DP115="","B","Y"))</f>
        <v>D</v>
      </c>
      <c r="DF113" s="51" t="str">
        <f>IF('Cevap Anahtarı'!DC$3=cevaplar2!DQ115,"D",IF(cevaplar2!DQ115="","B","Y"))</f>
        <v>D</v>
      </c>
      <c r="DG113" s="51" t="str">
        <f>IF('Cevap Anahtarı'!DD$3=cevaplar2!DR115,"D",IF(cevaplar2!DR115="","B","Y"))</f>
        <v>D</v>
      </c>
      <c r="DH113" s="51" t="str">
        <f>IF('Cevap Anahtarı'!DE$3=cevaplar2!DS115,"D",IF(cevaplar2!DS115="","B","Y"))</f>
        <v>Y</v>
      </c>
      <c r="DI113" s="51" t="str">
        <f>IF('Cevap Anahtarı'!DF$3=cevaplar2!DT115,"D",IF(cevaplar2!DT115="","B","Y"))</f>
        <v>Y</v>
      </c>
      <c r="DJ113" s="51" t="str">
        <f>IF('Cevap Anahtarı'!DG$3=cevaplar2!DU115,"D",IF(cevaplar2!DU115="","B","Y"))</f>
        <v>D</v>
      </c>
      <c r="DK113" s="51" t="str">
        <f>IF('Cevap Anahtarı'!DH$3=cevaplar2!DV115,"D",IF(cevaplar2!DV115="","B","Y"))</f>
        <v>D</v>
      </c>
      <c r="DL113" s="51" t="str">
        <f>IF('Cevap Anahtarı'!DI$3=cevaplar2!DW115,"D",IF(cevaplar2!DW115="","B","Y"))</f>
        <v>D</v>
      </c>
      <c r="DM113" s="51" t="str">
        <f>IF('Cevap Anahtarı'!DJ$3=cevaplar2!DX115,"D",IF(cevaplar2!DX115="","B","Y"))</f>
        <v>D</v>
      </c>
      <c r="DN113" s="51" t="str">
        <f>IF('Cevap Anahtarı'!DK$3=cevaplar2!DY115,"D",IF(cevaplar2!DY115="","B","Y"))</f>
        <v>D</v>
      </c>
      <c r="DO113" s="51" t="str">
        <f>IF('Cevap Anahtarı'!DL$3=cevaplar2!DZ115,"D",IF(cevaplar2!DZ115="","B","Y"))</f>
        <v>D</v>
      </c>
      <c r="DP113" s="51" t="str">
        <f>IF('Cevap Anahtarı'!DM$3=cevaplar2!EA115,"D",IF(cevaplar2!EA115="","B","Y"))</f>
        <v>D</v>
      </c>
      <c r="DQ113" s="51" t="str">
        <f>IF('Cevap Anahtarı'!DN$3=cevaplar2!EB115,"D",IF(cevaplar2!EB115="","B","Y"))</f>
        <v>Y</v>
      </c>
      <c r="DR113" s="51" t="str">
        <f>IF('Cevap Anahtarı'!DO$3=cevaplar2!EC115,"D",IF(cevaplar2!EC115="","B","Y"))</f>
        <v>D</v>
      </c>
      <c r="DS113" s="51" t="str">
        <f>IF('Cevap Anahtarı'!DP$3=cevaplar2!ED115,"D",IF(cevaplar2!ED115="","B","Y"))</f>
        <v>D</v>
      </c>
      <c r="DT113" s="51" t="str">
        <f>IF('Cevap Anahtarı'!DQ$3=cevaplar2!EE115,"D",IF(cevaplar2!EE115="","B","Y"))</f>
        <v>D</v>
      </c>
      <c r="DV113" s="104">
        <f t="shared" si="6"/>
        <v>60</v>
      </c>
      <c r="DW113" s="104">
        <f t="shared" si="7"/>
        <v>40</v>
      </c>
      <c r="DX113" s="104">
        <f t="shared" si="8"/>
        <v>60</v>
      </c>
      <c r="DY113" s="104">
        <f t="shared" si="9"/>
        <v>70</v>
      </c>
      <c r="DZ113" s="104">
        <f t="shared" si="10"/>
        <v>45</v>
      </c>
      <c r="EA113" s="104">
        <f t="shared" si="11"/>
        <v>85</v>
      </c>
    </row>
    <row r="114" spans="1:131" ht="18.75" customHeight="1" x14ac:dyDescent="0.2">
      <c r="A114" s="52">
        <v>112</v>
      </c>
      <c r="B114" s="53" t="str">
        <f>cevaplar!B116</f>
        <v>KAMAN ORTAOKULU</v>
      </c>
      <c r="C114" s="52" t="str">
        <f>cevaplar!C116</f>
        <v>8/A</v>
      </c>
      <c r="D114" s="53" t="str">
        <f>cevaplar!E116</f>
        <v>HİLAL GÜL KARABAYIR</v>
      </c>
      <c r="E114" s="3" t="str">
        <f>IF('Cevap Anahtarı'!B$3=cevaplar2!K116,"D",IF(cevaplar2!K116="","B","Y"))</f>
        <v>D</v>
      </c>
      <c r="F114" s="3" t="str">
        <f>IF('Cevap Anahtarı'!C$3=cevaplar2!L116,"D",IF(cevaplar2!L116="","B","Y"))</f>
        <v>D</v>
      </c>
      <c r="G114" s="3" t="str">
        <f>IF('Cevap Anahtarı'!D$3=cevaplar2!M116,"D",IF(cevaplar2!M116="","B","Y"))</f>
        <v>Y</v>
      </c>
      <c r="H114" s="3" t="str">
        <f>IF('Cevap Anahtarı'!E$3=cevaplar2!N116,"D",IF(cevaplar2!N116="","B","Y"))</f>
        <v>D</v>
      </c>
      <c r="I114" s="3" t="str">
        <f>IF('Cevap Anahtarı'!F$3=cevaplar2!O116,"D",IF(cevaplar2!O116="","B","Y"))</f>
        <v>D</v>
      </c>
      <c r="J114" s="3" t="str">
        <f>IF('Cevap Anahtarı'!G$3=cevaplar2!P116,"D",IF(cevaplar2!P116="","B","Y"))</f>
        <v>D</v>
      </c>
      <c r="K114" s="3" t="str">
        <f>IF('Cevap Anahtarı'!H$3=cevaplar2!Q116,"D",IF(cevaplar2!Q116="","B","Y"))</f>
        <v>D</v>
      </c>
      <c r="L114" s="3" t="str">
        <f>IF('Cevap Anahtarı'!I$3=cevaplar2!R116,"D",IF(cevaplar2!R116="","B","Y"))</f>
        <v>D</v>
      </c>
      <c r="M114" s="3" t="str">
        <f>IF('Cevap Anahtarı'!J$3=cevaplar2!S116,"D",IF(cevaplar2!S116="","B","Y"))</f>
        <v>Y</v>
      </c>
      <c r="N114" s="3" t="str">
        <f>IF('Cevap Anahtarı'!K$3=cevaplar2!T116,"D",IF(cevaplar2!T116="","B","Y"))</f>
        <v>Y</v>
      </c>
      <c r="O114" s="3" t="str">
        <f>IF('Cevap Anahtarı'!L$3=cevaplar2!U116,"D",IF(cevaplar2!U116="","B","Y"))</f>
        <v>D</v>
      </c>
      <c r="P114" s="3" t="str">
        <f>IF('Cevap Anahtarı'!M$3=cevaplar2!V116,"D",IF(cevaplar2!V116="","B","Y"))</f>
        <v>D</v>
      </c>
      <c r="Q114" s="3" t="str">
        <f>IF('Cevap Anahtarı'!N$3=cevaplar2!W116,"D",IF(cevaplar2!W116="","B","Y"))</f>
        <v>D</v>
      </c>
      <c r="R114" s="3" t="str">
        <f>IF('Cevap Anahtarı'!O$3=cevaplar2!X116,"D",IF(cevaplar2!X116="","B","Y"))</f>
        <v>D</v>
      </c>
      <c r="S114" s="3" t="str">
        <f>IF('Cevap Anahtarı'!P$3=cevaplar2!Y116,"D",IF(cevaplar2!Y116="","B","Y"))</f>
        <v>D</v>
      </c>
      <c r="T114" s="3" t="str">
        <f>IF('Cevap Anahtarı'!Q$3=cevaplar2!Z116,"D",IF(cevaplar2!Z116="","B","Y"))</f>
        <v>Y</v>
      </c>
      <c r="U114" s="3" t="str">
        <f>IF('Cevap Anahtarı'!R$3=cevaplar2!AA116,"D",IF(cevaplar2!AA116="","B","Y"))</f>
        <v>D</v>
      </c>
      <c r="V114" s="3" t="str">
        <f>IF('Cevap Anahtarı'!S$3=cevaplar2!AB116,"D",IF(cevaplar2!AB116="","B","Y"))</f>
        <v>Y</v>
      </c>
      <c r="W114" s="3" t="str">
        <f>IF('Cevap Anahtarı'!T$3=cevaplar2!AC116,"D",IF(cevaplar2!AC116="","B","Y"))</f>
        <v>D</v>
      </c>
      <c r="X114" s="3" t="str">
        <f>IF('Cevap Anahtarı'!U$3=cevaplar2!AD116,"D",IF(cevaplar2!AD116="","B","Y"))</f>
        <v>D</v>
      </c>
      <c r="Y114" s="43" t="str">
        <f>IF('Cevap Anahtarı'!V$3=cevaplar2!AF116,"D",IF(cevaplar2!AF116="","B","Y"))</f>
        <v>D</v>
      </c>
      <c r="Z114" s="43" t="str">
        <f>IF('Cevap Anahtarı'!W$3=cevaplar2!AG116,"D",IF(cevaplar2!AG116="","B","Y"))</f>
        <v>Y</v>
      </c>
      <c r="AA114" s="43" t="str">
        <f>IF('Cevap Anahtarı'!X$3=cevaplar2!AH116,"D",IF(cevaplar2!AH116="","B","Y"))</f>
        <v>Y</v>
      </c>
      <c r="AB114" s="43" t="str">
        <f>IF('Cevap Anahtarı'!Y$3=cevaplar2!AI116,"D",IF(cevaplar2!AI116="","B","Y"))</f>
        <v>D</v>
      </c>
      <c r="AC114" s="43" t="str">
        <f>IF('Cevap Anahtarı'!Z$3=cevaplar2!AJ116,"D",IF(cevaplar2!AJ116="","B","Y"))</f>
        <v>D</v>
      </c>
      <c r="AD114" s="43" t="str">
        <f>IF('Cevap Anahtarı'!AA$3=cevaplar2!AK116,"D",IF(cevaplar2!AK116="","B","Y"))</f>
        <v>D</v>
      </c>
      <c r="AE114" s="43" t="str">
        <f>IF('Cevap Anahtarı'!AB$3=cevaplar2!AL116,"D",IF(cevaplar2!AL116="","B","Y"))</f>
        <v>D</v>
      </c>
      <c r="AF114" s="43" t="str">
        <f>IF('Cevap Anahtarı'!AC$3=cevaplar2!AM116,"D",IF(cevaplar2!AM116="","B","Y"))</f>
        <v>Y</v>
      </c>
      <c r="AG114" s="43" t="str">
        <f>IF('Cevap Anahtarı'!AD$3=cevaplar2!AN116,"D",IF(cevaplar2!AN116="","B","Y"))</f>
        <v>D</v>
      </c>
      <c r="AH114" s="43" t="str">
        <f>IF('Cevap Anahtarı'!AE$3=cevaplar2!AO116,"D",IF(cevaplar2!AO116="","B","Y"))</f>
        <v>D</v>
      </c>
      <c r="AI114" s="43" t="str">
        <f>IF('Cevap Anahtarı'!AF$3=cevaplar2!AP116,"D",IF(cevaplar2!AP116="","B","Y"))</f>
        <v>Y</v>
      </c>
      <c r="AJ114" s="43" t="str">
        <f>IF('Cevap Anahtarı'!AG$3=cevaplar2!AQ116,"D",IF(cevaplar2!AQ116="","B","Y"))</f>
        <v>Y</v>
      </c>
      <c r="AK114" s="43" t="str">
        <f>IF('Cevap Anahtarı'!AH$3=cevaplar2!AR116,"D",IF(cevaplar2!AR116="","B","Y"))</f>
        <v>Y</v>
      </c>
      <c r="AL114" s="43" t="str">
        <f>IF('Cevap Anahtarı'!AI$3=cevaplar2!AS116,"D",IF(cevaplar2!AS116="","B","Y"))</f>
        <v>Y</v>
      </c>
      <c r="AM114" s="43" t="str">
        <f>IF('Cevap Anahtarı'!AJ$3=cevaplar2!AT116,"D",IF(cevaplar2!AT116="","B","Y"))</f>
        <v>D</v>
      </c>
      <c r="AN114" s="43" t="str">
        <f>IF('Cevap Anahtarı'!AK$3=cevaplar2!AU116,"D",IF(cevaplar2!AU116="","B","Y"))</f>
        <v>D</v>
      </c>
      <c r="AO114" s="43" t="str">
        <f>IF('Cevap Anahtarı'!AL$3=cevaplar2!AV116,"D",IF(cevaplar2!AV116="","B","Y"))</f>
        <v>Y</v>
      </c>
      <c r="AP114" s="43" t="str">
        <f>IF('Cevap Anahtarı'!AM$3=cevaplar2!AW116,"D",IF(cevaplar2!AW116="","B","Y"))</f>
        <v>D</v>
      </c>
      <c r="AQ114" s="43" t="str">
        <f>IF('Cevap Anahtarı'!AN$3=cevaplar2!AX116,"D",IF(cevaplar2!AX116="","B","Y"))</f>
        <v>Y</v>
      </c>
      <c r="AR114" s="43" t="str">
        <f>IF('Cevap Anahtarı'!AO$3=cevaplar2!AY116,"D",IF(cevaplar2!AY116="","B","Y"))</f>
        <v>Y</v>
      </c>
      <c r="AS114" s="45" t="str">
        <f>IF('Cevap Anahtarı'!AP$3=cevaplar2!BA116,"D",IF(cevaplar2!BA116="","B","Y"))</f>
        <v>D</v>
      </c>
      <c r="AT114" s="45" t="str">
        <f>IF('Cevap Anahtarı'!AQ$3=cevaplar2!BB116,"D",IF(cevaplar2!BB116="","B","Y"))</f>
        <v>D</v>
      </c>
      <c r="AU114" s="45" t="str">
        <f>IF('Cevap Anahtarı'!AR$3=cevaplar2!BC116,"D",IF(cevaplar2!BC116="","B","Y"))</f>
        <v>D</v>
      </c>
      <c r="AV114" s="45" t="str">
        <f>IF('Cevap Anahtarı'!AS$3=cevaplar2!BD116,"D",IF(cevaplar2!BD116="","B","Y"))</f>
        <v>D</v>
      </c>
      <c r="AW114" s="45" t="str">
        <f>IF('Cevap Anahtarı'!AT$3=cevaplar2!BE116,"D",IF(cevaplar2!BE116="","B","Y"))</f>
        <v>D</v>
      </c>
      <c r="AX114" s="45" t="str">
        <f>IF('Cevap Anahtarı'!AU$3=cevaplar2!BF116,"D",IF(cevaplar2!BF116="","B","Y"))</f>
        <v>D</v>
      </c>
      <c r="AY114" s="45" t="str">
        <f>IF('Cevap Anahtarı'!AV$3=cevaplar2!BG116,"D",IF(cevaplar2!BG116="","B","Y"))</f>
        <v>Y</v>
      </c>
      <c r="AZ114" s="45" t="str">
        <f>IF('Cevap Anahtarı'!AW$3=cevaplar2!BH116,"D",IF(cevaplar2!BH116="","B","Y"))</f>
        <v>D</v>
      </c>
      <c r="BA114" s="45" t="str">
        <f>IF('Cevap Anahtarı'!AX$3=cevaplar2!BI116,"D",IF(cevaplar2!BI116="","B","Y"))</f>
        <v>Y</v>
      </c>
      <c r="BB114" s="45" t="str">
        <f>IF('Cevap Anahtarı'!AY$3=cevaplar2!BJ116,"D",IF(cevaplar2!BJ116="","B","Y"))</f>
        <v>D</v>
      </c>
      <c r="BC114" s="45" t="str">
        <f>IF('Cevap Anahtarı'!AZ$3=cevaplar2!BK116,"D",IF(cevaplar2!BK116="","B","Y"))</f>
        <v>D</v>
      </c>
      <c r="BD114" s="45" t="str">
        <f>IF('Cevap Anahtarı'!BA$3=cevaplar2!BL116,"D",IF(cevaplar2!BL116="","B","Y"))</f>
        <v>D</v>
      </c>
      <c r="BE114" s="45" t="str">
        <f>IF('Cevap Anahtarı'!BB$3=cevaplar2!BM116,"D",IF(cevaplar2!BM116="","B","Y"))</f>
        <v>D</v>
      </c>
      <c r="BF114" s="45" t="str">
        <f>IF('Cevap Anahtarı'!BC$3=cevaplar2!BN116,"D",IF(cevaplar2!BN116="","B","Y"))</f>
        <v>D</v>
      </c>
      <c r="BG114" s="45" t="str">
        <f>IF('Cevap Anahtarı'!BD$3=cevaplar2!BO116,"D",IF(cevaplar2!BO116="","B","Y"))</f>
        <v>D</v>
      </c>
      <c r="BH114" s="45" t="str">
        <f>IF('Cevap Anahtarı'!BE$3=cevaplar2!BP116,"D",IF(cevaplar2!BP116="","B","Y"))</f>
        <v>D</v>
      </c>
      <c r="BI114" s="45" t="str">
        <f>IF('Cevap Anahtarı'!BF$3=cevaplar2!BQ116,"D",IF(cevaplar2!BQ116="","B","Y"))</f>
        <v>D</v>
      </c>
      <c r="BJ114" s="45" t="str">
        <f>IF('Cevap Anahtarı'!BG$3=cevaplar2!BR116,"D",IF(cevaplar2!BR116="","B","Y"))</f>
        <v>D</v>
      </c>
      <c r="BK114" s="45" t="str">
        <f>IF('Cevap Anahtarı'!BH$3=cevaplar2!BS116,"D",IF(cevaplar2!BS116="","B","Y"))</f>
        <v>D</v>
      </c>
      <c r="BL114" s="45" t="str">
        <f>IF('Cevap Anahtarı'!BI$3=cevaplar2!BT116,"D",IF(cevaplar2!BT116="","B","Y"))</f>
        <v>D</v>
      </c>
      <c r="BM114" s="47" t="str">
        <f>IF('Cevap Anahtarı'!BJ$3=cevaplar2!BV116,"D",IF(cevaplar2!BV116="","B","Y"))</f>
        <v>Y</v>
      </c>
      <c r="BN114" s="47" t="str">
        <f>IF('Cevap Anahtarı'!BK$3=cevaplar2!BW116,"D",IF(cevaplar2!BW116="","B","Y"))</f>
        <v>D</v>
      </c>
      <c r="BO114" s="47" t="str">
        <f>IF('Cevap Anahtarı'!BL$3=cevaplar2!BX116,"D",IF(cevaplar2!BX116="","B","Y"))</f>
        <v>D</v>
      </c>
      <c r="BP114" s="47" t="str">
        <f>IF('Cevap Anahtarı'!BM$3=cevaplar2!BY116,"D",IF(cevaplar2!BY116="","B","Y"))</f>
        <v>D</v>
      </c>
      <c r="BQ114" s="47" t="str">
        <f>IF('Cevap Anahtarı'!BN$3=cevaplar2!BZ116,"D",IF(cevaplar2!BZ116="","B","Y"))</f>
        <v>D</v>
      </c>
      <c r="BR114" s="47" t="str">
        <f>IF('Cevap Anahtarı'!BO$3=cevaplar2!CA116,"D",IF(cevaplar2!CA116="","B","Y"))</f>
        <v>D</v>
      </c>
      <c r="BS114" s="47" t="str">
        <f>IF('Cevap Anahtarı'!BP$3=cevaplar2!CB116,"D",IF(cevaplar2!CB116="","B","Y"))</f>
        <v>D</v>
      </c>
      <c r="BT114" s="47" t="str">
        <f>IF('Cevap Anahtarı'!BQ$3=cevaplar2!CC116,"D",IF(cevaplar2!CC116="","B","Y"))</f>
        <v>D</v>
      </c>
      <c r="BU114" s="47" t="str">
        <f>IF('Cevap Anahtarı'!BR$3=cevaplar2!CD116,"D",IF(cevaplar2!CD116="","B","Y"))</f>
        <v>D</v>
      </c>
      <c r="BV114" s="47" t="str">
        <f>IF('Cevap Anahtarı'!BS$3=cevaplar2!CE116,"D",IF(cevaplar2!CE116="","B","Y"))</f>
        <v>D</v>
      </c>
      <c r="BW114" s="47" t="str">
        <f>IF('Cevap Anahtarı'!BT$3=cevaplar2!CF116,"D",IF(cevaplar2!CF116="","B","Y"))</f>
        <v>D</v>
      </c>
      <c r="BX114" s="47" t="str">
        <f>IF('Cevap Anahtarı'!BU$3=cevaplar2!CG116,"D",IF(cevaplar2!CG116="","B","Y"))</f>
        <v>D</v>
      </c>
      <c r="BY114" s="47" t="str">
        <f>IF('Cevap Anahtarı'!BV$3=cevaplar2!CH116,"D",IF(cevaplar2!CH116="","B","Y"))</f>
        <v>D</v>
      </c>
      <c r="BZ114" s="47" t="str">
        <f>IF('Cevap Anahtarı'!BW$3=cevaplar2!CI116,"D",IF(cevaplar2!CI116="","B","Y"))</f>
        <v>Y</v>
      </c>
      <c r="CA114" s="47" t="str">
        <f>IF('Cevap Anahtarı'!BX$3=cevaplar2!CJ116,"D",IF(cevaplar2!CJ116="","B","Y"))</f>
        <v>D</v>
      </c>
      <c r="CB114" s="47" t="str">
        <f>IF('Cevap Anahtarı'!BY$3=cevaplar2!CK116,"D",IF(cevaplar2!CK116="","B","Y"))</f>
        <v>D</v>
      </c>
      <c r="CC114" s="47" t="str">
        <f>IF('Cevap Anahtarı'!BZ$3=cevaplar2!CL116,"D",IF(cevaplar2!CL116="","B","Y"))</f>
        <v>D</v>
      </c>
      <c r="CD114" s="47" t="str">
        <f>IF('Cevap Anahtarı'!CA$3=cevaplar2!CM116,"D",IF(cevaplar2!CM116="","B","Y"))</f>
        <v>D</v>
      </c>
      <c r="CE114" s="47" t="str">
        <f>IF('Cevap Anahtarı'!CB$3=cevaplar2!CN116,"D",IF(cevaplar2!CN116="","B","Y"))</f>
        <v>Y</v>
      </c>
      <c r="CF114" s="47" t="str">
        <f>IF('Cevap Anahtarı'!CC$3=cevaplar2!CO116,"D",IF(cevaplar2!CO116="","B","Y"))</f>
        <v>D</v>
      </c>
      <c r="CG114" s="2" t="str">
        <f>IF('Cevap Anahtarı'!CD$3=cevaplar2!CQ116,"D",IF(cevaplar2!CQ116="","B","Y"))</f>
        <v>D</v>
      </c>
      <c r="CH114" s="2" t="str">
        <f>IF('Cevap Anahtarı'!CE$3=cevaplar2!CR116,"D",IF(cevaplar2!CR116="","B","Y"))</f>
        <v>D</v>
      </c>
      <c r="CI114" s="2" t="str">
        <f>IF('Cevap Anahtarı'!CF$3=cevaplar2!CS116,"D",IF(cevaplar2!CS116="","B","Y"))</f>
        <v>D</v>
      </c>
      <c r="CJ114" s="2" t="str">
        <f>IF('Cevap Anahtarı'!CG$3=cevaplar2!CT116,"D",IF(cevaplar2!CT116="","B","Y"))</f>
        <v>D</v>
      </c>
      <c r="CK114" s="2" t="str">
        <f>IF('Cevap Anahtarı'!CH$3=cevaplar2!CU116,"D",IF(cevaplar2!CU116="","B","Y"))</f>
        <v>D</v>
      </c>
      <c r="CL114" s="2" t="str">
        <f>IF('Cevap Anahtarı'!CI$3=cevaplar2!CV116,"D",IF(cevaplar2!CV116="","B","Y"))</f>
        <v>D</v>
      </c>
      <c r="CM114" s="2" t="str">
        <f>IF('Cevap Anahtarı'!CJ$3=cevaplar2!CW116,"D",IF(cevaplar2!CW116="","B","Y"))</f>
        <v>D</v>
      </c>
      <c r="CN114" s="2" t="str">
        <f>IF('Cevap Anahtarı'!CK$3=cevaplar2!CX116,"D",IF(cevaplar2!CX116="","B","Y"))</f>
        <v>D</v>
      </c>
      <c r="CO114" s="2" t="str">
        <f>IF('Cevap Anahtarı'!CL$3=cevaplar2!CY116,"D",IF(cevaplar2!CY116="","B","Y"))</f>
        <v>D</v>
      </c>
      <c r="CP114" s="2" t="str">
        <f>IF('Cevap Anahtarı'!CM$3=cevaplar2!CZ116,"D",IF(cevaplar2!CZ116="","B","Y"))</f>
        <v>D</v>
      </c>
      <c r="CQ114" s="2" t="str">
        <f>IF('Cevap Anahtarı'!CN$3=cevaplar2!DA116,"D",IF(cevaplar2!DA116="","B","Y"))</f>
        <v>D</v>
      </c>
      <c r="CR114" s="2" t="str">
        <f>IF('Cevap Anahtarı'!CO$3=cevaplar2!DB116,"D",IF(cevaplar2!DB116="","B","Y"))</f>
        <v>D</v>
      </c>
      <c r="CS114" s="2" t="str">
        <f>IF('Cevap Anahtarı'!CP$3=cevaplar2!DC116,"D",IF(cevaplar2!DC116="","B","Y"))</f>
        <v>D</v>
      </c>
      <c r="CT114" s="2" t="str">
        <f>IF('Cevap Anahtarı'!CQ$3=cevaplar2!DD116,"D",IF(cevaplar2!DD116="","B","Y"))</f>
        <v>D</v>
      </c>
      <c r="CU114" s="2" t="str">
        <f>IF('Cevap Anahtarı'!CR$3=cevaplar2!DE116,"D",IF(cevaplar2!DE116="","B","Y"))</f>
        <v>D</v>
      </c>
      <c r="CV114" s="2" t="str">
        <f>IF('Cevap Anahtarı'!CS$3=cevaplar2!DF116,"D",IF(cevaplar2!DF116="","B","Y"))</f>
        <v>D</v>
      </c>
      <c r="CW114" s="2" t="str">
        <f>IF('Cevap Anahtarı'!CT$3=cevaplar2!DG116,"D",IF(cevaplar2!DG116="","B","Y"))</f>
        <v>D</v>
      </c>
      <c r="CX114" s="2" t="str">
        <f>IF('Cevap Anahtarı'!CU$3=cevaplar2!DH116,"D",IF(cevaplar2!DH116="","B","Y"))</f>
        <v>D</v>
      </c>
      <c r="CY114" s="2" t="str">
        <f>IF('Cevap Anahtarı'!CV$3=cevaplar2!DI116,"D",IF(cevaplar2!DI116="","B","Y"))</f>
        <v>D</v>
      </c>
      <c r="CZ114" s="2" t="str">
        <f>IF('Cevap Anahtarı'!CW$3=cevaplar2!DJ116,"D",IF(cevaplar2!DJ116="","B","Y"))</f>
        <v>D</v>
      </c>
      <c r="DA114" s="51" t="str">
        <f>IF('Cevap Anahtarı'!CX$3=cevaplar2!DL116,"D",IF(cevaplar2!DL116="","B","Y"))</f>
        <v>D</v>
      </c>
      <c r="DB114" s="51" t="str">
        <f>IF('Cevap Anahtarı'!CY$3=cevaplar2!DM116,"D",IF(cevaplar2!DM116="","B","Y"))</f>
        <v>D</v>
      </c>
      <c r="DC114" s="51" t="str">
        <f>IF('Cevap Anahtarı'!CZ$3=cevaplar2!DN116,"D",IF(cevaplar2!DN116="","B","Y"))</f>
        <v>D</v>
      </c>
      <c r="DD114" s="51" t="str">
        <f>IF('Cevap Anahtarı'!DA$3=cevaplar2!DO116,"D",IF(cevaplar2!DO116="","B","Y"))</f>
        <v>D</v>
      </c>
      <c r="DE114" s="51" t="str">
        <f>IF('Cevap Anahtarı'!DB$3=cevaplar2!DP116,"D",IF(cevaplar2!DP116="","B","Y"))</f>
        <v>D</v>
      </c>
      <c r="DF114" s="51" t="str">
        <f>IF('Cevap Anahtarı'!DC$3=cevaplar2!DQ116,"D",IF(cevaplar2!DQ116="","B","Y"))</f>
        <v>D</v>
      </c>
      <c r="DG114" s="51" t="str">
        <f>IF('Cevap Anahtarı'!DD$3=cevaplar2!DR116,"D",IF(cevaplar2!DR116="","B","Y"))</f>
        <v>D</v>
      </c>
      <c r="DH114" s="51" t="str">
        <f>IF('Cevap Anahtarı'!DE$3=cevaplar2!DS116,"D",IF(cevaplar2!DS116="","B","Y"))</f>
        <v>D</v>
      </c>
      <c r="DI114" s="51" t="str">
        <f>IF('Cevap Anahtarı'!DF$3=cevaplar2!DT116,"D",IF(cevaplar2!DT116="","B","Y"))</f>
        <v>D</v>
      </c>
      <c r="DJ114" s="51" t="str">
        <f>IF('Cevap Anahtarı'!DG$3=cevaplar2!DU116,"D",IF(cevaplar2!DU116="","B","Y"))</f>
        <v>D</v>
      </c>
      <c r="DK114" s="51" t="str">
        <f>IF('Cevap Anahtarı'!DH$3=cevaplar2!DV116,"D",IF(cevaplar2!DV116="","B","Y"))</f>
        <v>D</v>
      </c>
      <c r="DL114" s="51" t="str">
        <f>IF('Cevap Anahtarı'!DI$3=cevaplar2!DW116,"D",IF(cevaplar2!DW116="","B","Y"))</f>
        <v>D</v>
      </c>
      <c r="DM114" s="51" t="str">
        <f>IF('Cevap Anahtarı'!DJ$3=cevaplar2!DX116,"D",IF(cevaplar2!DX116="","B","Y"))</f>
        <v>D</v>
      </c>
      <c r="DN114" s="51" t="str">
        <f>IF('Cevap Anahtarı'!DK$3=cevaplar2!DY116,"D",IF(cevaplar2!DY116="","B","Y"))</f>
        <v>D</v>
      </c>
      <c r="DO114" s="51" t="str">
        <f>IF('Cevap Anahtarı'!DL$3=cevaplar2!DZ116,"D",IF(cevaplar2!DZ116="","B","Y"))</f>
        <v>D</v>
      </c>
      <c r="DP114" s="51" t="str">
        <f>IF('Cevap Anahtarı'!DM$3=cevaplar2!EA116,"D",IF(cevaplar2!EA116="","B","Y"))</f>
        <v>D</v>
      </c>
      <c r="DQ114" s="51" t="str">
        <f>IF('Cevap Anahtarı'!DN$3=cevaplar2!EB116,"D",IF(cevaplar2!EB116="","B","Y"))</f>
        <v>D</v>
      </c>
      <c r="DR114" s="51" t="str">
        <f>IF('Cevap Anahtarı'!DO$3=cevaplar2!EC116,"D",IF(cevaplar2!EC116="","B","Y"))</f>
        <v>D</v>
      </c>
      <c r="DS114" s="51" t="str">
        <f>IF('Cevap Anahtarı'!DP$3=cevaplar2!ED116,"D",IF(cevaplar2!ED116="","B","Y"))</f>
        <v>D</v>
      </c>
      <c r="DT114" s="51" t="str">
        <f>IF('Cevap Anahtarı'!DQ$3=cevaplar2!EE116,"D",IF(cevaplar2!EE116="","B","Y"))</f>
        <v>D</v>
      </c>
      <c r="DV114" s="104">
        <f t="shared" si="6"/>
        <v>75</v>
      </c>
      <c r="DW114" s="104">
        <f t="shared" si="7"/>
        <v>50</v>
      </c>
      <c r="DX114" s="104">
        <f t="shared" si="8"/>
        <v>90</v>
      </c>
      <c r="DY114" s="104">
        <f t="shared" si="9"/>
        <v>85</v>
      </c>
      <c r="DZ114" s="104">
        <f t="shared" si="10"/>
        <v>100</v>
      </c>
      <c r="EA114" s="104">
        <f t="shared" si="11"/>
        <v>100</v>
      </c>
    </row>
    <row r="115" spans="1:131" ht="18.75" customHeight="1" x14ac:dyDescent="0.2">
      <c r="A115" s="52">
        <v>113</v>
      </c>
      <c r="B115" s="53" t="str">
        <f>cevaplar!B117</f>
        <v>KAMAN ORTAOKULU</v>
      </c>
      <c r="C115" s="52" t="str">
        <f>cevaplar!C117</f>
        <v>8/A</v>
      </c>
      <c r="D115" s="53" t="str">
        <f>cevaplar!E117</f>
        <v>OĞUZHAN SARI</v>
      </c>
      <c r="E115" s="3" t="str">
        <f>IF('Cevap Anahtarı'!B$3=cevaplar2!K117,"D",IF(cevaplar2!K117="","B","Y"))</f>
        <v>Y</v>
      </c>
      <c r="F115" s="3" t="str">
        <f>IF('Cevap Anahtarı'!C$3=cevaplar2!L117,"D",IF(cevaplar2!L117="","B","Y"))</f>
        <v>Y</v>
      </c>
      <c r="G115" s="3" t="str">
        <f>IF('Cevap Anahtarı'!D$3=cevaplar2!M117,"D",IF(cevaplar2!M117="","B","Y"))</f>
        <v>Y</v>
      </c>
      <c r="H115" s="3" t="str">
        <f>IF('Cevap Anahtarı'!E$3=cevaplar2!N117,"D",IF(cevaplar2!N117="","B","Y"))</f>
        <v>D</v>
      </c>
      <c r="I115" s="3" t="str">
        <f>IF('Cevap Anahtarı'!F$3=cevaplar2!O117,"D",IF(cevaplar2!O117="","B","Y"))</f>
        <v>Y</v>
      </c>
      <c r="J115" s="3" t="str">
        <f>IF('Cevap Anahtarı'!G$3=cevaplar2!P117,"D",IF(cevaplar2!P117="","B","Y"))</f>
        <v>Y</v>
      </c>
      <c r="K115" s="3" t="str">
        <f>IF('Cevap Anahtarı'!H$3=cevaplar2!Q117,"D",IF(cevaplar2!Q117="","B","Y"))</f>
        <v>D</v>
      </c>
      <c r="L115" s="3" t="str">
        <f>IF('Cevap Anahtarı'!I$3=cevaplar2!R117,"D",IF(cevaplar2!R117="","B","Y"))</f>
        <v>Y</v>
      </c>
      <c r="M115" s="3" t="str">
        <f>IF('Cevap Anahtarı'!J$3=cevaplar2!S117,"D",IF(cevaplar2!S117="","B","Y"))</f>
        <v>D</v>
      </c>
      <c r="N115" s="3" t="str">
        <f>IF('Cevap Anahtarı'!K$3=cevaplar2!T117,"D",IF(cevaplar2!T117="","B","Y"))</f>
        <v>D</v>
      </c>
      <c r="O115" s="3" t="str">
        <f>IF('Cevap Anahtarı'!L$3=cevaplar2!U117,"D",IF(cevaplar2!U117="","B","Y"))</f>
        <v>Y</v>
      </c>
      <c r="P115" s="3" t="str">
        <f>IF('Cevap Anahtarı'!M$3=cevaplar2!V117,"D",IF(cevaplar2!V117="","B","Y"))</f>
        <v>Y</v>
      </c>
      <c r="Q115" s="3" t="str">
        <f>IF('Cevap Anahtarı'!N$3=cevaplar2!W117,"D",IF(cevaplar2!W117="","B","Y"))</f>
        <v>Y</v>
      </c>
      <c r="R115" s="3" t="str">
        <f>IF('Cevap Anahtarı'!O$3=cevaplar2!X117,"D",IF(cevaplar2!X117="","B","Y"))</f>
        <v>D</v>
      </c>
      <c r="S115" s="3" t="str">
        <f>IF('Cevap Anahtarı'!P$3=cevaplar2!Y117,"D",IF(cevaplar2!Y117="","B","Y"))</f>
        <v>D</v>
      </c>
      <c r="T115" s="3" t="str">
        <f>IF('Cevap Anahtarı'!Q$3=cevaplar2!Z117,"D",IF(cevaplar2!Z117="","B","Y"))</f>
        <v>D</v>
      </c>
      <c r="U115" s="3" t="str">
        <f>IF('Cevap Anahtarı'!R$3=cevaplar2!AA117,"D",IF(cevaplar2!AA117="","B","Y"))</f>
        <v>D</v>
      </c>
      <c r="V115" s="3" t="str">
        <f>IF('Cevap Anahtarı'!S$3=cevaplar2!AB117,"D",IF(cevaplar2!AB117="","B","Y"))</f>
        <v>Y</v>
      </c>
      <c r="W115" s="3" t="str">
        <f>IF('Cevap Anahtarı'!T$3=cevaplar2!AC117,"D",IF(cevaplar2!AC117="","B","Y"))</f>
        <v>Y</v>
      </c>
      <c r="X115" s="3" t="str">
        <f>IF('Cevap Anahtarı'!U$3=cevaplar2!AD117,"D",IF(cevaplar2!AD117="","B","Y"))</f>
        <v>Y</v>
      </c>
      <c r="Y115" s="43" t="str">
        <f>IF('Cevap Anahtarı'!V$3=cevaplar2!AF117,"D",IF(cevaplar2!AF117="","B","Y"))</f>
        <v>D</v>
      </c>
      <c r="Z115" s="43" t="str">
        <f>IF('Cevap Anahtarı'!W$3=cevaplar2!AG117,"D",IF(cevaplar2!AG117="","B","Y"))</f>
        <v>D</v>
      </c>
      <c r="AA115" s="43" t="str">
        <f>IF('Cevap Anahtarı'!X$3=cevaplar2!AH117,"D",IF(cevaplar2!AH117="","B","Y"))</f>
        <v>Y</v>
      </c>
      <c r="AB115" s="43" t="str">
        <f>IF('Cevap Anahtarı'!Y$3=cevaplar2!AI117,"D",IF(cevaplar2!AI117="","B","Y"))</f>
        <v>Y</v>
      </c>
      <c r="AC115" s="43" t="str">
        <f>IF('Cevap Anahtarı'!Z$3=cevaplar2!AJ117,"D",IF(cevaplar2!AJ117="","B","Y"))</f>
        <v>Y</v>
      </c>
      <c r="AD115" s="43" t="str">
        <f>IF('Cevap Anahtarı'!AA$3=cevaplar2!AK117,"D",IF(cevaplar2!AK117="","B","Y"))</f>
        <v>Y</v>
      </c>
      <c r="AE115" s="43" t="str">
        <f>IF('Cevap Anahtarı'!AB$3=cevaplar2!AL117,"D",IF(cevaplar2!AL117="","B","Y"))</f>
        <v>Y</v>
      </c>
      <c r="AF115" s="43" t="str">
        <f>IF('Cevap Anahtarı'!AC$3=cevaplar2!AM117,"D",IF(cevaplar2!AM117="","B","Y"))</f>
        <v>D</v>
      </c>
      <c r="AG115" s="43" t="str">
        <f>IF('Cevap Anahtarı'!AD$3=cevaplar2!AN117,"D",IF(cevaplar2!AN117="","B","Y"))</f>
        <v>D</v>
      </c>
      <c r="AH115" s="43" t="str">
        <f>IF('Cevap Anahtarı'!AE$3=cevaplar2!AO117,"D",IF(cevaplar2!AO117="","B","Y"))</f>
        <v>Y</v>
      </c>
      <c r="AI115" s="43" t="str">
        <f>IF('Cevap Anahtarı'!AF$3=cevaplar2!AP117,"D",IF(cevaplar2!AP117="","B","Y"))</f>
        <v>Y</v>
      </c>
      <c r="AJ115" s="43" t="str">
        <f>IF('Cevap Anahtarı'!AG$3=cevaplar2!AQ117,"D",IF(cevaplar2!AQ117="","B","Y"))</f>
        <v>D</v>
      </c>
      <c r="AK115" s="43" t="str">
        <f>IF('Cevap Anahtarı'!AH$3=cevaplar2!AR117,"D",IF(cevaplar2!AR117="","B","Y"))</f>
        <v>D</v>
      </c>
      <c r="AL115" s="43" t="str">
        <f>IF('Cevap Anahtarı'!AI$3=cevaplar2!AS117,"D",IF(cevaplar2!AS117="","B","Y"))</f>
        <v>Y</v>
      </c>
      <c r="AM115" s="43" t="str">
        <f>IF('Cevap Anahtarı'!AJ$3=cevaplar2!AT117,"D",IF(cevaplar2!AT117="","B","Y"))</f>
        <v>Y</v>
      </c>
      <c r="AN115" s="43" t="str">
        <f>IF('Cevap Anahtarı'!AK$3=cevaplar2!AU117,"D",IF(cevaplar2!AU117="","B","Y"))</f>
        <v>Y</v>
      </c>
      <c r="AO115" s="43" t="str">
        <f>IF('Cevap Anahtarı'!AL$3=cevaplar2!AV117,"D",IF(cevaplar2!AV117="","B","Y"))</f>
        <v>Y</v>
      </c>
      <c r="AP115" s="43" t="str">
        <f>IF('Cevap Anahtarı'!AM$3=cevaplar2!AW117,"D",IF(cevaplar2!AW117="","B","Y"))</f>
        <v>Y</v>
      </c>
      <c r="AQ115" s="43" t="str">
        <f>IF('Cevap Anahtarı'!AN$3=cevaplar2!AX117,"D",IF(cevaplar2!AX117="","B","Y"))</f>
        <v>D</v>
      </c>
      <c r="AR115" s="43" t="str">
        <f>IF('Cevap Anahtarı'!AO$3=cevaplar2!AY117,"D",IF(cevaplar2!AY117="","B","Y"))</f>
        <v>Y</v>
      </c>
      <c r="AS115" s="45" t="str">
        <f>IF('Cevap Anahtarı'!AP$3=cevaplar2!BA117,"D",IF(cevaplar2!BA117="","B","Y"))</f>
        <v>Y</v>
      </c>
      <c r="AT115" s="45" t="str">
        <f>IF('Cevap Anahtarı'!AQ$3=cevaplar2!BB117,"D",IF(cevaplar2!BB117="","B","Y"))</f>
        <v>Y</v>
      </c>
      <c r="AU115" s="45" t="str">
        <f>IF('Cevap Anahtarı'!AR$3=cevaplar2!BC117,"D",IF(cevaplar2!BC117="","B","Y"))</f>
        <v>D</v>
      </c>
      <c r="AV115" s="45" t="str">
        <f>IF('Cevap Anahtarı'!AS$3=cevaplar2!BD117,"D",IF(cevaplar2!BD117="","B","Y"))</f>
        <v>D</v>
      </c>
      <c r="AW115" s="45" t="str">
        <f>IF('Cevap Anahtarı'!AT$3=cevaplar2!BE117,"D",IF(cevaplar2!BE117="","B","Y"))</f>
        <v>D</v>
      </c>
      <c r="AX115" s="45" t="str">
        <f>IF('Cevap Anahtarı'!AU$3=cevaplar2!BF117,"D",IF(cevaplar2!BF117="","B","Y"))</f>
        <v>D</v>
      </c>
      <c r="AY115" s="45" t="str">
        <f>IF('Cevap Anahtarı'!AV$3=cevaplar2!BG117,"D",IF(cevaplar2!BG117="","B","Y"))</f>
        <v>Y</v>
      </c>
      <c r="AZ115" s="45" t="str">
        <f>IF('Cevap Anahtarı'!AW$3=cevaplar2!BH117,"D",IF(cevaplar2!BH117="","B","Y"))</f>
        <v>D</v>
      </c>
      <c r="BA115" s="45" t="str">
        <f>IF('Cevap Anahtarı'!AX$3=cevaplar2!BI117,"D",IF(cevaplar2!BI117="","B","Y"))</f>
        <v>D</v>
      </c>
      <c r="BB115" s="45" t="str">
        <f>IF('Cevap Anahtarı'!AY$3=cevaplar2!BJ117,"D",IF(cevaplar2!BJ117="","B","Y"))</f>
        <v>D</v>
      </c>
      <c r="BC115" s="45" t="str">
        <f>IF('Cevap Anahtarı'!AZ$3=cevaplar2!BK117,"D",IF(cevaplar2!BK117="","B","Y"))</f>
        <v>D</v>
      </c>
      <c r="BD115" s="45" t="str">
        <f>IF('Cevap Anahtarı'!BA$3=cevaplar2!BL117,"D",IF(cevaplar2!BL117="","B","Y"))</f>
        <v>Y</v>
      </c>
      <c r="BE115" s="45" t="str">
        <f>IF('Cevap Anahtarı'!BB$3=cevaplar2!BM117,"D",IF(cevaplar2!BM117="","B","Y"))</f>
        <v>Y</v>
      </c>
      <c r="BF115" s="45" t="str">
        <f>IF('Cevap Anahtarı'!BC$3=cevaplar2!BN117,"D",IF(cevaplar2!BN117="","B","Y"))</f>
        <v>Y</v>
      </c>
      <c r="BG115" s="45" t="str">
        <f>IF('Cevap Anahtarı'!BD$3=cevaplar2!BO117,"D",IF(cevaplar2!BO117="","B","Y"))</f>
        <v>Y</v>
      </c>
      <c r="BH115" s="45" t="str">
        <f>IF('Cevap Anahtarı'!BE$3=cevaplar2!BP117,"D",IF(cevaplar2!BP117="","B","Y"))</f>
        <v>D</v>
      </c>
      <c r="BI115" s="45" t="str">
        <f>IF('Cevap Anahtarı'!BF$3=cevaplar2!BQ117,"D",IF(cevaplar2!BQ117="","B","Y"))</f>
        <v>D</v>
      </c>
      <c r="BJ115" s="45" t="str">
        <f>IF('Cevap Anahtarı'!BG$3=cevaplar2!BR117,"D",IF(cevaplar2!BR117="","B","Y"))</f>
        <v>D</v>
      </c>
      <c r="BK115" s="45" t="str">
        <f>IF('Cevap Anahtarı'!BH$3=cevaplar2!BS117,"D",IF(cevaplar2!BS117="","B","Y"))</f>
        <v>D</v>
      </c>
      <c r="BL115" s="45" t="str">
        <f>IF('Cevap Anahtarı'!BI$3=cevaplar2!BT117,"D",IF(cevaplar2!BT117="","B","Y"))</f>
        <v>D</v>
      </c>
      <c r="BM115" s="47" t="str">
        <f>IF('Cevap Anahtarı'!BJ$3=cevaplar2!BV117,"D",IF(cevaplar2!BV117="","B","Y"))</f>
        <v>Y</v>
      </c>
      <c r="BN115" s="47" t="str">
        <f>IF('Cevap Anahtarı'!BK$3=cevaplar2!BW117,"D",IF(cevaplar2!BW117="","B","Y"))</f>
        <v>Y</v>
      </c>
      <c r="BO115" s="47" t="str">
        <f>IF('Cevap Anahtarı'!BL$3=cevaplar2!BX117,"D",IF(cevaplar2!BX117="","B","Y"))</f>
        <v>D</v>
      </c>
      <c r="BP115" s="47" t="str">
        <f>IF('Cevap Anahtarı'!BM$3=cevaplar2!BY117,"D",IF(cevaplar2!BY117="","B","Y"))</f>
        <v>Y</v>
      </c>
      <c r="BQ115" s="47" t="str">
        <f>IF('Cevap Anahtarı'!BN$3=cevaplar2!BZ117,"D",IF(cevaplar2!BZ117="","B","Y"))</f>
        <v>D</v>
      </c>
      <c r="BR115" s="47" t="str">
        <f>IF('Cevap Anahtarı'!BO$3=cevaplar2!CA117,"D",IF(cevaplar2!CA117="","B","Y"))</f>
        <v>D</v>
      </c>
      <c r="BS115" s="47" t="str">
        <f>IF('Cevap Anahtarı'!BP$3=cevaplar2!CB117,"D",IF(cevaplar2!CB117="","B","Y"))</f>
        <v>Y</v>
      </c>
      <c r="BT115" s="47" t="str">
        <f>IF('Cevap Anahtarı'!BQ$3=cevaplar2!CC117,"D",IF(cevaplar2!CC117="","B","Y"))</f>
        <v>D</v>
      </c>
      <c r="BU115" s="47" t="str">
        <f>IF('Cevap Anahtarı'!BR$3=cevaplar2!CD117,"D",IF(cevaplar2!CD117="","B","Y"))</f>
        <v>Y</v>
      </c>
      <c r="BV115" s="47" t="str">
        <f>IF('Cevap Anahtarı'!BS$3=cevaplar2!CE117,"D",IF(cevaplar2!CE117="","B","Y"))</f>
        <v>D</v>
      </c>
      <c r="BW115" s="47" t="str">
        <f>IF('Cevap Anahtarı'!BT$3=cevaplar2!CF117,"D",IF(cevaplar2!CF117="","B","Y"))</f>
        <v>D</v>
      </c>
      <c r="BX115" s="47" t="str">
        <f>IF('Cevap Anahtarı'!BU$3=cevaplar2!CG117,"D",IF(cevaplar2!CG117="","B","Y"))</f>
        <v>Y</v>
      </c>
      <c r="BY115" s="47" t="str">
        <f>IF('Cevap Anahtarı'!BV$3=cevaplar2!CH117,"D",IF(cevaplar2!CH117="","B","Y"))</f>
        <v>Y</v>
      </c>
      <c r="BZ115" s="47" t="str">
        <f>IF('Cevap Anahtarı'!BW$3=cevaplar2!CI117,"D",IF(cevaplar2!CI117="","B","Y"))</f>
        <v>Y</v>
      </c>
      <c r="CA115" s="47" t="str">
        <f>IF('Cevap Anahtarı'!BX$3=cevaplar2!CJ117,"D",IF(cevaplar2!CJ117="","B","Y"))</f>
        <v>Y</v>
      </c>
      <c r="CB115" s="47" t="str">
        <f>IF('Cevap Anahtarı'!BY$3=cevaplar2!CK117,"D",IF(cevaplar2!CK117="","B","Y"))</f>
        <v>D</v>
      </c>
      <c r="CC115" s="47" t="str">
        <f>IF('Cevap Anahtarı'!BZ$3=cevaplar2!CL117,"D",IF(cevaplar2!CL117="","B","Y"))</f>
        <v>D</v>
      </c>
      <c r="CD115" s="47" t="str">
        <f>IF('Cevap Anahtarı'!CA$3=cevaplar2!CM117,"D",IF(cevaplar2!CM117="","B","Y"))</f>
        <v>Y</v>
      </c>
      <c r="CE115" s="47" t="str">
        <f>IF('Cevap Anahtarı'!CB$3=cevaplar2!CN117,"D",IF(cevaplar2!CN117="","B","Y"))</f>
        <v>D</v>
      </c>
      <c r="CF115" s="47" t="str">
        <f>IF('Cevap Anahtarı'!CC$3=cevaplar2!CO117,"D",IF(cevaplar2!CO117="","B","Y"))</f>
        <v>D</v>
      </c>
      <c r="CG115" s="2" t="str">
        <f>IF('Cevap Anahtarı'!CD$3=cevaplar2!CQ117,"D",IF(cevaplar2!CQ117="","B","Y"))</f>
        <v>Y</v>
      </c>
      <c r="CH115" s="2" t="str">
        <f>IF('Cevap Anahtarı'!CE$3=cevaplar2!CR117,"D",IF(cevaplar2!CR117="","B","Y"))</f>
        <v>Y</v>
      </c>
      <c r="CI115" s="2" t="str">
        <f>IF('Cevap Anahtarı'!CF$3=cevaplar2!CS117,"D",IF(cevaplar2!CS117="","B","Y"))</f>
        <v>D</v>
      </c>
      <c r="CJ115" s="2" t="str">
        <f>IF('Cevap Anahtarı'!CG$3=cevaplar2!CT117,"D",IF(cevaplar2!CT117="","B","Y"))</f>
        <v>D</v>
      </c>
      <c r="CK115" s="2" t="str">
        <f>IF('Cevap Anahtarı'!CH$3=cevaplar2!CU117,"D",IF(cevaplar2!CU117="","B","Y"))</f>
        <v>Y</v>
      </c>
      <c r="CL115" s="2" t="str">
        <f>IF('Cevap Anahtarı'!CI$3=cevaplar2!CV117,"D",IF(cevaplar2!CV117="","B","Y"))</f>
        <v>Y</v>
      </c>
      <c r="CM115" s="2" t="str">
        <f>IF('Cevap Anahtarı'!CJ$3=cevaplar2!CW117,"D",IF(cevaplar2!CW117="","B","Y"))</f>
        <v>Y</v>
      </c>
      <c r="CN115" s="2" t="str">
        <f>IF('Cevap Anahtarı'!CK$3=cevaplar2!CX117,"D",IF(cevaplar2!CX117="","B","Y"))</f>
        <v>D</v>
      </c>
      <c r="CO115" s="2" t="str">
        <f>IF('Cevap Anahtarı'!CL$3=cevaplar2!CY117,"D",IF(cevaplar2!CY117="","B","Y"))</f>
        <v>D</v>
      </c>
      <c r="CP115" s="2" t="str">
        <f>IF('Cevap Anahtarı'!CM$3=cevaplar2!CZ117,"D",IF(cevaplar2!CZ117="","B","Y"))</f>
        <v>D</v>
      </c>
      <c r="CQ115" s="2" t="str">
        <f>IF('Cevap Anahtarı'!CN$3=cevaplar2!DA117,"D",IF(cevaplar2!DA117="","B","Y"))</f>
        <v>D</v>
      </c>
      <c r="CR115" s="2" t="str">
        <f>IF('Cevap Anahtarı'!CO$3=cevaplar2!DB117,"D",IF(cevaplar2!DB117="","B","Y"))</f>
        <v>D</v>
      </c>
      <c r="CS115" s="2" t="str">
        <f>IF('Cevap Anahtarı'!CP$3=cevaplar2!DC117,"D",IF(cevaplar2!DC117="","B","Y"))</f>
        <v>Y</v>
      </c>
      <c r="CT115" s="2" t="str">
        <f>IF('Cevap Anahtarı'!CQ$3=cevaplar2!DD117,"D",IF(cevaplar2!DD117="","B","Y"))</f>
        <v>Y</v>
      </c>
      <c r="CU115" s="2" t="str">
        <f>IF('Cevap Anahtarı'!CR$3=cevaplar2!DE117,"D",IF(cevaplar2!DE117="","B","Y"))</f>
        <v>Y</v>
      </c>
      <c r="CV115" s="2" t="str">
        <f>IF('Cevap Anahtarı'!CS$3=cevaplar2!DF117,"D",IF(cevaplar2!DF117="","B","Y"))</f>
        <v>D</v>
      </c>
      <c r="CW115" s="2" t="str">
        <f>IF('Cevap Anahtarı'!CT$3=cevaplar2!DG117,"D",IF(cevaplar2!DG117="","B","Y"))</f>
        <v>Y</v>
      </c>
      <c r="CX115" s="2" t="str">
        <f>IF('Cevap Anahtarı'!CU$3=cevaplar2!DH117,"D",IF(cevaplar2!DH117="","B","Y"))</f>
        <v>D</v>
      </c>
      <c r="CY115" s="2" t="str">
        <f>IF('Cevap Anahtarı'!CV$3=cevaplar2!DI117,"D",IF(cevaplar2!DI117="","B","Y"))</f>
        <v>Y</v>
      </c>
      <c r="CZ115" s="2" t="str">
        <f>IF('Cevap Anahtarı'!CW$3=cevaplar2!DJ117,"D",IF(cevaplar2!DJ117="","B","Y"))</f>
        <v>Y</v>
      </c>
      <c r="DA115" s="51" t="str">
        <f>IF('Cevap Anahtarı'!CX$3=cevaplar2!DL117,"D",IF(cevaplar2!DL117="","B","Y"))</f>
        <v>D</v>
      </c>
      <c r="DB115" s="51" t="str">
        <f>IF('Cevap Anahtarı'!CY$3=cevaplar2!DM117,"D",IF(cevaplar2!DM117="","B","Y"))</f>
        <v>D</v>
      </c>
      <c r="DC115" s="51" t="str">
        <f>IF('Cevap Anahtarı'!CZ$3=cevaplar2!DN117,"D",IF(cevaplar2!DN117="","B","Y"))</f>
        <v>D</v>
      </c>
      <c r="DD115" s="51" t="str">
        <f>IF('Cevap Anahtarı'!DA$3=cevaplar2!DO117,"D",IF(cevaplar2!DO117="","B","Y"))</f>
        <v>D</v>
      </c>
      <c r="DE115" s="51" t="str">
        <f>IF('Cevap Anahtarı'!DB$3=cevaplar2!DP117,"D",IF(cevaplar2!DP117="","B","Y"))</f>
        <v>D</v>
      </c>
      <c r="DF115" s="51" t="str">
        <f>IF('Cevap Anahtarı'!DC$3=cevaplar2!DQ117,"D",IF(cevaplar2!DQ117="","B","Y"))</f>
        <v>D</v>
      </c>
      <c r="DG115" s="51" t="str">
        <f>IF('Cevap Anahtarı'!DD$3=cevaplar2!DR117,"D",IF(cevaplar2!DR117="","B","Y"))</f>
        <v>Y</v>
      </c>
      <c r="DH115" s="51" t="str">
        <f>IF('Cevap Anahtarı'!DE$3=cevaplar2!DS117,"D",IF(cevaplar2!DS117="","B","Y"))</f>
        <v>D</v>
      </c>
      <c r="DI115" s="51" t="str">
        <f>IF('Cevap Anahtarı'!DF$3=cevaplar2!DT117,"D",IF(cevaplar2!DT117="","B","Y"))</f>
        <v>D</v>
      </c>
      <c r="DJ115" s="51" t="str">
        <f>IF('Cevap Anahtarı'!DG$3=cevaplar2!DU117,"D",IF(cevaplar2!DU117="","B","Y"))</f>
        <v>D</v>
      </c>
      <c r="DK115" s="51" t="str">
        <f>IF('Cevap Anahtarı'!DH$3=cevaplar2!DV117,"D",IF(cevaplar2!DV117="","B","Y"))</f>
        <v>D</v>
      </c>
      <c r="DL115" s="51" t="str">
        <f>IF('Cevap Anahtarı'!DI$3=cevaplar2!DW117,"D",IF(cevaplar2!DW117="","B","Y"))</f>
        <v>Y</v>
      </c>
      <c r="DM115" s="51" t="str">
        <f>IF('Cevap Anahtarı'!DJ$3=cevaplar2!DX117,"D",IF(cevaplar2!DX117="","B","Y"))</f>
        <v>D</v>
      </c>
      <c r="DN115" s="51" t="str">
        <f>IF('Cevap Anahtarı'!DK$3=cevaplar2!DY117,"D",IF(cevaplar2!DY117="","B","Y"))</f>
        <v>D</v>
      </c>
      <c r="DO115" s="51" t="str">
        <f>IF('Cevap Anahtarı'!DL$3=cevaplar2!DZ117,"D",IF(cevaplar2!DZ117="","B","Y"))</f>
        <v>D</v>
      </c>
      <c r="DP115" s="51" t="str">
        <f>IF('Cevap Anahtarı'!DM$3=cevaplar2!EA117,"D",IF(cevaplar2!EA117="","B","Y"))</f>
        <v>Y</v>
      </c>
      <c r="DQ115" s="51" t="str">
        <f>IF('Cevap Anahtarı'!DN$3=cevaplar2!EB117,"D",IF(cevaplar2!EB117="","B","Y"))</f>
        <v>Y</v>
      </c>
      <c r="DR115" s="51" t="str">
        <f>IF('Cevap Anahtarı'!DO$3=cevaplar2!EC117,"D",IF(cevaplar2!EC117="","B","Y"))</f>
        <v>Y</v>
      </c>
      <c r="DS115" s="51" t="str">
        <f>IF('Cevap Anahtarı'!DP$3=cevaplar2!ED117,"D",IF(cevaplar2!ED117="","B","Y"))</f>
        <v>D</v>
      </c>
      <c r="DT115" s="51" t="str">
        <f>IF('Cevap Anahtarı'!DQ$3=cevaplar2!EE117,"D",IF(cevaplar2!EE117="","B","Y"))</f>
        <v>D</v>
      </c>
      <c r="DV115" s="104">
        <f t="shared" si="6"/>
        <v>40</v>
      </c>
      <c r="DW115" s="104">
        <f t="shared" si="7"/>
        <v>35</v>
      </c>
      <c r="DX115" s="104">
        <f t="shared" si="8"/>
        <v>65</v>
      </c>
      <c r="DY115" s="104">
        <f t="shared" si="9"/>
        <v>50</v>
      </c>
      <c r="DZ115" s="104">
        <f t="shared" si="10"/>
        <v>45</v>
      </c>
      <c r="EA115" s="104">
        <f t="shared" si="11"/>
        <v>75</v>
      </c>
    </row>
    <row r="116" spans="1:131" ht="18.75" customHeight="1" x14ac:dyDescent="0.2">
      <c r="A116" s="52">
        <v>114</v>
      </c>
      <c r="B116" s="53" t="str">
        <f>cevaplar!B118</f>
        <v>KAMAN ORTAOKULU</v>
      </c>
      <c r="C116" s="52" t="str">
        <f>cevaplar!C118</f>
        <v>8/A</v>
      </c>
      <c r="D116" s="53" t="str">
        <f>cevaplar!E118</f>
        <v>DAMLA NUR KAYA</v>
      </c>
      <c r="E116" s="3" t="str">
        <f>IF('Cevap Anahtarı'!B$3=cevaplar2!K118,"D",IF(cevaplar2!K118="","B","Y"))</f>
        <v>D</v>
      </c>
      <c r="F116" s="3" t="str">
        <f>IF('Cevap Anahtarı'!C$3=cevaplar2!L118,"D",IF(cevaplar2!L118="","B","Y"))</f>
        <v>Y</v>
      </c>
      <c r="G116" s="3" t="str">
        <f>IF('Cevap Anahtarı'!D$3=cevaplar2!M118,"D",IF(cevaplar2!M118="","B","Y"))</f>
        <v>Y</v>
      </c>
      <c r="H116" s="3" t="str">
        <f>IF('Cevap Anahtarı'!E$3=cevaplar2!N118,"D",IF(cevaplar2!N118="","B","Y"))</f>
        <v>Y</v>
      </c>
      <c r="I116" s="3" t="str">
        <f>IF('Cevap Anahtarı'!F$3=cevaplar2!O118,"D",IF(cevaplar2!O118="","B","Y"))</f>
        <v>Y</v>
      </c>
      <c r="J116" s="3" t="str">
        <f>IF('Cevap Anahtarı'!G$3=cevaplar2!P118,"D",IF(cevaplar2!P118="","B","Y"))</f>
        <v>D</v>
      </c>
      <c r="K116" s="3" t="str">
        <f>IF('Cevap Anahtarı'!H$3=cevaplar2!Q118,"D",IF(cevaplar2!Q118="","B","Y"))</f>
        <v>Y</v>
      </c>
      <c r="L116" s="3" t="str">
        <f>IF('Cevap Anahtarı'!I$3=cevaplar2!R118,"D",IF(cevaplar2!R118="","B","Y"))</f>
        <v>Y</v>
      </c>
      <c r="M116" s="3" t="str">
        <f>IF('Cevap Anahtarı'!J$3=cevaplar2!S118,"D",IF(cevaplar2!S118="","B","Y"))</f>
        <v>Y</v>
      </c>
      <c r="N116" s="3" t="str">
        <f>IF('Cevap Anahtarı'!K$3=cevaplar2!T118,"D",IF(cevaplar2!T118="","B","Y"))</f>
        <v>D</v>
      </c>
      <c r="O116" s="3" t="str">
        <f>IF('Cevap Anahtarı'!L$3=cevaplar2!U118,"D",IF(cevaplar2!U118="","B","Y"))</f>
        <v>D</v>
      </c>
      <c r="P116" s="3" t="str">
        <f>IF('Cevap Anahtarı'!M$3=cevaplar2!V118,"D",IF(cevaplar2!V118="","B","Y"))</f>
        <v>Y</v>
      </c>
      <c r="Q116" s="3" t="str">
        <f>IF('Cevap Anahtarı'!N$3=cevaplar2!W118,"D",IF(cevaplar2!W118="","B","Y"))</f>
        <v>D</v>
      </c>
      <c r="R116" s="3" t="str">
        <f>IF('Cevap Anahtarı'!O$3=cevaplar2!X118,"D",IF(cevaplar2!X118="","B","Y"))</f>
        <v>D</v>
      </c>
      <c r="S116" s="3" t="str">
        <f>IF('Cevap Anahtarı'!P$3=cevaplar2!Y118,"D",IF(cevaplar2!Y118="","B","Y"))</f>
        <v>D</v>
      </c>
      <c r="T116" s="3" t="str">
        <f>IF('Cevap Anahtarı'!Q$3=cevaplar2!Z118,"D",IF(cevaplar2!Z118="","B","Y"))</f>
        <v>Y</v>
      </c>
      <c r="U116" s="3" t="str">
        <f>IF('Cevap Anahtarı'!R$3=cevaplar2!AA118,"D",IF(cevaplar2!AA118="","B","Y"))</f>
        <v>D</v>
      </c>
      <c r="V116" s="3" t="str">
        <f>IF('Cevap Anahtarı'!S$3=cevaplar2!AB118,"D",IF(cevaplar2!AB118="","B","Y"))</f>
        <v>D</v>
      </c>
      <c r="W116" s="3" t="str">
        <f>IF('Cevap Anahtarı'!T$3=cevaplar2!AC118,"D",IF(cevaplar2!AC118="","B","Y"))</f>
        <v>Y</v>
      </c>
      <c r="X116" s="3" t="str">
        <f>IF('Cevap Anahtarı'!U$3=cevaplar2!AD118,"D",IF(cevaplar2!AD118="","B","Y"))</f>
        <v>D</v>
      </c>
      <c r="Y116" s="43" t="str">
        <f>IF('Cevap Anahtarı'!V$3=cevaplar2!AF118,"D",IF(cevaplar2!AF118="","B","Y"))</f>
        <v>Y</v>
      </c>
      <c r="Z116" s="43" t="str">
        <f>IF('Cevap Anahtarı'!W$3=cevaplar2!AG118,"D",IF(cevaplar2!AG118="","B","Y"))</f>
        <v>D</v>
      </c>
      <c r="AA116" s="43" t="str">
        <f>IF('Cevap Anahtarı'!X$3=cevaplar2!AH118,"D",IF(cevaplar2!AH118="","B","Y"))</f>
        <v>Y</v>
      </c>
      <c r="AB116" s="43" t="str">
        <f>IF('Cevap Anahtarı'!Y$3=cevaplar2!AI118,"D",IF(cevaplar2!AI118="","B","Y"))</f>
        <v>D</v>
      </c>
      <c r="AC116" s="43" t="str">
        <f>IF('Cevap Anahtarı'!Z$3=cevaplar2!AJ118,"D",IF(cevaplar2!AJ118="","B","Y"))</f>
        <v>D</v>
      </c>
      <c r="AD116" s="43" t="str">
        <f>IF('Cevap Anahtarı'!AA$3=cevaplar2!AK118,"D",IF(cevaplar2!AK118="","B","Y"))</f>
        <v>Y</v>
      </c>
      <c r="AE116" s="43" t="str">
        <f>IF('Cevap Anahtarı'!AB$3=cevaplar2!AL118,"D",IF(cevaplar2!AL118="","B","Y"))</f>
        <v>Y</v>
      </c>
      <c r="AF116" s="43" t="str">
        <f>IF('Cevap Anahtarı'!AC$3=cevaplar2!AM118,"D",IF(cevaplar2!AM118="","B","Y"))</f>
        <v>Y</v>
      </c>
      <c r="AG116" s="43" t="str">
        <f>IF('Cevap Anahtarı'!AD$3=cevaplar2!AN118,"D",IF(cevaplar2!AN118="","B","Y"))</f>
        <v>Y</v>
      </c>
      <c r="AH116" s="43" t="str">
        <f>IF('Cevap Anahtarı'!AE$3=cevaplar2!AO118,"D",IF(cevaplar2!AO118="","B","Y"))</f>
        <v>Y</v>
      </c>
      <c r="AI116" s="43" t="str">
        <f>IF('Cevap Anahtarı'!AF$3=cevaplar2!AP118,"D",IF(cevaplar2!AP118="","B","Y"))</f>
        <v>Y</v>
      </c>
      <c r="AJ116" s="43" t="str">
        <f>IF('Cevap Anahtarı'!AG$3=cevaplar2!AQ118,"D",IF(cevaplar2!AQ118="","B","Y"))</f>
        <v>Y</v>
      </c>
      <c r="AK116" s="43" t="str">
        <f>IF('Cevap Anahtarı'!AH$3=cevaplar2!AR118,"D",IF(cevaplar2!AR118="","B","Y"))</f>
        <v>D</v>
      </c>
      <c r="AL116" s="43" t="str">
        <f>IF('Cevap Anahtarı'!AI$3=cevaplar2!AS118,"D",IF(cevaplar2!AS118="","B","Y"))</f>
        <v>Y</v>
      </c>
      <c r="AM116" s="43" t="str">
        <f>IF('Cevap Anahtarı'!AJ$3=cevaplar2!AT118,"D",IF(cevaplar2!AT118="","B","Y"))</f>
        <v>Y</v>
      </c>
      <c r="AN116" s="43" t="str">
        <f>IF('Cevap Anahtarı'!AK$3=cevaplar2!AU118,"D",IF(cevaplar2!AU118="","B","Y"))</f>
        <v>Y</v>
      </c>
      <c r="AO116" s="43" t="str">
        <f>IF('Cevap Anahtarı'!AL$3=cevaplar2!AV118,"D",IF(cevaplar2!AV118="","B","Y"))</f>
        <v>Y</v>
      </c>
      <c r="AP116" s="43" t="str">
        <f>IF('Cevap Anahtarı'!AM$3=cevaplar2!AW118,"D",IF(cevaplar2!AW118="","B","Y"))</f>
        <v>Y</v>
      </c>
      <c r="AQ116" s="43" t="str">
        <f>IF('Cevap Anahtarı'!AN$3=cevaplar2!AX118,"D",IF(cevaplar2!AX118="","B","Y"))</f>
        <v>Y</v>
      </c>
      <c r="AR116" s="43" t="str">
        <f>IF('Cevap Anahtarı'!AO$3=cevaplar2!AY118,"D",IF(cevaplar2!AY118="","B","Y"))</f>
        <v>Y</v>
      </c>
      <c r="AS116" s="45" t="str">
        <f>IF('Cevap Anahtarı'!AP$3=cevaplar2!BA118,"D",IF(cevaplar2!BA118="","B","Y"))</f>
        <v>Y</v>
      </c>
      <c r="AT116" s="45" t="str">
        <f>IF('Cevap Anahtarı'!AQ$3=cevaplar2!BB118,"D",IF(cevaplar2!BB118="","B","Y"))</f>
        <v>D</v>
      </c>
      <c r="AU116" s="45" t="str">
        <f>IF('Cevap Anahtarı'!AR$3=cevaplar2!BC118,"D",IF(cevaplar2!BC118="","B","Y"))</f>
        <v>Y</v>
      </c>
      <c r="AV116" s="45" t="str">
        <f>IF('Cevap Anahtarı'!AS$3=cevaplar2!BD118,"D",IF(cevaplar2!BD118="","B","Y"))</f>
        <v>Y</v>
      </c>
      <c r="AW116" s="45" t="str">
        <f>IF('Cevap Anahtarı'!AT$3=cevaplar2!BE118,"D",IF(cevaplar2!BE118="","B","Y"))</f>
        <v>Y</v>
      </c>
      <c r="AX116" s="45" t="str">
        <f>IF('Cevap Anahtarı'!AU$3=cevaplar2!BF118,"D",IF(cevaplar2!BF118="","B","Y"))</f>
        <v>Y</v>
      </c>
      <c r="AY116" s="45" t="str">
        <f>IF('Cevap Anahtarı'!AV$3=cevaplar2!BG118,"D",IF(cevaplar2!BG118="","B","Y"))</f>
        <v>Y</v>
      </c>
      <c r="AZ116" s="45" t="str">
        <f>IF('Cevap Anahtarı'!AW$3=cevaplar2!BH118,"D",IF(cevaplar2!BH118="","B","Y"))</f>
        <v>Y</v>
      </c>
      <c r="BA116" s="45" t="str">
        <f>IF('Cevap Anahtarı'!AX$3=cevaplar2!BI118,"D",IF(cevaplar2!BI118="","B","Y"))</f>
        <v>Y</v>
      </c>
      <c r="BB116" s="45" t="str">
        <f>IF('Cevap Anahtarı'!AY$3=cevaplar2!BJ118,"D",IF(cevaplar2!BJ118="","B","Y"))</f>
        <v>Y</v>
      </c>
      <c r="BC116" s="45" t="str">
        <f>IF('Cevap Anahtarı'!AZ$3=cevaplar2!BK118,"D",IF(cevaplar2!BK118="","B","Y"))</f>
        <v>Y</v>
      </c>
      <c r="BD116" s="45" t="str">
        <f>IF('Cevap Anahtarı'!BA$3=cevaplar2!BL118,"D",IF(cevaplar2!BL118="","B","Y"))</f>
        <v>Y</v>
      </c>
      <c r="BE116" s="45" t="str">
        <f>IF('Cevap Anahtarı'!BB$3=cevaplar2!BM118,"D",IF(cevaplar2!BM118="","B","Y"))</f>
        <v>Y</v>
      </c>
      <c r="BF116" s="45" t="str">
        <f>IF('Cevap Anahtarı'!BC$3=cevaplar2!BN118,"D",IF(cevaplar2!BN118="","B","Y"))</f>
        <v>D</v>
      </c>
      <c r="BG116" s="45" t="str">
        <f>IF('Cevap Anahtarı'!BD$3=cevaplar2!BO118,"D",IF(cevaplar2!BO118="","B","Y"))</f>
        <v>Y</v>
      </c>
      <c r="BH116" s="45" t="str">
        <f>IF('Cevap Anahtarı'!BE$3=cevaplar2!BP118,"D",IF(cevaplar2!BP118="","B","Y"))</f>
        <v>Y</v>
      </c>
      <c r="BI116" s="45" t="str">
        <f>IF('Cevap Anahtarı'!BF$3=cevaplar2!BQ118,"D",IF(cevaplar2!BQ118="","B","Y"))</f>
        <v>D</v>
      </c>
      <c r="BJ116" s="45" t="str">
        <f>IF('Cevap Anahtarı'!BG$3=cevaplar2!BR118,"D",IF(cevaplar2!BR118="","B","Y"))</f>
        <v>Y</v>
      </c>
      <c r="BK116" s="45" t="str">
        <f>IF('Cevap Anahtarı'!BH$3=cevaplar2!BS118,"D",IF(cevaplar2!BS118="","B","Y"))</f>
        <v>Y</v>
      </c>
      <c r="BL116" s="45" t="str">
        <f>IF('Cevap Anahtarı'!BI$3=cevaplar2!BT118,"D",IF(cevaplar2!BT118="","B","Y"))</f>
        <v>D</v>
      </c>
      <c r="BM116" s="47" t="str">
        <f>IF('Cevap Anahtarı'!BJ$3=cevaplar2!BV118,"D",IF(cevaplar2!BV118="","B","Y"))</f>
        <v>Y</v>
      </c>
      <c r="BN116" s="47" t="str">
        <f>IF('Cevap Anahtarı'!BK$3=cevaplar2!BW118,"D",IF(cevaplar2!BW118="","B","Y"))</f>
        <v>D</v>
      </c>
      <c r="BO116" s="47" t="str">
        <f>IF('Cevap Anahtarı'!BL$3=cevaplar2!BX118,"D",IF(cevaplar2!BX118="","B","Y"))</f>
        <v>Y</v>
      </c>
      <c r="BP116" s="47" t="str">
        <f>IF('Cevap Anahtarı'!BM$3=cevaplar2!BY118,"D",IF(cevaplar2!BY118="","B","Y"))</f>
        <v>Y</v>
      </c>
      <c r="BQ116" s="47" t="str">
        <f>IF('Cevap Anahtarı'!BN$3=cevaplar2!BZ118,"D",IF(cevaplar2!BZ118="","B","Y"))</f>
        <v>D</v>
      </c>
      <c r="BR116" s="47" t="str">
        <f>IF('Cevap Anahtarı'!BO$3=cevaplar2!CA118,"D",IF(cevaplar2!CA118="","B","Y"))</f>
        <v>D</v>
      </c>
      <c r="BS116" s="47" t="str">
        <f>IF('Cevap Anahtarı'!BP$3=cevaplar2!CB118,"D",IF(cevaplar2!CB118="","B","Y"))</f>
        <v>Y</v>
      </c>
      <c r="BT116" s="47" t="str">
        <f>IF('Cevap Anahtarı'!BQ$3=cevaplar2!CC118,"D",IF(cevaplar2!CC118="","B","Y"))</f>
        <v>Y</v>
      </c>
      <c r="BU116" s="47" t="str">
        <f>IF('Cevap Anahtarı'!BR$3=cevaplar2!CD118,"D",IF(cevaplar2!CD118="","B","Y"))</f>
        <v>Y</v>
      </c>
      <c r="BV116" s="47" t="str">
        <f>IF('Cevap Anahtarı'!BS$3=cevaplar2!CE118,"D",IF(cevaplar2!CE118="","B","Y"))</f>
        <v>Y</v>
      </c>
      <c r="BW116" s="47" t="str">
        <f>IF('Cevap Anahtarı'!BT$3=cevaplar2!CF118,"D",IF(cevaplar2!CF118="","B","Y"))</f>
        <v>Y</v>
      </c>
      <c r="BX116" s="47" t="str">
        <f>IF('Cevap Anahtarı'!BU$3=cevaplar2!CG118,"D",IF(cevaplar2!CG118="","B","Y"))</f>
        <v>D</v>
      </c>
      <c r="BY116" s="47" t="str">
        <f>IF('Cevap Anahtarı'!BV$3=cevaplar2!CH118,"D",IF(cevaplar2!CH118="","B","Y"))</f>
        <v>Y</v>
      </c>
      <c r="BZ116" s="47" t="str">
        <f>IF('Cevap Anahtarı'!BW$3=cevaplar2!CI118,"D",IF(cevaplar2!CI118="","B","Y"))</f>
        <v>Y</v>
      </c>
      <c r="CA116" s="47" t="str">
        <f>IF('Cevap Anahtarı'!BX$3=cevaplar2!CJ118,"D",IF(cevaplar2!CJ118="","B","Y"))</f>
        <v>Y</v>
      </c>
      <c r="CB116" s="47" t="str">
        <f>IF('Cevap Anahtarı'!BY$3=cevaplar2!CK118,"D",IF(cevaplar2!CK118="","B","Y"))</f>
        <v>Y</v>
      </c>
      <c r="CC116" s="47" t="str">
        <f>IF('Cevap Anahtarı'!BZ$3=cevaplar2!CL118,"D",IF(cevaplar2!CL118="","B","Y"))</f>
        <v>Y</v>
      </c>
      <c r="CD116" s="47" t="str">
        <f>IF('Cevap Anahtarı'!CA$3=cevaplar2!CM118,"D",IF(cevaplar2!CM118="","B","Y"))</f>
        <v>Y</v>
      </c>
      <c r="CE116" s="47" t="str">
        <f>IF('Cevap Anahtarı'!CB$3=cevaplar2!CN118,"D",IF(cevaplar2!CN118="","B","Y"))</f>
        <v>Y</v>
      </c>
      <c r="CF116" s="47" t="str">
        <f>IF('Cevap Anahtarı'!CC$3=cevaplar2!CO118,"D",IF(cevaplar2!CO118="","B","Y"))</f>
        <v>Y</v>
      </c>
      <c r="CG116" s="2" t="str">
        <f>IF('Cevap Anahtarı'!CD$3=cevaplar2!CQ118,"D",IF(cevaplar2!CQ118="","B","Y"))</f>
        <v>Y</v>
      </c>
      <c r="CH116" s="2" t="str">
        <f>IF('Cevap Anahtarı'!CE$3=cevaplar2!CR118,"D",IF(cevaplar2!CR118="","B","Y"))</f>
        <v>Y</v>
      </c>
      <c r="CI116" s="2" t="str">
        <f>IF('Cevap Anahtarı'!CF$3=cevaplar2!CS118,"D",IF(cevaplar2!CS118="","B","Y"))</f>
        <v>D</v>
      </c>
      <c r="CJ116" s="2" t="str">
        <f>IF('Cevap Anahtarı'!CG$3=cevaplar2!CT118,"D",IF(cevaplar2!CT118="","B","Y"))</f>
        <v>Y</v>
      </c>
      <c r="CK116" s="2" t="str">
        <f>IF('Cevap Anahtarı'!CH$3=cevaplar2!CU118,"D",IF(cevaplar2!CU118="","B","Y"))</f>
        <v>Y</v>
      </c>
      <c r="CL116" s="2" t="str">
        <f>IF('Cevap Anahtarı'!CI$3=cevaplar2!CV118,"D",IF(cevaplar2!CV118="","B","Y"))</f>
        <v>Y</v>
      </c>
      <c r="CM116" s="2" t="str">
        <f>IF('Cevap Anahtarı'!CJ$3=cevaplar2!CW118,"D",IF(cevaplar2!CW118="","B","Y"))</f>
        <v>Y</v>
      </c>
      <c r="CN116" s="2" t="str">
        <f>IF('Cevap Anahtarı'!CK$3=cevaplar2!CX118,"D",IF(cevaplar2!CX118="","B","Y"))</f>
        <v>Y</v>
      </c>
      <c r="CO116" s="2" t="str">
        <f>IF('Cevap Anahtarı'!CL$3=cevaplar2!CY118,"D",IF(cevaplar2!CY118="","B","Y"))</f>
        <v>D</v>
      </c>
      <c r="CP116" s="2" t="str">
        <f>IF('Cevap Anahtarı'!CM$3=cevaplar2!CZ118,"D",IF(cevaplar2!CZ118="","B","Y"))</f>
        <v>D</v>
      </c>
      <c r="CQ116" s="2" t="str">
        <f>IF('Cevap Anahtarı'!CN$3=cevaplar2!DA118,"D",IF(cevaplar2!DA118="","B","Y"))</f>
        <v>D</v>
      </c>
      <c r="CR116" s="2" t="str">
        <f>IF('Cevap Anahtarı'!CO$3=cevaplar2!DB118,"D",IF(cevaplar2!DB118="","B","Y"))</f>
        <v>Y</v>
      </c>
      <c r="CS116" s="2" t="str">
        <f>IF('Cevap Anahtarı'!CP$3=cevaplar2!DC118,"D",IF(cevaplar2!DC118="","B","Y"))</f>
        <v>D</v>
      </c>
      <c r="CT116" s="2" t="str">
        <f>IF('Cevap Anahtarı'!CQ$3=cevaplar2!DD118,"D",IF(cevaplar2!DD118="","B","Y"))</f>
        <v>Y</v>
      </c>
      <c r="CU116" s="2" t="str">
        <f>IF('Cevap Anahtarı'!CR$3=cevaplar2!DE118,"D",IF(cevaplar2!DE118="","B","Y"))</f>
        <v>Y</v>
      </c>
      <c r="CV116" s="2" t="str">
        <f>IF('Cevap Anahtarı'!CS$3=cevaplar2!DF118,"D",IF(cevaplar2!DF118="","B","Y"))</f>
        <v>Y</v>
      </c>
      <c r="CW116" s="2" t="str">
        <f>IF('Cevap Anahtarı'!CT$3=cevaplar2!DG118,"D",IF(cevaplar2!DG118="","B","Y"))</f>
        <v>Y</v>
      </c>
      <c r="CX116" s="2" t="str">
        <f>IF('Cevap Anahtarı'!CU$3=cevaplar2!DH118,"D",IF(cevaplar2!DH118="","B","Y"))</f>
        <v>Y</v>
      </c>
      <c r="CY116" s="2" t="str">
        <f>IF('Cevap Anahtarı'!CV$3=cevaplar2!DI118,"D",IF(cevaplar2!DI118="","B","Y"))</f>
        <v>D</v>
      </c>
      <c r="CZ116" s="2" t="str">
        <f>IF('Cevap Anahtarı'!CW$3=cevaplar2!DJ118,"D",IF(cevaplar2!DJ118="","B","Y"))</f>
        <v>Y</v>
      </c>
      <c r="DA116" s="51" t="str">
        <f>IF('Cevap Anahtarı'!CX$3=cevaplar2!DL118,"D",IF(cevaplar2!DL118="","B","Y"))</f>
        <v>D</v>
      </c>
      <c r="DB116" s="51" t="str">
        <f>IF('Cevap Anahtarı'!CY$3=cevaplar2!DM118,"D",IF(cevaplar2!DM118="","B","Y"))</f>
        <v>D</v>
      </c>
      <c r="DC116" s="51" t="str">
        <f>IF('Cevap Anahtarı'!CZ$3=cevaplar2!DN118,"D",IF(cevaplar2!DN118="","B","Y"))</f>
        <v>D</v>
      </c>
      <c r="DD116" s="51" t="str">
        <f>IF('Cevap Anahtarı'!DA$3=cevaplar2!DO118,"D",IF(cevaplar2!DO118="","B","Y"))</f>
        <v>Y</v>
      </c>
      <c r="DE116" s="51" t="str">
        <f>IF('Cevap Anahtarı'!DB$3=cevaplar2!DP118,"D",IF(cevaplar2!DP118="","B","Y"))</f>
        <v>D</v>
      </c>
      <c r="DF116" s="51" t="str">
        <f>IF('Cevap Anahtarı'!DC$3=cevaplar2!DQ118,"D",IF(cevaplar2!DQ118="","B","Y"))</f>
        <v>Y</v>
      </c>
      <c r="DG116" s="51" t="str">
        <f>IF('Cevap Anahtarı'!DD$3=cevaplar2!DR118,"D",IF(cevaplar2!DR118="","B","Y"))</f>
        <v>D</v>
      </c>
      <c r="DH116" s="51" t="str">
        <f>IF('Cevap Anahtarı'!DE$3=cevaplar2!DS118,"D",IF(cevaplar2!DS118="","B","Y"))</f>
        <v>Y</v>
      </c>
      <c r="DI116" s="51" t="str">
        <f>IF('Cevap Anahtarı'!DF$3=cevaplar2!DT118,"D",IF(cevaplar2!DT118="","B","Y"))</f>
        <v>Y</v>
      </c>
      <c r="DJ116" s="51" t="str">
        <f>IF('Cevap Anahtarı'!DG$3=cevaplar2!DU118,"D",IF(cevaplar2!DU118="","B","Y"))</f>
        <v>D</v>
      </c>
      <c r="DK116" s="51" t="str">
        <f>IF('Cevap Anahtarı'!DH$3=cevaplar2!DV118,"D",IF(cevaplar2!DV118="","B","Y"))</f>
        <v>D</v>
      </c>
      <c r="DL116" s="51" t="str">
        <f>IF('Cevap Anahtarı'!DI$3=cevaplar2!DW118,"D",IF(cevaplar2!DW118="","B","Y"))</f>
        <v>D</v>
      </c>
      <c r="DM116" s="51" t="str">
        <f>IF('Cevap Anahtarı'!DJ$3=cevaplar2!DX118,"D",IF(cevaplar2!DX118="","B","Y"))</f>
        <v>D</v>
      </c>
      <c r="DN116" s="51" t="str">
        <f>IF('Cevap Anahtarı'!DK$3=cevaplar2!DY118,"D",IF(cevaplar2!DY118="","B","Y"))</f>
        <v>D</v>
      </c>
      <c r="DO116" s="51" t="str">
        <f>IF('Cevap Anahtarı'!DL$3=cevaplar2!DZ118,"D",IF(cevaplar2!DZ118="","B","Y"))</f>
        <v>D</v>
      </c>
      <c r="DP116" s="51" t="str">
        <f>IF('Cevap Anahtarı'!DM$3=cevaplar2!EA118,"D",IF(cevaplar2!EA118="","B","Y"))</f>
        <v>D</v>
      </c>
      <c r="DQ116" s="51" t="str">
        <f>IF('Cevap Anahtarı'!DN$3=cevaplar2!EB118,"D",IF(cevaplar2!EB118="","B","Y"))</f>
        <v>Y</v>
      </c>
      <c r="DR116" s="51" t="str">
        <f>IF('Cevap Anahtarı'!DO$3=cevaplar2!EC118,"D",IF(cevaplar2!EC118="","B","Y"))</f>
        <v>D</v>
      </c>
      <c r="DS116" s="51" t="str">
        <f>IF('Cevap Anahtarı'!DP$3=cevaplar2!ED118,"D",IF(cevaplar2!ED118="","B","Y"))</f>
        <v>D</v>
      </c>
      <c r="DT116" s="51" t="str">
        <f>IF('Cevap Anahtarı'!DQ$3=cevaplar2!EE118,"D",IF(cevaplar2!EE118="","B","Y"))</f>
        <v>Y</v>
      </c>
      <c r="DV116" s="104">
        <f t="shared" si="6"/>
        <v>50</v>
      </c>
      <c r="DW116" s="104">
        <f t="shared" si="7"/>
        <v>20</v>
      </c>
      <c r="DX116" s="104">
        <f t="shared" si="8"/>
        <v>20</v>
      </c>
      <c r="DY116" s="104">
        <f t="shared" si="9"/>
        <v>20</v>
      </c>
      <c r="DZ116" s="104">
        <f t="shared" si="10"/>
        <v>30</v>
      </c>
      <c r="EA116" s="104">
        <f t="shared" si="11"/>
        <v>70</v>
      </c>
    </row>
    <row r="117" spans="1:131" ht="18.75" customHeight="1" x14ac:dyDescent="0.2">
      <c r="A117" s="52">
        <v>115</v>
      </c>
      <c r="B117" s="53" t="str">
        <f>cevaplar!B119</f>
        <v>KAMAN ORTAOKULU</v>
      </c>
      <c r="C117" s="52" t="str">
        <f>cevaplar!C119</f>
        <v>8/A</v>
      </c>
      <c r="D117" s="53" t="str">
        <f>cevaplar!E119</f>
        <v>SILA DEMİREL</v>
      </c>
      <c r="E117" s="3" t="str">
        <f>IF('Cevap Anahtarı'!B$3=cevaplar2!K119,"D",IF(cevaplar2!K119="","B","Y"))</f>
        <v>D</v>
      </c>
      <c r="F117" s="3" t="str">
        <f>IF('Cevap Anahtarı'!C$3=cevaplar2!L119,"D",IF(cevaplar2!L119="","B","Y"))</f>
        <v>D</v>
      </c>
      <c r="G117" s="3" t="str">
        <f>IF('Cevap Anahtarı'!D$3=cevaplar2!M119,"D",IF(cevaplar2!M119="","B","Y"))</f>
        <v>Y</v>
      </c>
      <c r="H117" s="3" t="str">
        <f>IF('Cevap Anahtarı'!E$3=cevaplar2!N119,"D",IF(cevaplar2!N119="","B","Y"))</f>
        <v>D</v>
      </c>
      <c r="I117" s="3" t="str">
        <f>IF('Cevap Anahtarı'!F$3=cevaplar2!O119,"D",IF(cevaplar2!O119="","B","Y"))</f>
        <v>Y</v>
      </c>
      <c r="J117" s="3" t="str">
        <f>IF('Cevap Anahtarı'!G$3=cevaplar2!P119,"D",IF(cevaplar2!P119="","B","Y"))</f>
        <v>D</v>
      </c>
      <c r="K117" s="3" t="str">
        <f>IF('Cevap Anahtarı'!H$3=cevaplar2!Q119,"D",IF(cevaplar2!Q119="","B","Y"))</f>
        <v>D</v>
      </c>
      <c r="L117" s="3" t="str">
        <f>IF('Cevap Anahtarı'!I$3=cevaplar2!R119,"D",IF(cevaplar2!R119="","B","Y"))</f>
        <v>D</v>
      </c>
      <c r="M117" s="3" t="str">
        <f>IF('Cevap Anahtarı'!J$3=cevaplar2!S119,"D",IF(cevaplar2!S119="","B","Y"))</f>
        <v>D</v>
      </c>
      <c r="N117" s="3" t="str">
        <f>IF('Cevap Anahtarı'!K$3=cevaplar2!T119,"D",IF(cevaplar2!T119="","B","Y"))</f>
        <v>D</v>
      </c>
      <c r="O117" s="3" t="str">
        <f>IF('Cevap Anahtarı'!L$3=cevaplar2!U119,"D",IF(cevaplar2!U119="","B","Y"))</f>
        <v>D</v>
      </c>
      <c r="P117" s="3" t="str">
        <f>IF('Cevap Anahtarı'!M$3=cevaplar2!V119,"D",IF(cevaplar2!V119="","B","Y"))</f>
        <v>D</v>
      </c>
      <c r="Q117" s="3" t="str">
        <f>IF('Cevap Anahtarı'!N$3=cevaplar2!W119,"D",IF(cevaplar2!W119="","B","Y"))</f>
        <v>D</v>
      </c>
      <c r="R117" s="3" t="str">
        <f>IF('Cevap Anahtarı'!O$3=cevaplar2!X119,"D",IF(cevaplar2!X119="","B","Y"))</f>
        <v>D</v>
      </c>
      <c r="S117" s="3" t="str">
        <f>IF('Cevap Anahtarı'!P$3=cevaplar2!Y119,"D",IF(cevaplar2!Y119="","B","Y"))</f>
        <v>D</v>
      </c>
      <c r="T117" s="3" t="str">
        <f>IF('Cevap Anahtarı'!Q$3=cevaplar2!Z119,"D",IF(cevaplar2!Z119="","B","Y"))</f>
        <v>D</v>
      </c>
      <c r="U117" s="3" t="str">
        <f>IF('Cevap Anahtarı'!R$3=cevaplar2!AA119,"D",IF(cevaplar2!AA119="","B","Y"))</f>
        <v>D</v>
      </c>
      <c r="V117" s="3" t="str">
        <f>IF('Cevap Anahtarı'!S$3=cevaplar2!AB119,"D",IF(cevaplar2!AB119="","B","Y"))</f>
        <v>D</v>
      </c>
      <c r="W117" s="3" t="str">
        <f>IF('Cevap Anahtarı'!T$3=cevaplar2!AC119,"D",IF(cevaplar2!AC119="","B","Y"))</f>
        <v>D</v>
      </c>
      <c r="X117" s="3" t="str">
        <f>IF('Cevap Anahtarı'!U$3=cevaplar2!AD119,"D",IF(cevaplar2!AD119="","B","Y"))</f>
        <v>D</v>
      </c>
      <c r="Y117" s="43" t="str">
        <f>IF('Cevap Anahtarı'!V$3=cevaplar2!AF119,"D",IF(cevaplar2!AF119="","B","Y"))</f>
        <v>D</v>
      </c>
      <c r="Z117" s="43" t="str">
        <f>IF('Cevap Anahtarı'!W$3=cevaplar2!AG119,"D",IF(cevaplar2!AG119="","B","Y"))</f>
        <v>Y</v>
      </c>
      <c r="AA117" s="43" t="str">
        <f>IF('Cevap Anahtarı'!X$3=cevaplar2!AH119,"D",IF(cevaplar2!AH119="","B","Y"))</f>
        <v>Y</v>
      </c>
      <c r="AB117" s="43" t="str">
        <f>IF('Cevap Anahtarı'!Y$3=cevaplar2!AI119,"D",IF(cevaplar2!AI119="","B","Y"))</f>
        <v>D</v>
      </c>
      <c r="AC117" s="43" t="str">
        <f>IF('Cevap Anahtarı'!Z$3=cevaplar2!AJ119,"D",IF(cevaplar2!AJ119="","B","Y"))</f>
        <v>Y</v>
      </c>
      <c r="AD117" s="43" t="str">
        <f>IF('Cevap Anahtarı'!AA$3=cevaplar2!AK119,"D",IF(cevaplar2!AK119="","B","Y"))</f>
        <v>Y</v>
      </c>
      <c r="AE117" s="43" t="str">
        <f>IF('Cevap Anahtarı'!AB$3=cevaplar2!AL119,"D",IF(cevaplar2!AL119="","B","Y"))</f>
        <v>D</v>
      </c>
      <c r="AF117" s="43" t="str">
        <f>IF('Cevap Anahtarı'!AC$3=cevaplar2!AM119,"D",IF(cevaplar2!AM119="","B","Y"))</f>
        <v>Y</v>
      </c>
      <c r="AG117" s="43" t="str">
        <f>IF('Cevap Anahtarı'!AD$3=cevaplar2!AN119,"D",IF(cevaplar2!AN119="","B","Y"))</f>
        <v>D</v>
      </c>
      <c r="AH117" s="43" t="str">
        <f>IF('Cevap Anahtarı'!AE$3=cevaplar2!AO119,"D",IF(cevaplar2!AO119="","B","Y"))</f>
        <v>D</v>
      </c>
      <c r="AI117" s="43" t="str">
        <f>IF('Cevap Anahtarı'!AF$3=cevaplar2!AP119,"D",IF(cevaplar2!AP119="","B","Y"))</f>
        <v>Y</v>
      </c>
      <c r="AJ117" s="43" t="str">
        <f>IF('Cevap Anahtarı'!AG$3=cevaplar2!AQ119,"D",IF(cevaplar2!AQ119="","B","Y"))</f>
        <v>D</v>
      </c>
      <c r="AK117" s="43" t="str">
        <f>IF('Cevap Anahtarı'!AH$3=cevaplar2!AR119,"D",IF(cevaplar2!AR119="","B","Y"))</f>
        <v>D</v>
      </c>
      <c r="AL117" s="43" t="str">
        <f>IF('Cevap Anahtarı'!AI$3=cevaplar2!AS119,"D",IF(cevaplar2!AS119="","B","Y"))</f>
        <v>Y</v>
      </c>
      <c r="AM117" s="43" t="str">
        <f>IF('Cevap Anahtarı'!AJ$3=cevaplar2!AT119,"D",IF(cevaplar2!AT119="","B","Y"))</f>
        <v>D</v>
      </c>
      <c r="AN117" s="43" t="str">
        <f>IF('Cevap Anahtarı'!AK$3=cevaplar2!AU119,"D",IF(cevaplar2!AU119="","B","Y"))</f>
        <v>Y</v>
      </c>
      <c r="AO117" s="43" t="str">
        <f>IF('Cevap Anahtarı'!AL$3=cevaplar2!AV119,"D",IF(cevaplar2!AV119="","B","Y"))</f>
        <v>Y</v>
      </c>
      <c r="AP117" s="43" t="str">
        <f>IF('Cevap Anahtarı'!AM$3=cevaplar2!AW119,"D",IF(cevaplar2!AW119="","B","Y"))</f>
        <v>D</v>
      </c>
      <c r="AQ117" s="43" t="str">
        <f>IF('Cevap Anahtarı'!AN$3=cevaplar2!AX119,"D",IF(cevaplar2!AX119="","B","Y"))</f>
        <v>Y</v>
      </c>
      <c r="AR117" s="43" t="str">
        <f>IF('Cevap Anahtarı'!AO$3=cevaplar2!AY119,"D",IF(cevaplar2!AY119="","B","Y"))</f>
        <v>D</v>
      </c>
      <c r="AS117" s="45" t="str">
        <f>IF('Cevap Anahtarı'!AP$3=cevaplar2!BA119,"D",IF(cevaplar2!BA119="","B","Y"))</f>
        <v>D</v>
      </c>
      <c r="AT117" s="45" t="str">
        <f>IF('Cevap Anahtarı'!AQ$3=cevaplar2!BB119,"D",IF(cevaplar2!BB119="","B","Y"))</f>
        <v>D</v>
      </c>
      <c r="AU117" s="45" t="str">
        <f>IF('Cevap Anahtarı'!AR$3=cevaplar2!BC119,"D",IF(cevaplar2!BC119="","B","Y"))</f>
        <v>Y</v>
      </c>
      <c r="AV117" s="45" t="str">
        <f>IF('Cevap Anahtarı'!AS$3=cevaplar2!BD119,"D",IF(cevaplar2!BD119="","B","Y"))</f>
        <v>D</v>
      </c>
      <c r="AW117" s="45" t="str">
        <f>IF('Cevap Anahtarı'!AT$3=cevaplar2!BE119,"D",IF(cevaplar2!BE119="","B","Y"))</f>
        <v>D</v>
      </c>
      <c r="AX117" s="45" t="str">
        <f>IF('Cevap Anahtarı'!AU$3=cevaplar2!BF119,"D",IF(cevaplar2!BF119="","B","Y"))</f>
        <v>D</v>
      </c>
      <c r="AY117" s="45" t="str">
        <f>IF('Cevap Anahtarı'!AV$3=cevaplar2!BG119,"D",IF(cevaplar2!BG119="","B","Y"))</f>
        <v>D</v>
      </c>
      <c r="AZ117" s="45" t="str">
        <f>IF('Cevap Anahtarı'!AW$3=cevaplar2!BH119,"D",IF(cevaplar2!BH119="","B","Y"))</f>
        <v>D</v>
      </c>
      <c r="BA117" s="45" t="str">
        <f>IF('Cevap Anahtarı'!AX$3=cevaplar2!BI119,"D",IF(cevaplar2!BI119="","B","Y"))</f>
        <v>D</v>
      </c>
      <c r="BB117" s="45" t="str">
        <f>IF('Cevap Anahtarı'!AY$3=cevaplar2!BJ119,"D",IF(cevaplar2!BJ119="","B","Y"))</f>
        <v>D</v>
      </c>
      <c r="BC117" s="45" t="str">
        <f>IF('Cevap Anahtarı'!AZ$3=cevaplar2!BK119,"D",IF(cevaplar2!BK119="","B","Y"))</f>
        <v>D</v>
      </c>
      <c r="BD117" s="45" t="str">
        <f>IF('Cevap Anahtarı'!BA$3=cevaplar2!BL119,"D",IF(cevaplar2!BL119="","B","Y"))</f>
        <v>D</v>
      </c>
      <c r="BE117" s="45" t="str">
        <f>IF('Cevap Anahtarı'!BB$3=cevaplar2!BM119,"D",IF(cevaplar2!BM119="","B","Y"))</f>
        <v>D</v>
      </c>
      <c r="BF117" s="45" t="str">
        <f>IF('Cevap Anahtarı'!BC$3=cevaplar2!BN119,"D",IF(cevaplar2!BN119="","B","Y"))</f>
        <v>D</v>
      </c>
      <c r="BG117" s="45" t="str">
        <f>IF('Cevap Anahtarı'!BD$3=cevaplar2!BO119,"D",IF(cevaplar2!BO119="","B","Y"))</f>
        <v>Y</v>
      </c>
      <c r="BH117" s="45" t="str">
        <f>IF('Cevap Anahtarı'!BE$3=cevaplar2!BP119,"D",IF(cevaplar2!BP119="","B","Y"))</f>
        <v>D</v>
      </c>
      <c r="BI117" s="45" t="str">
        <f>IF('Cevap Anahtarı'!BF$3=cevaplar2!BQ119,"D",IF(cevaplar2!BQ119="","B","Y"))</f>
        <v>D</v>
      </c>
      <c r="BJ117" s="45" t="str">
        <f>IF('Cevap Anahtarı'!BG$3=cevaplar2!BR119,"D",IF(cevaplar2!BR119="","B","Y"))</f>
        <v>Y</v>
      </c>
      <c r="BK117" s="45" t="str">
        <f>IF('Cevap Anahtarı'!BH$3=cevaplar2!BS119,"D",IF(cevaplar2!BS119="","B","Y"))</f>
        <v>Y</v>
      </c>
      <c r="BL117" s="45" t="str">
        <f>IF('Cevap Anahtarı'!BI$3=cevaplar2!BT119,"D",IF(cevaplar2!BT119="","B","Y"))</f>
        <v>D</v>
      </c>
      <c r="BM117" s="47" t="str">
        <f>IF('Cevap Anahtarı'!BJ$3=cevaplar2!BV119,"D",IF(cevaplar2!BV119="","B","Y"))</f>
        <v>Y</v>
      </c>
      <c r="BN117" s="47" t="str">
        <f>IF('Cevap Anahtarı'!BK$3=cevaplar2!BW119,"D",IF(cevaplar2!BW119="","B","Y"))</f>
        <v>D</v>
      </c>
      <c r="BO117" s="47" t="str">
        <f>IF('Cevap Anahtarı'!BL$3=cevaplar2!BX119,"D",IF(cevaplar2!BX119="","B","Y"))</f>
        <v>D</v>
      </c>
      <c r="BP117" s="47" t="str">
        <f>IF('Cevap Anahtarı'!BM$3=cevaplar2!BY119,"D",IF(cevaplar2!BY119="","B","Y"))</f>
        <v>D</v>
      </c>
      <c r="BQ117" s="47" t="str">
        <f>IF('Cevap Anahtarı'!BN$3=cevaplar2!BZ119,"D",IF(cevaplar2!BZ119="","B","Y"))</f>
        <v>D</v>
      </c>
      <c r="BR117" s="47" t="str">
        <f>IF('Cevap Anahtarı'!BO$3=cevaplar2!CA119,"D",IF(cevaplar2!CA119="","B","Y"))</f>
        <v>D</v>
      </c>
      <c r="BS117" s="47" t="str">
        <f>IF('Cevap Anahtarı'!BP$3=cevaplar2!CB119,"D",IF(cevaplar2!CB119="","B","Y"))</f>
        <v>D</v>
      </c>
      <c r="BT117" s="47" t="str">
        <f>IF('Cevap Anahtarı'!BQ$3=cevaplar2!CC119,"D",IF(cevaplar2!CC119="","B","Y"))</f>
        <v>D</v>
      </c>
      <c r="BU117" s="47" t="str">
        <f>IF('Cevap Anahtarı'!BR$3=cevaplar2!CD119,"D",IF(cevaplar2!CD119="","B","Y"))</f>
        <v>D</v>
      </c>
      <c r="BV117" s="47" t="str">
        <f>IF('Cevap Anahtarı'!BS$3=cevaplar2!CE119,"D",IF(cevaplar2!CE119="","B","Y"))</f>
        <v>D</v>
      </c>
      <c r="BW117" s="47" t="str">
        <f>IF('Cevap Anahtarı'!BT$3=cevaplar2!CF119,"D",IF(cevaplar2!CF119="","B","Y"))</f>
        <v>D</v>
      </c>
      <c r="BX117" s="47" t="str">
        <f>IF('Cevap Anahtarı'!BU$3=cevaplar2!CG119,"D",IF(cevaplar2!CG119="","B","Y"))</f>
        <v>D</v>
      </c>
      <c r="BY117" s="47" t="str">
        <f>IF('Cevap Anahtarı'!BV$3=cevaplar2!CH119,"D",IF(cevaplar2!CH119="","B","Y"))</f>
        <v>Y</v>
      </c>
      <c r="BZ117" s="47" t="str">
        <f>IF('Cevap Anahtarı'!BW$3=cevaplar2!CI119,"D",IF(cevaplar2!CI119="","B","Y"))</f>
        <v>D</v>
      </c>
      <c r="CA117" s="47" t="str">
        <f>IF('Cevap Anahtarı'!BX$3=cevaplar2!CJ119,"D",IF(cevaplar2!CJ119="","B","Y"))</f>
        <v>D</v>
      </c>
      <c r="CB117" s="47" t="str">
        <f>IF('Cevap Anahtarı'!BY$3=cevaplar2!CK119,"D",IF(cevaplar2!CK119="","B","Y"))</f>
        <v>D</v>
      </c>
      <c r="CC117" s="47" t="str">
        <f>IF('Cevap Anahtarı'!BZ$3=cevaplar2!CL119,"D",IF(cevaplar2!CL119="","B","Y"))</f>
        <v>D</v>
      </c>
      <c r="CD117" s="47" t="str">
        <f>IF('Cevap Anahtarı'!CA$3=cevaplar2!CM119,"D",IF(cevaplar2!CM119="","B","Y"))</f>
        <v>D</v>
      </c>
      <c r="CE117" s="47" t="str">
        <f>IF('Cevap Anahtarı'!CB$3=cevaplar2!CN119,"D",IF(cevaplar2!CN119="","B","Y"))</f>
        <v>Y</v>
      </c>
      <c r="CF117" s="47" t="str">
        <f>IF('Cevap Anahtarı'!CC$3=cevaplar2!CO119,"D",IF(cevaplar2!CO119="","B","Y"))</f>
        <v>D</v>
      </c>
      <c r="CG117" s="2" t="str">
        <f>IF('Cevap Anahtarı'!CD$3=cevaplar2!CQ119,"D",IF(cevaplar2!CQ119="","B","Y"))</f>
        <v>Y</v>
      </c>
      <c r="CH117" s="2" t="str">
        <f>IF('Cevap Anahtarı'!CE$3=cevaplar2!CR119,"D",IF(cevaplar2!CR119="","B","Y"))</f>
        <v>D</v>
      </c>
      <c r="CI117" s="2" t="str">
        <f>IF('Cevap Anahtarı'!CF$3=cevaplar2!CS119,"D",IF(cevaplar2!CS119="","B","Y"))</f>
        <v>D</v>
      </c>
      <c r="CJ117" s="2" t="str">
        <f>IF('Cevap Anahtarı'!CG$3=cevaplar2!CT119,"D",IF(cevaplar2!CT119="","B","Y"))</f>
        <v>D</v>
      </c>
      <c r="CK117" s="2" t="str">
        <f>IF('Cevap Anahtarı'!CH$3=cevaplar2!CU119,"D",IF(cevaplar2!CU119="","B","Y"))</f>
        <v>D</v>
      </c>
      <c r="CL117" s="2" t="str">
        <f>IF('Cevap Anahtarı'!CI$3=cevaplar2!CV119,"D",IF(cevaplar2!CV119="","B","Y"))</f>
        <v>D</v>
      </c>
      <c r="CM117" s="2" t="str">
        <f>IF('Cevap Anahtarı'!CJ$3=cevaplar2!CW119,"D",IF(cevaplar2!CW119="","B","Y"))</f>
        <v>D</v>
      </c>
      <c r="CN117" s="2" t="str">
        <f>IF('Cevap Anahtarı'!CK$3=cevaplar2!CX119,"D",IF(cevaplar2!CX119="","B","Y"))</f>
        <v>D</v>
      </c>
      <c r="CO117" s="2" t="str">
        <f>IF('Cevap Anahtarı'!CL$3=cevaplar2!CY119,"D",IF(cevaplar2!CY119="","B","Y"))</f>
        <v>Y</v>
      </c>
      <c r="CP117" s="2" t="str">
        <f>IF('Cevap Anahtarı'!CM$3=cevaplar2!CZ119,"D",IF(cevaplar2!CZ119="","B","Y"))</f>
        <v>D</v>
      </c>
      <c r="CQ117" s="2" t="str">
        <f>IF('Cevap Anahtarı'!CN$3=cevaplar2!DA119,"D",IF(cevaplar2!DA119="","B","Y"))</f>
        <v>D</v>
      </c>
      <c r="CR117" s="2" t="str">
        <f>IF('Cevap Anahtarı'!CO$3=cevaplar2!DB119,"D",IF(cevaplar2!DB119="","B","Y"))</f>
        <v>D</v>
      </c>
      <c r="CS117" s="2" t="str">
        <f>IF('Cevap Anahtarı'!CP$3=cevaplar2!DC119,"D",IF(cevaplar2!DC119="","B","Y"))</f>
        <v>D</v>
      </c>
      <c r="CT117" s="2" t="str">
        <f>IF('Cevap Anahtarı'!CQ$3=cevaplar2!DD119,"D",IF(cevaplar2!DD119="","B","Y"))</f>
        <v>D</v>
      </c>
      <c r="CU117" s="2" t="str">
        <f>IF('Cevap Anahtarı'!CR$3=cevaplar2!DE119,"D",IF(cevaplar2!DE119="","B","Y"))</f>
        <v>D</v>
      </c>
      <c r="CV117" s="2" t="str">
        <f>IF('Cevap Anahtarı'!CS$3=cevaplar2!DF119,"D",IF(cevaplar2!DF119="","B","Y"))</f>
        <v>D</v>
      </c>
      <c r="CW117" s="2" t="str">
        <f>IF('Cevap Anahtarı'!CT$3=cevaplar2!DG119,"D",IF(cevaplar2!DG119="","B","Y"))</f>
        <v>D</v>
      </c>
      <c r="CX117" s="2" t="str">
        <f>IF('Cevap Anahtarı'!CU$3=cevaplar2!DH119,"D",IF(cevaplar2!DH119="","B","Y"))</f>
        <v>D</v>
      </c>
      <c r="CY117" s="2" t="str">
        <f>IF('Cevap Anahtarı'!CV$3=cevaplar2!DI119,"D",IF(cevaplar2!DI119="","B","Y"))</f>
        <v>D</v>
      </c>
      <c r="CZ117" s="2" t="str">
        <f>IF('Cevap Anahtarı'!CW$3=cevaplar2!DJ119,"D",IF(cevaplar2!DJ119="","B","Y"))</f>
        <v>Y</v>
      </c>
      <c r="DA117" s="51" t="str">
        <f>IF('Cevap Anahtarı'!CX$3=cevaplar2!DL119,"D",IF(cevaplar2!DL119="","B","Y"))</f>
        <v>D</v>
      </c>
      <c r="DB117" s="51" t="str">
        <f>IF('Cevap Anahtarı'!CY$3=cevaplar2!DM119,"D",IF(cevaplar2!DM119="","B","Y"))</f>
        <v>D</v>
      </c>
      <c r="DC117" s="51" t="str">
        <f>IF('Cevap Anahtarı'!CZ$3=cevaplar2!DN119,"D",IF(cevaplar2!DN119="","B","Y"))</f>
        <v>D</v>
      </c>
      <c r="DD117" s="51" t="str">
        <f>IF('Cevap Anahtarı'!DA$3=cevaplar2!DO119,"D",IF(cevaplar2!DO119="","B","Y"))</f>
        <v>D</v>
      </c>
      <c r="DE117" s="51" t="str">
        <f>IF('Cevap Anahtarı'!DB$3=cevaplar2!DP119,"D",IF(cevaplar2!DP119="","B","Y"))</f>
        <v>D</v>
      </c>
      <c r="DF117" s="51" t="str">
        <f>IF('Cevap Anahtarı'!DC$3=cevaplar2!DQ119,"D",IF(cevaplar2!DQ119="","B","Y"))</f>
        <v>D</v>
      </c>
      <c r="DG117" s="51" t="str">
        <f>IF('Cevap Anahtarı'!DD$3=cevaplar2!DR119,"D",IF(cevaplar2!DR119="","B","Y"))</f>
        <v>D</v>
      </c>
      <c r="DH117" s="51" t="str">
        <f>IF('Cevap Anahtarı'!DE$3=cevaplar2!DS119,"D",IF(cevaplar2!DS119="","B","Y"))</f>
        <v>D</v>
      </c>
      <c r="DI117" s="51" t="str">
        <f>IF('Cevap Anahtarı'!DF$3=cevaplar2!DT119,"D",IF(cevaplar2!DT119="","B","Y"))</f>
        <v>D</v>
      </c>
      <c r="DJ117" s="51" t="str">
        <f>IF('Cevap Anahtarı'!DG$3=cevaplar2!DU119,"D",IF(cevaplar2!DU119="","B","Y"))</f>
        <v>D</v>
      </c>
      <c r="DK117" s="51" t="str">
        <f>IF('Cevap Anahtarı'!DH$3=cevaplar2!DV119,"D",IF(cevaplar2!DV119="","B","Y"))</f>
        <v>D</v>
      </c>
      <c r="DL117" s="51" t="str">
        <f>IF('Cevap Anahtarı'!DI$3=cevaplar2!DW119,"D",IF(cevaplar2!DW119="","B","Y"))</f>
        <v>D</v>
      </c>
      <c r="DM117" s="51" t="str">
        <f>IF('Cevap Anahtarı'!DJ$3=cevaplar2!DX119,"D",IF(cevaplar2!DX119="","B","Y"))</f>
        <v>D</v>
      </c>
      <c r="DN117" s="51" t="str">
        <f>IF('Cevap Anahtarı'!DK$3=cevaplar2!DY119,"D",IF(cevaplar2!DY119="","B","Y"))</f>
        <v>D</v>
      </c>
      <c r="DO117" s="51" t="str">
        <f>IF('Cevap Anahtarı'!DL$3=cevaplar2!DZ119,"D",IF(cevaplar2!DZ119="","B","Y"))</f>
        <v>D</v>
      </c>
      <c r="DP117" s="51" t="str">
        <f>IF('Cevap Anahtarı'!DM$3=cevaplar2!EA119,"D",IF(cevaplar2!EA119="","B","Y"))</f>
        <v>D</v>
      </c>
      <c r="DQ117" s="51" t="str">
        <f>IF('Cevap Anahtarı'!DN$3=cevaplar2!EB119,"D",IF(cevaplar2!EB119="","B","Y"))</f>
        <v>D</v>
      </c>
      <c r="DR117" s="51" t="str">
        <f>IF('Cevap Anahtarı'!DO$3=cevaplar2!EC119,"D",IF(cevaplar2!EC119="","B","Y"))</f>
        <v>D</v>
      </c>
      <c r="DS117" s="51" t="str">
        <f>IF('Cevap Anahtarı'!DP$3=cevaplar2!ED119,"D",IF(cevaplar2!ED119="","B","Y"))</f>
        <v>Y</v>
      </c>
      <c r="DT117" s="51" t="str">
        <f>IF('Cevap Anahtarı'!DQ$3=cevaplar2!EE119,"D",IF(cevaplar2!EE119="","B","Y"))</f>
        <v>D</v>
      </c>
      <c r="DV117" s="104">
        <f t="shared" si="6"/>
        <v>90</v>
      </c>
      <c r="DW117" s="104">
        <f t="shared" si="7"/>
        <v>50</v>
      </c>
      <c r="DX117" s="104">
        <f t="shared" si="8"/>
        <v>80</v>
      </c>
      <c r="DY117" s="104">
        <f t="shared" si="9"/>
        <v>85</v>
      </c>
      <c r="DZ117" s="104">
        <f t="shared" si="10"/>
        <v>85</v>
      </c>
      <c r="EA117" s="104">
        <f t="shared" si="11"/>
        <v>95</v>
      </c>
    </row>
    <row r="118" spans="1:131" ht="18.75" customHeight="1" x14ac:dyDescent="0.2">
      <c r="A118" s="52">
        <v>116</v>
      </c>
      <c r="B118" s="53" t="str">
        <f>cevaplar!B120</f>
        <v>KAMAN ORTAOKULU</v>
      </c>
      <c r="C118" s="52" t="str">
        <f>cevaplar!C120</f>
        <v>8/A</v>
      </c>
      <c r="D118" s="53" t="str">
        <f>cevaplar!E120</f>
        <v>İSMET CAN UÇAR</v>
      </c>
      <c r="E118" s="3" t="str">
        <f>IF('Cevap Anahtarı'!B$3=cevaplar2!K120,"D",IF(cevaplar2!K120="","B","Y"))</f>
        <v>Y</v>
      </c>
      <c r="F118" s="3" t="str">
        <f>IF('Cevap Anahtarı'!C$3=cevaplar2!L120,"D",IF(cevaplar2!L120="","B","Y"))</f>
        <v>Y</v>
      </c>
      <c r="G118" s="3" t="str">
        <f>IF('Cevap Anahtarı'!D$3=cevaplar2!M120,"D",IF(cevaplar2!M120="","B","Y"))</f>
        <v>Y</v>
      </c>
      <c r="H118" s="3" t="str">
        <f>IF('Cevap Anahtarı'!E$3=cevaplar2!N120,"D",IF(cevaplar2!N120="","B","Y"))</f>
        <v>D</v>
      </c>
      <c r="I118" s="3" t="str">
        <f>IF('Cevap Anahtarı'!F$3=cevaplar2!O120,"D",IF(cevaplar2!O120="","B","Y"))</f>
        <v>Y</v>
      </c>
      <c r="J118" s="3" t="str">
        <f>IF('Cevap Anahtarı'!G$3=cevaplar2!P120,"D",IF(cevaplar2!P120="","B","Y"))</f>
        <v>Y</v>
      </c>
      <c r="K118" s="3" t="str">
        <f>IF('Cevap Anahtarı'!H$3=cevaplar2!Q120,"D",IF(cevaplar2!Q120="","B","Y"))</f>
        <v>Y</v>
      </c>
      <c r="L118" s="3" t="str">
        <f>IF('Cevap Anahtarı'!I$3=cevaplar2!R120,"D",IF(cevaplar2!R120="","B","Y"))</f>
        <v>Y</v>
      </c>
      <c r="M118" s="3" t="str">
        <f>IF('Cevap Anahtarı'!J$3=cevaplar2!S120,"D",IF(cevaplar2!S120="","B","Y"))</f>
        <v>D</v>
      </c>
      <c r="N118" s="3" t="str">
        <f>IF('Cevap Anahtarı'!K$3=cevaplar2!T120,"D",IF(cevaplar2!T120="","B","Y"))</f>
        <v>D</v>
      </c>
      <c r="O118" s="3" t="str">
        <f>IF('Cevap Anahtarı'!L$3=cevaplar2!U120,"D",IF(cevaplar2!U120="","B","Y"))</f>
        <v>Y</v>
      </c>
      <c r="P118" s="3" t="str">
        <f>IF('Cevap Anahtarı'!M$3=cevaplar2!V120,"D",IF(cevaplar2!V120="","B","Y"))</f>
        <v>Y</v>
      </c>
      <c r="Q118" s="3" t="str">
        <f>IF('Cevap Anahtarı'!N$3=cevaplar2!W120,"D",IF(cevaplar2!W120="","B","Y"))</f>
        <v>Y</v>
      </c>
      <c r="R118" s="3" t="str">
        <f>IF('Cevap Anahtarı'!O$3=cevaplar2!X120,"D",IF(cevaplar2!X120="","B","Y"))</f>
        <v>Y</v>
      </c>
      <c r="S118" s="3" t="str">
        <f>IF('Cevap Anahtarı'!P$3=cevaplar2!Y120,"D",IF(cevaplar2!Y120="","B","Y"))</f>
        <v>Y</v>
      </c>
      <c r="T118" s="3" t="str">
        <f>IF('Cevap Anahtarı'!Q$3=cevaplar2!Z120,"D",IF(cevaplar2!Z120="","B","Y"))</f>
        <v>Y</v>
      </c>
      <c r="U118" s="3" t="str">
        <f>IF('Cevap Anahtarı'!R$3=cevaplar2!AA120,"D",IF(cevaplar2!AA120="","B","Y"))</f>
        <v>D</v>
      </c>
      <c r="V118" s="3" t="str">
        <f>IF('Cevap Anahtarı'!S$3=cevaplar2!AB120,"D",IF(cevaplar2!AB120="","B","Y"))</f>
        <v>D</v>
      </c>
      <c r="W118" s="3" t="str">
        <f>IF('Cevap Anahtarı'!T$3=cevaplar2!AC120,"D",IF(cevaplar2!AC120="","B","Y"))</f>
        <v>Y</v>
      </c>
      <c r="X118" s="3" t="str">
        <f>IF('Cevap Anahtarı'!U$3=cevaplar2!AD120,"D",IF(cevaplar2!AD120="","B","Y"))</f>
        <v>D</v>
      </c>
      <c r="Y118" s="43" t="str">
        <f>IF('Cevap Anahtarı'!V$3=cevaplar2!AF120,"D",IF(cevaplar2!AF120="","B","Y"))</f>
        <v>Y</v>
      </c>
      <c r="Z118" s="43" t="str">
        <f>IF('Cevap Anahtarı'!W$3=cevaplar2!AG120,"D",IF(cevaplar2!AG120="","B","Y"))</f>
        <v>D</v>
      </c>
      <c r="AA118" s="43" t="str">
        <f>IF('Cevap Anahtarı'!X$3=cevaplar2!AH120,"D",IF(cevaplar2!AH120="","B","Y"))</f>
        <v>Y</v>
      </c>
      <c r="AB118" s="43" t="str">
        <f>IF('Cevap Anahtarı'!Y$3=cevaplar2!AI120,"D",IF(cevaplar2!AI120="","B","Y"))</f>
        <v>Y</v>
      </c>
      <c r="AC118" s="43" t="str">
        <f>IF('Cevap Anahtarı'!Z$3=cevaplar2!AJ120,"D",IF(cevaplar2!AJ120="","B","Y"))</f>
        <v>D</v>
      </c>
      <c r="AD118" s="43" t="str">
        <f>IF('Cevap Anahtarı'!AA$3=cevaplar2!AK120,"D",IF(cevaplar2!AK120="","B","Y"))</f>
        <v>Y</v>
      </c>
      <c r="AE118" s="43" t="str">
        <f>IF('Cevap Anahtarı'!AB$3=cevaplar2!AL120,"D",IF(cevaplar2!AL120="","B","Y"))</f>
        <v>Y</v>
      </c>
      <c r="AF118" s="43" t="str">
        <f>IF('Cevap Anahtarı'!AC$3=cevaplar2!AM120,"D",IF(cevaplar2!AM120="","B","Y"))</f>
        <v>Y</v>
      </c>
      <c r="AG118" s="43" t="str">
        <f>IF('Cevap Anahtarı'!AD$3=cevaplar2!AN120,"D",IF(cevaplar2!AN120="","B","Y"))</f>
        <v>Y</v>
      </c>
      <c r="AH118" s="43" t="str">
        <f>IF('Cevap Anahtarı'!AE$3=cevaplar2!AO120,"D",IF(cevaplar2!AO120="","B","Y"))</f>
        <v>Y</v>
      </c>
      <c r="AI118" s="43" t="str">
        <f>IF('Cevap Anahtarı'!AF$3=cevaplar2!AP120,"D",IF(cevaplar2!AP120="","B","Y"))</f>
        <v>Y</v>
      </c>
      <c r="AJ118" s="43" t="str">
        <f>IF('Cevap Anahtarı'!AG$3=cevaplar2!AQ120,"D",IF(cevaplar2!AQ120="","B","Y"))</f>
        <v>Y</v>
      </c>
      <c r="AK118" s="43" t="str">
        <f>IF('Cevap Anahtarı'!AH$3=cevaplar2!AR120,"D",IF(cevaplar2!AR120="","B","Y"))</f>
        <v>D</v>
      </c>
      <c r="AL118" s="43" t="str">
        <f>IF('Cevap Anahtarı'!AI$3=cevaplar2!AS120,"D",IF(cevaplar2!AS120="","B","Y"))</f>
        <v>Y</v>
      </c>
      <c r="AM118" s="43" t="str">
        <f>IF('Cevap Anahtarı'!AJ$3=cevaplar2!AT120,"D",IF(cevaplar2!AT120="","B","Y"))</f>
        <v>Y</v>
      </c>
      <c r="AN118" s="43" t="str">
        <f>IF('Cevap Anahtarı'!AK$3=cevaplar2!AU120,"D",IF(cevaplar2!AU120="","B","Y"))</f>
        <v>Y</v>
      </c>
      <c r="AO118" s="43" t="str">
        <f>IF('Cevap Anahtarı'!AL$3=cevaplar2!AV120,"D",IF(cevaplar2!AV120="","B","Y"))</f>
        <v>D</v>
      </c>
      <c r="AP118" s="43" t="str">
        <f>IF('Cevap Anahtarı'!AM$3=cevaplar2!AW120,"D",IF(cevaplar2!AW120="","B","Y"))</f>
        <v>Y</v>
      </c>
      <c r="AQ118" s="43" t="str">
        <f>IF('Cevap Anahtarı'!AN$3=cevaplar2!AX120,"D",IF(cevaplar2!AX120="","B","Y"))</f>
        <v>Y</v>
      </c>
      <c r="AR118" s="43" t="str">
        <f>IF('Cevap Anahtarı'!AO$3=cevaplar2!AY120,"D",IF(cevaplar2!AY120="","B","Y"))</f>
        <v>Y</v>
      </c>
      <c r="AS118" s="45" t="str">
        <f>IF('Cevap Anahtarı'!AP$3=cevaplar2!BA120,"D",IF(cevaplar2!BA120="","B","Y"))</f>
        <v>Y</v>
      </c>
      <c r="AT118" s="45" t="str">
        <f>IF('Cevap Anahtarı'!AQ$3=cevaplar2!BB120,"D",IF(cevaplar2!BB120="","B","Y"))</f>
        <v>D</v>
      </c>
      <c r="AU118" s="45" t="str">
        <f>IF('Cevap Anahtarı'!AR$3=cevaplar2!BC120,"D",IF(cevaplar2!BC120="","B","Y"))</f>
        <v>D</v>
      </c>
      <c r="AV118" s="45" t="str">
        <f>IF('Cevap Anahtarı'!AS$3=cevaplar2!BD120,"D",IF(cevaplar2!BD120="","B","Y"))</f>
        <v>Y</v>
      </c>
      <c r="AW118" s="45" t="str">
        <f>IF('Cevap Anahtarı'!AT$3=cevaplar2!BE120,"D",IF(cevaplar2!BE120="","B","Y"))</f>
        <v>Y</v>
      </c>
      <c r="AX118" s="45" t="str">
        <f>IF('Cevap Anahtarı'!AU$3=cevaplar2!BF120,"D",IF(cevaplar2!BF120="","B","Y"))</f>
        <v>D</v>
      </c>
      <c r="AY118" s="45" t="str">
        <f>IF('Cevap Anahtarı'!AV$3=cevaplar2!BG120,"D",IF(cevaplar2!BG120="","B","Y"))</f>
        <v>Y</v>
      </c>
      <c r="AZ118" s="45" t="str">
        <f>IF('Cevap Anahtarı'!AW$3=cevaplar2!BH120,"D",IF(cevaplar2!BH120="","B","Y"))</f>
        <v>D</v>
      </c>
      <c r="BA118" s="45" t="str">
        <f>IF('Cevap Anahtarı'!AX$3=cevaplar2!BI120,"D",IF(cevaplar2!BI120="","B","Y"))</f>
        <v>Y</v>
      </c>
      <c r="BB118" s="45" t="str">
        <f>IF('Cevap Anahtarı'!AY$3=cevaplar2!BJ120,"D",IF(cevaplar2!BJ120="","B","Y"))</f>
        <v>D</v>
      </c>
      <c r="BC118" s="45" t="str">
        <f>IF('Cevap Anahtarı'!AZ$3=cevaplar2!BK120,"D",IF(cevaplar2!BK120="","B","Y"))</f>
        <v>Y</v>
      </c>
      <c r="BD118" s="45" t="str">
        <f>IF('Cevap Anahtarı'!BA$3=cevaplar2!BL120,"D",IF(cevaplar2!BL120="","B","Y"))</f>
        <v>Y</v>
      </c>
      <c r="BE118" s="45" t="str">
        <f>IF('Cevap Anahtarı'!BB$3=cevaplar2!BM120,"D",IF(cevaplar2!BM120="","B","Y"))</f>
        <v>Y</v>
      </c>
      <c r="BF118" s="45" t="str">
        <f>IF('Cevap Anahtarı'!BC$3=cevaplar2!BN120,"D",IF(cevaplar2!BN120="","B","Y"))</f>
        <v>Y</v>
      </c>
      <c r="BG118" s="45" t="str">
        <f>IF('Cevap Anahtarı'!BD$3=cevaplar2!BO120,"D",IF(cevaplar2!BO120="","B","Y"))</f>
        <v>Y</v>
      </c>
      <c r="BH118" s="45" t="str">
        <f>IF('Cevap Anahtarı'!BE$3=cevaplar2!BP120,"D",IF(cevaplar2!BP120="","B","Y"))</f>
        <v>Y</v>
      </c>
      <c r="BI118" s="45" t="str">
        <f>IF('Cevap Anahtarı'!BF$3=cevaplar2!BQ120,"D",IF(cevaplar2!BQ120="","B","Y"))</f>
        <v>Y</v>
      </c>
      <c r="BJ118" s="45" t="str">
        <f>IF('Cevap Anahtarı'!BG$3=cevaplar2!BR120,"D",IF(cevaplar2!BR120="","B","Y"))</f>
        <v>Y</v>
      </c>
      <c r="BK118" s="45" t="str">
        <f>IF('Cevap Anahtarı'!BH$3=cevaplar2!BS120,"D",IF(cevaplar2!BS120="","B","Y"))</f>
        <v>D</v>
      </c>
      <c r="BL118" s="45" t="str">
        <f>IF('Cevap Anahtarı'!BI$3=cevaplar2!BT120,"D",IF(cevaplar2!BT120="","B","Y"))</f>
        <v>Y</v>
      </c>
      <c r="BM118" s="47" t="str">
        <f>IF('Cevap Anahtarı'!BJ$3=cevaplar2!BV120,"D",IF(cevaplar2!BV120="","B","Y"))</f>
        <v>Y</v>
      </c>
      <c r="BN118" s="47" t="str">
        <f>IF('Cevap Anahtarı'!BK$3=cevaplar2!BW120,"D",IF(cevaplar2!BW120="","B","Y"))</f>
        <v>D</v>
      </c>
      <c r="BO118" s="47" t="str">
        <f>IF('Cevap Anahtarı'!BL$3=cevaplar2!BX120,"D",IF(cevaplar2!BX120="","B","Y"))</f>
        <v>Y</v>
      </c>
      <c r="BP118" s="47" t="str">
        <f>IF('Cevap Anahtarı'!BM$3=cevaplar2!BY120,"D",IF(cevaplar2!BY120="","B","Y"))</f>
        <v>Y</v>
      </c>
      <c r="BQ118" s="47" t="str">
        <f>IF('Cevap Anahtarı'!BN$3=cevaplar2!BZ120,"D",IF(cevaplar2!BZ120="","B","Y"))</f>
        <v>Y</v>
      </c>
      <c r="BR118" s="47" t="str">
        <f>IF('Cevap Anahtarı'!BO$3=cevaplar2!CA120,"D",IF(cevaplar2!CA120="","B","Y"))</f>
        <v>D</v>
      </c>
      <c r="BS118" s="47" t="str">
        <f>IF('Cevap Anahtarı'!BP$3=cevaplar2!CB120,"D",IF(cevaplar2!CB120="","B","Y"))</f>
        <v>Y</v>
      </c>
      <c r="BT118" s="47" t="str">
        <f>IF('Cevap Anahtarı'!BQ$3=cevaplar2!CC120,"D",IF(cevaplar2!CC120="","B","Y"))</f>
        <v>D</v>
      </c>
      <c r="BU118" s="47" t="str">
        <f>IF('Cevap Anahtarı'!BR$3=cevaplar2!CD120,"D",IF(cevaplar2!CD120="","B","Y"))</f>
        <v>Y</v>
      </c>
      <c r="BV118" s="47" t="str">
        <f>IF('Cevap Anahtarı'!BS$3=cevaplar2!CE120,"D",IF(cevaplar2!CE120="","B","Y"))</f>
        <v>Y</v>
      </c>
      <c r="BW118" s="47" t="str">
        <f>IF('Cevap Anahtarı'!BT$3=cevaplar2!CF120,"D",IF(cevaplar2!CF120="","B","Y"))</f>
        <v>D</v>
      </c>
      <c r="BX118" s="47" t="str">
        <f>IF('Cevap Anahtarı'!BU$3=cevaplar2!CG120,"D",IF(cevaplar2!CG120="","B","Y"))</f>
        <v>Y</v>
      </c>
      <c r="BY118" s="47" t="str">
        <f>IF('Cevap Anahtarı'!BV$3=cevaplar2!CH120,"D",IF(cevaplar2!CH120="","B","Y"))</f>
        <v>Y</v>
      </c>
      <c r="BZ118" s="47" t="str">
        <f>IF('Cevap Anahtarı'!BW$3=cevaplar2!CI120,"D",IF(cevaplar2!CI120="","B","Y"))</f>
        <v>Y</v>
      </c>
      <c r="CA118" s="47" t="str">
        <f>IF('Cevap Anahtarı'!BX$3=cevaplar2!CJ120,"D",IF(cevaplar2!CJ120="","B","Y"))</f>
        <v>Y</v>
      </c>
      <c r="CB118" s="47" t="str">
        <f>IF('Cevap Anahtarı'!BY$3=cevaplar2!CK120,"D",IF(cevaplar2!CK120="","B","Y"))</f>
        <v>Y</v>
      </c>
      <c r="CC118" s="47" t="str">
        <f>IF('Cevap Anahtarı'!BZ$3=cevaplar2!CL120,"D",IF(cevaplar2!CL120="","B","Y"))</f>
        <v>Y</v>
      </c>
      <c r="CD118" s="47" t="str">
        <f>IF('Cevap Anahtarı'!CA$3=cevaplar2!CM120,"D",IF(cevaplar2!CM120="","B","Y"))</f>
        <v>Y</v>
      </c>
      <c r="CE118" s="47" t="str">
        <f>IF('Cevap Anahtarı'!CB$3=cevaplar2!CN120,"D",IF(cevaplar2!CN120="","B","Y"))</f>
        <v>Y</v>
      </c>
      <c r="CF118" s="47" t="str">
        <f>IF('Cevap Anahtarı'!CC$3=cevaplar2!CO120,"D",IF(cevaplar2!CO120="","B","Y"))</f>
        <v>Y</v>
      </c>
      <c r="CG118" s="2" t="str">
        <f>IF('Cevap Anahtarı'!CD$3=cevaplar2!CQ120,"D",IF(cevaplar2!CQ120="","B","Y"))</f>
        <v>Y</v>
      </c>
      <c r="CH118" s="2" t="str">
        <f>IF('Cevap Anahtarı'!CE$3=cevaplar2!CR120,"D",IF(cevaplar2!CR120="","B","Y"))</f>
        <v>D</v>
      </c>
      <c r="CI118" s="2" t="str">
        <f>IF('Cevap Anahtarı'!CF$3=cevaplar2!CS120,"D",IF(cevaplar2!CS120="","B","Y"))</f>
        <v>Y</v>
      </c>
      <c r="CJ118" s="2" t="str">
        <f>IF('Cevap Anahtarı'!CG$3=cevaplar2!CT120,"D",IF(cevaplar2!CT120="","B","Y"))</f>
        <v>Y</v>
      </c>
      <c r="CK118" s="2" t="str">
        <f>IF('Cevap Anahtarı'!CH$3=cevaplar2!CU120,"D",IF(cevaplar2!CU120="","B","Y"))</f>
        <v>Y</v>
      </c>
      <c r="CL118" s="2" t="str">
        <f>IF('Cevap Anahtarı'!CI$3=cevaplar2!CV120,"D",IF(cevaplar2!CV120="","B","Y"))</f>
        <v>D</v>
      </c>
      <c r="CM118" s="2" t="str">
        <f>IF('Cevap Anahtarı'!CJ$3=cevaplar2!CW120,"D",IF(cevaplar2!CW120="","B","Y"))</f>
        <v>Y</v>
      </c>
      <c r="CN118" s="2" t="str">
        <f>IF('Cevap Anahtarı'!CK$3=cevaplar2!CX120,"D",IF(cevaplar2!CX120="","B","Y"))</f>
        <v>D</v>
      </c>
      <c r="CO118" s="2" t="str">
        <f>IF('Cevap Anahtarı'!CL$3=cevaplar2!CY120,"D",IF(cevaplar2!CY120="","B","Y"))</f>
        <v>D</v>
      </c>
      <c r="CP118" s="2" t="str">
        <f>IF('Cevap Anahtarı'!CM$3=cevaplar2!CZ120,"D",IF(cevaplar2!CZ120="","B","Y"))</f>
        <v>Y</v>
      </c>
      <c r="CQ118" s="2" t="str">
        <f>IF('Cevap Anahtarı'!CN$3=cevaplar2!DA120,"D",IF(cevaplar2!DA120="","B","Y"))</f>
        <v>Y</v>
      </c>
      <c r="CR118" s="2" t="str">
        <f>IF('Cevap Anahtarı'!CO$3=cevaplar2!DB120,"D",IF(cevaplar2!DB120="","B","Y"))</f>
        <v>Y</v>
      </c>
      <c r="CS118" s="2" t="str">
        <f>IF('Cevap Anahtarı'!CP$3=cevaplar2!DC120,"D",IF(cevaplar2!DC120="","B","Y"))</f>
        <v>Y</v>
      </c>
      <c r="CT118" s="2" t="str">
        <f>IF('Cevap Anahtarı'!CQ$3=cevaplar2!DD120,"D",IF(cevaplar2!DD120="","B","Y"))</f>
        <v>D</v>
      </c>
      <c r="CU118" s="2" t="str">
        <f>IF('Cevap Anahtarı'!CR$3=cevaplar2!DE120,"D",IF(cevaplar2!DE120="","B","Y"))</f>
        <v>Y</v>
      </c>
      <c r="CV118" s="2" t="str">
        <f>IF('Cevap Anahtarı'!CS$3=cevaplar2!DF120,"D",IF(cevaplar2!DF120="","B","Y"))</f>
        <v>Y</v>
      </c>
      <c r="CW118" s="2" t="str">
        <f>IF('Cevap Anahtarı'!CT$3=cevaplar2!DG120,"D",IF(cevaplar2!DG120="","B","Y"))</f>
        <v>Y</v>
      </c>
      <c r="CX118" s="2" t="str">
        <f>IF('Cevap Anahtarı'!CU$3=cevaplar2!DH120,"D",IF(cevaplar2!DH120="","B","Y"))</f>
        <v>Y</v>
      </c>
      <c r="CY118" s="2" t="str">
        <f>IF('Cevap Anahtarı'!CV$3=cevaplar2!DI120,"D",IF(cevaplar2!DI120="","B","Y"))</f>
        <v>Y</v>
      </c>
      <c r="CZ118" s="2" t="str">
        <f>IF('Cevap Anahtarı'!CW$3=cevaplar2!DJ120,"D",IF(cevaplar2!DJ120="","B","Y"))</f>
        <v>Y</v>
      </c>
      <c r="DA118" s="51" t="str">
        <f>IF('Cevap Anahtarı'!CX$3=cevaplar2!DL120,"D",IF(cevaplar2!DL120="","B","Y"))</f>
        <v>Y</v>
      </c>
      <c r="DB118" s="51" t="str">
        <f>IF('Cevap Anahtarı'!CY$3=cevaplar2!DM120,"D",IF(cevaplar2!DM120="","B","Y"))</f>
        <v>Y</v>
      </c>
      <c r="DC118" s="51" t="str">
        <f>IF('Cevap Anahtarı'!CZ$3=cevaplar2!DN120,"D",IF(cevaplar2!DN120="","B","Y"))</f>
        <v>D</v>
      </c>
      <c r="DD118" s="51" t="str">
        <f>IF('Cevap Anahtarı'!DA$3=cevaplar2!DO120,"D",IF(cevaplar2!DO120="","B","Y"))</f>
        <v>Y</v>
      </c>
      <c r="DE118" s="51" t="str">
        <f>IF('Cevap Anahtarı'!DB$3=cevaplar2!DP120,"D",IF(cevaplar2!DP120="","B","Y"))</f>
        <v>Y</v>
      </c>
      <c r="DF118" s="51" t="str">
        <f>IF('Cevap Anahtarı'!DC$3=cevaplar2!DQ120,"D",IF(cevaplar2!DQ120="","B","Y"))</f>
        <v>Y</v>
      </c>
      <c r="DG118" s="51" t="str">
        <f>IF('Cevap Anahtarı'!DD$3=cevaplar2!DR120,"D",IF(cevaplar2!DR120="","B","Y"))</f>
        <v>Y</v>
      </c>
      <c r="DH118" s="51" t="str">
        <f>IF('Cevap Anahtarı'!DE$3=cevaplar2!DS120,"D",IF(cevaplar2!DS120="","B","Y"))</f>
        <v>Y</v>
      </c>
      <c r="DI118" s="51" t="str">
        <f>IF('Cevap Anahtarı'!DF$3=cevaplar2!DT120,"D",IF(cevaplar2!DT120="","B","Y"))</f>
        <v>Y</v>
      </c>
      <c r="DJ118" s="51" t="str">
        <f>IF('Cevap Anahtarı'!DG$3=cevaplar2!DU120,"D",IF(cevaplar2!DU120="","B","Y"))</f>
        <v>Y</v>
      </c>
      <c r="DK118" s="51" t="str">
        <f>IF('Cevap Anahtarı'!DH$3=cevaplar2!DV120,"D",IF(cevaplar2!DV120="","B","Y"))</f>
        <v>Y</v>
      </c>
      <c r="DL118" s="51" t="str">
        <f>IF('Cevap Anahtarı'!DI$3=cevaplar2!DW120,"D",IF(cevaplar2!DW120="","B","Y"))</f>
        <v>Y</v>
      </c>
      <c r="DM118" s="51" t="str">
        <f>IF('Cevap Anahtarı'!DJ$3=cevaplar2!DX120,"D",IF(cevaplar2!DX120="","B","Y"))</f>
        <v>D</v>
      </c>
      <c r="DN118" s="51" t="str">
        <f>IF('Cevap Anahtarı'!DK$3=cevaplar2!DY120,"D",IF(cevaplar2!DY120="","B","Y"))</f>
        <v>Y</v>
      </c>
      <c r="DO118" s="51" t="str">
        <f>IF('Cevap Anahtarı'!DL$3=cevaplar2!DZ120,"D",IF(cevaplar2!DZ120="","B","Y"))</f>
        <v>D</v>
      </c>
      <c r="DP118" s="51" t="str">
        <f>IF('Cevap Anahtarı'!DM$3=cevaplar2!EA120,"D",IF(cevaplar2!EA120="","B","Y"))</f>
        <v>Y</v>
      </c>
      <c r="DQ118" s="51" t="str">
        <f>IF('Cevap Anahtarı'!DN$3=cevaplar2!EB120,"D",IF(cevaplar2!EB120="","B","Y"))</f>
        <v>Y</v>
      </c>
      <c r="DR118" s="51" t="str">
        <f>IF('Cevap Anahtarı'!DO$3=cevaplar2!EC120,"D",IF(cevaplar2!EC120="","B","Y"))</f>
        <v>Y</v>
      </c>
      <c r="DS118" s="51" t="str">
        <f>IF('Cevap Anahtarı'!DP$3=cevaplar2!ED120,"D",IF(cevaplar2!ED120="","B","Y"))</f>
        <v>D</v>
      </c>
      <c r="DT118" s="51" t="str">
        <f>IF('Cevap Anahtarı'!DQ$3=cevaplar2!EE120,"D",IF(cevaplar2!EE120="","B","Y"))</f>
        <v>Y</v>
      </c>
      <c r="DV118" s="104">
        <f t="shared" si="6"/>
        <v>30</v>
      </c>
      <c r="DW118" s="104">
        <f t="shared" si="7"/>
        <v>20</v>
      </c>
      <c r="DX118" s="104">
        <f t="shared" si="8"/>
        <v>30</v>
      </c>
      <c r="DY118" s="104">
        <f t="shared" si="9"/>
        <v>20</v>
      </c>
      <c r="DZ118" s="104">
        <f t="shared" si="10"/>
        <v>25</v>
      </c>
      <c r="EA118" s="104">
        <f t="shared" si="11"/>
        <v>20</v>
      </c>
    </row>
    <row r="119" spans="1:131" ht="18.75" customHeight="1" x14ac:dyDescent="0.2">
      <c r="A119" s="52">
        <v>117</v>
      </c>
      <c r="B119" s="53" t="str">
        <f>cevaplar!B121</f>
        <v>KAMAN ORTAOKULU</v>
      </c>
      <c r="C119" s="52" t="str">
        <f>cevaplar!C121</f>
        <v>8/A</v>
      </c>
      <c r="D119" s="53" t="str">
        <f>cevaplar!E121</f>
        <v>AYLİN KESKİN</v>
      </c>
      <c r="E119" s="3" t="str">
        <f>IF('Cevap Anahtarı'!B$3=cevaplar2!K121,"D",IF(cevaplar2!K121="","B","Y"))</f>
        <v>D</v>
      </c>
      <c r="F119" s="3" t="str">
        <f>IF('Cevap Anahtarı'!C$3=cevaplar2!L121,"D",IF(cevaplar2!L121="","B","Y"))</f>
        <v>Y</v>
      </c>
      <c r="G119" s="3" t="str">
        <f>IF('Cevap Anahtarı'!D$3=cevaplar2!M121,"D",IF(cevaplar2!M121="","B","Y"))</f>
        <v>D</v>
      </c>
      <c r="H119" s="3" t="str">
        <f>IF('Cevap Anahtarı'!E$3=cevaplar2!N121,"D",IF(cevaplar2!N121="","B","Y"))</f>
        <v>D</v>
      </c>
      <c r="I119" s="3" t="str">
        <f>IF('Cevap Anahtarı'!F$3=cevaplar2!O121,"D",IF(cevaplar2!O121="","B","Y"))</f>
        <v>Y</v>
      </c>
      <c r="J119" s="3" t="str">
        <f>IF('Cevap Anahtarı'!G$3=cevaplar2!P121,"D",IF(cevaplar2!P121="","B","Y"))</f>
        <v>D</v>
      </c>
      <c r="K119" s="3" t="str">
        <f>IF('Cevap Anahtarı'!H$3=cevaplar2!Q121,"D",IF(cevaplar2!Q121="","B","Y"))</f>
        <v>Y</v>
      </c>
      <c r="L119" s="3" t="str">
        <f>IF('Cevap Anahtarı'!I$3=cevaplar2!R121,"D",IF(cevaplar2!R121="","B","Y"))</f>
        <v>Y</v>
      </c>
      <c r="M119" s="3" t="str">
        <f>IF('Cevap Anahtarı'!J$3=cevaplar2!S121,"D",IF(cevaplar2!S121="","B","Y"))</f>
        <v>D</v>
      </c>
      <c r="N119" s="3" t="str">
        <f>IF('Cevap Anahtarı'!K$3=cevaplar2!T121,"D",IF(cevaplar2!T121="","B","Y"))</f>
        <v>Y</v>
      </c>
      <c r="O119" s="3" t="str">
        <f>IF('Cevap Anahtarı'!L$3=cevaplar2!U121,"D",IF(cevaplar2!U121="","B","Y"))</f>
        <v>Y</v>
      </c>
      <c r="P119" s="3" t="str">
        <f>IF('Cevap Anahtarı'!M$3=cevaplar2!V121,"D",IF(cevaplar2!V121="","B","Y"))</f>
        <v>D</v>
      </c>
      <c r="Q119" s="3" t="str">
        <f>IF('Cevap Anahtarı'!N$3=cevaplar2!W121,"D",IF(cevaplar2!W121="","B","Y"))</f>
        <v>D</v>
      </c>
      <c r="R119" s="3" t="str">
        <f>IF('Cevap Anahtarı'!O$3=cevaplar2!X121,"D",IF(cevaplar2!X121="","B","Y"))</f>
        <v>D</v>
      </c>
      <c r="S119" s="3" t="str">
        <f>IF('Cevap Anahtarı'!P$3=cevaplar2!Y121,"D",IF(cevaplar2!Y121="","B","Y"))</f>
        <v>Y</v>
      </c>
      <c r="T119" s="3" t="str">
        <f>IF('Cevap Anahtarı'!Q$3=cevaplar2!Z121,"D",IF(cevaplar2!Z121="","B","Y"))</f>
        <v>Y</v>
      </c>
      <c r="U119" s="3" t="str">
        <f>IF('Cevap Anahtarı'!R$3=cevaplar2!AA121,"D",IF(cevaplar2!AA121="","B","Y"))</f>
        <v>D</v>
      </c>
      <c r="V119" s="3" t="str">
        <f>IF('Cevap Anahtarı'!S$3=cevaplar2!AB121,"D",IF(cevaplar2!AB121="","B","Y"))</f>
        <v>Y</v>
      </c>
      <c r="W119" s="3" t="str">
        <f>IF('Cevap Anahtarı'!T$3=cevaplar2!AC121,"D",IF(cevaplar2!AC121="","B","Y"))</f>
        <v>Y</v>
      </c>
      <c r="X119" s="3" t="str">
        <f>IF('Cevap Anahtarı'!U$3=cevaplar2!AD121,"D",IF(cevaplar2!AD121="","B","Y"))</f>
        <v>D</v>
      </c>
      <c r="Y119" s="43" t="str">
        <f>IF('Cevap Anahtarı'!V$3=cevaplar2!AF121,"D",IF(cevaplar2!AF121="","B","Y"))</f>
        <v>D</v>
      </c>
      <c r="Z119" s="43" t="str">
        <f>IF('Cevap Anahtarı'!W$3=cevaplar2!AG121,"D",IF(cevaplar2!AG121="","B","Y"))</f>
        <v>D</v>
      </c>
      <c r="AA119" s="43" t="str">
        <f>IF('Cevap Anahtarı'!X$3=cevaplar2!AH121,"D",IF(cevaplar2!AH121="","B","Y"))</f>
        <v>Y</v>
      </c>
      <c r="AB119" s="43" t="str">
        <f>IF('Cevap Anahtarı'!Y$3=cevaplar2!AI121,"D",IF(cevaplar2!AI121="","B","Y"))</f>
        <v>Y</v>
      </c>
      <c r="AC119" s="43" t="str">
        <f>IF('Cevap Anahtarı'!Z$3=cevaplar2!AJ121,"D",IF(cevaplar2!AJ121="","B","Y"))</f>
        <v>D</v>
      </c>
      <c r="AD119" s="43" t="str">
        <f>IF('Cevap Anahtarı'!AA$3=cevaplar2!AK121,"D",IF(cevaplar2!AK121="","B","Y"))</f>
        <v>Y</v>
      </c>
      <c r="AE119" s="43" t="str">
        <f>IF('Cevap Anahtarı'!AB$3=cevaplar2!AL121,"D",IF(cevaplar2!AL121="","B","Y"))</f>
        <v>Y</v>
      </c>
      <c r="AF119" s="43" t="str">
        <f>IF('Cevap Anahtarı'!AC$3=cevaplar2!AM121,"D",IF(cevaplar2!AM121="","B","Y"))</f>
        <v>Y</v>
      </c>
      <c r="AG119" s="43" t="str">
        <f>IF('Cevap Anahtarı'!AD$3=cevaplar2!AN121,"D",IF(cevaplar2!AN121="","B","Y"))</f>
        <v>Y</v>
      </c>
      <c r="AH119" s="43" t="str">
        <f>IF('Cevap Anahtarı'!AE$3=cevaplar2!AO121,"D",IF(cevaplar2!AO121="","B","Y"))</f>
        <v>Y</v>
      </c>
      <c r="AI119" s="43" t="str">
        <f>IF('Cevap Anahtarı'!AF$3=cevaplar2!AP121,"D",IF(cevaplar2!AP121="","B","Y"))</f>
        <v>Y</v>
      </c>
      <c r="AJ119" s="43" t="str">
        <f>IF('Cevap Anahtarı'!AG$3=cevaplar2!AQ121,"D",IF(cevaplar2!AQ121="","B","Y"))</f>
        <v>Y</v>
      </c>
      <c r="AK119" s="43" t="str">
        <f>IF('Cevap Anahtarı'!AH$3=cevaplar2!AR121,"D",IF(cevaplar2!AR121="","B","Y"))</f>
        <v>D</v>
      </c>
      <c r="AL119" s="43" t="str">
        <f>IF('Cevap Anahtarı'!AI$3=cevaplar2!AS121,"D",IF(cevaplar2!AS121="","B","Y"))</f>
        <v>Y</v>
      </c>
      <c r="AM119" s="43" t="str">
        <f>IF('Cevap Anahtarı'!AJ$3=cevaplar2!AT121,"D",IF(cevaplar2!AT121="","B","Y"))</f>
        <v>Y</v>
      </c>
      <c r="AN119" s="43" t="str">
        <f>IF('Cevap Anahtarı'!AK$3=cevaplar2!AU121,"D",IF(cevaplar2!AU121="","B","Y"))</f>
        <v>Y</v>
      </c>
      <c r="AO119" s="43" t="str">
        <f>IF('Cevap Anahtarı'!AL$3=cevaplar2!AV121,"D",IF(cevaplar2!AV121="","B","Y"))</f>
        <v>Y</v>
      </c>
      <c r="AP119" s="43" t="str">
        <f>IF('Cevap Anahtarı'!AM$3=cevaplar2!AW121,"D",IF(cevaplar2!AW121="","B","Y"))</f>
        <v>Y</v>
      </c>
      <c r="AQ119" s="43" t="str">
        <f>IF('Cevap Anahtarı'!AN$3=cevaplar2!AX121,"D",IF(cevaplar2!AX121="","B","Y"))</f>
        <v>Y</v>
      </c>
      <c r="AR119" s="43" t="str">
        <f>IF('Cevap Anahtarı'!AO$3=cevaplar2!AY121,"D",IF(cevaplar2!AY121="","B","Y"))</f>
        <v>Y</v>
      </c>
      <c r="AS119" s="45" t="str">
        <f>IF('Cevap Anahtarı'!AP$3=cevaplar2!BA121,"D",IF(cevaplar2!BA121="","B","Y"))</f>
        <v>D</v>
      </c>
      <c r="AT119" s="45" t="str">
        <f>IF('Cevap Anahtarı'!AQ$3=cevaplar2!BB121,"D",IF(cevaplar2!BB121="","B","Y"))</f>
        <v>Y</v>
      </c>
      <c r="AU119" s="45" t="str">
        <f>IF('Cevap Anahtarı'!AR$3=cevaplar2!BC121,"D",IF(cevaplar2!BC121="","B","Y"))</f>
        <v>Y</v>
      </c>
      <c r="AV119" s="45" t="str">
        <f>IF('Cevap Anahtarı'!AS$3=cevaplar2!BD121,"D",IF(cevaplar2!BD121="","B","Y"))</f>
        <v>D</v>
      </c>
      <c r="AW119" s="45" t="str">
        <f>IF('Cevap Anahtarı'!AT$3=cevaplar2!BE121,"D",IF(cevaplar2!BE121="","B","Y"))</f>
        <v>Y</v>
      </c>
      <c r="AX119" s="45" t="str">
        <f>IF('Cevap Anahtarı'!AU$3=cevaplar2!BF121,"D",IF(cevaplar2!BF121="","B","Y"))</f>
        <v>Y</v>
      </c>
      <c r="AY119" s="45" t="str">
        <f>IF('Cevap Anahtarı'!AV$3=cevaplar2!BG121,"D",IF(cevaplar2!BG121="","B","Y"))</f>
        <v>D</v>
      </c>
      <c r="AZ119" s="45" t="str">
        <f>IF('Cevap Anahtarı'!AW$3=cevaplar2!BH121,"D",IF(cevaplar2!BH121="","B","Y"))</f>
        <v>Y</v>
      </c>
      <c r="BA119" s="45" t="str">
        <f>IF('Cevap Anahtarı'!AX$3=cevaplar2!BI121,"D",IF(cevaplar2!BI121="","B","Y"))</f>
        <v>Y</v>
      </c>
      <c r="BB119" s="45" t="str">
        <f>IF('Cevap Anahtarı'!AY$3=cevaplar2!BJ121,"D",IF(cevaplar2!BJ121="","B","Y"))</f>
        <v>Y</v>
      </c>
      <c r="BC119" s="45" t="str">
        <f>IF('Cevap Anahtarı'!AZ$3=cevaplar2!BK121,"D",IF(cevaplar2!BK121="","B","Y"))</f>
        <v>Y</v>
      </c>
      <c r="BD119" s="45" t="str">
        <f>IF('Cevap Anahtarı'!BA$3=cevaplar2!BL121,"D",IF(cevaplar2!BL121="","B","Y"))</f>
        <v>Y</v>
      </c>
      <c r="BE119" s="45" t="str">
        <f>IF('Cevap Anahtarı'!BB$3=cevaplar2!BM121,"D",IF(cevaplar2!BM121="","B","Y"))</f>
        <v>D</v>
      </c>
      <c r="BF119" s="45" t="str">
        <f>IF('Cevap Anahtarı'!BC$3=cevaplar2!BN121,"D",IF(cevaplar2!BN121="","B","Y"))</f>
        <v>D</v>
      </c>
      <c r="BG119" s="45" t="str">
        <f>IF('Cevap Anahtarı'!BD$3=cevaplar2!BO121,"D",IF(cevaplar2!BO121="","B","Y"))</f>
        <v>Y</v>
      </c>
      <c r="BH119" s="45" t="str">
        <f>IF('Cevap Anahtarı'!BE$3=cevaplar2!BP121,"D",IF(cevaplar2!BP121="","B","Y"))</f>
        <v>Y</v>
      </c>
      <c r="BI119" s="45" t="str">
        <f>IF('Cevap Anahtarı'!BF$3=cevaplar2!BQ121,"D",IF(cevaplar2!BQ121="","B","Y"))</f>
        <v>D</v>
      </c>
      <c r="BJ119" s="45" t="str">
        <f>IF('Cevap Anahtarı'!BG$3=cevaplar2!BR121,"D",IF(cevaplar2!BR121="","B","Y"))</f>
        <v>D</v>
      </c>
      <c r="BK119" s="45" t="str">
        <f>IF('Cevap Anahtarı'!BH$3=cevaplar2!BS121,"D",IF(cevaplar2!BS121="","B","Y"))</f>
        <v>Y</v>
      </c>
      <c r="BL119" s="45" t="str">
        <f>IF('Cevap Anahtarı'!BI$3=cevaplar2!BT121,"D",IF(cevaplar2!BT121="","B","Y"))</f>
        <v>D</v>
      </c>
      <c r="BM119" s="47" t="str">
        <f>IF('Cevap Anahtarı'!BJ$3=cevaplar2!BV121,"D",IF(cevaplar2!BV121="","B","Y"))</f>
        <v>D</v>
      </c>
      <c r="BN119" s="47" t="str">
        <f>IF('Cevap Anahtarı'!BK$3=cevaplar2!BW121,"D",IF(cevaplar2!BW121="","B","Y"))</f>
        <v>D</v>
      </c>
      <c r="BO119" s="47" t="str">
        <f>IF('Cevap Anahtarı'!BL$3=cevaplar2!BX121,"D",IF(cevaplar2!BX121="","B","Y"))</f>
        <v>D</v>
      </c>
      <c r="BP119" s="47" t="str">
        <f>IF('Cevap Anahtarı'!BM$3=cevaplar2!BY121,"D",IF(cevaplar2!BY121="","B","Y"))</f>
        <v>Y</v>
      </c>
      <c r="BQ119" s="47" t="str">
        <f>IF('Cevap Anahtarı'!BN$3=cevaplar2!BZ121,"D",IF(cevaplar2!BZ121="","B","Y"))</f>
        <v>D</v>
      </c>
      <c r="BR119" s="47" t="str">
        <f>IF('Cevap Anahtarı'!BO$3=cevaplar2!CA121,"D",IF(cevaplar2!CA121="","B","Y"))</f>
        <v>D</v>
      </c>
      <c r="BS119" s="47" t="str">
        <f>IF('Cevap Anahtarı'!BP$3=cevaplar2!CB121,"D",IF(cevaplar2!CB121="","B","Y"))</f>
        <v>Y</v>
      </c>
      <c r="BT119" s="47" t="str">
        <f>IF('Cevap Anahtarı'!BQ$3=cevaplar2!CC121,"D",IF(cevaplar2!CC121="","B","Y"))</f>
        <v>D</v>
      </c>
      <c r="BU119" s="47" t="str">
        <f>IF('Cevap Anahtarı'!BR$3=cevaplar2!CD121,"D",IF(cevaplar2!CD121="","B","Y"))</f>
        <v>D</v>
      </c>
      <c r="BV119" s="47" t="str">
        <f>IF('Cevap Anahtarı'!BS$3=cevaplar2!CE121,"D",IF(cevaplar2!CE121="","B","Y"))</f>
        <v>D</v>
      </c>
      <c r="BW119" s="47" t="str">
        <f>IF('Cevap Anahtarı'!BT$3=cevaplar2!CF121,"D",IF(cevaplar2!CF121="","B","Y"))</f>
        <v>D</v>
      </c>
      <c r="BX119" s="47" t="str">
        <f>IF('Cevap Anahtarı'!BU$3=cevaplar2!CG121,"D",IF(cevaplar2!CG121="","B","Y"))</f>
        <v>Y</v>
      </c>
      <c r="BY119" s="47" t="str">
        <f>IF('Cevap Anahtarı'!BV$3=cevaplar2!CH121,"D",IF(cevaplar2!CH121="","B","Y"))</f>
        <v>D</v>
      </c>
      <c r="BZ119" s="47" t="str">
        <f>IF('Cevap Anahtarı'!BW$3=cevaplar2!CI121,"D",IF(cevaplar2!CI121="","B","Y"))</f>
        <v>Y</v>
      </c>
      <c r="CA119" s="47" t="str">
        <f>IF('Cevap Anahtarı'!BX$3=cevaplar2!CJ121,"D",IF(cevaplar2!CJ121="","B","Y"))</f>
        <v>Y</v>
      </c>
      <c r="CB119" s="47" t="str">
        <f>IF('Cevap Anahtarı'!BY$3=cevaplar2!CK121,"D",IF(cevaplar2!CK121="","B","Y"))</f>
        <v>Y</v>
      </c>
      <c r="CC119" s="47" t="str">
        <f>IF('Cevap Anahtarı'!BZ$3=cevaplar2!CL121,"D",IF(cevaplar2!CL121="","B","Y"))</f>
        <v>D</v>
      </c>
      <c r="CD119" s="47" t="str">
        <f>IF('Cevap Anahtarı'!CA$3=cevaplar2!CM121,"D",IF(cevaplar2!CM121="","B","Y"))</f>
        <v>D</v>
      </c>
      <c r="CE119" s="47" t="str">
        <f>IF('Cevap Anahtarı'!CB$3=cevaplar2!CN121,"D",IF(cevaplar2!CN121="","B","Y"))</f>
        <v>D</v>
      </c>
      <c r="CF119" s="47" t="str">
        <f>IF('Cevap Anahtarı'!CC$3=cevaplar2!CO121,"D",IF(cevaplar2!CO121="","B","Y"))</f>
        <v>Y</v>
      </c>
      <c r="CG119" s="2" t="str">
        <f>IF('Cevap Anahtarı'!CD$3=cevaplar2!CQ121,"D",IF(cevaplar2!CQ121="","B","Y"))</f>
        <v>Y</v>
      </c>
      <c r="CH119" s="2" t="str">
        <f>IF('Cevap Anahtarı'!CE$3=cevaplar2!CR121,"D",IF(cevaplar2!CR121="","B","Y"))</f>
        <v>Y</v>
      </c>
      <c r="CI119" s="2" t="str">
        <f>IF('Cevap Anahtarı'!CF$3=cevaplar2!CS121,"D",IF(cevaplar2!CS121="","B","Y"))</f>
        <v>Y</v>
      </c>
      <c r="CJ119" s="2" t="str">
        <f>IF('Cevap Anahtarı'!CG$3=cevaplar2!CT121,"D",IF(cevaplar2!CT121="","B","Y"))</f>
        <v>Y</v>
      </c>
      <c r="CK119" s="2" t="str">
        <f>IF('Cevap Anahtarı'!CH$3=cevaplar2!CU121,"D",IF(cevaplar2!CU121="","B","Y"))</f>
        <v>Y</v>
      </c>
      <c r="CL119" s="2" t="str">
        <f>IF('Cevap Anahtarı'!CI$3=cevaplar2!CV121,"D",IF(cevaplar2!CV121="","B","Y"))</f>
        <v>D</v>
      </c>
      <c r="CM119" s="2" t="str">
        <f>IF('Cevap Anahtarı'!CJ$3=cevaplar2!CW121,"D",IF(cevaplar2!CW121="","B","Y"))</f>
        <v>D</v>
      </c>
      <c r="CN119" s="2" t="str">
        <f>IF('Cevap Anahtarı'!CK$3=cevaplar2!CX121,"D",IF(cevaplar2!CX121="","B","Y"))</f>
        <v>D</v>
      </c>
      <c r="CO119" s="2" t="str">
        <f>IF('Cevap Anahtarı'!CL$3=cevaplar2!CY121,"D",IF(cevaplar2!CY121="","B","Y"))</f>
        <v>Y</v>
      </c>
      <c r="CP119" s="2" t="str">
        <f>IF('Cevap Anahtarı'!CM$3=cevaplar2!CZ121,"D",IF(cevaplar2!CZ121="","B","Y"))</f>
        <v>D</v>
      </c>
      <c r="CQ119" s="2" t="str">
        <f>IF('Cevap Anahtarı'!CN$3=cevaplar2!DA121,"D",IF(cevaplar2!DA121="","B","Y"))</f>
        <v>D</v>
      </c>
      <c r="CR119" s="2" t="str">
        <f>IF('Cevap Anahtarı'!CO$3=cevaplar2!DB121,"D",IF(cevaplar2!DB121="","B","Y"))</f>
        <v>Y</v>
      </c>
      <c r="CS119" s="2" t="str">
        <f>IF('Cevap Anahtarı'!CP$3=cevaplar2!DC121,"D",IF(cevaplar2!DC121="","B","Y"))</f>
        <v>Y</v>
      </c>
      <c r="CT119" s="2" t="str">
        <f>IF('Cevap Anahtarı'!CQ$3=cevaplar2!DD121,"D",IF(cevaplar2!DD121="","B","Y"))</f>
        <v>Y</v>
      </c>
      <c r="CU119" s="2" t="str">
        <f>IF('Cevap Anahtarı'!CR$3=cevaplar2!DE121,"D",IF(cevaplar2!DE121="","B","Y"))</f>
        <v>Y</v>
      </c>
      <c r="CV119" s="2" t="str">
        <f>IF('Cevap Anahtarı'!CS$3=cevaplar2!DF121,"D",IF(cevaplar2!DF121="","B","Y"))</f>
        <v>D</v>
      </c>
      <c r="CW119" s="2" t="str">
        <f>IF('Cevap Anahtarı'!CT$3=cevaplar2!DG121,"D",IF(cevaplar2!DG121="","B","Y"))</f>
        <v>Y</v>
      </c>
      <c r="CX119" s="2" t="str">
        <f>IF('Cevap Anahtarı'!CU$3=cevaplar2!DH121,"D",IF(cevaplar2!DH121="","B","Y"))</f>
        <v>Y</v>
      </c>
      <c r="CY119" s="2" t="str">
        <f>IF('Cevap Anahtarı'!CV$3=cevaplar2!DI121,"D",IF(cevaplar2!DI121="","B","Y"))</f>
        <v>Y</v>
      </c>
      <c r="CZ119" s="2" t="str">
        <f>IF('Cevap Anahtarı'!CW$3=cevaplar2!DJ121,"D",IF(cevaplar2!DJ121="","B","Y"))</f>
        <v>D</v>
      </c>
      <c r="DA119" s="51" t="str">
        <f>IF('Cevap Anahtarı'!CX$3=cevaplar2!DL121,"D",IF(cevaplar2!DL121="","B","Y"))</f>
        <v>D</v>
      </c>
      <c r="DB119" s="51" t="str">
        <f>IF('Cevap Anahtarı'!CY$3=cevaplar2!DM121,"D",IF(cevaplar2!DM121="","B","Y"))</f>
        <v>D</v>
      </c>
      <c r="DC119" s="51" t="str">
        <f>IF('Cevap Anahtarı'!CZ$3=cevaplar2!DN121,"D",IF(cevaplar2!DN121="","B","Y"))</f>
        <v>D</v>
      </c>
      <c r="DD119" s="51" t="str">
        <f>IF('Cevap Anahtarı'!DA$3=cevaplar2!DO121,"D",IF(cevaplar2!DO121="","B","Y"))</f>
        <v>Y</v>
      </c>
      <c r="DE119" s="51" t="str">
        <f>IF('Cevap Anahtarı'!DB$3=cevaplar2!DP121,"D",IF(cevaplar2!DP121="","B","Y"))</f>
        <v>D</v>
      </c>
      <c r="DF119" s="51" t="str">
        <f>IF('Cevap Anahtarı'!DC$3=cevaplar2!DQ121,"D",IF(cevaplar2!DQ121="","B","Y"))</f>
        <v>D</v>
      </c>
      <c r="DG119" s="51" t="str">
        <f>IF('Cevap Anahtarı'!DD$3=cevaplar2!DR121,"D",IF(cevaplar2!DR121="","B","Y"))</f>
        <v>D</v>
      </c>
      <c r="DH119" s="51" t="str">
        <f>IF('Cevap Anahtarı'!DE$3=cevaplar2!DS121,"D",IF(cevaplar2!DS121="","B","Y"))</f>
        <v>D</v>
      </c>
      <c r="DI119" s="51" t="str">
        <f>IF('Cevap Anahtarı'!DF$3=cevaplar2!DT121,"D",IF(cevaplar2!DT121="","B","Y"))</f>
        <v>D</v>
      </c>
      <c r="DJ119" s="51" t="str">
        <f>IF('Cevap Anahtarı'!DG$3=cevaplar2!DU121,"D",IF(cevaplar2!DU121="","B","Y"))</f>
        <v>D</v>
      </c>
      <c r="DK119" s="51" t="str">
        <f>IF('Cevap Anahtarı'!DH$3=cevaplar2!DV121,"D",IF(cevaplar2!DV121="","B","Y"))</f>
        <v>D</v>
      </c>
      <c r="DL119" s="51" t="str">
        <f>IF('Cevap Anahtarı'!DI$3=cevaplar2!DW121,"D",IF(cevaplar2!DW121="","B","Y"))</f>
        <v>D</v>
      </c>
      <c r="DM119" s="51" t="str">
        <f>IF('Cevap Anahtarı'!DJ$3=cevaplar2!DX121,"D",IF(cevaplar2!DX121="","B","Y"))</f>
        <v>D</v>
      </c>
      <c r="DN119" s="51" t="str">
        <f>IF('Cevap Anahtarı'!DK$3=cevaplar2!DY121,"D",IF(cevaplar2!DY121="","B","Y"))</f>
        <v>D</v>
      </c>
      <c r="DO119" s="51" t="str">
        <f>IF('Cevap Anahtarı'!DL$3=cevaplar2!DZ121,"D",IF(cevaplar2!DZ121="","B","Y"))</f>
        <v>D</v>
      </c>
      <c r="DP119" s="51" t="str">
        <f>IF('Cevap Anahtarı'!DM$3=cevaplar2!EA121,"D",IF(cevaplar2!EA121="","B","Y"))</f>
        <v>D</v>
      </c>
      <c r="DQ119" s="51" t="str">
        <f>IF('Cevap Anahtarı'!DN$3=cevaplar2!EB121,"D",IF(cevaplar2!EB121="","B","Y"))</f>
        <v>D</v>
      </c>
      <c r="DR119" s="51" t="str">
        <f>IF('Cevap Anahtarı'!DO$3=cevaplar2!EC121,"D",IF(cevaplar2!EC121="","B","Y"))</f>
        <v>D</v>
      </c>
      <c r="DS119" s="51" t="str">
        <f>IF('Cevap Anahtarı'!DP$3=cevaplar2!ED121,"D",IF(cevaplar2!ED121="","B","Y"))</f>
        <v>D</v>
      </c>
      <c r="DT119" s="51" t="str">
        <f>IF('Cevap Anahtarı'!DQ$3=cevaplar2!EE121,"D",IF(cevaplar2!EE121="","B","Y"))</f>
        <v>D</v>
      </c>
      <c r="DV119" s="104">
        <f t="shared" si="6"/>
        <v>50</v>
      </c>
      <c r="DW119" s="104">
        <f t="shared" si="7"/>
        <v>20</v>
      </c>
      <c r="DX119" s="104">
        <f t="shared" si="8"/>
        <v>40</v>
      </c>
      <c r="DY119" s="104">
        <f t="shared" si="9"/>
        <v>65</v>
      </c>
      <c r="DZ119" s="104">
        <f t="shared" si="10"/>
        <v>35</v>
      </c>
      <c r="EA119" s="104">
        <f t="shared" si="11"/>
        <v>95</v>
      </c>
    </row>
    <row r="120" spans="1:131" ht="18.75" customHeight="1" x14ac:dyDescent="0.2">
      <c r="A120" s="52">
        <v>118</v>
      </c>
      <c r="B120" s="53" t="str">
        <f>cevaplar!B122</f>
        <v>KAMAN ORTAOKULU</v>
      </c>
      <c r="C120" s="52" t="str">
        <f>cevaplar!C122</f>
        <v>8/A</v>
      </c>
      <c r="D120" s="53" t="str">
        <f>cevaplar!E122</f>
        <v>BURCU SELEN ÇÖKLÜ</v>
      </c>
      <c r="E120" s="3" t="str">
        <f>IF('Cevap Anahtarı'!B$3=cevaplar2!K122,"D",IF(cevaplar2!K122="","B","Y"))</f>
        <v>D</v>
      </c>
      <c r="F120" s="3" t="str">
        <f>IF('Cevap Anahtarı'!C$3=cevaplar2!L122,"D",IF(cevaplar2!L122="","B","Y"))</f>
        <v>D</v>
      </c>
      <c r="G120" s="3" t="str">
        <f>IF('Cevap Anahtarı'!D$3=cevaplar2!M122,"D",IF(cevaplar2!M122="","B","Y"))</f>
        <v>D</v>
      </c>
      <c r="H120" s="3" t="str">
        <f>IF('Cevap Anahtarı'!E$3=cevaplar2!N122,"D",IF(cevaplar2!N122="","B","Y"))</f>
        <v>D</v>
      </c>
      <c r="I120" s="3" t="str">
        <f>IF('Cevap Anahtarı'!F$3=cevaplar2!O122,"D",IF(cevaplar2!O122="","B","Y"))</f>
        <v>D</v>
      </c>
      <c r="J120" s="3" t="str">
        <f>IF('Cevap Anahtarı'!G$3=cevaplar2!P122,"D",IF(cevaplar2!P122="","B","Y"))</f>
        <v>D</v>
      </c>
      <c r="K120" s="3" t="str">
        <f>IF('Cevap Anahtarı'!H$3=cevaplar2!Q122,"D",IF(cevaplar2!Q122="","B","Y"))</f>
        <v>D</v>
      </c>
      <c r="L120" s="3" t="str">
        <f>IF('Cevap Anahtarı'!I$3=cevaplar2!R122,"D",IF(cevaplar2!R122="","B","Y"))</f>
        <v>D</v>
      </c>
      <c r="M120" s="3" t="str">
        <f>IF('Cevap Anahtarı'!J$3=cevaplar2!S122,"D",IF(cevaplar2!S122="","B","Y"))</f>
        <v>D</v>
      </c>
      <c r="N120" s="3" t="str">
        <f>IF('Cevap Anahtarı'!K$3=cevaplar2!T122,"D",IF(cevaplar2!T122="","B","Y"))</f>
        <v>D</v>
      </c>
      <c r="O120" s="3" t="str">
        <f>IF('Cevap Anahtarı'!L$3=cevaplar2!U122,"D",IF(cevaplar2!U122="","B","Y"))</f>
        <v>D</v>
      </c>
      <c r="P120" s="3" t="str">
        <f>IF('Cevap Anahtarı'!M$3=cevaplar2!V122,"D",IF(cevaplar2!V122="","B","Y"))</f>
        <v>Y</v>
      </c>
      <c r="Q120" s="3" t="str">
        <f>IF('Cevap Anahtarı'!N$3=cevaplar2!W122,"D",IF(cevaplar2!W122="","B","Y"))</f>
        <v>D</v>
      </c>
      <c r="R120" s="3" t="str">
        <f>IF('Cevap Anahtarı'!O$3=cevaplar2!X122,"D",IF(cevaplar2!X122="","B","Y"))</f>
        <v>D</v>
      </c>
      <c r="S120" s="3" t="str">
        <f>IF('Cevap Anahtarı'!P$3=cevaplar2!Y122,"D",IF(cevaplar2!Y122="","B","Y"))</f>
        <v>Y</v>
      </c>
      <c r="T120" s="3" t="str">
        <f>IF('Cevap Anahtarı'!Q$3=cevaplar2!Z122,"D",IF(cevaplar2!Z122="","B","Y"))</f>
        <v>D</v>
      </c>
      <c r="U120" s="3" t="str">
        <f>IF('Cevap Anahtarı'!R$3=cevaplar2!AA122,"D",IF(cevaplar2!AA122="","B","Y"))</f>
        <v>D</v>
      </c>
      <c r="V120" s="3" t="str">
        <f>IF('Cevap Anahtarı'!S$3=cevaplar2!AB122,"D",IF(cevaplar2!AB122="","B","Y"))</f>
        <v>Y</v>
      </c>
      <c r="W120" s="3" t="str">
        <f>IF('Cevap Anahtarı'!T$3=cevaplar2!AC122,"D",IF(cevaplar2!AC122="","B","Y"))</f>
        <v>D</v>
      </c>
      <c r="X120" s="3" t="str">
        <f>IF('Cevap Anahtarı'!U$3=cevaplar2!AD122,"D",IF(cevaplar2!AD122="","B","Y"))</f>
        <v>D</v>
      </c>
      <c r="Y120" s="43" t="str">
        <f>IF('Cevap Anahtarı'!V$3=cevaplar2!AF122,"D",IF(cevaplar2!AF122="","B","Y"))</f>
        <v>D</v>
      </c>
      <c r="Z120" s="43" t="str">
        <f>IF('Cevap Anahtarı'!W$3=cevaplar2!AG122,"D",IF(cevaplar2!AG122="","B","Y"))</f>
        <v>Y</v>
      </c>
      <c r="AA120" s="43" t="str">
        <f>IF('Cevap Anahtarı'!X$3=cevaplar2!AH122,"D",IF(cevaplar2!AH122="","B","Y"))</f>
        <v>D</v>
      </c>
      <c r="AB120" s="43" t="str">
        <f>IF('Cevap Anahtarı'!Y$3=cevaplar2!AI122,"D",IF(cevaplar2!AI122="","B","Y"))</f>
        <v>D</v>
      </c>
      <c r="AC120" s="43" t="str">
        <f>IF('Cevap Anahtarı'!Z$3=cevaplar2!AJ122,"D",IF(cevaplar2!AJ122="","B","Y"))</f>
        <v>D</v>
      </c>
      <c r="AD120" s="43" t="str">
        <f>IF('Cevap Anahtarı'!AA$3=cevaplar2!AK122,"D",IF(cevaplar2!AK122="","B","Y"))</f>
        <v>Y</v>
      </c>
      <c r="AE120" s="43" t="str">
        <f>IF('Cevap Anahtarı'!AB$3=cevaplar2!AL122,"D",IF(cevaplar2!AL122="","B","Y"))</f>
        <v>D</v>
      </c>
      <c r="AF120" s="43" t="str">
        <f>IF('Cevap Anahtarı'!AC$3=cevaplar2!AM122,"D",IF(cevaplar2!AM122="","B","Y"))</f>
        <v>D</v>
      </c>
      <c r="AG120" s="43" t="str">
        <f>IF('Cevap Anahtarı'!AD$3=cevaplar2!AN122,"D",IF(cevaplar2!AN122="","B","Y"))</f>
        <v>D</v>
      </c>
      <c r="AH120" s="43" t="str">
        <f>IF('Cevap Anahtarı'!AE$3=cevaplar2!AO122,"D",IF(cevaplar2!AO122="","B","Y"))</f>
        <v>D</v>
      </c>
      <c r="AI120" s="43" t="str">
        <f>IF('Cevap Anahtarı'!AF$3=cevaplar2!AP122,"D",IF(cevaplar2!AP122="","B","Y"))</f>
        <v>Y</v>
      </c>
      <c r="AJ120" s="43" t="str">
        <f>IF('Cevap Anahtarı'!AG$3=cevaplar2!AQ122,"D",IF(cevaplar2!AQ122="","B","Y"))</f>
        <v>D</v>
      </c>
      <c r="AK120" s="43" t="str">
        <f>IF('Cevap Anahtarı'!AH$3=cevaplar2!AR122,"D",IF(cevaplar2!AR122="","B","Y"))</f>
        <v>D</v>
      </c>
      <c r="AL120" s="43" t="str">
        <f>IF('Cevap Anahtarı'!AI$3=cevaplar2!AS122,"D",IF(cevaplar2!AS122="","B","Y"))</f>
        <v>D</v>
      </c>
      <c r="AM120" s="43" t="str">
        <f>IF('Cevap Anahtarı'!AJ$3=cevaplar2!AT122,"D",IF(cevaplar2!AT122="","B","Y"))</f>
        <v>D</v>
      </c>
      <c r="AN120" s="43" t="str">
        <f>IF('Cevap Anahtarı'!AK$3=cevaplar2!AU122,"D",IF(cevaplar2!AU122="","B","Y"))</f>
        <v>D</v>
      </c>
      <c r="AO120" s="43" t="str">
        <f>IF('Cevap Anahtarı'!AL$3=cevaplar2!AV122,"D",IF(cevaplar2!AV122="","B","Y"))</f>
        <v>D</v>
      </c>
      <c r="AP120" s="43" t="str">
        <f>IF('Cevap Anahtarı'!AM$3=cevaplar2!AW122,"D",IF(cevaplar2!AW122="","B","Y"))</f>
        <v>D</v>
      </c>
      <c r="AQ120" s="43" t="str">
        <f>IF('Cevap Anahtarı'!AN$3=cevaplar2!AX122,"D",IF(cevaplar2!AX122="","B","Y"))</f>
        <v>D</v>
      </c>
      <c r="AR120" s="43" t="str">
        <f>IF('Cevap Anahtarı'!AO$3=cevaplar2!AY122,"D",IF(cevaplar2!AY122="","B","Y"))</f>
        <v>D</v>
      </c>
      <c r="AS120" s="45" t="str">
        <f>IF('Cevap Anahtarı'!AP$3=cevaplar2!BA122,"D",IF(cevaplar2!BA122="","B","Y"))</f>
        <v>D</v>
      </c>
      <c r="AT120" s="45" t="str">
        <f>IF('Cevap Anahtarı'!AQ$3=cevaplar2!BB122,"D",IF(cevaplar2!BB122="","B","Y"))</f>
        <v>D</v>
      </c>
      <c r="AU120" s="45" t="str">
        <f>IF('Cevap Anahtarı'!AR$3=cevaplar2!BC122,"D",IF(cevaplar2!BC122="","B","Y"))</f>
        <v>Y</v>
      </c>
      <c r="AV120" s="45" t="str">
        <f>IF('Cevap Anahtarı'!AS$3=cevaplar2!BD122,"D",IF(cevaplar2!BD122="","B","Y"))</f>
        <v>D</v>
      </c>
      <c r="AW120" s="45" t="str">
        <f>IF('Cevap Anahtarı'!AT$3=cevaplar2!BE122,"D",IF(cevaplar2!BE122="","B","Y"))</f>
        <v>Y</v>
      </c>
      <c r="AX120" s="45" t="str">
        <f>IF('Cevap Anahtarı'!AU$3=cevaplar2!BF122,"D",IF(cevaplar2!BF122="","B","Y"))</f>
        <v>Y</v>
      </c>
      <c r="AY120" s="45" t="str">
        <f>IF('Cevap Anahtarı'!AV$3=cevaplar2!BG122,"D",IF(cevaplar2!BG122="","B","Y"))</f>
        <v>D</v>
      </c>
      <c r="AZ120" s="45" t="str">
        <f>IF('Cevap Anahtarı'!AW$3=cevaplar2!BH122,"D",IF(cevaplar2!BH122="","B","Y"))</f>
        <v>D</v>
      </c>
      <c r="BA120" s="45" t="str">
        <f>IF('Cevap Anahtarı'!AX$3=cevaplar2!BI122,"D",IF(cevaplar2!BI122="","B","Y"))</f>
        <v>Y</v>
      </c>
      <c r="BB120" s="45" t="str">
        <f>IF('Cevap Anahtarı'!AY$3=cevaplar2!BJ122,"D",IF(cevaplar2!BJ122="","B","Y"))</f>
        <v>D</v>
      </c>
      <c r="BC120" s="45" t="str">
        <f>IF('Cevap Anahtarı'!AZ$3=cevaplar2!BK122,"D",IF(cevaplar2!BK122="","B","Y"))</f>
        <v>D</v>
      </c>
      <c r="BD120" s="45" t="str">
        <f>IF('Cevap Anahtarı'!BA$3=cevaplar2!BL122,"D",IF(cevaplar2!BL122="","B","Y"))</f>
        <v>D</v>
      </c>
      <c r="BE120" s="45" t="str">
        <f>IF('Cevap Anahtarı'!BB$3=cevaplar2!BM122,"D",IF(cevaplar2!BM122="","B","Y"))</f>
        <v>D</v>
      </c>
      <c r="BF120" s="45" t="str">
        <f>IF('Cevap Anahtarı'!BC$3=cevaplar2!BN122,"D",IF(cevaplar2!BN122="","B","Y"))</f>
        <v>D</v>
      </c>
      <c r="BG120" s="45" t="str">
        <f>IF('Cevap Anahtarı'!BD$3=cevaplar2!BO122,"D",IF(cevaplar2!BO122="","B","Y"))</f>
        <v>D</v>
      </c>
      <c r="BH120" s="45" t="str">
        <f>IF('Cevap Anahtarı'!BE$3=cevaplar2!BP122,"D",IF(cevaplar2!BP122="","B","Y"))</f>
        <v>Y</v>
      </c>
      <c r="BI120" s="45" t="str">
        <f>IF('Cevap Anahtarı'!BF$3=cevaplar2!BQ122,"D",IF(cevaplar2!BQ122="","B","Y"))</f>
        <v>D</v>
      </c>
      <c r="BJ120" s="45" t="str">
        <f>IF('Cevap Anahtarı'!BG$3=cevaplar2!BR122,"D",IF(cevaplar2!BR122="","B","Y"))</f>
        <v>D</v>
      </c>
      <c r="BK120" s="45" t="str">
        <f>IF('Cevap Anahtarı'!BH$3=cevaplar2!BS122,"D",IF(cevaplar2!BS122="","B","Y"))</f>
        <v>D</v>
      </c>
      <c r="BL120" s="45" t="str">
        <f>IF('Cevap Anahtarı'!BI$3=cevaplar2!BT122,"D",IF(cevaplar2!BT122="","B","Y"))</f>
        <v>D</v>
      </c>
      <c r="BM120" s="47" t="str">
        <f>IF('Cevap Anahtarı'!BJ$3=cevaplar2!BV122,"D",IF(cevaplar2!BV122="","B","Y"))</f>
        <v>Y</v>
      </c>
      <c r="BN120" s="47" t="str">
        <f>IF('Cevap Anahtarı'!BK$3=cevaplar2!BW122,"D",IF(cevaplar2!BW122="","B","Y"))</f>
        <v>D</v>
      </c>
      <c r="BO120" s="47" t="str">
        <f>IF('Cevap Anahtarı'!BL$3=cevaplar2!BX122,"D",IF(cevaplar2!BX122="","B","Y"))</f>
        <v>D</v>
      </c>
      <c r="BP120" s="47" t="str">
        <f>IF('Cevap Anahtarı'!BM$3=cevaplar2!BY122,"D",IF(cevaplar2!BY122="","B","Y"))</f>
        <v>D</v>
      </c>
      <c r="BQ120" s="47" t="str">
        <f>IF('Cevap Anahtarı'!BN$3=cevaplar2!BZ122,"D",IF(cevaplar2!BZ122="","B","Y"))</f>
        <v>D</v>
      </c>
      <c r="BR120" s="47" t="str">
        <f>IF('Cevap Anahtarı'!BO$3=cevaplar2!CA122,"D",IF(cevaplar2!CA122="","B","Y"))</f>
        <v>D</v>
      </c>
      <c r="BS120" s="47" t="str">
        <f>IF('Cevap Anahtarı'!BP$3=cevaplar2!CB122,"D",IF(cevaplar2!CB122="","B","Y"))</f>
        <v>D</v>
      </c>
      <c r="BT120" s="47" t="str">
        <f>IF('Cevap Anahtarı'!BQ$3=cevaplar2!CC122,"D",IF(cevaplar2!CC122="","B","Y"))</f>
        <v>D</v>
      </c>
      <c r="BU120" s="47" t="str">
        <f>IF('Cevap Anahtarı'!BR$3=cevaplar2!CD122,"D",IF(cevaplar2!CD122="","B","Y"))</f>
        <v>D</v>
      </c>
      <c r="BV120" s="47" t="str">
        <f>IF('Cevap Anahtarı'!BS$3=cevaplar2!CE122,"D",IF(cevaplar2!CE122="","B","Y"))</f>
        <v>D</v>
      </c>
      <c r="BW120" s="47" t="str">
        <f>IF('Cevap Anahtarı'!BT$3=cevaplar2!CF122,"D",IF(cevaplar2!CF122="","B","Y"))</f>
        <v>D</v>
      </c>
      <c r="BX120" s="47" t="str">
        <f>IF('Cevap Anahtarı'!BU$3=cevaplar2!CG122,"D",IF(cevaplar2!CG122="","B","Y"))</f>
        <v>D</v>
      </c>
      <c r="BY120" s="47" t="str">
        <f>IF('Cevap Anahtarı'!BV$3=cevaplar2!CH122,"D",IF(cevaplar2!CH122="","B","Y"))</f>
        <v>D</v>
      </c>
      <c r="BZ120" s="47" t="str">
        <f>IF('Cevap Anahtarı'!BW$3=cevaplar2!CI122,"D",IF(cevaplar2!CI122="","B","Y"))</f>
        <v>D</v>
      </c>
      <c r="CA120" s="47" t="str">
        <f>IF('Cevap Anahtarı'!BX$3=cevaplar2!CJ122,"D",IF(cevaplar2!CJ122="","B","Y"))</f>
        <v>D</v>
      </c>
      <c r="CB120" s="47" t="str">
        <f>IF('Cevap Anahtarı'!BY$3=cevaplar2!CK122,"D",IF(cevaplar2!CK122="","B","Y"))</f>
        <v>Y</v>
      </c>
      <c r="CC120" s="47" t="str">
        <f>IF('Cevap Anahtarı'!BZ$3=cevaplar2!CL122,"D",IF(cevaplar2!CL122="","B","Y"))</f>
        <v>D</v>
      </c>
      <c r="CD120" s="47" t="str">
        <f>IF('Cevap Anahtarı'!CA$3=cevaplar2!CM122,"D",IF(cevaplar2!CM122="","B","Y"))</f>
        <v>D</v>
      </c>
      <c r="CE120" s="47" t="str">
        <f>IF('Cevap Anahtarı'!CB$3=cevaplar2!CN122,"D",IF(cevaplar2!CN122="","B","Y"))</f>
        <v>D</v>
      </c>
      <c r="CF120" s="47" t="str">
        <f>IF('Cevap Anahtarı'!CC$3=cevaplar2!CO122,"D",IF(cevaplar2!CO122="","B","Y"))</f>
        <v>D</v>
      </c>
      <c r="CG120" s="2" t="str">
        <f>IF('Cevap Anahtarı'!CD$3=cevaplar2!CQ122,"D",IF(cevaplar2!CQ122="","B","Y"))</f>
        <v>Y</v>
      </c>
      <c r="CH120" s="2" t="str">
        <f>IF('Cevap Anahtarı'!CE$3=cevaplar2!CR122,"D",IF(cevaplar2!CR122="","B","Y"))</f>
        <v>D</v>
      </c>
      <c r="CI120" s="2" t="str">
        <f>IF('Cevap Anahtarı'!CF$3=cevaplar2!CS122,"D",IF(cevaplar2!CS122="","B","Y"))</f>
        <v>D</v>
      </c>
      <c r="CJ120" s="2" t="str">
        <f>IF('Cevap Anahtarı'!CG$3=cevaplar2!CT122,"D",IF(cevaplar2!CT122="","B","Y"))</f>
        <v>D</v>
      </c>
      <c r="CK120" s="2" t="str">
        <f>IF('Cevap Anahtarı'!CH$3=cevaplar2!CU122,"D",IF(cevaplar2!CU122="","B","Y"))</f>
        <v>D</v>
      </c>
      <c r="CL120" s="2" t="str">
        <f>IF('Cevap Anahtarı'!CI$3=cevaplar2!CV122,"D",IF(cevaplar2!CV122="","B","Y"))</f>
        <v>Y</v>
      </c>
      <c r="CM120" s="2" t="str">
        <f>IF('Cevap Anahtarı'!CJ$3=cevaplar2!CW122,"D",IF(cevaplar2!CW122="","B","Y"))</f>
        <v>D</v>
      </c>
      <c r="CN120" s="2" t="str">
        <f>IF('Cevap Anahtarı'!CK$3=cevaplar2!CX122,"D",IF(cevaplar2!CX122="","B","Y"))</f>
        <v>D</v>
      </c>
      <c r="CO120" s="2" t="str">
        <f>IF('Cevap Anahtarı'!CL$3=cevaplar2!CY122,"D",IF(cevaplar2!CY122="","B","Y"))</f>
        <v>D</v>
      </c>
      <c r="CP120" s="2" t="str">
        <f>IF('Cevap Anahtarı'!CM$3=cevaplar2!CZ122,"D",IF(cevaplar2!CZ122="","B","Y"))</f>
        <v>D</v>
      </c>
      <c r="CQ120" s="2" t="str">
        <f>IF('Cevap Anahtarı'!CN$3=cevaplar2!DA122,"D",IF(cevaplar2!DA122="","B","Y"))</f>
        <v>D</v>
      </c>
      <c r="CR120" s="2" t="str">
        <f>IF('Cevap Anahtarı'!CO$3=cevaplar2!DB122,"D",IF(cevaplar2!DB122="","B","Y"))</f>
        <v>D</v>
      </c>
      <c r="CS120" s="2" t="str">
        <f>IF('Cevap Anahtarı'!CP$3=cevaplar2!DC122,"D",IF(cevaplar2!DC122="","B","Y"))</f>
        <v>D</v>
      </c>
      <c r="CT120" s="2" t="str">
        <f>IF('Cevap Anahtarı'!CQ$3=cevaplar2!DD122,"D",IF(cevaplar2!DD122="","B","Y"))</f>
        <v>D</v>
      </c>
      <c r="CU120" s="2" t="str">
        <f>IF('Cevap Anahtarı'!CR$3=cevaplar2!DE122,"D",IF(cevaplar2!DE122="","B","Y"))</f>
        <v>D</v>
      </c>
      <c r="CV120" s="2" t="str">
        <f>IF('Cevap Anahtarı'!CS$3=cevaplar2!DF122,"D",IF(cevaplar2!DF122="","B","Y"))</f>
        <v>D</v>
      </c>
      <c r="CW120" s="2" t="str">
        <f>IF('Cevap Anahtarı'!CT$3=cevaplar2!DG122,"D",IF(cevaplar2!DG122="","B","Y"))</f>
        <v>D</v>
      </c>
      <c r="CX120" s="2" t="str">
        <f>IF('Cevap Anahtarı'!CU$3=cevaplar2!DH122,"D",IF(cevaplar2!DH122="","B","Y"))</f>
        <v>D</v>
      </c>
      <c r="CY120" s="2" t="str">
        <f>IF('Cevap Anahtarı'!CV$3=cevaplar2!DI122,"D",IF(cevaplar2!DI122="","B","Y"))</f>
        <v>D</v>
      </c>
      <c r="CZ120" s="2" t="str">
        <f>IF('Cevap Anahtarı'!CW$3=cevaplar2!DJ122,"D",IF(cevaplar2!DJ122="","B","Y"))</f>
        <v>D</v>
      </c>
      <c r="DA120" s="51" t="str">
        <f>IF('Cevap Anahtarı'!CX$3=cevaplar2!DL122,"D",IF(cevaplar2!DL122="","B","Y"))</f>
        <v>D</v>
      </c>
      <c r="DB120" s="51" t="str">
        <f>IF('Cevap Anahtarı'!CY$3=cevaplar2!DM122,"D",IF(cevaplar2!DM122="","B","Y"))</f>
        <v>D</v>
      </c>
      <c r="DC120" s="51" t="str">
        <f>IF('Cevap Anahtarı'!CZ$3=cevaplar2!DN122,"D",IF(cevaplar2!DN122="","B","Y"))</f>
        <v>D</v>
      </c>
      <c r="DD120" s="51" t="str">
        <f>IF('Cevap Anahtarı'!DA$3=cevaplar2!DO122,"D",IF(cevaplar2!DO122="","B","Y"))</f>
        <v>D</v>
      </c>
      <c r="DE120" s="51" t="str">
        <f>IF('Cevap Anahtarı'!DB$3=cevaplar2!DP122,"D",IF(cevaplar2!DP122="","B","Y"))</f>
        <v>D</v>
      </c>
      <c r="DF120" s="51" t="str">
        <f>IF('Cevap Anahtarı'!DC$3=cevaplar2!DQ122,"D",IF(cevaplar2!DQ122="","B","Y"))</f>
        <v>D</v>
      </c>
      <c r="DG120" s="51" t="str">
        <f>IF('Cevap Anahtarı'!DD$3=cevaplar2!DR122,"D",IF(cevaplar2!DR122="","B","Y"))</f>
        <v>D</v>
      </c>
      <c r="DH120" s="51" t="str">
        <f>IF('Cevap Anahtarı'!DE$3=cevaplar2!DS122,"D",IF(cevaplar2!DS122="","B","Y"))</f>
        <v>D</v>
      </c>
      <c r="DI120" s="51" t="str">
        <f>IF('Cevap Anahtarı'!DF$3=cevaplar2!DT122,"D",IF(cevaplar2!DT122="","B","Y"))</f>
        <v>D</v>
      </c>
      <c r="DJ120" s="51" t="str">
        <f>IF('Cevap Anahtarı'!DG$3=cevaplar2!DU122,"D",IF(cevaplar2!DU122="","B","Y"))</f>
        <v>D</v>
      </c>
      <c r="DK120" s="51" t="str">
        <f>IF('Cevap Anahtarı'!DH$3=cevaplar2!DV122,"D",IF(cevaplar2!DV122="","B","Y"))</f>
        <v>D</v>
      </c>
      <c r="DL120" s="51" t="str">
        <f>IF('Cevap Anahtarı'!DI$3=cevaplar2!DW122,"D",IF(cevaplar2!DW122="","B","Y"))</f>
        <v>D</v>
      </c>
      <c r="DM120" s="51" t="str">
        <f>IF('Cevap Anahtarı'!DJ$3=cevaplar2!DX122,"D",IF(cevaplar2!DX122="","B","Y"))</f>
        <v>D</v>
      </c>
      <c r="DN120" s="51" t="str">
        <f>IF('Cevap Anahtarı'!DK$3=cevaplar2!DY122,"D",IF(cevaplar2!DY122="","B","Y"))</f>
        <v>Y</v>
      </c>
      <c r="DO120" s="51" t="str">
        <f>IF('Cevap Anahtarı'!DL$3=cevaplar2!DZ122,"D",IF(cevaplar2!DZ122="","B","Y"))</f>
        <v>D</v>
      </c>
      <c r="DP120" s="51" t="str">
        <f>IF('Cevap Anahtarı'!DM$3=cevaplar2!EA122,"D",IF(cevaplar2!EA122="","B","Y"))</f>
        <v>D</v>
      </c>
      <c r="DQ120" s="51" t="str">
        <f>IF('Cevap Anahtarı'!DN$3=cevaplar2!EB122,"D",IF(cevaplar2!EB122="","B","Y"))</f>
        <v>D</v>
      </c>
      <c r="DR120" s="51" t="str">
        <f>IF('Cevap Anahtarı'!DO$3=cevaplar2!EC122,"D",IF(cevaplar2!EC122="","B","Y"))</f>
        <v>D</v>
      </c>
      <c r="DS120" s="51" t="str">
        <f>IF('Cevap Anahtarı'!DP$3=cevaplar2!ED122,"D",IF(cevaplar2!ED122="","B","Y"))</f>
        <v>Y</v>
      </c>
      <c r="DT120" s="51" t="str">
        <f>IF('Cevap Anahtarı'!DQ$3=cevaplar2!EE122,"D",IF(cevaplar2!EE122="","B","Y"))</f>
        <v>D</v>
      </c>
      <c r="DV120" s="104">
        <f t="shared" si="6"/>
        <v>85</v>
      </c>
      <c r="DW120" s="104">
        <f t="shared" si="7"/>
        <v>85</v>
      </c>
      <c r="DX120" s="104">
        <f t="shared" si="8"/>
        <v>75</v>
      </c>
      <c r="DY120" s="104">
        <f t="shared" si="9"/>
        <v>90</v>
      </c>
      <c r="DZ120" s="104">
        <f t="shared" si="10"/>
        <v>90</v>
      </c>
      <c r="EA120" s="104">
        <f t="shared" si="11"/>
        <v>90</v>
      </c>
    </row>
    <row r="121" spans="1:131" ht="18.75" customHeight="1" x14ac:dyDescent="0.2">
      <c r="A121" s="52">
        <v>119</v>
      </c>
      <c r="B121" s="53" t="str">
        <f>cevaplar!B123</f>
        <v>KAMAN ORTAOKULU</v>
      </c>
      <c r="C121" s="52" t="str">
        <f>cevaplar!C123</f>
        <v>8/A</v>
      </c>
      <c r="D121" s="53" t="str">
        <f>cevaplar!E123</f>
        <v>SİNAN ATA</v>
      </c>
      <c r="E121" s="3" t="str">
        <f>IF('Cevap Anahtarı'!B$3=cevaplar2!K123,"D",IF(cevaplar2!K123="","B","Y"))</f>
        <v>Y</v>
      </c>
      <c r="F121" s="3" t="str">
        <f>IF('Cevap Anahtarı'!C$3=cevaplar2!L123,"D",IF(cevaplar2!L123="","B","Y"))</f>
        <v>Y</v>
      </c>
      <c r="G121" s="3" t="str">
        <f>IF('Cevap Anahtarı'!D$3=cevaplar2!M123,"D",IF(cevaplar2!M123="","B","Y"))</f>
        <v>Y</v>
      </c>
      <c r="H121" s="3" t="str">
        <f>IF('Cevap Anahtarı'!E$3=cevaplar2!N123,"D",IF(cevaplar2!N123="","B","Y"))</f>
        <v>D</v>
      </c>
      <c r="I121" s="3" t="str">
        <f>IF('Cevap Anahtarı'!F$3=cevaplar2!O123,"D",IF(cevaplar2!O123="","B","Y"))</f>
        <v>Y</v>
      </c>
      <c r="J121" s="3" t="str">
        <f>IF('Cevap Anahtarı'!G$3=cevaplar2!P123,"D",IF(cevaplar2!P123="","B","Y"))</f>
        <v>Y</v>
      </c>
      <c r="K121" s="3" t="str">
        <f>IF('Cevap Anahtarı'!H$3=cevaplar2!Q123,"D",IF(cevaplar2!Q123="","B","Y"))</f>
        <v>D</v>
      </c>
      <c r="L121" s="3" t="str">
        <f>IF('Cevap Anahtarı'!I$3=cevaplar2!R123,"D",IF(cevaplar2!R123="","B","Y"))</f>
        <v>D</v>
      </c>
      <c r="M121" s="3" t="str">
        <f>IF('Cevap Anahtarı'!J$3=cevaplar2!S123,"D",IF(cevaplar2!S123="","B","Y"))</f>
        <v>D</v>
      </c>
      <c r="N121" s="3" t="str">
        <f>IF('Cevap Anahtarı'!K$3=cevaplar2!T123,"D",IF(cevaplar2!T123="","B","Y"))</f>
        <v>D</v>
      </c>
      <c r="O121" s="3" t="str">
        <f>IF('Cevap Anahtarı'!L$3=cevaplar2!U123,"D",IF(cevaplar2!U123="","B","Y"))</f>
        <v>Y</v>
      </c>
      <c r="P121" s="3" t="str">
        <f>IF('Cevap Anahtarı'!M$3=cevaplar2!V123,"D",IF(cevaplar2!V123="","B","Y"))</f>
        <v>Y</v>
      </c>
      <c r="Q121" s="3" t="str">
        <f>IF('Cevap Anahtarı'!N$3=cevaplar2!W123,"D",IF(cevaplar2!W123="","B","Y"))</f>
        <v>D</v>
      </c>
      <c r="R121" s="3" t="str">
        <f>IF('Cevap Anahtarı'!O$3=cevaplar2!X123,"D",IF(cevaplar2!X123="","B","Y"))</f>
        <v>D</v>
      </c>
      <c r="S121" s="3" t="str">
        <f>IF('Cevap Anahtarı'!P$3=cevaplar2!Y123,"D",IF(cevaplar2!Y123="","B","Y"))</f>
        <v>Y</v>
      </c>
      <c r="T121" s="3" t="str">
        <f>IF('Cevap Anahtarı'!Q$3=cevaplar2!Z123,"D",IF(cevaplar2!Z123="","B","Y"))</f>
        <v>Y</v>
      </c>
      <c r="U121" s="3" t="str">
        <f>IF('Cevap Anahtarı'!R$3=cevaplar2!AA123,"D",IF(cevaplar2!AA123="","B","Y"))</f>
        <v>Y</v>
      </c>
      <c r="V121" s="3" t="str">
        <f>IF('Cevap Anahtarı'!S$3=cevaplar2!AB123,"D",IF(cevaplar2!AB123="","B","Y"))</f>
        <v>Y</v>
      </c>
      <c r="W121" s="3" t="str">
        <f>IF('Cevap Anahtarı'!T$3=cevaplar2!AC123,"D",IF(cevaplar2!AC123="","B","Y"))</f>
        <v>Y</v>
      </c>
      <c r="X121" s="3" t="str">
        <f>IF('Cevap Anahtarı'!U$3=cevaplar2!AD123,"D",IF(cevaplar2!AD123="","B","Y"))</f>
        <v>D</v>
      </c>
      <c r="Y121" s="43" t="str">
        <f>IF('Cevap Anahtarı'!V$3=cevaplar2!AF123,"D",IF(cevaplar2!AF123="","B","Y"))</f>
        <v>Y</v>
      </c>
      <c r="Z121" s="43" t="str">
        <f>IF('Cevap Anahtarı'!W$3=cevaplar2!AG123,"D",IF(cevaplar2!AG123="","B","Y"))</f>
        <v>Y</v>
      </c>
      <c r="AA121" s="43" t="str">
        <f>IF('Cevap Anahtarı'!X$3=cevaplar2!AH123,"D",IF(cevaplar2!AH123="","B","Y"))</f>
        <v>Y</v>
      </c>
      <c r="AB121" s="43" t="str">
        <f>IF('Cevap Anahtarı'!Y$3=cevaplar2!AI123,"D",IF(cevaplar2!AI123="","B","Y"))</f>
        <v>Y</v>
      </c>
      <c r="AC121" s="43" t="str">
        <f>IF('Cevap Anahtarı'!Z$3=cevaplar2!AJ123,"D",IF(cevaplar2!AJ123="","B","Y"))</f>
        <v>D</v>
      </c>
      <c r="AD121" s="43" t="str">
        <f>IF('Cevap Anahtarı'!AA$3=cevaplar2!AK123,"D",IF(cevaplar2!AK123="","B","Y"))</f>
        <v>D</v>
      </c>
      <c r="AE121" s="43" t="str">
        <f>IF('Cevap Anahtarı'!AB$3=cevaplar2!AL123,"D",IF(cevaplar2!AL123="","B","Y"))</f>
        <v>Y</v>
      </c>
      <c r="AF121" s="43" t="str">
        <f>IF('Cevap Anahtarı'!AC$3=cevaplar2!AM123,"D",IF(cevaplar2!AM123="","B","Y"))</f>
        <v>Y</v>
      </c>
      <c r="AG121" s="43" t="str">
        <f>IF('Cevap Anahtarı'!AD$3=cevaplar2!AN123,"D",IF(cevaplar2!AN123="","B","Y"))</f>
        <v>Y</v>
      </c>
      <c r="AH121" s="43" t="str">
        <f>IF('Cevap Anahtarı'!AE$3=cevaplar2!AO123,"D",IF(cevaplar2!AO123="","B","Y"))</f>
        <v>Y</v>
      </c>
      <c r="AI121" s="43" t="str">
        <f>IF('Cevap Anahtarı'!AF$3=cevaplar2!AP123,"D",IF(cevaplar2!AP123="","B","Y"))</f>
        <v>Y</v>
      </c>
      <c r="AJ121" s="43" t="str">
        <f>IF('Cevap Anahtarı'!AG$3=cevaplar2!AQ123,"D",IF(cevaplar2!AQ123="","B","Y"))</f>
        <v>Y</v>
      </c>
      <c r="AK121" s="43" t="str">
        <f>IF('Cevap Anahtarı'!AH$3=cevaplar2!AR123,"D",IF(cevaplar2!AR123="","B","Y"))</f>
        <v>D</v>
      </c>
      <c r="AL121" s="43" t="str">
        <f>IF('Cevap Anahtarı'!AI$3=cevaplar2!AS123,"D",IF(cevaplar2!AS123="","B","Y"))</f>
        <v>Y</v>
      </c>
      <c r="AM121" s="43" t="str">
        <f>IF('Cevap Anahtarı'!AJ$3=cevaplar2!AT123,"D",IF(cevaplar2!AT123="","B","Y"))</f>
        <v>Y</v>
      </c>
      <c r="AN121" s="43" t="str">
        <f>IF('Cevap Anahtarı'!AK$3=cevaplar2!AU123,"D",IF(cevaplar2!AU123="","B","Y"))</f>
        <v>D</v>
      </c>
      <c r="AO121" s="43" t="str">
        <f>IF('Cevap Anahtarı'!AL$3=cevaplar2!AV123,"D",IF(cevaplar2!AV123="","B","Y"))</f>
        <v>D</v>
      </c>
      <c r="AP121" s="43" t="str">
        <f>IF('Cevap Anahtarı'!AM$3=cevaplar2!AW123,"D",IF(cevaplar2!AW123="","B","Y"))</f>
        <v>Y</v>
      </c>
      <c r="AQ121" s="43" t="str">
        <f>IF('Cevap Anahtarı'!AN$3=cevaplar2!AX123,"D",IF(cevaplar2!AX123="","B","Y"))</f>
        <v>Y</v>
      </c>
      <c r="AR121" s="43" t="str">
        <f>IF('Cevap Anahtarı'!AO$3=cevaplar2!AY123,"D",IF(cevaplar2!AY123="","B","Y"))</f>
        <v>D</v>
      </c>
      <c r="AS121" s="45" t="str">
        <f>IF('Cevap Anahtarı'!AP$3=cevaplar2!BA123,"D",IF(cevaplar2!BA123="","B","Y"))</f>
        <v>D</v>
      </c>
      <c r="AT121" s="45" t="str">
        <f>IF('Cevap Anahtarı'!AQ$3=cevaplar2!BB123,"D",IF(cevaplar2!BB123="","B","Y"))</f>
        <v>Y</v>
      </c>
      <c r="AU121" s="45" t="str">
        <f>IF('Cevap Anahtarı'!AR$3=cevaplar2!BC123,"D",IF(cevaplar2!BC123="","B","Y"))</f>
        <v>D</v>
      </c>
      <c r="AV121" s="45" t="str">
        <f>IF('Cevap Anahtarı'!AS$3=cevaplar2!BD123,"D",IF(cevaplar2!BD123="","B","Y"))</f>
        <v>D</v>
      </c>
      <c r="AW121" s="45" t="str">
        <f>IF('Cevap Anahtarı'!AT$3=cevaplar2!BE123,"D",IF(cevaplar2!BE123="","B","Y"))</f>
        <v>Y</v>
      </c>
      <c r="AX121" s="45" t="str">
        <f>IF('Cevap Anahtarı'!AU$3=cevaplar2!BF123,"D",IF(cevaplar2!BF123="","B","Y"))</f>
        <v>D</v>
      </c>
      <c r="AY121" s="45" t="str">
        <f>IF('Cevap Anahtarı'!AV$3=cevaplar2!BG123,"D",IF(cevaplar2!BG123="","B","Y"))</f>
        <v>Y</v>
      </c>
      <c r="AZ121" s="45" t="str">
        <f>IF('Cevap Anahtarı'!AW$3=cevaplar2!BH123,"D",IF(cevaplar2!BH123="","B","Y"))</f>
        <v>Y</v>
      </c>
      <c r="BA121" s="45" t="str">
        <f>IF('Cevap Anahtarı'!AX$3=cevaplar2!BI123,"D",IF(cevaplar2!BI123="","B","Y"))</f>
        <v>Y</v>
      </c>
      <c r="BB121" s="45" t="str">
        <f>IF('Cevap Anahtarı'!AY$3=cevaplar2!BJ123,"D",IF(cevaplar2!BJ123="","B","Y"))</f>
        <v>Y</v>
      </c>
      <c r="BC121" s="45" t="str">
        <f>IF('Cevap Anahtarı'!AZ$3=cevaplar2!BK123,"D",IF(cevaplar2!BK123="","B","Y"))</f>
        <v>D</v>
      </c>
      <c r="BD121" s="45" t="str">
        <f>IF('Cevap Anahtarı'!BA$3=cevaplar2!BL123,"D",IF(cevaplar2!BL123="","B","Y"))</f>
        <v>D</v>
      </c>
      <c r="BE121" s="45" t="str">
        <f>IF('Cevap Anahtarı'!BB$3=cevaplar2!BM123,"D",IF(cevaplar2!BM123="","B","Y"))</f>
        <v>D</v>
      </c>
      <c r="BF121" s="45" t="str">
        <f>IF('Cevap Anahtarı'!BC$3=cevaplar2!BN123,"D",IF(cevaplar2!BN123="","B","Y"))</f>
        <v>Y</v>
      </c>
      <c r="BG121" s="45" t="str">
        <f>IF('Cevap Anahtarı'!BD$3=cevaplar2!BO123,"D",IF(cevaplar2!BO123="","B","Y"))</f>
        <v>Y</v>
      </c>
      <c r="BH121" s="45" t="str">
        <f>IF('Cevap Anahtarı'!BE$3=cevaplar2!BP123,"D",IF(cevaplar2!BP123="","B","Y"))</f>
        <v>D</v>
      </c>
      <c r="BI121" s="45" t="str">
        <f>IF('Cevap Anahtarı'!BF$3=cevaplar2!BQ123,"D",IF(cevaplar2!BQ123="","B","Y"))</f>
        <v>D</v>
      </c>
      <c r="BJ121" s="45" t="str">
        <f>IF('Cevap Anahtarı'!BG$3=cevaplar2!BR123,"D",IF(cevaplar2!BR123="","B","Y"))</f>
        <v>D</v>
      </c>
      <c r="BK121" s="45" t="str">
        <f>IF('Cevap Anahtarı'!BH$3=cevaplar2!BS123,"D",IF(cevaplar2!BS123="","B","Y"))</f>
        <v>D</v>
      </c>
      <c r="BL121" s="45" t="str">
        <f>IF('Cevap Anahtarı'!BI$3=cevaplar2!BT123,"D",IF(cevaplar2!BT123="","B","Y"))</f>
        <v>Y</v>
      </c>
      <c r="BM121" s="47" t="str">
        <f>IF('Cevap Anahtarı'!BJ$3=cevaplar2!BV123,"D",IF(cevaplar2!BV123="","B","Y"))</f>
        <v>D</v>
      </c>
      <c r="BN121" s="47" t="str">
        <f>IF('Cevap Anahtarı'!BK$3=cevaplar2!BW123,"D",IF(cevaplar2!BW123="","B","Y"))</f>
        <v>D</v>
      </c>
      <c r="BO121" s="47" t="str">
        <f>IF('Cevap Anahtarı'!BL$3=cevaplar2!BX123,"D",IF(cevaplar2!BX123="","B","Y"))</f>
        <v>D</v>
      </c>
      <c r="BP121" s="47" t="str">
        <f>IF('Cevap Anahtarı'!BM$3=cevaplar2!BY123,"D",IF(cevaplar2!BY123="","B","Y"))</f>
        <v>Y</v>
      </c>
      <c r="BQ121" s="47" t="str">
        <f>IF('Cevap Anahtarı'!BN$3=cevaplar2!BZ123,"D",IF(cevaplar2!BZ123="","B","Y"))</f>
        <v>D</v>
      </c>
      <c r="BR121" s="47" t="str">
        <f>IF('Cevap Anahtarı'!BO$3=cevaplar2!CA123,"D",IF(cevaplar2!CA123="","B","Y"))</f>
        <v>D</v>
      </c>
      <c r="BS121" s="47" t="str">
        <f>IF('Cevap Anahtarı'!BP$3=cevaplar2!CB123,"D",IF(cevaplar2!CB123="","B","Y"))</f>
        <v>Y</v>
      </c>
      <c r="BT121" s="47" t="str">
        <f>IF('Cevap Anahtarı'!BQ$3=cevaplar2!CC123,"D",IF(cevaplar2!CC123="","B","Y"))</f>
        <v>Y</v>
      </c>
      <c r="BU121" s="47" t="str">
        <f>IF('Cevap Anahtarı'!BR$3=cevaplar2!CD123,"D",IF(cevaplar2!CD123="","B","Y"))</f>
        <v>Y</v>
      </c>
      <c r="BV121" s="47" t="str">
        <f>IF('Cevap Anahtarı'!BS$3=cevaplar2!CE123,"D",IF(cevaplar2!CE123="","B","Y"))</f>
        <v>D</v>
      </c>
      <c r="BW121" s="47" t="str">
        <f>IF('Cevap Anahtarı'!BT$3=cevaplar2!CF123,"D",IF(cevaplar2!CF123="","B","Y"))</f>
        <v>D</v>
      </c>
      <c r="BX121" s="47" t="str">
        <f>IF('Cevap Anahtarı'!BU$3=cevaplar2!CG123,"D",IF(cevaplar2!CG123="","B","Y"))</f>
        <v>D</v>
      </c>
      <c r="BY121" s="47" t="str">
        <f>IF('Cevap Anahtarı'!BV$3=cevaplar2!CH123,"D",IF(cevaplar2!CH123="","B","Y"))</f>
        <v>D</v>
      </c>
      <c r="BZ121" s="47" t="str">
        <f>IF('Cevap Anahtarı'!BW$3=cevaplar2!CI123,"D",IF(cevaplar2!CI123="","B","Y"))</f>
        <v>D</v>
      </c>
      <c r="CA121" s="47" t="str">
        <f>IF('Cevap Anahtarı'!BX$3=cevaplar2!CJ123,"D",IF(cevaplar2!CJ123="","B","Y"))</f>
        <v>Y</v>
      </c>
      <c r="CB121" s="47" t="str">
        <f>IF('Cevap Anahtarı'!BY$3=cevaplar2!CK123,"D",IF(cevaplar2!CK123="","B","Y"))</f>
        <v>D</v>
      </c>
      <c r="CC121" s="47" t="str">
        <f>IF('Cevap Anahtarı'!BZ$3=cevaplar2!CL123,"D",IF(cevaplar2!CL123="","B","Y"))</f>
        <v>Y</v>
      </c>
      <c r="CD121" s="47" t="str">
        <f>IF('Cevap Anahtarı'!CA$3=cevaplar2!CM123,"D",IF(cevaplar2!CM123="","B","Y"))</f>
        <v>D</v>
      </c>
      <c r="CE121" s="47" t="str">
        <f>IF('Cevap Anahtarı'!CB$3=cevaplar2!CN123,"D",IF(cevaplar2!CN123="","B","Y"))</f>
        <v>Y</v>
      </c>
      <c r="CF121" s="47" t="str">
        <f>IF('Cevap Anahtarı'!CC$3=cevaplar2!CO123,"D",IF(cevaplar2!CO123="","B","Y"))</f>
        <v>D</v>
      </c>
      <c r="CG121" s="2" t="str">
        <f>IF('Cevap Anahtarı'!CD$3=cevaplar2!CQ123,"D",IF(cevaplar2!CQ123="","B","Y"))</f>
        <v>D</v>
      </c>
      <c r="CH121" s="2" t="str">
        <f>IF('Cevap Anahtarı'!CE$3=cevaplar2!CR123,"D",IF(cevaplar2!CR123="","B","Y"))</f>
        <v>D</v>
      </c>
      <c r="CI121" s="2" t="str">
        <f>IF('Cevap Anahtarı'!CF$3=cevaplar2!CS123,"D",IF(cevaplar2!CS123="","B","Y"))</f>
        <v>D</v>
      </c>
      <c r="CJ121" s="2" t="str">
        <f>IF('Cevap Anahtarı'!CG$3=cevaplar2!CT123,"D",IF(cevaplar2!CT123="","B","Y"))</f>
        <v>D</v>
      </c>
      <c r="CK121" s="2" t="str">
        <f>IF('Cevap Anahtarı'!CH$3=cevaplar2!CU123,"D",IF(cevaplar2!CU123="","B","Y"))</f>
        <v>D</v>
      </c>
      <c r="CL121" s="2" t="str">
        <f>IF('Cevap Anahtarı'!CI$3=cevaplar2!CV123,"D",IF(cevaplar2!CV123="","B","Y"))</f>
        <v>Y</v>
      </c>
      <c r="CM121" s="2" t="str">
        <f>IF('Cevap Anahtarı'!CJ$3=cevaplar2!CW123,"D",IF(cevaplar2!CW123="","B","Y"))</f>
        <v>D</v>
      </c>
      <c r="CN121" s="2" t="str">
        <f>IF('Cevap Anahtarı'!CK$3=cevaplar2!CX123,"D",IF(cevaplar2!CX123="","B","Y"))</f>
        <v>D</v>
      </c>
      <c r="CO121" s="2" t="str">
        <f>IF('Cevap Anahtarı'!CL$3=cevaplar2!CY123,"D",IF(cevaplar2!CY123="","B","Y"))</f>
        <v>Y</v>
      </c>
      <c r="CP121" s="2" t="str">
        <f>IF('Cevap Anahtarı'!CM$3=cevaplar2!CZ123,"D",IF(cevaplar2!CZ123="","B","Y"))</f>
        <v>D</v>
      </c>
      <c r="CQ121" s="2" t="str">
        <f>IF('Cevap Anahtarı'!CN$3=cevaplar2!DA123,"D",IF(cevaplar2!DA123="","B","Y"))</f>
        <v>D</v>
      </c>
      <c r="CR121" s="2" t="str">
        <f>IF('Cevap Anahtarı'!CO$3=cevaplar2!DB123,"D",IF(cevaplar2!DB123="","B","Y"))</f>
        <v>D</v>
      </c>
      <c r="CS121" s="2" t="str">
        <f>IF('Cevap Anahtarı'!CP$3=cevaplar2!DC123,"D",IF(cevaplar2!DC123="","B","Y"))</f>
        <v>Y</v>
      </c>
      <c r="CT121" s="2" t="str">
        <f>IF('Cevap Anahtarı'!CQ$3=cevaplar2!DD123,"D",IF(cevaplar2!DD123="","B","Y"))</f>
        <v>D</v>
      </c>
      <c r="CU121" s="2" t="str">
        <f>IF('Cevap Anahtarı'!CR$3=cevaplar2!DE123,"D",IF(cevaplar2!DE123="","B","Y"))</f>
        <v>Y</v>
      </c>
      <c r="CV121" s="2" t="str">
        <f>IF('Cevap Anahtarı'!CS$3=cevaplar2!DF123,"D",IF(cevaplar2!DF123="","B","Y"))</f>
        <v>D</v>
      </c>
      <c r="CW121" s="2" t="str">
        <f>IF('Cevap Anahtarı'!CT$3=cevaplar2!DG123,"D",IF(cevaplar2!DG123="","B","Y"))</f>
        <v>Y</v>
      </c>
      <c r="CX121" s="2" t="str">
        <f>IF('Cevap Anahtarı'!CU$3=cevaplar2!DH123,"D",IF(cevaplar2!DH123="","B","Y"))</f>
        <v>D</v>
      </c>
      <c r="CY121" s="2" t="str">
        <f>IF('Cevap Anahtarı'!CV$3=cevaplar2!DI123,"D",IF(cevaplar2!DI123="","B","Y"))</f>
        <v>Y</v>
      </c>
      <c r="CZ121" s="2" t="str">
        <f>IF('Cevap Anahtarı'!CW$3=cevaplar2!DJ123,"D",IF(cevaplar2!DJ123="","B","Y"))</f>
        <v>D</v>
      </c>
      <c r="DA121" s="51" t="str">
        <f>IF('Cevap Anahtarı'!CX$3=cevaplar2!DL123,"D",IF(cevaplar2!DL123="","B","Y"))</f>
        <v>D</v>
      </c>
      <c r="DB121" s="51" t="str">
        <f>IF('Cevap Anahtarı'!CY$3=cevaplar2!DM123,"D",IF(cevaplar2!DM123="","B","Y"))</f>
        <v>D</v>
      </c>
      <c r="DC121" s="51" t="str">
        <f>IF('Cevap Anahtarı'!CZ$3=cevaplar2!DN123,"D",IF(cevaplar2!DN123="","B","Y"))</f>
        <v>Y</v>
      </c>
      <c r="DD121" s="51" t="str">
        <f>IF('Cevap Anahtarı'!DA$3=cevaplar2!DO123,"D",IF(cevaplar2!DO123="","B","Y"))</f>
        <v>D</v>
      </c>
      <c r="DE121" s="51" t="str">
        <f>IF('Cevap Anahtarı'!DB$3=cevaplar2!DP123,"D",IF(cevaplar2!DP123="","B","Y"))</f>
        <v>D</v>
      </c>
      <c r="DF121" s="51" t="str">
        <f>IF('Cevap Anahtarı'!DC$3=cevaplar2!DQ123,"D",IF(cevaplar2!DQ123="","B","Y"))</f>
        <v>D</v>
      </c>
      <c r="DG121" s="51" t="str">
        <f>IF('Cevap Anahtarı'!DD$3=cevaplar2!DR123,"D",IF(cevaplar2!DR123="","B","Y"))</f>
        <v>D</v>
      </c>
      <c r="DH121" s="51" t="str">
        <f>IF('Cevap Anahtarı'!DE$3=cevaplar2!DS123,"D",IF(cevaplar2!DS123="","B","Y"))</f>
        <v>Y</v>
      </c>
      <c r="DI121" s="51" t="str">
        <f>IF('Cevap Anahtarı'!DF$3=cevaplar2!DT123,"D",IF(cevaplar2!DT123="","B","Y"))</f>
        <v>D</v>
      </c>
      <c r="DJ121" s="51" t="str">
        <f>IF('Cevap Anahtarı'!DG$3=cevaplar2!DU123,"D",IF(cevaplar2!DU123="","B","Y"))</f>
        <v>D</v>
      </c>
      <c r="DK121" s="51" t="str">
        <f>IF('Cevap Anahtarı'!DH$3=cevaplar2!DV123,"D",IF(cevaplar2!DV123="","B","Y"))</f>
        <v>D</v>
      </c>
      <c r="DL121" s="51" t="str">
        <f>IF('Cevap Anahtarı'!DI$3=cevaplar2!DW123,"D",IF(cevaplar2!DW123="","B","Y"))</f>
        <v>D</v>
      </c>
      <c r="DM121" s="51" t="str">
        <f>IF('Cevap Anahtarı'!DJ$3=cevaplar2!DX123,"D",IF(cevaplar2!DX123="","B","Y"))</f>
        <v>D</v>
      </c>
      <c r="DN121" s="51" t="str">
        <f>IF('Cevap Anahtarı'!DK$3=cevaplar2!DY123,"D",IF(cevaplar2!DY123="","B","Y"))</f>
        <v>D</v>
      </c>
      <c r="DO121" s="51" t="str">
        <f>IF('Cevap Anahtarı'!DL$3=cevaplar2!DZ123,"D",IF(cevaplar2!DZ123="","B","Y"))</f>
        <v>D</v>
      </c>
      <c r="DP121" s="51" t="str">
        <f>IF('Cevap Anahtarı'!DM$3=cevaplar2!EA123,"D",IF(cevaplar2!EA123="","B","Y"))</f>
        <v>D</v>
      </c>
      <c r="DQ121" s="51" t="str">
        <f>IF('Cevap Anahtarı'!DN$3=cevaplar2!EB123,"D",IF(cevaplar2!EB123="","B","Y"))</f>
        <v>Y</v>
      </c>
      <c r="DR121" s="51" t="str">
        <f>IF('Cevap Anahtarı'!DO$3=cevaplar2!EC123,"D",IF(cevaplar2!EC123="","B","Y"))</f>
        <v>Y</v>
      </c>
      <c r="DS121" s="51" t="str">
        <f>IF('Cevap Anahtarı'!DP$3=cevaplar2!ED123,"D",IF(cevaplar2!ED123="","B","Y"))</f>
        <v>Y</v>
      </c>
      <c r="DT121" s="51" t="str">
        <f>IF('Cevap Anahtarı'!DQ$3=cevaplar2!EE123,"D",IF(cevaplar2!EE123="","B","Y"))</f>
        <v>D</v>
      </c>
      <c r="DV121" s="104">
        <f t="shared" si="6"/>
        <v>40</v>
      </c>
      <c r="DW121" s="104">
        <f t="shared" si="7"/>
        <v>30</v>
      </c>
      <c r="DX121" s="104">
        <f t="shared" si="8"/>
        <v>55</v>
      </c>
      <c r="DY121" s="104">
        <f t="shared" si="9"/>
        <v>65</v>
      </c>
      <c r="DZ121" s="104">
        <f t="shared" si="10"/>
        <v>70</v>
      </c>
      <c r="EA121" s="104">
        <f t="shared" si="11"/>
        <v>75</v>
      </c>
    </row>
    <row r="122" spans="1:131" ht="18.75" customHeight="1" x14ac:dyDescent="0.2">
      <c r="A122" s="52">
        <v>120</v>
      </c>
      <c r="B122" s="53" t="str">
        <f>cevaplar!B124</f>
        <v>KAMAN ORTAOKULU</v>
      </c>
      <c r="C122" s="52" t="str">
        <f>cevaplar!C124</f>
        <v>8/A</v>
      </c>
      <c r="D122" s="53" t="str">
        <f>cevaplar!E124</f>
        <v>HAVA MERMER</v>
      </c>
      <c r="E122" s="3" t="str">
        <f>IF('Cevap Anahtarı'!B$3=cevaplar2!K124,"D",IF(cevaplar2!K124="","B","Y"))</f>
        <v>D</v>
      </c>
      <c r="F122" s="3" t="str">
        <f>IF('Cevap Anahtarı'!C$3=cevaplar2!L124,"D",IF(cevaplar2!L124="","B","Y"))</f>
        <v>Y</v>
      </c>
      <c r="G122" s="3" t="str">
        <f>IF('Cevap Anahtarı'!D$3=cevaplar2!M124,"D",IF(cevaplar2!M124="","B","Y"))</f>
        <v>D</v>
      </c>
      <c r="H122" s="3" t="str">
        <f>IF('Cevap Anahtarı'!E$3=cevaplar2!N124,"D",IF(cevaplar2!N124="","B","Y"))</f>
        <v>D</v>
      </c>
      <c r="I122" s="3" t="str">
        <f>IF('Cevap Anahtarı'!F$3=cevaplar2!O124,"D",IF(cevaplar2!O124="","B","Y"))</f>
        <v>Y</v>
      </c>
      <c r="J122" s="3" t="str">
        <f>IF('Cevap Anahtarı'!G$3=cevaplar2!P124,"D",IF(cevaplar2!P124="","B","Y"))</f>
        <v>D</v>
      </c>
      <c r="K122" s="3" t="str">
        <f>IF('Cevap Anahtarı'!H$3=cevaplar2!Q124,"D",IF(cevaplar2!Q124="","B","Y"))</f>
        <v>Y</v>
      </c>
      <c r="L122" s="3" t="str">
        <f>IF('Cevap Anahtarı'!I$3=cevaplar2!R124,"D",IF(cevaplar2!R124="","B","Y"))</f>
        <v>D</v>
      </c>
      <c r="M122" s="3" t="str">
        <f>IF('Cevap Anahtarı'!J$3=cevaplar2!S124,"D",IF(cevaplar2!S124="","B","Y"))</f>
        <v>D</v>
      </c>
      <c r="N122" s="3" t="str">
        <f>IF('Cevap Anahtarı'!K$3=cevaplar2!T124,"D",IF(cevaplar2!T124="","B","Y"))</f>
        <v>D</v>
      </c>
      <c r="O122" s="3" t="str">
        <f>IF('Cevap Anahtarı'!L$3=cevaplar2!U124,"D",IF(cevaplar2!U124="","B","Y"))</f>
        <v>D</v>
      </c>
      <c r="P122" s="3" t="str">
        <f>IF('Cevap Anahtarı'!M$3=cevaplar2!V124,"D",IF(cevaplar2!V124="","B","Y"))</f>
        <v>Y</v>
      </c>
      <c r="Q122" s="3" t="str">
        <f>IF('Cevap Anahtarı'!N$3=cevaplar2!W124,"D",IF(cevaplar2!W124="","B","Y"))</f>
        <v>Y</v>
      </c>
      <c r="R122" s="3" t="str">
        <f>IF('Cevap Anahtarı'!O$3=cevaplar2!X124,"D",IF(cevaplar2!X124="","B","Y"))</f>
        <v>Y</v>
      </c>
      <c r="S122" s="3" t="str">
        <f>IF('Cevap Anahtarı'!P$3=cevaplar2!Y124,"D",IF(cevaplar2!Y124="","B","Y"))</f>
        <v>Y</v>
      </c>
      <c r="T122" s="3" t="str">
        <f>IF('Cevap Anahtarı'!Q$3=cevaplar2!Z124,"D",IF(cevaplar2!Z124="","B","Y"))</f>
        <v>Y</v>
      </c>
      <c r="U122" s="3" t="str">
        <f>IF('Cevap Anahtarı'!R$3=cevaplar2!AA124,"D",IF(cevaplar2!AA124="","B","Y"))</f>
        <v>D</v>
      </c>
      <c r="V122" s="3" t="str">
        <f>IF('Cevap Anahtarı'!S$3=cevaplar2!AB124,"D",IF(cevaplar2!AB124="","B","Y"))</f>
        <v>Y</v>
      </c>
      <c r="W122" s="3" t="str">
        <f>IF('Cevap Anahtarı'!T$3=cevaplar2!AC124,"D",IF(cevaplar2!AC124="","B","Y"))</f>
        <v>D</v>
      </c>
      <c r="X122" s="3" t="str">
        <f>IF('Cevap Anahtarı'!U$3=cevaplar2!AD124,"D",IF(cevaplar2!AD124="","B","Y"))</f>
        <v>D</v>
      </c>
      <c r="Y122" s="43" t="str">
        <f>IF('Cevap Anahtarı'!V$3=cevaplar2!AF124,"D",IF(cevaplar2!AF124="","B","Y"))</f>
        <v>D</v>
      </c>
      <c r="Z122" s="43" t="str">
        <f>IF('Cevap Anahtarı'!W$3=cevaplar2!AG124,"D",IF(cevaplar2!AG124="","B","Y"))</f>
        <v>Y</v>
      </c>
      <c r="AA122" s="43" t="str">
        <f>IF('Cevap Anahtarı'!X$3=cevaplar2!AH124,"D",IF(cevaplar2!AH124="","B","Y"))</f>
        <v>Y</v>
      </c>
      <c r="AB122" s="43" t="str">
        <f>IF('Cevap Anahtarı'!Y$3=cevaplar2!AI124,"D",IF(cevaplar2!AI124="","B","Y"))</f>
        <v>D</v>
      </c>
      <c r="AC122" s="43" t="str">
        <f>IF('Cevap Anahtarı'!Z$3=cevaplar2!AJ124,"D",IF(cevaplar2!AJ124="","B","Y"))</f>
        <v>Y</v>
      </c>
      <c r="AD122" s="43" t="str">
        <f>IF('Cevap Anahtarı'!AA$3=cevaplar2!AK124,"D",IF(cevaplar2!AK124="","B","Y"))</f>
        <v>Y</v>
      </c>
      <c r="AE122" s="43" t="str">
        <f>IF('Cevap Anahtarı'!AB$3=cevaplar2!AL124,"D",IF(cevaplar2!AL124="","B","Y"))</f>
        <v>Y</v>
      </c>
      <c r="AF122" s="43" t="str">
        <f>IF('Cevap Anahtarı'!AC$3=cevaplar2!AM124,"D",IF(cevaplar2!AM124="","B","Y"))</f>
        <v>Y</v>
      </c>
      <c r="AG122" s="43" t="str">
        <f>IF('Cevap Anahtarı'!AD$3=cevaplar2!AN124,"D",IF(cevaplar2!AN124="","B","Y"))</f>
        <v>Y</v>
      </c>
      <c r="AH122" s="43" t="str">
        <f>IF('Cevap Anahtarı'!AE$3=cevaplar2!AO124,"D",IF(cevaplar2!AO124="","B","Y"))</f>
        <v>D</v>
      </c>
      <c r="AI122" s="43" t="str">
        <f>IF('Cevap Anahtarı'!AF$3=cevaplar2!AP124,"D",IF(cevaplar2!AP124="","B","Y"))</f>
        <v>D</v>
      </c>
      <c r="AJ122" s="43" t="str">
        <f>IF('Cevap Anahtarı'!AG$3=cevaplar2!AQ124,"D",IF(cevaplar2!AQ124="","B","Y"))</f>
        <v>Y</v>
      </c>
      <c r="AK122" s="43" t="str">
        <f>IF('Cevap Anahtarı'!AH$3=cevaplar2!AR124,"D",IF(cevaplar2!AR124="","B","Y"))</f>
        <v>Y</v>
      </c>
      <c r="AL122" s="43" t="str">
        <f>IF('Cevap Anahtarı'!AI$3=cevaplar2!AS124,"D",IF(cevaplar2!AS124="","B","Y"))</f>
        <v>D</v>
      </c>
      <c r="AM122" s="43" t="str">
        <f>IF('Cevap Anahtarı'!AJ$3=cevaplar2!AT124,"D",IF(cevaplar2!AT124="","B","Y"))</f>
        <v>D</v>
      </c>
      <c r="AN122" s="43" t="str">
        <f>IF('Cevap Anahtarı'!AK$3=cevaplar2!AU124,"D",IF(cevaplar2!AU124="","B","Y"))</f>
        <v>Y</v>
      </c>
      <c r="AO122" s="43" t="str">
        <f>IF('Cevap Anahtarı'!AL$3=cevaplar2!AV124,"D",IF(cevaplar2!AV124="","B","Y"))</f>
        <v>Y</v>
      </c>
      <c r="AP122" s="43" t="str">
        <f>IF('Cevap Anahtarı'!AM$3=cevaplar2!AW124,"D",IF(cevaplar2!AW124="","B","Y"))</f>
        <v>Y</v>
      </c>
      <c r="AQ122" s="43" t="str">
        <f>IF('Cevap Anahtarı'!AN$3=cevaplar2!AX124,"D",IF(cevaplar2!AX124="","B","Y"))</f>
        <v>Y</v>
      </c>
      <c r="AR122" s="43" t="str">
        <f>IF('Cevap Anahtarı'!AO$3=cevaplar2!AY124,"D",IF(cevaplar2!AY124="","B","Y"))</f>
        <v>Y</v>
      </c>
      <c r="AS122" s="45" t="str">
        <f>IF('Cevap Anahtarı'!AP$3=cevaplar2!BA124,"D",IF(cevaplar2!BA124="","B","Y"))</f>
        <v>Y</v>
      </c>
      <c r="AT122" s="45" t="str">
        <f>IF('Cevap Anahtarı'!AQ$3=cevaplar2!BB124,"D",IF(cevaplar2!BB124="","B","Y"))</f>
        <v>Y</v>
      </c>
      <c r="AU122" s="45" t="str">
        <f>IF('Cevap Anahtarı'!AR$3=cevaplar2!BC124,"D",IF(cevaplar2!BC124="","B","Y"))</f>
        <v>D</v>
      </c>
      <c r="AV122" s="45" t="str">
        <f>IF('Cevap Anahtarı'!AS$3=cevaplar2!BD124,"D",IF(cevaplar2!BD124="","B","Y"))</f>
        <v>D</v>
      </c>
      <c r="AW122" s="45" t="str">
        <f>IF('Cevap Anahtarı'!AT$3=cevaplar2!BE124,"D",IF(cevaplar2!BE124="","B","Y"))</f>
        <v>Y</v>
      </c>
      <c r="AX122" s="45" t="str">
        <f>IF('Cevap Anahtarı'!AU$3=cevaplar2!BF124,"D",IF(cevaplar2!BF124="","B","Y"))</f>
        <v>Y</v>
      </c>
      <c r="AY122" s="45" t="str">
        <f>IF('Cevap Anahtarı'!AV$3=cevaplar2!BG124,"D",IF(cevaplar2!BG124="","B","Y"))</f>
        <v>Y</v>
      </c>
      <c r="AZ122" s="45" t="str">
        <f>IF('Cevap Anahtarı'!AW$3=cevaplar2!BH124,"D",IF(cevaplar2!BH124="","B","Y"))</f>
        <v>Y</v>
      </c>
      <c r="BA122" s="45" t="str">
        <f>IF('Cevap Anahtarı'!AX$3=cevaplar2!BI124,"D",IF(cevaplar2!BI124="","B","Y"))</f>
        <v>D</v>
      </c>
      <c r="BB122" s="45" t="str">
        <f>IF('Cevap Anahtarı'!AY$3=cevaplar2!BJ124,"D",IF(cevaplar2!BJ124="","B","Y"))</f>
        <v>D</v>
      </c>
      <c r="BC122" s="45" t="str">
        <f>IF('Cevap Anahtarı'!AZ$3=cevaplar2!BK124,"D",IF(cevaplar2!BK124="","B","Y"))</f>
        <v>D</v>
      </c>
      <c r="BD122" s="45" t="str">
        <f>IF('Cevap Anahtarı'!BA$3=cevaplar2!BL124,"D",IF(cevaplar2!BL124="","B","Y"))</f>
        <v>D</v>
      </c>
      <c r="BE122" s="45" t="str">
        <f>IF('Cevap Anahtarı'!BB$3=cevaplar2!BM124,"D",IF(cevaplar2!BM124="","B","Y"))</f>
        <v>D</v>
      </c>
      <c r="BF122" s="45" t="str">
        <f>IF('Cevap Anahtarı'!BC$3=cevaplar2!BN124,"D",IF(cevaplar2!BN124="","B","Y"))</f>
        <v>D</v>
      </c>
      <c r="BG122" s="45" t="str">
        <f>IF('Cevap Anahtarı'!BD$3=cevaplar2!BO124,"D",IF(cevaplar2!BO124="","B","Y"))</f>
        <v>D</v>
      </c>
      <c r="BH122" s="45" t="str">
        <f>IF('Cevap Anahtarı'!BE$3=cevaplar2!BP124,"D",IF(cevaplar2!BP124="","B","Y"))</f>
        <v>D</v>
      </c>
      <c r="BI122" s="45" t="str">
        <f>IF('Cevap Anahtarı'!BF$3=cevaplar2!BQ124,"D",IF(cevaplar2!BQ124="","B","Y"))</f>
        <v>Y</v>
      </c>
      <c r="BJ122" s="45" t="str">
        <f>IF('Cevap Anahtarı'!BG$3=cevaplar2!BR124,"D",IF(cevaplar2!BR124="","B","Y"))</f>
        <v>Y</v>
      </c>
      <c r="BK122" s="45" t="str">
        <f>IF('Cevap Anahtarı'!BH$3=cevaplar2!BS124,"D",IF(cevaplar2!BS124="","B","Y"))</f>
        <v>Y</v>
      </c>
      <c r="BL122" s="45" t="str">
        <f>IF('Cevap Anahtarı'!BI$3=cevaplar2!BT124,"D",IF(cevaplar2!BT124="","B","Y"))</f>
        <v>D</v>
      </c>
      <c r="BM122" s="47" t="str">
        <f>IF('Cevap Anahtarı'!BJ$3=cevaplar2!BV124,"D",IF(cevaplar2!BV124="","B","Y"))</f>
        <v>D</v>
      </c>
      <c r="BN122" s="47" t="str">
        <f>IF('Cevap Anahtarı'!BK$3=cevaplar2!BW124,"D",IF(cevaplar2!BW124="","B","Y"))</f>
        <v>D</v>
      </c>
      <c r="BO122" s="47" t="str">
        <f>IF('Cevap Anahtarı'!BL$3=cevaplar2!BX124,"D",IF(cevaplar2!BX124="","B","Y"))</f>
        <v>Y</v>
      </c>
      <c r="BP122" s="47" t="str">
        <f>IF('Cevap Anahtarı'!BM$3=cevaplar2!BY124,"D",IF(cevaplar2!BY124="","B","Y"))</f>
        <v>Y</v>
      </c>
      <c r="BQ122" s="47" t="str">
        <f>IF('Cevap Anahtarı'!BN$3=cevaplar2!BZ124,"D",IF(cevaplar2!BZ124="","B","Y"))</f>
        <v>D</v>
      </c>
      <c r="BR122" s="47" t="str">
        <f>IF('Cevap Anahtarı'!BO$3=cevaplar2!CA124,"D",IF(cevaplar2!CA124="","B","Y"))</f>
        <v>D</v>
      </c>
      <c r="BS122" s="47" t="str">
        <f>IF('Cevap Anahtarı'!BP$3=cevaplar2!CB124,"D",IF(cevaplar2!CB124="","B","Y"))</f>
        <v>D</v>
      </c>
      <c r="BT122" s="47" t="str">
        <f>IF('Cevap Anahtarı'!BQ$3=cevaplar2!CC124,"D",IF(cevaplar2!CC124="","B","Y"))</f>
        <v>D</v>
      </c>
      <c r="BU122" s="47" t="str">
        <f>IF('Cevap Anahtarı'!BR$3=cevaplar2!CD124,"D",IF(cevaplar2!CD124="","B","Y"))</f>
        <v>D</v>
      </c>
      <c r="BV122" s="47" t="str">
        <f>IF('Cevap Anahtarı'!BS$3=cevaplar2!CE124,"D",IF(cevaplar2!CE124="","B","Y"))</f>
        <v>D</v>
      </c>
      <c r="BW122" s="47" t="str">
        <f>IF('Cevap Anahtarı'!BT$3=cevaplar2!CF124,"D",IF(cevaplar2!CF124="","B","Y"))</f>
        <v>Y</v>
      </c>
      <c r="BX122" s="47" t="str">
        <f>IF('Cevap Anahtarı'!BU$3=cevaplar2!CG124,"D",IF(cevaplar2!CG124="","B","Y"))</f>
        <v>Y</v>
      </c>
      <c r="BY122" s="47" t="str">
        <f>IF('Cevap Anahtarı'!BV$3=cevaplar2!CH124,"D",IF(cevaplar2!CH124="","B","Y"))</f>
        <v>Y</v>
      </c>
      <c r="BZ122" s="47" t="str">
        <f>IF('Cevap Anahtarı'!BW$3=cevaplar2!CI124,"D",IF(cevaplar2!CI124="","B","Y"))</f>
        <v>D</v>
      </c>
      <c r="CA122" s="47" t="str">
        <f>IF('Cevap Anahtarı'!BX$3=cevaplar2!CJ124,"D",IF(cevaplar2!CJ124="","B","Y"))</f>
        <v>D</v>
      </c>
      <c r="CB122" s="47" t="str">
        <f>IF('Cevap Anahtarı'!BY$3=cevaplar2!CK124,"D",IF(cevaplar2!CK124="","B","Y"))</f>
        <v>Y</v>
      </c>
      <c r="CC122" s="47" t="str">
        <f>IF('Cevap Anahtarı'!BZ$3=cevaplar2!CL124,"D",IF(cevaplar2!CL124="","B","Y"))</f>
        <v>Y</v>
      </c>
      <c r="CD122" s="47" t="str">
        <f>IF('Cevap Anahtarı'!CA$3=cevaplar2!CM124,"D",IF(cevaplar2!CM124="","B","Y"))</f>
        <v>D</v>
      </c>
      <c r="CE122" s="47" t="str">
        <f>IF('Cevap Anahtarı'!CB$3=cevaplar2!CN124,"D",IF(cevaplar2!CN124="","B","Y"))</f>
        <v>Y</v>
      </c>
      <c r="CF122" s="47" t="str">
        <f>IF('Cevap Anahtarı'!CC$3=cevaplar2!CO124,"D",IF(cevaplar2!CO124="","B","Y"))</f>
        <v>D</v>
      </c>
      <c r="CG122" s="2" t="str">
        <f>IF('Cevap Anahtarı'!CD$3=cevaplar2!CQ124,"D",IF(cevaplar2!CQ124="","B","Y"))</f>
        <v>Y</v>
      </c>
      <c r="CH122" s="2" t="str">
        <f>IF('Cevap Anahtarı'!CE$3=cevaplar2!CR124,"D",IF(cevaplar2!CR124="","B","Y"))</f>
        <v>Y</v>
      </c>
      <c r="CI122" s="2" t="str">
        <f>IF('Cevap Anahtarı'!CF$3=cevaplar2!CS124,"D",IF(cevaplar2!CS124="","B","Y"))</f>
        <v>Y</v>
      </c>
      <c r="CJ122" s="2" t="str">
        <f>IF('Cevap Anahtarı'!CG$3=cevaplar2!CT124,"D",IF(cevaplar2!CT124="","B","Y"))</f>
        <v>Y</v>
      </c>
      <c r="CK122" s="2" t="str">
        <f>IF('Cevap Anahtarı'!CH$3=cevaplar2!CU124,"D",IF(cevaplar2!CU124="","B","Y"))</f>
        <v>D</v>
      </c>
      <c r="CL122" s="2" t="str">
        <f>IF('Cevap Anahtarı'!CI$3=cevaplar2!CV124,"D",IF(cevaplar2!CV124="","B","Y"))</f>
        <v>Y</v>
      </c>
      <c r="CM122" s="2" t="str">
        <f>IF('Cevap Anahtarı'!CJ$3=cevaplar2!CW124,"D",IF(cevaplar2!CW124="","B","Y"))</f>
        <v>D</v>
      </c>
      <c r="CN122" s="2" t="str">
        <f>IF('Cevap Anahtarı'!CK$3=cevaplar2!CX124,"D",IF(cevaplar2!CX124="","B","Y"))</f>
        <v>D</v>
      </c>
      <c r="CO122" s="2" t="str">
        <f>IF('Cevap Anahtarı'!CL$3=cevaplar2!CY124,"D",IF(cevaplar2!CY124="","B","Y"))</f>
        <v>D</v>
      </c>
      <c r="CP122" s="2" t="str">
        <f>IF('Cevap Anahtarı'!CM$3=cevaplar2!CZ124,"D",IF(cevaplar2!CZ124="","B","Y"))</f>
        <v>D</v>
      </c>
      <c r="CQ122" s="2" t="str">
        <f>IF('Cevap Anahtarı'!CN$3=cevaplar2!DA124,"D",IF(cevaplar2!DA124="","B","Y"))</f>
        <v>D</v>
      </c>
      <c r="CR122" s="2" t="str">
        <f>IF('Cevap Anahtarı'!CO$3=cevaplar2!DB124,"D",IF(cevaplar2!DB124="","B","Y"))</f>
        <v>Y</v>
      </c>
      <c r="CS122" s="2" t="str">
        <f>IF('Cevap Anahtarı'!CP$3=cevaplar2!DC124,"D",IF(cevaplar2!DC124="","B","Y"))</f>
        <v>Y</v>
      </c>
      <c r="CT122" s="2" t="str">
        <f>IF('Cevap Anahtarı'!CQ$3=cevaplar2!DD124,"D",IF(cevaplar2!DD124="","B","Y"))</f>
        <v>D</v>
      </c>
      <c r="CU122" s="2" t="str">
        <f>IF('Cevap Anahtarı'!CR$3=cevaplar2!DE124,"D",IF(cevaplar2!DE124="","B","Y"))</f>
        <v>D</v>
      </c>
      <c r="CV122" s="2" t="str">
        <f>IF('Cevap Anahtarı'!CS$3=cevaplar2!DF124,"D",IF(cevaplar2!DF124="","B","Y"))</f>
        <v>D</v>
      </c>
      <c r="CW122" s="2" t="str">
        <f>IF('Cevap Anahtarı'!CT$3=cevaplar2!DG124,"D",IF(cevaplar2!DG124="","B","Y"))</f>
        <v>D</v>
      </c>
      <c r="CX122" s="2" t="str">
        <f>IF('Cevap Anahtarı'!CU$3=cevaplar2!DH124,"D",IF(cevaplar2!DH124="","B","Y"))</f>
        <v>Y</v>
      </c>
      <c r="CY122" s="2" t="str">
        <f>IF('Cevap Anahtarı'!CV$3=cevaplar2!DI124,"D",IF(cevaplar2!DI124="","B","Y"))</f>
        <v>Y</v>
      </c>
      <c r="CZ122" s="2" t="str">
        <f>IF('Cevap Anahtarı'!CW$3=cevaplar2!DJ124,"D",IF(cevaplar2!DJ124="","B","Y"))</f>
        <v>D</v>
      </c>
      <c r="DA122" s="51" t="str">
        <f>IF('Cevap Anahtarı'!CX$3=cevaplar2!DL124,"D",IF(cevaplar2!DL124="","B","Y"))</f>
        <v>D</v>
      </c>
      <c r="DB122" s="51" t="str">
        <f>IF('Cevap Anahtarı'!CY$3=cevaplar2!DM124,"D",IF(cevaplar2!DM124="","B","Y"))</f>
        <v>D</v>
      </c>
      <c r="DC122" s="51" t="str">
        <f>IF('Cevap Anahtarı'!CZ$3=cevaplar2!DN124,"D",IF(cevaplar2!DN124="","B","Y"))</f>
        <v>D</v>
      </c>
      <c r="DD122" s="51" t="str">
        <f>IF('Cevap Anahtarı'!DA$3=cevaplar2!DO124,"D",IF(cevaplar2!DO124="","B","Y"))</f>
        <v>D</v>
      </c>
      <c r="DE122" s="51" t="str">
        <f>IF('Cevap Anahtarı'!DB$3=cevaplar2!DP124,"D",IF(cevaplar2!DP124="","B","Y"))</f>
        <v>D</v>
      </c>
      <c r="DF122" s="51" t="str">
        <f>IF('Cevap Anahtarı'!DC$3=cevaplar2!DQ124,"D",IF(cevaplar2!DQ124="","B","Y"))</f>
        <v>D</v>
      </c>
      <c r="DG122" s="51" t="str">
        <f>IF('Cevap Anahtarı'!DD$3=cevaplar2!DR124,"D",IF(cevaplar2!DR124="","B","Y"))</f>
        <v>D</v>
      </c>
      <c r="DH122" s="51" t="str">
        <f>IF('Cevap Anahtarı'!DE$3=cevaplar2!DS124,"D",IF(cevaplar2!DS124="","B","Y"))</f>
        <v>Y</v>
      </c>
      <c r="DI122" s="51" t="str">
        <f>IF('Cevap Anahtarı'!DF$3=cevaplar2!DT124,"D",IF(cevaplar2!DT124="","B","Y"))</f>
        <v>D</v>
      </c>
      <c r="DJ122" s="51" t="str">
        <f>IF('Cevap Anahtarı'!DG$3=cevaplar2!DU124,"D",IF(cevaplar2!DU124="","B","Y"))</f>
        <v>D</v>
      </c>
      <c r="DK122" s="51" t="str">
        <f>IF('Cevap Anahtarı'!DH$3=cevaplar2!DV124,"D",IF(cevaplar2!DV124="","B","Y"))</f>
        <v>D</v>
      </c>
      <c r="DL122" s="51" t="str">
        <f>IF('Cevap Anahtarı'!DI$3=cevaplar2!DW124,"D",IF(cevaplar2!DW124="","B","Y"))</f>
        <v>D</v>
      </c>
      <c r="DM122" s="51" t="str">
        <f>IF('Cevap Anahtarı'!DJ$3=cevaplar2!DX124,"D",IF(cevaplar2!DX124="","B","Y"))</f>
        <v>D</v>
      </c>
      <c r="DN122" s="51" t="str">
        <f>IF('Cevap Anahtarı'!DK$3=cevaplar2!DY124,"D",IF(cevaplar2!DY124="","B","Y"))</f>
        <v>D</v>
      </c>
      <c r="DO122" s="51" t="str">
        <f>IF('Cevap Anahtarı'!DL$3=cevaplar2!DZ124,"D",IF(cevaplar2!DZ124="","B","Y"))</f>
        <v>D</v>
      </c>
      <c r="DP122" s="51" t="str">
        <f>IF('Cevap Anahtarı'!DM$3=cevaplar2!EA124,"D",IF(cevaplar2!EA124="","B","Y"))</f>
        <v>D</v>
      </c>
      <c r="DQ122" s="51" t="str">
        <f>IF('Cevap Anahtarı'!DN$3=cevaplar2!EB124,"D",IF(cevaplar2!EB124="","B","Y"))</f>
        <v>Y</v>
      </c>
      <c r="DR122" s="51" t="str">
        <f>IF('Cevap Anahtarı'!DO$3=cevaplar2!EC124,"D",IF(cevaplar2!EC124="","B","Y"))</f>
        <v>D</v>
      </c>
      <c r="DS122" s="51" t="str">
        <f>IF('Cevap Anahtarı'!DP$3=cevaplar2!ED124,"D",IF(cevaplar2!ED124="","B","Y"))</f>
        <v>D</v>
      </c>
      <c r="DT122" s="51" t="str">
        <f>IF('Cevap Anahtarı'!DQ$3=cevaplar2!EE124,"D",IF(cevaplar2!EE124="","B","Y"))</f>
        <v>D</v>
      </c>
      <c r="DV122" s="104">
        <f t="shared" si="6"/>
        <v>55</v>
      </c>
      <c r="DW122" s="104">
        <f t="shared" si="7"/>
        <v>30</v>
      </c>
      <c r="DX122" s="104">
        <f t="shared" si="8"/>
        <v>55</v>
      </c>
      <c r="DY122" s="104">
        <f t="shared" si="9"/>
        <v>60</v>
      </c>
      <c r="DZ122" s="104">
        <f t="shared" si="10"/>
        <v>55</v>
      </c>
      <c r="EA122" s="104">
        <f t="shared" si="11"/>
        <v>90</v>
      </c>
    </row>
    <row r="123" spans="1:131" ht="18.75" customHeight="1" x14ac:dyDescent="0.2">
      <c r="A123" s="52">
        <v>121</v>
      </c>
      <c r="B123" s="53" t="str">
        <f>cevaplar!B125</f>
        <v>KAMAN ORTAOKULU</v>
      </c>
      <c r="C123" s="52" t="str">
        <f>cevaplar!C125</f>
        <v>8/A</v>
      </c>
      <c r="D123" s="53" t="str">
        <f>cevaplar!E125</f>
        <v>HANIM ŞİMŞEK</v>
      </c>
      <c r="E123" s="3" t="str">
        <f>IF('Cevap Anahtarı'!B$3=cevaplar2!K125,"D",IF(cevaplar2!K125="","B","Y"))</f>
        <v>D</v>
      </c>
      <c r="F123" s="3" t="str">
        <f>IF('Cevap Anahtarı'!C$3=cevaplar2!L125,"D",IF(cevaplar2!L125="","B","Y"))</f>
        <v>D</v>
      </c>
      <c r="G123" s="3" t="str">
        <f>IF('Cevap Anahtarı'!D$3=cevaplar2!M125,"D",IF(cevaplar2!M125="","B","Y"))</f>
        <v>Y</v>
      </c>
      <c r="H123" s="3" t="str">
        <f>IF('Cevap Anahtarı'!E$3=cevaplar2!N125,"D",IF(cevaplar2!N125="","B","Y"))</f>
        <v>Y</v>
      </c>
      <c r="I123" s="3" t="str">
        <f>IF('Cevap Anahtarı'!F$3=cevaplar2!O125,"D",IF(cevaplar2!O125="","B","Y"))</f>
        <v>Y</v>
      </c>
      <c r="J123" s="3" t="str">
        <f>IF('Cevap Anahtarı'!G$3=cevaplar2!P125,"D",IF(cevaplar2!P125="","B","Y"))</f>
        <v>D</v>
      </c>
      <c r="K123" s="3" t="str">
        <f>IF('Cevap Anahtarı'!H$3=cevaplar2!Q125,"D",IF(cevaplar2!Q125="","B","Y"))</f>
        <v>D</v>
      </c>
      <c r="L123" s="3" t="str">
        <f>IF('Cevap Anahtarı'!I$3=cevaplar2!R125,"D",IF(cevaplar2!R125="","B","Y"))</f>
        <v>D</v>
      </c>
      <c r="M123" s="3" t="str">
        <f>IF('Cevap Anahtarı'!J$3=cevaplar2!S125,"D",IF(cevaplar2!S125="","B","Y"))</f>
        <v>D</v>
      </c>
      <c r="N123" s="3" t="str">
        <f>IF('Cevap Anahtarı'!K$3=cevaplar2!T125,"D",IF(cevaplar2!T125="","B","Y"))</f>
        <v>D</v>
      </c>
      <c r="O123" s="3" t="str">
        <f>IF('Cevap Anahtarı'!L$3=cevaplar2!U125,"D",IF(cevaplar2!U125="","B","Y"))</f>
        <v>D</v>
      </c>
      <c r="P123" s="3" t="str">
        <f>IF('Cevap Anahtarı'!M$3=cevaplar2!V125,"D",IF(cevaplar2!V125="","B","Y"))</f>
        <v>D</v>
      </c>
      <c r="Q123" s="3" t="str">
        <f>IF('Cevap Anahtarı'!N$3=cevaplar2!W125,"D",IF(cevaplar2!W125="","B","Y"))</f>
        <v>D</v>
      </c>
      <c r="R123" s="3" t="str">
        <f>IF('Cevap Anahtarı'!O$3=cevaplar2!X125,"D",IF(cevaplar2!X125="","B","Y"))</f>
        <v>D</v>
      </c>
      <c r="S123" s="3" t="str">
        <f>IF('Cevap Anahtarı'!P$3=cevaplar2!Y125,"D",IF(cevaplar2!Y125="","B","Y"))</f>
        <v>D</v>
      </c>
      <c r="T123" s="3" t="str">
        <f>IF('Cevap Anahtarı'!Q$3=cevaplar2!Z125,"D",IF(cevaplar2!Z125="","B","Y"))</f>
        <v>D</v>
      </c>
      <c r="U123" s="3" t="str">
        <f>IF('Cevap Anahtarı'!R$3=cevaplar2!AA125,"D",IF(cevaplar2!AA125="","B","Y"))</f>
        <v>D</v>
      </c>
      <c r="V123" s="3" t="str">
        <f>IF('Cevap Anahtarı'!S$3=cevaplar2!AB125,"D",IF(cevaplar2!AB125="","B","Y"))</f>
        <v>D</v>
      </c>
      <c r="W123" s="3" t="str">
        <f>IF('Cevap Anahtarı'!T$3=cevaplar2!AC125,"D",IF(cevaplar2!AC125="","B","Y"))</f>
        <v>Y</v>
      </c>
      <c r="X123" s="3" t="str">
        <f>IF('Cevap Anahtarı'!U$3=cevaplar2!AD125,"D",IF(cevaplar2!AD125="","B","Y"))</f>
        <v>D</v>
      </c>
      <c r="Y123" s="43" t="str">
        <f>IF('Cevap Anahtarı'!V$3=cevaplar2!AF125,"D",IF(cevaplar2!AF125="","B","Y"))</f>
        <v>D</v>
      </c>
      <c r="Z123" s="43" t="str">
        <f>IF('Cevap Anahtarı'!W$3=cevaplar2!AG125,"D",IF(cevaplar2!AG125="","B","Y"))</f>
        <v>Y</v>
      </c>
      <c r="AA123" s="43" t="str">
        <f>IF('Cevap Anahtarı'!X$3=cevaplar2!AH125,"D",IF(cevaplar2!AH125="","B","Y"))</f>
        <v>D</v>
      </c>
      <c r="AB123" s="43" t="str">
        <f>IF('Cevap Anahtarı'!Y$3=cevaplar2!AI125,"D",IF(cevaplar2!AI125="","B","Y"))</f>
        <v>D</v>
      </c>
      <c r="AC123" s="43" t="str">
        <f>IF('Cevap Anahtarı'!Z$3=cevaplar2!AJ125,"D",IF(cevaplar2!AJ125="","B","Y"))</f>
        <v>D</v>
      </c>
      <c r="AD123" s="43" t="str">
        <f>IF('Cevap Anahtarı'!AA$3=cevaplar2!AK125,"D",IF(cevaplar2!AK125="","B","Y"))</f>
        <v>Y</v>
      </c>
      <c r="AE123" s="43" t="str">
        <f>IF('Cevap Anahtarı'!AB$3=cevaplar2!AL125,"D",IF(cevaplar2!AL125="","B","Y"))</f>
        <v>D</v>
      </c>
      <c r="AF123" s="43" t="str">
        <f>IF('Cevap Anahtarı'!AC$3=cevaplar2!AM125,"D",IF(cevaplar2!AM125="","B","Y"))</f>
        <v>Y</v>
      </c>
      <c r="AG123" s="43" t="str">
        <f>IF('Cevap Anahtarı'!AD$3=cevaplar2!AN125,"D",IF(cevaplar2!AN125="","B","Y"))</f>
        <v>D</v>
      </c>
      <c r="AH123" s="43" t="str">
        <f>IF('Cevap Anahtarı'!AE$3=cevaplar2!AO125,"D",IF(cevaplar2!AO125="","B","Y"))</f>
        <v>D</v>
      </c>
      <c r="AI123" s="43" t="str">
        <f>IF('Cevap Anahtarı'!AF$3=cevaplar2!AP125,"D",IF(cevaplar2!AP125="","B","Y"))</f>
        <v>D</v>
      </c>
      <c r="AJ123" s="43" t="str">
        <f>IF('Cevap Anahtarı'!AG$3=cevaplar2!AQ125,"D",IF(cevaplar2!AQ125="","B","Y"))</f>
        <v>Y</v>
      </c>
      <c r="AK123" s="43" t="str">
        <f>IF('Cevap Anahtarı'!AH$3=cevaplar2!AR125,"D",IF(cevaplar2!AR125="","B","Y"))</f>
        <v>Y</v>
      </c>
      <c r="AL123" s="43" t="str">
        <f>IF('Cevap Anahtarı'!AI$3=cevaplar2!AS125,"D",IF(cevaplar2!AS125="","B","Y"))</f>
        <v>D</v>
      </c>
      <c r="AM123" s="43" t="str">
        <f>IF('Cevap Anahtarı'!AJ$3=cevaplar2!AT125,"D",IF(cevaplar2!AT125="","B","Y"))</f>
        <v>D</v>
      </c>
      <c r="AN123" s="43" t="str">
        <f>IF('Cevap Anahtarı'!AK$3=cevaplar2!AU125,"D",IF(cevaplar2!AU125="","B","Y"))</f>
        <v>D</v>
      </c>
      <c r="AO123" s="43" t="str">
        <f>IF('Cevap Anahtarı'!AL$3=cevaplar2!AV125,"D",IF(cevaplar2!AV125="","B","Y"))</f>
        <v>Y</v>
      </c>
      <c r="AP123" s="43" t="str">
        <f>IF('Cevap Anahtarı'!AM$3=cevaplar2!AW125,"D",IF(cevaplar2!AW125="","B","Y"))</f>
        <v>D</v>
      </c>
      <c r="AQ123" s="43" t="str">
        <f>IF('Cevap Anahtarı'!AN$3=cevaplar2!AX125,"D",IF(cevaplar2!AX125="","B","Y"))</f>
        <v>D</v>
      </c>
      <c r="AR123" s="43" t="str">
        <f>IF('Cevap Anahtarı'!AO$3=cevaplar2!AY125,"D",IF(cevaplar2!AY125="","B","Y"))</f>
        <v>D</v>
      </c>
      <c r="AS123" s="45" t="str">
        <f>IF('Cevap Anahtarı'!AP$3=cevaplar2!BA125,"D",IF(cevaplar2!BA125="","B","Y"))</f>
        <v>D</v>
      </c>
      <c r="AT123" s="45" t="str">
        <f>IF('Cevap Anahtarı'!AQ$3=cevaplar2!BB125,"D",IF(cevaplar2!BB125="","B","Y"))</f>
        <v>D</v>
      </c>
      <c r="AU123" s="45" t="str">
        <f>IF('Cevap Anahtarı'!AR$3=cevaplar2!BC125,"D",IF(cevaplar2!BC125="","B","Y"))</f>
        <v>D</v>
      </c>
      <c r="AV123" s="45" t="str">
        <f>IF('Cevap Anahtarı'!AS$3=cevaplar2!BD125,"D",IF(cevaplar2!BD125="","B","Y"))</f>
        <v>D</v>
      </c>
      <c r="AW123" s="45" t="str">
        <f>IF('Cevap Anahtarı'!AT$3=cevaplar2!BE125,"D",IF(cevaplar2!BE125="","B","Y"))</f>
        <v>D</v>
      </c>
      <c r="AX123" s="45" t="str">
        <f>IF('Cevap Anahtarı'!AU$3=cevaplar2!BF125,"D",IF(cevaplar2!BF125="","B","Y"))</f>
        <v>Y</v>
      </c>
      <c r="AY123" s="45" t="str">
        <f>IF('Cevap Anahtarı'!AV$3=cevaplar2!BG125,"D",IF(cevaplar2!BG125="","B","Y"))</f>
        <v>Y</v>
      </c>
      <c r="AZ123" s="45" t="str">
        <f>IF('Cevap Anahtarı'!AW$3=cevaplar2!BH125,"D",IF(cevaplar2!BH125="","B","Y"))</f>
        <v>D</v>
      </c>
      <c r="BA123" s="45" t="str">
        <f>IF('Cevap Anahtarı'!AX$3=cevaplar2!BI125,"D",IF(cevaplar2!BI125="","B","Y"))</f>
        <v>Y</v>
      </c>
      <c r="BB123" s="45" t="str">
        <f>IF('Cevap Anahtarı'!AY$3=cevaplar2!BJ125,"D",IF(cevaplar2!BJ125="","B","Y"))</f>
        <v>D</v>
      </c>
      <c r="BC123" s="45" t="str">
        <f>IF('Cevap Anahtarı'!AZ$3=cevaplar2!BK125,"D",IF(cevaplar2!BK125="","B","Y"))</f>
        <v>D</v>
      </c>
      <c r="BD123" s="45" t="str">
        <f>IF('Cevap Anahtarı'!BA$3=cevaplar2!BL125,"D",IF(cevaplar2!BL125="","B","Y"))</f>
        <v>D</v>
      </c>
      <c r="BE123" s="45" t="str">
        <f>IF('Cevap Anahtarı'!BB$3=cevaplar2!BM125,"D",IF(cevaplar2!BM125="","B","Y"))</f>
        <v>D</v>
      </c>
      <c r="BF123" s="45" t="str">
        <f>IF('Cevap Anahtarı'!BC$3=cevaplar2!BN125,"D",IF(cevaplar2!BN125="","B","Y"))</f>
        <v>Y</v>
      </c>
      <c r="BG123" s="45" t="str">
        <f>IF('Cevap Anahtarı'!BD$3=cevaplar2!BO125,"D",IF(cevaplar2!BO125="","B","Y"))</f>
        <v>D</v>
      </c>
      <c r="BH123" s="45" t="str">
        <f>IF('Cevap Anahtarı'!BE$3=cevaplar2!BP125,"D",IF(cevaplar2!BP125="","B","Y"))</f>
        <v>D</v>
      </c>
      <c r="BI123" s="45" t="str">
        <f>IF('Cevap Anahtarı'!BF$3=cevaplar2!BQ125,"D",IF(cevaplar2!BQ125="","B","Y"))</f>
        <v>D</v>
      </c>
      <c r="BJ123" s="45" t="str">
        <f>IF('Cevap Anahtarı'!BG$3=cevaplar2!BR125,"D",IF(cevaplar2!BR125="","B","Y"))</f>
        <v>Y</v>
      </c>
      <c r="BK123" s="45" t="str">
        <f>IF('Cevap Anahtarı'!BH$3=cevaplar2!BS125,"D",IF(cevaplar2!BS125="","B","Y"))</f>
        <v>D</v>
      </c>
      <c r="BL123" s="45" t="str">
        <f>IF('Cevap Anahtarı'!BI$3=cevaplar2!BT125,"D",IF(cevaplar2!BT125="","B","Y"))</f>
        <v>D</v>
      </c>
      <c r="BM123" s="47" t="str">
        <f>IF('Cevap Anahtarı'!BJ$3=cevaplar2!BV125,"D",IF(cevaplar2!BV125="","B","Y"))</f>
        <v>Y</v>
      </c>
      <c r="BN123" s="47" t="str">
        <f>IF('Cevap Anahtarı'!BK$3=cevaplar2!BW125,"D",IF(cevaplar2!BW125="","B","Y"))</f>
        <v>D</v>
      </c>
      <c r="BO123" s="47" t="str">
        <f>IF('Cevap Anahtarı'!BL$3=cevaplar2!BX125,"D",IF(cevaplar2!BX125="","B","Y"))</f>
        <v>D</v>
      </c>
      <c r="BP123" s="47" t="str">
        <f>IF('Cevap Anahtarı'!BM$3=cevaplar2!BY125,"D",IF(cevaplar2!BY125="","B","Y"))</f>
        <v>D</v>
      </c>
      <c r="BQ123" s="47" t="str">
        <f>IF('Cevap Anahtarı'!BN$3=cevaplar2!BZ125,"D",IF(cevaplar2!BZ125="","B","Y"))</f>
        <v>D</v>
      </c>
      <c r="BR123" s="47" t="str">
        <f>IF('Cevap Anahtarı'!BO$3=cevaplar2!CA125,"D",IF(cevaplar2!CA125="","B","Y"))</f>
        <v>D</v>
      </c>
      <c r="BS123" s="47" t="str">
        <f>IF('Cevap Anahtarı'!BP$3=cevaplar2!CB125,"D",IF(cevaplar2!CB125="","B","Y"))</f>
        <v>D</v>
      </c>
      <c r="BT123" s="47" t="str">
        <f>IF('Cevap Anahtarı'!BQ$3=cevaplar2!CC125,"D",IF(cevaplar2!CC125="","B","Y"))</f>
        <v>D</v>
      </c>
      <c r="BU123" s="47" t="str">
        <f>IF('Cevap Anahtarı'!BR$3=cevaplar2!CD125,"D",IF(cevaplar2!CD125="","B","Y"))</f>
        <v>D</v>
      </c>
      <c r="BV123" s="47" t="str">
        <f>IF('Cevap Anahtarı'!BS$3=cevaplar2!CE125,"D",IF(cevaplar2!CE125="","B","Y"))</f>
        <v>D</v>
      </c>
      <c r="BW123" s="47" t="str">
        <f>IF('Cevap Anahtarı'!BT$3=cevaplar2!CF125,"D",IF(cevaplar2!CF125="","B","Y"))</f>
        <v>D</v>
      </c>
      <c r="BX123" s="47" t="str">
        <f>IF('Cevap Anahtarı'!BU$3=cevaplar2!CG125,"D",IF(cevaplar2!CG125="","B","Y"))</f>
        <v>D</v>
      </c>
      <c r="BY123" s="47" t="str">
        <f>IF('Cevap Anahtarı'!BV$3=cevaplar2!CH125,"D",IF(cevaplar2!CH125="","B","Y"))</f>
        <v>Y</v>
      </c>
      <c r="BZ123" s="47" t="str">
        <f>IF('Cevap Anahtarı'!BW$3=cevaplar2!CI125,"D",IF(cevaplar2!CI125="","B","Y"))</f>
        <v>D</v>
      </c>
      <c r="CA123" s="47" t="str">
        <f>IF('Cevap Anahtarı'!BX$3=cevaplar2!CJ125,"D",IF(cevaplar2!CJ125="","B","Y"))</f>
        <v>D</v>
      </c>
      <c r="CB123" s="47" t="str">
        <f>IF('Cevap Anahtarı'!BY$3=cevaplar2!CK125,"D",IF(cevaplar2!CK125="","B","Y"))</f>
        <v>D</v>
      </c>
      <c r="CC123" s="47" t="str">
        <f>IF('Cevap Anahtarı'!BZ$3=cevaplar2!CL125,"D",IF(cevaplar2!CL125="","B","Y"))</f>
        <v>D</v>
      </c>
      <c r="CD123" s="47" t="str">
        <f>IF('Cevap Anahtarı'!CA$3=cevaplar2!CM125,"D",IF(cevaplar2!CM125="","B","Y"))</f>
        <v>Y</v>
      </c>
      <c r="CE123" s="47" t="str">
        <f>IF('Cevap Anahtarı'!CB$3=cevaplar2!CN125,"D",IF(cevaplar2!CN125="","B","Y"))</f>
        <v>D</v>
      </c>
      <c r="CF123" s="47" t="str">
        <f>IF('Cevap Anahtarı'!CC$3=cevaplar2!CO125,"D",IF(cevaplar2!CO125="","B","Y"))</f>
        <v>D</v>
      </c>
      <c r="CG123" s="2" t="str">
        <f>IF('Cevap Anahtarı'!CD$3=cevaplar2!CQ125,"D",IF(cevaplar2!CQ125="","B","Y"))</f>
        <v>D</v>
      </c>
      <c r="CH123" s="2" t="str">
        <f>IF('Cevap Anahtarı'!CE$3=cevaplar2!CR125,"D",IF(cevaplar2!CR125="","B","Y"))</f>
        <v>D</v>
      </c>
      <c r="CI123" s="2" t="str">
        <f>IF('Cevap Anahtarı'!CF$3=cevaplar2!CS125,"D",IF(cevaplar2!CS125="","B","Y"))</f>
        <v>D</v>
      </c>
      <c r="CJ123" s="2" t="str">
        <f>IF('Cevap Anahtarı'!CG$3=cevaplar2!CT125,"D",IF(cevaplar2!CT125="","B","Y"))</f>
        <v>D</v>
      </c>
      <c r="CK123" s="2" t="str">
        <f>IF('Cevap Anahtarı'!CH$3=cevaplar2!CU125,"D",IF(cevaplar2!CU125="","B","Y"))</f>
        <v>D</v>
      </c>
      <c r="CL123" s="2" t="str">
        <f>IF('Cevap Anahtarı'!CI$3=cevaplar2!CV125,"D",IF(cevaplar2!CV125="","B","Y"))</f>
        <v>D</v>
      </c>
      <c r="CM123" s="2" t="str">
        <f>IF('Cevap Anahtarı'!CJ$3=cevaplar2!CW125,"D",IF(cevaplar2!CW125="","B","Y"))</f>
        <v>Y</v>
      </c>
      <c r="CN123" s="2" t="str">
        <f>IF('Cevap Anahtarı'!CK$3=cevaplar2!CX125,"D",IF(cevaplar2!CX125="","B","Y"))</f>
        <v>D</v>
      </c>
      <c r="CO123" s="2" t="str">
        <f>IF('Cevap Anahtarı'!CL$3=cevaplar2!CY125,"D",IF(cevaplar2!CY125="","B","Y"))</f>
        <v>D</v>
      </c>
      <c r="CP123" s="2" t="str">
        <f>IF('Cevap Anahtarı'!CM$3=cevaplar2!CZ125,"D",IF(cevaplar2!CZ125="","B","Y"))</f>
        <v>D</v>
      </c>
      <c r="CQ123" s="2" t="str">
        <f>IF('Cevap Anahtarı'!CN$3=cevaplar2!DA125,"D",IF(cevaplar2!DA125="","B","Y"))</f>
        <v>D</v>
      </c>
      <c r="CR123" s="2" t="str">
        <f>IF('Cevap Anahtarı'!CO$3=cevaplar2!DB125,"D",IF(cevaplar2!DB125="","B","Y"))</f>
        <v>D</v>
      </c>
      <c r="CS123" s="2" t="str">
        <f>IF('Cevap Anahtarı'!CP$3=cevaplar2!DC125,"D",IF(cevaplar2!DC125="","B","Y"))</f>
        <v>D</v>
      </c>
      <c r="CT123" s="2" t="str">
        <f>IF('Cevap Anahtarı'!CQ$3=cevaplar2!DD125,"D",IF(cevaplar2!DD125="","B","Y"))</f>
        <v>D</v>
      </c>
      <c r="CU123" s="2" t="str">
        <f>IF('Cevap Anahtarı'!CR$3=cevaplar2!DE125,"D",IF(cevaplar2!DE125="","B","Y"))</f>
        <v>D</v>
      </c>
      <c r="CV123" s="2" t="str">
        <f>IF('Cevap Anahtarı'!CS$3=cevaplar2!DF125,"D",IF(cevaplar2!DF125="","B","Y"))</f>
        <v>D</v>
      </c>
      <c r="CW123" s="2" t="str">
        <f>IF('Cevap Anahtarı'!CT$3=cevaplar2!DG125,"D",IF(cevaplar2!DG125="","B","Y"))</f>
        <v>Y</v>
      </c>
      <c r="CX123" s="2" t="str">
        <f>IF('Cevap Anahtarı'!CU$3=cevaplar2!DH125,"D",IF(cevaplar2!DH125="","B","Y"))</f>
        <v>D</v>
      </c>
      <c r="CY123" s="2" t="str">
        <f>IF('Cevap Anahtarı'!CV$3=cevaplar2!DI125,"D",IF(cevaplar2!DI125="","B","Y"))</f>
        <v>D</v>
      </c>
      <c r="CZ123" s="2" t="str">
        <f>IF('Cevap Anahtarı'!CW$3=cevaplar2!DJ125,"D",IF(cevaplar2!DJ125="","B","Y"))</f>
        <v>D</v>
      </c>
      <c r="DA123" s="51" t="str">
        <f>IF('Cevap Anahtarı'!CX$3=cevaplar2!DL125,"D",IF(cevaplar2!DL125="","B","Y"))</f>
        <v>D</v>
      </c>
      <c r="DB123" s="51" t="str">
        <f>IF('Cevap Anahtarı'!CY$3=cevaplar2!DM125,"D",IF(cevaplar2!DM125="","B","Y"))</f>
        <v>D</v>
      </c>
      <c r="DC123" s="51" t="str">
        <f>IF('Cevap Anahtarı'!CZ$3=cevaplar2!DN125,"D",IF(cevaplar2!DN125="","B","Y"))</f>
        <v>D</v>
      </c>
      <c r="DD123" s="51" t="str">
        <f>IF('Cevap Anahtarı'!DA$3=cevaplar2!DO125,"D",IF(cevaplar2!DO125="","B","Y"))</f>
        <v>D</v>
      </c>
      <c r="DE123" s="51" t="str">
        <f>IF('Cevap Anahtarı'!DB$3=cevaplar2!DP125,"D",IF(cevaplar2!DP125="","B","Y"))</f>
        <v>D</v>
      </c>
      <c r="DF123" s="51" t="str">
        <f>IF('Cevap Anahtarı'!DC$3=cevaplar2!DQ125,"D",IF(cevaplar2!DQ125="","B","Y"))</f>
        <v>D</v>
      </c>
      <c r="DG123" s="51" t="str">
        <f>IF('Cevap Anahtarı'!DD$3=cevaplar2!DR125,"D",IF(cevaplar2!DR125="","B","Y"))</f>
        <v>D</v>
      </c>
      <c r="DH123" s="51" t="str">
        <f>IF('Cevap Anahtarı'!DE$3=cevaplar2!DS125,"D",IF(cevaplar2!DS125="","B","Y"))</f>
        <v>D</v>
      </c>
      <c r="DI123" s="51" t="str">
        <f>IF('Cevap Anahtarı'!DF$3=cevaplar2!DT125,"D",IF(cevaplar2!DT125="","B","Y"))</f>
        <v>D</v>
      </c>
      <c r="DJ123" s="51" t="str">
        <f>IF('Cevap Anahtarı'!DG$3=cevaplar2!DU125,"D",IF(cevaplar2!DU125="","B","Y"))</f>
        <v>D</v>
      </c>
      <c r="DK123" s="51" t="str">
        <f>IF('Cevap Anahtarı'!DH$3=cevaplar2!DV125,"D",IF(cevaplar2!DV125="","B","Y"))</f>
        <v>D</v>
      </c>
      <c r="DL123" s="51" t="str">
        <f>IF('Cevap Anahtarı'!DI$3=cevaplar2!DW125,"D",IF(cevaplar2!DW125="","B","Y"))</f>
        <v>D</v>
      </c>
      <c r="DM123" s="51" t="str">
        <f>IF('Cevap Anahtarı'!DJ$3=cevaplar2!DX125,"D",IF(cevaplar2!DX125="","B","Y"))</f>
        <v>D</v>
      </c>
      <c r="DN123" s="51" t="str">
        <f>IF('Cevap Anahtarı'!DK$3=cevaplar2!DY125,"D",IF(cevaplar2!DY125="","B","Y"))</f>
        <v>D</v>
      </c>
      <c r="DO123" s="51" t="str">
        <f>IF('Cevap Anahtarı'!DL$3=cevaplar2!DZ125,"D",IF(cevaplar2!DZ125="","B","Y"))</f>
        <v>D</v>
      </c>
      <c r="DP123" s="51" t="str">
        <f>IF('Cevap Anahtarı'!DM$3=cevaplar2!EA125,"D",IF(cevaplar2!EA125="","B","Y"))</f>
        <v>D</v>
      </c>
      <c r="DQ123" s="51" t="str">
        <f>IF('Cevap Anahtarı'!DN$3=cevaplar2!EB125,"D",IF(cevaplar2!EB125="","B","Y"))</f>
        <v>D</v>
      </c>
      <c r="DR123" s="51" t="str">
        <f>IF('Cevap Anahtarı'!DO$3=cevaplar2!EC125,"D",IF(cevaplar2!EC125="","B","Y"))</f>
        <v>D</v>
      </c>
      <c r="DS123" s="51" t="str">
        <f>IF('Cevap Anahtarı'!DP$3=cevaplar2!ED125,"D",IF(cevaplar2!ED125="","B","Y"))</f>
        <v>D</v>
      </c>
      <c r="DT123" s="51" t="str">
        <f>IF('Cevap Anahtarı'!DQ$3=cevaplar2!EE125,"D",IF(cevaplar2!EE125="","B","Y"))</f>
        <v>D</v>
      </c>
      <c r="DV123" s="104">
        <f t="shared" si="6"/>
        <v>80</v>
      </c>
      <c r="DW123" s="104">
        <f t="shared" si="7"/>
        <v>70</v>
      </c>
      <c r="DX123" s="104">
        <f t="shared" si="8"/>
        <v>75</v>
      </c>
      <c r="DY123" s="104">
        <f t="shared" si="9"/>
        <v>85</v>
      </c>
      <c r="DZ123" s="104">
        <f t="shared" si="10"/>
        <v>90</v>
      </c>
      <c r="EA123" s="104">
        <f t="shared" si="11"/>
        <v>100</v>
      </c>
    </row>
    <row r="124" spans="1:131" ht="18.75" customHeight="1" x14ac:dyDescent="0.2">
      <c r="A124" s="52">
        <v>122</v>
      </c>
      <c r="B124" s="53" t="str">
        <f>cevaplar!B126</f>
        <v>KAMAN ORTAOKULU</v>
      </c>
      <c r="C124" s="52" t="str">
        <f>cevaplar!C126</f>
        <v>8/A</v>
      </c>
      <c r="D124" s="53" t="str">
        <f>cevaplar!E126</f>
        <v>TUNA BIYIK</v>
      </c>
      <c r="E124" s="3" t="str">
        <f>IF('Cevap Anahtarı'!B$3=cevaplar2!K126,"D",IF(cevaplar2!K126="","B","Y"))</f>
        <v>D</v>
      </c>
      <c r="F124" s="3" t="str">
        <f>IF('Cevap Anahtarı'!C$3=cevaplar2!L126,"D",IF(cevaplar2!L126="","B","Y"))</f>
        <v>D</v>
      </c>
      <c r="G124" s="3" t="str">
        <f>IF('Cevap Anahtarı'!D$3=cevaplar2!M126,"D",IF(cevaplar2!M126="","B","Y"))</f>
        <v>D</v>
      </c>
      <c r="H124" s="3" t="str">
        <f>IF('Cevap Anahtarı'!E$3=cevaplar2!N126,"D",IF(cevaplar2!N126="","B","Y"))</f>
        <v>D</v>
      </c>
      <c r="I124" s="3" t="str">
        <f>IF('Cevap Anahtarı'!F$3=cevaplar2!O126,"D",IF(cevaplar2!O126="","B","Y"))</f>
        <v>Y</v>
      </c>
      <c r="J124" s="3" t="str">
        <f>IF('Cevap Anahtarı'!G$3=cevaplar2!P126,"D",IF(cevaplar2!P126="","B","Y"))</f>
        <v>D</v>
      </c>
      <c r="K124" s="3" t="str">
        <f>IF('Cevap Anahtarı'!H$3=cevaplar2!Q126,"D",IF(cevaplar2!Q126="","B","Y"))</f>
        <v>D</v>
      </c>
      <c r="L124" s="3" t="str">
        <f>IF('Cevap Anahtarı'!I$3=cevaplar2!R126,"D",IF(cevaplar2!R126="","B","Y"))</f>
        <v>D</v>
      </c>
      <c r="M124" s="3" t="str">
        <f>IF('Cevap Anahtarı'!J$3=cevaplar2!S126,"D",IF(cevaplar2!S126="","B","Y"))</f>
        <v>D</v>
      </c>
      <c r="N124" s="3" t="str">
        <f>IF('Cevap Anahtarı'!K$3=cevaplar2!T126,"D",IF(cevaplar2!T126="","B","Y"))</f>
        <v>Y</v>
      </c>
      <c r="O124" s="3" t="str">
        <f>IF('Cevap Anahtarı'!L$3=cevaplar2!U126,"D",IF(cevaplar2!U126="","B","Y"))</f>
        <v>D</v>
      </c>
      <c r="P124" s="3" t="str">
        <f>IF('Cevap Anahtarı'!M$3=cevaplar2!V126,"D",IF(cevaplar2!V126="","B","Y"))</f>
        <v>D</v>
      </c>
      <c r="Q124" s="3" t="str">
        <f>IF('Cevap Anahtarı'!N$3=cevaplar2!W126,"D",IF(cevaplar2!W126="","B","Y"))</f>
        <v>D</v>
      </c>
      <c r="R124" s="3" t="str">
        <f>IF('Cevap Anahtarı'!O$3=cevaplar2!X126,"D",IF(cevaplar2!X126="","B","Y"))</f>
        <v>D</v>
      </c>
      <c r="S124" s="3" t="str">
        <f>IF('Cevap Anahtarı'!P$3=cevaplar2!Y126,"D",IF(cevaplar2!Y126="","B","Y"))</f>
        <v>D</v>
      </c>
      <c r="T124" s="3" t="str">
        <f>IF('Cevap Anahtarı'!Q$3=cevaplar2!Z126,"D",IF(cevaplar2!Z126="","B","Y"))</f>
        <v>D</v>
      </c>
      <c r="U124" s="3" t="str">
        <f>IF('Cevap Anahtarı'!R$3=cevaplar2!AA126,"D",IF(cevaplar2!AA126="","B","Y"))</f>
        <v>D</v>
      </c>
      <c r="V124" s="3" t="str">
        <f>IF('Cevap Anahtarı'!S$3=cevaplar2!AB126,"D",IF(cevaplar2!AB126="","B","Y"))</f>
        <v>Y</v>
      </c>
      <c r="W124" s="3" t="str">
        <f>IF('Cevap Anahtarı'!T$3=cevaplar2!AC126,"D",IF(cevaplar2!AC126="","B","Y"))</f>
        <v>D</v>
      </c>
      <c r="X124" s="3" t="str">
        <f>IF('Cevap Anahtarı'!U$3=cevaplar2!AD126,"D",IF(cevaplar2!AD126="","B","Y"))</f>
        <v>D</v>
      </c>
      <c r="Y124" s="43" t="str">
        <f>IF('Cevap Anahtarı'!V$3=cevaplar2!AF126,"D",IF(cevaplar2!AF126="","B","Y"))</f>
        <v>D</v>
      </c>
      <c r="Z124" s="43" t="str">
        <f>IF('Cevap Anahtarı'!W$3=cevaplar2!AG126,"D",IF(cevaplar2!AG126="","B","Y"))</f>
        <v>D</v>
      </c>
      <c r="AA124" s="43" t="str">
        <f>IF('Cevap Anahtarı'!X$3=cevaplar2!AH126,"D",IF(cevaplar2!AH126="","B","Y"))</f>
        <v>D</v>
      </c>
      <c r="AB124" s="43" t="str">
        <f>IF('Cevap Anahtarı'!Y$3=cevaplar2!AI126,"D",IF(cevaplar2!AI126="","B","Y"))</f>
        <v>D</v>
      </c>
      <c r="AC124" s="43" t="str">
        <f>IF('Cevap Anahtarı'!Z$3=cevaplar2!AJ126,"D",IF(cevaplar2!AJ126="","B","Y"))</f>
        <v>D</v>
      </c>
      <c r="AD124" s="43" t="str">
        <f>IF('Cevap Anahtarı'!AA$3=cevaplar2!AK126,"D",IF(cevaplar2!AK126="","B","Y"))</f>
        <v>D</v>
      </c>
      <c r="AE124" s="43" t="str">
        <f>IF('Cevap Anahtarı'!AB$3=cevaplar2!AL126,"D",IF(cevaplar2!AL126="","B","Y"))</f>
        <v>D</v>
      </c>
      <c r="AF124" s="43" t="str">
        <f>IF('Cevap Anahtarı'!AC$3=cevaplar2!AM126,"D",IF(cevaplar2!AM126="","B","Y"))</f>
        <v>D</v>
      </c>
      <c r="AG124" s="43" t="str">
        <f>IF('Cevap Anahtarı'!AD$3=cevaplar2!AN126,"D",IF(cevaplar2!AN126="","B","Y"))</f>
        <v>Y</v>
      </c>
      <c r="AH124" s="43" t="str">
        <f>IF('Cevap Anahtarı'!AE$3=cevaplar2!AO126,"D",IF(cevaplar2!AO126="","B","Y"))</f>
        <v>Y</v>
      </c>
      <c r="AI124" s="43" t="str">
        <f>IF('Cevap Anahtarı'!AF$3=cevaplar2!AP126,"D",IF(cevaplar2!AP126="","B","Y"))</f>
        <v>Y</v>
      </c>
      <c r="AJ124" s="43" t="str">
        <f>IF('Cevap Anahtarı'!AG$3=cevaplar2!AQ126,"D",IF(cevaplar2!AQ126="","B","Y"))</f>
        <v>Y</v>
      </c>
      <c r="AK124" s="43" t="str">
        <f>IF('Cevap Anahtarı'!AH$3=cevaplar2!AR126,"D",IF(cevaplar2!AR126="","B","Y"))</f>
        <v>Y</v>
      </c>
      <c r="AL124" s="43" t="str">
        <f>IF('Cevap Anahtarı'!AI$3=cevaplar2!AS126,"D",IF(cevaplar2!AS126="","B","Y"))</f>
        <v>Y</v>
      </c>
      <c r="AM124" s="43" t="str">
        <f>IF('Cevap Anahtarı'!AJ$3=cevaplar2!AT126,"D",IF(cevaplar2!AT126="","B","Y"))</f>
        <v>D</v>
      </c>
      <c r="AN124" s="43" t="str">
        <f>IF('Cevap Anahtarı'!AK$3=cevaplar2!AU126,"D",IF(cevaplar2!AU126="","B","Y"))</f>
        <v>Y</v>
      </c>
      <c r="AO124" s="43" t="str">
        <f>IF('Cevap Anahtarı'!AL$3=cevaplar2!AV126,"D",IF(cevaplar2!AV126="","B","Y"))</f>
        <v>D</v>
      </c>
      <c r="AP124" s="43" t="str">
        <f>IF('Cevap Anahtarı'!AM$3=cevaplar2!AW126,"D",IF(cevaplar2!AW126="","B","Y"))</f>
        <v>D</v>
      </c>
      <c r="AQ124" s="43" t="str">
        <f>IF('Cevap Anahtarı'!AN$3=cevaplar2!AX126,"D",IF(cevaplar2!AX126="","B","Y"))</f>
        <v>D</v>
      </c>
      <c r="AR124" s="43" t="str">
        <f>IF('Cevap Anahtarı'!AO$3=cevaplar2!AY126,"D",IF(cevaplar2!AY126="","B","Y"))</f>
        <v>D</v>
      </c>
      <c r="AS124" s="45" t="str">
        <f>IF('Cevap Anahtarı'!AP$3=cevaplar2!BA126,"D",IF(cevaplar2!BA126="","B","Y"))</f>
        <v>D</v>
      </c>
      <c r="AT124" s="45" t="str">
        <f>IF('Cevap Anahtarı'!AQ$3=cevaplar2!BB126,"D",IF(cevaplar2!BB126="","B","Y"))</f>
        <v>D</v>
      </c>
      <c r="AU124" s="45" t="str">
        <f>IF('Cevap Anahtarı'!AR$3=cevaplar2!BC126,"D",IF(cevaplar2!BC126="","B","Y"))</f>
        <v>D</v>
      </c>
      <c r="AV124" s="45" t="str">
        <f>IF('Cevap Anahtarı'!AS$3=cevaplar2!BD126,"D",IF(cevaplar2!BD126="","B","Y"))</f>
        <v>D</v>
      </c>
      <c r="AW124" s="45" t="str">
        <f>IF('Cevap Anahtarı'!AT$3=cevaplar2!BE126,"D",IF(cevaplar2!BE126="","B","Y"))</f>
        <v>D</v>
      </c>
      <c r="AX124" s="45" t="str">
        <f>IF('Cevap Anahtarı'!AU$3=cevaplar2!BF126,"D",IF(cevaplar2!BF126="","B","Y"))</f>
        <v>D</v>
      </c>
      <c r="AY124" s="45" t="str">
        <f>IF('Cevap Anahtarı'!AV$3=cevaplar2!BG126,"D",IF(cevaplar2!BG126="","B","Y"))</f>
        <v>D</v>
      </c>
      <c r="AZ124" s="45" t="str">
        <f>IF('Cevap Anahtarı'!AW$3=cevaplar2!BH126,"D",IF(cevaplar2!BH126="","B","Y"))</f>
        <v>D</v>
      </c>
      <c r="BA124" s="45" t="str">
        <f>IF('Cevap Anahtarı'!AX$3=cevaplar2!BI126,"D",IF(cevaplar2!BI126="","B","Y"))</f>
        <v>Y</v>
      </c>
      <c r="BB124" s="45" t="str">
        <f>IF('Cevap Anahtarı'!AY$3=cevaplar2!BJ126,"D",IF(cevaplar2!BJ126="","B","Y"))</f>
        <v>D</v>
      </c>
      <c r="BC124" s="45" t="str">
        <f>IF('Cevap Anahtarı'!AZ$3=cevaplar2!BK126,"D",IF(cevaplar2!BK126="","B","Y"))</f>
        <v>D</v>
      </c>
      <c r="BD124" s="45" t="str">
        <f>IF('Cevap Anahtarı'!BA$3=cevaplar2!BL126,"D",IF(cevaplar2!BL126="","B","Y"))</f>
        <v>D</v>
      </c>
      <c r="BE124" s="45" t="str">
        <f>IF('Cevap Anahtarı'!BB$3=cevaplar2!BM126,"D",IF(cevaplar2!BM126="","B","Y"))</f>
        <v>D</v>
      </c>
      <c r="BF124" s="45" t="str">
        <f>IF('Cevap Anahtarı'!BC$3=cevaplar2!BN126,"D",IF(cevaplar2!BN126="","B","Y"))</f>
        <v>D</v>
      </c>
      <c r="BG124" s="45" t="str">
        <f>IF('Cevap Anahtarı'!BD$3=cevaplar2!BO126,"D",IF(cevaplar2!BO126="","B","Y"))</f>
        <v>D</v>
      </c>
      <c r="BH124" s="45" t="str">
        <f>IF('Cevap Anahtarı'!BE$3=cevaplar2!BP126,"D",IF(cevaplar2!BP126="","B","Y"))</f>
        <v>D</v>
      </c>
      <c r="BI124" s="45" t="str">
        <f>IF('Cevap Anahtarı'!BF$3=cevaplar2!BQ126,"D",IF(cevaplar2!BQ126="","B","Y"))</f>
        <v>D</v>
      </c>
      <c r="BJ124" s="45" t="str">
        <f>IF('Cevap Anahtarı'!BG$3=cevaplar2!BR126,"D",IF(cevaplar2!BR126="","B","Y"))</f>
        <v>Y</v>
      </c>
      <c r="BK124" s="45" t="str">
        <f>IF('Cevap Anahtarı'!BH$3=cevaplar2!BS126,"D",IF(cevaplar2!BS126="","B","Y"))</f>
        <v>D</v>
      </c>
      <c r="BL124" s="45" t="str">
        <f>IF('Cevap Anahtarı'!BI$3=cevaplar2!BT126,"D",IF(cevaplar2!BT126="","B","Y"))</f>
        <v>D</v>
      </c>
      <c r="BM124" s="47" t="str">
        <f>IF('Cevap Anahtarı'!BJ$3=cevaplar2!BV126,"D",IF(cevaplar2!BV126="","B","Y"))</f>
        <v>Y</v>
      </c>
      <c r="BN124" s="47" t="str">
        <f>IF('Cevap Anahtarı'!BK$3=cevaplar2!BW126,"D",IF(cevaplar2!BW126="","B","Y"))</f>
        <v>D</v>
      </c>
      <c r="BO124" s="47" t="str">
        <f>IF('Cevap Anahtarı'!BL$3=cevaplar2!BX126,"D",IF(cevaplar2!BX126="","B","Y"))</f>
        <v>D</v>
      </c>
      <c r="BP124" s="47" t="str">
        <f>IF('Cevap Anahtarı'!BM$3=cevaplar2!BY126,"D",IF(cevaplar2!BY126="","B","Y"))</f>
        <v>D</v>
      </c>
      <c r="BQ124" s="47" t="str">
        <f>IF('Cevap Anahtarı'!BN$3=cevaplar2!BZ126,"D",IF(cevaplar2!BZ126="","B","Y"))</f>
        <v>D</v>
      </c>
      <c r="BR124" s="47" t="str">
        <f>IF('Cevap Anahtarı'!BO$3=cevaplar2!CA126,"D",IF(cevaplar2!CA126="","B","Y"))</f>
        <v>D</v>
      </c>
      <c r="BS124" s="47" t="str">
        <f>IF('Cevap Anahtarı'!BP$3=cevaplar2!CB126,"D",IF(cevaplar2!CB126="","B","Y"))</f>
        <v>D</v>
      </c>
      <c r="BT124" s="47" t="str">
        <f>IF('Cevap Anahtarı'!BQ$3=cevaplar2!CC126,"D",IF(cevaplar2!CC126="","B","Y"))</f>
        <v>D</v>
      </c>
      <c r="BU124" s="47" t="str">
        <f>IF('Cevap Anahtarı'!BR$3=cevaplar2!CD126,"D",IF(cevaplar2!CD126="","B","Y"))</f>
        <v>D</v>
      </c>
      <c r="BV124" s="47" t="str">
        <f>IF('Cevap Anahtarı'!BS$3=cevaplar2!CE126,"D",IF(cevaplar2!CE126="","B","Y"))</f>
        <v>D</v>
      </c>
      <c r="BW124" s="47" t="str">
        <f>IF('Cevap Anahtarı'!BT$3=cevaplar2!CF126,"D",IF(cevaplar2!CF126="","B","Y"))</f>
        <v>D</v>
      </c>
      <c r="BX124" s="47" t="str">
        <f>IF('Cevap Anahtarı'!BU$3=cevaplar2!CG126,"D",IF(cevaplar2!CG126="","B","Y"))</f>
        <v>D</v>
      </c>
      <c r="BY124" s="47" t="str">
        <f>IF('Cevap Anahtarı'!BV$3=cevaplar2!CH126,"D",IF(cevaplar2!CH126="","B","Y"))</f>
        <v>D</v>
      </c>
      <c r="BZ124" s="47" t="str">
        <f>IF('Cevap Anahtarı'!BW$3=cevaplar2!CI126,"D",IF(cevaplar2!CI126="","B","Y"))</f>
        <v>D</v>
      </c>
      <c r="CA124" s="47" t="str">
        <f>IF('Cevap Anahtarı'!BX$3=cevaplar2!CJ126,"D",IF(cevaplar2!CJ126="","B","Y"))</f>
        <v>D</v>
      </c>
      <c r="CB124" s="47" t="str">
        <f>IF('Cevap Anahtarı'!BY$3=cevaplar2!CK126,"D",IF(cevaplar2!CK126="","B","Y"))</f>
        <v>D</v>
      </c>
      <c r="CC124" s="47" t="str">
        <f>IF('Cevap Anahtarı'!BZ$3=cevaplar2!CL126,"D",IF(cevaplar2!CL126="","B","Y"))</f>
        <v>D</v>
      </c>
      <c r="CD124" s="47" t="str">
        <f>IF('Cevap Anahtarı'!CA$3=cevaplar2!CM126,"D",IF(cevaplar2!CM126="","B","Y"))</f>
        <v>D</v>
      </c>
      <c r="CE124" s="47" t="str">
        <f>IF('Cevap Anahtarı'!CB$3=cevaplar2!CN126,"D",IF(cevaplar2!CN126="","B","Y"))</f>
        <v>D</v>
      </c>
      <c r="CF124" s="47" t="str">
        <f>IF('Cevap Anahtarı'!CC$3=cevaplar2!CO126,"D",IF(cevaplar2!CO126="","B","Y"))</f>
        <v>D</v>
      </c>
      <c r="CG124" s="2" t="str">
        <f>IF('Cevap Anahtarı'!CD$3=cevaplar2!CQ126,"D",IF(cevaplar2!CQ126="","B","Y"))</f>
        <v>D</v>
      </c>
      <c r="CH124" s="2" t="str">
        <f>IF('Cevap Anahtarı'!CE$3=cevaplar2!CR126,"D",IF(cevaplar2!CR126="","B","Y"))</f>
        <v>D</v>
      </c>
      <c r="CI124" s="2" t="str">
        <f>IF('Cevap Anahtarı'!CF$3=cevaplar2!CS126,"D",IF(cevaplar2!CS126="","B","Y"))</f>
        <v>D</v>
      </c>
      <c r="CJ124" s="2" t="str">
        <f>IF('Cevap Anahtarı'!CG$3=cevaplar2!CT126,"D",IF(cevaplar2!CT126="","B","Y"))</f>
        <v>D</v>
      </c>
      <c r="CK124" s="2" t="str">
        <f>IF('Cevap Anahtarı'!CH$3=cevaplar2!CU126,"D",IF(cevaplar2!CU126="","B","Y"))</f>
        <v>D</v>
      </c>
      <c r="CL124" s="2" t="str">
        <f>IF('Cevap Anahtarı'!CI$3=cevaplar2!CV126,"D",IF(cevaplar2!CV126="","B","Y"))</f>
        <v>D</v>
      </c>
      <c r="CM124" s="2" t="str">
        <f>IF('Cevap Anahtarı'!CJ$3=cevaplar2!CW126,"D",IF(cevaplar2!CW126="","B","Y"))</f>
        <v>D</v>
      </c>
      <c r="CN124" s="2" t="str">
        <f>IF('Cevap Anahtarı'!CK$3=cevaplar2!CX126,"D",IF(cevaplar2!CX126="","B","Y"))</f>
        <v>D</v>
      </c>
      <c r="CO124" s="2" t="str">
        <f>IF('Cevap Anahtarı'!CL$3=cevaplar2!CY126,"D",IF(cevaplar2!CY126="","B","Y"))</f>
        <v>D</v>
      </c>
      <c r="CP124" s="2" t="str">
        <f>IF('Cevap Anahtarı'!CM$3=cevaplar2!CZ126,"D",IF(cevaplar2!CZ126="","B","Y"))</f>
        <v>D</v>
      </c>
      <c r="CQ124" s="2" t="str">
        <f>IF('Cevap Anahtarı'!CN$3=cevaplar2!DA126,"D",IF(cevaplar2!DA126="","B","Y"))</f>
        <v>D</v>
      </c>
      <c r="CR124" s="2" t="str">
        <f>IF('Cevap Anahtarı'!CO$3=cevaplar2!DB126,"D",IF(cevaplar2!DB126="","B","Y"))</f>
        <v>D</v>
      </c>
      <c r="CS124" s="2" t="str">
        <f>IF('Cevap Anahtarı'!CP$3=cevaplar2!DC126,"D",IF(cevaplar2!DC126="","B","Y"))</f>
        <v>D</v>
      </c>
      <c r="CT124" s="2" t="str">
        <f>IF('Cevap Anahtarı'!CQ$3=cevaplar2!DD126,"D",IF(cevaplar2!DD126="","B","Y"))</f>
        <v>D</v>
      </c>
      <c r="CU124" s="2" t="str">
        <f>IF('Cevap Anahtarı'!CR$3=cevaplar2!DE126,"D",IF(cevaplar2!DE126="","B","Y"))</f>
        <v>D</v>
      </c>
      <c r="CV124" s="2" t="str">
        <f>IF('Cevap Anahtarı'!CS$3=cevaplar2!DF126,"D",IF(cevaplar2!DF126="","B","Y"))</f>
        <v>D</v>
      </c>
      <c r="CW124" s="2" t="str">
        <f>IF('Cevap Anahtarı'!CT$3=cevaplar2!DG126,"D",IF(cevaplar2!DG126="","B","Y"))</f>
        <v>D</v>
      </c>
      <c r="CX124" s="2" t="str">
        <f>IF('Cevap Anahtarı'!CU$3=cevaplar2!DH126,"D",IF(cevaplar2!DH126="","B","Y"))</f>
        <v>D</v>
      </c>
      <c r="CY124" s="2" t="str">
        <f>IF('Cevap Anahtarı'!CV$3=cevaplar2!DI126,"D",IF(cevaplar2!DI126="","B","Y"))</f>
        <v>D</v>
      </c>
      <c r="CZ124" s="2" t="str">
        <f>IF('Cevap Anahtarı'!CW$3=cevaplar2!DJ126,"D",IF(cevaplar2!DJ126="","B","Y"))</f>
        <v>D</v>
      </c>
      <c r="DA124" s="51" t="str">
        <f>IF('Cevap Anahtarı'!CX$3=cevaplar2!DL126,"D",IF(cevaplar2!DL126="","B","Y"))</f>
        <v>D</v>
      </c>
      <c r="DB124" s="51" t="str">
        <f>IF('Cevap Anahtarı'!CY$3=cevaplar2!DM126,"D",IF(cevaplar2!DM126="","B","Y"))</f>
        <v>D</v>
      </c>
      <c r="DC124" s="51" t="str">
        <f>IF('Cevap Anahtarı'!CZ$3=cevaplar2!DN126,"D",IF(cevaplar2!DN126="","B","Y"))</f>
        <v>D</v>
      </c>
      <c r="DD124" s="51" t="str">
        <f>IF('Cevap Anahtarı'!DA$3=cevaplar2!DO126,"D",IF(cevaplar2!DO126="","B","Y"))</f>
        <v>D</v>
      </c>
      <c r="DE124" s="51" t="str">
        <f>IF('Cevap Anahtarı'!DB$3=cevaplar2!DP126,"D",IF(cevaplar2!DP126="","B","Y"))</f>
        <v>D</v>
      </c>
      <c r="DF124" s="51" t="str">
        <f>IF('Cevap Anahtarı'!DC$3=cevaplar2!DQ126,"D",IF(cevaplar2!DQ126="","B","Y"))</f>
        <v>D</v>
      </c>
      <c r="DG124" s="51" t="str">
        <f>IF('Cevap Anahtarı'!DD$3=cevaplar2!DR126,"D",IF(cevaplar2!DR126="","B","Y"))</f>
        <v>D</v>
      </c>
      <c r="DH124" s="51" t="str">
        <f>IF('Cevap Anahtarı'!DE$3=cevaplar2!DS126,"D",IF(cevaplar2!DS126="","B","Y"))</f>
        <v>D</v>
      </c>
      <c r="DI124" s="51" t="str">
        <f>IF('Cevap Anahtarı'!DF$3=cevaplar2!DT126,"D",IF(cevaplar2!DT126="","B","Y"))</f>
        <v>D</v>
      </c>
      <c r="DJ124" s="51" t="str">
        <f>IF('Cevap Anahtarı'!DG$3=cevaplar2!DU126,"D",IF(cevaplar2!DU126="","B","Y"))</f>
        <v>D</v>
      </c>
      <c r="DK124" s="51" t="str">
        <f>IF('Cevap Anahtarı'!DH$3=cevaplar2!DV126,"D",IF(cevaplar2!DV126="","B","Y"))</f>
        <v>D</v>
      </c>
      <c r="DL124" s="51" t="str">
        <f>IF('Cevap Anahtarı'!DI$3=cevaplar2!DW126,"D",IF(cevaplar2!DW126="","B","Y"))</f>
        <v>D</v>
      </c>
      <c r="DM124" s="51" t="str">
        <f>IF('Cevap Anahtarı'!DJ$3=cevaplar2!DX126,"D",IF(cevaplar2!DX126="","B","Y"))</f>
        <v>D</v>
      </c>
      <c r="DN124" s="51" t="str">
        <f>IF('Cevap Anahtarı'!DK$3=cevaplar2!DY126,"D",IF(cevaplar2!DY126="","B","Y"))</f>
        <v>D</v>
      </c>
      <c r="DO124" s="51" t="str">
        <f>IF('Cevap Anahtarı'!DL$3=cevaplar2!DZ126,"D",IF(cevaplar2!DZ126="","B","Y"))</f>
        <v>D</v>
      </c>
      <c r="DP124" s="51" t="str">
        <f>IF('Cevap Anahtarı'!DM$3=cevaplar2!EA126,"D",IF(cevaplar2!EA126="","B","Y"))</f>
        <v>D</v>
      </c>
      <c r="DQ124" s="51" t="str">
        <f>IF('Cevap Anahtarı'!DN$3=cevaplar2!EB126,"D",IF(cevaplar2!EB126="","B","Y"))</f>
        <v>D</v>
      </c>
      <c r="DR124" s="51" t="str">
        <f>IF('Cevap Anahtarı'!DO$3=cevaplar2!EC126,"D",IF(cevaplar2!EC126="","B","Y"))</f>
        <v>D</v>
      </c>
      <c r="DS124" s="51" t="str">
        <f>IF('Cevap Anahtarı'!DP$3=cevaplar2!ED126,"D",IF(cevaplar2!ED126="","B","Y"))</f>
        <v>D</v>
      </c>
      <c r="DT124" s="51" t="str">
        <f>IF('Cevap Anahtarı'!DQ$3=cevaplar2!EE126,"D",IF(cevaplar2!EE126="","B","Y"))</f>
        <v>D</v>
      </c>
      <c r="DV124" s="104">
        <f t="shared" si="6"/>
        <v>85</v>
      </c>
      <c r="DW124" s="104">
        <f t="shared" si="7"/>
        <v>65</v>
      </c>
      <c r="DX124" s="104">
        <f t="shared" si="8"/>
        <v>90</v>
      </c>
      <c r="DY124" s="104">
        <f t="shared" si="9"/>
        <v>95</v>
      </c>
      <c r="DZ124" s="104">
        <f t="shared" si="10"/>
        <v>100</v>
      </c>
      <c r="EA124" s="104">
        <f t="shared" si="11"/>
        <v>100</v>
      </c>
    </row>
    <row r="125" spans="1:131" ht="18.75" customHeight="1" x14ac:dyDescent="0.2">
      <c r="A125" s="52">
        <v>123</v>
      </c>
      <c r="B125" s="53" t="str">
        <f>cevaplar!B127</f>
        <v>KAMAN ORTAOKULU</v>
      </c>
      <c r="C125" s="52" t="str">
        <f>cevaplar!C127</f>
        <v>8/A</v>
      </c>
      <c r="D125" s="53" t="str">
        <f>cevaplar!E127</f>
        <v>SAMET AVŞAR</v>
      </c>
      <c r="E125" s="3" t="str">
        <f>IF('Cevap Anahtarı'!B$3=cevaplar2!K127,"D",IF(cevaplar2!K127="","B","Y"))</f>
        <v>D</v>
      </c>
      <c r="F125" s="3" t="str">
        <f>IF('Cevap Anahtarı'!C$3=cevaplar2!L127,"D",IF(cevaplar2!L127="","B","Y"))</f>
        <v>D</v>
      </c>
      <c r="G125" s="3" t="str">
        <f>IF('Cevap Anahtarı'!D$3=cevaplar2!M127,"D",IF(cevaplar2!M127="","B","Y"))</f>
        <v>Y</v>
      </c>
      <c r="H125" s="3" t="str">
        <f>IF('Cevap Anahtarı'!E$3=cevaplar2!N127,"D",IF(cevaplar2!N127="","B","Y"))</f>
        <v>D</v>
      </c>
      <c r="I125" s="3" t="str">
        <f>IF('Cevap Anahtarı'!F$3=cevaplar2!O127,"D",IF(cevaplar2!O127="","B","Y"))</f>
        <v>D</v>
      </c>
      <c r="J125" s="3" t="str">
        <f>IF('Cevap Anahtarı'!G$3=cevaplar2!P127,"D",IF(cevaplar2!P127="","B","Y"))</f>
        <v>D</v>
      </c>
      <c r="K125" s="3" t="str">
        <f>IF('Cevap Anahtarı'!H$3=cevaplar2!Q127,"D",IF(cevaplar2!Q127="","B","Y"))</f>
        <v>D</v>
      </c>
      <c r="L125" s="3" t="str">
        <f>IF('Cevap Anahtarı'!I$3=cevaplar2!R127,"D",IF(cevaplar2!R127="","B","Y"))</f>
        <v>D</v>
      </c>
      <c r="M125" s="3" t="str">
        <f>IF('Cevap Anahtarı'!J$3=cevaplar2!S127,"D",IF(cevaplar2!S127="","B","Y"))</f>
        <v>D</v>
      </c>
      <c r="N125" s="3" t="str">
        <f>IF('Cevap Anahtarı'!K$3=cevaplar2!T127,"D",IF(cevaplar2!T127="","B","Y"))</f>
        <v>D</v>
      </c>
      <c r="O125" s="3" t="str">
        <f>IF('Cevap Anahtarı'!L$3=cevaplar2!U127,"D",IF(cevaplar2!U127="","B","Y"))</f>
        <v>D</v>
      </c>
      <c r="P125" s="3" t="str">
        <f>IF('Cevap Anahtarı'!M$3=cevaplar2!V127,"D",IF(cevaplar2!V127="","B","Y"))</f>
        <v>Y</v>
      </c>
      <c r="Q125" s="3" t="str">
        <f>IF('Cevap Anahtarı'!N$3=cevaplar2!W127,"D",IF(cevaplar2!W127="","B","Y"))</f>
        <v>D</v>
      </c>
      <c r="R125" s="3" t="str">
        <f>IF('Cevap Anahtarı'!O$3=cevaplar2!X127,"D",IF(cevaplar2!X127="","B","Y"))</f>
        <v>D</v>
      </c>
      <c r="S125" s="3" t="str">
        <f>IF('Cevap Anahtarı'!P$3=cevaplar2!Y127,"D",IF(cevaplar2!Y127="","B","Y"))</f>
        <v>D</v>
      </c>
      <c r="T125" s="3" t="str">
        <f>IF('Cevap Anahtarı'!Q$3=cevaplar2!Z127,"D",IF(cevaplar2!Z127="","B","Y"))</f>
        <v>D</v>
      </c>
      <c r="U125" s="3" t="str">
        <f>IF('Cevap Anahtarı'!R$3=cevaplar2!AA127,"D",IF(cevaplar2!AA127="","B","Y"))</f>
        <v>D</v>
      </c>
      <c r="V125" s="3" t="str">
        <f>IF('Cevap Anahtarı'!S$3=cevaplar2!AB127,"D",IF(cevaplar2!AB127="","B","Y"))</f>
        <v>D</v>
      </c>
      <c r="W125" s="3" t="str">
        <f>IF('Cevap Anahtarı'!T$3=cevaplar2!AC127,"D",IF(cevaplar2!AC127="","B","Y"))</f>
        <v>D</v>
      </c>
      <c r="X125" s="3" t="str">
        <f>IF('Cevap Anahtarı'!U$3=cevaplar2!AD127,"D",IF(cevaplar2!AD127="","B","Y"))</f>
        <v>Y</v>
      </c>
      <c r="Y125" s="43" t="str">
        <f>IF('Cevap Anahtarı'!V$3=cevaplar2!AF127,"D",IF(cevaplar2!AF127="","B","Y"))</f>
        <v>D</v>
      </c>
      <c r="Z125" s="43" t="str">
        <f>IF('Cevap Anahtarı'!W$3=cevaplar2!AG127,"D",IF(cevaplar2!AG127="","B","Y"))</f>
        <v>D</v>
      </c>
      <c r="AA125" s="43" t="str">
        <f>IF('Cevap Anahtarı'!X$3=cevaplar2!AH127,"D",IF(cevaplar2!AH127="","B","Y"))</f>
        <v>D</v>
      </c>
      <c r="AB125" s="43" t="str">
        <f>IF('Cevap Anahtarı'!Y$3=cevaplar2!AI127,"D",IF(cevaplar2!AI127="","B","Y"))</f>
        <v>D</v>
      </c>
      <c r="AC125" s="43" t="str">
        <f>IF('Cevap Anahtarı'!Z$3=cevaplar2!AJ127,"D",IF(cevaplar2!AJ127="","B","Y"))</f>
        <v>D</v>
      </c>
      <c r="AD125" s="43" t="str">
        <f>IF('Cevap Anahtarı'!AA$3=cevaplar2!AK127,"D",IF(cevaplar2!AK127="","B","Y"))</f>
        <v>D</v>
      </c>
      <c r="AE125" s="43" t="str">
        <f>IF('Cevap Anahtarı'!AB$3=cevaplar2!AL127,"D",IF(cevaplar2!AL127="","B","Y"))</f>
        <v>D</v>
      </c>
      <c r="AF125" s="43" t="str">
        <f>IF('Cevap Anahtarı'!AC$3=cevaplar2!AM127,"D",IF(cevaplar2!AM127="","B","Y"))</f>
        <v>D</v>
      </c>
      <c r="AG125" s="43" t="str">
        <f>IF('Cevap Anahtarı'!AD$3=cevaplar2!AN127,"D",IF(cevaplar2!AN127="","B","Y"))</f>
        <v>D</v>
      </c>
      <c r="AH125" s="43" t="str">
        <f>IF('Cevap Anahtarı'!AE$3=cevaplar2!AO127,"D",IF(cevaplar2!AO127="","B","Y"))</f>
        <v>Y</v>
      </c>
      <c r="AI125" s="43" t="str">
        <f>IF('Cevap Anahtarı'!AF$3=cevaplar2!AP127,"D",IF(cevaplar2!AP127="","B","Y"))</f>
        <v>D</v>
      </c>
      <c r="AJ125" s="43" t="str">
        <f>IF('Cevap Anahtarı'!AG$3=cevaplar2!AQ127,"D",IF(cevaplar2!AQ127="","B","Y"))</f>
        <v>Y</v>
      </c>
      <c r="AK125" s="43" t="str">
        <f>IF('Cevap Anahtarı'!AH$3=cevaplar2!AR127,"D",IF(cevaplar2!AR127="","B","Y"))</f>
        <v>D</v>
      </c>
      <c r="AL125" s="43" t="str">
        <f>IF('Cevap Anahtarı'!AI$3=cevaplar2!AS127,"D",IF(cevaplar2!AS127="","B","Y"))</f>
        <v>Y</v>
      </c>
      <c r="AM125" s="43" t="str">
        <f>IF('Cevap Anahtarı'!AJ$3=cevaplar2!AT127,"D",IF(cevaplar2!AT127="","B","Y"))</f>
        <v>D</v>
      </c>
      <c r="AN125" s="43" t="str">
        <f>IF('Cevap Anahtarı'!AK$3=cevaplar2!AU127,"D",IF(cevaplar2!AU127="","B","Y"))</f>
        <v>D</v>
      </c>
      <c r="AO125" s="43" t="str">
        <f>IF('Cevap Anahtarı'!AL$3=cevaplar2!AV127,"D",IF(cevaplar2!AV127="","B","Y"))</f>
        <v>D</v>
      </c>
      <c r="AP125" s="43" t="str">
        <f>IF('Cevap Anahtarı'!AM$3=cevaplar2!AW127,"D",IF(cevaplar2!AW127="","B","Y"))</f>
        <v>D</v>
      </c>
      <c r="AQ125" s="43" t="str">
        <f>IF('Cevap Anahtarı'!AN$3=cevaplar2!AX127,"D",IF(cevaplar2!AX127="","B","Y"))</f>
        <v>D</v>
      </c>
      <c r="AR125" s="43" t="str">
        <f>IF('Cevap Anahtarı'!AO$3=cevaplar2!AY127,"D",IF(cevaplar2!AY127="","B","Y"))</f>
        <v>D</v>
      </c>
      <c r="AS125" s="45" t="str">
        <f>IF('Cevap Anahtarı'!AP$3=cevaplar2!BA127,"D",IF(cevaplar2!BA127="","B","Y"))</f>
        <v>D</v>
      </c>
      <c r="AT125" s="45" t="str">
        <f>IF('Cevap Anahtarı'!AQ$3=cevaplar2!BB127,"D",IF(cevaplar2!BB127="","B","Y"))</f>
        <v>D</v>
      </c>
      <c r="AU125" s="45" t="str">
        <f>IF('Cevap Anahtarı'!AR$3=cevaplar2!BC127,"D",IF(cevaplar2!BC127="","B","Y"))</f>
        <v>D</v>
      </c>
      <c r="AV125" s="45" t="str">
        <f>IF('Cevap Anahtarı'!AS$3=cevaplar2!BD127,"D",IF(cevaplar2!BD127="","B","Y"))</f>
        <v>D</v>
      </c>
      <c r="AW125" s="45" t="str">
        <f>IF('Cevap Anahtarı'!AT$3=cevaplar2!BE127,"D",IF(cevaplar2!BE127="","B","Y"))</f>
        <v>D</v>
      </c>
      <c r="AX125" s="45" t="str">
        <f>IF('Cevap Anahtarı'!AU$3=cevaplar2!BF127,"D",IF(cevaplar2!BF127="","B","Y"))</f>
        <v>Y</v>
      </c>
      <c r="AY125" s="45" t="str">
        <f>IF('Cevap Anahtarı'!AV$3=cevaplar2!BG127,"D",IF(cevaplar2!BG127="","B","Y"))</f>
        <v>D</v>
      </c>
      <c r="AZ125" s="45" t="str">
        <f>IF('Cevap Anahtarı'!AW$3=cevaplar2!BH127,"D",IF(cevaplar2!BH127="","B","Y"))</f>
        <v>D</v>
      </c>
      <c r="BA125" s="45" t="str">
        <f>IF('Cevap Anahtarı'!AX$3=cevaplar2!BI127,"D",IF(cevaplar2!BI127="","B","Y"))</f>
        <v>D</v>
      </c>
      <c r="BB125" s="45" t="str">
        <f>IF('Cevap Anahtarı'!AY$3=cevaplar2!BJ127,"D",IF(cevaplar2!BJ127="","B","Y"))</f>
        <v>Y</v>
      </c>
      <c r="BC125" s="45" t="str">
        <f>IF('Cevap Anahtarı'!AZ$3=cevaplar2!BK127,"D",IF(cevaplar2!BK127="","B","Y"))</f>
        <v>D</v>
      </c>
      <c r="BD125" s="45" t="str">
        <f>IF('Cevap Anahtarı'!BA$3=cevaplar2!BL127,"D",IF(cevaplar2!BL127="","B","Y"))</f>
        <v>D</v>
      </c>
      <c r="BE125" s="45" t="str">
        <f>IF('Cevap Anahtarı'!BB$3=cevaplar2!BM127,"D",IF(cevaplar2!BM127="","B","Y"))</f>
        <v>D</v>
      </c>
      <c r="BF125" s="45" t="str">
        <f>IF('Cevap Anahtarı'!BC$3=cevaplar2!BN127,"D",IF(cevaplar2!BN127="","B","Y"))</f>
        <v>D</v>
      </c>
      <c r="BG125" s="45" t="str">
        <f>IF('Cevap Anahtarı'!BD$3=cevaplar2!BO127,"D",IF(cevaplar2!BO127="","B","Y"))</f>
        <v>D</v>
      </c>
      <c r="BH125" s="45" t="str">
        <f>IF('Cevap Anahtarı'!BE$3=cevaplar2!BP127,"D",IF(cevaplar2!BP127="","B","Y"))</f>
        <v>D</v>
      </c>
      <c r="BI125" s="45" t="str">
        <f>IF('Cevap Anahtarı'!BF$3=cevaplar2!BQ127,"D",IF(cevaplar2!BQ127="","B","Y"))</f>
        <v>D</v>
      </c>
      <c r="BJ125" s="45" t="str">
        <f>IF('Cevap Anahtarı'!BG$3=cevaplar2!BR127,"D",IF(cevaplar2!BR127="","B","Y"))</f>
        <v>D</v>
      </c>
      <c r="BK125" s="45" t="str">
        <f>IF('Cevap Anahtarı'!BH$3=cevaplar2!BS127,"D",IF(cevaplar2!BS127="","B","Y"))</f>
        <v>D</v>
      </c>
      <c r="BL125" s="45" t="str">
        <f>IF('Cevap Anahtarı'!BI$3=cevaplar2!BT127,"D",IF(cevaplar2!BT127="","B","Y"))</f>
        <v>D</v>
      </c>
      <c r="BM125" s="47" t="str">
        <f>IF('Cevap Anahtarı'!BJ$3=cevaplar2!BV127,"D",IF(cevaplar2!BV127="","B","Y"))</f>
        <v>D</v>
      </c>
      <c r="BN125" s="47" t="str">
        <f>IF('Cevap Anahtarı'!BK$3=cevaplar2!BW127,"D",IF(cevaplar2!BW127="","B","Y"))</f>
        <v>D</v>
      </c>
      <c r="BO125" s="47" t="str">
        <f>IF('Cevap Anahtarı'!BL$3=cevaplar2!BX127,"D",IF(cevaplar2!BX127="","B","Y"))</f>
        <v>D</v>
      </c>
      <c r="BP125" s="47" t="str">
        <f>IF('Cevap Anahtarı'!BM$3=cevaplar2!BY127,"D",IF(cevaplar2!BY127="","B","Y"))</f>
        <v>D</v>
      </c>
      <c r="BQ125" s="47" t="str">
        <f>IF('Cevap Anahtarı'!BN$3=cevaplar2!BZ127,"D",IF(cevaplar2!BZ127="","B","Y"))</f>
        <v>D</v>
      </c>
      <c r="BR125" s="47" t="str">
        <f>IF('Cevap Anahtarı'!BO$3=cevaplar2!CA127,"D",IF(cevaplar2!CA127="","B","Y"))</f>
        <v>D</v>
      </c>
      <c r="BS125" s="47" t="str">
        <f>IF('Cevap Anahtarı'!BP$3=cevaplar2!CB127,"D",IF(cevaplar2!CB127="","B","Y"))</f>
        <v>D</v>
      </c>
      <c r="BT125" s="47" t="str">
        <f>IF('Cevap Anahtarı'!BQ$3=cevaplar2!CC127,"D",IF(cevaplar2!CC127="","B","Y"))</f>
        <v>D</v>
      </c>
      <c r="BU125" s="47" t="str">
        <f>IF('Cevap Anahtarı'!BR$3=cevaplar2!CD127,"D",IF(cevaplar2!CD127="","B","Y"))</f>
        <v>D</v>
      </c>
      <c r="BV125" s="47" t="str">
        <f>IF('Cevap Anahtarı'!BS$3=cevaplar2!CE127,"D",IF(cevaplar2!CE127="","B","Y"))</f>
        <v>D</v>
      </c>
      <c r="BW125" s="47" t="str">
        <f>IF('Cevap Anahtarı'!BT$3=cevaplar2!CF127,"D",IF(cevaplar2!CF127="","B","Y"))</f>
        <v>D</v>
      </c>
      <c r="BX125" s="47" t="str">
        <f>IF('Cevap Anahtarı'!BU$3=cevaplar2!CG127,"D",IF(cevaplar2!CG127="","B","Y"))</f>
        <v>D</v>
      </c>
      <c r="BY125" s="47" t="str">
        <f>IF('Cevap Anahtarı'!BV$3=cevaplar2!CH127,"D",IF(cevaplar2!CH127="","B","Y"))</f>
        <v>D</v>
      </c>
      <c r="BZ125" s="47" t="str">
        <f>IF('Cevap Anahtarı'!BW$3=cevaplar2!CI127,"D",IF(cevaplar2!CI127="","B","Y"))</f>
        <v>D</v>
      </c>
      <c r="CA125" s="47" t="str">
        <f>IF('Cevap Anahtarı'!BX$3=cevaplar2!CJ127,"D",IF(cevaplar2!CJ127="","B","Y"))</f>
        <v>D</v>
      </c>
      <c r="CB125" s="47" t="str">
        <f>IF('Cevap Anahtarı'!BY$3=cevaplar2!CK127,"D",IF(cevaplar2!CK127="","B","Y"))</f>
        <v>D</v>
      </c>
      <c r="CC125" s="47" t="str">
        <f>IF('Cevap Anahtarı'!BZ$3=cevaplar2!CL127,"D",IF(cevaplar2!CL127="","B","Y"))</f>
        <v>D</v>
      </c>
      <c r="CD125" s="47" t="str">
        <f>IF('Cevap Anahtarı'!CA$3=cevaplar2!CM127,"D",IF(cevaplar2!CM127="","B","Y"))</f>
        <v>D</v>
      </c>
      <c r="CE125" s="47" t="str">
        <f>IF('Cevap Anahtarı'!CB$3=cevaplar2!CN127,"D",IF(cevaplar2!CN127="","B","Y"))</f>
        <v>D</v>
      </c>
      <c r="CF125" s="47" t="str">
        <f>IF('Cevap Anahtarı'!CC$3=cevaplar2!CO127,"D",IF(cevaplar2!CO127="","B","Y"))</f>
        <v>D</v>
      </c>
      <c r="CG125" s="2" t="str">
        <f>IF('Cevap Anahtarı'!CD$3=cevaplar2!CQ127,"D",IF(cevaplar2!CQ127="","B","Y"))</f>
        <v>D</v>
      </c>
      <c r="CH125" s="2" t="str">
        <f>IF('Cevap Anahtarı'!CE$3=cevaplar2!CR127,"D",IF(cevaplar2!CR127="","B","Y"))</f>
        <v>Y</v>
      </c>
      <c r="CI125" s="2" t="str">
        <f>IF('Cevap Anahtarı'!CF$3=cevaplar2!CS127,"D",IF(cevaplar2!CS127="","B","Y"))</f>
        <v>Y</v>
      </c>
      <c r="CJ125" s="2" t="str">
        <f>IF('Cevap Anahtarı'!CG$3=cevaplar2!CT127,"D",IF(cevaplar2!CT127="","B","Y"))</f>
        <v>D</v>
      </c>
      <c r="CK125" s="2" t="str">
        <f>IF('Cevap Anahtarı'!CH$3=cevaplar2!CU127,"D",IF(cevaplar2!CU127="","B","Y"))</f>
        <v>D</v>
      </c>
      <c r="CL125" s="2" t="str">
        <f>IF('Cevap Anahtarı'!CI$3=cevaplar2!CV127,"D",IF(cevaplar2!CV127="","B","Y"))</f>
        <v>Y</v>
      </c>
      <c r="CM125" s="2" t="str">
        <f>IF('Cevap Anahtarı'!CJ$3=cevaplar2!CW127,"D",IF(cevaplar2!CW127="","B","Y"))</f>
        <v>D</v>
      </c>
      <c r="CN125" s="2" t="str">
        <f>IF('Cevap Anahtarı'!CK$3=cevaplar2!CX127,"D",IF(cevaplar2!CX127="","B","Y"))</f>
        <v>D</v>
      </c>
      <c r="CO125" s="2" t="str">
        <f>IF('Cevap Anahtarı'!CL$3=cevaplar2!CY127,"D",IF(cevaplar2!CY127="","B","Y"))</f>
        <v>D</v>
      </c>
      <c r="CP125" s="2" t="str">
        <f>IF('Cevap Anahtarı'!CM$3=cevaplar2!CZ127,"D",IF(cevaplar2!CZ127="","B","Y"))</f>
        <v>D</v>
      </c>
      <c r="CQ125" s="2" t="str">
        <f>IF('Cevap Anahtarı'!CN$3=cevaplar2!DA127,"D",IF(cevaplar2!DA127="","B","Y"))</f>
        <v>D</v>
      </c>
      <c r="CR125" s="2" t="str">
        <f>IF('Cevap Anahtarı'!CO$3=cevaplar2!DB127,"D",IF(cevaplar2!DB127="","B","Y"))</f>
        <v>D</v>
      </c>
      <c r="CS125" s="2" t="str">
        <f>IF('Cevap Anahtarı'!CP$3=cevaplar2!DC127,"D",IF(cevaplar2!DC127="","B","Y"))</f>
        <v>D</v>
      </c>
      <c r="CT125" s="2" t="str">
        <f>IF('Cevap Anahtarı'!CQ$3=cevaplar2!DD127,"D",IF(cevaplar2!DD127="","B","Y"))</f>
        <v>D</v>
      </c>
      <c r="CU125" s="2" t="str">
        <f>IF('Cevap Anahtarı'!CR$3=cevaplar2!DE127,"D",IF(cevaplar2!DE127="","B","Y"))</f>
        <v>D</v>
      </c>
      <c r="CV125" s="2" t="str">
        <f>IF('Cevap Anahtarı'!CS$3=cevaplar2!DF127,"D",IF(cevaplar2!DF127="","B","Y"))</f>
        <v>D</v>
      </c>
      <c r="CW125" s="2" t="str">
        <f>IF('Cevap Anahtarı'!CT$3=cevaplar2!DG127,"D",IF(cevaplar2!DG127="","B","Y"))</f>
        <v>D</v>
      </c>
      <c r="CX125" s="2" t="str">
        <f>IF('Cevap Anahtarı'!CU$3=cevaplar2!DH127,"D",IF(cevaplar2!DH127="","B","Y"))</f>
        <v>D</v>
      </c>
      <c r="CY125" s="2" t="str">
        <f>IF('Cevap Anahtarı'!CV$3=cevaplar2!DI127,"D",IF(cevaplar2!DI127="","B","Y"))</f>
        <v>D</v>
      </c>
      <c r="CZ125" s="2" t="str">
        <f>IF('Cevap Anahtarı'!CW$3=cevaplar2!DJ127,"D",IF(cevaplar2!DJ127="","B","Y"))</f>
        <v>Y</v>
      </c>
      <c r="DA125" s="51" t="str">
        <f>IF('Cevap Anahtarı'!CX$3=cevaplar2!DL127,"D",IF(cevaplar2!DL127="","B","Y"))</f>
        <v>D</v>
      </c>
      <c r="DB125" s="51" t="str">
        <f>IF('Cevap Anahtarı'!CY$3=cevaplar2!DM127,"D",IF(cevaplar2!DM127="","B","Y"))</f>
        <v>D</v>
      </c>
      <c r="DC125" s="51" t="str">
        <f>IF('Cevap Anahtarı'!CZ$3=cevaplar2!DN127,"D",IF(cevaplar2!DN127="","B","Y"))</f>
        <v>D</v>
      </c>
      <c r="DD125" s="51" t="str">
        <f>IF('Cevap Anahtarı'!DA$3=cevaplar2!DO127,"D",IF(cevaplar2!DO127="","B","Y"))</f>
        <v>D</v>
      </c>
      <c r="DE125" s="51" t="str">
        <f>IF('Cevap Anahtarı'!DB$3=cevaplar2!DP127,"D",IF(cevaplar2!DP127="","B","Y"))</f>
        <v>D</v>
      </c>
      <c r="DF125" s="51" t="str">
        <f>IF('Cevap Anahtarı'!DC$3=cevaplar2!DQ127,"D",IF(cevaplar2!DQ127="","B","Y"))</f>
        <v>D</v>
      </c>
      <c r="DG125" s="51" t="str">
        <f>IF('Cevap Anahtarı'!DD$3=cevaplar2!DR127,"D",IF(cevaplar2!DR127="","B","Y"))</f>
        <v>D</v>
      </c>
      <c r="DH125" s="51" t="str">
        <f>IF('Cevap Anahtarı'!DE$3=cevaplar2!DS127,"D",IF(cevaplar2!DS127="","B","Y"))</f>
        <v>D</v>
      </c>
      <c r="DI125" s="51" t="str">
        <f>IF('Cevap Anahtarı'!DF$3=cevaplar2!DT127,"D",IF(cevaplar2!DT127="","B","Y"))</f>
        <v>D</v>
      </c>
      <c r="DJ125" s="51" t="str">
        <f>IF('Cevap Anahtarı'!DG$3=cevaplar2!DU127,"D",IF(cevaplar2!DU127="","B","Y"))</f>
        <v>D</v>
      </c>
      <c r="DK125" s="51" t="str">
        <f>IF('Cevap Anahtarı'!DH$3=cevaplar2!DV127,"D",IF(cevaplar2!DV127="","B","Y"))</f>
        <v>D</v>
      </c>
      <c r="DL125" s="51" t="str">
        <f>IF('Cevap Anahtarı'!DI$3=cevaplar2!DW127,"D",IF(cevaplar2!DW127="","B","Y"))</f>
        <v>D</v>
      </c>
      <c r="DM125" s="51" t="str">
        <f>IF('Cevap Anahtarı'!DJ$3=cevaplar2!DX127,"D",IF(cevaplar2!DX127="","B","Y"))</f>
        <v>D</v>
      </c>
      <c r="DN125" s="51" t="str">
        <f>IF('Cevap Anahtarı'!DK$3=cevaplar2!DY127,"D",IF(cevaplar2!DY127="","B","Y"))</f>
        <v>D</v>
      </c>
      <c r="DO125" s="51" t="str">
        <f>IF('Cevap Anahtarı'!DL$3=cevaplar2!DZ127,"D",IF(cevaplar2!DZ127="","B","Y"))</f>
        <v>D</v>
      </c>
      <c r="DP125" s="51" t="str">
        <f>IF('Cevap Anahtarı'!DM$3=cevaplar2!EA127,"D",IF(cevaplar2!EA127="","B","Y"))</f>
        <v>D</v>
      </c>
      <c r="DQ125" s="51" t="str">
        <f>IF('Cevap Anahtarı'!DN$3=cevaplar2!EB127,"D",IF(cevaplar2!EB127="","B","Y"))</f>
        <v>D</v>
      </c>
      <c r="DR125" s="51" t="str">
        <f>IF('Cevap Anahtarı'!DO$3=cevaplar2!EC127,"D",IF(cevaplar2!EC127="","B","Y"))</f>
        <v>D</v>
      </c>
      <c r="DS125" s="51" t="str">
        <f>IF('Cevap Anahtarı'!DP$3=cevaplar2!ED127,"D",IF(cevaplar2!ED127="","B","Y"))</f>
        <v>D</v>
      </c>
      <c r="DT125" s="51" t="str">
        <f>IF('Cevap Anahtarı'!DQ$3=cevaplar2!EE127,"D",IF(cevaplar2!EE127="","B","Y"))</f>
        <v>D</v>
      </c>
      <c r="DV125" s="104">
        <f t="shared" si="6"/>
        <v>85</v>
      </c>
      <c r="DW125" s="104">
        <f t="shared" si="7"/>
        <v>85</v>
      </c>
      <c r="DX125" s="104">
        <f t="shared" si="8"/>
        <v>90</v>
      </c>
      <c r="DY125" s="104">
        <f t="shared" si="9"/>
        <v>100</v>
      </c>
      <c r="DZ125" s="104">
        <f t="shared" si="10"/>
        <v>80</v>
      </c>
      <c r="EA125" s="104">
        <f t="shared" si="11"/>
        <v>100</v>
      </c>
    </row>
    <row r="126" spans="1:131" ht="18.75" customHeight="1" x14ac:dyDescent="0.2">
      <c r="A126" s="52">
        <v>124</v>
      </c>
      <c r="B126" s="53" t="str">
        <f>cevaplar!B128</f>
        <v>KAMAN ORTAOKULU</v>
      </c>
      <c r="C126" s="52" t="str">
        <f>cevaplar!C128</f>
        <v>8/A</v>
      </c>
      <c r="D126" s="53" t="str">
        <f>cevaplar!E128</f>
        <v>ŞEVAL BOZKURT</v>
      </c>
      <c r="E126" s="3" t="str">
        <f>IF('Cevap Anahtarı'!B$3=cevaplar2!K128,"D",IF(cevaplar2!K128="","B","Y"))</f>
        <v>Y</v>
      </c>
      <c r="F126" s="3" t="str">
        <f>IF('Cevap Anahtarı'!C$3=cevaplar2!L128,"D",IF(cevaplar2!L128="","B","Y"))</f>
        <v>D</v>
      </c>
      <c r="G126" s="3" t="str">
        <f>IF('Cevap Anahtarı'!D$3=cevaplar2!M128,"D",IF(cevaplar2!M128="","B","Y"))</f>
        <v>Y</v>
      </c>
      <c r="H126" s="3" t="str">
        <f>IF('Cevap Anahtarı'!E$3=cevaplar2!N128,"D",IF(cevaplar2!N128="","B","Y"))</f>
        <v>D</v>
      </c>
      <c r="I126" s="3" t="str">
        <f>IF('Cevap Anahtarı'!F$3=cevaplar2!O128,"D",IF(cevaplar2!O128="","B","Y"))</f>
        <v>D</v>
      </c>
      <c r="J126" s="3" t="str">
        <f>IF('Cevap Anahtarı'!G$3=cevaplar2!P128,"D",IF(cevaplar2!P128="","B","Y"))</f>
        <v>D</v>
      </c>
      <c r="K126" s="3" t="str">
        <f>IF('Cevap Anahtarı'!H$3=cevaplar2!Q128,"D",IF(cevaplar2!Q128="","B","Y"))</f>
        <v>D</v>
      </c>
      <c r="L126" s="3" t="str">
        <f>IF('Cevap Anahtarı'!I$3=cevaplar2!R128,"D",IF(cevaplar2!R128="","B","Y"))</f>
        <v>D</v>
      </c>
      <c r="M126" s="3" t="str">
        <f>IF('Cevap Anahtarı'!J$3=cevaplar2!S128,"D",IF(cevaplar2!S128="","B","Y"))</f>
        <v>D</v>
      </c>
      <c r="N126" s="3" t="str">
        <f>IF('Cevap Anahtarı'!K$3=cevaplar2!T128,"D",IF(cevaplar2!T128="","B","Y"))</f>
        <v>D</v>
      </c>
      <c r="O126" s="3" t="str">
        <f>IF('Cevap Anahtarı'!L$3=cevaplar2!U128,"D",IF(cevaplar2!U128="","B","Y"))</f>
        <v>D</v>
      </c>
      <c r="P126" s="3" t="str">
        <f>IF('Cevap Anahtarı'!M$3=cevaplar2!V128,"D",IF(cevaplar2!V128="","B","Y"))</f>
        <v>Y</v>
      </c>
      <c r="Q126" s="3" t="str">
        <f>IF('Cevap Anahtarı'!N$3=cevaplar2!W128,"D",IF(cevaplar2!W128="","B","Y"))</f>
        <v>D</v>
      </c>
      <c r="R126" s="3" t="str">
        <f>IF('Cevap Anahtarı'!O$3=cevaplar2!X128,"D",IF(cevaplar2!X128="","B","Y"))</f>
        <v>D</v>
      </c>
      <c r="S126" s="3" t="str">
        <f>IF('Cevap Anahtarı'!P$3=cevaplar2!Y128,"D",IF(cevaplar2!Y128="","B","Y"))</f>
        <v>D</v>
      </c>
      <c r="T126" s="3" t="str">
        <f>IF('Cevap Anahtarı'!Q$3=cevaplar2!Z128,"D",IF(cevaplar2!Z128="","B","Y"))</f>
        <v>D</v>
      </c>
      <c r="U126" s="3" t="str">
        <f>IF('Cevap Anahtarı'!R$3=cevaplar2!AA128,"D",IF(cevaplar2!AA128="","B","Y"))</f>
        <v>D</v>
      </c>
      <c r="V126" s="3" t="str">
        <f>IF('Cevap Anahtarı'!S$3=cevaplar2!AB128,"D",IF(cevaplar2!AB128="","B","Y"))</f>
        <v>Y</v>
      </c>
      <c r="W126" s="3" t="str">
        <f>IF('Cevap Anahtarı'!T$3=cevaplar2!AC128,"D",IF(cevaplar2!AC128="","B","Y"))</f>
        <v>D</v>
      </c>
      <c r="X126" s="3" t="str">
        <f>IF('Cevap Anahtarı'!U$3=cevaplar2!AD128,"D",IF(cevaplar2!AD128="","B","Y"))</f>
        <v>D</v>
      </c>
      <c r="Y126" s="43" t="str">
        <f>IF('Cevap Anahtarı'!V$3=cevaplar2!AF128,"D",IF(cevaplar2!AF128="","B","Y"))</f>
        <v>D</v>
      </c>
      <c r="Z126" s="43" t="str">
        <f>IF('Cevap Anahtarı'!W$3=cevaplar2!AG128,"D",IF(cevaplar2!AG128="","B","Y"))</f>
        <v>D</v>
      </c>
      <c r="AA126" s="43" t="str">
        <f>IF('Cevap Anahtarı'!X$3=cevaplar2!AH128,"D",IF(cevaplar2!AH128="","B","Y"))</f>
        <v>Y</v>
      </c>
      <c r="AB126" s="43" t="str">
        <f>IF('Cevap Anahtarı'!Y$3=cevaplar2!AI128,"D",IF(cevaplar2!AI128="","B","Y"))</f>
        <v>D</v>
      </c>
      <c r="AC126" s="43" t="str">
        <f>IF('Cevap Anahtarı'!Z$3=cevaplar2!AJ128,"D",IF(cevaplar2!AJ128="","B","Y"))</f>
        <v>D</v>
      </c>
      <c r="AD126" s="43" t="str">
        <f>IF('Cevap Anahtarı'!AA$3=cevaplar2!AK128,"D",IF(cevaplar2!AK128="","B","Y"))</f>
        <v>D</v>
      </c>
      <c r="AE126" s="43" t="str">
        <f>IF('Cevap Anahtarı'!AB$3=cevaplar2!AL128,"D",IF(cevaplar2!AL128="","B","Y"))</f>
        <v>D</v>
      </c>
      <c r="AF126" s="43" t="str">
        <f>IF('Cevap Anahtarı'!AC$3=cevaplar2!AM128,"D",IF(cevaplar2!AM128="","B","Y"))</f>
        <v>Y</v>
      </c>
      <c r="AG126" s="43" t="str">
        <f>IF('Cevap Anahtarı'!AD$3=cevaplar2!AN128,"D",IF(cevaplar2!AN128="","B","Y"))</f>
        <v>D</v>
      </c>
      <c r="AH126" s="43" t="str">
        <f>IF('Cevap Anahtarı'!AE$3=cevaplar2!AO128,"D",IF(cevaplar2!AO128="","B","Y"))</f>
        <v>D</v>
      </c>
      <c r="AI126" s="43" t="str">
        <f>IF('Cevap Anahtarı'!AF$3=cevaplar2!AP128,"D",IF(cevaplar2!AP128="","B","Y"))</f>
        <v>Y</v>
      </c>
      <c r="AJ126" s="43" t="str">
        <f>IF('Cevap Anahtarı'!AG$3=cevaplar2!AQ128,"D",IF(cevaplar2!AQ128="","B","Y"))</f>
        <v>D</v>
      </c>
      <c r="AK126" s="43" t="str">
        <f>IF('Cevap Anahtarı'!AH$3=cevaplar2!AR128,"D",IF(cevaplar2!AR128="","B","Y"))</f>
        <v>D</v>
      </c>
      <c r="AL126" s="43" t="str">
        <f>IF('Cevap Anahtarı'!AI$3=cevaplar2!AS128,"D",IF(cevaplar2!AS128="","B","Y"))</f>
        <v>Y</v>
      </c>
      <c r="AM126" s="43" t="str">
        <f>IF('Cevap Anahtarı'!AJ$3=cevaplar2!AT128,"D",IF(cevaplar2!AT128="","B","Y"))</f>
        <v>Y</v>
      </c>
      <c r="AN126" s="43" t="str">
        <f>IF('Cevap Anahtarı'!AK$3=cevaplar2!AU128,"D",IF(cevaplar2!AU128="","B","Y"))</f>
        <v>D</v>
      </c>
      <c r="AO126" s="43" t="str">
        <f>IF('Cevap Anahtarı'!AL$3=cevaplar2!AV128,"D",IF(cevaplar2!AV128="","B","Y"))</f>
        <v>Y</v>
      </c>
      <c r="AP126" s="43" t="str">
        <f>IF('Cevap Anahtarı'!AM$3=cevaplar2!AW128,"D",IF(cevaplar2!AW128="","B","Y"))</f>
        <v>D</v>
      </c>
      <c r="AQ126" s="43" t="str">
        <f>IF('Cevap Anahtarı'!AN$3=cevaplar2!AX128,"D",IF(cevaplar2!AX128="","B","Y"))</f>
        <v>D</v>
      </c>
      <c r="AR126" s="43" t="str">
        <f>IF('Cevap Anahtarı'!AO$3=cevaplar2!AY128,"D",IF(cevaplar2!AY128="","B","Y"))</f>
        <v>D</v>
      </c>
      <c r="AS126" s="45" t="str">
        <f>IF('Cevap Anahtarı'!AP$3=cevaplar2!BA128,"D",IF(cevaplar2!BA128="","B","Y"))</f>
        <v>D</v>
      </c>
      <c r="AT126" s="45" t="str">
        <f>IF('Cevap Anahtarı'!AQ$3=cevaplar2!BB128,"D",IF(cevaplar2!BB128="","B","Y"))</f>
        <v>D</v>
      </c>
      <c r="AU126" s="45" t="str">
        <f>IF('Cevap Anahtarı'!AR$3=cevaplar2!BC128,"D",IF(cevaplar2!BC128="","B","Y"))</f>
        <v>D</v>
      </c>
      <c r="AV126" s="45" t="str">
        <f>IF('Cevap Anahtarı'!AS$3=cevaplar2!BD128,"D",IF(cevaplar2!BD128="","B","Y"))</f>
        <v>D</v>
      </c>
      <c r="AW126" s="45" t="str">
        <f>IF('Cevap Anahtarı'!AT$3=cevaplar2!BE128,"D",IF(cevaplar2!BE128="","B","Y"))</f>
        <v>Y</v>
      </c>
      <c r="AX126" s="45" t="str">
        <f>IF('Cevap Anahtarı'!AU$3=cevaplar2!BF128,"D",IF(cevaplar2!BF128="","B","Y"))</f>
        <v>D</v>
      </c>
      <c r="AY126" s="45" t="str">
        <f>IF('Cevap Anahtarı'!AV$3=cevaplar2!BG128,"D",IF(cevaplar2!BG128="","B","Y"))</f>
        <v>Y</v>
      </c>
      <c r="AZ126" s="45" t="str">
        <f>IF('Cevap Anahtarı'!AW$3=cevaplar2!BH128,"D",IF(cevaplar2!BH128="","B","Y"))</f>
        <v>D</v>
      </c>
      <c r="BA126" s="45" t="str">
        <f>IF('Cevap Anahtarı'!AX$3=cevaplar2!BI128,"D",IF(cevaplar2!BI128="","B","Y"))</f>
        <v>D</v>
      </c>
      <c r="BB126" s="45" t="str">
        <f>IF('Cevap Anahtarı'!AY$3=cevaplar2!BJ128,"D",IF(cevaplar2!BJ128="","B","Y"))</f>
        <v>D</v>
      </c>
      <c r="BC126" s="45" t="str">
        <f>IF('Cevap Anahtarı'!AZ$3=cevaplar2!BK128,"D",IF(cevaplar2!BK128="","B","Y"))</f>
        <v>Y</v>
      </c>
      <c r="BD126" s="45" t="str">
        <f>IF('Cevap Anahtarı'!BA$3=cevaplar2!BL128,"D",IF(cevaplar2!BL128="","B","Y"))</f>
        <v>D</v>
      </c>
      <c r="BE126" s="45" t="str">
        <f>IF('Cevap Anahtarı'!BB$3=cevaplar2!BM128,"D",IF(cevaplar2!BM128="","B","Y"))</f>
        <v>Y</v>
      </c>
      <c r="BF126" s="45" t="str">
        <f>IF('Cevap Anahtarı'!BC$3=cevaplar2!BN128,"D",IF(cevaplar2!BN128="","B","Y"))</f>
        <v>D</v>
      </c>
      <c r="BG126" s="45" t="str">
        <f>IF('Cevap Anahtarı'!BD$3=cevaplar2!BO128,"D",IF(cevaplar2!BO128="","B","Y"))</f>
        <v>D</v>
      </c>
      <c r="BH126" s="45" t="str">
        <f>IF('Cevap Anahtarı'!BE$3=cevaplar2!BP128,"D",IF(cevaplar2!BP128="","B","Y"))</f>
        <v>D</v>
      </c>
      <c r="BI126" s="45" t="str">
        <f>IF('Cevap Anahtarı'!BF$3=cevaplar2!BQ128,"D",IF(cevaplar2!BQ128="","B","Y"))</f>
        <v>D</v>
      </c>
      <c r="BJ126" s="45" t="str">
        <f>IF('Cevap Anahtarı'!BG$3=cevaplar2!BR128,"D",IF(cevaplar2!BR128="","B","Y"))</f>
        <v>Y</v>
      </c>
      <c r="BK126" s="45" t="str">
        <f>IF('Cevap Anahtarı'!BH$3=cevaplar2!BS128,"D",IF(cevaplar2!BS128="","B","Y"))</f>
        <v>D</v>
      </c>
      <c r="BL126" s="45" t="str">
        <f>IF('Cevap Anahtarı'!BI$3=cevaplar2!BT128,"D",IF(cevaplar2!BT128="","B","Y"))</f>
        <v>D</v>
      </c>
      <c r="BM126" s="47" t="str">
        <f>IF('Cevap Anahtarı'!BJ$3=cevaplar2!BV128,"D",IF(cevaplar2!BV128="","B","Y"))</f>
        <v>Y</v>
      </c>
      <c r="BN126" s="47" t="str">
        <f>IF('Cevap Anahtarı'!BK$3=cevaplar2!BW128,"D",IF(cevaplar2!BW128="","B","Y"))</f>
        <v>D</v>
      </c>
      <c r="BO126" s="47" t="str">
        <f>IF('Cevap Anahtarı'!BL$3=cevaplar2!BX128,"D",IF(cevaplar2!BX128="","B","Y"))</f>
        <v>D</v>
      </c>
      <c r="BP126" s="47" t="str">
        <f>IF('Cevap Anahtarı'!BM$3=cevaplar2!BY128,"D",IF(cevaplar2!BY128="","B","Y"))</f>
        <v>D</v>
      </c>
      <c r="BQ126" s="47" t="str">
        <f>IF('Cevap Anahtarı'!BN$3=cevaplar2!BZ128,"D",IF(cevaplar2!BZ128="","B","Y"))</f>
        <v>D</v>
      </c>
      <c r="BR126" s="47" t="str">
        <f>IF('Cevap Anahtarı'!BO$3=cevaplar2!CA128,"D",IF(cevaplar2!CA128="","B","Y"))</f>
        <v>D</v>
      </c>
      <c r="BS126" s="47" t="str">
        <f>IF('Cevap Anahtarı'!BP$3=cevaplar2!CB128,"D",IF(cevaplar2!CB128="","B","Y"))</f>
        <v>D</v>
      </c>
      <c r="BT126" s="47" t="str">
        <f>IF('Cevap Anahtarı'!BQ$3=cevaplar2!CC128,"D",IF(cevaplar2!CC128="","B","Y"))</f>
        <v>D</v>
      </c>
      <c r="BU126" s="47" t="str">
        <f>IF('Cevap Anahtarı'!BR$3=cevaplar2!CD128,"D",IF(cevaplar2!CD128="","B","Y"))</f>
        <v>D</v>
      </c>
      <c r="BV126" s="47" t="str">
        <f>IF('Cevap Anahtarı'!BS$3=cevaplar2!CE128,"D",IF(cevaplar2!CE128="","B","Y"))</f>
        <v>D</v>
      </c>
      <c r="BW126" s="47" t="str">
        <f>IF('Cevap Anahtarı'!BT$3=cevaplar2!CF128,"D",IF(cevaplar2!CF128="","B","Y"))</f>
        <v>D</v>
      </c>
      <c r="BX126" s="47" t="str">
        <f>IF('Cevap Anahtarı'!BU$3=cevaplar2!CG128,"D",IF(cevaplar2!CG128="","B","Y"))</f>
        <v>Y</v>
      </c>
      <c r="BY126" s="47" t="str">
        <f>IF('Cevap Anahtarı'!BV$3=cevaplar2!CH128,"D",IF(cevaplar2!CH128="","B","Y"))</f>
        <v>D</v>
      </c>
      <c r="BZ126" s="47" t="str">
        <f>IF('Cevap Anahtarı'!BW$3=cevaplar2!CI128,"D",IF(cevaplar2!CI128="","B","Y"))</f>
        <v>D</v>
      </c>
      <c r="CA126" s="47" t="str">
        <f>IF('Cevap Anahtarı'!BX$3=cevaplar2!CJ128,"D",IF(cevaplar2!CJ128="","B","Y"))</f>
        <v>Y</v>
      </c>
      <c r="CB126" s="47" t="str">
        <f>IF('Cevap Anahtarı'!BY$3=cevaplar2!CK128,"D",IF(cevaplar2!CK128="","B","Y"))</f>
        <v>D</v>
      </c>
      <c r="CC126" s="47" t="str">
        <f>IF('Cevap Anahtarı'!BZ$3=cevaplar2!CL128,"D",IF(cevaplar2!CL128="","B","Y"))</f>
        <v>D</v>
      </c>
      <c r="CD126" s="47" t="str">
        <f>IF('Cevap Anahtarı'!CA$3=cevaplar2!CM128,"D",IF(cevaplar2!CM128="","B","Y"))</f>
        <v>D</v>
      </c>
      <c r="CE126" s="47" t="str">
        <f>IF('Cevap Anahtarı'!CB$3=cevaplar2!CN128,"D",IF(cevaplar2!CN128="","B","Y"))</f>
        <v>Y</v>
      </c>
      <c r="CF126" s="47" t="str">
        <f>IF('Cevap Anahtarı'!CC$3=cevaplar2!CO128,"D",IF(cevaplar2!CO128="","B","Y"))</f>
        <v>D</v>
      </c>
      <c r="CG126" s="2" t="str">
        <f>IF('Cevap Anahtarı'!CD$3=cevaplar2!CQ128,"D",IF(cevaplar2!CQ128="","B","Y"))</f>
        <v>D</v>
      </c>
      <c r="CH126" s="2" t="str">
        <f>IF('Cevap Anahtarı'!CE$3=cevaplar2!CR128,"D",IF(cevaplar2!CR128="","B","Y"))</f>
        <v>D</v>
      </c>
      <c r="CI126" s="2" t="str">
        <f>IF('Cevap Anahtarı'!CF$3=cevaplar2!CS128,"D",IF(cevaplar2!CS128="","B","Y"))</f>
        <v>D</v>
      </c>
      <c r="CJ126" s="2" t="str">
        <f>IF('Cevap Anahtarı'!CG$3=cevaplar2!CT128,"D",IF(cevaplar2!CT128="","B","Y"))</f>
        <v>D</v>
      </c>
      <c r="CK126" s="2" t="str">
        <f>IF('Cevap Anahtarı'!CH$3=cevaplar2!CU128,"D",IF(cevaplar2!CU128="","B","Y"))</f>
        <v>D</v>
      </c>
      <c r="CL126" s="2" t="str">
        <f>IF('Cevap Anahtarı'!CI$3=cevaplar2!CV128,"D",IF(cevaplar2!CV128="","B","Y"))</f>
        <v>D</v>
      </c>
      <c r="CM126" s="2" t="str">
        <f>IF('Cevap Anahtarı'!CJ$3=cevaplar2!CW128,"D",IF(cevaplar2!CW128="","B","Y"))</f>
        <v>D</v>
      </c>
      <c r="CN126" s="2" t="str">
        <f>IF('Cevap Anahtarı'!CK$3=cevaplar2!CX128,"D",IF(cevaplar2!CX128="","B","Y"))</f>
        <v>D</v>
      </c>
      <c r="CO126" s="2" t="str">
        <f>IF('Cevap Anahtarı'!CL$3=cevaplar2!CY128,"D",IF(cevaplar2!CY128="","B","Y"))</f>
        <v>D</v>
      </c>
      <c r="CP126" s="2" t="str">
        <f>IF('Cevap Anahtarı'!CM$3=cevaplar2!CZ128,"D",IF(cevaplar2!CZ128="","B","Y"))</f>
        <v>D</v>
      </c>
      <c r="CQ126" s="2" t="str">
        <f>IF('Cevap Anahtarı'!CN$3=cevaplar2!DA128,"D",IF(cevaplar2!DA128="","B","Y"))</f>
        <v>D</v>
      </c>
      <c r="CR126" s="2" t="str">
        <f>IF('Cevap Anahtarı'!CO$3=cevaplar2!DB128,"D",IF(cevaplar2!DB128="","B","Y"))</f>
        <v>D</v>
      </c>
      <c r="CS126" s="2" t="str">
        <f>IF('Cevap Anahtarı'!CP$3=cevaplar2!DC128,"D",IF(cevaplar2!DC128="","B","Y"))</f>
        <v>D</v>
      </c>
      <c r="CT126" s="2" t="str">
        <f>IF('Cevap Anahtarı'!CQ$3=cevaplar2!DD128,"D",IF(cevaplar2!DD128="","B","Y"))</f>
        <v>D</v>
      </c>
      <c r="CU126" s="2" t="str">
        <f>IF('Cevap Anahtarı'!CR$3=cevaplar2!DE128,"D",IF(cevaplar2!DE128="","B","Y"))</f>
        <v>D</v>
      </c>
      <c r="CV126" s="2" t="str">
        <f>IF('Cevap Anahtarı'!CS$3=cevaplar2!DF128,"D",IF(cevaplar2!DF128="","B","Y"))</f>
        <v>D</v>
      </c>
      <c r="CW126" s="2" t="str">
        <f>IF('Cevap Anahtarı'!CT$3=cevaplar2!DG128,"D",IF(cevaplar2!DG128="","B","Y"))</f>
        <v>D</v>
      </c>
      <c r="CX126" s="2" t="str">
        <f>IF('Cevap Anahtarı'!CU$3=cevaplar2!DH128,"D",IF(cevaplar2!DH128="","B","Y"))</f>
        <v>D</v>
      </c>
      <c r="CY126" s="2" t="str">
        <f>IF('Cevap Anahtarı'!CV$3=cevaplar2!DI128,"D",IF(cevaplar2!DI128="","B","Y"))</f>
        <v>D</v>
      </c>
      <c r="CZ126" s="2" t="str">
        <f>IF('Cevap Anahtarı'!CW$3=cevaplar2!DJ128,"D",IF(cevaplar2!DJ128="","B","Y"))</f>
        <v>D</v>
      </c>
      <c r="DA126" s="51" t="str">
        <f>IF('Cevap Anahtarı'!CX$3=cevaplar2!DL128,"D",IF(cevaplar2!DL128="","B","Y"))</f>
        <v>D</v>
      </c>
      <c r="DB126" s="51" t="str">
        <f>IF('Cevap Anahtarı'!CY$3=cevaplar2!DM128,"D",IF(cevaplar2!DM128="","B","Y"))</f>
        <v>D</v>
      </c>
      <c r="DC126" s="51" t="str">
        <f>IF('Cevap Anahtarı'!CZ$3=cevaplar2!DN128,"D",IF(cevaplar2!DN128="","B","Y"))</f>
        <v>D</v>
      </c>
      <c r="DD126" s="51" t="str">
        <f>IF('Cevap Anahtarı'!DA$3=cevaplar2!DO128,"D",IF(cevaplar2!DO128="","B","Y"))</f>
        <v>D</v>
      </c>
      <c r="DE126" s="51" t="str">
        <f>IF('Cevap Anahtarı'!DB$3=cevaplar2!DP128,"D",IF(cevaplar2!DP128="","B","Y"))</f>
        <v>D</v>
      </c>
      <c r="DF126" s="51" t="str">
        <f>IF('Cevap Anahtarı'!DC$3=cevaplar2!DQ128,"D",IF(cevaplar2!DQ128="","B","Y"))</f>
        <v>D</v>
      </c>
      <c r="DG126" s="51" t="str">
        <f>IF('Cevap Anahtarı'!DD$3=cevaplar2!DR128,"D",IF(cevaplar2!DR128="","B","Y"))</f>
        <v>D</v>
      </c>
      <c r="DH126" s="51" t="str">
        <f>IF('Cevap Anahtarı'!DE$3=cevaplar2!DS128,"D",IF(cevaplar2!DS128="","B","Y"))</f>
        <v>D</v>
      </c>
      <c r="DI126" s="51" t="str">
        <f>IF('Cevap Anahtarı'!DF$3=cevaplar2!DT128,"D",IF(cevaplar2!DT128="","B","Y"))</f>
        <v>D</v>
      </c>
      <c r="DJ126" s="51" t="str">
        <f>IF('Cevap Anahtarı'!DG$3=cevaplar2!DU128,"D",IF(cevaplar2!DU128="","B","Y"))</f>
        <v>D</v>
      </c>
      <c r="DK126" s="51" t="str">
        <f>IF('Cevap Anahtarı'!DH$3=cevaplar2!DV128,"D",IF(cevaplar2!DV128="","B","Y"))</f>
        <v>D</v>
      </c>
      <c r="DL126" s="51" t="str">
        <f>IF('Cevap Anahtarı'!DI$3=cevaplar2!DW128,"D",IF(cevaplar2!DW128="","B","Y"))</f>
        <v>D</v>
      </c>
      <c r="DM126" s="51" t="str">
        <f>IF('Cevap Anahtarı'!DJ$3=cevaplar2!DX128,"D",IF(cevaplar2!DX128="","B","Y"))</f>
        <v>D</v>
      </c>
      <c r="DN126" s="51" t="str">
        <f>IF('Cevap Anahtarı'!DK$3=cevaplar2!DY128,"D",IF(cevaplar2!DY128="","B","Y"))</f>
        <v>D</v>
      </c>
      <c r="DO126" s="51" t="str">
        <f>IF('Cevap Anahtarı'!DL$3=cevaplar2!DZ128,"D",IF(cevaplar2!DZ128="","B","Y"))</f>
        <v>D</v>
      </c>
      <c r="DP126" s="51" t="str">
        <f>IF('Cevap Anahtarı'!DM$3=cevaplar2!EA128,"D",IF(cevaplar2!EA128="","B","Y"))</f>
        <v>D</v>
      </c>
      <c r="DQ126" s="51" t="str">
        <f>IF('Cevap Anahtarı'!DN$3=cevaplar2!EB128,"D",IF(cevaplar2!EB128="","B","Y"))</f>
        <v>D</v>
      </c>
      <c r="DR126" s="51" t="str">
        <f>IF('Cevap Anahtarı'!DO$3=cevaplar2!EC128,"D",IF(cevaplar2!EC128="","B","Y"))</f>
        <v>D</v>
      </c>
      <c r="DS126" s="51" t="str">
        <f>IF('Cevap Anahtarı'!DP$3=cevaplar2!ED128,"D",IF(cevaplar2!ED128="","B","Y"))</f>
        <v>D</v>
      </c>
      <c r="DT126" s="51" t="str">
        <f>IF('Cevap Anahtarı'!DQ$3=cevaplar2!EE128,"D",IF(cevaplar2!EE128="","B","Y"))</f>
        <v>D</v>
      </c>
      <c r="DV126" s="104">
        <f t="shared" si="6"/>
        <v>80</v>
      </c>
      <c r="DW126" s="104">
        <f t="shared" si="7"/>
        <v>70</v>
      </c>
      <c r="DX126" s="104">
        <f t="shared" si="8"/>
        <v>75</v>
      </c>
      <c r="DY126" s="104">
        <f t="shared" si="9"/>
        <v>80</v>
      </c>
      <c r="DZ126" s="104">
        <f t="shared" si="10"/>
        <v>100</v>
      </c>
      <c r="EA126" s="104">
        <f t="shared" si="11"/>
        <v>100</v>
      </c>
    </row>
    <row r="127" spans="1:131" ht="18.75" customHeight="1" x14ac:dyDescent="0.2">
      <c r="A127" s="52">
        <v>125</v>
      </c>
      <c r="B127" s="53" t="str">
        <f>cevaplar!B129</f>
        <v>KAMAN ORTAOKULU</v>
      </c>
      <c r="C127" s="52" t="str">
        <f>cevaplar!C129</f>
        <v>8/A</v>
      </c>
      <c r="D127" s="53" t="str">
        <f>cevaplar!E129</f>
        <v>SELİM CAN YALÇINKAYA</v>
      </c>
      <c r="E127" s="3" t="str">
        <f>IF('Cevap Anahtarı'!B$3=cevaplar2!K129,"D",IF(cevaplar2!K129="","B","Y"))</f>
        <v>D</v>
      </c>
      <c r="F127" s="3" t="str">
        <f>IF('Cevap Anahtarı'!C$3=cevaplar2!L129,"D",IF(cevaplar2!L129="","B","Y"))</f>
        <v>Y</v>
      </c>
      <c r="G127" s="3" t="str">
        <f>IF('Cevap Anahtarı'!D$3=cevaplar2!M129,"D",IF(cevaplar2!M129="","B","Y"))</f>
        <v>Y</v>
      </c>
      <c r="H127" s="3" t="str">
        <f>IF('Cevap Anahtarı'!E$3=cevaplar2!N129,"D",IF(cevaplar2!N129="","B","Y"))</f>
        <v>Y</v>
      </c>
      <c r="I127" s="3" t="str">
        <f>IF('Cevap Anahtarı'!F$3=cevaplar2!O129,"D",IF(cevaplar2!O129="","B","Y"))</f>
        <v>D</v>
      </c>
      <c r="J127" s="3" t="str">
        <f>IF('Cevap Anahtarı'!G$3=cevaplar2!P129,"D",IF(cevaplar2!P129="","B","Y"))</f>
        <v>D</v>
      </c>
      <c r="K127" s="3" t="str">
        <f>IF('Cevap Anahtarı'!H$3=cevaplar2!Q129,"D",IF(cevaplar2!Q129="","B","Y"))</f>
        <v>Y</v>
      </c>
      <c r="L127" s="3" t="str">
        <f>IF('Cevap Anahtarı'!I$3=cevaplar2!R129,"D",IF(cevaplar2!R129="","B","Y"))</f>
        <v>Y</v>
      </c>
      <c r="M127" s="3" t="str">
        <f>IF('Cevap Anahtarı'!J$3=cevaplar2!S129,"D",IF(cevaplar2!S129="","B","Y"))</f>
        <v>Y</v>
      </c>
      <c r="N127" s="3" t="str">
        <f>IF('Cevap Anahtarı'!K$3=cevaplar2!T129,"D",IF(cevaplar2!T129="","B","Y"))</f>
        <v>Y</v>
      </c>
      <c r="O127" s="3" t="str">
        <f>IF('Cevap Anahtarı'!L$3=cevaplar2!U129,"D",IF(cevaplar2!U129="","B","Y"))</f>
        <v>Y</v>
      </c>
      <c r="P127" s="3" t="str">
        <f>IF('Cevap Anahtarı'!M$3=cevaplar2!V129,"D",IF(cevaplar2!V129="","B","Y"))</f>
        <v>Y</v>
      </c>
      <c r="Q127" s="3" t="str">
        <f>IF('Cevap Anahtarı'!N$3=cevaplar2!W129,"D",IF(cevaplar2!W129="","B","Y"))</f>
        <v>Y</v>
      </c>
      <c r="R127" s="3" t="str">
        <f>IF('Cevap Anahtarı'!O$3=cevaplar2!X129,"D",IF(cevaplar2!X129="","B","Y"))</f>
        <v>D</v>
      </c>
      <c r="S127" s="3" t="str">
        <f>IF('Cevap Anahtarı'!P$3=cevaplar2!Y129,"D",IF(cevaplar2!Y129="","B","Y"))</f>
        <v>Y</v>
      </c>
      <c r="T127" s="3" t="str">
        <f>IF('Cevap Anahtarı'!Q$3=cevaplar2!Z129,"D",IF(cevaplar2!Z129="","B","Y"))</f>
        <v>Y</v>
      </c>
      <c r="U127" s="3" t="str">
        <f>IF('Cevap Anahtarı'!R$3=cevaplar2!AA129,"D",IF(cevaplar2!AA129="","B","Y"))</f>
        <v>Y</v>
      </c>
      <c r="V127" s="3" t="str">
        <f>IF('Cevap Anahtarı'!S$3=cevaplar2!AB129,"D",IF(cevaplar2!AB129="","B","Y"))</f>
        <v>D</v>
      </c>
      <c r="W127" s="3" t="str">
        <f>IF('Cevap Anahtarı'!T$3=cevaplar2!AC129,"D",IF(cevaplar2!AC129="","B","Y"))</f>
        <v>Y</v>
      </c>
      <c r="X127" s="3" t="str">
        <f>IF('Cevap Anahtarı'!U$3=cevaplar2!AD129,"D",IF(cevaplar2!AD129="","B","Y"))</f>
        <v>D</v>
      </c>
      <c r="Y127" s="43" t="str">
        <f>IF('Cevap Anahtarı'!V$3=cevaplar2!AF129,"D",IF(cevaplar2!AF129="","B","Y"))</f>
        <v>D</v>
      </c>
      <c r="Z127" s="43" t="str">
        <f>IF('Cevap Anahtarı'!W$3=cevaplar2!AG129,"D",IF(cevaplar2!AG129="","B","Y"))</f>
        <v>D</v>
      </c>
      <c r="AA127" s="43" t="str">
        <f>IF('Cevap Anahtarı'!X$3=cevaplar2!AH129,"D",IF(cevaplar2!AH129="","B","Y"))</f>
        <v>Y</v>
      </c>
      <c r="AB127" s="43" t="str">
        <f>IF('Cevap Anahtarı'!Y$3=cevaplar2!AI129,"D",IF(cevaplar2!AI129="","B","Y"))</f>
        <v>D</v>
      </c>
      <c r="AC127" s="43" t="str">
        <f>IF('Cevap Anahtarı'!Z$3=cevaplar2!AJ129,"D",IF(cevaplar2!AJ129="","B","Y"))</f>
        <v>D</v>
      </c>
      <c r="AD127" s="43" t="str">
        <f>IF('Cevap Anahtarı'!AA$3=cevaplar2!AK129,"D",IF(cevaplar2!AK129="","B","Y"))</f>
        <v>Y</v>
      </c>
      <c r="AE127" s="43" t="str">
        <f>IF('Cevap Anahtarı'!AB$3=cevaplar2!AL129,"D",IF(cevaplar2!AL129="","B","Y"))</f>
        <v>Y</v>
      </c>
      <c r="AF127" s="43" t="str">
        <f>IF('Cevap Anahtarı'!AC$3=cevaplar2!AM129,"D",IF(cevaplar2!AM129="","B","Y"))</f>
        <v>D</v>
      </c>
      <c r="AG127" s="43" t="str">
        <f>IF('Cevap Anahtarı'!AD$3=cevaplar2!AN129,"D",IF(cevaplar2!AN129="","B","Y"))</f>
        <v>Y</v>
      </c>
      <c r="AH127" s="43" t="str">
        <f>IF('Cevap Anahtarı'!AE$3=cevaplar2!AO129,"D",IF(cevaplar2!AO129="","B","Y"))</f>
        <v>Y</v>
      </c>
      <c r="AI127" s="43" t="str">
        <f>IF('Cevap Anahtarı'!AF$3=cevaplar2!AP129,"D",IF(cevaplar2!AP129="","B","Y"))</f>
        <v>Y</v>
      </c>
      <c r="AJ127" s="43" t="str">
        <f>IF('Cevap Anahtarı'!AG$3=cevaplar2!AQ129,"D",IF(cevaplar2!AQ129="","B","Y"))</f>
        <v>Y</v>
      </c>
      <c r="AK127" s="43" t="str">
        <f>IF('Cevap Anahtarı'!AH$3=cevaplar2!AR129,"D",IF(cevaplar2!AR129="","B","Y"))</f>
        <v>D</v>
      </c>
      <c r="AL127" s="43" t="str">
        <f>IF('Cevap Anahtarı'!AI$3=cevaplar2!AS129,"D",IF(cevaplar2!AS129="","B","Y"))</f>
        <v>Y</v>
      </c>
      <c r="AM127" s="43" t="str">
        <f>IF('Cevap Anahtarı'!AJ$3=cevaplar2!AT129,"D",IF(cevaplar2!AT129="","B","Y"))</f>
        <v>Y</v>
      </c>
      <c r="AN127" s="43" t="str">
        <f>IF('Cevap Anahtarı'!AK$3=cevaplar2!AU129,"D",IF(cevaplar2!AU129="","B","Y"))</f>
        <v>Y</v>
      </c>
      <c r="AO127" s="43" t="str">
        <f>IF('Cevap Anahtarı'!AL$3=cevaplar2!AV129,"D",IF(cevaplar2!AV129="","B","Y"))</f>
        <v>D</v>
      </c>
      <c r="AP127" s="43" t="str">
        <f>IF('Cevap Anahtarı'!AM$3=cevaplar2!AW129,"D",IF(cevaplar2!AW129="","B","Y"))</f>
        <v>Y</v>
      </c>
      <c r="AQ127" s="43" t="str">
        <f>IF('Cevap Anahtarı'!AN$3=cevaplar2!AX129,"D",IF(cevaplar2!AX129="","B","Y"))</f>
        <v>Y</v>
      </c>
      <c r="AR127" s="43" t="str">
        <f>IF('Cevap Anahtarı'!AO$3=cevaplar2!AY129,"D",IF(cevaplar2!AY129="","B","Y"))</f>
        <v>Y</v>
      </c>
      <c r="AS127" s="45" t="str">
        <f>IF('Cevap Anahtarı'!AP$3=cevaplar2!BA129,"D",IF(cevaplar2!BA129="","B","Y"))</f>
        <v>Y</v>
      </c>
      <c r="AT127" s="45" t="str">
        <f>IF('Cevap Anahtarı'!AQ$3=cevaplar2!BB129,"D",IF(cevaplar2!BB129="","B","Y"))</f>
        <v>Y</v>
      </c>
      <c r="AU127" s="45" t="str">
        <f>IF('Cevap Anahtarı'!AR$3=cevaplar2!BC129,"D",IF(cevaplar2!BC129="","B","Y"))</f>
        <v>Y</v>
      </c>
      <c r="AV127" s="45" t="str">
        <f>IF('Cevap Anahtarı'!AS$3=cevaplar2!BD129,"D",IF(cevaplar2!BD129="","B","Y"))</f>
        <v>D</v>
      </c>
      <c r="AW127" s="45" t="str">
        <f>IF('Cevap Anahtarı'!AT$3=cevaplar2!BE129,"D",IF(cevaplar2!BE129="","B","Y"))</f>
        <v>Y</v>
      </c>
      <c r="AX127" s="45" t="str">
        <f>IF('Cevap Anahtarı'!AU$3=cevaplar2!BF129,"D",IF(cevaplar2!BF129="","B","Y"))</f>
        <v>D</v>
      </c>
      <c r="AY127" s="45" t="str">
        <f>IF('Cevap Anahtarı'!AV$3=cevaplar2!BG129,"D",IF(cevaplar2!BG129="","B","Y"))</f>
        <v>D</v>
      </c>
      <c r="AZ127" s="45" t="str">
        <f>IF('Cevap Anahtarı'!AW$3=cevaplar2!BH129,"D",IF(cevaplar2!BH129="","B","Y"))</f>
        <v>Y</v>
      </c>
      <c r="BA127" s="45" t="str">
        <f>IF('Cevap Anahtarı'!AX$3=cevaplar2!BI129,"D",IF(cevaplar2!BI129="","B","Y"))</f>
        <v>Y</v>
      </c>
      <c r="BB127" s="45" t="str">
        <f>IF('Cevap Anahtarı'!AY$3=cevaplar2!BJ129,"D",IF(cevaplar2!BJ129="","B","Y"))</f>
        <v>D</v>
      </c>
      <c r="BC127" s="45" t="str">
        <f>IF('Cevap Anahtarı'!AZ$3=cevaplar2!BK129,"D",IF(cevaplar2!BK129="","B","Y"))</f>
        <v>Y</v>
      </c>
      <c r="BD127" s="45" t="str">
        <f>IF('Cevap Anahtarı'!BA$3=cevaplar2!BL129,"D",IF(cevaplar2!BL129="","B","Y"))</f>
        <v>Y</v>
      </c>
      <c r="BE127" s="45" t="str">
        <f>IF('Cevap Anahtarı'!BB$3=cevaplar2!BM129,"D",IF(cevaplar2!BM129="","B","Y"))</f>
        <v>D</v>
      </c>
      <c r="BF127" s="45" t="str">
        <f>IF('Cevap Anahtarı'!BC$3=cevaplar2!BN129,"D",IF(cevaplar2!BN129="","B","Y"))</f>
        <v>D</v>
      </c>
      <c r="BG127" s="45" t="str">
        <f>IF('Cevap Anahtarı'!BD$3=cevaplar2!BO129,"D",IF(cevaplar2!BO129="","B","Y"))</f>
        <v>Y</v>
      </c>
      <c r="BH127" s="45" t="str">
        <f>IF('Cevap Anahtarı'!BE$3=cevaplar2!BP129,"D",IF(cevaplar2!BP129="","B","Y"))</f>
        <v>Y</v>
      </c>
      <c r="BI127" s="45" t="str">
        <f>IF('Cevap Anahtarı'!BF$3=cevaplar2!BQ129,"D",IF(cevaplar2!BQ129="","B","Y"))</f>
        <v>Y</v>
      </c>
      <c r="BJ127" s="45" t="str">
        <f>IF('Cevap Anahtarı'!BG$3=cevaplar2!BR129,"D",IF(cevaplar2!BR129="","B","Y"))</f>
        <v>D</v>
      </c>
      <c r="BK127" s="45" t="str">
        <f>IF('Cevap Anahtarı'!BH$3=cevaplar2!BS129,"D",IF(cevaplar2!BS129="","B","Y"))</f>
        <v>Y</v>
      </c>
      <c r="BL127" s="45" t="str">
        <f>IF('Cevap Anahtarı'!BI$3=cevaplar2!BT129,"D",IF(cevaplar2!BT129="","B","Y"))</f>
        <v>D</v>
      </c>
      <c r="BM127" s="47" t="str">
        <f>IF('Cevap Anahtarı'!BJ$3=cevaplar2!BV129,"D",IF(cevaplar2!BV129="","B","Y"))</f>
        <v>Y</v>
      </c>
      <c r="BN127" s="47" t="str">
        <f>IF('Cevap Anahtarı'!BK$3=cevaplar2!BW129,"D",IF(cevaplar2!BW129="","B","Y"))</f>
        <v>Y</v>
      </c>
      <c r="BO127" s="47" t="str">
        <f>IF('Cevap Anahtarı'!BL$3=cevaplar2!BX129,"D",IF(cevaplar2!BX129="","B","Y"))</f>
        <v>Y</v>
      </c>
      <c r="BP127" s="47" t="str">
        <f>IF('Cevap Anahtarı'!BM$3=cevaplar2!BY129,"D",IF(cevaplar2!BY129="","B","Y"))</f>
        <v>Y</v>
      </c>
      <c r="BQ127" s="47" t="str">
        <f>IF('Cevap Anahtarı'!BN$3=cevaplar2!BZ129,"D",IF(cevaplar2!BZ129="","B","Y"))</f>
        <v>D</v>
      </c>
      <c r="BR127" s="47" t="str">
        <f>IF('Cevap Anahtarı'!BO$3=cevaplar2!CA129,"D",IF(cevaplar2!CA129="","B","Y"))</f>
        <v>Y</v>
      </c>
      <c r="BS127" s="47" t="str">
        <f>IF('Cevap Anahtarı'!BP$3=cevaplar2!CB129,"D",IF(cevaplar2!CB129="","B","Y"))</f>
        <v>Y</v>
      </c>
      <c r="BT127" s="47" t="str">
        <f>IF('Cevap Anahtarı'!BQ$3=cevaplar2!CC129,"D",IF(cevaplar2!CC129="","B","Y"))</f>
        <v>Y</v>
      </c>
      <c r="BU127" s="47" t="str">
        <f>IF('Cevap Anahtarı'!BR$3=cevaplar2!CD129,"D",IF(cevaplar2!CD129="","B","Y"))</f>
        <v>Y</v>
      </c>
      <c r="BV127" s="47" t="str">
        <f>IF('Cevap Anahtarı'!BS$3=cevaplar2!CE129,"D",IF(cevaplar2!CE129="","B","Y"))</f>
        <v>D</v>
      </c>
      <c r="BW127" s="47" t="str">
        <f>IF('Cevap Anahtarı'!BT$3=cevaplar2!CF129,"D",IF(cevaplar2!CF129="","B","Y"))</f>
        <v>Y</v>
      </c>
      <c r="BX127" s="47" t="str">
        <f>IF('Cevap Anahtarı'!BU$3=cevaplar2!CG129,"D",IF(cevaplar2!CG129="","B","Y"))</f>
        <v>D</v>
      </c>
      <c r="BY127" s="47" t="str">
        <f>IF('Cevap Anahtarı'!BV$3=cevaplar2!CH129,"D",IF(cevaplar2!CH129="","B","Y"))</f>
        <v>Y</v>
      </c>
      <c r="BZ127" s="47" t="str">
        <f>IF('Cevap Anahtarı'!BW$3=cevaplar2!CI129,"D",IF(cevaplar2!CI129="","B","Y"))</f>
        <v>D</v>
      </c>
      <c r="CA127" s="47" t="str">
        <f>IF('Cevap Anahtarı'!BX$3=cevaplar2!CJ129,"D",IF(cevaplar2!CJ129="","B","Y"))</f>
        <v>Y</v>
      </c>
      <c r="CB127" s="47" t="str">
        <f>IF('Cevap Anahtarı'!BY$3=cevaplar2!CK129,"D",IF(cevaplar2!CK129="","B","Y"))</f>
        <v>Y</v>
      </c>
      <c r="CC127" s="47" t="str">
        <f>IF('Cevap Anahtarı'!BZ$3=cevaplar2!CL129,"D",IF(cevaplar2!CL129="","B","Y"))</f>
        <v>Y</v>
      </c>
      <c r="CD127" s="47" t="str">
        <f>IF('Cevap Anahtarı'!CA$3=cevaplar2!CM129,"D",IF(cevaplar2!CM129="","B","Y"))</f>
        <v>D</v>
      </c>
      <c r="CE127" s="47" t="str">
        <f>IF('Cevap Anahtarı'!CB$3=cevaplar2!CN129,"D",IF(cevaplar2!CN129="","B","Y"))</f>
        <v>Y</v>
      </c>
      <c r="CF127" s="47" t="str">
        <f>IF('Cevap Anahtarı'!CC$3=cevaplar2!CO129,"D",IF(cevaplar2!CO129="","B","Y"))</f>
        <v>D</v>
      </c>
      <c r="CG127" s="2" t="str">
        <f>IF('Cevap Anahtarı'!CD$3=cevaplar2!CQ129,"D",IF(cevaplar2!CQ129="","B","Y"))</f>
        <v>Y</v>
      </c>
      <c r="CH127" s="2" t="str">
        <f>IF('Cevap Anahtarı'!CE$3=cevaplar2!CR129,"D",IF(cevaplar2!CR129="","B","Y"))</f>
        <v>Y</v>
      </c>
      <c r="CI127" s="2" t="str">
        <f>IF('Cevap Anahtarı'!CF$3=cevaplar2!CS129,"D",IF(cevaplar2!CS129="","B","Y"))</f>
        <v>D</v>
      </c>
      <c r="CJ127" s="2" t="str">
        <f>IF('Cevap Anahtarı'!CG$3=cevaplar2!CT129,"D",IF(cevaplar2!CT129="","B","Y"))</f>
        <v>Y</v>
      </c>
      <c r="CK127" s="2" t="str">
        <f>IF('Cevap Anahtarı'!CH$3=cevaplar2!CU129,"D",IF(cevaplar2!CU129="","B","Y"))</f>
        <v>D</v>
      </c>
      <c r="CL127" s="2" t="str">
        <f>IF('Cevap Anahtarı'!CI$3=cevaplar2!CV129,"D",IF(cevaplar2!CV129="","B","Y"))</f>
        <v>Y</v>
      </c>
      <c r="CM127" s="2" t="str">
        <f>IF('Cevap Anahtarı'!CJ$3=cevaplar2!CW129,"D",IF(cevaplar2!CW129="","B","Y"))</f>
        <v>Y</v>
      </c>
      <c r="CN127" s="2" t="str">
        <f>IF('Cevap Anahtarı'!CK$3=cevaplar2!CX129,"D",IF(cevaplar2!CX129="","B","Y"))</f>
        <v>Y</v>
      </c>
      <c r="CO127" s="2" t="str">
        <f>IF('Cevap Anahtarı'!CL$3=cevaplar2!CY129,"D",IF(cevaplar2!CY129="","B","Y"))</f>
        <v>Y</v>
      </c>
      <c r="CP127" s="2" t="str">
        <f>IF('Cevap Anahtarı'!CM$3=cevaplar2!CZ129,"D",IF(cevaplar2!CZ129="","B","Y"))</f>
        <v>D</v>
      </c>
      <c r="CQ127" s="2" t="str">
        <f>IF('Cevap Anahtarı'!CN$3=cevaplar2!DA129,"D",IF(cevaplar2!DA129="","B","Y"))</f>
        <v>Y</v>
      </c>
      <c r="CR127" s="2" t="str">
        <f>IF('Cevap Anahtarı'!CO$3=cevaplar2!DB129,"D",IF(cevaplar2!DB129="","B","Y"))</f>
        <v>Y</v>
      </c>
      <c r="CS127" s="2" t="str">
        <f>IF('Cevap Anahtarı'!CP$3=cevaplar2!DC129,"D",IF(cevaplar2!DC129="","B","Y"))</f>
        <v>D</v>
      </c>
      <c r="CT127" s="2" t="str">
        <f>IF('Cevap Anahtarı'!CQ$3=cevaplar2!DD129,"D",IF(cevaplar2!DD129="","B","Y"))</f>
        <v>Y</v>
      </c>
      <c r="CU127" s="2" t="str">
        <f>IF('Cevap Anahtarı'!CR$3=cevaplar2!DE129,"D",IF(cevaplar2!DE129="","B","Y"))</f>
        <v>Y</v>
      </c>
      <c r="CV127" s="2" t="str">
        <f>IF('Cevap Anahtarı'!CS$3=cevaplar2!DF129,"D",IF(cevaplar2!DF129="","B","Y"))</f>
        <v>Y</v>
      </c>
      <c r="CW127" s="2" t="str">
        <f>IF('Cevap Anahtarı'!CT$3=cevaplar2!DG129,"D",IF(cevaplar2!DG129="","B","Y"))</f>
        <v>D</v>
      </c>
      <c r="CX127" s="2" t="str">
        <f>IF('Cevap Anahtarı'!CU$3=cevaplar2!DH129,"D",IF(cevaplar2!DH129="","B","Y"))</f>
        <v>Y</v>
      </c>
      <c r="CY127" s="2" t="str">
        <f>IF('Cevap Anahtarı'!CV$3=cevaplar2!DI129,"D",IF(cevaplar2!DI129="","B","Y"))</f>
        <v>D</v>
      </c>
      <c r="CZ127" s="2" t="str">
        <f>IF('Cevap Anahtarı'!CW$3=cevaplar2!DJ129,"D",IF(cevaplar2!DJ129="","B","Y"))</f>
        <v>Y</v>
      </c>
      <c r="DA127" s="51" t="str">
        <f>IF('Cevap Anahtarı'!CX$3=cevaplar2!DL129,"D",IF(cevaplar2!DL129="","B","Y"))</f>
        <v>Y</v>
      </c>
      <c r="DB127" s="51" t="str">
        <f>IF('Cevap Anahtarı'!CY$3=cevaplar2!DM129,"D",IF(cevaplar2!DM129="","B","Y"))</f>
        <v>Y</v>
      </c>
      <c r="DC127" s="51" t="str">
        <f>IF('Cevap Anahtarı'!CZ$3=cevaplar2!DN129,"D",IF(cevaplar2!DN129="","B","Y"))</f>
        <v>Y</v>
      </c>
      <c r="DD127" s="51" t="str">
        <f>IF('Cevap Anahtarı'!DA$3=cevaplar2!DO129,"D",IF(cevaplar2!DO129="","B","Y"))</f>
        <v>Y</v>
      </c>
      <c r="DE127" s="51" t="str">
        <f>IF('Cevap Anahtarı'!DB$3=cevaplar2!DP129,"D",IF(cevaplar2!DP129="","B","Y"))</f>
        <v>D</v>
      </c>
      <c r="DF127" s="51" t="str">
        <f>IF('Cevap Anahtarı'!DC$3=cevaplar2!DQ129,"D",IF(cevaplar2!DQ129="","B","Y"))</f>
        <v>Y</v>
      </c>
      <c r="DG127" s="51" t="str">
        <f>IF('Cevap Anahtarı'!DD$3=cevaplar2!DR129,"D",IF(cevaplar2!DR129="","B","Y"))</f>
        <v>Y</v>
      </c>
      <c r="DH127" s="51" t="str">
        <f>IF('Cevap Anahtarı'!DE$3=cevaplar2!DS129,"D",IF(cevaplar2!DS129="","B","Y"))</f>
        <v>D</v>
      </c>
      <c r="DI127" s="51" t="str">
        <f>IF('Cevap Anahtarı'!DF$3=cevaplar2!DT129,"D",IF(cevaplar2!DT129="","B","Y"))</f>
        <v>Y</v>
      </c>
      <c r="DJ127" s="51" t="str">
        <f>IF('Cevap Anahtarı'!DG$3=cevaplar2!DU129,"D",IF(cevaplar2!DU129="","B","Y"))</f>
        <v>D</v>
      </c>
      <c r="DK127" s="51" t="str">
        <f>IF('Cevap Anahtarı'!DH$3=cevaplar2!DV129,"D",IF(cevaplar2!DV129="","B","Y"))</f>
        <v>D</v>
      </c>
      <c r="DL127" s="51" t="str">
        <f>IF('Cevap Anahtarı'!DI$3=cevaplar2!DW129,"D",IF(cevaplar2!DW129="","B","Y"))</f>
        <v>Y</v>
      </c>
      <c r="DM127" s="51" t="str">
        <f>IF('Cevap Anahtarı'!DJ$3=cevaplar2!DX129,"D",IF(cevaplar2!DX129="","B","Y"))</f>
        <v>D</v>
      </c>
      <c r="DN127" s="51" t="str">
        <f>IF('Cevap Anahtarı'!DK$3=cevaplar2!DY129,"D",IF(cevaplar2!DY129="","B","Y"))</f>
        <v>Y</v>
      </c>
      <c r="DO127" s="51" t="str">
        <f>IF('Cevap Anahtarı'!DL$3=cevaplar2!DZ129,"D",IF(cevaplar2!DZ129="","B","Y"))</f>
        <v>D</v>
      </c>
      <c r="DP127" s="51" t="str">
        <f>IF('Cevap Anahtarı'!DM$3=cevaplar2!EA129,"D",IF(cevaplar2!EA129="","B","Y"))</f>
        <v>D</v>
      </c>
      <c r="DQ127" s="51" t="str">
        <f>IF('Cevap Anahtarı'!DN$3=cevaplar2!EB129,"D",IF(cevaplar2!EB129="","B","Y"))</f>
        <v>D</v>
      </c>
      <c r="DR127" s="51" t="str">
        <f>IF('Cevap Anahtarı'!DO$3=cevaplar2!EC129,"D",IF(cevaplar2!EC129="","B","Y"))</f>
        <v>Y</v>
      </c>
      <c r="DS127" s="51" t="str">
        <f>IF('Cevap Anahtarı'!DP$3=cevaplar2!ED129,"D",IF(cevaplar2!ED129="","B","Y"))</f>
        <v>D</v>
      </c>
      <c r="DT127" s="51" t="str">
        <f>IF('Cevap Anahtarı'!DQ$3=cevaplar2!EE129,"D",IF(cevaplar2!EE129="","B","Y"))</f>
        <v>D</v>
      </c>
      <c r="DV127" s="104">
        <f t="shared" si="6"/>
        <v>30</v>
      </c>
      <c r="DW127" s="104">
        <f t="shared" si="7"/>
        <v>35</v>
      </c>
      <c r="DX127" s="104">
        <f t="shared" si="8"/>
        <v>40</v>
      </c>
      <c r="DY127" s="104">
        <f t="shared" si="9"/>
        <v>30</v>
      </c>
      <c r="DZ127" s="104">
        <f t="shared" si="10"/>
        <v>30</v>
      </c>
      <c r="EA127" s="104">
        <f t="shared" si="11"/>
        <v>50</v>
      </c>
    </row>
    <row r="128" spans="1:131" ht="18.75" customHeight="1" x14ac:dyDescent="0.2">
      <c r="A128" s="52">
        <v>126</v>
      </c>
      <c r="B128" s="53" t="str">
        <f>cevaplar!B130</f>
        <v>KAMAN ORTAOKULU</v>
      </c>
      <c r="C128" s="52" t="str">
        <f>cevaplar!C130</f>
        <v>8/A</v>
      </c>
      <c r="D128" s="53" t="str">
        <f>cevaplar!E130</f>
        <v>BÜŞRA TURGUT</v>
      </c>
      <c r="E128" s="3" t="str">
        <f>IF('Cevap Anahtarı'!B$3=cevaplar2!K130,"D",IF(cevaplar2!K130="","B","Y"))</f>
        <v>D</v>
      </c>
      <c r="F128" s="3" t="str">
        <f>IF('Cevap Anahtarı'!C$3=cevaplar2!L130,"D",IF(cevaplar2!L130="","B","Y"))</f>
        <v>Y</v>
      </c>
      <c r="G128" s="3" t="str">
        <f>IF('Cevap Anahtarı'!D$3=cevaplar2!M130,"D",IF(cevaplar2!M130="","B","Y"))</f>
        <v>Y</v>
      </c>
      <c r="H128" s="3" t="str">
        <f>IF('Cevap Anahtarı'!E$3=cevaplar2!N130,"D",IF(cevaplar2!N130="","B","Y"))</f>
        <v>D</v>
      </c>
      <c r="I128" s="3" t="str">
        <f>IF('Cevap Anahtarı'!F$3=cevaplar2!O130,"D",IF(cevaplar2!O130="","B","Y"))</f>
        <v>Y</v>
      </c>
      <c r="J128" s="3" t="str">
        <f>IF('Cevap Anahtarı'!G$3=cevaplar2!P130,"D",IF(cevaplar2!P130="","B","Y"))</f>
        <v>D</v>
      </c>
      <c r="K128" s="3" t="str">
        <f>IF('Cevap Anahtarı'!H$3=cevaplar2!Q130,"D",IF(cevaplar2!Q130="","B","Y"))</f>
        <v>Y</v>
      </c>
      <c r="L128" s="3" t="str">
        <f>IF('Cevap Anahtarı'!I$3=cevaplar2!R130,"D",IF(cevaplar2!R130="","B","Y"))</f>
        <v>D</v>
      </c>
      <c r="M128" s="3" t="str">
        <f>IF('Cevap Anahtarı'!J$3=cevaplar2!S130,"D",IF(cevaplar2!S130="","B","Y"))</f>
        <v>Y</v>
      </c>
      <c r="N128" s="3" t="str">
        <f>IF('Cevap Anahtarı'!K$3=cevaplar2!T130,"D",IF(cevaplar2!T130="","B","Y"))</f>
        <v>D</v>
      </c>
      <c r="O128" s="3" t="str">
        <f>IF('Cevap Anahtarı'!L$3=cevaplar2!U130,"D",IF(cevaplar2!U130="","B","Y"))</f>
        <v>Y</v>
      </c>
      <c r="P128" s="3" t="str">
        <f>IF('Cevap Anahtarı'!M$3=cevaplar2!V130,"D",IF(cevaplar2!V130="","B","Y"))</f>
        <v>D</v>
      </c>
      <c r="Q128" s="3" t="str">
        <f>IF('Cevap Anahtarı'!N$3=cevaplar2!W130,"D",IF(cevaplar2!W130="","B","Y"))</f>
        <v>D</v>
      </c>
      <c r="R128" s="3" t="str">
        <f>IF('Cevap Anahtarı'!O$3=cevaplar2!X130,"D",IF(cevaplar2!X130="","B","Y"))</f>
        <v>D</v>
      </c>
      <c r="S128" s="3" t="str">
        <f>IF('Cevap Anahtarı'!P$3=cevaplar2!Y130,"D",IF(cevaplar2!Y130="","B","Y"))</f>
        <v>Y</v>
      </c>
      <c r="T128" s="3" t="str">
        <f>IF('Cevap Anahtarı'!Q$3=cevaplar2!Z130,"D",IF(cevaplar2!Z130="","B","Y"))</f>
        <v>Y</v>
      </c>
      <c r="U128" s="3" t="str">
        <f>IF('Cevap Anahtarı'!R$3=cevaplar2!AA130,"D",IF(cevaplar2!AA130="","B","Y"))</f>
        <v>Y</v>
      </c>
      <c r="V128" s="3" t="str">
        <f>IF('Cevap Anahtarı'!S$3=cevaplar2!AB130,"D",IF(cevaplar2!AB130="","B","Y"))</f>
        <v>Y</v>
      </c>
      <c r="W128" s="3" t="str">
        <f>IF('Cevap Anahtarı'!T$3=cevaplar2!AC130,"D",IF(cevaplar2!AC130="","B","Y"))</f>
        <v>Y</v>
      </c>
      <c r="X128" s="3" t="str">
        <f>IF('Cevap Anahtarı'!U$3=cevaplar2!AD130,"D",IF(cevaplar2!AD130="","B","Y"))</f>
        <v>D</v>
      </c>
      <c r="Y128" s="43" t="str">
        <f>IF('Cevap Anahtarı'!V$3=cevaplar2!AF130,"D",IF(cevaplar2!AF130="","B","Y"))</f>
        <v>Y</v>
      </c>
      <c r="Z128" s="43" t="str">
        <f>IF('Cevap Anahtarı'!W$3=cevaplar2!AG130,"D",IF(cevaplar2!AG130="","B","Y"))</f>
        <v>Y</v>
      </c>
      <c r="AA128" s="43" t="str">
        <f>IF('Cevap Anahtarı'!X$3=cevaplar2!AH130,"D",IF(cevaplar2!AH130="","B","Y"))</f>
        <v>D</v>
      </c>
      <c r="AB128" s="43" t="str">
        <f>IF('Cevap Anahtarı'!Y$3=cevaplar2!AI130,"D",IF(cevaplar2!AI130="","B","Y"))</f>
        <v>Y</v>
      </c>
      <c r="AC128" s="43" t="str">
        <f>IF('Cevap Anahtarı'!Z$3=cevaplar2!AJ130,"D",IF(cevaplar2!AJ130="","B","Y"))</f>
        <v>D</v>
      </c>
      <c r="AD128" s="43" t="str">
        <f>IF('Cevap Anahtarı'!AA$3=cevaplar2!AK130,"D",IF(cevaplar2!AK130="","B","Y"))</f>
        <v>Y</v>
      </c>
      <c r="AE128" s="43" t="str">
        <f>IF('Cevap Anahtarı'!AB$3=cevaplar2!AL130,"D",IF(cevaplar2!AL130="","B","Y"))</f>
        <v>Y</v>
      </c>
      <c r="AF128" s="43" t="str">
        <f>IF('Cevap Anahtarı'!AC$3=cevaplar2!AM130,"D",IF(cevaplar2!AM130="","B","Y"))</f>
        <v>Y</v>
      </c>
      <c r="AG128" s="43" t="str">
        <f>IF('Cevap Anahtarı'!AD$3=cevaplar2!AN130,"D",IF(cevaplar2!AN130="","B","Y"))</f>
        <v>Y</v>
      </c>
      <c r="AH128" s="43" t="str">
        <f>IF('Cevap Anahtarı'!AE$3=cevaplar2!AO130,"D",IF(cevaplar2!AO130="","B","Y"))</f>
        <v>Y</v>
      </c>
      <c r="AI128" s="43" t="str">
        <f>IF('Cevap Anahtarı'!AF$3=cevaplar2!AP130,"D",IF(cevaplar2!AP130="","B","Y"))</f>
        <v>Y</v>
      </c>
      <c r="AJ128" s="43" t="str">
        <f>IF('Cevap Anahtarı'!AG$3=cevaplar2!AQ130,"D",IF(cevaplar2!AQ130="","B","Y"))</f>
        <v>D</v>
      </c>
      <c r="AK128" s="43" t="str">
        <f>IF('Cevap Anahtarı'!AH$3=cevaplar2!AR130,"D",IF(cevaplar2!AR130="","B","Y"))</f>
        <v>Y</v>
      </c>
      <c r="AL128" s="43" t="str">
        <f>IF('Cevap Anahtarı'!AI$3=cevaplar2!AS130,"D",IF(cevaplar2!AS130="","B","Y"))</f>
        <v>Y</v>
      </c>
      <c r="AM128" s="43" t="str">
        <f>IF('Cevap Anahtarı'!AJ$3=cevaplar2!AT130,"D",IF(cevaplar2!AT130="","B","Y"))</f>
        <v>Y</v>
      </c>
      <c r="AN128" s="43" t="str">
        <f>IF('Cevap Anahtarı'!AK$3=cevaplar2!AU130,"D",IF(cevaplar2!AU130="","B","Y"))</f>
        <v>Y</v>
      </c>
      <c r="AO128" s="43" t="str">
        <f>IF('Cevap Anahtarı'!AL$3=cevaplar2!AV130,"D",IF(cevaplar2!AV130="","B","Y"))</f>
        <v>Y</v>
      </c>
      <c r="AP128" s="43" t="str">
        <f>IF('Cevap Anahtarı'!AM$3=cevaplar2!AW130,"D",IF(cevaplar2!AW130="","B","Y"))</f>
        <v>Y</v>
      </c>
      <c r="AQ128" s="43" t="str">
        <f>IF('Cevap Anahtarı'!AN$3=cevaplar2!AX130,"D",IF(cevaplar2!AX130="","B","Y"))</f>
        <v>D</v>
      </c>
      <c r="AR128" s="43" t="str">
        <f>IF('Cevap Anahtarı'!AO$3=cevaplar2!AY130,"D",IF(cevaplar2!AY130="","B","Y"))</f>
        <v>Y</v>
      </c>
      <c r="AS128" s="45" t="str">
        <f>IF('Cevap Anahtarı'!AP$3=cevaplar2!BA130,"D",IF(cevaplar2!BA130="","B","Y"))</f>
        <v>D</v>
      </c>
      <c r="AT128" s="45" t="str">
        <f>IF('Cevap Anahtarı'!AQ$3=cevaplar2!BB130,"D",IF(cevaplar2!BB130="","B","Y"))</f>
        <v>Y</v>
      </c>
      <c r="AU128" s="45" t="str">
        <f>IF('Cevap Anahtarı'!AR$3=cevaplar2!BC130,"D",IF(cevaplar2!BC130="","B","Y"))</f>
        <v>Y</v>
      </c>
      <c r="AV128" s="45" t="str">
        <f>IF('Cevap Anahtarı'!AS$3=cevaplar2!BD130,"D",IF(cevaplar2!BD130="","B","Y"))</f>
        <v>D</v>
      </c>
      <c r="AW128" s="45" t="str">
        <f>IF('Cevap Anahtarı'!AT$3=cevaplar2!BE130,"D",IF(cevaplar2!BE130="","B","Y"))</f>
        <v>Y</v>
      </c>
      <c r="AX128" s="45" t="str">
        <f>IF('Cevap Anahtarı'!AU$3=cevaplar2!BF130,"D",IF(cevaplar2!BF130="","B","Y"))</f>
        <v>D</v>
      </c>
      <c r="AY128" s="45" t="str">
        <f>IF('Cevap Anahtarı'!AV$3=cevaplar2!BG130,"D",IF(cevaplar2!BG130="","B","Y"))</f>
        <v>D</v>
      </c>
      <c r="AZ128" s="45" t="str">
        <f>IF('Cevap Anahtarı'!AW$3=cevaplar2!BH130,"D",IF(cevaplar2!BH130="","B","Y"))</f>
        <v>D</v>
      </c>
      <c r="BA128" s="45" t="str">
        <f>IF('Cevap Anahtarı'!AX$3=cevaplar2!BI130,"D",IF(cevaplar2!BI130="","B","Y"))</f>
        <v>Y</v>
      </c>
      <c r="BB128" s="45" t="str">
        <f>IF('Cevap Anahtarı'!AY$3=cevaplar2!BJ130,"D",IF(cevaplar2!BJ130="","B","Y"))</f>
        <v>Y</v>
      </c>
      <c r="BC128" s="45" t="str">
        <f>IF('Cevap Anahtarı'!AZ$3=cevaplar2!BK130,"D",IF(cevaplar2!BK130="","B","Y"))</f>
        <v>Y</v>
      </c>
      <c r="BD128" s="45" t="str">
        <f>IF('Cevap Anahtarı'!BA$3=cevaplar2!BL130,"D",IF(cevaplar2!BL130="","B","Y"))</f>
        <v>Y</v>
      </c>
      <c r="BE128" s="45" t="str">
        <f>IF('Cevap Anahtarı'!BB$3=cevaplar2!BM130,"D",IF(cevaplar2!BM130="","B","Y"))</f>
        <v>D</v>
      </c>
      <c r="BF128" s="45" t="str">
        <f>IF('Cevap Anahtarı'!BC$3=cevaplar2!BN130,"D",IF(cevaplar2!BN130="","B","Y"))</f>
        <v>D</v>
      </c>
      <c r="BG128" s="45" t="str">
        <f>IF('Cevap Anahtarı'!BD$3=cevaplar2!BO130,"D",IF(cevaplar2!BO130="","B","Y"))</f>
        <v>Y</v>
      </c>
      <c r="BH128" s="45" t="str">
        <f>IF('Cevap Anahtarı'!BE$3=cevaplar2!BP130,"D",IF(cevaplar2!BP130="","B","Y"))</f>
        <v>Y</v>
      </c>
      <c r="BI128" s="45" t="str">
        <f>IF('Cevap Anahtarı'!BF$3=cevaplar2!BQ130,"D",IF(cevaplar2!BQ130="","B","Y"))</f>
        <v>Y</v>
      </c>
      <c r="BJ128" s="45" t="str">
        <f>IF('Cevap Anahtarı'!BG$3=cevaplar2!BR130,"D",IF(cevaplar2!BR130="","B","Y"))</f>
        <v>Y</v>
      </c>
      <c r="BK128" s="45" t="str">
        <f>IF('Cevap Anahtarı'!BH$3=cevaplar2!BS130,"D",IF(cevaplar2!BS130="","B","Y"))</f>
        <v>Y</v>
      </c>
      <c r="BL128" s="45" t="str">
        <f>IF('Cevap Anahtarı'!BI$3=cevaplar2!BT130,"D",IF(cevaplar2!BT130="","B","Y"))</f>
        <v>D</v>
      </c>
      <c r="BM128" s="47" t="str">
        <f>IF('Cevap Anahtarı'!BJ$3=cevaplar2!BV130,"D",IF(cevaplar2!BV130="","B","Y"))</f>
        <v>Y</v>
      </c>
      <c r="BN128" s="47" t="str">
        <f>IF('Cevap Anahtarı'!BK$3=cevaplar2!BW130,"D",IF(cevaplar2!BW130="","B","Y"))</f>
        <v>D</v>
      </c>
      <c r="BO128" s="47" t="str">
        <f>IF('Cevap Anahtarı'!BL$3=cevaplar2!BX130,"D",IF(cevaplar2!BX130="","B","Y"))</f>
        <v>Y</v>
      </c>
      <c r="BP128" s="47" t="str">
        <f>IF('Cevap Anahtarı'!BM$3=cevaplar2!BY130,"D",IF(cevaplar2!BY130="","B","Y"))</f>
        <v>D</v>
      </c>
      <c r="BQ128" s="47" t="str">
        <f>IF('Cevap Anahtarı'!BN$3=cevaplar2!BZ130,"D",IF(cevaplar2!BZ130="","B","Y"))</f>
        <v>D</v>
      </c>
      <c r="BR128" s="47" t="str">
        <f>IF('Cevap Anahtarı'!BO$3=cevaplar2!CA130,"D",IF(cevaplar2!CA130="","B","Y"))</f>
        <v>Y</v>
      </c>
      <c r="BS128" s="47" t="str">
        <f>IF('Cevap Anahtarı'!BP$3=cevaplar2!CB130,"D",IF(cevaplar2!CB130="","B","Y"))</f>
        <v>Y</v>
      </c>
      <c r="BT128" s="47" t="str">
        <f>IF('Cevap Anahtarı'!BQ$3=cevaplar2!CC130,"D",IF(cevaplar2!CC130="","B","Y"))</f>
        <v>Y</v>
      </c>
      <c r="BU128" s="47" t="str">
        <f>IF('Cevap Anahtarı'!BR$3=cevaplar2!CD130,"D",IF(cevaplar2!CD130="","B","Y"))</f>
        <v>D</v>
      </c>
      <c r="BV128" s="47" t="str">
        <f>IF('Cevap Anahtarı'!BS$3=cevaplar2!CE130,"D",IF(cevaplar2!CE130="","B","Y"))</f>
        <v>D</v>
      </c>
      <c r="BW128" s="47" t="str">
        <f>IF('Cevap Anahtarı'!BT$3=cevaplar2!CF130,"D",IF(cevaplar2!CF130="","B","Y"))</f>
        <v>Y</v>
      </c>
      <c r="BX128" s="47" t="str">
        <f>IF('Cevap Anahtarı'!BU$3=cevaplar2!CG130,"D",IF(cevaplar2!CG130="","B","Y"))</f>
        <v>Y</v>
      </c>
      <c r="BY128" s="47" t="str">
        <f>IF('Cevap Anahtarı'!BV$3=cevaplar2!CH130,"D",IF(cevaplar2!CH130="","B","Y"))</f>
        <v>Y</v>
      </c>
      <c r="BZ128" s="47" t="str">
        <f>IF('Cevap Anahtarı'!BW$3=cevaplar2!CI130,"D",IF(cevaplar2!CI130="","B","Y"))</f>
        <v>Y</v>
      </c>
      <c r="CA128" s="47" t="str">
        <f>IF('Cevap Anahtarı'!BX$3=cevaplar2!CJ130,"D",IF(cevaplar2!CJ130="","B","Y"))</f>
        <v>Y</v>
      </c>
      <c r="CB128" s="47" t="str">
        <f>IF('Cevap Anahtarı'!BY$3=cevaplar2!CK130,"D",IF(cevaplar2!CK130="","B","Y"))</f>
        <v>Y</v>
      </c>
      <c r="CC128" s="47" t="str">
        <f>IF('Cevap Anahtarı'!BZ$3=cevaplar2!CL130,"D",IF(cevaplar2!CL130="","B","Y"))</f>
        <v>Y</v>
      </c>
      <c r="CD128" s="47" t="str">
        <f>IF('Cevap Anahtarı'!CA$3=cevaplar2!CM130,"D",IF(cevaplar2!CM130="","B","Y"))</f>
        <v>Y</v>
      </c>
      <c r="CE128" s="47" t="str">
        <f>IF('Cevap Anahtarı'!CB$3=cevaplar2!CN130,"D",IF(cevaplar2!CN130="","B","Y"))</f>
        <v>Y</v>
      </c>
      <c r="CF128" s="47" t="str">
        <f>IF('Cevap Anahtarı'!CC$3=cevaplar2!CO130,"D",IF(cevaplar2!CO130="","B","Y"))</f>
        <v>D</v>
      </c>
      <c r="CG128" s="2" t="str">
        <f>IF('Cevap Anahtarı'!CD$3=cevaplar2!CQ130,"D",IF(cevaplar2!CQ130="","B","Y"))</f>
        <v>D</v>
      </c>
      <c r="CH128" s="2" t="str">
        <f>IF('Cevap Anahtarı'!CE$3=cevaplar2!CR130,"D",IF(cevaplar2!CR130="","B","Y"))</f>
        <v>Y</v>
      </c>
      <c r="CI128" s="2" t="str">
        <f>IF('Cevap Anahtarı'!CF$3=cevaplar2!CS130,"D",IF(cevaplar2!CS130="","B","Y"))</f>
        <v>Y</v>
      </c>
      <c r="CJ128" s="2" t="str">
        <f>IF('Cevap Anahtarı'!CG$3=cevaplar2!CT130,"D",IF(cevaplar2!CT130="","B","Y"))</f>
        <v>D</v>
      </c>
      <c r="CK128" s="2" t="str">
        <f>IF('Cevap Anahtarı'!CH$3=cevaplar2!CU130,"D",IF(cevaplar2!CU130="","B","Y"))</f>
        <v>Y</v>
      </c>
      <c r="CL128" s="2" t="str">
        <f>IF('Cevap Anahtarı'!CI$3=cevaplar2!CV130,"D",IF(cevaplar2!CV130="","B","Y"))</f>
        <v>D</v>
      </c>
      <c r="CM128" s="2" t="str">
        <f>IF('Cevap Anahtarı'!CJ$3=cevaplar2!CW130,"D",IF(cevaplar2!CW130="","B","Y"))</f>
        <v>D</v>
      </c>
      <c r="CN128" s="2" t="str">
        <f>IF('Cevap Anahtarı'!CK$3=cevaplar2!CX130,"D",IF(cevaplar2!CX130="","B","Y"))</f>
        <v>D</v>
      </c>
      <c r="CO128" s="2" t="str">
        <f>IF('Cevap Anahtarı'!CL$3=cevaplar2!CY130,"D",IF(cevaplar2!CY130="","B","Y"))</f>
        <v>D</v>
      </c>
      <c r="CP128" s="2" t="str">
        <f>IF('Cevap Anahtarı'!CM$3=cevaplar2!CZ130,"D",IF(cevaplar2!CZ130="","B","Y"))</f>
        <v>D</v>
      </c>
      <c r="CQ128" s="2" t="str">
        <f>IF('Cevap Anahtarı'!CN$3=cevaplar2!DA130,"D",IF(cevaplar2!DA130="","B","Y"))</f>
        <v>D</v>
      </c>
      <c r="CR128" s="2" t="str">
        <f>IF('Cevap Anahtarı'!CO$3=cevaplar2!DB130,"D",IF(cevaplar2!DB130="","B","Y"))</f>
        <v>Y</v>
      </c>
      <c r="CS128" s="2" t="str">
        <f>IF('Cevap Anahtarı'!CP$3=cevaplar2!DC130,"D",IF(cevaplar2!DC130="","B","Y"))</f>
        <v>Y</v>
      </c>
      <c r="CT128" s="2" t="str">
        <f>IF('Cevap Anahtarı'!CQ$3=cevaplar2!DD130,"D",IF(cevaplar2!DD130="","B","Y"))</f>
        <v>Y</v>
      </c>
      <c r="CU128" s="2" t="str">
        <f>IF('Cevap Anahtarı'!CR$3=cevaplar2!DE130,"D",IF(cevaplar2!DE130="","B","Y"))</f>
        <v>Y</v>
      </c>
      <c r="CV128" s="2" t="str">
        <f>IF('Cevap Anahtarı'!CS$3=cevaplar2!DF130,"D",IF(cevaplar2!DF130="","B","Y"))</f>
        <v>D</v>
      </c>
      <c r="CW128" s="2" t="str">
        <f>IF('Cevap Anahtarı'!CT$3=cevaplar2!DG130,"D",IF(cevaplar2!DG130="","B","Y"))</f>
        <v>D</v>
      </c>
      <c r="CX128" s="2" t="str">
        <f>IF('Cevap Anahtarı'!CU$3=cevaplar2!DH130,"D",IF(cevaplar2!DH130="","B","Y"))</f>
        <v>Y</v>
      </c>
      <c r="CY128" s="2" t="str">
        <f>IF('Cevap Anahtarı'!CV$3=cevaplar2!DI130,"D",IF(cevaplar2!DI130="","B","Y"))</f>
        <v>D</v>
      </c>
      <c r="CZ128" s="2" t="str">
        <f>IF('Cevap Anahtarı'!CW$3=cevaplar2!DJ130,"D",IF(cevaplar2!DJ130="","B","Y"))</f>
        <v>D</v>
      </c>
      <c r="DA128" s="51" t="str">
        <f>IF('Cevap Anahtarı'!CX$3=cevaplar2!DL130,"D",IF(cevaplar2!DL130="","B","Y"))</f>
        <v>D</v>
      </c>
      <c r="DB128" s="51" t="str">
        <f>IF('Cevap Anahtarı'!CY$3=cevaplar2!DM130,"D",IF(cevaplar2!DM130="","B","Y"))</f>
        <v>D</v>
      </c>
      <c r="DC128" s="51" t="str">
        <f>IF('Cevap Anahtarı'!CZ$3=cevaplar2!DN130,"D",IF(cevaplar2!DN130="","B","Y"))</f>
        <v>Y</v>
      </c>
      <c r="DD128" s="51" t="str">
        <f>IF('Cevap Anahtarı'!DA$3=cevaplar2!DO130,"D",IF(cevaplar2!DO130="","B","Y"))</f>
        <v>Y</v>
      </c>
      <c r="DE128" s="51" t="str">
        <f>IF('Cevap Anahtarı'!DB$3=cevaplar2!DP130,"D",IF(cevaplar2!DP130="","B","Y"))</f>
        <v>D</v>
      </c>
      <c r="DF128" s="51" t="str">
        <f>IF('Cevap Anahtarı'!DC$3=cevaplar2!DQ130,"D",IF(cevaplar2!DQ130="","B","Y"))</f>
        <v>Y</v>
      </c>
      <c r="DG128" s="51" t="str">
        <f>IF('Cevap Anahtarı'!DD$3=cevaplar2!DR130,"D",IF(cevaplar2!DR130="","B","Y"))</f>
        <v>Y</v>
      </c>
      <c r="DH128" s="51" t="str">
        <f>IF('Cevap Anahtarı'!DE$3=cevaplar2!DS130,"D",IF(cevaplar2!DS130="","B","Y"))</f>
        <v>Y</v>
      </c>
      <c r="DI128" s="51" t="str">
        <f>IF('Cevap Anahtarı'!DF$3=cevaplar2!DT130,"D",IF(cevaplar2!DT130="","B","Y"))</f>
        <v>D</v>
      </c>
      <c r="DJ128" s="51" t="str">
        <f>IF('Cevap Anahtarı'!DG$3=cevaplar2!DU130,"D",IF(cevaplar2!DU130="","B","Y"))</f>
        <v>D</v>
      </c>
      <c r="DK128" s="51" t="str">
        <f>IF('Cevap Anahtarı'!DH$3=cevaplar2!DV130,"D",IF(cevaplar2!DV130="","B","Y"))</f>
        <v>D</v>
      </c>
      <c r="DL128" s="51" t="str">
        <f>IF('Cevap Anahtarı'!DI$3=cevaplar2!DW130,"D",IF(cevaplar2!DW130="","B","Y"))</f>
        <v>D</v>
      </c>
      <c r="DM128" s="51" t="str">
        <f>IF('Cevap Anahtarı'!DJ$3=cevaplar2!DX130,"D",IF(cevaplar2!DX130="","B","Y"))</f>
        <v>D</v>
      </c>
      <c r="DN128" s="51" t="str">
        <f>IF('Cevap Anahtarı'!DK$3=cevaplar2!DY130,"D",IF(cevaplar2!DY130="","B","Y"))</f>
        <v>D</v>
      </c>
      <c r="DO128" s="51" t="str">
        <f>IF('Cevap Anahtarı'!DL$3=cevaplar2!DZ130,"D",IF(cevaplar2!DZ130="","B","Y"))</f>
        <v>D</v>
      </c>
      <c r="DP128" s="51" t="str">
        <f>IF('Cevap Anahtarı'!DM$3=cevaplar2!EA130,"D",IF(cevaplar2!EA130="","B","Y"))</f>
        <v>D</v>
      </c>
      <c r="DQ128" s="51" t="str">
        <f>IF('Cevap Anahtarı'!DN$3=cevaplar2!EB130,"D",IF(cevaplar2!EB130="","B","Y"))</f>
        <v>Y</v>
      </c>
      <c r="DR128" s="51" t="str">
        <f>IF('Cevap Anahtarı'!DO$3=cevaplar2!EC130,"D",IF(cevaplar2!EC130="","B","Y"))</f>
        <v>D</v>
      </c>
      <c r="DS128" s="51" t="str">
        <f>IF('Cevap Anahtarı'!DP$3=cevaplar2!ED130,"D",IF(cevaplar2!ED130="","B","Y"))</f>
        <v>Y</v>
      </c>
      <c r="DT128" s="51" t="str">
        <f>IF('Cevap Anahtarı'!DQ$3=cevaplar2!EE130,"D",IF(cevaplar2!EE130="","B","Y"))</f>
        <v>D</v>
      </c>
      <c r="DV128" s="104">
        <f t="shared" si="6"/>
        <v>45</v>
      </c>
      <c r="DW128" s="104">
        <f t="shared" si="7"/>
        <v>20</v>
      </c>
      <c r="DX128" s="104">
        <f t="shared" si="8"/>
        <v>40</v>
      </c>
      <c r="DY128" s="104">
        <f t="shared" si="9"/>
        <v>30</v>
      </c>
      <c r="DZ128" s="104">
        <f t="shared" si="10"/>
        <v>60</v>
      </c>
      <c r="EA128" s="104">
        <f t="shared" si="11"/>
        <v>65</v>
      </c>
    </row>
    <row r="129" spans="1:131" ht="18.75" customHeight="1" x14ac:dyDescent="0.2">
      <c r="A129" s="52">
        <v>127</v>
      </c>
      <c r="B129" s="53" t="str">
        <f>cevaplar!B131</f>
        <v>KAMAN ORTAOKULU</v>
      </c>
      <c r="C129" s="52" t="str">
        <f>cevaplar!C131</f>
        <v>8/A</v>
      </c>
      <c r="D129" s="53" t="str">
        <f>cevaplar!E131</f>
        <v>METİN GÖGÜŞ</v>
      </c>
      <c r="E129" s="3" t="str">
        <f>IF('Cevap Anahtarı'!B$3=cevaplar2!K131,"D",IF(cevaplar2!K131="","B","Y"))</f>
        <v>Y</v>
      </c>
      <c r="F129" s="3" t="str">
        <f>IF('Cevap Anahtarı'!C$3=cevaplar2!L131,"D",IF(cevaplar2!L131="","B","Y"))</f>
        <v>Y</v>
      </c>
      <c r="G129" s="3" t="str">
        <f>IF('Cevap Anahtarı'!D$3=cevaplar2!M131,"D",IF(cevaplar2!M131="","B","Y"))</f>
        <v>D</v>
      </c>
      <c r="H129" s="3" t="str">
        <f>IF('Cevap Anahtarı'!E$3=cevaplar2!N131,"D",IF(cevaplar2!N131="","B","Y"))</f>
        <v>D</v>
      </c>
      <c r="I129" s="3" t="str">
        <f>IF('Cevap Anahtarı'!F$3=cevaplar2!O131,"D",IF(cevaplar2!O131="","B","Y"))</f>
        <v>D</v>
      </c>
      <c r="J129" s="3" t="str">
        <f>IF('Cevap Anahtarı'!G$3=cevaplar2!P131,"D",IF(cevaplar2!P131="","B","Y"))</f>
        <v>Y</v>
      </c>
      <c r="K129" s="3" t="str">
        <f>IF('Cevap Anahtarı'!H$3=cevaplar2!Q131,"D",IF(cevaplar2!Q131="","B","Y"))</f>
        <v>Y</v>
      </c>
      <c r="L129" s="3" t="str">
        <f>IF('Cevap Anahtarı'!I$3=cevaplar2!R131,"D",IF(cevaplar2!R131="","B","Y"))</f>
        <v>Y</v>
      </c>
      <c r="M129" s="3" t="str">
        <f>IF('Cevap Anahtarı'!J$3=cevaplar2!S131,"D",IF(cevaplar2!S131="","B","Y"))</f>
        <v>D</v>
      </c>
      <c r="N129" s="3" t="str">
        <f>IF('Cevap Anahtarı'!K$3=cevaplar2!T131,"D",IF(cevaplar2!T131="","B","Y"))</f>
        <v>Y</v>
      </c>
      <c r="O129" s="3" t="str">
        <f>IF('Cevap Anahtarı'!L$3=cevaplar2!U131,"D",IF(cevaplar2!U131="","B","Y"))</f>
        <v>Y</v>
      </c>
      <c r="P129" s="3" t="str">
        <f>IF('Cevap Anahtarı'!M$3=cevaplar2!V131,"D",IF(cevaplar2!V131="","B","Y"))</f>
        <v>Y</v>
      </c>
      <c r="Q129" s="3" t="str">
        <f>IF('Cevap Anahtarı'!N$3=cevaplar2!W131,"D",IF(cevaplar2!W131="","B","Y"))</f>
        <v>D</v>
      </c>
      <c r="R129" s="3" t="str">
        <f>IF('Cevap Anahtarı'!O$3=cevaplar2!X131,"D",IF(cevaplar2!X131="","B","Y"))</f>
        <v>D</v>
      </c>
      <c r="S129" s="3" t="str">
        <f>IF('Cevap Anahtarı'!P$3=cevaplar2!Y131,"D",IF(cevaplar2!Y131="","B","Y"))</f>
        <v>Y</v>
      </c>
      <c r="T129" s="3" t="str">
        <f>IF('Cevap Anahtarı'!Q$3=cevaplar2!Z131,"D",IF(cevaplar2!Z131="","B","Y"))</f>
        <v>Y</v>
      </c>
      <c r="U129" s="3" t="str">
        <f>IF('Cevap Anahtarı'!R$3=cevaplar2!AA131,"D",IF(cevaplar2!AA131="","B","Y"))</f>
        <v>Y</v>
      </c>
      <c r="V129" s="3" t="str">
        <f>IF('Cevap Anahtarı'!S$3=cevaplar2!AB131,"D",IF(cevaplar2!AB131="","B","Y"))</f>
        <v>D</v>
      </c>
      <c r="W129" s="3" t="str">
        <f>IF('Cevap Anahtarı'!T$3=cevaplar2!AC131,"D",IF(cevaplar2!AC131="","B","Y"))</f>
        <v>D</v>
      </c>
      <c r="X129" s="3" t="str">
        <f>IF('Cevap Anahtarı'!U$3=cevaplar2!AD131,"D",IF(cevaplar2!AD131="","B","Y"))</f>
        <v>D</v>
      </c>
      <c r="Y129" s="43" t="str">
        <f>IF('Cevap Anahtarı'!V$3=cevaplar2!AF131,"D",IF(cevaplar2!AF131="","B","Y"))</f>
        <v>D</v>
      </c>
      <c r="Z129" s="43" t="str">
        <f>IF('Cevap Anahtarı'!W$3=cevaplar2!AG131,"D",IF(cevaplar2!AG131="","B","Y"))</f>
        <v>D</v>
      </c>
      <c r="AA129" s="43" t="str">
        <f>IF('Cevap Anahtarı'!X$3=cevaplar2!AH131,"D",IF(cevaplar2!AH131="","B","Y"))</f>
        <v>D</v>
      </c>
      <c r="AB129" s="43" t="str">
        <f>IF('Cevap Anahtarı'!Y$3=cevaplar2!AI131,"D",IF(cevaplar2!AI131="","B","Y"))</f>
        <v>D</v>
      </c>
      <c r="AC129" s="43" t="str">
        <f>IF('Cevap Anahtarı'!Z$3=cevaplar2!AJ131,"D",IF(cevaplar2!AJ131="","B","Y"))</f>
        <v>D</v>
      </c>
      <c r="AD129" s="43" t="str">
        <f>IF('Cevap Anahtarı'!AA$3=cevaplar2!AK131,"D",IF(cevaplar2!AK131="","B","Y"))</f>
        <v>Y</v>
      </c>
      <c r="AE129" s="43" t="str">
        <f>IF('Cevap Anahtarı'!AB$3=cevaplar2!AL131,"D",IF(cevaplar2!AL131="","B","Y"))</f>
        <v>D</v>
      </c>
      <c r="AF129" s="43" t="str">
        <f>IF('Cevap Anahtarı'!AC$3=cevaplar2!AM131,"D",IF(cevaplar2!AM131="","B","Y"))</f>
        <v>D</v>
      </c>
      <c r="AG129" s="43" t="str">
        <f>IF('Cevap Anahtarı'!AD$3=cevaplar2!AN131,"D",IF(cevaplar2!AN131="","B","Y"))</f>
        <v>Y</v>
      </c>
      <c r="AH129" s="43" t="str">
        <f>IF('Cevap Anahtarı'!AE$3=cevaplar2!AO131,"D",IF(cevaplar2!AO131="","B","Y"))</f>
        <v>D</v>
      </c>
      <c r="AI129" s="43" t="str">
        <f>IF('Cevap Anahtarı'!AF$3=cevaplar2!AP131,"D",IF(cevaplar2!AP131="","B","Y"))</f>
        <v>D</v>
      </c>
      <c r="AJ129" s="43" t="str">
        <f>IF('Cevap Anahtarı'!AG$3=cevaplar2!AQ131,"D",IF(cevaplar2!AQ131="","B","Y"))</f>
        <v>Y</v>
      </c>
      <c r="AK129" s="43" t="str">
        <f>IF('Cevap Anahtarı'!AH$3=cevaplar2!AR131,"D",IF(cevaplar2!AR131="","B","Y"))</f>
        <v>Y</v>
      </c>
      <c r="AL129" s="43" t="str">
        <f>IF('Cevap Anahtarı'!AI$3=cevaplar2!AS131,"D",IF(cevaplar2!AS131="","B","Y"))</f>
        <v>D</v>
      </c>
      <c r="AM129" s="43" t="str">
        <f>IF('Cevap Anahtarı'!AJ$3=cevaplar2!AT131,"D",IF(cevaplar2!AT131="","B","Y"))</f>
        <v>Y</v>
      </c>
      <c r="AN129" s="43" t="str">
        <f>IF('Cevap Anahtarı'!AK$3=cevaplar2!AU131,"D",IF(cevaplar2!AU131="","B","Y"))</f>
        <v>Y</v>
      </c>
      <c r="AO129" s="43" t="str">
        <f>IF('Cevap Anahtarı'!AL$3=cevaplar2!AV131,"D",IF(cevaplar2!AV131="","B","Y"))</f>
        <v>Y</v>
      </c>
      <c r="AP129" s="43" t="str">
        <f>IF('Cevap Anahtarı'!AM$3=cevaplar2!AW131,"D",IF(cevaplar2!AW131="","B","Y"))</f>
        <v>D</v>
      </c>
      <c r="AQ129" s="43" t="str">
        <f>IF('Cevap Anahtarı'!AN$3=cevaplar2!AX131,"D",IF(cevaplar2!AX131="","B","Y"))</f>
        <v>Y</v>
      </c>
      <c r="AR129" s="43" t="str">
        <f>IF('Cevap Anahtarı'!AO$3=cevaplar2!AY131,"D",IF(cevaplar2!AY131="","B","Y"))</f>
        <v>D</v>
      </c>
      <c r="AS129" s="45" t="str">
        <f>IF('Cevap Anahtarı'!AP$3=cevaplar2!BA131,"D",IF(cevaplar2!BA131="","B","Y"))</f>
        <v>Y</v>
      </c>
      <c r="AT129" s="45" t="str">
        <f>IF('Cevap Anahtarı'!AQ$3=cevaplar2!BB131,"D",IF(cevaplar2!BB131="","B","Y"))</f>
        <v>D</v>
      </c>
      <c r="AU129" s="45" t="str">
        <f>IF('Cevap Anahtarı'!AR$3=cevaplar2!BC131,"D",IF(cevaplar2!BC131="","B","Y"))</f>
        <v>Y</v>
      </c>
      <c r="AV129" s="45" t="str">
        <f>IF('Cevap Anahtarı'!AS$3=cevaplar2!BD131,"D",IF(cevaplar2!BD131="","B","Y"))</f>
        <v>D</v>
      </c>
      <c r="AW129" s="45" t="str">
        <f>IF('Cevap Anahtarı'!AT$3=cevaplar2!BE131,"D",IF(cevaplar2!BE131="","B","Y"))</f>
        <v>Y</v>
      </c>
      <c r="AX129" s="45" t="str">
        <f>IF('Cevap Anahtarı'!AU$3=cevaplar2!BF131,"D",IF(cevaplar2!BF131="","B","Y"))</f>
        <v>D</v>
      </c>
      <c r="AY129" s="45" t="str">
        <f>IF('Cevap Anahtarı'!AV$3=cevaplar2!BG131,"D",IF(cevaplar2!BG131="","B","Y"))</f>
        <v>Y</v>
      </c>
      <c r="AZ129" s="45" t="str">
        <f>IF('Cevap Anahtarı'!AW$3=cevaplar2!BH131,"D",IF(cevaplar2!BH131="","B","Y"))</f>
        <v>Y</v>
      </c>
      <c r="BA129" s="45" t="str">
        <f>IF('Cevap Anahtarı'!AX$3=cevaplar2!BI131,"D",IF(cevaplar2!BI131="","B","Y"))</f>
        <v>Y</v>
      </c>
      <c r="BB129" s="45" t="str">
        <f>IF('Cevap Anahtarı'!AY$3=cevaplar2!BJ131,"D",IF(cevaplar2!BJ131="","B","Y"))</f>
        <v>D</v>
      </c>
      <c r="BC129" s="45" t="str">
        <f>IF('Cevap Anahtarı'!AZ$3=cevaplar2!BK131,"D",IF(cevaplar2!BK131="","B","Y"))</f>
        <v>D</v>
      </c>
      <c r="BD129" s="45" t="str">
        <f>IF('Cevap Anahtarı'!BA$3=cevaplar2!BL131,"D",IF(cevaplar2!BL131="","B","Y"))</f>
        <v>Y</v>
      </c>
      <c r="BE129" s="45" t="str">
        <f>IF('Cevap Anahtarı'!BB$3=cevaplar2!BM131,"D",IF(cevaplar2!BM131="","B","Y"))</f>
        <v>Y</v>
      </c>
      <c r="BF129" s="45" t="str">
        <f>IF('Cevap Anahtarı'!BC$3=cevaplar2!BN131,"D",IF(cevaplar2!BN131="","B","Y"))</f>
        <v>Y</v>
      </c>
      <c r="BG129" s="45" t="str">
        <f>IF('Cevap Anahtarı'!BD$3=cevaplar2!BO131,"D",IF(cevaplar2!BO131="","B","Y"))</f>
        <v>D</v>
      </c>
      <c r="BH129" s="45" t="str">
        <f>IF('Cevap Anahtarı'!BE$3=cevaplar2!BP131,"D",IF(cevaplar2!BP131="","B","Y"))</f>
        <v>D</v>
      </c>
      <c r="BI129" s="45" t="str">
        <f>IF('Cevap Anahtarı'!BF$3=cevaplar2!BQ131,"D",IF(cevaplar2!BQ131="","B","Y"))</f>
        <v>Y</v>
      </c>
      <c r="BJ129" s="45" t="str">
        <f>IF('Cevap Anahtarı'!BG$3=cevaplar2!BR131,"D",IF(cevaplar2!BR131="","B","Y"))</f>
        <v>D</v>
      </c>
      <c r="BK129" s="45" t="str">
        <f>IF('Cevap Anahtarı'!BH$3=cevaplar2!BS131,"D",IF(cevaplar2!BS131="","B","Y"))</f>
        <v>D</v>
      </c>
      <c r="BL129" s="45" t="str">
        <f>IF('Cevap Anahtarı'!BI$3=cevaplar2!BT131,"D",IF(cevaplar2!BT131="","B","Y"))</f>
        <v>Y</v>
      </c>
      <c r="BM129" s="47" t="str">
        <f>IF('Cevap Anahtarı'!BJ$3=cevaplar2!BV131,"D",IF(cevaplar2!BV131="","B","Y"))</f>
        <v>Y</v>
      </c>
      <c r="BN129" s="47" t="str">
        <f>IF('Cevap Anahtarı'!BK$3=cevaplar2!BW131,"D",IF(cevaplar2!BW131="","B","Y"))</f>
        <v>D</v>
      </c>
      <c r="BO129" s="47" t="str">
        <f>IF('Cevap Anahtarı'!BL$3=cevaplar2!BX131,"D",IF(cevaplar2!BX131="","B","Y"))</f>
        <v>D</v>
      </c>
      <c r="BP129" s="47" t="str">
        <f>IF('Cevap Anahtarı'!BM$3=cevaplar2!BY131,"D",IF(cevaplar2!BY131="","B","Y"))</f>
        <v>Y</v>
      </c>
      <c r="BQ129" s="47" t="str">
        <f>IF('Cevap Anahtarı'!BN$3=cevaplar2!BZ131,"D",IF(cevaplar2!BZ131="","B","Y"))</f>
        <v>D</v>
      </c>
      <c r="BR129" s="47" t="str">
        <f>IF('Cevap Anahtarı'!BO$3=cevaplar2!CA131,"D",IF(cevaplar2!CA131="","B","Y"))</f>
        <v>D</v>
      </c>
      <c r="BS129" s="47" t="str">
        <f>IF('Cevap Anahtarı'!BP$3=cevaplar2!CB131,"D",IF(cevaplar2!CB131="","B","Y"))</f>
        <v>Y</v>
      </c>
      <c r="BT129" s="47" t="str">
        <f>IF('Cevap Anahtarı'!BQ$3=cevaplar2!CC131,"D",IF(cevaplar2!CC131="","B","Y"))</f>
        <v>Y</v>
      </c>
      <c r="BU129" s="47" t="str">
        <f>IF('Cevap Anahtarı'!BR$3=cevaplar2!CD131,"D",IF(cevaplar2!CD131="","B","Y"))</f>
        <v>D</v>
      </c>
      <c r="BV129" s="47" t="str">
        <f>IF('Cevap Anahtarı'!BS$3=cevaplar2!CE131,"D",IF(cevaplar2!CE131="","B","Y"))</f>
        <v>Y</v>
      </c>
      <c r="BW129" s="47" t="str">
        <f>IF('Cevap Anahtarı'!BT$3=cevaplar2!CF131,"D",IF(cevaplar2!CF131="","B","Y"))</f>
        <v>Y</v>
      </c>
      <c r="BX129" s="47" t="str">
        <f>IF('Cevap Anahtarı'!BU$3=cevaplar2!CG131,"D",IF(cevaplar2!CG131="","B","Y"))</f>
        <v>Y</v>
      </c>
      <c r="BY129" s="47" t="str">
        <f>IF('Cevap Anahtarı'!BV$3=cevaplar2!CH131,"D",IF(cevaplar2!CH131="","B","Y"))</f>
        <v>Y</v>
      </c>
      <c r="BZ129" s="47" t="str">
        <f>IF('Cevap Anahtarı'!BW$3=cevaplar2!CI131,"D",IF(cevaplar2!CI131="","B","Y"))</f>
        <v>Y</v>
      </c>
      <c r="CA129" s="47" t="str">
        <f>IF('Cevap Anahtarı'!BX$3=cevaplar2!CJ131,"D",IF(cevaplar2!CJ131="","B","Y"))</f>
        <v>Y</v>
      </c>
      <c r="CB129" s="47" t="str">
        <f>IF('Cevap Anahtarı'!BY$3=cevaplar2!CK131,"D",IF(cevaplar2!CK131="","B","Y"))</f>
        <v>Y</v>
      </c>
      <c r="CC129" s="47" t="str">
        <f>IF('Cevap Anahtarı'!BZ$3=cevaplar2!CL131,"D",IF(cevaplar2!CL131="","B","Y"))</f>
        <v>Y</v>
      </c>
      <c r="CD129" s="47" t="str">
        <f>IF('Cevap Anahtarı'!CA$3=cevaplar2!CM131,"D",IF(cevaplar2!CM131="","B","Y"))</f>
        <v>D</v>
      </c>
      <c r="CE129" s="47" t="str">
        <f>IF('Cevap Anahtarı'!CB$3=cevaplar2!CN131,"D",IF(cevaplar2!CN131="","B","Y"))</f>
        <v>D</v>
      </c>
      <c r="CF129" s="47" t="str">
        <f>IF('Cevap Anahtarı'!CC$3=cevaplar2!CO131,"D",IF(cevaplar2!CO131="","B","Y"))</f>
        <v>Y</v>
      </c>
      <c r="CG129" s="2" t="str">
        <f>IF('Cevap Anahtarı'!CD$3=cevaplar2!CQ131,"D",IF(cevaplar2!CQ131="","B","Y"))</f>
        <v>Y</v>
      </c>
      <c r="CH129" s="2" t="str">
        <f>IF('Cevap Anahtarı'!CE$3=cevaplar2!CR131,"D",IF(cevaplar2!CR131="","B","Y"))</f>
        <v>Y</v>
      </c>
      <c r="CI129" s="2" t="str">
        <f>IF('Cevap Anahtarı'!CF$3=cevaplar2!CS131,"D",IF(cevaplar2!CS131="","B","Y"))</f>
        <v>Y</v>
      </c>
      <c r="CJ129" s="2" t="str">
        <f>IF('Cevap Anahtarı'!CG$3=cevaplar2!CT131,"D",IF(cevaplar2!CT131="","B","Y"))</f>
        <v>Y</v>
      </c>
      <c r="CK129" s="2" t="str">
        <f>IF('Cevap Anahtarı'!CH$3=cevaplar2!CU131,"D",IF(cevaplar2!CU131="","B","Y"))</f>
        <v>Y</v>
      </c>
      <c r="CL129" s="2" t="str">
        <f>IF('Cevap Anahtarı'!CI$3=cevaplar2!CV131,"D",IF(cevaplar2!CV131="","B","Y"))</f>
        <v>D</v>
      </c>
      <c r="CM129" s="2" t="str">
        <f>IF('Cevap Anahtarı'!CJ$3=cevaplar2!CW131,"D",IF(cevaplar2!CW131="","B","Y"))</f>
        <v>D</v>
      </c>
      <c r="CN129" s="2" t="str">
        <f>IF('Cevap Anahtarı'!CK$3=cevaplar2!CX131,"D",IF(cevaplar2!CX131="","B","Y"))</f>
        <v>Y</v>
      </c>
      <c r="CO129" s="2" t="str">
        <f>IF('Cevap Anahtarı'!CL$3=cevaplar2!CY131,"D",IF(cevaplar2!CY131="","B","Y"))</f>
        <v>D</v>
      </c>
      <c r="CP129" s="2" t="str">
        <f>IF('Cevap Anahtarı'!CM$3=cevaplar2!CZ131,"D",IF(cevaplar2!CZ131="","B","Y"))</f>
        <v>Y</v>
      </c>
      <c r="CQ129" s="2" t="str">
        <f>IF('Cevap Anahtarı'!CN$3=cevaplar2!DA131,"D",IF(cevaplar2!DA131="","B","Y"))</f>
        <v>D</v>
      </c>
      <c r="CR129" s="2" t="str">
        <f>IF('Cevap Anahtarı'!CO$3=cevaplar2!DB131,"D",IF(cevaplar2!DB131="","B","Y"))</f>
        <v>Y</v>
      </c>
      <c r="CS129" s="2" t="str">
        <f>IF('Cevap Anahtarı'!CP$3=cevaplar2!DC131,"D",IF(cevaplar2!DC131="","B","Y"))</f>
        <v>Y</v>
      </c>
      <c r="CT129" s="2" t="str">
        <f>IF('Cevap Anahtarı'!CQ$3=cevaplar2!DD131,"D",IF(cevaplar2!DD131="","B","Y"))</f>
        <v>D</v>
      </c>
      <c r="CU129" s="2" t="str">
        <f>IF('Cevap Anahtarı'!CR$3=cevaplar2!DE131,"D",IF(cevaplar2!DE131="","B","Y"))</f>
        <v>Y</v>
      </c>
      <c r="CV129" s="2" t="str">
        <f>IF('Cevap Anahtarı'!CS$3=cevaplar2!DF131,"D",IF(cevaplar2!DF131="","B","Y"))</f>
        <v>D</v>
      </c>
      <c r="CW129" s="2" t="str">
        <f>IF('Cevap Anahtarı'!CT$3=cevaplar2!DG131,"D",IF(cevaplar2!DG131="","B","Y"))</f>
        <v>Y</v>
      </c>
      <c r="CX129" s="2" t="str">
        <f>IF('Cevap Anahtarı'!CU$3=cevaplar2!DH131,"D",IF(cevaplar2!DH131="","B","Y"))</f>
        <v>Y</v>
      </c>
      <c r="CY129" s="2" t="str">
        <f>IF('Cevap Anahtarı'!CV$3=cevaplar2!DI131,"D",IF(cevaplar2!DI131="","B","Y"))</f>
        <v>D</v>
      </c>
      <c r="CZ129" s="2" t="str">
        <f>IF('Cevap Anahtarı'!CW$3=cevaplar2!DJ131,"D",IF(cevaplar2!DJ131="","B","Y"))</f>
        <v>D</v>
      </c>
      <c r="DA129" s="51" t="str">
        <f>IF('Cevap Anahtarı'!CX$3=cevaplar2!DL131,"D",IF(cevaplar2!DL131="","B","Y"))</f>
        <v>Y</v>
      </c>
      <c r="DB129" s="51" t="str">
        <f>IF('Cevap Anahtarı'!CY$3=cevaplar2!DM131,"D",IF(cevaplar2!DM131="","B","Y"))</f>
        <v>D</v>
      </c>
      <c r="DC129" s="51" t="str">
        <f>IF('Cevap Anahtarı'!CZ$3=cevaplar2!DN131,"D",IF(cevaplar2!DN131="","B","Y"))</f>
        <v>Y</v>
      </c>
      <c r="DD129" s="51" t="str">
        <f>IF('Cevap Anahtarı'!DA$3=cevaplar2!DO131,"D",IF(cevaplar2!DO131="","B","Y"))</f>
        <v>Y</v>
      </c>
      <c r="DE129" s="51" t="str">
        <f>IF('Cevap Anahtarı'!DB$3=cevaplar2!DP131,"D",IF(cevaplar2!DP131="","B","Y"))</f>
        <v>D</v>
      </c>
      <c r="DF129" s="51" t="str">
        <f>IF('Cevap Anahtarı'!DC$3=cevaplar2!DQ131,"D",IF(cevaplar2!DQ131="","B","Y"))</f>
        <v>D</v>
      </c>
      <c r="DG129" s="51" t="str">
        <f>IF('Cevap Anahtarı'!DD$3=cevaplar2!DR131,"D",IF(cevaplar2!DR131="","B","Y"))</f>
        <v>D</v>
      </c>
      <c r="DH129" s="51" t="str">
        <f>IF('Cevap Anahtarı'!DE$3=cevaplar2!DS131,"D",IF(cevaplar2!DS131="","B","Y"))</f>
        <v>Y</v>
      </c>
      <c r="DI129" s="51" t="str">
        <f>IF('Cevap Anahtarı'!DF$3=cevaplar2!DT131,"D",IF(cevaplar2!DT131="","B","Y"))</f>
        <v>D</v>
      </c>
      <c r="DJ129" s="51" t="str">
        <f>IF('Cevap Anahtarı'!DG$3=cevaplar2!DU131,"D",IF(cevaplar2!DU131="","B","Y"))</f>
        <v>D</v>
      </c>
      <c r="DK129" s="51" t="str">
        <f>IF('Cevap Anahtarı'!DH$3=cevaplar2!DV131,"D",IF(cevaplar2!DV131="","B","Y"))</f>
        <v>D</v>
      </c>
      <c r="DL129" s="51" t="str">
        <f>IF('Cevap Anahtarı'!DI$3=cevaplar2!DW131,"D",IF(cevaplar2!DW131="","B","Y"))</f>
        <v>D</v>
      </c>
      <c r="DM129" s="51" t="str">
        <f>IF('Cevap Anahtarı'!DJ$3=cevaplar2!DX131,"D",IF(cevaplar2!DX131="","B","Y"))</f>
        <v>D</v>
      </c>
      <c r="DN129" s="51" t="str">
        <f>IF('Cevap Anahtarı'!DK$3=cevaplar2!DY131,"D",IF(cevaplar2!DY131="","B","Y"))</f>
        <v>D</v>
      </c>
      <c r="DO129" s="51" t="str">
        <f>IF('Cevap Anahtarı'!DL$3=cevaplar2!DZ131,"D",IF(cevaplar2!DZ131="","B","Y"))</f>
        <v>D</v>
      </c>
      <c r="DP129" s="51" t="str">
        <f>IF('Cevap Anahtarı'!DM$3=cevaplar2!EA131,"D",IF(cevaplar2!EA131="","B","Y"))</f>
        <v>D</v>
      </c>
      <c r="DQ129" s="51" t="str">
        <f>IF('Cevap Anahtarı'!DN$3=cevaplar2!EB131,"D",IF(cevaplar2!EB131="","B","Y"))</f>
        <v>Y</v>
      </c>
      <c r="DR129" s="51" t="str">
        <f>IF('Cevap Anahtarı'!DO$3=cevaplar2!EC131,"D",IF(cevaplar2!EC131="","B","Y"))</f>
        <v>Y</v>
      </c>
      <c r="DS129" s="51" t="str">
        <f>IF('Cevap Anahtarı'!DP$3=cevaplar2!ED131,"D",IF(cevaplar2!ED131="","B","Y"))</f>
        <v>D</v>
      </c>
      <c r="DT129" s="51" t="str">
        <f>IF('Cevap Anahtarı'!DQ$3=cevaplar2!EE131,"D",IF(cevaplar2!EE131="","B","Y"))</f>
        <v>D</v>
      </c>
      <c r="DV129" s="104">
        <f t="shared" si="6"/>
        <v>45</v>
      </c>
      <c r="DW129" s="104">
        <f t="shared" si="7"/>
        <v>60</v>
      </c>
      <c r="DX129" s="104">
        <f t="shared" si="8"/>
        <v>45</v>
      </c>
      <c r="DY129" s="104">
        <f t="shared" si="9"/>
        <v>35</v>
      </c>
      <c r="DZ129" s="104">
        <f t="shared" si="10"/>
        <v>40</v>
      </c>
      <c r="EA129" s="104">
        <f t="shared" si="11"/>
        <v>70</v>
      </c>
    </row>
    <row r="130" spans="1:131" ht="18.75" customHeight="1" x14ac:dyDescent="0.2">
      <c r="A130" s="52">
        <v>128</v>
      </c>
      <c r="B130" s="53" t="str">
        <f>cevaplar!B132</f>
        <v>KAMAN ORTAOKULU</v>
      </c>
      <c r="C130" s="52" t="str">
        <f>cevaplar!C132</f>
        <v>8/A</v>
      </c>
      <c r="D130" s="53" t="str">
        <f>cevaplar!E132</f>
        <v>EMİR YÜCEL</v>
      </c>
      <c r="E130" s="3" t="str">
        <f>IF('Cevap Anahtarı'!B$3=cevaplar2!K132,"D",IF(cevaplar2!K132="","B","Y"))</f>
        <v>D</v>
      </c>
      <c r="F130" s="3" t="str">
        <f>IF('Cevap Anahtarı'!C$3=cevaplar2!L132,"D",IF(cevaplar2!L132="","B","Y"))</f>
        <v>D</v>
      </c>
      <c r="G130" s="3" t="str">
        <f>IF('Cevap Anahtarı'!D$3=cevaplar2!M132,"D",IF(cevaplar2!M132="","B","Y"))</f>
        <v>D</v>
      </c>
      <c r="H130" s="3" t="str">
        <f>IF('Cevap Anahtarı'!E$3=cevaplar2!N132,"D",IF(cevaplar2!N132="","B","Y"))</f>
        <v>D</v>
      </c>
      <c r="I130" s="3" t="str">
        <f>IF('Cevap Anahtarı'!F$3=cevaplar2!O132,"D",IF(cevaplar2!O132="","B","Y"))</f>
        <v>D</v>
      </c>
      <c r="J130" s="3" t="str">
        <f>IF('Cevap Anahtarı'!G$3=cevaplar2!P132,"D",IF(cevaplar2!P132="","B","Y"))</f>
        <v>D</v>
      </c>
      <c r="K130" s="3" t="str">
        <f>IF('Cevap Anahtarı'!H$3=cevaplar2!Q132,"D",IF(cevaplar2!Q132="","B","Y"))</f>
        <v>D</v>
      </c>
      <c r="L130" s="3" t="str">
        <f>IF('Cevap Anahtarı'!I$3=cevaplar2!R132,"D",IF(cevaplar2!R132="","B","Y"))</f>
        <v>D</v>
      </c>
      <c r="M130" s="3" t="str">
        <f>IF('Cevap Anahtarı'!J$3=cevaplar2!S132,"D",IF(cevaplar2!S132="","B","Y"))</f>
        <v>D</v>
      </c>
      <c r="N130" s="3" t="str">
        <f>IF('Cevap Anahtarı'!K$3=cevaplar2!T132,"D",IF(cevaplar2!T132="","B","Y"))</f>
        <v>Y</v>
      </c>
      <c r="O130" s="3" t="str">
        <f>IF('Cevap Anahtarı'!L$3=cevaplar2!U132,"D",IF(cevaplar2!U132="","B","Y"))</f>
        <v>Y</v>
      </c>
      <c r="P130" s="3" t="str">
        <f>IF('Cevap Anahtarı'!M$3=cevaplar2!V132,"D",IF(cevaplar2!V132="","B","Y"))</f>
        <v>Y</v>
      </c>
      <c r="Q130" s="3" t="str">
        <f>IF('Cevap Anahtarı'!N$3=cevaplar2!W132,"D",IF(cevaplar2!W132="","B","Y"))</f>
        <v>Y</v>
      </c>
      <c r="R130" s="3" t="str">
        <f>IF('Cevap Anahtarı'!O$3=cevaplar2!X132,"D",IF(cevaplar2!X132="","B","Y"))</f>
        <v>Y</v>
      </c>
      <c r="S130" s="3" t="str">
        <f>IF('Cevap Anahtarı'!P$3=cevaplar2!Y132,"D",IF(cevaplar2!Y132="","B","Y"))</f>
        <v>Y</v>
      </c>
      <c r="T130" s="3" t="str">
        <f>IF('Cevap Anahtarı'!Q$3=cevaplar2!Z132,"D",IF(cevaplar2!Z132="","B","Y"))</f>
        <v>Y</v>
      </c>
      <c r="U130" s="3" t="str">
        <f>IF('Cevap Anahtarı'!R$3=cevaplar2!AA132,"D",IF(cevaplar2!AA132="","B","Y"))</f>
        <v>Y</v>
      </c>
      <c r="V130" s="3" t="str">
        <f>IF('Cevap Anahtarı'!S$3=cevaplar2!AB132,"D",IF(cevaplar2!AB132="","B","Y"))</f>
        <v>Y</v>
      </c>
      <c r="W130" s="3" t="str">
        <f>IF('Cevap Anahtarı'!T$3=cevaplar2!AC132,"D",IF(cevaplar2!AC132="","B","Y"))</f>
        <v>Y</v>
      </c>
      <c r="X130" s="3" t="str">
        <f>IF('Cevap Anahtarı'!U$3=cevaplar2!AD132,"D",IF(cevaplar2!AD132="","B","Y"))</f>
        <v>Y</v>
      </c>
      <c r="Y130" s="43" t="str">
        <f>IF('Cevap Anahtarı'!V$3=cevaplar2!AF132,"D",IF(cevaplar2!AF132="","B","Y"))</f>
        <v>D</v>
      </c>
      <c r="Z130" s="43" t="str">
        <f>IF('Cevap Anahtarı'!W$3=cevaplar2!AG132,"D",IF(cevaplar2!AG132="","B","Y"))</f>
        <v>Y</v>
      </c>
      <c r="AA130" s="43" t="str">
        <f>IF('Cevap Anahtarı'!X$3=cevaplar2!AH132,"D",IF(cevaplar2!AH132="","B","Y"))</f>
        <v>D</v>
      </c>
      <c r="AB130" s="43" t="str">
        <f>IF('Cevap Anahtarı'!Y$3=cevaplar2!AI132,"D",IF(cevaplar2!AI132="","B","Y"))</f>
        <v>Y</v>
      </c>
      <c r="AC130" s="43" t="str">
        <f>IF('Cevap Anahtarı'!Z$3=cevaplar2!AJ132,"D",IF(cevaplar2!AJ132="","B","Y"))</f>
        <v>D</v>
      </c>
      <c r="AD130" s="43" t="str">
        <f>IF('Cevap Anahtarı'!AA$3=cevaplar2!AK132,"D",IF(cevaplar2!AK132="","B","Y"))</f>
        <v>Y</v>
      </c>
      <c r="AE130" s="43" t="str">
        <f>IF('Cevap Anahtarı'!AB$3=cevaplar2!AL132,"D",IF(cevaplar2!AL132="","B","Y"))</f>
        <v>D</v>
      </c>
      <c r="AF130" s="43" t="str">
        <f>IF('Cevap Anahtarı'!AC$3=cevaplar2!AM132,"D",IF(cevaplar2!AM132="","B","Y"))</f>
        <v>Y</v>
      </c>
      <c r="AG130" s="43" t="str">
        <f>IF('Cevap Anahtarı'!AD$3=cevaplar2!AN132,"D",IF(cevaplar2!AN132="","B","Y"))</f>
        <v>D</v>
      </c>
      <c r="AH130" s="43" t="str">
        <f>IF('Cevap Anahtarı'!AE$3=cevaplar2!AO132,"D",IF(cevaplar2!AO132="","B","Y"))</f>
        <v>Y</v>
      </c>
      <c r="AI130" s="43" t="str">
        <f>IF('Cevap Anahtarı'!AF$3=cevaplar2!AP132,"D",IF(cevaplar2!AP132="","B","Y"))</f>
        <v>Y</v>
      </c>
      <c r="AJ130" s="43" t="str">
        <f>IF('Cevap Anahtarı'!AG$3=cevaplar2!AQ132,"D",IF(cevaplar2!AQ132="","B","Y"))</f>
        <v>Y</v>
      </c>
      <c r="AK130" s="43" t="str">
        <f>IF('Cevap Anahtarı'!AH$3=cevaplar2!AR132,"D",IF(cevaplar2!AR132="","B","Y"))</f>
        <v>Y</v>
      </c>
      <c r="AL130" s="43" t="str">
        <f>IF('Cevap Anahtarı'!AI$3=cevaplar2!AS132,"D",IF(cevaplar2!AS132="","B","Y"))</f>
        <v>Y</v>
      </c>
      <c r="AM130" s="43" t="str">
        <f>IF('Cevap Anahtarı'!AJ$3=cevaplar2!AT132,"D",IF(cevaplar2!AT132="","B","Y"))</f>
        <v>D</v>
      </c>
      <c r="AN130" s="43" t="str">
        <f>IF('Cevap Anahtarı'!AK$3=cevaplar2!AU132,"D",IF(cevaplar2!AU132="","B","Y"))</f>
        <v>D</v>
      </c>
      <c r="AO130" s="43" t="str">
        <f>IF('Cevap Anahtarı'!AL$3=cevaplar2!AV132,"D",IF(cevaplar2!AV132="","B","Y"))</f>
        <v>D</v>
      </c>
      <c r="AP130" s="43" t="str">
        <f>IF('Cevap Anahtarı'!AM$3=cevaplar2!AW132,"D",IF(cevaplar2!AW132="","B","Y"))</f>
        <v>D</v>
      </c>
      <c r="AQ130" s="43" t="str">
        <f>IF('Cevap Anahtarı'!AN$3=cevaplar2!AX132,"D",IF(cevaplar2!AX132="","B","Y"))</f>
        <v>Y</v>
      </c>
      <c r="AR130" s="43" t="str">
        <f>IF('Cevap Anahtarı'!AO$3=cevaplar2!AY132,"D",IF(cevaplar2!AY132="","B","Y"))</f>
        <v>Y</v>
      </c>
      <c r="AS130" s="45" t="str">
        <f>IF('Cevap Anahtarı'!AP$3=cevaplar2!BA132,"D",IF(cevaplar2!BA132="","B","Y"))</f>
        <v>D</v>
      </c>
      <c r="AT130" s="45" t="str">
        <f>IF('Cevap Anahtarı'!AQ$3=cevaplar2!BB132,"D",IF(cevaplar2!BB132="","B","Y"))</f>
        <v>Y</v>
      </c>
      <c r="AU130" s="45" t="str">
        <f>IF('Cevap Anahtarı'!AR$3=cevaplar2!BC132,"D",IF(cevaplar2!BC132="","B","Y"))</f>
        <v>D</v>
      </c>
      <c r="AV130" s="45" t="str">
        <f>IF('Cevap Anahtarı'!AS$3=cevaplar2!BD132,"D",IF(cevaplar2!BD132="","B","Y"))</f>
        <v>D</v>
      </c>
      <c r="AW130" s="45" t="str">
        <f>IF('Cevap Anahtarı'!AT$3=cevaplar2!BE132,"D",IF(cevaplar2!BE132="","B","Y"))</f>
        <v>Y</v>
      </c>
      <c r="AX130" s="45" t="str">
        <f>IF('Cevap Anahtarı'!AU$3=cevaplar2!BF132,"D",IF(cevaplar2!BF132="","B","Y"))</f>
        <v>Y</v>
      </c>
      <c r="AY130" s="45" t="str">
        <f>IF('Cevap Anahtarı'!AV$3=cevaplar2!BG132,"D",IF(cevaplar2!BG132="","B","Y"))</f>
        <v>D</v>
      </c>
      <c r="AZ130" s="45" t="str">
        <f>IF('Cevap Anahtarı'!AW$3=cevaplar2!BH132,"D",IF(cevaplar2!BH132="","B","Y"))</f>
        <v>D</v>
      </c>
      <c r="BA130" s="45" t="str">
        <f>IF('Cevap Anahtarı'!AX$3=cevaplar2!BI132,"D",IF(cevaplar2!BI132="","B","Y"))</f>
        <v>D</v>
      </c>
      <c r="BB130" s="45" t="str">
        <f>IF('Cevap Anahtarı'!AY$3=cevaplar2!BJ132,"D",IF(cevaplar2!BJ132="","B","Y"))</f>
        <v>Y</v>
      </c>
      <c r="BC130" s="45" t="str">
        <f>IF('Cevap Anahtarı'!AZ$3=cevaplar2!BK132,"D",IF(cevaplar2!BK132="","B","Y"))</f>
        <v>Y</v>
      </c>
      <c r="BD130" s="45" t="str">
        <f>IF('Cevap Anahtarı'!BA$3=cevaplar2!BL132,"D",IF(cevaplar2!BL132="","B","Y"))</f>
        <v>D</v>
      </c>
      <c r="BE130" s="45" t="str">
        <f>IF('Cevap Anahtarı'!BB$3=cevaplar2!BM132,"D",IF(cevaplar2!BM132="","B","Y"))</f>
        <v>Y</v>
      </c>
      <c r="BF130" s="45" t="str">
        <f>IF('Cevap Anahtarı'!BC$3=cevaplar2!BN132,"D",IF(cevaplar2!BN132="","B","Y"))</f>
        <v>D</v>
      </c>
      <c r="BG130" s="45" t="str">
        <f>IF('Cevap Anahtarı'!BD$3=cevaplar2!BO132,"D",IF(cevaplar2!BO132="","B","Y"))</f>
        <v>D</v>
      </c>
      <c r="BH130" s="45" t="str">
        <f>IF('Cevap Anahtarı'!BE$3=cevaplar2!BP132,"D",IF(cevaplar2!BP132="","B","Y"))</f>
        <v>Y</v>
      </c>
      <c r="BI130" s="45" t="str">
        <f>IF('Cevap Anahtarı'!BF$3=cevaplar2!BQ132,"D",IF(cevaplar2!BQ132="","B","Y"))</f>
        <v>D</v>
      </c>
      <c r="BJ130" s="45" t="str">
        <f>IF('Cevap Anahtarı'!BG$3=cevaplar2!BR132,"D",IF(cevaplar2!BR132="","B","Y"))</f>
        <v>Y</v>
      </c>
      <c r="BK130" s="45" t="str">
        <f>IF('Cevap Anahtarı'!BH$3=cevaplar2!BS132,"D",IF(cevaplar2!BS132="","B","Y"))</f>
        <v>Y</v>
      </c>
      <c r="BL130" s="45" t="str">
        <f>IF('Cevap Anahtarı'!BI$3=cevaplar2!BT132,"D",IF(cevaplar2!BT132="","B","Y"))</f>
        <v>D</v>
      </c>
      <c r="BM130" s="47" t="str">
        <f>IF('Cevap Anahtarı'!BJ$3=cevaplar2!BV132,"D",IF(cevaplar2!BV132="","B","Y"))</f>
        <v>Y</v>
      </c>
      <c r="BN130" s="47" t="str">
        <f>IF('Cevap Anahtarı'!BK$3=cevaplar2!BW132,"D",IF(cevaplar2!BW132="","B","Y"))</f>
        <v>D</v>
      </c>
      <c r="BO130" s="47" t="str">
        <f>IF('Cevap Anahtarı'!BL$3=cevaplar2!BX132,"D",IF(cevaplar2!BX132="","B","Y"))</f>
        <v>D</v>
      </c>
      <c r="BP130" s="47" t="str">
        <f>IF('Cevap Anahtarı'!BM$3=cevaplar2!BY132,"D",IF(cevaplar2!BY132="","B","Y"))</f>
        <v>D</v>
      </c>
      <c r="BQ130" s="47" t="str">
        <f>IF('Cevap Anahtarı'!BN$3=cevaplar2!BZ132,"D",IF(cevaplar2!BZ132="","B","Y"))</f>
        <v>D</v>
      </c>
      <c r="BR130" s="47" t="str">
        <f>IF('Cevap Anahtarı'!BO$3=cevaplar2!CA132,"D",IF(cevaplar2!CA132="","B","Y"))</f>
        <v>D</v>
      </c>
      <c r="BS130" s="47" t="str">
        <f>IF('Cevap Anahtarı'!BP$3=cevaplar2!CB132,"D",IF(cevaplar2!CB132="","B","Y"))</f>
        <v>D</v>
      </c>
      <c r="BT130" s="47" t="str">
        <f>IF('Cevap Anahtarı'!BQ$3=cevaplar2!CC132,"D",IF(cevaplar2!CC132="","B","Y"))</f>
        <v>D</v>
      </c>
      <c r="BU130" s="47" t="str">
        <f>IF('Cevap Anahtarı'!BR$3=cevaplar2!CD132,"D",IF(cevaplar2!CD132="","B","Y"))</f>
        <v>Y</v>
      </c>
      <c r="BV130" s="47" t="str">
        <f>IF('Cevap Anahtarı'!BS$3=cevaplar2!CE132,"D",IF(cevaplar2!CE132="","B","Y"))</f>
        <v>D</v>
      </c>
      <c r="BW130" s="47" t="str">
        <f>IF('Cevap Anahtarı'!BT$3=cevaplar2!CF132,"D",IF(cevaplar2!CF132="","B","Y"))</f>
        <v>D</v>
      </c>
      <c r="BX130" s="47" t="str">
        <f>IF('Cevap Anahtarı'!BU$3=cevaplar2!CG132,"D",IF(cevaplar2!CG132="","B","Y"))</f>
        <v>D</v>
      </c>
      <c r="BY130" s="47" t="str">
        <f>IF('Cevap Anahtarı'!BV$3=cevaplar2!CH132,"D",IF(cevaplar2!CH132="","B","Y"))</f>
        <v>Y</v>
      </c>
      <c r="BZ130" s="47" t="str">
        <f>IF('Cevap Anahtarı'!BW$3=cevaplar2!CI132,"D",IF(cevaplar2!CI132="","B","Y"))</f>
        <v>D</v>
      </c>
      <c r="CA130" s="47" t="str">
        <f>IF('Cevap Anahtarı'!BX$3=cevaplar2!CJ132,"D",IF(cevaplar2!CJ132="","B","Y"))</f>
        <v>D</v>
      </c>
      <c r="CB130" s="47" t="str">
        <f>IF('Cevap Anahtarı'!BY$3=cevaplar2!CK132,"D",IF(cevaplar2!CK132="","B","Y"))</f>
        <v>D</v>
      </c>
      <c r="CC130" s="47" t="str">
        <f>IF('Cevap Anahtarı'!BZ$3=cevaplar2!CL132,"D",IF(cevaplar2!CL132="","B","Y"))</f>
        <v>D</v>
      </c>
      <c r="CD130" s="47" t="str">
        <f>IF('Cevap Anahtarı'!CA$3=cevaplar2!CM132,"D",IF(cevaplar2!CM132="","B","Y"))</f>
        <v>D</v>
      </c>
      <c r="CE130" s="47" t="str">
        <f>IF('Cevap Anahtarı'!CB$3=cevaplar2!CN132,"D",IF(cevaplar2!CN132="","B","Y"))</f>
        <v>D</v>
      </c>
      <c r="CF130" s="47" t="str">
        <f>IF('Cevap Anahtarı'!CC$3=cevaplar2!CO132,"D",IF(cevaplar2!CO132="","B","Y"))</f>
        <v>D</v>
      </c>
      <c r="CG130" s="2" t="str">
        <f>IF('Cevap Anahtarı'!CD$3=cevaplar2!CQ132,"D",IF(cevaplar2!CQ132="","B","Y"))</f>
        <v>Y</v>
      </c>
      <c r="CH130" s="2" t="str">
        <f>IF('Cevap Anahtarı'!CE$3=cevaplar2!CR132,"D",IF(cevaplar2!CR132="","B","Y"))</f>
        <v>D</v>
      </c>
      <c r="CI130" s="2" t="str">
        <f>IF('Cevap Anahtarı'!CF$3=cevaplar2!CS132,"D",IF(cevaplar2!CS132="","B","Y"))</f>
        <v>Y</v>
      </c>
      <c r="CJ130" s="2" t="str">
        <f>IF('Cevap Anahtarı'!CG$3=cevaplar2!CT132,"D",IF(cevaplar2!CT132="","B","Y"))</f>
        <v>D</v>
      </c>
      <c r="CK130" s="2" t="str">
        <f>IF('Cevap Anahtarı'!CH$3=cevaplar2!CU132,"D",IF(cevaplar2!CU132="","B","Y"))</f>
        <v>Y</v>
      </c>
      <c r="CL130" s="2" t="str">
        <f>IF('Cevap Anahtarı'!CI$3=cevaplar2!CV132,"D",IF(cevaplar2!CV132="","B","Y"))</f>
        <v>Y</v>
      </c>
      <c r="CM130" s="2" t="str">
        <f>IF('Cevap Anahtarı'!CJ$3=cevaplar2!CW132,"D",IF(cevaplar2!CW132="","B","Y"))</f>
        <v>D</v>
      </c>
      <c r="CN130" s="2" t="str">
        <f>IF('Cevap Anahtarı'!CK$3=cevaplar2!CX132,"D",IF(cevaplar2!CX132="","B","Y"))</f>
        <v>D</v>
      </c>
      <c r="CO130" s="2" t="str">
        <f>IF('Cevap Anahtarı'!CL$3=cevaplar2!CY132,"D",IF(cevaplar2!CY132="","B","Y"))</f>
        <v>D</v>
      </c>
      <c r="CP130" s="2" t="str">
        <f>IF('Cevap Anahtarı'!CM$3=cevaplar2!CZ132,"D",IF(cevaplar2!CZ132="","B","Y"))</f>
        <v>D</v>
      </c>
      <c r="CQ130" s="2" t="str">
        <f>IF('Cevap Anahtarı'!CN$3=cevaplar2!DA132,"D",IF(cevaplar2!DA132="","B","Y"))</f>
        <v>D</v>
      </c>
      <c r="CR130" s="2" t="str">
        <f>IF('Cevap Anahtarı'!CO$3=cevaplar2!DB132,"D",IF(cevaplar2!DB132="","B","Y"))</f>
        <v>D</v>
      </c>
      <c r="CS130" s="2" t="str">
        <f>IF('Cevap Anahtarı'!CP$3=cevaplar2!DC132,"D",IF(cevaplar2!DC132="","B","Y"))</f>
        <v>Y</v>
      </c>
      <c r="CT130" s="2" t="str">
        <f>IF('Cevap Anahtarı'!CQ$3=cevaplar2!DD132,"D",IF(cevaplar2!DD132="","B","Y"))</f>
        <v>Y</v>
      </c>
      <c r="CU130" s="2" t="str">
        <f>IF('Cevap Anahtarı'!CR$3=cevaplar2!DE132,"D",IF(cevaplar2!DE132="","B","Y"))</f>
        <v>Y</v>
      </c>
      <c r="CV130" s="2" t="str">
        <f>IF('Cevap Anahtarı'!CS$3=cevaplar2!DF132,"D",IF(cevaplar2!DF132="","B","Y"))</f>
        <v>D</v>
      </c>
      <c r="CW130" s="2" t="str">
        <f>IF('Cevap Anahtarı'!CT$3=cevaplar2!DG132,"D",IF(cevaplar2!DG132="","B","Y"))</f>
        <v>D</v>
      </c>
      <c r="CX130" s="2" t="str">
        <f>IF('Cevap Anahtarı'!CU$3=cevaplar2!DH132,"D",IF(cevaplar2!DH132="","B","Y"))</f>
        <v>D</v>
      </c>
      <c r="CY130" s="2" t="str">
        <f>IF('Cevap Anahtarı'!CV$3=cevaplar2!DI132,"D",IF(cevaplar2!DI132="","B","Y"))</f>
        <v>Y</v>
      </c>
      <c r="CZ130" s="2" t="str">
        <f>IF('Cevap Anahtarı'!CW$3=cevaplar2!DJ132,"D",IF(cevaplar2!DJ132="","B","Y"))</f>
        <v>D</v>
      </c>
      <c r="DA130" s="51" t="str">
        <f>IF('Cevap Anahtarı'!CX$3=cevaplar2!DL132,"D",IF(cevaplar2!DL132="","B","Y"))</f>
        <v>D</v>
      </c>
      <c r="DB130" s="51" t="str">
        <f>IF('Cevap Anahtarı'!CY$3=cevaplar2!DM132,"D",IF(cevaplar2!DM132="","B","Y"))</f>
        <v>D</v>
      </c>
      <c r="DC130" s="51" t="str">
        <f>IF('Cevap Anahtarı'!CZ$3=cevaplar2!DN132,"D",IF(cevaplar2!DN132="","B","Y"))</f>
        <v>D</v>
      </c>
      <c r="DD130" s="51" t="str">
        <f>IF('Cevap Anahtarı'!DA$3=cevaplar2!DO132,"D",IF(cevaplar2!DO132="","B","Y"))</f>
        <v>D</v>
      </c>
      <c r="DE130" s="51" t="str">
        <f>IF('Cevap Anahtarı'!DB$3=cevaplar2!DP132,"D",IF(cevaplar2!DP132="","B","Y"))</f>
        <v>D</v>
      </c>
      <c r="DF130" s="51" t="str">
        <f>IF('Cevap Anahtarı'!DC$3=cevaplar2!DQ132,"D",IF(cevaplar2!DQ132="","B","Y"))</f>
        <v>D</v>
      </c>
      <c r="DG130" s="51" t="str">
        <f>IF('Cevap Anahtarı'!DD$3=cevaplar2!DR132,"D",IF(cevaplar2!DR132="","B","Y"))</f>
        <v>D</v>
      </c>
      <c r="DH130" s="51" t="str">
        <f>IF('Cevap Anahtarı'!DE$3=cevaplar2!DS132,"D",IF(cevaplar2!DS132="","B","Y"))</f>
        <v>D</v>
      </c>
      <c r="DI130" s="51" t="str">
        <f>IF('Cevap Anahtarı'!DF$3=cevaplar2!DT132,"D",IF(cevaplar2!DT132="","B","Y"))</f>
        <v>D</v>
      </c>
      <c r="DJ130" s="51" t="str">
        <f>IF('Cevap Anahtarı'!DG$3=cevaplar2!DU132,"D",IF(cevaplar2!DU132="","B","Y"))</f>
        <v>D</v>
      </c>
      <c r="DK130" s="51" t="str">
        <f>IF('Cevap Anahtarı'!DH$3=cevaplar2!DV132,"D",IF(cevaplar2!DV132="","B","Y"))</f>
        <v>D</v>
      </c>
      <c r="DL130" s="51" t="str">
        <f>IF('Cevap Anahtarı'!DI$3=cevaplar2!DW132,"D",IF(cevaplar2!DW132="","B","Y"))</f>
        <v>D</v>
      </c>
      <c r="DM130" s="51" t="str">
        <f>IF('Cevap Anahtarı'!DJ$3=cevaplar2!DX132,"D",IF(cevaplar2!DX132="","B","Y"))</f>
        <v>D</v>
      </c>
      <c r="DN130" s="51" t="str">
        <f>IF('Cevap Anahtarı'!DK$3=cevaplar2!DY132,"D",IF(cevaplar2!DY132="","B","Y"))</f>
        <v>Y</v>
      </c>
      <c r="DO130" s="51" t="str">
        <f>IF('Cevap Anahtarı'!DL$3=cevaplar2!DZ132,"D",IF(cevaplar2!DZ132="","B","Y"))</f>
        <v>D</v>
      </c>
      <c r="DP130" s="51" t="str">
        <f>IF('Cevap Anahtarı'!DM$3=cevaplar2!EA132,"D",IF(cevaplar2!EA132="","B","Y"))</f>
        <v>D</v>
      </c>
      <c r="DQ130" s="51" t="str">
        <f>IF('Cevap Anahtarı'!DN$3=cevaplar2!EB132,"D",IF(cevaplar2!EB132="","B","Y"))</f>
        <v>Y</v>
      </c>
      <c r="DR130" s="51" t="str">
        <f>IF('Cevap Anahtarı'!DO$3=cevaplar2!EC132,"D",IF(cevaplar2!EC132="","B","Y"))</f>
        <v>D</v>
      </c>
      <c r="DS130" s="51" t="str">
        <f>IF('Cevap Anahtarı'!DP$3=cevaplar2!ED132,"D",IF(cevaplar2!ED132="","B","Y"))</f>
        <v>D</v>
      </c>
      <c r="DT130" s="51" t="str">
        <f>IF('Cevap Anahtarı'!DQ$3=cevaplar2!EE132,"D",IF(cevaplar2!EE132="","B","Y"))</f>
        <v>D</v>
      </c>
      <c r="DV130" s="104">
        <f t="shared" si="6"/>
        <v>45</v>
      </c>
      <c r="DW130" s="104">
        <f t="shared" si="7"/>
        <v>45</v>
      </c>
      <c r="DX130" s="104">
        <f t="shared" si="8"/>
        <v>55</v>
      </c>
      <c r="DY130" s="104">
        <f t="shared" si="9"/>
        <v>85</v>
      </c>
      <c r="DZ130" s="104">
        <f t="shared" si="10"/>
        <v>60</v>
      </c>
      <c r="EA130" s="104">
        <f t="shared" si="11"/>
        <v>90</v>
      </c>
    </row>
    <row r="131" spans="1:131" ht="18.75" customHeight="1" x14ac:dyDescent="0.2">
      <c r="A131" s="52">
        <v>129</v>
      </c>
      <c r="B131" s="53" t="str">
        <f>cevaplar!B133</f>
        <v>KAMAN ORTAOKULU</v>
      </c>
      <c r="C131" s="52" t="str">
        <f>cevaplar!C133</f>
        <v>8/B</v>
      </c>
      <c r="D131" s="53" t="str">
        <f>cevaplar!E133</f>
        <v>SAYITHAN ŞAHİN</v>
      </c>
      <c r="E131" s="3" t="str">
        <f>IF('Cevap Anahtarı'!B$3=cevaplar2!K133,"D",IF(cevaplar2!K133="","B","Y"))</f>
        <v>D</v>
      </c>
      <c r="F131" s="3" t="str">
        <f>IF('Cevap Anahtarı'!C$3=cevaplar2!L133,"D",IF(cevaplar2!L133="","B","Y"))</f>
        <v>D</v>
      </c>
      <c r="G131" s="3" t="str">
        <f>IF('Cevap Anahtarı'!D$3=cevaplar2!M133,"D",IF(cevaplar2!M133="","B","Y"))</f>
        <v>Y</v>
      </c>
      <c r="H131" s="3" t="str">
        <f>IF('Cevap Anahtarı'!E$3=cevaplar2!N133,"D",IF(cevaplar2!N133="","B","Y"))</f>
        <v>Y</v>
      </c>
      <c r="I131" s="3" t="str">
        <f>IF('Cevap Anahtarı'!F$3=cevaplar2!O133,"D",IF(cevaplar2!O133="","B","Y"))</f>
        <v>Y</v>
      </c>
      <c r="J131" s="3" t="str">
        <f>IF('Cevap Anahtarı'!G$3=cevaplar2!P133,"D",IF(cevaplar2!P133="","B","Y"))</f>
        <v>D</v>
      </c>
      <c r="K131" s="3" t="str">
        <f>IF('Cevap Anahtarı'!H$3=cevaplar2!Q133,"D",IF(cevaplar2!Q133="","B","Y"))</f>
        <v>D</v>
      </c>
      <c r="L131" s="3" t="str">
        <f>IF('Cevap Anahtarı'!I$3=cevaplar2!R133,"D",IF(cevaplar2!R133="","B","Y"))</f>
        <v>D</v>
      </c>
      <c r="M131" s="3" t="str">
        <f>IF('Cevap Anahtarı'!J$3=cevaplar2!S133,"D",IF(cevaplar2!S133="","B","Y"))</f>
        <v>D</v>
      </c>
      <c r="N131" s="3" t="str">
        <f>IF('Cevap Anahtarı'!K$3=cevaplar2!T133,"D",IF(cevaplar2!T133="","B","Y"))</f>
        <v>D</v>
      </c>
      <c r="O131" s="3" t="str">
        <f>IF('Cevap Anahtarı'!L$3=cevaplar2!U133,"D",IF(cevaplar2!U133="","B","Y"))</f>
        <v>D</v>
      </c>
      <c r="P131" s="3" t="str">
        <f>IF('Cevap Anahtarı'!M$3=cevaplar2!V133,"D",IF(cevaplar2!V133="","B","Y"))</f>
        <v>Y</v>
      </c>
      <c r="Q131" s="3" t="str">
        <f>IF('Cevap Anahtarı'!N$3=cevaplar2!W133,"D",IF(cevaplar2!W133="","B","Y"))</f>
        <v>D</v>
      </c>
      <c r="R131" s="3" t="str">
        <f>IF('Cevap Anahtarı'!O$3=cevaplar2!X133,"D",IF(cevaplar2!X133="","B","Y"))</f>
        <v>D</v>
      </c>
      <c r="S131" s="3" t="str">
        <f>IF('Cevap Anahtarı'!P$3=cevaplar2!Y133,"D",IF(cevaplar2!Y133="","B","Y"))</f>
        <v>D</v>
      </c>
      <c r="T131" s="3" t="str">
        <f>IF('Cevap Anahtarı'!Q$3=cevaplar2!Z133,"D",IF(cevaplar2!Z133="","B","Y"))</f>
        <v>D</v>
      </c>
      <c r="U131" s="3" t="str">
        <f>IF('Cevap Anahtarı'!R$3=cevaplar2!AA133,"D",IF(cevaplar2!AA133="","B","Y"))</f>
        <v>D</v>
      </c>
      <c r="V131" s="3" t="str">
        <f>IF('Cevap Anahtarı'!S$3=cevaplar2!AB133,"D",IF(cevaplar2!AB133="","B","Y"))</f>
        <v>Y</v>
      </c>
      <c r="W131" s="3" t="str">
        <f>IF('Cevap Anahtarı'!T$3=cevaplar2!AC133,"D",IF(cevaplar2!AC133="","B","Y"))</f>
        <v>Y</v>
      </c>
      <c r="X131" s="3" t="str">
        <f>IF('Cevap Anahtarı'!U$3=cevaplar2!AD133,"D",IF(cevaplar2!AD133="","B","Y"))</f>
        <v>Y</v>
      </c>
      <c r="Y131" s="43" t="str">
        <f>IF('Cevap Anahtarı'!V$3=cevaplar2!AF133,"D",IF(cevaplar2!AF133="","B","Y"))</f>
        <v>D</v>
      </c>
      <c r="Z131" s="43" t="str">
        <f>IF('Cevap Anahtarı'!W$3=cevaplar2!AG133,"D",IF(cevaplar2!AG133="","B","Y"))</f>
        <v>D</v>
      </c>
      <c r="AA131" s="43" t="str">
        <f>IF('Cevap Anahtarı'!X$3=cevaplar2!AH133,"D",IF(cevaplar2!AH133="","B","Y"))</f>
        <v>D</v>
      </c>
      <c r="AB131" s="43" t="str">
        <f>IF('Cevap Anahtarı'!Y$3=cevaplar2!AI133,"D",IF(cevaplar2!AI133="","B","Y"))</f>
        <v>D</v>
      </c>
      <c r="AC131" s="43" t="str">
        <f>IF('Cevap Anahtarı'!Z$3=cevaplar2!AJ133,"D",IF(cevaplar2!AJ133="","B","Y"))</f>
        <v>D</v>
      </c>
      <c r="AD131" s="43" t="str">
        <f>IF('Cevap Anahtarı'!AA$3=cevaplar2!AK133,"D",IF(cevaplar2!AK133="","B","Y"))</f>
        <v>D</v>
      </c>
      <c r="AE131" s="43" t="str">
        <f>IF('Cevap Anahtarı'!AB$3=cevaplar2!AL133,"D",IF(cevaplar2!AL133="","B","Y"))</f>
        <v>D</v>
      </c>
      <c r="AF131" s="43" t="str">
        <f>IF('Cevap Anahtarı'!AC$3=cevaplar2!AM133,"D",IF(cevaplar2!AM133="","B","Y"))</f>
        <v>D</v>
      </c>
      <c r="AG131" s="43" t="str">
        <f>IF('Cevap Anahtarı'!AD$3=cevaplar2!AN133,"D",IF(cevaplar2!AN133="","B","Y"))</f>
        <v>D</v>
      </c>
      <c r="AH131" s="43" t="str">
        <f>IF('Cevap Anahtarı'!AE$3=cevaplar2!AO133,"D",IF(cevaplar2!AO133="","B","Y"))</f>
        <v>Y</v>
      </c>
      <c r="AI131" s="43" t="str">
        <f>IF('Cevap Anahtarı'!AF$3=cevaplar2!AP133,"D",IF(cevaplar2!AP133="","B","Y"))</f>
        <v>Y</v>
      </c>
      <c r="AJ131" s="43" t="str">
        <f>IF('Cevap Anahtarı'!AG$3=cevaplar2!AQ133,"D",IF(cevaplar2!AQ133="","B","Y"))</f>
        <v>Y</v>
      </c>
      <c r="AK131" s="43" t="str">
        <f>IF('Cevap Anahtarı'!AH$3=cevaplar2!AR133,"D",IF(cevaplar2!AR133="","B","Y"))</f>
        <v>Y</v>
      </c>
      <c r="AL131" s="43" t="str">
        <f>IF('Cevap Anahtarı'!AI$3=cevaplar2!AS133,"D",IF(cevaplar2!AS133="","B","Y"))</f>
        <v>Y</v>
      </c>
      <c r="AM131" s="43" t="str">
        <f>IF('Cevap Anahtarı'!AJ$3=cevaplar2!AT133,"D",IF(cevaplar2!AT133="","B","Y"))</f>
        <v>D</v>
      </c>
      <c r="AN131" s="43" t="str">
        <f>IF('Cevap Anahtarı'!AK$3=cevaplar2!AU133,"D",IF(cevaplar2!AU133="","B","Y"))</f>
        <v>D</v>
      </c>
      <c r="AO131" s="43" t="str">
        <f>IF('Cevap Anahtarı'!AL$3=cevaplar2!AV133,"D",IF(cevaplar2!AV133="","B","Y"))</f>
        <v>Y</v>
      </c>
      <c r="AP131" s="43" t="str">
        <f>IF('Cevap Anahtarı'!AM$3=cevaplar2!AW133,"D",IF(cevaplar2!AW133="","B","Y"))</f>
        <v>D</v>
      </c>
      <c r="AQ131" s="43" t="str">
        <f>IF('Cevap Anahtarı'!AN$3=cevaplar2!AX133,"D",IF(cevaplar2!AX133="","B","Y"))</f>
        <v>D</v>
      </c>
      <c r="AR131" s="43" t="str">
        <f>IF('Cevap Anahtarı'!AO$3=cevaplar2!AY133,"D",IF(cevaplar2!AY133="","B","Y"))</f>
        <v>Y</v>
      </c>
      <c r="AS131" s="45" t="str">
        <f>IF('Cevap Anahtarı'!AP$3=cevaplar2!BA133,"D",IF(cevaplar2!BA133="","B","Y"))</f>
        <v>D</v>
      </c>
      <c r="AT131" s="45" t="str">
        <f>IF('Cevap Anahtarı'!AQ$3=cevaplar2!BB133,"D",IF(cevaplar2!BB133="","B","Y"))</f>
        <v>D</v>
      </c>
      <c r="AU131" s="45" t="str">
        <f>IF('Cevap Anahtarı'!AR$3=cevaplar2!BC133,"D",IF(cevaplar2!BC133="","B","Y"))</f>
        <v>D</v>
      </c>
      <c r="AV131" s="45" t="str">
        <f>IF('Cevap Anahtarı'!AS$3=cevaplar2!BD133,"D",IF(cevaplar2!BD133="","B","Y"))</f>
        <v>D</v>
      </c>
      <c r="AW131" s="45" t="str">
        <f>IF('Cevap Anahtarı'!AT$3=cevaplar2!BE133,"D",IF(cevaplar2!BE133="","B","Y"))</f>
        <v>D</v>
      </c>
      <c r="AX131" s="45" t="str">
        <f>IF('Cevap Anahtarı'!AU$3=cevaplar2!BF133,"D",IF(cevaplar2!BF133="","B","Y"))</f>
        <v>D</v>
      </c>
      <c r="AY131" s="45" t="str">
        <f>IF('Cevap Anahtarı'!AV$3=cevaplar2!BG133,"D",IF(cevaplar2!BG133="","B","Y"))</f>
        <v>D</v>
      </c>
      <c r="AZ131" s="45" t="str">
        <f>IF('Cevap Anahtarı'!AW$3=cevaplar2!BH133,"D",IF(cevaplar2!BH133="","B","Y"))</f>
        <v>D</v>
      </c>
      <c r="BA131" s="45" t="str">
        <f>IF('Cevap Anahtarı'!AX$3=cevaplar2!BI133,"D",IF(cevaplar2!BI133="","B","Y"))</f>
        <v>D</v>
      </c>
      <c r="BB131" s="45" t="str">
        <f>IF('Cevap Anahtarı'!AY$3=cevaplar2!BJ133,"D",IF(cevaplar2!BJ133="","B","Y"))</f>
        <v>D</v>
      </c>
      <c r="BC131" s="45" t="str">
        <f>IF('Cevap Anahtarı'!AZ$3=cevaplar2!BK133,"D",IF(cevaplar2!BK133="","B","Y"))</f>
        <v>D</v>
      </c>
      <c r="BD131" s="45" t="str">
        <f>IF('Cevap Anahtarı'!BA$3=cevaplar2!BL133,"D",IF(cevaplar2!BL133="","B","Y"))</f>
        <v>D</v>
      </c>
      <c r="BE131" s="45" t="str">
        <f>IF('Cevap Anahtarı'!BB$3=cevaplar2!BM133,"D",IF(cevaplar2!BM133="","B","Y"))</f>
        <v>Y</v>
      </c>
      <c r="BF131" s="45" t="str">
        <f>IF('Cevap Anahtarı'!BC$3=cevaplar2!BN133,"D",IF(cevaplar2!BN133="","B","Y"))</f>
        <v>D</v>
      </c>
      <c r="BG131" s="45" t="str">
        <f>IF('Cevap Anahtarı'!BD$3=cevaplar2!BO133,"D",IF(cevaplar2!BO133="","B","Y"))</f>
        <v>D</v>
      </c>
      <c r="BH131" s="45" t="str">
        <f>IF('Cevap Anahtarı'!BE$3=cevaplar2!BP133,"D",IF(cevaplar2!BP133="","B","Y"))</f>
        <v>D</v>
      </c>
      <c r="BI131" s="45" t="str">
        <f>IF('Cevap Anahtarı'!BF$3=cevaplar2!BQ133,"D",IF(cevaplar2!BQ133="","B","Y"))</f>
        <v>D</v>
      </c>
      <c r="BJ131" s="45" t="str">
        <f>IF('Cevap Anahtarı'!BG$3=cevaplar2!BR133,"D",IF(cevaplar2!BR133="","B","Y"))</f>
        <v>Y</v>
      </c>
      <c r="BK131" s="45" t="str">
        <f>IF('Cevap Anahtarı'!BH$3=cevaplar2!BS133,"D",IF(cevaplar2!BS133="","B","Y"))</f>
        <v>Y</v>
      </c>
      <c r="BL131" s="45" t="str">
        <f>IF('Cevap Anahtarı'!BI$3=cevaplar2!BT133,"D",IF(cevaplar2!BT133="","B","Y"))</f>
        <v>D</v>
      </c>
      <c r="BM131" s="47" t="str">
        <f>IF('Cevap Anahtarı'!BJ$3=cevaplar2!BV133,"D",IF(cevaplar2!BV133="","B","Y"))</f>
        <v>Y</v>
      </c>
      <c r="BN131" s="47" t="str">
        <f>IF('Cevap Anahtarı'!BK$3=cevaplar2!BW133,"D",IF(cevaplar2!BW133="","B","Y"))</f>
        <v>D</v>
      </c>
      <c r="BO131" s="47" t="str">
        <f>IF('Cevap Anahtarı'!BL$3=cevaplar2!BX133,"D",IF(cevaplar2!BX133="","B","Y"))</f>
        <v>D</v>
      </c>
      <c r="BP131" s="47" t="str">
        <f>IF('Cevap Anahtarı'!BM$3=cevaplar2!BY133,"D",IF(cevaplar2!BY133="","B","Y"))</f>
        <v>D</v>
      </c>
      <c r="BQ131" s="47" t="str">
        <f>IF('Cevap Anahtarı'!BN$3=cevaplar2!BZ133,"D",IF(cevaplar2!BZ133="","B","Y"))</f>
        <v>D</v>
      </c>
      <c r="BR131" s="47" t="str">
        <f>IF('Cevap Anahtarı'!BO$3=cevaplar2!CA133,"D",IF(cevaplar2!CA133="","B","Y"))</f>
        <v>D</v>
      </c>
      <c r="BS131" s="47" t="str">
        <f>IF('Cevap Anahtarı'!BP$3=cevaplar2!CB133,"D",IF(cevaplar2!CB133="","B","Y"))</f>
        <v>D</v>
      </c>
      <c r="BT131" s="47" t="str">
        <f>IF('Cevap Anahtarı'!BQ$3=cevaplar2!CC133,"D",IF(cevaplar2!CC133="","B","Y"))</f>
        <v>D</v>
      </c>
      <c r="BU131" s="47" t="str">
        <f>IF('Cevap Anahtarı'!BR$3=cevaplar2!CD133,"D",IF(cevaplar2!CD133="","B","Y"))</f>
        <v>D</v>
      </c>
      <c r="BV131" s="47" t="str">
        <f>IF('Cevap Anahtarı'!BS$3=cevaplar2!CE133,"D",IF(cevaplar2!CE133="","B","Y"))</f>
        <v>D</v>
      </c>
      <c r="BW131" s="47" t="str">
        <f>IF('Cevap Anahtarı'!BT$3=cevaplar2!CF133,"D",IF(cevaplar2!CF133="","B","Y"))</f>
        <v>D</v>
      </c>
      <c r="BX131" s="47" t="str">
        <f>IF('Cevap Anahtarı'!BU$3=cevaplar2!CG133,"D",IF(cevaplar2!CG133="","B","Y"))</f>
        <v>D</v>
      </c>
      <c r="BY131" s="47" t="str">
        <f>IF('Cevap Anahtarı'!BV$3=cevaplar2!CH133,"D",IF(cevaplar2!CH133="","B","Y"))</f>
        <v>D</v>
      </c>
      <c r="BZ131" s="47" t="str">
        <f>IF('Cevap Anahtarı'!BW$3=cevaplar2!CI133,"D",IF(cevaplar2!CI133="","B","Y"))</f>
        <v>D</v>
      </c>
      <c r="CA131" s="47" t="str">
        <f>IF('Cevap Anahtarı'!BX$3=cevaplar2!CJ133,"D",IF(cevaplar2!CJ133="","B","Y"))</f>
        <v>D</v>
      </c>
      <c r="CB131" s="47" t="str">
        <f>IF('Cevap Anahtarı'!BY$3=cevaplar2!CK133,"D",IF(cevaplar2!CK133="","B","Y"))</f>
        <v>D</v>
      </c>
      <c r="CC131" s="47" t="str">
        <f>IF('Cevap Anahtarı'!BZ$3=cevaplar2!CL133,"D",IF(cevaplar2!CL133="","B","Y"))</f>
        <v>D</v>
      </c>
      <c r="CD131" s="47" t="str">
        <f>IF('Cevap Anahtarı'!CA$3=cevaplar2!CM133,"D",IF(cevaplar2!CM133="","B","Y"))</f>
        <v>D</v>
      </c>
      <c r="CE131" s="47" t="str">
        <f>IF('Cevap Anahtarı'!CB$3=cevaplar2!CN133,"D",IF(cevaplar2!CN133="","B","Y"))</f>
        <v>D</v>
      </c>
      <c r="CF131" s="47" t="str">
        <f>IF('Cevap Anahtarı'!CC$3=cevaplar2!CO133,"D",IF(cevaplar2!CO133="","B","Y"))</f>
        <v>D</v>
      </c>
      <c r="CG131" s="2" t="str">
        <f>IF('Cevap Anahtarı'!CD$3=cevaplar2!CQ133,"D",IF(cevaplar2!CQ133="","B","Y"))</f>
        <v>D</v>
      </c>
      <c r="CH131" s="2" t="str">
        <f>IF('Cevap Anahtarı'!CE$3=cevaplar2!CR133,"D",IF(cevaplar2!CR133="","B","Y"))</f>
        <v>Y</v>
      </c>
      <c r="CI131" s="2" t="str">
        <f>IF('Cevap Anahtarı'!CF$3=cevaplar2!CS133,"D",IF(cevaplar2!CS133="","B","Y"))</f>
        <v>Y</v>
      </c>
      <c r="CJ131" s="2" t="str">
        <f>IF('Cevap Anahtarı'!CG$3=cevaplar2!CT133,"D",IF(cevaplar2!CT133="","B","Y"))</f>
        <v>D</v>
      </c>
      <c r="CK131" s="2" t="str">
        <f>IF('Cevap Anahtarı'!CH$3=cevaplar2!CU133,"D",IF(cevaplar2!CU133="","B","Y"))</f>
        <v>Y</v>
      </c>
      <c r="CL131" s="2" t="str">
        <f>IF('Cevap Anahtarı'!CI$3=cevaplar2!CV133,"D",IF(cevaplar2!CV133="","B","Y"))</f>
        <v>D</v>
      </c>
      <c r="CM131" s="2" t="str">
        <f>IF('Cevap Anahtarı'!CJ$3=cevaplar2!CW133,"D",IF(cevaplar2!CW133="","B","Y"))</f>
        <v>D</v>
      </c>
      <c r="CN131" s="2" t="str">
        <f>IF('Cevap Anahtarı'!CK$3=cevaplar2!CX133,"D",IF(cevaplar2!CX133="","B","Y"))</f>
        <v>D</v>
      </c>
      <c r="CO131" s="2" t="str">
        <f>IF('Cevap Anahtarı'!CL$3=cevaplar2!CY133,"D",IF(cevaplar2!CY133="","B","Y"))</f>
        <v>D</v>
      </c>
      <c r="CP131" s="2" t="str">
        <f>IF('Cevap Anahtarı'!CM$3=cevaplar2!CZ133,"D",IF(cevaplar2!CZ133="","B","Y"))</f>
        <v>D</v>
      </c>
      <c r="CQ131" s="2" t="str">
        <f>IF('Cevap Anahtarı'!CN$3=cevaplar2!DA133,"D",IF(cevaplar2!DA133="","B","Y"))</f>
        <v>D</v>
      </c>
      <c r="CR131" s="2" t="str">
        <f>IF('Cevap Anahtarı'!CO$3=cevaplar2!DB133,"D",IF(cevaplar2!DB133="","B","Y"))</f>
        <v>D</v>
      </c>
      <c r="CS131" s="2" t="str">
        <f>IF('Cevap Anahtarı'!CP$3=cevaplar2!DC133,"D",IF(cevaplar2!DC133="","B","Y"))</f>
        <v>D</v>
      </c>
      <c r="CT131" s="2" t="str">
        <f>IF('Cevap Anahtarı'!CQ$3=cevaplar2!DD133,"D",IF(cevaplar2!DD133="","B","Y"))</f>
        <v>Y</v>
      </c>
      <c r="CU131" s="2" t="str">
        <f>IF('Cevap Anahtarı'!CR$3=cevaplar2!DE133,"D",IF(cevaplar2!DE133="","B","Y"))</f>
        <v>D</v>
      </c>
      <c r="CV131" s="2" t="str">
        <f>IF('Cevap Anahtarı'!CS$3=cevaplar2!DF133,"D",IF(cevaplar2!DF133="","B","Y"))</f>
        <v>D</v>
      </c>
      <c r="CW131" s="2" t="str">
        <f>IF('Cevap Anahtarı'!CT$3=cevaplar2!DG133,"D",IF(cevaplar2!DG133="","B","Y"))</f>
        <v>Y</v>
      </c>
      <c r="CX131" s="2" t="str">
        <f>IF('Cevap Anahtarı'!CU$3=cevaplar2!DH133,"D",IF(cevaplar2!DH133="","B","Y"))</f>
        <v>D</v>
      </c>
      <c r="CY131" s="2" t="str">
        <f>IF('Cevap Anahtarı'!CV$3=cevaplar2!DI133,"D",IF(cevaplar2!DI133="","B","Y"))</f>
        <v>Y</v>
      </c>
      <c r="CZ131" s="2" t="str">
        <f>IF('Cevap Anahtarı'!CW$3=cevaplar2!DJ133,"D",IF(cevaplar2!DJ133="","B","Y"))</f>
        <v>Y</v>
      </c>
      <c r="DA131" s="51" t="str">
        <f>IF('Cevap Anahtarı'!CX$3=cevaplar2!DL133,"D",IF(cevaplar2!DL133="","B","Y"))</f>
        <v>D</v>
      </c>
      <c r="DB131" s="51" t="str">
        <f>IF('Cevap Anahtarı'!CY$3=cevaplar2!DM133,"D",IF(cevaplar2!DM133="","B","Y"))</f>
        <v>D</v>
      </c>
      <c r="DC131" s="51" t="str">
        <f>IF('Cevap Anahtarı'!CZ$3=cevaplar2!DN133,"D",IF(cevaplar2!DN133="","B","Y"))</f>
        <v>D</v>
      </c>
      <c r="DD131" s="51" t="str">
        <f>IF('Cevap Anahtarı'!DA$3=cevaplar2!DO133,"D",IF(cevaplar2!DO133="","B","Y"))</f>
        <v>D</v>
      </c>
      <c r="DE131" s="51" t="str">
        <f>IF('Cevap Anahtarı'!DB$3=cevaplar2!DP133,"D",IF(cevaplar2!DP133="","B","Y"))</f>
        <v>D</v>
      </c>
      <c r="DF131" s="51" t="str">
        <f>IF('Cevap Anahtarı'!DC$3=cevaplar2!DQ133,"D",IF(cevaplar2!DQ133="","B","Y"))</f>
        <v>D</v>
      </c>
      <c r="DG131" s="51" t="str">
        <f>IF('Cevap Anahtarı'!DD$3=cevaplar2!DR133,"D",IF(cevaplar2!DR133="","B","Y"))</f>
        <v>D</v>
      </c>
      <c r="DH131" s="51" t="str">
        <f>IF('Cevap Anahtarı'!DE$3=cevaplar2!DS133,"D",IF(cevaplar2!DS133="","B","Y"))</f>
        <v>D</v>
      </c>
      <c r="DI131" s="51" t="str">
        <f>IF('Cevap Anahtarı'!DF$3=cevaplar2!DT133,"D",IF(cevaplar2!DT133="","B","Y"))</f>
        <v>D</v>
      </c>
      <c r="DJ131" s="51" t="str">
        <f>IF('Cevap Anahtarı'!DG$3=cevaplar2!DU133,"D",IF(cevaplar2!DU133="","B","Y"))</f>
        <v>D</v>
      </c>
      <c r="DK131" s="51" t="str">
        <f>IF('Cevap Anahtarı'!DH$3=cevaplar2!DV133,"D",IF(cevaplar2!DV133="","B","Y"))</f>
        <v>D</v>
      </c>
      <c r="DL131" s="51" t="str">
        <f>IF('Cevap Anahtarı'!DI$3=cevaplar2!DW133,"D",IF(cevaplar2!DW133="","B","Y"))</f>
        <v>D</v>
      </c>
      <c r="DM131" s="51" t="str">
        <f>IF('Cevap Anahtarı'!DJ$3=cevaplar2!DX133,"D",IF(cevaplar2!DX133="","B","Y"))</f>
        <v>D</v>
      </c>
      <c r="DN131" s="51" t="str">
        <f>IF('Cevap Anahtarı'!DK$3=cevaplar2!DY133,"D",IF(cevaplar2!DY133="","B","Y"))</f>
        <v>D</v>
      </c>
      <c r="DO131" s="51" t="str">
        <f>IF('Cevap Anahtarı'!DL$3=cevaplar2!DZ133,"D",IF(cevaplar2!DZ133="","B","Y"))</f>
        <v>D</v>
      </c>
      <c r="DP131" s="51" t="str">
        <f>IF('Cevap Anahtarı'!DM$3=cevaplar2!EA133,"D",IF(cevaplar2!EA133="","B","Y"))</f>
        <v>D</v>
      </c>
      <c r="DQ131" s="51" t="str">
        <f>IF('Cevap Anahtarı'!DN$3=cevaplar2!EB133,"D",IF(cevaplar2!EB133="","B","Y"))</f>
        <v>D</v>
      </c>
      <c r="DR131" s="51" t="str">
        <f>IF('Cevap Anahtarı'!DO$3=cevaplar2!EC133,"D",IF(cevaplar2!EC133="","B","Y"))</f>
        <v>D</v>
      </c>
      <c r="DS131" s="51" t="str">
        <f>IF('Cevap Anahtarı'!DP$3=cevaplar2!ED133,"D",IF(cevaplar2!ED133="","B","Y"))</f>
        <v>D</v>
      </c>
      <c r="DT131" s="51" t="str">
        <f>IF('Cevap Anahtarı'!DQ$3=cevaplar2!EE133,"D",IF(cevaplar2!EE133="","B","Y"))</f>
        <v>D</v>
      </c>
      <c r="DV131" s="104">
        <f t="shared" si="6"/>
        <v>65</v>
      </c>
      <c r="DW131" s="104">
        <f t="shared" si="7"/>
        <v>65</v>
      </c>
      <c r="DX131" s="104">
        <f t="shared" si="8"/>
        <v>85</v>
      </c>
      <c r="DY131" s="104">
        <f t="shared" si="9"/>
        <v>95</v>
      </c>
      <c r="DZ131" s="104">
        <f t="shared" si="10"/>
        <v>65</v>
      </c>
      <c r="EA131" s="104">
        <f t="shared" si="11"/>
        <v>100</v>
      </c>
    </row>
    <row r="132" spans="1:131" ht="18.75" customHeight="1" x14ac:dyDescent="0.2">
      <c r="A132" s="52">
        <v>130</v>
      </c>
      <c r="B132" s="53" t="str">
        <f>cevaplar!B134</f>
        <v>KAMAN ORTAOKULU</v>
      </c>
      <c r="C132" s="52" t="str">
        <f>cevaplar!C134</f>
        <v>8/B</v>
      </c>
      <c r="D132" s="53" t="str">
        <f>cevaplar!E134</f>
        <v>ALİ BEKTAŞ</v>
      </c>
      <c r="E132" s="3" t="str">
        <f>IF('Cevap Anahtarı'!B$3=cevaplar2!K134,"D",IF(cevaplar2!K134="","B","Y"))</f>
        <v>Y</v>
      </c>
      <c r="F132" s="3" t="str">
        <f>IF('Cevap Anahtarı'!C$3=cevaplar2!L134,"D",IF(cevaplar2!L134="","B","Y"))</f>
        <v>D</v>
      </c>
      <c r="G132" s="3" t="str">
        <f>IF('Cevap Anahtarı'!D$3=cevaplar2!M134,"D",IF(cevaplar2!M134="","B","Y"))</f>
        <v>Y</v>
      </c>
      <c r="H132" s="3" t="str">
        <f>IF('Cevap Anahtarı'!E$3=cevaplar2!N134,"D",IF(cevaplar2!N134="","B","Y"))</f>
        <v>D</v>
      </c>
      <c r="I132" s="3" t="str">
        <f>IF('Cevap Anahtarı'!F$3=cevaplar2!O134,"D",IF(cevaplar2!O134="","B","Y"))</f>
        <v>Y</v>
      </c>
      <c r="J132" s="3" t="str">
        <f>IF('Cevap Anahtarı'!G$3=cevaplar2!P134,"D",IF(cevaplar2!P134="","B","Y"))</f>
        <v>D</v>
      </c>
      <c r="K132" s="3" t="str">
        <f>IF('Cevap Anahtarı'!H$3=cevaplar2!Q134,"D",IF(cevaplar2!Q134="","B","Y"))</f>
        <v>Y</v>
      </c>
      <c r="L132" s="3" t="str">
        <f>IF('Cevap Anahtarı'!I$3=cevaplar2!R134,"D",IF(cevaplar2!R134="","B","Y"))</f>
        <v>Y</v>
      </c>
      <c r="M132" s="3" t="str">
        <f>IF('Cevap Anahtarı'!J$3=cevaplar2!S134,"D",IF(cevaplar2!S134="","B","Y"))</f>
        <v>D</v>
      </c>
      <c r="N132" s="3" t="str">
        <f>IF('Cevap Anahtarı'!K$3=cevaplar2!T134,"D",IF(cevaplar2!T134="","B","Y"))</f>
        <v>Y</v>
      </c>
      <c r="O132" s="3" t="str">
        <f>IF('Cevap Anahtarı'!L$3=cevaplar2!U134,"D",IF(cevaplar2!U134="","B","Y"))</f>
        <v>Y</v>
      </c>
      <c r="P132" s="3" t="str">
        <f>IF('Cevap Anahtarı'!M$3=cevaplar2!V134,"D",IF(cevaplar2!V134="","B","Y"))</f>
        <v>D</v>
      </c>
      <c r="Q132" s="3" t="str">
        <f>IF('Cevap Anahtarı'!N$3=cevaplar2!W134,"D",IF(cevaplar2!W134="","B","Y"))</f>
        <v>D</v>
      </c>
      <c r="R132" s="3" t="str">
        <f>IF('Cevap Anahtarı'!O$3=cevaplar2!X134,"D",IF(cevaplar2!X134="","B","Y"))</f>
        <v>D</v>
      </c>
      <c r="S132" s="3" t="str">
        <f>IF('Cevap Anahtarı'!P$3=cevaplar2!Y134,"D",IF(cevaplar2!Y134="","B","Y"))</f>
        <v>D</v>
      </c>
      <c r="T132" s="3" t="str">
        <f>IF('Cevap Anahtarı'!Q$3=cevaplar2!Z134,"D",IF(cevaplar2!Z134="","B","Y"))</f>
        <v>Y</v>
      </c>
      <c r="U132" s="3" t="str">
        <f>IF('Cevap Anahtarı'!R$3=cevaplar2!AA134,"D",IF(cevaplar2!AA134="","B","Y"))</f>
        <v>D</v>
      </c>
      <c r="V132" s="3" t="str">
        <f>IF('Cevap Anahtarı'!S$3=cevaplar2!AB134,"D",IF(cevaplar2!AB134="","B","Y"))</f>
        <v>Y</v>
      </c>
      <c r="W132" s="3" t="str">
        <f>IF('Cevap Anahtarı'!T$3=cevaplar2!AC134,"D",IF(cevaplar2!AC134="","B","Y"))</f>
        <v>Y</v>
      </c>
      <c r="X132" s="3" t="str">
        <f>IF('Cevap Anahtarı'!U$3=cevaplar2!AD134,"D",IF(cevaplar2!AD134="","B","Y"))</f>
        <v>D</v>
      </c>
      <c r="Y132" s="43" t="str">
        <f>IF('Cevap Anahtarı'!V$3=cevaplar2!AF134,"D",IF(cevaplar2!AF134="","B","Y"))</f>
        <v>Y</v>
      </c>
      <c r="Z132" s="43" t="str">
        <f>IF('Cevap Anahtarı'!W$3=cevaplar2!AG134,"D",IF(cevaplar2!AG134="","B","Y"))</f>
        <v>Y</v>
      </c>
      <c r="AA132" s="43" t="str">
        <f>IF('Cevap Anahtarı'!X$3=cevaplar2!AH134,"D",IF(cevaplar2!AH134="","B","Y"))</f>
        <v>Y</v>
      </c>
      <c r="AB132" s="43" t="str">
        <f>IF('Cevap Anahtarı'!Y$3=cevaplar2!AI134,"D",IF(cevaplar2!AI134="","B","Y"))</f>
        <v>Y</v>
      </c>
      <c r="AC132" s="43" t="str">
        <f>IF('Cevap Anahtarı'!Z$3=cevaplar2!AJ134,"D",IF(cevaplar2!AJ134="","B","Y"))</f>
        <v>Y</v>
      </c>
      <c r="AD132" s="43" t="str">
        <f>IF('Cevap Anahtarı'!AA$3=cevaplar2!AK134,"D",IF(cevaplar2!AK134="","B","Y"))</f>
        <v>Y</v>
      </c>
      <c r="AE132" s="43" t="str">
        <f>IF('Cevap Anahtarı'!AB$3=cevaplar2!AL134,"D",IF(cevaplar2!AL134="","B","Y"))</f>
        <v>Y</v>
      </c>
      <c r="AF132" s="43" t="str">
        <f>IF('Cevap Anahtarı'!AC$3=cevaplar2!AM134,"D",IF(cevaplar2!AM134="","B","Y"))</f>
        <v>Y</v>
      </c>
      <c r="AG132" s="43" t="str">
        <f>IF('Cevap Anahtarı'!AD$3=cevaplar2!AN134,"D",IF(cevaplar2!AN134="","B","Y"))</f>
        <v>Y</v>
      </c>
      <c r="AH132" s="43" t="str">
        <f>IF('Cevap Anahtarı'!AE$3=cevaplar2!AO134,"D",IF(cevaplar2!AO134="","B","Y"))</f>
        <v>Y</v>
      </c>
      <c r="AI132" s="43" t="str">
        <f>IF('Cevap Anahtarı'!AF$3=cevaplar2!AP134,"D",IF(cevaplar2!AP134="","B","Y"))</f>
        <v>D</v>
      </c>
      <c r="AJ132" s="43" t="str">
        <f>IF('Cevap Anahtarı'!AG$3=cevaplar2!AQ134,"D",IF(cevaplar2!AQ134="","B","Y"))</f>
        <v>Y</v>
      </c>
      <c r="AK132" s="43" t="str">
        <f>IF('Cevap Anahtarı'!AH$3=cevaplar2!AR134,"D",IF(cevaplar2!AR134="","B","Y"))</f>
        <v>Y</v>
      </c>
      <c r="AL132" s="43" t="str">
        <f>IF('Cevap Anahtarı'!AI$3=cevaplar2!AS134,"D",IF(cevaplar2!AS134="","B","Y"))</f>
        <v>Y</v>
      </c>
      <c r="AM132" s="43" t="str">
        <f>IF('Cevap Anahtarı'!AJ$3=cevaplar2!AT134,"D",IF(cevaplar2!AT134="","B","Y"))</f>
        <v>D</v>
      </c>
      <c r="AN132" s="43" t="str">
        <f>IF('Cevap Anahtarı'!AK$3=cevaplar2!AU134,"D",IF(cevaplar2!AU134="","B","Y"))</f>
        <v>Y</v>
      </c>
      <c r="AO132" s="43" t="str">
        <f>IF('Cevap Anahtarı'!AL$3=cevaplar2!AV134,"D",IF(cevaplar2!AV134="","B","Y"))</f>
        <v>Y</v>
      </c>
      <c r="AP132" s="43" t="str">
        <f>IF('Cevap Anahtarı'!AM$3=cevaplar2!AW134,"D",IF(cevaplar2!AW134="","B","Y"))</f>
        <v>Y</v>
      </c>
      <c r="AQ132" s="43" t="str">
        <f>IF('Cevap Anahtarı'!AN$3=cevaplar2!AX134,"D",IF(cevaplar2!AX134="","B","Y"))</f>
        <v>Y</v>
      </c>
      <c r="AR132" s="43" t="str">
        <f>IF('Cevap Anahtarı'!AO$3=cevaplar2!AY134,"D",IF(cevaplar2!AY134="","B","Y"))</f>
        <v>D</v>
      </c>
      <c r="AS132" s="45" t="str">
        <f>IF('Cevap Anahtarı'!AP$3=cevaplar2!BA134,"D",IF(cevaplar2!BA134="","B","Y"))</f>
        <v>D</v>
      </c>
      <c r="AT132" s="45" t="str">
        <f>IF('Cevap Anahtarı'!AQ$3=cevaplar2!BB134,"D",IF(cevaplar2!BB134="","B","Y"))</f>
        <v>D</v>
      </c>
      <c r="AU132" s="45" t="str">
        <f>IF('Cevap Anahtarı'!AR$3=cevaplar2!BC134,"D",IF(cevaplar2!BC134="","B","Y"))</f>
        <v>D</v>
      </c>
      <c r="AV132" s="45" t="str">
        <f>IF('Cevap Anahtarı'!AS$3=cevaplar2!BD134,"D",IF(cevaplar2!BD134="","B","Y"))</f>
        <v>D</v>
      </c>
      <c r="AW132" s="45" t="str">
        <f>IF('Cevap Anahtarı'!AT$3=cevaplar2!BE134,"D",IF(cevaplar2!BE134="","B","Y"))</f>
        <v>Y</v>
      </c>
      <c r="AX132" s="45" t="str">
        <f>IF('Cevap Anahtarı'!AU$3=cevaplar2!BF134,"D",IF(cevaplar2!BF134="","B","Y"))</f>
        <v>D</v>
      </c>
      <c r="AY132" s="45" t="str">
        <f>IF('Cevap Anahtarı'!AV$3=cevaplar2!BG134,"D",IF(cevaplar2!BG134="","B","Y"))</f>
        <v>Y</v>
      </c>
      <c r="AZ132" s="45" t="str">
        <f>IF('Cevap Anahtarı'!AW$3=cevaplar2!BH134,"D",IF(cevaplar2!BH134="","B","Y"))</f>
        <v>D</v>
      </c>
      <c r="BA132" s="45" t="str">
        <f>IF('Cevap Anahtarı'!AX$3=cevaplar2!BI134,"D",IF(cevaplar2!BI134="","B","Y"))</f>
        <v>Y</v>
      </c>
      <c r="BB132" s="45" t="str">
        <f>IF('Cevap Anahtarı'!AY$3=cevaplar2!BJ134,"D",IF(cevaplar2!BJ134="","B","Y"))</f>
        <v>D</v>
      </c>
      <c r="BC132" s="45" t="str">
        <f>IF('Cevap Anahtarı'!AZ$3=cevaplar2!BK134,"D",IF(cevaplar2!BK134="","B","Y"))</f>
        <v>D</v>
      </c>
      <c r="BD132" s="45" t="str">
        <f>IF('Cevap Anahtarı'!BA$3=cevaplar2!BL134,"D",IF(cevaplar2!BL134="","B","Y"))</f>
        <v>D</v>
      </c>
      <c r="BE132" s="45" t="str">
        <f>IF('Cevap Anahtarı'!BB$3=cevaplar2!BM134,"D",IF(cevaplar2!BM134="","B","Y"))</f>
        <v>Y</v>
      </c>
      <c r="BF132" s="45" t="str">
        <f>IF('Cevap Anahtarı'!BC$3=cevaplar2!BN134,"D",IF(cevaplar2!BN134="","B","Y"))</f>
        <v>D</v>
      </c>
      <c r="BG132" s="45" t="str">
        <f>IF('Cevap Anahtarı'!BD$3=cevaplar2!BO134,"D",IF(cevaplar2!BO134="","B","Y"))</f>
        <v>D</v>
      </c>
      <c r="BH132" s="45" t="str">
        <f>IF('Cevap Anahtarı'!BE$3=cevaplar2!BP134,"D",IF(cevaplar2!BP134="","B","Y"))</f>
        <v>D</v>
      </c>
      <c r="BI132" s="45" t="str">
        <f>IF('Cevap Anahtarı'!BF$3=cevaplar2!BQ134,"D",IF(cevaplar2!BQ134="","B","Y"))</f>
        <v>D</v>
      </c>
      <c r="BJ132" s="45" t="str">
        <f>IF('Cevap Anahtarı'!BG$3=cevaplar2!BR134,"D",IF(cevaplar2!BR134="","B","Y"))</f>
        <v>D</v>
      </c>
      <c r="BK132" s="45" t="str">
        <f>IF('Cevap Anahtarı'!BH$3=cevaplar2!BS134,"D",IF(cevaplar2!BS134="","B","Y"))</f>
        <v>Y</v>
      </c>
      <c r="BL132" s="45" t="str">
        <f>IF('Cevap Anahtarı'!BI$3=cevaplar2!BT134,"D",IF(cevaplar2!BT134="","B","Y"))</f>
        <v>Y</v>
      </c>
      <c r="BM132" s="47" t="str">
        <f>IF('Cevap Anahtarı'!BJ$3=cevaplar2!BV134,"D",IF(cevaplar2!BV134="","B","Y"))</f>
        <v>D</v>
      </c>
      <c r="BN132" s="47" t="str">
        <f>IF('Cevap Anahtarı'!BK$3=cevaplar2!BW134,"D",IF(cevaplar2!BW134="","B","Y"))</f>
        <v>D</v>
      </c>
      <c r="BO132" s="47" t="str">
        <f>IF('Cevap Anahtarı'!BL$3=cevaplar2!BX134,"D",IF(cevaplar2!BX134="","B","Y"))</f>
        <v>D</v>
      </c>
      <c r="BP132" s="47" t="str">
        <f>IF('Cevap Anahtarı'!BM$3=cevaplar2!BY134,"D",IF(cevaplar2!BY134="","B","Y"))</f>
        <v>D</v>
      </c>
      <c r="BQ132" s="47" t="str">
        <f>IF('Cevap Anahtarı'!BN$3=cevaplar2!BZ134,"D",IF(cevaplar2!BZ134="","B","Y"))</f>
        <v>D</v>
      </c>
      <c r="BR132" s="47" t="str">
        <f>IF('Cevap Anahtarı'!BO$3=cevaplar2!CA134,"D",IF(cevaplar2!CA134="","B","Y"))</f>
        <v>Y</v>
      </c>
      <c r="BS132" s="47" t="str">
        <f>IF('Cevap Anahtarı'!BP$3=cevaplar2!CB134,"D",IF(cevaplar2!CB134="","B","Y"))</f>
        <v>D</v>
      </c>
      <c r="BT132" s="47" t="str">
        <f>IF('Cevap Anahtarı'!BQ$3=cevaplar2!CC134,"D",IF(cevaplar2!CC134="","B","Y"))</f>
        <v>Y</v>
      </c>
      <c r="BU132" s="47" t="str">
        <f>IF('Cevap Anahtarı'!BR$3=cevaplar2!CD134,"D",IF(cevaplar2!CD134="","B","Y"))</f>
        <v>D</v>
      </c>
      <c r="BV132" s="47" t="str">
        <f>IF('Cevap Anahtarı'!BS$3=cevaplar2!CE134,"D",IF(cevaplar2!CE134="","B","Y"))</f>
        <v>D</v>
      </c>
      <c r="BW132" s="47" t="str">
        <f>IF('Cevap Anahtarı'!BT$3=cevaplar2!CF134,"D",IF(cevaplar2!CF134="","B","Y"))</f>
        <v>D</v>
      </c>
      <c r="BX132" s="47" t="str">
        <f>IF('Cevap Anahtarı'!BU$3=cevaplar2!CG134,"D",IF(cevaplar2!CG134="","B","Y"))</f>
        <v>D</v>
      </c>
      <c r="BY132" s="47" t="str">
        <f>IF('Cevap Anahtarı'!BV$3=cevaplar2!CH134,"D",IF(cevaplar2!CH134="","B","Y"))</f>
        <v>D</v>
      </c>
      <c r="BZ132" s="47" t="str">
        <f>IF('Cevap Anahtarı'!BW$3=cevaplar2!CI134,"D",IF(cevaplar2!CI134="","B","Y"))</f>
        <v>Y</v>
      </c>
      <c r="CA132" s="47" t="str">
        <f>IF('Cevap Anahtarı'!BX$3=cevaplar2!CJ134,"D",IF(cevaplar2!CJ134="","B","Y"))</f>
        <v>Y</v>
      </c>
      <c r="CB132" s="47" t="str">
        <f>IF('Cevap Anahtarı'!BY$3=cevaplar2!CK134,"D",IF(cevaplar2!CK134="","B","Y"))</f>
        <v>D</v>
      </c>
      <c r="CC132" s="47" t="str">
        <f>IF('Cevap Anahtarı'!BZ$3=cevaplar2!CL134,"D",IF(cevaplar2!CL134="","B","Y"))</f>
        <v>D</v>
      </c>
      <c r="CD132" s="47" t="str">
        <f>IF('Cevap Anahtarı'!CA$3=cevaplar2!CM134,"D",IF(cevaplar2!CM134="","B","Y"))</f>
        <v>Y</v>
      </c>
      <c r="CE132" s="47" t="str">
        <f>IF('Cevap Anahtarı'!CB$3=cevaplar2!CN134,"D",IF(cevaplar2!CN134="","B","Y"))</f>
        <v>Y</v>
      </c>
      <c r="CF132" s="47" t="str">
        <f>IF('Cevap Anahtarı'!CC$3=cevaplar2!CO134,"D",IF(cevaplar2!CO134="","B","Y"))</f>
        <v>D</v>
      </c>
      <c r="CG132" s="2" t="str">
        <f>IF('Cevap Anahtarı'!CD$3=cevaplar2!CQ134,"D",IF(cevaplar2!CQ134="","B","Y"))</f>
        <v>Y</v>
      </c>
      <c r="CH132" s="2" t="str">
        <f>IF('Cevap Anahtarı'!CE$3=cevaplar2!CR134,"D",IF(cevaplar2!CR134="","B","Y"))</f>
        <v>Y</v>
      </c>
      <c r="CI132" s="2" t="str">
        <f>IF('Cevap Anahtarı'!CF$3=cevaplar2!CS134,"D",IF(cevaplar2!CS134="","B","Y"))</f>
        <v>Y</v>
      </c>
      <c r="CJ132" s="2" t="str">
        <f>IF('Cevap Anahtarı'!CG$3=cevaplar2!CT134,"D",IF(cevaplar2!CT134="","B","Y"))</f>
        <v>D</v>
      </c>
      <c r="CK132" s="2" t="str">
        <f>IF('Cevap Anahtarı'!CH$3=cevaplar2!CU134,"D",IF(cevaplar2!CU134="","B","Y"))</f>
        <v>D</v>
      </c>
      <c r="CL132" s="2" t="str">
        <f>IF('Cevap Anahtarı'!CI$3=cevaplar2!CV134,"D",IF(cevaplar2!CV134="","B","Y"))</f>
        <v>Y</v>
      </c>
      <c r="CM132" s="2" t="str">
        <f>IF('Cevap Anahtarı'!CJ$3=cevaplar2!CW134,"D",IF(cevaplar2!CW134="","B","Y"))</f>
        <v>D</v>
      </c>
      <c r="CN132" s="2" t="str">
        <f>IF('Cevap Anahtarı'!CK$3=cevaplar2!CX134,"D",IF(cevaplar2!CX134="","B","Y"))</f>
        <v>D</v>
      </c>
      <c r="CO132" s="2" t="str">
        <f>IF('Cevap Anahtarı'!CL$3=cevaplar2!CY134,"D",IF(cevaplar2!CY134="","B","Y"))</f>
        <v>D</v>
      </c>
      <c r="CP132" s="2" t="str">
        <f>IF('Cevap Anahtarı'!CM$3=cevaplar2!CZ134,"D",IF(cevaplar2!CZ134="","B","Y"))</f>
        <v>D</v>
      </c>
      <c r="CQ132" s="2" t="str">
        <f>IF('Cevap Anahtarı'!CN$3=cevaplar2!DA134,"D",IF(cevaplar2!DA134="","B","Y"))</f>
        <v>D</v>
      </c>
      <c r="CR132" s="2" t="str">
        <f>IF('Cevap Anahtarı'!CO$3=cevaplar2!DB134,"D",IF(cevaplar2!DB134="","B","Y"))</f>
        <v>Y</v>
      </c>
      <c r="CS132" s="2" t="str">
        <f>IF('Cevap Anahtarı'!CP$3=cevaplar2!DC134,"D",IF(cevaplar2!DC134="","B","Y"))</f>
        <v>D</v>
      </c>
      <c r="CT132" s="2" t="str">
        <f>IF('Cevap Anahtarı'!CQ$3=cevaplar2!DD134,"D",IF(cevaplar2!DD134="","B","Y"))</f>
        <v>D</v>
      </c>
      <c r="CU132" s="2" t="str">
        <f>IF('Cevap Anahtarı'!CR$3=cevaplar2!DE134,"D",IF(cevaplar2!DE134="","B","Y"))</f>
        <v>Y</v>
      </c>
      <c r="CV132" s="2" t="str">
        <f>IF('Cevap Anahtarı'!CS$3=cevaplar2!DF134,"D",IF(cevaplar2!DF134="","B","Y"))</f>
        <v>D</v>
      </c>
      <c r="CW132" s="2" t="str">
        <f>IF('Cevap Anahtarı'!CT$3=cevaplar2!DG134,"D",IF(cevaplar2!DG134="","B","Y"))</f>
        <v>D</v>
      </c>
      <c r="CX132" s="2" t="str">
        <f>IF('Cevap Anahtarı'!CU$3=cevaplar2!DH134,"D",IF(cevaplar2!DH134="","B","Y"))</f>
        <v>D</v>
      </c>
      <c r="CY132" s="2" t="str">
        <f>IF('Cevap Anahtarı'!CV$3=cevaplar2!DI134,"D",IF(cevaplar2!DI134="","B","Y"))</f>
        <v>Y</v>
      </c>
      <c r="CZ132" s="2" t="str">
        <f>IF('Cevap Anahtarı'!CW$3=cevaplar2!DJ134,"D",IF(cevaplar2!DJ134="","B","Y"))</f>
        <v>Y</v>
      </c>
      <c r="DA132" s="51" t="str">
        <f>IF('Cevap Anahtarı'!CX$3=cevaplar2!DL134,"D",IF(cevaplar2!DL134="","B","Y"))</f>
        <v>D</v>
      </c>
      <c r="DB132" s="51" t="str">
        <f>IF('Cevap Anahtarı'!CY$3=cevaplar2!DM134,"D",IF(cevaplar2!DM134="","B","Y"))</f>
        <v>D</v>
      </c>
      <c r="DC132" s="51" t="str">
        <f>IF('Cevap Anahtarı'!CZ$3=cevaplar2!DN134,"D",IF(cevaplar2!DN134="","B","Y"))</f>
        <v>D</v>
      </c>
      <c r="DD132" s="51" t="str">
        <f>IF('Cevap Anahtarı'!DA$3=cevaplar2!DO134,"D",IF(cevaplar2!DO134="","B","Y"))</f>
        <v>D</v>
      </c>
      <c r="DE132" s="51" t="str">
        <f>IF('Cevap Anahtarı'!DB$3=cevaplar2!DP134,"D",IF(cevaplar2!DP134="","B","Y"))</f>
        <v>D</v>
      </c>
      <c r="DF132" s="51" t="str">
        <f>IF('Cevap Anahtarı'!DC$3=cevaplar2!DQ134,"D",IF(cevaplar2!DQ134="","B","Y"))</f>
        <v>D</v>
      </c>
      <c r="DG132" s="51" t="str">
        <f>IF('Cevap Anahtarı'!DD$3=cevaplar2!DR134,"D",IF(cevaplar2!DR134="","B","Y"))</f>
        <v>Y</v>
      </c>
      <c r="DH132" s="51" t="str">
        <f>IF('Cevap Anahtarı'!DE$3=cevaplar2!DS134,"D",IF(cevaplar2!DS134="","B","Y"))</f>
        <v>Y</v>
      </c>
      <c r="DI132" s="51" t="str">
        <f>IF('Cevap Anahtarı'!DF$3=cevaplar2!DT134,"D",IF(cevaplar2!DT134="","B","Y"))</f>
        <v>D</v>
      </c>
      <c r="DJ132" s="51" t="str">
        <f>IF('Cevap Anahtarı'!DG$3=cevaplar2!DU134,"D",IF(cevaplar2!DU134="","B","Y"))</f>
        <v>D</v>
      </c>
      <c r="DK132" s="51" t="str">
        <f>IF('Cevap Anahtarı'!DH$3=cevaplar2!DV134,"D",IF(cevaplar2!DV134="","B","Y"))</f>
        <v>D</v>
      </c>
      <c r="DL132" s="51" t="str">
        <f>IF('Cevap Anahtarı'!DI$3=cevaplar2!DW134,"D",IF(cevaplar2!DW134="","B","Y"))</f>
        <v>Y</v>
      </c>
      <c r="DM132" s="51" t="str">
        <f>IF('Cevap Anahtarı'!DJ$3=cevaplar2!DX134,"D",IF(cevaplar2!DX134="","B","Y"))</f>
        <v>D</v>
      </c>
      <c r="DN132" s="51" t="str">
        <f>IF('Cevap Anahtarı'!DK$3=cevaplar2!DY134,"D",IF(cevaplar2!DY134="","B","Y"))</f>
        <v>D</v>
      </c>
      <c r="DO132" s="51" t="str">
        <f>IF('Cevap Anahtarı'!DL$3=cevaplar2!DZ134,"D",IF(cevaplar2!DZ134="","B","Y"))</f>
        <v>D</v>
      </c>
      <c r="DP132" s="51" t="str">
        <f>IF('Cevap Anahtarı'!DM$3=cevaplar2!EA134,"D",IF(cevaplar2!EA134="","B","Y"))</f>
        <v>D</v>
      </c>
      <c r="DQ132" s="51" t="str">
        <f>IF('Cevap Anahtarı'!DN$3=cevaplar2!EB134,"D",IF(cevaplar2!EB134="","B","Y"))</f>
        <v>D</v>
      </c>
      <c r="DR132" s="51" t="str">
        <f>IF('Cevap Anahtarı'!DO$3=cevaplar2!EC134,"D",IF(cevaplar2!EC134="","B","Y"))</f>
        <v>D</v>
      </c>
      <c r="DS132" s="51" t="str">
        <f>IF('Cevap Anahtarı'!DP$3=cevaplar2!ED134,"D",IF(cevaplar2!ED134="","B","Y"))</f>
        <v>Y</v>
      </c>
      <c r="DT132" s="51" t="str">
        <f>IF('Cevap Anahtarı'!DQ$3=cevaplar2!EE134,"D",IF(cevaplar2!EE134="","B","Y"))</f>
        <v>D</v>
      </c>
      <c r="DV132" s="104">
        <f t="shared" ref="DV132:DV195" si="12">COUNTIF(E132:X132,"D")*5</f>
        <v>50</v>
      </c>
      <c r="DW132" s="104">
        <f t="shared" ref="DW132:DW195" si="13">COUNTIF(Y132:AR132,"D")*5</f>
        <v>15</v>
      </c>
      <c r="DX132" s="104">
        <f t="shared" ref="DX132:DX195" si="14">COUNTIF(AS132:BL132,"D")*5</f>
        <v>70</v>
      </c>
      <c r="DY132" s="104">
        <f t="shared" ref="DY132:DY195" si="15">COUNTIF(BM132:CF132,"D")*5</f>
        <v>70</v>
      </c>
      <c r="DZ132" s="104">
        <f t="shared" ref="DZ132:DZ195" si="16">COUNTIF(CG132:CZ132,"D")*5</f>
        <v>60</v>
      </c>
      <c r="EA132" s="104">
        <f t="shared" ref="EA132:EA195" si="17">COUNTIF(DA132:DT132,"D")*5</f>
        <v>80</v>
      </c>
    </row>
    <row r="133" spans="1:131" ht="18.75" customHeight="1" x14ac:dyDescent="0.2">
      <c r="A133" s="52">
        <v>131</v>
      </c>
      <c r="B133" s="53" t="str">
        <f>cevaplar!B135</f>
        <v>KAMAN ORTAOKULU</v>
      </c>
      <c r="C133" s="52" t="str">
        <f>cevaplar!C135</f>
        <v>8/B</v>
      </c>
      <c r="D133" s="53" t="str">
        <f>cevaplar!E135</f>
        <v>AYÇA KANKAL</v>
      </c>
      <c r="E133" s="3" t="str">
        <f>IF('Cevap Anahtarı'!B$3=cevaplar2!K135,"D",IF(cevaplar2!K135="","B","Y"))</f>
        <v>D</v>
      </c>
      <c r="F133" s="3" t="str">
        <f>IF('Cevap Anahtarı'!C$3=cevaplar2!L135,"D",IF(cevaplar2!L135="","B","Y"))</f>
        <v>Y</v>
      </c>
      <c r="G133" s="3" t="str">
        <f>IF('Cevap Anahtarı'!D$3=cevaplar2!M135,"D",IF(cevaplar2!M135="","B","Y"))</f>
        <v>Y</v>
      </c>
      <c r="H133" s="3" t="str">
        <f>IF('Cevap Anahtarı'!E$3=cevaplar2!N135,"D",IF(cevaplar2!N135="","B","Y"))</f>
        <v>Y</v>
      </c>
      <c r="I133" s="3" t="str">
        <f>IF('Cevap Anahtarı'!F$3=cevaplar2!O135,"D",IF(cevaplar2!O135="","B","Y"))</f>
        <v>Y</v>
      </c>
      <c r="J133" s="3" t="str">
        <f>IF('Cevap Anahtarı'!G$3=cevaplar2!P135,"D",IF(cevaplar2!P135="","B","Y"))</f>
        <v>Y</v>
      </c>
      <c r="K133" s="3" t="str">
        <f>IF('Cevap Anahtarı'!H$3=cevaplar2!Q135,"D",IF(cevaplar2!Q135="","B","Y"))</f>
        <v>D</v>
      </c>
      <c r="L133" s="3" t="str">
        <f>IF('Cevap Anahtarı'!I$3=cevaplar2!R135,"D",IF(cevaplar2!R135="","B","Y"))</f>
        <v>Y</v>
      </c>
      <c r="M133" s="3" t="str">
        <f>IF('Cevap Anahtarı'!J$3=cevaplar2!S135,"D",IF(cevaplar2!S135="","B","Y"))</f>
        <v>Y</v>
      </c>
      <c r="N133" s="3" t="str">
        <f>IF('Cevap Anahtarı'!K$3=cevaplar2!T135,"D",IF(cevaplar2!T135="","B","Y"))</f>
        <v>Y</v>
      </c>
      <c r="O133" s="3" t="str">
        <f>IF('Cevap Anahtarı'!L$3=cevaplar2!U135,"D",IF(cevaplar2!U135="","B","Y"))</f>
        <v>Y</v>
      </c>
      <c r="P133" s="3" t="str">
        <f>IF('Cevap Anahtarı'!M$3=cevaplar2!V135,"D",IF(cevaplar2!V135="","B","Y"))</f>
        <v>Y</v>
      </c>
      <c r="Q133" s="3" t="str">
        <f>IF('Cevap Anahtarı'!N$3=cevaplar2!W135,"D",IF(cevaplar2!W135="","B","Y"))</f>
        <v>D</v>
      </c>
      <c r="R133" s="3" t="str">
        <f>IF('Cevap Anahtarı'!O$3=cevaplar2!X135,"D",IF(cevaplar2!X135="","B","Y"))</f>
        <v>Y</v>
      </c>
      <c r="S133" s="3" t="str">
        <f>IF('Cevap Anahtarı'!P$3=cevaplar2!Y135,"D",IF(cevaplar2!Y135="","B","Y"))</f>
        <v>Y</v>
      </c>
      <c r="T133" s="3" t="str">
        <f>IF('Cevap Anahtarı'!Q$3=cevaplar2!Z135,"D",IF(cevaplar2!Z135="","B","Y"))</f>
        <v>Y</v>
      </c>
      <c r="U133" s="3" t="str">
        <f>IF('Cevap Anahtarı'!R$3=cevaplar2!AA135,"D",IF(cevaplar2!AA135="","B","Y"))</f>
        <v>Y</v>
      </c>
      <c r="V133" s="3" t="str">
        <f>IF('Cevap Anahtarı'!S$3=cevaplar2!AB135,"D",IF(cevaplar2!AB135="","B","Y"))</f>
        <v>D</v>
      </c>
      <c r="W133" s="3" t="str">
        <f>IF('Cevap Anahtarı'!T$3=cevaplar2!AC135,"D",IF(cevaplar2!AC135="","B","Y"))</f>
        <v>Y</v>
      </c>
      <c r="X133" s="3" t="str">
        <f>IF('Cevap Anahtarı'!U$3=cevaplar2!AD135,"D",IF(cevaplar2!AD135="","B","Y"))</f>
        <v>D</v>
      </c>
      <c r="Y133" s="43" t="str">
        <f>IF('Cevap Anahtarı'!V$3=cevaplar2!AF135,"D",IF(cevaplar2!AF135="","B","Y"))</f>
        <v>Y</v>
      </c>
      <c r="Z133" s="43" t="str">
        <f>IF('Cevap Anahtarı'!W$3=cevaplar2!AG135,"D",IF(cevaplar2!AG135="","B","Y"))</f>
        <v>D</v>
      </c>
      <c r="AA133" s="43" t="str">
        <f>IF('Cevap Anahtarı'!X$3=cevaplar2!AH135,"D",IF(cevaplar2!AH135="","B","Y"))</f>
        <v>Y</v>
      </c>
      <c r="AB133" s="43" t="str">
        <f>IF('Cevap Anahtarı'!Y$3=cevaplar2!AI135,"D",IF(cevaplar2!AI135="","B","Y"))</f>
        <v>Y</v>
      </c>
      <c r="AC133" s="43" t="str">
        <f>IF('Cevap Anahtarı'!Z$3=cevaplar2!AJ135,"D",IF(cevaplar2!AJ135="","B","Y"))</f>
        <v>Y</v>
      </c>
      <c r="AD133" s="43" t="str">
        <f>IF('Cevap Anahtarı'!AA$3=cevaplar2!AK135,"D",IF(cevaplar2!AK135="","B","Y"))</f>
        <v>Y</v>
      </c>
      <c r="AE133" s="43" t="str">
        <f>IF('Cevap Anahtarı'!AB$3=cevaplar2!AL135,"D",IF(cevaplar2!AL135="","B","Y"))</f>
        <v>Y</v>
      </c>
      <c r="AF133" s="43" t="str">
        <f>IF('Cevap Anahtarı'!AC$3=cevaplar2!AM135,"D",IF(cevaplar2!AM135="","B","Y"))</f>
        <v>D</v>
      </c>
      <c r="AG133" s="43" t="str">
        <f>IF('Cevap Anahtarı'!AD$3=cevaplar2!AN135,"D",IF(cevaplar2!AN135="","B","Y"))</f>
        <v>Y</v>
      </c>
      <c r="AH133" s="43" t="str">
        <f>IF('Cevap Anahtarı'!AE$3=cevaplar2!AO135,"D",IF(cevaplar2!AO135="","B","Y"))</f>
        <v>D</v>
      </c>
      <c r="AI133" s="43" t="str">
        <f>IF('Cevap Anahtarı'!AF$3=cevaplar2!AP135,"D",IF(cevaplar2!AP135="","B","Y"))</f>
        <v>D</v>
      </c>
      <c r="AJ133" s="43" t="str">
        <f>IF('Cevap Anahtarı'!AG$3=cevaplar2!AQ135,"D",IF(cevaplar2!AQ135="","B","Y"))</f>
        <v>Y</v>
      </c>
      <c r="AK133" s="43" t="str">
        <f>IF('Cevap Anahtarı'!AH$3=cevaplar2!AR135,"D",IF(cevaplar2!AR135="","B","Y"))</f>
        <v>D</v>
      </c>
      <c r="AL133" s="43" t="str">
        <f>IF('Cevap Anahtarı'!AI$3=cevaplar2!AS135,"D",IF(cevaplar2!AS135="","B","Y"))</f>
        <v>Y</v>
      </c>
      <c r="AM133" s="43" t="str">
        <f>IF('Cevap Anahtarı'!AJ$3=cevaplar2!AT135,"D",IF(cevaplar2!AT135="","B","Y"))</f>
        <v>Y</v>
      </c>
      <c r="AN133" s="43" t="str">
        <f>IF('Cevap Anahtarı'!AK$3=cevaplar2!AU135,"D",IF(cevaplar2!AU135="","B","Y"))</f>
        <v>D</v>
      </c>
      <c r="AO133" s="43" t="str">
        <f>IF('Cevap Anahtarı'!AL$3=cevaplar2!AV135,"D",IF(cevaplar2!AV135="","B","Y"))</f>
        <v>Y</v>
      </c>
      <c r="AP133" s="43" t="str">
        <f>IF('Cevap Anahtarı'!AM$3=cevaplar2!AW135,"D",IF(cevaplar2!AW135="","B","Y"))</f>
        <v>D</v>
      </c>
      <c r="AQ133" s="43" t="str">
        <f>IF('Cevap Anahtarı'!AN$3=cevaplar2!AX135,"D",IF(cevaplar2!AX135="","B","Y"))</f>
        <v>Y</v>
      </c>
      <c r="AR133" s="43" t="str">
        <f>IF('Cevap Anahtarı'!AO$3=cevaplar2!AY135,"D",IF(cevaplar2!AY135="","B","Y"))</f>
        <v>Y</v>
      </c>
      <c r="AS133" s="45" t="str">
        <f>IF('Cevap Anahtarı'!AP$3=cevaplar2!BA135,"D",IF(cevaplar2!BA135="","B","Y"))</f>
        <v>D</v>
      </c>
      <c r="AT133" s="45" t="str">
        <f>IF('Cevap Anahtarı'!AQ$3=cevaplar2!BB135,"D",IF(cevaplar2!BB135="","B","Y"))</f>
        <v>Y</v>
      </c>
      <c r="AU133" s="45" t="str">
        <f>IF('Cevap Anahtarı'!AR$3=cevaplar2!BC135,"D",IF(cevaplar2!BC135="","B","Y"))</f>
        <v>Y</v>
      </c>
      <c r="AV133" s="45" t="str">
        <f>IF('Cevap Anahtarı'!AS$3=cevaplar2!BD135,"D",IF(cevaplar2!BD135="","B","Y"))</f>
        <v>Y</v>
      </c>
      <c r="AW133" s="45" t="str">
        <f>IF('Cevap Anahtarı'!AT$3=cevaplar2!BE135,"D",IF(cevaplar2!BE135="","B","Y"))</f>
        <v>Y</v>
      </c>
      <c r="AX133" s="45" t="str">
        <f>IF('Cevap Anahtarı'!AU$3=cevaplar2!BF135,"D",IF(cevaplar2!BF135="","B","Y"))</f>
        <v>D</v>
      </c>
      <c r="AY133" s="45" t="str">
        <f>IF('Cevap Anahtarı'!AV$3=cevaplar2!BG135,"D",IF(cevaplar2!BG135="","B","Y"))</f>
        <v>Y</v>
      </c>
      <c r="AZ133" s="45" t="str">
        <f>IF('Cevap Anahtarı'!AW$3=cevaplar2!BH135,"D",IF(cevaplar2!BH135="","B","Y"))</f>
        <v>Y</v>
      </c>
      <c r="BA133" s="45" t="str">
        <f>IF('Cevap Anahtarı'!AX$3=cevaplar2!BI135,"D",IF(cevaplar2!BI135="","B","Y"))</f>
        <v>Y</v>
      </c>
      <c r="BB133" s="45" t="str">
        <f>IF('Cevap Anahtarı'!AY$3=cevaplar2!BJ135,"D",IF(cevaplar2!BJ135="","B","Y"))</f>
        <v>Y</v>
      </c>
      <c r="BC133" s="45" t="str">
        <f>IF('Cevap Anahtarı'!AZ$3=cevaplar2!BK135,"D",IF(cevaplar2!BK135="","B","Y"))</f>
        <v>Y</v>
      </c>
      <c r="BD133" s="45" t="str">
        <f>IF('Cevap Anahtarı'!BA$3=cevaplar2!BL135,"D",IF(cevaplar2!BL135="","B","Y"))</f>
        <v>Y</v>
      </c>
      <c r="BE133" s="45" t="str">
        <f>IF('Cevap Anahtarı'!BB$3=cevaplar2!BM135,"D",IF(cevaplar2!BM135="","B","Y"))</f>
        <v>Y</v>
      </c>
      <c r="BF133" s="45" t="str">
        <f>IF('Cevap Anahtarı'!BC$3=cevaplar2!BN135,"D",IF(cevaplar2!BN135="","B","Y"))</f>
        <v>D</v>
      </c>
      <c r="BG133" s="45" t="str">
        <f>IF('Cevap Anahtarı'!BD$3=cevaplar2!BO135,"D",IF(cevaplar2!BO135="","B","Y"))</f>
        <v>Y</v>
      </c>
      <c r="BH133" s="45" t="str">
        <f>IF('Cevap Anahtarı'!BE$3=cevaplar2!BP135,"D",IF(cevaplar2!BP135="","B","Y"))</f>
        <v>Y</v>
      </c>
      <c r="BI133" s="45" t="str">
        <f>IF('Cevap Anahtarı'!BF$3=cevaplar2!BQ135,"D",IF(cevaplar2!BQ135="","B","Y"))</f>
        <v>D</v>
      </c>
      <c r="BJ133" s="45" t="str">
        <f>IF('Cevap Anahtarı'!BG$3=cevaplar2!BR135,"D",IF(cevaplar2!BR135="","B","Y"))</f>
        <v>D</v>
      </c>
      <c r="BK133" s="45" t="str">
        <f>IF('Cevap Anahtarı'!BH$3=cevaplar2!BS135,"D",IF(cevaplar2!BS135="","B","Y"))</f>
        <v>Y</v>
      </c>
      <c r="BL133" s="45" t="str">
        <f>IF('Cevap Anahtarı'!BI$3=cevaplar2!BT135,"D",IF(cevaplar2!BT135="","B","Y"))</f>
        <v>D</v>
      </c>
      <c r="BM133" s="47" t="str">
        <f>IF('Cevap Anahtarı'!BJ$3=cevaplar2!BV135,"D",IF(cevaplar2!BV135="","B","Y"))</f>
        <v>Y</v>
      </c>
      <c r="BN133" s="47" t="str">
        <f>IF('Cevap Anahtarı'!BK$3=cevaplar2!BW135,"D",IF(cevaplar2!BW135="","B","Y"))</f>
        <v>Y</v>
      </c>
      <c r="BO133" s="47" t="str">
        <f>IF('Cevap Anahtarı'!BL$3=cevaplar2!BX135,"D",IF(cevaplar2!BX135="","B","Y"))</f>
        <v>Y</v>
      </c>
      <c r="BP133" s="47" t="str">
        <f>IF('Cevap Anahtarı'!BM$3=cevaplar2!BY135,"D",IF(cevaplar2!BY135="","B","Y"))</f>
        <v>Y</v>
      </c>
      <c r="BQ133" s="47" t="str">
        <f>IF('Cevap Anahtarı'!BN$3=cevaplar2!BZ135,"D",IF(cevaplar2!BZ135="","B","Y"))</f>
        <v>D</v>
      </c>
      <c r="BR133" s="47" t="str">
        <f>IF('Cevap Anahtarı'!BO$3=cevaplar2!CA135,"D",IF(cevaplar2!CA135="","B","Y"))</f>
        <v>Y</v>
      </c>
      <c r="BS133" s="47" t="str">
        <f>IF('Cevap Anahtarı'!BP$3=cevaplar2!CB135,"D",IF(cevaplar2!CB135="","B","Y"))</f>
        <v>Y</v>
      </c>
      <c r="BT133" s="47" t="str">
        <f>IF('Cevap Anahtarı'!BQ$3=cevaplar2!CC135,"D",IF(cevaplar2!CC135="","B","Y"))</f>
        <v>Y</v>
      </c>
      <c r="BU133" s="47" t="str">
        <f>IF('Cevap Anahtarı'!BR$3=cevaplar2!CD135,"D",IF(cevaplar2!CD135="","B","Y"))</f>
        <v>Y</v>
      </c>
      <c r="BV133" s="47" t="str">
        <f>IF('Cevap Anahtarı'!BS$3=cevaplar2!CE135,"D",IF(cevaplar2!CE135="","B","Y"))</f>
        <v>D</v>
      </c>
      <c r="BW133" s="47" t="str">
        <f>IF('Cevap Anahtarı'!BT$3=cevaplar2!CF135,"D",IF(cevaplar2!CF135="","B","Y"))</f>
        <v>Y</v>
      </c>
      <c r="BX133" s="47" t="str">
        <f>IF('Cevap Anahtarı'!BU$3=cevaplar2!CG135,"D",IF(cevaplar2!CG135="","B","Y"))</f>
        <v>Y</v>
      </c>
      <c r="BY133" s="47" t="str">
        <f>IF('Cevap Anahtarı'!BV$3=cevaplar2!CH135,"D",IF(cevaplar2!CH135="","B","Y"))</f>
        <v>Y</v>
      </c>
      <c r="BZ133" s="47" t="str">
        <f>IF('Cevap Anahtarı'!BW$3=cevaplar2!CI135,"D",IF(cevaplar2!CI135="","B","Y"))</f>
        <v>Y</v>
      </c>
      <c r="CA133" s="47" t="str">
        <f>IF('Cevap Anahtarı'!BX$3=cevaplar2!CJ135,"D",IF(cevaplar2!CJ135="","B","Y"))</f>
        <v>D</v>
      </c>
      <c r="CB133" s="47" t="str">
        <f>IF('Cevap Anahtarı'!BY$3=cevaplar2!CK135,"D",IF(cevaplar2!CK135="","B","Y"))</f>
        <v>Y</v>
      </c>
      <c r="CC133" s="47" t="str">
        <f>IF('Cevap Anahtarı'!BZ$3=cevaplar2!CL135,"D",IF(cevaplar2!CL135="","B","Y"))</f>
        <v>Y</v>
      </c>
      <c r="CD133" s="47" t="str">
        <f>IF('Cevap Anahtarı'!CA$3=cevaplar2!CM135,"D",IF(cevaplar2!CM135="","B","Y"))</f>
        <v>Y</v>
      </c>
      <c r="CE133" s="47" t="str">
        <f>IF('Cevap Anahtarı'!CB$3=cevaplar2!CN135,"D",IF(cevaplar2!CN135="","B","Y"))</f>
        <v>Y</v>
      </c>
      <c r="CF133" s="47" t="str">
        <f>IF('Cevap Anahtarı'!CC$3=cevaplar2!CO135,"D",IF(cevaplar2!CO135="","B","Y"))</f>
        <v>Y</v>
      </c>
      <c r="CG133" s="2" t="str">
        <f>IF('Cevap Anahtarı'!CD$3=cevaplar2!CQ135,"D",IF(cevaplar2!CQ135="","B","Y"))</f>
        <v>D</v>
      </c>
      <c r="CH133" s="2" t="str">
        <f>IF('Cevap Anahtarı'!CE$3=cevaplar2!CR135,"D",IF(cevaplar2!CR135="","B","Y"))</f>
        <v>Y</v>
      </c>
      <c r="CI133" s="2" t="str">
        <f>IF('Cevap Anahtarı'!CF$3=cevaplar2!CS135,"D",IF(cevaplar2!CS135="","B","Y"))</f>
        <v>D</v>
      </c>
      <c r="CJ133" s="2" t="str">
        <f>IF('Cevap Anahtarı'!CG$3=cevaplar2!CT135,"D",IF(cevaplar2!CT135="","B","Y"))</f>
        <v>D</v>
      </c>
      <c r="CK133" s="2" t="str">
        <f>IF('Cevap Anahtarı'!CH$3=cevaplar2!CU135,"D",IF(cevaplar2!CU135="","B","Y"))</f>
        <v>D</v>
      </c>
      <c r="CL133" s="2" t="str">
        <f>IF('Cevap Anahtarı'!CI$3=cevaplar2!CV135,"D",IF(cevaplar2!CV135="","B","Y"))</f>
        <v>Y</v>
      </c>
      <c r="CM133" s="2" t="str">
        <f>IF('Cevap Anahtarı'!CJ$3=cevaplar2!CW135,"D",IF(cevaplar2!CW135="","B","Y"))</f>
        <v>Y</v>
      </c>
      <c r="CN133" s="2" t="str">
        <f>IF('Cevap Anahtarı'!CK$3=cevaplar2!CX135,"D",IF(cevaplar2!CX135="","B","Y"))</f>
        <v>D</v>
      </c>
      <c r="CO133" s="2" t="str">
        <f>IF('Cevap Anahtarı'!CL$3=cevaplar2!CY135,"D",IF(cevaplar2!CY135="","B","Y"))</f>
        <v>D</v>
      </c>
      <c r="CP133" s="2" t="str">
        <f>IF('Cevap Anahtarı'!CM$3=cevaplar2!CZ135,"D",IF(cevaplar2!CZ135="","B","Y"))</f>
        <v>D</v>
      </c>
      <c r="CQ133" s="2" t="str">
        <f>IF('Cevap Anahtarı'!CN$3=cevaplar2!DA135,"D",IF(cevaplar2!DA135="","B","Y"))</f>
        <v>D</v>
      </c>
      <c r="CR133" s="2" t="str">
        <f>IF('Cevap Anahtarı'!CO$3=cevaplar2!DB135,"D",IF(cevaplar2!DB135="","B","Y"))</f>
        <v>Y</v>
      </c>
      <c r="CS133" s="2" t="str">
        <f>IF('Cevap Anahtarı'!CP$3=cevaplar2!DC135,"D",IF(cevaplar2!DC135="","B","Y"))</f>
        <v>Y</v>
      </c>
      <c r="CT133" s="2" t="str">
        <f>IF('Cevap Anahtarı'!CQ$3=cevaplar2!DD135,"D",IF(cevaplar2!DD135="","B","Y"))</f>
        <v>Y</v>
      </c>
      <c r="CU133" s="2" t="str">
        <f>IF('Cevap Anahtarı'!CR$3=cevaplar2!DE135,"D",IF(cevaplar2!DE135="","B","Y"))</f>
        <v>Y</v>
      </c>
      <c r="CV133" s="2" t="str">
        <f>IF('Cevap Anahtarı'!CS$3=cevaplar2!DF135,"D",IF(cevaplar2!DF135="","B","Y"))</f>
        <v>D</v>
      </c>
      <c r="CW133" s="2" t="str">
        <f>IF('Cevap Anahtarı'!CT$3=cevaplar2!DG135,"D",IF(cevaplar2!DG135="","B","Y"))</f>
        <v>Y</v>
      </c>
      <c r="CX133" s="2" t="str">
        <f>IF('Cevap Anahtarı'!CU$3=cevaplar2!DH135,"D",IF(cevaplar2!DH135="","B","Y"))</f>
        <v>Y</v>
      </c>
      <c r="CY133" s="2" t="str">
        <f>IF('Cevap Anahtarı'!CV$3=cevaplar2!DI135,"D",IF(cevaplar2!DI135="","B","Y"))</f>
        <v>Y</v>
      </c>
      <c r="CZ133" s="2" t="str">
        <f>IF('Cevap Anahtarı'!CW$3=cevaplar2!DJ135,"D",IF(cevaplar2!DJ135="","B","Y"))</f>
        <v>Y</v>
      </c>
      <c r="DA133" s="51" t="str">
        <f>IF('Cevap Anahtarı'!CX$3=cevaplar2!DL135,"D",IF(cevaplar2!DL135="","B","Y"))</f>
        <v>Y</v>
      </c>
      <c r="DB133" s="51" t="str">
        <f>IF('Cevap Anahtarı'!CY$3=cevaplar2!DM135,"D",IF(cevaplar2!DM135="","B","Y"))</f>
        <v>D</v>
      </c>
      <c r="DC133" s="51" t="str">
        <f>IF('Cevap Anahtarı'!CZ$3=cevaplar2!DN135,"D",IF(cevaplar2!DN135="","B","Y"))</f>
        <v>D</v>
      </c>
      <c r="DD133" s="51" t="str">
        <f>IF('Cevap Anahtarı'!DA$3=cevaplar2!DO135,"D",IF(cevaplar2!DO135="","B","Y"))</f>
        <v>D</v>
      </c>
      <c r="DE133" s="51" t="str">
        <f>IF('Cevap Anahtarı'!DB$3=cevaplar2!DP135,"D",IF(cevaplar2!DP135="","B","Y"))</f>
        <v>Y</v>
      </c>
      <c r="DF133" s="51" t="str">
        <f>IF('Cevap Anahtarı'!DC$3=cevaplar2!DQ135,"D",IF(cevaplar2!DQ135="","B","Y"))</f>
        <v>D</v>
      </c>
      <c r="DG133" s="51" t="str">
        <f>IF('Cevap Anahtarı'!DD$3=cevaplar2!DR135,"D",IF(cevaplar2!DR135="","B","Y"))</f>
        <v>D</v>
      </c>
      <c r="DH133" s="51" t="str">
        <f>IF('Cevap Anahtarı'!DE$3=cevaplar2!DS135,"D",IF(cevaplar2!DS135="","B","Y"))</f>
        <v>D</v>
      </c>
      <c r="DI133" s="51" t="str">
        <f>IF('Cevap Anahtarı'!DF$3=cevaplar2!DT135,"D",IF(cevaplar2!DT135="","B","Y"))</f>
        <v>D</v>
      </c>
      <c r="DJ133" s="51" t="str">
        <f>IF('Cevap Anahtarı'!DG$3=cevaplar2!DU135,"D",IF(cevaplar2!DU135="","B","Y"))</f>
        <v>Y</v>
      </c>
      <c r="DK133" s="51" t="str">
        <f>IF('Cevap Anahtarı'!DH$3=cevaplar2!DV135,"D",IF(cevaplar2!DV135="","B","Y"))</f>
        <v>Y</v>
      </c>
      <c r="DL133" s="51" t="str">
        <f>IF('Cevap Anahtarı'!DI$3=cevaplar2!DW135,"D",IF(cevaplar2!DW135="","B","Y"))</f>
        <v>Y</v>
      </c>
      <c r="DM133" s="51" t="str">
        <f>IF('Cevap Anahtarı'!DJ$3=cevaplar2!DX135,"D",IF(cevaplar2!DX135="","B","Y"))</f>
        <v>D</v>
      </c>
      <c r="DN133" s="51" t="str">
        <f>IF('Cevap Anahtarı'!DK$3=cevaplar2!DY135,"D",IF(cevaplar2!DY135="","B","Y"))</f>
        <v>Y</v>
      </c>
      <c r="DO133" s="51" t="str">
        <f>IF('Cevap Anahtarı'!DL$3=cevaplar2!DZ135,"D",IF(cevaplar2!DZ135="","B","Y"))</f>
        <v>D</v>
      </c>
      <c r="DP133" s="51" t="str">
        <f>IF('Cevap Anahtarı'!DM$3=cevaplar2!EA135,"D",IF(cevaplar2!EA135="","B","Y"))</f>
        <v>Y</v>
      </c>
      <c r="DQ133" s="51" t="str">
        <f>IF('Cevap Anahtarı'!DN$3=cevaplar2!EB135,"D",IF(cevaplar2!EB135="","B","Y"))</f>
        <v>D</v>
      </c>
      <c r="DR133" s="51" t="str">
        <f>IF('Cevap Anahtarı'!DO$3=cevaplar2!EC135,"D",IF(cevaplar2!EC135="","B","Y"))</f>
        <v>Y</v>
      </c>
      <c r="DS133" s="51" t="str">
        <f>IF('Cevap Anahtarı'!DP$3=cevaplar2!ED135,"D",IF(cevaplar2!ED135="","B","Y"))</f>
        <v>Y</v>
      </c>
      <c r="DT133" s="51" t="str">
        <f>IF('Cevap Anahtarı'!DQ$3=cevaplar2!EE135,"D",IF(cevaplar2!EE135="","B","Y"))</f>
        <v>D</v>
      </c>
      <c r="DV133" s="104">
        <f t="shared" si="12"/>
        <v>25</v>
      </c>
      <c r="DW133" s="104">
        <f t="shared" si="13"/>
        <v>35</v>
      </c>
      <c r="DX133" s="104">
        <f t="shared" si="14"/>
        <v>30</v>
      </c>
      <c r="DY133" s="104">
        <f t="shared" si="15"/>
        <v>15</v>
      </c>
      <c r="DZ133" s="104">
        <f t="shared" si="16"/>
        <v>45</v>
      </c>
      <c r="EA133" s="104">
        <f t="shared" si="17"/>
        <v>55</v>
      </c>
    </row>
    <row r="134" spans="1:131" ht="18.75" customHeight="1" x14ac:dyDescent="0.2">
      <c r="A134" s="52">
        <v>132</v>
      </c>
      <c r="B134" s="53" t="str">
        <f>cevaplar!B136</f>
        <v>KAMAN ORTAOKULU</v>
      </c>
      <c r="C134" s="52" t="str">
        <f>cevaplar!C136</f>
        <v>8/B</v>
      </c>
      <c r="D134" s="53" t="str">
        <f>cevaplar!E136</f>
        <v>ELMAS ŞAHİN</v>
      </c>
      <c r="E134" s="3" t="str">
        <f>IF('Cevap Anahtarı'!B$3=cevaplar2!K136,"D",IF(cevaplar2!K136="","B","Y"))</f>
        <v>D</v>
      </c>
      <c r="F134" s="3" t="str">
        <f>IF('Cevap Anahtarı'!C$3=cevaplar2!L136,"D",IF(cevaplar2!L136="","B","Y"))</f>
        <v>D</v>
      </c>
      <c r="G134" s="3" t="str">
        <f>IF('Cevap Anahtarı'!D$3=cevaplar2!M136,"D",IF(cevaplar2!M136="","B","Y"))</f>
        <v>Y</v>
      </c>
      <c r="H134" s="3" t="str">
        <f>IF('Cevap Anahtarı'!E$3=cevaplar2!N136,"D",IF(cevaplar2!N136="","B","Y"))</f>
        <v>D</v>
      </c>
      <c r="I134" s="3" t="str">
        <f>IF('Cevap Anahtarı'!F$3=cevaplar2!O136,"D",IF(cevaplar2!O136="","B","Y"))</f>
        <v>D</v>
      </c>
      <c r="J134" s="3" t="str">
        <f>IF('Cevap Anahtarı'!G$3=cevaplar2!P136,"D",IF(cevaplar2!P136="","B","Y"))</f>
        <v>D</v>
      </c>
      <c r="K134" s="3" t="str">
        <f>IF('Cevap Anahtarı'!H$3=cevaplar2!Q136,"D",IF(cevaplar2!Q136="","B","Y"))</f>
        <v>D</v>
      </c>
      <c r="L134" s="3" t="str">
        <f>IF('Cevap Anahtarı'!I$3=cevaplar2!R136,"D",IF(cevaplar2!R136="","B","Y"))</f>
        <v>D</v>
      </c>
      <c r="M134" s="3" t="str">
        <f>IF('Cevap Anahtarı'!J$3=cevaplar2!S136,"D",IF(cevaplar2!S136="","B","Y"))</f>
        <v>D</v>
      </c>
      <c r="N134" s="3" t="str">
        <f>IF('Cevap Anahtarı'!K$3=cevaplar2!T136,"D",IF(cevaplar2!T136="","B","Y"))</f>
        <v>D</v>
      </c>
      <c r="O134" s="3" t="str">
        <f>IF('Cevap Anahtarı'!L$3=cevaplar2!U136,"D",IF(cevaplar2!U136="","B","Y"))</f>
        <v>D</v>
      </c>
      <c r="P134" s="3" t="str">
        <f>IF('Cevap Anahtarı'!M$3=cevaplar2!V136,"D",IF(cevaplar2!V136="","B","Y"))</f>
        <v>Y</v>
      </c>
      <c r="Q134" s="3" t="str">
        <f>IF('Cevap Anahtarı'!N$3=cevaplar2!W136,"D",IF(cevaplar2!W136="","B","Y"))</f>
        <v>D</v>
      </c>
      <c r="R134" s="3" t="str">
        <f>IF('Cevap Anahtarı'!O$3=cevaplar2!X136,"D",IF(cevaplar2!X136="","B","Y"))</f>
        <v>D</v>
      </c>
      <c r="S134" s="3" t="str">
        <f>IF('Cevap Anahtarı'!P$3=cevaplar2!Y136,"D",IF(cevaplar2!Y136="","B","Y"))</f>
        <v>D</v>
      </c>
      <c r="T134" s="3" t="str">
        <f>IF('Cevap Anahtarı'!Q$3=cevaplar2!Z136,"D",IF(cevaplar2!Z136="","B","Y"))</f>
        <v>D</v>
      </c>
      <c r="U134" s="3" t="str">
        <f>IF('Cevap Anahtarı'!R$3=cevaplar2!AA136,"D",IF(cevaplar2!AA136="","B","Y"))</f>
        <v>D</v>
      </c>
      <c r="V134" s="3" t="str">
        <f>IF('Cevap Anahtarı'!S$3=cevaplar2!AB136,"D",IF(cevaplar2!AB136="","B","Y"))</f>
        <v>D</v>
      </c>
      <c r="W134" s="3" t="str">
        <f>IF('Cevap Anahtarı'!T$3=cevaplar2!AC136,"D",IF(cevaplar2!AC136="","B","Y"))</f>
        <v>Y</v>
      </c>
      <c r="X134" s="3" t="str">
        <f>IF('Cevap Anahtarı'!U$3=cevaplar2!AD136,"D",IF(cevaplar2!AD136="","B","Y"))</f>
        <v>D</v>
      </c>
      <c r="Y134" s="43" t="str">
        <f>IF('Cevap Anahtarı'!V$3=cevaplar2!AF136,"D",IF(cevaplar2!AF136="","B","Y"))</f>
        <v>D</v>
      </c>
      <c r="Z134" s="43" t="str">
        <f>IF('Cevap Anahtarı'!W$3=cevaplar2!AG136,"D",IF(cevaplar2!AG136="","B","Y"))</f>
        <v>D</v>
      </c>
      <c r="AA134" s="43" t="str">
        <f>IF('Cevap Anahtarı'!X$3=cevaplar2!AH136,"D",IF(cevaplar2!AH136="","B","Y"))</f>
        <v>D</v>
      </c>
      <c r="AB134" s="43" t="str">
        <f>IF('Cevap Anahtarı'!Y$3=cevaplar2!AI136,"D",IF(cevaplar2!AI136="","B","Y"))</f>
        <v>D</v>
      </c>
      <c r="AC134" s="43" t="str">
        <f>IF('Cevap Anahtarı'!Z$3=cevaplar2!AJ136,"D",IF(cevaplar2!AJ136="","B","Y"))</f>
        <v>D</v>
      </c>
      <c r="AD134" s="43" t="str">
        <f>IF('Cevap Anahtarı'!AA$3=cevaplar2!AK136,"D",IF(cevaplar2!AK136="","B","Y"))</f>
        <v>D</v>
      </c>
      <c r="AE134" s="43" t="str">
        <f>IF('Cevap Anahtarı'!AB$3=cevaplar2!AL136,"D",IF(cevaplar2!AL136="","B","Y"))</f>
        <v>D</v>
      </c>
      <c r="AF134" s="43" t="str">
        <f>IF('Cevap Anahtarı'!AC$3=cevaplar2!AM136,"D",IF(cevaplar2!AM136="","B","Y"))</f>
        <v>Y</v>
      </c>
      <c r="AG134" s="43" t="str">
        <f>IF('Cevap Anahtarı'!AD$3=cevaplar2!AN136,"D",IF(cevaplar2!AN136="","B","Y"))</f>
        <v>D</v>
      </c>
      <c r="AH134" s="43" t="str">
        <f>IF('Cevap Anahtarı'!AE$3=cevaplar2!AO136,"D",IF(cevaplar2!AO136="","B","Y"))</f>
        <v>D</v>
      </c>
      <c r="AI134" s="43" t="str">
        <f>IF('Cevap Anahtarı'!AF$3=cevaplar2!AP136,"D",IF(cevaplar2!AP136="","B","Y"))</f>
        <v>D</v>
      </c>
      <c r="AJ134" s="43" t="str">
        <f>IF('Cevap Anahtarı'!AG$3=cevaplar2!AQ136,"D",IF(cevaplar2!AQ136="","B","Y"))</f>
        <v>Y</v>
      </c>
      <c r="AK134" s="43" t="str">
        <f>IF('Cevap Anahtarı'!AH$3=cevaplar2!AR136,"D",IF(cevaplar2!AR136="","B","Y"))</f>
        <v>D</v>
      </c>
      <c r="AL134" s="43" t="str">
        <f>IF('Cevap Anahtarı'!AI$3=cevaplar2!AS136,"D",IF(cevaplar2!AS136="","B","Y"))</f>
        <v>D</v>
      </c>
      <c r="AM134" s="43" t="str">
        <f>IF('Cevap Anahtarı'!AJ$3=cevaplar2!AT136,"D",IF(cevaplar2!AT136="","B","Y"))</f>
        <v>D</v>
      </c>
      <c r="AN134" s="43" t="str">
        <f>IF('Cevap Anahtarı'!AK$3=cevaplar2!AU136,"D",IF(cevaplar2!AU136="","B","Y"))</f>
        <v>D</v>
      </c>
      <c r="AO134" s="43" t="str">
        <f>IF('Cevap Anahtarı'!AL$3=cevaplar2!AV136,"D",IF(cevaplar2!AV136="","B","Y"))</f>
        <v>D</v>
      </c>
      <c r="AP134" s="43" t="str">
        <f>IF('Cevap Anahtarı'!AM$3=cevaplar2!AW136,"D",IF(cevaplar2!AW136="","B","Y"))</f>
        <v>Y</v>
      </c>
      <c r="AQ134" s="43" t="str">
        <f>IF('Cevap Anahtarı'!AN$3=cevaplar2!AX136,"D",IF(cevaplar2!AX136="","B","Y"))</f>
        <v>D</v>
      </c>
      <c r="AR134" s="43" t="str">
        <f>IF('Cevap Anahtarı'!AO$3=cevaplar2!AY136,"D",IF(cevaplar2!AY136="","B","Y"))</f>
        <v>D</v>
      </c>
      <c r="AS134" s="45" t="str">
        <f>IF('Cevap Anahtarı'!AP$3=cevaplar2!BA136,"D",IF(cevaplar2!BA136="","B","Y"))</f>
        <v>D</v>
      </c>
      <c r="AT134" s="45" t="str">
        <f>IF('Cevap Anahtarı'!AQ$3=cevaplar2!BB136,"D",IF(cevaplar2!BB136="","B","Y"))</f>
        <v>D</v>
      </c>
      <c r="AU134" s="45" t="str">
        <f>IF('Cevap Anahtarı'!AR$3=cevaplar2!BC136,"D",IF(cevaplar2!BC136="","B","Y"))</f>
        <v>D</v>
      </c>
      <c r="AV134" s="45" t="str">
        <f>IF('Cevap Anahtarı'!AS$3=cevaplar2!BD136,"D",IF(cevaplar2!BD136="","B","Y"))</f>
        <v>D</v>
      </c>
      <c r="AW134" s="45" t="str">
        <f>IF('Cevap Anahtarı'!AT$3=cevaplar2!BE136,"D",IF(cevaplar2!BE136="","B","Y"))</f>
        <v>D</v>
      </c>
      <c r="AX134" s="45" t="str">
        <f>IF('Cevap Anahtarı'!AU$3=cevaplar2!BF136,"D",IF(cevaplar2!BF136="","B","Y"))</f>
        <v>D</v>
      </c>
      <c r="AY134" s="45" t="str">
        <f>IF('Cevap Anahtarı'!AV$3=cevaplar2!BG136,"D",IF(cevaplar2!BG136="","B","Y"))</f>
        <v>D</v>
      </c>
      <c r="AZ134" s="45" t="str">
        <f>IF('Cevap Anahtarı'!AW$3=cevaplar2!BH136,"D",IF(cevaplar2!BH136="","B","Y"))</f>
        <v>D</v>
      </c>
      <c r="BA134" s="45" t="str">
        <f>IF('Cevap Anahtarı'!AX$3=cevaplar2!BI136,"D",IF(cevaplar2!BI136="","B","Y"))</f>
        <v>D</v>
      </c>
      <c r="BB134" s="45" t="str">
        <f>IF('Cevap Anahtarı'!AY$3=cevaplar2!BJ136,"D",IF(cevaplar2!BJ136="","B","Y"))</f>
        <v>D</v>
      </c>
      <c r="BC134" s="45" t="str">
        <f>IF('Cevap Anahtarı'!AZ$3=cevaplar2!BK136,"D",IF(cevaplar2!BK136="","B","Y"))</f>
        <v>D</v>
      </c>
      <c r="BD134" s="45" t="str">
        <f>IF('Cevap Anahtarı'!BA$3=cevaplar2!BL136,"D",IF(cevaplar2!BL136="","B","Y"))</f>
        <v>D</v>
      </c>
      <c r="BE134" s="45" t="str">
        <f>IF('Cevap Anahtarı'!BB$3=cevaplar2!BM136,"D",IF(cevaplar2!BM136="","B","Y"))</f>
        <v>D</v>
      </c>
      <c r="BF134" s="45" t="str">
        <f>IF('Cevap Anahtarı'!BC$3=cevaplar2!BN136,"D",IF(cevaplar2!BN136="","B","Y"))</f>
        <v>D</v>
      </c>
      <c r="BG134" s="45" t="str">
        <f>IF('Cevap Anahtarı'!BD$3=cevaplar2!BO136,"D",IF(cevaplar2!BO136="","B","Y"))</f>
        <v>D</v>
      </c>
      <c r="BH134" s="45" t="str">
        <f>IF('Cevap Anahtarı'!BE$3=cevaplar2!BP136,"D",IF(cevaplar2!BP136="","B","Y"))</f>
        <v>D</v>
      </c>
      <c r="BI134" s="45" t="str">
        <f>IF('Cevap Anahtarı'!BF$3=cevaplar2!BQ136,"D",IF(cevaplar2!BQ136="","B","Y"))</f>
        <v>D</v>
      </c>
      <c r="BJ134" s="45" t="str">
        <f>IF('Cevap Anahtarı'!BG$3=cevaplar2!BR136,"D",IF(cevaplar2!BR136="","B","Y"))</f>
        <v>Y</v>
      </c>
      <c r="BK134" s="45" t="str">
        <f>IF('Cevap Anahtarı'!BH$3=cevaplar2!BS136,"D",IF(cevaplar2!BS136="","B","Y"))</f>
        <v>D</v>
      </c>
      <c r="BL134" s="45" t="str">
        <f>IF('Cevap Anahtarı'!BI$3=cevaplar2!BT136,"D",IF(cevaplar2!BT136="","B","Y"))</f>
        <v>D</v>
      </c>
      <c r="BM134" s="47" t="str">
        <f>IF('Cevap Anahtarı'!BJ$3=cevaplar2!BV136,"D",IF(cevaplar2!BV136="","B","Y"))</f>
        <v>Y</v>
      </c>
      <c r="BN134" s="47" t="str">
        <f>IF('Cevap Anahtarı'!BK$3=cevaplar2!BW136,"D",IF(cevaplar2!BW136="","B","Y"))</f>
        <v>D</v>
      </c>
      <c r="BO134" s="47" t="str">
        <f>IF('Cevap Anahtarı'!BL$3=cevaplar2!BX136,"D",IF(cevaplar2!BX136="","B","Y"))</f>
        <v>D</v>
      </c>
      <c r="BP134" s="47" t="str">
        <f>IF('Cevap Anahtarı'!BM$3=cevaplar2!BY136,"D",IF(cevaplar2!BY136="","B","Y"))</f>
        <v>D</v>
      </c>
      <c r="BQ134" s="47" t="str">
        <f>IF('Cevap Anahtarı'!BN$3=cevaplar2!BZ136,"D",IF(cevaplar2!BZ136="","B","Y"))</f>
        <v>D</v>
      </c>
      <c r="BR134" s="47" t="str">
        <f>IF('Cevap Anahtarı'!BO$3=cevaplar2!CA136,"D",IF(cevaplar2!CA136="","B","Y"))</f>
        <v>D</v>
      </c>
      <c r="BS134" s="47" t="str">
        <f>IF('Cevap Anahtarı'!BP$3=cevaplar2!CB136,"D",IF(cevaplar2!CB136="","B","Y"))</f>
        <v>D</v>
      </c>
      <c r="BT134" s="47" t="str">
        <f>IF('Cevap Anahtarı'!BQ$3=cevaplar2!CC136,"D",IF(cevaplar2!CC136="","B","Y"))</f>
        <v>D</v>
      </c>
      <c r="BU134" s="47" t="str">
        <f>IF('Cevap Anahtarı'!BR$3=cevaplar2!CD136,"D",IF(cevaplar2!CD136="","B","Y"))</f>
        <v>D</v>
      </c>
      <c r="BV134" s="47" t="str">
        <f>IF('Cevap Anahtarı'!BS$3=cevaplar2!CE136,"D",IF(cevaplar2!CE136="","B","Y"))</f>
        <v>D</v>
      </c>
      <c r="BW134" s="47" t="str">
        <f>IF('Cevap Anahtarı'!BT$3=cevaplar2!CF136,"D",IF(cevaplar2!CF136="","B","Y"))</f>
        <v>D</v>
      </c>
      <c r="BX134" s="47" t="str">
        <f>IF('Cevap Anahtarı'!BU$3=cevaplar2!CG136,"D",IF(cevaplar2!CG136="","B","Y"))</f>
        <v>D</v>
      </c>
      <c r="BY134" s="47" t="str">
        <f>IF('Cevap Anahtarı'!BV$3=cevaplar2!CH136,"D",IF(cevaplar2!CH136="","B","Y"))</f>
        <v>D</v>
      </c>
      <c r="BZ134" s="47" t="str">
        <f>IF('Cevap Anahtarı'!BW$3=cevaplar2!CI136,"D",IF(cevaplar2!CI136="","B","Y"))</f>
        <v>D</v>
      </c>
      <c r="CA134" s="47" t="str">
        <f>IF('Cevap Anahtarı'!BX$3=cevaplar2!CJ136,"D",IF(cevaplar2!CJ136="","B","Y"))</f>
        <v>D</v>
      </c>
      <c r="CB134" s="47" t="str">
        <f>IF('Cevap Anahtarı'!BY$3=cevaplar2!CK136,"D",IF(cevaplar2!CK136="","B","Y"))</f>
        <v>Y</v>
      </c>
      <c r="CC134" s="47" t="str">
        <f>IF('Cevap Anahtarı'!BZ$3=cevaplar2!CL136,"D",IF(cevaplar2!CL136="","B","Y"))</f>
        <v>D</v>
      </c>
      <c r="CD134" s="47" t="str">
        <f>IF('Cevap Anahtarı'!CA$3=cevaplar2!CM136,"D",IF(cevaplar2!CM136="","B","Y"))</f>
        <v>D</v>
      </c>
      <c r="CE134" s="47" t="str">
        <f>IF('Cevap Anahtarı'!CB$3=cevaplar2!CN136,"D",IF(cevaplar2!CN136="","B","Y"))</f>
        <v>D</v>
      </c>
      <c r="CF134" s="47" t="str">
        <f>IF('Cevap Anahtarı'!CC$3=cevaplar2!CO136,"D",IF(cevaplar2!CO136="","B","Y"))</f>
        <v>D</v>
      </c>
      <c r="CG134" s="2" t="str">
        <f>IF('Cevap Anahtarı'!CD$3=cevaplar2!CQ136,"D",IF(cevaplar2!CQ136="","B","Y"))</f>
        <v>D</v>
      </c>
      <c r="CH134" s="2" t="str">
        <f>IF('Cevap Anahtarı'!CE$3=cevaplar2!CR136,"D",IF(cevaplar2!CR136="","B","Y"))</f>
        <v>D</v>
      </c>
      <c r="CI134" s="2" t="str">
        <f>IF('Cevap Anahtarı'!CF$3=cevaplar2!CS136,"D",IF(cevaplar2!CS136="","B","Y"))</f>
        <v>D</v>
      </c>
      <c r="CJ134" s="2" t="str">
        <f>IF('Cevap Anahtarı'!CG$3=cevaplar2!CT136,"D",IF(cevaplar2!CT136="","B","Y"))</f>
        <v>D</v>
      </c>
      <c r="CK134" s="2" t="str">
        <f>IF('Cevap Anahtarı'!CH$3=cevaplar2!CU136,"D",IF(cevaplar2!CU136="","B","Y"))</f>
        <v>D</v>
      </c>
      <c r="CL134" s="2" t="str">
        <f>IF('Cevap Anahtarı'!CI$3=cevaplar2!CV136,"D",IF(cevaplar2!CV136="","B","Y"))</f>
        <v>D</v>
      </c>
      <c r="CM134" s="2" t="str">
        <f>IF('Cevap Anahtarı'!CJ$3=cevaplar2!CW136,"D",IF(cevaplar2!CW136="","B","Y"))</f>
        <v>D</v>
      </c>
      <c r="CN134" s="2" t="str">
        <f>IF('Cevap Anahtarı'!CK$3=cevaplar2!CX136,"D",IF(cevaplar2!CX136="","B","Y"))</f>
        <v>D</v>
      </c>
      <c r="CO134" s="2" t="str">
        <f>IF('Cevap Anahtarı'!CL$3=cevaplar2!CY136,"D",IF(cevaplar2!CY136="","B","Y"))</f>
        <v>D</v>
      </c>
      <c r="CP134" s="2" t="str">
        <f>IF('Cevap Anahtarı'!CM$3=cevaplar2!CZ136,"D",IF(cevaplar2!CZ136="","B","Y"))</f>
        <v>D</v>
      </c>
      <c r="CQ134" s="2" t="str">
        <f>IF('Cevap Anahtarı'!CN$3=cevaplar2!DA136,"D",IF(cevaplar2!DA136="","B","Y"))</f>
        <v>D</v>
      </c>
      <c r="CR134" s="2" t="str">
        <f>IF('Cevap Anahtarı'!CO$3=cevaplar2!DB136,"D",IF(cevaplar2!DB136="","B","Y"))</f>
        <v>D</v>
      </c>
      <c r="CS134" s="2" t="str">
        <f>IF('Cevap Anahtarı'!CP$3=cevaplar2!DC136,"D",IF(cevaplar2!DC136="","B","Y"))</f>
        <v>D</v>
      </c>
      <c r="CT134" s="2" t="str">
        <f>IF('Cevap Anahtarı'!CQ$3=cevaplar2!DD136,"D",IF(cevaplar2!DD136="","B","Y"))</f>
        <v>D</v>
      </c>
      <c r="CU134" s="2" t="str">
        <f>IF('Cevap Anahtarı'!CR$3=cevaplar2!DE136,"D",IF(cevaplar2!DE136="","B","Y"))</f>
        <v>D</v>
      </c>
      <c r="CV134" s="2" t="str">
        <f>IF('Cevap Anahtarı'!CS$3=cevaplar2!DF136,"D",IF(cevaplar2!DF136="","B","Y"))</f>
        <v>D</v>
      </c>
      <c r="CW134" s="2" t="str">
        <f>IF('Cevap Anahtarı'!CT$3=cevaplar2!DG136,"D",IF(cevaplar2!DG136="","B","Y"))</f>
        <v>D</v>
      </c>
      <c r="CX134" s="2" t="str">
        <f>IF('Cevap Anahtarı'!CU$3=cevaplar2!DH136,"D",IF(cevaplar2!DH136="","B","Y"))</f>
        <v>D</v>
      </c>
      <c r="CY134" s="2" t="str">
        <f>IF('Cevap Anahtarı'!CV$3=cevaplar2!DI136,"D",IF(cevaplar2!DI136="","B","Y"))</f>
        <v>D</v>
      </c>
      <c r="CZ134" s="2" t="str">
        <f>IF('Cevap Anahtarı'!CW$3=cevaplar2!DJ136,"D",IF(cevaplar2!DJ136="","B","Y"))</f>
        <v>D</v>
      </c>
      <c r="DA134" s="51" t="str">
        <f>IF('Cevap Anahtarı'!CX$3=cevaplar2!DL136,"D",IF(cevaplar2!DL136="","B","Y"))</f>
        <v>D</v>
      </c>
      <c r="DB134" s="51" t="str">
        <f>IF('Cevap Anahtarı'!CY$3=cevaplar2!DM136,"D",IF(cevaplar2!DM136="","B","Y"))</f>
        <v>D</v>
      </c>
      <c r="DC134" s="51" t="str">
        <f>IF('Cevap Anahtarı'!CZ$3=cevaplar2!DN136,"D",IF(cevaplar2!DN136="","B","Y"))</f>
        <v>D</v>
      </c>
      <c r="DD134" s="51" t="str">
        <f>IF('Cevap Anahtarı'!DA$3=cevaplar2!DO136,"D",IF(cevaplar2!DO136="","B","Y"))</f>
        <v>D</v>
      </c>
      <c r="DE134" s="51" t="str">
        <f>IF('Cevap Anahtarı'!DB$3=cevaplar2!DP136,"D",IF(cevaplar2!DP136="","B","Y"))</f>
        <v>D</v>
      </c>
      <c r="DF134" s="51" t="str">
        <f>IF('Cevap Anahtarı'!DC$3=cevaplar2!DQ136,"D",IF(cevaplar2!DQ136="","B","Y"))</f>
        <v>D</v>
      </c>
      <c r="DG134" s="51" t="str">
        <f>IF('Cevap Anahtarı'!DD$3=cevaplar2!DR136,"D",IF(cevaplar2!DR136="","B","Y"))</f>
        <v>D</v>
      </c>
      <c r="DH134" s="51" t="str">
        <f>IF('Cevap Anahtarı'!DE$3=cevaplar2!DS136,"D",IF(cevaplar2!DS136="","B","Y"))</f>
        <v>D</v>
      </c>
      <c r="DI134" s="51" t="str">
        <f>IF('Cevap Anahtarı'!DF$3=cevaplar2!DT136,"D",IF(cevaplar2!DT136="","B","Y"))</f>
        <v>D</v>
      </c>
      <c r="DJ134" s="51" t="str">
        <f>IF('Cevap Anahtarı'!DG$3=cevaplar2!DU136,"D",IF(cevaplar2!DU136="","B","Y"))</f>
        <v>D</v>
      </c>
      <c r="DK134" s="51" t="str">
        <f>IF('Cevap Anahtarı'!DH$3=cevaplar2!DV136,"D",IF(cevaplar2!DV136="","B","Y"))</f>
        <v>D</v>
      </c>
      <c r="DL134" s="51" t="str">
        <f>IF('Cevap Anahtarı'!DI$3=cevaplar2!DW136,"D",IF(cevaplar2!DW136="","B","Y"))</f>
        <v>D</v>
      </c>
      <c r="DM134" s="51" t="str">
        <f>IF('Cevap Anahtarı'!DJ$3=cevaplar2!DX136,"D",IF(cevaplar2!DX136="","B","Y"))</f>
        <v>D</v>
      </c>
      <c r="DN134" s="51" t="str">
        <f>IF('Cevap Anahtarı'!DK$3=cevaplar2!DY136,"D",IF(cevaplar2!DY136="","B","Y"))</f>
        <v>D</v>
      </c>
      <c r="DO134" s="51" t="str">
        <f>IF('Cevap Anahtarı'!DL$3=cevaplar2!DZ136,"D",IF(cevaplar2!DZ136="","B","Y"))</f>
        <v>D</v>
      </c>
      <c r="DP134" s="51" t="str">
        <f>IF('Cevap Anahtarı'!DM$3=cevaplar2!EA136,"D",IF(cevaplar2!EA136="","B","Y"))</f>
        <v>D</v>
      </c>
      <c r="DQ134" s="51" t="str">
        <f>IF('Cevap Anahtarı'!DN$3=cevaplar2!EB136,"D",IF(cevaplar2!EB136="","B","Y"))</f>
        <v>D</v>
      </c>
      <c r="DR134" s="51" t="str">
        <f>IF('Cevap Anahtarı'!DO$3=cevaplar2!EC136,"D",IF(cevaplar2!EC136="","B","Y"))</f>
        <v>D</v>
      </c>
      <c r="DS134" s="51" t="str">
        <f>IF('Cevap Anahtarı'!DP$3=cevaplar2!ED136,"D",IF(cevaplar2!ED136="","B","Y"))</f>
        <v>D</v>
      </c>
      <c r="DT134" s="51" t="str">
        <f>IF('Cevap Anahtarı'!DQ$3=cevaplar2!EE136,"D",IF(cevaplar2!EE136="","B","Y"))</f>
        <v>D</v>
      </c>
      <c r="DV134" s="104">
        <f t="shared" si="12"/>
        <v>85</v>
      </c>
      <c r="DW134" s="104">
        <f t="shared" si="13"/>
        <v>85</v>
      </c>
      <c r="DX134" s="104">
        <f t="shared" si="14"/>
        <v>95</v>
      </c>
      <c r="DY134" s="104">
        <f t="shared" si="15"/>
        <v>90</v>
      </c>
      <c r="DZ134" s="104">
        <f t="shared" si="16"/>
        <v>100</v>
      </c>
      <c r="EA134" s="104">
        <f t="shared" si="17"/>
        <v>100</v>
      </c>
    </row>
    <row r="135" spans="1:131" ht="18.75" customHeight="1" x14ac:dyDescent="0.2">
      <c r="A135" s="52">
        <v>133</v>
      </c>
      <c r="B135" s="53" t="str">
        <f>cevaplar!B137</f>
        <v>KAMAN ORTAOKULU</v>
      </c>
      <c r="C135" s="52" t="str">
        <f>cevaplar!C137</f>
        <v>8/B</v>
      </c>
      <c r="D135" s="53" t="str">
        <f>cevaplar!E137</f>
        <v>BATUHAN TURSUN</v>
      </c>
      <c r="E135" s="3" t="str">
        <f>IF('Cevap Anahtarı'!B$3=cevaplar2!K137,"D",IF(cevaplar2!K137="","B","Y"))</f>
        <v>Y</v>
      </c>
      <c r="F135" s="3" t="str">
        <f>IF('Cevap Anahtarı'!C$3=cevaplar2!L137,"D",IF(cevaplar2!L137="","B","Y"))</f>
        <v>Y</v>
      </c>
      <c r="G135" s="3" t="str">
        <f>IF('Cevap Anahtarı'!D$3=cevaplar2!M137,"D",IF(cevaplar2!M137="","B","Y"))</f>
        <v>D</v>
      </c>
      <c r="H135" s="3" t="str">
        <f>IF('Cevap Anahtarı'!E$3=cevaplar2!N137,"D",IF(cevaplar2!N137="","B","Y"))</f>
        <v>D</v>
      </c>
      <c r="I135" s="3" t="str">
        <f>IF('Cevap Anahtarı'!F$3=cevaplar2!O137,"D",IF(cevaplar2!O137="","B","Y"))</f>
        <v>Y</v>
      </c>
      <c r="J135" s="3" t="str">
        <f>IF('Cevap Anahtarı'!G$3=cevaplar2!P137,"D",IF(cevaplar2!P137="","B","Y"))</f>
        <v>D</v>
      </c>
      <c r="K135" s="3" t="str">
        <f>IF('Cevap Anahtarı'!H$3=cevaplar2!Q137,"D",IF(cevaplar2!Q137="","B","Y"))</f>
        <v>D</v>
      </c>
      <c r="L135" s="3" t="str">
        <f>IF('Cevap Anahtarı'!I$3=cevaplar2!R137,"D",IF(cevaplar2!R137="","B","Y"))</f>
        <v>Y</v>
      </c>
      <c r="M135" s="3" t="str">
        <f>IF('Cevap Anahtarı'!J$3=cevaplar2!S137,"D",IF(cevaplar2!S137="","B","Y"))</f>
        <v>Y</v>
      </c>
      <c r="N135" s="3" t="str">
        <f>IF('Cevap Anahtarı'!K$3=cevaplar2!T137,"D",IF(cevaplar2!T137="","B","Y"))</f>
        <v>Y</v>
      </c>
      <c r="O135" s="3" t="str">
        <f>IF('Cevap Anahtarı'!L$3=cevaplar2!U137,"D",IF(cevaplar2!U137="","B","Y"))</f>
        <v>Y</v>
      </c>
      <c r="P135" s="3" t="str">
        <f>IF('Cevap Anahtarı'!M$3=cevaplar2!V137,"D",IF(cevaplar2!V137="","B","Y"))</f>
        <v>D</v>
      </c>
      <c r="Q135" s="3" t="str">
        <f>IF('Cevap Anahtarı'!N$3=cevaplar2!W137,"D",IF(cevaplar2!W137="","B","Y"))</f>
        <v>Y</v>
      </c>
      <c r="R135" s="3" t="str">
        <f>IF('Cevap Anahtarı'!O$3=cevaplar2!X137,"D",IF(cevaplar2!X137="","B","Y"))</f>
        <v>Y</v>
      </c>
      <c r="S135" s="3" t="str">
        <f>IF('Cevap Anahtarı'!P$3=cevaplar2!Y137,"D",IF(cevaplar2!Y137="","B","Y"))</f>
        <v>Y</v>
      </c>
      <c r="T135" s="3" t="str">
        <f>IF('Cevap Anahtarı'!Q$3=cevaplar2!Z137,"D",IF(cevaplar2!Z137="","B","Y"))</f>
        <v>Y</v>
      </c>
      <c r="U135" s="3" t="str">
        <f>IF('Cevap Anahtarı'!R$3=cevaplar2!AA137,"D",IF(cevaplar2!AA137="","B","Y"))</f>
        <v>Y</v>
      </c>
      <c r="V135" s="3" t="str">
        <f>IF('Cevap Anahtarı'!S$3=cevaplar2!AB137,"D",IF(cevaplar2!AB137="","B","Y"))</f>
        <v>Y</v>
      </c>
      <c r="W135" s="3" t="str">
        <f>IF('Cevap Anahtarı'!T$3=cevaplar2!AC137,"D",IF(cevaplar2!AC137="","B","Y"))</f>
        <v>D</v>
      </c>
      <c r="X135" s="3" t="str">
        <f>IF('Cevap Anahtarı'!U$3=cevaplar2!AD137,"D",IF(cevaplar2!AD137="","B","Y"))</f>
        <v>D</v>
      </c>
      <c r="Y135" s="43" t="str">
        <f>IF('Cevap Anahtarı'!V$3=cevaplar2!AF137,"D",IF(cevaplar2!AF137="","B","Y"))</f>
        <v>Y</v>
      </c>
      <c r="Z135" s="43" t="str">
        <f>IF('Cevap Anahtarı'!W$3=cevaplar2!AG137,"D",IF(cevaplar2!AG137="","B","Y"))</f>
        <v>Y</v>
      </c>
      <c r="AA135" s="43" t="str">
        <f>IF('Cevap Anahtarı'!X$3=cevaplar2!AH137,"D",IF(cevaplar2!AH137="","B","Y"))</f>
        <v>Y</v>
      </c>
      <c r="AB135" s="43" t="str">
        <f>IF('Cevap Anahtarı'!Y$3=cevaplar2!AI137,"D",IF(cevaplar2!AI137="","B","Y"))</f>
        <v>Y</v>
      </c>
      <c r="AC135" s="43" t="str">
        <f>IF('Cevap Anahtarı'!Z$3=cevaplar2!AJ137,"D",IF(cevaplar2!AJ137="","B","Y"))</f>
        <v>Y</v>
      </c>
      <c r="AD135" s="43" t="str">
        <f>IF('Cevap Anahtarı'!AA$3=cevaplar2!AK137,"D",IF(cevaplar2!AK137="","B","Y"))</f>
        <v>Y</v>
      </c>
      <c r="AE135" s="43" t="str">
        <f>IF('Cevap Anahtarı'!AB$3=cevaplar2!AL137,"D",IF(cevaplar2!AL137="","B","Y"))</f>
        <v>D</v>
      </c>
      <c r="AF135" s="43" t="str">
        <f>IF('Cevap Anahtarı'!AC$3=cevaplar2!AM137,"D",IF(cevaplar2!AM137="","B","Y"))</f>
        <v>Y</v>
      </c>
      <c r="AG135" s="43" t="str">
        <f>IF('Cevap Anahtarı'!AD$3=cevaplar2!AN137,"D",IF(cevaplar2!AN137="","B","Y"))</f>
        <v>D</v>
      </c>
      <c r="AH135" s="43" t="str">
        <f>IF('Cevap Anahtarı'!AE$3=cevaplar2!AO137,"D",IF(cevaplar2!AO137="","B","Y"))</f>
        <v>Y</v>
      </c>
      <c r="AI135" s="43" t="str">
        <f>IF('Cevap Anahtarı'!AF$3=cevaplar2!AP137,"D",IF(cevaplar2!AP137="","B","Y"))</f>
        <v>Y</v>
      </c>
      <c r="AJ135" s="43" t="str">
        <f>IF('Cevap Anahtarı'!AG$3=cevaplar2!AQ137,"D",IF(cevaplar2!AQ137="","B","Y"))</f>
        <v>Y</v>
      </c>
      <c r="AK135" s="43" t="str">
        <f>IF('Cevap Anahtarı'!AH$3=cevaplar2!AR137,"D",IF(cevaplar2!AR137="","B","Y"))</f>
        <v>Y</v>
      </c>
      <c r="AL135" s="43" t="str">
        <f>IF('Cevap Anahtarı'!AI$3=cevaplar2!AS137,"D",IF(cevaplar2!AS137="","B","Y"))</f>
        <v>Y</v>
      </c>
      <c r="AM135" s="43" t="str">
        <f>IF('Cevap Anahtarı'!AJ$3=cevaplar2!AT137,"D",IF(cevaplar2!AT137="","B","Y"))</f>
        <v>Y</v>
      </c>
      <c r="AN135" s="43" t="str">
        <f>IF('Cevap Anahtarı'!AK$3=cevaplar2!AU137,"D",IF(cevaplar2!AU137="","B","Y"))</f>
        <v>Y</v>
      </c>
      <c r="AO135" s="43" t="str">
        <f>IF('Cevap Anahtarı'!AL$3=cevaplar2!AV137,"D",IF(cevaplar2!AV137="","B","Y"))</f>
        <v>Y</v>
      </c>
      <c r="AP135" s="43" t="str">
        <f>IF('Cevap Anahtarı'!AM$3=cevaplar2!AW137,"D",IF(cevaplar2!AW137="","B","Y"))</f>
        <v>Y</v>
      </c>
      <c r="AQ135" s="43" t="str">
        <f>IF('Cevap Anahtarı'!AN$3=cevaplar2!AX137,"D",IF(cevaplar2!AX137="","B","Y"))</f>
        <v>Y</v>
      </c>
      <c r="AR135" s="43" t="str">
        <f>IF('Cevap Anahtarı'!AO$3=cevaplar2!AY137,"D",IF(cevaplar2!AY137="","B","Y"))</f>
        <v>D</v>
      </c>
      <c r="AS135" s="45" t="str">
        <f>IF('Cevap Anahtarı'!AP$3=cevaplar2!BA137,"D",IF(cevaplar2!BA137="","B","Y"))</f>
        <v>D</v>
      </c>
      <c r="AT135" s="45" t="str">
        <f>IF('Cevap Anahtarı'!AQ$3=cevaplar2!BB137,"D",IF(cevaplar2!BB137="","B","Y"))</f>
        <v>D</v>
      </c>
      <c r="AU135" s="45" t="str">
        <f>IF('Cevap Anahtarı'!AR$3=cevaplar2!BC137,"D",IF(cevaplar2!BC137="","B","Y"))</f>
        <v>Y</v>
      </c>
      <c r="AV135" s="45" t="str">
        <f>IF('Cevap Anahtarı'!AS$3=cevaplar2!BD137,"D",IF(cevaplar2!BD137="","B","Y"))</f>
        <v>D</v>
      </c>
      <c r="AW135" s="45" t="str">
        <f>IF('Cevap Anahtarı'!AT$3=cevaplar2!BE137,"D",IF(cevaplar2!BE137="","B","Y"))</f>
        <v>Y</v>
      </c>
      <c r="AX135" s="45" t="str">
        <f>IF('Cevap Anahtarı'!AU$3=cevaplar2!BF137,"D",IF(cevaplar2!BF137="","B","Y"))</f>
        <v>D</v>
      </c>
      <c r="AY135" s="45" t="str">
        <f>IF('Cevap Anahtarı'!AV$3=cevaplar2!BG137,"D",IF(cevaplar2!BG137="","B","Y"))</f>
        <v>Y</v>
      </c>
      <c r="AZ135" s="45" t="str">
        <f>IF('Cevap Anahtarı'!AW$3=cevaplar2!BH137,"D",IF(cevaplar2!BH137="","B","Y"))</f>
        <v>D</v>
      </c>
      <c r="BA135" s="45" t="str">
        <f>IF('Cevap Anahtarı'!AX$3=cevaplar2!BI137,"D",IF(cevaplar2!BI137="","B","Y"))</f>
        <v>D</v>
      </c>
      <c r="BB135" s="45" t="str">
        <f>IF('Cevap Anahtarı'!AY$3=cevaplar2!BJ137,"D",IF(cevaplar2!BJ137="","B","Y"))</f>
        <v>D</v>
      </c>
      <c r="BC135" s="45" t="str">
        <f>IF('Cevap Anahtarı'!AZ$3=cevaplar2!BK137,"D",IF(cevaplar2!BK137="","B","Y"))</f>
        <v>D</v>
      </c>
      <c r="BD135" s="45" t="str">
        <f>IF('Cevap Anahtarı'!BA$3=cevaplar2!BL137,"D",IF(cevaplar2!BL137="","B","Y"))</f>
        <v>D</v>
      </c>
      <c r="BE135" s="45" t="str">
        <f>IF('Cevap Anahtarı'!BB$3=cevaplar2!BM137,"D",IF(cevaplar2!BM137="","B","Y"))</f>
        <v>Y</v>
      </c>
      <c r="BF135" s="45" t="str">
        <f>IF('Cevap Anahtarı'!BC$3=cevaplar2!BN137,"D",IF(cevaplar2!BN137="","B","Y"))</f>
        <v>Y</v>
      </c>
      <c r="BG135" s="45" t="str">
        <f>IF('Cevap Anahtarı'!BD$3=cevaplar2!BO137,"D",IF(cevaplar2!BO137="","B","Y"))</f>
        <v>D</v>
      </c>
      <c r="BH135" s="45" t="str">
        <f>IF('Cevap Anahtarı'!BE$3=cevaplar2!BP137,"D",IF(cevaplar2!BP137="","B","Y"))</f>
        <v>D</v>
      </c>
      <c r="BI135" s="45" t="str">
        <f>IF('Cevap Anahtarı'!BF$3=cevaplar2!BQ137,"D",IF(cevaplar2!BQ137="","B","Y"))</f>
        <v>Y</v>
      </c>
      <c r="BJ135" s="45" t="str">
        <f>IF('Cevap Anahtarı'!BG$3=cevaplar2!BR137,"D",IF(cevaplar2!BR137="","B","Y"))</f>
        <v>Y</v>
      </c>
      <c r="BK135" s="45" t="str">
        <f>IF('Cevap Anahtarı'!BH$3=cevaplar2!BS137,"D",IF(cevaplar2!BS137="","B","Y"))</f>
        <v>D</v>
      </c>
      <c r="BL135" s="45" t="str">
        <f>IF('Cevap Anahtarı'!BI$3=cevaplar2!BT137,"D",IF(cevaplar2!BT137="","B","Y"))</f>
        <v>Y</v>
      </c>
      <c r="BM135" s="47" t="str">
        <f>IF('Cevap Anahtarı'!BJ$3=cevaplar2!BV137,"D",IF(cevaplar2!BV137="","B","Y"))</f>
        <v>Y</v>
      </c>
      <c r="BN135" s="47" t="str">
        <f>IF('Cevap Anahtarı'!BK$3=cevaplar2!BW137,"D",IF(cevaplar2!BW137="","B","Y"))</f>
        <v>Y</v>
      </c>
      <c r="BO135" s="47" t="str">
        <f>IF('Cevap Anahtarı'!BL$3=cevaplar2!BX137,"D",IF(cevaplar2!BX137="","B","Y"))</f>
        <v>Y</v>
      </c>
      <c r="BP135" s="47" t="str">
        <f>IF('Cevap Anahtarı'!BM$3=cevaplar2!BY137,"D",IF(cevaplar2!BY137="","B","Y"))</f>
        <v>D</v>
      </c>
      <c r="BQ135" s="47" t="str">
        <f>IF('Cevap Anahtarı'!BN$3=cevaplar2!BZ137,"D",IF(cevaplar2!BZ137="","B","Y"))</f>
        <v>D</v>
      </c>
      <c r="BR135" s="47" t="str">
        <f>IF('Cevap Anahtarı'!BO$3=cevaplar2!CA137,"D",IF(cevaplar2!CA137="","B","Y"))</f>
        <v>D</v>
      </c>
      <c r="BS135" s="47" t="str">
        <f>IF('Cevap Anahtarı'!BP$3=cevaplar2!CB137,"D",IF(cevaplar2!CB137="","B","Y"))</f>
        <v>Y</v>
      </c>
      <c r="BT135" s="47" t="str">
        <f>IF('Cevap Anahtarı'!BQ$3=cevaplar2!CC137,"D",IF(cevaplar2!CC137="","B","Y"))</f>
        <v>Y</v>
      </c>
      <c r="BU135" s="47" t="str">
        <f>IF('Cevap Anahtarı'!BR$3=cevaplar2!CD137,"D",IF(cevaplar2!CD137="","B","Y"))</f>
        <v>D</v>
      </c>
      <c r="BV135" s="47" t="str">
        <f>IF('Cevap Anahtarı'!BS$3=cevaplar2!CE137,"D",IF(cevaplar2!CE137="","B","Y"))</f>
        <v>D</v>
      </c>
      <c r="BW135" s="47" t="str">
        <f>IF('Cevap Anahtarı'!BT$3=cevaplar2!CF137,"D",IF(cevaplar2!CF137="","B","Y"))</f>
        <v>D</v>
      </c>
      <c r="BX135" s="47" t="str">
        <f>IF('Cevap Anahtarı'!BU$3=cevaplar2!CG137,"D",IF(cevaplar2!CG137="","B","Y"))</f>
        <v>D</v>
      </c>
      <c r="BY135" s="47" t="str">
        <f>IF('Cevap Anahtarı'!BV$3=cevaplar2!CH137,"D",IF(cevaplar2!CH137="","B","Y"))</f>
        <v>Y</v>
      </c>
      <c r="BZ135" s="47" t="str">
        <f>IF('Cevap Anahtarı'!BW$3=cevaplar2!CI137,"D",IF(cevaplar2!CI137="","B","Y"))</f>
        <v>Y</v>
      </c>
      <c r="CA135" s="47" t="str">
        <f>IF('Cevap Anahtarı'!BX$3=cevaplar2!CJ137,"D",IF(cevaplar2!CJ137="","B","Y"))</f>
        <v>Y</v>
      </c>
      <c r="CB135" s="47" t="str">
        <f>IF('Cevap Anahtarı'!BY$3=cevaplar2!CK137,"D",IF(cevaplar2!CK137="","B","Y"))</f>
        <v>Y</v>
      </c>
      <c r="CC135" s="47" t="str">
        <f>IF('Cevap Anahtarı'!BZ$3=cevaplar2!CL137,"D",IF(cevaplar2!CL137="","B","Y"))</f>
        <v>Y</v>
      </c>
      <c r="CD135" s="47" t="str">
        <f>IF('Cevap Anahtarı'!CA$3=cevaplar2!CM137,"D",IF(cevaplar2!CM137="","B","Y"))</f>
        <v>Y</v>
      </c>
      <c r="CE135" s="47" t="str">
        <f>IF('Cevap Anahtarı'!CB$3=cevaplar2!CN137,"D",IF(cevaplar2!CN137="","B","Y"))</f>
        <v>D</v>
      </c>
      <c r="CF135" s="47" t="str">
        <f>IF('Cevap Anahtarı'!CC$3=cevaplar2!CO137,"D",IF(cevaplar2!CO137="","B","Y"))</f>
        <v>D</v>
      </c>
      <c r="CG135" s="2" t="str">
        <f>IF('Cevap Anahtarı'!CD$3=cevaplar2!CQ137,"D",IF(cevaplar2!CQ137="","B","Y"))</f>
        <v>Y</v>
      </c>
      <c r="CH135" s="2" t="str">
        <f>IF('Cevap Anahtarı'!CE$3=cevaplar2!CR137,"D",IF(cevaplar2!CR137="","B","Y"))</f>
        <v>Y</v>
      </c>
      <c r="CI135" s="2" t="str">
        <f>IF('Cevap Anahtarı'!CF$3=cevaplar2!CS137,"D",IF(cevaplar2!CS137="","B","Y"))</f>
        <v>D</v>
      </c>
      <c r="CJ135" s="2" t="str">
        <f>IF('Cevap Anahtarı'!CG$3=cevaplar2!CT137,"D",IF(cevaplar2!CT137="","B","Y"))</f>
        <v>Y</v>
      </c>
      <c r="CK135" s="2" t="str">
        <f>IF('Cevap Anahtarı'!CH$3=cevaplar2!CU137,"D",IF(cevaplar2!CU137="","B","Y"))</f>
        <v>Y</v>
      </c>
      <c r="CL135" s="2" t="str">
        <f>IF('Cevap Anahtarı'!CI$3=cevaplar2!CV137,"D",IF(cevaplar2!CV137="","B","Y"))</f>
        <v>Y</v>
      </c>
      <c r="CM135" s="2" t="str">
        <f>IF('Cevap Anahtarı'!CJ$3=cevaplar2!CW137,"D",IF(cevaplar2!CW137="","B","Y"))</f>
        <v>D</v>
      </c>
      <c r="CN135" s="2" t="str">
        <f>IF('Cevap Anahtarı'!CK$3=cevaplar2!CX137,"D",IF(cevaplar2!CX137="","B","Y"))</f>
        <v>D</v>
      </c>
      <c r="CO135" s="2" t="str">
        <f>IF('Cevap Anahtarı'!CL$3=cevaplar2!CY137,"D",IF(cevaplar2!CY137="","B","Y"))</f>
        <v>D</v>
      </c>
      <c r="CP135" s="2" t="str">
        <f>IF('Cevap Anahtarı'!CM$3=cevaplar2!CZ137,"D",IF(cevaplar2!CZ137="","B","Y"))</f>
        <v>D</v>
      </c>
      <c r="CQ135" s="2" t="str">
        <f>IF('Cevap Anahtarı'!CN$3=cevaplar2!DA137,"D",IF(cevaplar2!DA137="","B","Y"))</f>
        <v>D</v>
      </c>
      <c r="CR135" s="2" t="str">
        <f>IF('Cevap Anahtarı'!CO$3=cevaplar2!DB137,"D",IF(cevaplar2!DB137="","B","Y"))</f>
        <v>Y</v>
      </c>
      <c r="CS135" s="2" t="str">
        <f>IF('Cevap Anahtarı'!CP$3=cevaplar2!DC137,"D",IF(cevaplar2!DC137="","B","Y"))</f>
        <v>Y</v>
      </c>
      <c r="CT135" s="2" t="str">
        <f>IF('Cevap Anahtarı'!CQ$3=cevaplar2!DD137,"D",IF(cevaplar2!DD137="","B","Y"))</f>
        <v>Y</v>
      </c>
      <c r="CU135" s="2" t="str">
        <f>IF('Cevap Anahtarı'!CR$3=cevaplar2!DE137,"D",IF(cevaplar2!DE137="","B","Y"))</f>
        <v>Y</v>
      </c>
      <c r="CV135" s="2" t="str">
        <f>IF('Cevap Anahtarı'!CS$3=cevaplar2!DF137,"D",IF(cevaplar2!DF137="","B","Y"))</f>
        <v>D</v>
      </c>
      <c r="CW135" s="2" t="str">
        <f>IF('Cevap Anahtarı'!CT$3=cevaplar2!DG137,"D",IF(cevaplar2!DG137="","B","Y"))</f>
        <v>D</v>
      </c>
      <c r="CX135" s="2" t="str">
        <f>IF('Cevap Anahtarı'!CU$3=cevaplar2!DH137,"D",IF(cevaplar2!DH137="","B","Y"))</f>
        <v>D</v>
      </c>
      <c r="CY135" s="2" t="str">
        <f>IF('Cevap Anahtarı'!CV$3=cevaplar2!DI137,"D",IF(cevaplar2!DI137="","B","Y"))</f>
        <v>Y</v>
      </c>
      <c r="CZ135" s="2" t="str">
        <f>IF('Cevap Anahtarı'!CW$3=cevaplar2!DJ137,"D",IF(cevaplar2!DJ137="","B","Y"))</f>
        <v>D</v>
      </c>
      <c r="DA135" s="51" t="str">
        <f>IF('Cevap Anahtarı'!CX$3=cevaplar2!DL137,"D",IF(cevaplar2!DL137="","B","Y"))</f>
        <v>D</v>
      </c>
      <c r="DB135" s="51" t="str">
        <f>IF('Cevap Anahtarı'!CY$3=cevaplar2!DM137,"D",IF(cevaplar2!DM137="","B","Y"))</f>
        <v>D</v>
      </c>
      <c r="DC135" s="51" t="str">
        <f>IF('Cevap Anahtarı'!CZ$3=cevaplar2!DN137,"D",IF(cevaplar2!DN137="","B","Y"))</f>
        <v>Y</v>
      </c>
      <c r="DD135" s="51" t="str">
        <f>IF('Cevap Anahtarı'!DA$3=cevaplar2!DO137,"D",IF(cevaplar2!DO137="","B","Y"))</f>
        <v>Y</v>
      </c>
      <c r="DE135" s="51" t="str">
        <f>IF('Cevap Anahtarı'!DB$3=cevaplar2!DP137,"D",IF(cevaplar2!DP137="","B","Y"))</f>
        <v>D</v>
      </c>
      <c r="DF135" s="51" t="str">
        <f>IF('Cevap Anahtarı'!DC$3=cevaplar2!DQ137,"D",IF(cevaplar2!DQ137="","B","Y"))</f>
        <v>Y</v>
      </c>
      <c r="DG135" s="51" t="str">
        <f>IF('Cevap Anahtarı'!DD$3=cevaplar2!DR137,"D",IF(cevaplar2!DR137="","B","Y"))</f>
        <v>D</v>
      </c>
      <c r="DH135" s="51" t="str">
        <f>IF('Cevap Anahtarı'!DE$3=cevaplar2!DS137,"D",IF(cevaplar2!DS137="","B","Y"))</f>
        <v>D</v>
      </c>
      <c r="DI135" s="51" t="str">
        <f>IF('Cevap Anahtarı'!DF$3=cevaplar2!DT137,"D",IF(cevaplar2!DT137="","B","Y"))</f>
        <v>D</v>
      </c>
      <c r="DJ135" s="51" t="str">
        <f>IF('Cevap Anahtarı'!DG$3=cevaplar2!DU137,"D",IF(cevaplar2!DU137="","B","Y"))</f>
        <v>D</v>
      </c>
      <c r="DK135" s="51" t="str">
        <f>IF('Cevap Anahtarı'!DH$3=cevaplar2!DV137,"D",IF(cevaplar2!DV137="","B","Y"))</f>
        <v>D</v>
      </c>
      <c r="DL135" s="51" t="str">
        <f>IF('Cevap Anahtarı'!DI$3=cevaplar2!DW137,"D",IF(cevaplar2!DW137="","B","Y"))</f>
        <v>Y</v>
      </c>
      <c r="DM135" s="51" t="str">
        <f>IF('Cevap Anahtarı'!DJ$3=cevaplar2!DX137,"D",IF(cevaplar2!DX137="","B","Y"))</f>
        <v>D</v>
      </c>
      <c r="DN135" s="51" t="str">
        <f>IF('Cevap Anahtarı'!DK$3=cevaplar2!DY137,"D",IF(cevaplar2!DY137="","B","Y"))</f>
        <v>D</v>
      </c>
      <c r="DO135" s="51" t="str">
        <f>IF('Cevap Anahtarı'!DL$3=cevaplar2!DZ137,"D",IF(cevaplar2!DZ137="","B","Y"))</f>
        <v>Y</v>
      </c>
      <c r="DP135" s="51" t="str">
        <f>IF('Cevap Anahtarı'!DM$3=cevaplar2!EA137,"D",IF(cevaplar2!EA137="","B","Y"))</f>
        <v>Y</v>
      </c>
      <c r="DQ135" s="51" t="str">
        <f>IF('Cevap Anahtarı'!DN$3=cevaplar2!EB137,"D",IF(cevaplar2!EB137="","B","Y"))</f>
        <v>Y</v>
      </c>
      <c r="DR135" s="51" t="str">
        <f>IF('Cevap Anahtarı'!DO$3=cevaplar2!EC137,"D",IF(cevaplar2!EC137="","B","Y"))</f>
        <v>D</v>
      </c>
      <c r="DS135" s="51" t="str">
        <f>IF('Cevap Anahtarı'!DP$3=cevaplar2!ED137,"D",IF(cevaplar2!ED137="","B","Y"))</f>
        <v>D</v>
      </c>
      <c r="DT135" s="51" t="str">
        <f>IF('Cevap Anahtarı'!DQ$3=cevaplar2!EE137,"D",IF(cevaplar2!EE137="","B","Y"))</f>
        <v>D</v>
      </c>
      <c r="DV135" s="104">
        <f t="shared" si="12"/>
        <v>35</v>
      </c>
      <c r="DW135" s="104">
        <f t="shared" si="13"/>
        <v>15</v>
      </c>
      <c r="DX135" s="104">
        <f t="shared" si="14"/>
        <v>60</v>
      </c>
      <c r="DY135" s="104">
        <f t="shared" si="15"/>
        <v>45</v>
      </c>
      <c r="DZ135" s="104">
        <f t="shared" si="16"/>
        <v>50</v>
      </c>
      <c r="EA135" s="104">
        <f t="shared" si="17"/>
        <v>65</v>
      </c>
    </row>
    <row r="136" spans="1:131" ht="18.75" customHeight="1" x14ac:dyDescent="0.2">
      <c r="A136" s="52">
        <v>134</v>
      </c>
      <c r="B136" s="53" t="str">
        <f>cevaplar!B138</f>
        <v>KAMAN ORTAOKULU</v>
      </c>
      <c r="C136" s="52" t="str">
        <f>cevaplar!C138</f>
        <v>8/B</v>
      </c>
      <c r="D136" s="53" t="str">
        <f>cevaplar!E138</f>
        <v>EFSANE DİNÇ</v>
      </c>
      <c r="E136" s="3" t="str">
        <f>IF('Cevap Anahtarı'!B$3=cevaplar2!K138,"D",IF(cevaplar2!K138="","B","Y"))</f>
        <v>D</v>
      </c>
      <c r="F136" s="3" t="str">
        <f>IF('Cevap Anahtarı'!C$3=cevaplar2!L138,"D",IF(cevaplar2!L138="","B","Y"))</f>
        <v>Y</v>
      </c>
      <c r="G136" s="3" t="str">
        <f>IF('Cevap Anahtarı'!D$3=cevaplar2!M138,"D",IF(cevaplar2!M138="","B","Y"))</f>
        <v>D</v>
      </c>
      <c r="H136" s="3" t="str">
        <f>IF('Cevap Anahtarı'!E$3=cevaplar2!N138,"D",IF(cevaplar2!N138="","B","Y"))</f>
        <v>Y</v>
      </c>
      <c r="I136" s="3" t="str">
        <f>IF('Cevap Anahtarı'!F$3=cevaplar2!O138,"D",IF(cevaplar2!O138="","B","Y"))</f>
        <v>Y</v>
      </c>
      <c r="J136" s="3" t="str">
        <f>IF('Cevap Anahtarı'!G$3=cevaplar2!P138,"D",IF(cevaplar2!P138="","B","Y"))</f>
        <v>Y</v>
      </c>
      <c r="K136" s="3" t="str">
        <f>IF('Cevap Anahtarı'!H$3=cevaplar2!Q138,"D",IF(cevaplar2!Q138="","B","Y"))</f>
        <v>Y</v>
      </c>
      <c r="L136" s="3" t="str">
        <f>IF('Cevap Anahtarı'!I$3=cevaplar2!R138,"D",IF(cevaplar2!R138="","B","Y"))</f>
        <v>Y</v>
      </c>
      <c r="M136" s="3" t="str">
        <f>IF('Cevap Anahtarı'!J$3=cevaplar2!S138,"D",IF(cevaplar2!S138="","B","Y"))</f>
        <v>Y</v>
      </c>
      <c r="N136" s="3" t="str">
        <f>IF('Cevap Anahtarı'!K$3=cevaplar2!T138,"D",IF(cevaplar2!T138="","B","Y"))</f>
        <v>D</v>
      </c>
      <c r="O136" s="3" t="str">
        <f>IF('Cevap Anahtarı'!L$3=cevaplar2!U138,"D",IF(cevaplar2!U138="","B","Y"))</f>
        <v>Y</v>
      </c>
      <c r="P136" s="3" t="str">
        <f>IF('Cevap Anahtarı'!M$3=cevaplar2!V138,"D",IF(cevaplar2!V138="","B","Y"))</f>
        <v>Y</v>
      </c>
      <c r="Q136" s="3" t="str">
        <f>IF('Cevap Anahtarı'!N$3=cevaplar2!W138,"D",IF(cevaplar2!W138="","B","Y"))</f>
        <v>Y</v>
      </c>
      <c r="R136" s="3" t="str">
        <f>IF('Cevap Anahtarı'!O$3=cevaplar2!X138,"D",IF(cevaplar2!X138="","B","Y"))</f>
        <v>Y</v>
      </c>
      <c r="S136" s="3" t="str">
        <f>IF('Cevap Anahtarı'!P$3=cevaplar2!Y138,"D",IF(cevaplar2!Y138="","B","Y"))</f>
        <v>Y</v>
      </c>
      <c r="T136" s="3" t="str">
        <f>IF('Cevap Anahtarı'!Q$3=cevaplar2!Z138,"D",IF(cevaplar2!Z138="","B","Y"))</f>
        <v>Y</v>
      </c>
      <c r="U136" s="3" t="str">
        <f>IF('Cevap Anahtarı'!R$3=cevaplar2!AA138,"D",IF(cevaplar2!AA138="","B","Y"))</f>
        <v>Y</v>
      </c>
      <c r="V136" s="3" t="str">
        <f>IF('Cevap Anahtarı'!S$3=cevaplar2!AB138,"D",IF(cevaplar2!AB138="","B","Y"))</f>
        <v>Y</v>
      </c>
      <c r="W136" s="3" t="str">
        <f>IF('Cevap Anahtarı'!T$3=cevaplar2!AC138,"D",IF(cevaplar2!AC138="","B","Y"))</f>
        <v>D</v>
      </c>
      <c r="X136" s="3" t="str">
        <f>IF('Cevap Anahtarı'!U$3=cevaplar2!AD138,"D",IF(cevaplar2!AD138="","B","Y"))</f>
        <v>Y</v>
      </c>
      <c r="Y136" s="43" t="str">
        <f>IF('Cevap Anahtarı'!V$3=cevaplar2!AF138,"D",IF(cevaplar2!AF138="","B","Y"))</f>
        <v>Y</v>
      </c>
      <c r="Z136" s="43" t="str">
        <f>IF('Cevap Anahtarı'!W$3=cevaplar2!AG138,"D",IF(cevaplar2!AG138="","B","Y"))</f>
        <v>Y</v>
      </c>
      <c r="AA136" s="43" t="str">
        <f>IF('Cevap Anahtarı'!X$3=cevaplar2!AH138,"D",IF(cevaplar2!AH138="","B","Y"))</f>
        <v>Y</v>
      </c>
      <c r="AB136" s="43" t="str">
        <f>IF('Cevap Anahtarı'!Y$3=cevaplar2!AI138,"D",IF(cevaplar2!AI138="","B","Y"))</f>
        <v>D</v>
      </c>
      <c r="AC136" s="43" t="str">
        <f>IF('Cevap Anahtarı'!Z$3=cevaplar2!AJ138,"D",IF(cevaplar2!AJ138="","B","Y"))</f>
        <v>Y</v>
      </c>
      <c r="AD136" s="43" t="str">
        <f>IF('Cevap Anahtarı'!AA$3=cevaplar2!AK138,"D",IF(cevaplar2!AK138="","B","Y"))</f>
        <v>Y</v>
      </c>
      <c r="AE136" s="43" t="str">
        <f>IF('Cevap Anahtarı'!AB$3=cevaplar2!AL138,"D",IF(cevaplar2!AL138="","B","Y"))</f>
        <v>Y</v>
      </c>
      <c r="AF136" s="43" t="str">
        <f>IF('Cevap Anahtarı'!AC$3=cevaplar2!AM138,"D",IF(cevaplar2!AM138="","B","Y"))</f>
        <v>D</v>
      </c>
      <c r="AG136" s="43" t="str">
        <f>IF('Cevap Anahtarı'!AD$3=cevaplar2!AN138,"D",IF(cevaplar2!AN138="","B","Y"))</f>
        <v>Y</v>
      </c>
      <c r="AH136" s="43" t="str">
        <f>IF('Cevap Anahtarı'!AE$3=cevaplar2!AO138,"D",IF(cevaplar2!AO138="","B","Y"))</f>
        <v>D</v>
      </c>
      <c r="AI136" s="43" t="str">
        <f>IF('Cevap Anahtarı'!AF$3=cevaplar2!AP138,"D",IF(cevaplar2!AP138="","B","Y"))</f>
        <v>D</v>
      </c>
      <c r="AJ136" s="43" t="str">
        <f>IF('Cevap Anahtarı'!AG$3=cevaplar2!AQ138,"D",IF(cevaplar2!AQ138="","B","Y"))</f>
        <v>Y</v>
      </c>
      <c r="AK136" s="43" t="str">
        <f>IF('Cevap Anahtarı'!AH$3=cevaplar2!AR138,"D",IF(cevaplar2!AR138="","B","Y"))</f>
        <v>Y</v>
      </c>
      <c r="AL136" s="43" t="str">
        <f>IF('Cevap Anahtarı'!AI$3=cevaplar2!AS138,"D",IF(cevaplar2!AS138="","B","Y"))</f>
        <v>Y</v>
      </c>
      <c r="AM136" s="43" t="str">
        <f>IF('Cevap Anahtarı'!AJ$3=cevaplar2!AT138,"D",IF(cevaplar2!AT138="","B","Y"))</f>
        <v>D</v>
      </c>
      <c r="AN136" s="43" t="str">
        <f>IF('Cevap Anahtarı'!AK$3=cevaplar2!AU138,"D",IF(cevaplar2!AU138="","B","Y"))</f>
        <v>Y</v>
      </c>
      <c r="AO136" s="43" t="str">
        <f>IF('Cevap Anahtarı'!AL$3=cevaplar2!AV138,"D",IF(cevaplar2!AV138="","B","Y"))</f>
        <v>Y</v>
      </c>
      <c r="AP136" s="43" t="str">
        <f>IF('Cevap Anahtarı'!AM$3=cevaplar2!AW138,"D",IF(cevaplar2!AW138="","B","Y"))</f>
        <v>Y</v>
      </c>
      <c r="AQ136" s="43" t="str">
        <f>IF('Cevap Anahtarı'!AN$3=cevaplar2!AX138,"D",IF(cevaplar2!AX138="","B","Y"))</f>
        <v>D</v>
      </c>
      <c r="AR136" s="43" t="str">
        <f>IF('Cevap Anahtarı'!AO$3=cevaplar2!AY138,"D",IF(cevaplar2!AY138="","B","Y"))</f>
        <v>Y</v>
      </c>
      <c r="AS136" s="45" t="str">
        <f>IF('Cevap Anahtarı'!AP$3=cevaplar2!BA138,"D",IF(cevaplar2!BA138="","B","Y"))</f>
        <v>D</v>
      </c>
      <c r="AT136" s="45" t="str">
        <f>IF('Cevap Anahtarı'!AQ$3=cevaplar2!BB138,"D",IF(cevaplar2!BB138="","B","Y"))</f>
        <v>D</v>
      </c>
      <c r="AU136" s="45" t="str">
        <f>IF('Cevap Anahtarı'!AR$3=cevaplar2!BC138,"D",IF(cevaplar2!BC138="","B","Y"))</f>
        <v>Y</v>
      </c>
      <c r="AV136" s="45" t="str">
        <f>IF('Cevap Anahtarı'!AS$3=cevaplar2!BD138,"D",IF(cevaplar2!BD138="","B","Y"))</f>
        <v>Y</v>
      </c>
      <c r="AW136" s="45" t="str">
        <f>IF('Cevap Anahtarı'!AT$3=cevaplar2!BE138,"D",IF(cevaplar2!BE138="","B","Y"))</f>
        <v>Y</v>
      </c>
      <c r="AX136" s="45" t="str">
        <f>IF('Cevap Anahtarı'!AU$3=cevaplar2!BF138,"D",IF(cevaplar2!BF138="","B","Y"))</f>
        <v>Y</v>
      </c>
      <c r="AY136" s="45" t="str">
        <f>IF('Cevap Anahtarı'!AV$3=cevaplar2!BG138,"D",IF(cevaplar2!BG138="","B","Y"))</f>
        <v>D</v>
      </c>
      <c r="AZ136" s="45" t="str">
        <f>IF('Cevap Anahtarı'!AW$3=cevaplar2!BH138,"D",IF(cevaplar2!BH138="","B","Y"))</f>
        <v>Y</v>
      </c>
      <c r="BA136" s="45" t="str">
        <f>IF('Cevap Anahtarı'!AX$3=cevaplar2!BI138,"D",IF(cevaplar2!BI138="","B","Y"))</f>
        <v>Y</v>
      </c>
      <c r="BB136" s="45" t="str">
        <f>IF('Cevap Anahtarı'!AY$3=cevaplar2!BJ138,"D",IF(cevaplar2!BJ138="","B","Y"))</f>
        <v>Y</v>
      </c>
      <c r="BC136" s="45" t="str">
        <f>IF('Cevap Anahtarı'!AZ$3=cevaplar2!BK138,"D",IF(cevaplar2!BK138="","B","Y"))</f>
        <v>Y</v>
      </c>
      <c r="BD136" s="45" t="str">
        <f>IF('Cevap Anahtarı'!BA$3=cevaplar2!BL138,"D",IF(cevaplar2!BL138="","B","Y"))</f>
        <v>D</v>
      </c>
      <c r="BE136" s="45" t="str">
        <f>IF('Cevap Anahtarı'!BB$3=cevaplar2!BM138,"D",IF(cevaplar2!BM138="","B","Y"))</f>
        <v>Y</v>
      </c>
      <c r="BF136" s="45" t="str">
        <f>IF('Cevap Anahtarı'!BC$3=cevaplar2!BN138,"D",IF(cevaplar2!BN138="","B","Y"))</f>
        <v>Y</v>
      </c>
      <c r="BG136" s="45" t="str">
        <f>IF('Cevap Anahtarı'!BD$3=cevaplar2!BO138,"D",IF(cevaplar2!BO138="","B","Y"))</f>
        <v>Y</v>
      </c>
      <c r="BH136" s="45" t="str">
        <f>IF('Cevap Anahtarı'!BE$3=cevaplar2!BP138,"D",IF(cevaplar2!BP138="","B","Y"))</f>
        <v>D</v>
      </c>
      <c r="BI136" s="45" t="str">
        <f>IF('Cevap Anahtarı'!BF$3=cevaplar2!BQ138,"D",IF(cevaplar2!BQ138="","B","Y"))</f>
        <v>Y</v>
      </c>
      <c r="BJ136" s="45" t="str">
        <f>IF('Cevap Anahtarı'!BG$3=cevaplar2!BR138,"D",IF(cevaplar2!BR138="","B","Y"))</f>
        <v>Y</v>
      </c>
      <c r="BK136" s="45" t="str">
        <f>IF('Cevap Anahtarı'!BH$3=cevaplar2!BS138,"D",IF(cevaplar2!BS138="","B","Y"))</f>
        <v>Y</v>
      </c>
      <c r="BL136" s="45" t="str">
        <f>IF('Cevap Anahtarı'!BI$3=cevaplar2!BT138,"D",IF(cevaplar2!BT138="","B","Y"))</f>
        <v>Y</v>
      </c>
      <c r="BM136" s="47" t="str">
        <f>IF('Cevap Anahtarı'!BJ$3=cevaplar2!BV138,"D",IF(cevaplar2!BV138="","B","Y"))</f>
        <v>Y</v>
      </c>
      <c r="BN136" s="47" t="str">
        <f>IF('Cevap Anahtarı'!BK$3=cevaplar2!BW138,"D",IF(cevaplar2!BW138="","B","Y"))</f>
        <v>Y</v>
      </c>
      <c r="BO136" s="47" t="str">
        <f>IF('Cevap Anahtarı'!BL$3=cevaplar2!BX138,"D",IF(cevaplar2!BX138="","B","Y"))</f>
        <v>Y</v>
      </c>
      <c r="BP136" s="47" t="str">
        <f>IF('Cevap Anahtarı'!BM$3=cevaplar2!BY138,"D",IF(cevaplar2!BY138="","B","Y"))</f>
        <v>D</v>
      </c>
      <c r="BQ136" s="47" t="str">
        <f>IF('Cevap Anahtarı'!BN$3=cevaplar2!BZ138,"D",IF(cevaplar2!BZ138="","B","Y"))</f>
        <v>D</v>
      </c>
      <c r="BR136" s="47" t="str">
        <f>IF('Cevap Anahtarı'!BO$3=cevaplar2!CA138,"D",IF(cevaplar2!CA138="","B","Y"))</f>
        <v>Y</v>
      </c>
      <c r="BS136" s="47" t="str">
        <f>IF('Cevap Anahtarı'!BP$3=cevaplar2!CB138,"D",IF(cevaplar2!CB138="","B","Y"))</f>
        <v>Y</v>
      </c>
      <c r="BT136" s="47" t="str">
        <f>IF('Cevap Anahtarı'!BQ$3=cevaplar2!CC138,"D",IF(cevaplar2!CC138="","B","Y"))</f>
        <v>D</v>
      </c>
      <c r="BU136" s="47" t="str">
        <f>IF('Cevap Anahtarı'!BR$3=cevaplar2!CD138,"D",IF(cevaplar2!CD138="","B","Y"))</f>
        <v>Y</v>
      </c>
      <c r="BV136" s="47" t="str">
        <f>IF('Cevap Anahtarı'!BS$3=cevaplar2!CE138,"D",IF(cevaplar2!CE138="","B","Y"))</f>
        <v>Y</v>
      </c>
      <c r="BW136" s="47" t="str">
        <f>IF('Cevap Anahtarı'!BT$3=cevaplar2!CF138,"D",IF(cevaplar2!CF138="","B","Y"))</f>
        <v>Y</v>
      </c>
      <c r="BX136" s="47" t="str">
        <f>IF('Cevap Anahtarı'!BU$3=cevaplar2!CG138,"D",IF(cevaplar2!CG138="","B","Y"))</f>
        <v>D</v>
      </c>
      <c r="BY136" s="47" t="str">
        <f>IF('Cevap Anahtarı'!BV$3=cevaplar2!CH138,"D",IF(cevaplar2!CH138="","B","Y"))</f>
        <v>D</v>
      </c>
      <c r="BZ136" s="47" t="str">
        <f>IF('Cevap Anahtarı'!BW$3=cevaplar2!CI138,"D",IF(cevaplar2!CI138="","B","Y"))</f>
        <v>D</v>
      </c>
      <c r="CA136" s="47" t="str">
        <f>IF('Cevap Anahtarı'!BX$3=cevaplar2!CJ138,"D",IF(cevaplar2!CJ138="","B","Y"))</f>
        <v>D</v>
      </c>
      <c r="CB136" s="47" t="str">
        <f>IF('Cevap Anahtarı'!BY$3=cevaplar2!CK138,"D",IF(cevaplar2!CK138="","B","Y"))</f>
        <v>Y</v>
      </c>
      <c r="CC136" s="47" t="str">
        <f>IF('Cevap Anahtarı'!BZ$3=cevaplar2!CL138,"D",IF(cevaplar2!CL138="","B","Y"))</f>
        <v>D</v>
      </c>
      <c r="CD136" s="47" t="str">
        <f>IF('Cevap Anahtarı'!CA$3=cevaplar2!CM138,"D",IF(cevaplar2!CM138="","B","Y"))</f>
        <v>Y</v>
      </c>
      <c r="CE136" s="47" t="str">
        <f>IF('Cevap Anahtarı'!CB$3=cevaplar2!CN138,"D",IF(cevaplar2!CN138="","B","Y"))</f>
        <v>Y</v>
      </c>
      <c r="CF136" s="47" t="str">
        <f>IF('Cevap Anahtarı'!CC$3=cevaplar2!CO138,"D",IF(cevaplar2!CO138="","B","Y"))</f>
        <v>Y</v>
      </c>
      <c r="CG136" s="2" t="str">
        <f>IF('Cevap Anahtarı'!CD$3=cevaplar2!CQ138,"D",IF(cevaplar2!CQ138="","B","Y"))</f>
        <v>B</v>
      </c>
      <c r="CH136" s="2" t="str">
        <f>IF('Cevap Anahtarı'!CE$3=cevaplar2!CR138,"D",IF(cevaplar2!CR138="","B","Y"))</f>
        <v>B</v>
      </c>
      <c r="CI136" s="2" t="str">
        <f>IF('Cevap Anahtarı'!CF$3=cevaplar2!CS138,"D",IF(cevaplar2!CS138="","B","Y"))</f>
        <v>B</v>
      </c>
      <c r="CJ136" s="2" t="str">
        <f>IF('Cevap Anahtarı'!CG$3=cevaplar2!CT138,"D",IF(cevaplar2!CT138="","B","Y"))</f>
        <v>B</v>
      </c>
      <c r="CK136" s="2" t="str">
        <f>IF('Cevap Anahtarı'!CH$3=cevaplar2!CU138,"D",IF(cevaplar2!CU138="","B","Y"))</f>
        <v>B</v>
      </c>
      <c r="CL136" s="2" t="str">
        <f>IF('Cevap Anahtarı'!CI$3=cevaplar2!CV138,"D",IF(cevaplar2!CV138="","B","Y"))</f>
        <v>B</v>
      </c>
      <c r="CM136" s="2" t="str">
        <f>IF('Cevap Anahtarı'!CJ$3=cevaplar2!CW138,"D",IF(cevaplar2!CW138="","B","Y"))</f>
        <v>B</v>
      </c>
      <c r="CN136" s="2" t="str">
        <f>IF('Cevap Anahtarı'!CK$3=cevaplar2!CX138,"D",IF(cevaplar2!CX138="","B","Y"))</f>
        <v>B</v>
      </c>
      <c r="CO136" s="2" t="str">
        <f>IF('Cevap Anahtarı'!CL$3=cevaplar2!CY138,"D",IF(cevaplar2!CY138="","B","Y"))</f>
        <v>B</v>
      </c>
      <c r="CP136" s="2" t="str">
        <f>IF('Cevap Anahtarı'!CM$3=cevaplar2!CZ138,"D",IF(cevaplar2!CZ138="","B","Y"))</f>
        <v>B</v>
      </c>
      <c r="CQ136" s="2" t="str">
        <f>IF('Cevap Anahtarı'!CN$3=cevaplar2!DA138,"D",IF(cevaplar2!DA138="","B","Y"))</f>
        <v>B</v>
      </c>
      <c r="CR136" s="2" t="str">
        <f>IF('Cevap Anahtarı'!CO$3=cevaplar2!DB138,"D",IF(cevaplar2!DB138="","B","Y"))</f>
        <v>B</v>
      </c>
      <c r="CS136" s="2" t="str">
        <f>IF('Cevap Anahtarı'!CP$3=cevaplar2!DC138,"D",IF(cevaplar2!DC138="","B","Y"))</f>
        <v>B</v>
      </c>
      <c r="CT136" s="2" t="str">
        <f>IF('Cevap Anahtarı'!CQ$3=cevaplar2!DD138,"D",IF(cevaplar2!DD138="","B","Y"))</f>
        <v>B</v>
      </c>
      <c r="CU136" s="2" t="str">
        <f>IF('Cevap Anahtarı'!CR$3=cevaplar2!DE138,"D",IF(cevaplar2!DE138="","B","Y"))</f>
        <v>B</v>
      </c>
      <c r="CV136" s="2" t="str">
        <f>IF('Cevap Anahtarı'!CS$3=cevaplar2!DF138,"D",IF(cevaplar2!DF138="","B","Y"))</f>
        <v>B</v>
      </c>
      <c r="CW136" s="2" t="str">
        <f>IF('Cevap Anahtarı'!CT$3=cevaplar2!DG138,"D",IF(cevaplar2!DG138="","B","Y"))</f>
        <v>B</v>
      </c>
      <c r="CX136" s="2" t="str">
        <f>IF('Cevap Anahtarı'!CU$3=cevaplar2!DH138,"D",IF(cevaplar2!DH138="","B","Y"))</f>
        <v>B</v>
      </c>
      <c r="CY136" s="2" t="str">
        <f>IF('Cevap Anahtarı'!CV$3=cevaplar2!DI138,"D",IF(cevaplar2!DI138="","B","Y"))</f>
        <v>B</v>
      </c>
      <c r="CZ136" s="2" t="str">
        <f>IF('Cevap Anahtarı'!CW$3=cevaplar2!DJ138,"D",IF(cevaplar2!DJ138="","B","Y"))</f>
        <v>B</v>
      </c>
      <c r="DA136" s="51" t="str">
        <f>IF('Cevap Anahtarı'!CX$3=cevaplar2!DL138,"D",IF(cevaplar2!DL138="","B","Y"))</f>
        <v>Y</v>
      </c>
      <c r="DB136" s="51" t="str">
        <f>IF('Cevap Anahtarı'!CY$3=cevaplar2!DM138,"D",IF(cevaplar2!DM138="","B","Y"))</f>
        <v>Y</v>
      </c>
      <c r="DC136" s="51" t="str">
        <f>IF('Cevap Anahtarı'!CZ$3=cevaplar2!DN138,"D",IF(cevaplar2!DN138="","B","Y"))</f>
        <v>Y</v>
      </c>
      <c r="DD136" s="51" t="str">
        <f>IF('Cevap Anahtarı'!DA$3=cevaplar2!DO138,"D",IF(cevaplar2!DO138="","B","Y"))</f>
        <v>Y</v>
      </c>
      <c r="DE136" s="51" t="str">
        <f>IF('Cevap Anahtarı'!DB$3=cevaplar2!DP138,"D",IF(cevaplar2!DP138="","B","Y"))</f>
        <v>D</v>
      </c>
      <c r="DF136" s="51" t="str">
        <f>IF('Cevap Anahtarı'!DC$3=cevaplar2!DQ138,"D",IF(cevaplar2!DQ138="","B","Y"))</f>
        <v>Y</v>
      </c>
      <c r="DG136" s="51" t="str">
        <f>IF('Cevap Anahtarı'!DD$3=cevaplar2!DR138,"D",IF(cevaplar2!DR138="","B","Y"))</f>
        <v>D</v>
      </c>
      <c r="DH136" s="51" t="str">
        <f>IF('Cevap Anahtarı'!DE$3=cevaplar2!DS138,"D",IF(cevaplar2!DS138="","B","Y"))</f>
        <v>Y</v>
      </c>
      <c r="DI136" s="51" t="str">
        <f>IF('Cevap Anahtarı'!DF$3=cevaplar2!DT138,"D",IF(cevaplar2!DT138="","B","Y"))</f>
        <v>Y</v>
      </c>
      <c r="DJ136" s="51" t="str">
        <f>IF('Cevap Anahtarı'!DG$3=cevaplar2!DU138,"D",IF(cevaplar2!DU138="","B","Y"))</f>
        <v>Y</v>
      </c>
      <c r="DK136" s="51" t="str">
        <f>IF('Cevap Anahtarı'!DH$3=cevaplar2!DV138,"D",IF(cevaplar2!DV138="","B","Y"))</f>
        <v>Y</v>
      </c>
      <c r="DL136" s="51" t="str">
        <f>IF('Cevap Anahtarı'!DI$3=cevaplar2!DW138,"D",IF(cevaplar2!DW138="","B","Y"))</f>
        <v>Y</v>
      </c>
      <c r="DM136" s="51" t="str">
        <f>IF('Cevap Anahtarı'!DJ$3=cevaplar2!DX138,"D",IF(cevaplar2!DX138="","B","Y"))</f>
        <v>Y</v>
      </c>
      <c r="DN136" s="51" t="str">
        <f>IF('Cevap Anahtarı'!DK$3=cevaplar2!DY138,"D",IF(cevaplar2!DY138="","B","Y"))</f>
        <v>Y</v>
      </c>
      <c r="DO136" s="51" t="str">
        <f>IF('Cevap Anahtarı'!DL$3=cevaplar2!DZ138,"D",IF(cevaplar2!DZ138="","B","Y"))</f>
        <v>Y</v>
      </c>
      <c r="DP136" s="51" t="str">
        <f>IF('Cevap Anahtarı'!DM$3=cevaplar2!EA138,"D",IF(cevaplar2!EA138="","B","Y"))</f>
        <v>Y</v>
      </c>
      <c r="DQ136" s="51" t="str">
        <f>IF('Cevap Anahtarı'!DN$3=cevaplar2!EB138,"D",IF(cevaplar2!EB138="","B","Y"))</f>
        <v>D</v>
      </c>
      <c r="DR136" s="51" t="str">
        <f>IF('Cevap Anahtarı'!DO$3=cevaplar2!EC138,"D",IF(cevaplar2!EC138="","B","Y"))</f>
        <v>Y</v>
      </c>
      <c r="DS136" s="51" t="str">
        <f>IF('Cevap Anahtarı'!DP$3=cevaplar2!ED138,"D",IF(cevaplar2!ED138="","B","Y"))</f>
        <v>Y</v>
      </c>
      <c r="DT136" s="51" t="str">
        <f>IF('Cevap Anahtarı'!DQ$3=cevaplar2!EE138,"D",IF(cevaplar2!EE138="","B","Y"))</f>
        <v>Y</v>
      </c>
      <c r="DV136" s="104">
        <f t="shared" si="12"/>
        <v>20</v>
      </c>
      <c r="DW136" s="104">
        <f t="shared" si="13"/>
        <v>30</v>
      </c>
      <c r="DX136" s="104">
        <f t="shared" si="14"/>
        <v>25</v>
      </c>
      <c r="DY136" s="104">
        <f t="shared" si="15"/>
        <v>40</v>
      </c>
      <c r="DZ136" s="104">
        <f t="shared" si="16"/>
        <v>0</v>
      </c>
      <c r="EA136" s="104">
        <f t="shared" si="17"/>
        <v>15</v>
      </c>
    </row>
    <row r="137" spans="1:131" ht="18.75" customHeight="1" x14ac:dyDescent="0.2">
      <c r="A137" s="52">
        <v>135</v>
      </c>
      <c r="B137" s="53" t="str">
        <f>cevaplar!B139</f>
        <v>KAMAN ORTAOKULU</v>
      </c>
      <c r="C137" s="52" t="str">
        <f>cevaplar!C139</f>
        <v>8/B</v>
      </c>
      <c r="D137" s="53" t="str">
        <f>cevaplar!E139</f>
        <v>FATMA MERVE KAMAN</v>
      </c>
      <c r="E137" s="3" t="str">
        <f>IF('Cevap Anahtarı'!B$3=cevaplar2!K139,"D",IF(cevaplar2!K139="","B","Y"))</f>
        <v>D</v>
      </c>
      <c r="F137" s="3" t="str">
        <f>IF('Cevap Anahtarı'!C$3=cevaplar2!L139,"D",IF(cevaplar2!L139="","B","Y"))</f>
        <v>D</v>
      </c>
      <c r="G137" s="3" t="str">
        <f>IF('Cevap Anahtarı'!D$3=cevaplar2!M139,"D",IF(cevaplar2!M139="","B","Y"))</f>
        <v>Y</v>
      </c>
      <c r="H137" s="3" t="str">
        <f>IF('Cevap Anahtarı'!E$3=cevaplar2!N139,"D",IF(cevaplar2!N139="","B","Y"))</f>
        <v>Y</v>
      </c>
      <c r="I137" s="3" t="str">
        <f>IF('Cevap Anahtarı'!F$3=cevaplar2!O139,"D",IF(cevaplar2!O139="","B","Y"))</f>
        <v>D</v>
      </c>
      <c r="J137" s="3" t="str">
        <f>IF('Cevap Anahtarı'!G$3=cevaplar2!P139,"D",IF(cevaplar2!P139="","B","Y"))</f>
        <v>D</v>
      </c>
      <c r="K137" s="3" t="str">
        <f>IF('Cevap Anahtarı'!H$3=cevaplar2!Q139,"D",IF(cevaplar2!Q139="","B","Y"))</f>
        <v>D</v>
      </c>
      <c r="L137" s="3" t="str">
        <f>IF('Cevap Anahtarı'!I$3=cevaplar2!R139,"D",IF(cevaplar2!R139="","B","Y"))</f>
        <v>D</v>
      </c>
      <c r="M137" s="3" t="str">
        <f>IF('Cevap Anahtarı'!J$3=cevaplar2!S139,"D",IF(cevaplar2!S139="","B","Y"))</f>
        <v>D</v>
      </c>
      <c r="N137" s="3" t="str">
        <f>IF('Cevap Anahtarı'!K$3=cevaplar2!T139,"D",IF(cevaplar2!T139="","B","Y"))</f>
        <v>D</v>
      </c>
      <c r="O137" s="3" t="str">
        <f>IF('Cevap Anahtarı'!L$3=cevaplar2!U139,"D",IF(cevaplar2!U139="","B","Y"))</f>
        <v>D</v>
      </c>
      <c r="P137" s="3" t="str">
        <f>IF('Cevap Anahtarı'!M$3=cevaplar2!V139,"D",IF(cevaplar2!V139="","B","Y"))</f>
        <v>D</v>
      </c>
      <c r="Q137" s="3" t="str">
        <f>IF('Cevap Anahtarı'!N$3=cevaplar2!W139,"D",IF(cevaplar2!W139="","B","Y"))</f>
        <v>D</v>
      </c>
      <c r="R137" s="3" t="str">
        <f>IF('Cevap Anahtarı'!O$3=cevaplar2!X139,"D",IF(cevaplar2!X139="","B","Y"))</f>
        <v>D</v>
      </c>
      <c r="S137" s="3" t="str">
        <f>IF('Cevap Anahtarı'!P$3=cevaplar2!Y139,"D",IF(cevaplar2!Y139="","B","Y"))</f>
        <v>D</v>
      </c>
      <c r="T137" s="3" t="str">
        <f>IF('Cevap Anahtarı'!Q$3=cevaplar2!Z139,"D",IF(cevaplar2!Z139="","B","Y"))</f>
        <v>D</v>
      </c>
      <c r="U137" s="3" t="str">
        <f>IF('Cevap Anahtarı'!R$3=cevaplar2!AA139,"D",IF(cevaplar2!AA139="","B","Y"))</f>
        <v>D</v>
      </c>
      <c r="V137" s="3" t="str">
        <f>IF('Cevap Anahtarı'!S$3=cevaplar2!AB139,"D",IF(cevaplar2!AB139="","B","Y"))</f>
        <v>D</v>
      </c>
      <c r="W137" s="3" t="str">
        <f>IF('Cevap Anahtarı'!T$3=cevaplar2!AC139,"D",IF(cevaplar2!AC139="","B","Y"))</f>
        <v>D</v>
      </c>
      <c r="X137" s="3" t="str">
        <f>IF('Cevap Anahtarı'!U$3=cevaplar2!AD139,"D",IF(cevaplar2!AD139="","B","Y"))</f>
        <v>D</v>
      </c>
      <c r="Y137" s="43" t="str">
        <f>IF('Cevap Anahtarı'!V$3=cevaplar2!AF139,"D",IF(cevaplar2!AF139="","B","Y"))</f>
        <v>D</v>
      </c>
      <c r="Z137" s="43" t="str">
        <f>IF('Cevap Anahtarı'!W$3=cevaplar2!AG139,"D",IF(cevaplar2!AG139="","B","Y"))</f>
        <v>D</v>
      </c>
      <c r="AA137" s="43" t="str">
        <f>IF('Cevap Anahtarı'!X$3=cevaplar2!AH139,"D",IF(cevaplar2!AH139="","B","Y"))</f>
        <v>Y</v>
      </c>
      <c r="AB137" s="43" t="str">
        <f>IF('Cevap Anahtarı'!Y$3=cevaplar2!AI139,"D",IF(cevaplar2!AI139="","B","Y"))</f>
        <v>D</v>
      </c>
      <c r="AC137" s="43" t="str">
        <f>IF('Cevap Anahtarı'!Z$3=cevaplar2!AJ139,"D",IF(cevaplar2!AJ139="","B","Y"))</f>
        <v>D</v>
      </c>
      <c r="AD137" s="43" t="str">
        <f>IF('Cevap Anahtarı'!AA$3=cevaplar2!AK139,"D",IF(cevaplar2!AK139="","B","Y"))</f>
        <v>Y</v>
      </c>
      <c r="AE137" s="43" t="str">
        <f>IF('Cevap Anahtarı'!AB$3=cevaplar2!AL139,"D",IF(cevaplar2!AL139="","B","Y"))</f>
        <v>D</v>
      </c>
      <c r="AF137" s="43" t="str">
        <f>IF('Cevap Anahtarı'!AC$3=cevaplar2!AM139,"D",IF(cevaplar2!AM139="","B","Y"))</f>
        <v>Y</v>
      </c>
      <c r="AG137" s="43" t="str">
        <f>IF('Cevap Anahtarı'!AD$3=cevaplar2!AN139,"D",IF(cevaplar2!AN139="","B","Y"))</f>
        <v>D</v>
      </c>
      <c r="AH137" s="43" t="str">
        <f>IF('Cevap Anahtarı'!AE$3=cevaplar2!AO139,"D",IF(cevaplar2!AO139="","B","Y"))</f>
        <v>D</v>
      </c>
      <c r="AI137" s="43" t="str">
        <f>IF('Cevap Anahtarı'!AF$3=cevaplar2!AP139,"D",IF(cevaplar2!AP139="","B","Y"))</f>
        <v>Y</v>
      </c>
      <c r="AJ137" s="43" t="str">
        <f>IF('Cevap Anahtarı'!AG$3=cevaplar2!AQ139,"D",IF(cevaplar2!AQ139="","B","Y"))</f>
        <v>Y</v>
      </c>
      <c r="AK137" s="43" t="str">
        <f>IF('Cevap Anahtarı'!AH$3=cevaplar2!AR139,"D",IF(cevaplar2!AR139="","B","Y"))</f>
        <v>Y</v>
      </c>
      <c r="AL137" s="43" t="str">
        <f>IF('Cevap Anahtarı'!AI$3=cevaplar2!AS139,"D",IF(cevaplar2!AS139="","B","Y"))</f>
        <v>D</v>
      </c>
      <c r="AM137" s="43" t="str">
        <f>IF('Cevap Anahtarı'!AJ$3=cevaplar2!AT139,"D",IF(cevaplar2!AT139="","B","Y"))</f>
        <v>Y</v>
      </c>
      <c r="AN137" s="43" t="str">
        <f>IF('Cevap Anahtarı'!AK$3=cevaplar2!AU139,"D",IF(cevaplar2!AU139="","B","Y"))</f>
        <v>D</v>
      </c>
      <c r="AO137" s="43" t="str">
        <f>IF('Cevap Anahtarı'!AL$3=cevaplar2!AV139,"D",IF(cevaplar2!AV139="","B","Y"))</f>
        <v>D</v>
      </c>
      <c r="AP137" s="43" t="str">
        <f>IF('Cevap Anahtarı'!AM$3=cevaplar2!AW139,"D",IF(cevaplar2!AW139="","B","Y"))</f>
        <v>D</v>
      </c>
      <c r="AQ137" s="43" t="str">
        <f>IF('Cevap Anahtarı'!AN$3=cevaplar2!AX139,"D",IF(cevaplar2!AX139="","B","Y"))</f>
        <v>Y</v>
      </c>
      <c r="AR137" s="43" t="str">
        <f>IF('Cevap Anahtarı'!AO$3=cevaplar2!AY139,"D",IF(cevaplar2!AY139="","B","Y"))</f>
        <v>Y</v>
      </c>
      <c r="AS137" s="45" t="str">
        <f>IF('Cevap Anahtarı'!AP$3=cevaplar2!BA139,"D",IF(cevaplar2!BA139="","B","Y"))</f>
        <v>D</v>
      </c>
      <c r="AT137" s="45" t="str">
        <f>IF('Cevap Anahtarı'!AQ$3=cevaplar2!BB139,"D",IF(cevaplar2!BB139="","B","Y"))</f>
        <v>D</v>
      </c>
      <c r="AU137" s="45" t="str">
        <f>IF('Cevap Anahtarı'!AR$3=cevaplar2!BC139,"D",IF(cevaplar2!BC139="","B","Y"))</f>
        <v>D</v>
      </c>
      <c r="AV137" s="45" t="str">
        <f>IF('Cevap Anahtarı'!AS$3=cevaplar2!BD139,"D",IF(cevaplar2!BD139="","B","Y"))</f>
        <v>D</v>
      </c>
      <c r="AW137" s="45" t="str">
        <f>IF('Cevap Anahtarı'!AT$3=cevaplar2!BE139,"D",IF(cevaplar2!BE139="","B","Y"))</f>
        <v>D</v>
      </c>
      <c r="AX137" s="45" t="str">
        <f>IF('Cevap Anahtarı'!AU$3=cevaplar2!BF139,"D",IF(cevaplar2!BF139="","B","Y"))</f>
        <v>D</v>
      </c>
      <c r="AY137" s="45" t="str">
        <f>IF('Cevap Anahtarı'!AV$3=cevaplar2!BG139,"D",IF(cevaplar2!BG139="","B","Y"))</f>
        <v>Y</v>
      </c>
      <c r="AZ137" s="45" t="str">
        <f>IF('Cevap Anahtarı'!AW$3=cevaplar2!BH139,"D",IF(cevaplar2!BH139="","B","Y"))</f>
        <v>D</v>
      </c>
      <c r="BA137" s="45" t="str">
        <f>IF('Cevap Anahtarı'!AX$3=cevaplar2!BI139,"D",IF(cevaplar2!BI139="","B","Y"))</f>
        <v>Y</v>
      </c>
      <c r="BB137" s="45" t="str">
        <f>IF('Cevap Anahtarı'!AY$3=cevaplar2!BJ139,"D",IF(cevaplar2!BJ139="","B","Y"))</f>
        <v>Y</v>
      </c>
      <c r="BC137" s="45" t="str">
        <f>IF('Cevap Anahtarı'!AZ$3=cevaplar2!BK139,"D",IF(cevaplar2!BK139="","B","Y"))</f>
        <v>D</v>
      </c>
      <c r="BD137" s="45" t="str">
        <f>IF('Cevap Anahtarı'!BA$3=cevaplar2!BL139,"D",IF(cevaplar2!BL139="","B","Y"))</f>
        <v>D</v>
      </c>
      <c r="BE137" s="45" t="str">
        <f>IF('Cevap Anahtarı'!BB$3=cevaplar2!BM139,"D",IF(cevaplar2!BM139="","B","Y"))</f>
        <v>D</v>
      </c>
      <c r="BF137" s="45" t="str">
        <f>IF('Cevap Anahtarı'!BC$3=cevaplar2!BN139,"D",IF(cevaplar2!BN139="","B","Y"))</f>
        <v>D</v>
      </c>
      <c r="BG137" s="45" t="str">
        <f>IF('Cevap Anahtarı'!BD$3=cevaplar2!BO139,"D",IF(cevaplar2!BO139="","B","Y"))</f>
        <v>D</v>
      </c>
      <c r="BH137" s="45" t="str">
        <f>IF('Cevap Anahtarı'!BE$3=cevaplar2!BP139,"D",IF(cevaplar2!BP139="","B","Y"))</f>
        <v>D</v>
      </c>
      <c r="BI137" s="45" t="str">
        <f>IF('Cevap Anahtarı'!BF$3=cevaplar2!BQ139,"D",IF(cevaplar2!BQ139="","B","Y"))</f>
        <v>Y</v>
      </c>
      <c r="BJ137" s="45" t="str">
        <f>IF('Cevap Anahtarı'!BG$3=cevaplar2!BR139,"D",IF(cevaplar2!BR139="","B","Y"))</f>
        <v>D</v>
      </c>
      <c r="BK137" s="45" t="str">
        <f>IF('Cevap Anahtarı'!BH$3=cevaplar2!BS139,"D",IF(cevaplar2!BS139="","B","Y"))</f>
        <v>D</v>
      </c>
      <c r="BL137" s="45" t="str">
        <f>IF('Cevap Anahtarı'!BI$3=cevaplar2!BT139,"D",IF(cevaplar2!BT139="","B","Y"))</f>
        <v>D</v>
      </c>
      <c r="BM137" s="47" t="str">
        <f>IF('Cevap Anahtarı'!BJ$3=cevaplar2!BV139,"D",IF(cevaplar2!BV139="","B","Y"))</f>
        <v>D</v>
      </c>
      <c r="BN137" s="47" t="str">
        <f>IF('Cevap Anahtarı'!BK$3=cevaplar2!BW139,"D",IF(cevaplar2!BW139="","B","Y"))</f>
        <v>D</v>
      </c>
      <c r="BO137" s="47" t="str">
        <f>IF('Cevap Anahtarı'!BL$3=cevaplar2!BX139,"D",IF(cevaplar2!BX139="","B","Y"))</f>
        <v>D</v>
      </c>
      <c r="BP137" s="47" t="str">
        <f>IF('Cevap Anahtarı'!BM$3=cevaplar2!BY139,"D",IF(cevaplar2!BY139="","B","Y"))</f>
        <v>D</v>
      </c>
      <c r="BQ137" s="47" t="str">
        <f>IF('Cevap Anahtarı'!BN$3=cevaplar2!BZ139,"D",IF(cevaplar2!BZ139="","B","Y"))</f>
        <v>D</v>
      </c>
      <c r="BR137" s="47" t="str">
        <f>IF('Cevap Anahtarı'!BO$3=cevaplar2!CA139,"D",IF(cevaplar2!CA139="","B","Y"))</f>
        <v>D</v>
      </c>
      <c r="BS137" s="47" t="str">
        <f>IF('Cevap Anahtarı'!BP$3=cevaplar2!CB139,"D",IF(cevaplar2!CB139="","B","Y"))</f>
        <v>Y</v>
      </c>
      <c r="BT137" s="47" t="str">
        <f>IF('Cevap Anahtarı'!BQ$3=cevaplar2!CC139,"D",IF(cevaplar2!CC139="","B","Y"))</f>
        <v>Y</v>
      </c>
      <c r="BU137" s="47" t="str">
        <f>IF('Cevap Anahtarı'!BR$3=cevaplar2!CD139,"D",IF(cevaplar2!CD139="","B","Y"))</f>
        <v>D</v>
      </c>
      <c r="BV137" s="47" t="str">
        <f>IF('Cevap Anahtarı'!BS$3=cevaplar2!CE139,"D",IF(cevaplar2!CE139="","B","Y"))</f>
        <v>D</v>
      </c>
      <c r="BW137" s="47" t="str">
        <f>IF('Cevap Anahtarı'!BT$3=cevaplar2!CF139,"D",IF(cevaplar2!CF139="","B","Y"))</f>
        <v>D</v>
      </c>
      <c r="BX137" s="47" t="str">
        <f>IF('Cevap Anahtarı'!BU$3=cevaplar2!CG139,"D",IF(cevaplar2!CG139="","B","Y"))</f>
        <v>D</v>
      </c>
      <c r="BY137" s="47" t="str">
        <f>IF('Cevap Anahtarı'!BV$3=cevaplar2!CH139,"D",IF(cevaplar2!CH139="","B","Y"))</f>
        <v>D</v>
      </c>
      <c r="BZ137" s="47" t="str">
        <f>IF('Cevap Anahtarı'!BW$3=cevaplar2!CI139,"D",IF(cevaplar2!CI139="","B","Y"))</f>
        <v>D</v>
      </c>
      <c r="CA137" s="47" t="str">
        <f>IF('Cevap Anahtarı'!BX$3=cevaplar2!CJ139,"D",IF(cevaplar2!CJ139="","B","Y"))</f>
        <v>D</v>
      </c>
      <c r="CB137" s="47" t="str">
        <f>IF('Cevap Anahtarı'!BY$3=cevaplar2!CK139,"D",IF(cevaplar2!CK139="","B","Y"))</f>
        <v>D</v>
      </c>
      <c r="CC137" s="47" t="str">
        <f>IF('Cevap Anahtarı'!BZ$3=cevaplar2!CL139,"D",IF(cevaplar2!CL139="","B","Y"))</f>
        <v>D</v>
      </c>
      <c r="CD137" s="47" t="str">
        <f>IF('Cevap Anahtarı'!CA$3=cevaplar2!CM139,"D",IF(cevaplar2!CM139="","B","Y"))</f>
        <v>D</v>
      </c>
      <c r="CE137" s="47" t="str">
        <f>IF('Cevap Anahtarı'!CB$3=cevaplar2!CN139,"D",IF(cevaplar2!CN139="","B","Y"))</f>
        <v>D</v>
      </c>
      <c r="CF137" s="47" t="str">
        <f>IF('Cevap Anahtarı'!CC$3=cevaplar2!CO139,"D",IF(cevaplar2!CO139="","B","Y"))</f>
        <v>D</v>
      </c>
      <c r="CG137" s="2" t="str">
        <f>IF('Cevap Anahtarı'!CD$3=cevaplar2!CQ139,"D",IF(cevaplar2!CQ139="","B","Y"))</f>
        <v>Y</v>
      </c>
      <c r="CH137" s="2" t="str">
        <f>IF('Cevap Anahtarı'!CE$3=cevaplar2!CR139,"D",IF(cevaplar2!CR139="","B","Y"))</f>
        <v>D</v>
      </c>
      <c r="CI137" s="2" t="str">
        <f>IF('Cevap Anahtarı'!CF$3=cevaplar2!CS139,"D",IF(cevaplar2!CS139="","B","Y"))</f>
        <v>Y</v>
      </c>
      <c r="CJ137" s="2" t="str">
        <f>IF('Cevap Anahtarı'!CG$3=cevaplar2!CT139,"D",IF(cevaplar2!CT139="","B","Y"))</f>
        <v>D</v>
      </c>
      <c r="CK137" s="2" t="str">
        <f>IF('Cevap Anahtarı'!CH$3=cevaplar2!CU139,"D",IF(cevaplar2!CU139="","B","Y"))</f>
        <v>D</v>
      </c>
      <c r="CL137" s="2" t="str">
        <f>IF('Cevap Anahtarı'!CI$3=cevaplar2!CV139,"D",IF(cevaplar2!CV139="","B","Y"))</f>
        <v>D</v>
      </c>
      <c r="CM137" s="2" t="str">
        <f>IF('Cevap Anahtarı'!CJ$3=cevaplar2!CW139,"D",IF(cevaplar2!CW139="","B","Y"))</f>
        <v>D</v>
      </c>
      <c r="CN137" s="2" t="str">
        <f>IF('Cevap Anahtarı'!CK$3=cevaplar2!CX139,"D",IF(cevaplar2!CX139="","B","Y"))</f>
        <v>D</v>
      </c>
      <c r="CO137" s="2" t="str">
        <f>IF('Cevap Anahtarı'!CL$3=cevaplar2!CY139,"D",IF(cevaplar2!CY139="","B","Y"))</f>
        <v>D</v>
      </c>
      <c r="CP137" s="2" t="str">
        <f>IF('Cevap Anahtarı'!CM$3=cevaplar2!CZ139,"D",IF(cevaplar2!CZ139="","B","Y"))</f>
        <v>D</v>
      </c>
      <c r="CQ137" s="2" t="str">
        <f>IF('Cevap Anahtarı'!CN$3=cevaplar2!DA139,"D",IF(cevaplar2!DA139="","B","Y"))</f>
        <v>D</v>
      </c>
      <c r="CR137" s="2" t="str">
        <f>IF('Cevap Anahtarı'!CO$3=cevaplar2!DB139,"D",IF(cevaplar2!DB139="","B","Y"))</f>
        <v>D</v>
      </c>
      <c r="CS137" s="2" t="str">
        <f>IF('Cevap Anahtarı'!CP$3=cevaplar2!DC139,"D",IF(cevaplar2!DC139="","B","Y"))</f>
        <v>Y</v>
      </c>
      <c r="CT137" s="2" t="str">
        <f>IF('Cevap Anahtarı'!CQ$3=cevaplar2!DD139,"D",IF(cevaplar2!DD139="","B","Y"))</f>
        <v>D</v>
      </c>
      <c r="CU137" s="2" t="str">
        <f>IF('Cevap Anahtarı'!CR$3=cevaplar2!DE139,"D",IF(cevaplar2!DE139="","B","Y"))</f>
        <v>D</v>
      </c>
      <c r="CV137" s="2" t="str">
        <f>IF('Cevap Anahtarı'!CS$3=cevaplar2!DF139,"D",IF(cevaplar2!DF139="","B","Y"))</f>
        <v>D</v>
      </c>
      <c r="CW137" s="2" t="str">
        <f>IF('Cevap Anahtarı'!CT$3=cevaplar2!DG139,"D",IF(cevaplar2!DG139="","B","Y"))</f>
        <v>D</v>
      </c>
      <c r="CX137" s="2" t="str">
        <f>IF('Cevap Anahtarı'!CU$3=cevaplar2!DH139,"D",IF(cevaplar2!DH139="","B","Y"))</f>
        <v>D</v>
      </c>
      <c r="CY137" s="2" t="str">
        <f>IF('Cevap Anahtarı'!CV$3=cevaplar2!DI139,"D",IF(cevaplar2!DI139="","B","Y"))</f>
        <v>D</v>
      </c>
      <c r="CZ137" s="2" t="str">
        <f>IF('Cevap Anahtarı'!CW$3=cevaplar2!DJ139,"D",IF(cevaplar2!DJ139="","B","Y"))</f>
        <v>D</v>
      </c>
      <c r="DA137" s="51" t="str">
        <f>IF('Cevap Anahtarı'!CX$3=cevaplar2!DL139,"D",IF(cevaplar2!DL139="","B","Y"))</f>
        <v>D</v>
      </c>
      <c r="DB137" s="51" t="str">
        <f>IF('Cevap Anahtarı'!CY$3=cevaplar2!DM139,"D",IF(cevaplar2!DM139="","B","Y"))</f>
        <v>D</v>
      </c>
      <c r="DC137" s="51" t="str">
        <f>IF('Cevap Anahtarı'!CZ$3=cevaplar2!DN139,"D",IF(cevaplar2!DN139="","B","Y"))</f>
        <v>D</v>
      </c>
      <c r="DD137" s="51" t="str">
        <f>IF('Cevap Anahtarı'!DA$3=cevaplar2!DO139,"D",IF(cevaplar2!DO139="","B","Y"))</f>
        <v>D</v>
      </c>
      <c r="DE137" s="51" t="str">
        <f>IF('Cevap Anahtarı'!DB$3=cevaplar2!DP139,"D",IF(cevaplar2!DP139="","B","Y"))</f>
        <v>D</v>
      </c>
      <c r="DF137" s="51" t="str">
        <f>IF('Cevap Anahtarı'!DC$3=cevaplar2!DQ139,"D",IF(cevaplar2!DQ139="","B","Y"))</f>
        <v>D</v>
      </c>
      <c r="DG137" s="51" t="str">
        <f>IF('Cevap Anahtarı'!DD$3=cevaplar2!DR139,"D",IF(cevaplar2!DR139="","B","Y"))</f>
        <v>D</v>
      </c>
      <c r="DH137" s="51" t="str">
        <f>IF('Cevap Anahtarı'!DE$3=cevaplar2!DS139,"D",IF(cevaplar2!DS139="","B","Y"))</f>
        <v>D</v>
      </c>
      <c r="DI137" s="51" t="str">
        <f>IF('Cevap Anahtarı'!DF$3=cevaplar2!DT139,"D",IF(cevaplar2!DT139="","B","Y"))</f>
        <v>D</v>
      </c>
      <c r="DJ137" s="51" t="str">
        <f>IF('Cevap Anahtarı'!DG$3=cevaplar2!DU139,"D",IF(cevaplar2!DU139="","B","Y"))</f>
        <v>D</v>
      </c>
      <c r="DK137" s="51" t="str">
        <f>IF('Cevap Anahtarı'!DH$3=cevaplar2!DV139,"D",IF(cevaplar2!DV139="","B","Y"))</f>
        <v>D</v>
      </c>
      <c r="DL137" s="51" t="str">
        <f>IF('Cevap Anahtarı'!DI$3=cevaplar2!DW139,"D",IF(cevaplar2!DW139="","B","Y"))</f>
        <v>D</v>
      </c>
      <c r="DM137" s="51" t="str">
        <f>IF('Cevap Anahtarı'!DJ$3=cevaplar2!DX139,"D",IF(cevaplar2!DX139="","B","Y"))</f>
        <v>D</v>
      </c>
      <c r="DN137" s="51" t="str">
        <f>IF('Cevap Anahtarı'!DK$3=cevaplar2!DY139,"D",IF(cevaplar2!DY139="","B","Y"))</f>
        <v>D</v>
      </c>
      <c r="DO137" s="51" t="str">
        <f>IF('Cevap Anahtarı'!DL$3=cevaplar2!DZ139,"D",IF(cevaplar2!DZ139="","B","Y"))</f>
        <v>D</v>
      </c>
      <c r="DP137" s="51" t="str">
        <f>IF('Cevap Anahtarı'!DM$3=cevaplar2!EA139,"D",IF(cevaplar2!EA139="","B","Y"))</f>
        <v>D</v>
      </c>
      <c r="DQ137" s="51" t="str">
        <f>IF('Cevap Anahtarı'!DN$3=cevaplar2!EB139,"D",IF(cevaplar2!EB139="","B","Y"))</f>
        <v>D</v>
      </c>
      <c r="DR137" s="51" t="str">
        <f>IF('Cevap Anahtarı'!DO$3=cevaplar2!EC139,"D",IF(cevaplar2!EC139="","B","Y"))</f>
        <v>D</v>
      </c>
      <c r="DS137" s="51" t="str">
        <f>IF('Cevap Anahtarı'!DP$3=cevaplar2!ED139,"D",IF(cevaplar2!ED139="","B","Y"))</f>
        <v>D</v>
      </c>
      <c r="DT137" s="51" t="str">
        <f>IF('Cevap Anahtarı'!DQ$3=cevaplar2!EE139,"D",IF(cevaplar2!EE139="","B","Y"))</f>
        <v>D</v>
      </c>
      <c r="DV137" s="104">
        <f t="shared" si="12"/>
        <v>90</v>
      </c>
      <c r="DW137" s="104">
        <f t="shared" si="13"/>
        <v>55</v>
      </c>
      <c r="DX137" s="104">
        <f t="shared" si="14"/>
        <v>80</v>
      </c>
      <c r="DY137" s="104">
        <f t="shared" si="15"/>
        <v>90</v>
      </c>
      <c r="DZ137" s="104">
        <f t="shared" si="16"/>
        <v>85</v>
      </c>
      <c r="EA137" s="104">
        <f t="shared" si="17"/>
        <v>100</v>
      </c>
    </row>
    <row r="138" spans="1:131" ht="18.75" customHeight="1" x14ac:dyDescent="0.2">
      <c r="A138" s="52">
        <v>136</v>
      </c>
      <c r="B138" s="53" t="str">
        <f>cevaplar!B140</f>
        <v>KAMAN ORTAOKULU</v>
      </c>
      <c r="C138" s="52" t="str">
        <f>cevaplar!C140</f>
        <v>8/B</v>
      </c>
      <c r="D138" s="53" t="str">
        <f>cevaplar!E140</f>
        <v>ÖMER FARUK ÖZDENİZ</v>
      </c>
      <c r="E138" s="3" t="str">
        <f>IF('Cevap Anahtarı'!B$3=cevaplar2!K140,"D",IF(cevaplar2!K140="","B","Y"))</f>
        <v>D</v>
      </c>
      <c r="F138" s="3" t="str">
        <f>IF('Cevap Anahtarı'!C$3=cevaplar2!L140,"D",IF(cevaplar2!L140="","B","Y"))</f>
        <v>D</v>
      </c>
      <c r="G138" s="3" t="str">
        <f>IF('Cevap Anahtarı'!D$3=cevaplar2!M140,"D",IF(cevaplar2!M140="","B","Y"))</f>
        <v>Y</v>
      </c>
      <c r="H138" s="3" t="str">
        <f>IF('Cevap Anahtarı'!E$3=cevaplar2!N140,"D",IF(cevaplar2!N140="","B","Y"))</f>
        <v>D</v>
      </c>
      <c r="I138" s="3" t="str">
        <f>IF('Cevap Anahtarı'!F$3=cevaplar2!O140,"D",IF(cevaplar2!O140="","B","Y"))</f>
        <v>D</v>
      </c>
      <c r="J138" s="3" t="str">
        <f>IF('Cevap Anahtarı'!G$3=cevaplar2!P140,"D",IF(cevaplar2!P140="","B","Y"))</f>
        <v>D</v>
      </c>
      <c r="K138" s="3" t="str">
        <f>IF('Cevap Anahtarı'!H$3=cevaplar2!Q140,"D",IF(cevaplar2!Q140="","B","Y"))</f>
        <v>D</v>
      </c>
      <c r="L138" s="3" t="str">
        <f>IF('Cevap Anahtarı'!I$3=cevaplar2!R140,"D",IF(cevaplar2!R140="","B","Y"))</f>
        <v>D</v>
      </c>
      <c r="M138" s="3" t="str">
        <f>IF('Cevap Anahtarı'!J$3=cevaplar2!S140,"D",IF(cevaplar2!S140="","B","Y"))</f>
        <v>D</v>
      </c>
      <c r="N138" s="3" t="str">
        <f>IF('Cevap Anahtarı'!K$3=cevaplar2!T140,"D",IF(cevaplar2!T140="","B","Y"))</f>
        <v>D</v>
      </c>
      <c r="O138" s="3" t="str">
        <f>IF('Cevap Anahtarı'!L$3=cevaplar2!U140,"D",IF(cevaplar2!U140="","B","Y"))</f>
        <v>D</v>
      </c>
      <c r="P138" s="3" t="str">
        <f>IF('Cevap Anahtarı'!M$3=cevaplar2!V140,"D",IF(cevaplar2!V140="","B","Y"))</f>
        <v>D</v>
      </c>
      <c r="Q138" s="3" t="str">
        <f>IF('Cevap Anahtarı'!N$3=cevaplar2!W140,"D",IF(cevaplar2!W140="","B","Y"))</f>
        <v>D</v>
      </c>
      <c r="R138" s="3" t="str">
        <f>IF('Cevap Anahtarı'!O$3=cevaplar2!X140,"D",IF(cevaplar2!X140="","B","Y"))</f>
        <v>D</v>
      </c>
      <c r="S138" s="3" t="str">
        <f>IF('Cevap Anahtarı'!P$3=cevaplar2!Y140,"D",IF(cevaplar2!Y140="","B","Y"))</f>
        <v>D</v>
      </c>
      <c r="T138" s="3" t="str">
        <f>IF('Cevap Anahtarı'!Q$3=cevaplar2!Z140,"D",IF(cevaplar2!Z140="","B","Y"))</f>
        <v>Y</v>
      </c>
      <c r="U138" s="3" t="str">
        <f>IF('Cevap Anahtarı'!R$3=cevaplar2!AA140,"D",IF(cevaplar2!AA140="","B","Y"))</f>
        <v>D</v>
      </c>
      <c r="V138" s="3" t="str">
        <f>IF('Cevap Anahtarı'!S$3=cevaplar2!AB140,"D",IF(cevaplar2!AB140="","B","Y"))</f>
        <v>Y</v>
      </c>
      <c r="W138" s="3" t="str">
        <f>IF('Cevap Anahtarı'!T$3=cevaplar2!AC140,"D",IF(cevaplar2!AC140="","B","Y"))</f>
        <v>D</v>
      </c>
      <c r="X138" s="3" t="str">
        <f>IF('Cevap Anahtarı'!U$3=cevaplar2!AD140,"D",IF(cevaplar2!AD140="","B","Y"))</f>
        <v>D</v>
      </c>
      <c r="Y138" s="43" t="str">
        <f>IF('Cevap Anahtarı'!V$3=cevaplar2!AF140,"D",IF(cevaplar2!AF140="","B","Y"))</f>
        <v>D</v>
      </c>
      <c r="Z138" s="43" t="str">
        <f>IF('Cevap Anahtarı'!W$3=cevaplar2!AG140,"D",IF(cevaplar2!AG140="","B","Y"))</f>
        <v>Y</v>
      </c>
      <c r="AA138" s="43" t="str">
        <f>IF('Cevap Anahtarı'!X$3=cevaplar2!AH140,"D",IF(cevaplar2!AH140="","B","Y"))</f>
        <v>D</v>
      </c>
      <c r="AB138" s="43" t="str">
        <f>IF('Cevap Anahtarı'!Y$3=cevaplar2!AI140,"D",IF(cevaplar2!AI140="","B","Y"))</f>
        <v>Y</v>
      </c>
      <c r="AC138" s="43" t="str">
        <f>IF('Cevap Anahtarı'!Z$3=cevaplar2!AJ140,"D",IF(cevaplar2!AJ140="","B","Y"))</f>
        <v>D</v>
      </c>
      <c r="AD138" s="43" t="str">
        <f>IF('Cevap Anahtarı'!AA$3=cevaplar2!AK140,"D",IF(cevaplar2!AK140="","B","Y"))</f>
        <v>D</v>
      </c>
      <c r="AE138" s="43" t="str">
        <f>IF('Cevap Anahtarı'!AB$3=cevaplar2!AL140,"D",IF(cevaplar2!AL140="","B","Y"))</f>
        <v>D</v>
      </c>
      <c r="AF138" s="43" t="str">
        <f>IF('Cevap Anahtarı'!AC$3=cevaplar2!AM140,"D",IF(cevaplar2!AM140="","B","Y"))</f>
        <v>Y</v>
      </c>
      <c r="AG138" s="43" t="str">
        <f>IF('Cevap Anahtarı'!AD$3=cevaplar2!AN140,"D",IF(cevaplar2!AN140="","B","Y"))</f>
        <v>D</v>
      </c>
      <c r="AH138" s="43" t="str">
        <f>IF('Cevap Anahtarı'!AE$3=cevaplar2!AO140,"D",IF(cevaplar2!AO140="","B","Y"))</f>
        <v>D</v>
      </c>
      <c r="AI138" s="43" t="str">
        <f>IF('Cevap Anahtarı'!AF$3=cevaplar2!AP140,"D",IF(cevaplar2!AP140="","B","Y"))</f>
        <v>D</v>
      </c>
      <c r="AJ138" s="43" t="str">
        <f>IF('Cevap Anahtarı'!AG$3=cevaplar2!AQ140,"D",IF(cevaplar2!AQ140="","B","Y"))</f>
        <v>D</v>
      </c>
      <c r="AK138" s="43" t="str">
        <f>IF('Cevap Anahtarı'!AH$3=cevaplar2!AR140,"D",IF(cevaplar2!AR140="","B","Y"))</f>
        <v>Y</v>
      </c>
      <c r="AL138" s="43" t="str">
        <f>IF('Cevap Anahtarı'!AI$3=cevaplar2!AS140,"D",IF(cevaplar2!AS140="","B","Y"))</f>
        <v>Y</v>
      </c>
      <c r="AM138" s="43" t="str">
        <f>IF('Cevap Anahtarı'!AJ$3=cevaplar2!AT140,"D",IF(cevaplar2!AT140="","B","Y"))</f>
        <v>D</v>
      </c>
      <c r="AN138" s="43" t="str">
        <f>IF('Cevap Anahtarı'!AK$3=cevaplar2!AU140,"D",IF(cevaplar2!AU140="","B","Y"))</f>
        <v>Y</v>
      </c>
      <c r="AO138" s="43" t="str">
        <f>IF('Cevap Anahtarı'!AL$3=cevaplar2!AV140,"D",IF(cevaplar2!AV140="","B","Y"))</f>
        <v>Y</v>
      </c>
      <c r="AP138" s="43" t="str">
        <f>IF('Cevap Anahtarı'!AM$3=cevaplar2!AW140,"D",IF(cevaplar2!AW140="","B","Y"))</f>
        <v>Y</v>
      </c>
      <c r="AQ138" s="43" t="str">
        <f>IF('Cevap Anahtarı'!AN$3=cevaplar2!AX140,"D",IF(cevaplar2!AX140="","B","Y"))</f>
        <v>Y</v>
      </c>
      <c r="AR138" s="43" t="str">
        <f>IF('Cevap Anahtarı'!AO$3=cevaplar2!AY140,"D",IF(cevaplar2!AY140="","B","Y"))</f>
        <v>D</v>
      </c>
      <c r="AS138" s="45" t="str">
        <f>IF('Cevap Anahtarı'!AP$3=cevaplar2!BA140,"D",IF(cevaplar2!BA140="","B","Y"))</f>
        <v>D</v>
      </c>
      <c r="AT138" s="45" t="str">
        <f>IF('Cevap Anahtarı'!AQ$3=cevaplar2!BB140,"D",IF(cevaplar2!BB140="","B","Y"))</f>
        <v>D</v>
      </c>
      <c r="AU138" s="45" t="str">
        <f>IF('Cevap Anahtarı'!AR$3=cevaplar2!BC140,"D",IF(cevaplar2!BC140="","B","Y"))</f>
        <v>D</v>
      </c>
      <c r="AV138" s="45" t="str">
        <f>IF('Cevap Anahtarı'!AS$3=cevaplar2!BD140,"D",IF(cevaplar2!BD140="","B","Y"))</f>
        <v>D</v>
      </c>
      <c r="AW138" s="45" t="str">
        <f>IF('Cevap Anahtarı'!AT$3=cevaplar2!BE140,"D",IF(cevaplar2!BE140="","B","Y"))</f>
        <v>D</v>
      </c>
      <c r="AX138" s="45" t="str">
        <f>IF('Cevap Anahtarı'!AU$3=cevaplar2!BF140,"D",IF(cevaplar2!BF140="","B","Y"))</f>
        <v>D</v>
      </c>
      <c r="AY138" s="45" t="str">
        <f>IF('Cevap Anahtarı'!AV$3=cevaplar2!BG140,"D",IF(cevaplar2!BG140="","B","Y"))</f>
        <v>D</v>
      </c>
      <c r="AZ138" s="45" t="str">
        <f>IF('Cevap Anahtarı'!AW$3=cevaplar2!BH140,"D",IF(cevaplar2!BH140="","B","Y"))</f>
        <v>D</v>
      </c>
      <c r="BA138" s="45" t="str">
        <f>IF('Cevap Anahtarı'!AX$3=cevaplar2!BI140,"D",IF(cevaplar2!BI140="","B","Y"))</f>
        <v>Y</v>
      </c>
      <c r="BB138" s="45" t="str">
        <f>IF('Cevap Anahtarı'!AY$3=cevaplar2!BJ140,"D",IF(cevaplar2!BJ140="","B","Y"))</f>
        <v>Y</v>
      </c>
      <c r="BC138" s="45" t="str">
        <f>IF('Cevap Anahtarı'!AZ$3=cevaplar2!BK140,"D",IF(cevaplar2!BK140="","B","Y"))</f>
        <v>D</v>
      </c>
      <c r="BD138" s="45" t="str">
        <f>IF('Cevap Anahtarı'!BA$3=cevaplar2!BL140,"D",IF(cevaplar2!BL140="","B","Y"))</f>
        <v>D</v>
      </c>
      <c r="BE138" s="45" t="str">
        <f>IF('Cevap Anahtarı'!BB$3=cevaplar2!BM140,"D",IF(cevaplar2!BM140="","B","Y"))</f>
        <v>D</v>
      </c>
      <c r="BF138" s="45" t="str">
        <f>IF('Cevap Anahtarı'!BC$3=cevaplar2!BN140,"D",IF(cevaplar2!BN140="","B","Y"))</f>
        <v>D</v>
      </c>
      <c r="BG138" s="45" t="str">
        <f>IF('Cevap Anahtarı'!BD$3=cevaplar2!BO140,"D",IF(cevaplar2!BO140="","B","Y"))</f>
        <v>D</v>
      </c>
      <c r="BH138" s="45" t="str">
        <f>IF('Cevap Anahtarı'!BE$3=cevaplar2!BP140,"D",IF(cevaplar2!BP140="","B","Y"))</f>
        <v>D</v>
      </c>
      <c r="BI138" s="45" t="str">
        <f>IF('Cevap Anahtarı'!BF$3=cevaplar2!BQ140,"D",IF(cevaplar2!BQ140="","B","Y"))</f>
        <v>D</v>
      </c>
      <c r="BJ138" s="45" t="str">
        <f>IF('Cevap Anahtarı'!BG$3=cevaplar2!BR140,"D",IF(cevaplar2!BR140="","B","Y"))</f>
        <v>D</v>
      </c>
      <c r="BK138" s="45" t="str">
        <f>IF('Cevap Anahtarı'!BH$3=cevaplar2!BS140,"D",IF(cevaplar2!BS140="","B","Y"))</f>
        <v>D</v>
      </c>
      <c r="BL138" s="45" t="str">
        <f>IF('Cevap Anahtarı'!BI$3=cevaplar2!BT140,"D",IF(cevaplar2!BT140="","B","Y"))</f>
        <v>Y</v>
      </c>
      <c r="BM138" s="47" t="str">
        <f>IF('Cevap Anahtarı'!BJ$3=cevaplar2!BV140,"D",IF(cevaplar2!BV140="","B","Y"))</f>
        <v>Y</v>
      </c>
      <c r="BN138" s="47" t="str">
        <f>IF('Cevap Anahtarı'!BK$3=cevaplar2!BW140,"D",IF(cevaplar2!BW140="","B","Y"))</f>
        <v>D</v>
      </c>
      <c r="BO138" s="47" t="str">
        <f>IF('Cevap Anahtarı'!BL$3=cevaplar2!BX140,"D",IF(cevaplar2!BX140="","B","Y"))</f>
        <v>D</v>
      </c>
      <c r="BP138" s="47" t="str">
        <f>IF('Cevap Anahtarı'!BM$3=cevaplar2!BY140,"D",IF(cevaplar2!BY140="","B","Y"))</f>
        <v>D</v>
      </c>
      <c r="BQ138" s="47" t="str">
        <f>IF('Cevap Anahtarı'!BN$3=cevaplar2!BZ140,"D",IF(cevaplar2!BZ140="","B","Y"))</f>
        <v>D</v>
      </c>
      <c r="BR138" s="47" t="str">
        <f>IF('Cevap Anahtarı'!BO$3=cevaplar2!CA140,"D",IF(cevaplar2!CA140="","B","Y"))</f>
        <v>Y</v>
      </c>
      <c r="BS138" s="47" t="str">
        <f>IF('Cevap Anahtarı'!BP$3=cevaplar2!CB140,"D",IF(cevaplar2!CB140="","B","Y"))</f>
        <v>D</v>
      </c>
      <c r="BT138" s="47" t="str">
        <f>IF('Cevap Anahtarı'!BQ$3=cevaplar2!CC140,"D",IF(cevaplar2!CC140="","B","Y"))</f>
        <v>D</v>
      </c>
      <c r="BU138" s="47" t="str">
        <f>IF('Cevap Anahtarı'!BR$3=cevaplar2!CD140,"D",IF(cevaplar2!CD140="","B","Y"))</f>
        <v>D</v>
      </c>
      <c r="BV138" s="47" t="str">
        <f>IF('Cevap Anahtarı'!BS$3=cevaplar2!CE140,"D",IF(cevaplar2!CE140="","B","Y"))</f>
        <v>D</v>
      </c>
      <c r="BW138" s="47" t="str">
        <f>IF('Cevap Anahtarı'!BT$3=cevaplar2!CF140,"D",IF(cevaplar2!CF140="","B","Y"))</f>
        <v>D</v>
      </c>
      <c r="BX138" s="47" t="str">
        <f>IF('Cevap Anahtarı'!BU$3=cevaplar2!CG140,"D",IF(cevaplar2!CG140="","B","Y"))</f>
        <v>Y</v>
      </c>
      <c r="BY138" s="47" t="str">
        <f>IF('Cevap Anahtarı'!BV$3=cevaplar2!CH140,"D",IF(cevaplar2!CH140="","B","Y"))</f>
        <v>D</v>
      </c>
      <c r="BZ138" s="47" t="str">
        <f>IF('Cevap Anahtarı'!BW$3=cevaplar2!CI140,"D",IF(cevaplar2!CI140="","B","Y"))</f>
        <v>D</v>
      </c>
      <c r="CA138" s="47" t="str">
        <f>IF('Cevap Anahtarı'!BX$3=cevaplar2!CJ140,"D",IF(cevaplar2!CJ140="","B","Y"))</f>
        <v>D</v>
      </c>
      <c r="CB138" s="47" t="str">
        <f>IF('Cevap Anahtarı'!BY$3=cevaplar2!CK140,"D",IF(cevaplar2!CK140="","B","Y"))</f>
        <v>D</v>
      </c>
      <c r="CC138" s="47" t="str">
        <f>IF('Cevap Anahtarı'!BZ$3=cevaplar2!CL140,"D",IF(cevaplar2!CL140="","B","Y"))</f>
        <v>D</v>
      </c>
      <c r="CD138" s="47" t="str">
        <f>IF('Cevap Anahtarı'!CA$3=cevaplar2!CM140,"D",IF(cevaplar2!CM140="","B","Y"))</f>
        <v>D</v>
      </c>
      <c r="CE138" s="47" t="str">
        <f>IF('Cevap Anahtarı'!CB$3=cevaplar2!CN140,"D",IF(cevaplar2!CN140="","B","Y"))</f>
        <v>D</v>
      </c>
      <c r="CF138" s="47" t="str">
        <f>IF('Cevap Anahtarı'!CC$3=cevaplar2!CO140,"D",IF(cevaplar2!CO140="","B","Y"))</f>
        <v>D</v>
      </c>
      <c r="CG138" s="2" t="str">
        <f>IF('Cevap Anahtarı'!CD$3=cevaplar2!CQ140,"D",IF(cevaplar2!CQ140="","B","Y"))</f>
        <v>Y</v>
      </c>
      <c r="CH138" s="2" t="str">
        <f>IF('Cevap Anahtarı'!CE$3=cevaplar2!CR140,"D",IF(cevaplar2!CR140="","B","Y"))</f>
        <v>Y</v>
      </c>
      <c r="CI138" s="2" t="str">
        <f>IF('Cevap Anahtarı'!CF$3=cevaplar2!CS140,"D",IF(cevaplar2!CS140="","B","Y"))</f>
        <v>D</v>
      </c>
      <c r="CJ138" s="2" t="str">
        <f>IF('Cevap Anahtarı'!CG$3=cevaplar2!CT140,"D",IF(cevaplar2!CT140="","B","Y"))</f>
        <v>D</v>
      </c>
      <c r="CK138" s="2" t="str">
        <f>IF('Cevap Anahtarı'!CH$3=cevaplar2!CU140,"D",IF(cevaplar2!CU140="","B","Y"))</f>
        <v>Y</v>
      </c>
      <c r="CL138" s="2" t="str">
        <f>IF('Cevap Anahtarı'!CI$3=cevaplar2!CV140,"D",IF(cevaplar2!CV140="","B","Y"))</f>
        <v>Y</v>
      </c>
      <c r="CM138" s="2" t="str">
        <f>IF('Cevap Anahtarı'!CJ$3=cevaplar2!CW140,"D",IF(cevaplar2!CW140="","B","Y"))</f>
        <v>D</v>
      </c>
      <c r="CN138" s="2" t="str">
        <f>IF('Cevap Anahtarı'!CK$3=cevaplar2!CX140,"D",IF(cevaplar2!CX140="","B","Y"))</f>
        <v>Y</v>
      </c>
      <c r="CO138" s="2" t="str">
        <f>IF('Cevap Anahtarı'!CL$3=cevaplar2!CY140,"D",IF(cevaplar2!CY140="","B","Y"))</f>
        <v>Y</v>
      </c>
      <c r="CP138" s="2" t="str">
        <f>IF('Cevap Anahtarı'!CM$3=cevaplar2!CZ140,"D",IF(cevaplar2!CZ140="","B","Y"))</f>
        <v>D</v>
      </c>
      <c r="CQ138" s="2" t="str">
        <f>IF('Cevap Anahtarı'!CN$3=cevaplar2!DA140,"D",IF(cevaplar2!DA140="","B","Y"))</f>
        <v>D</v>
      </c>
      <c r="CR138" s="2" t="str">
        <f>IF('Cevap Anahtarı'!CO$3=cevaplar2!DB140,"D",IF(cevaplar2!DB140="","B","Y"))</f>
        <v>D</v>
      </c>
      <c r="CS138" s="2" t="str">
        <f>IF('Cevap Anahtarı'!CP$3=cevaplar2!DC140,"D",IF(cevaplar2!DC140="","B","Y"))</f>
        <v>D</v>
      </c>
      <c r="CT138" s="2" t="str">
        <f>IF('Cevap Anahtarı'!CQ$3=cevaplar2!DD140,"D",IF(cevaplar2!DD140="","B","Y"))</f>
        <v>D</v>
      </c>
      <c r="CU138" s="2" t="str">
        <f>IF('Cevap Anahtarı'!CR$3=cevaplar2!DE140,"D",IF(cevaplar2!DE140="","B","Y"))</f>
        <v>Y</v>
      </c>
      <c r="CV138" s="2" t="str">
        <f>IF('Cevap Anahtarı'!CS$3=cevaplar2!DF140,"D",IF(cevaplar2!DF140="","B","Y"))</f>
        <v>Y</v>
      </c>
      <c r="CW138" s="2" t="str">
        <f>IF('Cevap Anahtarı'!CT$3=cevaplar2!DG140,"D",IF(cevaplar2!DG140="","B","Y"))</f>
        <v>Y</v>
      </c>
      <c r="CX138" s="2" t="str">
        <f>IF('Cevap Anahtarı'!CU$3=cevaplar2!DH140,"D",IF(cevaplar2!DH140="","B","Y"))</f>
        <v>Y</v>
      </c>
      <c r="CY138" s="2" t="str">
        <f>IF('Cevap Anahtarı'!CV$3=cevaplar2!DI140,"D",IF(cevaplar2!DI140="","B","Y"))</f>
        <v>Y</v>
      </c>
      <c r="CZ138" s="2" t="str">
        <f>IF('Cevap Anahtarı'!CW$3=cevaplar2!DJ140,"D",IF(cevaplar2!DJ140="","B","Y"))</f>
        <v>D</v>
      </c>
      <c r="DA138" s="51" t="str">
        <f>IF('Cevap Anahtarı'!CX$3=cevaplar2!DL140,"D",IF(cevaplar2!DL140="","B","Y"))</f>
        <v>D</v>
      </c>
      <c r="DB138" s="51" t="str">
        <f>IF('Cevap Anahtarı'!CY$3=cevaplar2!DM140,"D",IF(cevaplar2!DM140="","B","Y"))</f>
        <v>D</v>
      </c>
      <c r="DC138" s="51" t="str">
        <f>IF('Cevap Anahtarı'!CZ$3=cevaplar2!DN140,"D",IF(cevaplar2!DN140="","B","Y"))</f>
        <v>D</v>
      </c>
      <c r="DD138" s="51" t="str">
        <f>IF('Cevap Anahtarı'!DA$3=cevaplar2!DO140,"D",IF(cevaplar2!DO140="","B","Y"))</f>
        <v>D</v>
      </c>
      <c r="DE138" s="51" t="str">
        <f>IF('Cevap Anahtarı'!DB$3=cevaplar2!DP140,"D",IF(cevaplar2!DP140="","B","Y"))</f>
        <v>D</v>
      </c>
      <c r="DF138" s="51" t="str">
        <f>IF('Cevap Anahtarı'!DC$3=cevaplar2!DQ140,"D",IF(cevaplar2!DQ140="","B","Y"))</f>
        <v>D</v>
      </c>
      <c r="DG138" s="51" t="str">
        <f>IF('Cevap Anahtarı'!DD$3=cevaplar2!DR140,"D",IF(cevaplar2!DR140="","B","Y"))</f>
        <v>D</v>
      </c>
      <c r="DH138" s="51" t="str">
        <f>IF('Cevap Anahtarı'!DE$3=cevaplar2!DS140,"D",IF(cevaplar2!DS140="","B","Y"))</f>
        <v>D</v>
      </c>
      <c r="DI138" s="51" t="str">
        <f>IF('Cevap Anahtarı'!DF$3=cevaplar2!DT140,"D",IF(cevaplar2!DT140="","B","Y"))</f>
        <v>Y</v>
      </c>
      <c r="DJ138" s="51" t="str">
        <f>IF('Cevap Anahtarı'!DG$3=cevaplar2!DU140,"D",IF(cevaplar2!DU140="","B","Y"))</f>
        <v>D</v>
      </c>
      <c r="DK138" s="51" t="str">
        <f>IF('Cevap Anahtarı'!DH$3=cevaplar2!DV140,"D",IF(cevaplar2!DV140="","B","Y"))</f>
        <v>D</v>
      </c>
      <c r="DL138" s="51" t="str">
        <f>IF('Cevap Anahtarı'!DI$3=cevaplar2!DW140,"D",IF(cevaplar2!DW140="","B","Y"))</f>
        <v>D</v>
      </c>
      <c r="DM138" s="51" t="str">
        <f>IF('Cevap Anahtarı'!DJ$3=cevaplar2!DX140,"D",IF(cevaplar2!DX140="","B","Y"))</f>
        <v>D</v>
      </c>
      <c r="DN138" s="51" t="str">
        <f>IF('Cevap Anahtarı'!DK$3=cevaplar2!DY140,"D",IF(cevaplar2!DY140="","B","Y"))</f>
        <v>Y</v>
      </c>
      <c r="DO138" s="51" t="str">
        <f>IF('Cevap Anahtarı'!DL$3=cevaplar2!DZ140,"D",IF(cevaplar2!DZ140="","B","Y"))</f>
        <v>D</v>
      </c>
      <c r="DP138" s="51" t="str">
        <f>IF('Cevap Anahtarı'!DM$3=cevaplar2!EA140,"D",IF(cevaplar2!EA140="","B","Y"))</f>
        <v>D</v>
      </c>
      <c r="DQ138" s="51" t="str">
        <f>IF('Cevap Anahtarı'!DN$3=cevaplar2!EB140,"D",IF(cevaplar2!EB140="","B","Y"))</f>
        <v>D</v>
      </c>
      <c r="DR138" s="51" t="str">
        <f>IF('Cevap Anahtarı'!DO$3=cevaplar2!EC140,"D",IF(cevaplar2!EC140="","B","Y"))</f>
        <v>D</v>
      </c>
      <c r="DS138" s="51" t="str">
        <f>IF('Cevap Anahtarı'!DP$3=cevaplar2!ED140,"D",IF(cevaplar2!ED140="","B","Y"))</f>
        <v>D</v>
      </c>
      <c r="DT138" s="51" t="str">
        <f>IF('Cevap Anahtarı'!DQ$3=cevaplar2!EE140,"D",IF(cevaplar2!EE140="","B","Y"))</f>
        <v>D</v>
      </c>
      <c r="DV138" s="104">
        <f t="shared" si="12"/>
        <v>85</v>
      </c>
      <c r="DW138" s="104">
        <f t="shared" si="13"/>
        <v>55</v>
      </c>
      <c r="DX138" s="104">
        <f t="shared" si="14"/>
        <v>85</v>
      </c>
      <c r="DY138" s="104">
        <f t="shared" si="15"/>
        <v>85</v>
      </c>
      <c r="DZ138" s="104">
        <f t="shared" si="16"/>
        <v>45</v>
      </c>
      <c r="EA138" s="104">
        <f t="shared" si="17"/>
        <v>90</v>
      </c>
    </row>
    <row r="139" spans="1:131" ht="18.75" customHeight="1" x14ac:dyDescent="0.2">
      <c r="A139" s="52">
        <v>137</v>
      </c>
      <c r="B139" s="53" t="str">
        <f>cevaplar!B141</f>
        <v>KAMAN ORTAOKULU</v>
      </c>
      <c r="C139" s="52" t="str">
        <f>cevaplar!C141</f>
        <v>8/B</v>
      </c>
      <c r="D139" s="53" t="str">
        <f>cevaplar!E141</f>
        <v>RABİA GÜNAL</v>
      </c>
      <c r="E139" s="3" t="str">
        <f>IF('Cevap Anahtarı'!B$3=cevaplar2!K141,"D",IF(cevaplar2!K141="","B","Y"))</f>
        <v>D</v>
      </c>
      <c r="F139" s="3" t="str">
        <f>IF('Cevap Anahtarı'!C$3=cevaplar2!L141,"D",IF(cevaplar2!L141="","B","Y"))</f>
        <v>D</v>
      </c>
      <c r="G139" s="3" t="str">
        <f>IF('Cevap Anahtarı'!D$3=cevaplar2!M141,"D",IF(cevaplar2!M141="","B","Y"))</f>
        <v>Y</v>
      </c>
      <c r="H139" s="3" t="str">
        <f>IF('Cevap Anahtarı'!E$3=cevaplar2!N141,"D",IF(cevaplar2!N141="","B","Y"))</f>
        <v>Y</v>
      </c>
      <c r="I139" s="3" t="str">
        <f>IF('Cevap Anahtarı'!F$3=cevaplar2!O141,"D",IF(cevaplar2!O141="","B","Y"))</f>
        <v>Y</v>
      </c>
      <c r="J139" s="3" t="str">
        <f>IF('Cevap Anahtarı'!G$3=cevaplar2!P141,"D",IF(cevaplar2!P141="","B","Y"))</f>
        <v>D</v>
      </c>
      <c r="K139" s="3" t="str">
        <f>IF('Cevap Anahtarı'!H$3=cevaplar2!Q141,"D",IF(cevaplar2!Q141="","B","Y"))</f>
        <v>D</v>
      </c>
      <c r="L139" s="3" t="str">
        <f>IF('Cevap Anahtarı'!I$3=cevaplar2!R141,"D",IF(cevaplar2!R141="","B","Y"))</f>
        <v>D</v>
      </c>
      <c r="M139" s="3" t="str">
        <f>IF('Cevap Anahtarı'!J$3=cevaplar2!S141,"D",IF(cevaplar2!S141="","B","Y"))</f>
        <v>D</v>
      </c>
      <c r="N139" s="3" t="str">
        <f>IF('Cevap Anahtarı'!K$3=cevaplar2!T141,"D",IF(cevaplar2!T141="","B","Y"))</f>
        <v>D</v>
      </c>
      <c r="O139" s="3" t="str">
        <f>IF('Cevap Anahtarı'!L$3=cevaplar2!U141,"D",IF(cevaplar2!U141="","B","Y"))</f>
        <v>D</v>
      </c>
      <c r="P139" s="3" t="str">
        <f>IF('Cevap Anahtarı'!M$3=cevaplar2!V141,"D",IF(cevaplar2!V141="","B","Y"))</f>
        <v>Y</v>
      </c>
      <c r="Q139" s="3" t="str">
        <f>IF('Cevap Anahtarı'!N$3=cevaplar2!W141,"D",IF(cevaplar2!W141="","B","Y"))</f>
        <v>D</v>
      </c>
      <c r="R139" s="3" t="str">
        <f>IF('Cevap Anahtarı'!O$3=cevaplar2!X141,"D",IF(cevaplar2!X141="","B","Y"))</f>
        <v>Y</v>
      </c>
      <c r="S139" s="3" t="str">
        <f>IF('Cevap Anahtarı'!P$3=cevaplar2!Y141,"D",IF(cevaplar2!Y141="","B","Y"))</f>
        <v>D</v>
      </c>
      <c r="T139" s="3" t="str">
        <f>IF('Cevap Anahtarı'!Q$3=cevaplar2!Z141,"D",IF(cevaplar2!Z141="","B","Y"))</f>
        <v>D</v>
      </c>
      <c r="U139" s="3" t="str">
        <f>IF('Cevap Anahtarı'!R$3=cevaplar2!AA141,"D",IF(cevaplar2!AA141="","B","Y"))</f>
        <v>D</v>
      </c>
      <c r="V139" s="3" t="str">
        <f>IF('Cevap Anahtarı'!S$3=cevaplar2!AB141,"D",IF(cevaplar2!AB141="","B","Y"))</f>
        <v>D</v>
      </c>
      <c r="W139" s="3" t="str">
        <f>IF('Cevap Anahtarı'!T$3=cevaplar2!AC141,"D",IF(cevaplar2!AC141="","B","Y"))</f>
        <v>D</v>
      </c>
      <c r="X139" s="3" t="str">
        <f>IF('Cevap Anahtarı'!U$3=cevaplar2!AD141,"D",IF(cevaplar2!AD141="","B","Y"))</f>
        <v>D</v>
      </c>
      <c r="Y139" s="43" t="str">
        <f>IF('Cevap Anahtarı'!V$3=cevaplar2!AF141,"D",IF(cevaplar2!AF141="","B","Y"))</f>
        <v>D</v>
      </c>
      <c r="Z139" s="43" t="str">
        <f>IF('Cevap Anahtarı'!W$3=cevaplar2!AG141,"D",IF(cevaplar2!AG141="","B","Y"))</f>
        <v>D</v>
      </c>
      <c r="AA139" s="43" t="str">
        <f>IF('Cevap Anahtarı'!X$3=cevaplar2!AH141,"D",IF(cevaplar2!AH141="","B","Y"))</f>
        <v>Y</v>
      </c>
      <c r="AB139" s="43" t="str">
        <f>IF('Cevap Anahtarı'!Y$3=cevaplar2!AI141,"D",IF(cevaplar2!AI141="","B","Y"))</f>
        <v>Y</v>
      </c>
      <c r="AC139" s="43" t="str">
        <f>IF('Cevap Anahtarı'!Z$3=cevaplar2!AJ141,"D",IF(cevaplar2!AJ141="","B","Y"))</f>
        <v>Y</v>
      </c>
      <c r="AD139" s="43" t="str">
        <f>IF('Cevap Anahtarı'!AA$3=cevaplar2!AK141,"D",IF(cevaplar2!AK141="","B","Y"))</f>
        <v>Y</v>
      </c>
      <c r="AE139" s="43" t="str">
        <f>IF('Cevap Anahtarı'!AB$3=cevaplar2!AL141,"D",IF(cevaplar2!AL141="","B","Y"))</f>
        <v>D</v>
      </c>
      <c r="AF139" s="43" t="str">
        <f>IF('Cevap Anahtarı'!AC$3=cevaplar2!AM141,"D",IF(cevaplar2!AM141="","B","Y"))</f>
        <v>Y</v>
      </c>
      <c r="AG139" s="43" t="str">
        <f>IF('Cevap Anahtarı'!AD$3=cevaplar2!AN141,"D",IF(cevaplar2!AN141="","B","Y"))</f>
        <v>D</v>
      </c>
      <c r="AH139" s="43" t="str">
        <f>IF('Cevap Anahtarı'!AE$3=cevaplar2!AO141,"D",IF(cevaplar2!AO141="","B","Y"))</f>
        <v>D</v>
      </c>
      <c r="AI139" s="43" t="str">
        <f>IF('Cevap Anahtarı'!AF$3=cevaplar2!AP141,"D",IF(cevaplar2!AP141="","B","Y"))</f>
        <v>D</v>
      </c>
      <c r="AJ139" s="43" t="str">
        <f>IF('Cevap Anahtarı'!AG$3=cevaplar2!AQ141,"D",IF(cevaplar2!AQ141="","B","Y"))</f>
        <v>Y</v>
      </c>
      <c r="AK139" s="43" t="str">
        <f>IF('Cevap Anahtarı'!AH$3=cevaplar2!AR141,"D",IF(cevaplar2!AR141="","B","Y"))</f>
        <v>D</v>
      </c>
      <c r="AL139" s="43" t="str">
        <f>IF('Cevap Anahtarı'!AI$3=cevaplar2!AS141,"D",IF(cevaplar2!AS141="","B","Y"))</f>
        <v>Y</v>
      </c>
      <c r="AM139" s="43" t="str">
        <f>IF('Cevap Anahtarı'!AJ$3=cevaplar2!AT141,"D",IF(cevaplar2!AT141="","B","Y"))</f>
        <v>D</v>
      </c>
      <c r="AN139" s="43" t="str">
        <f>IF('Cevap Anahtarı'!AK$3=cevaplar2!AU141,"D",IF(cevaplar2!AU141="","B","Y"))</f>
        <v>D</v>
      </c>
      <c r="AO139" s="43" t="str">
        <f>IF('Cevap Anahtarı'!AL$3=cevaplar2!AV141,"D",IF(cevaplar2!AV141="","B","Y"))</f>
        <v>D</v>
      </c>
      <c r="AP139" s="43" t="str">
        <f>IF('Cevap Anahtarı'!AM$3=cevaplar2!AW141,"D",IF(cevaplar2!AW141="","B","Y"))</f>
        <v>D</v>
      </c>
      <c r="AQ139" s="43" t="str">
        <f>IF('Cevap Anahtarı'!AN$3=cevaplar2!AX141,"D",IF(cevaplar2!AX141="","B","Y"))</f>
        <v>Y</v>
      </c>
      <c r="AR139" s="43" t="str">
        <f>IF('Cevap Anahtarı'!AO$3=cevaplar2!AY141,"D",IF(cevaplar2!AY141="","B","Y"))</f>
        <v>D</v>
      </c>
      <c r="AS139" s="45" t="str">
        <f>IF('Cevap Anahtarı'!AP$3=cevaplar2!BA141,"D",IF(cevaplar2!BA141="","B","Y"))</f>
        <v>D</v>
      </c>
      <c r="AT139" s="45" t="str">
        <f>IF('Cevap Anahtarı'!AQ$3=cevaplar2!BB141,"D",IF(cevaplar2!BB141="","B","Y"))</f>
        <v>D</v>
      </c>
      <c r="AU139" s="45" t="str">
        <f>IF('Cevap Anahtarı'!AR$3=cevaplar2!BC141,"D",IF(cevaplar2!BC141="","B","Y"))</f>
        <v>D</v>
      </c>
      <c r="AV139" s="45" t="str">
        <f>IF('Cevap Anahtarı'!AS$3=cevaplar2!BD141,"D",IF(cevaplar2!BD141="","B","Y"))</f>
        <v>D</v>
      </c>
      <c r="AW139" s="45" t="str">
        <f>IF('Cevap Anahtarı'!AT$3=cevaplar2!BE141,"D",IF(cevaplar2!BE141="","B","Y"))</f>
        <v>Y</v>
      </c>
      <c r="AX139" s="45" t="str">
        <f>IF('Cevap Anahtarı'!AU$3=cevaplar2!BF141,"D",IF(cevaplar2!BF141="","B","Y"))</f>
        <v>D</v>
      </c>
      <c r="AY139" s="45" t="str">
        <f>IF('Cevap Anahtarı'!AV$3=cevaplar2!BG141,"D",IF(cevaplar2!BG141="","B","Y"))</f>
        <v>Y</v>
      </c>
      <c r="AZ139" s="45" t="str">
        <f>IF('Cevap Anahtarı'!AW$3=cevaplar2!BH141,"D",IF(cevaplar2!BH141="","B","Y"))</f>
        <v>D</v>
      </c>
      <c r="BA139" s="45" t="str">
        <f>IF('Cevap Anahtarı'!AX$3=cevaplar2!BI141,"D",IF(cevaplar2!BI141="","B","Y"))</f>
        <v>D</v>
      </c>
      <c r="BB139" s="45" t="str">
        <f>IF('Cevap Anahtarı'!AY$3=cevaplar2!BJ141,"D",IF(cevaplar2!BJ141="","B","Y"))</f>
        <v>D</v>
      </c>
      <c r="BC139" s="45" t="str">
        <f>IF('Cevap Anahtarı'!AZ$3=cevaplar2!BK141,"D",IF(cevaplar2!BK141="","B","Y"))</f>
        <v>D</v>
      </c>
      <c r="BD139" s="45" t="str">
        <f>IF('Cevap Anahtarı'!BA$3=cevaplar2!BL141,"D",IF(cevaplar2!BL141="","B","Y"))</f>
        <v>D</v>
      </c>
      <c r="BE139" s="45" t="str">
        <f>IF('Cevap Anahtarı'!BB$3=cevaplar2!BM141,"D",IF(cevaplar2!BM141="","B","Y"))</f>
        <v>Y</v>
      </c>
      <c r="BF139" s="45" t="str">
        <f>IF('Cevap Anahtarı'!BC$3=cevaplar2!BN141,"D",IF(cevaplar2!BN141="","B","Y"))</f>
        <v>D</v>
      </c>
      <c r="BG139" s="45" t="str">
        <f>IF('Cevap Anahtarı'!BD$3=cevaplar2!BO141,"D",IF(cevaplar2!BO141="","B","Y"))</f>
        <v>D</v>
      </c>
      <c r="BH139" s="45" t="str">
        <f>IF('Cevap Anahtarı'!BE$3=cevaplar2!BP141,"D",IF(cevaplar2!BP141="","B","Y"))</f>
        <v>D</v>
      </c>
      <c r="BI139" s="45" t="str">
        <f>IF('Cevap Anahtarı'!BF$3=cevaplar2!BQ141,"D",IF(cevaplar2!BQ141="","B","Y"))</f>
        <v>D</v>
      </c>
      <c r="BJ139" s="45" t="str">
        <f>IF('Cevap Anahtarı'!BG$3=cevaplar2!BR141,"D",IF(cevaplar2!BR141="","B","Y"))</f>
        <v>D</v>
      </c>
      <c r="BK139" s="45" t="str">
        <f>IF('Cevap Anahtarı'!BH$3=cevaplar2!BS141,"D",IF(cevaplar2!BS141="","B","Y"))</f>
        <v>D</v>
      </c>
      <c r="BL139" s="45" t="str">
        <f>IF('Cevap Anahtarı'!BI$3=cevaplar2!BT141,"D",IF(cevaplar2!BT141="","B","Y"))</f>
        <v>D</v>
      </c>
      <c r="BM139" s="47" t="str">
        <f>IF('Cevap Anahtarı'!BJ$3=cevaplar2!BV141,"D",IF(cevaplar2!BV141="","B","Y"))</f>
        <v>Y</v>
      </c>
      <c r="BN139" s="47" t="str">
        <f>IF('Cevap Anahtarı'!BK$3=cevaplar2!BW141,"D",IF(cevaplar2!BW141="","B","Y"))</f>
        <v>D</v>
      </c>
      <c r="BO139" s="47" t="str">
        <f>IF('Cevap Anahtarı'!BL$3=cevaplar2!BX141,"D",IF(cevaplar2!BX141="","B","Y"))</f>
        <v>D</v>
      </c>
      <c r="BP139" s="47" t="str">
        <f>IF('Cevap Anahtarı'!BM$3=cevaplar2!BY141,"D",IF(cevaplar2!BY141="","B","Y"))</f>
        <v>D</v>
      </c>
      <c r="BQ139" s="47" t="str">
        <f>IF('Cevap Anahtarı'!BN$3=cevaplar2!BZ141,"D",IF(cevaplar2!BZ141="","B","Y"))</f>
        <v>D</v>
      </c>
      <c r="BR139" s="47" t="str">
        <f>IF('Cevap Anahtarı'!BO$3=cevaplar2!CA141,"D",IF(cevaplar2!CA141="","B","Y"))</f>
        <v>D</v>
      </c>
      <c r="BS139" s="47" t="str">
        <f>IF('Cevap Anahtarı'!BP$3=cevaplar2!CB141,"D",IF(cevaplar2!CB141="","B","Y"))</f>
        <v>D</v>
      </c>
      <c r="BT139" s="47" t="str">
        <f>IF('Cevap Anahtarı'!BQ$3=cevaplar2!CC141,"D",IF(cevaplar2!CC141="","B","Y"))</f>
        <v>D</v>
      </c>
      <c r="BU139" s="47" t="str">
        <f>IF('Cevap Anahtarı'!BR$3=cevaplar2!CD141,"D",IF(cevaplar2!CD141="","B","Y"))</f>
        <v>D</v>
      </c>
      <c r="BV139" s="47" t="str">
        <f>IF('Cevap Anahtarı'!BS$3=cevaplar2!CE141,"D",IF(cevaplar2!CE141="","B","Y"))</f>
        <v>D</v>
      </c>
      <c r="BW139" s="47" t="str">
        <f>IF('Cevap Anahtarı'!BT$3=cevaplar2!CF141,"D",IF(cevaplar2!CF141="","B","Y"))</f>
        <v>D</v>
      </c>
      <c r="BX139" s="47" t="str">
        <f>IF('Cevap Anahtarı'!BU$3=cevaplar2!CG141,"D",IF(cevaplar2!CG141="","B","Y"))</f>
        <v>D</v>
      </c>
      <c r="BY139" s="47" t="str">
        <f>IF('Cevap Anahtarı'!BV$3=cevaplar2!CH141,"D",IF(cevaplar2!CH141="","B","Y"))</f>
        <v>D</v>
      </c>
      <c r="BZ139" s="47" t="str">
        <f>IF('Cevap Anahtarı'!BW$3=cevaplar2!CI141,"D",IF(cevaplar2!CI141="","B","Y"))</f>
        <v>D</v>
      </c>
      <c r="CA139" s="47" t="str">
        <f>IF('Cevap Anahtarı'!BX$3=cevaplar2!CJ141,"D",IF(cevaplar2!CJ141="","B","Y"))</f>
        <v>Y</v>
      </c>
      <c r="CB139" s="47" t="str">
        <f>IF('Cevap Anahtarı'!BY$3=cevaplar2!CK141,"D",IF(cevaplar2!CK141="","B","Y"))</f>
        <v>Y</v>
      </c>
      <c r="CC139" s="47" t="str">
        <f>IF('Cevap Anahtarı'!BZ$3=cevaplar2!CL141,"D",IF(cevaplar2!CL141="","B","Y"))</f>
        <v>D</v>
      </c>
      <c r="CD139" s="47" t="str">
        <f>IF('Cevap Anahtarı'!CA$3=cevaplar2!CM141,"D",IF(cevaplar2!CM141="","B","Y"))</f>
        <v>Y</v>
      </c>
      <c r="CE139" s="47" t="str">
        <f>IF('Cevap Anahtarı'!CB$3=cevaplar2!CN141,"D",IF(cevaplar2!CN141="","B","Y"))</f>
        <v>D</v>
      </c>
      <c r="CF139" s="47" t="str">
        <f>IF('Cevap Anahtarı'!CC$3=cevaplar2!CO141,"D",IF(cevaplar2!CO141="","B","Y"))</f>
        <v>D</v>
      </c>
      <c r="CG139" s="2" t="str">
        <f>IF('Cevap Anahtarı'!CD$3=cevaplar2!CQ141,"D",IF(cevaplar2!CQ141="","B","Y"))</f>
        <v>D</v>
      </c>
      <c r="CH139" s="2" t="str">
        <f>IF('Cevap Anahtarı'!CE$3=cevaplar2!CR141,"D",IF(cevaplar2!CR141="","B","Y"))</f>
        <v>D</v>
      </c>
      <c r="CI139" s="2" t="str">
        <f>IF('Cevap Anahtarı'!CF$3=cevaplar2!CS141,"D",IF(cevaplar2!CS141="","B","Y"))</f>
        <v>D</v>
      </c>
      <c r="CJ139" s="2" t="str">
        <f>IF('Cevap Anahtarı'!CG$3=cevaplar2!CT141,"D",IF(cevaplar2!CT141="","B","Y"))</f>
        <v>D</v>
      </c>
      <c r="CK139" s="2" t="str">
        <f>IF('Cevap Anahtarı'!CH$3=cevaplar2!CU141,"D",IF(cevaplar2!CU141="","B","Y"))</f>
        <v>D</v>
      </c>
      <c r="CL139" s="2" t="str">
        <f>IF('Cevap Anahtarı'!CI$3=cevaplar2!CV141,"D",IF(cevaplar2!CV141="","B","Y"))</f>
        <v>D</v>
      </c>
      <c r="CM139" s="2" t="str">
        <f>IF('Cevap Anahtarı'!CJ$3=cevaplar2!CW141,"D",IF(cevaplar2!CW141="","B","Y"))</f>
        <v>D</v>
      </c>
      <c r="CN139" s="2" t="str">
        <f>IF('Cevap Anahtarı'!CK$3=cevaplar2!CX141,"D",IF(cevaplar2!CX141="","B","Y"))</f>
        <v>D</v>
      </c>
      <c r="CO139" s="2" t="str">
        <f>IF('Cevap Anahtarı'!CL$3=cevaplar2!CY141,"D",IF(cevaplar2!CY141="","B","Y"))</f>
        <v>D</v>
      </c>
      <c r="CP139" s="2" t="str">
        <f>IF('Cevap Anahtarı'!CM$3=cevaplar2!CZ141,"D",IF(cevaplar2!CZ141="","B","Y"))</f>
        <v>D</v>
      </c>
      <c r="CQ139" s="2" t="str">
        <f>IF('Cevap Anahtarı'!CN$3=cevaplar2!DA141,"D",IF(cevaplar2!DA141="","B","Y"))</f>
        <v>D</v>
      </c>
      <c r="CR139" s="2" t="str">
        <f>IF('Cevap Anahtarı'!CO$3=cevaplar2!DB141,"D",IF(cevaplar2!DB141="","B","Y"))</f>
        <v>D</v>
      </c>
      <c r="CS139" s="2" t="str">
        <f>IF('Cevap Anahtarı'!CP$3=cevaplar2!DC141,"D",IF(cevaplar2!DC141="","B","Y"))</f>
        <v>D</v>
      </c>
      <c r="CT139" s="2" t="str">
        <f>IF('Cevap Anahtarı'!CQ$3=cevaplar2!DD141,"D",IF(cevaplar2!DD141="","B","Y"))</f>
        <v>D</v>
      </c>
      <c r="CU139" s="2" t="str">
        <f>IF('Cevap Anahtarı'!CR$3=cevaplar2!DE141,"D",IF(cevaplar2!DE141="","B","Y"))</f>
        <v>D</v>
      </c>
      <c r="CV139" s="2" t="str">
        <f>IF('Cevap Anahtarı'!CS$3=cevaplar2!DF141,"D",IF(cevaplar2!DF141="","B","Y"))</f>
        <v>D</v>
      </c>
      <c r="CW139" s="2" t="str">
        <f>IF('Cevap Anahtarı'!CT$3=cevaplar2!DG141,"D",IF(cevaplar2!DG141="","B","Y"))</f>
        <v>D</v>
      </c>
      <c r="CX139" s="2" t="str">
        <f>IF('Cevap Anahtarı'!CU$3=cevaplar2!DH141,"D",IF(cevaplar2!DH141="","B","Y"))</f>
        <v>D</v>
      </c>
      <c r="CY139" s="2" t="str">
        <f>IF('Cevap Anahtarı'!CV$3=cevaplar2!DI141,"D",IF(cevaplar2!DI141="","B","Y"))</f>
        <v>D</v>
      </c>
      <c r="CZ139" s="2" t="str">
        <f>IF('Cevap Anahtarı'!CW$3=cevaplar2!DJ141,"D",IF(cevaplar2!DJ141="","B","Y"))</f>
        <v>D</v>
      </c>
      <c r="DA139" s="51" t="str">
        <f>IF('Cevap Anahtarı'!CX$3=cevaplar2!DL141,"D",IF(cevaplar2!DL141="","B","Y"))</f>
        <v>D</v>
      </c>
      <c r="DB139" s="51" t="str">
        <f>IF('Cevap Anahtarı'!CY$3=cevaplar2!DM141,"D",IF(cevaplar2!DM141="","B","Y"))</f>
        <v>D</v>
      </c>
      <c r="DC139" s="51" t="str">
        <f>IF('Cevap Anahtarı'!CZ$3=cevaplar2!DN141,"D",IF(cevaplar2!DN141="","B","Y"))</f>
        <v>D</v>
      </c>
      <c r="DD139" s="51" t="str">
        <f>IF('Cevap Anahtarı'!DA$3=cevaplar2!DO141,"D",IF(cevaplar2!DO141="","B","Y"))</f>
        <v>D</v>
      </c>
      <c r="DE139" s="51" t="str">
        <f>IF('Cevap Anahtarı'!DB$3=cevaplar2!DP141,"D",IF(cevaplar2!DP141="","B","Y"))</f>
        <v>D</v>
      </c>
      <c r="DF139" s="51" t="str">
        <f>IF('Cevap Anahtarı'!DC$3=cevaplar2!DQ141,"D",IF(cevaplar2!DQ141="","B","Y"))</f>
        <v>D</v>
      </c>
      <c r="DG139" s="51" t="str">
        <f>IF('Cevap Anahtarı'!DD$3=cevaplar2!DR141,"D",IF(cevaplar2!DR141="","B","Y"))</f>
        <v>D</v>
      </c>
      <c r="DH139" s="51" t="str">
        <f>IF('Cevap Anahtarı'!DE$3=cevaplar2!DS141,"D",IF(cevaplar2!DS141="","B","Y"))</f>
        <v>D</v>
      </c>
      <c r="DI139" s="51" t="str">
        <f>IF('Cevap Anahtarı'!DF$3=cevaplar2!DT141,"D",IF(cevaplar2!DT141="","B","Y"))</f>
        <v>D</v>
      </c>
      <c r="DJ139" s="51" t="str">
        <f>IF('Cevap Anahtarı'!DG$3=cevaplar2!DU141,"D",IF(cevaplar2!DU141="","B","Y"))</f>
        <v>D</v>
      </c>
      <c r="DK139" s="51" t="str">
        <f>IF('Cevap Anahtarı'!DH$3=cevaplar2!DV141,"D",IF(cevaplar2!DV141="","B","Y"))</f>
        <v>D</v>
      </c>
      <c r="DL139" s="51" t="str">
        <f>IF('Cevap Anahtarı'!DI$3=cevaplar2!DW141,"D",IF(cevaplar2!DW141="","B","Y"))</f>
        <v>D</v>
      </c>
      <c r="DM139" s="51" t="str">
        <f>IF('Cevap Anahtarı'!DJ$3=cevaplar2!DX141,"D",IF(cevaplar2!DX141="","B","Y"))</f>
        <v>D</v>
      </c>
      <c r="DN139" s="51" t="str">
        <f>IF('Cevap Anahtarı'!DK$3=cevaplar2!DY141,"D",IF(cevaplar2!DY141="","B","Y"))</f>
        <v>Y</v>
      </c>
      <c r="DO139" s="51" t="str">
        <f>IF('Cevap Anahtarı'!DL$3=cevaplar2!DZ141,"D",IF(cevaplar2!DZ141="","B","Y"))</f>
        <v>D</v>
      </c>
      <c r="DP139" s="51" t="str">
        <f>IF('Cevap Anahtarı'!DM$3=cevaplar2!EA141,"D",IF(cevaplar2!EA141="","B","Y"))</f>
        <v>D</v>
      </c>
      <c r="DQ139" s="51" t="str">
        <f>IF('Cevap Anahtarı'!DN$3=cevaplar2!EB141,"D",IF(cevaplar2!EB141="","B","Y"))</f>
        <v>D</v>
      </c>
      <c r="DR139" s="51" t="str">
        <f>IF('Cevap Anahtarı'!DO$3=cevaplar2!EC141,"D",IF(cevaplar2!EC141="","B","Y"))</f>
        <v>D</v>
      </c>
      <c r="DS139" s="51" t="str">
        <f>IF('Cevap Anahtarı'!DP$3=cevaplar2!ED141,"D",IF(cevaplar2!ED141="","B","Y"))</f>
        <v>D</v>
      </c>
      <c r="DT139" s="51" t="str">
        <f>IF('Cevap Anahtarı'!DQ$3=cevaplar2!EE141,"D",IF(cevaplar2!EE141="","B","Y"))</f>
        <v>D</v>
      </c>
      <c r="DV139" s="104">
        <f t="shared" si="12"/>
        <v>75</v>
      </c>
      <c r="DW139" s="104">
        <f t="shared" si="13"/>
        <v>60</v>
      </c>
      <c r="DX139" s="104">
        <f t="shared" si="14"/>
        <v>85</v>
      </c>
      <c r="DY139" s="104">
        <f t="shared" si="15"/>
        <v>80</v>
      </c>
      <c r="DZ139" s="104">
        <f t="shared" si="16"/>
        <v>100</v>
      </c>
      <c r="EA139" s="104">
        <f t="shared" si="17"/>
        <v>95</v>
      </c>
    </row>
    <row r="140" spans="1:131" ht="18.75" customHeight="1" x14ac:dyDescent="0.2">
      <c r="A140" s="52">
        <v>138</v>
      </c>
      <c r="B140" s="53" t="str">
        <f>cevaplar!B142</f>
        <v>KAMAN ORTAOKULU</v>
      </c>
      <c r="C140" s="52" t="str">
        <f>cevaplar!C142</f>
        <v>8/B</v>
      </c>
      <c r="D140" s="53" t="str">
        <f>cevaplar!E142</f>
        <v>UBEYDULLAH AYAS</v>
      </c>
      <c r="E140" s="3" t="str">
        <f>IF('Cevap Anahtarı'!B$3=cevaplar2!K142,"D",IF(cevaplar2!K142="","B","Y"))</f>
        <v>Y</v>
      </c>
      <c r="F140" s="3" t="str">
        <f>IF('Cevap Anahtarı'!C$3=cevaplar2!L142,"D",IF(cevaplar2!L142="","B","Y"))</f>
        <v>D</v>
      </c>
      <c r="G140" s="3" t="str">
        <f>IF('Cevap Anahtarı'!D$3=cevaplar2!M142,"D",IF(cevaplar2!M142="","B","Y"))</f>
        <v>Y</v>
      </c>
      <c r="H140" s="3" t="str">
        <f>IF('Cevap Anahtarı'!E$3=cevaplar2!N142,"D",IF(cevaplar2!N142="","B","Y"))</f>
        <v>Y</v>
      </c>
      <c r="I140" s="3" t="str">
        <f>IF('Cevap Anahtarı'!F$3=cevaplar2!O142,"D",IF(cevaplar2!O142="","B","Y"))</f>
        <v>Y</v>
      </c>
      <c r="J140" s="3" t="str">
        <f>IF('Cevap Anahtarı'!G$3=cevaplar2!P142,"D",IF(cevaplar2!P142="","B","Y"))</f>
        <v>D</v>
      </c>
      <c r="K140" s="3" t="str">
        <f>IF('Cevap Anahtarı'!H$3=cevaplar2!Q142,"D",IF(cevaplar2!Q142="","B","Y"))</f>
        <v>D</v>
      </c>
      <c r="L140" s="3" t="str">
        <f>IF('Cevap Anahtarı'!I$3=cevaplar2!R142,"D",IF(cevaplar2!R142="","B","Y"))</f>
        <v>D</v>
      </c>
      <c r="M140" s="3" t="str">
        <f>IF('Cevap Anahtarı'!J$3=cevaplar2!S142,"D",IF(cevaplar2!S142="","B","Y"))</f>
        <v>D</v>
      </c>
      <c r="N140" s="3" t="str">
        <f>IF('Cevap Anahtarı'!K$3=cevaplar2!T142,"D",IF(cevaplar2!T142="","B","Y"))</f>
        <v>Y</v>
      </c>
      <c r="O140" s="3" t="str">
        <f>IF('Cevap Anahtarı'!L$3=cevaplar2!U142,"D",IF(cevaplar2!U142="","B","Y"))</f>
        <v>Y</v>
      </c>
      <c r="P140" s="3" t="str">
        <f>IF('Cevap Anahtarı'!M$3=cevaplar2!V142,"D",IF(cevaplar2!V142="","B","Y"))</f>
        <v>D</v>
      </c>
      <c r="Q140" s="3" t="str">
        <f>IF('Cevap Anahtarı'!N$3=cevaplar2!W142,"D",IF(cevaplar2!W142="","B","Y"))</f>
        <v>D</v>
      </c>
      <c r="R140" s="3" t="str">
        <f>IF('Cevap Anahtarı'!O$3=cevaplar2!X142,"D",IF(cevaplar2!X142="","B","Y"))</f>
        <v>D</v>
      </c>
      <c r="S140" s="3" t="str">
        <f>IF('Cevap Anahtarı'!P$3=cevaplar2!Y142,"D",IF(cevaplar2!Y142="","B","Y"))</f>
        <v>D</v>
      </c>
      <c r="T140" s="3" t="str">
        <f>IF('Cevap Anahtarı'!Q$3=cevaplar2!Z142,"D",IF(cevaplar2!Z142="","B","Y"))</f>
        <v>D</v>
      </c>
      <c r="U140" s="3" t="str">
        <f>IF('Cevap Anahtarı'!R$3=cevaplar2!AA142,"D",IF(cevaplar2!AA142="","B","Y"))</f>
        <v>D</v>
      </c>
      <c r="V140" s="3" t="str">
        <f>IF('Cevap Anahtarı'!S$3=cevaplar2!AB142,"D",IF(cevaplar2!AB142="","B","Y"))</f>
        <v>Y</v>
      </c>
      <c r="W140" s="3" t="str">
        <f>IF('Cevap Anahtarı'!T$3=cevaplar2!AC142,"D",IF(cevaplar2!AC142="","B","Y"))</f>
        <v>Y</v>
      </c>
      <c r="X140" s="3" t="str">
        <f>IF('Cevap Anahtarı'!U$3=cevaplar2!AD142,"D",IF(cevaplar2!AD142="","B","Y"))</f>
        <v>D</v>
      </c>
      <c r="Y140" s="43" t="str">
        <f>IF('Cevap Anahtarı'!V$3=cevaplar2!AF142,"D",IF(cevaplar2!AF142="","B","Y"))</f>
        <v>D</v>
      </c>
      <c r="Z140" s="43" t="str">
        <f>IF('Cevap Anahtarı'!W$3=cevaplar2!AG142,"D",IF(cevaplar2!AG142="","B","Y"))</f>
        <v>Y</v>
      </c>
      <c r="AA140" s="43" t="str">
        <f>IF('Cevap Anahtarı'!X$3=cevaplar2!AH142,"D",IF(cevaplar2!AH142="","B","Y"))</f>
        <v>Y</v>
      </c>
      <c r="AB140" s="43" t="str">
        <f>IF('Cevap Anahtarı'!Y$3=cevaplar2!AI142,"D",IF(cevaplar2!AI142="","B","Y"))</f>
        <v>D</v>
      </c>
      <c r="AC140" s="43" t="str">
        <f>IF('Cevap Anahtarı'!Z$3=cevaplar2!AJ142,"D",IF(cevaplar2!AJ142="","B","Y"))</f>
        <v>Y</v>
      </c>
      <c r="AD140" s="43" t="str">
        <f>IF('Cevap Anahtarı'!AA$3=cevaplar2!AK142,"D",IF(cevaplar2!AK142="","B","Y"))</f>
        <v>Y</v>
      </c>
      <c r="AE140" s="43" t="str">
        <f>IF('Cevap Anahtarı'!AB$3=cevaplar2!AL142,"D",IF(cevaplar2!AL142="","B","Y"))</f>
        <v>D</v>
      </c>
      <c r="AF140" s="43" t="str">
        <f>IF('Cevap Anahtarı'!AC$3=cevaplar2!AM142,"D",IF(cevaplar2!AM142="","B","Y"))</f>
        <v>Y</v>
      </c>
      <c r="AG140" s="43" t="str">
        <f>IF('Cevap Anahtarı'!AD$3=cevaplar2!AN142,"D",IF(cevaplar2!AN142="","B","Y"))</f>
        <v>D</v>
      </c>
      <c r="AH140" s="43" t="str">
        <f>IF('Cevap Anahtarı'!AE$3=cevaplar2!AO142,"D",IF(cevaplar2!AO142="","B","Y"))</f>
        <v>Y</v>
      </c>
      <c r="AI140" s="43" t="str">
        <f>IF('Cevap Anahtarı'!AF$3=cevaplar2!AP142,"D",IF(cevaplar2!AP142="","B","Y"))</f>
        <v>Y</v>
      </c>
      <c r="AJ140" s="43" t="str">
        <f>IF('Cevap Anahtarı'!AG$3=cevaplar2!AQ142,"D",IF(cevaplar2!AQ142="","B","Y"))</f>
        <v>Y</v>
      </c>
      <c r="AK140" s="43" t="str">
        <f>IF('Cevap Anahtarı'!AH$3=cevaplar2!AR142,"D",IF(cevaplar2!AR142="","B","Y"))</f>
        <v>D</v>
      </c>
      <c r="AL140" s="43" t="str">
        <f>IF('Cevap Anahtarı'!AI$3=cevaplar2!AS142,"D",IF(cevaplar2!AS142="","B","Y"))</f>
        <v>D</v>
      </c>
      <c r="AM140" s="43" t="str">
        <f>IF('Cevap Anahtarı'!AJ$3=cevaplar2!AT142,"D",IF(cevaplar2!AT142="","B","Y"))</f>
        <v>D</v>
      </c>
      <c r="AN140" s="43" t="str">
        <f>IF('Cevap Anahtarı'!AK$3=cevaplar2!AU142,"D",IF(cevaplar2!AU142="","B","Y"))</f>
        <v>D</v>
      </c>
      <c r="AO140" s="43" t="str">
        <f>IF('Cevap Anahtarı'!AL$3=cevaplar2!AV142,"D",IF(cevaplar2!AV142="","B","Y"))</f>
        <v>Y</v>
      </c>
      <c r="AP140" s="43" t="str">
        <f>IF('Cevap Anahtarı'!AM$3=cevaplar2!AW142,"D",IF(cevaplar2!AW142="","B","Y"))</f>
        <v>Y</v>
      </c>
      <c r="AQ140" s="43" t="str">
        <f>IF('Cevap Anahtarı'!AN$3=cevaplar2!AX142,"D",IF(cevaplar2!AX142="","B","Y"))</f>
        <v>Y</v>
      </c>
      <c r="AR140" s="43" t="str">
        <f>IF('Cevap Anahtarı'!AO$3=cevaplar2!AY142,"D",IF(cevaplar2!AY142="","B","Y"))</f>
        <v>Y</v>
      </c>
      <c r="AS140" s="45" t="str">
        <f>IF('Cevap Anahtarı'!AP$3=cevaplar2!BA142,"D",IF(cevaplar2!BA142="","B","Y"))</f>
        <v>D</v>
      </c>
      <c r="AT140" s="45" t="str">
        <f>IF('Cevap Anahtarı'!AQ$3=cevaplar2!BB142,"D",IF(cevaplar2!BB142="","B","Y"))</f>
        <v>D</v>
      </c>
      <c r="AU140" s="45" t="str">
        <f>IF('Cevap Anahtarı'!AR$3=cevaplar2!BC142,"D",IF(cevaplar2!BC142="","B","Y"))</f>
        <v>D</v>
      </c>
      <c r="AV140" s="45" t="str">
        <f>IF('Cevap Anahtarı'!AS$3=cevaplar2!BD142,"D",IF(cevaplar2!BD142="","B","Y"))</f>
        <v>D</v>
      </c>
      <c r="AW140" s="45" t="str">
        <f>IF('Cevap Anahtarı'!AT$3=cevaplar2!BE142,"D",IF(cevaplar2!BE142="","B","Y"))</f>
        <v>Y</v>
      </c>
      <c r="AX140" s="45" t="str">
        <f>IF('Cevap Anahtarı'!AU$3=cevaplar2!BF142,"D",IF(cevaplar2!BF142="","B","Y"))</f>
        <v>D</v>
      </c>
      <c r="AY140" s="45" t="str">
        <f>IF('Cevap Anahtarı'!AV$3=cevaplar2!BG142,"D",IF(cevaplar2!BG142="","B","Y"))</f>
        <v>Y</v>
      </c>
      <c r="AZ140" s="45" t="str">
        <f>IF('Cevap Anahtarı'!AW$3=cevaplar2!BH142,"D",IF(cevaplar2!BH142="","B","Y"))</f>
        <v>Y</v>
      </c>
      <c r="BA140" s="45" t="str">
        <f>IF('Cevap Anahtarı'!AX$3=cevaplar2!BI142,"D",IF(cevaplar2!BI142="","B","Y"))</f>
        <v>Y</v>
      </c>
      <c r="BB140" s="45" t="str">
        <f>IF('Cevap Anahtarı'!AY$3=cevaplar2!BJ142,"D",IF(cevaplar2!BJ142="","B","Y"))</f>
        <v>D</v>
      </c>
      <c r="BC140" s="45" t="str">
        <f>IF('Cevap Anahtarı'!AZ$3=cevaplar2!BK142,"D",IF(cevaplar2!BK142="","B","Y"))</f>
        <v>Y</v>
      </c>
      <c r="BD140" s="45" t="str">
        <f>IF('Cevap Anahtarı'!BA$3=cevaplar2!BL142,"D",IF(cevaplar2!BL142="","B","Y"))</f>
        <v>Y</v>
      </c>
      <c r="BE140" s="45" t="str">
        <f>IF('Cevap Anahtarı'!BB$3=cevaplar2!BM142,"D",IF(cevaplar2!BM142="","B","Y"))</f>
        <v>D</v>
      </c>
      <c r="BF140" s="45" t="str">
        <f>IF('Cevap Anahtarı'!BC$3=cevaplar2!BN142,"D",IF(cevaplar2!BN142="","B","Y"))</f>
        <v>D</v>
      </c>
      <c r="BG140" s="45" t="str">
        <f>IF('Cevap Anahtarı'!BD$3=cevaplar2!BO142,"D",IF(cevaplar2!BO142="","B","Y"))</f>
        <v>D</v>
      </c>
      <c r="BH140" s="45" t="str">
        <f>IF('Cevap Anahtarı'!BE$3=cevaplar2!BP142,"D",IF(cevaplar2!BP142="","B","Y"))</f>
        <v>D</v>
      </c>
      <c r="BI140" s="45" t="str">
        <f>IF('Cevap Anahtarı'!BF$3=cevaplar2!BQ142,"D",IF(cevaplar2!BQ142="","B","Y"))</f>
        <v>D</v>
      </c>
      <c r="BJ140" s="45" t="str">
        <f>IF('Cevap Anahtarı'!BG$3=cevaplar2!BR142,"D",IF(cevaplar2!BR142="","B","Y"))</f>
        <v>Y</v>
      </c>
      <c r="BK140" s="45" t="str">
        <f>IF('Cevap Anahtarı'!BH$3=cevaplar2!BS142,"D",IF(cevaplar2!BS142="","B","Y"))</f>
        <v>Y</v>
      </c>
      <c r="BL140" s="45" t="str">
        <f>IF('Cevap Anahtarı'!BI$3=cevaplar2!BT142,"D",IF(cevaplar2!BT142="","B","Y"))</f>
        <v>D</v>
      </c>
      <c r="BM140" s="47" t="str">
        <f>IF('Cevap Anahtarı'!BJ$3=cevaplar2!BV142,"D",IF(cevaplar2!BV142="","B","Y"))</f>
        <v>Y</v>
      </c>
      <c r="BN140" s="47" t="str">
        <f>IF('Cevap Anahtarı'!BK$3=cevaplar2!BW142,"D",IF(cevaplar2!BW142="","B","Y"))</f>
        <v>D</v>
      </c>
      <c r="BO140" s="47" t="str">
        <f>IF('Cevap Anahtarı'!BL$3=cevaplar2!BX142,"D",IF(cevaplar2!BX142="","B","Y"))</f>
        <v>Y</v>
      </c>
      <c r="BP140" s="47" t="str">
        <f>IF('Cevap Anahtarı'!BM$3=cevaplar2!BY142,"D",IF(cevaplar2!BY142="","B","Y"))</f>
        <v>D</v>
      </c>
      <c r="BQ140" s="47" t="str">
        <f>IF('Cevap Anahtarı'!BN$3=cevaplar2!BZ142,"D",IF(cevaplar2!BZ142="","B","Y"))</f>
        <v>D</v>
      </c>
      <c r="BR140" s="47" t="str">
        <f>IF('Cevap Anahtarı'!BO$3=cevaplar2!CA142,"D",IF(cevaplar2!CA142="","B","Y"))</f>
        <v>D</v>
      </c>
      <c r="BS140" s="47" t="str">
        <f>IF('Cevap Anahtarı'!BP$3=cevaplar2!CB142,"D",IF(cevaplar2!CB142="","B","Y"))</f>
        <v>Y</v>
      </c>
      <c r="BT140" s="47" t="str">
        <f>IF('Cevap Anahtarı'!BQ$3=cevaplar2!CC142,"D",IF(cevaplar2!CC142="","B","Y"))</f>
        <v>D</v>
      </c>
      <c r="BU140" s="47" t="str">
        <f>IF('Cevap Anahtarı'!BR$3=cevaplar2!CD142,"D",IF(cevaplar2!CD142="","B","Y"))</f>
        <v>Y</v>
      </c>
      <c r="BV140" s="47" t="str">
        <f>IF('Cevap Anahtarı'!BS$3=cevaplar2!CE142,"D",IF(cevaplar2!CE142="","B","Y"))</f>
        <v>D</v>
      </c>
      <c r="BW140" s="47" t="str">
        <f>IF('Cevap Anahtarı'!BT$3=cevaplar2!CF142,"D",IF(cevaplar2!CF142="","B","Y"))</f>
        <v>D</v>
      </c>
      <c r="BX140" s="47" t="str">
        <f>IF('Cevap Anahtarı'!BU$3=cevaplar2!CG142,"D",IF(cevaplar2!CG142="","B","Y"))</f>
        <v>Y</v>
      </c>
      <c r="BY140" s="47" t="str">
        <f>IF('Cevap Anahtarı'!BV$3=cevaplar2!CH142,"D",IF(cevaplar2!CH142="","B","Y"))</f>
        <v>D</v>
      </c>
      <c r="BZ140" s="47" t="str">
        <f>IF('Cevap Anahtarı'!BW$3=cevaplar2!CI142,"D",IF(cevaplar2!CI142="","B","Y"))</f>
        <v>D</v>
      </c>
      <c r="CA140" s="47" t="str">
        <f>IF('Cevap Anahtarı'!BX$3=cevaplar2!CJ142,"D",IF(cevaplar2!CJ142="","B","Y"))</f>
        <v>Y</v>
      </c>
      <c r="CB140" s="47" t="str">
        <f>IF('Cevap Anahtarı'!BY$3=cevaplar2!CK142,"D",IF(cevaplar2!CK142="","B","Y"))</f>
        <v>Y</v>
      </c>
      <c r="CC140" s="47" t="str">
        <f>IF('Cevap Anahtarı'!BZ$3=cevaplar2!CL142,"D",IF(cevaplar2!CL142="","B","Y"))</f>
        <v>D</v>
      </c>
      <c r="CD140" s="47" t="str">
        <f>IF('Cevap Anahtarı'!CA$3=cevaplar2!CM142,"D",IF(cevaplar2!CM142="","B","Y"))</f>
        <v>D</v>
      </c>
      <c r="CE140" s="47" t="str">
        <f>IF('Cevap Anahtarı'!CB$3=cevaplar2!CN142,"D",IF(cevaplar2!CN142="","B","Y"))</f>
        <v>Y</v>
      </c>
      <c r="CF140" s="47" t="str">
        <f>IF('Cevap Anahtarı'!CC$3=cevaplar2!CO142,"D",IF(cevaplar2!CO142="","B","Y"))</f>
        <v>D</v>
      </c>
      <c r="CG140" s="2" t="str">
        <f>IF('Cevap Anahtarı'!CD$3=cevaplar2!CQ142,"D",IF(cevaplar2!CQ142="","B","Y"))</f>
        <v>Y</v>
      </c>
      <c r="CH140" s="2" t="str">
        <f>IF('Cevap Anahtarı'!CE$3=cevaplar2!CR142,"D",IF(cevaplar2!CR142="","B","Y"))</f>
        <v>Y</v>
      </c>
      <c r="CI140" s="2" t="str">
        <f>IF('Cevap Anahtarı'!CF$3=cevaplar2!CS142,"D",IF(cevaplar2!CS142="","B","Y"))</f>
        <v>Y</v>
      </c>
      <c r="CJ140" s="2" t="str">
        <f>IF('Cevap Anahtarı'!CG$3=cevaplar2!CT142,"D",IF(cevaplar2!CT142="","B","Y"))</f>
        <v>D</v>
      </c>
      <c r="CK140" s="2" t="str">
        <f>IF('Cevap Anahtarı'!CH$3=cevaplar2!CU142,"D",IF(cevaplar2!CU142="","B","Y"))</f>
        <v>D</v>
      </c>
      <c r="CL140" s="2" t="str">
        <f>IF('Cevap Anahtarı'!CI$3=cevaplar2!CV142,"D",IF(cevaplar2!CV142="","B","Y"))</f>
        <v>Y</v>
      </c>
      <c r="CM140" s="2" t="str">
        <f>IF('Cevap Anahtarı'!CJ$3=cevaplar2!CW142,"D",IF(cevaplar2!CW142="","B","Y"))</f>
        <v>Y</v>
      </c>
      <c r="CN140" s="2" t="str">
        <f>IF('Cevap Anahtarı'!CK$3=cevaplar2!CX142,"D",IF(cevaplar2!CX142="","B","Y"))</f>
        <v>D</v>
      </c>
      <c r="CO140" s="2" t="str">
        <f>IF('Cevap Anahtarı'!CL$3=cevaplar2!CY142,"D",IF(cevaplar2!CY142="","B","Y"))</f>
        <v>D</v>
      </c>
      <c r="CP140" s="2" t="str">
        <f>IF('Cevap Anahtarı'!CM$3=cevaplar2!CZ142,"D",IF(cevaplar2!CZ142="","B","Y"))</f>
        <v>D</v>
      </c>
      <c r="CQ140" s="2" t="str">
        <f>IF('Cevap Anahtarı'!CN$3=cevaplar2!DA142,"D",IF(cevaplar2!DA142="","B","Y"))</f>
        <v>Y</v>
      </c>
      <c r="CR140" s="2" t="str">
        <f>IF('Cevap Anahtarı'!CO$3=cevaplar2!DB142,"D",IF(cevaplar2!DB142="","B","Y"))</f>
        <v>Y</v>
      </c>
      <c r="CS140" s="2" t="str">
        <f>IF('Cevap Anahtarı'!CP$3=cevaplar2!DC142,"D",IF(cevaplar2!DC142="","B","Y"))</f>
        <v>D</v>
      </c>
      <c r="CT140" s="2" t="str">
        <f>IF('Cevap Anahtarı'!CQ$3=cevaplar2!DD142,"D",IF(cevaplar2!DD142="","B","Y"))</f>
        <v>D</v>
      </c>
      <c r="CU140" s="2" t="str">
        <f>IF('Cevap Anahtarı'!CR$3=cevaplar2!DE142,"D",IF(cevaplar2!DE142="","B","Y"))</f>
        <v>D</v>
      </c>
      <c r="CV140" s="2" t="str">
        <f>IF('Cevap Anahtarı'!CS$3=cevaplar2!DF142,"D",IF(cevaplar2!DF142="","B","Y"))</f>
        <v>D</v>
      </c>
      <c r="CW140" s="2" t="str">
        <f>IF('Cevap Anahtarı'!CT$3=cevaplar2!DG142,"D",IF(cevaplar2!DG142="","B","Y"))</f>
        <v>Y</v>
      </c>
      <c r="CX140" s="2" t="str">
        <f>IF('Cevap Anahtarı'!CU$3=cevaplar2!DH142,"D",IF(cevaplar2!DH142="","B","Y"))</f>
        <v>Y</v>
      </c>
      <c r="CY140" s="2" t="str">
        <f>IF('Cevap Anahtarı'!CV$3=cevaplar2!DI142,"D",IF(cevaplar2!DI142="","B","Y"))</f>
        <v>D</v>
      </c>
      <c r="CZ140" s="2" t="str">
        <f>IF('Cevap Anahtarı'!CW$3=cevaplar2!DJ142,"D",IF(cevaplar2!DJ142="","B","Y"))</f>
        <v>Y</v>
      </c>
      <c r="DA140" s="51" t="str">
        <f>IF('Cevap Anahtarı'!CX$3=cevaplar2!DL142,"D",IF(cevaplar2!DL142="","B","Y"))</f>
        <v>D</v>
      </c>
      <c r="DB140" s="51" t="str">
        <f>IF('Cevap Anahtarı'!CY$3=cevaplar2!DM142,"D",IF(cevaplar2!DM142="","B","Y"))</f>
        <v>D</v>
      </c>
      <c r="DC140" s="51" t="str">
        <f>IF('Cevap Anahtarı'!CZ$3=cevaplar2!DN142,"D",IF(cevaplar2!DN142="","B","Y"))</f>
        <v>Y</v>
      </c>
      <c r="DD140" s="51" t="str">
        <f>IF('Cevap Anahtarı'!DA$3=cevaplar2!DO142,"D",IF(cevaplar2!DO142="","B","Y"))</f>
        <v>Y</v>
      </c>
      <c r="DE140" s="51" t="str">
        <f>IF('Cevap Anahtarı'!DB$3=cevaplar2!DP142,"D",IF(cevaplar2!DP142="","B","Y"))</f>
        <v>D</v>
      </c>
      <c r="DF140" s="51" t="str">
        <f>IF('Cevap Anahtarı'!DC$3=cevaplar2!DQ142,"D",IF(cevaplar2!DQ142="","B","Y"))</f>
        <v>D</v>
      </c>
      <c r="DG140" s="51" t="str">
        <f>IF('Cevap Anahtarı'!DD$3=cevaplar2!DR142,"D",IF(cevaplar2!DR142="","B","Y"))</f>
        <v>D</v>
      </c>
      <c r="DH140" s="51" t="str">
        <f>IF('Cevap Anahtarı'!DE$3=cevaplar2!DS142,"D",IF(cevaplar2!DS142="","B","Y"))</f>
        <v>Y</v>
      </c>
      <c r="DI140" s="51" t="str">
        <f>IF('Cevap Anahtarı'!DF$3=cevaplar2!DT142,"D",IF(cevaplar2!DT142="","B","Y"))</f>
        <v>D</v>
      </c>
      <c r="DJ140" s="51" t="str">
        <f>IF('Cevap Anahtarı'!DG$3=cevaplar2!DU142,"D",IF(cevaplar2!DU142="","B","Y"))</f>
        <v>D</v>
      </c>
      <c r="DK140" s="51" t="str">
        <f>IF('Cevap Anahtarı'!DH$3=cevaplar2!DV142,"D",IF(cevaplar2!DV142="","B","Y"))</f>
        <v>D</v>
      </c>
      <c r="DL140" s="51" t="str">
        <f>IF('Cevap Anahtarı'!DI$3=cevaplar2!DW142,"D",IF(cevaplar2!DW142="","B","Y"))</f>
        <v>D</v>
      </c>
      <c r="DM140" s="51" t="str">
        <f>IF('Cevap Anahtarı'!DJ$3=cevaplar2!DX142,"D",IF(cevaplar2!DX142="","B","Y"))</f>
        <v>D</v>
      </c>
      <c r="DN140" s="51" t="str">
        <f>IF('Cevap Anahtarı'!DK$3=cevaplar2!DY142,"D",IF(cevaplar2!DY142="","B","Y"))</f>
        <v>D</v>
      </c>
      <c r="DO140" s="51" t="str">
        <f>IF('Cevap Anahtarı'!DL$3=cevaplar2!DZ142,"D",IF(cevaplar2!DZ142="","B","Y"))</f>
        <v>D</v>
      </c>
      <c r="DP140" s="51" t="str">
        <f>IF('Cevap Anahtarı'!DM$3=cevaplar2!EA142,"D",IF(cevaplar2!EA142="","B","Y"))</f>
        <v>D</v>
      </c>
      <c r="DQ140" s="51" t="str">
        <f>IF('Cevap Anahtarı'!DN$3=cevaplar2!EB142,"D",IF(cevaplar2!EB142="","B","Y"))</f>
        <v>D</v>
      </c>
      <c r="DR140" s="51" t="str">
        <f>IF('Cevap Anahtarı'!DO$3=cevaplar2!EC142,"D",IF(cevaplar2!EC142="","B","Y"))</f>
        <v>D</v>
      </c>
      <c r="DS140" s="51" t="str">
        <f>IF('Cevap Anahtarı'!DP$3=cevaplar2!ED142,"D",IF(cevaplar2!ED142="","B","Y"))</f>
        <v>Y</v>
      </c>
      <c r="DT140" s="51" t="str">
        <f>IF('Cevap Anahtarı'!DQ$3=cevaplar2!EE142,"D",IF(cevaplar2!EE142="","B","Y"))</f>
        <v>D</v>
      </c>
      <c r="DV140" s="104">
        <f t="shared" si="12"/>
        <v>60</v>
      </c>
      <c r="DW140" s="104">
        <f t="shared" si="13"/>
        <v>40</v>
      </c>
      <c r="DX140" s="104">
        <f t="shared" si="14"/>
        <v>60</v>
      </c>
      <c r="DY140" s="104">
        <f t="shared" si="15"/>
        <v>60</v>
      </c>
      <c r="DZ140" s="104">
        <f t="shared" si="16"/>
        <v>50</v>
      </c>
      <c r="EA140" s="104">
        <f t="shared" si="17"/>
        <v>80</v>
      </c>
    </row>
    <row r="141" spans="1:131" ht="18.75" customHeight="1" x14ac:dyDescent="0.2">
      <c r="A141" s="52">
        <v>139</v>
      </c>
      <c r="B141" s="53" t="str">
        <f>cevaplar!B143</f>
        <v>KAMAN ORTAOKULU</v>
      </c>
      <c r="C141" s="52" t="str">
        <f>cevaplar!C143</f>
        <v>8/B</v>
      </c>
      <c r="D141" s="53" t="str">
        <f>cevaplar!E143</f>
        <v>VAHİT KAYA</v>
      </c>
      <c r="E141" s="3" t="str">
        <f>IF('Cevap Anahtarı'!B$3=cevaplar2!K143,"D",IF(cevaplar2!K143="","B","Y"))</f>
        <v>D</v>
      </c>
      <c r="F141" s="3" t="str">
        <f>IF('Cevap Anahtarı'!C$3=cevaplar2!L143,"D",IF(cevaplar2!L143="","B","Y"))</f>
        <v>Y</v>
      </c>
      <c r="G141" s="3" t="str">
        <f>IF('Cevap Anahtarı'!D$3=cevaplar2!M143,"D",IF(cevaplar2!M143="","B","Y"))</f>
        <v>Y</v>
      </c>
      <c r="H141" s="3" t="str">
        <f>IF('Cevap Anahtarı'!E$3=cevaplar2!N143,"D",IF(cevaplar2!N143="","B","Y"))</f>
        <v>Y</v>
      </c>
      <c r="I141" s="3" t="str">
        <f>IF('Cevap Anahtarı'!F$3=cevaplar2!O143,"D",IF(cevaplar2!O143="","B","Y"))</f>
        <v>Y</v>
      </c>
      <c r="J141" s="3" t="str">
        <f>IF('Cevap Anahtarı'!G$3=cevaplar2!P143,"D",IF(cevaplar2!P143="","B","Y"))</f>
        <v>D</v>
      </c>
      <c r="K141" s="3" t="str">
        <f>IF('Cevap Anahtarı'!H$3=cevaplar2!Q143,"D",IF(cevaplar2!Q143="","B","Y"))</f>
        <v>Y</v>
      </c>
      <c r="L141" s="3" t="str">
        <f>IF('Cevap Anahtarı'!I$3=cevaplar2!R143,"D",IF(cevaplar2!R143="","B","Y"))</f>
        <v>Y</v>
      </c>
      <c r="M141" s="3" t="str">
        <f>IF('Cevap Anahtarı'!J$3=cevaplar2!S143,"D",IF(cevaplar2!S143="","B","Y"))</f>
        <v>D</v>
      </c>
      <c r="N141" s="3" t="str">
        <f>IF('Cevap Anahtarı'!K$3=cevaplar2!T143,"D",IF(cevaplar2!T143="","B","Y"))</f>
        <v>D</v>
      </c>
      <c r="O141" s="3" t="str">
        <f>IF('Cevap Anahtarı'!L$3=cevaplar2!U143,"D",IF(cevaplar2!U143="","B","Y"))</f>
        <v>Y</v>
      </c>
      <c r="P141" s="3" t="str">
        <f>IF('Cevap Anahtarı'!M$3=cevaplar2!V143,"D",IF(cevaplar2!V143="","B","Y"))</f>
        <v>Y</v>
      </c>
      <c r="Q141" s="3" t="str">
        <f>IF('Cevap Anahtarı'!N$3=cevaplar2!W143,"D",IF(cevaplar2!W143="","B","Y"))</f>
        <v>D</v>
      </c>
      <c r="R141" s="3" t="str">
        <f>IF('Cevap Anahtarı'!O$3=cevaplar2!X143,"D",IF(cevaplar2!X143="","B","Y"))</f>
        <v>D</v>
      </c>
      <c r="S141" s="3" t="str">
        <f>IF('Cevap Anahtarı'!P$3=cevaplar2!Y143,"D",IF(cevaplar2!Y143="","B","Y"))</f>
        <v>D</v>
      </c>
      <c r="T141" s="3" t="str">
        <f>IF('Cevap Anahtarı'!Q$3=cevaplar2!Z143,"D",IF(cevaplar2!Z143="","B","Y"))</f>
        <v>Y</v>
      </c>
      <c r="U141" s="3" t="str">
        <f>IF('Cevap Anahtarı'!R$3=cevaplar2!AA143,"D",IF(cevaplar2!AA143="","B","Y"))</f>
        <v>Y</v>
      </c>
      <c r="V141" s="3" t="str">
        <f>IF('Cevap Anahtarı'!S$3=cevaplar2!AB143,"D",IF(cevaplar2!AB143="","B","Y"))</f>
        <v>Y</v>
      </c>
      <c r="W141" s="3" t="str">
        <f>IF('Cevap Anahtarı'!T$3=cevaplar2!AC143,"D",IF(cevaplar2!AC143="","B","Y"))</f>
        <v>Y</v>
      </c>
      <c r="X141" s="3" t="str">
        <f>IF('Cevap Anahtarı'!U$3=cevaplar2!AD143,"D",IF(cevaplar2!AD143="","B","Y"))</f>
        <v>Y</v>
      </c>
      <c r="Y141" s="43" t="str">
        <f>IF('Cevap Anahtarı'!V$3=cevaplar2!AF143,"D",IF(cevaplar2!AF143="","B","Y"))</f>
        <v>Y</v>
      </c>
      <c r="Z141" s="43" t="str">
        <f>IF('Cevap Anahtarı'!W$3=cevaplar2!AG143,"D",IF(cevaplar2!AG143="","B","Y"))</f>
        <v>Y</v>
      </c>
      <c r="AA141" s="43" t="str">
        <f>IF('Cevap Anahtarı'!X$3=cevaplar2!AH143,"D",IF(cevaplar2!AH143="","B","Y"))</f>
        <v>D</v>
      </c>
      <c r="AB141" s="43" t="str">
        <f>IF('Cevap Anahtarı'!Y$3=cevaplar2!AI143,"D",IF(cevaplar2!AI143="","B","Y"))</f>
        <v>D</v>
      </c>
      <c r="AC141" s="43" t="str">
        <f>IF('Cevap Anahtarı'!Z$3=cevaplar2!AJ143,"D",IF(cevaplar2!AJ143="","B","Y"))</f>
        <v>D</v>
      </c>
      <c r="AD141" s="43" t="str">
        <f>IF('Cevap Anahtarı'!AA$3=cevaplar2!AK143,"D",IF(cevaplar2!AK143="","B","Y"))</f>
        <v>D</v>
      </c>
      <c r="AE141" s="43" t="str">
        <f>IF('Cevap Anahtarı'!AB$3=cevaplar2!AL143,"D",IF(cevaplar2!AL143="","B","Y"))</f>
        <v>D</v>
      </c>
      <c r="AF141" s="43" t="str">
        <f>IF('Cevap Anahtarı'!AC$3=cevaplar2!AM143,"D",IF(cevaplar2!AM143="","B","Y"))</f>
        <v>Y</v>
      </c>
      <c r="AG141" s="43" t="str">
        <f>IF('Cevap Anahtarı'!AD$3=cevaplar2!AN143,"D",IF(cevaplar2!AN143="","B","Y"))</f>
        <v>Y</v>
      </c>
      <c r="AH141" s="43" t="str">
        <f>IF('Cevap Anahtarı'!AE$3=cevaplar2!AO143,"D",IF(cevaplar2!AO143="","B","Y"))</f>
        <v>Y</v>
      </c>
      <c r="AI141" s="43" t="str">
        <f>IF('Cevap Anahtarı'!AF$3=cevaplar2!AP143,"D",IF(cevaplar2!AP143="","B","Y"))</f>
        <v>D</v>
      </c>
      <c r="AJ141" s="43" t="str">
        <f>IF('Cevap Anahtarı'!AG$3=cevaplar2!AQ143,"D",IF(cevaplar2!AQ143="","B","Y"))</f>
        <v>Y</v>
      </c>
      <c r="AK141" s="43" t="str">
        <f>IF('Cevap Anahtarı'!AH$3=cevaplar2!AR143,"D",IF(cevaplar2!AR143="","B","Y"))</f>
        <v>D</v>
      </c>
      <c r="AL141" s="43" t="str">
        <f>IF('Cevap Anahtarı'!AI$3=cevaplar2!AS143,"D",IF(cevaplar2!AS143="","B","Y"))</f>
        <v>Y</v>
      </c>
      <c r="AM141" s="43" t="str">
        <f>IF('Cevap Anahtarı'!AJ$3=cevaplar2!AT143,"D",IF(cevaplar2!AT143="","B","Y"))</f>
        <v>Y</v>
      </c>
      <c r="AN141" s="43" t="str">
        <f>IF('Cevap Anahtarı'!AK$3=cevaplar2!AU143,"D",IF(cevaplar2!AU143="","B","Y"))</f>
        <v>Y</v>
      </c>
      <c r="AO141" s="43" t="str">
        <f>IF('Cevap Anahtarı'!AL$3=cevaplar2!AV143,"D",IF(cevaplar2!AV143="","B","Y"))</f>
        <v>Y</v>
      </c>
      <c r="AP141" s="43" t="str">
        <f>IF('Cevap Anahtarı'!AM$3=cevaplar2!AW143,"D",IF(cevaplar2!AW143="","B","Y"))</f>
        <v>D</v>
      </c>
      <c r="AQ141" s="43" t="str">
        <f>IF('Cevap Anahtarı'!AN$3=cevaplar2!AX143,"D",IF(cevaplar2!AX143="","B","Y"))</f>
        <v>Y</v>
      </c>
      <c r="AR141" s="43" t="str">
        <f>IF('Cevap Anahtarı'!AO$3=cevaplar2!AY143,"D",IF(cevaplar2!AY143="","B","Y"))</f>
        <v>Y</v>
      </c>
      <c r="AS141" s="45" t="str">
        <f>IF('Cevap Anahtarı'!AP$3=cevaplar2!BA143,"D",IF(cevaplar2!BA143="","B","Y"))</f>
        <v>Y</v>
      </c>
      <c r="AT141" s="45" t="str">
        <f>IF('Cevap Anahtarı'!AQ$3=cevaplar2!BB143,"D",IF(cevaplar2!BB143="","B","Y"))</f>
        <v>Y</v>
      </c>
      <c r="AU141" s="45" t="str">
        <f>IF('Cevap Anahtarı'!AR$3=cevaplar2!BC143,"D",IF(cevaplar2!BC143="","B","Y"))</f>
        <v>Y</v>
      </c>
      <c r="AV141" s="45" t="str">
        <f>IF('Cevap Anahtarı'!AS$3=cevaplar2!BD143,"D",IF(cevaplar2!BD143="","B","Y"))</f>
        <v>Y</v>
      </c>
      <c r="AW141" s="45" t="str">
        <f>IF('Cevap Anahtarı'!AT$3=cevaplar2!BE143,"D",IF(cevaplar2!BE143="","B","Y"))</f>
        <v>Y</v>
      </c>
      <c r="AX141" s="45" t="str">
        <f>IF('Cevap Anahtarı'!AU$3=cevaplar2!BF143,"D",IF(cevaplar2!BF143="","B","Y"))</f>
        <v>D</v>
      </c>
      <c r="AY141" s="45" t="str">
        <f>IF('Cevap Anahtarı'!AV$3=cevaplar2!BG143,"D",IF(cevaplar2!BG143="","B","Y"))</f>
        <v>Y</v>
      </c>
      <c r="AZ141" s="45" t="str">
        <f>IF('Cevap Anahtarı'!AW$3=cevaplar2!BH143,"D",IF(cevaplar2!BH143="","B","Y"))</f>
        <v>Y</v>
      </c>
      <c r="BA141" s="45" t="str">
        <f>IF('Cevap Anahtarı'!AX$3=cevaplar2!BI143,"D",IF(cevaplar2!BI143="","B","Y"))</f>
        <v>Y</v>
      </c>
      <c r="BB141" s="45" t="str">
        <f>IF('Cevap Anahtarı'!AY$3=cevaplar2!BJ143,"D",IF(cevaplar2!BJ143="","B","Y"))</f>
        <v>Y</v>
      </c>
      <c r="BC141" s="45" t="str">
        <f>IF('Cevap Anahtarı'!AZ$3=cevaplar2!BK143,"D",IF(cevaplar2!BK143="","B","Y"))</f>
        <v>Y</v>
      </c>
      <c r="BD141" s="45" t="str">
        <f>IF('Cevap Anahtarı'!BA$3=cevaplar2!BL143,"D",IF(cevaplar2!BL143="","B","Y"))</f>
        <v>Y</v>
      </c>
      <c r="BE141" s="45" t="str">
        <f>IF('Cevap Anahtarı'!BB$3=cevaplar2!BM143,"D",IF(cevaplar2!BM143="","B","Y"))</f>
        <v>Y</v>
      </c>
      <c r="BF141" s="45" t="str">
        <f>IF('Cevap Anahtarı'!BC$3=cevaplar2!BN143,"D",IF(cevaplar2!BN143="","B","Y"))</f>
        <v>D</v>
      </c>
      <c r="BG141" s="45" t="str">
        <f>IF('Cevap Anahtarı'!BD$3=cevaplar2!BO143,"D",IF(cevaplar2!BO143="","B","Y"))</f>
        <v>Y</v>
      </c>
      <c r="BH141" s="45" t="str">
        <f>IF('Cevap Anahtarı'!BE$3=cevaplar2!BP143,"D",IF(cevaplar2!BP143="","B","Y"))</f>
        <v>D</v>
      </c>
      <c r="BI141" s="45" t="str">
        <f>IF('Cevap Anahtarı'!BF$3=cevaplar2!BQ143,"D",IF(cevaplar2!BQ143="","B","Y"))</f>
        <v>D</v>
      </c>
      <c r="BJ141" s="45" t="str">
        <f>IF('Cevap Anahtarı'!BG$3=cevaplar2!BR143,"D",IF(cevaplar2!BR143="","B","Y"))</f>
        <v>D</v>
      </c>
      <c r="BK141" s="45" t="str">
        <f>IF('Cevap Anahtarı'!BH$3=cevaplar2!BS143,"D",IF(cevaplar2!BS143="","B","Y"))</f>
        <v>Y</v>
      </c>
      <c r="BL141" s="45" t="str">
        <f>IF('Cevap Anahtarı'!BI$3=cevaplar2!BT143,"D",IF(cevaplar2!BT143="","B","Y"))</f>
        <v>Y</v>
      </c>
      <c r="BM141" s="47" t="str">
        <f>IF('Cevap Anahtarı'!BJ$3=cevaplar2!BV143,"D",IF(cevaplar2!BV143="","B","Y"))</f>
        <v>D</v>
      </c>
      <c r="BN141" s="47" t="str">
        <f>IF('Cevap Anahtarı'!BK$3=cevaplar2!BW143,"D",IF(cevaplar2!BW143="","B","Y"))</f>
        <v>Y</v>
      </c>
      <c r="BO141" s="47" t="str">
        <f>IF('Cevap Anahtarı'!BL$3=cevaplar2!BX143,"D",IF(cevaplar2!BX143="","B","Y"))</f>
        <v>Y</v>
      </c>
      <c r="BP141" s="47" t="str">
        <f>IF('Cevap Anahtarı'!BM$3=cevaplar2!BY143,"D",IF(cevaplar2!BY143="","B","Y"))</f>
        <v>D</v>
      </c>
      <c r="BQ141" s="47" t="str">
        <f>IF('Cevap Anahtarı'!BN$3=cevaplar2!BZ143,"D",IF(cevaplar2!BZ143="","B","Y"))</f>
        <v>Y</v>
      </c>
      <c r="BR141" s="47" t="str">
        <f>IF('Cevap Anahtarı'!BO$3=cevaplar2!CA143,"D",IF(cevaplar2!CA143="","B","Y"))</f>
        <v>Y</v>
      </c>
      <c r="BS141" s="47" t="str">
        <f>IF('Cevap Anahtarı'!BP$3=cevaplar2!CB143,"D",IF(cevaplar2!CB143="","B","Y"))</f>
        <v>D</v>
      </c>
      <c r="BT141" s="47" t="str">
        <f>IF('Cevap Anahtarı'!BQ$3=cevaplar2!CC143,"D",IF(cevaplar2!CC143="","B","Y"))</f>
        <v>D</v>
      </c>
      <c r="BU141" s="47" t="str">
        <f>IF('Cevap Anahtarı'!BR$3=cevaplar2!CD143,"D",IF(cevaplar2!CD143="","B","Y"))</f>
        <v>Y</v>
      </c>
      <c r="BV141" s="47" t="str">
        <f>IF('Cevap Anahtarı'!BS$3=cevaplar2!CE143,"D",IF(cevaplar2!CE143="","B","Y"))</f>
        <v>Y</v>
      </c>
      <c r="BW141" s="47" t="str">
        <f>IF('Cevap Anahtarı'!BT$3=cevaplar2!CF143,"D",IF(cevaplar2!CF143="","B","Y"))</f>
        <v>Y</v>
      </c>
      <c r="BX141" s="47" t="str">
        <f>IF('Cevap Anahtarı'!BU$3=cevaplar2!CG143,"D",IF(cevaplar2!CG143="","B","Y"))</f>
        <v>D</v>
      </c>
      <c r="BY141" s="47" t="str">
        <f>IF('Cevap Anahtarı'!BV$3=cevaplar2!CH143,"D",IF(cevaplar2!CH143="","B","Y"))</f>
        <v>D</v>
      </c>
      <c r="BZ141" s="47" t="str">
        <f>IF('Cevap Anahtarı'!BW$3=cevaplar2!CI143,"D",IF(cevaplar2!CI143="","B","Y"))</f>
        <v>Y</v>
      </c>
      <c r="CA141" s="47" t="str">
        <f>IF('Cevap Anahtarı'!BX$3=cevaplar2!CJ143,"D",IF(cevaplar2!CJ143="","B","Y"))</f>
        <v>Y</v>
      </c>
      <c r="CB141" s="47" t="str">
        <f>IF('Cevap Anahtarı'!BY$3=cevaplar2!CK143,"D",IF(cevaplar2!CK143="","B","Y"))</f>
        <v>Y</v>
      </c>
      <c r="CC141" s="47" t="str">
        <f>IF('Cevap Anahtarı'!BZ$3=cevaplar2!CL143,"D",IF(cevaplar2!CL143="","B","Y"))</f>
        <v>Y</v>
      </c>
      <c r="CD141" s="47" t="str">
        <f>IF('Cevap Anahtarı'!CA$3=cevaplar2!CM143,"D",IF(cevaplar2!CM143="","B","Y"))</f>
        <v>D</v>
      </c>
      <c r="CE141" s="47" t="str">
        <f>IF('Cevap Anahtarı'!CB$3=cevaplar2!CN143,"D",IF(cevaplar2!CN143="","B","Y"))</f>
        <v>Y</v>
      </c>
      <c r="CF141" s="47" t="str">
        <f>IF('Cevap Anahtarı'!CC$3=cevaplar2!CO143,"D",IF(cevaplar2!CO143="","B","Y"))</f>
        <v>Y</v>
      </c>
      <c r="CG141" s="2" t="str">
        <f>IF('Cevap Anahtarı'!CD$3=cevaplar2!CQ143,"D",IF(cevaplar2!CQ143="","B","Y"))</f>
        <v>Y</v>
      </c>
      <c r="CH141" s="2" t="str">
        <f>IF('Cevap Anahtarı'!CE$3=cevaplar2!CR143,"D",IF(cevaplar2!CR143="","B","Y"))</f>
        <v>Y</v>
      </c>
      <c r="CI141" s="2" t="str">
        <f>IF('Cevap Anahtarı'!CF$3=cevaplar2!CS143,"D",IF(cevaplar2!CS143="","B","Y"))</f>
        <v>Y</v>
      </c>
      <c r="CJ141" s="2" t="str">
        <f>IF('Cevap Anahtarı'!CG$3=cevaplar2!CT143,"D",IF(cevaplar2!CT143="","B","Y"))</f>
        <v>Y</v>
      </c>
      <c r="CK141" s="2" t="str">
        <f>IF('Cevap Anahtarı'!CH$3=cevaplar2!CU143,"D",IF(cevaplar2!CU143="","B","Y"))</f>
        <v>Y</v>
      </c>
      <c r="CL141" s="2" t="str">
        <f>IF('Cevap Anahtarı'!CI$3=cevaplar2!CV143,"D",IF(cevaplar2!CV143="","B","Y"))</f>
        <v>Y</v>
      </c>
      <c r="CM141" s="2" t="str">
        <f>IF('Cevap Anahtarı'!CJ$3=cevaplar2!CW143,"D",IF(cevaplar2!CW143="","B","Y"))</f>
        <v>D</v>
      </c>
      <c r="CN141" s="2" t="str">
        <f>IF('Cevap Anahtarı'!CK$3=cevaplar2!CX143,"D",IF(cevaplar2!CX143="","B","Y"))</f>
        <v>D</v>
      </c>
      <c r="CO141" s="2" t="str">
        <f>IF('Cevap Anahtarı'!CL$3=cevaplar2!CY143,"D",IF(cevaplar2!CY143="","B","Y"))</f>
        <v>D</v>
      </c>
      <c r="CP141" s="2" t="str">
        <f>IF('Cevap Anahtarı'!CM$3=cevaplar2!CZ143,"D",IF(cevaplar2!CZ143="","B","Y"))</f>
        <v>D</v>
      </c>
      <c r="CQ141" s="2" t="str">
        <f>IF('Cevap Anahtarı'!CN$3=cevaplar2!DA143,"D",IF(cevaplar2!DA143="","B","Y"))</f>
        <v>Y</v>
      </c>
      <c r="CR141" s="2" t="str">
        <f>IF('Cevap Anahtarı'!CO$3=cevaplar2!DB143,"D",IF(cevaplar2!DB143="","B","Y"))</f>
        <v>Y</v>
      </c>
      <c r="CS141" s="2" t="str">
        <f>IF('Cevap Anahtarı'!CP$3=cevaplar2!DC143,"D",IF(cevaplar2!DC143="","B","Y"))</f>
        <v>Y</v>
      </c>
      <c r="CT141" s="2" t="str">
        <f>IF('Cevap Anahtarı'!CQ$3=cevaplar2!DD143,"D",IF(cevaplar2!DD143="","B","Y"))</f>
        <v>D</v>
      </c>
      <c r="CU141" s="2" t="str">
        <f>IF('Cevap Anahtarı'!CR$3=cevaplar2!DE143,"D",IF(cevaplar2!DE143="","B","Y"))</f>
        <v>Y</v>
      </c>
      <c r="CV141" s="2" t="str">
        <f>IF('Cevap Anahtarı'!CS$3=cevaplar2!DF143,"D",IF(cevaplar2!DF143="","B","Y"))</f>
        <v>Y</v>
      </c>
      <c r="CW141" s="2" t="str">
        <f>IF('Cevap Anahtarı'!CT$3=cevaplar2!DG143,"D",IF(cevaplar2!DG143="","B","Y"))</f>
        <v>Y</v>
      </c>
      <c r="CX141" s="2" t="str">
        <f>IF('Cevap Anahtarı'!CU$3=cevaplar2!DH143,"D",IF(cevaplar2!DH143="","B","Y"))</f>
        <v>D</v>
      </c>
      <c r="CY141" s="2" t="str">
        <f>IF('Cevap Anahtarı'!CV$3=cevaplar2!DI143,"D",IF(cevaplar2!DI143="","B","Y"))</f>
        <v>Y</v>
      </c>
      <c r="CZ141" s="2" t="str">
        <f>IF('Cevap Anahtarı'!CW$3=cevaplar2!DJ143,"D",IF(cevaplar2!DJ143="","B","Y"))</f>
        <v>D</v>
      </c>
      <c r="DA141" s="51" t="str">
        <f>IF('Cevap Anahtarı'!CX$3=cevaplar2!DL143,"D",IF(cevaplar2!DL143="","B","Y"))</f>
        <v>Y</v>
      </c>
      <c r="DB141" s="51" t="str">
        <f>IF('Cevap Anahtarı'!CY$3=cevaplar2!DM143,"D",IF(cevaplar2!DM143="","B","Y"))</f>
        <v>Y</v>
      </c>
      <c r="DC141" s="51" t="str">
        <f>IF('Cevap Anahtarı'!CZ$3=cevaplar2!DN143,"D",IF(cevaplar2!DN143="","B","Y"))</f>
        <v>Y</v>
      </c>
      <c r="DD141" s="51" t="str">
        <f>IF('Cevap Anahtarı'!DA$3=cevaplar2!DO143,"D",IF(cevaplar2!DO143="","B","Y"))</f>
        <v>D</v>
      </c>
      <c r="DE141" s="51" t="str">
        <f>IF('Cevap Anahtarı'!DB$3=cevaplar2!DP143,"D",IF(cevaplar2!DP143="","B","Y"))</f>
        <v>Y</v>
      </c>
      <c r="DF141" s="51" t="str">
        <f>IF('Cevap Anahtarı'!DC$3=cevaplar2!DQ143,"D",IF(cevaplar2!DQ143="","B","Y"))</f>
        <v>Y</v>
      </c>
      <c r="DG141" s="51" t="str">
        <f>IF('Cevap Anahtarı'!DD$3=cevaplar2!DR143,"D",IF(cevaplar2!DR143="","B","Y"))</f>
        <v>D</v>
      </c>
      <c r="DH141" s="51" t="str">
        <f>IF('Cevap Anahtarı'!DE$3=cevaplar2!DS143,"D",IF(cevaplar2!DS143="","B","Y"))</f>
        <v>D</v>
      </c>
      <c r="DI141" s="51" t="str">
        <f>IF('Cevap Anahtarı'!DF$3=cevaplar2!DT143,"D",IF(cevaplar2!DT143="","B","Y"))</f>
        <v>Y</v>
      </c>
      <c r="DJ141" s="51" t="str">
        <f>IF('Cevap Anahtarı'!DG$3=cevaplar2!DU143,"D",IF(cevaplar2!DU143="","B","Y"))</f>
        <v>Y</v>
      </c>
      <c r="DK141" s="51" t="str">
        <f>IF('Cevap Anahtarı'!DH$3=cevaplar2!DV143,"D",IF(cevaplar2!DV143="","B","Y"))</f>
        <v>Y</v>
      </c>
      <c r="DL141" s="51" t="str">
        <f>IF('Cevap Anahtarı'!DI$3=cevaplar2!DW143,"D",IF(cevaplar2!DW143="","B","Y"))</f>
        <v>Y</v>
      </c>
      <c r="DM141" s="51" t="str">
        <f>IF('Cevap Anahtarı'!DJ$3=cevaplar2!DX143,"D",IF(cevaplar2!DX143="","B","Y"))</f>
        <v>D</v>
      </c>
      <c r="DN141" s="51" t="str">
        <f>IF('Cevap Anahtarı'!DK$3=cevaplar2!DY143,"D",IF(cevaplar2!DY143="","B","Y"))</f>
        <v>Y</v>
      </c>
      <c r="DO141" s="51" t="str">
        <f>IF('Cevap Anahtarı'!DL$3=cevaplar2!DZ143,"D",IF(cevaplar2!DZ143="","B","Y"))</f>
        <v>D</v>
      </c>
      <c r="DP141" s="51" t="str">
        <f>IF('Cevap Anahtarı'!DM$3=cevaplar2!EA143,"D",IF(cevaplar2!EA143="","B","Y"))</f>
        <v>D</v>
      </c>
      <c r="DQ141" s="51" t="str">
        <f>IF('Cevap Anahtarı'!DN$3=cevaplar2!EB143,"D",IF(cevaplar2!EB143="","B","Y"))</f>
        <v>D</v>
      </c>
      <c r="DR141" s="51" t="str">
        <f>IF('Cevap Anahtarı'!DO$3=cevaplar2!EC143,"D",IF(cevaplar2!EC143="","B","Y"))</f>
        <v>D</v>
      </c>
      <c r="DS141" s="51" t="str">
        <f>IF('Cevap Anahtarı'!DP$3=cevaplar2!ED143,"D",IF(cevaplar2!ED143="","B","Y"))</f>
        <v>D</v>
      </c>
      <c r="DT141" s="51" t="str">
        <f>IF('Cevap Anahtarı'!DQ$3=cevaplar2!EE143,"D",IF(cevaplar2!EE143="","B","Y"))</f>
        <v>Y</v>
      </c>
      <c r="DV141" s="104">
        <f t="shared" si="12"/>
        <v>35</v>
      </c>
      <c r="DW141" s="104">
        <f t="shared" si="13"/>
        <v>40</v>
      </c>
      <c r="DX141" s="104">
        <f t="shared" si="14"/>
        <v>25</v>
      </c>
      <c r="DY141" s="104">
        <f t="shared" si="15"/>
        <v>35</v>
      </c>
      <c r="DZ141" s="104">
        <f t="shared" si="16"/>
        <v>35</v>
      </c>
      <c r="EA141" s="104">
        <f t="shared" si="17"/>
        <v>45</v>
      </c>
    </row>
    <row r="142" spans="1:131" ht="18.75" customHeight="1" x14ac:dyDescent="0.2">
      <c r="A142" s="52">
        <v>140</v>
      </c>
      <c r="B142" s="53" t="str">
        <f>cevaplar!B144</f>
        <v>KAMAN ORTAOKULU</v>
      </c>
      <c r="C142" s="52" t="str">
        <f>cevaplar!C144</f>
        <v>8/B</v>
      </c>
      <c r="D142" s="53" t="str">
        <f>cevaplar!E144</f>
        <v>YİĞİT KAMAN</v>
      </c>
      <c r="E142" s="3" t="str">
        <f>IF('Cevap Anahtarı'!B$3=cevaplar2!K144,"D",IF(cevaplar2!K144="","B","Y"))</f>
        <v>D</v>
      </c>
      <c r="F142" s="3" t="str">
        <f>IF('Cevap Anahtarı'!C$3=cevaplar2!L144,"D",IF(cevaplar2!L144="","B","Y"))</f>
        <v>D</v>
      </c>
      <c r="G142" s="3" t="str">
        <f>IF('Cevap Anahtarı'!D$3=cevaplar2!M144,"D",IF(cevaplar2!M144="","B","Y"))</f>
        <v>Y</v>
      </c>
      <c r="H142" s="3" t="str">
        <f>IF('Cevap Anahtarı'!E$3=cevaplar2!N144,"D",IF(cevaplar2!N144="","B","Y"))</f>
        <v>D</v>
      </c>
      <c r="I142" s="3" t="str">
        <f>IF('Cevap Anahtarı'!F$3=cevaplar2!O144,"D",IF(cevaplar2!O144="","B","Y"))</f>
        <v>Y</v>
      </c>
      <c r="J142" s="3" t="str">
        <f>IF('Cevap Anahtarı'!G$3=cevaplar2!P144,"D",IF(cevaplar2!P144="","B","Y"))</f>
        <v>D</v>
      </c>
      <c r="K142" s="3" t="str">
        <f>IF('Cevap Anahtarı'!H$3=cevaplar2!Q144,"D",IF(cevaplar2!Q144="","B","Y"))</f>
        <v>D</v>
      </c>
      <c r="L142" s="3" t="str">
        <f>IF('Cevap Anahtarı'!I$3=cevaplar2!R144,"D",IF(cevaplar2!R144="","B","Y"))</f>
        <v>D</v>
      </c>
      <c r="M142" s="3" t="str">
        <f>IF('Cevap Anahtarı'!J$3=cevaplar2!S144,"D",IF(cevaplar2!S144="","B","Y"))</f>
        <v>D</v>
      </c>
      <c r="N142" s="3" t="str">
        <f>IF('Cevap Anahtarı'!K$3=cevaplar2!T144,"D",IF(cevaplar2!T144="","B","Y"))</f>
        <v>D</v>
      </c>
      <c r="O142" s="3" t="str">
        <f>IF('Cevap Anahtarı'!L$3=cevaplar2!U144,"D",IF(cevaplar2!U144="","B","Y"))</f>
        <v>D</v>
      </c>
      <c r="P142" s="3" t="str">
        <f>IF('Cevap Anahtarı'!M$3=cevaplar2!V144,"D",IF(cevaplar2!V144="","B","Y"))</f>
        <v>D</v>
      </c>
      <c r="Q142" s="3" t="str">
        <f>IF('Cevap Anahtarı'!N$3=cevaplar2!W144,"D",IF(cevaplar2!W144="","B","Y"))</f>
        <v>D</v>
      </c>
      <c r="R142" s="3" t="str">
        <f>IF('Cevap Anahtarı'!O$3=cevaplar2!X144,"D",IF(cevaplar2!X144="","B","Y"))</f>
        <v>D</v>
      </c>
      <c r="S142" s="3" t="str">
        <f>IF('Cevap Anahtarı'!P$3=cevaplar2!Y144,"D",IF(cevaplar2!Y144="","B","Y"))</f>
        <v>Y</v>
      </c>
      <c r="T142" s="3" t="str">
        <f>IF('Cevap Anahtarı'!Q$3=cevaplar2!Z144,"D",IF(cevaplar2!Z144="","B","Y"))</f>
        <v>D</v>
      </c>
      <c r="U142" s="3" t="str">
        <f>IF('Cevap Anahtarı'!R$3=cevaplar2!AA144,"D",IF(cevaplar2!AA144="","B","Y"))</f>
        <v>D</v>
      </c>
      <c r="V142" s="3" t="str">
        <f>IF('Cevap Anahtarı'!S$3=cevaplar2!AB144,"D",IF(cevaplar2!AB144="","B","Y"))</f>
        <v>D</v>
      </c>
      <c r="W142" s="3" t="str">
        <f>IF('Cevap Anahtarı'!T$3=cevaplar2!AC144,"D",IF(cevaplar2!AC144="","B","Y"))</f>
        <v>Y</v>
      </c>
      <c r="X142" s="3" t="str">
        <f>IF('Cevap Anahtarı'!U$3=cevaplar2!AD144,"D",IF(cevaplar2!AD144="","B","Y"))</f>
        <v>D</v>
      </c>
      <c r="Y142" s="43" t="str">
        <f>IF('Cevap Anahtarı'!V$3=cevaplar2!AF144,"D",IF(cevaplar2!AF144="","B","Y"))</f>
        <v>D</v>
      </c>
      <c r="Z142" s="43" t="str">
        <f>IF('Cevap Anahtarı'!W$3=cevaplar2!AG144,"D",IF(cevaplar2!AG144="","B","Y"))</f>
        <v>Y</v>
      </c>
      <c r="AA142" s="43" t="str">
        <f>IF('Cevap Anahtarı'!X$3=cevaplar2!AH144,"D",IF(cevaplar2!AH144="","B","Y"))</f>
        <v>Y</v>
      </c>
      <c r="AB142" s="43" t="str">
        <f>IF('Cevap Anahtarı'!Y$3=cevaplar2!AI144,"D",IF(cevaplar2!AI144="","B","Y"))</f>
        <v>Y</v>
      </c>
      <c r="AC142" s="43" t="str">
        <f>IF('Cevap Anahtarı'!Z$3=cevaplar2!AJ144,"D",IF(cevaplar2!AJ144="","B","Y"))</f>
        <v>D</v>
      </c>
      <c r="AD142" s="43" t="str">
        <f>IF('Cevap Anahtarı'!AA$3=cevaplar2!AK144,"D",IF(cevaplar2!AK144="","B","Y"))</f>
        <v>D</v>
      </c>
      <c r="AE142" s="43" t="str">
        <f>IF('Cevap Anahtarı'!AB$3=cevaplar2!AL144,"D",IF(cevaplar2!AL144="","B","Y"))</f>
        <v>D</v>
      </c>
      <c r="AF142" s="43" t="str">
        <f>IF('Cevap Anahtarı'!AC$3=cevaplar2!AM144,"D",IF(cevaplar2!AM144="","B","Y"))</f>
        <v>D</v>
      </c>
      <c r="AG142" s="43" t="str">
        <f>IF('Cevap Anahtarı'!AD$3=cevaplar2!AN144,"D",IF(cevaplar2!AN144="","B","Y"))</f>
        <v>D</v>
      </c>
      <c r="AH142" s="43" t="str">
        <f>IF('Cevap Anahtarı'!AE$3=cevaplar2!AO144,"D",IF(cevaplar2!AO144="","B","Y"))</f>
        <v>D</v>
      </c>
      <c r="AI142" s="43" t="str">
        <f>IF('Cevap Anahtarı'!AF$3=cevaplar2!AP144,"D",IF(cevaplar2!AP144="","B","Y"))</f>
        <v>Y</v>
      </c>
      <c r="AJ142" s="43" t="str">
        <f>IF('Cevap Anahtarı'!AG$3=cevaplar2!AQ144,"D",IF(cevaplar2!AQ144="","B","Y"))</f>
        <v>Y</v>
      </c>
      <c r="AK142" s="43" t="str">
        <f>IF('Cevap Anahtarı'!AH$3=cevaplar2!AR144,"D",IF(cevaplar2!AR144="","B","Y"))</f>
        <v>D</v>
      </c>
      <c r="AL142" s="43" t="str">
        <f>IF('Cevap Anahtarı'!AI$3=cevaplar2!AS144,"D",IF(cevaplar2!AS144="","B","Y"))</f>
        <v>D</v>
      </c>
      <c r="AM142" s="43" t="str">
        <f>IF('Cevap Anahtarı'!AJ$3=cevaplar2!AT144,"D",IF(cevaplar2!AT144="","B","Y"))</f>
        <v>Y</v>
      </c>
      <c r="AN142" s="43" t="str">
        <f>IF('Cevap Anahtarı'!AK$3=cevaplar2!AU144,"D",IF(cevaplar2!AU144="","B","Y"))</f>
        <v>D</v>
      </c>
      <c r="AO142" s="43" t="str">
        <f>IF('Cevap Anahtarı'!AL$3=cevaplar2!AV144,"D",IF(cevaplar2!AV144="","B","Y"))</f>
        <v>Y</v>
      </c>
      <c r="AP142" s="43" t="str">
        <f>IF('Cevap Anahtarı'!AM$3=cevaplar2!AW144,"D",IF(cevaplar2!AW144="","B","Y"))</f>
        <v>D</v>
      </c>
      <c r="AQ142" s="43" t="str">
        <f>IF('Cevap Anahtarı'!AN$3=cevaplar2!AX144,"D",IF(cevaplar2!AX144="","B","Y"))</f>
        <v>Y</v>
      </c>
      <c r="AR142" s="43" t="str">
        <f>IF('Cevap Anahtarı'!AO$3=cevaplar2!AY144,"D",IF(cevaplar2!AY144="","B","Y"))</f>
        <v>Y</v>
      </c>
      <c r="AS142" s="45" t="str">
        <f>IF('Cevap Anahtarı'!AP$3=cevaplar2!BA144,"D",IF(cevaplar2!BA144="","B","Y"))</f>
        <v>D</v>
      </c>
      <c r="AT142" s="45" t="str">
        <f>IF('Cevap Anahtarı'!AQ$3=cevaplar2!BB144,"D",IF(cevaplar2!BB144="","B","Y"))</f>
        <v>D</v>
      </c>
      <c r="AU142" s="45" t="str">
        <f>IF('Cevap Anahtarı'!AR$3=cevaplar2!BC144,"D",IF(cevaplar2!BC144="","B","Y"))</f>
        <v>D</v>
      </c>
      <c r="AV142" s="45" t="str">
        <f>IF('Cevap Anahtarı'!AS$3=cevaplar2!BD144,"D",IF(cevaplar2!BD144="","B","Y"))</f>
        <v>D</v>
      </c>
      <c r="AW142" s="45" t="str">
        <f>IF('Cevap Anahtarı'!AT$3=cevaplar2!BE144,"D",IF(cevaplar2!BE144="","B","Y"))</f>
        <v>Y</v>
      </c>
      <c r="AX142" s="45" t="str">
        <f>IF('Cevap Anahtarı'!AU$3=cevaplar2!BF144,"D",IF(cevaplar2!BF144="","B","Y"))</f>
        <v>D</v>
      </c>
      <c r="AY142" s="45" t="str">
        <f>IF('Cevap Anahtarı'!AV$3=cevaplar2!BG144,"D",IF(cevaplar2!BG144="","B","Y"))</f>
        <v>D</v>
      </c>
      <c r="AZ142" s="45" t="str">
        <f>IF('Cevap Anahtarı'!AW$3=cevaplar2!BH144,"D",IF(cevaplar2!BH144="","B","Y"))</f>
        <v>D</v>
      </c>
      <c r="BA142" s="45" t="str">
        <f>IF('Cevap Anahtarı'!AX$3=cevaplar2!BI144,"D",IF(cevaplar2!BI144="","B","Y"))</f>
        <v>D</v>
      </c>
      <c r="BB142" s="45" t="str">
        <f>IF('Cevap Anahtarı'!AY$3=cevaplar2!BJ144,"D",IF(cevaplar2!BJ144="","B","Y"))</f>
        <v>Y</v>
      </c>
      <c r="BC142" s="45" t="str">
        <f>IF('Cevap Anahtarı'!AZ$3=cevaplar2!BK144,"D",IF(cevaplar2!BK144="","B","Y"))</f>
        <v>D</v>
      </c>
      <c r="BD142" s="45" t="str">
        <f>IF('Cevap Anahtarı'!BA$3=cevaplar2!BL144,"D",IF(cevaplar2!BL144="","B","Y"))</f>
        <v>D</v>
      </c>
      <c r="BE142" s="45" t="str">
        <f>IF('Cevap Anahtarı'!BB$3=cevaplar2!BM144,"D",IF(cevaplar2!BM144="","B","Y"))</f>
        <v>D</v>
      </c>
      <c r="BF142" s="45" t="str">
        <f>IF('Cevap Anahtarı'!BC$3=cevaplar2!BN144,"D",IF(cevaplar2!BN144="","B","Y"))</f>
        <v>Y</v>
      </c>
      <c r="BG142" s="45" t="str">
        <f>IF('Cevap Anahtarı'!BD$3=cevaplar2!BO144,"D",IF(cevaplar2!BO144="","B","Y"))</f>
        <v>D</v>
      </c>
      <c r="BH142" s="45" t="str">
        <f>IF('Cevap Anahtarı'!BE$3=cevaplar2!BP144,"D",IF(cevaplar2!BP144="","B","Y"))</f>
        <v>D</v>
      </c>
      <c r="BI142" s="45" t="str">
        <f>IF('Cevap Anahtarı'!BF$3=cevaplar2!BQ144,"D",IF(cevaplar2!BQ144="","B","Y"))</f>
        <v>Y</v>
      </c>
      <c r="BJ142" s="45" t="str">
        <f>IF('Cevap Anahtarı'!BG$3=cevaplar2!BR144,"D",IF(cevaplar2!BR144="","B","Y"))</f>
        <v>Y</v>
      </c>
      <c r="BK142" s="45" t="str">
        <f>IF('Cevap Anahtarı'!BH$3=cevaplar2!BS144,"D",IF(cevaplar2!BS144="","B","Y"))</f>
        <v>D</v>
      </c>
      <c r="BL142" s="45" t="str">
        <f>IF('Cevap Anahtarı'!BI$3=cevaplar2!BT144,"D",IF(cevaplar2!BT144="","B","Y"))</f>
        <v>D</v>
      </c>
      <c r="BM142" s="47" t="str">
        <f>IF('Cevap Anahtarı'!BJ$3=cevaplar2!BV144,"D",IF(cevaplar2!BV144="","B","Y"))</f>
        <v>Y</v>
      </c>
      <c r="BN142" s="47" t="str">
        <f>IF('Cevap Anahtarı'!BK$3=cevaplar2!BW144,"D",IF(cevaplar2!BW144="","B","Y"))</f>
        <v>D</v>
      </c>
      <c r="BO142" s="47" t="str">
        <f>IF('Cevap Anahtarı'!BL$3=cevaplar2!BX144,"D",IF(cevaplar2!BX144="","B","Y"))</f>
        <v>D</v>
      </c>
      <c r="BP142" s="47" t="str">
        <f>IF('Cevap Anahtarı'!BM$3=cevaplar2!BY144,"D",IF(cevaplar2!BY144="","B","Y"))</f>
        <v>D</v>
      </c>
      <c r="BQ142" s="47" t="str">
        <f>IF('Cevap Anahtarı'!BN$3=cevaplar2!BZ144,"D",IF(cevaplar2!BZ144="","B","Y"))</f>
        <v>D</v>
      </c>
      <c r="BR142" s="47" t="str">
        <f>IF('Cevap Anahtarı'!BO$3=cevaplar2!CA144,"D",IF(cevaplar2!CA144="","B","Y"))</f>
        <v>D</v>
      </c>
      <c r="BS142" s="47" t="str">
        <f>IF('Cevap Anahtarı'!BP$3=cevaplar2!CB144,"D",IF(cevaplar2!CB144="","B","Y"))</f>
        <v>D</v>
      </c>
      <c r="BT142" s="47" t="str">
        <f>IF('Cevap Anahtarı'!BQ$3=cevaplar2!CC144,"D",IF(cevaplar2!CC144="","B","Y"))</f>
        <v>D</v>
      </c>
      <c r="BU142" s="47" t="str">
        <f>IF('Cevap Anahtarı'!BR$3=cevaplar2!CD144,"D",IF(cevaplar2!CD144="","B","Y"))</f>
        <v>Y</v>
      </c>
      <c r="BV142" s="47" t="str">
        <f>IF('Cevap Anahtarı'!BS$3=cevaplar2!CE144,"D",IF(cevaplar2!CE144="","B","Y"))</f>
        <v>D</v>
      </c>
      <c r="BW142" s="47" t="str">
        <f>IF('Cevap Anahtarı'!BT$3=cevaplar2!CF144,"D",IF(cevaplar2!CF144="","B","Y"))</f>
        <v>Y</v>
      </c>
      <c r="BX142" s="47" t="str">
        <f>IF('Cevap Anahtarı'!BU$3=cevaplar2!CG144,"D",IF(cevaplar2!CG144="","B","Y"))</f>
        <v>Y</v>
      </c>
      <c r="BY142" s="47" t="str">
        <f>IF('Cevap Anahtarı'!BV$3=cevaplar2!CH144,"D",IF(cevaplar2!CH144="","B","Y"))</f>
        <v>D</v>
      </c>
      <c r="BZ142" s="47" t="str">
        <f>IF('Cevap Anahtarı'!BW$3=cevaplar2!CI144,"D",IF(cevaplar2!CI144="","B","Y"))</f>
        <v>Y</v>
      </c>
      <c r="CA142" s="47" t="str">
        <f>IF('Cevap Anahtarı'!BX$3=cevaplar2!CJ144,"D",IF(cevaplar2!CJ144="","B","Y"))</f>
        <v>D</v>
      </c>
      <c r="CB142" s="47" t="str">
        <f>IF('Cevap Anahtarı'!BY$3=cevaplar2!CK144,"D",IF(cevaplar2!CK144="","B","Y"))</f>
        <v>Y</v>
      </c>
      <c r="CC142" s="47" t="str">
        <f>IF('Cevap Anahtarı'!BZ$3=cevaplar2!CL144,"D",IF(cevaplar2!CL144="","B","Y"))</f>
        <v>D</v>
      </c>
      <c r="CD142" s="47" t="str">
        <f>IF('Cevap Anahtarı'!CA$3=cevaplar2!CM144,"D",IF(cevaplar2!CM144="","B","Y"))</f>
        <v>D</v>
      </c>
      <c r="CE142" s="47" t="str">
        <f>IF('Cevap Anahtarı'!CB$3=cevaplar2!CN144,"D",IF(cevaplar2!CN144="","B","Y"))</f>
        <v>Y</v>
      </c>
      <c r="CF142" s="47" t="str">
        <f>IF('Cevap Anahtarı'!CC$3=cevaplar2!CO144,"D",IF(cevaplar2!CO144="","B","Y"))</f>
        <v>D</v>
      </c>
      <c r="CG142" s="2" t="str">
        <f>IF('Cevap Anahtarı'!CD$3=cevaplar2!CQ144,"D",IF(cevaplar2!CQ144="","B","Y"))</f>
        <v>D</v>
      </c>
      <c r="CH142" s="2" t="str">
        <f>IF('Cevap Anahtarı'!CE$3=cevaplar2!CR144,"D",IF(cevaplar2!CR144="","B","Y"))</f>
        <v>Y</v>
      </c>
      <c r="CI142" s="2" t="str">
        <f>IF('Cevap Anahtarı'!CF$3=cevaplar2!CS144,"D",IF(cevaplar2!CS144="","B","Y"))</f>
        <v>D</v>
      </c>
      <c r="CJ142" s="2" t="str">
        <f>IF('Cevap Anahtarı'!CG$3=cevaplar2!CT144,"D",IF(cevaplar2!CT144="","B","Y"))</f>
        <v>D</v>
      </c>
      <c r="CK142" s="2" t="str">
        <f>IF('Cevap Anahtarı'!CH$3=cevaplar2!CU144,"D",IF(cevaplar2!CU144="","B","Y"))</f>
        <v>D</v>
      </c>
      <c r="CL142" s="2" t="str">
        <f>IF('Cevap Anahtarı'!CI$3=cevaplar2!CV144,"D",IF(cevaplar2!CV144="","B","Y"))</f>
        <v>Y</v>
      </c>
      <c r="CM142" s="2" t="str">
        <f>IF('Cevap Anahtarı'!CJ$3=cevaplar2!CW144,"D",IF(cevaplar2!CW144="","B","Y"))</f>
        <v>D</v>
      </c>
      <c r="CN142" s="2" t="str">
        <f>IF('Cevap Anahtarı'!CK$3=cevaplar2!CX144,"D",IF(cevaplar2!CX144="","B","Y"))</f>
        <v>D</v>
      </c>
      <c r="CO142" s="2" t="str">
        <f>IF('Cevap Anahtarı'!CL$3=cevaplar2!CY144,"D",IF(cevaplar2!CY144="","B","Y"))</f>
        <v>D</v>
      </c>
      <c r="CP142" s="2" t="str">
        <f>IF('Cevap Anahtarı'!CM$3=cevaplar2!CZ144,"D",IF(cevaplar2!CZ144="","B","Y"))</f>
        <v>D</v>
      </c>
      <c r="CQ142" s="2" t="str">
        <f>IF('Cevap Anahtarı'!CN$3=cevaplar2!DA144,"D",IF(cevaplar2!DA144="","B","Y"))</f>
        <v>D</v>
      </c>
      <c r="CR142" s="2" t="str">
        <f>IF('Cevap Anahtarı'!CO$3=cevaplar2!DB144,"D",IF(cevaplar2!DB144="","B","Y"))</f>
        <v>D</v>
      </c>
      <c r="CS142" s="2" t="str">
        <f>IF('Cevap Anahtarı'!CP$3=cevaplar2!DC144,"D",IF(cevaplar2!DC144="","B","Y"))</f>
        <v>D</v>
      </c>
      <c r="CT142" s="2" t="str">
        <f>IF('Cevap Anahtarı'!CQ$3=cevaplar2!DD144,"D",IF(cevaplar2!DD144="","B","Y"))</f>
        <v>D</v>
      </c>
      <c r="CU142" s="2" t="str">
        <f>IF('Cevap Anahtarı'!CR$3=cevaplar2!DE144,"D",IF(cevaplar2!DE144="","B","Y"))</f>
        <v>D</v>
      </c>
      <c r="CV142" s="2" t="str">
        <f>IF('Cevap Anahtarı'!CS$3=cevaplar2!DF144,"D",IF(cevaplar2!DF144="","B","Y"))</f>
        <v>D</v>
      </c>
      <c r="CW142" s="2" t="str">
        <f>IF('Cevap Anahtarı'!CT$3=cevaplar2!DG144,"D",IF(cevaplar2!DG144="","B","Y"))</f>
        <v>D</v>
      </c>
      <c r="CX142" s="2" t="str">
        <f>IF('Cevap Anahtarı'!CU$3=cevaplar2!DH144,"D",IF(cevaplar2!DH144="","B","Y"))</f>
        <v>D</v>
      </c>
      <c r="CY142" s="2" t="str">
        <f>IF('Cevap Anahtarı'!CV$3=cevaplar2!DI144,"D",IF(cevaplar2!DI144="","B","Y"))</f>
        <v>D</v>
      </c>
      <c r="CZ142" s="2" t="str">
        <f>IF('Cevap Anahtarı'!CW$3=cevaplar2!DJ144,"D",IF(cevaplar2!DJ144="","B","Y"))</f>
        <v>Y</v>
      </c>
      <c r="DA142" s="51" t="str">
        <f>IF('Cevap Anahtarı'!CX$3=cevaplar2!DL144,"D",IF(cevaplar2!DL144="","B","Y"))</f>
        <v>D</v>
      </c>
      <c r="DB142" s="51" t="str">
        <f>IF('Cevap Anahtarı'!CY$3=cevaplar2!DM144,"D",IF(cevaplar2!DM144="","B","Y"))</f>
        <v>D</v>
      </c>
      <c r="DC142" s="51" t="str">
        <f>IF('Cevap Anahtarı'!CZ$3=cevaplar2!DN144,"D",IF(cevaplar2!DN144="","B","Y"))</f>
        <v>Y</v>
      </c>
      <c r="DD142" s="51" t="str">
        <f>IF('Cevap Anahtarı'!DA$3=cevaplar2!DO144,"D",IF(cevaplar2!DO144="","B","Y"))</f>
        <v>Y</v>
      </c>
      <c r="DE142" s="51" t="str">
        <f>IF('Cevap Anahtarı'!DB$3=cevaplar2!DP144,"D",IF(cevaplar2!DP144="","B","Y"))</f>
        <v>D</v>
      </c>
      <c r="DF142" s="51" t="str">
        <f>IF('Cevap Anahtarı'!DC$3=cevaplar2!DQ144,"D",IF(cevaplar2!DQ144="","B","Y"))</f>
        <v>D</v>
      </c>
      <c r="DG142" s="51" t="str">
        <f>IF('Cevap Anahtarı'!DD$3=cevaplar2!DR144,"D",IF(cevaplar2!DR144="","B","Y"))</f>
        <v>D</v>
      </c>
      <c r="DH142" s="51" t="str">
        <f>IF('Cevap Anahtarı'!DE$3=cevaplar2!DS144,"D",IF(cevaplar2!DS144="","B","Y"))</f>
        <v>D</v>
      </c>
      <c r="DI142" s="51" t="str">
        <f>IF('Cevap Anahtarı'!DF$3=cevaplar2!DT144,"D",IF(cevaplar2!DT144="","B","Y"))</f>
        <v>Y</v>
      </c>
      <c r="DJ142" s="51" t="str">
        <f>IF('Cevap Anahtarı'!DG$3=cevaplar2!DU144,"D",IF(cevaplar2!DU144="","B","Y"))</f>
        <v>D</v>
      </c>
      <c r="DK142" s="51" t="str">
        <f>IF('Cevap Anahtarı'!DH$3=cevaplar2!DV144,"D",IF(cevaplar2!DV144="","B","Y"))</f>
        <v>D</v>
      </c>
      <c r="DL142" s="51" t="str">
        <f>IF('Cevap Anahtarı'!DI$3=cevaplar2!DW144,"D",IF(cevaplar2!DW144="","B","Y"))</f>
        <v>D</v>
      </c>
      <c r="DM142" s="51" t="str">
        <f>IF('Cevap Anahtarı'!DJ$3=cevaplar2!DX144,"D",IF(cevaplar2!DX144="","B","Y"))</f>
        <v>D</v>
      </c>
      <c r="DN142" s="51" t="str">
        <f>IF('Cevap Anahtarı'!DK$3=cevaplar2!DY144,"D",IF(cevaplar2!DY144="","B","Y"))</f>
        <v>D</v>
      </c>
      <c r="DO142" s="51" t="str">
        <f>IF('Cevap Anahtarı'!DL$3=cevaplar2!DZ144,"D",IF(cevaplar2!DZ144="","B","Y"))</f>
        <v>D</v>
      </c>
      <c r="DP142" s="51" t="str">
        <f>IF('Cevap Anahtarı'!DM$3=cevaplar2!EA144,"D",IF(cevaplar2!EA144="","B","Y"))</f>
        <v>D</v>
      </c>
      <c r="DQ142" s="51" t="str">
        <f>IF('Cevap Anahtarı'!DN$3=cevaplar2!EB144,"D",IF(cevaplar2!EB144="","B","Y"))</f>
        <v>D</v>
      </c>
      <c r="DR142" s="51" t="str">
        <f>IF('Cevap Anahtarı'!DO$3=cevaplar2!EC144,"D",IF(cevaplar2!EC144="","B","Y"))</f>
        <v>D</v>
      </c>
      <c r="DS142" s="51" t="str">
        <f>IF('Cevap Anahtarı'!DP$3=cevaplar2!ED144,"D",IF(cevaplar2!ED144="","B","Y"))</f>
        <v>Y</v>
      </c>
      <c r="DT142" s="51" t="str">
        <f>IF('Cevap Anahtarı'!DQ$3=cevaplar2!EE144,"D",IF(cevaplar2!EE144="","B","Y"))</f>
        <v>D</v>
      </c>
      <c r="DV142" s="104">
        <f t="shared" si="12"/>
        <v>80</v>
      </c>
      <c r="DW142" s="104">
        <f t="shared" si="13"/>
        <v>55</v>
      </c>
      <c r="DX142" s="104">
        <f t="shared" si="14"/>
        <v>75</v>
      </c>
      <c r="DY142" s="104">
        <f t="shared" si="15"/>
        <v>65</v>
      </c>
      <c r="DZ142" s="104">
        <f t="shared" si="16"/>
        <v>85</v>
      </c>
      <c r="EA142" s="104">
        <f t="shared" si="17"/>
        <v>80</v>
      </c>
    </row>
    <row r="143" spans="1:131" ht="18.75" customHeight="1" x14ac:dyDescent="0.2">
      <c r="A143" s="52">
        <v>141</v>
      </c>
      <c r="B143" s="53" t="str">
        <f>cevaplar!B145</f>
        <v>KAMAN ORTAOKULU</v>
      </c>
      <c r="C143" s="52" t="str">
        <f>cevaplar!C145</f>
        <v>8/B</v>
      </c>
      <c r="D143" s="53" t="str">
        <f>cevaplar!E145</f>
        <v>MERYEM ŞEN</v>
      </c>
      <c r="E143" s="3" t="str">
        <f>IF('Cevap Anahtarı'!B$3=cevaplar2!K145,"D",IF(cevaplar2!K145="","B","Y"))</f>
        <v>D</v>
      </c>
      <c r="F143" s="3" t="str">
        <f>IF('Cevap Anahtarı'!C$3=cevaplar2!L145,"D",IF(cevaplar2!L145="","B","Y"))</f>
        <v>Y</v>
      </c>
      <c r="G143" s="3" t="str">
        <f>IF('Cevap Anahtarı'!D$3=cevaplar2!M145,"D",IF(cevaplar2!M145="","B","Y"))</f>
        <v>D</v>
      </c>
      <c r="H143" s="3" t="str">
        <f>IF('Cevap Anahtarı'!E$3=cevaplar2!N145,"D",IF(cevaplar2!N145="","B","Y"))</f>
        <v>D</v>
      </c>
      <c r="I143" s="3" t="str">
        <f>IF('Cevap Anahtarı'!F$3=cevaplar2!O145,"D",IF(cevaplar2!O145="","B","Y"))</f>
        <v>D</v>
      </c>
      <c r="J143" s="3" t="str">
        <f>IF('Cevap Anahtarı'!G$3=cevaplar2!P145,"D",IF(cevaplar2!P145="","B","Y"))</f>
        <v>D</v>
      </c>
      <c r="K143" s="3" t="str">
        <f>IF('Cevap Anahtarı'!H$3=cevaplar2!Q145,"D",IF(cevaplar2!Q145="","B","Y"))</f>
        <v>D</v>
      </c>
      <c r="L143" s="3" t="str">
        <f>IF('Cevap Anahtarı'!I$3=cevaplar2!R145,"D",IF(cevaplar2!R145="","B","Y"))</f>
        <v>D</v>
      </c>
      <c r="M143" s="3" t="str">
        <f>IF('Cevap Anahtarı'!J$3=cevaplar2!S145,"D",IF(cevaplar2!S145="","B","Y"))</f>
        <v>D</v>
      </c>
      <c r="N143" s="3" t="str">
        <f>IF('Cevap Anahtarı'!K$3=cevaplar2!T145,"D",IF(cevaplar2!T145="","B","Y"))</f>
        <v>D</v>
      </c>
      <c r="O143" s="3" t="str">
        <f>IF('Cevap Anahtarı'!L$3=cevaplar2!U145,"D",IF(cevaplar2!U145="","B","Y"))</f>
        <v>D</v>
      </c>
      <c r="P143" s="3" t="str">
        <f>IF('Cevap Anahtarı'!M$3=cevaplar2!V145,"D",IF(cevaplar2!V145="","B","Y"))</f>
        <v>D</v>
      </c>
      <c r="Q143" s="3" t="str">
        <f>IF('Cevap Anahtarı'!N$3=cevaplar2!W145,"D",IF(cevaplar2!W145="","B","Y"))</f>
        <v>D</v>
      </c>
      <c r="R143" s="3" t="str">
        <f>IF('Cevap Anahtarı'!O$3=cevaplar2!X145,"D",IF(cevaplar2!X145="","B","Y"))</f>
        <v>D</v>
      </c>
      <c r="S143" s="3" t="str">
        <f>IF('Cevap Anahtarı'!P$3=cevaplar2!Y145,"D",IF(cevaplar2!Y145="","B","Y"))</f>
        <v>D</v>
      </c>
      <c r="T143" s="3" t="str">
        <f>IF('Cevap Anahtarı'!Q$3=cevaplar2!Z145,"D",IF(cevaplar2!Z145="","B","Y"))</f>
        <v>D</v>
      </c>
      <c r="U143" s="3" t="str">
        <f>IF('Cevap Anahtarı'!R$3=cevaplar2!AA145,"D",IF(cevaplar2!AA145="","B","Y"))</f>
        <v>D</v>
      </c>
      <c r="V143" s="3" t="str">
        <f>IF('Cevap Anahtarı'!S$3=cevaplar2!AB145,"D",IF(cevaplar2!AB145="","B","Y"))</f>
        <v>D</v>
      </c>
      <c r="W143" s="3" t="str">
        <f>IF('Cevap Anahtarı'!T$3=cevaplar2!AC145,"D",IF(cevaplar2!AC145="","B","Y"))</f>
        <v>Y</v>
      </c>
      <c r="X143" s="3" t="str">
        <f>IF('Cevap Anahtarı'!U$3=cevaplar2!AD145,"D",IF(cevaplar2!AD145="","B","Y"))</f>
        <v>D</v>
      </c>
      <c r="Y143" s="43" t="str">
        <f>IF('Cevap Anahtarı'!V$3=cevaplar2!AF145,"D",IF(cevaplar2!AF145="","B","Y"))</f>
        <v>D</v>
      </c>
      <c r="Z143" s="43" t="str">
        <f>IF('Cevap Anahtarı'!W$3=cevaplar2!AG145,"D",IF(cevaplar2!AG145="","B","Y"))</f>
        <v>D</v>
      </c>
      <c r="AA143" s="43" t="str">
        <f>IF('Cevap Anahtarı'!X$3=cevaplar2!AH145,"D",IF(cevaplar2!AH145="","B","Y"))</f>
        <v>D</v>
      </c>
      <c r="AB143" s="43" t="str">
        <f>IF('Cevap Anahtarı'!Y$3=cevaplar2!AI145,"D",IF(cevaplar2!AI145="","B","Y"))</f>
        <v>D</v>
      </c>
      <c r="AC143" s="43" t="str">
        <f>IF('Cevap Anahtarı'!Z$3=cevaplar2!AJ145,"D",IF(cevaplar2!AJ145="","B","Y"))</f>
        <v>D</v>
      </c>
      <c r="AD143" s="43" t="str">
        <f>IF('Cevap Anahtarı'!AA$3=cevaplar2!AK145,"D",IF(cevaplar2!AK145="","B","Y"))</f>
        <v>Y</v>
      </c>
      <c r="AE143" s="43" t="str">
        <f>IF('Cevap Anahtarı'!AB$3=cevaplar2!AL145,"D",IF(cevaplar2!AL145="","B","Y"))</f>
        <v>D</v>
      </c>
      <c r="AF143" s="43" t="str">
        <f>IF('Cevap Anahtarı'!AC$3=cevaplar2!AM145,"D",IF(cevaplar2!AM145="","B","Y"))</f>
        <v>D</v>
      </c>
      <c r="AG143" s="43" t="str">
        <f>IF('Cevap Anahtarı'!AD$3=cevaplar2!AN145,"D",IF(cevaplar2!AN145="","B","Y"))</f>
        <v>D</v>
      </c>
      <c r="AH143" s="43" t="str">
        <f>IF('Cevap Anahtarı'!AE$3=cevaplar2!AO145,"D",IF(cevaplar2!AO145="","B","Y"))</f>
        <v>D</v>
      </c>
      <c r="AI143" s="43" t="str">
        <f>IF('Cevap Anahtarı'!AF$3=cevaplar2!AP145,"D",IF(cevaplar2!AP145="","B","Y"))</f>
        <v>D</v>
      </c>
      <c r="AJ143" s="43" t="str">
        <f>IF('Cevap Anahtarı'!AG$3=cevaplar2!AQ145,"D",IF(cevaplar2!AQ145="","B","Y"))</f>
        <v>Y</v>
      </c>
      <c r="AK143" s="43" t="str">
        <f>IF('Cevap Anahtarı'!AH$3=cevaplar2!AR145,"D",IF(cevaplar2!AR145="","B","Y"))</f>
        <v>D</v>
      </c>
      <c r="AL143" s="43" t="str">
        <f>IF('Cevap Anahtarı'!AI$3=cevaplar2!AS145,"D",IF(cevaplar2!AS145="","B","Y"))</f>
        <v>D</v>
      </c>
      <c r="AM143" s="43" t="str">
        <f>IF('Cevap Anahtarı'!AJ$3=cevaplar2!AT145,"D",IF(cevaplar2!AT145="","B","Y"))</f>
        <v>D</v>
      </c>
      <c r="AN143" s="43" t="str">
        <f>IF('Cevap Anahtarı'!AK$3=cevaplar2!AU145,"D",IF(cevaplar2!AU145="","B","Y"))</f>
        <v>D</v>
      </c>
      <c r="AO143" s="43" t="str">
        <f>IF('Cevap Anahtarı'!AL$3=cevaplar2!AV145,"D",IF(cevaplar2!AV145="","B","Y"))</f>
        <v>D</v>
      </c>
      <c r="AP143" s="43" t="str">
        <f>IF('Cevap Anahtarı'!AM$3=cevaplar2!AW145,"D",IF(cevaplar2!AW145="","B","Y"))</f>
        <v>Y</v>
      </c>
      <c r="AQ143" s="43" t="str">
        <f>IF('Cevap Anahtarı'!AN$3=cevaplar2!AX145,"D",IF(cevaplar2!AX145="","B","Y"))</f>
        <v>D</v>
      </c>
      <c r="AR143" s="43" t="str">
        <f>IF('Cevap Anahtarı'!AO$3=cevaplar2!AY145,"D",IF(cevaplar2!AY145="","B","Y"))</f>
        <v>Y</v>
      </c>
      <c r="AS143" s="45" t="str">
        <f>IF('Cevap Anahtarı'!AP$3=cevaplar2!BA145,"D",IF(cevaplar2!BA145="","B","Y"))</f>
        <v>D</v>
      </c>
      <c r="AT143" s="45" t="str">
        <f>IF('Cevap Anahtarı'!AQ$3=cevaplar2!BB145,"D",IF(cevaplar2!BB145="","B","Y"))</f>
        <v>D</v>
      </c>
      <c r="AU143" s="45" t="str">
        <f>IF('Cevap Anahtarı'!AR$3=cevaplar2!BC145,"D",IF(cevaplar2!BC145="","B","Y"))</f>
        <v>D</v>
      </c>
      <c r="AV143" s="45" t="str">
        <f>IF('Cevap Anahtarı'!AS$3=cevaplar2!BD145,"D",IF(cevaplar2!BD145="","B","Y"))</f>
        <v>D</v>
      </c>
      <c r="AW143" s="45" t="str">
        <f>IF('Cevap Anahtarı'!AT$3=cevaplar2!BE145,"D",IF(cevaplar2!BE145="","B","Y"))</f>
        <v>D</v>
      </c>
      <c r="AX143" s="45" t="str">
        <f>IF('Cevap Anahtarı'!AU$3=cevaplar2!BF145,"D",IF(cevaplar2!BF145="","B","Y"))</f>
        <v>D</v>
      </c>
      <c r="AY143" s="45" t="str">
        <f>IF('Cevap Anahtarı'!AV$3=cevaplar2!BG145,"D",IF(cevaplar2!BG145="","B","Y"))</f>
        <v>D</v>
      </c>
      <c r="AZ143" s="45" t="str">
        <f>IF('Cevap Anahtarı'!AW$3=cevaplar2!BH145,"D",IF(cevaplar2!BH145="","B","Y"))</f>
        <v>D</v>
      </c>
      <c r="BA143" s="45" t="str">
        <f>IF('Cevap Anahtarı'!AX$3=cevaplar2!BI145,"D",IF(cevaplar2!BI145="","B","Y"))</f>
        <v>D</v>
      </c>
      <c r="BB143" s="45" t="str">
        <f>IF('Cevap Anahtarı'!AY$3=cevaplar2!BJ145,"D",IF(cevaplar2!BJ145="","B","Y"))</f>
        <v>Y</v>
      </c>
      <c r="BC143" s="45" t="str">
        <f>IF('Cevap Anahtarı'!AZ$3=cevaplar2!BK145,"D",IF(cevaplar2!BK145="","B","Y"))</f>
        <v>D</v>
      </c>
      <c r="BD143" s="45" t="str">
        <f>IF('Cevap Anahtarı'!BA$3=cevaplar2!BL145,"D",IF(cevaplar2!BL145="","B","Y"))</f>
        <v>D</v>
      </c>
      <c r="BE143" s="45" t="str">
        <f>IF('Cevap Anahtarı'!BB$3=cevaplar2!BM145,"D",IF(cevaplar2!BM145="","B","Y"))</f>
        <v>Y</v>
      </c>
      <c r="BF143" s="45" t="str">
        <f>IF('Cevap Anahtarı'!BC$3=cevaplar2!BN145,"D",IF(cevaplar2!BN145="","B","Y"))</f>
        <v>D</v>
      </c>
      <c r="BG143" s="45" t="str">
        <f>IF('Cevap Anahtarı'!BD$3=cevaplar2!BO145,"D",IF(cevaplar2!BO145="","B","Y"))</f>
        <v>D</v>
      </c>
      <c r="BH143" s="45" t="str">
        <f>IF('Cevap Anahtarı'!BE$3=cevaplar2!BP145,"D",IF(cevaplar2!BP145="","B","Y"))</f>
        <v>D</v>
      </c>
      <c r="BI143" s="45" t="str">
        <f>IF('Cevap Anahtarı'!BF$3=cevaplar2!BQ145,"D",IF(cevaplar2!BQ145="","B","Y"))</f>
        <v>D</v>
      </c>
      <c r="BJ143" s="45" t="str">
        <f>IF('Cevap Anahtarı'!BG$3=cevaplar2!BR145,"D",IF(cevaplar2!BR145="","B","Y"))</f>
        <v>D</v>
      </c>
      <c r="BK143" s="45" t="str">
        <f>IF('Cevap Anahtarı'!BH$3=cevaplar2!BS145,"D",IF(cevaplar2!BS145="","B","Y"))</f>
        <v>D</v>
      </c>
      <c r="BL143" s="45" t="str">
        <f>IF('Cevap Anahtarı'!BI$3=cevaplar2!BT145,"D",IF(cevaplar2!BT145="","B","Y"))</f>
        <v>D</v>
      </c>
      <c r="BM143" s="47" t="str">
        <f>IF('Cevap Anahtarı'!BJ$3=cevaplar2!BV145,"D",IF(cevaplar2!BV145="","B","Y"))</f>
        <v>Y</v>
      </c>
      <c r="BN143" s="47" t="str">
        <f>IF('Cevap Anahtarı'!BK$3=cevaplar2!BW145,"D",IF(cevaplar2!BW145="","B","Y"))</f>
        <v>D</v>
      </c>
      <c r="BO143" s="47" t="str">
        <f>IF('Cevap Anahtarı'!BL$3=cevaplar2!BX145,"D",IF(cevaplar2!BX145="","B","Y"))</f>
        <v>D</v>
      </c>
      <c r="BP143" s="47" t="str">
        <f>IF('Cevap Anahtarı'!BM$3=cevaplar2!BY145,"D",IF(cevaplar2!BY145="","B","Y"))</f>
        <v>D</v>
      </c>
      <c r="BQ143" s="47" t="str">
        <f>IF('Cevap Anahtarı'!BN$3=cevaplar2!BZ145,"D",IF(cevaplar2!BZ145="","B","Y"))</f>
        <v>D</v>
      </c>
      <c r="BR143" s="47" t="str">
        <f>IF('Cevap Anahtarı'!BO$3=cevaplar2!CA145,"D",IF(cevaplar2!CA145="","B","Y"))</f>
        <v>D</v>
      </c>
      <c r="BS143" s="47" t="str">
        <f>IF('Cevap Anahtarı'!BP$3=cevaplar2!CB145,"D",IF(cevaplar2!CB145="","B","Y"))</f>
        <v>D</v>
      </c>
      <c r="BT143" s="47" t="str">
        <f>IF('Cevap Anahtarı'!BQ$3=cevaplar2!CC145,"D",IF(cevaplar2!CC145="","B","Y"))</f>
        <v>D</v>
      </c>
      <c r="BU143" s="47" t="str">
        <f>IF('Cevap Anahtarı'!BR$3=cevaplar2!CD145,"D",IF(cevaplar2!CD145="","B","Y"))</f>
        <v>D</v>
      </c>
      <c r="BV143" s="47" t="str">
        <f>IF('Cevap Anahtarı'!BS$3=cevaplar2!CE145,"D",IF(cevaplar2!CE145="","B","Y"))</f>
        <v>D</v>
      </c>
      <c r="BW143" s="47" t="str">
        <f>IF('Cevap Anahtarı'!BT$3=cevaplar2!CF145,"D",IF(cevaplar2!CF145="","B","Y"))</f>
        <v>D</v>
      </c>
      <c r="BX143" s="47" t="str">
        <f>IF('Cevap Anahtarı'!BU$3=cevaplar2!CG145,"D",IF(cevaplar2!CG145="","B","Y"))</f>
        <v>D</v>
      </c>
      <c r="BY143" s="47" t="str">
        <f>IF('Cevap Anahtarı'!BV$3=cevaplar2!CH145,"D",IF(cevaplar2!CH145="","B","Y"))</f>
        <v>D</v>
      </c>
      <c r="BZ143" s="47" t="str">
        <f>IF('Cevap Anahtarı'!BW$3=cevaplar2!CI145,"D",IF(cevaplar2!CI145="","B","Y"))</f>
        <v>D</v>
      </c>
      <c r="CA143" s="47" t="str">
        <f>IF('Cevap Anahtarı'!BX$3=cevaplar2!CJ145,"D",IF(cevaplar2!CJ145="","B","Y"))</f>
        <v>D</v>
      </c>
      <c r="CB143" s="47" t="str">
        <f>IF('Cevap Anahtarı'!BY$3=cevaplar2!CK145,"D",IF(cevaplar2!CK145="","B","Y"))</f>
        <v>D</v>
      </c>
      <c r="CC143" s="47" t="str">
        <f>IF('Cevap Anahtarı'!BZ$3=cevaplar2!CL145,"D",IF(cevaplar2!CL145="","B","Y"))</f>
        <v>D</v>
      </c>
      <c r="CD143" s="47" t="str">
        <f>IF('Cevap Anahtarı'!CA$3=cevaplar2!CM145,"D",IF(cevaplar2!CM145="","B","Y"))</f>
        <v>D</v>
      </c>
      <c r="CE143" s="47" t="str">
        <f>IF('Cevap Anahtarı'!CB$3=cevaplar2!CN145,"D",IF(cevaplar2!CN145="","B","Y"))</f>
        <v>Y</v>
      </c>
      <c r="CF143" s="47" t="str">
        <f>IF('Cevap Anahtarı'!CC$3=cevaplar2!CO145,"D",IF(cevaplar2!CO145="","B","Y"))</f>
        <v>D</v>
      </c>
      <c r="CG143" s="2" t="str">
        <f>IF('Cevap Anahtarı'!CD$3=cevaplar2!CQ145,"D",IF(cevaplar2!CQ145="","B","Y"))</f>
        <v>D</v>
      </c>
      <c r="CH143" s="2" t="str">
        <f>IF('Cevap Anahtarı'!CE$3=cevaplar2!CR145,"D",IF(cevaplar2!CR145="","B","Y"))</f>
        <v>D</v>
      </c>
      <c r="CI143" s="2" t="str">
        <f>IF('Cevap Anahtarı'!CF$3=cevaplar2!CS145,"D",IF(cevaplar2!CS145="","B","Y"))</f>
        <v>Y</v>
      </c>
      <c r="CJ143" s="2" t="str">
        <f>IF('Cevap Anahtarı'!CG$3=cevaplar2!CT145,"D",IF(cevaplar2!CT145="","B","Y"))</f>
        <v>D</v>
      </c>
      <c r="CK143" s="2" t="str">
        <f>IF('Cevap Anahtarı'!CH$3=cevaplar2!CU145,"D",IF(cevaplar2!CU145="","B","Y"))</f>
        <v>Y</v>
      </c>
      <c r="CL143" s="2" t="str">
        <f>IF('Cevap Anahtarı'!CI$3=cevaplar2!CV145,"D",IF(cevaplar2!CV145="","B","Y"))</f>
        <v>Y</v>
      </c>
      <c r="CM143" s="2" t="str">
        <f>IF('Cevap Anahtarı'!CJ$3=cevaplar2!CW145,"D",IF(cevaplar2!CW145="","B","Y"))</f>
        <v>D</v>
      </c>
      <c r="CN143" s="2" t="str">
        <f>IF('Cevap Anahtarı'!CK$3=cevaplar2!CX145,"D",IF(cevaplar2!CX145="","B","Y"))</f>
        <v>D</v>
      </c>
      <c r="CO143" s="2" t="str">
        <f>IF('Cevap Anahtarı'!CL$3=cevaplar2!CY145,"D",IF(cevaplar2!CY145="","B","Y"))</f>
        <v>Y</v>
      </c>
      <c r="CP143" s="2" t="str">
        <f>IF('Cevap Anahtarı'!CM$3=cevaplar2!CZ145,"D",IF(cevaplar2!CZ145="","B","Y"))</f>
        <v>D</v>
      </c>
      <c r="CQ143" s="2" t="str">
        <f>IF('Cevap Anahtarı'!CN$3=cevaplar2!DA145,"D",IF(cevaplar2!DA145="","B","Y"))</f>
        <v>D</v>
      </c>
      <c r="CR143" s="2" t="str">
        <f>IF('Cevap Anahtarı'!CO$3=cevaplar2!DB145,"D",IF(cevaplar2!DB145="","B","Y"))</f>
        <v>D</v>
      </c>
      <c r="CS143" s="2" t="str">
        <f>IF('Cevap Anahtarı'!CP$3=cevaplar2!DC145,"D",IF(cevaplar2!DC145="","B","Y"))</f>
        <v>D</v>
      </c>
      <c r="CT143" s="2" t="str">
        <f>IF('Cevap Anahtarı'!CQ$3=cevaplar2!DD145,"D",IF(cevaplar2!DD145="","B","Y"))</f>
        <v>D</v>
      </c>
      <c r="CU143" s="2" t="str">
        <f>IF('Cevap Anahtarı'!CR$3=cevaplar2!DE145,"D",IF(cevaplar2!DE145="","B","Y"))</f>
        <v>D</v>
      </c>
      <c r="CV143" s="2" t="str">
        <f>IF('Cevap Anahtarı'!CS$3=cevaplar2!DF145,"D",IF(cevaplar2!DF145="","B","Y"))</f>
        <v>D</v>
      </c>
      <c r="CW143" s="2" t="str">
        <f>IF('Cevap Anahtarı'!CT$3=cevaplar2!DG145,"D",IF(cevaplar2!DG145="","B","Y"))</f>
        <v>D</v>
      </c>
      <c r="CX143" s="2" t="str">
        <f>IF('Cevap Anahtarı'!CU$3=cevaplar2!DH145,"D",IF(cevaplar2!DH145="","B","Y"))</f>
        <v>D</v>
      </c>
      <c r="CY143" s="2" t="str">
        <f>IF('Cevap Anahtarı'!CV$3=cevaplar2!DI145,"D",IF(cevaplar2!DI145="","B","Y"))</f>
        <v>Y</v>
      </c>
      <c r="CZ143" s="2" t="str">
        <f>IF('Cevap Anahtarı'!CW$3=cevaplar2!DJ145,"D",IF(cevaplar2!DJ145="","B","Y"))</f>
        <v>D</v>
      </c>
      <c r="DA143" s="51" t="str">
        <f>IF('Cevap Anahtarı'!CX$3=cevaplar2!DL145,"D",IF(cevaplar2!DL145="","B","Y"))</f>
        <v>D</v>
      </c>
      <c r="DB143" s="51" t="str">
        <f>IF('Cevap Anahtarı'!CY$3=cevaplar2!DM145,"D",IF(cevaplar2!DM145="","B","Y"))</f>
        <v>D</v>
      </c>
      <c r="DC143" s="51" t="str">
        <f>IF('Cevap Anahtarı'!CZ$3=cevaplar2!DN145,"D",IF(cevaplar2!DN145="","B","Y"))</f>
        <v>D</v>
      </c>
      <c r="DD143" s="51" t="str">
        <f>IF('Cevap Anahtarı'!DA$3=cevaplar2!DO145,"D",IF(cevaplar2!DO145="","B","Y"))</f>
        <v>D</v>
      </c>
      <c r="DE143" s="51" t="str">
        <f>IF('Cevap Anahtarı'!DB$3=cevaplar2!DP145,"D",IF(cevaplar2!DP145="","B","Y"))</f>
        <v>D</v>
      </c>
      <c r="DF143" s="51" t="str">
        <f>IF('Cevap Anahtarı'!DC$3=cevaplar2!DQ145,"D",IF(cevaplar2!DQ145="","B","Y"))</f>
        <v>D</v>
      </c>
      <c r="DG143" s="51" t="str">
        <f>IF('Cevap Anahtarı'!DD$3=cevaplar2!DR145,"D",IF(cevaplar2!DR145="","B","Y"))</f>
        <v>D</v>
      </c>
      <c r="DH143" s="51" t="str">
        <f>IF('Cevap Anahtarı'!DE$3=cevaplar2!DS145,"D",IF(cevaplar2!DS145="","B","Y"))</f>
        <v>D</v>
      </c>
      <c r="DI143" s="51" t="str">
        <f>IF('Cevap Anahtarı'!DF$3=cevaplar2!DT145,"D",IF(cevaplar2!DT145="","B","Y"))</f>
        <v>D</v>
      </c>
      <c r="DJ143" s="51" t="str">
        <f>IF('Cevap Anahtarı'!DG$3=cevaplar2!DU145,"D",IF(cevaplar2!DU145="","B","Y"))</f>
        <v>D</v>
      </c>
      <c r="DK143" s="51" t="str">
        <f>IF('Cevap Anahtarı'!DH$3=cevaplar2!DV145,"D",IF(cevaplar2!DV145="","B","Y"))</f>
        <v>D</v>
      </c>
      <c r="DL143" s="51" t="str">
        <f>IF('Cevap Anahtarı'!DI$3=cevaplar2!DW145,"D",IF(cevaplar2!DW145="","B","Y"))</f>
        <v>D</v>
      </c>
      <c r="DM143" s="51" t="str">
        <f>IF('Cevap Anahtarı'!DJ$3=cevaplar2!DX145,"D",IF(cevaplar2!DX145="","B","Y"))</f>
        <v>D</v>
      </c>
      <c r="DN143" s="51" t="str">
        <f>IF('Cevap Anahtarı'!DK$3=cevaplar2!DY145,"D",IF(cevaplar2!DY145="","B","Y"))</f>
        <v>Y</v>
      </c>
      <c r="DO143" s="51" t="str">
        <f>IF('Cevap Anahtarı'!DL$3=cevaplar2!DZ145,"D",IF(cevaplar2!DZ145="","B","Y"))</f>
        <v>D</v>
      </c>
      <c r="DP143" s="51" t="str">
        <f>IF('Cevap Anahtarı'!DM$3=cevaplar2!EA145,"D",IF(cevaplar2!EA145="","B","Y"))</f>
        <v>D</v>
      </c>
      <c r="DQ143" s="51" t="str">
        <f>IF('Cevap Anahtarı'!DN$3=cevaplar2!EB145,"D",IF(cevaplar2!EB145="","B","Y"))</f>
        <v>D</v>
      </c>
      <c r="DR143" s="51" t="str">
        <f>IF('Cevap Anahtarı'!DO$3=cevaplar2!EC145,"D",IF(cevaplar2!EC145="","B","Y"))</f>
        <v>D</v>
      </c>
      <c r="DS143" s="51" t="str">
        <f>IF('Cevap Anahtarı'!DP$3=cevaplar2!ED145,"D",IF(cevaplar2!ED145="","B","Y"))</f>
        <v>Y</v>
      </c>
      <c r="DT143" s="51" t="str">
        <f>IF('Cevap Anahtarı'!DQ$3=cevaplar2!EE145,"D",IF(cevaplar2!EE145="","B","Y"))</f>
        <v>D</v>
      </c>
      <c r="DV143" s="104">
        <f t="shared" si="12"/>
        <v>90</v>
      </c>
      <c r="DW143" s="104">
        <f t="shared" si="13"/>
        <v>80</v>
      </c>
      <c r="DX143" s="104">
        <f t="shared" si="14"/>
        <v>90</v>
      </c>
      <c r="DY143" s="104">
        <f t="shared" si="15"/>
        <v>90</v>
      </c>
      <c r="DZ143" s="104">
        <f t="shared" si="16"/>
        <v>75</v>
      </c>
      <c r="EA143" s="104">
        <f t="shared" si="17"/>
        <v>90</v>
      </c>
    </row>
    <row r="144" spans="1:131" ht="18.75" customHeight="1" x14ac:dyDescent="0.2">
      <c r="A144" s="52">
        <v>142</v>
      </c>
      <c r="B144" s="53" t="str">
        <f>cevaplar!B146</f>
        <v>KAMAN ORTAOKULU</v>
      </c>
      <c r="C144" s="52" t="str">
        <f>cevaplar!C146</f>
        <v>8/B</v>
      </c>
      <c r="D144" s="53" t="str">
        <f>cevaplar!E146</f>
        <v>SÜMEYYA ŞEN</v>
      </c>
      <c r="E144" s="3" t="str">
        <f>IF('Cevap Anahtarı'!B$3=cevaplar2!K146,"D",IF(cevaplar2!K146="","B","Y"))</f>
        <v>D</v>
      </c>
      <c r="F144" s="3" t="str">
        <f>IF('Cevap Anahtarı'!C$3=cevaplar2!L146,"D",IF(cevaplar2!L146="","B","Y"))</f>
        <v>D</v>
      </c>
      <c r="G144" s="3" t="str">
        <f>IF('Cevap Anahtarı'!D$3=cevaplar2!M146,"D",IF(cevaplar2!M146="","B","Y"))</f>
        <v>Y</v>
      </c>
      <c r="H144" s="3" t="str">
        <f>IF('Cevap Anahtarı'!E$3=cevaplar2!N146,"D",IF(cevaplar2!N146="","B","Y"))</f>
        <v>D</v>
      </c>
      <c r="I144" s="3" t="str">
        <f>IF('Cevap Anahtarı'!F$3=cevaplar2!O146,"D",IF(cevaplar2!O146="","B","Y"))</f>
        <v>D</v>
      </c>
      <c r="J144" s="3" t="str">
        <f>IF('Cevap Anahtarı'!G$3=cevaplar2!P146,"D",IF(cevaplar2!P146="","B","Y"))</f>
        <v>D</v>
      </c>
      <c r="K144" s="3" t="str">
        <f>IF('Cevap Anahtarı'!H$3=cevaplar2!Q146,"D",IF(cevaplar2!Q146="","B","Y"))</f>
        <v>D</v>
      </c>
      <c r="L144" s="3" t="str">
        <f>IF('Cevap Anahtarı'!I$3=cevaplar2!R146,"D",IF(cevaplar2!R146="","B","Y"))</f>
        <v>D</v>
      </c>
      <c r="M144" s="3" t="str">
        <f>IF('Cevap Anahtarı'!J$3=cevaplar2!S146,"D",IF(cevaplar2!S146="","B","Y"))</f>
        <v>D</v>
      </c>
      <c r="N144" s="3" t="str">
        <f>IF('Cevap Anahtarı'!K$3=cevaplar2!T146,"D",IF(cevaplar2!T146="","B","Y"))</f>
        <v>D</v>
      </c>
      <c r="O144" s="3" t="str">
        <f>IF('Cevap Anahtarı'!L$3=cevaplar2!U146,"D",IF(cevaplar2!U146="","B","Y"))</f>
        <v>D</v>
      </c>
      <c r="P144" s="3" t="str">
        <f>IF('Cevap Anahtarı'!M$3=cevaplar2!V146,"D",IF(cevaplar2!V146="","B","Y"))</f>
        <v>D</v>
      </c>
      <c r="Q144" s="3" t="str">
        <f>IF('Cevap Anahtarı'!N$3=cevaplar2!W146,"D",IF(cevaplar2!W146="","B","Y"))</f>
        <v>D</v>
      </c>
      <c r="R144" s="3" t="str">
        <f>IF('Cevap Anahtarı'!O$3=cevaplar2!X146,"D",IF(cevaplar2!X146="","B","Y"))</f>
        <v>D</v>
      </c>
      <c r="S144" s="3" t="str">
        <f>IF('Cevap Anahtarı'!P$3=cevaplar2!Y146,"D",IF(cevaplar2!Y146="","B","Y"))</f>
        <v>D</v>
      </c>
      <c r="T144" s="3" t="str">
        <f>IF('Cevap Anahtarı'!Q$3=cevaplar2!Z146,"D",IF(cevaplar2!Z146="","B","Y"))</f>
        <v>D</v>
      </c>
      <c r="U144" s="3" t="str">
        <f>IF('Cevap Anahtarı'!R$3=cevaplar2!AA146,"D",IF(cevaplar2!AA146="","B","Y"))</f>
        <v>D</v>
      </c>
      <c r="V144" s="3" t="str">
        <f>IF('Cevap Anahtarı'!S$3=cevaplar2!AB146,"D",IF(cevaplar2!AB146="","B","Y"))</f>
        <v>D</v>
      </c>
      <c r="W144" s="3" t="str">
        <f>IF('Cevap Anahtarı'!T$3=cevaplar2!AC146,"D",IF(cevaplar2!AC146="","B","Y"))</f>
        <v>Y</v>
      </c>
      <c r="X144" s="3" t="str">
        <f>IF('Cevap Anahtarı'!U$3=cevaplar2!AD146,"D",IF(cevaplar2!AD146="","B","Y"))</f>
        <v>D</v>
      </c>
      <c r="Y144" s="43" t="str">
        <f>IF('Cevap Anahtarı'!V$3=cevaplar2!AF146,"D",IF(cevaplar2!AF146="","B","Y"))</f>
        <v>D</v>
      </c>
      <c r="Z144" s="43" t="str">
        <f>IF('Cevap Anahtarı'!W$3=cevaplar2!AG146,"D",IF(cevaplar2!AG146="","B","Y"))</f>
        <v>D</v>
      </c>
      <c r="AA144" s="43" t="str">
        <f>IF('Cevap Anahtarı'!X$3=cevaplar2!AH146,"D",IF(cevaplar2!AH146="","B","Y"))</f>
        <v>D</v>
      </c>
      <c r="AB144" s="43" t="str">
        <f>IF('Cevap Anahtarı'!Y$3=cevaplar2!AI146,"D",IF(cevaplar2!AI146="","B","Y"))</f>
        <v>D</v>
      </c>
      <c r="AC144" s="43" t="str">
        <f>IF('Cevap Anahtarı'!Z$3=cevaplar2!AJ146,"D",IF(cevaplar2!AJ146="","B","Y"))</f>
        <v>D</v>
      </c>
      <c r="AD144" s="43" t="str">
        <f>IF('Cevap Anahtarı'!AA$3=cevaplar2!AK146,"D",IF(cevaplar2!AK146="","B","Y"))</f>
        <v>D</v>
      </c>
      <c r="AE144" s="43" t="str">
        <f>IF('Cevap Anahtarı'!AB$3=cevaplar2!AL146,"D",IF(cevaplar2!AL146="","B","Y"))</f>
        <v>D</v>
      </c>
      <c r="AF144" s="43" t="str">
        <f>IF('Cevap Anahtarı'!AC$3=cevaplar2!AM146,"D",IF(cevaplar2!AM146="","B","Y"))</f>
        <v>D</v>
      </c>
      <c r="AG144" s="43" t="str">
        <f>IF('Cevap Anahtarı'!AD$3=cevaplar2!AN146,"D",IF(cevaplar2!AN146="","B","Y"))</f>
        <v>D</v>
      </c>
      <c r="AH144" s="43" t="str">
        <f>IF('Cevap Anahtarı'!AE$3=cevaplar2!AO146,"D",IF(cevaplar2!AO146="","B","Y"))</f>
        <v>D</v>
      </c>
      <c r="AI144" s="43" t="str">
        <f>IF('Cevap Anahtarı'!AF$3=cevaplar2!AP146,"D",IF(cevaplar2!AP146="","B","Y"))</f>
        <v>Y</v>
      </c>
      <c r="AJ144" s="43" t="str">
        <f>IF('Cevap Anahtarı'!AG$3=cevaplar2!AQ146,"D",IF(cevaplar2!AQ146="","B","Y"))</f>
        <v>D</v>
      </c>
      <c r="AK144" s="43" t="str">
        <f>IF('Cevap Anahtarı'!AH$3=cevaplar2!AR146,"D",IF(cevaplar2!AR146="","B","Y"))</f>
        <v>D</v>
      </c>
      <c r="AL144" s="43" t="str">
        <f>IF('Cevap Anahtarı'!AI$3=cevaplar2!AS146,"D",IF(cevaplar2!AS146="","B","Y"))</f>
        <v>D</v>
      </c>
      <c r="AM144" s="43" t="str">
        <f>IF('Cevap Anahtarı'!AJ$3=cevaplar2!AT146,"D",IF(cevaplar2!AT146="","B","Y"))</f>
        <v>D</v>
      </c>
      <c r="AN144" s="43" t="str">
        <f>IF('Cevap Anahtarı'!AK$3=cevaplar2!AU146,"D",IF(cevaplar2!AU146="","B","Y"))</f>
        <v>D</v>
      </c>
      <c r="AO144" s="43" t="str">
        <f>IF('Cevap Anahtarı'!AL$3=cevaplar2!AV146,"D",IF(cevaplar2!AV146="","B","Y"))</f>
        <v>D</v>
      </c>
      <c r="AP144" s="43" t="str">
        <f>IF('Cevap Anahtarı'!AM$3=cevaplar2!AW146,"D",IF(cevaplar2!AW146="","B","Y"))</f>
        <v>D</v>
      </c>
      <c r="AQ144" s="43" t="str">
        <f>IF('Cevap Anahtarı'!AN$3=cevaplar2!AX146,"D",IF(cevaplar2!AX146="","B","Y"))</f>
        <v>D</v>
      </c>
      <c r="AR144" s="43" t="str">
        <f>IF('Cevap Anahtarı'!AO$3=cevaplar2!AY146,"D",IF(cevaplar2!AY146="","B","Y"))</f>
        <v>D</v>
      </c>
      <c r="AS144" s="45" t="str">
        <f>IF('Cevap Anahtarı'!AP$3=cevaplar2!BA146,"D",IF(cevaplar2!BA146="","B","Y"))</f>
        <v>D</v>
      </c>
      <c r="AT144" s="45" t="str">
        <f>IF('Cevap Anahtarı'!AQ$3=cevaplar2!BB146,"D",IF(cevaplar2!BB146="","B","Y"))</f>
        <v>D</v>
      </c>
      <c r="AU144" s="45" t="str">
        <f>IF('Cevap Anahtarı'!AR$3=cevaplar2!BC146,"D",IF(cevaplar2!BC146="","B","Y"))</f>
        <v>D</v>
      </c>
      <c r="AV144" s="45" t="str">
        <f>IF('Cevap Anahtarı'!AS$3=cevaplar2!BD146,"D",IF(cevaplar2!BD146="","B","Y"))</f>
        <v>D</v>
      </c>
      <c r="AW144" s="45" t="str">
        <f>IF('Cevap Anahtarı'!AT$3=cevaplar2!BE146,"D",IF(cevaplar2!BE146="","B","Y"))</f>
        <v>D</v>
      </c>
      <c r="AX144" s="45" t="str">
        <f>IF('Cevap Anahtarı'!AU$3=cevaplar2!BF146,"D",IF(cevaplar2!BF146="","B","Y"))</f>
        <v>D</v>
      </c>
      <c r="AY144" s="45" t="str">
        <f>IF('Cevap Anahtarı'!AV$3=cevaplar2!BG146,"D",IF(cevaplar2!BG146="","B","Y"))</f>
        <v>D</v>
      </c>
      <c r="AZ144" s="45" t="str">
        <f>IF('Cevap Anahtarı'!AW$3=cevaplar2!BH146,"D",IF(cevaplar2!BH146="","B","Y"))</f>
        <v>D</v>
      </c>
      <c r="BA144" s="45" t="str">
        <f>IF('Cevap Anahtarı'!AX$3=cevaplar2!BI146,"D",IF(cevaplar2!BI146="","B","Y"))</f>
        <v>D</v>
      </c>
      <c r="BB144" s="45" t="str">
        <f>IF('Cevap Anahtarı'!AY$3=cevaplar2!BJ146,"D",IF(cevaplar2!BJ146="","B","Y"))</f>
        <v>D</v>
      </c>
      <c r="BC144" s="45" t="str">
        <f>IF('Cevap Anahtarı'!AZ$3=cevaplar2!BK146,"D",IF(cevaplar2!BK146="","B","Y"))</f>
        <v>D</v>
      </c>
      <c r="BD144" s="45" t="str">
        <f>IF('Cevap Anahtarı'!BA$3=cevaplar2!BL146,"D",IF(cevaplar2!BL146="","B","Y"))</f>
        <v>D</v>
      </c>
      <c r="BE144" s="45" t="str">
        <f>IF('Cevap Anahtarı'!BB$3=cevaplar2!BM146,"D",IF(cevaplar2!BM146="","B","Y"))</f>
        <v>D</v>
      </c>
      <c r="BF144" s="45" t="str">
        <f>IF('Cevap Anahtarı'!BC$3=cevaplar2!BN146,"D",IF(cevaplar2!BN146="","B","Y"))</f>
        <v>D</v>
      </c>
      <c r="BG144" s="45" t="str">
        <f>IF('Cevap Anahtarı'!BD$3=cevaplar2!BO146,"D",IF(cevaplar2!BO146="","B","Y"))</f>
        <v>D</v>
      </c>
      <c r="BH144" s="45" t="str">
        <f>IF('Cevap Anahtarı'!BE$3=cevaplar2!BP146,"D",IF(cevaplar2!BP146="","B","Y"))</f>
        <v>D</v>
      </c>
      <c r="BI144" s="45" t="str">
        <f>IF('Cevap Anahtarı'!BF$3=cevaplar2!BQ146,"D",IF(cevaplar2!BQ146="","B","Y"))</f>
        <v>D</v>
      </c>
      <c r="BJ144" s="45" t="str">
        <f>IF('Cevap Anahtarı'!BG$3=cevaplar2!BR146,"D",IF(cevaplar2!BR146="","B","Y"))</f>
        <v>D</v>
      </c>
      <c r="BK144" s="45" t="str">
        <f>IF('Cevap Anahtarı'!BH$3=cevaplar2!BS146,"D",IF(cevaplar2!BS146="","B","Y"))</f>
        <v>D</v>
      </c>
      <c r="BL144" s="45" t="str">
        <f>IF('Cevap Anahtarı'!BI$3=cevaplar2!BT146,"D",IF(cevaplar2!BT146="","B","Y"))</f>
        <v>D</v>
      </c>
      <c r="BM144" s="47" t="str">
        <f>IF('Cevap Anahtarı'!BJ$3=cevaplar2!BV146,"D",IF(cevaplar2!BV146="","B","Y"))</f>
        <v>Y</v>
      </c>
      <c r="BN144" s="47" t="str">
        <f>IF('Cevap Anahtarı'!BK$3=cevaplar2!BW146,"D",IF(cevaplar2!BW146="","B","Y"))</f>
        <v>D</v>
      </c>
      <c r="BO144" s="47" t="str">
        <f>IF('Cevap Anahtarı'!BL$3=cevaplar2!BX146,"D",IF(cevaplar2!BX146="","B","Y"))</f>
        <v>D</v>
      </c>
      <c r="BP144" s="47" t="str">
        <f>IF('Cevap Anahtarı'!BM$3=cevaplar2!BY146,"D",IF(cevaplar2!BY146="","B","Y"))</f>
        <v>D</v>
      </c>
      <c r="BQ144" s="47" t="str">
        <f>IF('Cevap Anahtarı'!BN$3=cevaplar2!BZ146,"D",IF(cevaplar2!BZ146="","B","Y"))</f>
        <v>D</v>
      </c>
      <c r="BR144" s="47" t="str">
        <f>IF('Cevap Anahtarı'!BO$3=cevaplar2!CA146,"D",IF(cevaplar2!CA146="","B","Y"))</f>
        <v>D</v>
      </c>
      <c r="BS144" s="47" t="str">
        <f>IF('Cevap Anahtarı'!BP$3=cevaplar2!CB146,"D",IF(cevaplar2!CB146="","B","Y"))</f>
        <v>D</v>
      </c>
      <c r="BT144" s="47" t="str">
        <f>IF('Cevap Anahtarı'!BQ$3=cevaplar2!CC146,"D",IF(cevaplar2!CC146="","B","Y"))</f>
        <v>D</v>
      </c>
      <c r="BU144" s="47" t="str">
        <f>IF('Cevap Anahtarı'!BR$3=cevaplar2!CD146,"D",IF(cevaplar2!CD146="","B","Y"))</f>
        <v>D</v>
      </c>
      <c r="BV144" s="47" t="str">
        <f>IF('Cevap Anahtarı'!BS$3=cevaplar2!CE146,"D",IF(cevaplar2!CE146="","B","Y"))</f>
        <v>D</v>
      </c>
      <c r="BW144" s="47" t="str">
        <f>IF('Cevap Anahtarı'!BT$3=cevaplar2!CF146,"D",IF(cevaplar2!CF146="","B","Y"))</f>
        <v>D</v>
      </c>
      <c r="BX144" s="47" t="str">
        <f>IF('Cevap Anahtarı'!BU$3=cevaplar2!CG146,"D",IF(cevaplar2!CG146="","B","Y"))</f>
        <v>D</v>
      </c>
      <c r="BY144" s="47" t="str">
        <f>IF('Cevap Anahtarı'!BV$3=cevaplar2!CH146,"D",IF(cevaplar2!CH146="","B","Y"))</f>
        <v>Y</v>
      </c>
      <c r="BZ144" s="47" t="str">
        <f>IF('Cevap Anahtarı'!BW$3=cevaplar2!CI146,"D",IF(cevaplar2!CI146="","B","Y"))</f>
        <v>D</v>
      </c>
      <c r="CA144" s="47" t="str">
        <f>IF('Cevap Anahtarı'!BX$3=cevaplar2!CJ146,"D",IF(cevaplar2!CJ146="","B","Y"))</f>
        <v>Y</v>
      </c>
      <c r="CB144" s="47" t="str">
        <f>IF('Cevap Anahtarı'!BY$3=cevaplar2!CK146,"D",IF(cevaplar2!CK146="","B","Y"))</f>
        <v>D</v>
      </c>
      <c r="CC144" s="47" t="str">
        <f>IF('Cevap Anahtarı'!BZ$3=cevaplar2!CL146,"D",IF(cevaplar2!CL146="","B","Y"))</f>
        <v>D</v>
      </c>
      <c r="CD144" s="47" t="str">
        <f>IF('Cevap Anahtarı'!CA$3=cevaplar2!CM146,"D",IF(cevaplar2!CM146="","B","Y"))</f>
        <v>D</v>
      </c>
      <c r="CE144" s="47" t="str">
        <f>IF('Cevap Anahtarı'!CB$3=cevaplar2!CN146,"D",IF(cevaplar2!CN146="","B","Y"))</f>
        <v>D</v>
      </c>
      <c r="CF144" s="47" t="str">
        <f>IF('Cevap Anahtarı'!CC$3=cevaplar2!CO146,"D",IF(cevaplar2!CO146="","B","Y"))</f>
        <v>D</v>
      </c>
      <c r="CG144" s="2" t="str">
        <f>IF('Cevap Anahtarı'!CD$3=cevaplar2!CQ146,"D",IF(cevaplar2!CQ146="","B","Y"))</f>
        <v>D</v>
      </c>
      <c r="CH144" s="2" t="str">
        <f>IF('Cevap Anahtarı'!CE$3=cevaplar2!CR146,"D",IF(cevaplar2!CR146="","B","Y"))</f>
        <v>D</v>
      </c>
      <c r="CI144" s="2" t="str">
        <f>IF('Cevap Anahtarı'!CF$3=cevaplar2!CS146,"D",IF(cevaplar2!CS146="","B","Y"))</f>
        <v>D</v>
      </c>
      <c r="CJ144" s="2" t="str">
        <f>IF('Cevap Anahtarı'!CG$3=cevaplar2!CT146,"D",IF(cevaplar2!CT146="","B","Y"))</f>
        <v>D</v>
      </c>
      <c r="CK144" s="2" t="str">
        <f>IF('Cevap Anahtarı'!CH$3=cevaplar2!CU146,"D",IF(cevaplar2!CU146="","B","Y"))</f>
        <v>D</v>
      </c>
      <c r="CL144" s="2" t="str">
        <f>IF('Cevap Anahtarı'!CI$3=cevaplar2!CV146,"D",IF(cevaplar2!CV146="","B","Y"))</f>
        <v>D</v>
      </c>
      <c r="CM144" s="2" t="str">
        <f>IF('Cevap Anahtarı'!CJ$3=cevaplar2!CW146,"D",IF(cevaplar2!CW146="","B","Y"))</f>
        <v>D</v>
      </c>
      <c r="CN144" s="2" t="str">
        <f>IF('Cevap Anahtarı'!CK$3=cevaplar2!CX146,"D",IF(cevaplar2!CX146="","B","Y"))</f>
        <v>D</v>
      </c>
      <c r="CO144" s="2" t="str">
        <f>IF('Cevap Anahtarı'!CL$3=cevaplar2!CY146,"D",IF(cevaplar2!CY146="","B","Y"))</f>
        <v>D</v>
      </c>
      <c r="CP144" s="2" t="str">
        <f>IF('Cevap Anahtarı'!CM$3=cevaplar2!CZ146,"D",IF(cevaplar2!CZ146="","B","Y"))</f>
        <v>D</v>
      </c>
      <c r="CQ144" s="2" t="str">
        <f>IF('Cevap Anahtarı'!CN$3=cevaplar2!DA146,"D",IF(cevaplar2!DA146="","B","Y"))</f>
        <v>D</v>
      </c>
      <c r="CR144" s="2" t="str">
        <f>IF('Cevap Anahtarı'!CO$3=cevaplar2!DB146,"D",IF(cevaplar2!DB146="","B","Y"))</f>
        <v>D</v>
      </c>
      <c r="CS144" s="2" t="str">
        <f>IF('Cevap Anahtarı'!CP$3=cevaplar2!DC146,"D",IF(cevaplar2!DC146="","B","Y"))</f>
        <v>D</v>
      </c>
      <c r="CT144" s="2" t="str">
        <f>IF('Cevap Anahtarı'!CQ$3=cevaplar2!DD146,"D",IF(cevaplar2!DD146="","B","Y"))</f>
        <v>D</v>
      </c>
      <c r="CU144" s="2" t="str">
        <f>IF('Cevap Anahtarı'!CR$3=cevaplar2!DE146,"D",IF(cevaplar2!DE146="","B","Y"))</f>
        <v>D</v>
      </c>
      <c r="CV144" s="2" t="str">
        <f>IF('Cevap Anahtarı'!CS$3=cevaplar2!DF146,"D",IF(cevaplar2!DF146="","B","Y"))</f>
        <v>D</v>
      </c>
      <c r="CW144" s="2" t="str">
        <f>IF('Cevap Anahtarı'!CT$3=cevaplar2!DG146,"D",IF(cevaplar2!DG146="","B","Y"))</f>
        <v>D</v>
      </c>
      <c r="CX144" s="2" t="str">
        <f>IF('Cevap Anahtarı'!CU$3=cevaplar2!DH146,"D",IF(cevaplar2!DH146="","B","Y"))</f>
        <v>D</v>
      </c>
      <c r="CY144" s="2" t="str">
        <f>IF('Cevap Anahtarı'!CV$3=cevaplar2!DI146,"D",IF(cevaplar2!DI146="","B","Y"))</f>
        <v>D</v>
      </c>
      <c r="CZ144" s="2" t="str">
        <f>IF('Cevap Anahtarı'!CW$3=cevaplar2!DJ146,"D",IF(cevaplar2!DJ146="","B","Y"))</f>
        <v>D</v>
      </c>
      <c r="DA144" s="51" t="str">
        <f>IF('Cevap Anahtarı'!CX$3=cevaplar2!DL146,"D",IF(cevaplar2!DL146="","B","Y"))</f>
        <v>D</v>
      </c>
      <c r="DB144" s="51" t="str">
        <f>IF('Cevap Anahtarı'!CY$3=cevaplar2!DM146,"D",IF(cevaplar2!DM146="","B","Y"))</f>
        <v>D</v>
      </c>
      <c r="DC144" s="51" t="str">
        <f>IF('Cevap Anahtarı'!CZ$3=cevaplar2!DN146,"D",IF(cevaplar2!DN146="","B","Y"))</f>
        <v>D</v>
      </c>
      <c r="DD144" s="51" t="str">
        <f>IF('Cevap Anahtarı'!DA$3=cevaplar2!DO146,"D",IF(cevaplar2!DO146="","B","Y"))</f>
        <v>Y</v>
      </c>
      <c r="DE144" s="51" t="str">
        <f>IF('Cevap Anahtarı'!DB$3=cevaplar2!DP146,"D",IF(cevaplar2!DP146="","B","Y"))</f>
        <v>D</v>
      </c>
      <c r="DF144" s="51" t="str">
        <f>IF('Cevap Anahtarı'!DC$3=cevaplar2!DQ146,"D",IF(cevaplar2!DQ146="","B","Y"))</f>
        <v>D</v>
      </c>
      <c r="DG144" s="51" t="str">
        <f>IF('Cevap Anahtarı'!DD$3=cevaplar2!DR146,"D",IF(cevaplar2!DR146="","B","Y"))</f>
        <v>D</v>
      </c>
      <c r="DH144" s="51" t="str">
        <f>IF('Cevap Anahtarı'!DE$3=cevaplar2!DS146,"D",IF(cevaplar2!DS146="","B","Y"))</f>
        <v>D</v>
      </c>
      <c r="DI144" s="51" t="str">
        <f>IF('Cevap Anahtarı'!DF$3=cevaplar2!DT146,"D",IF(cevaplar2!DT146="","B","Y"))</f>
        <v>D</v>
      </c>
      <c r="DJ144" s="51" t="str">
        <f>IF('Cevap Anahtarı'!DG$3=cevaplar2!DU146,"D",IF(cevaplar2!DU146="","B","Y"))</f>
        <v>D</v>
      </c>
      <c r="DK144" s="51" t="str">
        <f>IF('Cevap Anahtarı'!DH$3=cevaplar2!DV146,"D",IF(cevaplar2!DV146="","B","Y"))</f>
        <v>D</v>
      </c>
      <c r="DL144" s="51" t="str">
        <f>IF('Cevap Anahtarı'!DI$3=cevaplar2!DW146,"D",IF(cevaplar2!DW146="","B","Y"))</f>
        <v>D</v>
      </c>
      <c r="DM144" s="51" t="str">
        <f>IF('Cevap Anahtarı'!DJ$3=cevaplar2!DX146,"D",IF(cevaplar2!DX146="","B","Y"))</f>
        <v>D</v>
      </c>
      <c r="DN144" s="51" t="str">
        <f>IF('Cevap Anahtarı'!DK$3=cevaplar2!DY146,"D",IF(cevaplar2!DY146="","B","Y"))</f>
        <v>Y</v>
      </c>
      <c r="DO144" s="51" t="str">
        <f>IF('Cevap Anahtarı'!DL$3=cevaplar2!DZ146,"D",IF(cevaplar2!DZ146="","B","Y"))</f>
        <v>D</v>
      </c>
      <c r="DP144" s="51" t="str">
        <f>IF('Cevap Anahtarı'!DM$3=cevaplar2!EA146,"D",IF(cevaplar2!EA146="","B","Y"))</f>
        <v>D</v>
      </c>
      <c r="DQ144" s="51" t="str">
        <f>IF('Cevap Anahtarı'!DN$3=cevaplar2!EB146,"D",IF(cevaplar2!EB146="","B","Y"))</f>
        <v>D</v>
      </c>
      <c r="DR144" s="51" t="str">
        <f>IF('Cevap Anahtarı'!DO$3=cevaplar2!EC146,"D",IF(cevaplar2!EC146="","B","Y"))</f>
        <v>D</v>
      </c>
      <c r="DS144" s="51" t="str">
        <f>IF('Cevap Anahtarı'!DP$3=cevaplar2!ED146,"D",IF(cevaplar2!ED146="","B","Y"))</f>
        <v>D</v>
      </c>
      <c r="DT144" s="51" t="str">
        <f>IF('Cevap Anahtarı'!DQ$3=cevaplar2!EE146,"D",IF(cevaplar2!EE146="","B","Y"))</f>
        <v>D</v>
      </c>
      <c r="DV144" s="104">
        <f t="shared" si="12"/>
        <v>90</v>
      </c>
      <c r="DW144" s="104">
        <f t="shared" si="13"/>
        <v>95</v>
      </c>
      <c r="DX144" s="104">
        <f t="shared" si="14"/>
        <v>100</v>
      </c>
      <c r="DY144" s="104">
        <f t="shared" si="15"/>
        <v>85</v>
      </c>
      <c r="DZ144" s="104">
        <f t="shared" si="16"/>
        <v>100</v>
      </c>
      <c r="EA144" s="104">
        <f t="shared" si="17"/>
        <v>90</v>
      </c>
    </row>
    <row r="145" spans="1:131" ht="18.75" customHeight="1" x14ac:dyDescent="0.2">
      <c r="A145" s="52">
        <v>143</v>
      </c>
      <c r="B145" s="53" t="str">
        <f>cevaplar!B147</f>
        <v>KAMAN ORTAOKULU</v>
      </c>
      <c r="C145" s="52" t="str">
        <f>cevaplar!C147</f>
        <v>8/B</v>
      </c>
      <c r="D145" s="53" t="str">
        <f>cevaplar!E147</f>
        <v>AYŞE SULTAN DUMAN</v>
      </c>
      <c r="E145" s="3" t="str">
        <f>IF('Cevap Anahtarı'!B$3=cevaplar2!K147,"D",IF(cevaplar2!K147="","B","Y"))</f>
        <v>D</v>
      </c>
      <c r="F145" s="3" t="str">
        <f>IF('Cevap Anahtarı'!C$3=cevaplar2!L147,"D",IF(cevaplar2!L147="","B","Y"))</f>
        <v>D</v>
      </c>
      <c r="G145" s="3" t="str">
        <f>IF('Cevap Anahtarı'!D$3=cevaplar2!M147,"D",IF(cevaplar2!M147="","B","Y"))</f>
        <v>D</v>
      </c>
      <c r="H145" s="3" t="str">
        <f>IF('Cevap Anahtarı'!E$3=cevaplar2!N147,"D",IF(cevaplar2!N147="","B","Y"))</f>
        <v>Y</v>
      </c>
      <c r="I145" s="3" t="str">
        <f>IF('Cevap Anahtarı'!F$3=cevaplar2!O147,"D",IF(cevaplar2!O147="","B","Y"))</f>
        <v>D</v>
      </c>
      <c r="J145" s="3" t="str">
        <f>IF('Cevap Anahtarı'!G$3=cevaplar2!P147,"D",IF(cevaplar2!P147="","B","Y"))</f>
        <v>D</v>
      </c>
      <c r="K145" s="3" t="str">
        <f>IF('Cevap Anahtarı'!H$3=cevaplar2!Q147,"D",IF(cevaplar2!Q147="","B","Y"))</f>
        <v>Y</v>
      </c>
      <c r="L145" s="3" t="str">
        <f>IF('Cevap Anahtarı'!I$3=cevaplar2!R147,"D",IF(cevaplar2!R147="","B","Y"))</f>
        <v>D</v>
      </c>
      <c r="M145" s="3" t="str">
        <f>IF('Cevap Anahtarı'!J$3=cevaplar2!S147,"D",IF(cevaplar2!S147="","B","Y"))</f>
        <v>D</v>
      </c>
      <c r="N145" s="3" t="str">
        <f>IF('Cevap Anahtarı'!K$3=cevaplar2!T147,"D",IF(cevaplar2!T147="","B","Y"))</f>
        <v>D</v>
      </c>
      <c r="O145" s="3" t="str">
        <f>IF('Cevap Anahtarı'!L$3=cevaplar2!U147,"D",IF(cevaplar2!U147="","B","Y"))</f>
        <v>D</v>
      </c>
      <c r="P145" s="3" t="str">
        <f>IF('Cevap Anahtarı'!M$3=cevaplar2!V147,"D",IF(cevaplar2!V147="","B","Y"))</f>
        <v>D</v>
      </c>
      <c r="Q145" s="3" t="str">
        <f>IF('Cevap Anahtarı'!N$3=cevaplar2!W147,"D",IF(cevaplar2!W147="","B","Y"))</f>
        <v>D</v>
      </c>
      <c r="R145" s="3" t="str">
        <f>IF('Cevap Anahtarı'!O$3=cevaplar2!X147,"D",IF(cevaplar2!X147="","B","Y"))</f>
        <v>Y</v>
      </c>
      <c r="S145" s="3" t="str">
        <f>IF('Cevap Anahtarı'!P$3=cevaplar2!Y147,"D",IF(cevaplar2!Y147="","B","Y"))</f>
        <v>D</v>
      </c>
      <c r="T145" s="3" t="str">
        <f>IF('Cevap Anahtarı'!Q$3=cevaplar2!Z147,"D",IF(cevaplar2!Z147="","B","Y"))</f>
        <v>D</v>
      </c>
      <c r="U145" s="3" t="str">
        <f>IF('Cevap Anahtarı'!R$3=cevaplar2!AA147,"D",IF(cevaplar2!AA147="","B","Y"))</f>
        <v>D</v>
      </c>
      <c r="V145" s="3" t="str">
        <f>IF('Cevap Anahtarı'!S$3=cevaplar2!AB147,"D",IF(cevaplar2!AB147="","B","Y"))</f>
        <v>D</v>
      </c>
      <c r="W145" s="3" t="str">
        <f>IF('Cevap Anahtarı'!T$3=cevaplar2!AC147,"D",IF(cevaplar2!AC147="","B","Y"))</f>
        <v>D</v>
      </c>
      <c r="X145" s="3" t="str">
        <f>IF('Cevap Anahtarı'!U$3=cevaplar2!AD147,"D",IF(cevaplar2!AD147="","B","Y"))</f>
        <v>D</v>
      </c>
      <c r="Y145" s="43" t="str">
        <f>IF('Cevap Anahtarı'!V$3=cevaplar2!AF147,"D",IF(cevaplar2!AF147="","B","Y"))</f>
        <v>D</v>
      </c>
      <c r="Z145" s="43" t="str">
        <f>IF('Cevap Anahtarı'!W$3=cevaplar2!AG147,"D",IF(cevaplar2!AG147="","B","Y"))</f>
        <v>D</v>
      </c>
      <c r="AA145" s="43" t="str">
        <f>IF('Cevap Anahtarı'!X$3=cevaplar2!AH147,"D",IF(cevaplar2!AH147="","B","Y"))</f>
        <v>D</v>
      </c>
      <c r="AB145" s="43" t="str">
        <f>IF('Cevap Anahtarı'!Y$3=cevaplar2!AI147,"D",IF(cevaplar2!AI147="","B","Y"))</f>
        <v>D</v>
      </c>
      <c r="AC145" s="43" t="str">
        <f>IF('Cevap Anahtarı'!Z$3=cevaplar2!AJ147,"D",IF(cevaplar2!AJ147="","B","Y"))</f>
        <v>D</v>
      </c>
      <c r="AD145" s="43" t="str">
        <f>IF('Cevap Anahtarı'!AA$3=cevaplar2!AK147,"D",IF(cevaplar2!AK147="","B","Y"))</f>
        <v>D</v>
      </c>
      <c r="AE145" s="43" t="str">
        <f>IF('Cevap Anahtarı'!AB$3=cevaplar2!AL147,"D",IF(cevaplar2!AL147="","B","Y"))</f>
        <v>D</v>
      </c>
      <c r="AF145" s="43" t="str">
        <f>IF('Cevap Anahtarı'!AC$3=cevaplar2!AM147,"D",IF(cevaplar2!AM147="","B","Y"))</f>
        <v>D</v>
      </c>
      <c r="AG145" s="43" t="str">
        <f>IF('Cevap Anahtarı'!AD$3=cevaplar2!AN147,"D",IF(cevaplar2!AN147="","B","Y"))</f>
        <v>D</v>
      </c>
      <c r="AH145" s="43" t="str">
        <f>IF('Cevap Anahtarı'!AE$3=cevaplar2!AO147,"D",IF(cevaplar2!AO147="","B","Y"))</f>
        <v>D</v>
      </c>
      <c r="AI145" s="43" t="str">
        <f>IF('Cevap Anahtarı'!AF$3=cevaplar2!AP147,"D",IF(cevaplar2!AP147="","B","Y"))</f>
        <v>D</v>
      </c>
      <c r="AJ145" s="43" t="str">
        <f>IF('Cevap Anahtarı'!AG$3=cevaplar2!AQ147,"D",IF(cevaplar2!AQ147="","B","Y"))</f>
        <v>D</v>
      </c>
      <c r="AK145" s="43" t="str">
        <f>IF('Cevap Anahtarı'!AH$3=cevaplar2!AR147,"D",IF(cevaplar2!AR147="","B","Y"))</f>
        <v>D</v>
      </c>
      <c r="AL145" s="43" t="str">
        <f>IF('Cevap Anahtarı'!AI$3=cevaplar2!AS147,"D",IF(cevaplar2!AS147="","B","Y"))</f>
        <v>D</v>
      </c>
      <c r="AM145" s="43" t="str">
        <f>IF('Cevap Anahtarı'!AJ$3=cevaplar2!AT147,"D",IF(cevaplar2!AT147="","B","Y"))</f>
        <v>D</v>
      </c>
      <c r="AN145" s="43" t="str">
        <f>IF('Cevap Anahtarı'!AK$3=cevaplar2!AU147,"D",IF(cevaplar2!AU147="","B","Y"))</f>
        <v>D</v>
      </c>
      <c r="AO145" s="43" t="str">
        <f>IF('Cevap Anahtarı'!AL$3=cevaplar2!AV147,"D",IF(cevaplar2!AV147="","B","Y"))</f>
        <v>D</v>
      </c>
      <c r="AP145" s="43" t="str">
        <f>IF('Cevap Anahtarı'!AM$3=cevaplar2!AW147,"D",IF(cevaplar2!AW147="","B","Y"))</f>
        <v>D</v>
      </c>
      <c r="AQ145" s="43" t="str">
        <f>IF('Cevap Anahtarı'!AN$3=cevaplar2!AX147,"D",IF(cevaplar2!AX147="","B","Y"))</f>
        <v>D</v>
      </c>
      <c r="AR145" s="43" t="str">
        <f>IF('Cevap Anahtarı'!AO$3=cevaplar2!AY147,"D",IF(cevaplar2!AY147="","B","Y"))</f>
        <v>D</v>
      </c>
      <c r="AS145" s="45" t="str">
        <f>IF('Cevap Anahtarı'!AP$3=cevaplar2!BA147,"D",IF(cevaplar2!BA147="","B","Y"))</f>
        <v>D</v>
      </c>
      <c r="AT145" s="45" t="str">
        <f>IF('Cevap Anahtarı'!AQ$3=cevaplar2!BB147,"D",IF(cevaplar2!BB147="","B","Y"))</f>
        <v>D</v>
      </c>
      <c r="AU145" s="45" t="str">
        <f>IF('Cevap Anahtarı'!AR$3=cevaplar2!BC147,"D",IF(cevaplar2!BC147="","B","Y"))</f>
        <v>D</v>
      </c>
      <c r="AV145" s="45" t="str">
        <f>IF('Cevap Anahtarı'!AS$3=cevaplar2!BD147,"D",IF(cevaplar2!BD147="","B","Y"))</f>
        <v>D</v>
      </c>
      <c r="AW145" s="45" t="str">
        <f>IF('Cevap Anahtarı'!AT$3=cevaplar2!BE147,"D",IF(cevaplar2!BE147="","B","Y"))</f>
        <v>D</v>
      </c>
      <c r="AX145" s="45" t="str">
        <f>IF('Cevap Anahtarı'!AU$3=cevaplar2!BF147,"D",IF(cevaplar2!BF147="","B","Y"))</f>
        <v>D</v>
      </c>
      <c r="AY145" s="45" t="str">
        <f>IF('Cevap Anahtarı'!AV$3=cevaplar2!BG147,"D",IF(cevaplar2!BG147="","B","Y"))</f>
        <v>D</v>
      </c>
      <c r="AZ145" s="45" t="str">
        <f>IF('Cevap Anahtarı'!AW$3=cevaplar2!BH147,"D",IF(cevaplar2!BH147="","B","Y"))</f>
        <v>D</v>
      </c>
      <c r="BA145" s="45" t="str">
        <f>IF('Cevap Anahtarı'!AX$3=cevaplar2!BI147,"D",IF(cevaplar2!BI147="","B","Y"))</f>
        <v>D</v>
      </c>
      <c r="BB145" s="45" t="str">
        <f>IF('Cevap Anahtarı'!AY$3=cevaplar2!BJ147,"D",IF(cevaplar2!BJ147="","B","Y"))</f>
        <v>D</v>
      </c>
      <c r="BC145" s="45" t="str">
        <f>IF('Cevap Anahtarı'!AZ$3=cevaplar2!BK147,"D",IF(cevaplar2!BK147="","B","Y"))</f>
        <v>D</v>
      </c>
      <c r="BD145" s="45" t="str">
        <f>IF('Cevap Anahtarı'!BA$3=cevaplar2!BL147,"D",IF(cevaplar2!BL147="","B","Y"))</f>
        <v>D</v>
      </c>
      <c r="BE145" s="45" t="str">
        <f>IF('Cevap Anahtarı'!BB$3=cevaplar2!BM147,"D",IF(cevaplar2!BM147="","B","Y"))</f>
        <v>D</v>
      </c>
      <c r="BF145" s="45" t="str">
        <f>IF('Cevap Anahtarı'!BC$3=cevaplar2!BN147,"D",IF(cevaplar2!BN147="","B","Y"))</f>
        <v>D</v>
      </c>
      <c r="BG145" s="45" t="str">
        <f>IF('Cevap Anahtarı'!BD$3=cevaplar2!BO147,"D",IF(cevaplar2!BO147="","B","Y"))</f>
        <v>D</v>
      </c>
      <c r="BH145" s="45" t="str">
        <f>IF('Cevap Anahtarı'!BE$3=cevaplar2!BP147,"D",IF(cevaplar2!BP147="","B","Y"))</f>
        <v>D</v>
      </c>
      <c r="BI145" s="45" t="str">
        <f>IF('Cevap Anahtarı'!BF$3=cevaplar2!BQ147,"D",IF(cevaplar2!BQ147="","B","Y"))</f>
        <v>D</v>
      </c>
      <c r="BJ145" s="45" t="str">
        <f>IF('Cevap Anahtarı'!BG$3=cevaplar2!BR147,"D",IF(cevaplar2!BR147="","B","Y"))</f>
        <v>D</v>
      </c>
      <c r="BK145" s="45" t="str">
        <f>IF('Cevap Anahtarı'!BH$3=cevaplar2!BS147,"D",IF(cevaplar2!BS147="","B","Y"))</f>
        <v>D</v>
      </c>
      <c r="BL145" s="45" t="str">
        <f>IF('Cevap Anahtarı'!BI$3=cevaplar2!BT147,"D",IF(cevaplar2!BT147="","B","Y"))</f>
        <v>D</v>
      </c>
      <c r="BM145" s="47" t="str">
        <f>IF('Cevap Anahtarı'!BJ$3=cevaplar2!BV147,"D",IF(cevaplar2!BV147="","B","Y"))</f>
        <v>Y</v>
      </c>
      <c r="BN145" s="47" t="str">
        <f>IF('Cevap Anahtarı'!BK$3=cevaplar2!BW147,"D",IF(cevaplar2!BW147="","B","Y"))</f>
        <v>D</v>
      </c>
      <c r="BO145" s="47" t="str">
        <f>IF('Cevap Anahtarı'!BL$3=cevaplar2!BX147,"D",IF(cevaplar2!BX147="","B","Y"))</f>
        <v>D</v>
      </c>
      <c r="BP145" s="47" t="str">
        <f>IF('Cevap Anahtarı'!BM$3=cevaplar2!BY147,"D",IF(cevaplar2!BY147="","B","Y"))</f>
        <v>D</v>
      </c>
      <c r="BQ145" s="47" t="str">
        <f>IF('Cevap Anahtarı'!BN$3=cevaplar2!BZ147,"D",IF(cevaplar2!BZ147="","B","Y"))</f>
        <v>D</v>
      </c>
      <c r="BR145" s="47" t="str">
        <f>IF('Cevap Anahtarı'!BO$3=cevaplar2!CA147,"D",IF(cevaplar2!CA147="","B","Y"))</f>
        <v>D</v>
      </c>
      <c r="BS145" s="47" t="str">
        <f>IF('Cevap Anahtarı'!BP$3=cevaplar2!CB147,"D",IF(cevaplar2!CB147="","B","Y"))</f>
        <v>D</v>
      </c>
      <c r="BT145" s="47" t="str">
        <f>IF('Cevap Anahtarı'!BQ$3=cevaplar2!CC147,"D",IF(cevaplar2!CC147="","B","Y"))</f>
        <v>D</v>
      </c>
      <c r="BU145" s="47" t="str">
        <f>IF('Cevap Anahtarı'!BR$3=cevaplar2!CD147,"D",IF(cevaplar2!CD147="","B","Y"))</f>
        <v>D</v>
      </c>
      <c r="BV145" s="47" t="str">
        <f>IF('Cevap Anahtarı'!BS$3=cevaplar2!CE147,"D",IF(cevaplar2!CE147="","B","Y"))</f>
        <v>D</v>
      </c>
      <c r="BW145" s="47" t="str">
        <f>IF('Cevap Anahtarı'!BT$3=cevaplar2!CF147,"D",IF(cevaplar2!CF147="","B","Y"))</f>
        <v>D</v>
      </c>
      <c r="BX145" s="47" t="str">
        <f>IF('Cevap Anahtarı'!BU$3=cevaplar2!CG147,"D",IF(cevaplar2!CG147="","B","Y"))</f>
        <v>D</v>
      </c>
      <c r="BY145" s="47" t="str">
        <f>IF('Cevap Anahtarı'!BV$3=cevaplar2!CH147,"D",IF(cevaplar2!CH147="","B","Y"))</f>
        <v>D</v>
      </c>
      <c r="BZ145" s="47" t="str">
        <f>IF('Cevap Anahtarı'!BW$3=cevaplar2!CI147,"D",IF(cevaplar2!CI147="","B","Y"))</f>
        <v>D</v>
      </c>
      <c r="CA145" s="47" t="str">
        <f>IF('Cevap Anahtarı'!BX$3=cevaplar2!CJ147,"D",IF(cevaplar2!CJ147="","B","Y"))</f>
        <v>D</v>
      </c>
      <c r="CB145" s="47" t="str">
        <f>IF('Cevap Anahtarı'!BY$3=cevaplar2!CK147,"D",IF(cevaplar2!CK147="","B","Y"))</f>
        <v>D</v>
      </c>
      <c r="CC145" s="47" t="str">
        <f>IF('Cevap Anahtarı'!BZ$3=cevaplar2!CL147,"D",IF(cevaplar2!CL147="","B","Y"))</f>
        <v>D</v>
      </c>
      <c r="CD145" s="47" t="str">
        <f>IF('Cevap Anahtarı'!CA$3=cevaplar2!CM147,"D",IF(cevaplar2!CM147="","B","Y"))</f>
        <v>Y</v>
      </c>
      <c r="CE145" s="47" t="str">
        <f>IF('Cevap Anahtarı'!CB$3=cevaplar2!CN147,"D",IF(cevaplar2!CN147="","B","Y"))</f>
        <v>D</v>
      </c>
      <c r="CF145" s="47" t="str">
        <f>IF('Cevap Anahtarı'!CC$3=cevaplar2!CO147,"D",IF(cevaplar2!CO147="","B","Y"))</f>
        <v>D</v>
      </c>
      <c r="CG145" s="2" t="str">
        <f>IF('Cevap Anahtarı'!CD$3=cevaplar2!CQ147,"D",IF(cevaplar2!CQ147="","B","Y"))</f>
        <v>D</v>
      </c>
      <c r="CH145" s="2" t="str">
        <f>IF('Cevap Anahtarı'!CE$3=cevaplar2!CR147,"D",IF(cevaplar2!CR147="","B","Y"))</f>
        <v>D</v>
      </c>
      <c r="CI145" s="2" t="str">
        <f>IF('Cevap Anahtarı'!CF$3=cevaplar2!CS147,"D",IF(cevaplar2!CS147="","B","Y"))</f>
        <v>D</v>
      </c>
      <c r="CJ145" s="2" t="str">
        <f>IF('Cevap Anahtarı'!CG$3=cevaplar2!CT147,"D",IF(cevaplar2!CT147="","B","Y"))</f>
        <v>D</v>
      </c>
      <c r="CK145" s="2" t="str">
        <f>IF('Cevap Anahtarı'!CH$3=cevaplar2!CU147,"D",IF(cevaplar2!CU147="","B","Y"))</f>
        <v>D</v>
      </c>
      <c r="CL145" s="2" t="str">
        <f>IF('Cevap Anahtarı'!CI$3=cevaplar2!CV147,"D",IF(cevaplar2!CV147="","B","Y"))</f>
        <v>D</v>
      </c>
      <c r="CM145" s="2" t="str">
        <f>IF('Cevap Anahtarı'!CJ$3=cevaplar2!CW147,"D",IF(cevaplar2!CW147="","B","Y"))</f>
        <v>D</v>
      </c>
      <c r="CN145" s="2" t="str">
        <f>IF('Cevap Anahtarı'!CK$3=cevaplar2!CX147,"D",IF(cevaplar2!CX147="","B","Y"))</f>
        <v>D</v>
      </c>
      <c r="CO145" s="2" t="str">
        <f>IF('Cevap Anahtarı'!CL$3=cevaplar2!CY147,"D",IF(cevaplar2!CY147="","B","Y"))</f>
        <v>D</v>
      </c>
      <c r="CP145" s="2" t="str">
        <f>IF('Cevap Anahtarı'!CM$3=cevaplar2!CZ147,"D",IF(cevaplar2!CZ147="","B","Y"))</f>
        <v>D</v>
      </c>
      <c r="CQ145" s="2" t="str">
        <f>IF('Cevap Anahtarı'!CN$3=cevaplar2!DA147,"D",IF(cevaplar2!DA147="","B","Y"))</f>
        <v>D</v>
      </c>
      <c r="CR145" s="2" t="str">
        <f>IF('Cevap Anahtarı'!CO$3=cevaplar2!DB147,"D",IF(cevaplar2!DB147="","B","Y"))</f>
        <v>D</v>
      </c>
      <c r="CS145" s="2" t="str">
        <f>IF('Cevap Anahtarı'!CP$3=cevaplar2!DC147,"D",IF(cevaplar2!DC147="","B","Y"))</f>
        <v>D</v>
      </c>
      <c r="CT145" s="2" t="str">
        <f>IF('Cevap Anahtarı'!CQ$3=cevaplar2!DD147,"D",IF(cevaplar2!DD147="","B","Y"))</f>
        <v>D</v>
      </c>
      <c r="CU145" s="2" t="str">
        <f>IF('Cevap Anahtarı'!CR$3=cevaplar2!DE147,"D",IF(cevaplar2!DE147="","B","Y"))</f>
        <v>D</v>
      </c>
      <c r="CV145" s="2" t="str">
        <f>IF('Cevap Anahtarı'!CS$3=cevaplar2!DF147,"D",IF(cevaplar2!DF147="","B","Y"))</f>
        <v>D</v>
      </c>
      <c r="CW145" s="2" t="str">
        <f>IF('Cevap Anahtarı'!CT$3=cevaplar2!DG147,"D",IF(cevaplar2!DG147="","B","Y"))</f>
        <v>D</v>
      </c>
      <c r="CX145" s="2" t="str">
        <f>IF('Cevap Anahtarı'!CU$3=cevaplar2!DH147,"D",IF(cevaplar2!DH147="","B","Y"))</f>
        <v>D</v>
      </c>
      <c r="CY145" s="2" t="str">
        <f>IF('Cevap Anahtarı'!CV$3=cevaplar2!DI147,"D",IF(cevaplar2!DI147="","B","Y"))</f>
        <v>D</v>
      </c>
      <c r="CZ145" s="2" t="str">
        <f>IF('Cevap Anahtarı'!CW$3=cevaplar2!DJ147,"D",IF(cevaplar2!DJ147="","B","Y"))</f>
        <v>D</v>
      </c>
      <c r="DA145" s="51" t="str">
        <f>IF('Cevap Anahtarı'!CX$3=cevaplar2!DL147,"D",IF(cevaplar2!DL147="","B","Y"))</f>
        <v>D</v>
      </c>
      <c r="DB145" s="51" t="str">
        <f>IF('Cevap Anahtarı'!CY$3=cevaplar2!DM147,"D",IF(cevaplar2!DM147="","B","Y"))</f>
        <v>D</v>
      </c>
      <c r="DC145" s="51" t="str">
        <f>IF('Cevap Anahtarı'!CZ$3=cevaplar2!DN147,"D",IF(cevaplar2!DN147="","B","Y"))</f>
        <v>D</v>
      </c>
      <c r="DD145" s="51" t="str">
        <f>IF('Cevap Anahtarı'!DA$3=cevaplar2!DO147,"D",IF(cevaplar2!DO147="","B","Y"))</f>
        <v>D</v>
      </c>
      <c r="DE145" s="51" t="str">
        <f>IF('Cevap Anahtarı'!DB$3=cevaplar2!DP147,"D",IF(cevaplar2!DP147="","B","Y"))</f>
        <v>D</v>
      </c>
      <c r="DF145" s="51" t="str">
        <f>IF('Cevap Anahtarı'!DC$3=cevaplar2!DQ147,"D",IF(cevaplar2!DQ147="","B","Y"))</f>
        <v>Y</v>
      </c>
      <c r="DG145" s="51" t="str">
        <f>IF('Cevap Anahtarı'!DD$3=cevaplar2!DR147,"D",IF(cevaplar2!DR147="","B","Y"))</f>
        <v>D</v>
      </c>
      <c r="DH145" s="51" t="str">
        <f>IF('Cevap Anahtarı'!DE$3=cevaplar2!DS147,"D",IF(cevaplar2!DS147="","B","Y"))</f>
        <v>D</v>
      </c>
      <c r="DI145" s="51" t="str">
        <f>IF('Cevap Anahtarı'!DF$3=cevaplar2!DT147,"D",IF(cevaplar2!DT147="","B","Y"))</f>
        <v>D</v>
      </c>
      <c r="DJ145" s="51" t="str">
        <f>IF('Cevap Anahtarı'!DG$3=cevaplar2!DU147,"D",IF(cevaplar2!DU147="","B","Y"))</f>
        <v>D</v>
      </c>
      <c r="DK145" s="51" t="str">
        <f>IF('Cevap Anahtarı'!DH$3=cevaplar2!DV147,"D",IF(cevaplar2!DV147="","B","Y"))</f>
        <v>D</v>
      </c>
      <c r="DL145" s="51" t="str">
        <f>IF('Cevap Anahtarı'!DI$3=cevaplar2!DW147,"D",IF(cevaplar2!DW147="","B","Y"))</f>
        <v>D</v>
      </c>
      <c r="DM145" s="51" t="str">
        <f>IF('Cevap Anahtarı'!DJ$3=cevaplar2!DX147,"D",IF(cevaplar2!DX147="","B","Y"))</f>
        <v>D</v>
      </c>
      <c r="DN145" s="51" t="str">
        <f>IF('Cevap Anahtarı'!DK$3=cevaplar2!DY147,"D",IF(cevaplar2!DY147="","B","Y"))</f>
        <v>D</v>
      </c>
      <c r="DO145" s="51" t="str">
        <f>IF('Cevap Anahtarı'!DL$3=cevaplar2!DZ147,"D",IF(cevaplar2!DZ147="","B","Y"))</f>
        <v>D</v>
      </c>
      <c r="DP145" s="51" t="str">
        <f>IF('Cevap Anahtarı'!DM$3=cevaplar2!EA147,"D",IF(cevaplar2!EA147="","B","Y"))</f>
        <v>D</v>
      </c>
      <c r="DQ145" s="51" t="str">
        <f>IF('Cevap Anahtarı'!DN$3=cevaplar2!EB147,"D",IF(cevaplar2!EB147="","B","Y"))</f>
        <v>D</v>
      </c>
      <c r="DR145" s="51" t="str">
        <f>IF('Cevap Anahtarı'!DO$3=cevaplar2!EC147,"D",IF(cevaplar2!EC147="","B","Y"))</f>
        <v>D</v>
      </c>
      <c r="DS145" s="51" t="str">
        <f>IF('Cevap Anahtarı'!DP$3=cevaplar2!ED147,"D",IF(cevaplar2!ED147="","B","Y"))</f>
        <v>D</v>
      </c>
      <c r="DT145" s="51" t="str">
        <f>IF('Cevap Anahtarı'!DQ$3=cevaplar2!EE147,"D",IF(cevaplar2!EE147="","B","Y"))</f>
        <v>D</v>
      </c>
      <c r="DV145" s="104">
        <f t="shared" si="12"/>
        <v>85</v>
      </c>
      <c r="DW145" s="104">
        <f t="shared" si="13"/>
        <v>100</v>
      </c>
      <c r="DX145" s="104">
        <f t="shared" si="14"/>
        <v>100</v>
      </c>
      <c r="DY145" s="104">
        <f t="shared" si="15"/>
        <v>90</v>
      </c>
      <c r="DZ145" s="104">
        <f t="shared" si="16"/>
        <v>100</v>
      </c>
      <c r="EA145" s="104">
        <f t="shared" si="17"/>
        <v>95</v>
      </c>
    </row>
    <row r="146" spans="1:131" ht="18.75" customHeight="1" x14ac:dyDescent="0.2">
      <c r="A146" s="52">
        <v>144</v>
      </c>
      <c r="B146" s="53" t="str">
        <f>cevaplar!B148</f>
        <v>KAMAN ORTAOKULU</v>
      </c>
      <c r="C146" s="52" t="str">
        <f>cevaplar!C148</f>
        <v>8/B</v>
      </c>
      <c r="D146" s="53" t="str">
        <f>cevaplar!E148</f>
        <v>ÖZGE SALMAN</v>
      </c>
      <c r="E146" s="3" t="str">
        <f>IF('Cevap Anahtarı'!B$3=cevaplar2!K148,"D",IF(cevaplar2!K148="","B","Y"))</f>
        <v>D</v>
      </c>
      <c r="F146" s="3" t="str">
        <f>IF('Cevap Anahtarı'!C$3=cevaplar2!L148,"D",IF(cevaplar2!L148="","B","Y"))</f>
        <v>D</v>
      </c>
      <c r="G146" s="3" t="str">
        <f>IF('Cevap Anahtarı'!D$3=cevaplar2!M148,"D",IF(cevaplar2!M148="","B","Y"))</f>
        <v>D</v>
      </c>
      <c r="H146" s="3" t="str">
        <f>IF('Cevap Anahtarı'!E$3=cevaplar2!N148,"D",IF(cevaplar2!N148="","B","Y"))</f>
        <v>Y</v>
      </c>
      <c r="I146" s="3" t="str">
        <f>IF('Cevap Anahtarı'!F$3=cevaplar2!O148,"D",IF(cevaplar2!O148="","B","Y"))</f>
        <v>D</v>
      </c>
      <c r="J146" s="3" t="str">
        <f>IF('Cevap Anahtarı'!G$3=cevaplar2!P148,"D",IF(cevaplar2!P148="","B","Y"))</f>
        <v>D</v>
      </c>
      <c r="K146" s="3" t="str">
        <f>IF('Cevap Anahtarı'!H$3=cevaplar2!Q148,"D",IF(cevaplar2!Q148="","B","Y"))</f>
        <v>D</v>
      </c>
      <c r="L146" s="3" t="str">
        <f>IF('Cevap Anahtarı'!I$3=cevaplar2!R148,"D",IF(cevaplar2!R148="","B","Y"))</f>
        <v>Y</v>
      </c>
      <c r="M146" s="3" t="str">
        <f>IF('Cevap Anahtarı'!J$3=cevaplar2!S148,"D",IF(cevaplar2!S148="","B","Y"))</f>
        <v>Y</v>
      </c>
      <c r="N146" s="3" t="str">
        <f>IF('Cevap Anahtarı'!K$3=cevaplar2!T148,"D",IF(cevaplar2!T148="","B","Y"))</f>
        <v>Y</v>
      </c>
      <c r="O146" s="3" t="str">
        <f>IF('Cevap Anahtarı'!L$3=cevaplar2!U148,"D",IF(cevaplar2!U148="","B","Y"))</f>
        <v>Y</v>
      </c>
      <c r="P146" s="3" t="str">
        <f>IF('Cevap Anahtarı'!M$3=cevaplar2!V148,"D",IF(cevaplar2!V148="","B","Y"))</f>
        <v>Y</v>
      </c>
      <c r="Q146" s="3" t="str">
        <f>IF('Cevap Anahtarı'!N$3=cevaplar2!W148,"D",IF(cevaplar2!W148="","B","Y"))</f>
        <v>D</v>
      </c>
      <c r="R146" s="3" t="str">
        <f>IF('Cevap Anahtarı'!O$3=cevaplar2!X148,"D",IF(cevaplar2!X148="","B","Y"))</f>
        <v>D</v>
      </c>
      <c r="S146" s="3" t="str">
        <f>IF('Cevap Anahtarı'!P$3=cevaplar2!Y148,"D",IF(cevaplar2!Y148="","B","Y"))</f>
        <v>Y</v>
      </c>
      <c r="T146" s="3" t="str">
        <f>IF('Cevap Anahtarı'!Q$3=cevaplar2!Z148,"D",IF(cevaplar2!Z148="","B","Y"))</f>
        <v>D</v>
      </c>
      <c r="U146" s="3" t="str">
        <f>IF('Cevap Anahtarı'!R$3=cevaplar2!AA148,"D",IF(cevaplar2!AA148="","B","Y"))</f>
        <v>D</v>
      </c>
      <c r="V146" s="3" t="str">
        <f>IF('Cevap Anahtarı'!S$3=cevaplar2!AB148,"D",IF(cevaplar2!AB148="","B","Y"))</f>
        <v>Y</v>
      </c>
      <c r="W146" s="3" t="str">
        <f>IF('Cevap Anahtarı'!T$3=cevaplar2!AC148,"D",IF(cevaplar2!AC148="","B","Y"))</f>
        <v>Y</v>
      </c>
      <c r="X146" s="3" t="str">
        <f>IF('Cevap Anahtarı'!U$3=cevaplar2!AD148,"D",IF(cevaplar2!AD148="","B","Y"))</f>
        <v>D</v>
      </c>
      <c r="Y146" s="43" t="str">
        <f>IF('Cevap Anahtarı'!V$3=cevaplar2!AF148,"D",IF(cevaplar2!AF148="","B","Y"))</f>
        <v>D</v>
      </c>
      <c r="Z146" s="43" t="str">
        <f>IF('Cevap Anahtarı'!W$3=cevaplar2!AG148,"D",IF(cevaplar2!AG148="","B","Y"))</f>
        <v>Y</v>
      </c>
      <c r="AA146" s="43" t="str">
        <f>IF('Cevap Anahtarı'!X$3=cevaplar2!AH148,"D",IF(cevaplar2!AH148="","B","Y"))</f>
        <v>D</v>
      </c>
      <c r="AB146" s="43" t="str">
        <f>IF('Cevap Anahtarı'!Y$3=cevaplar2!AI148,"D",IF(cevaplar2!AI148="","B","Y"))</f>
        <v>D</v>
      </c>
      <c r="AC146" s="43" t="str">
        <f>IF('Cevap Anahtarı'!Z$3=cevaplar2!AJ148,"D",IF(cevaplar2!AJ148="","B","Y"))</f>
        <v>Y</v>
      </c>
      <c r="AD146" s="43" t="str">
        <f>IF('Cevap Anahtarı'!AA$3=cevaplar2!AK148,"D",IF(cevaplar2!AK148="","B","Y"))</f>
        <v>Y</v>
      </c>
      <c r="AE146" s="43" t="str">
        <f>IF('Cevap Anahtarı'!AB$3=cevaplar2!AL148,"D",IF(cevaplar2!AL148="","B","Y"))</f>
        <v>D</v>
      </c>
      <c r="AF146" s="43" t="str">
        <f>IF('Cevap Anahtarı'!AC$3=cevaplar2!AM148,"D",IF(cevaplar2!AM148="","B","Y"))</f>
        <v>Y</v>
      </c>
      <c r="AG146" s="43" t="str">
        <f>IF('Cevap Anahtarı'!AD$3=cevaplar2!AN148,"D",IF(cevaplar2!AN148="","B","Y"))</f>
        <v>D</v>
      </c>
      <c r="AH146" s="43" t="str">
        <f>IF('Cevap Anahtarı'!AE$3=cevaplar2!AO148,"D",IF(cevaplar2!AO148="","B","Y"))</f>
        <v>Y</v>
      </c>
      <c r="AI146" s="43" t="str">
        <f>IF('Cevap Anahtarı'!AF$3=cevaplar2!AP148,"D",IF(cevaplar2!AP148="","B","Y"))</f>
        <v>Y</v>
      </c>
      <c r="AJ146" s="43" t="str">
        <f>IF('Cevap Anahtarı'!AG$3=cevaplar2!AQ148,"D",IF(cevaplar2!AQ148="","B","Y"))</f>
        <v>Y</v>
      </c>
      <c r="AK146" s="43" t="str">
        <f>IF('Cevap Anahtarı'!AH$3=cevaplar2!AR148,"D",IF(cevaplar2!AR148="","B","Y"))</f>
        <v>Y</v>
      </c>
      <c r="AL146" s="43" t="str">
        <f>IF('Cevap Anahtarı'!AI$3=cevaplar2!AS148,"D",IF(cevaplar2!AS148="","B","Y"))</f>
        <v>D</v>
      </c>
      <c r="AM146" s="43" t="str">
        <f>IF('Cevap Anahtarı'!AJ$3=cevaplar2!AT148,"D",IF(cevaplar2!AT148="","B","Y"))</f>
        <v>Y</v>
      </c>
      <c r="AN146" s="43" t="str">
        <f>IF('Cevap Anahtarı'!AK$3=cevaplar2!AU148,"D",IF(cevaplar2!AU148="","B","Y"))</f>
        <v>D</v>
      </c>
      <c r="AO146" s="43" t="str">
        <f>IF('Cevap Anahtarı'!AL$3=cevaplar2!AV148,"D",IF(cevaplar2!AV148="","B","Y"))</f>
        <v>Y</v>
      </c>
      <c r="AP146" s="43" t="str">
        <f>IF('Cevap Anahtarı'!AM$3=cevaplar2!AW148,"D",IF(cevaplar2!AW148="","B","Y"))</f>
        <v>Y</v>
      </c>
      <c r="AQ146" s="43" t="str">
        <f>IF('Cevap Anahtarı'!AN$3=cevaplar2!AX148,"D",IF(cevaplar2!AX148="","B","Y"))</f>
        <v>D</v>
      </c>
      <c r="AR146" s="43" t="str">
        <f>IF('Cevap Anahtarı'!AO$3=cevaplar2!AY148,"D",IF(cevaplar2!AY148="","B","Y"))</f>
        <v>Y</v>
      </c>
      <c r="AS146" s="45" t="str">
        <f>IF('Cevap Anahtarı'!AP$3=cevaplar2!BA148,"D",IF(cevaplar2!BA148="","B","Y"))</f>
        <v>Y</v>
      </c>
      <c r="AT146" s="45" t="str">
        <f>IF('Cevap Anahtarı'!AQ$3=cevaplar2!BB148,"D",IF(cevaplar2!BB148="","B","Y"))</f>
        <v>D</v>
      </c>
      <c r="AU146" s="45" t="str">
        <f>IF('Cevap Anahtarı'!AR$3=cevaplar2!BC148,"D",IF(cevaplar2!BC148="","B","Y"))</f>
        <v>D</v>
      </c>
      <c r="AV146" s="45" t="str">
        <f>IF('Cevap Anahtarı'!AS$3=cevaplar2!BD148,"D",IF(cevaplar2!BD148="","B","Y"))</f>
        <v>D</v>
      </c>
      <c r="AW146" s="45" t="str">
        <f>IF('Cevap Anahtarı'!AT$3=cevaplar2!BE148,"D",IF(cevaplar2!BE148="","B","Y"))</f>
        <v>Y</v>
      </c>
      <c r="AX146" s="45" t="str">
        <f>IF('Cevap Anahtarı'!AU$3=cevaplar2!BF148,"D",IF(cevaplar2!BF148="","B","Y"))</f>
        <v>D</v>
      </c>
      <c r="AY146" s="45" t="str">
        <f>IF('Cevap Anahtarı'!AV$3=cevaplar2!BG148,"D",IF(cevaplar2!BG148="","B","Y"))</f>
        <v>D</v>
      </c>
      <c r="AZ146" s="45" t="str">
        <f>IF('Cevap Anahtarı'!AW$3=cevaplar2!BH148,"D",IF(cevaplar2!BH148="","B","Y"))</f>
        <v>D</v>
      </c>
      <c r="BA146" s="45" t="str">
        <f>IF('Cevap Anahtarı'!AX$3=cevaplar2!BI148,"D",IF(cevaplar2!BI148="","B","Y"))</f>
        <v>Y</v>
      </c>
      <c r="BB146" s="45" t="str">
        <f>IF('Cevap Anahtarı'!AY$3=cevaplar2!BJ148,"D",IF(cevaplar2!BJ148="","B","Y"))</f>
        <v>D</v>
      </c>
      <c r="BC146" s="45" t="str">
        <f>IF('Cevap Anahtarı'!AZ$3=cevaplar2!BK148,"D",IF(cevaplar2!BK148="","B","Y"))</f>
        <v>D</v>
      </c>
      <c r="BD146" s="45" t="str">
        <f>IF('Cevap Anahtarı'!BA$3=cevaplar2!BL148,"D",IF(cevaplar2!BL148="","B","Y"))</f>
        <v>D</v>
      </c>
      <c r="BE146" s="45" t="str">
        <f>IF('Cevap Anahtarı'!BB$3=cevaplar2!BM148,"D",IF(cevaplar2!BM148="","B","Y"))</f>
        <v>D</v>
      </c>
      <c r="BF146" s="45" t="str">
        <f>IF('Cevap Anahtarı'!BC$3=cevaplar2!BN148,"D",IF(cevaplar2!BN148="","B","Y"))</f>
        <v>D</v>
      </c>
      <c r="BG146" s="45" t="str">
        <f>IF('Cevap Anahtarı'!BD$3=cevaplar2!BO148,"D",IF(cevaplar2!BO148="","B","Y"))</f>
        <v>D</v>
      </c>
      <c r="BH146" s="45" t="str">
        <f>IF('Cevap Anahtarı'!BE$3=cevaplar2!BP148,"D",IF(cevaplar2!BP148="","B","Y"))</f>
        <v>Y</v>
      </c>
      <c r="BI146" s="45" t="str">
        <f>IF('Cevap Anahtarı'!BF$3=cevaplar2!BQ148,"D",IF(cevaplar2!BQ148="","B","Y"))</f>
        <v>Y</v>
      </c>
      <c r="BJ146" s="45" t="str">
        <f>IF('Cevap Anahtarı'!BG$3=cevaplar2!BR148,"D",IF(cevaplar2!BR148="","B","Y"))</f>
        <v>D</v>
      </c>
      <c r="BK146" s="45" t="str">
        <f>IF('Cevap Anahtarı'!BH$3=cevaplar2!BS148,"D",IF(cevaplar2!BS148="","B","Y"))</f>
        <v>Y</v>
      </c>
      <c r="BL146" s="45" t="str">
        <f>IF('Cevap Anahtarı'!BI$3=cevaplar2!BT148,"D",IF(cevaplar2!BT148="","B","Y"))</f>
        <v>D</v>
      </c>
      <c r="BM146" s="47" t="str">
        <f>IF('Cevap Anahtarı'!BJ$3=cevaplar2!BV148,"D",IF(cevaplar2!BV148="","B","Y"))</f>
        <v>Y</v>
      </c>
      <c r="BN146" s="47" t="str">
        <f>IF('Cevap Anahtarı'!BK$3=cevaplar2!BW148,"D",IF(cevaplar2!BW148="","B","Y"))</f>
        <v>D</v>
      </c>
      <c r="BO146" s="47" t="str">
        <f>IF('Cevap Anahtarı'!BL$3=cevaplar2!BX148,"D",IF(cevaplar2!BX148="","B","Y"))</f>
        <v>D</v>
      </c>
      <c r="BP146" s="47" t="str">
        <f>IF('Cevap Anahtarı'!BM$3=cevaplar2!BY148,"D",IF(cevaplar2!BY148="","B","Y"))</f>
        <v>Y</v>
      </c>
      <c r="BQ146" s="47" t="str">
        <f>IF('Cevap Anahtarı'!BN$3=cevaplar2!BZ148,"D",IF(cevaplar2!BZ148="","B","Y"))</f>
        <v>D</v>
      </c>
      <c r="BR146" s="47" t="str">
        <f>IF('Cevap Anahtarı'!BO$3=cevaplar2!CA148,"D",IF(cevaplar2!CA148="","B","Y"))</f>
        <v>D</v>
      </c>
      <c r="BS146" s="47" t="str">
        <f>IF('Cevap Anahtarı'!BP$3=cevaplar2!CB148,"D",IF(cevaplar2!CB148="","B","Y"))</f>
        <v>D</v>
      </c>
      <c r="BT146" s="47" t="str">
        <f>IF('Cevap Anahtarı'!BQ$3=cevaplar2!CC148,"D",IF(cevaplar2!CC148="","B","Y"))</f>
        <v>Y</v>
      </c>
      <c r="BU146" s="47" t="str">
        <f>IF('Cevap Anahtarı'!BR$3=cevaplar2!CD148,"D",IF(cevaplar2!CD148="","B","Y"))</f>
        <v>D</v>
      </c>
      <c r="BV146" s="47" t="str">
        <f>IF('Cevap Anahtarı'!BS$3=cevaplar2!CE148,"D",IF(cevaplar2!CE148="","B","Y"))</f>
        <v>D</v>
      </c>
      <c r="BW146" s="47" t="str">
        <f>IF('Cevap Anahtarı'!BT$3=cevaplar2!CF148,"D",IF(cevaplar2!CF148="","B","Y"))</f>
        <v>D</v>
      </c>
      <c r="BX146" s="47" t="str">
        <f>IF('Cevap Anahtarı'!BU$3=cevaplar2!CG148,"D",IF(cevaplar2!CG148="","B","Y"))</f>
        <v>Y</v>
      </c>
      <c r="BY146" s="47" t="str">
        <f>IF('Cevap Anahtarı'!BV$3=cevaplar2!CH148,"D",IF(cevaplar2!CH148="","B","Y"))</f>
        <v>Y</v>
      </c>
      <c r="BZ146" s="47" t="str">
        <f>IF('Cevap Anahtarı'!BW$3=cevaplar2!CI148,"D",IF(cevaplar2!CI148="","B","Y"))</f>
        <v>Y</v>
      </c>
      <c r="CA146" s="47" t="str">
        <f>IF('Cevap Anahtarı'!BX$3=cevaplar2!CJ148,"D",IF(cevaplar2!CJ148="","B","Y"))</f>
        <v>Y</v>
      </c>
      <c r="CB146" s="47" t="str">
        <f>IF('Cevap Anahtarı'!BY$3=cevaplar2!CK148,"D",IF(cevaplar2!CK148="","B","Y"))</f>
        <v>Y</v>
      </c>
      <c r="CC146" s="47" t="str">
        <f>IF('Cevap Anahtarı'!BZ$3=cevaplar2!CL148,"D",IF(cevaplar2!CL148="","B","Y"))</f>
        <v>Y</v>
      </c>
      <c r="CD146" s="47" t="str">
        <f>IF('Cevap Anahtarı'!CA$3=cevaplar2!CM148,"D",IF(cevaplar2!CM148="","B","Y"))</f>
        <v>D</v>
      </c>
      <c r="CE146" s="47" t="str">
        <f>IF('Cevap Anahtarı'!CB$3=cevaplar2!CN148,"D",IF(cevaplar2!CN148="","B","Y"))</f>
        <v>Y</v>
      </c>
      <c r="CF146" s="47" t="str">
        <f>IF('Cevap Anahtarı'!CC$3=cevaplar2!CO148,"D",IF(cevaplar2!CO148="","B","Y"))</f>
        <v>Y</v>
      </c>
      <c r="CG146" s="2" t="str">
        <f>IF('Cevap Anahtarı'!CD$3=cevaplar2!CQ148,"D",IF(cevaplar2!CQ148="","B","Y"))</f>
        <v>D</v>
      </c>
      <c r="CH146" s="2" t="str">
        <f>IF('Cevap Anahtarı'!CE$3=cevaplar2!CR148,"D",IF(cevaplar2!CR148="","B","Y"))</f>
        <v>Y</v>
      </c>
      <c r="CI146" s="2" t="str">
        <f>IF('Cevap Anahtarı'!CF$3=cevaplar2!CS148,"D",IF(cevaplar2!CS148="","B","Y"))</f>
        <v>D</v>
      </c>
      <c r="CJ146" s="2" t="str">
        <f>IF('Cevap Anahtarı'!CG$3=cevaplar2!CT148,"D",IF(cevaplar2!CT148="","B","Y"))</f>
        <v>D</v>
      </c>
      <c r="CK146" s="2" t="str">
        <f>IF('Cevap Anahtarı'!CH$3=cevaplar2!CU148,"D",IF(cevaplar2!CU148="","B","Y"))</f>
        <v>Y</v>
      </c>
      <c r="CL146" s="2" t="str">
        <f>IF('Cevap Anahtarı'!CI$3=cevaplar2!CV148,"D",IF(cevaplar2!CV148="","B","Y"))</f>
        <v>D</v>
      </c>
      <c r="CM146" s="2" t="str">
        <f>IF('Cevap Anahtarı'!CJ$3=cevaplar2!CW148,"D",IF(cevaplar2!CW148="","B","Y"))</f>
        <v>D</v>
      </c>
      <c r="CN146" s="2" t="str">
        <f>IF('Cevap Anahtarı'!CK$3=cevaplar2!CX148,"D",IF(cevaplar2!CX148="","B","Y"))</f>
        <v>D</v>
      </c>
      <c r="CO146" s="2" t="str">
        <f>IF('Cevap Anahtarı'!CL$3=cevaplar2!CY148,"D",IF(cevaplar2!CY148="","B","Y"))</f>
        <v>D</v>
      </c>
      <c r="CP146" s="2" t="str">
        <f>IF('Cevap Anahtarı'!CM$3=cevaplar2!CZ148,"D",IF(cevaplar2!CZ148="","B","Y"))</f>
        <v>D</v>
      </c>
      <c r="CQ146" s="2" t="str">
        <f>IF('Cevap Anahtarı'!CN$3=cevaplar2!DA148,"D",IF(cevaplar2!DA148="","B","Y"))</f>
        <v>D</v>
      </c>
      <c r="CR146" s="2" t="str">
        <f>IF('Cevap Anahtarı'!CO$3=cevaplar2!DB148,"D",IF(cevaplar2!DB148="","B","Y"))</f>
        <v>D</v>
      </c>
      <c r="CS146" s="2" t="str">
        <f>IF('Cevap Anahtarı'!CP$3=cevaplar2!DC148,"D",IF(cevaplar2!DC148="","B","Y"))</f>
        <v>Y</v>
      </c>
      <c r="CT146" s="2" t="str">
        <f>IF('Cevap Anahtarı'!CQ$3=cevaplar2!DD148,"D",IF(cevaplar2!DD148="","B","Y"))</f>
        <v>D</v>
      </c>
      <c r="CU146" s="2" t="str">
        <f>IF('Cevap Anahtarı'!CR$3=cevaplar2!DE148,"D",IF(cevaplar2!DE148="","B","Y"))</f>
        <v>Y</v>
      </c>
      <c r="CV146" s="2" t="str">
        <f>IF('Cevap Anahtarı'!CS$3=cevaplar2!DF148,"D",IF(cevaplar2!DF148="","B","Y"))</f>
        <v>D</v>
      </c>
      <c r="CW146" s="2" t="str">
        <f>IF('Cevap Anahtarı'!CT$3=cevaplar2!DG148,"D",IF(cevaplar2!DG148="","B","Y"))</f>
        <v>D</v>
      </c>
      <c r="CX146" s="2" t="str">
        <f>IF('Cevap Anahtarı'!CU$3=cevaplar2!DH148,"D",IF(cevaplar2!DH148="","B","Y"))</f>
        <v>D</v>
      </c>
      <c r="CY146" s="2" t="str">
        <f>IF('Cevap Anahtarı'!CV$3=cevaplar2!DI148,"D",IF(cevaplar2!DI148="","B","Y"))</f>
        <v>D</v>
      </c>
      <c r="CZ146" s="2" t="str">
        <f>IF('Cevap Anahtarı'!CW$3=cevaplar2!DJ148,"D",IF(cevaplar2!DJ148="","B","Y"))</f>
        <v>D</v>
      </c>
      <c r="DA146" s="51" t="str">
        <f>IF('Cevap Anahtarı'!CX$3=cevaplar2!DL148,"D",IF(cevaplar2!DL148="","B","Y"))</f>
        <v>D</v>
      </c>
      <c r="DB146" s="51" t="str">
        <f>IF('Cevap Anahtarı'!CY$3=cevaplar2!DM148,"D",IF(cevaplar2!DM148="","B","Y"))</f>
        <v>D</v>
      </c>
      <c r="DC146" s="51" t="str">
        <f>IF('Cevap Anahtarı'!CZ$3=cevaplar2!DN148,"D",IF(cevaplar2!DN148="","B","Y"))</f>
        <v>D</v>
      </c>
      <c r="DD146" s="51" t="str">
        <f>IF('Cevap Anahtarı'!DA$3=cevaplar2!DO148,"D",IF(cevaplar2!DO148="","B","Y"))</f>
        <v>D</v>
      </c>
      <c r="DE146" s="51" t="str">
        <f>IF('Cevap Anahtarı'!DB$3=cevaplar2!DP148,"D",IF(cevaplar2!DP148="","B","Y"))</f>
        <v>D</v>
      </c>
      <c r="DF146" s="51" t="str">
        <f>IF('Cevap Anahtarı'!DC$3=cevaplar2!DQ148,"D",IF(cevaplar2!DQ148="","B","Y"))</f>
        <v>D</v>
      </c>
      <c r="DG146" s="51" t="str">
        <f>IF('Cevap Anahtarı'!DD$3=cevaplar2!DR148,"D",IF(cevaplar2!DR148="","B","Y"))</f>
        <v>D</v>
      </c>
      <c r="DH146" s="51" t="str">
        <f>IF('Cevap Anahtarı'!DE$3=cevaplar2!DS148,"D",IF(cevaplar2!DS148="","B","Y"))</f>
        <v>D</v>
      </c>
      <c r="DI146" s="51" t="str">
        <f>IF('Cevap Anahtarı'!DF$3=cevaplar2!DT148,"D",IF(cevaplar2!DT148="","B","Y"))</f>
        <v>D</v>
      </c>
      <c r="DJ146" s="51" t="str">
        <f>IF('Cevap Anahtarı'!DG$3=cevaplar2!DU148,"D",IF(cevaplar2!DU148="","B","Y"))</f>
        <v>D</v>
      </c>
      <c r="DK146" s="51" t="str">
        <f>IF('Cevap Anahtarı'!DH$3=cevaplar2!DV148,"D",IF(cevaplar2!DV148="","B","Y"))</f>
        <v>D</v>
      </c>
      <c r="DL146" s="51" t="str">
        <f>IF('Cevap Anahtarı'!DI$3=cevaplar2!DW148,"D",IF(cevaplar2!DW148="","B","Y"))</f>
        <v>D</v>
      </c>
      <c r="DM146" s="51" t="str">
        <f>IF('Cevap Anahtarı'!DJ$3=cevaplar2!DX148,"D",IF(cevaplar2!DX148="","B","Y"))</f>
        <v>D</v>
      </c>
      <c r="DN146" s="51" t="str">
        <f>IF('Cevap Anahtarı'!DK$3=cevaplar2!DY148,"D",IF(cevaplar2!DY148="","B","Y"))</f>
        <v>D</v>
      </c>
      <c r="DO146" s="51" t="str">
        <f>IF('Cevap Anahtarı'!DL$3=cevaplar2!DZ148,"D",IF(cevaplar2!DZ148="","B","Y"))</f>
        <v>D</v>
      </c>
      <c r="DP146" s="51" t="str">
        <f>IF('Cevap Anahtarı'!DM$3=cevaplar2!EA148,"D",IF(cevaplar2!EA148="","B","Y"))</f>
        <v>D</v>
      </c>
      <c r="DQ146" s="51" t="str">
        <f>IF('Cevap Anahtarı'!DN$3=cevaplar2!EB148,"D",IF(cevaplar2!EB148="","B","Y"))</f>
        <v>Y</v>
      </c>
      <c r="DR146" s="51" t="str">
        <f>IF('Cevap Anahtarı'!DO$3=cevaplar2!EC148,"D",IF(cevaplar2!EC148="","B","Y"))</f>
        <v>D</v>
      </c>
      <c r="DS146" s="51" t="str">
        <f>IF('Cevap Anahtarı'!DP$3=cevaplar2!ED148,"D",IF(cevaplar2!ED148="","B","Y"))</f>
        <v>D</v>
      </c>
      <c r="DT146" s="51" t="str">
        <f>IF('Cevap Anahtarı'!DQ$3=cevaplar2!EE148,"D",IF(cevaplar2!EE148="","B","Y"))</f>
        <v>D</v>
      </c>
      <c r="DV146" s="104">
        <f t="shared" si="12"/>
        <v>55</v>
      </c>
      <c r="DW146" s="104">
        <f t="shared" si="13"/>
        <v>40</v>
      </c>
      <c r="DX146" s="104">
        <f t="shared" si="14"/>
        <v>70</v>
      </c>
      <c r="DY146" s="104">
        <f t="shared" si="15"/>
        <v>45</v>
      </c>
      <c r="DZ146" s="104">
        <f t="shared" si="16"/>
        <v>80</v>
      </c>
      <c r="EA146" s="104">
        <f t="shared" si="17"/>
        <v>95</v>
      </c>
    </row>
    <row r="147" spans="1:131" ht="18.75" customHeight="1" x14ac:dyDescent="0.2">
      <c r="A147" s="52">
        <v>145</v>
      </c>
      <c r="B147" s="53" t="str">
        <f>cevaplar!B149</f>
        <v>KAMAN ORTAOKULU</v>
      </c>
      <c r="C147" s="52" t="str">
        <f>cevaplar!C149</f>
        <v>8/B</v>
      </c>
      <c r="D147" s="53" t="str">
        <f>cevaplar!E149</f>
        <v>YAREN SARI</v>
      </c>
      <c r="E147" s="3" t="str">
        <f>IF('Cevap Anahtarı'!B$3=cevaplar2!K149,"D",IF(cevaplar2!K149="","B","Y"))</f>
        <v>D</v>
      </c>
      <c r="F147" s="3" t="str">
        <f>IF('Cevap Anahtarı'!C$3=cevaplar2!L149,"D",IF(cevaplar2!L149="","B","Y"))</f>
        <v>D</v>
      </c>
      <c r="G147" s="3" t="str">
        <f>IF('Cevap Anahtarı'!D$3=cevaplar2!M149,"D",IF(cevaplar2!M149="","B","Y"))</f>
        <v>D</v>
      </c>
      <c r="H147" s="3" t="str">
        <f>IF('Cevap Anahtarı'!E$3=cevaplar2!N149,"D",IF(cevaplar2!N149="","B","Y"))</f>
        <v>D</v>
      </c>
      <c r="I147" s="3" t="str">
        <f>IF('Cevap Anahtarı'!F$3=cevaplar2!O149,"D",IF(cevaplar2!O149="","B","Y"))</f>
        <v>Y</v>
      </c>
      <c r="J147" s="3" t="str">
        <f>IF('Cevap Anahtarı'!G$3=cevaplar2!P149,"D",IF(cevaplar2!P149="","B","Y"))</f>
        <v>D</v>
      </c>
      <c r="K147" s="3" t="str">
        <f>IF('Cevap Anahtarı'!H$3=cevaplar2!Q149,"D",IF(cevaplar2!Q149="","B","Y"))</f>
        <v>D</v>
      </c>
      <c r="L147" s="3" t="str">
        <f>IF('Cevap Anahtarı'!I$3=cevaplar2!R149,"D",IF(cevaplar2!R149="","B","Y"))</f>
        <v>D</v>
      </c>
      <c r="M147" s="3" t="str">
        <f>IF('Cevap Anahtarı'!J$3=cevaplar2!S149,"D",IF(cevaplar2!S149="","B","Y"))</f>
        <v>D</v>
      </c>
      <c r="N147" s="3" t="str">
        <f>IF('Cevap Anahtarı'!K$3=cevaplar2!T149,"D",IF(cevaplar2!T149="","B","Y"))</f>
        <v>D</v>
      </c>
      <c r="O147" s="3" t="str">
        <f>IF('Cevap Anahtarı'!L$3=cevaplar2!U149,"D",IF(cevaplar2!U149="","B","Y"))</f>
        <v>D</v>
      </c>
      <c r="P147" s="3" t="str">
        <f>IF('Cevap Anahtarı'!M$3=cevaplar2!V149,"D",IF(cevaplar2!V149="","B","Y"))</f>
        <v>D</v>
      </c>
      <c r="Q147" s="3" t="str">
        <f>IF('Cevap Anahtarı'!N$3=cevaplar2!W149,"D",IF(cevaplar2!W149="","B","Y"))</f>
        <v>D</v>
      </c>
      <c r="R147" s="3" t="str">
        <f>IF('Cevap Anahtarı'!O$3=cevaplar2!X149,"D",IF(cevaplar2!X149="","B","Y"))</f>
        <v>D</v>
      </c>
      <c r="S147" s="3" t="str">
        <f>IF('Cevap Anahtarı'!P$3=cevaplar2!Y149,"D",IF(cevaplar2!Y149="","B","Y"))</f>
        <v>D</v>
      </c>
      <c r="T147" s="3" t="str">
        <f>IF('Cevap Anahtarı'!Q$3=cevaplar2!Z149,"D",IF(cevaplar2!Z149="","B","Y"))</f>
        <v>D</v>
      </c>
      <c r="U147" s="3" t="str">
        <f>IF('Cevap Anahtarı'!R$3=cevaplar2!AA149,"D",IF(cevaplar2!AA149="","B","Y"))</f>
        <v>D</v>
      </c>
      <c r="V147" s="3" t="str">
        <f>IF('Cevap Anahtarı'!S$3=cevaplar2!AB149,"D",IF(cevaplar2!AB149="","B","Y"))</f>
        <v>D</v>
      </c>
      <c r="W147" s="3" t="str">
        <f>IF('Cevap Anahtarı'!T$3=cevaplar2!AC149,"D",IF(cevaplar2!AC149="","B","Y"))</f>
        <v>D</v>
      </c>
      <c r="X147" s="3" t="str">
        <f>IF('Cevap Anahtarı'!U$3=cevaplar2!AD149,"D",IF(cevaplar2!AD149="","B","Y"))</f>
        <v>D</v>
      </c>
      <c r="Y147" s="43" t="str">
        <f>IF('Cevap Anahtarı'!V$3=cevaplar2!AF149,"D",IF(cevaplar2!AF149="","B","Y"))</f>
        <v>D</v>
      </c>
      <c r="Z147" s="43" t="str">
        <f>IF('Cevap Anahtarı'!W$3=cevaplar2!AG149,"D",IF(cevaplar2!AG149="","B","Y"))</f>
        <v>D</v>
      </c>
      <c r="AA147" s="43" t="str">
        <f>IF('Cevap Anahtarı'!X$3=cevaplar2!AH149,"D",IF(cevaplar2!AH149="","B","Y"))</f>
        <v>D</v>
      </c>
      <c r="AB147" s="43" t="str">
        <f>IF('Cevap Anahtarı'!Y$3=cevaplar2!AI149,"D",IF(cevaplar2!AI149="","B","Y"))</f>
        <v>D</v>
      </c>
      <c r="AC147" s="43" t="str">
        <f>IF('Cevap Anahtarı'!Z$3=cevaplar2!AJ149,"D",IF(cevaplar2!AJ149="","B","Y"))</f>
        <v>D</v>
      </c>
      <c r="AD147" s="43" t="str">
        <f>IF('Cevap Anahtarı'!AA$3=cevaplar2!AK149,"D",IF(cevaplar2!AK149="","B","Y"))</f>
        <v>D</v>
      </c>
      <c r="AE147" s="43" t="str">
        <f>IF('Cevap Anahtarı'!AB$3=cevaplar2!AL149,"D",IF(cevaplar2!AL149="","B","Y"))</f>
        <v>D</v>
      </c>
      <c r="AF147" s="43" t="str">
        <f>IF('Cevap Anahtarı'!AC$3=cevaplar2!AM149,"D",IF(cevaplar2!AM149="","B","Y"))</f>
        <v>D</v>
      </c>
      <c r="AG147" s="43" t="str">
        <f>IF('Cevap Anahtarı'!AD$3=cevaplar2!AN149,"D",IF(cevaplar2!AN149="","B","Y"))</f>
        <v>D</v>
      </c>
      <c r="AH147" s="43" t="str">
        <f>IF('Cevap Anahtarı'!AE$3=cevaplar2!AO149,"D",IF(cevaplar2!AO149="","B","Y"))</f>
        <v>D</v>
      </c>
      <c r="AI147" s="43" t="str">
        <f>IF('Cevap Anahtarı'!AF$3=cevaplar2!AP149,"D",IF(cevaplar2!AP149="","B","Y"))</f>
        <v>D</v>
      </c>
      <c r="AJ147" s="43" t="str">
        <f>IF('Cevap Anahtarı'!AG$3=cevaplar2!AQ149,"D",IF(cevaplar2!AQ149="","B","Y"))</f>
        <v>D</v>
      </c>
      <c r="AK147" s="43" t="str">
        <f>IF('Cevap Anahtarı'!AH$3=cevaplar2!AR149,"D",IF(cevaplar2!AR149="","B","Y"))</f>
        <v>D</v>
      </c>
      <c r="AL147" s="43" t="str">
        <f>IF('Cevap Anahtarı'!AI$3=cevaplar2!AS149,"D",IF(cevaplar2!AS149="","B","Y"))</f>
        <v>D</v>
      </c>
      <c r="AM147" s="43" t="str">
        <f>IF('Cevap Anahtarı'!AJ$3=cevaplar2!AT149,"D",IF(cevaplar2!AT149="","B","Y"))</f>
        <v>D</v>
      </c>
      <c r="AN147" s="43" t="str">
        <f>IF('Cevap Anahtarı'!AK$3=cevaplar2!AU149,"D",IF(cevaplar2!AU149="","B","Y"))</f>
        <v>D</v>
      </c>
      <c r="AO147" s="43" t="str">
        <f>IF('Cevap Anahtarı'!AL$3=cevaplar2!AV149,"D",IF(cevaplar2!AV149="","B","Y"))</f>
        <v>D</v>
      </c>
      <c r="AP147" s="43" t="str">
        <f>IF('Cevap Anahtarı'!AM$3=cevaplar2!AW149,"D",IF(cevaplar2!AW149="","B","Y"))</f>
        <v>D</v>
      </c>
      <c r="AQ147" s="43" t="str">
        <f>IF('Cevap Anahtarı'!AN$3=cevaplar2!AX149,"D",IF(cevaplar2!AX149="","B","Y"))</f>
        <v>D</v>
      </c>
      <c r="AR147" s="43" t="str">
        <f>IF('Cevap Anahtarı'!AO$3=cevaplar2!AY149,"D",IF(cevaplar2!AY149="","B","Y"))</f>
        <v>D</v>
      </c>
      <c r="AS147" s="45" t="str">
        <f>IF('Cevap Anahtarı'!AP$3=cevaplar2!BA149,"D",IF(cevaplar2!BA149="","B","Y"))</f>
        <v>D</v>
      </c>
      <c r="AT147" s="45" t="str">
        <f>IF('Cevap Anahtarı'!AQ$3=cevaplar2!BB149,"D",IF(cevaplar2!BB149="","B","Y"))</f>
        <v>D</v>
      </c>
      <c r="AU147" s="45" t="str">
        <f>IF('Cevap Anahtarı'!AR$3=cevaplar2!BC149,"D",IF(cevaplar2!BC149="","B","Y"))</f>
        <v>D</v>
      </c>
      <c r="AV147" s="45" t="str">
        <f>IF('Cevap Anahtarı'!AS$3=cevaplar2!BD149,"D",IF(cevaplar2!BD149="","B","Y"))</f>
        <v>D</v>
      </c>
      <c r="AW147" s="45" t="str">
        <f>IF('Cevap Anahtarı'!AT$3=cevaplar2!BE149,"D",IF(cevaplar2!BE149="","B","Y"))</f>
        <v>Y</v>
      </c>
      <c r="AX147" s="45" t="str">
        <f>IF('Cevap Anahtarı'!AU$3=cevaplar2!BF149,"D",IF(cevaplar2!BF149="","B","Y"))</f>
        <v>D</v>
      </c>
      <c r="AY147" s="45" t="str">
        <f>IF('Cevap Anahtarı'!AV$3=cevaplar2!BG149,"D",IF(cevaplar2!BG149="","B","Y"))</f>
        <v>D</v>
      </c>
      <c r="AZ147" s="45" t="str">
        <f>IF('Cevap Anahtarı'!AW$3=cevaplar2!BH149,"D",IF(cevaplar2!BH149="","B","Y"))</f>
        <v>D</v>
      </c>
      <c r="BA147" s="45" t="str">
        <f>IF('Cevap Anahtarı'!AX$3=cevaplar2!BI149,"D",IF(cevaplar2!BI149="","B","Y"))</f>
        <v>D</v>
      </c>
      <c r="BB147" s="45" t="str">
        <f>IF('Cevap Anahtarı'!AY$3=cevaplar2!BJ149,"D",IF(cevaplar2!BJ149="","B","Y"))</f>
        <v>D</v>
      </c>
      <c r="BC147" s="45" t="str">
        <f>IF('Cevap Anahtarı'!AZ$3=cevaplar2!BK149,"D",IF(cevaplar2!BK149="","B","Y"))</f>
        <v>D</v>
      </c>
      <c r="BD147" s="45" t="str">
        <f>IF('Cevap Anahtarı'!BA$3=cevaplar2!BL149,"D",IF(cevaplar2!BL149="","B","Y"))</f>
        <v>D</v>
      </c>
      <c r="BE147" s="45" t="str">
        <f>IF('Cevap Anahtarı'!BB$3=cevaplar2!BM149,"D",IF(cevaplar2!BM149="","B","Y"))</f>
        <v>D</v>
      </c>
      <c r="BF147" s="45" t="str">
        <f>IF('Cevap Anahtarı'!BC$3=cevaplar2!BN149,"D",IF(cevaplar2!BN149="","B","Y"))</f>
        <v>D</v>
      </c>
      <c r="BG147" s="45" t="str">
        <f>IF('Cevap Anahtarı'!BD$3=cevaplar2!BO149,"D",IF(cevaplar2!BO149="","B","Y"))</f>
        <v>D</v>
      </c>
      <c r="BH147" s="45" t="str">
        <f>IF('Cevap Anahtarı'!BE$3=cevaplar2!BP149,"D",IF(cevaplar2!BP149="","B","Y"))</f>
        <v>D</v>
      </c>
      <c r="BI147" s="45" t="str">
        <f>IF('Cevap Anahtarı'!BF$3=cevaplar2!BQ149,"D",IF(cevaplar2!BQ149="","B","Y"))</f>
        <v>D</v>
      </c>
      <c r="BJ147" s="45" t="str">
        <f>IF('Cevap Anahtarı'!BG$3=cevaplar2!BR149,"D",IF(cevaplar2!BR149="","B","Y"))</f>
        <v>D</v>
      </c>
      <c r="BK147" s="45" t="str">
        <f>IF('Cevap Anahtarı'!BH$3=cevaplar2!BS149,"D",IF(cevaplar2!BS149="","B","Y"))</f>
        <v>D</v>
      </c>
      <c r="BL147" s="45" t="str">
        <f>IF('Cevap Anahtarı'!BI$3=cevaplar2!BT149,"D",IF(cevaplar2!BT149="","B","Y"))</f>
        <v>D</v>
      </c>
      <c r="BM147" s="47" t="str">
        <f>IF('Cevap Anahtarı'!BJ$3=cevaplar2!BV149,"D",IF(cevaplar2!BV149="","B","Y"))</f>
        <v>Y</v>
      </c>
      <c r="BN147" s="47" t="str">
        <f>IF('Cevap Anahtarı'!BK$3=cevaplar2!BW149,"D",IF(cevaplar2!BW149="","B","Y"))</f>
        <v>D</v>
      </c>
      <c r="BO147" s="47" t="str">
        <f>IF('Cevap Anahtarı'!BL$3=cevaplar2!BX149,"D",IF(cevaplar2!BX149="","B","Y"))</f>
        <v>D</v>
      </c>
      <c r="BP147" s="47" t="str">
        <f>IF('Cevap Anahtarı'!BM$3=cevaplar2!BY149,"D",IF(cevaplar2!BY149="","B","Y"))</f>
        <v>D</v>
      </c>
      <c r="BQ147" s="47" t="str">
        <f>IF('Cevap Anahtarı'!BN$3=cevaplar2!BZ149,"D",IF(cevaplar2!BZ149="","B","Y"))</f>
        <v>D</v>
      </c>
      <c r="BR147" s="47" t="str">
        <f>IF('Cevap Anahtarı'!BO$3=cevaplar2!CA149,"D",IF(cevaplar2!CA149="","B","Y"))</f>
        <v>D</v>
      </c>
      <c r="BS147" s="47" t="str">
        <f>IF('Cevap Anahtarı'!BP$3=cevaplar2!CB149,"D",IF(cevaplar2!CB149="","B","Y"))</f>
        <v>D</v>
      </c>
      <c r="BT147" s="47" t="str">
        <f>IF('Cevap Anahtarı'!BQ$3=cevaplar2!CC149,"D",IF(cevaplar2!CC149="","B","Y"))</f>
        <v>D</v>
      </c>
      <c r="BU147" s="47" t="str">
        <f>IF('Cevap Anahtarı'!BR$3=cevaplar2!CD149,"D",IF(cevaplar2!CD149="","B","Y"))</f>
        <v>D</v>
      </c>
      <c r="BV147" s="47" t="str">
        <f>IF('Cevap Anahtarı'!BS$3=cevaplar2!CE149,"D",IF(cevaplar2!CE149="","B","Y"))</f>
        <v>D</v>
      </c>
      <c r="BW147" s="47" t="str">
        <f>IF('Cevap Anahtarı'!BT$3=cevaplar2!CF149,"D",IF(cevaplar2!CF149="","B","Y"))</f>
        <v>D</v>
      </c>
      <c r="BX147" s="47" t="str">
        <f>IF('Cevap Anahtarı'!BU$3=cevaplar2!CG149,"D",IF(cevaplar2!CG149="","B","Y"))</f>
        <v>D</v>
      </c>
      <c r="BY147" s="47" t="str">
        <f>IF('Cevap Anahtarı'!BV$3=cevaplar2!CH149,"D",IF(cevaplar2!CH149="","B","Y"))</f>
        <v>D</v>
      </c>
      <c r="BZ147" s="47" t="str">
        <f>IF('Cevap Anahtarı'!BW$3=cevaplar2!CI149,"D",IF(cevaplar2!CI149="","B","Y"))</f>
        <v>D</v>
      </c>
      <c r="CA147" s="47" t="str">
        <f>IF('Cevap Anahtarı'!BX$3=cevaplar2!CJ149,"D",IF(cevaplar2!CJ149="","B","Y"))</f>
        <v>D</v>
      </c>
      <c r="CB147" s="47" t="str">
        <f>IF('Cevap Anahtarı'!BY$3=cevaplar2!CK149,"D",IF(cevaplar2!CK149="","B","Y"))</f>
        <v>D</v>
      </c>
      <c r="CC147" s="47" t="str">
        <f>IF('Cevap Anahtarı'!BZ$3=cevaplar2!CL149,"D",IF(cevaplar2!CL149="","B","Y"))</f>
        <v>D</v>
      </c>
      <c r="CD147" s="47" t="str">
        <f>IF('Cevap Anahtarı'!CA$3=cevaplar2!CM149,"D",IF(cevaplar2!CM149="","B","Y"))</f>
        <v>D</v>
      </c>
      <c r="CE147" s="47" t="str">
        <f>IF('Cevap Anahtarı'!CB$3=cevaplar2!CN149,"D",IF(cevaplar2!CN149="","B","Y"))</f>
        <v>D</v>
      </c>
      <c r="CF147" s="47" t="str">
        <f>IF('Cevap Anahtarı'!CC$3=cevaplar2!CO149,"D",IF(cevaplar2!CO149="","B","Y"))</f>
        <v>D</v>
      </c>
      <c r="CG147" s="2" t="str">
        <f>IF('Cevap Anahtarı'!CD$3=cevaplar2!CQ149,"D",IF(cevaplar2!CQ149="","B","Y"))</f>
        <v>D</v>
      </c>
      <c r="CH147" s="2" t="str">
        <f>IF('Cevap Anahtarı'!CE$3=cevaplar2!CR149,"D",IF(cevaplar2!CR149="","B","Y"))</f>
        <v>D</v>
      </c>
      <c r="CI147" s="2" t="str">
        <f>IF('Cevap Anahtarı'!CF$3=cevaplar2!CS149,"D",IF(cevaplar2!CS149="","B","Y"))</f>
        <v>D</v>
      </c>
      <c r="CJ147" s="2" t="str">
        <f>IF('Cevap Anahtarı'!CG$3=cevaplar2!CT149,"D",IF(cevaplar2!CT149="","B","Y"))</f>
        <v>D</v>
      </c>
      <c r="CK147" s="2" t="str">
        <f>IF('Cevap Anahtarı'!CH$3=cevaplar2!CU149,"D",IF(cevaplar2!CU149="","B","Y"))</f>
        <v>D</v>
      </c>
      <c r="CL147" s="2" t="str">
        <f>IF('Cevap Anahtarı'!CI$3=cevaplar2!CV149,"D",IF(cevaplar2!CV149="","B","Y"))</f>
        <v>D</v>
      </c>
      <c r="CM147" s="2" t="str">
        <f>IF('Cevap Anahtarı'!CJ$3=cevaplar2!CW149,"D",IF(cevaplar2!CW149="","B","Y"))</f>
        <v>D</v>
      </c>
      <c r="CN147" s="2" t="str">
        <f>IF('Cevap Anahtarı'!CK$3=cevaplar2!CX149,"D",IF(cevaplar2!CX149="","B","Y"))</f>
        <v>D</v>
      </c>
      <c r="CO147" s="2" t="str">
        <f>IF('Cevap Anahtarı'!CL$3=cevaplar2!CY149,"D",IF(cevaplar2!CY149="","B","Y"))</f>
        <v>D</v>
      </c>
      <c r="CP147" s="2" t="str">
        <f>IF('Cevap Anahtarı'!CM$3=cevaplar2!CZ149,"D",IF(cevaplar2!CZ149="","B","Y"))</f>
        <v>D</v>
      </c>
      <c r="CQ147" s="2" t="str">
        <f>IF('Cevap Anahtarı'!CN$3=cevaplar2!DA149,"D",IF(cevaplar2!DA149="","B","Y"))</f>
        <v>D</v>
      </c>
      <c r="CR147" s="2" t="str">
        <f>IF('Cevap Anahtarı'!CO$3=cevaplar2!DB149,"D",IF(cevaplar2!DB149="","B","Y"))</f>
        <v>D</v>
      </c>
      <c r="CS147" s="2" t="str">
        <f>IF('Cevap Anahtarı'!CP$3=cevaplar2!DC149,"D",IF(cevaplar2!DC149="","B","Y"))</f>
        <v>D</v>
      </c>
      <c r="CT147" s="2" t="str">
        <f>IF('Cevap Anahtarı'!CQ$3=cevaplar2!DD149,"D",IF(cevaplar2!DD149="","B","Y"))</f>
        <v>D</v>
      </c>
      <c r="CU147" s="2" t="str">
        <f>IF('Cevap Anahtarı'!CR$3=cevaplar2!DE149,"D",IF(cevaplar2!DE149="","B","Y"))</f>
        <v>D</v>
      </c>
      <c r="CV147" s="2" t="str">
        <f>IF('Cevap Anahtarı'!CS$3=cevaplar2!DF149,"D",IF(cevaplar2!DF149="","B","Y"))</f>
        <v>D</v>
      </c>
      <c r="CW147" s="2" t="str">
        <f>IF('Cevap Anahtarı'!CT$3=cevaplar2!DG149,"D",IF(cevaplar2!DG149="","B","Y"))</f>
        <v>D</v>
      </c>
      <c r="CX147" s="2" t="str">
        <f>IF('Cevap Anahtarı'!CU$3=cevaplar2!DH149,"D",IF(cevaplar2!DH149="","B","Y"))</f>
        <v>D</v>
      </c>
      <c r="CY147" s="2" t="str">
        <f>IF('Cevap Anahtarı'!CV$3=cevaplar2!DI149,"D",IF(cevaplar2!DI149="","B","Y"))</f>
        <v>D</v>
      </c>
      <c r="CZ147" s="2" t="str">
        <f>IF('Cevap Anahtarı'!CW$3=cevaplar2!DJ149,"D",IF(cevaplar2!DJ149="","B","Y"))</f>
        <v>D</v>
      </c>
      <c r="DA147" s="51" t="str">
        <f>IF('Cevap Anahtarı'!CX$3=cevaplar2!DL149,"D",IF(cevaplar2!DL149="","B","Y"))</f>
        <v>D</v>
      </c>
      <c r="DB147" s="51" t="str">
        <f>IF('Cevap Anahtarı'!CY$3=cevaplar2!DM149,"D",IF(cevaplar2!DM149="","B","Y"))</f>
        <v>D</v>
      </c>
      <c r="DC147" s="51" t="str">
        <f>IF('Cevap Anahtarı'!CZ$3=cevaplar2!DN149,"D",IF(cevaplar2!DN149="","B","Y"))</f>
        <v>D</v>
      </c>
      <c r="DD147" s="51" t="str">
        <f>IF('Cevap Anahtarı'!DA$3=cevaplar2!DO149,"D",IF(cevaplar2!DO149="","B","Y"))</f>
        <v>D</v>
      </c>
      <c r="DE147" s="51" t="str">
        <f>IF('Cevap Anahtarı'!DB$3=cevaplar2!DP149,"D",IF(cevaplar2!DP149="","B","Y"))</f>
        <v>D</v>
      </c>
      <c r="DF147" s="51" t="str">
        <f>IF('Cevap Anahtarı'!DC$3=cevaplar2!DQ149,"D",IF(cevaplar2!DQ149="","B","Y"))</f>
        <v>D</v>
      </c>
      <c r="DG147" s="51" t="str">
        <f>IF('Cevap Anahtarı'!DD$3=cevaplar2!DR149,"D",IF(cevaplar2!DR149="","B","Y"))</f>
        <v>D</v>
      </c>
      <c r="DH147" s="51" t="str">
        <f>IF('Cevap Anahtarı'!DE$3=cevaplar2!DS149,"D",IF(cevaplar2!DS149="","B","Y"))</f>
        <v>D</v>
      </c>
      <c r="DI147" s="51" t="str">
        <f>IF('Cevap Anahtarı'!DF$3=cevaplar2!DT149,"D",IF(cevaplar2!DT149="","B","Y"))</f>
        <v>D</v>
      </c>
      <c r="DJ147" s="51" t="str">
        <f>IF('Cevap Anahtarı'!DG$3=cevaplar2!DU149,"D",IF(cevaplar2!DU149="","B","Y"))</f>
        <v>D</v>
      </c>
      <c r="DK147" s="51" t="str">
        <f>IF('Cevap Anahtarı'!DH$3=cevaplar2!DV149,"D",IF(cevaplar2!DV149="","B","Y"))</f>
        <v>D</v>
      </c>
      <c r="DL147" s="51" t="str">
        <f>IF('Cevap Anahtarı'!DI$3=cevaplar2!DW149,"D",IF(cevaplar2!DW149="","B","Y"))</f>
        <v>D</v>
      </c>
      <c r="DM147" s="51" t="str">
        <f>IF('Cevap Anahtarı'!DJ$3=cevaplar2!DX149,"D",IF(cevaplar2!DX149="","B","Y"))</f>
        <v>D</v>
      </c>
      <c r="DN147" s="51" t="str">
        <f>IF('Cevap Anahtarı'!DK$3=cevaplar2!DY149,"D",IF(cevaplar2!DY149="","B","Y"))</f>
        <v>D</v>
      </c>
      <c r="DO147" s="51" t="str">
        <f>IF('Cevap Anahtarı'!DL$3=cevaplar2!DZ149,"D",IF(cevaplar2!DZ149="","B","Y"))</f>
        <v>D</v>
      </c>
      <c r="DP147" s="51" t="str">
        <f>IF('Cevap Anahtarı'!DM$3=cevaplar2!EA149,"D",IF(cevaplar2!EA149="","B","Y"))</f>
        <v>D</v>
      </c>
      <c r="DQ147" s="51" t="str">
        <f>IF('Cevap Anahtarı'!DN$3=cevaplar2!EB149,"D",IF(cevaplar2!EB149="","B","Y"))</f>
        <v>D</v>
      </c>
      <c r="DR147" s="51" t="str">
        <f>IF('Cevap Anahtarı'!DO$3=cevaplar2!EC149,"D",IF(cevaplar2!EC149="","B","Y"))</f>
        <v>D</v>
      </c>
      <c r="DS147" s="51" t="str">
        <f>IF('Cevap Anahtarı'!DP$3=cevaplar2!ED149,"D",IF(cevaplar2!ED149="","B","Y"))</f>
        <v>D</v>
      </c>
      <c r="DT147" s="51" t="str">
        <f>IF('Cevap Anahtarı'!DQ$3=cevaplar2!EE149,"D",IF(cevaplar2!EE149="","B","Y"))</f>
        <v>D</v>
      </c>
      <c r="DV147" s="104">
        <f t="shared" si="12"/>
        <v>95</v>
      </c>
      <c r="DW147" s="104">
        <f t="shared" si="13"/>
        <v>100</v>
      </c>
      <c r="DX147" s="104">
        <f t="shared" si="14"/>
        <v>95</v>
      </c>
      <c r="DY147" s="104">
        <f t="shared" si="15"/>
        <v>95</v>
      </c>
      <c r="DZ147" s="104">
        <f t="shared" si="16"/>
        <v>100</v>
      </c>
      <c r="EA147" s="104">
        <f t="shared" si="17"/>
        <v>100</v>
      </c>
    </row>
    <row r="148" spans="1:131" ht="18.75" customHeight="1" x14ac:dyDescent="0.2">
      <c r="A148" s="52">
        <v>146</v>
      </c>
      <c r="B148" s="53" t="str">
        <f>cevaplar!B150</f>
        <v>KAMAN ORTAOKULU</v>
      </c>
      <c r="C148" s="52" t="str">
        <f>cevaplar!C150</f>
        <v>8/B</v>
      </c>
      <c r="D148" s="53" t="str">
        <f>cevaplar!E150</f>
        <v>BEYTULLAH SARI</v>
      </c>
      <c r="E148" s="3" t="str">
        <f>IF('Cevap Anahtarı'!B$3=cevaplar2!K150,"D",IF(cevaplar2!K150="","B","Y"))</f>
        <v>D</v>
      </c>
      <c r="F148" s="3" t="str">
        <f>IF('Cevap Anahtarı'!C$3=cevaplar2!L150,"D",IF(cevaplar2!L150="","B","Y"))</f>
        <v>D</v>
      </c>
      <c r="G148" s="3" t="str">
        <f>IF('Cevap Anahtarı'!D$3=cevaplar2!M150,"D",IF(cevaplar2!M150="","B","Y"))</f>
        <v>D</v>
      </c>
      <c r="H148" s="3" t="str">
        <f>IF('Cevap Anahtarı'!E$3=cevaplar2!N150,"D",IF(cevaplar2!N150="","B","Y"))</f>
        <v>Y</v>
      </c>
      <c r="I148" s="3" t="str">
        <f>IF('Cevap Anahtarı'!F$3=cevaplar2!O150,"D",IF(cevaplar2!O150="","B","Y"))</f>
        <v>Y</v>
      </c>
      <c r="J148" s="3" t="str">
        <f>IF('Cevap Anahtarı'!G$3=cevaplar2!P150,"D",IF(cevaplar2!P150="","B","Y"))</f>
        <v>D</v>
      </c>
      <c r="K148" s="3" t="str">
        <f>IF('Cevap Anahtarı'!H$3=cevaplar2!Q150,"D",IF(cevaplar2!Q150="","B","Y"))</f>
        <v>D</v>
      </c>
      <c r="L148" s="3" t="str">
        <f>IF('Cevap Anahtarı'!I$3=cevaplar2!R150,"D",IF(cevaplar2!R150="","B","Y"))</f>
        <v>Y</v>
      </c>
      <c r="M148" s="3" t="str">
        <f>IF('Cevap Anahtarı'!J$3=cevaplar2!S150,"D",IF(cevaplar2!S150="","B","Y"))</f>
        <v>D</v>
      </c>
      <c r="N148" s="3" t="str">
        <f>IF('Cevap Anahtarı'!K$3=cevaplar2!T150,"D",IF(cevaplar2!T150="","B","Y"))</f>
        <v>Y</v>
      </c>
      <c r="O148" s="3" t="str">
        <f>IF('Cevap Anahtarı'!L$3=cevaplar2!U150,"D",IF(cevaplar2!U150="","B","Y"))</f>
        <v>Y</v>
      </c>
      <c r="P148" s="3" t="str">
        <f>IF('Cevap Anahtarı'!M$3=cevaplar2!V150,"D",IF(cevaplar2!V150="","B","Y"))</f>
        <v>Y</v>
      </c>
      <c r="Q148" s="3" t="str">
        <f>IF('Cevap Anahtarı'!N$3=cevaplar2!W150,"D",IF(cevaplar2!W150="","B","Y"))</f>
        <v>Y</v>
      </c>
      <c r="R148" s="3" t="str">
        <f>IF('Cevap Anahtarı'!O$3=cevaplar2!X150,"D",IF(cevaplar2!X150="","B","Y"))</f>
        <v>D</v>
      </c>
      <c r="S148" s="3" t="str">
        <f>IF('Cevap Anahtarı'!P$3=cevaplar2!Y150,"D",IF(cevaplar2!Y150="","B","Y"))</f>
        <v>Y</v>
      </c>
      <c r="T148" s="3" t="str">
        <f>IF('Cevap Anahtarı'!Q$3=cevaplar2!Z150,"D",IF(cevaplar2!Z150="","B","Y"))</f>
        <v>Y</v>
      </c>
      <c r="U148" s="3" t="str">
        <f>IF('Cevap Anahtarı'!R$3=cevaplar2!AA150,"D",IF(cevaplar2!AA150="","B","Y"))</f>
        <v>Y</v>
      </c>
      <c r="V148" s="3" t="str">
        <f>IF('Cevap Anahtarı'!S$3=cevaplar2!AB150,"D",IF(cevaplar2!AB150="","B","Y"))</f>
        <v>Y</v>
      </c>
      <c r="W148" s="3" t="str">
        <f>IF('Cevap Anahtarı'!T$3=cevaplar2!AC150,"D",IF(cevaplar2!AC150="","B","Y"))</f>
        <v>Y</v>
      </c>
      <c r="X148" s="3" t="str">
        <f>IF('Cevap Anahtarı'!U$3=cevaplar2!AD150,"D",IF(cevaplar2!AD150="","B","Y"))</f>
        <v>Y</v>
      </c>
      <c r="Y148" s="43" t="str">
        <f>IF('Cevap Anahtarı'!V$3=cevaplar2!AF150,"D",IF(cevaplar2!AF150="","B","Y"))</f>
        <v>Y</v>
      </c>
      <c r="Z148" s="43" t="str">
        <f>IF('Cevap Anahtarı'!W$3=cevaplar2!AG150,"D",IF(cevaplar2!AG150="","B","Y"))</f>
        <v>Y</v>
      </c>
      <c r="AA148" s="43" t="str">
        <f>IF('Cevap Anahtarı'!X$3=cevaplar2!AH150,"D",IF(cevaplar2!AH150="","B","Y"))</f>
        <v>Y</v>
      </c>
      <c r="AB148" s="43" t="str">
        <f>IF('Cevap Anahtarı'!Y$3=cevaplar2!AI150,"D",IF(cevaplar2!AI150="","B","Y"))</f>
        <v>Y</v>
      </c>
      <c r="AC148" s="43" t="str">
        <f>IF('Cevap Anahtarı'!Z$3=cevaplar2!AJ150,"D",IF(cevaplar2!AJ150="","B","Y"))</f>
        <v>D</v>
      </c>
      <c r="AD148" s="43" t="str">
        <f>IF('Cevap Anahtarı'!AA$3=cevaplar2!AK150,"D",IF(cevaplar2!AK150="","B","Y"))</f>
        <v>Y</v>
      </c>
      <c r="AE148" s="43" t="str">
        <f>IF('Cevap Anahtarı'!AB$3=cevaplar2!AL150,"D",IF(cevaplar2!AL150="","B","Y"))</f>
        <v>Y</v>
      </c>
      <c r="AF148" s="43" t="str">
        <f>IF('Cevap Anahtarı'!AC$3=cevaplar2!AM150,"D",IF(cevaplar2!AM150="","B","Y"))</f>
        <v>Y</v>
      </c>
      <c r="AG148" s="43" t="str">
        <f>IF('Cevap Anahtarı'!AD$3=cevaplar2!AN150,"D",IF(cevaplar2!AN150="","B","Y"))</f>
        <v>Y</v>
      </c>
      <c r="AH148" s="43" t="str">
        <f>IF('Cevap Anahtarı'!AE$3=cevaplar2!AO150,"D",IF(cevaplar2!AO150="","B","Y"))</f>
        <v>Y</v>
      </c>
      <c r="AI148" s="43" t="str">
        <f>IF('Cevap Anahtarı'!AF$3=cevaplar2!AP150,"D",IF(cevaplar2!AP150="","B","Y"))</f>
        <v>D</v>
      </c>
      <c r="AJ148" s="43" t="str">
        <f>IF('Cevap Anahtarı'!AG$3=cevaplar2!AQ150,"D",IF(cevaplar2!AQ150="","B","Y"))</f>
        <v>D</v>
      </c>
      <c r="AK148" s="43" t="str">
        <f>IF('Cevap Anahtarı'!AH$3=cevaplar2!AR150,"D",IF(cevaplar2!AR150="","B","Y"))</f>
        <v>Y</v>
      </c>
      <c r="AL148" s="43" t="str">
        <f>IF('Cevap Anahtarı'!AI$3=cevaplar2!AS150,"D",IF(cevaplar2!AS150="","B","Y"))</f>
        <v>D</v>
      </c>
      <c r="AM148" s="43" t="str">
        <f>IF('Cevap Anahtarı'!AJ$3=cevaplar2!AT150,"D",IF(cevaplar2!AT150="","B","Y"))</f>
        <v>Y</v>
      </c>
      <c r="AN148" s="43" t="str">
        <f>IF('Cevap Anahtarı'!AK$3=cevaplar2!AU150,"D",IF(cevaplar2!AU150="","B","Y"))</f>
        <v>Y</v>
      </c>
      <c r="AO148" s="43" t="str">
        <f>IF('Cevap Anahtarı'!AL$3=cevaplar2!AV150,"D",IF(cevaplar2!AV150="","B","Y"))</f>
        <v>Y</v>
      </c>
      <c r="AP148" s="43" t="str">
        <f>IF('Cevap Anahtarı'!AM$3=cevaplar2!AW150,"D",IF(cevaplar2!AW150="","B","Y"))</f>
        <v>Y</v>
      </c>
      <c r="AQ148" s="43" t="str">
        <f>IF('Cevap Anahtarı'!AN$3=cevaplar2!AX150,"D",IF(cevaplar2!AX150="","B","Y"))</f>
        <v>Y</v>
      </c>
      <c r="AR148" s="43" t="str">
        <f>IF('Cevap Anahtarı'!AO$3=cevaplar2!AY150,"D",IF(cevaplar2!AY150="","B","Y"))</f>
        <v>Y</v>
      </c>
      <c r="AS148" s="45" t="str">
        <f>IF('Cevap Anahtarı'!AP$3=cevaplar2!BA150,"D",IF(cevaplar2!BA150="","B","Y"))</f>
        <v>D</v>
      </c>
      <c r="AT148" s="45" t="str">
        <f>IF('Cevap Anahtarı'!AQ$3=cevaplar2!BB150,"D",IF(cevaplar2!BB150="","B","Y"))</f>
        <v>Y</v>
      </c>
      <c r="AU148" s="45" t="str">
        <f>IF('Cevap Anahtarı'!AR$3=cevaplar2!BC150,"D",IF(cevaplar2!BC150="","B","Y"))</f>
        <v>D</v>
      </c>
      <c r="AV148" s="45" t="str">
        <f>IF('Cevap Anahtarı'!AS$3=cevaplar2!BD150,"D",IF(cevaplar2!BD150="","B","Y"))</f>
        <v>D</v>
      </c>
      <c r="AW148" s="45" t="str">
        <f>IF('Cevap Anahtarı'!AT$3=cevaplar2!BE150,"D",IF(cevaplar2!BE150="","B","Y"))</f>
        <v>Y</v>
      </c>
      <c r="AX148" s="45" t="str">
        <f>IF('Cevap Anahtarı'!AU$3=cevaplar2!BF150,"D",IF(cevaplar2!BF150="","B","Y"))</f>
        <v>Y</v>
      </c>
      <c r="AY148" s="45" t="str">
        <f>IF('Cevap Anahtarı'!AV$3=cevaplar2!BG150,"D",IF(cevaplar2!BG150="","B","Y"))</f>
        <v>Y</v>
      </c>
      <c r="AZ148" s="45" t="str">
        <f>IF('Cevap Anahtarı'!AW$3=cevaplar2!BH150,"D",IF(cevaplar2!BH150="","B","Y"))</f>
        <v>D</v>
      </c>
      <c r="BA148" s="45" t="str">
        <f>IF('Cevap Anahtarı'!AX$3=cevaplar2!BI150,"D",IF(cevaplar2!BI150="","B","Y"))</f>
        <v>Y</v>
      </c>
      <c r="BB148" s="45" t="str">
        <f>IF('Cevap Anahtarı'!AY$3=cevaplar2!BJ150,"D",IF(cevaplar2!BJ150="","B","Y"))</f>
        <v>D</v>
      </c>
      <c r="BC148" s="45" t="str">
        <f>IF('Cevap Anahtarı'!AZ$3=cevaplar2!BK150,"D",IF(cevaplar2!BK150="","B","Y"))</f>
        <v>Y</v>
      </c>
      <c r="BD148" s="45" t="str">
        <f>IF('Cevap Anahtarı'!BA$3=cevaplar2!BL150,"D",IF(cevaplar2!BL150="","B","Y"))</f>
        <v>D</v>
      </c>
      <c r="BE148" s="45" t="str">
        <f>IF('Cevap Anahtarı'!BB$3=cevaplar2!BM150,"D",IF(cevaplar2!BM150="","B","Y"))</f>
        <v>Y</v>
      </c>
      <c r="BF148" s="45" t="str">
        <f>IF('Cevap Anahtarı'!BC$3=cevaplar2!BN150,"D",IF(cevaplar2!BN150="","B","Y"))</f>
        <v>Y</v>
      </c>
      <c r="BG148" s="45" t="str">
        <f>IF('Cevap Anahtarı'!BD$3=cevaplar2!BO150,"D",IF(cevaplar2!BO150="","B","Y"))</f>
        <v>D</v>
      </c>
      <c r="BH148" s="45" t="str">
        <f>IF('Cevap Anahtarı'!BE$3=cevaplar2!BP150,"D",IF(cevaplar2!BP150="","B","Y"))</f>
        <v>Y</v>
      </c>
      <c r="BI148" s="45" t="str">
        <f>IF('Cevap Anahtarı'!BF$3=cevaplar2!BQ150,"D",IF(cevaplar2!BQ150="","B","Y"))</f>
        <v>Y</v>
      </c>
      <c r="BJ148" s="45" t="str">
        <f>IF('Cevap Anahtarı'!BG$3=cevaplar2!BR150,"D",IF(cevaplar2!BR150="","B","Y"))</f>
        <v>Y</v>
      </c>
      <c r="BK148" s="45" t="str">
        <f>IF('Cevap Anahtarı'!BH$3=cevaplar2!BS150,"D",IF(cevaplar2!BS150="","B","Y"))</f>
        <v>Y</v>
      </c>
      <c r="BL148" s="45" t="str">
        <f>IF('Cevap Anahtarı'!BI$3=cevaplar2!BT150,"D",IF(cevaplar2!BT150="","B","Y"))</f>
        <v>D</v>
      </c>
      <c r="BM148" s="47" t="str">
        <f>IF('Cevap Anahtarı'!BJ$3=cevaplar2!BV150,"D",IF(cevaplar2!BV150="","B","Y"))</f>
        <v>Y</v>
      </c>
      <c r="BN148" s="47" t="str">
        <f>IF('Cevap Anahtarı'!BK$3=cevaplar2!BW150,"D",IF(cevaplar2!BW150="","B","Y"))</f>
        <v>D</v>
      </c>
      <c r="BO148" s="47" t="str">
        <f>IF('Cevap Anahtarı'!BL$3=cevaplar2!BX150,"D",IF(cevaplar2!BX150="","B","Y"))</f>
        <v>Y</v>
      </c>
      <c r="BP148" s="47" t="str">
        <f>IF('Cevap Anahtarı'!BM$3=cevaplar2!BY150,"D",IF(cevaplar2!BY150="","B","Y"))</f>
        <v>Y</v>
      </c>
      <c r="BQ148" s="47" t="str">
        <f>IF('Cevap Anahtarı'!BN$3=cevaplar2!BZ150,"D",IF(cevaplar2!BZ150="","B","Y"))</f>
        <v>Y</v>
      </c>
      <c r="BR148" s="47" t="str">
        <f>IF('Cevap Anahtarı'!BO$3=cevaplar2!CA150,"D",IF(cevaplar2!CA150="","B","Y"))</f>
        <v>Y</v>
      </c>
      <c r="BS148" s="47" t="str">
        <f>IF('Cevap Anahtarı'!BP$3=cevaplar2!CB150,"D",IF(cevaplar2!CB150="","B","Y"))</f>
        <v>Y</v>
      </c>
      <c r="BT148" s="47" t="str">
        <f>IF('Cevap Anahtarı'!BQ$3=cevaplar2!CC150,"D",IF(cevaplar2!CC150="","B","Y"))</f>
        <v>Y</v>
      </c>
      <c r="BU148" s="47" t="str">
        <f>IF('Cevap Anahtarı'!BR$3=cevaplar2!CD150,"D",IF(cevaplar2!CD150="","B","Y"))</f>
        <v>D</v>
      </c>
      <c r="BV148" s="47" t="str">
        <f>IF('Cevap Anahtarı'!BS$3=cevaplar2!CE150,"D",IF(cevaplar2!CE150="","B","Y"))</f>
        <v>Y</v>
      </c>
      <c r="BW148" s="47" t="str">
        <f>IF('Cevap Anahtarı'!BT$3=cevaplar2!CF150,"D",IF(cevaplar2!CF150="","B","Y"))</f>
        <v>Y</v>
      </c>
      <c r="BX148" s="47" t="str">
        <f>IF('Cevap Anahtarı'!BU$3=cevaplar2!CG150,"D",IF(cevaplar2!CG150="","B","Y"))</f>
        <v>Y</v>
      </c>
      <c r="BY148" s="47" t="str">
        <f>IF('Cevap Anahtarı'!BV$3=cevaplar2!CH150,"D",IF(cevaplar2!CH150="","B","Y"))</f>
        <v>Y</v>
      </c>
      <c r="BZ148" s="47" t="str">
        <f>IF('Cevap Anahtarı'!BW$3=cevaplar2!CI150,"D",IF(cevaplar2!CI150="","B","Y"))</f>
        <v>D</v>
      </c>
      <c r="CA148" s="47" t="str">
        <f>IF('Cevap Anahtarı'!BX$3=cevaplar2!CJ150,"D",IF(cevaplar2!CJ150="","B","Y"))</f>
        <v>Y</v>
      </c>
      <c r="CB148" s="47" t="str">
        <f>IF('Cevap Anahtarı'!BY$3=cevaplar2!CK150,"D",IF(cevaplar2!CK150="","B","Y"))</f>
        <v>Y</v>
      </c>
      <c r="CC148" s="47" t="str">
        <f>IF('Cevap Anahtarı'!BZ$3=cevaplar2!CL150,"D",IF(cevaplar2!CL150="","B","Y"))</f>
        <v>Y</v>
      </c>
      <c r="CD148" s="47" t="str">
        <f>IF('Cevap Anahtarı'!CA$3=cevaplar2!CM150,"D",IF(cevaplar2!CM150="","B","Y"))</f>
        <v>D</v>
      </c>
      <c r="CE148" s="47" t="str">
        <f>IF('Cevap Anahtarı'!CB$3=cevaplar2!CN150,"D",IF(cevaplar2!CN150="","B","Y"))</f>
        <v>Y</v>
      </c>
      <c r="CF148" s="47" t="str">
        <f>IF('Cevap Anahtarı'!CC$3=cevaplar2!CO150,"D",IF(cevaplar2!CO150="","B","Y"))</f>
        <v>Y</v>
      </c>
      <c r="CG148" s="2" t="str">
        <f>IF('Cevap Anahtarı'!CD$3=cevaplar2!CQ150,"D",IF(cevaplar2!CQ150="","B","Y"))</f>
        <v>Y</v>
      </c>
      <c r="CH148" s="2" t="str">
        <f>IF('Cevap Anahtarı'!CE$3=cevaplar2!CR150,"D",IF(cevaplar2!CR150="","B","Y"))</f>
        <v>Y</v>
      </c>
      <c r="CI148" s="2" t="str">
        <f>IF('Cevap Anahtarı'!CF$3=cevaplar2!CS150,"D",IF(cevaplar2!CS150="","B","Y"))</f>
        <v>Y</v>
      </c>
      <c r="CJ148" s="2" t="str">
        <f>IF('Cevap Anahtarı'!CG$3=cevaplar2!CT150,"D",IF(cevaplar2!CT150="","B","Y"))</f>
        <v>Y</v>
      </c>
      <c r="CK148" s="2" t="str">
        <f>IF('Cevap Anahtarı'!CH$3=cevaplar2!CU150,"D",IF(cevaplar2!CU150="","B","Y"))</f>
        <v>Y</v>
      </c>
      <c r="CL148" s="2" t="str">
        <f>IF('Cevap Anahtarı'!CI$3=cevaplar2!CV150,"D",IF(cevaplar2!CV150="","B","Y"))</f>
        <v>D</v>
      </c>
      <c r="CM148" s="2" t="str">
        <f>IF('Cevap Anahtarı'!CJ$3=cevaplar2!CW150,"D",IF(cevaplar2!CW150="","B","Y"))</f>
        <v>Y</v>
      </c>
      <c r="CN148" s="2" t="str">
        <f>IF('Cevap Anahtarı'!CK$3=cevaplar2!CX150,"D",IF(cevaplar2!CX150="","B","Y"))</f>
        <v>Y</v>
      </c>
      <c r="CO148" s="2" t="str">
        <f>IF('Cevap Anahtarı'!CL$3=cevaplar2!CY150,"D",IF(cevaplar2!CY150="","B","Y"))</f>
        <v>Y</v>
      </c>
      <c r="CP148" s="2" t="str">
        <f>IF('Cevap Anahtarı'!CM$3=cevaplar2!CZ150,"D",IF(cevaplar2!CZ150="","B","Y"))</f>
        <v>D</v>
      </c>
      <c r="CQ148" s="2" t="str">
        <f>IF('Cevap Anahtarı'!CN$3=cevaplar2!DA150,"D",IF(cevaplar2!DA150="","B","Y"))</f>
        <v>D</v>
      </c>
      <c r="CR148" s="2" t="str">
        <f>IF('Cevap Anahtarı'!CO$3=cevaplar2!DB150,"D",IF(cevaplar2!DB150="","B","Y"))</f>
        <v>Y</v>
      </c>
      <c r="CS148" s="2" t="str">
        <f>IF('Cevap Anahtarı'!CP$3=cevaplar2!DC150,"D",IF(cevaplar2!DC150="","B","Y"))</f>
        <v>D</v>
      </c>
      <c r="CT148" s="2" t="str">
        <f>IF('Cevap Anahtarı'!CQ$3=cevaplar2!DD150,"D",IF(cevaplar2!DD150="","B","Y"))</f>
        <v>Y</v>
      </c>
      <c r="CU148" s="2" t="str">
        <f>IF('Cevap Anahtarı'!CR$3=cevaplar2!DE150,"D",IF(cevaplar2!DE150="","B","Y"))</f>
        <v>D</v>
      </c>
      <c r="CV148" s="2" t="str">
        <f>IF('Cevap Anahtarı'!CS$3=cevaplar2!DF150,"D",IF(cevaplar2!DF150="","B","Y"))</f>
        <v>Y</v>
      </c>
      <c r="CW148" s="2" t="str">
        <f>IF('Cevap Anahtarı'!CT$3=cevaplar2!DG150,"D",IF(cevaplar2!DG150="","B","Y"))</f>
        <v>Y</v>
      </c>
      <c r="CX148" s="2" t="str">
        <f>IF('Cevap Anahtarı'!CU$3=cevaplar2!DH150,"D",IF(cevaplar2!DH150="","B","Y"))</f>
        <v>Y</v>
      </c>
      <c r="CY148" s="2" t="str">
        <f>IF('Cevap Anahtarı'!CV$3=cevaplar2!DI150,"D",IF(cevaplar2!DI150="","B","Y"))</f>
        <v>Y</v>
      </c>
      <c r="CZ148" s="2" t="str">
        <f>IF('Cevap Anahtarı'!CW$3=cevaplar2!DJ150,"D",IF(cevaplar2!DJ150="","B","Y"))</f>
        <v>Y</v>
      </c>
      <c r="DA148" s="51" t="str">
        <f>IF('Cevap Anahtarı'!CX$3=cevaplar2!DL150,"D",IF(cevaplar2!DL150="","B","Y"))</f>
        <v>Y</v>
      </c>
      <c r="DB148" s="51" t="str">
        <f>IF('Cevap Anahtarı'!CY$3=cevaplar2!DM150,"D",IF(cevaplar2!DM150="","B","Y"))</f>
        <v>D</v>
      </c>
      <c r="DC148" s="51" t="str">
        <f>IF('Cevap Anahtarı'!CZ$3=cevaplar2!DN150,"D",IF(cevaplar2!DN150="","B","Y"))</f>
        <v>D</v>
      </c>
      <c r="DD148" s="51" t="str">
        <f>IF('Cevap Anahtarı'!DA$3=cevaplar2!DO150,"D",IF(cevaplar2!DO150="","B","Y"))</f>
        <v>Y</v>
      </c>
      <c r="DE148" s="51" t="str">
        <f>IF('Cevap Anahtarı'!DB$3=cevaplar2!DP150,"D",IF(cevaplar2!DP150="","B","Y"))</f>
        <v>Y</v>
      </c>
      <c r="DF148" s="51" t="str">
        <f>IF('Cevap Anahtarı'!DC$3=cevaplar2!DQ150,"D",IF(cevaplar2!DQ150="","B","Y"))</f>
        <v>Y</v>
      </c>
      <c r="DG148" s="51" t="str">
        <f>IF('Cevap Anahtarı'!DD$3=cevaplar2!DR150,"D",IF(cevaplar2!DR150="","B","Y"))</f>
        <v>Y</v>
      </c>
      <c r="DH148" s="51" t="str">
        <f>IF('Cevap Anahtarı'!DE$3=cevaplar2!DS150,"D",IF(cevaplar2!DS150="","B","Y"))</f>
        <v>Y</v>
      </c>
      <c r="DI148" s="51" t="str">
        <f>IF('Cevap Anahtarı'!DF$3=cevaplar2!DT150,"D",IF(cevaplar2!DT150="","B","Y"))</f>
        <v>Y</v>
      </c>
      <c r="DJ148" s="51" t="str">
        <f>IF('Cevap Anahtarı'!DG$3=cevaplar2!DU150,"D",IF(cevaplar2!DU150="","B","Y"))</f>
        <v>Y</v>
      </c>
      <c r="DK148" s="51" t="str">
        <f>IF('Cevap Anahtarı'!DH$3=cevaplar2!DV150,"D",IF(cevaplar2!DV150="","B","Y"))</f>
        <v>D</v>
      </c>
      <c r="DL148" s="51" t="str">
        <f>IF('Cevap Anahtarı'!DI$3=cevaplar2!DW150,"D",IF(cevaplar2!DW150="","B","Y"))</f>
        <v>D</v>
      </c>
      <c r="DM148" s="51" t="str">
        <f>IF('Cevap Anahtarı'!DJ$3=cevaplar2!DX150,"D",IF(cevaplar2!DX150="","B","Y"))</f>
        <v>Y</v>
      </c>
      <c r="DN148" s="51" t="str">
        <f>IF('Cevap Anahtarı'!DK$3=cevaplar2!DY150,"D",IF(cevaplar2!DY150="","B","Y"))</f>
        <v>D</v>
      </c>
      <c r="DO148" s="51" t="str">
        <f>IF('Cevap Anahtarı'!DL$3=cevaplar2!DZ150,"D",IF(cevaplar2!DZ150="","B","Y"))</f>
        <v>Y</v>
      </c>
      <c r="DP148" s="51" t="str">
        <f>IF('Cevap Anahtarı'!DM$3=cevaplar2!EA150,"D",IF(cevaplar2!EA150="","B","Y"))</f>
        <v>Y</v>
      </c>
      <c r="DQ148" s="51" t="str">
        <f>IF('Cevap Anahtarı'!DN$3=cevaplar2!EB150,"D",IF(cevaplar2!EB150="","B","Y"))</f>
        <v>Y</v>
      </c>
      <c r="DR148" s="51" t="str">
        <f>IF('Cevap Anahtarı'!DO$3=cevaplar2!EC150,"D",IF(cevaplar2!EC150="","B","Y"))</f>
        <v>Y</v>
      </c>
      <c r="DS148" s="51" t="str">
        <f>IF('Cevap Anahtarı'!DP$3=cevaplar2!ED150,"D",IF(cevaplar2!ED150="","B","Y"))</f>
        <v>Y</v>
      </c>
      <c r="DT148" s="51" t="str">
        <f>IF('Cevap Anahtarı'!DQ$3=cevaplar2!EE150,"D",IF(cevaplar2!EE150="","B","Y"))</f>
        <v>D</v>
      </c>
      <c r="DV148" s="104">
        <f t="shared" si="12"/>
        <v>35</v>
      </c>
      <c r="DW148" s="104">
        <f t="shared" si="13"/>
        <v>20</v>
      </c>
      <c r="DX148" s="104">
        <f t="shared" si="14"/>
        <v>40</v>
      </c>
      <c r="DY148" s="104">
        <f t="shared" si="15"/>
        <v>20</v>
      </c>
      <c r="DZ148" s="104">
        <f t="shared" si="16"/>
        <v>25</v>
      </c>
      <c r="EA148" s="104">
        <f t="shared" si="17"/>
        <v>30</v>
      </c>
    </row>
    <row r="149" spans="1:131" ht="18.75" customHeight="1" x14ac:dyDescent="0.2">
      <c r="A149" s="52">
        <v>147</v>
      </c>
      <c r="B149" s="53" t="str">
        <f>cevaplar!B151</f>
        <v>KAMAN ORTAOKULU</v>
      </c>
      <c r="C149" s="52" t="str">
        <f>cevaplar!C151</f>
        <v>8/B</v>
      </c>
      <c r="D149" s="53" t="str">
        <f>cevaplar!E151</f>
        <v>ORHUN ÇÖKLÜ</v>
      </c>
      <c r="E149" s="3" t="str">
        <f>IF('Cevap Anahtarı'!B$3=cevaplar2!K151,"D",IF(cevaplar2!K151="","B","Y"))</f>
        <v>D</v>
      </c>
      <c r="F149" s="3" t="str">
        <f>IF('Cevap Anahtarı'!C$3=cevaplar2!L151,"D",IF(cevaplar2!L151="","B","Y"))</f>
        <v>Y</v>
      </c>
      <c r="G149" s="3" t="str">
        <f>IF('Cevap Anahtarı'!D$3=cevaplar2!M151,"D",IF(cevaplar2!M151="","B","Y"))</f>
        <v>Y</v>
      </c>
      <c r="H149" s="3" t="str">
        <f>IF('Cevap Anahtarı'!E$3=cevaplar2!N151,"D",IF(cevaplar2!N151="","B","Y"))</f>
        <v>Y</v>
      </c>
      <c r="I149" s="3" t="str">
        <f>IF('Cevap Anahtarı'!F$3=cevaplar2!O151,"D",IF(cevaplar2!O151="","B","Y"))</f>
        <v>Y</v>
      </c>
      <c r="J149" s="3" t="str">
        <f>IF('Cevap Anahtarı'!G$3=cevaplar2!P151,"D",IF(cevaplar2!P151="","B","Y"))</f>
        <v>Y</v>
      </c>
      <c r="K149" s="3" t="str">
        <f>IF('Cevap Anahtarı'!H$3=cevaplar2!Q151,"D",IF(cevaplar2!Q151="","B","Y"))</f>
        <v>Y</v>
      </c>
      <c r="L149" s="3" t="str">
        <f>IF('Cevap Anahtarı'!I$3=cevaplar2!R151,"D",IF(cevaplar2!R151="","B","Y"))</f>
        <v>Y</v>
      </c>
      <c r="M149" s="3" t="str">
        <f>IF('Cevap Anahtarı'!J$3=cevaplar2!S151,"D",IF(cevaplar2!S151="","B","Y"))</f>
        <v>Y</v>
      </c>
      <c r="N149" s="3" t="str">
        <f>IF('Cevap Anahtarı'!K$3=cevaplar2!T151,"D",IF(cevaplar2!T151="","B","Y"))</f>
        <v>Y</v>
      </c>
      <c r="O149" s="3" t="str">
        <f>IF('Cevap Anahtarı'!L$3=cevaplar2!U151,"D",IF(cevaplar2!U151="","B","Y"))</f>
        <v>Y</v>
      </c>
      <c r="P149" s="3" t="str">
        <f>IF('Cevap Anahtarı'!M$3=cevaplar2!V151,"D",IF(cevaplar2!V151="","B","Y"))</f>
        <v>Y</v>
      </c>
      <c r="Q149" s="3" t="str">
        <f>IF('Cevap Anahtarı'!N$3=cevaplar2!W151,"D",IF(cevaplar2!W151="","B","Y"))</f>
        <v>Y</v>
      </c>
      <c r="R149" s="3" t="str">
        <f>IF('Cevap Anahtarı'!O$3=cevaplar2!X151,"D",IF(cevaplar2!X151="","B","Y"))</f>
        <v>D</v>
      </c>
      <c r="S149" s="3" t="str">
        <f>IF('Cevap Anahtarı'!P$3=cevaplar2!Y151,"D",IF(cevaplar2!Y151="","B","Y"))</f>
        <v>Y</v>
      </c>
      <c r="T149" s="3" t="str">
        <f>IF('Cevap Anahtarı'!Q$3=cevaplar2!Z151,"D",IF(cevaplar2!Z151="","B","Y"))</f>
        <v>Y</v>
      </c>
      <c r="U149" s="3" t="str">
        <f>IF('Cevap Anahtarı'!R$3=cevaplar2!AA151,"D",IF(cevaplar2!AA151="","B","Y"))</f>
        <v>Y</v>
      </c>
      <c r="V149" s="3" t="str">
        <f>IF('Cevap Anahtarı'!S$3=cevaplar2!AB151,"D",IF(cevaplar2!AB151="","B","Y"))</f>
        <v>Y</v>
      </c>
      <c r="W149" s="3" t="str">
        <f>IF('Cevap Anahtarı'!T$3=cevaplar2!AC151,"D",IF(cevaplar2!AC151="","B","Y"))</f>
        <v>Y</v>
      </c>
      <c r="X149" s="3" t="str">
        <f>IF('Cevap Anahtarı'!U$3=cevaplar2!AD151,"D",IF(cevaplar2!AD151="","B","Y"))</f>
        <v>Y</v>
      </c>
      <c r="Y149" s="43" t="str">
        <f>IF('Cevap Anahtarı'!V$3=cevaplar2!AF151,"D",IF(cevaplar2!AF151="","B","Y"))</f>
        <v>Y</v>
      </c>
      <c r="Z149" s="43" t="str">
        <f>IF('Cevap Anahtarı'!W$3=cevaplar2!AG151,"D",IF(cevaplar2!AG151="","B","Y"))</f>
        <v>Y</v>
      </c>
      <c r="AA149" s="43" t="str">
        <f>IF('Cevap Anahtarı'!X$3=cevaplar2!AH151,"D",IF(cevaplar2!AH151="","B","Y"))</f>
        <v>Y</v>
      </c>
      <c r="AB149" s="43" t="str">
        <f>IF('Cevap Anahtarı'!Y$3=cevaplar2!AI151,"D",IF(cevaplar2!AI151="","B","Y"))</f>
        <v>D</v>
      </c>
      <c r="AC149" s="43" t="str">
        <f>IF('Cevap Anahtarı'!Z$3=cevaplar2!AJ151,"D",IF(cevaplar2!AJ151="","B","Y"))</f>
        <v>Y</v>
      </c>
      <c r="AD149" s="43" t="str">
        <f>IF('Cevap Anahtarı'!AA$3=cevaplar2!AK151,"D",IF(cevaplar2!AK151="","B","Y"))</f>
        <v>D</v>
      </c>
      <c r="AE149" s="43" t="str">
        <f>IF('Cevap Anahtarı'!AB$3=cevaplar2!AL151,"D",IF(cevaplar2!AL151="","B","Y"))</f>
        <v>Y</v>
      </c>
      <c r="AF149" s="43" t="str">
        <f>IF('Cevap Anahtarı'!AC$3=cevaplar2!AM151,"D",IF(cevaplar2!AM151="","B","Y"))</f>
        <v>Y</v>
      </c>
      <c r="AG149" s="43" t="str">
        <f>IF('Cevap Anahtarı'!AD$3=cevaplar2!AN151,"D",IF(cevaplar2!AN151="","B","Y"))</f>
        <v>D</v>
      </c>
      <c r="AH149" s="43" t="str">
        <f>IF('Cevap Anahtarı'!AE$3=cevaplar2!AO151,"D",IF(cevaplar2!AO151="","B","Y"))</f>
        <v>Y</v>
      </c>
      <c r="AI149" s="43" t="str">
        <f>IF('Cevap Anahtarı'!AF$3=cevaplar2!AP151,"D",IF(cevaplar2!AP151="","B","Y"))</f>
        <v>D</v>
      </c>
      <c r="AJ149" s="43" t="str">
        <f>IF('Cevap Anahtarı'!AG$3=cevaplar2!AQ151,"D",IF(cevaplar2!AQ151="","B","Y"))</f>
        <v>D</v>
      </c>
      <c r="AK149" s="43" t="str">
        <f>IF('Cevap Anahtarı'!AH$3=cevaplar2!AR151,"D",IF(cevaplar2!AR151="","B","Y"))</f>
        <v>Y</v>
      </c>
      <c r="AL149" s="43" t="str">
        <f>IF('Cevap Anahtarı'!AI$3=cevaplar2!AS151,"D",IF(cevaplar2!AS151="","B","Y"))</f>
        <v>Y</v>
      </c>
      <c r="AM149" s="43" t="str">
        <f>IF('Cevap Anahtarı'!AJ$3=cevaplar2!AT151,"D",IF(cevaplar2!AT151="","B","Y"))</f>
        <v>D</v>
      </c>
      <c r="AN149" s="43" t="str">
        <f>IF('Cevap Anahtarı'!AK$3=cevaplar2!AU151,"D",IF(cevaplar2!AU151="","B","Y"))</f>
        <v>Y</v>
      </c>
      <c r="AO149" s="43" t="str">
        <f>IF('Cevap Anahtarı'!AL$3=cevaplar2!AV151,"D",IF(cevaplar2!AV151="","B","Y"))</f>
        <v>Y</v>
      </c>
      <c r="AP149" s="43" t="str">
        <f>IF('Cevap Anahtarı'!AM$3=cevaplar2!AW151,"D",IF(cevaplar2!AW151="","B","Y"))</f>
        <v>Y</v>
      </c>
      <c r="AQ149" s="43" t="str">
        <f>IF('Cevap Anahtarı'!AN$3=cevaplar2!AX151,"D",IF(cevaplar2!AX151="","B","Y"))</f>
        <v>Y</v>
      </c>
      <c r="AR149" s="43" t="str">
        <f>IF('Cevap Anahtarı'!AO$3=cevaplar2!AY151,"D",IF(cevaplar2!AY151="","B","Y"))</f>
        <v>Y</v>
      </c>
      <c r="AS149" s="45" t="str">
        <f>IF('Cevap Anahtarı'!AP$3=cevaplar2!BA151,"D",IF(cevaplar2!BA151="","B","Y"))</f>
        <v>D</v>
      </c>
      <c r="AT149" s="45" t="str">
        <f>IF('Cevap Anahtarı'!AQ$3=cevaplar2!BB151,"D",IF(cevaplar2!BB151="","B","Y"))</f>
        <v>Y</v>
      </c>
      <c r="AU149" s="45" t="str">
        <f>IF('Cevap Anahtarı'!AR$3=cevaplar2!BC151,"D",IF(cevaplar2!BC151="","B","Y"))</f>
        <v>Y</v>
      </c>
      <c r="AV149" s="45" t="str">
        <f>IF('Cevap Anahtarı'!AS$3=cevaplar2!BD151,"D",IF(cevaplar2!BD151="","B","Y"))</f>
        <v>Y</v>
      </c>
      <c r="AW149" s="45" t="str">
        <f>IF('Cevap Anahtarı'!AT$3=cevaplar2!BE151,"D",IF(cevaplar2!BE151="","B","Y"))</f>
        <v>D</v>
      </c>
      <c r="AX149" s="45" t="str">
        <f>IF('Cevap Anahtarı'!AU$3=cevaplar2!BF151,"D",IF(cevaplar2!BF151="","B","Y"))</f>
        <v>D</v>
      </c>
      <c r="AY149" s="45" t="str">
        <f>IF('Cevap Anahtarı'!AV$3=cevaplar2!BG151,"D",IF(cevaplar2!BG151="","B","Y"))</f>
        <v>Y</v>
      </c>
      <c r="AZ149" s="45" t="str">
        <f>IF('Cevap Anahtarı'!AW$3=cevaplar2!BH151,"D",IF(cevaplar2!BH151="","B","Y"))</f>
        <v>Y</v>
      </c>
      <c r="BA149" s="45" t="str">
        <f>IF('Cevap Anahtarı'!AX$3=cevaplar2!BI151,"D",IF(cevaplar2!BI151="","B","Y"))</f>
        <v>D</v>
      </c>
      <c r="BB149" s="45" t="str">
        <f>IF('Cevap Anahtarı'!AY$3=cevaplar2!BJ151,"D",IF(cevaplar2!BJ151="","B","Y"))</f>
        <v>D</v>
      </c>
      <c r="BC149" s="45" t="str">
        <f>IF('Cevap Anahtarı'!AZ$3=cevaplar2!BK151,"D",IF(cevaplar2!BK151="","B","Y"))</f>
        <v>Y</v>
      </c>
      <c r="BD149" s="45" t="str">
        <f>IF('Cevap Anahtarı'!BA$3=cevaplar2!BL151,"D",IF(cevaplar2!BL151="","B","Y"))</f>
        <v>Y</v>
      </c>
      <c r="BE149" s="45" t="str">
        <f>IF('Cevap Anahtarı'!BB$3=cevaplar2!BM151,"D",IF(cevaplar2!BM151="","B","Y"))</f>
        <v>Y</v>
      </c>
      <c r="BF149" s="45" t="str">
        <f>IF('Cevap Anahtarı'!BC$3=cevaplar2!BN151,"D",IF(cevaplar2!BN151="","B","Y"))</f>
        <v>D</v>
      </c>
      <c r="BG149" s="45" t="str">
        <f>IF('Cevap Anahtarı'!BD$3=cevaplar2!BO151,"D",IF(cevaplar2!BO151="","B","Y"))</f>
        <v>Y</v>
      </c>
      <c r="BH149" s="45" t="str">
        <f>IF('Cevap Anahtarı'!BE$3=cevaplar2!BP151,"D",IF(cevaplar2!BP151="","B","Y"))</f>
        <v>Y</v>
      </c>
      <c r="BI149" s="45" t="str">
        <f>IF('Cevap Anahtarı'!BF$3=cevaplar2!BQ151,"D",IF(cevaplar2!BQ151="","B","Y"))</f>
        <v>Y</v>
      </c>
      <c r="BJ149" s="45" t="str">
        <f>IF('Cevap Anahtarı'!BG$3=cevaplar2!BR151,"D",IF(cevaplar2!BR151="","B","Y"))</f>
        <v>Y</v>
      </c>
      <c r="BK149" s="45" t="str">
        <f>IF('Cevap Anahtarı'!BH$3=cevaplar2!BS151,"D",IF(cevaplar2!BS151="","B","Y"))</f>
        <v>Y</v>
      </c>
      <c r="BL149" s="45" t="str">
        <f>IF('Cevap Anahtarı'!BI$3=cevaplar2!BT151,"D",IF(cevaplar2!BT151="","B","Y"))</f>
        <v>D</v>
      </c>
      <c r="BM149" s="47" t="str">
        <f>IF('Cevap Anahtarı'!BJ$3=cevaplar2!BV151,"D",IF(cevaplar2!BV151="","B","Y"))</f>
        <v>Y</v>
      </c>
      <c r="BN149" s="47" t="str">
        <f>IF('Cevap Anahtarı'!BK$3=cevaplar2!BW151,"D",IF(cevaplar2!BW151="","B","Y"))</f>
        <v>Y</v>
      </c>
      <c r="BO149" s="47" t="str">
        <f>IF('Cevap Anahtarı'!BL$3=cevaplar2!BX151,"D",IF(cevaplar2!BX151="","B","Y"))</f>
        <v>Y</v>
      </c>
      <c r="BP149" s="47" t="str">
        <f>IF('Cevap Anahtarı'!BM$3=cevaplar2!BY151,"D",IF(cevaplar2!BY151="","B","Y"))</f>
        <v>D</v>
      </c>
      <c r="BQ149" s="47" t="str">
        <f>IF('Cevap Anahtarı'!BN$3=cevaplar2!BZ151,"D",IF(cevaplar2!BZ151="","B","Y"))</f>
        <v>Y</v>
      </c>
      <c r="BR149" s="47" t="str">
        <f>IF('Cevap Anahtarı'!BO$3=cevaplar2!CA151,"D",IF(cevaplar2!CA151="","B","Y"))</f>
        <v>Y</v>
      </c>
      <c r="BS149" s="47" t="str">
        <f>IF('Cevap Anahtarı'!BP$3=cevaplar2!CB151,"D",IF(cevaplar2!CB151="","B","Y"))</f>
        <v>Y</v>
      </c>
      <c r="BT149" s="47" t="str">
        <f>IF('Cevap Anahtarı'!BQ$3=cevaplar2!CC151,"D",IF(cevaplar2!CC151="","B","Y"))</f>
        <v>Y</v>
      </c>
      <c r="BU149" s="47" t="str">
        <f>IF('Cevap Anahtarı'!BR$3=cevaplar2!CD151,"D",IF(cevaplar2!CD151="","B","Y"))</f>
        <v>Y</v>
      </c>
      <c r="BV149" s="47" t="str">
        <f>IF('Cevap Anahtarı'!BS$3=cevaplar2!CE151,"D",IF(cevaplar2!CE151="","B","Y"))</f>
        <v>D</v>
      </c>
      <c r="BW149" s="47" t="str">
        <f>IF('Cevap Anahtarı'!BT$3=cevaplar2!CF151,"D",IF(cevaplar2!CF151="","B","Y"))</f>
        <v>Y</v>
      </c>
      <c r="BX149" s="47" t="str">
        <f>IF('Cevap Anahtarı'!BU$3=cevaplar2!CG151,"D",IF(cevaplar2!CG151="","B","Y"))</f>
        <v>D</v>
      </c>
      <c r="BY149" s="47" t="str">
        <f>IF('Cevap Anahtarı'!BV$3=cevaplar2!CH151,"D",IF(cevaplar2!CH151="","B","Y"))</f>
        <v>Y</v>
      </c>
      <c r="BZ149" s="47" t="str">
        <f>IF('Cevap Anahtarı'!BW$3=cevaplar2!CI151,"D",IF(cevaplar2!CI151="","B","Y"))</f>
        <v>D</v>
      </c>
      <c r="CA149" s="47" t="str">
        <f>IF('Cevap Anahtarı'!BX$3=cevaplar2!CJ151,"D",IF(cevaplar2!CJ151="","B","Y"))</f>
        <v>Y</v>
      </c>
      <c r="CB149" s="47" t="str">
        <f>IF('Cevap Anahtarı'!BY$3=cevaplar2!CK151,"D",IF(cevaplar2!CK151="","B","Y"))</f>
        <v>Y</v>
      </c>
      <c r="CC149" s="47" t="str">
        <f>IF('Cevap Anahtarı'!BZ$3=cevaplar2!CL151,"D",IF(cevaplar2!CL151="","B","Y"))</f>
        <v>Y</v>
      </c>
      <c r="CD149" s="47" t="str">
        <f>IF('Cevap Anahtarı'!CA$3=cevaplar2!CM151,"D",IF(cevaplar2!CM151="","B","Y"))</f>
        <v>D</v>
      </c>
      <c r="CE149" s="47" t="str">
        <f>IF('Cevap Anahtarı'!CB$3=cevaplar2!CN151,"D",IF(cevaplar2!CN151="","B","Y"))</f>
        <v>Y</v>
      </c>
      <c r="CF149" s="47" t="str">
        <f>IF('Cevap Anahtarı'!CC$3=cevaplar2!CO151,"D",IF(cevaplar2!CO151="","B","Y"))</f>
        <v>Y</v>
      </c>
      <c r="CG149" s="2" t="str">
        <f>IF('Cevap Anahtarı'!CD$3=cevaplar2!CQ151,"D",IF(cevaplar2!CQ151="","B","Y"))</f>
        <v>Y</v>
      </c>
      <c r="CH149" s="2" t="str">
        <f>IF('Cevap Anahtarı'!CE$3=cevaplar2!CR151,"D",IF(cevaplar2!CR151="","B","Y"))</f>
        <v>Y</v>
      </c>
      <c r="CI149" s="2" t="str">
        <f>IF('Cevap Anahtarı'!CF$3=cevaplar2!CS151,"D",IF(cevaplar2!CS151="","B","Y"))</f>
        <v>Y</v>
      </c>
      <c r="CJ149" s="2" t="str">
        <f>IF('Cevap Anahtarı'!CG$3=cevaplar2!CT151,"D",IF(cevaplar2!CT151="","B","Y"))</f>
        <v>D</v>
      </c>
      <c r="CK149" s="2" t="str">
        <f>IF('Cevap Anahtarı'!CH$3=cevaplar2!CU151,"D",IF(cevaplar2!CU151="","B","Y"))</f>
        <v>Y</v>
      </c>
      <c r="CL149" s="2" t="str">
        <f>IF('Cevap Anahtarı'!CI$3=cevaplar2!CV151,"D",IF(cevaplar2!CV151="","B","Y"))</f>
        <v>Y</v>
      </c>
      <c r="CM149" s="2" t="str">
        <f>IF('Cevap Anahtarı'!CJ$3=cevaplar2!CW151,"D",IF(cevaplar2!CW151="","B","Y"))</f>
        <v>Y</v>
      </c>
      <c r="CN149" s="2" t="str">
        <f>IF('Cevap Anahtarı'!CK$3=cevaplar2!CX151,"D",IF(cevaplar2!CX151="","B","Y"))</f>
        <v>Y</v>
      </c>
      <c r="CO149" s="2" t="str">
        <f>IF('Cevap Anahtarı'!CL$3=cevaplar2!CY151,"D",IF(cevaplar2!CY151="","B","Y"))</f>
        <v>Y</v>
      </c>
      <c r="CP149" s="2" t="str">
        <f>IF('Cevap Anahtarı'!CM$3=cevaplar2!CZ151,"D",IF(cevaplar2!CZ151="","B","Y"))</f>
        <v>Y</v>
      </c>
      <c r="CQ149" s="2" t="str">
        <f>IF('Cevap Anahtarı'!CN$3=cevaplar2!DA151,"D",IF(cevaplar2!DA151="","B","Y"))</f>
        <v>D</v>
      </c>
      <c r="CR149" s="2" t="str">
        <f>IF('Cevap Anahtarı'!CO$3=cevaplar2!DB151,"D",IF(cevaplar2!DB151="","B","Y"))</f>
        <v>D</v>
      </c>
      <c r="CS149" s="2" t="str">
        <f>IF('Cevap Anahtarı'!CP$3=cevaplar2!DC151,"D",IF(cevaplar2!DC151="","B","Y"))</f>
        <v>D</v>
      </c>
      <c r="CT149" s="2" t="str">
        <f>IF('Cevap Anahtarı'!CQ$3=cevaplar2!DD151,"D",IF(cevaplar2!DD151="","B","Y"))</f>
        <v>Y</v>
      </c>
      <c r="CU149" s="2" t="str">
        <f>IF('Cevap Anahtarı'!CR$3=cevaplar2!DE151,"D",IF(cevaplar2!DE151="","B","Y"))</f>
        <v>Y</v>
      </c>
      <c r="CV149" s="2" t="str">
        <f>IF('Cevap Anahtarı'!CS$3=cevaplar2!DF151,"D",IF(cevaplar2!DF151="","B","Y"))</f>
        <v>D</v>
      </c>
      <c r="CW149" s="2" t="str">
        <f>IF('Cevap Anahtarı'!CT$3=cevaplar2!DG151,"D",IF(cevaplar2!DG151="","B","Y"))</f>
        <v>Y</v>
      </c>
      <c r="CX149" s="2" t="str">
        <f>IF('Cevap Anahtarı'!CU$3=cevaplar2!DH151,"D",IF(cevaplar2!DH151="","B","Y"))</f>
        <v>Y</v>
      </c>
      <c r="CY149" s="2" t="str">
        <f>IF('Cevap Anahtarı'!CV$3=cevaplar2!DI151,"D",IF(cevaplar2!DI151="","B","Y"))</f>
        <v>Y</v>
      </c>
      <c r="CZ149" s="2" t="str">
        <f>IF('Cevap Anahtarı'!CW$3=cevaplar2!DJ151,"D",IF(cevaplar2!DJ151="","B","Y"))</f>
        <v>Y</v>
      </c>
      <c r="DA149" s="51" t="str">
        <f>IF('Cevap Anahtarı'!CX$3=cevaplar2!DL151,"D",IF(cevaplar2!DL151="","B","Y"))</f>
        <v>D</v>
      </c>
      <c r="DB149" s="51" t="str">
        <f>IF('Cevap Anahtarı'!CY$3=cevaplar2!DM151,"D",IF(cevaplar2!DM151="","B","Y"))</f>
        <v>Y</v>
      </c>
      <c r="DC149" s="51" t="str">
        <f>IF('Cevap Anahtarı'!CZ$3=cevaplar2!DN151,"D",IF(cevaplar2!DN151="","B","Y"))</f>
        <v>Y</v>
      </c>
      <c r="DD149" s="51" t="str">
        <f>IF('Cevap Anahtarı'!DA$3=cevaplar2!DO151,"D",IF(cevaplar2!DO151="","B","Y"))</f>
        <v>Y</v>
      </c>
      <c r="DE149" s="51" t="str">
        <f>IF('Cevap Anahtarı'!DB$3=cevaplar2!DP151,"D",IF(cevaplar2!DP151="","B","Y"))</f>
        <v>D</v>
      </c>
      <c r="DF149" s="51" t="str">
        <f>IF('Cevap Anahtarı'!DC$3=cevaplar2!DQ151,"D",IF(cevaplar2!DQ151="","B","Y"))</f>
        <v>Y</v>
      </c>
      <c r="DG149" s="51" t="str">
        <f>IF('Cevap Anahtarı'!DD$3=cevaplar2!DR151,"D",IF(cevaplar2!DR151="","B","Y"))</f>
        <v>Y</v>
      </c>
      <c r="DH149" s="51" t="str">
        <f>IF('Cevap Anahtarı'!DE$3=cevaplar2!DS151,"D",IF(cevaplar2!DS151="","B","Y"))</f>
        <v>D</v>
      </c>
      <c r="DI149" s="51" t="str">
        <f>IF('Cevap Anahtarı'!DF$3=cevaplar2!DT151,"D",IF(cevaplar2!DT151="","B","Y"))</f>
        <v>D</v>
      </c>
      <c r="DJ149" s="51" t="str">
        <f>IF('Cevap Anahtarı'!DG$3=cevaplar2!DU151,"D",IF(cevaplar2!DU151="","B","Y"))</f>
        <v>Y</v>
      </c>
      <c r="DK149" s="51" t="str">
        <f>IF('Cevap Anahtarı'!DH$3=cevaplar2!DV151,"D",IF(cevaplar2!DV151="","B","Y"))</f>
        <v>D</v>
      </c>
      <c r="DL149" s="51" t="str">
        <f>IF('Cevap Anahtarı'!DI$3=cevaplar2!DW151,"D",IF(cevaplar2!DW151="","B","Y"))</f>
        <v>Y</v>
      </c>
      <c r="DM149" s="51" t="str">
        <f>IF('Cevap Anahtarı'!DJ$3=cevaplar2!DX151,"D",IF(cevaplar2!DX151="","B","Y"))</f>
        <v>Y</v>
      </c>
      <c r="DN149" s="51" t="str">
        <f>IF('Cevap Anahtarı'!DK$3=cevaplar2!DY151,"D",IF(cevaplar2!DY151="","B","Y"))</f>
        <v>D</v>
      </c>
      <c r="DO149" s="51" t="str">
        <f>IF('Cevap Anahtarı'!DL$3=cevaplar2!DZ151,"D",IF(cevaplar2!DZ151="","B","Y"))</f>
        <v>Y</v>
      </c>
      <c r="DP149" s="51" t="str">
        <f>IF('Cevap Anahtarı'!DM$3=cevaplar2!EA151,"D",IF(cevaplar2!EA151="","B","Y"))</f>
        <v>Y</v>
      </c>
      <c r="DQ149" s="51" t="str">
        <f>IF('Cevap Anahtarı'!DN$3=cevaplar2!EB151,"D",IF(cevaplar2!EB151="","B","Y"))</f>
        <v>Y</v>
      </c>
      <c r="DR149" s="51" t="str">
        <f>IF('Cevap Anahtarı'!DO$3=cevaplar2!EC151,"D",IF(cevaplar2!EC151="","B","Y"))</f>
        <v>Y</v>
      </c>
      <c r="DS149" s="51" t="str">
        <f>IF('Cevap Anahtarı'!DP$3=cevaplar2!ED151,"D",IF(cevaplar2!ED151="","B","Y"))</f>
        <v>Y</v>
      </c>
      <c r="DT149" s="51" t="str">
        <f>IF('Cevap Anahtarı'!DQ$3=cevaplar2!EE151,"D",IF(cevaplar2!EE151="","B","Y"))</f>
        <v>Y</v>
      </c>
      <c r="DV149" s="104">
        <f t="shared" si="12"/>
        <v>10</v>
      </c>
      <c r="DW149" s="104">
        <f t="shared" si="13"/>
        <v>30</v>
      </c>
      <c r="DX149" s="104">
        <f t="shared" si="14"/>
        <v>35</v>
      </c>
      <c r="DY149" s="104">
        <f t="shared" si="15"/>
        <v>25</v>
      </c>
      <c r="DZ149" s="104">
        <f t="shared" si="16"/>
        <v>25</v>
      </c>
      <c r="EA149" s="104">
        <f t="shared" si="17"/>
        <v>30</v>
      </c>
    </row>
    <row r="150" spans="1:131" ht="18.75" customHeight="1" x14ac:dyDescent="0.2">
      <c r="A150" s="52">
        <v>148</v>
      </c>
      <c r="B150" s="53" t="str">
        <f>cevaplar!B152</f>
        <v>KAMAN ORTAOKULU</v>
      </c>
      <c r="C150" s="52" t="str">
        <f>cevaplar!C152</f>
        <v>8/B</v>
      </c>
      <c r="D150" s="53" t="str">
        <f>cevaplar!E152</f>
        <v>TEKHAN DEMİR</v>
      </c>
      <c r="E150" s="3" t="str">
        <f>IF('Cevap Anahtarı'!B$3=cevaplar2!K152,"D",IF(cevaplar2!K152="","B","Y"))</f>
        <v>Y</v>
      </c>
      <c r="F150" s="3" t="str">
        <f>IF('Cevap Anahtarı'!C$3=cevaplar2!L152,"D",IF(cevaplar2!L152="","B","Y"))</f>
        <v>Y</v>
      </c>
      <c r="G150" s="3" t="str">
        <f>IF('Cevap Anahtarı'!D$3=cevaplar2!M152,"D",IF(cevaplar2!M152="","B","Y"))</f>
        <v>Y</v>
      </c>
      <c r="H150" s="3" t="str">
        <f>IF('Cevap Anahtarı'!E$3=cevaplar2!N152,"D",IF(cevaplar2!N152="","B","Y"))</f>
        <v>Y</v>
      </c>
      <c r="I150" s="3" t="str">
        <f>IF('Cevap Anahtarı'!F$3=cevaplar2!O152,"D",IF(cevaplar2!O152="","B","Y"))</f>
        <v>Y</v>
      </c>
      <c r="J150" s="3" t="str">
        <f>IF('Cevap Anahtarı'!G$3=cevaplar2!P152,"D",IF(cevaplar2!P152="","B","Y"))</f>
        <v>D</v>
      </c>
      <c r="K150" s="3" t="str">
        <f>IF('Cevap Anahtarı'!H$3=cevaplar2!Q152,"D",IF(cevaplar2!Q152="","B","Y"))</f>
        <v>D</v>
      </c>
      <c r="L150" s="3" t="str">
        <f>IF('Cevap Anahtarı'!I$3=cevaplar2!R152,"D",IF(cevaplar2!R152="","B","Y"))</f>
        <v>Y</v>
      </c>
      <c r="M150" s="3" t="str">
        <f>IF('Cevap Anahtarı'!J$3=cevaplar2!S152,"D",IF(cevaplar2!S152="","B","Y"))</f>
        <v>D</v>
      </c>
      <c r="N150" s="3" t="str">
        <f>IF('Cevap Anahtarı'!K$3=cevaplar2!T152,"D",IF(cevaplar2!T152="","B","Y"))</f>
        <v>Y</v>
      </c>
      <c r="O150" s="3" t="str">
        <f>IF('Cevap Anahtarı'!L$3=cevaplar2!U152,"D",IF(cevaplar2!U152="","B","Y"))</f>
        <v>Y</v>
      </c>
      <c r="P150" s="3" t="str">
        <f>IF('Cevap Anahtarı'!M$3=cevaplar2!V152,"D",IF(cevaplar2!V152="","B","Y"))</f>
        <v>Y</v>
      </c>
      <c r="Q150" s="3" t="str">
        <f>IF('Cevap Anahtarı'!N$3=cevaplar2!W152,"D",IF(cevaplar2!W152="","B","Y"))</f>
        <v>Y</v>
      </c>
      <c r="R150" s="3" t="str">
        <f>IF('Cevap Anahtarı'!O$3=cevaplar2!X152,"D",IF(cevaplar2!X152="","B","Y"))</f>
        <v>D</v>
      </c>
      <c r="S150" s="3" t="str">
        <f>IF('Cevap Anahtarı'!P$3=cevaplar2!Y152,"D",IF(cevaplar2!Y152="","B","Y"))</f>
        <v>Y</v>
      </c>
      <c r="T150" s="3" t="str">
        <f>IF('Cevap Anahtarı'!Q$3=cevaplar2!Z152,"D",IF(cevaplar2!Z152="","B","Y"))</f>
        <v>D</v>
      </c>
      <c r="U150" s="3" t="str">
        <f>IF('Cevap Anahtarı'!R$3=cevaplar2!AA152,"D",IF(cevaplar2!AA152="","B","Y"))</f>
        <v>Y</v>
      </c>
      <c r="V150" s="3" t="str">
        <f>IF('Cevap Anahtarı'!S$3=cevaplar2!AB152,"D",IF(cevaplar2!AB152="","B","Y"))</f>
        <v>Y</v>
      </c>
      <c r="W150" s="3" t="str">
        <f>IF('Cevap Anahtarı'!T$3=cevaplar2!AC152,"D",IF(cevaplar2!AC152="","B","Y"))</f>
        <v>D</v>
      </c>
      <c r="X150" s="3" t="str">
        <f>IF('Cevap Anahtarı'!U$3=cevaplar2!AD152,"D",IF(cevaplar2!AD152="","B","Y"))</f>
        <v>Y</v>
      </c>
      <c r="Y150" s="43" t="str">
        <f>IF('Cevap Anahtarı'!V$3=cevaplar2!AF152,"D",IF(cevaplar2!AF152="","B","Y"))</f>
        <v>D</v>
      </c>
      <c r="Z150" s="43" t="str">
        <f>IF('Cevap Anahtarı'!W$3=cevaplar2!AG152,"D",IF(cevaplar2!AG152="","B","Y"))</f>
        <v>Y</v>
      </c>
      <c r="AA150" s="43" t="str">
        <f>IF('Cevap Anahtarı'!X$3=cevaplar2!AH152,"D",IF(cevaplar2!AH152="","B","Y"))</f>
        <v>Y</v>
      </c>
      <c r="AB150" s="43" t="str">
        <f>IF('Cevap Anahtarı'!Y$3=cevaplar2!AI152,"D",IF(cevaplar2!AI152="","B","Y"))</f>
        <v>Y</v>
      </c>
      <c r="AC150" s="43" t="str">
        <f>IF('Cevap Anahtarı'!Z$3=cevaplar2!AJ152,"D",IF(cevaplar2!AJ152="","B","Y"))</f>
        <v>D</v>
      </c>
      <c r="AD150" s="43" t="str">
        <f>IF('Cevap Anahtarı'!AA$3=cevaplar2!AK152,"D",IF(cevaplar2!AK152="","B","Y"))</f>
        <v>Y</v>
      </c>
      <c r="AE150" s="43" t="str">
        <f>IF('Cevap Anahtarı'!AB$3=cevaplar2!AL152,"D",IF(cevaplar2!AL152="","B","Y"))</f>
        <v>Y</v>
      </c>
      <c r="AF150" s="43" t="str">
        <f>IF('Cevap Anahtarı'!AC$3=cevaplar2!AM152,"D",IF(cevaplar2!AM152="","B","Y"))</f>
        <v>Y</v>
      </c>
      <c r="AG150" s="43" t="str">
        <f>IF('Cevap Anahtarı'!AD$3=cevaplar2!AN152,"D",IF(cevaplar2!AN152="","B","Y"))</f>
        <v>Y</v>
      </c>
      <c r="AH150" s="43" t="str">
        <f>IF('Cevap Anahtarı'!AE$3=cevaplar2!AO152,"D",IF(cevaplar2!AO152="","B","Y"))</f>
        <v>D</v>
      </c>
      <c r="AI150" s="43" t="str">
        <f>IF('Cevap Anahtarı'!AF$3=cevaplar2!AP152,"D",IF(cevaplar2!AP152="","B","Y"))</f>
        <v>D</v>
      </c>
      <c r="AJ150" s="43" t="str">
        <f>IF('Cevap Anahtarı'!AG$3=cevaplar2!AQ152,"D",IF(cevaplar2!AQ152="","B","Y"))</f>
        <v>Y</v>
      </c>
      <c r="AK150" s="43" t="str">
        <f>IF('Cevap Anahtarı'!AH$3=cevaplar2!AR152,"D",IF(cevaplar2!AR152="","B","Y"))</f>
        <v>Y</v>
      </c>
      <c r="AL150" s="43" t="str">
        <f>IF('Cevap Anahtarı'!AI$3=cevaplar2!AS152,"D",IF(cevaplar2!AS152="","B","Y"))</f>
        <v>Y</v>
      </c>
      <c r="AM150" s="43" t="str">
        <f>IF('Cevap Anahtarı'!AJ$3=cevaplar2!AT152,"D",IF(cevaplar2!AT152="","B","Y"))</f>
        <v>D</v>
      </c>
      <c r="AN150" s="43" t="str">
        <f>IF('Cevap Anahtarı'!AK$3=cevaplar2!AU152,"D",IF(cevaplar2!AU152="","B","Y"))</f>
        <v>D</v>
      </c>
      <c r="AO150" s="43" t="str">
        <f>IF('Cevap Anahtarı'!AL$3=cevaplar2!AV152,"D",IF(cevaplar2!AV152="","B","Y"))</f>
        <v>Y</v>
      </c>
      <c r="AP150" s="43" t="str">
        <f>IF('Cevap Anahtarı'!AM$3=cevaplar2!AW152,"D",IF(cevaplar2!AW152="","B","Y"))</f>
        <v>Y</v>
      </c>
      <c r="AQ150" s="43" t="str">
        <f>IF('Cevap Anahtarı'!AN$3=cevaplar2!AX152,"D",IF(cevaplar2!AX152="","B","Y"))</f>
        <v>D</v>
      </c>
      <c r="AR150" s="43" t="str">
        <f>IF('Cevap Anahtarı'!AO$3=cevaplar2!AY152,"D",IF(cevaplar2!AY152="","B","Y"))</f>
        <v>Y</v>
      </c>
      <c r="AS150" s="45" t="str">
        <f>IF('Cevap Anahtarı'!AP$3=cevaplar2!BA152,"D",IF(cevaplar2!BA152="","B","Y"))</f>
        <v>D</v>
      </c>
      <c r="AT150" s="45" t="str">
        <f>IF('Cevap Anahtarı'!AQ$3=cevaplar2!BB152,"D",IF(cevaplar2!BB152="","B","Y"))</f>
        <v>D</v>
      </c>
      <c r="AU150" s="45" t="str">
        <f>IF('Cevap Anahtarı'!AR$3=cevaplar2!BC152,"D",IF(cevaplar2!BC152="","B","Y"))</f>
        <v>Y</v>
      </c>
      <c r="AV150" s="45" t="str">
        <f>IF('Cevap Anahtarı'!AS$3=cevaplar2!BD152,"D",IF(cevaplar2!BD152="","B","Y"))</f>
        <v>D</v>
      </c>
      <c r="AW150" s="45" t="str">
        <f>IF('Cevap Anahtarı'!AT$3=cevaplar2!BE152,"D",IF(cevaplar2!BE152="","B","Y"))</f>
        <v>D</v>
      </c>
      <c r="AX150" s="45" t="str">
        <f>IF('Cevap Anahtarı'!AU$3=cevaplar2!BF152,"D",IF(cevaplar2!BF152="","B","Y"))</f>
        <v>D</v>
      </c>
      <c r="AY150" s="45" t="str">
        <f>IF('Cevap Anahtarı'!AV$3=cevaplar2!BG152,"D",IF(cevaplar2!BG152="","B","Y"))</f>
        <v>Y</v>
      </c>
      <c r="AZ150" s="45" t="str">
        <f>IF('Cevap Anahtarı'!AW$3=cevaplar2!BH152,"D",IF(cevaplar2!BH152="","B","Y"))</f>
        <v>Y</v>
      </c>
      <c r="BA150" s="45" t="str">
        <f>IF('Cevap Anahtarı'!AX$3=cevaplar2!BI152,"D",IF(cevaplar2!BI152="","B","Y"))</f>
        <v>D</v>
      </c>
      <c r="BB150" s="45" t="str">
        <f>IF('Cevap Anahtarı'!AY$3=cevaplar2!BJ152,"D",IF(cevaplar2!BJ152="","B","Y"))</f>
        <v>Y</v>
      </c>
      <c r="BC150" s="45" t="str">
        <f>IF('Cevap Anahtarı'!AZ$3=cevaplar2!BK152,"D",IF(cevaplar2!BK152="","B","Y"))</f>
        <v>Y</v>
      </c>
      <c r="BD150" s="45" t="str">
        <f>IF('Cevap Anahtarı'!BA$3=cevaplar2!BL152,"D",IF(cevaplar2!BL152="","B","Y"))</f>
        <v>Y</v>
      </c>
      <c r="BE150" s="45" t="str">
        <f>IF('Cevap Anahtarı'!BB$3=cevaplar2!BM152,"D",IF(cevaplar2!BM152="","B","Y"))</f>
        <v>Y</v>
      </c>
      <c r="BF150" s="45" t="str">
        <f>IF('Cevap Anahtarı'!BC$3=cevaplar2!BN152,"D",IF(cevaplar2!BN152="","B","Y"))</f>
        <v>Y</v>
      </c>
      <c r="BG150" s="45" t="str">
        <f>IF('Cevap Anahtarı'!BD$3=cevaplar2!BO152,"D",IF(cevaplar2!BO152="","B","Y"))</f>
        <v>Y</v>
      </c>
      <c r="BH150" s="45" t="str">
        <f>IF('Cevap Anahtarı'!BE$3=cevaplar2!BP152,"D",IF(cevaplar2!BP152="","B","Y"))</f>
        <v>Y</v>
      </c>
      <c r="BI150" s="45" t="str">
        <f>IF('Cevap Anahtarı'!BF$3=cevaplar2!BQ152,"D",IF(cevaplar2!BQ152="","B","Y"))</f>
        <v>D</v>
      </c>
      <c r="BJ150" s="45" t="str">
        <f>IF('Cevap Anahtarı'!BG$3=cevaplar2!BR152,"D",IF(cevaplar2!BR152="","B","Y"))</f>
        <v>Y</v>
      </c>
      <c r="BK150" s="45" t="str">
        <f>IF('Cevap Anahtarı'!BH$3=cevaplar2!BS152,"D",IF(cevaplar2!BS152="","B","Y"))</f>
        <v>Y</v>
      </c>
      <c r="BL150" s="45" t="str">
        <f>IF('Cevap Anahtarı'!BI$3=cevaplar2!BT152,"D",IF(cevaplar2!BT152="","B","Y"))</f>
        <v>Y</v>
      </c>
      <c r="BM150" s="47" t="str">
        <f>IF('Cevap Anahtarı'!BJ$3=cevaplar2!BV152,"D",IF(cevaplar2!BV152="","B","Y"))</f>
        <v>Y</v>
      </c>
      <c r="BN150" s="47" t="str">
        <f>IF('Cevap Anahtarı'!BK$3=cevaplar2!BW152,"D",IF(cevaplar2!BW152="","B","Y"))</f>
        <v>D</v>
      </c>
      <c r="BO150" s="47" t="str">
        <f>IF('Cevap Anahtarı'!BL$3=cevaplar2!BX152,"D",IF(cevaplar2!BX152="","B","Y"))</f>
        <v>D</v>
      </c>
      <c r="BP150" s="47" t="str">
        <f>IF('Cevap Anahtarı'!BM$3=cevaplar2!BY152,"D",IF(cevaplar2!BY152="","B","Y"))</f>
        <v>D</v>
      </c>
      <c r="BQ150" s="47" t="str">
        <f>IF('Cevap Anahtarı'!BN$3=cevaplar2!BZ152,"D",IF(cevaplar2!BZ152="","B","Y"))</f>
        <v>D</v>
      </c>
      <c r="BR150" s="47" t="str">
        <f>IF('Cevap Anahtarı'!BO$3=cevaplar2!CA152,"D",IF(cevaplar2!CA152="","B","Y"))</f>
        <v>D</v>
      </c>
      <c r="BS150" s="47" t="str">
        <f>IF('Cevap Anahtarı'!BP$3=cevaplar2!CB152,"D",IF(cevaplar2!CB152="","B","Y"))</f>
        <v>D</v>
      </c>
      <c r="BT150" s="47" t="str">
        <f>IF('Cevap Anahtarı'!BQ$3=cevaplar2!CC152,"D",IF(cevaplar2!CC152="","B","Y"))</f>
        <v>Y</v>
      </c>
      <c r="BU150" s="47" t="str">
        <f>IF('Cevap Anahtarı'!BR$3=cevaplar2!CD152,"D",IF(cevaplar2!CD152="","B","Y"))</f>
        <v>Y</v>
      </c>
      <c r="BV150" s="47" t="str">
        <f>IF('Cevap Anahtarı'!BS$3=cevaplar2!CE152,"D",IF(cevaplar2!CE152="","B","Y"))</f>
        <v>D</v>
      </c>
      <c r="BW150" s="47" t="str">
        <f>IF('Cevap Anahtarı'!BT$3=cevaplar2!CF152,"D",IF(cevaplar2!CF152="","B","Y"))</f>
        <v>Y</v>
      </c>
      <c r="BX150" s="47" t="str">
        <f>IF('Cevap Anahtarı'!BU$3=cevaplar2!CG152,"D",IF(cevaplar2!CG152="","B","Y"))</f>
        <v>Y</v>
      </c>
      <c r="BY150" s="47" t="str">
        <f>IF('Cevap Anahtarı'!BV$3=cevaplar2!CH152,"D",IF(cevaplar2!CH152="","B","Y"))</f>
        <v>D</v>
      </c>
      <c r="BZ150" s="47" t="str">
        <f>IF('Cevap Anahtarı'!BW$3=cevaplar2!CI152,"D",IF(cevaplar2!CI152="","B","Y"))</f>
        <v>Y</v>
      </c>
      <c r="CA150" s="47" t="str">
        <f>IF('Cevap Anahtarı'!BX$3=cevaplar2!CJ152,"D",IF(cevaplar2!CJ152="","B","Y"))</f>
        <v>Y</v>
      </c>
      <c r="CB150" s="47" t="str">
        <f>IF('Cevap Anahtarı'!BY$3=cevaplar2!CK152,"D",IF(cevaplar2!CK152="","B","Y"))</f>
        <v>D</v>
      </c>
      <c r="CC150" s="47" t="str">
        <f>IF('Cevap Anahtarı'!BZ$3=cevaplar2!CL152,"D",IF(cevaplar2!CL152="","B","Y"))</f>
        <v>Y</v>
      </c>
      <c r="CD150" s="47" t="str">
        <f>IF('Cevap Anahtarı'!CA$3=cevaplar2!CM152,"D",IF(cevaplar2!CM152="","B","Y"))</f>
        <v>Y</v>
      </c>
      <c r="CE150" s="47" t="str">
        <f>IF('Cevap Anahtarı'!CB$3=cevaplar2!CN152,"D",IF(cevaplar2!CN152="","B","Y"))</f>
        <v>D</v>
      </c>
      <c r="CF150" s="47" t="str">
        <f>IF('Cevap Anahtarı'!CC$3=cevaplar2!CO152,"D",IF(cevaplar2!CO152="","B","Y"))</f>
        <v>D</v>
      </c>
      <c r="CG150" s="2" t="str">
        <f>IF('Cevap Anahtarı'!CD$3=cevaplar2!CQ152,"D",IF(cevaplar2!CQ152="","B","Y"))</f>
        <v>Y</v>
      </c>
      <c r="CH150" s="2" t="str">
        <f>IF('Cevap Anahtarı'!CE$3=cevaplar2!CR152,"D",IF(cevaplar2!CR152="","B","Y"))</f>
        <v>Y</v>
      </c>
      <c r="CI150" s="2" t="str">
        <f>IF('Cevap Anahtarı'!CF$3=cevaplar2!CS152,"D",IF(cevaplar2!CS152="","B","Y"))</f>
        <v>Y</v>
      </c>
      <c r="CJ150" s="2" t="str">
        <f>IF('Cevap Anahtarı'!CG$3=cevaplar2!CT152,"D",IF(cevaplar2!CT152="","B","Y"))</f>
        <v>D</v>
      </c>
      <c r="CK150" s="2" t="str">
        <f>IF('Cevap Anahtarı'!CH$3=cevaplar2!CU152,"D",IF(cevaplar2!CU152="","B","Y"))</f>
        <v>D</v>
      </c>
      <c r="CL150" s="2" t="str">
        <f>IF('Cevap Anahtarı'!CI$3=cevaplar2!CV152,"D",IF(cevaplar2!CV152="","B","Y"))</f>
        <v>D</v>
      </c>
      <c r="CM150" s="2" t="str">
        <f>IF('Cevap Anahtarı'!CJ$3=cevaplar2!CW152,"D",IF(cevaplar2!CW152="","B","Y"))</f>
        <v>Y</v>
      </c>
      <c r="CN150" s="2" t="str">
        <f>IF('Cevap Anahtarı'!CK$3=cevaplar2!CX152,"D",IF(cevaplar2!CX152="","B","Y"))</f>
        <v>Y</v>
      </c>
      <c r="CO150" s="2" t="str">
        <f>IF('Cevap Anahtarı'!CL$3=cevaplar2!CY152,"D",IF(cevaplar2!CY152="","B","Y"))</f>
        <v>Y</v>
      </c>
      <c r="CP150" s="2" t="str">
        <f>IF('Cevap Anahtarı'!CM$3=cevaplar2!CZ152,"D",IF(cevaplar2!CZ152="","B","Y"))</f>
        <v>D</v>
      </c>
      <c r="CQ150" s="2" t="str">
        <f>IF('Cevap Anahtarı'!CN$3=cevaplar2!DA152,"D",IF(cevaplar2!DA152="","B","Y"))</f>
        <v>Y</v>
      </c>
      <c r="CR150" s="2" t="str">
        <f>IF('Cevap Anahtarı'!CO$3=cevaplar2!DB152,"D",IF(cevaplar2!DB152="","B","Y"))</f>
        <v>Y</v>
      </c>
      <c r="CS150" s="2" t="str">
        <f>IF('Cevap Anahtarı'!CP$3=cevaplar2!DC152,"D",IF(cevaplar2!DC152="","B","Y"))</f>
        <v>Y</v>
      </c>
      <c r="CT150" s="2" t="str">
        <f>IF('Cevap Anahtarı'!CQ$3=cevaplar2!DD152,"D",IF(cevaplar2!DD152="","B","Y"))</f>
        <v>Y</v>
      </c>
      <c r="CU150" s="2" t="str">
        <f>IF('Cevap Anahtarı'!CR$3=cevaplar2!DE152,"D",IF(cevaplar2!DE152="","B","Y"))</f>
        <v>Y</v>
      </c>
      <c r="CV150" s="2" t="str">
        <f>IF('Cevap Anahtarı'!CS$3=cevaplar2!DF152,"D",IF(cevaplar2!DF152="","B","Y"))</f>
        <v>Y</v>
      </c>
      <c r="CW150" s="2" t="str">
        <f>IF('Cevap Anahtarı'!CT$3=cevaplar2!DG152,"D",IF(cevaplar2!DG152="","B","Y"))</f>
        <v>D</v>
      </c>
      <c r="CX150" s="2" t="str">
        <f>IF('Cevap Anahtarı'!CU$3=cevaplar2!DH152,"D",IF(cevaplar2!DH152="","B","Y"))</f>
        <v>Y</v>
      </c>
      <c r="CY150" s="2" t="str">
        <f>IF('Cevap Anahtarı'!CV$3=cevaplar2!DI152,"D",IF(cevaplar2!DI152="","B","Y"))</f>
        <v>Y</v>
      </c>
      <c r="CZ150" s="2" t="str">
        <f>IF('Cevap Anahtarı'!CW$3=cevaplar2!DJ152,"D",IF(cevaplar2!DJ152="","B","Y"))</f>
        <v>Y</v>
      </c>
      <c r="DA150" s="51" t="str">
        <f>IF('Cevap Anahtarı'!CX$3=cevaplar2!DL152,"D",IF(cevaplar2!DL152="","B","Y"))</f>
        <v>D</v>
      </c>
      <c r="DB150" s="51" t="str">
        <f>IF('Cevap Anahtarı'!CY$3=cevaplar2!DM152,"D",IF(cevaplar2!DM152="","B","Y"))</f>
        <v>D</v>
      </c>
      <c r="DC150" s="51" t="str">
        <f>IF('Cevap Anahtarı'!CZ$3=cevaplar2!DN152,"D",IF(cevaplar2!DN152="","B","Y"))</f>
        <v>D</v>
      </c>
      <c r="DD150" s="51" t="str">
        <f>IF('Cevap Anahtarı'!DA$3=cevaplar2!DO152,"D",IF(cevaplar2!DO152="","B","Y"))</f>
        <v>Y</v>
      </c>
      <c r="DE150" s="51" t="str">
        <f>IF('Cevap Anahtarı'!DB$3=cevaplar2!DP152,"D",IF(cevaplar2!DP152="","B","Y"))</f>
        <v>D</v>
      </c>
      <c r="DF150" s="51" t="str">
        <f>IF('Cevap Anahtarı'!DC$3=cevaplar2!DQ152,"D",IF(cevaplar2!DQ152="","B","Y"))</f>
        <v>Y</v>
      </c>
      <c r="DG150" s="51" t="str">
        <f>IF('Cevap Anahtarı'!DD$3=cevaplar2!DR152,"D",IF(cevaplar2!DR152="","B","Y"))</f>
        <v>D</v>
      </c>
      <c r="DH150" s="51" t="str">
        <f>IF('Cevap Anahtarı'!DE$3=cevaplar2!DS152,"D",IF(cevaplar2!DS152="","B","Y"))</f>
        <v>Y</v>
      </c>
      <c r="DI150" s="51" t="str">
        <f>IF('Cevap Anahtarı'!DF$3=cevaplar2!DT152,"D",IF(cevaplar2!DT152="","B","Y"))</f>
        <v>Y</v>
      </c>
      <c r="DJ150" s="51" t="str">
        <f>IF('Cevap Anahtarı'!DG$3=cevaplar2!DU152,"D",IF(cevaplar2!DU152="","B","Y"))</f>
        <v>D</v>
      </c>
      <c r="DK150" s="51" t="str">
        <f>IF('Cevap Anahtarı'!DH$3=cevaplar2!DV152,"D",IF(cevaplar2!DV152="","B","Y"))</f>
        <v>D</v>
      </c>
      <c r="DL150" s="51" t="str">
        <f>IF('Cevap Anahtarı'!DI$3=cevaplar2!DW152,"D",IF(cevaplar2!DW152="","B","Y"))</f>
        <v>D</v>
      </c>
      <c r="DM150" s="51" t="str">
        <f>IF('Cevap Anahtarı'!DJ$3=cevaplar2!DX152,"D",IF(cevaplar2!DX152="","B","Y"))</f>
        <v>D</v>
      </c>
      <c r="DN150" s="51" t="str">
        <f>IF('Cevap Anahtarı'!DK$3=cevaplar2!DY152,"D",IF(cevaplar2!DY152="","B","Y"))</f>
        <v>D</v>
      </c>
      <c r="DO150" s="51" t="str">
        <f>IF('Cevap Anahtarı'!DL$3=cevaplar2!DZ152,"D",IF(cevaplar2!DZ152="","B","Y"))</f>
        <v>D</v>
      </c>
      <c r="DP150" s="51" t="str">
        <f>IF('Cevap Anahtarı'!DM$3=cevaplar2!EA152,"D",IF(cevaplar2!EA152="","B","Y"))</f>
        <v>D</v>
      </c>
      <c r="DQ150" s="51" t="str">
        <f>IF('Cevap Anahtarı'!DN$3=cevaplar2!EB152,"D",IF(cevaplar2!EB152="","B","Y"))</f>
        <v>Y</v>
      </c>
      <c r="DR150" s="51" t="str">
        <f>IF('Cevap Anahtarı'!DO$3=cevaplar2!EC152,"D",IF(cevaplar2!EC152="","B","Y"))</f>
        <v>D</v>
      </c>
      <c r="DS150" s="51" t="str">
        <f>IF('Cevap Anahtarı'!DP$3=cevaplar2!ED152,"D",IF(cevaplar2!ED152="","B","Y"))</f>
        <v>D</v>
      </c>
      <c r="DT150" s="51" t="str">
        <f>IF('Cevap Anahtarı'!DQ$3=cevaplar2!EE152,"D",IF(cevaplar2!EE152="","B","Y"))</f>
        <v>D</v>
      </c>
      <c r="DV150" s="104">
        <f t="shared" si="12"/>
        <v>30</v>
      </c>
      <c r="DW150" s="104">
        <f t="shared" si="13"/>
        <v>35</v>
      </c>
      <c r="DX150" s="104">
        <f t="shared" si="14"/>
        <v>35</v>
      </c>
      <c r="DY150" s="104">
        <f t="shared" si="15"/>
        <v>55</v>
      </c>
      <c r="DZ150" s="104">
        <f t="shared" si="16"/>
        <v>25</v>
      </c>
      <c r="EA150" s="104">
        <f t="shared" si="17"/>
        <v>75</v>
      </c>
    </row>
    <row r="151" spans="1:131" ht="18.75" customHeight="1" x14ac:dyDescent="0.2">
      <c r="A151" s="52">
        <v>149</v>
      </c>
      <c r="B151" s="53" t="str">
        <f>cevaplar!B153</f>
        <v>KAMAN ORTAOKULU</v>
      </c>
      <c r="C151" s="52" t="str">
        <f>cevaplar!C153</f>
        <v>8/B</v>
      </c>
      <c r="D151" s="53" t="str">
        <f>cevaplar!E153</f>
        <v>YAKUP SARIŞIK</v>
      </c>
      <c r="E151" s="3" t="str">
        <f>IF('Cevap Anahtarı'!B$3=cevaplar2!K153,"D",IF(cevaplar2!K153="","B","Y"))</f>
        <v>Y</v>
      </c>
      <c r="F151" s="3" t="str">
        <f>IF('Cevap Anahtarı'!C$3=cevaplar2!L153,"D",IF(cevaplar2!L153="","B","Y"))</f>
        <v>D</v>
      </c>
      <c r="G151" s="3" t="str">
        <f>IF('Cevap Anahtarı'!D$3=cevaplar2!M153,"D",IF(cevaplar2!M153="","B","Y"))</f>
        <v>D</v>
      </c>
      <c r="H151" s="3" t="str">
        <f>IF('Cevap Anahtarı'!E$3=cevaplar2!N153,"D",IF(cevaplar2!N153="","B","Y"))</f>
        <v>Y</v>
      </c>
      <c r="I151" s="3" t="str">
        <f>IF('Cevap Anahtarı'!F$3=cevaplar2!O153,"D",IF(cevaplar2!O153="","B","Y"))</f>
        <v>Y</v>
      </c>
      <c r="J151" s="3" t="str">
        <f>IF('Cevap Anahtarı'!G$3=cevaplar2!P153,"D",IF(cevaplar2!P153="","B","Y"))</f>
        <v>D</v>
      </c>
      <c r="K151" s="3" t="str">
        <f>IF('Cevap Anahtarı'!H$3=cevaplar2!Q153,"D",IF(cevaplar2!Q153="","B","Y"))</f>
        <v>Y</v>
      </c>
      <c r="L151" s="3" t="str">
        <f>IF('Cevap Anahtarı'!I$3=cevaplar2!R153,"D",IF(cevaplar2!R153="","B","Y"))</f>
        <v>D</v>
      </c>
      <c r="M151" s="3" t="str">
        <f>IF('Cevap Anahtarı'!J$3=cevaplar2!S153,"D",IF(cevaplar2!S153="","B","Y"))</f>
        <v>D</v>
      </c>
      <c r="N151" s="3" t="str">
        <f>IF('Cevap Anahtarı'!K$3=cevaplar2!T153,"D",IF(cevaplar2!T153="","B","Y"))</f>
        <v>Y</v>
      </c>
      <c r="O151" s="3" t="str">
        <f>IF('Cevap Anahtarı'!L$3=cevaplar2!U153,"D",IF(cevaplar2!U153="","B","Y"))</f>
        <v>D</v>
      </c>
      <c r="P151" s="3" t="str">
        <f>IF('Cevap Anahtarı'!M$3=cevaplar2!V153,"D",IF(cevaplar2!V153="","B","Y"))</f>
        <v>Y</v>
      </c>
      <c r="Q151" s="3" t="str">
        <f>IF('Cevap Anahtarı'!N$3=cevaplar2!W153,"D",IF(cevaplar2!W153="","B","Y"))</f>
        <v>D</v>
      </c>
      <c r="R151" s="3" t="str">
        <f>IF('Cevap Anahtarı'!O$3=cevaplar2!X153,"D",IF(cevaplar2!X153="","B","Y"))</f>
        <v>D</v>
      </c>
      <c r="S151" s="3" t="str">
        <f>IF('Cevap Anahtarı'!P$3=cevaplar2!Y153,"D",IF(cevaplar2!Y153="","B","Y"))</f>
        <v>Y</v>
      </c>
      <c r="T151" s="3" t="str">
        <f>IF('Cevap Anahtarı'!Q$3=cevaplar2!Z153,"D",IF(cevaplar2!Z153="","B","Y"))</f>
        <v>D</v>
      </c>
      <c r="U151" s="3" t="str">
        <f>IF('Cevap Anahtarı'!R$3=cevaplar2!AA153,"D",IF(cevaplar2!AA153="","B","Y"))</f>
        <v>D</v>
      </c>
      <c r="V151" s="3" t="str">
        <f>IF('Cevap Anahtarı'!S$3=cevaplar2!AB153,"D",IF(cevaplar2!AB153="","B","Y"))</f>
        <v>Y</v>
      </c>
      <c r="W151" s="3" t="str">
        <f>IF('Cevap Anahtarı'!T$3=cevaplar2!AC153,"D",IF(cevaplar2!AC153="","B","Y"))</f>
        <v>Y</v>
      </c>
      <c r="X151" s="3" t="str">
        <f>IF('Cevap Anahtarı'!U$3=cevaplar2!AD153,"D",IF(cevaplar2!AD153="","B","Y"))</f>
        <v>D</v>
      </c>
      <c r="Y151" s="43" t="str">
        <f>IF('Cevap Anahtarı'!V$3=cevaplar2!AF153,"D",IF(cevaplar2!AF153="","B","Y"))</f>
        <v>Y</v>
      </c>
      <c r="Z151" s="43" t="str">
        <f>IF('Cevap Anahtarı'!W$3=cevaplar2!AG153,"D",IF(cevaplar2!AG153="","B","Y"))</f>
        <v>Y</v>
      </c>
      <c r="AA151" s="43" t="str">
        <f>IF('Cevap Anahtarı'!X$3=cevaplar2!AH153,"D",IF(cevaplar2!AH153="","B","Y"))</f>
        <v>Y</v>
      </c>
      <c r="AB151" s="43" t="str">
        <f>IF('Cevap Anahtarı'!Y$3=cevaplar2!AI153,"D",IF(cevaplar2!AI153="","B","Y"))</f>
        <v>Y</v>
      </c>
      <c r="AC151" s="43" t="str">
        <f>IF('Cevap Anahtarı'!Z$3=cevaplar2!AJ153,"D",IF(cevaplar2!AJ153="","B","Y"))</f>
        <v>D</v>
      </c>
      <c r="AD151" s="43" t="str">
        <f>IF('Cevap Anahtarı'!AA$3=cevaplar2!AK153,"D",IF(cevaplar2!AK153="","B","Y"))</f>
        <v>D</v>
      </c>
      <c r="AE151" s="43" t="str">
        <f>IF('Cevap Anahtarı'!AB$3=cevaplar2!AL153,"D",IF(cevaplar2!AL153="","B","Y"))</f>
        <v>D</v>
      </c>
      <c r="AF151" s="43" t="str">
        <f>IF('Cevap Anahtarı'!AC$3=cevaplar2!AM153,"D",IF(cevaplar2!AM153="","B","Y"))</f>
        <v>D</v>
      </c>
      <c r="AG151" s="43" t="str">
        <f>IF('Cevap Anahtarı'!AD$3=cevaplar2!AN153,"D",IF(cevaplar2!AN153="","B","Y"))</f>
        <v>D</v>
      </c>
      <c r="AH151" s="43" t="str">
        <f>IF('Cevap Anahtarı'!AE$3=cevaplar2!AO153,"D",IF(cevaplar2!AO153="","B","Y"))</f>
        <v>Y</v>
      </c>
      <c r="AI151" s="43" t="str">
        <f>IF('Cevap Anahtarı'!AF$3=cevaplar2!AP153,"D",IF(cevaplar2!AP153="","B","Y"))</f>
        <v>D</v>
      </c>
      <c r="AJ151" s="43" t="str">
        <f>IF('Cevap Anahtarı'!AG$3=cevaplar2!AQ153,"D",IF(cevaplar2!AQ153="","B","Y"))</f>
        <v>Y</v>
      </c>
      <c r="AK151" s="43" t="str">
        <f>IF('Cevap Anahtarı'!AH$3=cevaplar2!AR153,"D",IF(cevaplar2!AR153="","B","Y"))</f>
        <v>Y</v>
      </c>
      <c r="AL151" s="43" t="str">
        <f>IF('Cevap Anahtarı'!AI$3=cevaplar2!AS153,"D",IF(cevaplar2!AS153="","B","Y"))</f>
        <v>Y</v>
      </c>
      <c r="AM151" s="43" t="str">
        <f>IF('Cevap Anahtarı'!AJ$3=cevaplar2!AT153,"D",IF(cevaplar2!AT153="","B","Y"))</f>
        <v>Y</v>
      </c>
      <c r="AN151" s="43" t="str">
        <f>IF('Cevap Anahtarı'!AK$3=cevaplar2!AU153,"D",IF(cevaplar2!AU153="","B","Y"))</f>
        <v>D</v>
      </c>
      <c r="AO151" s="43" t="str">
        <f>IF('Cevap Anahtarı'!AL$3=cevaplar2!AV153,"D",IF(cevaplar2!AV153="","B","Y"))</f>
        <v>Y</v>
      </c>
      <c r="AP151" s="43" t="str">
        <f>IF('Cevap Anahtarı'!AM$3=cevaplar2!AW153,"D",IF(cevaplar2!AW153="","B","Y"))</f>
        <v>D</v>
      </c>
      <c r="AQ151" s="43" t="str">
        <f>IF('Cevap Anahtarı'!AN$3=cevaplar2!AX153,"D",IF(cevaplar2!AX153="","B","Y"))</f>
        <v>D</v>
      </c>
      <c r="AR151" s="43" t="str">
        <f>IF('Cevap Anahtarı'!AO$3=cevaplar2!AY153,"D",IF(cevaplar2!AY153="","B","Y"))</f>
        <v>Y</v>
      </c>
      <c r="AS151" s="45" t="str">
        <f>IF('Cevap Anahtarı'!AP$3=cevaplar2!BA153,"D",IF(cevaplar2!BA153="","B","Y"))</f>
        <v>D</v>
      </c>
      <c r="AT151" s="45" t="str">
        <f>IF('Cevap Anahtarı'!AQ$3=cevaplar2!BB153,"D",IF(cevaplar2!BB153="","B","Y"))</f>
        <v>D</v>
      </c>
      <c r="AU151" s="45" t="str">
        <f>IF('Cevap Anahtarı'!AR$3=cevaplar2!BC153,"D",IF(cevaplar2!BC153="","B","Y"))</f>
        <v>Y</v>
      </c>
      <c r="AV151" s="45" t="str">
        <f>IF('Cevap Anahtarı'!AS$3=cevaplar2!BD153,"D",IF(cevaplar2!BD153="","B","Y"))</f>
        <v>D</v>
      </c>
      <c r="AW151" s="45" t="str">
        <f>IF('Cevap Anahtarı'!AT$3=cevaplar2!BE153,"D",IF(cevaplar2!BE153="","B","Y"))</f>
        <v>Y</v>
      </c>
      <c r="AX151" s="45" t="str">
        <f>IF('Cevap Anahtarı'!AU$3=cevaplar2!BF153,"D",IF(cevaplar2!BF153="","B","Y"))</f>
        <v>Y</v>
      </c>
      <c r="AY151" s="45" t="str">
        <f>IF('Cevap Anahtarı'!AV$3=cevaplar2!BG153,"D",IF(cevaplar2!BG153="","B","Y"))</f>
        <v>Y</v>
      </c>
      <c r="AZ151" s="45" t="str">
        <f>IF('Cevap Anahtarı'!AW$3=cevaplar2!BH153,"D",IF(cevaplar2!BH153="","B","Y"))</f>
        <v>Y</v>
      </c>
      <c r="BA151" s="45" t="str">
        <f>IF('Cevap Anahtarı'!AX$3=cevaplar2!BI153,"D",IF(cevaplar2!BI153="","B","Y"))</f>
        <v>D</v>
      </c>
      <c r="BB151" s="45" t="str">
        <f>IF('Cevap Anahtarı'!AY$3=cevaplar2!BJ153,"D",IF(cevaplar2!BJ153="","B","Y"))</f>
        <v>Y</v>
      </c>
      <c r="BC151" s="45" t="str">
        <f>IF('Cevap Anahtarı'!AZ$3=cevaplar2!BK153,"D",IF(cevaplar2!BK153="","B","Y"))</f>
        <v>D</v>
      </c>
      <c r="BD151" s="45" t="str">
        <f>IF('Cevap Anahtarı'!BA$3=cevaplar2!BL153,"D",IF(cevaplar2!BL153="","B","Y"))</f>
        <v>D</v>
      </c>
      <c r="BE151" s="45" t="str">
        <f>IF('Cevap Anahtarı'!BB$3=cevaplar2!BM153,"D",IF(cevaplar2!BM153="","B","Y"))</f>
        <v>D</v>
      </c>
      <c r="BF151" s="45" t="str">
        <f>IF('Cevap Anahtarı'!BC$3=cevaplar2!BN153,"D",IF(cevaplar2!BN153="","B","Y"))</f>
        <v>Y</v>
      </c>
      <c r="BG151" s="45" t="str">
        <f>IF('Cevap Anahtarı'!BD$3=cevaplar2!BO153,"D",IF(cevaplar2!BO153="","B","Y"))</f>
        <v>Y</v>
      </c>
      <c r="BH151" s="45" t="str">
        <f>IF('Cevap Anahtarı'!BE$3=cevaplar2!BP153,"D",IF(cevaplar2!BP153="","B","Y"))</f>
        <v>D</v>
      </c>
      <c r="BI151" s="45" t="str">
        <f>IF('Cevap Anahtarı'!BF$3=cevaplar2!BQ153,"D",IF(cevaplar2!BQ153="","B","Y"))</f>
        <v>Y</v>
      </c>
      <c r="BJ151" s="45" t="str">
        <f>IF('Cevap Anahtarı'!BG$3=cevaplar2!BR153,"D",IF(cevaplar2!BR153="","B","Y"))</f>
        <v>Y</v>
      </c>
      <c r="BK151" s="45" t="str">
        <f>IF('Cevap Anahtarı'!BH$3=cevaplar2!BS153,"D",IF(cevaplar2!BS153="","B","Y"))</f>
        <v>D</v>
      </c>
      <c r="BL151" s="45" t="str">
        <f>IF('Cevap Anahtarı'!BI$3=cevaplar2!BT153,"D",IF(cevaplar2!BT153="","B","Y"))</f>
        <v>Y</v>
      </c>
      <c r="BM151" s="47" t="str">
        <f>IF('Cevap Anahtarı'!BJ$3=cevaplar2!BV153,"D",IF(cevaplar2!BV153="","B","Y"))</f>
        <v>Y</v>
      </c>
      <c r="BN151" s="47" t="str">
        <f>IF('Cevap Anahtarı'!BK$3=cevaplar2!BW153,"D",IF(cevaplar2!BW153="","B","Y"))</f>
        <v>Y</v>
      </c>
      <c r="BO151" s="47" t="str">
        <f>IF('Cevap Anahtarı'!BL$3=cevaplar2!BX153,"D",IF(cevaplar2!BX153="","B","Y"))</f>
        <v>Y</v>
      </c>
      <c r="BP151" s="47" t="str">
        <f>IF('Cevap Anahtarı'!BM$3=cevaplar2!BY153,"D",IF(cevaplar2!BY153="","B","Y"))</f>
        <v>Y</v>
      </c>
      <c r="BQ151" s="47" t="str">
        <f>IF('Cevap Anahtarı'!BN$3=cevaplar2!BZ153,"D",IF(cevaplar2!BZ153="","B","Y"))</f>
        <v>D</v>
      </c>
      <c r="BR151" s="47" t="str">
        <f>IF('Cevap Anahtarı'!BO$3=cevaplar2!CA153,"D",IF(cevaplar2!CA153="","B","Y"))</f>
        <v>D</v>
      </c>
      <c r="BS151" s="47" t="str">
        <f>IF('Cevap Anahtarı'!BP$3=cevaplar2!CB153,"D",IF(cevaplar2!CB153="","B","Y"))</f>
        <v>D</v>
      </c>
      <c r="BT151" s="47" t="str">
        <f>IF('Cevap Anahtarı'!BQ$3=cevaplar2!CC153,"D",IF(cevaplar2!CC153="","B","Y"))</f>
        <v>D</v>
      </c>
      <c r="BU151" s="47" t="str">
        <f>IF('Cevap Anahtarı'!BR$3=cevaplar2!CD153,"D",IF(cevaplar2!CD153="","B","Y"))</f>
        <v>Y</v>
      </c>
      <c r="BV151" s="47" t="str">
        <f>IF('Cevap Anahtarı'!BS$3=cevaplar2!CE153,"D",IF(cevaplar2!CE153="","B","Y"))</f>
        <v>D</v>
      </c>
      <c r="BW151" s="47" t="str">
        <f>IF('Cevap Anahtarı'!BT$3=cevaplar2!CF153,"D",IF(cevaplar2!CF153="","B","Y"))</f>
        <v>D</v>
      </c>
      <c r="BX151" s="47" t="str">
        <f>IF('Cevap Anahtarı'!BU$3=cevaplar2!CG153,"D",IF(cevaplar2!CG153="","B","Y"))</f>
        <v>Y</v>
      </c>
      <c r="BY151" s="47" t="str">
        <f>IF('Cevap Anahtarı'!BV$3=cevaplar2!CH153,"D",IF(cevaplar2!CH153="","B","Y"))</f>
        <v>Y</v>
      </c>
      <c r="BZ151" s="47" t="str">
        <f>IF('Cevap Anahtarı'!BW$3=cevaplar2!CI153,"D",IF(cevaplar2!CI153="","B","Y"))</f>
        <v>D</v>
      </c>
      <c r="CA151" s="47" t="str">
        <f>IF('Cevap Anahtarı'!BX$3=cevaplar2!CJ153,"D",IF(cevaplar2!CJ153="","B","Y"))</f>
        <v>Y</v>
      </c>
      <c r="CB151" s="47" t="str">
        <f>IF('Cevap Anahtarı'!BY$3=cevaplar2!CK153,"D",IF(cevaplar2!CK153="","B","Y"))</f>
        <v>D</v>
      </c>
      <c r="CC151" s="47" t="str">
        <f>IF('Cevap Anahtarı'!BZ$3=cevaplar2!CL153,"D",IF(cevaplar2!CL153="","B","Y"))</f>
        <v>D</v>
      </c>
      <c r="CD151" s="47" t="str">
        <f>IF('Cevap Anahtarı'!CA$3=cevaplar2!CM153,"D",IF(cevaplar2!CM153="","B","Y"))</f>
        <v>D</v>
      </c>
      <c r="CE151" s="47" t="str">
        <f>IF('Cevap Anahtarı'!CB$3=cevaplar2!CN153,"D",IF(cevaplar2!CN153="","B","Y"))</f>
        <v>Y</v>
      </c>
      <c r="CF151" s="47" t="str">
        <f>IF('Cevap Anahtarı'!CC$3=cevaplar2!CO153,"D",IF(cevaplar2!CO153="","B","Y"))</f>
        <v>D</v>
      </c>
      <c r="CG151" s="2" t="str">
        <f>IF('Cevap Anahtarı'!CD$3=cevaplar2!CQ153,"D",IF(cevaplar2!CQ153="","B","Y"))</f>
        <v>Y</v>
      </c>
      <c r="CH151" s="2" t="str">
        <f>IF('Cevap Anahtarı'!CE$3=cevaplar2!CR153,"D",IF(cevaplar2!CR153="","B","Y"))</f>
        <v>Y</v>
      </c>
      <c r="CI151" s="2" t="str">
        <f>IF('Cevap Anahtarı'!CF$3=cevaplar2!CS153,"D",IF(cevaplar2!CS153="","B","Y"))</f>
        <v>Y</v>
      </c>
      <c r="CJ151" s="2" t="str">
        <f>IF('Cevap Anahtarı'!CG$3=cevaplar2!CT153,"D",IF(cevaplar2!CT153="","B","Y"))</f>
        <v>Y</v>
      </c>
      <c r="CK151" s="2" t="str">
        <f>IF('Cevap Anahtarı'!CH$3=cevaplar2!CU153,"D",IF(cevaplar2!CU153="","B","Y"))</f>
        <v>Y</v>
      </c>
      <c r="CL151" s="2" t="str">
        <f>IF('Cevap Anahtarı'!CI$3=cevaplar2!CV153,"D",IF(cevaplar2!CV153="","B","Y"))</f>
        <v>Y</v>
      </c>
      <c r="CM151" s="2" t="str">
        <f>IF('Cevap Anahtarı'!CJ$3=cevaplar2!CW153,"D",IF(cevaplar2!CW153="","B","Y"))</f>
        <v>D</v>
      </c>
      <c r="CN151" s="2" t="str">
        <f>IF('Cevap Anahtarı'!CK$3=cevaplar2!CX153,"D",IF(cevaplar2!CX153="","B","Y"))</f>
        <v>Y</v>
      </c>
      <c r="CO151" s="2" t="str">
        <f>IF('Cevap Anahtarı'!CL$3=cevaplar2!CY153,"D",IF(cevaplar2!CY153="","B","Y"))</f>
        <v>D</v>
      </c>
      <c r="CP151" s="2" t="str">
        <f>IF('Cevap Anahtarı'!CM$3=cevaplar2!CZ153,"D",IF(cevaplar2!CZ153="","B","Y"))</f>
        <v>D</v>
      </c>
      <c r="CQ151" s="2" t="str">
        <f>IF('Cevap Anahtarı'!CN$3=cevaplar2!DA153,"D",IF(cevaplar2!DA153="","B","Y"))</f>
        <v>D</v>
      </c>
      <c r="CR151" s="2" t="str">
        <f>IF('Cevap Anahtarı'!CO$3=cevaplar2!DB153,"D",IF(cevaplar2!DB153="","B","Y"))</f>
        <v>Y</v>
      </c>
      <c r="CS151" s="2" t="str">
        <f>IF('Cevap Anahtarı'!CP$3=cevaplar2!DC153,"D",IF(cevaplar2!DC153="","B","Y"))</f>
        <v>Y</v>
      </c>
      <c r="CT151" s="2" t="str">
        <f>IF('Cevap Anahtarı'!CQ$3=cevaplar2!DD153,"D",IF(cevaplar2!DD153="","B","Y"))</f>
        <v>Y</v>
      </c>
      <c r="CU151" s="2" t="str">
        <f>IF('Cevap Anahtarı'!CR$3=cevaplar2!DE153,"D",IF(cevaplar2!DE153="","B","Y"))</f>
        <v>Y</v>
      </c>
      <c r="CV151" s="2" t="str">
        <f>IF('Cevap Anahtarı'!CS$3=cevaplar2!DF153,"D",IF(cevaplar2!DF153="","B","Y"))</f>
        <v>D</v>
      </c>
      <c r="CW151" s="2" t="str">
        <f>IF('Cevap Anahtarı'!CT$3=cevaplar2!DG153,"D",IF(cevaplar2!DG153="","B","Y"))</f>
        <v>Y</v>
      </c>
      <c r="CX151" s="2" t="str">
        <f>IF('Cevap Anahtarı'!CU$3=cevaplar2!DH153,"D",IF(cevaplar2!DH153="","B","Y"))</f>
        <v>Y</v>
      </c>
      <c r="CY151" s="2" t="str">
        <f>IF('Cevap Anahtarı'!CV$3=cevaplar2!DI153,"D",IF(cevaplar2!DI153="","B","Y"))</f>
        <v>D</v>
      </c>
      <c r="CZ151" s="2" t="str">
        <f>IF('Cevap Anahtarı'!CW$3=cevaplar2!DJ153,"D",IF(cevaplar2!DJ153="","B","Y"))</f>
        <v>Y</v>
      </c>
      <c r="DA151" s="51" t="str">
        <f>IF('Cevap Anahtarı'!CX$3=cevaplar2!DL153,"D",IF(cevaplar2!DL153="","B","Y"))</f>
        <v>D</v>
      </c>
      <c r="DB151" s="51" t="str">
        <f>IF('Cevap Anahtarı'!CY$3=cevaplar2!DM153,"D",IF(cevaplar2!DM153="","B","Y"))</f>
        <v>D</v>
      </c>
      <c r="DC151" s="51" t="str">
        <f>IF('Cevap Anahtarı'!CZ$3=cevaplar2!DN153,"D",IF(cevaplar2!DN153="","B","Y"))</f>
        <v>D</v>
      </c>
      <c r="DD151" s="51" t="str">
        <f>IF('Cevap Anahtarı'!DA$3=cevaplar2!DO153,"D",IF(cevaplar2!DO153="","B","Y"))</f>
        <v>Y</v>
      </c>
      <c r="DE151" s="51" t="str">
        <f>IF('Cevap Anahtarı'!DB$3=cevaplar2!DP153,"D",IF(cevaplar2!DP153="","B","Y"))</f>
        <v>D</v>
      </c>
      <c r="DF151" s="51" t="str">
        <f>IF('Cevap Anahtarı'!DC$3=cevaplar2!DQ153,"D",IF(cevaplar2!DQ153="","B","Y"))</f>
        <v>D</v>
      </c>
      <c r="DG151" s="51" t="str">
        <f>IF('Cevap Anahtarı'!DD$3=cevaplar2!DR153,"D",IF(cevaplar2!DR153="","B","Y"))</f>
        <v>D</v>
      </c>
      <c r="DH151" s="51" t="str">
        <f>IF('Cevap Anahtarı'!DE$3=cevaplar2!DS153,"D",IF(cevaplar2!DS153="","B","Y"))</f>
        <v>D</v>
      </c>
      <c r="DI151" s="51" t="str">
        <f>IF('Cevap Anahtarı'!DF$3=cevaplar2!DT153,"D",IF(cevaplar2!DT153="","B","Y"))</f>
        <v>D</v>
      </c>
      <c r="DJ151" s="51" t="str">
        <f>IF('Cevap Anahtarı'!DG$3=cevaplar2!DU153,"D",IF(cevaplar2!DU153="","B","Y"))</f>
        <v>D</v>
      </c>
      <c r="DK151" s="51" t="str">
        <f>IF('Cevap Anahtarı'!DH$3=cevaplar2!DV153,"D",IF(cevaplar2!DV153="","B","Y"))</f>
        <v>D</v>
      </c>
      <c r="DL151" s="51" t="str">
        <f>IF('Cevap Anahtarı'!DI$3=cevaplar2!DW153,"D",IF(cevaplar2!DW153="","B","Y"))</f>
        <v>D</v>
      </c>
      <c r="DM151" s="51" t="str">
        <f>IF('Cevap Anahtarı'!DJ$3=cevaplar2!DX153,"D",IF(cevaplar2!DX153="","B","Y"))</f>
        <v>D</v>
      </c>
      <c r="DN151" s="51" t="str">
        <f>IF('Cevap Anahtarı'!DK$3=cevaplar2!DY153,"D",IF(cevaplar2!DY153="","B","Y"))</f>
        <v>D</v>
      </c>
      <c r="DO151" s="51" t="str">
        <f>IF('Cevap Anahtarı'!DL$3=cevaplar2!DZ153,"D",IF(cevaplar2!DZ153="","B","Y"))</f>
        <v>D</v>
      </c>
      <c r="DP151" s="51" t="str">
        <f>IF('Cevap Anahtarı'!DM$3=cevaplar2!EA153,"D",IF(cevaplar2!EA153="","B","Y"))</f>
        <v>Y</v>
      </c>
      <c r="DQ151" s="51" t="str">
        <f>IF('Cevap Anahtarı'!DN$3=cevaplar2!EB153,"D",IF(cevaplar2!EB153="","B","Y"))</f>
        <v>D</v>
      </c>
      <c r="DR151" s="51" t="str">
        <f>IF('Cevap Anahtarı'!DO$3=cevaplar2!EC153,"D",IF(cevaplar2!EC153="","B","Y"))</f>
        <v>D</v>
      </c>
      <c r="DS151" s="51" t="str">
        <f>IF('Cevap Anahtarı'!DP$3=cevaplar2!ED153,"D",IF(cevaplar2!ED153="","B","Y"))</f>
        <v>D</v>
      </c>
      <c r="DT151" s="51" t="str">
        <f>IF('Cevap Anahtarı'!DQ$3=cevaplar2!EE153,"D",IF(cevaplar2!EE153="","B","Y"))</f>
        <v>D</v>
      </c>
      <c r="DV151" s="104">
        <f t="shared" si="12"/>
        <v>55</v>
      </c>
      <c r="DW151" s="104">
        <f t="shared" si="13"/>
        <v>45</v>
      </c>
      <c r="DX151" s="104">
        <f t="shared" si="14"/>
        <v>45</v>
      </c>
      <c r="DY151" s="104">
        <f t="shared" si="15"/>
        <v>55</v>
      </c>
      <c r="DZ151" s="104">
        <f t="shared" si="16"/>
        <v>30</v>
      </c>
      <c r="EA151" s="104">
        <f t="shared" si="17"/>
        <v>90</v>
      </c>
    </row>
    <row r="152" spans="1:131" ht="18.75" customHeight="1" x14ac:dyDescent="0.2">
      <c r="A152" s="52">
        <v>150</v>
      </c>
      <c r="B152" s="53" t="str">
        <f>cevaplar!B154</f>
        <v>KAMAN ORTAOKULU</v>
      </c>
      <c r="C152" s="52" t="str">
        <f>cevaplar!C154</f>
        <v>8/C</v>
      </c>
      <c r="D152" s="53" t="str">
        <f>cevaplar!E154</f>
        <v>BENGÜ SEVİM KARA</v>
      </c>
      <c r="E152" s="3" t="str">
        <f>IF('Cevap Anahtarı'!B$3=cevaplar2!K154,"D",IF(cevaplar2!K154="","B","Y"))</f>
        <v>D</v>
      </c>
      <c r="F152" s="3" t="str">
        <f>IF('Cevap Anahtarı'!C$3=cevaplar2!L154,"D",IF(cevaplar2!L154="","B","Y"))</f>
        <v>D</v>
      </c>
      <c r="G152" s="3" t="str">
        <f>IF('Cevap Anahtarı'!D$3=cevaplar2!M154,"D",IF(cevaplar2!M154="","B","Y"))</f>
        <v>Y</v>
      </c>
      <c r="H152" s="3" t="str">
        <f>IF('Cevap Anahtarı'!E$3=cevaplar2!N154,"D",IF(cevaplar2!N154="","B","Y"))</f>
        <v>D</v>
      </c>
      <c r="I152" s="3" t="str">
        <f>IF('Cevap Anahtarı'!F$3=cevaplar2!O154,"D",IF(cevaplar2!O154="","B","Y"))</f>
        <v>D</v>
      </c>
      <c r="J152" s="3" t="str">
        <f>IF('Cevap Anahtarı'!G$3=cevaplar2!P154,"D",IF(cevaplar2!P154="","B","Y"))</f>
        <v>D</v>
      </c>
      <c r="K152" s="3" t="str">
        <f>IF('Cevap Anahtarı'!H$3=cevaplar2!Q154,"D",IF(cevaplar2!Q154="","B","Y"))</f>
        <v>D</v>
      </c>
      <c r="L152" s="3" t="str">
        <f>IF('Cevap Anahtarı'!I$3=cevaplar2!R154,"D",IF(cevaplar2!R154="","B","Y"))</f>
        <v>D</v>
      </c>
      <c r="M152" s="3" t="str">
        <f>IF('Cevap Anahtarı'!J$3=cevaplar2!S154,"D",IF(cevaplar2!S154="","B","Y"))</f>
        <v>D</v>
      </c>
      <c r="N152" s="3" t="str">
        <f>IF('Cevap Anahtarı'!K$3=cevaplar2!T154,"D",IF(cevaplar2!T154="","B","Y"))</f>
        <v>D</v>
      </c>
      <c r="O152" s="3" t="str">
        <f>IF('Cevap Anahtarı'!L$3=cevaplar2!U154,"D",IF(cevaplar2!U154="","B","Y"))</f>
        <v>Y</v>
      </c>
      <c r="P152" s="3" t="str">
        <f>IF('Cevap Anahtarı'!M$3=cevaplar2!V154,"D",IF(cevaplar2!V154="","B","Y"))</f>
        <v>Y</v>
      </c>
      <c r="Q152" s="3" t="str">
        <f>IF('Cevap Anahtarı'!N$3=cevaplar2!W154,"D",IF(cevaplar2!W154="","B","Y"))</f>
        <v>D</v>
      </c>
      <c r="R152" s="3" t="str">
        <f>IF('Cevap Anahtarı'!O$3=cevaplar2!X154,"D",IF(cevaplar2!X154="","B","Y"))</f>
        <v>D</v>
      </c>
      <c r="S152" s="3" t="str">
        <f>IF('Cevap Anahtarı'!P$3=cevaplar2!Y154,"D",IF(cevaplar2!Y154="","B","Y"))</f>
        <v>D</v>
      </c>
      <c r="T152" s="3" t="str">
        <f>IF('Cevap Anahtarı'!Q$3=cevaplar2!Z154,"D",IF(cevaplar2!Z154="","B","Y"))</f>
        <v>D</v>
      </c>
      <c r="U152" s="3" t="str">
        <f>IF('Cevap Anahtarı'!R$3=cevaplar2!AA154,"D",IF(cevaplar2!AA154="","B","Y"))</f>
        <v>D</v>
      </c>
      <c r="V152" s="3" t="str">
        <f>IF('Cevap Anahtarı'!S$3=cevaplar2!AB154,"D",IF(cevaplar2!AB154="","B","Y"))</f>
        <v>Y</v>
      </c>
      <c r="W152" s="3" t="str">
        <f>IF('Cevap Anahtarı'!T$3=cevaplar2!AC154,"D",IF(cevaplar2!AC154="","B","Y"))</f>
        <v>Y</v>
      </c>
      <c r="X152" s="3" t="str">
        <f>IF('Cevap Anahtarı'!U$3=cevaplar2!AD154,"D",IF(cevaplar2!AD154="","B","Y"))</f>
        <v>D</v>
      </c>
      <c r="Y152" s="43" t="str">
        <f>IF('Cevap Anahtarı'!V$3=cevaplar2!AF154,"D",IF(cevaplar2!AF154="","B","Y"))</f>
        <v>D</v>
      </c>
      <c r="Z152" s="43" t="str">
        <f>IF('Cevap Anahtarı'!W$3=cevaplar2!AG154,"D",IF(cevaplar2!AG154="","B","Y"))</f>
        <v>Y</v>
      </c>
      <c r="AA152" s="43" t="str">
        <f>IF('Cevap Anahtarı'!X$3=cevaplar2!AH154,"D",IF(cevaplar2!AH154="","B","Y"))</f>
        <v>D</v>
      </c>
      <c r="AB152" s="43" t="str">
        <f>IF('Cevap Anahtarı'!Y$3=cevaplar2!AI154,"D",IF(cevaplar2!AI154="","B","Y"))</f>
        <v>D</v>
      </c>
      <c r="AC152" s="43" t="str">
        <f>IF('Cevap Anahtarı'!Z$3=cevaplar2!AJ154,"D",IF(cevaplar2!AJ154="","B","Y"))</f>
        <v>D</v>
      </c>
      <c r="AD152" s="43" t="str">
        <f>IF('Cevap Anahtarı'!AA$3=cevaplar2!AK154,"D",IF(cevaplar2!AK154="","B","Y"))</f>
        <v>D</v>
      </c>
      <c r="AE152" s="43" t="str">
        <f>IF('Cevap Anahtarı'!AB$3=cevaplar2!AL154,"D",IF(cevaplar2!AL154="","B","Y"))</f>
        <v>Y</v>
      </c>
      <c r="AF152" s="43" t="str">
        <f>IF('Cevap Anahtarı'!AC$3=cevaplar2!AM154,"D",IF(cevaplar2!AM154="","B","Y"))</f>
        <v>D</v>
      </c>
      <c r="AG152" s="43" t="str">
        <f>IF('Cevap Anahtarı'!AD$3=cevaplar2!AN154,"D",IF(cevaplar2!AN154="","B","Y"))</f>
        <v>D</v>
      </c>
      <c r="AH152" s="43" t="str">
        <f>IF('Cevap Anahtarı'!AE$3=cevaplar2!AO154,"D",IF(cevaplar2!AO154="","B","Y"))</f>
        <v>D</v>
      </c>
      <c r="AI152" s="43" t="str">
        <f>IF('Cevap Anahtarı'!AF$3=cevaplar2!AP154,"D",IF(cevaplar2!AP154="","B","Y"))</f>
        <v>D</v>
      </c>
      <c r="AJ152" s="43" t="str">
        <f>IF('Cevap Anahtarı'!AG$3=cevaplar2!AQ154,"D",IF(cevaplar2!AQ154="","B","Y"))</f>
        <v>Y</v>
      </c>
      <c r="AK152" s="43" t="str">
        <f>IF('Cevap Anahtarı'!AH$3=cevaplar2!AR154,"D",IF(cevaplar2!AR154="","B","Y"))</f>
        <v>D</v>
      </c>
      <c r="AL152" s="43" t="str">
        <f>IF('Cevap Anahtarı'!AI$3=cevaplar2!AS154,"D",IF(cevaplar2!AS154="","B","Y"))</f>
        <v>D</v>
      </c>
      <c r="AM152" s="43" t="str">
        <f>IF('Cevap Anahtarı'!AJ$3=cevaplar2!AT154,"D",IF(cevaplar2!AT154="","B","Y"))</f>
        <v>Y</v>
      </c>
      <c r="AN152" s="43" t="str">
        <f>IF('Cevap Anahtarı'!AK$3=cevaplar2!AU154,"D",IF(cevaplar2!AU154="","B","Y"))</f>
        <v>D</v>
      </c>
      <c r="AO152" s="43" t="str">
        <f>IF('Cevap Anahtarı'!AL$3=cevaplar2!AV154,"D",IF(cevaplar2!AV154="","B","Y"))</f>
        <v>D</v>
      </c>
      <c r="AP152" s="43" t="str">
        <f>IF('Cevap Anahtarı'!AM$3=cevaplar2!AW154,"D",IF(cevaplar2!AW154="","B","Y"))</f>
        <v>D</v>
      </c>
      <c r="AQ152" s="43" t="str">
        <f>IF('Cevap Anahtarı'!AN$3=cevaplar2!AX154,"D",IF(cevaplar2!AX154="","B","Y"))</f>
        <v>D</v>
      </c>
      <c r="AR152" s="43" t="str">
        <f>IF('Cevap Anahtarı'!AO$3=cevaplar2!AY154,"D",IF(cevaplar2!AY154="","B","Y"))</f>
        <v>D</v>
      </c>
      <c r="AS152" s="45" t="str">
        <f>IF('Cevap Anahtarı'!AP$3=cevaplar2!BA154,"D",IF(cevaplar2!BA154="","B","Y"))</f>
        <v>D</v>
      </c>
      <c r="AT152" s="45" t="str">
        <f>IF('Cevap Anahtarı'!AQ$3=cevaplar2!BB154,"D",IF(cevaplar2!BB154="","B","Y"))</f>
        <v>D</v>
      </c>
      <c r="AU152" s="45" t="str">
        <f>IF('Cevap Anahtarı'!AR$3=cevaplar2!BC154,"D",IF(cevaplar2!BC154="","B","Y"))</f>
        <v>D</v>
      </c>
      <c r="AV152" s="45" t="str">
        <f>IF('Cevap Anahtarı'!AS$3=cevaplar2!BD154,"D",IF(cevaplar2!BD154="","B","Y"))</f>
        <v>D</v>
      </c>
      <c r="AW152" s="45" t="str">
        <f>IF('Cevap Anahtarı'!AT$3=cevaplar2!BE154,"D",IF(cevaplar2!BE154="","B","Y"))</f>
        <v>D</v>
      </c>
      <c r="AX152" s="45" t="str">
        <f>IF('Cevap Anahtarı'!AU$3=cevaplar2!BF154,"D",IF(cevaplar2!BF154="","B","Y"))</f>
        <v>D</v>
      </c>
      <c r="AY152" s="45" t="str">
        <f>IF('Cevap Anahtarı'!AV$3=cevaplar2!BG154,"D",IF(cevaplar2!BG154="","B","Y"))</f>
        <v>D</v>
      </c>
      <c r="AZ152" s="45" t="str">
        <f>IF('Cevap Anahtarı'!AW$3=cevaplar2!BH154,"D",IF(cevaplar2!BH154="","B","Y"))</f>
        <v>D</v>
      </c>
      <c r="BA152" s="45" t="str">
        <f>IF('Cevap Anahtarı'!AX$3=cevaplar2!BI154,"D",IF(cevaplar2!BI154="","B","Y"))</f>
        <v>D</v>
      </c>
      <c r="BB152" s="45" t="str">
        <f>IF('Cevap Anahtarı'!AY$3=cevaplar2!BJ154,"D",IF(cevaplar2!BJ154="","B","Y"))</f>
        <v>D</v>
      </c>
      <c r="BC152" s="45" t="str">
        <f>IF('Cevap Anahtarı'!AZ$3=cevaplar2!BK154,"D",IF(cevaplar2!BK154="","B","Y"))</f>
        <v>D</v>
      </c>
      <c r="BD152" s="45" t="str">
        <f>IF('Cevap Anahtarı'!BA$3=cevaplar2!BL154,"D",IF(cevaplar2!BL154="","B","Y"))</f>
        <v>D</v>
      </c>
      <c r="BE152" s="45" t="str">
        <f>IF('Cevap Anahtarı'!BB$3=cevaplar2!BM154,"D",IF(cevaplar2!BM154="","B","Y"))</f>
        <v>D</v>
      </c>
      <c r="BF152" s="45" t="str">
        <f>IF('Cevap Anahtarı'!BC$3=cevaplar2!BN154,"D",IF(cevaplar2!BN154="","B","Y"))</f>
        <v>D</v>
      </c>
      <c r="BG152" s="45" t="str">
        <f>IF('Cevap Anahtarı'!BD$3=cevaplar2!BO154,"D",IF(cevaplar2!BO154="","B","Y"))</f>
        <v>D</v>
      </c>
      <c r="BH152" s="45" t="str">
        <f>IF('Cevap Anahtarı'!BE$3=cevaplar2!BP154,"D",IF(cevaplar2!BP154="","B","Y"))</f>
        <v>D</v>
      </c>
      <c r="BI152" s="45" t="str">
        <f>IF('Cevap Anahtarı'!BF$3=cevaplar2!BQ154,"D",IF(cevaplar2!BQ154="","B","Y"))</f>
        <v>D</v>
      </c>
      <c r="BJ152" s="45" t="str">
        <f>IF('Cevap Anahtarı'!BG$3=cevaplar2!BR154,"D",IF(cevaplar2!BR154="","B","Y"))</f>
        <v>D</v>
      </c>
      <c r="BK152" s="45" t="str">
        <f>IF('Cevap Anahtarı'!BH$3=cevaplar2!BS154,"D",IF(cevaplar2!BS154="","B","Y"))</f>
        <v>D</v>
      </c>
      <c r="BL152" s="45" t="str">
        <f>IF('Cevap Anahtarı'!BI$3=cevaplar2!BT154,"D",IF(cevaplar2!BT154="","B","Y"))</f>
        <v>D</v>
      </c>
      <c r="BM152" s="47" t="str">
        <f>IF('Cevap Anahtarı'!BJ$3=cevaplar2!BV154,"D",IF(cevaplar2!BV154="","B","Y"))</f>
        <v>Y</v>
      </c>
      <c r="BN152" s="47" t="str">
        <f>IF('Cevap Anahtarı'!BK$3=cevaplar2!BW154,"D",IF(cevaplar2!BW154="","B","Y"))</f>
        <v>D</v>
      </c>
      <c r="BO152" s="47" t="str">
        <f>IF('Cevap Anahtarı'!BL$3=cevaplar2!BX154,"D",IF(cevaplar2!BX154="","B","Y"))</f>
        <v>D</v>
      </c>
      <c r="BP152" s="47" t="str">
        <f>IF('Cevap Anahtarı'!BM$3=cevaplar2!BY154,"D",IF(cevaplar2!BY154="","B","Y"))</f>
        <v>D</v>
      </c>
      <c r="BQ152" s="47" t="str">
        <f>IF('Cevap Anahtarı'!BN$3=cevaplar2!BZ154,"D",IF(cevaplar2!BZ154="","B","Y"))</f>
        <v>D</v>
      </c>
      <c r="BR152" s="47" t="str">
        <f>IF('Cevap Anahtarı'!BO$3=cevaplar2!CA154,"D",IF(cevaplar2!CA154="","B","Y"))</f>
        <v>D</v>
      </c>
      <c r="BS152" s="47" t="str">
        <f>IF('Cevap Anahtarı'!BP$3=cevaplar2!CB154,"D",IF(cevaplar2!CB154="","B","Y"))</f>
        <v>D</v>
      </c>
      <c r="BT152" s="47" t="str">
        <f>IF('Cevap Anahtarı'!BQ$3=cevaplar2!CC154,"D",IF(cevaplar2!CC154="","B","Y"))</f>
        <v>D</v>
      </c>
      <c r="BU152" s="47" t="str">
        <f>IF('Cevap Anahtarı'!BR$3=cevaplar2!CD154,"D",IF(cevaplar2!CD154="","B","Y"))</f>
        <v>D</v>
      </c>
      <c r="BV152" s="47" t="str">
        <f>IF('Cevap Anahtarı'!BS$3=cevaplar2!CE154,"D",IF(cevaplar2!CE154="","B","Y"))</f>
        <v>D</v>
      </c>
      <c r="BW152" s="47" t="str">
        <f>IF('Cevap Anahtarı'!BT$3=cevaplar2!CF154,"D",IF(cevaplar2!CF154="","B","Y"))</f>
        <v>D</v>
      </c>
      <c r="BX152" s="47" t="str">
        <f>IF('Cevap Anahtarı'!BU$3=cevaplar2!CG154,"D",IF(cevaplar2!CG154="","B","Y"))</f>
        <v>D</v>
      </c>
      <c r="BY152" s="47" t="str">
        <f>IF('Cevap Anahtarı'!BV$3=cevaplar2!CH154,"D",IF(cevaplar2!CH154="","B","Y"))</f>
        <v>D</v>
      </c>
      <c r="BZ152" s="47" t="str">
        <f>IF('Cevap Anahtarı'!BW$3=cevaplar2!CI154,"D",IF(cevaplar2!CI154="","B","Y"))</f>
        <v>D</v>
      </c>
      <c r="CA152" s="47" t="str">
        <f>IF('Cevap Anahtarı'!BX$3=cevaplar2!CJ154,"D",IF(cevaplar2!CJ154="","B","Y"))</f>
        <v>D</v>
      </c>
      <c r="CB152" s="47" t="str">
        <f>IF('Cevap Anahtarı'!BY$3=cevaplar2!CK154,"D",IF(cevaplar2!CK154="","B","Y"))</f>
        <v>D</v>
      </c>
      <c r="CC152" s="47" t="str">
        <f>IF('Cevap Anahtarı'!BZ$3=cevaplar2!CL154,"D",IF(cevaplar2!CL154="","B","Y"))</f>
        <v>D</v>
      </c>
      <c r="CD152" s="47" t="str">
        <f>IF('Cevap Anahtarı'!CA$3=cevaplar2!CM154,"D",IF(cevaplar2!CM154="","B","Y"))</f>
        <v>D</v>
      </c>
      <c r="CE152" s="47" t="str">
        <f>IF('Cevap Anahtarı'!CB$3=cevaplar2!CN154,"D",IF(cevaplar2!CN154="","B","Y"))</f>
        <v>D</v>
      </c>
      <c r="CF152" s="47" t="str">
        <f>IF('Cevap Anahtarı'!CC$3=cevaplar2!CO154,"D",IF(cevaplar2!CO154="","B","Y"))</f>
        <v>D</v>
      </c>
      <c r="CG152" s="2" t="str">
        <f>IF('Cevap Anahtarı'!CD$3=cevaplar2!CQ154,"D",IF(cevaplar2!CQ154="","B","Y"))</f>
        <v>D</v>
      </c>
      <c r="CH152" s="2" t="str">
        <f>IF('Cevap Anahtarı'!CE$3=cevaplar2!CR154,"D",IF(cevaplar2!CR154="","B","Y"))</f>
        <v>D</v>
      </c>
      <c r="CI152" s="2" t="str">
        <f>IF('Cevap Anahtarı'!CF$3=cevaplar2!CS154,"D",IF(cevaplar2!CS154="","B","Y"))</f>
        <v>D</v>
      </c>
      <c r="CJ152" s="2" t="str">
        <f>IF('Cevap Anahtarı'!CG$3=cevaplar2!CT154,"D",IF(cevaplar2!CT154="","B","Y"))</f>
        <v>D</v>
      </c>
      <c r="CK152" s="2" t="str">
        <f>IF('Cevap Anahtarı'!CH$3=cevaplar2!CU154,"D",IF(cevaplar2!CU154="","B","Y"))</f>
        <v>D</v>
      </c>
      <c r="CL152" s="2" t="str">
        <f>IF('Cevap Anahtarı'!CI$3=cevaplar2!CV154,"D",IF(cevaplar2!CV154="","B","Y"))</f>
        <v>D</v>
      </c>
      <c r="CM152" s="2" t="str">
        <f>IF('Cevap Anahtarı'!CJ$3=cevaplar2!CW154,"D",IF(cevaplar2!CW154="","B","Y"))</f>
        <v>D</v>
      </c>
      <c r="CN152" s="2" t="str">
        <f>IF('Cevap Anahtarı'!CK$3=cevaplar2!CX154,"D",IF(cevaplar2!CX154="","B","Y"))</f>
        <v>D</v>
      </c>
      <c r="CO152" s="2" t="str">
        <f>IF('Cevap Anahtarı'!CL$3=cevaplar2!CY154,"D",IF(cevaplar2!CY154="","B","Y"))</f>
        <v>D</v>
      </c>
      <c r="CP152" s="2" t="str">
        <f>IF('Cevap Anahtarı'!CM$3=cevaplar2!CZ154,"D",IF(cevaplar2!CZ154="","B","Y"))</f>
        <v>D</v>
      </c>
      <c r="CQ152" s="2" t="str">
        <f>IF('Cevap Anahtarı'!CN$3=cevaplar2!DA154,"D",IF(cevaplar2!DA154="","B","Y"))</f>
        <v>D</v>
      </c>
      <c r="CR152" s="2" t="str">
        <f>IF('Cevap Anahtarı'!CO$3=cevaplar2!DB154,"D",IF(cevaplar2!DB154="","B","Y"))</f>
        <v>D</v>
      </c>
      <c r="CS152" s="2" t="str">
        <f>IF('Cevap Anahtarı'!CP$3=cevaplar2!DC154,"D",IF(cevaplar2!DC154="","B","Y"))</f>
        <v>D</v>
      </c>
      <c r="CT152" s="2" t="str">
        <f>IF('Cevap Anahtarı'!CQ$3=cevaplar2!DD154,"D",IF(cevaplar2!DD154="","B","Y"))</f>
        <v>D</v>
      </c>
      <c r="CU152" s="2" t="str">
        <f>IF('Cevap Anahtarı'!CR$3=cevaplar2!DE154,"D",IF(cevaplar2!DE154="","B","Y"))</f>
        <v>D</v>
      </c>
      <c r="CV152" s="2" t="str">
        <f>IF('Cevap Anahtarı'!CS$3=cevaplar2!DF154,"D",IF(cevaplar2!DF154="","B","Y"))</f>
        <v>D</v>
      </c>
      <c r="CW152" s="2" t="str">
        <f>IF('Cevap Anahtarı'!CT$3=cevaplar2!DG154,"D",IF(cevaplar2!DG154="","B","Y"))</f>
        <v>D</v>
      </c>
      <c r="CX152" s="2" t="str">
        <f>IF('Cevap Anahtarı'!CU$3=cevaplar2!DH154,"D",IF(cevaplar2!DH154="","B","Y"))</f>
        <v>D</v>
      </c>
      <c r="CY152" s="2" t="str">
        <f>IF('Cevap Anahtarı'!CV$3=cevaplar2!DI154,"D",IF(cevaplar2!DI154="","B","Y"))</f>
        <v>D</v>
      </c>
      <c r="CZ152" s="2" t="str">
        <f>IF('Cevap Anahtarı'!CW$3=cevaplar2!DJ154,"D",IF(cevaplar2!DJ154="","B","Y"))</f>
        <v>D</v>
      </c>
      <c r="DA152" s="51" t="str">
        <f>IF('Cevap Anahtarı'!CX$3=cevaplar2!DL154,"D",IF(cevaplar2!DL154="","B","Y"))</f>
        <v>D</v>
      </c>
      <c r="DB152" s="51" t="str">
        <f>IF('Cevap Anahtarı'!CY$3=cevaplar2!DM154,"D",IF(cevaplar2!DM154="","B","Y"))</f>
        <v>D</v>
      </c>
      <c r="DC152" s="51" t="str">
        <f>IF('Cevap Anahtarı'!CZ$3=cevaplar2!DN154,"D",IF(cevaplar2!DN154="","B","Y"))</f>
        <v>D</v>
      </c>
      <c r="DD152" s="51" t="str">
        <f>IF('Cevap Anahtarı'!DA$3=cevaplar2!DO154,"D",IF(cevaplar2!DO154="","B","Y"))</f>
        <v>D</v>
      </c>
      <c r="DE152" s="51" t="str">
        <f>IF('Cevap Anahtarı'!DB$3=cevaplar2!DP154,"D",IF(cevaplar2!DP154="","B","Y"))</f>
        <v>D</v>
      </c>
      <c r="DF152" s="51" t="str">
        <f>IF('Cevap Anahtarı'!DC$3=cevaplar2!DQ154,"D",IF(cevaplar2!DQ154="","B","Y"))</f>
        <v>D</v>
      </c>
      <c r="DG152" s="51" t="str">
        <f>IF('Cevap Anahtarı'!DD$3=cevaplar2!DR154,"D",IF(cevaplar2!DR154="","B","Y"))</f>
        <v>D</v>
      </c>
      <c r="DH152" s="51" t="str">
        <f>IF('Cevap Anahtarı'!DE$3=cevaplar2!DS154,"D",IF(cevaplar2!DS154="","B","Y"))</f>
        <v>D</v>
      </c>
      <c r="DI152" s="51" t="str">
        <f>IF('Cevap Anahtarı'!DF$3=cevaplar2!DT154,"D",IF(cevaplar2!DT154="","B","Y"))</f>
        <v>D</v>
      </c>
      <c r="DJ152" s="51" t="str">
        <f>IF('Cevap Anahtarı'!DG$3=cevaplar2!DU154,"D",IF(cevaplar2!DU154="","B","Y"))</f>
        <v>D</v>
      </c>
      <c r="DK152" s="51" t="str">
        <f>IF('Cevap Anahtarı'!DH$3=cevaplar2!DV154,"D",IF(cevaplar2!DV154="","B","Y"))</f>
        <v>D</v>
      </c>
      <c r="DL152" s="51" t="str">
        <f>IF('Cevap Anahtarı'!DI$3=cevaplar2!DW154,"D",IF(cevaplar2!DW154="","B","Y"))</f>
        <v>D</v>
      </c>
      <c r="DM152" s="51" t="str">
        <f>IF('Cevap Anahtarı'!DJ$3=cevaplar2!DX154,"D",IF(cevaplar2!DX154="","B","Y"))</f>
        <v>D</v>
      </c>
      <c r="DN152" s="51" t="str">
        <f>IF('Cevap Anahtarı'!DK$3=cevaplar2!DY154,"D",IF(cevaplar2!DY154="","B","Y"))</f>
        <v>Y</v>
      </c>
      <c r="DO152" s="51" t="str">
        <f>IF('Cevap Anahtarı'!DL$3=cevaplar2!DZ154,"D",IF(cevaplar2!DZ154="","B","Y"))</f>
        <v>D</v>
      </c>
      <c r="DP152" s="51" t="str">
        <f>IF('Cevap Anahtarı'!DM$3=cevaplar2!EA154,"D",IF(cevaplar2!EA154="","B","Y"))</f>
        <v>D</v>
      </c>
      <c r="DQ152" s="51" t="str">
        <f>IF('Cevap Anahtarı'!DN$3=cevaplar2!EB154,"D",IF(cevaplar2!EB154="","B","Y"))</f>
        <v>D</v>
      </c>
      <c r="DR152" s="51" t="str">
        <f>IF('Cevap Anahtarı'!DO$3=cevaplar2!EC154,"D",IF(cevaplar2!EC154="","B","Y"))</f>
        <v>D</v>
      </c>
      <c r="DS152" s="51" t="str">
        <f>IF('Cevap Anahtarı'!DP$3=cevaplar2!ED154,"D",IF(cevaplar2!ED154="","B","Y"))</f>
        <v>D</v>
      </c>
      <c r="DT152" s="51" t="str">
        <f>IF('Cevap Anahtarı'!DQ$3=cevaplar2!EE154,"D",IF(cevaplar2!EE154="","B","Y"))</f>
        <v>D</v>
      </c>
      <c r="DV152" s="104">
        <f t="shared" si="12"/>
        <v>75</v>
      </c>
      <c r="DW152" s="104">
        <f t="shared" si="13"/>
        <v>80</v>
      </c>
      <c r="DX152" s="104">
        <f t="shared" si="14"/>
        <v>100</v>
      </c>
      <c r="DY152" s="104">
        <f t="shared" si="15"/>
        <v>95</v>
      </c>
      <c r="DZ152" s="104">
        <f t="shared" si="16"/>
        <v>100</v>
      </c>
      <c r="EA152" s="104">
        <f t="shared" si="17"/>
        <v>95</v>
      </c>
    </row>
    <row r="153" spans="1:131" ht="18.75" customHeight="1" x14ac:dyDescent="0.2">
      <c r="A153" s="52">
        <v>151</v>
      </c>
      <c r="B153" s="53" t="str">
        <f>cevaplar!B155</f>
        <v>KAMAN ORTAOKULU</v>
      </c>
      <c r="C153" s="52" t="str">
        <f>cevaplar!C155</f>
        <v>8/C</v>
      </c>
      <c r="D153" s="53" t="str">
        <f>cevaplar!E155</f>
        <v>AYDANUR KAPLAN</v>
      </c>
      <c r="E153" s="3" t="str">
        <f>IF('Cevap Anahtarı'!B$3=cevaplar2!K155,"D",IF(cevaplar2!K155="","B","Y"))</f>
        <v>D</v>
      </c>
      <c r="F153" s="3" t="str">
        <f>IF('Cevap Anahtarı'!C$3=cevaplar2!L155,"D",IF(cevaplar2!L155="","B","Y"))</f>
        <v>D</v>
      </c>
      <c r="G153" s="3" t="str">
        <f>IF('Cevap Anahtarı'!D$3=cevaplar2!M155,"D",IF(cevaplar2!M155="","B","Y"))</f>
        <v>D</v>
      </c>
      <c r="H153" s="3" t="str">
        <f>IF('Cevap Anahtarı'!E$3=cevaplar2!N155,"D",IF(cevaplar2!N155="","B","Y"))</f>
        <v>D</v>
      </c>
      <c r="I153" s="3" t="str">
        <f>IF('Cevap Anahtarı'!F$3=cevaplar2!O155,"D",IF(cevaplar2!O155="","B","Y"))</f>
        <v>D</v>
      </c>
      <c r="J153" s="3" t="str">
        <f>IF('Cevap Anahtarı'!G$3=cevaplar2!P155,"D",IF(cevaplar2!P155="","B","Y"))</f>
        <v>D</v>
      </c>
      <c r="K153" s="3" t="str">
        <f>IF('Cevap Anahtarı'!H$3=cevaplar2!Q155,"D",IF(cevaplar2!Q155="","B","Y"))</f>
        <v>D</v>
      </c>
      <c r="L153" s="3" t="str">
        <f>IF('Cevap Anahtarı'!I$3=cevaplar2!R155,"D",IF(cevaplar2!R155="","B","Y"))</f>
        <v>D</v>
      </c>
      <c r="M153" s="3" t="str">
        <f>IF('Cevap Anahtarı'!J$3=cevaplar2!S155,"D",IF(cevaplar2!S155="","B","Y"))</f>
        <v>D</v>
      </c>
      <c r="N153" s="3" t="str">
        <f>IF('Cevap Anahtarı'!K$3=cevaplar2!T155,"D",IF(cevaplar2!T155="","B","Y"))</f>
        <v>D</v>
      </c>
      <c r="O153" s="3" t="str">
        <f>IF('Cevap Anahtarı'!L$3=cevaplar2!U155,"D",IF(cevaplar2!U155="","B","Y"))</f>
        <v>D</v>
      </c>
      <c r="P153" s="3" t="str">
        <f>IF('Cevap Anahtarı'!M$3=cevaplar2!V155,"D",IF(cevaplar2!V155="","B","Y"))</f>
        <v>D</v>
      </c>
      <c r="Q153" s="3" t="str">
        <f>IF('Cevap Anahtarı'!N$3=cevaplar2!W155,"D",IF(cevaplar2!W155="","B","Y"))</f>
        <v>D</v>
      </c>
      <c r="R153" s="3" t="str">
        <f>IF('Cevap Anahtarı'!O$3=cevaplar2!X155,"D",IF(cevaplar2!X155="","B","Y"))</f>
        <v>D</v>
      </c>
      <c r="S153" s="3" t="str">
        <f>IF('Cevap Anahtarı'!P$3=cevaplar2!Y155,"D",IF(cevaplar2!Y155="","B","Y"))</f>
        <v>D</v>
      </c>
      <c r="T153" s="3" t="str">
        <f>IF('Cevap Anahtarı'!Q$3=cevaplar2!Z155,"D",IF(cevaplar2!Z155="","B","Y"))</f>
        <v>D</v>
      </c>
      <c r="U153" s="3" t="str">
        <f>IF('Cevap Anahtarı'!R$3=cevaplar2!AA155,"D",IF(cevaplar2!AA155="","B","Y"))</f>
        <v>Y</v>
      </c>
      <c r="V153" s="3" t="str">
        <f>IF('Cevap Anahtarı'!S$3=cevaplar2!AB155,"D",IF(cevaplar2!AB155="","B","Y"))</f>
        <v>Y</v>
      </c>
      <c r="W153" s="3" t="str">
        <f>IF('Cevap Anahtarı'!T$3=cevaplar2!AC155,"D",IF(cevaplar2!AC155="","B","Y"))</f>
        <v>Y</v>
      </c>
      <c r="X153" s="3" t="str">
        <f>IF('Cevap Anahtarı'!U$3=cevaplar2!AD155,"D",IF(cevaplar2!AD155="","B","Y"))</f>
        <v>Y</v>
      </c>
      <c r="Y153" s="43" t="str">
        <f>IF('Cevap Anahtarı'!V$3=cevaplar2!AF155,"D",IF(cevaplar2!AF155="","B","Y"))</f>
        <v>D</v>
      </c>
      <c r="Z153" s="43" t="str">
        <f>IF('Cevap Anahtarı'!W$3=cevaplar2!AG155,"D",IF(cevaplar2!AG155="","B","Y"))</f>
        <v>Y</v>
      </c>
      <c r="AA153" s="43" t="str">
        <f>IF('Cevap Anahtarı'!X$3=cevaplar2!AH155,"D",IF(cevaplar2!AH155="","B","Y"))</f>
        <v>Y</v>
      </c>
      <c r="AB153" s="43" t="str">
        <f>IF('Cevap Anahtarı'!Y$3=cevaplar2!AI155,"D",IF(cevaplar2!AI155="","B","Y"))</f>
        <v>Y</v>
      </c>
      <c r="AC153" s="43" t="str">
        <f>IF('Cevap Anahtarı'!Z$3=cevaplar2!AJ155,"D",IF(cevaplar2!AJ155="","B","Y"))</f>
        <v>D</v>
      </c>
      <c r="AD153" s="43" t="str">
        <f>IF('Cevap Anahtarı'!AA$3=cevaplar2!AK155,"D",IF(cevaplar2!AK155="","B","Y"))</f>
        <v>D</v>
      </c>
      <c r="AE153" s="43" t="str">
        <f>IF('Cevap Anahtarı'!AB$3=cevaplar2!AL155,"D",IF(cevaplar2!AL155="","B","Y"))</f>
        <v>Y</v>
      </c>
      <c r="AF153" s="43" t="str">
        <f>IF('Cevap Anahtarı'!AC$3=cevaplar2!AM155,"D",IF(cevaplar2!AM155="","B","Y"))</f>
        <v>Y</v>
      </c>
      <c r="AG153" s="43" t="str">
        <f>IF('Cevap Anahtarı'!AD$3=cevaplar2!AN155,"D",IF(cevaplar2!AN155="","B","Y"))</f>
        <v>Y</v>
      </c>
      <c r="AH153" s="43" t="str">
        <f>IF('Cevap Anahtarı'!AE$3=cevaplar2!AO155,"D",IF(cevaplar2!AO155="","B","Y"))</f>
        <v>Y</v>
      </c>
      <c r="AI153" s="43" t="str">
        <f>IF('Cevap Anahtarı'!AF$3=cevaplar2!AP155,"D",IF(cevaplar2!AP155="","B","Y"))</f>
        <v>Y</v>
      </c>
      <c r="AJ153" s="43" t="str">
        <f>IF('Cevap Anahtarı'!AG$3=cevaplar2!AQ155,"D",IF(cevaplar2!AQ155="","B","Y"))</f>
        <v>D</v>
      </c>
      <c r="AK153" s="43" t="str">
        <f>IF('Cevap Anahtarı'!AH$3=cevaplar2!AR155,"D",IF(cevaplar2!AR155="","B","Y"))</f>
        <v>Y</v>
      </c>
      <c r="AL153" s="43" t="str">
        <f>IF('Cevap Anahtarı'!AI$3=cevaplar2!AS155,"D",IF(cevaplar2!AS155="","B","Y"))</f>
        <v>Y</v>
      </c>
      <c r="AM153" s="43" t="str">
        <f>IF('Cevap Anahtarı'!AJ$3=cevaplar2!AT155,"D",IF(cevaplar2!AT155="","B","Y"))</f>
        <v>Y</v>
      </c>
      <c r="AN153" s="43" t="str">
        <f>IF('Cevap Anahtarı'!AK$3=cevaplar2!AU155,"D",IF(cevaplar2!AU155="","B","Y"))</f>
        <v>Y</v>
      </c>
      <c r="AO153" s="43" t="str">
        <f>IF('Cevap Anahtarı'!AL$3=cevaplar2!AV155,"D",IF(cevaplar2!AV155="","B","Y"))</f>
        <v>D</v>
      </c>
      <c r="AP153" s="43" t="str">
        <f>IF('Cevap Anahtarı'!AM$3=cevaplar2!AW155,"D",IF(cevaplar2!AW155="","B","Y"))</f>
        <v>Y</v>
      </c>
      <c r="AQ153" s="43" t="str">
        <f>IF('Cevap Anahtarı'!AN$3=cevaplar2!AX155,"D",IF(cevaplar2!AX155="","B","Y"))</f>
        <v>Y</v>
      </c>
      <c r="AR153" s="43" t="str">
        <f>IF('Cevap Anahtarı'!AO$3=cevaplar2!AY155,"D",IF(cevaplar2!AY155="","B","Y"))</f>
        <v>D</v>
      </c>
      <c r="AS153" s="45" t="str">
        <f>IF('Cevap Anahtarı'!AP$3=cevaplar2!BA155,"D",IF(cevaplar2!BA155="","B","Y"))</f>
        <v>D</v>
      </c>
      <c r="AT153" s="45" t="str">
        <f>IF('Cevap Anahtarı'!AQ$3=cevaplar2!BB155,"D",IF(cevaplar2!BB155="","B","Y"))</f>
        <v>D</v>
      </c>
      <c r="AU153" s="45" t="str">
        <f>IF('Cevap Anahtarı'!AR$3=cevaplar2!BC155,"D",IF(cevaplar2!BC155="","B","Y"))</f>
        <v>D</v>
      </c>
      <c r="AV153" s="45" t="str">
        <f>IF('Cevap Anahtarı'!AS$3=cevaplar2!BD155,"D",IF(cevaplar2!BD155="","B","Y"))</f>
        <v>D</v>
      </c>
      <c r="AW153" s="45" t="str">
        <f>IF('Cevap Anahtarı'!AT$3=cevaplar2!BE155,"D",IF(cevaplar2!BE155="","B","Y"))</f>
        <v>D</v>
      </c>
      <c r="AX153" s="45" t="str">
        <f>IF('Cevap Anahtarı'!AU$3=cevaplar2!BF155,"D",IF(cevaplar2!BF155="","B","Y"))</f>
        <v>Y</v>
      </c>
      <c r="AY153" s="45" t="str">
        <f>IF('Cevap Anahtarı'!AV$3=cevaplar2!BG155,"D",IF(cevaplar2!BG155="","B","Y"))</f>
        <v>D</v>
      </c>
      <c r="AZ153" s="45" t="str">
        <f>IF('Cevap Anahtarı'!AW$3=cevaplar2!BH155,"D",IF(cevaplar2!BH155="","B","Y"))</f>
        <v>D</v>
      </c>
      <c r="BA153" s="45" t="str">
        <f>IF('Cevap Anahtarı'!AX$3=cevaplar2!BI155,"D",IF(cevaplar2!BI155="","B","Y"))</f>
        <v>Y</v>
      </c>
      <c r="BB153" s="45" t="str">
        <f>IF('Cevap Anahtarı'!AY$3=cevaplar2!BJ155,"D",IF(cevaplar2!BJ155="","B","Y"))</f>
        <v>Y</v>
      </c>
      <c r="BC153" s="45" t="str">
        <f>IF('Cevap Anahtarı'!AZ$3=cevaplar2!BK155,"D",IF(cevaplar2!BK155="","B","Y"))</f>
        <v>D</v>
      </c>
      <c r="BD153" s="45" t="str">
        <f>IF('Cevap Anahtarı'!BA$3=cevaplar2!BL155,"D",IF(cevaplar2!BL155="","B","Y"))</f>
        <v>D</v>
      </c>
      <c r="BE153" s="45" t="str">
        <f>IF('Cevap Anahtarı'!BB$3=cevaplar2!BM155,"D",IF(cevaplar2!BM155="","B","Y"))</f>
        <v>D</v>
      </c>
      <c r="BF153" s="45" t="str">
        <f>IF('Cevap Anahtarı'!BC$3=cevaplar2!BN155,"D",IF(cevaplar2!BN155="","B","Y"))</f>
        <v>D</v>
      </c>
      <c r="BG153" s="45" t="str">
        <f>IF('Cevap Anahtarı'!BD$3=cevaplar2!BO155,"D",IF(cevaplar2!BO155="","B","Y"))</f>
        <v>D</v>
      </c>
      <c r="BH153" s="45" t="str">
        <f>IF('Cevap Anahtarı'!BE$3=cevaplar2!BP155,"D",IF(cevaplar2!BP155="","B","Y"))</f>
        <v>D</v>
      </c>
      <c r="BI153" s="45" t="str">
        <f>IF('Cevap Anahtarı'!BF$3=cevaplar2!BQ155,"D",IF(cevaplar2!BQ155="","B","Y"))</f>
        <v>D</v>
      </c>
      <c r="BJ153" s="45" t="str">
        <f>IF('Cevap Anahtarı'!BG$3=cevaplar2!BR155,"D",IF(cevaplar2!BR155="","B","Y"))</f>
        <v>D</v>
      </c>
      <c r="BK153" s="45" t="str">
        <f>IF('Cevap Anahtarı'!BH$3=cevaplar2!BS155,"D",IF(cevaplar2!BS155="","B","Y"))</f>
        <v>D</v>
      </c>
      <c r="BL153" s="45" t="str">
        <f>IF('Cevap Anahtarı'!BI$3=cevaplar2!BT155,"D",IF(cevaplar2!BT155="","B","Y"))</f>
        <v>D</v>
      </c>
      <c r="BM153" s="47" t="str">
        <f>IF('Cevap Anahtarı'!BJ$3=cevaplar2!BV155,"D",IF(cevaplar2!BV155="","B","Y"))</f>
        <v>Y</v>
      </c>
      <c r="BN153" s="47" t="str">
        <f>IF('Cevap Anahtarı'!BK$3=cevaplar2!BW155,"D",IF(cevaplar2!BW155="","B","Y"))</f>
        <v>D</v>
      </c>
      <c r="BO153" s="47" t="str">
        <f>IF('Cevap Anahtarı'!BL$3=cevaplar2!BX155,"D",IF(cevaplar2!BX155="","B","Y"))</f>
        <v>D</v>
      </c>
      <c r="BP153" s="47" t="str">
        <f>IF('Cevap Anahtarı'!BM$3=cevaplar2!BY155,"D",IF(cevaplar2!BY155="","B","Y"))</f>
        <v>D</v>
      </c>
      <c r="BQ153" s="47" t="str">
        <f>IF('Cevap Anahtarı'!BN$3=cevaplar2!BZ155,"D",IF(cevaplar2!BZ155="","B","Y"))</f>
        <v>D</v>
      </c>
      <c r="BR153" s="47" t="str">
        <f>IF('Cevap Anahtarı'!BO$3=cevaplar2!CA155,"D",IF(cevaplar2!CA155="","B","Y"))</f>
        <v>D</v>
      </c>
      <c r="BS153" s="47" t="str">
        <f>IF('Cevap Anahtarı'!BP$3=cevaplar2!CB155,"D",IF(cevaplar2!CB155="","B","Y"))</f>
        <v>D</v>
      </c>
      <c r="BT153" s="47" t="str">
        <f>IF('Cevap Anahtarı'!BQ$3=cevaplar2!CC155,"D",IF(cevaplar2!CC155="","B","Y"))</f>
        <v>D</v>
      </c>
      <c r="BU153" s="47" t="str">
        <f>IF('Cevap Anahtarı'!BR$3=cevaplar2!CD155,"D",IF(cevaplar2!CD155="","B","Y"))</f>
        <v>D</v>
      </c>
      <c r="BV153" s="47" t="str">
        <f>IF('Cevap Anahtarı'!BS$3=cevaplar2!CE155,"D",IF(cevaplar2!CE155="","B","Y"))</f>
        <v>D</v>
      </c>
      <c r="BW153" s="47" t="str">
        <f>IF('Cevap Anahtarı'!BT$3=cevaplar2!CF155,"D",IF(cevaplar2!CF155="","B","Y"))</f>
        <v>D</v>
      </c>
      <c r="BX153" s="47" t="str">
        <f>IF('Cevap Anahtarı'!BU$3=cevaplar2!CG155,"D",IF(cevaplar2!CG155="","B","Y"))</f>
        <v>D</v>
      </c>
      <c r="BY153" s="47" t="str">
        <f>IF('Cevap Anahtarı'!BV$3=cevaplar2!CH155,"D",IF(cevaplar2!CH155="","B","Y"))</f>
        <v>D</v>
      </c>
      <c r="BZ153" s="47" t="str">
        <f>IF('Cevap Anahtarı'!BW$3=cevaplar2!CI155,"D",IF(cevaplar2!CI155="","B","Y"))</f>
        <v>D</v>
      </c>
      <c r="CA153" s="47" t="str">
        <f>IF('Cevap Anahtarı'!BX$3=cevaplar2!CJ155,"D",IF(cevaplar2!CJ155="","B","Y"))</f>
        <v>D</v>
      </c>
      <c r="CB153" s="47" t="str">
        <f>IF('Cevap Anahtarı'!BY$3=cevaplar2!CK155,"D",IF(cevaplar2!CK155="","B","Y"))</f>
        <v>D</v>
      </c>
      <c r="CC153" s="47" t="str">
        <f>IF('Cevap Anahtarı'!BZ$3=cevaplar2!CL155,"D",IF(cevaplar2!CL155="","B","Y"))</f>
        <v>D</v>
      </c>
      <c r="CD153" s="47" t="str">
        <f>IF('Cevap Anahtarı'!CA$3=cevaplar2!CM155,"D",IF(cevaplar2!CM155="","B","Y"))</f>
        <v>D</v>
      </c>
      <c r="CE153" s="47" t="str">
        <f>IF('Cevap Anahtarı'!CB$3=cevaplar2!CN155,"D",IF(cevaplar2!CN155="","B","Y"))</f>
        <v>D</v>
      </c>
      <c r="CF153" s="47" t="str">
        <f>IF('Cevap Anahtarı'!CC$3=cevaplar2!CO155,"D",IF(cevaplar2!CO155="","B","Y"))</f>
        <v>D</v>
      </c>
      <c r="CG153" s="2" t="str">
        <f>IF('Cevap Anahtarı'!CD$3=cevaplar2!CQ155,"D",IF(cevaplar2!CQ155="","B","Y"))</f>
        <v>Y</v>
      </c>
      <c r="CH153" s="2" t="str">
        <f>IF('Cevap Anahtarı'!CE$3=cevaplar2!CR155,"D",IF(cevaplar2!CR155="","B","Y"))</f>
        <v>D</v>
      </c>
      <c r="CI153" s="2" t="str">
        <f>IF('Cevap Anahtarı'!CF$3=cevaplar2!CS155,"D",IF(cevaplar2!CS155="","B","Y"))</f>
        <v>Y</v>
      </c>
      <c r="CJ153" s="2" t="str">
        <f>IF('Cevap Anahtarı'!CG$3=cevaplar2!CT155,"D",IF(cevaplar2!CT155="","B","Y"))</f>
        <v>D</v>
      </c>
      <c r="CK153" s="2" t="str">
        <f>IF('Cevap Anahtarı'!CH$3=cevaplar2!CU155,"D",IF(cevaplar2!CU155="","B","Y"))</f>
        <v>D</v>
      </c>
      <c r="CL153" s="2" t="str">
        <f>IF('Cevap Anahtarı'!CI$3=cevaplar2!CV155,"D",IF(cevaplar2!CV155="","B","Y"))</f>
        <v>Y</v>
      </c>
      <c r="CM153" s="2" t="str">
        <f>IF('Cevap Anahtarı'!CJ$3=cevaplar2!CW155,"D",IF(cevaplar2!CW155="","B","Y"))</f>
        <v>D</v>
      </c>
      <c r="CN153" s="2" t="str">
        <f>IF('Cevap Anahtarı'!CK$3=cevaplar2!CX155,"D",IF(cevaplar2!CX155="","B","Y"))</f>
        <v>D</v>
      </c>
      <c r="CO153" s="2" t="str">
        <f>IF('Cevap Anahtarı'!CL$3=cevaplar2!CY155,"D",IF(cevaplar2!CY155="","B","Y"))</f>
        <v>D</v>
      </c>
      <c r="CP153" s="2" t="str">
        <f>IF('Cevap Anahtarı'!CM$3=cevaplar2!CZ155,"D",IF(cevaplar2!CZ155="","B","Y"))</f>
        <v>D</v>
      </c>
      <c r="CQ153" s="2" t="str">
        <f>IF('Cevap Anahtarı'!CN$3=cevaplar2!DA155,"D",IF(cevaplar2!DA155="","B","Y"))</f>
        <v>D</v>
      </c>
      <c r="CR153" s="2" t="str">
        <f>IF('Cevap Anahtarı'!CO$3=cevaplar2!DB155,"D",IF(cevaplar2!DB155="","B","Y"))</f>
        <v>D</v>
      </c>
      <c r="CS153" s="2" t="str">
        <f>IF('Cevap Anahtarı'!CP$3=cevaplar2!DC155,"D",IF(cevaplar2!DC155="","B","Y"))</f>
        <v>Y</v>
      </c>
      <c r="CT153" s="2" t="str">
        <f>IF('Cevap Anahtarı'!CQ$3=cevaplar2!DD155,"D",IF(cevaplar2!DD155="","B","Y"))</f>
        <v>Y</v>
      </c>
      <c r="CU153" s="2" t="str">
        <f>IF('Cevap Anahtarı'!CR$3=cevaplar2!DE155,"D",IF(cevaplar2!DE155="","B","Y"))</f>
        <v>Y</v>
      </c>
      <c r="CV153" s="2" t="str">
        <f>IF('Cevap Anahtarı'!CS$3=cevaplar2!DF155,"D",IF(cevaplar2!DF155="","B","Y"))</f>
        <v>D</v>
      </c>
      <c r="CW153" s="2" t="str">
        <f>IF('Cevap Anahtarı'!CT$3=cevaplar2!DG155,"D",IF(cevaplar2!DG155="","B","Y"))</f>
        <v>Y</v>
      </c>
      <c r="CX153" s="2" t="str">
        <f>IF('Cevap Anahtarı'!CU$3=cevaplar2!DH155,"D",IF(cevaplar2!DH155="","B","Y"))</f>
        <v>D</v>
      </c>
      <c r="CY153" s="2" t="str">
        <f>IF('Cevap Anahtarı'!CV$3=cevaplar2!DI155,"D",IF(cevaplar2!DI155="","B","Y"))</f>
        <v>Y</v>
      </c>
      <c r="CZ153" s="2" t="str">
        <f>IF('Cevap Anahtarı'!CW$3=cevaplar2!DJ155,"D",IF(cevaplar2!DJ155="","B","Y"))</f>
        <v>D</v>
      </c>
      <c r="DA153" s="51" t="str">
        <f>IF('Cevap Anahtarı'!CX$3=cevaplar2!DL155,"D",IF(cevaplar2!DL155="","B","Y"))</f>
        <v>D</v>
      </c>
      <c r="DB153" s="51" t="str">
        <f>IF('Cevap Anahtarı'!CY$3=cevaplar2!DM155,"D",IF(cevaplar2!DM155="","B","Y"))</f>
        <v>D</v>
      </c>
      <c r="DC153" s="51" t="str">
        <f>IF('Cevap Anahtarı'!CZ$3=cevaplar2!DN155,"D",IF(cevaplar2!DN155="","B","Y"))</f>
        <v>D</v>
      </c>
      <c r="DD153" s="51" t="str">
        <f>IF('Cevap Anahtarı'!DA$3=cevaplar2!DO155,"D",IF(cevaplar2!DO155="","B","Y"))</f>
        <v>D</v>
      </c>
      <c r="DE153" s="51" t="str">
        <f>IF('Cevap Anahtarı'!DB$3=cevaplar2!DP155,"D",IF(cevaplar2!DP155="","B","Y"))</f>
        <v>D</v>
      </c>
      <c r="DF153" s="51" t="str">
        <f>IF('Cevap Anahtarı'!DC$3=cevaplar2!DQ155,"D",IF(cevaplar2!DQ155="","B","Y"))</f>
        <v>D</v>
      </c>
      <c r="DG153" s="51" t="str">
        <f>IF('Cevap Anahtarı'!DD$3=cevaplar2!DR155,"D",IF(cevaplar2!DR155="","B","Y"))</f>
        <v>D</v>
      </c>
      <c r="DH153" s="51" t="str">
        <f>IF('Cevap Anahtarı'!DE$3=cevaplar2!DS155,"D",IF(cevaplar2!DS155="","B","Y"))</f>
        <v>D</v>
      </c>
      <c r="DI153" s="51" t="str">
        <f>IF('Cevap Anahtarı'!DF$3=cevaplar2!DT155,"D",IF(cevaplar2!DT155="","B","Y"))</f>
        <v>D</v>
      </c>
      <c r="DJ153" s="51" t="str">
        <f>IF('Cevap Anahtarı'!DG$3=cevaplar2!DU155,"D",IF(cevaplar2!DU155="","B","Y"))</f>
        <v>D</v>
      </c>
      <c r="DK153" s="51" t="str">
        <f>IF('Cevap Anahtarı'!DH$3=cevaplar2!DV155,"D",IF(cevaplar2!DV155="","B","Y"))</f>
        <v>D</v>
      </c>
      <c r="DL153" s="51" t="str">
        <f>IF('Cevap Anahtarı'!DI$3=cevaplar2!DW155,"D",IF(cevaplar2!DW155="","B","Y"))</f>
        <v>D</v>
      </c>
      <c r="DM153" s="51" t="str">
        <f>IF('Cevap Anahtarı'!DJ$3=cevaplar2!DX155,"D",IF(cevaplar2!DX155="","B","Y"))</f>
        <v>D</v>
      </c>
      <c r="DN153" s="51" t="str">
        <f>IF('Cevap Anahtarı'!DK$3=cevaplar2!DY155,"D",IF(cevaplar2!DY155="","B","Y"))</f>
        <v>Y</v>
      </c>
      <c r="DO153" s="51" t="str">
        <f>IF('Cevap Anahtarı'!DL$3=cevaplar2!DZ155,"D",IF(cevaplar2!DZ155="","B","Y"))</f>
        <v>D</v>
      </c>
      <c r="DP153" s="51" t="str">
        <f>IF('Cevap Anahtarı'!DM$3=cevaplar2!EA155,"D",IF(cevaplar2!EA155="","B","Y"))</f>
        <v>D</v>
      </c>
      <c r="DQ153" s="51" t="str">
        <f>IF('Cevap Anahtarı'!DN$3=cevaplar2!EB155,"D",IF(cevaplar2!EB155="","B","Y"))</f>
        <v>D</v>
      </c>
      <c r="DR153" s="51" t="str">
        <f>IF('Cevap Anahtarı'!DO$3=cevaplar2!EC155,"D",IF(cevaplar2!EC155="","B","Y"))</f>
        <v>D</v>
      </c>
      <c r="DS153" s="51" t="str">
        <f>IF('Cevap Anahtarı'!DP$3=cevaplar2!ED155,"D",IF(cevaplar2!ED155="","B","Y"))</f>
        <v>D</v>
      </c>
      <c r="DT153" s="51" t="str">
        <f>IF('Cevap Anahtarı'!DQ$3=cevaplar2!EE155,"D",IF(cevaplar2!EE155="","B","Y"))</f>
        <v>D</v>
      </c>
      <c r="DV153" s="104">
        <f t="shared" si="12"/>
        <v>80</v>
      </c>
      <c r="DW153" s="104">
        <f t="shared" si="13"/>
        <v>30</v>
      </c>
      <c r="DX153" s="104">
        <f t="shared" si="14"/>
        <v>85</v>
      </c>
      <c r="DY153" s="104">
        <f t="shared" si="15"/>
        <v>95</v>
      </c>
      <c r="DZ153" s="104">
        <f t="shared" si="16"/>
        <v>60</v>
      </c>
      <c r="EA153" s="104">
        <f t="shared" si="17"/>
        <v>95</v>
      </c>
    </row>
    <row r="154" spans="1:131" ht="18.75" customHeight="1" x14ac:dyDescent="0.2">
      <c r="A154" s="52">
        <v>152</v>
      </c>
      <c r="B154" s="53" t="str">
        <f>cevaplar!B156</f>
        <v>KAMAN ORTAOKULU</v>
      </c>
      <c r="C154" s="52" t="str">
        <f>cevaplar!C156</f>
        <v>8/C</v>
      </c>
      <c r="D154" s="53" t="str">
        <f>cevaplar!E156</f>
        <v>FURKAN SEVEN</v>
      </c>
      <c r="E154" s="3" t="str">
        <f>IF('Cevap Anahtarı'!B$3=cevaplar2!K156,"D",IF(cevaplar2!K156="","B","Y"))</f>
        <v>D</v>
      </c>
      <c r="F154" s="3" t="str">
        <f>IF('Cevap Anahtarı'!C$3=cevaplar2!L156,"D",IF(cevaplar2!L156="","B","Y"))</f>
        <v>D</v>
      </c>
      <c r="G154" s="3" t="str">
        <f>IF('Cevap Anahtarı'!D$3=cevaplar2!M156,"D",IF(cevaplar2!M156="","B","Y"))</f>
        <v>D</v>
      </c>
      <c r="H154" s="3" t="str">
        <f>IF('Cevap Anahtarı'!E$3=cevaplar2!N156,"D",IF(cevaplar2!N156="","B","Y"))</f>
        <v>D</v>
      </c>
      <c r="I154" s="3" t="str">
        <f>IF('Cevap Anahtarı'!F$3=cevaplar2!O156,"D",IF(cevaplar2!O156="","B","Y"))</f>
        <v>D</v>
      </c>
      <c r="J154" s="3" t="str">
        <f>IF('Cevap Anahtarı'!G$3=cevaplar2!P156,"D",IF(cevaplar2!P156="","B","Y"))</f>
        <v>D</v>
      </c>
      <c r="K154" s="3" t="str">
        <f>IF('Cevap Anahtarı'!H$3=cevaplar2!Q156,"D",IF(cevaplar2!Q156="","B","Y"))</f>
        <v>D</v>
      </c>
      <c r="L154" s="3" t="str">
        <f>IF('Cevap Anahtarı'!I$3=cevaplar2!R156,"D",IF(cevaplar2!R156="","B","Y"))</f>
        <v>D</v>
      </c>
      <c r="M154" s="3" t="str">
        <f>IF('Cevap Anahtarı'!J$3=cevaplar2!S156,"D",IF(cevaplar2!S156="","B","Y"))</f>
        <v>D</v>
      </c>
      <c r="N154" s="3" t="str">
        <f>IF('Cevap Anahtarı'!K$3=cevaplar2!T156,"D",IF(cevaplar2!T156="","B","Y"))</f>
        <v>D</v>
      </c>
      <c r="O154" s="3" t="str">
        <f>IF('Cevap Anahtarı'!L$3=cevaplar2!U156,"D",IF(cevaplar2!U156="","B","Y"))</f>
        <v>D</v>
      </c>
      <c r="P154" s="3" t="str">
        <f>IF('Cevap Anahtarı'!M$3=cevaplar2!V156,"D",IF(cevaplar2!V156="","B","Y"))</f>
        <v>D</v>
      </c>
      <c r="Q154" s="3" t="str">
        <f>IF('Cevap Anahtarı'!N$3=cevaplar2!W156,"D",IF(cevaplar2!W156="","B","Y"))</f>
        <v>D</v>
      </c>
      <c r="R154" s="3" t="str">
        <f>IF('Cevap Anahtarı'!O$3=cevaplar2!X156,"D",IF(cevaplar2!X156="","B","Y"))</f>
        <v>D</v>
      </c>
      <c r="S154" s="3" t="str">
        <f>IF('Cevap Anahtarı'!P$3=cevaplar2!Y156,"D",IF(cevaplar2!Y156="","B","Y"))</f>
        <v>D</v>
      </c>
      <c r="T154" s="3" t="str">
        <f>IF('Cevap Anahtarı'!Q$3=cevaplar2!Z156,"D",IF(cevaplar2!Z156="","B","Y"))</f>
        <v>D</v>
      </c>
      <c r="U154" s="3" t="str">
        <f>IF('Cevap Anahtarı'!R$3=cevaplar2!AA156,"D",IF(cevaplar2!AA156="","B","Y"))</f>
        <v>D</v>
      </c>
      <c r="V154" s="3" t="str">
        <f>IF('Cevap Anahtarı'!S$3=cevaplar2!AB156,"D",IF(cevaplar2!AB156="","B","Y"))</f>
        <v>D</v>
      </c>
      <c r="W154" s="3" t="str">
        <f>IF('Cevap Anahtarı'!T$3=cevaplar2!AC156,"D",IF(cevaplar2!AC156="","B","Y"))</f>
        <v>D</v>
      </c>
      <c r="X154" s="3" t="str">
        <f>IF('Cevap Anahtarı'!U$3=cevaplar2!AD156,"D",IF(cevaplar2!AD156="","B","Y"))</f>
        <v>D</v>
      </c>
      <c r="Y154" s="43" t="str">
        <f>IF('Cevap Anahtarı'!V$3=cevaplar2!AF156,"D",IF(cevaplar2!AF156="","B","Y"))</f>
        <v>D</v>
      </c>
      <c r="Z154" s="43" t="str">
        <f>IF('Cevap Anahtarı'!W$3=cevaplar2!AG156,"D",IF(cevaplar2!AG156="","B","Y"))</f>
        <v>D</v>
      </c>
      <c r="AA154" s="43" t="str">
        <f>IF('Cevap Anahtarı'!X$3=cevaplar2!AH156,"D",IF(cevaplar2!AH156="","B","Y"))</f>
        <v>D</v>
      </c>
      <c r="AB154" s="43" t="str">
        <f>IF('Cevap Anahtarı'!Y$3=cevaplar2!AI156,"D",IF(cevaplar2!AI156="","B","Y"))</f>
        <v>D</v>
      </c>
      <c r="AC154" s="43" t="str">
        <f>IF('Cevap Anahtarı'!Z$3=cevaplar2!AJ156,"D",IF(cevaplar2!AJ156="","B","Y"))</f>
        <v>D</v>
      </c>
      <c r="AD154" s="43" t="str">
        <f>IF('Cevap Anahtarı'!AA$3=cevaplar2!AK156,"D",IF(cevaplar2!AK156="","B","Y"))</f>
        <v>D</v>
      </c>
      <c r="AE154" s="43" t="str">
        <f>IF('Cevap Anahtarı'!AB$3=cevaplar2!AL156,"D",IF(cevaplar2!AL156="","B","Y"))</f>
        <v>D</v>
      </c>
      <c r="AF154" s="43" t="str">
        <f>IF('Cevap Anahtarı'!AC$3=cevaplar2!AM156,"D",IF(cevaplar2!AM156="","B","Y"))</f>
        <v>D</v>
      </c>
      <c r="AG154" s="43" t="str">
        <f>IF('Cevap Anahtarı'!AD$3=cevaplar2!AN156,"D",IF(cevaplar2!AN156="","B","Y"))</f>
        <v>D</v>
      </c>
      <c r="AH154" s="43" t="str">
        <f>IF('Cevap Anahtarı'!AE$3=cevaplar2!AO156,"D",IF(cevaplar2!AO156="","B","Y"))</f>
        <v>D</v>
      </c>
      <c r="AI154" s="43" t="str">
        <f>IF('Cevap Anahtarı'!AF$3=cevaplar2!AP156,"D",IF(cevaplar2!AP156="","B","Y"))</f>
        <v>Y</v>
      </c>
      <c r="AJ154" s="43" t="str">
        <f>IF('Cevap Anahtarı'!AG$3=cevaplar2!AQ156,"D",IF(cevaplar2!AQ156="","B","Y"))</f>
        <v>Y</v>
      </c>
      <c r="AK154" s="43" t="str">
        <f>IF('Cevap Anahtarı'!AH$3=cevaplar2!AR156,"D",IF(cevaplar2!AR156="","B","Y"))</f>
        <v>Y</v>
      </c>
      <c r="AL154" s="43" t="str">
        <f>IF('Cevap Anahtarı'!AI$3=cevaplar2!AS156,"D",IF(cevaplar2!AS156="","B","Y"))</f>
        <v>D</v>
      </c>
      <c r="AM154" s="43" t="str">
        <f>IF('Cevap Anahtarı'!AJ$3=cevaplar2!AT156,"D",IF(cevaplar2!AT156="","B","Y"))</f>
        <v>D</v>
      </c>
      <c r="AN154" s="43" t="str">
        <f>IF('Cevap Anahtarı'!AK$3=cevaplar2!AU156,"D",IF(cevaplar2!AU156="","B","Y"))</f>
        <v>D</v>
      </c>
      <c r="AO154" s="43" t="str">
        <f>IF('Cevap Anahtarı'!AL$3=cevaplar2!AV156,"D",IF(cevaplar2!AV156="","B","Y"))</f>
        <v>D</v>
      </c>
      <c r="AP154" s="43" t="str">
        <f>IF('Cevap Anahtarı'!AM$3=cevaplar2!AW156,"D",IF(cevaplar2!AW156="","B","Y"))</f>
        <v>D</v>
      </c>
      <c r="AQ154" s="43" t="str">
        <f>IF('Cevap Anahtarı'!AN$3=cevaplar2!AX156,"D",IF(cevaplar2!AX156="","B","Y"))</f>
        <v>D</v>
      </c>
      <c r="AR154" s="43" t="str">
        <f>IF('Cevap Anahtarı'!AO$3=cevaplar2!AY156,"D",IF(cevaplar2!AY156="","B","Y"))</f>
        <v>D</v>
      </c>
      <c r="AS154" s="45" t="str">
        <f>IF('Cevap Anahtarı'!AP$3=cevaplar2!BA156,"D",IF(cevaplar2!BA156="","B","Y"))</f>
        <v>D</v>
      </c>
      <c r="AT154" s="45" t="str">
        <f>IF('Cevap Anahtarı'!AQ$3=cevaplar2!BB156,"D",IF(cevaplar2!BB156="","B","Y"))</f>
        <v>D</v>
      </c>
      <c r="AU154" s="45" t="str">
        <f>IF('Cevap Anahtarı'!AR$3=cevaplar2!BC156,"D",IF(cevaplar2!BC156="","B","Y"))</f>
        <v>D</v>
      </c>
      <c r="AV154" s="45" t="str">
        <f>IF('Cevap Anahtarı'!AS$3=cevaplar2!BD156,"D",IF(cevaplar2!BD156="","B","Y"))</f>
        <v>D</v>
      </c>
      <c r="AW154" s="45" t="str">
        <f>IF('Cevap Anahtarı'!AT$3=cevaplar2!BE156,"D",IF(cevaplar2!BE156="","B","Y"))</f>
        <v>D</v>
      </c>
      <c r="AX154" s="45" t="str">
        <f>IF('Cevap Anahtarı'!AU$3=cevaplar2!BF156,"D",IF(cevaplar2!BF156="","B","Y"))</f>
        <v>D</v>
      </c>
      <c r="AY154" s="45" t="str">
        <f>IF('Cevap Anahtarı'!AV$3=cevaplar2!BG156,"D",IF(cevaplar2!BG156="","B","Y"))</f>
        <v>D</v>
      </c>
      <c r="AZ154" s="45" t="str">
        <f>IF('Cevap Anahtarı'!AW$3=cevaplar2!BH156,"D",IF(cevaplar2!BH156="","B","Y"))</f>
        <v>D</v>
      </c>
      <c r="BA154" s="45" t="str">
        <f>IF('Cevap Anahtarı'!AX$3=cevaplar2!BI156,"D",IF(cevaplar2!BI156="","B","Y"))</f>
        <v>D</v>
      </c>
      <c r="BB154" s="45" t="str">
        <f>IF('Cevap Anahtarı'!AY$3=cevaplar2!BJ156,"D",IF(cevaplar2!BJ156="","B","Y"))</f>
        <v>D</v>
      </c>
      <c r="BC154" s="45" t="str">
        <f>IF('Cevap Anahtarı'!AZ$3=cevaplar2!BK156,"D",IF(cevaplar2!BK156="","B","Y"))</f>
        <v>D</v>
      </c>
      <c r="BD154" s="45" t="str">
        <f>IF('Cevap Anahtarı'!BA$3=cevaplar2!BL156,"D",IF(cevaplar2!BL156="","B","Y"))</f>
        <v>D</v>
      </c>
      <c r="BE154" s="45" t="str">
        <f>IF('Cevap Anahtarı'!BB$3=cevaplar2!BM156,"D",IF(cevaplar2!BM156="","B","Y"))</f>
        <v>D</v>
      </c>
      <c r="BF154" s="45" t="str">
        <f>IF('Cevap Anahtarı'!BC$3=cevaplar2!BN156,"D",IF(cevaplar2!BN156="","B","Y"))</f>
        <v>D</v>
      </c>
      <c r="BG154" s="45" t="str">
        <f>IF('Cevap Anahtarı'!BD$3=cevaplar2!BO156,"D",IF(cevaplar2!BO156="","B","Y"))</f>
        <v>D</v>
      </c>
      <c r="BH154" s="45" t="str">
        <f>IF('Cevap Anahtarı'!BE$3=cevaplar2!BP156,"D",IF(cevaplar2!BP156="","B","Y"))</f>
        <v>D</v>
      </c>
      <c r="BI154" s="45" t="str">
        <f>IF('Cevap Anahtarı'!BF$3=cevaplar2!BQ156,"D",IF(cevaplar2!BQ156="","B","Y"))</f>
        <v>D</v>
      </c>
      <c r="BJ154" s="45" t="str">
        <f>IF('Cevap Anahtarı'!BG$3=cevaplar2!BR156,"D",IF(cevaplar2!BR156="","B","Y"))</f>
        <v>D</v>
      </c>
      <c r="BK154" s="45" t="str">
        <f>IF('Cevap Anahtarı'!BH$3=cevaplar2!BS156,"D",IF(cevaplar2!BS156="","B","Y"))</f>
        <v>D</v>
      </c>
      <c r="BL154" s="45" t="str">
        <f>IF('Cevap Anahtarı'!BI$3=cevaplar2!BT156,"D",IF(cevaplar2!BT156="","B","Y"))</f>
        <v>D</v>
      </c>
      <c r="BM154" s="47" t="str">
        <f>IF('Cevap Anahtarı'!BJ$3=cevaplar2!BV156,"D",IF(cevaplar2!BV156="","B","Y"))</f>
        <v>Y</v>
      </c>
      <c r="BN154" s="47" t="str">
        <f>IF('Cevap Anahtarı'!BK$3=cevaplar2!BW156,"D",IF(cevaplar2!BW156="","B","Y"))</f>
        <v>D</v>
      </c>
      <c r="BO154" s="47" t="str">
        <f>IF('Cevap Anahtarı'!BL$3=cevaplar2!BX156,"D",IF(cevaplar2!BX156="","B","Y"))</f>
        <v>D</v>
      </c>
      <c r="BP154" s="47" t="str">
        <f>IF('Cevap Anahtarı'!BM$3=cevaplar2!BY156,"D",IF(cevaplar2!BY156="","B","Y"))</f>
        <v>D</v>
      </c>
      <c r="BQ154" s="47" t="str">
        <f>IF('Cevap Anahtarı'!BN$3=cevaplar2!BZ156,"D",IF(cevaplar2!BZ156="","B","Y"))</f>
        <v>D</v>
      </c>
      <c r="BR154" s="47" t="str">
        <f>IF('Cevap Anahtarı'!BO$3=cevaplar2!CA156,"D",IF(cevaplar2!CA156="","B","Y"))</f>
        <v>D</v>
      </c>
      <c r="BS154" s="47" t="str">
        <f>IF('Cevap Anahtarı'!BP$3=cevaplar2!CB156,"D",IF(cevaplar2!CB156="","B","Y"))</f>
        <v>D</v>
      </c>
      <c r="BT154" s="47" t="str">
        <f>IF('Cevap Anahtarı'!BQ$3=cevaplar2!CC156,"D",IF(cevaplar2!CC156="","B","Y"))</f>
        <v>D</v>
      </c>
      <c r="BU154" s="47" t="str">
        <f>IF('Cevap Anahtarı'!BR$3=cevaplar2!CD156,"D",IF(cevaplar2!CD156="","B","Y"))</f>
        <v>D</v>
      </c>
      <c r="BV154" s="47" t="str">
        <f>IF('Cevap Anahtarı'!BS$3=cevaplar2!CE156,"D",IF(cevaplar2!CE156="","B","Y"))</f>
        <v>D</v>
      </c>
      <c r="BW154" s="47" t="str">
        <f>IF('Cevap Anahtarı'!BT$3=cevaplar2!CF156,"D",IF(cevaplar2!CF156="","B","Y"))</f>
        <v>D</v>
      </c>
      <c r="BX154" s="47" t="str">
        <f>IF('Cevap Anahtarı'!BU$3=cevaplar2!CG156,"D",IF(cevaplar2!CG156="","B","Y"))</f>
        <v>D</v>
      </c>
      <c r="BY154" s="47" t="str">
        <f>IF('Cevap Anahtarı'!BV$3=cevaplar2!CH156,"D",IF(cevaplar2!CH156="","B","Y"))</f>
        <v>D</v>
      </c>
      <c r="BZ154" s="47" t="str">
        <f>IF('Cevap Anahtarı'!BW$3=cevaplar2!CI156,"D",IF(cevaplar2!CI156="","B","Y"))</f>
        <v>D</v>
      </c>
      <c r="CA154" s="47" t="str">
        <f>IF('Cevap Anahtarı'!BX$3=cevaplar2!CJ156,"D",IF(cevaplar2!CJ156="","B","Y"))</f>
        <v>D</v>
      </c>
      <c r="CB154" s="47" t="str">
        <f>IF('Cevap Anahtarı'!BY$3=cevaplar2!CK156,"D",IF(cevaplar2!CK156="","B","Y"))</f>
        <v>D</v>
      </c>
      <c r="CC154" s="47" t="str">
        <f>IF('Cevap Anahtarı'!BZ$3=cevaplar2!CL156,"D",IF(cevaplar2!CL156="","B","Y"))</f>
        <v>D</v>
      </c>
      <c r="CD154" s="47" t="str">
        <f>IF('Cevap Anahtarı'!CA$3=cevaplar2!CM156,"D",IF(cevaplar2!CM156="","B","Y"))</f>
        <v>D</v>
      </c>
      <c r="CE154" s="47" t="str">
        <f>IF('Cevap Anahtarı'!CB$3=cevaplar2!CN156,"D",IF(cevaplar2!CN156="","B","Y"))</f>
        <v>D</v>
      </c>
      <c r="CF154" s="47" t="str">
        <f>IF('Cevap Anahtarı'!CC$3=cevaplar2!CO156,"D",IF(cevaplar2!CO156="","B","Y"))</f>
        <v>D</v>
      </c>
      <c r="CG154" s="2" t="str">
        <f>IF('Cevap Anahtarı'!CD$3=cevaplar2!CQ156,"D",IF(cevaplar2!CQ156="","B","Y"))</f>
        <v>D</v>
      </c>
      <c r="CH154" s="2" t="str">
        <f>IF('Cevap Anahtarı'!CE$3=cevaplar2!CR156,"D",IF(cevaplar2!CR156="","B","Y"))</f>
        <v>D</v>
      </c>
      <c r="CI154" s="2" t="str">
        <f>IF('Cevap Anahtarı'!CF$3=cevaplar2!CS156,"D",IF(cevaplar2!CS156="","B","Y"))</f>
        <v>D</v>
      </c>
      <c r="CJ154" s="2" t="str">
        <f>IF('Cevap Anahtarı'!CG$3=cevaplar2!CT156,"D",IF(cevaplar2!CT156="","B","Y"))</f>
        <v>D</v>
      </c>
      <c r="CK154" s="2" t="str">
        <f>IF('Cevap Anahtarı'!CH$3=cevaplar2!CU156,"D",IF(cevaplar2!CU156="","B","Y"))</f>
        <v>D</v>
      </c>
      <c r="CL154" s="2" t="str">
        <f>IF('Cevap Anahtarı'!CI$3=cevaplar2!CV156,"D",IF(cevaplar2!CV156="","B","Y"))</f>
        <v>D</v>
      </c>
      <c r="CM154" s="2" t="str">
        <f>IF('Cevap Anahtarı'!CJ$3=cevaplar2!CW156,"D",IF(cevaplar2!CW156="","B","Y"))</f>
        <v>D</v>
      </c>
      <c r="CN154" s="2" t="str">
        <f>IF('Cevap Anahtarı'!CK$3=cevaplar2!CX156,"D",IF(cevaplar2!CX156="","B","Y"))</f>
        <v>D</v>
      </c>
      <c r="CO154" s="2" t="str">
        <f>IF('Cevap Anahtarı'!CL$3=cevaplar2!CY156,"D",IF(cevaplar2!CY156="","B","Y"))</f>
        <v>D</v>
      </c>
      <c r="CP154" s="2" t="str">
        <f>IF('Cevap Anahtarı'!CM$3=cevaplar2!CZ156,"D",IF(cevaplar2!CZ156="","B","Y"))</f>
        <v>D</v>
      </c>
      <c r="CQ154" s="2" t="str">
        <f>IF('Cevap Anahtarı'!CN$3=cevaplar2!DA156,"D",IF(cevaplar2!DA156="","B","Y"))</f>
        <v>D</v>
      </c>
      <c r="CR154" s="2" t="str">
        <f>IF('Cevap Anahtarı'!CO$3=cevaplar2!DB156,"D",IF(cevaplar2!DB156="","B","Y"))</f>
        <v>D</v>
      </c>
      <c r="CS154" s="2" t="str">
        <f>IF('Cevap Anahtarı'!CP$3=cevaplar2!DC156,"D",IF(cevaplar2!DC156="","B","Y"))</f>
        <v>D</v>
      </c>
      <c r="CT154" s="2" t="str">
        <f>IF('Cevap Anahtarı'!CQ$3=cevaplar2!DD156,"D",IF(cevaplar2!DD156="","B","Y"))</f>
        <v>D</v>
      </c>
      <c r="CU154" s="2" t="str">
        <f>IF('Cevap Anahtarı'!CR$3=cevaplar2!DE156,"D",IF(cevaplar2!DE156="","B","Y"))</f>
        <v>D</v>
      </c>
      <c r="CV154" s="2" t="str">
        <f>IF('Cevap Anahtarı'!CS$3=cevaplar2!DF156,"D",IF(cevaplar2!DF156="","B","Y"))</f>
        <v>D</v>
      </c>
      <c r="CW154" s="2" t="str">
        <f>IF('Cevap Anahtarı'!CT$3=cevaplar2!DG156,"D",IF(cevaplar2!DG156="","B","Y"))</f>
        <v>D</v>
      </c>
      <c r="CX154" s="2" t="str">
        <f>IF('Cevap Anahtarı'!CU$3=cevaplar2!DH156,"D",IF(cevaplar2!DH156="","B","Y"))</f>
        <v>D</v>
      </c>
      <c r="CY154" s="2" t="str">
        <f>IF('Cevap Anahtarı'!CV$3=cevaplar2!DI156,"D",IF(cevaplar2!DI156="","B","Y"))</f>
        <v>D</v>
      </c>
      <c r="CZ154" s="2" t="str">
        <f>IF('Cevap Anahtarı'!CW$3=cevaplar2!DJ156,"D",IF(cevaplar2!DJ156="","B","Y"))</f>
        <v>D</v>
      </c>
      <c r="DA154" s="51" t="str">
        <f>IF('Cevap Anahtarı'!CX$3=cevaplar2!DL156,"D",IF(cevaplar2!DL156="","B","Y"))</f>
        <v>D</v>
      </c>
      <c r="DB154" s="51" t="str">
        <f>IF('Cevap Anahtarı'!CY$3=cevaplar2!DM156,"D",IF(cevaplar2!DM156="","B","Y"))</f>
        <v>D</v>
      </c>
      <c r="DC154" s="51" t="str">
        <f>IF('Cevap Anahtarı'!CZ$3=cevaplar2!DN156,"D",IF(cevaplar2!DN156="","B","Y"))</f>
        <v>D</v>
      </c>
      <c r="DD154" s="51" t="str">
        <f>IF('Cevap Anahtarı'!DA$3=cevaplar2!DO156,"D",IF(cevaplar2!DO156="","B","Y"))</f>
        <v>D</v>
      </c>
      <c r="DE154" s="51" t="str">
        <f>IF('Cevap Anahtarı'!DB$3=cevaplar2!DP156,"D",IF(cevaplar2!DP156="","B","Y"))</f>
        <v>D</v>
      </c>
      <c r="DF154" s="51" t="str">
        <f>IF('Cevap Anahtarı'!DC$3=cevaplar2!DQ156,"D",IF(cevaplar2!DQ156="","B","Y"))</f>
        <v>D</v>
      </c>
      <c r="DG154" s="51" t="str">
        <f>IF('Cevap Anahtarı'!DD$3=cevaplar2!DR156,"D",IF(cevaplar2!DR156="","B","Y"))</f>
        <v>D</v>
      </c>
      <c r="DH154" s="51" t="str">
        <f>IF('Cevap Anahtarı'!DE$3=cevaplar2!DS156,"D",IF(cevaplar2!DS156="","B","Y"))</f>
        <v>D</v>
      </c>
      <c r="DI154" s="51" t="str">
        <f>IF('Cevap Anahtarı'!DF$3=cevaplar2!DT156,"D",IF(cevaplar2!DT156="","B","Y"))</f>
        <v>D</v>
      </c>
      <c r="DJ154" s="51" t="str">
        <f>IF('Cevap Anahtarı'!DG$3=cevaplar2!DU156,"D",IF(cevaplar2!DU156="","B","Y"))</f>
        <v>D</v>
      </c>
      <c r="DK154" s="51" t="str">
        <f>IF('Cevap Anahtarı'!DH$3=cevaplar2!DV156,"D",IF(cevaplar2!DV156="","B","Y"))</f>
        <v>D</v>
      </c>
      <c r="DL154" s="51" t="str">
        <f>IF('Cevap Anahtarı'!DI$3=cevaplar2!DW156,"D",IF(cevaplar2!DW156="","B","Y"))</f>
        <v>D</v>
      </c>
      <c r="DM154" s="51" t="str">
        <f>IF('Cevap Anahtarı'!DJ$3=cevaplar2!DX156,"D",IF(cevaplar2!DX156="","B","Y"))</f>
        <v>D</v>
      </c>
      <c r="DN154" s="51" t="str">
        <f>IF('Cevap Anahtarı'!DK$3=cevaplar2!DY156,"D",IF(cevaplar2!DY156="","B","Y"))</f>
        <v>D</v>
      </c>
      <c r="DO154" s="51" t="str">
        <f>IF('Cevap Anahtarı'!DL$3=cevaplar2!DZ156,"D",IF(cevaplar2!DZ156="","B","Y"))</f>
        <v>D</v>
      </c>
      <c r="DP154" s="51" t="str">
        <f>IF('Cevap Anahtarı'!DM$3=cevaplar2!EA156,"D",IF(cevaplar2!EA156="","B","Y"))</f>
        <v>D</v>
      </c>
      <c r="DQ154" s="51" t="str">
        <f>IF('Cevap Anahtarı'!DN$3=cevaplar2!EB156,"D",IF(cevaplar2!EB156="","B","Y"))</f>
        <v>D</v>
      </c>
      <c r="DR154" s="51" t="str">
        <f>IF('Cevap Anahtarı'!DO$3=cevaplar2!EC156,"D",IF(cevaplar2!EC156="","B","Y"))</f>
        <v>D</v>
      </c>
      <c r="DS154" s="51" t="str">
        <f>IF('Cevap Anahtarı'!DP$3=cevaplar2!ED156,"D",IF(cevaplar2!ED156="","B","Y"))</f>
        <v>D</v>
      </c>
      <c r="DT154" s="51" t="str">
        <f>IF('Cevap Anahtarı'!DQ$3=cevaplar2!EE156,"D",IF(cevaplar2!EE156="","B","Y"))</f>
        <v>D</v>
      </c>
      <c r="DV154" s="104">
        <f t="shared" si="12"/>
        <v>100</v>
      </c>
      <c r="DW154" s="104">
        <f t="shared" si="13"/>
        <v>85</v>
      </c>
      <c r="DX154" s="104">
        <f t="shared" si="14"/>
        <v>100</v>
      </c>
      <c r="DY154" s="104">
        <f t="shared" si="15"/>
        <v>95</v>
      </c>
      <c r="DZ154" s="104">
        <f t="shared" si="16"/>
        <v>100</v>
      </c>
      <c r="EA154" s="104">
        <f t="shared" si="17"/>
        <v>100</v>
      </c>
    </row>
    <row r="155" spans="1:131" ht="18.75" customHeight="1" x14ac:dyDescent="0.2">
      <c r="A155" s="52">
        <v>153</v>
      </c>
      <c r="B155" s="53" t="str">
        <f>cevaplar!B157</f>
        <v>KAMAN ORTAOKULU</v>
      </c>
      <c r="C155" s="52" t="str">
        <f>cevaplar!C157</f>
        <v>8/C</v>
      </c>
      <c r="D155" s="53" t="str">
        <f>cevaplar!E157</f>
        <v>İREM SILA ŞAHİN</v>
      </c>
      <c r="E155" s="3" t="str">
        <f>IF('Cevap Anahtarı'!B$3=cevaplar2!K157,"D",IF(cevaplar2!K157="","B","Y"))</f>
        <v>D</v>
      </c>
      <c r="F155" s="3" t="str">
        <f>IF('Cevap Anahtarı'!C$3=cevaplar2!L157,"D",IF(cevaplar2!L157="","B","Y"))</f>
        <v>D</v>
      </c>
      <c r="G155" s="3" t="str">
        <f>IF('Cevap Anahtarı'!D$3=cevaplar2!M157,"D",IF(cevaplar2!M157="","B","Y"))</f>
        <v>Y</v>
      </c>
      <c r="H155" s="3" t="str">
        <f>IF('Cevap Anahtarı'!E$3=cevaplar2!N157,"D",IF(cevaplar2!N157="","B","Y"))</f>
        <v>D</v>
      </c>
      <c r="I155" s="3" t="str">
        <f>IF('Cevap Anahtarı'!F$3=cevaplar2!O157,"D",IF(cevaplar2!O157="","B","Y"))</f>
        <v>Y</v>
      </c>
      <c r="J155" s="3" t="str">
        <f>IF('Cevap Anahtarı'!G$3=cevaplar2!P157,"D",IF(cevaplar2!P157="","B","Y"))</f>
        <v>D</v>
      </c>
      <c r="K155" s="3" t="str">
        <f>IF('Cevap Anahtarı'!H$3=cevaplar2!Q157,"D",IF(cevaplar2!Q157="","B","Y"))</f>
        <v>D</v>
      </c>
      <c r="L155" s="3" t="str">
        <f>IF('Cevap Anahtarı'!I$3=cevaplar2!R157,"D",IF(cevaplar2!R157="","B","Y"))</f>
        <v>Y</v>
      </c>
      <c r="M155" s="3" t="str">
        <f>IF('Cevap Anahtarı'!J$3=cevaplar2!S157,"D",IF(cevaplar2!S157="","B","Y"))</f>
        <v>D</v>
      </c>
      <c r="N155" s="3" t="str">
        <f>IF('Cevap Anahtarı'!K$3=cevaplar2!T157,"D",IF(cevaplar2!T157="","B","Y"))</f>
        <v>D</v>
      </c>
      <c r="O155" s="3" t="str">
        <f>IF('Cevap Anahtarı'!L$3=cevaplar2!U157,"D",IF(cevaplar2!U157="","B","Y"))</f>
        <v>Y</v>
      </c>
      <c r="P155" s="3" t="str">
        <f>IF('Cevap Anahtarı'!M$3=cevaplar2!V157,"D",IF(cevaplar2!V157="","B","Y"))</f>
        <v>D</v>
      </c>
      <c r="Q155" s="3" t="str">
        <f>IF('Cevap Anahtarı'!N$3=cevaplar2!W157,"D",IF(cevaplar2!W157="","B","Y"))</f>
        <v>D</v>
      </c>
      <c r="R155" s="3" t="str">
        <f>IF('Cevap Anahtarı'!O$3=cevaplar2!X157,"D",IF(cevaplar2!X157="","B","Y"))</f>
        <v>D</v>
      </c>
      <c r="S155" s="3" t="str">
        <f>IF('Cevap Anahtarı'!P$3=cevaplar2!Y157,"D",IF(cevaplar2!Y157="","B","Y"))</f>
        <v>Y</v>
      </c>
      <c r="T155" s="3" t="str">
        <f>IF('Cevap Anahtarı'!Q$3=cevaplar2!Z157,"D",IF(cevaplar2!Z157="","B","Y"))</f>
        <v>D</v>
      </c>
      <c r="U155" s="3" t="str">
        <f>IF('Cevap Anahtarı'!R$3=cevaplar2!AA157,"D",IF(cevaplar2!AA157="","B","Y"))</f>
        <v>D</v>
      </c>
      <c r="V155" s="3" t="str">
        <f>IF('Cevap Anahtarı'!S$3=cevaplar2!AB157,"D",IF(cevaplar2!AB157="","B","Y"))</f>
        <v>Y</v>
      </c>
      <c r="W155" s="3" t="str">
        <f>IF('Cevap Anahtarı'!T$3=cevaplar2!AC157,"D",IF(cevaplar2!AC157="","B","Y"))</f>
        <v>Y</v>
      </c>
      <c r="X155" s="3" t="str">
        <f>IF('Cevap Anahtarı'!U$3=cevaplar2!AD157,"D",IF(cevaplar2!AD157="","B","Y"))</f>
        <v>D</v>
      </c>
      <c r="Y155" s="43" t="str">
        <f>IF('Cevap Anahtarı'!V$3=cevaplar2!AF157,"D",IF(cevaplar2!AF157="","B","Y"))</f>
        <v>D</v>
      </c>
      <c r="Z155" s="43" t="str">
        <f>IF('Cevap Anahtarı'!W$3=cevaplar2!AG157,"D",IF(cevaplar2!AG157="","B","Y"))</f>
        <v>Y</v>
      </c>
      <c r="AA155" s="43" t="str">
        <f>IF('Cevap Anahtarı'!X$3=cevaplar2!AH157,"D",IF(cevaplar2!AH157="","B","Y"))</f>
        <v>Y</v>
      </c>
      <c r="AB155" s="43" t="str">
        <f>IF('Cevap Anahtarı'!Y$3=cevaplar2!AI157,"D",IF(cevaplar2!AI157="","B","Y"))</f>
        <v>D</v>
      </c>
      <c r="AC155" s="43" t="str">
        <f>IF('Cevap Anahtarı'!Z$3=cevaplar2!AJ157,"D",IF(cevaplar2!AJ157="","B","Y"))</f>
        <v>D</v>
      </c>
      <c r="AD155" s="43" t="str">
        <f>IF('Cevap Anahtarı'!AA$3=cevaplar2!AK157,"D",IF(cevaplar2!AK157="","B","Y"))</f>
        <v>Y</v>
      </c>
      <c r="AE155" s="43" t="str">
        <f>IF('Cevap Anahtarı'!AB$3=cevaplar2!AL157,"D",IF(cevaplar2!AL157="","B","Y"))</f>
        <v>Y</v>
      </c>
      <c r="AF155" s="43" t="str">
        <f>IF('Cevap Anahtarı'!AC$3=cevaplar2!AM157,"D",IF(cevaplar2!AM157="","B","Y"))</f>
        <v>Y</v>
      </c>
      <c r="AG155" s="43" t="str">
        <f>IF('Cevap Anahtarı'!AD$3=cevaplar2!AN157,"D",IF(cevaplar2!AN157="","B","Y"))</f>
        <v>D</v>
      </c>
      <c r="AH155" s="43" t="str">
        <f>IF('Cevap Anahtarı'!AE$3=cevaplar2!AO157,"D",IF(cevaplar2!AO157="","B","Y"))</f>
        <v>D</v>
      </c>
      <c r="AI155" s="43" t="str">
        <f>IF('Cevap Anahtarı'!AF$3=cevaplar2!AP157,"D",IF(cevaplar2!AP157="","B","Y"))</f>
        <v>Y</v>
      </c>
      <c r="AJ155" s="43" t="str">
        <f>IF('Cevap Anahtarı'!AG$3=cevaplar2!AQ157,"D",IF(cevaplar2!AQ157="","B","Y"))</f>
        <v>Y</v>
      </c>
      <c r="AK155" s="43" t="str">
        <f>IF('Cevap Anahtarı'!AH$3=cevaplar2!AR157,"D",IF(cevaplar2!AR157="","B","Y"))</f>
        <v>Y</v>
      </c>
      <c r="AL155" s="43" t="str">
        <f>IF('Cevap Anahtarı'!AI$3=cevaplar2!AS157,"D",IF(cevaplar2!AS157="","B","Y"))</f>
        <v>Y</v>
      </c>
      <c r="AM155" s="43" t="str">
        <f>IF('Cevap Anahtarı'!AJ$3=cevaplar2!AT157,"D",IF(cevaplar2!AT157="","B","Y"))</f>
        <v>Y</v>
      </c>
      <c r="AN155" s="43" t="str">
        <f>IF('Cevap Anahtarı'!AK$3=cevaplar2!AU157,"D",IF(cevaplar2!AU157="","B","Y"))</f>
        <v>D</v>
      </c>
      <c r="AO155" s="43" t="str">
        <f>IF('Cevap Anahtarı'!AL$3=cevaplar2!AV157,"D",IF(cevaplar2!AV157="","B","Y"))</f>
        <v>D</v>
      </c>
      <c r="AP155" s="43" t="str">
        <f>IF('Cevap Anahtarı'!AM$3=cevaplar2!AW157,"D",IF(cevaplar2!AW157="","B","Y"))</f>
        <v>Y</v>
      </c>
      <c r="AQ155" s="43" t="str">
        <f>IF('Cevap Anahtarı'!AN$3=cevaplar2!AX157,"D",IF(cevaplar2!AX157="","B","Y"))</f>
        <v>Y</v>
      </c>
      <c r="AR155" s="43" t="str">
        <f>IF('Cevap Anahtarı'!AO$3=cevaplar2!AY157,"D",IF(cevaplar2!AY157="","B","Y"))</f>
        <v>Y</v>
      </c>
      <c r="AS155" s="45" t="str">
        <f>IF('Cevap Anahtarı'!AP$3=cevaplar2!BA157,"D",IF(cevaplar2!BA157="","B","Y"))</f>
        <v>D</v>
      </c>
      <c r="AT155" s="45" t="str">
        <f>IF('Cevap Anahtarı'!AQ$3=cevaplar2!BB157,"D",IF(cevaplar2!BB157="","B","Y"))</f>
        <v>D</v>
      </c>
      <c r="AU155" s="45" t="str">
        <f>IF('Cevap Anahtarı'!AR$3=cevaplar2!BC157,"D",IF(cevaplar2!BC157="","B","Y"))</f>
        <v>D</v>
      </c>
      <c r="AV155" s="45" t="str">
        <f>IF('Cevap Anahtarı'!AS$3=cevaplar2!BD157,"D",IF(cevaplar2!BD157="","B","Y"))</f>
        <v>D</v>
      </c>
      <c r="AW155" s="45" t="str">
        <f>IF('Cevap Anahtarı'!AT$3=cevaplar2!BE157,"D",IF(cevaplar2!BE157="","B","Y"))</f>
        <v>D</v>
      </c>
      <c r="AX155" s="45" t="str">
        <f>IF('Cevap Anahtarı'!AU$3=cevaplar2!BF157,"D",IF(cevaplar2!BF157="","B","Y"))</f>
        <v>Y</v>
      </c>
      <c r="AY155" s="45" t="str">
        <f>IF('Cevap Anahtarı'!AV$3=cevaplar2!BG157,"D",IF(cevaplar2!BG157="","B","Y"))</f>
        <v>Y</v>
      </c>
      <c r="AZ155" s="45" t="str">
        <f>IF('Cevap Anahtarı'!AW$3=cevaplar2!BH157,"D",IF(cevaplar2!BH157="","B","Y"))</f>
        <v>D</v>
      </c>
      <c r="BA155" s="45" t="str">
        <f>IF('Cevap Anahtarı'!AX$3=cevaplar2!BI157,"D",IF(cevaplar2!BI157="","B","Y"))</f>
        <v>Y</v>
      </c>
      <c r="BB155" s="45" t="str">
        <f>IF('Cevap Anahtarı'!AY$3=cevaplar2!BJ157,"D",IF(cevaplar2!BJ157="","B","Y"))</f>
        <v>Y</v>
      </c>
      <c r="BC155" s="45" t="str">
        <f>IF('Cevap Anahtarı'!AZ$3=cevaplar2!BK157,"D",IF(cevaplar2!BK157="","B","Y"))</f>
        <v>D</v>
      </c>
      <c r="BD155" s="45" t="str">
        <f>IF('Cevap Anahtarı'!BA$3=cevaplar2!BL157,"D",IF(cevaplar2!BL157="","B","Y"))</f>
        <v>D</v>
      </c>
      <c r="BE155" s="45" t="str">
        <f>IF('Cevap Anahtarı'!BB$3=cevaplar2!BM157,"D",IF(cevaplar2!BM157="","B","Y"))</f>
        <v>Y</v>
      </c>
      <c r="BF155" s="45" t="str">
        <f>IF('Cevap Anahtarı'!BC$3=cevaplar2!BN157,"D",IF(cevaplar2!BN157="","B","Y"))</f>
        <v>D</v>
      </c>
      <c r="BG155" s="45" t="str">
        <f>IF('Cevap Anahtarı'!BD$3=cevaplar2!BO157,"D",IF(cevaplar2!BO157="","B","Y"))</f>
        <v>D</v>
      </c>
      <c r="BH155" s="45" t="str">
        <f>IF('Cevap Anahtarı'!BE$3=cevaplar2!BP157,"D",IF(cevaplar2!BP157="","B","Y"))</f>
        <v>D</v>
      </c>
      <c r="BI155" s="45" t="str">
        <f>IF('Cevap Anahtarı'!BF$3=cevaplar2!BQ157,"D",IF(cevaplar2!BQ157="","B","Y"))</f>
        <v>Y</v>
      </c>
      <c r="BJ155" s="45" t="str">
        <f>IF('Cevap Anahtarı'!BG$3=cevaplar2!BR157,"D",IF(cevaplar2!BR157="","B","Y"))</f>
        <v>Y</v>
      </c>
      <c r="BK155" s="45" t="str">
        <f>IF('Cevap Anahtarı'!BH$3=cevaplar2!BS157,"D",IF(cevaplar2!BS157="","B","Y"))</f>
        <v>Y</v>
      </c>
      <c r="BL155" s="45" t="str">
        <f>IF('Cevap Anahtarı'!BI$3=cevaplar2!BT157,"D",IF(cevaplar2!BT157="","B","Y"))</f>
        <v>Y</v>
      </c>
      <c r="BM155" s="47" t="str">
        <f>IF('Cevap Anahtarı'!BJ$3=cevaplar2!BV157,"D",IF(cevaplar2!BV157="","B","Y"))</f>
        <v>Y</v>
      </c>
      <c r="BN155" s="47" t="str">
        <f>IF('Cevap Anahtarı'!BK$3=cevaplar2!BW157,"D",IF(cevaplar2!BW157="","B","Y"))</f>
        <v>D</v>
      </c>
      <c r="BO155" s="47" t="str">
        <f>IF('Cevap Anahtarı'!BL$3=cevaplar2!BX157,"D",IF(cevaplar2!BX157="","B","Y"))</f>
        <v>D</v>
      </c>
      <c r="BP155" s="47" t="str">
        <f>IF('Cevap Anahtarı'!BM$3=cevaplar2!BY157,"D",IF(cevaplar2!BY157="","B","Y"))</f>
        <v>D</v>
      </c>
      <c r="BQ155" s="47" t="str">
        <f>IF('Cevap Anahtarı'!BN$3=cevaplar2!BZ157,"D",IF(cevaplar2!BZ157="","B","Y"))</f>
        <v>D</v>
      </c>
      <c r="BR155" s="47" t="str">
        <f>IF('Cevap Anahtarı'!BO$3=cevaplar2!CA157,"D",IF(cevaplar2!CA157="","B","Y"))</f>
        <v>D</v>
      </c>
      <c r="BS155" s="47" t="str">
        <f>IF('Cevap Anahtarı'!BP$3=cevaplar2!CB157,"D",IF(cevaplar2!CB157="","B","Y"))</f>
        <v>D</v>
      </c>
      <c r="BT155" s="47" t="str">
        <f>IF('Cevap Anahtarı'!BQ$3=cevaplar2!CC157,"D",IF(cevaplar2!CC157="","B","Y"))</f>
        <v>Y</v>
      </c>
      <c r="BU155" s="47" t="str">
        <f>IF('Cevap Anahtarı'!BR$3=cevaplar2!CD157,"D",IF(cevaplar2!CD157="","B","Y"))</f>
        <v>D</v>
      </c>
      <c r="BV155" s="47" t="str">
        <f>IF('Cevap Anahtarı'!BS$3=cevaplar2!CE157,"D",IF(cevaplar2!CE157="","B","Y"))</f>
        <v>D</v>
      </c>
      <c r="BW155" s="47" t="str">
        <f>IF('Cevap Anahtarı'!BT$3=cevaplar2!CF157,"D",IF(cevaplar2!CF157="","B","Y"))</f>
        <v>D</v>
      </c>
      <c r="BX155" s="47" t="str">
        <f>IF('Cevap Anahtarı'!BU$3=cevaplar2!CG157,"D",IF(cevaplar2!CG157="","B","Y"))</f>
        <v>D</v>
      </c>
      <c r="BY155" s="47" t="str">
        <f>IF('Cevap Anahtarı'!BV$3=cevaplar2!CH157,"D",IF(cevaplar2!CH157="","B","Y"))</f>
        <v>D</v>
      </c>
      <c r="BZ155" s="47" t="str">
        <f>IF('Cevap Anahtarı'!BW$3=cevaplar2!CI157,"D",IF(cevaplar2!CI157="","B","Y"))</f>
        <v>D</v>
      </c>
      <c r="CA155" s="47" t="str">
        <f>IF('Cevap Anahtarı'!BX$3=cevaplar2!CJ157,"D",IF(cevaplar2!CJ157="","B","Y"))</f>
        <v>D</v>
      </c>
      <c r="CB155" s="47" t="str">
        <f>IF('Cevap Anahtarı'!BY$3=cevaplar2!CK157,"D",IF(cevaplar2!CK157="","B","Y"))</f>
        <v>Y</v>
      </c>
      <c r="CC155" s="47" t="str">
        <f>IF('Cevap Anahtarı'!BZ$3=cevaplar2!CL157,"D",IF(cevaplar2!CL157="","B","Y"))</f>
        <v>D</v>
      </c>
      <c r="CD155" s="47" t="str">
        <f>IF('Cevap Anahtarı'!CA$3=cevaplar2!CM157,"D",IF(cevaplar2!CM157="","B","Y"))</f>
        <v>D</v>
      </c>
      <c r="CE155" s="47" t="str">
        <f>IF('Cevap Anahtarı'!CB$3=cevaplar2!CN157,"D",IF(cevaplar2!CN157="","B","Y"))</f>
        <v>D</v>
      </c>
      <c r="CF155" s="47" t="str">
        <f>IF('Cevap Anahtarı'!CC$3=cevaplar2!CO157,"D",IF(cevaplar2!CO157="","B","Y"))</f>
        <v>D</v>
      </c>
      <c r="CG155" s="2" t="str">
        <f>IF('Cevap Anahtarı'!CD$3=cevaplar2!CQ157,"D",IF(cevaplar2!CQ157="","B","Y"))</f>
        <v>Y</v>
      </c>
      <c r="CH155" s="2" t="str">
        <f>IF('Cevap Anahtarı'!CE$3=cevaplar2!CR157,"D",IF(cevaplar2!CR157="","B","Y"))</f>
        <v>D</v>
      </c>
      <c r="CI155" s="2" t="str">
        <f>IF('Cevap Anahtarı'!CF$3=cevaplar2!CS157,"D",IF(cevaplar2!CS157="","B","Y"))</f>
        <v>Y</v>
      </c>
      <c r="CJ155" s="2" t="str">
        <f>IF('Cevap Anahtarı'!CG$3=cevaplar2!CT157,"D",IF(cevaplar2!CT157="","B","Y"))</f>
        <v>D</v>
      </c>
      <c r="CK155" s="2" t="str">
        <f>IF('Cevap Anahtarı'!CH$3=cevaplar2!CU157,"D",IF(cevaplar2!CU157="","B","Y"))</f>
        <v>D</v>
      </c>
      <c r="CL155" s="2" t="str">
        <f>IF('Cevap Anahtarı'!CI$3=cevaplar2!CV157,"D",IF(cevaplar2!CV157="","B","Y"))</f>
        <v>Y</v>
      </c>
      <c r="CM155" s="2" t="str">
        <f>IF('Cevap Anahtarı'!CJ$3=cevaplar2!CW157,"D",IF(cevaplar2!CW157="","B","Y"))</f>
        <v>D</v>
      </c>
      <c r="CN155" s="2" t="str">
        <f>IF('Cevap Anahtarı'!CK$3=cevaplar2!CX157,"D",IF(cevaplar2!CX157="","B","Y"))</f>
        <v>Y</v>
      </c>
      <c r="CO155" s="2" t="str">
        <f>IF('Cevap Anahtarı'!CL$3=cevaplar2!CY157,"D",IF(cevaplar2!CY157="","B","Y"))</f>
        <v>D</v>
      </c>
      <c r="CP155" s="2" t="str">
        <f>IF('Cevap Anahtarı'!CM$3=cevaplar2!CZ157,"D",IF(cevaplar2!CZ157="","B","Y"))</f>
        <v>D</v>
      </c>
      <c r="CQ155" s="2" t="str">
        <f>IF('Cevap Anahtarı'!CN$3=cevaplar2!DA157,"D",IF(cevaplar2!DA157="","B","Y"))</f>
        <v>Y</v>
      </c>
      <c r="CR155" s="2" t="str">
        <f>IF('Cevap Anahtarı'!CO$3=cevaplar2!DB157,"D",IF(cevaplar2!DB157="","B","Y"))</f>
        <v>D</v>
      </c>
      <c r="CS155" s="2" t="str">
        <f>IF('Cevap Anahtarı'!CP$3=cevaplar2!DC157,"D",IF(cevaplar2!DC157="","B","Y"))</f>
        <v>D</v>
      </c>
      <c r="CT155" s="2" t="str">
        <f>IF('Cevap Anahtarı'!CQ$3=cevaplar2!DD157,"D",IF(cevaplar2!DD157="","B","Y"))</f>
        <v>D</v>
      </c>
      <c r="CU155" s="2" t="str">
        <f>IF('Cevap Anahtarı'!CR$3=cevaplar2!DE157,"D",IF(cevaplar2!DE157="","B","Y"))</f>
        <v>D</v>
      </c>
      <c r="CV155" s="2" t="str">
        <f>IF('Cevap Anahtarı'!CS$3=cevaplar2!DF157,"D",IF(cevaplar2!DF157="","B","Y"))</f>
        <v>D</v>
      </c>
      <c r="CW155" s="2" t="str">
        <f>IF('Cevap Anahtarı'!CT$3=cevaplar2!DG157,"D",IF(cevaplar2!DG157="","B","Y"))</f>
        <v>D</v>
      </c>
      <c r="CX155" s="2" t="str">
        <f>IF('Cevap Anahtarı'!CU$3=cevaplar2!DH157,"D",IF(cevaplar2!DH157="","B","Y"))</f>
        <v>D</v>
      </c>
      <c r="CY155" s="2" t="str">
        <f>IF('Cevap Anahtarı'!CV$3=cevaplar2!DI157,"D",IF(cevaplar2!DI157="","B","Y"))</f>
        <v>Y</v>
      </c>
      <c r="CZ155" s="2" t="str">
        <f>IF('Cevap Anahtarı'!CW$3=cevaplar2!DJ157,"D",IF(cevaplar2!DJ157="","B","Y"))</f>
        <v>Y</v>
      </c>
      <c r="DA155" s="51" t="str">
        <f>IF('Cevap Anahtarı'!CX$3=cevaplar2!DL157,"D",IF(cevaplar2!DL157="","B","Y"))</f>
        <v>D</v>
      </c>
      <c r="DB155" s="51" t="str">
        <f>IF('Cevap Anahtarı'!CY$3=cevaplar2!DM157,"D",IF(cevaplar2!DM157="","B","Y"))</f>
        <v>D</v>
      </c>
      <c r="DC155" s="51" t="str">
        <f>IF('Cevap Anahtarı'!CZ$3=cevaplar2!DN157,"D",IF(cevaplar2!DN157="","B","Y"))</f>
        <v>D</v>
      </c>
      <c r="DD155" s="51" t="str">
        <f>IF('Cevap Anahtarı'!DA$3=cevaplar2!DO157,"D",IF(cevaplar2!DO157="","B","Y"))</f>
        <v>D</v>
      </c>
      <c r="DE155" s="51" t="str">
        <f>IF('Cevap Anahtarı'!DB$3=cevaplar2!DP157,"D",IF(cevaplar2!DP157="","B","Y"))</f>
        <v>D</v>
      </c>
      <c r="DF155" s="51" t="str">
        <f>IF('Cevap Anahtarı'!DC$3=cevaplar2!DQ157,"D",IF(cevaplar2!DQ157="","B","Y"))</f>
        <v>Y</v>
      </c>
      <c r="DG155" s="51" t="str">
        <f>IF('Cevap Anahtarı'!DD$3=cevaplar2!DR157,"D",IF(cevaplar2!DR157="","B","Y"))</f>
        <v>D</v>
      </c>
      <c r="DH155" s="51" t="str">
        <f>IF('Cevap Anahtarı'!DE$3=cevaplar2!DS157,"D",IF(cevaplar2!DS157="","B","Y"))</f>
        <v>D</v>
      </c>
      <c r="DI155" s="51" t="str">
        <f>IF('Cevap Anahtarı'!DF$3=cevaplar2!DT157,"D",IF(cevaplar2!DT157="","B","Y"))</f>
        <v>D</v>
      </c>
      <c r="DJ155" s="51" t="str">
        <f>IF('Cevap Anahtarı'!DG$3=cevaplar2!DU157,"D",IF(cevaplar2!DU157="","B","Y"))</f>
        <v>D</v>
      </c>
      <c r="DK155" s="51" t="str">
        <f>IF('Cevap Anahtarı'!DH$3=cevaplar2!DV157,"D",IF(cevaplar2!DV157="","B","Y"))</f>
        <v>D</v>
      </c>
      <c r="DL155" s="51" t="str">
        <f>IF('Cevap Anahtarı'!DI$3=cevaplar2!DW157,"D",IF(cevaplar2!DW157="","B","Y"))</f>
        <v>D</v>
      </c>
      <c r="DM155" s="51" t="str">
        <f>IF('Cevap Anahtarı'!DJ$3=cevaplar2!DX157,"D",IF(cevaplar2!DX157="","B","Y"))</f>
        <v>D</v>
      </c>
      <c r="DN155" s="51" t="str">
        <f>IF('Cevap Anahtarı'!DK$3=cevaplar2!DY157,"D",IF(cevaplar2!DY157="","B","Y"))</f>
        <v>D</v>
      </c>
      <c r="DO155" s="51" t="str">
        <f>IF('Cevap Anahtarı'!DL$3=cevaplar2!DZ157,"D",IF(cevaplar2!DZ157="","B","Y"))</f>
        <v>D</v>
      </c>
      <c r="DP155" s="51" t="str">
        <f>IF('Cevap Anahtarı'!DM$3=cevaplar2!EA157,"D",IF(cevaplar2!EA157="","B","Y"))</f>
        <v>D</v>
      </c>
      <c r="DQ155" s="51" t="str">
        <f>IF('Cevap Anahtarı'!DN$3=cevaplar2!EB157,"D",IF(cevaplar2!EB157="","B","Y"))</f>
        <v>D</v>
      </c>
      <c r="DR155" s="51" t="str">
        <f>IF('Cevap Anahtarı'!DO$3=cevaplar2!EC157,"D",IF(cevaplar2!EC157="","B","Y"))</f>
        <v>D</v>
      </c>
      <c r="DS155" s="51" t="str">
        <f>IF('Cevap Anahtarı'!DP$3=cevaplar2!ED157,"D",IF(cevaplar2!ED157="","B","Y"))</f>
        <v>D</v>
      </c>
      <c r="DT155" s="51" t="str">
        <f>IF('Cevap Anahtarı'!DQ$3=cevaplar2!EE157,"D",IF(cevaplar2!EE157="","B","Y"))</f>
        <v>D</v>
      </c>
      <c r="DV155" s="104">
        <f t="shared" si="12"/>
        <v>65</v>
      </c>
      <c r="DW155" s="104">
        <f t="shared" si="13"/>
        <v>35</v>
      </c>
      <c r="DX155" s="104">
        <f t="shared" si="14"/>
        <v>55</v>
      </c>
      <c r="DY155" s="104">
        <f t="shared" si="15"/>
        <v>85</v>
      </c>
      <c r="DZ155" s="104">
        <f t="shared" si="16"/>
        <v>65</v>
      </c>
      <c r="EA155" s="104">
        <f t="shared" si="17"/>
        <v>95</v>
      </c>
    </row>
    <row r="156" spans="1:131" ht="18.75" customHeight="1" x14ac:dyDescent="0.2">
      <c r="A156" s="52">
        <v>154</v>
      </c>
      <c r="B156" s="53" t="str">
        <f>cevaplar!B158</f>
        <v>KAMAN ORTAOKULU</v>
      </c>
      <c r="C156" s="52" t="str">
        <f>cevaplar!C158</f>
        <v>8/C</v>
      </c>
      <c r="D156" s="53" t="str">
        <f>cevaplar!E158</f>
        <v>MUHAMMED ENES AKBULUT</v>
      </c>
      <c r="E156" s="3" t="str">
        <f>IF('Cevap Anahtarı'!B$3=cevaplar2!K158,"D",IF(cevaplar2!K158="","B","Y"))</f>
        <v>D</v>
      </c>
      <c r="F156" s="3" t="str">
        <f>IF('Cevap Anahtarı'!C$3=cevaplar2!L158,"D",IF(cevaplar2!L158="","B","Y"))</f>
        <v>D</v>
      </c>
      <c r="G156" s="3" t="str">
        <f>IF('Cevap Anahtarı'!D$3=cevaplar2!M158,"D",IF(cevaplar2!M158="","B","Y"))</f>
        <v>Y</v>
      </c>
      <c r="H156" s="3" t="str">
        <f>IF('Cevap Anahtarı'!E$3=cevaplar2!N158,"D",IF(cevaplar2!N158="","B","Y"))</f>
        <v>D</v>
      </c>
      <c r="I156" s="3" t="str">
        <f>IF('Cevap Anahtarı'!F$3=cevaplar2!O158,"D",IF(cevaplar2!O158="","B","Y"))</f>
        <v>D</v>
      </c>
      <c r="J156" s="3" t="str">
        <f>IF('Cevap Anahtarı'!G$3=cevaplar2!P158,"D",IF(cevaplar2!P158="","B","Y"))</f>
        <v>D</v>
      </c>
      <c r="K156" s="3" t="str">
        <f>IF('Cevap Anahtarı'!H$3=cevaplar2!Q158,"D",IF(cevaplar2!Q158="","B","Y"))</f>
        <v>D</v>
      </c>
      <c r="L156" s="3" t="str">
        <f>IF('Cevap Anahtarı'!I$3=cevaplar2!R158,"D",IF(cevaplar2!R158="","B","Y"))</f>
        <v>D</v>
      </c>
      <c r="M156" s="3" t="str">
        <f>IF('Cevap Anahtarı'!J$3=cevaplar2!S158,"D",IF(cevaplar2!S158="","B","Y"))</f>
        <v>D</v>
      </c>
      <c r="N156" s="3" t="str">
        <f>IF('Cevap Anahtarı'!K$3=cevaplar2!T158,"D",IF(cevaplar2!T158="","B","Y"))</f>
        <v>D</v>
      </c>
      <c r="O156" s="3" t="str">
        <f>IF('Cevap Anahtarı'!L$3=cevaplar2!U158,"D",IF(cevaplar2!U158="","B","Y"))</f>
        <v>D</v>
      </c>
      <c r="P156" s="3" t="str">
        <f>IF('Cevap Anahtarı'!M$3=cevaplar2!V158,"D",IF(cevaplar2!V158="","B","Y"))</f>
        <v>D</v>
      </c>
      <c r="Q156" s="3" t="str">
        <f>IF('Cevap Anahtarı'!N$3=cevaplar2!W158,"D",IF(cevaplar2!W158="","B","Y"))</f>
        <v>D</v>
      </c>
      <c r="R156" s="3" t="str">
        <f>IF('Cevap Anahtarı'!O$3=cevaplar2!X158,"D",IF(cevaplar2!X158="","B","Y"))</f>
        <v>D</v>
      </c>
      <c r="S156" s="3" t="str">
        <f>IF('Cevap Anahtarı'!P$3=cevaplar2!Y158,"D",IF(cevaplar2!Y158="","B","Y"))</f>
        <v>D</v>
      </c>
      <c r="T156" s="3" t="str">
        <f>IF('Cevap Anahtarı'!Q$3=cevaplar2!Z158,"D",IF(cevaplar2!Z158="","B","Y"))</f>
        <v>D</v>
      </c>
      <c r="U156" s="3" t="str">
        <f>IF('Cevap Anahtarı'!R$3=cevaplar2!AA158,"D",IF(cevaplar2!AA158="","B","Y"))</f>
        <v>D</v>
      </c>
      <c r="V156" s="3" t="str">
        <f>IF('Cevap Anahtarı'!S$3=cevaplar2!AB158,"D",IF(cevaplar2!AB158="","B","Y"))</f>
        <v>Y</v>
      </c>
      <c r="W156" s="3" t="str">
        <f>IF('Cevap Anahtarı'!T$3=cevaplar2!AC158,"D",IF(cevaplar2!AC158="","B","Y"))</f>
        <v>D</v>
      </c>
      <c r="X156" s="3" t="str">
        <f>IF('Cevap Anahtarı'!U$3=cevaplar2!AD158,"D",IF(cevaplar2!AD158="","B","Y"))</f>
        <v>D</v>
      </c>
      <c r="Y156" s="43" t="str">
        <f>IF('Cevap Anahtarı'!V$3=cevaplar2!AF158,"D",IF(cevaplar2!AF158="","B","Y"))</f>
        <v>D</v>
      </c>
      <c r="Z156" s="43" t="str">
        <f>IF('Cevap Anahtarı'!W$3=cevaplar2!AG158,"D",IF(cevaplar2!AG158="","B","Y"))</f>
        <v>D</v>
      </c>
      <c r="AA156" s="43" t="str">
        <f>IF('Cevap Anahtarı'!X$3=cevaplar2!AH158,"D",IF(cevaplar2!AH158="","B","Y"))</f>
        <v>D</v>
      </c>
      <c r="AB156" s="43" t="str">
        <f>IF('Cevap Anahtarı'!Y$3=cevaplar2!AI158,"D",IF(cevaplar2!AI158="","B","Y"))</f>
        <v>D</v>
      </c>
      <c r="AC156" s="43" t="str">
        <f>IF('Cevap Anahtarı'!Z$3=cevaplar2!AJ158,"D",IF(cevaplar2!AJ158="","B","Y"))</f>
        <v>D</v>
      </c>
      <c r="AD156" s="43" t="str">
        <f>IF('Cevap Anahtarı'!AA$3=cevaplar2!AK158,"D",IF(cevaplar2!AK158="","B","Y"))</f>
        <v>D</v>
      </c>
      <c r="AE156" s="43" t="str">
        <f>IF('Cevap Anahtarı'!AB$3=cevaplar2!AL158,"D",IF(cevaplar2!AL158="","B","Y"))</f>
        <v>D</v>
      </c>
      <c r="AF156" s="43" t="str">
        <f>IF('Cevap Anahtarı'!AC$3=cevaplar2!AM158,"D",IF(cevaplar2!AM158="","B","Y"))</f>
        <v>D</v>
      </c>
      <c r="AG156" s="43" t="str">
        <f>IF('Cevap Anahtarı'!AD$3=cevaplar2!AN158,"D",IF(cevaplar2!AN158="","B","Y"))</f>
        <v>D</v>
      </c>
      <c r="AH156" s="43" t="str">
        <f>IF('Cevap Anahtarı'!AE$3=cevaplar2!AO158,"D",IF(cevaplar2!AO158="","B","Y"))</f>
        <v>D</v>
      </c>
      <c r="AI156" s="43" t="str">
        <f>IF('Cevap Anahtarı'!AF$3=cevaplar2!AP158,"D",IF(cevaplar2!AP158="","B","Y"))</f>
        <v>D</v>
      </c>
      <c r="AJ156" s="43" t="str">
        <f>IF('Cevap Anahtarı'!AG$3=cevaplar2!AQ158,"D",IF(cevaplar2!AQ158="","B","Y"))</f>
        <v>D</v>
      </c>
      <c r="AK156" s="43" t="str">
        <f>IF('Cevap Anahtarı'!AH$3=cevaplar2!AR158,"D",IF(cevaplar2!AR158="","B","Y"))</f>
        <v>D</v>
      </c>
      <c r="AL156" s="43" t="str">
        <f>IF('Cevap Anahtarı'!AI$3=cevaplar2!AS158,"D",IF(cevaplar2!AS158="","B","Y"))</f>
        <v>D</v>
      </c>
      <c r="AM156" s="43" t="str">
        <f>IF('Cevap Anahtarı'!AJ$3=cevaplar2!AT158,"D",IF(cevaplar2!AT158="","B","Y"))</f>
        <v>D</v>
      </c>
      <c r="AN156" s="43" t="str">
        <f>IF('Cevap Anahtarı'!AK$3=cevaplar2!AU158,"D",IF(cevaplar2!AU158="","B","Y"))</f>
        <v>D</v>
      </c>
      <c r="AO156" s="43" t="str">
        <f>IF('Cevap Anahtarı'!AL$3=cevaplar2!AV158,"D",IF(cevaplar2!AV158="","B","Y"))</f>
        <v>D</v>
      </c>
      <c r="AP156" s="43" t="str">
        <f>IF('Cevap Anahtarı'!AM$3=cevaplar2!AW158,"D",IF(cevaplar2!AW158="","B","Y"))</f>
        <v>D</v>
      </c>
      <c r="AQ156" s="43" t="str">
        <f>IF('Cevap Anahtarı'!AN$3=cevaplar2!AX158,"D",IF(cevaplar2!AX158="","B","Y"))</f>
        <v>D</v>
      </c>
      <c r="AR156" s="43" t="str">
        <f>IF('Cevap Anahtarı'!AO$3=cevaplar2!AY158,"D",IF(cevaplar2!AY158="","B","Y"))</f>
        <v>D</v>
      </c>
      <c r="AS156" s="45" t="str">
        <f>IF('Cevap Anahtarı'!AP$3=cevaplar2!BA158,"D",IF(cevaplar2!BA158="","B","Y"))</f>
        <v>D</v>
      </c>
      <c r="AT156" s="45" t="str">
        <f>IF('Cevap Anahtarı'!AQ$3=cevaplar2!BB158,"D",IF(cevaplar2!BB158="","B","Y"))</f>
        <v>D</v>
      </c>
      <c r="AU156" s="45" t="str">
        <f>IF('Cevap Anahtarı'!AR$3=cevaplar2!BC158,"D",IF(cevaplar2!BC158="","B","Y"))</f>
        <v>D</v>
      </c>
      <c r="AV156" s="45" t="str">
        <f>IF('Cevap Anahtarı'!AS$3=cevaplar2!BD158,"D",IF(cevaplar2!BD158="","B","Y"))</f>
        <v>D</v>
      </c>
      <c r="AW156" s="45" t="str">
        <f>IF('Cevap Anahtarı'!AT$3=cevaplar2!BE158,"D",IF(cevaplar2!BE158="","B","Y"))</f>
        <v>D</v>
      </c>
      <c r="AX156" s="45" t="str">
        <f>IF('Cevap Anahtarı'!AU$3=cevaplar2!BF158,"D",IF(cevaplar2!BF158="","B","Y"))</f>
        <v>D</v>
      </c>
      <c r="AY156" s="45" t="str">
        <f>IF('Cevap Anahtarı'!AV$3=cevaplar2!BG158,"D",IF(cevaplar2!BG158="","B","Y"))</f>
        <v>D</v>
      </c>
      <c r="AZ156" s="45" t="str">
        <f>IF('Cevap Anahtarı'!AW$3=cevaplar2!BH158,"D",IF(cevaplar2!BH158="","B","Y"))</f>
        <v>D</v>
      </c>
      <c r="BA156" s="45" t="str">
        <f>IF('Cevap Anahtarı'!AX$3=cevaplar2!BI158,"D",IF(cevaplar2!BI158="","B","Y"))</f>
        <v>D</v>
      </c>
      <c r="BB156" s="45" t="str">
        <f>IF('Cevap Anahtarı'!AY$3=cevaplar2!BJ158,"D",IF(cevaplar2!BJ158="","B","Y"))</f>
        <v>D</v>
      </c>
      <c r="BC156" s="45" t="str">
        <f>IF('Cevap Anahtarı'!AZ$3=cevaplar2!BK158,"D",IF(cevaplar2!BK158="","B","Y"))</f>
        <v>D</v>
      </c>
      <c r="BD156" s="45" t="str">
        <f>IF('Cevap Anahtarı'!BA$3=cevaplar2!BL158,"D",IF(cevaplar2!BL158="","B","Y"))</f>
        <v>D</v>
      </c>
      <c r="BE156" s="45" t="str">
        <f>IF('Cevap Anahtarı'!BB$3=cevaplar2!BM158,"D",IF(cevaplar2!BM158="","B","Y"))</f>
        <v>D</v>
      </c>
      <c r="BF156" s="45" t="str">
        <f>IF('Cevap Anahtarı'!BC$3=cevaplar2!BN158,"D",IF(cevaplar2!BN158="","B","Y"))</f>
        <v>D</v>
      </c>
      <c r="BG156" s="45" t="str">
        <f>IF('Cevap Anahtarı'!BD$3=cevaplar2!BO158,"D",IF(cevaplar2!BO158="","B","Y"))</f>
        <v>D</v>
      </c>
      <c r="BH156" s="45" t="str">
        <f>IF('Cevap Anahtarı'!BE$3=cevaplar2!BP158,"D",IF(cevaplar2!BP158="","B","Y"))</f>
        <v>D</v>
      </c>
      <c r="BI156" s="45" t="str">
        <f>IF('Cevap Anahtarı'!BF$3=cevaplar2!BQ158,"D",IF(cevaplar2!BQ158="","B","Y"))</f>
        <v>D</v>
      </c>
      <c r="BJ156" s="45" t="str">
        <f>IF('Cevap Anahtarı'!BG$3=cevaplar2!BR158,"D",IF(cevaplar2!BR158="","B","Y"))</f>
        <v>D</v>
      </c>
      <c r="BK156" s="45" t="str">
        <f>IF('Cevap Anahtarı'!BH$3=cevaplar2!BS158,"D",IF(cevaplar2!BS158="","B","Y"))</f>
        <v>D</v>
      </c>
      <c r="BL156" s="45" t="str">
        <f>IF('Cevap Anahtarı'!BI$3=cevaplar2!BT158,"D",IF(cevaplar2!BT158="","B","Y"))</f>
        <v>D</v>
      </c>
      <c r="BM156" s="47" t="str">
        <f>IF('Cevap Anahtarı'!BJ$3=cevaplar2!BV158,"D",IF(cevaplar2!BV158="","B","Y"))</f>
        <v>Y</v>
      </c>
      <c r="BN156" s="47" t="str">
        <f>IF('Cevap Anahtarı'!BK$3=cevaplar2!BW158,"D",IF(cevaplar2!BW158="","B","Y"))</f>
        <v>D</v>
      </c>
      <c r="BO156" s="47" t="str">
        <f>IF('Cevap Anahtarı'!BL$3=cevaplar2!BX158,"D",IF(cevaplar2!BX158="","B","Y"))</f>
        <v>D</v>
      </c>
      <c r="BP156" s="47" t="str">
        <f>IF('Cevap Anahtarı'!BM$3=cevaplar2!BY158,"D",IF(cevaplar2!BY158="","B","Y"))</f>
        <v>D</v>
      </c>
      <c r="BQ156" s="47" t="str">
        <f>IF('Cevap Anahtarı'!BN$3=cevaplar2!BZ158,"D",IF(cevaplar2!BZ158="","B","Y"))</f>
        <v>D</v>
      </c>
      <c r="BR156" s="47" t="str">
        <f>IF('Cevap Anahtarı'!BO$3=cevaplar2!CA158,"D",IF(cevaplar2!CA158="","B","Y"))</f>
        <v>D</v>
      </c>
      <c r="BS156" s="47" t="str">
        <f>IF('Cevap Anahtarı'!BP$3=cevaplar2!CB158,"D",IF(cevaplar2!CB158="","B","Y"))</f>
        <v>D</v>
      </c>
      <c r="BT156" s="47" t="str">
        <f>IF('Cevap Anahtarı'!BQ$3=cevaplar2!CC158,"D",IF(cevaplar2!CC158="","B","Y"))</f>
        <v>D</v>
      </c>
      <c r="BU156" s="47" t="str">
        <f>IF('Cevap Anahtarı'!BR$3=cevaplar2!CD158,"D",IF(cevaplar2!CD158="","B","Y"))</f>
        <v>D</v>
      </c>
      <c r="BV156" s="47" t="str">
        <f>IF('Cevap Anahtarı'!BS$3=cevaplar2!CE158,"D",IF(cevaplar2!CE158="","B","Y"))</f>
        <v>D</v>
      </c>
      <c r="BW156" s="47" t="str">
        <f>IF('Cevap Anahtarı'!BT$3=cevaplar2!CF158,"D",IF(cevaplar2!CF158="","B","Y"))</f>
        <v>D</v>
      </c>
      <c r="BX156" s="47" t="str">
        <f>IF('Cevap Anahtarı'!BU$3=cevaplar2!CG158,"D",IF(cevaplar2!CG158="","B","Y"))</f>
        <v>D</v>
      </c>
      <c r="BY156" s="47" t="str">
        <f>IF('Cevap Anahtarı'!BV$3=cevaplar2!CH158,"D",IF(cevaplar2!CH158="","B","Y"))</f>
        <v>D</v>
      </c>
      <c r="BZ156" s="47" t="str">
        <f>IF('Cevap Anahtarı'!BW$3=cevaplar2!CI158,"D",IF(cevaplar2!CI158="","B","Y"))</f>
        <v>D</v>
      </c>
      <c r="CA156" s="47" t="str">
        <f>IF('Cevap Anahtarı'!BX$3=cevaplar2!CJ158,"D",IF(cevaplar2!CJ158="","B","Y"))</f>
        <v>D</v>
      </c>
      <c r="CB156" s="47" t="str">
        <f>IF('Cevap Anahtarı'!BY$3=cevaplar2!CK158,"D",IF(cevaplar2!CK158="","B","Y"))</f>
        <v>D</v>
      </c>
      <c r="CC156" s="47" t="str">
        <f>IF('Cevap Anahtarı'!BZ$3=cevaplar2!CL158,"D",IF(cevaplar2!CL158="","B","Y"))</f>
        <v>D</v>
      </c>
      <c r="CD156" s="47" t="str">
        <f>IF('Cevap Anahtarı'!CA$3=cevaplar2!CM158,"D",IF(cevaplar2!CM158="","B","Y"))</f>
        <v>D</v>
      </c>
      <c r="CE156" s="47" t="str">
        <f>IF('Cevap Anahtarı'!CB$3=cevaplar2!CN158,"D",IF(cevaplar2!CN158="","B","Y"))</f>
        <v>D</v>
      </c>
      <c r="CF156" s="47" t="str">
        <f>IF('Cevap Anahtarı'!CC$3=cevaplar2!CO158,"D",IF(cevaplar2!CO158="","B","Y"))</f>
        <v>D</v>
      </c>
      <c r="CG156" s="2" t="str">
        <f>IF('Cevap Anahtarı'!CD$3=cevaplar2!CQ158,"D",IF(cevaplar2!CQ158="","B","Y"))</f>
        <v>D</v>
      </c>
      <c r="CH156" s="2" t="str">
        <f>IF('Cevap Anahtarı'!CE$3=cevaplar2!CR158,"D",IF(cevaplar2!CR158="","B","Y"))</f>
        <v>D</v>
      </c>
      <c r="CI156" s="2" t="str">
        <f>IF('Cevap Anahtarı'!CF$3=cevaplar2!CS158,"D",IF(cevaplar2!CS158="","B","Y"))</f>
        <v>D</v>
      </c>
      <c r="CJ156" s="2" t="str">
        <f>IF('Cevap Anahtarı'!CG$3=cevaplar2!CT158,"D",IF(cevaplar2!CT158="","B","Y"))</f>
        <v>D</v>
      </c>
      <c r="CK156" s="2" t="str">
        <f>IF('Cevap Anahtarı'!CH$3=cevaplar2!CU158,"D",IF(cevaplar2!CU158="","B","Y"))</f>
        <v>D</v>
      </c>
      <c r="CL156" s="2" t="str">
        <f>IF('Cevap Anahtarı'!CI$3=cevaplar2!CV158,"D",IF(cevaplar2!CV158="","B","Y"))</f>
        <v>D</v>
      </c>
      <c r="CM156" s="2" t="str">
        <f>IF('Cevap Anahtarı'!CJ$3=cevaplar2!CW158,"D",IF(cevaplar2!CW158="","B","Y"))</f>
        <v>D</v>
      </c>
      <c r="CN156" s="2" t="str">
        <f>IF('Cevap Anahtarı'!CK$3=cevaplar2!CX158,"D",IF(cevaplar2!CX158="","B","Y"))</f>
        <v>D</v>
      </c>
      <c r="CO156" s="2" t="str">
        <f>IF('Cevap Anahtarı'!CL$3=cevaplar2!CY158,"D",IF(cevaplar2!CY158="","B","Y"))</f>
        <v>D</v>
      </c>
      <c r="CP156" s="2" t="str">
        <f>IF('Cevap Anahtarı'!CM$3=cevaplar2!CZ158,"D",IF(cevaplar2!CZ158="","B","Y"))</f>
        <v>D</v>
      </c>
      <c r="CQ156" s="2" t="str">
        <f>IF('Cevap Anahtarı'!CN$3=cevaplar2!DA158,"D",IF(cevaplar2!DA158="","B","Y"))</f>
        <v>D</v>
      </c>
      <c r="CR156" s="2" t="str">
        <f>IF('Cevap Anahtarı'!CO$3=cevaplar2!DB158,"D",IF(cevaplar2!DB158="","B","Y"))</f>
        <v>D</v>
      </c>
      <c r="CS156" s="2" t="str">
        <f>IF('Cevap Anahtarı'!CP$3=cevaplar2!DC158,"D",IF(cevaplar2!DC158="","B","Y"))</f>
        <v>D</v>
      </c>
      <c r="CT156" s="2" t="str">
        <f>IF('Cevap Anahtarı'!CQ$3=cevaplar2!DD158,"D",IF(cevaplar2!DD158="","B","Y"))</f>
        <v>D</v>
      </c>
      <c r="CU156" s="2" t="str">
        <f>IF('Cevap Anahtarı'!CR$3=cevaplar2!DE158,"D",IF(cevaplar2!DE158="","B","Y"))</f>
        <v>D</v>
      </c>
      <c r="CV156" s="2" t="str">
        <f>IF('Cevap Anahtarı'!CS$3=cevaplar2!DF158,"D",IF(cevaplar2!DF158="","B","Y"))</f>
        <v>D</v>
      </c>
      <c r="CW156" s="2" t="str">
        <f>IF('Cevap Anahtarı'!CT$3=cevaplar2!DG158,"D",IF(cevaplar2!DG158="","B","Y"))</f>
        <v>D</v>
      </c>
      <c r="CX156" s="2" t="str">
        <f>IF('Cevap Anahtarı'!CU$3=cevaplar2!DH158,"D",IF(cevaplar2!DH158="","B","Y"))</f>
        <v>D</v>
      </c>
      <c r="CY156" s="2" t="str">
        <f>IF('Cevap Anahtarı'!CV$3=cevaplar2!DI158,"D",IF(cevaplar2!DI158="","B","Y"))</f>
        <v>D</v>
      </c>
      <c r="CZ156" s="2" t="str">
        <f>IF('Cevap Anahtarı'!CW$3=cevaplar2!DJ158,"D",IF(cevaplar2!DJ158="","B","Y"))</f>
        <v>D</v>
      </c>
      <c r="DA156" s="51" t="str">
        <f>IF('Cevap Anahtarı'!CX$3=cevaplar2!DL158,"D",IF(cevaplar2!DL158="","B","Y"))</f>
        <v>D</v>
      </c>
      <c r="DB156" s="51" t="str">
        <f>IF('Cevap Anahtarı'!CY$3=cevaplar2!DM158,"D",IF(cevaplar2!DM158="","B","Y"))</f>
        <v>D</v>
      </c>
      <c r="DC156" s="51" t="str">
        <f>IF('Cevap Anahtarı'!CZ$3=cevaplar2!DN158,"D",IF(cevaplar2!DN158="","B","Y"))</f>
        <v>D</v>
      </c>
      <c r="DD156" s="51" t="str">
        <f>IF('Cevap Anahtarı'!DA$3=cevaplar2!DO158,"D",IF(cevaplar2!DO158="","B","Y"))</f>
        <v>D</v>
      </c>
      <c r="DE156" s="51" t="str">
        <f>IF('Cevap Anahtarı'!DB$3=cevaplar2!DP158,"D",IF(cevaplar2!DP158="","B","Y"))</f>
        <v>D</v>
      </c>
      <c r="DF156" s="51" t="str">
        <f>IF('Cevap Anahtarı'!DC$3=cevaplar2!DQ158,"D",IF(cevaplar2!DQ158="","B","Y"))</f>
        <v>D</v>
      </c>
      <c r="DG156" s="51" t="str">
        <f>IF('Cevap Anahtarı'!DD$3=cevaplar2!DR158,"D",IF(cevaplar2!DR158="","B","Y"))</f>
        <v>D</v>
      </c>
      <c r="DH156" s="51" t="str">
        <f>IF('Cevap Anahtarı'!DE$3=cevaplar2!DS158,"D",IF(cevaplar2!DS158="","B","Y"))</f>
        <v>D</v>
      </c>
      <c r="DI156" s="51" t="str">
        <f>IF('Cevap Anahtarı'!DF$3=cevaplar2!DT158,"D",IF(cevaplar2!DT158="","B","Y"))</f>
        <v>D</v>
      </c>
      <c r="DJ156" s="51" t="str">
        <f>IF('Cevap Anahtarı'!DG$3=cevaplar2!DU158,"D",IF(cevaplar2!DU158="","B","Y"))</f>
        <v>D</v>
      </c>
      <c r="DK156" s="51" t="str">
        <f>IF('Cevap Anahtarı'!DH$3=cevaplar2!DV158,"D",IF(cevaplar2!DV158="","B","Y"))</f>
        <v>D</v>
      </c>
      <c r="DL156" s="51" t="str">
        <f>IF('Cevap Anahtarı'!DI$3=cevaplar2!DW158,"D",IF(cevaplar2!DW158="","B","Y"))</f>
        <v>D</v>
      </c>
      <c r="DM156" s="51" t="str">
        <f>IF('Cevap Anahtarı'!DJ$3=cevaplar2!DX158,"D",IF(cevaplar2!DX158="","B","Y"))</f>
        <v>D</v>
      </c>
      <c r="DN156" s="51" t="str">
        <f>IF('Cevap Anahtarı'!DK$3=cevaplar2!DY158,"D",IF(cevaplar2!DY158="","B","Y"))</f>
        <v>Y</v>
      </c>
      <c r="DO156" s="51" t="str">
        <f>IF('Cevap Anahtarı'!DL$3=cevaplar2!DZ158,"D",IF(cevaplar2!DZ158="","B","Y"))</f>
        <v>D</v>
      </c>
      <c r="DP156" s="51" t="str">
        <f>IF('Cevap Anahtarı'!DM$3=cevaplar2!EA158,"D",IF(cevaplar2!EA158="","B","Y"))</f>
        <v>D</v>
      </c>
      <c r="DQ156" s="51" t="str">
        <f>IF('Cevap Anahtarı'!DN$3=cevaplar2!EB158,"D",IF(cevaplar2!EB158="","B","Y"))</f>
        <v>D</v>
      </c>
      <c r="DR156" s="51" t="str">
        <f>IF('Cevap Anahtarı'!DO$3=cevaplar2!EC158,"D",IF(cevaplar2!EC158="","B","Y"))</f>
        <v>D</v>
      </c>
      <c r="DS156" s="51" t="str">
        <f>IF('Cevap Anahtarı'!DP$3=cevaplar2!ED158,"D",IF(cevaplar2!ED158="","B","Y"))</f>
        <v>D</v>
      </c>
      <c r="DT156" s="51" t="str">
        <f>IF('Cevap Anahtarı'!DQ$3=cevaplar2!EE158,"D",IF(cevaplar2!EE158="","B","Y"))</f>
        <v>D</v>
      </c>
      <c r="DV156" s="104">
        <f t="shared" si="12"/>
        <v>90</v>
      </c>
      <c r="DW156" s="104">
        <f t="shared" si="13"/>
        <v>100</v>
      </c>
      <c r="DX156" s="104">
        <f t="shared" si="14"/>
        <v>100</v>
      </c>
      <c r="DY156" s="104">
        <f t="shared" si="15"/>
        <v>95</v>
      </c>
      <c r="DZ156" s="104">
        <f t="shared" si="16"/>
        <v>100</v>
      </c>
      <c r="EA156" s="104">
        <f t="shared" si="17"/>
        <v>95</v>
      </c>
    </row>
    <row r="157" spans="1:131" ht="18.75" customHeight="1" x14ac:dyDescent="0.2">
      <c r="A157" s="52">
        <v>155</v>
      </c>
      <c r="B157" s="53" t="str">
        <f>cevaplar!B159</f>
        <v>KAMAN ORTAOKULU</v>
      </c>
      <c r="C157" s="52" t="str">
        <f>cevaplar!C159</f>
        <v>8/C</v>
      </c>
      <c r="D157" s="53" t="str">
        <f>cevaplar!E159</f>
        <v>RAMAZAN AYGÜN</v>
      </c>
      <c r="E157" s="3" t="str">
        <f>IF('Cevap Anahtarı'!B$3=cevaplar2!K159,"D",IF(cevaplar2!K159="","B","Y"))</f>
        <v>Y</v>
      </c>
      <c r="F157" s="3" t="str">
        <f>IF('Cevap Anahtarı'!C$3=cevaplar2!L159,"D",IF(cevaplar2!L159="","B","Y"))</f>
        <v>Y</v>
      </c>
      <c r="G157" s="3" t="str">
        <f>IF('Cevap Anahtarı'!D$3=cevaplar2!M159,"D",IF(cevaplar2!M159="","B","Y"))</f>
        <v>D</v>
      </c>
      <c r="H157" s="3" t="str">
        <f>IF('Cevap Anahtarı'!E$3=cevaplar2!N159,"D",IF(cevaplar2!N159="","B","Y"))</f>
        <v>D</v>
      </c>
      <c r="I157" s="3" t="str">
        <f>IF('Cevap Anahtarı'!F$3=cevaplar2!O159,"D",IF(cevaplar2!O159="","B","Y"))</f>
        <v>Y</v>
      </c>
      <c r="J157" s="3" t="str">
        <f>IF('Cevap Anahtarı'!G$3=cevaplar2!P159,"D",IF(cevaplar2!P159="","B","Y"))</f>
        <v>D</v>
      </c>
      <c r="K157" s="3" t="str">
        <f>IF('Cevap Anahtarı'!H$3=cevaplar2!Q159,"D",IF(cevaplar2!Q159="","B","Y"))</f>
        <v>D</v>
      </c>
      <c r="L157" s="3" t="str">
        <f>IF('Cevap Anahtarı'!I$3=cevaplar2!R159,"D",IF(cevaplar2!R159="","B","Y"))</f>
        <v>D</v>
      </c>
      <c r="M157" s="3" t="str">
        <f>IF('Cevap Anahtarı'!J$3=cevaplar2!S159,"D",IF(cevaplar2!S159="","B","Y"))</f>
        <v>D</v>
      </c>
      <c r="N157" s="3" t="str">
        <f>IF('Cevap Anahtarı'!K$3=cevaplar2!T159,"D",IF(cevaplar2!T159="","B","Y"))</f>
        <v>D</v>
      </c>
      <c r="O157" s="3" t="str">
        <f>IF('Cevap Anahtarı'!L$3=cevaplar2!U159,"D",IF(cevaplar2!U159="","B","Y"))</f>
        <v>D</v>
      </c>
      <c r="P157" s="3" t="str">
        <f>IF('Cevap Anahtarı'!M$3=cevaplar2!V159,"D",IF(cevaplar2!V159="","B","Y"))</f>
        <v>Y</v>
      </c>
      <c r="Q157" s="3" t="str">
        <f>IF('Cevap Anahtarı'!N$3=cevaplar2!W159,"D",IF(cevaplar2!W159="","B","Y"))</f>
        <v>D</v>
      </c>
      <c r="R157" s="3" t="str">
        <f>IF('Cevap Anahtarı'!O$3=cevaplar2!X159,"D",IF(cevaplar2!X159="","B","Y"))</f>
        <v>D</v>
      </c>
      <c r="S157" s="3" t="str">
        <f>IF('Cevap Anahtarı'!P$3=cevaplar2!Y159,"D",IF(cevaplar2!Y159="","B","Y"))</f>
        <v>Y</v>
      </c>
      <c r="T157" s="3" t="str">
        <f>IF('Cevap Anahtarı'!Q$3=cevaplar2!Z159,"D",IF(cevaplar2!Z159="","B","Y"))</f>
        <v>Y</v>
      </c>
      <c r="U157" s="3" t="str">
        <f>IF('Cevap Anahtarı'!R$3=cevaplar2!AA159,"D",IF(cevaplar2!AA159="","B","Y"))</f>
        <v>Y</v>
      </c>
      <c r="V157" s="3" t="str">
        <f>IF('Cevap Anahtarı'!S$3=cevaplar2!AB159,"D",IF(cevaplar2!AB159="","B","Y"))</f>
        <v>Y</v>
      </c>
      <c r="W157" s="3" t="str">
        <f>IF('Cevap Anahtarı'!T$3=cevaplar2!AC159,"D",IF(cevaplar2!AC159="","B","Y"))</f>
        <v>Y</v>
      </c>
      <c r="X157" s="3" t="str">
        <f>IF('Cevap Anahtarı'!U$3=cevaplar2!AD159,"D",IF(cevaplar2!AD159="","B","Y"))</f>
        <v>D</v>
      </c>
      <c r="Y157" s="43" t="str">
        <f>IF('Cevap Anahtarı'!V$3=cevaplar2!AF159,"D",IF(cevaplar2!AF159="","B","Y"))</f>
        <v>Y</v>
      </c>
      <c r="Z157" s="43" t="str">
        <f>IF('Cevap Anahtarı'!W$3=cevaplar2!AG159,"D",IF(cevaplar2!AG159="","B","Y"))</f>
        <v>Y</v>
      </c>
      <c r="AA157" s="43" t="str">
        <f>IF('Cevap Anahtarı'!X$3=cevaplar2!AH159,"D",IF(cevaplar2!AH159="","B","Y"))</f>
        <v>D</v>
      </c>
      <c r="AB157" s="43" t="str">
        <f>IF('Cevap Anahtarı'!Y$3=cevaplar2!AI159,"D",IF(cevaplar2!AI159="","B","Y"))</f>
        <v>Y</v>
      </c>
      <c r="AC157" s="43" t="str">
        <f>IF('Cevap Anahtarı'!Z$3=cevaplar2!AJ159,"D",IF(cevaplar2!AJ159="","B","Y"))</f>
        <v>D</v>
      </c>
      <c r="AD157" s="43" t="str">
        <f>IF('Cevap Anahtarı'!AA$3=cevaplar2!AK159,"D",IF(cevaplar2!AK159="","B","Y"))</f>
        <v>Y</v>
      </c>
      <c r="AE157" s="43" t="str">
        <f>IF('Cevap Anahtarı'!AB$3=cevaplar2!AL159,"D",IF(cevaplar2!AL159="","B","Y"))</f>
        <v>Y</v>
      </c>
      <c r="AF157" s="43" t="str">
        <f>IF('Cevap Anahtarı'!AC$3=cevaplar2!AM159,"D",IF(cevaplar2!AM159="","B","Y"))</f>
        <v>Y</v>
      </c>
      <c r="AG157" s="43" t="str">
        <f>IF('Cevap Anahtarı'!AD$3=cevaplar2!AN159,"D",IF(cevaplar2!AN159="","B","Y"))</f>
        <v>Y</v>
      </c>
      <c r="AH157" s="43" t="str">
        <f>IF('Cevap Anahtarı'!AE$3=cevaplar2!AO159,"D",IF(cevaplar2!AO159="","B","Y"))</f>
        <v>Y</v>
      </c>
      <c r="AI157" s="43" t="str">
        <f>IF('Cevap Anahtarı'!AF$3=cevaplar2!AP159,"D",IF(cevaplar2!AP159="","B","Y"))</f>
        <v>D</v>
      </c>
      <c r="AJ157" s="43" t="str">
        <f>IF('Cevap Anahtarı'!AG$3=cevaplar2!AQ159,"D",IF(cevaplar2!AQ159="","B","Y"))</f>
        <v>Y</v>
      </c>
      <c r="AK157" s="43" t="str">
        <f>IF('Cevap Anahtarı'!AH$3=cevaplar2!AR159,"D",IF(cevaplar2!AR159="","B","Y"))</f>
        <v>Y</v>
      </c>
      <c r="AL157" s="43" t="str">
        <f>IF('Cevap Anahtarı'!AI$3=cevaplar2!AS159,"D",IF(cevaplar2!AS159="","B","Y"))</f>
        <v>Y</v>
      </c>
      <c r="AM157" s="43" t="str">
        <f>IF('Cevap Anahtarı'!AJ$3=cevaplar2!AT159,"D",IF(cevaplar2!AT159="","B","Y"))</f>
        <v>Y</v>
      </c>
      <c r="AN157" s="43" t="str">
        <f>IF('Cevap Anahtarı'!AK$3=cevaplar2!AU159,"D",IF(cevaplar2!AU159="","B","Y"))</f>
        <v>Y</v>
      </c>
      <c r="AO157" s="43" t="str">
        <f>IF('Cevap Anahtarı'!AL$3=cevaplar2!AV159,"D",IF(cevaplar2!AV159="","B","Y"))</f>
        <v>Y</v>
      </c>
      <c r="AP157" s="43" t="str">
        <f>IF('Cevap Anahtarı'!AM$3=cevaplar2!AW159,"D",IF(cevaplar2!AW159="","B","Y"))</f>
        <v>Y</v>
      </c>
      <c r="AQ157" s="43" t="str">
        <f>IF('Cevap Anahtarı'!AN$3=cevaplar2!AX159,"D",IF(cevaplar2!AX159="","B","Y"))</f>
        <v>D</v>
      </c>
      <c r="AR157" s="43" t="str">
        <f>IF('Cevap Anahtarı'!AO$3=cevaplar2!AY159,"D",IF(cevaplar2!AY159="","B","Y"))</f>
        <v>Y</v>
      </c>
      <c r="AS157" s="45" t="str">
        <f>IF('Cevap Anahtarı'!AP$3=cevaplar2!BA159,"D",IF(cevaplar2!BA159="","B","Y"))</f>
        <v>D</v>
      </c>
      <c r="AT157" s="45" t="str">
        <f>IF('Cevap Anahtarı'!AQ$3=cevaplar2!BB159,"D",IF(cevaplar2!BB159="","B","Y"))</f>
        <v>D</v>
      </c>
      <c r="AU157" s="45" t="str">
        <f>IF('Cevap Anahtarı'!AR$3=cevaplar2!BC159,"D",IF(cevaplar2!BC159="","B","Y"))</f>
        <v>D</v>
      </c>
      <c r="AV157" s="45" t="str">
        <f>IF('Cevap Anahtarı'!AS$3=cevaplar2!BD159,"D",IF(cevaplar2!BD159="","B","Y"))</f>
        <v>D</v>
      </c>
      <c r="AW157" s="45" t="str">
        <f>IF('Cevap Anahtarı'!AT$3=cevaplar2!BE159,"D",IF(cevaplar2!BE159="","B","Y"))</f>
        <v>Y</v>
      </c>
      <c r="AX157" s="45" t="str">
        <f>IF('Cevap Anahtarı'!AU$3=cevaplar2!BF159,"D",IF(cevaplar2!BF159="","B","Y"))</f>
        <v>D</v>
      </c>
      <c r="AY157" s="45" t="str">
        <f>IF('Cevap Anahtarı'!AV$3=cevaplar2!BG159,"D",IF(cevaplar2!BG159="","B","Y"))</f>
        <v>D</v>
      </c>
      <c r="AZ157" s="45" t="str">
        <f>IF('Cevap Anahtarı'!AW$3=cevaplar2!BH159,"D",IF(cevaplar2!BH159="","B","Y"))</f>
        <v>D</v>
      </c>
      <c r="BA157" s="45" t="str">
        <f>IF('Cevap Anahtarı'!AX$3=cevaplar2!BI159,"D",IF(cevaplar2!BI159="","B","Y"))</f>
        <v>Y</v>
      </c>
      <c r="BB157" s="45" t="str">
        <f>IF('Cevap Anahtarı'!AY$3=cevaplar2!BJ159,"D",IF(cevaplar2!BJ159="","B","Y"))</f>
        <v>Y</v>
      </c>
      <c r="BC157" s="45" t="str">
        <f>IF('Cevap Anahtarı'!AZ$3=cevaplar2!BK159,"D",IF(cevaplar2!BK159="","B","Y"))</f>
        <v>Y</v>
      </c>
      <c r="BD157" s="45" t="str">
        <f>IF('Cevap Anahtarı'!BA$3=cevaplar2!BL159,"D",IF(cevaplar2!BL159="","B","Y"))</f>
        <v>Y</v>
      </c>
      <c r="BE157" s="45" t="str">
        <f>IF('Cevap Anahtarı'!BB$3=cevaplar2!BM159,"D",IF(cevaplar2!BM159="","B","Y"))</f>
        <v>D</v>
      </c>
      <c r="BF157" s="45" t="str">
        <f>IF('Cevap Anahtarı'!BC$3=cevaplar2!BN159,"D",IF(cevaplar2!BN159="","B","Y"))</f>
        <v>Y</v>
      </c>
      <c r="BG157" s="45" t="str">
        <f>IF('Cevap Anahtarı'!BD$3=cevaplar2!BO159,"D",IF(cevaplar2!BO159="","B","Y"))</f>
        <v>D</v>
      </c>
      <c r="BH157" s="45" t="str">
        <f>IF('Cevap Anahtarı'!BE$3=cevaplar2!BP159,"D",IF(cevaplar2!BP159="","B","Y"))</f>
        <v>Y</v>
      </c>
      <c r="BI157" s="45" t="str">
        <f>IF('Cevap Anahtarı'!BF$3=cevaplar2!BQ159,"D",IF(cevaplar2!BQ159="","B","Y"))</f>
        <v>D</v>
      </c>
      <c r="BJ157" s="45" t="str">
        <f>IF('Cevap Anahtarı'!BG$3=cevaplar2!BR159,"D",IF(cevaplar2!BR159="","B","Y"))</f>
        <v>Y</v>
      </c>
      <c r="BK157" s="45" t="str">
        <f>IF('Cevap Anahtarı'!BH$3=cevaplar2!BS159,"D",IF(cevaplar2!BS159="","B","Y"))</f>
        <v>Y</v>
      </c>
      <c r="BL157" s="45" t="str">
        <f>IF('Cevap Anahtarı'!BI$3=cevaplar2!BT159,"D",IF(cevaplar2!BT159="","B","Y"))</f>
        <v>D</v>
      </c>
      <c r="BM157" s="47" t="str">
        <f>IF('Cevap Anahtarı'!BJ$3=cevaplar2!BV159,"D",IF(cevaplar2!BV159="","B","Y"))</f>
        <v>Y</v>
      </c>
      <c r="BN157" s="47" t="str">
        <f>IF('Cevap Anahtarı'!BK$3=cevaplar2!BW159,"D",IF(cevaplar2!BW159="","B","Y"))</f>
        <v>D</v>
      </c>
      <c r="BO157" s="47" t="str">
        <f>IF('Cevap Anahtarı'!BL$3=cevaplar2!BX159,"D",IF(cevaplar2!BX159="","B","Y"))</f>
        <v>D</v>
      </c>
      <c r="BP157" s="47" t="str">
        <f>IF('Cevap Anahtarı'!BM$3=cevaplar2!BY159,"D",IF(cevaplar2!BY159="","B","Y"))</f>
        <v>Y</v>
      </c>
      <c r="BQ157" s="47" t="str">
        <f>IF('Cevap Anahtarı'!BN$3=cevaplar2!BZ159,"D",IF(cevaplar2!BZ159="","B","Y"))</f>
        <v>D</v>
      </c>
      <c r="BR157" s="47" t="str">
        <f>IF('Cevap Anahtarı'!BO$3=cevaplar2!CA159,"D",IF(cevaplar2!CA159="","B","Y"))</f>
        <v>D</v>
      </c>
      <c r="BS157" s="47" t="str">
        <f>IF('Cevap Anahtarı'!BP$3=cevaplar2!CB159,"D",IF(cevaplar2!CB159="","B","Y"))</f>
        <v>Y</v>
      </c>
      <c r="BT157" s="47" t="str">
        <f>IF('Cevap Anahtarı'!BQ$3=cevaplar2!CC159,"D",IF(cevaplar2!CC159="","B","Y"))</f>
        <v>D</v>
      </c>
      <c r="BU157" s="47" t="str">
        <f>IF('Cevap Anahtarı'!BR$3=cevaplar2!CD159,"D",IF(cevaplar2!CD159="","B","Y"))</f>
        <v>D</v>
      </c>
      <c r="BV157" s="47" t="str">
        <f>IF('Cevap Anahtarı'!BS$3=cevaplar2!CE159,"D",IF(cevaplar2!CE159="","B","Y"))</f>
        <v>D</v>
      </c>
      <c r="BW157" s="47" t="str">
        <f>IF('Cevap Anahtarı'!BT$3=cevaplar2!CF159,"D",IF(cevaplar2!CF159="","B","Y"))</f>
        <v>Y</v>
      </c>
      <c r="BX157" s="47" t="str">
        <f>IF('Cevap Anahtarı'!BU$3=cevaplar2!CG159,"D",IF(cevaplar2!CG159="","B","Y"))</f>
        <v>D</v>
      </c>
      <c r="BY157" s="47" t="str">
        <f>IF('Cevap Anahtarı'!BV$3=cevaplar2!CH159,"D",IF(cevaplar2!CH159="","B","Y"))</f>
        <v>Y</v>
      </c>
      <c r="BZ157" s="47" t="str">
        <f>IF('Cevap Anahtarı'!BW$3=cevaplar2!CI159,"D",IF(cevaplar2!CI159="","B","Y"))</f>
        <v>Y</v>
      </c>
      <c r="CA157" s="47" t="str">
        <f>IF('Cevap Anahtarı'!BX$3=cevaplar2!CJ159,"D",IF(cevaplar2!CJ159="","B","Y"))</f>
        <v>Y</v>
      </c>
      <c r="CB157" s="47" t="str">
        <f>IF('Cevap Anahtarı'!BY$3=cevaplar2!CK159,"D",IF(cevaplar2!CK159="","B","Y"))</f>
        <v>D</v>
      </c>
      <c r="CC157" s="47" t="str">
        <f>IF('Cevap Anahtarı'!BZ$3=cevaplar2!CL159,"D",IF(cevaplar2!CL159="","B","Y"))</f>
        <v>D</v>
      </c>
      <c r="CD157" s="47" t="str">
        <f>IF('Cevap Anahtarı'!CA$3=cevaplar2!CM159,"D",IF(cevaplar2!CM159="","B","Y"))</f>
        <v>D</v>
      </c>
      <c r="CE157" s="47" t="str">
        <f>IF('Cevap Anahtarı'!CB$3=cevaplar2!CN159,"D",IF(cevaplar2!CN159="","B","Y"))</f>
        <v>D</v>
      </c>
      <c r="CF157" s="47" t="str">
        <f>IF('Cevap Anahtarı'!CC$3=cevaplar2!CO159,"D",IF(cevaplar2!CO159="","B","Y"))</f>
        <v>D</v>
      </c>
      <c r="CG157" s="2" t="str">
        <f>IF('Cevap Anahtarı'!CD$3=cevaplar2!CQ159,"D",IF(cevaplar2!CQ159="","B","Y"))</f>
        <v>Y</v>
      </c>
      <c r="CH157" s="2" t="str">
        <f>IF('Cevap Anahtarı'!CE$3=cevaplar2!CR159,"D",IF(cevaplar2!CR159="","B","Y"))</f>
        <v>D</v>
      </c>
      <c r="CI157" s="2" t="str">
        <f>IF('Cevap Anahtarı'!CF$3=cevaplar2!CS159,"D",IF(cevaplar2!CS159="","B","Y"))</f>
        <v>D</v>
      </c>
      <c r="CJ157" s="2" t="str">
        <f>IF('Cevap Anahtarı'!CG$3=cevaplar2!CT159,"D",IF(cevaplar2!CT159="","B","Y"))</f>
        <v>D</v>
      </c>
      <c r="CK157" s="2" t="str">
        <f>IF('Cevap Anahtarı'!CH$3=cevaplar2!CU159,"D",IF(cevaplar2!CU159="","B","Y"))</f>
        <v>D</v>
      </c>
      <c r="CL157" s="2" t="str">
        <f>IF('Cevap Anahtarı'!CI$3=cevaplar2!CV159,"D",IF(cevaplar2!CV159="","B","Y"))</f>
        <v>Y</v>
      </c>
      <c r="CM157" s="2" t="str">
        <f>IF('Cevap Anahtarı'!CJ$3=cevaplar2!CW159,"D",IF(cevaplar2!CW159="","B","Y"))</f>
        <v>D</v>
      </c>
      <c r="CN157" s="2" t="str">
        <f>IF('Cevap Anahtarı'!CK$3=cevaplar2!CX159,"D",IF(cevaplar2!CX159="","B","Y"))</f>
        <v>D</v>
      </c>
      <c r="CO157" s="2" t="str">
        <f>IF('Cevap Anahtarı'!CL$3=cevaplar2!CY159,"D",IF(cevaplar2!CY159="","B","Y"))</f>
        <v>D</v>
      </c>
      <c r="CP157" s="2" t="str">
        <f>IF('Cevap Anahtarı'!CM$3=cevaplar2!CZ159,"D",IF(cevaplar2!CZ159="","B","Y"))</f>
        <v>D</v>
      </c>
      <c r="CQ157" s="2" t="str">
        <f>IF('Cevap Anahtarı'!CN$3=cevaplar2!DA159,"D",IF(cevaplar2!DA159="","B","Y"))</f>
        <v>D</v>
      </c>
      <c r="CR157" s="2" t="str">
        <f>IF('Cevap Anahtarı'!CO$3=cevaplar2!DB159,"D",IF(cevaplar2!DB159="","B","Y"))</f>
        <v>D</v>
      </c>
      <c r="CS157" s="2" t="str">
        <f>IF('Cevap Anahtarı'!CP$3=cevaplar2!DC159,"D",IF(cevaplar2!DC159="","B","Y"))</f>
        <v>D</v>
      </c>
      <c r="CT157" s="2" t="str">
        <f>IF('Cevap Anahtarı'!CQ$3=cevaplar2!DD159,"D",IF(cevaplar2!DD159="","B","Y"))</f>
        <v>Y</v>
      </c>
      <c r="CU157" s="2" t="str">
        <f>IF('Cevap Anahtarı'!CR$3=cevaplar2!DE159,"D",IF(cevaplar2!DE159="","B","Y"))</f>
        <v>D</v>
      </c>
      <c r="CV157" s="2" t="str">
        <f>IF('Cevap Anahtarı'!CS$3=cevaplar2!DF159,"D",IF(cevaplar2!DF159="","B","Y"))</f>
        <v>D</v>
      </c>
      <c r="CW157" s="2" t="str">
        <f>IF('Cevap Anahtarı'!CT$3=cevaplar2!DG159,"D",IF(cevaplar2!DG159="","B","Y"))</f>
        <v>Y</v>
      </c>
      <c r="CX157" s="2" t="str">
        <f>IF('Cevap Anahtarı'!CU$3=cevaplar2!DH159,"D",IF(cevaplar2!DH159="","B","Y"))</f>
        <v>Y</v>
      </c>
      <c r="CY157" s="2" t="str">
        <f>IF('Cevap Anahtarı'!CV$3=cevaplar2!DI159,"D",IF(cevaplar2!DI159="","B","Y"))</f>
        <v>D</v>
      </c>
      <c r="CZ157" s="2" t="str">
        <f>IF('Cevap Anahtarı'!CW$3=cevaplar2!DJ159,"D",IF(cevaplar2!DJ159="","B","Y"))</f>
        <v>D</v>
      </c>
      <c r="DA157" s="51" t="str">
        <f>IF('Cevap Anahtarı'!CX$3=cevaplar2!DL159,"D",IF(cevaplar2!DL159="","B","Y"))</f>
        <v>D</v>
      </c>
      <c r="DB157" s="51" t="str">
        <f>IF('Cevap Anahtarı'!CY$3=cevaplar2!DM159,"D",IF(cevaplar2!DM159="","B","Y"))</f>
        <v>D</v>
      </c>
      <c r="DC157" s="51" t="str">
        <f>IF('Cevap Anahtarı'!CZ$3=cevaplar2!DN159,"D",IF(cevaplar2!DN159="","B","Y"))</f>
        <v>D</v>
      </c>
      <c r="DD157" s="51" t="str">
        <f>IF('Cevap Anahtarı'!DA$3=cevaplar2!DO159,"D",IF(cevaplar2!DO159="","B","Y"))</f>
        <v>D</v>
      </c>
      <c r="DE157" s="51" t="str">
        <f>IF('Cevap Anahtarı'!DB$3=cevaplar2!DP159,"D",IF(cevaplar2!DP159="","B","Y"))</f>
        <v>D</v>
      </c>
      <c r="DF157" s="51" t="str">
        <f>IF('Cevap Anahtarı'!DC$3=cevaplar2!DQ159,"D",IF(cevaplar2!DQ159="","B","Y"))</f>
        <v>D</v>
      </c>
      <c r="DG157" s="51" t="str">
        <f>IF('Cevap Anahtarı'!DD$3=cevaplar2!DR159,"D",IF(cevaplar2!DR159="","B","Y"))</f>
        <v>D</v>
      </c>
      <c r="DH157" s="51" t="str">
        <f>IF('Cevap Anahtarı'!DE$3=cevaplar2!DS159,"D",IF(cevaplar2!DS159="","B","Y"))</f>
        <v>D</v>
      </c>
      <c r="DI157" s="51" t="str">
        <f>IF('Cevap Anahtarı'!DF$3=cevaplar2!DT159,"D",IF(cevaplar2!DT159="","B","Y"))</f>
        <v>D</v>
      </c>
      <c r="DJ157" s="51" t="str">
        <f>IF('Cevap Anahtarı'!DG$3=cevaplar2!DU159,"D",IF(cevaplar2!DU159="","B","Y"))</f>
        <v>D</v>
      </c>
      <c r="DK157" s="51" t="str">
        <f>IF('Cevap Anahtarı'!DH$3=cevaplar2!DV159,"D",IF(cevaplar2!DV159="","B","Y"))</f>
        <v>D</v>
      </c>
      <c r="DL157" s="51" t="str">
        <f>IF('Cevap Anahtarı'!DI$3=cevaplar2!DW159,"D",IF(cevaplar2!DW159="","B","Y"))</f>
        <v>D</v>
      </c>
      <c r="DM157" s="51" t="str">
        <f>IF('Cevap Anahtarı'!DJ$3=cevaplar2!DX159,"D",IF(cevaplar2!DX159="","B","Y"))</f>
        <v>D</v>
      </c>
      <c r="DN157" s="51" t="str">
        <f>IF('Cevap Anahtarı'!DK$3=cevaplar2!DY159,"D",IF(cevaplar2!DY159="","B","Y"))</f>
        <v>D</v>
      </c>
      <c r="DO157" s="51" t="str">
        <f>IF('Cevap Anahtarı'!DL$3=cevaplar2!DZ159,"D",IF(cevaplar2!DZ159="","B","Y"))</f>
        <v>D</v>
      </c>
      <c r="DP157" s="51" t="str">
        <f>IF('Cevap Anahtarı'!DM$3=cevaplar2!EA159,"D",IF(cevaplar2!EA159="","B","Y"))</f>
        <v>D</v>
      </c>
      <c r="DQ157" s="51" t="str">
        <f>IF('Cevap Anahtarı'!DN$3=cevaplar2!EB159,"D",IF(cevaplar2!EB159="","B","Y"))</f>
        <v>D</v>
      </c>
      <c r="DR157" s="51" t="str">
        <f>IF('Cevap Anahtarı'!DO$3=cevaplar2!EC159,"D",IF(cevaplar2!EC159="","B","Y"))</f>
        <v>D</v>
      </c>
      <c r="DS157" s="51" t="str">
        <f>IF('Cevap Anahtarı'!DP$3=cevaplar2!ED159,"D",IF(cevaplar2!ED159="","B","Y"))</f>
        <v>D</v>
      </c>
      <c r="DT157" s="51" t="str">
        <f>IF('Cevap Anahtarı'!DQ$3=cevaplar2!EE159,"D",IF(cevaplar2!EE159="","B","Y"))</f>
        <v>D</v>
      </c>
      <c r="DV157" s="104">
        <f t="shared" si="12"/>
        <v>55</v>
      </c>
      <c r="DW157" s="104">
        <f t="shared" si="13"/>
        <v>20</v>
      </c>
      <c r="DX157" s="104">
        <f t="shared" si="14"/>
        <v>55</v>
      </c>
      <c r="DY157" s="104">
        <f t="shared" si="15"/>
        <v>65</v>
      </c>
      <c r="DZ157" s="104">
        <f t="shared" si="16"/>
        <v>75</v>
      </c>
      <c r="EA157" s="104">
        <f t="shared" si="17"/>
        <v>100</v>
      </c>
    </row>
    <row r="158" spans="1:131" ht="18.75" customHeight="1" x14ac:dyDescent="0.2">
      <c r="A158" s="52">
        <v>156</v>
      </c>
      <c r="B158" s="53" t="str">
        <f>cevaplar!B160</f>
        <v>KAMAN ORTAOKULU</v>
      </c>
      <c r="C158" s="52" t="str">
        <f>cevaplar!C160</f>
        <v>8/C</v>
      </c>
      <c r="D158" s="53" t="str">
        <f>cevaplar!E160</f>
        <v>YASİN AKTÜRK</v>
      </c>
      <c r="E158" s="3" t="str">
        <f>IF('Cevap Anahtarı'!B$3=cevaplar2!K160,"D",IF(cevaplar2!K160="","B","Y"))</f>
        <v>D</v>
      </c>
      <c r="F158" s="3" t="str">
        <f>IF('Cevap Anahtarı'!C$3=cevaplar2!L160,"D",IF(cevaplar2!L160="","B","Y"))</f>
        <v>D</v>
      </c>
      <c r="G158" s="3" t="str">
        <f>IF('Cevap Anahtarı'!D$3=cevaplar2!M160,"D",IF(cevaplar2!M160="","B","Y"))</f>
        <v>D</v>
      </c>
      <c r="H158" s="3" t="str">
        <f>IF('Cevap Anahtarı'!E$3=cevaplar2!N160,"D",IF(cevaplar2!N160="","B","Y"))</f>
        <v>D</v>
      </c>
      <c r="I158" s="3" t="str">
        <f>IF('Cevap Anahtarı'!F$3=cevaplar2!O160,"D",IF(cevaplar2!O160="","B","Y"))</f>
        <v>D</v>
      </c>
      <c r="J158" s="3" t="str">
        <f>IF('Cevap Anahtarı'!G$3=cevaplar2!P160,"D",IF(cevaplar2!P160="","B","Y"))</f>
        <v>D</v>
      </c>
      <c r="K158" s="3" t="str">
        <f>IF('Cevap Anahtarı'!H$3=cevaplar2!Q160,"D",IF(cevaplar2!Q160="","B","Y"))</f>
        <v>D</v>
      </c>
      <c r="L158" s="3" t="str">
        <f>IF('Cevap Anahtarı'!I$3=cevaplar2!R160,"D",IF(cevaplar2!R160="","B","Y"))</f>
        <v>D</v>
      </c>
      <c r="M158" s="3" t="str">
        <f>IF('Cevap Anahtarı'!J$3=cevaplar2!S160,"D",IF(cevaplar2!S160="","B","Y"))</f>
        <v>D</v>
      </c>
      <c r="N158" s="3" t="str">
        <f>IF('Cevap Anahtarı'!K$3=cevaplar2!T160,"D",IF(cevaplar2!T160="","B","Y"))</f>
        <v>D</v>
      </c>
      <c r="O158" s="3" t="str">
        <f>IF('Cevap Anahtarı'!L$3=cevaplar2!U160,"D",IF(cevaplar2!U160="","B","Y"))</f>
        <v>D</v>
      </c>
      <c r="P158" s="3" t="str">
        <f>IF('Cevap Anahtarı'!M$3=cevaplar2!V160,"D",IF(cevaplar2!V160="","B","Y"))</f>
        <v>D</v>
      </c>
      <c r="Q158" s="3" t="str">
        <f>IF('Cevap Anahtarı'!N$3=cevaplar2!W160,"D",IF(cevaplar2!W160="","B","Y"))</f>
        <v>D</v>
      </c>
      <c r="R158" s="3" t="str">
        <f>IF('Cevap Anahtarı'!O$3=cevaplar2!X160,"D",IF(cevaplar2!X160="","B","Y"))</f>
        <v>D</v>
      </c>
      <c r="S158" s="3" t="str">
        <f>IF('Cevap Anahtarı'!P$3=cevaplar2!Y160,"D",IF(cevaplar2!Y160="","B","Y"))</f>
        <v>D</v>
      </c>
      <c r="T158" s="3" t="str">
        <f>IF('Cevap Anahtarı'!Q$3=cevaplar2!Z160,"D",IF(cevaplar2!Z160="","B","Y"))</f>
        <v>D</v>
      </c>
      <c r="U158" s="3" t="str">
        <f>IF('Cevap Anahtarı'!R$3=cevaplar2!AA160,"D",IF(cevaplar2!AA160="","B","Y"))</f>
        <v>D</v>
      </c>
      <c r="V158" s="3" t="str">
        <f>IF('Cevap Anahtarı'!S$3=cevaplar2!AB160,"D",IF(cevaplar2!AB160="","B","Y"))</f>
        <v>D</v>
      </c>
      <c r="W158" s="3" t="str">
        <f>IF('Cevap Anahtarı'!T$3=cevaplar2!AC160,"D",IF(cevaplar2!AC160="","B","Y"))</f>
        <v>D</v>
      </c>
      <c r="X158" s="3" t="str">
        <f>IF('Cevap Anahtarı'!U$3=cevaplar2!AD160,"D",IF(cevaplar2!AD160="","B","Y"))</f>
        <v>D</v>
      </c>
      <c r="Y158" s="43" t="str">
        <f>IF('Cevap Anahtarı'!V$3=cevaplar2!AF160,"D",IF(cevaplar2!AF160="","B","Y"))</f>
        <v>D</v>
      </c>
      <c r="Z158" s="43" t="str">
        <f>IF('Cevap Anahtarı'!W$3=cevaplar2!AG160,"D",IF(cevaplar2!AG160="","B","Y"))</f>
        <v>D</v>
      </c>
      <c r="AA158" s="43" t="str">
        <f>IF('Cevap Anahtarı'!X$3=cevaplar2!AH160,"D",IF(cevaplar2!AH160="","B","Y"))</f>
        <v>D</v>
      </c>
      <c r="AB158" s="43" t="str">
        <f>IF('Cevap Anahtarı'!Y$3=cevaplar2!AI160,"D",IF(cevaplar2!AI160="","B","Y"))</f>
        <v>D</v>
      </c>
      <c r="AC158" s="43" t="str">
        <f>IF('Cevap Anahtarı'!Z$3=cevaplar2!AJ160,"D",IF(cevaplar2!AJ160="","B","Y"))</f>
        <v>D</v>
      </c>
      <c r="AD158" s="43" t="str">
        <f>IF('Cevap Anahtarı'!AA$3=cevaplar2!AK160,"D",IF(cevaplar2!AK160="","B","Y"))</f>
        <v>D</v>
      </c>
      <c r="AE158" s="43" t="str">
        <f>IF('Cevap Anahtarı'!AB$3=cevaplar2!AL160,"D",IF(cevaplar2!AL160="","B","Y"))</f>
        <v>D</v>
      </c>
      <c r="AF158" s="43" t="str">
        <f>IF('Cevap Anahtarı'!AC$3=cevaplar2!AM160,"D",IF(cevaplar2!AM160="","B","Y"))</f>
        <v>D</v>
      </c>
      <c r="AG158" s="43" t="str">
        <f>IF('Cevap Anahtarı'!AD$3=cevaplar2!AN160,"D",IF(cevaplar2!AN160="","B","Y"))</f>
        <v>D</v>
      </c>
      <c r="AH158" s="43" t="str">
        <f>IF('Cevap Anahtarı'!AE$3=cevaplar2!AO160,"D",IF(cevaplar2!AO160="","B","Y"))</f>
        <v>D</v>
      </c>
      <c r="AI158" s="43" t="str">
        <f>IF('Cevap Anahtarı'!AF$3=cevaplar2!AP160,"D",IF(cevaplar2!AP160="","B","Y"))</f>
        <v>D</v>
      </c>
      <c r="AJ158" s="43" t="str">
        <f>IF('Cevap Anahtarı'!AG$3=cevaplar2!AQ160,"D",IF(cevaplar2!AQ160="","B","Y"))</f>
        <v>Y</v>
      </c>
      <c r="AK158" s="43" t="str">
        <f>IF('Cevap Anahtarı'!AH$3=cevaplar2!AR160,"D",IF(cevaplar2!AR160="","B","Y"))</f>
        <v>D</v>
      </c>
      <c r="AL158" s="43" t="str">
        <f>IF('Cevap Anahtarı'!AI$3=cevaplar2!AS160,"D",IF(cevaplar2!AS160="","B","Y"))</f>
        <v>D</v>
      </c>
      <c r="AM158" s="43" t="str">
        <f>IF('Cevap Anahtarı'!AJ$3=cevaplar2!AT160,"D",IF(cevaplar2!AT160="","B","Y"))</f>
        <v>D</v>
      </c>
      <c r="AN158" s="43" t="str">
        <f>IF('Cevap Anahtarı'!AK$3=cevaplar2!AU160,"D",IF(cevaplar2!AU160="","B","Y"))</f>
        <v>D</v>
      </c>
      <c r="AO158" s="43" t="str">
        <f>IF('Cevap Anahtarı'!AL$3=cevaplar2!AV160,"D",IF(cevaplar2!AV160="","B","Y"))</f>
        <v>D</v>
      </c>
      <c r="AP158" s="43" t="str">
        <f>IF('Cevap Anahtarı'!AM$3=cevaplar2!AW160,"D",IF(cevaplar2!AW160="","B","Y"))</f>
        <v>D</v>
      </c>
      <c r="AQ158" s="43" t="str">
        <f>IF('Cevap Anahtarı'!AN$3=cevaplar2!AX160,"D",IF(cevaplar2!AX160="","B","Y"))</f>
        <v>D</v>
      </c>
      <c r="AR158" s="43" t="str">
        <f>IF('Cevap Anahtarı'!AO$3=cevaplar2!AY160,"D",IF(cevaplar2!AY160="","B","Y"))</f>
        <v>D</v>
      </c>
      <c r="AS158" s="45" t="str">
        <f>IF('Cevap Anahtarı'!AP$3=cevaplar2!BA160,"D",IF(cevaplar2!BA160="","B","Y"))</f>
        <v>D</v>
      </c>
      <c r="AT158" s="45" t="str">
        <f>IF('Cevap Anahtarı'!AQ$3=cevaplar2!BB160,"D",IF(cevaplar2!BB160="","B","Y"))</f>
        <v>D</v>
      </c>
      <c r="AU158" s="45" t="str">
        <f>IF('Cevap Anahtarı'!AR$3=cevaplar2!BC160,"D",IF(cevaplar2!BC160="","B","Y"))</f>
        <v>D</v>
      </c>
      <c r="AV158" s="45" t="str">
        <f>IF('Cevap Anahtarı'!AS$3=cevaplar2!BD160,"D",IF(cevaplar2!BD160="","B","Y"))</f>
        <v>D</v>
      </c>
      <c r="AW158" s="45" t="str">
        <f>IF('Cevap Anahtarı'!AT$3=cevaplar2!BE160,"D",IF(cevaplar2!BE160="","B","Y"))</f>
        <v>D</v>
      </c>
      <c r="AX158" s="45" t="str">
        <f>IF('Cevap Anahtarı'!AU$3=cevaplar2!BF160,"D",IF(cevaplar2!BF160="","B","Y"))</f>
        <v>D</v>
      </c>
      <c r="AY158" s="45" t="str">
        <f>IF('Cevap Anahtarı'!AV$3=cevaplar2!BG160,"D",IF(cevaplar2!BG160="","B","Y"))</f>
        <v>D</v>
      </c>
      <c r="AZ158" s="45" t="str">
        <f>IF('Cevap Anahtarı'!AW$3=cevaplar2!BH160,"D",IF(cevaplar2!BH160="","B","Y"))</f>
        <v>D</v>
      </c>
      <c r="BA158" s="45" t="str">
        <f>IF('Cevap Anahtarı'!AX$3=cevaplar2!BI160,"D",IF(cevaplar2!BI160="","B","Y"))</f>
        <v>D</v>
      </c>
      <c r="BB158" s="45" t="str">
        <f>IF('Cevap Anahtarı'!AY$3=cevaplar2!BJ160,"D",IF(cevaplar2!BJ160="","B","Y"))</f>
        <v>D</v>
      </c>
      <c r="BC158" s="45" t="str">
        <f>IF('Cevap Anahtarı'!AZ$3=cevaplar2!BK160,"D",IF(cevaplar2!BK160="","B","Y"))</f>
        <v>D</v>
      </c>
      <c r="BD158" s="45" t="str">
        <f>IF('Cevap Anahtarı'!BA$3=cevaplar2!BL160,"D",IF(cevaplar2!BL160="","B","Y"))</f>
        <v>D</v>
      </c>
      <c r="BE158" s="45" t="str">
        <f>IF('Cevap Anahtarı'!BB$3=cevaplar2!BM160,"D",IF(cevaplar2!BM160="","B","Y"))</f>
        <v>D</v>
      </c>
      <c r="BF158" s="45" t="str">
        <f>IF('Cevap Anahtarı'!BC$3=cevaplar2!BN160,"D",IF(cevaplar2!BN160="","B","Y"))</f>
        <v>D</v>
      </c>
      <c r="BG158" s="45" t="str">
        <f>IF('Cevap Anahtarı'!BD$3=cevaplar2!BO160,"D",IF(cevaplar2!BO160="","B","Y"))</f>
        <v>D</v>
      </c>
      <c r="BH158" s="45" t="str">
        <f>IF('Cevap Anahtarı'!BE$3=cevaplar2!BP160,"D",IF(cevaplar2!BP160="","B","Y"))</f>
        <v>D</v>
      </c>
      <c r="BI158" s="45" t="str">
        <f>IF('Cevap Anahtarı'!BF$3=cevaplar2!BQ160,"D",IF(cevaplar2!BQ160="","B","Y"))</f>
        <v>D</v>
      </c>
      <c r="BJ158" s="45" t="str">
        <f>IF('Cevap Anahtarı'!BG$3=cevaplar2!BR160,"D",IF(cevaplar2!BR160="","B","Y"))</f>
        <v>D</v>
      </c>
      <c r="BK158" s="45" t="str">
        <f>IF('Cevap Anahtarı'!BH$3=cevaplar2!BS160,"D",IF(cevaplar2!BS160="","B","Y"))</f>
        <v>D</v>
      </c>
      <c r="BL158" s="45" t="str">
        <f>IF('Cevap Anahtarı'!BI$3=cevaplar2!BT160,"D",IF(cevaplar2!BT160="","B","Y"))</f>
        <v>D</v>
      </c>
      <c r="BM158" s="47" t="str">
        <f>IF('Cevap Anahtarı'!BJ$3=cevaplar2!BV160,"D",IF(cevaplar2!BV160="","B","Y"))</f>
        <v>Y</v>
      </c>
      <c r="BN158" s="47" t="str">
        <f>IF('Cevap Anahtarı'!BK$3=cevaplar2!BW160,"D",IF(cevaplar2!BW160="","B","Y"))</f>
        <v>D</v>
      </c>
      <c r="BO158" s="47" t="str">
        <f>IF('Cevap Anahtarı'!BL$3=cevaplar2!BX160,"D",IF(cevaplar2!BX160="","B","Y"))</f>
        <v>D</v>
      </c>
      <c r="BP158" s="47" t="str">
        <f>IF('Cevap Anahtarı'!BM$3=cevaplar2!BY160,"D",IF(cevaplar2!BY160="","B","Y"))</f>
        <v>D</v>
      </c>
      <c r="BQ158" s="47" t="str">
        <f>IF('Cevap Anahtarı'!BN$3=cevaplar2!BZ160,"D",IF(cevaplar2!BZ160="","B","Y"))</f>
        <v>D</v>
      </c>
      <c r="BR158" s="47" t="str">
        <f>IF('Cevap Anahtarı'!BO$3=cevaplar2!CA160,"D",IF(cevaplar2!CA160="","B","Y"))</f>
        <v>D</v>
      </c>
      <c r="BS158" s="47" t="str">
        <f>IF('Cevap Anahtarı'!BP$3=cevaplar2!CB160,"D",IF(cevaplar2!CB160="","B","Y"))</f>
        <v>D</v>
      </c>
      <c r="BT158" s="47" t="str">
        <f>IF('Cevap Anahtarı'!BQ$3=cevaplar2!CC160,"D",IF(cevaplar2!CC160="","B","Y"))</f>
        <v>D</v>
      </c>
      <c r="BU158" s="47" t="str">
        <f>IF('Cevap Anahtarı'!BR$3=cevaplar2!CD160,"D",IF(cevaplar2!CD160="","B","Y"))</f>
        <v>D</v>
      </c>
      <c r="BV158" s="47" t="str">
        <f>IF('Cevap Anahtarı'!BS$3=cevaplar2!CE160,"D",IF(cevaplar2!CE160="","B","Y"))</f>
        <v>D</v>
      </c>
      <c r="BW158" s="47" t="str">
        <f>IF('Cevap Anahtarı'!BT$3=cevaplar2!CF160,"D",IF(cevaplar2!CF160="","B","Y"))</f>
        <v>D</v>
      </c>
      <c r="BX158" s="47" t="str">
        <f>IF('Cevap Anahtarı'!BU$3=cevaplar2!CG160,"D",IF(cevaplar2!CG160="","B","Y"))</f>
        <v>D</v>
      </c>
      <c r="BY158" s="47" t="str">
        <f>IF('Cevap Anahtarı'!BV$3=cevaplar2!CH160,"D",IF(cevaplar2!CH160="","B","Y"))</f>
        <v>D</v>
      </c>
      <c r="BZ158" s="47" t="str">
        <f>IF('Cevap Anahtarı'!BW$3=cevaplar2!CI160,"D",IF(cevaplar2!CI160="","B","Y"))</f>
        <v>D</v>
      </c>
      <c r="CA158" s="47" t="str">
        <f>IF('Cevap Anahtarı'!BX$3=cevaplar2!CJ160,"D",IF(cevaplar2!CJ160="","B","Y"))</f>
        <v>D</v>
      </c>
      <c r="CB158" s="47" t="str">
        <f>IF('Cevap Anahtarı'!BY$3=cevaplar2!CK160,"D",IF(cevaplar2!CK160="","B","Y"))</f>
        <v>D</v>
      </c>
      <c r="CC158" s="47" t="str">
        <f>IF('Cevap Anahtarı'!BZ$3=cevaplar2!CL160,"D",IF(cevaplar2!CL160="","B","Y"))</f>
        <v>D</v>
      </c>
      <c r="CD158" s="47" t="str">
        <f>IF('Cevap Anahtarı'!CA$3=cevaplar2!CM160,"D",IF(cevaplar2!CM160="","B","Y"))</f>
        <v>D</v>
      </c>
      <c r="CE158" s="47" t="str">
        <f>IF('Cevap Anahtarı'!CB$3=cevaplar2!CN160,"D",IF(cevaplar2!CN160="","B","Y"))</f>
        <v>D</v>
      </c>
      <c r="CF158" s="47" t="str">
        <f>IF('Cevap Anahtarı'!CC$3=cevaplar2!CO160,"D",IF(cevaplar2!CO160="","B","Y"))</f>
        <v>D</v>
      </c>
      <c r="CG158" s="2" t="str">
        <f>IF('Cevap Anahtarı'!CD$3=cevaplar2!CQ160,"D",IF(cevaplar2!CQ160="","B","Y"))</f>
        <v>D</v>
      </c>
      <c r="CH158" s="2" t="str">
        <f>IF('Cevap Anahtarı'!CE$3=cevaplar2!CR160,"D",IF(cevaplar2!CR160="","B","Y"))</f>
        <v>D</v>
      </c>
      <c r="CI158" s="2" t="str">
        <f>IF('Cevap Anahtarı'!CF$3=cevaplar2!CS160,"D",IF(cevaplar2!CS160="","B","Y"))</f>
        <v>D</v>
      </c>
      <c r="CJ158" s="2" t="str">
        <f>IF('Cevap Anahtarı'!CG$3=cevaplar2!CT160,"D",IF(cevaplar2!CT160="","B","Y"))</f>
        <v>D</v>
      </c>
      <c r="CK158" s="2" t="str">
        <f>IF('Cevap Anahtarı'!CH$3=cevaplar2!CU160,"D",IF(cevaplar2!CU160="","B","Y"))</f>
        <v>D</v>
      </c>
      <c r="CL158" s="2" t="str">
        <f>IF('Cevap Anahtarı'!CI$3=cevaplar2!CV160,"D",IF(cevaplar2!CV160="","B","Y"))</f>
        <v>D</v>
      </c>
      <c r="CM158" s="2" t="str">
        <f>IF('Cevap Anahtarı'!CJ$3=cevaplar2!CW160,"D",IF(cevaplar2!CW160="","B","Y"))</f>
        <v>D</v>
      </c>
      <c r="CN158" s="2" t="str">
        <f>IF('Cevap Anahtarı'!CK$3=cevaplar2!CX160,"D",IF(cevaplar2!CX160="","B","Y"))</f>
        <v>D</v>
      </c>
      <c r="CO158" s="2" t="str">
        <f>IF('Cevap Anahtarı'!CL$3=cevaplar2!CY160,"D",IF(cevaplar2!CY160="","B","Y"))</f>
        <v>D</v>
      </c>
      <c r="CP158" s="2" t="str">
        <f>IF('Cevap Anahtarı'!CM$3=cevaplar2!CZ160,"D",IF(cevaplar2!CZ160="","B","Y"))</f>
        <v>D</v>
      </c>
      <c r="CQ158" s="2" t="str">
        <f>IF('Cevap Anahtarı'!CN$3=cevaplar2!DA160,"D",IF(cevaplar2!DA160="","B","Y"))</f>
        <v>D</v>
      </c>
      <c r="CR158" s="2" t="str">
        <f>IF('Cevap Anahtarı'!CO$3=cevaplar2!DB160,"D",IF(cevaplar2!DB160="","B","Y"))</f>
        <v>D</v>
      </c>
      <c r="CS158" s="2" t="str">
        <f>IF('Cevap Anahtarı'!CP$3=cevaplar2!DC160,"D",IF(cevaplar2!DC160="","B","Y"))</f>
        <v>D</v>
      </c>
      <c r="CT158" s="2" t="str">
        <f>IF('Cevap Anahtarı'!CQ$3=cevaplar2!DD160,"D",IF(cevaplar2!DD160="","B","Y"))</f>
        <v>D</v>
      </c>
      <c r="CU158" s="2" t="str">
        <f>IF('Cevap Anahtarı'!CR$3=cevaplar2!DE160,"D",IF(cevaplar2!DE160="","B","Y"))</f>
        <v>D</v>
      </c>
      <c r="CV158" s="2" t="str">
        <f>IF('Cevap Anahtarı'!CS$3=cevaplar2!DF160,"D",IF(cevaplar2!DF160="","B","Y"))</f>
        <v>D</v>
      </c>
      <c r="CW158" s="2" t="str">
        <f>IF('Cevap Anahtarı'!CT$3=cevaplar2!DG160,"D",IF(cevaplar2!DG160="","B","Y"))</f>
        <v>D</v>
      </c>
      <c r="CX158" s="2" t="str">
        <f>IF('Cevap Anahtarı'!CU$3=cevaplar2!DH160,"D",IF(cevaplar2!DH160="","B","Y"))</f>
        <v>D</v>
      </c>
      <c r="CY158" s="2" t="str">
        <f>IF('Cevap Anahtarı'!CV$3=cevaplar2!DI160,"D",IF(cevaplar2!DI160="","B","Y"))</f>
        <v>D</v>
      </c>
      <c r="CZ158" s="2" t="str">
        <f>IF('Cevap Anahtarı'!CW$3=cevaplar2!DJ160,"D",IF(cevaplar2!DJ160="","B","Y"))</f>
        <v>D</v>
      </c>
      <c r="DA158" s="51" t="str">
        <f>IF('Cevap Anahtarı'!CX$3=cevaplar2!DL160,"D",IF(cevaplar2!DL160="","B","Y"))</f>
        <v>D</v>
      </c>
      <c r="DB158" s="51" t="str">
        <f>IF('Cevap Anahtarı'!CY$3=cevaplar2!DM160,"D",IF(cevaplar2!DM160="","B","Y"))</f>
        <v>D</v>
      </c>
      <c r="DC158" s="51" t="str">
        <f>IF('Cevap Anahtarı'!CZ$3=cevaplar2!DN160,"D",IF(cevaplar2!DN160="","B","Y"))</f>
        <v>D</v>
      </c>
      <c r="DD158" s="51" t="str">
        <f>IF('Cevap Anahtarı'!DA$3=cevaplar2!DO160,"D",IF(cevaplar2!DO160="","B","Y"))</f>
        <v>D</v>
      </c>
      <c r="DE158" s="51" t="str">
        <f>IF('Cevap Anahtarı'!DB$3=cevaplar2!DP160,"D",IF(cevaplar2!DP160="","B","Y"))</f>
        <v>D</v>
      </c>
      <c r="DF158" s="51" t="str">
        <f>IF('Cevap Anahtarı'!DC$3=cevaplar2!DQ160,"D",IF(cevaplar2!DQ160="","B","Y"))</f>
        <v>D</v>
      </c>
      <c r="DG158" s="51" t="str">
        <f>IF('Cevap Anahtarı'!DD$3=cevaplar2!DR160,"D",IF(cevaplar2!DR160="","B","Y"))</f>
        <v>D</v>
      </c>
      <c r="DH158" s="51" t="str">
        <f>IF('Cevap Anahtarı'!DE$3=cevaplar2!DS160,"D",IF(cevaplar2!DS160="","B","Y"))</f>
        <v>D</v>
      </c>
      <c r="DI158" s="51" t="str">
        <f>IF('Cevap Anahtarı'!DF$3=cevaplar2!DT160,"D",IF(cevaplar2!DT160="","B","Y"))</f>
        <v>D</v>
      </c>
      <c r="DJ158" s="51" t="str">
        <f>IF('Cevap Anahtarı'!DG$3=cevaplar2!DU160,"D",IF(cevaplar2!DU160="","B","Y"))</f>
        <v>D</v>
      </c>
      <c r="DK158" s="51" t="str">
        <f>IF('Cevap Anahtarı'!DH$3=cevaplar2!DV160,"D",IF(cevaplar2!DV160="","B","Y"))</f>
        <v>D</v>
      </c>
      <c r="DL158" s="51" t="str">
        <f>IF('Cevap Anahtarı'!DI$3=cevaplar2!DW160,"D",IF(cevaplar2!DW160="","B","Y"))</f>
        <v>D</v>
      </c>
      <c r="DM158" s="51" t="str">
        <f>IF('Cevap Anahtarı'!DJ$3=cevaplar2!DX160,"D",IF(cevaplar2!DX160="","B","Y"))</f>
        <v>D</v>
      </c>
      <c r="DN158" s="51" t="str">
        <f>IF('Cevap Anahtarı'!DK$3=cevaplar2!DY160,"D",IF(cevaplar2!DY160="","B","Y"))</f>
        <v>D</v>
      </c>
      <c r="DO158" s="51" t="str">
        <f>IF('Cevap Anahtarı'!DL$3=cevaplar2!DZ160,"D",IF(cevaplar2!DZ160="","B","Y"))</f>
        <v>D</v>
      </c>
      <c r="DP158" s="51" t="str">
        <f>IF('Cevap Anahtarı'!DM$3=cevaplar2!EA160,"D",IF(cevaplar2!EA160="","B","Y"))</f>
        <v>D</v>
      </c>
      <c r="DQ158" s="51" t="str">
        <f>IF('Cevap Anahtarı'!DN$3=cevaplar2!EB160,"D",IF(cevaplar2!EB160="","B","Y"))</f>
        <v>D</v>
      </c>
      <c r="DR158" s="51" t="str">
        <f>IF('Cevap Anahtarı'!DO$3=cevaplar2!EC160,"D",IF(cevaplar2!EC160="","B","Y"))</f>
        <v>D</v>
      </c>
      <c r="DS158" s="51" t="str">
        <f>IF('Cevap Anahtarı'!DP$3=cevaplar2!ED160,"D",IF(cevaplar2!ED160="","B","Y"))</f>
        <v>D</v>
      </c>
      <c r="DT158" s="51" t="str">
        <f>IF('Cevap Anahtarı'!DQ$3=cevaplar2!EE160,"D",IF(cevaplar2!EE160="","B","Y"))</f>
        <v>D</v>
      </c>
      <c r="DV158" s="104">
        <f t="shared" si="12"/>
        <v>100</v>
      </c>
      <c r="DW158" s="104">
        <f t="shared" si="13"/>
        <v>95</v>
      </c>
      <c r="DX158" s="104">
        <f t="shared" si="14"/>
        <v>100</v>
      </c>
      <c r="DY158" s="104">
        <f t="shared" si="15"/>
        <v>95</v>
      </c>
      <c r="DZ158" s="104">
        <f t="shared" si="16"/>
        <v>100</v>
      </c>
      <c r="EA158" s="104">
        <f t="shared" si="17"/>
        <v>100</v>
      </c>
    </row>
    <row r="159" spans="1:131" ht="18.75" customHeight="1" x14ac:dyDescent="0.2">
      <c r="A159" s="52">
        <v>157</v>
      </c>
      <c r="B159" s="53" t="str">
        <f>cevaplar!B161</f>
        <v>KAMAN ORTAOKULU</v>
      </c>
      <c r="C159" s="52" t="str">
        <f>cevaplar!C161</f>
        <v>8/C</v>
      </c>
      <c r="D159" s="53" t="str">
        <f>cevaplar!E161</f>
        <v>ENGİN CAN BARAN</v>
      </c>
      <c r="E159" s="3" t="str">
        <f>IF('Cevap Anahtarı'!B$3=cevaplar2!K161,"D",IF(cevaplar2!K161="","B","Y"))</f>
        <v>D</v>
      </c>
      <c r="F159" s="3" t="str">
        <f>IF('Cevap Anahtarı'!C$3=cevaplar2!L161,"D",IF(cevaplar2!L161="","B","Y"))</f>
        <v>D</v>
      </c>
      <c r="G159" s="3" t="str">
        <f>IF('Cevap Anahtarı'!D$3=cevaplar2!M161,"D",IF(cevaplar2!M161="","B","Y"))</f>
        <v>Y</v>
      </c>
      <c r="H159" s="3" t="str">
        <f>IF('Cevap Anahtarı'!E$3=cevaplar2!N161,"D",IF(cevaplar2!N161="","B","Y"))</f>
        <v>D</v>
      </c>
      <c r="I159" s="3" t="str">
        <f>IF('Cevap Anahtarı'!F$3=cevaplar2!O161,"D",IF(cevaplar2!O161="","B","Y"))</f>
        <v>D</v>
      </c>
      <c r="J159" s="3" t="str">
        <f>IF('Cevap Anahtarı'!G$3=cevaplar2!P161,"D",IF(cevaplar2!P161="","B","Y"))</f>
        <v>D</v>
      </c>
      <c r="K159" s="3" t="str">
        <f>IF('Cevap Anahtarı'!H$3=cevaplar2!Q161,"D",IF(cevaplar2!Q161="","B","Y"))</f>
        <v>D</v>
      </c>
      <c r="L159" s="3" t="str">
        <f>IF('Cevap Anahtarı'!I$3=cevaplar2!R161,"D",IF(cevaplar2!R161="","B","Y"))</f>
        <v>D</v>
      </c>
      <c r="M159" s="3" t="str">
        <f>IF('Cevap Anahtarı'!J$3=cevaplar2!S161,"D",IF(cevaplar2!S161="","B","Y"))</f>
        <v>D</v>
      </c>
      <c r="N159" s="3" t="str">
        <f>IF('Cevap Anahtarı'!K$3=cevaplar2!T161,"D",IF(cevaplar2!T161="","B","Y"))</f>
        <v>D</v>
      </c>
      <c r="O159" s="3" t="str">
        <f>IF('Cevap Anahtarı'!L$3=cevaplar2!U161,"D",IF(cevaplar2!U161="","B","Y"))</f>
        <v>D</v>
      </c>
      <c r="P159" s="3" t="str">
        <f>IF('Cevap Anahtarı'!M$3=cevaplar2!V161,"D",IF(cevaplar2!V161="","B","Y"))</f>
        <v>D</v>
      </c>
      <c r="Q159" s="3" t="str">
        <f>IF('Cevap Anahtarı'!N$3=cevaplar2!W161,"D",IF(cevaplar2!W161="","B","Y"))</f>
        <v>D</v>
      </c>
      <c r="R159" s="3" t="str">
        <f>IF('Cevap Anahtarı'!O$3=cevaplar2!X161,"D",IF(cevaplar2!X161="","B","Y"))</f>
        <v>D</v>
      </c>
      <c r="S159" s="3" t="str">
        <f>IF('Cevap Anahtarı'!P$3=cevaplar2!Y161,"D",IF(cevaplar2!Y161="","B","Y"))</f>
        <v>D</v>
      </c>
      <c r="T159" s="3" t="str">
        <f>IF('Cevap Anahtarı'!Q$3=cevaplar2!Z161,"D",IF(cevaplar2!Z161="","B","Y"))</f>
        <v>D</v>
      </c>
      <c r="U159" s="3" t="str">
        <f>IF('Cevap Anahtarı'!R$3=cevaplar2!AA161,"D",IF(cevaplar2!AA161="","B","Y"))</f>
        <v>D</v>
      </c>
      <c r="V159" s="3" t="str">
        <f>IF('Cevap Anahtarı'!S$3=cevaplar2!AB161,"D",IF(cevaplar2!AB161="","B","Y"))</f>
        <v>D</v>
      </c>
      <c r="W159" s="3" t="str">
        <f>IF('Cevap Anahtarı'!T$3=cevaplar2!AC161,"D",IF(cevaplar2!AC161="","B","Y"))</f>
        <v>D</v>
      </c>
      <c r="X159" s="3" t="str">
        <f>IF('Cevap Anahtarı'!U$3=cevaplar2!AD161,"D",IF(cevaplar2!AD161="","B","Y"))</f>
        <v>D</v>
      </c>
      <c r="Y159" s="43" t="str">
        <f>IF('Cevap Anahtarı'!V$3=cevaplar2!AF161,"D",IF(cevaplar2!AF161="","B","Y"))</f>
        <v>D</v>
      </c>
      <c r="Z159" s="43" t="str">
        <f>IF('Cevap Anahtarı'!W$3=cevaplar2!AG161,"D",IF(cevaplar2!AG161="","B","Y"))</f>
        <v>D</v>
      </c>
      <c r="AA159" s="43" t="str">
        <f>IF('Cevap Anahtarı'!X$3=cevaplar2!AH161,"D",IF(cevaplar2!AH161="","B","Y"))</f>
        <v>D</v>
      </c>
      <c r="AB159" s="43" t="str">
        <f>IF('Cevap Anahtarı'!Y$3=cevaplar2!AI161,"D",IF(cevaplar2!AI161="","B","Y"))</f>
        <v>D</v>
      </c>
      <c r="AC159" s="43" t="str">
        <f>IF('Cevap Anahtarı'!Z$3=cevaplar2!AJ161,"D",IF(cevaplar2!AJ161="","B","Y"))</f>
        <v>D</v>
      </c>
      <c r="AD159" s="43" t="str">
        <f>IF('Cevap Anahtarı'!AA$3=cevaplar2!AK161,"D",IF(cevaplar2!AK161="","B","Y"))</f>
        <v>D</v>
      </c>
      <c r="AE159" s="43" t="str">
        <f>IF('Cevap Anahtarı'!AB$3=cevaplar2!AL161,"D",IF(cevaplar2!AL161="","B","Y"))</f>
        <v>D</v>
      </c>
      <c r="AF159" s="43" t="str">
        <f>IF('Cevap Anahtarı'!AC$3=cevaplar2!AM161,"D",IF(cevaplar2!AM161="","B","Y"))</f>
        <v>D</v>
      </c>
      <c r="AG159" s="43" t="str">
        <f>IF('Cevap Anahtarı'!AD$3=cevaplar2!AN161,"D",IF(cevaplar2!AN161="","B","Y"))</f>
        <v>D</v>
      </c>
      <c r="AH159" s="43" t="str">
        <f>IF('Cevap Anahtarı'!AE$3=cevaplar2!AO161,"D",IF(cevaplar2!AO161="","B","Y"))</f>
        <v>D</v>
      </c>
      <c r="AI159" s="43" t="str">
        <f>IF('Cevap Anahtarı'!AF$3=cevaplar2!AP161,"D",IF(cevaplar2!AP161="","B","Y"))</f>
        <v>D</v>
      </c>
      <c r="AJ159" s="43" t="str">
        <f>IF('Cevap Anahtarı'!AG$3=cevaplar2!AQ161,"D",IF(cevaplar2!AQ161="","B","Y"))</f>
        <v>D</v>
      </c>
      <c r="AK159" s="43" t="str">
        <f>IF('Cevap Anahtarı'!AH$3=cevaplar2!AR161,"D",IF(cevaplar2!AR161="","B","Y"))</f>
        <v>D</v>
      </c>
      <c r="AL159" s="43" t="str">
        <f>IF('Cevap Anahtarı'!AI$3=cevaplar2!AS161,"D",IF(cevaplar2!AS161="","B","Y"))</f>
        <v>D</v>
      </c>
      <c r="AM159" s="43" t="str">
        <f>IF('Cevap Anahtarı'!AJ$3=cevaplar2!AT161,"D",IF(cevaplar2!AT161="","B","Y"))</f>
        <v>D</v>
      </c>
      <c r="AN159" s="43" t="str">
        <f>IF('Cevap Anahtarı'!AK$3=cevaplar2!AU161,"D",IF(cevaplar2!AU161="","B","Y"))</f>
        <v>D</v>
      </c>
      <c r="AO159" s="43" t="str">
        <f>IF('Cevap Anahtarı'!AL$3=cevaplar2!AV161,"D",IF(cevaplar2!AV161="","B","Y"))</f>
        <v>D</v>
      </c>
      <c r="AP159" s="43" t="str">
        <f>IF('Cevap Anahtarı'!AM$3=cevaplar2!AW161,"D",IF(cevaplar2!AW161="","B","Y"))</f>
        <v>D</v>
      </c>
      <c r="AQ159" s="43" t="str">
        <f>IF('Cevap Anahtarı'!AN$3=cevaplar2!AX161,"D",IF(cevaplar2!AX161="","B","Y"))</f>
        <v>D</v>
      </c>
      <c r="AR159" s="43" t="str">
        <f>IF('Cevap Anahtarı'!AO$3=cevaplar2!AY161,"D",IF(cevaplar2!AY161="","B","Y"))</f>
        <v>D</v>
      </c>
      <c r="AS159" s="45" t="str">
        <f>IF('Cevap Anahtarı'!AP$3=cevaplar2!BA161,"D",IF(cevaplar2!BA161="","B","Y"))</f>
        <v>D</v>
      </c>
      <c r="AT159" s="45" t="str">
        <f>IF('Cevap Anahtarı'!AQ$3=cevaplar2!BB161,"D",IF(cevaplar2!BB161="","B","Y"))</f>
        <v>D</v>
      </c>
      <c r="AU159" s="45" t="str">
        <f>IF('Cevap Anahtarı'!AR$3=cevaplar2!BC161,"D",IF(cevaplar2!BC161="","B","Y"))</f>
        <v>D</v>
      </c>
      <c r="AV159" s="45" t="str">
        <f>IF('Cevap Anahtarı'!AS$3=cevaplar2!BD161,"D",IF(cevaplar2!BD161="","B","Y"))</f>
        <v>D</v>
      </c>
      <c r="AW159" s="45" t="str">
        <f>IF('Cevap Anahtarı'!AT$3=cevaplar2!BE161,"D",IF(cevaplar2!BE161="","B","Y"))</f>
        <v>D</v>
      </c>
      <c r="AX159" s="45" t="str">
        <f>IF('Cevap Anahtarı'!AU$3=cevaplar2!BF161,"D",IF(cevaplar2!BF161="","B","Y"))</f>
        <v>D</v>
      </c>
      <c r="AY159" s="45" t="str">
        <f>IF('Cevap Anahtarı'!AV$3=cevaplar2!BG161,"D",IF(cevaplar2!BG161="","B","Y"))</f>
        <v>D</v>
      </c>
      <c r="AZ159" s="45" t="str">
        <f>IF('Cevap Anahtarı'!AW$3=cevaplar2!BH161,"D",IF(cevaplar2!BH161="","B","Y"))</f>
        <v>D</v>
      </c>
      <c r="BA159" s="45" t="str">
        <f>IF('Cevap Anahtarı'!AX$3=cevaplar2!BI161,"D",IF(cevaplar2!BI161="","B","Y"))</f>
        <v>D</v>
      </c>
      <c r="BB159" s="45" t="str">
        <f>IF('Cevap Anahtarı'!AY$3=cevaplar2!BJ161,"D",IF(cevaplar2!BJ161="","B","Y"))</f>
        <v>D</v>
      </c>
      <c r="BC159" s="45" t="str">
        <f>IF('Cevap Anahtarı'!AZ$3=cevaplar2!BK161,"D",IF(cevaplar2!BK161="","B","Y"))</f>
        <v>D</v>
      </c>
      <c r="BD159" s="45" t="str">
        <f>IF('Cevap Anahtarı'!BA$3=cevaplar2!BL161,"D",IF(cevaplar2!BL161="","B","Y"))</f>
        <v>D</v>
      </c>
      <c r="BE159" s="45" t="str">
        <f>IF('Cevap Anahtarı'!BB$3=cevaplar2!BM161,"D",IF(cevaplar2!BM161="","B","Y"))</f>
        <v>D</v>
      </c>
      <c r="BF159" s="45" t="str">
        <f>IF('Cevap Anahtarı'!BC$3=cevaplar2!BN161,"D",IF(cevaplar2!BN161="","B","Y"))</f>
        <v>D</v>
      </c>
      <c r="BG159" s="45" t="str">
        <f>IF('Cevap Anahtarı'!BD$3=cevaplar2!BO161,"D",IF(cevaplar2!BO161="","B","Y"))</f>
        <v>D</v>
      </c>
      <c r="BH159" s="45" t="str">
        <f>IF('Cevap Anahtarı'!BE$3=cevaplar2!BP161,"D",IF(cevaplar2!BP161="","B","Y"))</f>
        <v>D</v>
      </c>
      <c r="BI159" s="45" t="str">
        <f>IF('Cevap Anahtarı'!BF$3=cevaplar2!BQ161,"D",IF(cevaplar2!BQ161="","B","Y"))</f>
        <v>D</v>
      </c>
      <c r="BJ159" s="45" t="str">
        <f>IF('Cevap Anahtarı'!BG$3=cevaplar2!BR161,"D",IF(cevaplar2!BR161="","B","Y"))</f>
        <v>D</v>
      </c>
      <c r="BK159" s="45" t="str">
        <f>IF('Cevap Anahtarı'!BH$3=cevaplar2!BS161,"D",IF(cevaplar2!BS161="","B","Y"))</f>
        <v>D</v>
      </c>
      <c r="BL159" s="45" t="str">
        <f>IF('Cevap Anahtarı'!BI$3=cevaplar2!BT161,"D",IF(cevaplar2!BT161="","B","Y"))</f>
        <v>D</v>
      </c>
      <c r="BM159" s="47" t="str">
        <f>IF('Cevap Anahtarı'!BJ$3=cevaplar2!BV161,"D",IF(cevaplar2!BV161="","B","Y"))</f>
        <v>Y</v>
      </c>
      <c r="BN159" s="47" t="str">
        <f>IF('Cevap Anahtarı'!BK$3=cevaplar2!BW161,"D",IF(cevaplar2!BW161="","B","Y"))</f>
        <v>D</v>
      </c>
      <c r="BO159" s="47" t="str">
        <f>IF('Cevap Anahtarı'!BL$3=cevaplar2!BX161,"D",IF(cevaplar2!BX161="","B","Y"))</f>
        <v>D</v>
      </c>
      <c r="BP159" s="47" t="str">
        <f>IF('Cevap Anahtarı'!BM$3=cevaplar2!BY161,"D",IF(cevaplar2!BY161="","B","Y"))</f>
        <v>D</v>
      </c>
      <c r="BQ159" s="47" t="str">
        <f>IF('Cevap Anahtarı'!BN$3=cevaplar2!BZ161,"D",IF(cevaplar2!BZ161="","B","Y"))</f>
        <v>D</v>
      </c>
      <c r="BR159" s="47" t="str">
        <f>IF('Cevap Anahtarı'!BO$3=cevaplar2!CA161,"D",IF(cevaplar2!CA161="","B","Y"))</f>
        <v>D</v>
      </c>
      <c r="BS159" s="47" t="str">
        <f>IF('Cevap Anahtarı'!BP$3=cevaplar2!CB161,"D",IF(cevaplar2!CB161="","B","Y"))</f>
        <v>D</v>
      </c>
      <c r="BT159" s="47" t="str">
        <f>IF('Cevap Anahtarı'!BQ$3=cevaplar2!CC161,"D",IF(cevaplar2!CC161="","B","Y"))</f>
        <v>D</v>
      </c>
      <c r="BU159" s="47" t="str">
        <f>IF('Cevap Anahtarı'!BR$3=cevaplar2!CD161,"D",IF(cevaplar2!CD161="","B","Y"))</f>
        <v>D</v>
      </c>
      <c r="BV159" s="47" t="str">
        <f>IF('Cevap Anahtarı'!BS$3=cevaplar2!CE161,"D",IF(cevaplar2!CE161="","B","Y"))</f>
        <v>D</v>
      </c>
      <c r="BW159" s="47" t="str">
        <f>IF('Cevap Anahtarı'!BT$3=cevaplar2!CF161,"D",IF(cevaplar2!CF161="","B","Y"))</f>
        <v>D</v>
      </c>
      <c r="BX159" s="47" t="str">
        <f>IF('Cevap Anahtarı'!BU$3=cevaplar2!CG161,"D",IF(cevaplar2!CG161="","B","Y"))</f>
        <v>D</v>
      </c>
      <c r="BY159" s="47" t="str">
        <f>IF('Cevap Anahtarı'!BV$3=cevaplar2!CH161,"D",IF(cevaplar2!CH161="","B","Y"))</f>
        <v>D</v>
      </c>
      <c r="BZ159" s="47" t="str">
        <f>IF('Cevap Anahtarı'!BW$3=cevaplar2!CI161,"D",IF(cevaplar2!CI161="","B","Y"))</f>
        <v>D</v>
      </c>
      <c r="CA159" s="47" t="str">
        <f>IF('Cevap Anahtarı'!BX$3=cevaplar2!CJ161,"D",IF(cevaplar2!CJ161="","B","Y"))</f>
        <v>D</v>
      </c>
      <c r="CB159" s="47" t="str">
        <f>IF('Cevap Anahtarı'!BY$3=cevaplar2!CK161,"D",IF(cevaplar2!CK161="","B","Y"))</f>
        <v>D</v>
      </c>
      <c r="CC159" s="47" t="str">
        <f>IF('Cevap Anahtarı'!BZ$3=cevaplar2!CL161,"D",IF(cevaplar2!CL161="","B","Y"))</f>
        <v>D</v>
      </c>
      <c r="CD159" s="47" t="str">
        <f>IF('Cevap Anahtarı'!CA$3=cevaplar2!CM161,"D",IF(cevaplar2!CM161="","B","Y"))</f>
        <v>D</v>
      </c>
      <c r="CE159" s="47" t="str">
        <f>IF('Cevap Anahtarı'!CB$3=cevaplar2!CN161,"D",IF(cevaplar2!CN161="","B","Y"))</f>
        <v>D</v>
      </c>
      <c r="CF159" s="47" t="str">
        <f>IF('Cevap Anahtarı'!CC$3=cevaplar2!CO161,"D",IF(cevaplar2!CO161="","B","Y"))</f>
        <v>D</v>
      </c>
      <c r="CG159" s="2" t="str">
        <f>IF('Cevap Anahtarı'!CD$3=cevaplar2!CQ161,"D",IF(cevaplar2!CQ161="","B","Y"))</f>
        <v>D</v>
      </c>
      <c r="CH159" s="2" t="str">
        <f>IF('Cevap Anahtarı'!CE$3=cevaplar2!CR161,"D",IF(cevaplar2!CR161="","B","Y"))</f>
        <v>D</v>
      </c>
      <c r="CI159" s="2" t="str">
        <f>IF('Cevap Anahtarı'!CF$3=cevaplar2!CS161,"D",IF(cevaplar2!CS161="","B","Y"))</f>
        <v>D</v>
      </c>
      <c r="CJ159" s="2" t="str">
        <f>IF('Cevap Anahtarı'!CG$3=cevaplar2!CT161,"D",IF(cevaplar2!CT161="","B","Y"))</f>
        <v>D</v>
      </c>
      <c r="CK159" s="2" t="str">
        <f>IF('Cevap Anahtarı'!CH$3=cevaplar2!CU161,"D",IF(cevaplar2!CU161="","B","Y"))</f>
        <v>D</v>
      </c>
      <c r="CL159" s="2" t="str">
        <f>IF('Cevap Anahtarı'!CI$3=cevaplar2!CV161,"D",IF(cevaplar2!CV161="","B","Y"))</f>
        <v>D</v>
      </c>
      <c r="CM159" s="2" t="str">
        <f>IF('Cevap Anahtarı'!CJ$3=cevaplar2!CW161,"D",IF(cevaplar2!CW161="","B","Y"))</f>
        <v>D</v>
      </c>
      <c r="CN159" s="2" t="str">
        <f>IF('Cevap Anahtarı'!CK$3=cevaplar2!CX161,"D",IF(cevaplar2!CX161="","B","Y"))</f>
        <v>D</v>
      </c>
      <c r="CO159" s="2" t="str">
        <f>IF('Cevap Anahtarı'!CL$3=cevaplar2!CY161,"D",IF(cevaplar2!CY161="","B","Y"))</f>
        <v>D</v>
      </c>
      <c r="CP159" s="2" t="str">
        <f>IF('Cevap Anahtarı'!CM$3=cevaplar2!CZ161,"D",IF(cevaplar2!CZ161="","B","Y"))</f>
        <v>D</v>
      </c>
      <c r="CQ159" s="2" t="str">
        <f>IF('Cevap Anahtarı'!CN$3=cevaplar2!DA161,"D",IF(cevaplar2!DA161="","B","Y"))</f>
        <v>D</v>
      </c>
      <c r="CR159" s="2" t="str">
        <f>IF('Cevap Anahtarı'!CO$3=cevaplar2!DB161,"D",IF(cevaplar2!DB161="","B","Y"))</f>
        <v>D</v>
      </c>
      <c r="CS159" s="2" t="str">
        <f>IF('Cevap Anahtarı'!CP$3=cevaplar2!DC161,"D",IF(cevaplar2!DC161="","B","Y"))</f>
        <v>D</v>
      </c>
      <c r="CT159" s="2" t="str">
        <f>IF('Cevap Anahtarı'!CQ$3=cevaplar2!DD161,"D",IF(cevaplar2!DD161="","B","Y"))</f>
        <v>D</v>
      </c>
      <c r="CU159" s="2" t="str">
        <f>IF('Cevap Anahtarı'!CR$3=cevaplar2!DE161,"D",IF(cevaplar2!DE161="","B","Y"))</f>
        <v>D</v>
      </c>
      <c r="CV159" s="2" t="str">
        <f>IF('Cevap Anahtarı'!CS$3=cevaplar2!DF161,"D",IF(cevaplar2!DF161="","B","Y"))</f>
        <v>D</v>
      </c>
      <c r="CW159" s="2" t="str">
        <f>IF('Cevap Anahtarı'!CT$3=cevaplar2!DG161,"D",IF(cevaplar2!DG161="","B","Y"))</f>
        <v>D</v>
      </c>
      <c r="CX159" s="2" t="str">
        <f>IF('Cevap Anahtarı'!CU$3=cevaplar2!DH161,"D",IF(cevaplar2!DH161="","B","Y"))</f>
        <v>D</v>
      </c>
      <c r="CY159" s="2" t="str">
        <f>IF('Cevap Anahtarı'!CV$3=cevaplar2!DI161,"D",IF(cevaplar2!DI161="","B","Y"))</f>
        <v>D</v>
      </c>
      <c r="CZ159" s="2" t="str">
        <f>IF('Cevap Anahtarı'!CW$3=cevaplar2!DJ161,"D",IF(cevaplar2!DJ161="","B","Y"))</f>
        <v>D</v>
      </c>
      <c r="DA159" s="51" t="str">
        <f>IF('Cevap Anahtarı'!CX$3=cevaplar2!DL161,"D",IF(cevaplar2!DL161="","B","Y"))</f>
        <v>D</v>
      </c>
      <c r="DB159" s="51" t="str">
        <f>IF('Cevap Anahtarı'!CY$3=cevaplar2!DM161,"D",IF(cevaplar2!DM161="","B","Y"))</f>
        <v>D</v>
      </c>
      <c r="DC159" s="51" t="str">
        <f>IF('Cevap Anahtarı'!CZ$3=cevaplar2!DN161,"D",IF(cevaplar2!DN161="","B","Y"))</f>
        <v>D</v>
      </c>
      <c r="DD159" s="51" t="str">
        <f>IF('Cevap Anahtarı'!DA$3=cevaplar2!DO161,"D",IF(cevaplar2!DO161="","B","Y"))</f>
        <v>D</v>
      </c>
      <c r="DE159" s="51" t="str">
        <f>IF('Cevap Anahtarı'!DB$3=cevaplar2!DP161,"D",IF(cevaplar2!DP161="","B","Y"))</f>
        <v>D</v>
      </c>
      <c r="DF159" s="51" t="str">
        <f>IF('Cevap Anahtarı'!DC$3=cevaplar2!DQ161,"D",IF(cevaplar2!DQ161="","B","Y"))</f>
        <v>D</v>
      </c>
      <c r="DG159" s="51" t="str">
        <f>IF('Cevap Anahtarı'!DD$3=cevaplar2!DR161,"D",IF(cevaplar2!DR161="","B","Y"))</f>
        <v>D</v>
      </c>
      <c r="DH159" s="51" t="str">
        <f>IF('Cevap Anahtarı'!DE$3=cevaplar2!DS161,"D",IF(cevaplar2!DS161="","B","Y"))</f>
        <v>D</v>
      </c>
      <c r="DI159" s="51" t="str">
        <f>IF('Cevap Anahtarı'!DF$3=cevaplar2!DT161,"D",IF(cevaplar2!DT161="","B","Y"))</f>
        <v>D</v>
      </c>
      <c r="DJ159" s="51" t="str">
        <f>IF('Cevap Anahtarı'!DG$3=cevaplar2!DU161,"D",IF(cevaplar2!DU161="","B","Y"))</f>
        <v>D</v>
      </c>
      <c r="DK159" s="51" t="str">
        <f>IF('Cevap Anahtarı'!DH$3=cevaplar2!DV161,"D",IF(cevaplar2!DV161="","B","Y"))</f>
        <v>D</v>
      </c>
      <c r="DL159" s="51" t="str">
        <f>IF('Cevap Anahtarı'!DI$3=cevaplar2!DW161,"D",IF(cevaplar2!DW161="","B","Y"))</f>
        <v>Y</v>
      </c>
      <c r="DM159" s="51" t="str">
        <f>IF('Cevap Anahtarı'!DJ$3=cevaplar2!DX161,"D",IF(cevaplar2!DX161="","B","Y"))</f>
        <v>D</v>
      </c>
      <c r="DN159" s="51" t="str">
        <f>IF('Cevap Anahtarı'!DK$3=cevaplar2!DY161,"D",IF(cevaplar2!DY161="","B","Y"))</f>
        <v>D</v>
      </c>
      <c r="DO159" s="51" t="str">
        <f>IF('Cevap Anahtarı'!DL$3=cevaplar2!DZ161,"D",IF(cevaplar2!DZ161="","B","Y"))</f>
        <v>D</v>
      </c>
      <c r="DP159" s="51" t="str">
        <f>IF('Cevap Anahtarı'!DM$3=cevaplar2!EA161,"D",IF(cevaplar2!EA161="","B","Y"))</f>
        <v>D</v>
      </c>
      <c r="DQ159" s="51" t="str">
        <f>IF('Cevap Anahtarı'!DN$3=cevaplar2!EB161,"D",IF(cevaplar2!EB161="","B","Y"))</f>
        <v>D</v>
      </c>
      <c r="DR159" s="51" t="str">
        <f>IF('Cevap Anahtarı'!DO$3=cevaplar2!EC161,"D",IF(cevaplar2!EC161="","B","Y"))</f>
        <v>D</v>
      </c>
      <c r="DS159" s="51" t="str">
        <f>IF('Cevap Anahtarı'!DP$3=cevaplar2!ED161,"D",IF(cevaplar2!ED161="","B","Y"))</f>
        <v>D</v>
      </c>
      <c r="DT159" s="51" t="str">
        <f>IF('Cevap Anahtarı'!DQ$3=cevaplar2!EE161,"D",IF(cevaplar2!EE161="","B","Y"))</f>
        <v>D</v>
      </c>
      <c r="DV159" s="104">
        <f t="shared" si="12"/>
        <v>95</v>
      </c>
      <c r="DW159" s="104">
        <f t="shared" si="13"/>
        <v>100</v>
      </c>
      <c r="DX159" s="104">
        <f t="shared" si="14"/>
        <v>100</v>
      </c>
      <c r="DY159" s="104">
        <f t="shared" si="15"/>
        <v>95</v>
      </c>
      <c r="DZ159" s="104">
        <f t="shared" si="16"/>
        <v>100</v>
      </c>
      <c r="EA159" s="104">
        <f t="shared" si="17"/>
        <v>95</v>
      </c>
    </row>
    <row r="160" spans="1:131" ht="18.75" customHeight="1" x14ac:dyDescent="0.2">
      <c r="A160" s="52">
        <v>158</v>
      </c>
      <c r="B160" s="53" t="str">
        <f>cevaplar!B162</f>
        <v>KAMAN ORTAOKULU</v>
      </c>
      <c r="C160" s="52" t="str">
        <f>cevaplar!C162</f>
        <v>8/C</v>
      </c>
      <c r="D160" s="53" t="str">
        <f>cevaplar!E162</f>
        <v>ÖMER FARUK METİN</v>
      </c>
      <c r="E160" s="3" t="str">
        <f>IF('Cevap Anahtarı'!B$3=cevaplar2!K162,"D",IF(cevaplar2!K162="","B","Y"))</f>
        <v>Y</v>
      </c>
      <c r="F160" s="3" t="str">
        <f>IF('Cevap Anahtarı'!C$3=cevaplar2!L162,"D",IF(cevaplar2!L162="","B","Y"))</f>
        <v>Y</v>
      </c>
      <c r="G160" s="3" t="str">
        <f>IF('Cevap Anahtarı'!D$3=cevaplar2!M162,"D",IF(cevaplar2!M162="","B","Y"))</f>
        <v>D</v>
      </c>
      <c r="H160" s="3" t="str">
        <f>IF('Cevap Anahtarı'!E$3=cevaplar2!N162,"D",IF(cevaplar2!N162="","B","Y"))</f>
        <v>D</v>
      </c>
      <c r="I160" s="3" t="str">
        <f>IF('Cevap Anahtarı'!F$3=cevaplar2!O162,"D",IF(cevaplar2!O162="","B","Y"))</f>
        <v>Y</v>
      </c>
      <c r="J160" s="3" t="str">
        <f>IF('Cevap Anahtarı'!G$3=cevaplar2!P162,"D",IF(cevaplar2!P162="","B","Y"))</f>
        <v>D</v>
      </c>
      <c r="K160" s="3" t="str">
        <f>IF('Cevap Anahtarı'!H$3=cevaplar2!Q162,"D",IF(cevaplar2!Q162="","B","Y"))</f>
        <v>D</v>
      </c>
      <c r="L160" s="3" t="str">
        <f>IF('Cevap Anahtarı'!I$3=cevaplar2!R162,"D",IF(cevaplar2!R162="","B","Y"))</f>
        <v>D</v>
      </c>
      <c r="M160" s="3" t="str">
        <f>IF('Cevap Anahtarı'!J$3=cevaplar2!S162,"D",IF(cevaplar2!S162="","B","Y"))</f>
        <v>D</v>
      </c>
      <c r="N160" s="3" t="str">
        <f>IF('Cevap Anahtarı'!K$3=cevaplar2!T162,"D",IF(cevaplar2!T162="","B","Y"))</f>
        <v>D</v>
      </c>
      <c r="O160" s="3" t="str">
        <f>IF('Cevap Anahtarı'!L$3=cevaplar2!U162,"D",IF(cevaplar2!U162="","B","Y"))</f>
        <v>D</v>
      </c>
      <c r="P160" s="3" t="str">
        <f>IF('Cevap Anahtarı'!M$3=cevaplar2!V162,"D",IF(cevaplar2!V162="","B","Y"))</f>
        <v>D</v>
      </c>
      <c r="Q160" s="3" t="str">
        <f>IF('Cevap Anahtarı'!N$3=cevaplar2!W162,"D",IF(cevaplar2!W162="","B","Y"))</f>
        <v>D</v>
      </c>
      <c r="R160" s="3" t="str">
        <f>IF('Cevap Anahtarı'!O$3=cevaplar2!X162,"D",IF(cevaplar2!X162="","B","Y"))</f>
        <v>D</v>
      </c>
      <c r="S160" s="3" t="str">
        <f>IF('Cevap Anahtarı'!P$3=cevaplar2!Y162,"D",IF(cevaplar2!Y162="","B","Y"))</f>
        <v>D</v>
      </c>
      <c r="T160" s="3" t="str">
        <f>IF('Cevap Anahtarı'!Q$3=cevaplar2!Z162,"D",IF(cevaplar2!Z162="","B","Y"))</f>
        <v>D</v>
      </c>
      <c r="U160" s="3" t="str">
        <f>IF('Cevap Anahtarı'!R$3=cevaplar2!AA162,"D",IF(cevaplar2!AA162="","B","Y"))</f>
        <v>D</v>
      </c>
      <c r="V160" s="3" t="str">
        <f>IF('Cevap Anahtarı'!S$3=cevaplar2!AB162,"D",IF(cevaplar2!AB162="","B","Y"))</f>
        <v>D</v>
      </c>
      <c r="W160" s="3" t="str">
        <f>IF('Cevap Anahtarı'!T$3=cevaplar2!AC162,"D",IF(cevaplar2!AC162="","B","Y"))</f>
        <v>D</v>
      </c>
      <c r="X160" s="3" t="str">
        <f>IF('Cevap Anahtarı'!U$3=cevaplar2!AD162,"D",IF(cevaplar2!AD162="","B","Y"))</f>
        <v>D</v>
      </c>
      <c r="Y160" s="43" t="str">
        <f>IF('Cevap Anahtarı'!V$3=cevaplar2!AF162,"D",IF(cevaplar2!AF162="","B","Y"))</f>
        <v>D</v>
      </c>
      <c r="Z160" s="43" t="str">
        <f>IF('Cevap Anahtarı'!W$3=cevaplar2!AG162,"D",IF(cevaplar2!AG162="","B","Y"))</f>
        <v>Y</v>
      </c>
      <c r="AA160" s="43" t="str">
        <f>IF('Cevap Anahtarı'!X$3=cevaplar2!AH162,"D",IF(cevaplar2!AH162="","B","Y"))</f>
        <v>Y</v>
      </c>
      <c r="AB160" s="43" t="str">
        <f>IF('Cevap Anahtarı'!Y$3=cevaplar2!AI162,"D",IF(cevaplar2!AI162="","B","Y"))</f>
        <v>D</v>
      </c>
      <c r="AC160" s="43" t="str">
        <f>IF('Cevap Anahtarı'!Z$3=cevaplar2!AJ162,"D",IF(cevaplar2!AJ162="","B","Y"))</f>
        <v>D</v>
      </c>
      <c r="AD160" s="43" t="str">
        <f>IF('Cevap Anahtarı'!AA$3=cevaplar2!AK162,"D",IF(cevaplar2!AK162="","B","Y"))</f>
        <v>Y</v>
      </c>
      <c r="AE160" s="43" t="str">
        <f>IF('Cevap Anahtarı'!AB$3=cevaplar2!AL162,"D",IF(cevaplar2!AL162="","B","Y"))</f>
        <v>D</v>
      </c>
      <c r="AF160" s="43" t="str">
        <f>IF('Cevap Anahtarı'!AC$3=cevaplar2!AM162,"D",IF(cevaplar2!AM162="","B","Y"))</f>
        <v>D</v>
      </c>
      <c r="AG160" s="43" t="str">
        <f>IF('Cevap Anahtarı'!AD$3=cevaplar2!AN162,"D",IF(cevaplar2!AN162="","B","Y"))</f>
        <v>D</v>
      </c>
      <c r="AH160" s="43" t="str">
        <f>IF('Cevap Anahtarı'!AE$3=cevaplar2!AO162,"D",IF(cevaplar2!AO162="","B","Y"))</f>
        <v>D</v>
      </c>
      <c r="AI160" s="43" t="str">
        <f>IF('Cevap Anahtarı'!AF$3=cevaplar2!AP162,"D",IF(cevaplar2!AP162="","B","Y"))</f>
        <v>Y</v>
      </c>
      <c r="AJ160" s="43" t="str">
        <f>IF('Cevap Anahtarı'!AG$3=cevaplar2!AQ162,"D",IF(cevaplar2!AQ162="","B","Y"))</f>
        <v>Y</v>
      </c>
      <c r="AK160" s="43" t="str">
        <f>IF('Cevap Anahtarı'!AH$3=cevaplar2!AR162,"D",IF(cevaplar2!AR162="","B","Y"))</f>
        <v>Y</v>
      </c>
      <c r="AL160" s="43" t="str">
        <f>IF('Cevap Anahtarı'!AI$3=cevaplar2!AS162,"D",IF(cevaplar2!AS162="","B","Y"))</f>
        <v>Y</v>
      </c>
      <c r="AM160" s="43" t="str">
        <f>IF('Cevap Anahtarı'!AJ$3=cevaplar2!AT162,"D",IF(cevaplar2!AT162="","B","Y"))</f>
        <v>Y</v>
      </c>
      <c r="AN160" s="43" t="str">
        <f>IF('Cevap Anahtarı'!AK$3=cevaplar2!AU162,"D",IF(cevaplar2!AU162="","B","Y"))</f>
        <v>D</v>
      </c>
      <c r="AO160" s="43" t="str">
        <f>IF('Cevap Anahtarı'!AL$3=cevaplar2!AV162,"D",IF(cevaplar2!AV162="","B","Y"))</f>
        <v>D</v>
      </c>
      <c r="AP160" s="43" t="str">
        <f>IF('Cevap Anahtarı'!AM$3=cevaplar2!AW162,"D",IF(cevaplar2!AW162="","B","Y"))</f>
        <v>D</v>
      </c>
      <c r="AQ160" s="43" t="str">
        <f>IF('Cevap Anahtarı'!AN$3=cevaplar2!AX162,"D",IF(cevaplar2!AX162="","B","Y"))</f>
        <v>D</v>
      </c>
      <c r="AR160" s="43" t="str">
        <f>IF('Cevap Anahtarı'!AO$3=cevaplar2!AY162,"D",IF(cevaplar2!AY162="","B","Y"))</f>
        <v>D</v>
      </c>
      <c r="AS160" s="45" t="str">
        <f>IF('Cevap Anahtarı'!AP$3=cevaplar2!BA162,"D",IF(cevaplar2!BA162="","B","Y"))</f>
        <v>D</v>
      </c>
      <c r="AT160" s="45" t="str">
        <f>IF('Cevap Anahtarı'!AQ$3=cevaplar2!BB162,"D",IF(cevaplar2!BB162="","B","Y"))</f>
        <v>D</v>
      </c>
      <c r="AU160" s="45" t="str">
        <f>IF('Cevap Anahtarı'!AR$3=cevaplar2!BC162,"D",IF(cevaplar2!BC162="","B","Y"))</f>
        <v>D</v>
      </c>
      <c r="AV160" s="45" t="str">
        <f>IF('Cevap Anahtarı'!AS$3=cevaplar2!BD162,"D",IF(cevaplar2!BD162="","B","Y"))</f>
        <v>D</v>
      </c>
      <c r="AW160" s="45" t="str">
        <f>IF('Cevap Anahtarı'!AT$3=cevaplar2!BE162,"D",IF(cevaplar2!BE162="","B","Y"))</f>
        <v>Y</v>
      </c>
      <c r="AX160" s="45" t="str">
        <f>IF('Cevap Anahtarı'!AU$3=cevaplar2!BF162,"D",IF(cevaplar2!BF162="","B","Y"))</f>
        <v>D</v>
      </c>
      <c r="AY160" s="45" t="str">
        <f>IF('Cevap Anahtarı'!AV$3=cevaplar2!BG162,"D",IF(cevaplar2!BG162="","B","Y"))</f>
        <v>D</v>
      </c>
      <c r="AZ160" s="45" t="str">
        <f>IF('Cevap Anahtarı'!AW$3=cevaplar2!BH162,"D",IF(cevaplar2!BH162="","B","Y"))</f>
        <v>D</v>
      </c>
      <c r="BA160" s="45" t="str">
        <f>IF('Cevap Anahtarı'!AX$3=cevaplar2!BI162,"D",IF(cevaplar2!BI162="","B","Y"))</f>
        <v>D</v>
      </c>
      <c r="BB160" s="45" t="str">
        <f>IF('Cevap Anahtarı'!AY$3=cevaplar2!BJ162,"D",IF(cevaplar2!BJ162="","B","Y"))</f>
        <v>D</v>
      </c>
      <c r="BC160" s="45" t="str">
        <f>IF('Cevap Anahtarı'!AZ$3=cevaplar2!BK162,"D",IF(cevaplar2!BK162="","B","Y"))</f>
        <v>D</v>
      </c>
      <c r="BD160" s="45" t="str">
        <f>IF('Cevap Anahtarı'!BA$3=cevaplar2!BL162,"D",IF(cevaplar2!BL162="","B","Y"))</f>
        <v>D</v>
      </c>
      <c r="BE160" s="45" t="str">
        <f>IF('Cevap Anahtarı'!BB$3=cevaplar2!BM162,"D",IF(cevaplar2!BM162="","B","Y"))</f>
        <v>D</v>
      </c>
      <c r="BF160" s="45" t="str">
        <f>IF('Cevap Anahtarı'!BC$3=cevaplar2!BN162,"D",IF(cevaplar2!BN162="","B","Y"))</f>
        <v>D</v>
      </c>
      <c r="BG160" s="45" t="str">
        <f>IF('Cevap Anahtarı'!BD$3=cevaplar2!BO162,"D",IF(cevaplar2!BO162="","B","Y"))</f>
        <v>Y</v>
      </c>
      <c r="BH160" s="45" t="str">
        <f>IF('Cevap Anahtarı'!BE$3=cevaplar2!BP162,"D",IF(cevaplar2!BP162="","B","Y"))</f>
        <v>D</v>
      </c>
      <c r="BI160" s="45" t="str">
        <f>IF('Cevap Anahtarı'!BF$3=cevaplar2!BQ162,"D",IF(cevaplar2!BQ162="","B","Y"))</f>
        <v>D</v>
      </c>
      <c r="BJ160" s="45" t="str">
        <f>IF('Cevap Anahtarı'!BG$3=cevaplar2!BR162,"D",IF(cevaplar2!BR162="","B","Y"))</f>
        <v>Y</v>
      </c>
      <c r="BK160" s="45" t="str">
        <f>IF('Cevap Anahtarı'!BH$3=cevaplar2!BS162,"D",IF(cevaplar2!BS162="","B","Y"))</f>
        <v>D</v>
      </c>
      <c r="BL160" s="45" t="str">
        <f>IF('Cevap Anahtarı'!BI$3=cevaplar2!BT162,"D",IF(cevaplar2!BT162="","B","Y"))</f>
        <v>D</v>
      </c>
      <c r="BM160" s="47" t="str">
        <f>IF('Cevap Anahtarı'!BJ$3=cevaplar2!BV162,"D",IF(cevaplar2!BV162="","B","Y"))</f>
        <v>Y</v>
      </c>
      <c r="BN160" s="47" t="str">
        <f>IF('Cevap Anahtarı'!BK$3=cevaplar2!BW162,"D",IF(cevaplar2!BW162="","B","Y"))</f>
        <v>D</v>
      </c>
      <c r="BO160" s="47" t="str">
        <f>IF('Cevap Anahtarı'!BL$3=cevaplar2!BX162,"D",IF(cevaplar2!BX162="","B","Y"))</f>
        <v>D</v>
      </c>
      <c r="BP160" s="47" t="str">
        <f>IF('Cevap Anahtarı'!BM$3=cevaplar2!BY162,"D",IF(cevaplar2!BY162="","B","Y"))</f>
        <v>D</v>
      </c>
      <c r="BQ160" s="47" t="str">
        <f>IF('Cevap Anahtarı'!BN$3=cevaplar2!BZ162,"D",IF(cevaplar2!BZ162="","B","Y"))</f>
        <v>D</v>
      </c>
      <c r="BR160" s="47" t="str">
        <f>IF('Cevap Anahtarı'!BO$3=cevaplar2!CA162,"D",IF(cevaplar2!CA162="","B","Y"))</f>
        <v>D</v>
      </c>
      <c r="BS160" s="47" t="str">
        <f>IF('Cevap Anahtarı'!BP$3=cevaplar2!CB162,"D",IF(cevaplar2!CB162="","B","Y"))</f>
        <v>D</v>
      </c>
      <c r="BT160" s="47" t="str">
        <f>IF('Cevap Anahtarı'!BQ$3=cevaplar2!CC162,"D",IF(cevaplar2!CC162="","B","Y"))</f>
        <v>D</v>
      </c>
      <c r="BU160" s="47" t="str">
        <f>IF('Cevap Anahtarı'!BR$3=cevaplar2!CD162,"D",IF(cevaplar2!CD162="","B","Y"))</f>
        <v>D</v>
      </c>
      <c r="BV160" s="47" t="str">
        <f>IF('Cevap Anahtarı'!BS$3=cevaplar2!CE162,"D",IF(cevaplar2!CE162="","B","Y"))</f>
        <v>D</v>
      </c>
      <c r="BW160" s="47" t="str">
        <f>IF('Cevap Anahtarı'!BT$3=cevaplar2!CF162,"D",IF(cevaplar2!CF162="","B","Y"))</f>
        <v>D</v>
      </c>
      <c r="BX160" s="47" t="str">
        <f>IF('Cevap Anahtarı'!BU$3=cevaplar2!CG162,"D",IF(cevaplar2!CG162="","B","Y"))</f>
        <v>D</v>
      </c>
      <c r="BY160" s="47" t="str">
        <f>IF('Cevap Anahtarı'!BV$3=cevaplar2!CH162,"D",IF(cevaplar2!CH162="","B","Y"))</f>
        <v>D</v>
      </c>
      <c r="BZ160" s="47" t="str">
        <f>IF('Cevap Anahtarı'!BW$3=cevaplar2!CI162,"D",IF(cevaplar2!CI162="","B","Y"))</f>
        <v>D</v>
      </c>
      <c r="CA160" s="47" t="str">
        <f>IF('Cevap Anahtarı'!BX$3=cevaplar2!CJ162,"D",IF(cevaplar2!CJ162="","B","Y"))</f>
        <v>D</v>
      </c>
      <c r="CB160" s="47" t="str">
        <f>IF('Cevap Anahtarı'!BY$3=cevaplar2!CK162,"D",IF(cevaplar2!CK162="","B","Y"))</f>
        <v>D</v>
      </c>
      <c r="CC160" s="47" t="str">
        <f>IF('Cevap Anahtarı'!BZ$3=cevaplar2!CL162,"D",IF(cevaplar2!CL162="","B","Y"))</f>
        <v>D</v>
      </c>
      <c r="CD160" s="47" t="str">
        <f>IF('Cevap Anahtarı'!CA$3=cevaplar2!CM162,"D",IF(cevaplar2!CM162="","B","Y"))</f>
        <v>D</v>
      </c>
      <c r="CE160" s="47" t="str">
        <f>IF('Cevap Anahtarı'!CB$3=cevaplar2!CN162,"D",IF(cevaplar2!CN162="","B","Y"))</f>
        <v>D</v>
      </c>
      <c r="CF160" s="47" t="str">
        <f>IF('Cevap Anahtarı'!CC$3=cevaplar2!CO162,"D",IF(cevaplar2!CO162="","B","Y"))</f>
        <v>D</v>
      </c>
      <c r="CG160" s="2" t="str">
        <f>IF('Cevap Anahtarı'!CD$3=cevaplar2!CQ162,"D",IF(cevaplar2!CQ162="","B","Y"))</f>
        <v>D</v>
      </c>
      <c r="CH160" s="2" t="str">
        <f>IF('Cevap Anahtarı'!CE$3=cevaplar2!CR162,"D",IF(cevaplar2!CR162="","B","Y"))</f>
        <v>D</v>
      </c>
      <c r="CI160" s="2" t="str">
        <f>IF('Cevap Anahtarı'!CF$3=cevaplar2!CS162,"D",IF(cevaplar2!CS162="","B","Y"))</f>
        <v>D</v>
      </c>
      <c r="CJ160" s="2" t="str">
        <f>IF('Cevap Anahtarı'!CG$3=cevaplar2!CT162,"D",IF(cevaplar2!CT162="","B","Y"))</f>
        <v>D</v>
      </c>
      <c r="CK160" s="2" t="str">
        <f>IF('Cevap Anahtarı'!CH$3=cevaplar2!CU162,"D",IF(cevaplar2!CU162="","B","Y"))</f>
        <v>D</v>
      </c>
      <c r="CL160" s="2" t="str">
        <f>IF('Cevap Anahtarı'!CI$3=cevaplar2!CV162,"D",IF(cevaplar2!CV162="","B","Y"))</f>
        <v>D</v>
      </c>
      <c r="CM160" s="2" t="str">
        <f>IF('Cevap Anahtarı'!CJ$3=cevaplar2!CW162,"D",IF(cevaplar2!CW162="","B","Y"))</f>
        <v>D</v>
      </c>
      <c r="CN160" s="2" t="str">
        <f>IF('Cevap Anahtarı'!CK$3=cevaplar2!CX162,"D",IF(cevaplar2!CX162="","B","Y"))</f>
        <v>D</v>
      </c>
      <c r="CO160" s="2" t="str">
        <f>IF('Cevap Anahtarı'!CL$3=cevaplar2!CY162,"D",IF(cevaplar2!CY162="","B","Y"))</f>
        <v>D</v>
      </c>
      <c r="CP160" s="2" t="str">
        <f>IF('Cevap Anahtarı'!CM$3=cevaplar2!CZ162,"D",IF(cevaplar2!CZ162="","B","Y"))</f>
        <v>D</v>
      </c>
      <c r="CQ160" s="2" t="str">
        <f>IF('Cevap Anahtarı'!CN$3=cevaplar2!DA162,"D",IF(cevaplar2!DA162="","B","Y"))</f>
        <v>D</v>
      </c>
      <c r="CR160" s="2" t="str">
        <f>IF('Cevap Anahtarı'!CO$3=cevaplar2!DB162,"D",IF(cevaplar2!DB162="","B","Y"))</f>
        <v>D</v>
      </c>
      <c r="CS160" s="2" t="str">
        <f>IF('Cevap Anahtarı'!CP$3=cevaplar2!DC162,"D",IF(cevaplar2!DC162="","B","Y"))</f>
        <v>D</v>
      </c>
      <c r="CT160" s="2" t="str">
        <f>IF('Cevap Anahtarı'!CQ$3=cevaplar2!DD162,"D",IF(cevaplar2!DD162="","B","Y"))</f>
        <v>D</v>
      </c>
      <c r="CU160" s="2" t="str">
        <f>IF('Cevap Anahtarı'!CR$3=cevaplar2!DE162,"D",IF(cevaplar2!DE162="","B","Y"))</f>
        <v>D</v>
      </c>
      <c r="CV160" s="2" t="str">
        <f>IF('Cevap Anahtarı'!CS$3=cevaplar2!DF162,"D",IF(cevaplar2!DF162="","B","Y"))</f>
        <v>D</v>
      </c>
      <c r="CW160" s="2" t="str">
        <f>IF('Cevap Anahtarı'!CT$3=cevaplar2!DG162,"D",IF(cevaplar2!DG162="","B","Y"))</f>
        <v>D</v>
      </c>
      <c r="CX160" s="2" t="str">
        <f>IF('Cevap Anahtarı'!CU$3=cevaplar2!DH162,"D",IF(cevaplar2!DH162="","B","Y"))</f>
        <v>D</v>
      </c>
      <c r="CY160" s="2" t="str">
        <f>IF('Cevap Anahtarı'!CV$3=cevaplar2!DI162,"D",IF(cevaplar2!DI162="","B","Y"))</f>
        <v>D</v>
      </c>
      <c r="CZ160" s="2" t="str">
        <f>IF('Cevap Anahtarı'!CW$3=cevaplar2!DJ162,"D",IF(cevaplar2!DJ162="","B","Y"))</f>
        <v>Y</v>
      </c>
      <c r="DA160" s="51" t="str">
        <f>IF('Cevap Anahtarı'!CX$3=cevaplar2!DL162,"D",IF(cevaplar2!DL162="","B","Y"))</f>
        <v>D</v>
      </c>
      <c r="DB160" s="51" t="str">
        <f>IF('Cevap Anahtarı'!CY$3=cevaplar2!DM162,"D",IF(cevaplar2!DM162="","B","Y"))</f>
        <v>D</v>
      </c>
      <c r="DC160" s="51" t="str">
        <f>IF('Cevap Anahtarı'!CZ$3=cevaplar2!DN162,"D",IF(cevaplar2!DN162="","B","Y"))</f>
        <v>D</v>
      </c>
      <c r="DD160" s="51" t="str">
        <f>IF('Cevap Anahtarı'!DA$3=cevaplar2!DO162,"D",IF(cevaplar2!DO162="","B","Y"))</f>
        <v>D</v>
      </c>
      <c r="DE160" s="51" t="str">
        <f>IF('Cevap Anahtarı'!DB$3=cevaplar2!DP162,"D",IF(cevaplar2!DP162="","B","Y"))</f>
        <v>D</v>
      </c>
      <c r="DF160" s="51" t="str">
        <f>IF('Cevap Anahtarı'!DC$3=cevaplar2!DQ162,"D",IF(cevaplar2!DQ162="","B","Y"))</f>
        <v>Y</v>
      </c>
      <c r="DG160" s="51" t="str">
        <f>IF('Cevap Anahtarı'!DD$3=cevaplar2!DR162,"D",IF(cevaplar2!DR162="","B","Y"))</f>
        <v>D</v>
      </c>
      <c r="DH160" s="51" t="str">
        <f>IF('Cevap Anahtarı'!DE$3=cevaplar2!DS162,"D",IF(cevaplar2!DS162="","B","Y"))</f>
        <v>D</v>
      </c>
      <c r="DI160" s="51" t="str">
        <f>IF('Cevap Anahtarı'!DF$3=cevaplar2!DT162,"D",IF(cevaplar2!DT162="","B","Y"))</f>
        <v>D</v>
      </c>
      <c r="DJ160" s="51" t="str">
        <f>IF('Cevap Anahtarı'!DG$3=cevaplar2!DU162,"D",IF(cevaplar2!DU162="","B","Y"))</f>
        <v>D</v>
      </c>
      <c r="DK160" s="51" t="str">
        <f>IF('Cevap Anahtarı'!DH$3=cevaplar2!DV162,"D",IF(cevaplar2!DV162="","B","Y"))</f>
        <v>D</v>
      </c>
      <c r="DL160" s="51" t="str">
        <f>IF('Cevap Anahtarı'!DI$3=cevaplar2!DW162,"D",IF(cevaplar2!DW162="","B","Y"))</f>
        <v>D</v>
      </c>
      <c r="DM160" s="51" t="str">
        <f>IF('Cevap Anahtarı'!DJ$3=cevaplar2!DX162,"D",IF(cevaplar2!DX162="","B","Y"))</f>
        <v>D</v>
      </c>
      <c r="DN160" s="51" t="str">
        <f>IF('Cevap Anahtarı'!DK$3=cevaplar2!DY162,"D",IF(cevaplar2!DY162="","B","Y"))</f>
        <v>Y</v>
      </c>
      <c r="DO160" s="51" t="str">
        <f>IF('Cevap Anahtarı'!DL$3=cevaplar2!DZ162,"D",IF(cevaplar2!DZ162="","B","Y"))</f>
        <v>D</v>
      </c>
      <c r="DP160" s="51" t="str">
        <f>IF('Cevap Anahtarı'!DM$3=cevaplar2!EA162,"D",IF(cevaplar2!EA162="","B","Y"))</f>
        <v>D</v>
      </c>
      <c r="DQ160" s="51" t="str">
        <f>IF('Cevap Anahtarı'!DN$3=cevaplar2!EB162,"D",IF(cevaplar2!EB162="","B","Y"))</f>
        <v>D</v>
      </c>
      <c r="DR160" s="51" t="str">
        <f>IF('Cevap Anahtarı'!DO$3=cevaplar2!EC162,"D",IF(cevaplar2!EC162="","B","Y"))</f>
        <v>D</v>
      </c>
      <c r="DS160" s="51" t="str">
        <f>IF('Cevap Anahtarı'!DP$3=cevaplar2!ED162,"D",IF(cevaplar2!ED162="","B","Y"))</f>
        <v>D</v>
      </c>
      <c r="DT160" s="51" t="str">
        <f>IF('Cevap Anahtarı'!DQ$3=cevaplar2!EE162,"D",IF(cevaplar2!EE162="","B","Y"))</f>
        <v>D</v>
      </c>
      <c r="DV160" s="104">
        <f t="shared" si="12"/>
        <v>85</v>
      </c>
      <c r="DW160" s="104">
        <f t="shared" si="13"/>
        <v>60</v>
      </c>
      <c r="DX160" s="104">
        <f t="shared" si="14"/>
        <v>85</v>
      </c>
      <c r="DY160" s="104">
        <f t="shared" si="15"/>
        <v>95</v>
      </c>
      <c r="DZ160" s="104">
        <f t="shared" si="16"/>
        <v>95</v>
      </c>
      <c r="EA160" s="104">
        <f t="shared" si="17"/>
        <v>90</v>
      </c>
    </row>
    <row r="161" spans="1:131" ht="18.75" customHeight="1" x14ac:dyDescent="0.2">
      <c r="A161" s="52">
        <v>159</v>
      </c>
      <c r="B161" s="53" t="str">
        <f>cevaplar!B163</f>
        <v>KAMAN ORTAOKULU</v>
      </c>
      <c r="C161" s="52" t="str">
        <f>cevaplar!C163</f>
        <v>8/C</v>
      </c>
      <c r="D161" s="53" t="str">
        <f>cevaplar!E163</f>
        <v>YUSUF ERDOĞDU</v>
      </c>
      <c r="E161" s="3" t="str">
        <f>IF('Cevap Anahtarı'!B$3=cevaplar2!K163,"D",IF(cevaplar2!K163="","B","Y"))</f>
        <v>Y</v>
      </c>
      <c r="F161" s="3" t="str">
        <f>IF('Cevap Anahtarı'!C$3=cevaplar2!L163,"D",IF(cevaplar2!L163="","B","Y"))</f>
        <v>Y</v>
      </c>
      <c r="G161" s="3" t="str">
        <f>IF('Cevap Anahtarı'!D$3=cevaplar2!M163,"D",IF(cevaplar2!M163="","B","Y"))</f>
        <v>Y</v>
      </c>
      <c r="H161" s="3" t="str">
        <f>IF('Cevap Anahtarı'!E$3=cevaplar2!N163,"D",IF(cevaplar2!N163="","B","Y"))</f>
        <v>D</v>
      </c>
      <c r="I161" s="3" t="str">
        <f>IF('Cevap Anahtarı'!F$3=cevaplar2!O163,"D",IF(cevaplar2!O163="","B","Y"))</f>
        <v>Y</v>
      </c>
      <c r="J161" s="3" t="str">
        <f>IF('Cevap Anahtarı'!G$3=cevaplar2!P163,"D",IF(cevaplar2!P163="","B","Y"))</f>
        <v>D</v>
      </c>
      <c r="K161" s="3" t="str">
        <f>IF('Cevap Anahtarı'!H$3=cevaplar2!Q163,"D",IF(cevaplar2!Q163="","B","Y"))</f>
        <v>D</v>
      </c>
      <c r="L161" s="3" t="str">
        <f>IF('Cevap Anahtarı'!I$3=cevaplar2!R163,"D",IF(cevaplar2!R163="","B","Y"))</f>
        <v>D</v>
      </c>
      <c r="M161" s="3" t="str">
        <f>IF('Cevap Anahtarı'!J$3=cevaplar2!S163,"D",IF(cevaplar2!S163="","B","Y"))</f>
        <v>D</v>
      </c>
      <c r="N161" s="3" t="str">
        <f>IF('Cevap Anahtarı'!K$3=cevaplar2!T163,"D",IF(cevaplar2!T163="","B","Y"))</f>
        <v>D</v>
      </c>
      <c r="O161" s="3" t="str">
        <f>IF('Cevap Anahtarı'!L$3=cevaplar2!U163,"D",IF(cevaplar2!U163="","B","Y"))</f>
        <v>D</v>
      </c>
      <c r="P161" s="3" t="str">
        <f>IF('Cevap Anahtarı'!M$3=cevaplar2!V163,"D",IF(cevaplar2!V163="","B","Y"))</f>
        <v>D</v>
      </c>
      <c r="Q161" s="3" t="str">
        <f>IF('Cevap Anahtarı'!N$3=cevaplar2!W163,"D",IF(cevaplar2!W163="","B","Y"))</f>
        <v>D</v>
      </c>
      <c r="R161" s="3" t="str">
        <f>IF('Cevap Anahtarı'!O$3=cevaplar2!X163,"D",IF(cevaplar2!X163="","B","Y"))</f>
        <v>D</v>
      </c>
      <c r="S161" s="3" t="str">
        <f>IF('Cevap Anahtarı'!P$3=cevaplar2!Y163,"D",IF(cevaplar2!Y163="","B","Y"))</f>
        <v>Y</v>
      </c>
      <c r="T161" s="3" t="str">
        <f>IF('Cevap Anahtarı'!Q$3=cevaplar2!Z163,"D",IF(cevaplar2!Z163="","B","Y"))</f>
        <v>D</v>
      </c>
      <c r="U161" s="3" t="str">
        <f>IF('Cevap Anahtarı'!R$3=cevaplar2!AA163,"D",IF(cevaplar2!AA163="","B","Y"))</f>
        <v>Y</v>
      </c>
      <c r="V161" s="3" t="str">
        <f>IF('Cevap Anahtarı'!S$3=cevaplar2!AB163,"D",IF(cevaplar2!AB163="","B","Y"))</f>
        <v>Y</v>
      </c>
      <c r="W161" s="3" t="str">
        <f>IF('Cevap Anahtarı'!T$3=cevaplar2!AC163,"D",IF(cevaplar2!AC163="","B","Y"))</f>
        <v>D</v>
      </c>
      <c r="X161" s="3" t="str">
        <f>IF('Cevap Anahtarı'!U$3=cevaplar2!AD163,"D",IF(cevaplar2!AD163="","B","Y"))</f>
        <v>D</v>
      </c>
      <c r="Y161" s="43" t="str">
        <f>IF('Cevap Anahtarı'!V$3=cevaplar2!AF163,"D",IF(cevaplar2!AF163="","B","Y"))</f>
        <v>Y</v>
      </c>
      <c r="Z161" s="43" t="str">
        <f>IF('Cevap Anahtarı'!W$3=cevaplar2!AG163,"D",IF(cevaplar2!AG163="","B","Y"))</f>
        <v>Y</v>
      </c>
      <c r="AA161" s="43" t="str">
        <f>IF('Cevap Anahtarı'!X$3=cevaplar2!AH163,"D",IF(cevaplar2!AH163="","B","Y"))</f>
        <v>Y</v>
      </c>
      <c r="AB161" s="43" t="str">
        <f>IF('Cevap Anahtarı'!Y$3=cevaplar2!AI163,"D",IF(cevaplar2!AI163="","B","Y"))</f>
        <v>Y</v>
      </c>
      <c r="AC161" s="43" t="str">
        <f>IF('Cevap Anahtarı'!Z$3=cevaplar2!AJ163,"D",IF(cevaplar2!AJ163="","B","Y"))</f>
        <v>D</v>
      </c>
      <c r="AD161" s="43" t="str">
        <f>IF('Cevap Anahtarı'!AA$3=cevaplar2!AK163,"D",IF(cevaplar2!AK163="","B","Y"))</f>
        <v>Y</v>
      </c>
      <c r="AE161" s="43" t="str">
        <f>IF('Cevap Anahtarı'!AB$3=cevaplar2!AL163,"D",IF(cevaplar2!AL163="","B","Y"))</f>
        <v>D</v>
      </c>
      <c r="AF161" s="43" t="str">
        <f>IF('Cevap Anahtarı'!AC$3=cevaplar2!AM163,"D",IF(cevaplar2!AM163="","B","Y"))</f>
        <v>Y</v>
      </c>
      <c r="AG161" s="43" t="str">
        <f>IF('Cevap Anahtarı'!AD$3=cevaplar2!AN163,"D",IF(cevaplar2!AN163="","B","Y"))</f>
        <v>Y</v>
      </c>
      <c r="AH161" s="43" t="str">
        <f>IF('Cevap Anahtarı'!AE$3=cevaplar2!AO163,"D",IF(cevaplar2!AO163="","B","Y"))</f>
        <v>Y</v>
      </c>
      <c r="AI161" s="43" t="str">
        <f>IF('Cevap Anahtarı'!AF$3=cevaplar2!AP163,"D",IF(cevaplar2!AP163="","B","Y"))</f>
        <v>D</v>
      </c>
      <c r="AJ161" s="43" t="str">
        <f>IF('Cevap Anahtarı'!AG$3=cevaplar2!AQ163,"D",IF(cevaplar2!AQ163="","B","Y"))</f>
        <v>D</v>
      </c>
      <c r="AK161" s="43" t="str">
        <f>IF('Cevap Anahtarı'!AH$3=cevaplar2!AR163,"D",IF(cevaplar2!AR163="","B","Y"))</f>
        <v>Y</v>
      </c>
      <c r="AL161" s="43" t="str">
        <f>IF('Cevap Anahtarı'!AI$3=cevaplar2!AS163,"D",IF(cevaplar2!AS163="","B","Y"))</f>
        <v>Y</v>
      </c>
      <c r="AM161" s="43" t="str">
        <f>IF('Cevap Anahtarı'!AJ$3=cevaplar2!AT163,"D",IF(cevaplar2!AT163="","B","Y"))</f>
        <v>Y</v>
      </c>
      <c r="AN161" s="43" t="str">
        <f>IF('Cevap Anahtarı'!AK$3=cevaplar2!AU163,"D",IF(cevaplar2!AU163="","B","Y"))</f>
        <v>Y</v>
      </c>
      <c r="AO161" s="43" t="str">
        <f>IF('Cevap Anahtarı'!AL$3=cevaplar2!AV163,"D",IF(cevaplar2!AV163="","B","Y"))</f>
        <v>Y</v>
      </c>
      <c r="AP161" s="43" t="str">
        <f>IF('Cevap Anahtarı'!AM$3=cevaplar2!AW163,"D",IF(cevaplar2!AW163="","B","Y"))</f>
        <v>Y</v>
      </c>
      <c r="AQ161" s="43" t="str">
        <f>IF('Cevap Anahtarı'!AN$3=cevaplar2!AX163,"D",IF(cevaplar2!AX163="","B","Y"))</f>
        <v>Y</v>
      </c>
      <c r="AR161" s="43" t="str">
        <f>IF('Cevap Anahtarı'!AO$3=cevaplar2!AY163,"D",IF(cevaplar2!AY163="","B","Y"))</f>
        <v>Y</v>
      </c>
      <c r="AS161" s="45" t="str">
        <f>IF('Cevap Anahtarı'!AP$3=cevaplar2!BA163,"D",IF(cevaplar2!BA163="","B","Y"))</f>
        <v>D</v>
      </c>
      <c r="AT161" s="45" t="str">
        <f>IF('Cevap Anahtarı'!AQ$3=cevaplar2!BB163,"D",IF(cevaplar2!BB163="","B","Y"))</f>
        <v>D</v>
      </c>
      <c r="AU161" s="45" t="str">
        <f>IF('Cevap Anahtarı'!AR$3=cevaplar2!BC163,"D",IF(cevaplar2!BC163="","B","Y"))</f>
        <v>Y</v>
      </c>
      <c r="AV161" s="45" t="str">
        <f>IF('Cevap Anahtarı'!AS$3=cevaplar2!BD163,"D",IF(cevaplar2!BD163="","B","Y"))</f>
        <v>D</v>
      </c>
      <c r="AW161" s="45" t="str">
        <f>IF('Cevap Anahtarı'!AT$3=cevaplar2!BE163,"D",IF(cevaplar2!BE163="","B","Y"))</f>
        <v>D</v>
      </c>
      <c r="AX161" s="45" t="str">
        <f>IF('Cevap Anahtarı'!AU$3=cevaplar2!BF163,"D",IF(cevaplar2!BF163="","B","Y"))</f>
        <v>D</v>
      </c>
      <c r="AY161" s="45" t="str">
        <f>IF('Cevap Anahtarı'!AV$3=cevaplar2!BG163,"D",IF(cevaplar2!BG163="","B","Y"))</f>
        <v>D</v>
      </c>
      <c r="AZ161" s="45" t="str">
        <f>IF('Cevap Anahtarı'!AW$3=cevaplar2!BH163,"D",IF(cevaplar2!BH163="","B","Y"))</f>
        <v>D</v>
      </c>
      <c r="BA161" s="45" t="str">
        <f>IF('Cevap Anahtarı'!AX$3=cevaplar2!BI163,"D",IF(cevaplar2!BI163="","B","Y"))</f>
        <v>Y</v>
      </c>
      <c r="BB161" s="45" t="str">
        <f>IF('Cevap Anahtarı'!AY$3=cevaplar2!BJ163,"D",IF(cevaplar2!BJ163="","B","Y"))</f>
        <v>D</v>
      </c>
      <c r="BC161" s="45" t="str">
        <f>IF('Cevap Anahtarı'!AZ$3=cevaplar2!BK163,"D",IF(cevaplar2!BK163="","B","Y"))</f>
        <v>Y</v>
      </c>
      <c r="BD161" s="45" t="str">
        <f>IF('Cevap Anahtarı'!BA$3=cevaplar2!BL163,"D",IF(cevaplar2!BL163="","B","Y"))</f>
        <v>Y</v>
      </c>
      <c r="BE161" s="45" t="str">
        <f>IF('Cevap Anahtarı'!BB$3=cevaplar2!BM163,"D",IF(cevaplar2!BM163="","B","Y"))</f>
        <v>D</v>
      </c>
      <c r="BF161" s="45" t="str">
        <f>IF('Cevap Anahtarı'!BC$3=cevaplar2!BN163,"D",IF(cevaplar2!BN163="","B","Y"))</f>
        <v>Y</v>
      </c>
      <c r="BG161" s="45" t="str">
        <f>IF('Cevap Anahtarı'!BD$3=cevaplar2!BO163,"D",IF(cevaplar2!BO163="","B","Y"))</f>
        <v>D</v>
      </c>
      <c r="BH161" s="45" t="str">
        <f>IF('Cevap Anahtarı'!BE$3=cevaplar2!BP163,"D",IF(cevaplar2!BP163="","B","Y"))</f>
        <v>D</v>
      </c>
      <c r="BI161" s="45" t="str">
        <f>IF('Cevap Anahtarı'!BF$3=cevaplar2!BQ163,"D",IF(cevaplar2!BQ163="","B","Y"))</f>
        <v>Y</v>
      </c>
      <c r="BJ161" s="45" t="str">
        <f>IF('Cevap Anahtarı'!BG$3=cevaplar2!BR163,"D",IF(cevaplar2!BR163="","B","Y"))</f>
        <v>Y</v>
      </c>
      <c r="BK161" s="45" t="str">
        <f>IF('Cevap Anahtarı'!BH$3=cevaplar2!BS163,"D",IF(cevaplar2!BS163="","B","Y"))</f>
        <v>D</v>
      </c>
      <c r="BL161" s="45" t="str">
        <f>IF('Cevap Anahtarı'!BI$3=cevaplar2!BT163,"D",IF(cevaplar2!BT163="","B","Y"))</f>
        <v>D</v>
      </c>
      <c r="BM161" s="47" t="str">
        <f>IF('Cevap Anahtarı'!BJ$3=cevaplar2!BV163,"D",IF(cevaplar2!BV163="","B","Y"))</f>
        <v>Y</v>
      </c>
      <c r="BN161" s="47" t="str">
        <f>IF('Cevap Anahtarı'!BK$3=cevaplar2!BW163,"D",IF(cevaplar2!BW163="","B","Y"))</f>
        <v>D</v>
      </c>
      <c r="BO161" s="47" t="str">
        <f>IF('Cevap Anahtarı'!BL$3=cevaplar2!BX163,"D",IF(cevaplar2!BX163="","B","Y"))</f>
        <v>D</v>
      </c>
      <c r="BP161" s="47" t="str">
        <f>IF('Cevap Anahtarı'!BM$3=cevaplar2!BY163,"D",IF(cevaplar2!BY163="","B","Y"))</f>
        <v>Y</v>
      </c>
      <c r="BQ161" s="47" t="str">
        <f>IF('Cevap Anahtarı'!BN$3=cevaplar2!BZ163,"D",IF(cevaplar2!BZ163="","B","Y"))</f>
        <v>D</v>
      </c>
      <c r="BR161" s="47" t="str">
        <f>IF('Cevap Anahtarı'!BO$3=cevaplar2!CA163,"D",IF(cevaplar2!CA163="","B","Y"))</f>
        <v>D</v>
      </c>
      <c r="BS161" s="47" t="str">
        <f>IF('Cevap Anahtarı'!BP$3=cevaplar2!CB163,"D",IF(cevaplar2!CB163="","B","Y"))</f>
        <v>Y</v>
      </c>
      <c r="BT161" s="47" t="str">
        <f>IF('Cevap Anahtarı'!BQ$3=cevaplar2!CC163,"D",IF(cevaplar2!CC163="","B","Y"))</f>
        <v>Y</v>
      </c>
      <c r="BU161" s="47" t="str">
        <f>IF('Cevap Anahtarı'!BR$3=cevaplar2!CD163,"D",IF(cevaplar2!CD163="","B","Y"))</f>
        <v>Y</v>
      </c>
      <c r="BV161" s="47" t="str">
        <f>IF('Cevap Anahtarı'!BS$3=cevaplar2!CE163,"D",IF(cevaplar2!CE163="","B","Y"))</f>
        <v>D</v>
      </c>
      <c r="BW161" s="47" t="str">
        <f>IF('Cevap Anahtarı'!BT$3=cevaplar2!CF163,"D",IF(cevaplar2!CF163="","B","Y"))</f>
        <v>Y</v>
      </c>
      <c r="BX161" s="47" t="str">
        <f>IF('Cevap Anahtarı'!BU$3=cevaplar2!CG163,"D",IF(cevaplar2!CG163="","B","Y"))</f>
        <v>Y</v>
      </c>
      <c r="BY161" s="47" t="str">
        <f>IF('Cevap Anahtarı'!BV$3=cevaplar2!CH163,"D",IF(cevaplar2!CH163="","B","Y"))</f>
        <v>D</v>
      </c>
      <c r="BZ161" s="47" t="str">
        <f>IF('Cevap Anahtarı'!BW$3=cevaplar2!CI163,"D",IF(cevaplar2!CI163="","B","Y"))</f>
        <v>D</v>
      </c>
      <c r="CA161" s="47" t="str">
        <f>IF('Cevap Anahtarı'!BX$3=cevaplar2!CJ163,"D",IF(cevaplar2!CJ163="","B","Y"))</f>
        <v>Y</v>
      </c>
      <c r="CB161" s="47" t="str">
        <f>IF('Cevap Anahtarı'!BY$3=cevaplar2!CK163,"D",IF(cevaplar2!CK163="","B","Y"))</f>
        <v>D</v>
      </c>
      <c r="CC161" s="47" t="str">
        <f>IF('Cevap Anahtarı'!BZ$3=cevaplar2!CL163,"D",IF(cevaplar2!CL163="","B","Y"))</f>
        <v>D</v>
      </c>
      <c r="CD161" s="47" t="str">
        <f>IF('Cevap Anahtarı'!CA$3=cevaplar2!CM163,"D",IF(cevaplar2!CM163="","B","Y"))</f>
        <v>D</v>
      </c>
      <c r="CE161" s="47" t="str">
        <f>IF('Cevap Anahtarı'!CB$3=cevaplar2!CN163,"D",IF(cevaplar2!CN163="","B","Y"))</f>
        <v>D</v>
      </c>
      <c r="CF161" s="47" t="str">
        <f>IF('Cevap Anahtarı'!CC$3=cevaplar2!CO163,"D",IF(cevaplar2!CO163="","B","Y"))</f>
        <v>Y</v>
      </c>
      <c r="CG161" s="2" t="str">
        <f>IF('Cevap Anahtarı'!CD$3=cevaplar2!CQ163,"D",IF(cevaplar2!CQ163="","B","Y"))</f>
        <v>D</v>
      </c>
      <c r="CH161" s="2" t="str">
        <f>IF('Cevap Anahtarı'!CE$3=cevaplar2!CR163,"D",IF(cevaplar2!CR163="","B","Y"))</f>
        <v>Y</v>
      </c>
      <c r="CI161" s="2" t="str">
        <f>IF('Cevap Anahtarı'!CF$3=cevaplar2!CS163,"D",IF(cevaplar2!CS163="","B","Y"))</f>
        <v>D</v>
      </c>
      <c r="CJ161" s="2" t="str">
        <f>IF('Cevap Anahtarı'!CG$3=cevaplar2!CT163,"D",IF(cevaplar2!CT163="","B","Y"))</f>
        <v>D</v>
      </c>
      <c r="CK161" s="2" t="str">
        <f>IF('Cevap Anahtarı'!CH$3=cevaplar2!CU163,"D",IF(cevaplar2!CU163="","B","Y"))</f>
        <v>D</v>
      </c>
      <c r="CL161" s="2" t="str">
        <f>IF('Cevap Anahtarı'!CI$3=cevaplar2!CV163,"D",IF(cevaplar2!CV163="","B","Y"))</f>
        <v>Y</v>
      </c>
      <c r="CM161" s="2" t="str">
        <f>IF('Cevap Anahtarı'!CJ$3=cevaplar2!CW163,"D",IF(cevaplar2!CW163="","B","Y"))</f>
        <v>Y</v>
      </c>
      <c r="CN161" s="2" t="str">
        <f>IF('Cevap Anahtarı'!CK$3=cevaplar2!CX163,"D",IF(cevaplar2!CX163="","B","Y"))</f>
        <v>D</v>
      </c>
      <c r="CO161" s="2" t="str">
        <f>IF('Cevap Anahtarı'!CL$3=cevaplar2!CY163,"D",IF(cevaplar2!CY163="","B","Y"))</f>
        <v>D</v>
      </c>
      <c r="CP161" s="2" t="str">
        <f>IF('Cevap Anahtarı'!CM$3=cevaplar2!CZ163,"D",IF(cevaplar2!CZ163="","B","Y"))</f>
        <v>D</v>
      </c>
      <c r="CQ161" s="2" t="str">
        <f>IF('Cevap Anahtarı'!CN$3=cevaplar2!DA163,"D",IF(cevaplar2!DA163="","B","Y"))</f>
        <v>D</v>
      </c>
      <c r="CR161" s="2" t="str">
        <f>IF('Cevap Anahtarı'!CO$3=cevaplar2!DB163,"D",IF(cevaplar2!DB163="","B","Y"))</f>
        <v>Y</v>
      </c>
      <c r="CS161" s="2" t="str">
        <f>IF('Cevap Anahtarı'!CP$3=cevaplar2!DC163,"D",IF(cevaplar2!DC163="","B","Y"))</f>
        <v>Y</v>
      </c>
      <c r="CT161" s="2" t="str">
        <f>IF('Cevap Anahtarı'!CQ$3=cevaplar2!DD163,"D",IF(cevaplar2!DD163="","B","Y"))</f>
        <v>Y</v>
      </c>
      <c r="CU161" s="2" t="str">
        <f>IF('Cevap Anahtarı'!CR$3=cevaplar2!DE163,"D",IF(cevaplar2!DE163="","B","Y"))</f>
        <v>Y</v>
      </c>
      <c r="CV161" s="2" t="str">
        <f>IF('Cevap Anahtarı'!CS$3=cevaplar2!DF163,"D",IF(cevaplar2!DF163="","B","Y"))</f>
        <v>D</v>
      </c>
      <c r="CW161" s="2" t="str">
        <f>IF('Cevap Anahtarı'!CT$3=cevaplar2!DG163,"D",IF(cevaplar2!DG163="","B","Y"))</f>
        <v>D</v>
      </c>
      <c r="CX161" s="2" t="str">
        <f>IF('Cevap Anahtarı'!CU$3=cevaplar2!DH163,"D",IF(cevaplar2!DH163="","B","Y"))</f>
        <v>Y</v>
      </c>
      <c r="CY161" s="2" t="str">
        <f>IF('Cevap Anahtarı'!CV$3=cevaplar2!DI163,"D",IF(cevaplar2!DI163="","B","Y"))</f>
        <v>Y</v>
      </c>
      <c r="CZ161" s="2" t="str">
        <f>IF('Cevap Anahtarı'!CW$3=cevaplar2!DJ163,"D",IF(cevaplar2!DJ163="","B","Y"))</f>
        <v>Y</v>
      </c>
      <c r="DA161" s="51" t="str">
        <f>IF('Cevap Anahtarı'!CX$3=cevaplar2!DL163,"D",IF(cevaplar2!DL163="","B","Y"))</f>
        <v>D</v>
      </c>
      <c r="DB161" s="51" t="str">
        <f>IF('Cevap Anahtarı'!CY$3=cevaplar2!DM163,"D",IF(cevaplar2!DM163="","B","Y"))</f>
        <v>D</v>
      </c>
      <c r="DC161" s="51" t="str">
        <f>IF('Cevap Anahtarı'!CZ$3=cevaplar2!DN163,"D",IF(cevaplar2!DN163="","B","Y"))</f>
        <v>D</v>
      </c>
      <c r="DD161" s="51" t="str">
        <f>IF('Cevap Anahtarı'!DA$3=cevaplar2!DO163,"D",IF(cevaplar2!DO163="","B","Y"))</f>
        <v>D</v>
      </c>
      <c r="DE161" s="51" t="str">
        <f>IF('Cevap Anahtarı'!DB$3=cevaplar2!DP163,"D",IF(cevaplar2!DP163="","B","Y"))</f>
        <v>D</v>
      </c>
      <c r="DF161" s="51" t="str">
        <f>IF('Cevap Anahtarı'!DC$3=cevaplar2!DQ163,"D",IF(cevaplar2!DQ163="","B","Y"))</f>
        <v>D</v>
      </c>
      <c r="DG161" s="51" t="str">
        <f>IF('Cevap Anahtarı'!DD$3=cevaplar2!DR163,"D",IF(cevaplar2!DR163="","B","Y"))</f>
        <v>D</v>
      </c>
      <c r="DH161" s="51" t="str">
        <f>IF('Cevap Anahtarı'!DE$3=cevaplar2!DS163,"D",IF(cevaplar2!DS163="","B","Y"))</f>
        <v>Y</v>
      </c>
      <c r="DI161" s="51" t="str">
        <f>IF('Cevap Anahtarı'!DF$3=cevaplar2!DT163,"D",IF(cevaplar2!DT163="","B","Y"))</f>
        <v>D</v>
      </c>
      <c r="DJ161" s="51" t="str">
        <f>IF('Cevap Anahtarı'!DG$3=cevaplar2!DU163,"D",IF(cevaplar2!DU163="","B","Y"))</f>
        <v>D</v>
      </c>
      <c r="DK161" s="51" t="str">
        <f>IF('Cevap Anahtarı'!DH$3=cevaplar2!DV163,"D",IF(cevaplar2!DV163="","B","Y"))</f>
        <v>D</v>
      </c>
      <c r="DL161" s="51" t="str">
        <f>IF('Cevap Anahtarı'!DI$3=cevaplar2!DW163,"D",IF(cevaplar2!DW163="","B","Y"))</f>
        <v>D</v>
      </c>
      <c r="DM161" s="51" t="str">
        <f>IF('Cevap Anahtarı'!DJ$3=cevaplar2!DX163,"D",IF(cevaplar2!DX163="","B","Y"))</f>
        <v>D</v>
      </c>
      <c r="DN161" s="51" t="str">
        <f>IF('Cevap Anahtarı'!DK$3=cevaplar2!DY163,"D",IF(cevaplar2!DY163="","B","Y"))</f>
        <v>D</v>
      </c>
      <c r="DO161" s="51" t="str">
        <f>IF('Cevap Anahtarı'!DL$3=cevaplar2!DZ163,"D",IF(cevaplar2!DZ163="","B","Y"))</f>
        <v>D</v>
      </c>
      <c r="DP161" s="51" t="str">
        <f>IF('Cevap Anahtarı'!DM$3=cevaplar2!EA163,"D",IF(cevaplar2!EA163="","B","Y"))</f>
        <v>D</v>
      </c>
      <c r="DQ161" s="51" t="str">
        <f>IF('Cevap Anahtarı'!DN$3=cevaplar2!EB163,"D",IF(cevaplar2!EB163="","B","Y"))</f>
        <v>Y</v>
      </c>
      <c r="DR161" s="51" t="str">
        <f>IF('Cevap Anahtarı'!DO$3=cevaplar2!EC163,"D",IF(cevaplar2!EC163="","B","Y"))</f>
        <v>D</v>
      </c>
      <c r="DS161" s="51" t="str">
        <f>IF('Cevap Anahtarı'!DP$3=cevaplar2!ED163,"D",IF(cevaplar2!ED163="","B","Y"))</f>
        <v>Y</v>
      </c>
      <c r="DT161" s="51" t="str">
        <f>IF('Cevap Anahtarı'!DQ$3=cevaplar2!EE163,"D",IF(cevaplar2!EE163="","B","Y"))</f>
        <v>D</v>
      </c>
      <c r="DV161" s="104">
        <f t="shared" si="12"/>
        <v>65</v>
      </c>
      <c r="DW161" s="104">
        <f t="shared" si="13"/>
        <v>20</v>
      </c>
      <c r="DX161" s="104">
        <f t="shared" si="14"/>
        <v>65</v>
      </c>
      <c r="DY161" s="104">
        <f t="shared" si="15"/>
        <v>55</v>
      </c>
      <c r="DZ161" s="104">
        <f t="shared" si="16"/>
        <v>50</v>
      </c>
      <c r="EA161" s="104">
        <f t="shared" si="17"/>
        <v>85</v>
      </c>
    </row>
    <row r="162" spans="1:131" ht="18.75" customHeight="1" x14ac:dyDescent="0.2">
      <c r="A162" s="52">
        <v>160</v>
      </c>
      <c r="B162" s="53" t="str">
        <f>cevaplar!B164</f>
        <v>KAMAN ORTAOKULU</v>
      </c>
      <c r="C162" s="52" t="str">
        <f>cevaplar!C164</f>
        <v>8/C</v>
      </c>
      <c r="D162" s="53" t="str">
        <f>cevaplar!E164</f>
        <v>GÜLFİDAN ÖZDEMİR</v>
      </c>
      <c r="E162" s="3" t="str">
        <f>IF('Cevap Anahtarı'!B$3=cevaplar2!K164,"D",IF(cevaplar2!K164="","B","Y"))</f>
        <v>Y</v>
      </c>
      <c r="F162" s="3" t="str">
        <f>IF('Cevap Anahtarı'!C$3=cevaplar2!L164,"D",IF(cevaplar2!L164="","B","Y"))</f>
        <v>D</v>
      </c>
      <c r="G162" s="3" t="str">
        <f>IF('Cevap Anahtarı'!D$3=cevaplar2!M164,"D",IF(cevaplar2!M164="","B","Y"))</f>
        <v>D</v>
      </c>
      <c r="H162" s="3" t="str">
        <f>IF('Cevap Anahtarı'!E$3=cevaplar2!N164,"D",IF(cevaplar2!N164="","B","Y"))</f>
        <v>D</v>
      </c>
      <c r="I162" s="3" t="str">
        <f>IF('Cevap Anahtarı'!F$3=cevaplar2!O164,"D",IF(cevaplar2!O164="","B","Y"))</f>
        <v>Y</v>
      </c>
      <c r="J162" s="3" t="str">
        <f>IF('Cevap Anahtarı'!G$3=cevaplar2!P164,"D",IF(cevaplar2!P164="","B","Y"))</f>
        <v>D</v>
      </c>
      <c r="K162" s="3" t="str">
        <f>IF('Cevap Anahtarı'!H$3=cevaplar2!Q164,"D",IF(cevaplar2!Q164="","B","Y"))</f>
        <v>D</v>
      </c>
      <c r="L162" s="3" t="str">
        <f>IF('Cevap Anahtarı'!I$3=cevaplar2!R164,"D",IF(cevaplar2!R164="","B","Y"))</f>
        <v>D</v>
      </c>
      <c r="M162" s="3" t="str">
        <f>IF('Cevap Anahtarı'!J$3=cevaplar2!S164,"D",IF(cevaplar2!S164="","B","Y"))</f>
        <v>D</v>
      </c>
      <c r="N162" s="3" t="str">
        <f>IF('Cevap Anahtarı'!K$3=cevaplar2!T164,"D",IF(cevaplar2!T164="","B","Y"))</f>
        <v>D</v>
      </c>
      <c r="O162" s="3" t="str">
        <f>IF('Cevap Anahtarı'!L$3=cevaplar2!U164,"D",IF(cevaplar2!U164="","B","Y"))</f>
        <v>Y</v>
      </c>
      <c r="P162" s="3" t="str">
        <f>IF('Cevap Anahtarı'!M$3=cevaplar2!V164,"D",IF(cevaplar2!V164="","B","Y"))</f>
        <v>D</v>
      </c>
      <c r="Q162" s="3" t="str">
        <f>IF('Cevap Anahtarı'!N$3=cevaplar2!W164,"D",IF(cevaplar2!W164="","B","Y"))</f>
        <v>D</v>
      </c>
      <c r="R162" s="3" t="str">
        <f>IF('Cevap Anahtarı'!O$3=cevaplar2!X164,"D",IF(cevaplar2!X164="","B","Y"))</f>
        <v>D</v>
      </c>
      <c r="S162" s="3" t="str">
        <f>IF('Cevap Anahtarı'!P$3=cevaplar2!Y164,"D",IF(cevaplar2!Y164="","B","Y"))</f>
        <v>D</v>
      </c>
      <c r="T162" s="3" t="str">
        <f>IF('Cevap Anahtarı'!Q$3=cevaplar2!Z164,"D",IF(cevaplar2!Z164="","B","Y"))</f>
        <v>D</v>
      </c>
      <c r="U162" s="3" t="str">
        <f>IF('Cevap Anahtarı'!R$3=cevaplar2!AA164,"D",IF(cevaplar2!AA164="","B","Y"))</f>
        <v>D</v>
      </c>
      <c r="V162" s="3" t="str">
        <f>IF('Cevap Anahtarı'!S$3=cevaplar2!AB164,"D",IF(cevaplar2!AB164="","B","Y"))</f>
        <v>Y</v>
      </c>
      <c r="W162" s="3" t="str">
        <f>IF('Cevap Anahtarı'!T$3=cevaplar2!AC164,"D",IF(cevaplar2!AC164="","B","Y"))</f>
        <v>D</v>
      </c>
      <c r="X162" s="3" t="str">
        <f>IF('Cevap Anahtarı'!U$3=cevaplar2!AD164,"D",IF(cevaplar2!AD164="","B","Y"))</f>
        <v>D</v>
      </c>
      <c r="Y162" s="43" t="str">
        <f>IF('Cevap Anahtarı'!V$3=cevaplar2!AF164,"D",IF(cevaplar2!AF164="","B","Y"))</f>
        <v>D</v>
      </c>
      <c r="Z162" s="43" t="str">
        <f>IF('Cevap Anahtarı'!W$3=cevaplar2!AG164,"D",IF(cevaplar2!AG164="","B","Y"))</f>
        <v>Y</v>
      </c>
      <c r="AA162" s="43" t="str">
        <f>IF('Cevap Anahtarı'!X$3=cevaplar2!AH164,"D",IF(cevaplar2!AH164="","B","Y"))</f>
        <v>Y</v>
      </c>
      <c r="AB162" s="43" t="str">
        <f>IF('Cevap Anahtarı'!Y$3=cevaplar2!AI164,"D",IF(cevaplar2!AI164="","B","Y"))</f>
        <v>Y</v>
      </c>
      <c r="AC162" s="43" t="str">
        <f>IF('Cevap Anahtarı'!Z$3=cevaplar2!AJ164,"D",IF(cevaplar2!AJ164="","B","Y"))</f>
        <v>D</v>
      </c>
      <c r="AD162" s="43" t="str">
        <f>IF('Cevap Anahtarı'!AA$3=cevaplar2!AK164,"D",IF(cevaplar2!AK164="","B","Y"))</f>
        <v>Y</v>
      </c>
      <c r="AE162" s="43" t="str">
        <f>IF('Cevap Anahtarı'!AB$3=cevaplar2!AL164,"D",IF(cevaplar2!AL164="","B","Y"))</f>
        <v>D</v>
      </c>
      <c r="AF162" s="43" t="str">
        <f>IF('Cevap Anahtarı'!AC$3=cevaplar2!AM164,"D",IF(cevaplar2!AM164="","B","Y"))</f>
        <v>Y</v>
      </c>
      <c r="AG162" s="43" t="str">
        <f>IF('Cevap Anahtarı'!AD$3=cevaplar2!AN164,"D",IF(cevaplar2!AN164="","B","Y"))</f>
        <v>Y</v>
      </c>
      <c r="AH162" s="43" t="str">
        <f>IF('Cevap Anahtarı'!AE$3=cevaplar2!AO164,"D",IF(cevaplar2!AO164="","B","Y"))</f>
        <v>Y</v>
      </c>
      <c r="AI162" s="43" t="str">
        <f>IF('Cevap Anahtarı'!AF$3=cevaplar2!AP164,"D",IF(cevaplar2!AP164="","B","Y"))</f>
        <v>D</v>
      </c>
      <c r="AJ162" s="43" t="str">
        <f>IF('Cevap Anahtarı'!AG$3=cevaplar2!AQ164,"D",IF(cevaplar2!AQ164="","B","Y"))</f>
        <v>Y</v>
      </c>
      <c r="AK162" s="43" t="str">
        <f>IF('Cevap Anahtarı'!AH$3=cevaplar2!AR164,"D",IF(cevaplar2!AR164="","B","Y"))</f>
        <v>D</v>
      </c>
      <c r="AL162" s="43" t="str">
        <f>IF('Cevap Anahtarı'!AI$3=cevaplar2!AS164,"D",IF(cevaplar2!AS164="","B","Y"))</f>
        <v>Y</v>
      </c>
      <c r="AM162" s="43" t="str">
        <f>IF('Cevap Anahtarı'!AJ$3=cevaplar2!AT164,"D",IF(cevaplar2!AT164="","B","Y"))</f>
        <v>Y</v>
      </c>
      <c r="AN162" s="43" t="str">
        <f>IF('Cevap Anahtarı'!AK$3=cevaplar2!AU164,"D",IF(cevaplar2!AU164="","B","Y"))</f>
        <v>Y</v>
      </c>
      <c r="AO162" s="43" t="str">
        <f>IF('Cevap Anahtarı'!AL$3=cevaplar2!AV164,"D",IF(cevaplar2!AV164="","B","Y"))</f>
        <v>D</v>
      </c>
      <c r="AP162" s="43" t="str">
        <f>IF('Cevap Anahtarı'!AM$3=cevaplar2!AW164,"D",IF(cevaplar2!AW164="","B","Y"))</f>
        <v>Y</v>
      </c>
      <c r="AQ162" s="43" t="str">
        <f>IF('Cevap Anahtarı'!AN$3=cevaplar2!AX164,"D",IF(cevaplar2!AX164="","B","Y"))</f>
        <v>Y</v>
      </c>
      <c r="AR162" s="43" t="str">
        <f>IF('Cevap Anahtarı'!AO$3=cevaplar2!AY164,"D",IF(cevaplar2!AY164="","B","Y"))</f>
        <v>D</v>
      </c>
      <c r="AS162" s="45" t="str">
        <f>IF('Cevap Anahtarı'!AP$3=cevaplar2!BA164,"D",IF(cevaplar2!BA164="","B","Y"))</f>
        <v>D</v>
      </c>
      <c r="AT162" s="45" t="str">
        <f>IF('Cevap Anahtarı'!AQ$3=cevaplar2!BB164,"D",IF(cevaplar2!BB164="","B","Y"))</f>
        <v>D</v>
      </c>
      <c r="AU162" s="45" t="str">
        <f>IF('Cevap Anahtarı'!AR$3=cevaplar2!BC164,"D",IF(cevaplar2!BC164="","B","Y"))</f>
        <v>D</v>
      </c>
      <c r="AV162" s="45" t="str">
        <f>IF('Cevap Anahtarı'!AS$3=cevaplar2!BD164,"D",IF(cevaplar2!BD164="","B","Y"))</f>
        <v>D</v>
      </c>
      <c r="AW162" s="45" t="str">
        <f>IF('Cevap Anahtarı'!AT$3=cevaplar2!BE164,"D",IF(cevaplar2!BE164="","B","Y"))</f>
        <v>D</v>
      </c>
      <c r="AX162" s="45" t="str">
        <f>IF('Cevap Anahtarı'!AU$3=cevaplar2!BF164,"D",IF(cevaplar2!BF164="","B","Y"))</f>
        <v>D</v>
      </c>
      <c r="AY162" s="45" t="str">
        <f>IF('Cevap Anahtarı'!AV$3=cevaplar2!BG164,"D",IF(cevaplar2!BG164="","B","Y"))</f>
        <v>Y</v>
      </c>
      <c r="AZ162" s="45" t="str">
        <f>IF('Cevap Anahtarı'!AW$3=cevaplar2!BH164,"D",IF(cevaplar2!BH164="","B","Y"))</f>
        <v>D</v>
      </c>
      <c r="BA162" s="45" t="str">
        <f>IF('Cevap Anahtarı'!AX$3=cevaplar2!BI164,"D",IF(cevaplar2!BI164="","B","Y"))</f>
        <v>Y</v>
      </c>
      <c r="BB162" s="45" t="str">
        <f>IF('Cevap Anahtarı'!AY$3=cevaplar2!BJ164,"D",IF(cevaplar2!BJ164="","B","Y"))</f>
        <v>D</v>
      </c>
      <c r="BC162" s="45" t="str">
        <f>IF('Cevap Anahtarı'!AZ$3=cevaplar2!BK164,"D",IF(cevaplar2!BK164="","B","Y"))</f>
        <v>Y</v>
      </c>
      <c r="BD162" s="45" t="str">
        <f>IF('Cevap Anahtarı'!BA$3=cevaplar2!BL164,"D",IF(cevaplar2!BL164="","B","Y"))</f>
        <v>D</v>
      </c>
      <c r="BE162" s="45" t="str">
        <f>IF('Cevap Anahtarı'!BB$3=cevaplar2!BM164,"D",IF(cevaplar2!BM164="","B","Y"))</f>
        <v>Y</v>
      </c>
      <c r="BF162" s="45" t="str">
        <f>IF('Cevap Anahtarı'!BC$3=cevaplar2!BN164,"D",IF(cevaplar2!BN164="","B","Y"))</f>
        <v>D</v>
      </c>
      <c r="BG162" s="45" t="str">
        <f>IF('Cevap Anahtarı'!BD$3=cevaplar2!BO164,"D",IF(cevaplar2!BO164="","B","Y"))</f>
        <v>Y</v>
      </c>
      <c r="BH162" s="45" t="str">
        <f>IF('Cevap Anahtarı'!BE$3=cevaplar2!BP164,"D",IF(cevaplar2!BP164="","B","Y"))</f>
        <v>D</v>
      </c>
      <c r="BI162" s="45" t="str">
        <f>IF('Cevap Anahtarı'!BF$3=cevaplar2!BQ164,"D",IF(cevaplar2!BQ164="","B","Y"))</f>
        <v>D</v>
      </c>
      <c r="BJ162" s="45" t="str">
        <f>IF('Cevap Anahtarı'!BG$3=cevaplar2!BR164,"D",IF(cevaplar2!BR164="","B","Y"))</f>
        <v>D</v>
      </c>
      <c r="BK162" s="45" t="str">
        <f>IF('Cevap Anahtarı'!BH$3=cevaplar2!BS164,"D",IF(cevaplar2!BS164="","B","Y"))</f>
        <v>Y</v>
      </c>
      <c r="BL162" s="45" t="str">
        <f>IF('Cevap Anahtarı'!BI$3=cevaplar2!BT164,"D",IF(cevaplar2!BT164="","B","Y"))</f>
        <v>D</v>
      </c>
      <c r="BM162" s="47" t="str">
        <f>IF('Cevap Anahtarı'!BJ$3=cevaplar2!BV164,"D",IF(cevaplar2!BV164="","B","Y"))</f>
        <v>Y</v>
      </c>
      <c r="BN162" s="47" t="str">
        <f>IF('Cevap Anahtarı'!BK$3=cevaplar2!BW164,"D",IF(cevaplar2!BW164="","B","Y"))</f>
        <v>D</v>
      </c>
      <c r="BO162" s="47" t="str">
        <f>IF('Cevap Anahtarı'!BL$3=cevaplar2!BX164,"D",IF(cevaplar2!BX164="","B","Y"))</f>
        <v>D</v>
      </c>
      <c r="BP162" s="47" t="str">
        <f>IF('Cevap Anahtarı'!BM$3=cevaplar2!BY164,"D",IF(cevaplar2!BY164="","B","Y"))</f>
        <v>Y</v>
      </c>
      <c r="BQ162" s="47" t="str">
        <f>IF('Cevap Anahtarı'!BN$3=cevaplar2!BZ164,"D",IF(cevaplar2!BZ164="","B","Y"))</f>
        <v>D</v>
      </c>
      <c r="BR162" s="47" t="str">
        <f>IF('Cevap Anahtarı'!BO$3=cevaplar2!CA164,"D",IF(cevaplar2!CA164="","B","Y"))</f>
        <v>D</v>
      </c>
      <c r="BS162" s="47" t="str">
        <f>IF('Cevap Anahtarı'!BP$3=cevaplar2!CB164,"D",IF(cevaplar2!CB164="","B","Y"))</f>
        <v>D</v>
      </c>
      <c r="BT162" s="47" t="str">
        <f>IF('Cevap Anahtarı'!BQ$3=cevaplar2!CC164,"D",IF(cevaplar2!CC164="","B","Y"))</f>
        <v>D</v>
      </c>
      <c r="BU162" s="47" t="str">
        <f>IF('Cevap Anahtarı'!BR$3=cevaplar2!CD164,"D",IF(cevaplar2!CD164="","B","Y"))</f>
        <v>D</v>
      </c>
      <c r="BV162" s="47" t="str">
        <f>IF('Cevap Anahtarı'!BS$3=cevaplar2!CE164,"D",IF(cevaplar2!CE164="","B","Y"))</f>
        <v>D</v>
      </c>
      <c r="BW162" s="47" t="str">
        <f>IF('Cevap Anahtarı'!BT$3=cevaplar2!CF164,"D",IF(cevaplar2!CF164="","B","Y"))</f>
        <v>D</v>
      </c>
      <c r="BX162" s="47" t="str">
        <f>IF('Cevap Anahtarı'!BU$3=cevaplar2!CG164,"D",IF(cevaplar2!CG164="","B","Y"))</f>
        <v>D</v>
      </c>
      <c r="BY162" s="47" t="str">
        <f>IF('Cevap Anahtarı'!BV$3=cevaplar2!CH164,"D",IF(cevaplar2!CH164="","B","Y"))</f>
        <v>D</v>
      </c>
      <c r="BZ162" s="47" t="str">
        <f>IF('Cevap Anahtarı'!BW$3=cevaplar2!CI164,"D",IF(cevaplar2!CI164="","B","Y"))</f>
        <v>D</v>
      </c>
      <c r="CA162" s="47" t="str">
        <f>IF('Cevap Anahtarı'!BX$3=cevaplar2!CJ164,"D",IF(cevaplar2!CJ164="","B","Y"))</f>
        <v>D</v>
      </c>
      <c r="CB162" s="47" t="str">
        <f>IF('Cevap Anahtarı'!BY$3=cevaplar2!CK164,"D",IF(cevaplar2!CK164="","B","Y"))</f>
        <v>D</v>
      </c>
      <c r="CC162" s="47" t="str">
        <f>IF('Cevap Anahtarı'!BZ$3=cevaplar2!CL164,"D",IF(cevaplar2!CL164="","B","Y"))</f>
        <v>D</v>
      </c>
      <c r="CD162" s="47" t="str">
        <f>IF('Cevap Anahtarı'!CA$3=cevaplar2!CM164,"D",IF(cevaplar2!CM164="","B","Y"))</f>
        <v>Y</v>
      </c>
      <c r="CE162" s="47" t="str">
        <f>IF('Cevap Anahtarı'!CB$3=cevaplar2!CN164,"D",IF(cevaplar2!CN164="","B","Y"))</f>
        <v>D</v>
      </c>
      <c r="CF162" s="47" t="str">
        <f>IF('Cevap Anahtarı'!CC$3=cevaplar2!CO164,"D",IF(cevaplar2!CO164="","B","Y"))</f>
        <v>D</v>
      </c>
      <c r="CG162" s="2" t="str">
        <f>IF('Cevap Anahtarı'!CD$3=cevaplar2!CQ164,"D",IF(cevaplar2!CQ164="","B","Y"))</f>
        <v>D</v>
      </c>
      <c r="CH162" s="2" t="str">
        <f>IF('Cevap Anahtarı'!CE$3=cevaplar2!CR164,"D",IF(cevaplar2!CR164="","B","Y"))</f>
        <v>D</v>
      </c>
      <c r="CI162" s="2" t="str">
        <f>IF('Cevap Anahtarı'!CF$3=cevaplar2!CS164,"D",IF(cevaplar2!CS164="","B","Y"))</f>
        <v>D</v>
      </c>
      <c r="CJ162" s="2" t="str">
        <f>IF('Cevap Anahtarı'!CG$3=cevaplar2!CT164,"D",IF(cevaplar2!CT164="","B","Y"))</f>
        <v>D</v>
      </c>
      <c r="CK162" s="2" t="str">
        <f>IF('Cevap Anahtarı'!CH$3=cevaplar2!CU164,"D",IF(cevaplar2!CU164="","B","Y"))</f>
        <v>D</v>
      </c>
      <c r="CL162" s="2" t="str">
        <f>IF('Cevap Anahtarı'!CI$3=cevaplar2!CV164,"D",IF(cevaplar2!CV164="","B","Y"))</f>
        <v>D</v>
      </c>
      <c r="CM162" s="2" t="str">
        <f>IF('Cevap Anahtarı'!CJ$3=cevaplar2!CW164,"D",IF(cevaplar2!CW164="","B","Y"))</f>
        <v>D</v>
      </c>
      <c r="CN162" s="2" t="str">
        <f>IF('Cevap Anahtarı'!CK$3=cevaplar2!CX164,"D",IF(cevaplar2!CX164="","B","Y"))</f>
        <v>D</v>
      </c>
      <c r="CO162" s="2" t="str">
        <f>IF('Cevap Anahtarı'!CL$3=cevaplar2!CY164,"D",IF(cevaplar2!CY164="","B","Y"))</f>
        <v>D</v>
      </c>
      <c r="CP162" s="2" t="str">
        <f>IF('Cevap Anahtarı'!CM$3=cevaplar2!CZ164,"D",IF(cevaplar2!CZ164="","B","Y"))</f>
        <v>D</v>
      </c>
      <c r="CQ162" s="2" t="str">
        <f>IF('Cevap Anahtarı'!CN$3=cevaplar2!DA164,"D",IF(cevaplar2!DA164="","B","Y"))</f>
        <v>D</v>
      </c>
      <c r="CR162" s="2" t="str">
        <f>IF('Cevap Anahtarı'!CO$3=cevaplar2!DB164,"D",IF(cevaplar2!DB164="","B","Y"))</f>
        <v>D</v>
      </c>
      <c r="CS162" s="2" t="str">
        <f>IF('Cevap Anahtarı'!CP$3=cevaplar2!DC164,"D",IF(cevaplar2!DC164="","B","Y"))</f>
        <v>D</v>
      </c>
      <c r="CT162" s="2" t="str">
        <f>IF('Cevap Anahtarı'!CQ$3=cevaplar2!DD164,"D",IF(cevaplar2!DD164="","B","Y"))</f>
        <v>D</v>
      </c>
      <c r="CU162" s="2" t="str">
        <f>IF('Cevap Anahtarı'!CR$3=cevaplar2!DE164,"D",IF(cevaplar2!DE164="","B","Y"))</f>
        <v>Y</v>
      </c>
      <c r="CV162" s="2" t="str">
        <f>IF('Cevap Anahtarı'!CS$3=cevaplar2!DF164,"D",IF(cevaplar2!DF164="","B","Y"))</f>
        <v>D</v>
      </c>
      <c r="CW162" s="2" t="str">
        <f>IF('Cevap Anahtarı'!CT$3=cevaplar2!DG164,"D",IF(cevaplar2!DG164="","B","Y"))</f>
        <v>Y</v>
      </c>
      <c r="CX162" s="2" t="str">
        <f>IF('Cevap Anahtarı'!CU$3=cevaplar2!DH164,"D",IF(cevaplar2!DH164="","B","Y"))</f>
        <v>D</v>
      </c>
      <c r="CY162" s="2" t="str">
        <f>IF('Cevap Anahtarı'!CV$3=cevaplar2!DI164,"D",IF(cevaplar2!DI164="","B","Y"))</f>
        <v>D</v>
      </c>
      <c r="CZ162" s="2" t="str">
        <f>IF('Cevap Anahtarı'!CW$3=cevaplar2!DJ164,"D",IF(cevaplar2!DJ164="","B","Y"))</f>
        <v>D</v>
      </c>
      <c r="DA162" s="51" t="str">
        <f>IF('Cevap Anahtarı'!CX$3=cevaplar2!DL164,"D",IF(cevaplar2!DL164="","B","Y"))</f>
        <v>D</v>
      </c>
      <c r="DB162" s="51" t="str">
        <f>IF('Cevap Anahtarı'!CY$3=cevaplar2!DM164,"D",IF(cevaplar2!DM164="","B","Y"))</f>
        <v>D</v>
      </c>
      <c r="DC162" s="51" t="str">
        <f>IF('Cevap Anahtarı'!CZ$3=cevaplar2!DN164,"D",IF(cevaplar2!DN164="","B","Y"))</f>
        <v>D</v>
      </c>
      <c r="DD162" s="51" t="str">
        <f>IF('Cevap Anahtarı'!DA$3=cevaplar2!DO164,"D",IF(cevaplar2!DO164="","B","Y"))</f>
        <v>D</v>
      </c>
      <c r="DE162" s="51" t="str">
        <f>IF('Cevap Anahtarı'!DB$3=cevaplar2!DP164,"D",IF(cevaplar2!DP164="","B","Y"))</f>
        <v>D</v>
      </c>
      <c r="DF162" s="51" t="str">
        <f>IF('Cevap Anahtarı'!DC$3=cevaplar2!DQ164,"D",IF(cevaplar2!DQ164="","B","Y"))</f>
        <v>Y</v>
      </c>
      <c r="DG162" s="51" t="str">
        <f>IF('Cevap Anahtarı'!DD$3=cevaplar2!DR164,"D",IF(cevaplar2!DR164="","B","Y"))</f>
        <v>D</v>
      </c>
      <c r="DH162" s="51" t="str">
        <f>IF('Cevap Anahtarı'!DE$3=cevaplar2!DS164,"D",IF(cevaplar2!DS164="","B","Y"))</f>
        <v>D</v>
      </c>
      <c r="DI162" s="51" t="str">
        <f>IF('Cevap Anahtarı'!DF$3=cevaplar2!DT164,"D",IF(cevaplar2!DT164="","B","Y"))</f>
        <v>D</v>
      </c>
      <c r="DJ162" s="51" t="str">
        <f>IF('Cevap Anahtarı'!DG$3=cevaplar2!DU164,"D",IF(cevaplar2!DU164="","B","Y"))</f>
        <v>D</v>
      </c>
      <c r="DK162" s="51" t="str">
        <f>IF('Cevap Anahtarı'!DH$3=cevaplar2!DV164,"D",IF(cevaplar2!DV164="","B","Y"))</f>
        <v>D</v>
      </c>
      <c r="DL162" s="51" t="str">
        <f>IF('Cevap Anahtarı'!DI$3=cevaplar2!DW164,"D",IF(cevaplar2!DW164="","B","Y"))</f>
        <v>D</v>
      </c>
      <c r="DM162" s="51" t="str">
        <f>IF('Cevap Anahtarı'!DJ$3=cevaplar2!DX164,"D",IF(cevaplar2!DX164="","B","Y"))</f>
        <v>D</v>
      </c>
      <c r="DN162" s="51" t="str">
        <f>IF('Cevap Anahtarı'!DK$3=cevaplar2!DY164,"D",IF(cevaplar2!DY164="","B","Y"))</f>
        <v>D</v>
      </c>
      <c r="DO162" s="51" t="str">
        <f>IF('Cevap Anahtarı'!DL$3=cevaplar2!DZ164,"D",IF(cevaplar2!DZ164="","B","Y"))</f>
        <v>D</v>
      </c>
      <c r="DP162" s="51" t="str">
        <f>IF('Cevap Anahtarı'!DM$3=cevaplar2!EA164,"D",IF(cevaplar2!EA164="","B","Y"))</f>
        <v>D</v>
      </c>
      <c r="DQ162" s="51" t="str">
        <f>IF('Cevap Anahtarı'!DN$3=cevaplar2!EB164,"D",IF(cevaplar2!EB164="","B","Y"))</f>
        <v>Y</v>
      </c>
      <c r="DR162" s="51" t="str">
        <f>IF('Cevap Anahtarı'!DO$3=cevaplar2!EC164,"D",IF(cevaplar2!EC164="","B","Y"))</f>
        <v>D</v>
      </c>
      <c r="DS162" s="51" t="str">
        <f>IF('Cevap Anahtarı'!DP$3=cevaplar2!ED164,"D",IF(cevaplar2!ED164="","B","Y"))</f>
        <v>D</v>
      </c>
      <c r="DT162" s="51" t="str">
        <f>IF('Cevap Anahtarı'!DQ$3=cevaplar2!EE164,"D",IF(cevaplar2!EE164="","B","Y"))</f>
        <v>D</v>
      </c>
      <c r="DV162" s="104">
        <f t="shared" si="12"/>
        <v>80</v>
      </c>
      <c r="DW162" s="104">
        <f t="shared" si="13"/>
        <v>35</v>
      </c>
      <c r="DX162" s="104">
        <f t="shared" si="14"/>
        <v>70</v>
      </c>
      <c r="DY162" s="104">
        <f t="shared" si="15"/>
        <v>85</v>
      </c>
      <c r="DZ162" s="104">
        <f t="shared" si="16"/>
        <v>90</v>
      </c>
      <c r="EA162" s="104">
        <f t="shared" si="17"/>
        <v>90</v>
      </c>
    </row>
    <row r="163" spans="1:131" ht="18.75" customHeight="1" x14ac:dyDescent="0.2">
      <c r="A163" s="52">
        <v>161</v>
      </c>
      <c r="B163" s="53" t="str">
        <f>cevaplar!B165</f>
        <v>KAMAN ORTAOKULU</v>
      </c>
      <c r="C163" s="52" t="str">
        <f>cevaplar!C165</f>
        <v>8/C</v>
      </c>
      <c r="D163" s="53" t="str">
        <f>cevaplar!E165</f>
        <v>BÜŞRA ERDOĞAN</v>
      </c>
      <c r="E163" s="3" t="str">
        <f>IF('Cevap Anahtarı'!B$3=cevaplar2!K165,"D",IF(cevaplar2!K165="","B","Y"))</f>
        <v>D</v>
      </c>
      <c r="F163" s="3" t="str">
        <f>IF('Cevap Anahtarı'!C$3=cevaplar2!L165,"D",IF(cevaplar2!L165="","B","Y"))</f>
        <v>D</v>
      </c>
      <c r="G163" s="3" t="str">
        <f>IF('Cevap Anahtarı'!D$3=cevaplar2!M165,"D",IF(cevaplar2!M165="","B","Y"))</f>
        <v>D</v>
      </c>
      <c r="H163" s="3" t="str">
        <f>IF('Cevap Anahtarı'!E$3=cevaplar2!N165,"D",IF(cevaplar2!N165="","B","Y"))</f>
        <v>Y</v>
      </c>
      <c r="I163" s="3" t="str">
        <f>IF('Cevap Anahtarı'!F$3=cevaplar2!O165,"D",IF(cevaplar2!O165="","B","Y"))</f>
        <v>Y</v>
      </c>
      <c r="J163" s="3" t="str">
        <f>IF('Cevap Anahtarı'!G$3=cevaplar2!P165,"D",IF(cevaplar2!P165="","B","Y"))</f>
        <v>D</v>
      </c>
      <c r="K163" s="3" t="str">
        <f>IF('Cevap Anahtarı'!H$3=cevaplar2!Q165,"D",IF(cevaplar2!Q165="","B","Y"))</f>
        <v>D</v>
      </c>
      <c r="L163" s="3" t="str">
        <f>IF('Cevap Anahtarı'!I$3=cevaplar2!R165,"D",IF(cevaplar2!R165="","B","Y"))</f>
        <v>D</v>
      </c>
      <c r="M163" s="3" t="str">
        <f>IF('Cevap Anahtarı'!J$3=cevaplar2!S165,"D",IF(cevaplar2!S165="","B","Y"))</f>
        <v>D</v>
      </c>
      <c r="N163" s="3" t="str">
        <f>IF('Cevap Anahtarı'!K$3=cevaplar2!T165,"D",IF(cevaplar2!T165="","B","Y"))</f>
        <v>D</v>
      </c>
      <c r="O163" s="3" t="str">
        <f>IF('Cevap Anahtarı'!L$3=cevaplar2!U165,"D",IF(cevaplar2!U165="","B","Y"))</f>
        <v>D</v>
      </c>
      <c r="P163" s="3" t="str">
        <f>IF('Cevap Anahtarı'!M$3=cevaplar2!V165,"D",IF(cevaplar2!V165="","B","Y"))</f>
        <v>Y</v>
      </c>
      <c r="Q163" s="3" t="str">
        <f>IF('Cevap Anahtarı'!N$3=cevaplar2!W165,"D",IF(cevaplar2!W165="","B","Y"))</f>
        <v>D</v>
      </c>
      <c r="R163" s="3" t="str">
        <f>IF('Cevap Anahtarı'!O$3=cevaplar2!X165,"D",IF(cevaplar2!X165="","B","Y"))</f>
        <v>D</v>
      </c>
      <c r="S163" s="3" t="str">
        <f>IF('Cevap Anahtarı'!P$3=cevaplar2!Y165,"D",IF(cevaplar2!Y165="","B","Y"))</f>
        <v>D</v>
      </c>
      <c r="T163" s="3" t="str">
        <f>IF('Cevap Anahtarı'!Q$3=cevaplar2!Z165,"D",IF(cevaplar2!Z165="","B","Y"))</f>
        <v>D</v>
      </c>
      <c r="U163" s="3" t="str">
        <f>IF('Cevap Anahtarı'!R$3=cevaplar2!AA165,"D",IF(cevaplar2!AA165="","B","Y"))</f>
        <v>D</v>
      </c>
      <c r="V163" s="3" t="str">
        <f>IF('Cevap Anahtarı'!S$3=cevaplar2!AB165,"D",IF(cevaplar2!AB165="","B","Y"))</f>
        <v>D</v>
      </c>
      <c r="W163" s="3" t="str">
        <f>IF('Cevap Anahtarı'!T$3=cevaplar2!AC165,"D",IF(cevaplar2!AC165="","B","Y"))</f>
        <v>D</v>
      </c>
      <c r="X163" s="3" t="str">
        <f>IF('Cevap Anahtarı'!U$3=cevaplar2!AD165,"D",IF(cevaplar2!AD165="","B","Y"))</f>
        <v>D</v>
      </c>
      <c r="Y163" s="43" t="str">
        <f>IF('Cevap Anahtarı'!V$3=cevaplar2!AF165,"D",IF(cevaplar2!AF165="","B","Y"))</f>
        <v>D</v>
      </c>
      <c r="Z163" s="43" t="str">
        <f>IF('Cevap Anahtarı'!W$3=cevaplar2!AG165,"D",IF(cevaplar2!AG165="","B","Y"))</f>
        <v>Y</v>
      </c>
      <c r="AA163" s="43" t="str">
        <f>IF('Cevap Anahtarı'!X$3=cevaplar2!AH165,"D",IF(cevaplar2!AH165="","B","Y"))</f>
        <v>D</v>
      </c>
      <c r="AB163" s="43" t="str">
        <f>IF('Cevap Anahtarı'!Y$3=cevaplar2!AI165,"D",IF(cevaplar2!AI165="","B","Y"))</f>
        <v>Y</v>
      </c>
      <c r="AC163" s="43" t="str">
        <f>IF('Cevap Anahtarı'!Z$3=cevaplar2!AJ165,"D",IF(cevaplar2!AJ165="","B","Y"))</f>
        <v>D</v>
      </c>
      <c r="AD163" s="43" t="str">
        <f>IF('Cevap Anahtarı'!AA$3=cevaplar2!AK165,"D",IF(cevaplar2!AK165="","B","Y"))</f>
        <v>D</v>
      </c>
      <c r="AE163" s="43" t="str">
        <f>IF('Cevap Anahtarı'!AB$3=cevaplar2!AL165,"D",IF(cevaplar2!AL165="","B","Y"))</f>
        <v>Y</v>
      </c>
      <c r="AF163" s="43" t="str">
        <f>IF('Cevap Anahtarı'!AC$3=cevaplar2!AM165,"D",IF(cevaplar2!AM165="","B","Y"))</f>
        <v>Y</v>
      </c>
      <c r="AG163" s="43" t="str">
        <f>IF('Cevap Anahtarı'!AD$3=cevaplar2!AN165,"D",IF(cevaplar2!AN165="","B","Y"))</f>
        <v>D</v>
      </c>
      <c r="AH163" s="43" t="str">
        <f>IF('Cevap Anahtarı'!AE$3=cevaplar2!AO165,"D",IF(cevaplar2!AO165="","B","Y"))</f>
        <v>D</v>
      </c>
      <c r="AI163" s="43" t="str">
        <f>IF('Cevap Anahtarı'!AF$3=cevaplar2!AP165,"D",IF(cevaplar2!AP165="","B","Y"))</f>
        <v>Y</v>
      </c>
      <c r="AJ163" s="43" t="str">
        <f>IF('Cevap Anahtarı'!AG$3=cevaplar2!AQ165,"D",IF(cevaplar2!AQ165="","B","Y"))</f>
        <v>Y</v>
      </c>
      <c r="AK163" s="43" t="str">
        <f>IF('Cevap Anahtarı'!AH$3=cevaplar2!AR165,"D",IF(cevaplar2!AR165="","B","Y"))</f>
        <v>D</v>
      </c>
      <c r="AL163" s="43" t="str">
        <f>IF('Cevap Anahtarı'!AI$3=cevaplar2!AS165,"D",IF(cevaplar2!AS165="","B","Y"))</f>
        <v>Y</v>
      </c>
      <c r="AM163" s="43" t="str">
        <f>IF('Cevap Anahtarı'!AJ$3=cevaplar2!AT165,"D",IF(cevaplar2!AT165="","B","Y"))</f>
        <v>Y</v>
      </c>
      <c r="AN163" s="43" t="str">
        <f>IF('Cevap Anahtarı'!AK$3=cevaplar2!AU165,"D",IF(cevaplar2!AU165="","B","Y"))</f>
        <v>Y</v>
      </c>
      <c r="AO163" s="43" t="str">
        <f>IF('Cevap Anahtarı'!AL$3=cevaplar2!AV165,"D",IF(cevaplar2!AV165="","B","Y"))</f>
        <v>Y</v>
      </c>
      <c r="AP163" s="43" t="str">
        <f>IF('Cevap Anahtarı'!AM$3=cevaplar2!AW165,"D",IF(cevaplar2!AW165="","B","Y"))</f>
        <v>Y</v>
      </c>
      <c r="AQ163" s="43" t="str">
        <f>IF('Cevap Anahtarı'!AN$3=cevaplar2!AX165,"D",IF(cevaplar2!AX165="","B","Y"))</f>
        <v>D</v>
      </c>
      <c r="AR163" s="43" t="str">
        <f>IF('Cevap Anahtarı'!AO$3=cevaplar2!AY165,"D",IF(cevaplar2!AY165="","B","Y"))</f>
        <v>D</v>
      </c>
      <c r="AS163" s="45" t="str">
        <f>IF('Cevap Anahtarı'!AP$3=cevaplar2!BA165,"D",IF(cevaplar2!BA165="","B","Y"))</f>
        <v>D</v>
      </c>
      <c r="AT163" s="45" t="str">
        <f>IF('Cevap Anahtarı'!AQ$3=cevaplar2!BB165,"D",IF(cevaplar2!BB165="","B","Y"))</f>
        <v>D</v>
      </c>
      <c r="AU163" s="45" t="str">
        <f>IF('Cevap Anahtarı'!AR$3=cevaplar2!BC165,"D",IF(cevaplar2!BC165="","B","Y"))</f>
        <v>D</v>
      </c>
      <c r="AV163" s="45" t="str">
        <f>IF('Cevap Anahtarı'!AS$3=cevaplar2!BD165,"D",IF(cevaplar2!BD165="","B","Y"))</f>
        <v>D</v>
      </c>
      <c r="AW163" s="45" t="str">
        <f>IF('Cevap Anahtarı'!AT$3=cevaplar2!BE165,"D",IF(cevaplar2!BE165="","B","Y"))</f>
        <v>Y</v>
      </c>
      <c r="AX163" s="45" t="str">
        <f>IF('Cevap Anahtarı'!AU$3=cevaplar2!BF165,"D",IF(cevaplar2!BF165="","B","Y"))</f>
        <v>D</v>
      </c>
      <c r="AY163" s="45" t="str">
        <f>IF('Cevap Anahtarı'!AV$3=cevaplar2!BG165,"D",IF(cevaplar2!BG165="","B","Y"))</f>
        <v>Y</v>
      </c>
      <c r="AZ163" s="45" t="str">
        <f>IF('Cevap Anahtarı'!AW$3=cevaplar2!BH165,"D",IF(cevaplar2!BH165="","B","Y"))</f>
        <v>D</v>
      </c>
      <c r="BA163" s="45" t="str">
        <f>IF('Cevap Anahtarı'!AX$3=cevaplar2!BI165,"D",IF(cevaplar2!BI165="","B","Y"))</f>
        <v>D</v>
      </c>
      <c r="BB163" s="45" t="str">
        <f>IF('Cevap Anahtarı'!AY$3=cevaplar2!BJ165,"D",IF(cevaplar2!BJ165="","B","Y"))</f>
        <v>D</v>
      </c>
      <c r="BC163" s="45" t="str">
        <f>IF('Cevap Anahtarı'!AZ$3=cevaplar2!BK165,"D",IF(cevaplar2!BK165="","B","Y"))</f>
        <v>D</v>
      </c>
      <c r="BD163" s="45" t="str">
        <f>IF('Cevap Anahtarı'!BA$3=cevaplar2!BL165,"D",IF(cevaplar2!BL165="","B","Y"))</f>
        <v>D</v>
      </c>
      <c r="BE163" s="45" t="str">
        <f>IF('Cevap Anahtarı'!BB$3=cevaplar2!BM165,"D",IF(cevaplar2!BM165="","B","Y"))</f>
        <v>Y</v>
      </c>
      <c r="BF163" s="45" t="str">
        <f>IF('Cevap Anahtarı'!BC$3=cevaplar2!BN165,"D",IF(cevaplar2!BN165="","B","Y"))</f>
        <v>D</v>
      </c>
      <c r="BG163" s="45" t="str">
        <f>IF('Cevap Anahtarı'!BD$3=cevaplar2!BO165,"D",IF(cevaplar2!BO165="","B","Y"))</f>
        <v>D</v>
      </c>
      <c r="BH163" s="45" t="str">
        <f>IF('Cevap Anahtarı'!BE$3=cevaplar2!BP165,"D",IF(cevaplar2!BP165="","B","Y"))</f>
        <v>D</v>
      </c>
      <c r="BI163" s="45" t="str">
        <f>IF('Cevap Anahtarı'!BF$3=cevaplar2!BQ165,"D",IF(cevaplar2!BQ165="","B","Y"))</f>
        <v>D</v>
      </c>
      <c r="BJ163" s="45" t="str">
        <f>IF('Cevap Anahtarı'!BG$3=cevaplar2!BR165,"D",IF(cevaplar2!BR165="","B","Y"))</f>
        <v>D</v>
      </c>
      <c r="BK163" s="45" t="str">
        <f>IF('Cevap Anahtarı'!BH$3=cevaplar2!BS165,"D",IF(cevaplar2!BS165="","B","Y"))</f>
        <v>D</v>
      </c>
      <c r="BL163" s="45" t="str">
        <f>IF('Cevap Anahtarı'!BI$3=cevaplar2!BT165,"D",IF(cevaplar2!BT165="","B","Y"))</f>
        <v>Y</v>
      </c>
      <c r="BM163" s="47" t="str">
        <f>IF('Cevap Anahtarı'!BJ$3=cevaplar2!BV165,"D",IF(cevaplar2!BV165="","B","Y"))</f>
        <v>Y</v>
      </c>
      <c r="BN163" s="47" t="str">
        <f>IF('Cevap Anahtarı'!BK$3=cevaplar2!BW165,"D",IF(cevaplar2!BW165="","B","Y"))</f>
        <v>D</v>
      </c>
      <c r="BO163" s="47" t="str">
        <f>IF('Cevap Anahtarı'!BL$3=cevaplar2!BX165,"D",IF(cevaplar2!BX165="","B","Y"))</f>
        <v>D</v>
      </c>
      <c r="BP163" s="47" t="str">
        <f>IF('Cevap Anahtarı'!BM$3=cevaplar2!BY165,"D",IF(cevaplar2!BY165="","B","Y"))</f>
        <v>D</v>
      </c>
      <c r="BQ163" s="47" t="str">
        <f>IF('Cevap Anahtarı'!BN$3=cevaplar2!BZ165,"D",IF(cevaplar2!BZ165="","B","Y"))</f>
        <v>D</v>
      </c>
      <c r="BR163" s="47" t="str">
        <f>IF('Cevap Anahtarı'!BO$3=cevaplar2!CA165,"D",IF(cevaplar2!CA165="","B","Y"))</f>
        <v>D</v>
      </c>
      <c r="BS163" s="47" t="str">
        <f>IF('Cevap Anahtarı'!BP$3=cevaplar2!CB165,"D",IF(cevaplar2!CB165="","B","Y"))</f>
        <v>D</v>
      </c>
      <c r="BT163" s="47" t="str">
        <f>IF('Cevap Anahtarı'!BQ$3=cevaplar2!CC165,"D",IF(cevaplar2!CC165="","B","Y"))</f>
        <v>D</v>
      </c>
      <c r="BU163" s="47" t="str">
        <f>IF('Cevap Anahtarı'!BR$3=cevaplar2!CD165,"D",IF(cevaplar2!CD165="","B","Y"))</f>
        <v>Y</v>
      </c>
      <c r="BV163" s="47" t="str">
        <f>IF('Cevap Anahtarı'!BS$3=cevaplar2!CE165,"D",IF(cevaplar2!CE165="","B","Y"))</f>
        <v>D</v>
      </c>
      <c r="BW163" s="47" t="str">
        <f>IF('Cevap Anahtarı'!BT$3=cevaplar2!CF165,"D",IF(cevaplar2!CF165="","B","Y"))</f>
        <v>D</v>
      </c>
      <c r="BX163" s="47" t="str">
        <f>IF('Cevap Anahtarı'!BU$3=cevaplar2!CG165,"D",IF(cevaplar2!CG165="","B","Y"))</f>
        <v>D</v>
      </c>
      <c r="BY163" s="47" t="str">
        <f>IF('Cevap Anahtarı'!BV$3=cevaplar2!CH165,"D",IF(cevaplar2!CH165="","B","Y"))</f>
        <v>D</v>
      </c>
      <c r="BZ163" s="47" t="str">
        <f>IF('Cevap Anahtarı'!BW$3=cevaplar2!CI165,"D",IF(cevaplar2!CI165="","B","Y"))</f>
        <v>D</v>
      </c>
      <c r="CA163" s="47" t="str">
        <f>IF('Cevap Anahtarı'!BX$3=cevaplar2!CJ165,"D",IF(cevaplar2!CJ165="","B","Y"))</f>
        <v>D</v>
      </c>
      <c r="CB163" s="47" t="str">
        <f>IF('Cevap Anahtarı'!BY$3=cevaplar2!CK165,"D",IF(cevaplar2!CK165="","B","Y"))</f>
        <v>D</v>
      </c>
      <c r="CC163" s="47" t="str">
        <f>IF('Cevap Anahtarı'!BZ$3=cevaplar2!CL165,"D",IF(cevaplar2!CL165="","B","Y"))</f>
        <v>D</v>
      </c>
      <c r="CD163" s="47" t="str">
        <f>IF('Cevap Anahtarı'!CA$3=cevaplar2!CM165,"D",IF(cevaplar2!CM165="","B","Y"))</f>
        <v>D</v>
      </c>
      <c r="CE163" s="47" t="str">
        <f>IF('Cevap Anahtarı'!CB$3=cevaplar2!CN165,"D",IF(cevaplar2!CN165="","B","Y"))</f>
        <v>D</v>
      </c>
      <c r="CF163" s="47" t="str">
        <f>IF('Cevap Anahtarı'!CC$3=cevaplar2!CO165,"D",IF(cevaplar2!CO165="","B","Y"))</f>
        <v>D</v>
      </c>
      <c r="CG163" s="2" t="str">
        <f>IF('Cevap Anahtarı'!CD$3=cevaplar2!CQ165,"D",IF(cevaplar2!CQ165="","B","Y"))</f>
        <v>Y</v>
      </c>
      <c r="CH163" s="2" t="str">
        <f>IF('Cevap Anahtarı'!CE$3=cevaplar2!CR165,"D",IF(cevaplar2!CR165="","B","Y"))</f>
        <v>D</v>
      </c>
      <c r="CI163" s="2" t="str">
        <f>IF('Cevap Anahtarı'!CF$3=cevaplar2!CS165,"D",IF(cevaplar2!CS165="","B","Y"))</f>
        <v>Y</v>
      </c>
      <c r="CJ163" s="2" t="str">
        <f>IF('Cevap Anahtarı'!CG$3=cevaplar2!CT165,"D",IF(cevaplar2!CT165="","B","Y"))</f>
        <v>D</v>
      </c>
      <c r="CK163" s="2" t="str">
        <f>IF('Cevap Anahtarı'!CH$3=cevaplar2!CU165,"D",IF(cevaplar2!CU165="","B","Y"))</f>
        <v>D</v>
      </c>
      <c r="CL163" s="2" t="str">
        <f>IF('Cevap Anahtarı'!CI$3=cevaplar2!CV165,"D",IF(cevaplar2!CV165="","B","Y"))</f>
        <v>D</v>
      </c>
      <c r="CM163" s="2" t="str">
        <f>IF('Cevap Anahtarı'!CJ$3=cevaplar2!CW165,"D",IF(cevaplar2!CW165="","B","Y"))</f>
        <v>Y</v>
      </c>
      <c r="CN163" s="2" t="str">
        <f>IF('Cevap Anahtarı'!CK$3=cevaplar2!CX165,"D",IF(cevaplar2!CX165="","B","Y"))</f>
        <v>D</v>
      </c>
      <c r="CO163" s="2" t="str">
        <f>IF('Cevap Anahtarı'!CL$3=cevaplar2!CY165,"D",IF(cevaplar2!CY165="","B","Y"))</f>
        <v>D</v>
      </c>
      <c r="CP163" s="2" t="str">
        <f>IF('Cevap Anahtarı'!CM$3=cevaplar2!CZ165,"D",IF(cevaplar2!CZ165="","B","Y"))</f>
        <v>D</v>
      </c>
      <c r="CQ163" s="2" t="str">
        <f>IF('Cevap Anahtarı'!CN$3=cevaplar2!DA165,"D",IF(cevaplar2!DA165="","B","Y"))</f>
        <v>D</v>
      </c>
      <c r="CR163" s="2" t="str">
        <f>IF('Cevap Anahtarı'!CO$3=cevaplar2!DB165,"D",IF(cevaplar2!DB165="","B","Y"))</f>
        <v>D</v>
      </c>
      <c r="CS163" s="2" t="str">
        <f>IF('Cevap Anahtarı'!CP$3=cevaplar2!DC165,"D",IF(cevaplar2!DC165="","B","Y"))</f>
        <v>D</v>
      </c>
      <c r="CT163" s="2" t="str">
        <f>IF('Cevap Anahtarı'!CQ$3=cevaplar2!DD165,"D",IF(cevaplar2!DD165="","B","Y"))</f>
        <v>D</v>
      </c>
      <c r="CU163" s="2" t="str">
        <f>IF('Cevap Anahtarı'!CR$3=cevaplar2!DE165,"D",IF(cevaplar2!DE165="","B","Y"))</f>
        <v>Y</v>
      </c>
      <c r="CV163" s="2" t="str">
        <f>IF('Cevap Anahtarı'!CS$3=cevaplar2!DF165,"D",IF(cevaplar2!DF165="","B","Y"))</f>
        <v>D</v>
      </c>
      <c r="CW163" s="2" t="str">
        <f>IF('Cevap Anahtarı'!CT$3=cevaplar2!DG165,"D",IF(cevaplar2!DG165="","B","Y"))</f>
        <v>Y</v>
      </c>
      <c r="CX163" s="2" t="str">
        <f>IF('Cevap Anahtarı'!CU$3=cevaplar2!DH165,"D",IF(cevaplar2!DH165="","B","Y"))</f>
        <v>D</v>
      </c>
      <c r="CY163" s="2" t="str">
        <f>IF('Cevap Anahtarı'!CV$3=cevaplar2!DI165,"D",IF(cevaplar2!DI165="","B","Y"))</f>
        <v>Y</v>
      </c>
      <c r="CZ163" s="2" t="str">
        <f>IF('Cevap Anahtarı'!CW$3=cevaplar2!DJ165,"D",IF(cevaplar2!DJ165="","B","Y"))</f>
        <v>D</v>
      </c>
      <c r="DA163" s="51" t="str">
        <f>IF('Cevap Anahtarı'!CX$3=cevaplar2!DL165,"D",IF(cevaplar2!DL165="","B","Y"))</f>
        <v>D</v>
      </c>
      <c r="DB163" s="51" t="str">
        <f>IF('Cevap Anahtarı'!CY$3=cevaplar2!DM165,"D",IF(cevaplar2!DM165="","B","Y"))</f>
        <v>D</v>
      </c>
      <c r="DC163" s="51" t="str">
        <f>IF('Cevap Anahtarı'!CZ$3=cevaplar2!DN165,"D",IF(cevaplar2!DN165="","B","Y"))</f>
        <v>D</v>
      </c>
      <c r="DD163" s="51" t="str">
        <f>IF('Cevap Anahtarı'!DA$3=cevaplar2!DO165,"D",IF(cevaplar2!DO165="","B","Y"))</f>
        <v>D</v>
      </c>
      <c r="DE163" s="51" t="str">
        <f>IF('Cevap Anahtarı'!DB$3=cevaplar2!DP165,"D",IF(cevaplar2!DP165="","B","Y"))</f>
        <v>D</v>
      </c>
      <c r="DF163" s="51" t="str">
        <f>IF('Cevap Anahtarı'!DC$3=cevaplar2!DQ165,"D",IF(cevaplar2!DQ165="","B","Y"))</f>
        <v>Y</v>
      </c>
      <c r="DG163" s="51" t="str">
        <f>IF('Cevap Anahtarı'!DD$3=cevaplar2!DR165,"D",IF(cevaplar2!DR165="","B","Y"))</f>
        <v>D</v>
      </c>
      <c r="DH163" s="51" t="str">
        <f>IF('Cevap Anahtarı'!DE$3=cevaplar2!DS165,"D",IF(cevaplar2!DS165="","B","Y"))</f>
        <v>D</v>
      </c>
      <c r="DI163" s="51" t="str">
        <f>IF('Cevap Anahtarı'!DF$3=cevaplar2!DT165,"D",IF(cevaplar2!DT165="","B","Y"))</f>
        <v>D</v>
      </c>
      <c r="DJ163" s="51" t="str">
        <f>IF('Cevap Anahtarı'!DG$3=cevaplar2!DU165,"D",IF(cevaplar2!DU165="","B","Y"))</f>
        <v>D</v>
      </c>
      <c r="DK163" s="51" t="str">
        <f>IF('Cevap Anahtarı'!DH$3=cevaplar2!DV165,"D",IF(cevaplar2!DV165="","B","Y"))</f>
        <v>D</v>
      </c>
      <c r="DL163" s="51" t="str">
        <f>IF('Cevap Anahtarı'!DI$3=cevaplar2!DW165,"D",IF(cevaplar2!DW165="","B","Y"))</f>
        <v>D</v>
      </c>
      <c r="DM163" s="51" t="str">
        <f>IF('Cevap Anahtarı'!DJ$3=cevaplar2!DX165,"D",IF(cevaplar2!DX165="","B","Y"))</f>
        <v>D</v>
      </c>
      <c r="DN163" s="51" t="str">
        <f>IF('Cevap Anahtarı'!DK$3=cevaplar2!DY165,"D",IF(cevaplar2!DY165="","B","Y"))</f>
        <v>Y</v>
      </c>
      <c r="DO163" s="51" t="str">
        <f>IF('Cevap Anahtarı'!DL$3=cevaplar2!DZ165,"D",IF(cevaplar2!DZ165="","B","Y"))</f>
        <v>D</v>
      </c>
      <c r="DP163" s="51" t="str">
        <f>IF('Cevap Anahtarı'!DM$3=cevaplar2!EA165,"D",IF(cevaplar2!EA165="","B","Y"))</f>
        <v>D</v>
      </c>
      <c r="DQ163" s="51" t="str">
        <f>IF('Cevap Anahtarı'!DN$3=cevaplar2!EB165,"D",IF(cevaplar2!EB165="","B","Y"))</f>
        <v>D</v>
      </c>
      <c r="DR163" s="51" t="str">
        <f>IF('Cevap Anahtarı'!DO$3=cevaplar2!EC165,"D",IF(cevaplar2!EC165="","B","Y"))</f>
        <v>D</v>
      </c>
      <c r="DS163" s="51" t="str">
        <f>IF('Cevap Anahtarı'!DP$3=cevaplar2!ED165,"D",IF(cevaplar2!ED165="","B","Y"))</f>
        <v>D</v>
      </c>
      <c r="DT163" s="51" t="str">
        <f>IF('Cevap Anahtarı'!DQ$3=cevaplar2!EE165,"D",IF(cevaplar2!EE165="","B","Y"))</f>
        <v>D</v>
      </c>
      <c r="DV163" s="104">
        <f t="shared" si="12"/>
        <v>85</v>
      </c>
      <c r="DW163" s="104">
        <f t="shared" si="13"/>
        <v>45</v>
      </c>
      <c r="DX163" s="104">
        <f t="shared" si="14"/>
        <v>80</v>
      </c>
      <c r="DY163" s="104">
        <f t="shared" si="15"/>
        <v>90</v>
      </c>
      <c r="DZ163" s="104">
        <f t="shared" si="16"/>
        <v>70</v>
      </c>
      <c r="EA163" s="104">
        <f t="shared" si="17"/>
        <v>90</v>
      </c>
    </row>
    <row r="164" spans="1:131" ht="18.75" customHeight="1" x14ac:dyDescent="0.2">
      <c r="A164" s="52">
        <v>162</v>
      </c>
      <c r="B164" s="53" t="str">
        <f>cevaplar!B166</f>
        <v>KAMAN ORTAOKULU</v>
      </c>
      <c r="C164" s="52" t="str">
        <f>cevaplar!C166</f>
        <v>8/C</v>
      </c>
      <c r="D164" s="53" t="str">
        <f>cevaplar!E166</f>
        <v>METİN BURAK ÖZDEMİR</v>
      </c>
      <c r="E164" s="3" t="str">
        <f>IF('Cevap Anahtarı'!B$3=cevaplar2!K166,"D",IF(cevaplar2!K166="","B","Y"))</f>
        <v>D</v>
      </c>
      <c r="F164" s="3" t="str">
        <f>IF('Cevap Anahtarı'!C$3=cevaplar2!L166,"D",IF(cevaplar2!L166="","B","Y"))</f>
        <v>D</v>
      </c>
      <c r="G164" s="3" t="str">
        <f>IF('Cevap Anahtarı'!D$3=cevaplar2!M166,"D",IF(cevaplar2!M166="","B","Y"))</f>
        <v>D</v>
      </c>
      <c r="H164" s="3" t="str">
        <f>IF('Cevap Anahtarı'!E$3=cevaplar2!N166,"D",IF(cevaplar2!N166="","B","Y"))</f>
        <v>Y</v>
      </c>
      <c r="I164" s="3" t="str">
        <f>IF('Cevap Anahtarı'!F$3=cevaplar2!O166,"D",IF(cevaplar2!O166="","B","Y"))</f>
        <v>Y</v>
      </c>
      <c r="J164" s="3" t="str">
        <f>IF('Cevap Anahtarı'!G$3=cevaplar2!P166,"D",IF(cevaplar2!P166="","B","Y"))</f>
        <v>D</v>
      </c>
      <c r="K164" s="3" t="str">
        <f>IF('Cevap Anahtarı'!H$3=cevaplar2!Q166,"D",IF(cevaplar2!Q166="","B","Y"))</f>
        <v>D</v>
      </c>
      <c r="L164" s="3" t="str">
        <f>IF('Cevap Anahtarı'!I$3=cevaplar2!R166,"D",IF(cevaplar2!R166="","B","Y"))</f>
        <v>D</v>
      </c>
      <c r="M164" s="3" t="str">
        <f>IF('Cevap Anahtarı'!J$3=cevaplar2!S166,"D",IF(cevaplar2!S166="","B","Y"))</f>
        <v>Y</v>
      </c>
      <c r="N164" s="3" t="str">
        <f>IF('Cevap Anahtarı'!K$3=cevaplar2!T166,"D",IF(cevaplar2!T166="","B","Y"))</f>
        <v>Y</v>
      </c>
      <c r="O164" s="3" t="str">
        <f>IF('Cevap Anahtarı'!L$3=cevaplar2!U166,"D",IF(cevaplar2!U166="","B","Y"))</f>
        <v>Y</v>
      </c>
      <c r="P164" s="3" t="str">
        <f>IF('Cevap Anahtarı'!M$3=cevaplar2!V166,"D",IF(cevaplar2!V166="","B","Y"))</f>
        <v>Y</v>
      </c>
      <c r="Q164" s="3" t="str">
        <f>IF('Cevap Anahtarı'!N$3=cevaplar2!W166,"D",IF(cevaplar2!W166="","B","Y"))</f>
        <v>D</v>
      </c>
      <c r="R164" s="3" t="str">
        <f>IF('Cevap Anahtarı'!O$3=cevaplar2!X166,"D",IF(cevaplar2!X166="","B","Y"))</f>
        <v>Y</v>
      </c>
      <c r="S164" s="3" t="str">
        <f>IF('Cevap Anahtarı'!P$3=cevaplar2!Y166,"D",IF(cevaplar2!Y166="","B","Y"))</f>
        <v>D</v>
      </c>
      <c r="T164" s="3" t="str">
        <f>IF('Cevap Anahtarı'!Q$3=cevaplar2!Z166,"D",IF(cevaplar2!Z166="","B","Y"))</f>
        <v>D</v>
      </c>
      <c r="U164" s="3" t="str">
        <f>IF('Cevap Anahtarı'!R$3=cevaplar2!AA166,"D",IF(cevaplar2!AA166="","B","Y"))</f>
        <v>D</v>
      </c>
      <c r="V164" s="3" t="str">
        <f>IF('Cevap Anahtarı'!S$3=cevaplar2!AB166,"D",IF(cevaplar2!AB166="","B","Y"))</f>
        <v>Y</v>
      </c>
      <c r="W164" s="3" t="str">
        <f>IF('Cevap Anahtarı'!T$3=cevaplar2!AC166,"D",IF(cevaplar2!AC166="","B","Y"))</f>
        <v>Y</v>
      </c>
      <c r="X164" s="3" t="str">
        <f>IF('Cevap Anahtarı'!U$3=cevaplar2!AD166,"D",IF(cevaplar2!AD166="","B","Y"))</f>
        <v>D</v>
      </c>
      <c r="Y164" s="43" t="str">
        <f>IF('Cevap Anahtarı'!V$3=cevaplar2!AF166,"D",IF(cevaplar2!AF166="","B","Y"))</f>
        <v>D</v>
      </c>
      <c r="Z164" s="43" t="str">
        <f>IF('Cevap Anahtarı'!W$3=cevaplar2!AG166,"D",IF(cevaplar2!AG166="","B","Y"))</f>
        <v>D</v>
      </c>
      <c r="AA164" s="43" t="str">
        <f>IF('Cevap Anahtarı'!X$3=cevaplar2!AH166,"D",IF(cevaplar2!AH166="","B","Y"))</f>
        <v>D</v>
      </c>
      <c r="AB164" s="43" t="str">
        <f>IF('Cevap Anahtarı'!Y$3=cevaplar2!AI166,"D",IF(cevaplar2!AI166="","B","Y"))</f>
        <v>D</v>
      </c>
      <c r="AC164" s="43" t="str">
        <f>IF('Cevap Anahtarı'!Z$3=cevaplar2!AJ166,"D",IF(cevaplar2!AJ166="","B","Y"))</f>
        <v>D</v>
      </c>
      <c r="AD164" s="43" t="str">
        <f>IF('Cevap Anahtarı'!AA$3=cevaplar2!AK166,"D",IF(cevaplar2!AK166="","B","Y"))</f>
        <v>D</v>
      </c>
      <c r="AE164" s="43" t="str">
        <f>IF('Cevap Anahtarı'!AB$3=cevaplar2!AL166,"D",IF(cevaplar2!AL166="","B","Y"))</f>
        <v>D</v>
      </c>
      <c r="AF164" s="43" t="str">
        <f>IF('Cevap Anahtarı'!AC$3=cevaplar2!AM166,"D",IF(cevaplar2!AM166="","B","Y"))</f>
        <v>Y</v>
      </c>
      <c r="AG164" s="43" t="str">
        <f>IF('Cevap Anahtarı'!AD$3=cevaplar2!AN166,"D",IF(cevaplar2!AN166="","B","Y"))</f>
        <v>D</v>
      </c>
      <c r="AH164" s="43" t="str">
        <f>IF('Cevap Anahtarı'!AE$3=cevaplar2!AO166,"D",IF(cevaplar2!AO166="","B","Y"))</f>
        <v>D</v>
      </c>
      <c r="AI164" s="43" t="str">
        <f>IF('Cevap Anahtarı'!AF$3=cevaplar2!AP166,"D",IF(cevaplar2!AP166="","B","Y"))</f>
        <v>D</v>
      </c>
      <c r="AJ164" s="43" t="str">
        <f>IF('Cevap Anahtarı'!AG$3=cevaplar2!AQ166,"D",IF(cevaplar2!AQ166="","B","Y"))</f>
        <v>Y</v>
      </c>
      <c r="AK164" s="43" t="str">
        <f>IF('Cevap Anahtarı'!AH$3=cevaplar2!AR166,"D",IF(cevaplar2!AR166="","B","Y"))</f>
        <v>D</v>
      </c>
      <c r="AL164" s="43" t="str">
        <f>IF('Cevap Anahtarı'!AI$3=cevaplar2!AS166,"D",IF(cevaplar2!AS166="","B","Y"))</f>
        <v>D</v>
      </c>
      <c r="AM164" s="43" t="str">
        <f>IF('Cevap Anahtarı'!AJ$3=cevaplar2!AT166,"D",IF(cevaplar2!AT166="","B","Y"))</f>
        <v>D</v>
      </c>
      <c r="AN164" s="43" t="str">
        <f>IF('Cevap Anahtarı'!AK$3=cevaplar2!AU166,"D",IF(cevaplar2!AU166="","B","Y"))</f>
        <v>D</v>
      </c>
      <c r="AO164" s="43" t="str">
        <f>IF('Cevap Anahtarı'!AL$3=cevaplar2!AV166,"D",IF(cevaplar2!AV166="","B","Y"))</f>
        <v>D</v>
      </c>
      <c r="AP164" s="43" t="str">
        <f>IF('Cevap Anahtarı'!AM$3=cevaplar2!AW166,"D",IF(cevaplar2!AW166="","B","Y"))</f>
        <v>D</v>
      </c>
      <c r="AQ164" s="43" t="str">
        <f>IF('Cevap Anahtarı'!AN$3=cevaplar2!AX166,"D",IF(cevaplar2!AX166="","B","Y"))</f>
        <v>D</v>
      </c>
      <c r="AR164" s="43" t="str">
        <f>IF('Cevap Anahtarı'!AO$3=cevaplar2!AY166,"D",IF(cevaplar2!AY166="","B","Y"))</f>
        <v>D</v>
      </c>
      <c r="AS164" s="45" t="str">
        <f>IF('Cevap Anahtarı'!AP$3=cevaplar2!BA166,"D",IF(cevaplar2!BA166="","B","Y"))</f>
        <v>D</v>
      </c>
      <c r="AT164" s="45" t="str">
        <f>IF('Cevap Anahtarı'!AQ$3=cevaplar2!BB166,"D",IF(cevaplar2!BB166="","B","Y"))</f>
        <v>D</v>
      </c>
      <c r="AU164" s="45" t="str">
        <f>IF('Cevap Anahtarı'!AR$3=cevaplar2!BC166,"D",IF(cevaplar2!BC166="","B","Y"))</f>
        <v>D</v>
      </c>
      <c r="AV164" s="45" t="str">
        <f>IF('Cevap Anahtarı'!AS$3=cevaplar2!BD166,"D",IF(cevaplar2!BD166="","B","Y"))</f>
        <v>D</v>
      </c>
      <c r="AW164" s="45" t="str">
        <f>IF('Cevap Anahtarı'!AT$3=cevaplar2!BE166,"D",IF(cevaplar2!BE166="","B","Y"))</f>
        <v>D</v>
      </c>
      <c r="AX164" s="45" t="str">
        <f>IF('Cevap Anahtarı'!AU$3=cevaplar2!BF166,"D",IF(cevaplar2!BF166="","B","Y"))</f>
        <v>Y</v>
      </c>
      <c r="AY164" s="45" t="str">
        <f>IF('Cevap Anahtarı'!AV$3=cevaplar2!BG166,"D",IF(cevaplar2!BG166="","B","Y"))</f>
        <v>D</v>
      </c>
      <c r="AZ164" s="45" t="str">
        <f>IF('Cevap Anahtarı'!AW$3=cevaplar2!BH166,"D",IF(cevaplar2!BH166="","B","Y"))</f>
        <v>D</v>
      </c>
      <c r="BA164" s="45" t="str">
        <f>IF('Cevap Anahtarı'!AX$3=cevaplar2!BI166,"D",IF(cevaplar2!BI166="","B","Y"))</f>
        <v>Y</v>
      </c>
      <c r="BB164" s="45" t="str">
        <f>IF('Cevap Anahtarı'!AY$3=cevaplar2!BJ166,"D",IF(cevaplar2!BJ166="","B","Y"))</f>
        <v>D</v>
      </c>
      <c r="BC164" s="45" t="str">
        <f>IF('Cevap Anahtarı'!AZ$3=cevaplar2!BK166,"D",IF(cevaplar2!BK166="","B","Y"))</f>
        <v>D</v>
      </c>
      <c r="BD164" s="45" t="str">
        <f>IF('Cevap Anahtarı'!BA$3=cevaplar2!BL166,"D",IF(cevaplar2!BL166="","B","Y"))</f>
        <v>D</v>
      </c>
      <c r="BE164" s="45" t="str">
        <f>IF('Cevap Anahtarı'!BB$3=cevaplar2!BM166,"D",IF(cevaplar2!BM166="","B","Y"))</f>
        <v>Y</v>
      </c>
      <c r="BF164" s="45" t="str">
        <f>IF('Cevap Anahtarı'!BC$3=cevaplar2!BN166,"D",IF(cevaplar2!BN166="","B","Y"))</f>
        <v>Y</v>
      </c>
      <c r="BG164" s="45" t="str">
        <f>IF('Cevap Anahtarı'!BD$3=cevaplar2!BO166,"D",IF(cevaplar2!BO166="","B","Y"))</f>
        <v>D</v>
      </c>
      <c r="BH164" s="45" t="str">
        <f>IF('Cevap Anahtarı'!BE$3=cevaplar2!BP166,"D",IF(cevaplar2!BP166="","B","Y"))</f>
        <v>D</v>
      </c>
      <c r="BI164" s="45" t="str">
        <f>IF('Cevap Anahtarı'!BF$3=cevaplar2!BQ166,"D",IF(cevaplar2!BQ166="","B","Y"))</f>
        <v>D</v>
      </c>
      <c r="BJ164" s="45" t="str">
        <f>IF('Cevap Anahtarı'!BG$3=cevaplar2!BR166,"D",IF(cevaplar2!BR166="","B","Y"))</f>
        <v>Y</v>
      </c>
      <c r="BK164" s="45" t="str">
        <f>IF('Cevap Anahtarı'!BH$3=cevaplar2!BS166,"D",IF(cevaplar2!BS166="","B","Y"))</f>
        <v>D</v>
      </c>
      <c r="BL164" s="45" t="str">
        <f>IF('Cevap Anahtarı'!BI$3=cevaplar2!BT166,"D",IF(cevaplar2!BT166="","B","Y"))</f>
        <v>D</v>
      </c>
      <c r="BM164" s="47" t="str">
        <f>IF('Cevap Anahtarı'!BJ$3=cevaplar2!BV166,"D",IF(cevaplar2!BV166="","B","Y"))</f>
        <v>Y</v>
      </c>
      <c r="BN164" s="47" t="str">
        <f>IF('Cevap Anahtarı'!BK$3=cevaplar2!BW166,"D",IF(cevaplar2!BW166="","B","Y"))</f>
        <v>D</v>
      </c>
      <c r="BO164" s="47" t="str">
        <f>IF('Cevap Anahtarı'!BL$3=cevaplar2!BX166,"D",IF(cevaplar2!BX166="","B","Y"))</f>
        <v>D</v>
      </c>
      <c r="BP164" s="47" t="str">
        <f>IF('Cevap Anahtarı'!BM$3=cevaplar2!BY166,"D",IF(cevaplar2!BY166="","B","Y"))</f>
        <v>D</v>
      </c>
      <c r="BQ164" s="47" t="str">
        <f>IF('Cevap Anahtarı'!BN$3=cevaplar2!BZ166,"D",IF(cevaplar2!BZ166="","B","Y"))</f>
        <v>D</v>
      </c>
      <c r="BR164" s="47" t="str">
        <f>IF('Cevap Anahtarı'!BO$3=cevaplar2!CA166,"D",IF(cevaplar2!CA166="","B","Y"))</f>
        <v>D</v>
      </c>
      <c r="BS164" s="47" t="str">
        <f>IF('Cevap Anahtarı'!BP$3=cevaplar2!CB166,"D",IF(cevaplar2!CB166="","B","Y"))</f>
        <v>D</v>
      </c>
      <c r="BT164" s="47" t="str">
        <f>IF('Cevap Anahtarı'!BQ$3=cevaplar2!CC166,"D",IF(cevaplar2!CC166="","B","Y"))</f>
        <v>D</v>
      </c>
      <c r="BU164" s="47" t="str">
        <f>IF('Cevap Anahtarı'!BR$3=cevaplar2!CD166,"D",IF(cevaplar2!CD166="","B","Y"))</f>
        <v>Y</v>
      </c>
      <c r="BV164" s="47" t="str">
        <f>IF('Cevap Anahtarı'!BS$3=cevaplar2!CE166,"D",IF(cevaplar2!CE166="","B","Y"))</f>
        <v>D</v>
      </c>
      <c r="BW164" s="47" t="str">
        <f>IF('Cevap Anahtarı'!BT$3=cevaplar2!CF166,"D",IF(cevaplar2!CF166="","B","Y"))</f>
        <v>D</v>
      </c>
      <c r="BX164" s="47" t="str">
        <f>IF('Cevap Anahtarı'!BU$3=cevaplar2!CG166,"D",IF(cevaplar2!CG166="","B","Y"))</f>
        <v>D</v>
      </c>
      <c r="BY164" s="47" t="str">
        <f>IF('Cevap Anahtarı'!BV$3=cevaplar2!CH166,"D",IF(cevaplar2!CH166="","B","Y"))</f>
        <v>D</v>
      </c>
      <c r="BZ164" s="47" t="str">
        <f>IF('Cevap Anahtarı'!BW$3=cevaplar2!CI166,"D",IF(cevaplar2!CI166="","B","Y"))</f>
        <v>Y</v>
      </c>
      <c r="CA164" s="47" t="str">
        <f>IF('Cevap Anahtarı'!BX$3=cevaplar2!CJ166,"D",IF(cevaplar2!CJ166="","B","Y"))</f>
        <v>D</v>
      </c>
      <c r="CB164" s="47" t="str">
        <f>IF('Cevap Anahtarı'!BY$3=cevaplar2!CK166,"D",IF(cevaplar2!CK166="","B","Y"))</f>
        <v>D</v>
      </c>
      <c r="CC164" s="47" t="str">
        <f>IF('Cevap Anahtarı'!BZ$3=cevaplar2!CL166,"D",IF(cevaplar2!CL166="","B","Y"))</f>
        <v>D</v>
      </c>
      <c r="CD164" s="47" t="str">
        <f>IF('Cevap Anahtarı'!CA$3=cevaplar2!CM166,"D",IF(cevaplar2!CM166="","B","Y"))</f>
        <v>D</v>
      </c>
      <c r="CE164" s="47" t="str">
        <f>IF('Cevap Anahtarı'!CB$3=cevaplar2!CN166,"D",IF(cevaplar2!CN166="","B","Y"))</f>
        <v>D</v>
      </c>
      <c r="CF164" s="47" t="str">
        <f>IF('Cevap Anahtarı'!CC$3=cevaplar2!CO166,"D",IF(cevaplar2!CO166="","B","Y"))</f>
        <v>D</v>
      </c>
      <c r="CG164" s="2" t="str">
        <f>IF('Cevap Anahtarı'!CD$3=cevaplar2!CQ166,"D",IF(cevaplar2!CQ166="","B","Y"))</f>
        <v>D</v>
      </c>
      <c r="CH164" s="2" t="str">
        <f>IF('Cevap Anahtarı'!CE$3=cevaplar2!CR166,"D",IF(cevaplar2!CR166="","B","Y"))</f>
        <v>D</v>
      </c>
      <c r="CI164" s="2" t="str">
        <f>IF('Cevap Anahtarı'!CF$3=cevaplar2!CS166,"D",IF(cevaplar2!CS166="","B","Y"))</f>
        <v>Y</v>
      </c>
      <c r="CJ164" s="2" t="str">
        <f>IF('Cevap Anahtarı'!CG$3=cevaplar2!CT166,"D",IF(cevaplar2!CT166="","B","Y"))</f>
        <v>Y</v>
      </c>
      <c r="CK164" s="2" t="str">
        <f>IF('Cevap Anahtarı'!CH$3=cevaplar2!CU166,"D",IF(cevaplar2!CU166="","B","Y"))</f>
        <v>Y</v>
      </c>
      <c r="CL164" s="2" t="str">
        <f>IF('Cevap Anahtarı'!CI$3=cevaplar2!CV166,"D",IF(cevaplar2!CV166="","B","Y"))</f>
        <v>D</v>
      </c>
      <c r="CM164" s="2" t="str">
        <f>IF('Cevap Anahtarı'!CJ$3=cevaplar2!CW166,"D",IF(cevaplar2!CW166="","B","Y"))</f>
        <v>D</v>
      </c>
      <c r="CN164" s="2" t="str">
        <f>IF('Cevap Anahtarı'!CK$3=cevaplar2!CX166,"D",IF(cevaplar2!CX166="","B","Y"))</f>
        <v>D</v>
      </c>
      <c r="CO164" s="2" t="str">
        <f>IF('Cevap Anahtarı'!CL$3=cevaplar2!CY166,"D",IF(cevaplar2!CY166="","B","Y"))</f>
        <v>D</v>
      </c>
      <c r="CP164" s="2" t="str">
        <f>IF('Cevap Anahtarı'!CM$3=cevaplar2!CZ166,"D",IF(cevaplar2!CZ166="","B","Y"))</f>
        <v>D</v>
      </c>
      <c r="CQ164" s="2" t="str">
        <f>IF('Cevap Anahtarı'!CN$3=cevaplar2!DA166,"D",IF(cevaplar2!DA166="","B","Y"))</f>
        <v>D</v>
      </c>
      <c r="CR164" s="2" t="str">
        <f>IF('Cevap Anahtarı'!CO$3=cevaplar2!DB166,"D",IF(cevaplar2!DB166="","B","Y"))</f>
        <v>D</v>
      </c>
      <c r="CS164" s="2" t="str">
        <f>IF('Cevap Anahtarı'!CP$3=cevaplar2!DC166,"D",IF(cevaplar2!DC166="","B","Y"))</f>
        <v>D</v>
      </c>
      <c r="CT164" s="2" t="str">
        <f>IF('Cevap Anahtarı'!CQ$3=cevaplar2!DD166,"D",IF(cevaplar2!DD166="","B","Y"))</f>
        <v>D</v>
      </c>
      <c r="CU164" s="2" t="str">
        <f>IF('Cevap Anahtarı'!CR$3=cevaplar2!DE166,"D",IF(cevaplar2!DE166="","B","Y"))</f>
        <v>D</v>
      </c>
      <c r="CV164" s="2" t="str">
        <f>IF('Cevap Anahtarı'!CS$3=cevaplar2!DF166,"D",IF(cevaplar2!DF166="","B","Y"))</f>
        <v>D</v>
      </c>
      <c r="CW164" s="2" t="str">
        <f>IF('Cevap Anahtarı'!CT$3=cevaplar2!DG166,"D",IF(cevaplar2!DG166="","B","Y"))</f>
        <v>D</v>
      </c>
      <c r="CX164" s="2" t="str">
        <f>IF('Cevap Anahtarı'!CU$3=cevaplar2!DH166,"D",IF(cevaplar2!DH166="","B","Y"))</f>
        <v>D</v>
      </c>
      <c r="CY164" s="2" t="str">
        <f>IF('Cevap Anahtarı'!CV$3=cevaplar2!DI166,"D",IF(cevaplar2!DI166="","B","Y"))</f>
        <v>D</v>
      </c>
      <c r="CZ164" s="2" t="str">
        <f>IF('Cevap Anahtarı'!CW$3=cevaplar2!DJ166,"D",IF(cevaplar2!DJ166="","B","Y"))</f>
        <v>D</v>
      </c>
      <c r="DA164" s="51" t="str">
        <f>IF('Cevap Anahtarı'!CX$3=cevaplar2!DL166,"D",IF(cevaplar2!DL166="","B","Y"))</f>
        <v>D</v>
      </c>
      <c r="DB164" s="51" t="str">
        <f>IF('Cevap Anahtarı'!CY$3=cevaplar2!DM166,"D",IF(cevaplar2!DM166="","B","Y"))</f>
        <v>D</v>
      </c>
      <c r="DC164" s="51" t="str">
        <f>IF('Cevap Anahtarı'!CZ$3=cevaplar2!DN166,"D",IF(cevaplar2!DN166="","B","Y"))</f>
        <v>Y</v>
      </c>
      <c r="DD164" s="51" t="str">
        <f>IF('Cevap Anahtarı'!DA$3=cevaplar2!DO166,"D",IF(cevaplar2!DO166="","B","Y"))</f>
        <v>Y</v>
      </c>
      <c r="DE164" s="51" t="str">
        <f>IF('Cevap Anahtarı'!DB$3=cevaplar2!DP166,"D",IF(cevaplar2!DP166="","B","Y"))</f>
        <v>D</v>
      </c>
      <c r="DF164" s="51" t="str">
        <f>IF('Cevap Anahtarı'!DC$3=cevaplar2!DQ166,"D",IF(cevaplar2!DQ166="","B","Y"))</f>
        <v>Y</v>
      </c>
      <c r="DG164" s="51" t="str">
        <f>IF('Cevap Anahtarı'!DD$3=cevaplar2!DR166,"D",IF(cevaplar2!DR166="","B","Y"))</f>
        <v>D</v>
      </c>
      <c r="DH164" s="51" t="str">
        <f>IF('Cevap Anahtarı'!DE$3=cevaplar2!DS166,"D",IF(cevaplar2!DS166="","B","Y"))</f>
        <v>D</v>
      </c>
      <c r="DI164" s="51" t="str">
        <f>IF('Cevap Anahtarı'!DF$3=cevaplar2!DT166,"D",IF(cevaplar2!DT166="","B","Y"))</f>
        <v>D</v>
      </c>
      <c r="DJ164" s="51" t="str">
        <f>IF('Cevap Anahtarı'!DG$3=cevaplar2!DU166,"D",IF(cevaplar2!DU166="","B","Y"))</f>
        <v>Y</v>
      </c>
      <c r="DK164" s="51" t="str">
        <f>IF('Cevap Anahtarı'!DH$3=cevaplar2!DV166,"D",IF(cevaplar2!DV166="","B","Y"))</f>
        <v>D</v>
      </c>
      <c r="DL164" s="51" t="str">
        <f>IF('Cevap Anahtarı'!DI$3=cevaplar2!DW166,"D",IF(cevaplar2!DW166="","B","Y"))</f>
        <v>D</v>
      </c>
      <c r="DM164" s="51" t="str">
        <f>IF('Cevap Anahtarı'!DJ$3=cevaplar2!DX166,"D",IF(cevaplar2!DX166="","B","Y"))</f>
        <v>D</v>
      </c>
      <c r="DN164" s="51" t="str">
        <f>IF('Cevap Anahtarı'!DK$3=cevaplar2!DY166,"D",IF(cevaplar2!DY166="","B","Y"))</f>
        <v>D</v>
      </c>
      <c r="DO164" s="51" t="str">
        <f>IF('Cevap Anahtarı'!DL$3=cevaplar2!DZ166,"D",IF(cevaplar2!DZ166="","B","Y"))</f>
        <v>D</v>
      </c>
      <c r="DP164" s="51" t="str">
        <f>IF('Cevap Anahtarı'!DM$3=cevaplar2!EA166,"D",IF(cevaplar2!EA166="","B","Y"))</f>
        <v>D</v>
      </c>
      <c r="DQ164" s="51" t="str">
        <f>IF('Cevap Anahtarı'!DN$3=cevaplar2!EB166,"D",IF(cevaplar2!EB166="","B","Y"))</f>
        <v>D</v>
      </c>
      <c r="DR164" s="51" t="str">
        <f>IF('Cevap Anahtarı'!DO$3=cevaplar2!EC166,"D",IF(cevaplar2!EC166="","B","Y"))</f>
        <v>D</v>
      </c>
      <c r="DS164" s="51" t="str">
        <f>IF('Cevap Anahtarı'!DP$3=cevaplar2!ED166,"D",IF(cevaplar2!ED166="","B","Y"))</f>
        <v>D</v>
      </c>
      <c r="DT164" s="51" t="str">
        <f>IF('Cevap Anahtarı'!DQ$3=cevaplar2!EE166,"D",IF(cevaplar2!EE166="","B","Y"))</f>
        <v>D</v>
      </c>
      <c r="DV164" s="104">
        <f t="shared" si="12"/>
        <v>55</v>
      </c>
      <c r="DW164" s="104">
        <f t="shared" si="13"/>
        <v>90</v>
      </c>
      <c r="DX164" s="104">
        <f t="shared" si="14"/>
        <v>75</v>
      </c>
      <c r="DY164" s="104">
        <f t="shared" si="15"/>
        <v>85</v>
      </c>
      <c r="DZ164" s="104">
        <f t="shared" si="16"/>
        <v>85</v>
      </c>
      <c r="EA164" s="104">
        <f t="shared" si="17"/>
        <v>80</v>
      </c>
    </row>
    <row r="165" spans="1:131" ht="18.75" customHeight="1" x14ac:dyDescent="0.2">
      <c r="A165" s="52">
        <v>163</v>
      </c>
      <c r="B165" s="53" t="str">
        <f>cevaplar!B167</f>
        <v>KAMAN ORTAOKULU</v>
      </c>
      <c r="C165" s="52" t="str">
        <f>cevaplar!C167</f>
        <v>8/C</v>
      </c>
      <c r="D165" s="53" t="str">
        <f>cevaplar!E167</f>
        <v>KÜBRA ERDOĞDU</v>
      </c>
      <c r="E165" s="3" t="str">
        <f>IF('Cevap Anahtarı'!B$3=cevaplar2!K167,"D",IF(cevaplar2!K167="","B","Y"))</f>
        <v>Y</v>
      </c>
      <c r="F165" s="3" t="str">
        <f>IF('Cevap Anahtarı'!C$3=cevaplar2!L167,"D",IF(cevaplar2!L167="","B","Y"))</f>
        <v>Y</v>
      </c>
      <c r="G165" s="3" t="str">
        <f>IF('Cevap Anahtarı'!D$3=cevaplar2!M167,"D",IF(cevaplar2!M167="","B","Y"))</f>
        <v>Y</v>
      </c>
      <c r="H165" s="3" t="str">
        <f>IF('Cevap Anahtarı'!E$3=cevaplar2!N167,"D",IF(cevaplar2!N167="","B","Y"))</f>
        <v>Y</v>
      </c>
      <c r="I165" s="3" t="str">
        <f>IF('Cevap Anahtarı'!F$3=cevaplar2!O167,"D",IF(cevaplar2!O167="","B","Y"))</f>
        <v>D</v>
      </c>
      <c r="J165" s="3" t="str">
        <f>IF('Cevap Anahtarı'!G$3=cevaplar2!P167,"D",IF(cevaplar2!P167="","B","Y"))</f>
        <v>Y</v>
      </c>
      <c r="K165" s="3" t="str">
        <f>IF('Cevap Anahtarı'!H$3=cevaplar2!Q167,"D",IF(cevaplar2!Q167="","B","Y"))</f>
        <v>D</v>
      </c>
      <c r="L165" s="3" t="str">
        <f>IF('Cevap Anahtarı'!I$3=cevaplar2!R167,"D",IF(cevaplar2!R167="","B","Y"))</f>
        <v>Y</v>
      </c>
      <c r="M165" s="3" t="str">
        <f>IF('Cevap Anahtarı'!J$3=cevaplar2!S167,"D",IF(cevaplar2!S167="","B","Y"))</f>
        <v>Y</v>
      </c>
      <c r="N165" s="3" t="str">
        <f>IF('Cevap Anahtarı'!K$3=cevaplar2!T167,"D",IF(cevaplar2!T167="","B","Y"))</f>
        <v>D</v>
      </c>
      <c r="O165" s="3" t="str">
        <f>IF('Cevap Anahtarı'!L$3=cevaplar2!U167,"D",IF(cevaplar2!U167="","B","Y"))</f>
        <v>Y</v>
      </c>
      <c r="P165" s="3" t="str">
        <f>IF('Cevap Anahtarı'!M$3=cevaplar2!V167,"D",IF(cevaplar2!V167="","B","Y"))</f>
        <v>Y</v>
      </c>
      <c r="Q165" s="3" t="str">
        <f>IF('Cevap Anahtarı'!N$3=cevaplar2!W167,"D",IF(cevaplar2!W167="","B","Y"))</f>
        <v>D</v>
      </c>
      <c r="R165" s="3" t="str">
        <f>IF('Cevap Anahtarı'!O$3=cevaplar2!X167,"D",IF(cevaplar2!X167="","B","Y"))</f>
        <v>Y</v>
      </c>
      <c r="S165" s="3" t="str">
        <f>IF('Cevap Anahtarı'!P$3=cevaplar2!Y167,"D",IF(cevaplar2!Y167="","B","Y"))</f>
        <v>D</v>
      </c>
      <c r="T165" s="3" t="str">
        <f>IF('Cevap Anahtarı'!Q$3=cevaplar2!Z167,"D",IF(cevaplar2!Z167="","B","Y"))</f>
        <v>Y</v>
      </c>
      <c r="U165" s="3" t="str">
        <f>IF('Cevap Anahtarı'!R$3=cevaplar2!AA167,"D",IF(cevaplar2!AA167="","B","Y"))</f>
        <v>Y</v>
      </c>
      <c r="V165" s="3" t="str">
        <f>IF('Cevap Anahtarı'!S$3=cevaplar2!AB167,"D",IF(cevaplar2!AB167="","B","Y"))</f>
        <v>Y</v>
      </c>
      <c r="W165" s="3" t="str">
        <f>IF('Cevap Anahtarı'!T$3=cevaplar2!AC167,"D",IF(cevaplar2!AC167="","B","Y"))</f>
        <v>Y</v>
      </c>
      <c r="X165" s="3" t="str">
        <f>IF('Cevap Anahtarı'!U$3=cevaplar2!AD167,"D",IF(cevaplar2!AD167="","B","Y"))</f>
        <v>D</v>
      </c>
      <c r="Y165" s="43" t="str">
        <f>IF('Cevap Anahtarı'!V$3=cevaplar2!AF167,"D",IF(cevaplar2!AF167="","B","Y"))</f>
        <v>Y</v>
      </c>
      <c r="Z165" s="43" t="str">
        <f>IF('Cevap Anahtarı'!W$3=cevaplar2!AG167,"D",IF(cevaplar2!AG167="","B","Y"))</f>
        <v>Y</v>
      </c>
      <c r="AA165" s="43" t="str">
        <f>IF('Cevap Anahtarı'!X$3=cevaplar2!AH167,"D",IF(cevaplar2!AH167="","B","Y"))</f>
        <v>Y</v>
      </c>
      <c r="AB165" s="43" t="str">
        <f>IF('Cevap Anahtarı'!Y$3=cevaplar2!AI167,"D",IF(cevaplar2!AI167="","B","Y"))</f>
        <v>D</v>
      </c>
      <c r="AC165" s="43" t="str">
        <f>IF('Cevap Anahtarı'!Z$3=cevaplar2!AJ167,"D",IF(cevaplar2!AJ167="","B","Y"))</f>
        <v>Y</v>
      </c>
      <c r="AD165" s="43" t="str">
        <f>IF('Cevap Anahtarı'!AA$3=cevaplar2!AK167,"D",IF(cevaplar2!AK167="","B","Y"))</f>
        <v>D</v>
      </c>
      <c r="AE165" s="43" t="str">
        <f>IF('Cevap Anahtarı'!AB$3=cevaplar2!AL167,"D",IF(cevaplar2!AL167="","B","Y"))</f>
        <v>Y</v>
      </c>
      <c r="AF165" s="43" t="str">
        <f>IF('Cevap Anahtarı'!AC$3=cevaplar2!AM167,"D",IF(cevaplar2!AM167="","B","Y"))</f>
        <v>Y</v>
      </c>
      <c r="AG165" s="43" t="str">
        <f>IF('Cevap Anahtarı'!AD$3=cevaplar2!AN167,"D",IF(cevaplar2!AN167="","B","Y"))</f>
        <v>D</v>
      </c>
      <c r="AH165" s="43" t="str">
        <f>IF('Cevap Anahtarı'!AE$3=cevaplar2!AO167,"D",IF(cevaplar2!AO167="","B","Y"))</f>
        <v>Y</v>
      </c>
      <c r="AI165" s="43" t="str">
        <f>IF('Cevap Anahtarı'!AF$3=cevaplar2!AP167,"D",IF(cevaplar2!AP167="","B","Y"))</f>
        <v>D</v>
      </c>
      <c r="AJ165" s="43" t="str">
        <f>IF('Cevap Anahtarı'!AG$3=cevaplar2!AQ167,"D",IF(cevaplar2!AQ167="","B","Y"))</f>
        <v>D</v>
      </c>
      <c r="AK165" s="43" t="str">
        <f>IF('Cevap Anahtarı'!AH$3=cevaplar2!AR167,"D",IF(cevaplar2!AR167="","B","Y"))</f>
        <v>Y</v>
      </c>
      <c r="AL165" s="43" t="str">
        <f>IF('Cevap Anahtarı'!AI$3=cevaplar2!AS167,"D",IF(cevaplar2!AS167="","B","Y"))</f>
        <v>Y</v>
      </c>
      <c r="AM165" s="43" t="str">
        <f>IF('Cevap Anahtarı'!AJ$3=cevaplar2!AT167,"D",IF(cevaplar2!AT167="","B","Y"))</f>
        <v>D</v>
      </c>
      <c r="AN165" s="43" t="str">
        <f>IF('Cevap Anahtarı'!AK$3=cevaplar2!AU167,"D",IF(cevaplar2!AU167="","B","Y"))</f>
        <v>Y</v>
      </c>
      <c r="AO165" s="43" t="str">
        <f>IF('Cevap Anahtarı'!AL$3=cevaplar2!AV167,"D",IF(cevaplar2!AV167="","B","Y"))</f>
        <v>Y</v>
      </c>
      <c r="AP165" s="43" t="str">
        <f>IF('Cevap Anahtarı'!AM$3=cevaplar2!AW167,"D",IF(cevaplar2!AW167="","B","Y"))</f>
        <v>Y</v>
      </c>
      <c r="AQ165" s="43" t="str">
        <f>IF('Cevap Anahtarı'!AN$3=cevaplar2!AX167,"D",IF(cevaplar2!AX167="","B","Y"))</f>
        <v>Y</v>
      </c>
      <c r="AR165" s="43" t="str">
        <f>IF('Cevap Anahtarı'!AO$3=cevaplar2!AY167,"D",IF(cevaplar2!AY167="","B","Y"))</f>
        <v>Y</v>
      </c>
      <c r="AS165" s="45" t="str">
        <f>IF('Cevap Anahtarı'!AP$3=cevaplar2!BA167,"D",IF(cevaplar2!BA167="","B","Y"))</f>
        <v>Y</v>
      </c>
      <c r="AT165" s="45" t="str">
        <f>IF('Cevap Anahtarı'!AQ$3=cevaplar2!BB167,"D",IF(cevaplar2!BB167="","B","Y"))</f>
        <v>Y</v>
      </c>
      <c r="AU165" s="45" t="str">
        <f>IF('Cevap Anahtarı'!AR$3=cevaplar2!BC167,"D",IF(cevaplar2!BC167="","B","Y"))</f>
        <v>Y</v>
      </c>
      <c r="AV165" s="45" t="str">
        <f>IF('Cevap Anahtarı'!AS$3=cevaplar2!BD167,"D",IF(cevaplar2!BD167="","B","Y"))</f>
        <v>D</v>
      </c>
      <c r="AW165" s="45" t="str">
        <f>IF('Cevap Anahtarı'!AT$3=cevaplar2!BE167,"D",IF(cevaplar2!BE167="","B","Y"))</f>
        <v>Y</v>
      </c>
      <c r="AX165" s="45" t="str">
        <f>IF('Cevap Anahtarı'!AU$3=cevaplar2!BF167,"D",IF(cevaplar2!BF167="","B","Y"))</f>
        <v>Y</v>
      </c>
      <c r="AY165" s="45" t="str">
        <f>IF('Cevap Anahtarı'!AV$3=cevaplar2!BG167,"D",IF(cevaplar2!BG167="","B","Y"))</f>
        <v>D</v>
      </c>
      <c r="AZ165" s="45" t="str">
        <f>IF('Cevap Anahtarı'!AW$3=cevaplar2!BH167,"D",IF(cevaplar2!BH167="","B","Y"))</f>
        <v>Y</v>
      </c>
      <c r="BA165" s="45" t="str">
        <f>IF('Cevap Anahtarı'!AX$3=cevaplar2!BI167,"D",IF(cevaplar2!BI167="","B","Y"))</f>
        <v>Y</v>
      </c>
      <c r="BB165" s="45" t="str">
        <f>IF('Cevap Anahtarı'!AY$3=cevaplar2!BJ167,"D",IF(cevaplar2!BJ167="","B","Y"))</f>
        <v>Y</v>
      </c>
      <c r="BC165" s="45" t="str">
        <f>IF('Cevap Anahtarı'!AZ$3=cevaplar2!BK167,"D",IF(cevaplar2!BK167="","B","Y"))</f>
        <v>Y</v>
      </c>
      <c r="BD165" s="45" t="str">
        <f>IF('Cevap Anahtarı'!BA$3=cevaplar2!BL167,"D",IF(cevaplar2!BL167="","B","Y"))</f>
        <v>D</v>
      </c>
      <c r="BE165" s="45" t="str">
        <f>IF('Cevap Anahtarı'!BB$3=cevaplar2!BM167,"D",IF(cevaplar2!BM167="","B","Y"))</f>
        <v>Y</v>
      </c>
      <c r="BF165" s="45" t="str">
        <f>IF('Cevap Anahtarı'!BC$3=cevaplar2!BN167,"D",IF(cevaplar2!BN167="","B","Y"))</f>
        <v>D</v>
      </c>
      <c r="BG165" s="45" t="str">
        <f>IF('Cevap Anahtarı'!BD$3=cevaplar2!BO167,"D",IF(cevaplar2!BO167="","B","Y"))</f>
        <v>Y</v>
      </c>
      <c r="BH165" s="45" t="str">
        <f>IF('Cevap Anahtarı'!BE$3=cevaplar2!BP167,"D",IF(cevaplar2!BP167="","B","Y"))</f>
        <v>Y</v>
      </c>
      <c r="BI165" s="45" t="str">
        <f>IF('Cevap Anahtarı'!BF$3=cevaplar2!BQ167,"D",IF(cevaplar2!BQ167="","B","Y"))</f>
        <v>Y</v>
      </c>
      <c r="BJ165" s="45" t="str">
        <f>IF('Cevap Anahtarı'!BG$3=cevaplar2!BR167,"D",IF(cevaplar2!BR167="","B","Y"))</f>
        <v>Y</v>
      </c>
      <c r="BK165" s="45" t="str">
        <f>IF('Cevap Anahtarı'!BH$3=cevaplar2!BS167,"D",IF(cevaplar2!BS167="","B","Y"))</f>
        <v>Y</v>
      </c>
      <c r="BL165" s="45" t="str">
        <f>IF('Cevap Anahtarı'!BI$3=cevaplar2!BT167,"D",IF(cevaplar2!BT167="","B","Y"))</f>
        <v>D</v>
      </c>
      <c r="BM165" s="47" t="str">
        <f>IF('Cevap Anahtarı'!BJ$3=cevaplar2!BV167,"D",IF(cevaplar2!BV167="","B","Y"))</f>
        <v>D</v>
      </c>
      <c r="BN165" s="47" t="str">
        <f>IF('Cevap Anahtarı'!BK$3=cevaplar2!BW167,"D",IF(cevaplar2!BW167="","B","Y"))</f>
        <v>Y</v>
      </c>
      <c r="BO165" s="47" t="str">
        <f>IF('Cevap Anahtarı'!BL$3=cevaplar2!BX167,"D",IF(cevaplar2!BX167="","B","Y"))</f>
        <v>D</v>
      </c>
      <c r="BP165" s="47" t="str">
        <f>IF('Cevap Anahtarı'!BM$3=cevaplar2!BY167,"D",IF(cevaplar2!BY167="","B","Y"))</f>
        <v>Y</v>
      </c>
      <c r="BQ165" s="47" t="str">
        <f>IF('Cevap Anahtarı'!BN$3=cevaplar2!BZ167,"D",IF(cevaplar2!BZ167="","B","Y"))</f>
        <v>Y</v>
      </c>
      <c r="BR165" s="47" t="str">
        <f>IF('Cevap Anahtarı'!BO$3=cevaplar2!CA167,"D",IF(cevaplar2!CA167="","B","Y"))</f>
        <v>Y</v>
      </c>
      <c r="BS165" s="47" t="str">
        <f>IF('Cevap Anahtarı'!BP$3=cevaplar2!CB167,"D",IF(cevaplar2!CB167="","B","Y"))</f>
        <v>D</v>
      </c>
      <c r="BT165" s="47" t="str">
        <f>IF('Cevap Anahtarı'!BQ$3=cevaplar2!CC167,"D",IF(cevaplar2!CC167="","B","Y"))</f>
        <v>Y</v>
      </c>
      <c r="BU165" s="47" t="str">
        <f>IF('Cevap Anahtarı'!BR$3=cevaplar2!CD167,"D",IF(cevaplar2!CD167="","B","Y"))</f>
        <v>Y</v>
      </c>
      <c r="BV165" s="47" t="str">
        <f>IF('Cevap Anahtarı'!BS$3=cevaplar2!CE167,"D",IF(cevaplar2!CE167="","B","Y"))</f>
        <v>Y</v>
      </c>
      <c r="BW165" s="47" t="str">
        <f>IF('Cevap Anahtarı'!BT$3=cevaplar2!CF167,"D",IF(cevaplar2!CF167="","B","Y"))</f>
        <v>Y</v>
      </c>
      <c r="BX165" s="47" t="str">
        <f>IF('Cevap Anahtarı'!BU$3=cevaplar2!CG167,"D",IF(cevaplar2!CG167="","B","Y"))</f>
        <v>Y</v>
      </c>
      <c r="BY165" s="47" t="str">
        <f>IF('Cevap Anahtarı'!BV$3=cevaplar2!CH167,"D",IF(cevaplar2!CH167="","B","Y"))</f>
        <v>Y</v>
      </c>
      <c r="BZ165" s="47" t="str">
        <f>IF('Cevap Anahtarı'!BW$3=cevaplar2!CI167,"D",IF(cevaplar2!CI167="","B","Y"))</f>
        <v>Y</v>
      </c>
      <c r="CA165" s="47" t="str">
        <f>IF('Cevap Anahtarı'!BX$3=cevaplar2!CJ167,"D",IF(cevaplar2!CJ167="","B","Y"))</f>
        <v>D</v>
      </c>
      <c r="CB165" s="47" t="str">
        <f>IF('Cevap Anahtarı'!BY$3=cevaplar2!CK167,"D",IF(cevaplar2!CK167="","B","Y"))</f>
        <v>D</v>
      </c>
      <c r="CC165" s="47" t="str">
        <f>IF('Cevap Anahtarı'!BZ$3=cevaplar2!CL167,"D",IF(cevaplar2!CL167="","B","Y"))</f>
        <v>Y</v>
      </c>
      <c r="CD165" s="47" t="str">
        <f>IF('Cevap Anahtarı'!CA$3=cevaplar2!CM167,"D",IF(cevaplar2!CM167="","B","Y"))</f>
        <v>Y</v>
      </c>
      <c r="CE165" s="47" t="str">
        <f>IF('Cevap Anahtarı'!CB$3=cevaplar2!CN167,"D",IF(cevaplar2!CN167="","B","Y"))</f>
        <v>Y</v>
      </c>
      <c r="CF165" s="47" t="str">
        <f>IF('Cevap Anahtarı'!CC$3=cevaplar2!CO167,"D",IF(cevaplar2!CO167="","B","Y"))</f>
        <v>Y</v>
      </c>
      <c r="CG165" s="2" t="str">
        <f>IF('Cevap Anahtarı'!CD$3=cevaplar2!CQ167,"D",IF(cevaplar2!CQ167="","B","Y"))</f>
        <v>B</v>
      </c>
      <c r="CH165" s="2" t="str">
        <f>IF('Cevap Anahtarı'!CE$3=cevaplar2!CR167,"D",IF(cevaplar2!CR167="","B","Y"))</f>
        <v>B</v>
      </c>
      <c r="CI165" s="2" t="str">
        <f>IF('Cevap Anahtarı'!CF$3=cevaplar2!CS167,"D",IF(cevaplar2!CS167="","B","Y"))</f>
        <v>B</v>
      </c>
      <c r="CJ165" s="2" t="str">
        <f>IF('Cevap Anahtarı'!CG$3=cevaplar2!CT167,"D",IF(cevaplar2!CT167="","B","Y"))</f>
        <v>B</v>
      </c>
      <c r="CK165" s="2" t="str">
        <f>IF('Cevap Anahtarı'!CH$3=cevaplar2!CU167,"D",IF(cevaplar2!CU167="","B","Y"))</f>
        <v>B</v>
      </c>
      <c r="CL165" s="2" t="str">
        <f>IF('Cevap Anahtarı'!CI$3=cevaplar2!CV167,"D",IF(cevaplar2!CV167="","B","Y"))</f>
        <v>B</v>
      </c>
      <c r="CM165" s="2" t="str">
        <f>IF('Cevap Anahtarı'!CJ$3=cevaplar2!CW167,"D",IF(cevaplar2!CW167="","B","Y"))</f>
        <v>B</v>
      </c>
      <c r="CN165" s="2" t="str">
        <f>IF('Cevap Anahtarı'!CK$3=cevaplar2!CX167,"D",IF(cevaplar2!CX167="","B","Y"))</f>
        <v>B</v>
      </c>
      <c r="CO165" s="2" t="str">
        <f>IF('Cevap Anahtarı'!CL$3=cevaplar2!CY167,"D",IF(cevaplar2!CY167="","B","Y"))</f>
        <v>B</v>
      </c>
      <c r="CP165" s="2" t="str">
        <f>IF('Cevap Anahtarı'!CM$3=cevaplar2!CZ167,"D",IF(cevaplar2!CZ167="","B","Y"))</f>
        <v>B</v>
      </c>
      <c r="CQ165" s="2" t="str">
        <f>IF('Cevap Anahtarı'!CN$3=cevaplar2!DA167,"D",IF(cevaplar2!DA167="","B","Y"))</f>
        <v>B</v>
      </c>
      <c r="CR165" s="2" t="str">
        <f>IF('Cevap Anahtarı'!CO$3=cevaplar2!DB167,"D",IF(cevaplar2!DB167="","B","Y"))</f>
        <v>B</v>
      </c>
      <c r="CS165" s="2" t="str">
        <f>IF('Cevap Anahtarı'!CP$3=cevaplar2!DC167,"D",IF(cevaplar2!DC167="","B","Y"))</f>
        <v>B</v>
      </c>
      <c r="CT165" s="2" t="str">
        <f>IF('Cevap Anahtarı'!CQ$3=cevaplar2!DD167,"D",IF(cevaplar2!DD167="","B","Y"))</f>
        <v>B</v>
      </c>
      <c r="CU165" s="2" t="str">
        <f>IF('Cevap Anahtarı'!CR$3=cevaplar2!DE167,"D",IF(cevaplar2!DE167="","B","Y"))</f>
        <v>B</v>
      </c>
      <c r="CV165" s="2" t="str">
        <f>IF('Cevap Anahtarı'!CS$3=cevaplar2!DF167,"D",IF(cevaplar2!DF167="","B","Y"))</f>
        <v>B</v>
      </c>
      <c r="CW165" s="2" t="str">
        <f>IF('Cevap Anahtarı'!CT$3=cevaplar2!DG167,"D",IF(cevaplar2!DG167="","B","Y"))</f>
        <v>B</v>
      </c>
      <c r="CX165" s="2" t="str">
        <f>IF('Cevap Anahtarı'!CU$3=cevaplar2!DH167,"D",IF(cevaplar2!DH167="","B","Y"))</f>
        <v>B</v>
      </c>
      <c r="CY165" s="2" t="str">
        <f>IF('Cevap Anahtarı'!CV$3=cevaplar2!DI167,"D",IF(cevaplar2!DI167="","B","Y"))</f>
        <v>B</v>
      </c>
      <c r="CZ165" s="2" t="str">
        <f>IF('Cevap Anahtarı'!CW$3=cevaplar2!DJ167,"D",IF(cevaplar2!DJ167="","B","Y"))</f>
        <v>B</v>
      </c>
      <c r="DA165" s="51" t="str">
        <f>IF('Cevap Anahtarı'!CX$3=cevaplar2!DL167,"D",IF(cevaplar2!DL167="","B","Y"))</f>
        <v>Y</v>
      </c>
      <c r="DB165" s="51" t="str">
        <f>IF('Cevap Anahtarı'!CY$3=cevaplar2!DM167,"D",IF(cevaplar2!DM167="","B","Y"))</f>
        <v>D</v>
      </c>
      <c r="DC165" s="51" t="str">
        <f>IF('Cevap Anahtarı'!CZ$3=cevaplar2!DN167,"D",IF(cevaplar2!DN167="","B","Y"))</f>
        <v>Y</v>
      </c>
      <c r="DD165" s="51" t="str">
        <f>IF('Cevap Anahtarı'!DA$3=cevaplar2!DO167,"D",IF(cevaplar2!DO167="","B","Y"))</f>
        <v>Y</v>
      </c>
      <c r="DE165" s="51" t="str">
        <f>IF('Cevap Anahtarı'!DB$3=cevaplar2!DP167,"D",IF(cevaplar2!DP167="","B","Y"))</f>
        <v>Y</v>
      </c>
      <c r="DF165" s="51" t="str">
        <f>IF('Cevap Anahtarı'!DC$3=cevaplar2!DQ167,"D",IF(cevaplar2!DQ167="","B","Y"))</f>
        <v>Y</v>
      </c>
      <c r="DG165" s="51" t="str">
        <f>IF('Cevap Anahtarı'!DD$3=cevaplar2!DR167,"D",IF(cevaplar2!DR167="","B","Y"))</f>
        <v>Y</v>
      </c>
      <c r="DH165" s="51" t="str">
        <f>IF('Cevap Anahtarı'!DE$3=cevaplar2!DS167,"D",IF(cevaplar2!DS167="","B","Y"))</f>
        <v>D</v>
      </c>
      <c r="DI165" s="51" t="str">
        <f>IF('Cevap Anahtarı'!DF$3=cevaplar2!DT167,"D",IF(cevaplar2!DT167="","B","Y"))</f>
        <v>Y</v>
      </c>
      <c r="DJ165" s="51" t="str">
        <f>IF('Cevap Anahtarı'!DG$3=cevaplar2!DU167,"D",IF(cevaplar2!DU167="","B","Y"))</f>
        <v>Y</v>
      </c>
      <c r="DK165" s="51" t="str">
        <f>IF('Cevap Anahtarı'!DH$3=cevaplar2!DV167,"D",IF(cevaplar2!DV167="","B","Y"))</f>
        <v>Y</v>
      </c>
      <c r="DL165" s="51" t="str">
        <f>IF('Cevap Anahtarı'!DI$3=cevaplar2!DW167,"D",IF(cevaplar2!DW167="","B","Y"))</f>
        <v>D</v>
      </c>
      <c r="DM165" s="51" t="str">
        <f>IF('Cevap Anahtarı'!DJ$3=cevaplar2!DX167,"D",IF(cevaplar2!DX167="","B","Y"))</f>
        <v>Y</v>
      </c>
      <c r="DN165" s="51" t="str">
        <f>IF('Cevap Anahtarı'!DK$3=cevaplar2!DY167,"D",IF(cevaplar2!DY167="","B","Y"))</f>
        <v>D</v>
      </c>
      <c r="DO165" s="51" t="str">
        <f>IF('Cevap Anahtarı'!DL$3=cevaplar2!DZ167,"D",IF(cevaplar2!DZ167="","B","Y"))</f>
        <v>Y</v>
      </c>
      <c r="DP165" s="51" t="str">
        <f>IF('Cevap Anahtarı'!DM$3=cevaplar2!EA167,"D",IF(cevaplar2!EA167="","B","Y"))</f>
        <v>Y</v>
      </c>
      <c r="DQ165" s="51" t="str">
        <f>IF('Cevap Anahtarı'!DN$3=cevaplar2!EB167,"D",IF(cevaplar2!EB167="","B","Y"))</f>
        <v>Y</v>
      </c>
      <c r="DR165" s="51" t="str">
        <f>IF('Cevap Anahtarı'!DO$3=cevaplar2!EC167,"D",IF(cevaplar2!EC167="","B","Y"))</f>
        <v>Y</v>
      </c>
      <c r="DS165" s="51" t="str">
        <f>IF('Cevap Anahtarı'!DP$3=cevaplar2!ED167,"D",IF(cevaplar2!ED167="","B","Y"))</f>
        <v>Y</v>
      </c>
      <c r="DT165" s="51" t="str">
        <f>IF('Cevap Anahtarı'!DQ$3=cevaplar2!EE167,"D",IF(cevaplar2!EE167="","B","Y"))</f>
        <v>D</v>
      </c>
      <c r="DV165" s="104">
        <f t="shared" si="12"/>
        <v>30</v>
      </c>
      <c r="DW165" s="104">
        <f t="shared" si="13"/>
        <v>30</v>
      </c>
      <c r="DX165" s="104">
        <f t="shared" si="14"/>
        <v>25</v>
      </c>
      <c r="DY165" s="104">
        <f t="shared" si="15"/>
        <v>25</v>
      </c>
      <c r="DZ165" s="104">
        <f t="shared" si="16"/>
        <v>0</v>
      </c>
      <c r="EA165" s="104">
        <f t="shared" si="17"/>
        <v>25</v>
      </c>
    </row>
    <row r="166" spans="1:131" ht="18.75" customHeight="1" x14ac:dyDescent="0.2">
      <c r="A166" s="52">
        <v>164</v>
      </c>
      <c r="B166" s="53" t="str">
        <f>cevaplar!B168</f>
        <v>KAMAN ORTAOKULU</v>
      </c>
      <c r="C166" s="52" t="str">
        <f>cevaplar!C168</f>
        <v>8/C</v>
      </c>
      <c r="D166" s="53" t="str">
        <f>cevaplar!E168</f>
        <v>BEYZA SARI</v>
      </c>
      <c r="E166" s="3" t="str">
        <f>IF('Cevap Anahtarı'!B$3=cevaplar2!K168,"D",IF(cevaplar2!K168="","B","Y"))</f>
        <v>D</v>
      </c>
      <c r="F166" s="3" t="str">
        <f>IF('Cevap Anahtarı'!C$3=cevaplar2!L168,"D",IF(cevaplar2!L168="","B","Y"))</f>
        <v>D</v>
      </c>
      <c r="G166" s="3" t="str">
        <f>IF('Cevap Anahtarı'!D$3=cevaplar2!M168,"D",IF(cevaplar2!M168="","B","Y"))</f>
        <v>D</v>
      </c>
      <c r="H166" s="3" t="str">
        <f>IF('Cevap Anahtarı'!E$3=cevaplar2!N168,"D",IF(cevaplar2!N168="","B","Y"))</f>
        <v>D</v>
      </c>
      <c r="I166" s="3" t="str">
        <f>IF('Cevap Anahtarı'!F$3=cevaplar2!O168,"D",IF(cevaplar2!O168="","B","Y"))</f>
        <v>D</v>
      </c>
      <c r="J166" s="3" t="str">
        <f>IF('Cevap Anahtarı'!G$3=cevaplar2!P168,"D",IF(cevaplar2!P168="","B","Y"))</f>
        <v>D</v>
      </c>
      <c r="K166" s="3" t="str">
        <f>IF('Cevap Anahtarı'!H$3=cevaplar2!Q168,"D",IF(cevaplar2!Q168="","B","Y"))</f>
        <v>D</v>
      </c>
      <c r="L166" s="3" t="str">
        <f>IF('Cevap Anahtarı'!I$3=cevaplar2!R168,"D",IF(cevaplar2!R168="","B","Y"))</f>
        <v>D</v>
      </c>
      <c r="M166" s="3" t="str">
        <f>IF('Cevap Anahtarı'!J$3=cevaplar2!S168,"D",IF(cevaplar2!S168="","B","Y"))</f>
        <v>D</v>
      </c>
      <c r="N166" s="3" t="str">
        <f>IF('Cevap Anahtarı'!K$3=cevaplar2!T168,"D",IF(cevaplar2!T168="","B","Y"))</f>
        <v>D</v>
      </c>
      <c r="O166" s="3" t="str">
        <f>IF('Cevap Anahtarı'!L$3=cevaplar2!U168,"D",IF(cevaplar2!U168="","B","Y"))</f>
        <v>D</v>
      </c>
      <c r="P166" s="3" t="str">
        <f>IF('Cevap Anahtarı'!M$3=cevaplar2!V168,"D",IF(cevaplar2!V168="","B","Y"))</f>
        <v>D</v>
      </c>
      <c r="Q166" s="3" t="str">
        <f>IF('Cevap Anahtarı'!N$3=cevaplar2!W168,"D",IF(cevaplar2!W168="","B","Y"))</f>
        <v>D</v>
      </c>
      <c r="R166" s="3" t="str">
        <f>IF('Cevap Anahtarı'!O$3=cevaplar2!X168,"D",IF(cevaplar2!X168="","B","Y"))</f>
        <v>D</v>
      </c>
      <c r="S166" s="3" t="str">
        <f>IF('Cevap Anahtarı'!P$3=cevaplar2!Y168,"D",IF(cevaplar2!Y168="","B","Y"))</f>
        <v>D</v>
      </c>
      <c r="T166" s="3" t="str">
        <f>IF('Cevap Anahtarı'!Q$3=cevaplar2!Z168,"D",IF(cevaplar2!Z168="","B","Y"))</f>
        <v>D</v>
      </c>
      <c r="U166" s="3" t="str">
        <f>IF('Cevap Anahtarı'!R$3=cevaplar2!AA168,"D",IF(cevaplar2!AA168="","B","Y"))</f>
        <v>D</v>
      </c>
      <c r="V166" s="3" t="str">
        <f>IF('Cevap Anahtarı'!S$3=cevaplar2!AB168,"D",IF(cevaplar2!AB168="","B","Y"))</f>
        <v>D</v>
      </c>
      <c r="W166" s="3" t="str">
        <f>IF('Cevap Anahtarı'!T$3=cevaplar2!AC168,"D",IF(cevaplar2!AC168="","B","Y"))</f>
        <v>D</v>
      </c>
      <c r="X166" s="3" t="str">
        <f>IF('Cevap Anahtarı'!U$3=cevaplar2!AD168,"D",IF(cevaplar2!AD168="","B","Y"))</f>
        <v>D</v>
      </c>
      <c r="Y166" s="43" t="str">
        <f>IF('Cevap Anahtarı'!V$3=cevaplar2!AF168,"D",IF(cevaplar2!AF168="","B","Y"))</f>
        <v>D</v>
      </c>
      <c r="Z166" s="43" t="str">
        <f>IF('Cevap Anahtarı'!W$3=cevaplar2!AG168,"D",IF(cevaplar2!AG168="","B","Y"))</f>
        <v>D</v>
      </c>
      <c r="AA166" s="43" t="str">
        <f>IF('Cevap Anahtarı'!X$3=cevaplar2!AH168,"D",IF(cevaplar2!AH168="","B","Y"))</f>
        <v>D</v>
      </c>
      <c r="AB166" s="43" t="str">
        <f>IF('Cevap Anahtarı'!Y$3=cevaplar2!AI168,"D",IF(cevaplar2!AI168="","B","Y"))</f>
        <v>D</v>
      </c>
      <c r="AC166" s="43" t="str">
        <f>IF('Cevap Anahtarı'!Z$3=cevaplar2!AJ168,"D",IF(cevaplar2!AJ168="","B","Y"))</f>
        <v>D</v>
      </c>
      <c r="AD166" s="43" t="str">
        <f>IF('Cevap Anahtarı'!AA$3=cevaplar2!AK168,"D",IF(cevaplar2!AK168="","B","Y"))</f>
        <v>D</v>
      </c>
      <c r="AE166" s="43" t="str">
        <f>IF('Cevap Anahtarı'!AB$3=cevaplar2!AL168,"D",IF(cevaplar2!AL168="","B","Y"))</f>
        <v>D</v>
      </c>
      <c r="AF166" s="43" t="str">
        <f>IF('Cevap Anahtarı'!AC$3=cevaplar2!AM168,"D",IF(cevaplar2!AM168="","B","Y"))</f>
        <v>D</v>
      </c>
      <c r="AG166" s="43" t="str">
        <f>IF('Cevap Anahtarı'!AD$3=cevaplar2!AN168,"D",IF(cevaplar2!AN168="","B","Y"))</f>
        <v>D</v>
      </c>
      <c r="AH166" s="43" t="str">
        <f>IF('Cevap Anahtarı'!AE$3=cevaplar2!AO168,"D",IF(cevaplar2!AO168="","B","Y"))</f>
        <v>D</v>
      </c>
      <c r="AI166" s="43" t="str">
        <f>IF('Cevap Anahtarı'!AF$3=cevaplar2!AP168,"D",IF(cevaplar2!AP168="","B","Y"))</f>
        <v>Y</v>
      </c>
      <c r="AJ166" s="43" t="str">
        <f>IF('Cevap Anahtarı'!AG$3=cevaplar2!AQ168,"D",IF(cevaplar2!AQ168="","B","Y"))</f>
        <v>D</v>
      </c>
      <c r="AK166" s="43" t="str">
        <f>IF('Cevap Anahtarı'!AH$3=cevaplar2!AR168,"D",IF(cevaplar2!AR168="","B","Y"))</f>
        <v>Y</v>
      </c>
      <c r="AL166" s="43" t="str">
        <f>IF('Cevap Anahtarı'!AI$3=cevaplar2!AS168,"D",IF(cevaplar2!AS168="","B","Y"))</f>
        <v>D</v>
      </c>
      <c r="AM166" s="43" t="str">
        <f>IF('Cevap Anahtarı'!AJ$3=cevaplar2!AT168,"D",IF(cevaplar2!AT168="","B","Y"))</f>
        <v>D</v>
      </c>
      <c r="AN166" s="43" t="str">
        <f>IF('Cevap Anahtarı'!AK$3=cevaplar2!AU168,"D",IF(cevaplar2!AU168="","B","Y"))</f>
        <v>D</v>
      </c>
      <c r="AO166" s="43" t="str">
        <f>IF('Cevap Anahtarı'!AL$3=cevaplar2!AV168,"D",IF(cevaplar2!AV168="","B","Y"))</f>
        <v>D</v>
      </c>
      <c r="AP166" s="43" t="str">
        <f>IF('Cevap Anahtarı'!AM$3=cevaplar2!AW168,"D",IF(cevaplar2!AW168="","B","Y"))</f>
        <v>D</v>
      </c>
      <c r="AQ166" s="43" t="str">
        <f>IF('Cevap Anahtarı'!AN$3=cevaplar2!AX168,"D",IF(cevaplar2!AX168="","B","Y"))</f>
        <v>D</v>
      </c>
      <c r="AR166" s="43" t="str">
        <f>IF('Cevap Anahtarı'!AO$3=cevaplar2!AY168,"D",IF(cevaplar2!AY168="","B","Y"))</f>
        <v>D</v>
      </c>
      <c r="AS166" s="45" t="str">
        <f>IF('Cevap Anahtarı'!AP$3=cevaplar2!BA168,"D",IF(cevaplar2!BA168="","B","Y"))</f>
        <v>D</v>
      </c>
      <c r="AT166" s="45" t="str">
        <f>IF('Cevap Anahtarı'!AQ$3=cevaplar2!BB168,"D",IF(cevaplar2!BB168="","B","Y"))</f>
        <v>D</v>
      </c>
      <c r="AU166" s="45" t="str">
        <f>IF('Cevap Anahtarı'!AR$3=cevaplar2!BC168,"D",IF(cevaplar2!BC168="","B","Y"))</f>
        <v>D</v>
      </c>
      <c r="AV166" s="45" t="str">
        <f>IF('Cevap Anahtarı'!AS$3=cevaplar2!BD168,"D",IF(cevaplar2!BD168="","B","Y"))</f>
        <v>D</v>
      </c>
      <c r="AW166" s="45" t="str">
        <f>IF('Cevap Anahtarı'!AT$3=cevaplar2!BE168,"D",IF(cevaplar2!BE168="","B","Y"))</f>
        <v>D</v>
      </c>
      <c r="AX166" s="45" t="str">
        <f>IF('Cevap Anahtarı'!AU$3=cevaplar2!BF168,"D",IF(cevaplar2!BF168="","B","Y"))</f>
        <v>D</v>
      </c>
      <c r="AY166" s="45" t="str">
        <f>IF('Cevap Anahtarı'!AV$3=cevaplar2!BG168,"D",IF(cevaplar2!BG168="","B","Y"))</f>
        <v>D</v>
      </c>
      <c r="AZ166" s="45" t="str">
        <f>IF('Cevap Anahtarı'!AW$3=cevaplar2!BH168,"D",IF(cevaplar2!BH168="","B","Y"))</f>
        <v>D</v>
      </c>
      <c r="BA166" s="45" t="str">
        <f>IF('Cevap Anahtarı'!AX$3=cevaplar2!BI168,"D",IF(cevaplar2!BI168="","B","Y"))</f>
        <v>D</v>
      </c>
      <c r="BB166" s="45" t="str">
        <f>IF('Cevap Anahtarı'!AY$3=cevaplar2!BJ168,"D",IF(cevaplar2!BJ168="","B","Y"))</f>
        <v>D</v>
      </c>
      <c r="BC166" s="45" t="str">
        <f>IF('Cevap Anahtarı'!AZ$3=cevaplar2!BK168,"D",IF(cevaplar2!BK168="","B","Y"))</f>
        <v>D</v>
      </c>
      <c r="BD166" s="45" t="str">
        <f>IF('Cevap Anahtarı'!BA$3=cevaplar2!BL168,"D",IF(cevaplar2!BL168="","B","Y"))</f>
        <v>D</v>
      </c>
      <c r="BE166" s="45" t="str">
        <f>IF('Cevap Anahtarı'!BB$3=cevaplar2!BM168,"D",IF(cevaplar2!BM168="","B","Y"))</f>
        <v>D</v>
      </c>
      <c r="BF166" s="45" t="str">
        <f>IF('Cevap Anahtarı'!BC$3=cevaplar2!BN168,"D",IF(cevaplar2!BN168="","B","Y"))</f>
        <v>D</v>
      </c>
      <c r="BG166" s="45" t="str">
        <f>IF('Cevap Anahtarı'!BD$3=cevaplar2!BO168,"D",IF(cevaplar2!BO168="","B","Y"))</f>
        <v>D</v>
      </c>
      <c r="BH166" s="45" t="str">
        <f>IF('Cevap Anahtarı'!BE$3=cevaplar2!BP168,"D",IF(cevaplar2!BP168="","B","Y"))</f>
        <v>D</v>
      </c>
      <c r="BI166" s="45" t="str">
        <f>IF('Cevap Anahtarı'!BF$3=cevaplar2!BQ168,"D",IF(cevaplar2!BQ168="","B","Y"))</f>
        <v>D</v>
      </c>
      <c r="BJ166" s="45" t="str">
        <f>IF('Cevap Anahtarı'!BG$3=cevaplar2!BR168,"D",IF(cevaplar2!BR168="","B","Y"))</f>
        <v>D</v>
      </c>
      <c r="BK166" s="45" t="str">
        <f>IF('Cevap Anahtarı'!BH$3=cevaplar2!BS168,"D",IF(cevaplar2!BS168="","B","Y"))</f>
        <v>D</v>
      </c>
      <c r="BL166" s="45" t="str">
        <f>IF('Cevap Anahtarı'!BI$3=cevaplar2!BT168,"D",IF(cevaplar2!BT168="","B","Y"))</f>
        <v>D</v>
      </c>
      <c r="BM166" s="47" t="str">
        <f>IF('Cevap Anahtarı'!BJ$3=cevaplar2!BV168,"D",IF(cevaplar2!BV168="","B","Y"))</f>
        <v>D</v>
      </c>
      <c r="BN166" s="47" t="str">
        <f>IF('Cevap Anahtarı'!BK$3=cevaplar2!BW168,"D",IF(cevaplar2!BW168="","B","Y"))</f>
        <v>D</v>
      </c>
      <c r="BO166" s="47" t="str">
        <f>IF('Cevap Anahtarı'!BL$3=cevaplar2!BX168,"D",IF(cevaplar2!BX168="","B","Y"))</f>
        <v>D</v>
      </c>
      <c r="BP166" s="47" t="str">
        <f>IF('Cevap Anahtarı'!BM$3=cevaplar2!BY168,"D",IF(cevaplar2!BY168="","B","Y"))</f>
        <v>D</v>
      </c>
      <c r="BQ166" s="47" t="str">
        <f>IF('Cevap Anahtarı'!BN$3=cevaplar2!BZ168,"D",IF(cevaplar2!BZ168="","B","Y"))</f>
        <v>D</v>
      </c>
      <c r="BR166" s="47" t="str">
        <f>IF('Cevap Anahtarı'!BO$3=cevaplar2!CA168,"D",IF(cevaplar2!CA168="","B","Y"))</f>
        <v>D</v>
      </c>
      <c r="BS166" s="47" t="str">
        <f>IF('Cevap Anahtarı'!BP$3=cevaplar2!CB168,"D",IF(cevaplar2!CB168="","B","Y"))</f>
        <v>D</v>
      </c>
      <c r="BT166" s="47" t="str">
        <f>IF('Cevap Anahtarı'!BQ$3=cevaplar2!CC168,"D",IF(cevaplar2!CC168="","B","Y"))</f>
        <v>D</v>
      </c>
      <c r="BU166" s="47" t="str">
        <f>IF('Cevap Anahtarı'!BR$3=cevaplar2!CD168,"D",IF(cevaplar2!CD168="","B","Y"))</f>
        <v>D</v>
      </c>
      <c r="BV166" s="47" t="str">
        <f>IF('Cevap Anahtarı'!BS$3=cevaplar2!CE168,"D",IF(cevaplar2!CE168="","B","Y"))</f>
        <v>D</v>
      </c>
      <c r="BW166" s="47" t="str">
        <f>IF('Cevap Anahtarı'!BT$3=cevaplar2!CF168,"D",IF(cevaplar2!CF168="","B","Y"))</f>
        <v>D</v>
      </c>
      <c r="BX166" s="47" t="str">
        <f>IF('Cevap Anahtarı'!BU$3=cevaplar2!CG168,"D",IF(cevaplar2!CG168="","B","Y"))</f>
        <v>D</v>
      </c>
      <c r="BY166" s="47" t="str">
        <f>IF('Cevap Anahtarı'!BV$3=cevaplar2!CH168,"D",IF(cevaplar2!CH168="","B","Y"))</f>
        <v>D</v>
      </c>
      <c r="BZ166" s="47" t="str">
        <f>IF('Cevap Anahtarı'!BW$3=cevaplar2!CI168,"D",IF(cevaplar2!CI168="","B","Y"))</f>
        <v>D</v>
      </c>
      <c r="CA166" s="47" t="str">
        <f>IF('Cevap Anahtarı'!BX$3=cevaplar2!CJ168,"D",IF(cevaplar2!CJ168="","B","Y"))</f>
        <v>D</v>
      </c>
      <c r="CB166" s="47" t="str">
        <f>IF('Cevap Anahtarı'!BY$3=cevaplar2!CK168,"D",IF(cevaplar2!CK168="","B","Y"))</f>
        <v>D</v>
      </c>
      <c r="CC166" s="47" t="str">
        <f>IF('Cevap Anahtarı'!BZ$3=cevaplar2!CL168,"D",IF(cevaplar2!CL168="","B","Y"))</f>
        <v>D</v>
      </c>
      <c r="CD166" s="47" t="str">
        <f>IF('Cevap Anahtarı'!CA$3=cevaplar2!CM168,"D",IF(cevaplar2!CM168="","B","Y"))</f>
        <v>D</v>
      </c>
      <c r="CE166" s="47" t="str">
        <f>IF('Cevap Anahtarı'!CB$3=cevaplar2!CN168,"D",IF(cevaplar2!CN168="","B","Y"))</f>
        <v>D</v>
      </c>
      <c r="CF166" s="47" t="str">
        <f>IF('Cevap Anahtarı'!CC$3=cevaplar2!CO168,"D",IF(cevaplar2!CO168="","B","Y"))</f>
        <v>D</v>
      </c>
      <c r="CG166" s="2" t="str">
        <f>IF('Cevap Anahtarı'!CD$3=cevaplar2!CQ168,"D",IF(cevaplar2!CQ168="","B","Y"))</f>
        <v>D</v>
      </c>
      <c r="CH166" s="2" t="str">
        <f>IF('Cevap Anahtarı'!CE$3=cevaplar2!CR168,"D",IF(cevaplar2!CR168="","B","Y"))</f>
        <v>D</v>
      </c>
      <c r="CI166" s="2" t="str">
        <f>IF('Cevap Anahtarı'!CF$3=cevaplar2!CS168,"D",IF(cevaplar2!CS168="","B","Y"))</f>
        <v>D</v>
      </c>
      <c r="CJ166" s="2" t="str">
        <f>IF('Cevap Anahtarı'!CG$3=cevaplar2!CT168,"D",IF(cevaplar2!CT168="","B","Y"))</f>
        <v>D</v>
      </c>
      <c r="CK166" s="2" t="str">
        <f>IF('Cevap Anahtarı'!CH$3=cevaplar2!CU168,"D",IF(cevaplar2!CU168="","B","Y"))</f>
        <v>D</v>
      </c>
      <c r="CL166" s="2" t="str">
        <f>IF('Cevap Anahtarı'!CI$3=cevaplar2!CV168,"D",IF(cevaplar2!CV168="","B","Y"))</f>
        <v>D</v>
      </c>
      <c r="CM166" s="2" t="str">
        <f>IF('Cevap Anahtarı'!CJ$3=cevaplar2!CW168,"D",IF(cevaplar2!CW168="","B","Y"))</f>
        <v>D</v>
      </c>
      <c r="CN166" s="2" t="str">
        <f>IF('Cevap Anahtarı'!CK$3=cevaplar2!CX168,"D",IF(cevaplar2!CX168="","B","Y"))</f>
        <v>D</v>
      </c>
      <c r="CO166" s="2" t="str">
        <f>IF('Cevap Anahtarı'!CL$3=cevaplar2!CY168,"D",IF(cevaplar2!CY168="","B","Y"))</f>
        <v>D</v>
      </c>
      <c r="CP166" s="2" t="str">
        <f>IF('Cevap Anahtarı'!CM$3=cevaplar2!CZ168,"D",IF(cevaplar2!CZ168="","B","Y"))</f>
        <v>D</v>
      </c>
      <c r="CQ166" s="2" t="str">
        <f>IF('Cevap Anahtarı'!CN$3=cevaplar2!DA168,"D",IF(cevaplar2!DA168="","B","Y"))</f>
        <v>D</v>
      </c>
      <c r="CR166" s="2" t="str">
        <f>IF('Cevap Anahtarı'!CO$3=cevaplar2!DB168,"D",IF(cevaplar2!DB168="","B","Y"))</f>
        <v>D</v>
      </c>
      <c r="CS166" s="2" t="str">
        <f>IF('Cevap Anahtarı'!CP$3=cevaplar2!DC168,"D",IF(cevaplar2!DC168="","B","Y"))</f>
        <v>D</v>
      </c>
      <c r="CT166" s="2" t="str">
        <f>IF('Cevap Anahtarı'!CQ$3=cevaplar2!DD168,"D",IF(cevaplar2!DD168="","B","Y"))</f>
        <v>D</v>
      </c>
      <c r="CU166" s="2" t="str">
        <f>IF('Cevap Anahtarı'!CR$3=cevaplar2!DE168,"D",IF(cevaplar2!DE168="","B","Y"))</f>
        <v>D</v>
      </c>
      <c r="CV166" s="2" t="str">
        <f>IF('Cevap Anahtarı'!CS$3=cevaplar2!DF168,"D",IF(cevaplar2!DF168="","B","Y"))</f>
        <v>D</v>
      </c>
      <c r="CW166" s="2" t="str">
        <f>IF('Cevap Anahtarı'!CT$3=cevaplar2!DG168,"D",IF(cevaplar2!DG168="","B","Y"))</f>
        <v>D</v>
      </c>
      <c r="CX166" s="2" t="str">
        <f>IF('Cevap Anahtarı'!CU$3=cevaplar2!DH168,"D",IF(cevaplar2!DH168="","B","Y"))</f>
        <v>D</v>
      </c>
      <c r="CY166" s="2" t="str">
        <f>IF('Cevap Anahtarı'!CV$3=cevaplar2!DI168,"D",IF(cevaplar2!DI168="","B","Y"))</f>
        <v>D</v>
      </c>
      <c r="CZ166" s="2" t="str">
        <f>IF('Cevap Anahtarı'!CW$3=cevaplar2!DJ168,"D",IF(cevaplar2!DJ168="","B","Y"))</f>
        <v>D</v>
      </c>
      <c r="DA166" s="51" t="str">
        <f>IF('Cevap Anahtarı'!CX$3=cevaplar2!DL168,"D",IF(cevaplar2!DL168="","B","Y"))</f>
        <v>D</v>
      </c>
      <c r="DB166" s="51" t="str">
        <f>IF('Cevap Anahtarı'!CY$3=cevaplar2!DM168,"D",IF(cevaplar2!DM168="","B","Y"))</f>
        <v>D</v>
      </c>
      <c r="DC166" s="51" t="str">
        <f>IF('Cevap Anahtarı'!CZ$3=cevaplar2!DN168,"D",IF(cevaplar2!DN168="","B","Y"))</f>
        <v>D</v>
      </c>
      <c r="DD166" s="51" t="str">
        <f>IF('Cevap Anahtarı'!DA$3=cevaplar2!DO168,"D",IF(cevaplar2!DO168="","B","Y"))</f>
        <v>D</v>
      </c>
      <c r="DE166" s="51" t="str">
        <f>IF('Cevap Anahtarı'!DB$3=cevaplar2!DP168,"D",IF(cevaplar2!DP168="","B","Y"))</f>
        <v>D</v>
      </c>
      <c r="DF166" s="51" t="str">
        <f>IF('Cevap Anahtarı'!DC$3=cevaplar2!DQ168,"D",IF(cevaplar2!DQ168="","B","Y"))</f>
        <v>D</v>
      </c>
      <c r="DG166" s="51" t="str">
        <f>IF('Cevap Anahtarı'!DD$3=cevaplar2!DR168,"D",IF(cevaplar2!DR168="","B","Y"))</f>
        <v>D</v>
      </c>
      <c r="DH166" s="51" t="str">
        <f>IF('Cevap Anahtarı'!DE$3=cevaplar2!DS168,"D",IF(cevaplar2!DS168="","B","Y"))</f>
        <v>D</v>
      </c>
      <c r="DI166" s="51" t="str">
        <f>IF('Cevap Anahtarı'!DF$3=cevaplar2!DT168,"D",IF(cevaplar2!DT168="","B","Y"))</f>
        <v>D</v>
      </c>
      <c r="DJ166" s="51" t="str">
        <f>IF('Cevap Anahtarı'!DG$3=cevaplar2!DU168,"D",IF(cevaplar2!DU168="","B","Y"))</f>
        <v>D</v>
      </c>
      <c r="DK166" s="51" t="str">
        <f>IF('Cevap Anahtarı'!DH$3=cevaplar2!DV168,"D",IF(cevaplar2!DV168="","B","Y"))</f>
        <v>D</v>
      </c>
      <c r="DL166" s="51" t="str">
        <f>IF('Cevap Anahtarı'!DI$3=cevaplar2!DW168,"D",IF(cevaplar2!DW168="","B","Y"))</f>
        <v>D</v>
      </c>
      <c r="DM166" s="51" t="str">
        <f>IF('Cevap Anahtarı'!DJ$3=cevaplar2!DX168,"D",IF(cevaplar2!DX168="","B","Y"))</f>
        <v>D</v>
      </c>
      <c r="DN166" s="51" t="str">
        <f>IF('Cevap Anahtarı'!DK$3=cevaplar2!DY168,"D",IF(cevaplar2!DY168="","B","Y"))</f>
        <v>D</v>
      </c>
      <c r="DO166" s="51" t="str">
        <f>IF('Cevap Anahtarı'!DL$3=cevaplar2!DZ168,"D",IF(cevaplar2!DZ168="","B","Y"))</f>
        <v>D</v>
      </c>
      <c r="DP166" s="51" t="str">
        <f>IF('Cevap Anahtarı'!DM$3=cevaplar2!EA168,"D",IF(cevaplar2!EA168="","B","Y"))</f>
        <v>D</v>
      </c>
      <c r="DQ166" s="51" t="str">
        <f>IF('Cevap Anahtarı'!DN$3=cevaplar2!EB168,"D",IF(cevaplar2!EB168="","B","Y"))</f>
        <v>D</v>
      </c>
      <c r="DR166" s="51" t="str">
        <f>IF('Cevap Anahtarı'!DO$3=cevaplar2!EC168,"D",IF(cevaplar2!EC168="","B","Y"))</f>
        <v>D</v>
      </c>
      <c r="DS166" s="51" t="str">
        <f>IF('Cevap Anahtarı'!DP$3=cevaplar2!ED168,"D",IF(cevaplar2!ED168="","B","Y"))</f>
        <v>D</v>
      </c>
      <c r="DT166" s="51" t="str">
        <f>IF('Cevap Anahtarı'!DQ$3=cevaplar2!EE168,"D",IF(cevaplar2!EE168="","B","Y"))</f>
        <v>D</v>
      </c>
      <c r="DV166" s="104">
        <f t="shared" si="12"/>
        <v>100</v>
      </c>
      <c r="DW166" s="104">
        <f t="shared" si="13"/>
        <v>90</v>
      </c>
      <c r="DX166" s="104">
        <f t="shared" si="14"/>
        <v>100</v>
      </c>
      <c r="DY166" s="104">
        <f t="shared" si="15"/>
        <v>100</v>
      </c>
      <c r="DZ166" s="104">
        <f t="shared" si="16"/>
        <v>100</v>
      </c>
      <c r="EA166" s="104">
        <f t="shared" si="17"/>
        <v>100</v>
      </c>
    </row>
    <row r="167" spans="1:131" ht="18.75" customHeight="1" x14ac:dyDescent="0.2">
      <c r="A167" s="52">
        <v>165</v>
      </c>
      <c r="B167" s="53" t="str">
        <f>cevaplar!B169</f>
        <v>KAMAN ORTAOKULU</v>
      </c>
      <c r="C167" s="52" t="str">
        <f>cevaplar!C169</f>
        <v>8/C</v>
      </c>
      <c r="D167" s="53" t="str">
        <f>cevaplar!E169</f>
        <v>ENGİN CAN AVCI</v>
      </c>
      <c r="E167" s="3" t="str">
        <f>IF('Cevap Anahtarı'!B$3=cevaplar2!K169,"D",IF(cevaplar2!K169="","B","Y"))</f>
        <v>D</v>
      </c>
      <c r="F167" s="3" t="str">
        <f>IF('Cevap Anahtarı'!C$3=cevaplar2!L169,"D",IF(cevaplar2!L169="","B","Y"))</f>
        <v>D</v>
      </c>
      <c r="G167" s="3" t="str">
        <f>IF('Cevap Anahtarı'!D$3=cevaplar2!M169,"D",IF(cevaplar2!M169="","B","Y"))</f>
        <v>D</v>
      </c>
      <c r="H167" s="3" t="str">
        <f>IF('Cevap Anahtarı'!E$3=cevaplar2!N169,"D",IF(cevaplar2!N169="","B","Y"))</f>
        <v>D</v>
      </c>
      <c r="I167" s="3" t="str">
        <f>IF('Cevap Anahtarı'!F$3=cevaplar2!O169,"D",IF(cevaplar2!O169="","B","Y"))</f>
        <v>D</v>
      </c>
      <c r="J167" s="3" t="str">
        <f>IF('Cevap Anahtarı'!G$3=cevaplar2!P169,"D",IF(cevaplar2!P169="","B","Y"))</f>
        <v>D</v>
      </c>
      <c r="K167" s="3" t="str">
        <f>IF('Cevap Anahtarı'!H$3=cevaplar2!Q169,"D",IF(cevaplar2!Q169="","B","Y"))</f>
        <v>D</v>
      </c>
      <c r="L167" s="3" t="str">
        <f>IF('Cevap Anahtarı'!I$3=cevaplar2!R169,"D",IF(cevaplar2!R169="","B","Y"))</f>
        <v>Y</v>
      </c>
      <c r="M167" s="3" t="str">
        <f>IF('Cevap Anahtarı'!J$3=cevaplar2!S169,"D",IF(cevaplar2!S169="","B","Y"))</f>
        <v>D</v>
      </c>
      <c r="N167" s="3" t="str">
        <f>IF('Cevap Anahtarı'!K$3=cevaplar2!T169,"D",IF(cevaplar2!T169="","B","Y"))</f>
        <v>D</v>
      </c>
      <c r="O167" s="3" t="str">
        <f>IF('Cevap Anahtarı'!L$3=cevaplar2!U169,"D",IF(cevaplar2!U169="","B","Y"))</f>
        <v>D</v>
      </c>
      <c r="P167" s="3" t="str">
        <f>IF('Cevap Anahtarı'!M$3=cevaplar2!V169,"D",IF(cevaplar2!V169="","B","Y"))</f>
        <v>D</v>
      </c>
      <c r="Q167" s="3" t="str">
        <f>IF('Cevap Anahtarı'!N$3=cevaplar2!W169,"D",IF(cevaplar2!W169="","B","Y"))</f>
        <v>D</v>
      </c>
      <c r="R167" s="3" t="str">
        <f>IF('Cevap Anahtarı'!O$3=cevaplar2!X169,"D",IF(cevaplar2!X169="","B","Y"))</f>
        <v>Y</v>
      </c>
      <c r="S167" s="3" t="str">
        <f>IF('Cevap Anahtarı'!P$3=cevaplar2!Y169,"D",IF(cevaplar2!Y169="","B","Y"))</f>
        <v>Y</v>
      </c>
      <c r="T167" s="3" t="str">
        <f>IF('Cevap Anahtarı'!Q$3=cevaplar2!Z169,"D",IF(cevaplar2!Z169="","B","Y"))</f>
        <v>Y</v>
      </c>
      <c r="U167" s="3" t="str">
        <f>IF('Cevap Anahtarı'!R$3=cevaplar2!AA169,"D",IF(cevaplar2!AA169="","B","Y"))</f>
        <v>D</v>
      </c>
      <c r="V167" s="3" t="str">
        <f>IF('Cevap Anahtarı'!S$3=cevaplar2!AB169,"D",IF(cevaplar2!AB169="","B","Y"))</f>
        <v>D</v>
      </c>
      <c r="W167" s="3" t="str">
        <f>IF('Cevap Anahtarı'!T$3=cevaplar2!AC169,"D",IF(cevaplar2!AC169="","B","Y"))</f>
        <v>Y</v>
      </c>
      <c r="X167" s="3" t="str">
        <f>IF('Cevap Anahtarı'!U$3=cevaplar2!AD169,"D",IF(cevaplar2!AD169="","B","Y"))</f>
        <v>D</v>
      </c>
      <c r="Y167" s="43" t="str">
        <f>IF('Cevap Anahtarı'!V$3=cevaplar2!AF169,"D",IF(cevaplar2!AF169="","B","Y"))</f>
        <v>Y</v>
      </c>
      <c r="Z167" s="43" t="str">
        <f>IF('Cevap Anahtarı'!W$3=cevaplar2!AG169,"D",IF(cevaplar2!AG169="","B","Y"))</f>
        <v>Y</v>
      </c>
      <c r="AA167" s="43" t="str">
        <f>IF('Cevap Anahtarı'!X$3=cevaplar2!AH169,"D",IF(cevaplar2!AH169="","B","Y"))</f>
        <v>Y</v>
      </c>
      <c r="AB167" s="43" t="str">
        <f>IF('Cevap Anahtarı'!Y$3=cevaplar2!AI169,"D",IF(cevaplar2!AI169="","B","Y"))</f>
        <v>Y</v>
      </c>
      <c r="AC167" s="43" t="str">
        <f>IF('Cevap Anahtarı'!Z$3=cevaplar2!AJ169,"D",IF(cevaplar2!AJ169="","B","Y"))</f>
        <v>D</v>
      </c>
      <c r="AD167" s="43" t="str">
        <f>IF('Cevap Anahtarı'!AA$3=cevaplar2!AK169,"D",IF(cevaplar2!AK169="","B","Y"))</f>
        <v>Y</v>
      </c>
      <c r="AE167" s="43" t="str">
        <f>IF('Cevap Anahtarı'!AB$3=cevaplar2!AL169,"D",IF(cevaplar2!AL169="","B","Y"))</f>
        <v>Y</v>
      </c>
      <c r="AF167" s="43" t="str">
        <f>IF('Cevap Anahtarı'!AC$3=cevaplar2!AM169,"D",IF(cevaplar2!AM169="","B","Y"))</f>
        <v>Y</v>
      </c>
      <c r="AG167" s="43" t="str">
        <f>IF('Cevap Anahtarı'!AD$3=cevaplar2!AN169,"D",IF(cevaplar2!AN169="","B","Y"))</f>
        <v>Y</v>
      </c>
      <c r="AH167" s="43" t="str">
        <f>IF('Cevap Anahtarı'!AE$3=cevaplar2!AO169,"D",IF(cevaplar2!AO169="","B","Y"))</f>
        <v>Y</v>
      </c>
      <c r="AI167" s="43" t="str">
        <f>IF('Cevap Anahtarı'!AF$3=cevaplar2!AP169,"D",IF(cevaplar2!AP169="","B","Y"))</f>
        <v>D</v>
      </c>
      <c r="AJ167" s="43" t="str">
        <f>IF('Cevap Anahtarı'!AG$3=cevaplar2!AQ169,"D",IF(cevaplar2!AQ169="","B","Y"))</f>
        <v>Y</v>
      </c>
      <c r="AK167" s="43" t="str">
        <f>IF('Cevap Anahtarı'!AH$3=cevaplar2!AR169,"D",IF(cevaplar2!AR169="","B","Y"))</f>
        <v>D</v>
      </c>
      <c r="AL167" s="43" t="str">
        <f>IF('Cevap Anahtarı'!AI$3=cevaplar2!AS169,"D",IF(cevaplar2!AS169="","B","Y"))</f>
        <v>Y</v>
      </c>
      <c r="AM167" s="43" t="str">
        <f>IF('Cevap Anahtarı'!AJ$3=cevaplar2!AT169,"D",IF(cevaplar2!AT169="","B","Y"))</f>
        <v>D</v>
      </c>
      <c r="AN167" s="43" t="str">
        <f>IF('Cevap Anahtarı'!AK$3=cevaplar2!AU169,"D",IF(cevaplar2!AU169="","B","Y"))</f>
        <v>Y</v>
      </c>
      <c r="AO167" s="43" t="str">
        <f>IF('Cevap Anahtarı'!AL$3=cevaplar2!AV169,"D",IF(cevaplar2!AV169="","B","Y"))</f>
        <v>Y</v>
      </c>
      <c r="AP167" s="43" t="str">
        <f>IF('Cevap Anahtarı'!AM$3=cevaplar2!AW169,"D",IF(cevaplar2!AW169="","B","Y"))</f>
        <v>Y</v>
      </c>
      <c r="AQ167" s="43" t="str">
        <f>IF('Cevap Anahtarı'!AN$3=cevaplar2!AX169,"D",IF(cevaplar2!AX169="","B","Y"))</f>
        <v>Y</v>
      </c>
      <c r="AR167" s="43" t="str">
        <f>IF('Cevap Anahtarı'!AO$3=cevaplar2!AY169,"D",IF(cevaplar2!AY169="","B","Y"))</f>
        <v>D</v>
      </c>
      <c r="AS167" s="45" t="str">
        <f>IF('Cevap Anahtarı'!AP$3=cevaplar2!BA169,"D",IF(cevaplar2!BA169="","B","Y"))</f>
        <v>Y</v>
      </c>
      <c r="AT167" s="45" t="str">
        <f>IF('Cevap Anahtarı'!AQ$3=cevaplar2!BB169,"D",IF(cevaplar2!BB169="","B","Y"))</f>
        <v>Y</v>
      </c>
      <c r="AU167" s="45" t="str">
        <f>IF('Cevap Anahtarı'!AR$3=cevaplar2!BC169,"D",IF(cevaplar2!BC169="","B","Y"))</f>
        <v>Y</v>
      </c>
      <c r="AV167" s="45" t="str">
        <f>IF('Cevap Anahtarı'!AS$3=cevaplar2!BD169,"D",IF(cevaplar2!BD169="","B","Y"))</f>
        <v>D</v>
      </c>
      <c r="AW167" s="45" t="str">
        <f>IF('Cevap Anahtarı'!AT$3=cevaplar2!BE169,"D",IF(cevaplar2!BE169="","B","Y"))</f>
        <v>Y</v>
      </c>
      <c r="AX167" s="45" t="str">
        <f>IF('Cevap Anahtarı'!AU$3=cevaplar2!BF169,"D",IF(cevaplar2!BF169="","B","Y"))</f>
        <v>Y</v>
      </c>
      <c r="AY167" s="45" t="str">
        <f>IF('Cevap Anahtarı'!AV$3=cevaplar2!BG169,"D",IF(cevaplar2!BG169="","B","Y"))</f>
        <v>Y</v>
      </c>
      <c r="AZ167" s="45" t="str">
        <f>IF('Cevap Anahtarı'!AW$3=cevaplar2!BH169,"D",IF(cevaplar2!BH169="","B","Y"))</f>
        <v>D</v>
      </c>
      <c r="BA167" s="45" t="str">
        <f>IF('Cevap Anahtarı'!AX$3=cevaplar2!BI169,"D",IF(cevaplar2!BI169="","B","Y"))</f>
        <v>Y</v>
      </c>
      <c r="BB167" s="45" t="str">
        <f>IF('Cevap Anahtarı'!AY$3=cevaplar2!BJ169,"D",IF(cevaplar2!BJ169="","B","Y"))</f>
        <v>Y</v>
      </c>
      <c r="BC167" s="45" t="str">
        <f>IF('Cevap Anahtarı'!AZ$3=cevaplar2!BK169,"D",IF(cevaplar2!BK169="","B","Y"))</f>
        <v>Y</v>
      </c>
      <c r="BD167" s="45" t="str">
        <f>IF('Cevap Anahtarı'!BA$3=cevaplar2!BL169,"D",IF(cevaplar2!BL169="","B","Y"))</f>
        <v>Y</v>
      </c>
      <c r="BE167" s="45" t="str">
        <f>IF('Cevap Anahtarı'!BB$3=cevaplar2!BM169,"D",IF(cevaplar2!BM169="","B","Y"))</f>
        <v>D</v>
      </c>
      <c r="BF167" s="45" t="str">
        <f>IF('Cevap Anahtarı'!BC$3=cevaplar2!BN169,"D",IF(cevaplar2!BN169="","B","Y"))</f>
        <v>Y</v>
      </c>
      <c r="BG167" s="45" t="str">
        <f>IF('Cevap Anahtarı'!BD$3=cevaplar2!BO169,"D",IF(cevaplar2!BO169="","B","Y"))</f>
        <v>Y</v>
      </c>
      <c r="BH167" s="45" t="str">
        <f>IF('Cevap Anahtarı'!BE$3=cevaplar2!BP169,"D",IF(cevaplar2!BP169="","B","Y"))</f>
        <v>Y</v>
      </c>
      <c r="BI167" s="45" t="str">
        <f>IF('Cevap Anahtarı'!BF$3=cevaplar2!BQ169,"D",IF(cevaplar2!BQ169="","B","Y"))</f>
        <v>Y</v>
      </c>
      <c r="BJ167" s="45" t="str">
        <f>IF('Cevap Anahtarı'!BG$3=cevaplar2!BR169,"D",IF(cevaplar2!BR169="","B","Y"))</f>
        <v>Y</v>
      </c>
      <c r="BK167" s="45" t="str">
        <f>IF('Cevap Anahtarı'!BH$3=cevaplar2!BS169,"D",IF(cevaplar2!BS169="","B","Y"))</f>
        <v>Y</v>
      </c>
      <c r="BL167" s="45" t="str">
        <f>IF('Cevap Anahtarı'!BI$3=cevaplar2!BT169,"D",IF(cevaplar2!BT169="","B","Y"))</f>
        <v>D</v>
      </c>
      <c r="BM167" s="47" t="str">
        <f>IF('Cevap Anahtarı'!BJ$3=cevaplar2!BV169,"D",IF(cevaplar2!BV169="","B","Y"))</f>
        <v>Y</v>
      </c>
      <c r="BN167" s="47" t="str">
        <f>IF('Cevap Anahtarı'!BK$3=cevaplar2!BW169,"D",IF(cevaplar2!BW169="","B","Y"))</f>
        <v>D</v>
      </c>
      <c r="BO167" s="47" t="str">
        <f>IF('Cevap Anahtarı'!BL$3=cevaplar2!BX169,"D",IF(cevaplar2!BX169="","B","Y"))</f>
        <v>D</v>
      </c>
      <c r="BP167" s="47" t="str">
        <f>IF('Cevap Anahtarı'!BM$3=cevaplar2!BY169,"D",IF(cevaplar2!BY169="","B","Y"))</f>
        <v>Y</v>
      </c>
      <c r="BQ167" s="47" t="str">
        <f>IF('Cevap Anahtarı'!BN$3=cevaplar2!BZ169,"D",IF(cevaplar2!BZ169="","B","Y"))</f>
        <v>D</v>
      </c>
      <c r="BR167" s="47" t="str">
        <f>IF('Cevap Anahtarı'!BO$3=cevaplar2!CA169,"D",IF(cevaplar2!CA169="","B","Y"))</f>
        <v>Y</v>
      </c>
      <c r="BS167" s="47" t="str">
        <f>IF('Cevap Anahtarı'!BP$3=cevaplar2!CB169,"D",IF(cevaplar2!CB169="","B","Y"))</f>
        <v>Y</v>
      </c>
      <c r="BT167" s="47" t="str">
        <f>IF('Cevap Anahtarı'!BQ$3=cevaplar2!CC169,"D",IF(cevaplar2!CC169="","B","Y"))</f>
        <v>Y</v>
      </c>
      <c r="BU167" s="47" t="str">
        <f>IF('Cevap Anahtarı'!BR$3=cevaplar2!CD169,"D",IF(cevaplar2!CD169="","B","Y"))</f>
        <v>Y</v>
      </c>
      <c r="BV167" s="47" t="str">
        <f>IF('Cevap Anahtarı'!BS$3=cevaplar2!CE169,"D",IF(cevaplar2!CE169="","B","Y"))</f>
        <v>D</v>
      </c>
      <c r="BW167" s="47" t="str">
        <f>IF('Cevap Anahtarı'!BT$3=cevaplar2!CF169,"D",IF(cevaplar2!CF169="","B","Y"))</f>
        <v>Y</v>
      </c>
      <c r="BX167" s="47" t="str">
        <f>IF('Cevap Anahtarı'!BU$3=cevaplar2!CG169,"D",IF(cevaplar2!CG169="","B","Y"))</f>
        <v>D</v>
      </c>
      <c r="BY167" s="47" t="str">
        <f>IF('Cevap Anahtarı'!BV$3=cevaplar2!CH169,"D",IF(cevaplar2!CH169="","B","Y"))</f>
        <v>Y</v>
      </c>
      <c r="BZ167" s="47" t="str">
        <f>IF('Cevap Anahtarı'!BW$3=cevaplar2!CI169,"D",IF(cevaplar2!CI169="","B","Y"))</f>
        <v>D</v>
      </c>
      <c r="CA167" s="47" t="str">
        <f>IF('Cevap Anahtarı'!BX$3=cevaplar2!CJ169,"D",IF(cevaplar2!CJ169="","B","Y"))</f>
        <v>Y</v>
      </c>
      <c r="CB167" s="47" t="str">
        <f>IF('Cevap Anahtarı'!BY$3=cevaplar2!CK169,"D",IF(cevaplar2!CK169="","B","Y"))</f>
        <v>Y</v>
      </c>
      <c r="CC167" s="47" t="str">
        <f>IF('Cevap Anahtarı'!BZ$3=cevaplar2!CL169,"D",IF(cevaplar2!CL169="","B","Y"))</f>
        <v>D</v>
      </c>
      <c r="CD167" s="47" t="str">
        <f>IF('Cevap Anahtarı'!CA$3=cevaplar2!CM169,"D",IF(cevaplar2!CM169="","B","Y"))</f>
        <v>Y</v>
      </c>
      <c r="CE167" s="47" t="str">
        <f>IF('Cevap Anahtarı'!CB$3=cevaplar2!CN169,"D",IF(cevaplar2!CN169="","B","Y"))</f>
        <v>Y</v>
      </c>
      <c r="CF167" s="47" t="str">
        <f>IF('Cevap Anahtarı'!CC$3=cevaplar2!CO169,"D",IF(cevaplar2!CO169="","B","Y"))</f>
        <v>D</v>
      </c>
      <c r="CG167" s="2" t="str">
        <f>IF('Cevap Anahtarı'!CD$3=cevaplar2!CQ169,"D",IF(cevaplar2!CQ169="","B","Y"))</f>
        <v>D</v>
      </c>
      <c r="CH167" s="2" t="str">
        <f>IF('Cevap Anahtarı'!CE$3=cevaplar2!CR169,"D",IF(cevaplar2!CR169="","B","Y"))</f>
        <v>Y</v>
      </c>
      <c r="CI167" s="2" t="str">
        <f>IF('Cevap Anahtarı'!CF$3=cevaplar2!CS169,"D",IF(cevaplar2!CS169="","B","Y"))</f>
        <v>Y</v>
      </c>
      <c r="CJ167" s="2" t="str">
        <f>IF('Cevap Anahtarı'!CG$3=cevaplar2!CT169,"D",IF(cevaplar2!CT169="","B","Y"))</f>
        <v>Y</v>
      </c>
      <c r="CK167" s="2" t="str">
        <f>IF('Cevap Anahtarı'!CH$3=cevaplar2!CU169,"D",IF(cevaplar2!CU169="","B","Y"))</f>
        <v>Y</v>
      </c>
      <c r="CL167" s="2" t="str">
        <f>IF('Cevap Anahtarı'!CI$3=cevaplar2!CV169,"D",IF(cevaplar2!CV169="","B","Y"))</f>
        <v>Y</v>
      </c>
      <c r="CM167" s="2" t="str">
        <f>IF('Cevap Anahtarı'!CJ$3=cevaplar2!CW169,"D",IF(cevaplar2!CW169="","B","Y"))</f>
        <v>Y</v>
      </c>
      <c r="CN167" s="2" t="str">
        <f>IF('Cevap Anahtarı'!CK$3=cevaplar2!CX169,"D",IF(cevaplar2!CX169="","B","Y"))</f>
        <v>D</v>
      </c>
      <c r="CO167" s="2" t="str">
        <f>IF('Cevap Anahtarı'!CL$3=cevaplar2!CY169,"D",IF(cevaplar2!CY169="","B","Y"))</f>
        <v>D</v>
      </c>
      <c r="CP167" s="2" t="str">
        <f>IF('Cevap Anahtarı'!CM$3=cevaplar2!CZ169,"D",IF(cevaplar2!CZ169="","B","Y"))</f>
        <v>D</v>
      </c>
      <c r="CQ167" s="2" t="str">
        <f>IF('Cevap Anahtarı'!CN$3=cevaplar2!DA169,"D",IF(cevaplar2!DA169="","B","Y"))</f>
        <v>D</v>
      </c>
      <c r="CR167" s="2" t="str">
        <f>IF('Cevap Anahtarı'!CO$3=cevaplar2!DB169,"D",IF(cevaplar2!DB169="","B","Y"))</f>
        <v>Y</v>
      </c>
      <c r="CS167" s="2" t="str">
        <f>IF('Cevap Anahtarı'!CP$3=cevaplar2!DC169,"D",IF(cevaplar2!DC169="","B","Y"))</f>
        <v>Y</v>
      </c>
      <c r="CT167" s="2" t="str">
        <f>IF('Cevap Anahtarı'!CQ$3=cevaplar2!DD169,"D",IF(cevaplar2!DD169="","B","Y"))</f>
        <v>Y</v>
      </c>
      <c r="CU167" s="2" t="str">
        <f>IF('Cevap Anahtarı'!CR$3=cevaplar2!DE169,"D",IF(cevaplar2!DE169="","B","Y"))</f>
        <v>Y</v>
      </c>
      <c r="CV167" s="2" t="str">
        <f>IF('Cevap Anahtarı'!CS$3=cevaplar2!DF169,"D",IF(cevaplar2!DF169="","B","Y"))</f>
        <v>Y</v>
      </c>
      <c r="CW167" s="2" t="str">
        <f>IF('Cevap Anahtarı'!CT$3=cevaplar2!DG169,"D",IF(cevaplar2!DG169="","B","Y"))</f>
        <v>Y</v>
      </c>
      <c r="CX167" s="2" t="str">
        <f>IF('Cevap Anahtarı'!CU$3=cevaplar2!DH169,"D",IF(cevaplar2!DH169="","B","Y"))</f>
        <v>Y</v>
      </c>
      <c r="CY167" s="2" t="str">
        <f>IF('Cevap Anahtarı'!CV$3=cevaplar2!DI169,"D",IF(cevaplar2!DI169="","B","Y"))</f>
        <v>D</v>
      </c>
      <c r="CZ167" s="2" t="str">
        <f>IF('Cevap Anahtarı'!CW$3=cevaplar2!DJ169,"D",IF(cevaplar2!DJ169="","B","Y"))</f>
        <v>Y</v>
      </c>
      <c r="DA167" s="51" t="str">
        <f>IF('Cevap Anahtarı'!CX$3=cevaplar2!DL169,"D",IF(cevaplar2!DL169="","B","Y"))</f>
        <v>D</v>
      </c>
      <c r="DB167" s="51" t="str">
        <f>IF('Cevap Anahtarı'!CY$3=cevaplar2!DM169,"D",IF(cevaplar2!DM169="","B","Y"))</f>
        <v>D</v>
      </c>
      <c r="DC167" s="51" t="str">
        <f>IF('Cevap Anahtarı'!CZ$3=cevaplar2!DN169,"D",IF(cevaplar2!DN169="","B","Y"))</f>
        <v>Y</v>
      </c>
      <c r="DD167" s="51" t="str">
        <f>IF('Cevap Anahtarı'!DA$3=cevaplar2!DO169,"D",IF(cevaplar2!DO169="","B","Y"))</f>
        <v>Y</v>
      </c>
      <c r="DE167" s="51" t="str">
        <f>IF('Cevap Anahtarı'!DB$3=cevaplar2!DP169,"D",IF(cevaplar2!DP169="","B","Y"))</f>
        <v>D</v>
      </c>
      <c r="DF167" s="51" t="str">
        <f>IF('Cevap Anahtarı'!DC$3=cevaplar2!DQ169,"D",IF(cevaplar2!DQ169="","B","Y"))</f>
        <v>Y</v>
      </c>
      <c r="DG167" s="51" t="str">
        <f>IF('Cevap Anahtarı'!DD$3=cevaplar2!DR169,"D",IF(cevaplar2!DR169="","B","Y"))</f>
        <v>D</v>
      </c>
      <c r="DH167" s="51" t="str">
        <f>IF('Cevap Anahtarı'!DE$3=cevaplar2!DS169,"D",IF(cevaplar2!DS169="","B","Y"))</f>
        <v>Y</v>
      </c>
      <c r="DI167" s="51" t="str">
        <f>IF('Cevap Anahtarı'!DF$3=cevaplar2!DT169,"D",IF(cevaplar2!DT169="","B","Y"))</f>
        <v>D</v>
      </c>
      <c r="DJ167" s="51" t="str">
        <f>IF('Cevap Anahtarı'!DG$3=cevaplar2!DU169,"D",IF(cevaplar2!DU169="","B","Y"))</f>
        <v>D</v>
      </c>
      <c r="DK167" s="51" t="str">
        <f>IF('Cevap Anahtarı'!DH$3=cevaplar2!DV169,"D",IF(cevaplar2!DV169="","B","Y"))</f>
        <v>Y</v>
      </c>
      <c r="DL167" s="51" t="str">
        <f>IF('Cevap Anahtarı'!DI$3=cevaplar2!DW169,"D",IF(cevaplar2!DW169="","B","Y"))</f>
        <v>Y</v>
      </c>
      <c r="DM167" s="51" t="str">
        <f>IF('Cevap Anahtarı'!DJ$3=cevaplar2!DX169,"D",IF(cevaplar2!DX169="","B","Y"))</f>
        <v>Y</v>
      </c>
      <c r="DN167" s="51" t="str">
        <f>IF('Cevap Anahtarı'!DK$3=cevaplar2!DY169,"D",IF(cevaplar2!DY169="","B","Y"))</f>
        <v>D</v>
      </c>
      <c r="DO167" s="51" t="str">
        <f>IF('Cevap Anahtarı'!DL$3=cevaplar2!DZ169,"D",IF(cevaplar2!DZ169="","B","Y"))</f>
        <v>D</v>
      </c>
      <c r="DP167" s="51" t="str">
        <f>IF('Cevap Anahtarı'!DM$3=cevaplar2!EA169,"D",IF(cevaplar2!EA169="","B","Y"))</f>
        <v>Y</v>
      </c>
      <c r="DQ167" s="51" t="str">
        <f>IF('Cevap Anahtarı'!DN$3=cevaplar2!EB169,"D",IF(cevaplar2!EB169="","B","Y"))</f>
        <v>D</v>
      </c>
      <c r="DR167" s="51" t="str">
        <f>IF('Cevap Anahtarı'!DO$3=cevaplar2!EC169,"D",IF(cevaplar2!EC169="","B","Y"))</f>
        <v>D</v>
      </c>
      <c r="DS167" s="51" t="str">
        <f>IF('Cevap Anahtarı'!DP$3=cevaplar2!ED169,"D",IF(cevaplar2!ED169="","B","Y"))</f>
        <v>Y</v>
      </c>
      <c r="DT167" s="51" t="str">
        <f>IF('Cevap Anahtarı'!DQ$3=cevaplar2!EE169,"D",IF(cevaplar2!EE169="","B","Y"))</f>
        <v>D</v>
      </c>
      <c r="DV167" s="104">
        <f t="shared" si="12"/>
        <v>75</v>
      </c>
      <c r="DW167" s="104">
        <f t="shared" si="13"/>
        <v>25</v>
      </c>
      <c r="DX167" s="104">
        <f t="shared" si="14"/>
        <v>20</v>
      </c>
      <c r="DY167" s="104">
        <f t="shared" si="15"/>
        <v>40</v>
      </c>
      <c r="DZ167" s="104">
        <f t="shared" si="16"/>
        <v>30</v>
      </c>
      <c r="EA167" s="104">
        <f t="shared" si="17"/>
        <v>55</v>
      </c>
    </row>
    <row r="168" spans="1:131" ht="18.75" customHeight="1" x14ac:dyDescent="0.2">
      <c r="A168" s="52">
        <v>166</v>
      </c>
      <c r="B168" s="53" t="str">
        <f>cevaplar!B170</f>
        <v>KAMAN ORTAOKULU</v>
      </c>
      <c r="C168" s="52" t="str">
        <f>cevaplar!C170</f>
        <v>8/C</v>
      </c>
      <c r="D168" s="53" t="str">
        <f>cevaplar!E170</f>
        <v>BEYZA NUR ARDIÇ</v>
      </c>
      <c r="E168" s="3" t="str">
        <f>IF('Cevap Anahtarı'!B$3=cevaplar2!K170,"D",IF(cevaplar2!K170="","B","Y"))</f>
        <v>D</v>
      </c>
      <c r="F168" s="3" t="str">
        <f>IF('Cevap Anahtarı'!C$3=cevaplar2!L170,"D",IF(cevaplar2!L170="","B","Y"))</f>
        <v>D</v>
      </c>
      <c r="G168" s="3" t="str">
        <f>IF('Cevap Anahtarı'!D$3=cevaplar2!M170,"D",IF(cevaplar2!M170="","B","Y"))</f>
        <v>Y</v>
      </c>
      <c r="H168" s="3" t="str">
        <f>IF('Cevap Anahtarı'!E$3=cevaplar2!N170,"D",IF(cevaplar2!N170="","B","Y"))</f>
        <v>D</v>
      </c>
      <c r="I168" s="3" t="str">
        <f>IF('Cevap Anahtarı'!F$3=cevaplar2!O170,"D",IF(cevaplar2!O170="","B","Y"))</f>
        <v>D</v>
      </c>
      <c r="J168" s="3" t="str">
        <f>IF('Cevap Anahtarı'!G$3=cevaplar2!P170,"D",IF(cevaplar2!P170="","B","Y"))</f>
        <v>D</v>
      </c>
      <c r="K168" s="3" t="str">
        <f>IF('Cevap Anahtarı'!H$3=cevaplar2!Q170,"D",IF(cevaplar2!Q170="","B","Y"))</f>
        <v>D</v>
      </c>
      <c r="L168" s="3" t="str">
        <f>IF('Cevap Anahtarı'!I$3=cevaplar2!R170,"D",IF(cevaplar2!R170="","B","Y"))</f>
        <v>D</v>
      </c>
      <c r="M168" s="3" t="str">
        <f>IF('Cevap Anahtarı'!J$3=cevaplar2!S170,"D",IF(cevaplar2!S170="","B","Y"))</f>
        <v>D</v>
      </c>
      <c r="N168" s="3" t="str">
        <f>IF('Cevap Anahtarı'!K$3=cevaplar2!T170,"D",IF(cevaplar2!T170="","B","Y"))</f>
        <v>D</v>
      </c>
      <c r="O168" s="3" t="str">
        <f>IF('Cevap Anahtarı'!L$3=cevaplar2!U170,"D",IF(cevaplar2!U170="","B","Y"))</f>
        <v>D</v>
      </c>
      <c r="P168" s="3" t="str">
        <f>IF('Cevap Anahtarı'!M$3=cevaplar2!V170,"D",IF(cevaplar2!V170="","B","Y"))</f>
        <v>Y</v>
      </c>
      <c r="Q168" s="3" t="str">
        <f>IF('Cevap Anahtarı'!N$3=cevaplar2!W170,"D",IF(cevaplar2!W170="","B","Y"))</f>
        <v>D</v>
      </c>
      <c r="R168" s="3" t="str">
        <f>IF('Cevap Anahtarı'!O$3=cevaplar2!X170,"D",IF(cevaplar2!X170="","B","Y"))</f>
        <v>D</v>
      </c>
      <c r="S168" s="3" t="str">
        <f>IF('Cevap Anahtarı'!P$3=cevaplar2!Y170,"D",IF(cevaplar2!Y170="","B","Y"))</f>
        <v>D</v>
      </c>
      <c r="T168" s="3" t="str">
        <f>IF('Cevap Anahtarı'!Q$3=cevaplar2!Z170,"D",IF(cevaplar2!Z170="","B","Y"))</f>
        <v>D</v>
      </c>
      <c r="U168" s="3" t="str">
        <f>IF('Cevap Anahtarı'!R$3=cevaplar2!AA170,"D",IF(cevaplar2!AA170="","B","Y"))</f>
        <v>D</v>
      </c>
      <c r="V168" s="3" t="str">
        <f>IF('Cevap Anahtarı'!S$3=cevaplar2!AB170,"D",IF(cevaplar2!AB170="","B","Y"))</f>
        <v>D</v>
      </c>
      <c r="W168" s="3" t="str">
        <f>IF('Cevap Anahtarı'!T$3=cevaplar2!AC170,"D",IF(cevaplar2!AC170="","B","Y"))</f>
        <v>Y</v>
      </c>
      <c r="X168" s="3" t="str">
        <f>IF('Cevap Anahtarı'!U$3=cevaplar2!AD170,"D",IF(cevaplar2!AD170="","B","Y"))</f>
        <v>D</v>
      </c>
      <c r="Y168" s="43" t="str">
        <f>IF('Cevap Anahtarı'!V$3=cevaplar2!AF170,"D",IF(cevaplar2!AF170="","B","Y"))</f>
        <v>D</v>
      </c>
      <c r="Z168" s="43" t="str">
        <f>IF('Cevap Anahtarı'!W$3=cevaplar2!AG170,"D",IF(cevaplar2!AG170="","B","Y"))</f>
        <v>Y</v>
      </c>
      <c r="AA168" s="43" t="str">
        <f>IF('Cevap Anahtarı'!X$3=cevaplar2!AH170,"D",IF(cevaplar2!AH170="","B","Y"))</f>
        <v>Y</v>
      </c>
      <c r="AB168" s="43" t="str">
        <f>IF('Cevap Anahtarı'!Y$3=cevaplar2!AI170,"D",IF(cevaplar2!AI170="","B","Y"))</f>
        <v>Y</v>
      </c>
      <c r="AC168" s="43" t="str">
        <f>IF('Cevap Anahtarı'!Z$3=cevaplar2!AJ170,"D",IF(cevaplar2!AJ170="","B","Y"))</f>
        <v>Y</v>
      </c>
      <c r="AD168" s="43" t="str">
        <f>IF('Cevap Anahtarı'!AA$3=cevaplar2!AK170,"D",IF(cevaplar2!AK170="","B","Y"))</f>
        <v>D</v>
      </c>
      <c r="AE168" s="43" t="str">
        <f>IF('Cevap Anahtarı'!AB$3=cevaplar2!AL170,"D",IF(cevaplar2!AL170="","B","Y"))</f>
        <v>D</v>
      </c>
      <c r="AF168" s="43" t="str">
        <f>IF('Cevap Anahtarı'!AC$3=cevaplar2!AM170,"D",IF(cevaplar2!AM170="","B","Y"))</f>
        <v>D</v>
      </c>
      <c r="AG168" s="43" t="str">
        <f>IF('Cevap Anahtarı'!AD$3=cevaplar2!AN170,"D",IF(cevaplar2!AN170="","B","Y"))</f>
        <v>D</v>
      </c>
      <c r="AH168" s="43" t="str">
        <f>IF('Cevap Anahtarı'!AE$3=cevaplar2!AO170,"D",IF(cevaplar2!AO170="","B","Y"))</f>
        <v>D</v>
      </c>
      <c r="AI168" s="43" t="str">
        <f>IF('Cevap Anahtarı'!AF$3=cevaplar2!AP170,"D",IF(cevaplar2!AP170="","B","Y"))</f>
        <v>Y</v>
      </c>
      <c r="AJ168" s="43" t="str">
        <f>IF('Cevap Anahtarı'!AG$3=cevaplar2!AQ170,"D",IF(cevaplar2!AQ170="","B","Y"))</f>
        <v>D</v>
      </c>
      <c r="AK168" s="43" t="str">
        <f>IF('Cevap Anahtarı'!AH$3=cevaplar2!AR170,"D",IF(cevaplar2!AR170="","B","Y"))</f>
        <v>D</v>
      </c>
      <c r="AL168" s="43" t="str">
        <f>IF('Cevap Anahtarı'!AI$3=cevaplar2!AS170,"D",IF(cevaplar2!AS170="","B","Y"))</f>
        <v>Y</v>
      </c>
      <c r="AM168" s="43" t="str">
        <f>IF('Cevap Anahtarı'!AJ$3=cevaplar2!AT170,"D",IF(cevaplar2!AT170="","B","Y"))</f>
        <v>Y</v>
      </c>
      <c r="AN168" s="43" t="str">
        <f>IF('Cevap Anahtarı'!AK$3=cevaplar2!AU170,"D",IF(cevaplar2!AU170="","B","Y"))</f>
        <v>Y</v>
      </c>
      <c r="AO168" s="43" t="str">
        <f>IF('Cevap Anahtarı'!AL$3=cevaplar2!AV170,"D",IF(cevaplar2!AV170="","B","Y"))</f>
        <v>D</v>
      </c>
      <c r="AP168" s="43" t="str">
        <f>IF('Cevap Anahtarı'!AM$3=cevaplar2!AW170,"D",IF(cevaplar2!AW170="","B","Y"))</f>
        <v>D</v>
      </c>
      <c r="AQ168" s="43" t="str">
        <f>IF('Cevap Anahtarı'!AN$3=cevaplar2!AX170,"D",IF(cevaplar2!AX170="","B","Y"))</f>
        <v>Y</v>
      </c>
      <c r="AR168" s="43" t="str">
        <f>IF('Cevap Anahtarı'!AO$3=cevaplar2!AY170,"D",IF(cevaplar2!AY170="","B","Y"))</f>
        <v>D</v>
      </c>
      <c r="AS168" s="45" t="str">
        <f>IF('Cevap Anahtarı'!AP$3=cevaplar2!BA170,"D",IF(cevaplar2!BA170="","B","Y"))</f>
        <v>D</v>
      </c>
      <c r="AT168" s="45" t="str">
        <f>IF('Cevap Anahtarı'!AQ$3=cevaplar2!BB170,"D",IF(cevaplar2!BB170="","B","Y"))</f>
        <v>D</v>
      </c>
      <c r="AU168" s="45" t="str">
        <f>IF('Cevap Anahtarı'!AR$3=cevaplar2!BC170,"D",IF(cevaplar2!BC170="","B","Y"))</f>
        <v>D</v>
      </c>
      <c r="AV168" s="45" t="str">
        <f>IF('Cevap Anahtarı'!AS$3=cevaplar2!BD170,"D",IF(cevaplar2!BD170="","B","Y"))</f>
        <v>D</v>
      </c>
      <c r="AW168" s="45" t="str">
        <f>IF('Cevap Anahtarı'!AT$3=cevaplar2!BE170,"D",IF(cevaplar2!BE170="","B","Y"))</f>
        <v>Y</v>
      </c>
      <c r="AX168" s="45" t="str">
        <f>IF('Cevap Anahtarı'!AU$3=cevaplar2!BF170,"D",IF(cevaplar2!BF170="","B","Y"))</f>
        <v>D</v>
      </c>
      <c r="AY168" s="45" t="str">
        <f>IF('Cevap Anahtarı'!AV$3=cevaplar2!BG170,"D",IF(cevaplar2!BG170="","B","Y"))</f>
        <v>D</v>
      </c>
      <c r="AZ168" s="45" t="str">
        <f>IF('Cevap Anahtarı'!AW$3=cevaplar2!BH170,"D",IF(cevaplar2!BH170="","B","Y"))</f>
        <v>D</v>
      </c>
      <c r="BA168" s="45" t="str">
        <f>IF('Cevap Anahtarı'!AX$3=cevaplar2!BI170,"D",IF(cevaplar2!BI170="","B","Y"))</f>
        <v>D</v>
      </c>
      <c r="BB168" s="45" t="str">
        <f>IF('Cevap Anahtarı'!AY$3=cevaplar2!BJ170,"D",IF(cevaplar2!BJ170="","B","Y"))</f>
        <v>D</v>
      </c>
      <c r="BC168" s="45" t="str">
        <f>IF('Cevap Anahtarı'!AZ$3=cevaplar2!BK170,"D",IF(cevaplar2!BK170="","B","Y"))</f>
        <v>D</v>
      </c>
      <c r="BD168" s="45" t="str">
        <f>IF('Cevap Anahtarı'!BA$3=cevaplar2!BL170,"D",IF(cevaplar2!BL170="","B","Y"))</f>
        <v>D</v>
      </c>
      <c r="BE168" s="45" t="str">
        <f>IF('Cevap Anahtarı'!BB$3=cevaplar2!BM170,"D",IF(cevaplar2!BM170="","B","Y"))</f>
        <v>D</v>
      </c>
      <c r="BF168" s="45" t="str">
        <f>IF('Cevap Anahtarı'!BC$3=cevaplar2!BN170,"D",IF(cevaplar2!BN170="","B","Y"))</f>
        <v>D</v>
      </c>
      <c r="BG168" s="45" t="str">
        <f>IF('Cevap Anahtarı'!BD$3=cevaplar2!BO170,"D",IF(cevaplar2!BO170="","B","Y"))</f>
        <v>D</v>
      </c>
      <c r="BH168" s="45" t="str">
        <f>IF('Cevap Anahtarı'!BE$3=cevaplar2!BP170,"D",IF(cevaplar2!BP170="","B","Y"))</f>
        <v>D</v>
      </c>
      <c r="BI168" s="45" t="str">
        <f>IF('Cevap Anahtarı'!BF$3=cevaplar2!BQ170,"D",IF(cevaplar2!BQ170="","B","Y"))</f>
        <v>D</v>
      </c>
      <c r="BJ168" s="45" t="str">
        <f>IF('Cevap Anahtarı'!BG$3=cevaplar2!BR170,"D",IF(cevaplar2!BR170="","B","Y"))</f>
        <v>D</v>
      </c>
      <c r="BK168" s="45" t="str">
        <f>IF('Cevap Anahtarı'!BH$3=cevaplar2!BS170,"D",IF(cevaplar2!BS170="","B","Y"))</f>
        <v>Y</v>
      </c>
      <c r="BL168" s="45" t="str">
        <f>IF('Cevap Anahtarı'!BI$3=cevaplar2!BT170,"D",IF(cevaplar2!BT170="","B","Y"))</f>
        <v>D</v>
      </c>
      <c r="BM168" s="47" t="str">
        <f>IF('Cevap Anahtarı'!BJ$3=cevaplar2!BV170,"D",IF(cevaplar2!BV170="","B","Y"))</f>
        <v>Y</v>
      </c>
      <c r="BN168" s="47" t="str">
        <f>IF('Cevap Anahtarı'!BK$3=cevaplar2!BW170,"D",IF(cevaplar2!BW170="","B","Y"))</f>
        <v>D</v>
      </c>
      <c r="BO168" s="47" t="str">
        <f>IF('Cevap Anahtarı'!BL$3=cevaplar2!BX170,"D",IF(cevaplar2!BX170="","B","Y"))</f>
        <v>D</v>
      </c>
      <c r="BP168" s="47" t="str">
        <f>IF('Cevap Anahtarı'!BM$3=cevaplar2!BY170,"D",IF(cevaplar2!BY170="","B","Y"))</f>
        <v>D</v>
      </c>
      <c r="BQ168" s="47" t="str">
        <f>IF('Cevap Anahtarı'!BN$3=cevaplar2!BZ170,"D",IF(cevaplar2!BZ170="","B","Y"))</f>
        <v>D</v>
      </c>
      <c r="BR168" s="47" t="str">
        <f>IF('Cevap Anahtarı'!BO$3=cevaplar2!CA170,"D",IF(cevaplar2!CA170="","B","Y"))</f>
        <v>D</v>
      </c>
      <c r="BS168" s="47" t="str">
        <f>IF('Cevap Anahtarı'!BP$3=cevaplar2!CB170,"D",IF(cevaplar2!CB170="","B","Y"))</f>
        <v>D</v>
      </c>
      <c r="BT168" s="47" t="str">
        <f>IF('Cevap Anahtarı'!BQ$3=cevaplar2!CC170,"D",IF(cevaplar2!CC170="","B","Y"))</f>
        <v>D</v>
      </c>
      <c r="BU168" s="47" t="str">
        <f>IF('Cevap Anahtarı'!BR$3=cevaplar2!CD170,"D",IF(cevaplar2!CD170="","B","Y"))</f>
        <v>D</v>
      </c>
      <c r="BV168" s="47" t="str">
        <f>IF('Cevap Anahtarı'!BS$3=cevaplar2!CE170,"D",IF(cevaplar2!CE170="","B","Y"))</f>
        <v>D</v>
      </c>
      <c r="BW168" s="47" t="str">
        <f>IF('Cevap Anahtarı'!BT$3=cevaplar2!CF170,"D",IF(cevaplar2!CF170="","B","Y"))</f>
        <v>D</v>
      </c>
      <c r="BX168" s="47" t="str">
        <f>IF('Cevap Anahtarı'!BU$3=cevaplar2!CG170,"D",IF(cevaplar2!CG170="","B","Y"))</f>
        <v>D</v>
      </c>
      <c r="BY168" s="47" t="str">
        <f>IF('Cevap Anahtarı'!BV$3=cevaplar2!CH170,"D",IF(cevaplar2!CH170="","B","Y"))</f>
        <v>D</v>
      </c>
      <c r="BZ168" s="47" t="str">
        <f>IF('Cevap Anahtarı'!BW$3=cevaplar2!CI170,"D",IF(cevaplar2!CI170="","B","Y"))</f>
        <v>D</v>
      </c>
      <c r="CA168" s="47" t="str">
        <f>IF('Cevap Anahtarı'!BX$3=cevaplar2!CJ170,"D",IF(cevaplar2!CJ170="","B","Y"))</f>
        <v>Y</v>
      </c>
      <c r="CB168" s="47" t="str">
        <f>IF('Cevap Anahtarı'!BY$3=cevaplar2!CK170,"D",IF(cevaplar2!CK170="","B","Y"))</f>
        <v>D</v>
      </c>
      <c r="CC168" s="47" t="str">
        <f>IF('Cevap Anahtarı'!BZ$3=cevaplar2!CL170,"D",IF(cevaplar2!CL170="","B","Y"))</f>
        <v>D</v>
      </c>
      <c r="CD168" s="47" t="str">
        <f>IF('Cevap Anahtarı'!CA$3=cevaplar2!CM170,"D",IF(cevaplar2!CM170="","B","Y"))</f>
        <v>Y</v>
      </c>
      <c r="CE168" s="47" t="str">
        <f>IF('Cevap Anahtarı'!CB$3=cevaplar2!CN170,"D",IF(cevaplar2!CN170="","B","Y"))</f>
        <v>D</v>
      </c>
      <c r="CF168" s="47" t="str">
        <f>IF('Cevap Anahtarı'!CC$3=cevaplar2!CO170,"D",IF(cevaplar2!CO170="","B","Y"))</f>
        <v>D</v>
      </c>
      <c r="CG168" s="2" t="str">
        <f>IF('Cevap Anahtarı'!CD$3=cevaplar2!CQ170,"D",IF(cevaplar2!CQ170="","B","Y"))</f>
        <v>Y</v>
      </c>
      <c r="CH168" s="2" t="str">
        <f>IF('Cevap Anahtarı'!CE$3=cevaplar2!CR170,"D",IF(cevaplar2!CR170="","B","Y"))</f>
        <v>D</v>
      </c>
      <c r="CI168" s="2" t="str">
        <f>IF('Cevap Anahtarı'!CF$3=cevaplar2!CS170,"D",IF(cevaplar2!CS170="","B","Y"))</f>
        <v>Y</v>
      </c>
      <c r="CJ168" s="2" t="str">
        <f>IF('Cevap Anahtarı'!CG$3=cevaplar2!CT170,"D",IF(cevaplar2!CT170="","B","Y"))</f>
        <v>D</v>
      </c>
      <c r="CK168" s="2" t="str">
        <f>IF('Cevap Anahtarı'!CH$3=cevaplar2!CU170,"D",IF(cevaplar2!CU170="","B","Y"))</f>
        <v>D</v>
      </c>
      <c r="CL168" s="2" t="str">
        <f>IF('Cevap Anahtarı'!CI$3=cevaplar2!CV170,"D",IF(cevaplar2!CV170="","B","Y"))</f>
        <v>Y</v>
      </c>
      <c r="CM168" s="2" t="str">
        <f>IF('Cevap Anahtarı'!CJ$3=cevaplar2!CW170,"D",IF(cevaplar2!CW170="","B","Y"))</f>
        <v>D</v>
      </c>
      <c r="CN168" s="2" t="str">
        <f>IF('Cevap Anahtarı'!CK$3=cevaplar2!CX170,"D",IF(cevaplar2!CX170="","B","Y"))</f>
        <v>D</v>
      </c>
      <c r="CO168" s="2" t="str">
        <f>IF('Cevap Anahtarı'!CL$3=cevaplar2!CY170,"D",IF(cevaplar2!CY170="","B","Y"))</f>
        <v>D</v>
      </c>
      <c r="CP168" s="2" t="str">
        <f>IF('Cevap Anahtarı'!CM$3=cevaplar2!CZ170,"D",IF(cevaplar2!CZ170="","B","Y"))</f>
        <v>D</v>
      </c>
      <c r="CQ168" s="2" t="str">
        <f>IF('Cevap Anahtarı'!CN$3=cevaplar2!DA170,"D",IF(cevaplar2!DA170="","B","Y"))</f>
        <v>D</v>
      </c>
      <c r="CR168" s="2" t="str">
        <f>IF('Cevap Anahtarı'!CO$3=cevaplar2!DB170,"D",IF(cevaplar2!DB170="","B","Y"))</f>
        <v>D</v>
      </c>
      <c r="CS168" s="2" t="str">
        <f>IF('Cevap Anahtarı'!CP$3=cevaplar2!DC170,"D",IF(cevaplar2!DC170="","B","Y"))</f>
        <v>D</v>
      </c>
      <c r="CT168" s="2" t="str">
        <f>IF('Cevap Anahtarı'!CQ$3=cevaplar2!DD170,"D",IF(cevaplar2!DD170="","B","Y"))</f>
        <v>D</v>
      </c>
      <c r="CU168" s="2" t="str">
        <f>IF('Cevap Anahtarı'!CR$3=cevaplar2!DE170,"D",IF(cevaplar2!DE170="","B","Y"))</f>
        <v>D</v>
      </c>
      <c r="CV168" s="2" t="str">
        <f>IF('Cevap Anahtarı'!CS$3=cevaplar2!DF170,"D",IF(cevaplar2!DF170="","B","Y"))</f>
        <v>D</v>
      </c>
      <c r="CW168" s="2" t="str">
        <f>IF('Cevap Anahtarı'!CT$3=cevaplar2!DG170,"D",IF(cevaplar2!DG170="","B","Y"))</f>
        <v>D</v>
      </c>
      <c r="CX168" s="2" t="str">
        <f>IF('Cevap Anahtarı'!CU$3=cevaplar2!DH170,"D",IF(cevaplar2!DH170="","B","Y"))</f>
        <v>D</v>
      </c>
      <c r="CY168" s="2" t="str">
        <f>IF('Cevap Anahtarı'!CV$3=cevaplar2!DI170,"D",IF(cevaplar2!DI170="","B","Y"))</f>
        <v>D</v>
      </c>
      <c r="CZ168" s="2" t="str">
        <f>IF('Cevap Anahtarı'!CW$3=cevaplar2!DJ170,"D",IF(cevaplar2!DJ170="","B","Y"))</f>
        <v>Y</v>
      </c>
      <c r="DA168" s="51" t="str">
        <f>IF('Cevap Anahtarı'!CX$3=cevaplar2!DL170,"D",IF(cevaplar2!DL170="","B","Y"))</f>
        <v>D</v>
      </c>
      <c r="DB168" s="51" t="str">
        <f>IF('Cevap Anahtarı'!CY$3=cevaplar2!DM170,"D",IF(cevaplar2!DM170="","B","Y"))</f>
        <v>D</v>
      </c>
      <c r="DC168" s="51" t="str">
        <f>IF('Cevap Anahtarı'!CZ$3=cevaplar2!DN170,"D",IF(cevaplar2!DN170="","B","Y"))</f>
        <v>D</v>
      </c>
      <c r="DD168" s="51" t="str">
        <f>IF('Cevap Anahtarı'!DA$3=cevaplar2!DO170,"D",IF(cevaplar2!DO170="","B","Y"))</f>
        <v>D</v>
      </c>
      <c r="DE168" s="51" t="str">
        <f>IF('Cevap Anahtarı'!DB$3=cevaplar2!DP170,"D",IF(cevaplar2!DP170="","B","Y"))</f>
        <v>D</v>
      </c>
      <c r="DF168" s="51" t="str">
        <f>IF('Cevap Anahtarı'!DC$3=cevaplar2!DQ170,"D",IF(cevaplar2!DQ170="","B","Y"))</f>
        <v>D</v>
      </c>
      <c r="DG168" s="51" t="str">
        <f>IF('Cevap Anahtarı'!DD$3=cevaplar2!DR170,"D",IF(cevaplar2!DR170="","B","Y"))</f>
        <v>D</v>
      </c>
      <c r="DH168" s="51" t="str">
        <f>IF('Cevap Anahtarı'!DE$3=cevaplar2!DS170,"D",IF(cevaplar2!DS170="","B","Y"))</f>
        <v>D</v>
      </c>
      <c r="DI168" s="51" t="str">
        <f>IF('Cevap Anahtarı'!DF$3=cevaplar2!DT170,"D",IF(cevaplar2!DT170="","B","Y"))</f>
        <v>D</v>
      </c>
      <c r="DJ168" s="51" t="str">
        <f>IF('Cevap Anahtarı'!DG$3=cevaplar2!DU170,"D",IF(cevaplar2!DU170="","B","Y"))</f>
        <v>D</v>
      </c>
      <c r="DK168" s="51" t="str">
        <f>IF('Cevap Anahtarı'!DH$3=cevaplar2!DV170,"D",IF(cevaplar2!DV170="","B","Y"))</f>
        <v>D</v>
      </c>
      <c r="DL168" s="51" t="str">
        <f>IF('Cevap Anahtarı'!DI$3=cevaplar2!DW170,"D",IF(cevaplar2!DW170="","B","Y"))</f>
        <v>D</v>
      </c>
      <c r="DM168" s="51" t="str">
        <f>IF('Cevap Anahtarı'!DJ$3=cevaplar2!DX170,"D",IF(cevaplar2!DX170="","B","Y"))</f>
        <v>D</v>
      </c>
      <c r="DN168" s="51" t="str">
        <f>IF('Cevap Anahtarı'!DK$3=cevaplar2!DY170,"D",IF(cevaplar2!DY170="","B","Y"))</f>
        <v>D</v>
      </c>
      <c r="DO168" s="51" t="str">
        <f>IF('Cevap Anahtarı'!DL$3=cevaplar2!DZ170,"D",IF(cevaplar2!DZ170="","B","Y"))</f>
        <v>D</v>
      </c>
      <c r="DP168" s="51" t="str">
        <f>IF('Cevap Anahtarı'!DM$3=cevaplar2!EA170,"D",IF(cevaplar2!EA170="","B","Y"))</f>
        <v>D</v>
      </c>
      <c r="DQ168" s="51" t="str">
        <f>IF('Cevap Anahtarı'!DN$3=cevaplar2!EB170,"D",IF(cevaplar2!EB170="","B","Y"))</f>
        <v>D</v>
      </c>
      <c r="DR168" s="51" t="str">
        <f>IF('Cevap Anahtarı'!DO$3=cevaplar2!EC170,"D",IF(cevaplar2!EC170="","B","Y"))</f>
        <v>D</v>
      </c>
      <c r="DS168" s="51" t="str">
        <f>IF('Cevap Anahtarı'!DP$3=cevaplar2!ED170,"D",IF(cevaplar2!ED170="","B","Y"))</f>
        <v>D</v>
      </c>
      <c r="DT168" s="51" t="str">
        <f>IF('Cevap Anahtarı'!DQ$3=cevaplar2!EE170,"D",IF(cevaplar2!EE170="","B","Y"))</f>
        <v>D</v>
      </c>
      <c r="DV168" s="104">
        <f t="shared" si="12"/>
        <v>85</v>
      </c>
      <c r="DW168" s="104">
        <f t="shared" si="13"/>
        <v>55</v>
      </c>
      <c r="DX168" s="104">
        <f t="shared" si="14"/>
        <v>90</v>
      </c>
      <c r="DY168" s="104">
        <f t="shared" si="15"/>
        <v>85</v>
      </c>
      <c r="DZ168" s="104">
        <f t="shared" si="16"/>
        <v>80</v>
      </c>
      <c r="EA168" s="104">
        <f t="shared" si="17"/>
        <v>100</v>
      </c>
    </row>
    <row r="169" spans="1:131" ht="18.75" customHeight="1" x14ac:dyDescent="0.2">
      <c r="A169" s="52">
        <v>167</v>
      </c>
      <c r="B169" s="53" t="str">
        <f>cevaplar!B171</f>
        <v>KAMAN ORTAOKULU</v>
      </c>
      <c r="C169" s="52" t="str">
        <f>cevaplar!C171</f>
        <v>8/C</v>
      </c>
      <c r="D169" s="53" t="str">
        <f>cevaplar!E171</f>
        <v>MÜJGAN TORUN</v>
      </c>
      <c r="E169" s="3" t="str">
        <f>IF('Cevap Anahtarı'!B$3=cevaplar2!K171,"D",IF(cevaplar2!K171="","B","Y"))</f>
        <v>Y</v>
      </c>
      <c r="F169" s="3" t="str">
        <f>IF('Cevap Anahtarı'!C$3=cevaplar2!L171,"D",IF(cevaplar2!L171="","B","Y"))</f>
        <v>Y</v>
      </c>
      <c r="G169" s="3" t="str">
        <f>IF('Cevap Anahtarı'!D$3=cevaplar2!M171,"D",IF(cevaplar2!M171="","B","Y"))</f>
        <v>Y</v>
      </c>
      <c r="H169" s="3" t="str">
        <f>IF('Cevap Anahtarı'!E$3=cevaplar2!N171,"D",IF(cevaplar2!N171="","B","Y"))</f>
        <v>Y</v>
      </c>
      <c r="I169" s="3" t="str">
        <f>IF('Cevap Anahtarı'!F$3=cevaplar2!O171,"D",IF(cevaplar2!O171="","B","Y"))</f>
        <v>D</v>
      </c>
      <c r="J169" s="3" t="str">
        <f>IF('Cevap Anahtarı'!G$3=cevaplar2!P171,"D",IF(cevaplar2!P171="","B","Y"))</f>
        <v>D</v>
      </c>
      <c r="K169" s="3" t="str">
        <f>IF('Cevap Anahtarı'!H$3=cevaplar2!Q171,"D",IF(cevaplar2!Q171="","B","Y"))</f>
        <v>D</v>
      </c>
      <c r="L169" s="3" t="str">
        <f>IF('Cevap Anahtarı'!I$3=cevaplar2!R171,"D",IF(cevaplar2!R171="","B","Y"))</f>
        <v>D</v>
      </c>
      <c r="M169" s="3" t="str">
        <f>IF('Cevap Anahtarı'!J$3=cevaplar2!S171,"D",IF(cevaplar2!S171="","B","Y"))</f>
        <v>D</v>
      </c>
      <c r="N169" s="3" t="str">
        <f>IF('Cevap Anahtarı'!K$3=cevaplar2!T171,"D",IF(cevaplar2!T171="","B","Y"))</f>
        <v>Y</v>
      </c>
      <c r="O169" s="3" t="str">
        <f>IF('Cevap Anahtarı'!L$3=cevaplar2!U171,"D",IF(cevaplar2!U171="","B","Y"))</f>
        <v>D</v>
      </c>
      <c r="P169" s="3" t="str">
        <f>IF('Cevap Anahtarı'!M$3=cevaplar2!V171,"D",IF(cevaplar2!V171="","B","Y"))</f>
        <v>Y</v>
      </c>
      <c r="Q169" s="3" t="str">
        <f>IF('Cevap Anahtarı'!N$3=cevaplar2!W171,"D",IF(cevaplar2!W171="","B","Y"))</f>
        <v>Y</v>
      </c>
      <c r="R169" s="3" t="str">
        <f>IF('Cevap Anahtarı'!O$3=cevaplar2!X171,"D",IF(cevaplar2!X171="","B","Y"))</f>
        <v>D</v>
      </c>
      <c r="S169" s="3" t="str">
        <f>IF('Cevap Anahtarı'!P$3=cevaplar2!Y171,"D",IF(cevaplar2!Y171="","B","Y"))</f>
        <v>Y</v>
      </c>
      <c r="T169" s="3" t="str">
        <f>IF('Cevap Anahtarı'!Q$3=cevaplar2!Z171,"D",IF(cevaplar2!Z171="","B","Y"))</f>
        <v>Y</v>
      </c>
      <c r="U169" s="3" t="str">
        <f>IF('Cevap Anahtarı'!R$3=cevaplar2!AA171,"D",IF(cevaplar2!AA171="","B","Y"))</f>
        <v>D</v>
      </c>
      <c r="V169" s="3" t="str">
        <f>IF('Cevap Anahtarı'!S$3=cevaplar2!AB171,"D",IF(cevaplar2!AB171="","B","Y"))</f>
        <v>Y</v>
      </c>
      <c r="W169" s="3" t="str">
        <f>IF('Cevap Anahtarı'!T$3=cevaplar2!AC171,"D",IF(cevaplar2!AC171="","B","Y"))</f>
        <v>Y</v>
      </c>
      <c r="X169" s="3" t="str">
        <f>IF('Cevap Anahtarı'!U$3=cevaplar2!AD171,"D",IF(cevaplar2!AD171="","B","Y"))</f>
        <v>D</v>
      </c>
      <c r="Y169" s="43" t="str">
        <f>IF('Cevap Anahtarı'!V$3=cevaplar2!AF171,"D",IF(cevaplar2!AF171="","B","Y"))</f>
        <v>Y</v>
      </c>
      <c r="Z169" s="43" t="str">
        <f>IF('Cevap Anahtarı'!W$3=cevaplar2!AG171,"D",IF(cevaplar2!AG171="","B","Y"))</f>
        <v>Y</v>
      </c>
      <c r="AA169" s="43" t="str">
        <f>IF('Cevap Anahtarı'!X$3=cevaplar2!AH171,"D",IF(cevaplar2!AH171="","B","Y"))</f>
        <v>D</v>
      </c>
      <c r="AB169" s="43" t="str">
        <f>IF('Cevap Anahtarı'!Y$3=cevaplar2!AI171,"D",IF(cevaplar2!AI171="","B","Y"))</f>
        <v>Y</v>
      </c>
      <c r="AC169" s="43" t="str">
        <f>IF('Cevap Anahtarı'!Z$3=cevaplar2!AJ171,"D",IF(cevaplar2!AJ171="","B","Y"))</f>
        <v>D</v>
      </c>
      <c r="AD169" s="43" t="str">
        <f>IF('Cevap Anahtarı'!AA$3=cevaplar2!AK171,"D",IF(cevaplar2!AK171="","B","Y"))</f>
        <v>Y</v>
      </c>
      <c r="AE169" s="43" t="str">
        <f>IF('Cevap Anahtarı'!AB$3=cevaplar2!AL171,"D",IF(cevaplar2!AL171="","B","Y"))</f>
        <v>Y</v>
      </c>
      <c r="AF169" s="43" t="str">
        <f>IF('Cevap Anahtarı'!AC$3=cevaplar2!AM171,"D",IF(cevaplar2!AM171="","B","Y"))</f>
        <v>Y</v>
      </c>
      <c r="AG169" s="43" t="str">
        <f>IF('Cevap Anahtarı'!AD$3=cevaplar2!AN171,"D",IF(cevaplar2!AN171="","B","Y"))</f>
        <v>Y</v>
      </c>
      <c r="AH169" s="43" t="str">
        <f>IF('Cevap Anahtarı'!AE$3=cevaplar2!AO171,"D",IF(cevaplar2!AO171="","B","Y"))</f>
        <v>Y</v>
      </c>
      <c r="AI169" s="43" t="str">
        <f>IF('Cevap Anahtarı'!AF$3=cevaplar2!AP171,"D",IF(cevaplar2!AP171="","B","Y"))</f>
        <v>D</v>
      </c>
      <c r="AJ169" s="43" t="str">
        <f>IF('Cevap Anahtarı'!AG$3=cevaplar2!AQ171,"D",IF(cevaplar2!AQ171="","B","Y"))</f>
        <v>D</v>
      </c>
      <c r="AK169" s="43" t="str">
        <f>IF('Cevap Anahtarı'!AH$3=cevaplar2!AR171,"D",IF(cevaplar2!AR171="","B","Y"))</f>
        <v>Y</v>
      </c>
      <c r="AL169" s="43" t="str">
        <f>IF('Cevap Anahtarı'!AI$3=cevaplar2!AS171,"D",IF(cevaplar2!AS171="","B","Y"))</f>
        <v>Y</v>
      </c>
      <c r="AM169" s="43" t="str">
        <f>IF('Cevap Anahtarı'!AJ$3=cevaplar2!AT171,"D",IF(cevaplar2!AT171="","B","Y"))</f>
        <v>Y</v>
      </c>
      <c r="AN169" s="43" t="str">
        <f>IF('Cevap Anahtarı'!AK$3=cevaplar2!AU171,"D",IF(cevaplar2!AU171="","B","Y"))</f>
        <v>Y</v>
      </c>
      <c r="AO169" s="43" t="str">
        <f>IF('Cevap Anahtarı'!AL$3=cevaplar2!AV171,"D",IF(cevaplar2!AV171="","B","Y"))</f>
        <v>Y</v>
      </c>
      <c r="AP169" s="43" t="str">
        <f>IF('Cevap Anahtarı'!AM$3=cevaplar2!AW171,"D",IF(cevaplar2!AW171="","B","Y"))</f>
        <v>Y</v>
      </c>
      <c r="AQ169" s="43" t="str">
        <f>IF('Cevap Anahtarı'!AN$3=cevaplar2!AX171,"D",IF(cevaplar2!AX171="","B","Y"))</f>
        <v>Y</v>
      </c>
      <c r="AR169" s="43" t="str">
        <f>IF('Cevap Anahtarı'!AO$3=cevaplar2!AY171,"D",IF(cevaplar2!AY171="","B","Y"))</f>
        <v>D</v>
      </c>
      <c r="AS169" s="45" t="str">
        <f>IF('Cevap Anahtarı'!AP$3=cevaplar2!BA171,"D",IF(cevaplar2!BA171="","B","Y"))</f>
        <v>D</v>
      </c>
      <c r="AT169" s="45" t="str">
        <f>IF('Cevap Anahtarı'!AQ$3=cevaplar2!BB171,"D",IF(cevaplar2!BB171="","B","Y"))</f>
        <v>Y</v>
      </c>
      <c r="AU169" s="45" t="str">
        <f>IF('Cevap Anahtarı'!AR$3=cevaplar2!BC171,"D",IF(cevaplar2!BC171="","B","Y"))</f>
        <v>Y</v>
      </c>
      <c r="AV169" s="45" t="str">
        <f>IF('Cevap Anahtarı'!AS$3=cevaplar2!BD171,"D",IF(cevaplar2!BD171="","B","Y"))</f>
        <v>D</v>
      </c>
      <c r="AW169" s="45" t="str">
        <f>IF('Cevap Anahtarı'!AT$3=cevaplar2!BE171,"D",IF(cevaplar2!BE171="","B","Y"))</f>
        <v>Y</v>
      </c>
      <c r="AX169" s="45" t="str">
        <f>IF('Cevap Anahtarı'!AU$3=cevaplar2!BF171,"D",IF(cevaplar2!BF171="","B","Y"))</f>
        <v>D</v>
      </c>
      <c r="AY169" s="45" t="str">
        <f>IF('Cevap Anahtarı'!AV$3=cevaplar2!BG171,"D",IF(cevaplar2!BG171="","B","Y"))</f>
        <v>Y</v>
      </c>
      <c r="AZ169" s="45" t="str">
        <f>IF('Cevap Anahtarı'!AW$3=cevaplar2!BH171,"D",IF(cevaplar2!BH171="","B","Y"))</f>
        <v>Y</v>
      </c>
      <c r="BA169" s="45" t="str">
        <f>IF('Cevap Anahtarı'!AX$3=cevaplar2!BI171,"D",IF(cevaplar2!BI171="","B","Y"))</f>
        <v>Y</v>
      </c>
      <c r="BB169" s="45" t="str">
        <f>IF('Cevap Anahtarı'!AY$3=cevaplar2!BJ171,"D",IF(cevaplar2!BJ171="","B","Y"))</f>
        <v>Y</v>
      </c>
      <c r="BC169" s="45" t="str">
        <f>IF('Cevap Anahtarı'!AZ$3=cevaplar2!BK171,"D",IF(cevaplar2!BK171="","B","Y"))</f>
        <v>Y</v>
      </c>
      <c r="BD169" s="45" t="str">
        <f>IF('Cevap Anahtarı'!BA$3=cevaplar2!BL171,"D",IF(cevaplar2!BL171="","B","Y"))</f>
        <v>Y</v>
      </c>
      <c r="BE169" s="45" t="str">
        <f>IF('Cevap Anahtarı'!BB$3=cevaplar2!BM171,"D",IF(cevaplar2!BM171="","B","Y"))</f>
        <v>D</v>
      </c>
      <c r="BF169" s="45" t="str">
        <f>IF('Cevap Anahtarı'!BC$3=cevaplar2!BN171,"D",IF(cevaplar2!BN171="","B","Y"))</f>
        <v>D</v>
      </c>
      <c r="BG169" s="45" t="str">
        <f>IF('Cevap Anahtarı'!BD$3=cevaplar2!BO171,"D",IF(cevaplar2!BO171="","B","Y"))</f>
        <v>Y</v>
      </c>
      <c r="BH169" s="45" t="str">
        <f>IF('Cevap Anahtarı'!BE$3=cevaplar2!BP171,"D",IF(cevaplar2!BP171="","B","Y"))</f>
        <v>Y</v>
      </c>
      <c r="BI169" s="45" t="str">
        <f>IF('Cevap Anahtarı'!BF$3=cevaplar2!BQ171,"D",IF(cevaplar2!BQ171="","B","Y"))</f>
        <v>D</v>
      </c>
      <c r="BJ169" s="45" t="str">
        <f>IF('Cevap Anahtarı'!BG$3=cevaplar2!BR171,"D",IF(cevaplar2!BR171="","B","Y"))</f>
        <v>Y</v>
      </c>
      <c r="BK169" s="45" t="str">
        <f>IF('Cevap Anahtarı'!BH$3=cevaplar2!BS171,"D",IF(cevaplar2!BS171="","B","Y"))</f>
        <v>D</v>
      </c>
      <c r="BL169" s="45" t="str">
        <f>IF('Cevap Anahtarı'!BI$3=cevaplar2!BT171,"D",IF(cevaplar2!BT171="","B","Y"))</f>
        <v>Y</v>
      </c>
      <c r="BM169" s="47" t="str">
        <f>IF('Cevap Anahtarı'!BJ$3=cevaplar2!BV171,"D",IF(cevaplar2!BV171="","B","Y"))</f>
        <v>Y</v>
      </c>
      <c r="BN169" s="47" t="str">
        <f>IF('Cevap Anahtarı'!BK$3=cevaplar2!BW171,"D",IF(cevaplar2!BW171="","B","Y"))</f>
        <v>Y</v>
      </c>
      <c r="BO169" s="47" t="str">
        <f>IF('Cevap Anahtarı'!BL$3=cevaplar2!BX171,"D",IF(cevaplar2!BX171="","B","Y"))</f>
        <v>D</v>
      </c>
      <c r="BP169" s="47" t="str">
        <f>IF('Cevap Anahtarı'!BM$3=cevaplar2!BY171,"D",IF(cevaplar2!BY171="","B","Y"))</f>
        <v>Y</v>
      </c>
      <c r="BQ169" s="47" t="str">
        <f>IF('Cevap Anahtarı'!BN$3=cevaplar2!BZ171,"D",IF(cevaplar2!BZ171="","B","Y"))</f>
        <v>D</v>
      </c>
      <c r="BR169" s="47" t="str">
        <f>IF('Cevap Anahtarı'!BO$3=cevaplar2!CA171,"D",IF(cevaplar2!CA171="","B","Y"))</f>
        <v>D</v>
      </c>
      <c r="BS169" s="47" t="str">
        <f>IF('Cevap Anahtarı'!BP$3=cevaplar2!CB171,"D",IF(cevaplar2!CB171="","B","Y"))</f>
        <v>D</v>
      </c>
      <c r="BT169" s="47" t="str">
        <f>IF('Cevap Anahtarı'!BQ$3=cevaplar2!CC171,"D",IF(cevaplar2!CC171="","B","Y"))</f>
        <v>D</v>
      </c>
      <c r="BU169" s="47" t="str">
        <f>IF('Cevap Anahtarı'!BR$3=cevaplar2!CD171,"D",IF(cevaplar2!CD171="","B","Y"))</f>
        <v>Y</v>
      </c>
      <c r="BV169" s="47" t="str">
        <f>IF('Cevap Anahtarı'!BS$3=cevaplar2!CE171,"D",IF(cevaplar2!CE171="","B","Y"))</f>
        <v>Y</v>
      </c>
      <c r="BW169" s="47" t="str">
        <f>IF('Cevap Anahtarı'!BT$3=cevaplar2!CF171,"D",IF(cevaplar2!CF171="","B","Y"))</f>
        <v>Y</v>
      </c>
      <c r="BX169" s="47" t="str">
        <f>IF('Cevap Anahtarı'!BU$3=cevaplar2!CG171,"D",IF(cevaplar2!CG171="","B","Y"))</f>
        <v>Y</v>
      </c>
      <c r="BY169" s="47" t="str">
        <f>IF('Cevap Anahtarı'!BV$3=cevaplar2!CH171,"D",IF(cevaplar2!CH171="","B","Y"))</f>
        <v>D</v>
      </c>
      <c r="BZ169" s="47" t="str">
        <f>IF('Cevap Anahtarı'!BW$3=cevaplar2!CI171,"D",IF(cevaplar2!CI171="","B","Y"))</f>
        <v>Y</v>
      </c>
      <c r="CA169" s="47" t="str">
        <f>IF('Cevap Anahtarı'!BX$3=cevaplar2!CJ171,"D",IF(cevaplar2!CJ171="","B","Y"))</f>
        <v>D</v>
      </c>
      <c r="CB169" s="47" t="str">
        <f>IF('Cevap Anahtarı'!BY$3=cevaplar2!CK171,"D",IF(cevaplar2!CK171="","B","Y"))</f>
        <v>Y</v>
      </c>
      <c r="CC169" s="47" t="str">
        <f>IF('Cevap Anahtarı'!BZ$3=cevaplar2!CL171,"D",IF(cevaplar2!CL171="","B","Y"))</f>
        <v>Y</v>
      </c>
      <c r="CD169" s="47" t="str">
        <f>IF('Cevap Anahtarı'!CA$3=cevaplar2!CM171,"D",IF(cevaplar2!CM171="","B","Y"))</f>
        <v>D</v>
      </c>
      <c r="CE169" s="47" t="str">
        <f>IF('Cevap Anahtarı'!CB$3=cevaplar2!CN171,"D",IF(cevaplar2!CN171="","B","Y"))</f>
        <v>D</v>
      </c>
      <c r="CF169" s="47" t="str">
        <f>IF('Cevap Anahtarı'!CC$3=cevaplar2!CO171,"D",IF(cevaplar2!CO171="","B","Y"))</f>
        <v>Y</v>
      </c>
      <c r="CG169" s="2" t="str">
        <f>IF('Cevap Anahtarı'!CD$3=cevaplar2!CQ171,"D",IF(cevaplar2!CQ171="","B","Y"))</f>
        <v>Y</v>
      </c>
      <c r="CH169" s="2" t="str">
        <f>IF('Cevap Anahtarı'!CE$3=cevaplar2!CR171,"D",IF(cevaplar2!CR171="","B","Y"))</f>
        <v>D</v>
      </c>
      <c r="CI169" s="2" t="str">
        <f>IF('Cevap Anahtarı'!CF$3=cevaplar2!CS171,"D",IF(cevaplar2!CS171="","B","Y"))</f>
        <v>Y</v>
      </c>
      <c r="CJ169" s="2" t="str">
        <f>IF('Cevap Anahtarı'!CG$3=cevaplar2!CT171,"D",IF(cevaplar2!CT171="","B","Y"))</f>
        <v>Y</v>
      </c>
      <c r="CK169" s="2" t="str">
        <f>IF('Cevap Anahtarı'!CH$3=cevaplar2!CU171,"D",IF(cevaplar2!CU171="","B","Y"))</f>
        <v>Y</v>
      </c>
      <c r="CL169" s="2" t="str">
        <f>IF('Cevap Anahtarı'!CI$3=cevaplar2!CV171,"D",IF(cevaplar2!CV171="","B","Y"))</f>
        <v>D</v>
      </c>
      <c r="CM169" s="2" t="str">
        <f>IF('Cevap Anahtarı'!CJ$3=cevaplar2!CW171,"D",IF(cevaplar2!CW171="","B","Y"))</f>
        <v>Y</v>
      </c>
      <c r="CN169" s="2" t="str">
        <f>IF('Cevap Anahtarı'!CK$3=cevaplar2!CX171,"D",IF(cevaplar2!CX171="","B","Y"))</f>
        <v>Y</v>
      </c>
      <c r="CO169" s="2" t="str">
        <f>IF('Cevap Anahtarı'!CL$3=cevaplar2!CY171,"D",IF(cevaplar2!CY171="","B","Y"))</f>
        <v>Y</v>
      </c>
      <c r="CP169" s="2" t="str">
        <f>IF('Cevap Anahtarı'!CM$3=cevaplar2!CZ171,"D",IF(cevaplar2!CZ171="","B","Y"))</f>
        <v>D</v>
      </c>
      <c r="CQ169" s="2" t="str">
        <f>IF('Cevap Anahtarı'!CN$3=cevaplar2!DA171,"D",IF(cevaplar2!DA171="","B","Y"))</f>
        <v>D</v>
      </c>
      <c r="CR169" s="2" t="str">
        <f>IF('Cevap Anahtarı'!CO$3=cevaplar2!DB171,"D",IF(cevaplar2!DB171="","B","Y"))</f>
        <v>Y</v>
      </c>
      <c r="CS169" s="2" t="str">
        <f>IF('Cevap Anahtarı'!CP$3=cevaplar2!DC171,"D",IF(cevaplar2!DC171="","B","Y"))</f>
        <v>D</v>
      </c>
      <c r="CT169" s="2" t="str">
        <f>IF('Cevap Anahtarı'!CQ$3=cevaplar2!DD171,"D",IF(cevaplar2!DD171="","B","Y"))</f>
        <v>Y</v>
      </c>
      <c r="CU169" s="2" t="str">
        <f>IF('Cevap Anahtarı'!CR$3=cevaplar2!DE171,"D",IF(cevaplar2!DE171="","B","Y"))</f>
        <v>Y</v>
      </c>
      <c r="CV169" s="2" t="str">
        <f>IF('Cevap Anahtarı'!CS$3=cevaplar2!DF171,"D",IF(cevaplar2!DF171="","B","Y"))</f>
        <v>Y</v>
      </c>
      <c r="CW169" s="2" t="str">
        <f>IF('Cevap Anahtarı'!CT$3=cevaplar2!DG171,"D",IF(cevaplar2!DG171="","B","Y"))</f>
        <v>Y</v>
      </c>
      <c r="CX169" s="2" t="str">
        <f>IF('Cevap Anahtarı'!CU$3=cevaplar2!DH171,"D",IF(cevaplar2!DH171="","B","Y"))</f>
        <v>D</v>
      </c>
      <c r="CY169" s="2" t="str">
        <f>IF('Cevap Anahtarı'!CV$3=cevaplar2!DI171,"D",IF(cevaplar2!DI171="","B","Y"))</f>
        <v>Y</v>
      </c>
      <c r="CZ169" s="2" t="str">
        <f>IF('Cevap Anahtarı'!CW$3=cevaplar2!DJ171,"D",IF(cevaplar2!DJ171="","B","Y"))</f>
        <v>Y</v>
      </c>
      <c r="DA169" s="51" t="str">
        <f>IF('Cevap Anahtarı'!CX$3=cevaplar2!DL171,"D",IF(cevaplar2!DL171="","B","Y"))</f>
        <v>D</v>
      </c>
      <c r="DB169" s="51" t="str">
        <f>IF('Cevap Anahtarı'!CY$3=cevaplar2!DM171,"D",IF(cevaplar2!DM171="","B","Y"))</f>
        <v>Y</v>
      </c>
      <c r="DC169" s="51" t="str">
        <f>IF('Cevap Anahtarı'!CZ$3=cevaplar2!DN171,"D",IF(cevaplar2!DN171="","B","Y"))</f>
        <v>D</v>
      </c>
      <c r="DD169" s="51" t="str">
        <f>IF('Cevap Anahtarı'!DA$3=cevaplar2!DO171,"D",IF(cevaplar2!DO171="","B","Y"))</f>
        <v>D</v>
      </c>
      <c r="DE169" s="51" t="str">
        <f>IF('Cevap Anahtarı'!DB$3=cevaplar2!DP171,"D",IF(cevaplar2!DP171="","B","Y"))</f>
        <v>Y</v>
      </c>
      <c r="DF169" s="51" t="str">
        <f>IF('Cevap Anahtarı'!DC$3=cevaplar2!DQ171,"D",IF(cevaplar2!DQ171="","B","Y"))</f>
        <v>D</v>
      </c>
      <c r="DG169" s="51" t="str">
        <f>IF('Cevap Anahtarı'!DD$3=cevaplar2!DR171,"D",IF(cevaplar2!DR171="","B","Y"))</f>
        <v>D</v>
      </c>
      <c r="DH169" s="51" t="str">
        <f>IF('Cevap Anahtarı'!DE$3=cevaplar2!DS171,"D",IF(cevaplar2!DS171="","B","Y"))</f>
        <v>Y</v>
      </c>
      <c r="DI169" s="51" t="str">
        <f>IF('Cevap Anahtarı'!DF$3=cevaplar2!DT171,"D",IF(cevaplar2!DT171="","B","Y"))</f>
        <v>Y</v>
      </c>
      <c r="DJ169" s="51" t="str">
        <f>IF('Cevap Anahtarı'!DG$3=cevaplar2!DU171,"D",IF(cevaplar2!DU171="","B","Y"))</f>
        <v>D</v>
      </c>
      <c r="DK169" s="51" t="str">
        <f>IF('Cevap Anahtarı'!DH$3=cevaplar2!DV171,"D",IF(cevaplar2!DV171="","B","Y"))</f>
        <v>D</v>
      </c>
      <c r="DL169" s="51" t="str">
        <f>IF('Cevap Anahtarı'!DI$3=cevaplar2!DW171,"D",IF(cevaplar2!DW171="","B","Y"))</f>
        <v>Y</v>
      </c>
      <c r="DM169" s="51" t="str">
        <f>IF('Cevap Anahtarı'!DJ$3=cevaplar2!DX171,"D",IF(cevaplar2!DX171="","B","Y"))</f>
        <v>D</v>
      </c>
      <c r="DN169" s="51" t="str">
        <f>IF('Cevap Anahtarı'!DK$3=cevaplar2!DY171,"D",IF(cevaplar2!DY171="","B","Y"))</f>
        <v>D</v>
      </c>
      <c r="DO169" s="51" t="str">
        <f>IF('Cevap Anahtarı'!DL$3=cevaplar2!DZ171,"D",IF(cevaplar2!DZ171="","B","Y"))</f>
        <v>D</v>
      </c>
      <c r="DP169" s="51" t="str">
        <f>IF('Cevap Anahtarı'!DM$3=cevaplar2!EA171,"D",IF(cevaplar2!EA171="","B","Y"))</f>
        <v>Y</v>
      </c>
      <c r="DQ169" s="51" t="str">
        <f>IF('Cevap Anahtarı'!DN$3=cevaplar2!EB171,"D",IF(cevaplar2!EB171="","B","Y"))</f>
        <v>Y</v>
      </c>
      <c r="DR169" s="51" t="str">
        <f>IF('Cevap Anahtarı'!DO$3=cevaplar2!EC171,"D",IF(cevaplar2!EC171="","B","Y"))</f>
        <v>D</v>
      </c>
      <c r="DS169" s="51" t="str">
        <f>IF('Cevap Anahtarı'!DP$3=cevaplar2!ED171,"D",IF(cevaplar2!ED171="","B","Y"))</f>
        <v>Y</v>
      </c>
      <c r="DT169" s="51" t="str">
        <f>IF('Cevap Anahtarı'!DQ$3=cevaplar2!EE171,"D",IF(cevaplar2!EE171="","B","Y"))</f>
        <v>D</v>
      </c>
      <c r="DV169" s="104">
        <f t="shared" si="12"/>
        <v>45</v>
      </c>
      <c r="DW169" s="104">
        <f t="shared" si="13"/>
        <v>25</v>
      </c>
      <c r="DX169" s="104">
        <f t="shared" si="14"/>
        <v>35</v>
      </c>
      <c r="DY169" s="104">
        <f t="shared" si="15"/>
        <v>45</v>
      </c>
      <c r="DZ169" s="104">
        <f t="shared" si="16"/>
        <v>30</v>
      </c>
      <c r="EA169" s="104">
        <f t="shared" si="17"/>
        <v>60</v>
      </c>
    </row>
    <row r="170" spans="1:131" ht="18.75" customHeight="1" x14ac:dyDescent="0.2">
      <c r="A170" s="52">
        <v>168</v>
      </c>
      <c r="B170" s="53" t="str">
        <f>cevaplar!B172</f>
        <v>KAMAN ORTAOKULU</v>
      </c>
      <c r="C170" s="52" t="str">
        <f>cevaplar!C172</f>
        <v>8/C</v>
      </c>
      <c r="D170" s="53" t="str">
        <f>cevaplar!E172</f>
        <v>EDANUR GÜNGÖZ</v>
      </c>
      <c r="E170" s="3" t="str">
        <f>IF('Cevap Anahtarı'!B$3=cevaplar2!K172,"D",IF(cevaplar2!K172="","B","Y"))</f>
        <v>Y</v>
      </c>
      <c r="F170" s="3" t="str">
        <f>IF('Cevap Anahtarı'!C$3=cevaplar2!L172,"D",IF(cevaplar2!L172="","B","Y"))</f>
        <v>Y</v>
      </c>
      <c r="G170" s="3" t="str">
        <f>IF('Cevap Anahtarı'!D$3=cevaplar2!M172,"D",IF(cevaplar2!M172="","B","Y"))</f>
        <v>D</v>
      </c>
      <c r="H170" s="3" t="str">
        <f>IF('Cevap Anahtarı'!E$3=cevaplar2!N172,"D",IF(cevaplar2!N172="","B","Y"))</f>
        <v>D</v>
      </c>
      <c r="I170" s="3" t="str">
        <f>IF('Cevap Anahtarı'!F$3=cevaplar2!O172,"D",IF(cevaplar2!O172="","B","Y"))</f>
        <v>D</v>
      </c>
      <c r="J170" s="3" t="str">
        <f>IF('Cevap Anahtarı'!G$3=cevaplar2!P172,"D",IF(cevaplar2!P172="","B","Y"))</f>
        <v>D</v>
      </c>
      <c r="K170" s="3" t="str">
        <f>IF('Cevap Anahtarı'!H$3=cevaplar2!Q172,"D",IF(cevaplar2!Q172="","B","Y"))</f>
        <v>Y</v>
      </c>
      <c r="L170" s="3" t="str">
        <f>IF('Cevap Anahtarı'!I$3=cevaplar2!R172,"D",IF(cevaplar2!R172="","B","Y"))</f>
        <v>D</v>
      </c>
      <c r="M170" s="3" t="str">
        <f>IF('Cevap Anahtarı'!J$3=cevaplar2!S172,"D",IF(cevaplar2!S172="","B","Y"))</f>
        <v>D</v>
      </c>
      <c r="N170" s="3" t="str">
        <f>IF('Cevap Anahtarı'!K$3=cevaplar2!T172,"D",IF(cevaplar2!T172="","B","Y"))</f>
        <v>D</v>
      </c>
      <c r="O170" s="3" t="str">
        <f>IF('Cevap Anahtarı'!L$3=cevaplar2!U172,"D",IF(cevaplar2!U172="","B","Y"))</f>
        <v>D</v>
      </c>
      <c r="P170" s="3" t="str">
        <f>IF('Cevap Anahtarı'!M$3=cevaplar2!V172,"D",IF(cevaplar2!V172="","B","Y"))</f>
        <v>D</v>
      </c>
      <c r="Q170" s="3" t="str">
        <f>IF('Cevap Anahtarı'!N$3=cevaplar2!W172,"D",IF(cevaplar2!W172="","B","Y"))</f>
        <v>D</v>
      </c>
      <c r="R170" s="3" t="str">
        <f>IF('Cevap Anahtarı'!O$3=cevaplar2!X172,"D",IF(cevaplar2!X172="","B","Y"))</f>
        <v>D</v>
      </c>
      <c r="S170" s="3" t="str">
        <f>IF('Cevap Anahtarı'!P$3=cevaplar2!Y172,"D",IF(cevaplar2!Y172="","B","Y"))</f>
        <v>D</v>
      </c>
      <c r="T170" s="3" t="str">
        <f>IF('Cevap Anahtarı'!Q$3=cevaplar2!Z172,"D",IF(cevaplar2!Z172="","B","Y"))</f>
        <v>D</v>
      </c>
      <c r="U170" s="3" t="str">
        <f>IF('Cevap Anahtarı'!R$3=cevaplar2!AA172,"D",IF(cevaplar2!AA172="","B","Y"))</f>
        <v>D</v>
      </c>
      <c r="V170" s="3" t="str">
        <f>IF('Cevap Anahtarı'!S$3=cevaplar2!AB172,"D",IF(cevaplar2!AB172="","B","Y"))</f>
        <v>Y</v>
      </c>
      <c r="W170" s="3" t="str">
        <f>IF('Cevap Anahtarı'!T$3=cevaplar2!AC172,"D",IF(cevaplar2!AC172="","B","Y"))</f>
        <v>D</v>
      </c>
      <c r="X170" s="3" t="str">
        <f>IF('Cevap Anahtarı'!U$3=cevaplar2!AD172,"D",IF(cevaplar2!AD172="","B","Y"))</f>
        <v>D</v>
      </c>
      <c r="Y170" s="43" t="str">
        <f>IF('Cevap Anahtarı'!V$3=cevaplar2!AF172,"D",IF(cevaplar2!AF172="","B","Y"))</f>
        <v>Y</v>
      </c>
      <c r="Z170" s="43" t="str">
        <f>IF('Cevap Anahtarı'!W$3=cevaplar2!AG172,"D",IF(cevaplar2!AG172="","B","Y"))</f>
        <v>Y</v>
      </c>
      <c r="AA170" s="43" t="str">
        <f>IF('Cevap Anahtarı'!X$3=cevaplar2!AH172,"D",IF(cevaplar2!AH172="","B","Y"))</f>
        <v>Y</v>
      </c>
      <c r="AB170" s="43" t="str">
        <f>IF('Cevap Anahtarı'!Y$3=cevaplar2!AI172,"D",IF(cevaplar2!AI172="","B","Y"))</f>
        <v>D</v>
      </c>
      <c r="AC170" s="43" t="str">
        <f>IF('Cevap Anahtarı'!Z$3=cevaplar2!AJ172,"D",IF(cevaplar2!AJ172="","B","Y"))</f>
        <v>D</v>
      </c>
      <c r="AD170" s="43" t="str">
        <f>IF('Cevap Anahtarı'!AA$3=cevaplar2!AK172,"D",IF(cevaplar2!AK172="","B","Y"))</f>
        <v>Y</v>
      </c>
      <c r="AE170" s="43" t="str">
        <f>IF('Cevap Anahtarı'!AB$3=cevaplar2!AL172,"D",IF(cevaplar2!AL172="","B","Y"))</f>
        <v>Y</v>
      </c>
      <c r="AF170" s="43" t="str">
        <f>IF('Cevap Anahtarı'!AC$3=cevaplar2!AM172,"D",IF(cevaplar2!AM172="","B","Y"))</f>
        <v>Y</v>
      </c>
      <c r="AG170" s="43" t="str">
        <f>IF('Cevap Anahtarı'!AD$3=cevaplar2!AN172,"D",IF(cevaplar2!AN172="","B","Y"))</f>
        <v>Y</v>
      </c>
      <c r="AH170" s="43" t="str">
        <f>IF('Cevap Anahtarı'!AE$3=cevaplar2!AO172,"D",IF(cevaplar2!AO172="","B","Y"))</f>
        <v>Y</v>
      </c>
      <c r="AI170" s="43" t="str">
        <f>IF('Cevap Anahtarı'!AF$3=cevaplar2!AP172,"D",IF(cevaplar2!AP172="","B","Y"))</f>
        <v>Y</v>
      </c>
      <c r="AJ170" s="43" t="str">
        <f>IF('Cevap Anahtarı'!AG$3=cevaplar2!AQ172,"D",IF(cevaplar2!AQ172="","B","Y"))</f>
        <v>D</v>
      </c>
      <c r="AK170" s="43" t="str">
        <f>IF('Cevap Anahtarı'!AH$3=cevaplar2!AR172,"D",IF(cevaplar2!AR172="","B","Y"))</f>
        <v>D</v>
      </c>
      <c r="AL170" s="43" t="str">
        <f>IF('Cevap Anahtarı'!AI$3=cevaplar2!AS172,"D",IF(cevaplar2!AS172="","B","Y"))</f>
        <v>D</v>
      </c>
      <c r="AM170" s="43" t="str">
        <f>IF('Cevap Anahtarı'!AJ$3=cevaplar2!AT172,"D",IF(cevaplar2!AT172="","B","Y"))</f>
        <v>Y</v>
      </c>
      <c r="AN170" s="43" t="str">
        <f>IF('Cevap Anahtarı'!AK$3=cevaplar2!AU172,"D",IF(cevaplar2!AU172="","B","Y"))</f>
        <v>Y</v>
      </c>
      <c r="AO170" s="43" t="str">
        <f>IF('Cevap Anahtarı'!AL$3=cevaplar2!AV172,"D",IF(cevaplar2!AV172="","B","Y"))</f>
        <v>Y</v>
      </c>
      <c r="AP170" s="43" t="str">
        <f>IF('Cevap Anahtarı'!AM$3=cevaplar2!AW172,"D",IF(cevaplar2!AW172="","B","Y"))</f>
        <v>Y</v>
      </c>
      <c r="AQ170" s="43" t="str">
        <f>IF('Cevap Anahtarı'!AN$3=cevaplar2!AX172,"D",IF(cevaplar2!AX172="","B","Y"))</f>
        <v>Y</v>
      </c>
      <c r="AR170" s="43" t="str">
        <f>IF('Cevap Anahtarı'!AO$3=cevaplar2!AY172,"D",IF(cevaplar2!AY172="","B","Y"))</f>
        <v>D</v>
      </c>
      <c r="AS170" s="45" t="str">
        <f>IF('Cevap Anahtarı'!AP$3=cevaplar2!BA172,"D",IF(cevaplar2!BA172="","B","Y"))</f>
        <v>D</v>
      </c>
      <c r="AT170" s="45" t="str">
        <f>IF('Cevap Anahtarı'!AQ$3=cevaplar2!BB172,"D",IF(cevaplar2!BB172="","B","Y"))</f>
        <v>D</v>
      </c>
      <c r="AU170" s="45" t="str">
        <f>IF('Cevap Anahtarı'!AR$3=cevaplar2!BC172,"D",IF(cevaplar2!BC172="","B","Y"))</f>
        <v>Y</v>
      </c>
      <c r="AV170" s="45" t="str">
        <f>IF('Cevap Anahtarı'!AS$3=cevaplar2!BD172,"D",IF(cevaplar2!BD172="","B","Y"))</f>
        <v>D</v>
      </c>
      <c r="AW170" s="45" t="str">
        <f>IF('Cevap Anahtarı'!AT$3=cevaplar2!BE172,"D",IF(cevaplar2!BE172="","B","Y"))</f>
        <v>D</v>
      </c>
      <c r="AX170" s="45" t="str">
        <f>IF('Cevap Anahtarı'!AU$3=cevaplar2!BF172,"D",IF(cevaplar2!BF172="","B","Y"))</f>
        <v>Y</v>
      </c>
      <c r="AY170" s="45" t="str">
        <f>IF('Cevap Anahtarı'!AV$3=cevaplar2!BG172,"D",IF(cevaplar2!BG172="","B","Y"))</f>
        <v>D</v>
      </c>
      <c r="AZ170" s="45" t="str">
        <f>IF('Cevap Anahtarı'!AW$3=cevaplar2!BH172,"D",IF(cevaplar2!BH172="","B","Y"))</f>
        <v>D</v>
      </c>
      <c r="BA170" s="45" t="str">
        <f>IF('Cevap Anahtarı'!AX$3=cevaplar2!BI172,"D",IF(cevaplar2!BI172="","B","Y"))</f>
        <v>D</v>
      </c>
      <c r="BB170" s="45" t="str">
        <f>IF('Cevap Anahtarı'!AY$3=cevaplar2!BJ172,"D",IF(cevaplar2!BJ172="","B","Y"))</f>
        <v>D</v>
      </c>
      <c r="BC170" s="45" t="str">
        <f>IF('Cevap Anahtarı'!AZ$3=cevaplar2!BK172,"D",IF(cevaplar2!BK172="","B","Y"))</f>
        <v>D</v>
      </c>
      <c r="BD170" s="45" t="str">
        <f>IF('Cevap Anahtarı'!BA$3=cevaplar2!BL172,"D",IF(cevaplar2!BL172="","B","Y"))</f>
        <v>D</v>
      </c>
      <c r="BE170" s="45" t="str">
        <f>IF('Cevap Anahtarı'!BB$3=cevaplar2!BM172,"D",IF(cevaplar2!BM172="","B","Y"))</f>
        <v>D</v>
      </c>
      <c r="BF170" s="45" t="str">
        <f>IF('Cevap Anahtarı'!BC$3=cevaplar2!BN172,"D",IF(cevaplar2!BN172="","B","Y"))</f>
        <v>D</v>
      </c>
      <c r="BG170" s="45" t="str">
        <f>IF('Cevap Anahtarı'!BD$3=cevaplar2!BO172,"D",IF(cevaplar2!BO172="","B","Y"))</f>
        <v>D</v>
      </c>
      <c r="BH170" s="45" t="str">
        <f>IF('Cevap Anahtarı'!BE$3=cevaplar2!BP172,"D",IF(cevaplar2!BP172="","B","Y"))</f>
        <v>Y</v>
      </c>
      <c r="BI170" s="45" t="str">
        <f>IF('Cevap Anahtarı'!BF$3=cevaplar2!BQ172,"D",IF(cevaplar2!BQ172="","B","Y"))</f>
        <v>D</v>
      </c>
      <c r="BJ170" s="45" t="str">
        <f>IF('Cevap Anahtarı'!BG$3=cevaplar2!BR172,"D",IF(cevaplar2!BR172="","B","Y"))</f>
        <v>D</v>
      </c>
      <c r="BK170" s="45" t="str">
        <f>IF('Cevap Anahtarı'!BH$3=cevaplar2!BS172,"D",IF(cevaplar2!BS172="","B","Y"))</f>
        <v>Y</v>
      </c>
      <c r="BL170" s="45" t="str">
        <f>IF('Cevap Anahtarı'!BI$3=cevaplar2!BT172,"D",IF(cevaplar2!BT172="","B","Y"))</f>
        <v>D</v>
      </c>
      <c r="BM170" s="47" t="str">
        <f>IF('Cevap Anahtarı'!BJ$3=cevaplar2!BV172,"D",IF(cevaplar2!BV172="","B","Y"))</f>
        <v>Y</v>
      </c>
      <c r="BN170" s="47" t="str">
        <f>IF('Cevap Anahtarı'!BK$3=cevaplar2!BW172,"D",IF(cevaplar2!BW172="","B","Y"))</f>
        <v>D</v>
      </c>
      <c r="BO170" s="47" t="str">
        <f>IF('Cevap Anahtarı'!BL$3=cevaplar2!BX172,"D",IF(cevaplar2!BX172="","B","Y"))</f>
        <v>Y</v>
      </c>
      <c r="BP170" s="47" t="str">
        <f>IF('Cevap Anahtarı'!BM$3=cevaplar2!BY172,"D",IF(cevaplar2!BY172="","B","Y"))</f>
        <v>D</v>
      </c>
      <c r="BQ170" s="47" t="str">
        <f>IF('Cevap Anahtarı'!BN$3=cevaplar2!BZ172,"D",IF(cevaplar2!BZ172="","B","Y"))</f>
        <v>D</v>
      </c>
      <c r="BR170" s="47" t="str">
        <f>IF('Cevap Anahtarı'!BO$3=cevaplar2!CA172,"D",IF(cevaplar2!CA172="","B","Y"))</f>
        <v>Y</v>
      </c>
      <c r="BS170" s="47" t="str">
        <f>IF('Cevap Anahtarı'!BP$3=cevaplar2!CB172,"D",IF(cevaplar2!CB172="","B","Y"))</f>
        <v>D</v>
      </c>
      <c r="BT170" s="47" t="str">
        <f>IF('Cevap Anahtarı'!BQ$3=cevaplar2!CC172,"D",IF(cevaplar2!CC172="","B","Y"))</f>
        <v>Y</v>
      </c>
      <c r="BU170" s="47" t="str">
        <f>IF('Cevap Anahtarı'!BR$3=cevaplar2!CD172,"D",IF(cevaplar2!CD172="","B","Y"))</f>
        <v>D</v>
      </c>
      <c r="BV170" s="47" t="str">
        <f>IF('Cevap Anahtarı'!BS$3=cevaplar2!CE172,"D",IF(cevaplar2!CE172="","B","Y"))</f>
        <v>D</v>
      </c>
      <c r="BW170" s="47" t="str">
        <f>IF('Cevap Anahtarı'!BT$3=cevaplar2!CF172,"D",IF(cevaplar2!CF172="","B","Y"))</f>
        <v>D</v>
      </c>
      <c r="BX170" s="47" t="str">
        <f>IF('Cevap Anahtarı'!BU$3=cevaplar2!CG172,"D",IF(cevaplar2!CG172="","B","Y"))</f>
        <v>D</v>
      </c>
      <c r="BY170" s="47" t="str">
        <f>IF('Cevap Anahtarı'!BV$3=cevaplar2!CH172,"D",IF(cevaplar2!CH172="","B","Y"))</f>
        <v>Y</v>
      </c>
      <c r="BZ170" s="47" t="str">
        <f>IF('Cevap Anahtarı'!BW$3=cevaplar2!CI172,"D",IF(cevaplar2!CI172="","B","Y"))</f>
        <v>D</v>
      </c>
      <c r="CA170" s="47" t="str">
        <f>IF('Cevap Anahtarı'!BX$3=cevaplar2!CJ172,"D",IF(cevaplar2!CJ172="","B","Y"))</f>
        <v>D</v>
      </c>
      <c r="CB170" s="47" t="str">
        <f>IF('Cevap Anahtarı'!BY$3=cevaplar2!CK172,"D",IF(cevaplar2!CK172="","B","Y"))</f>
        <v>D</v>
      </c>
      <c r="CC170" s="47" t="str">
        <f>IF('Cevap Anahtarı'!BZ$3=cevaplar2!CL172,"D",IF(cevaplar2!CL172="","B","Y"))</f>
        <v>D</v>
      </c>
      <c r="CD170" s="47" t="str">
        <f>IF('Cevap Anahtarı'!CA$3=cevaplar2!CM172,"D",IF(cevaplar2!CM172="","B","Y"))</f>
        <v>Y</v>
      </c>
      <c r="CE170" s="47" t="str">
        <f>IF('Cevap Anahtarı'!CB$3=cevaplar2!CN172,"D",IF(cevaplar2!CN172="","B","Y"))</f>
        <v>D</v>
      </c>
      <c r="CF170" s="47" t="str">
        <f>IF('Cevap Anahtarı'!CC$3=cevaplar2!CO172,"D",IF(cevaplar2!CO172="","B","Y"))</f>
        <v>D</v>
      </c>
      <c r="CG170" s="2" t="str">
        <f>IF('Cevap Anahtarı'!CD$3=cevaplar2!CQ172,"D",IF(cevaplar2!CQ172="","B","Y"))</f>
        <v>D</v>
      </c>
      <c r="CH170" s="2" t="str">
        <f>IF('Cevap Anahtarı'!CE$3=cevaplar2!CR172,"D",IF(cevaplar2!CR172="","B","Y"))</f>
        <v>Y</v>
      </c>
      <c r="CI170" s="2" t="str">
        <f>IF('Cevap Anahtarı'!CF$3=cevaplar2!CS172,"D",IF(cevaplar2!CS172="","B","Y"))</f>
        <v>D</v>
      </c>
      <c r="CJ170" s="2" t="str">
        <f>IF('Cevap Anahtarı'!CG$3=cevaplar2!CT172,"D",IF(cevaplar2!CT172="","B","Y"))</f>
        <v>D</v>
      </c>
      <c r="CK170" s="2" t="str">
        <f>IF('Cevap Anahtarı'!CH$3=cevaplar2!CU172,"D",IF(cevaplar2!CU172="","B","Y"))</f>
        <v>D</v>
      </c>
      <c r="CL170" s="2" t="str">
        <f>IF('Cevap Anahtarı'!CI$3=cevaplar2!CV172,"D",IF(cevaplar2!CV172="","B","Y"))</f>
        <v>Y</v>
      </c>
      <c r="CM170" s="2" t="str">
        <f>IF('Cevap Anahtarı'!CJ$3=cevaplar2!CW172,"D",IF(cevaplar2!CW172="","B","Y"))</f>
        <v>Y</v>
      </c>
      <c r="CN170" s="2" t="str">
        <f>IF('Cevap Anahtarı'!CK$3=cevaplar2!CX172,"D",IF(cevaplar2!CX172="","B","Y"))</f>
        <v>Y</v>
      </c>
      <c r="CO170" s="2" t="str">
        <f>IF('Cevap Anahtarı'!CL$3=cevaplar2!CY172,"D",IF(cevaplar2!CY172="","B","Y"))</f>
        <v>D</v>
      </c>
      <c r="CP170" s="2" t="str">
        <f>IF('Cevap Anahtarı'!CM$3=cevaplar2!CZ172,"D",IF(cevaplar2!CZ172="","B","Y"))</f>
        <v>D</v>
      </c>
      <c r="CQ170" s="2" t="str">
        <f>IF('Cevap Anahtarı'!CN$3=cevaplar2!DA172,"D",IF(cevaplar2!DA172="","B","Y"))</f>
        <v>D</v>
      </c>
      <c r="CR170" s="2" t="str">
        <f>IF('Cevap Anahtarı'!CO$3=cevaplar2!DB172,"D",IF(cevaplar2!DB172="","B","Y"))</f>
        <v>Y</v>
      </c>
      <c r="CS170" s="2" t="str">
        <f>IF('Cevap Anahtarı'!CP$3=cevaplar2!DC172,"D",IF(cevaplar2!DC172="","B","Y"))</f>
        <v>Y</v>
      </c>
      <c r="CT170" s="2" t="str">
        <f>IF('Cevap Anahtarı'!CQ$3=cevaplar2!DD172,"D",IF(cevaplar2!DD172="","B","Y"))</f>
        <v>Y</v>
      </c>
      <c r="CU170" s="2" t="str">
        <f>IF('Cevap Anahtarı'!CR$3=cevaplar2!DE172,"D",IF(cevaplar2!DE172="","B","Y"))</f>
        <v>D</v>
      </c>
      <c r="CV170" s="2" t="str">
        <f>IF('Cevap Anahtarı'!CS$3=cevaplar2!DF172,"D",IF(cevaplar2!DF172="","B","Y"))</f>
        <v>D</v>
      </c>
      <c r="CW170" s="2" t="str">
        <f>IF('Cevap Anahtarı'!CT$3=cevaplar2!DG172,"D",IF(cevaplar2!DG172="","B","Y"))</f>
        <v>D</v>
      </c>
      <c r="CX170" s="2" t="str">
        <f>IF('Cevap Anahtarı'!CU$3=cevaplar2!DH172,"D",IF(cevaplar2!DH172="","B","Y"))</f>
        <v>D</v>
      </c>
      <c r="CY170" s="2" t="str">
        <f>IF('Cevap Anahtarı'!CV$3=cevaplar2!DI172,"D",IF(cevaplar2!DI172="","B","Y"))</f>
        <v>Y</v>
      </c>
      <c r="CZ170" s="2" t="str">
        <f>IF('Cevap Anahtarı'!CW$3=cevaplar2!DJ172,"D",IF(cevaplar2!DJ172="","B","Y"))</f>
        <v>Y</v>
      </c>
      <c r="DA170" s="51" t="str">
        <f>IF('Cevap Anahtarı'!CX$3=cevaplar2!DL172,"D",IF(cevaplar2!DL172="","B","Y"))</f>
        <v>D</v>
      </c>
      <c r="DB170" s="51" t="str">
        <f>IF('Cevap Anahtarı'!CY$3=cevaplar2!DM172,"D",IF(cevaplar2!DM172="","B","Y"))</f>
        <v>D</v>
      </c>
      <c r="DC170" s="51" t="str">
        <f>IF('Cevap Anahtarı'!CZ$3=cevaplar2!DN172,"D",IF(cevaplar2!DN172="","B","Y"))</f>
        <v>D</v>
      </c>
      <c r="DD170" s="51" t="str">
        <f>IF('Cevap Anahtarı'!DA$3=cevaplar2!DO172,"D",IF(cevaplar2!DO172="","B","Y"))</f>
        <v>D</v>
      </c>
      <c r="DE170" s="51" t="str">
        <f>IF('Cevap Anahtarı'!DB$3=cevaplar2!DP172,"D",IF(cevaplar2!DP172="","B","Y"))</f>
        <v>D</v>
      </c>
      <c r="DF170" s="51" t="str">
        <f>IF('Cevap Anahtarı'!DC$3=cevaplar2!DQ172,"D",IF(cevaplar2!DQ172="","B","Y"))</f>
        <v>Y</v>
      </c>
      <c r="DG170" s="51" t="str">
        <f>IF('Cevap Anahtarı'!DD$3=cevaplar2!DR172,"D",IF(cevaplar2!DR172="","B","Y"))</f>
        <v>D</v>
      </c>
      <c r="DH170" s="51" t="str">
        <f>IF('Cevap Anahtarı'!DE$3=cevaplar2!DS172,"D",IF(cevaplar2!DS172="","B","Y"))</f>
        <v>D</v>
      </c>
      <c r="DI170" s="51" t="str">
        <f>IF('Cevap Anahtarı'!DF$3=cevaplar2!DT172,"D",IF(cevaplar2!DT172="","B","Y"))</f>
        <v>D</v>
      </c>
      <c r="DJ170" s="51" t="str">
        <f>IF('Cevap Anahtarı'!DG$3=cevaplar2!DU172,"D",IF(cevaplar2!DU172="","B","Y"))</f>
        <v>D</v>
      </c>
      <c r="DK170" s="51" t="str">
        <f>IF('Cevap Anahtarı'!DH$3=cevaplar2!DV172,"D",IF(cevaplar2!DV172="","B","Y"))</f>
        <v>D</v>
      </c>
      <c r="DL170" s="51" t="str">
        <f>IF('Cevap Anahtarı'!DI$3=cevaplar2!DW172,"D",IF(cevaplar2!DW172="","B","Y"))</f>
        <v>D</v>
      </c>
      <c r="DM170" s="51" t="str">
        <f>IF('Cevap Anahtarı'!DJ$3=cevaplar2!DX172,"D",IF(cevaplar2!DX172="","B","Y"))</f>
        <v>D</v>
      </c>
      <c r="DN170" s="51" t="str">
        <f>IF('Cevap Anahtarı'!DK$3=cevaplar2!DY172,"D",IF(cevaplar2!DY172="","B","Y"))</f>
        <v>D</v>
      </c>
      <c r="DO170" s="51" t="str">
        <f>IF('Cevap Anahtarı'!DL$3=cevaplar2!DZ172,"D",IF(cevaplar2!DZ172="","B","Y"))</f>
        <v>D</v>
      </c>
      <c r="DP170" s="51" t="str">
        <f>IF('Cevap Anahtarı'!DM$3=cevaplar2!EA172,"D",IF(cevaplar2!EA172="","B","Y"))</f>
        <v>D</v>
      </c>
      <c r="DQ170" s="51" t="str">
        <f>IF('Cevap Anahtarı'!DN$3=cevaplar2!EB172,"D",IF(cevaplar2!EB172="","B","Y"))</f>
        <v>Y</v>
      </c>
      <c r="DR170" s="51" t="str">
        <f>IF('Cevap Anahtarı'!DO$3=cevaplar2!EC172,"D",IF(cevaplar2!EC172="","B","Y"))</f>
        <v>D</v>
      </c>
      <c r="DS170" s="51" t="str">
        <f>IF('Cevap Anahtarı'!DP$3=cevaplar2!ED172,"D",IF(cevaplar2!ED172="","B","Y"))</f>
        <v>D</v>
      </c>
      <c r="DT170" s="51" t="str">
        <f>IF('Cevap Anahtarı'!DQ$3=cevaplar2!EE172,"D",IF(cevaplar2!EE172="","B","Y"))</f>
        <v>D</v>
      </c>
      <c r="DV170" s="104">
        <f t="shared" si="12"/>
        <v>80</v>
      </c>
      <c r="DW170" s="104">
        <f t="shared" si="13"/>
        <v>30</v>
      </c>
      <c r="DX170" s="104">
        <f t="shared" si="14"/>
        <v>80</v>
      </c>
      <c r="DY170" s="104">
        <f t="shared" si="15"/>
        <v>70</v>
      </c>
      <c r="DZ170" s="104">
        <f t="shared" si="16"/>
        <v>55</v>
      </c>
      <c r="EA170" s="104">
        <f t="shared" si="17"/>
        <v>90</v>
      </c>
    </row>
    <row r="171" spans="1:131" ht="18.75" customHeight="1" x14ac:dyDescent="0.2">
      <c r="A171" s="52">
        <v>169</v>
      </c>
      <c r="B171" s="53" t="str">
        <f>cevaplar!B173</f>
        <v>KAMAN ORTAOKULU</v>
      </c>
      <c r="C171" s="52" t="str">
        <f>cevaplar!C173</f>
        <v>8/C</v>
      </c>
      <c r="D171" s="53" t="str">
        <f>cevaplar!E173</f>
        <v>BAYRAM AKMERMER</v>
      </c>
      <c r="E171" s="3" t="str">
        <f>IF('Cevap Anahtarı'!B$3=cevaplar2!K173,"D",IF(cevaplar2!K173="","B","Y"))</f>
        <v>Y</v>
      </c>
      <c r="F171" s="3" t="str">
        <f>IF('Cevap Anahtarı'!C$3=cevaplar2!L173,"D",IF(cevaplar2!L173="","B","Y"))</f>
        <v>Y</v>
      </c>
      <c r="G171" s="3" t="str">
        <f>IF('Cevap Anahtarı'!D$3=cevaplar2!M173,"D",IF(cevaplar2!M173="","B","Y"))</f>
        <v>Y</v>
      </c>
      <c r="H171" s="3" t="str">
        <f>IF('Cevap Anahtarı'!E$3=cevaplar2!N173,"D",IF(cevaplar2!N173="","B","Y"))</f>
        <v>Y</v>
      </c>
      <c r="I171" s="3" t="str">
        <f>IF('Cevap Anahtarı'!F$3=cevaplar2!O173,"D",IF(cevaplar2!O173="","B","Y"))</f>
        <v>Y</v>
      </c>
      <c r="J171" s="3" t="str">
        <f>IF('Cevap Anahtarı'!G$3=cevaplar2!P173,"D",IF(cevaplar2!P173="","B","Y"))</f>
        <v>Y</v>
      </c>
      <c r="K171" s="3" t="str">
        <f>IF('Cevap Anahtarı'!H$3=cevaplar2!Q173,"D",IF(cevaplar2!Q173="","B","Y"))</f>
        <v>D</v>
      </c>
      <c r="L171" s="3" t="str">
        <f>IF('Cevap Anahtarı'!I$3=cevaplar2!R173,"D",IF(cevaplar2!R173="","B","Y"))</f>
        <v>D</v>
      </c>
      <c r="M171" s="3" t="str">
        <f>IF('Cevap Anahtarı'!J$3=cevaplar2!S173,"D",IF(cevaplar2!S173="","B","Y"))</f>
        <v>D</v>
      </c>
      <c r="N171" s="3" t="str">
        <f>IF('Cevap Anahtarı'!K$3=cevaplar2!T173,"D",IF(cevaplar2!T173="","B","Y"))</f>
        <v>Y</v>
      </c>
      <c r="O171" s="3" t="str">
        <f>IF('Cevap Anahtarı'!L$3=cevaplar2!U173,"D",IF(cevaplar2!U173="","B","Y"))</f>
        <v>Y</v>
      </c>
      <c r="P171" s="3" t="str">
        <f>IF('Cevap Anahtarı'!M$3=cevaplar2!V173,"D",IF(cevaplar2!V173="","B","Y"))</f>
        <v>D</v>
      </c>
      <c r="Q171" s="3" t="str">
        <f>IF('Cevap Anahtarı'!N$3=cevaplar2!W173,"D",IF(cevaplar2!W173="","B","Y"))</f>
        <v>D</v>
      </c>
      <c r="R171" s="3" t="str">
        <f>IF('Cevap Anahtarı'!O$3=cevaplar2!X173,"D",IF(cevaplar2!X173="","B","Y"))</f>
        <v>D</v>
      </c>
      <c r="S171" s="3" t="str">
        <f>IF('Cevap Anahtarı'!P$3=cevaplar2!Y173,"D",IF(cevaplar2!Y173="","B","Y"))</f>
        <v>D</v>
      </c>
      <c r="T171" s="3" t="str">
        <f>IF('Cevap Anahtarı'!Q$3=cevaplar2!Z173,"D",IF(cevaplar2!Z173="","B","Y"))</f>
        <v>Y</v>
      </c>
      <c r="U171" s="3" t="str">
        <f>IF('Cevap Anahtarı'!R$3=cevaplar2!AA173,"D",IF(cevaplar2!AA173="","B","Y"))</f>
        <v>Y</v>
      </c>
      <c r="V171" s="3" t="str">
        <f>IF('Cevap Anahtarı'!S$3=cevaplar2!AB173,"D",IF(cevaplar2!AB173="","B","Y"))</f>
        <v>Y</v>
      </c>
      <c r="W171" s="3" t="str">
        <f>IF('Cevap Anahtarı'!T$3=cevaplar2!AC173,"D",IF(cevaplar2!AC173="","B","Y"))</f>
        <v>D</v>
      </c>
      <c r="X171" s="3" t="str">
        <f>IF('Cevap Anahtarı'!U$3=cevaplar2!AD173,"D",IF(cevaplar2!AD173="","B","Y"))</f>
        <v>D</v>
      </c>
      <c r="Y171" s="43" t="str">
        <f>IF('Cevap Anahtarı'!V$3=cevaplar2!AF173,"D",IF(cevaplar2!AF173="","B","Y"))</f>
        <v>Y</v>
      </c>
      <c r="Z171" s="43" t="str">
        <f>IF('Cevap Anahtarı'!W$3=cevaplar2!AG173,"D",IF(cevaplar2!AG173="","B","Y"))</f>
        <v>Y</v>
      </c>
      <c r="AA171" s="43" t="str">
        <f>IF('Cevap Anahtarı'!X$3=cevaplar2!AH173,"D",IF(cevaplar2!AH173="","B","Y"))</f>
        <v>D</v>
      </c>
      <c r="AB171" s="43" t="str">
        <f>IF('Cevap Anahtarı'!Y$3=cevaplar2!AI173,"D",IF(cevaplar2!AI173="","B","Y"))</f>
        <v>D</v>
      </c>
      <c r="AC171" s="43" t="str">
        <f>IF('Cevap Anahtarı'!Z$3=cevaplar2!AJ173,"D",IF(cevaplar2!AJ173="","B","Y"))</f>
        <v>D</v>
      </c>
      <c r="AD171" s="43" t="str">
        <f>IF('Cevap Anahtarı'!AA$3=cevaplar2!AK173,"D",IF(cevaplar2!AK173="","B","Y"))</f>
        <v>Y</v>
      </c>
      <c r="AE171" s="43" t="str">
        <f>IF('Cevap Anahtarı'!AB$3=cevaplar2!AL173,"D",IF(cevaplar2!AL173="","B","Y"))</f>
        <v>Y</v>
      </c>
      <c r="AF171" s="43" t="str">
        <f>IF('Cevap Anahtarı'!AC$3=cevaplar2!AM173,"D",IF(cevaplar2!AM173="","B","Y"))</f>
        <v>Y</v>
      </c>
      <c r="AG171" s="43" t="str">
        <f>IF('Cevap Anahtarı'!AD$3=cevaplar2!AN173,"D",IF(cevaplar2!AN173="","B","Y"))</f>
        <v>D</v>
      </c>
      <c r="AH171" s="43" t="str">
        <f>IF('Cevap Anahtarı'!AE$3=cevaplar2!AO173,"D",IF(cevaplar2!AO173="","B","Y"))</f>
        <v>Y</v>
      </c>
      <c r="AI171" s="43" t="str">
        <f>IF('Cevap Anahtarı'!AF$3=cevaplar2!AP173,"D",IF(cevaplar2!AP173="","B","Y"))</f>
        <v>Y</v>
      </c>
      <c r="AJ171" s="43" t="str">
        <f>IF('Cevap Anahtarı'!AG$3=cevaplar2!AQ173,"D",IF(cevaplar2!AQ173="","B","Y"))</f>
        <v>Y</v>
      </c>
      <c r="AK171" s="43" t="str">
        <f>IF('Cevap Anahtarı'!AH$3=cevaplar2!AR173,"D",IF(cevaplar2!AR173="","B","Y"))</f>
        <v>Y</v>
      </c>
      <c r="AL171" s="43" t="str">
        <f>IF('Cevap Anahtarı'!AI$3=cevaplar2!AS173,"D",IF(cevaplar2!AS173="","B","Y"))</f>
        <v>Y</v>
      </c>
      <c r="AM171" s="43" t="str">
        <f>IF('Cevap Anahtarı'!AJ$3=cevaplar2!AT173,"D",IF(cevaplar2!AT173="","B","Y"))</f>
        <v>Y</v>
      </c>
      <c r="AN171" s="43" t="str">
        <f>IF('Cevap Anahtarı'!AK$3=cevaplar2!AU173,"D",IF(cevaplar2!AU173="","B","Y"))</f>
        <v>D</v>
      </c>
      <c r="AO171" s="43" t="str">
        <f>IF('Cevap Anahtarı'!AL$3=cevaplar2!AV173,"D",IF(cevaplar2!AV173="","B","Y"))</f>
        <v>Y</v>
      </c>
      <c r="AP171" s="43" t="str">
        <f>IF('Cevap Anahtarı'!AM$3=cevaplar2!AW173,"D",IF(cevaplar2!AW173="","B","Y"))</f>
        <v>Y</v>
      </c>
      <c r="AQ171" s="43" t="str">
        <f>IF('Cevap Anahtarı'!AN$3=cevaplar2!AX173,"D",IF(cevaplar2!AX173="","B","Y"))</f>
        <v>D</v>
      </c>
      <c r="AR171" s="43" t="str">
        <f>IF('Cevap Anahtarı'!AO$3=cevaplar2!AY173,"D",IF(cevaplar2!AY173="","B","Y"))</f>
        <v>Y</v>
      </c>
      <c r="AS171" s="45" t="str">
        <f>IF('Cevap Anahtarı'!AP$3=cevaplar2!BA173,"D",IF(cevaplar2!BA173="","B","Y"))</f>
        <v>Y</v>
      </c>
      <c r="AT171" s="45" t="str">
        <f>IF('Cevap Anahtarı'!AQ$3=cevaplar2!BB173,"D",IF(cevaplar2!BB173="","B","Y"))</f>
        <v>Y</v>
      </c>
      <c r="AU171" s="45" t="str">
        <f>IF('Cevap Anahtarı'!AR$3=cevaplar2!BC173,"D",IF(cevaplar2!BC173="","B","Y"))</f>
        <v>Y</v>
      </c>
      <c r="AV171" s="45" t="str">
        <f>IF('Cevap Anahtarı'!AS$3=cevaplar2!BD173,"D",IF(cevaplar2!BD173="","B","Y"))</f>
        <v>D</v>
      </c>
      <c r="AW171" s="45" t="str">
        <f>IF('Cevap Anahtarı'!AT$3=cevaplar2!BE173,"D",IF(cevaplar2!BE173="","B","Y"))</f>
        <v>D</v>
      </c>
      <c r="AX171" s="45" t="str">
        <f>IF('Cevap Anahtarı'!AU$3=cevaplar2!BF173,"D",IF(cevaplar2!BF173="","B","Y"))</f>
        <v>D</v>
      </c>
      <c r="AY171" s="45" t="str">
        <f>IF('Cevap Anahtarı'!AV$3=cevaplar2!BG173,"D",IF(cevaplar2!BG173="","B","Y"))</f>
        <v>Y</v>
      </c>
      <c r="AZ171" s="45" t="str">
        <f>IF('Cevap Anahtarı'!AW$3=cevaplar2!BH173,"D",IF(cevaplar2!BH173="","B","Y"))</f>
        <v>Y</v>
      </c>
      <c r="BA171" s="45" t="str">
        <f>IF('Cevap Anahtarı'!AX$3=cevaplar2!BI173,"D",IF(cevaplar2!BI173="","B","Y"))</f>
        <v>D</v>
      </c>
      <c r="BB171" s="45" t="str">
        <f>IF('Cevap Anahtarı'!AY$3=cevaplar2!BJ173,"D",IF(cevaplar2!BJ173="","B","Y"))</f>
        <v>Y</v>
      </c>
      <c r="BC171" s="45" t="str">
        <f>IF('Cevap Anahtarı'!AZ$3=cevaplar2!BK173,"D",IF(cevaplar2!BK173="","B","Y"))</f>
        <v>Y</v>
      </c>
      <c r="BD171" s="45" t="str">
        <f>IF('Cevap Anahtarı'!BA$3=cevaplar2!BL173,"D",IF(cevaplar2!BL173="","B","Y"))</f>
        <v>Y</v>
      </c>
      <c r="BE171" s="45" t="str">
        <f>IF('Cevap Anahtarı'!BB$3=cevaplar2!BM173,"D",IF(cevaplar2!BM173="","B","Y"))</f>
        <v>D</v>
      </c>
      <c r="BF171" s="45" t="str">
        <f>IF('Cevap Anahtarı'!BC$3=cevaplar2!BN173,"D",IF(cevaplar2!BN173="","B","Y"))</f>
        <v>D</v>
      </c>
      <c r="BG171" s="45" t="str">
        <f>IF('Cevap Anahtarı'!BD$3=cevaplar2!BO173,"D",IF(cevaplar2!BO173="","B","Y"))</f>
        <v>D</v>
      </c>
      <c r="BH171" s="45" t="str">
        <f>IF('Cevap Anahtarı'!BE$3=cevaplar2!BP173,"D",IF(cevaplar2!BP173="","B","Y"))</f>
        <v>Y</v>
      </c>
      <c r="BI171" s="45" t="str">
        <f>IF('Cevap Anahtarı'!BF$3=cevaplar2!BQ173,"D",IF(cevaplar2!BQ173="","B","Y"))</f>
        <v>Y</v>
      </c>
      <c r="BJ171" s="45" t="str">
        <f>IF('Cevap Anahtarı'!BG$3=cevaplar2!BR173,"D",IF(cevaplar2!BR173="","B","Y"))</f>
        <v>D</v>
      </c>
      <c r="BK171" s="45" t="str">
        <f>IF('Cevap Anahtarı'!BH$3=cevaplar2!BS173,"D",IF(cevaplar2!BS173="","B","Y"))</f>
        <v>D</v>
      </c>
      <c r="BL171" s="45" t="str">
        <f>IF('Cevap Anahtarı'!BI$3=cevaplar2!BT173,"D",IF(cevaplar2!BT173="","B","Y"))</f>
        <v>Y</v>
      </c>
      <c r="BM171" s="47" t="str">
        <f>IF('Cevap Anahtarı'!BJ$3=cevaplar2!BV173,"D",IF(cevaplar2!BV173="","B","Y"))</f>
        <v>D</v>
      </c>
      <c r="BN171" s="47" t="str">
        <f>IF('Cevap Anahtarı'!BK$3=cevaplar2!BW173,"D",IF(cevaplar2!BW173="","B","Y"))</f>
        <v>Y</v>
      </c>
      <c r="BO171" s="47" t="str">
        <f>IF('Cevap Anahtarı'!BL$3=cevaplar2!BX173,"D",IF(cevaplar2!BX173="","B","Y"))</f>
        <v>Y</v>
      </c>
      <c r="BP171" s="47" t="str">
        <f>IF('Cevap Anahtarı'!BM$3=cevaplar2!BY173,"D",IF(cevaplar2!BY173="","B","Y"))</f>
        <v>Y</v>
      </c>
      <c r="BQ171" s="47" t="str">
        <f>IF('Cevap Anahtarı'!BN$3=cevaplar2!BZ173,"D",IF(cevaplar2!BZ173="","B","Y"))</f>
        <v>D</v>
      </c>
      <c r="BR171" s="47" t="str">
        <f>IF('Cevap Anahtarı'!BO$3=cevaplar2!CA173,"D",IF(cevaplar2!CA173="","B","Y"))</f>
        <v>Y</v>
      </c>
      <c r="BS171" s="47" t="str">
        <f>IF('Cevap Anahtarı'!BP$3=cevaplar2!CB173,"D",IF(cevaplar2!CB173="","B","Y"))</f>
        <v>Y</v>
      </c>
      <c r="BT171" s="47" t="str">
        <f>IF('Cevap Anahtarı'!BQ$3=cevaplar2!CC173,"D",IF(cevaplar2!CC173="","B","Y"))</f>
        <v>Y</v>
      </c>
      <c r="BU171" s="47" t="str">
        <f>IF('Cevap Anahtarı'!BR$3=cevaplar2!CD173,"D",IF(cevaplar2!CD173="","B","Y"))</f>
        <v>Y</v>
      </c>
      <c r="BV171" s="47" t="str">
        <f>IF('Cevap Anahtarı'!BS$3=cevaplar2!CE173,"D",IF(cevaplar2!CE173="","B","Y"))</f>
        <v>Y</v>
      </c>
      <c r="BW171" s="47" t="str">
        <f>IF('Cevap Anahtarı'!BT$3=cevaplar2!CF173,"D",IF(cevaplar2!CF173="","B","Y"))</f>
        <v>D</v>
      </c>
      <c r="BX171" s="47" t="str">
        <f>IF('Cevap Anahtarı'!BU$3=cevaplar2!CG173,"D",IF(cevaplar2!CG173="","B","Y"))</f>
        <v>D</v>
      </c>
      <c r="BY171" s="47" t="str">
        <f>IF('Cevap Anahtarı'!BV$3=cevaplar2!CH173,"D",IF(cevaplar2!CH173="","B","Y"))</f>
        <v>Y</v>
      </c>
      <c r="BZ171" s="47" t="str">
        <f>IF('Cevap Anahtarı'!BW$3=cevaplar2!CI173,"D",IF(cevaplar2!CI173="","B","Y"))</f>
        <v>Y</v>
      </c>
      <c r="CA171" s="47" t="str">
        <f>IF('Cevap Anahtarı'!BX$3=cevaplar2!CJ173,"D",IF(cevaplar2!CJ173="","B","Y"))</f>
        <v>Y</v>
      </c>
      <c r="CB171" s="47" t="str">
        <f>IF('Cevap Anahtarı'!BY$3=cevaplar2!CK173,"D",IF(cevaplar2!CK173="","B","Y"))</f>
        <v>D</v>
      </c>
      <c r="CC171" s="47" t="str">
        <f>IF('Cevap Anahtarı'!BZ$3=cevaplar2!CL173,"D",IF(cevaplar2!CL173="","B","Y"))</f>
        <v>D</v>
      </c>
      <c r="CD171" s="47" t="str">
        <f>IF('Cevap Anahtarı'!CA$3=cevaplar2!CM173,"D",IF(cevaplar2!CM173="","B","Y"))</f>
        <v>D</v>
      </c>
      <c r="CE171" s="47" t="str">
        <f>IF('Cevap Anahtarı'!CB$3=cevaplar2!CN173,"D",IF(cevaplar2!CN173="","B","Y"))</f>
        <v>Y</v>
      </c>
      <c r="CF171" s="47" t="str">
        <f>IF('Cevap Anahtarı'!CC$3=cevaplar2!CO173,"D",IF(cevaplar2!CO173="","B","Y"))</f>
        <v>D</v>
      </c>
      <c r="CG171" s="2" t="str">
        <f>IF('Cevap Anahtarı'!CD$3=cevaplar2!CQ173,"D",IF(cevaplar2!CQ173="","B","Y"))</f>
        <v>D</v>
      </c>
      <c r="CH171" s="2" t="str">
        <f>IF('Cevap Anahtarı'!CE$3=cevaplar2!CR173,"D",IF(cevaplar2!CR173="","B","Y"))</f>
        <v>Y</v>
      </c>
      <c r="CI171" s="2" t="str">
        <f>IF('Cevap Anahtarı'!CF$3=cevaplar2!CS173,"D",IF(cevaplar2!CS173="","B","Y"))</f>
        <v>Y</v>
      </c>
      <c r="CJ171" s="2" t="str">
        <f>IF('Cevap Anahtarı'!CG$3=cevaplar2!CT173,"D",IF(cevaplar2!CT173="","B","Y"))</f>
        <v>Y</v>
      </c>
      <c r="CK171" s="2" t="str">
        <f>IF('Cevap Anahtarı'!CH$3=cevaplar2!CU173,"D",IF(cevaplar2!CU173="","B","Y"))</f>
        <v>D</v>
      </c>
      <c r="CL171" s="2" t="str">
        <f>IF('Cevap Anahtarı'!CI$3=cevaplar2!CV173,"D",IF(cevaplar2!CV173="","B","Y"))</f>
        <v>D</v>
      </c>
      <c r="CM171" s="2" t="str">
        <f>IF('Cevap Anahtarı'!CJ$3=cevaplar2!CW173,"D",IF(cevaplar2!CW173="","B","Y"))</f>
        <v>Y</v>
      </c>
      <c r="CN171" s="2" t="str">
        <f>IF('Cevap Anahtarı'!CK$3=cevaplar2!CX173,"D",IF(cevaplar2!CX173="","B","Y"))</f>
        <v>Y</v>
      </c>
      <c r="CO171" s="2" t="str">
        <f>IF('Cevap Anahtarı'!CL$3=cevaplar2!CY173,"D",IF(cevaplar2!CY173="","B","Y"))</f>
        <v>Y</v>
      </c>
      <c r="CP171" s="2" t="str">
        <f>IF('Cevap Anahtarı'!CM$3=cevaplar2!CZ173,"D",IF(cevaplar2!CZ173="","B","Y"))</f>
        <v>Y</v>
      </c>
      <c r="CQ171" s="2" t="str">
        <f>IF('Cevap Anahtarı'!CN$3=cevaplar2!DA173,"D",IF(cevaplar2!DA173="","B","Y"))</f>
        <v>Y</v>
      </c>
      <c r="CR171" s="2" t="str">
        <f>IF('Cevap Anahtarı'!CO$3=cevaplar2!DB173,"D",IF(cevaplar2!DB173="","B","Y"))</f>
        <v>Y</v>
      </c>
      <c r="CS171" s="2" t="str">
        <f>IF('Cevap Anahtarı'!CP$3=cevaplar2!DC173,"D",IF(cevaplar2!DC173="","B","Y"))</f>
        <v>Y</v>
      </c>
      <c r="CT171" s="2" t="str">
        <f>IF('Cevap Anahtarı'!CQ$3=cevaplar2!DD173,"D",IF(cevaplar2!DD173="","B","Y"))</f>
        <v>Y</v>
      </c>
      <c r="CU171" s="2" t="str">
        <f>IF('Cevap Anahtarı'!CR$3=cevaplar2!DE173,"D",IF(cevaplar2!DE173="","B","Y"))</f>
        <v>Y</v>
      </c>
      <c r="CV171" s="2" t="str">
        <f>IF('Cevap Anahtarı'!CS$3=cevaplar2!DF173,"D",IF(cevaplar2!DF173="","B","Y"))</f>
        <v>Y</v>
      </c>
      <c r="CW171" s="2" t="str">
        <f>IF('Cevap Anahtarı'!CT$3=cevaplar2!DG173,"D",IF(cevaplar2!DG173="","B","Y"))</f>
        <v>D</v>
      </c>
      <c r="CX171" s="2" t="str">
        <f>IF('Cevap Anahtarı'!CU$3=cevaplar2!DH173,"D",IF(cevaplar2!DH173="","B","Y"))</f>
        <v>Y</v>
      </c>
      <c r="CY171" s="2" t="str">
        <f>IF('Cevap Anahtarı'!CV$3=cevaplar2!DI173,"D",IF(cevaplar2!DI173="","B","Y"))</f>
        <v>Y</v>
      </c>
      <c r="CZ171" s="2" t="str">
        <f>IF('Cevap Anahtarı'!CW$3=cevaplar2!DJ173,"D",IF(cevaplar2!DJ173="","B","Y"))</f>
        <v>Y</v>
      </c>
      <c r="DA171" s="51" t="str">
        <f>IF('Cevap Anahtarı'!CX$3=cevaplar2!DL173,"D",IF(cevaplar2!DL173="","B","Y"))</f>
        <v>D</v>
      </c>
      <c r="DB171" s="51" t="str">
        <f>IF('Cevap Anahtarı'!CY$3=cevaplar2!DM173,"D",IF(cevaplar2!DM173="","B","Y"))</f>
        <v>Y</v>
      </c>
      <c r="DC171" s="51" t="str">
        <f>IF('Cevap Anahtarı'!CZ$3=cevaplar2!DN173,"D",IF(cevaplar2!DN173="","B","Y"))</f>
        <v>Y</v>
      </c>
      <c r="DD171" s="51" t="str">
        <f>IF('Cevap Anahtarı'!DA$3=cevaplar2!DO173,"D",IF(cevaplar2!DO173="","B","Y"))</f>
        <v>Y</v>
      </c>
      <c r="DE171" s="51" t="str">
        <f>IF('Cevap Anahtarı'!DB$3=cevaplar2!DP173,"D",IF(cevaplar2!DP173="","B","Y"))</f>
        <v>Y</v>
      </c>
      <c r="DF171" s="51" t="str">
        <f>IF('Cevap Anahtarı'!DC$3=cevaplar2!DQ173,"D",IF(cevaplar2!DQ173="","B","Y"))</f>
        <v>Y</v>
      </c>
      <c r="DG171" s="51" t="str">
        <f>IF('Cevap Anahtarı'!DD$3=cevaplar2!DR173,"D",IF(cevaplar2!DR173="","B","Y"))</f>
        <v>D</v>
      </c>
      <c r="DH171" s="51" t="str">
        <f>IF('Cevap Anahtarı'!DE$3=cevaplar2!DS173,"D",IF(cevaplar2!DS173="","B","Y"))</f>
        <v>D</v>
      </c>
      <c r="DI171" s="51" t="str">
        <f>IF('Cevap Anahtarı'!DF$3=cevaplar2!DT173,"D",IF(cevaplar2!DT173="","B","Y"))</f>
        <v>D</v>
      </c>
      <c r="DJ171" s="51" t="str">
        <f>IF('Cevap Anahtarı'!DG$3=cevaplar2!DU173,"D",IF(cevaplar2!DU173="","B","Y"))</f>
        <v>Y</v>
      </c>
      <c r="DK171" s="51" t="str">
        <f>IF('Cevap Anahtarı'!DH$3=cevaplar2!DV173,"D",IF(cevaplar2!DV173="","B","Y"))</f>
        <v>D</v>
      </c>
      <c r="DL171" s="51" t="str">
        <f>IF('Cevap Anahtarı'!DI$3=cevaplar2!DW173,"D",IF(cevaplar2!DW173="","B","Y"))</f>
        <v>Y</v>
      </c>
      <c r="DM171" s="51" t="str">
        <f>IF('Cevap Anahtarı'!DJ$3=cevaplar2!DX173,"D",IF(cevaplar2!DX173="","B","Y"))</f>
        <v>Y</v>
      </c>
      <c r="DN171" s="51" t="str">
        <f>IF('Cevap Anahtarı'!DK$3=cevaplar2!DY173,"D",IF(cevaplar2!DY173="","B","Y"))</f>
        <v>D</v>
      </c>
      <c r="DO171" s="51" t="str">
        <f>IF('Cevap Anahtarı'!DL$3=cevaplar2!DZ173,"D",IF(cevaplar2!DZ173="","B","Y"))</f>
        <v>D</v>
      </c>
      <c r="DP171" s="51" t="str">
        <f>IF('Cevap Anahtarı'!DM$3=cevaplar2!EA173,"D",IF(cevaplar2!EA173="","B","Y"))</f>
        <v>D</v>
      </c>
      <c r="DQ171" s="51" t="str">
        <f>IF('Cevap Anahtarı'!DN$3=cevaplar2!EB173,"D",IF(cevaplar2!EB173="","B","Y"))</f>
        <v>Y</v>
      </c>
      <c r="DR171" s="51" t="str">
        <f>IF('Cevap Anahtarı'!DO$3=cevaplar2!EC173,"D",IF(cevaplar2!EC173="","B","Y"))</f>
        <v>D</v>
      </c>
      <c r="DS171" s="51" t="str">
        <f>IF('Cevap Anahtarı'!DP$3=cevaplar2!ED173,"D",IF(cevaplar2!ED173="","B","Y"))</f>
        <v>D</v>
      </c>
      <c r="DT171" s="51" t="str">
        <f>IF('Cevap Anahtarı'!DQ$3=cevaplar2!EE173,"D",IF(cevaplar2!EE173="","B","Y"))</f>
        <v>D</v>
      </c>
      <c r="DV171" s="104">
        <f t="shared" si="12"/>
        <v>45</v>
      </c>
      <c r="DW171" s="104">
        <f t="shared" si="13"/>
        <v>30</v>
      </c>
      <c r="DX171" s="104">
        <f t="shared" si="14"/>
        <v>45</v>
      </c>
      <c r="DY171" s="104">
        <f t="shared" si="15"/>
        <v>40</v>
      </c>
      <c r="DZ171" s="104">
        <f t="shared" si="16"/>
        <v>20</v>
      </c>
      <c r="EA171" s="104">
        <f t="shared" si="17"/>
        <v>55</v>
      </c>
    </row>
    <row r="172" spans="1:131" ht="18.75" customHeight="1" x14ac:dyDescent="0.2">
      <c r="A172" s="52">
        <v>170</v>
      </c>
      <c r="B172" s="53" t="str">
        <f>cevaplar!B174</f>
        <v>KAMAN ORTAOKULU</v>
      </c>
      <c r="C172" s="52" t="str">
        <f>cevaplar!C174</f>
        <v>8/C</v>
      </c>
      <c r="D172" s="53" t="str">
        <f>cevaplar!E174</f>
        <v>ERDOĞAN ÖZMEN</v>
      </c>
      <c r="E172" s="3" t="str">
        <f>IF('Cevap Anahtarı'!B$3=cevaplar2!K174,"D",IF(cevaplar2!K174="","B","Y"))</f>
        <v>Y</v>
      </c>
      <c r="F172" s="3" t="str">
        <f>IF('Cevap Anahtarı'!C$3=cevaplar2!L174,"D",IF(cevaplar2!L174="","B","Y"))</f>
        <v>Y</v>
      </c>
      <c r="G172" s="3" t="str">
        <f>IF('Cevap Anahtarı'!D$3=cevaplar2!M174,"D",IF(cevaplar2!M174="","B","Y"))</f>
        <v>D</v>
      </c>
      <c r="H172" s="3" t="str">
        <f>IF('Cevap Anahtarı'!E$3=cevaplar2!N174,"D",IF(cevaplar2!N174="","B","Y"))</f>
        <v>Y</v>
      </c>
      <c r="I172" s="3" t="str">
        <f>IF('Cevap Anahtarı'!F$3=cevaplar2!O174,"D",IF(cevaplar2!O174="","B","Y"))</f>
        <v>Y</v>
      </c>
      <c r="J172" s="3" t="str">
        <f>IF('Cevap Anahtarı'!G$3=cevaplar2!P174,"D",IF(cevaplar2!P174="","B","Y"))</f>
        <v>D</v>
      </c>
      <c r="K172" s="3" t="str">
        <f>IF('Cevap Anahtarı'!H$3=cevaplar2!Q174,"D",IF(cevaplar2!Q174="","B","Y"))</f>
        <v>D</v>
      </c>
      <c r="L172" s="3" t="str">
        <f>IF('Cevap Anahtarı'!I$3=cevaplar2!R174,"D",IF(cevaplar2!R174="","B","Y"))</f>
        <v>Y</v>
      </c>
      <c r="M172" s="3" t="str">
        <f>IF('Cevap Anahtarı'!J$3=cevaplar2!S174,"D",IF(cevaplar2!S174="","B","Y"))</f>
        <v>D</v>
      </c>
      <c r="N172" s="3" t="str">
        <f>IF('Cevap Anahtarı'!K$3=cevaplar2!T174,"D",IF(cevaplar2!T174="","B","Y"))</f>
        <v>D</v>
      </c>
      <c r="O172" s="3" t="str">
        <f>IF('Cevap Anahtarı'!L$3=cevaplar2!U174,"D",IF(cevaplar2!U174="","B","Y"))</f>
        <v>D</v>
      </c>
      <c r="P172" s="3" t="str">
        <f>IF('Cevap Anahtarı'!M$3=cevaplar2!V174,"D",IF(cevaplar2!V174="","B","Y"))</f>
        <v>D</v>
      </c>
      <c r="Q172" s="3" t="str">
        <f>IF('Cevap Anahtarı'!N$3=cevaplar2!W174,"D",IF(cevaplar2!W174="","B","Y"))</f>
        <v>D</v>
      </c>
      <c r="R172" s="3" t="str">
        <f>IF('Cevap Anahtarı'!O$3=cevaplar2!X174,"D",IF(cevaplar2!X174="","B","Y"))</f>
        <v>Y</v>
      </c>
      <c r="S172" s="3" t="str">
        <f>IF('Cevap Anahtarı'!P$3=cevaplar2!Y174,"D",IF(cevaplar2!Y174="","B","Y"))</f>
        <v>Y</v>
      </c>
      <c r="T172" s="3" t="str">
        <f>IF('Cevap Anahtarı'!Q$3=cevaplar2!Z174,"D",IF(cevaplar2!Z174="","B","Y"))</f>
        <v>Y</v>
      </c>
      <c r="U172" s="3" t="str">
        <f>IF('Cevap Anahtarı'!R$3=cevaplar2!AA174,"D",IF(cevaplar2!AA174="","B","Y"))</f>
        <v>D</v>
      </c>
      <c r="V172" s="3" t="str">
        <f>IF('Cevap Anahtarı'!S$3=cevaplar2!AB174,"D",IF(cevaplar2!AB174="","B","Y"))</f>
        <v>Y</v>
      </c>
      <c r="W172" s="3" t="str">
        <f>IF('Cevap Anahtarı'!T$3=cevaplar2!AC174,"D",IF(cevaplar2!AC174="","B","Y"))</f>
        <v>Y</v>
      </c>
      <c r="X172" s="3" t="str">
        <f>IF('Cevap Anahtarı'!U$3=cevaplar2!AD174,"D",IF(cevaplar2!AD174="","B","Y"))</f>
        <v>D</v>
      </c>
      <c r="Y172" s="43" t="str">
        <f>IF('Cevap Anahtarı'!V$3=cevaplar2!AF174,"D",IF(cevaplar2!AF174="","B","Y"))</f>
        <v>D</v>
      </c>
      <c r="Z172" s="43" t="str">
        <f>IF('Cevap Anahtarı'!W$3=cevaplar2!AG174,"D",IF(cevaplar2!AG174="","B","Y"))</f>
        <v>Y</v>
      </c>
      <c r="AA172" s="43" t="str">
        <f>IF('Cevap Anahtarı'!X$3=cevaplar2!AH174,"D",IF(cevaplar2!AH174="","B","Y"))</f>
        <v>D</v>
      </c>
      <c r="AB172" s="43" t="str">
        <f>IF('Cevap Anahtarı'!Y$3=cevaplar2!AI174,"D",IF(cevaplar2!AI174="","B","Y"))</f>
        <v>Y</v>
      </c>
      <c r="AC172" s="43" t="str">
        <f>IF('Cevap Anahtarı'!Z$3=cevaplar2!AJ174,"D",IF(cevaplar2!AJ174="","B","Y"))</f>
        <v>D</v>
      </c>
      <c r="AD172" s="43" t="str">
        <f>IF('Cevap Anahtarı'!AA$3=cevaplar2!AK174,"D",IF(cevaplar2!AK174="","B","Y"))</f>
        <v>D</v>
      </c>
      <c r="AE172" s="43" t="str">
        <f>IF('Cevap Anahtarı'!AB$3=cevaplar2!AL174,"D",IF(cevaplar2!AL174="","B","Y"))</f>
        <v>D</v>
      </c>
      <c r="AF172" s="43" t="str">
        <f>IF('Cevap Anahtarı'!AC$3=cevaplar2!AM174,"D",IF(cevaplar2!AM174="","B","Y"))</f>
        <v>Y</v>
      </c>
      <c r="AG172" s="43" t="str">
        <f>IF('Cevap Anahtarı'!AD$3=cevaplar2!AN174,"D",IF(cevaplar2!AN174="","B","Y"))</f>
        <v>Y</v>
      </c>
      <c r="AH172" s="43" t="str">
        <f>IF('Cevap Anahtarı'!AE$3=cevaplar2!AO174,"D",IF(cevaplar2!AO174="","B","Y"))</f>
        <v>Y</v>
      </c>
      <c r="AI172" s="43" t="str">
        <f>IF('Cevap Anahtarı'!AF$3=cevaplar2!AP174,"D",IF(cevaplar2!AP174="","B","Y"))</f>
        <v>Y</v>
      </c>
      <c r="AJ172" s="43" t="str">
        <f>IF('Cevap Anahtarı'!AG$3=cevaplar2!AQ174,"D",IF(cevaplar2!AQ174="","B","Y"))</f>
        <v>Y</v>
      </c>
      <c r="AK172" s="43" t="str">
        <f>IF('Cevap Anahtarı'!AH$3=cevaplar2!AR174,"D",IF(cevaplar2!AR174="","B","Y"))</f>
        <v>Y</v>
      </c>
      <c r="AL172" s="43" t="str">
        <f>IF('Cevap Anahtarı'!AI$3=cevaplar2!AS174,"D",IF(cevaplar2!AS174="","B","Y"))</f>
        <v>Y</v>
      </c>
      <c r="AM172" s="43" t="str">
        <f>IF('Cevap Anahtarı'!AJ$3=cevaplar2!AT174,"D",IF(cevaplar2!AT174="","B","Y"))</f>
        <v>Y</v>
      </c>
      <c r="AN172" s="43" t="str">
        <f>IF('Cevap Anahtarı'!AK$3=cevaplar2!AU174,"D",IF(cevaplar2!AU174="","B","Y"))</f>
        <v>Y</v>
      </c>
      <c r="AO172" s="43" t="str">
        <f>IF('Cevap Anahtarı'!AL$3=cevaplar2!AV174,"D",IF(cevaplar2!AV174="","B","Y"))</f>
        <v>Y</v>
      </c>
      <c r="AP172" s="43" t="str">
        <f>IF('Cevap Anahtarı'!AM$3=cevaplar2!AW174,"D",IF(cevaplar2!AW174="","B","Y"))</f>
        <v>Y</v>
      </c>
      <c r="AQ172" s="43" t="str">
        <f>IF('Cevap Anahtarı'!AN$3=cevaplar2!AX174,"D",IF(cevaplar2!AX174="","B","Y"))</f>
        <v>Y</v>
      </c>
      <c r="AR172" s="43" t="str">
        <f>IF('Cevap Anahtarı'!AO$3=cevaplar2!AY174,"D",IF(cevaplar2!AY174="","B","Y"))</f>
        <v>Y</v>
      </c>
      <c r="AS172" s="45" t="str">
        <f>IF('Cevap Anahtarı'!AP$3=cevaplar2!BA174,"D",IF(cevaplar2!BA174="","B","Y"))</f>
        <v>Y</v>
      </c>
      <c r="AT172" s="45" t="str">
        <f>IF('Cevap Anahtarı'!AQ$3=cevaplar2!BB174,"D",IF(cevaplar2!BB174="","B","Y"))</f>
        <v>D</v>
      </c>
      <c r="AU172" s="45" t="str">
        <f>IF('Cevap Anahtarı'!AR$3=cevaplar2!BC174,"D",IF(cevaplar2!BC174="","B","Y"))</f>
        <v>D</v>
      </c>
      <c r="AV172" s="45" t="str">
        <f>IF('Cevap Anahtarı'!AS$3=cevaplar2!BD174,"D",IF(cevaplar2!BD174="","B","Y"))</f>
        <v>D</v>
      </c>
      <c r="AW172" s="45" t="str">
        <f>IF('Cevap Anahtarı'!AT$3=cevaplar2!BE174,"D",IF(cevaplar2!BE174="","B","Y"))</f>
        <v>Y</v>
      </c>
      <c r="AX172" s="45" t="str">
        <f>IF('Cevap Anahtarı'!AU$3=cevaplar2!BF174,"D",IF(cevaplar2!BF174="","B","Y"))</f>
        <v>D</v>
      </c>
      <c r="AY172" s="45" t="str">
        <f>IF('Cevap Anahtarı'!AV$3=cevaplar2!BG174,"D",IF(cevaplar2!BG174="","B","Y"))</f>
        <v>Y</v>
      </c>
      <c r="AZ172" s="45" t="str">
        <f>IF('Cevap Anahtarı'!AW$3=cevaplar2!BH174,"D",IF(cevaplar2!BH174="","B","Y"))</f>
        <v>D</v>
      </c>
      <c r="BA172" s="45" t="str">
        <f>IF('Cevap Anahtarı'!AX$3=cevaplar2!BI174,"D",IF(cevaplar2!BI174="","B","Y"))</f>
        <v>D</v>
      </c>
      <c r="BB172" s="45" t="str">
        <f>IF('Cevap Anahtarı'!AY$3=cevaplar2!BJ174,"D",IF(cevaplar2!BJ174="","B","Y"))</f>
        <v>Y</v>
      </c>
      <c r="BC172" s="45" t="str">
        <f>IF('Cevap Anahtarı'!AZ$3=cevaplar2!BK174,"D",IF(cevaplar2!BK174="","B","Y"))</f>
        <v>D</v>
      </c>
      <c r="BD172" s="45" t="str">
        <f>IF('Cevap Anahtarı'!BA$3=cevaplar2!BL174,"D",IF(cevaplar2!BL174="","B","Y"))</f>
        <v>D</v>
      </c>
      <c r="BE172" s="45" t="str">
        <f>IF('Cevap Anahtarı'!BB$3=cevaplar2!BM174,"D",IF(cevaplar2!BM174="","B","Y"))</f>
        <v>D</v>
      </c>
      <c r="BF172" s="45" t="str">
        <f>IF('Cevap Anahtarı'!BC$3=cevaplar2!BN174,"D",IF(cevaplar2!BN174="","B","Y"))</f>
        <v>D</v>
      </c>
      <c r="BG172" s="45" t="str">
        <f>IF('Cevap Anahtarı'!BD$3=cevaplar2!BO174,"D",IF(cevaplar2!BO174="","B","Y"))</f>
        <v>D</v>
      </c>
      <c r="BH172" s="45" t="str">
        <f>IF('Cevap Anahtarı'!BE$3=cevaplar2!BP174,"D",IF(cevaplar2!BP174="","B","Y"))</f>
        <v>D</v>
      </c>
      <c r="BI172" s="45" t="str">
        <f>IF('Cevap Anahtarı'!BF$3=cevaplar2!BQ174,"D",IF(cevaplar2!BQ174="","B","Y"))</f>
        <v>Y</v>
      </c>
      <c r="BJ172" s="45" t="str">
        <f>IF('Cevap Anahtarı'!BG$3=cevaplar2!BR174,"D",IF(cevaplar2!BR174="","B","Y"))</f>
        <v>Y</v>
      </c>
      <c r="BK172" s="45" t="str">
        <f>IF('Cevap Anahtarı'!BH$3=cevaplar2!BS174,"D",IF(cevaplar2!BS174="","B","Y"))</f>
        <v>Y</v>
      </c>
      <c r="BL172" s="45" t="str">
        <f>IF('Cevap Anahtarı'!BI$3=cevaplar2!BT174,"D",IF(cevaplar2!BT174="","B","Y"))</f>
        <v>Y</v>
      </c>
      <c r="BM172" s="47" t="str">
        <f>IF('Cevap Anahtarı'!BJ$3=cevaplar2!BV174,"D",IF(cevaplar2!BV174="","B","Y"))</f>
        <v>Y</v>
      </c>
      <c r="BN172" s="47" t="str">
        <f>IF('Cevap Anahtarı'!BK$3=cevaplar2!BW174,"D",IF(cevaplar2!BW174="","B","Y"))</f>
        <v>Y</v>
      </c>
      <c r="BO172" s="47" t="str">
        <f>IF('Cevap Anahtarı'!BL$3=cevaplar2!BX174,"D",IF(cevaplar2!BX174="","B","Y"))</f>
        <v>D</v>
      </c>
      <c r="BP172" s="47" t="str">
        <f>IF('Cevap Anahtarı'!BM$3=cevaplar2!BY174,"D",IF(cevaplar2!BY174="","B","Y"))</f>
        <v>Y</v>
      </c>
      <c r="BQ172" s="47" t="str">
        <f>IF('Cevap Anahtarı'!BN$3=cevaplar2!BZ174,"D",IF(cevaplar2!BZ174="","B","Y"))</f>
        <v>D</v>
      </c>
      <c r="BR172" s="47" t="str">
        <f>IF('Cevap Anahtarı'!BO$3=cevaplar2!CA174,"D",IF(cevaplar2!CA174="","B","Y"))</f>
        <v>D</v>
      </c>
      <c r="BS172" s="47" t="str">
        <f>IF('Cevap Anahtarı'!BP$3=cevaplar2!CB174,"D",IF(cevaplar2!CB174="","B","Y"))</f>
        <v>Y</v>
      </c>
      <c r="BT172" s="47" t="str">
        <f>IF('Cevap Anahtarı'!BQ$3=cevaplar2!CC174,"D",IF(cevaplar2!CC174="","B","Y"))</f>
        <v>D</v>
      </c>
      <c r="BU172" s="47" t="str">
        <f>IF('Cevap Anahtarı'!BR$3=cevaplar2!CD174,"D",IF(cevaplar2!CD174="","B","Y"))</f>
        <v>D</v>
      </c>
      <c r="BV172" s="47" t="str">
        <f>IF('Cevap Anahtarı'!BS$3=cevaplar2!CE174,"D",IF(cevaplar2!CE174="","B","Y"))</f>
        <v>Y</v>
      </c>
      <c r="BW172" s="47" t="str">
        <f>IF('Cevap Anahtarı'!BT$3=cevaplar2!CF174,"D",IF(cevaplar2!CF174="","B","Y"))</f>
        <v>D</v>
      </c>
      <c r="BX172" s="47" t="str">
        <f>IF('Cevap Anahtarı'!BU$3=cevaplar2!CG174,"D",IF(cevaplar2!CG174="","B","Y"))</f>
        <v>D</v>
      </c>
      <c r="BY172" s="47" t="str">
        <f>IF('Cevap Anahtarı'!BV$3=cevaplar2!CH174,"D",IF(cevaplar2!CH174="","B","Y"))</f>
        <v>D</v>
      </c>
      <c r="BZ172" s="47" t="str">
        <f>IF('Cevap Anahtarı'!BW$3=cevaplar2!CI174,"D",IF(cevaplar2!CI174="","B","Y"))</f>
        <v>D</v>
      </c>
      <c r="CA172" s="47" t="str">
        <f>IF('Cevap Anahtarı'!BX$3=cevaplar2!CJ174,"D",IF(cevaplar2!CJ174="","B","Y"))</f>
        <v>D</v>
      </c>
      <c r="CB172" s="47" t="str">
        <f>IF('Cevap Anahtarı'!BY$3=cevaplar2!CK174,"D",IF(cevaplar2!CK174="","B","Y"))</f>
        <v>D</v>
      </c>
      <c r="CC172" s="47" t="str">
        <f>IF('Cevap Anahtarı'!BZ$3=cevaplar2!CL174,"D",IF(cevaplar2!CL174="","B","Y"))</f>
        <v>D</v>
      </c>
      <c r="CD172" s="47" t="str">
        <f>IF('Cevap Anahtarı'!CA$3=cevaplar2!CM174,"D",IF(cevaplar2!CM174="","B","Y"))</f>
        <v>D</v>
      </c>
      <c r="CE172" s="47" t="str">
        <f>IF('Cevap Anahtarı'!CB$3=cevaplar2!CN174,"D",IF(cevaplar2!CN174="","B","Y"))</f>
        <v>D</v>
      </c>
      <c r="CF172" s="47" t="str">
        <f>IF('Cevap Anahtarı'!CC$3=cevaplar2!CO174,"D",IF(cevaplar2!CO174="","B","Y"))</f>
        <v>Y</v>
      </c>
      <c r="CG172" s="2" t="str">
        <f>IF('Cevap Anahtarı'!CD$3=cevaplar2!CQ174,"D",IF(cevaplar2!CQ174="","B","Y"))</f>
        <v>D</v>
      </c>
      <c r="CH172" s="2" t="str">
        <f>IF('Cevap Anahtarı'!CE$3=cevaplar2!CR174,"D",IF(cevaplar2!CR174="","B","Y"))</f>
        <v>Y</v>
      </c>
      <c r="CI172" s="2" t="str">
        <f>IF('Cevap Anahtarı'!CF$3=cevaplar2!CS174,"D",IF(cevaplar2!CS174="","B","Y"))</f>
        <v>Y</v>
      </c>
      <c r="CJ172" s="2" t="str">
        <f>IF('Cevap Anahtarı'!CG$3=cevaplar2!CT174,"D",IF(cevaplar2!CT174="","B","Y"))</f>
        <v>D</v>
      </c>
      <c r="CK172" s="2" t="str">
        <f>IF('Cevap Anahtarı'!CH$3=cevaplar2!CU174,"D",IF(cevaplar2!CU174="","B","Y"))</f>
        <v>Y</v>
      </c>
      <c r="CL172" s="2" t="str">
        <f>IF('Cevap Anahtarı'!CI$3=cevaplar2!CV174,"D",IF(cevaplar2!CV174="","B","Y"))</f>
        <v>D</v>
      </c>
      <c r="CM172" s="2" t="str">
        <f>IF('Cevap Anahtarı'!CJ$3=cevaplar2!CW174,"D",IF(cevaplar2!CW174="","B","Y"))</f>
        <v>Y</v>
      </c>
      <c r="CN172" s="2" t="str">
        <f>IF('Cevap Anahtarı'!CK$3=cevaplar2!CX174,"D",IF(cevaplar2!CX174="","B","Y"))</f>
        <v>Y</v>
      </c>
      <c r="CO172" s="2" t="str">
        <f>IF('Cevap Anahtarı'!CL$3=cevaplar2!CY174,"D",IF(cevaplar2!CY174="","B","Y"))</f>
        <v>D</v>
      </c>
      <c r="CP172" s="2" t="str">
        <f>IF('Cevap Anahtarı'!CM$3=cevaplar2!CZ174,"D",IF(cevaplar2!CZ174="","B","Y"))</f>
        <v>D</v>
      </c>
      <c r="CQ172" s="2" t="str">
        <f>IF('Cevap Anahtarı'!CN$3=cevaplar2!DA174,"D",IF(cevaplar2!DA174="","B","Y"))</f>
        <v>D</v>
      </c>
      <c r="CR172" s="2" t="str">
        <f>IF('Cevap Anahtarı'!CO$3=cevaplar2!DB174,"D",IF(cevaplar2!DB174="","B","Y"))</f>
        <v>D</v>
      </c>
      <c r="CS172" s="2" t="str">
        <f>IF('Cevap Anahtarı'!CP$3=cevaplar2!DC174,"D",IF(cevaplar2!DC174="","B","Y"))</f>
        <v>Y</v>
      </c>
      <c r="CT172" s="2" t="str">
        <f>IF('Cevap Anahtarı'!CQ$3=cevaplar2!DD174,"D",IF(cevaplar2!DD174="","B","Y"))</f>
        <v>Y</v>
      </c>
      <c r="CU172" s="2" t="str">
        <f>IF('Cevap Anahtarı'!CR$3=cevaplar2!DE174,"D",IF(cevaplar2!DE174="","B","Y"))</f>
        <v>Y</v>
      </c>
      <c r="CV172" s="2" t="str">
        <f>IF('Cevap Anahtarı'!CS$3=cevaplar2!DF174,"D",IF(cevaplar2!DF174="","B","Y"))</f>
        <v>D</v>
      </c>
      <c r="CW172" s="2" t="str">
        <f>IF('Cevap Anahtarı'!CT$3=cevaplar2!DG174,"D",IF(cevaplar2!DG174="","B","Y"))</f>
        <v>D</v>
      </c>
      <c r="CX172" s="2" t="str">
        <f>IF('Cevap Anahtarı'!CU$3=cevaplar2!DH174,"D",IF(cevaplar2!DH174="","B","Y"))</f>
        <v>Y</v>
      </c>
      <c r="CY172" s="2" t="str">
        <f>IF('Cevap Anahtarı'!CV$3=cevaplar2!DI174,"D",IF(cevaplar2!DI174="","B","Y"))</f>
        <v>Y</v>
      </c>
      <c r="CZ172" s="2" t="str">
        <f>IF('Cevap Anahtarı'!CW$3=cevaplar2!DJ174,"D",IF(cevaplar2!DJ174="","B","Y"))</f>
        <v>Y</v>
      </c>
      <c r="DA172" s="51" t="str">
        <f>IF('Cevap Anahtarı'!CX$3=cevaplar2!DL174,"D",IF(cevaplar2!DL174="","B","Y"))</f>
        <v>D</v>
      </c>
      <c r="DB172" s="51" t="str">
        <f>IF('Cevap Anahtarı'!CY$3=cevaplar2!DM174,"D",IF(cevaplar2!DM174="","B","Y"))</f>
        <v>D</v>
      </c>
      <c r="DC172" s="51" t="str">
        <f>IF('Cevap Anahtarı'!CZ$3=cevaplar2!DN174,"D",IF(cevaplar2!DN174="","B","Y"))</f>
        <v>D</v>
      </c>
      <c r="DD172" s="51" t="str">
        <f>IF('Cevap Anahtarı'!DA$3=cevaplar2!DO174,"D",IF(cevaplar2!DO174="","B","Y"))</f>
        <v>D</v>
      </c>
      <c r="DE172" s="51" t="str">
        <f>IF('Cevap Anahtarı'!DB$3=cevaplar2!DP174,"D",IF(cevaplar2!DP174="","B","Y"))</f>
        <v>D</v>
      </c>
      <c r="DF172" s="51" t="str">
        <f>IF('Cevap Anahtarı'!DC$3=cevaplar2!DQ174,"D",IF(cevaplar2!DQ174="","B","Y"))</f>
        <v>Y</v>
      </c>
      <c r="DG172" s="51" t="str">
        <f>IF('Cevap Anahtarı'!DD$3=cevaplar2!DR174,"D",IF(cevaplar2!DR174="","B","Y"))</f>
        <v>D</v>
      </c>
      <c r="DH172" s="51" t="str">
        <f>IF('Cevap Anahtarı'!DE$3=cevaplar2!DS174,"D",IF(cevaplar2!DS174="","B","Y"))</f>
        <v>D</v>
      </c>
      <c r="DI172" s="51" t="str">
        <f>IF('Cevap Anahtarı'!DF$3=cevaplar2!DT174,"D",IF(cevaplar2!DT174="","B","Y"))</f>
        <v>Y</v>
      </c>
      <c r="DJ172" s="51" t="str">
        <f>IF('Cevap Anahtarı'!DG$3=cevaplar2!DU174,"D",IF(cevaplar2!DU174="","B","Y"))</f>
        <v>D</v>
      </c>
      <c r="DK172" s="51" t="str">
        <f>IF('Cevap Anahtarı'!DH$3=cevaplar2!DV174,"D",IF(cevaplar2!DV174="","B","Y"))</f>
        <v>D</v>
      </c>
      <c r="DL172" s="51" t="str">
        <f>IF('Cevap Anahtarı'!DI$3=cevaplar2!DW174,"D",IF(cevaplar2!DW174="","B","Y"))</f>
        <v>D</v>
      </c>
      <c r="DM172" s="51" t="str">
        <f>IF('Cevap Anahtarı'!DJ$3=cevaplar2!DX174,"D",IF(cevaplar2!DX174="","B","Y"))</f>
        <v>D</v>
      </c>
      <c r="DN172" s="51" t="str">
        <f>IF('Cevap Anahtarı'!DK$3=cevaplar2!DY174,"D",IF(cevaplar2!DY174="","B","Y"))</f>
        <v>D</v>
      </c>
      <c r="DO172" s="51" t="str">
        <f>IF('Cevap Anahtarı'!DL$3=cevaplar2!DZ174,"D",IF(cevaplar2!DZ174="","B","Y"))</f>
        <v>D</v>
      </c>
      <c r="DP172" s="51" t="str">
        <f>IF('Cevap Anahtarı'!DM$3=cevaplar2!EA174,"D",IF(cevaplar2!EA174="","B","Y"))</f>
        <v>D</v>
      </c>
      <c r="DQ172" s="51" t="str">
        <f>IF('Cevap Anahtarı'!DN$3=cevaplar2!EB174,"D",IF(cevaplar2!EB174="","B","Y"))</f>
        <v>Y</v>
      </c>
      <c r="DR172" s="51" t="str">
        <f>IF('Cevap Anahtarı'!DO$3=cevaplar2!EC174,"D",IF(cevaplar2!EC174="","B","Y"))</f>
        <v>D</v>
      </c>
      <c r="DS172" s="51" t="str">
        <f>IF('Cevap Anahtarı'!DP$3=cevaplar2!ED174,"D",IF(cevaplar2!ED174="","B","Y"))</f>
        <v>D</v>
      </c>
      <c r="DT172" s="51" t="str">
        <f>IF('Cevap Anahtarı'!DQ$3=cevaplar2!EE174,"D",IF(cevaplar2!EE174="","B","Y"))</f>
        <v>Y</v>
      </c>
      <c r="DV172" s="104">
        <f t="shared" si="12"/>
        <v>50</v>
      </c>
      <c r="DW172" s="104">
        <f t="shared" si="13"/>
        <v>25</v>
      </c>
      <c r="DX172" s="104">
        <f t="shared" si="14"/>
        <v>60</v>
      </c>
      <c r="DY172" s="104">
        <f t="shared" si="15"/>
        <v>70</v>
      </c>
      <c r="DZ172" s="104">
        <f t="shared" si="16"/>
        <v>45</v>
      </c>
      <c r="EA172" s="104">
        <f t="shared" si="17"/>
        <v>80</v>
      </c>
    </row>
    <row r="173" spans="1:131" ht="18.75" customHeight="1" x14ac:dyDescent="0.2">
      <c r="A173" s="52">
        <v>171</v>
      </c>
      <c r="B173" s="53" t="str">
        <f>cevaplar!B175</f>
        <v>KAMAN ORTAOKULU</v>
      </c>
      <c r="C173" s="52" t="str">
        <f>cevaplar!C175</f>
        <v>8/C</v>
      </c>
      <c r="D173" s="53" t="str">
        <f>cevaplar!E175</f>
        <v>DURAN POLAT</v>
      </c>
      <c r="E173" s="3" t="str">
        <f>IF('Cevap Anahtarı'!B$3=cevaplar2!K175,"D",IF(cevaplar2!K175="","B","Y"))</f>
        <v>Y</v>
      </c>
      <c r="F173" s="3" t="str">
        <f>IF('Cevap Anahtarı'!C$3=cevaplar2!L175,"D",IF(cevaplar2!L175="","B","Y"))</f>
        <v>Y</v>
      </c>
      <c r="G173" s="3" t="str">
        <f>IF('Cevap Anahtarı'!D$3=cevaplar2!M175,"D",IF(cevaplar2!M175="","B","Y"))</f>
        <v>Y</v>
      </c>
      <c r="H173" s="3" t="str">
        <f>IF('Cevap Anahtarı'!E$3=cevaplar2!N175,"D",IF(cevaplar2!N175="","B","Y"))</f>
        <v>D</v>
      </c>
      <c r="I173" s="3" t="str">
        <f>IF('Cevap Anahtarı'!F$3=cevaplar2!O175,"D",IF(cevaplar2!O175="","B","Y"))</f>
        <v>Y</v>
      </c>
      <c r="J173" s="3" t="str">
        <f>IF('Cevap Anahtarı'!G$3=cevaplar2!P175,"D",IF(cevaplar2!P175="","B","Y"))</f>
        <v>Y</v>
      </c>
      <c r="K173" s="3" t="str">
        <f>IF('Cevap Anahtarı'!H$3=cevaplar2!Q175,"D",IF(cevaplar2!Q175="","B","Y"))</f>
        <v>Y</v>
      </c>
      <c r="L173" s="3" t="str">
        <f>IF('Cevap Anahtarı'!I$3=cevaplar2!R175,"D",IF(cevaplar2!R175="","B","Y"))</f>
        <v>D</v>
      </c>
      <c r="M173" s="3" t="str">
        <f>IF('Cevap Anahtarı'!J$3=cevaplar2!S175,"D",IF(cevaplar2!S175="","B","Y"))</f>
        <v>Y</v>
      </c>
      <c r="N173" s="3" t="str">
        <f>IF('Cevap Anahtarı'!K$3=cevaplar2!T175,"D",IF(cevaplar2!T175="","B","Y"))</f>
        <v>Y</v>
      </c>
      <c r="O173" s="3" t="str">
        <f>IF('Cevap Anahtarı'!L$3=cevaplar2!U175,"D",IF(cevaplar2!U175="","B","Y"))</f>
        <v>Y</v>
      </c>
      <c r="P173" s="3" t="str">
        <f>IF('Cevap Anahtarı'!M$3=cevaplar2!V175,"D",IF(cevaplar2!V175="","B","Y"))</f>
        <v>Y</v>
      </c>
      <c r="Q173" s="3" t="str">
        <f>IF('Cevap Anahtarı'!N$3=cevaplar2!W175,"D",IF(cevaplar2!W175="","B","Y"))</f>
        <v>D</v>
      </c>
      <c r="R173" s="3" t="str">
        <f>IF('Cevap Anahtarı'!O$3=cevaplar2!X175,"D",IF(cevaplar2!X175="","B","Y"))</f>
        <v>D</v>
      </c>
      <c r="S173" s="3" t="str">
        <f>IF('Cevap Anahtarı'!P$3=cevaplar2!Y175,"D",IF(cevaplar2!Y175="","B","Y"))</f>
        <v>Y</v>
      </c>
      <c r="T173" s="3" t="str">
        <f>IF('Cevap Anahtarı'!Q$3=cevaplar2!Z175,"D",IF(cevaplar2!Z175="","B","Y"))</f>
        <v>D</v>
      </c>
      <c r="U173" s="3" t="str">
        <f>IF('Cevap Anahtarı'!R$3=cevaplar2!AA175,"D",IF(cevaplar2!AA175="","B","Y"))</f>
        <v>Y</v>
      </c>
      <c r="V173" s="3" t="str">
        <f>IF('Cevap Anahtarı'!S$3=cevaplar2!AB175,"D",IF(cevaplar2!AB175="","B","Y"))</f>
        <v>Y</v>
      </c>
      <c r="W173" s="3" t="str">
        <f>IF('Cevap Anahtarı'!T$3=cevaplar2!AC175,"D",IF(cevaplar2!AC175="","B","Y"))</f>
        <v>Y</v>
      </c>
      <c r="X173" s="3" t="str">
        <f>IF('Cevap Anahtarı'!U$3=cevaplar2!AD175,"D",IF(cevaplar2!AD175="","B","Y"))</f>
        <v>D</v>
      </c>
      <c r="Y173" s="43" t="str">
        <f>IF('Cevap Anahtarı'!V$3=cevaplar2!AF175,"D",IF(cevaplar2!AF175="","B","Y"))</f>
        <v>D</v>
      </c>
      <c r="Z173" s="43" t="str">
        <f>IF('Cevap Anahtarı'!W$3=cevaplar2!AG175,"D",IF(cevaplar2!AG175="","B","Y"))</f>
        <v>D</v>
      </c>
      <c r="AA173" s="43" t="str">
        <f>IF('Cevap Anahtarı'!X$3=cevaplar2!AH175,"D",IF(cevaplar2!AH175="","B","Y"))</f>
        <v>Y</v>
      </c>
      <c r="AB173" s="43" t="str">
        <f>IF('Cevap Anahtarı'!Y$3=cevaplar2!AI175,"D",IF(cevaplar2!AI175="","B","Y"))</f>
        <v>Y</v>
      </c>
      <c r="AC173" s="43" t="str">
        <f>IF('Cevap Anahtarı'!Z$3=cevaplar2!AJ175,"D",IF(cevaplar2!AJ175="","B","Y"))</f>
        <v>Y</v>
      </c>
      <c r="AD173" s="43" t="str">
        <f>IF('Cevap Anahtarı'!AA$3=cevaplar2!AK175,"D",IF(cevaplar2!AK175="","B","Y"))</f>
        <v>D</v>
      </c>
      <c r="AE173" s="43" t="str">
        <f>IF('Cevap Anahtarı'!AB$3=cevaplar2!AL175,"D",IF(cevaplar2!AL175="","B","Y"))</f>
        <v>D</v>
      </c>
      <c r="AF173" s="43" t="str">
        <f>IF('Cevap Anahtarı'!AC$3=cevaplar2!AM175,"D",IF(cevaplar2!AM175="","B","Y"))</f>
        <v>Y</v>
      </c>
      <c r="AG173" s="43" t="str">
        <f>IF('Cevap Anahtarı'!AD$3=cevaplar2!AN175,"D",IF(cevaplar2!AN175="","B","Y"))</f>
        <v>Y</v>
      </c>
      <c r="AH173" s="43" t="str">
        <f>IF('Cevap Anahtarı'!AE$3=cevaplar2!AO175,"D",IF(cevaplar2!AO175="","B","Y"))</f>
        <v>Y</v>
      </c>
      <c r="AI173" s="43" t="str">
        <f>IF('Cevap Anahtarı'!AF$3=cevaplar2!AP175,"D",IF(cevaplar2!AP175="","B","Y"))</f>
        <v>Y</v>
      </c>
      <c r="AJ173" s="43" t="str">
        <f>IF('Cevap Anahtarı'!AG$3=cevaplar2!AQ175,"D",IF(cevaplar2!AQ175="","B","Y"))</f>
        <v>Y</v>
      </c>
      <c r="AK173" s="43" t="str">
        <f>IF('Cevap Anahtarı'!AH$3=cevaplar2!AR175,"D",IF(cevaplar2!AR175="","B","Y"))</f>
        <v>Y</v>
      </c>
      <c r="AL173" s="43" t="str">
        <f>IF('Cevap Anahtarı'!AI$3=cevaplar2!AS175,"D",IF(cevaplar2!AS175="","B","Y"))</f>
        <v>D</v>
      </c>
      <c r="AM173" s="43" t="str">
        <f>IF('Cevap Anahtarı'!AJ$3=cevaplar2!AT175,"D",IF(cevaplar2!AT175="","B","Y"))</f>
        <v>Y</v>
      </c>
      <c r="AN173" s="43" t="str">
        <f>IF('Cevap Anahtarı'!AK$3=cevaplar2!AU175,"D",IF(cevaplar2!AU175="","B","Y"))</f>
        <v>Y</v>
      </c>
      <c r="AO173" s="43" t="str">
        <f>IF('Cevap Anahtarı'!AL$3=cevaplar2!AV175,"D",IF(cevaplar2!AV175="","B","Y"))</f>
        <v>Y</v>
      </c>
      <c r="AP173" s="43" t="str">
        <f>IF('Cevap Anahtarı'!AM$3=cevaplar2!AW175,"D",IF(cevaplar2!AW175="","B","Y"))</f>
        <v>Y</v>
      </c>
      <c r="AQ173" s="43" t="str">
        <f>IF('Cevap Anahtarı'!AN$3=cevaplar2!AX175,"D",IF(cevaplar2!AX175="","B","Y"))</f>
        <v>Y</v>
      </c>
      <c r="AR173" s="43" t="str">
        <f>IF('Cevap Anahtarı'!AO$3=cevaplar2!AY175,"D",IF(cevaplar2!AY175="","B","Y"))</f>
        <v>Y</v>
      </c>
      <c r="AS173" s="45" t="str">
        <f>IF('Cevap Anahtarı'!AP$3=cevaplar2!BA175,"D",IF(cevaplar2!BA175="","B","Y"))</f>
        <v>Y</v>
      </c>
      <c r="AT173" s="45" t="str">
        <f>IF('Cevap Anahtarı'!AQ$3=cevaplar2!BB175,"D",IF(cevaplar2!BB175="","B","Y"))</f>
        <v>Y</v>
      </c>
      <c r="AU173" s="45" t="str">
        <f>IF('Cevap Anahtarı'!AR$3=cevaplar2!BC175,"D",IF(cevaplar2!BC175="","B","Y"))</f>
        <v>D</v>
      </c>
      <c r="AV173" s="45" t="str">
        <f>IF('Cevap Anahtarı'!AS$3=cevaplar2!BD175,"D",IF(cevaplar2!BD175="","B","Y"))</f>
        <v>D</v>
      </c>
      <c r="AW173" s="45" t="str">
        <f>IF('Cevap Anahtarı'!AT$3=cevaplar2!BE175,"D",IF(cevaplar2!BE175="","B","Y"))</f>
        <v>Y</v>
      </c>
      <c r="AX173" s="45" t="str">
        <f>IF('Cevap Anahtarı'!AU$3=cevaplar2!BF175,"D",IF(cevaplar2!BF175="","B","Y"))</f>
        <v>Y</v>
      </c>
      <c r="AY173" s="45" t="str">
        <f>IF('Cevap Anahtarı'!AV$3=cevaplar2!BG175,"D",IF(cevaplar2!BG175="","B","Y"))</f>
        <v>D</v>
      </c>
      <c r="AZ173" s="45" t="str">
        <f>IF('Cevap Anahtarı'!AW$3=cevaplar2!BH175,"D",IF(cevaplar2!BH175="","B","Y"))</f>
        <v>Y</v>
      </c>
      <c r="BA173" s="45" t="str">
        <f>IF('Cevap Anahtarı'!AX$3=cevaplar2!BI175,"D",IF(cevaplar2!BI175="","B","Y"))</f>
        <v>D</v>
      </c>
      <c r="BB173" s="45" t="str">
        <f>IF('Cevap Anahtarı'!AY$3=cevaplar2!BJ175,"D",IF(cevaplar2!BJ175="","B","Y"))</f>
        <v>Y</v>
      </c>
      <c r="BC173" s="45" t="str">
        <f>IF('Cevap Anahtarı'!AZ$3=cevaplar2!BK175,"D",IF(cevaplar2!BK175="","B","Y"))</f>
        <v>D</v>
      </c>
      <c r="BD173" s="45" t="str">
        <f>IF('Cevap Anahtarı'!BA$3=cevaplar2!BL175,"D",IF(cevaplar2!BL175="","B","Y"))</f>
        <v>Y</v>
      </c>
      <c r="BE173" s="45" t="str">
        <f>IF('Cevap Anahtarı'!BB$3=cevaplar2!BM175,"D",IF(cevaplar2!BM175="","B","Y"))</f>
        <v>Y</v>
      </c>
      <c r="BF173" s="45" t="str">
        <f>IF('Cevap Anahtarı'!BC$3=cevaplar2!BN175,"D",IF(cevaplar2!BN175="","B","Y"))</f>
        <v>Y</v>
      </c>
      <c r="BG173" s="45" t="str">
        <f>IF('Cevap Anahtarı'!BD$3=cevaplar2!BO175,"D",IF(cevaplar2!BO175="","B","Y"))</f>
        <v>Y</v>
      </c>
      <c r="BH173" s="45" t="str">
        <f>IF('Cevap Anahtarı'!BE$3=cevaplar2!BP175,"D",IF(cevaplar2!BP175="","B","Y"))</f>
        <v>Y</v>
      </c>
      <c r="BI173" s="45" t="str">
        <f>IF('Cevap Anahtarı'!BF$3=cevaplar2!BQ175,"D",IF(cevaplar2!BQ175="","B","Y"))</f>
        <v>Y</v>
      </c>
      <c r="BJ173" s="45" t="str">
        <f>IF('Cevap Anahtarı'!BG$3=cevaplar2!BR175,"D",IF(cevaplar2!BR175="","B","Y"))</f>
        <v>Y</v>
      </c>
      <c r="BK173" s="45" t="str">
        <f>IF('Cevap Anahtarı'!BH$3=cevaplar2!BS175,"D",IF(cevaplar2!BS175="","B","Y"))</f>
        <v>D</v>
      </c>
      <c r="BL173" s="45" t="str">
        <f>IF('Cevap Anahtarı'!BI$3=cevaplar2!BT175,"D",IF(cevaplar2!BT175="","B","Y"))</f>
        <v>Y</v>
      </c>
      <c r="BM173" s="47" t="str">
        <f>IF('Cevap Anahtarı'!BJ$3=cevaplar2!BV175,"D",IF(cevaplar2!BV175="","B","Y"))</f>
        <v>Y</v>
      </c>
      <c r="BN173" s="47" t="str">
        <f>IF('Cevap Anahtarı'!BK$3=cevaplar2!BW175,"D",IF(cevaplar2!BW175="","B","Y"))</f>
        <v>Y</v>
      </c>
      <c r="BO173" s="47" t="str">
        <f>IF('Cevap Anahtarı'!BL$3=cevaplar2!BX175,"D",IF(cevaplar2!BX175="","B","Y"))</f>
        <v>Y</v>
      </c>
      <c r="BP173" s="47" t="str">
        <f>IF('Cevap Anahtarı'!BM$3=cevaplar2!BY175,"D",IF(cevaplar2!BY175="","B","Y"))</f>
        <v>D</v>
      </c>
      <c r="BQ173" s="47" t="str">
        <f>IF('Cevap Anahtarı'!BN$3=cevaplar2!BZ175,"D",IF(cevaplar2!BZ175="","B","Y"))</f>
        <v>D</v>
      </c>
      <c r="BR173" s="47" t="str">
        <f>IF('Cevap Anahtarı'!BO$3=cevaplar2!CA175,"D",IF(cevaplar2!CA175="","B","Y"))</f>
        <v>D</v>
      </c>
      <c r="BS173" s="47" t="str">
        <f>IF('Cevap Anahtarı'!BP$3=cevaplar2!CB175,"D",IF(cevaplar2!CB175="","B","Y"))</f>
        <v>Y</v>
      </c>
      <c r="BT173" s="47" t="str">
        <f>IF('Cevap Anahtarı'!BQ$3=cevaplar2!CC175,"D",IF(cevaplar2!CC175="","B","Y"))</f>
        <v>Y</v>
      </c>
      <c r="BU173" s="47" t="str">
        <f>IF('Cevap Anahtarı'!BR$3=cevaplar2!CD175,"D",IF(cevaplar2!CD175="","B","Y"))</f>
        <v>D</v>
      </c>
      <c r="BV173" s="47" t="str">
        <f>IF('Cevap Anahtarı'!BS$3=cevaplar2!CE175,"D",IF(cevaplar2!CE175="","B","Y"))</f>
        <v>D</v>
      </c>
      <c r="BW173" s="47" t="str">
        <f>IF('Cevap Anahtarı'!BT$3=cevaplar2!CF175,"D",IF(cevaplar2!CF175="","B","Y"))</f>
        <v>D</v>
      </c>
      <c r="BX173" s="47" t="str">
        <f>IF('Cevap Anahtarı'!BU$3=cevaplar2!CG175,"D",IF(cevaplar2!CG175="","B","Y"))</f>
        <v>Y</v>
      </c>
      <c r="BY173" s="47" t="str">
        <f>IF('Cevap Anahtarı'!BV$3=cevaplar2!CH175,"D",IF(cevaplar2!CH175="","B","Y"))</f>
        <v>Y</v>
      </c>
      <c r="BZ173" s="47" t="str">
        <f>IF('Cevap Anahtarı'!BW$3=cevaplar2!CI175,"D",IF(cevaplar2!CI175="","B","Y"))</f>
        <v>Y</v>
      </c>
      <c r="CA173" s="47" t="str">
        <f>IF('Cevap Anahtarı'!BX$3=cevaplar2!CJ175,"D",IF(cevaplar2!CJ175="","B","Y"))</f>
        <v>Y</v>
      </c>
      <c r="CB173" s="47" t="str">
        <f>IF('Cevap Anahtarı'!BY$3=cevaplar2!CK175,"D",IF(cevaplar2!CK175="","B","Y"))</f>
        <v>D</v>
      </c>
      <c r="CC173" s="47" t="str">
        <f>IF('Cevap Anahtarı'!BZ$3=cevaplar2!CL175,"D",IF(cevaplar2!CL175="","B","Y"))</f>
        <v>Y</v>
      </c>
      <c r="CD173" s="47" t="str">
        <f>IF('Cevap Anahtarı'!CA$3=cevaplar2!CM175,"D",IF(cevaplar2!CM175="","B","Y"))</f>
        <v>Y</v>
      </c>
      <c r="CE173" s="47" t="str">
        <f>IF('Cevap Anahtarı'!CB$3=cevaplar2!CN175,"D",IF(cevaplar2!CN175="","B","Y"))</f>
        <v>D</v>
      </c>
      <c r="CF173" s="47" t="str">
        <f>IF('Cevap Anahtarı'!CC$3=cevaplar2!CO175,"D",IF(cevaplar2!CO175="","B","Y"))</f>
        <v>Y</v>
      </c>
      <c r="CG173" s="2" t="str">
        <f>IF('Cevap Anahtarı'!CD$3=cevaplar2!CQ175,"D",IF(cevaplar2!CQ175="","B","Y"))</f>
        <v>D</v>
      </c>
      <c r="CH173" s="2" t="str">
        <f>IF('Cevap Anahtarı'!CE$3=cevaplar2!CR175,"D",IF(cevaplar2!CR175="","B","Y"))</f>
        <v>Y</v>
      </c>
      <c r="CI173" s="2" t="str">
        <f>IF('Cevap Anahtarı'!CF$3=cevaplar2!CS175,"D",IF(cevaplar2!CS175="","B","Y"))</f>
        <v>Y</v>
      </c>
      <c r="CJ173" s="2" t="str">
        <f>IF('Cevap Anahtarı'!CG$3=cevaplar2!CT175,"D",IF(cevaplar2!CT175="","B","Y"))</f>
        <v>Y</v>
      </c>
      <c r="CK173" s="2" t="str">
        <f>IF('Cevap Anahtarı'!CH$3=cevaplar2!CU175,"D",IF(cevaplar2!CU175="","B","Y"))</f>
        <v>Y</v>
      </c>
      <c r="CL173" s="2" t="str">
        <f>IF('Cevap Anahtarı'!CI$3=cevaplar2!CV175,"D",IF(cevaplar2!CV175="","B","Y"))</f>
        <v>Y</v>
      </c>
      <c r="CM173" s="2" t="str">
        <f>IF('Cevap Anahtarı'!CJ$3=cevaplar2!CW175,"D",IF(cevaplar2!CW175="","B","Y"))</f>
        <v>Y</v>
      </c>
      <c r="CN173" s="2" t="str">
        <f>IF('Cevap Anahtarı'!CK$3=cevaplar2!CX175,"D",IF(cevaplar2!CX175="","B","Y"))</f>
        <v>Y</v>
      </c>
      <c r="CO173" s="2" t="str">
        <f>IF('Cevap Anahtarı'!CL$3=cevaplar2!CY175,"D",IF(cevaplar2!CY175="","B","Y"))</f>
        <v>D</v>
      </c>
      <c r="CP173" s="2" t="str">
        <f>IF('Cevap Anahtarı'!CM$3=cevaplar2!CZ175,"D",IF(cevaplar2!CZ175="","B","Y"))</f>
        <v>D</v>
      </c>
      <c r="CQ173" s="2" t="str">
        <f>IF('Cevap Anahtarı'!CN$3=cevaplar2!DA175,"D",IF(cevaplar2!DA175="","B","Y"))</f>
        <v>Y</v>
      </c>
      <c r="CR173" s="2" t="str">
        <f>IF('Cevap Anahtarı'!CO$3=cevaplar2!DB175,"D",IF(cevaplar2!DB175="","B","Y"))</f>
        <v>Y</v>
      </c>
      <c r="CS173" s="2" t="str">
        <f>IF('Cevap Anahtarı'!CP$3=cevaplar2!DC175,"D",IF(cevaplar2!DC175="","B","Y"))</f>
        <v>D</v>
      </c>
      <c r="CT173" s="2" t="str">
        <f>IF('Cevap Anahtarı'!CQ$3=cevaplar2!DD175,"D",IF(cevaplar2!DD175="","B","Y"))</f>
        <v>D</v>
      </c>
      <c r="CU173" s="2" t="str">
        <f>IF('Cevap Anahtarı'!CR$3=cevaplar2!DE175,"D",IF(cevaplar2!DE175="","B","Y"))</f>
        <v>Y</v>
      </c>
      <c r="CV173" s="2" t="str">
        <f>IF('Cevap Anahtarı'!CS$3=cevaplar2!DF175,"D",IF(cevaplar2!DF175="","B","Y"))</f>
        <v>D</v>
      </c>
      <c r="CW173" s="2" t="str">
        <f>IF('Cevap Anahtarı'!CT$3=cevaplar2!DG175,"D",IF(cevaplar2!DG175="","B","Y"))</f>
        <v>Y</v>
      </c>
      <c r="CX173" s="2" t="str">
        <f>IF('Cevap Anahtarı'!CU$3=cevaplar2!DH175,"D",IF(cevaplar2!DH175="","B","Y"))</f>
        <v>Y</v>
      </c>
      <c r="CY173" s="2" t="str">
        <f>IF('Cevap Anahtarı'!CV$3=cevaplar2!DI175,"D",IF(cevaplar2!DI175="","B","Y"))</f>
        <v>Y</v>
      </c>
      <c r="CZ173" s="2" t="str">
        <f>IF('Cevap Anahtarı'!CW$3=cevaplar2!DJ175,"D",IF(cevaplar2!DJ175="","B","Y"))</f>
        <v>Y</v>
      </c>
      <c r="DA173" s="51" t="str">
        <f>IF('Cevap Anahtarı'!CX$3=cevaplar2!DL175,"D",IF(cevaplar2!DL175="","B","Y"))</f>
        <v>Y</v>
      </c>
      <c r="DB173" s="51" t="str">
        <f>IF('Cevap Anahtarı'!CY$3=cevaplar2!DM175,"D",IF(cevaplar2!DM175="","B","Y"))</f>
        <v>D</v>
      </c>
      <c r="DC173" s="51" t="str">
        <f>IF('Cevap Anahtarı'!CZ$3=cevaplar2!DN175,"D",IF(cevaplar2!DN175="","B","Y"))</f>
        <v>D</v>
      </c>
      <c r="DD173" s="51" t="str">
        <f>IF('Cevap Anahtarı'!DA$3=cevaplar2!DO175,"D",IF(cevaplar2!DO175="","B","Y"))</f>
        <v>Y</v>
      </c>
      <c r="DE173" s="51" t="str">
        <f>IF('Cevap Anahtarı'!DB$3=cevaplar2!DP175,"D",IF(cevaplar2!DP175="","B","Y"))</f>
        <v>D</v>
      </c>
      <c r="DF173" s="51" t="str">
        <f>IF('Cevap Anahtarı'!DC$3=cevaplar2!DQ175,"D",IF(cevaplar2!DQ175="","B","Y"))</f>
        <v>D</v>
      </c>
      <c r="DG173" s="51" t="str">
        <f>IF('Cevap Anahtarı'!DD$3=cevaplar2!DR175,"D",IF(cevaplar2!DR175="","B","Y"))</f>
        <v>D</v>
      </c>
      <c r="DH173" s="51" t="str">
        <f>IF('Cevap Anahtarı'!DE$3=cevaplar2!DS175,"D",IF(cevaplar2!DS175="","B","Y"))</f>
        <v>Y</v>
      </c>
      <c r="DI173" s="51" t="str">
        <f>IF('Cevap Anahtarı'!DF$3=cevaplar2!DT175,"D",IF(cevaplar2!DT175="","B","Y"))</f>
        <v>D</v>
      </c>
      <c r="DJ173" s="51" t="str">
        <f>IF('Cevap Anahtarı'!DG$3=cevaplar2!DU175,"D",IF(cevaplar2!DU175="","B","Y"))</f>
        <v>D</v>
      </c>
      <c r="DK173" s="51" t="str">
        <f>IF('Cevap Anahtarı'!DH$3=cevaplar2!DV175,"D",IF(cevaplar2!DV175="","B","Y"))</f>
        <v>Y</v>
      </c>
      <c r="DL173" s="51" t="str">
        <f>IF('Cevap Anahtarı'!DI$3=cevaplar2!DW175,"D",IF(cevaplar2!DW175="","B","Y"))</f>
        <v>D</v>
      </c>
      <c r="DM173" s="51" t="str">
        <f>IF('Cevap Anahtarı'!DJ$3=cevaplar2!DX175,"D",IF(cevaplar2!DX175="","B","Y"))</f>
        <v>D</v>
      </c>
      <c r="DN173" s="51" t="str">
        <f>IF('Cevap Anahtarı'!DK$3=cevaplar2!DY175,"D",IF(cevaplar2!DY175="","B","Y"))</f>
        <v>D</v>
      </c>
      <c r="DO173" s="51" t="str">
        <f>IF('Cevap Anahtarı'!DL$3=cevaplar2!DZ175,"D",IF(cevaplar2!DZ175="","B","Y"))</f>
        <v>D</v>
      </c>
      <c r="DP173" s="51" t="str">
        <f>IF('Cevap Anahtarı'!DM$3=cevaplar2!EA175,"D",IF(cevaplar2!EA175="","B","Y"))</f>
        <v>Y</v>
      </c>
      <c r="DQ173" s="51" t="str">
        <f>IF('Cevap Anahtarı'!DN$3=cevaplar2!EB175,"D",IF(cevaplar2!EB175="","B","Y"))</f>
        <v>Y</v>
      </c>
      <c r="DR173" s="51" t="str">
        <f>IF('Cevap Anahtarı'!DO$3=cevaplar2!EC175,"D",IF(cevaplar2!EC175="","B","Y"))</f>
        <v>D</v>
      </c>
      <c r="DS173" s="51" t="str">
        <f>IF('Cevap Anahtarı'!DP$3=cevaplar2!ED175,"D",IF(cevaplar2!ED175="","B","Y"))</f>
        <v>Y</v>
      </c>
      <c r="DT173" s="51" t="str">
        <f>IF('Cevap Anahtarı'!DQ$3=cevaplar2!EE175,"D",IF(cevaplar2!EE175="","B","Y"))</f>
        <v>D</v>
      </c>
      <c r="DV173" s="104">
        <f t="shared" si="12"/>
        <v>30</v>
      </c>
      <c r="DW173" s="104">
        <f t="shared" si="13"/>
        <v>25</v>
      </c>
      <c r="DX173" s="104">
        <f t="shared" si="14"/>
        <v>30</v>
      </c>
      <c r="DY173" s="104">
        <f t="shared" si="15"/>
        <v>40</v>
      </c>
      <c r="DZ173" s="104">
        <f t="shared" si="16"/>
        <v>30</v>
      </c>
      <c r="EA173" s="104">
        <f t="shared" si="17"/>
        <v>65</v>
      </c>
    </row>
    <row r="174" spans="1:131" ht="18.75" customHeight="1" x14ac:dyDescent="0.2">
      <c r="A174" s="52">
        <v>172</v>
      </c>
      <c r="B174" s="53" t="str">
        <f>cevaplar!B176</f>
        <v>KAMAN ORTAOKULU</v>
      </c>
      <c r="C174" s="52" t="str">
        <f>cevaplar!C176</f>
        <v>8/C</v>
      </c>
      <c r="D174" s="53" t="str">
        <f>cevaplar!E176</f>
        <v>İSMAİL ÇETİN</v>
      </c>
      <c r="E174" s="3" t="str">
        <f>IF('Cevap Anahtarı'!B$3=cevaplar2!K176,"D",IF(cevaplar2!K176="","B","Y"))</f>
        <v>D</v>
      </c>
      <c r="F174" s="3" t="str">
        <f>IF('Cevap Anahtarı'!C$3=cevaplar2!L176,"D",IF(cevaplar2!L176="","B","Y"))</f>
        <v>D</v>
      </c>
      <c r="G174" s="3" t="str">
        <f>IF('Cevap Anahtarı'!D$3=cevaplar2!M176,"D",IF(cevaplar2!M176="","B","Y"))</f>
        <v>D</v>
      </c>
      <c r="H174" s="3" t="str">
        <f>IF('Cevap Anahtarı'!E$3=cevaplar2!N176,"D",IF(cevaplar2!N176="","B","Y"))</f>
        <v>D</v>
      </c>
      <c r="I174" s="3" t="str">
        <f>IF('Cevap Anahtarı'!F$3=cevaplar2!O176,"D",IF(cevaplar2!O176="","B","Y"))</f>
        <v>D</v>
      </c>
      <c r="J174" s="3" t="str">
        <f>IF('Cevap Anahtarı'!G$3=cevaplar2!P176,"D",IF(cevaplar2!P176="","B","Y"))</f>
        <v>D</v>
      </c>
      <c r="K174" s="3" t="str">
        <f>IF('Cevap Anahtarı'!H$3=cevaplar2!Q176,"D",IF(cevaplar2!Q176="","B","Y"))</f>
        <v>D</v>
      </c>
      <c r="L174" s="3" t="str">
        <f>IF('Cevap Anahtarı'!I$3=cevaplar2!R176,"D",IF(cevaplar2!R176="","B","Y"))</f>
        <v>D</v>
      </c>
      <c r="M174" s="3" t="str">
        <f>IF('Cevap Anahtarı'!J$3=cevaplar2!S176,"D",IF(cevaplar2!S176="","B","Y"))</f>
        <v>D</v>
      </c>
      <c r="N174" s="3" t="str">
        <f>IF('Cevap Anahtarı'!K$3=cevaplar2!T176,"D",IF(cevaplar2!T176="","B","Y"))</f>
        <v>D</v>
      </c>
      <c r="O174" s="3" t="str">
        <f>IF('Cevap Anahtarı'!L$3=cevaplar2!U176,"D",IF(cevaplar2!U176="","B","Y"))</f>
        <v>D</v>
      </c>
      <c r="P174" s="3" t="str">
        <f>IF('Cevap Anahtarı'!M$3=cevaplar2!V176,"D",IF(cevaplar2!V176="","B","Y"))</f>
        <v>D</v>
      </c>
      <c r="Q174" s="3" t="str">
        <f>IF('Cevap Anahtarı'!N$3=cevaplar2!W176,"D",IF(cevaplar2!W176="","B","Y"))</f>
        <v>D</v>
      </c>
      <c r="R174" s="3" t="str">
        <f>IF('Cevap Anahtarı'!O$3=cevaplar2!X176,"D",IF(cevaplar2!X176="","B","Y"))</f>
        <v>D</v>
      </c>
      <c r="S174" s="3" t="str">
        <f>IF('Cevap Anahtarı'!P$3=cevaplar2!Y176,"D",IF(cevaplar2!Y176="","B","Y"))</f>
        <v>D</v>
      </c>
      <c r="T174" s="3" t="str">
        <f>IF('Cevap Anahtarı'!Q$3=cevaplar2!Z176,"D",IF(cevaplar2!Z176="","B","Y"))</f>
        <v>D</v>
      </c>
      <c r="U174" s="3" t="str">
        <f>IF('Cevap Anahtarı'!R$3=cevaplar2!AA176,"D",IF(cevaplar2!AA176="","B","Y"))</f>
        <v>D</v>
      </c>
      <c r="V174" s="3" t="str">
        <f>IF('Cevap Anahtarı'!S$3=cevaplar2!AB176,"D",IF(cevaplar2!AB176="","B","Y"))</f>
        <v>Y</v>
      </c>
      <c r="W174" s="3" t="str">
        <f>IF('Cevap Anahtarı'!T$3=cevaplar2!AC176,"D",IF(cevaplar2!AC176="","B","Y"))</f>
        <v>D</v>
      </c>
      <c r="X174" s="3" t="str">
        <f>IF('Cevap Anahtarı'!U$3=cevaplar2!AD176,"D",IF(cevaplar2!AD176="","B","Y"))</f>
        <v>D</v>
      </c>
      <c r="Y174" s="43" t="str">
        <f>IF('Cevap Anahtarı'!V$3=cevaplar2!AF176,"D",IF(cevaplar2!AF176="","B","Y"))</f>
        <v>Y</v>
      </c>
      <c r="Z174" s="43" t="str">
        <f>IF('Cevap Anahtarı'!W$3=cevaplar2!AG176,"D",IF(cevaplar2!AG176="","B","Y"))</f>
        <v>Y</v>
      </c>
      <c r="AA174" s="43" t="str">
        <f>IF('Cevap Anahtarı'!X$3=cevaplar2!AH176,"D",IF(cevaplar2!AH176="","B","Y"))</f>
        <v>Y</v>
      </c>
      <c r="AB174" s="43" t="str">
        <f>IF('Cevap Anahtarı'!Y$3=cevaplar2!AI176,"D",IF(cevaplar2!AI176="","B","Y"))</f>
        <v>Y</v>
      </c>
      <c r="AC174" s="43" t="str">
        <f>IF('Cevap Anahtarı'!Z$3=cevaplar2!AJ176,"D",IF(cevaplar2!AJ176="","B","Y"))</f>
        <v>D</v>
      </c>
      <c r="AD174" s="43" t="str">
        <f>IF('Cevap Anahtarı'!AA$3=cevaplar2!AK176,"D",IF(cevaplar2!AK176="","B","Y"))</f>
        <v>Y</v>
      </c>
      <c r="AE174" s="43" t="str">
        <f>IF('Cevap Anahtarı'!AB$3=cevaplar2!AL176,"D",IF(cevaplar2!AL176="","B","Y"))</f>
        <v>D</v>
      </c>
      <c r="AF174" s="43" t="str">
        <f>IF('Cevap Anahtarı'!AC$3=cevaplar2!AM176,"D",IF(cevaplar2!AM176="","B","Y"))</f>
        <v>D</v>
      </c>
      <c r="AG174" s="43" t="str">
        <f>IF('Cevap Anahtarı'!AD$3=cevaplar2!AN176,"D",IF(cevaplar2!AN176="","B","Y"))</f>
        <v>D</v>
      </c>
      <c r="AH174" s="43" t="str">
        <f>IF('Cevap Anahtarı'!AE$3=cevaplar2!AO176,"D",IF(cevaplar2!AO176="","B","Y"))</f>
        <v>Y</v>
      </c>
      <c r="AI174" s="43" t="str">
        <f>IF('Cevap Anahtarı'!AF$3=cevaplar2!AP176,"D",IF(cevaplar2!AP176="","B","Y"))</f>
        <v>D</v>
      </c>
      <c r="AJ174" s="43" t="str">
        <f>IF('Cevap Anahtarı'!AG$3=cevaplar2!AQ176,"D",IF(cevaplar2!AQ176="","B","Y"))</f>
        <v>D</v>
      </c>
      <c r="AK174" s="43" t="str">
        <f>IF('Cevap Anahtarı'!AH$3=cevaplar2!AR176,"D",IF(cevaplar2!AR176="","B","Y"))</f>
        <v>Y</v>
      </c>
      <c r="AL174" s="43" t="str">
        <f>IF('Cevap Anahtarı'!AI$3=cevaplar2!AS176,"D",IF(cevaplar2!AS176="","B","Y"))</f>
        <v>Y</v>
      </c>
      <c r="AM174" s="43" t="str">
        <f>IF('Cevap Anahtarı'!AJ$3=cevaplar2!AT176,"D",IF(cevaplar2!AT176="","B","Y"))</f>
        <v>Y</v>
      </c>
      <c r="AN174" s="43" t="str">
        <f>IF('Cevap Anahtarı'!AK$3=cevaplar2!AU176,"D",IF(cevaplar2!AU176="","B","Y"))</f>
        <v>D</v>
      </c>
      <c r="AO174" s="43" t="str">
        <f>IF('Cevap Anahtarı'!AL$3=cevaplar2!AV176,"D",IF(cevaplar2!AV176="","B","Y"))</f>
        <v>Y</v>
      </c>
      <c r="AP174" s="43" t="str">
        <f>IF('Cevap Anahtarı'!AM$3=cevaplar2!AW176,"D",IF(cevaplar2!AW176="","B","Y"))</f>
        <v>Y</v>
      </c>
      <c r="AQ174" s="43" t="str">
        <f>IF('Cevap Anahtarı'!AN$3=cevaplar2!AX176,"D",IF(cevaplar2!AX176="","B","Y"))</f>
        <v>D</v>
      </c>
      <c r="AR174" s="43" t="str">
        <f>IF('Cevap Anahtarı'!AO$3=cevaplar2!AY176,"D",IF(cevaplar2!AY176="","B","Y"))</f>
        <v>D</v>
      </c>
      <c r="AS174" s="45" t="str">
        <f>IF('Cevap Anahtarı'!AP$3=cevaplar2!BA176,"D",IF(cevaplar2!BA176="","B","Y"))</f>
        <v>D</v>
      </c>
      <c r="AT174" s="45" t="str">
        <f>IF('Cevap Anahtarı'!AQ$3=cevaplar2!BB176,"D",IF(cevaplar2!BB176="","B","Y"))</f>
        <v>D</v>
      </c>
      <c r="AU174" s="45" t="str">
        <f>IF('Cevap Anahtarı'!AR$3=cevaplar2!BC176,"D",IF(cevaplar2!BC176="","B","Y"))</f>
        <v>Y</v>
      </c>
      <c r="AV174" s="45" t="str">
        <f>IF('Cevap Anahtarı'!AS$3=cevaplar2!BD176,"D",IF(cevaplar2!BD176="","B","Y"))</f>
        <v>D</v>
      </c>
      <c r="AW174" s="45" t="str">
        <f>IF('Cevap Anahtarı'!AT$3=cevaplar2!BE176,"D",IF(cevaplar2!BE176="","B","Y"))</f>
        <v>Y</v>
      </c>
      <c r="AX174" s="45" t="str">
        <f>IF('Cevap Anahtarı'!AU$3=cevaplar2!BF176,"D",IF(cevaplar2!BF176="","B","Y"))</f>
        <v>D</v>
      </c>
      <c r="AY174" s="45" t="str">
        <f>IF('Cevap Anahtarı'!AV$3=cevaplar2!BG176,"D",IF(cevaplar2!BG176="","B","Y"))</f>
        <v>D</v>
      </c>
      <c r="AZ174" s="45" t="str">
        <f>IF('Cevap Anahtarı'!AW$3=cevaplar2!BH176,"D",IF(cevaplar2!BH176="","B","Y"))</f>
        <v>D</v>
      </c>
      <c r="BA174" s="45" t="str">
        <f>IF('Cevap Anahtarı'!AX$3=cevaplar2!BI176,"D",IF(cevaplar2!BI176="","B","Y"))</f>
        <v>D</v>
      </c>
      <c r="BB174" s="45" t="str">
        <f>IF('Cevap Anahtarı'!AY$3=cevaplar2!BJ176,"D",IF(cevaplar2!BJ176="","B","Y"))</f>
        <v>Y</v>
      </c>
      <c r="BC174" s="45" t="str">
        <f>IF('Cevap Anahtarı'!AZ$3=cevaplar2!BK176,"D",IF(cevaplar2!BK176="","B","Y"))</f>
        <v>Y</v>
      </c>
      <c r="BD174" s="45" t="str">
        <f>IF('Cevap Anahtarı'!BA$3=cevaplar2!BL176,"D",IF(cevaplar2!BL176="","B","Y"))</f>
        <v>D</v>
      </c>
      <c r="BE174" s="45" t="str">
        <f>IF('Cevap Anahtarı'!BB$3=cevaplar2!BM176,"D",IF(cevaplar2!BM176="","B","Y"))</f>
        <v>D</v>
      </c>
      <c r="BF174" s="45" t="str">
        <f>IF('Cevap Anahtarı'!BC$3=cevaplar2!BN176,"D",IF(cevaplar2!BN176="","B","Y"))</f>
        <v>D</v>
      </c>
      <c r="BG174" s="45" t="str">
        <f>IF('Cevap Anahtarı'!BD$3=cevaplar2!BO176,"D",IF(cevaplar2!BO176="","B","Y"))</f>
        <v>D</v>
      </c>
      <c r="BH174" s="45" t="str">
        <f>IF('Cevap Anahtarı'!BE$3=cevaplar2!BP176,"D",IF(cevaplar2!BP176="","B","Y"))</f>
        <v>D</v>
      </c>
      <c r="BI174" s="45" t="str">
        <f>IF('Cevap Anahtarı'!BF$3=cevaplar2!BQ176,"D",IF(cevaplar2!BQ176="","B","Y"))</f>
        <v>D</v>
      </c>
      <c r="BJ174" s="45" t="str">
        <f>IF('Cevap Anahtarı'!BG$3=cevaplar2!BR176,"D",IF(cevaplar2!BR176="","B","Y"))</f>
        <v>Y</v>
      </c>
      <c r="BK174" s="45" t="str">
        <f>IF('Cevap Anahtarı'!BH$3=cevaplar2!BS176,"D",IF(cevaplar2!BS176="","B","Y"))</f>
        <v>D</v>
      </c>
      <c r="BL174" s="45" t="str">
        <f>IF('Cevap Anahtarı'!BI$3=cevaplar2!BT176,"D",IF(cevaplar2!BT176="","B","Y"))</f>
        <v>Y</v>
      </c>
      <c r="BM174" s="47" t="str">
        <f>IF('Cevap Anahtarı'!BJ$3=cevaplar2!BV176,"D",IF(cevaplar2!BV176="","B","Y"))</f>
        <v>Y</v>
      </c>
      <c r="BN174" s="47" t="str">
        <f>IF('Cevap Anahtarı'!BK$3=cevaplar2!BW176,"D",IF(cevaplar2!BW176="","B","Y"))</f>
        <v>D</v>
      </c>
      <c r="BO174" s="47" t="str">
        <f>IF('Cevap Anahtarı'!BL$3=cevaplar2!BX176,"D",IF(cevaplar2!BX176="","B","Y"))</f>
        <v>D</v>
      </c>
      <c r="BP174" s="47" t="str">
        <f>IF('Cevap Anahtarı'!BM$3=cevaplar2!BY176,"D",IF(cevaplar2!BY176="","B","Y"))</f>
        <v>D</v>
      </c>
      <c r="BQ174" s="47" t="str">
        <f>IF('Cevap Anahtarı'!BN$3=cevaplar2!BZ176,"D",IF(cevaplar2!BZ176="","B","Y"))</f>
        <v>D</v>
      </c>
      <c r="BR174" s="47" t="str">
        <f>IF('Cevap Anahtarı'!BO$3=cevaplar2!CA176,"D",IF(cevaplar2!CA176="","B","Y"))</f>
        <v>D</v>
      </c>
      <c r="BS174" s="47" t="str">
        <f>IF('Cevap Anahtarı'!BP$3=cevaplar2!CB176,"D",IF(cevaplar2!CB176="","B","Y"))</f>
        <v>D</v>
      </c>
      <c r="BT174" s="47" t="str">
        <f>IF('Cevap Anahtarı'!BQ$3=cevaplar2!CC176,"D",IF(cevaplar2!CC176="","B","Y"))</f>
        <v>D</v>
      </c>
      <c r="BU174" s="47" t="str">
        <f>IF('Cevap Anahtarı'!BR$3=cevaplar2!CD176,"D",IF(cevaplar2!CD176="","B","Y"))</f>
        <v>D</v>
      </c>
      <c r="BV174" s="47" t="str">
        <f>IF('Cevap Anahtarı'!BS$3=cevaplar2!CE176,"D",IF(cevaplar2!CE176="","B","Y"))</f>
        <v>D</v>
      </c>
      <c r="BW174" s="47" t="str">
        <f>IF('Cevap Anahtarı'!BT$3=cevaplar2!CF176,"D",IF(cevaplar2!CF176="","B","Y"))</f>
        <v>D</v>
      </c>
      <c r="BX174" s="47" t="str">
        <f>IF('Cevap Anahtarı'!BU$3=cevaplar2!CG176,"D",IF(cevaplar2!CG176="","B","Y"))</f>
        <v>D</v>
      </c>
      <c r="BY174" s="47" t="str">
        <f>IF('Cevap Anahtarı'!BV$3=cevaplar2!CH176,"D",IF(cevaplar2!CH176="","B","Y"))</f>
        <v>D</v>
      </c>
      <c r="BZ174" s="47" t="str">
        <f>IF('Cevap Anahtarı'!BW$3=cevaplar2!CI176,"D",IF(cevaplar2!CI176="","B","Y"))</f>
        <v>D</v>
      </c>
      <c r="CA174" s="47" t="str">
        <f>IF('Cevap Anahtarı'!BX$3=cevaplar2!CJ176,"D",IF(cevaplar2!CJ176="","B","Y"))</f>
        <v>D</v>
      </c>
      <c r="CB174" s="47" t="str">
        <f>IF('Cevap Anahtarı'!BY$3=cevaplar2!CK176,"D",IF(cevaplar2!CK176="","B","Y"))</f>
        <v>Y</v>
      </c>
      <c r="CC174" s="47" t="str">
        <f>IF('Cevap Anahtarı'!BZ$3=cevaplar2!CL176,"D",IF(cevaplar2!CL176="","B","Y"))</f>
        <v>D</v>
      </c>
      <c r="CD174" s="47" t="str">
        <f>IF('Cevap Anahtarı'!CA$3=cevaplar2!CM176,"D",IF(cevaplar2!CM176="","B","Y"))</f>
        <v>D</v>
      </c>
      <c r="CE174" s="47" t="str">
        <f>IF('Cevap Anahtarı'!CB$3=cevaplar2!CN176,"D",IF(cevaplar2!CN176="","B","Y"))</f>
        <v>D</v>
      </c>
      <c r="CF174" s="47" t="str">
        <f>IF('Cevap Anahtarı'!CC$3=cevaplar2!CO176,"D",IF(cevaplar2!CO176="","B","Y"))</f>
        <v>D</v>
      </c>
      <c r="CG174" s="2" t="str">
        <f>IF('Cevap Anahtarı'!CD$3=cevaplar2!CQ176,"D",IF(cevaplar2!CQ176="","B","Y"))</f>
        <v>D</v>
      </c>
      <c r="CH174" s="2" t="str">
        <f>IF('Cevap Anahtarı'!CE$3=cevaplar2!CR176,"D",IF(cevaplar2!CR176="","B","Y"))</f>
        <v>Y</v>
      </c>
      <c r="CI174" s="2" t="str">
        <f>IF('Cevap Anahtarı'!CF$3=cevaplar2!CS176,"D",IF(cevaplar2!CS176="","B","Y"))</f>
        <v>Y</v>
      </c>
      <c r="CJ174" s="2" t="str">
        <f>IF('Cevap Anahtarı'!CG$3=cevaplar2!CT176,"D",IF(cevaplar2!CT176="","B","Y"))</f>
        <v>D</v>
      </c>
      <c r="CK174" s="2" t="str">
        <f>IF('Cevap Anahtarı'!CH$3=cevaplar2!CU176,"D",IF(cevaplar2!CU176="","B","Y"))</f>
        <v>D</v>
      </c>
      <c r="CL174" s="2" t="str">
        <f>IF('Cevap Anahtarı'!CI$3=cevaplar2!CV176,"D",IF(cevaplar2!CV176="","B","Y"))</f>
        <v>Y</v>
      </c>
      <c r="CM174" s="2" t="str">
        <f>IF('Cevap Anahtarı'!CJ$3=cevaplar2!CW176,"D",IF(cevaplar2!CW176="","B","Y"))</f>
        <v>Y</v>
      </c>
      <c r="CN174" s="2" t="str">
        <f>IF('Cevap Anahtarı'!CK$3=cevaplar2!CX176,"D",IF(cevaplar2!CX176="","B","Y"))</f>
        <v>D</v>
      </c>
      <c r="CO174" s="2" t="str">
        <f>IF('Cevap Anahtarı'!CL$3=cevaplar2!CY176,"D",IF(cevaplar2!CY176="","B","Y"))</f>
        <v>D</v>
      </c>
      <c r="CP174" s="2" t="str">
        <f>IF('Cevap Anahtarı'!CM$3=cevaplar2!CZ176,"D",IF(cevaplar2!CZ176="","B","Y"))</f>
        <v>D</v>
      </c>
      <c r="CQ174" s="2" t="str">
        <f>IF('Cevap Anahtarı'!CN$3=cevaplar2!DA176,"D",IF(cevaplar2!DA176="","B","Y"))</f>
        <v>D</v>
      </c>
      <c r="CR174" s="2" t="str">
        <f>IF('Cevap Anahtarı'!CO$3=cevaplar2!DB176,"D",IF(cevaplar2!DB176="","B","Y"))</f>
        <v>D</v>
      </c>
      <c r="CS174" s="2" t="str">
        <f>IF('Cevap Anahtarı'!CP$3=cevaplar2!DC176,"D",IF(cevaplar2!DC176="","B","Y"))</f>
        <v>D</v>
      </c>
      <c r="CT174" s="2" t="str">
        <f>IF('Cevap Anahtarı'!CQ$3=cevaplar2!DD176,"D",IF(cevaplar2!DD176="","B","Y"))</f>
        <v>D</v>
      </c>
      <c r="CU174" s="2" t="str">
        <f>IF('Cevap Anahtarı'!CR$3=cevaplar2!DE176,"D",IF(cevaplar2!DE176="","B","Y"))</f>
        <v>D</v>
      </c>
      <c r="CV174" s="2" t="str">
        <f>IF('Cevap Anahtarı'!CS$3=cevaplar2!DF176,"D",IF(cevaplar2!DF176="","B","Y"))</f>
        <v>D</v>
      </c>
      <c r="CW174" s="2" t="str">
        <f>IF('Cevap Anahtarı'!CT$3=cevaplar2!DG176,"D",IF(cevaplar2!DG176="","B","Y"))</f>
        <v>D</v>
      </c>
      <c r="CX174" s="2" t="str">
        <f>IF('Cevap Anahtarı'!CU$3=cevaplar2!DH176,"D",IF(cevaplar2!DH176="","B","Y"))</f>
        <v>D</v>
      </c>
      <c r="CY174" s="2" t="str">
        <f>IF('Cevap Anahtarı'!CV$3=cevaplar2!DI176,"D",IF(cevaplar2!DI176="","B","Y"))</f>
        <v>Y</v>
      </c>
      <c r="CZ174" s="2" t="str">
        <f>IF('Cevap Anahtarı'!CW$3=cevaplar2!DJ176,"D",IF(cevaplar2!DJ176="","B","Y"))</f>
        <v>D</v>
      </c>
      <c r="DA174" s="51" t="str">
        <f>IF('Cevap Anahtarı'!CX$3=cevaplar2!DL176,"D",IF(cevaplar2!DL176="","B","Y"))</f>
        <v>D</v>
      </c>
      <c r="DB174" s="51" t="str">
        <f>IF('Cevap Anahtarı'!CY$3=cevaplar2!DM176,"D",IF(cevaplar2!DM176="","B","Y"))</f>
        <v>D</v>
      </c>
      <c r="DC174" s="51" t="str">
        <f>IF('Cevap Anahtarı'!CZ$3=cevaplar2!DN176,"D",IF(cevaplar2!DN176="","B","Y"))</f>
        <v>D</v>
      </c>
      <c r="DD174" s="51" t="str">
        <f>IF('Cevap Anahtarı'!DA$3=cevaplar2!DO176,"D",IF(cevaplar2!DO176="","B","Y"))</f>
        <v>D</v>
      </c>
      <c r="DE174" s="51" t="str">
        <f>IF('Cevap Anahtarı'!DB$3=cevaplar2!DP176,"D",IF(cevaplar2!DP176="","B","Y"))</f>
        <v>D</v>
      </c>
      <c r="DF174" s="51" t="str">
        <f>IF('Cevap Anahtarı'!DC$3=cevaplar2!DQ176,"D",IF(cevaplar2!DQ176="","B","Y"))</f>
        <v>D</v>
      </c>
      <c r="DG174" s="51" t="str">
        <f>IF('Cevap Anahtarı'!DD$3=cevaplar2!DR176,"D",IF(cevaplar2!DR176="","B","Y"))</f>
        <v>D</v>
      </c>
      <c r="DH174" s="51" t="str">
        <f>IF('Cevap Anahtarı'!DE$3=cevaplar2!DS176,"D",IF(cevaplar2!DS176="","B","Y"))</f>
        <v>D</v>
      </c>
      <c r="DI174" s="51" t="str">
        <f>IF('Cevap Anahtarı'!DF$3=cevaplar2!DT176,"D",IF(cevaplar2!DT176="","B","Y"))</f>
        <v>D</v>
      </c>
      <c r="DJ174" s="51" t="str">
        <f>IF('Cevap Anahtarı'!DG$3=cevaplar2!DU176,"D",IF(cevaplar2!DU176="","B","Y"))</f>
        <v>D</v>
      </c>
      <c r="DK174" s="51" t="str">
        <f>IF('Cevap Anahtarı'!DH$3=cevaplar2!DV176,"D",IF(cevaplar2!DV176="","B","Y"))</f>
        <v>D</v>
      </c>
      <c r="DL174" s="51" t="str">
        <f>IF('Cevap Anahtarı'!DI$3=cevaplar2!DW176,"D",IF(cevaplar2!DW176="","B","Y"))</f>
        <v>D</v>
      </c>
      <c r="DM174" s="51" t="str">
        <f>IF('Cevap Anahtarı'!DJ$3=cevaplar2!DX176,"D",IF(cevaplar2!DX176="","B","Y"))</f>
        <v>D</v>
      </c>
      <c r="DN174" s="51" t="str">
        <f>IF('Cevap Anahtarı'!DK$3=cevaplar2!DY176,"D",IF(cevaplar2!DY176="","B","Y"))</f>
        <v>Y</v>
      </c>
      <c r="DO174" s="51" t="str">
        <f>IF('Cevap Anahtarı'!DL$3=cevaplar2!DZ176,"D",IF(cevaplar2!DZ176="","B","Y"))</f>
        <v>D</v>
      </c>
      <c r="DP174" s="51" t="str">
        <f>IF('Cevap Anahtarı'!DM$3=cevaplar2!EA176,"D",IF(cevaplar2!EA176="","B","Y"))</f>
        <v>D</v>
      </c>
      <c r="DQ174" s="51" t="str">
        <f>IF('Cevap Anahtarı'!DN$3=cevaplar2!EB176,"D",IF(cevaplar2!EB176="","B","Y"))</f>
        <v>D</v>
      </c>
      <c r="DR174" s="51" t="str">
        <f>IF('Cevap Anahtarı'!DO$3=cevaplar2!EC176,"D",IF(cevaplar2!EC176="","B","Y"))</f>
        <v>D</v>
      </c>
      <c r="DS174" s="51" t="str">
        <f>IF('Cevap Anahtarı'!DP$3=cevaplar2!ED176,"D",IF(cevaplar2!ED176="","B","Y"))</f>
        <v>D</v>
      </c>
      <c r="DT174" s="51" t="str">
        <f>IF('Cevap Anahtarı'!DQ$3=cevaplar2!EE176,"D",IF(cevaplar2!EE176="","B","Y"))</f>
        <v>D</v>
      </c>
      <c r="DV174" s="104">
        <f t="shared" si="12"/>
        <v>95</v>
      </c>
      <c r="DW174" s="104">
        <f t="shared" si="13"/>
        <v>45</v>
      </c>
      <c r="DX174" s="104">
        <f t="shared" si="14"/>
        <v>70</v>
      </c>
      <c r="DY174" s="104">
        <f t="shared" si="15"/>
        <v>90</v>
      </c>
      <c r="DZ174" s="104">
        <f t="shared" si="16"/>
        <v>75</v>
      </c>
      <c r="EA174" s="104">
        <f t="shared" si="17"/>
        <v>95</v>
      </c>
    </row>
    <row r="175" spans="1:131" ht="18.75" customHeight="1" x14ac:dyDescent="0.2">
      <c r="A175" s="52">
        <v>173</v>
      </c>
      <c r="B175" s="53" t="str">
        <f>cevaplar!B177</f>
        <v>KAMAN ORTAOKULU</v>
      </c>
      <c r="C175" s="52" t="str">
        <f>cevaplar!C177</f>
        <v>8/D</v>
      </c>
      <c r="D175" s="53" t="str">
        <f>cevaplar!E177</f>
        <v>GÜLSUDE ARSLAN</v>
      </c>
      <c r="E175" s="3" t="str">
        <f>IF('Cevap Anahtarı'!B$3=cevaplar2!K177,"D",IF(cevaplar2!K177="","B","Y"))</f>
        <v>D</v>
      </c>
      <c r="F175" s="3" t="str">
        <f>IF('Cevap Anahtarı'!C$3=cevaplar2!L177,"D",IF(cevaplar2!L177="","B","Y"))</f>
        <v>D</v>
      </c>
      <c r="G175" s="3" t="str">
        <f>IF('Cevap Anahtarı'!D$3=cevaplar2!M177,"D",IF(cevaplar2!M177="","B","Y"))</f>
        <v>Y</v>
      </c>
      <c r="H175" s="3" t="str">
        <f>IF('Cevap Anahtarı'!E$3=cevaplar2!N177,"D",IF(cevaplar2!N177="","B","Y"))</f>
        <v>D</v>
      </c>
      <c r="I175" s="3" t="str">
        <f>IF('Cevap Anahtarı'!F$3=cevaplar2!O177,"D",IF(cevaplar2!O177="","B","Y"))</f>
        <v>D</v>
      </c>
      <c r="J175" s="3" t="str">
        <f>IF('Cevap Anahtarı'!G$3=cevaplar2!P177,"D",IF(cevaplar2!P177="","B","Y"))</f>
        <v>Y</v>
      </c>
      <c r="K175" s="3" t="str">
        <f>IF('Cevap Anahtarı'!H$3=cevaplar2!Q177,"D",IF(cevaplar2!Q177="","B","Y"))</f>
        <v>D</v>
      </c>
      <c r="L175" s="3" t="str">
        <f>IF('Cevap Anahtarı'!I$3=cevaplar2!R177,"D",IF(cevaplar2!R177="","B","Y"))</f>
        <v>D</v>
      </c>
      <c r="M175" s="3" t="str">
        <f>IF('Cevap Anahtarı'!J$3=cevaplar2!S177,"D",IF(cevaplar2!S177="","B","Y"))</f>
        <v>D</v>
      </c>
      <c r="N175" s="3" t="str">
        <f>IF('Cevap Anahtarı'!K$3=cevaplar2!T177,"D",IF(cevaplar2!T177="","B","Y"))</f>
        <v>D</v>
      </c>
      <c r="O175" s="3" t="str">
        <f>IF('Cevap Anahtarı'!L$3=cevaplar2!U177,"D",IF(cevaplar2!U177="","B","Y"))</f>
        <v>D</v>
      </c>
      <c r="P175" s="3" t="str">
        <f>IF('Cevap Anahtarı'!M$3=cevaplar2!V177,"D",IF(cevaplar2!V177="","B","Y"))</f>
        <v>D</v>
      </c>
      <c r="Q175" s="3" t="str">
        <f>IF('Cevap Anahtarı'!N$3=cevaplar2!W177,"D",IF(cevaplar2!W177="","B","Y"))</f>
        <v>D</v>
      </c>
      <c r="R175" s="3" t="str">
        <f>IF('Cevap Anahtarı'!O$3=cevaplar2!X177,"D",IF(cevaplar2!X177="","B","Y"))</f>
        <v>D</v>
      </c>
      <c r="S175" s="3" t="str">
        <f>IF('Cevap Anahtarı'!P$3=cevaplar2!Y177,"D",IF(cevaplar2!Y177="","B","Y"))</f>
        <v>D</v>
      </c>
      <c r="T175" s="3" t="str">
        <f>IF('Cevap Anahtarı'!Q$3=cevaplar2!Z177,"D",IF(cevaplar2!Z177="","B","Y"))</f>
        <v>D</v>
      </c>
      <c r="U175" s="3" t="str">
        <f>IF('Cevap Anahtarı'!R$3=cevaplar2!AA177,"D",IF(cevaplar2!AA177="","B","Y"))</f>
        <v>D</v>
      </c>
      <c r="V175" s="3" t="str">
        <f>IF('Cevap Anahtarı'!S$3=cevaplar2!AB177,"D",IF(cevaplar2!AB177="","B","Y"))</f>
        <v>D</v>
      </c>
      <c r="W175" s="3" t="str">
        <f>IF('Cevap Anahtarı'!T$3=cevaplar2!AC177,"D",IF(cevaplar2!AC177="","B","Y"))</f>
        <v>D</v>
      </c>
      <c r="X175" s="3" t="str">
        <f>IF('Cevap Anahtarı'!U$3=cevaplar2!AD177,"D",IF(cevaplar2!AD177="","B","Y"))</f>
        <v>D</v>
      </c>
      <c r="Y175" s="43" t="str">
        <f>IF('Cevap Anahtarı'!V$3=cevaplar2!AF177,"D",IF(cevaplar2!AF177="","B","Y"))</f>
        <v>D</v>
      </c>
      <c r="Z175" s="43" t="str">
        <f>IF('Cevap Anahtarı'!W$3=cevaplar2!AG177,"D",IF(cevaplar2!AG177="","B","Y"))</f>
        <v>D</v>
      </c>
      <c r="AA175" s="43" t="str">
        <f>IF('Cevap Anahtarı'!X$3=cevaplar2!AH177,"D",IF(cevaplar2!AH177="","B","Y"))</f>
        <v>D</v>
      </c>
      <c r="AB175" s="43" t="str">
        <f>IF('Cevap Anahtarı'!Y$3=cevaplar2!AI177,"D",IF(cevaplar2!AI177="","B","Y"))</f>
        <v>D</v>
      </c>
      <c r="AC175" s="43" t="str">
        <f>IF('Cevap Anahtarı'!Z$3=cevaplar2!AJ177,"D",IF(cevaplar2!AJ177="","B","Y"))</f>
        <v>D</v>
      </c>
      <c r="AD175" s="43" t="str">
        <f>IF('Cevap Anahtarı'!AA$3=cevaplar2!AK177,"D",IF(cevaplar2!AK177="","B","Y"))</f>
        <v>D</v>
      </c>
      <c r="AE175" s="43" t="str">
        <f>IF('Cevap Anahtarı'!AB$3=cevaplar2!AL177,"D",IF(cevaplar2!AL177="","B","Y"))</f>
        <v>D</v>
      </c>
      <c r="AF175" s="43" t="str">
        <f>IF('Cevap Anahtarı'!AC$3=cevaplar2!AM177,"D",IF(cevaplar2!AM177="","B","Y"))</f>
        <v>D</v>
      </c>
      <c r="AG175" s="43" t="str">
        <f>IF('Cevap Anahtarı'!AD$3=cevaplar2!AN177,"D",IF(cevaplar2!AN177="","B","Y"))</f>
        <v>D</v>
      </c>
      <c r="AH175" s="43" t="str">
        <f>IF('Cevap Anahtarı'!AE$3=cevaplar2!AO177,"D",IF(cevaplar2!AO177="","B","Y"))</f>
        <v>D</v>
      </c>
      <c r="AI175" s="43" t="str">
        <f>IF('Cevap Anahtarı'!AF$3=cevaplar2!AP177,"D",IF(cevaplar2!AP177="","B","Y"))</f>
        <v>D</v>
      </c>
      <c r="AJ175" s="43" t="str">
        <f>IF('Cevap Anahtarı'!AG$3=cevaplar2!AQ177,"D",IF(cevaplar2!AQ177="","B","Y"))</f>
        <v>D</v>
      </c>
      <c r="AK175" s="43" t="str">
        <f>IF('Cevap Anahtarı'!AH$3=cevaplar2!AR177,"D",IF(cevaplar2!AR177="","B","Y"))</f>
        <v>D</v>
      </c>
      <c r="AL175" s="43" t="str">
        <f>IF('Cevap Anahtarı'!AI$3=cevaplar2!AS177,"D",IF(cevaplar2!AS177="","B","Y"))</f>
        <v>D</v>
      </c>
      <c r="AM175" s="43" t="str">
        <f>IF('Cevap Anahtarı'!AJ$3=cevaplar2!AT177,"D",IF(cevaplar2!AT177="","B","Y"))</f>
        <v>D</v>
      </c>
      <c r="AN175" s="43" t="str">
        <f>IF('Cevap Anahtarı'!AK$3=cevaplar2!AU177,"D",IF(cevaplar2!AU177="","B","Y"))</f>
        <v>D</v>
      </c>
      <c r="AO175" s="43" t="str">
        <f>IF('Cevap Anahtarı'!AL$3=cevaplar2!AV177,"D",IF(cevaplar2!AV177="","B","Y"))</f>
        <v>D</v>
      </c>
      <c r="AP175" s="43" t="str">
        <f>IF('Cevap Anahtarı'!AM$3=cevaplar2!AW177,"D",IF(cevaplar2!AW177="","B","Y"))</f>
        <v>D</v>
      </c>
      <c r="AQ175" s="43" t="str">
        <f>IF('Cevap Anahtarı'!AN$3=cevaplar2!AX177,"D",IF(cevaplar2!AX177="","B","Y"))</f>
        <v>D</v>
      </c>
      <c r="AR175" s="43" t="str">
        <f>IF('Cevap Anahtarı'!AO$3=cevaplar2!AY177,"D",IF(cevaplar2!AY177="","B","Y"))</f>
        <v>D</v>
      </c>
      <c r="AS175" s="45" t="str">
        <f>IF('Cevap Anahtarı'!AP$3=cevaplar2!BA177,"D",IF(cevaplar2!BA177="","B","Y"))</f>
        <v>D</v>
      </c>
      <c r="AT175" s="45" t="str">
        <f>IF('Cevap Anahtarı'!AQ$3=cevaplar2!BB177,"D",IF(cevaplar2!BB177="","B","Y"))</f>
        <v>D</v>
      </c>
      <c r="AU175" s="45" t="str">
        <f>IF('Cevap Anahtarı'!AR$3=cevaplar2!BC177,"D",IF(cevaplar2!BC177="","B","Y"))</f>
        <v>D</v>
      </c>
      <c r="AV175" s="45" t="str">
        <f>IF('Cevap Anahtarı'!AS$3=cevaplar2!BD177,"D",IF(cevaplar2!BD177="","B","Y"))</f>
        <v>D</v>
      </c>
      <c r="AW175" s="45" t="str">
        <f>IF('Cevap Anahtarı'!AT$3=cevaplar2!BE177,"D",IF(cevaplar2!BE177="","B","Y"))</f>
        <v>D</v>
      </c>
      <c r="AX175" s="45" t="str">
        <f>IF('Cevap Anahtarı'!AU$3=cevaplar2!BF177,"D",IF(cevaplar2!BF177="","B","Y"))</f>
        <v>D</v>
      </c>
      <c r="AY175" s="45" t="str">
        <f>IF('Cevap Anahtarı'!AV$3=cevaplar2!BG177,"D",IF(cevaplar2!BG177="","B","Y"))</f>
        <v>D</v>
      </c>
      <c r="AZ175" s="45" t="str">
        <f>IF('Cevap Anahtarı'!AW$3=cevaplar2!BH177,"D",IF(cevaplar2!BH177="","B","Y"))</f>
        <v>D</v>
      </c>
      <c r="BA175" s="45" t="str">
        <f>IF('Cevap Anahtarı'!AX$3=cevaplar2!BI177,"D",IF(cevaplar2!BI177="","B","Y"))</f>
        <v>D</v>
      </c>
      <c r="BB175" s="45" t="str">
        <f>IF('Cevap Anahtarı'!AY$3=cevaplar2!BJ177,"D",IF(cevaplar2!BJ177="","B","Y"))</f>
        <v>D</v>
      </c>
      <c r="BC175" s="45" t="str">
        <f>IF('Cevap Anahtarı'!AZ$3=cevaplar2!BK177,"D",IF(cevaplar2!BK177="","B","Y"))</f>
        <v>D</v>
      </c>
      <c r="BD175" s="45" t="str">
        <f>IF('Cevap Anahtarı'!BA$3=cevaplar2!BL177,"D",IF(cevaplar2!BL177="","B","Y"))</f>
        <v>D</v>
      </c>
      <c r="BE175" s="45" t="str">
        <f>IF('Cevap Anahtarı'!BB$3=cevaplar2!BM177,"D",IF(cevaplar2!BM177="","B","Y"))</f>
        <v>D</v>
      </c>
      <c r="BF175" s="45" t="str">
        <f>IF('Cevap Anahtarı'!BC$3=cevaplar2!BN177,"D",IF(cevaplar2!BN177="","B","Y"))</f>
        <v>D</v>
      </c>
      <c r="BG175" s="45" t="str">
        <f>IF('Cevap Anahtarı'!BD$3=cevaplar2!BO177,"D",IF(cevaplar2!BO177="","B","Y"))</f>
        <v>D</v>
      </c>
      <c r="BH175" s="45" t="str">
        <f>IF('Cevap Anahtarı'!BE$3=cevaplar2!BP177,"D",IF(cevaplar2!BP177="","B","Y"))</f>
        <v>D</v>
      </c>
      <c r="BI175" s="45" t="str">
        <f>IF('Cevap Anahtarı'!BF$3=cevaplar2!BQ177,"D",IF(cevaplar2!BQ177="","B","Y"))</f>
        <v>D</v>
      </c>
      <c r="BJ175" s="45" t="str">
        <f>IF('Cevap Anahtarı'!BG$3=cevaplar2!BR177,"D",IF(cevaplar2!BR177="","B","Y"))</f>
        <v>D</v>
      </c>
      <c r="BK175" s="45" t="str">
        <f>IF('Cevap Anahtarı'!BH$3=cevaplar2!BS177,"D",IF(cevaplar2!BS177="","B","Y"))</f>
        <v>D</v>
      </c>
      <c r="BL175" s="45" t="str">
        <f>IF('Cevap Anahtarı'!BI$3=cevaplar2!BT177,"D",IF(cevaplar2!BT177="","B","Y"))</f>
        <v>D</v>
      </c>
      <c r="BM175" s="47" t="str">
        <f>IF('Cevap Anahtarı'!BJ$3=cevaplar2!BV177,"D",IF(cevaplar2!BV177="","B","Y"))</f>
        <v>Y</v>
      </c>
      <c r="BN175" s="47" t="str">
        <f>IF('Cevap Anahtarı'!BK$3=cevaplar2!BW177,"D",IF(cevaplar2!BW177="","B","Y"))</f>
        <v>D</v>
      </c>
      <c r="BO175" s="47" t="str">
        <f>IF('Cevap Anahtarı'!BL$3=cevaplar2!BX177,"D",IF(cevaplar2!BX177="","B","Y"))</f>
        <v>D</v>
      </c>
      <c r="BP175" s="47" t="str">
        <f>IF('Cevap Anahtarı'!BM$3=cevaplar2!BY177,"D",IF(cevaplar2!BY177="","B","Y"))</f>
        <v>D</v>
      </c>
      <c r="BQ175" s="47" t="str">
        <f>IF('Cevap Anahtarı'!BN$3=cevaplar2!BZ177,"D",IF(cevaplar2!BZ177="","B","Y"))</f>
        <v>D</v>
      </c>
      <c r="BR175" s="47" t="str">
        <f>IF('Cevap Anahtarı'!BO$3=cevaplar2!CA177,"D",IF(cevaplar2!CA177="","B","Y"))</f>
        <v>D</v>
      </c>
      <c r="BS175" s="47" t="str">
        <f>IF('Cevap Anahtarı'!BP$3=cevaplar2!CB177,"D",IF(cevaplar2!CB177="","B","Y"))</f>
        <v>D</v>
      </c>
      <c r="BT175" s="47" t="str">
        <f>IF('Cevap Anahtarı'!BQ$3=cevaplar2!CC177,"D",IF(cevaplar2!CC177="","B","Y"))</f>
        <v>D</v>
      </c>
      <c r="BU175" s="47" t="str">
        <f>IF('Cevap Anahtarı'!BR$3=cevaplar2!CD177,"D",IF(cevaplar2!CD177="","B","Y"))</f>
        <v>D</v>
      </c>
      <c r="BV175" s="47" t="str">
        <f>IF('Cevap Anahtarı'!BS$3=cevaplar2!CE177,"D",IF(cevaplar2!CE177="","B","Y"))</f>
        <v>D</v>
      </c>
      <c r="BW175" s="47" t="str">
        <f>IF('Cevap Anahtarı'!BT$3=cevaplar2!CF177,"D",IF(cevaplar2!CF177="","B","Y"))</f>
        <v>D</v>
      </c>
      <c r="BX175" s="47" t="str">
        <f>IF('Cevap Anahtarı'!BU$3=cevaplar2!CG177,"D",IF(cevaplar2!CG177="","B","Y"))</f>
        <v>D</v>
      </c>
      <c r="BY175" s="47" t="str">
        <f>IF('Cevap Anahtarı'!BV$3=cevaplar2!CH177,"D",IF(cevaplar2!CH177="","B","Y"))</f>
        <v>D</v>
      </c>
      <c r="BZ175" s="47" t="str">
        <f>IF('Cevap Anahtarı'!BW$3=cevaplar2!CI177,"D",IF(cevaplar2!CI177="","B","Y"))</f>
        <v>D</v>
      </c>
      <c r="CA175" s="47" t="str">
        <f>IF('Cevap Anahtarı'!BX$3=cevaplar2!CJ177,"D",IF(cevaplar2!CJ177="","B","Y"))</f>
        <v>D</v>
      </c>
      <c r="CB175" s="47" t="str">
        <f>IF('Cevap Anahtarı'!BY$3=cevaplar2!CK177,"D",IF(cevaplar2!CK177="","B","Y"))</f>
        <v>D</v>
      </c>
      <c r="CC175" s="47" t="str">
        <f>IF('Cevap Anahtarı'!BZ$3=cevaplar2!CL177,"D",IF(cevaplar2!CL177="","B","Y"))</f>
        <v>D</v>
      </c>
      <c r="CD175" s="47" t="str">
        <f>IF('Cevap Anahtarı'!CA$3=cevaplar2!CM177,"D",IF(cevaplar2!CM177="","B","Y"))</f>
        <v>D</v>
      </c>
      <c r="CE175" s="47" t="str">
        <f>IF('Cevap Anahtarı'!CB$3=cevaplar2!CN177,"D",IF(cevaplar2!CN177="","B","Y"))</f>
        <v>D</v>
      </c>
      <c r="CF175" s="47" t="str">
        <f>IF('Cevap Anahtarı'!CC$3=cevaplar2!CO177,"D",IF(cevaplar2!CO177="","B","Y"))</f>
        <v>D</v>
      </c>
      <c r="CG175" s="2" t="str">
        <f>IF('Cevap Anahtarı'!CD$3=cevaplar2!CQ177,"D",IF(cevaplar2!CQ177="","B","Y"))</f>
        <v>D</v>
      </c>
      <c r="CH175" s="2" t="str">
        <f>IF('Cevap Anahtarı'!CE$3=cevaplar2!CR177,"D",IF(cevaplar2!CR177="","B","Y"))</f>
        <v>D</v>
      </c>
      <c r="CI175" s="2" t="str">
        <f>IF('Cevap Anahtarı'!CF$3=cevaplar2!CS177,"D",IF(cevaplar2!CS177="","B","Y"))</f>
        <v>D</v>
      </c>
      <c r="CJ175" s="2" t="str">
        <f>IF('Cevap Anahtarı'!CG$3=cevaplar2!CT177,"D",IF(cevaplar2!CT177="","B","Y"))</f>
        <v>D</v>
      </c>
      <c r="CK175" s="2" t="str">
        <f>IF('Cevap Anahtarı'!CH$3=cevaplar2!CU177,"D",IF(cevaplar2!CU177="","B","Y"))</f>
        <v>D</v>
      </c>
      <c r="CL175" s="2" t="str">
        <f>IF('Cevap Anahtarı'!CI$3=cevaplar2!CV177,"D",IF(cevaplar2!CV177="","B","Y"))</f>
        <v>D</v>
      </c>
      <c r="CM175" s="2" t="str">
        <f>IF('Cevap Anahtarı'!CJ$3=cevaplar2!CW177,"D",IF(cevaplar2!CW177="","B","Y"))</f>
        <v>D</v>
      </c>
      <c r="CN175" s="2" t="str">
        <f>IF('Cevap Anahtarı'!CK$3=cevaplar2!CX177,"D",IF(cevaplar2!CX177="","B","Y"))</f>
        <v>D</v>
      </c>
      <c r="CO175" s="2" t="str">
        <f>IF('Cevap Anahtarı'!CL$3=cevaplar2!CY177,"D",IF(cevaplar2!CY177="","B","Y"))</f>
        <v>D</v>
      </c>
      <c r="CP175" s="2" t="str">
        <f>IF('Cevap Anahtarı'!CM$3=cevaplar2!CZ177,"D",IF(cevaplar2!CZ177="","B","Y"))</f>
        <v>D</v>
      </c>
      <c r="CQ175" s="2" t="str">
        <f>IF('Cevap Anahtarı'!CN$3=cevaplar2!DA177,"D",IF(cevaplar2!DA177="","B","Y"))</f>
        <v>D</v>
      </c>
      <c r="CR175" s="2" t="str">
        <f>IF('Cevap Anahtarı'!CO$3=cevaplar2!DB177,"D",IF(cevaplar2!DB177="","B","Y"))</f>
        <v>D</v>
      </c>
      <c r="CS175" s="2" t="str">
        <f>IF('Cevap Anahtarı'!CP$3=cevaplar2!DC177,"D",IF(cevaplar2!DC177="","B","Y"))</f>
        <v>D</v>
      </c>
      <c r="CT175" s="2" t="str">
        <f>IF('Cevap Anahtarı'!CQ$3=cevaplar2!DD177,"D",IF(cevaplar2!DD177="","B","Y"))</f>
        <v>D</v>
      </c>
      <c r="CU175" s="2" t="str">
        <f>IF('Cevap Anahtarı'!CR$3=cevaplar2!DE177,"D",IF(cevaplar2!DE177="","B","Y"))</f>
        <v>D</v>
      </c>
      <c r="CV175" s="2" t="str">
        <f>IF('Cevap Anahtarı'!CS$3=cevaplar2!DF177,"D",IF(cevaplar2!DF177="","B","Y"))</f>
        <v>D</v>
      </c>
      <c r="CW175" s="2" t="str">
        <f>IF('Cevap Anahtarı'!CT$3=cevaplar2!DG177,"D",IF(cevaplar2!DG177="","B","Y"))</f>
        <v>D</v>
      </c>
      <c r="CX175" s="2" t="str">
        <f>IF('Cevap Anahtarı'!CU$3=cevaplar2!DH177,"D",IF(cevaplar2!DH177="","B","Y"))</f>
        <v>D</v>
      </c>
      <c r="CY175" s="2" t="str">
        <f>IF('Cevap Anahtarı'!CV$3=cevaplar2!DI177,"D",IF(cevaplar2!DI177="","B","Y"))</f>
        <v>D</v>
      </c>
      <c r="CZ175" s="2" t="str">
        <f>IF('Cevap Anahtarı'!CW$3=cevaplar2!DJ177,"D",IF(cevaplar2!DJ177="","B","Y"))</f>
        <v>D</v>
      </c>
      <c r="DA175" s="51" t="str">
        <f>IF('Cevap Anahtarı'!CX$3=cevaplar2!DL177,"D",IF(cevaplar2!DL177="","B","Y"))</f>
        <v>D</v>
      </c>
      <c r="DB175" s="51" t="str">
        <f>IF('Cevap Anahtarı'!CY$3=cevaplar2!DM177,"D",IF(cevaplar2!DM177="","B","Y"))</f>
        <v>D</v>
      </c>
      <c r="DC175" s="51" t="str">
        <f>IF('Cevap Anahtarı'!CZ$3=cevaplar2!DN177,"D",IF(cevaplar2!DN177="","B","Y"))</f>
        <v>D</v>
      </c>
      <c r="DD175" s="51" t="str">
        <f>IF('Cevap Anahtarı'!DA$3=cevaplar2!DO177,"D",IF(cevaplar2!DO177="","B","Y"))</f>
        <v>D</v>
      </c>
      <c r="DE175" s="51" t="str">
        <f>IF('Cevap Anahtarı'!DB$3=cevaplar2!DP177,"D",IF(cevaplar2!DP177="","B","Y"))</f>
        <v>D</v>
      </c>
      <c r="DF175" s="51" t="str">
        <f>IF('Cevap Anahtarı'!DC$3=cevaplar2!DQ177,"D",IF(cevaplar2!DQ177="","B","Y"))</f>
        <v>D</v>
      </c>
      <c r="DG175" s="51" t="str">
        <f>IF('Cevap Anahtarı'!DD$3=cevaplar2!DR177,"D",IF(cevaplar2!DR177="","B","Y"))</f>
        <v>D</v>
      </c>
      <c r="DH175" s="51" t="str">
        <f>IF('Cevap Anahtarı'!DE$3=cevaplar2!DS177,"D",IF(cevaplar2!DS177="","B","Y"))</f>
        <v>D</v>
      </c>
      <c r="DI175" s="51" t="str">
        <f>IF('Cevap Anahtarı'!DF$3=cevaplar2!DT177,"D",IF(cevaplar2!DT177="","B","Y"))</f>
        <v>D</v>
      </c>
      <c r="DJ175" s="51" t="str">
        <f>IF('Cevap Anahtarı'!DG$3=cevaplar2!DU177,"D",IF(cevaplar2!DU177="","B","Y"))</f>
        <v>D</v>
      </c>
      <c r="DK175" s="51" t="str">
        <f>IF('Cevap Anahtarı'!DH$3=cevaplar2!DV177,"D",IF(cevaplar2!DV177="","B","Y"))</f>
        <v>D</v>
      </c>
      <c r="DL175" s="51" t="str">
        <f>IF('Cevap Anahtarı'!DI$3=cevaplar2!DW177,"D",IF(cevaplar2!DW177="","B","Y"))</f>
        <v>D</v>
      </c>
      <c r="DM175" s="51" t="str">
        <f>IF('Cevap Anahtarı'!DJ$3=cevaplar2!DX177,"D",IF(cevaplar2!DX177="","B","Y"))</f>
        <v>D</v>
      </c>
      <c r="DN175" s="51" t="str">
        <f>IF('Cevap Anahtarı'!DK$3=cevaplar2!DY177,"D",IF(cevaplar2!DY177="","B","Y"))</f>
        <v>D</v>
      </c>
      <c r="DO175" s="51" t="str">
        <f>IF('Cevap Anahtarı'!DL$3=cevaplar2!DZ177,"D",IF(cevaplar2!DZ177="","B","Y"))</f>
        <v>D</v>
      </c>
      <c r="DP175" s="51" t="str">
        <f>IF('Cevap Anahtarı'!DM$3=cevaplar2!EA177,"D",IF(cevaplar2!EA177="","B","Y"))</f>
        <v>D</v>
      </c>
      <c r="DQ175" s="51" t="str">
        <f>IF('Cevap Anahtarı'!DN$3=cevaplar2!EB177,"D",IF(cevaplar2!EB177="","B","Y"))</f>
        <v>D</v>
      </c>
      <c r="DR175" s="51" t="str">
        <f>IF('Cevap Anahtarı'!DO$3=cevaplar2!EC177,"D",IF(cevaplar2!EC177="","B","Y"))</f>
        <v>D</v>
      </c>
      <c r="DS175" s="51" t="str">
        <f>IF('Cevap Anahtarı'!DP$3=cevaplar2!ED177,"D",IF(cevaplar2!ED177="","B","Y"))</f>
        <v>D</v>
      </c>
      <c r="DT175" s="51" t="str">
        <f>IF('Cevap Anahtarı'!DQ$3=cevaplar2!EE177,"D",IF(cevaplar2!EE177="","B","Y"))</f>
        <v>D</v>
      </c>
      <c r="DV175" s="104">
        <f t="shared" si="12"/>
        <v>90</v>
      </c>
      <c r="DW175" s="104">
        <f t="shared" si="13"/>
        <v>100</v>
      </c>
      <c r="DX175" s="104">
        <f t="shared" si="14"/>
        <v>100</v>
      </c>
      <c r="DY175" s="104">
        <f t="shared" si="15"/>
        <v>95</v>
      </c>
      <c r="DZ175" s="104">
        <f t="shared" si="16"/>
        <v>100</v>
      </c>
      <c r="EA175" s="104">
        <f t="shared" si="17"/>
        <v>100</v>
      </c>
    </row>
    <row r="176" spans="1:131" ht="18.75" customHeight="1" x14ac:dyDescent="0.2">
      <c r="A176" s="52">
        <v>174</v>
      </c>
      <c r="B176" s="53" t="str">
        <f>cevaplar!B178</f>
        <v>KAMAN ORTAOKULU</v>
      </c>
      <c r="C176" s="52" t="str">
        <f>cevaplar!C178</f>
        <v>8/D</v>
      </c>
      <c r="D176" s="53" t="str">
        <f>cevaplar!E178</f>
        <v>BERK CAN GÖK</v>
      </c>
      <c r="E176" s="3" t="str">
        <f>IF('Cevap Anahtarı'!B$3=cevaplar2!K178,"D",IF(cevaplar2!K178="","B","Y"))</f>
        <v>D</v>
      </c>
      <c r="F176" s="3" t="str">
        <f>IF('Cevap Anahtarı'!C$3=cevaplar2!L178,"D",IF(cevaplar2!L178="","B","Y"))</f>
        <v>Y</v>
      </c>
      <c r="G176" s="3" t="str">
        <f>IF('Cevap Anahtarı'!D$3=cevaplar2!M178,"D",IF(cevaplar2!M178="","B","Y"))</f>
        <v>D</v>
      </c>
      <c r="H176" s="3" t="str">
        <f>IF('Cevap Anahtarı'!E$3=cevaplar2!N178,"D",IF(cevaplar2!N178="","B","Y"))</f>
        <v>D</v>
      </c>
      <c r="I176" s="3" t="str">
        <f>IF('Cevap Anahtarı'!F$3=cevaplar2!O178,"D",IF(cevaplar2!O178="","B","Y"))</f>
        <v>Y</v>
      </c>
      <c r="J176" s="3" t="str">
        <f>IF('Cevap Anahtarı'!G$3=cevaplar2!P178,"D",IF(cevaplar2!P178="","B","Y"))</f>
        <v>D</v>
      </c>
      <c r="K176" s="3" t="str">
        <f>IF('Cevap Anahtarı'!H$3=cevaplar2!Q178,"D",IF(cevaplar2!Q178="","B","Y"))</f>
        <v>Y</v>
      </c>
      <c r="L176" s="3" t="str">
        <f>IF('Cevap Anahtarı'!I$3=cevaplar2!R178,"D",IF(cevaplar2!R178="","B","Y"))</f>
        <v>D</v>
      </c>
      <c r="M176" s="3" t="str">
        <f>IF('Cevap Anahtarı'!J$3=cevaplar2!S178,"D",IF(cevaplar2!S178="","B","Y"))</f>
        <v>D</v>
      </c>
      <c r="N176" s="3" t="str">
        <f>IF('Cevap Anahtarı'!K$3=cevaplar2!T178,"D",IF(cevaplar2!T178="","B","Y"))</f>
        <v>D</v>
      </c>
      <c r="O176" s="3" t="str">
        <f>IF('Cevap Anahtarı'!L$3=cevaplar2!U178,"D",IF(cevaplar2!U178="","B","Y"))</f>
        <v>Y</v>
      </c>
      <c r="P176" s="3" t="str">
        <f>IF('Cevap Anahtarı'!M$3=cevaplar2!V178,"D",IF(cevaplar2!V178="","B","Y"))</f>
        <v>D</v>
      </c>
      <c r="Q176" s="3" t="str">
        <f>IF('Cevap Anahtarı'!N$3=cevaplar2!W178,"D",IF(cevaplar2!W178="","B","Y"))</f>
        <v>D</v>
      </c>
      <c r="R176" s="3" t="str">
        <f>IF('Cevap Anahtarı'!O$3=cevaplar2!X178,"D",IF(cevaplar2!X178="","B","Y"))</f>
        <v>Y</v>
      </c>
      <c r="S176" s="3" t="str">
        <f>IF('Cevap Anahtarı'!P$3=cevaplar2!Y178,"D",IF(cevaplar2!Y178="","B","Y"))</f>
        <v>Y</v>
      </c>
      <c r="T176" s="3" t="str">
        <f>IF('Cevap Anahtarı'!Q$3=cevaplar2!Z178,"D",IF(cevaplar2!Z178="","B","Y"))</f>
        <v>Y</v>
      </c>
      <c r="U176" s="3" t="str">
        <f>IF('Cevap Anahtarı'!R$3=cevaplar2!AA178,"D",IF(cevaplar2!AA178="","B","Y"))</f>
        <v>D</v>
      </c>
      <c r="V176" s="3" t="str">
        <f>IF('Cevap Anahtarı'!S$3=cevaplar2!AB178,"D",IF(cevaplar2!AB178="","B","Y"))</f>
        <v>Y</v>
      </c>
      <c r="W176" s="3" t="str">
        <f>IF('Cevap Anahtarı'!T$3=cevaplar2!AC178,"D",IF(cevaplar2!AC178="","B","Y"))</f>
        <v>D</v>
      </c>
      <c r="X176" s="3" t="str">
        <f>IF('Cevap Anahtarı'!U$3=cevaplar2!AD178,"D",IF(cevaplar2!AD178="","B","Y"))</f>
        <v>D</v>
      </c>
      <c r="Y176" s="43" t="str">
        <f>IF('Cevap Anahtarı'!V$3=cevaplar2!AF178,"D",IF(cevaplar2!AF178="","B","Y"))</f>
        <v>D</v>
      </c>
      <c r="Z176" s="43" t="str">
        <f>IF('Cevap Anahtarı'!W$3=cevaplar2!AG178,"D",IF(cevaplar2!AG178="","B","Y"))</f>
        <v>D</v>
      </c>
      <c r="AA176" s="43" t="str">
        <f>IF('Cevap Anahtarı'!X$3=cevaplar2!AH178,"D",IF(cevaplar2!AH178="","B","Y"))</f>
        <v>Y</v>
      </c>
      <c r="AB176" s="43" t="str">
        <f>IF('Cevap Anahtarı'!Y$3=cevaplar2!AI178,"D",IF(cevaplar2!AI178="","B","Y"))</f>
        <v>Y</v>
      </c>
      <c r="AC176" s="43" t="str">
        <f>IF('Cevap Anahtarı'!Z$3=cevaplar2!AJ178,"D",IF(cevaplar2!AJ178="","B","Y"))</f>
        <v>D</v>
      </c>
      <c r="AD176" s="43" t="str">
        <f>IF('Cevap Anahtarı'!AA$3=cevaplar2!AK178,"D",IF(cevaplar2!AK178="","B","Y"))</f>
        <v>Y</v>
      </c>
      <c r="AE176" s="43" t="str">
        <f>IF('Cevap Anahtarı'!AB$3=cevaplar2!AL178,"D",IF(cevaplar2!AL178="","B","Y"))</f>
        <v>D</v>
      </c>
      <c r="AF176" s="43" t="str">
        <f>IF('Cevap Anahtarı'!AC$3=cevaplar2!AM178,"D",IF(cevaplar2!AM178="","B","Y"))</f>
        <v>Y</v>
      </c>
      <c r="AG176" s="43" t="str">
        <f>IF('Cevap Anahtarı'!AD$3=cevaplar2!AN178,"D",IF(cevaplar2!AN178="","B","Y"))</f>
        <v>Y</v>
      </c>
      <c r="AH176" s="43" t="str">
        <f>IF('Cevap Anahtarı'!AE$3=cevaplar2!AO178,"D",IF(cevaplar2!AO178="","B","Y"))</f>
        <v>Y</v>
      </c>
      <c r="AI176" s="43" t="str">
        <f>IF('Cevap Anahtarı'!AF$3=cevaplar2!AP178,"D",IF(cevaplar2!AP178="","B","Y"))</f>
        <v>D</v>
      </c>
      <c r="AJ176" s="43" t="str">
        <f>IF('Cevap Anahtarı'!AG$3=cevaplar2!AQ178,"D",IF(cevaplar2!AQ178="","B","Y"))</f>
        <v>Y</v>
      </c>
      <c r="AK176" s="43" t="str">
        <f>IF('Cevap Anahtarı'!AH$3=cevaplar2!AR178,"D",IF(cevaplar2!AR178="","B","Y"))</f>
        <v>Y</v>
      </c>
      <c r="AL176" s="43" t="str">
        <f>IF('Cevap Anahtarı'!AI$3=cevaplar2!AS178,"D",IF(cevaplar2!AS178="","B","Y"))</f>
        <v>D</v>
      </c>
      <c r="AM176" s="43" t="str">
        <f>IF('Cevap Anahtarı'!AJ$3=cevaplar2!AT178,"D",IF(cevaplar2!AT178="","B","Y"))</f>
        <v>Y</v>
      </c>
      <c r="AN176" s="43" t="str">
        <f>IF('Cevap Anahtarı'!AK$3=cevaplar2!AU178,"D",IF(cevaplar2!AU178="","B","Y"))</f>
        <v>Y</v>
      </c>
      <c r="AO176" s="43" t="str">
        <f>IF('Cevap Anahtarı'!AL$3=cevaplar2!AV178,"D",IF(cevaplar2!AV178="","B","Y"))</f>
        <v>D</v>
      </c>
      <c r="AP176" s="43" t="str">
        <f>IF('Cevap Anahtarı'!AM$3=cevaplar2!AW178,"D",IF(cevaplar2!AW178="","B","Y"))</f>
        <v>Y</v>
      </c>
      <c r="AQ176" s="43" t="str">
        <f>IF('Cevap Anahtarı'!AN$3=cevaplar2!AX178,"D",IF(cevaplar2!AX178="","B","Y"))</f>
        <v>Y</v>
      </c>
      <c r="AR176" s="43" t="str">
        <f>IF('Cevap Anahtarı'!AO$3=cevaplar2!AY178,"D",IF(cevaplar2!AY178="","B","Y"))</f>
        <v>Y</v>
      </c>
      <c r="AS176" s="45" t="str">
        <f>IF('Cevap Anahtarı'!AP$3=cevaplar2!BA178,"D",IF(cevaplar2!BA178="","B","Y"))</f>
        <v>D</v>
      </c>
      <c r="AT176" s="45" t="str">
        <f>IF('Cevap Anahtarı'!AQ$3=cevaplar2!BB178,"D",IF(cevaplar2!BB178="","B","Y"))</f>
        <v>Y</v>
      </c>
      <c r="AU176" s="45" t="str">
        <f>IF('Cevap Anahtarı'!AR$3=cevaplar2!BC178,"D",IF(cevaplar2!BC178="","B","Y"))</f>
        <v>D</v>
      </c>
      <c r="AV176" s="45" t="str">
        <f>IF('Cevap Anahtarı'!AS$3=cevaplar2!BD178,"D",IF(cevaplar2!BD178="","B","Y"))</f>
        <v>D</v>
      </c>
      <c r="AW176" s="45" t="str">
        <f>IF('Cevap Anahtarı'!AT$3=cevaplar2!BE178,"D",IF(cevaplar2!BE178="","B","Y"))</f>
        <v>D</v>
      </c>
      <c r="AX176" s="45" t="str">
        <f>IF('Cevap Anahtarı'!AU$3=cevaplar2!BF178,"D",IF(cevaplar2!BF178="","B","Y"))</f>
        <v>Y</v>
      </c>
      <c r="AY176" s="45" t="str">
        <f>IF('Cevap Anahtarı'!AV$3=cevaplar2!BG178,"D",IF(cevaplar2!BG178="","B","Y"))</f>
        <v>Y</v>
      </c>
      <c r="AZ176" s="45" t="str">
        <f>IF('Cevap Anahtarı'!AW$3=cevaplar2!BH178,"D",IF(cevaplar2!BH178="","B","Y"))</f>
        <v>D</v>
      </c>
      <c r="BA176" s="45" t="str">
        <f>IF('Cevap Anahtarı'!AX$3=cevaplar2!BI178,"D",IF(cevaplar2!BI178="","B","Y"))</f>
        <v>D</v>
      </c>
      <c r="BB176" s="45" t="str">
        <f>IF('Cevap Anahtarı'!AY$3=cevaplar2!BJ178,"D",IF(cevaplar2!BJ178="","B","Y"))</f>
        <v>Y</v>
      </c>
      <c r="BC176" s="45" t="str">
        <f>IF('Cevap Anahtarı'!AZ$3=cevaplar2!BK178,"D",IF(cevaplar2!BK178="","B","Y"))</f>
        <v>Y</v>
      </c>
      <c r="BD176" s="45" t="str">
        <f>IF('Cevap Anahtarı'!BA$3=cevaplar2!BL178,"D",IF(cevaplar2!BL178="","B","Y"))</f>
        <v>Y</v>
      </c>
      <c r="BE176" s="45" t="str">
        <f>IF('Cevap Anahtarı'!BB$3=cevaplar2!BM178,"D",IF(cevaplar2!BM178="","B","Y"))</f>
        <v>Y</v>
      </c>
      <c r="BF176" s="45" t="str">
        <f>IF('Cevap Anahtarı'!BC$3=cevaplar2!BN178,"D",IF(cevaplar2!BN178="","B","Y"))</f>
        <v>Y</v>
      </c>
      <c r="BG176" s="45" t="str">
        <f>IF('Cevap Anahtarı'!BD$3=cevaplar2!BO178,"D",IF(cevaplar2!BO178="","B","Y"))</f>
        <v>D</v>
      </c>
      <c r="BH176" s="45" t="str">
        <f>IF('Cevap Anahtarı'!BE$3=cevaplar2!BP178,"D",IF(cevaplar2!BP178="","B","Y"))</f>
        <v>D</v>
      </c>
      <c r="BI176" s="45" t="str">
        <f>IF('Cevap Anahtarı'!BF$3=cevaplar2!BQ178,"D",IF(cevaplar2!BQ178="","B","Y"))</f>
        <v>Y</v>
      </c>
      <c r="BJ176" s="45" t="str">
        <f>IF('Cevap Anahtarı'!BG$3=cevaplar2!BR178,"D",IF(cevaplar2!BR178="","B","Y"))</f>
        <v>Y</v>
      </c>
      <c r="BK176" s="45" t="str">
        <f>IF('Cevap Anahtarı'!BH$3=cevaplar2!BS178,"D",IF(cevaplar2!BS178="","B","Y"))</f>
        <v>Y</v>
      </c>
      <c r="BL176" s="45" t="str">
        <f>IF('Cevap Anahtarı'!BI$3=cevaplar2!BT178,"D",IF(cevaplar2!BT178="","B","Y"))</f>
        <v>Y</v>
      </c>
      <c r="BM176" s="47" t="str">
        <f>IF('Cevap Anahtarı'!BJ$3=cevaplar2!BV178,"D",IF(cevaplar2!BV178="","B","Y"))</f>
        <v>Y</v>
      </c>
      <c r="BN176" s="47" t="str">
        <f>IF('Cevap Anahtarı'!BK$3=cevaplar2!BW178,"D",IF(cevaplar2!BW178="","B","Y"))</f>
        <v>D</v>
      </c>
      <c r="BO176" s="47" t="str">
        <f>IF('Cevap Anahtarı'!BL$3=cevaplar2!BX178,"D",IF(cevaplar2!BX178="","B","Y"))</f>
        <v>D</v>
      </c>
      <c r="BP176" s="47" t="str">
        <f>IF('Cevap Anahtarı'!BM$3=cevaplar2!BY178,"D",IF(cevaplar2!BY178="","B","Y"))</f>
        <v>D</v>
      </c>
      <c r="BQ176" s="47" t="str">
        <f>IF('Cevap Anahtarı'!BN$3=cevaplar2!BZ178,"D",IF(cevaplar2!BZ178="","B","Y"))</f>
        <v>D</v>
      </c>
      <c r="BR176" s="47" t="str">
        <f>IF('Cevap Anahtarı'!BO$3=cevaplar2!CA178,"D",IF(cevaplar2!CA178="","B","Y"))</f>
        <v>D</v>
      </c>
      <c r="BS176" s="47" t="str">
        <f>IF('Cevap Anahtarı'!BP$3=cevaplar2!CB178,"D",IF(cevaplar2!CB178="","B","Y"))</f>
        <v>D</v>
      </c>
      <c r="BT176" s="47" t="str">
        <f>IF('Cevap Anahtarı'!BQ$3=cevaplar2!CC178,"D",IF(cevaplar2!CC178="","B","Y"))</f>
        <v>D</v>
      </c>
      <c r="BU176" s="47" t="str">
        <f>IF('Cevap Anahtarı'!BR$3=cevaplar2!CD178,"D",IF(cevaplar2!CD178="","B","Y"))</f>
        <v>Y</v>
      </c>
      <c r="BV176" s="47" t="str">
        <f>IF('Cevap Anahtarı'!BS$3=cevaplar2!CE178,"D",IF(cevaplar2!CE178="","B","Y"))</f>
        <v>D</v>
      </c>
      <c r="BW176" s="47" t="str">
        <f>IF('Cevap Anahtarı'!BT$3=cevaplar2!CF178,"D",IF(cevaplar2!CF178="","B","Y"))</f>
        <v>D</v>
      </c>
      <c r="BX176" s="47" t="str">
        <f>IF('Cevap Anahtarı'!BU$3=cevaplar2!CG178,"D",IF(cevaplar2!CG178="","B","Y"))</f>
        <v>D</v>
      </c>
      <c r="BY176" s="47" t="str">
        <f>IF('Cevap Anahtarı'!BV$3=cevaplar2!CH178,"D",IF(cevaplar2!CH178="","B","Y"))</f>
        <v>Y</v>
      </c>
      <c r="BZ176" s="47" t="str">
        <f>IF('Cevap Anahtarı'!BW$3=cevaplar2!CI178,"D",IF(cevaplar2!CI178="","B","Y"))</f>
        <v>D</v>
      </c>
      <c r="CA176" s="47" t="str">
        <f>IF('Cevap Anahtarı'!BX$3=cevaplar2!CJ178,"D",IF(cevaplar2!CJ178="","B","Y"))</f>
        <v>Y</v>
      </c>
      <c r="CB176" s="47" t="str">
        <f>IF('Cevap Anahtarı'!BY$3=cevaplar2!CK178,"D",IF(cevaplar2!CK178="","B","Y"))</f>
        <v>Y</v>
      </c>
      <c r="CC176" s="47" t="str">
        <f>IF('Cevap Anahtarı'!BZ$3=cevaplar2!CL178,"D",IF(cevaplar2!CL178="","B","Y"))</f>
        <v>Y</v>
      </c>
      <c r="CD176" s="47" t="str">
        <f>IF('Cevap Anahtarı'!CA$3=cevaplar2!CM178,"D",IF(cevaplar2!CM178="","B","Y"))</f>
        <v>Y</v>
      </c>
      <c r="CE176" s="47" t="str">
        <f>IF('Cevap Anahtarı'!CB$3=cevaplar2!CN178,"D",IF(cevaplar2!CN178="","B","Y"))</f>
        <v>Y</v>
      </c>
      <c r="CF176" s="47" t="str">
        <f>IF('Cevap Anahtarı'!CC$3=cevaplar2!CO178,"D",IF(cevaplar2!CO178="","B","Y"))</f>
        <v>D</v>
      </c>
      <c r="CG176" s="2" t="str">
        <f>IF('Cevap Anahtarı'!CD$3=cevaplar2!CQ178,"D",IF(cevaplar2!CQ178="","B","Y"))</f>
        <v>D</v>
      </c>
      <c r="CH176" s="2" t="str">
        <f>IF('Cevap Anahtarı'!CE$3=cevaplar2!CR178,"D",IF(cevaplar2!CR178="","B","Y"))</f>
        <v>Y</v>
      </c>
      <c r="CI176" s="2" t="str">
        <f>IF('Cevap Anahtarı'!CF$3=cevaplar2!CS178,"D",IF(cevaplar2!CS178="","B","Y"))</f>
        <v>D</v>
      </c>
      <c r="CJ176" s="2" t="str">
        <f>IF('Cevap Anahtarı'!CG$3=cevaplar2!CT178,"D",IF(cevaplar2!CT178="","B","Y"))</f>
        <v>D</v>
      </c>
      <c r="CK176" s="2" t="str">
        <f>IF('Cevap Anahtarı'!CH$3=cevaplar2!CU178,"D",IF(cevaplar2!CU178="","B","Y"))</f>
        <v>D</v>
      </c>
      <c r="CL176" s="2" t="str">
        <f>IF('Cevap Anahtarı'!CI$3=cevaplar2!CV178,"D",IF(cevaplar2!CV178="","B","Y"))</f>
        <v>D</v>
      </c>
      <c r="CM176" s="2" t="str">
        <f>IF('Cevap Anahtarı'!CJ$3=cevaplar2!CW178,"D",IF(cevaplar2!CW178="","B","Y"))</f>
        <v>D</v>
      </c>
      <c r="CN176" s="2" t="str">
        <f>IF('Cevap Anahtarı'!CK$3=cevaplar2!CX178,"D",IF(cevaplar2!CX178="","B","Y"))</f>
        <v>D</v>
      </c>
      <c r="CO176" s="2" t="str">
        <f>IF('Cevap Anahtarı'!CL$3=cevaplar2!CY178,"D",IF(cevaplar2!CY178="","B","Y"))</f>
        <v>D</v>
      </c>
      <c r="CP176" s="2" t="str">
        <f>IF('Cevap Anahtarı'!CM$3=cevaplar2!CZ178,"D",IF(cevaplar2!CZ178="","B","Y"))</f>
        <v>D</v>
      </c>
      <c r="CQ176" s="2" t="str">
        <f>IF('Cevap Anahtarı'!CN$3=cevaplar2!DA178,"D",IF(cevaplar2!DA178="","B","Y"))</f>
        <v>D</v>
      </c>
      <c r="CR176" s="2" t="str">
        <f>IF('Cevap Anahtarı'!CO$3=cevaplar2!DB178,"D",IF(cevaplar2!DB178="","B","Y"))</f>
        <v>D</v>
      </c>
      <c r="CS176" s="2" t="str">
        <f>IF('Cevap Anahtarı'!CP$3=cevaplar2!DC178,"D",IF(cevaplar2!DC178="","B","Y"))</f>
        <v>D</v>
      </c>
      <c r="CT176" s="2" t="str">
        <f>IF('Cevap Anahtarı'!CQ$3=cevaplar2!DD178,"D",IF(cevaplar2!DD178="","B","Y"))</f>
        <v>D</v>
      </c>
      <c r="CU176" s="2" t="str">
        <f>IF('Cevap Anahtarı'!CR$3=cevaplar2!DE178,"D",IF(cevaplar2!DE178="","B","Y"))</f>
        <v>D</v>
      </c>
      <c r="CV176" s="2" t="str">
        <f>IF('Cevap Anahtarı'!CS$3=cevaplar2!DF178,"D",IF(cevaplar2!DF178="","B","Y"))</f>
        <v>D</v>
      </c>
      <c r="CW176" s="2" t="str">
        <f>IF('Cevap Anahtarı'!CT$3=cevaplar2!DG178,"D",IF(cevaplar2!DG178="","B","Y"))</f>
        <v>D</v>
      </c>
      <c r="CX176" s="2" t="str">
        <f>IF('Cevap Anahtarı'!CU$3=cevaplar2!DH178,"D",IF(cevaplar2!DH178="","B","Y"))</f>
        <v>D</v>
      </c>
      <c r="CY176" s="2" t="str">
        <f>IF('Cevap Anahtarı'!CV$3=cevaplar2!DI178,"D",IF(cevaplar2!DI178="","B","Y"))</f>
        <v>D</v>
      </c>
      <c r="CZ176" s="2" t="str">
        <f>IF('Cevap Anahtarı'!CW$3=cevaplar2!DJ178,"D",IF(cevaplar2!DJ178="","B","Y"))</f>
        <v>D</v>
      </c>
      <c r="DA176" s="51" t="str">
        <f>IF('Cevap Anahtarı'!CX$3=cevaplar2!DL178,"D",IF(cevaplar2!DL178="","B","Y"))</f>
        <v>Y</v>
      </c>
      <c r="DB176" s="51" t="str">
        <f>IF('Cevap Anahtarı'!CY$3=cevaplar2!DM178,"D",IF(cevaplar2!DM178="","B","Y"))</f>
        <v>D</v>
      </c>
      <c r="DC176" s="51" t="str">
        <f>IF('Cevap Anahtarı'!CZ$3=cevaplar2!DN178,"D",IF(cevaplar2!DN178="","B","Y"))</f>
        <v>D</v>
      </c>
      <c r="DD176" s="51" t="str">
        <f>IF('Cevap Anahtarı'!DA$3=cevaplar2!DO178,"D",IF(cevaplar2!DO178="","B","Y"))</f>
        <v>D</v>
      </c>
      <c r="DE176" s="51" t="str">
        <f>IF('Cevap Anahtarı'!DB$3=cevaplar2!DP178,"D",IF(cevaplar2!DP178="","B","Y"))</f>
        <v>D</v>
      </c>
      <c r="DF176" s="51" t="str">
        <f>IF('Cevap Anahtarı'!DC$3=cevaplar2!DQ178,"D",IF(cevaplar2!DQ178="","B","Y"))</f>
        <v>D</v>
      </c>
      <c r="DG176" s="51" t="str">
        <f>IF('Cevap Anahtarı'!DD$3=cevaplar2!DR178,"D",IF(cevaplar2!DR178="","B","Y"))</f>
        <v>D</v>
      </c>
      <c r="DH176" s="51" t="str">
        <f>IF('Cevap Anahtarı'!DE$3=cevaplar2!DS178,"D",IF(cevaplar2!DS178="","B","Y"))</f>
        <v>Y</v>
      </c>
      <c r="DI176" s="51" t="str">
        <f>IF('Cevap Anahtarı'!DF$3=cevaplar2!DT178,"D",IF(cevaplar2!DT178="","B","Y"))</f>
        <v>D</v>
      </c>
      <c r="DJ176" s="51" t="str">
        <f>IF('Cevap Anahtarı'!DG$3=cevaplar2!DU178,"D",IF(cevaplar2!DU178="","B","Y"))</f>
        <v>D</v>
      </c>
      <c r="DK176" s="51" t="str">
        <f>IF('Cevap Anahtarı'!DH$3=cevaplar2!DV178,"D",IF(cevaplar2!DV178="","B","Y"))</f>
        <v>D</v>
      </c>
      <c r="DL176" s="51" t="str">
        <f>IF('Cevap Anahtarı'!DI$3=cevaplar2!DW178,"D",IF(cevaplar2!DW178="","B","Y"))</f>
        <v>D</v>
      </c>
      <c r="DM176" s="51" t="str">
        <f>IF('Cevap Anahtarı'!DJ$3=cevaplar2!DX178,"D",IF(cevaplar2!DX178="","B","Y"))</f>
        <v>D</v>
      </c>
      <c r="DN176" s="51" t="str">
        <f>IF('Cevap Anahtarı'!DK$3=cevaplar2!DY178,"D",IF(cevaplar2!DY178="","B","Y"))</f>
        <v>D</v>
      </c>
      <c r="DO176" s="51" t="str">
        <f>IF('Cevap Anahtarı'!DL$3=cevaplar2!DZ178,"D",IF(cevaplar2!DZ178="","B","Y"))</f>
        <v>D</v>
      </c>
      <c r="DP176" s="51" t="str">
        <f>IF('Cevap Anahtarı'!DM$3=cevaplar2!EA178,"D",IF(cevaplar2!EA178="","B","Y"))</f>
        <v>D</v>
      </c>
      <c r="DQ176" s="51" t="str">
        <f>IF('Cevap Anahtarı'!DN$3=cevaplar2!EB178,"D",IF(cevaplar2!EB178="","B","Y"))</f>
        <v>Y</v>
      </c>
      <c r="DR176" s="51" t="str">
        <f>IF('Cevap Anahtarı'!DO$3=cevaplar2!EC178,"D",IF(cevaplar2!EC178="","B","Y"))</f>
        <v>D</v>
      </c>
      <c r="DS176" s="51" t="str">
        <f>IF('Cevap Anahtarı'!DP$3=cevaplar2!ED178,"D",IF(cevaplar2!ED178="","B","Y"))</f>
        <v>Y</v>
      </c>
      <c r="DT176" s="51" t="str">
        <f>IF('Cevap Anahtarı'!DQ$3=cevaplar2!EE178,"D",IF(cevaplar2!EE178="","B","Y"))</f>
        <v>D</v>
      </c>
      <c r="DV176" s="104">
        <f t="shared" si="12"/>
        <v>60</v>
      </c>
      <c r="DW176" s="104">
        <f t="shared" si="13"/>
        <v>35</v>
      </c>
      <c r="DX176" s="104">
        <f t="shared" si="14"/>
        <v>40</v>
      </c>
      <c r="DY176" s="104">
        <f t="shared" si="15"/>
        <v>60</v>
      </c>
      <c r="DZ176" s="104">
        <f t="shared" si="16"/>
        <v>95</v>
      </c>
      <c r="EA176" s="104">
        <f t="shared" si="17"/>
        <v>80</v>
      </c>
    </row>
    <row r="177" spans="1:131" ht="18.75" customHeight="1" x14ac:dyDescent="0.2">
      <c r="A177" s="52">
        <v>175</v>
      </c>
      <c r="B177" s="53" t="str">
        <f>cevaplar!B179</f>
        <v>KAMAN ORTAOKULU</v>
      </c>
      <c r="C177" s="52" t="str">
        <f>cevaplar!C179</f>
        <v>8/D</v>
      </c>
      <c r="D177" s="53" t="str">
        <f>cevaplar!E179</f>
        <v>BÜŞRA ARSLAN</v>
      </c>
      <c r="E177" s="3" t="str">
        <f>IF('Cevap Anahtarı'!B$3=cevaplar2!K179,"D",IF(cevaplar2!K179="","B","Y"))</f>
        <v>D</v>
      </c>
      <c r="F177" s="3" t="str">
        <f>IF('Cevap Anahtarı'!C$3=cevaplar2!L179,"D",IF(cevaplar2!L179="","B","Y"))</f>
        <v>D</v>
      </c>
      <c r="G177" s="3" t="str">
        <f>IF('Cevap Anahtarı'!D$3=cevaplar2!M179,"D",IF(cevaplar2!M179="","B","Y"))</f>
        <v>Y</v>
      </c>
      <c r="H177" s="3" t="str">
        <f>IF('Cevap Anahtarı'!E$3=cevaplar2!N179,"D",IF(cevaplar2!N179="","B","Y"))</f>
        <v>D</v>
      </c>
      <c r="I177" s="3" t="str">
        <f>IF('Cevap Anahtarı'!F$3=cevaplar2!O179,"D",IF(cevaplar2!O179="","B","Y"))</f>
        <v>D</v>
      </c>
      <c r="J177" s="3" t="str">
        <f>IF('Cevap Anahtarı'!G$3=cevaplar2!P179,"D",IF(cevaplar2!P179="","B","Y"))</f>
        <v>D</v>
      </c>
      <c r="K177" s="3" t="str">
        <f>IF('Cevap Anahtarı'!H$3=cevaplar2!Q179,"D",IF(cevaplar2!Q179="","B","Y"))</f>
        <v>D</v>
      </c>
      <c r="L177" s="3" t="str">
        <f>IF('Cevap Anahtarı'!I$3=cevaplar2!R179,"D",IF(cevaplar2!R179="","B","Y"))</f>
        <v>D</v>
      </c>
      <c r="M177" s="3" t="str">
        <f>IF('Cevap Anahtarı'!J$3=cevaplar2!S179,"D",IF(cevaplar2!S179="","B","Y"))</f>
        <v>D</v>
      </c>
      <c r="N177" s="3" t="str">
        <f>IF('Cevap Anahtarı'!K$3=cevaplar2!T179,"D",IF(cevaplar2!T179="","B","Y"))</f>
        <v>D</v>
      </c>
      <c r="O177" s="3" t="str">
        <f>IF('Cevap Anahtarı'!L$3=cevaplar2!U179,"D",IF(cevaplar2!U179="","B","Y"))</f>
        <v>D</v>
      </c>
      <c r="P177" s="3" t="str">
        <f>IF('Cevap Anahtarı'!M$3=cevaplar2!V179,"D",IF(cevaplar2!V179="","B","Y"))</f>
        <v>D</v>
      </c>
      <c r="Q177" s="3" t="str">
        <f>IF('Cevap Anahtarı'!N$3=cevaplar2!W179,"D",IF(cevaplar2!W179="","B","Y"))</f>
        <v>D</v>
      </c>
      <c r="R177" s="3" t="str">
        <f>IF('Cevap Anahtarı'!O$3=cevaplar2!X179,"D",IF(cevaplar2!X179="","B","Y"))</f>
        <v>D</v>
      </c>
      <c r="S177" s="3" t="str">
        <f>IF('Cevap Anahtarı'!P$3=cevaplar2!Y179,"D",IF(cevaplar2!Y179="","B","Y"))</f>
        <v>D</v>
      </c>
      <c r="T177" s="3" t="str">
        <f>IF('Cevap Anahtarı'!Q$3=cevaplar2!Z179,"D",IF(cevaplar2!Z179="","B","Y"))</f>
        <v>D</v>
      </c>
      <c r="U177" s="3" t="str">
        <f>IF('Cevap Anahtarı'!R$3=cevaplar2!AA179,"D",IF(cevaplar2!AA179="","B","Y"))</f>
        <v>D</v>
      </c>
      <c r="V177" s="3" t="str">
        <f>IF('Cevap Anahtarı'!S$3=cevaplar2!AB179,"D",IF(cevaplar2!AB179="","B","Y"))</f>
        <v>D</v>
      </c>
      <c r="W177" s="3" t="str">
        <f>IF('Cevap Anahtarı'!T$3=cevaplar2!AC179,"D",IF(cevaplar2!AC179="","B","Y"))</f>
        <v>D</v>
      </c>
      <c r="X177" s="3" t="str">
        <f>IF('Cevap Anahtarı'!U$3=cevaplar2!AD179,"D",IF(cevaplar2!AD179="","B","Y"))</f>
        <v>D</v>
      </c>
      <c r="Y177" s="43" t="str">
        <f>IF('Cevap Anahtarı'!V$3=cevaplar2!AF179,"D",IF(cevaplar2!AF179="","B","Y"))</f>
        <v>D</v>
      </c>
      <c r="Z177" s="43" t="str">
        <f>IF('Cevap Anahtarı'!W$3=cevaplar2!AG179,"D",IF(cevaplar2!AG179="","B","Y"))</f>
        <v>D</v>
      </c>
      <c r="AA177" s="43" t="str">
        <f>IF('Cevap Anahtarı'!X$3=cevaplar2!AH179,"D",IF(cevaplar2!AH179="","B","Y"))</f>
        <v>D</v>
      </c>
      <c r="AB177" s="43" t="str">
        <f>IF('Cevap Anahtarı'!Y$3=cevaplar2!AI179,"D",IF(cevaplar2!AI179="","B","Y"))</f>
        <v>D</v>
      </c>
      <c r="AC177" s="43" t="str">
        <f>IF('Cevap Anahtarı'!Z$3=cevaplar2!AJ179,"D",IF(cevaplar2!AJ179="","B","Y"))</f>
        <v>D</v>
      </c>
      <c r="AD177" s="43" t="str">
        <f>IF('Cevap Anahtarı'!AA$3=cevaplar2!AK179,"D",IF(cevaplar2!AK179="","B","Y"))</f>
        <v>D</v>
      </c>
      <c r="AE177" s="43" t="str">
        <f>IF('Cevap Anahtarı'!AB$3=cevaplar2!AL179,"D",IF(cevaplar2!AL179="","B","Y"))</f>
        <v>D</v>
      </c>
      <c r="AF177" s="43" t="str">
        <f>IF('Cevap Anahtarı'!AC$3=cevaplar2!AM179,"D",IF(cevaplar2!AM179="","B","Y"))</f>
        <v>D</v>
      </c>
      <c r="AG177" s="43" t="str">
        <f>IF('Cevap Anahtarı'!AD$3=cevaplar2!AN179,"D",IF(cevaplar2!AN179="","B","Y"))</f>
        <v>D</v>
      </c>
      <c r="AH177" s="43" t="str">
        <f>IF('Cevap Anahtarı'!AE$3=cevaplar2!AO179,"D",IF(cevaplar2!AO179="","B","Y"))</f>
        <v>D</v>
      </c>
      <c r="AI177" s="43" t="str">
        <f>IF('Cevap Anahtarı'!AF$3=cevaplar2!AP179,"D",IF(cevaplar2!AP179="","B","Y"))</f>
        <v>D</v>
      </c>
      <c r="AJ177" s="43" t="str">
        <f>IF('Cevap Anahtarı'!AG$3=cevaplar2!AQ179,"D",IF(cevaplar2!AQ179="","B","Y"))</f>
        <v>D</v>
      </c>
      <c r="AK177" s="43" t="str">
        <f>IF('Cevap Anahtarı'!AH$3=cevaplar2!AR179,"D",IF(cevaplar2!AR179="","B","Y"))</f>
        <v>D</v>
      </c>
      <c r="AL177" s="43" t="str">
        <f>IF('Cevap Anahtarı'!AI$3=cevaplar2!AS179,"D",IF(cevaplar2!AS179="","B","Y"))</f>
        <v>D</v>
      </c>
      <c r="AM177" s="43" t="str">
        <f>IF('Cevap Anahtarı'!AJ$3=cevaplar2!AT179,"D",IF(cevaplar2!AT179="","B","Y"))</f>
        <v>D</v>
      </c>
      <c r="AN177" s="43" t="str">
        <f>IF('Cevap Anahtarı'!AK$3=cevaplar2!AU179,"D",IF(cevaplar2!AU179="","B","Y"))</f>
        <v>D</v>
      </c>
      <c r="AO177" s="43" t="str">
        <f>IF('Cevap Anahtarı'!AL$3=cevaplar2!AV179,"D",IF(cevaplar2!AV179="","B","Y"))</f>
        <v>D</v>
      </c>
      <c r="AP177" s="43" t="str">
        <f>IF('Cevap Anahtarı'!AM$3=cevaplar2!AW179,"D",IF(cevaplar2!AW179="","B","Y"))</f>
        <v>D</v>
      </c>
      <c r="AQ177" s="43" t="str">
        <f>IF('Cevap Anahtarı'!AN$3=cevaplar2!AX179,"D",IF(cevaplar2!AX179="","B","Y"))</f>
        <v>D</v>
      </c>
      <c r="AR177" s="43" t="str">
        <f>IF('Cevap Anahtarı'!AO$3=cevaplar2!AY179,"D",IF(cevaplar2!AY179="","B","Y"))</f>
        <v>D</v>
      </c>
      <c r="AS177" s="45" t="str">
        <f>IF('Cevap Anahtarı'!AP$3=cevaplar2!BA179,"D",IF(cevaplar2!BA179="","B","Y"))</f>
        <v>D</v>
      </c>
      <c r="AT177" s="45" t="str">
        <f>IF('Cevap Anahtarı'!AQ$3=cevaplar2!BB179,"D",IF(cevaplar2!BB179="","B","Y"))</f>
        <v>D</v>
      </c>
      <c r="AU177" s="45" t="str">
        <f>IF('Cevap Anahtarı'!AR$3=cevaplar2!BC179,"D",IF(cevaplar2!BC179="","B","Y"))</f>
        <v>D</v>
      </c>
      <c r="AV177" s="45" t="str">
        <f>IF('Cevap Anahtarı'!AS$3=cevaplar2!BD179,"D",IF(cevaplar2!BD179="","B","Y"))</f>
        <v>D</v>
      </c>
      <c r="AW177" s="45" t="str">
        <f>IF('Cevap Anahtarı'!AT$3=cevaplar2!BE179,"D",IF(cevaplar2!BE179="","B","Y"))</f>
        <v>D</v>
      </c>
      <c r="AX177" s="45" t="str">
        <f>IF('Cevap Anahtarı'!AU$3=cevaplar2!BF179,"D",IF(cevaplar2!BF179="","B","Y"))</f>
        <v>D</v>
      </c>
      <c r="AY177" s="45" t="str">
        <f>IF('Cevap Anahtarı'!AV$3=cevaplar2!BG179,"D",IF(cevaplar2!BG179="","B","Y"))</f>
        <v>Y</v>
      </c>
      <c r="AZ177" s="45" t="str">
        <f>IF('Cevap Anahtarı'!AW$3=cevaplar2!BH179,"D",IF(cevaplar2!BH179="","B","Y"))</f>
        <v>D</v>
      </c>
      <c r="BA177" s="45" t="str">
        <f>IF('Cevap Anahtarı'!AX$3=cevaplar2!BI179,"D",IF(cevaplar2!BI179="","B","Y"))</f>
        <v>D</v>
      </c>
      <c r="BB177" s="45" t="str">
        <f>IF('Cevap Anahtarı'!AY$3=cevaplar2!BJ179,"D",IF(cevaplar2!BJ179="","B","Y"))</f>
        <v>D</v>
      </c>
      <c r="BC177" s="45" t="str">
        <f>IF('Cevap Anahtarı'!AZ$3=cevaplar2!BK179,"D",IF(cevaplar2!BK179="","B","Y"))</f>
        <v>D</v>
      </c>
      <c r="BD177" s="45" t="str">
        <f>IF('Cevap Anahtarı'!BA$3=cevaplar2!BL179,"D",IF(cevaplar2!BL179="","B","Y"))</f>
        <v>D</v>
      </c>
      <c r="BE177" s="45" t="str">
        <f>IF('Cevap Anahtarı'!BB$3=cevaplar2!BM179,"D",IF(cevaplar2!BM179="","B","Y"))</f>
        <v>D</v>
      </c>
      <c r="BF177" s="45" t="str">
        <f>IF('Cevap Anahtarı'!BC$3=cevaplar2!BN179,"D",IF(cevaplar2!BN179="","B","Y"))</f>
        <v>D</v>
      </c>
      <c r="BG177" s="45" t="str">
        <f>IF('Cevap Anahtarı'!BD$3=cevaplar2!BO179,"D",IF(cevaplar2!BO179="","B","Y"))</f>
        <v>D</v>
      </c>
      <c r="BH177" s="45" t="str">
        <f>IF('Cevap Anahtarı'!BE$3=cevaplar2!BP179,"D",IF(cevaplar2!BP179="","B","Y"))</f>
        <v>D</v>
      </c>
      <c r="BI177" s="45" t="str">
        <f>IF('Cevap Anahtarı'!BF$3=cevaplar2!BQ179,"D",IF(cevaplar2!BQ179="","B","Y"))</f>
        <v>D</v>
      </c>
      <c r="BJ177" s="45" t="str">
        <f>IF('Cevap Anahtarı'!BG$3=cevaplar2!BR179,"D",IF(cevaplar2!BR179="","B","Y"))</f>
        <v>D</v>
      </c>
      <c r="BK177" s="45" t="str">
        <f>IF('Cevap Anahtarı'!BH$3=cevaplar2!BS179,"D",IF(cevaplar2!BS179="","B","Y"))</f>
        <v>D</v>
      </c>
      <c r="BL177" s="45" t="str">
        <f>IF('Cevap Anahtarı'!BI$3=cevaplar2!BT179,"D",IF(cevaplar2!BT179="","B","Y"))</f>
        <v>D</v>
      </c>
      <c r="BM177" s="47" t="str">
        <f>IF('Cevap Anahtarı'!BJ$3=cevaplar2!BV179,"D",IF(cevaplar2!BV179="","B","Y"))</f>
        <v>Y</v>
      </c>
      <c r="BN177" s="47" t="str">
        <f>IF('Cevap Anahtarı'!BK$3=cevaplar2!BW179,"D",IF(cevaplar2!BW179="","B","Y"))</f>
        <v>D</v>
      </c>
      <c r="BO177" s="47" t="str">
        <f>IF('Cevap Anahtarı'!BL$3=cevaplar2!BX179,"D",IF(cevaplar2!BX179="","B","Y"))</f>
        <v>D</v>
      </c>
      <c r="BP177" s="47" t="str">
        <f>IF('Cevap Anahtarı'!BM$3=cevaplar2!BY179,"D",IF(cevaplar2!BY179="","B","Y"))</f>
        <v>D</v>
      </c>
      <c r="BQ177" s="47" t="str">
        <f>IF('Cevap Anahtarı'!BN$3=cevaplar2!BZ179,"D",IF(cevaplar2!BZ179="","B","Y"))</f>
        <v>D</v>
      </c>
      <c r="BR177" s="47" t="str">
        <f>IF('Cevap Anahtarı'!BO$3=cevaplar2!CA179,"D",IF(cevaplar2!CA179="","B","Y"))</f>
        <v>D</v>
      </c>
      <c r="BS177" s="47" t="str">
        <f>IF('Cevap Anahtarı'!BP$3=cevaplar2!CB179,"D",IF(cevaplar2!CB179="","B","Y"))</f>
        <v>D</v>
      </c>
      <c r="BT177" s="47" t="str">
        <f>IF('Cevap Anahtarı'!BQ$3=cevaplar2!CC179,"D",IF(cevaplar2!CC179="","B","Y"))</f>
        <v>D</v>
      </c>
      <c r="BU177" s="47" t="str">
        <f>IF('Cevap Anahtarı'!BR$3=cevaplar2!CD179,"D",IF(cevaplar2!CD179="","B","Y"))</f>
        <v>D</v>
      </c>
      <c r="BV177" s="47" t="str">
        <f>IF('Cevap Anahtarı'!BS$3=cevaplar2!CE179,"D",IF(cevaplar2!CE179="","B","Y"))</f>
        <v>D</v>
      </c>
      <c r="BW177" s="47" t="str">
        <f>IF('Cevap Anahtarı'!BT$3=cevaplar2!CF179,"D",IF(cevaplar2!CF179="","B","Y"))</f>
        <v>D</v>
      </c>
      <c r="BX177" s="47" t="str">
        <f>IF('Cevap Anahtarı'!BU$3=cevaplar2!CG179,"D",IF(cevaplar2!CG179="","B","Y"))</f>
        <v>D</v>
      </c>
      <c r="BY177" s="47" t="str">
        <f>IF('Cevap Anahtarı'!BV$3=cevaplar2!CH179,"D",IF(cevaplar2!CH179="","B","Y"))</f>
        <v>D</v>
      </c>
      <c r="BZ177" s="47" t="str">
        <f>IF('Cevap Anahtarı'!BW$3=cevaplar2!CI179,"D",IF(cevaplar2!CI179="","B","Y"))</f>
        <v>D</v>
      </c>
      <c r="CA177" s="47" t="str">
        <f>IF('Cevap Anahtarı'!BX$3=cevaplar2!CJ179,"D",IF(cevaplar2!CJ179="","B","Y"))</f>
        <v>D</v>
      </c>
      <c r="CB177" s="47" t="str">
        <f>IF('Cevap Anahtarı'!BY$3=cevaplar2!CK179,"D",IF(cevaplar2!CK179="","B","Y"))</f>
        <v>D</v>
      </c>
      <c r="CC177" s="47" t="str">
        <f>IF('Cevap Anahtarı'!BZ$3=cevaplar2!CL179,"D",IF(cevaplar2!CL179="","B","Y"))</f>
        <v>D</v>
      </c>
      <c r="CD177" s="47" t="str">
        <f>IF('Cevap Anahtarı'!CA$3=cevaplar2!CM179,"D",IF(cevaplar2!CM179="","B","Y"))</f>
        <v>D</v>
      </c>
      <c r="CE177" s="47" t="str">
        <f>IF('Cevap Anahtarı'!CB$3=cevaplar2!CN179,"D",IF(cevaplar2!CN179="","B","Y"))</f>
        <v>D</v>
      </c>
      <c r="CF177" s="47" t="str">
        <f>IF('Cevap Anahtarı'!CC$3=cevaplar2!CO179,"D",IF(cevaplar2!CO179="","B","Y"))</f>
        <v>D</v>
      </c>
      <c r="CG177" s="2" t="str">
        <f>IF('Cevap Anahtarı'!CD$3=cevaplar2!CQ179,"D",IF(cevaplar2!CQ179="","B","Y"))</f>
        <v>D</v>
      </c>
      <c r="CH177" s="2" t="str">
        <f>IF('Cevap Anahtarı'!CE$3=cevaplar2!CR179,"D",IF(cevaplar2!CR179="","B","Y"))</f>
        <v>D</v>
      </c>
      <c r="CI177" s="2" t="str">
        <f>IF('Cevap Anahtarı'!CF$3=cevaplar2!CS179,"D",IF(cevaplar2!CS179="","B","Y"))</f>
        <v>D</v>
      </c>
      <c r="CJ177" s="2" t="str">
        <f>IF('Cevap Anahtarı'!CG$3=cevaplar2!CT179,"D",IF(cevaplar2!CT179="","B","Y"))</f>
        <v>D</v>
      </c>
      <c r="CK177" s="2" t="str">
        <f>IF('Cevap Anahtarı'!CH$3=cevaplar2!CU179,"D",IF(cevaplar2!CU179="","B","Y"))</f>
        <v>D</v>
      </c>
      <c r="CL177" s="2" t="str">
        <f>IF('Cevap Anahtarı'!CI$3=cevaplar2!CV179,"D",IF(cevaplar2!CV179="","B","Y"))</f>
        <v>D</v>
      </c>
      <c r="CM177" s="2" t="str">
        <f>IF('Cevap Anahtarı'!CJ$3=cevaplar2!CW179,"D",IF(cevaplar2!CW179="","B","Y"))</f>
        <v>D</v>
      </c>
      <c r="CN177" s="2" t="str">
        <f>IF('Cevap Anahtarı'!CK$3=cevaplar2!CX179,"D",IF(cevaplar2!CX179="","B","Y"))</f>
        <v>D</v>
      </c>
      <c r="CO177" s="2" t="str">
        <f>IF('Cevap Anahtarı'!CL$3=cevaplar2!CY179,"D",IF(cevaplar2!CY179="","B","Y"))</f>
        <v>D</v>
      </c>
      <c r="CP177" s="2" t="str">
        <f>IF('Cevap Anahtarı'!CM$3=cevaplar2!CZ179,"D",IF(cevaplar2!CZ179="","B","Y"))</f>
        <v>D</v>
      </c>
      <c r="CQ177" s="2" t="str">
        <f>IF('Cevap Anahtarı'!CN$3=cevaplar2!DA179,"D",IF(cevaplar2!DA179="","B","Y"))</f>
        <v>D</v>
      </c>
      <c r="CR177" s="2" t="str">
        <f>IF('Cevap Anahtarı'!CO$3=cevaplar2!DB179,"D",IF(cevaplar2!DB179="","B","Y"))</f>
        <v>D</v>
      </c>
      <c r="CS177" s="2" t="str">
        <f>IF('Cevap Anahtarı'!CP$3=cevaplar2!DC179,"D",IF(cevaplar2!DC179="","B","Y"))</f>
        <v>D</v>
      </c>
      <c r="CT177" s="2" t="str">
        <f>IF('Cevap Anahtarı'!CQ$3=cevaplar2!DD179,"D",IF(cevaplar2!DD179="","B","Y"))</f>
        <v>D</v>
      </c>
      <c r="CU177" s="2" t="str">
        <f>IF('Cevap Anahtarı'!CR$3=cevaplar2!DE179,"D",IF(cevaplar2!DE179="","B","Y"))</f>
        <v>D</v>
      </c>
      <c r="CV177" s="2" t="str">
        <f>IF('Cevap Anahtarı'!CS$3=cevaplar2!DF179,"D",IF(cevaplar2!DF179="","B","Y"))</f>
        <v>D</v>
      </c>
      <c r="CW177" s="2" t="str">
        <f>IF('Cevap Anahtarı'!CT$3=cevaplar2!DG179,"D",IF(cevaplar2!DG179="","B","Y"))</f>
        <v>D</v>
      </c>
      <c r="CX177" s="2" t="str">
        <f>IF('Cevap Anahtarı'!CU$3=cevaplar2!DH179,"D",IF(cevaplar2!DH179="","B","Y"))</f>
        <v>D</v>
      </c>
      <c r="CY177" s="2" t="str">
        <f>IF('Cevap Anahtarı'!CV$3=cevaplar2!DI179,"D",IF(cevaplar2!DI179="","B","Y"))</f>
        <v>D</v>
      </c>
      <c r="CZ177" s="2" t="str">
        <f>IF('Cevap Anahtarı'!CW$3=cevaplar2!DJ179,"D",IF(cevaplar2!DJ179="","B","Y"))</f>
        <v>D</v>
      </c>
      <c r="DA177" s="51" t="str">
        <f>IF('Cevap Anahtarı'!CX$3=cevaplar2!DL179,"D",IF(cevaplar2!DL179="","B","Y"))</f>
        <v>D</v>
      </c>
      <c r="DB177" s="51" t="str">
        <f>IF('Cevap Anahtarı'!CY$3=cevaplar2!DM179,"D",IF(cevaplar2!DM179="","B","Y"))</f>
        <v>D</v>
      </c>
      <c r="DC177" s="51" t="str">
        <f>IF('Cevap Anahtarı'!CZ$3=cevaplar2!DN179,"D",IF(cevaplar2!DN179="","B","Y"))</f>
        <v>D</v>
      </c>
      <c r="DD177" s="51" t="str">
        <f>IF('Cevap Anahtarı'!DA$3=cevaplar2!DO179,"D",IF(cevaplar2!DO179="","B","Y"))</f>
        <v>D</v>
      </c>
      <c r="DE177" s="51" t="str">
        <f>IF('Cevap Anahtarı'!DB$3=cevaplar2!DP179,"D",IF(cevaplar2!DP179="","B","Y"))</f>
        <v>D</v>
      </c>
      <c r="DF177" s="51" t="str">
        <f>IF('Cevap Anahtarı'!DC$3=cevaplar2!DQ179,"D",IF(cevaplar2!DQ179="","B","Y"))</f>
        <v>D</v>
      </c>
      <c r="DG177" s="51" t="str">
        <f>IF('Cevap Anahtarı'!DD$3=cevaplar2!DR179,"D",IF(cevaplar2!DR179="","B","Y"))</f>
        <v>D</v>
      </c>
      <c r="DH177" s="51" t="str">
        <f>IF('Cevap Anahtarı'!DE$3=cevaplar2!DS179,"D",IF(cevaplar2!DS179="","B","Y"))</f>
        <v>D</v>
      </c>
      <c r="DI177" s="51" t="str">
        <f>IF('Cevap Anahtarı'!DF$3=cevaplar2!DT179,"D",IF(cevaplar2!DT179="","B","Y"))</f>
        <v>D</v>
      </c>
      <c r="DJ177" s="51" t="str">
        <f>IF('Cevap Anahtarı'!DG$3=cevaplar2!DU179,"D",IF(cevaplar2!DU179="","B","Y"))</f>
        <v>D</v>
      </c>
      <c r="DK177" s="51" t="str">
        <f>IF('Cevap Anahtarı'!DH$3=cevaplar2!DV179,"D",IF(cevaplar2!DV179="","B","Y"))</f>
        <v>D</v>
      </c>
      <c r="DL177" s="51" t="str">
        <f>IF('Cevap Anahtarı'!DI$3=cevaplar2!DW179,"D",IF(cevaplar2!DW179="","B","Y"))</f>
        <v>D</v>
      </c>
      <c r="DM177" s="51" t="str">
        <f>IF('Cevap Anahtarı'!DJ$3=cevaplar2!DX179,"D",IF(cevaplar2!DX179="","B","Y"))</f>
        <v>D</v>
      </c>
      <c r="DN177" s="51" t="str">
        <f>IF('Cevap Anahtarı'!DK$3=cevaplar2!DY179,"D",IF(cevaplar2!DY179="","B","Y"))</f>
        <v>Y</v>
      </c>
      <c r="DO177" s="51" t="str">
        <f>IF('Cevap Anahtarı'!DL$3=cevaplar2!DZ179,"D",IF(cevaplar2!DZ179="","B","Y"))</f>
        <v>D</v>
      </c>
      <c r="DP177" s="51" t="str">
        <f>IF('Cevap Anahtarı'!DM$3=cevaplar2!EA179,"D",IF(cevaplar2!EA179="","B","Y"))</f>
        <v>D</v>
      </c>
      <c r="DQ177" s="51" t="str">
        <f>IF('Cevap Anahtarı'!DN$3=cevaplar2!EB179,"D",IF(cevaplar2!EB179="","B","Y"))</f>
        <v>D</v>
      </c>
      <c r="DR177" s="51" t="str">
        <f>IF('Cevap Anahtarı'!DO$3=cevaplar2!EC179,"D",IF(cevaplar2!EC179="","B","Y"))</f>
        <v>D</v>
      </c>
      <c r="DS177" s="51" t="str">
        <f>IF('Cevap Anahtarı'!DP$3=cevaplar2!ED179,"D",IF(cevaplar2!ED179="","B","Y"))</f>
        <v>D</v>
      </c>
      <c r="DT177" s="51" t="str">
        <f>IF('Cevap Anahtarı'!DQ$3=cevaplar2!EE179,"D",IF(cevaplar2!EE179="","B","Y"))</f>
        <v>D</v>
      </c>
      <c r="DV177" s="104">
        <f t="shared" si="12"/>
        <v>95</v>
      </c>
      <c r="DW177" s="104">
        <f t="shared" si="13"/>
        <v>100</v>
      </c>
      <c r="DX177" s="104">
        <f t="shared" si="14"/>
        <v>95</v>
      </c>
      <c r="DY177" s="104">
        <f t="shared" si="15"/>
        <v>95</v>
      </c>
      <c r="DZ177" s="104">
        <f t="shared" si="16"/>
        <v>100</v>
      </c>
      <c r="EA177" s="104">
        <f t="shared" si="17"/>
        <v>95</v>
      </c>
    </row>
    <row r="178" spans="1:131" ht="18.75" customHeight="1" x14ac:dyDescent="0.2">
      <c r="A178" s="52">
        <v>176</v>
      </c>
      <c r="B178" s="53" t="str">
        <f>cevaplar!B180</f>
        <v>KAMAN ORTAOKULU</v>
      </c>
      <c r="C178" s="52" t="str">
        <f>cevaplar!C180</f>
        <v>8/D</v>
      </c>
      <c r="D178" s="53" t="str">
        <f>cevaplar!E180</f>
        <v>DUYGU BABA</v>
      </c>
      <c r="E178" s="3" t="str">
        <f>IF('Cevap Anahtarı'!B$3=cevaplar2!K180,"D",IF(cevaplar2!K180="","B","Y"))</f>
        <v>D</v>
      </c>
      <c r="F178" s="3" t="str">
        <f>IF('Cevap Anahtarı'!C$3=cevaplar2!L180,"D",IF(cevaplar2!L180="","B","Y"))</f>
        <v>D</v>
      </c>
      <c r="G178" s="3" t="str">
        <f>IF('Cevap Anahtarı'!D$3=cevaplar2!M180,"D",IF(cevaplar2!M180="","B","Y"))</f>
        <v>D</v>
      </c>
      <c r="H178" s="3" t="str">
        <f>IF('Cevap Anahtarı'!E$3=cevaplar2!N180,"D",IF(cevaplar2!N180="","B","Y"))</f>
        <v>D</v>
      </c>
      <c r="I178" s="3" t="str">
        <f>IF('Cevap Anahtarı'!F$3=cevaplar2!O180,"D",IF(cevaplar2!O180="","B","Y"))</f>
        <v>Y</v>
      </c>
      <c r="J178" s="3" t="str">
        <f>IF('Cevap Anahtarı'!G$3=cevaplar2!P180,"D",IF(cevaplar2!P180="","B","Y"))</f>
        <v>D</v>
      </c>
      <c r="K178" s="3" t="str">
        <f>IF('Cevap Anahtarı'!H$3=cevaplar2!Q180,"D",IF(cevaplar2!Q180="","B","Y"))</f>
        <v>D</v>
      </c>
      <c r="L178" s="3" t="str">
        <f>IF('Cevap Anahtarı'!I$3=cevaplar2!R180,"D",IF(cevaplar2!R180="","B","Y"))</f>
        <v>D</v>
      </c>
      <c r="M178" s="3" t="str">
        <f>IF('Cevap Anahtarı'!J$3=cevaplar2!S180,"D",IF(cevaplar2!S180="","B","Y"))</f>
        <v>D</v>
      </c>
      <c r="N178" s="3" t="str">
        <f>IF('Cevap Anahtarı'!K$3=cevaplar2!T180,"D",IF(cevaplar2!T180="","B","Y"))</f>
        <v>D</v>
      </c>
      <c r="O178" s="3" t="str">
        <f>IF('Cevap Anahtarı'!L$3=cevaplar2!U180,"D",IF(cevaplar2!U180="","B","Y"))</f>
        <v>D</v>
      </c>
      <c r="P178" s="3" t="str">
        <f>IF('Cevap Anahtarı'!M$3=cevaplar2!V180,"D",IF(cevaplar2!V180="","B","Y"))</f>
        <v>Y</v>
      </c>
      <c r="Q178" s="3" t="str">
        <f>IF('Cevap Anahtarı'!N$3=cevaplar2!W180,"D",IF(cevaplar2!W180="","B","Y"))</f>
        <v>D</v>
      </c>
      <c r="R178" s="3" t="str">
        <f>IF('Cevap Anahtarı'!O$3=cevaplar2!X180,"D",IF(cevaplar2!X180="","B","Y"))</f>
        <v>D</v>
      </c>
      <c r="S178" s="3" t="str">
        <f>IF('Cevap Anahtarı'!P$3=cevaplar2!Y180,"D",IF(cevaplar2!Y180="","B","Y"))</f>
        <v>Y</v>
      </c>
      <c r="T178" s="3" t="str">
        <f>IF('Cevap Anahtarı'!Q$3=cevaplar2!Z180,"D",IF(cevaplar2!Z180="","B","Y"))</f>
        <v>D</v>
      </c>
      <c r="U178" s="3" t="str">
        <f>IF('Cevap Anahtarı'!R$3=cevaplar2!AA180,"D",IF(cevaplar2!AA180="","B","Y"))</f>
        <v>D</v>
      </c>
      <c r="V178" s="3" t="str">
        <f>IF('Cevap Anahtarı'!S$3=cevaplar2!AB180,"D",IF(cevaplar2!AB180="","B","Y"))</f>
        <v>D</v>
      </c>
      <c r="W178" s="3" t="str">
        <f>IF('Cevap Anahtarı'!T$3=cevaplar2!AC180,"D",IF(cevaplar2!AC180="","B","Y"))</f>
        <v>D</v>
      </c>
      <c r="X178" s="3" t="str">
        <f>IF('Cevap Anahtarı'!U$3=cevaplar2!AD180,"D",IF(cevaplar2!AD180="","B","Y"))</f>
        <v>D</v>
      </c>
      <c r="Y178" s="43" t="str">
        <f>IF('Cevap Anahtarı'!V$3=cevaplar2!AF180,"D",IF(cevaplar2!AF180="","B","Y"))</f>
        <v>D</v>
      </c>
      <c r="Z178" s="43" t="str">
        <f>IF('Cevap Anahtarı'!W$3=cevaplar2!AG180,"D",IF(cevaplar2!AG180="","B","Y"))</f>
        <v>Y</v>
      </c>
      <c r="AA178" s="43" t="str">
        <f>IF('Cevap Anahtarı'!X$3=cevaplar2!AH180,"D",IF(cevaplar2!AH180="","B","Y"))</f>
        <v>D</v>
      </c>
      <c r="AB178" s="43" t="str">
        <f>IF('Cevap Anahtarı'!Y$3=cevaplar2!AI180,"D",IF(cevaplar2!AI180="","B","Y"))</f>
        <v>Y</v>
      </c>
      <c r="AC178" s="43" t="str">
        <f>IF('Cevap Anahtarı'!Z$3=cevaplar2!AJ180,"D",IF(cevaplar2!AJ180="","B","Y"))</f>
        <v>D</v>
      </c>
      <c r="AD178" s="43" t="str">
        <f>IF('Cevap Anahtarı'!AA$3=cevaplar2!AK180,"D",IF(cevaplar2!AK180="","B","Y"))</f>
        <v>D</v>
      </c>
      <c r="AE178" s="43" t="str">
        <f>IF('Cevap Anahtarı'!AB$3=cevaplar2!AL180,"D",IF(cevaplar2!AL180="","B","Y"))</f>
        <v>Y</v>
      </c>
      <c r="AF178" s="43" t="str">
        <f>IF('Cevap Anahtarı'!AC$3=cevaplar2!AM180,"D",IF(cevaplar2!AM180="","B","Y"))</f>
        <v>Y</v>
      </c>
      <c r="AG178" s="43" t="str">
        <f>IF('Cevap Anahtarı'!AD$3=cevaplar2!AN180,"D",IF(cevaplar2!AN180="","B","Y"))</f>
        <v>D</v>
      </c>
      <c r="AH178" s="43" t="str">
        <f>IF('Cevap Anahtarı'!AE$3=cevaplar2!AO180,"D",IF(cevaplar2!AO180="","B","Y"))</f>
        <v>D</v>
      </c>
      <c r="AI178" s="43" t="str">
        <f>IF('Cevap Anahtarı'!AF$3=cevaplar2!AP180,"D",IF(cevaplar2!AP180="","B","Y"))</f>
        <v>D</v>
      </c>
      <c r="AJ178" s="43" t="str">
        <f>IF('Cevap Anahtarı'!AG$3=cevaplar2!AQ180,"D",IF(cevaplar2!AQ180="","B","Y"))</f>
        <v>D</v>
      </c>
      <c r="AK178" s="43" t="str">
        <f>IF('Cevap Anahtarı'!AH$3=cevaplar2!AR180,"D",IF(cevaplar2!AR180="","B","Y"))</f>
        <v>Y</v>
      </c>
      <c r="AL178" s="43" t="str">
        <f>IF('Cevap Anahtarı'!AI$3=cevaplar2!AS180,"D",IF(cevaplar2!AS180="","B","Y"))</f>
        <v>Y</v>
      </c>
      <c r="AM178" s="43" t="str">
        <f>IF('Cevap Anahtarı'!AJ$3=cevaplar2!AT180,"D",IF(cevaplar2!AT180="","B","Y"))</f>
        <v>D</v>
      </c>
      <c r="AN178" s="43" t="str">
        <f>IF('Cevap Anahtarı'!AK$3=cevaplar2!AU180,"D",IF(cevaplar2!AU180="","B","Y"))</f>
        <v>D</v>
      </c>
      <c r="AO178" s="43" t="str">
        <f>IF('Cevap Anahtarı'!AL$3=cevaplar2!AV180,"D",IF(cevaplar2!AV180="","B","Y"))</f>
        <v>Y</v>
      </c>
      <c r="AP178" s="43" t="str">
        <f>IF('Cevap Anahtarı'!AM$3=cevaplar2!AW180,"D",IF(cevaplar2!AW180="","B","Y"))</f>
        <v>D</v>
      </c>
      <c r="AQ178" s="43" t="str">
        <f>IF('Cevap Anahtarı'!AN$3=cevaplar2!AX180,"D",IF(cevaplar2!AX180="","B","Y"))</f>
        <v>D</v>
      </c>
      <c r="AR178" s="43" t="str">
        <f>IF('Cevap Anahtarı'!AO$3=cevaplar2!AY180,"D",IF(cevaplar2!AY180="","B","Y"))</f>
        <v>D</v>
      </c>
      <c r="AS178" s="45" t="str">
        <f>IF('Cevap Anahtarı'!AP$3=cevaplar2!BA180,"D",IF(cevaplar2!BA180="","B","Y"))</f>
        <v>D</v>
      </c>
      <c r="AT178" s="45" t="str">
        <f>IF('Cevap Anahtarı'!AQ$3=cevaplar2!BB180,"D",IF(cevaplar2!BB180="","B","Y"))</f>
        <v>D</v>
      </c>
      <c r="AU178" s="45" t="str">
        <f>IF('Cevap Anahtarı'!AR$3=cevaplar2!BC180,"D",IF(cevaplar2!BC180="","B","Y"))</f>
        <v>Y</v>
      </c>
      <c r="AV178" s="45" t="str">
        <f>IF('Cevap Anahtarı'!AS$3=cevaplar2!BD180,"D",IF(cevaplar2!BD180="","B","Y"))</f>
        <v>D</v>
      </c>
      <c r="AW178" s="45" t="str">
        <f>IF('Cevap Anahtarı'!AT$3=cevaplar2!BE180,"D",IF(cevaplar2!BE180="","B","Y"))</f>
        <v>Y</v>
      </c>
      <c r="AX178" s="45" t="str">
        <f>IF('Cevap Anahtarı'!AU$3=cevaplar2!BF180,"D",IF(cevaplar2!BF180="","B","Y"))</f>
        <v>D</v>
      </c>
      <c r="AY178" s="45" t="str">
        <f>IF('Cevap Anahtarı'!AV$3=cevaplar2!BG180,"D",IF(cevaplar2!BG180="","B","Y"))</f>
        <v>D</v>
      </c>
      <c r="AZ178" s="45" t="str">
        <f>IF('Cevap Anahtarı'!AW$3=cevaplar2!BH180,"D",IF(cevaplar2!BH180="","B","Y"))</f>
        <v>D</v>
      </c>
      <c r="BA178" s="45" t="str">
        <f>IF('Cevap Anahtarı'!AX$3=cevaplar2!BI180,"D",IF(cevaplar2!BI180="","B","Y"))</f>
        <v>Y</v>
      </c>
      <c r="BB178" s="45" t="str">
        <f>IF('Cevap Anahtarı'!AY$3=cevaplar2!BJ180,"D",IF(cevaplar2!BJ180="","B","Y"))</f>
        <v>D</v>
      </c>
      <c r="BC178" s="45" t="str">
        <f>IF('Cevap Anahtarı'!AZ$3=cevaplar2!BK180,"D",IF(cevaplar2!BK180="","B","Y"))</f>
        <v>D</v>
      </c>
      <c r="BD178" s="45" t="str">
        <f>IF('Cevap Anahtarı'!BA$3=cevaplar2!BL180,"D",IF(cevaplar2!BL180="","B","Y"))</f>
        <v>D</v>
      </c>
      <c r="BE178" s="45" t="str">
        <f>IF('Cevap Anahtarı'!BB$3=cevaplar2!BM180,"D",IF(cevaplar2!BM180="","B","Y"))</f>
        <v>D</v>
      </c>
      <c r="BF178" s="45" t="str">
        <f>IF('Cevap Anahtarı'!BC$3=cevaplar2!BN180,"D",IF(cevaplar2!BN180="","B","Y"))</f>
        <v>D</v>
      </c>
      <c r="BG178" s="45" t="str">
        <f>IF('Cevap Anahtarı'!BD$3=cevaplar2!BO180,"D",IF(cevaplar2!BO180="","B","Y"))</f>
        <v>D</v>
      </c>
      <c r="BH178" s="45" t="str">
        <f>IF('Cevap Anahtarı'!BE$3=cevaplar2!BP180,"D",IF(cevaplar2!BP180="","B","Y"))</f>
        <v>D</v>
      </c>
      <c r="BI178" s="45" t="str">
        <f>IF('Cevap Anahtarı'!BF$3=cevaplar2!BQ180,"D",IF(cevaplar2!BQ180="","B","Y"))</f>
        <v>D</v>
      </c>
      <c r="BJ178" s="45" t="str">
        <f>IF('Cevap Anahtarı'!BG$3=cevaplar2!BR180,"D",IF(cevaplar2!BR180="","B","Y"))</f>
        <v>Y</v>
      </c>
      <c r="BK178" s="45" t="str">
        <f>IF('Cevap Anahtarı'!BH$3=cevaplar2!BS180,"D",IF(cevaplar2!BS180="","B","Y"))</f>
        <v>D</v>
      </c>
      <c r="BL178" s="45" t="str">
        <f>IF('Cevap Anahtarı'!BI$3=cevaplar2!BT180,"D",IF(cevaplar2!BT180="","B","Y"))</f>
        <v>Y</v>
      </c>
      <c r="BM178" s="47" t="str">
        <f>IF('Cevap Anahtarı'!BJ$3=cevaplar2!BV180,"D",IF(cevaplar2!BV180="","B","Y"))</f>
        <v>Y</v>
      </c>
      <c r="BN178" s="47" t="str">
        <f>IF('Cevap Anahtarı'!BK$3=cevaplar2!BW180,"D",IF(cevaplar2!BW180="","B","Y"))</f>
        <v>D</v>
      </c>
      <c r="BO178" s="47" t="str">
        <f>IF('Cevap Anahtarı'!BL$3=cevaplar2!BX180,"D",IF(cevaplar2!BX180="","B","Y"))</f>
        <v>D</v>
      </c>
      <c r="BP178" s="47" t="str">
        <f>IF('Cevap Anahtarı'!BM$3=cevaplar2!BY180,"D",IF(cevaplar2!BY180="","B","Y"))</f>
        <v>D</v>
      </c>
      <c r="BQ178" s="47" t="str">
        <f>IF('Cevap Anahtarı'!BN$3=cevaplar2!BZ180,"D",IF(cevaplar2!BZ180="","B","Y"))</f>
        <v>D</v>
      </c>
      <c r="BR178" s="47" t="str">
        <f>IF('Cevap Anahtarı'!BO$3=cevaplar2!CA180,"D",IF(cevaplar2!CA180="","B","Y"))</f>
        <v>D</v>
      </c>
      <c r="BS178" s="47" t="str">
        <f>IF('Cevap Anahtarı'!BP$3=cevaplar2!CB180,"D",IF(cevaplar2!CB180="","B","Y"))</f>
        <v>D</v>
      </c>
      <c r="BT178" s="47" t="str">
        <f>IF('Cevap Anahtarı'!BQ$3=cevaplar2!CC180,"D",IF(cevaplar2!CC180="","B","Y"))</f>
        <v>D</v>
      </c>
      <c r="BU178" s="47" t="str">
        <f>IF('Cevap Anahtarı'!BR$3=cevaplar2!CD180,"D",IF(cevaplar2!CD180="","B","Y"))</f>
        <v>D</v>
      </c>
      <c r="BV178" s="47" t="str">
        <f>IF('Cevap Anahtarı'!BS$3=cevaplar2!CE180,"D",IF(cevaplar2!CE180="","B","Y"))</f>
        <v>D</v>
      </c>
      <c r="BW178" s="47" t="str">
        <f>IF('Cevap Anahtarı'!BT$3=cevaplar2!CF180,"D",IF(cevaplar2!CF180="","B","Y"))</f>
        <v>D</v>
      </c>
      <c r="BX178" s="47" t="str">
        <f>IF('Cevap Anahtarı'!BU$3=cevaplar2!CG180,"D",IF(cevaplar2!CG180="","B","Y"))</f>
        <v>D</v>
      </c>
      <c r="BY178" s="47" t="str">
        <f>IF('Cevap Anahtarı'!BV$3=cevaplar2!CH180,"D",IF(cevaplar2!CH180="","B","Y"))</f>
        <v>Y</v>
      </c>
      <c r="BZ178" s="47" t="str">
        <f>IF('Cevap Anahtarı'!BW$3=cevaplar2!CI180,"D",IF(cevaplar2!CI180="","B","Y"))</f>
        <v>D</v>
      </c>
      <c r="CA178" s="47" t="str">
        <f>IF('Cevap Anahtarı'!BX$3=cevaplar2!CJ180,"D",IF(cevaplar2!CJ180="","B","Y"))</f>
        <v>D</v>
      </c>
      <c r="CB178" s="47" t="str">
        <f>IF('Cevap Anahtarı'!BY$3=cevaplar2!CK180,"D",IF(cevaplar2!CK180="","B","Y"))</f>
        <v>D</v>
      </c>
      <c r="CC178" s="47" t="str">
        <f>IF('Cevap Anahtarı'!BZ$3=cevaplar2!CL180,"D",IF(cevaplar2!CL180="","B","Y"))</f>
        <v>D</v>
      </c>
      <c r="CD178" s="47" t="str">
        <f>IF('Cevap Anahtarı'!CA$3=cevaplar2!CM180,"D",IF(cevaplar2!CM180="","B","Y"))</f>
        <v>Y</v>
      </c>
      <c r="CE178" s="47" t="str">
        <f>IF('Cevap Anahtarı'!CB$3=cevaplar2!CN180,"D",IF(cevaplar2!CN180="","B","Y"))</f>
        <v>D</v>
      </c>
      <c r="CF178" s="47" t="str">
        <f>IF('Cevap Anahtarı'!CC$3=cevaplar2!CO180,"D",IF(cevaplar2!CO180="","B","Y"))</f>
        <v>D</v>
      </c>
      <c r="CG178" s="2" t="str">
        <f>IF('Cevap Anahtarı'!CD$3=cevaplar2!CQ180,"D",IF(cevaplar2!CQ180="","B","Y"))</f>
        <v>Y</v>
      </c>
      <c r="CH178" s="2" t="str">
        <f>IF('Cevap Anahtarı'!CE$3=cevaplar2!CR180,"D",IF(cevaplar2!CR180="","B","Y"))</f>
        <v>D</v>
      </c>
      <c r="CI178" s="2" t="str">
        <f>IF('Cevap Anahtarı'!CF$3=cevaplar2!CS180,"D",IF(cevaplar2!CS180="","B","Y"))</f>
        <v>D</v>
      </c>
      <c r="CJ178" s="2" t="str">
        <f>IF('Cevap Anahtarı'!CG$3=cevaplar2!CT180,"D",IF(cevaplar2!CT180="","B","Y"))</f>
        <v>D</v>
      </c>
      <c r="CK178" s="2" t="str">
        <f>IF('Cevap Anahtarı'!CH$3=cevaplar2!CU180,"D",IF(cevaplar2!CU180="","B","Y"))</f>
        <v>D</v>
      </c>
      <c r="CL178" s="2" t="str">
        <f>IF('Cevap Anahtarı'!CI$3=cevaplar2!CV180,"D",IF(cevaplar2!CV180="","B","Y"))</f>
        <v>D</v>
      </c>
      <c r="CM178" s="2" t="str">
        <f>IF('Cevap Anahtarı'!CJ$3=cevaplar2!CW180,"D",IF(cevaplar2!CW180="","B","Y"))</f>
        <v>D</v>
      </c>
      <c r="CN178" s="2" t="str">
        <f>IF('Cevap Anahtarı'!CK$3=cevaplar2!CX180,"D",IF(cevaplar2!CX180="","B","Y"))</f>
        <v>D</v>
      </c>
      <c r="CO178" s="2" t="str">
        <f>IF('Cevap Anahtarı'!CL$3=cevaplar2!CY180,"D",IF(cevaplar2!CY180="","B","Y"))</f>
        <v>D</v>
      </c>
      <c r="CP178" s="2" t="str">
        <f>IF('Cevap Anahtarı'!CM$3=cevaplar2!CZ180,"D",IF(cevaplar2!CZ180="","B","Y"))</f>
        <v>D</v>
      </c>
      <c r="CQ178" s="2" t="str">
        <f>IF('Cevap Anahtarı'!CN$3=cevaplar2!DA180,"D",IF(cevaplar2!DA180="","B","Y"))</f>
        <v>D</v>
      </c>
      <c r="CR178" s="2" t="str">
        <f>IF('Cevap Anahtarı'!CO$3=cevaplar2!DB180,"D",IF(cevaplar2!DB180="","B","Y"))</f>
        <v>D</v>
      </c>
      <c r="CS178" s="2" t="str">
        <f>IF('Cevap Anahtarı'!CP$3=cevaplar2!DC180,"D",IF(cevaplar2!DC180="","B","Y"))</f>
        <v>D</v>
      </c>
      <c r="CT178" s="2" t="str">
        <f>IF('Cevap Anahtarı'!CQ$3=cevaplar2!DD180,"D",IF(cevaplar2!DD180="","B","Y"))</f>
        <v>D</v>
      </c>
      <c r="CU178" s="2" t="str">
        <f>IF('Cevap Anahtarı'!CR$3=cevaplar2!DE180,"D",IF(cevaplar2!DE180="","B","Y"))</f>
        <v>D</v>
      </c>
      <c r="CV178" s="2" t="str">
        <f>IF('Cevap Anahtarı'!CS$3=cevaplar2!DF180,"D",IF(cevaplar2!DF180="","B","Y"))</f>
        <v>D</v>
      </c>
      <c r="CW178" s="2" t="str">
        <f>IF('Cevap Anahtarı'!CT$3=cevaplar2!DG180,"D",IF(cevaplar2!DG180="","B","Y"))</f>
        <v>D</v>
      </c>
      <c r="CX178" s="2" t="str">
        <f>IF('Cevap Anahtarı'!CU$3=cevaplar2!DH180,"D",IF(cevaplar2!DH180="","B","Y"))</f>
        <v>D</v>
      </c>
      <c r="CY178" s="2" t="str">
        <f>IF('Cevap Anahtarı'!CV$3=cevaplar2!DI180,"D",IF(cevaplar2!DI180="","B","Y"))</f>
        <v>D</v>
      </c>
      <c r="CZ178" s="2" t="str">
        <f>IF('Cevap Anahtarı'!CW$3=cevaplar2!DJ180,"D",IF(cevaplar2!DJ180="","B","Y"))</f>
        <v>D</v>
      </c>
      <c r="DA178" s="51" t="str">
        <f>IF('Cevap Anahtarı'!CX$3=cevaplar2!DL180,"D",IF(cevaplar2!DL180="","B","Y"))</f>
        <v>D</v>
      </c>
      <c r="DB178" s="51" t="str">
        <f>IF('Cevap Anahtarı'!CY$3=cevaplar2!DM180,"D",IF(cevaplar2!DM180="","B","Y"))</f>
        <v>D</v>
      </c>
      <c r="DC178" s="51" t="str">
        <f>IF('Cevap Anahtarı'!CZ$3=cevaplar2!DN180,"D",IF(cevaplar2!DN180="","B","Y"))</f>
        <v>D</v>
      </c>
      <c r="DD178" s="51" t="str">
        <f>IF('Cevap Anahtarı'!DA$3=cevaplar2!DO180,"D",IF(cevaplar2!DO180="","B","Y"))</f>
        <v>D</v>
      </c>
      <c r="DE178" s="51" t="str">
        <f>IF('Cevap Anahtarı'!DB$3=cevaplar2!DP180,"D",IF(cevaplar2!DP180="","B","Y"))</f>
        <v>D</v>
      </c>
      <c r="DF178" s="51" t="str">
        <f>IF('Cevap Anahtarı'!DC$3=cevaplar2!DQ180,"D",IF(cevaplar2!DQ180="","B","Y"))</f>
        <v>D</v>
      </c>
      <c r="DG178" s="51" t="str">
        <f>IF('Cevap Anahtarı'!DD$3=cevaplar2!DR180,"D",IF(cevaplar2!DR180="","B","Y"))</f>
        <v>D</v>
      </c>
      <c r="DH178" s="51" t="str">
        <f>IF('Cevap Anahtarı'!DE$3=cevaplar2!DS180,"D",IF(cevaplar2!DS180="","B","Y"))</f>
        <v>D</v>
      </c>
      <c r="DI178" s="51" t="str">
        <f>IF('Cevap Anahtarı'!DF$3=cevaplar2!DT180,"D",IF(cevaplar2!DT180="","B","Y"))</f>
        <v>D</v>
      </c>
      <c r="DJ178" s="51" t="str">
        <f>IF('Cevap Anahtarı'!DG$3=cevaplar2!DU180,"D",IF(cevaplar2!DU180="","B","Y"))</f>
        <v>D</v>
      </c>
      <c r="DK178" s="51" t="str">
        <f>IF('Cevap Anahtarı'!DH$3=cevaplar2!DV180,"D",IF(cevaplar2!DV180="","B","Y"))</f>
        <v>D</v>
      </c>
      <c r="DL178" s="51" t="str">
        <f>IF('Cevap Anahtarı'!DI$3=cevaplar2!DW180,"D",IF(cevaplar2!DW180="","B","Y"))</f>
        <v>D</v>
      </c>
      <c r="DM178" s="51" t="str">
        <f>IF('Cevap Anahtarı'!DJ$3=cevaplar2!DX180,"D",IF(cevaplar2!DX180="","B","Y"))</f>
        <v>D</v>
      </c>
      <c r="DN178" s="51" t="str">
        <f>IF('Cevap Anahtarı'!DK$3=cevaplar2!DY180,"D",IF(cevaplar2!DY180="","B","Y"))</f>
        <v>Y</v>
      </c>
      <c r="DO178" s="51" t="str">
        <f>IF('Cevap Anahtarı'!DL$3=cevaplar2!DZ180,"D",IF(cevaplar2!DZ180="","B","Y"))</f>
        <v>D</v>
      </c>
      <c r="DP178" s="51" t="str">
        <f>IF('Cevap Anahtarı'!DM$3=cevaplar2!EA180,"D",IF(cevaplar2!EA180="","B","Y"))</f>
        <v>D</v>
      </c>
      <c r="DQ178" s="51" t="str">
        <f>IF('Cevap Anahtarı'!DN$3=cevaplar2!EB180,"D",IF(cevaplar2!EB180="","B","Y"))</f>
        <v>D</v>
      </c>
      <c r="DR178" s="51" t="str">
        <f>IF('Cevap Anahtarı'!DO$3=cevaplar2!EC180,"D",IF(cevaplar2!EC180="","B","Y"))</f>
        <v>D</v>
      </c>
      <c r="DS178" s="51" t="str">
        <f>IF('Cevap Anahtarı'!DP$3=cevaplar2!ED180,"D",IF(cevaplar2!ED180="","B","Y"))</f>
        <v>D</v>
      </c>
      <c r="DT178" s="51" t="str">
        <f>IF('Cevap Anahtarı'!DQ$3=cevaplar2!EE180,"D",IF(cevaplar2!EE180="","B","Y"))</f>
        <v>D</v>
      </c>
      <c r="DV178" s="104">
        <f t="shared" si="12"/>
        <v>85</v>
      </c>
      <c r="DW178" s="104">
        <f t="shared" si="13"/>
        <v>65</v>
      </c>
      <c r="DX178" s="104">
        <f t="shared" si="14"/>
        <v>75</v>
      </c>
      <c r="DY178" s="104">
        <f t="shared" si="15"/>
        <v>85</v>
      </c>
      <c r="DZ178" s="104">
        <f t="shared" si="16"/>
        <v>95</v>
      </c>
      <c r="EA178" s="104">
        <f t="shared" si="17"/>
        <v>95</v>
      </c>
    </row>
    <row r="179" spans="1:131" ht="18.75" customHeight="1" x14ac:dyDescent="0.2">
      <c r="A179" s="52">
        <v>177</v>
      </c>
      <c r="B179" s="53" t="str">
        <f>cevaplar!B181</f>
        <v>KAMAN ORTAOKULU</v>
      </c>
      <c r="C179" s="52" t="str">
        <f>cevaplar!C181</f>
        <v>8/D</v>
      </c>
      <c r="D179" s="53" t="str">
        <f>cevaplar!E181</f>
        <v>FURKAN ERDOĞAN</v>
      </c>
      <c r="E179" s="3" t="str">
        <f>IF('Cevap Anahtarı'!B$3=cevaplar2!K181,"D",IF(cevaplar2!K181="","B","Y"))</f>
        <v>D</v>
      </c>
      <c r="F179" s="3" t="str">
        <f>IF('Cevap Anahtarı'!C$3=cevaplar2!L181,"D",IF(cevaplar2!L181="","B","Y"))</f>
        <v>D</v>
      </c>
      <c r="G179" s="3" t="str">
        <f>IF('Cevap Anahtarı'!D$3=cevaplar2!M181,"D",IF(cevaplar2!M181="","B","Y"))</f>
        <v>Y</v>
      </c>
      <c r="H179" s="3" t="str">
        <f>IF('Cevap Anahtarı'!E$3=cevaplar2!N181,"D",IF(cevaplar2!N181="","B","Y"))</f>
        <v>D</v>
      </c>
      <c r="I179" s="3" t="str">
        <f>IF('Cevap Anahtarı'!F$3=cevaplar2!O181,"D",IF(cevaplar2!O181="","B","Y"))</f>
        <v>Y</v>
      </c>
      <c r="J179" s="3" t="str">
        <f>IF('Cevap Anahtarı'!G$3=cevaplar2!P181,"D",IF(cevaplar2!P181="","B","Y"))</f>
        <v>D</v>
      </c>
      <c r="K179" s="3" t="str">
        <f>IF('Cevap Anahtarı'!H$3=cevaplar2!Q181,"D",IF(cevaplar2!Q181="","B","Y"))</f>
        <v>D</v>
      </c>
      <c r="L179" s="3" t="str">
        <f>IF('Cevap Anahtarı'!I$3=cevaplar2!R181,"D",IF(cevaplar2!R181="","B","Y"))</f>
        <v>Y</v>
      </c>
      <c r="M179" s="3" t="str">
        <f>IF('Cevap Anahtarı'!J$3=cevaplar2!S181,"D",IF(cevaplar2!S181="","B","Y"))</f>
        <v>D</v>
      </c>
      <c r="N179" s="3" t="str">
        <f>IF('Cevap Anahtarı'!K$3=cevaplar2!T181,"D",IF(cevaplar2!T181="","B","Y"))</f>
        <v>D</v>
      </c>
      <c r="O179" s="3" t="str">
        <f>IF('Cevap Anahtarı'!L$3=cevaplar2!U181,"D",IF(cevaplar2!U181="","B","Y"))</f>
        <v>D</v>
      </c>
      <c r="P179" s="3" t="str">
        <f>IF('Cevap Anahtarı'!M$3=cevaplar2!V181,"D",IF(cevaplar2!V181="","B","Y"))</f>
        <v>D</v>
      </c>
      <c r="Q179" s="3" t="str">
        <f>IF('Cevap Anahtarı'!N$3=cevaplar2!W181,"D",IF(cevaplar2!W181="","B","Y"))</f>
        <v>D</v>
      </c>
      <c r="R179" s="3" t="str">
        <f>IF('Cevap Anahtarı'!O$3=cevaplar2!X181,"D",IF(cevaplar2!X181="","B","Y"))</f>
        <v>D</v>
      </c>
      <c r="S179" s="3" t="str">
        <f>IF('Cevap Anahtarı'!P$3=cevaplar2!Y181,"D",IF(cevaplar2!Y181="","B","Y"))</f>
        <v>Y</v>
      </c>
      <c r="T179" s="3" t="str">
        <f>IF('Cevap Anahtarı'!Q$3=cevaplar2!Z181,"D",IF(cevaplar2!Z181="","B","Y"))</f>
        <v>D</v>
      </c>
      <c r="U179" s="3" t="str">
        <f>IF('Cevap Anahtarı'!R$3=cevaplar2!AA181,"D",IF(cevaplar2!AA181="","B","Y"))</f>
        <v>D</v>
      </c>
      <c r="V179" s="3" t="str">
        <f>IF('Cevap Anahtarı'!S$3=cevaplar2!AB181,"D",IF(cevaplar2!AB181="","B","Y"))</f>
        <v>Y</v>
      </c>
      <c r="W179" s="3" t="str">
        <f>IF('Cevap Anahtarı'!T$3=cevaplar2!AC181,"D",IF(cevaplar2!AC181="","B","Y"))</f>
        <v>Y</v>
      </c>
      <c r="X179" s="3" t="str">
        <f>IF('Cevap Anahtarı'!U$3=cevaplar2!AD181,"D",IF(cevaplar2!AD181="","B","Y"))</f>
        <v>D</v>
      </c>
      <c r="Y179" s="43" t="str">
        <f>IF('Cevap Anahtarı'!V$3=cevaplar2!AF181,"D",IF(cevaplar2!AF181="","B","Y"))</f>
        <v>D</v>
      </c>
      <c r="Z179" s="43" t="str">
        <f>IF('Cevap Anahtarı'!W$3=cevaplar2!AG181,"D",IF(cevaplar2!AG181="","B","Y"))</f>
        <v>D</v>
      </c>
      <c r="AA179" s="43" t="str">
        <f>IF('Cevap Anahtarı'!X$3=cevaplar2!AH181,"D",IF(cevaplar2!AH181="","B","Y"))</f>
        <v>D</v>
      </c>
      <c r="AB179" s="43" t="str">
        <f>IF('Cevap Anahtarı'!Y$3=cevaplar2!AI181,"D",IF(cevaplar2!AI181="","B","Y"))</f>
        <v>D</v>
      </c>
      <c r="AC179" s="43" t="str">
        <f>IF('Cevap Anahtarı'!Z$3=cevaplar2!AJ181,"D",IF(cevaplar2!AJ181="","B","Y"))</f>
        <v>D</v>
      </c>
      <c r="AD179" s="43" t="str">
        <f>IF('Cevap Anahtarı'!AA$3=cevaplar2!AK181,"D",IF(cevaplar2!AK181="","B","Y"))</f>
        <v>D</v>
      </c>
      <c r="AE179" s="43" t="str">
        <f>IF('Cevap Anahtarı'!AB$3=cevaplar2!AL181,"D",IF(cevaplar2!AL181="","B","Y"))</f>
        <v>D</v>
      </c>
      <c r="AF179" s="43" t="str">
        <f>IF('Cevap Anahtarı'!AC$3=cevaplar2!AM181,"D",IF(cevaplar2!AM181="","B","Y"))</f>
        <v>Y</v>
      </c>
      <c r="AG179" s="43" t="str">
        <f>IF('Cevap Anahtarı'!AD$3=cevaplar2!AN181,"D",IF(cevaplar2!AN181="","B","Y"))</f>
        <v>D</v>
      </c>
      <c r="AH179" s="43" t="str">
        <f>IF('Cevap Anahtarı'!AE$3=cevaplar2!AO181,"D",IF(cevaplar2!AO181="","B","Y"))</f>
        <v>D</v>
      </c>
      <c r="AI179" s="43" t="str">
        <f>IF('Cevap Anahtarı'!AF$3=cevaplar2!AP181,"D",IF(cevaplar2!AP181="","B","Y"))</f>
        <v>Y</v>
      </c>
      <c r="AJ179" s="43" t="str">
        <f>IF('Cevap Anahtarı'!AG$3=cevaplar2!AQ181,"D",IF(cevaplar2!AQ181="","B","Y"))</f>
        <v>Y</v>
      </c>
      <c r="AK179" s="43" t="str">
        <f>IF('Cevap Anahtarı'!AH$3=cevaplar2!AR181,"D",IF(cevaplar2!AR181="","B","Y"))</f>
        <v>D</v>
      </c>
      <c r="AL179" s="43" t="str">
        <f>IF('Cevap Anahtarı'!AI$3=cevaplar2!AS181,"D",IF(cevaplar2!AS181="","B","Y"))</f>
        <v>D</v>
      </c>
      <c r="AM179" s="43" t="str">
        <f>IF('Cevap Anahtarı'!AJ$3=cevaplar2!AT181,"D",IF(cevaplar2!AT181="","B","Y"))</f>
        <v>D</v>
      </c>
      <c r="AN179" s="43" t="str">
        <f>IF('Cevap Anahtarı'!AK$3=cevaplar2!AU181,"D",IF(cevaplar2!AU181="","B","Y"))</f>
        <v>D</v>
      </c>
      <c r="AO179" s="43" t="str">
        <f>IF('Cevap Anahtarı'!AL$3=cevaplar2!AV181,"D",IF(cevaplar2!AV181="","B","Y"))</f>
        <v>Y</v>
      </c>
      <c r="AP179" s="43" t="str">
        <f>IF('Cevap Anahtarı'!AM$3=cevaplar2!AW181,"D",IF(cevaplar2!AW181="","B","Y"))</f>
        <v>D</v>
      </c>
      <c r="AQ179" s="43" t="str">
        <f>IF('Cevap Anahtarı'!AN$3=cevaplar2!AX181,"D",IF(cevaplar2!AX181="","B","Y"))</f>
        <v>D</v>
      </c>
      <c r="AR179" s="43" t="str">
        <f>IF('Cevap Anahtarı'!AO$3=cevaplar2!AY181,"D",IF(cevaplar2!AY181="","B","Y"))</f>
        <v>D</v>
      </c>
      <c r="AS179" s="45" t="str">
        <f>IF('Cevap Anahtarı'!AP$3=cevaplar2!BA181,"D",IF(cevaplar2!BA181="","B","Y"))</f>
        <v>D</v>
      </c>
      <c r="AT179" s="45" t="str">
        <f>IF('Cevap Anahtarı'!AQ$3=cevaplar2!BB181,"D",IF(cevaplar2!BB181="","B","Y"))</f>
        <v>D</v>
      </c>
      <c r="AU179" s="45" t="str">
        <f>IF('Cevap Anahtarı'!AR$3=cevaplar2!BC181,"D",IF(cevaplar2!BC181="","B","Y"))</f>
        <v>D</v>
      </c>
      <c r="AV179" s="45" t="str">
        <f>IF('Cevap Anahtarı'!AS$3=cevaplar2!BD181,"D",IF(cevaplar2!BD181="","B","Y"))</f>
        <v>D</v>
      </c>
      <c r="AW179" s="45" t="str">
        <f>IF('Cevap Anahtarı'!AT$3=cevaplar2!BE181,"D",IF(cevaplar2!BE181="","B","Y"))</f>
        <v>D</v>
      </c>
      <c r="AX179" s="45" t="str">
        <f>IF('Cevap Anahtarı'!AU$3=cevaplar2!BF181,"D",IF(cevaplar2!BF181="","B","Y"))</f>
        <v>D</v>
      </c>
      <c r="AY179" s="45" t="str">
        <f>IF('Cevap Anahtarı'!AV$3=cevaplar2!BG181,"D",IF(cevaplar2!BG181="","B","Y"))</f>
        <v>D</v>
      </c>
      <c r="AZ179" s="45" t="str">
        <f>IF('Cevap Anahtarı'!AW$3=cevaplar2!BH181,"D",IF(cevaplar2!BH181="","B","Y"))</f>
        <v>D</v>
      </c>
      <c r="BA179" s="45" t="str">
        <f>IF('Cevap Anahtarı'!AX$3=cevaplar2!BI181,"D",IF(cevaplar2!BI181="","B","Y"))</f>
        <v>D</v>
      </c>
      <c r="BB179" s="45" t="str">
        <f>IF('Cevap Anahtarı'!AY$3=cevaplar2!BJ181,"D",IF(cevaplar2!BJ181="","B","Y"))</f>
        <v>D</v>
      </c>
      <c r="BC179" s="45" t="str">
        <f>IF('Cevap Anahtarı'!AZ$3=cevaplar2!BK181,"D",IF(cevaplar2!BK181="","B","Y"))</f>
        <v>D</v>
      </c>
      <c r="BD179" s="45" t="str">
        <f>IF('Cevap Anahtarı'!BA$3=cevaplar2!BL181,"D",IF(cevaplar2!BL181="","B","Y"))</f>
        <v>D</v>
      </c>
      <c r="BE179" s="45" t="str">
        <f>IF('Cevap Anahtarı'!BB$3=cevaplar2!BM181,"D",IF(cevaplar2!BM181="","B","Y"))</f>
        <v>D</v>
      </c>
      <c r="BF179" s="45" t="str">
        <f>IF('Cevap Anahtarı'!BC$3=cevaplar2!BN181,"D",IF(cevaplar2!BN181="","B","Y"))</f>
        <v>D</v>
      </c>
      <c r="BG179" s="45" t="str">
        <f>IF('Cevap Anahtarı'!BD$3=cevaplar2!BO181,"D",IF(cevaplar2!BO181="","B","Y"))</f>
        <v>D</v>
      </c>
      <c r="BH179" s="45" t="str">
        <f>IF('Cevap Anahtarı'!BE$3=cevaplar2!BP181,"D",IF(cevaplar2!BP181="","B","Y"))</f>
        <v>D</v>
      </c>
      <c r="BI179" s="45" t="str">
        <f>IF('Cevap Anahtarı'!BF$3=cevaplar2!BQ181,"D",IF(cevaplar2!BQ181="","B","Y"))</f>
        <v>D</v>
      </c>
      <c r="BJ179" s="45" t="str">
        <f>IF('Cevap Anahtarı'!BG$3=cevaplar2!BR181,"D",IF(cevaplar2!BR181="","B","Y"))</f>
        <v>D</v>
      </c>
      <c r="BK179" s="45" t="str">
        <f>IF('Cevap Anahtarı'!BH$3=cevaplar2!BS181,"D",IF(cevaplar2!BS181="","B","Y"))</f>
        <v>D</v>
      </c>
      <c r="BL179" s="45" t="str">
        <f>IF('Cevap Anahtarı'!BI$3=cevaplar2!BT181,"D",IF(cevaplar2!BT181="","B","Y"))</f>
        <v>Y</v>
      </c>
      <c r="BM179" s="47" t="str">
        <f>IF('Cevap Anahtarı'!BJ$3=cevaplar2!BV181,"D",IF(cevaplar2!BV181="","B","Y"))</f>
        <v>Y</v>
      </c>
      <c r="BN179" s="47" t="str">
        <f>IF('Cevap Anahtarı'!BK$3=cevaplar2!BW181,"D",IF(cevaplar2!BW181="","B","Y"))</f>
        <v>D</v>
      </c>
      <c r="BO179" s="47" t="str">
        <f>IF('Cevap Anahtarı'!BL$3=cevaplar2!BX181,"D",IF(cevaplar2!BX181="","B","Y"))</f>
        <v>D</v>
      </c>
      <c r="BP179" s="47" t="str">
        <f>IF('Cevap Anahtarı'!BM$3=cevaplar2!BY181,"D",IF(cevaplar2!BY181="","B","Y"))</f>
        <v>D</v>
      </c>
      <c r="BQ179" s="47" t="str">
        <f>IF('Cevap Anahtarı'!BN$3=cevaplar2!BZ181,"D",IF(cevaplar2!BZ181="","B","Y"))</f>
        <v>D</v>
      </c>
      <c r="BR179" s="47" t="str">
        <f>IF('Cevap Anahtarı'!BO$3=cevaplar2!CA181,"D",IF(cevaplar2!CA181="","B","Y"))</f>
        <v>D</v>
      </c>
      <c r="BS179" s="47" t="str">
        <f>IF('Cevap Anahtarı'!BP$3=cevaplar2!CB181,"D",IF(cevaplar2!CB181="","B","Y"))</f>
        <v>D</v>
      </c>
      <c r="BT179" s="47" t="str">
        <f>IF('Cevap Anahtarı'!BQ$3=cevaplar2!CC181,"D",IF(cevaplar2!CC181="","B","Y"))</f>
        <v>D</v>
      </c>
      <c r="BU179" s="47" t="str">
        <f>IF('Cevap Anahtarı'!BR$3=cevaplar2!CD181,"D",IF(cevaplar2!CD181="","B","Y"))</f>
        <v>D</v>
      </c>
      <c r="BV179" s="47" t="str">
        <f>IF('Cevap Anahtarı'!BS$3=cevaplar2!CE181,"D",IF(cevaplar2!CE181="","B","Y"))</f>
        <v>D</v>
      </c>
      <c r="BW179" s="47" t="str">
        <f>IF('Cevap Anahtarı'!BT$3=cevaplar2!CF181,"D",IF(cevaplar2!CF181="","B","Y"))</f>
        <v>D</v>
      </c>
      <c r="BX179" s="47" t="str">
        <f>IF('Cevap Anahtarı'!BU$3=cevaplar2!CG181,"D",IF(cevaplar2!CG181="","B","Y"))</f>
        <v>Y</v>
      </c>
      <c r="BY179" s="47" t="str">
        <f>IF('Cevap Anahtarı'!BV$3=cevaplar2!CH181,"D",IF(cevaplar2!CH181="","B","Y"))</f>
        <v>D</v>
      </c>
      <c r="BZ179" s="47" t="str">
        <f>IF('Cevap Anahtarı'!BW$3=cevaplar2!CI181,"D",IF(cevaplar2!CI181="","B","Y"))</f>
        <v>D</v>
      </c>
      <c r="CA179" s="47" t="str">
        <f>IF('Cevap Anahtarı'!BX$3=cevaplar2!CJ181,"D",IF(cevaplar2!CJ181="","B","Y"))</f>
        <v>D</v>
      </c>
      <c r="CB179" s="47" t="str">
        <f>IF('Cevap Anahtarı'!BY$3=cevaplar2!CK181,"D",IF(cevaplar2!CK181="","B","Y"))</f>
        <v>D</v>
      </c>
      <c r="CC179" s="47" t="str">
        <f>IF('Cevap Anahtarı'!BZ$3=cevaplar2!CL181,"D",IF(cevaplar2!CL181="","B","Y"))</f>
        <v>D</v>
      </c>
      <c r="CD179" s="47" t="str">
        <f>IF('Cevap Anahtarı'!CA$3=cevaplar2!CM181,"D",IF(cevaplar2!CM181="","B","Y"))</f>
        <v>Y</v>
      </c>
      <c r="CE179" s="47" t="str">
        <f>IF('Cevap Anahtarı'!CB$3=cevaplar2!CN181,"D",IF(cevaplar2!CN181="","B","Y"))</f>
        <v>Y</v>
      </c>
      <c r="CF179" s="47" t="str">
        <f>IF('Cevap Anahtarı'!CC$3=cevaplar2!CO181,"D",IF(cevaplar2!CO181="","B","Y"))</f>
        <v>D</v>
      </c>
      <c r="CG179" s="2" t="str">
        <f>IF('Cevap Anahtarı'!CD$3=cevaplar2!CQ181,"D",IF(cevaplar2!CQ181="","B","Y"))</f>
        <v>D</v>
      </c>
      <c r="CH179" s="2" t="str">
        <f>IF('Cevap Anahtarı'!CE$3=cevaplar2!CR181,"D",IF(cevaplar2!CR181="","B","Y"))</f>
        <v>D</v>
      </c>
      <c r="CI179" s="2" t="str">
        <f>IF('Cevap Anahtarı'!CF$3=cevaplar2!CS181,"D",IF(cevaplar2!CS181="","B","Y"))</f>
        <v>D</v>
      </c>
      <c r="CJ179" s="2" t="str">
        <f>IF('Cevap Anahtarı'!CG$3=cevaplar2!CT181,"D",IF(cevaplar2!CT181="","B","Y"))</f>
        <v>D</v>
      </c>
      <c r="CK179" s="2" t="str">
        <f>IF('Cevap Anahtarı'!CH$3=cevaplar2!CU181,"D",IF(cevaplar2!CU181="","B","Y"))</f>
        <v>D</v>
      </c>
      <c r="CL179" s="2" t="str">
        <f>IF('Cevap Anahtarı'!CI$3=cevaplar2!CV181,"D",IF(cevaplar2!CV181="","B","Y"))</f>
        <v>D</v>
      </c>
      <c r="CM179" s="2" t="str">
        <f>IF('Cevap Anahtarı'!CJ$3=cevaplar2!CW181,"D",IF(cevaplar2!CW181="","B","Y"))</f>
        <v>D</v>
      </c>
      <c r="CN179" s="2" t="str">
        <f>IF('Cevap Anahtarı'!CK$3=cevaplar2!CX181,"D",IF(cevaplar2!CX181="","B","Y"))</f>
        <v>D</v>
      </c>
      <c r="CO179" s="2" t="str">
        <f>IF('Cevap Anahtarı'!CL$3=cevaplar2!CY181,"D",IF(cevaplar2!CY181="","B","Y"))</f>
        <v>D</v>
      </c>
      <c r="CP179" s="2" t="str">
        <f>IF('Cevap Anahtarı'!CM$3=cevaplar2!CZ181,"D",IF(cevaplar2!CZ181="","B","Y"))</f>
        <v>D</v>
      </c>
      <c r="CQ179" s="2" t="str">
        <f>IF('Cevap Anahtarı'!CN$3=cevaplar2!DA181,"D",IF(cevaplar2!DA181="","B","Y"))</f>
        <v>D</v>
      </c>
      <c r="CR179" s="2" t="str">
        <f>IF('Cevap Anahtarı'!CO$3=cevaplar2!DB181,"D",IF(cevaplar2!DB181="","B","Y"))</f>
        <v>D</v>
      </c>
      <c r="CS179" s="2" t="str">
        <f>IF('Cevap Anahtarı'!CP$3=cevaplar2!DC181,"D",IF(cevaplar2!DC181="","B","Y"))</f>
        <v>D</v>
      </c>
      <c r="CT179" s="2" t="str">
        <f>IF('Cevap Anahtarı'!CQ$3=cevaplar2!DD181,"D",IF(cevaplar2!DD181="","B","Y"))</f>
        <v>D</v>
      </c>
      <c r="CU179" s="2" t="str">
        <f>IF('Cevap Anahtarı'!CR$3=cevaplar2!DE181,"D",IF(cevaplar2!DE181="","B","Y"))</f>
        <v>D</v>
      </c>
      <c r="CV179" s="2" t="str">
        <f>IF('Cevap Anahtarı'!CS$3=cevaplar2!DF181,"D",IF(cevaplar2!DF181="","B","Y"))</f>
        <v>D</v>
      </c>
      <c r="CW179" s="2" t="str">
        <f>IF('Cevap Anahtarı'!CT$3=cevaplar2!DG181,"D",IF(cevaplar2!DG181="","B","Y"))</f>
        <v>D</v>
      </c>
      <c r="CX179" s="2" t="str">
        <f>IF('Cevap Anahtarı'!CU$3=cevaplar2!DH181,"D",IF(cevaplar2!DH181="","B","Y"))</f>
        <v>D</v>
      </c>
      <c r="CY179" s="2" t="str">
        <f>IF('Cevap Anahtarı'!CV$3=cevaplar2!DI181,"D",IF(cevaplar2!DI181="","B","Y"))</f>
        <v>D</v>
      </c>
      <c r="CZ179" s="2" t="str">
        <f>IF('Cevap Anahtarı'!CW$3=cevaplar2!DJ181,"D",IF(cevaplar2!DJ181="","B","Y"))</f>
        <v>D</v>
      </c>
      <c r="DA179" s="51" t="str">
        <f>IF('Cevap Anahtarı'!CX$3=cevaplar2!DL181,"D",IF(cevaplar2!DL181="","B","Y"))</f>
        <v>D</v>
      </c>
      <c r="DB179" s="51" t="str">
        <f>IF('Cevap Anahtarı'!CY$3=cevaplar2!DM181,"D",IF(cevaplar2!DM181="","B","Y"))</f>
        <v>D</v>
      </c>
      <c r="DC179" s="51" t="str">
        <f>IF('Cevap Anahtarı'!CZ$3=cevaplar2!DN181,"D",IF(cevaplar2!DN181="","B","Y"))</f>
        <v>D</v>
      </c>
      <c r="DD179" s="51" t="str">
        <f>IF('Cevap Anahtarı'!DA$3=cevaplar2!DO181,"D",IF(cevaplar2!DO181="","B","Y"))</f>
        <v>D</v>
      </c>
      <c r="DE179" s="51" t="str">
        <f>IF('Cevap Anahtarı'!DB$3=cevaplar2!DP181,"D",IF(cevaplar2!DP181="","B","Y"))</f>
        <v>D</v>
      </c>
      <c r="DF179" s="51" t="str">
        <f>IF('Cevap Anahtarı'!DC$3=cevaplar2!DQ181,"D",IF(cevaplar2!DQ181="","B","Y"))</f>
        <v>D</v>
      </c>
      <c r="DG179" s="51" t="str">
        <f>IF('Cevap Anahtarı'!DD$3=cevaplar2!DR181,"D",IF(cevaplar2!DR181="","B","Y"))</f>
        <v>D</v>
      </c>
      <c r="DH179" s="51" t="str">
        <f>IF('Cevap Anahtarı'!DE$3=cevaplar2!DS181,"D",IF(cevaplar2!DS181="","B","Y"))</f>
        <v>D</v>
      </c>
      <c r="DI179" s="51" t="str">
        <f>IF('Cevap Anahtarı'!DF$3=cevaplar2!DT181,"D",IF(cevaplar2!DT181="","B","Y"))</f>
        <v>D</v>
      </c>
      <c r="DJ179" s="51" t="str">
        <f>IF('Cevap Anahtarı'!DG$3=cevaplar2!DU181,"D",IF(cevaplar2!DU181="","B","Y"))</f>
        <v>D</v>
      </c>
      <c r="DK179" s="51" t="str">
        <f>IF('Cevap Anahtarı'!DH$3=cevaplar2!DV181,"D",IF(cevaplar2!DV181="","B","Y"))</f>
        <v>D</v>
      </c>
      <c r="DL179" s="51" t="str">
        <f>IF('Cevap Anahtarı'!DI$3=cevaplar2!DW181,"D",IF(cevaplar2!DW181="","B","Y"))</f>
        <v>D</v>
      </c>
      <c r="DM179" s="51" t="str">
        <f>IF('Cevap Anahtarı'!DJ$3=cevaplar2!DX181,"D",IF(cevaplar2!DX181="","B","Y"))</f>
        <v>D</v>
      </c>
      <c r="DN179" s="51" t="str">
        <f>IF('Cevap Anahtarı'!DK$3=cevaplar2!DY181,"D",IF(cevaplar2!DY181="","B","Y"))</f>
        <v>Y</v>
      </c>
      <c r="DO179" s="51" t="str">
        <f>IF('Cevap Anahtarı'!DL$3=cevaplar2!DZ181,"D",IF(cevaplar2!DZ181="","B","Y"))</f>
        <v>D</v>
      </c>
      <c r="DP179" s="51" t="str">
        <f>IF('Cevap Anahtarı'!DM$3=cevaplar2!EA181,"D",IF(cevaplar2!EA181="","B","Y"))</f>
        <v>D</v>
      </c>
      <c r="DQ179" s="51" t="str">
        <f>IF('Cevap Anahtarı'!DN$3=cevaplar2!EB181,"D",IF(cevaplar2!EB181="","B","Y"))</f>
        <v>D</v>
      </c>
      <c r="DR179" s="51" t="str">
        <f>IF('Cevap Anahtarı'!DO$3=cevaplar2!EC181,"D",IF(cevaplar2!EC181="","B","Y"))</f>
        <v>D</v>
      </c>
      <c r="DS179" s="51" t="str">
        <f>IF('Cevap Anahtarı'!DP$3=cevaplar2!ED181,"D",IF(cevaplar2!ED181="","B","Y"))</f>
        <v>Y</v>
      </c>
      <c r="DT179" s="51" t="str">
        <f>IF('Cevap Anahtarı'!DQ$3=cevaplar2!EE181,"D",IF(cevaplar2!EE181="","B","Y"))</f>
        <v>D</v>
      </c>
      <c r="DV179" s="104">
        <f t="shared" si="12"/>
        <v>70</v>
      </c>
      <c r="DW179" s="104">
        <f t="shared" si="13"/>
        <v>80</v>
      </c>
      <c r="DX179" s="104">
        <f t="shared" si="14"/>
        <v>95</v>
      </c>
      <c r="DY179" s="104">
        <f t="shared" si="15"/>
        <v>80</v>
      </c>
      <c r="DZ179" s="104">
        <f t="shared" si="16"/>
        <v>100</v>
      </c>
      <c r="EA179" s="104">
        <f t="shared" si="17"/>
        <v>90</v>
      </c>
    </row>
    <row r="180" spans="1:131" ht="18.75" customHeight="1" x14ac:dyDescent="0.2">
      <c r="A180" s="52">
        <v>178</v>
      </c>
      <c r="B180" s="53" t="str">
        <f>cevaplar!B182</f>
        <v>KAMAN ORTAOKULU</v>
      </c>
      <c r="C180" s="52" t="str">
        <f>cevaplar!C182</f>
        <v>8/D</v>
      </c>
      <c r="D180" s="53" t="str">
        <f>cevaplar!E182</f>
        <v>GÖKSU AYDIN</v>
      </c>
      <c r="E180" s="3" t="str">
        <f>IF('Cevap Anahtarı'!B$3=cevaplar2!K182,"D",IF(cevaplar2!K182="","B","Y"))</f>
        <v>D</v>
      </c>
      <c r="F180" s="3" t="str">
        <f>IF('Cevap Anahtarı'!C$3=cevaplar2!L182,"D",IF(cevaplar2!L182="","B","Y"))</f>
        <v>D</v>
      </c>
      <c r="G180" s="3" t="str">
        <f>IF('Cevap Anahtarı'!D$3=cevaplar2!M182,"D",IF(cevaplar2!M182="","B","Y"))</f>
        <v>D</v>
      </c>
      <c r="H180" s="3" t="str">
        <f>IF('Cevap Anahtarı'!E$3=cevaplar2!N182,"D",IF(cevaplar2!N182="","B","Y"))</f>
        <v>D</v>
      </c>
      <c r="I180" s="3" t="str">
        <f>IF('Cevap Anahtarı'!F$3=cevaplar2!O182,"D",IF(cevaplar2!O182="","B","Y"))</f>
        <v>D</v>
      </c>
      <c r="J180" s="3" t="str">
        <f>IF('Cevap Anahtarı'!G$3=cevaplar2!P182,"D",IF(cevaplar2!P182="","B","Y"))</f>
        <v>D</v>
      </c>
      <c r="K180" s="3" t="str">
        <f>IF('Cevap Anahtarı'!H$3=cevaplar2!Q182,"D",IF(cevaplar2!Q182="","B","Y"))</f>
        <v>D</v>
      </c>
      <c r="L180" s="3" t="str">
        <f>IF('Cevap Anahtarı'!I$3=cevaplar2!R182,"D",IF(cevaplar2!R182="","B","Y"))</f>
        <v>D</v>
      </c>
      <c r="M180" s="3" t="str">
        <f>IF('Cevap Anahtarı'!J$3=cevaplar2!S182,"D",IF(cevaplar2!S182="","B","Y"))</f>
        <v>D</v>
      </c>
      <c r="N180" s="3" t="str">
        <f>IF('Cevap Anahtarı'!K$3=cevaplar2!T182,"D",IF(cevaplar2!T182="","B","Y"))</f>
        <v>D</v>
      </c>
      <c r="O180" s="3" t="str">
        <f>IF('Cevap Anahtarı'!L$3=cevaplar2!U182,"D",IF(cevaplar2!U182="","B","Y"))</f>
        <v>D</v>
      </c>
      <c r="P180" s="3" t="str">
        <f>IF('Cevap Anahtarı'!M$3=cevaplar2!V182,"D",IF(cevaplar2!V182="","B","Y"))</f>
        <v>D</v>
      </c>
      <c r="Q180" s="3" t="str">
        <f>IF('Cevap Anahtarı'!N$3=cevaplar2!W182,"D",IF(cevaplar2!W182="","B","Y"))</f>
        <v>D</v>
      </c>
      <c r="R180" s="3" t="str">
        <f>IF('Cevap Anahtarı'!O$3=cevaplar2!X182,"D",IF(cevaplar2!X182="","B","Y"))</f>
        <v>D</v>
      </c>
      <c r="S180" s="3" t="str">
        <f>IF('Cevap Anahtarı'!P$3=cevaplar2!Y182,"D",IF(cevaplar2!Y182="","B","Y"))</f>
        <v>D</v>
      </c>
      <c r="T180" s="3" t="str">
        <f>IF('Cevap Anahtarı'!Q$3=cevaplar2!Z182,"D",IF(cevaplar2!Z182="","B","Y"))</f>
        <v>D</v>
      </c>
      <c r="U180" s="3" t="str">
        <f>IF('Cevap Anahtarı'!R$3=cevaplar2!AA182,"D",IF(cevaplar2!AA182="","B","Y"))</f>
        <v>D</v>
      </c>
      <c r="V180" s="3" t="str">
        <f>IF('Cevap Anahtarı'!S$3=cevaplar2!AB182,"D",IF(cevaplar2!AB182="","B","Y"))</f>
        <v>D</v>
      </c>
      <c r="W180" s="3" t="str">
        <f>IF('Cevap Anahtarı'!T$3=cevaplar2!AC182,"D",IF(cevaplar2!AC182="","B","Y"))</f>
        <v>D</v>
      </c>
      <c r="X180" s="3" t="str">
        <f>IF('Cevap Anahtarı'!U$3=cevaplar2!AD182,"D",IF(cevaplar2!AD182="","B","Y"))</f>
        <v>D</v>
      </c>
      <c r="Y180" s="43" t="str">
        <f>IF('Cevap Anahtarı'!V$3=cevaplar2!AF182,"D",IF(cevaplar2!AF182="","B","Y"))</f>
        <v>D</v>
      </c>
      <c r="Z180" s="43" t="str">
        <f>IF('Cevap Anahtarı'!W$3=cevaplar2!AG182,"D",IF(cevaplar2!AG182="","B","Y"))</f>
        <v>D</v>
      </c>
      <c r="AA180" s="43" t="str">
        <f>IF('Cevap Anahtarı'!X$3=cevaplar2!AH182,"D",IF(cevaplar2!AH182="","B","Y"))</f>
        <v>D</v>
      </c>
      <c r="AB180" s="43" t="str">
        <f>IF('Cevap Anahtarı'!Y$3=cevaplar2!AI182,"D",IF(cevaplar2!AI182="","B","Y"))</f>
        <v>D</v>
      </c>
      <c r="AC180" s="43" t="str">
        <f>IF('Cevap Anahtarı'!Z$3=cevaplar2!AJ182,"D",IF(cevaplar2!AJ182="","B","Y"))</f>
        <v>D</v>
      </c>
      <c r="AD180" s="43" t="str">
        <f>IF('Cevap Anahtarı'!AA$3=cevaplar2!AK182,"D",IF(cevaplar2!AK182="","B","Y"))</f>
        <v>D</v>
      </c>
      <c r="AE180" s="43" t="str">
        <f>IF('Cevap Anahtarı'!AB$3=cevaplar2!AL182,"D",IF(cevaplar2!AL182="","B","Y"))</f>
        <v>D</v>
      </c>
      <c r="AF180" s="43" t="str">
        <f>IF('Cevap Anahtarı'!AC$3=cevaplar2!AM182,"D",IF(cevaplar2!AM182="","B","Y"))</f>
        <v>D</v>
      </c>
      <c r="AG180" s="43" t="str">
        <f>IF('Cevap Anahtarı'!AD$3=cevaplar2!AN182,"D",IF(cevaplar2!AN182="","B","Y"))</f>
        <v>D</v>
      </c>
      <c r="AH180" s="43" t="str">
        <f>IF('Cevap Anahtarı'!AE$3=cevaplar2!AO182,"D",IF(cevaplar2!AO182="","B","Y"))</f>
        <v>D</v>
      </c>
      <c r="AI180" s="43" t="str">
        <f>IF('Cevap Anahtarı'!AF$3=cevaplar2!AP182,"D",IF(cevaplar2!AP182="","B","Y"))</f>
        <v>D</v>
      </c>
      <c r="AJ180" s="43" t="str">
        <f>IF('Cevap Anahtarı'!AG$3=cevaplar2!AQ182,"D",IF(cevaplar2!AQ182="","B","Y"))</f>
        <v>D</v>
      </c>
      <c r="AK180" s="43" t="str">
        <f>IF('Cevap Anahtarı'!AH$3=cevaplar2!AR182,"D",IF(cevaplar2!AR182="","B","Y"))</f>
        <v>D</v>
      </c>
      <c r="AL180" s="43" t="str">
        <f>IF('Cevap Anahtarı'!AI$3=cevaplar2!AS182,"D",IF(cevaplar2!AS182="","B","Y"))</f>
        <v>D</v>
      </c>
      <c r="AM180" s="43" t="str">
        <f>IF('Cevap Anahtarı'!AJ$3=cevaplar2!AT182,"D",IF(cevaplar2!AT182="","B","Y"))</f>
        <v>D</v>
      </c>
      <c r="AN180" s="43" t="str">
        <f>IF('Cevap Anahtarı'!AK$3=cevaplar2!AU182,"D",IF(cevaplar2!AU182="","B","Y"))</f>
        <v>D</v>
      </c>
      <c r="AO180" s="43" t="str">
        <f>IF('Cevap Anahtarı'!AL$3=cevaplar2!AV182,"D",IF(cevaplar2!AV182="","B","Y"))</f>
        <v>D</v>
      </c>
      <c r="AP180" s="43" t="str">
        <f>IF('Cevap Anahtarı'!AM$3=cevaplar2!AW182,"D",IF(cevaplar2!AW182="","B","Y"))</f>
        <v>D</v>
      </c>
      <c r="AQ180" s="43" t="str">
        <f>IF('Cevap Anahtarı'!AN$3=cevaplar2!AX182,"D",IF(cevaplar2!AX182="","B","Y"))</f>
        <v>D</v>
      </c>
      <c r="AR180" s="43" t="str">
        <f>IF('Cevap Anahtarı'!AO$3=cevaplar2!AY182,"D",IF(cevaplar2!AY182="","B","Y"))</f>
        <v>D</v>
      </c>
      <c r="AS180" s="45" t="str">
        <f>IF('Cevap Anahtarı'!AP$3=cevaplar2!BA182,"D",IF(cevaplar2!BA182="","B","Y"))</f>
        <v>D</v>
      </c>
      <c r="AT180" s="45" t="str">
        <f>IF('Cevap Anahtarı'!AQ$3=cevaplar2!BB182,"D",IF(cevaplar2!BB182="","B","Y"))</f>
        <v>D</v>
      </c>
      <c r="AU180" s="45" t="str">
        <f>IF('Cevap Anahtarı'!AR$3=cevaplar2!BC182,"D",IF(cevaplar2!BC182="","B","Y"))</f>
        <v>D</v>
      </c>
      <c r="AV180" s="45" t="str">
        <f>IF('Cevap Anahtarı'!AS$3=cevaplar2!BD182,"D",IF(cevaplar2!BD182="","B","Y"))</f>
        <v>D</v>
      </c>
      <c r="AW180" s="45" t="str">
        <f>IF('Cevap Anahtarı'!AT$3=cevaplar2!BE182,"D",IF(cevaplar2!BE182="","B","Y"))</f>
        <v>D</v>
      </c>
      <c r="AX180" s="45" t="str">
        <f>IF('Cevap Anahtarı'!AU$3=cevaplar2!BF182,"D",IF(cevaplar2!BF182="","B","Y"))</f>
        <v>D</v>
      </c>
      <c r="AY180" s="45" t="str">
        <f>IF('Cevap Anahtarı'!AV$3=cevaplar2!BG182,"D",IF(cevaplar2!BG182="","B","Y"))</f>
        <v>D</v>
      </c>
      <c r="AZ180" s="45" t="str">
        <f>IF('Cevap Anahtarı'!AW$3=cevaplar2!BH182,"D",IF(cevaplar2!BH182="","B","Y"))</f>
        <v>D</v>
      </c>
      <c r="BA180" s="45" t="str">
        <f>IF('Cevap Anahtarı'!AX$3=cevaplar2!BI182,"D",IF(cevaplar2!BI182="","B","Y"))</f>
        <v>D</v>
      </c>
      <c r="BB180" s="45" t="str">
        <f>IF('Cevap Anahtarı'!AY$3=cevaplar2!BJ182,"D",IF(cevaplar2!BJ182="","B","Y"))</f>
        <v>D</v>
      </c>
      <c r="BC180" s="45" t="str">
        <f>IF('Cevap Anahtarı'!AZ$3=cevaplar2!BK182,"D",IF(cevaplar2!BK182="","B","Y"))</f>
        <v>D</v>
      </c>
      <c r="BD180" s="45" t="str">
        <f>IF('Cevap Anahtarı'!BA$3=cevaplar2!BL182,"D",IF(cevaplar2!BL182="","B","Y"))</f>
        <v>D</v>
      </c>
      <c r="BE180" s="45" t="str">
        <f>IF('Cevap Anahtarı'!BB$3=cevaplar2!BM182,"D",IF(cevaplar2!BM182="","B","Y"))</f>
        <v>D</v>
      </c>
      <c r="BF180" s="45" t="str">
        <f>IF('Cevap Anahtarı'!BC$3=cevaplar2!BN182,"D",IF(cevaplar2!BN182="","B","Y"))</f>
        <v>D</v>
      </c>
      <c r="BG180" s="45" t="str">
        <f>IF('Cevap Anahtarı'!BD$3=cevaplar2!BO182,"D",IF(cevaplar2!BO182="","B","Y"))</f>
        <v>D</v>
      </c>
      <c r="BH180" s="45" t="str">
        <f>IF('Cevap Anahtarı'!BE$3=cevaplar2!BP182,"D",IF(cevaplar2!BP182="","B","Y"))</f>
        <v>D</v>
      </c>
      <c r="BI180" s="45" t="str">
        <f>IF('Cevap Anahtarı'!BF$3=cevaplar2!BQ182,"D",IF(cevaplar2!BQ182="","B","Y"))</f>
        <v>D</v>
      </c>
      <c r="BJ180" s="45" t="str">
        <f>IF('Cevap Anahtarı'!BG$3=cevaplar2!BR182,"D",IF(cevaplar2!BR182="","B","Y"))</f>
        <v>D</v>
      </c>
      <c r="BK180" s="45" t="str">
        <f>IF('Cevap Anahtarı'!BH$3=cevaplar2!BS182,"D",IF(cevaplar2!BS182="","B","Y"))</f>
        <v>Y</v>
      </c>
      <c r="BL180" s="45" t="str">
        <f>IF('Cevap Anahtarı'!BI$3=cevaplar2!BT182,"D",IF(cevaplar2!BT182="","B","Y"))</f>
        <v>D</v>
      </c>
      <c r="BM180" s="47" t="str">
        <f>IF('Cevap Anahtarı'!BJ$3=cevaplar2!BV182,"D",IF(cevaplar2!BV182="","B","Y"))</f>
        <v>D</v>
      </c>
      <c r="BN180" s="47" t="str">
        <f>IF('Cevap Anahtarı'!BK$3=cevaplar2!BW182,"D",IF(cevaplar2!BW182="","B","Y"))</f>
        <v>D</v>
      </c>
      <c r="BO180" s="47" t="str">
        <f>IF('Cevap Anahtarı'!BL$3=cevaplar2!BX182,"D",IF(cevaplar2!BX182="","B","Y"))</f>
        <v>D</v>
      </c>
      <c r="BP180" s="47" t="str">
        <f>IF('Cevap Anahtarı'!BM$3=cevaplar2!BY182,"D",IF(cevaplar2!BY182="","B","Y"))</f>
        <v>D</v>
      </c>
      <c r="BQ180" s="47" t="str">
        <f>IF('Cevap Anahtarı'!BN$3=cevaplar2!BZ182,"D",IF(cevaplar2!BZ182="","B","Y"))</f>
        <v>D</v>
      </c>
      <c r="BR180" s="47" t="str">
        <f>IF('Cevap Anahtarı'!BO$3=cevaplar2!CA182,"D",IF(cevaplar2!CA182="","B","Y"))</f>
        <v>D</v>
      </c>
      <c r="BS180" s="47" t="str">
        <f>IF('Cevap Anahtarı'!BP$3=cevaplar2!CB182,"D",IF(cevaplar2!CB182="","B","Y"))</f>
        <v>D</v>
      </c>
      <c r="BT180" s="47" t="str">
        <f>IF('Cevap Anahtarı'!BQ$3=cevaplar2!CC182,"D",IF(cevaplar2!CC182="","B","Y"))</f>
        <v>D</v>
      </c>
      <c r="BU180" s="47" t="str">
        <f>IF('Cevap Anahtarı'!BR$3=cevaplar2!CD182,"D",IF(cevaplar2!CD182="","B","Y"))</f>
        <v>D</v>
      </c>
      <c r="BV180" s="47" t="str">
        <f>IF('Cevap Anahtarı'!BS$3=cevaplar2!CE182,"D",IF(cevaplar2!CE182="","B","Y"))</f>
        <v>D</v>
      </c>
      <c r="BW180" s="47" t="str">
        <f>IF('Cevap Anahtarı'!BT$3=cevaplar2!CF182,"D",IF(cevaplar2!CF182="","B","Y"))</f>
        <v>D</v>
      </c>
      <c r="BX180" s="47" t="str">
        <f>IF('Cevap Anahtarı'!BU$3=cevaplar2!CG182,"D",IF(cevaplar2!CG182="","B","Y"))</f>
        <v>D</v>
      </c>
      <c r="BY180" s="47" t="str">
        <f>IF('Cevap Anahtarı'!BV$3=cevaplar2!CH182,"D",IF(cevaplar2!CH182="","B","Y"))</f>
        <v>D</v>
      </c>
      <c r="BZ180" s="47" t="str">
        <f>IF('Cevap Anahtarı'!BW$3=cevaplar2!CI182,"D",IF(cevaplar2!CI182="","B","Y"))</f>
        <v>D</v>
      </c>
      <c r="CA180" s="47" t="str">
        <f>IF('Cevap Anahtarı'!BX$3=cevaplar2!CJ182,"D",IF(cevaplar2!CJ182="","B","Y"))</f>
        <v>D</v>
      </c>
      <c r="CB180" s="47" t="str">
        <f>IF('Cevap Anahtarı'!BY$3=cevaplar2!CK182,"D",IF(cevaplar2!CK182="","B","Y"))</f>
        <v>D</v>
      </c>
      <c r="CC180" s="47" t="str">
        <f>IF('Cevap Anahtarı'!BZ$3=cevaplar2!CL182,"D",IF(cevaplar2!CL182="","B","Y"))</f>
        <v>D</v>
      </c>
      <c r="CD180" s="47" t="str">
        <f>IF('Cevap Anahtarı'!CA$3=cevaplar2!CM182,"D",IF(cevaplar2!CM182="","B","Y"))</f>
        <v>D</v>
      </c>
      <c r="CE180" s="47" t="str">
        <f>IF('Cevap Anahtarı'!CB$3=cevaplar2!CN182,"D",IF(cevaplar2!CN182="","B","Y"))</f>
        <v>D</v>
      </c>
      <c r="CF180" s="47" t="str">
        <f>IF('Cevap Anahtarı'!CC$3=cevaplar2!CO182,"D",IF(cevaplar2!CO182="","B","Y"))</f>
        <v>D</v>
      </c>
      <c r="CG180" s="2" t="str">
        <f>IF('Cevap Anahtarı'!CD$3=cevaplar2!CQ182,"D",IF(cevaplar2!CQ182="","B","Y"))</f>
        <v>D</v>
      </c>
      <c r="CH180" s="2" t="str">
        <f>IF('Cevap Anahtarı'!CE$3=cevaplar2!CR182,"D",IF(cevaplar2!CR182="","B","Y"))</f>
        <v>D</v>
      </c>
      <c r="CI180" s="2" t="str">
        <f>IF('Cevap Anahtarı'!CF$3=cevaplar2!CS182,"D",IF(cevaplar2!CS182="","B","Y"))</f>
        <v>D</v>
      </c>
      <c r="CJ180" s="2" t="str">
        <f>IF('Cevap Anahtarı'!CG$3=cevaplar2!CT182,"D",IF(cevaplar2!CT182="","B","Y"))</f>
        <v>D</v>
      </c>
      <c r="CK180" s="2" t="str">
        <f>IF('Cevap Anahtarı'!CH$3=cevaplar2!CU182,"D",IF(cevaplar2!CU182="","B","Y"))</f>
        <v>D</v>
      </c>
      <c r="CL180" s="2" t="str">
        <f>IF('Cevap Anahtarı'!CI$3=cevaplar2!CV182,"D",IF(cevaplar2!CV182="","B","Y"))</f>
        <v>D</v>
      </c>
      <c r="CM180" s="2" t="str">
        <f>IF('Cevap Anahtarı'!CJ$3=cevaplar2!CW182,"D",IF(cevaplar2!CW182="","B","Y"))</f>
        <v>D</v>
      </c>
      <c r="CN180" s="2" t="str">
        <f>IF('Cevap Anahtarı'!CK$3=cevaplar2!CX182,"D",IF(cevaplar2!CX182="","B","Y"))</f>
        <v>D</v>
      </c>
      <c r="CO180" s="2" t="str">
        <f>IF('Cevap Anahtarı'!CL$3=cevaplar2!CY182,"D",IF(cevaplar2!CY182="","B","Y"))</f>
        <v>D</v>
      </c>
      <c r="CP180" s="2" t="str">
        <f>IF('Cevap Anahtarı'!CM$3=cevaplar2!CZ182,"D",IF(cevaplar2!CZ182="","B","Y"))</f>
        <v>D</v>
      </c>
      <c r="CQ180" s="2" t="str">
        <f>IF('Cevap Anahtarı'!CN$3=cevaplar2!DA182,"D",IF(cevaplar2!DA182="","B","Y"))</f>
        <v>D</v>
      </c>
      <c r="CR180" s="2" t="str">
        <f>IF('Cevap Anahtarı'!CO$3=cevaplar2!DB182,"D",IF(cevaplar2!DB182="","B","Y"))</f>
        <v>D</v>
      </c>
      <c r="CS180" s="2" t="str">
        <f>IF('Cevap Anahtarı'!CP$3=cevaplar2!DC182,"D",IF(cevaplar2!DC182="","B","Y"))</f>
        <v>D</v>
      </c>
      <c r="CT180" s="2" t="str">
        <f>IF('Cevap Anahtarı'!CQ$3=cevaplar2!DD182,"D",IF(cevaplar2!DD182="","B","Y"))</f>
        <v>D</v>
      </c>
      <c r="CU180" s="2" t="str">
        <f>IF('Cevap Anahtarı'!CR$3=cevaplar2!DE182,"D",IF(cevaplar2!DE182="","B","Y"))</f>
        <v>D</v>
      </c>
      <c r="CV180" s="2" t="str">
        <f>IF('Cevap Anahtarı'!CS$3=cevaplar2!DF182,"D",IF(cevaplar2!DF182="","B","Y"))</f>
        <v>D</v>
      </c>
      <c r="CW180" s="2" t="str">
        <f>IF('Cevap Anahtarı'!CT$3=cevaplar2!DG182,"D",IF(cevaplar2!DG182="","B","Y"))</f>
        <v>D</v>
      </c>
      <c r="CX180" s="2" t="str">
        <f>IF('Cevap Anahtarı'!CU$3=cevaplar2!DH182,"D",IF(cevaplar2!DH182="","B","Y"))</f>
        <v>D</v>
      </c>
      <c r="CY180" s="2" t="str">
        <f>IF('Cevap Anahtarı'!CV$3=cevaplar2!DI182,"D",IF(cevaplar2!DI182="","B","Y"))</f>
        <v>D</v>
      </c>
      <c r="CZ180" s="2" t="str">
        <f>IF('Cevap Anahtarı'!CW$3=cevaplar2!DJ182,"D",IF(cevaplar2!DJ182="","B","Y"))</f>
        <v>D</v>
      </c>
      <c r="DA180" s="51" t="str">
        <f>IF('Cevap Anahtarı'!CX$3=cevaplar2!DL182,"D",IF(cevaplar2!DL182="","B","Y"))</f>
        <v>D</v>
      </c>
      <c r="DB180" s="51" t="str">
        <f>IF('Cevap Anahtarı'!CY$3=cevaplar2!DM182,"D",IF(cevaplar2!DM182="","B","Y"))</f>
        <v>D</v>
      </c>
      <c r="DC180" s="51" t="str">
        <f>IF('Cevap Anahtarı'!CZ$3=cevaplar2!DN182,"D",IF(cevaplar2!DN182="","B","Y"))</f>
        <v>D</v>
      </c>
      <c r="DD180" s="51" t="str">
        <f>IF('Cevap Anahtarı'!DA$3=cevaplar2!DO182,"D",IF(cevaplar2!DO182="","B","Y"))</f>
        <v>D</v>
      </c>
      <c r="DE180" s="51" t="str">
        <f>IF('Cevap Anahtarı'!DB$3=cevaplar2!DP182,"D",IF(cevaplar2!DP182="","B","Y"))</f>
        <v>D</v>
      </c>
      <c r="DF180" s="51" t="str">
        <f>IF('Cevap Anahtarı'!DC$3=cevaplar2!DQ182,"D",IF(cevaplar2!DQ182="","B","Y"))</f>
        <v>D</v>
      </c>
      <c r="DG180" s="51" t="str">
        <f>IF('Cevap Anahtarı'!DD$3=cevaplar2!DR182,"D",IF(cevaplar2!DR182="","B","Y"))</f>
        <v>D</v>
      </c>
      <c r="DH180" s="51" t="str">
        <f>IF('Cevap Anahtarı'!DE$3=cevaplar2!DS182,"D",IF(cevaplar2!DS182="","B","Y"))</f>
        <v>D</v>
      </c>
      <c r="DI180" s="51" t="str">
        <f>IF('Cevap Anahtarı'!DF$3=cevaplar2!DT182,"D",IF(cevaplar2!DT182="","B","Y"))</f>
        <v>D</v>
      </c>
      <c r="DJ180" s="51" t="str">
        <f>IF('Cevap Anahtarı'!DG$3=cevaplar2!DU182,"D",IF(cevaplar2!DU182="","B","Y"))</f>
        <v>D</v>
      </c>
      <c r="DK180" s="51" t="str">
        <f>IF('Cevap Anahtarı'!DH$3=cevaplar2!DV182,"D",IF(cevaplar2!DV182="","B","Y"))</f>
        <v>D</v>
      </c>
      <c r="DL180" s="51" t="str">
        <f>IF('Cevap Anahtarı'!DI$3=cevaplar2!DW182,"D",IF(cevaplar2!DW182="","B","Y"))</f>
        <v>D</v>
      </c>
      <c r="DM180" s="51" t="str">
        <f>IF('Cevap Anahtarı'!DJ$3=cevaplar2!DX182,"D",IF(cevaplar2!DX182="","B","Y"))</f>
        <v>D</v>
      </c>
      <c r="DN180" s="51" t="str">
        <f>IF('Cevap Anahtarı'!DK$3=cevaplar2!DY182,"D",IF(cevaplar2!DY182="","B","Y"))</f>
        <v>D</v>
      </c>
      <c r="DO180" s="51" t="str">
        <f>IF('Cevap Anahtarı'!DL$3=cevaplar2!DZ182,"D",IF(cevaplar2!DZ182="","B","Y"))</f>
        <v>D</v>
      </c>
      <c r="DP180" s="51" t="str">
        <f>IF('Cevap Anahtarı'!DM$3=cevaplar2!EA182,"D",IF(cevaplar2!EA182="","B","Y"))</f>
        <v>D</v>
      </c>
      <c r="DQ180" s="51" t="str">
        <f>IF('Cevap Anahtarı'!DN$3=cevaplar2!EB182,"D",IF(cevaplar2!EB182="","B","Y"))</f>
        <v>D</v>
      </c>
      <c r="DR180" s="51" t="str">
        <f>IF('Cevap Anahtarı'!DO$3=cevaplar2!EC182,"D",IF(cevaplar2!EC182="","B","Y"))</f>
        <v>D</v>
      </c>
      <c r="DS180" s="51" t="str">
        <f>IF('Cevap Anahtarı'!DP$3=cevaplar2!ED182,"D",IF(cevaplar2!ED182="","B","Y"))</f>
        <v>D</v>
      </c>
      <c r="DT180" s="51" t="str">
        <f>IF('Cevap Anahtarı'!DQ$3=cevaplar2!EE182,"D",IF(cevaplar2!EE182="","B","Y"))</f>
        <v>D</v>
      </c>
      <c r="DV180" s="104">
        <f t="shared" si="12"/>
        <v>100</v>
      </c>
      <c r="DW180" s="104">
        <f t="shared" si="13"/>
        <v>100</v>
      </c>
      <c r="DX180" s="104">
        <f t="shared" si="14"/>
        <v>95</v>
      </c>
      <c r="DY180" s="104">
        <f t="shared" si="15"/>
        <v>100</v>
      </c>
      <c r="DZ180" s="104">
        <f t="shared" si="16"/>
        <v>100</v>
      </c>
      <c r="EA180" s="104">
        <f t="shared" si="17"/>
        <v>100</v>
      </c>
    </row>
    <row r="181" spans="1:131" ht="18.75" customHeight="1" x14ac:dyDescent="0.2">
      <c r="A181" s="52">
        <v>179</v>
      </c>
      <c r="B181" s="53" t="str">
        <f>cevaplar!B183</f>
        <v>KAMAN ORTAOKULU</v>
      </c>
      <c r="C181" s="52" t="str">
        <f>cevaplar!C183</f>
        <v>8/D</v>
      </c>
      <c r="D181" s="53" t="str">
        <f>cevaplar!E183</f>
        <v>SUDE TORUN</v>
      </c>
      <c r="E181" s="3" t="str">
        <f>IF('Cevap Anahtarı'!B$3=cevaplar2!K183,"D",IF(cevaplar2!K183="","B","Y"))</f>
        <v>D</v>
      </c>
      <c r="F181" s="3" t="str">
        <f>IF('Cevap Anahtarı'!C$3=cevaplar2!L183,"D",IF(cevaplar2!L183="","B","Y"))</f>
        <v>D</v>
      </c>
      <c r="G181" s="3" t="str">
        <f>IF('Cevap Anahtarı'!D$3=cevaplar2!M183,"D",IF(cevaplar2!M183="","B","Y"))</f>
        <v>D</v>
      </c>
      <c r="H181" s="3" t="str">
        <f>IF('Cevap Anahtarı'!E$3=cevaplar2!N183,"D",IF(cevaplar2!N183="","B","Y"))</f>
        <v>D</v>
      </c>
      <c r="I181" s="3" t="str">
        <f>IF('Cevap Anahtarı'!F$3=cevaplar2!O183,"D",IF(cevaplar2!O183="","B","Y"))</f>
        <v>D</v>
      </c>
      <c r="J181" s="3" t="str">
        <f>IF('Cevap Anahtarı'!G$3=cevaplar2!P183,"D",IF(cevaplar2!P183="","B","Y"))</f>
        <v>D</v>
      </c>
      <c r="K181" s="3" t="str">
        <f>IF('Cevap Anahtarı'!H$3=cevaplar2!Q183,"D",IF(cevaplar2!Q183="","B","Y"))</f>
        <v>D</v>
      </c>
      <c r="L181" s="3" t="str">
        <f>IF('Cevap Anahtarı'!I$3=cevaplar2!R183,"D",IF(cevaplar2!R183="","B","Y"))</f>
        <v>D</v>
      </c>
      <c r="M181" s="3" t="str">
        <f>IF('Cevap Anahtarı'!J$3=cevaplar2!S183,"D",IF(cevaplar2!S183="","B","Y"))</f>
        <v>D</v>
      </c>
      <c r="N181" s="3" t="str">
        <f>IF('Cevap Anahtarı'!K$3=cevaplar2!T183,"D",IF(cevaplar2!T183="","B","Y"))</f>
        <v>D</v>
      </c>
      <c r="O181" s="3" t="str">
        <f>IF('Cevap Anahtarı'!L$3=cevaplar2!U183,"D",IF(cevaplar2!U183="","B","Y"))</f>
        <v>D</v>
      </c>
      <c r="P181" s="3" t="str">
        <f>IF('Cevap Anahtarı'!M$3=cevaplar2!V183,"D",IF(cevaplar2!V183="","B","Y"))</f>
        <v>Y</v>
      </c>
      <c r="Q181" s="3" t="str">
        <f>IF('Cevap Anahtarı'!N$3=cevaplar2!W183,"D",IF(cevaplar2!W183="","B","Y"))</f>
        <v>D</v>
      </c>
      <c r="R181" s="3" t="str">
        <f>IF('Cevap Anahtarı'!O$3=cevaplar2!X183,"D",IF(cevaplar2!X183="","B","Y"))</f>
        <v>D</v>
      </c>
      <c r="S181" s="3" t="str">
        <f>IF('Cevap Anahtarı'!P$3=cevaplar2!Y183,"D",IF(cevaplar2!Y183="","B","Y"))</f>
        <v>D</v>
      </c>
      <c r="T181" s="3" t="str">
        <f>IF('Cevap Anahtarı'!Q$3=cevaplar2!Z183,"D",IF(cevaplar2!Z183="","B","Y"))</f>
        <v>D</v>
      </c>
      <c r="U181" s="3" t="str">
        <f>IF('Cevap Anahtarı'!R$3=cevaplar2!AA183,"D",IF(cevaplar2!AA183="","B","Y"))</f>
        <v>D</v>
      </c>
      <c r="V181" s="3" t="str">
        <f>IF('Cevap Anahtarı'!S$3=cevaplar2!AB183,"D",IF(cevaplar2!AB183="","B","Y"))</f>
        <v>D</v>
      </c>
      <c r="W181" s="3" t="str">
        <f>IF('Cevap Anahtarı'!T$3=cevaplar2!AC183,"D",IF(cevaplar2!AC183="","B","Y"))</f>
        <v>D</v>
      </c>
      <c r="X181" s="3" t="str">
        <f>IF('Cevap Anahtarı'!U$3=cevaplar2!AD183,"D",IF(cevaplar2!AD183="","B","Y"))</f>
        <v>D</v>
      </c>
      <c r="Y181" s="43" t="str">
        <f>IF('Cevap Anahtarı'!V$3=cevaplar2!AF183,"D",IF(cevaplar2!AF183="","B","Y"))</f>
        <v>D</v>
      </c>
      <c r="Z181" s="43" t="str">
        <f>IF('Cevap Anahtarı'!W$3=cevaplar2!AG183,"D",IF(cevaplar2!AG183="","B","Y"))</f>
        <v>D</v>
      </c>
      <c r="AA181" s="43" t="str">
        <f>IF('Cevap Anahtarı'!X$3=cevaplar2!AH183,"D",IF(cevaplar2!AH183="","B","Y"))</f>
        <v>D</v>
      </c>
      <c r="AB181" s="43" t="str">
        <f>IF('Cevap Anahtarı'!Y$3=cevaplar2!AI183,"D",IF(cevaplar2!AI183="","B","Y"))</f>
        <v>D</v>
      </c>
      <c r="AC181" s="43" t="str">
        <f>IF('Cevap Anahtarı'!Z$3=cevaplar2!AJ183,"D",IF(cevaplar2!AJ183="","B","Y"))</f>
        <v>D</v>
      </c>
      <c r="AD181" s="43" t="str">
        <f>IF('Cevap Anahtarı'!AA$3=cevaplar2!AK183,"D",IF(cevaplar2!AK183="","B","Y"))</f>
        <v>D</v>
      </c>
      <c r="AE181" s="43" t="str">
        <f>IF('Cevap Anahtarı'!AB$3=cevaplar2!AL183,"D",IF(cevaplar2!AL183="","B","Y"))</f>
        <v>D</v>
      </c>
      <c r="AF181" s="43" t="str">
        <f>IF('Cevap Anahtarı'!AC$3=cevaplar2!AM183,"D",IF(cevaplar2!AM183="","B","Y"))</f>
        <v>Y</v>
      </c>
      <c r="AG181" s="43" t="str">
        <f>IF('Cevap Anahtarı'!AD$3=cevaplar2!AN183,"D",IF(cevaplar2!AN183="","B","Y"))</f>
        <v>D</v>
      </c>
      <c r="AH181" s="43" t="str">
        <f>IF('Cevap Anahtarı'!AE$3=cevaplar2!AO183,"D",IF(cevaplar2!AO183="","B","Y"))</f>
        <v>D</v>
      </c>
      <c r="AI181" s="43" t="str">
        <f>IF('Cevap Anahtarı'!AF$3=cevaplar2!AP183,"D",IF(cevaplar2!AP183="","B","Y"))</f>
        <v>D</v>
      </c>
      <c r="AJ181" s="43" t="str">
        <f>IF('Cevap Anahtarı'!AG$3=cevaplar2!AQ183,"D",IF(cevaplar2!AQ183="","B","Y"))</f>
        <v>D</v>
      </c>
      <c r="AK181" s="43" t="str">
        <f>IF('Cevap Anahtarı'!AH$3=cevaplar2!AR183,"D",IF(cevaplar2!AR183="","B","Y"))</f>
        <v>D</v>
      </c>
      <c r="AL181" s="43" t="str">
        <f>IF('Cevap Anahtarı'!AI$3=cevaplar2!AS183,"D",IF(cevaplar2!AS183="","B","Y"))</f>
        <v>Y</v>
      </c>
      <c r="AM181" s="43" t="str">
        <f>IF('Cevap Anahtarı'!AJ$3=cevaplar2!AT183,"D",IF(cevaplar2!AT183="","B","Y"))</f>
        <v>D</v>
      </c>
      <c r="AN181" s="43" t="str">
        <f>IF('Cevap Anahtarı'!AK$3=cevaplar2!AU183,"D",IF(cevaplar2!AU183="","B","Y"))</f>
        <v>D</v>
      </c>
      <c r="AO181" s="43" t="str">
        <f>IF('Cevap Anahtarı'!AL$3=cevaplar2!AV183,"D",IF(cevaplar2!AV183="","B","Y"))</f>
        <v>D</v>
      </c>
      <c r="AP181" s="43" t="str">
        <f>IF('Cevap Anahtarı'!AM$3=cevaplar2!AW183,"D",IF(cevaplar2!AW183="","B","Y"))</f>
        <v>D</v>
      </c>
      <c r="AQ181" s="43" t="str">
        <f>IF('Cevap Anahtarı'!AN$3=cevaplar2!AX183,"D",IF(cevaplar2!AX183="","B","Y"))</f>
        <v>D</v>
      </c>
      <c r="AR181" s="43" t="str">
        <f>IF('Cevap Anahtarı'!AO$3=cevaplar2!AY183,"D",IF(cevaplar2!AY183="","B","Y"))</f>
        <v>D</v>
      </c>
      <c r="AS181" s="45" t="str">
        <f>IF('Cevap Anahtarı'!AP$3=cevaplar2!BA183,"D",IF(cevaplar2!BA183="","B","Y"))</f>
        <v>D</v>
      </c>
      <c r="AT181" s="45" t="str">
        <f>IF('Cevap Anahtarı'!AQ$3=cevaplar2!BB183,"D",IF(cevaplar2!BB183="","B","Y"))</f>
        <v>D</v>
      </c>
      <c r="AU181" s="45" t="str">
        <f>IF('Cevap Anahtarı'!AR$3=cevaplar2!BC183,"D",IF(cevaplar2!BC183="","B","Y"))</f>
        <v>D</v>
      </c>
      <c r="AV181" s="45" t="str">
        <f>IF('Cevap Anahtarı'!AS$3=cevaplar2!BD183,"D",IF(cevaplar2!BD183="","B","Y"))</f>
        <v>D</v>
      </c>
      <c r="AW181" s="45" t="str">
        <f>IF('Cevap Anahtarı'!AT$3=cevaplar2!BE183,"D",IF(cevaplar2!BE183="","B","Y"))</f>
        <v>Y</v>
      </c>
      <c r="AX181" s="45" t="str">
        <f>IF('Cevap Anahtarı'!AU$3=cevaplar2!BF183,"D",IF(cevaplar2!BF183="","B","Y"))</f>
        <v>D</v>
      </c>
      <c r="AY181" s="45" t="str">
        <f>IF('Cevap Anahtarı'!AV$3=cevaplar2!BG183,"D",IF(cevaplar2!BG183="","B","Y"))</f>
        <v>D</v>
      </c>
      <c r="AZ181" s="45" t="str">
        <f>IF('Cevap Anahtarı'!AW$3=cevaplar2!BH183,"D",IF(cevaplar2!BH183="","B","Y"))</f>
        <v>D</v>
      </c>
      <c r="BA181" s="45" t="str">
        <f>IF('Cevap Anahtarı'!AX$3=cevaplar2!BI183,"D",IF(cevaplar2!BI183="","B","Y"))</f>
        <v>Y</v>
      </c>
      <c r="BB181" s="45" t="str">
        <f>IF('Cevap Anahtarı'!AY$3=cevaplar2!BJ183,"D",IF(cevaplar2!BJ183="","B","Y"))</f>
        <v>D</v>
      </c>
      <c r="BC181" s="45" t="str">
        <f>IF('Cevap Anahtarı'!AZ$3=cevaplar2!BK183,"D",IF(cevaplar2!BK183="","B","Y"))</f>
        <v>D</v>
      </c>
      <c r="BD181" s="45" t="str">
        <f>IF('Cevap Anahtarı'!BA$3=cevaplar2!BL183,"D",IF(cevaplar2!BL183="","B","Y"))</f>
        <v>D</v>
      </c>
      <c r="BE181" s="45" t="str">
        <f>IF('Cevap Anahtarı'!BB$3=cevaplar2!BM183,"D",IF(cevaplar2!BM183="","B","Y"))</f>
        <v>D</v>
      </c>
      <c r="BF181" s="45" t="str">
        <f>IF('Cevap Anahtarı'!BC$3=cevaplar2!BN183,"D",IF(cevaplar2!BN183="","B","Y"))</f>
        <v>D</v>
      </c>
      <c r="BG181" s="45" t="str">
        <f>IF('Cevap Anahtarı'!BD$3=cevaplar2!BO183,"D",IF(cevaplar2!BO183="","B","Y"))</f>
        <v>D</v>
      </c>
      <c r="BH181" s="45" t="str">
        <f>IF('Cevap Anahtarı'!BE$3=cevaplar2!BP183,"D",IF(cevaplar2!BP183="","B","Y"))</f>
        <v>D</v>
      </c>
      <c r="BI181" s="45" t="str">
        <f>IF('Cevap Anahtarı'!BF$3=cevaplar2!BQ183,"D",IF(cevaplar2!BQ183="","B","Y"))</f>
        <v>D</v>
      </c>
      <c r="BJ181" s="45" t="str">
        <f>IF('Cevap Anahtarı'!BG$3=cevaplar2!BR183,"D",IF(cevaplar2!BR183="","B","Y"))</f>
        <v>D</v>
      </c>
      <c r="BK181" s="45" t="str">
        <f>IF('Cevap Anahtarı'!BH$3=cevaplar2!BS183,"D",IF(cevaplar2!BS183="","B","Y"))</f>
        <v>D</v>
      </c>
      <c r="BL181" s="45" t="str">
        <f>IF('Cevap Anahtarı'!BI$3=cevaplar2!BT183,"D",IF(cevaplar2!BT183="","B","Y"))</f>
        <v>D</v>
      </c>
      <c r="BM181" s="47" t="str">
        <f>IF('Cevap Anahtarı'!BJ$3=cevaplar2!BV183,"D",IF(cevaplar2!BV183="","B","Y"))</f>
        <v>D</v>
      </c>
      <c r="BN181" s="47" t="str">
        <f>IF('Cevap Anahtarı'!BK$3=cevaplar2!BW183,"D",IF(cevaplar2!BW183="","B","Y"))</f>
        <v>D</v>
      </c>
      <c r="BO181" s="47" t="str">
        <f>IF('Cevap Anahtarı'!BL$3=cevaplar2!BX183,"D",IF(cevaplar2!BX183="","B","Y"))</f>
        <v>D</v>
      </c>
      <c r="BP181" s="47" t="str">
        <f>IF('Cevap Anahtarı'!BM$3=cevaplar2!BY183,"D",IF(cevaplar2!BY183="","B","Y"))</f>
        <v>D</v>
      </c>
      <c r="BQ181" s="47" t="str">
        <f>IF('Cevap Anahtarı'!BN$3=cevaplar2!BZ183,"D",IF(cevaplar2!BZ183="","B","Y"))</f>
        <v>D</v>
      </c>
      <c r="BR181" s="47" t="str">
        <f>IF('Cevap Anahtarı'!BO$3=cevaplar2!CA183,"D",IF(cevaplar2!CA183="","B","Y"))</f>
        <v>D</v>
      </c>
      <c r="BS181" s="47" t="str">
        <f>IF('Cevap Anahtarı'!BP$3=cevaplar2!CB183,"D",IF(cevaplar2!CB183="","B","Y"))</f>
        <v>D</v>
      </c>
      <c r="BT181" s="47" t="str">
        <f>IF('Cevap Anahtarı'!BQ$3=cevaplar2!CC183,"D",IF(cevaplar2!CC183="","B","Y"))</f>
        <v>D</v>
      </c>
      <c r="BU181" s="47" t="str">
        <f>IF('Cevap Anahtarı'!BR$3=cevaplar2!CD183,"D",IF(cevaplar2!CD183="","B","Y"))</f>
        <v>D</v>
      </c>
      <c r="BV181" s="47" t="str">
        <f>IF('Cevap Anahtarı'!BS$3=cevaplar2!CE183,"D",IF(cevaplar2!CE183="","B","Y"))</f>
        <v>D</v>
      </c>
      <c r="BW181" s="47" t="str">
        <f>IF('Cevap Anahtarı'!BT$3=cevaplar2!CF183,"D",IF(cevaplar2!CF183="","B","Y"))</f>
        <v>D</v>
      </c>
      <c r="BX181" s="47" t="str">
        <f>IF('Cevap Anahtarı'!BU$3=cevaplar2!CG183,"D",IF(cevaplar2!CG183="","B","Y"))</f>
        <v>D</v>
      </c>
      <c r="BY181" s="47" t="str">
        <f>IF('Cevap Anahtarı'!BV$3=cevaplar2!CH183,"D",IF(cevaplar2!CH183="","B","Y"))</f>
        <v>D</v>
      </c>
      <c r="BZ181" s="47" t="str">
        <f>IF('Cevap Anahtarı'!BW$3=cevaplar2!CI183,"D",IF(cevaplar2!CI183="","B","Y"))</f>
        <v>D</v>
      </c>
      <c r="CA181" s="47" t="str">
        <f>IF('Cevap Anahtarı'!BX$3=cevaplar2!CJ183,"D",IF(cevaplar2!CJ183="","B","Y"))</f>
        <v>D</v>
      </c>
      <c r="CB181" s="47" t="str">
        <f>IF('Cevap Anahtarı'!BY$3=cevaplar2!CK183,"D",IF(cevaplar2!CK183="","B","Y"))</f>
        <v>D</v>
      </c>
      <c r="CC181" s="47" t="str">
        <f>IF('Cevap Anahtarı'!BZ$3=cevaplar2!CL183,"D",IF(cevaplar2!CL183="","B","Y"))</f>
        <v>D</v>
      </c>
      <c r="CD181" s="47" t="str">
        <f>IF('Cevap Anahtarı'!CA$3=cevaplar2!CM183,"D",IF(cevaplar2!CM183="","B","Y"))</f>
        <v>D</v>
      </c>
      <c r="CE181" s="47" t="str">
        <f>IF('Cevap Anahtarı'!CB$3=cevaplar2!CN183,"D",IF(cevaplar2!CN183="","B","Y"))</f>
        <v>D</v>
      </c>
      <c r="CF181" s="47" t="str">
        <f>IF('Cevap Anahtarı'!CC$3=cevaplar2!CO183,"D",IF(cevaplar2!CO183="","B","Y"))</f>
        <v>D</v>
      </c>
      <c r="CG181" s="2" t="str">
        <f>IF('Cevap Anahtarı'!CD$3=cevaplar2!CQ183,"D",IF(cevaplar2!CQ183="","B","Y"))</f>
        <v>D</v>
      </c>
      <c r="CH181" s="2" t="str">
        <f>IF('Cevap Anahtarı'!CE$3=cevaplar2!CR183,"D",IF(cevaplar2!CR183="","B","Y"))</f>
        <v>D</v>
      </c>
      <c r="CI181" s="2" t="str">
        <f>IF('Cevap Anahtarı'!CF$3=cevaplar2!CS183,"D",IF(cevaplar2!CS183="","B","Y"))</f>
        <v>D</v>
      </c>
      <c r="CJ181" s="2" t="str">
        <f>IF('Cevap Anahtarı'!CG$3=cevaplar2!CT183,"D",IF(cevaplar2!CT183="","B","Y"))</f>
        <v>D</v>
      </c>
      <c r="CK181" s="2" t="str">
        <f>IF('Cevap Anahtarı'!CH$3=cevaplar2!CU183,"D",IF(cevaplar2!CU183="","B","Y"))</f>
        <v>D</v>
      </c>
      <c r="CL181" s="2" t="str">
        <f>IF('Cevap Anahtarı'!CI$3=cevaplar2!CV183,"D",IF(cevaplar2!CV183="","B","Y"))</f>
        <v>D</v>
      </c>
      <c r="CM181" s="2" t="str">
        <f>IF('Cevap Anahtarı'!CJ$3=cevaplar2!CW183,"D",IF(cevaplar2!CW183="","B","Y"))</f>
        <v>D</v>
      </c>
      <c r="CN181" s="2" t="str">
        <f>IF('Cevap Anahtarı'!CK$3=cevaplar2!CX183,"D",IF(cevaplar2!CX183="","B","Y"))</f>
        <v>D</v>
      </c>
      <c r="CO181" s="2" t="str">
        <f>IF('Cevap Anahtarı'!CL$3=cevaplar2!CY183,"D",IF(cevaplar2!CY183="","B","Y"))</f>
        <v>D</v>
      </c>
      <c r="CP181" s="2" t="str">
        <f>IF('Cevap Anahtarı'!CM$3=cevaplar2!CZ183,"D",IF(cevaplar2!CZ183="","B","Y"))</f>
        <v>D</v>
      </c>
      <c r="CQ181" s="2" t="str">
        <f>IF('Cevap Anahtarı'!CN$3=cevaplar2!DA183,"D",IF(cevaplar2!DA183="","B","Y"))</f>
        <v>D</v>
      </c>
      <c r="CR181" s="2" t="str">
        <f>IF('Cevap Anahtarı'!CO$3=cevaplar2!DB183,"D",IF(cevaplar2!DB183="","B","Y"))</f>
        <v>D</v>
      </c>
      <c r="CS181" s="2" t="str">
        <f>IF('Cevap Anahtarı'!CP$3=cevaplar2!DC183,"D",IF(cevaplar2!DC183="","B","Y"))</f>
        <v>D</v>
      </c>
      <c r="CT181" s="2" t="str">
        <f>IF('Cevap Anahtarı'!CQ$3=cevaplar2!DD183,"D",IF(cevaplar2!DD183="","B","Y"))</f>
        <v>D</v>
      </c>
      <c r="CU181" s="2" t="str">
        <f>IF('Cevap Anahtarı'!CR$3=cevaplar2!DE183,"D",IF(cevaplar2!DE183="","B","Y"))</f>
        <v>D</v>
      </c>
      <c r="CV181" s="2" t="str">
        <f>IF('Cevap Anahtarı'!CS$3=cevaplar2!DF183,"D",IF(cevaplar2!DF183="","B","Y"))</f>
        <v>D</v>
      </c>
      <c r="CW181" s="2" t="str">
        <f>IF('Cevap Anahtarı'!CT$3=cevaplar2!DG183,"D",IF(cevaplar2!DG183="","B","Y"))</f>
        <v>D</v>
      </c>
      <c r="CX181" s="2" t="str">
        <f>IF('Cevap Anahtarı'!CU$3=cevaplar2!DH183,"D",IF(cevaplar2!DH183="","B","Y"))</f>
        <v>D</v>
      </c>
      <c r="CY181" s="2" t="str">
        <f>IF('Cevap Anahtarı'!CV$3=cevaplar2!DI183,"D",IF(cevaplar2!DI183="","B","Y"))</f>
        <v>D</v>
      </c>
      <c r="CZ181" s="2" t="str">
        <f>IF('Cevap Anahtarı'!CW$3=cevaplar2!DJ183,"D",IF(cevaplar2!DJ183="","B","Y"))</f>
        <v>D</v>
      </c>
      <c r="DA181" s="51" t="str">
        <f>IF('Cevap Anahtarı'!CX$3=cevaplar2!DL183,"D",IF(cevaplar2!DL183="","B","Y"))</f>
        <v>D</v>
      </c>
      <c r="DB181" s="51" t="str">
        <f>IF('Cevap Anahtarı'!CY$3=cevaplar2!DM183,"D",IF(cevaplar2!DM183="","B","Y"))</f>
        <v>D</v>
      </c>
      <c r="DC181" s="51" t="str">
        <f>IF('Cevap Anahtarı'!CZ$3=cevaplar2!DN183,"D",IF(cevaplar2!DN183="","B","Y"))</f>
        <v>D</v>
      </c>
      <c r="DD181" s="51" t="str">
        <f>IF('Cevap Anahtarı'!DA$3=cevaplar2!DO183,"D",IF(cevaplar2!DO183="","B","Y"))</f>
        <v>D</v>
      </c>
      <c r="DE181" s="51" t="str">
        <f>IF('Cevap Anahtarı'!DB$3=cevaplar2!DP183,"D",IF(cevaplar2!DP183="","B","Y"))</f>
        <v>D</v>
      </c>
      <c r="DF181" s="51" t="str">
        <f>IF('Cevap Anahtarı'!DC$3=cevaplar2!DQ183,"D",IF(cevaplar2!DQ183="","B","Y"))</f>
        <v>D</v>
      </c>
      <c r="DG181" s="51" t="str">
        <f>IF('Cevap Anahtarı'!DD$3=cevaplar2!DR183,"D",IF(cevaplar2!DR183="","B","Y"))</f>
        <v>D</v>
      </c>
      <c r="DH181" s="51" t="str">
        <f>IF('Cevap Anahtarı'!DE$3=cevaplar2!DS183,"D",IF(cevaplar2!DS183="","B","Y"))</f>
        <v>D</v>
      </c>
      <c r="DI181" s="51" t="str">
        <f>IF('Cevap Anahtarı'!DF$3=cevaplar2!DT183,"D",IF(cevaplar2!DT183="","B","Y"))</f>
        <v>D</v>
      </c>
      <c r="DJ181" s="51" t="str">
        <f>IF('Cevap Anahtarı'!DG$3=cevaplar2!DU183,"D",IF(cevaplar2!DU183="","B","Y"))</f>
        <v>D</v>
      </c>
      <c r="DK181" s="51" t="str">
        <f>IF('Cevap Anahtarı'!DH$3=cevaplar2!DV183,"D",IF(cevaplar2!DV183="","B","Y"))</f>
        <v>D</v>
      </c>
      <c r="DL181" s="51" t="str">
        <f>IF('Cevap Anahtarı'!DI$3=cevaplar2!DW183,"D",IF(cevaplar2!DW183="","B","Y"))</f>
        <v>D</v>
      </c>
      <c r="DM181" s="51" t="str">
        <f>IF('Cevap Anahtarı'!DJ$3=cevaplar2!DX183,"D",IF(cevaplar2!DX183="","B","Y"))</f>
        <v>D</v>
      </c>
      <c r="DN181" s="51" t="str">
        <f>IF('Cevap Anahtarı'!DK$3=cevaplar2!DY183,"D",IF(cevaplar2!DY183="","B","Y"))</f>
        <v>Y</v>
      </c>
      <c r="DO181" s="51" t="str">
        <f>IF('Cevap Anahtarı'!DL$3=cevaplar2!DZ183,"D",IF(cevaplar2!DZ183="","B","Y"))</f>
        <v>D</v>
      </c>
      <c r="DP181" s="51" t="str">
        <f>IF('Cevap Anahtarı'!DM$3=cevaplar2!EA183,"D",IF(cevaplar2!EA183="","B","Y"))</f>
        <v>D</v>
      </c>
      <c r="DQ181" s="51" t="str">
        <f>IF('Cevap Anahtarı'!DN$3=cevaplar2!EB183,"D",IF(cevaplar2!EB183="","B","Y"))</f>
        <v>D</v>
      </c>
      <c r="DR181" s="51" t="str">
        <f>IF('Cevap Anahtarı'!DO$3=cevaplar2!EC183,"D",IF(cevaplar2!EC183="","B","Y"))</f>
        <v>D</v>
      </c>
      <c r="DS181" s="51" t="str">
        <f>IF('Cevap Anahtarı'!DP$3=cevaplar2!ED183,"D",IF(cevaplar2!ED183="","B","Y"))</f>
        <v>D</v>
      </c>
      <c r="DT181" s="51" t="str">
        <f>IF('Cevap Anahtarı'!DQ$3=cevaplar2!EE183,"D",IF(cevaplar2!EE183="","B","Y"))</f>
        <v>D</v>
      </c>
      <c r="DV181" s="104">
        <f t="shared" si="12"/>
        <v>95</v>
      </c>
      <c r="DW181" s="104">
        <f t="shared" si="13"/>
        <v>90</v>
      </c>
      <c r="DX181" s="104">
        <f t="shared" si="14"/>
        <v>90</v>
      </c>
      <c r="DY181" s="104">
        <f t="shared" si="15"/>
        <v>100</v>
      </c>
      <c r="DZ181" s="104">
        <f t="shared" si="16"/>
        <v>100</v>
      </c>
      <c r="EA181" s="104">
        <f t="shared" si="17"/>
        <v>95</v>
      </c>
    </row>
    <row r="182" spans="1:131" ht="18.75" customHeight="1" x14ac:dyDescent="0.2">
      <c r="A182" s="52">
        <v>180</v>
      </c>
      <c r="B182" s="53" t="str">
        <f>cevaplar!B184</f>
        <v>KAMAN ORTAOKULU</v>
      </c>
      <c r="C182" s="52" t="str">
        <f>cevaplar!C184</f>
        <v>8/D</v>
      </c>
      <c r="D182" s="53" t="str">
        <f>cevaplar!E184</f>
        <v>TARIK GÜZEL</v>
      </c>
      <c r="E182" s="3" t="str">
        <f>IF('Cevap Anahtarı'!B$3=cevaplar2!K184,"D",IF(cevaplar2!K184="","B","Y"))</f>
        <v>Y</v>
      </c>
      <c r="F182" s="3" t="str">
        <f>IF('Cevap Anahtarı'!C$3=cevaplar2!L184,"D",IF(cevaplar2!L184="","B","Y"))</f>
        <v>D</v>
      </c>
      <c r="G182" s="3" t="str">
        <f>IF('Cevap Anahtarı'!D$3=cevaplar2!M184,"D",IF(cevaplar2!M184="","B","Y"))</f>
        <v>Y</v>
      </c>
      <c r="H182" s="3" t="str">
        <f>IF('Cevap Anahtarı'!E$3=cevaplar2!N184,"D",IF(cevaplar2!N184="","B","Y"))</f>
        <v>D</v>
      </c>
      <c r="I182" s="3" t="str">
        <f>IF('Cevap Anahtarı'!F$3=cevaplar2!O184,"D",IF(cevaplar2!O184="","B","Y"))</f>
        <v>D</v>
      </c>
      <c r="J182" s="3" t="str">
        <f>IF('Cevap Anahtarı'!G$3=cevaplar2!P184,"D",IF(cevaplar2!P184="","B","Y"))</f>
        <v>Y</v>
      </c>
      <c r="K182" s="3" t="str">
        <f>IF('Cevap Anahtarı'!H$3=cevaplar2!Q184,"D",IF(cevaplar2!Q184="","B","Y"))</f>
        <v>Y</v>
      </c>
      <c r="L182" s="3" t="str">
        <f>IF('Cevap Anahtarı'!I$3=cevaplar2!R184,"D",IF(cevaplar2!R184="","B","Y"))</f>
        <v>D</v>
      </c>
      <c r="M182" s="3" t="str">
        <f>IF('Cevap Anahtarı'!J$3=cevaplar2!S184,"D",IF(cevaplar2!S184="","B","Y"))</f>
        <v>D</v>
      </c>
      <c r="N182" s="3" t="str">
        <f>IF('Cevap Anahtarı'!K$3=cevaplar2!T184,"D",IF(cevaplar2!T184="","B","Y"))</f>
        <v>Y</v>
      </c>
      <c r="O182" s="3" t="str">
        <f>IF('Cevap Anahtarı'!L$3=cevaplar2!U184,"D",IF(cevaplar2!U184="","B","Y"))</f>
        <v>Y</v>
      </c>
      <c r="P182" s="3" t="str">
        <f>IF('Cevap Anahtarı'!M$3=cevaplar2!V184,"D",IF(cevaplar2!V184="","B","Y"))</f>
        <v>Y</v>
      </c>
      <c r="Q182" s="3" t="str">
        <f>IF('Cevap Anahtarı'!N$3=cevaplar2!W184,"D",IF(cevaplar2!W184="","B","Y"))</f>
        <v>D</v>
      </c>
      <c r="R182" s="3" t="str">
        <f>IF('Cevap Anahtarı'!O$3=cevaplar2!X184,"D",IF(cevaplar2!X184="","B","Y"))</f>
        <v>D</v>
      </c>
      <c r="S182" s="3" t="str">
        <f>IF('Cevap Anahtarı'!P$3=cevaplar2!Y184,"D",IF(cevaplar2!Y184="","B","Y"))</f>
        <v>D</v>
      </c>
      <c r="T182" s="3" t="str">
        <f>IF('Cevap Anahtarı'!Q$3=cevaplar2!Z184,"D",IF(cevaplar2!Z184="","B","Y"))</f>
        <v>D</v>
      </c>
      <c r="U182" s="3" t="str">
        <f>IF('Cevap Anahtarı'!R$3=cevaplar2!AA184,"D",IF(cevaplar2!AA184="","B","Y"))</f>
        <v>D</v>
      </c>
      <c r="V182" s="3" t="str">
        <f>IF('Cevap Anahtarı'!S$3=cevaplar2!AB184,"D",IF(cevaplar2!AB184="","B","Y"))</f>
        <v>Y</v>
      </c>
      <c r="W182" s="3" t="str">
        <f>IF('Cevap Anahtarı'!T$3=cevaplar2!AC184,"D",IF(cevaplar2!AC184="","B","Y"))</f>
        <v>D</v>
      </c>
      <c r="X182" s="3" t="str">
        <f>IF('Cevap Anahtarı'!U$3=cevaplar2!AD184,"D",IF(cevaplar2!AD184="","B","Y"))</f>
        <v>D</v>
      </c>
      <c r="Y182" s="43" t="str">
        <f>IF('Cevap Anahtarı'!V$3=cevaplar2!AF184,"D",IF(cevaplar2!AF184="","B","Y"))</f>
        <v>D</v>
      </c>
      <c r="Z182" s="43" t="str">
        <f>IF('Cevap Anahtarı'!W$3=cevaplar2!AG184,"D",IF(cevaplar2!AG184="","B","Y"))</f>
        <v>Y</v>
      </c>
      <c r="AA182" s="43" t="str">
        <f>IF('Cevap Anahtarı'!X$3=cevaplar2!AH184,"D",IF(cevaplar2!AH184="","B","Y"))</f>
        <v>D</v>
      </c>
      <c r="AB182" s="43" t="str">
        <f>IF('Cevap Anahtarı'!Y$3=cevaplar2!AI184,"D",IF(cevaplar2!AI184="","B","Y"))</f>
        <v>D</v>
      </c>
      <c r="AC182" s="43" t="str">
        <f>IF('Cevap Anahtarı'!Z$3=cevaplar2!AJ184,"D",IF(cevaplar2!AJ184="","B","Y"))</f>
        <v>D</v>
      </c>
      <c r="AD182" s="43" t="str">
        <f>IF('Cevap Anahtarı'!AA$3=cevaplar2!AK184,"D",IF(cevaplar2!AK184="","B","Y"))</f>
        <v>Y</v>
      </c>
      <c r="AE182" s="43" t="str">
        <f>IF('Cevap Anahtarı'!AB$3=cevaplar2!AL184,"D",IF(cevaplar2!AL184="","B","Y"))</f>
        <v>D</v>
      </c>
      <c r="AF182" s="43" t="str">
        <f>IF('Cevap Anahtarı'!AC$3=cevaplar2!AM184,"D",IF(cevaplar2!AM184="","B","Y"))</f>
        <v>D</v>
      </c>
      <c r="AG182" s="43" t="str">
        <f>IF('Cevap Anahtarı'!AD$3=cevaplar2!AN184,"D",IF(cevaplar2!AN184="","B","Y"))</f>
        <v>D</v>
      </c>
      <c r="AH182" s="43" t="str">
        <f>IF('Cevap Anahtarı'!AE$3=cevaplar2!AO184,"D",IF(cevaplar2!AO184="","B","Y"))</f>
        <v>Y</v>
      </c>
      <c r="AI182" s="43" t="str">
        <f>IF('Cevap Anahtarı'!AF$3=cevaplar2!AP184,"D",IF(cevaplar2!AP184="","B","Y"))</f>
        <v>Y</v>
      </c>
      <c r="AJ182" s="43" t="str">
        <f>IF('Cevap Anahtarı'!AG$3=cevaplar2!AQ184,"D",IF(cevaplar2!AQ184="","B","Y"))</f>
        <v>Y</v>
      </c>
      <c r="AK182" s="43" t="str">
        <f>IF('Cevap Anahtarı'!AH$3=cevaplar2!AR184,"D",IF(cevaplar2!AR184="","B","Y"))</f>
        <v>D</v>
      </c>
      <c r="AL182" s="43" t="str">
        <f>IF('Cevap Anahtarı'!AI$3=cevaplar2!AS184,"D",IF(cevaplar2!AS184="","B","Y"))</f>
        <v>Y</v>
      </c>
      <c r="AM182" s="43" t="str">
        <f>IF('Cevap Anahtarı'!AJ$3=cevaplar2!AT184,"D",IF(cevaplar2!AT184="","B","Y"))</f>
        <v>D</v>
      </c>
      <c r="AN182" s="43" t="str">
        <f>IF('Cevap Anahtarı'!AK$3=cevaplar2!AU184,"D",IF(cevaplar2!AU184="","B","Y"))</f>
        <v>D</v>
      </c>
      <c r="AO182" s="43" t="str">
        <f>IF('Cevap Anahtarı'!AL$3=cevaplar2!AV184,"D",IF(cevaplar2!AV184="","B","Y"))</f>
        <v>D</v>
      </c>
      <c r="AP182" s="43" t="str">
        <f>IF('Cevap Anahtarı'!AM$3=cevaplar2!AW184,"D",IF(cevaplar2!AW184="","B","Y"))</f>
        <v>Y</v>
      </c>
      <c r="AQ182" s="43" t="str">
        <f>IF('Cevap Anahtarı'!AN$3=cevaplar2!AX184,"D",IF(cevaplar2!AX184="","B","Y"))</f>
        <v>D</v>
      </c>
      <c r="AR182" s="43" t="str">
        <f>IF('Cevap Anahtarı'!AO$3=cevaplar2!AY184,"D",IF(cevaplar2!AY184="","B","Y"))</f>
        <v>D</v>
      </c>
      <c r="AS182" s="45" t="str">
        <f>IF('Cevap Anahtarı'!AP$3=cevaplar2!BA184,"D",IF(cevaplar2!BA184="","B","Y"))</f>
        <v>D</v>
      </c>
      <c r="AT182" s="45" t="str">
        <f>IF('Cevap Anahtarı'!AQ$3=cevaplar2!BB184,"D",IF(cevaplar2!BB184="","B","Y"))</f>
        <v>D</v>
      </c>
      <c r="AU182" s="45" t="str">
        <f>IF('Cevap Anahtarı'!AR$3=cevaplar2!BC184,"D",IF(cevaplar2!BC184="","B","Y"))</f>
        <v>D</v>
      </c>
      <c r="AV182" s="45" t="str">
        <f>IF('Cevap Anahtarı'!AS$3=cevaplar2!BD184,"D",IF(cevaplar2!BD184="","B","Y"))</f>
        <v>D</v>
      </c>
      <c r="AW182" s="45" t="str">
        <f>IF('Cevap Anahtarı'!AT$3=cevaplar2!BE184,"D",IF(cevaplar2!BE184="","B","Y"))</f>
        <v>Y</v>
      </c>
      <c r="AX182" s="45" t="str">
        <f>IF('Cevap Anahtarı'!AU$3=cevaplar2!BF184,"D",IF(cevaplar2!BF184="","B","Y"))</f>
        <v>D</v>
      </c>
      <c r="AY182" s="45" t="str">
        <f>IF('Cevap Anahtarı'!AV$3=cevaplar2!BG184,"D",IF(cevaplar2!BG184="","B","Y"))</f>
        <v>Y</v>
      </c>
      <c r="AZ182" s="45" t="str">
        <f>IF('Cevap Anahtarı'!AW$3=cevaplar2!BH184,"D",IF(cevaplar2!BH184="","B","Y"))</f>
        <v>D</v>
      </c>
      <c r="BA182" s="45" t="str">
        <f>IF('Cevap Anahtarı'!AX$3=cevaplar2!BI184,"D",IF(cevaplar2!BI184="","B","Y"))</f>
        <v>D</v>
      </c>
      <c r="BB182" s="45" t="str">
        <f>IF('Cevap Anahtarı'!AY$3=cevaplar2!BJ184,"D",IF(cevaplar2!BJ184="","B","Y"))</f>
        <v>D</v>
      </c>
      <c r="BC182" s="45" t="str">
        <f>IF('Cevap Anahtarı'!AZ$3=cevaplar2!BK184,"D",IF(cevaplar2!BK184="","B","Y"))</f>
        <v>D</v>
      </c>
      <c r="BD182" s="45" t="str">
        <f>IF('Cevap Anahtarı'!BA$3=cevaplar2!BL184,"D",IF(cevaplar2!BL184="","B","Y"))</f>
        <v>D</v>
      </c>
      <c r="BE182" s="45" t="str">
        <f>IF('Cevap Anahtarı'!BB$3=cevaplar2!BM184,"D",IF(cevaplar2!BM184="","B","Y"))</f>
        <v>D</v>
      </c>
      <c r="BF182" s="45" t="str">
        <f>IF('Cevap Anahtarı'!BC$3=cevaplar2!BN184,"D",IF(cevaplar2!BN184="","B","Y"))</f>
        <v>D</v>
      </c>
      <c r="BG182" s="45" t="str">
        <f>IF('Cevap Anahtarı'!BD$3=cevaplar2!BO184,"D",IF(cevaplar2!BO184="","B","Y"))</f>
        <v>D</v>
      </c>
      <c r="BH182" s="45" t="str">
        <f>IF('Cevap Anahtarı'!BE$3=cevaplar2!BP184,"D",IF(cevaplar2!BP184="","B","Y"))</f>
        <v>Y</v>
      </c>
      <c r="BI182" s="45" t="str">
        <f>IF('Cevap Anahtarı'!BF$3=cevaplar2!BQ184,"D",IF(cevaplar2!BQ184="","B","Y"))</f>
        <v>D</v>
      </c>
      <c r="BJ182" s="45" t="str">
        <f>IF('Cevap Anahtarı'!BG$3=cevaplar2!BR184,"D",IF(cevaplar2!BR184="","B","Y"))</f>
        <v>Y</v>
      </c>
      <c r="BK182" s="45" t="str">
        <f>IF('Cevap Anahtarı'!BH$3=cevaplar2!BS184,"D",IF(cevaplar2!BS184="","B","Y"))</f>
        <v>D</v>
      </c>
      <c r="BL182" s="45" t="str">
        <f>IF('Cevap Anahtarı'!BI$3=cevaplar2!BT184,"D",IF(cevaplar2!BT184="","B","Y"))</f>
        <v>D</v>
      </c>
      <c r="BM182" s="47" t="str">
        <f>IF('Cevap Anahtarı'!BJ$3=cevaplar2!BV184,"D",IF(cevaplar2!BV184="","B","Y"))</f>
        <v>Y</v>
      </c>
      <c r="BN182" s="47" t="str">
        <f>IF('Cevap Anahtarı'!BK$3=cevaplar2!BW184,"D",IF(cevaplar2!BW184="","B","Y"))</f>
        <v>D</v>
      </c>
      <c r="BO182" s="47" t="str">
        <f>IF('Cevap Anahtarı'!BL$3=cevaplar2!BX184,"D",IF(cevaplar2!BX184="","B","Y"))</f>
        <v>D</v>
      </c>
      <c r="BP182" s="47" t="str">
        <f>IF('Cevap Anahtarı'!BM$3=cevaplar2!BY184,"D",IF(cevaplar2!BY184="","B","Y"))</f>
        <v>Y</v>
      </c>
      <c r="BQ182" s="47" t="str">
        <f>IF('Cevap Anahtarı'!BN$3=cevaplar2!BZ184,"D",IF(cevaplar2!BZ184="","B","Y"))</f>
        <v>D</v>
      </c>
      <c r="BR182" s="47" t="str">
        <f>IF('Cevap Anahtarı'!BO$3=cevaplar2!CA184,"D",IF(cevaplar2!CA184="","B","Y"))</f>
        <v>D</v>
      </c>
      <c r="BS182" s="47" t="str">
        <f>IF('Cevap Anahtarı'!BP$3=cevaplar2!CB184,"D",IF(cevaplar2!CB184="","B","Y"))</f>
        <v>D</v>
      </c>
      <c r="BT182" s="47" t="str">
        <f>IF('Cevap Anahtarı'!BQ$3=cevaplar2!CC184,"D",IF(cevaplar2!CC184="","B","Y"))</f>
        <v>D</v>
      </c>
      <c r="BU182" s="47" t="str">
        <f>IF('Cevap Anahtarı'!BR$3=cevaplar2!CD184,"D",IF(cevaplar2!CD184="","B","Y"))</f>
        <v>Y</v>
      </c>
      <c r="BV182" s="47" t="str">
        <f>IF('Cevap Anahtarı'!BS$3=cevaplar2!CE184,"D",IF(cevaplar2!CE184="","B","Y"))</f>
        <v>D</v>
      </c>
      <c r="BW182" s="47" t="str">
        <f>IF('Cevap Anahtarı'!BT$3=cevaplar2!CF184,"D",IF(cevaplar2!CF184="","B","Y"))</f>
        <v>Y</v>
      </c>
      <c r="BX182" s="47" t="str">
        <f>IF('Cevap Anahtarı'!BU$3=cevaplar2!CG184,"D",IF(cevaplar2!CG184="","B","Y"))</f>
        <v>Y</v>
      </c>
      <c r="BY182" s="47" t="str">
        <f>IF('Cevap Anahtarı'!BV$3=cevaplar2!CH184,"D",IF(cevaplar2!CH184="","B","Y"))</f>
        <v>D</v>
      </c>
      <c r="BZ182" s="47" t="str">
        <f>IF('Cevap Anahtarı'!BW$3=cevaplar2!CI184,"D",IF(cevaplar2!CI184="","B","Y"))</f>
        <v>D</v>
      </c>
      <c r="CA182" s="47" t="str">
        <f>IF('Cevap Anahtarı'!BX$3=cevaplar2!CJ184,"D",IF(cevaplar2!CJ184="","B","Y"))</f>
        <v>D</v>
      </c>
      <c r="CB182" s="47" t="str">
        <f>IF('Cevap Anahtarı'!BY$3=cevaplar2!CK184,"D",IF(cevaplar2!CK184="","B","Y"))</f>
        <v>D</v>
      </c>
      <c r="CC182" s="47" t="str">
        <f>IF('Cevap Anahtarı'!BZ$3=cevaplar2!CL184,"D",IF(cevaplar2!CL184="","B","Y"))</f>
        <v>D</v>
      </c>
      <c r="CD182" s="47" t="str">
        <f>IF('Cevap Anahtarı'!CA$3=cevaplar2!CM184,"D",IF(cevaplar2!CM184="","B","Y"))</f>
        <v>D</v>
      </c>
      <c r="CE182" s="47" t="str">
        <f>IF('Cevap Anahtarı'!CB$3=cevaplar2!CN184,"D",IF(cevaplar2!CN184="","B","Y"))</f>
        <v>D</v>
      </c>
      <c r="CF182" s="47" t="str">
        <f>IF('Cevap Anahtarı'!CC$3=cevaplar2!CO184,"D",IF(cevaplar2!CO184="","B","Y"))</f>
        <v>D</v>
      </c>
      <c r="CG182" s="2" t="str">
        <f>IF('Cevap Anahtarı'!CD$3=cevaplar2!CQ184,"D",IF(cevaplar2!CQ184="","B","Y"))</f>
        <v>D</v>
      </c>
      <c r="CH182" s="2" t="str">
        <f>IF('Cevap Anahtarı'!CE$3=cevaplar2!CR184,"D",IF(cevaplar2!CR184="","B","Y"))</f>
        <v>D</v>
      </c>
      <c r="CI182" s="2" t="str">
        <f>IF('Cevap Anahtarı'!CF$3=cevaplar2!CS184,"D",IF(cevaplar2!CS184="","B","Y"))</f>
        <v>Y</v>
      </c>
      <c r="CJ182" s="2" t="str">
        <f>IF('Cevap Anahtarı'!CG$3=cevaplar2!CT184,"D",IF(cevaplar2!CT184="","B","Y"))</f>
        <v>D</v>
      </c>
      <c r="CK182" s="2" t="str">
        <f>IF('Cevap Anahtarı'!CH$3=cevaplar2!CU184,"D",IF(cevaplar2!CU184="","B","Y"))</f>
        <v>Y</v>
      </c>
      <c r="CL182" s="2" t="str">
        <f>IF('Cevap Anahtarı'!CI$3=cevaplar2!CV184,"D",IF(cevaplar2!CV184="","B","Y"))</f>
        <v>Y</v>
      </c>
      <c r="CM182" s="2" t="str">
        <f>IF('Cevap Anahtarı'!CJ$3=cevaplar2!CW184,"D",IF(cevaplar2!CW184="","B","Y"))</f>
        <v>Y</v>
      </c>
      <c r="CN182" s="2" t="str">
        <f>IF('Cevap Anahtarı'!CK$3=cevaplar2!CX184,"D",IF(cevaplar2!CX184="","B","Y"))</f>
        <v>D</v>
      </c>
      <c r="CO182" s="2" t="str">
        <f>IF('Cevap Anahtarı'!CL$3=cevaplar2!CY184,"D",IF(cevaplar2!CY184="","B","Y"))</f>
        <v>D</v>
      </c>
      <c r="CP182" s="2" t="str">
        <f>IF('Cevap Anahtarı'!CM$3=cevaplar2!CZ184,"D",IF(cevaplar2!CZ184="","B","Y"))</f>
        <v>D</v>
      </c>
      <c r="CQ182" s="2" t="str">
        <f>IF('Cevap Anahtarı'!CN$3=cevaplar2!DA184,"D",IF(cevaplar2!DA184="","B","Y"))</f>
        <v>D</v>
      </c>
      <c r="CR182" s="2" t="str">
        <f>IF('Cevap Anahtarı'!CO$3=cevaplar2!DB184,"D",IF(cevaplar2!DB184="","B","Y"))</f>
        <v>D</v>
      </c>
      <c r="CS182" s="2" t="str">
        <f>IF('Cevap Anahtarı'!CP$3=cevaplar2!DC184,"D",IF(cevaplar2!DC184="","B","Y"))</f>
        <v>Y</v>
      </c>
      <c r="CT182" s="2" t="str">
        <f>IF('Cevap Anahtarı'!CQ$3=cevaplar2!DD184,"D",IF(cevaplar2!DD184="","B","Y"))</f>
        <v>Y</v>
      </c>
      <c r="CU182" s="2" t="str">
        <f>IF('Cevap Anahtarı'!CR$3=cevaplar2!DE184,"D",IF(cevaplar2!DE184="","B","Y"))</f>
        <v>Y</v>
      </c>
      <c r="CV182" s="2" t="str">
        <f>IF('Cevap Anahtarı'!CS$3=cevaplar2!DF184,"D",IF(cevaplar2!DF184="","B","Y"))</f>
        <v>D</v>
      </c>
      <c r="CW182" s="2" t="str">
        <f>IF('Cevap Anahtarı'!CT$3=cevaplar2!DG184,"D",IF(cevaplar2!DG184="","B","Y"))</f>
        <v>D</v>
      </c>
      <c r="CX182" s="2" t="str">
        <f>IF('Cevap Anahtarı'!CU$3=cevaplar2!DH184,"D",IF(cevaplar2!DH184="","B","Y"))</f>
        <v>D</v>
      </c>
      <c r="CY182" s="2" t="str">
        <f>IF('Cevap Anahtarı'!CV$3=cevaplar2!DI184,"D",IF(cevaplar2!DI184="","B","Y"))</f>
        <v>Y</v>
      </c>
      <c r="CZ182" s="2" t="str">
        <f>IF('Cevap Anahtarı'!CW$3=cevaplar2!DJ184,"D",IF(cevaplar2!DJ184="","B","Y"))</f>
        <v>Y</v>
      </c>
      <c r="DA182" s="51" t="str">
        <f>IF('Cevap Anahtarı'!CX$3=cevaplar2!DL184,"D",IF(cevaplar2!DL184="","B","Y"))</f>
        <v>D</v>
      </c>
      <c r="DB182" s="51" t="str">
        <f>IF('Cevap Anahtarı'!CY$3=cevaplar2!DM184,"D",IF(cevaplar2!DM184="","B","Y"))</f>
        <v>D</v>
      </c>
      <c r="DC182" s="51" t="str">
        <f>IF('Cevap Anahtarı'!CZ$3=cevaplar2!DN184,"D",IF(cevaplar2!DN184="","B","Y"))</f>
        <v>D</v>
      </c>
      <c r="DD182" s="51" t="str">
        <f>IF('Cevap Anahtarı'!DA$3=cevaplar2!DO184,"D",IF(cevaplar2!DO184="","B","Y"))</f>
        <v>D</v>
      </c>
      <c r="DE182" s="51" t="str">
        <f>IF('Cevap Anahtarı'!DB$3=cevaplar2!DP184,"D",IF(cevaplar2!DP184="","B","Y"))</f>
        <v>D</v>
      </c>
      <c r="DF182" s="51" t="str">
        <f>IF('Cevap Anahtarı'!DC$3=cevaplar2!DQ184,"D",IF(cevaplar2!DQ184="","B","Y"))</f>
        <v>Y</v>
      </c>
      <c r="DG182" s="51" t="str">
        <f>IF('Cevap Anahtarı'!DD$3=cevaplar2!DR184,"D",IF(cevaplar2!DR184="","B","Y"))</f>
        <v>D</v>
      </c>
      <c r="DH182" s="51" t="str">
        <f>IF('Cevap Anahtarı'!DE$3=cevaplar2!DS184,"D",IF(cevaplar2!DS184="","B","Y"))</f>
        <v>D</v>
      </c>
      <c r="DI182" s="51" t="str">
        <f>IF('Cevap Anahtarı'!DF$3=cevaplar2!DT184,"D",IF(cevaplar2!DT184="","B","Y"))</f>
        <v>D</v>
      </c>
      <c r="DJ182" s="51" t="str">
        <f>IF('Cevap Anahtarı'!DG$3=cevaplar2!DU184,"D",IF(cevaplar2!DU184="","B","Y"))</f>
        <v>D</v>
      </c>
      <c r="DK182" s="51" t="str">
        <f>IF('Cevap Anahtarı'!DH$3=cevaplar2!DV184,"D",IF(cevaplar2!DV184="","B","Y"))</f>
        <v>D</v>
      </c>
      <c r="DL182" s="51" t="str">
        <f>IF('Cevap Anahtarı'!DI$3=cevaplar2!DW184,"D",IF(cevaplar2!DW184="","B","Y"))</f>
        <v>Y</v>
      </c>
      <c r="DM182" s="51" t="str">
        <f>IF('Cevap Anahtarı'!DJ$3=cevaplar2!DX184,"D",IF(cevaplar2!DX184="","B","Y"))</f>
        <v>D</v>
      </c>
      <c r="DN182" s="51" t="str">
        <f>IF('Cevap Anahtarı'!DK$3=cevaplar2!DY184,"D",IF(cevaplar2!DY184="","B","Y"))</f>
        <v>D</v>
      </c>
      <c r="DO182" s="51" t="str">
        <f>IF('Cevap Anahtarı'!DL$3=cevaplar2!DZ184,"D",IF(cevaplar2!DZ184="","B","Y"))</f>
        <v>D</v>
      </c>
      <c r="DP182" s="51" t="str">
        <f>IF('Cevap Anahtarı'!DM$3=cevaplar2!EA184,"D",IF(cevaplar2!EA184="","B","Y"))</f>
        <v>D</v>
      </c>
      <c r="DQ182" s="51" t="str">
        <f>IF('Cevap Anahtarı'!DN$3=cevaplar2!EB184,"D",IF(cevaplar2!EB184="","B","Y"))</f>
        <v>Y</v>
      </c>
      <c r="DR182" s="51" t="str">
        <f>IF('Cevap Anahtarı'!DO$3=cevaplar2!EC184,"D",IF(cevaplar2!EC184="","B","Y"))</f>
        <v>D</v>
      </c>
      <c r="DS182" s="51" t="str">
        <f>IF('Cevap Anahtarı'!DP$3=cevaplar2!ED184,"D",IF(cevaplar2!ED184="","B","Y"))</f>
        <v>Y</v>
      </c>
      <c r="DT182" s="51" t="str">
        <f>IF('Cevap Anahtarı'!DQ$3=cevaplar2!EE184,"D",IF(cevaplar2!EE184="","B","Y"))</f>
        <v>D</v>
      </c>
      <c r="DV182" s="104">
        <f t="shared" si="12"/>
        <v>60</v>
      </c>
      <c r="DW182" s="104">
        <f t="shared" si="13"/>
        <v>65</v>
      </c>
      <c r="DX182" s="104">
        <f t="shared" si="14"/>
        <v>80</v>
      </c>
      <c r="DY182" s="104">
        <f t="shared" si="15"/>
        <v>75</v>
      </c>
      <c r="DZ182" s="104">
        <f t="shared" si="16"/>
        <v>55</v>
      </c>
      <c r="EA182" s="104">
        <f t="shared" si="17"/>
        <v>80</v>
      </c>
    </row>
    <row r="183" spans="1:131" ht="18.75" customHeight="1" x14ac:dyDescent="0.2">
      <c r="A183" s="52">
        <v>181</v>
      </c>
      <c r="B183" s="53" t="str">
        <f>cevaplar!B185</f>
        <v>KAMAN ORTAOKULU</v>
      </c>
      <c r="C183" s="52" t="str">
        <f>cevaplar!C185</f>
        <v>8/D</v>
      </c>
      <c r="D183" s="53" t="str">
        <f>cevaplar!E185</f>
        <v>ESRA KÜBRA AKGÜN</v>
      </c>
      <c r="E183" s="3" t="str">
        <f>IF('Cevap Anahtarı'!B$3=cevaplar2!K185,"D",IF(cevaplar2!K185="","B","Y"))</f>
        <v>D</v>
      </c>
      <c r="F183" s="3" t="str">
        <f>IF('Cevap Anahtarı'!C$3=cevaplar2!L185,"D",IF(cevaplar2!L185="","B","Y"))</f>
        <v>D</v>
      </c>
      <c r="G183" s="3" t="str">
        <f>IF('Cevap Anahtarı'!D$3=cevaplar2!M185,"D",IF(cevaplar2!M185="","B","Y"))</f>
        <v>Y</v>
      </c>
      <c r="H183" s="3" t="str">
        <f>IF('Cevap Anahtarı'!E$3=cevaplar2!N185,"D",IF(cevaplar2!N185="","B","Y"))</f>
        <v>Y</v>
      </c>
      <c r="I183" s="3" t="str">
        <f>IF('Cevap Anahtarı'!F$3=cevaplar2!O185,"D",IF(cevaplar2!O185="","B","Y"))</f>
        <v>D</v>
      </c>
      <c r="J183" s="3" t="str">
        <f>IF('Cevap Anahtarı'!G$3=cevaplar2!P185,"D",IF(cevaplar2!P185="","B","Y"))</f>
        <v>D</v>
      </c>
      <c r="K183" s="3" t="str">
        <f>IF('Cevap Anahtarı'!H$3=cevaplar2!Q185,"D",IF(cevaplar2!Q185="","B","Y"))</f>
        <v>D</v>
      </c>
      <c r="L183" s="3" t="str">
        <f>IF('Cevap Anahtarı'!I$3=cevaplar2!R185,"D",IF(cevaplar2!R185="","B","Y"))</f>
        <v>D</v>
      </c>
      <c r="M183" s="3" t="str">
        <f>IF('Cevap Anahtarı'!J$3=cevaplar2!S185,"D",IF(cevaplar2!S185="","B","Y"))</f>
        <v>D</v>
      </c>
      <c r="N183" s="3" t="str">
        <f>IF('Cevap Anahtarı'!K$3=cevaplar2!T185,"D",IF(cevaplar2!T185="","B","Y"))</f>
        <v>D</v>
      </c>
      <c r="O183" s="3" t="str">
        <f>IF('Cevap Anahtarı'!L$3=cevaplar2!U185,"D",IF(cevaplar2!U185="","B","Y"))</f>
        <v>D</v>
      </c>
      <c r="P183" s="3" t="str">
        <f>IF('Cevap Anahtarı'!M$3=cevaplar2!V185,"D",IF(cevaplar2!V185="","B","Y"))</f>
        <v>D</v>
      </c>
      <c r="Q183" s="3" t="str">
        <f>IF('Cevap Anahtarı'!N$3=cevaplar2!W185,"D",IF(cevaplar2!W185="","B","Y"))</f>
        <v>Y</v>
      </c>
      <c r="R183" s="3" t="str">
        <f>IF('Cevap Anahtarı'!O$3=cevaplar2!X185,"D",IF(cevaplar2!X185="","B","Y"))</f>
        <v>D</v>
      </c>
      <c r="S183" s="3" t="str">
        <f>IF('Cevap Anahtarı'!P$3=cevaplar2!Y185,"D",IF(cevaplar2!Y185="","B","Y"))</f>
        <v>D</v>
      </c>
      <c r="T183" s="3" t="str">
        <f>IF('Cevap Anahtarı'!Q$3=cevaplar2!Z185,"D",IF(cevaplar2!Z185="","B","Y"))</f>
        <v>D</v>
      </c>
      <c r="U183" s="3" t="str">
        <f>IF('Cevap Anahtarı'!R$3=cevaplar2!AA185,"D",IF(cevaplar2!AA185="","B","Y"))</f>
        <v>D</v>
      </c>
      <c r="V183" s="3" t="str">
        <f>IF('Cevap Anahtarı'!S$3=cevaplar2!AB185,"D",IF(cevaplar2!AB185="","B","Y"))</f>
        <v>D</v>
      </c>
      <c r="W183" s="3" t="str">
        <f>IF('Cevap Anahtarı'!T$3=cevaplar2!AC185,"D",IF(cevaplar2!AC185="","B","Y"))</f>
        <v>D</v>
      </c>
      <c r="X183" s="3" t="str">
        <f>IF('Cevap Anahtarı'!U$3=cevaplar2!AD185,"D",IF(cevaplar2!AD185="","B","Y"))</f>
        <v>D</v>
      </c>
      <c r="Y183" s="43" t="str">
        <f>IF('Cevap Anahtarı'!V$3=cevaplar2!AF185,"D",IF(cevaplar2!AF185="","B","Y"))</f>
        <v>D</v>
      </c>
      <c r="Z183" s="43" t="str">
        <f>IF('Cevap Anahtarı'!W$3=cevaplar2!AG185,"D",IF(cevaplar2!AG185="","B","Y"))</f>
        <v>Y</v>
      </c>
      <c r="AA183" s="43" t="str">
        <f>IF('Cevap Anahtarı'!X$3=cevaplar2!AH185,"D",IF(cevaplar2!AH185="","B","Y"))</f>
        <v>Y</v>
      </c>
      <c r="AB183" s="43" t="str">
        <f>IF('Cevap Anahtarı'!Y$3=cevaplar2!AI185,"D",IF(cevaplar2!AI185="","B","Y"))</f>
        <v>D</v>
      </c>
      <c r="AC183" s="43" t="str">
        <f>IF('Cevap Anahtarı'!Z$3=cevaplar2!AJ185,"D",IF(cevaplar2!AJ185="","B","Y"))</f>
        <v>D</v>
      </c>
      <c r="AD183" s="43" t="str">
        <f>IF('Cevap Anahtarı'!AA$3=cevaplar2!AK185,"D",IF(cevaplar2!AK185="","B","Y"))</f>
        <v>D</v>
      </c>
      <c r="AE183" s="43" t="str">
        <f>IF('Cevap Anahtarı'!AB$3=cevaplar2!AL185,"D",IF(cevaplar2!AL185="","B","Y"))</f>
        <v>D</v>
      </c>
      <c r="AF183" s="43" t="str">
        <f>IF('Cevap Anahtarı'!AC$3=cevaplar2!AM185,"D",IF(cevaplar2!AM185="","B","Y"))</f>
        <v>Y</v>
      </c>
      <c r="AG183" s="43" t="str">
        <f>IF('Cevap Anahtarı'!AD$3=cevaplar2!AN185,"D",IF(cevaplar2!AN185="","B","Y"))</f>
        <v>D</v>
      </c>
      <c r="AH183" s="43" t="str">
        <f>IF('Cevap Anahtarı'!AE$3=cevaplar2!AO185,"D",IF(cevaplar2!AO185="","B","Y"))</f>
        <v>Y</v>
      </c>
      <c r="AI183" s="43" t="str">
        <f>IF('Cevap Anahtarı'!AF$3=cevaplar2!AP185,"D",IF(cevaplar2!AP185="","B","Y"))</f>
        <v>D</v>
      </c>
      <c r="AJ183" s="43" t="str">
        <f>IF('Cevap Anahtarı'!AG$3=cevaplar2!AQ185,"D",IF(cevaplar2!AQ185="","B","Y"))</f>
        <v>D</v>
      </c>
      <c r="AK183" s="43" t="str">
        <f>IF('Cevap Anahtarı'!AH$3=cevaplar2!AR185,"D",IF(cevaplar2!AR185="","B","Y"))</f>
        <v>Y</v>
      </c>
      <c r="AL183" s="43" t="str">
        <f>IF('Cevap Anahtarı'!AI$3=cevaplar2!AS185,"D",IF(cevaplar2!AS185="","B","Y"))</f>
        <v>D</v>
      </c>
      <c r="AM183" s="43" t="str">
        <f>IF('Cevap Anahtarı'!AJ$3=cevaplar2!AT185,"D",IF(cevaplar2!AT185="","B","Y"))</f>
        <v>Y</v>
      </c>
      <c r="AN183" s="43" t="str">
        <f>IF('Cevap Anahtarı'!AK$3=cevaplar2!AU185,"D",IF(cevaplar2!AU185="","B","Y"))</f>
        <v>Y</v>
      </c>
      <c r="AO183" s="43" t="str">
        <f>IF('Cevap Anahtarı'!AL$3=cevaplar2!AV185,"D",IF(cevaplar2!AV185="","B","Y"))</f>
        <v>D</v>
      </c>
      <c r="AP183" s="43" t="str">
        <f>IF('Cevap Anahtarı'!AM$3=cevaplar2!AW185,"D",IF(cevaplar2!AW185="","B","Y"))</f>
        <v>D</v>
      </c>
      <c r="AQ183" s="43" t="str">
        <f>IF('Cevap Anahtarı'!AN$3=cevaplar2!AX185,"D",IF(cevaplar2!AX185="","B","Y"))</f>
        <v>D</v>
      </c>
      <c r="AR183" s="43" t="str">
        <f>IF('Cevap Anahtarı'!AO$3=cevaplar2!AY185,"D",IF(cevaplar2!AY185="","B","Y"))</f>
        <v>D</v>
      </c>
      <c r="AS183" s="45" t="str">
        <f>IF('Cevap Anahtarı'!AP$3=cevaplar2!BA185,"D",IF(cevaplar2!BA185="","B","Y"))</f>
        <v>D</v>
      </c>
      <c r="AT183" s="45" t="str">
        <f>IF('Cevap Anahtarı'!AQ$3=cevaplar2!BB185,"D",IF(cevaplar2!BB185="","B","Y"))</f>
        <v>D</v>
      </c>
      <c r="AU183" s="45" t="str">
        <f>IF('Cevap Anahtarı'!AR$3=cevaplar2!BC185,"D",IF(cevaplar2!BC185="","B","Y"))</f>
        <v>D</v>
      </c>
      <c r="AV183" s="45" t="str">
        <f>IF('Cevap Anahtarı'!AS$3=cevaplar2!BD185,"D",IF(cevaplar2!BD185="","B","Y"))</f>
        <v>D</v>
      </c>
      <c r="AW183" s="45" t="str">
        <f>IF('Cevap Anahtarı'!AT$3=cevaplar2!BE185,"D",IF(cevaplar2!BE185="","B","Y"))</f>
        <v>D</v>
      </c>
      <c r="AX183" s="45" t="str">
        <f>IF('Cevap Anahtarı'!AU$3=cevaplar2!BF185,"D",IF(cevaplar2!BF185="","B","Y"))</f>
        <v>D</v>
      </c>
      <c r="AY183" s="45" t="str">
        <f>IF('Cevap Anahtarı'!AV$3=cevaplar2!BG185,"D",IF(cevaplar2!BG185="","B","Y"))</f>
        <v>D</v>
      </c>
      <c r="AZ183" s="45" t="str">
        <f>IF('Cevap Anahtarı'!AW$3=cevaplar2!BH185,"D",IF(cevaplar2!BH185="","B","Y"))</f>
        <v>D</v>
      </c>
      <c r="BA183" s="45" t="str">
        <f>IF('Cevap Anahtarı'!AX$3=cevaplar2!BI185,"D",IF(cevaplar2!BI185="","B","Y"))</f>
        <v>D</v>
      </c>
      <c r="BB183" s="45" t="str">
        <f>IF('Cevap Anahtarı'!AY$3=cevaplar2!BJ185,"D",IF(cevaplar2!BJ185="","B","Y"))</f>
        <v>D</v>
      </c>
      <c r="BC183" s="45" t="str">
        <f>IF('Cevap Anahtarı'!AZ$3=cevaplar2!BK185,"D",IF(cevaplar2!BK185="","B","Y"))</f>
        <v>D</v>
      </c>
      <c r="BD183" s="45" t="str">
        <f>IF('Cevap Anahtarı'!BA$3=cevaplar2!BL185,"D",IF(cevaplar2!BL185="","B","Y"))</f>
        <v>D</v>
      </c>
      <c r="BE183" s="45" t="str">
        <f>IF('Cevap Anahtarı'!BB$3=cevaplar2!BM185,"D",IF(cevaplar2!BM185="","B","Y"))</f>
        <v>D</v>
      </c>
      <c r="BF183" s="45" t="str">
        <f>IF('Cevap Anahtarı'!BC$3=cevaplar2!BN185,"D",IF(cevaplar2!BN185="","B","Y"))</f>
        <v>D</v>
      </c>
      <c r="BG183" s="45" t="str">
        <f>IF('Cevap Anahtarı'!BD$3=cevaplar2!BO185,"D",IF(cevaplar2!BO185="","B","Y"))</f>
        <v>D</v>
      </c>
      <c r="BH183" s="45" t="str">
        <f>IF('Cevap Anahtarı'!BE$3=cevaplar2!BP185,"D",IF(cevaplar2!BP185="","B","Y"))</f>
        <v>D</v>
      </c>
      <c r="BI183" s="45" t="str">
        <f>IF('Cevap Anahtarı'!BF$3=cevaplar2!BQ185,"D",IF(cevaplar2!BQ185="","B","Y"))</f>
        <v>D</v>
      </c>
      <c r="BJ183" s="45" t="str">
        <f>IF('Cevap Anahtarı'!BG$3=cevaplar2!BR185,"D",IF(cevaplar2!BR185="","B","Y"))</f>
        <v>D</v>
      </c>
      <c r="BK183" s="45" t="str">
        <f>IF('Cevap Anahtarı'!BH$3=cevaplar2!BS185,"D",IF(cevaplar2!BS185="","B","Y"))</f>
        <v>D</v>
      </c>
      <c r="BL183" s="45" t="str">
        <f>IF('Cevap Anahtarı'!BI$3=cevaplar2!BT185,"D",IF(cevaplar2!BT185="","B","Y"))</f>
        <v>D</v>
      </c>
      <c r="BM183" s="47" t="str">
        <f>IF('Cevap Anahtarı'!BJ$3=cevaplar2!BV185,"D",IF(cevaplar2!BV185="","B","Y"))</f>
        <v>Y</v>
      </c>
      <c r="BN183" s="47" t="str">
        <f>IF('Cevap Anahtarı'!BK$3=cevaplar2!BW185,"D",IF(cevaplar2!BW185="","B","Y"))</f>
        <v>D</v>
      </c>
      <c r="BO183" s="47" t="str">
        <f>IF('Cevap Anahtarı'!BL$3=cevaplar2!BX185,"D",IF(cevaplar2!BX185="","B","Y"))</f>
        <v>D</v>
      </c>
      <c r="BP183" s="47" t="str">
        <f>IF('Cevap Anahtarı'!BM$3=cevaplar2!BY185,"D",IF(cevaplar2!BY185="","B","Y"))</f>
        <v>D</v>
      </c>
      <c r="BQ183" s="47" t="str">
        <f>IF('Cevap Anahtarı'!BN$3=cevaplar2!BZ185,"D",IF(cevaplar2!BZ185="","B","Y"))</f>
        <v>D</v>
      </c>
      <c r="BR183" s="47" t="str">
        <f>IF('Cevap Anahtarı'!BO$3=cevaplar2!CA185,"D",IF(cevaplar2!CA185="","B","Y"))</f>
        <v>D</v>
      </c>
      <c r="BS183" s="47" t="str">
        <f>IF('Cevap Anahtarı'!BP$3=cevaplar2!CB185,"D",IF(cevaplar2!CB185="","B","Y"))</f>
        <v>D</v>
      </c>
      <c r="BT183" s="47" t="str">
        <f>IF('Cevap Anahtarı'!BQ$3=cevaplar2!CC185,"D",IF(cevaplar2!CC185="","B","Y"))</f>
        <v>D</v>
      </c>
      <c r="BU183" s="47" t="str">
        <f>IF('Cevap Anahtarı'!BR$3=cevaplar2!CD185,"D",IF(cevaplar2!CD185="","B","Y"))</f>
        <v>D</v>
      </c>
      <c r="BV183" s="47" t="str">
        <f>IF('Cevap Anahtarı'!BS$3=cevaplar2!CE185,"D",IF(cevaplar2!CE185="","B","Y"))</f>
        <v>D</v>
      </c>
      <c r="BW183" s="47" t="str">
        <f>IF('Cevap Anahtarı'!BT$3=cevaplar2!CF185,"D",IF(cevaplar2!CF185="","B","Y"))</f>
        <v>D</v>
      </c>
      <c r="BX183" s="47" t="str">
        <f>IF('Cevap Anahtarı'!BU$3=cevaplar2!CG185,"D",IF(cevaplar2!CG185="","B","Y"))</f>
        <v>Y</v>
      </c>
      <c r="BY183" s="47" t="str">
        <f>IF('Cevap Anahtarı'!BV$3=cevaplar2!CH185,"D",IF(cevaplar2!CH185="","B","Y"))</f>
        <v>D</v>
      </c>
      <c r="BZ183" s="47" t="str">
        <f>IF('Cevap Anahtarı'!BW$3=cevaplar2!CI185,"D",IF(cevaplar2!CI185="","B","Y"))</f>
        <v>D</v>
      </c>
      <c r="CA183" s="47" t="str">
        <f>IF('Cevap Anahtarı'!BX$3=cevaplar2!CJ185,"D",IF(cevaplar2!CJ185="","B","Y"))</f>
        <v>Y</v>
      </c>
      <c r="CB183" s="47" t="str">
        <f>IF('Cevap Anahtarı'!BY$3=cevaplar2!CK185,"D",IF(cevaplar2!CK185="","B","Y"))</f>
        <v>D</v>
      </c>
      <c r="CC183" s="47" t="str">
        <f>IF('Cevap Anahtarı'!BZ$3=cevaplar2!CL185,"D",IF(cevaplar2!CL185="","B","Y"))</f>
        <v>D</v>
      </c>
      <c r="CD183" s="47" t="str">
        <f>IF('Cevap Anahtarı'!CA$3=cevaplar2!CM185,"D",IF(cevaplar2!CM185="","B","Y"))</f>
        <v>D</v>
      </c>
      <c r="CE183" s="47" t="str">
        <f>IF('Cevap Anahtarı'!CB$3=cevaplar2!CN185,"D",IF(cevaplar2!CN185="","B","Y"))</f>
        <v>D</v>
      </c>
      <c r="CF183" s="47" t="str">
        <f>IF('Cevap Anahtarı'!CC$3=cevaplar2!CO185,"D",IF(cevaplar2!CO185="","B","Y"))</f>
        <v>D</v>
      </c>
      <c r="CG183" s="2" t="str">
        <f>IF('Cevap Anahtarı'!CD$3=cevaplar2!CQ185,"D",IF(cevaplar2!CQ185="","B","Y"))</f>
        <v>D</v>
      </c>
      <c r="CH183" s="2" t="str">
        <f>IF('Cevap Anahtarı'!CE$3=cevaplar2!CR185,"D",IF(cevaplar2!CR185="","B","Y"))</f>
        <v>D</v>
      </c>
      <c r="CI183" s="2" t="str">
        <f>IF('Cevap Anahtarı'!CF$3=cevaplar2!CS185,"D",IF(cevaplar2!CS185="","B","Y"))</f>
        <v>D</v>
      </c>
      <c r="CJ183" s="2" t="str">
        <f>IF('Cevap Anahtarı'!CG$3=cevaplar2!CT185,"D",IF(cevaplar2!CT185="","B","Y"))</f>
        <v>D</v>
      </c>
      <c r="CK183" s="2" t="str">
        <f>IF('Cevap Anahtarı'!CH$3=cevaplar2!CU185,"D",IF(cevaplar2!CU185="","B","Y"))</f>
        <v>D</v>
      </c>
      <c r="CL183" s="2" t="str">
        <f>IF('Cevap Anahtarı'!CI$3=cevaplar2!CV185,"D",IF(cevaplar2!CV185="","B","Y"))</f>
        <v>D</v>
      </c>
      <c r="CM183" s="2" t="str">
        <f>IF('Cevap Anahtarı'!CJ$3=cevaplar2!CW185,"D",IF(cevaplar2!CW185="","B","Y"))</f>
        <v>Y</v>
      </c>
      <c r="CN183" s="2" t="str">
        <f>IF('Cevap Anahtarı'!CK$3=cevaplar2!CX185,"D",IF(cevaplar2!CX185="","B","Y"))</f>
        <v>D</v>
      </c>
      <c r="CO183" s="2" t="str">
        <f>IF('Cevap Anahtarı'!CL$3=cevaplar2!CY185,"D",IF(cevaplar2!CY185="","B","Y"))</f>
        <v>D</v>
      </c>
      <c r="CP183" s="2" t="str">
        <f>IF('Cevap Anahtarı'!CM$3=cevaplar2!CZ185,"D",IF(cevaplar2!CZ185="","B","Y"))</f>
        <v>D</v>
      </c>
      <c r="CQ183" s="2" t="str">
        <f>IF('Cevap Anahtarı'!CN$3=cevaplar2!DA185,"D",IF(cevaplar2!DA185="","B","Y"))</f>
        <v>D</v>
      </c>
      <c r="CR183" s="2" t="str">
        <f>IF('Cevap Anahtarı'!CO$3=cevaplar2!DB185,"D",IF(cevaplar2!DB185="","B","Y"))</f>
        <v>D</v>
      </c>
      <c r="CS183" s="2" t="str">
        <f>IF('Cevap Anahtarı'!CP$3=cevaplar2!DC185,"D",IF(cevaplar2!DC185="","B","Y"))</f>
        <v>D</v>
      </c>
      <c r="CT183" s="2" t="str">
        <f>IF('Cevap Anahtarı'!CQ$3=cevaplar2!DD185,"D",IF(cevaplar2!DD185="","B","Y"))</f>
        <v>D</v>
      </c>
      <c r="CU183" s="2" t="str">
        <f>IF('Cevap Anahtarı'!CR$3=cevaplar2!DE185,"D",IF(cevaplar2!DE185="","B","Y"))</f>
        <v>Y</v>
      </c>
      <c r="CV183" s="2" t="str">
        <f>IF('Cevap Anahtarı'!CS$3=cevaplar2!DF185,"D",IF(cevaplar2!DF185="","B","Y"))</f>
        <v>D</v>
      </c>
      <c r="CW183" s="2" t="str">
        <f>IF('Cevap Anahtarı'!CT$3=cevaplar2!DG185,"D",IF(cevaplar2!DG185="","B","Y"))</f>
        <v>D</v>
      </c>
      <c r="CX183" s="2" t="str">
        <f>IF('Cevap Anahtarı'!CU$3=cevaplar2!DH185,"D",IF(cevaplar2!DH185="","B","Y"))</f>
        <v>D</v>
      </c>
      <c r="CY183" s="2" t="str">
        <f>IF('Cevap Anahtarı'!CV$3=cevaplar2!DI185,"D",IF(cevaplar2!DI185="","B","Y"))</f>
        <v>D</v>
      </c>
      <c r="CZ183" s="2" t="str">
        <f>IF('Cevap Anahtarı'!CW$3=cevaplar2!DJ185,"D",IF(cevaplar2!DJ185="","B","Y"))</f>
        <v>D</v>
      </c>
      <c r="DA183" s="51" t="str">
        <f>IF('Cevap Anahtarı'!CX$3=cevaplar2!DL185,"D",IF(cevaplar2!DL185="","B","Y"))</f>
        <v>D</v>
      </c>
      <c r="DB183" s="51" t="str">
        <f>IF('Cevap Anahtarı'!CY$3=cevaplar2!DM185,"D",IF(cevaplar2!DM185="","B","Y"))</f>
        <v>D</v>
      </c>
      <c r="DC183" s="51" t="str">
        <f>IF('Cevap Anahtarı'!CZ$3=cevaplar2!DN185,"D",IF(cevaplar2!DN185="","B","Y"))</f>
        <v>D</v>
      </c>
      <c r="DD183" s="51" t="str">
        <f>IF('Cevap Anahtarı'!DA$3=cevaplar2!DO185,"D",IF(cevaplar2!DO185="","B","Y"))</f>
        <v>Y</v>
      </c>
      <c r="DE183" s="51" t="str">
        <f>IF('Cevap Anahtarı'!DB$3=cevaplar2!DP185,"D",IF(cevaplar2!DP185="","B","Y"))</f>
        <v>D</v>
      </c>
      <c r="DF183" s="51" t="str">
        <f>IF('Cevap Anahtarı'!DC$3=cevaplar2!DQ185,"D",IF(cevaplar2!DQ185="","B","Y"))</f>
        <v>D</v>
      </c>
      <c r="DG183" s="51" t="str">
        <f>IF('Cevap Anahtarı'!DD$3=cevaplar2!DR185,"D",IF(cevaplar2!DR185="","B","Y"))</f>
        <v>D</v>
      </c>
      <c r="DH183" s="51" t="str">
        <f>IF('Cevap Anahtarı'!DE$3=cevaplar2!DS185,"D",IF(cevaplar2!DS185="","B","Y"))</f>
        <v>D</v>
      </c>
      <c r="DI183" s="51" t="str">
        <f>IF('Cevap Anahtarı'!DF$3=cevaplar2!DT185,"D",IF(cevaplar2!DT185="","B","Y"))</f>
        <v>D</v>
      </c>
      <c r="DJ183" s="51" t="str">
        <f>IF('Cevap Anahtarı'!DG$3=cevaplar2!DU185,"D",IF(cevaplar2!DU185="","B","Y"))</f>
        <v>D</v>
      </c>
      <c r="DK183" s="51" t="str">
        <f>IF('Cevap Anahtarı'!DH$3=cevaplar2!DV185,"D",IF(cevaplar2!DV185="","B","Y"))</f>
        <v>D</v>
      </c>
      <c r="DL183" s="51" t="str">
        <f>IF('Cevap Anahtarı'!DI$3=cevaplar2!DW185,"D",IF(cevaplar2!DW185="","B","Y"))</f>
        <v>D</v>
      </c>
      <c r="DM183" s="51" t="str">
        <f>IF('Cevap Anahtarı'!DJ$3=cevaplar2!DX185,"D",IF(cevaplar2!DX185="","B","Y"))</f>
        <v>D</v>
      </c>
      <c r="DN183" s="51" t="str">
        <f>IF('Cevap Anahtarı'!DK$3=cevaplar2!DY185,"D",IF(cevaplar2!DY185="","B","Y"))</f>
        <v>Y</v>
      </c>
      <c r="DO183" s="51" t="str">
        <f>IF('Cevap Anahtarı'!DL$3=cevaplar2!DZ185,"D",IF(cevaplar2!DZ185="","B","Y"))</f>
        <v>D</v>
      </c>
      <c r="DP183" s="51" t="str">
        <f>IF('Cevap Anahtarı'!DM$3=cevaplar2!EA185,"D",IF(cevaplar2!EA185="","B","Y"))</f>
        <v>D</v>
      </c>
      <c r="DQ183" s="51" t="str">
        <f>IF('Cevap Anahtarı'!DN$3=cevaplar2!EB185,"D",IF(cevaplar2!EB185="","B","Y"))</f>
        <v>D</v>
      </c>
      <c r="DR183" s="51" t="str">
        <f>IF('Cevap Anahtarı'!DO$3=cevaplar2!EC185,"D",IF(cevaplar2!EC185="","B","Y"))</f>
        <v>D</v>
      </c>
      <c r="DS183" s="51" t="str">
        <f>IF('Cevap Anahtarı'!DP$3=cevaplar2!ED185,"D",IF(cevaplar2!ED185="","B","Y"))</f>
        <v>Y</v>
      </c>
      <c r="DT183" s="51" t="str">
        <f>IF('Cevap Anahtarı'!DQ$3=cevaplar2!EE185,"D",IF(cevaplar2!EE185="","B","Y"))</f>
        <v>D</v>
      </c>
      <c r="DV183" s="104">
        <f t="shared" si="12"/>
        <v>85</v>
      </c>
      <c r="DW183" s="104">
        <f t="shared" si="13"/>
        <v>65</v>
      </c>
      <c r="DX183" s="104">
        <f t="shared" si="14"/>
        <v>100</v>
      </c>
      <c r="DY183" s="104">
        <f t="shared" si="15"/>
        <v>85</v>
      </c>
      <c r="DZ183" s="104">
        <f t="shared" si="16"/>
        <v>90</v>
      </c>
      <c r="EA183" s="104">
        <f t="shared" si="17"/>
        <v>85</v>
      </c>
    </row>
    <row r="184" spans="1:131" ht="18.75" customHeight="1" x14ac:dyDescent="0.2">
      <c r="A184" s="52">
        <v>182</v>
      </c>
      <c r="B184" s="53" t="str">
        <f>cevaplar!B186</f>
        <v>KAMAN ORTAOKULU</v>
      </c>
      <c r="C184" s="52" t="str">
        <f>cevaplar!C186</f>
        <v>8/D</v>
      </c>
      <c r="D184" s="53" t="str">
        <f>cevaplar!E186</f>
        <v>YASİN BATUHAN AYGÜN</v>
      </c>
      <c r="E184" s="3" t="str">
        <f>IF('Cevap Anahtarı'!B$3=cevaplar2!K186,"D",IF(cevaplar2!K186="","B","Y"))</f>
        <v>D</v>
      </c>
      <c r="F184" s="3" t="str">
        <f>IF('Cevap Anahtarı'!C$3=cevaplar2!L186,"D",IF(cevaplar2!L186="","B","Y"))</f>
        <v>D</v>
      </c>
      <c r="G184" s="3" t="str">
        <f>IF('Cevap Anahtarı'!D$3=cevaplar2!M186,"D",IF(cevaplar2!M186="","B","Y"))</f>
        <v>Y</v>
      </c>
      <c r="H184" s="3" t="str">
        <f>IF('Cevap Anahtarı'!E$3=cevaplar2!N186,"D",IF(cevaplar2!N186="","B","Y"))</f>
        <v>D</v>
      </c>
      <c r="I184" s="3" t="str">
        <f>IF('Cevap Anahtarı'!F$3=cevaplar2!O186,"D",IF(cevaplar2!O186="","B","Y"))</f>
        <v>D</v>
      </c>
      <c r="J184" s="3" t="str">
        <f>IF('Cevap Anahtarı'!G$3=cevaplar2!P186,"D",IF(cevaplar2!P186="","B","Y"))</f>
        <v>D</v>
      </c>
      <c r="K184" s="3" t="str">
        <f>IF('Cevap Anahtarı'!H$3=cevaplar2!Q186,"D",IF(cevaplar2!Q186="","B","Y"))</f>
        <v>D</v>
      </c>
      <c r="L184" s="3" t="str">
        <f>IF('Cevap Anahtarı'!I$3=cevaplar2!R186,"D",IF(cevaplar2!R186="","B","Y"))</f>
        <v>Y</v>
      </c>
      <c r="M184" s="3" t="str">
        <f>IF('Cevap Anahtarı'!J$3=cevaplar2!S186,"D",IF(cevaplar2!S186="","B","Y"))</f>
        <v>D</v>
      </c>
      <c r="N184" s="3" t="str">
        <f>IF('Cevap Anahtarı'!K$3=cevaplar2!T186,"D",IF(cevaplar2!T186="","B","Y"))</f>
        <v>D</v>
      </c>
      <c r="O184" s="3" t="str">
        <f>IF('Cevap Anahtarı'!L$3=cevaplar2!U186,"D",IF(cevaplar2!U186="","B","Y"))</f>
        <v>D</v>
      </c>
      <c r="P184" s="3" t="str">
        <f>IF('Cevap Anahtarı'!M$3=cevaplar2!V186,"D",IF(cevaplar2!V186="","B","Y"))</f>
        <v>D</v>
      </c>
      <c r="Q184" s="3" t="str">
        <f>IF('Cevap Anahtarı'!N$3=cevaplar2!W186,"D",IF(cevaplar2!W186="","B","Y"))</f>
        <v>D</v>
      </c>
      <c r="R184" s="3" t="str">
        <f>IF('Cevap Anahtarı'!O$3=cevaplar2!X186,"D",IF(cevaplar2!X186="","B","Y"))</f>
        <v>D</v>
      </c>
      <c r="S184" s="3" t="str">
        <f>IF('Cevap Anahtarı'!P$3=cevaplar2!Y186,"D",IF(cevaplar2!Y186="","B","Y"))</f>
        <v>Y</v>
      </c>
      <c r="T184" s="3" t="str">
        <f>IF('Cevap Anahtarı'!Q$3=cevaplar2!Z186,"D",IF(cevaplar2!Z186="","B","Y"))</f>
        <v>D</v>
      </c>
      <c r="U184" s="3" t="str">
        <f>IF('Cevap Anahtarı'!R$3=cevaplar2!AA186,"D",IF(cevaplar2!AA186="","B","Y"))</f>
        <v>D</v>
      </c>
      <c r="V184" s="3" t="str">
        <f>IF('Cevap Anahtarı'!S$3=cevaplar2!AB186,"D",IF(cevaplar2!AB186="","B","Y"))</f>
        <v>Y</v>
      </c>
      <c r="W184" s="3" t="str">
        <f>IF('Cevap Anahtarı'!T$3=cevaplar2!AC186,"D",IF(cevaplar2!AC186="","B","Y"))</f>
        <v>Y</v>
      </c>
      <c r="X184" s="3" t="str">
        <f>IF('Cevap Anahtarı'!U$3=cevaplar2!AD186,"D",IF(cevaplar2!AD186="","B","Y"))</f>
        <v>D</v>
      </c>
      <c r="Y184" s="43" t="str">
        <f>IF('Cevap Anahtarı'!V$3=cevaplar2!AF186,"D",IF(cevaplar2!AF186="","B","Y"))</f>
        <v>D</v>
      </c>
      <c r="Z184" s="43" t="str">
        <f>IF('Cevap Anahtarı'!W$3=cevaplar2!AG186,"D",IF(cevaplar2!AG186="","B","Y"))</f>
        <v>D</v>
      </c>
      <c r="AA184" s="43" t="str">
        <f>IF('Cevap Anahtarı'!X$3=cevaplar2!AH186,"D",IF(cevaplar2!AH186="","B","Y"))</f>
        <v>D</v>
      </c>
      <c r="AB184" s="43" t="str">
        <f>IF('Cevap Anahtarı'!Y$3=cevaplar2!AI186,"D",IF(cevaplar2!AI186="","B","Y"))</f>
        <v>D</v>
      </c>
      <c r="AC184" s="43" t="str">
        <f>IF('Cevap Anahtarı'!Z$3=cevaplar2!AJ186,"D",IF(cevaplar2!AJ186="","B","Y"))</f>
        <v>D</v>
      </c>
      <c r="AD184" s="43" t="str">
        <f>IF('Cevap Anahtarı'!AA$3=cevaplar2!AK186,"D",IF(cevaplar2!AK186="","B","Y"))</f>
        <v>Y</v>
      </c>
      <c r="AE184" s="43" t="str">
        <f>IF('Cevap Anahtarı'!AB$3=cevaplar2!AL186,"D",IF(cevaplar2!AL186="","B","Y"))</f>
        <v>Y</v>
      </c>
      <c r="AF184" s="43" t="str">
        <f>IF('Cevap Anahtarı'!AC$3=cevaplar2!AM186,"D",IF(cevaplar2!AM186="","B","Y"))</f>
        <v>Y</v>
      </c>
      <c r="AG184" s="43" t="str">
        <f>IF('Cevap Anahtarı'!AD$3=cevaplar2!AN186,"D",IF(cevaplar2!AN186="","B","Y"))</f>
        <v>D</v>
      </c>
      <c r="AH184" s="43" t="str">
        <f>IF('Cevap Anahtarı'!AE$3=cevaplar2!AO186,"D",IF(cevaplar2!AO186="","B","Y"))</f>
        <v>D</v>
      </c>
      <c r="AI184" s="43" t="str">
        <f>IF('Cevap Anahtarı'!AF$3=cevaplar2!AP186,"D",IF(cevaplar2!AP186="","B","Y"))</f>
        <v>Y</v>
      </c>
      <c r="AJ184" s="43" t="str">
        <f>IF('Cevap Anahtarı'!AG$3=cevaplar2!AQ186,"D",IF(cevaplar2!AQ186="","B","Y"))</f>
        <v>Y</v>
      </c>
      <c r="AK184" s="43" t="str">
        <f>IF('Cevap Anahtarı'!AH$3=cevaplar2!AR186,"D",IF(cevaplar2!AR186="","B","Y"))</f>
        <v>Y</v>
      </c>
      <c r="AL184" s="43" t="str">
        <f>IF('Cevap Anahtarı'!AI$3=cevaplar2!AS186,"D",IF(cevaplar2!AS186="","B","Y"))</f>
        <v>Y</v>
      </c>
      <c r="AM184" s="43" t="str">
        <f>IF('Cevap Anahtarı'!AJ$3=cevaplar2!AT186,"D",IF(cevaplar2!AT186="","B","Y"))</f>
        <v>D</v>
      </c>
      <c r="AN184" s="43" t="str">
        <f>IF('Cevap Anahtarı'!AK$3=cevaplar2!AU186,"D",IF(cevaplar2!AU186="","B","Y"))</f>
        <v>Y</v>
      </c>
      <c r="AO184" s="43" t="str">
        <f>IF('Cevap Anahtarı'!AL$3=cevaplar2!AV186,"D",IF(cevaplar2!AV186="","B","Y"))</f>
        <v>Y</v>
      </c>
      <c r="AP184" s="43" t="str">
        <f>IF('Cevap Anahtarı'!AM$3=cevaplar2!AW186,"D",IF(cevaplar2!AW186="","B","Y"))</f>
        <v>Y</v>
      </c>
      <c r="AQ184" s="43" t="str">
        <f>IF('Cevap Anahtarı'!AN$3=cevaplar2!AX186,"D",IF(cevaplar2!AX186="","B","Y"))</f>
        <v>D</v>
      </c>
      <c r="AR184" s="43" t="str">
        <f>IF('Cevap Anahtarı'!AO$3=cevaplar2!AY186,"D",IF(cevaplar2!AY186="","B","Y"))</f>
        <v>D</v>
      </c>
      <c r="AS184" s="45" t="str">
        <f>IF('Cevap Anahtarı'!AP$3=cevaplar2!BA186,"D",IF(cevaplar2!BA186="","B","Y"))</f>
        <v>D</v>
      </c>
      <c r="AT184" s="45" t="str">
        <f>IF('Cevap Anahtarı'!AQ$3=cevaplar2!BB186,"D",IF(cevaplar2!BB186="","B","Y"))</f>
        <v>D</v>
      </c>
      <c r="AU184" s="45" t="str">
        <f>IF('Cevap Anahtarı'!AR$3=cevaplar2!BC186,"D",IF(cevaplar2!BC186="","B","Y"))</f>
        <v>D</v>
      </c>
      <c r="AV184" s="45" t="str">
        <f>IF('Cevap Anahtarı'!AS$3=cevaplar2!BD186,"D",IF(cevaplar2!BD186="","B","Y"))</f>
        <v>D</v>
      </c>
      <c r="AW184" s="45" t="str">
        <f>IF('Cevap Anahtarı'!AT$3=cevaplar2!BE186,"D",IF(cevaplar2!BE186="","B","Y"))</f>
        <v>Y</v>
      </c>
      <c r="AX184" s="45" t="str">
        <f>IF('Cevap Anahtarı'!AU$3=cevaplar2!BF186,"D",IF(cevaplar2!BF186="","B","Y"))</f>
        <v>D</v>
      </c>
      <c r="AY184" s="45" t="str">
        <f>IF('Cevap Anahtarı'!AV$3=cevaplar2!BG186,"D",IF(cevaplar2!BG186="","B","Y"))</f>
        <v>D</v>
      </c>
      <c r="AZ184" s="45" t="str">
        <f>IF('Cevap Anahtarı'!AW$3=cevaplar2!BH186,"D",IF(cevaplar2!BH186="","B","Y"))</f>
        <v>D</v>
      </c>
      <c r="BA184" s="45" t="str">
        <f>IF('Cevap Anahtarı'!AX$3=cevaplar2!BI186,"D",IF(cevaplar2!BI186="","B","Y"))</f>
        <v>D</v>
      </c>
      <c r="BB184" s="45" t="str">
        <f>IF('Cevap Anahtarı'!AY$3=cevaplar2!BJ186,"D",IF(cevaplar2!BJ186="","B","Y"))</f>
        <v>D</v>
      </c>
      <c r="BC184" s="45" t="str">
        <f>IF('Cevap Anahtarı'!AZ$3=cevaplar2!BK186,"D",IF(cevaplar2!BK186="","B","Y"))</f>
        <v>D</v>
      </c>
      <c r="BD184" s="45" t="str">
        <f>IF('Cevap Anahtarı'!BA$3=cevaplar2!BL186,"D",IF(cevaplar2!BL186="","B","Y"))</f>
        <v>D</v>
      </c>
      <c r="BE184" s="45" t="str">
        <f>IF('Cevap Anahtarı'!BB$3=cevaplar2!BM186,"D",IF(cevaplar2!BM186="","B","Y"))</f>
        <v>D</v>
      </c>
      <c r="BF184" s="45" t="str">
        <f>IF('Cevap Anahtarı'!BC$3=cevaplar2!BN186,"D",IF(cevaplar2!BN186="","B","Y"))</f>
        <v>D</v>
      </c>
      <c r="BG184" s="45" t="str">
        <f>IF('Cevap Anahtarı'!BD$3=cevaplar2!BO186,"D",IF(cevaplar2!BO186="","B","Y"))</f>
        <v>D</v>
      </c>
      <c r="BH184" s="45" t="str">
        <f>IF('Cevap Anahtarı'!BE$3=cevaplar2!BP186,"D",IF(cevaplar2!BP186="","B","Y"))</f>
        <v>D</v>
      </c>
      <c r="BI184" s="45" t="str">
        <f>IF('Cevap Anahtarı'!BF$3=cevaplar2!BQ186,"D",IF(cevaplar2!BQ186="","B","Y"))</f>
        <v>D</v>
      </c>
      <c r="BJ184" s="45" t="str">
        <f>IF('Cevap Anahtarı'!BG$3=cevaplar2!BR186,"D",IF(cevaplar2!BR186="","B","Y"))</f>
        <v>Y</v>
      </c>
      <c r="BK184" s="45" t="str">
        <f>IF('Cevap Anahtarı'!BH$3=cevaplar2!BS186,"D",IF(cevaplar2!BS186="","B","Y"))</f>
        <v>D</v>
      </c>
      <c r="BL184" s="45" t="str">
        <f>IF('Cevap Anahtarı'!BI$3=cevaplar2!BT186,"D",IF(cevaplar2!BT186="","B","Y"))</f>
        <v>D</v>
      </c>
      <c r="BM184" s="47" t="str">
        <f>IF('Cevap Anahtarı'!BJ$3=cevaplar2!BV186,"D",IF(cevaplar2!BV186="","B","Y"))</f>
        <v>D</v>
      </c>
      <c r="BN184" s="47" t="str">
        <f>IF('Cevap Anahtarı'!BK$3=cevaplar2!BW186,"D",IF(cevaplar2!BW186="","B","Y"))</f>
        <v>D</v>
      </c>
      <c r="BO184" s="47" t="str">
        <f>IF('Cevap Anahtarı'!BL$3=cevaplar2!BX186,"D",IF(cevaplar2!BX186="","B","Y"))</f>
        <v>D</v>
      </c>
      <c r="BP184" s="47" t="str">
        <f>IF('Cevap Anahtarı'!BM$3=cevaplar2!BY186,"D",IF(cevaplar2!BY186="","B","Y"))</f>
        <v>D</v>
      </c>
      <c r="BQ184" s="47" t="str">
        <f>IF('Cevap Anahtarı'!BN$3=cevaplar2!BZ186,"D",IF(cevaplar2!BZ186="","B","Y"))</f>
        <v>D</v>
      </c>
      <c r="BR184" s="47" t="str">
        <f>IF('Cevap Anahtarı'!BO$3=cevaplar2!CA186,"D",IF(cevaplar2!CA186="","B","Y"))</f>
        <v>D</v>
      </c>
      <c r="BS184" s="47" t="str">
        <f>IF('Cevap Anahtarı'!BP$3=cevaplar2!CB186,"D",IF(cevaplar2!CB186="","B","Y"))</f>
        <v>D</v>
      </c>
      <c r="BT184" s="47" t="str">
        <f>IF('Cevap Anahtarı'!BQ$3=cevaplar2!CC186,"D",IF(cevaplar2!CC186="","B","Y"))</f>
        <v>D</v>
      </c>
      <c r="BU184" s="47" t="str">
        <f>IF('Cevap Anahtarı'!BR$3=cevaplar2!CD186,"D",IF(cevaplar2!CD186="","B","Y"))</f>
        <v>D</v>
      </c>
      <c r="BV184" s="47" t="str">
        <f>IF('Cevap Anahtarı'!BS$3=cevaplar2!CE186,"D",IF(cevaplar2!CE186="","B","Y"))</f>
        <v>D</v>
      </c>
      <c r="BW184" s="47" t="str">
        <f>IF('Cevap Anahtarı'!BT$3=cevaplar2!CF186,"D",IF(cevaplar2!CF186="","B","Y"))</f>
        <v>D</v>
      </c>
      <c r="BX184" s="47" t="str">
        <f>IF('Cevap Anahtarı'!BU$3=cevaplar2!CG186,"D",IF(cevaplar2!CG186="","B","Y"))</f>
        <v>D</v>
      </c>
      <c r="BY184" s="47" t="str">
        <f>IF('Cevap Anahtarı'!BV$3=cevaplar2!CH186,"D",IF(cevaplar2!CH186="","B","Y"))</f>
        <v>D</v>
      </c>
      <c r="BZ184" s="47" t="str">
        <f>IF('Cevap Anahtarı'!BW$3=cevaplar2!CI186,"D",IF(cevaplar2!CI186="","B","Y"))</f>
        <v>D</v>
      </c>
      <c r="CA184" s="47" t="str">
        <f>IF('Cevap Anahtarı'!BX$3=cevaplar2!CJ186,"D",IF(cevaplar2!CJ186="","B","Y"))</f>
        <v>D</v>
      </c>
      <c r="CB184" s="47" t="str">
        <f>IF('Cevap Anahtarı'!BY$3=cevaplar2!CK186,"D",IF(cevaplar2!CK186="","B","Y"))</f>
        <v>D</v>
      </c>
      <c r="CC184" s="47" t="str">
        <f>IF('Cevap Anahtarı'!BZ$3=cevaplar2!CL186,"D",IF(cevaplar2!CL186="","B","Y"))</f>
        <v>D</v>
      </c>
      <c r="CD184" s="47" t="str">
        <f>IF('Cevap Anahtarı'!CA$3=cevaplar2!CM186,"D",IF(cevaplar2!CM186="","B","Y"))</f>
        <v>D</v>
      </c>
      <c r="CE184" s="47" t="str">
        <f>IF('Cevap Anahtarı'!CB$3=cevaplar2!CN186,"D",IF(cevaplar2!CN186="","B","Y"))</f>
        <v>D</v>
      </c>
      <c r="CF184" s="47" t="str">
        <f>IF('Cevap Anahtarı'!CC$3=cevaplar2!CO186,"D",IF(cevaplar2!CO186="","B","Y"))</f>
        <v>D</v>
      </c>
      <c r="CG184" s="2" t="str">
        <f>IF('Cevap Anahtarı'!CD$3=cevaplar2!CQ186,"D",IF(cevaplar2!CQ186="","B","Y"))</f>
        <v>D</v>
      </c>
      <c r="CH184" s="2" t="str">
        <f>IF('Cevap Anahtarı'!CE$3=cevaplar2!CR186,"D",IF(cevaplar2!CR186="","B","Y"))</f>
        <v>D</v>
      </c>
      <c r="CI184" s="2" t="str">
        <f>IF('Cevap Anahtarı'!CF$3=cevaplar2!CS186,"D",IF(cevaplar2!CS186="","B","Y"))</f>
        <v>D</v>
      </c>
      <c r="CJ184" s="2" t="str">
        <f>IF('Cevap Anahtarı'!CG$3=cevaplar2!CT186,"D",IF(cevaplar2!CT186="","B","Y"))</f>
        <v>D</v>
      </c>
      <c r="CK184" s="2" t="str">
        <f>IF('Cevap Anahtarı'!CH$3=cevaplar2!CU186,"D",IF(cevaplar2!CU186="","B","Y"))</f>
        <v>D</v>
      </c>
      <c r="CL184" s="2" t="str">
        <f>IF('Cevap Anahtarı'!CI$3=cevaplar2!CV186,"D",IF(cevaplar2!CV186="","B","Y"))</f>
        <v>D</v>
      </c>
      <c r="CM184" s="2" t="str">
        <f>IF('Cevap Anahtarı'!CJ$3=cevaplar2!CW186,"D",IF(cevaplar2!CW186="","B","Y"))</f>
        <v>D</v>
      </c>
      <c r="CN184" s="2" t="str">
        <f>IF('Cevap Anahtarı'!CK$3=cevaplar2!CX186,"D",IF(cevaplar2!CX186="","B","Y"))</f>
        <v>D</v>
      </c>
      <c r="CO184" s="2" t="str">
        <f>IF('Cevap Anahtarı'!CL$3=cevaplar2!CY186,"D",IF(cevaplar2!CY186="","B","Y"))</f>
        <v>D</v>
      </c>
      <c r="CP184" s="2" t="str">
        <f>IF('Cevap Anahtarı'!CM$3=cevaplar2!CZ186,"D",IF(cevaplar2!CZ186="","B","Y"))</f>
        <v>D</v>
      </c>
      <c r="CQ184" s="2" t="str">
        <f>IF('Cevap Anahtarı'!CN$3=cevaplar2!DA186,"D",IF(cevaplar2!DA186="","B","Y"))</f>
        <v>D</v>
      </c>
      <c r="CR184" s="2" t="str">
        <f>IF('Cevap Anahtarı'!CO$3=cevaplar2!DB186,"D",IF(cevaplar2!DB186="","B","Y"))</f>
        <v>D</v>
      </c>
      <c r="CS184" s="2" t="str">
        <f>IF('Cevap Anahtarı'!CP$3=cevaplar2!DC186,"D",IF(cevaplar2!DC186="","B","Y"))</f>
        <v>D</v>
      </c>
      <c r="CT184" s="2" t="str">
        <f>IF('Cevap Anahtarı'!CQ$3=cevaplar2!DD186,"D",IF(cevaplar2!DD186="","B","Y"))</f>
        <v>D</v>
      </c>
      <c r="CU184" s="2" t="str">
        <f>IF('Cevap Anahtarı'!CR$3=cevaplar2!DE186,"D",IF(cevaplar2!DE186="","B","Y"))</f>
        <v>D</v>
      </c>
      <c r="CV184" s="2" t="str">
        <f>IF('Cevap Anahtarı'!CS$3=cevaplar2!DF186,"D",IF(cevaplar2!DF186="","B","Y"))</f>
        <v>D</v>
      </c>
      <c r="CW184" s="2" t="str">
        <f>IF('Cevap Anahtarı'!CT$3=cevaplar2!DG186,"D",IF(cevaplar2!DG186="","B","Y"))</f>
        <v>D</v>
      </c>
      <c r="CX184" s="2" t="str">
        <f>IF('Cevap Anahtarı'!CU$3=cevaplar2!DH186,"D",IF(cevaplar2!DH186="","B","Y"))</f>
        <v>D</v>
      </c>
      <c r="CY184" s="2" t="str">
        <f>IF('Cevap Anahtarı'!CV$3=cevaplar2!DI186,"D",IF(cevaplar2!DI186="","B","Y"))</f>
        <v>D</v>
      </c>
      <c r="CZ184" s="2" t="str">
        <f>IF('Cevap Anahtarı'!CW$3=cevaplar2!DJ186,"D",IF(cevaplar2!DJ186="","B","Y"))</f>
        <v>D</v>
      </c>
      <c r="DA184" s="51" t="str">
        <f>IF('Cevap Anahtarı'!CX$3=cevaplar2!DL186,"D",IF(cevaplar2!DL186="","B","Y"))</f>
        <v>D</v>
      </c>
      <c r="DB184" s="51" t="str">
        <f>IF('Cevap Anahtarı'!CY$3=cevaplar2!DM186,"D",IF(cevaplar2!DM186="","B","Y"))</f>
        <v>D</v>
      </c>
      <c r="DC184" s="51" t="str">
        <f>IF('Cevap Anahtarı'!CZ$3=cevaplar2!DN186,"D",IF(cevaplar2!DN186="","B","Y"))</f>
        <v>D</v>
      </c>
      <c r="DD184" s="51" t="str">
        <f>IF('Cevap Anahtarı'!DA$3=cevaplar2!DO186,"D",IF(cevaplar2!DO186="","B","Y"))</f>
        <v>D</v>
      </c>
      <c r="DE184" s="51" t="str">
        <f>IF('Cevap Anahtarı'!DB$3=cevaplar2!DP186,"D",IF(cevaplar2!DP186="","B","Y"))</f>
        <v>D</v>
      </c>
      <c r="DF184" s="51" t="str">
        <f>IF('Cevap Anahtarı'!DC$3=cevaplar2!DQ186,"D",IF(cevaplar2!DQ186="","B","Y"))</f>
        <v>D</v>
      </c>
      <c r="DG184" s="51" t="str">
        <f>IF('Cevap Anahtarı'!DD$3=cevaplar2!DR186,"D",IF(cevaplar2!DR186="","B","Y"))</f>
        <v>D</v>
      </c>
      <c r="DH184" s="51" t="str">
        <f>IF('Cevap Anahtarı'!DE$3=cevaplar2!DS186,"D",IF(cevaplar2!DS186="","B","Y"))</f>
        <v>D</v>
      </c>
      <c r="DI184" s="51" t="str">
        <f>IF('Cevap Anahtarı'!DF$3=cevaplar2!DT186,"D",IF(cevaplar2!DT186="","B","Y"))</f>
        <v>D</v>
      </c>
      <c r="DJ184" s="51" t="str">
        <f>IF('Cevap Anahtarı'!DG$3=cevaplar2!DU186,"D",IF(cevaplar2!DU186="","B","Y"))</f>
        <v>D</v>
      </c>
      <c r="DK184" s="51" t="str">
        <f>IF('Cevap Anahtarı'!DH$3=cevaplar2!DV186,"D",IF(cevaplar2!DV186="","B","Y"))</f>
        <v>D</v>
      </c>
      <c r="DL184" s="51" t="str">
        <f>IF('Cevap Anahtarı'!DI$3=cevaplar2!DW186,"D",IF(cevaplar2!DW186="","B","Y"))</f>
        <v>D</v>
      </c>
      <c r="DM184" s="51" t="str">
        <f>IF('Cevap Anahtarı'!DJ$3=cevaplar2!DX186,"D",IF(cevaplar2!DX186="","B","Y"))</f>
        <v>D</v>
      </c>
      <c r="DN184" s="51" t="str">
        <f>IF('Cevap Anahtarı'!DK$3=cevaplar2!DY186,"D",IF(cevaplar2!DY186="","B","Y"))</f>
        <v>D</v>
      </c>
      <c r="DO184" s="51" t="str">
        <f>IF('Cevap Anahtarı'!DL$3=cevaplar2!DZ186,"D",IF(cevaplar2!DZ186="","B","Y"))</f>
        <v>D</v>
      </c>
      <c r="DP184" s="51" t="str">
        <f>IF('Cevap Anahtarı'!DM$3=cevaplar2!EA186,"D",IF(cevaplar2!EA186="","B","Y"))</f>
        <v>D</v>
      </c>
      <c r="DQ184" s="51" t="str">
        <f>IF('Cevap Anahtarı'!DN$3=cevaplar2!EB186,"D",IF(cevaplar2!EB186="","B","Y"))</f>
        <v>D</v>
      </c>
      <c r="DR184" s="51" t="str">
        <f>IF('Cevap Anahtarı'!DO$3=cevaplar2!EC186,"D",IF(cevaplar2!EC186="","B","Y"))</f>
        <v>D</v>
      </c>
      <c r="DS184" s="51" t="str">
        <f>IF('Cevap Anahtarı'!DP$3=cevaplar2!ED186,"D",IF(cevaplar2!ED186="","B","Y"))</f>
        <v>D</v>
      </c>
      <c r="DT184" s="51" t="str">
        <f>IF('Cevap Anahtarı'!DQ$3=cevaplar2!EE186,"D",IF(cevaplar2!EE186="","B","Y"))</f>
        <v>D</v>
      </c>
      <c r="DV184" s="104">
        <f t="shared" si="12"/>
        <v>75</v>
      </c>
      <c r="DW184" s="104">
        <f t="shared" si="13"/>
        <v>50</v>
      </c>
      <c r="DX184" s="104">
        <f t="shared" si="14"/>
        <v>90</v>
      </c>
      <c r="DY184" s="104">
        <f t="shared" si="15"/>
        <v>100</v>
      </c>
      <c r="DZ184" s="104">
        <f t="shared" si="16"/>
        <v>100</v>
      </c>
      <c r="EA184" s="104">
        <f t="shared" si="17"/>
        <v>100</v>
      </c>
    </row>
    <row r="185" spans="1:131" ht="18.75" customHeight="1" x14ac:dyDescent="0.2">
      <c r="A185" s="52">
        <v>183</v>
      </c>
      <c r="B185" s="53" t="str">
        <f>cevaplar!B187</f>
        <v>KAMAN ORTAOKULU</v>
      </c>
      <c r="C185" s="52" t="str">
        <f>cevaplar!C187</f>
        <v>8/D</v>
      </c>
      <c r="D185" s="53" t="str">
        <f>cevaplar!E187</f>
        <v>BERAT DEMİR</v>
      </c>
      <c r="E185" s="3" t="str">
        <f>IF('Cevap Anahtarı'!B$3=cevaplar2!K187,"D",IF(cevaplar2!K187="","B","Y"))</f>
        <v>Y</v>
      </c>
      <c r="F185" s="3" t="str">
        <f>IF('Cevap Anahtarı'!C$3=cevaplar2!L187,"D",IF(cevaplar2!L187="","B","Y"))</f>
        <v>Y</v>
      </c>
      <c r="G185" s="3" t="str">
        <f>IF('Cevap Anahtarı'!D$3=cevaplar2!M187,"D",IF(cevaplar2!M187="","B","Y"))</f>
        <v>Y</v>
      </c>
      <c r="H185" s="3" t="str">
        <f>IF('Cevap Anahtarı'!E$3=cevaplar2!N187,"D",IF(cevaplar2!N187="","B","Y"))</f>
        <v>Y</v>
      </c>
      <c r="I185" s="3" t="str">
        <f>IF('Cevap Anahtarı'!F$3=cevaplar2!O187,"D",IF(cevaplar2!O187="","B","Y"))</f>
        <v>Y</v>
      </c>
      <c r="J185" s="3" t="str">
        <f>IF('Cevap Anahtarı'!G$3=cevaplar2!P187,"D",IF(cevaplar2!P187="","B","Y"))</f>
        <v>Y</v>
      </c>
      <c r="K185" s="3" t="str">
        <f>IF('Cevap Anahtarı'!H$3=cevaplar2!Q187,"D",IF(cevaplar2!Q187="","B","Y"))</f>
        <v>Y</v>
      </c>
      <c r="L185" s="3" t="str">
        <f>IF('Cevap Anahtarı'!I$3=cevaplar2!R187,"D",IF(cevaplar2!R187="","B","Y"))</f>
        <v>Y</v>
      </c>
      <c r="M185" s="3" t="str">
        <f>IF('Cevap Anahtarı'!J$3=cevaplar2!S187,"D",IF(cevaplar2!S187="","B","Y"))</f>
        <v>Y</v>
      </c>
      <c r="N185" s="3" t="str">
        <f>IF('Cevap Anahtarı'!K$3=cevaplar2!T187,"D",IF(cevaplar2!T187="","B","Y"))</f>
        <v>Y</v>
      </c>
      <c r="O185" s="3" t="str">
        <f>IF('Cevap Anahtarı'!L$3=cevaplar2!U187,"D",IF(cevaplar2!U187="","B","Y"))</f>
        <v>D</v>
      </c>
      <c r="P185" s="3" t="str">
        <f>IF('Cevap Anahtarı'!M$3=cevaplar2!V187,"D",IF(cevaplar2!V187="","B","Y"))</f>
        <v>Y</v>
      </c>
      <c r="Q185" s="3" t="str">
        <f>IF('Cevap Anahtarı'!N$3=cevaplar2!W187,"D",IF(cevaplar2!W187="","B","Y"))</f>
        <v>Y</v>
      </c>
      <c r="R185" s="3" t="str">
        <f>IF('Cevap Anahtarı'!O$3=cevaplar2!X187,"D",IF(cevaplar2!X187="","B","Y"))</f>
        <v>Y</v>
      </c>
      <c r="S185" s="3" t="str">
        <f>IF('Cevap Anahtarı'!P$3=cevaplar2!Y187,"D",IF(cevaplar2!Y187="","B","Y"))</f>
        <v>Y</v>
      </c>
      <c r="T185" s="3" t="str">
        <f>IF('Cevap Anahtarı'!Q$3=cevaplar2!Z187,"D",IF(cevaplar2!Z187="","B","Y"))</f>
        <v>Y</v>
      </c>
      <c r="U185" s="3" t="str">
        <f>IF('Cevap Anahtarı'!R$3=cevaplar2!AA187,"D",IF(cevaplar2!AA187="","B","Y"))</f>
        <v>Y</v>
      </c>
      <c r="V185" s="3" t="str">
        <f>IF('Cevap Anahtarı'!S$3=cevaplar2!AB187,"D",IF(cevaplar2!AB187="","B","Y"))</f>
        <v>Y</v>
      </c>
      <c r="W185" s="3" t="str">
        <f>IF('Cevap Anahtarı'!T$3=cevaplar2!AC187,"D",IF(cevaplar2!AC187="","B","Y"))</f>
        <v>D</v>
      </c>
      <c r="X185" s="3" t="str">
        <f>IF('Cevap Anahtarı'!U$3=cevaplar2!AD187,"D",IF(cevaplar2!AD187="","B","Y"))</f>
        <v>D</v>
      </c>
      <c r="Y185" s="43" t="str">
        <f>IF('Cevap Anahtarı'!V$3=cevaplar2!AF187,"D",IF(cevaplar2!AF187="","B","Y"))</f>
        <v>D</v>
      </c>
      <c r="Z185" s="43" t="str">
        <f>IF('Cevap Anahtarı'!W$3=cevaplar2!AG187,"D",IF(cevaplar2!AG187="","B","Y"))</f>
        <v>D</v>
      </c>
      <c r="AA185" s="43" t="str">
        <f>IF('Cevap Anahtarı'!X$3=cevaplar2!AH187,"D",IF(cevaplar2!AH187="","B","Y"))</f>
        <v>D</v>
      </c>
      <c r="AB185" s="43" t="str">
        <f>IF('Cevap Anahtarı'!Y$3=cevaplar2!AI187,"D",IF(cevaplar2!AI187="","B","Y"))</f>
        <v>D</v>
      </c>
      <c r="AC185" s="43" t="str">
        <f>IF('Cevap Anahtarı'!Z$3=cevaplar2!AJ187,"D",IF(cevaplar2!AJ187="","B","Y"))</f>
        <v>D</v>
      </c>
      <c r="AD185" s="43" t="str">
        <f>IF('Cevap Anahtarı'!AA$3=cevaplar2!AK187,"D",IF(cevaplar2!AK187="","B","Y"))</f>
        <v>Y</v>
      </c>
      <c r="AE185" s="43" t="str">
        <f>IF('Cevap Anahtarı'!AB$3=cevaplar2!AL187,"D",IF(cevaplar2!AL187="","B","Y"))</f>
        <v>Y</v>
      </c>
      <c r="AF185" s="43" t="str">
        <f>IF('Cevap Anahtarı'!AC$3=cevaplar2!AM187,"D",IF(cevaplar2!AM187="","B","Y"))</f>
        <v>Y</v>
      </c>
      <c r="AG185" s="43" t="str">
        <f>IF('Cevap Anahtarı'!AD$3=cevaplar2!AN187,"D",IF(cevaplar2!AN187="","B","Y"))</f>
        <v>Y</v>
      </c>
      <c r="AH185" s="43" t="str">
        <f>IF('Cevap Anahtarı'!AE$3=cevaplar2!AO187,"D",IF(cevaplar2!AO187="","B","Y"))</f>
        <v>Y</v>
      </c>
      <c r="AI185" s="43" t="str">
        <f>IF('Cevap Anahtarı'!AF$3=cevaplar2!AP187,"D",IF(cevaplar2!AP187="","B","Y"))</f>
        <v>D</v>
      </c>
      <c r="AJ185" s="43" t="str">
        <f>IF('Cevap Anahtarı'!AG$3=cevaplar2!AQ187,"D",IF(cevaplar2!AQ187="","B","Y"))</f>
        <v>Y</v>
      </c>
      <c r="AK185" s="43" t="str">
        <f>IF('Cevap Anahtarı'!AH$3=cevaplar2!AR187,"D",IF(cevaplar2!AR187="","B","Y"))</f>
        <v>D</v>
      </c>
      <c r="AL185" s="43" t="str">
        <f>IF('Cevap Anahtarı'!AI$3=cevaplar2!AS187,"D",IF(cevaplar2!AS187="","B","Y"))</f>
        <v>D</v>
      </c>
      <c r="AM185" s="43" t="str">
        <f>IF('Cevap Anahtarı'!AJ$3=cevaplar2!AT187,"D",IF(cevaplar2!AT187="","B","Y"))</f>
        <v>D</v>
      </c>
      <c r="AN185" s="43" t="str">
        <f>IF('Cevap Anahtarı'!AK$3=cevaplar2!AU187,"D",IF(cevaplar2!AU187="","B","Y"))</f>
        <v>Y</v>
      </c>
      <c r="AO185" s="43" t="str">
        <f>IF('Cevap Anahtarı'!AL$3=cevaplar2!AV187,"D",IF(cevaplar2!AV187="","B","Y"))</f>
        <v>Y</v>
      </c>
      <c r="AP185" s="43" t="str">
        <f>IF('Cevap Anahtarı'!AM$3=cevaplar2!AW187,"D",IF(cevaplar2!AW187="","B","Y"))</f>
        <v>Y</v>
      </c>
      <c r="AQ185" s="43" t="str">
        <f>IF('Cevap Anahtarı'!AN$3=cevaplar2!AX187,"D",IF(cevaplar2!AX187="","B","Y"))</f>
        <v>D</v>
      </c>
      <c r="AR185" s="43" t="str">
        <f>IF('Cevap Anahtarı'!AO$3=cevaplar2!AY187,"D",IF(cevaplar2!AY187="","B","Y"))</f>
        <v>Y</v>
      </c>
      <c r="AS185" s="45" t="str">
        <f>IF('Cevap Anahtarı'!AP$3=cevaplar2!BA187,"D",IF(cevaplar2!BA187="","B","Y"))</f>
        <v>Y</v>
      </c>
      <c r="AT185" s="45" t="str">
        <f>IF('Cevap Anahtarı'!AQ$3=cevaplar2!BB187,"D",IF(cevaplar2!BB187="","B","Y"))</f>
        <v>Y</v>
      </c>
      <c r="AU185" s="45" t="str">
        <f>IF('Cevap Anahtarı'!AR$3=cevaplar2!BC187,"D",IF(cevaplar2!BC187="","B","Y"))</f>
        <v>Y</v>
      </c>
      <c r="AV185" s="45" t="str">
        <f>IF('Cevap Anahtarı'!AS$3=cevaplar2!BD187,"D",IF(cevaplar2!BD187="","B","Y"))</f>
        <v>Y</v>
      </c>
      <c r="AW185" s="45" t="str">
        <f>IF('Cevap Anahtarı'!AT$3=cevaplar2!BE187,"D",IF(cevaplar2!BE187="","B","Y"))</f>
        <v>Y</v>
      </c>
      <c r="AX185" s="45" t="str">
        <f>IF('Cevap Anahtarı'!AU$3=cevaplar2!BF187,"D",IF(cevaplar2!BF187="","B","Y"))</f>
        <v>D</v>
      </c>
      <c r="AY185" s="45" t="str">
        <f>IF('Cevap Anahtarı'!AV$3=cevaplar2!BG187,"D",IF(cevaplar2!BG187="","B","Y"))</f>
        <v>Y</v>
      </c>
      <c r="AZ185" s="45" t="str">
        <f>IF('Cevap Anahtarı'!AW$3=cevaplar2!BH187,"D",IF(cevaplar2!BH187="","B","Y"))</f>
        <v>Y</v>
      </c>
      <c r="BA185" s="45" t="str">
        <f>IF('Cevap Anahtarı'!AX$3=cevaplar2!BI187,"D",IF(cevaplar2!BI187="","B","Y"))</f>
        <v>Y</v>
      </c>
      <c r="BB185" s="45" t="str">
        <f>IF('Cevap Anahtarı'!AY$3=cevaplar2!BJ187,"D",IF(cevaplar2!BJ187="","B","Y"))</f>
        <v>Y</v>
      </c>
      <c r="BC185" s="45" t="str">
        <f>IF('Cevap Anahtarı'!AZ$3=cevaplar2!BK187,"D",IF(cevaplar2!BK187="","B","Y"))</f>
        <v>Y</v>
      </c>
      <c r="BD185" s="45" t="str">
        <f>IF('Cevap Anahtarı'!BA$3=cevaplar2!BL187,"D",IF(cevaplar2!BL187="","B","Y"))</f>
        <v>Y</v>
      </c>
      <c r="BE185" s="45" t="str">
        <f>IF('Cevap Anahtarı'!BB$3=cevaplar2!BM187,"D",IF(cevaplar2!BM187="","B","Y"))</f>
        <v>Y</v>
      </c>
      <c r="BF185" s="45" t="str">
        <f>IF('Cevap Anahtarı'!BC$3=cevaplar2!BN187,"D",IF(cevaplar2!BN187="","B","Y"))</f>
        <v>Y</v>
      </c>
      <c r="BG185" s="45" t="str">
        <f>IF('Cevap Anahtarı'!BD$3=cevaplar2!BO187,"D",IF(cevaplar2!BO187="","B","Y"))</f>
        <v>D</v>
      </c>
      <c r="BH185" s="45" t="str">
        <f>IF('Cevap Anahtarı'!BE$3=cevaplar2!BP187,"D",IF(cevaplar2!BP187="","B","Y"))</f>
        <v>Y</v>
      </c>
      <c r="BI185" s="45" t="str">
        <f>IF('Cevap Anahtarı'!BF$3=cevaplar2!BQ187,"D",IF(cevaplar2!BQ187="","B","Y"))</f>
        <v>D</v>
      </c>
      <c r="BJ185" s="45" t="str">
        <f>IF('Cevap Anahtarı'!BG$3=cevaplar2!BR187,"D",IF(cevaplar2!BR187="","B","Y"))</f>
        <v>Y</v>
      </c>
      <c r="BK185" s="45" t="str">
        <f>IF('Cevap Anahtarı'!BH$3=cevaplar2!BS187,"D",IF(cevaplar2!BS187="","B","Y"))</f>
        <v>Y</v>
      </c>
      <c r="BL185" s="45" t="str">
        <f>IF('Cevap Anahtarı'!BI$3=cevaplar2!BT187,"D",IF(cevaplar2!BT187="","B","Y"))</f>
        <v>Y</v>
      </c>
      <c r="BM185" s="47" t="str">
        <f>IF('Cevap Anahtarı'!BJ$3=cevaplar2!BV187,"D",IF(cevaplar2!BV187="","B","Y"))</f>
        <v>Y</v>
      </c>
      <c r="BN185" s="47" t="str">
        <f>IF('Cevap Anahtarı'!BK$3=cevaplar2!BW187,"D",IF(cevaplar2!BW187="","B","Y"))</f>
        <v>D</v>
      </c>
      <c r="BO185" s="47" t="str">
        <f>IF('Cevap Anahtarı'!BL$3=cevaplar2!BX187,"D",IF(cevaplar2!BX187="","B","Y"))</f>
        <v>Y</v>
      </c>
      <c r="BP185" s="47" t="str">
        <f>IF('Cevap Anahtarı'!BM$3=cevaplar2!BY187,"D",IF(cevaplar2!BY187="","B","Y"))</f>
        <v>Y</v>
      </c>
      <c r="BQ185" s="47" t="str">
        <f>IF('Cevap Anahtarı'!BN$3=cevaplar2!BZ187,"D",IF(cevaplar2!BZ187="","B","Y"))</f>
        <v>Y</v>
      </c>
      <c r="BR185" s="47" t="str">
        <f>IF('Cevap Anahtarı'!BO$3=cevaplar2!CA187,"D",IF(cevaplar2!CA187="","B","Y"))</f>
        <v>D</v>
      </c>
      <c r="BS185" s="47" t="str">
        <f>IF('Cevap Anahtarı'!BP$3=cevaplar2!CB187,"D",IF(cevaplar2!CB187="","B","Y"))</f>
        <v>Y</v>
      </c>
      <c r="BT185" s="47" t="str">
        <f>IF('Cevap Anahtarı'!BQ$3=cevaplar2!CC187,"D",IF(cevaplar2!CC187="","B","Y"))</f>
        <v>Y</v>
      </c>
      <c r="BU185" s="47" t="str">
        <f>IF('Cevap Anahtarı'!BR$3=cevaplar2!CD187,"D",IF(cevaplar2!CD187="","B","Y"))</f>
        <v>D</v>
      </c>
      <c r="BV185" s="47" t="str">
        <f>IF('Cevap Anahtarı'!BS$3=cevaplar2!CE187,"D",IF(cevaplar2!CE187="","B","Y"))</f>
        <v>D</v>
      </c>
      <c r="BW185" s="47" t="str">
        <f>IF('Cevap Anahtarı'!BT$3=cevaplar2!CF187,"D",IF(cevaplar2!CF187="","B","Y"))</f>
        <v>D</v>
      </c>
      <c r="BX185" s="47" t="str">
        <f>IF('Cevap Anahtarı'!BU$3=cevaplar2!CG187,"D",IF(cevaplar2!CG187="","B","Y"))</f>
        <v>Y</v>
      </c>
      <c r="BY185" s="47" t="str">
        <f>IF('Cevap Anahtarı'!BV$3=cevaplar2!CH187,"D",IF(cevaplar2!CH187="","B","Y"))</f>
        <v>Y</v>
      </c>
      <c r="BZ185" s="47" t="str">
        <f>IF('Cevap Anahtarı'!BW$3=cevaplar2!CI187,"D",IF(cevaplar2!CI187="","B","Y"))</f>
        <v>Y</v>
      </c>
      <c r="CA185" s="47" t="str">
        <f>IF('Cevap Anahtarı'!BX$3=cevaplar2!CJ187,"D",IF(cevaplar2!CJ187="","B","Y"))</f>
        <v>D</v>
      </c>
      <c r="CB185" s="47" t="str">
        <f>IF('Cevap Anahtarı'!BY$3=cevaplar2!CK187,"D",IF(cevaplar2!CK187="","B","Y"))</f>
        <v>Y</v>
      </c>
      <c r="CC185" s="47" t="str">
        <f>IF('Cevap Anahtarı'!BZ$3=cevaplar2!CL187,"D",IF(cevaplar2!CL187="","B","Y"))</f>
        <v>Y</v>
      </c>
      <c r="CD185" s="47" t="str">
        <f>IF('Cevap Anahtarı'!CA$3=cevaplar2!CM187,"D",IF(cevaplar2!CM187="","B","Y"))</f>
        <v>Y</v>
      </c>
      <c r="CE185" s="47" t="str">
        <f>IF('Cevap Anahtarı'!CB$3=cevaplar2!CN187,"D",IF(cevaplar2!CN187="","B","Y"))</f>
        <v>Y</v>
      </c>
      <c r="CF185" s="47" t="str">
        <f>IF('Cevap Anahtarı'!CC$3=cevaplar2!CO187,"D",IF(cevaplar2!CO187="","B","Y"))</f>
        <v>D</v>
      </c>
      <c r="CG185" s="2" t="str">
        <f>IF('Cevap Anahtarı'!CD$3=cevaplar2!CQ187,"D",IF(cevaplar2!CQ187="","B","Y"))</f>
        <v>Y</v>
      </c>
      <c r="CH185" s="2" t="str">
        <f>IF('Cevap Anahtarı'!CE$3=cevaplar2!CR187,"D",IF(cevaplar2!CR187="","B","Y"))</f>
        <v>D</v>
      </c>
      <c r="CI185" s="2" t="str">
        <f>IF('Cevap Anahtarı'!CF$3=cevaplar2!CS187,"D",IF(cevaplar2!CS187="","B","Y"))</f>
        <v>Y</v>
      </c>
      <c r="CJ185" s="2" t="str">
        <f>IF('Cevap Anahtarı'!CG$3=cevaplar2!CT187,"D",IF(cevaplar2!CT187="","B","Y"))</f>
        <v>Y</v>
      </c>
      <c r="CK185" s="2" t="str">
        <f>IF('Cevap Anahtarı'!CH$3=cevaplar2!CU187,"D",IF(cevaplar2!CU187="","B","Y"))</f>
        <v>D</v>
      </c>
      <c r="CL185" s="2" t="str">
        <f>IF('Cevap Anahtarı'!CI$3=cevaplar2!CV187,"D",IF(cevaplar2!CV187="","B","Y"))</f>
        <v>Y</v>
      </c>
      <c r="CM185" s="2" t="str">
        <f>IF('Cevap Anahtarı'!CJ$3=cevaplar2!CW187,"D",IF(cevaplar2!CW187="","B","Y"))</f>
        <v>D</v>
      </c>
      <c r="CN185" s="2" t="str">
        <f>IF('Cevap Anahtarı'!CK$3=cevaplar2!CX187,"D",IF(cevaplar2!CX187="","B","Y"))</f>
        <v>Y</v>
      </c>
      <c r="CO185" s="2" t="str">
        <f>IF('Cevap Anahtarı'!CL$3=cevaplar2!CY187,"D",IF(cevaplar2!CY187="","B","Y"))</f>
        <v>D</v>
      </c>
      <c r="CP185" s="2" t="str">
        <f>IF('Cevap Anahtarı'!CM$3=cevaplar2!CZ187,"D",IF(cevaplar2!CZ187="","B","Y"))</f>
        <v>Y</v>
      </c>
      <c r="CQ185" s="2" t="str">
        <f>IF('Cevap Anahtarı'!CN$3=cevaplar2!DA187,"D",IF(cevaplar2!DA187="","B","Y"))</f>
        <v>D</v>
      </c>
      <c r="CR185" s="2" t="str">
        <f>IF('Cevap Anahtarı'!CO$3=cevaplar2!DB187,"D",IF(cevaplar2!DB187="","B","Y"))</f>
        <v>D</v>
      </c>
      <c r="CS185" s="2" t="str">
        <f>IF('Cevap Anahtarı'!CP$3=cevaplar2!DC187,"D",IF(cevaplar2!DC187="","B","Y"))</f>
        <v>Y</v>
      </c>
      <c r="CT185" s="2" t="str">
        <f>IF('Cevap Anahtarı'!CQ$3=cevaplar2!DD187,"D",IF(cevaplar2!DD187="","B","Y"))</f>
        <v>Y</v>
      </c>
      <c r="CU185" s="2" t="str">
        <f>IF('Cevap Anahtarı'!CR$3=cevaplar2!DE187,"D",IF(cevaplar2!DE187="","B","Y"))</f>
        <v>D</v>
      </c>
      <c r="CV185" s="2" t="str">
        <f>IF('Cevap Anahtarı'!CS$3=cevaplar2!DF187,"D",IF(cevaplar2!DF187="","B","Y"))</f>
        <v>Y</v>
      </c>
      <c r="CW185" s="2" t="str">
        <f>IF('Cevap Anahtarı'!CT$3=cevaplar2!DG187,"D",IF(cevaplar2!DG187="","B","Y"))</f>
        <v>Y</v>
      </c>
      <c r="CX185" s="2" t="str">
        <f>IF('Cevap Anahtarı'!CU$3=cevaplar2!DH187,"D",IF(cevaplar2!DH187="","B","Y"))</f>
        <v>Y</v>
      </c>
      <c r="CY185" s="2" t="str">
        <f>IF('Cevap Anahtarı'!CV$3=cevaplar2!DI187,"D",IF(cevaplar2!DI187="","B","Y"))</f>
        <v>Y</v>
      </c>
      <c r="CZ185" s="2" t="str">
        <f>IF('Cevap Anahtarı'!CW$3=cevaplar2!DJ187,"D",IF(cevaplar2!DJ187="","B","Y"))</f>
        <v>D</v>
      </c>
      <c r="DA185" s="51" t="str">
        <f>IF('Cevap Anahtarı'!CX$3=cevaplar2!DL187,"D",IF(cevaplar2!DL187="","B","Y"))</f>
        <v>D</v>
      </c>
      <c r="DB185" s="51" t="str">
        <f>IF('Cevap Anahtarı'!CY$3=cevaplar2!DM187,"D",IF(cevaplar2!DM187="","B","Y"))</f>
        <v>D</v>
      </c>
      <c r="DC185" s="51" t="str">
        <f>IF('Cevap Anahtarı'!CZ$3=cevaplar2!DN187,"D",IF(cevaplar2!DN187="","B","Y"))</f>
        <v>Y</v>
      </c>
      <c r="DD185" s="51" t="str">
        <f>IF('Cevap Anahtarı'!DA$3=cevaplar2!DO187,"D",IF(cevaplar2!DO187="","B","Y"))</f>
        <v>Y</v>
      </c>
      <c r="DE185" s="51" t="str">
        <f>IF('Cevap Anahtarı'!DB$3=cevaplar2!DP187,"D",IF(cevaplar2!DP187="","B","Y"))</f>
        <v>Y</v>
      </c>
      <c r="DF185" s="51" t="str">
        <f>IF('Cevap Anahtarı'!DC$3=cevaplar2!DQ187,"D",IF(cevaplar2!DQ187="","B","Y"))</f>
        <v>D</v>
      </c>
      <c r="DG185" s="51" t="str">
        <f>IF('Cevap Anahtarı'!DD$3=cevaplar2!DR187,"D",IF(cevaplar2!DR187="","B","Y"))</f>
        <v>Y</v>
      </c>
      <c r="DH185" s="51" t="str">
        <f>IF('Cevap Anahtarı'!DE$3=cevaplar2!DS187,"D",IF(cevaplar2!DS187="","B","Y"))</f>
        <v>D</v>
      </c>
      <c r="DI185" s="51" t="str">
        <f>IF('Cevap Anahtarı'!DF$3=cevaplar2!DT187,"D",IF(cevaplar2!DT187="","B","Y"))</f>
        <v>Y</v>
      </c>
      <c r="DJ185" s="51" t="str">
        <f>IF('Cevap Anahtarı'!DG$3=cevaplar2!DU187,"D",IF(cevaplar2!DU187="","B","Y"))</f>
        <v>Y</v>
      </c>
      <c r="DK185" s="51" t="str">
        <f>IF('Cevap Anahtarı'!DH$3=cevaplar2!DV187,"D",IF(cevaplar2!DV187="","B","Y"))</f>
        <v>D</v>
      </c>
      <c r="DL185" s="51" t="str">
        <f>IF('Cevap Anahtarı'!DI$3=cevaplar2!DW187,"D",IF(cevaplar2!DW187="","B","Y"))</f>
        <v>Y</v>
      </c>
      <c r="DM185" s="51" t="str">
        <f>IF('Cevap Anahtarı'!DJ$3=cevaplar2!DX187,"D",IF(cevaplar2!DX187="","B","Y"))</f>
        <v>Y</v>
      </c>
      <c r="DN185" s="51" t="str">
        <f>IF('Cevap Anahtarı'!DK$3=cevaplar2!DY187,"D",IF(cevaplar2!DY187="","B","Y"))</f>
        <v>D</v>
      </c>
      <c r="DO185" s="51" t="str">
        <f>IF('Cevap Anahtarı'!DL$3=cevaplar2!DZ187,"D",IF(cevaplar2!DZ187="","B","Y"))</f>
        <v>D</v>
      </c>
      <c r="DP185" s="51" t="str">
        <f>IF('Cevap Anahtarı'!DM$3=cevaplar2!EA187,"D",IF(cevaplar2!EA187="","B","Y"))</f>
        <v>Y</v>
      </c>
      <c r="DQ185" s="51" t="str">
        <f>IF('Cevap Anahtarı'!DN$3=cevaplar2!EB187,"D",IF(cevaplar2!EB187="","B","Y"))</f>
        <v>D</v>
      </c>
      <c r="DR185" s="51" t="str">
        <f>IF('Cevap Anahtarı'!DO$3=cevaplar2!EC187,"D",IF(cevaplar2!EC187="","B","Y"))</f>
        <v>Y</v>
      </c>
      <c r="DS185" s="51" t="str">
        <f>IF('Cevap Anahtarı'!DP$3=cevaplar2!ED187,"D",IF(cevaplar2!ED187="","B","Y"))</f>
        <v>Y</v>
      </c>
      <c r="DT185" s="51" t="str">
        <f>IF('Cevap Anahtarı'!DQ$3=cevaplar2!EE187,"D",IF(cevaplar2!EE187="","B","Y"))</f>
        <v>D</v>
      </c>
      <c r="DV185" s="104">
        <f t="shared" si="12"/>
        <v>15</v>
      </c>
      <c r="DW185" s="104">
        <f t="shared" si="13"/>
        <v>50</v>
      </c>
      <c r="DX185" s="104">
        <f t="shared" si="14"/>
        <v>15</v>
      </c>
      <c r="DY185" s="104">
        <f t="shared" si="15"/>
        <v>35</v>
      </c>
      <c r="DZ185" s="104">
        <f t="shared" si="16"/>
        <v>40</v>
      </c>
      <c r="EA185" s="104">
        <f t="shared" si="17"/>
        <v>45</v>
      </c>
    </row>
    <row r="186" spans="1:131" ht="18.75" customHeight="1" x14ac:dyDescent="0.2">
      <c r="A186" s="52">
        <v>184</v>
      </c>
      <c r="B186" s="53" t="str">
        <f>cevaplar!B188</f>
        <v>KAMAN ORTAOKULU</v>
      </c>
      <c r="C186" s="52" t="str">
        <f>cevaplar!C188</f>
        <v>8/D</v>
      </c>
      <c r="D186" s="53" t="str">
        <f>cevaplar!E188</f>
        <v>HÜSNE NUR ÜLKER</v>
      </c>
      <c r="E186" s="3" t="str">
        <f>IF('Cevap Anahtarı'!B$3=cevaplar2!K188,"D",IF(cevaplar2!K188="","B","Y"))</f>
        <v>D</v>
      </c>
      <c r="F186" s="3" t="str">
        <f>IF('Cevap Anahtarı'!C$3=cevaplar2!L188,"D",IF(cevaplar2!L188="","B","Y"))</f>
        <v>Y</v>
      </c>
      <c r="G186" s="3" t="str">
        <f>IF('Cevap Anahtarı'!D$3=cevaplar2!M188,"D",IF(cevaplar2!M188="","B","Y"))</f>
        <v>D</v>
      </c>
      <c r="H186" s="3" t="str">
        <f>IF('Cevap Anahtarı'!E$3=cevaplar2!N188,"D",IF(cevaplar2!N188="","B","Y"))</f>
        <v>Y</v>
      </c>
      <c r="I186" s="3" t="str">
        <f>IF('Cevap Anahtarı'!F$3=cevaplar2!O188,"D",IF(cevaplar2!O188="","B","Y"))</f>
        <v>Y</v>
      </c>
      <c r="J186" s="3" t="str">
        <f>IF('Cevap Anahtarı'!G$3=cevaplar2!P188,"D",IF(cevaplar2!P188="","B","Y"))</f>
        <v>D</v>
      </c>
      <c r="K186" s="3" t="str">
        <f>IF('Cevap Anahtarı'!H$3=cevaplar2!Q188,"D",IF(cevaplar2!Q188="","B","Y"))</f>
        <v>D</v>
      </c>
      <c r="L186" s="3" t="str">
        <f>IF('Cevap Anahtarı'!I$3=cevaplar2!R188,"D",IF(cevaplar2!R188="","B","Y"))</f>
        <v>D</v>
      </c>
      <c r="M186" s="3" t="str">
        <f>IF('Cevap Anahtarı'!J$3=cevaplar2!S188,"D",IF(cevaplar2!S188="","B","Y"))</f>
        <v>D</v>
      </c>
      <c r="N186" s="3" t="str">
        <f>IF('Cevap Anahtarı'!K$3=cevaplar2!T188,"D",IF(cevaplar2!T188="","B","Y"))</f>
        <v>Y</v>
      </c>
      <c r="O186" s="3" t="str">
        <f>IF('Cevap Anahtarı'!L$3=cevaplar2!U188,"D",IF(cevaplar2!U188="","B","Y"))</f>
        <v>Y</v>
      </c>
      <c r="P186" s="3" t="str">
        <f>IF('Cevap Anahtarı'!M$3=cevaplar2!V188,"D",IF(cevaplar2!V188="","B","Y"))</f>
        <v>Y</v>
      </c>
      <c r="Q186" s="3" t="str">
        <f>IF('Cevap Anahtarı'!N$3=cevaplar2!W188,"D",IF(cevaplar2!W188="","B","Y"))</f>
        <v>Y</v>
      </c>
      <c r="R186" s="3" t="str">
        <f>IF('Cevap Anahtarı'!O$3=cevaplar2!X188,"D",IF(cevaplar2!X188="","B","Y"))</f>
        <v>Y</v>
      </c>
      <c r="S186" s="3" t="str">
        <f>IF('Cevap Anahtarı'!P$3=cevaplar2!Y188,"D",IF(cevaplar2!Y188="","B","Y"))</f>
        <v>Y</v>
      </c>
      <c r="T186" s="3" t="str">
        <f>IF('Cevap Anahtarı'!Q$3=cevaplar2!Z188,"D",IF(cevaplar2!Z188="","B","Y"))</f>
        <v>D</v>
      </c>
      <c r="U186" s="3" t="str">
        <f>IF('Cevap Anahtarı'!R$3=cevaplar2!AA188,"D",IF(cevaplar2!AA188="","B","Y"))</f>
        <v>Y</v>
      </c>
      <c r="V186" s="3" t="str">
        <f>IF('Cevap Anahtarı'!S$3=cevaplar2!AB188,"D",IF(cevaplar2!AB188="","B","Y"))</f>
        <v>Y</v>
      </c>
      <c r="W186" s="3" t="str">
        <f>IF('Cevap Anahtarı'!T$3=cevaplar2!AC188,"D",IF(cevaplar2!AC188="","B","Y"))</f>
        <v>D</v>
      </c>
      <c r="X186" s="3" t="str">
        <f>IF('Cevap Anahtarı'!U$3=cevaplar2!AD188,"D",IF(cevaplar2!AD188="","B","Y"))</f>
        <v>D</v>
      </c>
      <c r="Y186" s="43" t="str">
        <f>IF('Cevap Anahtarı'!V$3=cevaplar2!AF188,"D",IF(cevaplar2!AF188="","B","Y"))</f>
        <v>D</v>
      </c>
      <c r="Z186" s="43" t="str">
        <f>IF('Cevap Anahtarı'!W$3=cevaplar2!AG188,"D",IF(cevaplar2!AG188="","B","Y"))</f>
        <v>Y</v>
      </c>
      <c r="AA186" s="43" t="str">
        <f>IF('Cevap Anahtarı'!X$3=cevaplar2!AH188,"D",IF(cevaplar2!AH188="","B","Y"))</f>
        <v>Y</v>
      </c>
      <c r="AB186" s="43" t="str">
        <f>IF('Cevap Anahtarı'!Y$3=cevaplar2!AI188,"D",IF(cevaplar2!AI188="","B","Y"))</f>
        <v>Y</v>
      </c>
      <c r="AC186" s="43" t="str">
        <f>IF('Cevap Anahtarı'!Z$3=cevaplar2!AJ188,"D",IF(cevaplar2!AJ188="","B","Y"))</f>
        <v>D</v>
      </c>
      <c r="AD186" s="43" t="str">
        <f>IF('Cevap Anahtarı'!AA$3=cevaplar2!AK188,"D",IF(cevaplar2!AK188="","B","Y"))</f>
        <v>Y</v>
      </c>
      <c r="AE186" s="43" t="str">
        <f>IF('Cevap Anahtarı'!AB$3=cevaplar2!AL188,"D",IF(cevaplar2!AL188="","B","Y"))</f>
        <v>Y</v>
      </c>
      <c r="AF186" s="43" t="str">
        <f>IF('Cevap Anahtarı'!AC$3=cevaplar2!AM188,"D",IF(cevaplar2!AM188="","B","Y"))</f>
        <v>Y</v>
      </c>
      <c r="AG186" s="43" t="str">
        <f>IF('Cevap Anahtarı'!AD$3=cevaplar2!AN188,"D",IF(cevaplar2!AN188="","B","Y"))</f>
        <v>Y</v>
      </c>
      <c r="AH186" s="43" t="str">
        <f>IF('Cevap Anahtarı'!AE$3=cevaplar2!AO188,"D",IF(cevaplar2!AO188="","B","Y"))</f>
        <v>Y</v>
      </c>
      <c r="AI186" s="43" t="str">
        <f>IF('Cevap Anahtarı'!AF$3=cevaplar2!AP188,"D",IF(cevaplar2!AP188="","B","Y"))</f>
        <v>Y</v>
      </c>
      <c r="AJ186" s="43" t="str">
        <f>IF('Cevap Anahtarı'!AG$3=cevaplar2!AQ188,"D",IF(cevaplar2!AQ188="","B","Y"))</f>
        <v>Y</v>
      </c>
      <c r="AK186" s="43" t="str">
        <f>IF('Cevap Anahtarı'!AH$3=cevaplar2!AR188,"D",IF(cevaplar2!AR188="","B","Y"))</f>
        <v>Y</v>
      </c>
      <c r="AL186" s="43" t="str">
        <f>IF('Cevap Anahtarı'!AI$3=cevaplar2!AS188,"D",IF(cevaplar2!AS188="","B","Y"))</f>
        <v>Y</v>
      </c>
      <c r="AM186" s="43" t="str">
        <f>IF('Cevap Anahtarı'!AJ$3=cevaplar2!AT188,"D",IF(cevaplar2!AT188="","B","Y"))</f>
        <v>Y</v>
      </c>
      <c r="AN186" s="43" t="str">
        <f>IF('Cevap Anahtarı'!AK$3=cevaplar2!AU188,"D",IF(cevaplar2!AU188="","B","Y"))</f>
        <v>Y</v>
      </c>
      <c r="AO186" s="43" t="str">
        <f>IF('Cevap Anahtarı'!AL$3=cevaplar2!AV188,"D",IF(cevaplar2!AV188="","B","Y"))</f>
        <v>Y</v>
      </c>
      <c r="AP186" s="43" t="str">
        <f>IF('Cevap Anahtarı'!AM$3=cevaplar2!AW188,"D",IF(cevaplar2!AW188="","B","Y"))</f>
        <v>Y</v>
      </c>
      <c r="AQ186" s="43" t="str">
        <f>IF('Cevap Anahtarı'!AN$3=cevaplar2!AX188,"D",IF(cevaplar2!AX188="","B","Y"))</f>
        <v>D</v>
      </c>
      <c r="AR186" s="43" t="str">
        <f>IF('Cevap Anahtarı'!AO$3=cevaplar2!AY188,"D",IF(cevaplar2!AY188="","B","Y"))</f>
        <v>Y</v>
      </c>
      <c r="AS186" s="45" t="str">
        <f>IF('Cevap Anahtarı'!AP$3=cevaplar2!BA188,"D",IF(cevaplar2!BA188="","B","Y"))</f>
        <v>D</v>
      </c>
      <c r="AT186" s="45" t="str">
        <f>IF('Cevap Anahtarı'!AQ$3=cevaplar2!BB188,"D",IF(cevaplar2!BB188="","B","Y"))</f>
        <v>D</v>
      </c>
      <c r="AU186" s="45" t="str">
        <f>IF('Cevap Anahtarı'!AR$3=cevaplar2!BC188,"D",IF(cevaplar2!BC188="","B","Y"))</f>
        <v>Y</v>
      </c>
      <c r="AV186" s="45" t="str">
        <f>IF('Cevap Anahtarı'!AS$3=cevaplar2!BD188,"D",IF(cevaplar2!BD188="","B","Y"))</f>
        <v>D</v>
      </c>
      <c r="AW186" s="45" t="str">
        <f>IF('Cevap Anahtarı'!AT$3=cevaplar2!BE188,"D",IF(cevaplar2!BE188="","B","Y"))</f>
        <v>Y</v>
      </c>
      <c r="AX186" s="45" t="str">
        <f>IF('Cevap Anahtarı'!AU$3=cevaplar2!BF188,"D",IF(cevaplar2!BF188="","B","Y"))</f>
        <v>Y</v>
      </c>
      <c r="AY186" s="45" t="str">
        <f>IF('Cevap Anahtarı'!AV$3=cevaplar2!BG188,"D",IF(cevaplar2!BG188="","B","Y"))</f>
        <v>D</v>
      </c>
      <c r="AZ186" s="45" t="str">
        <f>IF('Cevap Anahtarı'!AW$3=cevaplar2!BH188,"D",IF(cevaplar2!BH188="","B","Y"))</f>
        <v>Y</v>
      </c>
      <c r="BA186" s="45" t="str">
        <f>IF('Cevap Anahtarı'!AX$3=cevaplar2!BI188,"D",IF(cevaplar2!BI188="","B","Y"))</f>
        <v>Y</v>
      </c>
      <c r="BB186" s="45" t="str">
        <f>IF('Cevap Anahtarı'!AY$3=cevaplar2!BJ188,"D",IF(cevaplar2!BJ188="","B","Y"))</f>
        <v>D</v>
      </c>
      <c r="BC186" s="45" t="str">
        <f>IF('Cevap Anahtarı'!AZ$3=cevaplar2!BK188,"D",IF(cevaplar2!BK188="","B","Y"))</f>
        <v>Y</v>
      </c>
      <c r="BD186" s="45" t="str">
        <f>IF('Cevap Anahtarı'!BA$3=cevaplar2!BL188,"D",IF(cevaplar2!BL188="","B","Y"))</f>
        <v>Y</v>
      </c>
      <c r="BE186" s="45" t="str">
        <f>IF('Cevap Anahtarı'!BB$3=cevaplar2!BM188,"D",IF(cevaplar2!BM188="","B","Y"))</f>
        <v>D</v>
      </c>
      <c r="BF186" s="45" t="str">
        <f>IF('Cevap Anahtarı'!BC$3=cevaplar2!BN188,"D",IF(cevaplar2!BN188="","B","Y"))</f>
        <v>Y</v>
      </c>
      <c r="BG186" s="45" t="str">
        <f>IF('Cevap Anahtarı'!BD$3=cevaplar2!BO188,"D",IF(cevaplar2!BO188="","B","Y"))</f>
        <v>D</v>
      </c>
      <c r="BH186" s="45" t="str">
        <f>IF('Cevap Anahtarı'!BE$3=cevaplar2!BP188,"D",IF(cevaplar2!BP188="","B","Y"))</f>
        <v>Y</v>
      </c>
      <c r="BI186" s="45" t="str">
        <f>IF('Cevap Anahtarı'!BF$3=cevaplar2!BQ188,"D",IF(cevaplar2!BQ188="","B","Y"))</f>
        <v>D</v>
      </c>
      <c r="BJ186" s="45" t="str">
        <f>IF('Cevap Anahtarı'!BG$3=cevaplar2!BR188,"D",IF(cevaplar2!BR188="","B","Y"))</f>
        <v>D</v>
      </c>
      <c r="BK186" s="45" t="str">
        <f>IF('Cevap Anahtarı'!BH$3=cevaplar2!BS188,"D",IF(cevaplar2!BS188="","B","Y"))</f>
        <v>Y</v>
      </c>
      <c r="BL186" s="45" t="str">
        <f>IF('Cevap Anahtarı'!BI$3=cevaplar2!BT188,"D",IF(cevaplar2!BT188="","B","Y"))</f>
        <v>D</v>
      </c>
      <c r="BM186" s="47" t="str">
        <f>IF('Cevap Anahtarı'!BJ$3=cevaplar2!BV188,"D",IF(cevaplar2!BV188="","B","Y"))</f>
        <v>Y</v>
      </c>
      <c r="BN186" s="47" t="str">
        <f>IF('Cevap Anahtarı'!BK$3=cevaplar2!BW188,"D",IF(cevaplar2!BW188="","B","Y"))</f>
        <v>D</v>
      </c>
      <c r="BO186" s="47" t="str">
        <f>IF('Cevap Anahtarı'!BL$3=cevaplar2!BX188,"D",IF(cevaplar2!BX188="","B","Y"))</f>
        <v>Y</v>
      </c>
      <c r="BP186" s="47" t="str">
        <f>IF('Cevap Anahtarı'!BM$3=cevaplar2!BY188,"D",IF(cevaplar2!BY188="","B","Y"))</f>
        <v>D</v>
      </c>
      <c r="BQ186" s="47" t="str">
        <f>IF('Cevap Anahtarı'!BN$3=cevaplar2!BZ188,"D",IF(cevaplar2!BZ188="","B","Y"))</f>
        <v>D</v>
      </c>
      <c r="BR186" s="47" t="str">
        <f>IF('Cevap Anahtarı'!BO$3=cevaplar2!CA188,"D",IF(cevaplar2!CA188="","B","Y"))</f>
        <v>D</v>
      </c>
      <c r="BS186" s="47" t="str">
        <f>IF('Cevap Anahtarı'!BP$3=cevaplar2!CB188,"D",IF(cevaplar2!CB188="","B","Y"))</f>
        <v>Y</v>
      </c>
      <c r="BT186" s="47" t="str">
        <f>IF('Cevap Anahtarı'!BQ$3=cevaplar2!CC188,"D",IF(cevaplar2!CC188="","B","Y"))</f>
        <v>D</v>
      </c>
      <c r="BU186" s="47" t="str">
        <f>IF('Cevap Anahtarı'!BR$3=cevaplar2!CD188,"D",IF(cevaplar2!CD188="","B","Y"))</f>
        <v>D</v>
      </c>
      <c r="BV186" s="47" t="str">
        <f>IF('Cevap Anahtarı'!BS$3=cevaplar2!CE188,"D",IF(cevaplar2!CE188="","B","Y"))</f>
        <v>D</v>
      </c>
      <c r="BW186" s="47" t="str">
        <f>IF('Cevap Anahtarı'!BT$3=cevaplar2!CF188,"D",IF(cevaplar2!CF188="","B","Y"))</f>
        <v>D</v>
      </c>
      <c r="BX186" s="47" t="str">
        <f>IF('Cevap Anahtarı'!BU$3=cevaplar2!CG188,"D",IF(cevaplar2!CG188="","B","Y"))</f>
        <v>Y</v>
      </c>
      <c r="BY186" s="47" t="str">
        <f>IF('Cevap Anahtarı'!BV$3=cevaplar2!CH188,"D",IF(cevaplar2!CH188="","B","Y"))</f>
        <v>Y</v>
      </c>
      <c r="BZ186" s="47" t="str">
        <f>IF('Cevap Anahtarı'!BW$3=cevaplar2!CI188,"D",IF(cevaplar2!CI188="","B","Y"))</f>
        <v>Y</v>
      </c>
      <c r="CA186" s="47" t="str">
        <f>IF('Cevap Anahtarı'!BX$3=cevaplar2!CJ188,"D",IF(cevaplar2!CJ188="","B","Y"))</f>
        <v>Y</v>
      </c>
      <c r="CB186" s="47" t="str">
        <f>IF('Cevap Anahtarı'!BY$3=cevaplar2!CK188,"D",IF(cevaplar2!CK188="","B","Y"))</f>
        <v>D</v>
      </c>
      <c r="CC186" s="47" t="str">
        <f>IF('Cevap Anahtarı'!BZ$3=cevaplar2!CL188,"D",IF(cevaplar2!CL188="","B","Y"))</f>
        <v>D</v>
      </c>
      <c r="CD186" s="47" t="str">
        <f>IF('Cevap Anahtarı'!CA$3=cevaplar2!CM188,"D",IF(cevaplar2!CM188="","B","Y"))</f>
        <v>D</v>
      </c>
      <c r="CE186" s="47" t="str">
        <f>IF('Cevap Anahtarı'!CB$3=cevaplar2!CN188,"D",IF(cevaplar2!CN188="","B","Y"))</f>
        <v>Y</v>
      </c>
      <c r="CF186" s="47" t="str">
        <f>IF('Cevap Anahtarı'!CC$3=cevaplar2!CO188,"D",IF(cevaplar2!CO188="","B","Y"))</f>
        <v>D</v>
      </c>
      <c r="CG186" s="2" t="str">
        <f>IF('Cevap Anahtarı'!CD$3=cevaplar2!CQ188,"D",IF(cevaplar2!CQ188="","B","Y"))</f>
        <v>D</v>
      </c>
      <c r="CH186" s="2" t="str">
        <f>IF('Cevap Anahtarı'!CE$3=cevaplar2!CR188,"D",IF(cevaplar2!CR188="","B","Y"))</f>
        <v>Y</v>
      </c>
      <c r="CI186" s="2" t="str">
        <f>IF('Cevap Anahtarı'!CF$3=cevaplar2!CS188,"D",IF(cevaplar2!CS188="","B","Y"))</f>
        <v>Y</v>
      </c>
      <c r="CJ186" s="2" t="str">
        <f>IF('Cevap Anahtarı'!CG$3=cevaplar2!CT188,"D",IF(cevaplar2!CT188="","B","Y"))</f>
        <v>D</v>
      </c>
      <c r="CK186" s="2" t="str">
        <f>IF('Cevap Anahtarı'!CH$3=cevaplar2!CU188,"D",IF(cevaplar2!CU188="","B","Y"))</f>
        <v>Y</v>
      </c>
      <c r="CL186" s="2" t="str">
        <f>IF('Cevap Anahtarı'!CI$3=cevaplar2!CV188,"D",IF(cevaplar2!CV188="","B","Y"))</f>
        <v>D</v>
      </c>
      <c r="CM186" s="2" t="str">
        <f>IF('Cevap Anahtarı'!CJ$3=cevaplar2!CW188,"D",IF(cevaplar2!CW188="","B","Y"))</f>
        <v>Y</v>
      </c>
      <c r="CN186" s="2" t="str">
        <f>IF('Cevap Anahtarı'!CK$3=cevaplar2!CX188,"D",IF(cevaplar2!CX188="","B","Y"))</f>
        <v>D</v>
      </c>
      <c r="CO186" s="2" t="str">
        <f>IF('Cevap Anahtarı'!CL$3=cevaplar2!CY188,"D",IF(cevaplar2!CY188="","B","Y"))</f>
        <v>D</v>
      </c>
      <c r="CP186" s="2" t="str">
        <f>IF('Cevap Anahtarı'!CM$3=cevaplar2!CZ188,"D",IF(cevaplar2!CZ188="","B","Y"))</f>
        <v>D</v>
      </c>
      <c r="CQ186" s="2" t="str">
        <f>IF('Cevap Anahtarı'!CN$3=cevaplar2!DA188,"D",IF(cevaplar2!DA188="","B","Y"))</f>
        <v>D</v>
      </c>
      <c r="CR186" s="2" t="str">
        <f>IF('Cevap Anahtarı'!CO$3=cevaplar2!DB188,"D",IF(cevaplar2!DB188="","B","Y"))</f>
        <v>D</v>
      </c>
      <c r="CS186" s="2" t="str">
        <f>IF('Cevap Anahtarı'!CP$3=cevaplar2!DC188,"D",IF(cevaplar2!DC188="","B","Y"))</f>
        <v>D</v>
      </c>
      <c r="CT186" s="2" t="str">
        <f>IF('Cevap Anahtarı'!CQ$3=cevaplar2!DD188,"D",IF(cevaplar2!DD188="","B","Y"))</f>
        <v>D</v>
      </c>
      <c r="CU186" s="2" t="str">
        <f>IF('Cevap Anahtarı'!CR$3=cevaplar2!DE188,"D",IF(cevaplar2!DE188="","B","Y"))</f>
        <v>Y</v>
      </c>
      <c r="CV186" s="2" t="str">
        <f>IF('Cevap Anahtarı'!CS$3=cevaplar2!DF188,"D",IF(cevaplar2!DF188="","B","Y"))</f>
        <v>D</v>
      </c>
      <c r="CW186" s="2" t="str">
        <f>IF('Cevap Anahtarı'!CT$3=cevaplar2!DG188,"D",IF(cevaplar2!DG188="","B","Y"))</f>
        <v>Y</v>
      </c>
      <c r="CX186" s="2" t="str">
        <f>IF('Cevap Anahtarı'!CU$3=cevaplar2!DH188,"D",IF(cevaplar2!DH188="","B","Y"))</f>
        <v>D</v>
      </c>
      <c r="CY186" s="2" t="str">
        <f>IF('Cevap Anahtarı'!CV$3=cevaplar2!DI188,"D",IF(cevaplar2!DI188="","B","Y"))</f>
        <v>D</v>
      </c>
      <c r="CZ186" s="2" t="str">
        <f>IF('Cevap Anahtarı'!CW$3=cevaplar2!DJ188,"D",IF(cevaplar2!DJ188="","B","Y"))</f>
        <v>D</v>
      </c>
      <c r="DA186" s="51" t="str">
        <f>IF('Cevap Anahtarı'!CX$3=cevaplar2!DL188,"D",IF(cevaplar2!DL188="","B","Y"))</f>
        <v>D</v>
      </c>
      <c r="DB186" s="51" t="str">
        <f>IF('Cevap Anahtarı'!CY$3=cevaplar2!DM188,"D",IF(cevaplar2!DM188="","B","Y"))</f>
        <v>D</v>
      </c>
      <c r="DC186" s="51" t="str">
        <f>IF('Cevap Anahtarı'!CZ$3=cevaplar2!DN188,"D",IF(cevaplar2!DN188="","B","Y"))</f>
        <v>D</v>
      </c>
      <c r="DD186" s="51" t="str">
        <f>IF('Cevap Anahtarı'!DA$3=cevaplar2!DO188,"D",IF(cevaplar2!DO188="","B","Y"))</f>
        <v>Y</v>
      </c>
      <c r="DE186" s="51" t="str">
        <f>IF('Cevap Anahtarı'!DB$3=cevaplar2!DP188,"D",IF(cevaplar2!DP188="","B","Y"))</f>
        <v>D</v>
      </c>
      <c r="DF186" s="51" t="str">
        <f>IF('Cevap Anahtarı'!DC$3=cevaplar2!DQ188,"D",IF(cevaplar2!DQ188="","B","Y"))</f>
        <v>D</v>
      </c>
      <c r="DG186" s="51" t="str">
        <f>IF('Cevap Anahtarı'!DD$3=cevaplar2!DR188,"D",IF(cevaplar2!DR188="","B","Y"))</f>
        <v>D</v>
      </c>
      <c r="DH186" s="51" t="str">
        <f>IF('Cevap Anahtarı'!DE$3=cevaplar2!DS188,"D",IF(cevaplar2!DS188="","B","Y"))</f>
        <v>D</v>
      </c>
      <c r="DI186" s="51" t="str">
        <f>IF('Cevap Anahtarı'!DF$3=cevaplar2!DT188,"D",IF(cevaplar2!DT188="","B","Y"))</f>
        <v>D</v>
      </c>
      <c r="DJ186" s="51" t="str">
        <f>IF('Cevap Anahtarı'!DG$3=cevaplar2!DU188,"D",IF(cevaplar2!DU188="","B","Y"))</f>
        <v>D</v>
      </c>
      <c r="DK186" s="51" t="str">
        <f>IF('Cevap Anahtarı'!DH$3=cevaplar2!DV188,"D",IF(cevaplar2!DV188="","B","Y"))</f>
        <v>D</v>
      </c>
      <c r="DL186" s="51" t="str">
        <f>IF('Cevap Anahtarı'!DI$3=cevaplar2!DW188,"D",IF(cevaplar2!DW188="","B","Y"))</f>
        <v>D</v>
      </c>
      <c r="DM186" s="51" t="str">
        <f>IF('Cevap Anahtarı'!DJ$3=cevaplar2!DX188,"D",IF(cevaplar2!DX188="","B","Y"))</f>
        <v>D</v>
      </c>
      <c r="DN186" s="51" t="str">
        <f>IF('Cevap Anahtarı'!DK$3=cevaplar2!DY188,"D",IF(cevaplar2!DY188="","B","Y"))</f>
        <v>D</v>
      </c>
      <c r="DO186" s="51" t="str">
        <f>IF('Cevap Anahtarı'!DL$3=cevaplar2!DZ188,"D",IF(cevaplar2!DZ188="","B","Y"))</f>
        <v>D</v>
      </c>
      <c r="DP186" s="51" t="str">
        <f>IF('Cevap Anahtarı'!DM$3=cevaplar2!EA188,"D",IF(cevaplar2!EA188="","B","Y"))</f>
        <v>D</v>
      </c>
      <c r="DQ186" s="51" t="str">
        <f>IF('Cevap Anahtarı'!DN$3=cevaplar2!EB188,"D",IF(cevaplar2!EB188="","B","Y"))</f>
        <v>Y</v>
      </c>
      <c r="DR186" s="51" t="str">
        <f>IF('Cevap Anahtarı'!DO$3=cevaplar2!EC188,"D",IF(cevaplar2!EC188="","B","Y"))</f>
        <v>D</v>
      </c>
      <c r="DS186" s="51" t="str">
        <f>IF('Cevap Anahtarı'!DP$3=cevaplar2!ED188,"D",IF(cevaplar2!ED188="","B","Y"))</f>
        <v>D</v>
      </c>
      <c r="DT186" s="51" t="str">
        <f>IF('Cevap Anahtarı'!DQ$3=cevaplar2!EE188,"D",IF(cevaplar2!EE188="","B","Y"))</f>
        <v>Y</v>
      </c>
      <c r="DV186" s="104">
        <f t="shared" si="12"/>
        <v>45</v>
      </c>
      <c r="DW186" s="104">
        <f t="shared" si="13"/>
        <v>15</v>
      </c>
      <c r="DX186" s="104">
        <f t="shared" si="14"/>
        <v>50</v>
      </c>
      <c r="DY186" s="104">
        <f t="shared" si="15"/>
        <v>60</v>
      </c>
      <c r="DZ186" s="104">
        <f t="shared" si="16"/>
        <v>70</v>
      </c>
      <c r="EA186" s="104">
        <f t="shared" si="17"/>
        <v>85</v>
      </c>
    </row>
    <row r="187" spans="1:131" ht="18.75" customHeight="1" x14ac:dyDescent="0.2">
      <c r="A187" s="52">
        <v>185</v>
      </c>
      <c r="B187" s="53" t="str">
        <f>cevaplar!B189</f>
        <v>KAMAN ORTAOKULU</v>
      </c>
      <c r="C187" s="52" t="str">
        <f>cevaplar!C189</f>
        <v>8/D</v>
      </c>
      <c r="D187" s="53" t="str">
        <f>cevaplar!E189</f>
        <v>GAMZENUR GÜLTEKİN</v>
      </c>
      <c r="E187" s="3" t="str">
        <f>IF('Cevap Anahtarı'!B$3=cevaplar2!K189,"D",IF(cevaplar2!K189="","B","Y"))</f>
        <v>Y</v>
      </c>
      <c r="F187" s="3" t="str">
        <f>IF('Cevap Anahtarı'!C$3=cevaplar2!L189,"D",IF(cevaplar2!L189="","B","Y"))</f>
        <v>Y</v>
      </c>
      <c r="G187" s="3" t="str">
        <f>IF('Cevap Anahtarı'!D$3=cevaplar2!M189,"D",IF(cevaplar2!M189="","B","Y"))</f>
        <v>D</v>
      </c>
      <c r="H187" s="3" t="str">
        <f>IF('Cevap Anahtarı'!E$3=cevaplar2!N189,"D",IF(cevaplar2!N189="","B","Y"))</f>
        <v>D</v>
      </c>
      <c r="I187" s="3" t="str">
        <f>IF('Cevap Anahtarı'!F$3=cevaplar2!O189,"D",IF(cevaplar2!O189="","B","Y"))</f>
        <v>D</v>
      </c>
      <c r="J187" s="3" t="str">
        <f>IF('Cevap Anahtarı'!G$3=cevaplar2!P189,"D",IF(cevaplar2!P189="","B","Y"))</f>
        <v>D</v>
      </c>
      <c r="K187" s="3" t="str">
        <f>IF('Cevap Anahtarı'!H$3=cevaplar2!Q189,"D",IF(cevaplar2!Q189="","B","Y"))</f>
        <v>D</v>
      </c>
      <c r="L187" s="3" t="str">
        <f>IF('Cevap Anahtarı'!I$3=cevaplar2!R189,"D",IF(cevaplar2!R189="","B","Y"))</f>
        <v>D</v>
      </c>
      <c r="M187" s="3" t="str">
        <f>IF('Cevap Anahtarı'!J$3=cevaplar2!S189,"D",IF(cevaplar2!S189="","B","Y"))</f>
        <v>D</v>
      </c>
      <c r="N187" s="3" t="str">
        <f>IF('Cevap Anahtarı'!K$3=cevaplar2!T189,"D",IF(cevaplar2!T189="","B","Y"))</f>
        <v>Y</v>
      </c>
      <c r="O187" s="3" t="str">
        <f>IF('Cevap Anahtarı'!L$3=cevaplar2!U189,"D",IF(cevaplar2!U189="","B","Y"))</f>
        <v>Y</v>
      </c>
      <c r="P187" s="3" t="str">
        <f>IF('Cevap Anahtarı'!M$3=cevaplar2!V189,"D",IF(cevaplar2!V189="","B","Y"))</f>
        <v>D</v>
      </c>
      <c r="Q187" s="3" t="str">
        <f>IF('Cevap Anahtarı'!N$3=cevaplar2!W189,"D",IF(cevaplar2!W189="","B","Y"))</f>
        <v>D</v>
      </c>
      <c r="R187" s="3" t="str">
        <f>IF('Cevap Anahtarı'!O$3=cevaplar2!X189,"D",IF(cevaplar2!X189="","B","Y"))</f>
        <v>D</v>
      </c>
      <c r="S187" s="3" t="str">
        <f>IF('Cevap Anahtarı'!P$3=cevaplar2!Y189,"D",IF(cevaplar2!Y189="","B","Y"))</f>
        <v>D</v>
      </c>
      <c r="T187" s="3" t="str">
        <f>IF('Cevap Anahtarı'!Q$3=cevaplar2!Z189,"D",IF(cevaplar2!Z189="","B","Y"))</f>
        <v>D</v>
      </c>
      <c r="U187" s="3" t="str">
        <f>IF('Cevap Anahtarı'!R$3=cevaplar2!AA189,"D",IF(cevaplar2!AA189="","B","Y"))</f>
        <v>D</v>
      </c>
      <c r="V187" s="3" t="str">
        <f>IF('Cevap Anahtarı'!S$3=cevaplar2!AB189,"D",IF(cevaplar2!AB189="","B","Y"))</f>
        <v>D</v>
      </c>
      <c r="W187" s="3" t="str">
        <f>IF('Cevap Anahtarı'!T$3=cevaplar2!AC189,"D",IF(cevaplar2!AC189="","B","Y"))</f>
        <v>D</v>
      </c>
      <c r="X187" s="3" t="str">
        <f>IF('Cevap Anahtarı'!U$3=cevaplar2!AD189,"D",IF(cevaplar2!AD189="","B","Y"))</f>
        <v>D</v>
      </c>
      <c r="Y187" s="43" t="str">
        <f>IF('Cevap Anahtarı'!V$3=cevaplar2!AF189,"D",IF(cevaplar2!AF189="","B","Y"))</f>
        <v>D</v>
      </c>
      <c r="Z187" s="43" t="str">
        <f>IF('Cevap Anahtarı'!W$3=cevaplar2!AG189,"D",IF(cevaplar2!AG189="","B","Y"))</f>
        <v>Y</v>
      </c>
      <c r="AA187" s="43" t="str">
        <f>IF('Cevap Anahtarı'!X$3=cevaplar2!AH189,"D",IF(cevaplar2!AH189="","B","Y"))</f>
        <v>Y</v>
      </c>
      <c r="AB187" s="43" t="str">
        <f>IF('Cevap Anahtarı'!Y$3=cevaplar2!AI189,"D",IF(cevaplar2!AI189="","B","Y"))</f>
        <v>Y</v>
      </c>
      <c r="AC187" s="43" t="str">
        <f>IF('Cevap Anahtarı'!Z$3=cevaplar2!AJ189,"D",IF(cevaplar2!AJ189="","B","Y"))</f>
        <v>D</v>
      </c>
      <c r="AD187" s="43" t="str">
        <f>IF('Cevap Anahtarı'!AA$3=cevaplar2!AK189,"D",IF(cevaplar2!AK189="","B","Y"))</f>
        <v>Y</v>
      </c>
      <c r="AE187" s="43" t="str">
        <f>IF('Cevap Anahtarı'!AB$3=cevaplar2!AL189,"D",IF(cevaplar2!AL189="","B","Y"))</f>
        <v>Y</v>
      </c>
      <c r="AF187" s="43" t="str">
        <f>IF('Cevap Anahtarı'!AC$3=cevaplar2!AM189,"D",IF(cevaplar2!AM189="","B","Y"))</f>
        <v>Y</v>
      </c>
      <c r="AG187" s="43" t="str">
        <f>IF('Cevap Anahtarı'!AD$3=cevaplar2!AN189,"D",IF(cevaplar2!AN189="","B","Y"))</f>
        <v>Y</v>
      </c>
      <c r="AH187" s="43" t="str">
        <f>IF('Cevap Anahtarı'!AE$3=cevaplar2!AO189,"D",IF(cevaplar2!AO189="","B","Y"))</f>
        <v>D</v>
      </c>
      <c r="AI187" s="43" t="str">
        <f>IF('Cevap Anahtarı'!AF$3=cevaplar2!AP189,"D",IF(cevaplar2!AP189="","B","Y"))</f>
        <v>D</v>
      </c>
      <c r="AJ187" s="43" t="str">
        <f>IF('Cevap Anahtarı'!AG$3=cevaplar2!AQ189,"D",IF(cevaplar2!AQ189="","B","Y"))</f>
        <v>D</v>
      </c>
      <c r="AK187" s="43" t="str">
        <f>IF('Cevap Anahtarı'!AH$3=cevaplar2!AR189,"D",IF(cevaplar2!AR189="","B","Y"))</f>
        <v>Y</v>
      </c>
      <c r="AL187" s="43" t="str">
        <f>IF('Cevap Anahtarı'!AI$3=cevaplar2!AS189,"D",IF(cevaplar2!AS189="","B","Y"))</f>
        <v>Y</v>
      </c>
      <c r="AM187" s="43" t="str">
        <f>IF('Cevap Anahtarı'!AJ$3=cevaplar2!AT189,"D",IF(cevaplar2!AT189="","B","Y"))</f>
        <v>D</v>
      </c>
      <c r="AN187" s="43" t="str">
        <f>IF('Cevap Anahtarı'!AK$3=cevaplar2!AU189,"D",IF(cevaplar2!AU189="","B","Y"))</f>
        <v>Y</v>
      </c>
      <c r="AO187" s="43" t="str">
        <f>IF('Cevap Anahtarı'!AL$3=cevaplar2!AV189,"D",IF(cevaplar2!AV189="","B","Y"))</f>
        <v>Y</v>
      </c>
      <c r="AP187" s="43" t="str">
        <f>IF('Cevap Anahtarı'!AM$3=cevaplar2!AW189,"D",IF(cevaplar2!AW189="","B","Y"))</f>
        <v>Y</v>
      </c>
      <c r="AQ187" s="43" t="str">
        <f>IF('Cevap Anahtarı'!AN$3=cevaplar2!AX189,"D",IF(cevaplar2!AX189="","B","Y"))</f>
        <v>D</v>
      </c>
      <c r="AR187" s="43" t="str">
        <f>IF('Cevap Anahtarı'!AO$3=cevaplar2!AY189,"D",IF(cevaplar2!AY189="","B","Y"))</f>
        <v>Y</v>
      </c>
      <c r="AS187" s="45" t="str">
        <f>IF('Cevap Anahtarı'!AP$3=cevaplar2!BA189,"D",IF(cevaplar2!BA189="","B","Y"))</f>
        <v>D</v>
      </c>
      <c r="AT187" s="45" t="str">
        <f>IF('Cevap Anahtarı'!AQ$3=cevaplar2!BB189,"D",IF(cevaplar2!BB189="","B","Y"))</f>
        <v>D</v>
      </c>
      <c r="AU187" s="45" t="str">
        <f>IF('Cevap Anahtarı'!AR$3=cevaplar2!BC189,"D",IF(cevaplar2!BC189="","B","Y"))</f>
        <v>Y</v>
      </c>
      <c r="AV187" s="45" t="str">
        <f>IF('Cevap Anahtarı'!AS$3=cevaplar2!BD189,"D",IF(cevaplar2!BD189="","B","Y"))</f>
        <v>D</v>
      </c>
      <c r="AW187" s="45" t="str">
        <f>IF('Cevap Anahtarı'!AT$3=cevaplar2!BE189,"D",IF(cevaplar2!BE189="","B","Y"))</f>
        <v>Y</v>
      </c>
      <c r="AX187" s="45" t="str">
        <f>IF('Cevap Anahtarı'!AU$3=cevaplar2!BF189,"D",IF(cevaplar2!BF189="","B","Y"))</f>
        <v>D</v>
      </c>
      <c r="AY187" s="45" t="str">
        <f>IF('Cevap Anahtarı'!AV$3=cevaplar2!BG189,"D",IF(cevaplar2!BG189="","B","Y"))</f>
        <v>Y</v>
      </c>
      <c r="AZ187" s="45" t="str">
        <f>IF('Cevap Anahtarı'!AW$3=cevaplar2!BH189,"D",IF(cevaplar2!BH189="","B","Y"))</f>
        <v>D</v>
      </c>
      <c r="BA187" s="45" t="str">
        <f>IF('Cevap Anahtarı'!AX$3=cevaplar2!BI189,"D",IF(cevaplar2!BI189="","B","Y"))</f>
        <v>Y</v>
      </c>
      <c r="BB187" s="45" t="str">
        <f>IF('Cevap Anahtarı'!AY$3=cevaplar2!BJ189,"D",IF(cevaplar2!BJ189="","B","Y"))</f>
        <v>D</v>
      </c>
      <c r="BC187" s="45" t="str">
        <f>IF('Cevap Anahtarı'!AZ$3=cevaplar2!BK189,"D",IF(cevaplar2!BK189="","B","Y"))</f>
        <v>D</v>
      </c>
      <c r="BD187" s="45" t="str">
        <f>IF('Cevap Anahtarı'!BA$3=cevaplar2!BL189,"D",IF(cevaplar2!BL189="","B","Y"))</f>
        <v>D</v>
      </c>
      <c r="BE187" s="45" t="str">
        <f>IF('Cevap Anahtarı'!BB$3=cevaplar2!BM189,"D",IF(cevaplar2!BM189="","B","Y"))</f>
        <v>D</v>
      </c>
      <c r="BF187" s="45" t="str">
        <f>IF('Cevap Anahtarı'!BC$3=cevaplar2!BN189,"D",IF(cevaplar2!BN189="","B","Y"))</f>
        <v>D</v>
      </c>
      <c r="BG187" s="45" t="str">
        <f>IF('Cevap Anahtarı'!BD$3=cevaplar2!BO189,"D",IF(cevaplar2!BO189="","B","Y"))</f>
        <v>D</v>
      </c>
      <c r="BH187" s="45" t="str">
        <f>IF('Cevap Anahtarı'!BE$3=cevaplar2!BP189,"D",IF(cevaplar2!BP189="","B","Y"))</f>
        <v>D</v>
      </c>
      <c r="BI187" s="45" t="str">
        <f>IF('Cevap Anahtarı'!BF$3=cevaplar2!BQ189,"D",IF(cevaplar2!BQ189="","B","Y"))</f>
        <v>D</v>
      </c>
      <c r="BJ187" s="45" t="str">
        <f>IF('Cevap Anahtarı'!BG$3=cevaplar2!BR189,"D",IF(cevaplar2!BR189="","B","Y"))</f>
        <v>D</v>
      </c>
      <c r="BK187" s="45" t="str">
        <f>IF('Cevap Anahtarı'!BH$3=cevaplar2!BS189,"D",IF(cevaplar2!BS189="","B","Y"))</f>
        <v>D</v>
      </c>
      <c r="BL187" s="45" t="str">
        <f>IF('Cevap Anahtarı'!BI$3=cevaplar2!BT189,"D",IF(cevaplar2!BT189="","B","Y"))</f>
        <v>D</v>
      </c>
      <c r="BM187" s="47" t="str">
        <f>IF('Cevap Anahtarı'!BJ$3=cevaplar2!BV189,"D",IF(cevaplar2!BV189="","B","Y"))</f>
        <v>Y</v>
      </c>
      <c r="BN187" s="47" t="str">
        <f>IF('Cevap Anahtarı'!BK$3=cevaplar2!BW189,"D",IF(cevaplar2!BW189="","B","Y"))</f>
        <v>D</v>
      </c>
      <c r="BO187" s="47" t="str">
        <f>IF('Cevap Anahtarı'!BL$3=cevaplar2!BX189,"D",IF(cevaplar2!BX189="","B","Y"))</f>
        <v>D</v>
      </c>
      <c r="BP187" s="47" t="str">
        <f>IF('Cevap Anahtarı'!BM$3=cevaplar2!BY189,"D",IF(cevaplar2!BY189="","B","Y"))</f>
        <v>Y</v>
      </c>
      <c r="BQ187" s="47" t="str">
        <f>IF('Cevap Anahtarı'!BN$3=cevaplar2!BZ189,"D",IF(cevaplar2!BZ189="","B","Y"))</f>
        <v>D</v>
      </c>
      <c r="BR187" s="47" t="str">
        <f>IF('Cevap Anahtarı'!BO$3=cevaplar2!CA189,"D",IF(cevaplar2!CA189="","B","Y"))</f>
        <v>D</v>
      </c>
      <c r="BS187" s="47" t="str">
        <f>IF('Cevap Anahtarı'!BP$3=cevaplar2!CB189,"D",IF(cevaplar2!CB189="","B","Y"))</f>
        <v>D</v>
      </c>
      <c r="BT187" s="47" t="str">
        <f>IF('Cevap Anahtarı'!BQ$3=cevaplar2!CC189,"D",IF(cevaplar2!CC189="","B","Y"))</f>
        <v>D</v>
      </c>
      <c r="BU187" s="47" t="str">
        <f>IF('Cevap Anahtarı'!BR$3=cevaplar2!CD189,"D",IF(cevaplar2!CD189="","B","Y"))</f>
        <v>D</v>
      </c>
      <c r="BV187" s="47" t="str">
        <f>IF('Cevap Anahtarı'!BS$3=cevaplar2!CE189,"D",IF(cevaplar2!CE189="","B","Y"))</f>
        <v>D</v>
      </c>
      <c r="BW187" s="47" t="str">
        <f>IF('Cevap Anahtarı'!BT$3=cevaplar2!CF189,"D",IF(cevaplar2!CF189="","B","Y"))</f>
        <v>D</v>
      </c>
      <c r="BX187" s="47" t="str">
        <f>IF('Cevap Anahtarı'!BU$3=cevaplar2!CG189,"D",IF(cevaplar2!CG189="","B","Y"))</f>
        <v>D</v>
      </c>
      <c r="BY187" s="47" t="str">
        <f>IF('Cevap Anahtarı'!BV$3=cevaplar2!CH189,"D",IF(cevaplar2!CH189="","B","Y"))</f>
        <v>D</v>
      </c>
      <c r="BZ187" s="47" t="str">
        <f>IF('Cevap Anahtarı'!BW$3=cevaplar2!CI189,"D",IF(cevaplar2!CI189="","B","Y"))</f>
        <v>D</v>
      </c>
      <c r="CA187" s="47" t="str">
        <f>IF('Cevap Anahtarı'!BX$3=cevaplar2!CJ189,"D",IF(cevaplar2!CJ189="","B","Y"))</f>
        <v>D</v>
      </c>
      <c r="CB187" s="47" t="str">
        <f>IF('Cevap Anahtarı'!BY$3=cevaplar2!CK189,"D",IF(cevaplar2!CK189="","B","Y"))</f>
        <v>D</v>
      </c>
      <c r="CC187" s="47" t="str">
        <f>IF('Cevap Anahtarı'!BZ$3=cevaplar2!CL189,"D",IF(cevaplar2!CL189="","B","Y"))</f>
        <v>D</v>
      </c>
      <c r="CD187" s="47" t="str">
        <f>IF('Cevap Anahtarı'!CA$3=cevaplar2!CM189,"D",IF(cevaplar2!CM189="","B","Y"))</f>
        <v>D</v>
      </c>
      <c r="CE187" s="47" t="str">
        <f>IF('Cevap Anahtarı'!CB$3=cevaplar2!CN189,"D",IF(cevaplar2!CN189="","B","Y"))</f>
        <v>Y</v>
      </c>
      <c r="CF187" s="47" t="str">
        <f>IF('Cevap Anahtarı'!CC$3=cevaplar2!CO189,"D",IF(cevaplar2!CO189="","B","Y"))</f>
        <v>D</v>
      </c>
      <c r="CG187" s="2" t="str">
        <f>IF('Cevap Anahtarı'!CD$3=cevaplar2!CQ189,"D",IF(cevaplar2!CQ189="","B","Y"))</f>
        <v>Y</v>
      </c>
      <c r="CH187" s="2" t="str">
        <f>IF('Cevap Anahtarı'!CE$3=cevaplar2!CR189,"D",IF(cevaplar2!CR189="","B","Y"))</f>
        <v>Y</v>
      </c>
      <c r="CI187" s="2" t="str">
        <f>IF('Cevap Anahtarı'!CF$3=cevaplar2!CS189,"D",IF(cevaplar2!CS189="","B","Y"))</f>
        <v>Y</v>
      </c>
      <c r="CJ187" s="2" t="str">
        <f>IF('Cevap Anahtarı'!CG$3=cevaplar2!CT189,"D",IF(cevaplar2!CT189="","B","Y"))</f>
        <v>Y</v>
      </c>
      <c r="CK187" s="2" t="str">
        <f>IF('Cevap Anahtarı'!CH$3=cevaplar2!CU189,"D",IF(cevaplar2!CU189="","B","Y"))</f>
        <v>Y</v>
      </c>
      <c r="CL187" s="2" t="str">
        <f>IF('Cevap Anahtarı'!CI$3=cevaplar2!CV189,"D",IF(cevaplar2!CV189="","B","Y"))</f>
        <v>Y</v>
      </c>
      <c r="CM187" s="2" t="str">
        <f>IF('Cevap Anahtarı'!CJ$3=cevaplar2!CW189,"D",IF(cevaplar2!CW189="","B","Y"))</f>
        <v>D</v>
      </c>
      <c r="CN187" s="2" t="str">
        <f>IF('Cevap Anahtarı'!CK$3=cevaplar2!CX189,"D",IF(cevaplar2!CX189="","B","Y"))</f>
        <v>D</v>
      </c>
      <c r="CO187" s="2" t="str">
        <f>IF('Cevap Anahtarı'!CL$3=cevaplar2!CY189,"D",IF(cevaplar2!CY189="","B","Y"))</f>
        <v>D</v>
      </c>
      <c r="CP187" s="2" t="str">
        <f>IF('Cevap Anahtarı'!CM$3=cevaplar2!CZ189,"D",IF(cevaplar2!CZ189="","B","Y"))</f>
        <v>D</v>
      </c>
      <c r="CQ187" s="2" t="str">
        <f>IF('Cevap Anahtarı'!CN$3=cevaplar2!DA189,"D",IF(cevaplar2!DA189="","B","Y"))</f>
        <v>D</v>
      </c>
      <c r="CR187" s="2" t="str">
        <f>IF('Cevap Anahtarı'!CO$3=cevaplar2!DB189,"D",IF(cevaplar2!DB189="","B","Y"))</f>
        <v>Y</v>
      </c>
      <c r="CS187" s="2" t="str">
        <f>IF('Cevap Anahtarı'!CP$3=cevaplar2!DC189,"D",IF(cevaplar2!DC189="","B","Y"))</f>
        <v>Y</v>
      </c>
      <c r="CT187" s="2" t="str">
        <f>IF('Cevap Anahtarı'!CQ$3=cevaplar2!DD189,"D",IF(cevaplar2!DD189="","B","Y"))</f>
        <v>Y</v>
      </c>
      <c r="CU187" s="2" t="str">
        <f>IF('Cevap Anahtarı'!CR$3=cevaplar2!DE189,"D",IF(cevaplar2!DE189="","B","Y"))</f>
        <v>Y</v>
      </c>
      <c r="CV187" s="2" t="str">
        <f>IF('Cevap Anahtarı'!CS$3=cevaplar2!DF189,"D",IF(cevaplar2!DF189="","B","Y"))</f>
        <v>D</v>
      </c>
      <c r="CW187" s="2" t="str">
        <f>IF('Cevap Anahtarı'!CT$3=cevaplar2!DG189,"D",IF(cevaplar2!DG189="","B","Y"))</f>
        <v>D</v>
      </c>
      <c r="CX187" s="2" t="str">
        <f>IF('Cevap Anahtarı'!CU$3=cevaplar2!DH189,"D",IF(cevaplar2!DH189="","B","Y"))</f>
        <v>D</v>
      </c>
      <c r="CY187" s="2" t="str">
        <f>IF('Cevap Anahtarı'!CV$3=cevaplar2!DI189,"D",IF(cevaplar2!DI189="","B","Y"))</f>
        <v>D</v>
      </c>
      <c r="CZ187" s="2" t="str">
        <f>IF('Cevap Anahtarı'!CW$3=cevaplar2!DJ189,"D",IF(cevaplar2!DJ189="","B","Y"))</f>
        <v>Y</v>
      </c>
      <c r="DA187" s="51" t="str">
        <f>IF('Cevap Anahtarı'!CX$3=cevaplar2!DL189,"D",IF(cevaplar2!DL189="","B","Y"))</f>
        <v>D</v>
      </c>
      <c r="DB187" s="51" t="str">
        <f>IF('Cevap Anahtarı'!CY$3=cevaplar2!DM189,"D",IF(cevaplar2!DM189="","B","Y"))</f>
        <v>D</v>
      </c>
      <c r="DC187" s="51" t="str">
        <f>IF('Cevap Anahtarı'!CZ$3=cevaplar2!DN189,"D",IF(cevaplar2!DN189="","B","Y"))</f>
        <v>D</v>
      </c>
      <c r="DD187" s="51" t="str">
        <f>IF('Cevap Anahtarı'!DA$3=cevaplar2!DO189,"D",IF(cevaplar2!DO189="","B","Y"))</f>
        <v>D</v>
      </c>
      <c r="DE187" s="51" t="str">
        <f>IF('Cevap Anahtarı'!DB$3=cevaplar2!DP189,"D",IF(cevaplar2!DP189="","B","Y"))</f>
        <v>D</v>
      </c>
      <c r="DF187" s="51" t="str">
        <f>IF('Cevap Anahtarı'!DC$3=cevaplar2!DQ189,"D",IF(cevaplar2!DQ189="","B","Y"))</f>
        <v>D</v>
      </c>
      <c r="DG187" s="51" t="str">
        <f>IF('Cevap Anahtarı'!DD$3=cevaplar2!DR189,"D",IF(cevaplar2!DR189="","B","Y"))</f>
        <v>D</v>
      </c>
      <c r="DH187" s="51" t="str">
        <f>IF('Cevap Anahtarı'!DE$3=cevaplar2!DS189,"D",IF(cevaplar2!DS189="","B","Y"))</f>
        <v>D</v>
      </c>
      <c r="DI187" s="51" t="str">
        <f>IF('Cevap Anahtarı'!DF$3=cevaplar2!DT189,"D",IF(cevaplar2!DT189="","B","Y"))</f>
        <v>D</v>
      </c>
      <c r="DJ187" s="51" t="str">
        <f>IF('Cevap Anahtarı'!DG$3=cevaplar2!DU189,"D",IF(cevaplar2!DU189="","B","Y"))</f>
        <v>D</v>
      </c>
      <c r="DK187" s="51" t="str">
        <f>IF('Cevap Anahtarı'!DH$3=cevaplar2!DV189,"D",IF(cevaplar2!DV189="","B","Y"))</f>
        <v>D</v>
      </c>
      <c r="DL187" s="51" t="str">
        <f>IF('Cevap Anahtarı'!DI$3=cevaplar2!DW189,"D",IF(cevaplar2!DW189="","B","Y"))</f>
        <v>D</v>
      </c>
      <c r="DM187" s="51" t="str">
        <f>IF('Cevap Anahtarı'!DJ$3=cevaplar2!DX189,"D",IF(cevaplar2!DX189="","B","Y"))</f>
        <v>D</v>
      </c>
      <c r="DN187" s="51" t="str">
        <f>IF('Cevap Anahtarı'!DK$3=cevaplar2!DY189,"D",IF(cevaplar2!DY189="","B","Y"))</f>
        <v>D</v>
      </c>
      <c r="DO187" s="51" t="str">
        <f>IF('Cevap Anahtarı'!DL$3=cevaplar2!DZ189,"D",IF(cevaplar2!DZ189="","B","Y"))</f>
        <v>D</v>
      </c>
      <c r="DP187" s="51" t="str">
        <f>IF('Cevap Anahtarı'!DM$3=cevaplar2!EA189,"D",IF(cevaplar2!EA189="","B","Y"))</f>
        <v>D</v>
      </c>
      <c r="DQ187" s="51" t="str">
        <f>IF('Cevap Anahtarı'!DN$3=cevaplar2!EB189,"D",IF(cevaplar2!EB189="","B","Y"))</f>
        <v>Y</v>
      </c>
      <c r="DR187" s="51" t="str">
        <f>IF('Cevap Anahtarı'!DO$3=cevaplar2!EC189,"D",IF(cevaplar2!EC189="","B","Y"))</f>
        <v>D</v>
      </c>
      <c r="DS187" s="51" t="str">
        <f>IF('Cevap Anahtarı'!DP$3=cevaplar2!ED189,"D",IF(cevaplar2!ED189="","B","Y"))</f>
        <v>Y</v>
      </c>
      <c r="DT187" s="51" t="str">
        <f>IF('Cevap Anahtarı'!DQ$3=cevaplar2!EE189,"D",IF(cevaplar2!EE189="","B","Y"))</f>
        <v>D</v>
      </c>
      <c r="DV187" s="104">
        <f t="shared" si="12"/>
        <v>80</v>
      </c>
      <c r="DW187" s="104">
        <f t="shared" si="13"/>
        <v>35</v>
      </c>
      <c r="DX187" s="104">
        <f t="shared" si="14"/>
        <v>80</v>
      </c>
      <c r="DY187" s="104">
        <f t="shared" si="15"/>
        <v>85</v>
      </c>
      <c r="DZ187" s="104">
        <f t="shared" si="16"/>
        <v>45</v>
      </c>
      <c r="EA187" s="104">
        <f t="shared" si="17"/>
        <v>90</v>
      </c>
    </row>
    <row r="188" spans="1:131" ht="18.75" customHeight="1" x14ac:dyDescent="0.2">
      <c r="A188" s="52">
        <v>186</v>
      </c>
      <c r="B188" s="53" t="str">
        <f>cevaplar!B190</f>
        <v>KAMAN ORTAOKULU</v>
      </c>
      <c r="C188" s="52" t="str">
        <f>cevaplar!C190</f>
        <v>8/D</v>
      </c>
      <c r="D188" s="53" t="str">
        <f>cevaplar!E190</f>
        <v>MELİKE ŞEN</v>
      </c>
      <c r="E188" s="3" t="str">
        <f>IF('Cevap Anahtarı'!B$3=cevaplar2!K190,"D",IF(cevaplar2!K190="","B","Y"))</f>
        <v>D</v>
      </c>
      <c r="F188" s="3" t="str">
        <f>IF('Cevap Anahtarı'!C$3=cevaplar2!L190,"D",IF(cevaplar2!L190="","B","Y"))</f>
        <v>Y</v>
      </c>
      <c r="G188" s="3" t="str">
        <f>IF('Cevap Anahtarı'!D$3=cevaplar2!M190,"D",IF(cevaplar2!M190="","B","Y"))</f>
        <v>D</v>
      </c>
      <c r="H188" s="3" t="str">
        <f>IF('Cevap Anahtarı'!E$3=cevaplar2!N190,"D",IF(cevaplar2!N190="","B","Y"))</f>
        <v>D</v>
      </c>
      <c r="I188" s="3" t="str">
        <f>IF('Cevap Anahtarı'!F$3=cevaplar2!O190,"D",IF(cevaplar2!O190="","B","Y"))</f>
        <v>Y</v>
      </c>
      <c r="J188" s="3" t="str">
        <f>IF('Cevap Anahtarı'!G$3=cevaplar2!P190,"D",IF(cevaplar2!P190="","B","Y"))</f>
        <v>D</v>
      </c>
      <c r="K188" s="3" t="str">
        <f>IF('Cevap Anahtarı'!H$3=cevaplar2!Q190,"D",IF(cevaplar2!Q190="","B","Y"))</f>
        <v>D</v>
      </c>
      <c r="L188" s="3" t="str">
        <f>IF('Cevap Anahtarı'!I$3=cevaplar2!R190,"D",IF(cevaplar2!R190="","B","Y"))</f>
        <v>Y</v>
      </c>
      <c r="M188" s="3" t="str">
        <f>IF('Cevap Anahtarı'!J$3=cevaplar2!S190,"D",IF(cevaplar2!S190="","B","Y"))</f>
        <v>D</v>
      </c>
      <c r="N188" s="3" t="str">
        <f>IF('Cevap Anahtarı'!K$3=cevaplar2!T190,"D",IF(cevaplar2!T190="","B","Y"))</f>
        <v>Y</v>
      </c>
      <c r="O188" s="3" t="str">
        <f>IF('Cevap Anahtarı'!L$3=cevaplar2!U190,"D",IF(cevaplar2!U190="","B","Y"))</f>
        <v>D</v>
      </c>
      <c r="P188" s="3" t="str">
        <f>IF('Cevap Anahtarı'!M$3=cevaplar2!V190,"D",IF(cevaplar2!V190="","B","Y"))</f>
        <v>D</v>
      </c>
      <c r="Q188" s="3" t="str">
        <f>IF('Cevap Anahtarı'!N$3=cevaplar2!W190,"D",IF(cevaplar2!W190="","B","Y"))</f>
        <v>D</v>
      </c>
      <c r="R188" s="3" t="str">
        <f>IF('Cevap Anahtarı'!O$3=cevaplar2!X190,"D",IF(cevaplar2!X190="","B","Y"))</f>
        <v>D</v>
      </c>
      <c r="S188" s="3" t="str">
        <f>IF('Cevap Anahtarı'!P$3=cevaplar2!Y190,"D",IF(cevaplar2!Y190="","B","Y"))</f>
        <v>Y</v>
      </c>
      <c r="T188" s="3" t="str">
        <f>IF('Cevap Anahtarı'!Q$3=cevaplar2!Z190,"D",IF(cevaplar2!Z190="","B","Y"))</f>
        <v>Y</v>
      </c>
      <c r="U188" s="3" t="str">
        <f>IF('Cevap Anahtarı'!R$3=cevaplar2!AA190,"D",IF(cevaplar2!AA190="","B","Y"))</f>
        <v>Y</v>
      </c>
      <c r="V188" s="3" t="str">
        <f>IF('Cevap Anahtarı'!S$3=cevaplar2!AB190,"D",IF(cevaplar2!AB190="","B","Y"))</f>
        <v>Y</v>
      </c>
      <c r="W188" s="3" t="str">
        <f>IF('Cevap Anahtarı'!T$3=cevaplar2!AC190,"D",IF(cevaplar2!AC190="","B","Y"))</f>
        <v>D</v>
      </c>
      <c r="X188" s="3" t="str">
        <f>IF('Cevap Anahtarı'!U$3=cevaplar2!AD190,"D",IF(cevaplar2!AD190="","B","Y"))</f>
        <v>D</v>
      </c>
      <c r="Y188" s="43" t="str">
        <f>IF('Cevap Anahtarı'!V$3=cevaplar2!AF190,"D",IF(cevaplar2!AF190="","B","Y"))</f>
        <v>D</v>
      </c>
      <c r="Z188" s="43" t="str">
        <f>IF('Cevap Anahtarı'!W$3=cevaplar2!AG190,"D",IF(cevaplar2!AG190="","B","Y"))</f>
        <v>Y</v>
      </c>
      <c r="AA188" s="43" t="str">
        <f>IF('Cevap Anahtarı'!X$3=cevaplar2!AH190,"D",IF(cevaplar2!AH190="","B","Y"))</f>
        <v>Y</v>
      </c>
      <c r="AB188" s="43" t="str">
        <f>IF('Cevap Anahtarı'!Y$3=cevaplar2!AI190,"D",IF(cevaplar2!AI190="","B","Y"))</f>
        <v>Y</v>
      </c>
      <c r="AC188" s="43" t="str">
        <f>IF('Cevap Anahtarı'!Z$3=cevaplar2!AJ190,"D",IF(cevaplar2!AJ190="","B","Y"))</f>
        <v>D</v>
      </c>
      <c r="AD188" s="43" t="str">
        <f>IF('Cevap Anahtarı'!AA$3=cevaplar2!AK190,"D",IF(cevaplar2!AK190="","B","Y"))</f>
        <v>Y</v>
      </c>
      <c r="AE188" s="43" t="str">
        <f>IF('Cevap Anahtarı'!AB$3=cevaplar2!AL190,"D",IF(cevaplar2!AL190="","B","Y"))</f>
        <v>Y</v>
      </c>
      <c r="AF188" s="43" t="str">
        <f>IF('Cevap Anahtarı'!AC$3=cevaplar2!AM190,"D",IF(cevaplar2!AM190="","B","Y"))</f>
        <v>Y</v>
      </c>
      <c r="AG188" s="43" t="str">
        <f>IF('Cevap Anahtarı'!AD$3=cevaplar2!AN190,"D",IF(cevaplar2!AN190="","B","Y"))</f>
        <v>Y</v>
      </c>
      <c r="AH188" s="43" t="str">
        <f>IF('Cevap Anahtarı'!AE$3=cevaplar2!AO190,"D",IF(cevaplar2!AO190="","B","Y"))</f>
        <v>D</v>
      </c>
      <c r="AI188" s="43" t="str">
        <f>IF('Cevap Anahtarı'!AF$3=cevaplar2!AP190,"D",IF(cevaplar2!AP190="","B","Y"))</f>
        <v>D</v>
      </c>
      <c r="AJ188" s="43" t="str">
        <f>IF('Cevap Anahtarı'!AG$3=cevaplar2!AQ190,"D",IF(cevaplar2!AQ190="","B","Y"))</f>
        <v>Y</v>
      </c>
      <c r="AK188" s="43" t="str">
        <f>IF('Cevap Anahtarı'!AH$3=cevaplar2!AR190,"D",IF(cevaplar2!AR190="","B","Y"))</f>
        <v>Y</v>
      </c>
      <c r="AL188" s="43" t="str">
        <f>IF('Cevap Anahtarı'!AI$3=cevaplar2!AS190,"D",IF(cevaplar2!AS190="","B","Y"))</f>
        <v>D</v>
      </c>
      <c r="AM188" s="43" t="str">
        <f>IF('Cevap Anahtarı'!AJ$3=cevaplar2!AT190,"D",IF(cevaplar2!AT190="","B","Y"))</f>
        <v>D</v>
      </c>
      <c r="AN188" s="43" t="str">
        <f>IF('Cevap Anahtarı'!AK$3=cevaplar2!AU190,"D",IF(cevaplar2!AU190="","B","Y"))</f>
        <v>Y</v>
      </c>
      <c r="AO188" s="43" t="str">
        <f>IF('Cevap Anahtarı'!AL$3=cevaplar2!AV190,"D",IF(cevaplar2!AV190="","B","Y"))</f>
        <v>Y</v>
      </c>
      <c r="AP188" s="43" t="str">
        <f>IF('Cevap Anahtarı'!AM$3=cevaplar2!AW190,"D",IF(cevaplar2!AW190="","B","Y"))</f>
        <v>Y</v>
      </c>
      <c r="AQ188" s="43" t="str">
        <f>IF('Cevap Anahtarı'!AN$3=cevaplar2!AX190,"D",IF(cevaplar2!AX190="","B","Y"))</f>
        <v>D</v>
      </c>
      <c r="AR188" s="43" t="str">
        <f>IF('Cevap Anahtarı'!AO$3=cevaplar2!AY190,"D",IF(cevaplar2!AY190="","B","Y"))</f>
        <v>Y</v>
      </c>
      <c r="AS188" s="45" t="str">
        <f>IF('Cevap Anahtarı'!AP$3=cevaplar2!BA190,"D",IF(cevaplar2!BA190="","B","Y"))</f>
        <v>D</v>
      </c>
      <c r="AT188" s="45" t="str">
        <f>IF('Cevap Anahtarı'!AQ$3=cevaplar2!BB190,"D",IF(cevaplar2!BB190="","B","Y"))</f>
        <v>D</v>
      </c>
      <c r="AU188" s="45" t="str">
        <f>IF('Cevap Anahtarı'!AR$3=cevaplar2!BC190,"D",IF(cevaplar2!BC190="","B","Y"))</f>
        <v>Y</v>
      </c>
      <c r="AV188" s="45" t="str">
        <f>IF('Cevap Anahtarı'!AS$3=cevaplar2!BD190,"D",IF(cevaplar2!BD190="","B","Y"))</f>
        <v>D</v>
      </c>
      <c r="AW188" s="45" t="str">
        <f>IF('Cevap Anahtarı'!AT$3=cevaplar2!BE190,"D",IF(cevaplar2!BE190="","B","Y"))</f>
        <v>D</v>
      </c>
      <c r="AX188" s="45" t="str">
        <f>IF('Cevap Anahtarı'!AU$3=cevaplar2!BF190,"D",IF(cevaplar2!BF190="","B","Y"))</f>
        <v>Y</v>
      </c>
      <c r="AY188" s="45" t="str">
        <f>IF('Cevap Anahtarı'!AV$3=cevaplar2!BG190,"D",IF(cevaplar2!BG190="","B","Y"))</f>
        <v>Y</v>
      </c>
      <c r="AZ188" s="45" t="str">
        <f>IF('Cevap Anahtarı'!AW$3=cevaplar2!BH190,"D",IF(cevaplar2!BH190="","B","Y"))</f>
        <v>D</v>
      </c>
      <c r="BA188" s="45" t="str">
        <f>IF('Cevap Anahtarı'!AX$3=cevaplar2!BI190,"D",IF(cevaplar2!BI190="","B","Y"))</f>
        <v>D</v>
      </c>
      <c r="BB188" s="45" t="str">
        <f>IF('Cevap Anahtarı'!AY$3=cevaplar2!BJ190,"D",IF(cevaplar2!BJ190="","B","Y"))</f>
        <v>Y</v>
      </c>
      <c r="BC188" s="45" t="str">
        <f>IF('Cevap Anahtarı'!AZ$3=cevaplar2!BK190,"D",IF(cevaplar2!BK190="","B","Y"))</f>
        <v>D</v>
      </c>
      <c r="BD188" s="45" t="str">
        <f>IF('Cevap Anahtarı'!BA$3=cevaplar2!BL190,"D",IF(cevaplar2!BL190="","B","Y"))</f>
        <v>D</v>
      </c>
      <c r="BE188" s="45" t="str">
        <f>IF('Cevap Anahtarı'!BB$3=cevaplar2!BM190,"D",IF(cevaplar2!BM190="","B","Y"))</f>
        <v>Y</v>
      </c>
      <c r="BF188" s="45" t="str">
        <f>IF('Cevap Anahtarı'!BC$3=cevaplar2!BN190,"D",IF(cevaplar2!BN190="","B","Y"))</f>
        <v>Y</v>
      </c>
      <c r="BG188" s="45" t="str">
        <f>IF('Cevap Anahtarı'!BD$3=cevaplar2!BO190,"D",IF(cevaplar2!BO190="","B","Y"))</f>
        <v>D</v>
      </c>
      <c r="BH188" s="45" t="str">
        <f>IF('Cevap Anahtarı'!BE$3=cevaplar2!BP190,"D",IF(cevaplar2!BP190="","B","Y"))</f>
        <v>Y</v>
      </c>
      <c r="BI188" s="45" t="str">
        <f>IF('Cevap Anahtarı'!BF$3=cevaplar2!BQ190,"D",IF(cevaplar2!BQ190="","B","Y"))</f>
        <v>Y</v>
      </c>
      <c r="BJ188" s="45" t="str">
        <f>IF('Cevap Anahtarı'!BG$3=cevaplar2!BR190,"D",IF(cevaplar2!BR190="","B","Y"))</f>
        <v>Y</v>
      </c>
      <c r="BK188" s="45" t="str">
        <f>IF('Cevap Anahtarı'!BH$3=cevaplar2!BS190,"D",IF(cevaplar2!BS190="","B","Y"))</f>
        <v>Y</v>
      </c>
      <c r="BL188" s="45" t="str">
        <f>IF('Cevap Anahtarı'!BI$3=cevaplar2!BT190,"D",IF(cevaplar2!BT190="","B","Y"))</f>
        <v>D</v>
      </c>
      <c r="BM188" s="47" t="str">
        <f>IF('Cevap Anahtarı'!BJ$3=cevaplar2!BV190,"D",IF(cevaplar2!BV190="","B","Y"))</f>
        <v>Y</v>
      </c>
      <c r="BN188" s="47" t="str">
        <f>IF('Cevap Anahtarı'!BK$3=cevaplar2!BW190,"D",IF(cevaplar2!BW190="","B","Y"))</f>
        <v>D</v>
      </c>
      <c r="BO188" s="47" t="str">
        <f>IF('Cevap Anahtarı'!BL$3=cevaplar2!BX190,"D",IF(cevaplar2!BX190="","B","Y"))</f>
        <v>D</v>
      </c>
      <c r="BP188" s="47" t="str">
        <f>IF('Cevap Anahtarı'!BM$3=cevaplar2!BY190,"D",IF(cevaplar2!BY190="","B","Y"))</f>
        <v>D</v>
      </c>
      <c r="BQ188" s="47" t="str">
        <f>IF('Cevap Anahtarı'!BN$3=cevaplar2!BZ190,"D",IF(cevaplar2!BZ190="","B","Y"))</f>
        <v>D</v>
      </c>
      <c r="BR188" s="47" t="str">
        <f>IF('Cevap Anahtarı'!BO$3=cevaplar2!CA190,"D",IF(cevaplar2!CA190="","B","Y"))</f>
        <v>D</v>
      </c>
      <c r="BS188" s="47" t="str">
        <f>IF('Cevap Anahtarı'!BP$3=cevaplar2!CB190,"D",IF(cevaplar2!CB190="","B","Y"))</f>
        <v>D</v>
      </c>
      <c r="BT188" s="47" t="str">
        <f>IF('Cevap Anahtarı'!BQ$3=cevaplar2!CC190,"D",IF(cevaplar2!CC190="","B","Y"))</f>
        <v>D</v>
      </c>
      <c r="BU188" s="47" t="str">
        <f>IF('Cevap Anahtarı'!BR$3=cevaplar2!CD190,"D",IF(cevaplar2!CD190="","B","Y"))</f>
        <v>D</v>
      </c>
      <c r="BV188" s="47" t="str">
        <f>IF('Cevap Anahtarı'!BS$3=cevaplar2!CE190,"D",IF(cevaplar2!CE190="","B","Y"))</f>
        <v>D</v>
      </c>
      <c r="BW188" s="47" t="str">
        <f>IF('Cevap Anahtarı'!BT$3=cevaplar2!CF190,"D",IF(cevaplar2!CF190="","B","Y"))</f>
        <v>D</v>
      </c>
      <c r="BX188" s="47" t="str">
        <f>IF('Cevap Anahtarı'!BU$3=cevaplar2!CG190,"D",IF(cevaplar2!CG190="","B","Y"))</f>
        <v>D</v>
      </c>
      <c r="BY188" s="47" t="str">
        <f>IF('Cevap Anahtarı'!BV$3=cevaplar2!CH190,"D",IF(cevaplar2!CH190="","B","Y"))</f>
        <v>Y</v>
      </c>
      <c r="BZ188" s="47" t="str">
        <f>IF('Cevap Anahtarı'!BW$3=cevaplar2!CI190,"D",IF(cevaplar2!CI190="","B","Y"))</f>
        <v>D</v>
      </c>
      <c r="CA188" s="47" t="str">
        <f>IF('Cevap Anahtarı'!BX$3=cevaplar2!CJ190,"D",IF(cevaplar2!CJ190="","B","Y"))</f>
        <v>D</v>
      </c>
      <c r="CB188" s="47" t="str">
        <f>IF('Cevap Anahtarı'!BY$3=cevaplar2!CK190,"D",IF(cevaplar2!CK190="","B","Y"))</f>
        <v>D</v>
      </c>
      <c r="CC188" s="47" t="str">
        <f>IF('Cevap Anahtarı'!BZ$3=cevaplar2!CL190,"D",IF(cevaplar2!CL190="","B","Y"))</f>
        <v>D</v>
      </c>
      <c r="CD188" s="47" t="str">
        <f>IF('Cevap Anahtarı'!CA$3=cevaplar2!CM190,"D",IF(cevaplar2!CM190="","B","Y"))</f>
        <v>D</v>
      </c>
      <c r="CE188" s="47" t="str">
        <f>IF('Cevap Anahtarı'!CB$3=cevaplar2!CN190,"D",IF(cevaplar2!CN190="","B","Y"))</f>
        <v>D</v>
      </c>
      <c r="CF188" s="47" t="str">
        <f>IF('Cevap Anahtarı'!CC$3=cevaplar2!CO190,"D",IF(cevaplar2!CO190="","B","Y"))</f>
        <v>D</v>
      </c>
      <c r="CG188" s="2" t="str">
        <f>IF('Cevap Anahtarı'!CD$3=cevaplar2!CQ190,"D",IF(cevaplar2!CQ190="","B","Y"))</f>
        <v>Y</v>
      </c>
      <c r="CH188" s="2" t="str">
        <f>IF('Cevap Anahtarı'!CE$3=cevaplar2!CR190,"D",IF(cevaplar2!CR190="","B","Y"))</f>
        <v>Y</v>
      </c>
      <c r="CI188" s="2" t="str">
        <f>IF('Cevap Anahtarı'!CF$3=cevaplar2!CS190,"D",IF(cevaplar2!CS190="","B","Y"))</f>
        <v>Y</v>
      </c>
      <c r="CJ188" s="2" t="str">
        <f>IF('Cevap Anahtarı'!CG$3=cevaplar2!CT190,"D",IF(cevaplar2!CT190="","B","Y"))</f>
        <v>Y</v>
      </c>
      <c r="CK188" s="2" t="str">
        <f>IF('Cevap Anahtarı'!CH$3=cevaplar2!CU190,"D",IF(cevaplar2!CU190="","B","Y"))</f>
        <v>Y</v>
      </c>
      <c r="CL188" s="2" t="str">
        <f>IF('Cevap Anahtarı'!CI$3=cevaplar2!CV190,"D",IF(cevaplar2!CV190="","B","Y"))</f>
        <v>Y</v>
      </c>
      <c r="CM188" s="2" t="str">
        <f>IF('Cevap Anahtarı'!CJ$3=cevaplar2!CW190,"D",IF(cevaplar2!CW190="","B","Y"))</f>
        <v>Y</v>
      </c>
      <c r="CN188" s="2" t="str">
        <f>IF('Cevap Anahtarı'!CK$3=cevaplar2!CX190,"D",IF(cevaplar2!CX190="","B","Y"))</f>
        <v>D</v>
      </c>
      <c r="CO188" s="2" t="str">
        <f>IF('Cevap Anahtarı'!CL$3=cevaplar2!CY190,"D",IF(cevaplar2!CY190="","B","Y"))</f>
        <v>D</v>
      </c>
      <c r="CP188" s="2" t="str">
        <f>IF('Cevap Anahtarı'!CM$3=cevaplar2!CZ190,"D",IF(cevaplar2!CZ190="","B","Y"))</f>
        <v>D</v>
      </c>
      <c r="CQ188" s="2" t="str">
        <f>IF('Cevap Anahtarı'!CN$3=cevaplar2!DA190,"D",IF(cevaplar2!DA190="","B","Y"))</f>
        <v>D</v>
      </c>
      <c r="CR188" s="2" t="str">
        <f>IF('Cevap Anahtarı'!CO$3=cevaplar2!DB190,"D",IF(cevaplar2!DB190="","B","Y"))</f>
        <v>D</v>
      </c>
      <c r="CS188" s="2" t="str">
        <f>IF('Cevap Anahtarı'!CP$3=cevaplar2!DC190,"D",IF(cevaplar2!DC190="","B","Y"))</f>
        <v>D</v>
      </c>
      <c r="CT188" s="2" t="str">
        <f>IF('Cevap Anahtarı'!CQ$3=cevaplar2!DD190,"D",IF(cevaplar2!DD190="","B","Y"))</f>
        <v>D</v>
      </c>
      <c r="CU188" s="2" t="str">
        <f>IF('Cevap Anahtarı'!CR$3=cevaplar2!DE190,"D",IF(cevaplar2!DE190="","B","Y"))</f>
        <v>Y</v>
      </c>
      <c r="CV188" s="2" t="str">
        <f>IF('Cevap Anahtarı'!CS$3=cevaplar2!DF190,"D",IF(cevaplar2!DF190="","B","Y"))</f>
        <v>D</v>
      </c>
      <c r="CW188" s="2" t="str">
        <f>IF('Cevap Anahtarı'!CT$3=cevaplar2!DG190,"D",IF(cevaplar2!DG190="","B","Y"))</f>
        <v>D</v>
      </c>
      <c r="CX188" s="2" t="str">
        <f>IF('Cevap Anahtarı'!CU$3=cevaplar2!DH190,"D",IF(cevaplar2!DH190="","B","Y"))</f>
        <v>Y</v>
      </c>
      <c r="CY188" s="2" t="str">
        <f>IF('Cevap Anahtarı'!CV$3=cevaplar2!DI190,"D",IF(cevaplar2!DI190="","B","Y"))</f>
        <v>Y</v>
      </c>
      <c r="CZ188" s="2" t="str">
        <f>IF('Cevap Anahtarı'!CW$3=cevaplar2!DJ190,"D",IF(cevaplar2!DJ190="","B","Y"))</f>
        <v>D</v>
      </c>
      <c r="DA188" s="51" t="str">
        <f>IF('Cevap Anahtarı'!CX$3=cevaplar2!DL190,"D",IF(cevaplar2!DL190="","B","Y"))</f>
        <v>D</v>
      </c>
      <c r="DB188" s="51" t="str">
        <f>IF('Cevap Anahtarı'!CY$3=cevaplar2!DM190,"D",IF(cevaplar2!DM190="","B","Y"))</f>
        <v>D</v>
      </c>
      <c r="DC188" s="51" t="str">
        <f>IF('Cevap Anahtarı'!CZ$3=cevaplar2!DN190,"D",IF(cevaplar2!DN190="","B","Y"))</f>
        <v>Y</v>
      </c>
      <c r="DD188" s="51" t="str">
        <f>IF('Cevap Anahtarı'!DA$3=cevaplar2!DO190,"D",IF(cevaplar2!DO190="","B","Y"))</f>
        <v>D</v>
      </c>
      <c r="DE188" s="51" t="str">
        <f>IF('Cevap Anahtarı'!DB$3=cevaplar2!DP190,"D",IF(cevaplar2!DP190="","B","Y"))</f>
        <v>D</v>
      </c>
      <c r="DF188" s="51" t="str">
        <f>IF('Cevap Anahtarı'!DC$3=cevaplar2!DQ190,"D",IF(cevaplar2!DQ190="","B","Y"))</f>
        <v>Y</v>
      </c>
      <c r="DG188" s="51" t="str">
        <f>IF('Cevap Anahtarı'!DD$3=cevaplar2!DR190,"D",IF(cevaplar2!DR190="","B","Y"))</f>
        <v>D</v>
      </c>
      <c r="DH188" s="51" t="str">
        <f>IF('Cevap Anahtarı'!DE$3=cevaplar2!DS190,"D",IF(cevaplar2!DS190="","B","Y"))</f>
        <v>Y</v>
      </c>
      <c r="DI188" s="51" t="str">
        <f>IF('Cevap Anahtarı'!DF$3=cevaplar2!DT190,"D",IF(cevaplar2!DT190="","B","Y"))</f>
        <v>D</v>
      </c>
      <c r="DJ188" s="51" t="str">
        <f>IF('Cevap Anahtarı'!DG$3=cevaplar2!DU190,"D",IF(cevaplar2!DU190="","B","Y"))</f>
        <v>D</v>
      </c>
      <c r="DK188" s="51" t="str">
        <f>IF('Cevap Anahtarı'!DH$3=cevaplar2!DV190,"D",IF(cevaplar2!DV190="","B","Y"))</f>
        <v>D</v>
      </c>
      <c r="DL188" s="51" t="str">
        <f>IF('Cevap Anahtarı'!DI$3=cevaplar2!DW190,"D",IF(cevaplar2!DW190="","B","Y"))</f>
        <v>D</v>
      </c>
      <c r="DM188" s="51" t="str">
        <f>IF('Cevap Anahtarı'!DJ$3=cevaplar2!DX190,"D",IF(cevaplar2!DX190="","B","Y"))</f>
        <v>D</v>
      </c>
      <c r="DN188" s="51" t="str">
        <f>IF('Cevap Anahtarı'!DK$3=cevaplar2!DY190,"D",IF(cevaplar2!DY190="","B","Y"))</f>
        <v>D</v>
      </c>
      <c r="DO188" s="51" t="str">
        <f>IF('Cevap Anahtarı'!DL$3=cevaplar2!DZ190,"D",IF(cevaplar2!DZ190="","B","Y"))</f>
        <v>D</v>
      </c>
      <c r="DP188" s="51" t="str">
        <f>IF('Cevap Anahtarı'!DM$3=cevaplar2!EA190,"D",IF(cevaplar2!EA190="","B","Y"))</f>
        <v>D</v>
      </c>
      <c r="DQ188" s="51" t="str">
        <f>IF('Cevap Anahtarı'!DN$3=cevaplar2!EB190,"D",IF(cevaplar2!EB190="","B","Y"))</f>
        <v>D</v>
      </c>
      <c r="DR188" s="51" t="str">
        <f>IF('Cevap Anahtarı'!DO$3=cevaplar2!EC190,"D",IF(cevaplar2!EC190="","B","Y"))</f>
        <v>D</v>
      </c>
      <c r="DS188" s="51" t="str">
        <f>IF('Cevap Anahtarı'!DP$3=cevaplar2!ED190,"D",IF(cevaplar2!ED190="","B","Y"))</f>
        <v>Y</v>
      </c>
      <c r="DT188" s="51" t="str">
        <f>IF('Cevap Anahtarı'!DQ$3=cevaplar2!EE190,"D",IF(cevaplar2!EE190="","B","Y"))</f>
        <v>D</v>
      </c>
      <c r="DV188" s="104">
        <f t="shared" si="12"/>
        <v>60</v>
      </c>
      <c r="DW188" s="104">
        <f t="shared" si="13"/>
        <v>35</v>
      </c>
      <c r="DX188" s="104">
        <f t="shared" si="14"/>
        <v>50</v>
      </c>
      <c r="DY188" s="104">
        <f t="shared" si="15"/>
        <v>90</v>
      </c>
      <c r="DZ188" s="104">
        <f t="shared" si="16"/>
        <v>50</v>
      </c>
      <c r="EA188" s="104">
        <f t="shared" si="17"/>
        <v>80</v>
      </c>
    </row>
    <row r="189" spans="1:131" ht="18.75" customHeight="1" x14ac:dyDescent="0.2">
      <c r="A189" s="52">
        <v>187</v>
      </c>
      <c r="B189" s="53" t="str">
        <f>cevaplar!B191</f>
        <v>KAMAN ORTAOKULU</v>
      </c>
      <c r="C189" s="52" t="str">
        <f>cevaplar!C191</f>
        <v>8/D</v>
      </c>
      <c r="D189" s="53" t="str">
        <f>cevaplar!E191</f>
        <v>NUR KOÇAK</v>
      </c>
      <c r="E189" s="3" t="str">
        <f>IF('Cevap Anahtarı'!B$3=cevaplar2!K191,"D",IF(cevaplar2!K191="","B","Y"))</f>
        <v>D</v>
      </c>
      <c r="F189" s="3" t="str">
        <f>IF('Cevap Anahtarı'!C$3=cevaplar2!L191,"D",IF(cevaplar2!L191="","B","Y"))</f>
        <v>D</v>
      </c>
      <c r="G189" s="3" t="str">
        <f>IF('Cevap Anahtarı'!D$3=cevaplar2!M191,"D",IF(cevaplar2!M191="","B","Y"))</f>
        <v>D</v>
      </c>
      <c r="H189" s="3" t="str">
        <f>IF('Cevap Anahtarı'!E$3=cevaplar2!N191,"D",IF(cevaplar2!N191="","B","Y"))</f>
        <v>D</v>
      </c>
      <c r="I189" s="3" t="str">
        <f>IF('Cevap Anahtarı'!F$3=cevaplar2!O191,"D",IF(cevaplar2!O191="","B","Y"))</f>
        <v>D</v>
      </c>
      <c r="J189" s="3" t="str">
        <f>IF('Cevap Anahtarı'!G$3=cevaplar2!P191,"D",IF(cevaplar2!P191="","B","Y"))</f>
        <v>D</v>
      </c>
      <c r="K189" s="3" t="str">
        <f>IF('Cevap Anahtarı'!H$3=cevaplar2!Q191,"D",IF(cevaplar2!Q191="","B","Y"))</f>
        <v>D</v>
      </c>
      <c r="L189" s="3" t="str">
        <f>IF('Cevap Anahtarı'!I$3=cevaplar2!R191,"D",IF(cevaplar2!R191="","B","Y"))</f>
        <v>D</v>
      </c>
      <c r="M189" s="3" t="str">
        <f>IF('Cevap Anahtarı'!J$3=cevaplar2!S191,"D",IF(cevaplar2!S191="","B","Y"))</f>
        <v>D</v>
      </c>
      <c r="N189" s="3" t="str">
        <f>IF('Cevap Anahtarı'!K$3=cevaplar2!T191,"D",IF(cevaplar2!T191="","B","Y"))</f>
        <v>D</v>
      </c>
      <c r="O189" s="3" t="str">
        <f>IF('Cevap Anahtarı'!L$3=cevaplar2!U191,"D",IF(cevaplar2!U191="","B","Y"))</f>
        <v>D</v>
      </c>
      <c r="P189" s="3" t="str">
        <f>IF('Cevap Anahtarı'!M$3=cevaplar2!V191,"D",IF(cevaplar2!V191="","B","Y"))</f>
        <v>D</v>
      </c>
      <c r="Q189" s="3" t="str">
        <f>IF('Cevap Anahtarı'!N$3=cevaplar2!W191,"D",IF(cevaplar2!W191="","B","Y"))</f>
        <v>D</v>
      </c>
      <c r="R189" s="3" t="str">
        <f>IF('Cevap Anahtarı'!O$3=cevaplar2!X191,"D",IF(cevaplar2!X191="","B","Y"))</f>
        <v>D</v>
      </c>
      <c r="S189" s="3" t="str">
        <f>IF('Cevap Anahtarı'!P$3=cevaplar2!Y191,"D",IF(cevaplar2!Y191="","B","Y"))</f>
        <v>D</v>
      </c>
      <c r="T189" s="3" t="str">
        <f>IF('Cevap Anahtarı'!Q$3=cevaplar2!Z191,"D",IF(cevaplar2!Z191="","B","Y"))</f>
        <v>D</v>
      </c>
      <c r="U189" s="3" t="str">
        <f>IF('Cevap Anahtarı'!R$3=cevaplar2!AA191,"D",IF(cevaplar2!AA191="","B","Y"))</f>
        <v>D</v>
      </c>
      <c r="V189" s="3" t="str">
        <f>IF('Cevap Anahtarı'!S$3=cevaplar2!AB191,"D",IF(cevaplar2!AB191="","B","Y"))</f>
        <v>Y</v>
      </c>
      <c r="W189" s="3" t="str">
        <f>IF('Cevap Anahtarı'!T$3=cevaplar2!AC191,"D",IF(cevaplar2!AC191="","B","Y"))</f>
        <v>Y</v>
      </c>
      <c r="X189" s="3" t="str">
        <f>IF('Cevap Anahtarı'!U$3=cevaplar2!AD191,"D",IF(cevaplar2!AD191="","B","Y"))</f>
        <v>D</v>
      </c>
      <c r="Y189" s="43" t="str">
        <f>IF('Cevap Anahtarı'!V$3=cevaplar2!AF191,"D",IF(cevaplar2!AF191="","B","Y"))</f>
        <v>D</v>
      </c>
      <c r="Z189" s="43" t="str">
        <f>IF('Cevap Anahtarı'!W$3=cevaplar2!AG191,"D",IF(cevaplar2!AG191="","B","Y"))</f>
        <v>Y</v>
      </c>
      <c r="AA189" s="43" t="str">
        <f>IF('Cevap Anahtarı'!X$3=cevaplar2!AH191,"D",IF(cevaplar2!AH191="","B","Y"))</f>
        <v>D</v>
      </c>
      <c r="AB189" s="43" t="str">
        <f>IF('Cevap Anahtarı'!Y$3=cevaplar2!AI191,"D",IF(cevaplar2!AI191="","B","Y"))</f>
        <v>D</v>
      </c>
      <c r="AC189" s="43" t="str">
        <f>IF('Cevap Anahtarı'!Z$3=cevaplar2!AJ191,"D",IF(cevaplar2!AJ191="","B","Y"))</f>
        <v>D</v>
      </c>
      <c r="AD189" s="43" t="str">
        <f>IF('Cevap Anahtarı'!AA$3=cevaplar2!AK191,"D",IF(cevaplar2!AK191="","B","Y"))</f>
        <v>Y</v>
      </c>
      <c r="AE189" s="43" t="str">
        <f>IF('Cevap Anahtarı'!AB$3=cevaplar2!AL191,"D",IF(cevaplar2!AL191="","B","Y"))</f>
        <v>D</v>
      </c>
      <c r="AF189" s="43" t="str">
        <f>IF('Cevap Anahtarı'!AC$3=cevaplar2!AM191,"D",IF(cevaplar2!AM191="","B","Y"))</f>
        <v>Y</v>
      </c>
      <c r="AG189" s="43" t="str">
        <f>IF('Cevap Anahtarı'!AD$3=cevaplar2!AN191,"D",IF(cevaplar2!AN191="","B","Y"))</f>
        <v>D</v>
      </c>
      <c r="AH189" s="43" t="str">
        <f>IF('Cevap Anahtarı'!AE$3=cevaplar2!AO191,"D",IF(cevaplar2!AO191="","B","Y"))</f>
        <v>D</v>
      </c>
      <c r="AI189" s="43" t="str">
        <f>IF('Cevap Anahtarı'!AF$3=cevaplar2!AP191,"D",IF(cevaplar2!AP191="","B","Y"))</f>
        <v>D</v>
      </c>
      <c r="AJ189" s="43" t="str">
        <f>IF('Cevap Anahtarı'!AG$3=cevaplar2!AQ191,"D",IF(cevaplar2!AQ191="","B","Y"))</f>
        <v>Y</v>
      </c>
      <c r="AK189" s="43" t="str">
        <f>IF('Cevap Anahtarı'!AH$3=cevaplar2!AR191,"D",IF(cevaplar2!AR191="","B","Y"))</f>
        <v>D</v>
      </c>
      <c r="AL189" s="43" t="str">
        <f>IF('Cevap Anahtarı'!AI$3=cevaplar2!AS191,"D",IF(cevaplar2!AS191="","B","Y"))</f>
        <v>Y</v>
      </c>
      <c r="AM189" s="43" t="str">
        <f>IF('Cevap Anahtarı'!AJ$3=cevaplar2!AT191,"D",IF(cevaplar2!AT191="","B","Y"))</f>
        <v>Y</v>
      </c>
      <c r="AN189" s="43" t="str">
        <f>IF('Cevap Anahtarı'!AK$3=cevaplar2!AU191,"D",IF(cevaplar2!AU191="","B","Y"))</f>
        <v>D</v>
      </c>
      <c r="AO189" s="43" t="str">
        <f>IF('Cevap Anahtarı'!AL$3=cevaplar2!AV191,"D",IF(cevaplar2!AV191="","B","Y"))</f>
        <v>Y</v>
      </c>
      <c r="AP189" s="43" t="str">
        <f>IF('Cevap Anahtarı'!AM$3=cevaplar2!AW191,"D",IF(cevaplar2!AW191="","B","Y"))</f>
        <v>Y</v>
      </c>
      <c r="AQ189" s="43" t="str">
        <f>IF('Cevap Anahtarı'!AN$3=cevaplar2!AX191,"D",IF(cevaplar2!AX191="","B","Y"))</f>
        <v>Y</v>
      </c>
      <c r="AR189" s="43" t="str">
        <f>IF('Cevap Anahtarı'!AO$3=cevaplar2!AY191,"D",IF(cevaplar2!AY191="","B","Y"))</f>
        <v>D</v>
      </c>
      <c r="AS189" s="45" t="str">
        <f>IF('Cevap Anahtarı'!AP$3=cevaplar2!BA191,"D",IF(cevaplar2!BA191="","B","Y"))</f>
        <v>D</v>
      </c>
      <c r="AT189" s="45" t="str">
        <f>IF('Cevap Anahtarı'!AQ$3=cevaplar2!BB191,"D",IF(cevaplar2!BB191="","B","Y"))</f>
        <v>D</v>
      </c>
      <c r="AU189" s="45" t="str">
        <f>IF('Cevap Anahtarı'!AR$3=cevaplar2!BC191,"D",IF(cevaplar2!BC191="","B","Y"))</f>
        <v>D</v>
      </c>
      <c r="AV189" s="45" t="str">
        <f>IF('Cevap Anahtarı'!AS$3=cevaplar2!BD191,"D",IF(cevaplar2!BD191="","B","Y"))</f>
        <v>D</v>
      </c>
      <c r="AW189" s="45" t="str">
        <f>IF('Cevap Anahtarı'!AT$3=cevaplar2!BE191,"D",IF(cevaplar2!BE191="","B","Y"))</f>
        <v>Y</v>
      </c>
      <c r="AX189" s="45" t="str">
        <f>IF('Cevap Anahtarı'!AU$3=cevaplar2!BF191,"D",IF(cevaplar2!BF191="","B","Y"))</f>
        <v>D</v>
      </c>
      <c r="AY189" s="45" t="str">
        <f>IF('Cevap Anahtarı'!AV$3=cevaplar2!BG191,"D",IF(cevaplar2!BG191="","B","Y"))</f>
        <v>Y</v>
      </c>
      <c r="AZ189" s="45" t="str">
        <f>IF('Cevap Anahtarı'!AW$3=cevaplar2!BH191,"D",IF(cevaplar2!BH191="","B","Y"))</f>
        <v>Y</v>
      </c>
      <c r="BA189" s="45" t="str">
        <f>IF('Cevap Anahtarı'!AX$3=cevaplar2!BI191,"D",IF(cevaplar2!BI191="","B","Y"))</f>
        <v>D</v>
      </c>
      <c r="BB189" s="45" t="str">
        <f>IF('Cevap Anahtarı'!AY$3=cevaplar2!BJ191,"D",IF(cevaplar2!BJ191="","B","Y"))</f>
        <v>Y</v>
      </c>
      <c r="BC189" s="45" t="str">
        <f>IF('Cevap Anahtarı'!AZ$3=cevaplar2!BK191,"D",IF(cevaplar2!BK191="","B","Y"))</f>
        <v>D</v>
      </c>
      <c r="BD189" s="45" t="str">
        <f>IF('Cevap Anahtarı'!BA$3=cevaplar2!BL191,"D",IF(cevaplar2!BL191="","B","Y"))</f>
        <v>D</v>
      </c>
      <c r="BE189" s="45" t="str">
        <f>IF('Cevap Anahtarı'!BB$3=cevaplar2!BM191,"D",IF(cevaplar2!BM191="","B","Y"))</f>
        <v>Y</v>
      </c>
      <c r="BF189" s="45" t="str">
        <f>IF('Cevap Anahtarı'!BC$3=cevaplar2!BN191,"D",IF(cevaplar2!BN191="","B","Y"))</f>
        <v>D</v>
      </c>
      <c r="BG189" s="45" t="str">
        <f>IF('Cevap Anahtarı'!BD$3=cevaplar2!BO191,"D",IF(cevaplar2!BO191="","B","Y"))</f>
        <v>D</v>
      </c>
      <c r="BH189" s="45" t="str">
        <f>IF('Cevap Anahtarı'!BE$3=cevaplar2!BP191,"D",IF(cevaplar2!BP191="","B","Y"))</f>
        <v>D</v>
      </c>
      <c r="BI189" s="45" t="str">
        <f>IF('Cevap Anahtarı'!BF$3=cevaplar2!BQ191,"D",IF(cevaplar2!BQ191="","B","Y"))</f>
        <v>D</v>
      </c>
      <c r="BJ189" s="45" t="str">
        <f>IF('Cevap Anahtarı'!BG$3=cevaplar2!BR191,"D",IF(cevaplar2!BR191="","B","Y"))</f>
        <v>D</v>
      </c>
      <c r="BK189" s="45" t="str">
        <f>IF('Cevap Anahtarı'!BH$3=cevaplar2!BS191,"D",IF(cevaplar2!BS191="","B","Y"))</f>
        <v>Y</v>
      </c>
      <c r="BL189" s="45" t="str">
        <f>IF('Cevap Anahtarı'!BI$3=cevaplar2!BT191,"D",IF(cevaplar2!BT191="","B","Y"))</f>
        <v>D</v>
      </c>
      <c r="BM189" s="47" t="str">
        <f>IF('Cevap Anahtarı'!BJ$3=cevaplar2!BV191,"D",IF(cevaplar2!BV191="","B","Y"))</f>
        <v>Y</v>
      </c>
      <c r="BN189" s="47" t="str">
        <f>IF('Cevap Anahtarı'!BK$3=cevaplar2!BW191,"D",IF(cevaplar2!BW191="","B","Y"))</f>
        <v>D</v>
      </c>
      <c r="BO189" s="47" t="str">
        <f>IF('Cevap Anahtarı'!BL$3=cevaplar2!BX191,"D",IF(cevaplar2!BX191="","B","Y"))</f>
        <v>D</v>
      </c>
      <c r="BP189" s="47" t="str">
        <f>IF('Cevap Anahtarı'!BM$3=cevaplar2!BY191,"D",IF(cevaplar2!BY191="","B","Y"))</f>
        <v>D</v>
      </c>
      <c r="BQ189" s="47" t="str">
        <f>IF('Cevap Anahtarı'!BN$3=cevaplar2!BZ191,"D",IF(cevaplar2!BZ191="","B","Y"))</f>
        <v>D</v>
      </c>
      <c r="BR189" s="47" t="str">
        <f>IF('Cevap Anahtarı'!BO$3=cevaplar2!CA191,"D",IF(cevaplar2!CA191="","B","Y"))</f>
        <v>D</v>
      </c>
      <c r="BS189" s="47" t="str">
        <f>IF('Cevap Anahtarı'!BP$3=cevaplar2!CB191,"D",IF(cevaplar2!CB191="","B","Y"))</f>
        <v>Y</v>
      </c>
      <c r="BT189" s="47" t="str">
        <f>IF('Cevap Anahtarı'!BQ$3=cevaplar2!CC191,"D",IF(cevaplar2!CC191="","B","Y"))</f>
        <v>D</v>
      </c>
      <c r="BU189" s="47" t="str">
        <f>IF('Cevap Anahtarı'!BR$3=cevaplar2!CD191,"D",IF(cevaplar2!CD191="","B","Y"))</f>
        <v>D</v>
      </c>
      <c r="BV189" s="47" t="str">
        <f>IF('Cevap Anahtarı'!BS$3=cevaplar2!CE191,"D",IF(cevaplar2!CE191="","B","Y"))</f>
        <v>D</v>
      </c>
      <c r="BW189" s="47" t="str">
        <f>IF('Cevap Anahtarı'!BT$3=cevaplar2!CF191,"D",IF(cevaplar2!CF191="","B","Y"))</f>
        <v>D</v>
      </c>
      <c r="BX189" s="47" t="str">
        <f>IF('Cevap Anahtarı'!BU$3=cevaplar2!CG191,"D",IF(cevaplar2!CG191="","B","Y"))</f>
        <v>D</v>
      </c>
      <c r="BY189" s="47" t="str">
        <f>IF('Cevap Anahtarı'!BV$3=cevaplar2!CH191,"D",IF(cevaplar2!CH191="","B","Y"))</f>
        <v>D</v>
      </c>
      <c r="BZ189" s="47" t="str">
        <f>IF('Cevap Anahtarı'!BW$3=cevaplar2!CI191,"D",IF(cevaplar2!CI191="","B","Y"))</f>
        <v>D</v>
      </c>
      <c r="CA189" s="47" t="str">
        <f>IF('Cevap Anahtarı'!BX$3=cevaplar2!CJ191,"D",IF(cevaplar2!CJ191="","B","Y"))</f>
        <v>Y</v>
      </c>
      <c r="CB189" s="47" t="str">
        <f>IF('Cevap Anahtarı'!BY$3=cevaplar2!CK191,"D",IF(cevaplar2!CK191="","B","Y"))</f>
        <v>D</v>
      </c>
      <c r="CC189" s="47" t="str">
        <f>IF('Cevap Anahtarı'!BZ$3=cevaplar2!CL191,"D",IF(cevaplar2!CL191="","B","Y"))</f>
        <v>D</v>
      </c>
      <c r="CD189" s="47" t="str">
        <f>IF('Cevap Anahtarı'!CA$3=cevaplar2!CM191,"D",IF(cevaplar2!CM191="","B","Y"))</f>
        <v>D</v>
      </c>
      <c r="CE189" s="47" t="str">
        <f>IF('Cevap Anahtarı'!CB$3=cevaplar2!CN191,"D",IF(cevaplar2!CN191="","B","Y"))</f>
        <v>Y</v>
      </c>
      <c r="CF189" s="47" t="str">
        <f>IF('Cevap Anahtarı'!CC$3=cevaplar2!CO191,"D",IF(cevaplar2!CO191="","B","Y"))</f>
        <v>D</v>
      </c>
      <c r="CG189" s="2" t="str">
        <f>IF('Cevap Anahtarı'!CD$3=cevaplar2!CQ191,"D",IF(cevaplar2!CQ191="","B","Y"))</f>
        <v>D</v>
      </c>
      <c r="CH189" s="2" t="str">
        <f>IF('Cevap Anahtarı'!CE$3=cevaplar2!CR191,"D",IF(cevaplar2!CR191="","B","Y"))</f>
        <v>Y</v>
      </c>
      <c r="CI189" s="2" t="str">
        <f>IF('Cevap Anahtarı'!CF$3=cevaplar2!CS191,"D",IF(cevaplar2!CS191="","B","Y"))</f>
        <v>Y</v>
      </c>
      <c r="CJ189" s="2" t="str">
        <f>IF('Cevap Anahtarı'!CG$3=cevaplar2!CT191,"D",IF(cevaplar2!CT191="","B","Y"))</f>
        <v>D</v>
      </c>
      <c r="CK189" s="2" t="str">
        <f>IF('Cevap Anahtarı'!CH$3=cevaplar2!CU191,"D",IF(cevaplar2!CU191="","B","Y"))</f>
        <v>D</v>
      </c>
      <c r="CL189" s="2" t="str">
        <f>IF('Cevap Anahtarı'!CI$3=cevaplar2!CV191,"D",IF(cevaplar2!CV191="","B","Y"))</f>
        <v>D</v>
      </c>
      <c r="CM189" s="2" t="str">
        <f>IF('Cevap Anahtarı'!CJ$3=cevaplar2!CW191,"D",IF(cevaplar2!CW191="","B","Y"))</f>
        <v>D</v>
      </c>
      <c r="CN189" s="2" t="str">
        <f>IF('Cevap Anahtarı'!CK$3=cevaplar2!CX191,"D",IF(cevaplar2!CX191="","B","Y"))</f>
        <v>D</v>
      </c>
      <c r="CO189" s="2" t="str">
        <f>IF('Cevap Anahtarı'!CL$3=cevaplar2!CY191,"D",IF(cevaplar2!CY191="","B","Y"))</f>
        <v>D</v>
      </c>
      <c r="CP189" s="2" t="str">
        <f>IF('Cevap Anahtarı'!CM$3=cevaplar2!CZ191,"D",IF(cevaplar2!CZ191="","B","Y"))</f>
        <v>D</v>
      </c>
      <c r="CQ189" s="2" t="str">
        <f>IF('Cevap Anahtarı'!CN$3=cevaplar2!DA191,"D",IF(cevaplar2!DA191="","B","Y"))</f>
        <v>D</v>
      </c>
      <c r="CR189" s="2" t="str">
        <f>IF('Cevap Anahtarı'!CO$3=cevaplar2!DB191,"D",IF(cevaplar2!DB191="","B","Y"))</f>
        <v>D</v>
      </c>
      <c r="CS189" s="2" t="str">
        <f>IF('Cevap Anahtarı'!CP$3=cevaplar2!DC191,"D",IF(cevaplar2!DC191="","B","Y"))</f>
        <v>Y</v>
      </c>
      <c r="CT189" s="2" t="str">
        <f>IF('Cevap Anahtarı'!CQ$3=cevaplar2!DD191,"D",IF(cevaplar2!DD191="","B","Y"))</f>
        <v>D</v>
      </c>
      <c r="CU189" s="2" t="str">
        <f>IF('Cevap Anahtarı'!CR$3=cevaplar2!DE191,"D",IF(cevaplar2!DE191="","B","Y"))</f>
        <v>Y</v>
      </c>
      <c r="CV189" s="2" t="str">
        <f>IF('Cevap Anahtarı'!CS$3=cevaplar2!DF191,"D",IF(cevaplar2!DF191="","B","Y"))</f>
        <v>D</v>
      </c>
      <c r="CW189" s="2" t="str">
        <f>IF('Cevap Anahtarı'!CT$3=cevaplar2!DG191,"D",IF(cevaplar2!DG191="","B","Y"))</f>
        <v>D</v>
      </c>
      <c r="CX189" s="2" t="str">
        <f>IF('Cevap Anahtarı'!CU$3=cevaplar2!DH191,"D",IF(cevaplar2!DH191="","B","Y"))</f>
        <v>D</v>
      </c>
      <c r="CY189" s="2" t="str">
        <f>IF('Cevap Anahtarı'!CV$3=cevaplar2!DI191,"D",IF(cevaplar2!DI191="","B","Y"))</f>
        <v>D</v>
      </c>
      <c r="CZ189" s="2" t="str">
        <f>IF('Cevap Anahtarı'!CW$3=cevaplar2!DJ191,"D",IF(cevaplar2!DJ191="","B","Y"))</f>
        <v>D</v>
      </c>
      <c r="DA189" s="51" t="str">
        <f>IF('Cevap Anahtarı'!CX$3=cevaplar2!DL191,"D",IF(cevaplar2!DL191="","B","Y"))</f>
        <v>D</v>
      </c>
      <c r="DB189" s="51" t="str">
        <f>IF('Cevap Anahtarı'!CY$3=cevaplar2!DM191,"D",IF(cevaplar2!DM191="","B","Y"))</f>
        <v>D</v>
      </c>
      <c r="DC189" s="51" t="str">
        <f>IF('Cevap Anahtarı'!CZ$3=cevaplar2!DN191,"D",IF(cevaplar2!DN191="","B","Y"))</f>
        <v>D</v>
      </c>
      <c r="DD189" s="51" t="str">
        <f>IF('Cevap Anahtarı'!DA$3=cevaplar2!DO191,"D",IF(cevaplar2!DO191="","B","Y"))</f>
        <v>D</v>
      </c>
      <c r="DE189" s="51" t="str">
        <f>IF('Cevap Anahtarı'!DB$3=cevaplar2!DP191,"D",IF(cevaplar2!DP191="","B","Y"))</f>
        <v>D</v>
      </c>
      <c r="DF189" s="51" t="str">
        <f>IF('Cevap Anahtarı'!DC$3=cevaplar2!DQ191,"D",IF(cevaplar2!DQ191="","B","Y"))</f>
        <v>D</v>
      </c>
      <c r="DG189" s="51" t="str">
        <f>IF('Cevap Anahtarı'!DD$3=cevaplar2!DR191,"D",IF(cevaplar2!DR191="","B","Y"))</f>
        <v>D</v>
      </c>
      <c r="DH189" s="51" t="str">
        <f>IF('Cevap Anahtarı'!DE$3=cevaplar2!DS191,"D",IF(cevaplar2!DS191="","B","Y"))</f>
        <v>D</v>
      </c>
      <c r="DI189" s="51" t="str">
        <f>IF('Cevap Anahtarı'!DF$3=cevaplar2!DT191,"D",IF(cevaplar2!DT191="","B","Y"))</f>
        <v>D</v>
      </c>
      <c r="DJ189" s="51" t="str">
        <f>IF('Cevap Anahtarı'!DG$3=cevaplar2!DU191,"D",IF(cevaplar2!DU191="","B","Y"))</f>
        <v>D</v>
      </c>
      <c r="DK189" s="51" t="str">
        <f>IF('Cevap Anahtarı'!DH$3=cevaplar2!DV191,"D",IF(cevaplar2!DV191="","B","Y"))</f>
        <v>D</v>
      </c>
      <c r="DL189" s="51" t="str">
        <f>IF('Cevap Anahtarı'!DI$3=cevaplar2!DW191,"D",IF(cevaplar2!DW191="","B","Y"))</f>
        <v>D</v>
      </c>
      <c r="DM189" s="51" t="str">
        <f>IF('Cevap Anahtarı'!DJ$3=cevaplar2!DX191,"D",IF(cevaplar2!DX191="","B","Y"))</f>
        <v>D</v>
      </c>
      <c r="DN189" s="51" t="str">
        <f>IF('Cevap Anahtarı'!DK$3=cevaplar2!DY191,"D",IF(cevaplar2!DY191="","B","Y"))</f>
        <v>Y</v>
      </c>
      <c r="DO189" s="51" t="str">
        <f>IF('Cevap Anahtarı'!DL$3=cevaplar2!DZ191,"D",IF(cevaplar2!DZ191="","B","Y"))</f>
        <v>D</v>
      </c>
      <c r="DP189" s="51" t="str">
        <f>IF('Cevap Anahtarı'!DM$3=cevaplar2!EA191,"D",IF(cevaplar2!EA191="","B","Y"))</f>
        <v>D</v>
      </c>
      <c r="DQ189" s="51" t="str">
        <f>IF('Cevap Anahtarı'!DN$3=cevaplar2!EB191,"D",IF(cevaplar2!EB191="","B","Y"))</f>
        <v>D</v>
      </c>
      <c r="DR189" s="51" t="str">
        <f>IF('Cevap Anahtarı'!DO$3=cevaplar2!EC191,"D",IF(cevaplar2!EC191="","B","Y"))</f>
        <v>D</v>
      </c>
      <c r="DS189" s="51" t="str">
        <f>IF('Cevap Anahtarı'!DP$3=cevaplar2!ED191,"D",IF(cevaplar2!ED191="","B","Y"))</f>
        <v>Y</v>
      </c>
      <c r="DT189" s="51" t="str">
        <f>IF('Cevap Anahtarı'!DQ$3=cevaplar2!EE191,"D",IF(cevaplar2!EE191="","B","Y"))</f>
        <v>D</v>
      </c>
      <c r="DV189" s="104">
        <f t="shared" si="12"/>
        <v>90</v>
      </c>
      <c r="DW189" s="104">
        <f t="shared" si="13"/>
        <v>55</v>
      </c>
      <c r="DX189" s="104">
        <f t="shared" si="14"/>
        <v>70</v>
      </c>
      <c r="DY189" s="104">
        <f t="shared" si="15"/>
        <v>80</v>
      </c>
      <c r="DZ189" s="104">
        <f t="shared" si="16"/>
        <v>80</v>
      </c>
      <c r="EA189" s="104">
        <f t="shared" si="17"/>
        <v>90</v>
      </c>
    </row>
    <row r="190" spans="1:131" ht="18.75" customHeight="1" x14ac:dyDescent="0.2">
      <c r="A190" s="52">
        <v>188</v>
      </c>
      <c r="B190" s="53" t="str">
        <f>cevaplar!B192</f>
        <v>KAMAN ORTAOKULU</v>
      </c>
      <c r="C190" s="52" t="str">
        <f>cevaplar!C192</f>
        <v>8/D</v>
      </c>
      <c r="D190" s="53" t="str">
        <f>cevaplar!E192</f>
        <v>YUSUF SALİH CELLEK</v>
      </c>
      <c r="E190" s="3" t="str">
        <f>IF('Cevap Anahtarı'!B$3=cevaplar2!K192,"D",IF(cevaplar2!K192="","B","Y"))</f>
        <v>D</v>
      </c>
      <c r="F190" s="3" t="str">
        <f>IF('Cevap Anahtarı'!C$3=cevaplar2!L192,"D",IF(cevaplar2!L192="","B","Y"))</f>
        <v>D</v>
      </c>
      <c r="G190" s="3" t="str">
        <f>IF('Cevap Anahtarı'!D$3=cevaplar2!M192,"D",IF(cevaplar2!M192="","B","Y"))</f>
        <v>D</v>
      </c>
      <c r="H190" s="3" t="str">
        <f>IF('Cevap Anahtarı'!E$3=cevaplar2!N192,"D",IF(cevaplar2!N192="","B","Y"))</f>
        <v>D</v>
      </c>
      <c r="I190" s="3" t="str">
        <f>IF('Cevap Anahtarı'!F$3=cevaplar2!O192,"D",IF(cevaplar2!O192="","B","Y"))</f>
        <v>D</v>
      </c>
      <c r="J190" s="3" t="str">
        <f>IF('Cevap Anahtarı'!G$3=cevaplar2!P192,"D",IF(cevaplar2!P192="","B","Y"))</f>
        <v>D</v>
      </c>
      <c r="K190" s="3" t="str">
        <f>IF('Cevap Anahtarı'!H$3=cevaplar2!Q192,"D",IF(cevaplar2!Q192="","B","Y"))</f>
        <v>D</v>
      </c>
      <c r="L190" s="3" t="str">
        <f>IF('Cevap Anahtarı'!I$3=cevaplar2!R192,"D",IF(cevaplar2!R192="","B","Y"))</f>
        <v>D</v>
      </c>
      <c r="M190" s="3" t="str">
        <f>IF('Cevap Anahtarı'!J$3=cevaplar2!S192,"D",IF(cevaplar2!S192="","B","Y"))</f>
        <v>D</v>
      </c>
      <c r="N190" s="3" t="str">
        <f>IF('Cevap Anahtarı'!K$3=cevaplar2!T192,"D",IF(cevaplar2!T192="","B","Y"))</f>
        <v>D</v>
      </c>
      <c r="O190" s="3" t="str">
        <f>IF('Cevap Anahtarı'!L$3=cevaplar2!U192,"D",IF(cevaplar2!U192="","B","Y"))</f>
        <v>Y</v>
      </c>
      <c r="P190" s="3" t="str">
        <f>IF('Cevap Anahtarı'!M$3=cevaplar2!V192,"D",IF(cevaplar2!V192="","B","Y"))</f>
        <v>D</v>
      </c>
      <c r="Q190" s="3" t="str">
        <f>IF('Cevap Anahtarı'!N$3=cevaplar2!W192,"D",IF(cevaplar2!W192="","B","Y"))</f>
        <v>D</v>
      </c>
      <c r="R190" s="3" t="str">
        <f>IF('Cevap Anahtarı'!O$3=cevaplar2!X192,"D",IF(cevaplar2!X192="","B","Y"))</f>
        <v>D</v>
      </c>
      <c r="S190" s="3" t="str">
        <f>IF('Cevap Anahtarı'!P$3=cevaplar2!Y192,"D",IF(cevaplar2!Y192="","B","Y"))</f>
        <v>D</v>
      </c>
      <c r="T190" s="3" t="str">
        <f>IF('Cevap Anahtarı'!Q$3=cevaplar2!Z192,"D",IF(cevaplar2!Z192="","B","Y"))</f>
        <v>D</v>
      </c>
      <c r="U190" s="3" t="str">
        <f>IF('Cevap Anahtarı'!R$3=cevaplar2!AA192,"D",IF(cevaplar2!AA192="","B","Y"))</f>
        <v>D</v>
      </c>
      <c r="V190" s="3" t="str">
        <f>IF('Cevap Anahtarı'!S$3=cevaplar2!AB192,"D",IF(cevaplar2!AB192="","B","Y"))</f>
        <v>D</v>
      </c>
      <c r="W190" s="3" t="str">
        <f>IF('Cevap Anahtarı'!T$3=cevaplar2!AC192,"D",IF(cevaplar2!AC192="","B","Y"))</f>
        <v>D</v>
      </c>
      <c r="X190" s="3" t="str">
        <f>IF('Cevap Anahtarı'!U$3=cevaplar2!AD192,"D",IF(cevaplar2!AD192="","B","Y"))</f>
        <v>D</v>
      </c>
      <c r="Y190" s="43" t="str">
        <f>IF('Cevap Anahtarı'!V$3=cevaplar2!AF192,"D",IF(cevaplar2!AF192="","B","Y"))</f>
        <v>D</v>
      </c>
      <c r="Z190" s="43" t="str">
        <f>IF('Cevap Anahtarı'!W$3=cevaplar2!AG192,"D",IF(cevaplar2!AG192="","B","Y"))</f>
        <v>D</v>
      </c>
      <c r="AA190" s="43" t="str">
        <f>IF('Cevap Anahtarı'!X$3=cevaplar2!AH192,"D",IF(cevaplar2!AH192="","B","Y"))</f>
        <v>D</v>
      </c>
      <c r="AB190" s="43" t="str">
        <f>IF('Cevap Anahtarı'!Y$3=cevaplar2!AI192,"D",IF(cevaplar2!AI192="","B","Y"))</f>
        <v>D</v>
      </c>
      <c r="AC190" s="43" t="str">
        <f>IF('Cevap Anahtarı'!Z$3=cevaplar2!AJ192,"D",IF(cevaplar2!AJ192="","B","Y"))</f>
        <v>D</v>
      </c>
      <c r="AD190" s="43" t="str">
        <f>IF('Cevap Anahtarı'!AA$3=cevaplar2!AK192,"D",IF(cevaplar2!AK192="","B","Y"))</f>
        <v>D</v>
      </c>
      <c r="AE190" s="43" t="str">
        <f>IF('Cevap Anahtarı'!AB$3=cevaplar2!AL192,"D",IF(cevaplar2!AL192="","B","Y"))</f>
        <v>D</v>
      </c>
      <c r="AF190" s="43" t="str">
        <f>IF('Cevap Anahtarı'!AC$3=cevaplar2!AM192,"D",IF(cevaplar2!AM192="","B","Y"))</f>
        <v>D</v>
      </c>
      <c r="AG190" s="43" t="str">
        <f>IF('Cevap Anahtarı'!AD$3=cevaplar2!AN192,"D",IF(cevaplar2!AN192="","B","Y"))</f>
        <v>D</v>
      </c>
      <c r="AH190" s="43" t="str">
        <f>IF('Cevap Anahtarı'!AE$3=cevaplar2!AO192,"D",IF(cevaplar2!AO192="","B","Y"))</f>
        <v>D</v>
      </c>
      <c r="AI190" s="43" t="str">
        <f>IF('Cevap Anahtarı'!AF$3=cevaplar2!AP192,"D",IF(cevaplar2!AP192="","B","Y"))</f>
        <v>Y</v>
      </c>
      <c r="AJ190" s="43" t="str">
        <f>IF('Cevap Anahtarı'!AG$3=cevaplar2!AQ192,"D",IF(cevaplar2!AQ192="","B","Y"))</f>
        <v>D</v>
      </c>
      <c r="AK190" s="43" t="str">
        <f>IF('Cevap Anahtarı'!AH$3=cevaplar2!AR192,"D",IF(cevaplar2!AR192="","B","Y"))</f>
        <v>D</v>
      </c>
      <c r="AL190" s="43" t="str">
        <f>IF('Cevap Anahtarı'!AI$3=cevaplar2!AS192,"D",IF(cevaplar2!AS192="","B","Y"))</f>
        <v>D</v>
      </c>
      <c r="AM190" s="43" t="str">
        <f>IF('Cevap Anahtarı'!AJ$3=cevaplar2!AT192,"D",IF(cevaplar2!AT192="","B","Y"))</f>
        <v>D</v>
      </c>
      <c r="AN190" s="43" t="str">
        <f>IF('Cevap Anahtarı'!AK$3=cevaplar2!AU192,"D",IF(cevaplar2!AU192="","B","Y"))</f>
        <v>D</v>
      </c>
      <c r="AO190" s="43" t="str">
        <f>IF('Cevap Anahtarı'!AL$3=cevaplar2!AV192,"D",IF(cevaplar2!AV192="","B","Y"))</f>
        <v>D</v>
      </c>
      <c r="AP190" s="43" t="str">
        <f>IF('Cevap Anahtarı'!AM$3=cevaplar2!AW192,"D",IF(cevaplar2!AW192="","B","Y"))</f>
        <v>Y</v>
      </c>
      <c r="AQ190" s="43" t="str">
        <f>IF('Cevap Anahtarı'!AN$3=cevaplar2!AX192,"D",IF(cevaplar2!AX192="","B","Y"))</f>
        <v>D</v>
      </c>
      <c r="AR190" s="43" t="str">
        <f>IF('Cevap Anahtarı'!AO$3=cevaplar2!AY192,"D",IF(cevaplar2!AY192="","B","Y"))</f>
        <v>D</v>
      </c>
      <c r="AS190" s="45" t="str">
        <f>IF('Cevap Anahtarı'!AP$3=cevaplar2!BA192,"D",IF(cevaplar2!BA192="","B","Y"))</f>
        <v>D</v>
      </c>
      <c r="AT190" s="45" t="str">
        <f>IF('Cevap Anahtarı'!AQ$3=cevaplar2!BB192,"D",IF(cevaplar2!BB192="","B","Y"))</f>
        <v>D</v>
      </c>
      <c r="AU190" s="45" t="str">
        <f>IF('Cevap Anahtarı'!AR$3=cevaplar2!BC192,"D",IF(cevaplar2!BC192="","B","Y"))</f>
        <v>D</v>
      </c>
      <c r="AV190" s="45" t="str">
        <f>IF('Cevap Anahtarı'!AS$3=cevaplar2!BD192,"D",IF(cevaplar2!BD192="","B","Y"))</f>
        <v>D</v>
      </c>
      <c r="AW190" s="45" t="str">
        <f>IF('Cevap Anahtarı'!AT$3=cevaplar2!BE192,"D",IF(cevaplar2!BE192="","B","Y"))</f>
        <v>D</v>
      </c>
      <c r="AX190" s="45" t="str">
        <f>IF('Cevap Anahtarı'!AU$3=cevaplar2!BF192,"D",IF(cevaplar2!BF192="","B","Y"))</f>
        <v>D</v>
      </c>
      <c r="AY190" s="45" t="str">
        <f>IF('Cevap Anahtarı'!AV$3=cevaplar2!BG192,"D",IF(cevaplar2!BG192="","B","Y"))</f>
        <v>D</v>
      </c>
      <c r="AZ190" s="45" t="str">
        <f>IF('Cevap Anahtarı'!AW$3=cevaplar2!BH192,"D",IF(cevaplar2!BH192="","B","Y"))</f>
        <v>D</v>
      </c>
      <c r="BA190" s="45" t="str">
        <f>IF('Cevap Anahtarı'!AX$3=cevaplar2!BI192,"D",IF(cevaplar2!BI192="","B","Y"))</f>
        <v>D</v>
      </c>
      <c r="BB190" s="45" t="str">
        <f>IF('Cevap Anahtarı'!AY$3=cevaplar2!BJ192,"D",IF(cevaplar2!BJ192="","B","Y"))</f>
        <v>D</v>
      </c>
      <c r="BC190" s="45" t="str">
        <f>IF('Cevap Anahtarı'!AZ$3=cevaplar2!BK192,"D",IF(cevaplar2!BK192="","B","Y"))</f>
        <v>D</v>
      </c>
      <c r="BD190" s="45" t="str">
        <f>IF('Cevap Anahtarı'!BA$3=cevaplar2!BL192,"D",IF(cevaplar2!BL192="","B","Y"))</f>
        <v>D</v>
      </c>
      <c r="BE190" s="45" t="str">
        <f>IF('Cevap Anahtarı'!BB$3=cevaplar2!BM192,"D",IF(cevaplar2!BM192="","B","Y"))</f>
        <v>D</v>
      </c>
      <c r="BF190" s="45" t="str">
        <f>IF('Cevap Anahtarı'!BC$3=cevaplar2!BN192,"D",IF(cevaplar2!BN192="","B","Y"))</f>
        <v>D</v>
      </c>
      <c r="BG190" s="45" t="str">
        <f>IF('Cevap Anahtarı'!BD$3=cevaplar2!BO192,"D",IF(cevaplar2!BO192="","B","Y"))</f>
        <v>D</v>
      </c>
      <c r="BH190" s="45" t="str">
        <f>IF('Cevap Anahtarı'!BE$3=cevaplar2!BP192,"D",IF(cevaplar2!BP192="","B","Y"))</f>
        <v>D</v>
      </c>
      <c r="BI190" s="45" t="str">
        <f>IF('Cevap Anahtarı'!BF$3=cevaplar2!BQ192,"D",IF(cevaplar2!BQ192="","B","Y"))</f>
        <v>D</v>
      </c>
      <c r="BJ190" s="45" t="str">
        <f>IF('Cevap Anahtarı'!BG$3=cevaplar2!BR192,"D",IF(cevaplar2!BR192="","B","Y"))</f>
        <v>D</v>
      </c>
      <c r="BK190" s="45" t="str">
        <f>IF('Cevap Anahtarı'!BH$3=cevaplar2!BS192,"D",IF(cevaplar2!BS192="","B","Y"))</f>
        <v>D</v>
      </c>
      <c r="BL190" s="45" t="str">
        <f>IF('Cevap Anahtarı'!BI$3=cevaplar2!BT192,"D",IF(cevaplar2!BT192="","B","Y"))</f>
        <v>D</v>
      </c>
      <c r="BM190" s="47" t="str">
        <f>IF('Cevap Anahtarı'!BJ$3=cevaplar2!BV192,"D",IF(cevaplar2!BV192="","B","Y"))</f>
        <v>Y</v>
      </c>
      <c r="BN190" s="47" t="str">
        <f>IF('Cevap Anahtarı'!BK$3=cevaplar2!BW192,"D",IF(cevaplar2!BW192="","B","Y"))</f>
        <v>D</v>
      </c>
      <c r="BO190" s="47" t="str">
        <f>IF('Cevap Anahtarı'!BL$3=cevaplar2!BX192,"D",IF(cevaplar2!BX192="","B","Y"))</f>
        <v>D</v>
      </c>
      <c r="BP190" s="47" t="str">
        <f>IF('Cevap Anahtarı'!BM$3=cevaplar2!BY192,"D",IF(cevaplar2!BY192="","B","Y"))</f>
        <v>D</v>
      </c>
      <c r="BQ190" s="47" t="str">
        <f>IF('Cevap Anahtarı'!BN$3=cevaplar2!BZ192,"D",IF(cevaplar2!BZ192="","B","Y"))</f>
        <v>D</v>
      </c>
      <c r="BR190" s="47" t="str">
        <f>IF('Cevap Anahtarı'!BO$3=cevaplar2!CA192,"D",IF(cevaplar2!CA192="","B","Y"))</f>
        <v>D</v>
      </c>
      <c r="BS190" s="47" t="str">
        <f>IF('Cevap Anahtarı'!BP$3=cevaplar2!CB192,"D",IF(cevaplar2!CB192="","B","Y"))</f>
        <v>D</v>
      </c>
      <c r="BT190" s="47" t="str">
        <f>IF('Cevap Anahtarı'!BQ$3=cevaplar2!CC192,"D",IF(cevaplar2!CC192="","B","Y"))</f>
        <v>D</v>
      </c>
      <c r="BU190" s="47" t="str">
        <f>IF('Cevap Anahtarı'!BR$3=cevaplar2!CD192,"D",IF(cevaplar2!CD192="","B","Y"))</f>
        <v>D</v>
      </c>
      <c r="BV190" s="47" t="str">
        <f>IF('Cevap Anahtarı'!BS$3=cevaplar2!CE192,"D",IF(cevaplar2!CE192="","B","Y"))</f>
        <v>D</v>
      </c>
      <c r="BW190" s="47" t="str">
        <f>IF('Cevap Anahtarı'!BT$3=cevaplar2!CF192,"D",IF(cevaplar2!CF192="","B","Y"))</f>
        <v>D</v>
      </c>
      <c r="BX190" s="47" t="str">
        <f>IF('Cevap Anahtarı'!BU$3=cevaplar2!CG192,"D",IF(cevaplar2!CG192="","B","Y"))</f>
        <v>Y</v>
      </c>
      <c r="BY190" s="47" t="str">
        <f>IF('Cevap Anahtarı'!BV$3=cevaplar2!CH192,"D",IF(cevaplar2!CH192="","B","Y"))</f>
        <v>D</v>
      </c>
      <c r="BZ190" s="47" t="str">
        <f>IF('Cevap Anahtarı'!BW$3=cevaplar2!CI192,"D",IF(cevaplar2!CI192="","B","Y"))</f>
        <v>D</v>
      </c>
      <c r="CA190" s="47" t="str">
        <f>IF('Cevap Anahtarı'!BX$3=cevaplar2!CJ192,"D",IF(cevaplar2!CJ192="","B","Y"))</f>
        <v>D</v>
      </c>
      <c r="CB190" s="47" t="str">
        <f>IF('Cevap Anahtarı'!BY$3=cevaplar2!CK192,"D",IF(cevaplar2!CK192="","B","Y"))</f>
        <v>D</v>
      </c>
      <c r="CC190" s="47" t="str">
        <f>IF('Cevap Anahtarı'!BZ$3=cevaplar2!CL192,"D",IF(cevaplar2!CL192="","B","Y"))</f>
        <v>D</v>
      </c>
      <c r="CD190" s="47" t="str">
        <f>IF('Cevap Anahtarı'!CA$3=cevaplar2!CM192,"D",IF(cevaplar2!CM192="","B","Y"))</f>
        <v>Y</v>
      </c>
      <c r="CE190" s="47" t="str">
        <f>IF('Cevap Anahtarı'!CB$3=cevaplar2!CN192,"D",IF(cevaplar2!CN192="","B","Y"))</f>
        <v>D</v>
      </c>
      <c r="CF190" s="47" t="str">
        <f>IF('Cevap Anahtarı'!CC$3=cevaplar2!CO192,"D",IF(cevaplar2!CO192="","B","Y"))</f>
        <v>Y</v>
      </c>
      <c r="CG190" s="2" t="str">
        <f>IF('Cevap Anahtarı'!CD$3=cevaplar2!CQ192,"D",IF(cevaplar2!CQ192="","B","Y"))</f>
        <v>D</v>
      </c>
      <c r="CH190" s="2" t="str">
        <f>IF('Cevap Anahtarı'!CE$3=cevaplar2!CR192,"D",IF(cevaplar2!CR192="","B","Y"))</f>
        <v>D</v>
      </c>
      <c r="CI190" s="2" t="str">
        <f>IF('Cevap Anahtarı'!CF$3=cevaplar2!CS192,"D",IF(cevaplar2!CS192="","B","Y"))</f>
        <v>Y</v>
      </c>
      <c r="CJ190" s="2" t="str">
        <f>IF('Cevap Anahtarı'!CG$3=cevaplar2!CT192,"D",IF(cevaplar2!CT192="","B","Y"))</f>
        <v>D</v>
      </c>
      <c r="CK190" s="2" t="str">
        <f>IF('Cevap Anahtarı'!CH$3=cevaplar2!CU192,"D",IF(cevaplar2!CU192="","B","Y"))</f>
        <v>D</v>
      </c>
      <c r="CL190" s="2" t="str">
        <f>IF('Cevap Anahtarı'!CI$3=cevaplar2!CV192,"D",IF(cevaplar2!CV192="","B","Y"))</f>
        <v>D</v>
      </c>
      <c r="CM190" s="2" t="str">
        <f>IF('Cevap Anahtarı'!CJ$3=cevaplar2!CW192,"D",IF(cevaplar2!CW192="","B","Y"))</f>
        <v>D</v>
      </c>
      <c r="CN190" s="2" t="str">
        <f>IF('Cevap Anahtarı'!CK$3=cevaplar2!CX192,"D",IF(cevaplar2!CX192="","B","Y"))</f>
        <v>D</v>
      </c>
      <c r="CO190" s="2" t="str">
        <f>IF('Cevap Anahtarı'!CL$3=cevaplar2!CY192,"D",IF(cevaplar2!CY192="","B","Y"))</f>
        <v>D</v>
      </c>
      <c r="CP190" s="2" t="str">
        <f>IF('Cevap Anahtarı'!CM$3=cevaplar2!CZ192,"D",IF(cevaplar2!CZ192="","B","Y"))</f>
        <v>D</v>
      </c>
      <c r="CQ190" s="2" t="str">
        <f>IF('Cevap Anahtarı'!CN$3=cevaplar2!DA192,"D",IF(cevaplar2!DA192="","B","Y"))</f>
        <v>D</v>
      </c>
      <c r="CR190" s="2" t="str">
        <f>IF('Cevap Anahtarı'!CO$3=cevaplar2!DB192,"D",IF(cevaplar2!DB192="","B","Y"))</f>
        <v>D</v>
      </c>
      <c r="CS190" s="2" t="str">
        <f>IF('Cevap Anahtarı'!CP$3=cevaplar2!DC192,"D",IF(cevaplar2!DC192="","B","Y"))</f>
        <v>D</v>
      </c>
      <c r="CT190" s="2" t="str">
        <f>IF('Cevap Anahtarı'!CQ$3=cevaplar2!DD192,"D",IF(cevaplar2!DD192="","B","Y"))</f>
        <v>D</v>
      </c>
      <c r="CU190" s="2" t="str">
        <f>IF('Cevap Anahtarı'!CR$3=cevaplar2!DE192,"D",IF(cevaplar2!DE192="","B","Y"))</f>
        <v>D</v>
      </c>
      <c r="CV190" s="2" t="str">
        <f>IF('Cevap Anahtarı'!CS$3=cevaplar2!DF192,"D",IF(cevaplar2!DF192="","B","Y"))</f>
        <v>D</v>
      </c>
      <c r="CW190" s="2" t="str">
        <f>IF('Cevap Anahtarı'!CT$3=cevaplar2!DG192,"D",IF(cevaplar2!DG192="","B","Y"))</f>
        <v>D</v>
      </c>
      <c r="CX190" s="2" t="str">
        <f>IF('Cevap Anahtarı'!CU$3=cevaplar2!DH192,"D",IF(cevaplar2!DH192="","B","Y"))</f>
        <v>D</v>
      </c>
      <c r="CY190" s="2" t="str">
        <f>IF('Cevap Anahtarı'!CV$3=cevaplar2!DI192,"D",IF(cevaplar2!DI192="","B","Y"))</f>
        <v>D</v>
      </c>
      <c r="CZ190" s="2" t="str">
        <f>IF('Cevap Anahtarı'!CW$3=cevaplar2!DJ192,"D",IF(cevaplar2!DJ192="","B","Y"))</f>
        <v>D</v>
      </c>
      <c r="DA190" s="51" t="str">
        <f>IF('Cevap Anahtarı'!CX$3=cevaplar2!DL192,"D",IF(cevaplar2!DL192="","B","Y"))</f>
        <v>D</v>
      </c>
      <c r="DB190" s="51" t="str">
        <f>IF('Cevap Anahtarı'!CY$3=cevaplar2!DM192,"D",IF(cevaplar2!DM192="","B","Y"))</f>
        <v>D</v>
      </c>
      <c r="DC190" s="51" t="str">
        <f>IF('Cevap Anahtarı'!CZ$3=cevaplar2!DN192,"D",IF(cevaplar2!DN192="","B","Y"))</f>
        <v>D</v>
      </c>
      <c r="DD190" s="51" t="str">
        <f>IF('Cevap Anahtarı'!DA$3=cevaplar2!DO192,"D",IF(cevaplar2!DO192="","B","Y"))</f>
        <v>D</v>
      </c>
      <c r="DE190" s="51" t="str">
        <f>IF('Cevap Anahtarı'!DB$3=cevaplar2!DP192,"D",IF(cevaplar2!DP192="","B","Y"))</f>
        <v>D</v>
      </c>
      <c r="DF190" s="51" t="str">
        <f>IF('Cevap Anahtarı'!DC$3=cevaplar2!DQ192,"D",IF(cevaplar2!DQ192="","B","Y"))</f>
        <v>D</v>
      </c>
      <c r="DG190" s="51" t="str">
        <f>IF('Cevap Anahtarı'!DD$3=cevaplar2!DR192,"D",IF(cevaplar2!DR192="","B","Y"))</f>
        <v>D</v>
      </c>
      <c r="DH190" s="51" t="str">
        <f>IF('Cevap Anahtarı'!DE$3=cevaplar2!DS192,"D",IF(cevaplar2!DS192="","B","Y"))</f>
        <v>D</v>
      </c>
      <c r="DI190" s="51" t="str">
        <f>IF('Cevap Anahtarı'!DF$3=cevaplar2!DT192,"D",IF(cevaplar2!DT192="","B","Y"))</f>
        <v>D</v>
      </c>
      <c r="DJ190" s="51" t="str">
        <f>IF('Cevap Anahtarı'!DG$3=cevaplar2!DU192,"D",IF(cevaplar2!DU192="","B","Y"))</f>
        <v>D</v>
      </c>
      <c r="DK190" s="51" t="str">
        <f>IF('Cevap Anahtarı'!DH$3=cevaplar2!DV192,"D",IF(cevaplar2!DV192="","B","Y"))</f>
        <v>D</v>
      </c>
      <c r="DL190" s="51" t="str">
        <f>IF('Cevap Anahtarı'!DI$3=cevaplar2!DW192,"D",IF(cevaplar2!DW192="","B","Y"))</f>
        <v>D</v>
      </c>
      <c r="DM190" s="51" t="str">
        <f>IF('Cevap Anahtarı'!DJ$3=cevaplar2!DX192,"D",IF(cevaplar2!DX192="","B","Y"))</f>
        <v>D</v>
      </c>
      <c r="DN190" s="51" t="str">
        <f>IF('Cevap Anahtarı'!DK$3=cevaplar2!DY192,"D",IF(cevaplar2!DY192="","B","Y"))</f>
        <v>Y</v>
      </c>
      <c r="DO190" s="51" t="str">
        <f>IF('Cevap Anahtarı'!DL$3=cevaplar2!DZ192,"D",IF(cevaplar2!DZ192="","B","Y"))</f>
        <v>D</v>
      </c>
      <c r="DP190" s="51" t="str">
        <f>IF('Cevap Anahtarı'!DM$3=cevaplar2!EA192,"D",IF(cevaplar2!EA192="","B","Y"))</f>
        <v>D</v>
      </c>
      <c r="DQ190" s="51" t="str">
        <f>IF('Cevap Anahtarı'!DN$3=cevaplar2!EB192,"D",IF(cevaplar2!EB192="","B","Y"))</f>
        <v>D</v>
      </c>
      <c r="DR190" s="51" t="str">
        <f>IF('Cevap Anahtarı'!DO$3=cevaplar2!EC192,"D",IF(cevaplar2!EC192="","B","Y"))</f>
        <v>D</v>
      </c>
      <c r="DS190" s="51" t="str">
        <f>IF('Cevap Anahtarı'!DP$3=cevaplar2!ED192,"D",IF(cevaplar2!ED192="","B","Y"))</f>
        <v>D</v>
      </c>
      <c r="DT190" s="51" t="str">
        <f>IF('Cevap Anahtarı'!DQ$3=cevaplar2!EE192,"D",IF(cevaplar2!EE192="","B","Y"))</f>
        <v>D</v>
      </c>
      <c r="DV190" s="104">
        <f t="shared" si="12"/>
        <v>95</v>
      </c>
      <c r="DW190" s="104">
        <f t="shared" si="13"/>
        <v>90</v>
      </c>
      <c r="DX190" s="104">
        <f t="shared" si="14"/>
        <v>100</v>
      </c>
      <c r="DY190" s="104">
        <f t="shared" si="15"/>
        <v>80</v>
      </c>
      <c r="DZ190" s="104">
        <f t="shared" si="16"/>
        <v>95</v>
      </c>
      <c r="EA190" s="104">
        <f t="shared" si="17"/>
        <v>95</v>
      </c>
    </row>
    <row r="191" spans="1:131" ht="18.75" customHeight="1" x14ac:dyDescent="0.2">
      <c r="A191" s="52">
        <v>189</v>
      </c>
      <c r="B191" s="53" t="str">
        <f>cevaplar!B193</f>
        <v>KAMAN ORTAOKULU</v>
      </c>
      <c r="C191" s="52" t="str">
        <f>cevaplar!C193</f>
        <v>8/D</v>
      </c>
      <c r="D191" s="53" t="str">
        <f>cevaplar!E193</f>
        <v>FATMA NUR TÜRKOĞLU</v>
      </c>
      <c r="E191" s="3" t="str">
        <f>IF('Cevap Anahtarı'!B$3=cevaplar2!K193,"D",IF(cevaplar2!K193="","B","Y"))</f>
        <v>D</v>
      </c>
      <c r="F191" s="3" t="str">
        <f>IF('Cevap Anahtarı'!C$3=cevaplar2!L193,"D",IF(cevaplar2!L193="","B","Y"))</f>
        <v>D</v>
      </c>
      <c r="G191" s="3" t="str">
        <f>IF('Cevap Anahtarı'!D$3=cevaplar2!M193,"D",IF(cevaplar2!M193="","B","Y"))</f>
        <v>D</v>
      </c>
      <c r="H191" s="3" t="str">
        <f>IF('Cevap Anahtarı'!E$3=cevaplar2!N193,"D",IF(cevaplar2!N193="","B","Y"))</f>
        <v>D</v>
      </c>
      <c r="I191" s="3" t="str">
        <f>IF('Cevap Anahtarı'!F$3=cevaplar2!O193,"D",IF(cevaplar2!O193="","B","Y"))</f>
        <v>D</v>
      </c>
      <c r="J191" s="3" t="str">
        <f>IF('Cevap Anahtarı'!G$3=cevaplar2!P193,"D",IF(cevaplar2!P193="","B","Y"))</f>
        <v>D</v>
      </c>
      <c r="K191" s="3" t="str">
        <f>IF('Cevap Anahtarı'!H$3=cevaplar2!Q193,"D",IF(cevaplar2!Q193="","B","Y"))</f>
        <v>D</v>
      </c>
      <c r="L191" s="3" t="str">
        <f>IF('Cevap Anahtarı'!I$3=cevaplar2!R193,"D",IF(cevaplar2!R193="","B","Y"))</f>
        <v>D</v>
      </c>
      <c r="M191" s="3" t="str">
        <f>IF('Cevap Anahtarı'!J$3=cevaplar2!S193,"D",IF(cevaplar2!S193="","B","Y"))</f>
        <v>D</v>
      </c>
      <c r="N191" s="3" t="str">
        <f>IF('Cevap Anahtarı'!K$3=cevaplar2!T193,"D",IF(cevaplar2!T193="","B","Y"))</f>
        <v>D</v>
      </c>
      <c r="O191" s="3" t="str">
        <f>IF('Cevap Anahtarı'!L$3=cevaplar2!U193,"D",IF(cevaplar2!U193="","B","Y"))</f>
        <v>D</v>
      </c>
      <c r="P191" s="3" t="str">
        <f>IF('Cevap Anahtarı'!M$3=cevaplar2!V193,"D",IF(cevaplar2!V193="","B","Y"))</f>
        <v>D</v>
      </c>
      <c r="Q191" s="3" t="str">
        <f>IF('Cevap Anahtarı'!N$3=cevaplar2!W193,"D",IF(cevaplar2!W193="","B","Y"))</f>
        <v>D</v>
      </c>
      <c r="R191" s="3" t="str">
        <f>IF('Cevap Anahtarı'!O$3=cevaplar2!X193,"D",IF(cevaplar2!X193="","B","Y"))</f>
        <v>D</v>
      </c>
      <c r="S191" s="3" t="str">
        <f>IF('Cevap Anahtarı'!P$3=cevaplar2!Y193,"D",IF(cevaplar2!Y193="","B","Y"))</f>
        <v>D</v>
      </c>
      <c r="T191" s="3" t="str">
        <f>IF('Cevap Anahtarı'!Q$3=cevaplar2!Z193,"D",IF(cevaplar2!Z193="","B","Y"))</f>
        <v>D</v>
      </c>
      <c r="U191" s="3" t="str">
        <f>IF('Cevap Anahtarı'!R$3=cevaplar2!AA193,"D",IF(cevaplar2!AA193="","B","Y"))</f>
        <v>D</v>
      </c>
      <c r="V191" s="3" t="str">
        <f>IF('Cevap Anahtarı'!S$3=cevaplar2!AB193,"D",IF(cevaplar2!AB193="","B","Y"))</f>
        <v>Y</v>
      </c>
      <c r="W191" s="3" t="str">
        <f>IF('Cevap Anahtarı'!T$3=cevaplar2!AC193,"D",IF(cevaplar2!AC193="","B","Y"))</f>
        <v>D</v>
      </c>
      <c r="X191" s="3" t="str">
        <f>IF('Cevap Anahtarı'!U$3=cevaplar2!AD193,"D",IF(cevaplar2!AD193="","B","Y"))</f>
        <v>D</v>
      </c>
      <c r="Y191" s="43" t="str">
        <f>IF('Cevap Anahtarı'!V$3=cevaplar2!AF193,"D",IF(cevaplar2!AF193="","B","Y"))</f>
        <v>D</v>
      </c>
      <c r="Z191" s="43" t="str">
        <f>IF('Cevap Anahtarı'!W$3=cevaplar2!AG193,"D",IF(cevaplar2!AG193="","B","Y"))</f>
        <v>D</v>
      </c>
      <c r="AA191" s="43" t="str">
        <f>IF('Cevap Anahtarı'!X$3=cevaplar2!AH193,"D",IF(cevaplar2!AH193="","B","Y"))</f>
        <v>D</v>
      </c>
      <c r="AB191" s="43" t="str">
        <f>IF('Cevap Anahtarı'!Y$3=cevaplar2!AI193,"D",IF(cevaplar2!AI193="","B","Y"))</f>
        <v>D</v>
      </c>
      <c r="AC191" s="43" t="str">
        <f>IF('Cevap Anahtarı'!Z$3=cevaplar2!AJ193,"D",IF(cevaplar2!AJ193="","B","Y"))</f>
        <v>D</v>
      </c>
      <c r="AD191" s="43" t="str">
        <f>IF('Cevap Anahtarı'!AA$3=cevaplar2!AK193,"D",IF(cevaplar2!AK193="","B","Y"))</f>
        <v>D</v>
      </c>
      <c r="AE191" s="43" t="str">
        <f>IF('Cevap Anahtarı'!AB$3=cevaplar2!AL193,"D",IF(cevaplar2!AL193="","B","Y"))</f>
        <v>D</v>
      </c>
      <c r="AF191" s="43" t="str">
        <f>IF('Cevap Anahtarı'!AC$3=cevaplar2!AM193,"D",IF(cevaplar2!AM193="","B","Y"))</f>
        <v>D</v>
      </c>
      <c r="AG191" s="43" t="str">
        <f>IF('Cevap Anahtarı'!AD$3=cevaplar2!AN193,"D",IF(cevaplar2!AN193="","B","Y"))</f>
        <v>D</v>
      </c>
      <c r="AH191" s="43" t="str">
        <f>IF('Cevap Anahtarı'!AE$3=cevaplar2!AO193,"D",IF(cevaplar2!AO193="","B","Y"))</f>
        <v>D</v>
      </c>
      <c r="AI191" s="43" t="str">
        <f>IF('Cevap Anahtarı'!AF$3=cevaplar2!AP193,"D",IF(cevaplar2!AP193="","B","Y"))</f>
        <v>D</v>
      </c>
      <c r="AJ191" s="43" t="str">
        <f>IF('Cevap Anahtarı'!AG$3=cevaplar2!AQ193,"D",IF(cevaplar2!AQ193="","B","Y"))</f>
        <v>D</v>
      </c>
      <c r="AK191" s="43" t="str">
        <f>IF('Cevap Anahtarı'!AH$3=cevaplar2!AR193,"D",IF(cevaplar2!AR193="","B","Y"))</f>
        <v>D</v>
      </c>
      <c r="AL191" s="43" t="str">
        <f>IF('Cevap Anahtarı'!AI$3=cevaplar2!AS193,"D",IF(cevaplar2!AS193="","B","Y"))</f>
        <v>D</v>
      </c>
      <c r="AM191" s="43" t="str">
        <f>IF('Cevap Anahtarı'!AJ$3=cevaplar2!AT193,"D",IF(cevaplar2!AT193="","B","Y"))</f>
        <v>D</v>
      </c>
      <c r="AN191" s="43" t="str">
        <f>IF('Cevap Anahtarı'!AK$3=cevaplar2!AU193,"D",IF(cevaplar2!AU193="","B","Y"))</f>
        <v>D</v>
      </c>
      <c r="AO191" s="43" t="str">
        <f>IF('Cevap Anahtarı'!AL$3=cevaplar2!AV193,"D",IF(cevaplar2!AV193="","B","Y"))</f>
        <v>D</v>
      </c>
      <c r="AP191" s="43" t="str">
        <f>IF('Cevap Anahtarı'!AM$3=cevaplar2!AW193,"D",IF(cevaplar2!AW193="","B","Y"))</f>
        <v>D</v>
      </c>
      <c r="AQ191" s="43" t="str">
        <f>IF('Cevap Anahtarı'!AN$3=cevaplar2!AX193,"D",IF(cevaplar2!AX193="","B","Y"))</f>
        <v>D</v>
      </c>
      <c r="AR191" s="43" t="str">
        <f>IF('Cevap Anahtarı'!AO$3=cevaplar2!AY193,"D",IF(cevaplar2!AY193="","B","Y"))</f>
        <v>D</v>
      </c>
      <c r="AS191" s="45" t="str">
        <f>IF('Cevap Anahtarı'!AP$3=cevaplar2!BA193,"D",IF(cevaplar2!BA193="","B","Y"))</f>
        <v>D</v>
      </c>
      <c r="AT191" s="45" t="str">
        <f>IF('Cevap Anahtarı'!AQ$3=cevaplar2!BB193,"D",IF(cevaplar2!BB193="","B","Y"))</f>
        <v>D</v>
      </c>
      <c r="AU191" s="45" t="str">
        <f>IF('Cevap Anahtarı'!AR$3=cevaplar2!BC193,"D",IF(cevaplar2!BC193="","B","Y"))</f>
        <v>D</v>
      </c>
      <c r="AV191" s="45" t="str">
        <f>IF('Cevap Anahtarı'!AS$3=cevaplar2!BD193,"D",IF(cevaplar2!BD193="","B","Y"))</f>
        <v>D</v>
      </c>
      <c r="AW191" s="45" t="str">
        <f>IF('Cevap Anahtarı'!AT$3=cevaplar2!BE193,"D",IF(cevaplar2!BE193="","B","Y"))</f>
        <v>D</v>
      </c>
      <c r="AX191" s="45" t="str">
        <f>IF('Cevap Anahtarı'!AU$3=cevaplar2!BF193,"D",IF(cevaplar2!BF193="","B","Y"))</f>
        <v>D</v>
      </c>
      <c r="AY191" s="45" t="str">
        <f>IF('Cevap Anahtarı'!AV$3=cevaplar2!BG193,"D",IF(cevaplar2!BG193="","B","Y"))</f>
        <v>D</v>
      </c>
      <c r="AZ191" s="45" t="str">
        <f>IF('Cevap Anahtarı'!AW$3=cevaplar2!BH193,"D",IF(cevaplar2!BH193="","B","Y"))</f>
        <v>Y</v>
      </c>
      <c r="BA191" s="45" t="str">
        <f>IF('Cevap Anahtarı'!AX$3=cevaplar2!BI193,"D",IF(cevaplar2!BI193="","B","Y"))</f>
        <v>D</v>
      </c>
      <c r="BB191" s="45" t="str">
        <f>IF('Cevap Anahtarı'!AY$3=cevaplar2!BJ193,"D",IF(cevaplar2!BJ193="","B","Y"))</f>
        <v>D</v>
      </c>
      <c r="BC191" s="45" t="str">
        <f>IF('Cevap Anahtarı'!AZ$3=cevaplar2!BK193,"D",IF(cevaplar2!BK193="","B","Y"))</f>
        <v>D</v>
      </c>
      <c r="BD191" s="45" t="str">
        <f>IF('Cevap Anahtarı'!BA$3=cevaplar2!BL193,"D",IF(cevaplar2!BL193="","B","Y"))</f>
        <v>D</v>
      </c>
      <c r="BE191" s="45" t="str">
        <f>IF('Cevap Anahtarı'!BB$3=cevaplar2!BM193,"D",IF(cevaplar2!BM193="","B","Y"))</f>
        <v>D</v>
      </c>
      <c r="BF191" s="45" t="str">
        <f>IF('Cevap Anahtarı'!BC$3=cevaplar2!BN193,"D",IF(cevaplar2!BN193="","B","Y"))</f>
        <v>D</v>
      </c>
      <c r="BG191" s="45" t="str">
        <f>IF('Cevap Anahtarı'!BD$3=cevaplar2!BO193,"D",IF(cevaplar2!BO193="","B","Y"))</f>
        <v>D</v>
      </c>
      <c r="BH191" s="45" t="str">
        <f>IF('Cevap Anahtarı'!BE$3=cevaplar2!BP193,"D",IF(cevaplar2!BP193="","B","Y"))</f>
        <v>D</v>
      </c>
      <c r="BI191" s="45" t="str">
        <f>IF('Cevap Anahtarı'!BF$3=cevaplar2!BQ193,"D",IF(cevaplar2!BQ193="","B","Y"))</f>
        <v>D</v>
      </c>
      <c r="BJ191" s="45" t="str">
        <f>IF('Cevap Anahtarı'!BG$3=cevaplar2!BR193,"D",IF(cevaplar2!BR193="","B","Y"))</f>
        <v>D</v>
      </c>
      <c r="BK191" s="45" t="str">
        <f>IF('Cevap Anahtarı'!BH$3=cevaplar2!BS193,"D",IF(cevaplar2!BS193="","B","Y"))</f>
        <v>D</v>
      </c>
      <c r="BL191" s="45" t="str">
        <f>IF('Cevap Anahtarı'!BI$3=cevaplar2!BT193,"D",IF(cevaplar2!BT193="","B","Y"))</f>
        <v>D</v>
      </c>
      <c r="BM191" s="47" t="str">
        <f>IF('Cevap Anahtarı'!BJ$3=cevaplar2!BV193,"D",IF(cevaplar2!BV193="","B","Y"))</f>
        <v>D</v>
      </c>
      <c r="BN191" s="47" t="str">
        <f>IF('Cevap Anahtarı'!BK$3=cevaplar2!BW193,"D",IF(cevaplar2!BW193="","B","Y"))</f>
        <v>D</v>
      </c>
      <c r="BO191" s="47" t="str">
        <f>IF('Cevap Anahtarı'!BL$3=cevaplar2!BX193,"D",IF(cevaplar2!BX193="","B","Y"))</f>
        <v>D</v>
      </c>
      <c r="BP191" s="47" t="str">
        <f>IF('Cevap Anahtarı'!BM$3=cevaplar2!BY193,"D",IF(cevaplar2!BY193="","B","Y"))</f>
        <v>D</v>
      </c>
      <c r="BQ191" s="47" t="str">
        <f>IF('Cevap Anahtarı'!BN$3=cevaplar2!BZ193,"D",IF(cevaplar2!BZ193="","B","Y"))</f>
        <v>D</v>
      </c>
      <c r="BR191" s="47" t="str">
        <f>IF('Cevap Anahtarı'!BO$3=cevaplar2!CA193,"D",IF(cevaplar2!CA193="","B","Y"))</f>
        <v>D</v>
      </c>
      <c r="BS191" s="47" t="str">
        <f>IF('Cevap Anahtarı'!BP$3=cevaplar2!CB193,"D",IF(cevaplar2!CB193="","B","Y"))</f>
        <v>D</v>
      </c>
      <c r="BT191" s="47" t="str">
        <f>IF('Cevap Anahtarı'!BQ$3=cevaplar2!CC193,"D",IF(cevaplar2!CC193="","B","Y"))</f>
        <v>D</v>
      </c>
      <c r="BU191" s="47" t="str">
        <f>IF('Cevap Anahtarı'!BR$3=cevaplar2!CD193,"D",IF(cevaplar2!CD193="","B","Y"))</f>
        <v>D</v>
      </c>
      <c r="BV191" s="47" t="str">
        <f>IF('Cevap Anahtarı'!BS$3=cevaplar2!CE193,"D",IF(cevaplar2!CE193="","B","Y"))</f>
        <v>D</v>
      </c>
      <c r="BW191" s="47" t="str">
        <f>IF('Cevap Anahtarı'!BT$3=cevaplar2!CF193,"D",IF(cevaplar2!CF193="","B","Y"))</f>
        <v>D</v>
      </c>
      <c r="BX191" s="47" t="str">
        <f>IF('Cevap Anahtarı'!BU$3=cevaplar2!CG193,"D",IF(cevaplar2!CG193="","B","Y"))</f>
        <v>Y</v>
      </c>
      <c r="BY191" s="47" t="str">
        <f>IF('Cevap Anahtarı'!BV$3=cevaplar2!CH193,"D",IF(cevaplar2!CH193="","B","Y"))</f>
        <v>D</v>
      </c>
      <c r="BZ191" s="47" t="str">
        <f>IF('Cevap Anahtarı'!BW$3=cevaplar2!CI193,"D",IF(cevaplar2!CI193="","B","Y"))</f>
        <v>D</v>
      </c>
      <c r="CA191" s="47" t="str">
        <f>IF('Cevap Anahtarı'!BX$3=cevaplar2!CJ193,"D",IF(cevaplar2!CJ193="","B","Y"))</f>
        <v>D</v>
      </c>
      <c r="CB191" s="47" t="str">
        <f>IF('Cevap Anahtarı'!BY$3=cevaplar2!CK193,"D",IF(cevaplar2!CK193="","B","Y"))</f>
        <v>D</v>
      </c>
      <c r="CC191" s="47" t="str">
        <f>IF('Cevap Anahtarı'!BZ$3=cevaplar2!CL193,"D",IF(cevaplar2!CL193="","B","Y"))</f>
        <v>D</v>
      </c>
      <c r="CD191" s="47" t="str">
        <f>IF('Cevap Anahtarı'!CA$3=cevaplar2!CM193,"D",IF(cevaplar2!CM193="","B","Y"))</f>
        <v>D</v>
      </c>
      <c r="CE191" s="47" t="str">
        <f>IF('Cevap Anahtarı'!CB$3=cevaplar2!CN193,"D",IF(cevaplar2!CN193="","B","Y"))</f>
        <v>D</v>
      </c>
      <c r="CF191" s="47" t="str">
        <f>IF('Cevap Anahtarı'!CC$3=cevaplar2!CO193,"D",IF(cevaplar2!CO193="","B","Y"))</f>
        <v>D</v>
      </c>
      <c r="CG191" s="2" t="str">
        <f>IF('Cevap Anahtarı'!CD$3=cevaplar2!CQ193,"D",IF(cevaplar2!CQ193="","B","Y"))</f>
        <v>D</v>
      </c>
      <c r="CH191" s="2" t="str">
        <f>IF('Cevap Anahtarı'!CE$3=cevaplar2!CR193,"D",IF(cevaplar2!CR193="","B","Y"))</f>
        <v>D</v>
      </c>
      <c r="CI191" s="2" t="str">
        <f>IF('Cevap Anahtarı'!CF$3=cevaplar2!CS193,"D",IF(cevaplar2!CS193="","B","Y"))</f>
        <v>D</v>
      </c>
      <c r="CJ191" s="2" t="str">
        <f>IF('Cevap Anahtarı'!CG$3=cevaplar2!CT193,"D",IF(cevaplar2!CT193="","B","Y"))</f>
        <v>D</v>
      </c>
      <c r="CK191" s="2" t="str">
        <f>IF('Cevap Anahtarı'!CH$3=cevaplar2!CU193,"D",IF(cevaplar2!CU193="","B","Y"))</f>
        <v>D</v>
      </c>
      <c r="CL191" s="2" t="str">
        <f>IF('Cevap Anahtarı'!CI$3=cevaplar2!CV193,"D",IF(cevaplar2!CV193="","B","Y"))</f>
        <v>D</v>
      </c>
      <c r="CM191" s="2" t="str">
        <f>IF('Cevap Anahtarı'!CJ$3=cevaplar2!CW193,"D",IF(cevaplar2!CW193="","B","Y"))</f>
        <v>D</v>
      </c>
      <c r="CN191" s="2" t="str">
        <f>IF('Cevap Anahtarı'!CK$3=cevaplar2!CX193,"D",IF(cevaplar2!CX193="","B","Y"))</f>
        <v>D</v>
      </c>
      <c r="CO191" s="2" t="str">
        <f>IF('Cevap Anahtarı'!CL$3=cevaplar2!CY193,"D",IF(cevaplar2!CY193="","B","Y"))</f>
        <v>D</v>
      </c>
      <c r="CP191" s="2" t="str">
        <f>IF('Cevap Anahtarı'!CM$3=cevaplar2!CZ193,"D",IF(cevaplar2!CZ193="","B","Y"))</f>
        <v>D</v>
      </c>
      <c r="CQ191" s="2" t="str">
        <f>IF('Cevap Anahtarı'!CN$3=cevaplar2!DA193,"D",IF(cevaplar2!DA193="","B","Y"))</f>
        <v>D</v>
      </c>
      <c r="CR191" s="2" t="str">
        <f>IF('Cevap Anahtarı'!CO$3=cevaplar2!DB193,"D",IF(cevaplar2!DB193="","B","Y"))</f>
        <v>D</v>
      </c>
      <c r="CS191" s="2" t="str">
        <f>IF('Cevap Anahtarı'!CP$3=cevaplar2!DC193,"D",IF(cevaplar2!DC193="","B","Y"))</f>
        <v>Y</v>
      </c>
      <c r="CT191" s="2" t="str">
        <f>IF('Cevap Anahtarı'!CQ$3=cevaplar2!DD193,"D",IF(cevaplar2!DD193="","B","Y"))</f>
        <v>D</v>
      </c>
      <c r="CU191" s="2" t="str">
        <f>IF('Cevap Anahtarı'!CR$3=cevaplar2!DE193,"D",IF(cevaplar2!DE193="","B","Y"))</f>
        <v>D</v>
      </c>
      <c r="CV191" s="2" t="str">
        <f>IF('Cevap Anahtarı'!CS$3=cevaplar2!DF193,"D",IF(cevaplar2!DF193="","B","Y"))</f>
        <v>D</v>
      </c>
      <c r="CW191" s="2" t="str">
        <f>IF('Cevap Anahtarı'!CT$3=cevaplar2!DG193,"D",IF(cevaplar2!DG193="","B","Y"))</f>
        <v>D</v>
      </c>
      <c r="CX191" s="2" t="str">
        <f>IF('Cevap Anahtarı'!CU$3=cevaplar2!DH193,"D",IF(cevaplar2!DH193="","B","Y"))</f>
        <v>D</v>
      </c>
      <c r="CY191" s="2" t="str">
        <f>IF('Cevap Anahtarı'!CV$3=cevaplar2!DI193,"D",IF(cevaplar2!DI193="","B","Y"))</f>
        <v>D</v>
      </c>
      <c r="CZ191" s="2" t="str">
        <f>IF('Cevap Anahtarı'!CW$3=cevaplar2!DJ193,"D",IF(cevaplar2!DJ193="","B","Y"))</f>
        <v>D</v>
      </c>
      <c r="DA191" s="51" t="str">
        <f>IF('Cevap Anahtarı'!CX$3=cevaplar2!DL193,"D",IF(cevaplar2!DL193="","B","Y"))</f>
        <v>D</v>
      </c>
      <c r="DB191" s="51" t="str">
        <f>IF('Cevap Anahtarı'!CY$3=cevaplar2!DM193,"D",IF(cevaplar2!DM193="","B","Y"))</f>
        <v>D</v>
      </c>
      <c r="DC191" s="51" t="str">
        <f>IF('Cevap Anahtarı'!CZ$3=cevaplar2!DN193,"D",IF(cevaplar2!DN193="","B","Y"))</f>
        <v>D</v>
      </c>
      <c r="DD191" s="51" t="str">
        <f>IF('Cevap Anahtarı'!DA$3=cevaplar2!DO193,"D",IF(cevaplar2!DO193="","B","Y"))</f>
        <v>D</v>
      </c>
      <c r="DE191" s="51" t="str">
        <f>IF('Cevap Anahtarı'!DB$3=cevaplar2!DP193,"D",IF(cevaplar2!DP193="","B","Y"))</f>
        <v>D</v>
      </c>
      <c r="DF191" s="51" t="str">
        <f>IF('Cevap Anahtarı'!DC$3=cevaplar2!DQ193,"D",IF(cevaplar2!DQ193="","B","Y"))</f>
        <v>D</v>
      </c>
      <c r="DG191" s="51" t="str">
        <f>IF('Cevap Anahtarı'!DD$3=cevaplar2!DR193,"D",IF(cevaplar2!DR193="","B","Y"))</f>
        <v>D</v>
      </c>
      <c r="DH191" s="51" t="str">
        <f>IF('Cevap Anahtarı'!DE$3=cevaplar2!DS193,"D",IF(cevaplar2!DS193="","B","Y"))</f>
        <v>D</v>
      </c>
      <c r="DI191" s="51" t="str">
        <f>IF('Cevap Anahtarı'!DF$3=cevaplar2!DT193,"D",IF(cevaplar2!DT193="","B","Y"))</f>
        <v>D</v>
      </c>
      <c r="DJ191" s="51" t="str">
        <f>IF('Cevap Anahtarı'!DG$3=cevaplar2!DU193,"D",IF(cevaplar2!DU193="","B","Y"))</f>
        <v>D</v>
      </c>
      <c r="DK191" s="51" t="str">
        <f>IF('Cevap Anahtarı'!DH$3=cevaplar2!DV193,"D",IF(cevaplar2!DV193="","B","Y"))</f>
        <v>D</v>
      </c>
      <c r="DL191" s="51" t="str">
        <f>IF('Cevap Anahtarı'!DI$3=cevaplar2!DW193,"D",IF(cevaplar2!DW193="","B","Y"))</f>
        <v>D</v>
      </c>
      <c r="DM191" s="51" t="str">
        <f>IF('Cevap Anahtarı'!DJ$3=cevaplar2!DX193,"D",IF(cevaplar2!DX193="","B","Y"))</f>
        <v>D</v>
      </c>
      <c r="DN191" s="51" t="str">
        <f>IF('Cevap Anahtarı'!DK$3=cevaplar2!DY193,"D",IF(cevaplar2!DY193="","B","Y"))</f>
        <v>D</v>
      </c>
      <c r="DO191" s="51" t="str">
        <f>IF('Cevap Anahtarı'!DL$3=cevaplar2!DZ193,"D",IF(cevaplar2!DZ193="","B","Y"))</f>
        <v>D</v>
      </c>
      <c r="DP191" s="51" t="str">
        <f>IF('Cevap Anahtarı'!DM$3=cevaplar2!EA193,"D",IF(cevaplar2!EA193="","B","Y"))</f>
        <v>D</v>
      </c>
      <c r="DQ191" s="51" t="str">
        <f>IF('Cevap Anahtarı'!DN$3=cevaplar2!EB193,"D",IF(cevaplar2!EB193="","B","Y"))</f>
        <v>D</v>
      </c>
      <c r="DR191" s="51" t="str">
        <f>IF('Cevap Anahtarı'!DO$3=cevaplar2!EC193,"D",IF(cevaplar2!EC193="","B","Y"))</f>
        <v>D</v>
      </c>
      <c r="DS191" s="51" t="str">
        <f>IF('Cevap Anahtarı'!DP$3=cevaplar2!ED193,"D",IF(cevaplar2!ED193="","B","Y"))</f>
        <v>D</v>
      </c>
      <c r="DT191" s="51" t="str">
        <f>IF('Cevap Anahtarı'!DQ$3=cevaplar2!EE193,"D",IF(cevaplar2!EE193="","B","Y"))</f>
        <v>D</v>
      </c>
      <c r="DV191" s="104">
        <f t="shared" si="12"/>
        <v>95</v>
      </c>
      <c r="DW191" s="104">
        <f t="shared" si="13"/>
        <v>100</v>
      </c>
      <c r="DX191" s="104">
        <f t="shared" si="14"/>
        <v>95</v>
      </c>
      <c r="DY191" s="104">
        <f t="shared" si="15"/>
        <v>95</v>
      </c>
      <c r="DZ191" s="104">
        <f t="shared" si="16"/>
        <v>95</v>
      </c>
      <c r="EA191" s="104">
        <f t="shared" si="17"/>
        <v>100</v>
      </c>
    </row>
    <row r="192" spans="1:131" ht="18.75" customHeight="1" x14ac:dyDescent="0.2">
      <c r="A192" s="52">
        <v>190</v>
      </c>
      <c r="B192" s="53" t="str">
        <f>cevaplar!B194</f>
        <v>KAMAN ORTAOKULU</v>
      </c>
      <c r="C192" s="52" t="str">
        <f>cevaplar!C194</f>
        <v>8/D</v>
      </c>
      <c r="D192" s="53" t="str">
        <f>cevaplar!E194</f>
        <v>YASİN AK</v>
      </c>
      <c r="E192" s="3" t="str">
        <f>IF('Cevap Anahtarı'!B$3=cevaplar2!K194,"D",IF(cevaplar2!K194="","B","Y"))</f>
        <v>D</v>
      </c>
      <c r="F192" s="3" t="str">
        <f>IF('Cevap Anahtarı'!C$3=cevaplar2!L194,"D",IF(cevaplar2!L194="","B","Y"))</f>
        <v>D</v>
      </c>
      <c r="G192" s="3" t="str">
        <f>IF('Cevap Anahtarı'!D$3=cevaplar2!M194,"D",IF(cevaplar2!M194="","B","Y"))</f>
        <v>Y</v>
      </c>
      <c r="H192" s="3" t="str">
        <f>IF('Cevap Anahtarı'!E$3=cevaplar2!N194,"D",IF(cevaplar2!N194="","B","Y"))</f>
        <v>D</v>
      </c>
      <c r="I192" s="3" t="str">
        <f>IF('Cevap Anahtarı'!F$3=cevaplar2!O194,"D",IF(cevaplar2!O194="","B","Y"))</f>
        <v>D</v>
      </c>
      <c r="J192" s="3" t="str">
        <f>IF('Cevap Anahtarı'!G$3=cevaplar2!P194,"D",IF(cevaplar2!P194="","B","Y"))</f>
        <v>D</v>
      </c>
      <c r="K192" s="3" t="str">
        <f>IF('Cevap Anahtarı'!H$3=cevaplar2!Q194,"D",IF(cevaplar2!Q194="","B","Y"))</f>
        <v>Y</v>
      </c>
      <c r="L192" s="3" t="str">
        <f>IF('Cevap Anahtarı'!I$3=cevaplar2!R194,"D",IF(cevaplar2!R194="","B","Y"))</f>
        <v>Y</v>
      </c>
      <c r="M192" s="3" t="str">
        <f>IF('Cevap Anahtarı'!J$3=cevaplar2!S194,"D",IF(cevaplar2!S194="","B","Y"))</f>
        <v>D</v>
      </c>
      <c r="N192" s="3" t="str">
        <f>IF('Cevap Anahtarı'!K$3=cevaplar2!T194,"D",IF(cevaplar2!T194="","B","Y"))</f>
        <v>Y</v>
      </c>
      <c r="O192" s="3" t="str">
        <f>IF('Cevap Anahtarı'!L$3=cevaplar2!U194,"D",IF(cevaplar2!U194="","B","Y"))</f>
        <v>Y</v>
      </c>
      <c r="P192" s="3" t="str">
        <f>IF('Cevap Anahtarı'!M$3=cevaplar2!V194,"D",IF(cevaplar2!V194="","B","Y"))</f>
        <v>D</v>
      </c>
      <c r="Q192" s="3" t="str">
        <f>IF('Cevap Anahtarı'!N$3=cevaplar2!W194,"D",IF(cevaplar2!W194="","B","Y"))</f>
        <v>D</v>
      </c>
      <c r="R192" s="3" t="str">
        <f>IF('Cevap Anahtarı'!O$3=cevaplar2!X194,"D",IF(cevaplar2!X194="","B","Y"))</f>
        <v>D</v>
      </c>
      <c r="S192" s="3" t="str">
        <f>IF('Cevap Anahtarı'!P$3=cevaplar2!Y194,"D",IF(cevaplar2!Y194="","B","Y"))</f>
        <v>D</v>
      </c>
      <c r="T192" s="3" t="str">
        <f>IF('Cevap Anahtarı'!Q$3=cevaplar2!Z194,"D",IF(cevaplar2!Z194="","B","Y"))</f>
        <v>Y</v>
      </c>
      <c r="U192" s="3" t="str">
        <f>IF('Cevap Anahtarı'!R$3=cevaplar2!AA194,"D",IF(cevaplar2!AA194="","B","Y"))</f>
        <v>Y</v>
      </c>
      <c r="V192" s="3" t="str">
        <f>IF('Cevap Anahtarı'!S$3=cevaplar2!AB194,"D",IF(cevaplar2!AB194="","B","Y"))</f>
        <v>Y</v>
      </c>
      <c r="W192" s="3" t="str">
        <f>IF('Cevap Anahtarı'!T$3=cevaplar2!AC194,"D",IF(cevaplar2!AC194="","B","Y"))</f>
        <v>D</v>
      </c>
      <c r="X192" s="3" t="str">
        <f>IF('Cevap Anahtarı'!U$3=cevaplar2!AD194,"D",IF(cevaplar2!AD194="","B","Y"))</f>
        <v>D</v>
      </c>
      <c r="Y192" s="43" t="str">
        <f>IF('Cevap Anahtarı'!V$3=cevaplar2!AF194,"D",IF(cevaplar2!AF194="","B","Y"))</f>
        <v>Y</v>
      </c>
      <c r="Z192" s="43" t="str">
        <f>IF('Cevap Anahtarı'!W$3=cevaplar2!AG194,"D",IF(cevaplar2!AG194="","B","Y"))</f>
        <v>Y</v>
      </c>
      <c r="AA192" s="43" t="str">
        <f>IF('Cevap Anahtarı'!X$3=cevaplar2!AH194,"D",IF(cevaplar2!AH194="","B","Y"))</f>
        <v>Y</v>
      </c>
      <c r="AB192" s="43" t="str">
        <f>IF('Cevap Anahtarı'!Y$3=cevaplar2!AI194,"D",IF(cevaplar2!AI194="","B","Y"))</f>
        <v>D</v>
      </c>
      <c r="AC192" s="43" t="str">
        <f>IF('Cevap Anahtarı'!Z$3=cevaplar2!AJ194,"D",IF(cevaplar2!AJ194="","B","Y"))</f>
        <v>D</v>
      </c>
      <c r="AD192" s="43" t="str">
        <f>IF('Cevap Anahtarı'!AA$3=cevaplar2!AK194,"D",IF(cevaplar2!AK194="","B","Y"))</f>
        <v>D</v>
      </c>
      <c r="AE192" s="43" t="str">
        <f>IF('Cevap Anahtarı'!AB$3=cevaplar2!AL194,"D",IF(cevaplar2!AL194="","B","Y"))</f>
        <v>Y</v>
      </c>
      <c r="AF192" s="43" t="str">
        <f>IF('Cevap Anahtarı'!AC$3=cevaplar2!AM194,"D",IF(cevaplar2!AM194="","B","Y"))</f>
        <v>Y</v>
      </c>
      <c r="AG192" s="43" t="str">
        <f>IF('Cevap Anahtarı'!AD$3=cevaplar2!AN194,"D",IF(cevaplar2!AN194="","B","Y"))</f>
        <v>Y</v>
      </c>
      <c r="AH192" s="43" t="str">
        <f>IF('Cevap Anahtarı'!AE$3=cevaplar2!AO194,"D",IF(cevaplar2!AO194="","B","Y"))</f>
        <v>D</v>
      </c>
      <c r="AI192" s="43" t="str">
        <f>IF('Cevap Anahtarı'!AF$3=cevaplar2!AP194,"D",IF(cevaplar2!AP194="","B","Y"))</f>
        <v>Y</v>
      </c>
      <c r="AJ192" s="43" t="str">
        <f>IF('Cevap Anahtarı'!AG$3=cevaplar2!AQ194,"D",IF(cevaplar2!AQ194="","B","Y"))</f>
        <v>Y</v>
      </c>
      <c r="AK192" s="43" t="str">
        <f>IF('Cevap Anahtarı'!AH$3=cevaplar2!AR194,"D",IF(cevaplar2!AR194="","B","Y"))</f>
        <v>Y</v>
      </c>
      <c r="AL192" s="43" t="str">
        <f>IF('Cevap Anahtarı'!AI$3=cevaplar2!AS194,"D",IF(cevaplar2!AS194="","B","Y"))</f>
        <v>Y</v>
      </c>
      <c r="AM192" s="43" t="str">
        <f>IF('Cevap Anahtarı'!AJ$3=cevaplar2!AT194,"D",IF(cevaplar2!AT194="","B","Y"))</f>
        <v>Y</v>
      </c>
      <c r="AN192" s="43" t="str">
        <f>IF('Cevap Anahtarı'!AK$3=cevaplar2!AU194,"D",IF(cevaplar2!AU194="","B","Y"))</f>
        <v>Y</v>
      </c>
      <c r="AO192" s="43" t="str">
        <f>IF('Cevap Anahtarı'!AL$3=cevaplar2!AV194,"D",IF(cevaplar2!AV194="","B","Y"))</f>
        <v>Y</v>
      </c>
      <c r="AP192" s="43" t="str">
        <f>IF('Cevap Anahtarı'!AM$3=cevaplar2!AW194,"D",IF(cevaplar2!AW194="","B","Y"))</f>
        <v>D</v>
      </c>
      <c r="AQ192" s="43" t="str">
        <f>IF('Cevap Anahtarı'!AN$3=cevaplar2!AX194,"D",IF(cevaplar2!AX194="","B","Y"))</f>
        <v>Y</v>
      </c>
      <c r="AR192" s="43" t="str">
        <f>IF('Cevap Anahtarı'!AO$3=cevaplar2!AY194,"D",IF(cevaplar2!AY194="","B","Y"))</f>
        <v>Y</v>
      </c>
      <c r="AS192" s="45" t="str">
        <f>IF('Cevap Anahtarı'!AP$3=cevaplar2!BA194,"D",IF(cevaplar2!BA194="","B","Y"))</f>
        <v>D</v>
      </c>
      <c r="AT192" s="45" t="str">
        <f>IF('Cevap Anahtarı'!AQ$3=cevaplar2!BB194,"D",IF(cevaplar2!BB194="","B","Y"))</f>
        <v>Y</v>
      </c>
      <c r="AU192" s="45" t="str">
        <f>IF('Cevap Anahtarı'!AR$3=cevaplar2!BC194,"D",IF(cevaplar2!BC194="","B","Y"))</f>
        <v>Y</v>
      </c>
      <c r="AV192" s="45" t="str">
        <f>IF('Cevap Anahtarı'!AS$3=cevaplar2!BD194,"D",IF(cevaplar2!BD194="","B","Y"))</f>
        <v>D</v>
      </c>
      <c r="AW192" s="45" t="str">
        <f>IF('Cevap Anahtarı'!AT$3=cevaplar2!BE194,"D",IF(cevaplar2!BE194="","B","Y"))</f>
        <v>D</v>
      </c>
      <c r="AX192" s="45" t="str">
        <f>IF('Cevap Anahtarı'!AU$3=cevaplar2!BF194,"D",IF(cevaplar2!BF194="","B","Y"))</f>
        <v>Y</v>
      </c>
      <c r="AY192" s="45" t="str">
        <f>IF('Cevap Anahtarı'!AV$3=cevaplar2!BG194,"D",IF(cevaplar2!BG194="","B","Y"))</f>
        <v>D</v>
      </c>
      <c r="AZ192" s="45" t="str">
        <f>IF('Cevap Anahtarı'!AW$3=cevaplar2!BH194,"D",IF(cevaplar2!BH194="","B","Y"))</f>
        <v>Y</v>
      </c>
      <c r="BA192" s="45" t="str">
        <f>IF('Cevap Anahtarı'!AX$3=cevaplar2!BI194,"D",IF(cevaplar2!BI194="","B","Y"))</f>
        <v>D</v>
      </c>
      <c r="BB192" s="45" t="str">
        <f>IF('Cevap Anahtarı'!AY$3=cevaplar2!BJ194,"D",IF(cevaplar2!BJ194="","B","Y"))</f>
        <v>Y</v>
      </c>
      <c r="BC192" s="45" t="str">
        <f>IF('Cevap Anahtarı'!AZ$3=cevaplar2!BK194,"D",IF(cevaplar2!BK194="","B","Y"))</f>
        <v>Y</v>
      </c>
      <c r="BD192" s="45" t="str">
        <f>IF('Cevap Anahtarı'!BA$3=cevaplar2!BL194,"D",IF(cevaplar2!BL194="","B","Y"))</f>
        <v>Y</v>
      </c>
      <c r="BE192" s="45" t="str">
        <f>IF('Cevap Anahtarı'!BB$3=cevaplar2!BM194,"D",IF(cevaplar2!BM194="","B","Y"))</f>
        <v>Y</v>
      </c>
      <c r="BF192" s="45" t="str">
        <f>IF('Cevap Anahtarı'!BC$3=cevaplar2!BN194,"D",IF(cevaplar2!BN194="","B","Y"))</f>
        <v>Y</v>
      </c>
      <c r="BG192" s="45" t="str">
        <f>IF('Cevap Anahtarı'!BD$3=cevaplar2!BO194,"D",IF(cevaplar2!BO194="","B","Y"))</f>
        <v>Y</v>
      </c>
      <c r="BH192" s="45" t="str">
        <f>IF('Cevap Anahtarı'!BE$3=cevaplar2!BP194,"D",IF(cevaplar2!BP194="","B","Y"))</f>
        <v>Y</v>
      </c>
      <c r="BI192" s="45" t="str">
        <f>IF('Cevap Anahtarı'!BF$3=cevaplar2!BQ194,"D",IF(cevaplar2!BQ194="","B","Y"))</f>
        <v>Y</v>
      </c>
      <c r="BJ192" s="45" t="str">
        <f>IF('Cevap Anahtarı'!BG$3=cevaplar2!BR194,"D",IF(cevaplar2!BR194="","B","Y"))</f>
        <v>D</v>
      </c>
      <c r="BK192" s="45" t="str">
        <f>IF('Cevap Anahtarı'!BH$3=cevaplar2!BS194,"D",IF(cevaplar2!BS194="","B","Y"))</f>
        <v>Y</v>
      </c>
      <c r="BL192" s="45" t="str">
        <f>IF('Cevap Anahtarı'!BI$3=cevaplar2!BT194,"D",IF(cevaplar2!BT194="","B","Y"))</f>
        <v>Y</v>
      </c>
      <c r="BM192" s="47" t="str">
        <f>IF('Cevap Anahtarı'!BJ$3=cevaplar2!BV194,"D",IF(cevaplar2!BV194="","B","Y"))</f>
        <v>Y</v>
      </c>
      <c r="BN192" s="47" t="str">
        <f>IF('Cevap Anahtarı'!BK$3=cevaplar2!BW194,"D",IF(cevaplar2!BW194="","B","Y"))</f>
        <v>Y</v>
      </c>
      <c r="BO192" s="47" t="str">
        <f>IF('Cevap Anahtarı'!BL$3=cevaplar2!BX194,"D",IF(cevaplar2!BX194="","B","Y"))</f>
        <v>D</v>
      </c>
      <c r="BP192" s="47" t="str">
        <f>IF('Cevap Anahtarı'!BM$3=cevaplar2!BY194,"D",IF(cevaplar2!BY194="","B","Y"))</f>
        <v>D</v>
      </c>
      <c r="BQ192" s="47" t="str">
        <f>IF('Cevap Anahtarı'!BN$3=cevaplar2!BZ194,"D",IF(cevaplar2!BZ194="","B","Y"))</f>
        <v>D</v>
      </c>
      <c r="BR192" s="47" t="str">
        <f>IF('Cevap Anahtarı'!BO$3=cevaplar2!CA194,"D",IF(cevaplar2!CA194="","B","Y"))</f>
        <v>Y</v>
      </c>
      <c r="BS192" s="47" t="str">
        <f>IF('Cevap Anahtarı'!BP$3=cevaplar2!CB194,"D",IF(cevaplar2!CB194="","B","Y"))</f>
        <v>Y</v>
      </c>
      <c r="BT192" s="47" t="str">
        <f>IF('Cevap Anahtarı'!BQ$3=cevaplar2!CC194,"D",IF(cevaplar2!CC194="","B","Y"))</f>
        <v>Y</v>
      </c>
      <c r="BU192" s="47" t="str">
        <f>IF('Cevap Anahtarı'!BR$3=cevaplar2!CD194,"D",IF(cevaplar2!CD194="","B","Y"))</f>
        <v>Y</v>
      </c>
      <c r="BV192" s="47" t="str">
        <f>IF('Cevap Anahtarı'!BS$3=cevaplar2!CE194,"D",IF(cevaplar2!CE194="","B","Y"))</f>
        <v>D</v>
      </c>
      <c r="BW192" s="47" t="str">
        <f>IF('Cevap Anahtarı'!BT$3=cevaplar2!CF194,"D",IF(cevaplar2!CF194="","B","Y"))</f>
        <v>D</v>
      </c>
      <c r="BX192" s="47" t="str">
        <f>IF('Cevap Anahtarı'!BU$3=cevaplar2!CG194,"D",IF(cevaplar2!CG194="","B","Y"))</f>
        <v>Y</v>
      </c>
      <c r="BY192" s="47" t="str">
        <f>IF('Cevap Anahtarı'!BV$3=cevaplar2!CH194,"D",IF(cevaplar2!CH194="","B","Y"))</f>
        <v>D</v>
      </c>
      <c r="BZ192" s="47" t="str">
        <f>IF('Cevap Anahtarı'!BW$3=cevaplar2!CI194,"D",IF(cevaplar2!CI194="","B","Y"))</f>
        <v>Y</v>
      </c>
      <c r="CA192" s="47" t="str">
        <f>IF('Cevap Anahtarı'!BX$3=cevaplar2!CJ194,"D",IF(cevaplar2!CJ194="","B","Y"))</f>
        <v>Y</v>
      </c>
      <c r="CB192" s="47" t="str">
        <f>IF('Cevap Anahtarı'!BY$3=cevaplar2!CK194,"D",IF(cevaplar2!CK194="","B","Y"))</f>
        <v>D</v>
      </c>
      <c r="CC192" s="47" t="str">
        <f>IF('Cevap Anahtarı'!BZ$3=cevaplar2!CL194,"D",IF(cevaplar2!CL194="","B","Y"))</f>
        <v>D</v>
      </c>
      <c r="CD192" s="47" t="str">
        <f>IF('Cevap Anahtarı'!CA$3=cevaplar2!CM194,"D",IF(cevaplar2!CM194="","B","Y"))</f>
        <v>Y</v>
      </c>
      <c r="CE192" s="47" t="str">
        <f>IF('Cevap Anahtarı'!CB$3=cevaplar2!CN194,"D",IF(cevaplar2!CN194="","B","Y"))</f>
        <v>D</v>
      </c>
      <c r="CF192" s="47" t="str">
        <f>IF('Cevap Anahtarı'!CC$3=cevaplar2!CO194,"D",IF(cevaplar2!CO194="","B","Y"))</f>
        <v>D</v>
      </c>
      <c r="CG192" s="2" t="str">
        <f>IF('Cevap Anahtarı'!CD$3=cevaplar2!CQ194,"D",IF(cevaplar2!CQ194="","B","Y"))</f>
        <v>D</v>
      </c>
      <c r="CH192" s="2" t="str">
        <f>IF('Cevap Anahtarı'!CE$3=cevaplar2!CR194,"D",IF(cevaplar2!CR194="","B","Y"))</f>
        <v>Y</v>
      </c>
      <c r="CI192" s="2" t="str">
        <f>IF('Cevap Anahtarı'!CF$3=cevaplar2!CS194,"D",IF(cevaplar2!CS194="","B","Y"))</f>
        <v>Y</v>
      </c>
      <c r="CJ192" s="2" t="str">
        <f>IF('Cevap Anahtarı'!CG$3=cevaplar2!CT194,"D",IF(cevaplar2!CT194="","B","Y"))</f>
        <v>D</v>
      </c>
      <c r="CK192" s="2" t="str">
        <f>IF('Cevap Anahtarı'!CH$3=cevaplar2!CU194,"D",IF(cevaplar2!CU194="","B","Y"))</f>
        <v>D</v>
      </c>
      <c r="CL192" s="2" t="str">
        <f>IF('Cevap Anahtarı'!CI$3=cevaplar2!CV194,"D",IF(cevaplar2!CV194="","B","Y"))</f>
        <v>Y</v>
      </c>
      <c r="CM192" s="2" t="str">
        <f>IF('Cevap Anahtarı'!CJ$3=cevaplar2!CW194,"D",IF(cevaplar2!CW194="","B","Y"))</f>
        <v>Y</v>
      </c>
      <c r="CN192" s="2" t="str">
        <f>IF('Cevap Anahtarı'!CK$3=cevaplar2!CX194,"D",IF(cevaplar2!CX194="","B","Y"))</f>
        <v>D</v>
      </c>
      <c r="CO192" s="2" t="str">
        <f>IF('Cevap Anahtarı'!CL$3=cevaplar2!CY194,"D",IF(cevaplar2!CY194="","B","Y"))</f>
        <v>D</v>
      </c>
      <c r="CP192" s="2" t="str">
        <f>IF('Cevap Anahtarı'!CM$3=cevaplar2!CZ194,"D",IF(cevaplar2!CZ194="","B","Y"))</f>
        <v>D</v>
      </c>
      <c r="CQ192" s="2" t="str">
        <f>IF('Cevap Anahtarı'!CN$3=cevaplar2!DA194,"D",IF(cevaplar2!DA194="","B","Y"))</f>
        <v>D</v>
      </c>
      <c r="CR192" s="2" t="str">
        <f>IF('Cevap Anahtarı'!CO$3=cevaplar2!DB194,"D",IF(cevaplar2!DB194="","B","Y"))</f>
        <v>D</v>
      </c>
      <c r="CS192" s="2" t="str">
        <f>IF('Cevap Anahtarı'!CP$3=cevaplar2!DC194,"D",IF(cevaplar2!DC194="","B","Y"))</f>
        <v>Y</v>
      </c>
      <c r="CT192" s="2" t="str">
        <f>IF('Cevap Anahtarı'!CQ$3=cevaplar2!DD194,"D",IF(cevaplar2!DD194="","B","Y"))</f>
        <v>Y</v>
      </c>
      <c r="CU192" s="2" t="str">
        <f>IF('Cevap Anahtarı'!CR$3=cevaplar2!DE194,"D",IF(cevaplar2!DE194="","B","Y"))</f>
        <v>Y</v>
      </c>
      <c r="CV192" s="2" t="str">
        <f>IF('Cevap Anahtarı'!CS$3=cevaplar2!DF194,"D",IF(cevaplar2!DF194="","B","Y"))</f>
        <v>D</v>
      </c>
      <c r="CW192" s="2" t="str">
        <f>IF('Cevap Anahtarı'!CT$3=cevaplar2!DG194,"D",IF(cevaplar2!DG194="","B","Y"))</f>
        <v>Y</v>
      </c>
      <c r="CX192" s="2" t="str">
        <f>IF('Cevap Anahtarı'!CU$3=cevaplar2!DH194,"D",IF(cevaplar2!DH194="","B","Y"))</f>
        <v>Y</v>
      </c>
      <c r="CY192" s="2" t="str">
        <f>IF('Cevap Anahtarı'!CV$3=cevaplar2!DI194,"D",IF(cevaplar2!DI194="","B","Y"))</f>
        <v>Y</v>
      </c>
      <c r="CZ192" s="2" t="str">
        <f>IF('Cevap Anahtarı'!CW$3=cevaplar2!DJ194,"D",IF(cevaplar2!DJ194="","B","Y"))</f>
        <v>Y</v>
      </c>
      <c r="DA192" s="51" t="str">
        <f>IF('Cevap Anahtarı'!CX$3=cevaplar2!DL194,"D",IF(cevaplar2!DL194="","B","Y"))</f>
        <v>D</v>
      </c>
      <c r="DB192" s="51" t="str">
        <f>IF('Cevap Anahtarı'!CY$3=cevaplar2!DM194,"D",IF(cevaplar2!DM194="","B","Y"))</f>
        <v>D</v>
      </c>
      <c r="DC192" s="51" t="str">
        <f>IF('Cevap Anahtarı'!CZ$3=cevaplar2!DN194,"D",IF(cevaplar2!DN194="","B","Y"))</f>
        <v>D</v>
      </c>
      <c r="DD192" s="51" t="str">
        <f>IF('Cevap Anahtarı'!DA$3=cevaplar2!DO194,"D",IF(cevaplar2!DO194="","B","Y"))</f>
        <v>D</v>
      </c>
      <c r="DE192" s="51" t="str">
        <f>IF('Cevap Anahtarı'!DB$3=cevaplar2!DP194,"D",IF(cevaplar2!DP194="","B","Y"))</f>
        <v>D</v>
      </c>
      <c r="DF192" s="51" t="str">
        <f>IF('Cevap Anahtarı'!DC$3=cevaplar2!DQ194,"D",IF(cevaplar2!DQ194="","B","Y"))</f>
        <v>Y</v>
      </c>
      <c r="DG192" s="51" t="str">
        <f>IF('Cevap Anahtarı'!DD$3=cevaplar2!DR194,"D",IF(cevaplar2!DR194="","B","Y"))</f>
        <v>D</v>
      </c>
      <c r="DH192" s="51" t="str">
        <f>IF('Cevap Anahtarı'!DE$3=cevaplar2!DS194,"D",IF(cevaplar2!DS194="","B","Y"))</f>
        <v>Y</v>
      </c>
      <c r="DI192" s="51" t="str">
        <f>IF('Cevap Anahtarı'!DF$3=cevaplar2!DT194,"D",IF(cevaplar2!DT194="","B","Y"))</f>
        <v>Y</v>
      </c>
      <c r="DJ192" s="51" t="str">
        <f>IF('Cevap Anahtarı'!DG$3=cevaplar2!DU194,"D",IF(cevaplar2!DU194="","B","Y"))</f>
        <v>D</v>
      </c>
      <c r="DK192" s="51" t="str">
        <f>IF('Cevap Anahtarı'!DH$3=cevaplar2!DV194,"D",IF(cevaplar2!DV194="","B","Y"))</f>
        <v>D</v>
      </c>
      <c r="DL192" s="51" t="str">
        <f>IF('Cevap Anahtarı'!DI$3=cevaplar2!DW194,"D",IF(cevaplar2!DW194="","B","Y"))</f>
        <v>D</v>
      </c>
      <c r="DM192" s="51" t="str">
        <f>IF('Cevap Anahtarı'!DJ$3=cevaplar2!DX194,"D",IF(cevaplar2!DX194="","B","Y"))</f>
        <v>D</v>
      </c>
      <c r="DN192" s="51" t="str">
        <f>IF('Cevap Anahtarı'!DK$3=cevaplar2!DY194,"D",IF(cevaplar2!DY194="","B","Y"))</f>
        <v>D</v>
      </c>
      <c r="DO192" s="51" t="str">
        <f>IF('Cevap Anahtarı'!DL$3=cevaplar2!DZ194,"D",IF(cevaplar2!DZ194="","B","Y"))</f>
        <v>D</v>
      </c>
      <c r="DP192" s="51" t="str">
        <f>IF('Cevap Anahtarı'!DM$3=cevaplar2!EA194,"D",IF(cevaplar2!EA194="","B","Y"))</f>
        <v>D</v>
      </c>
      <c r="DQ192" s="51" t="str">
        <f>IF('Cevap Anahtarı'!DN$3=cevaplar2!EB194,"D",IF(cevaplar2!EB194="","B","Y"))</f>
        <v>Y</v>
      </c>
      <c r="DR192" s="51" t="str">
        <f>IF('Cevap Anahtarı'!DO$3=cevaplar2!EC194,"D",IF(cevaplar2!EC194="","B","Y"))</f>
        <v>D</v>
      </c>
      <c r="DS192" s="51" t="str">
        <f>IF('Cevap Anahtarı'!DP$3=cevaplar2!ED194,"D",IF(cevaplar2!ED194="","B","Y"))</f>
        <v>D</v>
      </c>
      <c r="DT192" s="51" t="str">
        <f>IF('Cevap Anahtarı'!DQ$3=cevaplar2!EE194,"D",IF(cevaplar2!EE194="","B","Y"))</f>
        <v>D</v>
      </c>
      <c r="DV192" s="104">
        <f t="shared" si="12"/>
        <v>60</v>
      </c>
      <c r="DW192" s="104">
        <f t="shared" si="13"/>
        <v>25</v>
      </c>
      <c r="DX192" s="104">
        <f t="shared" si="14"/>
        <v>30</v>
      </c>
      <c r="DY192" s="104">
        <f t="shared" si="15"/>
        <v>50</v>
      </c>
      <c r="DZ192" s="104">
        <f t="shared" si="16"/>
        <v>45</v>
      </c>
      <c r="EA192" s="104">
        <f t="shared" si="17"/>
        <v>80</v>
      </c>
    </row>
    <row r="193" spans="1:131" ht="18.75" customHeight="1" x14ac:dyDescent="0.2">
      <c r="A193" s="52">
        <v>191</v>
      </c>
      <c r="B193" s="53" t="str">
        <f>cevaplar!B195</f>
        <v>KAMAN ORTAOKULU</v>
      </c>
      <c r="C193" s="52" t="str">
        <f>cevaplar!C195</f>
        <v>8/D</v>
      </c>
      <c r="D193" s="53" t="str">
        <f>cevaplar!E195</f>
        <v>SEBAHATTİN PEKŞEN</v>
      </c>
      <c r="E193" s="3" t="str">
        <f>IF('Cevap Anahtarı'!B$3=cevaplar2!K195,"D",IF(cevaplar2!K195="","B","Y"))</f>
        <v>D</v>
      </c>
      <c r="F193" s="3" t="str">
        <f>IF('Cevap Anahtarı'!C$3=cevaplar2!L195,"D",IF(cevaplar2!L195="","B","Y"))</f>
        <v>D</v>
      </c>
      <c r="G193" s="3" t="str">
        <f>IF('Cevap Anahtarı'!D$3=cevaplar2!M195,"D",IF(cevaplar2!M195="","B","Y"))</f>
        <v>D</v>
      </c>
      <c r="H193" s="3" t="str">
        <f>IF('Cevap Anahtarı'!E$3=cevaplar2!N195,"D",IF(cevaplar2!N195="","B","Y"))</f>
        <v>D</v>
      </c>
      <c r="I193" s="3" t="str">
        <f>IF('Cevap Anahtarı'!F$3=cevaplar2!O195,"D",IF(cevaplar2!O195="","B","Y"))</f>
        <v>Y</v>
      </c>
      <c r="J193" s="3" t="str">
        <f>IF('Cevap Anahtarı'!G$3=cevaplar2!P195,"D",IF(cevaplar2!P195="","B","Y"))</f>
        <v>D</v>
      </c>
      <c r="K193" s="3" t="str">
        <f>IF('Cevap Anahtarı'!H$3=cevaplar2!Q195,"D",IF(cevaplar2!Q195="","B","Y"))</f>
        <v>D</v>
      </c>
      <c r="L193" s="3" t="str">
        <f>IF('Cevap Anahtarı'!I$3=cevaplar2!R195,"D",IF(cevaplar2!R195="","B","Y"))</f>
        <v>D</v>
      </c>
      <c r="M193" s="3" t="str">
        <f>IF('Cevap Anahtarı'!J$3=cevaplar2!S195,"D",IF(cevaplar2!S195="","B","Y"))</f>
        <v>D</v>
      </c>
      <c r="N193" s="3" t="str">
        <f>IF('Cevap Anahtarı'!K$3=cevaplar2!T195,"D",IF(cevaplar2!T195="","B","Y"))</f>
        <v>Y</v>
      </c>
      <c r="O193" s="3" t="str">
        <f>IF('Cevap Anahtarı'!L$3=cevaplar2!U195,"D",IF(cevaplar2!U195="","B","Y"))</f>
        <v>Y</v>
      </c>
      <c r="P193" s="3" t="str">
        <f>IF('Cevap Anahtarı'!M$3=cevaplar2!V195,"D",IF(cevaplar2!V195="","B","Y"))</f>
        <v>D</v>
      </c>
      <c r="Q193" s="3" t="str">
        <f>IF('Cevap Anahtarı'!N$3=cevaplar2!W195,"D",IF(cevaplar2!W195="","B","Y"))</f>
        <v>D</v>
      </c>
      <c r="R193" s="3" t="str">
        <f>IF('Cevap Anahtarı'!O$3=cevaplar2!X195,"D",IF(cevaplar2!X195="","B","Y"))</f>
        <v>Y</v>
      </c>
      <c r="S193" s="3" t="str">
        <f>IF('Cevap Anahtarı'!P$3=cevaplar2!Y195,"D",IF(cevaplar2!Y195="","B","Y"))</f>
        <v>D</v>
      </c>
      <c r="T193" s="3" t="str">
        <f>IF('Cevap Anahtarı'!Q$3=cevaplar2!Z195,"D",IF(cevaplar2!Z195="","B","Y"))</f>
        <v>D</v>
      </c>
      <c r="U193" s="3" t="str">
        <f>IF('Cevap Anahtarı'!R$3=cevaplar2!AA195,"D",IF(cevaplar2!AA195="","B","Y"))</f>
        <v>Y</v>
      </c>
      <c r="V193" s="3" t="str">
        <f>IF('Cevap Anahtarı'!S$3=cevaplar2!AB195,"D",IF(cevaplar2!AB195="","B","Y"))</f>
        <v>D</v>
      </c>
      <c r="W193" s="3" t="str">
        <f>IF('Cevap Anahtarı'!T$3=cevaplar2!AC195,"D",IF(cevaplar2!AC195="","B","Y"))</f>
        <v>Y</v>
      </c>
      <c r="X193" s="3" t="str">
        <f>IF('Cevap Anahtarı'!U$3=cevaplar2!AD195,"D",IF(cevaplar2!AD195="","B","Y"))</f>
        <v>D</v>
      </c>
      <c r="Y193" s="43" t="str">
        <f>IF('Cevap Anahtarı'!V$3=cevaplar2!AF195,"D",IF(cevaplar2!AF195="","B","Y"))</f>
        <v>Y</v>
      </c>
      <c r="Z193" s="43" t="str">
        <f>IF('Cevap Anahtarı'!W$3=cevaplar2!AG195,"D",IF(cevaplar2!AG195="","B","Y"))</f>
        <v>Y</v>
      </c>
      <c r="AA193" s="43" t="str">
        <f>IF('Cevap Anahtarı'!X$3=cevaplar2!AH195,"D",IF(cevaplar2!AH195="","B","Y"))</f>
        <v>D</v>
      </c>
      <c r="AB193" s="43" t="str">
        <f>IF('Cevap Anahtarı'!Y$3=cevaplar2!AI195,"D",IF(cevaplar2!AI195="","B","Y"))</f>
        <v>D</v>
      </c>
      <c r="AC193" s="43" t="str">
        <f>IF('Cevap Anahtarı'!Z$3=cevaplar2!AJ195,"D",IF(cevaplar2!AJ195="","B","Y"))</f>
        <v>D</v>
      </c>
      <c r="AD193" s="43" t="str">
        <f>IF('Cevap Anahtarı'!AA$3=cevaplar2!AK195,"D",IF(cevaplar2!AK195="","B","Y"))</f>
        <v>Y</v>
      </c>
      <c r="AE193" s="43" t="str">
        <f>IF('Cevap Anahtarı'!AB$3=cevaplar2!AL195,"D",IF(cevaplar2!AL195="","B","Y"))</f>
        <v>Y</v>
      </c>
      <c r="AF193" s="43" t="str">
        <f>IF('Cevap Anahtarı'!AC$3=cevaplar2!AM195,"D",IF(cevaplar2!AM195="","B","Y"))</f>
        <v>Y</v>
      </c>
      <c r="AG193" s="43" t="str">
        <f>IF('Cevap Anahtarı'!AD$3=cevaplar2!AN195,"D",IF(cevaplar2!AN195="","B","Y"))</f>
        <v>Y</v>
      </c>
      <c r="AH193" s="43" t="str">
        <f>IF('Cevap Anahtarı'!AE$3=cevaplar2!AO195,"D",IF(cevaplar2!AO195="","B","Y"))</f>
        <v>D</v>
      </c>
      <c r="AI193" s="43" t="str">
        <f>IF('Cevap Anahtarı'!AF$3=cevaplar2!AP195,"D",IF(cevaplar2!AP195="","B","Y"))</f>
        <v>D</v>
      </c>
      <c r="AJ193" s="43" t="str">
        <f>IF('Cevap Anahtarı'!AG$3=cevaplar2!AQ195,"D",IF(cevaplar2!AQ195="","B","Y"))</f>
        <v>Y</v>
      </c>
      <c r="AK193" s="43" t="str">
        <f>IF('Cevap Anahtarı'!AH$3=cevaplar2!AR195,"D",IF(cevaplar2!AR195="","B","Y"))</f>
        <v>D</v>
      </c>
      <c r="AL193" s="43" t="str">
        <f>IF('Cevap Anahtarı'!AI$3=cevaplar2!AS195,"D",IF(cevaplar2!AS195="","B","Y"))</f>
        <v>Y</v>
      </c>
      <c r="AM193" s="43" t="str">
        <f>IF('Cevap Anahtarı'!AJ$3=cevaplar2!AT195,"D",IF(cevaplar2!AT195="","B","Y"))</f>
        <v>Y</v>
      </c>
      <c r="AN193" s="43" t="str">
        <f>IF('Cevap Anahtarı'!AK$3=cevaplar2!AU195,"D",IF(cevaplar2!AU195="","B","Y"))</f>
        <v>D</v>
      </c>
      <c r="AO193" s="43" t="str">
        <f>IF('Cevap Anahtarı'!AL$3=cevaplar2!AV195,"D",IF(cevaplar2!AV195="","B","Y"))</f>
        <v>D</v>
      </c>
      <c r="AP193" s="43" t="str">
        <f>IF('Cevap Anahtarı'!AM$3=cevaplar2!AW195,"D",IF(cevaplar2!AW195="","B","Y"))</f>
        <v>Y</v>
      </c>
      <c r="AQ193" s="43" t="str">
        <f>IF('Cevap Anahtarı'!AN$3=cevaplar2!AX195,"D",IF(cevaplar2!AX195="","B","Y"))</f>
        <v>Y</v>
      </c>
      <c r="AR193" s="43" t="str">
        <f>IF('Cevap Anahtarı'!AO$3=cevaplar2!AY195,"D",IF(cevaplar2!AY195="","B","Y"))</f>
        <v>D</v>
      </c>
      <c r="AS193" s="45" t="str">
        <f>IF('Cevap Anahtarı'!AP$3=cevaplar2!BA195,"D",IF(cevaplar2!BA195="","B","Y"))</f>
        <v>D</v>
      </c>
      <c r="AT193" s="45" t="str">
        <f>IF('Cevap Anahtarı'!AQ$3=cevaplar2!BB195,"D",IF(cevaplar2!BB195="","B","Y"))</f>
        <v>Y</v>
      </c>
      <c r="AU193" s="45" t="str">
        <f>IF('Cevap Anahtarı'!AR$3=cevaplar2!BC195,"D",IF(cevaplar2!BC195="","B","Y"))</f>
        <v>D</v>
      </c>
      <c r="AV193" s="45" t="str">
        <f>IF('Cevap Anahtarı'!AS$3=cevaplar2!BD195,"D",IF(cevaplar2!BD195="","B","Y"))</f>
        <v>D</v>
      </c>
      <c r="AW193" s="45" t="str">
        <f>IF('Cevap Anahtarı'!AT$3=cevaplar2!BE195,"D",IF(cevaplar2!BE195="","B","Y"))</f>
        <v>Y</v>
      </c>
      <c r="AX193" s="45" t="str">
        <f>IF('Cevap Anahtarı'!AU$3=cevaplar2!BF195,"D",IF(cevaplar2!BF195="","B","Y"))</f>
        <v>Y</v>
      </c>
      <c r="AY193" s="45" t="str">
        <f>IF('Cevap Anahtarı'!AV$3=cevaplar2!BG195,"D",IF(cevaplar2!BG195="","B","Y"))</f>
        <v>D</v>
      </c>
      <c r="AZ193" s="45" t="str">
        <f>IF('Cevap Anahtarı'!AW$3=cevaplar2!BH195,"D",IF(cevaplar2!BH195="","B","Y"))</f>
        <v>D</v>
      </c>
      <c r="BA193" s="45" t="str">
        <f>IF('Cevap Anahtarı'!AX$3=cevaplar2!BI195,"D",IF(cevaplar2!BI195="","B","Y"))</f>
        <v>D</v>
      </c>
      <c r="BB193" s="45" t="str">
        <f>IF('Cevap Anahtarı'!AY$3=cevaplar2!BJ195,"D",IF(cevaplar2!BJ195="","B","Y"))</f>
        <v>D</v>
      </c>
      <c r="BC193" s="45" t="str">
        <f>IF('Cevap Anahtarı'!AZ$3=cevaplar2!BK195,"D",IF(cevaplar2!BK195="","B","Y"))</f>
        <v>Y</v>
      </c>
      <c r="BD193" s="45" t="str">
        <f>IF('Cevap Anahtarı'!BA$3=cevaplar2!BL195,"D",IF(cevaplar2!BL195="","B","Y"))</f>
        <v>D</v>
      </c>
      <c r="BE193" s="45" t="str">
        <f>IF('Cevap Anahtarı'!BB$3=cevaplar2!BM195,"D",IF(cevaplar2!BM195="","B","Y"))</f>
        <v>Y</v>
      </c>
      <c r="BF193" s="45" t="str">
        <f>IF('Cevap Anahtarı'!BC$3=cevaplar2!BN195,"D",IF(cevaplar2!BN195="","B","Y"))</f>
        <v>Y</v>
      </c>
      <c r="BG193" s="45" t="str">
        <f>IF('Cevap Anahtarı'!BD$3=cevaplar2!BO195,"D",IF(cevaplar2!BO195="","B","Y"))</f>
        <v>D</v>
      </c>
      <c r="BH193" s="45" t="str">
        <f>IF('Cevap Anahtarı'!BE$3=cevaplar2!BP195,"D",IF(cevaplar2!BP195="","B","Y"))</f>
        <v>Y</v>
      </c>
      <c r="BI193" s="45" t="str">
        <f>IF('Cevap Anahtarı'!BF$3=cevaplar2!BQ195,"D",IF(cevaplar2!BQ195="","B","Y"))</f>
        <v>D</v>
      </c>
      <c r="BJ193" s="45" t="str">
        <f>IF('Cevap Anahtarı'!BG$3=cevaplar2!BR195,"D",IF(cevaplar2!BR195="","B","Y"))</f>
        <v>D</v>
      </c>
      <c r="BK193" s="45" t="str">
        <f>IF('Cevap Anahtarı'!BH$3=cevaplar2!BS195,"D",IF(cevaplar2!BS195="","B","Y"))</f>
        <v>Y</v>
      </c>
      <c r="BL193" s="45" t="str">
        <f>IF('Cevap Anahtarı'!BI$3=cevaplar2!BT195,"D",IF(cevaplar2!BT195="","B","Y"))</f>
        <v>Y</v>
      </c>
      <c r="BM193" s="47" t="str">
        <f>IF('Cevap Anahtarı'!BJ$3=cevaplar2!BV195,"D",IF(cevaplar2!BV195="","B","Y"))</f>
        <v>Y</v>
      </c>
      <c r="BN193" s="47" t="str">
        <f>IF('Cevap Anahtarı'!BK$3=cevaplar2!BW195,"D",IF(cevaplar2!BW195="","B","Y"))</f>
        <v>Y</v>
      </c>
      <c r="BO193" s="47" t="str">
        <f>IF('Cevap Anahtarı'!BL$3=cevaplar2!BX195,"D",IF(cevaplar2!BX195="","B","Y"))</f>
        <v>Y</v>
      </c>
      <c r="BP193" s="47" t="str">
        <f>IF('Cevap Anahtarı'!BM$3=cevaplar2!BY195,"D",IF(cevaplar2!BY195="","B","Y"))</f>
        <v>Y</v>
      </c>
      <c r="BQ193" s="47" t="str">
        <f>IF('Cevap Anahtarı'!BN$3=cevaplar2!BZ195,"D",IF(cevaplar2!BZ195="","B","Y"))</f>
        <v>D</v>
      </c>
      <c r="BR193" s="47" t="str">
        <f>IF('Cevap Anahtarı'!BO$3=cevaplar2!CA195,"D",IF(cevaplar2!CA195="","B","Y"))</f>
        <v>D</v>
      </c>
      <c r="BS193" s="47" t="str">
        <f>IF('Cevap Anahtarı'!BP$3=cevaplar2!CB195,"D",IF(cevaplar2!CB195="","B","Y"))</f>
        <v>Y</v>
      </c>
      <c r="BT193" s="47" t="str">
        <f>IF('Cevap Anahtarı'!BQ$3=cevaplar2!CC195,"D",IF(cevaplar2!CC195="","B","Y"))</f>
        <v>D</v>
      </c>
      <c r="BU193" s="47" t="str">
        <f>IF('Cevap Anahtarı'!BR$3=cevaplar2!CD195,"D",IF(cevaplar2!CD195="","B","Y"))</f>
        <v>Y</v>
      </c>
      <c r="BV193" s="47" t="str">
        <f>IF('Cevap Anahtarı'!BS$3=cevaplar2!CE195,"D",IF(cevaplar2!CE195="","B","Y"))</f>
        <v>Y</v>
      </c>
      <c r="BW193" s="47" t="str">
        <f>IF('Cevap Anahtarı'!BT$3=cevaplar2!CF195,"D",IF(cevaplar2!CF195="","B","Y"))</f>
        <v>D</v>
      </c>
      <c r="BX193" s="47" t="str">
        <f>IF('Cevap Anahtarı'!BU$3=cevaplar2!CG195,"D",IF(cevaplar2!CG195="","B","Y"))</f>
        <v>Y</v>
      </c>
      <c r="BY193" s="47" t="str">
        <f>IF('Cevap Anahtarı'!BV$3=cevaplar2!CH195,"D",IF(cevaplar2!CH195="","B","Y"))</f>
        <v>Y</v>
      </c>
      <c r="BZ193" s="47" t="str">
        <f>IF('Cevap Anahtarı'!BW$3=cevaplar2!CI195,"D",IF(cevaplar2!CI195="","B","Y"))</f>
        <v>Y</v>
      </c>
      <c r="CA193" s="47" t="str">
        <f>IF('Cevap Anahtarı'!BX$3=cevaplar2!CJ195,"D",IF(cevaplar2!CJ195="","B","Y"))</f>
        <v>Y</v>
      </c>
      <c r="CB193" s="47" t="str">
        <f>IF('Cevap Anahtarı'!BY$3=cevaplar2!CK195,"D",IF(cevaplar2!CK195="","B","Y"))</f>
        <v>Y</v>
      </c>
      <c r="CC193" s="47" t="str">
        <f>IF('Cevap Anahtarı'!BZ$3=cevaplar2!CL195,"D",IF(cevaplar2!CL195="","B","Y"))</f>
        <v>D</v>
      </c>
      <c r="CD193" s="47" t="str">
        <f>IF('Cevap Anahtarı'!CA$3=cevaplar2!CM195,"D",IF(cevaplar2!CM195="","B","Y"))</f>
        <v>D</v>
      </c>
      <c r="CE193" s="47" t="str">
        <f>IF('Cevap Anahtarı'!CB$3=cevaplar2!CN195,"D",IF(cevaplar2!CN195="","B","Y"))</f>
        <v>Y</v>
      </c>
      <c r="CF193" s="47" t="str">
        <f>IF('Cevap Anahtarı'!CC$3=cevaplar2!CO195,"D",IF(cevaplar2!CO195="","B","Y"))</f>
        <v>Y</v>
      </c>
      <c r="CG193" s="2" t="str">
        <f>IF('Cevap Anahtarı'!CD$3=cevaplar2!CQ195,"D",IF(cevaplar2!CQ195="","B","Y"))</f>
        <v>Y</v>
      </c>
      <c r="CH193" s="2" t="str">
        <f>IF('Cevap Anahtarı'!CE$3=cevaplar2!CR195,"D",IF(cevaplar2!CR195="","B","Y"))</f>
        <v>Y</v>
      </c>
      <c r="CI193" s="2" t="str">
        <f>IF('Cevap Anahtarı'!CF$3=cevaplar2!CS195,"D",IF(cevaplar2!CS195="","B","Y"))</f>
        <v>D</v>
      </c>
      <c r="CJ193" s="2" t="str">
        <f>IF('Cevap Anahtarı'!CG$3=cevaplar2!CT195,"D",IF(cevaplar2!CT195="","B","Y"))</f>
        <v>Y</v>
      </c>
      <c r="CK193" s="2" t="str">
        <f>IF('Cevap Anahtarı'!CH$3=cevaplar2!CU195,"D",IF(cevaplar2!CU195="","B","Y"))</f>
        <v>D</v>
      </c>
      <c r="CL193" s="2" t="str">
        <f>IF('Cevap Anahtarı'!CI$3=cevaplar2!CV195,"D",IF(cevaplar2!CV195="","B","Y"))</f>
        <v>Y</v>
      </c>
      <c r="CM193" s="2" t="str">
        <f>IF('Cevap Anahtarı'!CJ$3=cevaplar2!CW195,"D",IF(cevaplar2!CW195="","B","Y"))</f>
        <v>Y</v>
      </c>
      <c r="CN193" s="2" t="str">
        <f>IF('Cevap Anahtarı'!CK$3=cevaplar2!CX195,"D",IF(cevaplar2!CX195="","B","Y"))</f>
        <v>Y</v>
      </c>
      <c r="CO193" s="2" t="str">
        <f>IF('Cevap Anahtarı'!CL$3=cevaplar2!CY195,"D",IF(cevaplar2!CY195="","B","Y"))</f>
        <v>Y</v>
      </c>
      <c r="CP193" s="2" t="str">
        <f>IF('Cevap Anahtarı'!CM$3=cevaplar2!CZ195,"D",IF(cevaplar2!CZ195="","B","Y"))</f>
        <v>D</v>
      </c>
      <c r="CQ193" s="2" t="str">
        <f>IF('Cevap Anahtarı'!CN$3=cevaplar2!DA195,"D",IF(cevaplar2!DA195="","B","Y"))</f>
        <v>Y</v>
      </c>
      <c r="CR193" s="2" t="str">
        <f>IF('Cevap Anahtarı'!CO$3=cevaplar2!DB195,"D",IF(cevaplar2!DB195="","B","Y"))</f>
        <v>D</v>
      </c>
      <c r="CS193" s="2" t="str">
        <f>IF('Cevap Anahtarı'!CP$3=cevaplar2!DC195,"D",IF(cevaplar2!DC195="","B","Y"))</f>
        <v>Y</v>
      </c>
      <c r="CT193" s="2" t="str">
        <f>IF('Cevap Anahtarı'!CQ$3=cevaplar2!DD195,"D",IF(cevaplar2!DD195="","B","Y"))</f>
        <v>D</v>
      </c>
      <c r="CU193" s="2" t="str">
        <f>IF('Cevap Anahtarı'!CR$3=cevaplar2!DE195,"D",IF(cevaplar2!DE195="","B","Y"))</f>
        <v>Y</v>
      </c>
      <c r="CV193" s="2" t="str">
        <f>IF('Cevap Anahtarı'!CS$3=cevaplar2!DF195,"D",IF(cevaplar2!DF195="","B","Y"))</f>
        <v>Y</v>
      </c>
      <c r="CW193" s="2" t="str">
        <f>IF('Cevap Anahtarı'!CT$3=cevaplar2!DG195,"D",IF(cevaplar2!DG195="","B","Y"))</f>
        <v>D</v>
      </c>
      <c r="CX193" s="2" t="str">
        <f>IF('Cevap Anahtarı'!CU$3=cevaplar2!DH195,"D",IF(cevaplar2!DH195="","B","Y"))</f>
        <v>Y</v>
      </c>
      <c r="CY193" s="2" t="str">
        <f>IF('Cevap Anahtarı'!CV$3=cevaplar2!DI195,"D",IF(cevaplar2!DI195="","B","Y"))</f>
        <v>Y</v>
      </c>
      <c r="CZ193" s="2" t="str">
        <f>IF('Cevap Anahtarı'!CW$3=cevaplar2!DJ195,"D",IF(cevaplar2!DJ195="","B","Y"))</f>
        <v>Y</v>
      </c>
      <c r="DA193" s="51" t="str">
        <f>IF('Cevap Anahtarı'!CX$3=cevaplar2!DL195,"D",IF(cevaplar2!DL195="","B","Y"))</f>
        <v>D</v>
      </c>
      <c r="DB193" s="51" t="str">
        <f>IF('Cevap Anahtarı'!CY$3=cevaplar2!DM195,"D",IF(cevaplar2!DM195="","B","Y"))</f>
        <v>D</v>
      </c>
      <c r="DC193" s="51" t="str">
        <f>IF('Cevap Anahtarı'!CZ$3=cevaplar2!DN195,"D",IF(cevaplar2!DN195="","B","Y"))</f>
        <v>D</v>
      </c>
      <c r="DD193" s="51" t="str">
        <f>IF('Cevap Anahtarı'!DA$3=cevaplar2!DO195,"D",IF(cevaplar2!DO195="","B","Y"))</f>
        <v>D</v>
      </c>
      <c r="DE193" s="51" t="str">
        <f>IF('Cevap Anahtarı'!DB$3=cevaplar2!DP195,"D",IF(cevaplar2!DP195="","B","Y"))</f>
        <v>D</v>
      </c>
      <c r="DF193" s="51" t="str">
        <f>IF('Cevap Anahtarı'!DC$3=cevaplar2!DQ195,"D",IF(cevaplar2!DQ195="","B","Y"))</f>
        <v>D</v>
      </c>
      <c r="DG193" s="51" t="str">
        <f>IF('Cevap Anahtarı'!DD$3=cevaplar2!DR195,"D",IF(cevaplar2!DR195="","B","Y"))</f>
        <v>D</v>
      </c>
      <c r="DH193" s="51" t="str">
        <f>IF('Cevap Anahtarı'!DE$3=cevaplar2!DS195,"D",IF(cevaplar2!DS195="","B","Y"))</f>
        <v>D</v>
      </c>
      <c r="DI193" s="51" t="str">
        <f>IF('Cevap Anahtarı'!DF$3=cevaplar2!DT195,"D",IF(cevaplar2!DT195="","B","Y"))</f>
        <v>D</v>
      </c>
      <c r="DJ193" s="51" t="str">
        <f>IF('Cevap Anahtarı'!DG$3=cevaplar2!DU195,"D",IF(cevaplar2!DU195="","B","Y"))</f>
        <v>D</v>
      </c>
      <c r="DK193" s="51" t="str">
        <f>IF('Cevap Anahtarı'!DH$3=cevaplar2!DV195,"D",IF(cevaplar2!DV195="","B","Y"))</f>
        <v>D</v>
      </c>
      <c r="DL193" s="51" t="str">
        <f>IF('Cevap Anahtarı'!DI$3=cevaplar2!DW195,"D",IF(cevaplar2!DW195="","B","Y"))</f>
        <v>D</v>
      </c>
      <c r="DM193" s="51" t="str">
        <f>IF('Cevap Anahtarı'!DJ$3=cevaplar2!DX195,"D",IF(cevaplar2!DX195="","B","Y"))</f>
        <v>D</v>
      </c>
      <c r="DN193" s="51" t="str">
        <f>IF('Cevap Anahtarı'!DK$3=cevaplar2!DY195,"D",IF(cevaplar2!DY195="","B","Y"))</f>
        <v>D</v>
      </c>
      <c r="DO193" s="51" t="str">
        <f>IF('Cevap Anahtarı'!DL$3=cevaplar2!DZ195,"D",IF(cevaplar2!DZ195="","B","Y"))</f>
        <v>D</v>
      </c>
      <c r="DP193" s="51" t="str">
        <f>IF('Cevap Anahtarı'!DM$3=cevaplar2!EA195,"D",IF(cevaplar2!EA195="","B","Y"))</f>
        <v>D</v>
      </c>
      <c r="DQ193" s="51" t="str">
        <f>IF('Cevap Anahtarı'!DN$3=cevaplar2!EB195,"D",IF(cevaplar2!EB195="","B","Y"))</f>
        <v>Y</v>
      </c>
      <c r="DR193" s="51" t="str">
        <f>IF('Cevap Anahtarı'!DO$3=cevaplar2!EC195,"D",IF(cevaplar2!EC195="","B","Y"))</f>
        <v>D</v>
      </c>
      <c r="DS193" s="51" t="str">
        <f>IF('Cevap Anahtarı'!DP$3=cevaplar2!ED195,"D",IF(cevaplar2!ED195="","B","Y"))</f>
        <v>D</v>
      </c>
      <c r="DT193" s="51" t="str">
        <f>IF('Cevap Anahtarı'!DQ$3=cevaplar2!EE195,"D",IF(cevaplar2!EE195="","B","Y"))</f>
        <v>Y</v>
      </c>
      <c r="DV193" s="104">
        <f t="shared" si="12"/>
        <v>70</v>
      </c>
      <c r="DW193" s="104">
        <f t="shared" si="13"/>
        <v>45</v>
      </c>
      <c r="DX193" s="104">
        <f t="shared" si="14"/>
        <v>55</v>
      </c>
      <c r="DY193" s="104">
        <f t="shared" si="15"/>
        <v>30</v>
      </c>
      <c r="DZ193" s="104">
        <f t="shared" si="16"/>
        <v>30</v>
      </c>
      <c r="EA193" s="104">
        <f t="shared" si="17"/>
        <v>90</v>
      </c>
    </row>
    <row r="194" spans="1:131" ht="18.75" customHeight="1" x14ac:dyDescent="0.2">
      <c r="A194" s="52">
        <v>192</v>
      </c>
      <c r="B194" s="53" t="str">
        <f>cevaplar!B196</f>
        <v>KAMAN ORTAOKULU</v>
      </c>
      <c r="C194" s="52" t="str">
        <f>cevaplar!C196</f>
        <v>8/D</v>
      </c>
      <c r="D194" s="53" t="str">
        <f>cevaplar!E196</f>
        <v>FURKAN YÜCEL</v>
      </c>
      <c r="E194" s="3" t="str">
        <f>IF('Cevap Anahtarı'!B$3=cevaplar2!K196,"D",IF(cevaplar2!K196="","B","Y"))</f>
        <v>D</v>
      </c>
      <c r="F194" s="3" t="str">
        <f>IF('Cevap Anahtarı'!C$3=cevaplar2!L196,"D",IF(cevaplar2!L196="","B","Y"))</f>
        <v>D</v>
      </c>
      <c r="G194" s="3" t="str">
        <f>IF('Cevap Anahtarı'!D$3=cevaplar2!M196,"D",IF(cevaplar2!M196="","B","Y"))</f>
        <v>D</v>
      </c>
      <c r="H194" s="3" t="str">
        <f>IF('Cevap Anahtarı'!E$3=cevaplar2!N196,"D",IF(cevaplar2!N196="","B","Y"))</f>
        <v>D</v>
      </c>
      <c r="I194" s="3" t="str">
        <f>IF('Cevap Anahtarı'!F$3=cevaplar2!O196,"D",IF(cevaplar2!O196="","B","Y"))</f>
        <v>D</v>
      </c>
      <c r="J194" s="3" t="str">
        <f>IF('Cevap Anahtarı'!G$3=cevaplar2!P196,"D",IF(cevaplar2!P196="","B","Y"))</f>
        <v>D</v>
      </c>
      <c r="K194" s="3" t="str">
        <f>IF('Cevap Anahtarı'!H$3=cevaplar2!Q196,"D",IF(cevaplar2!Q196="","B","Y"))</f>
        <v>D</v>
      </c>
      <c r="L194" s="3" t="str">
        <f>IF('Cevap Anahtarı'!I$3=cevaplar2!R196,"D",IF(cevaplar2!R196="","B","Y"))</f>
        <v>Y</v>
      </c>
      <c r="M194" s="3" t="str">
        <f>IF('Cevap Anahtarı'!J$3=cevaplar2!S196,"D",IF(cevaplar2!S196="","B","Y"))</f>
        <v>D</v>
      </c>
      <c r="N194" s="3" t="str">
        <f>IF('Cevap Anahtarı'!K$3=cevaplar2!T196,"D",IF(cevaplar2!T196="","B","Y"))</f>
        <v>D</v>
      </c>
      <c r="O194" s="3" t="str">
        <f>IF('Cevap Anahtarı'!L$3=cevaplar2!U196,"D",IF(cevaplar2!U196="","B","Y"))</f>
        <v>D</v>
      </c>
      <c r="P194" s="3" t="str">
        <f>IF('Cevap Anahtarı'!M$3=cevaplar2!V196,"D",IF(cevaplar2!V196="","B","Y"))</f>
        <v>Y</v>
      </c>
      <c r="Q194" s="3" t="str">
        <f>IF('Cevap Anahtarı'!N$3=cevaplar2!W196,"D",IF(cevaplar2!W196="","B","Y"))</f>
        <v>D</v>
      </c>
      <c r="R194" s="3" t="str">
        <f>IF('Cevap Anahtarı'!O$3=cevaplar2!X196,"D",IF(cevaplar2!X196="","B","Y"))</f>
        <v>D</v>
      </c>
      <c r="S194" s="3" t="str">
        <f>IF('Cevap Anahtarı'!P$3=cevaplar2!Y196,"D",IF(cevaplar2!Y196="","B","Y"))</f>
        <v>D</v>
      </c>
      <c r="T194" s="3" t="str">
        <f>IF('Cevap Anahtarı'!Q$3=cevaplar2!Z196,"D",IF(cevaplar2!Z196="","B","Y"))</f>
        <v>D</v>
      </c>
      <c r="U194" s="3" t="str">
        <f>IF('Cevap Anahtarı'!R$3=cevaplar2!AA196,"D",IF(cevaplar2!AA196="","B","Y"))</f>
        <v>D</v>
      </c>
      <c r="V194" s="3" t="str">
        <f>IF('Cevap Anahtarı'!S$3=cevaplar2!AB196,"D",IF(cevaplar2!AB196="","B","Y"))</f>
        <v>D</v>
      </c>
      <c r="W194" s="3" t="str">
        <f>IF('Cevap Anahtarı'!T$3=cevaplar2!AC196,"D",IF(cevaplar2!AC196="","B","Y"))</f>
        <v>D</v>
      </c>
      <c r="X194" s="3" t="str">
        <f>IF('Cevap Anahtarı'!U$3=cevaplar2!AD196,"D",IF(cevaplar2!AD196="","B","Y"))</f>
        <v>D</v>
      </c>
      <c r="Y194" s="43" t="str">
        <f>IF('Cevap Anahtarı'!V$3=cevaplar2!AF196,"D",IF(cevaplar2!AF196="","B","Y"))</f>
        <v>D</v>
      </c>
      <c r="Z194" s="43" t="str">
        <f>IF('Cevap Anahtarı'!W$3=cevaplar2!AG196,"D",IF(cevaplar2!AG196="","B","Y"))</f>
        <v>Y</v>
      </c>
      <c r="AA194" s="43" t="str">
        <f>IF('Cevap Anahtarı'!X$3=cevaplar2!AH196,"D",IF(cevaplar2!AH196="","B","Y"))</f>
        <v>D</v>
      </c>
      <c r="AB194" s="43" t="str">
        <f>IF('Cevap Anahtarı'!Y$3=cevaplar2!AI196,"D",IF(cevaplar2!AI196="","B","Y"))</f>
        <v>Y</v>
      </c>
      <c r="AC194" s="43" t="str">
        <f>IF('Cevap Anahtarı'!Z$3=cevaplar2!AJ196,"D",IF(cevaplar2!AJ196="","B","Y"))</f>
        <v>Y</v>
      </c>
      <c r="AD194" s="43" t="str">
        <f>IF('Cevap Anahtarı'!AA$3=cevaplar2!AK196,"D",IF(cevaplar2!AK196="","B","Y"))</f>
        <v>Y</v>
      </c>
      <c r="AE194" s="43" t="str">
        <f>IF('Cevap Anahtarı'!AB$3=cevaplar2!AL196,"D",IF(cevaplar2!AL196="","B","Y"))</f>
        <v>Y</v>
      </c>
      <c r="AF194" s="43" t="str">
        <f>IF('Cevap Anahtarı'!AC$3=cevaplar2!AM196,"D",IF(cevaplar2!AM196="","B","Y"))</f>
        <v>Y</v>
      </c>
      <c r="AG194" s="43" t="str">
        <f>IF('Cevap Anahtarı'!AD$3=cevaplar2!AN196,"D",IF(cevaplar2!AN196="","B","Y"))</f>
        <v>D</v>
      </c>
      <c r="AH194" s="43" t="str">
        <f>IF('Cevap Anahtarı'!AE$3=cevaplar2!AO196,"D",IF(cevaplar2!AO196="","B","Y"))</f>
        <v>D</v>
      </c>
      <c r="AI194" s="43" t="str">
        <f>IF('Cevap Anahtarı'!AF$3=cevaplar2!AP196,"D",IF(cevaplar2!AP196="","B","Y"))</f>
        <v>Y</v>
      </c>
      <c r="AJ194" s="43" t="str">
        <f>IF('Cevap Anahtarı'!AG$3=cevaplar2!AQ196,"D",IF(cevaplar2!AQ196="","B","Y"))</f>
        <v>Y</v>
      </c>
      <c r="AK194" s="43" t="str">
        <f>IF('Cevap Anahtarı'!AH$3=cevaplar2!AR196,"D",IF(cevaplar2!AR196="","B","Y"))</f>
        <v>Y</v>
      </c>
      <c r="AL194" s="43" t="str">
        <f>IF('Cevap Anahtarı'!AI$3=cevaplar2!AS196,"D",IF(cevaplar2!AS196="","B","Y"))</f>
        <v>Y</v>
      </c>
      <c r="AM194" s="43" t="str">
        <f>IF('Cevap Anahtarı'!AJ$3=cevaplar2!AT196,"D",IF(cevaplar2!AT196="","B","Y"))</f>
        <v>D</v>
      </c>
      <c r="AN194" s="43" t="str">
        <f>IF('Cevap Anahtarı'!AK$3=cevaplar2!AU196,"D",IF(cevaplar2!AU196="","B","Y"))</f>
        <v>Y</v>
      </c>
      <c r="AO194" s="43" t="str">
        <f>IF('Cevap Anahtarı'!AL$3=cevaplar2!AV196,"D",IF(cevaplar2!AV196="","B","Y"))</f>
        <v>Y</v>
      </c>
      <c r="AP194" s="43" t="str">
        <f>IF('Cevap Anahtarı'!AM$3=cevaplar2!AW196,"D",IF(cevaplar2!AW196="","B","Y"))</f>
        <v>D</v>
      </c>
      <c r="AQ194" s="43" t="str">
        <f>IF('Cevap Anahtarı'!AN$3=cevaplar2!AX196,"D",IF(cevaplar2!AX196="","B","Y"))</f>
        <v>D</v>
      </c>
      <c r="AR194" s="43" t="str">
        <f>IF('Cevap Anahtarı'!AO$3=cevaplar2!AY196,"D",IF(cevaplar2!AY196="","B","Y"))</f>
        <v>D</v>
      </c>
      <c r="AS194" s="45" t="str">
        <f>IF('Cevap Anahtarı'!AP$3=cevaplar2!BA196,"D",IF(cevaplar2!BA196="","B","Y"))</f>
        <v>Y</v>
      </c>
      <c r="AT194" s="45" t="str">
        <f>IF('Cevap Anahtarı'!AQ$3=cevaplar2!BB196,"D",IF(cevaplar2!BB196="","B","Y"))</f>
        <v>Y</v>
      </c>
      <c r="AU194" s="45" t="str">
        <f>IF('Cevap Anahtarı'!AR$3=cevaplar2!BC196,"D",IF(cevaplar2!BC196="","B","Y"))</f>
        <v>D</v>
      </c>
      <c r="AV194" s="45" t="str">
        <f>IF('Cevap Anahtarı'!AS$3=cevaplar2!BD196,"D",IF(cevaplar2!BD196="","B","Y"))</f>
        <v>D</v>
      </c>
      <c r="AW194" s="45" t="str">
        <f>IF('Cevap Anahtarı'!AT$3=cevaplar2!BE196,"D",IF(cevaplar2!BE196="","B","Y"))</f>
        <v>Y</v>
      </c>
      <c r="AX194" s="45" t="str">
        <f>IF('Cevap Anahtarı'!AU$3=cevaplar2!BF196,"D",IF(cevaplar2!BF196="","B","Y"))</f>
        <v>D</v>
      </c>
      <c r="AY194" s="45" t="str">
        <f>IF('Cevap Anahtarı'!AV$3=cevaplar2!BG196,"D",IF(cevaplar2!BG196="","B","Y"))</f>
        <v>D</v>
      </c>
      <c r="AZ194" s="45" t="str">
        <f>IF('Cevap Anahtarı'!AW$3=cevaplar2!BH196,"D",IF(cevaplar2!BH196="","B","Y"))</f>
        <v>Y</v>
      </c>
      <c r="BA194" s="45" t="str">
        <f>IF('Cevap Anahtarı'!AX$3=cevaplar2!BI196,"D",IF(cevaplar2!BI196="","B","Y"))</f>
        <v>D</v>
      </c>
      <c r="BB194" s="45" t="str">
        <f>IF('Cevap Anahtarı'!AY$3=cevaplar2!BJ196,"D",IF(cevaplar2!BJ196="","B","Y"))</f>
        <v>D</v>
      </c>
      <c r="BC194" s="45" t="str">
        <f>IF('Cevap Anahtarı'!AZ$3=cevaplar2!BK196,"D",IF(cevaplar2!BK196="","B","Y"))</f>
        <v>D</v>
      </c>
      <c r="BD194" s="45" t="str">
        <f>IF('Cevap Anahtarı'!BA$3=cevaplar2!BL196,"D",IF(cevaplar2!BL196="","B","Y"))</f>
        <v>D</v>
      </c>
      <c r="BE194" s="45" t="str">
        <f>IF('Cevap Anahtarı'!BB$3=cevaplar2!BM196,"D",IF(cevaplar2!BM196="","B","Y"))</f>
        <v>D</v>
      </c>
      <c r="BF194" s="45" t="str">
        <f>IF('Cevap Anahtarı'!BC$3=cevaplar2!BN196,"D",IF(cevaplar2!BN196="","B","Y"))</f>
        <v>D</v>
      </c>
      <c r="BG194" s="45" t="str">
        <f>IF('Cevap Anahtarı'!BD$3=cevaplar2!BO196,"D",IF(cevaplar2!BO196="","B","Y"))</f>
        <v>Y</v>
      </c>
      <c r="BH194" s="45" t="str">
        <f>IF('Cevap Anahtarı'!BE$3=cevaplar2!BP196,"D",IF(cevaplar2!BP196="","B","Y"))</f>
        <v>Y</v>
      </c>
      <c r="BI194" s="45" t="str">
        <f>IF('Cevap Anahtarı'!BF$3=cevaplar2!BQ196,"D",IF(cevaplar2!BQ196="","B","Y"))</f>
        <v>Y</v>
      </c>
      <c r="BJ194" s="45" t="str">
        <f>IF('Cevap Anahtarı'!BG$3=cevaplar2!BR196,"D",IF(cevaplar2!BR196="","B","Y"))</f>
        <v>Y</v>
      </c>
      <c r="BK194" s="45" t="str">
        <f>IF('Cevap Anahtarı'!BH$3=cevaplar2!BS196,"D",IF(cevaplar2!BS196="","B","Y"))</f>
        <v>Y</v>
      </c>
      <c r="BL194" s="45" t="str">
        <f>IF('Cevap Anahtarı'!BI$3=cevaplar2!BT196,"D",IF(cevaplar2!BT196="","B","Y"))</f>
        <v>D</v>
      </c>
      <c r="BM194" s="47" t="str">
        <f>IF('Cevap Anahtarı'!BJ$3=cevaplar2!BV196,"D",IF(cevaplar2!BV196="","B","Y"))</f>
        <v>Y</v>
      </c>
      <c r="BN194" s="47" t="str">
        <f>IF('Cevap Anahtarı'!BK$3=cevaplar2!BW196,"D",IF(cevaplar2!BW196="","B","Y"))</f>
        <v>D</v>
      </c>
      <c r="BO194" s="47" t="str">
        <f>IF('Cevap Anahtarı'!BL$3=cevaplar2!BX196,"D",IF(cevaplar2!BX196="","B","Y"))</f>
        <v>D</v>
      </c>
      <c r="BP194" s="47" t="str">
        <f>IF('Cevap Anahtarı'!BM$3=cevaplar2!BY196,"D",IF(cevaplar2!BY196="","B","Y"))</f>
        <v>Y</v>
      </c>
      <c r="BQ194" s="47" t="str">
        <f>IF('Cevap Anahtarı'!BN$3=cevaplar2!BZ196,"D",IF(cevaplar2!BZ196="","B","Y"))</f>
        <v>D</v>
      </c>
      <c r="BR194" s="47" t="str">
        <f>IF('Cevap Anahtarı'!BO$3=cevaplar2!CA196,"D",IF(cevaplar2!CA196="","B","Y"))</f>
        <v>D</v>
      </c>
      <c r="BS194" s="47" t="str">
        <f>IF('Cevap Anahtarı'!BP$3=cevaplar2!CB196,"D",IF(cevaplar2!CB196="","B","Y"))</f>
        <v>D</v>
      </c>
      <c r="BT194" s="47" t="str">
        <f>IF('Cevap Anahtarı'!BQ$3=cevaplar2!CC196,"D",IF(cevaplar2!CC196="","B","Y"))</f>
        <v>D</v>
      </c>
      <c r="BU194" s="47" t="str">
        <f>IF('Cevap Anahtarı'!BR$3=cevaplar2!CD196,"D",IF(cevaplar2!CD196="","B","Y"))</f>
        <v>D</v>
      </c>
      <c r="BV194" s="47" t="str">
        <f>IF('Cevap Anahtarı'!BS$3=cevaplar2!CE196,"D",IF(cevaplar2!CE196="","B","Y"))</f>
        <v>D</v>
      </c>
      <c r="BW194" s="47" t="str">
        <f>IF('Cevap Anahtarı'!BT$3=cevaplar2!CF196,"D",IF(cevaplar2!CF196="","B","Y"))</f>
        <v>D</v>
      </c>
      <c r="BX194" s="47" t="str">
        <f>IF('Cevap Anahtarı'!BU$3=cevaplar2!CG196,"D",IF(cevaplar2!CG196="","B","Y"))</f>
        <v>D</v>
      </c>
      <c r="BY194" s="47" t="str">
        <f>IF('Cevap Anahtarı'!BV$3=cevaplar2!CH196,"D",IF(cevaplar2!CH196="","B","Y"))</f>
        <v>D</v>
      </c>
      <c r="BZ194" s="47" t="str">
        <f>IF('Cevap Anahtarı'!BW$3=cevaplar2!CI196,"D",IF(cevaplar2!CI196="","B","Y"))</f>
        <v>D</v>
      </c>
      <c r="CA194" s="47" t="str">
        <f>IF('Cevap Anahtarı'!BX$3=cevaplar2!CJ196,"D",IF(cevaplar2!CJ196="","B","Y"))</f>
        <v>D</v>
      </c>
      <c r="CB194" s="47" t="str">
        <f>IF('Cevap Anahtarı'!BY$3=cevaplar2!CK196,"D",IF(cevaplar2!CK196="","B","Y"))</f>
        <v>D</v>
      </c>
      <c r="CC194" s="47" t="str">
        <f>IF('Cevap Anahtarı'!BZ$3=cevaplar2!CL196,"D",IF(cevaplar2!CL196="","B","Y"))</f>
        <v>D</v>
      </c>
      <c r="CD194" s="47" t="str">
        <f>IF('Cevap Anahtarı'!CA$3=cevaplar2!CM196,"D",IF(cevaplar2!CM196="","B","Y"))</f>
        <v>D</v>
      </c>
      <c r="CE194" s="47" t="str">
        <f>IF('Cevap Anahtarı'!CB$3=cevaplar2!CN196,"D",IF(cevaplar2!CN196="","B","Y"))</f>
        <v>Y</v>
      </c>
      <c r="CF194" s="47" t="str">
        <f>IF('Cevap Anahtarı'!CC$3=cevaplar2!CO196,"D",IF(cevaplar2!CO196="","B","Y"))</f>
        <v>D</v>
      </c>
      <c r="CG194" s="2" t="str">
        <f>IF('Cevap Anahtarı'!CD$3=cevaplar2!CQ196,"D",IF(cevaplar2!CQ196="","B","Y"))</f>
        <v>Y</v>
      </c>
      <c r="CH194" s="2" t="str">
        <f>IF('Cevap Anahtarı'!CE$3=cevaplar2!CR196,"D",IF(cevaplar2!CR196="","B","Y"))</f>
        <v>Y</v>
      </c>
      <c r="CI194" s="2" t="str">
        <f>IF('Cevap Anahtarı'!CF$3=cevaplar2!CS196,"D",IF(cevaplar2!CS196="","B","Y"))</f>
        <v>D</v>
      </c>
      <c r="CJ194" s="2" t="str">
        <f>IF('Cevap Anahtarı'!CG$3=cevaplar2!CT196,"D",IF(cevaplar2!CT196="","B","Y"))</f>
        <v>Y</v>
      </c>
      <c r="CK194" s="2" t="str">
        <f>IF('Cevap Anahtarı'!CH$3=cevaplar2!CU196,"D",IF(cevaplar2!CU196="","B","Y"))</f>
        <v>D</v>
      </c>
      <c r="CL194" s="2" t="str">
        <f>IF('Cevap Anahtarı'!CI$3=cevaplar2!CV196,"D",IF(cevaplar2!CV196="","B","Y"))</f>
        <v>Y</v>
      </c>
      <c r="CM194" s="2" t="str">
        <f>IF('Cevap Anahtarı'!CJ$3=cevaplar2!CW196,"D",IF(cevaplar2!CW196="","B","Y"))</f>
        <v>Y</v>
      </c>
      <c r="CN194" s="2" t="str">
        <f>IF('Cevap Anahtarı'!CK$3=cevaplar2!CX196,"D",IF(cevaplar2!CX196="","B","Y"))</f>
        <v>D</v>
      </c>
      <c r="CO194" s="2" t="str">
        <f>IF('Cevap Anahtarı'!CL$3=cevaplar2!CY196,"D",IF(cevaplar2!CY196="","B","Y"))</f>
        <v>D</v>
      </c>
      <c r="CP194" s="2" t="str">
        <f>IF('Cevap Anahtarı'!CM$3=cevaplar2!CZ196,"D",IF(cevaplar2!CZ196="","B","Y"))</f>
        <v>D</v>
      </c>
      <c r="CQ194" s="2" t="str">
        <f>IF('Cevap Anahtarı'!CN$3=cevaplar2!DA196,"D",IF(cevaplar2!DA196="","B","Y"))</f>
        <v>D</v>
      </c>
      <c r="CR194" s="2" t="str">
        <f>IF('Cevap Anahtarı'!CO$3=cevaplar2!DB196,"D",IF(cevaplar2!DB196="","B","Y"))</f>
        <v>Y</v>
      </c>
      <c r="CS194" s="2" t="str">
        <f>IF('Cevap Anahtarı'!CP$3=cevaplar2!DC196,"D",IF(cevaplar2!DC196="","B","Y"))</f>
        <v>Y</v>
      </c>
      <c r="CT194" s="2" t="str">
        <f>IF('Cevap Anahtarı'!CQ$3=cevaplar2!DD196,"D",IF(cevaplar2!DD196="","B","Y"))</f>
        <v>D</v>
      </c>
      <c r="CU194" s="2" t="str">
        <f>IF('Cevap Anahtarı'!CR$3=cevaplar2!DE196,"D",IF(cevaplar2!DE196="","B","Y"))</f>
        <v>Y</v>
      </c>
      <c r="CV194" s="2" t="str">
        <f>IF('Cevap Anahtarı'!CS$3=cevaplar2!DF196,"D",IF(cevaplar2!DF196="","B","Y"))</f>
        <v>D</v>
      </c>
      <c r="CW194" s="2" t="str">
        <f>IF('Cevap Anahtarı'!CT$3=cevaplar2!DG196,"D",IF(cevaplar2!DG196="","B","Y"))</f>
        <v>Y</v>
      </c>
      <c r="CX194" s="2" t="str">
        <f>IF('Cevap Anahtarı'!CU$3=cevaplar2!DH196,"D",IF(cevaplar2!DH196="","B","Y"))</f>
        <v>D</v>
      </c>
      <c r="CY194" s="2" t="str">
        <f>IF('Cevap Anahtarı'!CV$3=cevaplar2!DI196,"D",IF(cevaplar2!DI196="","B","Y"))</f>
        <v>D</v>
      </c>
      <c r="CZ194" s="2" t="str">
        <f>IF('Cevap Anahtarı'!CW$3=cevaplar2!DJ196,"D",IF(cevaplar2!DJ196="","B","Y"))</f>
        <v>Y</v>
      </c>
      <c r="DA194" s="51" t="str">
        <f>IF('Cevap Anahtarı'!CX$3=cevaplar2!DL196,"D",IF(cevaplar2!DL196="","B","Y"))</f>
        <v>D</v>
      </c>
      <c r="DB194" s="51" t="str">
        <f>IF('Cevap Anahtarı'!CY$3=cevaplar2!DM196,"D",IF(cevaplar2!DM196="","B","Y"))</f>
        <v>D</v>
      </c>
      <c r="DC194" s="51" t="str">
        <f>IF('Cevap Anahtarı'!CZ$3=cevaplar2!DN196,"D",IF(cevaplar2!DN196="","B","Y"))</f>
        <v>D</v>
      </c>
      <c r="DD194" s="51" t="str">
        <f>IF('Cevap Anahtarı'!DA$3=cevaplar2!DO196,"D",IF(cevaplar2!DO196="","B","Y"))</f>
        <v>D</v>
      </c>
      <c r="DE194" s="51" t="str">
        <f>IF('Cevap Anahtarı'!DB$3=cevaplar2!DP196,"D",IF(cevaplar2!DP196="","B","Y"))</f>
        <v>D</v>
      </c>
      <c r="DF194" s="51" t="str">
        <f>IF('Cevap Anahtarı'!DC$3=cevaplar2!DQ196,"D",IF(cevaplar2!DQ196="","B","Y"))</f>
        <v>D</v>
      </c>
      <c r="DG194" s="51" t="str">
        <f>IF('Cevap Anahtarı'!DD$3=cevaplar2!DR196,"D",IF(cevaplar2!DR196="","B","Y"))</f>
        <v>D</v>
      </c>
      <c r="DH194" s="51" t="str">
        <f>IF('Cevap Anahtarı'!DE$3=cevaplar2!DS196,"D",IF(cevaplar2!DS196="","B","Y"))</f>
        <v>D</v>
      </c>
      <c r="DI194" s="51" t="str">
        <f>IF('Cevap Anahtarı'!DF$3=cevaplar2!DT196,"D",IF(cevaplar2!DT196="","B","Y"))</f>
        <v>D</v>
      </c>
      <c r="DJ194" s="51" t="str">
        <f>IF('Cevap Anahtarı'!DG$3=cevaplar2!DU196,"D",IF(cevaplar2!DU196="","B","Y"))</f>
        <v>D</v>
      </c>
      <c r="DK194" s="51" t="str">
        <f>IF('Cevap Anahtarı'!DH$3=cevaplar2!DV196,"D",IF(cevaplar2!DV196="","B","Y"))</f>
        <v>D</v>
      </c>
      <c r="DL194" s="51" t="str">
        <f>IF('Cevap Anahtarı'!DI$3=cevaplar2!DW196,"D",IF(cevaplar2!DW196="","B","Y"))</f>
        <v>D</v>
      </c>
      <c r="DM194" s="51" t="str">
        <f>IF('Cevap Anahtarı'!DJ$3=cevaplar2!DX196,"D",IF(cevaplar2!DX196="","B","Y"))</f>
        <v>D</v>
      </c>
      <c r="DN194" s="51" t="str">
        <f>IF('Cevap Anahtarı'!DK$3=cevaplar2!DY196,"D",IF(cevaplar2!DY196="","B","Y"))</f>
        <v>Y</v>
      </c>
      <c r="DO194" s="51" t="str">
        <f>IF('Cevap Anahtarı'!DL$3=cevaplar2!DZ196,"D",IF(cevaplar2!DZ196="","B","Y"))</f>
        <v>D</v>
      </c>
      <c r="DP194" s="51" t="str">
        <f>IF('Cevap Anahtarı'!DM$3=cevaplar2!EA196,"D",IF(cevaplar2!EA196="","B","Y"))</f>
        <v>D</v>
      </c>
      <c r="DQ194" s="51" t="str">
        <f>IF('Cevap Anahtarı'!DN$3=cevaplar2!EB196,"D",IF(cevaplar2!EB196="","B","Y"))</f>
        <v>D</v>
      </c>
      <c r="DR194" s="51" t="str">
        <f>IF('Cevap Anahtarı'!DO$3=cevaplar2!EC196,"D",IF(cevaplar2!EC196="","B","Y"))</f>
        <v>D</v>
      </c>
      <c r="DS194" s="51" t="str">
        <f>IF('Cevap Anahtarı'!DP$3=cevaplar2!ED196,"D",IF(cevaplar2!ED196="","B","Y"))</f>
        <v>Y</v>
      </c>
      <c r="DT194" s="51" t="str">
        <f>IF('Cevap Anahtarı'!DQ$3=cevaplar2!EE196,"D",IF(cevaplar2!EE196="","B","Y"))</f>
        <v>D</v>
      </c>
      <c r="DV194" s="104">
        <f t="shared" si="12"/>
        <v>90</v>
      </c>
      <c r="DW194" s="104">
        <f t="shared" si="13"/>
        <v>40</v>
      </c>
      <c r="DX194" s="104">
        <f t="shared" si="14"/>
        <v>55</v>
      </c>
      <c r="DY194" s="104">
        <f t="shared" si="15"/>
        <v>85</v>
      </c>
      <c r="DZ194" s="104">
        <f t="shared" si="16"/>
        <v>50</v>
      </c>
      <c r="EA194" s="104">
        <f t="shared" si="17"/>
        <v>90</v>
      </c>
    </row>
    <row r="195" spans="1:131" ht="18.75" customHeight="1" x14ac:dyDescent="0.2">
      <c r="A195" s="52">
        <v>193</v>
      </c>
      <c r="B195" s="53" t="str">
        <f>cevaplar!B197</f>
        <v>KAMAN ORTAOKULU</v>
      </c>
      <c r="C195" s="52" t="str">
        <f>cevaplar!C197</f>
        <v>8/D</v>
      </c>
      <c r="D195" s="53" t="str">
        <f>cevaplar!E197</f>
        <v>MUHAMMED YİĞİT KILIÇOĞLU</v>
      </c>
      <c r="E195" s="3" t="str">
        <f>IF('Cevap Anahtarı'!B$3=cevaplar2!K197,"D",IF(cevaplar2!K197="","B","Y"))</f>
        <v>D</v>
      </c>
      <c r="F195" s="3" t="str">
        <f>IF('Cevap Anahtarı'!C$3=cevaplar2!L197,"D",IF(cevaplar2!L197="","B","Y"))</f>
        <v>Y</v>
      </c>
      <c r="G195" s="3" t="str">
        <f>IF('Cevap Anahtarı'!D$3=cevaplar2!M197,"D",IF(cevaplar2!M197="","B","Y"))</f>
        <v>D</v>
      </c>
      <c r="H195" s="3" t="str">
        <f>IF('Cevap Anahtarı'!E$3=cevaplar2!N197,"D",IF(cevaplar2!N197="","B","Y"))</f>
        <v>Y</v>
      </c>
      <c r="I195" s="3" t="str">
        <f>IF('Cevap Anahtarı'!F$3=cevaplar2!O197,"D",IF(cevaplar2!O197="","B","Y"))</f>
        <v>Y</v>
      </c>
      <c r="J195" s="3" t="str">
        <f>IF('Cevap Anahtarı'!G$3=cevaplar2!P197,"D",IF(cevaplar2!P197="","B","Y"))</f>
        <v>D</v>
      </c>
      <c r="K195" s="3" t="str">
        <f>IF('Cevap Anahtarı'!H$3=cevaplar2!Q197,"D",IF(cevaplar2!Q197="","B","Y"))</f>
        <v>D</v>
      </c>
      <c r="L195" s="3" t="str">
        <f>IF('Cevap Anahtarı'!I$3=cevaplar2!R197,"D",IF(cevaplar2!R197="","B","Y"))</f>
        <v>Y</v>
      </c>
      <c r="M195" s="3" t="str">
        <f>IF('Cevap Anahtarı'!J$3=cevaplar2!S197,"D",IF(cevaplar2!S197="","B","Y"))</f>
        <v>D</v>
      </c>
      <c r="N195" s="3" t="str">
        <f>IF('Cevap Anahtarı'!K$3=cevaplar2!T197,"D",IF(cevaplar2!T197="","B","Y"))</f>
        <v>D</v>
      </c>
      <c r="O195" s="3" t="str">
        <f>IF('Cevap Anahtarı'!L$3=cevaplar2!U197,"D",IF(cevaplar2!U197="","B","Y"))</f>
        <v>D</v>
      </c>
      <c r="P195" s="3" t="str">
        <f>IF('Cevap Anahtarı'!M$3=cevaplar2!V197,"D",IF(cevaplar2!V197="","B","Y"))</f>
        <v>D</v>
      </c>
      <c r="Q195" s="3" t="str">
        <f>IF('Cevap Anahtarı'!N$3=cevaplar2!W197,"D",IF(cevaplar2!W197="","B","Y"))</f>
        <v>D</v>
      </c>
      <c r="R195" s="3" t="str">
        <f>IF('Cevap Anahtarı'!O$3=cevaplar2!X197,"D",IF(cevaplar2!X197="","B","Y"))</f>
        <v>Y</v>
      </c>
      <c r="S195" s="3" t="str">
        <f>IF('Cevap Anahtarı'!P$3=cevaplar2!Y197,"D",IF(cevaplar2!Y197="","B","Y"))</f>
        <v>D</v>
      </c>
      <c r="T195" s="3" t="str">
        <f>IF('Cevap Anahtarı'!Q$3=cevaplar2!Z197,"D",IF(cevaplar2!Z197="","B","Y"))</f>
        <v>Y</v>
      </c>
      <c r="U195" s="3" t="str">
        <f>IF('Cevap Anahtarı'!R$3=cevaplar2!AA197,"D",IF(cevaplar2!AA197="","B","Y"))</f>
        <v>D</v>
      </c>
      <c r="V195" s="3" t="str">
        <f>IF('Cevap Anahtarı'!S$3=cevaplar2!AB197,"D",IF(cevaplar2!AB197="","B","Y"))</f>
        <v>D</v>
      </c>
      <c r="W195" s="3" t="str">
        <f>IF('Cevap Anahtarı'!T$3=cevaplar2!AC197,"D",IF(cevaplar2!AC197="","B","Y"))</f>
        <v>Y</v>
      </c>
      <c r="X195" s="3" t="str">
        <f>IF('Cevap Anahtarı'!U$3=cevaplar2!AD197,"D",IF(cevaplar2!AD197="","B","Y"))</f>
        <v>D</v>
      </c>
      <c r="Y195" s="43" t="str">
        <f>IF('Cevap Anahtarı'!V$3=cevaplar2!AF197,"D",IF(cevaplar2!AF197="","B","Y"))</f>
        <v>D</v>
      </c>
      <c r="Z195" s="43" t="str">
        <f>IF('Cevap Anahtarı'!W$3=cevaplar2!AG197,"D",IF(cevaplar2!AG197="","B","Y"))</f>
        <v>Y</v>
      </c>
      <c r="AA195" s="43" t="str">
        <f>IF('Cevap Anahtarı'!X$3=cevaplar2!AH197,"D",IF(cevaplar2!AH197="","B","Y"))</f>
        <v>D</v>
      </c>
      <c r="AB195" s="43" t="str">
        <f>IF('Cevap Anahtarı'!Y$3=cevaplar2!AI197,"D",IF(cevaplar2!AI197="","B","Y"))</f>
        <v>D</v>
      </c>
      <c r="AC195" s="43" t="str">
        <f>IF('Cevap Anahtarı'!Z$3=cevaplar2!AJ197,"D",IF(cevaplar2!AJ197="","B","Y"))</f>
        <v>D</v>
      </c>
      <c r="AD195" s="43" t="str">
        <f>IF('Cevap Anahtarı'!AA$3=cevaplar2!AK197,"D",IF(cevaplar2!AK197="","B","Y"))</f>
        <v>Y</v>
      </c>
      <c r="AE195" s="43" t="str">
        <f>IF('Cevap Anahtarı'!AB$3=cevaplar2!AL197,"D",IF(cevaplar2!AL197="","B","Y"))</f>
        <v>D</v>
      </c>
      <c r="AF195" s="43" t="str">
        <f>IF('Cevap Anahtarı'!AC$3=cevaplar2!AM197,"D",IF(cevaplar2!AM197="","B","Y"))</f>
        <v>Y</v>
      </c>
      <c r="AG195" s="43" t="str">
        <f>IF('Cevap Anahtarı'!AD$3=cevaplar2!AN197,"D",IF(cevaplar2!AN197="","B","Y"))</f>
        <v>D</v>
      </c>
      <c r="AH195" s="43" t="str">
        <f>IF('Cevap Anahtarı'!AE$3=cevaplar2!AO197,"D",IF(cevaplar2!AO197="","B","Y"))</f>
        <v>D</v>
      </c>
      <c r="AI195" s="43" t="str">
        <f>IF('Cevap Anahtarı'!AF$3=cevaplar2!AP197,"D",IF(cevaplar2!AP197="","B","Y"))</f>
        <v>D</v>
      </c>
      <c r="AJ195" s="43" t="str">
        <f>IF('Cevap Anahtarı'!AG$3=cevaplar2!AQ197,"D",IF(cevaplar2!AQ197="","B","Y"))</f>
        <v>D</v>
      </c>
      <c r="AK195" s="43" t="str">
        <f>IF('Cevap Anahtarı'!AH$3=cevaplar2!AR197,"D",IF(cevaplar2!AR197="","B","Y"))</f>
        <v>D</v>
      </c>
      <c r="AL195" s="43" t="str">
        <f>IF('Cevap Anahtarı'!AI$3=cevaplar2!AS197,"D",IF(cevaplar2!AS197="","B","Y"))</f>
        <v>Y</v>
      </c>
      <c r="AM195" s="43" t="str">
        <f>IF('Cevap Anahtarı'!AJ$3=cevaplar2!AT197,"D",IF(cevaplar2!AT197="","B","Y"))</f>
        <v>Y</v>
      </c>
      <c r="AN195" s="43" t="str">
        <f>IF('Cevap Anahtarı'!AK$3=cevaplar2!AU197,"D",IF(cevaplar2!AU197="","B","Y"))</f>
        <v>Y</v>
      </c>
      <c r="AO195" s="43" t="str">
        <f>IF('Cevap Anahtarı'!AL$3=cevaplar2!AV197,"D",IF(cevaplar2!AV197="","B","Y"))</f>
        <v>D</v>
      </c>
      <c r="AP195" s="43" t="str">
        <f>IF('Cevap Anahtarı'!AM$3=cevaplar2!AW197,"D",IF(cevaplar2!AW197="","B","Y"))</f>
        <v>D</v>
      </c>
      <c r="AQ195" s="43" t="str">
        <f>IF('Cevap Anahtarı'!AN$3=cevaplar2!AX197,"D",IF(cevaplar2!AX197="","B","Y"))</f>
        <v>D</v>
      </c>
      <c r="AR195" s="43" t="str">
        <f>IF('Cevap Anahtarı'!AO$3=cevaplar2!AY197,"D",IF(cevaplar2!AY197="","B","Y"))</f>
        <v>D</v>
      </c>
      <c r="AS195" s="45" t="str">
        <f>IF('Cevap Anahtarı'!AP$3=cevaplar2!BA197,"D",IF(cevaplar2!BA197="","B","Y"))</f>
        <v>D</v>
      </c>
      <c r="AT195" s="45" t="str">
        <f>IF('Cevap Anahtarı'!AQ$3=cevaplar2!BB197,"D",IF(cevaplar2!BB197="","B","Y"))</f>
        <v>D</v>
      </c>
      <c r="AU195" s="45" t="str">
        <f>IF('Cevap Anahtarı'!AR$3=cevaplar2!BC197,"D",IF(cevaplar2!BC197="","B","Y"))</f>
        <v>Y</v>
      </c>
      <c r="AV195" s="45" t="str">
        <f>IF('Cevap Anahtarı'!AS$3=cevaplar2!BD197,"D",IF(cevaplar2!BD197="","B","Y"))</f>
        <v>D</v>
      </c>
      <c r="AW195" s="45" t="str">
        <f>IF('Cevap Anahtarı'!AT$3=cevaplar2!BE197,"D",IF(cevaplar2!BE197="","B","Y"))</f>
        <v>Y</v>
      </c>
      <c r="AX195" s="45" t="str">
        <f>IF('Cevap Anahtarı'!AU$3=cevaplar2!BF197,"D",IF(cevaplar2!BF197="","B","Y"))</f>
        <v>D</v>
      </c>
      <c r="AY195" s="45" t="str">
        <f>IF('Cevap Anahtarı'!AV$3=cevaplar2!BG197,"D",IF(cevaplar2!BG197="","B","Y"))</f>
        <v>Y</v>
      </c>
      <c r="AZ195" s="45" t="str">
        <f>IF('Cevap Anahtarı'!AW$3=cevaplar2!BH197,"D",IF(cevaplar2!BH197="","B","Y"))</f>
        <v>D</v>
      </c>
      <c r="BA195" s="45" t="str">
        <f>IF('Cevap Anahtarı'!AX$3=cevaplar2!BI197,"D",IF(cevaplar2!BI197="","B","Y"))</f>
        <v>D</v>
      </c>
      <c r="BB195" s="45" t="str">
        <f>IF('Cevap Anahtarı'!AY$3=cevaplar2!BJ197,"D",IF(cevaplar2!BJ197="","B","Y"))</f>
        <v>Y</v>
      </c>
      <c r="BC195" s="45" t="str">
        <f>IF('Cevap Anahtarı'!AZ$3=cevaplar2!BK197,"D",IF(cevaplar2!BK197="","B","Y"))</f>
        <v>D</v>
      </c>
      <c r="BD195" s="45" t="str">
        <f>IF('Cevap Anahtarı'!BA$3=cevaplar2!BL197,"D",IF(cevaplar2!BL197="","B","Y"))</f>
        <v>Y</v>
      </c>
      <c r="BE195" s="45" t="str">
        <f>IF('Cevap Anahtarı'!BB$3=cevaplar2!BM197,"D",IF(cevaplar2!BM197="","B","Y"))</f>
        <v>D</v>
      </c>
      <c r="BF195" s="45" t="str">
        <f>IF('Cevap Anahtarı'!BC$3=cevaplar2!BN197,"D",IF(cevaplar2!BN197="","B","Y"))</f>
        <v>D</v>
      </c>
      <c r="BG195" s="45" t="str">
        <f>IF('Cevap Anahtarı'!BD$3=cevaplar2!BO197,"D",IF(cevaplar2!BO197="","B","Y"))</f>
        <v>D</v>
      </c>
      <c r="BH195" s="45" t="str">
        <f>IF('Cevap Anahtarı'!BE$3=cevaplar2!BP197,"D",IF(cevaplar2!BP197="","B","Y"))</f>
        <v>D</v>
      </c>
      <c r="BI195" s="45" t="str">
        <f>IF('Cevap Anahtarı'!BF$3=cevaplar2!BQ197,"D",IF(cevaplar2!BQ197="","B","Y"))</f>
        <v>D</v>
      </c>
      <c r="BJ195" s="45" t="str">
        <f>IF('Cevap Anahtarı'!BG$3=cevaplar2!BR197,"D",IF(cevaplar2!BR197="","B","Y"))</f>
        <v>Y</v>
      </c>
      <c r="BK195" s="45" t="str">
        <f>IF('Cevap Anahtarı'!BH$3=cevaplar2!BS197,"D",IF(cevaplar2!BS197="","B","Y"))</f>
        <v>D</v>
      </c>
      <c r="BL195" s="45" t="str">
        <f>IF('Cevap Anahtarı'!BI$3=cevaplar2!BT197,"D",IF(cevaplar2!BT197="","B","Y"))</f>
        <v>D</v>
      </c>
      <c r="BM195" s="47" t="str">
        <f>IF('Cevap Anahtarı'!BJ$3=cevaplar2!BV197,"D",IF(cevaplar2!BV197="","B","Y"))</f>
        <v>Y</v>
      </c>
      <c r="BN195" s="47" t="str">
        <f>IF('Cevap Anahtarı'!BK$3=cevaplar2!BW197,"D",IF(cevaplar2!BW197="","B","Y"))</f>
        <v>D</v>
      </c>
      <c r="BO195" s="47" t="str">
        <f>IF('Cevap Anahtarı'!BL$3=cevaplar2!BX197,"D",IF(cevaplar2!BX197="","B","Y"))</f>
        <v>D</v>
      </c>
      <c r="BP195" s="47" t="str">
        <f>IF('Cevap Anahtarı'!BM$3=cevaplar2!BY197,"D",IF(cevaplar2!BY197="","B","Y"))</f>
        <v>D</v>
      </c>
      <c r="BQ195" s="47" t="str">
        <f>IF('Cevap Anahtarı'!BN$3=cevaplar2!BZ197,"D",IF(cevaplar2!BZ197="","B","Y"))</f>
        <v>D</v>
      </c>
      <c r="BR195" s="47" t="str">
        <f>IF('Cevap Anahtarı'!BO$3=cevaplar2!CA197,"D",IF(cevaplar2!CA197="","B","Y"))</f>
        <v>D</v>
      </c>
      <c r="BS195" s="47" t="str">
        <f>IF('Cevap Anahtarı'!BP$3=cevaplar2!CB197,"D",IF(cevaplar2!CB197="","B","Y"))</f>
        <v>D</v>
      </c>
      <c r="BT195" s="47" t="str">
        <f>IF('Cevap Anahtarı'!BQ$3=cevaplar2!CC197,"D",IF(cevaplar2!CC197="","B","Y"))</f>
        <v>D</v>
      </c>
      <c r="BU195" s="47" t="str">
        <f>IF('Cevap Anahtarı'!BR$3=cevaplar2!CD197,"D",IF(cevaplar2!CD197="","B","Y"))</f>
        <v>D</v>
      </c>
      <c r="BV195" s="47" t="str">
        <f>IF('Cevap Anahtarı'!BS$3=cevaplar2!CE197,"D",IF(cevaplar2!CE197="","B","Y"))</f>
        <v>D</v>
      </c>
      <c r="BW195" s="47" t="str">
        <f>IF('Cevap Anahtarı'!BT$3=cevaplar2!CF197,"D",IF(cevaplar2!CF197="","B","Y"))</f>
        <v>D</v>
      </c>
      <c r="BX195" s="47" t="str">
        <f>IF('Cevap Anahtarı'!BU$3=cevaplar2!CG197,"D",IF(cevaplar2!CG197="","B","Y"))</f>
        <v>D</v>
      </c>
      <c r="BY195" s="47" t="str">
        <f>IF('Cevap Anahtarı'!BV$3=cevaplar2!CH197,"D",IF(cevaplar2!CH197="","B","Y"))</f>
        <v>D</v>
      </c>
      <c r="BZ195" s="47" t="str">
        <f>IF('Cevap Anahtarı'!BW$3=cevaplar2!CI197,"D",IF(cevaplar2!CI197="","B","Y"))</f>
        <v>D</v>
      </c>
      <c r="CA195" s="47" t="str">
        <f>IF('Cevap Anahtarı'!BX$3=cevaplar2!CJ197,"D",IF(cevaplar2!CJ197="","B","Y"))</f>
        <v>D</v>
      </c>
      <c r="CB195" s="47" t="str">
        <f>IF('Cevap Anahtarı'!BY$3=cevaplar2!CK197,"D",IF(cevaplar2!CK197="","B","Y"))</f>
        <v>D</v>
      </c>
      <c r="CC195" s="47" t="str">
        <f>IF('Cevap Anahtarı'!BZ$3=cevaplar2!CL197,"D",IF(cevaplar2!CL197="","B","Y"))</f>
        <v>D</v>
      </c>
      <c r="CD195" s="47" t="str">
        <f>IF('Cevap Anahtarı'!CA$3=cevaplar2!CM197,"D",IF(cevaplar2!CM197="","B","Y"))</f>
        <v>D</v>
      </c>
      <c r="CE195" s="47" t="str">
        <f>IF('Cevap Anahtarı'!CB$3=cevaplar2!CN197,"D",IF(cevaplar2!CN197="","B","Y"))</f>
        <v>D</v>
      </c>
      <c r="CF195" s="47" t="str">
        <f>IF('Cevap Anahtarı'!CC$3=cevaplar2!CO197,"D",IF(cevaplar2!CO197="","B","Y"))</f>
        <v>D</v>
      </c>
      <c r="CG195" s="2" t="str">
        <f>IF('Cevap Anahtarı'!CD$3=cevaplar2!CQ197,"D",IF(cevaplar2!CQ197="","B","Y"))</f>
        <v>D</v>
      </c>
      <c r="CH195" s="2" t="str">
        <f>IF('Cevap Anahtarı'!CE$3=cevaplar2!CR197,"D",IF(cevaplar2!CR197="","B","Y"))</f>
        <v>Y</v>
      </c>
      <c r="CI195" s="2" t="str">
        <f>IF('Cevap Anahtarı'!CF$3=cevaplar2!CS197,"D",IF(cevaplar2!CS197="","B","Y"))</f>
        <v>D</v>
      </c>
      <c r="CJ195" s="2" t="str">
        <f>IF('Cevap Anahtarı'!CG$3=cevaplar2!CT197,"D",IF(cevaplar2!CT197="","B","Y"))</f>
        <v>D</v>
      </c>
      <c r="CK195" s="2" t="str">
        <f>IF('Cevap Anahtarı'!CH$3=cevaplar2!CU197,"D",IF(cevaplar2!CU197="","B","Y"))</f>
        <v>Y</v>
      </c>
      <c r="CL195" s="2" t="str">
        <f>IF('Cevap Anahtarı'!CI$3=cevaplar2!CV197,"D",IF(cevaplar2!CV197="","B","Y"))</f>
        <v>Y</v>
      </c>
      <c r="CM195" s="2" t="str">
        <f>IF('Cevap Anahtarı'!CJ$3=cevaplar2!CW197,"D",IF(cevaplar2!CW197="","B","Y"))</f>
        <v>Y</v>
      </c>
      <c r="CN195" s="2" t="str">
        <f>IF('Cevap Anahtarı'!CK$3=cevaplar2!CX197,"D",IF(cevaplar2!CX197="","B","Y"))</f>
        <v>Y</v>
      </c>
      <c r="CO195" s="2" t="str">
        <f>IF('Cevap Anahtarı'!CL$3=cevaplar2!CY197,"D",IF(cevaplar2!CY197="","B","Y"))</f>
        <v>D</v>
      </c>
      <c r="CP195" s="2" t="str">
        <f>IF('Cevap Anahtarı'!CM$3=cevaplar2!CZ197,"D",IF(cevaplar2!CZ197="","B","Y"))</f>
        <v>D</v>
      </c>
      <c r="CQ195" s="2" t="str">
        <f>IF('Cevap Anahtarı'!CN$3=cevaplar2!DA197,"D",IF(cevaplar2!DA197="","B","Y"))</f>
        <v>D</v>
      </c>
      <c r="CR195" s="2" t="str">
        <f>IF('Cevap Anahtarı'!CO$3=cevaplar2!DB197,"D",IF(cevaplar2!DB197="","B","Y"))</f>
        <v>D</v>
      </c>
      <c r="CS195" s="2" t="str">
        <f>IF('Cevap Anahtarı'!CP$3=cevaplar2!DC197,"D",IF(cevaplar2!DC197="","B","Y"))</f>
        <v>Y</v>
      </c>
      <c r="CT195" s="2" t="str">
        <f>IF('Cevap Anahtarı'!CQ$3=cevaplar2!DD197,"D",IF(cevaplar2!DD197="","B","Y"))</f>
        <v>Y</v>
      </c>
      <c r="CU195" s="2" t="str">
        <f>IF('Cevap Anahtarı'!CR$3=cevaplar2!DE197,"D",IF(cevaplar2!DE197="","B","Y"))</f>
        <v>Y</v>
      </c>
      <c r="CV195" s="2" t="str">
        <f>IF('Cevap Anahtarı'!CS$3=cevaplar2!DF197,"D",IF(cevaplar2!DF197="","B","Y"))</f>
        <v>D</v>
      </c>
      <c r="CW195" s="2" t="str">
        <f>IF('Cevap Anahtarı'!CT$3=cevaplar2!DG197,"D",IF(cevaplar2!DG197="","B","Y"))</f>
        <v>Y</v>
      </c>
      <c r="CX195" s="2" t="str">
        <f>IF('Cevap Anahtarı'!CU$3=cevaplar2!DH197,"D",IF(cevaplar2!DH197="","B","Y"))</f>
        <v>D</v>
      </c>
      <c r="CY195" s="2" t="str">
        <f>IF('Cevap Anahtarı'!CV$3=cevaplar2!DI197,"D",IF(cevaplar2!DI197="","B","Y"))</f>
        <v>Y</v>
      </c>
      <c r="CZ195" s="2" t="str">
        <f>IF('Cevap Anahtarı'!CW$3=cevaplar2!DJ197,"D",IF(cevaplar2!DJ197="","B","Y"))</f>
        <v>D</v>
      </c>
      <c r="DA195" s="51" t="str">
        <f>IF('Cevap Anahtarı'!CX$3=cevaplar2!DL197,"D",IF(cevaplar2!DL197="","B","Y"))</f>
        <v>D</v>
      </c>
      <c r="DB195" s="51" t="str">
        <f>IF('Cevap Anahtarı'!CY$3=cevaplar2!DM197,"D",IF(cevaplar2!DM197="","B","Y"))</f>
        <v>D</v>
      </c>
      <c r="DC195" s="51" t="str">
        <f>IF('Cevap Anahtarı'!CZ$3=cevaplar2!DN197,"D",IF(cevaplar2!DN197="","B","Y"))</f>
        <v>D</v>
      </c>
      <c r="DD195" s="51" t="str">
        <f>IF('Cevap Anahtarı'!DA$3=cevaplar2!DO197,"D",IF(cevaplar2!DO197="","B","Y"))</f>
        <v>D</v>
      </c>
      <c r="DE195" s="51" t="str">
        <f>IF('Cevap Anahtarı'!DB$3=cevaplar2!DP197,"D",IF(cevaplar2!DP197="","B","Y"))</f>
        <v>D</v>
      </c>
      <c r="DF195" s="51" t="str">
        <f>IF('Cevap Anahtarı'!DC$3=cevaplar2!DQ197,"D",IF(cevaplar2!DQ197="","B","Y"))</f>
        <v>D</v>
      </c>
      <c r="DG195" s="51" t="str">
        <f>IF('Cevap Anahtarı'!DD$3=cevaplar2!DR197,"D",IF(cevaplar2!DR197="","B","Y"))</f>
        <v>D</v>
      </c>
      <c r="DH195" s="51" t="str">
        <f>IF('Cevap Anahtarı'!DE$3=cevaplar2!DS197,"D",IF(cevaplar2!DS197="","B","Y"))</f>
        <v>D</v>
      </c>
      <c r="DI195" s="51" t="str">
        <f>IF('Cevap Anahtarı'!DF$3=cevaplar2!DT197,"D",IF(cevaplar2!DT197="","B","Y"))</f>
        <v>D</v>
      </c>
      <c r="DJ195" s="51" t="str">
        <f>IF('Cevap Anahtarı'!DG$3=cevaplar2!DU197,"D",IF(cevaplar2!DU197="","B","Y"))</f>
        <v>D</v>
      </c>
      <c r="DK195" s="51" t="str">
        <f>IF('Cevap Anahtarı'!DH$3=cevaplar2!DV197,"D",IF(cevaplar2!DV197="","B","Y"))</f>
        <v>D</v>
      </c>
      <c r="DL195" s="51" t="str">
        <f>IF('Cevap Anahtarı'!DI$3=cevaplar2!DW197,"D",IF(cevaplar2!DW197="","B","Y"))</f>
        <v>D</v>
      </c>
      <c r="DM195" s="51" t="str">
        <f>IF('Cevap Anahtarı'!DJ$3=cevaplar2!DX197,"D",IF(cevaplar2!DX197="","B","Y"))</f>
        <v>D</v>
      </c>
      <c r="DN195" s="51" t="str">
        <f>IF('Cevap Anahtarı'!DK$3=cevaplar2!DY197,"D",IF(cevaplar2!DY197="","B","Y"))</f>
        <v>D</v>
      </c>
      <c r="DO195" s="51" t="str">
        <f>IF('Cevap Anahtarı'!DL$3=cevaplar2!DZ197,"D",IF(cevaplar2!DZ197="","B","Y"))</f>
        <v>D</v>
      </c>
      <c r="DP195" s="51" t="str">
        <f>IF('Cevap Anahtarı'!DM$3=cevaplar2!EA197,"D",IF(cevaplar2!EA197="","B","Y"))</f>
        <v>D</v>
      </c>
      <c r="DQ195" s="51" t="str">
        <f>IF('Cevap Anahtarı'!DN$3=cevaplar2!EB197,"D",IF(cevaplar2!EB197="","B","Y"))</f>
        <v>D</v>
      </c>
      <c r="DR195" s="51" t="str">
        <f>IF('Cevap Anahtarı'!DO$3=cevaplar2!EC197,"D",IF(cevaplar2!EC197="","B","Y"))</f>
        <v>D</v>
      </c>
      <c r="DS195" s="51" t="str">
        <f>IF('Cevap Anahtarı'!DP$3=cevaplar2!ED197,"D",IF(cevaplar2!ED197="","B","Y"))</f>
        <v>D</v>
      </c>
      <c r="DT195" s="51" t="str">
        <f>IF('Cevap Anahtarı'!DQ$3=cevaplar2!EE197,"D",IF(cevaplar2!EE197="","B","Y"))</f>
        <v>D</v>
      </c>
      <c r="DV195" s="104">
        <f t="shared" si="12"/>
        <v>65</v>
      </c>
      <c r="DW195" s="104">
        <f t="shared" si="13"/>
        <v>70</v>
      </c>
      <c r="DX195" s="104">
        <f t="shared" si="14"/>
        <v>70</v>
      </c>
      <c r="DY195" s="104">
        <f t="shared" si="15"/>
        <v>95</v>
      </c>
      <c r="DZ195" s="104">
        <f t="shared" si="16"/>
        <v>50</v>
      </c>
      <c r="EA195" s="104">
        <f t="shared" si="17"/>
        <v>100</v>
      </c>
    </row>
    <row r="196" spans="1:131" ht="18.75" customHeight="1" x14ac:dyDescent="0.2">
      <c r="A196" s="52">
        <v>194</v>
      </c>
      <c r="B196" s="53" t="str">
        <f>cevaplar!B198</f>
        <v>KAMAN ORTAOKULU</v>
      </c>
      <c r="C196" s="52" t="str">
        <f>cevaplar!C198</f>
        <v>8/E</v>
      </c>
      <c r="D196" s="53" t="str">
        <f>cevaplar!E198</f>
        <v>BUSENUR KAYA</v>
      </c>
      <c r="E196" s="3" t="str">
        <f>IF('Cevap Anahtarı'!B$3=cevaplar2!K198,"D",IF(cevaplar2!K198="","B","Y"))</f>
        <v>D</v>
      </c>
      <c r="F196" s="3" t="str">
        <f>IF('Cevap Anahtarı'!C$3=cevaplar2!L198,"D",IF(cevaplar2!L198="","B","Y"))</f>
        <v>D</v>
      </c>
      <c r="G196" s="3" t="str">
        <f>IF('Cevap Anahtarı'!D$3=cevaplar2!M198,"D",IF(cevaplar2!M198="","B","Y"))</f>
        <v>Y</v>
      </c>
      <c r="H196" s="3" t="str">
        <f>IF('Cevap Anahtarı'!E$3=cevaplar2!N198,"D",IF(cevaplar2!N198="","B","Y"))</f>
        <v>Y</v>
      </c>
      <c r="I196" s="3" t="str">
        <f>IF('Cevap Anahtarı'!F$3=cevaplar2!O198,"D",IF(cevaplar2!O198="","B","Y"))</f>
        <v>Y</v>
      </c>
      <c r="J196" s="3" t="str">
        <f>IF('Cevap Anahtarı'!G$3=cevaplar2!P198,"D",IF(cevaplar2!P198="","B","Y"))</f>
        <v>D</v>
      </c>
      <c r="K196" s="3" t="str">
        <f>IF('Cevap Anahtarı'!H$3=cevaplar2!Q198,"D",IF(cevaplar2!Q198="","B","Y"))</f>
        <v>D</v>
      </c>
      <c r="L196" s="3" t="str">
        <f>IF('Cevap Anahtarı'!I$3=cevaplar2!R198,"D",IF(cevaplar2!R198="","B","Y"))</f>
        <v>D</v>
      </c>
      <c r="M196" s="3" t="str">
        <f>IF('Cevap Anahtarı'!J$3=cevaplar2!S198,"D",IF(cevaplar2!S198="","B","Y"))</f>
        <v>D</v>
      </c>
      <c r="N196" s="3" t="str">
        <f>IF('Cevap Anahtarı'!K$3=cevaplar2!T198,"D",IF(cevaplar2!T198="","B","Y"))</f>
        <v>D</v>
      </c>
      <c r="O196" s="3" t="str">
        <f>IF('Cevap Anahtarı'!L$3=cevaplar2!U198,"D",IF(cevaplar2!U198="","B","Y"))</f>
        <v>D</v>
      </c>
      <c r="P196" s="3" t="str">
        <f>IF('Cevap Anahtarı'!M$3=cevaplar2!V198,"D",IF(cevaplar2!V198="","B","Y"))</f>
        <v>D</v>
      </c>
      <c r="Q196" s="3" t="str">
        <f>IF('Cevap Anahtarı'!N$3=cevaplar2!W198,"D",IF(cevaplar2!W198="","B","Y"))</f>
        <v>D</v>
      </c>
      <c r="R196" s="3" t="str">
        <f>IF('Cevap Anahtarı'!O$3=cevaplar2!X198,"D",IF(cevaplar2!X198="","B","Y"))</f>
        <v>D</v>
      </c>
      <c r="S196" s="3" t="str">
        <f>IF('Cevap Anahtarı'!P$3=cevaplar2!Y198,"D",IF(cevaplar2!Y198="","B","Y"))</f>
        <v>D</v>
      </c>
      <c r="T196" s="3" t="str">
        <f>IF('Cevap Anahtarı'!Q$3=cevaplar2!Z198,"D",IF(cevaplar2!Z198="","B","Y"))</f>
        <v>D</v>
      </c>
      <c r="U196" s="3" t="str">
        <f>IF('Cevap Anahtarı'!R$3=cevaplar2!AA198,"D",IF(cevaplar2!AA198="","B","Y"))</f>
        <v>Y</v>
      </c>
      <c r="V196" s="3" t="str">
        <f>IF('Cevap Anahtarı'!S$3=cevaplar2!AB198,"D",IF(cevaplar2!AB198="","B","Y"))</f>
        <v>Y</v>
      </c>
      <c r="W196" s="3" t="str">
        <f>IF('Cevap Anahtarı'!T$3=cevaplar2!AC198,"D",IF(cevaplar2!AC198="","B","Y"))</f>
        <v>D</v>
      </c>
      <c r="X196" s="3" t="str">
        <f>IF('Cevap Anahtarı'!U$3=cevaplar2!AD198,"D",IF(cevaplar2!AD198="","B","Y"))</f>
        <v>D</v>
      </c>
      <c r="Y196" s="43" t="str">
        <f>IF('Cevap Anahtarı'!V$3=cevaplar2!AF198,"D",IF(cevaplar2!AF198="","B","Y"))</f>
        <v>D</v>
      </c>
      <c r="Z196" s="43" t="str">
        <f>IF('Cevap Anahtarı'!W$3=cevaplar2!AG198,"D",IF(cevaplar2!AG198="","B","Y"))</f>
        <v>D</v>
      </c>
      <c r="AA196" s="43" t="str">
        <f>IF('Cevap Anahtarı'!X$3=cevaplar2!AH198,"D",IF(cevaplar2!AH198="","B","Y"))</f>
        <v>D</v>
      </c>
      <c r="AB196" s="43" t="str">
        <f>IF('Cevap Anahtarı'!Y$3=cevaplar2!AI198,"D",IF(cevaplar2!AI198="","B","Y"))</f>
        <v>D</v>
      </c>
      <c r="AC196" s="43" t="str">
        <f>IF('Cevap Anahtarı'!Z$3=cevaplar2!AJ198,"D",IF(cevaplar2!AJ198="","B","Y"))</f>
        <v>D</v>
      </c>
      <c r="AD196" s="43" t="str">
        <f>IF('Cevap Anahtarı'!AA$3=cevaplar2!AK198,"D",IF(cevaplar2!AK198="","B","Y"))</f>
        <v>D</v>
      </c>
      <c r="AE196" s="43" t="str">
        <f>IF('Cevap Anahtarı'!AB$3=cevaplar2!AL198,"D",IF(cevaplar2!AL198="","B","Y"))</f>
        <v>D</v>
      </c>
      <c r="AF196" s="43" t="str">
        <f>IF('Cevap Anahtarı'!AC$3=cevaplar2!AM198,"D",IF(cevaplar2!AM198="","B","Y"))</f>
        <v>D</v>
      </c>
      <c r="AG196" s="43" t="str">
        <f>IF('Cevap Anahtarı'!AD$3=cevaplar2!AN198,"D",IF(cevaplar2!AN198="","B","Y"))</f>
        <v>D</v>
      </c>
      <c r="AH196" s="43" t="str">
        <f>IF('Cevap Anahtarı'!AE$3=cevaplar2!AO198,"D",IF(cevaplar2!AO198="","B","Y"))</f>
        <v>D</v>
      </c>
      <c r="AI196" s="43" t="str">
        <f>IF('Cevap Anahtarı'!AF$3=cevaplar2!AP198,"D",IF(cevaplar2!AP198="","B","Y"))</f>
        <v>D</v>
      </c>
      <c r="AJ196" s="43" t="str">
        <f>IF('Cevap Anahtarı'!AG$3=cevaplar2!AQ198,"D",IF(cevaplar2!AQ198="","B","Y"))</f>
        <v>D</v>
      </c>
      <c r="AK196" s="43" t="str">
        <f>IF('Cevap Anahtarı'!AH$3=cevaplar2!AR198,"D",IF(cevaplar2!AR198="","B","Y"))</f>
        <v>D</v>
      </c>
      <c r="AL196" s="43" t="str">
        <f>IF('Cevap Anahtarı'!AI$3=cevaplar2!AS198,"D",IF(cevaplar2!AS198="","B","Y"))</f>
        <v>D</v>
      </c>
      <c r="AM196" s="43" t="str">
        <f>IF('Cevap Anahtarı'!AJ$3=cevaplar2!AT198,"D",IF(cevaplar2!AT198="","B","Y"))</f>
        <v>D</v>
      </c>
      <c r="AN196" s="43" t="str">
        <f>IF('Cevap Anahtarı'!AK$3=cevaplar2!AU198,"D",IF(cevaplar2!AU198="","B","Y"))</f>
        <v>D</v>
      </c>
      <c r="AO196" s="43" t="str">
        <f>IF('Cevap Anahtarı'!AL$3=cevaplar2!AV198,"D",IF(cevaplar2!AV198="","B","Y"))</f>
        <v>D</v>
      </c>
      <c r="AP196" s="43" t="str">
        <f>IF('Cevap Anahtarı'!AM$3=cevaplar2!AW198,"D",IF(cevaplar2!AW198="","B","Y"))</f>
        <v>D</v>
      </c>
      <c r="AQ196" s="43" t="str">
        <f>IF('Cevap Anahtarı'!AN$3=cevaplar2!AX198,"D",IF(cevaplar2!AX198="","B","Y"))</f>
        <v>Y</v>
      </c>
      <c r="AR196" s="43" t="str">
        <f>IF('Cevap Anahtarı'!AO$3=cevaplar2!AY198,"D",IF(cevaplar2!AY198="","B","Y"))</f>
        <v>D</v>
      </c>
      <c r="AS196" s="45" t="str">
        <f>IF('Cevap Anahtarı'!AP$3=cevaplar2!BA198,"D",IF(cevaplar2!BA198="","B","Y"))</f>
        <v>D</v>
      </c>
      <c r="AT196" s="45" t="str">
        <f>IF('Cevap Anahtarı'!AQ$3=cevaplar2!BB198,"D",IF(cevaplar2!BB198="","B","Y"))</f>
        <v>D</v>
      </c>
      <c r="AU196" s="45" t="str">
        <f>IF('Cevap Anahtarı'!AR$3=cevaplar2!BC198,"D",IF(cevaplar2!BC198="","B","Y"))</f>
        <v>Y</v>
      </c>
      <c r="AV196" s="45" t="str">
        <f>IF('Cevap Anahtarı'!AS$3=cevaplar2!BD198,"D",IF(cevaplar2!BD198="","B","Y"))</f>
        <v>D</v>
      </c>
      <c r="AW196" s="45" t="str">
        <f>IF('Cevap Anahtarı'!AT$3=cevaplar2!BE198,"D",IF(cevaplar2!BE198="","B","Y"))</f>
        <v>D</v>
      </c>
      <c r="AX196" s="45" t="str">
        <f>IF('Cevap Anahtarı'!AU$3=cevaplar2!BF198,"D",IF(cevaplar2!BF198="","B","Y"))</f>
        <v>D</v>
      </c>
      <c r="AY196" s="45" t="str">
        <f>IF('Cevap Anahtarı'!AV$3=cevaplar2!BG198,"D",IF(cevaplar2!BG198="","B","Y"))</f>
        <v>D</v>
      </c>
      <c r="AZ196" s="45" t="str">
        <f>IF('Cevap Anahtarı'!AW$3=cevaplar2!BH198,"D",IF(cevaplar2!BH198="","B","Y"))</f>
        <v>D</v>
      </c>
      <c r="BA196" s="45" t="str">
        <f>IF('Cevap Anahtarı'!AX$3=cevaplar2!BI198,"D",IF(cevaplar2!BI198="","B","Y"))</f>
        <v>D</v>
      </c>
      <c r="BB196" s="45" t="str">
        <f>IF('Cevap Anahtarı'!AY$3=cevaplar2!BJ198,"D",IF(cevaplar2!BJ198="","B","Y"))</f>
        <v>D</v>
      </c>
      <c r="BC196" s="45" t="str">
        <f>IF('Cevap Anahtarı'!AZ$3=cevaplar2!BK198,"D",IF(cevaplar2!BK198="","B","Y"))</f>
        <v>Y</v>
      </c>
      <c r="BD196" s="45" t="str">
        <f>IF('Cevap Anahtarı'!BA$3=cevaplar2!BL198,"D",IF(cevaplar2!BL198="","B","Y"))</f>
        <v>Y</v>
      </c>
      <c r="BE196" s="45" t="str">
        <f>IF('Cevap Anahtarı'!BB$3=cevaplar2!BM198,"D",IF(cevaplar2!BM198="","B","Y"))</f>
        <v>D</v>
      </c>
      <c r="BF196" s="45" t="str">
        <f>IF('Cevap Anahtarı'!BC$3=cevaplar2!BN198,"D",IF(cevaplar2!BN198="","B","Y"))</f>
        <v>D</v>
      </c>
      <c r="BG196" s="45" t="str">
        <f>IF('Cevap Anahtarı'!BD$3=cevaplar2!BO198,"D",IF(cevaplar2!BO198="","B","Y"))</f>
        <v>D</v>
      </c>
      <c r="BH196" s="45" t="str">
        <f>IF('Cevap Anahtarı'!BE$3=cevaplar2!BP198,"D",IF(cevaplar2!BP198="","B","Y"))</f>
        <v>D</v>
      </c>
      <c r="BI196" s="45" t="str">
        <f>IF('Cevap Anahtarı'!BF$3=cevaplar2!BQ198,"D",IF(cevaplar2!BQ198="","B","Y"))</f>
        <v>D</v>
      </c>
      <c r="BJ196" s="45" t="str">
        <f>IF('Cevap Anahtarı'!BG$3=cevaplar2!BR198,"D",IF(cevaplar2!BR198="","B","Y"))</f>
        <v>Y</v>
      </c>
      <c r="BK196" s="45" t="str">
        <f>IF('Cevap Anahtarı'!BH$3=cevaplar2!BS198,"D",IF(cevaplar2!BS198="","B","Y"))</f>
        <v>D</v>
      </c>
      <c r="BL196" s="45" t="str">
        <f>IF('Cevap Anahtarı'!BI$3=cevaplar2!BT198,"D",IF(cevaplar2!BT198="","B","Y"))</f>
        <v>Y</v>
      </c>
      <c r="BM196" s="47" t="str">
        <f>IF('Cevap Anahtarı'!BJ$3=cevaplar2!BV198,"D",IF(cevaplar2!BV198="","B","Y"))</f>
        <v>D</v>
      </c>
      <c r="BN196" s="47" t="str">
        <f>IF('Cevap Anahtarı'!BK$3=cevaplar2!BW198,"D",IF(cevaplar2!BW198="","B","Y"))</f>
        <v>D</v>
      </c>
      <c r="BO196" s="47" t="str">
        <f>IF('Cevap Anahtarı'!BL$3=cevaplar2!BX198,"D",IF(cevaplar2!BX198="","B","Y"))</f>
        <v>D</v>
      </c>
      <c r="BP196" s="47" t="str">
        <f>IF('Cevap Anahtarı'!BM$3=cevaplar2!BY198,"D",IF(cevaplar2!BY198="","B","Y"))</f>
        <v>D</v>
      </c>
      <c r="BQ196" s="47" t="str">
        <f>IF('Cevap Anahtarı'!BN$3=cevaplar2!BZ198,"D",IF(cevaplar2!BZ198="","B","Y"))</f>
        <v>Y</v>
      </c>
      <c r="BR196" s="47" t="str">
        <f>IF('Cevap Anahtarı'!BO$3=cevaplar2!CA198,"D",IF(cevaplar2!CA198="","B","Y"))</f>
        <v>Y</v>
      </c>
      <c r="BS196" s="47" t="str">
        <f>IF('Cevap Anahtarı'!BP$3=cevaplar2!CB198,"D",IF(cevaplar2!CB198="","B","Y"))</f>
        <v>D</v>
      </c>
      <c r="BT196" s="47" t="str">
        <f>IF('Cevap Anahtarı'!BQ$3=cevaplar2!CC198,"D",IF(cevaplar2!CC198="","B","Y"))</f>
        <v>D</v>
      </c>
      <c r="BU196" s="47" t="str">
        <f>IF('Cevap Anahtarı'!BR$3=cevaplar2!CD198,"D",IF(cevaplar2!CD198="","B","Y"))</f>
        <v>D</v>
      </c>
      <c r="BV196" s="47" t="str">
        <f>IF('Cevap Anahtarı'!BS$3=cevaplar2!CE198,"D",IF(cevaplar2!CE198="","B","Y"))</f>
        <v>D</v>
      </c>
      <c r="BW196" s="47" t="str">
        <f>IF('Cevap Anahtarı'!BT$3=cevaplar2!CF198,"D",IF(cevaplar2!CF198="","B","Y"))</f>
        <v>D</v>
      </c>
      <c r="BX196" s="47" t="str">
        <f>IF('Cevap Anahtarı'!BU$3=cevaplar2!CG198,"D",IF(cevaplar2!CG198="","B","Y"))</f>
        <v>D</v>
      </c>
      <c r="BY196" s="47" t="str">
        <f>IF('Cevap Anahtarı'!BV$3=cevaplar2!CH198,"D",IF(cevaplar2!CH198="","B","Y"))</f>
        <v>D</v>
      </c>
      <c r="BZ196" s="47" t="str">
        <f>IF('Cevap Anahtarı'!BW$3=cevaplar2!CI198,"D",IF(cevaplar2!CI198="","B","Y"))</f>
        <v>Y</v>
      </c>
      <c r="CA196" s="47" t="str">
        <f>IF('Cevap Anahtarı'!BX$3=cevaplar2!CJ198,"D",IF(cevaplar2!CJ198="","B","Y"))</f>
        <v>Y</v>
      </c>
      <c r="CB196" s="47" t="str">
        <f>IF('Cevap Anahtarı'!BY$3=cevaplar2!CK198,"D",IF(cevaplar2!CK198="","B","Y"))</f>
        <v>Y</v>
      </c>
      <c r="CC196" s="47" t="str">
        <f>IF('Cevap Anahtarı'!BZ$3=cevaplar2!CL198,"D",IF(cevaplar2!CL198="","B","Y"))</f>
        <v>Y</v>
      </c>
      <c r="CD196" s="47" t="str">
        <f>IF('Cevap Anahtarı'!CA$3=cevaplar2!CM198,"D",IF(cevaplar2!CM198="","B","Y"))</f>
        <v>D</v>
      </c>
      <c r="CE196" s="47" t="str">
        <f>IF('Cevap Anahtarı'!CB$3=cevaplar2!CN198,"D",IF(cevaplar2!CN198="","B","Y"))</f>
        <v>D</v>
      </c>
      <c r="CF196" s="47" t="str">
        <f>IF('Cevap Anahtarı'!CC$3=cevaplar2!CO198,"D",IF(cevaplar2!CO198="","B","Y"))</f>
        <v>D</v>
      </c>
      <c r="CG196" s="2" t="str">
        <f>IF('Cevap Anahtarı'!CD$3=cevaplar2!CQ198,"D",IF(cevaplar2!CQ198="","B","Y"))</f>
        <v>Y</v>
      </c>
      <c r="CH196" s="2" t="str">
        <f>IF('Cevap Anahtarı'!CE$3=cevaplar2!CR198,"D",IF(cevaplar2!CR198="","B","Y"))</f>
        <v>D</v>
      </c>
      <c r="CI196" s="2" t="str">
        <f>IF('Cevap Anahtarı'!CF$3=cevaplar2!CS198,"D",IF(cevaplar2!CS198="","B","Y"))</f>
        <v>D</v>
      </c>
      <c r="CJ196" s="2" t="str">
        <f>IF('Cevap Anahtarı'!CG$3=cevaplar2!CT198,"D",IF(cevaplar2!CT198="","B","Y"))</f>
        <v>D</v>
      </c>
      <c r="CK196" s="2" t="str">
        <f>IF('Cevap Anahtarı'!CH$3=cevaplar2!CU198,"D",IF(cevaplar2!CU198="","B","Y"))</f>
        <v>D</v>
      </c>
      <c r="CL196" s="2" t="str">
        <f>IF('Cevap Anahtarı'!CI$3=cevaplar2!CV198,"D",IF(cevaplar2!CV198="","B","Y"))</f>
        <v>D</v>
      </c>
      <c r="CM196" s="2" t="str">
        <f>IF('Cevap Anahtarı'!CJ$3=cevaplar2!CW198,"D",IF(cevaplar2!CW198="","B","Y"))</f>
        <v>D</v>
      </c>
      <c r="CN196" s="2" t="str">
        <f>IF('Cevap Anahtarı'!CK$3=cevaplar2!CX198,"D",IF(cevaplar2!CX198="","B","Y"))</f>
        <v>D</v>
      </c>
      <c r="CO196" s="2" t="str">
        <f>IF('Cevap Anahtarı'!CL$3=cevaplar2!CY198,"D",IF(cevaplar2!CY198="","B","Y"))</f>
        <v>D</v>
      </c>
      <c r="CP196" s="2" t="str">
        <f>IF('Cevap Anahtarı'!CM$3=cevaplar2!CZ198,"D",IF(cevaplar2!CZ198="","B","Y"))</f>
        <v>D</v>
      </c>
      <c r="CQ196" s="2" t="str">
        <f>IF('Cevap Anahtarı'!CN$3=cevaplar2!DA198,"D",IF(cevaplar2!DA198="","B","Y"))</f>
        <v>D</v>
      </c>
      <c r="CR196" s="2" t="str">
        <f>IF('Cevap Anahtarı'!CO$3=cevaplar2!DB198,"D",IF(cevaplar2!DB198="","B","Y"))</f>
        <v>D</v>
      </c>
      <c r="CS196" s="2" t="str">
        <f>IF('Cevap Anahtarı'!CP$3=cevaplar2!DC198,"D",IF(cevaplar2!DC198="","B","Y"))</f>
        <v>D</v>
      </c>
      <c r="CT196" s="2" t="str">
        <f>IF('Cevap Anahtarı'!CQ$3=cevaplar2!DD198,"D",IF(cevaplar2!DD198="","B","Y"))</f>
        <v>D</v>
      </c>
      <c r="CU196" s="2" t="str">
        <f>IF('Cevap Anahtarı'!CR$3=cevaplar2!DE198,"D",IF(cevaplar2!DE198="","B","Y"))</f>
        <v>D</v>
      </c>
      <c r="CV196" s="2" t="str">
        <f>IF('Cevap Anahtarı'!CS$3=cevaplar2!DF198,"D",IF(cevaplar2!DF198="","B","Y"))</f>
        <v>D</v>
      </c>
      <c r="CW196" s="2" t="str">
        <f>IF('Cevap Anahtarı'!CT$3=cevaplar2!DG198,"D",IF(cevaplar2!DG198="","B","Y"))</f>
        <v>D</v>
      </c>
      <c r="CX196" s="2" t="str">
        <f>IF('Cevap Anahtarı'!CU$3=cevaplar2!DH198,"D",IF(cevaplar2!DH198="","B","Y"))</f>
        <v>D</v>
      </c>
      <c r="CY196" s="2" t="str">
        <f>IF('Cevap Anahtarı'!CV$3=cevaplar2!DI198,"D",IF(cevaplar2!DI198="","B","Y"))</f>
        <v>D</v>
      </c>
      <c r="CZ196" s="2" t="str">
        <f>IF('Cevap Anahtarı'!CW$3=cevaplar2!DJ198,"D",IF(cevaplar2!DJ198="","B","Y"))</f>
        <v>Y</v>
      </c>
      <c r="DA196" s="51" t="str">
        <f>IF('Cevap Anahtarı'!CX$3=cevaplar2!DL198,"D",IF(cevaplar2!DL198="","B","Y"))</f>
        <v>D</v>
      </c>
      <c r="DB196" s="51" t="str">
        <f>IF('Cevap Anahtarı'!CY$3=cevaplar2!DM198,"D",IF(cevaplar2!DM198="","B","Y"))</f>
        <v>D</v>
      </c>
      <c r="DC196" s="51" t="str">
        <f>IF('Cevap Anahtarı'!CZ$3=cevaplar2!DN198,"D",IF(cevaplar2!DN198="","B","Y"))</f>
        <v>D</v>
      </c>
      <c r="DD196" s="51" t="str">
        <f>IF('Cevap Anahtarı'!DA$3=cevaplar2!DO198,"D",IF(cevaplar2!DO198="","B","Y"))</f>
        <v>D</v>
      </c>
      <c r="DE196" s="51" t="str">
        <f>IF('Cevap Anahtarı'!DB$3=cevaplar2!DP198,"D",IF(cevaplar2!DP198="","B","Y"))</f>
        <v>D</v>
      </c>
      <c r="DF196" s="51" t="str">
        <f>IF('Cevap Anahtarı'!DC$3=cevaplar2!DQ198,"D",IF(cevaplar2!DQ198="","B","Y"))</f>
        <v>D</v>
      </c>
      <c r="DG196" s="51" t="str">
        <f>IF('Cevap Anahtarı'!DD$3=cevaplar2!DR198,"D",IF(cevaplar2!DR198="","B","Y"))</f>
        <v>D</v>
      </c>
      <c r="DH196" s="51" t="str">
        <f>IF('Cevap Anahtarı'!DE$3=cevaplar2!DS198,"D",IF(cevaplar2!DS198="","B","Y"))</f>
        <v>D</v>
      </c>
      <c r="DI196" s="51" t="str">
        <f>IF('Cevap Anahtarı'!DF$3=cevaplar2!DT198,"D",IF(cevaplar2!DT198="","B","Y"))</f>
        <v>D</v>
      </c>
      <c r="DJ196" s="51" t="str">
        <f>IF('Cevap Anahtarı'!DG$3=cevaplar2!DU198,"D",IF(cevaplar2!DU198="","B","Y"))</f>
        <v>D</v>
      </c>
      <c r="DK196" s="51" t="str">
        <f>IF('Cevap Anahtarı'!DH$3=cevaplar2!DV198,"D",IF(cevaplar2!DV198="","B","Y"))</f>
        <v>D</v>
      </c>
      <c r="DL196" s="51" t="str">
        <f>IF('Cevap Anahtarı'!DI$3=cevaplar2!DW198,"D",IF(cevaplar2!DW198="","B","Y"))</f>
        <v>D</v>
      </c>
      <c r="DM196" s="51" t="str">
        <f>IF('Cevap Anahtarı'!DJ$3=cevaplar2!DX198,"D",IF(cevaplar2!DX198="","B","Y"))</f>
        <v>Y</v>
      </c>
      <c r="DN196" s="51" t="str">
        <f>IF('Cevap Anahtarı'!DK$3=cevaplar2!DY198,"D",IF(cevaplar2!DY198="","B","Y"))</f>
        <v>D</v>
      </c>
      <c r="DO196" s="51" t="str">
        <f>IF('Cevap Anahtarı'!DL$3=cevaplar2!DZ198,"D",IF(cevaplar2!DZ198="","B","Y"))</f>
        <v>D</v>
      </c>
      <c r="DP196" s="51" t="str">
        <f>IF('Cevap Anahtarı'!DM$3=cevaplar2!EA198,"D",IF(cevaplar2!EA198="","B","Y"))</f>
        <v>D</v>
      </c>
      <c r="DQ196" s="51" t="str">
        <f>IF('Cevap Anahtarı'!DN$3=cevaplar2!EB198,"D",IF(cevaplar2!EB198="","B","Y"))</f>
        <v>D</v>
      </c>
      <c r="DR196" s="51" t="str">
        <f>IF('Cevap Anahtarı'!DO$3=cevaplar2!EC198,"D",IF(cevaplar2!EC198="","B","Y"))</f>
        <v>D</v>
      </c>
      <c r="DS196" s="51" t="str">
        <f>IF('Cevap Anahtarı'!DP$3=cevaplar2!ED198,"D",IF(cevaplar2!ED198="","B","Y"))</f>
        <v>D</v>
      </c>
      <c r="DT196" s="51" t="str">
        <f>IF('Cevap Anahtarı'!DQ$3=cevaplar2!EE198,"D",IF(cevaplar2!EE198="","B","Y"))</f>
        <v>D</v>
      </c>
      <c r="DV196" s="104">
        <f t="shared" ref="DV196:DV259" si="18">COUNTIF(E196:X196,"D")*5</f>
        <v>75</v>
      </c>
      <c r="DW196" s="104">
        <f t="shared" ref="DW196:DW259" si="19">COUNTIF(Y196:AR196,"D")*5</f>
        <v>95</v>
      </c>
      <c r="DX196" s="104">
        <f t="shared" ref="DX196:DX259" si="20">COUNTIF(AS196:BL196,"D")*5</f>
        <v>75</v>
      </c>
      <c r="DY196" s="104">
        <f t="shared" ref="DY196:DY259" si="21">COUNTIF(BM196:CF196,"D")*5</f>
        <v>70</v>
      </c>
      <c r="DZ196" s="104">
        <f t="shared" ref="DZ196:DZ259" si="22">COUNTIF(CG196:CZ196,"D")*5</f>
        <v>90</v>
      </c>
      <c r="EA196" s="104">
        <f t="shared" ref="EA196:EA259" si="23">COUNTIF(DA196:DT196,"D")*5</f>
        <v>95</v>
      </c>
    </row>
    <row r="197" spans="1:131" ht="18.75" customHeight="1" x14ac:dyDescent="0.2">
      <c r="A197" s="52">
        <v>195</v>
      </c>
      <c r="B197" s="53" t="str">
        <f>cevaplar!B199</f>
        <v>KAMAN ORTAOKULU</v>
      </c>
      <c r="C197" s="52" t="str">
        <f>cevaplar!C199</f>
        <v>8/E</v>
      </c>
      <c r="D197" s="53" t="str">
        <f>cevaplar!E199</f>
        <v>CEMRE KARAHAN</v>
      </c>
      <c r="E197" s="3" t="str">
        <f>IF('Cevap Anahtarı'!B$3=cevaplar2!K199,"D",IF(cevaplar2!K199="","B","Y"))</f>
        <v>D</v>
      </c>
      <c r="F197" s="3" t="str">
        <f>IF('Cevap Anahtarı'!C$3=cevaplar2!L199,"D",IF(cevaplar2!L199="","B","Y"))</f>
        <v>D</v>
      </c>
      <c r="G197" s="3" t="str">
        <f>IF('Cevap Anahtarı'!D$3=cevaplar2!M199,"D",IF(cevaplar2!M199="","B","Y"))</f>
        <v>D</v>
      </c>
      <c r="H197" s="3" t="str">
        <f>IF('Cevap Anahtarı'!E$3=cevaplar2!N199,"D",IF(cevaplar2!N199="","B","Y"))</f>
        <v>Y</v>
      </c>
      <c r="I197" s="3" t="str">
        <f>IF('Cevap Anahtarı'!F$3=cevaplar2!O199,"D",IF(cevaplar2!O199="","B","Y"))</f>
        <v>D</v>
      </c>
      <c r="J197" s="3" t="str">
        <f>IF('Cevap Anahtarı'!G$3=cevaplar2!P199,"D",IF(cevaplar2!P199="","B","Y"))</f>
        <v>D</v>
      </c>
      <c r="K197" s="3" t="str">
        <f>IF('Cevap Anahtarı'!H$3=cevaplar2!Q199,"D",IF(cevaplar2!Q199="","B","Y"))</f>
        <v>D</v>
      </c>
      <c r="L197" s="3" t="str">
        <f>IF('Cevap Anahtarı'!I$3=cevaplar2!R199,"D",IF(cevaplar2!R199="","B","Y"))</f>
        <v>Y</v>
      </c>
      <c r="M197" s="3" t="str">
        <f>IF('Cevap Anahtarı'!J$3=cevaplar2!S199,"D",IF(cevaplar2!S199="","B","Y"))</f>
        <v>D</v>
      </c>
      <c r="N197" s="3" t="str">
        <f>IF('Cevap Anahtarı'!K$3=cevaplar2!T199,"D",IF(cevaplar2!T199="","B","Y"))</f>
        <v>D</v>
      </c>
      <c r="O197" s="3" t="str">
        <f>IF('Cevap Anahtarı'!L$3=cevaplar2!U199,"D",IF(cevaplar2!U199="","B","Y"))</f>
        <v>D</v>
      </c>
      <c r="P197" s="3" t="str">
        <f>IF('Cevap Anahtarı'!M$3=cevaplar2!V199,"D",IF(cevaplar2!V199="","B","Y"))</f>
        <v>Y</v>
      </c>
      <c r="Q197" s="3" t="str">
        <f>IF('Cevap Anahtarı'!N$3=cevaplar2!W199,"D",IF(cevaplar2!W199="","B","Y"))</f>
        <v>D</v>
      </c>
      <c r="R197" s="3" t="str">
        <f>IF('Cevap Anahtarı'!O$3=cevaplar2!X199,"D",IF(cevaplar2!X199="","B","Y"))</f>
        <v>D</v>
      </c>
      <c r="S197" s="3" t="str">
        <f>IF('Cevap Anahtarı'!P$3=cevaplar2!Y199,"D",IF(cevaplar2!Y199="","B","Y"))</f>
        <v>D</v>
      </c>
      <c r="T197" s="3" t="str">
        <f>IF('Cevap Anahtarı'!Q$3=cevaplar2!Z199,"D",IF(cevaplar2!Z199="","B","Y"))</f>
        <v>D</v>
      </c>
      <c r="U197" s="3" t="str">
        <f>IF('Cevap Anahtarı'!R$3=cevaplar2!AA199,"D",IF(cevaplar2!AA199="","B","Y"))</f>
        <v>D</v>
      </c>
      <c r="V197" s="3" t="str">
        <f>IF('Cevap Anahtarı'!S$3=cevaplar2!AB199,"D",IF(cevaplar2!AB199="","B","Y"))</f>
        <v>D</v>
      </c>
      <c r="W197" s="3" t="str">
        <f>IF('Cevap Anahtarı'!T$3=cevaplar2!AC199,"D",IF(cevaplar2!AC199="","B","Y"))</f>
        <v>D</v>
      </c>
      <c r="X197" s="3" t="str">
        <f>IF('Cevap Anahtarı'!U$3=cevaplar2!AD199,"D",IF(cevaplar2!AD199="","B","Y"))</f>
        <v>D</v>
      </c>
      <c r="Y197" s="43" t="str">
        <f>IF('Cevap Anahtarı'!V$3=cevaplar2!AF199,"D",IF(cevaplar2!AF199="","B","Y"))</f>
        <v>D</v>
      </c>
      <c r="Z197" s="43" t="str">
        <f>IF('Cevap Anahtarı'!W$3=cevaplar2!AG199,"D",IF(cevaplar2!AG199="","B","Y"))</f>
        <v>D</v>
      </c>
      <c r="AA197" s="43" t="str">
        <f>IF('Cevap Anahtarı'!X$3=cevaplar2!AH199,"D",IF(cevaplar2!AH199="","B","Y"))</f>
        <v>D</v>
      </c>
      <c r="AB197" s="43" t="str">
        <f>IF('Cevap Anahtarı'!Y$3=cevaplar2!AI199,"D",IF(cevaplar2!AI199="","B","Y"))</f>
        <v>D</v>
      </c>
      <c r="AC197" s="43" t="str">
        <f>IF('Cevap Anahtarı'!Z$3=cevaplar2!AJ199,"D",IF(cevaplar2!AJ199="","B","Y"))</f>
        <v>D</v>
      </c>
      <c r="AD197" s="43" t="str">
        <f>IF('Cevap Anahtarı'!AA$3=cevaplar2!AK199,"D",IF(cevaplar2!AK199="","B","Y"))</f>
        <v>D</v>
      </c>
      <c r="AE197" s="43" t="str">
        <f>IF('Cevap Anahtarı'!AB$3=cevaplar2!AL199,"D",IF(cevaplar2!AL199="","B","Y"))</f>
        <v>D</v>
      </c>
      <c r="AF197" s="43" t="str">
        <f>IF('Cevap Anahtarı'!AC$3=cevaplar2!AM199,"D",IF(cevaplar2!AM199="","B","Y"))</f>
        <v>D</v>
      </c>
      <c r="AG197" s="43" t="str">
        <f>IF('Cevap Anahtarı'!AD$3=cevaplar2!AN199,"D",IF(cevaplar2!AN199="","B","Y"))</f>
        <v>D</v>
      </c>
      <c r="AH197" s="43" t="str">
        <f>IF('Cevap Anahtarı'!AE$3=cevaplar2!AO199,"D",IF(cevaplar2!AO199="","B","Y"))</f>
        <v>D</v>
      </c>
      <c r="AI197" s="43" t="str">
        <f>IF('Cevap Anahtarı'!AF$3=cevaplar2!AP199,"D",IF(cevaplar2!AP199="","B","Y"))</f>
        <v>Y</v>
      </c>
      <c r="AJ197" s="43" t="str">
        <f>IF('Cevap Anahtarı'!AG$3=cevaplar2!AQ199,"D",IF(cevaplar2!AQ199="","B","Y"))</f>
        <v>D</v>
      </c>
      <c r="AK197" s="43" t="str">
        <f>IF('Cevap Anahtarı'!AH$3=cevaplar2!AR199,"D",IF(cevaplar2!AR199="","B","Y"))</f>
        <v>D</v>
      </c>
      <c r="AL197" s="43" t="str">
        <f>IF('Cevap Anahtarı'!AI$3=cevaplar2!AS199,"D",IF(cevaplar2!AS199="","B","Y"))</f>
        <v>D</v>
      </c>
      <c r="AM197" s="43" t="str">
        <f>IF('Cevap Anahtarı'!AJ$3=cevaplar2!AT199,"D",IF(cevaplar2!AT199="","B","Y"))</f>
        <v>D</v>
      </c>
      <c r="AN197" s="43" t="str">
        <f>IF('Cevap Anahtarı'!AK$3=cevaplar2!AU199,"D",IF(cevaplar2!AU199="","B","Y"))</f>
        <v>D</v>
      </c>
      <c r="AO197" s="43" t="str">
        <f>IF('Cevap Anahtarı'!AL$3=cevaplar2!AV199,"D",IF(cevaplar2!AV199="","B","Y"))</f>
        <v>D</v>
      </c>
      <c r="AP197" s="43" t="str">
        <f>IF('Cevap Anahtarı'!AM$3=cevaplar2!AW199,"D",IF(cevaplar2!AW199="","B","Y"))</f>
        <v>D</v>
      </c>
      <c r="AQ197" s="43" t="str">
        <f>IF('Cevap Anahtarı'!AN$3=cevaplar2!AX199,"D",IF(cevaplar2!AX199="","B","Y"))</f>
        <v>D</v>
      </c>
      <c r="AR197" s="43" t="str">
        <f>IF('Cevap Anahtarı'!AO$3=cevaplar2!AY199,"D",IF(cevaplar2!AY199="","B","Y"))</f>
        <v>D</v>
      </c>
      <c r="AS197" s="45" t="str">
        <f>IF('Cevap Anahtarı'!AP$3=cevaplar2!BA199,"D",IF(cevaplar2!BA199="","B","Y"))</f>
        <v>D</v>
      </c>
      <c r="AT197" s="45" t="str">
        <f>IF('Cevap Anahtarı'!AQ$3=cevaplar2!BB199,"D",IF(cevaplar2!BB199="","B","Y"))</f>
        <v>D</v>
      </c>
      <c r="AU197" s="45" t="str">
        <f>IF('Cevap Anahtarı'!AR$3=cevaplar2!BC199,"D",IF(cevaplar2!BC199="","B","Y"))</f>
        <v>Y</v>
      </c>
      <c r="AV197" s="45" t="str">
        <f>IF('Cevap Anahtarı'!AS$3=cevaplar2!BD199,"D",IF(cevaplar2!BD199="","B","Y"))</f>
        <v>D</v>
      </c>
      <c r="AW197" s="45" t="str">
        <f>IF('Cevap Anahtarı'!AT$3=cevaplar2!BE199,"D",IF(cevaplar2!BE199="","B","Y"))</f>
        <v>D</v>
      </c>
      <c r="AX197" s="45" t="str">
        <f>IF('Cevap Anahtarı'!AU$3=cevaplar2!BF199,"D",IF(cevaplar2!BF199="","B","Y"))</f>
        <v>Y</v>
      </c>
      <c r="AY197" s="45" t="str">
        <f>IF('Cevap Anahtarı'!AV$3=cevaplar2!BG199,"D",IF(cevaplar2!BG199="","B","Y"))</f>
        <v>D</v>
      </c>
      <c r="AZ197" s="45" t="str">
        <f>IF('Cevap Anahtarı'!AW$3=cevaplar2!BH199,"D",IF(cevaplar2!BH199="","B","Y"))</f>
        <v>D</v>
      </c>
      <c r="BA197" s="45" t="str">
        <f>IF('Cevap Anahtarı'!AX$3=cevaplar2!BI199,"D",IF(cevaplar2!BI199="","B","Y"))</f>
        <v>D</v>
      </c>
      <c r="BB197" s="45" t="str">
        <f>IF('Cevap Anahtarı'!AY$3=cevaplar2!BJ199,"D",IF(cevaplar2!BJ199="","B","Y"))</f>
        <v>D</v>
      </c>
      <c r="BC197" s="45" t="str">
        <f>IF('Cevap Anahtarı'!AZ$3=cevaplar2!BK199,"D",IF(cevaplar2!BK199="","B","Y"))</f>
        <v>D</v>
      </c>
      <c r="BD197" s="45" t="str">
        <f>IF('Cevap Anahtarı'!BA$3=cevaplar2!BL199,"D",IF(cevaplar2!BL199="","B","Y"))</f>
        <v>D</v>
      </c>
      <c r="BE197" s="45" t="str">
        <f>IF('Cevap Anahtarı'!BB$3=cevaplar2!BM199,"D",IF(cevaplar2!BM199="","B","Y"))</f>
        <v>D</v>
      </c>
      <c r="BF197" s="45" t="str">
        <f>IF('Cevap Anahtarı'!BC$3=cevaplar2!BN199,"D",IF(cevaplar2!BN199="","B","Y"))</f>
        <v>D</v>
      </c>
      <c r="BG197" s="45" t="str">
        <f>IF('Cevap Anahtarı'!BD$3=cevaplar2!BO199,"D",IF(cevaplar2!BO199="","B","Y"))</f>
        <v>D</v>
      </c>
      <c r="BH197" s="45" t="str">
        <f>IF('Cevap Anahtarı'!BE$3=cevaplar2!BP199,"D",IF(cevaplar2!BP199="","B","Y"))</f>
        <v>D</v>
      </c>
      <c r="BI197" s="45" t="str">
        <f>IF('Cevap Anahtarı'!BF$3=cevaplar2!BQ199,"D",IF(cevaplar2!BQ199="","B","Y"))</f>
        <v>D</v>
      </c>
      <c r="BJ197" s="45" t="str">
        <f>IF('Cevap Anahtarı'!BG$3=cevaplar2!BR199,"D",IF(cevaplar2!BR199="","B","Y"))</f>
        <v>D</v>
      </c>
      <c r="BK197" s="45" t="str">
        <f>IF('Cevap Anahtarı'!BH$3=cevaplar2!BS199,"D",IF(cevaplar2!BS199="","B","Y"))</f>
        <v>D</v>
      </c>
      <c r="BL197" s="45" t="str">
        <f>IF('Cevap Anahtarı'!BI$3=cevaplar2!BT199,"D",IF(cevaplar2!BT199="","B","Y"))</f>
        <v>D</v>
      </c>
      <c r="BM197" s="47" t="str">
        <f>IF('Cevap Anahtarı'!BJ$3=cevaplar2!BV199,"D",IF(cevaplar2!BV199="","B","Y"))</f>
        <v>Y</v>
      </c>
      <c r="BN197" s="47" t="str">
        <f>IF('Cevap Anahtarı'!BK$3=cevaplar2!BW199,"D",IF(cevaplar2!BW199="","B","Y"))</f>
        <v>D</v>
      </c>
      <c r="BO197" s="47" t="str">
        <f>IF('Cevap Anahtarı'!BL$3=cevaplar2!BX199,"D",IF(cevaplar2!BX199="","B","Y"))</f>
        <v>D</v>
      </c>
      <c r="BP197" s="47" t="str">
        <f>IF('Cevap Anahtarı'!BM$3=cevaplar2!BY199,"D",IF(cevaplar2!BY199="","B","Y"))</f>
        <v>D</v>
      </c>
      <c r="BQ197" s="47" t="str">
        <f>IF('Cevap Anahtarı'!BN$3=cevaplar2!BZ199,"D",IF(cevaplar2!BZ199="","B","Y"))</f>
        <v>D</v>
      </c>
      <c r="BR197" s="47" t="str">
        <f>IF('Cevap Anahtarı'!BO$3=cevaplar2!CA199,"D",IF(cevaplar2!CA199="","B","Y"))</f>
        <v>D</v>
      </c>
      <c r="BS197" s="47" t="str">
        <f>IF('Cevap Anahtarı'!BP$3=cevaplar2!CB199,"D",IF(cevaplar2!CB199="","B","Y"))</f>
        <v>D</v>
      </c>
      <c r="BT197" s="47" t="str">
        <f>IF('Cevap Anahtarı'!BQ$3=cevaplar2!CC199,"D",IF(cevaplar2!CC199="","B","Y"))</f>
        <v>D</v>
      </c>
      <c r="BU197" s="47" t="str">
        <f>IF('Cevap Anahtarı'!BR$3=cevaplar2!CD199,"D",IF(cevaplar2!CD199="","B","Y"))</f>
        <v>D</v>
      </c>
      <c r="BV197" s="47" t="str">
        <f>IF('Cevap Anahtarı'!BS$3=cevaplar2!CE199,"D",IF(cevaplar2!CE199="","B","Y"))</f>
        <v>D</v>
      </c>
      <c r="BW197" s="47" t="str">
        <f>IF('Cevap Anahtarı'!BT$3=cevaplar2!CF199,"D",IF(cevaplar2!CF199="","B","Y"))</f>
        <v>D</v>
      </c>
      <c r="BX197" s="47" t="str">
        <f>IF('Cevap Anahtarı'!BU$3=cevaplar2!CG199,"D",IF(cevaplar2!CG199="","B","Y"))</f>
        <v>D</v>
      </c>
      <c r="BY197" s="47" t="str">
        <f>IF('Cevap Anahtarı'!BV$3=cevaplar2!CH199,"D",IF(cevaplar2!CH199="","B","Y"))</f>
        <v>D</v>
      </c>
      <c r="BZ197" s="47" t="str">
        <f>IF('Cevap Anahtarı'!BW$3=cevaplar2!CI199,"D",IF(cevaplar2!CI199="","B","Y"))</f>
        <v>D</v>
      </c>
      <c r="CA197" s="47" t="str">
        <f>IF('Cevap Anahtarı'!BX$3=cevaplar2!CJ199,"D",IF(cevaplar2!CJ199="","B","Y"))</f>
        <v>D</v>
      </c>
      <c r="CB197" s="47" t="str">
        <f>IF('Cevap Anahtarı'!BY$3=cevaplar2!CK199,"D",IF(cevaplar2!CK199="","B","Y"))</f>
        <v>D</v>
      </c>
      <c r="CC197" s="47" t="str">
        <f>IF('Cevap Anahtarı'!BZ$3=cevaplar2!CL199,"D",IF(cevaplar2!CL199="","B","Y"))</f>
        <v>D</v>
      </c>
      <c r="CD197" s="47" t="str">
        <f>IF('Cevap Anahtarı'!CA$3=cevaplar2!CM199,"D",IF(cevaplar2!CM199="","B","Y"))</f>
        <v>D</v>
      </c>
      <c r="CE197" s="47" t="str">
        <f>IF('Cevap Anahtarı'!CB$3=cevaplar2!CN199,"D",IF(cevaplar2!CN199="","B","Y"))</f>
        <v>D</v>
      </c>
      <c r="CF197" s="47" t="str">
        <f>IF('Cevap Anahtarı'!CC$3=cevaplar2!CO199,"D",IF(cevaplar2!CO199="","B","Y"))</f>
        <v>D</v>
      </c>
      <c r="CG197" s="2" t="str">
        <f>IF('Cevap Anahtarı'!CD$3=cevaplar2!CQ199,"D",IF(cevaplar2!CQ199="","B","Y"))</f>
        <v>D</v>
      </c>
      <c r="CH197" s="2" t="str">
        <f>IF('Cevap Anahtarı'!CE$3=cevaplar2!CR199,"D",IF(cevaplar2!CR199="","B","Y"))</f>
        <v>D</v>
      </c>
      <c r="CI197" s="2" t="str">
        <f>IF('Cevap Anahtarı'!CF$3=cevaplar2!CS199,"D",IF(cevaplar2!CS199="","B","Y"))</f>
        <v>D</v>
      </c>
      <c r="CJ197" s="2" t="str">
        <f>IF('Cevap Anahtarı'!CG$3=cevaplar2!CT199,"D",IF(cevaplar2!CT199="","B","Y"))</f>
        <v>D</v>
      </c>
      <c r="CK197" s="2" t="str">
        <f>IF('Cevap Anahtarı'!CH$3=cevaplar2!CU199,"D",IF(cevaplar2!CU199="","B","Y"))</f>
        <v>D</v>
      </c>
      <c r="CL197" s="2" t="str">
        <f>IF('Cevap Anahtarı'!CI$3=cevaplar2!CV199,"D",IF(cevaplar2!CV199="","B","Y"))</f>
        <v>D</v>
      </c>
      <c r="CM197" s="2" t="str">
        <f>IF('Cevap Anahtarı'!CJ$3=cevaplar2!CW199,"D",IF(cevaplar2!CW199="","B","Y"))</f>
        <v>D</v>
      </c>
      <c r="CN197" s="2" t="str">
        <f>IF('Cevap Anahtarı'!CK$3=cevaplar2!CX199,"D",IF(cevaplar2!CX199="","B","Y"))</f>
        <v>D</v>
      </c>
      <c r="CO197" s="2" t="str">
        <f>IF('Cevap Anahtarı'!CL$3=cevaplar2!CY199,"D",IF(cevaplar2!CY199="","B","Y"))</f>
        <v>D</v>
      </c>
      <c r="CP197" s="2" t="str">
        <f>IF('Cevap Anahtarı'!CM$3=cevaplar2!CZ199,"D",IF(cevaplar2!CZ199="","B","Y"))</f>
        <v>D</v>
      </c>
      <c r="CQ197" s="2" t="str">
        <f>IF('Cevap Anahtarı'!CN$3=cevaplar2!DA199,"D",IF(cevaplar2!DA199="","B","Y"))</f>
        <v>D</v>
      </c>
      <c r="CR197" s="2" t="str">
        <f>IF('Cevap Anahtarı'!CO$3=cevaplar2!DB199,"D",IF(cevaplar2!DB199="","B","Y"))</f>
        <v>D</v>
      </c>
      <c r="CS197" s="2" t="str">
        <f>IF('Cevap Anahtarı'!CP$3=cevaplar2!DC199,"D",IF(cevaplar2!DC199="","B","Y"))</f>
        <v>D</v>
      </c>
      <c r="CT197" s="2" t="str">
        <f>IF('Cevap Anahtarı'!CQ$3=cevaplar2!DD199,"D",IF(cevaplar2!DD199="","B","Y"))</f>
        <v>D</v>
      </c>
      <c r="CU197" s="2" t="str">
        <f>IF('Cevap Anahtarı'!CR$3=cevaplar2!DE199,"D",IF(cevaplar2!DE199="","B","Y"))</f>
        <v>D</v>
      </c>
      <c r="CV197" s="2" t="str">
        <f>IF('Cevap Anahtarı'!CS$3=cevaplar2!DF199,"D",IF(cevaplar2!DF199="","B","Y"))</f>
        <v>D</v>
      </c>
      <c r="CW197" s="2" t="str">
        <f>IF('Cevap Anahtarı'!CT$3=cevaplar2!DG199,"D",IF(cevaplar2!DG199="","B","Y"))</f>
        <v>D</v>
      </c>
      <c r="CX197" s="2" t="str">
        <f>IF('Cevap Anahtarı'!CU$3=cevaplar2!DH199,"D",IF(cevaplar2!DH199="","B","Y"))</f>
        <v>D</v>
      </c>
      <c r="CY197" s="2" t="str">
        <f>IF('Cevap Anahtarı'!CV$3=cevaplar2!DI199,"D",IF(cevaplar2!DI199="","B","Y"))</f>
        <v>D</v>
      </c>
      <c r="CZ197" s="2" t="str">
        <f>IF('Cevap Anahtarı'!CW$3=cevaplar2!DJ199,"D",IF(cevaplar2!DJ199="","B","Y"))</f>
        <v>D</v>
      </c>
      <c r="DA197" s="51" t="str">
        <f>IF('Cevap Anahtarı'!CX$3=cevaplar2!DL199,"D",IF(cevaplar2!DL199="","B","Y"))</f>
        <v>D</v>
      </c>
      <c r="DB197" s="51" t="str">
        <f>IF('Cevap Anahtarı'!CY$3=cevaplar2!DM199,"D",IF(cevaplar2!DM199="","B","Y"))</f>
        <v>D</v>
      </c>
      <c r="DC197" s="51" t="str">
        <f>IF('Cevap Anahtarı'!CZ$3=cevaplar2!DN199,"D",IF(cevaplar2!DN199="","B","Y"))</f>
        <v>D</v>
      </c>
      <c r="DD197" s="51" t="str">
        <f>IF('Cevap Anahtarı'!DA$3=cevaplar2!DO199,"D",IF(cevaplar2!DO199="","B","Y"))</f>
        <v>D</v>
      </c>
      <c r="DE197" s="51" t="str">
        <f>IF('Cevap Anahtarı'!DB$3=cevaplar2!DP199,"D",IF(cevaplar2!DP199="","B","Y"))</f>
        <v>D</v>
      </c>
      <c r="DF197" s="51" t="str">
        <f>IF('Cevap Anahtarı'!DC$3=cevaplar2!DQ199,"D",IF(cevaplar2!DQ199="","B","Y"))</f>
        <v>D</v>
      </c>
      <c r="DG197" s="51" t="str">
        <f>IF('Cevap Anahtarı'!DD$3=cevaplar2!DR199,"D",IF(cevaplar2!DR199="","B","Y"))</f>
        <v>D</v>
      </c>
      <c r="DH197" s="51" t="str">
        <f>IF('Cevap Anahtarı'!DE$3=cevaplar2!DS199,"D",IF(cevaplar2!DS199="","B","Y"))</f>
        <v>D</v>
      </c>
      <c r="DI197" s="51" t="str">
        <f>IF('Cevap Anahtarı'!DF$3=cevaplar2!DT199,"D",IF(cevaplar2!DT199="","B","Y"))</f>
        <v>D</v>
      </c>
      <c r="DJ197" s="51" t="str">
        <f>IF('Cevap Anahtarı'!DG$3=cevaplar2!DU199,"D",IF(cevaplar2!DU199="","B","Y"))</f>
        <v>D</v>
      </c>
      <c r="DK197" s="51" t="str">
        <f>IF('Cevap Anahtarı'!DH$3=cevaplar2!DV199,"D",IF(cevaplar2!DV199="","B","Y"))</f>
        <v>D</v>
      </c>
      <c r="DL197" s="51" t="str">
        <f>IF('Cevap Anahtarı'!DI$3=cevaplar2!DW199,"D",IF(cevaplar2!DW199="","B","Y"))</f>
        <v>D</v>
      </c>
      <c r="DM197" s="51" t="str">
        <f>IF('Cevap Anahtarı'!DJ$3=cevaplar2!DX199,"D",IF(cevaplar2!DX199="","B","Y"))</f>
        <v>D</v>
      </c>
      <c r="DN197" s="51" t="str">
        <f>IF('Cevap Anahtarı'!DK$3=cevaplar2!DY199,"D",IF(cevaplar2!DY199="","B","Y"))</f>
        <v>D</v>
      </c>
      <c r="DO197" s="51" t="str">
        <f>IF('Cevap Anahtarı'!DL$3=cevaplar2!DZ199,"D",IF(cevaplar2!DZ199="","B","Y"))</f>
        <v>D</v>
      </c>
      <c r="DP197" s="51" t="str">
        <f>IF('Cevap Anahtarı'!DM$3=cevaplar2!EA199,"D",IF(cevaplar2!EA199="","B","Y"))</f>
        <v>D</v>
      </c>
      <c r="DQ197" s="51" t="str">
        <f>IF('Cevap Anahtarı'!DN$3=cevaplar2!EB199,"D",IF(cevaplar2!EB199="","B","Y"))</f>
        <v>D</v>
      </c>
      <c r="DR197" s="51" t="str">
        <f>IF('Cevap Anahtarı'!DO$3=cevaplar2!EC199,"D",IF(cevaplar2!EC199="","B","Y"))</f>
        <v>D</v>
      </c>
      <c r="DS197" s="51" t="str">
        <f>IF('Cevap Anahtarı'!DP$3=cevaplar2!ED199,"D",IF(cevaplar2!ED199="","B","Y"))</f>
        <v>D</v>
      </c>
      <c r="DT197" s="51" t="str">
        <f>IF('Cevap Anahtarı'!DQ$3=cevaplar2!EE199,"D",IF(cevaplar2!EE199="","B","Y"))</f>
        <v>D</v>
      </c>
      <c r="DV197" s="104">
        <f t="shared" si="18"/>
        <v>85</v>
      </c>
      <c r="DW197" s="104">
        <f t="shared" si="19"/>
        <v>95</v>
      </c>
      <c r="DX197" s="104">
        <f t="shared" si="20"/>
        <v>90</v>
      </c>
      <c r="DY197" s="104">
        <f t="shared" si="21"/>
        <v>95</v>
      </c>
      <c r="DZ197" s="104">
        <f t="shared" si="22"/>
        <v>100</v>
      </c>
      <c r="EA197" s="104">
        <f t="shared" si="23"/>
        <v>100</v>
      </c>
    </row>
    <row r="198" spans="1:131" ht="18.75" customHeight="1" x14ac:dyDescent="0.2">
      <c r="A198" s="52">
        <v>196</v>
      </c>
      <c r="B198" s="53" t="str">
        <f>cevaplar!B200</f>
        <v>KAMAN ORTAOKULU</v>
      </c>
      <c r="C198" s="52" t="str">
        <f>cevaplar!C200</f>
        <v>8/E</v>
      </c>
      <c r="D198" s="53" t="str">
        <f>cevaplar!E200</f>
        <v>EMİRHAN SARI</v>
      </c>
      <c r="E198" s="3" t="str">
        <f>IF('Cevap Anahtarı'!B$3=cevaplar2!K200,"D",IF(cevaplar2!K200="","B","Y"))</f>
        <v>D</v>
      </c>
      <c r="F198" s="3" t="str">
        <f>IF('Cevap Anahtarı'!C$3=cevaplar2!L200,"D",IF(cevaplar2!L200="","B","Y"))</f>
        <v>Y</v>
      </c>
      <c r="G198" s="3" t="str">
        <f>IF('Cevap Anahtarı'!D$3=cevaplar2!M200,"D",IF(cevaplar2!M200="","B","Y"))</f>
        <v>Y</v>
      </c>
      <c r="H198" s="3" t="str">
        <f>IF('Cevap Anahtarı'!E$3=cevaplar2!N200,"D",IF(cevaplar2!N200="","B","Y"))</f>
        <v>Y</v>
      </c>
      <c r="I198" s="3" t="str">
        <f>IF('Cevap Anahtarı'!F$3=cevaplar2!O200,"D",IF(cevaplar2!O200="","B","Y"))</f>
        <v>Y</v>
      </c>
      <c r="J198" s="3" t="str">
        <f>IF('Cevap Anahtarı'!G$3=cevaplar2!P200,"D",IF(cevaplar2!P200="","B","Y"))</f>
        <v>D</v>
      </c>
      <c r="K198" s="3" t="str">
        <f>IF('Cevap Anahtarı'!H$3=cevaplar2!Q200,"D",IF(cevaplar2!Q200="","B","Y"))</f>
        <v>D</v>
      </c>
      <c r="L198" s="3" t="str">
        <f>IF('Cevap Anahtarı'!I$3=cevaplar2!R200,"D",IF(cevaplar2!R200="","B","Y"))</f>
        <v>D</v>
      </c>
      <c r="M198" s="3" t="str">
        <f>IF('Cevap Anahtarı'!J$3=cevaplar2!S200,"D",IF(cevaplar2!S200="","B","Y"))</f>
        <v>D</v>
      </c>
      <c r="N198" s="3" t="str">
        <f>IF('Cevap Anahtarı'!K$3=cevaplar2!T200,"D",IF(cevaplar2!T200="","B","Y"))</f>
        <v>Y</v>
      </c>
      <c r="O198" s="3" t="str">
        <f>IF('Cevap Anahtarı'!L$3=cevaplar2!U200,"D",IF(cevaplar2!U200="","B","Y"))</f>
        <v>D</v>
      </c>
      <c r="P198" s="3" t="str">
        <f>IF('Cevap Anahtarı'!M$3=cevaplar2!V200,"D",IF(cevaplar2!V200="","B","Y"))</f>
        <v>D</v>
      </c>
      <c r="Q198" s="3" t="str">
        <f>IF('Cevap Anahtarı'!N$3=cevaplar2!W200,"D",IF(cevaplar2!W200="","B","Y"))</f>
        <v>D</v>
      </c>
      <c r="R198" s="3" t="str">
        <f>IF('Cevap Anahtarı'!O$3=cevaplar2!X200,"D",IF(cevaplar2!X200="","B","Y"))</f>
        <v>D</v>
      </c>
      <c r="S198" s="3" t="str">
        <f>IF('Cevap Anahtarı'!P$3=cevaplar2!Y200,"D",IF(cevaplar2!Y200="","B","Y"))</f>
        <v>D</v>
      </c>
      <c r="T198" s="3" t="str">
        <f>IF('Cevap Anahtarı'!Q$3=cevaplar2!Z200,"D",IF(cevaplar2!Z200="","B","Y"))</f>
        <v>D</v>
      </c>
      <c r="U198" s="3" t="str">
        <f>IF('Cevap Anahtarı'!R$3=cevaplar2!AA200,"D",IF(cevaplar2!AA200="","B","Y"))</f>
        <v>D</v>
      </c>
      <c r="V198" s="3" t="str">
        <f>IF('Cevap Anahtarı'!S$3=cevaplar2!AB200,"D",IF(cevaplar2!AB200="","B","Y"))</f>
        <v>D</v>
      </c>
      <c r="W198" s="3" t="str">
        <f>IF('Cevap Anahtarı'!T$3=cevaplar2!AC200,"D",IF(cevaplar2!AC200="","B","Y"))</f>
        <v>D</v>
      </c>
      <c r="X198" s="3" t="str">
        <f>IF('Cevap Anahtarı'!U$3=cevaplar2!AD200,"D",IF(cevaplar2!AD200="","B","Y"))</f>
        <v>D</v>
      </c>
      <c r="Y198" s="43" t="str">
        <f>IF('Cevap Anahtarı'!V$3=cevaplar2!AF200,"D",IF(cevaplar2!AF200="","B","Y"))</f>
        <v>D</v>
      </c>
      <c r="Z198" s="43" t="str">
        <f>IF('Cevap Anahtarı'!W$3=cevaplar2!AG200,"D",IF(cevaplar2!AG200="","B","Y"))</f>
        <v>Y</v>
      </c>
      <c r="AA198" s="43" t="str">
        <f>IF('Cevap Anahtarı'!X$3=cevaplar2!AH200,"D",IF(cevaplar2!AH200="","B","Y"))</f>
        <v>D</v>
      </c>
      <c r="AB198" s="43" t="str">
        <f>IF('Cevap Anahtarı'!Y$3=cevaplar2!AI200,"D",IF(cevaplar2!AI200="","B","Y"))</f>
        <v>Y</v>
      </c>
      <c r="AC198" s="43" t="str">
        <f>IF('Cevap Anahtarı'!Z$3=cevaplar2!AJ200,"D",IF(cevaplar2!AJ200="","B","Y"))</f>
        <v>D</v>
      </c>
      <c r="AD198" s="43" t="str">
        <f>IF('Cevap Anahtarı'!AA$3=cevaplar2!AK200,"D",IF(cevaplar2!AK200="","B","Y"))</f>
        <v>Y</v>
      </c>
      <c r="AE198" s="43" t="str">
        <f>IF('Cevap Anahtarı'!AB$3=cevaplar2!AL200,"D",IF(cevaplar2!AL200="","B","Y"))</f>
        <v>D</v>
      </c>
      <c r="AF198" s="43" t="str">
        <f>IF('Cevap Anahtarı'!AC$3=cevaplar2!AM200,"D",IF(cevaplar2!AM200="","B","Y"))</f>
        <v>Y</v>
      </c>
      <c r="AG198" s="43" t="str">
        <f>IF('Cevap Anahtarı'!AD$3=cevaplar2!AN200,"D",IF(cevaplar2!AN200="","B","Y"))</f>
        <v>D</v>
      </c>
      <c r="AH198" s="43" t="str">
        <f>IF('Cevap Anahtarı'!AE$3=cevaplar2!AO200,"D",IF(cevaplar2!AO200="","B","Y"))</f>
        <v>D</v>
      </c>
      <c r="AI198" s="43" t="str">
        <f>IF('Cevap Anahtarı'!AF$3=cevaplar2!AP200,"D",IF(cevaplar2!AP200="","B","Y"))</f>
        <v>D</v>
      </c>
      <c r="AJ198" s="43" t="str">
        <f>IF('Cevap Anahtarı'!AG$3=cevaplar2!AQ200,"D",IF(cevaplar2!AQ200="","B","Y"))</f>
        <v>D</v>
      </c>
      <c r="AK198" s="43" t="str">
        <f>IF('Cevap Anahtarı'!AH$3=cevaplar2!AR200,"D",IF(cevaplar2!AR200="","B","Y"))</f>
        <v>D</v>
      </c>
      <c r="AL198" s="43" t="str">
        <f>IF('Cevap Anahtarı'!AI$3=cevaplar2!AS200,"D",IF(cevaplar2!AS200="","B","Y"))</f>
        <v>D</v>
      </c>
      <c r="AM198" s="43" t="str">
        <f>IF('Cevap Anahtarı'!AJ$3=cevaplar2!AT200,"D",IF(cevaplar2!AT200="","B","Y"))</f>
        <v>Y</v>
      </c>
      <c r="AN198" s="43" t="str">
        <f>IF('Cevap Anahtarı'!AK$3=cevaplar2!AU200,"D",IF(cevaplar2!AU200="","B","Y"))</f>
        <v>D</v>
      </c>
      <c r="AO198" s="43" t="str">
        <f>IF('Cevap Anahtarı'!AL$3=cevaplar2!AV200,"D",IF(cevaplar2!AV200="","B","Y"))</f>
        <v>D</v>
      </c>
      <c r="AP198" s="43" t="str">
        <f>IF('Cevap Anahtarı'!AM$3=cevaplar2!AW200,"D",IF(cevaplar2!AW200="","B","Y"))</f>
        <v>Y</v>
      </c>
      <c r="AQ198" s="43" t="str">
        <f>IF('Cevap Anahtarı'!AN$3=cevaplar2!AX200,"D",IF(cevaplar2!AX200="","B","Y"))</f>
        <v>D</v>
      </c>
      <c r="AR198" s="43" t="str">
        <f>IF('Cevap Anahtarı'!AO$3=cevaplar2!AY200,"D",IF(cevaplar2!AY200="","B","Y"))</f>
        <v>Y</v>
      </c>
      <c r="AS198" s="45" t="str">
        <f>IF('Cevap Anahtarı'!AP$3=cevaplar2!BA200,"D",IF(cevaplar2!BA200="","B","Y"))</f>
        <v>Y</v>
      </c>
      <c r="AT198" s="45" t="str">
        <f>IF('Cevap Anahtarı'!AQ$3=cevaplar2!BB200,"D",IF(cevaplar2!BB200="","B","Y"))</f>
        <v>Y</v>
      </c>
      <c r="AU198" s="45" t="str">
        <f>IF('Cevap Anahtarı'!AR$3=cevaplar2!BC200,"D",IF(cevaplar2!BC200="","B","Y"))</f>
        <v>D</v>
      </c>
      <c r="AV198" s="45" t="str">
        <f>IF('Cevap Anahtarı'!AS$3=cevaplar2!BD200,"D",IF(cevaplar2!BD200="","B","Y"))</f>
        <v>Y</v>
      </c>
      <c r="AW198" s="45" t="str">
        <f>IF('Cevap Anahtarı'!AT$3=cevaplar2!BE200,"D",IF(cevaplar2!BE200="","B","Y"))</f>
        <v>Y</v>
      </c>
      <c r="AX198" s="45" t="str">
        <f>IF('Cevap Anahtarı'!AU$3=cevaplar2!BF200,"D",IF(cevaplar2!BF200="","B","Y"))</f>
        <v>Y</v>
      </c>
      <c r="AY198" s="45" t="str">
        <f>IF('Cevap Anahtarı'!AV$3=cevaplar2!BG200,"D",IF(cevaplar2!BG200="","B","Y"))</f>
        <v>Y</v>
      </c>
      <c r="AZ198" s="45" t="str">
        <f>IF('Cevap Anahtarı'!AW$3=cevaplar2!BH200,"D",IF(cevaplar2!BH200="","B","Y"))</f>
        <v>D</v>
      </c>
      <c r="BA198" s="45" t="str">
        <f>IF('Cevap Anahtarı'!AX$3=cevaplar2!BI200,"D",IF(cevaplar2!BI200="","B","Y"))</f>
        <v>Y</v>
      </c>
      <c r="BB198" s="45" t="str">
        <f>IF('Cevap Anahtarı'!AY$3=cevaplar2!BJ200,"D",IF(cevaplar2!BJ200="","B","Y"))</f>
        <v>D</v>
      </c>
      <c r="BC198" s="45" t="str">
        <f>IF('Cevap Anahtarı'!AZ$3=cevaplar2!BK200,"D",IF(cevaplar2!BK200="","B","Y"))</f>
        <v>D</v>
      </c>
      <c r="BD198" s="45" t="str">
        <f>IF('Cevap Anahtarı'!BA$3=cevaplar2!BL200,"D",IF(cevaplar2!BL200="","B","Y"))</f>
        <v>D</v>
      </c>
      <c r="BE198" s="45" t="str">
        <f>IF('Cevap Anahtarı'!BB$3=cevaplar2!BM200,"D",IF(cevaplar2!BM200="","B","Y"))</f>
        <v>D</v>
      </c>
      <c r="BF198" s="45" t="str">
        <f>IF('Cevap Anahtarı'!BC$3=cevaplar2!BN200,"D",IF(cevaplar2!BN200="","B","Y"))</f>
        <v>D</v>
      </c>
      <c r="BG198" s="45" t="str">
        <f>IF('Cevap Anahtarı'!BD$3=cevaplar2!BO200,"D",IF(cevaplar2!BO200="","B","Y"))</f>
        <v>D</v>
      </c>
      <c r="BH198" s="45" t="str">
        <f>IF('Cevap Anahtarı'!BE$3=cevaplar2!BP200,"D",IF(cevaplar2!BP200="","B","Y"))</f>
        <v>D</v>
      </c>
      <c r="BI198" s="45" t="str">
        <f>IF('Cevap Anahtarı'!BF$3=cevaplar2!BQ200,"D",IF(cevaplar2!BQ200="","B","Y"))</f>
        <v>D</v>
      </c>
      <c r="BJ198" s="45" t="str">
        <f>IF('Cevap Anahtarı'!BG$3=cevaplar2!BR200,"D",IF(cevaplar2!BR200="","B","Y"))</f>
        <v>D</v>
      </c>
      <c r="BK198" s="45" t="str">
        <f>IF('Cevap Anahtarı'!BH$3=cevaplar2!BS200,"D",IF(cevaplar2!BS200="","B","Y"))</f>
        <v>Y</v>
      </c>
      <c r="BL198" s="45" t="str">
        <f>IF('Cevap Anahtarı'!BI$3=cevaplar2!BT200,"D",IF(cevaplar2!BT200="","B","Y"))</f>
        <v>D</v>
      </c>
      <c r="BM198" s="47" t="str">
        <f>IF('Cevap Anahtarı'!BJ$3=cevaplar2!BV200,"D",IF(cevaplar2!BV200="","B","Y"))</f>
        <v>D</v>
      </c>
      <c r="BN198" s="47" t="str">
        <f>IF('Cevap Anahtarı'!BK$3=cevaplar2!BW200,"D",IF(cevaplar2!BW200="","B","Y"))</f>
        <v>D</v>
      </c>
      <c r="BO198" s="47" t="str">
        <f>IF('Cevap Anahtarı'!BL$3=cevaplar2!BX200,"D",IF(cevaplar2!BX200="","B","Y"))</f>
        <v>Y</v>
      </c>
      <c r="BP198" s="47" t="str">
        <f>IF('Cevap Anahtarı'!BM$3=cevaplar2!BY200,"D",IF(cevaplar2!BY200="","B","Y"))</f>
        <v>Y</v>
      </c>
      <c r="BQ198" s="47" t="str">
        <f>IF('Cevap Anahtarı'!BN$3=cevaplar2!BZ200,"D",IF(cevaplar2!BZ200="","B","Y"))</f>
        <v>D</v>
      </c>
      <c r="BR198" s="47" t="str">
        <f>IF('Cevap Anahtarı'!BO$3=cevaplar2!CA200,"D",IF(cevaplar2!CA200="","B","Y"))</f>
        <v>D</v>
      </c>
      <c r="BS198" s="47" t="str">
        <f>IF('Cevap Anahtarı'!BP$3=cevaplar2!CB200,"D",IF(cevaplar2!CB200="","B","Y"))</f>
        <v>D</v>
      </c>
      <c r="BT198" s="47" t="str">
        <f>IF('Cevap Anahtarı'!BQ$3=cevaplar2!CC200,"D",IF(cevaplar2!CC200="","B","Y"))</f>
        <v>D</v>
      </c>
      <c r="BU198" s="47" t="str">
        <f>IF('Cevap Anahtarı'!BR$3=cevaplar2!CD200,"D",IF(cevaplar2!CD200="","B","Y"))</f>
        <v>D</v>
      </c>
      <c r="BV198" s="47" t="str">
        <f>IF('Cevap Anahtarı'!BS$3=cevaplar2!CE200,"D",IF(cevaplar2!CE200="","B","Y"))</f>
        <v>D</v>
      </c>
      <c r="BW198" s="47" t="str">
        <f>IF('Cevap Anahtarı'!BT$3=cevaplar2!CF200,"D",IF(cevaplar2!CF200="","B","Y"))</f>
        <v>D</v>
      </c>
      <c r="BX198" s="47" t="str">
        <f>IF('Cevap Anahtarı'!BU$3=cevaplar2!CG200,"D",IF(cevaplar2!CG200="","B","Y"))</f>
        <v>D</v>
      </c>
      <c r="BY198" s="47" t="str">
        <f>IF('Cevap Anahtarı'!BV$3=cevaplar2!CH200,"D",IF(cevaplar2!CH200="","B","Y"))</f>
        <v>Y</v>
      </c>
      <c r="BZ198" s="47" t="str">
        <f>IF('Cevap Anahtarı'!BW$3=cevaplar2!CI200,"D",IF(cevaplar2!CI200="","B","Y"))</f>
        <v>Y</v>
      </c>
      <c r="CA198" s="47" t="str">
        <f>IF('Cevap Anahtarı'!BX$3=cevaplar2!CJ200,"D",IF(cevaplar2!CJ200="","B","Y"))</f>
        <v>D</v>
      </c>
      <c r="CB198" s="47" t="str">
        <f>IF('Cevap Anahtarı'!BY$3=cevaplar2!CK200,"D",IF(cevaplar2!CK200="","B","Y"))</f>
        <v>Y</v>
      </c>
      <c r="CC198" s="47" t="str">
        <f>IF('Cevap Anahtarı'!BZ$3=cevaplar2!CL200,"D",IF(cevaplar2!CL200="","B","Y"))</f>
        <v>Y</v>
      </c>
      <c r="CD198" s="47" t="str">
        <f>IF('Cevap Anahtarı'!CA$3=cevaplar2!CM200,"D",IF(cevaplar2!CM200="","B","Y"))</f>
        <v>D</v>
      </c>
      <c r="CE198" s="47" t="str">
        <f>IF('Cevap Anahtarı'!CB$3=cevaplar2!CN200,"D",IF(cevaplar2!CN200="","B","Y"))</f>
        <v>Y</v>
      </c>
      <c r="CF198" s="47" t="str">
        <f>IF('Cevap Anahtarı'!CC$3=cevaplar2!CO200,"D",IF(cevaplar2!CO200="","B","Y"))</f>
        <v>Y</v>
      </c>
      <c r="CG198" s="2" t="str">
        <f>IF('Cevap Anahtarı'!CD$3=cevaplar2!CQ200,"D",IF(cevaplar2!CQ200="","B","Y"))</f>
        <v>D</v>
      </c>
      <c r="CH198" s="2" t="str">
        <f>IF('Cevap Anahtarı'!CE$3=cevaplar2!CR200,"D",IF(cevaplar2!CR200="","B","Y"))</f>
        <v>D</v>
      </c>
      <c r="CI198" s="2" t="str">
        <f>IF('Cevap Anahtarı'!CF$3=cevaplar2!CS200,"D",IF(cevaplar2!CS200="","B","Y"))</f>
        <v>D</v>
      </c>
      <c r="CJ198" s="2" t="str">
        <f>IF('Cevap Anahtarı'!CG$3=cevaplar2!CT200,"D",IF(cevaplar2!CT200="","B","Y"))</f>
        <v>Y</v>
      </c>
      <c r="CK198" s="2" t="str">
        <f>IF('Cevap Anahtarı'!CH$3=cevaplar2!CU200,"D",IF(cevaplar2!CU200="","B","Y"))</f>
        <v>Y</v>
      </c>
      <c r="CL198" s="2" t="str">
        <f>IF('Cevap Anahtarı'!CI$3=cevaplar2!CV200,"D",IF(cevaplar2!CV200="","B","Y"))</f>
        <v>Y</v>
      </c>
      <c r="CM198" s="2" t="str">
        <f>IF('Cevap Anahtarı'!CJ$3=cevaplar2!CW200,"D",IF(cevaplar2!CW200="","B","Y"))</f>
        <v>Y</v>
      </c>
      <c r="CN198" s="2" t="str">
        <f>IF('Cevap Anahtarı'!CK$3=cevaplar2!CX200,"D",IF(cevaplar2!CX200="","B","Y"))</f>
        <v>D</v>
      </c>
      <c r="CO198" s="2" t="str">
        <f>IF('Cevap Anahtarı'!CL$3=cevaplar2!CY200,"D",IF(cevaplar2!CY200="","B","Y"))</f>
        <v>D</v>
      </c>
      <c r="CP198" s="2" t="str">
        <f>IF('Cevap Anahtarı'!CM$3=cevaplar2!CZ200,"D",IF(cevaplar2!CZ200="","B","Y"))</f>
        <v>D</v>
      </c>
      <c r="CQ198" s="2" t="str">
        <f>IF('Cevap Anahtarı'!CN$3=cevaplar2!DA200,"D",IF(cevaplar2!DA200="","B","Y"))</f>
        <v>Y</v>
      </c>
      <c r="CR198" s="2" t="str">
        <f>IF('Cevap Anahtarı'!CO$3=cevaplar2!DB200,"D",IF(cevaplar2!DB200="","B","Y"))</f>
        <v>Y</v>
      </c>
      <c r="CS198" s="2" t="str">
        <f>IF('Cevap Anahtarı'!CP$3=cevaplar2!DC200,"D",IF(cevaplar2!DC200="","B","Y"))</f>
        <v>Y</v>
      </c>
      <c r="CT198" s="2" t="str">
        <f>IF('Cevap Anahtarı'!CQ$3=cevaplar2!DD200,"D",IF(cevaplar2!DD200="","B","Y"))</f>
        <v>Y</v>
      </c>
      <c r="CU198" s="2" t="str">
        <f>IF('Cevap Anahtarı'!CR$3=cevaplar2!DE200,"D",IF(cevaplar2!DE200="","B","Y"))</f>
        <v>D</v>
      </c>
      <c r="CV198" s="2" t="str">
        <f>IF('Cevap Anahtarı'!CS$3=cevaplar2!DF200,"D",IF(cevaplar2!DF200="","B","Y"))</f>
        <v>D</v>
      </c>
      <c r="CW198" s="2" t="str">
        <f>IF('Cevap Anahtarı'!CT$3=cevaplar2!DG200,"D",IF(cevaplar2!DG200="","B","Y"))</f>
        <v>D</v>
      </c>
      <c r="CX198" s="2" t="str">
        <f>IF('Cevap Anahtarı'!CU$3=cevaplar2!DH200,"D",IF(cevaplar2!DH200="","B","Y"))</f>
        <v>Y</v>
      </c>
      <c r="CY198" s="2" t="str">
        <f>IF('Cevap Anahtarı'!CV$3=cevaplar2!DI200,"D",IF(cevaplar2!DI200="","B","Y"))</f>
        <v>Y</v>
      </c>
      <c r="CZ198" s="2" t="str">
        <f>IF('Cevap Anahtarı'!CW$3=cevaplar2!DJ200,"D",IF(cevaplar2!DJ200="","B","Y"))</f>
        <v>Y</v>
      </c>
      <c r="DA198" s="51" t="str">
        <f>IF('Cevap Anahtarı'!CX$3=cevaplar2!DL200,"D",IF(cevaplar2!DL200="","B","Y"))</f>
        <v>D</v>
      </c>
      <c r="DB198" s="51" t="str">
        <f>IF('Cevap Anahtarı'!CY$3=cevaplar2!DM200,"D",IF(cevaplar2!DM200="","B","Y"))</f>
        <v>Y</v>
      </c>
      <c r="DC198" s="51" t="str">
        <f>IF('Cevap Anahtarı'!CZ$3=cevaplar2!DN200,"D",IF(cevaplar2!DN200="","B","Y"))</f>
        <v>D</v>
      </c>
      <c r="DD198" s="51" t="str">
        <f>IF('Cevap Anahtarı'!DA$3=cevaplar2!DO200,"D",IF(cevaplar2!DO200="","B","Y"))</f>
        <v>D</v>
      </c>
      <c r="DE198" s="51" t="str">
        <f>IF('Cevap Anahtarı'!DB$3=cevaplar2!DP200,"D",IF(cevaplar2!DP200="","B","Y"))</f>
        <v>D</v>
      </c>
      <c r="DF198" s="51" t="str">
        <f>IF('Cevap Anahtarı'!DC$3=cevaplar2!DQ200,"D",IF(cevaplar2!DQ200="","B","Y"))</f>
        <v>D</v>
      </c>
      <c r="DG198" s="51" t="str">
        <f>IF('Cevap Anahtarı'!DD$3=cevaplar2!DR200,"D",IF(cevaplar2!DR200="","B","Y"))</f>
        <v>D</v>
      </c>
      <c r="DH198" s="51" t="str">
        <f>IF('Cevap Anahtarı'!DE$3=cevaplar2!DS200,"D",IF(cevaplar2!DS200="","B","Y"))</f>
        <v>D</v>
      </c>
      <c r="DI198" s="51" t="str">
        <f>IF('Cevap Anahtarı'!DF$3=cevaplar2!DT200,"D",IF(cevaplar2!DT200="","B","Y"))</f>
        <v>Y</v>
      </c>
      <c r="DJ198" s="51" t="str">
        <f>IF('Cevap Anahtarı'!DG$3=cevaplar2!DU200,"D",IF(cevaplar2!DU200="","B","Y"))</f>
        <v>D</v>
      </c>
      <c r="DK198" s="51" t="str">
        <f>IF('Cevap Anahtarı'!DH$3=cevaplar2!DV200,"D",IF(cevaplar2!DV200="","B","Y"))</f>
        <v>D</v>
      </c>
      <c r="DL198" s="51" t="str">
        <f>IF('Cevap Anahtarı'!DI$3=cevaplar2!DW200,"D",IF(cevaplar2!DW200="","B","Y"))</f>
        <v>D</v>
      </c>
      <c r="DM198" s="51" t="str">
        <f>IF('Cevap Anahtarı'!DJ$3=cevaplar2!DX200,"D",IF(cevaplar2!DX200="","B","Y"))</f>
        <v>D</v>
      </c>
      <c r="DN198" s="51" t="str">
        <f>IF('Cevap Anahtarı'!DK$3=cevaplar2!DY200,"D",IF(cevaplar2!DY200="","B","Y"))</f>
        <v>D</v>
      </c>
      <c r="DO198" s="51" t="str">
        <f>IF('Cevap Anahtarı'!DL$3=cevaplar2!DZ200,"D",IF(cevaplar2!DZ200="","B","Y"))</f>
        <v>D</v>
      </c>
      <c r="DP198" s="51" t="str">
        <f>IF('Cevap Anahtarı'!DM$3=cevaplar2!EA200,"D",IF(cevaplar2!EA200="","B","Y"))</f>
        <v>Y</v>
      </c>
      <c r="DQ198" s="51" t="str">
        <f>IF('Cevap Anahtarı'!DN$3=cevaplar2!EB200,"D",IF(cevaplar2!EB200="","B","Y"))</f>
        <v>D</v>
      </c>
      <c r="DR198" s="51" t="str">
        <f>IF('Cevap Anahtarı'!DO$3=cevaplar2!EC200,"D",IF(cevaplar2!EC200="","B","Y"))</f>
        <v>D</v>
      </c>
      <c r="DS198" s="51" t="str">
        <f>IF('Cevap Anahtarı'!DP$3=cevaplar2!ED200,"D",IF(cevaplar2!ED200="","B","Y"))</f>
        <v>Y</v>
      </c>
      <c r="DT198" s="51" t="str">
        <f>IF('Cevap Anahtarı'!DQ$3=cevaplar2!EE200,"D",IF(cevaplar2!EE200="","B","Y"))</f>
        <v>D</v>
      </c>
      <c r="DV198" s="104">
        <f t="shared" si="18"/>
        <v>75</v>
      </c>
      <c r="DW198" s="104">
        <f t="shared" si="19"/>
        <v>65</v>
      </c>
      <c r="DX198" s="104">
        <f t="shared" si="20"/>
        <v>60</v>
      </c>
      <c r="DY198" s="104">
        <f t="shared" si="21"/>
        <v>60</v>
      </c>
      <c r="DZ198" s="104">
        <f t="shared" si="22"/>
        <v>45</v>
      </c>
      <c r="EA198" s="104">
        <f t="shared" si="23"/>
        <v>80</v>
      </c>
    </row>
    <row r="199" spans="1:131" ht="18.75" customHeight="1" x14ac:dyDescent="0.2">
      <c r="A199" s="52">
        <v>197</v>
      </c>
      <c r="B199" s="53" t="str">
        <f>cevaplar!B201</f>
        <v>KAMAN ORTAOKULU</v>
      </c>
      <c r="C199" s="52" t="str">
        <f>cevaplar!C201</f>
        <v>8/E</v>
      </c>
      <c r="D199" s="53" t="str">
        <f>cevaplar!E201</f>
        <v>EMRE KANKAL</v>
      </c>
      <c r="E199" s="3" t="str">
        <f>IF('Cevap Anahtarı'!B$3=cevaplar2!K201,"D",IF(cevaplar2!K201="","B","Y"))</f>
        <v>D</v>
      </c>
      <c r="F199" s="3" t="str">
        <f>IF('Cevap Anahtarı'!C$3=cevaplar2!L201,"D",IF(cevaplar2!L201="","B","Y"))</f>
        <v>D</v>
      </c>
      <c r="G199" s="3" t="str">
        <f>IF('Cevap Anahtarı'!D$3=cevaplar2!M201,"D",IF(cevaplar2!M201="","B","Y"))</f>
        <v>Y</v>
      </c>
      <c r="H199" s="3" t="str">
        <f>IF('Cevap Anahtarı'!E$3=cevaplar2!N201,"D",IF(cevaplar2!N201="","B","Y"))</f>
        <v>D</v>
      </c>
      <c r="I199" s="3" t="str">
        <f>IF('Cevap Anahtarı'!F$3=cevaplar2!O201,"D",IF(cevaplar2!O201="","B","Y"))</f>
        <v>D</v>
      </c>
      <c r="J199" s="3" t="str">
        <f>IF('Cevap Anahtarı'!G$3=cevaplar2!P201,"D",IF(cevaplar2!P201="","B","Y"))</f>
        <v>D</v>
      </c>
      <c r="K199" s="3" t="str">
        <f>IF('Cevap Anahtarı'!H$3=cevaplar2!Q201,"D",IF(cevaplar2!Q201="","B","Y"))</f>
        <v>D</v>
      </c>
      <c r="L199" s="3" t="str">
        <f>IF('Cevap Anahtarı'!I$3=cevaplar2!R201,"D",IF(cevaplar2!R201="","B","Y"))</f>
        <v>D</v>
      </c>
      <c r="M199" s="3" t="str">
        <f>IF('Cevap Anahtarı'!J$3=cevaplar2!S201,"D",IF(cevaplar2!S201="","B","Y"))</f>
        <v>D</v>
      </c>
      <c r="N199" s="3" t="str">
        <f>IF('Cevap Anahtarı'!K$3=cevaplar2!T201,"D",IF(cevaplar2!T201="","B","Y"))</f>
        <v>D</v>
      </c>
      <c r="O199" s="3" t="str">
        <f>IF('Cevap Anahtarı'!L$3=cevaplar2!U201,"D",IF(cevaplar2!U201="","B","Y"))</f>
        <v>Y</v>
      </c>
      <c r="P199" s="3" t="str">
        <f>IF('Cevap Anahtarı'!M$3=cevaplar2!V201,"D",IF(cevaplar2!V201="","B","Y"))</f>
        <v>D</v>
      </c>
      <c r="Q199" s="3" t="str">
        <f>IF('Cevap Anahtarı'!N$3=cevaplar2!W201,"D",IF(cevaplar2!W201="","B","Y"))</f>
        <v>D</v>
      </c>
      <c r="R199" s="3" t="str">
        <f>IF('Cevap Anahtarı'!O$3=cevaplar2!X201,"D",IF(cevaplar2!X201="","B","Y"))</f>
        <v>D</v>
      </c>
      <c r="S199" s="3" t="str">
        <f>IF('Cevap Anahtarı'!P$3=cevaplar2!Y201,"D",IF(cevaplar2!Y201="","B","Y"))</f>
        <v>D</v>
      </c>
      <c r="T199" s="3" t="str">
        <f>IF('Cevap Anahtarı'!Q$3=cevaplar2!Z201,"D",IF(cevaplar2!Z201="","B","Y"))</f>
        <v>Y</v>
      </c>
      <c r="U199" s="3" t="str">
        <f>IF('Cevap Anahtarı'!R$3=cevaplar2!AA201,"D",IF(cevaplar2!AA201="","B","Y"))</f>
        <v>D</v>
      </c>
      <c r="V199" s="3" t="str">
        <f>IF('Cevap Anahtarı'!S$3=cevaplar2!AB201,"D",IF(cevaplar2!AB201="","B","Y"))</f>
        <v>Y</v>
      </c>
      <c r="W199" s="3" t="str">
        <f>IF('Cevap Anahtarı'!T$3=cevaplar2!AC201,"D",IF(cevaplar2!AC201="","B","Y"))</f>
        <v>D</v>
      </c>
      <c r="X199" s="3" t="str">
        <f>IF('Cevap Anahtarı'!U$3=cevaplar2!AD201,"D",IF(cevaplar2!AD201="","B","Y"))</f>
        <v>D</v>
      </c>
      <c r="Y199" s="43" t="str">
        <f>IF('Cevap Anahtarı'!V$3=cevaplar2!AF201,"D",IF(cevaplar2!AF201="","B","Y"))</f>
        <v>D</v>
      </c>
      <c r="Z199" s="43" t="str">
        <f>IF('Cevap Anahtarı'!W$3=cevaplar2!AG201,"D",IF(cevaplar2!AG201="","B","Y"))</f>
        <v>D</v>
      </c>
      <c r="AA199" s="43" t="str">
        <f>IF('Cevap Anahtarı'!X$3=cevaplar2!AH201,"D",IF(cevaplar2!AH201="","B","Y"))</f>
        <v>D</v>
      </c>
      <c r="AB199" s="43" t="str">
        <f>IF('Cevap Anahtarı'!Y$3=cevaplar2!AI201,"D",IF(cevaplar2!AI201="","B","Y"))</f>
        <v>Y</v>
      </c>
      <c r="AC199" s="43" t="str">
        <f>IF('Cevap Anahtarı'!Z$3=cevaplar2!AJ201,"D",IF(cevaplar2!AJ201="","B","Y"))</f>
        <v>D</v>
      </c>
      <c r="AD199" s="43" t="str">
        <f>IF('Cevap Anahtarı'!AA$3=cevaplar2!AK201,"D",IF(cevaplar2!AK201="","B","Y"))</f>
        <v>Y</v>
      </c>
      <c r="AE199" s="43" t="str">
        <f>IF('Cevap Anahtarı'!AB$3=cevaplar2!AL201,"D",IF(cevaplar2!AL201="","B","Y"))</f>
        <v>Y</v>
      </c>
      <c r="AF199" s="43" t="str">
        <f>IF('Cevap Anahtarı'!AC$3=cevaplar2!AM201,"D",IF(cevaplar2!AM201="","B","Y"))</f>
        <v>Y</v>
      </c>
      <c r="AG199" s="43" t="str">
        <f>IF('Cevap Anahtarı'!AD$3=cevaplar2!AN201,"D",IF(cevaplar2!AN201="","B","Y"))</f>
        <v>D</v>
      </c>
      <c r="AH199" s="43" t="str">
        <f>IF('Cevap Anahtarı'!AE$3=cevaplar2!AO201,"D",IF(cevaplar2!AO201="","B","Y"))</f>
        <v>D</v>
      </c>
      <c r="AI199" s="43" t="str">
        <f>IF('Cevap Anahtarı'!AF$3=cevaplar2!AP201,"D",IF(cevaplar2!AP201="","B","Y"))</f>
        <v>Y</v>
      </c>
      <c r="AJ199" s="43" t="str">
        <f>IF('Cevap Anahtarı'!AG$3=cevaplar2!AQ201,"D",IF(cevaplar2!AQ201="","B","Y"))</f>
        <v>Y</v>
      </c>
      <c r="AK199" s="43" t="str">
        <f>IF('Cevap Anahtarı'!AH$3=cevaplar2!AR201,"D",IF(cevaplar2!AR201="","B","Y"))</f>
        <v>Y</v>
      </c>
      <c r="AL199" s="43" t="str">
        <f>IF('Cevap Anahtarı'!AI$3=cevaplar2!AS201,"D",IF(cevaplar2!AS201="","B","Y"))</f>
        <v>Y</v>
      </c>
      <c r="AM199" s="43" t="str">
        <f>IF('Cevap Anahtarı'!AJ$3=cevaplar2!AT201,"D",IF(cevaplar2!AT201="","B","Y"))</f>
        <v>D</v>
      </c>
      <c r="AN199" s="43" t="str">
        <f>IF('Cevap Anahtarı'!AK$3=cevaplar2!AU201,"D",IF(cevaplar2!AU201="","B","Y"))</f>
        <v>Y</v>
      </c>
      <c r="AO199" s="43" t="str">
        <f>IF('Cevap Anahtarı'!AL$3=cevaplar2!AV201,"D",IF(cevaplar2!AV201="","B","Y"))</f>
        <v>D</v>
      </c>
      <c r="AP199" s="43" t="str">
        <f>IF('Cevap Anahtarı'!AM$3=cevaplar2!AW201,"D",IF(cevaplar2!AW201="","B","Y"))</f>
        <v>D</v>
      </c>
      <c r="AQ199" s="43" t="str">
        <f>IF('Cevap Anahtarı'!AN$3=cevaplar2!AX201,"D",IF(cevaplar2!AX201="","B","Y"))</f>
        <v>D</v>
      </c>
      <c r="AR199" s="43" t="str">
        <f>IF('Cevap Anahtarı'!AO$3=cevaplar2!AY201,"D",IF(cevaplar2!AY201="","B","Y"))</f>
        <v>D</v>
      </c>
      <c r="AS199" s="45" t="str">
        <f>IF('Cevap Anahtarı'!AP$3=cevaplar2!BA201,"D",IF(cevaplar2!BA201="","B","Y"))</f>
        <v>D</v>
      </c>
      <c r="AT199" s="45" t="str">
        <f>IF('Cevap Anahtarı'!AQ$3=cevaplar2!BB201,"D",IF(cevaplar2!BB201="","B","Y"))</f>
        <v>D</v>
      </c>
      <c r="AU199" s="45" t="str">
        <f>IF('Cevap Anahtarı'!AR$3=cevaplar2!BC201,"D",IF(cevaplar2!BC201="","B","Y"))</f>
        <v>D</v>
      </c>
      <c r="AV199" s="45" t="str">
        <f>IF('Cevap Anahtarı'!AS$3=cevaplar2!BD201,"D",IF(cevaplar2!BD201="","B","Y"))</f>
        <v>D</v>
      </c>
      <c r="AW199" s="45" t="str">
        <f>IF('Cevap Anahtarı'!AT$3=cevaplar2!BE201,"D",IF(cevaplar2!BE201="","B","Y"))</f>
        <v>Y</v>
      </c>
      <c r="AX199" s="45" t="str">
        <f>IF('Cevap Anahtarı'!AU$3=cevaplar2!BF201,"D",IF(cevaplar2!BF201="","B","Y"))</f>
        <v>D</v>
      </c>
      <c r="AY199" s="45" t="str">
        <f>IF('Cevap Anahtarı'!AV$3=cevaplar2!BG201,"D",IF(cevaplar2!BG201="","B","Y"))</f>
        <v>Y</v>
      </c>
      <c r="AZ199" s="45" t="str">
        <f>IF('Cevap Anahtarı'!AW$3=cevaplar2!BH201,"D",IF(cevaplar2!BH201="","B","Y"))</f>
        <v>D</v>
      </c>
      <c r="BA199" s="45" t="str">
        <f>IF('Cevap Anahtarı'!AX$3=cevaplar2!BI201,"D",IF(cevaplar2!BI201="","B","Y"))</f>
        <v>D</v>
      </c>
      <c r="BB199" s="45" t="str">
        <f>IF('Cevap Anahtarı'!AY$3=cevaplar2!BJ201,"D",IF(cevaplar2!BJ201="","B","Y"))</f>
        <v>D</v>
      </c>
      <c r="BC199" s="45" t="str">
        <f>IF('Cevap Anahtarı'!AZ$3=cevaplar2!BK201,"D",IF(cevaplar2!BK201="","B","Y"))</f>
        <v>D</v>
      </c>
      <c r="BD199" s="45" t="str">
        <f>IF('Cevap Anahtarı'!BA$3=cevaplar2!BL201,"D",IF(cevaplar2!BL201="","B","Y"))</f>
        <v>D</v>
      </c>
      <c r="BE199" s="45" t="str">
        <f>IF('Cevap Anahtarı'!BB$3=cevaplar2!BM201,"D",IF(cevaplar2!BM201="","B","Y"))</f>
        <v>Y</v>
      </c>
      <c r="BF199" s="45" t="str">
        <f>IF('Cevap Anahtarı'!BC$3=cevaplar2!BN201,"D",IF(cevaplar2!BN201="","B","Y"))</f>
        <v>D</v>
      </c>
      <c r="BG199" s="45" t="str">
        <f>IF('Cevap Anahtarı'!BD$3=cevaplar2!BO201,"D",IF(cevaplar2!BO201="","B","Y"))</f>
        <v>D</v>
      </c>
      <c r="BH199" s="45" t="str">
        <f>IF('Cevap Anahtarı'!BE$3=cevaplar2!BP201,"D",IF(cevaplar2!BP201="","B","Y"))</f>
        <v>D</v>
      </c>
      <c r="BI199" s="45" t="str">
        <f>IF('Cevap Anahtarı'!BF$3=cevaplar2!BQ201,"D",IF(cevaplar2!BQ201="","B","Y"))</f>
        <v>D</v>
      </c>
      <c r="BJ199" s="45" t="str">
        <f>IF('Cevap Anahtarı'!BG$3=cevaplar2!BR201,"D",IF(cevaplar2!BR201="","B","Y"))</f>
        <v>Y</v>
      </c>
      <c r="BK199" s="45" t="str">
        <f>IF('Cevap Anahtarı'!BH$3=cevaplar2!BS201,"D",IF(cevaplar2!BS201="","B","Y"))</f>
        <v>D</v>
      </c>
      <c r="BL199" s="45" t="str">
        <f>IF('Cevap Anahtarı'!BI$3=cevaplar2!BT201,"D",IF(cevaplar2!BT201="","B","Y"))</f>
        <v>D</v>
      </c>
      <c r="BM199" s="47" t="str">
        <f>IF('Cevap Anahtarı'!BJ$3=cevaplar2!BV201,"D",IF(cevaplar2!BV201="","B","Y"))</f>
        <v>Y</v>
      </c>
      <c r="BN199" s="47" t="str">
        <f>IF('Cevap Anahtarı'!BK$3=cevaplar2!BW201,"D",IF(cevaplar2!BW201="","B","Y"))</f>
        <v>D</v>
      </c>
      <c r="BO199" s="47" t="str">
        <f>IF('Cevap Anahtarı'!BL$3=cevaplar2!BX201,"D",IF(cevaplar2!BX201="","B","Y"))</f>
        <v>D</v>
      </c>
      <c r="BP199" s="47" t="str">
        <f>IF('Cevap Anahtarı'!BM$3=cevaplar2!BY201,"D",IF(cevaplar2!BY201="","B","Y"))</f>
        <v>D</v>
      </c>
      <c r="BQ199" s="47" t="str">
        <f>IF('Cevap Anahtarı'!BN$3=cevaplar2!BZ201,"D",IF(cevaplar2!BZ201="","B","Y"))</f>
        <v>D</v>
      </c>
      <c r="BR199" s="47" t="str">
        <f>IF('Cevap Anahtarı'!BO$3=cevaplar2!CA201,"D",IF(cevaplar2!CA201="","B","Y"))</f>
        <v>D</v>
      </c>
      <c r="BS199" s="47" t="str">
        <f>IF('Cevap Anahtarı'!BP$3=cevaplar2!CB201,"D",IF(cevaplar2!CB201="","B","Y"))</f>
        <v>D</v>
      </c>
      <c r="BT199" s="47" t="str">
        <f>IF('Cevap Anahtarı'!BQ$3=cevaplar2!CC201,"D",IF(cevaplar2!CC201="","B","Y"))</f>
        <v>D</v>
      </c>
      <c r="BU199" s="47" t="str">
        <f>IF('Cevap Anahtarı'!BR$3=cevaplar2!CD201,"D",IF(cevaplar2!CD201="","B","Y"))</f>
        <v>Y</v>
      </c>
      <c r="BV199" s="47" t="str">
        <f>IF('Cevap Anahtarı'!BS$3=cevaplar2!CE201,"D",IF(cevaplar2!CE201="","B","Y"))</f>
        <v>D</v>
      </c>
      <c r="BW199" s="47" t="str">
        <f>IF('Cevap Anahtarı'!BT$3=cevaplar2!CF201,"D",IF(cevaplar2!CF201="","B","Y"))</f>
        <v>D</v>
      </c>
      <c r="BX199" s="47" t="str">
        <f>IF('Cevap Anahtarı'!BU$3=cevaplar2!CG201,"D",IF(cevaplar2!CG201="","B","Y"))</f>
        <v>Y</v>
      </c>
      <c r="BY199" s="47" t="str">
        <f>IF('Cevap Anahtarı'!BV$3=cevaplar2!CH201,"D",IF(cevaplar2!CH201="","B","Y"))</f>
        <v>D</v>
      </c>
      <c r="BZ199" s="47" t="str">
        <f>IF('Cevap Anahtarı'!BW$3=cevaplar2!CI201,"D",IF(cevaplar2!CI201="","B","Y"))</f>
        <v>D</v>
      </c>
      <c r="CA199" s="47" t="str">
        <f>IF('Cevap Anahtarı'!BX$3=cevaplar2!CJ201,"D",IF(cevaplar2!CJ201="","B","Y"))</f>
        <v>D</v>
      </c>
      <c r="CB199" s="47" t="str">
        <f>IF('Cevap Anahtarı'!BY$3=cevaplar2!CK201,"D",IF(cevaplar2!CK201="","B","Y"))</f>
        <v>D</v>
      </c>
      <c r="CC199" s="47" t="str">
        <f>IF('Cevap Anahtarı'!BZ$3=cevaplar2!CL201,"D",IF(cevaplar2!CL201="","B","Y"))</f>
        <v>D</v>
      </c>
      <c r="CD199" s="47" t="str">
        <f>IF('Cevap Anahtarı'!CA$3=cevaplar2!CM201,"D",IF(cevaplar2!CM201="","B","Y"))</f>
        <v>D</v>
      </c>
      <c r="CE199" s="47" t="str">
        <f>IF('Cevap Anahtarı'!CB$3=cevaplar2!CN201,"D",IF(cevaplar2!CN201="","B","Y"))</f>
        <v>D</v>
      </c>
      <c r="CF199" s="47" t="str">
        <f>IF('Cevap Anahtarı'!CC$3=cevaplar2!CO201,"D",IF(cevaplar2!CO201="","B","Y"))</f>
        <v>Y</v>
      </c>
      <c r="CG199" s="2" t="str">
        <f>IF('Cevap Anahtarı'!CD$3=cevaplar2!CQ201,"D",IF(cevaplar2!CQ201="","B","Y"))</f>
        <v>D</v>
      </c>
      <c r="CH199" s="2" t="str">
        <f>IF('Cevap Anahtarı'!CE$3=cevaplar2!CR201,"D",IF(cevaplar2!CR201="","B","Y"))</f>
        <v>Y</v>
      </c>
      <c r="CI199" s="2" t="str">
        <f>IF('Cevap Anahtarı'!CF$3=cevaplar2!CS201,"D",IF(cevaplar2!CS201="","B","Y"))</f>
        <v>D</v>
      </c>
      <c r="CJ199" s="2" t="str">
        <f>IF('Cevap Anahtarı'!CG$3=cevaplar2!CT201,"D",IF(cevaplar2!CT201="","B","Y"))</f>
        <v>Y</v>
      </c>
      <c r="CK199" s="2" t="str">
        <f>IF('Cevap Anahtarı'!CH$3=cevaplar2!CU201,"D",IF(cevaplar2!CU201="","B","Y"))</f>
        <v>D</v>
      </c>
      <c r="CL199" s="2" t="str">
        <f>IF('Cevap Anahtarı'!CI$3=cevaplar2!CV201,"D",IF(cevaplar2!CV201="","B","Y"))</f>
        <v>D</v>
      </c>
      <c r="CM199" s="2" t="str">
        <f>IF('Cevap Anahtarı'!CJ$3=cevaplar2!CW201,"D",IF(cevaplar2!CW201="","B","Y"))</f>
        <v>D</v>
      </c>
      <c r="CN199" s="2" t="str">
        <f>IF('Cevap Anahtarı'!CK$3=cevaplar2!CX201,"D",IF(cevaplar2!CX201="","B","Y"))</f>
        <v>D</v>
      </c>
      <c r="CO199" s="2" t="str">
        <f>IF('Cevap Anahtarı'!CL$3=cevaplar2!CY201,"D",IF(cevaplar2!CY201="","B","Y"))</f>
        <v>D</v>
      </c>
      <c r="CP199" s="2" t="str">
        <f>IF('Cevap Anahtarı'!CM$3=cevaplar2!CZ201,"D",IF(cevaplar2!CZ201="","B","Y"))</f>
        <v>D</v>
      </c>
      <c r="CQ199" s="2" t="str">
        <f>IF('Cevap Anahtarı'!CN$3=cevaplar2!DA201,"D",IF(cevaplar2!DA201="","B","Y"))</f>
        <v>D</v>
      </c>
      <c r="CR199" s="2" t="str">
        <f>IF('Cevap Anahtarı'!CO$3=cevaplar2!DB201,"D",IF(cevaplar2!DB201="","B","Y"))</f>
        <v>Y</v>
      </c>
      <c r="CS199" s="2" t="str">
        <f>IF('Cevap Anahtarı'!CP$3=cevaplar2!DC201,"D",IF(cevaplar2!DC201="","B","Y"))</f>
        <v>D</v>
      </c>
      <c r="CT199" s="2" t="str">
        <f>IF('Cevap Anahtarı'!CQ$3=cevaplar2!DD201,"D",IF(cevaplar2!DD201="","B","Y"))</f>
        <v>D</v>
      </c>
      <c r="CU199" s="2" t="str">
        <f>IF('Cevap Anahtarı'!CR$3=cevaplar2!DE201,"D",IF(cevaplar2!DE201="","B","Y"))</f>
        <v>Y</v>
      </c>
      <c r="CV199" s="2" t="str">
        <f>IF('Cevap Anahtarı'!CS$3=cevaplar2!DF201,"D",IF(cevaplar2!DF201="","B","Y"))</f>
        <v>Y</v>
      </c>
      <c r="CW199" s="2" t="str">
        <f>IF('Cevap Anahtarı'!CT$3=cevaplar2!DG201,"D",IF(cevaplar2!DG201="","B","Y"))</f>
        <v>Y</v>
      </c>
      <c r="CX199" s="2" t="str">
        <f>IF('Cevap Anahtarı'!CU$3=cevaplar2!DH201,"D",IF(cevaplar2!DH201="","B","Y"))</f>
        <v>D</v>
      </c>
      <c r="CY199" s="2" t="str">
        <f>IF('Cevap Anahtarı'!CV$3=cevaplar2!DI201,"D",IF(cevaplar2!DI201="","B","Y"))</f>
        <v>Y</v>
      </c>
      <c r="CZ199" s="2" t="str">
        <f>IF('Cevap Anahtarı'!CW$3=cevaplar2!DJ201,"D",IF(cevaplar2!DJ201="","B","Y"))</f>
        <v>D</v>
      </c>
      <c r="DA199" s="51" t="str">
        <f>IF('Cevap Anahtarı'!CX$3=cevaplar2!DL201,"D",IF(cevaplar2!DL201="","B","Y"))</f>
        <v>D</v>
      </c>
      <c r="DB199" s="51" t="str">
        <f>IF('Cevap Anahtarı'!CY$3=cevaplar2!DM201,"D",IF(cevaplar2!DM201="","B","Y"))</f>
        <v>D</v>
      </c>
      <c r="DC199" s="51" t="str">
        <f>IF('Cevap Anahtarı'!CZ$3=cevaplar2!DN201,"D",IF(cevaplar2!DN201="","B","Y"))</f>
        <v>D</v>
      </c>
      <c r="DD199" s="51" t="str">
        <f>IF('Cevap Anahtarı'!DA$3=cevaplar2!DO201,"D",IF(cevaplar2!DO201="","B","Y"))</f>
        <v>D</v>
      </c>
      <c r="DE199" s="51" t="str">
        <f>IF('Cevap Anahtarı'!DB$3=cevaplar2!DP201,"D",IF(cevaplar2!DP201="","B","Y"))</f>
        <v>D</v>
      </c>
      <c r="DF199" s="51" t="str">
        <f>IF('Cevap Anahtarı'!DC$3=cevaplar2!DQ201,"D",IF(cevaplar2!DQ201="","B","Y"))</f>
        <v>D</v>
      </c>
      <c r="DG199" s="51" t="str">
        <f>IF('Cevap Anahtarı'!DD$3=cevaplar2!DR201,"D",IF(cevaplar2!DR201="","B","Y"))</f>
        <v>D</v>
      </c>
      <c r="DH199" s="51" t="str">
        <f>IF('Cevap Anahtarı'!DE$3=cevaplar2!DS201,"D",IF(cevaplar2!DS201="","B","Y"))</f>
        <v>D</v>
      </c>
      <c r="DI199" s="51" t="str">
        <f>IF('Cevap Anahtarı'!DF$3=cevaplar2!DT201,"D",IF(cevaplar2!DT201="","B","Y"))</f>
        <v>Y</v>
      </c>
      <c r="DJ199" s="51" t="str">
        <f>IF('Cevap Anahtarı'!DG$3=cevaplar2!DU201,"D",IF(cevaplar2!DU201="","B","Y"))</f>
        <v>D</v>
      </c>
      <c r="DK199" s="51" t="str">
        <f>IF('Cevap Anahtarı'!DH$3=cevaplar2!DV201,"D",IF(cevaplar2!DV201="","B","Y"))</f>
        <v>D</v>
      </c>
      <c r="DL199" s="51" t="str">
        <f>IF('Cevap Anahtarı'!DI$3=cevaplar2!DW201,"D",IF(cevaplar2!DW201="","B","Y"))</f>
        <v>D</v>
      </c>
      <c r="DM199" s="51" t="str">
        <f>IF('Cevap Anahtarı'!DJ$3=cevaplar2!DX201,"D",IF(cevaplar2!DX201="","B","Y"))</f>
        <v>D</v>
      </c>
      <c r="DN199" s="51" t="str">
        <f>IF('Cevap Anahtarı'!DK$3=cevaplar2!DY201,"D",IF(cevaplar2!DY201="","B","Y"))</f>
        <v>D</v>
      </c>
      <c r="DO199" s="51" t="str">
        <f>IF('Cevap Anahtarı'!DL$3=cevaplar2!DZ201,"D",IF(cevaplar2!DZ201="","B","Y"))</f>
        <v>D</v>
      </c>
      <c r="DP199" s="51" t="str">
        <f>IF('Cevap Anahtarı'!DM$3=cevaplar2!EA201,"D",IF(cevaplar2!EA201="","B","Y"))</f>
        <v>D</v>
      </c>
      <c r="DQ199" s="51" t="str">
        <f>IF('Cevap Anahtarı'!DN$3=cevaplar2!EB201,"D",IF(cevaplar2!EB201="","B","Y"))</f>
        <v>D</v>
      </c>
      <c r="DR199" s="51" t="str">
        <f>IF('Cevap Anahtarı'!DO$3=cevaplar2!EC201,"D",IF(cevaplar2!EC201="","B","Y"))</f>
        <v>D</v>
      </c>
      <c r="DS199" s="51" t="str">
        <f>IF('Cevap Anahtarı'!DP$3=cevaplar2!ED201,"D",IF(cevaplar2!ED201="","B","Y"))</f>
        <v>D</v>
      </c>
      <c r="DT199" s="51" t="str">
        <f>IF('Cevap Anahtarı'!DQ$3=cevaplar2!EE201,"D",IF(cevaplar2!EE201="","B","Y"))</f>
        <v>D</v>
      </c>
      <c r="DV199" s="104">
        <f t="shared" si="18"/>
        <v>80</v>
      </c>
      <c r="DW199" s="104">
        <f t="shared" si="19"/>
        <v>55</v>
      </c>
      <c r="DX199" s="104">
        <f t="shared" si="20"/>
        <v>80</v>
      </c>
      <c r="DY199" s="104">
        <f t="shared" si="21"/>
        <v>80</v>
      </c>
      <c r="DZ199" s="104">
        <f t="shared" si="22"/>
        <v>65</v>
      </c>
      <c r="EA199" s="104">
        <f t="shared" si="23"/>
        <v>95</v>
      </c>
    </row>
    <row r="200" spans="1:131" ht="18.75" customHeight="1" x14ac:dyDescent="0.2">
      <c r="A200" s="52">
        <v>198</v>
      </c>
      <c r="B200" s="53" t="str">
        <f>cevaplar!B202</f>
        <v>KAMAN ORTAOKULU</v>
      </c>
      <c r="C200" s="52" t="str">
        <f>cevaplar!C202</f>
        <v>8/E</v>
      </c>
      <c r="D200" s="53" t="str">
        <f>cevaplar!E202</f>
        <v>UMUT ER</v>
      </c>
      <c r="E200" s="3" t="str">
        <f>IF('Cevap Anahtarı'!B$3=cevaplar2!K202,"D",IF(cevaplar2!K202="","B","Y"))</f>
        <v>D</v>
      </c>
      <c r="F200" s="3" t="str">
        <f>IF('Cevap Anahtarı'!C$3=cevaplar2!L202,"D",IF(cevaplar2!L202="","B","Y"))</f>
        <v>D</v>
      </c>
      <c r="G200" s="3" t="str">
        <f>IF('Cevap Anahtarı'!D$3=cevaplar2!M202,"D",IF(cevaplar2!M202="","B","Y"))</f>
        <v>Y</v>
      </c>
      <c r="H200" s="3" t="str">
        <f>IF('Cevap Anahtarı'!E$3=cevaplar2!N202,"D",IF(cevaplar2!N202="","B","Y"))</f>
        <v>D</v>
      </c>
      <c r="I200" s="3" t="str">
        <f>IF('Cevap Anahtarı'!F$3=cevaplar2!O202,"D",IF(cevaplar2!O202="","B","Y"))</f>
        <v>Y</v>
      </c>
      <c r="J200" s="3" t="str">
        <f>IF('Cevap Anahtarı'!G$3=cevaplar2!P202,"D",IF(cevaplar2!P202="","B","Y"))</f>
        <v>D</v>
      </c>
      <c r="K200" s="3" t="str">
        <f>IF('Cevap Anahtarı'!H$3=cevaplar2!Q202,"D",IF(cevaplar2!Q202="","B","Y"))</f>
        <v>Y</v>
      </c>
      <c r="L200" s="3" t="str">
        <f>IF('Cevap Anahtarı'!I$3=cevaplar2!R202,"D",IF(cevaplar2!R202="","B","Y"))</f>
        <v>D</v>
      </c>
      <c r="M200" s="3" t="str">
        <f>IF('Cevap Anahtarı'!J$3=cevaplar2!S202,"D",IF(cevaplar2!S202="","B","Y"))</f>
        <v>D</v>
      </c>
      <c r="N200" s="3" t="str">
        <f>IF('Cevap Anahtarı'!K$3=cevaplar2!T202,"D",IF(cevaplar2!T202="","B","Y"))</f>
        <v>Y</v>
      </c>
      <c r="O200" s="3" t="str">
        <f>IF('Cevap Anahtarı'!L$3=cevaplar2!U202,"D",IF(cevaplar2!U202="","B","Y"))</f>
        <v>Y</v>
      </c>
      <c r="P200" s="3" t="str">
        <f>IF('Cevap Anahtarı'!M$3=cevaplar2!V202,"D",IF(cevaplar2!V202="","B","Y"))</f>
        <v>Y</v>
      </c>
      <c r="Q200" s="3" t="str">
        <f>IF('Cevap Anahtarı'!N$3=cevaplar2!W202,"D",IF(cevaplar2!W202="","B","Y"))</f>
        <v>D</v>
      </c>
      <c r="R200" s="3" t="str">
        <f>IF('Cevap Anahtarı'!O$3=cevaplar2!X202,"D",IF(cevaplar2!X202="","B","Y"))</f>
        <v>Y</v>
      </c>
      <c r="S200" s="3" t="str">
        <f>IF('Cevap Anahtarı'!P$3=cevaplar2!Y202,"D",IF(cevaplar2!Y202="","B","Y"))</f>
        <v>D</v>
      </c>
      <c r="T200" s="3" t="str">
        <f>IF('Cevap Anahtarı'!Q$3=cevaplar2!Z202,"D",IF(cevaplar2!Z202="","B","Y"))</f>
        <v>D</v>
      </c>
      <c r="U200" s="3" t="str">
        <f>IF('Cevap Anahtarı'!R$3=cevaplar2!AA202,"D",IF(cevaplar2!AA202="","B","Y"))</f>
        <v>D</v>
      </c>
      <c r="V200" s="3" t="str">
        <f>IF('Cevap Anahtarı'!S$3=cevaplar2!AB202,"D",IF(cevaplar2!AB202="","B","Y"))</f>
        <v>Y</v>
      </c>
      <c r="W200" s="3" t="str">
        <f>IF('Cevap Anahtarı'!T$3=cevaplar2!AC202,"D",IF(cevaplar2!AC202="","B","Y"))</f>
        <v>Y</v>
      </c>
      <c r="X200" s="3" t="str">
        <f>IF('Cevap Anahtarı'!U$3=cevaplar2!AD202,"D",IF(cevaplar2!AD202="","B","Y"))</f>
        <v>D</v>
      </c>
      <c r="Y200" s="43" t="str">
        <f>IF('Cevap Anahtarı'!V$3=cevaplar2!AF202,"D",IF(cevaplar2!AF202="","B","Y"))</f>
        <v>D</v>
      </c>
      <c r="Z200" s="43" t="str">
        <f>IF('Cevap Anahtarı'!W$3=cevaplar2!AG202,"D",IF(cevaplar2!AG202="","B","Y"))</f>
        <v>Y</v>
      </c>
      <c r="AA200" s="43" t="str">
        <f>IF('Cevap Anahtarı'!X$3=cevaplar2!AH202,"D",IF(cevaplar2!AH202="","B","Y"))</f>
        <v>Y</v>
      </c>
      <c r="AB200" s="43" t="str">
        <f>IF('Cevap Anahtarı'!Y$3=cevaplar2!AI202,"D",IF(cevaplar2!AI202="","B","Y"))</f>
        <v>D</v>
      </c>
      <c r="AC200" s="43" t="str">
        <f>IF('Cevap Anahtarı'!Z$3=cevaplar2!AJ202,"D",IF(cevaplar2!AJ202="","B","Y"))</f>
        <v>Y</v>
      </c>
      <c r="AD200" s="43" t="str">
        <f>IF('Cevap Anahtarı'!AA$3=cevaplar2!AK202,"D",IF(cevaplar2!AK202="","B","Y"))</f>
        <v>Y</v>
      </c>
      <c r="AE200" s="43" t="str">
        <f>IF('Cevap Anahtarı'!AB$3=cevaplar2!AL202,"D",IF(cevaplar2!AL202="","B","Y"))</f>
        <v>D</v>
      </c>
      <c r="AF200" s="43" t="str">
        <f>IF('Cevap Anahtarı'!AC$3=cevaplar2!AM202,"D",IF(cevaplar2!AM202="","B","Y"))</f>
        <v>D</v>
      </c>
      <c r="AG200" s="43" t="str">
        <f>IF('Cevap Anahtarı'!AD$3=cevaplar2!AN202,"D",IF(cevaplar2!AN202="","B","Y"))</f>
        <v>D</v>
      </c>
      <c r="AH200" s="43" t="str">
        <f>IF('Cevap Anahtarı'!AE$3=cevaplar2!AO202,"D",IF(cevaplar2!AO202="","B","Y"))</f>
        <v>D</v>
      </c>
      <c r="AI200" s="43" t="str">
        <f>IF('Cevap Anahtarı'!AF$3=cevaplar2!AP202,"D",IF(cevaplar2!AP202="","B","Y"))</f>
        <v>D</v>
      </c>
      <c r="AJ200" s="43" t="str">
        <f>IF('Cevap Anahtarı'!AG$3=cevaplar2!AQ202,"D",IF(cevaplar2!AQ202="","B","Y"))</f>
        <v>Y</v>
      </c>
      <c r="AK200" s="43" t="str">
        <f>IF('Cevap Anahtarı'!AH$3=cevaplar2!AR202,"D",IF(cevaplar2!AR202="","B","Y"))</f>
        <v>Y</v>
      </c>
      <c r="AL200" s="43" t="str">
        <f>IF('Cevap Anahtarı'!AI$3=cevaplar2!AS202,"D",IF(cevaplar2!AS202="","B","Y"))</f>
        <v>Y</v>
      </c>
      <c r="AM200" s="43" t="str">
        <f>IF('Cevap Anahtarı'!AJ$3=cevaplar2!AT202,"D",IF(cevaplar2!AT202="","B","Y"))</f>
        <v>Y</v>
      </c>
      <c r="AN200" s="43" t="str">
        <f>IF('Cevap Anahtarı'!AK$3=cevaplar2!AU202,"D",IF(cevaplar2!AU202="","B","Y"))</f>
        <v>D</v>
      </c>
      <c r="AO200" s="43" t="str">
        <f>IF('Cevap Anahtarı'!AL$3=cevaplar2!AV202,"D",IF(cevaplar2!AV202="","B","Y"))</f>
        <v>D</v>
      </c>
      <c r="AP200" s="43" t="str">
        <f>IF('Cevap Anahtarı'!AM$3=cevaplar2!AW202,"D",IF(cevaplar2!AW202="","B","Y"))</f>
        <v>Y</v>
      </c>
      <c r="AQ200" s="43" t="str">
        <f>IF('Cevap Anahtarı'!AN$3=cevaplar2!AX202,"D",IF(cevaplar2!AX202="","B","Y"))</f>
        <v>D</v>
      </c>
      <c r="AR200" s="43" t="str">
        <f>IF('Cevap Anahtarı'!AO$3=cevaplar2!AY202,"D",IF(cevaplar2!AY202="","B","Y"))</f>
        <v>D</v>
      </c>
      <c r="AS200" s="45" t="str">
        <f>IF('Cevap Anahtarı'!AP$3=cevaplar2!BA202,"D",IF(cevaplar2!BA202="","B","Y"))</f>
        <v>D</v>
      </c>
      <c r="AT200" s="45" t="str">
        <f>IF('Cevap Anahtarı'!AQ$3=cevaplar2!BB202,"D",IF(cevaplar2!BB202="","B","Y"))</f>
        <v>D</v>
      </c>
      <c r="AU200" s="45" t="str">
        <f>IF('Cevap Anahtarı'!AR$3=cevaplar2!BC202,"D",IF(cevaplar2!BC202="","B","Y"))</f>
        <v>Y</v>
      </c>
      <c r="AV200" s="45" t="str">
        <f>IF('Cevap Anahtarı'!AS$3=cevaplar2!BD202,"D",IF(cevaplar2!BD202="","B","Y"))</f>
        <v>D</v>
      </c>
      <c r="AW200" s="45" t="str">
        <f>IF('Cevap Anahtarı'!AT$3=cevaplar2!BE202,"D",IF(cevaplar2!BE202="","B","Y"))</f>
        <v>Y</v>
      </c>
      <c r="AX200" s="45" t="str">
        <f>IF('Cevap Anahtarı'!AU$3=cevaplar2!BF202,"D",IF(cevaplar2!BF202="","B","Y"))</f>
        <v>D</v>
      </c>
      <c r="AY200" s="45" t="str">
        <f>IF('Cevap Anahtarı'!AV$3=cevaplar2!BG202,"D",IF(cevaplar2!BG202="","B","Y"))</f>
        <v>Y</v>
      </c>
      <c r="AZ200" s="45" t="str">
        <f>IF('Cevap Anahtarı'!AW$3=cevaplar2!BH202,"D",IF(cevaplar2!BH202="","B","Y"))</f>
        <v>D</v>
      </c>
      <c r="BA200" s="45" t="str">
        <f>IF('Cevap Anahtarı'!AX$3=cevaplar2!BI202,"D",IF(cevaplar2!BI202="","B","Y"))</f>
        <v>D</v>
      </c>
      <c r="BB200" s="45" t="str">
        <f>IF('Cevap Anahtarı'!AY$3=cevaplar2!BJ202,"D",IF(cevaplar2!BJ202="","B","Y"))</f>
        <v>Y</v>
      </c>
      <c r="BC200" s="45" t="str">
        <f>IF('Cevap Anahtarı'!AZ$3=cevaplar2!BK202,"D",IF(cevaplar2!BK202="","B","Y"))</f>
        <v>Y</v>
      </c>
      <c r="BD200" s="45" t="str">
        <f>IF('Cevap Anahtarı'!BA$3=cevaplar2!BL202,"D",IF(cevaplar2!BL202="","B","Y"))</f>
        <v>Y</v>
      </c>
      <c r="BE200" s="45" t="str">
        <f>IF('Cevap Anahtarı'!BB$3=cevaplar2!BM202,"D",IF(cevaplar2!BM202="","B","Y"))</f>
        <v>D</v>
      </c>
      <c r="BF200" s="45" t="str">
        <f>IF('Cevap Anahtarı'!BC$3=cevaplar2!BN202,"D",IF(cevaplar2!BN202="","B","Y"))</f>
        <v>Y</v>
      </c>
      <c r="BG200" s="45" t="str">
        <f>IF('Cevap Anahtarı'!BD$3=cevaplar2!BO202,"D",IF(cevaplar2!BO202="","B","Y"))</f>
        <v>D</v>
      </c>
      <c r="BH200" s="45" t="str">
        <f>IF('Cevap Anahtarı'!BE$3=cevaplar2!BP202,"D",IF(cevaplar2!BP202="","B","Y"))</f>
        <v>Y</v>
      </c>
      <c r="BI200" s="45" t="str">
        <f>IF('Cevap Anahtarı'!BF$3=cevaplar2!BQ202,"D",IF(cevaplar2!BQ202="","B","Y"))</f>
        <v>Y</v>
      </c>
      <c r="BJ200" s="45" t="str">
        <f>IF('Cevap Anahtarı'!BG$3=cevaplar2!BR202,"D",IF(cevaplar2!BR202="","B","Y"))</f>
        <v>Y</v>
      </c>
      <c r="BK200" s="45" t="str">
        <f>IF('Cevap Anahtarı'!BH$3=cevaplar2!BS202,"D",IF(cevaplar2!BS202="","B","Y"))</f>
        <v>Y</v>
      </c>
      <c r="BL200" s="45" t="str">
        <f>IF('Cevap Anahtarı'!BI$3=cevaplar2!BT202,"D",IF(cevaplar2!BT202="","B","Y"))</f>
        <v>Y</v>
      </c>
      <c r="BM200" s="47" t="str">
        <f>IF('Cevap Anahtarı'!BJ$3=cevaplar2!BV202,"D",IF(cevaplar2!BV202="","B","Y"))</f>
        <v>Y</v>
      </c>
      <c r="BN200" s="47" t="str">
        <f>IF('Cevap Anahtarı'!BK$3=cevaplar2!BW202,"D",IF(cevaplar2!BW202="","B","Y"))</f>
        <v>Y</v>
      </c>
      <c r="BO200" s="47" t="str">
        <f>IF('Cevap Anahtarı'!BL$3=cevaplar2!BX202,"D",IF(cevaplar2!BX202="","B","Y"))</f>
        <v>Y</v>
      </c>
      <c r="BP200" s="47" t="str">
        <f>IF('Cevap Anahtarı'!BM$3=cevaplar2!BY202,"D",IF(cevaplar2!BY202="","B","Y"))</f>
        <v>Y</v>
      </c>
      <c r="BQ200" s="47" t="str">
        <f>IF('Cevap Anahtarı'!BN$3=cevaplar2!BZ202,"D",IF(cevaplar2!BZ202="","B","Y"))</f>
        <v>D</v>
      </c>
      <c r="BR200" s="47" t="str">
        <f>IF('Cevap Anahtarı'!BO$3=cevaplar2!CA202,"D",IF(cevaplar2!CA202="","B","Y"))</f>
        <v>Y</v>
      </c>
      <c r="BS200" s="47" t="str">
        <f>IF('Cevap Anahtarı'!BP$3=cevaplar2!CB202,"D",IF(cevaplar2!CB202="","B","Y"))</f>
        <v>Y</v>
      </c>
      <c r="BT200" s="47" t="str">
        <f>IF('Cevap Anahtarı'!BQ$3=cevaplar2!CC202,"D",IF(cevaplar2!CC202="","B","Y"))</f>
        <v>Y</v>
      </c>
      <c r="BU200" s="47" t="str">
        <f>IF('Cevap Anahtarı'!BR$3=cevaplar2!CD202,"D",IF(cevaplar2!CD202="","B","Y"))</f>
        <v>Y</v>
      </c>
      <c r="BV200" s="47" t="str">
        <f>IF('Cevap Anahtarı'!BS$3=cevaplar2!CE202,"D",IF(cevaplar2!CE202="","B","Y"))</f>
        <v>Y</v>
      </c>
      <c r="BW200" s="47" t="str">
        <f>IF('Cevap Anahtarı'!BT$3=cevaplar2!CF202,"D",IF(cevaplar2!CF202="","B","Y"))</f>
        <v>Y</v>
      </c>
      <c r="BX200" s="47" t="str">
        <f>IF('Cevap Anahtarı'!BU$3=cevaplar2!CG202,"D",IF(cevaplar2!CG202="","B","Y"))</f>
        <v>D</v>
      </c>
      <c r="BY200" s="47" t="str">
        <f>IF('Cevap Anahtarı'!BV$3=cevaplar2!CH202,"D",IF(cevaplar2!CH202="","B","Y"))</f>
        <v>Y</v>
      </c>
      <c r="BZ200" s="47" t="str">
        <f>IF('Cevap Anahtarı'!BW$3=cevaplar2!CI202,"D",IF(cevaplar2!CI202="","B","Y"))</f>
        <v>D</v>
      </c>
      <c r="CA200" s="47" t="str">
        <f>IF('Cevap Anahtarı'!BX$3=cevaplar2!CJ202,"D",IF(cevaplar2!CJ202="","B","Y"))</f>
        <v>D</v>
      </c>
      <c r="CB200" s="47" t="str">
        <f>IF('Cevap Anahtarı'!BY$3=cevaplar2!CK202,"D",IF(cevaplar2!CK202="","B","Y"))</f>
        <v>Y</v>
      </c>
      <c r="CC200" s="47" t="str">
        <f>IF('Cevap Anahtarı'!BZ$3=cevaplar2!CL202,"D",IF(cevaplar2!CL202="","B","Y"))</f>
        <v>D</v>
      </c>
      <c r="CD200" s="47" t="str">
        <f>IF('Cevap Anahtarı'!CA$3=cevaplar2!CM202,"D",IF(cevaplar2!CM202="","B","Y"))</f>
        <v>Y</v>
      </c>
      <c r="CE200" s="47" t="str">
        <f>IF('Cevap Anahtarı'!CB$3=cevaplar2!CN202,"D",IF(cevaplar2!CN202="","B","Y"))</f>
        <v>D</v>
      </c>
      <c r="CF200" s="47" t="str">
        <f>IF('Cevap Anahtarı'!CC$3=cevaplar2!CO202,"D",IF(cevaplar2!CO202="","B","Y"))</f>
        <v>Y</v>
      </c>
      <c r="CG200" s="2" t="str">
        <f>IF('Cevap Anahtarı'!CD$3=cevaplar2!CQ202,"D",IF(cevaplar2!CQ202="","B","Y"))</f>
        <v>Y</v>
      </c>
      <c r="CH200" s="2" t="str">
        <f>IF('Cevap Anahtarı'!CE$3=cevaplar2!CR202,"D",IF(cevaplar2!CR202="","B","Y"))</f>
        <v>Y</v>
      </c>
      <c r="CI200" s="2" t="str">
        <f>IF('Cevap Anahtarı'!CF$3=cevaplar2!CS202,"D",IF(cevaplar2!CS202="","B","Y"))</f>
        <v>Y</v>
      </c>
      <c r="CJ200" s="2" t="str">
        <f>IF('Cevap Anahtarı'!CG$3=cevaplar2!CT202,"D",IF(cevaplar2!CT202="","B","Y"))</f>
        <v>D</v>
      </c>
      <c r="CK200" s="2" t="str">
        <f>IF('Cevap Anahtarı'!CH$3=cevaplar2!CU202,"D",IF(cevaplar2!CU202="","B","Y"))</f>
        <v>D</v>
      </c>
      <c r="CL200" s="2" t="str">
        <f>IF('Cevap Anahtarı'!CI$3=cevaplar2!CV202,"D",IF(cevaplar2!CV202="","B","Y"))</f>
        <v>D</v>
      </c>
      <c r="CM200" s="2" t="str">
        <f>IF('Cevap Anahtarı'!CJ$3=cevaplar2!CW202,"D",IF(cevaplar2!CW202="","B","Y"))</f>
        <v>Y</v>
      </c>
      <c r="CN200" s="2" t="str">
        <f>IF('Cevap Anahtarı'!CK$3=cevaplar2!CX202,"D",IF(cevaplar2!CX202="","B","Y"))</f>
        <v>D</v>
      </c>
      <c r="CO200" s="2" t="str">
        <f>IF('Cevap Anahtarı'!CL$3=cevaplar2!CY202,"D",IF(cevaplar2!CY202="","B","Y"))</f>
        <v>Y</v>
      </c>
      <c r="CP200" s="2" t="str">
        <f>IF('Cevap Anahtarı'!CM$3=cevaplar2!CZ202,"D",IF(cevaplar2!CZ202="","B","Y"))</f>
        <v>D</v>
      </c>
      <c r="CQ200" s="2" t="str">
        <f>IF('Cevap Anahtarı'!CN$3=cevaplar2!DA202,"D",IF(cevaplar2!DA202="","B","Y"))</f>
        <v>D</v>
      </c>
      <c r="CR200" s="2" t="str">
        <f>IF('Cevap Anahtarı'!CO$3=cevaplar2!DB202,"D",IF(cevaplar2!DB202="","B","Y"))</f>
        <v>Y</v>
      </c>
      <c r="CS200" s="2" t="str">
        <f>IF('Cevap Anahtarı'!CP$3=cevaplar2!DC202,"D",IF(cevaplar2!DC202="","B","Y"))</f>
        <v>D</v>
      </c>
      <c r="CT200" s="2" t="str">
        <f>IF('Cevap Anahtarı'!CQ$3=cevaplar2!DD202,"D",IF(cevaplar2!DD202="","B","Y"))</f>
        <v>D</v>
      </c>
      <c r="CU200" s="2" t="str">
        <f>IF('Cevap Anahtarı'!CR$3=cevaplar2!DE202,"D",IF(cevaplar2!DE202="","B","Y"))</f>
        <v>Y</v>
      </c>
      <c r="CV200" s="2" t="str">
        <f>IF('Cevap Anahtarı'!CS$3=cevaplar2!DF202,"D",IF(cevaplar2!DF202="","B","Y"))</f>
        <v>Y</v>
      </c>
      <c r="CW200" s="2" t="str">
        <f>IF('Cevap Anahtarı'!CT$3=cevaplar2!DG202,"D",IF(cevaplar2!DG202="","B","Y"))</f>
        <v>Y</v>
      </c>
      <c r="CX200" s="2" t="str">
        <f>IF('Cevap Anahtarı'!CU$3=cevaplar2!DH202,"D",IF(cevaplar2!DH202="","B","Y"))</f>
        <v>Y</v>
      </c>
      <c r="CY200" s="2" t="str">
        <f>IF('Cevap Anahtarı'!CV$3=cevaplar2!DI202,"D",IF(cevaplar2!DI202="","B","Y"))</f>
        <v>D</v>
      </c>
      <c r="CZ200" s="2" t="str">
        <f>IF('Cevap Anahtarı'!CW$3=cevaplar2!DJ202,"D",IF(cevaplar2!DJ202="","B","Y"))</f>
        <v>D</v>
      </c>
      <c r="DA200" s="51" t="str">
        <f>IF('Cevap Anahtarı'!CX$3=cevaplar2!DL202,"D",IF(cevaplar2!DL202="","B","Y"))</f>
        <v>D</v>
      </c>
      <c r="DB200" s="51" t="str">
        <f>IF('Cevap Anahtarı'!CY$3=cevaplar2!DM202,"D",IF(cevaplar2!DM202="","B","Y"))</f>
        <v>D</v>
      </c>
      <c r="DC200" s="51" t="str">
        <f>IF('Cevap Anahtarı'!CZ$3=cevaplar2!DN202,"D",IF(cevaplar2!DN202="","B","Y"))</f>
        <v>Y</v>
      </c>
      <c r="DD200" s="51" t="str">
        <f>IF('Cevap Anahtarı'!DA$3=cevaplar2!DO202,"D",IF(cevaplar2!DO202="","B","Y"))</f>
        <v>D</v>
      </c>
      <c r="DE200" s="51" t="str">
        <f>IF('Cevap Anahtarı'!DB$3=cevaplar2!DP202,"D",IF(cevaplar2!DP202="","B","Y"))</f>
        <v>D</v>
      </c>
      <c r="DF200" s="51" t="str">
        <f>IF('Cevap Anahtarı'!DC$3=cevaplar2!DQ202,"D",IF(cevaplar2!DQ202="","B","Y"))</f>
        <v>Y</v>
      </c>
      <c r="DG200" s="51" t="str">
        <f>IF('Cevap Anahtarı'!DD$3=cevaplar2!DR202,"D",IF(cevaplar2!DR202="","B","Y"))</f>
        <v>D</v>
      </c>
      <c r="DH200" s="51" t="str">
        <f>IF('Cevap Anahtarı'!DE$3=cevaplar2!DS202,"D",IF(cevaplar2!DS202="","B","Y"))</f>
        <v>D</v>
      </c>
      <c r="DI200" s="51" t="str">
        <f>IF('Cevap Anahtarı'!DF$3=cevaplar2!DT202,"D",IF(cevaplar2!DT202="","B","Y"))</f>
        <v>D</v>
      </c>
      <c r="DJ200" s="51" t="str">
        <f>IF('Cevap Anahtarı'!DG$3=cevaplar2!DU202,"D",IF(cevaplar2!DU202="","B","Y"))</f>
        <v>Y</v>
      </c>
      <c r="DK200" s="51" t="str">
        <f>IF('Cevap Anahtarı'!DH$3=cevaplar2!DV202,"D",IF(cevaplar2!DV202="","B","Y"))</f>
        <v>Y</v>
      </c>
      <c r="DL200" s="51" t="str">
        <f>IF('Cevap Anahtarı'!DI$3=cevaplar2!DW202,"D",IF(cevaplar2!DW202="","B","Y"))</f>
        <v>D</v>
      </c>
      <c r="DM200" s="51" t="str">
        <f>IF('Cevap Anahtarı'!DJ$3=cevaplar2!DX202,"D",IF(cevaplar2!DX202="","B","Y"))</f>
        <v>Y</v>
      </c>
      <c r="DN200" s="51" t="str">
        <f>IF('Cevap Anahtarı'!DK$3=cevaplar2!DY202,"D",IF(cevaplar2!DY202="","B","Y"))</f>
        <v>D</v>
      </c>
      <c r="DO200" s="51" t="str">
        <f>IF('Cevap Anahtarı'!DL$3=cevaplar2!DZ202,"D",IF(cevaplar2!DZ202="","B","Y"))</f>
        <v>D</v>
      </c>
      <c r="DP200" s="51" t="str">
        <f>IF('Cevap Anahtarı'!DM$3=cevaplar2!EA202,"D",IF(cevaplar2!EA202="","B","Y"))</f>
        <v>D</v>
      </c>
      <c r="DQ200" s="51" t="str">
        <f>IF('Cevap Anahtarı'!DN$3=cevaplar2!EB202,"D",IF(cevaplar2!EB202="","B","Y"))</f>
        <v>D</v>
      </c>
      <c r="DR200" s="51" t="str">
        <f>IF('Cevap Anahtarı'!DO$3=cevaplar2!EC202,"D",IF(cevaplar2!EC202="","B","Y"))</f>
        <v>Y</v>
      </c>
      <c r="DS200" s="51" t="str">
        <f>IF('Cevap Anahtarı'!DP$3=cevaplar2!ED202,"D",IF(cevaplar2!ED202="","B","Y"))</f>
        <v>Y</v>
      </c>
      <c r="DT200" s="51" t="str">
        <f>IF('Cevap Anahtarı'!DQ$3=cevaplar2!EE202,"D",IF(cevaplar2!EE202="","B","Y"))</f>
        <v>D</v>
      </c>
      <c r="DV200" s="104">
        <f t="shared" si="18"/>
        <v>55</v>
      </c>
      <c r="DW200" s="104">
        <f t="shared" si="19"/>
        <v>55</v>
      </c>
      <c r="DX200" s="104">
        <f t="shared" si="20"/>
        <v>40</v>
      </c>
      <c r="DY200" s="104">
        <f t="shared" si="21"/>
        <v>30</v>
      </c>
      <c r="DZ200" s="104">
        <f t="shared" si="22"/>
        <v>50</v>
      </c>
      <c r="EA200" s="104">
        <f t="shared" si="23"/>
        <v>65</v>
      </c>
    </row>
    <row r="201" spans="1:131" ht="18.75" customHeight="1" x14ac:dyDescent="0.2">
      <c r="A201" s="52">
        <v>199</v>
      </c>
      <c r="B201" s="53" t="str">
        <f>cevaplar!B203</f>
        <v>KAMAN ORTAOKULU</v>
      </c>
      <c r="C201" s="52" t="str">
        <f>cevaplar!C203</f>
        <v>8/E</v>
      </c>
      <c r="D201" s="53" t="str">
        <f>cevaplar!E203</f>
        <v>KADRİYE DEMİRKAN</v>
      </c>
      <c r="E201" s="3" t="str">
        <f>IF('Cevap Anahtarı'!B$3=cevaplar2!K203,"D",IF(cevaplar2!K203="","B","Y"))</f>
        <v>Y</v>
      </c>
      <c r="F201" s="3" t="str">
        <f>IF('Cevap Anahtarı'!C$3=cevaplar2!L203,"D",IF(cevaplar2!L203="","B","Y"))</f>
        <v>D</v>
      </c>
      <c r="G201" s="3" t="str">
        <f>IF('Cevap Anahtarı'!D$3=cevaplar2!M203,"D",IF(cevaplar2!M203="","B","Y"))</f>
        <v>D</v>
      </c>
      <c r="H201" s="3" t="str">
        <f>IF('Cevap Anahtarı'!E$3=cevaplar2!N203,"D",IF(cevaplar2!N203="","B","Y"))</f>
        <v>D</v>
      </c>
      <c r="I201" s="3" t="str">
        <f>IF('Cevap Anahtarı'!F$3=cevaplar2!O203,"D",IF(cevaplar2!O203="","B","Y"))</f>
        <v>Y</v>
      </c>
      <c r="J201" s="3" t="str">
        <f>IF('Cevap Anahtarı'!G$3=cevaplar2!P203,"D",IF(cevaplar2!P203="","B","Y"))</f>
        <v>D</v>
      </c>
      <c r="K201" s="3" t="str">
        <f>IF('Cevap Anahtarı'!H$3=cevaplar2!Q203,"D",IF(cevaplar2!Q203="","B","Y"))</f>
        <v>D</v>
      </c>
      <c r="L201" s="3" t="str">
        <f>IF('Cevap Anahtarı'!I$3=cevaplar2!R203,"D",IF(cevaplar2!R203="","B","Y"))</f>
        <v>D</v>
      </c>
      <c r="M201" s="3" t="str">
        <f>IF('Cevap Anahtarı'!J$3=cevaplar2!S203,"D",IF(cevaplar2!S203="","B","Y"))</f>
        <v>D</v>
      </c>
      <c r="N201" s="3" t="str">
        <f>IF('Cevap Anahtarı'!K$3=cevaplar2!T203,"D",IF(cevaplar2!T203="","B","Y"))</f>
        <v>D</v>
      </c>
      <c r="O201" s="3" t="str">
        <f>IF('Cevap Anahtarı'!L$3=cevaplar2!U203,"D",IF(cevaplar2!U203="","B","Y"))</f>
        <v>Y</v>
      </c>
      <c r="P201" s="3" t="str">
        <f>IF('Cevap Anahtarı'!M$3=cevaplar2!V203,"D",IF(cevaplar2!V203="","B","Y"))</f>
        <v>D</v>
      </c>
      <c r="Q201" s="3" t="str">
        <f>IF('Cevap Anahtarı'!N$3=cevaplar2!W203,"D",IF(cevaplar2!W203="","B","Y"))</f>
        <v>Y</v>
      </c>
      <c r="R201" s="3" t="str">
        <f>IF('Cevap Anahtarı'!O$3=cevaplar2!X203,"D",IF(cevaplar2!X203="","B","Y"))</f>
        <v>D</v>
      </c>
      <c r="S201" s="3" t="str">
        <f>IF('Cevap Anahtarı'!P$3=cevaplar2!Y203,"D",IF(cevaplar2!Y203="","B","Y"))</f>
        <v>D</v>
      </c>
      <c r="T201" s="3" t="str">
        <f>IF('Cevap Anahtarı'!Q$3=cevaplar2!Z203,"D",IF(cevaplar2!Z203="","B","Y"))</f>
        <v>Y</v>
      </c>
      <c r="U201" s="3" t="str">
        <f>IF('Cevap Anahtarı'!R$3=cevaplar2!AA203,"D",IF(cevaplar2!AA203="","B","Y"))</f>
        <v>Y</v>
      </c>
      <c r="V201" s="3" t="str">
        <f>IF('Cevap Anahtarı'!S$3=cevaplar2!AB203,"D",IF(cevaplar2!AB203="","B","Y"))</f>
        <v>Y</v>
      </c>
      <c r="W201" s="3" t="str">
        <f>IF('Cevap Anahtarı'!T$3=cevaplar2!AC203,"D",IF(cevaplar2!AC203="","B","Y"))</f>
        <v>D</v>
      </c>
      <c r="X201" s="3" t="str">
        <f>IF('Cevap Anahtarı'!U$3=cevaplar2!AD203,"D",IF(cevaplar2!AD203="","B","Y"))</f>
        <v>D</v>
      </c>
      <c r="Y201" s="43" t="str">
        <f>IF('Cevap Anahtarı'!V$3=cevaplar2!AF203,"D",IF(cevaplar2!AF203="","B","Y"))</f>
        <v>D</v>
      </c>
      <c r="Z201" s="43" t="str">
        <f>IF('Cevap Anahtarı'!W$3=cevaplar2!AG203,"D",IF(cevaplar2!AG203="","B","Y"))</f>
        <v>Y</v>
      </c>
      <c r="AA201" s="43" t="str">
        <f>IF('Cevap Anahtarı'!X$3=cevaplar2!AH203,"D",IF(cevaplar2!AH203="","B","Y"))</f>
        <v>Y</v>
      </c>
      <c r="AB201" s="43" t="str">
        <f>IF('Cevap Anahtarı'!Y$3=cevaplar2!AI203,"D",IF(cevaplar2!AI203="","B","Y"))</f>
        <v>D</v>
      </c>
      <c r="AC201" s="43" t="str">
        <f>IF('Cevap Anahtarı'!Z$3=cevaplar2!AJ203,"D",IF(cevaplar2!AJ203="","B","Y"))</f>
        <v>D</v>
      </c>
      <c r="AD201" s="43" t="str">
        <f>IF('Cevap Anahtarı'!AA$3=cevaplar2!AK203,"D",IF(cevaplar2!AK203="","B","Y"))</f>
        <v>Y</v>
      </c>
      <c r="AE201" s="43" t="str">
        <f>IF('Cevap Anahtarı'!AB$3=cevaplar2!AL203,"D",IF(cevaplar2!AL203="","B","Y"))</f>
        <v>D</v>
      </c>
      <c r="AF201" s="43" t="str">
        <f>IF('Cevap Anahtarı'!AC$3=cevaplar2!AM203,"D",IF(cevaplar2!AM203="","B","Y"))</f>
        <v>D</v>
      </c>
      <c r="AG201" s="43" t="str">
        <f>IF('Cevap Anahtarı'!AD$3=cevaplar2!AN203,"D",IF(cevaplar2!AN203="","B","Y"))</f>
        <v>Y</v>
      </c>
      <c r="AH201" s="43" t="str">
        <f>IF('Cevap Anahtarı'!AE$3=cevaplar2!AO203,"D",IF(cevaplar2!AO203="","B","Y"))</f>
        <v>D</v>
      </c>
      <c r="AI201" s="43" t="str">
        <f>IF('Cevap Anahtarı'!AF$3=cevaplar2!AP203,"D",IF(cevaplar2!AP203="","B","Y"))</f>
        <v>D</v>
      </c>
      <c r="AJ201" s="43" t="str">
        <f>IF('Cevap Anahtarı'!AG$3=cevaplar2!AQ203,"D",IF(cevaplar2!AQ203="","B","Y"))</f>
        <v>Y</v>
      </c>
      <c r="AK201" s="43" t="str">
        <f>IF('Cevap Anahtarı'!AH$3=cevaplar2!AR203,"D",IF(cevaplar2!AR203="","B","Y"))</f>
        <v>Y</v>
      </c>
      <c r="AL201" s="43" t="str">
        <f>IF('Cevap Anahtarı'!AI$3=cevaplar2!AS203,"D",IF(cevaplar2!AS203="","B","Y"))</f>
        <v>Y</v>
      </c>
      <c r="AM201" s="43" t="str">
        <f>IF('Cevap Anahtarı'!AJ$3=cevaplar2!AT203,"D",IF(cevaplar2!AT203="","B","Y"))</f>
        <v>Y</v>
      </c>
      <c r="AN201" s="43" t="str">
        <f>IF('Cevap Anahtarı'!AK$3=cevaplar2!AU203,"D",IF(cevaplar2!AU203="","B","Y"))</f>
        <v>Y</v>
      </c>
      <c r="AO201" s="43" t="str">
        <f>IF('Cevap Anahtarı'!AL$3=cevaplar2!AV203,"D",IF(cevaplar2!AV203="","B","Y"))</f>
        <v>Y</v>
      </c>
      <c r="AP201" s="43" t="str">
        <f>IF('Cevap Anahtarı'!AM$3=cevaplar2!AW203,"D",IF(cevaplar2!AW203="","B","Y"))</f>
        <v>Y</v>
      </c>
      <c r="AQ201" s="43" t="str">
        <f>IF('Cevap Anahtarı'!AN$3=cevaplar2!AX203,"D",IF(cevaplar2!AX203="","B","Y"))</f>
        <v>D</v>
      </c>
      <c r="AR201" s="43" t="str">
        <f>IF('Cevap Anahtarı'!AO$3=cevaplar2!AY203,"D",IF(cevaplar2!AY203="","B","Y"))</f>
        <v>D</v>
      </c>
      <c r="AS201" s="45" t="str">
        <f>IF('Cevap Anahtarı'!AP$3=cevaplar2!BA203,"D",IF(cevaplar2!BA203="","B","Y"))</f>
        <v>D</v>
      </c>
      <c r="AT201" s="45" t="str">
        <f>IF('Cevap Anahtarı'!AQ$3=cevaplar2!BB203,"D",IF(cevaplar2!BB203="","B","Y"))</f>
        <v>Y</v>
      </c>
      <c r="AU201" s="45" t="str">
        <f>IF('Cevap Anahtarı'!AR$3=cevaplar2!BC203,"D",IF(cevaplar2!BC203="","B","Y"))</f>
        <v>D</v>
      </c>
      <c r="AV201" s="45" t="str">
        <f>IF('Cevap Anahtarı'!AS$3=cevaplar2!BD203,"D",IF(cevaplar2!BD203="","B","Y"))</f>
        <v>D</v>
      </c>
      <c r="AW201" s="45" t="str">
        <f>IF('Cevap Anahtarı'!AT$3=cevaplar2!BE203,"D",IF(cevaplar2!BE203="","B","Y"))</f>
        <v>Y</v>
      </c>
      <c r="AX201" s="45" t="str">
        <f>IF('Cevap Anahtarı'!AU$3=cevaplar2!BF203,"D",IF(cevaplar2!BF203="","B","Y"))</f>
        <v>D</v>
      </c>
      <c r="AY201" s="45" t="str">
        <f>IF('Cevap Anahtarı'!AV$3=cevaplar2!BG203,"D",IF(cevaplar2!BG203="","B","Y"))</f>
        <v>D</v>
      </c>
      <c r="AZ201" s="45" t="str">
        <f>IF('Cevap Anahtarı'!AW$3=cevaplar2!BH203,"D",IF(cevaplar2!BH203="","B","Y"))</f>
        <v>Y</v>
      </c>
      <c r="BA201" s="45" t="str">
        <f>IF('Cevap Anahtarı'!AX$3=cevaplar2!BI203,"D",IF(cevaplar2!BI203="","B","Y"))</f>
        <v>D</v>
      </c>
      <c r="BB201" s="45" t="str">
        <f>IF('Cevap Anahtarı'!AY$3=cevaplar2!BJ203,"D",IF(cevaplar2!BJ203="","B","Y"))</f>
        <v>D</v>
      </c>
      <c r="BC201" s="45" t="str">
        <f>IF('Cevap Anahtarı'!AZ$3=cevaplar2!BK203,"D",IF(cevaplar2!BK203="","B","Y"))</f>
        <v>D</v>
      </c>
      <c r="BD201" s="45" t="str">
        <f>IF('Cevap Anahtarı'!BA$3=cevaplar2!BL203,"D",IF(cevaplar2!BL203="","B","Y"))</f>
        <v>D</v>
      </c>
      <c r="BE201" s="45" t="str">
        <f>IF('Cevap Anahtarı'!BB$3=cevaplar2!BM203,"D",IF(cevaplar2!BM203="","B","Y"))</f>
        <v>Y</v>
      </c>
      <c r="BF201" s="45" t="str">
        <f>IF('Cevap Anahtarı'!BC$3=cevaplar2!BN203,"D",IF(cevaplar2!BN203="","B","Y"))</f>
        <v>D</v>
      </c>
      <c r="BG201" s="45" t="str">
        <f>IF('Cevap Anahtarı'!BD$3=cevaplar2!BO203,"D",IF(cevaplar2!BO203="","B","Y"))</f>
        <v>D</v>
      </c>
      <c r="BH201" s="45" t="str">
        <f>IF('Cevap Anahtarı'!BE$3=cevaplar2!BP203,"D",IF(cevaplar2!BP203="","B","Y"))</f>
        <v>D</v>
      </c>
      <c r="BI201" s="45" t="str">
        <f>IF('Cevap Anahtarı'!BF$3=cevaplar2!BQ203,"D",IF(cevaplar2!BQ203="","B","Y"))</f>
        <v>Y</v>
      </c>
      <c r="BJ201" s="45" t="str">
        <f>IF('Cevap Anahtarı'!BG$3=cevaplar2!BR203,"D",IF(cevaplar2!BR203="","B","Y"))</f>
        <v>Y</v>
      </c>
      <c r="BK201" s="45" t="str">
        <f>IF('Cevap Anahtarı'!BH$3=cevaplar2!BS203,"D",IF(cevaplar2!BS203="","B","Y"))</f>
        <v>Y</v>
      </c>
      <c r="BL201" s="45" t="str">
        <f>IF('Cevap Anahtarı'!BI$3=cevaplar2!BT203,"D",IF(cevaplar2!BT203="","B","Y"))</f>
        <v>D</v>
      </c>
      <c r="BM201" s="47" t="str">
        <f>IF('Cevap Anahtarı'!BJ$3=cevaplar2!BV203,"D",IF(cevaplar2!BV203="","B","Y"))</f>
        <v>Y</v>
      </c>
      <c r="BN201" s="47" t="str">
        <f>IF('Cevap Anahtarı'!BK$3=cevaplar2!BW203,"D",IF(cevaplar2!BW203="","B","Y"))</f>
        <v>D</v>
      </c>
      <c r="BO201" s="47" t="str">
        <f>IF('Cevap Anahtarı'!BL$3=cevaplar2!BX203,"D",IF(cevaplar2!BX203="","B","Y"))</f>
        <v>D</v>
      </c>
      <c r="BP201" s="47" t="str">
        <f>IF('Cevap Anahtarı'!BM$3=cevaplar2!BY203,"D",IF(cevaplar2!BY203="","B","Y"))</f>
        <v>D</v>
      </c>
      <c r="BQ201" s="47" t="str">
        <f>IF('Cevap Anahtarı'!BN$3=cevaplar2!BZ203,"D",IF(cevaplar2!BZ203="","B","Y"))</f>
        <v>D</v>
      </c>
      <c r="BR201" s="47" t="str">
        <f>IF('Cevap Anahtarı'!BO$3=cevaplar2!CA203,"D",IF(cevaplar2!CA203="","B","Y"))</f>
        <v>D</v>
      </c>
      <c r="BS201" s="47" t="str">
        <f>IF('Cevap Anahtarı'!BP$3=cevaplar2!CB203,"D",IF(cevaplar2!CB203="","B","Y"))</f>
        <v>Y</v>
      </c>
      <c r="BT201" s="47" t="str">
        <f>IF('Cevap Anahtarı'!BQ$3=cevaplar2!CC203,"D",IF(cevaplar2!CC203="","B","Y"))</f>
        <v>Y</v>
      </c>
      <c r="BU201" s="47" t="str">
        <f>IF('Cevap Anahtarı'!BR$3=cevaplar2!CD203,"D",IF(cevaplar2!CD203="","B","Y"))</f>
        <v>D</v>
      </c>
      <c r="BV201" s="47" t="str">
        <f>IF('Cevap Anahtarı'!BS$3=cevaplar2!CE203,"D",IF(cevaplar2!CE203="","B","Y"))</f>
        <v>D</v>
      </c>
      <c r="BW201" s="47" t="str">
        <f>IF('Cevap Anahtarı'!BT$3=cevaplar2!CF203,"D",IF(cevaplar2!CF203="","B","Y"))</f>
        <v>Y</v>
      </c>
      <c r="BX201" s="47" t="str">
        <f>IF('Cevap Anahtarı'!BU$3=cevaplar2!CG203,"D",IF(cevaplar2!CG203="","B","Y"))</f>
        <v>D</v>
      </c>
      <c r="BY201" s="47" t="str">
        <f>IF('Cevap Anahtarı'!BV$3=cevaplar2!CH203,"D",IF(cevaplar2!CH203="","B","Y"))</f>
        <v>Y</v>
      </c>
      <c r="BZ201" s="47" t="str">
        <f>IF('Cevap Anahtarı'!BW$3=cevaplar2!CI203,"D",IF(cevaplar2!CI203="","B","Y"))</f>
        <v>Y</v>
      </c>
      <c r="CA201" s="47" t="str">
        <f>IF('Cevap Anahtarı'!BX$3=cevaplar2!CJ203,"D",IF(cevaplar2!CJ203="","B","Y"))</f>
        <v>Y</v>
      </c>
      <c r="CB201" s="47" t="str">
        <f>IF('Cevap Anahtarı'!BY$3=cevaplar2!CK203,"D",IF(cevaplar2!CK203="","B","Y"))</f>
        <v>D</v>
      </c>
      <c r="CC201" s="47" t="str">
        <f>IF('Cevap Anahtarı'!BZ$3=cevaplar2!CL203,"D",IF(cevaplar2!CL203="","B","Y"))</f>
        <v>D</v>
      </c>
      <c r="CD201" s="47" t="str">
        <f>IF('Cevap Anahtarı'!CA$3=cevaplar2!CM203,"D",IF(cevaplar2!CM203="","B","Y"))</f>
        <v>D</v>
      </c>
      <c r="CE201" s="47" t="str">
        <f>IF('Cevap Anahtarı'!CB$3=cevaplar2!CN203,"D",IF(cevaplar2!CN203="","B","Y"))</f>
        <v>D</v>
      </c>
      <c r="CF201" s="47" t="str">
        <f>IF('Cevap Anahtarı'!CC$3=cevaplar2!CO203,"D",IF(cevaplar2!CO203="","B","Y"))</f>
        <v>Y</v>
      </c>
      <c r="CG201" s="2" t="str">
        <f>IF('Cevap Anahtarı'!CD$3=cevaplar2!CQ203,"D",IF(cevaplar2!CQ203="","B","Y"))</f>
        <v>D</v>
      </c>
      <c r="CH201" s="2" t="str">
        <f>IF('Cevap Anahtarı'!CE$3=cevaplar2!CR203,"D",IF(cevaplar2!CR203="","B","Y"))</f>
        <v>D</v>
      </c>
      <c r="CI201" s="2" t="str">
        <f>IF('Cevap Anahtarı'!CF$3=cevaplar2!CS203,"D",IF(cevaplar2!CS203="","B","Y"))</f>
        <v>D</v>
      </c>
      <c r="CJ201" s="2" t="str">
        <f>IF('Cevap Anahtarı'!CG$3=cevaplar2!CT203,"D",IF(cevaplar2!CT203="","B","Y"))</f>
        <v>D</v>
      </c>
      <c r="CK201" s="2" t="str">
        <f>IF('Cevap Anahtarı'!CH$3=cevaplar2!CU203,"D",IF(cevaplar2!CU203="","B","Y"))</f>
        <v>D</v>
      </c>
      <c r="CL201" s="2" t="str">
        <f>IF('Cevap Anahtarı'!CI$3=cevaplar2!CV203,"D",IF(cevaplar2!CV203="","B","Y"))</f>
        <v>Y</v>
      </c>
      <c r="CM201" s="2" t="str">
        <f>IF('Cevap Anahtarı'!CJ$3=cevaplar2!CW203,"D",IF(cevaplar2!CW203="","B","Y"))</f>
        <v>D</v>
      </c>
      <c r="CN201" s="2" t="str">
        <f>IF('Cevap Anahtarı'!CK$3=cevaplar2!CX203,"D",IF(cevaplar2!CX203="","B","Y"))</f>
        <v>D</v>
      </c>
      <c r="CO201" s="2" t="str">
        <f>IF('Cevap Anahtarı'!CL$3=cevaplar2!CY203,"D",IF(cevaplar2!CY203="","B","Y"))</f>
        <v>D</v>
      </c>
      <c r="CP201" s="2" t="str">
        <f>IF('Cevap Anahtarı'!CM$3=cevaplar2!CZ203,"D",IF(cevaplar2!CZ203="","B","Y"))</f>
        <v>D</v>
      </c>
      <c r="CQ201" s="2" t="str">
        <f>IF('Cevap Anahtarı'!CN$3=cevaplar2!DA203,"D",IF(cevaplar2!DA203="","B","Y"))</f>
        <v>D</v>
      </c>
      <c r="CR201" s="2" t="str">
        <f>IF('Cevap Anahtarı'!CO$3=cevaplar2!DB203,"D",IF(cevaplar2!DB203="","B","Y"))</f>
        <v>D</v>
      </c>
      <c r="CS201" s="2" t="str">
        <f>IF('Cevap Anahtarı'!CP$3=cevaplar2!DC203,"D",IF(cevaplar2!DC203="","B","Y"))</f>
        <v>D</v>
      </c>
      <c r="CT201" s="2" t="str">
        <f>IF('Cevap Anahtarı'!CQ$3=cevaplar2!DD203,"D",IF(cevaplar2!DD203="","B","Y"))</f>
        <v>D</v>
      </c>
      <c r="CU201" s="2" t="str">
        <f>IF('Cevap Anahtarı'!CR$3=cevaplar2!DE203,"D",IF(cevaplar2!DE203="","B","Y"))</f>
        <v>Y</v>
      </c>
      <c r="CV201" s="2" t="str">
        <f>IF('Cevap Anahtarı'!CS$3=cevaplar2!DF203,"D",IF(cevaplar2!DF203="","B","Y"))</f>
        <v>D</v>
      </c>
      <c r="CW201" s="2" t="str">
        <f>IF('Cevap Anahtarı'!CT$3=cevaplar2!DG203,"D",IF(cevaplar2!DG203="","B","Y"))</f>
        <v>D</v>
      </c>
      <c r="CX201" s="2" t="str">
        <f>IF('Cevap Anahtarı'!CU$3=cevaplar2!DH203,"D",IF(cevaplar2!DH203="","B","Y"))</f>
        <v>D</v>
      </c>
      <c r="CY201" s="2" t="str">
        <f>IF('Cevap Anahtarı'!CV$3=cevaplar2!DI203,"D",IF(cevaplar2!DI203="","B","Y"))</f>
        <v>Y</v>
      </c>
      <c r="CZ201" s="2" t="str">
        <f>IF('Cevap Anahtarı'!CW$3=cevaplar2!DJ203,"D",IF(cevaplar2!DJ203="","B","Y"))</f>
        <v>Y</v>
      </c>
      <c r="DA201" s="51" t="str">
        <f>IF('Cevap Anahtarı'!CX$3=cevaplar2!DL203,"D",IF(cevaplar2!DL203="","B","Y"))</f>
        <v>D</v>
      </c>
      <c r="DB201" s="51" t="str">
        <f>IF('Cevap Anahtarı'!CY$3=cevaplar2!DM203,"D",IF(cevaplar2!DM203="","B","Y"))</f>
        <v>D</v>
      </c>
      <c r="DC201" s="51" t="str">
        <f>IF('Cevap Anahtarı'!CZ$3=cevaplar2!DN203,"D",IF(cevaplar2!DN203="","B","Y"))</f>
        <v>D</v>
      </c>
      <c r="DD201" s="51" t="str">
        <f>IF('Cevap Anahtarı'!DA$3=cevaplar2!DO203,"D",IF(cevaplar2!DO203="","B","Y"))</f>
        <v>Y</v>
      </c>
      <c r="DE201" s="51" t="str">
        <f>IF('Cevap Anahtarı'!DB$3=cevaplar2!DP203,"D",IF(cevaplar2!DP203="","B","Y"))</f>
        <v>D</v>
      </c>
      <c r="DF201" s="51" t="str">
        <f>IF('Cevap Anahtarı'!DC$3=cevaplar2!DQ203,"D",IF(cevaplar2!DQ203="","B","Y"))</f>
        <v>D</v>
      </c>
      <c r="DG201" s="51" t="str">
        <f>IF('Cevap Anahtarı'!DD$3=cevaplar2!DR203,"D",IF(cevaplar2!DR203="","B","Y"))</f>
        <v>D</v>
      </c>
      <c r="DH201" s="51" t="str">
        <f>IF('Cevap Anahtarı'!DE$3=cevaplar2!DS203,"D",IF(cevaplar2!DS203="","B","Y"))</f>
        <v>Y</v>
      </c>
      <c r="DI201" s="51" t="str">
        <f>IF('Cevap Anahtarı'!DF$3=cevaplar2!DT203,"D",IF(cevaplar2!DT203="","B","Y"))</f>
        <v>Y</v>
      </c>
      <c r="DJ201" s="51" t="str">
        <f>IF('Cevap Anahtarı'!DG$3=cevaplar2!DU203,"D",IF(cevaplar2!DU203="","B","Y"))</f>
        <v>D</v>
      </c>
      <c r="DK201" s="51" t="str">
        <f>IF('Cevap Anahtarı'!DH$3=cevaplar2!DV203,"D",IF(cevaplar2!DV203="","B","Y"))</f>
        <v>D</v>
      </c>
      <c r="DL201" s="51" t="str">
        <f>IF('Cevap Anahtarı'!DI$3=cevaplar2!DW203,"D",IF(cevaplar2!DW203="","B","Y"))</f>
        <v>D</v>
      </c>
      <c r="DM201" s="51" t="str">
        <f>IF('Cevap Anahtarı'!DJ$3=cevaplar2!DX203,"D",IF(cevaplar2!DX203="","B","Y"))</f>
        <v>D</v>
      </c>
      <c r="DN201" s="51" t="str">
        <f>IF('Cevap Anahtarı'!DK$3=cevaplar2!DY203,"D",IF(cevaplar2!DY203="","B","Y"))</f>
        <v>Y</v>
      </c>
      <c r="DO201" s="51" t="str">
        <f>IF('Cevap Anahtarı'!DL$3=cevaplar2!DZ203,"D",IF(cevaplar2!DZ203="","B","Y"))</f>
        <v>D</v>
      </c>
      <c r="DP201" s="51" t="str">
        <f>IF('Cevap Anahtarı'!DM$3=cevaplar2!EA203,"D",IF(cevaplar2!EA203="","B","Y"))</f>
        <v>D</v>
      </c>
      <c r="DQ201" s="51" t="str">
        <f>IF('Cevap Anahtarı'!DN$3=cevaplar2!EB203,"D",IF(cevaplar2!EB203="","B","Y"))</f>
        <v>D</v>
      </c>
      <c r="DR201" s="51" t="str">
        <f>IF('Cevap Anahtarı'!DO$3=cevaplar2!EC203,"D",IF(cevaplar2!EC203="","B","Y"))</f>
        <v>D</v>
      </c>
      <c r="DS201" s="51" t="str">
        <f>IF('Cevap Anahtarı'!DP$3=cevaplar2!ED203,"D",IF(cevaplar2!ED203="","B","Y"))</f>
        <v>D</v>
      </c>
      <c r="DT201" s="51" t="str">
        <f>IF('Cevap Anahtarı'!DQ$3=cevaplar2!EE203,"D",IF(cevaplar2!EE203="","B","Y"))</f>
        <v>Y</v>
      </c>
      <c r="DV201" s="104">
        <f t="shared" si="18"/>
        <v>65</v>
      </c>
      <c r="DW201" s="104">
        <f t="shared" si="19"/>
        <v>45</v>
      </c>
      <c r="DX201" s="104">
        <f t="shared" si="20"/>
        <v>65</v>
      </c>
      <c r="DY201" s="104">
        <f t="shared" si="21"/>
        <v>60</v>
      </c>
      <c r="DZ201" s="104">
        <f t="shared" si="22"/>
        <v>80</v>
      </c>
      <c r="EA201" s="104">
        <f t="shared" si="23"/>
        <v>75</v>
      </c>
    </row>
    <row r="202" spans="1:131" ht="18.75" customHeight="1" x14ac:dyDescent="0.2">
      <c r="A202" s="52">
        <v>200</v>
      </c>
      <c r="B202" s="53" t="str">
        <f>cevaplar!B204</f>
        <v>KAMAN ORTAOKULU</v>
      </c>
      <c r="C202" s="52" t="str">
        <f>cevaplar!C204</f>
        <v>8/E</v>
      </c>
      <c r="D202" s="53" t="str">
        <f>cevaplar!E204</f>
        <v>MUSTAFA KESKİN</v>
      </c>
      <c r="E202" s="3" t="str">
        <f>IF('Cevap Anahtarı'!B$3=cevaplar2!K204,"D",IF(cevaplar2!K204="","B","Y"))</f>
        <v>D</v>
      </c>
      <c r="F202" s="3" t="str">
        <f>IF('Cevap Anahtarı'!C$3=cevaplar2!L204,"D",IF(cevaplar2!L204="","B","Y"))</f>
        <v>D</v>
      </c>
      <c r="G202" s="3" t="str">
        <f>IF('Cevap Anahtarı'!D$3=cevaplar2!M204,"D",IF(cevaplar2!M204="","B","Y"))</f>
        <v>Y</v>
      </c>
      <c r="H202" s="3" t="str">
        <f>IF('Cevap Anahtarı'!E$3=cevaplar2!N204,"D",IF(cevaplar2!N204="","B","Y"))</f>
        <v>D</v>
      </c>
      <c r="I202" s="3" t="str">
        <f>IF('Cevap Anahtarı'!F$3=cevaplar2!O204,"D",IF(cevaplar2!O204="","B","Y"))</f>
        <v>Y</v>
      </c>
      <c r="J202" s="3" t="str">
        <f>IF('Cevap Anahtarı'!G$3=cevaplar2!P204,"D",IF(cevaplar2!P204="","B","Y"))</f>
        <v>D</v>
      </c>
      <c r="K202" s="3" t="str">
        <f>IF('Cevap Anahtarı'!H$3=cevaplar2!Q204,"D",IF(cevaplar2!Q204="","B","Y"))</f>
        <v>D</v>
      </c>
      <c r="L202" s="3" t="str">
        <f>IF('Cevap Anahtarı'!I$3=cevaplar2!R204,"D",IF(cevaplar2!R204="","B","Y"))</f>
        <v>Y</v>
      </c>
      <c r="M202" s="3" t="str">
        <f>IF('Cevap Anahtarı'!J$3=cevaplar2!S204,"D",IF(cevaplar2!S204="","B","Y"))</f>
        <v>D</v>
      </c>
      <c r="N202" s="3" t="str">
        <f>IF('Cevap Anahtarı'!K$3=cevaplar2!T204,"D",IF(cevaplar2!T204="","B","Y"))</f>
        <v>Y</v>
      </c>
      <c r="O202" s="3" t="str">
        <f>IF('Cevap Anahtarı'!L$3=cevaplar2!U204,"D",IF(cevaplar2!U204="","B","Y"))</f>
        <v>Y</v>
      </c>
      <c r="P202" s="3" t="str">
        <f>IF('Cevap Anahtarı'!M$3=cevaplar2!V204,"D",IF(cevaplar2!V204="","B","Y"))</f>
        <v>Y</v>
      </c>
      <c r="Q202" s="3" t="str">
        <f>IF('Cevap Anahtarı'!N$3=cevaplar2!W204,"D",IF(cevaplar2!W204="","B","Y"))</f>
        <v>D</v>
      </c>
      <c r="R202" s="3" t="str">
        <f>IF('Cevap Anahtarı'!O$3=cevaplar2!X204,"D",IF(cevaplar2!X204="","B","Y"))</f>
        <v>D</v>
      </c>
      <c r="S202" s="3" t="str">
        <f>IF('Cevap Anahtarı'!P$3=cevaplar2!Y204,"D",IF(cevaplar2!Y204="","B","Y"))</f>
        <v>D</v>
      </c>
      <c r="T202" s="3" t="str">
        <f>IF('Cevap Anahtarı'!Q$3=cevaplar2!Z204,"D",IF(cevaplar2!Z204="","B","Y"))</f>
        <v>Y</v>
      </c>
      <c r="U202" s="3" t="str">
        <f>IF('Cevap Anahtarı'!R$3=cevaplar2!AA204,"D",IF(cevaplar2!AA204="","B","Y"))</f>
        <v>D</v>
      </c>
      <c r="V202" s="3" t="str">
        <f>IF('Cevap Anahtarı'!S$3=cevaplar2!AB204,"D",IF(cevaplar2!AB204="","B","Y"))</f>
        <v>Y</v>
      </c>
      <c r="W202" s="3" t="str">
        <f>IF('Cevap Anahtarı'!T$3=cevaplar2!AC204,"D",IF(cevaplar2!AC204="","B","Y"))</f>
        <v>D</v>
      </c>
      <c r="X202" s="3" t="str">
        <f>IF('Cevap Anahtarı'!U$3=cevaplar2!AD204,"D",IF(cevaplar2!AD204="","B","Y"))</f>
        <v>D</v>
      </c>
      <c r="Y202" s="43" t="str">
        <f>IF('Cevap Anahtarı'!V$3=cevaplar2!AF204,"D",IF(cevaplar2!AF204="","B","Y"))</f>
        <v>D</v>
      </c>
      <c r="Z202" s="43" t="str">
        <f>IF('Cevap Anahtarı'!W$3=cevaplar2!AG204,"D",IF(cevaplar2!AG204="","B","Y"))</f>
        <v>Y</v>
      </c>
      <c r="AA202" s="43" t="str">
        <f>IF('Cevap Anahtarı'!X$3=cevaplar2!AH204,"D",IF(cevaplar2!AH204="","B","Y"))</f>
        <v>Y</v>
      </c>
      <c r="AB202" s="43" t="str">
        <f>IF('Cevap Anahtarı'!Y$3=cevaplar2!AI204,"D",IF(cevaplar2!AI204="","B","Y"))</f>
        <v>Y</v>
      </c>
      <c r="AC202" s="43" t="str">
        <f>IF('Cevap Anahtarı'!Z$3=cevaplar2!AJ204,"D",IF(cevaplar2!AJ204="","B","Y"))</f>
        <v>D</v>
      </c>
      <c r="AD202" s="43" t="str">
        <f>IF('Cevap Anahtarı'!AA$3=cevaplar2!AK204,"D",IF(cevaplar2!AK204="","B","Y"))</f>
        <v>D</v>
      </c>
      <c r="AE202" s="43" t="str">
        <f>IF('Cevap Anahtarı'!AB$3=cevaplar2!AL204,"D",IF(cevaplar2!AL204="","B","Y"))</f>
        <v>D</v>
      </c>
      <c r="AF202" s="43" t="str">
        <f>IF('Cevap Anahtarı'!AC$3=cevaplar2!AM204,"D",IF(cevaplar2!AM204="","B","Y"))</f>
        <v>D</v>
      </c>
      <c r="AG202" s="43" t="str">
        <f>IF('Cevap Anahtarı'!AD$3=cevaplar2!AN204,"D",IF(cevaplar2!AN204="","B","Y"))</f>
        <v>Y</v>
      </c>
      <c r="AH202" s="43" t="str">
        <f>IF('Cevap Anahtarı'!AE$3=cevaplar2!AO204,"D",IF(cevaplar2!AO204="","B","Y"))</f>
        <v>D</v>
      </c>
      <c r="AI202" s="43" t="str">
        <f>IF('Cevap Anahtarı'!AF$3=cevaplar2!AP204,"D",IF(cevaplar2!AP204="","B","Y"))</f>
        <v>Y</v>
      </c>
      <c r="AJ202" s="43" t="str">
        <f>IF('Cevap Anahtarı'!AG$3=cevaplar2!AQ204,"D",IF(cevaplar2!AQ204="","B","Y"))</f>
        <v>D</v>
      </c>
      <c r="AK202" s="43" t="str">
        <f>IF('Cevap Anahtarı'!AH$3=cevaplar2!AR204,"D",IF(cevaplar2!AR204="","B","Y"))</f>
        <v>Y</v>
      </c>
      <c r="AL202" s="43" t="str">
        <f>IF('Cevap Anahtarı'!AI$3=cevaplar2!AS204,"D",IF(cevaplar2!AS204="","B","Y"))</f>
        <v>Y</v>
      </c>
      <c r="AM202" s="43" t="str">
        <f>IF('Cevap Anahtarı'!AJ$3=cevaplar2!AT204,"D",IF(cevaplar2!AT204="","B","Y"))</f>
        <v>D</v>
      </c>
      <c r="AN202" s="43" t="str">
        <f>IF('Cevap Anahtarı'!AK$3=cevaplar2!AU204,"D",IF(cevaplar2!AU204="","B","Y"))</f>
        <v>Y</v>
      </c>
      <c r="AO202" s="43" t="str">
        <f>IF('Cevap Anahtarı'!AL$3=cevaplar2!AV204,"D",IF(cevaplar2!AV204="","B","Y"))</f>
        <v>D</v>
      </c>
      <c r="AP202" s="43" t="str">
        <f>IF('Cevap Anahtarı'!AM$3=cevaplar2!AW204,"D",IF(cevaplar2!AW204="","B","Y"))</f>
        <v>Y</v>
      </c>
      <c r="AQ202" s="43" t="str">
        <f>IF('Cevap Anahtarı'!AN$3=cevaplar2!AX204,"D",IF(cevaplar2!AX204="","B","Y"))</f>
        <v>Y</v>
      </c>
      <c r="AR202" s="43" t="str">
        <f>IF('Cevap Anahtarı'!AO$3=cevaplar2!AY204,"D",IF(cevaplar2!AY204="","B","Y"))</f>
        <v>D</v>
      </c>
      <c r="AS202" s="45" t="str">
        <f>IF('Cevap Anahtarı'!AP$3=cevaplar2!BA204,"D",IF(cevaplar2!BA204="","B","Y"))</f>
        <v>D</v>
      </c>
      <c r="AT202" s="45" t="str">
        <f>IF('Cevap Anahtarı'!AQ$3=cevaplar2!BB204,"D",IF(cevaplar2!BB204="","B","Y"))</f>
        <v>D</v>
      </c>
      <c r="AU202" s="45" t="str">
        <f>IF('Cevap Anahtarı'!AR$3=cevaplar2!BC204,"D",IF(cevaplar2!BC204="","B","Y"))</f>
        <v>Y</v>
      </c>
      <c r="AV202" s="45" t="str">
        <f>IF('Cevap Anahtarı'!AS$3=cevaplar2!BD204,"D",IF(cevaplar2!BD204="","B","Y"))</f>
        <v>D</v>
      </c>
      <c r="AW202" s="45" t="str">
        <f>IF('Cevap Anahtarı'!AT$3=cevaplar2!BE204,"D",IF(cevaplar2!BE204="","B","Y"))</f>
        <v>D</v>
      </c>
      <c r="AX202" s="45" t="str">
        <f>IF('Cevap Anahtarı'!AU$3=cevaplar2!BF204,"D",IF(cevaplar2!BF204="","B","Y"))</f>
        <v>D</v>
      </c>
      <c r="AY202" s="45" t="str">
        <f>IF('Cevap Anahtarı'!AV$3=cevaplar2!BG204,"D",IF(cevaplar2!BG204="","B","Y"))</f>
        <v>Y</v>
      </c>
      <c r="AZ202" s="45" t="str">
        <f>IF('Cevap Anahtarı'!AW$3=cevaplar2!BH204,"D",IF(cevaplar2!BH204="","B","Y"))</f>
        <v>D</v>
      </c>
      <c r="BA202" s="45" t="str">
        <f>IF('Cevap Anahtarı'!AX$3=cevaplar2!BI204,"D",IF(cevaplar2!BI204="","B","Y"))</f>
        <v>D</v>
      </c>
      <c r="BB202" s="45" t="str">
        <f>IF('Cevap Anahtarı'!AY$3=cevaplar2!BJ204,"D",IF(cevaplar2!BJ204="","B","Y"))</f>
        <v>Y</v>
      </c>
      <c r="BC202" s="45" t="str">
        <f>IF('Cevap Anahtarı'!AZ$3=cevaplar2!BK204,"D",IF(cevaplar2!BK204="","B","Y"))</f>
        <v>D</v>
      </c>
      <c r="BD202" s="45" t="str">
        <f>IF('Cevap Anahtarı'!BA$3=cevaplar2!BL204,"D",IF(cevaplar2!BL204="","B","Y"))</f>
        <v>D</v>
      </c>
      <c r="BE202" s="45" t="str">
        <f>IF('Cevap Anahtarı'!BB$3=cevaplar2!BM204,"D",IF(cevaplar2!BM204="","B","Y"))</f>
        <v>Y</v>
      </c>
      <c r="BF202" s="45" t="str">
        <f>IF('Cevap Anahtarı'!BC$3=cevaplar2!BN204,"D",IF(cevaplar2!BN204="","B","Y"))</f>
        <v>D</v>
      </c>
      <c r="BG202" s="45" t="str">
        <f>IF('Cevap Anahtarı'!BD$3=cevaplar2!BO204,"D",IF(cevaplar2!BO204="","B","Y"))</f>
        <v>Y</v>
      </c>
      <c r="BH202" s="45" t="str">
        <f>IF('Cevap Anahtarı'!BE$3=cevaplar2!BP204,"D",IF(cevaplar2!BP204="","B","Y"))</f>
        <v>D</v>
      </c>
      <c r="BI202" s="45" t="str">
        <f>IF('Cevap Anahtarı'!BF$3=cevaplar2!BQ204,"D",IF(cevaplar2!BQ204="","B","Y"))</f>
        <v>D</v>
      </c>
      <c r="BJ202" s="45" t="str">
        <f>IF('Cevap Anahtarı'!BG$3=cevaplar2!BR204,"D",IF(cevaplar2!BR204="","B","Y"))</f>
        <v>Y</v>
      </c>
      <c r="BK202" s="45" t="str">
        <f>IF('Cevap Anahtarı'!BH$3=cevaplar2!BS204,"D",IF(cevaplar2!BS204="","B","Y"))</f>
        <v>D</v>
      </c>
      <c r="BL202" s="45" t="str">
        <f>IF('Cevap Anahtarı'!BI$3=cevaplar2!BT204,"D",IF(cevaplar2!BT204="","B","Y"))</f>
        <v>D</v>
      </c>
      <c r="BM202" s="47" t="str">
        <f>IF('Cevap Anahtarı'!BJ$3=cevaplar2!BV204,"D",IF(cevaplar2!BV204="","B","Y"))</f>
        <v>Y</v>
      </c>
      <c r="BN202" s="47" t="str">
        <f>IF('Cevap Anahtarı'!BK$3=cevaplar2!BW204,"D",IF(cevaplar2!BW204="","B","Y"))</f>
        <v>D</v>
      </c>
      <c r="BO202" s="47" t="str">
        <f>IF('Cevap Anahtarı'!BL$3=cevaplar2!BX204,"D",IF(cevaplar2!BX204="","B","Y"))</f>
        <v>D</v>
      </c>
      <c r="BP202" s="47" t="str">
        <f>IF('Cevap Anahtarı'!BM$3=cevaplar2!BY204,"D",IF(cevaplar2!BY204="","B","Y"))</f>
        <v>D</v>
      </c>
      <c r="BQ202" s="47" t="str">
        <f>IF('Cevap Anahtarı'!BN$3=cevaplar2!BZ204,"D",IF(cevaplar2!BZ204="","B","Y"))</f>
        <v>D</v>
      </c>
      <c r="BR202" s="47" t="str">
        <f>IF('Cevap Anahtarı'!BO$3=cevaplar2!CA204,"D",IF(cevaplar2!CA204="","B","Y"))</f>
        <v>D</v>
      </c>
      <c r="BS202" s="47" t="str">
        <f>IF('Cevap Anahtarı'!BP$3=cevaplar2!CB204,"D",IF(cevaplar2!CB204="","B","Y"))</f>
        <v>D</v>
      </c>
      <c r="BT202" s="47" t="str">
        <f>IF('Cevap Anahtarı'!BQ$3=cevaplar2!CC204,"D",IF(cevaplar2!CC204="","B","Y"))</f>
        <v>D</v>
      </c>
      <c r="BU202" s="47" t="str">
        <f>IF('Cevap Anahtarı'!BR$3=cevaplar2!CD204,"D",IF(cevaplar2!CD204="","B","Y"))</f>
        <v>Y</v>
      </c>
      <c r="BV202" s="47" t="str">
        <f>IF('Cevap Anahtarı'!BS$3=cevaplar2!CE204,"D",IF(cevaplar2!CE204="","B","Y"))</f>
        <v>D</v>
      </c>
      <c r="BW202" s="47" t="str">
        <f>IF('Cevap Anahtarı'!BT$3=cevaplar2!CF204,"D",IF(cevaplar2!CF204="","B","Y"))</f>
        <v>D</v>
      </c>
      <c r="BX202" s="47" t="str">
        <f>IF('Cevap Anahtarı'!BU$3=cevaplar2!CG204,"D",IF(cevaplar2!CG204="","B","Y"))</f>
        <v>D</v>
      </c>
      <c r="BY202" s="47" t="str">
        <f>IF('Cevap Anahtarı'!BV$3=cevaplar2!CH204,"D",IF(cevaplar2!CH204="","B","Y"))</f>
        <v>D</v>
      </c>
      <c r="BZ202" s="47" t="str">
        <f>IF('Cevap Anahtarı'!BW$3=cevaplar2!CI204,"D",IF(cevaplar2!CI204="","B","Y"))</f>
        <v>D</v>
      </c>
      <c r="CA202" s="47" t="str">
        <f>IF('Cevap Anahtarı'!BX$3=cevaplar2!CJ204,"D",IF(cevaplar2!CJ204="","B","Y"))</f>
        <v>Y</v>
      </c>
      <c r="CB202" s="47" t="str">
        <f>IF('Cevap Anahtarı'!BY$3=cevaplar2!CK204,"D",IF(cevaplar2!CK204="","B","Y"))</f>
        <v>D</v>
      </c>
      <c r="CC202" s="47" t="str">
        <f>IF('Cevap Anahtarı'!BZ$3=cevaplar2!CL204,"D",IF(cevaplar2!CL204="","B","Y"))</f>
        <v>D</v>
      </c>
      <c r="CD202" s="47" t="str">
        <f>IF('Cevap Anahtarı'!CA$3=cevaplar2!CM204,"D",IF(cevaplar2!CM204="","B","Y"))</f>
        <v>Y</v>
      </c>
      <c r="CE202" s="47" t="str">
        <f>IF('Cevap Anahtarı'!CB$3=cevaplar2!CN204,"D",IF(cevaplar2!CN204="","B","Y"))</f>
        <v>D</v>
      </c>
      <c r="CF202" s="47" t="str">
        <f>IF('Cevap Anahtarı'!CC$3=cevaplar2!CO204,"D",IF(cevaplar2!CO204="","B","Y"))</f>
        <v>D</v>
      </c>
      <c r="CG202" s="2" t="str">
        <f>IF('Cevap Anahtarı'!CD$3=cevaplar2!CQ204,"D",IF(cevaplar2!CQ204="","B","Y"))</f>
        <v>Y</v>
      </c>
      <c r="CH202" s="2" t="str">
        <f>IF('Cevap Anahtarı'!CE$3=cevaplar2!CR204,"D",IF(cevaplar2!CR204="","B","Y"))</f>
        <v>Y</v>
      </c>
      <c r="CI202" s="2" t="str">
        <f>IF('Cevap Anahtarı'!CF$3=cevaplar2!CS204,"D",IF(cevaplar2!CS204="","B","Y"))</f>
        <v>D</v>
      </c>
      <c r="CJ202" s="2" t="str">
        <f>IF('Cevap Anahtarı'!CG$3=cevaplar2!CT204,"D",IF(cevaplar2!CT204="","B","Y"))</f>
        <v>D</v>
      </c>
      <c r="CK202" s="2" t="str">
        <f>IF('Cevap Anahtarı'!CH$3=cevaplar2!CU204,"D",IF(cevaplar2!CU204="","B","Y"))</f>
        <v>D</v>
      </c>
      <c r="CL202" s="2" t="str">
        <f>IF('Cevap Anahtarı'!CI$3=cevaplar2!CV204,"D",IF(cevaplar2!CV204="","B","Y"))</f>
        <v>D</v>
      </c>
      <c r="CM202" s="2" t="str">
        <f>IF('Cevap Anahtarı'!CJ$3=cevaplar2!CW204,"D",IF(cevaplar2!CW204="","B","Y"))</f>
        <v>Y</v>
      </c>
      <c r="CN202" s="2" t="str">
        <f>IF('Cevap Anahtarı'!CK$3=cevaplar2!CX204,"D",IF(cevaplar2!CX204="","B","Y"))</f>
        <v>D</v>
      </c>
      <c r="CO202" s="2" t="str">
        <f>IF('Cevap Anahtarı'!CL$3=cevaplar2!CY204,"D",IF(cevaplar2!CY204="","B","Y"))</f>
        <v>D</v>
      </c>
      <c r="CP202" s="2" t="str">
        <f>IF('Cevap Anahtarı'!CM$3=cevaplar2!CZ204,"D",IF(cevaplar2!CZ204="","B","Y"))</f>
        <v>D</v>
      </c>
      <c r="CQ202" s="2" t="str">
        <f>IF('Cevap Anahtarı'!CN$3=cevaplar2!DA204,"D",IF(cevaplar2!DA204="","B","Y"))</f>
        <v>Y</v>
      </c>
      <c r="CR202" s="2" t="str">
        <f>IF('Cevap Anahtarı'!CO$3=cevaplar2!DB204,"D",IF(cevaplar2!DB204="","B","Y"))</f>
        <v>D</v>
      </c>
      <c r="CS202" s="2" t="str">
        <f>IF('Cevap Anahtarı'!CP$3=cevaplar2!DC204,"D",IF(cevaplar2!DC204="","B","Y"))</f>
        <v>D</v>
      </c>
      <c r="CT202" s="2" t="str">
        <f>IF('Cevap Anahtarı'!CQ$3=cevaplar2!DD204,"D",IF(cevaplar2!DD204="","B","Y"))</f>
        <v>Y</v>
      </c>
      <c r="CU202" s="2" t="str">
        <f>IF('Cevap Anahtarı'!CR$3=cevaplar2!DE204,"D",IF(cevaplar2!DE204="","B","Y"))</f>
        <v>Y</v>
      </c>
      <c r="CV202" s="2" t="str">
        <f>IF('Cevap Anahtarı'!CS$3=cevaplar2!DF204,"D",IF(cevaplar2!DF204="","B","Y"))</f>
        <v>D</v>
      </c>
      <c r="CW202" s="2" t="str">
        <f>IF('Cevap Anahtarı'!CT$3=cevaplar2!DG204,"D",IF(cevaplar2!DG204="","B","Y"))</f>
        <v>Y</v>
      </c>
      <c r="CX202" s="2" t="str">
        <f>IF('Cevap Anahtarı'!CU$3=cevaplar2!DH204,"D",IF(cevaplar2!DH204="","B","Y"))</f>
        <v>Y</v>
      </c>
      <c r="CY202" s="2" t="str">
        <f>IF('Cevap Anahtarı'!CV$3=cevaplar2!DI204,"D",IF(cevaplar2!DI204="","B","Y"))</f>
        <v>Y</v>
      </c>
      <c r="CZ202" s="2" t="str">
        <f>IF('Cevap Anahtarı'!CW$3=cevaplar2!DJ204,"D",IF(cevaplar2!DJ204="","B","Y"))</f>
        <v>D</v>
      </c>
      <c r="DA202" s="51" t="str">
        <f>IF('Cevap Anahtarı'!CX$3=cevaplar2!DL204,"D",IF(cevaplar2!DL204="","B","Y"))</f>
        <v>Y</v>
      </c>
      <c r="DB202" s="51" t="str">
        <f>IF('Cevap Anahtarı'!CY$3=cevaplar2!DM204,"D",IF(cevaplar2!DM204="","B","Y"))</f>
        <v>D</v>
      </c>
      <c r="DC202" s="51" t="str">
        <f>IF('Cevap Anahtarı'!CZ$3=cevaplar2!DN204,"D",IF(cevaplar2!DN204="","B","Y"))</f>
        <v>Y</v>
      </c>
      <c r="DD202" s="51" t="str">
        <f>IF('Cevap Anahtarı'!DA$3=cevaplar2!DO204,"D",IF(cevaplar2!DO204="","B","Y"))</f>
        <v>D</v>
      </c>
      <c r="DE202" s="51" t="str">
        <f>IF('Cevap Anahtarı'!DB$3=cevaplar2!DP204,"D",IF(cevaplar2!DP204="","B","Y"))</f>
        <v>D</v>
      </c>
      <c r="DF202" s="51" t="str">
        <f>IF('Cevap Anahtarı'!DC$3=cevaplar2!DQ204,"D",IF(cevaplar2!DQ204="","B","Y"))</f>
        <v>Y</v>
      </c>
      <c r="DG202" s="51" t="str">
        <f>IF('Cevap Anahtarı'!DD$3=cevaplar2!DR204,"D",IF(cevaplar2!DR204="","B","Y"))</f>
        <v>Y</v>
      </c>
      <c r="DH202" s="51" t="str">
        <f>IF('Cevap Anahtarı'!DE$3=cevaplar2!DS204,"D",IF(cevaplar2!DS204="","B","Y"))</f>
        <v>D</v>
      </c>
      <c r="DI202" s="51" t="str">
        <f>IF('Cevap Anahtarı'!DF$3=cevaplar2!DT204,"D",IF(cevaplar2!DT204="","B","Y"))</f>
        <v>D</v>
      </c>
      <c r="DJ202" s="51" t="str">
        <f>IF('Cevap Anahtarı'!DG$3=cevaplar2!DU204,"D",IF(cevaplar2!DU204="","B","Y"))</f>
        <v>D</v>
      </c>
      <c r="DK202" s="51" t="str">
        <f>IF('Cevap Anahtarı'!DH$3=cevaplar2!DV204,"D",IF(cevaplar2!DV204="","B","Y"))</f>
        <v>D</v>
      </c>
      <c r="DL202" s="51" t="str">
        <f>IF('Cevap Anahtarı'!DI$3=cevaplar2!DW204,"D",IF(cevaplar2!DW204="","B","Y"))</f>
        <v>Y</v>
      </c>
      <c r="DM202" s="51" t="str">
        <f>IF('Cevap Anahtarı'!DJ$3=cevaplar2!DX204,"D",IF(cevaplar2!DX204="","B","Y"))</f>
        <v>Y</v>
      </c>
      <c r="DN202" s="51" t="str">
        <f>IF('Cevap Anahtarı'!DK$3=cevaplar2!DY204,"D",IF(cevaplar2!DY204="","B","Y"))</f>
        <v>Y</v>
      </c>
      <c r="DO202" s="51" t="str">
        <f>IF('Cevap Anahtarı'!DL$3=cevaplar2!DZ204,"D",IF(cevaplar2!DZ204="","B","Y"))</f>
        <v>D</v>
      </c>
      <c r="DP202" s="51" t="str">
        <f>IF('Cevap Anahtarı'!DM$3=cevaplar2!EA204,"D",IF(cevaplar2!EA204="","B","Y"))</f>
        <v>Y</v>
      </c>
      <c r="DQ202" s="51" t="str">
        <f>IF('Cevap Anahtarı'!DN$3=cevaplar2!EB204,"D",IF(cevaplar2!EB204="","B","Y"))</f>
        <v>D</v>
      </c>
      <c r="DR202" s="51" t="str">
        <f>IF('Cevap Anahtarı'!DO$3=cevaplar2!EC204,"D",IF(cevaplar2!EC204="","B","Y"))</f>
        <v>D</v>
      </c>
      <c r="DS202" s="51" t="str">
        <f>IF('Cevap Anahtarı'!DP$3=cevaplar2!ED204,"D",IF(cevaplar2!ED204="","B","Y"))</f>
        <v>D</v>
      </c>
      <c r="DT202" s="51" t="str">
        <f>IF('Cevap Anahtarı'!DQ$3=cevaplar2!EE204,"D",IF(cevaplar2!EE204="","B","Y"))</f>
        <v>D</v>
      </c>
      <c r="DV202" s="104">
        <f t="shared" si="18"/>
        <v>60</v>
      </c>
      <c r="DW202" s="104">
        <f t="shared" si="19"/>
        <v>50</v>
      </c>
      <c r="DX202" s="104">
        <f t="shared" si="20"/>
        <v>70</v>
      </c>
      <c r="DY202" s="104">
        <f t="shared" si="21"/>
        <v>80</v>
      </c>
      <c r="DZ202" s="104">
        <f t="shared" si="22"/>
        <v>55</v>
      </c>
      <c r="EA202" s="104">
        <f t="shared" si="23"/>
        <v>60</v>
      </c>
    </row>
    <row r="203" spans="1:131" ht="18.75" customHeight="1" x14ac:dyDescent="0.2">
      <c r="A203" s="52">
        <v>201</v>
      </c>
      <c r="B203" s="53" t="str">
        <f>cevaplar!B205</f>
        <v>KAMAN ORTAOKULU</v>
      </c>
      <c r="C203" s="52" t="str">
        <f>cevaplar!C205</f>
        <v>8/E</v>
      </c>
      <c r="D203" s="53" t="str">
        <f>cevaplar!E205</f>
        <v>ORKUN BÜYÜKKAPANCI</v>
      </c>
      <c r="E203" s="3" t="str">
        <f>IF('Cevap Anahtarı'!B$3=cevaplar2!K205,"D",IF(cevaplar2!K205="","B","Y"))</f>
        <v>D</v>
      </c>
      <c r="F203" s="3" t="str">
        <f>IF('Cevap Anahtarı'!C$3=cevaplar2!L205,"D",IF(cevaplar2!L205="","B","Y"))</f>
        <v>Y</v>
      </c>
      <c r="G203" s="3" t="str">
        <f>IF('Cevap Anahtarı'!D$3=cevaplar2!M205,"D",IF(cevaplar2!M205="","B","Y"))</f>
        <v>Y</v>
      </c>
      <c r="H203" s="3" t="str">
        <f>IF('Cevap Anahtarı'!E$3=cevaplar2!N205,"D",IF(cevaplar2!N205="","B","Y"))</f>
        <v>D</v>
      </c>
      <c r="I203" s="3" t="str">
        <f>IF('Cevap Anahtarı'!F$3=cevaplar2!O205,"D",IF(cevaplar2!O205="","B","Y"))</f>
        <v>Y</v>
      </c>
      <c r="J203" s="3" t="str">
        <f>IF('Cevap Anahtarı'!G$3=cevaplar2!P205,"D",IF(cevaplar2!P205="","B","Y"))</f>
        <v>D</v>
      </c>
      <c r="K203" s="3" t="str">
        <f>IF('Cevap Anahtarı'!H$3=cevaplar2!Q205,"D",IF(cevaplar2!Q205="","B","Y"))</f>
        <v>D</v>
      </c>
      <c r="L203" s="3" t="str">
        <f>IF('Cevap Anahtarı'!I$3=cevaplar2!R205,"D",IF(cevaplar2!R205="","B","Y"))</f>
        <v>Y</v>
      </c>
      <c r="M203" s="3" t="str">
        <f>IF('Cevap Anahtarı'!J$3=cevaplar2!S205,"D",IF(cevaplar2!S205="","B","Y"))</f>
        <v>D</v>
      </c>
      <c r="N203" s="3" t="str">
        <f>IF('Cevap Anahtarı'!K$3=cevaplar2!T205,"D",IF(cevaplar2!T205="","B","Y"))</f>
        <v>D</v>
      </c>
      <c r="O203" s="3" t="str">
        <f>IF('Cevap Anahtarı'!L$3=cevaplar2!U205,"D",IF(cevaplar2!U205="","B","Y"))</f>
        <v>Y</v>
      </c>
      <c r="P203" s="3" t="str">
        <f>IF('Cevap Anahtarı'!M$3=cevaplar2!V205,"D",IF(cevaplar2!V205="","B","Y"))</f>
        <v>D</v>
      </c>
      <c r="Q203" s="3" t="str">
        <f>IF('Cevap Anahtarı'!N$3=cevaplar2!W205,"D",IF(cevaplar2!W205="","B","Y"))</f>
        <v>D</v>
      </c>
      <c r="R203" s="3" t="str">
        <f>IF('Cevap Anahtarı'!O$3=cevaplar2!X205,"D",IF(cevaplar2!X205="","B","Y"))</f>
        <v>Y</v>
      </c>
      <c r="S203" s="3" t="str">
        <f>IF('Cevap Anahtarı'!P$3=cevaplar2!Y205,"D",IF(cevaplar2!Y205="","B","Y"))</f>
        <v>D</v>
      </c>
      <c r="T203" s="3" t="str">
        <f>IF('Cevap Anahtarı'!Q$3=cevaplar2!Z205,"D",IF(cevaplar2!Z205="","B","Y"))</f>
        <v>Y</v>
      </c>
      <c r="U203" s="3" t="str">
        <f>IF('Cevap Anahtarı'!R$3=cevaplar2!AA205,"D",IF(cevaplar2!AA205="","B","Y"))</f>
        <v>D</v>
      </c>
      <c r="V203" s="3" t="str">
        <f>IF('Cevap Anahtarı'!S$3=cevaplar2!AB205,"D",IF(cevaplar2!AB205="","B","Y"))</f>
        <v>D</v>
      </c>
      <c r="W203" s="3" t="str">
        <f>IF('Cevap Anahtarı'!T$3=cevaplar2!AC205,"D",IF(cevaplar2!AC205="","B","Y"))</f>
        <v>D</v>
      </c>
      <c r="X203" s="3" t="str">
        <f>IF('Cevap Anahtarı'!U$3=cevaplar2!AD205,"D",IF(cevaplar2!AD205="","B","Y"))</f>
        <v>D</v>
      </c>
      <c r="Y203" s="43" t="str">
        <f>IF('Cevap Anahtarı'!V$3=cevaplar2!AF205,"D",IF(cevaplar2!AF205="","B","Y"))</f>
        <v>D</v>
      </c>
      <c r="Z203" s="43" t="str">
        <f>IF('Cevap Anahtarı'!W$3=cevaplar2!AG205,"D",IF(cevaplar2!AG205="","B","Y"))</f>
        <v>Y</v>
      </c>
      <c r="AA203" s="43" t="str">
        <f>IF('Cevap Anahtarı'!X$3=cevaplar2!AH205,"D",IF(cevaplar2!AH205="","B","Y"))</f>
        <v>Y</v>
      </c>
      <c r="AB203" s="43" t="str">
        <f>IF('Cevap Anahtarı'!Y$3=cevaplar2!AI205,"D",IF(cevaplar2!AI205="","B","Y"))</f>
        <v>D</v>
      </c>
      <c r="AC203" s="43" t="str">
        <f>IF('Cevap Anahtarı'!Z$3=cevaplar2!AJ205,"D",IF(cevaplar2!AJ205="","B","Y"))</f>
        <v>D</v>
      </c>
      <c r="AD203" s="43" t="str">
        <f>IF('Cevap Anahtarı'!AA$3=cevaplar2!AK205,"D",IF(cevaplar2!AK205="","B","Y"))</f>
        <v>D</v>
      </c>
      <c r="AE203" s="43" t="str">
        <f>IF('Cevap Anahtarı'!AB$3=cevaplar2!AL205,"D",IF(cevaplar2!AL205="","B","Y"))</f>
        <v>Y</v>
      </c>
      <c r="AF203" s="43" t="str">
        <f>IF('Cevap Anahtarı'!AC$3=cevaplar2!AM205,"D",IF(cevaplar2!AM205="","B","Y"))</f>
        <v>Y</v>
      </c>
      <c r="AG203" s="43" t="str">
        <f>IF('Cevap Anahtarı'!AD$3=cevaplar2!AN205,"D",IF(cevaplar2!AN205="","B","Y"))</f>
        <v>D</v>
      </c>
      <c r="AH203" s="43" t="str">
        <f>IF('Cevap Anahtarı'!AE$3=cevaplar2!AO205,"D",IF(cevaplar2!AO205="","B","Y"))</f>
        <v>D</v>
      </c>
      <c r="AI203" s="43" t="str">
        <f>IF('Cevap Anahtarı'!AF$3=cevaplar2!AP205,"D",IF(cevaplar2!AP205="","B","Y"))</f>
        <v>D</v>
      </c>
      <c r="AJ203" s="43" t="str">
        <f>IF('Cevap Anahtarı'!AG$3=cevaplar2!AQ205,"D",IF(cevaplar2!AQ205="","B","Y"))</f>
        <v>Y</v>
      </c>
      <c r="AK203" s="43" t="str">
        <f>IF('Cevap Anahtarı'!AH$3=cevaplar2!AR205,"D",IF(cevaplar2!AR205="","B","Y"))</f>
        <v>Y</v>
      </c>
      <c r="AL203" s="43" t="str">
        <f>IF('Cevap Anahtarı'!AI$3=cevaplar2!AS205,"D",IF(cevaplar2!AS205="","B","Y"))</f>
        <v>Y</v>
      </c>
      <c r="AM203" s="43" t="str">
        <f>IF('Cevap Anahtarı'!AJ$3=cevaplar2!AT205,"D",IF(cevaplar2!AT205="","B","Y"))</f>
        <v>D</v>
      </c>
      <c r="AN203" s="43" t="str">
        <f>IF('Cevap Anahtarı'!AK$3=cevaplar2!AU205,"D",IF(cevaplar2!AU205="","B","Y"))</f>
        <v>D</v>
      </c>
      <c r="AO203" s="43" t="str">
        <f>IF('Cevap Anahtarı'!AL$3=cevaplar2!AV205,"D",IF(cevaplar2!AV205="","B","Y"))</f>
        <v>Y</v>
      </c>
      <c r="AP203" s="43" t="str">
        <f>IF('Cevap Anahtarı'!AM$3=cevaplar2!AW205,"D",IF(cevaplar2!AW205="","B","Y"))</f>
        <v>Y</v>
      </c>
      <c r="AQ203" s="43" t="str">
        <f>IF('Cevap Anahtarı'!AN$3=cevaplar2!AX205,"D",IF(cevaplar2!AX205="","B","Y"))</f>
        <v>Y</v>
      </c>
      <c r="AR203" s="43" t="str">
        <f>IF('Cevap Anahtarı'!AO$3=cevaplar2!AY205,"D",IF(cevaplar2!AY205="","B","Y"))</f>
        <v>Y</v>
      </c>
      <c r="AS203" s="45" t="str">
        <f>IF('Cevap Anahtarı'!AP$3=cevaplar2!BA205,"D",IF(cevaplar2!BA205="","B","Y"))</f>
        <v>D</v>
      </c>
      <c r="AT203" s="45" t="str">
        <f>IF('Cevap Anahtarı'!AQ$3=cevaplar2!BB205,"D",IF(cevaplar2!BB205="","B","Y"))</f>
        <v>Y</v>
      </c>
      <c r="AU203" s="45" t="str">
        <f>IF('Cevap Anahtarı'!AR$3=cevaplar2!BC205,"D",IF(cevaplar2!BC205="","B","Y"))</f>
        <v>D</v>
      </c>
      <c r="AV203" s="45" t="str">
        <f>IF('Cevap Anahtarı'!AS$3=cevaplar2!BD205,"D",IF(cevaplar2!BD205="","B","Y"))</f>
        <v>D</v>
      </c>
      <c r="AW203" s="45" t="str">
        <f>IF('Cevap Anahtarı'!AT$3=cevaplar2!BE205,"D",IF(cevaplar2!BE205="","B","Y"))</f>
        <v>D</v>
      </c>
      <c r="AX203" s="45" t="str">
        <f>IF('Cevap Anahtarı'!AU$3=cevaplar2!BF205,"D",IF(cevaplar2!BF205="","B","Y"))</f>
        <v>D</v>
      </c>
      <c r="AY203" s="45" t="str">
        <f>IF('Cevap Anahtarı'!AV$3=cevaplar2!BG205,"D",IF(cevaplar2!BG205="","B","Y"))</f>
        <v>D</v>
      </c>
      <c r="AZ203" s="45" t="str">
        <f>IF('Cevap Anahtarı'!AW$3=cevaplar2!BH205,"D",IF(cevaplar2!BH205="","B","Y"))</f>
        <v>Y</v>
      </c>
      <c r="BA203" s="45" t="str">
        <f>IF('Cevap Anahtarı'!AX$3=cevaplar2!BI205,"D",IF(cevaplar2!BI205="","B","Y"))</f>
        <v>Y</v>
      </c>
      <c r="BB203" s="45" t="str">
        <f>IF('Cevap Anahtarı'!AY$3=cevaplar2!BJ205,"D",IF(cevaplar2!BJ205="","B","Y"))</f>
        <v>D</v>
      </c>
      <c r="BC203" s="45" t="str">
        <f>IF('Cevap Anahtarı'!AZ$3=cevaplar2!BK205,"D",IF(cevaplar2!BK205="","B","Y"))</f>
        <v>D</v>
      </c>
      <c r="BD203" s="45" t="str">
        <f>IF('Cevap Anahtarı'!BA$3=cevaplar2!BL205,"D",IF(cevaplar2!BL205="","B","Y"))</f>
        <v>D</v>
      </c>
      <c r="BE203" s="45" t="str">
        <f>IF('Cevap Anahtarı'!BB$3=cevaplar2!BM205,"D",IF(cevaplar2!BM205="","B","Y"))</f>
        <v>D</v>
      </c>
      <c r="BF203" s="45" t="str">
        <f>IF('Cevap Anahtarı'!BC$3=cevaplar2!BN205,"D",IF(cevaplar2!BN205="","B","Y"))</f>
        <v>D</v>
      </c>
      <c r="BG203" s="45" t="str">
        <f>IF('Cevap Anahtarı'!BD$3=cevaplar2!BO205,"D",IF(cevaplar2!BO205="","B","Y"))</f>
        <v>D</v>
      </c>
      <c r="BH203" s="45" t="str">
        <f>IF('Cevap Anahtarı'!BE$3=cevaplar2!BP205,"D",IF(cevaplar2!BP205="","B","Y"))</f>
        <v>D</v>
      </c>
      <c r="BI203" s="45" t="str">
        <f>IF('Cevap Anahtarı'!BF$3=cevaplar2!BQ205,"D",IF(cevaplar2!BQ205="","B","Y"))</f>
        <v>D</v>
      </c>
      <c r="BJ203" s="45" t="str">
        <f>IF('Cevap Anahtarı'!BG$3=cevaplar2!BR205,"D",IF(cevaplar2!BR205="","B","Y"))</f>
        <v>Y</v>
      </c>
      <c r="BK203" s="45" t="str">
        <f>IF('Cevap Anahtarı'!BH$3=cevaplar2!BS205,"D",IF(cevaplar2!BS205="","B","Y"))</f>
        <v>D</v>
      </c>
      <c r="BL203" s="45" t="str">
        <f>IF('Cevap Anahtarı'!BI$3=cevaplar2!BT205,"D",IF(cevaplar2!BT205="","B","Y"))</f>
        <v>Y</v>
      </c>
      <c r="BM203" s="47" t="str">
        <f>IF('Cevap Anahtarı'!BJ$3=cevaplar2!BV205,"D",IF(cevaplar2!BV205="","B","Y"))</f>
        <v>Y</v>
      </c>
      <c r="BN203" s="47" t="str">
        <f>IF('Cevap Anahtarı'!BK$3=cevaplar2!BW205,"D",IF(cevaplar2!BW205="","B","Y"))</f>
        <v>D</v>
      </c>
      <c r="BO203" s="47" t="str">
        <f>IF('Cevap Anahtarı'!BL$3=cevaplar2!BX205,"D",IF(cevaplar2!BX205="","B","Y"))</f>
        <v>D</v>
      </c>
      <c r="BP203" s="47" t="str">
        <f>IF('Cevap Anahtarı'!BM$3=cevaplar2!BY205,"D",IF(cevaplar2!BY205="","B","Y"))</f>
        <v>D</v>
      </c>
      <c r="BQ203" s="47" t="str">
        <f>IF('Cevap Anahtarı'!BN$3=cevaplar2!BZ205,"D",IF(cevaplar2!BZ205="","B","Y"))</f>
        <v>D</v>
      </c>
      <c r="BR203" s="47" t="str">
        <f>IF('Cevap Anahtarı'!BO$3=cevaplar2!CA205,"D",IF(cevaplar2!CA205="","B","Y"))</f>
        <v>D</v>
      </c>
      <c r="BS203" s="47" t="str">
        <f>IF('Cevap Anahtarı'!BP$3=cevaplar2!CB205,"D",IF(cevaplar2!CB205="","B","Y"))</f>
        <v>D</v>
      </c>
      <c r="BT203" s="47" t="str">
        <f>IF('Cevap Anahtarı'!BQ$3=cevaplar2!CC205,"D",IF(cevaplar2!CC205="","B","Y"))</f>
        <v>D</v>
      </c>
      <c r="BU203" s="47" t="str">
        <f>IF('Cevap Anahtarı'!BR$3=cevaplar2!CD205,"D",IF(cevaplar2!CD205="","B","Y"))</f>
        <v>Y</v>
      </c>
      <c r="BV203" s="47" t="str">
        <f>IF('Cevap Anahtarı'!BS$3=cevaplar2!CE205,"D",IF(cevaplar2!CE205="","B","Y"))</f>
        <v>D</v>
      </c>
      <c r="BW203" s="47" t="str">
        <f>IF('Cevap Anahtarı'!BT$3=cevaplar2!CF205,"D",IF(cevaplar2!CF205="","B","Y"))</f>
        <v>D</v>
      </c>
      <c r="BX203" s="47" t="str">
        <f>IF('Cevap Anahtarı'!BU$3=cevaplar2!CG205,"D",IF(cevaplar2!CG205="","B","Y"))</f>
        <v>D</v>
      </c>
      <c r="BY203" s="47" t="str">
        <f>IF('Cevap Anahtarı'!BV$3=cevaplar2!CH205,"D",IF(cevaplar2!CH205="","B","Y"))</f>
        <v>D</v>
      </c>
      <c r="BZ203" s="47" t="str">
        <f>IF('Cevap Anahtarı'!BW$3=cevaplar2!CI205,"D",IF(cevaplar2!CI205="","B","Y"))</f>
        <v>D</v>
      </c>
      <c r="CA203" s="47" t="str">
        <f>IF('Cevap Anahtarı'!BX$3=cevaplar2!CJ205,"D",IF(cevaplar2!CJ205="","B","Y"))</f>
        <v>Y</v>
      </c>
      <c r="CB203" s="47" t="str">
        <f>IF('Cevap Anahtarı'!BY$3=cevaplar2!CK205,"D",IF(cevaplar2!CK205="","B","Y"))</f>
        <v>D</v>
      </c>
      <c r="CC203" s="47" t="str">
        <f>IF('Cevap Anahtarı'!BZ$3=cevaplar2!CL205,"D",IF(cevaplar2!CL205="","B","Y"))</f>
        <v>D</v>
      </c>
      <c r="CD203" s="47" t="str">
        <f>IF('Cevap Anahtarı'!CA$3=cevaplar2!CM205,"D",IF(cevaplar2!CM205="","B","Y"))</f>
        <v>Y</v>
      </c>
      <c r="CE203" s="47" t="str">
        <f>IF('Cevap Anahtarı'!CB$3=cevaplar2!CN205,"D",IF(cevaplar2!CN205="","B","Y"))</f>
        <v>D</v>
      </c>
      <c r="CF203" s="47" t="str">
        <f>IF('Cevap Anahtarı'!CC$3=cevaplar2!CO205,"D",IF(cevaplar2!CO205="","B","Y"))</f>
        <v>D</v>
      </c>
      <c r="CG203" s="2" t="str">
        <f>IF('Cevap Anahtarı'!CD$3=cevaplar2!CQ205,"D",IF(cevaplar2!CQ205="","B","Y"))</f>
        <v>D</v>
      </c>
      <c r="CH203" s="2" t="str">
        <f>IF('Cevap Anahtarı'!CE$3=cevaplar2!CR205,"D",IF(cevaplar2!CR205="","B","Y"))</f>
        <v>Y</v>
      </c>
      <c r="CI203" s="2" t="str">
        <f>IF('Cevap Anahtarı'!CF$3=cevaplar2!CS205,"D",IF(cevaplar2!CS205="","B","Y"))</f>
        <v>D</v>
      </c>
      <c r="CJ203" s="2" t="str">
        <f>IF('Cevap Anahtarı'!CG$3=cevaplar2!CT205,"D",IF(cevaplar2!CT205="","B","Y"))</f>
        <v>Y</v>
      </c>
      <c r="CK203" s="2" t="str">
        <f>IF('Cevap Anahtarı'!CH$3=cevaplar2!CU205,"D",IF(cevaplar2!CU205="","B","Y"))</f>
        <v>Y</v>
      </c>
      <c r="CL203" s="2" t="str">
        <f>IF('Cevap Anahtarı'!CI$3=cevaplar2!CV205,"D",IF(cevaplar2!CV205="","B","Y"))</f>
        <v>D</v>
      </c>
      <c r="CM203" s="2" t="str">
        <f>IF('Cevap Anahtarı'!CJ$3=cevaplar2!CW205,"D",IF(cevaplar2!CW205="","B","Y"))</f>
        <v>D</v>
      </c>
      <c r="CN203" s="2" t="str">
        <f>IF('Cevap Anahtarı'!CK$3=cevaplar2!CX205,"D",IF(cevaplar2!CX205="","B","Y"))</f>
        <v>D</v>
      </c>
      <c r="CO203" s="2" t="str">
        <f>IF('Cevap Anahtarı'!CL$3=cevaplar2!CY205,"D",IF(cevaplar2!CY205="","B","Y"))</f>
        <v>D</v>
      </c>
      <c r="CP203" s="2" t="str">
        <f>IF('Cevap Anahtarı'!CM$3=cevaplar2!CZ205,"D",IF(cevaplar2!CZ205="","B","Y"))</f>
        <v>D</v>
      </c>
      <c r="CQ203" s="2" t="str">
        <f>IF('Cevap Anahtarı'!CN$3=cevaplar2!DA205,"D",IF(cevaplar2!DA205="","B","Y"))</f>
        <v>D</v>
      </c>
      <c r="CR203" s="2" t="str">
        <f>IF('Cevap Anahtarı'!CO$3=cevaplar2!DB205,"D",IF(cevaplar2!DB205="","B","Y"))</f>
        <v>Y</v>
      </c>
      <c r="CS203" s="2" t="str">
        <f>IF('Cevap Anahtarı'!CP$3=cevaplar2!DC205,"D",IF(cevaplar2!DC205="","B","Y"))</f>
        <v>Y</v>
      </c>
      <c r="CT203" s="2" t="str">
        <f>IF('Cevap Anahtarı'!CQ$3=cevaplar2!DD205,"D",IF(cevaplar2!DD205="","B","Y"))</f>
        <v>D</v>
      </c>
      <c r="CU203" s="2" t="str">
        <f>IF('Cevap Anahtarı'!CR$3=cevaplar2!DE205,"D",IF(cevaplar2!DE205="","B","Y"))</f>
        <v>Y</v>
      </c>
      <c r="CV203" s="2" t="str">
        <f>IF('Cevap Anahtarı'!CS$3=cevaplar2!DF205,"D",IF(cevaplar2!DF205="","B","Y"))</f>
        <v>D</v>
      </c>
      <c r="CW203" s="2" t="str">
        <f>IF('Cevap Anahtarı'!CT$3=cevaplar2!DG205,"D",IF(cevaplar2!DG205="","B","Y"))</f>
        <v>D</v>
      </c>
      <c r="CX203" s="2" t="str">
        <f>IF('Cevap Anahtarı'!CU$3=cevaplar2!DH205,"D",IF(cevaplar2!DH205="","B","Y"))</f>
        <v>Y</v>
      </c>
      <c r="CY203" s="2" t="str">
        <f>IF('Cevap Anahtarı'!CV$3=cevaplar2!DI205,"D",IF(cevaplar2!DI205="","B","Y"))</f>
        <v>Y</v>
      </c>
      <c r="CZ203" s="2" t="str">
        <f>IF('Cevap Anahtarı'!CW$3=cevaplar2!DJ205,"D",IF(cevaplar2!DJ205="","B","Y"))</f>
        <v>Y</v>
      </c>
      <c r="DA203" s="51" t="str">
        <f>IF('Cevap Anahtarı'!CX$3=cevaplar2!DL205,"D",IF(cevaplar2!DL205="","B","Y"))</f>
        <v>D</v>
      </c>
      <c r="DB203" s="51" t="str">
        <f>IF('Cevap Anahtarı'!CY$3=cevaplar2!DM205,"D",IF(cevaplar2!DM205="","B","Y"))</f>
        <v>Y</v>
      </c>
      <c r="DC203" s="51" t="str">
        <f>IF('Cevap Anahtarı'!CZ$3=cevaplar2!DN205,"D",IF(cevaplar2!DN205="","B","Y"))</f>
        <v>D</v>
      </c>
      <c r="DD203" s="51" t="str">
        <f>IF('Cevap Anahtarı'!DA$3=cevaplar2!DO205,"D",IF(cevaplar2!DO205="","B","Y"))</f>
        <v>D</v>
      </c>
      <c r="DE203" s="51" t="str">
        <f>IF('Cevap Anahtarı'!DB$3=cevaplar2!DP205,"D",IF(cevaplar2!DP205="","B","Y"))</f>
        <v>D</v>
      </c>
      <c r="DF203" s="51" t="str">
        <f>IF('Cevap Anahtarı'!DC$3=cevaplar2!DQ205,"D",IF(cevaplar2!DQ205="","B","Y"))</f>
        <v>D</v>
      </c>
      <c r="DG203" s="51" t="str">
        <f>IF('Cevap Anahtarı'!DD$3=cevaplar2!DR205,"D",IF(cevaplar2!DR205="","B","Y"))</f>
        <v>D</v>
      </c>
      <c r="DH203" s="51" t="str">
        <f>IF('Cevap Anahtarı'!DE$3=cevaplar2!DS205,"D",IF(cevaplar2!DS205="","B","Y"))</f>
        <v>D</v>
      </c>
      <c r="DI203" s="51" t="str">
        <f>IF('Cevap Anahtarı'!DF$3=cevaplar2!DT205,"D",IF(cevaplar2!DT205="","B","Y"))</f>
        <v>D</v>
      </c>
      <c r="DJ203" s="51" t="str">
        <f>IF('Cevap Anahtarı'!DG$3=cevaplar2!DU205,"D",IF(cevaplar2!DU205="","B","Y"))</f>
        <v>D</v>
      </c>
      <c r="DK203" s="51" t="str">
        <f>IF('Cevap Anahtarı'!DH$3=cevaplar2!DV205,"D",IF(cevaplar2!DV205="","B","Y"))</f>
        <v>D</v>
      </c>
      <c r="DL203" s="51" t="str">
        <f>IF('Cevap Anahtarı'!DI$3=cevaplar2!DW205,"D",IF(cevaplar2!DW205="","B","Y"))</f>
        <v>D</v>
      </c>
      <c r="DM203" s="51" t="str">
        <f>IF('Cevap Anahtarı'!DJ$3=cevaplar2!DX205,"D",IF(cevaplar2!DX205="","B","Y"))</f>
        <v>D</v>
      </c>
      <c r="DN203" s="51" t="str">
        <f>IF('Cevap Anahtarı'!DK$3=cevaplar2!DY205,"D",IF(cevaplar2!DY205="","B","Y"))</f>
        <v>D</v>
      </c>
      <c r="DO203" s="51" t="str">
        <f>IF('Cevap Anahtarı'!DL$3=cevaplar2!DZ205,"D",IF(cevaplar2!DZ205="","B","Y"))</f>
        <v>D</v>
      </c>
      <c r="DP203" s="51" t="str">
        <f>IF('Cevap Anahtarı'!DM$3=cevaplar2!EA205,"D",IF(cevaplar2!EA205="","B","Y"))</f>
        <v>D</v>
      </c>
      <c r="DQ203" s="51" t="str">
        <f>IF('Cevap Anahtarı'!DN$3=cevaplar2!EB205,"D",IF(cevaplar2!EB205="","B","Y"))</f>
        <v>Y</v>
      </c>
      <c r="DR203" s="51" t="str">
        <f>IF('Cevap Anahtarı'!DO$3=cevaplar2!EC205,"D",IF(cevaplar2!EC205="","B","Y"))</f>
        <v>D</v>
      </c>
      <c r="DS203" s="51" t="str">
        <f>IF('Cevap Anahtarı'!DP$3=cevaplar2!ED205,"D",IF(cevaplar2!ED205="","B","Y"))</f>
        <v>D</v>
      </c>
      <c r="DT203" s="51" t="str">
        <f>IF('Cevap Anahtarı'!DQ$3=cevaplar2!EE205,"D",IF(cevaplar2!EE205="","B","Y"))</f>
        <v>D</v>
      </c>
      <c r="DV203" s="104">
        <f t="shared" si="18"/>
        <v>65</v>
      </c>
      <c r="DW203" s="104">
        <f t="shared" si="19"/>
        <v>45</v>
      </c>
      <c r="DX203" s="104">
        <f t="shared" si="20"/>
        <v>75</v>
      </c>
      <c r="DY203" s="104">
        <f t="shared" si="21"/>
        <v>80</v>
      </c>
      <c r="DZ203" s="104">
        <f t="shared" si="22"/>
        <v>55</v>
      </c>
      <c r="EA203" s="104">
        <f t="shared" si="23"/>
        <v>90</v>
      </c>
    </row>
    <row r="204" spans="1:131" ht="18.75" customHeight="1" x14ac:dyDescent="0.2">
      <c r="A204" s="52">
        <v>202</v>
      </c>
      <c r="B204" s="53" t="str">
        <f>cevaplar!B206</f>
        <v>KAMAN ORTAOKULU</v>
      </c>
      <c r="C204" s="52" t="str">
        <f>cevaplar!C206</f>
        <v>8/E</v>
      </c>
      <c r="D204" s="53" t="str">
        <f>cevaplar!E206</f>
        <v>SAMET TALAS</v>
      </c>
      <c r="E204" s="3" t="str">
        <f>IF('Cevap Anahtarı'!B$3=cevaplar2!K206,"D",IF(cevaplar2!K206="","B","Y"))</f>
        <v>D</v>
      </c>
      <c r="F204" s="3" t="str">
        <f>IF('Cevap Anahtarı'!C$3=cevaplar2!L206,"D",IF(cevaplar2!L206="","B","Y"))</f>
        <v>D</v>
      </c>
      <c r="G204" s="3" t="str">
        <f>IF('Cevap Anahtarı'!D$3=cevaplar2!M206,"D",IF(cevaplar2!M206="","B","Y"))</f>
        <v>D</v>
      </c>
      <c r="H204" s="3" t="str">
        <f>IF('Cevap Anahtarı'!E$3=cevaplar2!N206,"D",IF(cevaplar2!N206="","B","Y"))</f>
        <v>D</v>
      </c>
      <c r="I204" s="3" t="str">
        <f>IF('Cevap Anahtarı'!F$3=cevaplar2!O206,"D",IF(cevaplar2!O206="","B","Y"))</f>
        <v>D</v>
      </c>
      <c r="J204" s="3" t="str">
        <f>IF('Cevap Anahtarı'!G$3=cevaplar2!P206,"D",IF(cevaplar2!P206="","B","Y"))</f>
        <v>D</v>
      </c>
      <c r="K204" s="3" t="str">
        <f>IF('Cevap Anahtarı'!H$3=cevaplar2!Q206,"D",IF(cevaplar2!Q206="","B","Y"))</f>
        <v>D</v>
      </c>
      <c r="L204" s="3" t="str">
        <f>IF('Cevap Anahtarı'!I$3=cevaplar2!R206,"D",IF(cevaplar2!R206="","B","Y"))</f>
        <v>D</v>
      </c>
      <c r="M204" s="3" t="str">
        <f>IF('Cevap Anahtarı'!J$3=cevaplar2!S206,"D",IF(cevaplar2!S206="","B","Y"))</f>
        <v>D</v>
      </c>
      <c r="N204" s="3" t="str">
        <f>IF('Cevap Anahtarı'!K$3=cevaplar2!T206,"D",IF(cevaplar2!T206="","B","Y"))</f>
        <v>D</v>
      </c>
      <c r="O204" s="3" t="str">
        <f>IF('Cevap Anahtarı'!L$3=cevaplar2!U206,"D",IF(cevaplar2!U206="","B","Y"))</f>
        <v>D</v>
      </c>
      <c r="P204" s="3" t="str">
        <f>IF('Cevap Anahtarı'!M$3=cevaplar2!V206,"D",IF(cevaplar2!V206="","B","Y"))</f>
        <v>D</v>
      </c>
      <c r="Q204" s="3" t="str">
        <f>IF('Cevap Anahtarı'!N$3=cevaplar2!W206,"D",IF(cevaplar2!W206="","B","Y"))</f>
        <v>D</v>
      </c>
      <c r="R204" s="3" t="str">
        <f>IF('Cevap Anahtarı'!O$3=cevaplar2!X206,"D",IF(cevaplar2!X206="","B","Y"))</f>
        <v>D</v>
      </c>
      <c r="S204" s="3" t="str">
        <f>IF('Cevap Anahtarı'!P$3=cevaplar2!Y206,"D",IF(cevaplar2!Y206="","B","Y"))</f>
        <v>Y</v>
      </c>
      <c r="T204" s="3" t="str">
        <f>IF('Cevap Anahtarı'!Q$3=cevaplar2!Z206,"D",IF(cevaplar2!Z206="","B","Y"))</f>
        <v>D</v>
      </c>
      <c r="U204" s="3" t="str">
        <f>IF('Cevap Anahtarı'!R$3=cevaplar2!AA206,"D",IF(cevaplar2!AA206="","B","Y"))</f>
        <v>Y</v>
      </c>
      <c r="V204" s="3" t="str">
        <f>IF('Cevap Anahtarı'!S$3=cevaplar2!AB206,"D",IF(cevaplar2!AB206="","B","Y"))</f>
        <v>Y</v>
      </c>
      <c r="W204" s="3" t="str">
        <f>IF('Cevap Anahtarı'!T$3=cevaplar2!AC206,"D",IF(cevaplar2!AC206="","B","Y"))</f>
        <v>Y</v>
      </c>
      <c r="X204" s="3" t="str">
        <f>IF('Cevap Anahtarı'!U$3=cevaplar2!AD206,"D",IF(cevaplar2!AD206="","B","Y"))</f>
        <v>D</v>
      </c>
      <c r="Y204" s="43" t="str">
        <f>IF('Cevap Anahtarı'!V$3=cevaplar2!AF206,"D",IF(cevaplar2!AF206="","B","Y"))</f>
        <v>D</v>
      </c>
      <c r="Z204" s="43" t="str">
        <f>IF('Cevap Anahtarı'!W$3=cevaplar2!AG206,"D",IF(cevaplar2!AG206="","B","Y"))</f>
        <v>D</v>
      </c>
      <c r="AA204" s="43" t="str">
        <f>IF('Cevap Anahtarı'!X$3=cevaplar2!AH206,"D",IF(cevaplar2!AH206="","B","Y"))</f>
        <v>D</v>
      </c>
      <c r="AB204" s="43" t="str">
        <f>IF('Cevap Anahtarı'!Y$3=cevaplar2!AI206,"D",IF(cevaplar2!AI206="","B","Y"))</f>
        <v>D</v>
      </c>
      <c r="AC204" s="43" t="str">
        <f>IF('Cevap Anahtarı'!Z$3=cevaplar2!AJ206,"D",IF(cevaplar2!AJ206="","B","Y"))</f>
        <v>D</v>
      </c>
      <c r="AD204" s="43" t="str">
        <f>IF('Cevap Anahtarı'!AA$3=cevaplar2!AK206,"D",IF(cevaplar2!AK206="","B","Y"))</f>
        <v>Y</v>
      </c>
      <c r="AE204" s="43" t="str">
        <f>IF('Cevap Anahtarı'!AB$3=cevaplar2!AL206,"D",IF(cevaplar2!AL206="","B","Y"))</f>
        <v>Y</v>
      </c>
      <c r="AF204" s="43" t="str">
        <f>IF('Cevap Anahtarı'!AC$3=cevaplar2!AM206,"D",IF(cevaplar2!AM206="","B","Y"))</f>
        <v>Y</v>
      </c>
      <c r="AG204" s="43" t="str">
        <f>IF('Cevap Anahtarı'!AD$3=cevaplar2!AN206,"D",IF(cevaplar2!AN206="","B","Y"))</f>
        <v>D</v>
      </c>
      <c r="AH204" s="43" t="str">
        <f>IF('Cevap Anahtarı'!AE$3=cevaplar2!AO206,"D",IF(cevaplar2!AO206="","B","Y"))</f>
        <v>D</v>
      </c>
      <c r="AI204" s="43" t="str">
        <f>IF('Cevap Anahtarı'!AF$3=cevaplar2!AP206,"D",IF(cevaplar2!AP206="","B","Y"))</f>
        <v>D</v>
      </c>
      <c r="AJ204" s="43" t="str">
        <f>IF('Cevap Anahtarı'!AG$3=cevaplar2!AQ206,"D",IF(cevaplar2!AQ206="","B","Y"))</f>
        <v>D</v>
      </c>
      <c r="AK204" s="43" t="str">
        <f>IF('Cevap Anahtarı'!AH$3=cevaplar2!AR206,"D",IF(cevaplar2!AR206="","B","Y"))</f>
        <v>D</v>
      </c>
      <c r="AL204" s="43" t="str">
        <f>IF('Cevap Anahtarı'!AI$3=cevaplar2!AS206,"D",IF(cevaplar2!AS206="","B","Y"))</f>
        <v>Y</v>
      </c>
      <c r="AM204" s="43" t="str">
        <f>IF('Cevap Anahtarı'!AJ$3=cevaplar2!AT206,"D",IF(cevaplar2!AT206="","B","Y"))</f>
        <v>Y</v>
      </c>
      <c r="AN204" s="43" t="str">
        <f>IF('Cevap Anahtarı'!AK$3=cevaplar2!AU206,"D",IF(cevaplar2!AU206="","B","Y"))</f>
        <v>Y</v>
      </c>
      <c r="AO204" s="43" t="str">
        <f>IF('Cevap Anahtarı'!AL$3=cevaplar2!AV206,"D",IF(cevaplar2!AV206="","B","Y"))</f>
        <v>Y</v>
      </c>
      <c r="AP204" s="43" t="str">
        <f>IF('Cevap Anahtarı'!AM$3=cevaplar2!AW206,"D",IF(cevaplar2!AW206="","B","Y"))</f>
        <v>Y</v>
      </c>
      <c r="AQ204" s="43" t="str">
        <f>IF('Cevap Anahtarı'!AN$3=cevaplar2!AX206,"D",IF(cevaplar2!AX206="","B","Y"))</f>
        <v>D</v>
      </c>
      <c r="AR204" s="43" t="str">
        <f>IF('Cevap Anahtarı'!AO$3=cevaplar2!AY206,"D",IF(cevaplar2!AY206="","B","Y"))</f>
        <v>D</v>
      </c>
      <c r="AS204" s="45" t="str">
        <f>IF('Cevap Anahtarı'!AP$3=cevaplar2!BA206,"D",IF(cevaplar2!BA206="","B","Y"))</f>
        <v>D</v>
      </c>
      <c r="AT204" s="45" t="str">
        <f>IF('Cevap Anahtarı'!AQ$3=cevaplar2!BB206,"D",IF(cevaplar2!BB206="","B","Y"))</f>
        <v>D</v>
      </c>
      <c r="AU204" s="45" t="str">
        <f>IF('Cevap Anahtarı'!AR$3=cevaplar2!BC206,"D",IF(cevaplar2!BC206="","B","Y"))</f>
        <v>Y</v>
      </c>
      <c r="AV204" s="45" t="str">
        <f>IF('Cevap Anahtarı'!AS$3=cevaplar2!BD206,"D",IF(cevaplar2!BD206="","B","Y"))</f>
        <v>Y</v>
      </c>
      <c r="AW204" s="45" t="str">
        <f>IF('Cevap Anahtarı'!AT$3=cevaplar2!BE206,"D",IF(cevaplar2!BE206="","B","Y"))</f>
        <v>Y</v>
      </c>
      <c r="AX204" s="45" t="str">
        <f>IF('Cevap Anahtarı'!AU$3=cevaplar2!BF206,"D",IF(cevaplar2!BF206="","B","Y"))</f>
        <v>Y</v>
      </c>
      <c r="AY204" s="45" t="str">
        <f>IF('Cevap Anahtarı'!AV$3=cevaplar2!BG206,"D",IF(cevaplar2!BG206="","B","Y"))</f>
        <v>D</v>
      </c>
      <c r="AZ204" s="45" t="str">
        <f>IF('Cevap Anahtarı'!AW$3=cevaplar2!BH206,"D",IF(cevaplar2!BH206="","B","Y"))</f>
        <v>D</v>
      </c>
      <c r="BA204" s="45" t="str">
        <f>IF('Cevap Anahtarı'!AX$3=cevaplar2!BI206,"D",IF(cevaplar2!BI206="","B","Y"))</f>
        <v>D</v>
      </c>
      <c r="BB204" s="45" t="str">
        <f>IF('Cevap Anahtarı'!AY$3=cevaplar2!BJ206,"D",IF(cevaplar2!BJ206="","B","Y"))</f>
        <v>D</v>
      </c>
      <c r="BC204" s="45" t="str">
        <f>IF('Cevap Anahtarı'!AZ$3=cevaplar2!BK206,"D",IF(cevaplar2!BK206="","B","Y"))</f>
        <v>D</v>
      </c>
      <c r="BD204" s="45" t="str">
        <f>IF('Cevap Anahtarı'!BA$3=cevaplar2!BL206,"D",IF(cevaplar2!BL206="","B","Y"))</f>
        <v>D</v>
      </c>
      <c r="BE204" s="45" t="str">
        <f>IF('Cevap Anahtarı'!BB$3=cevaplar2!BM206,"D",IF(cevaplar2!BM206="","B","Y"))</f>
        <v>D</v>
      </c>
      <c r="BF204" s="45" t="str">
        <f>IF('Cevap Anahtarı'!BC$3=cevaplar2!BN206,"D",IF(cevaplar2!BN206="","B","Y"))</f>
        <v>D</v>
      </c>
      <c r="BG204" s="45" t="str">
        <f>IF('Cevap Anahtarı'!BD$3=cevaplar2!BO206,"D",IF(cevaplar2!BO206="","B","Y"))</f>
        <v>D</v>
      </c>
      <c r="BH204" s="45" t="str">
        <f>IF('Cevap Anahtarı'!BE$3=cevaplar2!BP206,"D",IF(cevaplar2!BP206="","B","Y"))</f>
        <v>D</v>
      </c>
      <c r="BI204" s="45" t="str">
        <f>IF('Cevap Anahtarı'!BF$3=cevaplar2!BQ206,"D",IF(cevaplar2!BQ206="","B","Y"))</f>
        <v>D</v>
      </c>
      <c r="BJ204" s="45" t="str">
        <f>IF('Cevap Anahtarı'!BG$3=cevaplar2!BR206,"D",IF(cevaplar2!BR206="","B","Y"))</f>
        <v>Y</v>
      </c>
      <c r="BK204" s="45" t="str">
        <f>IF('Cevap Anahtarı'!BH$3=cevaplar2!BS206,"D",IF(cevaplar2!BS206="","B","Y"))</f>
        <v>D</v>
      </c>
      <c r="BL204" s="45" t="str">
        <f>IF('Cevap Anahtarı'!BI$3=cevaplar2!BT206,"D",IF(cevaplar2!BT206="","B","Y"))</f>
        <v>D</v>
      </c>
      <c r="BM204" s="47" t="str">
        <f>IF('Cevap Anahtarı'!BJ$3=cevaplar2!BV206,"D",IF(cevaplar2!BV206="","B","Y"))</f>
        <v>Y</v>
      </c>
      <c r="BN204" s="47" t="str">
        <f>IF('Cevap Anahtarı'!BK$3=cevaplar2!BW206,"D",IF(cevaplar2!BW206="","B","Y"))</f>
        <v>D</v>
      </c>
      <c r="BO204" s="47" t="str">
        <f>IF('Cevap Anahtarı'!BL$3=cevaplar2!BX206,"D",IF(cevaplar2!BX206="","B","Y"))</f>
        <v>D</v>
      </c>
      <c r="BP204" s="47" t="str">
        <f>IF('Cevap Anahtarı'!BM$3=cevaplar2!BY206,"D",IF(cevaplar2!BY206="","B","Y"))</f>
        <v>D</v>
      </c>
      <c r="BQ204" s="47" t="str">
        <f>IF('Cevap Anahtarı'!BN$3=cevaplar2!BZ206,"D",IF(cevaplar2!BZ206="","B","Y"))</f>
        <v>D</v>
      </c>
      <c r="BR204" s="47" t="str">
        <f>IF('Cevap Anahtarı'!BO$3=cevaplar2!CA206,"D",IF(cevaplar2!CA206="","B","Y"))</f>
        <v>D</v>
      </c>
      <c r="BS204" s="47" t="str">
        <f>IF('Cevap Anahtarı'!BP$3=cevaplar2!CB206,"D",IF(cevaplar2!CB206="","B","Y"))</f>
        <v>D</v>
      </c>
      <c r="BT204" s="47" t="str">
        <f>IF('Cevap Anahtarı'!BQ$3=cevaplar2!CC206,"D",IF(cevaplar2!CC206="","B","Y"))</f>
        <v>D</v>
      </c>
      <c r="BU204" s="47" t="str">
        <f>IF('Cevap Anahtarı'!BR$3=cevaplar2!CD206,"D",IF(cevaplar2!CD206="","B","Y"))</f>
        <v>D</v>
      </c>
      <c r="BV204" s="47" t="str">
        <f>IF('Cevap Anahtarı'!BS$3=cevaplar2!CE206,"D",IF(cevaplar2!CE206="","B","Y"))</f>
        <v>D</v>
      </c>
      <c r="BW204" s="47" t="str">
        <f>IF('Cevap Anahtarı'!BT$3=cevaplar2!CF206,"D",IF(cevaplar2!CF206="","B","Y"))</f>
        <v>D</v>
      </c>
      <c r="BX204" s="47" t="str">
        <f>IF('Cevap Anahtarı'!BU$3=cevaplar2!CG206,"D",IF(cevaplar2!CG206="","B","Y"))</f>
        <v>D</v>
      </c>
      <c r="BY204" s="47" t="str">
        <f>IF('Cevap Anahtarı'!BV$3=cevaplar2!CH206,"D",IF(cevaplar2!CH206="","B","Y"))</f>
        <v>D</v>
      </c>
      <c r="BZ204" s="47" t="str">
        <f>IF('Cevap Anahtarı'!BW$3=cevaplar2!CI206,"D",IF(cevaplar2!CI206="","B","Y"))</f>
        <v>D</v>
      </c>
      <c r="CA204" s="47" t="str">
        <f>IF('Cevap Anahtarı'!BX$3=cevaplar2!CJ206,"D",IF(cevaplar2!CJ206="","B","Y"))</f>
        <v>Y</v>
      </c>
      <c r="CB204" s="47" t="str">
        <f>IF('Cevap Anahtarı'!BY$3=cevaplar2!CK206,"D",IF(cevaplar2!CK206="","B","Y"))</f>
        <v>D</v>
      </c>
      <c r="CC204" s="47" t="str">
        <f>IF('Cevap Anahtarı'!BZ$3=cevaplar2!CL206,"D",IF(cevaplar2!CL206="","B","Y"))</f>
        <v>D</v>
      </c>
      <c r="CD204" s="47" t="str">
        <f>IF('Cevap Anahtarı'!CA$3=cevaplar2!CM206,"D",IF(cevaplar2!CM206="","B","Y"))</f>
        <v>D</v>
      </c>
      <c r="CE204" s="47" t="str">
        <f>IF('Cevap Anahtarı'!CB$3=cevaplar2!CN206,"D",IF(cevaplar2!CN206="","B","Y"))</f>
        <v>D</v>
      </c>
      <c r="CF204" s="47" t="str">
        <f>IF('Cevap Anahtarı'!CC$3=cevaplar2!CO206,"D",IF(cevaplar2!CO206="","B","Y"))</f>
        <v>D</v>
      </c>
      <c r="CG204" s="2" t="str">
        <f>IF('Cevap Anahtarı'!CD$3=cevaplar2!CQ206,"D",IF(cevaplar2!CQ206="","B","Y"))</f>
        <v>Y</v>
      </c>
      <c r="CH204" s="2" t="str">
        <f>IF('Cevap Anahtarı'!CE$3=cevaplar2!CR206,"D",IF(cevaplar2!CR206="","B","Y"))</f>
        <v>D</v>
      </c>
      <c r="CI204" s="2" t="str">
        <f>IF('Cevap Anahtarı'!CF$3=cevaplar2!CS206,"D",IF(cevaplar2!CS206="","B","Y"))</f>
        <v>D</v>
      </c>
      <c r="CJ204" s="2" t="str">
        <f>IF('Cevap Anahtarı'!CG$3=cevaplar2!CT206,"D",IF(cevaplar2!CT206="","B","Y"))</f>
        <v>D</v>
      </c>
      <c r="CK204" s="2" t="str">
        <f>IF('Cevap Anahtarı'!CH$3=cevaplar2!CU206,"D",IF(cevaplar2!CU206="","B","Y"))</f>
        <v>D</v>
      </c>
      <c r="CL204" s="2" t="str">
        <f>IF('Cevap Anahtarı'!CI$3=cevaplar2!CV206,"D",IF(cevaplar2!CV206="","B","Y"))</f>
        <v>D</v>
      </c>
      <c r="CM204" s="2" t="str">
        <f>IF('Cevap Anahtarı'!CJ$3=cevaplar2!CW206,"D",IF(cevaplar2!CW206="","B","Y"))</f>
        <v>D</v>
      </c>
      <c r="CN204" s="2" t="str">
        <f>IF('Cevap Anahtarı'!CK$3=cevaplar2!CX206,"D",IF(cevaplar2!CX206="","B","Y"))</f>
        <v>D</v>
      </c>
      <c r="CO204" s="2" t="str">
        <f>IF('Cevap Anahtarı'!CL$3=cevaplar2!CY206,"D",IF(cevaplar2!CY206="","B","Y"))</f>
        <v>D</v>
      </c>
      <c r="CP204" s="2" t="str">
        <f>IF('Cevap Anahtarı'!CM$3=cevaplar2!CZ206,"D",IF(cevaplar2!CZ206="","B","Y"))</f>
        <v>D</v>
      </c>
      <c r="CQ204" s="2" t="str">
        <f>IF('Cevap Anahtarı'!CN$3=cevaplar2!DA206,"D",IF(cevaplar2!DA206="","B","Y"))</f>
        <v>D</v>
      </c>
      <c r="CR204" s="2" t="str">
        <f>IF('Cevap Anahtarı'!CO$3=cevaplar2!DB206,"D",IF(cevaplar2!DB206="","B","Y"))</f>
        <v>D</v>
      </c>
      <c r="CS204" s="2" t="str">
        <f>IF('Cevap Anahtarı'!CP$3=cevaplar2!DC206,"D",IF(cevaplar2!DC206="","B","Y"))</f>
        <v>Y</v>
      </c>
      <c r="CT204" s="2" t="str">
        <f>IF('Cevap Anahtarı'!CQ$3=cevaplar2!DD206,"D",IF(cevaplar2!DD206="","B","Y"))</f>
        <v>D</v>
      </c>
      <c r="CU204" s="2" t="str">
        <f>IF('Cevap Anahtarı'!CR$3=cevaplar2!DE206,"D",IF(cevaplar2!DE206="","B","Y"))</f>
        <v>Y</v>
      </c>
      <c r="CV204" s="2" t="str">
        <f>IF('Cevap Anahtarı'!CS$3=cevaplar2!DF206,"D",IF(cevaplar2!DF206="","B","Y"))</f>
        <v>D</v>
      </c>
      <c r="CW204" s="2" t="str">
        <f>IF('Cevap Anahtarı'!CT$3=cevaplar2!DG206,"D",IF(cevaplar2!DG206="","B","Y"))</f>
        <v>D</v>
      </c>
      <c r="CX204" s="2" t="str">
        <f>IF('Cevap Anahtarı'!CU$3=cevaplar2!DH206,"D",IF(cevaplar2!DH206="","B","Y"))</f>
        <v>D</v>
      </c>
      <c r="CY204" s="2" t="str">
        <f>IF('Cevap Anahtarı'!CV$3=cevaplar2!DI206,"D",IF(cevaplar2!DI206="","B","Y"))</f>
        <v>D</v>
      </c>
      <c r="CZ204" s="2" t="str">
        <f>IF('Cevap Anahtarı'!CW$3=cevaplar2!DJ206,"D",IF(cevaplar2!DJ206="","B","Y"))</f>
        <v>Y</v>
      </c>
      <c r="DA204" s="51" t="str">
        <f>IF('Cevap Anahtarı'!CX$3=cevaplar2!DL206,"D",IF(cevaplar2!DL206="","B","Y"))</f>
        <v>D</v>
      </c>
      <c r="DB204" s="51" t="str">
        <f>IF('Cevap Anahtarı'!CY$3=cevaplar2!DM206,"D",IF(cevaplar2!DM206="","B","Y"))</f>
        <v>D</v>
      </c>
      <c r="DC204" s="51" t="str">
        <f>IF('Cevap Anahtarı'!CZ$3=cevaplar2!DN206,"D",IF(cevaplar2!DN206="","B","Y"))</f>
        <v>D</v>
      </c>
      <c r="DD204" s="51" t="str">
        <f>IF('Cevap Anahtarı'!DA$3=cevaplar2!DO206,"D",IF(cevaplar2!DO206="","B","Y"))</f>
        <v>D</v>
      </c>
      <c r="DE204" s="51" t="str">
        <f>IF('Cevap Anahtarı'!DB$3=cevaplar2!DP206,"D",IF(cevaplar2!DP206="","B","Y"))</f>
        <v>D</v>
      </c>
      <c r="DF204" s="51" t="str">
        <f>IF('Cevap Anahtarı'!DC$3=cevaplar2!DQ206,"D",IF(cevaplar2!DQ206="","B","Y"))</f>
        <v>D</v>
      </c>
      <c r="DG204" s="51" t="str">
        <f>IF('Cevap Anahtarı'!DD$3=cevaplar2!DR206,"D",IF(cevaplar2!DR206="","B","Y"))</f>
        <v>D</v>
      </c>
      <c r="DH204" s="51" t="str">
        <f>IF('Cevap Anahtarı'!DE$3=cevaplar2!DS206,"D",IF(cevaplar2!DS206="","B","Y"))</f>
        <v>D</v>
      </c>
      <c r="DI204" s="51" t="str">
        <f>IF('Cevap Anahtarı'!DF$3=cevaplar2!DT206,"D",IF(cevaplar2!DT206="","B","Y"))</f>
        <v>D</v>
      </c>
      <c r="DJ204" s="51" t="str">
        <f>IF('Cevap Anahtarı'!DG$3=cevaplar2!DU206,"D",IF(cevaplar2!DU206="","B","Y"))</f>
        <v>D</v>
      </c>
      <c r="DK204" s="51" t="str">
        <f>IF('Cevap Anahtarı'!DH$3=cevaplar2!DV206,"D",IF(cevaplar2!DV206="","B","Y"))</f>
        <v>D</v>
      </c>
      <c r="DL204" s="51" t="str">
        <f>IF('Cevap Anahtarı'!DI$3=cevaplar2!DW206,"D",IF(cevaplar2!DW206="","B","Y"))</f>
        <v>D</v>
      </c>
      <c r="DM204" s="51" t="str">
        <f>IF('Cevap Anahtarı'!DJ$3=cevaplar2!DX206,"D",IF(cevaplar2!DX206="","B","Y"))</f>
        <v>D</v>
      </c>
      <c r="DN204" s="51" t="str">
        <f>IF('Cevap Anahtarı'!DK$3=cevaplar2!DY206,"D",IF(cevaplar2!DY206="","B","Y"))</f>
        <v>D</v>
      </c>
      <c r="DO204" s="51" t="str">
        <f>IF('Cevap Anahtarı'!DL$3=cevaplar2!DZ206,"D",IF(cevaplar2!DZ206="","B","Y"))</f>
        <v>D</v>
      </c>
      <c r="DP204" s="51" t="str">
        <f>IF('Cevap Anahtarı'!DM$3=cevaplar2!EA206,"D",IF(cevaplar2!EA206="","B","Y"))</f>
        <v>D</v>
      </c>
      <c r="DQ204" s="51" t="str">
        <f>IF('Cevap Anahtarı'!DN$3=cevaplar2!EB206,"D",IF(cevaplar2!EB206="","B","Y"))</f>
        <v>Y</v>
      </c>
      <c r="DR204" s="51" t="str">
        <f>IF('Cevap Anahtarı'!DO$3=cevaplar2!EC206,"D",IF(cevaplar2!EC206="","B","Y"))</f>
        <v>D</v>
      </c>
      <c r="DS204" s="51" t="str">
        <f>IF('Cevap Anahtarı'!DP$3=cevaplar2!ED206,"D",IF(cevaplar2!ED206="","B","Y"))</f>
        <v>Y</v>
      </c>
      <c r="DT204" s="51" t="str">
        <f>IF('Cevap Anahtarı'!DQ$3=cevaplar2!EE206,"D",IF(cevaplar2!EE206="","B","Y"))</f>
        <v>D</v>
      </c>
      <c r="DV204" s="104">
        <f t="shared" si="18"/>
        <v>80</v>
      </c>
      <c r="DW204" s="104">
        <f t="shared" si="19"/>
        <v>60</v>
      </c>
      <c r="DX204" s="104">
        <f t="shared" si="20"/>
        <v>75</v>
      </c>
      <c r="DY204" s="104">
        <f t="shared" si="21"/>
        <v>90</v>
      </c>
      <c r="DZ204" s="104">
        <f t="shared" si="22"/>
        <v>80</v>
      </c>
      <c r="EA204" s="104">
        <f t="shared" si="23"/>
        <v>90</v>
      </c>
    </row>
    <row r="205" spans="1:131" ht="18.75" customHeight="1" x14ac:dyDescent="0.2">
      <c r="A205" s="52">
        <v>203</v>
      </c>
      <c r="B205" s="53" t="str">
        <f>cevaplar!B207</f>
        <v>KAMAN ORTAOKULU</v>
      </c>
      <c r="C205" s="52" t="str">
        <f>cevaplar!C207</f>
        <v>8/E</v>
      </c>
      <c r="D205" s="53" t="str">
        <f>cevaplar!E207</f>
        <v>ESRA KAYA</v>
      </c>
      <c r="E205" s="3" t="str">
        <f>IF('Cevap Anahtarı'!B$3=cevaplar2!K207,"D",IF(cevaplar2!K207="","B","Y"))</f>
        <v>D</v>
      </c>
      <c r="F205" s="3" t="str">
        <f>IF('Cevap Anahtarı'!C$3=cevaplar2!L207,"D",IF(cevaplar2!L207="","B","Y"))</f>
        <v>D</v>
      </c>
      <c r="G205" s="3" t="str">
        <f>IF('Cevap Anahtarı'!D$3=cevaplar2!M207,"D",IF(cevaplar2!M207="","B","Y"))</f>
        <v>D</v>
      </c>
      <c r="H205" s="3" t="str">
        <f>IF('Cevap Anahtarı'!E$3=cevaplar2!N207,"D",IF(cevaplar2!N207="","B","Y"))</f>
        <v>D</v>
      </c>
      <c r="I205" s="3" t="str">
        <f>IF('Cevap Anahtarı'!F$3=cevaplar2!O207,"D",IF(cevaplar2!O207="","B","Y"))</f>
        <v>D</v>
      </c>
      <c r="J205" s="3" t="str">
        <f>IF('Cevap Anahtarı'!G$3=cevaplar2!P207,"D",IF(cevaplar2!P207="","B","Y"))</f>
        <v>D</v>
      </c>
      <c r="K205" s="3" t="str">
        <f>IF('Cevap Anahtarı'!H$3=cevaplar2!Q207,"D",IF(cevaplar2!Q207="","B","Y"))</f>
        <v>D</v>
      </c>
      <c r="L205" s="3" t="str">
        <f>IF('Cevap Anahtarı'!I$3=cevaplar2!R207,"D",IF(cevaplar2!R207="","B","Y"))</f>
        <v>D</v>
      </c>
      <c r="M205" s="3" t="str">
        <f>IF('Cevap Anahtarı'!J$3=cevaplar2!S207,"D",IF(cevaplar2!S207="","B","Y"))</f>
        <v>D</v>
      </c>
      <c r="N205" s="3" t="str">
        <f>IF('Cevap Anahtarı'!K$3=cevaplar2!T207,"D",IF(cevaplar2!T207="","B","Y"))</f>
        <v>D</v>
      </c>
      <c r="O205" s="3" t="str">
        <f>IF('Cevap Anahtarı'!L$3=cevaplar2!U207,"D",IF(cevaplar2!U207="","B","Y"))</f>
        <v>D</v>
      </c>
      <c r="P205" s="3" t="str">
        <f>IF('Cevap Anahtarı'!M$3=cevaplar2!V207,"D",IF(cevaplar2!V207="","B","Y"))</f>
        <v>D</v>
      </c>
      <c r="Q205" s="3" t="str">
        <f>IF('Cevap Anahtarı'!N$3=cevaplar2!W207,"D",IF(cevaplar2!W207="","B","Y"))</f>
        <v>D</v>
      </c>
      <c r="R205" s="3" t="str">
        <f>IF('Cevap Anahtarı'!O$3=cevaplar2!X207,"D",IF(cevaplar2!X207="","B","Y"))</f>
        <v>Y</v>
      </c>
      <c r="S205" s="3" t="str">
        <f>IF('Cevap Anahtarı'!P$3=cevaplar2!Y207,"D",IF(cevaplar2!Y207="","B","Y"))</f>
        <v>Y</v>
      </c>
      <c r="T205" s="3" t="str">
        <f>IF('Cevap Anahtarı'!Q$3=cevaplar2!Z207,"D",IF(cevaplar2!Z207="","B","Y"))</f>
        <v>Y</v>
      </c>
      <c r="U205" s="3" t="str">
        <f>IF('Cevap Anahtarı'!R$3=cevaplar2!AA207,"D",IF(cevaplar2!AA207="","B","Y"))</f>
        <v>Y</v>
      </c>
      <c r="V205" s="3" t="str">
        <f>IF('Cevap Anahtarı'!S$3=cevaplar2!AB207,"D",IF(cevaplar2!AB207="","B","Y"))</f>
        <v>Y</v>
      </c>
      <c r="W205" s="3" t="str">
        <f>IF('Cevap Anahtarı'!T$3=cevaplar2!AC207,"D",IF(cevaplar2!AC207="","B","Y"))</f>
        <v>Y</v>
      </c>
      <c r="X205" s="3" t="str">
        <f>IF('Cevap Anahtarı'!U$3=cevaplar2!AD207,"D",IF(cevaplar2!AD207="","B","Y"))</f>
        <v>Y</v>
      </c>
      <c r="Y205" s="43" t="str">
        <f>IF('Cevap Anahtarı'!V$3=cevaplar2!AF207,"D",IF(cevaplar2!AF207="","B","Y"))</f>
        <v>Y</v>
      </c>
      <c r="Z205" s="43" t="str">
        <f>IF('Cevap Anahtarı'!W$3=cevaplar2!AG207,"D",IF(cevaplar2!AG207="","B","Y"))</f>
        <v>Y</v>
      </c>
      <c r="AA205" s="43" t="str">
        <f>IF('Cevap Anahtarı'!X$3=cevaplar2!AH207,"D",IF(cevaplar2!AH207="","B","Y"))</f>
        <v>Y</v>
      </c>
      <c r="AB205" s="43" t="str">
        <f>IF('Cevap Anahtarı'!Y$3=cevaplar2!AI207,"D",IF(cevaplar2!AI207="","B","Y"))</f>
        <v>Y</v>
      </c>
      <c r="AC205" s="43" t="str">
        <f>IF('Cevap Anahtarı'!Z$3=cevaplar2!AJ207,"D",IF(cevaplar2!AJ207="","B","Y"))</f>
        <v>D</v>
      </c>
      <c r="AD205" s="43" t="str">
        <f>IF('Cevap Anahtarı'!AA$3=cevaplar2!AK207,"D",IF(cevaplar2!AK207="","B","Y"))</f>
        <v>Y</v>
      </c>
      <c r="AE205" s="43" t="str">
        <f>IF('Cevap Anahtarı'!AB$3=cevaplar2!AL207,"D",IF(cevaplar2!AL207="","B","Y"))</f>
        <v>Y</v>
      </c>
      <c r="AF205" s="43" t="str">
        <f>IF('Cevap Anahtarı'!AC$3=cevaplar2!AM207,"D",IF(cevaplar2!AM207="","B","Y"))</f>
        <v>Y</v>
      </c>
      <c r="AG205" s="43" t="str">
        <f>IF('Cevap Anahtarı'!AD$3=cevaplar2!AN207,"D",IF(cevaplar2!AN207="","B","Y"))</f>
        <v>D</v>
      </c>
      <c r="AH205" s="43" t="str">
        <f>IF('Cevap Anahtarı'!AE$3=cevaplar2!AO207,"D",IF(cevaplar2!AO207="","B","Y"))</f>
        <v>Y</v>
      </c>
      <c r="AI205" s="43" t="str">
        <f>IF('Cevap Anahtarı'!AF$3=cevaplar2!AP207,"D",IF(cevaplar2!AP207="","B","Y"))</f>
        <v>Y</v>
      </c>
      <c r="AJ205" s="43" t="str">
        <f>IF('Cevap Anahtarı'!AG$3=cevaplar2!AQ207,"D",IF(cevaplar2!AQ207="","B","Y"))</f>
        <v>Y</v>
      </c>
      <c r="AK205" s="43" t="str">
        <f>IF('Cevap Anahtarı'!AH$3=cevaplar2!AR207,"D",IF(cevaplar2!AR207="","B","Y"))</f>
        <v>D</v>
      </c>
      <c r="AL205" s="43" t="str">
        <f>IF('Cevap Anahtarı'!AI$3=cevaplar2!AS207,"D",IF(cevaplar2!AS207="","B","Y"))</f>
        <v>Y</v>
      </c>
      <c r="AM205" s="43" t="str">
        <f>IF('Cevap Anahtarı'!AJ$3=cevaplar2!AT207,"D",IF(cevaplar2!AT207="","B","Y"))</f>
        <v>D</v>
      </c>
      <c r="AN205" s="43" t="str">
        <f>IF('Cevap Anahtarı'!AK$3=cevaplar2!AU207,"D",IF(cevaplar2!AU207="","B","Y"))</f>
        <v>D</v>
      </c>
      <c r="AO205" s="43" t="str">
        <f>IF('Cevap Anahtarı'!AL$3=cevaplar2!AV207,"D",IF(cevaplar2!AV207="","B","Y"))</f>
        <v>D</v>
      </c>
      <c r="AP205" s="43" t="str">
        <f>IF('Cevap Anahtarı'!AM$3=cevaplar2!AW207,"D",IF(cevaplar2!AW207="","B","Y"))</f>
        <v>Y</v>
      </c>
      <c r="AQ205" s="43" t="str">
        <f>IF('Cevap Anahtarı'!AN$3=cevaplar2!AX207,"D",IF(cevaplar2!AX207="","B","Y"))</f>
        <v>Y</v>
      </c>
      <c r="AR205" s="43" t="str">
        <f>IF('Cevap Anahtarı'!AO$3=cevaplar2!AY207,"D",IF(cevaplar2!AY207="","B","Y"))</f>
        <v>Y</v>
      </c>
      <c r="AS205" s="45" t="str">
        <f>IF('Cevap Anahtarı'!AP$3=cevaplar2!BA207,"D",IF(cevaplar2!BA207="","B","Y"))</f>
        <v>D</v>
      </c>
      <c r="AT205" s="45" t="str">
        <f>IF('Cevap Anahtarı'!AQ$3=cevaplar2!BB207,"D",IF(cevaplar2!BB207="","B","Y"))</f>
        <v>D</v>
      </c>
      <c r="AU205" s="45" t="str">
        <f>IF('Cevap Anahtarı'!AR$3=cevaplar2!BC207,"D",IF(cevaplar2!BC207="","B","Y"))</f>
        <v>Y</v>
      </c>
      <c r="AV205" s="45" t="str">
        <f>IF('Cevap Anahtarı'!AS$3=cevaplar2!BD207,"D",IF(cevaplar2!BD207="","B","Y"))</f>
        <v>D</v>
      </c>
      <c r="AW205" s="45" t="str">
        <f>IF('Cevap Anahtarı'!AT$3=cevaplar2!BE207,"D",IF(cevaplar2!BE207="","B","Y"))</f>
        <v>D</v>
      </c>
      <c r="AX205" s="45" t="str">
        <f>IF('Cevap Anahtarı'!AU$3=cevaplar2!BF207,"D",IF(cevaplar2!BF207="","B","Y"))</f>
        <v>Y</v>
      </c>
      <c r="AY205" s="45" t="str">
        <f>IF('Cevap Anahtarı'!AV$3=cevaplar2!BG207,"D",IF(cevaplar2!BG207="","B","Y"))</f>
        <v>D</v>
      </c>
      <c r="AZ205" s="45" t="str">
        <f>IF('Cevap Anahtarı'!AW$3=cevaplar2!BH207,"D",IF(cevaplar2!BH207="","B","Y"))</f>
        <v>Y</v>
      </c>
      <c r="BA205" s="45" t="str">
        <f>IF('Cevap Anahtarı'!AX$3=cevaplar2!BI207,"D",IF(cevaplar2!BI207="","B","Y"))</f>
        <v>D</v>
      </c>
      <c r="BB205" s="45" t="str">
        <f>IF('Cevap Anahtarı'!AY$3=cevaplar2!BJ207,"D",IF(cevaplar2!BJ207="","B","Y"))</f>
        <v>Y</v>
      </c>
      <c r="BC205" s="45" t="str">
        <f>IF('Cevap Anahtarı'!AZ$3=cevaplar2!BK207,"D",IF(cevaplar2!BK207="","B","Y"))</f>
        <v>D</v>
      </c>
      <c r="BD205" s="45" t="str">
        <f>IF('Cevap Anahtarı'!BA$3=cevaplar2!BL207,"D",IF(cevaplar2!BL207="","B","Y"))</f>
        <v>D</v>
      </c>
      <c r="BE205" s="45" t="str">
        <f>IF('Cevap Anahtarı'!BB$3=cevaplar2!BM207,"D",IF(cevaplar2!BM207="","B","Y"))</f>
        <v>D</v>
      </c>
      <c r="BF205" s="45" t="str">
        <f>IF('Cevap Anahtarı'!BC$3=cevaplar2!BN207,"D",IF(cevaplar2!BN207="","B","Y"))</f>
        <v>D</v>
      </c>
      <c r="BG205" s="45" t="str">
        <f>IF('Cevap Anahtarı'!BD$3=cevaplar2!BO207,"D",IF(cevaplar2!BO207="","B","Y"))</f>
        <v>D</v>
      </c>
      <c r="BH205" s="45" t="str">
        <f>IF('Cevap Anahtarı'!BE$3=cevaplar2!BP207,"D",IF(cevaplar2!BP207="","B","Y"))</f>
        <v>Y</v>
      </c>
      <c r="BI205" s="45" t="str">
        <f>IF('Cevap Anahtarı'!BF$3=cevaplar2!BQ207,"D",IF(cevaplar2!BQ207="","B","Y"))</f>
        <v>D</v>
      </c>
      <c r="BJ205" s="45" t="str">
        <f>IF('Cevap Anahtarı'!BG$3=cevaplar2!BR207,"D",IF(cevaplar2!BR207="","B","Y"))</f>
        <v>Y</v>
      </c>
      <c r="BK205" s="45" t="str">
        <f>IF('Cevap Anahtarı'!BH$3=cevaplar2!BS207,"D",IF(cevaplar2!BS207="","B","Y"))</f>
        <v>D</v>
      </c>
      <c r="BL205" s="45" t="str">
        <f>IF('Cevap Anahtarı'!BI$3=cevaplar2!BT207,"D",IF(cevaplar2!BT207="","B","Y"))</f>
        <v>D</v>
      </c>
      <c r="BM205" s="47" t="str">
        <f>IF('Cevap Anahtarı'!BJ$3=cevaplar2!BV207,"D",IF(cevaplar2!BV207="","B","Y"))</f>
        <v>D</v>
      </c>
      <c r="BN205" s="47" t="str">
        <f>IF('Cevap Anahtarı'!BK$3=cevaplar2!BW207,"D",IF(cevaplar2!BW207="","B","Y"))</f>
        <v>D</v>
      </c>
      <c r="BO205" s="47" t="str">
        <f>IF('Cevap Anahtarı'!BL$3=cevaplar2!BX207,"D",IF(cevaplar2!BX207="","B","Y"))</f>
        <v>D</v>
      </c>
      <c r="BP205" s="47" t="str">
        <f>IF('Cevap Anahtarı'!BM$3=cevaplar2!BY207,"D",IF(cevaplar2!BY207="","B","Y"))</f>
        <v>D</v>
      </c>
      <c r="BQ205" s="47" t="str">
        <f>IF('Cevap Anahtarı'!BN$3=cevaplar2!BZ207,"D",IF(cevaplar2!BZ207="","B","Y"))</f>
        <v>D</v>
      </c>
      <c r="BR205" s="47" t="str">
        <f>IF('Cevap Anahtarı'!BO$3=cevaplar2!CA207,"D",IF(cevaplar2!CA207="","B","Y"))</f>
        <v>D</v>
      </c>
      <c r="BS205" s="47" t="str">
        <f>IF('Cevap Anahtarı'!BP$3=cevaplar2!CB207,"D",IF(cevaplar2!CB207="","B","Y"))</f>
        <v>Y</v>
      </c>
      <c r="BT205" s="47" t="str">
        <f>IF('Cevap Anahtarı'!BQ$3=cevaplar2!CC207,"D",IF(cevaplar2!CC207="","B","Y"))</f>
        <v>D</v>
      </c>
      <c r="BU205" s="47" t="str">
        <f>IF('Cevap Anahtarı'!BR$3=cevaplar2!CD207,"D",IF(cevaplar2!CD207="","B","Y"))</f>
        <v>D</v>
      </c>
      <c r="BV205" s="47" t="str">
        <f>IF('Cevap Anahtarı'!BS$3=cevaplar2!CE207,"D",IF(cevaplar2!CE207="","B","Y"))</f>
        <v>Y</v>
      </c>
      <c r="BW205" s="47" t="str">
        <f>IF('Cevap Anahtarı'!BT$3=cevaplar2!CF207,"D",IF(cevaplar2!CF207="","B","Y"))</f>
        <v>D</v>
      </c>
      <c r="BX205" s="47" t="str">
        <f>IF('Cevap Anahtarı'!BU$3=cevaplar2!CG207,"D",IF(cevaplar2!CG207="","B","Y"))</f>
        <v>D</v>
      </c>
      <c r="BY205" s="47" t="str">
        <f>IF('Cevap Anahtarı'!BV$3=cevaplar2!CH207,"D",IF(cevaplar2!CH207="","B","Y"))</f>
        <v>Y</v>
      </c>
      <c r="BZ205" s="47" t="str">
        <f>IF('Cevap Anahtarı'!BW$3=cevaplar2!CI207,"D",IF(cevaplar2!CI207="","B","Y"))</f>
        <v>Y</v>
      </c>
      <c r="CA205" s="47" t="str">
        <f>IF('Cevap Anahtarı'!BX$3=cevaplar2!CJ207,"D",IF(cevaplar2!CJ207="","B","Y"))</f>
        <v>Y</v>
      </c>
      <c r="CB205" s="47" t="str">
        <f>IF('Cevap Anahtarı'!BY$3=cevaplar2!CK207,"D",IF(cevaplar2!CK207="","B","Y"))</f>
        <v>D</v>
      </c>
      <c r="CC205" s="47" t="str">
        <f>IF('Cevap Anahtarı'!BZ$3=cevaplar2!CL207,"D",IF(cevaplar2!CL207="","B","Y"))</f>
        <v>D</v>
      </c>
      <c r="CD205" s="47" t="str">
        <f>IF('Cevap Anahtarı'!CA$3=cevaplar2!CM207,"D",IF(cevaplar2!CM207="","B","Y"))</f>
        <v>D</v>
      </c>
      <c r="CE205" s="47" t="str">
        <f>IF('Cevap Anahtarı'!CB$3=cevaplar2!CN207,"D",IF(cevaplar2!CN207="","B","Y"))</f>
        <v>D</v>
      </c>
      <c r="CF205" s="47" t="str">
        <f>IF('Cevap Anahtarı'!CC$3=cevaplar2!CO207,"D",IF(cevaplar2!CO207="","B","Y"))</f>
        <v>D</v>
      </c>
      <c r="CG205" s="2" t="str">
        <f>IF('Cevap Anahtarı'!CD$3=cevaplar2!CQ207,"D",IF(cevaplar2!CQ207="","B","Y"))</f>
        <v>D</v>
      </c>
      <c r="CH205" s="2" t="str">
        <f>IF('Cevap Anahtarı'!CE$3=cevaplar2!CR207,"D",IF(cevaplar2!CR207="","B","Y"))</f>
        <v>D</v>
      </c>
      <c r="CI205" s="2" t="str">
        <f>IF('Cevap Anahtarı'!CF$3=cevaplar2!CS207,"D",IF(cevaplar2!CS207="","B","Y"))</f>
        <v>D</v>
      </c>
      <c r="CJ205" s="2" t="str">
        <f>IF('Cevap Anahtarı'!CG$3=cevaplar2!CT207,"D",IF(cevaplar2!CT207="","B","Y"))</f>
        <v>D</v>
      </c>
      <c r="CK205" s="2" t="str">
        <f>IF('Cevap Anahtarı'!CH$3=cevaplar2!CU207,"D",IF(cevaplar2!CU207="","B","Y"))</f>
        <v>D</v>
      </c>
      <c r="CL205" s="2" t="str">
        <f>IF('Cevap Anahtarı'!CI$3=cevaplar2!CV207,"D",IF(cevaplar2!CV207="","B","Y"))</f>
        <v>D</v>
      </c>
      <c r="CM205" s="2" t="str">
        <f>IF('Cevap Anahtarı'!CJ$3=cevaplar2!CW207,"D",IF(cevaplar2!CW207="","B","Y"))</f>
        <v>D</v>
      </c>
      <c r="CN205" s="2" t="str">
        <f>IF('Cevap Anahtarı'!CK$3=cevaplar2!CX207,"D",IF(cevaplar2!CX207="","B","Y"))</f>
        <v>D</v>
      </c>
      <c r="CO205" s="2" t="str">
        <f>IF('Cevap Anahtarı'!CL$3=cevaplar2!CY207,"D",IF(cevaplar2!CY207="","B","Y"))</f>
        <v>Y</v>
      </c>
      <c r="CP205" s="2" t="str">
        <f>IF('Cevap Anahtarı'!CM$3=cevaplar2!CZ207,"D",IF(cevaplar2!CZ207="","B","Y"))</f>
        <v>D</v>
      </c>
      <c r="CQ205" s="2" t="str">
        <f>IF('Cevap Anahtarı'!CN$3=cevaplar2!DA207,"D",IF(cevaplar2!DA207="","B","Y"))</f>
        <v>D</v>
      </c>
      <c r="CR205" s="2" t="str">
        <f>IF('Cevap Anahtarı'!CO$3=cevaplar2!DB207,"D",IF(cevaplar2!DB207="","B","Y"))</f>
        <v>D</v>
      </c>
      <c r="CS205" s="2" t="str">
        <f>IF('Cevap Anahtarı'!CP$3=cevaplar2!DC207,"D",IF(cevaplar2!DC207="","B","Y"))</f>
        <v>D</v>
      </c>
      <c r="CT205" s="2" t="str">
        <f>IF('Cevap Anahtarı'!CQ$3=cevaplar2!DD207,"D",IF(cevaplar2!DD207="","B","Y"))</f>
        <v>D</v>
      </c>
      <c r="CU205" s="2" t="str">
        <f>IF('Cevap Anahtarı'!CR$3=cevaplar2!DE207,"D",IF(cevaplar2!DE207="","B","Y"))</f>
        <v>Y</v>
      </c>
      <c r="CV205" s="2" t="str">
        <f>IF('Cevap Anahtarı'!CS$3=cevaplar2!DF207,"D",IF(cevaplar2!DF207="","B","Y"))</f>
        <v>D</v>
      </c>
      <c r="CW205" s="2" t="str">
        <f>IF('Cevap Anahtarı'!CT$3=cevaplar2!DG207,"D",IF(cevaplar2!DG207="","B","Y"))</f>
        <v>D</v>
      </c>
      <c r="CX205" s="2" t="str">
        <f>IF('Cevap Anahtarı'!CU$3=cevaplar2!DH207,"D",IF(cevaplar2!DH207="","B","Y"))</f>
        <v>D</v>
      </c>
      <c r="CY205" s="2" t="str">
        <f>IF('Cevap Anahtarı'!CV$3=cevaplar2!DI207,"D",IF(cevaplar2!DI207="","B","Y"))</f>
        <v>Y</v>
      </c>
      <c r="CZ205" s="2" t="str">
        <f>IF('Cevap Anahtarı'!CW$3=cevaplar2!DJ207,"D",IF(cevaplar2!DJ207="","B","Y"))</f>
        <v>Y</v>
      </c>
      <c r="DA205" s="51" t="str">
        <f>IF('Cevap Anahtarı'!CX$3=cevaplar2!DL207,"D",IF(cevaplar2!DL207="","B","Y"))</f>
        <v>D</v>
      </c>
      <c r="DB205" s="51" t="str">
        <f>IF('Cevap Anahtarı'!CY$3=cevaplar2!DM207,"D",IF(cevaplar2!DM207="","B","Y"))</f>
        <v>D</v>
      </c>
      <c r="DC205" s="51" t="str">
        <f>IF('Cevap Anahtarı'!CZ$3=cevaplar2!DN207,"D",IF(cevaplar2!DN207="","B","Y"))</f>
        <v>D</v>
      </c>
      <c r="DD205" s="51" t="str">
        <f>IF('Cevap Anahtarı'!DA$3=cevaplar2!DO207,"D",IF(cevaplar2!DO207="","B","Y"))</f>
        <v>D</v>
      </c>
      <c r="DE205" s="51" t="str">
        <f>IF('Cevap Anahtarı'!DB$3=cevaplar2!DP207,"D",IF(cevaplar2!DP207="","B","Y"))</f>
        <v>D</v>
      </c>
      <c r="DF205" s="51" t="str">
        <f>IF('Cevap Anahtarı'!DC$3=cevaplar2!DQ207,"D",IF(cevaplar2!DQ207="","B","Y"))</f>
        <v>Y</v>
      </c>
      <c r="DG205" s="51" t="str">
        <f>IF('Cevap Anahtarı'!DD$3=cevaplar2!DR207,"D",IF(cevaplar2!DR207="","B","Y"))</f>
        <v>D</v>
      </c>
      <c r="DH205" s="51" t="str">
        <f>IF('Cevap Anahtarı'!DE$3=cevaplar2!DS207,"D",IF(cevaplar2!DS207="","B","Y"))</f>
        <v>D</v>
      </c>
      <c r="DI205" s="51" t="str">
        <f>IF('Cevap Anahtarı'!DF$3=cevaplar2!DT207,"D",IF(cevaplar2!DT207="","B","Y"))</f>
        <v>D</v>
      </c>
      <c r="DJ205" s="51" t="str">
        <f>IF('Cevap Anahtarı'!DG$3=cevaplar2!DU207,"D",IF(cevaplar2!DU207="","B","Y"))</f>
        <v>D</v>
      </c>
      <c r="DK205" s="51" t="str">
        <f>IF('Cevap Anahtarı'!DH$3=cevaplar2!DV207,"D",IF(cevaplar2!DV207="","B","Y"))</f>
        <v>D</v>
      </c>
      <c r="DL205" s="51" t="str">
        <f>IF('Cevap Anahtarı'!DI$3=cevaplar2!DW207,"D",IF(cevaplar2!DW207="","B","Y"))</f>
        <v>D</v>
      </c>
      <c r="DM205" s="51" t="str">
        <f>IF('Cevap Anahtarı'!DJ$3=cevaplar2!DX207,"D",IF(cevaplar2!DX207="","B","Y"))</f>
        <v>D</v>
      </c>
      <c r="DN205" s="51" t="str">
        <f>IF('Cevap Anahtarı'!DK$3=cevaplar2!DY207,"D",IF(cevaplar2!DY207="","B","Y"))</f>
        <v>Y</v>
      </c>
      <c r="DO205" s="51" t="str">
        <f>IF('Cevap Anahtarı'!DL$3=cevaplar2!DZ207,"D",IF(cevaplar2!DZ207="","B","Y"))</f>
        <v>D</v>
      </c>
      <c r="DP205" s="51" t="str">
        <f>IF('Cevap Anahtarı'!DM$3=cevaplar2!EA207,"D",IF(cevaplar2!EA207="","B","Y"))</f>
        <v>D</v>
      </c>
      <c r="DQ205" s="51" t="str">
        <f>IF('Cevap Anahtarı'!DN$3=cevaplar2!EB207,"D",IF(cevaplar2!EB207="","B","Y"))</f>
        <v>D</v>
      </c>
      <c r="DR205" s="51" t="str">
        <f>IF('Cevap Anahtarı'!DO$3=cevaplar2!EC207,"D",IF(cevaplar2!EC207="","B","Y"))</f>
        <v>D</v>
      </c>
      <c r="DS205" s="51" t="str">
        <f>IF('Cevap Anahtarı'!DP$3=cevaplar2!ED207,"D",IF(cevaplar2!ED207="","B","Y"))</f>
        <v>D</v>
      </c>
      <c r="DT205" s="51" t="str">
        <f>IF('Cevap Anahtarı'!DQ$3=cevaplar2!EE207,"D",IF(cevaplar2!EE207="","B","Y"))</f>
        <v>D</v>
      </c>
      <c r="DV205" s="104">
        <f t="shared" si="18"/>
        <v>65</v>
      </c>
      <c r="DW205" s="104">
        <f t="shared" si="19"/>
        <v>30</v>
      </c>
      <c r="DX205" s="104">
        <f t="shared" si="20"/>
        <v>70</v>
      </c>
      <c r="DY205" s="104">
        <f t="shared" si="21"/>
        <v>75</v>
      </c>
      <c r="DZ205" s="104">
        <f t="shared" si="22"/>
        <v>80</v>
      </c>
      <c r="EA205" s="104">
        <f t="shared" si="23"/>
        <v>90</v>
      </c>
    </row>
    <row r="206" spans="1:131" ht="18.75" customHeight="1" x14ac:dyDescent="0.2">
      <c r="A206" s="52">
        <v>204</v>
      </c>
      <c r="B206" s="53" t="str">
        <f>cevaplar!B208</f>
        <v>KAMAN ORTAOKULU</v>
      </c>
      <c r="C206" s="52" t="str">
        <f>cevaplar!C208</f>
        <v>8/E</v>
      </c>
      <c r="D206" s="53" t="str">
        <f>cevaplar!E208</f>
        <v>MELİKE AKKOÇ</v>
      </c>
      <c r="E206" s="3" t="str">
        <f>IF('Cevap Anahtarı'!B$3=cevaplar2!K208,"D",IF(cevaplar2!K208="","B","Y"))</f>
        <v>D</v>
      </c>
      <c r="F206" s="3" t="str">
        <f>IF('Cevap Anahtarı'!C$3=cevaplar2!L208,"D",IF(cevaplar2!L208="","B","Y"))</f>
        <v>D</v>
      </c>
      <c r="G206" s="3" t="str">
        <f>IF('Cevap Anahtarı'!D$3=cevaplar2!M208,"D",IF(cevaplar2!M208="","B","Y"))</f>
        <v>D</v>
      </c>
      <c r="H206" s="3" t="str">
        <f>IF('Cevap Anahtarı'!E$3=cevaplar2!N208,"D",IF(cevaplar2!N208="","B","Y"))</f>
        <v>Y</v>
      </c>
      <c r="I206" s="3" t="str">
        <f>IF('Cevap Anahtarı'!F$3=cevaplar2!O208,"D",IF(cevaplar2!O208="","B","Y"))</f>
        <v>D</v>
      </c>
      <c r="J206" s="3" t="str">
        <f>IF('Cevap Anahtarı'!G$3=cevaplar2!P208,"D",IF(cevaplar2!P208="","B","Y"))</f>
        <v>D</v>
      </c>
      <c r="K206" s="3" t="str">
        <f>IF('Cevap Anahtarı'!H$3=cevaplar2!Q208,"D",IF(cevaplar2!Q208="","B","Y"))</f>
        <v>D</v>
      </c>
      <c r="L206" s="3" t="str">
        <f>IF('Cevap Anahtarı'!I$3=cevaplar2!R208,"D",IF(cevaplar2!R208="","B","Y"))</f>
        <v>D</v>
      </c>
      <c r="M206" s="3" t="str">
        <f>IF('Cevap Anahtarı'!J$3=cevaplar2!S208,"D",IF(cevaplar2!S208="","B","Y"))</f>
        <v>D</v>
      </c>
      <c r="N206" s="3" t="str">
        <f>IF('Cevap Anahtarı'!K$3=cevaplar2!T208,"D",IF(cevaplar2!T208="","B","Y"))</f>
        <v>D</v>
      </c>
      <c r="O206" s="3" t="str">
        <f>IF('Cevap Anahtarı'!L$3=cevaplar2!U208,"D",IF(cevaplar2!U208="","B","Y"))</f>
        <v>Y</v>
      </c>
      <c r="P206" s="3" t="str">
        <f>IF('Cevap Anahtarı'!M$3=cevaplar2!V208,"D",IF(cevaplar2!V208="","B","Y"))</f>
        <v>Y</v>
      </c>
      <c r="Q206" s="3" t="str">
        <f>IF('Cevap Anahtarı'!N$3=cevaplar2!W208,"D",IF(cevaplar2!W208="","B","Y"))</f>
        <v>D</v>
      </c>
      <c r="R206" s="3" t="str">
        <f>IF('Cevap Anahtarı'!O$3=cevaplar2!X208,"D",IF(cevaplar2!X208="","B","Y"))</f>
        <v>D</v>
      </c>
      <c r="S206" s="3" t="str">
        <f>IF('Cevap Anahtarı'!P$3=cevaplar2!Y208,"D",IF(cevaplar2!Y208="","B","Y"))</f>
        <v>D</v>
      </c>
      <c r="T206" s="3" t="str">
        <f>IF('Cevap Anahtarı'!Q$3=cevaplar2!Z208,"D",IF(cevaplar2!Z208="","B","Y"))</f>
        <v>D</v>
      </c>
      <c r="U206" s="3" t="str">
        <f>IF('Cevap Anahtarı'!R$3=cevaplar2!AA208,"D",IF(cevaplar2!AA208="","B","Y"))</f>
        <v>D</v>
      </c>
      <c r="V206" s="3" t="str">
        <f>IF('Cevap Anahtarı'!S$3=cevaplar2!AB208,"D",IF(cevaplar2!AB208="","B","Y"))</f>
        <v>D</v>
      </c>
      <c r="W206" s="3" t="str">
        <f>IF('Cevap Anahtarı'!T$3=cevaplar2!AC208,"D",IF(cevaplar2!AC208="","B","Y"))</f>
        <v>Y</v>
      </c>
      <c r="X206" s="3" t="str">
        <f>IF('Cevap Anahtarı'!U$3=cevaplar2!AD208,"D",IF(cevaplar2!AD208="","B","Y"))</f>
        <v>D</v>
      </c>
      <c r="Y206" s="43" t="str">
        <f>IF('Cevap Anahtarı'!V$3=cevaplar2!AF208,"D",IF(cevaplar2!AF208="","B","Y"))</f>
        <v>D</v>
      </c>
      <c r="Z206" s="43" t="str">
        <f>IF('Cevap Anahtarı'!W$3=cevaplar2!AG208,"D",IF(cevaplar2!AG208="","B","Y"))</f>
        <v>D</v>
      </c>
      <c r="AA206" s="43" t="str">
        <f>IF('Cevap Anahtarı'!X$3=cevaplar2!AH208,"D",IF(cevaplar2!AH208="","B","Y"))</f>
        <v>Y</v>
      </c>
      <c r="AB206" s="43" t="str">
        <f>IF('Cevap Anahtarı'!Y$3=cevaplar2!AI208,"D",IF(cevaplar2!AI208="","B","Y"))</f>
        <v>D</v>
      </c>
      <c r="AC206" s="43" t="str">
        <f>IF('Cevap Anahtarı'!Z$3=cevaplar2!AJ208,"D",IF(cevaplar2!AJ208="","B","Y"))</f>
        <v>D</v>
      </c>
      <c r="AD206" s="43" t="str">
        <f>IF('Cevap Anahtarı'!AA$3=cevaplar2!AK208,"D",IF(cevaplar2!AK208="","B","Y"))</f>
        <v>D</v>
      </c>
      <c r="AE206" s="43" t="str">
        <f>IF('Cevap Anahtarı'!AB$3=cevaplar2!AL208,"D",IF(cevaplar2!AL208="","B","Y"))</f>
        <v>D</v>
      </c>
      <c r="AF206" s="43" t="str">
        <f>IF('Cevap Anahtarı'!AC$3=cevaplar2!AM208,"D",IF(cevaplar2!AM208="","B","Y"))</f>
        <v>Y</v>
      </c>
      <c r="AG206" s="43" t="str">
        <f>IF('Cevap Anahtarı'!AD$3=cevaplar2!AN208,"D",IF(cevaplar2!AN208="","B","Y"))</f>
        <v>D</v>
      </c>
      <c r="AH206" s="43" t="str">
        <f>IF('Cevap Anahtarı'!AE$3=cevaplar2!AO208,"D",IF(cevaplar2!AO208="","B","Y"))</f>
        <v>Y</v>
      </c>
      <c r="AI206" s="43" t="str">
        <f>IF('Cevap Anahtarı'!AF$3=cevaplar2!AP208,"D",IF(cevaplar2!AP208="","B","Y"))</f>
        <v>Y</v>
      </c>
      <c r="AJ206" s="43" t="str">
        <f>IF('Cevap Anahtarı'!AG$3=cevaplar2!AQ208,"D",IF(cevaplar2!AQ208="","B","Y"))</f>
        <v>Y</v>
      </c>
      <c r="AK206" s="43" t="str">
        <f>IF('Cevap Anahtarı'!AH$3=cevaplar2!AR208,"D",IF(cevaplar2!AR208="","B","Y"))</f>
        <v>D</v>
      </c>
      <c r="AL206" s="43" t="str">
        <f>IF('Cevap Anahtarı'!AI$3=cevaplar2!AS208,"D",IF(cevaplar2!AS208="","B","Y"))</f>
        <v>Y</v>
      </c>
      <c r="AM206" s="43" t="str">
        <f>IF('Cevap Anahtarı'!AJ$3=cevaplar2!AT208,"D",IF(cevaplar2!AT208="","B","Y"))</f>
        <v>Y</v>
      </c>
      <c r="AN206" s="43" t="str">
        <f>IF('Cevap Anahtarı'!AK$3=cevaplar2!AU208,"D",IF(cevaplar2!AU208="","B","Y"))</f>
        <v>D</v>
      </c>
      <c r="AO206" s="43" t="str">
        <f>IF('Cevap Anahtarı'!AL$3=cevaplar2!AV208,"D",IF(cevaplar2!AV208="","B","Y"))</f>
        <v>D</v>
      </c>
      <c r="AP206" s="43" t="str">
        <f>IF('Cevap Anahtarı'!AM$3=cevaplar2!AW208,"D",IF(cevaplar2!AW208="","B","Y"))</f>
        <v>D</v>
      </c>
      <c r="AQ206" s="43" t="str">
        <f>IF('Cevap Anahtarı'!AN$3=cevaplar2!AX208,"D",IF(cevaplar2!AX208="","B","Y"))</f>
        <v>D</v>
      </c>
      <c r="AR206" s="43" t="str">
        <f>IF('Cevap Anahtarı'!AO$3=cevaplar2!AY208,"D",IF(cevaplar2!AY208="","B","Y"))</f>
        <v>D</v>
      </c>
      <c r="AS206" s="45" t="str">
        <f>IF('Cevap Anahtarı'!AP$3=cevaplar2!BA208,"D",IF(cevaplar2!BA208="","B","Y"))</f>
        <v>D</v>
      </c>
      <c r="AT206" s="45" t="str">
        <f>IF('Cevap Anahtarı'!AQ$3=cevaplar2!BB208,"D",IF(cevaplar2!BB208="","B","Y"))</f>
        <v>Y</v>
      </c>
      <c r="AU206" s="45" t="str">
        <f>IF('Cevap Anahtarı'!AR$3=cevaplar2!BC208,"D",IF(cevaplar2!BC208="","B","Y"))</f>
        <v>D</v>
      </c>
      <c r="AV206" s="45" t="str">
        <f>IF('Cevap Anahtarı'!AS$3=cevaplar2!BD208,"D",IF(cevaplar2!BD208="","B","Y"))</f>
        <v>D</v>
      </c>
      <c r="AW206" s="45" t="str">
        <f>IF('Cevap Anahtarı'!AT$3=cevaplar2!BE208,"D",IF(cevaplar2!BE208="","B","Y"))</f>
        <v>Y</v>
      </c>
      <c r="AX206" s="45" t="str">
        <f>IF('Cevap Anahtarı'!AU$3=cevaplar2!BF208,"D",IF(cevaplar2!BF208="","B","Y"))</f>
        <v>D</v>
      </c>
      <c r="AY206" s="45" t="str">
        <f>IF('Cevap Anahtarı'!AV$3=cevaplar2!BG208,"D",IF(cevaplar2!BG208="","B","Y"))</f>
        <v>D</v>
      </c>
      <c r="AZ206" s="45" t="str">
        <f>IF('Cevap Anahtarı'!AW$3=cevaplar2!BH208,"D",IF(cevaplar2!BH208="","B","Y"))</f>
        <v>D</v>
      </c>
      <c r="BA206" s="45" t="str">
        <f>IF('Cevap Anahtarı'!AX$3=cevaplar2!BI208,"D",IF(cevaplar2!BI208="","B","Y"))</f>
        <v>D</v>
      </c>
      <c r="BB206" s="45" t="str">
        <f>IF('Cevap Anahtarı'!AY$3=cevaplar2!BJ208,"D",IF(cevaplar2!BJ208="","B","Y"))</f>
        <v>D</v>
      </c>
      <c r="BC206" s="45" t="str">
        <f>IF('Cevap Anahtarı'!AZ$3=cevaplar2!BK208,"D",IF(cevaplar2!BK208="","B","Y"))</f>
        <v>D</v>
      </c>
      <c r="BD206" s="45" t="str">
        <f>IF('Cevap Anahtarı'!BA$3=cevaplar2!BL208,"D",IF(cevaplar2!BL208="","B","Y"))</f>
        <v>D</v>
      </c>
      <c r="BE206" s="45" t="str">
        <f>IF('Cevap Anahtarı'!BB$3=cevaplar2!BM208,"D",IF(cevaplar2!BM208="","B","Y"))</f>
        <v>D</v>
      </c>
      <c r="BF206" s="45" t="str">
        <f>IF('Cevap Anahtarı'!BC$3=cevaplar2!BN208,"D",IF(cevaplar2!BN208="","B","Y"))</f>
        <v>D</v>
      </c>
      <c r="BG206" s="45" t="str">
        <f>IF('Cevap Anahtarı'!BD$3=cevaplar2!BO208,"D",IF(cevaplar2!BO208="","B","Y"))</f>
        <v>D</v>
      </c>
      <c r="BH206" s="45" t="str">
        <f>IF('Cevap Anahtarı'!BE$3=cevaplar2!BP208,"D",IF(cevaplar2!BP208="","B","Y"))</f>
        <v>D</v>
      </c>
      <c r="BI206" s="45" t="str">
        <f>IF('Cevap Anahtarı'!BF$3=cevaplar2!BQ208,"D",IF(cevaplar2!BQ208="","B","Y"))</f>
        <v>D</v>
      </c>
      <c r="BJ206" s="45" t="str">
        <f>IF('Cevap Anahtarı'!BG$3=cevaplar2!BR208,"D",IF(cevaplar2!BR208="","B","Y"))</f>
        <v>Y</v>
      </c>
      <c r="BK206" s="45" t="str">
        <f>IF('Cevap Anahtarı'!BH$3=cevaplar2!BS208,"D",IF(cevaplar2!BS208="","B","Y"))</f>
        <v>Y</v>
      </c>
      <c r="BL206" s="45" t="str">
        <f>IF('Cevap Anahtarı'!BI$3=cevaplar2!BT208,"D",IF(cevaplar2!BT208="","B","Y"))</f>
        <v>D</v>
      </c>
      <c r="BM206" s="47" t="str">
        <f>IF('Cevap Anahtarı'!BJ$3=cevaplar2!BV208,"D",IF(cevaplar2!BV208="","B","Y"))</f>
        <v>Y</v>
      </c>
      <c r="BN206" s="47" t="str">
        <f>IF('Cevap Anahtarı'!BK$3=cevaplar2!BW208,"D",IF(cevaplar2!BW208="","B","Y"))</f>
        <v>D</v>
      </c>
      <c r="BO206" s="47" t="str">
        <f>IF('Cevap Anahtarı'!BL$3=cevaplar2!BX208,"D",IF(cevaplar2!BX208="","B","Y"))</f>
        <v>D</v>
      </c>
      <c r="BP206" s="47" t="str">
        <f>IF('Cevap Anahtarı'!BM$3=cevaplar2!BY208,"D",IF(cevaplar2!BY208="","B","Y"))</f>
        <v>D</v>
      </c>
      <c r="BQ206" s="47" t="str">
        <f>IF('Cevap Anahtarı'!BN$3=cevaplar2!BZ208,"D",IF(cevaplar2!BZ208="","B","Y"))</f>
        <v>D</v>
      </c>
      <c r="BR206" s="47" t="str">
        <f>IF('Cevap Anahtarı'!BO$3=cevaplar2!CA208,"D",IF(cevaplar2!CA208="","B","Y"))</f>
        <v>D</v>
      </c>
      <c r="BS206" s="47" t="str">
        <f>IF('Cevap Anahtarı'!BP$3=cevaplar2!CB208,"D",IF(cevaplar2!CB208="","B","Y"))</f>
        <v>D</v>
      </c>
      <c r="BT206" s="47" t="str">
        <f>IF('Cevap Anahtarı'!BQ$3=cevaplar2!CC208,"D",IF(cevaplar2!CC208="","B","Y"))</f>
        <v>D</v>
      </c>
      <c r="BU206" s="47" t="str">
        <f>IF('Cevap Anahtarı'!BR$3=cevaplar2!CD208,"D",IF(cevaplar2!CD208="","B","Y"))</f>
        <v>D</v>
      </c>
      <c r="BV206" s="47" t="str">
        <f>IF('Cevap Anahtarı'!BS$3=cevaplar2!CE208,"D",IF(cevaplar2!CE208="","B","Y"))</f>
        <v>D</v>
      </c>
      <c r="BW206" s="47" t="str">
        <f>IF('Cevap Anahtarı'!BT$3=cevaplar2!CF208,"D",IF(cevaplar2!CF208="","B","Y"))</f>
        <v>D</v>
      </c>
      <c r="BX206" s="47" t="str">
        <f>IF('Cevap Anahtarı'!BU$3=cevaplar2!CG208,"D",IF(cevaplar2!CG208="","B","Y"))</f>
        <v>D</v>
      </c>
      <c r="BY206" s="47" t="str">
        <f>IF('Cevap Anahtarı'!BV$3=cevaplar2!CH208,"D",IF(cevaplar2!CH208="","B","Y"))</f>
        <v>D</v>
      </c>
      <c r="BZ206" s="47" t="str">
        <f>IF('Cevap Anahtarı'!BW$3=cevaplar2!CI208,"D",IF(cevaplar2!CI208="","B","Y"))</f>
        <v>D</v>
      </c>
      <c r="CA206" s="47" t="str">
        <f>IF('Cevap Anahtarı'!BX$3=cevaplar2!CJ208,"D",IF(cevaplar2!CJ208="","B","Y"))</f>
        <v>D</v>
      </c>
      <c r="CB206" s="47" t="str">
        <f>IF('Cevap Anahtarı'!BY$3=cevaplar2!CK208,"D",IF(cevaplar2!CK208="","B","Y"))</f>
        <v>D</v>
      </c>
      <c r="CC206" s="47" t="str">
        <f>IF('Cevap Anahtarı'!BZ$3=cevaplar2!CL208,"D",IF(cevaplar2!CL208="","B","Y"))</f>
        <v>D</v>
      </c>
      <c r="CD206" s="47" t="str">
        <f>IF('Cevap Anahtarı'!CA$3=cevaplar2!CM208,"D",IF(cevaplar2!CM208="","B","Y"))</f>
        <v>D</v>
      </c>
      <c r="CE206" s="47" t="str">
        <f>IF('Cevap Anahtarı'!CB$3=cevaplar2!CN208,"D",IF(cevaplar2!CN208="","B","Y"))</f>
        <v>D</v>
      </c>
      <c r="CF206" s="47" t="str">
        <f>IF('Cevap Anahtarı'!CC$3=cevaplar2!CO208,"D",IF(cevaplar2!CO208="","B","Y"))</f>
        <v>D</v>
      </c>
      <c r="CG206" s="2" t="str">
        <f>IF('Cevap Anahtarı'!CD$3=cevaplar2!CQ208,"D",IF(cevaplar2!CQ208="","B","Y"))</f>
        <v>D</v>
      </c>
      <c r="CH206" s="2" t="str">
        <f>IF('Cevap Anahtarı'!CE$3=cevaplar2!CR208,"D",IF(cevaplar2!CR208="","B","Y"))</f>
        <v>D</v>
      </c>
      <c r="CI206" s="2" t="str">
        <f>IF('Cevap Anahtarı'!CF$3=cevaplar2!CS208,"D",IF(cevaplar2!CS208="","B","Y"))</f>
        <v>D</v>
      </c>
      <c r="CJ206" s="2" t="str">
        <f>IF('Cevap Anahtarı'!CG$3=cevaplar2!CT208,"D",IF(cevaplar2!CT208="","B","Y"))</f>
        <v>D</v>
      </c>
      <c r="CK206" s="2" t="str">
        <f>IF('Cevap Anahtarı'!CH$3=cevaplar2!CU208,"D",IF(cevaplar2!CU208="","B","Y"))</f>
        <v>D</v>
      </c>
      <c r="CL206" s="2" t="str">
        <f>IF('Cevap Anahtarı'!CI$3=cevaplar2!CV208,"D",IF(cevaplar2!CV208="","B","Y"))</f>
        <v>Y</v>
      </c>
      <c r="CM206" s="2" t="str">
        <f>IF('Cevap Anahtarı'!CJ$3=cevaplar2!CW208,"D",IF(cevaplar2!CW208="","B","Y"))</f>
        <v>D</v>
      </c>
      <c r="CN206" s="2" t="str">
        <f>IF('Cevap Anahtarı'!CK$3=cevaplar2!CX208,"D",IF(cevaplar2!CX208="","B","Y"))</f>
        <v>D</v>
      </c>
      <c r="CO206" s="2" t="str">
        <f>IF('Cevap Anahtarı'!CL$3=cevaplar2!CY208,"D",IF(cevaplar2!CY208="","B","Y"))</f>
        <v>D</v>
      </c>
      <c r="CP206" s="2" t="str">
        <f>IF('Cevap Anahtarı'!CM$3=cevaplar2!CZ208,"D",IF(cevaplar2!CZ208="","B","Y"))</f>
        <v>D</v>
      </c>
      <c r="CQ206" s="2" t="str">
        <f>IF('Cevap Anahtarı'!CN$3=cevaplar2!DA208,"D",IF(cevaplar2!DA208="","B","Y"))</f>
        <v>D</v>
      </c>
      <c r="CR206" s="2" t="str">
        <f>IF('Cevap Anahtarı'!CO$3=cevaplar2!DB208,"D",IF(cevaplar2!DB208="","B","Y"))</f>
        <v>D</v>
      </c>
      <c r="CS206" s="2" t="str">
        <f>IF('Cevap Anahtarı'!CP$3=cevaplar2!DC208,"D",IF(cevaplar2!DC208="","B","Y"))</f>
        <v>D</v>
      </c>
      <c r="CT206" s="2" t="str">
        <f>IF('Cevap Anahtarı'!CQ$3=cevaplar2!DD208,"D",IF(cevaplar2!DD208="","B","Y"))</f>
        <v>D</v>
      </c>
      <c r="CU206" s="2" t="str">
        <f>IF('Cevap Anahtarı'!CR$3=cevaplar2!DE208,"D",IF(cevaplar2!DE208="","B","Y"))</f>
        <v>D</v>
      </c>
      <c r="CV206" s="2" t="str">
        <f>IF('Cevap Anahtarı'!CS$3=cevaplar2!DF208,"D",IF(cevaplar2!DF208="","B","Y"))</f>
        <v>D</v>
      </c>
      <c r="CW206" s="2" t="str">
        <f>IF('Cevap Anahtarı'!CT$3=cevaplar2!DG208,"D",IF(cevaplar2!DG208="","B","Y"))</f>
        <v>D</v>
      </c>
      <c r="CX206" s="2" t="str">
        <f>IF('Cevap Anahtarı'!CU$3=cevaplar2!DH208,"D",IF(cevaplar2!DH208="","B","Y"))</f>
        <v>D</v>
      </c>
      <c r="CY206" s="2" t="str">
        <f>IF('Cevap Anahtarı'!CV$3=cevaplar2!DI208,"D",IF(cevaplar2!DI208="","B","Y"))</f>
        <v>D</v>
      </c>
      <c r="CZ206" s="2" t="str">
        <f>IF('Cevap Anahtarı'!CW$3=cevaplar2!DJ208,"D",IF(cevaplar2!DJ208="","B","Y"))</f>
        <v>D</v>
      </c>
      <c r="DA206" s="51" t="str">
        <f>IF('Cevap Anahtarı'!CX$3=cevaplar2!DL208,"D",IF(cevaplar2!DL208="","B","Y"))</f>
        <v>D</v>
      </c>
      <c r="DB206" s="51" t="str">
        <f>IF('Cevap Anahtarı'!CY$3=cevaplar2!DM208,"D",IF(cevaplar2!DM208="","B","Y"))</f>
        <v>D</v>
      </c>
      <c r="DC206" s="51" t="str">
        <f>IF('Cevap Anahtarı'!CZ$3=cevaplar2!DN208,"D",IF(cevaplar2!DN208="","B","Y"))</f>
        <v>D</v>
      </c>
      <c r="DD206" s="51" t="str">
        <f>IF('Cevap Anahtarı'!DA$3=cevaplar2!DO208,"D",IF(cevaplar2!DO208="","B","Y"))</f>
        <v>D</v>
      </c>
      <c r="DE206" s="51" t="str">
        <f>IF('Cevap Anahtarı'!DB$3=cevaplar2!DP208,"D",IF(cevaplar2!DP208="","B","Y"))</f>
        <v>D</v>
      </c>
      <c r="DF206" s="51" t="str">
        <f>IF('Cevap Anahtarı'!DC$3=cevaplar2!DQ208,"D",IF(cevaplar2!DQ208="","B","Y"))</f>
        <v>D</v>
      </c>
      <c r="DG206" s="51" t="str">
        <f>IF('Cevap Anahtarı'!DD$3=cevaplar2!DR208,"D",IF(cevaplar2!DR208="","B","Y"))</f>
        <v>D</v>
      </c>
      <c r="DH206" s="51" t="str">
        <f>IF('Cevap Anahtarı'!DE$3=cevaplar2!DS208,"D",IF(cevaplar2!DS208="","B","Y"))</f>
        <v>D</v>
      </c>
      <c r="DI206" s="51" t="str">
        <f>IF('Cevap Anahtarı'!DF$3=cevaplar2!DT208,"D",IF(cevaplar2!DT208="","B","Y"))</f>
        <v>D</v>
      </c>
      <c r="DJ206" s="51" t="str">
        <f>IF('Cevap Anahtarı'!DG$3=cevaplar2!DU208,"D",IF(cevaplar2!DU208="","B","Y"))</f>
        <v>D</v>
      </c>
      <c r="DK206" s="51" t="str">
        <f>IF('Cevap Anahtarı'!DH$3=cevaplar2!DV208,"D",IF(cevaplar2!DV208="","B","Y"))</f>
        <v>D</v>
      </c>
      <c r="DL206" s="51" t="str">
        <f>IF('Cevap Anahtarı'!DI$3=cevaplar2!DW208,"D",IF(cevaplar2!DW208="","B","Y"))</f>
        <v>D</v>
      </c>
      <c r="DM206" s="51" t="str">
        <f>IF('Cevap Anahtarı'!DJ$3=cevaplar2!DX208,"D",IF(cevaplar2!DX208="","B","Y"))</f>
        <v>D</v>
      </c>
      <c r="DN206" s="51" t="str">
        <f>IF('Cevap Anahtarı'!DK$3=cevaplar2!DY208,"D",IF(cevaplar2!DY208="","B","Y"))</f>
        <v>D</v>
      </c>
      <c r="DO206" s="51" t="str">
        <f>IF('Cevap Anahtarı'!DL$3=cevaplar2!DZ208,"D",IF(cevaplar2!DZ208="","B","Y"))</f>
        <v>D</v>
      </c>
      <c r="DP206" s="51" t="str">
        <f>IF('Cevap Anahtarı'!DM$3=cevaplar2!EA208,"D",IF(cevaplar2!EA208="","B","Y"))</f>
        <v>D</v>
      </c>
      <c r="DQ206" s="51" t="str">
        <f>IF('Cevap Anahtarı'!DN$3=cevaplar2!EB208,"D",IF(cevaplar2!EB208="","B","Y"))</f>
        <v>D</v>
      </c>
      <c r="DR206" s="51" t="str">
        <f>IF('Cevap Anahtarı'!DO$3=cevaplar2!EC208,"D",IF(cevaplar2!EC208="","B","Y"))</f>
        <v>D</v>
      </c>
      <c r="DS206" s="51" t="str">
        <f>IF('Cevap Anahtarı'!DP$3=cevaplar2!ED208,"D",IF(cevaplar2!ED208="","B","Y"))</f>
        <v>D</v>
      </c>
      <c r="DT206" s="51" t="str">
        <f>IF('Cevap Anahtarı'!DQ$3=cevaplar2!EE208,"D",IF(cevaplar2!EE208="","B","Y"))</f>
        <v>D</v>
      </c>
      <c r="DV206" s="104">
        <f t="shared" si="18"/>
        <v>80</v>
      </c>
      <c r="DW206" s="104">
        <f t="shared" si="19"/>
        <v>65</v>
      </c>
      <c r="DX206" s="104">
        <f t="shared" si="20"/>
        <v>80</v>
      </c>
      <c r="DY206" s="104">
        <f t="shared" si="21"/>
        <v>95</v>
      </c>
      <c r="DZ206" s="104">
        <f t="shared" si="22"/>
        <v>95</v>
      </c>
      <c r="EA206" s="104">
        <f t="shared" si="23"/>
        <v>100</v>
      </c>
    </row>
    <row r="207" spans="1:131" ht="18.75" customHeight="1" x14ac:dyDescent="0.2">
      <c r="A207" s="52">
        <v>205</v>
      </c>
      <c r="B207" s="53" t="str">
        <f>cevaplar!B209</f>
        <v>KAMAN ORTAOKULU</v>
      </c>
      <c r="C207" s="52" t="str">
        <f>cevaplar!C209</f>
        <v>8/E</v>
      </c>
      <c r="D207" s="53" t="str">
        <f>cevaplar!E209</f>
        <v>KADER USLU</v>
      </c>
      <c r="E207" s="3" t="str">
        <f>IF('Cevap Anahtarı'!B$3=cevaplar2!K209,"D",IF(cevaplar2!K209="","B","Y"))</f>
        <v>D</v>
      </c>
      <c r="F207" s="3" t="str">
        <f>IF('Cevap Anahtarı'!C$3=cevaplar2!L209,"D",IF(cevaplar2!L209="","B","Y"))</f>
        <v>D</v>
      </c>
      <c r="G207" s="3" t="str">
        <f>IF('Cevap Anahtarı'!D$3=cevaplar2!M209,"D",IF(cevaplar2!M209="","B","Y"))</f>
        <v>Y</v>
      </c>
      <c r="H207" s="3" t="str">
        <f>IF('Cevap Anahtarı'!E$3=cevaplar2!N209,"D",IF(cevaplar2!N209="","B","Y"))</f>
        <v>Y</v>
      </c>
      <c r="I207" s="3" t="str">
        <f>IF('Cevap Anahtarı'!F$3=cevaplar2!O209,"D",IF(cevaplar2!O209="","B","Y"))</f>
        <v>Y</v>
      </c>
      <c r="J207" s="3" t="str">
        <f>IF('Cevap Anahtarı'!G$3=cevaplar2!P209,"D",IF(cevaplar2!P209="","B","Y"))</f>
        <v>D</v>
      </c>
      <c r="K207" s="3" t="str">
        <f>IF('Cevap Anahtarı'!H$3=cevaplar2!Q209,"D",IF(cevaplar2!Q209="","B","Y"))</f>
        <v>D</v>
      </c>
      <c r="L207" s="3" t="str">
        <f>IF('Cevap Anahtarı'!I$3=cevaplar2!R209,"D",IF(cevaplar2!R209="","B","Y"))</f>
        <v>D</v>
      </c>
      <c r="M207" s="3" t="str">
        <f>IF('Cevap Anahtarı'!J$3=cevaplar2!S209,"D",IF(cevaplar2!S209="","B","Y"))</f>
        <v>D</v>
      </c>
      <c r="N207" s="3" t="str">
        <f>IF('Cevap Anahtarı'!K$3=cevaplar2!T209,"D",IF(cevaplar2!T209="","B","Y"))</f>
        <v>Y</v>
      </c>
      <c r="O207" s="3" t="str">
        <f>IF('Cevap Anahtarı'!L$3=cevaplar2!U209,"D",IF(cevaplar2!U209="","B","Y"))</f>
        <v>D</v>
      </c>
      <c r="P207" s="3" t="str">
        <f>IF('Cevap Anahtarı'!M$3=cevaplar2!V209,"D",IF(cevaplar2!V209="","B","Y"))</f>
        <v>D</v>
      </c>
      <c r="Q207" s="3" t="str">
        <f>IF('Cevap Anahtarı'!N$3=cevaplar2!W209,"D",IF(cevaplar2!W209="","B","Y"))</f>
        <v>D</v>
      </c>
      <c r="R207" s="3" t="str">
        <f>IF('Cevap Anahtarı'!O$3=cevaplar2!X209,"D",IF(cevaplar2!X209="","B","Y"))</f>
        <v>D</v>
      </c>
      <c r="S207" s="3" t="str">
        <f>IF('Cevap Anahtarı'!P$3=cevaplar2!Y209,"D",IF(cevaplar2!Y209="","B","Y"))</f>
        <v>D</v>
      </c>
      <c r="T207" s="3" t="str">
        <f>IF('Cevap Anahtarı'!Q$3=cevaplar2!Z209,"D",IF(cevaplar2!Z209="","B","Y"))</f>
        <v>Y</v>
      </c>
      <c r="U207" s="3" t="str">
        <f>IF('Cevap Anahtarı'!R$3=cevaplar2!AA209,"D",IF(cevaplar2!AA209="","B","Y"))</f>
        <v>D</v>
      </c>
      <c r="V207" s="3" t="str">
        <f>IF('Cevap Anahtarı'!S$3=cevaplar2!AB209,"D",IF(cevaplar2!AB209="","B","Y"))</f>
        <v>Y</v>
      </c>
      <c r="W207" s="3" t="str">
        <f>IF('Cevap Anahtarı'!T$3=cevaplar2!AC209,"D",IF(cevaplar2!AC209="","B","Y"))</f>
        <v>Y</v>
      </c>
      <c r="X207" s="3" t="str">
        <f>IF('Cevap Anahtarı'!U$3=cevaplar2!AD209,"D",IF(cevaplar2!AD209="","B","Y"))</f>
        <v>D</v>
      </c>
      <c r="Y207" s="43" t="str">
        <f>IF('Cevap Anahtarı'!V$3=cevaplar2!AF209,"D",IF(cevaplar2!AF209="","B","Y"))</f>
        <v>Y</v>
      </c>
      <c r="Z207" s="43" t="str">
        <f>IF('Cevap Anahtarı'!W$3=cevaplar2!AG209,"D",IF(cevaplar2!AG209="","B","Y"))</f>
        <v>Y</v>
      </c>
      <c r="AA207" s="43" t="str">
        <f>IF('Cevap Anahtarı'!X$3=cevaplar2!AH209,"D",IF(cevaplar2!AH209="","B","Y"))</f>
        <v>Y</v>
      </c>
      <c r="AB207" s="43" t="str">
        <f>IF('Cevap Anahtarı'!Y$3=cevaplar2!AI209,"D",IF(cevaplar2!AI209="","B","Y"))</f>
        <v>Y</v>
      </c>
      <c r="AC207" s="43" t="str">
        <f>IF('Cevap Anahtarı'!Z$3=cevaplar2!AJ209,"D",IF(cevaplar2!AJ209="","B","Y"))</f>
        <v>D</v>
      </c>
      <c r="AD207" s="43" t="str">
        <f>IF('Cevap Anahtarı'!AA$3=cevaplar2!AK209,"D",IF(cevaplar2!AK209="","B","Y"))</f>
        <v>Y</v>
      </c>
      <c r="AE207" s="43" t="str">
        <f>IF('Cevap Anahtarı'!AB$3=cevaplar2!AL209,"D",IF(cevaplar2!AL209="","B","Y"))</f>
        <v>D</v>
      </c>
      <c r="AF207" s="43" t="str">
        <f>IF('Cevap Anahtarı'!AC$3=cevaplar2!AM209,"D",IF(cevaplar2!AM209="","B","Y"))</f>
        <v>Y</v>
      </c>
      <c r="AG207" s="43" t="str">
        <f>IF('Cevap Anahtarı'!AD$3=cevaplar2!AN209,"D",IF(cevaplar2!AN209="","B","Y"))</f>
        <v>Y</v>
      </c>
      <c r="AH207" s="43" t="str">
        <f>IF('Cevap Anahtarı'!AE$3=cevaplar2!AO209,"D",IF(cevaplar2!AO209="","B","Y"))</f>
        <v>Y</v>
      </c>
      <c r="AI207" s="43" t="str">
        <f>IF('Cevap Anahtarı'!AF$3=cevaplar2!AP209,"D",IF(cevaplar2!AP209="","B","Y"))</f>
        <v>Y</v>
      </c>
      <c r="AJ207" s="43" t="str">
        <f>IF('Cevap Anahtarı'!AG$3=cevaplar2!AQ209,"D",IF(cevaplar2!AQ209="","B","Y"))</f>
        <v>D</v>
      </c>
      <c r="AK207" s="43" t="str">
        <f>IF('Cevap Anahtarı'!AH$3=cevaplar2!AR209,"D",IF(cevaplar2!AR209="","B","Y"))</f>
        <v>Y</v>
      </c>
      <c r="AL207" s="43" t="str">
        <f>IF('Cevap Anahtarı'!AI$3=cevaplar2!AS209,"D",IF(cevaplar2!AS209="","B","Y"))</f>
        <v>Y</v>
      </c>
      <c r="AM207" s="43" t="str">
        <f>IF('Cevap Anahtarı'!AJ$3=cevaplar2!AT209,"D",IF(cevaplar2!AT209="","B","Y"))</f>
        <v>Y</v>
      </c>
      <c r="AN207" s="43" t="str">
        <f>IF('Cevap Anahtarı'!AK$3=cevaplar2!AU209,"D",IF(cevaplar2!AU209="","B","Y"))</f>
        <v>Y</v>
      </c>
      <c r="AO207" s="43" t="str">
        <f>IF('Cevap Anahtarı'!AL$3=cevaplar2!AV209,"D",IF(cevaplar2!AV209="","B","Y"))</f>
        <v>D</v>
      </c>
      <c r="AP207" s="43" t="str">
        <f>IF('Cevap Anahtarı'!AM$3=cevaplar2!AW209,"D",IF(cevaplar2!AW209="","B","Y"))</f>
        <v>Y</v>
      </c>
      <c r="AQ207" s="43" t="str">
        <f>IF('Cevap Anahtarı'!AN$3=cevaplar2!AX209,"D",IF(cevaplar2!AX209="","B","Y"))</f>
        <v>D</v>
      </c>
      <c r="AR207" s="43" t="str">
        <f>IF('Cevap Anahtarı'!AO$3=cevaplar2!AY209,"D",IF(cevaplar2!AY209="","B","Y"))</f>
        <v>D</v>
      </c>
      <c r="AS207" s="45" t="str">
        <f>IF('Cevap Anahtarı'!AP$3=cevaplar2!BA209,"D",IF(cevaplar2!BA209="","B","Y"))</f>
        <v>Y</v>
      </c>
      <c r="AT207" s="45" t="str">
        <f>IF('Cevap Anahtarı'!AQ$3=cevaplar2!BB209,"D",IF(cevaplar2!BB209="","B","Y"))</f>
        <v>Y</v>
      </c>
      <c r="AU207" s="45" t="str">
        <f>IF('Cevap Anahtarı'!AR$3=cevaplar2!BC209,"D",IF(cevaplar2!BC209="","B","Y"))</f>
        <v>Y</v>
      </c>
      <c r="AV207" s="45" t="str">
        <f>IF('Cevap Anahtarı'!AS$3=cevaplar2!BD209,"D",IF(cevaplar2!BD209="","B","Y"))</f>
        <v>D</v>
      </c>
      <c r="AW207" s="45" t="str">
        <f>IF('Cevap Anahtarı'!AT$3=cevaplar2!BE209,"D",IF(cevaplar2!BE209="","B","Y"))</f>
        <v>Y</v>
      </c>
      <c r="AX207" s="45" t="str">
        <f>IF('Cevap Anahtarı'!AU$3=cevaplar2!BF209,"D",IF(cevaplar2!BF209="","B","Y"))</f>
        <v>D</v>
      </c>
      <c r="AY207" s="45" t="str">
        <f>IF('Cevap Anahtarı'!AV$3=cevaplar2!BG209,"D",IF(cevaplar2!BG209="","B","Y"))</f>
        <v>Y</v>
      </c>
      <c r="AZ207" s="45" t="str">
        <f>IF('Cevap Anahtarı'!AW$3=cevaplar2!BH209,"D",IF(cevaplar2!BH209="","B","Y"))</f>
        <v>Y</v>
      </c>
      <c r="BA207" s="45" t="str">
        <f>IF('Cevap Anahtarı'!AX$3=cevaplar2!BI209,"D",IF(cevaplar2!BI209="","B","Y"))</f>
        <v>Y</v>
      </c>
      <c r="BB207" s="45" t="str">
        <f>IF('Cevap Anahtarı'!AY$3=cevaplar2!BJ209,"D",IF(cevaplar2!BJ209="","B","Y"))</f>
        <v>Y</v>
      </c>
      <c r="BC207" s="45" t="str">
        <f>IF('Cevap Anahtarı'!AZ$3=cevaplar2!BK209,"D",IF(cevaplar2!BK209="","B","Y"))</f>
        <v>D</v>
      </c>
      <c r="BD207" s="45" t="str">
        <f>IF('Cevap Anahtarı'!BA$3=cevaplar2!BL209,"D",IF(cevaplar2!BL209="","B","Y"))</f>
        <v>Y</v>
      </c>
      <c r="BE207" s="45" t="str">
        <f>IF('Cevap Anahtarı'!BB$3=cevaplar2!BM209,"D",IF(cevaplar2!BM209="","B","Y"))</f>
        <v>Y</v>
      </c>
      <c r="BF207" s="45" t="str">
        <f>IF('Cevap Anahtarı'!BC$3=cevaplar2!BN209,"D",IF(cevaplar2!BN209="","B","Y"))</f>
        <v>D</v>
      </c>
      <c r="BG207" s="45" t="str">
        <f>IF('Cevap Anahtarı'!BD$3=cevaplar2!BO209,"D",IF(cevaplar2!BO209="","B","Y"))</f>
        <v>D</v>
      </c>
      <c r="BH207" s="45" t="str">
        <f>IF('Cevap Anahtarı'!BE$3=cevaplar2!BP209,"D",IF(cevaplar2!BP209="","B","Y"))</f>
        <v>Y</v>
      </c>
      <c r="BI207" s="45" t="str">
        <f>IF('Cevap Anahtarı'!BF$3=cevaplar2!BQ209,"D",IF(cevaplar2!BQ209="","B","Y"))</f>
        <v>Y</v>
      </c>
      <c r="BJ207" s="45" t="str">
        <f>IF('Cevap Anahtarı'!BG$3=cevaplar2!BR209,"D",IF(cevaplar2!BR209="","B","Y"))</f>
        <v>D</v>
      </c>
      <c r="BK207" s="45" t="str">
        <f>IF('Cevap Anahtarı'!BH$3=cevaplar2!BS209,"D",IF(cevaplar2!BS209="","B","Y"))</f>
        <v>Y</v>
      </c>
      <c r="BL207" s="45" t="str">
        <f>IF('Cevap Anahtarı'!BI$3=cevaplar2!BT209,"D",IF(cevaplar2!BT209="","B","Y"))</f>
        <v>D</v>
      </c>
      <c r="BM207" s="47" t="str">
        <f>IF('Cevap Anahtarı'!BJ$3=cevaplar2!BV209,"D",IF(cevaplar2!BV209="","B","Y"))</f>
        <v>D</v>
      </c>
      <c r="BN207" s="47" t="str">
        <f>IF('Cevap Anahtarı'!BK$3=cevaplar2!BW209,"D",IF(cevaplar2!BW209="","B","Y"))</f>
        <v>D</v>
      </c>
      <c r="BO207" s="47" t="str">
        <f>IF('Cevap Anahtarı'!BL$3=cevaplar2!BX209,"D",IF(cevaplar2!BX209="","B","Y"))</f>
        <v>Y</v>
      </c>
      <c r="BP207" s="47" t="str">
        <f>IF('Cevap Anahtarı'!BM$3=cevaplar2!BY209,"D",IF(cevaplar2!BY209="","B","Y"))</f>
        <v>D</v>
      </c>
      <c r="BQ207" s="47" t="str">
        <f>IF('Cevap Anahtarı'!BN$3=cevaplar2!BZ209,"D",IF(cevaplar2!BZ209="","B","Y"))</f>
        <v>D</v>
      </c>
      <c r="BR207" s="47" t="str">
        <f>IF('Cevap Anahtarı'!BO$3=cevaplar2!CA209,"D",IF(cevaplar2!CA209="","B","Y"))</f>
        <v>Y</v>
      </c>
      <c r="BS207" s="47" t="str">
        <f>IF('Cevap Anahtarı'!BP$3=cevaplar2!CB209,"D",IF(cevaplar2!CB209="","B","Y"))</f>
        <v>Y</v>
      </c>
      <c r="BT207" s="47" t="str">
        <f>IF('Cevap Anahtarı'!BQ$3=cevaplar2!CC209,"D",IF(cevaplar2!CC209="","B","Y"))</f>
        <v>D</v>
      </c>
      <c r="BU207" s="47" t="str">
        <f>IF('Cevap Anahtarı'!BR$3=cevaplar2!CD209,"D",IF(cevaplar2!CD209="","B","Y"))</f>
        <v>Y</v>
      </c>
      <c r="BV207" s="47" t="str">
        <f>IF('Cevap Anahtarı'!BS$3=cevaplar2!CE209,"D",IF(cevaplar2!CE209="","B","Y"))</f>
        <v>D</v>
      </c>
      <c r="BW207" s="47" t="str">
        <f>IF('Cevap Anahtarı'!BT$3=cevaplar2!CF209,"D",IF(cevaplar2!CF209="","B","Y"))</f>
        <v>D</v>
      </c>
      <c r="BX207" s="47" t="str">
        <f>IF('Cevap Anahtarı'!BU$3=cevaplar2!CG209,"D",IF(cevaplar2!CG209="","B","Y"))</f>
        <v>D</v>
      </c>
      <c r="BY207" s="47" t="str">
        <f>IF('Cevap Anahtarı'!BV$3=cevaplar2!CH209,"D",IF(cevaplar2!CH209="","B","Y"))</f>
        <v>D</v>
      </c>
      <c r="BZ207" s="47" t="str">
        <f>IF('Cevap Anahtarı'!BW$3=cevaplar2!CI209,"D",IF(cevaplar2!CI209="","B","Y"))</f>
        <v>D</v>
      </c>
      <c r="CA207" s="47" t="str">
        <f>IF('Cevap Anahtarı'!BX$3=cevaplar2!CJ209,"D",IF(cevaplar2!CJ209="","B","Y"))</f>
        <v>Y</v>
      </c>
      <c r="CB207" s="47" t="str">
        <f>IF('Cevap Anahtarı'!BY$3=cevaplar2!CK209,"D",IF(cevaplar2!CK209="","B","Y"))</f>
        <v>D</v>
      </c>
      <c r="CC207" s="47" t="str">
        <f>IF('Cevap Anahtarı'!BZ$3=cevaplar2!CL209,"D",IF(cevaplar2!CL209="","B","Y"))</f>
        <v>D</v>
      </c>
      <c r="CD207" s="47" t="str">
        <f>IF('Cevap Anahtarı'!CA$3=cevaplar2!CM209,"D",IF(cevaplar2!CM209="","B","Y"))</f>
        <v>Y</v>
      </c>
      <c r="CE207" s="47" t="str">
        <f>IF('Cevap Anahtarı'!CB$3=cevaplar2!CN209,"D",IF(cevaplar2!CN209="","B","Y"))</f>
        <v>Y</v>
      </c>
      <c r="CF207" s="47" t="str">
        <f>IF('Cevap Anahtarı'!CC$3=cevaplar2!CO209,"D",IF(cevaplar2!CO209="","B","Y"))</f>
        <v>D</v>
      </c>
      <c r="CG207" s="2" t="str">
        <f>IF('Cevap Anahtarı'!CD$3=cevaplar2!CQ209,"D",IF(cevaplar2!CQ209="","B","Y"))</f>
        <v>Y</v>
      </c>
      <c r="CH207" s="2" t="str">
        <f>IF('Cevap Anahtarı'!CE$3=cevaplar2!CR209,"D",IF(cevaplar2!CR209="","B","Y"))</f>
        <v>D</v>
      </c>
      <c r="CI207" s="2" t="str">
        <f>IF('Cevap Anahtarı'!CF$3=cevaplar2!CS209,"D",IF(cevaplar2!CS209="","B","Y"))</f>
        <v>Y</v>
      </c>
      <c r="CJ207" s="2" t="str">
        <f>IF('Cevap Anahtarı'!CG$3=cevaplar2!CT209,"D",IF(cevaplar2!CT209="","B","Y"))</f>
        <v>Y</v>
      </c>
      <c r="CK207" s="2" t="str">
        <f>IF('Cevap Anahtarı'!CH$3=cevaplar2!CU209,"D",IF(cevaplar2!CU209="","B","Y"))</f>
        <v>Y</v>
      </c>
      <c r="CL207" s="2" t="str">
        <f>IF('Cevap Anahtarı'!CI$3=cevaplar2!CV209,"D",IF(cevaplar2!CV209="","B","Y"))</f>
        <v>Y</v>
      </c>
      <c r="CM207" s="2" t="str">
        <f>IF('Cevap Anahtarı'!CJ$3=cevaplar2!CW209,"D",IF(cevaplar2!CW209="","B","Y"))</f>
        <v>Y</v>
      </c>
      <c r="CN207" s="2" t="str">
        <f>IF('Cevap Anahtarı'!CK$3=cevaplar2!CX209,"D",IF(cevaplar2!CX209="","B","Y"))</f>
        <v>Y</v>
      </c>
      <c r="CO207" s="2" t="str">
        <f>IF('Cevap Anahtarı'!CL$3=cevaplar2!CY209,"D",IF(cevaplar2!CY209="","B","Y"))</f>
        <v>Y</v>
      </c>
      <c r="CP207" s="2" t="str">
        <f>IF('Cevap Anahtarı'!CM$3=cevaplar2!CZ209,"D",IF(cevaplar2!CZ209="","B","Y"))</f>
        <v>D</v>
      </c>
      <c r="CQ207" s="2" t="str">
        <f>IF('Cevap Anahtarı'!CN$3=cevaplar2!DA209,"D",IF(cevaplar2!DA209="","B","Y"))</f>
        <v>Y</v>
      </c>
      <c r="CR207" s="2" t="str">
        <f>IF('Cevap Anahtarı'!CO$3=cevaplar2!DB209,"D",IF(cevaplar2!DB209="","B","Y"))</f>
        <v>Y</v>
      </c>
      <c r="CS207" s="2" t="str">
        <f>IF('Cevap Anahtarı'!CP$3=cevaplar2!DC209,"D",IF(cevaplar2!DC209="","B","Y"))</f>
        <v>Y</v>
      </c>
      <c r="CT207" s="2" t="str">
        <f>IF('Cevap Anahtarı'!CQ$3=cevaplar2!DD209,"D",IF(cevaplar2!DD209="","B","Y"))</f>
        <v>Y</v>
      </c>
      <c r="CU207" s="2" t="str">
        <f>IF('Cevap Anahtarı'!CR$3=cevaplar2!DE209,"D",IF(cevaplar2!DE209="","B","Y"))</f>
        <v>Y</v>
      </c>
      <c r="CV207" s="2" t="str">
        <f>IF('Cevap Anahtarı'!CS$3=cevaplar2!DF209,"D",IF(cevaplar2!DF209="","B","Y"))</f>
        <v>D</v>
      </c>
      <c r="CW207" s="2" t="str">
        <f>IF('Cevap Anahtarı'!CT$3=cevaplar2!DG209,"D",IF(cevaplar2!DG209="","B","Y"))</f>
        <v>Y</v>
      </c>
      <c r="CX207" s="2" t="str">
        <f>IF('Cevap Anahtarı'!CU$3=cevaplar2!DH209,"D",IF(cevaplar2!DH209="","B","Y"))</f>
        <v>Y</v>
      </c>
      <c r="CY207" s="2" t="str">
        <f>IF('Cevap Anahtarı'!CV$3=cevaplar2!DI209,"D",IF(cevaplar2!DI209="","B","Y"))</f>
        <v>Y</v>
      </c>
      <c r="CZ207" s="2" t="str">
        <f>IF('Cevap Anahtarı'!CW$3=cevaplar2!DJ209,"D",IF(cevaplar2!DJ209="","B","Y"))</f>
        <v>D</v>
      </c>
      <c r="DA207" s="51" t="str">
        <f>IF('Cevap Anahtarı'!CX$3=cevaplar2!DL209,"D",IF(cevaplar2!DL209="","B","Y"))</f>
        <v>D</v>
      </c>
      <c r="DB207" s="51" t="str">
        <f>IF('Cevap Anahtarı'!CY$3=cevaplar2!DM209,"D",IF(cevaplar2!DM209="","B","Y"))</f>
        <v>D</v>
      </c>
      <c r="DC207" s="51" t="str">
        <f>IF('Cevap Anahtarı'!CZ$3=cevaplar2!DN209,"D",IF(cevaplar2!DN209="","B","Y"))</f>
        <v>D</v>
      </c>
      <c r="DD207" s="51" t="str">
        <f>IF('Cevap Anahtarı'!DA$3=cevaplar2!DO209,"D",IF(cevaplar2!DO209="","B","Y"))</f>
        <v>D</v>
      </c>
      <c r="DE207" s="51" t="str">
        <f>IF('Cevap Anahtarı'!DB$3=cevaplar2!DP209,"D",IF(cevaplar2!DP209="","B","Y"))</f>
        <v>D</v>
      </c>
      <c r="DF207" s="51" t="str">
        <f>IF('Cevap Anahtarı'!DC$3=cevaplar2!DQ209,"D",IF(cevaplar2!DQ209="","B","Y"))</f>
        <v>D</v>
      </c>
      <c r="DG207" s="51" t="str">
        <f>IF('Cevap Anahtarı'!DD$3=cevaplar2!DR209,"D",IF(cevaplar2!DR209="","B","Y"))</f>
        <v>D</v>
      </c>
      <c r="DH207" s="51" t="str">
        <f>IF('Cevap Anahtarı'!DE$3=cevaplar2!DS209,"D",IF(cevaplar2!DS209="","B","Y"))</f>
        <v>Y</v>
      </c>
      <c r="DI207" s="51" t="str">
        <f>IF('Cevap Anahtarı'!DF$3=cevaplar2!DT209,"D",IF(cevaplar2!DT209="","B","Y"))</f>
        <v>Y</v>
      </c>
      <c r="DJ207" s="51" t="str">
        <f>IF('Cevap Anahtarı'!DG$3=cevaplar2!DU209,"D",IF(cevaplar2!DU209="","B","Y"))</f>
        <v>D</v>
      </c>
      <c r="DK207" s="51" t="str">
        <f>IF('Cevap Anahtarı'!DH$3=cevaplar2!DV209,"D",IF(cevaplar2!DV209="","B","Y"))</f>
        <v>D</v>
      </c>
      <c r="DL207" s="51" t="str">
        <f>IF('Cevap Anahtarı'!DI$3=cevaplar2!DW209,"D",IF(cevaplar2!DW209="","B","Y"))</f>
        <v>D</v>
      </c>
      <c r="DM207" s="51" t="str">
        <f>IF('Cevap Anahtarı'!DJ$3=cevaplar2!DX209,"D",IF(cevaplar2!DX209="","B","Y"))</f>
        <v>D</v>
      </c>
      <c r="DN207" s="51" t="str">
        <f>IF('Cevap Anahtarı'!DK$3=cevaplar2!DY209,"D",IF(cevaplar2!DY209="","B","Y"))</f>
        <v>D</v>
      </c>
      <c r="DO207" s="51" t="str">
        <f>IF('Cevap Anahtarı'!DL$3=cevaplar2!DZ209,"D",IF(cevaplar2!DZ209="","B","Y"))</f>
        <v>D</v>
      </c>
      <c r="DP207" s="51" t="str">
        <f>IF('Cevap Anahtarı'!DM$3=cevaplar2!EA209,"D",IF(cevaplar2!EA209="","B","Y"))</f>
        <v>D</v>
      </c>
      <c r="DQ207" s="51" t="str">
        <f>IF('Cevap Anahtarı'!DN$3=cevaplar2!EB209,"D",IF(cevaplar2!EB209="","B","Y"))</f>
        <v>Y</v>
      </c>
      <c r="DR207" s="51" t="str">
        <f>IF('Cevap Anahtarı'!DO$3=cevaplar2!EC209,"D",IF(cevaplar2!EC209="","B","Y"))</f>
        <v>D</v>
      </c>
      <c r="DS207" s="51" t="str">
        <f>IF('Cevap Anahtarı'!DP$3=cevaplar2!ED209,"D",IF(cevaplar2!ED209="","B","Y"))</f>
        <v>Y</v>
      </c>
      <c r="DT207" s="51" t="str">
        <f>IF('Cevap Anahtarı'!DQ$3=cevaplar2!EE209,"D",IF(cevaplar2!EE209="","B","Y"))</f>
        <v>D</v>
      </c>
      <c r="DV207" s="104">
        <f t="shared" si="18"/>
        <v>65</v>
      </c>
      <c r="DW207" s="104">
        <f t="shared" si="19"/>
        <v>30</v>
      </c>
      <c r="DX207" s="104">
        <f t="shared" si="20"/>
        <v>35</v>
      </c>
      <c r="DY207" s="104">
        <f t="shared" si="21"/>
        <v>65</v>
      </c>
      <c r="DZ207" s="104">
        <f t="shared" si="22"/>
        <v>20</v>
      </c>
      <c r="EA207" s="104">
        <f t="shared" si="23"/>
        <v>80</v>
      </c>
    </row>
    <row r="208" spans="1:131" ht="18.75" customHeight="1" x14ac:dyDescent="0.2">
      <c r="A208" s="52">
        <v>206</v>
      </c>
      <c r="B208" s="53" t="str">
        <f>cevaplar!B210</f>
        <v>KAMAN ORTAOKULU</v>
      </c>
      <c r="C208" s="52" t="str">
        <f>cevaplar!C210</f>
        <v>8/E</v>
      </c>
      <c r="D208" s="53" t="str">
        <f>cevaplar!E210</f>
        <v>HAFİZE NUR ORHAN</v>
      </c>
      <c r="E208" s="3" t="str">
        <f>IF('Cevap Anahtarı'!B$3=cevaplar2!K210,"D",IF(cevaplar2!K210="","B","Y"))</f>
        <v>D</v>
      </c>
      <c r="F208" s="3" t="str">
        <f>IF('Cevap Anahtarı'!C$3=cevaplar2!L210,"D",IF(cevaplar2!L210="","B","Y"))</f>
        <v>D</v>
      </c>
      <c r="G208" s="3" t="str">
        <f>IF('Cevap Anahtarı'!D$3=cevaplar2!M210,"D",IF(cevaplar2!M210="","B","Y"))</f>
        <v>Y</v>
      </c>
      <c r="H208" s="3" t="str">
        <f>IF('Cevap Anahtarı'!E$3=cevaplar2!N210,"D",IF(cevaplar2!N210="","B","Y"))</f>
        <v>D</v>
      </c>
      <c r="I208" s="3" t="str">
        <f>IF('Cevap Anahtarı'!F$3=cevaplar2!O210,"D",IF(cevaplar2!O210="","B","Y"))</f>
        <v>D</v>
      </c>
      <c r="J208" s="3" t="str">
        <f>IF('Cevap Anahtarı'!G$3=cevaplar2!P210,"D",IF(cevaplar2!P210="","B","Y"))</f>
        <v>D</v>
      </c>
      <c r="K208" s="3" t="str">
        <f>IF('Cevap Anahtarı'!H$3=cevaplar2!Q210,"D",IF(cevaplar2!Q210="","B","Y"))</f>
        <v>D</v>
      </c>
      <c r="L208" s="3" t="str">
        <f>IF('Cevap Anahtarı'!I$3=cevaplar2!R210,"D",IF(cevaplar2!R210="","B","Y"))</f>
        <v>D</v>
      </c>
      <c r="M208" s="3" t="str">
        <f>IF('Cevap Anahtarı'!J$3=cevaplar2!S210,"D",IF(cevaplar2!S210="","B","Y"))</f>
        <v>D</v>
      </c>
      <c r="N208" s="3" t="str">
        <f>IF('Cevap Anahtarı'!K$3=cevaplar2!T210,"D",IF(cevaplar2!T210="","B","Y"))</f>
        <v>D</v>
      </c>
      <c r="O208" s="3" t="str">
        <f>IF('Cevap Anahtarı'!L$3=cevaplar2!U210,"D",IF(cevaplar2!U210="","B","Y"))</f>
        <v>D</v>
      </c>
      <c r="P208" s="3" t="str">
        <f>IF('Cevap Anahtarı'!M$3=cevaplar2!V210,"D",IF(cevaplar2!V210="","B","Y"))</f>
        <v>D</v>
      </c>
      <c r="Q208" s="3" t="str">
        <f>IF('Cevap Anahtarı'!N$3=cevaplar2!W210,"D",IF(cevaplar2!W210="","B","Y"))</f>
        <v>D</v>
      </c>
      <c r="R208" s="3" t="str">
        <f>IF('Cevap Anahtarı'!O$3=cevaplar2!X210,"D",IF(cevaplar2!X210="","B","Y"))</f>
        <v>D</v>
      </c>
      <c r="S208" s="3" t="str">
        <f>IF('Cevap Anahtarı'!P$3=cevaplar2!Y210,"D",IF(cevaplar2!Y210="","B","Y"))</f>
        <v>D</v>
      </c>
      <c r="T208" s="3" t="str">
        <f>IF('Cevap Anahtarı'!Q$3=cevaplar2!Z210,"D",IF(cevaplar2!Z210="","B","Y"))</f>
        <v>D</v>
      </c>
      <c r="U208" s="3" t="str">
        <f>IF('Cevap Anahtarı'!R$3=cevaplar2!AA210,"D",IF(cevaplar2!AA210="","B","Y"))</f>
        <v>D</v>
      </c>
      <c r="V208" s="3" t="str">
        <f>IF('Cevap Anahtarı'!S$3=cevaplar2!AB210,"D",IF(cevaplar2!AB210="","B","Y"))</f>
        <v>D</v>
      </c>
      <c r="W208" s="3" t="str">
        <f>IF('Cevap Anahtarı'!T$3=cevaplar2!AC210,"D",IF(cevaplar2!AC210="","B","Y"))</f>
        <v>D</v>
      </c>
      <c r="X208" s="3" t="str">
        <f>IF('Cevap Anahtarı'!U$3=cevaplar2!AD210,"D",IF(cevaplar2!AD210="","B","Y"))</f>
        <v>D</v>
      </c>
      <c r="Y208" s="43" t="str">
        <f>IF('Cevap Anahtarı'!V$3=cevaplar2!AF210,"D",IF(cevaplar2!AF210="","B","Y"))</f>
        <v>D</v>
      </c>
      <c r="Z208" s="43" t="str">
        <f>IF('Cevap Anahtarı'!W$3=cevaplar2!AG210,"D",IF(cevaplar2!AG210="","B","Y"))</f>
        <v>D</v>
      </c>
      <c r="AA208" s="43" t="str">
        <f>IF('Cevap Anahtarı'!X$3=cevaplar2!AH210,"D",IF(cevaplar2!AH210="","B","Y"))</f>
        <v>D</v>
      </c>
      <c r="AB208" s="43" t="str">
        <f>IF('Cevap Anahtarı'!Y$3=cevaplar2!AI210,"D",IF(cevaplar2!AI210="","B","Y"))</f>
        <v>D</v>
      </c>
      <c r="AC208" s="43" t="str">
        <f>IF('Cevap Anahtarı'!Z$3=cevaplar2!AJ210,"D",IF(cevaplar2!AJ210="","B","Y"))</f>
        <v>D</v>
      </c>
      <c r="AD208" s="43" t="str">
        <f>IF('Cevap Anahtarı'!AA$3=cevaplar2!AK210,"D",IF(cevaplar2!AK210="","B","Y"))</f>
        <v>D</v>
      </c>
      <c r="AE208" s="43" t="str">
        <f>IF('Cevap Anahtarı'!AB$3=cevaplar2!AL210,"D",IF(cevaplar2!AL210="","B","Y"))</f>
        <v>D</v>
      </c>
      <c r="AF208" s="43" t="str">
        <f>IF('Cevap Anahtarı'!AC$3=cevaplar2!AM210,"D",IF(cevaplar2!AM210="","B","Y"))</f>
        <v>D</v>
      </c>
      <c r="AG208" s="43" t="str">
        <f>IF('Cevap Anahtarı'!AD$3=cevaplar2!AN210,"D",IF(cevaplar2!AN210="","B","Y"))</f>
        <v>D</v>
      </c>
      <c r="AH208" s="43" t="str">
        <f>IF('Cevap Anahtarı'!AE$3=cevaplar2!AO210,"D",IF(cevaplar2!AO210="","B","Y"))</f>
        <v>D</v>
      </c>
      <c r="AI208" s="43" t="str">
        <f>IF('Cevap Anahtarı'!AF$3=cevaplar2!AP210,"D",IF(cevaplar2!AP210="","B","Y"))</f>
        <v>Y</v>
      </c>
      <c r="AJ208" s="43" t="str">
        <f>IF('Cevap Anahtarı'!AG$3=cevaplar2!AQ210,"D",IF(cevaplar2!AQ210="","B","Y"))</f>
        <v>D</v>
      </c>
      <c r="AK208" s="43" t="str">
        <f>IF('Cevap Anahtarı'!AH$3=cevaplar2!AR210,"D",IF(cevaplar2!AR210="","B","Y"))</f>
        <v>D</v>
      </c>
      <c r="AL208" s="43" t="str">
        <f>IF('Cevap Anahtarı'!AI$3=cevaplar2!AS210,"D",IF(cevaplar2!AS210="","B","Y"))</f>
        <v>D</v>
      </c>
      <c r="AM208" s="43" t="str">
        <f>IF('Cevap Anahtarı'!AJ$3=cevaplar2!AT210,"D",IF(cevaplar2!AT210="","B","Y"))</f>
        <v>D</v>
      </c>
      <c r="AN208" s="43" t="str">
        <f>IF('Cevap Anahtarı'!AK$3=cevaplar2!AU210,"D",IF(cevaplar2!AU210="","B","Y"))</f>
        <v>D</v>
      </c>
      <c r="AO208" s="43" t="str">
        <f>IF('Cevap Anahtarı'!AL$3=cevaplar2!AV210,"D",IF(cevaplar2!AV210="","B","Y"))</f>
        <v>D</v>
      </c>
      <c r="AP208" s="43" t="str">
        <f>IF('Cevap Anahtarı'!AM$3=cevaplar2!AW210,"D",IF(cevaplar2!AW210="","B","Y"))</f>
        <v>D</v>
      </c>
      <c r="AQ208" s="43" t="str">
        <f>IF('Cevap Anahtarı'!AN$3=cevaplar2!AX210,"D",IF(cevaplar2!AX210="","B","Y"))</f>
        <v>D</v>
      </c>
      <c r="AR208" s="43" t="str">
        <f>IF('Cevap Anahtarı'!AO$3=cevaplar2!AY210,"D",IF(cevaplar2!AY210="","B","Y"))</f>
        <v>D</v>
      </c>
      <c r="AS208" s="45" t="str">
        <f>IF('Cevap Anahtarı'!AP$3=cevaplar2!BA210,"D",IF(cevaplar2!BA210="","B","Y"))</f>
        <v>D</v>
      </c>
      <c r="AT208" s="45" t="str">
        <f>IF('Cevap Anahtarı'!AQ$3=cevaplar2!BB210,"D",IF(cevaplar2!BB210="","B","Y"))</f>
        <v>D</v>
      </c>
      <c r="AU208" s="45" t="str">
        <f>IF('Cevap Anahtarı'!AR$3=cevaplar2!BC210,"D",IF(cevaplar2!BC210="","B","Y"))</f>
        <v>D</v>
      </c>
      <c r="AV208" s="45" t="str">
        <f>IF('Cevap Anahtarı'!AS$3=cevaplar2!BD210,"D",IF(cevaplar2!BD210="","B","Y"))</f>
        <v>D</v>
      </c>
      <c r="AW208" s="45" t="str">
        <f>IF('Cevap Anahtarı'!AT$3=cevaplar2!BE210,"D",IF(cevaplar2!BE210="","B","Y"))</f>
        <v>D</v>
      </c>
      <c r="AX208" s="45" t="str">
        <f>IF('Cevap Anahtarı'!AU$3=cevaplar2!BF210,"D",IF(cevaplar2!BF210="","B","Y"))</f>
        <v>D</v>
      </c>
      <c r="AY208" s="45" t="str">
        <f>IF('Cevap Anahtarı'!AV$3=cevaplar2!BG210,"D",IF(cevaplar2!BG210="","B","Y"))</f>
        <v>D</v>
      </c>
      <c r="AZ208" s="45" t="str">
        <f>IF('Cevap Anahtarı'!AW$3=cevaplar2!BH210,"D",IF(cevaplar2!BH210="","B","Y"))</f>
        <v>D</v>
      </c>
      <c r="BA208" s="45" t="str">
        <f>IF('Cevap Anahtarı'!AX$3=cevaplar2!BI210,"D",IF(cevaplar2!BI210="","B","Y"))</f>
        <v>D</v>
      </c>
      <c r="BB208" s="45" t="str">
        <f>IF('Cevap Anahtarı'!AY$3=cevaplar2!BJ210,"D",IF(cevaplar2!BJ210="","B","Y"))</f>
        <v>D</v>
      </c>
      <c r="BC208" s="45" t="str">
        <f>IF('Cevap Anahtarı'!AZ$3=cevaplar2!BK210,"D",IF(cevaplar2!BK210="","B","Y"))</f>
        <v>D</v>
      </c>
      <c r="BD208" s="45" t="str">
        <f>IF('Cevap Anahtarı'!BA$3=cevaplar2!BL210,"D",IF(cevaplar2!BL210="","B","Y"))</f>
        <v>D</v>
      </c>
      <c r="BE208" s="45" t="str">
        <f>IF('Cevap Anahtarı'!BB$3=cevaplar2!BM210,"D",IF(cevaplar2!BM210="","B","Y"))</f>
        <v>D</v>
      </c>
      <c r="BF208" s="45" t="str">
        <f>IF('Cevap Anahtarı'!BC$3=cevaplar2!BN210,"D",IF(cevaplar2!BN210="","B","Y"))</f>
        <v>D</v>
      </c>
      <c r="BG208" s="45" t="str">
        <f>IF('Cevap Anahtarı'!BD$3=cevaplar2!BO210,"D",IF(cevaplar2!BO210="","B","Y"))</f>
        <v>D</v>
      </c>
      <c r="BH208" s="45" t="str">
        <f>IF('Cevap Anahtarı'!BE$3=cevaplar2!BP210,"D",IF(cevaplar2!BP210="","B","Y"))</f>
        <v>D</v>
      </c>
      <c r="BI208" s="45" t="str">
        <f>IF('Cevap Anahtarı'!BF$3=cevaplar2!BQ210,"D",IF(cevaplar2!BQ210="","B","Y"))</f>
        <v>D</v>
      </c>
      <c r="BJ208" s="45" t="str">
        <f>IF('Cevap Anahtarı'!BG$3=cevaplar2!BR210,"D",IF(cevaplar2!BR210="","B","Y"))</f>
        <v>D</v>
      </c>
      <c r="BK208" s="45" t="str">
        <f>IF('Cevap Anahtarı'!BH$3=cevaplar2!BS210,"D",IF(cevaplar2!BS210="","B","Y"))</f>
        <v>D</v>
      </c>
      <c r="BL208" s="45" t="str">
        <f>IF('Cevap Anahtarı'!BI$3=cevaplar2!BT210,"D",IF(cevaplar2!BT210="","B","Y"))</f>
        <v>D</v>
      </c>
      <c r="BM208" s="47" t="str">
        <f>IF('Cevap Anahtarı'!BJ$3=cevaplar2!BV210,"D",IF(cevaplar2!BV210="","B","Y"))</f>
        <v>D</v>
      </c>
      <c r="BN208" s="47" t="str">
        <f>IF('Cevap Anahtarı'!BK$3=cevaplar2!BW210,"D",IF(cevaplar2!BW210="","B","Y"))</f>
        <v>D</v>
      </c>
      <c r="BO208" s="47" t="str">
        <f>IF('Cevap Anahtarı'!BL$3=cevaplar2!BX210,"D",IF(cevaplar2!BX210="","B","Y"))</f>
        <v>D</v>
      </c>
      <c r="BP208" s="47" t="str">
        <f>IF('Cevap Anahtarı'!BM$3=cevaplar2!BY210,"D",IF(cevaplar2!BY210="","B","Y"))</f>
        <v>D</v>
      </c>
      <c r="BQ208" s="47" t="str">
        <f>IF('Cevap Anahtarı'!BN$3=cevaplar2!BZ210,"D",IF(cevaplar2!BZ210="","B","Y"))</f>
        <v>D</v>
      </c>
      <c r="BR208" s="47" t="str">
        <f>IF('Cevap Anahtarı'!BO$3=cevaplar2!CA210,"D",IF(cevaplar2!CA210="","B","Y"))</f>
        <v>D</v>
      </c>
      <c r="BS208" s="47" t="str">
        <f>IF('Cevap Anahtarı'!BP$3=cevaplar2!CB210,"D",IF(cevaplar2!CB210="","B","Y"))</f>
        <v>D</v>
      </c>
      <c r="BT208" s="47" t="str">
        <f>IF('Cevap Anahtarı'!BQ$3=cevaplar2!CC210,"D",IF(cevaplar2!CC210="","B","Y"))</f>
        <v>D</v>
      </c>
      <c r="BU208" s="47" t="str">
        <f>IF('Cevap Anahtarı'!BR$3=cevaplar2!CD210,"D",IF(cevaplar2!CD210="","B","Y"))</f>
        <v>D</v>
      </c>
      <c r="BV208" s="47" t="str">
        <f>IF('Cevap Anahtarı'!BS$3=cevaplar2!CE210,"D",IF(cevaplar2!CE210="","B","Y"))</f>
        <v>D</v>
      </c>
      <c r="BW208" s="47" t="str">
        <f>IF('Cevap Anahtarı'!BT$3=cevaplar2!CF210,"D",IF(cevaplar2!CF210="","B","Y"))</f>
        <v>D</v>
      </c>
      <c r="BX208" s="47" t="str">
        <f>IF('Cevap Anahtarı'!BU$3=cevaplar2!CG210,"D",IF(cevaplar2!CG210="","B","Y"))</f>
        <v>D</v>
      </c>
      <c r="BY208" s="47" t="str">
        <f>IF('Cevap Anahtarı'!BV$3=cevaplar2!CH210,"D",IF(cevaplar2!CH210="","B","Y"))</f>
        <v>D</v>
      </c>
      <c r="BZ208" s="47" t="str">
        <f>IF('Cevap Anahtarı'!BW$3=cevaplar2!CI210,"D",IF(cevaplar2!CI210="","B","Y"))</f>
        <v>D</v>
      </c>
      <c r="CA208" s="47" t="str">
        <f>IF('Cevap Anahtarı'!BX$3=cevaplar2!CJ210,"D",IF(cevaplar2!CJ210="","B","Y"))</f>
        <v>D</v>
      </c>
      <c r="CB208" s="47" t="str">
        <f>IF('Cevap Anahtarı'!BY$3=cevaplar2!CK210,"D",IF(cevaplar2!CK210="","B","Y"))</f>
        <v>D</v>
      </c>
      <c r="CC208" s="47" t="str">
        <f>IF('Cevap Anahtarı'!BZ$3=cevaplar2!CL210,"D",IF(cevaplar2!CL210="","B","Y"))</f>
        <v>D</v>
      </c>
      <c r="CD208" s="47" t="str">
        <f>IF('Cevap Anahtarı'!CA$3=cevaplar2!CM210,"D",IF(cevaplar2!CM210="","B","Y"))</f>
        <v>D</v>
      </c>
      <c r="CE208" s="47" t="str">
        <f>IF('Cevap Anahtarı'!CB$3=cevaplar2!CN210,"D",IF(cevaplar2!CN210="","B","Y"))</f>
        <v>D</v>
      </c>
      <c r="CF208" s="47" t="str">
        <f>IF('Cevap Anahtarı'!CC$3=cevaplar2!CO210,"D",IF(cevaplar2!CO210="","B","Y"))</f>
        <v>D</v>
      </c>
      <c r="CG208" s="2" t="str">
        <f>IF('Cevap Anahtarı'!CD$3=cevaplar2!CQ210,"D",IF(cevaplar2!CQ210="","B","Y"))</f>
        <v>D</v>
      </c>
      <c r="CH208" s="2" t="str">
        <f>IF('Cevap Anahtarı'!CE$3=cevaplar2!CR210,"D",IF(cevaplar2!CR210="","B","Y"))</f>
        <v>D</v>
      </c>
      <c r="CI208" s="2" t="str">
        <f>IF('Cevap Anahtarı'!CF$3=cevaplar2!CS210,"D",IF(cevaplar2!CS210="","B","Y"))</f>
        <v>D</v>
      </c>
      <c r="CJ208" s="2" t="str">
        <f>IF('Cevap Anahtarı'!CG$3=cevaplar2!CT210,"D",IF(cevaplar2!CT210="","B","Y"))</f>
        <v>D</v>
      </c>
      <c r="CK208" s="2" t="str">
        <f>IF('Cevap Anahtarı'!CH$3=cevaplar2!CU210,"D",IF(cevaplar2!CU210="","B","Y"))</f>
        <v>D</v>
      </c>
      <c r="CL208" s="2" t="str">
        <f>IF('Cevap Anahtarı'!CI$3=cevaplar2!CV210,"D",IF(cevaplar2!CV210="","B","Y"))</f>
        <v>D</v>
      </c>
      <c r="CM208" s="2" t="str">
        <f>IF('Cevap Anahtarı'!CJ$3=cevaplar2!CW210,"D",IF(cevaplar2!CW210="","B","Y"))</f>
        <v>D</v>
      </c>
      <c r="CN208" s="2" t="str">
        <f>IF('Cevap Anahtarı'!CK$3=cevaplar2!CX210,"D",IF(cevaplar2!CX210="","B","Y"))</f>
        <v>D</v>
      </c>
      <c r="CO208" s="2" t="str">
        <f>IF('Cevap Anahtarı'!CL$3=cevaplar2!CY210,"D",IF(cevaplar2!CY210="","B","Y"))</f>
        <v>D</v>
      </c>
      <c r="CP208" s="2" t="str">
        <f>IF('Cevap Anahtarı'!CM$3=cevaplar2!CZ210,"D",IF(cevaplar2!CZ210="","B","Y"))</f>
        <v>D</v>
      </c>
      <c r="CQ208" s="2" t="str">
        <f>IF('Cevap Anahtarı'!CN$3=cevaplar2!DA210,"D",IF(cevaplar2!DA210="","B","Y"))</f>
        <v>D</v>
      </c>
      <c r="CR208" s="2" t="str">
        <f>IF('Cevap Anahtarı'!CO$3=cevaplar2!DB210,"D",IF(cevaplar2!DB210="","B","Y"))</f>
        <v>D</v>
      </c>
      <c r="CS208" s="2" t="str">
        <f>IF('Cevap Anahtarı'!CP$3=cevaplar2!DC210,"D",IF(cevaplar2!DC210="","B","Y"))</f>
        <v>D</v>
      </c>
      <c r="CT208" s="2" t="str">
        <f>IF('Cevap Anahtarı'!CQ$3=cevaplar2!DD210,"D",IF(cevaplar2!DD210="","B","Y"))</f>
        <v>D</v>
      </c>
      <c r="CU208" s="2" t="str">
        <f>IF('Cevap Anahtarı'!CR$3=cevaplar2!DE210,"D",IF(cevaplar2!DE210="","B","Y"))</f>
        <v>D</v>
      </c>
      <c r="CV208" s="2" t="str">
        <f>IF('Cevap Anahtarı'!CS$3=cevaplar2!DF210,"D",IF(cevaplar2!DF210="","B","Y"))</f>
        <v>D</v>
      </c>
      <c r="CW208" s="2" t="str">
        <f>IF('Cevap Anahtarı'!CT$3=cevaplar2!DG210,"D",IF(cevaplar2!DG210="","B","Y"))</f>
        <v>D</v>
      </c>
      <c r="CX208" s="2" t="str">
        <f>IF('Cevap Anahtarı'!CU$3=cevaplar2!DH210,"D",IF(cevaplar2!DH210="","B","Y"))</f>
        <v>D</v>
      </c>
      <c r="CY208" s="2" t="str">
        <f>IF('Cevap Anahtarı'!CV$3=cevaplar2!DI210,"D",IF(cevaplar2!DI210="","B","Y"))</f>
        <v>D</v>
      </c>
      <c r="CZ208" s="2" t="str">
        <f>IF('Cevap Anahtarı'!CW$3=cevaplar2!DJ210,"D",IF(cevaplar2!DJ210="","B","Y"))</f>
        <v>D</v>
      </c>
      <c r="DA208" s="51" t="str">
        <f>IF('Cevap Anahtarı'!CX$3=cevaplar2!DL210,"D",IF(cevaplar2!DL210="","B","Y"))</f>
        <v>D</v>
      </c>
      <c r="DB208" s="51" t="str">
        <f>IF('Cevap Anahtarı'!CY$3=cevaplar2!DM210,"D",IF(cevaplar2!DM210="","B","Y"))</f>
        <v>D</v>
      </c>
      <c r="DC208" s="51" t="str">
        <f>IF('Cevap Anahtarı'!CZ$3=cevaplar2!DN210,"D",IF(cevaplar2!DN210="","B","Y"))</f>
        <v>D</v>
      </c>
      <c r="DD208" s="51" t="str">
        <f>IF('Cevap Anahtarı'!DA$3=cevaplar2!DO210,"D",IF(cevaplar2!DO210="","B","Y"))</f>
        <v>D</v>
      </c>
      <c r="DE208" s="51" t="str">
        <f>IF('Cevap Anahtarı'!DB$3=cevaplar2!DP210,"D",IF(cevaplar2!DP210="","B","Y"))</f>
        <v>D</v>
      </c>
      <c r="DF208" s="51" t="str">
        <f>IF('Cevap Anahtarı'!DC$3=cevaplar2!DQ210,"D",IF(cevaplar2!DQ210="","B","Y"))</f>
        <v>D</v>
      </c>
      <c r="DG208" s="51" t="str">
        <f>IF('Cevap Anahtarı'!DD$3=cevaplar2!DR210,"D",IF(cevaplar2!DR210="","B","Y"))</f>
        <v>D</v>
      </c>
      <c r="DH208" s="51" t="str">
        <f>IF('Cevap Anahtarı'!DE$3=cevaplar2!DS210,"D",IF(cevaplar2!DS210="","B","Y"))</f>
        <v>D</v>
      </c>
      <c r="DI208" s="51" t="str">
        <f>IF('Cevap Anahtarı'!DF$3=cevaplar2!DT210,"D",IF(cevaplar2!DT210="","B","Y"))</f>
        <v>D</v>
      </c>
      <c r="DJ208" s="51" t="str">
        <f>IF('Cevap Anahtarı'!DG$3=cevaplar2!DU210,"D",IF(cevaplar2!DU210="","B","Y"))</f>
        <v>D</v>
      </c>
      <c r="DK208" s="51" t="str">
        <f>IF('Cevap Anahtarı'!DH$3=cevaplar2!DV210,"D",IF(cevaplar2!DV210="","B","Y"))</f>
        <v>D</v>
      </c>
      <c r="DL208" s="51" t="str">
        <f>IF('Cevap Anahtarı'!DI$3=cevaplar2!DW210,"D",IF(cevaplar2!DW210="","B","Y"))</f>
        <v>D</v>
      </c>
      <c r="DM208" s="51" t="str">
        <f>IF('Cevap Anahtarı'!DJ$3=cevaplar2!DX210,"D",IF(cevaplar2!DX210="","B","Y"))</f>
        <v>D</v>
      </c>
      <c r="DN208" s="51" t="str">
        <f>IF('Cevap Anahtarı'!DK$3=cevaplar2!DY210,"D",IF(cevaplar2!DY210="","B","Y"))</f>
        <v>D</v>
      </c>
      <c r="DO208" s="51" t="str">
        <f>IF('Cevap Anahtarı'!DL$3=cevaplar2!DZ210,"D",IF(cevaplar2!DZ210="","B","Y"))</f>
        <v>D</v>
      </c>
      <c r="DP208" s="51" t="str">
        <f>IF('Cevap Anahtarı'!DM$3=cevaplar2!EA210,"D",IF(cevaplar2!EA210="","B","Y"))</f>
        <v>D</v>
      </c>
      <c r="DQ208" s="51" t="str">
        <f>IF('Cevap Anahtarı'!DN$3=cevaplar2!EB210,"D",IF(cevaplar2!EB210="","B","Y"))</f>
        <v>D</v>
      </c>
      <c r="DR208" s="51" t="str">
        <f>IF('Cevap Anahtarı'!DO$3=cevaplar2!EC210,"D",IF(cevaplar2!EC210="","B","Y"))</f>
        <v>D</v>
      </c>
      <c r="DS208" s="51" t="str">
        <f>IF('Cevap Anahtarı'!DP$3=cevaplar2!ED210,"D",IF(cevaplar2!ED210="","B","Y"))</f>
        <v>D</v>
      </c>
      <c r="DT208" s="51" t="str">
        <f>IF('Cevap Anahtarı'!DQ$3=cevaplar2!EE210,"D",IF(cevaplar2!EE210="","B","Y"))</f>
        <v>D</v>
      </c>
      <c r="DV208" s="104">
        <f t="shared" si="18"/>
        <v>95</v>
      </c>
      <c r="DW208" s="104">
        <f t="shared" si="19"/>
        <v>95</v>
      </c>
      <c r="DX208" s="104">
        <f t="shared" si="20"/>
        <v>100</v>
      </c>
      <c r="DY208" s="104">
        <f t="shared" si="21"/>
        <v>100</v>
      </c>
      <c r="DZ208" s="104">
        <f t="shared" si="22"/>
        <v>100</v>
      </c>
      <c r="EA208" s="104">
        <f t="shared" si="23"/>
        <v>100</v>
      </c>
    </row>
    <row r="209" spans="1:131" ht="18.75" customHeight="1" x14ac:dyDescent="0.2">
      <c r="A209" s="52">
        <v>207</v>
      </c>
      <c r="B209" s="53" t="str">
        <f>cevaplar!B211</f>
        <v>KAMAN ORTAOKULU</v>
      </c>
      <c r="C209" s="52" t="str">
        <f>cevaplar!C211</f>
        <v>8/E</v>
      </c>
      <c r="D209" s="53" t="str">
        <f>cevaplar!E211</f>
        <v>MEVLÜT ÖZDEMİR</v>
      </c>
      <c r="E209" s="3" t="str">
        <f>IF('Cevap Anahtarı'!B$3=cevaplar2!K211,"D",IF(cevaplar2!K211="","B","Y"))</f>
        <v>D</v>
      </c>
      <c r="F209" s="3" t="str">
        <f>IF('Cevap Anahtarı'!C$3=cevaplar2!L211,"D",IF(cevaplar2!L211="","B","Y"))</f>
        <v>D</v>
      </c>
      <c r="G209" s="3" t="str">
        <f>IF('Cevap Anahtarı'!D$3=cevaplar2!M211,"D",IF(cevaplar2!M211="","B","Y"))</f>
        <v>Y</v>
      </c>
      <c r="H209" s="3" t="str">
        <f>IF('Cevap Anahtarı'!E$3=cevaplar2!N211,"D",IF(cevaplar2!N211="","B","Y"))</f>
        <v>D</v>
      </c>
      <c r="I209" s="3" t="str">
        <f>IF('Cevap Anahtarı'!F$3=cevaplar2!O211,"D",IF(cevaplar2!O211="","B","Y"))</f>
        <v>D</v>
      </c>
      <c r="J209" s="3" t="str">
        <f>IF('Cevap Anahtarı'!G$3=cevaplar2!P211,"D",IF(cevaplar2!P211="","B","Y"))</f>
        <v>D</v>
      </c>
      <c r="K209" s="3" t="str">
        <f>IF('Cevap Anahtarı'!H$3=cevaplar2!Q211,"D",IF(cevaplar2!Q211="","B","Y"))</f>
        <v>D</v>
      </c>
      <c r="L209" s="3" t="str">
        <f>IF('Cevap Anahtarı'!I$3=cevaplar2!R211,"D",IF(cevaplar2!R211="","B","Y"))</f>
        <v>D</v>
      </c>
      <c r="M209" s="3" t="str">
        <f>IF('Cevap Anahtarı'!J$3=cevaplar2!S211,"D",IF(cevaplar2!S211="","B","Y"))</f>
        <v>D</v>
      </c>
      <c r="N209" s="3" t="str">
        <f>IF('Cevap Anahtarı'!K$3=cevaplar2!T211,"D",IF(cevaplar2!T211="","B","Y"))</f>
        <v>Y</v>
      </c>
      <c r="O209" s="3" t="str">
        <f>IF('Cevap Anahtarı'!L$3=cevaplar2!U211,"D",IF(cevaplar2!U211="","B","Y"))</f>
        <v>D</v>
      </c>
      <c r="P209" s="3" t="str">
        <f>IF('Cevap Anahtarı'!M$3=cevaplar2!V211,"D",IF(cevaplar2!V211="","B","Y"))</f>
        <v>Y</v>
      </c>
      <c r="Q209" s="3" t="str">
        <f>IF('Cevap Anahtarı'!N$3=cevaplar2!W211,"D",IF(cevaplar2!W211="","B","Y"))</f>
        <v>D</v>
      </c>
      <c r="R209" s="3" t="str">
        <f>IF('Cevap Anahtarı'!O$3=cevaplar2!X211,"D",IF(cevaplar2!X211="","B","Y"))</f>
        <v>Y</v>
      </c>
      <c r="S209" s="3" t="str">
        <f>IF('Cevap Anahtarı'!P$3=cevaplar2!Y211,"D",IF(cevaplar2!Y211="","B","Y"))</f>
        <v>D</v>
      </c>
      <c r="T209" s="3" t="str">
        <f>IF('Cevap Anahtarı'!Q$3=cevaplar2!Z211,"D",IF(cevaplar2!Z211="","B","Y"))</f>
        <v>D</v>
      </c>
      <c r="U209" s="3" t="str">
        <f>IF('Cevap Anahtarı'!R$3=cevaplar2!AA211,"D",IF(cevaplar2!AA211="","B","Y"))</f>
        <v>Y</v>
      </c>
      <c r="V209" s="3" t="str">
        <f>IF('Cevap Anahtarı'!S$3=cevaplar2!AB211,"D",IF(cevaplar2!AB211="","B","Y"))</f>
        <v>Y</v>
      </c>
      <c r="W209" s="3" t="str">
        <f>IF('Cevap Anahtarı'!T$3=cevaplar2!AC211,"D",IF(cevaplar2!AC211="","B","Y"))</f>
        <v>D</v>
      </c>
      <c r="X209" s="3" t="str">
        <f>IF('Cevap Anahtarı'!U$3=cevaplar2!AD211,"D",IF(cevaplar2!AD211="","B","Y"))</f>
        <v>Y</v>
      </c>
      <c r="Y209" s="43" t="str">
        <f>IF('Cevap Anahtarı'!V$3=cevaplar2!AF211,"D",IF(cevaplar2!AF211="","B","Y"))</f>
        <v>Y</v>
      </c>
      <c r="Z209" s="43" t="str">
        <f>IF('Cevap Anahtarı'!W$3=cevaplar2!AG211,"D",IF(cevaplar2!AG211="","B","Y"))</f>
        <v>Y</v>
      </c>
      <c r="AA209" s="43" t="str">
        <f>IF('Cevap Anahtarı'!X$3=cevaplar2!AH211,"D",IF(cevaplar2!AH211="","B","Y"))</f>
        <v>D</v>
      </c>
      <c r="AB209" s="43" t="str">
        <f>IF('Cevap Anahtarı'!Y$3=cevaplar2!AI211,"D",IF(cevaplar2!AI211="","B","Y"))</f>
        <v>Y</v>
      </c>
      <c r="AC209" s="43" t="str">
        <f>IF('Cevap Anahtarı'!Z$3=cevaplar2!AJ211,"D",IF(cevaplar2!AJ211="","B","Y"))</f>
        <v>D</v>
      </c>
      <c r="AD209" s="43" t="str">
        <f>IF('Cevap Anahtarı'!AA$3=cevaplar2!AK211,"D",IF(cevaplar2!AK211="","B","Y"))</f>
        <v>D</v>
      </c>
      <c r="AE209" s="43" t="str">
        <f>IF('Cevap Anahtarı'!AB$3=cevaplar2!AL211,"D",IF(cevaplar2!AL211="","B","Y"))</f>
        <v>Y</v>
      </c>
      <c r="AF209" s="43" t="str">
        <f>IF('Cevap Anahtarı'!AC$3=cevaplar2!AM211,"D",IF(cevaplar2!AM211="","B","Y"))</f>
        <v>Y</v>
      </c>
      <c r="AG209" s="43" t="str">
        <f>IF('Cevap Anahtarı'!AD$3=cevaplar2!AN211,"D",IF(cevaplar2!AN211="","B","Y"))</f>
        <v>Y</v>
      </c>
      <c r="AH209" s="43" t="str">
        <f>IF('Cevap Anahtarı'!AE$3=cevaplar2!AO211,"D",IF(cevaplar2!AO211="","B","Y"))</f>
        <v>D</v>
      </c>
      <c r="AI209" s="43" t="str">
        <f>IF('Cevap Anahtarı'!AF$3=cevaplar2!AP211,"D",IF(cevaplar2!AP211="","B","Y"))</f>
        <v>Y</v>
      </c>
      <c r="AJ209" s="43" t="str">
        <f>IF('Cevap Anahtarı'!AG$3=cevaplar2!AQ211,"D",IF(cevaplar2!AQ211="","B","Y"))</f>
        <v>Y</v>
      </c>
      <c r="AK209" s="43" t="str">
        <f>IF('Cevap Anahtarı'!AH$3=cevaplar2!AR211,"D",IF(cevaplar2!AR211="","B","Y"))</f>
        <v>Y</v>
      </c>
      <c r="AL209" s="43" t="str">
        <f>IF('Cevap Anahtarı'!AI$3=cevaplar2!AS211,"D",IF(cevaplar2!AS211="","B","Y"))</f>
        <v>D</v>
      </c>
      <c r="AM209" s="43" t="str">
        <f>IF('Cevap Anahtarı'!AJ$3=cevaplar2!AT211,"D",IF(cevaplar2!AT211="","B","Y"))</f>
        <v>Y</v>
      </c>
      <c r="AN209" s="43" t="str">
        <f>IF('Cevap Anahtarı'!AK$3=cevaplar2!AU211,"D",IF(cevaplar2!AU211="","B","Y"))</f>
        <v>Y</v>
      </c>
      <c r="AO209" s="43" t="str">
        <f>IF('Cevap Anahtarı'!AL$3=cevaplar2!AV211,"D",IF(cevaplar2!AV211="","B","Y"))</f>
        <v>Y</v>
      </c>
      <c r="AP209" s="43" t="str">
        <f>IF('Cevap Anahtarı'!AM$3=cevaplar2!AW211,"D",IF(cevaplar2!AW211="","B","Y"))</f>
        <v>Y</v>
      </c>
      <c r="AQ209" s="43" t="str">
        <f>IF('Cevap Anahtarı'!AN$3=cevaplar2!AX211,"D",IF(cevaplar2!AX211="","B","Y"))</f>
        <v>Y</v>
      </c>
      <c r="AR209" s="43" t="str">
        <f>IF('Cevap Anahtarı'!AO$3=cevaplar2!AY211,"D",IF(cevaplar2!AY211="","B","Y"))</f>
        <v>D</v>
      </c>
      <c r="AS209" s="45" t="str">
        <f>IF('Cevap Anahtarı'!AP$3=cevaplar2!BA211,"D",IF(cevaplar2!BA211="","B","Y"))</f>
        <v>Y</v>
      </c>
      <c r="AT209" s="45" t="str">
        <f>IF('Cevap Anahtarı'!AQ$3=cevaplar2!BB211,"D",IF(cevaplar2!BB211="","B","Y"))</f>
        <v>Y</v>
      </c>
      <c r="AU209" s="45" t="str">
        <f>IF('Cevap Anahtarı'!AR$3=cevaplar2!BC211,"D",IF(cevaplar2!BC211="","B","Y"))</f>
        <v>D</v>
      </c>
      <c r="AV209" s="45" t="str">
        <f>IF('Cevap Anahtarı'!AS$3=cevaplar2!BD211,"D",IF(cevaplar2!BD211="","B","Y"))</f>
        <v>D</v>
      </c>
      <c r="AW209" s="45" t="str">
        <f>IF('Cevap Anahtarı'!AT$3=cevaplar2!BE211,"D",IF(cevaplar2!BE211="","B","Y"))</f>
        <v>Y</v>
      </c>
      <c r="AX209" s="45" t="str">
        <f>IF('Cevap Anahtarı'!AU$3=cevaplar2!BF211,"D",IF(cevaplar2!BF211="","B","Y"))</f>
        <v>Y</v>
      </c>
      <c r="AY209" s="45" t="str">
        <f>IF('Cevap Anahtarı'!AV$3=cevaplar2!BG211,"D",IF(cevaplar2!BG211="","B","Y"))</f>
        <v>Y</v>
      </c>
      <c r="AZ209" s="45" t="str">
        <f>IF('Cevap Anahtarı'!AW$3=cevaplar2!BH211,"D",IF(cevaplar2!BH211="","B","Y"))</f>
        <v>Y</v>
      </c>
      <c r="BA209" s="45" t="str">
        <f>IF('Cevap Anahtarı'!AX$3=cevaplar2!BI211,"D",IF(cevaplar2!BI211="","B","Y"))</f>
        <v>Y</v>
      </c>
      <c r="BB209" s="45" t="str">
        <f>IF('Cevap Anahtarı'!AY$3=cevaplar2!BJ211,"D",IF(cevaplar2!BJ211="","B","Y"))</f>
        <v>D</v>
      </c>
      <c r="BC209" s="45" t="str">
        <f>IF('Cevap Anahtarı'!AZ$3=cevaplar2!BK211,"D",IF(cevaplar2!BK211="","B","Y"))</f>
        <v>Y</v>
      </c>
      <c r="BD209" s="45" t="str">
        <f>IF('Cevap Anahtarı'!BA$3=cevaplar2!BL211,"D",IF(cevaplar2!BL211="","B","Y"))</f>
        <v>Y</v>
      </c>
      <c r="BE209" s="45" t="str">
        <f>IF('Cevap Anahtarı'!BB$3=cevaplar2!BM211,"D",IF(cevaplar2!BM211="","B","Y"))</f>
        <v>D</v>
      </c>
      <c r="BF209" s="45" t="str">
        <f>IF('Cevap Anahtarı'!BC$3=cevaplar2!BN211,"D",IF(cevaplar2!BN211="","B","Y"))</f>
        <v>D</v>
      </c>
      <c r="BG209" s="45" t="str">
        <f>IF('Cevap Anahtarı'!BD$3=cevaplar2!BO211,"D",IF(cevaplar2!BO211="","B","Y"))</f>
        <v>D</v>
      </c>
      <c r="BH209" s="45" t="str">
        <f>IF('Cevap Anahtarı'!BE$3=cevaplar2!BP211,"D",IF(cevaplar2!BP211="","B","Y"))</f>
        <v>Y</v>
      </c>
      <c r="BI209" s="45" t="str">
        <f>IF('Cevap Anahtarı'!BF$3=cevaplar2!BQ211,"D",IF(cevaplar2!BQ211="","B","Y"))</f>
        <v>D</v>
      </c>
      <c r="BJ209" s="45" t="str">
        <f>IF('Cevap Anahtarı'!BG$3=cevaplar2!BR211,"D",IF(cevaplar2!BR211="","B","Y"))</f>
        <v>D</v>
      </c>
      <c r="BK209" s="45" t="str">
        <f>IF('Cevap Anahtarı'!BH$3=cevaplar2!BS211,"D",IF(cevaplar2!BS211="","B","Y"))</f>
        <v>Y</v>
      </c>
      <c r="BL209" s="45" t="str">
        <f>IF('Cevap Anahtarı'!BI$3=cevaplar2!BT211,"D",IF(cevaplar2!BT211="","B","Y"))</f>
        <v>D</v>
      </c>
      <c r="BM209" s="47" t="str">
        <f>IF('Cevap Anahtarı'!BJ$3=cevaplar2!BV211,"D",IF(cevaplar2!BV211="","B","Y"))</f>
        <v>Y</v>
      </c>
      <c r="BN209" s="47" t="str">
        <f>IF('Cevap Anahtarı'!BK$3=cevaplar2!BW211,"D",IF(cevaplar2!BW211="","B","Y"))</f>
        <v>D</v>
      </c>
      <c r="BO209" s="47" t="str">
        <f>IF('Cevap Anahtarı'!BL$3=cevaplar2!BX211,"D",IF(cevaplar2!BX211="","B","Y"))</f>
        <v>Y</v>
      </c>
      <c r="BP209" s="47" t="str">
        <f>IF('Cevap Anahtarı'!BM$3=cevaplar2!BY211,"D",IF(cevaplar2!BY211="","B","Y"))</f>
        <v>D</v>
      </c>
      <c r="BQ209" s="47" t="str">
        <f>IF('Cevap Anahtarı'!BN$3=cevaplar2!BZ211,"D",IF(cevaplar2!BZ211="","B","Y"))</f>
        <v>D</v>
      </c>
      <c r="BR209" s="47" t="str">
        <f>IF('Cevap Anahtarı'!BO$3=cevaplar2!CA211,"D",IF(cevaplar2!CA211="","B","Y"))</f>
        <v>Y</v>
      </c>
      <c r="BS209" s="47" t="str">
        <f>IF('Cevap Anahtarı'!BP$3=cevaplar2!CB211,"D",IF(cevaplar2!CB211="","B","Y"))</f>
        <v>D</v>
      </c>
      <c r="BT209" s="47" t="str">
        <f>IF('Cevap Anahtarı'!BQ$3=cevaplar2!CC211,"D",IF(cevaplar2!CC211="","B","Y"))</f>
        <v>D</v>
      </c>
      <c r="BU209" s="47" t="str">
        <f>IF('Cevap Anahtarı'!BR$3=cevaplar2!CD211,"D",IF(cevaplar2!CD211="","B","Y"))</f>
        <v>D</v>
      </c>
      <c r="BV209" s="47" t="str">
        <f>IF('Cevap Anahtarı'!BS$3=cevaplar2!CE211,"D",IF(cevaplar2!CE211="","B","Y"))</f>
        <v>D</v>
      </c>
      <c r="BW209" s="47" t="str">
        <f>IF('Cevap Anahtarı'!BT$3=cevaplar2!CF211,"D",IF(cevaplar2!CF211="","B","Y"))</f>
        <v>Y</v>
      </c>
      <c r="BX209" s="47" t="str">
        <f>IF('Cevap Anahtarı'!BU$3=cevaplar2!CG211,"D",IF(cevaplar2!CG211="","B","Y"))</f>
        <v>Y</v>
      </c>
      <c r="BY209" s="47" t="str">
        <f>IF('Cevap Anahtarı'!BV$3=cevaplar2!CH211,"D",IF(cevaplar2!CH211="","B","Y"))</f>
        <v>D</v>
      </c>
      <c r="BZ209" s="47" t="str">
        <f>IF('Cevap Anahtarı'!BW$3=cevaplar2!CI211,"D",IF(cevaplar2!CI211="","B","Y"))</f>
        <v>Y</v>
      </c>
      <c r="CA209" s="47" t="str">
        <f>IF('Cevap Anahtarı'!BX$3=cevaplar2!CJ211,"D",IF(cevaplar2!CJ211="","B","Y"))</f>
        <v>Y</v>
      </c>
      <c r="CB209" s="47" t="str">
        <f>IF('Cevap Anahtarı'!BY$3=cevaplar2!CK211,"D",IF(cevaplar2!CK211="","B","Y"))</f>
        <v>D</v>
      </c>
      <c r="CC209" s="47" t="str">
        <f>IF('Cevap Anahtarı'!BZ$3=cevaplar2!CL211,"D",IF(cevaplar2!CL211="","B","Y"))</f>
        <v>D</v>
      </c>
      <c r="CD209" s="47" t="str">
        <f>IF('Cevap Anahtarı'!CA$3=cevaplar2!CM211,"D",IF(cevaplar2!CM211="","B","Y"))</f>
        <v>Y</v>
      </c>
      <c r="CE209" s="47" t="str">
        <f>IF('Cevap Anahtarı'!CB$3=cevaplar2!CN211,"D",IF(cevaplar2!CN211="","B","Y"))</f>
        <v>D</v>
      </c>
      <c r="CF209" s="47" t="str">
        <f>IF('Cevap Anahtarı'!CC$3=cevaplar2!CO211,"D",IF(cevaplar2!CO211="","B","Y"))</f>
        <v>Y</v>
      </c>
      <c r="CG209" s="2" t="str">
        <f>IF('Cevap Anahtarı'!CD$3=cevaplar2!CQ211,"D",IF(cevaplar2!CQ211="","B","Y"))</f>
        <v>D</v>
      </c>
      <c r="CH209" s="2" t="str">
        <f>IF('Cevap Anahtarı'!CE$3=cevaplar2!CR211,"D",IF(cevaplar2!CR211="","B","Y"))</f>
        <v>D</v>
      </c>
      <c r="CI209" s="2" t="str">
        <f>IF('Cevap Anahtarı'!CF$3=cevaplar2!CS211,"D",IF(cevaplar2!CS211="","B","Y"))</f>
        <v>D</v>
      </c>
      <c r="CJ209" s="2" t="str">
        <f>IF('Cevap Anahtarı'!CG$3=cevaplar2!CT211,"D",IF(cevaplar2!CT211="","B","Y"))</f>
        <v>D</v>
      </c>
      <c r="CK209" s="2" t="str">
        <f>IF('Cevap Anahtarı'!CH$3=cevaplar2!CU211,"D",IF(cevaplar2!CU211="","B","Y"))</f>
        <v>D</v>
      </c>
      <c r="CL209" s="2" t="str">
        <f>IF('Cevap Anahtarı'!CI$3=cevaplar2!CV211,"D",IF(cevaplar2!CV211="","B","Y"))</f>
        <v>Y</v>
      </c>
      <c r="CM209" s="2" t="str">
        <f>IF('Cevap Anahtarı'!CJ$3=cevaplar2!CW211,"D",IF(cevaplar2!CW211="","B","Y"))</f>
        <v>D</v>
      </c>
      <c r="CN209" s="2" t="str">
        <f>IF('Cevap Anahtarı'!CK$3=cevaplar2!CX211,"D",IF(cevaplar2!CX211="","B","Y"))</f>
        <v>D</v>
      </c>
      <c r="CO209" s="2" t="str">
        <f>IF('Cevap Anahtarı'!CL$3=cevaplar2!CY211,"D",IF(cevaplar2!CY211="","B","Y"))</f>
        <v>D</v>
      </c>
      <c r="CP209" s="2" t="str">
        <f>IF('Cevap Anahtarı'!CM$3=cevaplar2!CZ211,"D",IF(cevaplar2!CZ211="","B","Y"))</f>
        <v>D</v>
      </c>
      <c r="CQ209" s="2" t="str">
        <f>IF('Cevap Anahtarı'!CN$3=cevaplar2!DA211,"D",IF(cevaplar2!DA211="","B","Y"))</f>
        <v>D</v>
      </c>
      <c r="CR209" s="2" t="str">
        <f>IF('Cevap Anahtarı'!CO$3=cevaplar2!DB211,"D",IF(cevaplar2!DB211="","B","Y"))</f>
        <v>D</v>
      </c>
      <c r="CS209" s="2" t="str">
        <f>IF('Cevap Anahtarı'!CP$3=cevaplar2!DC211,"D",IF(cevaplar2!DC211="","B","Y"))</f>
        <v>D</v>
      </c>
      <c r="CT209" s="2" t="str">
        <f>IF('Cevap Anahtarı'!CQ$3=cevaplar2!DD211,"D",IF(cevaplar2!DD211="","B","Y"))</f>
        <v>D</v>
      </c>
      <c r="CU209" s="2" t="str">
        <f>IF('Cevap Anahtarı'!CR$3=cevaplar2!DE211,"D",IF(cevaplar2!DE211="","B","Y"))</f>
        <v>D</v>
      </c>
      <c r="CV209" s="2" t="str">
        <f>IF('Cevap Anahtarı'!CS$3=cevaplar2!DF211,"D",IF(cevaplar2!DF211="","B","Y"))</f>
        <v>D</v>
      </c>
      <c r="CW209" s="2" t="str">
        <f>IF('Cevap Anahtarı'!CT$3=cevaplar2!DG211,"D",IF(cevaplar2!DG211="","B","Y"))</f>
        <v>D</v>
      </c>
      <c r="CX209" s="2" t="str">
        <f>IF('Cevap Anahtarı'!CU$3=cevaplar2!DH211,"D",IF(cevaplar2!DH211="","B","Y"))</f>
        <v>D</v>
      </c>
      <c r="CY209" s="2" t="str">
        <f>IF('Cevap Anahtarı'!CV$3=cevaplar2!DI211,"D",IF(cevaplar2!DI211="","B","Y"))</f>
        <v>D</v>
      </c>
      <c r="CZ209" s="2" t="str">
        <f>IF('Cevap Anahtarı'!CW$3=cevaplar2!DJ211,"D",IF(cevaplar2!DJ211="","B","Y"))</f>
        <v>D</v>
      </c>
      <c r="DA209" s="51" t="str">
        <f>IF('Cevap Anahtarı'!CX$3=cevaplar2!DL211,"D",IF(cevaplar2!DL211="","B","Y"))</f>
        <v>D</v>
      </c>
      <c r="DB209" s="51" t="str">
        <f>IF('Cevap Anahtarı'!CY$3=cevaplar2!DM211,"D",IF(cevaplar2!DM211="","B","Y"))</f>
        <v>D</v>
      </c>
      <c r="DC209" s="51" t="str">
        <f>IF('Cevap Anahtarı'!CZ$3=cevaplar2!DN211,"D",IF(cevaplar2!DN211="","B","Y"))</f>
        <v>Y</v>
      </c>
      <c r="DD209" s="51" t="str">
        <f>IF('Cevap Anahtarı'!DA$3=cevaplar2!DO211,"D",IF(cevaplar2!DO211="","B","Y"))</f>
        <v>Y</v>
      </c>
      <c r="DE209" s="51" t="str">
        <f>IF('Cevap Anahtarı'!DB$3=cevaplar2!DP211,"D",IF(cevaplar2!DP211="","B","Y"))</f>
        <v>D</v>
      </c>
      <c r="DF209" s="51" t="str">
        <f>IF('Cevap Anahtarı'!DC$3=cevaplar2!DQ211,"D",IF(cevaplar2!DQ211="","B","Y"))</f>
        <v>D</v>
      </c>
      <c r="DG209" s="51" t="str">
        <f>IF('Cevap Anahtarı'!DD$3=cevaplar2!DR211,"D",IF(cevaplar2!DR211="","B","Y"))</f>
        <v>D</v>
      </c>
      <c r="DH209" s="51" t="str">
        <f>IF('Cevap Anahtarı'!DE$3=cevaplar2!DS211,"D",IF(cevaplar2!DS211="","B","Y"))</f>
        <v>D</v>
      </c>
      <c r="DI209" s="51" t="str">
        <f>IF('Cevap Anahtarı'!DF$3=cevaplar2!DT211,"D",IF(cevaplar2!DT211="","B","Y"))</f>
        <v>D</v>
      </c>
      <c r="DJ209" s="51" t="str">
        <f>IF('Cevap Anahtarı'!DG$3=cevaplar2!DU211,"D",IF(cevaplar2!DU211="","B","Y"))</f>
        <v>D</v>
      </c>
      <c r="DK209" s="51" t="str">
        <f>IF('Cevap Anahtarı'!DH$3=cevaplar2!DV211,"D",IF(cevaplar2!DV211="","B","Y"))</f>
        <v>Y</v>
      </c>
      <c r="DL209" s="51" t="str">
        <f>IF('Cevap Anahtarı'!DI$3=cevaplar2!DW211,"D",IF(cevaplar2!DW211="","B","Y"))</f>
        <v>D</v>
      </c>
      <c r="DM209" s="51" t="str">
        <f>IF('Cevap Anahtarı'!DJ$3=cevaplar2!DX211,"D",IF(cevaplar2!DX211="","B","Y"))</f>
        <v>D</v>
      </c>
      <c r="DN209" s="51" t="str">
        <f>IF('Cevap Anahtarı'!DK$3=cevaplar2!DY211,"D",IF(cevaplar2!DY211="","B","Y"))</f>
        <v>D</v>
      </c>
      <c r="DO209" s="51" t="str">
        <f>IF('Cevap Anahtarı'!DL$3=cevaplar2!DZ211,"D",IF(cevaplar2!DZ211="","B","Y"))</f>
        <v>D</v>
      </c>
      <c r="DP209" s="51" t="str">
        <f>IF('Cevap Anahtarı'!DM$3=cevaplar2!EA211,"D",IF(cevaplar2!EA211="","B","Y"))</f>
        <v>Y</v>
      </c>
      <c r="DQ209" s="51" t="str">
        <f>IF('Cevap Anahtarı'!DN$3=cevaplar2!EB211,"D",IF(cevaplar2!EB211="","B","Y"))</f>
        <v>Y</v>
      </c>
      <c r="DR209" s="51" t="str">
        <f>IF('Cevap Anahtarı'!DO$3=cevaplar2!EC211,"D",IF(cevaplar2!EC211="","B","Y"))</f>
        <v>D</v>
      </c>
      <c r="DS209" s="51" t="str">
        <f>IF('Cevap Anahtarı'!DP$3=cevaplar2!ED211,"D",IF(cevaplar2!ED211="","B","Y"))</f>
        <v>D</v>
      </c>
      <c r="DT209" s="51" t="str">
        <f>IF('Cevap Anahtarı'!DQ$3=cevaplar2!EE211,"D",IF(cevaplar2!EE211="","B","Y"))</f>
        <v>D</v>
      </c>
      <c r="DV209" s="104">
        <f t="shared" si="18"/>
        <v>65</v>
      </c>
      <c r="DW209" s="104">
        <f t="shared" si="19"/>
        <v>30</v>
      </c>
      <c r="DX209" s="104">
        <f t="shared" si="20"/>
        <v>45</v>
      </c>
      <c r="DY209" s="104">
        <f t="shared" si="21"/>
        <v>55</v>
      </c>
      <c r="DZ209" s="104">
        <f t="shared" si="22"/>
        <v>95</v>
      </c>
      <c r="EA209" s="104">
        <f t="shared" si="23"/>
        <v>75</v>
      </c>
    </row>
    <row r="210" spans="1:131" ht="18.75" customHeight="1" x14ac:dyDescent="0.2">
      <c r="A210" s="52">
        <v>208</v>
      </c>
      <c r="B210" s="53" t="str">
        <f>cevaplar!B212</f>
        <v>KAMAN ORTAOKULU</v>
      </c>
      <c r="C210" s="52" t="str">
        <f>cevaplar!C212</f>
        <v>8/E</v>
      </c>
      <c r="D210" s="53" t="str">
        <f>cevaplar!E212</f>
        <v>TUBA AKKOÇ</v>
      </c>
      <c r="E210" s="3" t="str">
        <f>IF('Cevap Anahtarı'!B$3=cevaplar2!K212,"D",IF(cevaplar2!K212="","B","Y"))</f>
        <v>Y</v>
      </c>
      <c r="F210" s="3" t="str">
        <f>IF('Cevap Anahtarı'!C$3=cevaplar2!L212,"D",IF(cevaplar2!L212="","B","Y"))</f>
        <v>Y</v>
      </c>
      <c r="G210" s="3" t="str">
        <f>IF('Cevap Anahtarı'!D$3=cevaplar2!M212,"D",IF(cevaplar2!M212="","B","Y"))</f>
        <v>Y</v>
      </c>
      <c r="H210" s="3" t="str">
        <f>IF('Cevap Anahtarı'!E$3=cevaplar2!N212,"D",IF(cevaplar2!N212="","B","Y"))</f>
        <v>Y</v>
      </c>
      <c r="I210" s="3" t="str">
        <f>IF('Cevap Anahtarı'!F$3=cevaplar2!O212,"D",IF(cevaplar2!O212="","B","Y"))</f>
        <v>Y</v>
      </c>
      <c r="J210" s="3" t="str">
        <f>IF('Cevap Anahtarı'!G$3=cevaplar2!P212,"D",IF(cevaplar2!P212="","B","Y"))</f>
        <v>D</v>
      </c>
      <c r="K210" s="3" t="str">
        <f>IF('Cevap Anahtarı'!H$3=cevaplar2!Q212,"D",IF(cevaplar2!Q212="","B","Y"))</f>
        <v>Y</v>
      </c>
      <c r="L210" s="3" t="str">
        <f>IF('Cevap Anahtarı'!I$3=cevaplar2!R212,"D",IF(cevaplar2!R212="","B","Y"))</f>
        <v>Y</v>
      </c>
      <c r="M210" s="3" t="str">
        <f>IF('Cevap Anahtarı'!J$3=cevaplar2!S212,"D",IF(cevaplar2!S212="","B","Y"))</f>
        <v>D</v>
      </c>
      <c r="N210" s="3" t="str">
        <f>IF('Cevap Anahtarı'!K$3=cevaplar2!T212,"D",IF(cevaplar2!T212="","B","Y"))</f>
        <v>D</v>
      </c>
      <c r="O210" s="3" t="str">
        <f>IF('Cevap Anahtarı'!L$3=cevaplar2!U212,"D",IF(cevaplar2!U212="","B","Y"))</f>
        <v>D</v>
      </c>
      <c r="P210" s="3" t="str">
        <f>IF('Cevap Anahtarı'!M$3=cevaplar2!V212,"D",IF(cevaplar2!V212="","B","Y"))</f>
        <v>D</v>
      </c>
      <c r="Q210" s="3" t="str">
        <f>IF('Cevap Anahtarı'!N$3=cevaplar2!W212,"D",IF(cevaplar2!W212="","B","Y"))</f>
        <v>D</v>
      </c>
      <c r="R210" s="3" t="str">
        <f>IF('Cevap Anahtarı'!O$3=cevaplar2!X212,"D",IF(cevaplar2!X212="","B","Y"))</f>
        <v>D</v>
      </c>
      <c r="S210" s="3" t="str">
        <f>IF('Cevap Anahtarı'!P$3=cevaplar2!Y212,"D",IF(cevaplar2!Y212="","B","Y"))</f>
        <v>Y</v>
      </c>
      <c r="T210" s="3" t="str">
        <f>IF('Cevap Anahtarı'!Q$3=cevaplar2!Z212,"D",IF(cevaplar2!Z212="","B","Y"))</f>
        <v>Y</v>
      </c>
      <c r="U210" s="3" t="str">
        <f>IF('Cevap Anahtarı'!R$3=cevaplar2!AA212,"D",IF(cevaplar2!AA212="","B","Y"))</f>
        <v>D</v>
      </c>
      <c r="V210" s="3" t="str">
        <f>IF('Cevap Anahtarı'!S$3=cevaplar2!AB212,"D",IF(cevaplar2!AB212="","B","Y"))</f>
        <v>Y</v>
      </c>
      <c r="W210" s="3" t="str">
        <f>IF('Cevap Anahtarı'!T$3=cevaplar2!AC212,"D",IF(cevaplar2!AC212="","B","Y"))</f>
        <v>D</v>
      </c>
      <c r="X210" s="3" t="str">
        <f>IF('Cevap Anahtarı'!U$3=cevaplar2!AD212,"D",IF(cevaplar2!AD212="","B","Y"))</f>
        <v>D</v>
      </c>
      <c r="Y210" s="43" t="str">
        <f>IF('Cevap Anahtarı'!V$3=cevaplar2!AF212,"D",IF(cevaplar2!AF212="","B","Y"))</f>
        <v>D</v>
      </c>
      <c r="Z210" s="43" t="str">
        <f>IF('Cevap Anahtarı'!W$3=cevaplar2!AG212,"D",IF(cevaplar2!AG212="","B","Y"))</f>
        <v>Y</v>
      </c>
      <c r="AA210" s="43" t="str">
        <f>IF('Cevap Anahtarı'!X$3=cevaplar2!AH212,"D",IF(cevaplar2!AH212="","B","Y"))</f>
        <v>Y</v>
      </c>
      <c r="AB210" s="43" t="str">
        <f>IF('Cevap Anahtarı'!Y$3=cevaplar2!AI212,"D",IF(cevaplar2!AI212="","B","Y"))</f>
        <v>Y</v>
      </c>
      <c r="AC210" s="43" t="str">
        <f>IF('Cevap Anahtarı'!Z$3=cevaplar2!AJ212,"D",IF(cevaplar2!AJ212="","B","Y"))</f>
        <v>Y</v>
      </c>
      <c r="AD210" s="43" t="str">
        <f>IF('Cevap Anahtarı'!AA$3=cevaplar2!AK212,"D",IF(cevaplar2!AK212="","B","Y"))</f>
        <v>Y</v>
      </c>
      <c r="AE210" s="43" t="str">
        <f>IF('Cevap Anahtarı'!AB$3=cevaplar2!AL212,"D",IF(cevaplar2!AL212="","B","Y"))</f>
        <v>Y</v>
      </c>
      <c r="AF210" s="43" t="str">
        <f>IF('Cevap Anahtarı'!AC$3=cevaplar2!AM212,"D",IF(cevaplar2!AM212="","B","Y"))</f>
        <v>Y</v>
      </c>
      <c r="AG210" s="43" t="str">
        <f>IF('Cevap Anahtarı'!AD$3=cevaplar2!AN212,"D",IF(cevaplar2!AN212="","B","Y"))</f>
        <v>D</v>
      </c>
      <c r="AH210" s="43" t="str">
        <f>IF('Cevap Anahtarı'!AE$3=cevaplar2!AO212,"D",IF(cevaplar2!AO212="","B","Y"))</f>
        <v>D</v>
      </c>
      <c r="AI210" s="43" t="str">
        <f>IF('Cevap Anahtarı'!AF$3=cevaplar2!AP212,"D",IF(cevaplar2!AP212="","B","Y"))</f>
        <v>D</v>
      </c>
      <c r="AJ210" s="43" t="str">
        <f>IF('Cevap Anahtarı'!AG$3=cevaplar2!AQ212,"D",IF(cevaplar2!AQ212="","B","Y"))</f>
        <v>D</v>
      </c>
      <c r="AK210" s="43" t="str">
        <f>IF('Cevap Anahtarı'!AH$3=cevaplar2!AR212,"D",IF(cevaplar2!AR212="","B","Y"))</f>
        <v>D</v>
      </c>
      <c r="AL210" s="43" t="str">
        <f>IF('Cevap Anahtarı'!AI$3=cevaplar2!AS212,"D",IF(cevaplar2!AS212="","B","Y"))</f>
        <v>Y</v>
      </c>
      <c r="AM210" s="43" t="str">
        <f>IF('Cevap Anahtarı'!AJ$3=cevaplar2!AT212,"D",IF(cevaplar2!AT212="","B","Y"))</f>
        <v>Y</v>
      </c>
      <c r="AN210" s="43" t="str">
        <f>IF('Cevap Anahtarı'!AK$3=cevaplar2!AU212,"D",IF(cevaplar2!AU212="","B","Y"))</f>
        <v>Y</v>
      </c>
      <c r="AO210" s="43" t="str">
        <f>IF('Cevap Anahtarı'!AL$3=cevaplar2!AV212,"D",IF(cevaplar2!AV212="","B","Y"))</f>
        <v>D</v>
      </c>
      <c r="AP210" s="43" t="str">
        <f>IF('Cevap Anahtarı'!AM$3=cevaplar2!AW212,"D",IF(cevaplar2!AW212="","B","Y"))</f>
        <v>Y</v>
      </c>
      <c r="AQ210" s="43" t="str">
        <f>IF('Cevap Anahtarı'!AN$3=cevaplar2!AX212,"D",IF(cevaplar2!AX212="","B","Y"))</f>
        <v>Y</v>
      </c>
      <c r="AR210" s="43" t="str">
        <f>IF('Cevap Anahtarı'!AO$3=cevaplar2!AY212,"D",IF(cevaplar2!AY212="","B","Y"))</f>
        <v>Y</v>
      </c>
      <c r="AS210" s="45" t="str">
        <f>IF('Cevap Anahtarı'!AP$3=cevaplar2!BA212,"D",IF(cevaplar2!BA212="","B","Y"))</f>
        <v>D</v>
      </c>
      <c r="AT210" s="45" t="str">
        <f>IF('Cevap Anahtarı'!AQ$3=cevaplar2!BB212,"D",IF(cevaplar2!BB212="","B","Y"))</f>
        <v>D</v>
      </c>
      <c r="AU210" s="45" t="str">
        <f>IF('Cevap Anahtarı'!AR$3=cevaplar2!BC212,"D",IF(cevaplar2!BC212="","B","Y"))</f>
        <v>D</v>
      </c>
      <c r="AV210" s="45" t="str">
        <f>IF('Cevap Anahtarı'!AS$3=cevaplar2!BD212,"D",IF(cevaplar2!BD212="","B","Y"))</f>
        <v>D</v>
      </c>
      <c r="AW210" s="45" t="str">
        <f>IF('Cevap Anahtarı'!AT$3=cevaplar2!BE212,"D",IF(cevaplar2!BE212="","B","Y"))</f>
        <v>D</v>
      </c>
      <c r="AX210" s="45" t="str">
        <f>IF('Cevap Anahtarı'!AU$3=cevaplar2!BF212,"D",IF(cevaplar2!BF212="","B","Y"))</f>
        <v>Y</v>
      </c>
      <c r="AY210" s="45" t="str">
        <f>IF('Cevap Anahtarı'!AV$3=cevaplar2!BG212,"D",IF(cevaplar2!BG212="","B","Y"))</f>
        <v>D</v>
      </c>
      <c r="AZ210" s="45" t="str">
        <f>IF('Cevap Anahtarı'!AW$3=cevaplar2!BH212,"D",IF(cevaplar2!BH212="","B","Y"))</f>
        <v>D</v>
      </c>
      <c r="BA210" s="45" t="str">
        <f>IF('Cevap Anahtarı'!AX$3=cevaplar2!BI212,"D",IF(cevaplar2!BI212="","B","Y"))</f>
        <v>Y</v>
      </c>
      <c r="BB210" s="45" t="str">
        <f>IF('Cevap Anahtarı'!AY$3=cevaplar2!BJ212,"D",IF(cevaplar2!BJ212="","B","Y"))</f>
        <v>Y</v>
      </c>
      <c r="BC210" s="45" t="str">
        <f>IF('Cevap Anahtarı'!AZ$3=cevaplar2!BK212,"D",IF(cevaplar2!BK212="","B","Y"))</f>
        <v>D</v>
      </c>
      <c r="BD210" s="45" t="str">
        <f>IF('Cevap Anahtarı'!BA$3=cevaplar2!BL212,"D",IF(cevaplar2!BL212="","B","Y"))</f>
        <v>D</v>
      </c>
      <c r="BE210" s="45" t="str">
        <f>IF('Cevap Anahtarı'!BB$3=cevaplar2!BM212,"D",IF(cevaplar2!BM212="","B","Y"))</f>
        <v>Y</v>
      </c>
      <c r="BF210" s="45" t="str">
        <f>IF('Cevap Anahtarı'!BC$3=cevaplar2!BN212,"D",IF(cevaplar2!BN212="","B","Y"))</f>
        <v>Y</v>
      </c>
      <c r="BG210" s="45" t="str">
        <f>IF('Cevap Anahtarı'!BD$3=cevaplar2!BO212,"D",IF(cevaplar2!BO212="","B","Y"))</f>
        <v>Y</v>
      </c>
      <c r="BH210" s="45" t="str">
        <f>IF('Cevap Anahtarı'!BE$3=cevaplar2!BP212,"D",IF(cevaplar2!BP212="","B","Y"))</f>
        <v>D</v>
      </c>
      <c r="BI210" s="45" t="str">
        <f>IF('Cevap Anahtarı'!BF$3=cevaplar2!BQ212,"D",IF(cevaplar2!BQ212="","B","Y"))</f>
        <v>D</v>
      </c>
      <c r="BJ210" s="45" t="str">
        <f>IF('Cevap Anahtarı'!BG$3=cevaplar2!BR212,"D",IF(cevaplar2!BR212="","B","Y"))</f>
        <v>Y</v>
      </c>
      <c r="BK210" s="45" t="str">
        <f>IF('Cevap Anahtarı'!BH$3=cevaplar2!BS212,"D",IF(cevaplar2!BS212="","B","Y"))</f>
        <v>D</v>
      </c>
      <c r="BL210" s="45" t="str">
        <f>IF('Cevap Anahtarı'!BI$3=cevaplar2!BT212,"D",IF(cevaplar2!BT212="","B","Y"))</f>
        <v>D</v>
      </c>
      <c r="BM210" s="47" t="str">
        <f>IF('Cevap Anahtarı'!BJ$3=cevaplar2!BV212,"D",IF(cevaplar2!BV212="","B","Y"))</f>
        <v>Y</v>
      </c>
      <c r="BN210" s="47" t="str">
        <f>IF('Cevap Anahtarı'!BK$3=cevaplar2!BW212,"D",IF(cevaplar2!BW212="","B","Y"))</f>
        <v>D</v>
      </c>
      <c r="BO210" s="47" t="str">
        <f>IF('Cevap Anahtarı'!BL$3=cevaplar2!BX212,"D",IF(cevaplar2!BX212="","B","Y"))</f>
        <v>D</v>
      </c>
      <c r="BP210" s="47" t="str">
        <f>IF('Cevap Anahtarı'!BM$3=cevaplar2!BY212,"D",IF(cevaplar2!BY212="","B","Y"))</f>
        <v>Y</v>
      </c>
      <c r="BQ210" s="47" t="str">
        <f>IF('Cevap Anahtarı'!BN$3=cevaplar2!BZ212,"D",IF(cevaplar2!BZ212="","B","Y"))</f>
        <v>D</v>
      </c>
      <c r="BR210" s="47" t="str">
        <f>IF('Cevap Anahtarı'!BO$3=cevaplar2!CA212,"D",IF(cevaplar2!CA212="","B","Y"))</f>
        <v>D</v>
      </c>
      <c r="BS210" s="47" t="str">
        <f>IF('Cevap Anahtarı'!BP$3=cevaplar2!CB212,"D",IF(cevaplar2!CB212="","B","Y"))</f>
        <v>D</v>
      </c>
      <c r="BT210" s="47" t="str">
        <f>IF('Cevap Anahtarı'!BQ$3=cevaplar2!CC212,"D",IF(cevaplar2!CC212="","B","Y"))</f>
        <v>D</v>
      </c>
      <c r="BU210" s="47" t="str">
        <f>IF('Cevap Anahtarı'!BR$3=cevaplar2!CD212,"D",IF(cevaplar2!CD212="","B","Y"))</f>
        <v>D</v>
      </c>
      <c r="BV210" s="47" t="str">
        <f>IF('Cevap Anahtarı'!BS$3=cevaplar2!CE212,"D",IF(cevaplar2!CE212="","B","Y"))</f>
        <v>D</v>
      </c>
      <c r="BW210" s="47" t="str">
        <f>IF('Cevap Anahtarı'!BT$3=cevaplar2!CF212,"D",IF(cevaplar2!CF212="","B","Y"))</f>
        <v>D</v>
      </c>
      <c r="BX210" s="47" t="str">
        <f>IF('Cevap Anahtarı'!BU$3=cevaplar2!CG212,"D",IF(cevaplar2!CG212="","B","Y"))</f>
        <v>D</v>
      </c>
      <c r="BY210" s="47" t="str">
        <f>IF('Cevap Anahtarı'!BV$3=cevaplar2!CH212,"D",IF(cevaplar2!CH212="","B","Y"))</f>
        <v>Y</v>
      </c>
      <c r="BZ210" s="47" t="str">
        <f>IF('Cevap Anahtarı'!BW$3=cevaplar2!CI212,"D",IF(cevaplar2!CI212="","B","Y"))</f>
        <v>D</v>
      </c>
      <c r="CA210" s="47" t="str">
        <f>IF('Cevap Anahtarı'!BX$3=cevaplar2!CJ212,"D",IF(cevaplar2!CJ212="","B","Y"))</f>
        <v>Y</v>
      </c>
      <c r="CB210" s="47" t="str">
        <f>IF('Cevap Anahtarı'!BY$3=cevaplar2!CK212,"D",IF(cevaplar2!CK212="","B","Y"))</f>
        <v>D</v>
      </c>
      <c r="CC210" s="47" t="str">
        <f>IF('Cevap Anahtarı'!BZ$3=cevaplar2!CL212,"D",IF(cevaplar2!CL212="","B","Y"))</f>
        <v>D</v>
      </c>
      <c r="CD210" s="47" t="str">
        <f>IF('Cevap Anahtarı'!CA$3=cevaplar2!CM212,"D",IF(cevaplar2!CM212="","B","Y"))</f>
        <v>Y</v>
      </c>
      <c r="CE210" s="47" t="str">
        <f>IF('Cevap Anahtarı'!CB$3=cevaplar2!CN212,"D",IF(cevaplar2!CN212="","B","Y"))</f>
        <v>Y</v>
      </c>
      <c r="CF210" s="47" t="str">
        <f>IF('Cevap Anahtarı'!CC$3=cevaplar2!CO212,"D",IF(cevaplar2!CO212="","B","Y"))</f>
        <v>D</v>
      </c>
      <c r="CG210" s="2" t="str">
        <f>IF('Cevap Anahtarı'!CD$3=cevaplar2!CQ212,"D",IF(cevaplar2!CQ212="","B","Y"))</f>
        <v>D</v>
      </c>
      <c r="CH210" s="2" t="str">
        <f>IF('Cevap Anahtarı'!CE$3=cevaplar2!CR212,"D",IF(cevaplar2!CR212="","B","Y"))</f>
        <v>Y</v>
      </c>
      <c r="CI210" s="2" t="str">
        <f>IF('Cevap Anahtarı'!CF$3=cevaplar2!CS212,"D",IF(cevaplar2!CS212="","B","Y"))</f>
        <v>Y</v>
      </c>
      <c r="CJ210" s="2" t="str">
        <f>IF('Cevap Anahtarı'!CG$3=cevaplar2!CT212,"D",IF(cevaplar2!CT212="","B","Y"))</f>
        <v>D</v>
      </c>
      <c r="CK210" s="2" t="str">
        <f>IF('Cevap Anahtarı'!CH$3=cevaplar2!CU212,"D",IF(cevaplar2!CU212="","B","Y"))</f>
        <v>Y</v>
      </c>
      <c r="CL210" s="2" t="str">
        <f>IF('Cevap Anahtarı'!CI$3=cevaplar2!CV212,"D",IF(cevaplar2!CV212="","B","Y"))</f>
        <v>Y</v>
      </c>
      <c r="CM210" s="2" t="str">
        <f>IF('Cevap Anahtarı'!CJ$3=cevaplar2!CW212,"D",IF(cevaplar2!CW212="","B","Y"))</f>
        <v>D</v>
      </c>
      <c r="CN210" s="2" t="str">
        <f>IF('Cevap Anahtarı'!CK$3=cevaplar2!CX212,"D",IF(cevaplar2!CX212="","B","Y"))</f>
        <v>D</v>
      </c>
      <c r="CO210" s="2" t="str">
        <f>IF('Cevap Anahtarı'!CL$3=cevaplar2!CY212,"D",IF(cevaplar2!CY212="","B","Y"))</f>
        <v>D</v>
      </c>
      <c r="CP210" s="2" t="str">
        <f>IF('Cevap Anahtarı'!CM$3=cevaplar2!CZ212,"D",IF(cevaplar2!CZ212="","B","Y"))</f>
        <v>D</v>
      </c>
      <c r="CQ210" s="2" t="str">
        <f>IF('Cevap Anahtarı'!CN$3=cevaplar2!DA212,"D",IF(cevaplar2!DA212="","B","Y"))</f>
        <v>Y</v>
      </c>
      <c r="CR210" s="2" t="str">
        <f>IF('Cevap Anahtarı'!CO$3=cevaplar2!DB212,"D",IF(cevaplar2!DB212="","B","Y"))</f>
        <v>Y</v>
      </c>
      <c r="CS210" s="2" t="str">
        <f>IF('Cevap Anahtarı'!CP$3=cevaplar2!DC212,"D",IF(cevaplar2!DC212="","B","Y"))</f>
        <v>D</v>
      </c>
      <c r="CT210" s="2" t="str">
        <f>IF('Cevap Anahtarı'!CQ$3=cevaplar2!DD212,"D",IF(cevaplar2!DD212="","B","Y"))</f>
        <v>D</v>
      </c>
      <c r="CU210" s="2" t="str">
        <f>IF('Cevap Anahtarı'!CR$3=cevaplar2!DE212,"D",IF(cevaplar2!DE212="","B","Y"))</f>
        <v>Y</v>
      </c>
      <c r="CV210" s="2" t="str">
        <f>IF('Cevap Anahtarı'!CS$3=cevaplar2!DF212,"D",IF(cevaplar2!DF212="","B","Y"))</f>
        <v>D</v>
      </c>
      <c r="CW210" s="2" t="str">
        <f>IF('Cevap Anahtarı'!CT$3=cevaplar2!DG212,"D",IF(cevaplar2!DG212="","B","Y"))</f>
        <v>Y</v>
      </c>
      <c r="CX210" s="2" t="str">
        <f>IF('Cevap Anahtarı'!CU$3=cevaplar2!DH212,"D",IF(cevaplar2!DH212="","B","Y"))</f>
        <v>Y</v>
      </c>
      <c r="CY210" s="2" t="str">
        <f>IF('Cevap Anahtarı'!CV$3=cevaplar2!DI212,"D",IF(cevaplar2!DI212="","B","Y"))</f>
        <v>Y</v>
      </c>
      <c r="CZ210" s="2" t="str">
        <f>IF('Cevap Anahtarı'!CW$3=cevaplar2!DJ212,"D",IF(cevaplar2!DJ212="","B","Y"))</f>
        <v>D</v>
      </c>
      <c r="DA210" s="51" t="str">
        <f>IF('Cevap Anahtarı'!CX$3=cevaplar2!DL212,"D",IF(cevaplar2!DL212="","B","Y"))</f>
        <v>D</v>
      </c>
      <c r="DB210" s="51" t="str">
        <f>IF('Cevap Anahtarı'!CY$3=cevaplar2!DM212,"D",IF(cevaplar2!DM212="","B","Y"))</f>
        <v>D</v>
      </c>
      <c r="DC210" s="51" t="str">
        <f>IF('Cevap Anahtarı'!CZ$3=cevaplar2!DN212,"D",IF(cevaplar2!DN212="","B","Y"))</f>
        <v>D</v>
      </c>
      <c r="DD210" s="51" t="str">
        <f>IF('Cevap Anahtarı'!DA$3=cevaplar2!DO212,"D",IF(cevaplar2!DO212="","B","Y"))</f>
        <v>D</v>
      </c>
      <c r="DE210" s="51" t="str">
        <f>IF('Cevap Anahtarı'!DB$3=cevaplar2!DP212,"D",IF(cevaplar2!DP212="","B","Y"))</f>
        <v>D</v>
      </c>
      <c r="DF210" s="51" t="str">
        <f>IF('Cevap Anahtarı'!DC$3=cevaplar2!DQ212,"D",IF(cevaplar2!DQ212="","B","Y"))</f>
        <v>D</v>
      </c>
      <c r="DG210" s="51" t="str">
        <f>IF('Cevap Anahtarı'!DD$3=cevaplar2!DR212,"D",IF(cevaplar2!DR212="","B","Y"))</f>
        <v>D</v>
      </c>
      <c r="DH210" s="51" t="str">
        <f>IF('Cevap Anahtarı'!DE$3=cevaplar2!DS212,"D",IF(cevaplar2!DS212="","B","Y"))</f>
        <v>D</v>
      </c>
      <c r="DI210" s="51" t="str">
        <f>IF('Cevap Anahtarı'!DF$3=cevaplar2!DT212,"D",IF(cevaplar2!DT212="","B","Y"))</f>
        <v>D</v>
      </c>
      <c r="DJ210" s="51" t="str">
        <f>IF('Cevap Anahtarı'!DG$3=cevaplar2!DU212,"D",IF(cevaplar2!DU212="","B","Y"))</f>
        <v>D</v>
      </c>
      <c r="DK210" s="51" t="str">
        <f>IF('Cevap Anahtarı'!DH$3=cevaplar2!DV212,"D",IF(cevaplar2!DV212="","B","Y"))</f>
        <v>D</v>
      </c>
      <c r="DL210" s="51" t="str">
        <f>IF('Cevap Anahtarı'!DI$3=cevaplar2!DW212,"D",IF(cevaplar2!DW212="","B","Y"))</f>
        <v>D</v>
      </c>
      <c r="DM210" s="51" t="str">
        <f>IF('Cevap Anahtarı'!DJ$3=cevaplar2!DX212,"D",IF(cevaplar2!DX212="","B","Y"))</f>
        <v>D</v>
      </c>
      <c r="DN210" s="51" t="str">
        <f>IF('Cevap Anahtarı'!DK$3=cevaplar2!DY212,"D",IF(cevaplar2!DY212="","B","Y"))</f>
        <v>D</v>
      </c>
      <c r="DO210" s="51" t="str">
        <f>IF('Cevap Anahtarı'!DL$3=cevaplar2!DZ212,"D",IF(cevaplar2!DZ212="","B","Y"))</f>
        <v>D</v>
      </c>
      <c r="DP210" s="51" t="str">
        <f>IF('Cevap Anahtarı'!DM$3=cevaplar2!EA212,"D",IF(cevaplar2!EA212="","B","Y"))</f>
        <v>D</v>
      </c>
      <c r="DQ210" s="51" t="str">
        <f>IF('Cevap Anahtarı'!DN$3=cevaplar2!EB212,"D",IF(cevaplar2!EB212="","B","Y"))</f>
        <v>D</v>
      </c>
      <c r="DR210" s="51" t="str">
        <f>IF('Cevap Anahtarı'!DO$3=cevaplar2!EC212,"D",IF(cevaplar2!EC212="","B","Y"))</f>
        <v>D</v>
      </c>
      <c r="DS210" s="51" t="str">
        <f>IF('Cevap Anahtarı'!DP$3=cevaplar2!ED212,"D",IF(cevaplar2!ED212="","B","Y"))</f>
        <v>D</v>
      </c>
      <c r="DT210" s="51" t="str">
        <f>IF('Cevap Anahtarı'!DQ$3=cevaplar2!EE212,"D",IF(cevaplar2!EE212="","B","Y"))</f>
        <v>D</v>
      </c>
      <c r="DV210" s="104">
        <f t="shared" si="18"/>
        <v>50</v>
      </c>
      <c r="DW210" s="104">
        <f t="shared" si="19"/>
        <v>35</v>
      </c>
      <c r="DX210" s="104">
        <f t="shared" si="20"/>
        <v>65</v>
      </c>
      <c r="DY210" s="104">
        <f t="shared" si="21"/>
        <v>70</v>
      </c>
      <c r="DZ210" s="104">
        <f t="shared" si="22"/>
        <v>50</v>
      </c>
      <c r="EA210" s="104">
        <f t="shared" si="23"/>
        <v>100</v>
      </c>
    </row>
    <row r="211" spans="1:131" ht="18.75" customHeight="1" x14ac:dyDescent="0.2">
      <c r="A211" s="52">
        <v>209</v>
      </c>
      <c r="B211" s="53" t="str">
        <f>cevaplar!B213</f>
        <v>KAMAN ORTAOKULU</v>
      </c>
      <c r="C211" s="52" t="str">
        <f>cevaplar!C213</f>
        <v>8/E</v>
      </c>
      <c r="D211" s="53" t="str">
        <f>cevaplar!E213</f>
        <v>ZİŞAN AĞACAN</v>
      </c>
      <c r="E211" s="3" t="str">
        <f>IF('Cevap Anahtarı'!B$3=cevaplar2!K213,"D",IF(cevaplar2!K213="","B","Y"))</f>
        <v>D</v>
      </c>
      <c r="F211" s="3" t="str">
        <f>IF('Cevap Anahtarı'!C$3=cevaplar2!L213,"D",IF(cevaplar2!L213="","B","Y"))</f>
        <v>Y</v>
      </c>
      <c r="G211" s="3" t="str">
        <f>IF('Cevap Anahtarı'!D$3=cevaplar2!M213,"D",IF(cevaplar2!M213="","B","Y"))</f>
        <v>D</v>
      </c>
      <c r="H211" s="3" t="str">
        <f>IF('Cevap Anahtarı'!E$3=cevaplar2!N213,"D",IF(cevaplar2!N213="","B","Y"))</f>
        <v>D</v>
      </c>
      <c r="I211" s="3" t="str">
        <f>IF('Cevap Anahtarı'!F$3=cevaplar2!O213,"D",IF(cevaplar2!O213="","B","Y"))</f>
        <v>Y</v>
      </c>
      <c r="J211" s="3" t="str">
        <f>IF('Cevap Anahtarı'!G$3=cevaplar2!P213,"D",IF(cevaplar2!P213="","B","Y"))</f>
        <v>Y</v>
      </c>
      <c r="K211" s="3" t="str">
        <f>IF('Cevap Anahtarı'!H$3=cevaplar2!Q213,"D",IF(cevaplar2!Q213="","B","Y"))</f>
        <v>D</v>
      </c>
      <c r="L211" s="3" t="str">
        <f>IF('Cevap Anahtarı'!I$3=cevaplar2!R213,"D",IF(cevaplar2!R213="","B","Y"))</f>
        <v>Y</v>
      </c>
      <c r="M211" s="3" t="str">
        <f>IF('Cevap Anahtarı'!J$3=cevaplar2!S213,"D",IF(cevaplar2!S213="","B","Y"))</f>
        <v>D</v>
      </c>
      <c r="N211" s="3" t="str">
        <f>IF('Cevap Anahtarı'!K$3=cevaplar2!T213,"D",IF(cevaplar2!T213="","B","Y"))</f>
        <v>Y</v>
      </c>
      <c r="O211" s="3" t="str">
        <f>IF('Cevap Anahtarı'!L$3=cevaplar2!U213,"D",IF(cevaplar2!U213="","B","Y"))</f>
        <v>D</v>
      </c>
      <c r="P211" s="3" t="str">
        <f>IF('Cevap Anahtarı'!M$3=cevaplar2!V213,"D",IF(cevaplar2!V213="","B","Y"))</f>
        <v>D</v>
      </c>
      <c r="Q211" s="3" t="str">
        <f>IF('Cevap Anahtarı'!N$3=cevaplar2!W213,"D",IF(cevaplar2!W213="","B","Y"))</f>
        <v>D</v>
      </c>
      <c r="R211" s="3" t="str">
        <f>IF('Cevap Anahtarı'!O$3=cevaplar2!X213,"D",IF(cevaplar2!X213="","B","Y"))</f>
        <v>D</v>
      </c>
      <c r="S211" s="3" t="str">
        <f>IF('Cevap Anahtarı'!P$3=cevaplar2!Y213,"D",IF(cevaplar2!Y213="","B","Y"))</f>
        <v>D</v>
      </c>
      <c r="T211" s="3" t="str">
        <f>IF('Cevap Anahtarı'!Q$3=cevaplar2!Z213,"D",IF(cevaplar2!Z213="","B","Y"))</f>
        <v>Y</v>
      </c>
      <c r="U211" s="3" t="str">
        <f>IF('Cevap Anahtarı'!R$3=cevaplar2!AA213,"D",IF(cevaplar2!AA213="","B","Y"))</f>
        <v>Y</v>
      </c>
      <c r="V211" s="3" t="str">
        <f>IF('Cevap Anahtarı'!S$3=cevaplar2!AB213,"D",IF(cevaplar2!AB213="","B","Y"))</f>
        <v>Y</v>
      </c>
      <c r="W211" s="3" t="str">
        <f>IF('Cevap Anahtarı'!T$3=cevaplar2!AC213,"D",IF(cevaplar2!AC213="","B","Y"))</f>
        <v>Y</v>
      </c>
      <c r="X211" s="3" t="str">
        <f>IF('Cevap Anahtarı'!U$3=cevaplar2!AD213,"D",IF(cevaplar2!AD213="","B","Y"))</f>
        <v>D</v>
      </c>
      <c r="Y211" s="43" t="str">
        <f>IF('Cevap Anahtarı'!V$3=cevaplar2!AF213,"D",IF(cevaplar2!AF213="","B","Y"))</f>
        <v>Y</v>
      </c>
      <c r="Z211" s="43" t="str">
        <f>IF('Cevap Anahtarı'!W$3=cevaplar2!AG213,"D",IF(cevaplar2!AG213="","B","Y"))</f>
        <v>Y</v>
      </c>
      <c r="AA211" s="43" t="str">
        <f>IF('Cevap Anahtarı'!X$3=cevaplar2!AH213,"D",IF(cevaplar2!AH213="","B","Y"))</f>
        <v>Y</v>
      </c>
      <c r="AB211" s="43" t="str">
        <f>IF('Cevap Anahtarı'!Y$3=cevaplar2!AI213,"D",IF(cevaplar2!AI213="","B","Y"))</f>
        <v>D</v>
      </c>
      <c r="AC211" s="43" t="str">
        <f>IF('Cevap Anahtarı'!Z$3=cevaplar2!AJ213,"D",IF(cevaplar2!AJ213="","B","Y"))</f>
        <v>D</v>
      </c>
      <c r="AD211" s="43" t="str">
        <f>IF('Cevap Anahtarı'!AA$3=cevaplar2!AK213,"D",IF(cevaplar2!AK213="","B","Y"))</f>
        <v>Y</v>
      </c>
      <c r="AE211" s="43" t="str">
        <f>IF('Cevap Anahtarı'!AB$3=cevaplar2!AL213,"D",IF(cevaplar2!AL213="","B","Y"))</f>
        <v>Y</v>
      </c>
      <c r="AF211" s="43" t="str">
        <f>IF('Cevap Anahtarı'!AC$3=cevaplar2!AM213,"D",IF(cevaplar2!AM213="","B","Y"))</f>
        <v>Y</v>
      </c>
      <c r="AG211" s="43" t="str">
        <f>IF('Cevap Anahtarı'!AD$3=cevaplar2!AN213,"D",IF(cevaplar2!AN213="","B","Y"))</f>
        <v>Y</v>
      </c>
      <c r="AH211" s="43" t="str">
        <f>IF('Cevap Anahtarı'!AE$3=cevaplar2!AO213,"D",IF(cevaplar2!AO213="","B","Y"))</f>
        <v>D</v>
      </c>
      <c r="AI211" s="43" t="str">
        <f>IF('Cevap Anahtarı'!AF$3=cevaplar2!AP213,"D",IF(cevaplar2!AP213="","B","Y"))</f>
        <v>Y</v>
      </c>
      <c r="AJ211" s="43" t="str">
        <f>IF('Cevap Anahtarı'!AG$3=cevaplar2!AQ213,"D",IF(cevaplar2!AQ213="","B","Y"))</f>
        <v>Y</v>
      </c>
      <c r="AK211" s="43" t="str">
        <f>IF('Cevap Anahtarı'!AH$3=cevaplar2!AR213,"D",IF(cevaplar2!AR213="","B","Y"))</f>
        <v>Y</v>
      </c>
      <c r="AL211" s="43" t="str">
        <f>IF('Cevap Anahtarı'!AI$3=cevaplar2!AS213,"D",IF(cevaplar2!AS213="","B","Y"))</f>
        <v>D</v>
      </c>
      <c r="AM211" s="43" t="str">
        <f>IF('Cevap Anahtarı'!AJ$3=cevaplar2!AT213,"D",IF(cevaplar2!AT213="","B","Y"))</f>
        <v>Y</v>
      </c>
      <c r="AN211" s="43" t="str">
        <f>IF('Cevap Anahtarı'!AK$3=cevaplar2!AU213,"D",IF(cevaplar2!AU213="","B","Y"))</f>
        <v>D</v>
      </c>
      <c r="AO211" s="43" t="str">
        <f>IF('Cevap Anahtarı'!AL$3=cevaplar2!AV213,"D",IF(cevaplar2!AV213="","B","Y"))</f>
        <v>Y</v>
      </c>
      <c r="AP211" s="43" t="str">
        <f>IF('Cevap Anahtarı'!AM$3=cevaplar2!AW213,"D",IF(cevaplar2!AW213="","B","Y"))</f>
        <v>Y</v>
      </c>
      <c r="AQ211" s="43" t="str">
        <f>IF('Cevap Anahtarı'!AN$3=cevaplar2!AX213,"D",IF(cevaplar2!AX213="","B","Y"))</f>
        <v>D</v>
      </c>
      <c r="AR211" s="43" t="str">
        <f>IF('Cevap Anahtarı'!AO$3=cevaplar2!AY213,"D",IF(cevaplar2!AY213="","B","Y"))</f>
        <v>D</v>
      </c>
      <c r="AS211" s="45" t="str">
        <f>IF('Cevap Anahtarı'!AP$3=cevaplar2!BA213,"D",IF(cevaplar2!BA213="","B","Y"))</f>
        <v>D</v>
      </c>
      <c r="AT211" s="45" t="str">
        <f>IF('Cevap Anahtarı'!AQ$3=cevaplar2!BB213,"D",IF(cevaplar2!BB213="","B","Y"))</f>
        <v>D</v>
      </c>
      <c r="AU211" s="45" t="str">
        <f>IF('Cevap Anahtarı'!AR$3=cevaplar2!BC213,"D",IF(cevaplar2!BC213="","B","Y"))</f>
        <v>Y</v>
      </c>
      <c r="AV211" s="45" t="str">
        <f>IF('Cevap Anahtarı'!AS$3=cevaplar2!BD213,"D",IF(cevaplar2!BD213="","B","Y"))</f>
        <v>D</v>
      </c>
      <c r="AW211" s="45" t="str">
        <f>IF('Cevap Anahtarı'!AT$3=cevaplar2!BE213,"D",IF(cevaplar2!BE213="","B","Y"))</f>
        <v>D</v>
      </c>
      <c r="AX211" s="45" t="str">
        <f>IF('Cevap Anahtarı'!AU$3=cevaplar2!BF213,"D",IF(cevaplar2!BF213="","B","Y"))</f>
        <v>D</v>
      </c>
      <c r="AY211" s="45" t="str">
        <f>IF('Cevap Anahtarı'!AV$3=cevaplar2!BG213,"D",IF(cevaplar2!BG213="","B","Y"))</f>
        <v>Y</v>
      </c>
      <c r="AZ211" s="45" t="str">
        <f>IF('Cevap Anahtarı'!AW$3=cevaplar2!BH213,"D",IF(cevaplar2!BH213="","B","Y"))</f>
        <v>Y</v>
      </c>
      <c r="BA211" s="45" t="str">
        <f>IF('Cevap Anahtarı'!AX$3=cevaplar2!BI213,"D",IF(cevaplar2!BI213="","B","Y"))</f>
        <v>D</v>
      </c>
      <c r="BB211" s="45" t="str">
        <f>IF('Cevap Anahtarı'!AY$3=cevaplar2!BJ213,"D",IF(cevaplar2!BJ213="","B","Y"))</f>
        <v>D</v>
      </c>
      <c r="BC211" s="45" t="str">
        <f>IF('Cevap Anahtarı'!AZ$3=cevaplar2!BK213,"D",IF(cevaplar2!BK213="","B","Y"))</f>
        <v>Y</v>
      </c>
      <c r="BD211" s="45" t="str">
        <f>IF('Cevap Anahtarı'!BA$3=cevaplar2!BL213,"D",IF(cevaplar2!BL213="","B","Y"))</f>
        <v>D</v>
      </c>
      <c r="BE211" s="45" t="str">
        <f>IF('Cevap Anahtarı'!BB$3=cevaplar2!BM213,"D",IF(cevaplar2!BM213="","B","Y"))</f>
        <v>Y</v>
      </c>
      <c r="BF211" s="45" t="str">
        <f>IF('Cevap Anahtarı'!BC$3=cevaplar2!BN213,"D",IF(cevaplar2!BN213="","B","Y"))</f>
        <v>D</v>
      </c>
      <c r="BG211" s="45" t="str">
        <f>IF('Cevap Anahtarı'!BD$3=cevaplar2!BO213,"D",IF(cevaplar2!BO213="","B","Y"))</f>
        <v>Y</v>
      </c>
      <c r="BH211" s="45" t="str">
        <f>IF('Cevap Anahtarı'!BE$3=cevaplar2!BP213,"D",IF(cevaplar2!BP213="","B","Y"))</f>
        <v>Y</v>
      </c>
      <c r="BI211" s="45" t="str">
        <f>IF('Cevap Anahtarı'!BF$3=cevaplar2!BQ213,"D",IF(cevaplar2!BQ213="","B","Y"))</f>
        <v>D</v>
      </c>
      <c r="BJ211" s="45" t="str">
        <f>IF('Cevap Anahtarı'!BG$3=cevaplar2!BR213,"D",IF(cevaplar2!BR213="","B","Y"))</f>
        <v>Y</v>
      </c>
      <c r="BK211" s="45" t="str">
        <f>IF('Cevap Anahtarı'!BH$3=cevaplar2!BS213,"D",IF(cevaplar2!BS213="","B","Y"))</f>
        <v>Y</v>
      </c>
      <c r="BL211" s="45" t="str">
        <f>IF('Cevap Anahtarı'!BI$3=cevaplar2!BT213,"D",IF(cevaplar2!BT213="","B","Y"))</f>
        <v>Y</v>
      </c>
      <c r="BM211" s="47" t="str">
        <f>IF('Cevap Anahtarı'!BJ$3=cevaplar2!BV213,"D",IF(cevaplar2!BV213="","B","Y"))</f>
        <v>Y</v>
      </c>
      <c r="BN211" s="47" t="str">
        <f>IF('Cevap Anahtarı'!BK$3=cevaplar2!BW213,"D",IF(cevaplar2!BW213="","B","Y"))</f>
        <v>D</v>
      </c>
      <c r="BO211" s="47" t="str">
        <f>IF('Cevap Anahtarı'!BL$3=cevaplar2!BX213,"D",IF(cevaplar2!BX213="","B","Y"))</f>
        <v>Y</v>
      </c>
      <c r="BP211" s="47" t="str">
        <f>IF('Cevap Anahtarı'!BM$3=cevaplar2!BY213,"D",IF(cevaplar2!BY213="","B","Y"))</f>
        <v>D</v>
      </c>
      <c r="BQ211" s="47" t="str">
        <f>IF('Cevap Anahtarı'!BN$3=cevaplar2!BZ213,"D",IF(cevaplar2!BZ213="","B","Y"))</f>
        <v>D</v>
      </c>
      <c r="BR211" s="47" t="str">
        <f>IF('Cevap Anahtarı'!BO$3=cevaplar2!CA213,"D",IF(cevaplar2!CA213="","B","Y"))</f>
        <v>D</v>
      </c>
      <c r="BS211" s="47" t="str">
        <f>IF('Cevap Anahtarı'!BP$3=cevaplar2!CB213,"D",IF(cevaplar2!CB213="","B","Y"))</f>
        <v>Y</v>
      </c>
      <c r="BT211" s="47" t="str">
        <f>IF('Cevap Anahtarı'!BQ$3=cevaplar2!CC213,"D",IF(cevaplar2!CC213="","B","Y"))</f>
        <v>D</v>
      </c>
      <c r="BU211" s="47" t="str">
        <f>IF('Cevap Anahtarı'!BR$3=cevaplar2!CD213,"D",IF(cevaplar2!CD213="","B","Y"))</f>
        <v>Y</v>
      </c>
      <c r="BV211" s="47" t="str">
        <f>IF('Cevap Anahtarı'!BS$3=cevaplar2!CE213,"D",IF(cevaplar2!CE213="","B","Y"))</f>
        <v>D</v>
      </c>
      <c r="BW211" s="47" t="str">
        <f>IF('Cevap Anahtarı'!BT$3=cevaplar2!CF213,"D",IF(cevaplar2!CF213="","B","Y"))</f>
        <v>D</v>
      </c>
      <c r="BX211" s="47" t="str">
        <f>IF('Cevap Anahtarı'!BU$3=cevaplar2!CG213,"D",IF(cevaplar2!CG213="","B","Y"))</f>
        <v>Y</v>
      </c>
      <c r="BY211" s="47" t="str">
        <f>IF('Cevap Anahtarı'!BV$3=cevaplar2!CH213,"D",IF(cevaplar2!CH213="","B","Y"))</f>
        <v>D</v>
      </c>
      <c r="BZ211" s="47" t="str">
        <f>IF('Cevap Anahtarı'!BW$3=cevaplar2!CI213,"D",IF(cevaplar2!CI213="","B","Y"))</f>
        <v>D</v>
      </c>
      <c r="CA211" s="47" t="str">
        <f>IF('Cevap Anahtarı'!BX$3=cevaplar2!CJ213,"D",IF(cevaplar2!CJ213="","B","Y"))</f>
        <v>Y</v>
      </c>
      <c r="CB211" s="47" t="str">
        <f>IF('Cevap Anahtarı'!BY$3=cevaplar2!CK213,"D",IF(cevaplar2!CK213="","B","Y"))</f>
        <v>D</v>
      </c>
      <c r="CC211" s="47" t="str">
        <f>IF('Cevap Anahtarı'!BZ$3=cevaplar2!CL213,"D",IF(cevaplar2!CL213="","B","Y"))</f>
        <v>D</v>
      </c>
      <c r="CD211" s="47" t="str">
        <f>IF('Cevap Anahtarı'!CA$3=cevaplar2!CM213,"D",IF(cevaplar2!CM213="","B","Y"))</f>
        <v>D</v>
      </c>
      <c r="CE211" s="47" t="str">
        <f>IF('Cevap Anahtarı'!CB$3=cevaplar2!CN213,"D",IF(cevaplar2!CN213="","B","Y"))</f>
        <v>D</v>
      </c>
      <c r="CF211" s="47" t="str">
        <f>IF('Cevap Anahtarı'!CC$3=cevaplar2!CO213,"D",IF(cevaplar2!CO213="","B","Y"))</f>
        <v>Y</v>
      </c>
      <c r="CG211" s="2" t="str">
        <f>IF('Cevap Anahtarı'!CD$3=cevaplar2!CQ213,"D",IF(cevaplar2!CQ213="","B","Y"))</f>
        <v>D</v>
      </c>
      <c r="CH211" s="2" t="str">
        <f>IF('Cevap Anahtarı'!CE$3=cevaplar2!CR213,"D",IF(cevaplar2!CR213="","B","Y"))</f>
        <v>D</v>
      </c>
      <c r="CI211" s="2" t="str">
        <f>IF('Cevap Anahtarı'!CF$3=cevaplar2!CS213,"D",IF(cevaplar2!CS213="","B","Y"))</f>
        <v>D</v>
      </c>
      <c r="CJ211" s="2" t="str">
        <f>IF('Cevap Anahtarı'!CG$3=cevaplar2!CT213,"D",IF(cevaplar2!CT213="","B","Y"))</f>
        <v>D</v>
      </c>
      <c r="CK211" s="2" t="str">
        <f>IF('Cevap Anahtarı'!CH$3=cevaplar2!CU213,"D",IF(cevaplar2!CU213="","B","Y"))</f>
        <v>D</v>
      </c>
      <c r="CL211" s="2" t="str">
        <f>IF('Cevap Anahtarı'!CI$3=cevaplar2!CV213,"D",IF(cevaplar2!CV213="","B","Y"))</f>
        <v>Y</v>
      </c>
      <c r="CM211" s="2" t="str">
        <f>IF('Cevap Anahtarı'!CJ$3=cevaplar2!CW213,"D",IF(cevaplar2!CW213="","B","Y"))</f>
        <v>D</v>
      </c>
      <c r="CN211" s="2" t="str">
        <f>IF('Cevap Anahtarı'!CK$3=cevaplar2!CX213,"D",IF(cevaplar2!CX213="","B","Y"))</f>
        <v>D</v>
      </c>
      <c r="CO211" s="2" t="str">
        <f>IF('Cevap Anahtarı'!CL$3=cevaplar2!CY213,"D",IF(cevaplar2!CY213="","B","Y"))</f>
        <v>D</v>
      </c>
      <c r="CP211" s="2" t="str">
        <f>IF('Cevap Anahtarı'!CM$3=cevaplar2!CZ213,"D",IF(cevaplar2!CZ213="","B","Y"))</f>
        <v>D</v>
      </c>
      <c r="CQ211" s="2" t="str">
        <f>IF('Cevap Anahtarı'!CN$3=cevaplar2!DA213,"D",IF(cevaplar2!DA213="","B","Y"))</f>
        <v>D</v>
      </c>
      <c r="CR211" s="2" t="str">
        <f>IF('Cevap Anahtarı'!CO$3=cevaplar2!DB213,"D",IF(cevaplar2!DB213="","B","Y"))</f>
        <v>D</v>
      </c>
      <c r="CS211" s="2" t="str">
        <f>IF('Cevap Anahtarı'!CP$3=cevaplar2!DC213,"D",IF(cevaplar2!DC213="","B","Y"))</f>
        <v>D</v>
      </c>
      <c r="CT211" s="2" t="str">
        <f>IF('Cevap Anahtarı'!CQ$3=cevaplar2!DD213,"D",IF(cevaplar2!DD213="","B","Y"))</f>
        <v>D</v>
      </c>
      <c r="CU211" s="2" t="str">
        <f>IF('Cevap Anahtarı'!CR$3=cevaplar2!DE213,"D",IF(cevaplar2!DE213="","B","Y"))</f>
        <v>D</v>
      </c>
      <c r="CV211" s="2" t="str">
        <f>IF('Cevap Anahtarı'!CS$3=cevaplar2!DF213,"D",IF(cevaplar2!DF213="","B","Y"))</f>
        <v>D</v>
      </c>
      <c r="CW211" s="2" t="str">
        <f>IF('Cevap Anahtarı'!CT$3=cevaplar2!DG213,"D",IF(cevaplar2!DG213="","B","Y"))</f>
        <v>D</v>
      </c>
      <c r="CX211" s="2" t="str">
        <f>IF('Cevap Anahtarı'!CU$3=cevaplar2!DH213,"D",IF(cevaplar2!DH213="","B","Y"))</f>
        <v>D</v>
      </c>
      <c r="CY211" s="2" t="str">
        <f>IF('Cevap Anahtarı'!CV$3=cevaplar2!DI213,"D",IF(cevaplar2!DI213="","B","Y"))</f>
        <v>D</v>
      </c>
      <c r="CZ211" s="2" t="str">
        <f>IF('Cevap Anahtarı'!CW$3=cevaplar2!DJ213,"D",IF(cevaplar2!DJ213="","B","Y"))</f>
        <v>D</v>
      </c>
      <c r="DA211" s="51" t="str">
        <f>IF('Cevap Anahtarı'!CX$3=cevaplar2!DL213,"D",IF(cevaplar2!DL213="","B","Y"))</f>
        <v>D</v>
      </c>
      <c r="DB211" s="51" t="str">
        <f>IF('Cevap Anahtarı'!CY$3=cevaplar2!DM213,"D",IF(cevaplar2!DM213="","B","Y"))</f>
        <v>D</v>
      </c>
      <c r="DC211" s="51" t="str">
        <f>IF('Cevap Anahtarı'!CZ$3=cevaplar2!DN213,"D",IF(cevaplar2!DN213="","B","Y"))</f>
        <v>D</v>
      </c>
      <c r="DD211" s="51" t="str">
        <f>IF('Cevap Anahtarı'!DA$3=cevaplar2!DO213,"D",IF(cevaplar2!DO213="","B","Y"))</f>
        <v>D</v>
      </c>
      <c r="DE211" s="51" t="str">
        <f>IF('Cevap Anahtarı'!DB$3=cevaplar2!DP213,"D",IF(cevaplar2!DP213="","B","Y"))</f>
        <v>D</v>
      </c>
      <c r="DF211" s="51" t="str">
        <f>IF('Cevap Anahtarı'!DC$3=cevaplar2!DQ213,"D",IF(cevaplar2!DQ213="","B","Y"))</f>
        <v>D</v>
      </c>
      <c r="DG211" s="51" t="str">
        <f>IF('Cevap Anahtarı'!DD$3=cevaplar2!DR213,"D",IF(cevaplar2!DR213="","B","Y"))</f>
        <v>D</v>
      </c>
      <c r="DH211" s="51" t="str">
        <f>IF('Cevap Anahtarı'!DE$3=cevaplar2!DS213,"D",IF(cevaplar2!DS213="","B","Y"))</f>
        <v>D</v>
      </c>
      <c r="DI211" s="51" t="str">
        <f>IF('Cevap Anahtarı'!DF$3=cevaplar2!DT213,"D",IF(cevaplar2!DT213="","B","Y"))</f>
        <v>Y</v>
      </c>
      <c r="DJ211" s="51" t="str">
        <f>IF('Cevap Anahtarı'!DG$3=cevaplar2!DU213,"D",IF(cevaplar2!DU213="","B","Y"))</f>
        <v>D</v>
      </c>
      <c r="DK211" s="51" t="str">
        <f>IF('Cevap Anahtarı'!DH$3=cevaplar2!DV213,"D",IF(cevaplar2!DV213="","B","Y"))</f>
        <v>Y</v>
      </c>
      <c r="DL211" s="51" t="str">
        <f>IF('Cevap Anahtarı'!DI$3=cevaplar2!DW213,"D",IF(cevaplar2!DW213="","B","Y"))</f>
        <v>D</v>
      </c>
      <c r="DM211" s="51" t="str">
        <f>IF('Cevap Anahtarı'!DJ$3=cevaplar2!DX213,"D",IF(cevaplar2!DX213="","B","Y"))</f>
        <v>D</v>
      </c>
      <c r="DN211" s="51" t="str">
        <f>IF('Cevap Anahtarı'!DK$3=cevaplar2!DY213,"D",IF(cevaplar2!DY213="","B","Y"))</f>
        <v>D</v>
      </c>
      <c r="DO211" s="51" t="str">
        <f>IF('Cevap Anahtarı'!DL$3=cevaplar2!DZ213,"D",IF(cevaplar2!DZ213="","B","Y"))</f>
        <v>D</v>
      </c>
      <c r="DP211" s="51" t="str">
        <f>IF('Cevap Anahtarı'!DM$3=cevaplar2!EA213,"D",IF(cevaplar2!EA213="","B","Y"))</f>
        <v>D</v>
      </c>
      <c r="DQ211" s="51" t="str">
        <f>IF('Cevap Anahtarı'!DN$3=cevaplar2!EB213,"D",IF(cevaplar2!EB213="","B","Y"))</f>
        <v>Y</v>
      </c>
      <c r="DR211" s="51" t="str">
        <f>IF('Cevap Anahtarı'!DO$3=cevaplar2!EC213,"D",IF(cevaplar2!EC213="","B","Y"))</f>
        <v>D</v>
      </c>
      <c r="DS211" s="51" t="str">
        <f>IF('Cevap Anahtarı'!DP$3=cevaplar2!ED213,"D",IF(cevaplar2!ED213="","B","Y"))</f>
        <v>Y</v>
      </c>
      <c r="DT211" s="51" t="str">
        <f>IF('Cevap Anahtarı'!DQ$3=cevaplar2!EE213,"D",IF(cevaplar2!EE213="","B","Y"))</f>
        <v>D</v>
      </c>
      <c r="DV211" s="104">
        <f t="shared" si="18"/>
        <v>55</v>
      </c>
      <c r="DW211" s="104">
        <f t="shared" si="19"/>
        <v>35</v>
      </c>
      <c r="DX211" s="104">
        <f t="shared" si="20"/>
        <v>50</v>
      </c>
      <c r="DY211" s="104">
        <f t="shared" si="21"/>
        <v>65</v>
      </c>
      <c r="DZ211" s="104">
        <f t="shared" si="22"/>
        <v>95</v>
      </c>
      <c r="EA211" s="104">
        <f t="shared" si="23"/>
        <v>80</v>
      </c>
    </row>
    <row r="212" spans="1:131" ht="18.75" customHeight="1" x14ac:dyDescent="0.2">
      <c r="A212" s="52">
        <v>210</v>
      </c>
      <c r="B212" s="53" t="str">
        <f>cevaplar!B214</f>
        <v>KAMAN ORTAOKULU</v>
      </c>
      <c r="C212" s="52" t="str">
        <f>cevaplar!C214</f>
        <v>8/E</v>
      </c>
      <c r="D212" s="53" t="str">
        <f>cevaplar!E214</f>
        <v>BUĞRA KESKİN</v>
      </c>
      <c r="E212" s="3" t="str">
        <f>IF('Cevap Anahtarı'!B$3=cevaplar2!K214,"D",IF(cevaplar2!K214="","B","Y"))</f>
        <v>D</v>
      </c>
      <c r="F212" s="3" t="str">
        <f>IF('Cevap Anahtarı'!C$3=cevaplar2!L214,"D",IF(cevaplar2!L214="","B","Y"))</f>
        <v>Y</v>
      </c>
      <c r="G212" s="3" t="str">
        <f>IF('Cevap Anahtarı'!D$3=cevaplar2!M214,"D",IF(cevaplar2!M214="","B","Y"))</f>
        <v>Y</v>
      </c>
      <c r="H212" s="3" t="str">
        <f>IF('Cevap Anahtarı'!E$3=cevaplar2!N214,"D",IF(cevaplar2!N214="","B","Y"))</f>
        <v>D</v>
      </c>
      <c r="I212" s="3" t="str">
        <f>IF('Cevap Anahtarı'!F$3=cevaplar2!O214,"D",IF(cevaplar2!O214="","B","Y"))</f>
        <v>D</v>
      </c>
      <c r="J212" s="3" t="str">
        <f>IF('Cevap Anahtarı'!G$3=cevaplar2!P214,"D",IF(cevaplar2!P214="","B","Y"))</f>
        <v>D</v>
      </c>
      <c r="K212" s="3" t="str">
        <f>IF('Cevap Anahtarı'!H$3=cevaplar2!Q214,"D",IF(cevaplar2!Q214="","B","Y"))</f>
        <v>Y</v>
      </c>
      <c r="L212" s="3" t="str">
        <f>IF('Cevap Anahtarı'!I$3=cevaplar2!R214,"D",IF(cevaplar2!R214="","B","Y"))</f>
        <v>D</v>
      </c>
      <c r="M212" s="3" t="str">
        <f>IF('Cevap Anahtarı'!J$3=cevaplar2!S214,"D",IF(cevaplar2!S214="","B","Y"))</f>
        <v>D</v>
      </c>
      <c r="N212" s="3" t="str">
        <f>IF('Cevap Anahtarı'!K$3=cevaplar2!T214,"D",IF(cevaplar2!T214="","B","Y"))</f>
        <v>Y</v>
      </c>
      <c r="O212" s="3" t="str">
        <f>IF('Cevap Anahtarı'!L$3=cevaplar2!U214,"D",IF(cevaplar2!U214="","B","Y"))</f>
        <v>Y</v>
      </c>
      <c r="P212" s="3" t="str">
        <f>IF('Cevap Anahtarı'!M$3=cevaplar2!V214,"D",IF(cevaplar2!V214="","B","Y"))</f>
        <v>Y</v>
      </c>
      <c r="Q212" s="3" t="str">
        <f>IF('Cevap Anahtarı'!N$3=cevaplar2!W214,"D",IF(cevaplar2!W214="","B","Y"))</f>
        <v>D</v>
      </c>
      <c r="R212" s="3" t="str">
        <f>IF('Cevap Anahtarı'!O$3=cevaplar2!X214,"D",IF(cevaplar2!X214="","B","Y"))</f>
        <v>D</v>
      </c>
      <c r="S212" s="3" t="str">
        <f>IF('Cevap Anahtarı'!P$3=cevaplar2!Y214,"D",IF(cevaplar2!Y214="","B","Y"))</f>
        <v>Y</v>
      </c>
      <c r="T212" s="3" t="str">
        <f>IF('Cevap Anahtarı'!Q$3=cevaplar2!Z214,"D",IF(cevaplar2!Z214="","B","Y"))</f>
        <v>Y</v>
      </c>
      <c r="U212" s="3" t="str">
        <f>IF('Cevap Anahtarı'!R$3=cevaplar2!AA214,"D",IF(cevaplar2!AA214="","B","Y"))</f>
        <v>Y</v>
      </c>
      <c r="V212" s="3" t="str">
        <f>IF('Cevap Anahtarı'!S$3=cevaplar2!AB214,"D",IF(cevaplar2!AB214="","B","Y"))</f>
        <v>Y</v>
      </c>
      <c r="W212" s="3" t="str">
        <f>IF('Cevap Anahtarı'!T$3=cevaplar2!AC214,"D",IF(cevaplar2!AC214="","B","Y"))</f>
        <v>D</v>
      </c>
      <c r="X212" s="3" t="str">
        <f>IF('Cevap Anahtarı'!U$3=cevaplar2!AD214,"D",IF(cevaplar2!AD214="","B","Y"))</f>
        <v>D</v>
      </c>
      <c r="Y212" s="43" t="str">
        <f>IF('Cevap Anahtarı'!V$3=cevaplar2!AF214,"D",IF(cevaplar2!AF214="","B","Y"))</f>
        <v>Y</v>
      </c>
      <c r="Z212" s="43" t="str">
        <f>IF('Cevap Anahtarı'!W$3=cevaplar2!AG214,"D",IF(cevaplar2!AG214="","B","Y"))</f>
        <v>Y</v>
      </c>
      <c r="AA212" s="43" t="str">
        <f>IF('Cevap Anahtarı'!X$3=cevaplar2!AH214,"D",IF(cevaplar2!AH214="","B","Y"))</f>
        <v>Y</v>
      </c>
      <c r="AB212" s="43" t="str">
        <f>IF('Cevap Anahtarı'!Y$3=cevaplar2!AI214,"D",IF(cevaplar2!AI214="","B","Y"))</f>
        <v>D</v>
      </c>
      <c r="AC212" s="43" t="str">
        <f>IF('Cevap Anahtarı'!Z$3=cevaplar2!AJ214,"D",IF(cevaplar2!AJ214="","B","Y"))</f>
        <v>Y</v>
      </c>
      <c r="AD212" s="43" t="str">
        <f>IF('Cevap Anahtarı'!AA$3=cevaplar2!AK214,"D",IF(cevaplar2!AK214="","B","Y"))</f>
        <v>D</v>
      </c>
      <c r="AE212" s="43" t="str">
        <f>IF('Cevap Anahtarı'!AB$3=cevaplar2!AL214,"D",IF(cevaplar2!AL214="","B","Y"))</f>
        <v>Y</v>
      </c>
      <c r="AF212" s="43" t="str">
        <f>IF('Cevap Anahtarı'!AC$3=cevaplar2!AM214,"D",IF(cevaplar2!AM214="","B","Y"))</f>
        <v>Y</v>
      </c>
      <c r="AG212" s="43" t="str">
        <f>IF('Cevap Anahtarı'!AD$3=cevaplar2!AN214,"D",IF(cevaplar2!AN214="","B","Y"))</f>
        <v>D</v>
      </c>
      <c r="AH212" s="43" t="str">
        <f>IF('Cevap Anahtarı'!AE$3=cevaplar2!AO214,"D",IF(cevaplar2!AO214="","B","Y"))</f>
        <v>Y</v>
      </c>
      <c r="AI212" s="43" t="str">
        <f>IF('Cevap Anahtarı'!AF$3=cevaplar2!AP214,"D",IF(cevaplar2!AP214="","B","Y"))</f>
        <v>D</v>
      </c>
      <c r="AJ212" s="43" t="str">
        <f>IF('Cevap Anahtarı'!AG$3=cevaplar2!AQ214,"D",IF(cevaplar2!AQ214="","B","Y"))</f>
        <v>D</v>
      </c>
      <c r="AK212" s="43" t="str">
        <f>IF('Cevap Anahtarı'!AH$3=cevaplar2!AR214,"D",IF(cevaplar2!AR214="","B","Y"))</f>
        <v>Y</v>
      </c>
      <c r="AL212" s="43" t="str">
        <f>IF('Cevap Anahtarı'!AI$3=cevaplar2!AS214,"D",IF(cevaplar2!AS214="","B","Y"))</f>
        <v>Y</v>
      </c>
      <c r="AM212" s="43" t="str">
        <f>IF('Cevap Anahtarı'!AJ$3=cevaplar2!AT214,"D",IF(cevaplar2!AT214="","B","Y"))</f>
        <v>D</v>
      </c>
      <c r="AN212" s="43" t="str">
        <f>IF('Cevap Anahtarı'!AK$3=cevaplar2!AU214,"D",IF(cevaplar2!AU214="","B","Y"))</f>
        <v>Y</v>
      </c>
      <c r="AO212" s="43" t="str">
        <f>IF('Cevap Anahtarı'!AL$3=cevaplar2!AV214,"D",IF(cevaplar2!AV214="","B","Y"))</f>
        <v>Y</v>
      </c>
      <c r="AP212" s="43" t="str">
        <f>IF('Cevap Anahtarı'!AM$3=cevaplar2!AW214,"D",IF(cevaplar2!AW214="","B","Y"))</f>
        <v>Y</v>
      </c>
      <c r="AQ212" s="43" t="str">
        <f>IF('Cevap Anahtarı'!AN$3=cevaplar2!AX214,"D",IF(cevaplar2!AX214="","B","Y"))</f>
        <v>Y</v>
      </c>
      <c r="AR212" s="43" t="str">
        <f>IF('Cevap Anahtarı'!AO$3=cevaplar2!AY214,"D",IF(cevaplar2!AY214="","B","Y"))</f>
        <v>Y</v>
      </c>
      <c r="AS212" s="45" t="str">
        <f>IF('Cevap Anahtarı'!AP$3=cevaplar2!BA214,"D",IF(cevaplar2!BA214="","B","Y"))</f>
        <v>D</v>
      </c>
      <c r="AT212" s="45" t="str">
        <f>IF('Cevap Anahtarı'!AQ$3=cevaplar2!BB214,"D",IF(cevaplar2!BB214="","B","Y"))</f>
        <v>D</v>
      </c>
      <c r="AU212" s="45" t="str">
        <f>IF('Cevap Anahtarı'!AR$3=cevaplar2!BC214,"D",IF(cevaplar2!BC214="","B","Y"))</f>
        <v>Y</v>
      </c>
      <c r="AV212" s="45" t="str">
        <f>IF('Cevap Anahtarı'!AS$3=cevaplar2!BD214,"D",IF(cevaplar2!BD214="","B","Y"))</f>
        <v>D</v>
      </c>
      <c r="AW212" s="45" t="str">
        <f>IF('Cevap Anahtarı'!AT$3=cevaplar2!BE214,"D",IF(cevaplar2!BE214="","B","Y"))</f>
        <v>Y</v>
      </c>
      <c r="AX212" s="45" t="str">
        <f>IF('Cevap Anahtarı'!AU$3=cevaplar2!BF214,"D",IF(cevaplar2!BF214="","B","Y"))</f>
        <v>Y</v>
      </c>
      <c r="AY212" s="45" t="str">
        <f>IF('Cevap Anahtarı'!AV$3=cevaplar2!BG214,"D",IF(cevaplar2!BG214="","B","Y"))</f>
        <v>Y</v>
      </c>
      <c r="AZ212" s="45" t="str">
        <f>IF('Cevap Anahtarı'!AW$3=cevaplar2!BH214,"D",IF(cevaplar2!BH214="","B","Y"))</f>
        <v>D</v>
      </c>
      <c r="BA212" s="45" t="str">
        <f>IF('Cevap Anahtarı'!AX$3=cevaplar2!BI214,"D",IF(cevaplar2!BI214="","B","Y"))</f>
        <v>Y</v>
      </c>
      <c r="BB212" s="45" t="str">
        <f>IF('Cevap Anahtarı'!AY$3=cevaplar2!BJ214,"D",IF(cevaplar2!BJ214="","B","Y"))</f>
        <v>Y</v>
      </c>
      <c r="BC212" s="45" t="str">
        <f>IF('Cevap Anahtarı'!AZ$3=cevaplar2!BK214,"D",IF(cevaplar2!BK214="","B","Y"))</f>
        <v>Y</v>
      </c>
      <c r="BD212" s="45" t="str">
        <f>IF('Cevap Anahtarı'!BA$3=cevaplar2!BL214,"D",IF(cevaplar2!BL214="","B","Y"))</f>
        <v>D</v>
      </c>
      <c r="BE212" s="45" t="str">
        <f>IF('Cevap Anahtarı'!BB$3=cevaplar2!BM214,"D",IF(cevaplar2!BM214="","B","Y"))</f>
        <v>D</v>
      </c>
      <c r="BF212" s="45" t="str">
        <f>IF('Cevap Anahtarı'!BC$3=cevaplar2!BN214,"D",IF(cevaplar2!BN214="","B","Y"))</f>
        <v>Y</v>
      </c>
      <c r="BG212" s="45" t="str">
        <f>IF('Cevap Anahtarı'!BD$3=cevaplar2!BO214,"D",IF(cevaplar2!BO214="","B","Y"))</f>
        <v>D</v>
      </c>
      <c r="BH212" s="45" t="str">
        <f>IF('Cevap Anahtarı'!BE$3=cevaplar2!BP214,"D",IF(cevaplar2!BP214="","B","Y"))</f>
        <v>Y</v>
      </c>
      <c r="BI212" s="45" t="str">
        <f>IF('Cevap Anahtarı'!BF$3=cevaplar2!BQ214,"D",IF(cevaplar2!BQ214="","B","Y"))</f>
        <v>D</v>
      </c>
      <c r="BJ212" s="45" t="str">
        <f>IF('Cevap Anahtarı'!BG$3=cevaplar2!BR214,"D",IF(cevaplar2!BR214="","B","Y"))</f>
        <v>D</v>
      </c>
      <c r="BK212" s="45" t="str">
        <f>IF('Cevap Anahtarı'!BH$3=cevaplar2!BS214,"D",IF(cevaplar2!BS214="","B","Y"))</f>
        <v>D</v>
      </c>
      <c r="BL212" s="45" t="str">
        <f>IF('Cevap Anahtarı'!BI$3=cevaplar2!BT214,"D",IF(cevaplar2!BT214="","B","Y"))</f>
        <v>Y</v>
      </c>
      <c r="BM212" s="47" t="str">
        <f>IF('Cevap Anahtarı'!BJ$3=cevaplar2!BV214,"D",IF(cevaplar2!BV214="","B","Y"))</f>
        <v>Y</v>
      </c>
      <c r="BN212" s="47" t="str">
        <f>IF('Cevap Anahtarı'!BK$3=cevaplar2!BW214,"D",IF(cevaplar2!BW214="","B","Y"))</f>
        <v>D</v>
      </c>
      <c r="BO212" s="47" t="str">
        <f>IF('Cevap Anahtarı'!BL$3=cevaplar2!BX214,"D",IF(cevaplar2!BX214="","B","Y"))</f>
        <v>D</v>
      </c>
      <c r="BP212" s="47" t="str">
        <f>IF('Cevap Anahtarı'!BM$3=cevaplar2!BY214,"D",IF(cevaplar2!BY214="","B","Y"))</f>
        <v>D</v>
      </c>
      <c r="BQ212" s="47" t="str">
        <f>IF('Cevap Anahtarı'!BN$3=cevaplar2!BZ214,"D",IF(cevaplar2!BZ214="","B","Y"))</f>
        <v>D</v>
      </c>
      <c r="BR212" s="47" t="str">
        <f>IF('Cevap Anahtarı'!BO$3=cevaplar2!CA214,"D",IF(cevaplar2!CA214="","B","Y"))</f>
        <v>D</v>
      </c>
      <c r="BS212" s="47" t="str">
        <f>IF('Cevap Anahtarı'!BP$3=cevaplar2!CB214,"D",IF(cevaplar2!CB214="","B","Y"))</f>
        <v>Y</v>
      </c>
      <c r="BT212" s="47" t="str">
        <f>IF('Cevap Anahtarı'!BQ$3=cevaplar2!CC214,"D",IF(cevaplar2!CC214="","B","Y"))</f>
        <v>Y</v>
      </c>
      <c r="BU212" s="47" t="str">
        <f>IF('Cevap Anahtarı'!BR$3=cevaplar2!CD214,"D",IF(cevaplar2!CD214="","B","Y"))</f>
        <v>D</v>
      </c>
      <c r="BV212" s="47" t="str">
        <f>IF('Cevap Anahtarı'!BS$3=cevaplar2!CE214,"D",IF(cevaplar2!CE214="","B","Y"))</f>
        <v>D</v>
      </c>
      <c r="BW212" s="47" t="str">
        <f>IF('Cevap Anahtarı'!BT$3=cevaplar2!CF214,"D",IF(cevaplar2!CF214="","B","Y"))</f>
        <v>D</v>
      </c>
      <c r="BX212" s="47" t="str">
        <f>IF('Cevap Anahtarı'!BU$3=cevaplar2!CG214,"D",IF(cevaplar2!CG214="","B","Y"))</f>
        <v>Y</v>
      </c>
      <c r="BY212" s="47" t="str">
        <f>IF('Cevap Anahtarı'!BV$3=cevaplar2!CH214,"D",IF(cevaplar2!CH214="","B","Y"))</f>
        <v>D</v>
      </c>
      <c r="BZ212" s="47" t="str">
        <f>IF('Cevap Anahtarı'!BW$3=cevaplar2!CI214,"D",IF(cevaplar2!CI214="","B","Y"))</f>
        <v>D</v>
      </c>
      <c r="CA212" s="47" t="str">
        <f>IF('Cevap Anahtarı'!BX$3=cevaplar2!CJ214,"D",IF(cevaplar2!CJ214="","B","Y"))</f>
        <v>Y</v>
      </c>
      <c r="CB212" s="47" t="str">
        <f>IF('Cevap Anahtarı'!BY$3=cevaplar2!CK214,"D",IF(cevaplar2!CK214="","B","Y"))</f>
        <v>Y</v>
      </c>
      <c r="CC212" s="47" t="str">
        <f>IF('Cevap Anahtarı'!BZ$3=cevaplar2!CL214,"D",IF(cevaplar2!CL214="","B","Y"))</f>
        <v>Y</v>
      </c>
      <c r="CD212" s="47" t="str">
        <f>IF('Cevap Anahtarı'!CA$3=cevaplar2!CM214,"D",IF(cevaplar2!CM214="","B","Y"))</f>
        <v>Y</v>
      </c>
      <c r="CE212" s="47" t="str">
        <f>IF('Cevap Anahtarı'!CB$3=cevaplar2!CN214,"D",IF(cevaplar2!CN214="","B","Y"))</f>
        <v>Y</v>
      </c>
      <c r="CF212" s="47" t="str">
        <f>IF('Cevap Anahtarı'!CC$3=cevaplar2!CO214,"D",IF(cevaplar2!CO214="","B","Y"))</f>
        <v>D</v>
      </c>
      <c r="CG212" s="2" t="str">
        <f>IF('Cevap Anahtarı'!CD$3=cevaplar2!CQ214,"D",IF(cevaplar2!CQ214="","B","Y"))</f>
        <v>D</v>
      </c>
      <c r="CH212" s="2" t="str">
        <f>IF('Cevap Anahtarı'!CE$3=cevaplar2!CR214,"D",IF(cevaplar2!CR214="","B","Y"))</f>
        <v>D</v>
      </c>
      <c r="CI212" s="2" t="str">
        <f>IF('Cevap Anahtarı'!CF$3=cevaplar2!CS214,"D",IF(cevaplar2!CS214="","B","Y"))</f>
        <v>D</v>
      </c>
      <c r="CJ212" s="2" t="str">
        <f>IF('Cevap Anahtarı'!CG$3=cevaplar2!CT214,"D",IF(cevaplar2!CT214="","B","Y"))</f>
        <v>Y</v>
      </c>
      <c r="CK212" s="2" t="str">
        <f>IF('Cevap Anahtarı'!CH$3=cevaplar2!CU214,"D",IF(cevaplar2!CU214="","B","Y"))</f>
        <v>D</v>
      </c>
      <c r="CL212" s="2" t="str">
        <f>IF('Cevap Anahtarı'!CI$3=cevaplar2!CV214,"D",IF(cevaplar2!CV214="","B","Y"))</f>
        <v>D</v>
      </c>
      <c r="CM212" s="2" t="str">
        <f>IF('Cevap Anahtarı'!CJ$3=cevaplar2!CW214,"D",IF(cevaplar2!CW214="","B","Y"))</f>
        <v>D</v>
      </c>
      <c r="CN212" s="2" t="str">
        <f>IF('Cevap Anahtarı'!CK$3=cevaplar2!CX214,"D",IF(cevaplar2!CX214="","B","Y"))</f>
        <v>D</v>
      </c>
      <c r="CO212" s="2" t="str">
        <f>IF('Cevap Anahtarı'!CL$3=cevaplar2!CY214,"D",IF(cevaplar2!CY214="","B","Y"))</f>
        <v>D</v>
      </c>
      <c r="CP212" s="2" t="str">
        <f>IF('Cevap Anahtarı'!CM$3=cevaplar2!CZ214,"D",IF(cevaplar2!CZ214="","B","Y"))</f>
        <v>D</v>
      </c>
      <c r="CQ212" s="2" t="str">
        <f>IF('Cevap Anahtarı'!CN$3=cevaplar2!DA214,"D",IF(cevaplar2!DA214="","B","Y"))</f>
        <v>D</v>
      </c>
      <c r="CR212" s="2" t="str">
        <f>IF('Cevap Anahtarı'!CO$3=cevaplar2!DB214,"D",IF(cevaplar2!DB214="","B","Y"))</f>
        <v>D</v>
      </c>
      <c r="CS212" s="2" t="str">
        <f>IF('Cevap Anahtarı'!CP$3=cevaplar2!DC214,"D",IF(cevaplar2!DC214="","B","Y"))</f>
        <v>Y</v>
      </c>
      <c r="CT212" s="2" t="str">
        <f>IF('Cevap Anahtarı'!CQ$3=cevaplar2!DD214,"D",IF(cevaplar2!DD214="","B","Y"))</f>
        <v>D</v>
      </c>
      <c r="CU212" s="2" t="str">
        <f>IF('Cevap Anahtarı'!CR$3=cevaplar2!DE214,"D",IF(cevaplar2!DE214="","B","Y"))</f>
        <v>D</v>
      </c>
      <c r="CV212" s="2" t="str">
        <f>IF('Cevap Anahtarı'!CS$3=cevaplar2!DF214,"D",IF(cevaplar2!DF214="","B","Y"))</f>
        <v>D</v>
      </c>
      <c r="CW212" s="2" t="str">
        <f>IF('Cevap Anahtarı'!CT$3=cevaplar2!DG214,"D",IF(cevaplar2!DG214="","B","Y"))</f>
        <v>D</v>
      </c>
      <c r="CX212" s="2" t="str">
        <f>IF('Cevap Anahtarı'!CU$3=cevaplar2!DH214,"D",IF(cevaplar2!DH214="","B","Y"))</f>
        <v>D</v>
      </c>
      <c r="CY212" s="2" t="str">
        <f>IF('Cevap Anahtarı'!CV$3=cevaplar2!DI214,"D",IF(cevaplar2!DI214="","B","Y"))</f>
        <v>D</v>
      </c>
      <c r="CZ212" s="2" t="str">
        <f>IF('Cevap Anahtarı'!CW$3=cevaplar2!DJ214,"D",IF(cevaplar2!DJ214="","B","Y"))</f>
        <v>D</v>
      </c>
      <c r="DA212" s="51" t="str">
        <f>IF('Cevap Anahtarı'!CX$3=cevaplar2!DL214,"D",IF(cevaplar2!DL214="","B","Y"))</f>
        <v>D</v>
      </c>
      <c r="DB212" s="51" t="str">
        <f>IF('Cevap Anahtarı'!CY$3=cevaplar2!DM214,"D",IF(cevaplar2!DM214="","B","Y"))</f>
        <v>D</v>
      </c>
      <c r="DC212" s="51" t="str">
        <f>IF('Cevap Anahtarı'!CZ$3=cevaplar2!DN214,"D",IF(cevaplar2!DN214="","B","Y"))</f>
        <v>Y</v>
      </c>
      <c r="DD212" s="51" t="str">
        <f>IF('Cevap Anahtarı'!DA$3=cevaplar2!DO214,"D",IF(cevaplar2!DO214="","B","Y"))</f>
        <v>Y</v>
      </c>
      <c r="DE212" s="51" t="str">
        <f>IF('Cevap Anahtarı'!DB$3=cevaplar2!DP214,"D",IF(cevaplar2!DP214="","B","Y"))</f>
        <v>D</v>
      </c>
      <c r="DF212" s="51" t="str">
        <f>IF('Cevap Anahtarı'!DC$3=cevaplar2!DQ214,"D",IF(cevaplar2!DQ214="","B","Y"))</f>
        <v>D</v>
      </c>
      <c r="DG212" s="51" t="str">
        <f>IF('Cevap Anahtarı'!DD$3=cevaplar2!DR214,"D",IF(cevaplar2!DR214="","B","Y"))</f>
        <v>D</v>
      </c>
      <c r="DH212" s="51" t="str">
        <f>IF('Cevap Anahtarı'!DE$3=cevaplar2!DS214,"D",IF(cevaplar2!DS214="","B","Y"))</f>
        <v>D</v>
      </c>
      <c r="DI212" s="51" t="str">
        <f>IF('Cevap Anahtarı'!DF$3=cevaplar2!DT214,"D",IF(cevaplar2!DT214="","B","Y"))</f>
        <v>Y</v>
      </c>
      <c r="DJ212" s="51" t="str">
        <f>IF('Cevap Anahtarı'!DG$3=cevaplar2!DU214,"D",IF(cevaplar2!DU214="","B","Y"))</f>
        <v>D</v>
      </c>
      <c r="DK212" s="51" t="str">
        <f>IF('Cevap Anahtarı'!DH$3=cevaplar2!DV214,"D",IF(cevaplar2!DV214="","B","Y"))</f>
        <v>D</v>
      </c>
      <c r="DL212" s="51" t="str">
        <f>IF('Cevap Anahtarı'!DI$3=cevaplar2!DW214,"D",IF(cevaplar2!DW214="","B","Y"))</f>
        <v>D</v>
      </c>
      <c r="DM212" s="51" t="str">
        <f>IF('Cevap Anahtarı'!DJ$3=cevaplar2!DX214,"D",IF(cevaplar2!DX214="","B","Y"))</f>
        <v>D</v>
      </c>
      <c r="DN212" s="51" t="str">
        <f>IF('Cevap Anahtarı'!DK$3=cevaplar2!DY214,"D",IF(cevaplar2!DY214="","B","Y"))</f>
        <v>D</v>
      </c>
      <c r="DO212" s="51" t="str">
        <f>IF('Cevap Anahtarı'!DL$3=cevaplar2!DZ214,"D",IF(cevaplar2!DZ214="","B","Y"))</f>
        <v>D</v>
      </c>
      <c r="DP212" s="51" t="str">
        <f>IF('Cevap Anahtarı'!DM$3=cevaplar2!EA214,"D",IF(cevaplar2!EA214="","B","Y"))</f>
        <v>D</v>
      </c>
      <c r="DQ212" s="51" t="str">
        <f>IF('Cevap Anahtarı'!DN$3=cevaplar2!EB214,"D",IF(cevaplar2!EB214="","B","Y"))</f>
        <v>Y</v>
      </c>
      <c r="DR212" s="51" t="str">
        <f>IF('Cevap Anahtarı'!DO$3=cevaplar2!EC214,"D",IF(cevaplar2!EC214="","B","Y"))</f>
        <v>D</v>
      </c>
      <c r="DS212" s="51" t="str">
        <f>IF('Cevap Anahtarı'!DP$3=cevaplar2!ED214,"D",IF(cevaplar2!ED214="","B","Y"))</f>
        <v>D</v>
      </c>
      <c r="DT212" s="51" t="str">
        <f>IF('Cevap Anahtarı'!DQ$3=cevaplar2!EE214,"D",IF(cevaplar2!EE214="","B","Y"))</f>
        <v>Y</v>
      </c>
      <c r="DV212" s="104">
        <f t="shared" si="18"/>
        <v>50</v>
      </c>
      <c r="DW212" s="104">
        <f t="shared" si="19"/>
        <v>30</v>
      </c>
      <c r="DX212" s="104">
        <f t="shared" si="20"/>
        <v>50</v>
      </c>
      <c r="DY212" s="104">
        <f t="shared" si="21"/>
        <v>55</v>
      </c>
      <c r="DZ212" s="104">
        <f t="shared" si="22"/>
        <v>90</v>
      </c>
      <c r="EA212" s="104">
        <f t="shared" si="23"/>
        <v>75</v>
      </c>
    </row>
    <row r="213" spans="1:131" ht="18.75" customHeight="1" x14ac:dyDescent="0.2">
      <c r="A213" s="52">
        <v>211</v>
      </c>
      <c r="B213" s="53" t="str">
        <f>cevaplar!B215</f>
        <v>KAMAN ORTAOKULU</v>
      </c>
      <c r="C213" s="52" t="str">
        <f>cevaplar!C215</f>
        <v>8/E</v>
      </c>
      <c r="D213" s="53" t="str">
        <f>cevaplar!E215</f>
        <v>HAKİME TURSUN</v>
      </c>
      <c r="E213" s="3" t="str">
        <f>IF('Cevap Anahtarı'!B$3=cevaplar2!K215,"D",IF(cevaplar2!K215="","B","Y"))</f>
        <v>D</v>
      </c>
      <c r="F213" s="3" t="str">
        <f>IF('Cevap Anahtarı'!C$3=cevaplar2!L215,"D",IF(cevaplar2!L215="","B","Y"))</f>
        <v>D</v>
      </c>
      <c r="G213" s="3" t="str">
        <f>IF('Cevap Anahtarı'!D$3=cevaplar2!M215,"D",IF(cevaplar2!M215="","B","Y"))</f>
        <v>Y</v>
      </c>
      <c r="H213" s="3" t="str">
        <f>IF('Cevap Anahtarı'!E$3=cevaplar2!N215,"D",IF(cevaplar2!N215="","B","Y"))</f>
        <v>D</v>
      </c>
      <c r="I213" s="3" t="str">
        <f>IF('Cevap Anahtarı'!F$3=cevaplar2!O215,"D",IF(cevaplar2!O215="","B","Y"))</f>
        <v>D</v>
      </c>
      <c r="J213" s="3" t="str">
        <f>IF('Cevap Anahtarı'!G$3=cevaplar2!P215,"D",IF(cevaplar2!P215="","B","Y"))</f>
        <v>D</v>
      </c>
      <c r="K213" s="3" t="str">
        <f>IF('Cevap Anahtarı'!H$3=cevaplar2!Q215,"D",IF(cevaplar2!Q215="","B","Y"))</f>
        <v>D</v>
      </c>
      <c r="L213" s="3" t="str">
        <f>IF('Cevap Anahtarı'!I$3=cevaplar2!R215,"D",IF(cevaplar2!R215="","B","Y"))</f>
        <v>D</v>
      </c>
      <c r="M213" s="3" t="str">
        <f>IF('Cevap Anahtarı'!J$3=cevaplar2!S215,"D",IF(cevaplar2!S215="","B","Y"))</f>
        <v>D</v>
      </c>
      <c r="N213" s="3" t="str">
        <f>IF('Cevap Anahtarı'!K$3=cevaplar2!T215,"D",IF(cevaplar2!T215="","B","Y"))</f>
        <v>D</v>
      </c>
      <c r="O213" s="3" t="str">
        <f>IF('Cevap Anahtarı'!L$3=cevaplar2!U215,"D",IF(cevaplar2!U215="","B","Y"))</f>
        <v>D</v>
      </c>
      <c r="P213" s="3" t="str">
        <f>IF('Cevap Anahtarı'!M$3=cevaplar2!V215,"D",IF(cevaplar2!V215="","B","Y"))</f>
        <v>D</v>
      </c>
      <c r="Q213" s="3" t="str">
        <f>IF('Cevap Anahtarı'!N$3=cevaplar2!W215,"D",IF(cevaplar2!W215="","B","Y"))</f>
        <v>D</v>
      </c>
      <c r="R213" s="3" t="str">
        <f>IF('Cevap Anahtarı'!O$3=cevaplar2!X215,"D",IF(cevaplar2!X215="","B","Y"))</f>
        <v>D</v>
      </c>
      <c r="S213" s="3" t="str">
        <f>IF('Cevap Anahtarı'!P$3=cevaplar2!Y215,"D",IF(cevaplar2!Y215="","B","Y"))</f>
        <v>D</v>
      </c>
      <c r="T213" s="3" t="str">
        <f>IF('Cevap Anahtarı'!Q$3=cevaplar2!Z215,"D",IF(cevaplar2!Z215="","B","Y"))</f>
        <v>D</v>
      </c>
      <c r="U213" s="3" t="str">
        <f>IF('Cevap Anahtarı'!R$3=cevaplar2!AA215,"D",IF(cevaplar2!AA215="","B","Y"))</f>
        <v>D</v>
      </c>
      <c r="V213" s="3" t="str">
        <f>IF('Cevap Anahtarı'!S$3=cevaplar2!AB215,"D",IF(cevaplar2!AB215="","B","Y"))</f>
        <v>D</v>
      </c>
      <c r="W213" s="3" t="str">
        <f>IF('Cevap Anahtarı'!T$3=cevaplar2!AC215,"D",IF(cevaplar2!AC215="","B","Y"))</f>
        <v>D</v>
      </c>
      <c r="X213" s="3" t="str">
        <f>IF('Cevap Anahtarı'!U$3=cevaplar2!AD215,"D",IF(cevaplar2!AD215="","B","Y"))</f>
        <v>D</v>
      </c>
      <c r="Y213" s="43" t="str">
        <f>IF('Cevap Anahtarı'!V$3=cevaplar2!AF215,"D",IF(cevaplar2!AF215="","B","Y"))</f>
        <v>D</v>
      </c>
      <c r="Z213" s="43" t="str">
        <f>IF('Cevap Anahtarı'!W$3=cevaplar2!AG215,"D",IF(cevaplar2!AG215="","B","Y"))</f>
        <v>D</v>
      </c>
      <c r="AA213" s="43" t="str">
        <f>IF('Cevap Anahtarı'!X$3=cevaplar2!AH215,"D",IF(cevaplar2!AH215="","B","Y"))</f>
        <v>D</v>
      </c>
      <c r="AB213" s="43" t="str">
        <f>IF('Cevap Anahtarı'!Y$3=cevaplar2!AI215,"D",IF(cevaplar2!AI215="","B","Y"))</f>
        <v>D</v>
      </c>
      <c r="AC213" s="43" t="str">
        <f>IF('Cevap Anahtarı'!Z$3=cevaplar2!AJ215,"D",IF(cevaplar2!AJ215="","B","Y"))</f>
        <v>D</v>
      </c>
      <c r="AD213" s="43" t="str">
        <f>IF('Cevap Anahtarı'!AA$3=cevaplar2!AK215,"D",IF(cevaplar2!AK215="","B","Y"))</f>
        <v>D</v>
      </c>
      <c r="AE213" s="43" t="str">
        <f>IF('Cevap Anahtarı'!AB$3=cevaplar2!AL215,"D",IF(cevaplar2!AL215="","B","Y"))</f>
        <v>D</v>
      </c>
      <c r="AF213" s="43" t="str">
        <f>IF('Cevap Anahtarı'!AC$3=cevaplar2!AM215,"D",IF(cevaplar2!AM215="","B","Y"))</f>
        <v>D</v>
      </c>
      <c r="AG213" s="43" t="str">
        <f>IF('Cevap Anahtarı'!AD$3=cevaplar2!AN215,"D",IF(cevaplar2!AN215="","B","Y"))</f>
        <v>D</v>
      </c>
      <c r="AH213" s="43" t="str">
        <f>IF('Cevap Anahtarı'!AE$3=cevaplar2!AO215,"D",IF(cevaplar2!AO215="","B","Y"))</f>
        <v>Y</v>
      </c>
      <c r="AI213" s="43" t="str">
        <f>IF('Cevap Anahtarı'!AF$3=cevaplar2!AP215,"D",IF(cevaplar2!AP215="","B","Y"))</f>
        <v>D</v>
      </c>
      <c r="AJ213" s="43" t="str">
        <f>IF('Cevap Anahtarı'!AG$3=cevaplar2!AQ215,"D",IF(cevaplar2!AQ215="","B","Y"))</f>
        <v>D</v>
      </c>
      <c r="AK213" s="43" t="str">
        <f>IF('Cevap Anahtarı'!AH$3=cevaplar2!AR215,"D",IF(cevaplar2!AR215="","B","Y"))</f>
        <v>D</v>
      </c>
      <c r="AL213" s="43" t="str">
        <f>IF('Cevap Anahtarı'!AI$3=cevaplar2!AS215,"D",IF(cevaplar2!AS215="","B","Y"))</f>
        <v>D</v>
      </c>
      <c r="AM213" s="43" t="str">
        <f>IF('Cevap Anahtarı'!AJ$3=cevaplar2!AT215,"D",IF(cevaplar2!AT215="","B","Y"))</f>
        <v>D</v>
      </c>
      <c r="AN213" s="43" t="str">
        <f>IF('Cevap Anahtarı'!AK$3=cevaplar2!AU215,"D",IF(cevaplar2!AU215="","B","Y"))</f>
        <v>D</v>
      </c>
      <c r="AO213" s="43" t="str">
        <f>IF('Cevap Anahtarı'!AL$3=cevaplar2!AV215,"D",IF(cevaplar2!AV215="","B","Y"))</f>
        <v>D</v>
      </c>
      <c r="AP213" s="43" t="str">
        <f>IF('Cevap Anahtarı'!AM$3=cevaplar2!AW215,"D",IF(cevaplar2!AW215="","B","Y"))</f>
        <v>D</v>
      </c>
      <c r="AQ213" s="43" t="str">
        <f>IF('Cevap Anahtarı'!AN$3=cevaplar2!AX215,"D",IF(cevaplar2!AX215="","B","Y"))</f>
        <v>D</v>
      </c>
      <c r="AR213" s="43" t="str">
        <f>IF('Cevap Anahtarı'!AO$3=cevaplar2!AY215,"D",IF(cevaplar2!AY215="","B","Y"))</f>
        <v>D</v>
      </c>
      <c r="AS213" s="45" t="str">
        <f>IF('Cevap Anahtarı'!AP$3=cevaplar2!BA215,"D",IF(cevaplar2!BA215="","B","Y"))</f>
        <v>D</v>
      </c>
      <c r="AT213" s="45" t="str">
        <f>IF('Cevap Anahtarı'!AQ$3=cevaplar2!BB215,"D",IF(cevaplar2!BB215="","B","Y"))</f>
        <v>D</v>
      </c>
      <c r="AU213" s="45" t="str">
        <f>IF('Cevap Anahtarı'!AR$3=cevaplar2!BC215,"D",IF(cevaplar2!BC215="","B","Y"))</f>
        <v>D</v>
      </c>
      <c r="AV213" s="45" t="str">
        <f>IF('Cevap Anahtarı'!AS$3=cevaplar2!BD215,"D",IF(cevaplar2!BD215="","B","Y"))</f>
        <v>D</v>
      </c>
      <c r="AW213" s="45" t="str">
        <f>IF('Cevap Anahtarı'!AT$3=cevaplar2!BE215,"D",IF(cevaplar2!BE215="","B","Y"))</f>
        <v>D</v>
      </c>
      <c r="AX213" s="45" t="str">
        <f>IF('Cevap Anahtarı'!AU$3=cevaplar2!BF215,"D",IF(cevaplar2!BF215="","B","Y"))</f>
        <v>D</v>
      </c>
      <c r="AY213" s="45" t="str">
        <f>IF('Cevap Anahtarı'!AV$3=cevaplar2!BG215,"D",IF(cevaplar2!BG215="","B","Y"))</f>
        <v>D</v>
      </c>
      <c r="AZ213" s="45" t="str">
        <f>IF('Cevap Anahtarı'!AW$3=cevaplar2!BH215,"D",IF(cevaplar2!BH215="","B","Y"))</f>
        <v>D</v>
      </c>
      <c r="BA213" s="45" t="str">
        <f>IF('Cevap Anahtarı'!AX$3=cevaplar2!BI215,"D",IF(cevaplar2!BI215="","B","Y"))</f>
        <v>D</v>
      </c>
      <c r="BB213" s="45" t="str">
        <f>IF('Cevap Anahtarı'!AY$3=cevaplar2!BJ215,"D",IF(cevaplar2!BJ215="","B","Y"))</f>
        <v>D</v>
      </c>
      <c r="BC213" s="45" t="str">
        <f>IF('Cevap Anahtarı'!AZ$3=cevaplar2!BK215,"D",IF(cevaplar2!BK215="","B","Y"))</f>
        <v>D</v>
      </c>
      <c r="BD213" s="45" t="str">
        <f>IF('Cevap Anahtarı'!BA$3=cevaplar2!BL215,"D",IF(cevaplar2!BL215="","B","Y"))</f>
        <v>D</v>
      </c>
      <c r="BE213" s="45" t="str">
        <f>IF('Cevap Anahtarı'!BB$3=cevaplar2!BM215,"D",IF(cevaplar2!BM215="","B","Y"))</f>
        <v>D</v>
      </c>
      <c r="BF213" s="45" t="str">
        <f>IF('Cevap Anahtarı'!BC$3=cevaplar2!BN215,"D",IF(cevaplar2!BN215="","B","Y"))</f>
        <v>D</v>
      </c>
      <c r="BG213" s="45" t="str">
        <f>IF('Cevap Anahtarı'!BD$3=cevaplar2!BO215,"D",IF(cevaplar2!BO215="","B","Y"))</f>
        <v>D</v>
      </c>
      <c r="BH213" s="45" t="str">
        <f>IF('Cevap Anahtarı'!BE$3=cevaplar2!BP215,"D",IF(cevaplar2!BP215="","B","Y"))</f>
        <v>D</v>
      </c>
      <c r="BI213" s="45" t="str">
        <f>IF('Cevap Anahtarı'!BF$3=cevaplar2!BQ215,"D",IF(cevaplar2!BQ215="","B","Y"))</f>
        <v>D</v>
      </c>
      <c r="BJ213" s="45" t="str">
        <f>IF('Cevap Anahtarı'!BG$3=cevaplar2!BR215,"D",IF(cevaplar2!BR215="","B","Y"))</f>
        <v>D</v>
      </c>
      <c r="BK213" s="45" t="str">
        <f>IF('Cevap Anahtarı'!BH$3=cevaplar2!BS215,"D",IF(cevaplar2!BS215="","B","Y"))</f>
        <v>D</v>
      </c>
      <c r="BL213" s="45" t="str">
        <f>IF('Cevap Anahtarı'!BI$3=cevaplar2!BT215,"D",IF(cevaplar2!BT215="","B","Y"))</f>
        <v>D</v>
      </c>
      <c r="BM213" s="47" t="str">
        <f>IF('Cevap Anahtarı'!BJ$3=cevaplar2!BV215,"D",IF(cevaplar2!BV215="","B","Y"))</f>
        <v>D</v>
      </c>
      <c r="BN213" s="47" t="str">
        <f>IF('Cevap Anahtarı'!BK$3=cevaplar2!BW215,"D",IF(cevaplar2!BW215="","B","Y"))</f>
        <v>D</v>
      </c>
      <c r="BO213" s="47" t="str">
        <f>IF('Cevap Anahtarı'!BL$3=cevaplar2!BX215,"D",IF(cevaplar2!BX215="","B","Y"))</f>
        <v>D</v>
      </c>
      <c r="BP213" s="47" t="str">
        <f>IF('Cevap Anahtarı'!BM$3=cevaplar2!BY215,"D",IF(cevaplar2!BY215="","B","Y"))</f>
        <v>D</v>
      </c>
      <c r="BQ213" s="47" t="str">
        <f>IF('Cevap Anahtarı'!BN$3=cevaplar2!BZ215,"D",IF(cevaplar2!BZ215="","B","Y"))</f>
        <v>D</v>
      </c>
      <c r="BR213" s="47" t="str">
        <f>IF('Cevap Anahtarı'!BO$3=cevaplar2!CA215,"D",IF(cevaplar2!CA215="","B","Y"))</f>
        <v>Y</v>
      </c>
      <c r="BS213" s="47" t="str">
        <f>IF('Cevap Anahtarı'!BP$3=cevaplar2!CB215,"D",IF(cevaplar2!CB215="","B","Y"))</f>
        <v>D</v>
      </c>
      <c r="BT213" s="47" t="str">
        <f>IF('Cevap Anahtarı'!BQ$3=cevaplar2!CC215,"D",IF(cevaplar2!CC215="","B","Y"))</f>
        <v>D</v>
      </c>
      <c r="BU213" s="47" t="str">
        <f>IF('Cevap Anahtarı'!BR$3=cevaplar2!CD215,"D",IF(cevaplar2!CD215="","B","Y"))</f>
        <v>D</v>
      </c>
      <c r="BV213" s="47" t="str">
        <f>IF('Cevap Anahtarı'!BS$3=cevaplar2!CE215,"D",IF(cevaplar2!CE215="","B","Y"))</f>
        <v>D</v>
      </c>
      <c r="BW213" s="47" t="str">
        <f>IF('Cevap Anahtarı'!BT$3=cevaplar2!CF215,"D",IF(cevaplar2!CF215="","B","Y"))</f>
        <v>D</v>
      </c>
      <c r="BX213" s="47" t="str">
        <f>IF('Cevap Anahtarı'!BU$3=cevaplar2!CG215,"D",IF(cevaplar2!CG215="","B","Y"))</f>
        <v>D</v>
      </c>
      <c r="BY213" s="47" t="str">
        <f>IF('Cevap Anahtarı'!BV$3=cevaplar2!CH215,"D",IF(cevaplar2!CH215="","B","Y"))</f>
        <v>D</v>
      </c>
      <c r="BZ213" s="47" t="str">
        <f>IF('Cevap Anahtarı'!BW$3=cevaplar2!CI215,"D",IF(cevaplar2!CI215="","B","Y"))</f>
        <v>D</v>
      </c>
      <c r="CA213" s="47" t="str">
        <f>IF('Cevap Anahtarı'!BX$3=cevaplar2!CJ215,"D",IF(cevaplar2!CJ215="","B","Y"))</f>
        <v>D</v>
      </c>
      <c r="CB213" s="47" t="str">
        <f>IF('Cevap Anahtarı'!BY$3=cevaplar2!CK215,"D",IF(cevaplar2!CK215="","B","Y"))</f>
        <v>Y</v>
      </c>
      <c r="CC213" s="47" t="str">
        <f>IF('Cevap Anahtarı'!BZ$3=cevaplar2!CL215,"D",IF(cevaplar2!CL215="","B","Y"))</f>
        <v>D</v>
      </c>
      <c r="CD213" s="47" t="str">
        <f>IF('Cevap Anahtarı'!CA$3=cevaplar2!CM215,"D",IF(cevaplar2!CM215="","B","Y"))</f>
        <v>D</v>
      </c>
      <c r="CE213" s="47" t="str">
        <f>IF('Cevap Anahtarı'!CB$3=cevaplar2!CN215,"D",IF(cevaplar2!CN215="","B","Y"))</f>
        <v>D</v>
      </c>
      <c r="CF213" s="47" t="str">
        <f>IF('Cevap Anahtarı'!CC$3=cevaplar2!CO215,"D",IF(cevaplar2!CO215="","B","Y"))</f>
        <v>D</v>
      </c>
      <c r="CG213" s="2" t="str">
        <f>IF('Cevap Anahtarı'!CD$3=cevaplar2!CQ215,"D",IF(cevaplar2!CQ215="","B","Y"))</f>
        <v>D</v>
      </c>
      <c r="CH213" s="2" t="str">
        <f>IF('Cevap Anahtarı'!CE$3=cevaplar2!CR215,"D",IF(cevaplar2!CR215="","B","Y"))</f>
        <v>D</v>
      </c>
      <c r="CI213" s="2" t="str">
        <f>IF('Cevap Anahtarı'!CF$3=cevaplar2!CS215,"D",IF(cevaplar2!CS215="","B","Y"))</f>
        <v>D</v>
      </c>
      <c r="CJ213" s="2" t="str">
        <f>IF('Cevap Anahtarı'!CG$3=cevaplar2!CT215,"D",IF(cevaplar2!CT215="","B","Y"))</f>
        <v>D</v>
      </c>
      <c r="CK213" s="2" t="str">
        <f>IF('Cevap Anahtarı'!CH$3=cevaplar2!CU215,"D",IF(cevaplar2!CU215="","B","Y"))</f>
        <v>D</v>
      </c>
      <c r="CL213" s="2" t="str">
        <f>IF('Cevap Anahtarı'!CI$3=cevaplar2!CV215,"D",IF(cevaplar2!CV215="","B","Y"))</f>
        <v>D</v>
      </c>
      <c r="CM213" s="2" t="str">
        <f>IF('Cevap Anahtarı'!CJ$3=cevaplar2!CW215,"D",IF(cevaplar2!CW215="","B","Y"))</f>
        <v>D</v>
      </c>
      <c r="CN213" s="2" t="str">
        <f>IF('Cevap Anahtarı'!CK$3=cevaplar2!CX215,"D",IF(cevaplar2!CX215="","B","Y"))</f>
        <v>D</v>
      </c>
      <c r="CO213" s="2" t="str">
        <f>IF('Cevap Anahtarı'!CL$3=cevaplar2!CY215,"D",IF(cevaplar2!CY215="","B","Y"))</f>
        <v>Y</v>
      </c>
      <c r="CP213" s="2" t="str">
        <f>IF('Cevap Anahtarı'!CM$3=cevaplar2!CZ215,"D",IF(cevaplar2!CZ215="","B","Y"))</f>
        <v>D</v>
      </c>
      <c r="CQ213" s="2" t="str">
        <f>IF('Cevap Anahtarı'!CN$3=cevaplar2!DA215,"D",IF(cevaplar2!DA215="","B","Y"))</f>
        <v>D</v>
      </c>
      <c r="CR213" s="2" t="str">
        <f>IF('Cevap Anahtarı'!CO$3=cevaplar2!DB215,"D",IF(cevaplar2!DB215="","B","Y"))</f>
        <v>D</v>
      </c>
      <c r="CS213" s="2" t="str">
        <f>IF('Cevap Anahtarı'!CP$3=cevaplar2!DC215,"D",IF(cevaplar2!DC215="","B","Y"))</f>
        <v>D</v>
      </c>
      <c r="CT213" s="2" t="str">
        <f>IF('Cevap Anahtarı'!CQ$3=cevaplar2!DD215,"D",IF(cevaplar2!DD215="","B","Y"))</f>
        <v>D</v>
      </c>
      <c r="CU213" s="2" t="str">
        <f>IF('Cevap Anahtarı'!CR$3=cevaplar2!DE215,"D",IF(cevaplar2!DE215="","B","Y"))</f>
        <v>D</v>
      </c>
      <c r="CV213" s="2" t="str">
        <f>IF('Cevap Anahtarı'!CS$3=cevaplar2!DF215,"D",IF(cevaplar2!DF215="","B","Y"))</f>
        <v>D</v>
      </c>
      <c r="CW213" s="2" t="str">
        <f>IF('Cevap Anahtarı'!CT$3=cevaplar2!DG215,"D",IF(cevaplar2!DG215="","B","Y"))</f>
        <v>D</v>
      </c>
      <c r="CX213" s="2" t="str">
        <f>IF('Cevap Anahtarı'!CU$3=cevaplar2!DH215,"D",IF(cevaplar2!DH215="","B","Y"))</f>
        <v>D</v>
      </c>
      <c r="CY213" s="2" t="str">
        <f>IF('Cevap Anahtarı'!CV$3=cevaplar2!DI215,"D",IF(cevaplar2!DI215="","B","Y"))</f>
        <v>D</v>
      </c>
      <c r="CZ213" s="2" t="str">
        <f>IF('Cevap Anahtarı'!CW$3=cevaplar2!DJ215,"D",IF(cevaplar2!DJ215="","B","Y"))</f>
        <v>D</v>
      </c>
      <c r="DA213" s="51" t="str">
        <f>IF('Cevap Anahtarı'!CX$3=cevaplar2!DL215,"D",IF(cevaplar2!DL215="","B","Y"))</f>
        <v>D</v>
      </c>
      <c r="DB213" s="51" t="str">
        <f>IF('Cevap Anahtarı'!CY$3=cevaplar2!DM215,"D",IF(cevaplar2!DM215="","B","Y"))</f>
        <v>D</v>
      </c>
      <c r="DC213" s="51" t="str">
        <f>IF('Cevap Anahtarı'!CZ$3=cevaplar2!DN215,"D",IF(cevaplar2!DN215="","B","Y"))</f>
        <v>D</v>
      </c>
      <c r="DD213" s="51" t="str">
        <f>IF('Cevap Anahtarı'!DA$3=cevaplar2!DO215,"D",IF(cevaplar2!DO215="","B","Y"))</f>
        <v>D</v>
      </c>
      <c r="DE213" s="51" t="str">
        <f>IF('Cevap Anahtarı'!DB$3=cevaplar2!DP215,"D",IF(cevaplar2!DP215="","B","Y"))</f>
        <v>D</v>
      </c>
      <c r="DF213" s="51" t="str">
        <f>IF('Cevap Anahtarı'!DC$3=cevaplar2!DQ215,"D",IF(cevaplar2!DQ215="","B","Y"))</f>
        <v>D</v>
      </c>
      <c r="DG213" s="51" t="str">
        <f>IF('Cevap Anahtarı'!DD$3=cevaplar2!DR215,"D",IF(cevaplar2!DR215="","B","Y"))</f>
        <v>D</v>
      </c>
      <c r="DH213" s="51" t="str">
        <f>IF('Cevap Anahtarı'!DE$3=cevaplar2!DS215,"D",IF(cevaplar2!DS215="","B","Y"))</f>
        <v>D</v>
      </c>
      <c r="DI213" s="51" t="str">
        <f>IF('Cevap Anahtarı'!DF$3=cevaplar2!DT215,"D",IF(cevaplar2!DT215="","B","Y"))</f>
        <v>D</v>
      </c>
      <c r="DJ213" s="51" t="str">
        <f>IF('Cevap Anahtarı'!DG$3=cevaplar2!DU215,"D",IF(cevaplar2!DU215="","B","Y"))</f>
        <v>D</v>
      </c>
      <c r="DK213" s="51" t="str">
        <f>IF('Cevap Anahtarı'!DH$3=cevaplar2!DV215,"D",IF(cevaplar2!DV215="","B","Y"))</f>
        <v>D</v>
      </c>
      <c r="DL213" s="51" t="str">
        <f>IF('Cevap Anahtarı'!DI$3=cevaplar2!DW215,"D",IF(cevaplar2!DW215="","B","Y"))</f>
        <v>D</v>
      </c>
      <c r="DM213" s="51" t="str">
        <f>IF('Cevap Anahtarı'!DJ$3=cevaplar2!DX215,"D",IF(cevaplar2!DX215="","B","Y"))</f>
        <v>D</v>
      </c>
      <c r="DN213" s="51" t="str">
        <f>IF('Cevap Anahtarı'!DK$3=cevaplar2!DY215,"D",IF(cevaplar2!DY215="","B","Y"))</f>
        <v>D</v>
      </c>
      <c r="DO213" s="51" t="str">
        <f>IF('Cevap Anahtarı'!DL$3=cevaplar2!DZ215,"D",IF(cevaplar2!DZ215="","B","Y"))</f>
        <v>D</v>
      </c>
      <c r="DP213" s="51" t="str">
        <f>IF('Cevap Anahtarı'!DM$3=cevaplar2!EA215,"D",IF(cevaplar2!EA215="","B","Y"))</f>
        <v>D</v>
      </c>
      <c r="DQ213" s="51" t="str">
        <f>IF('Cevap Anahtarı'!DN$3=cevaplar2!EB215,"D",IF(cevaplar2!EB215="","B","Y"))</f>
        <v>D</v>
      </c>
      <c r="DR213" s="51" t="str">
        <f>IF('Cevap Anahtarı'!DO$3=cevaplar2!EC215,"D",IF(cevaplar2!EC215="","B","Y"))</f>
        <v>D</v>
      </c>
      <c r="DS213" s="51" t="str">
        <f>IF('Cevap Anahtarı'!DP$3=cevaplar2!ED215,"D",IF(cevaplar2!ED215="","B","Y"))</f>
        <v>D</v>
      </c>
      <c r="DT213" s="51" t="str">
        <f>IF('Cevap Anahtarı'!DQ$3=cevaplar2!EE215,"D",IF(cevaplar2!EE215="","B","Y"))</f>
        <v>D</v>
      </c>
      <c r="DV213" s="104">
        <f t="shared" si="18"/>
        <v>95</v>
      </c>
      <c r="DW213" s="104">
        <f t="shared" si="19"/>
        <v>95</v>
      </c>
      <c r="DX213" s="104">
        <f t="shared" si="20"/>
        <v>100</v>
      </c>
      <c r="DY213" s="104">
        <f t="shared" si="21"/>
        <v>90</v>
      </c>
      <c r="DZ213" s="104">
        <f t="shared" si="22"/>
        <v>95</v>
      </c>
      <c r="EA213" s="104">
        <f t="shared" si="23"/>
        <v>100</v>
      </c>
    </row>
    <row r="214" spans="1:131" ht="18.75" customHeight="1" x14ac:dyDescent="0.2">
      <c r="A214" s="52">
        <v>212</v>
      </c>
      <c r="B214" s="53" t="str">
        <f>cevaplar!B216</f>
        <v>KAMAN ORTAOKULU</v>
      </c>
      <c r="C214" s="52" t="str">
        <f>cevaplar!C216</f>
        <v>8/E</v>
      </c>
      <c r="D214" s="53" t="str">
        <f>cevaplar!E216</f>
        <v>KADER KARAOĞLU</v>
      </c>
      <c r="E214" s="3" t="str">
        <f>IF('Cevap Anahtarı'!B$3=cevaplar2!K216,"D",IF(cevaplar2!K216="","B","Y"))</f>
        <v>Y</v>
      </c>
      <c r="F214" s="3" t="str">
        <f>IF('Cevap Anahtarı'!C$3=cevaplar2!L216,"D",IF(cevaplar2!L216="","B","Y"))</f>
        <v>Y</v>
      </c>
      <c r="G214" s="3" t="str">
        <f>IF('Cevap Anahtarı'!D$3=cevaplar2!M216,"D",IF(cevaplar2!M216="","B","Y"))</f>
        <v>Y</v>
      </c>
      <c r="H214" s="3" t="str">
        <f>IF('Cevap Anahtarı'!E$3=cevaplar2!N216,"D",IF(cevaplar2!N216="","B","Y"))</f>
        <v>Y</v>
      </c>
      <c r="I214" s="3" t="str">
        <f>IF('Cevap Anahtarı'!F$3=cevaplar2!O216,"D",IF(cevaplar2!O216="","B","Y"))</f>
        <v>D</v>
      </c>
      <c r="J214" s="3" t="str">
        <f>IF('Cevap Anahtarı'!G$3=cevaplar2!P216,"D",IF(cevaplar2!P216="","B","Y"))</f>
        <v>Y</v>
      </c>
      <c r="K214" s="3" t="str">
        <f>IF('Cevap Anahtarı'!H$3=cevaplar2!Q216,"D",IF(cevaplar2!Q216="","B","Y"))</f>
        <v>D</v>
      </c>
      <c r="L214" s="3" t="str">
        <f>IF('Cevap Anahtarı'!I$3=cevaplar2!R216,"D",IF(cevaplar2!R216="","B","Y"))</f>
        <v>Y</v>
      </c>
      <c r="M214" s="3" t="str">
        <f>IF('Cevap Anahtarı'!J$3=cevaplar2!S216,"D",IF(cevaplar2!S216="","B","Y"))</f>
        <v>Y</v>
      </c>
      <c r="N214" s="3" t="str">
        <f>IF('Cevap Anahtarı'!K$3=cevaplar2!T216,"D",IF(cevaplar2!T216="","B","Y"))</f>
        <v>D</v>
      </c>
      <c r="O214" s="3" t="str">
        <f>IF('Cevap Anahtarı'!L$3=cevaplar2!U216,"D",IF(cevaplar2!U216="","B","Y"))</f>
        <v>Y</v>
      </c>
      <c r="P214" s="3" t="str">
        <f>IF('Cevap Anahtarı'!M$3=cevaplar2!V216,"D",IF(cevaplar2!V216="","B","Y"))</f>
        <v>Y</v>
      </c>
      <c r="Q214" s="3" t="str">
        <f>IF('Cevap Anahtarı'!N$3=cevaplar2!W216,"D",IF(cevaplar2!W216="","B","Y"))</f>
        <v>D</v>
      </c>
      <c r="R214" s="3" t="str">
        <f>IF('Cevap Anahtarı'!O$3=cevaplar2!X216,"D",IF(cevaplar2!X216="","B","Y"))</f>
        <v>Y</v>
      </c>
      <c r="S214" s="3" t="str">
        <f>IF('Cevap Anahtarı'!P$3=cevaplar2!Y216,"D",IF(cevaplar2!Y216="","B","Y"))</f>
        <v>D</v>
      </c>
      <c r="T214" s="3" t="str">
        <f>IF('Cevap Anahtarı'!Q$3=cevaplar2!Z216,"D",IF(cevaplar2!Z216="","B","Y"))</f>
        <v>Y</v>
      </c>
      <c r="U214" s="3" t="str">
        <f>IF('Cevap Anahtarı'!R$3=cevaplar2!AA216,"D",IF(cevaplar2!AA216="","B","Y"))</f>
        <v>Y</v>
      </c>
      <c r="V214" s="3" t="str">
        <f>IF('Cevap Anahtarı'!S$3=cevaplar2!AB216,"D",IF(cevaplar2!AB216="","B","Y"))</f>
        <v>Y</v>
      </c>
      <c r="W214" s="3" t="str">
        <f>IF('Cevap Anahtarı'!T$3=cevaplar2!AC216,"D",IF(cevaplar2!AC216="","B","Y"))</f>
        <v>Y</v>
      </c>
      <c r="X214" s="3" t="str">
        <f>IF('Cevap Anahtarı'!U$3=cevaplar2!AD216,"D",IF(cevaplar2!AD216="","B","Y"))</f>
        <v>D</v>
      </c>
      <c r="Y214" s="43" t="str">
        <f>IF('Cevap Anahtarı'!V$3=cevaplar2!AF216,"D",IF(cevaplar2!AF216="","B","Y"))</f>
        <v>Y</v>
      </c>
      <c r="Z214" s="43" t="str">
        <f>IF('Cevap Anahtarı'!W$3=cevaplar2!AG216,"D",IF(cevaplar2!AG216="","B","Y"))</f>
        <v>Y</v>
      </c>
      <c r="AA214" s="43" t="str">
        <f>IF('Cevap Anahtarı'!X$3=cevaplar2!AH216,"D",IF(cevaplar2!AH216="","B","Y"))</f>
        <v>Y</v>
      </c>
      <c r="AB214" s="43" t="str">
        <f>IF('Cevap Anahtarı'!Y$3=cevaplar2!AI216,"D",IF(cevaplar2!AI216="","B","Y"))</f>
        <v>D</v>
      </c>
      <c r="AC214" s="43" t="str">
        <f>IF('Cevap Anahtarı'!Z$3=cevaplar2!AJ216,"D",IF(cevaplar2!AJ216="","B","Y"))</f>
        <v>Y</v>
      </c>
      <c r="AD214" s="43" t="str">
        <f>IF('Cevap Anahtarı'!AA$3=cevaplar2!AK216,"D",IF(cevaplar2!AK216="","B","Y"))</f>
        <v>D</v>
      </c>
      <c r="AE214" s="43" t="str">
        <f>IF('Cevap Anahtarı'!AB$3=cevaplar2!AL216,"D",IF(cevaplar2!AL216="","B","Y"))</f>
        <v>Y</v>
      </c>
      <c r="AF214" s="43" t="str">
        <f>IF('Cevap Anahtarı'!AC$3=cevaplar2!AM216,"D",IF(cevaplar2!AM216="","B","Y"))</f>
        <v>Y</v>
      </c>
      <c r="AG214" s="43" t="str">
        <f>IF('Cevap Anahtarı'!AD$3=cevaplar2!AN216,"D",IF(cevaplar2!AN216="","B","Y"))</f>
        <v>D</v>
      </c>
      <c r="AH214" s="43" t="str">
        <f>IF('Cevap Anahtarı'!AE$3=cevaplar2!AO216,"D",IF(cevaplar2!AO216="","B","Y"))</f>
        <v>Y</v>
      </c>
      <c r="AI214" s="43" t="str">
        <f>IF('Cevap Anahtarı'!AF$3=cevaplar2!AP216,"D",IF(cevaplar2!AP216="","B","Y"))</f>
        <v>D</v>
      </c>
      <c r="AJ214" s="43" t="str">
        <f>IF('Cevap Anahtarı'!AG$3=cevaplar2!AQ216,"D",IF(cevaplar2!AQ216="","B","Y"))</f>
        <v>D</v>
      </c>
      <c r="AK214" s="43" t="str">
        <f>IF('Cevap Anahtarı'!AH$3=cevaplar2!AR216,"D",IF(cevaplar2!AR216="","B","Y"))</f>
        <v>Y</v>
      </c>
      <c r="AL214" s="43" t="str">
        <f>IF('Cevap Anahtarı'!AI$3=cevaplar2!AS216,"D",IF(cevaplar2!AS216="","B","Y"))</f>
        <v>Y</v>
      </c>
      <c r="AM214" s="43" t="str">
        <f>IF('Cevap Anahtarı'!AJ$3=cevaplar2!AT216,"D",IF(cevaplar2!AT216="","B","Y"))</f>
        <v>D</v>
      </c>
      <c r="AN214" s="43" t="str">
        <f>IF('Cevap Anahtarı'!AK$3=cevaplar2!AU216,"D",IF(cevaplar2!AU216="","B","Y"))</f>
        <v>Y</v>
      </c>
      <c r="AO214" s="43" t="str">
        <f>IF('Cevap Anahtarı'!AL$3=cevaplar2!AV216,"D",IF(cevaplar2!AV216="","B","Y"))</f>
        <v>Y</v>
      </c>
      <c r="AP214" s="43" t="str">
        <f>IF('Cevap Anahtarı'!AM$3=cevaplar2!AW216,"D",IF(cevaplar2!AW216="","B","Y"))</f>
        <v>Y</v>
      </c>
      <c r="AQ214" s="43" t="str">
        <f>IF('Cevap Anahtarı'!AN$3=cevaplar2!AX216,"D",IF(cevaplar2!AX216="","B","Y"))</f>
        <v>Y</v>
      </c>
      <c r="AR214" s="43" t="str">
        <f>IF('Cevap Anahtarı'!AO$3=cevaplar2!AY216,"D",IF(cevaplar2!AY216="","B","Y"))</f>
        <v>Y</v>
      </c>
      <c r="AS214" s="45" t="str">
        <f>IF('Cevap Anahtarı'!AP$3=cevaplar2!BA216,"D",IF(cevaplar2!BA216="","B","Y"))</f>
        <v>Y</v>
      </c>
      <c r="AT214" s="45" t="str">
        <f>IF('Cevap Anahtarı'!AQ$3=cevaplar2!BB216,"D",IF(cevaplar2!BB216="","B","Y"))</f>
        <v>Y</v>
      </c>
      <c r="AU214" s="45" t="str">
        <f>IF('Cevap Anahtarı'!AR$3=cevaplar2!BC216,"D",IF(cevaplar2!BC216="","B","Y"))</f>
        <v>Y</v>
      </c>
      <c r="AV214" s="45" t="str">
        <f>IF('Cevap Anahtarı'!AS$3=cevaplar2!BD216,"D",IF(cevaplar2!BD216="","B","Y"))</f>
        <v>Y</v>
      </c>
      <c r="AW214" s="45" t="str">
        <f>IF('Cevap Anahtarı'!AT$3=cevaplar2!BE216,"D",IF(cevaplar2!BE216="","B","Y"))</f>
        <v>Y</v>
      </c>
      <c r="AX214" s="45" t="str">
        <f>IF('Cevap Anahtarı'!AU$3=cevaplar2!BF216,"D",IF(cevaplar2!BF216="","B","Y"))</f>
        <v>D</v>
      </c>
      <c r="AY214" s="45" t="str">
        <f>IF('Cevap Anahtarı'!AV$3=cevaplar2!BG216,"D",IF(cevaplar2!BG216="","B","Y"))</f>
        <v>Y</v>
      </c>
      <c r="AZ214" s="45" t="str">
        <f>IF('Cevap Anahtarı'!AW$3=cevaplar2!BH216,"D",IF(cevaplar2!BH216="","B","Y"))</f>
        <v>Y</v>
      </c>
      <c r="BA214" s="45" t="str">
        <f>IF('Cevap Anahtarı'!AX$3=cevaplar2!BI216,"D",IF(cevaplar2!BI216="","B","Y"))</f>
        <v>D</v>
      </c>
      <c r="BB214" s="45" t="str">
        <f>IF('Cevap Anahtarı'!AY$3=cevaplar2!BJ216,"D",IF(cevaplar2!BJ216="","B","Y"))</f>
        <v>Y</v>
      </c>
      <c r="BC214" s="45" t="str">
        <f>IF('Cevap Anahtarı'!AZ$3=cevaplar2!BK216,"D",IF(cevaplar2!BK216="","B","Y"))</f>
        <v>Y</v>
      </c>
      <c r="BD214" s="45" t="str">
        <f>IF('Cevap Anahtarı'!BA$3=cevaplar2!BL216,"D",IF(cevaplar2!BL216="","B","Y"))</f>
        <v>Y</v>
      </c>
      <c r="BE214" s="45" t="str">
        <f>IF('Cevap Anahtarı'!BB$3=cevaplar2!BM216,"D",IF(cevaplar2!BM216="","B","Y"))</f>
        <v>D</v>
      </c>
      <c r="BF214" s="45" t="str">
        <f>IF('Cevap Anahtarı'!BC$3=cevaplar2!BN216,"D",IF(cevaplar2!BN216="","B","Y"))</f>
        <v>Y</v>
      </c>
      <c r="BG214" s="45" t="str">
        <f>IF('Cevap Anahtarı'!BD$3=cevaplar2!BO216,"D",IF(cevaplar2!BO216="","B","Y"))</f>
        <v>Y</v>
      </c>
      <c r="BH214" s="45" t="str">
        <f>IF('Cevap Anahtarı'!BE$3=cevaplar2!BP216,"D",IF(cevaplar2!BP216="","B","Y"))</f>
        <v>D</v>
      </c>
      <c r="BI214" s="45" t="str">
        <f>IF('Cevap Anahtarı'!BF$3=cevaplar2!BQ216,"D",IF(cevaplar2!BQ216="","B","Y"))</f>
        <v>Y</v>
      </c>
      <c r="BJ214" s="45" t="str">
        <f>IF('Cevap Anahtarı'!BG$3=cevaplar2!BR216,"D",IF(cevaplar2!BR216="","B","Y"))</f>
        <v>D</v>
      </c>
      <c r="BK214" s="45" t="str">
        <f>IF('Cevap Anahtarı'!BH$3=cevaplar2!BS216,"D",IF(cevaplar2!BS216="","B","Y"))</f>
        <v>Y</v>
      </c>
      <c r="BL214" s="45" t="str">
        <f>IF('Cevap Anahtarı'!BI$3=cevaplar2!BT216,"D",IF(cevaplar2!BT216="","B","Y"))</f>
        <v>Y</v>
      </c>
      <c r="BM214" s="47" t="str">
        <f>IF('Cevap Anahtarı'!BJ$3=cevaplar2!BV216,"D",IF(cevaplar2!BV216="","B","Y"))</f>
        <v>Y</v>
      </c>
      <c r="BN214" s="47" t="str">
        <f>IF('Cevap Anahtarı'!BK$3=cevaplar2!BW216,"D",IF(cevaplar2!BW216="","B","Y"))</f>
        <v>Y</v>
      </c>
      <c r="BO214" s="47" t="str">
        <f>IF('Cevap Anahtarı'!BL$3=cevaplar2!BX216,"D",IF(cevaplar2!BX216="","B","Y"))</f>
        <v>Y</v>
      </c>
      <c r="BP214" s="47" t="str">
        <f>IF('Cevap Anahtarı'!BM$3=cevaplar2!BY216,"D",IF(cevaplar2!BY216="","B","Y"))</f>
        <v>Y</v>
      </c>
      <c r="BQ214" s="47" t="str">
        <f>IF('Cevap Anahtarı'!BN$3=cevaplar2!BZ216,"D",IF(cevaplar2!BZ216="","B","Y"))</f>
        <v>D</v>
      </c>
      <c r="BR214" s="47" t="str">
        <f>IF('Cevap Anahtarı'!BO$3=cevaplar2!CA216,"D",IF(cevaplar2!CA216="","B","Y"))</f>
        <v>Y</v>
      </c>
      <c r="BS214" s="47" t="str">
        <f>IF('Cevap Anahtarı'!BP$3=cevaplar2!CB216,"D",IF(cevaplar2!CB216="","B","Y"))</f>
        <v>Y</v>
      </c>
      <c r="BT214" s="47" t="str">
        <f>IF('Cevap Anahtarı'!BQ$3=cevaplar2!CC216,"D",IF(cevaplar2!CC216="","B","Y"))</f>
        <v>Y</v>
      </c>
      <c r="BU214" s="47" t="str">
        <f>IF('Cevap Anahtarı'!BR$3=cevaplar2!CD216,"D",IF(cevaplar2!CD216="","B","Y"))</f>
        <v>D</v>
      </c>
      <c r="BV214" s="47" t="str">
        <f>IF('Cevap Anahtarı'!BS$3=cevaplar2!CE216,"D",IF(cevaplar2!CE216="","B","Y"))</f>
        <v>Y</v>
      </c>
      <c r="BW214" s="47" t="str">
        <f>IF('Cevap Anahtarı'!BT$3=cevaplar2!CF216,"D",IF(cevaplar2!CF216="","B","Y"))</f>
        <v>Y</v>
      </c>
      <c r="BX214" s="47" t="str">
        <f>IF('Cevap Anahtarı'!BU$3=cevaplar2!CG216,"D",IF(cevaplar2!CG216="","B","Y"))</f>
        <v>Y</v>
      </c>
      <c r="BY214" s="47" t="str">
        <f>IF('Cevap Anahtarı'!BV$3=cevaplar2!CH216,"D",IF(cevaplar2!CH216="","B","Y"))</f>
        <v>D</v>
      </c>
      <c r="BZ214" s="47" t="str">
        <f>IF('Cevap Anahtarı'!BW$3=cevaplar2!CI216,"D",IF(cevaplar2!CI216="","B","Y"))</f>
        <v>Y</v>
      </c>
      <c r="CA214" s="47" t="str">
        <f>IF('Cevap Anahtarı'!BX$3=cevaplar2!CJ216,"D",IF(cevaplar2!CJ216="","B","Y"))</f>
        <v>Y</v>
      </c>
      <c r="CB214" s="47" t="str">
        <f>IF('Cevap Anahtarı'!BY$3=cevaplar2!CK216,"D",IF(cevaplar2!CK216="","B","Y"))</f>
        <v>Y</v>
      </c>
      <c r="CC214" s="47" t="str">
        <f>IF('Cevap Anahtarı'!BZ$3=cevaplar2!CL216,"D",IF(cevaplar2!CL216="","B","Y"))</f>
        <v>D</v>
      </c>
      <c r="CD214" s="47" t="str">
        <f>IF('Cevap Anahtarı'!CA$3=cevaplar2!CM216,"D",IF(cevaplar2!CM216="","B","Y"))</f>
        <v>Y</v>
      </c>
      <c r="CE214" s="47" t="str">
        <f>IF('Cevap Anahtarı'!CB$3=cevaplar2!CN216,"D",IF(cevaplar2!CN216="","B","Y"))</f>
        <v>Y</v>
      </c>
      <c r="CF214" s="47" t="str">
        <f>IF('Cevap Anahtarı'!CC$3=cevaplar2!CO216,"D",IF(cevaplar2!CO216="","B","Y"))</f>
        <v>D</v>
      </c>
      <c r="CG214" s="2" t="str">
        <f>IF('Cevap Anahtarı'!CD$3=cevaplar2!CQ216,"D",IF(cevaplar2!CQ216="","B","Y"))</f>
        <v>Y</v>
      </c>
      <c r="CH214" s="2" t="str">
        <f>IF('Cevap Anahtarı'!CE$3=cevaplar2!CR216,"D",IF(cevaplar2!CR216="","B","Y"))</f>
        <v>Y</v>
      </c>
      <c r="CI214" s="2" t="str">
        <f>IF('Cevap Anahtarı'!CF$3=cevaplar2!CS216,"D",IF(cevaplar2!CS216="","B","Y"))</f>
        <v>D</v>
      </c>
      <c r="CJ214" s="2" t="str">
        <f>IF('Cevap Anahtarı'!CG$3=cevaplar2!CT216,"D",IF(cevaplar2!CT216="","B","Y"))</f>
        <v>Y</v>
      </c>
      <c r="CK214" s="2" t="str">
        <f>IF('Cevap Anahtarı'!CH$3=cevaplar2!CU216,"D",IF(cevaplar2!CU216="","B","Y"))</f>
        <v>Y</v>
      </c>
      <c r="CL214" s="2" t="str">
        <f>IF('Cevap Anahtarı'!CI$3=cevaplar2!CV216,"D",IF(cevaplar2!CV216="","B","Y"))</f>
        <v>Y</v>
      </c>
      <c r="CM214" s="2" t="str">
        <f>IF('Cevap Anahtarı'!CJ$3=cevaplar2!CW216,"D",IF(cevaplar2!CW216="","B","Y"))</f>
        <v>Y</v>
      </c>
      <c r="CN214" s="2" t="str">
        <f>IF('Cevap Anahtarı'!CK$3=cevaplar2!CX216,"D",IF(cevaplar2!CX216="","B","Y"))</f>
        <v>Y</v>
      </c>
      <c r="CO214" s="2" t="str">
        <f>IF('Cevap Anahtarı'!CL$3=cevaplar2!CY216,"D",IF(cevaplar2!CY216="","B","Y"))</f>
        <v>D</v>
      </c>
      <c r="CP214" s="2" t="str">
        <f>IF('Cevap Anahtarı'!CM$3=cevaplar2!CZ216,"D",IF(cevaplar2!CZ216="","B","Y"))</f>
        <v>Y</v>
      </c>
      <c r="CQ214" s="2" t="str">
        <f>IF('Cevap Anahtarı'!CN$3=cevaplar2!DA216,"D",IF(cevaplar2!DA216="","B","Y"))</f>
        <v>Y</v>
      </c>
      <c r="CR214" s="2" t="str">
        <f>IF('Cevap Anahtarı'!CO$3=cevaplar2!DB216,"D",IF(cevaplar2!DB216="","B","Y"))</f>
        <v>Y</v>
      </c>
      <c r="CS214" s="2" t="str">
        <f>IF('Cevap Anahtarı'!CP$3=cevaplar2!DC216,"D",IF(cevaplar2!DC216="","B","Y"))</f>
        <v>Y</v>
      </c>
      <c r="CT214" s="2" t="str">
        <f>IF('Cevap Anahtarı'!CQ$3=cevaplar2!DD216,"D",IF(cevaplar2!DD216="","B","Y"))</f>
        <v>Y</v>
      </c>
      <c r="CU214" s="2" t="str">
        <f>IF('Cevap Anahtarı'!CR$3=cevaplar2!DE216,"D",IF(cevaplar2!DE216="","B","Y"))</f>
        <v>D</v>
      </c>
      <c r="CV214" s="2" t="str">
        <f>IF('Cevap Anahtarı'!CS$3=cevaplar2!DF216,"D",IF(cevaplar2!DF216="","B","Y"))</f>
        <v>Y</v>
      </c>
      <c r="CW214" s="2" t="str">
        <f>IF('Cevap Anahtarı'!CT$3=cevaplar2!DG216,"D",IF(cevaplar2!DG216="","B","Y"))</f>
        <v>Y</v>
      </c>
      <c r="CX214" s="2" t="str">
        <f>IF('Cevap Anahtarı'!CU$3=cevaplar2!DH216,"D",IF(cevaplar2!DH216="","B","Y"))</f>
        <v>D</v>
      </c>
      <c r="CY214" s="2" t="str">
        <f>IF('Cevap Anahtarı'!CV$3=cevaplar2!DI216,"D",IF(cevaplar2!DI216="","B","Y"))</f>
        <v>Y</v>
      </c>
      <c r="CZ214" s="2" t="str">
        <f>IF('Cevap Anahtarı'!CW$3=cevaplar2!DJ216,"D",IF(cevaplar2!DJ216="","B","Y"))</f>
        <v>Y</v>
      </c>
      <c r="DA214" s="51" t="str">
        <f>IF('Cevap Anahtarı'!CX$3=cevaplar2!DL216,"D",IF(cevaplar2!DL216="","B","Y"))</f>
        <v>Y</v>
      </c>
      <c r="DB214" s="51" t="str">
        <f>IF('Cevap Anahtarı'!CY$3=cevaplar2!DM216,"D",IF(cevaplar2!DM216="","B","Y"))</f>
        <v>D</v>
      </c>
      <c r="DC214" s="51" t="str">
        <f>IF('Cevap Anahtarı'!CZ$3=cevaplar2!DN216,"D",IF(cevaplar2!DN216="","B","Y"))</f>
        <v>Y</v>
      </c>
      <c r="DD214" s="51" t="str">
        <f>IF('Cevap Anahtarı'!DA$3=cevaplar2!DO216,"D",IF(cevaplar2!DO216="","B","Y"))</f>
        <v>Y</v>
      </c>
      <c r="DE214" s="51" t="str">
        <f>IF('Cevap Anahtarı'!DB$3=cevaplar2!DP216,"D",IF(cevaplar2!DP216="","B","Y"))</f>
        <v>Y</v>
      </c>
      <c r="DF214" s="51" t="str">
        <f>IF('Cevap Anahtarı'!DC$3=cevaplar2!DQ216,"D",IF(cevaplar2!DQ216="","B","Y"))</f>
        <v>Y</v>
      </c>
      <c r="DG214" s="51" t="str">
        <f>IF('Cevap Anahtarı'!DD$3=cevaplar2!DR216,"D",IF(cevaplar2!DR216="","B","Y"))</f>
        <v>Y</v>
      </c>
      <c r="DH214" s="51" t="str">
        <f>IF('Cevap Anahtarı'!DE$3=cevaplar2!DS216,"D",IF(cevaplar2!DS216="","B","Y"))</f>
        <v>D</v>
      </c>
      <c r="DI214" s="51" t="str">
        <f>IF('Cevap Anahtarı'!DF$3=cevaplar2!DT216,"D",IF(cevaplar2!DT216="","B","Y"))</f>
        <v>Y</v>
      </c>
      <c r="DJ214" s="51" t="str">
        <f>IF('Cevap Anahtarı'!DG$3=cevaplar2!DU216,"D",IF(cevaplar2!DU216="","B","Y"))</f>
        <v>Y</v>
      </c>
      <c r="DK214" s="51" t="str">
        <f>IF('Cevap Anahtarı'!DH$3=cevaplar2!DV216,"D",IF(cevaplar2!DV216="","B","Y"))</f>
        <v>Y</v>
      </c>
      <c r="DL214" s="51" t="str">
        <f>IF('Cevap Anahtarı'!DI$3=cevaplar2!DW216,"D",IF(cevaplar2!DW216="","B","Y"))</f>
        <v>D</v>
      </c>
      <c r="DM214" s="51" t="str">
        <f>IF('Cevap Anahtarı'!DJ$3=cevaplar2!DX216,"D",IF(cevaplar2!DX216="","B","Y"))</f>
        <v>Y</v>
      </c>
      <c r="DN214" s="51" t="str">
        <f>IF('Cevap Anahtarı'!DK$3=cevaplar2!DY216,"D",IF(cevaplar2!DY216="","B","Y"))</f>
        <v>D</v>
      </c>
      <c r="DO214" s="51" t="str">
        <f>IF('Cevap Anahtarı'!DL$3=cevaplar2!DZ216,"D",IF(cevaplar2!DZ216="","B","Y"))</f>
        <v>Y</v>
      </c>
      <c r="DP214" s="51" t="str">
        <f>IF('Cevap Anahtarı'!DM$3=cevaplar2!EA216,"D",IF(cevaplar2!EA216="","B","Y"))</f>
        <v>Y</v>
      </c>
      <c r="DQ214" s="51" t="str">
        <f>IF('Cevap Anahtarı'!DN$3=cevaplar2!EB216,"D",IF(cevaplar2!EB216="","B","Y"))</f>
        <v>Y</v>
      </c>
      <c r="DR214" s="51" t="str">
        <f>IF('Cevap Anahtarı'!DO$3=cevaplar2!EC216,"D",IF(cevaplar2!EC216="","B","Y"))</f>
        <v>Y</v>
      </c>
      <c r="DS214" s="51" t="str">
        <f>IF('Cevap Anahtarı'!DP$3=cevaplar2!ED216,"D",IF(cevaplar2!ED216="","B","Y"))</f>
        <v>Y</v>
      </c>
      <c r="DT214" s="51" t="str">
        <f>IF('Cevap Anahtarı'!DQ$3=cevaplar2!EE216,"D",IF(cevaplar2!EE216="","B","Y"))</f>
        <v>D</v>
      </c>
      <c r="DV214" s="104">
        <f t="shared" si="18"/>
        <v>30</v>
      </c>
      <c r="DW214" s="104">
        <f t="shared" si="19"/>
        <v>30</v>
      </c>
      <c r="DX214" s="104">
        <f t="shared" si="20"/>
        <v>25</v>
      </c>
      <c r="DY214" s="104">
        <f t="shared" si="21"/>
        <v>25</v>
      </c>
      <c r="DZ214" s="104">
        <f t="shared" si="22"/>
        <v>20</v>
      </c>
      <c r="EA214" s="104">
        <f t="shared" si="23"/>
        <v>25</v>
      </c>
    </row>
    <row r="215" spans="1:131" ht="18.75" customHeight="1" x14ac:dyDescent="0.2">
      <c r="A215" s="52">
        <v>213</v>
      </c>
      <c r="B215" s="53" t="str">
        <f>cevaplar!B217</f>
        <v>KAMAN ORTAOKULU</v>
      </c>
      <c r="C215" s="52" t="str">
        <f>cevaplar!C217</f>
        <v>8/E</v>
      </c>
      <c r="D215" s="53" t="str">
        <f>cevaplar!E217</f>
        <v>EMİRHAN POLAT</v>
      </c>
      <c r="E215" s="3" t="str">
        <f>IF('Cevap Anahtarı'!B$3=cevaplar2!K217,"D",IF(cevaplar2!K217="","B","Y"))</f>
        <v>D</v>
      </c>
      <c r="F215" s="3" t="str">
        <f>IF('Cevap Anahtarı'!C$3=cevaplar2!L217,"D",IF(cevaplar2!L217="","B","Y"))</f>
        <v>D</v>
      </c>
      <c r="G215" s="3" t="str">
        <f>IF('Cevap Anahtarı'!D$3=cevaplar2!M217,"D",IF(cevaplar2!M217="","B","Y"))</f>
        <v>D</v>
      </c>
      <c r="H215" s="3" t="str">
        <f>IF('Cevap Anahtarı'!E$3=cevaplar2!N217,"D",IF(cevaplar2!N217="","B","Y"))</f>
        <v>D</v>
      </c>
      <c r="I215" s="3" t="str">
        <f>IF('Cevap Anahtarı'!F$3=cevaplar2!O217,"D",IF(cevaplar2!O217="","B","Y"))</f>
        <v>D</v>
      </c>
      <c r="J215" s="3" t="str">
        <f>IF('Cevap Anahtarı'!G$3=cevaplar2!P217,"D",IF(cevaplar2!P217="","B","Y"))</f>
        <v>D</v>
      </c>
      <c r="K215" s="3" t="str">
        <f>IF('Cevap Anahtarı'!H$3=cevaplar2!Q217,"D",IF(cevaplar2!Q217="","B","Y"))</f>
        <v>D</v>
      </c>
      <c r="L215" s="3" t="str">
        <f>IF('Cevap Anahtarı'!I$3=cevaplar2!R217,"D",IF(cevaplar2!R217="","B","Y"))</f>
        <v>D</v>
      </c>
      <c r="M215" s="3" t="str">
        <f>IF('Cevap Anahtarı'!J$3=cevaplar2!S217,"D",IF(cevaplar2!S217="","B","Y"))</f>
        <v>D</v>
      </c>
      <c r="N215" s="3" t="str">
        <f>IF('Cevap Anahtarı'!K$3=cevaplar2!T217,"D",IF(cevaplar2!T217="","B","Y"))</f>
        <v>D</v>
      </c>
      <c r="O215" s="3" t="str">
        <f>IF('Cevap Anahtarı'!L$3=cevaplar2!U217,"D",IF(cevaplar2!U217="","B","Y"))</f>
        <v>Y</v>
      </c>
      <c r="P215" s="3" t="str">
        <f>IF('Cevap Anahtarı'!M$3=cevaplar2!V217,"D",IF(cevaplar2!V217="","B","Y"))</f>
        <v>Y</v>
      </c>
      <c r="Q215" s="3" t="str">
        <f>IF('Cevap Anahtarı'!N$3=cevaplar2!W217,"D",IF(cevaplar2!W217="","B","Y"))</f>
        <v>D</v>
      </c>
      <c r="R215" s="3" t="str">
        <f>IF('Cevap Anahtarı'!O$3=cevaplar2!X217,"D",IF(cevaplar2!X217="","B","Y"))</f>
        <v>D</v>
      </c>
      <c r="S215" s="3" t="str">
        <f>IF('Cevap Anahtarı'!P$3=cevaplar2!Y217,"D",IF(cevaplar2!Y217="","B","Y"))</f>
        <v>D</v>
      </c>
      <c r="T215" s="3" t="str">
        <f>IF('Cevap Anahtarı'!Q$3=cevaplar2!Z217,"D",IF(cevaplar2!Z217="","B","Y"))</f>
        <v>Y</v>
      </c>
      <c r="U215" s="3" t="str">
        <f>IF('Cevap Anahtarı'!R$3=cevaplar2!AA217,"D",IF(cevaplar2!AA217="","B","Y"))</f>
        <v>Y</v>
      </c>
      <c r="V215" s="3" t="str">
        <f>IF('Cevap Anahtarı'!S$3=cevaplar2!AB217,"D",IF(cevaplar2!AB217="","B","Y"))</f>
        <v>Y</v>
      </c>
      <c r="W215" s="3" t="str">
        <f>IF('Cevap Anahtarı'!T$3=cevaplar2!AC217,"D",IF(cevaplar2!AC217="","B","Y"))</f>
        <v>D</v>
      </c>
      <c r="X215" s="3" t="str">
        <f>IF('Cevap Anahtarı'!U$3=cevaplar2!AD217,"D",IF(cevaplar2!AD217="","B","Y"))</f>
        <v>D</v>
      </c>
      <c r="Y215" s="43" t="str">
        <f>IF('Cevap Anahtarı'!V$3=cevaplar2!AF217,"D",IF(cevaplar2!AF217="","B","Y"))</f>
        <v>D</v>
      </c>
      <c r="Z215" s="43" t="str">
        <f>IF('Cevap Anahtarı'!W$3=cevaplar2!AG217,"D",IF(cevaplar2!AG217="","B","Y"))</f>
        <v>Y</v>
      </c>
      <c r="AA215" s="43" t="str">
        <f>IF('Cevap Anahtarı'!X$3=cevaplar2!AH217,"D",IF(cevaplar2!AH217="","B","Y"))</f>
        <v>Y</v>
      </c>
      <c r="AB215" s="43" t="str">
        <f>IF('Cevap Anahtarı'!Y$3=cevaplar2!AI217,"D",IF(cevaplar2!AI217="","B","Y"))</f>
        <v>Y</v>
      </c>
      <c r="AC215" s="43" t="str">
        <f>IF('Cevap Anahtarı'!Z$3=cevaplar2!AJ217,"D",IF(cevaplar2!AJ217="","B","Y"))</f>
        <v>D</v>
      </c>
      <c r="AD215" s="43" t="str">
        <f>IF('Cevap Anahtarı'!AA$3=cevaplar2!AK217,"D",IF(cevaplar2!AK217="","B","Y"))</f>
        <v>D</v>
      </c>
      <c r="AE215" s="43" t="str">
        <f>IF('Cevap Anahtarı'!AB$3=cevaplar2!AL217,"D",IF(cevaplar2!AL217="","B","Y"))</f>
        <v>D</v>
      </c>
      <c r="AF215" s="43" t="str">
        <f>IF('Cevap Anahtarı'!AC$3=cevaplar2!AM217,"D",IF(cevaplar2!AM217="","B","Y"))</f>
        <v>D</v>
      </c>
      <c r="AG215" s="43" t="str">
        <f>IF('Cevap Anahtarı'!AD$3=cevaplar2!AN217,"D",IF(cevaplar2!AN217="","B","Y"))</f>
        <v>Y</v>
      </c>
      <c r="AH215" s="43" t="str">
        <f>IF('Cevap Anahtarı'!AE$3=cevaplar2!AO217,"D",IF(cevaplar2!AO217="","B","Y"))</f>
        <v>D</v>
      </c>
      <c r="AI215" s="43" t="str">
        <f>IF('Cevap Anahtarı'!AF$3=cevaplar2!AP217,"D",IF(cevaplar2!AP217="","B","Y"))</f>
        <v>Y</v>
      </c>
      <c r="AJ215" s="43" t="str">
        <f>IF('Cevap Anahtarı'!AG$3=cevaplar2!AQ217,"D",IF(cevaplar2!AQ217="","B","Y"))</f>
        <v>D</v>
      </c>
      <c r="AK215" s="43" t="str">
        <f>IF('Cevap Anahtarı'!AH$3=cevaplar2!AR217,"D",IF(cevaplar2!AR217="","B","Y"))</f>
        <v>Y</v>
      </c>
      <c r="AL215" s="43" t="str">
        <f>IF('Cevap Anahtarı'!AI$3=cevaplar2!AS217,"D",IF(cevaplar2!AS217="","B","Y"))</f>
        <v>Y</v>
      </c>
      <c r="AM215" s="43" t="str">
        <f>IF('Cevap Anahtarı'!AJ$3=cevaplar2!AT217,"D",IF(cevaplar2!AT217="","B","Y"))</f>
        <v>D</v>
      </c>
      <c r="AN215" s="43" t="str">
        <f>IF('Cevap Anahtarı'!AK$3=cevaplar2!AU217,"D",IF(cevaplar2!AU217="","B","Y"))</f>
        <v>Y</v>
      </c>
      <c r="AO215" s="43" t="str">
        <f>IF('Cevap Anahtarı'!AL$3=cevaplar2!AV217,"D",IF(cevaplar2!AV217="","B","Y"))</f>
        <v>D</v>
      </c>
      <c r="AP215" s="43" t="str">
        <f>IF('Cevap Anahtarı'!AM$3=cevaplar2!AW217,"D",IF(cevaplar2!AW217="","B","Y"))</f>
        <v>Y</v>
      </c>
      <c r="AQ215" s="43" t="str">
        <f>IF('Cevap Anahtarı'!AN$3=cevaplar2!AX217,"D",IF(cevaplar2!AX217="","B","Y"))</f>
        <v>Y</v>
      </c>
      <c r="AR215" s="43" t="str">
        <f>IF('Cevap Anahtarı'!AO$3=cevaplar2!AY217,"D",IF(cevaplar2!AY217="","B","Y"))</f>
        <v>D</v>
      </c>
      <c r="AS215" s="45" t="str">
        <f>IF('Cevap Anahtarı'!AP$3=cevaplar2!BA217,"D",IF(cevaplar2!BA217="","B","Y"))</f>
        <v>D</v>
      </c>
      <c r="AT215" s="45" t="str">
        <f>IF('Cevap Anahtarı'!AQ$3=cevaplar2!BB217,"D",IF(cevaplar2!BB217="","B","Y"))</f>
        <v>D</v>
      </c>
      <c r="AU215" s="45" t="str">
        <f>IF('Cevap Anahtarı'!AR$3=cevaplar2!BC217,"D",IF(cevaplar2!BC217="","B","Y"))</f>
        <v>D</v>
      </c>
      <c r="AV215" s="45" t="str">
        <f>IF('Cevap Anahtarı'!AS$3=cevaplar2!BD217,"D",IF(cevaplar2!BD217="","B","Y"))</f>
        <v>D</v>
      </c>
      <c r="AW215" s="45" t="str">
        <f>IF('Cevap Anahtarı'!AT$3=cevaplar2!BE217,"D",IF(cevaplar2!BE217="","B","Y"))</f>
        <v>Y</v>
      </c>
      <c r="AX215" s="45" t="str">
        <f>IF('Cevap Anahtarı'!AU$3=cevaplar2!BF217,"D",IF(cevaplar2!BF217="","B","Y"))</f>
        <v>D</v>
      </c>
      <c r="AY215" s="45" t="str">
        <f>IF('Cevap Anahtarı'!AV$3=cevaplar2!BG217,"D",IF(cevaplar2!BG217="","B","Y"))</f>
        <v>D</v>
      </c>
      <c r="AZ215" s="45" t="str">
        <f>IF('Cevap Anahtarı'!AW$3=cevaplar2!BH217,"D",IF(cevaplar2!BH217="","B","Y"))</f>
        <v>D</v>
      </c>
      <c r="BA215" s="45" t="str">
        <f>IF('Cevap Anahtarı'!AX$3=cevaplar2!BI217,"D",IF(cevaplar2!BI217="","B","Y"))</f>
        <v>D</v>
      </c>
      <c r="BB215" s="45" t="str">
        <f>IF('Cevap Anahtarı'!AY$3=cevaplar2!BJ217,"D",IF(cevaplar2!BJ217="","B","Y"))</f>
        <v>Y</v>
      </c>
      <c r="BC215" s="45" t="str">
        <f>IF('Cevap Anahtarı'!AZ$3=cevaplar2!BK217,"D",IF(cevaplar2!BK217="","B","Y"))</f>
        <v>Y</v>
      </c>
      <c r="BD215" s="45" t="str">
        <f>IF('Cevap Anahtarı'!BA$3=cevaplar2!BL217,"D",IF(cevaplar2!BL217="","B","Y"))</f>
        <v>D</v>
      </c>
      <c r="BE215" s="45" t="str">
        <f>IF('Cevap Anahtarı'!BB$3=cevaplar2!BM217,"D",IF(cevaplar2!BM217="","B","Y"))</f>
        <v>D</v>
      </c>
      <c r="BF215" s="45" t="str">
        <f>IF('Cevap Anahtarı'!BC$3=cevaplar2!BN217,"D",IF(cevaplar2!BN217="","B","Y"))</f>
        <v>D</v>
      </c>
      <c r="BG215" s="45" t="str">
        <f>IF('Cevap Anahtarı'!BD$3=cevaplar2!BO217,"D",IF(cevaplar2!BO217="","B","Y"))</f>
        <v>D</v>
      </c>
      <c r="BH215" s="45" t="str">
        <f>IF('Cevap Anahtarı'!BE$3=cevaplar2!BP217,"D",IF(cevaplar2!BP217="","B","Y"))</f>
        <v>Y</v>
      </c>
      <c r="BI215" s="45" t="str">
        <f>IF('Cevap Anahtarı'!BF$3=cevaplar2!BQ217,"D",IF(cevaplar2!BQ217="","B","Y"))</f>
        <v>D</v>
      </c>
      <c r="BJ215" s="45" t="str">
        <f>IF('Cevap Anahtarı'!BG$3=cevaplar2!BR217,"D",IF(cevaplar2!BR217="","B","Y"))</f>
        <v>Y</v>
      </c>
      <c r="BK215" s="45" t="str">
        <f>IF('Cevap Anahtarı'!BH$3=cevaplar2!BS217,"D",IF(cevaplar2!BS217="","B","Y"))</f>
        <v>D</v>
      </c>
      <c r="BL215" s="45" t="str">
        <f>IF('Cevap Anahtarı'!BI$3=cevaplar2!BT217,"D",IF(cevaplar2!BT217="","B","Y"))</f>
        <v>D</v>
      </c>
      <c r="BM215" s="47" t="str">
        <f>IF('Cevap Anahtarı'!BJ$3=cevaplar2!BV217,"D",IF(cevaplar2!BV217="","B","Y"))</f>
        <v>Y</v>
      </c>
      <c r="BN215" s="47" t="str">
        <f>IF('Cevap Anahtarı'!BK$3=cevaplar2!BW217,"D",IF(cevaplar2!BW217="","B","Y"))</f>
        <v>D</v>
      </c>
      <c r="BO215" s="47" t="str">
        <f>IF('Cevap Anahtarı'!BL$3=cevaplar2!BX217,"D",IF(cevaplar2!BX217="","B","Y"))</f>
        <v>D</v>
      </c>
      <c r="BP215" s="47" t="str">
        <f>IF('Cevap Anahtarı'!BM$3=cevaplar2!BY217,"D",IF(cevaplar2!BY217="","B","Y"))</f>
        <v>D</v>
      </c>
      <c r="BQ215" s="47" t="str">
        <f>IF('Cevap Anahtarı'!BN$3=cevaplar2!BZ217,"D",IF(cevaplar2!BZ217="","B","Y"))</f>
        <v>D</v>
      </c>
      <c r="BR215" s="47" t="str">
        <f>IF('Cevap Anahtarı'!BO$3=cevaplar2!CA217,"D",IF(cevaplar2!CA217="","B","Y"))</f>
        <v>D</v>
      </c>
      <c r="BS215" s="47" t="str">
        <f>IF('Cevap Anahtarı'!BP$3=cevaplar2!CB217,"D",IF(cevaplar2!CB217="","B","Y"))</f>
        <v>D</v>
      </c>
      <c r="BT215" s="47" t="str">
        <f>IF('Cevap Anahtarı'!BQ$3=cevaplar2!CC217,"D",IF(cevaplar2!CC217="","B","Y"))</f>
        <v>D</v>
      </c>
      <c r="BU215" s="47" t="str">
        <f>IF('Cevap Anahtarı'!BR$3=cevaplar2!CD217,"D",IF(cevaplar2!CD217="","B","Y"))</f>
        <v>D</v>
      </c>
      <c r="BV215" s="47" t="str">
        <f>IF('Cevap Anahtarı'!BS$3=cevaplar2!CE217,"D",IF(cevaplar2!CE217="","B","Y"))</f>
        <v>D</v>
      </c>
      <c r="BW215" s="47" t="str">
        <f>IF('Cevap Anahtarı'!BT$3=cevaplar2!CF217,"D",IF(cevaplar2!CF217="","B","Y"))</f>
        <v>D</v>
      </c>
      <c r="BX215" s="47" t="str">
        <f>IF('Cevap Anahtarı'!BU$3=cevaplar2!CG217,"D",IF(cevaplar2!CG217="","B","Y"))</f>
        <v>D</v>
      </c>
      <c r="BY215" s="47" t="str">
        <f>IF('Cevap Anahtarı'!BV$3=cevaplar2!CH217,"D",IF(cevaplar2!CH217="","B","Y"))</f>
        <v>D</v>
      </c>
      <c r="BZ215" s="47" t="str">
        <f>IF('Cevap Anahtarı'!BW$3=cevaplar2!CI217,"D",IF(cevaplar2!CI217="","B","Y"))</f>
        <v>D</v>
      </c>
      <c r="CA215" s="47" t="str">
        <f>IF('Cevap Anahtarı'!BX$3=cevaplar2!CJ217,"D",IF(cevaplar2!CJ217="","B","Y"))</f>
        <v>D</v>
      </c>
      <c r="CB215" s="47" t="str">
        <f>IF('Cevap Anahtarı'!BY$3=cevaplar2!CK217,"D",IF(cevaplar2!CK217="","B","Y"))</f>
        <v>D</v>
      </c>
      <c r="CC215" s="47" t="str">
        <f>IF('Cevap Anahtarı'!BZ$3=cevaplar2!CL217,"D",IF(cevaplar2!CL217="","B","Y"))</f>
        <v>D</v>
      </c>
      <c r="CD215" s="47" t="str">
        <f>IF('Cevap Anahtarı'!CA$3=cevaplar2!CM217,"D",IF(cevaplar2!CM217="","B","Y"))</f>
        <v>Y</v>
      </c>
      <c r="CE215" s="47" t="str">
        <f>IF('Cevap Anahtarı'!CB$3=cevaplar2!CN217,"D",IF(cevaplar2!CN217="","B","Y"))</f>
        <v>D</v>
      </c>
      <c r="CF215" s="47" t="str">
        <f>IF('Cevap Anahtarı'!CC$3=cevaplar2!CO217,"D",IF(cevaplar2!CO217="","B","Y"))</f>
        <v>D</v>
      </c>
      <c r="CG215" s="2" t="str">
        <f>IF('Cevap Anahtarı'!CD$3=cevaplar2!CQ217,"D",IF(cevaplar2!CQ217="","B","Y"))</f>
        <v>Y</v>
      </c>
      <c r="CH215" s="2" t="str">
        <f>IF('Cevap Anahtarı'!CE$3=cevaplar2!CR217,"D",IF(cevaplar2!CR217="","B","Y"))</f>
        <v>Y</v>
      </c>
      <c r="CI215" s="2" t="str">
        <f>IF('Cevap Anahtarı'!CF$3=cevaplar2!CS217,"D",IF(cevaplar2!CS217="","B","Y"))</f>
        <v>Y</v>
      </c>
      <c r="CJ215" s="2" t="str">
        <f>IF('Cevap Anahtarı'!CG$3=cevaplar2!CT217,"D",IF(cevaplar2!CT217="","B","Y"))</f>
        <v>Y</v>
      </c>
      <c r="CK215" s="2" t="str">
        <f>IF('Cevap Anahtarı'!CH$3=cevaplar2!CU217,"D",IF(cevaplar2!CU217="","B","Y"))</f>
        <v>D</v>
      </c>
      <c r="CL215" s="2" t="str">
        <f>IF('Cevap Anahtarı'!CI$3=cevaplar2!CV217,"D",IF(cevaplar2!CV217="","B","Y"))</f>
        <v>D</v>
      </c>
      <c r="CM215" s="2" t="str">
        <f>IF('Cevap Anahtarı'!CJ$3=cevaplar2!CW217,"D",IF(cevaplar2!CW217="","B","Y"))</f>
        <v>Y</v>
      </c>
      <c r="CN215" s="2" t="str">
        <f>IF('Cevap Anahtarı'!CK$3=cevaplar2!CX217,"D",IF(cevaplar2!CX217="","B","Y"))</f>
        <v>D</v>
      </c>
      <c r="CO215" s="2" t="str">
        <f>IF('Cevap Anahtarı'!CL$3=cevaplar2!CY217,"D",IF(cevaplar2!CY217="","B","Y"))</f>
        <v>D</v>
      </c>
      <c r="CP215" s="2" t="str">
        <f>IF('Cevap Anahtarı'!CM$3=cevaplar2!CZ217,"D",IF(cevaplar2!CZ217="","B","Y"))</f>
        <v>D</v>
      </c>
      <c r="CQ215" s="2" t="str">
        <f>IF('Cevap Anahtarı'!CN$3=cevaplar2!DA217,"D",IF(cevaplar2!DA217="","B","Y"))</f>
        <v>Y</v>
      </c>
      <c r="CR215" s="2" t="str">
        <f>IF('Cevap Anahtarı'!CO$3=cevaplar2!DB217,"D",IF(cevaplar2!DB217="","B","Y"))</f>
        <v>Y</v>
      </c>
      <c r="CS215" s="2" t="str">
        <f>IF('Cevap Anahtarı'!CP$3=cevaplar2!DC217,"D",IF(cevaplar2!DC217="","B","Y"))</f>
        <v>Y</v>
      </c>
      <c r="CT215" s="2" t="str">
        <f>IF('Cevap Anahtarı'!CQ$3=cevaplar2!DD217,"D",IF(cevaplar2!DD217="","B","Y"))</f>
        <v>D</v>
      </c>
      <c r="CU215" s="2" t="str">
        <f>IF('Cevap Anahtarı'!CR$3=cevaplar2!DE217,"D",IF(cevaplar2!DE217="","B","Y"))</f>
        <v>Y</v>
      </c>
      <c r="CV215" s="2" t="str">
        <f>IF('Cevap Anahtarı'!CS$3=cevaplar2!DF217,"D",IF(cevaplar2!DF217="","B","Y"))</f>
        <v>D</v>
      </c>
      <c r="CW215" s="2" t="str">
        <f>IF('Cevap Anahtarı'!CT$3=cevaplar2!DG217,"D",IF(cevaplar2!DG217="","B","Y"))</f>
        <v>Y</v>
      </c>
      <c r="CX215" s="2" t="str">
        <f>IF('Cevap Anahtarı'!CU$3=cevaplar2!DH217,"D",IF(cevaplar2!DH217="","B","Y"))</f>
        <v>Y</v>
      </c>
      <c r="CY215" s="2" t="str">
        <f>IF('Cevap Anahtarı'!CV$3=cevaplar2!DI217,"D",IF(cevaplar2!DI217="","B","Y"))</f>
        <v>Y</v>
      </c>
      <c r="CZ215" s="2" t="str">
        <f>IF('Cevap Anahtarı'!CW$3=cevaplar2!DJ217,"D",IF(cevaplar2!DJ217="","B","Y"))</f>
        <v>Y</v>
      </c>
      <c r="DA215" s="51" t="str">
        <f>IF('Cevap Anahtarı'!CX$3=cevaplar2!DL217,"D",IF(cevaplar2!DL217="","B","Y"))</f>
        <v>D</v>
      </c>
      <c r="DB215" s="51" t="str">
        <f>IF('Cevap Anahtarı'!CY$3=cevaplar2!DM217,"D",IF(cevaplar2!DM217="","B","Y"))</f>
        <v>D</v>
      </c>
      <c r="DC215" s="51" t="str">
        <f>IF('Cevap Anahtarı'!CZ$3=cevaplar2!DN217,"D",IF(cevaplar2!DN217="","B","Y"))</f>
        <v>D</v>
      </c>
      <c r="DD215" s="51" t="str">
        <f>IF('Cevap Anahtarı'!DA$3=cevaplar2!DO217,"D",IF(cevaplar2!DO217="","B","Y"))</f>
        <v>D</v>
      </c>
      <c r="DE215" s="51" t="str">
        <f>IF('Cevap Anahtarı'!DB$3=cevaplar2!DP217,"D",IF(cevaplar2!DP217="","B","Y"))</f>
        <v>D</v>
      </c>
      <c r="DF215" s="51" t="str">
        <f>IF('Cevap Anahtarı'!DC$3=cevaplar2!DQ217,"D",IF(cevaplar2!DQ217="","B","Y"))</f>
        <v>D</v>
      </c>
      <c r="DG215" s="51" t="str">
        <f>IF('Cevap Anahtarı'!DD$3=cevaplar2!DR217,"D",IF(cevaplar2!DR217="","B","Y"))</f>
        <v>D</v>
      </c>
      <c r="DH215" s="51" t="str">
        <f>IF('Cevap Anahtarı'!DE$3=cevaplar2!DS217,"D",IF(cevaplar2!DS217="","B","Y"))</f>
        <v>D</v>
      </c>
      <c r="DI215" s="51" t="str">
        <f>IF('Cevap Anahtarı'!DF$3=cevaplar2!DT217,"D",IF(cevaplar2!DT217="","B","Y"))</f>
        <v>Y</v>
      </c>
      <c r="DJ215" s="51" t="str">
        <f>IF('Cevap Anahtarı'!DG$3=cevaplar2!DU217,"D",IF(cevaplar2!DU217="","B","Y"))</f>
        <v>D</v>
      </c>
      <c r="DK215" s="51" t="str">
        <f>IF('Cevap Anahtarı'!DH$3=cevaplar2!DV217,"D",IF(cevaplar2!DV217="","B","Y"))</f>
        <v>D</v>
      </c>
      <c r="DL215" s="51" t="str">
        <f>IF('Cevap Anahtarı'!DI$3=cevaplar2!DW217,"D",IF(cevaplar2!DW217="","B","Y"))</f>
        <v>D</v>
      </c>
      <c r="DM215" s="51" t="str">
        <f>IF('Cevap Anahtarı'!DJ$3=cevaplar2!DX217,"D",IF(cevaplar2!DX217="","B","Y"))</f>
        <v>D</v>
      </c>
      <c r="DN215" s="51" t="str">
        <f>IF('Cevap Anahtarı'!DK$3=cevaplar2!DY217,"D",IF(cevaplar2!DY217="","B","Y"))</f>
        <v>D</v>
      </c>
      <c r="DO215" s="51" t="str">
        <f>IF('Cevap Anahtarı'!DL$3=cevaplar2!DZ217,"D",IF(cevaplar2!DZ217="","B","Y"))</f>
        <v>D</v>
      </c>
      <c r="DP215" s="51" t="str">
        <f>IF('Cevap Anahtarı'!DM$3=cevaplar2!EA217,"D",IF(cevaplar2!EA217="","B","Y"))</f>
        <v>D</v>
      </c>
      <c r="DQ215" s="51" t="str">
        <f>IF('Cevap Anahtarı'!DN$3=cevaplar2!EB217,"D",IF(cevaplar2!EB217="","B","Y"))</f>
        <v>Y</v>
      </c>
      <c r="DR215" s="51" t="str">
        <f>IF('Cevap Anahtarı'!DO$3=cevaplar2!EC217,"D",IF(cevaplar2!EC217="","B","Y"))</f>
        <v>D</v>
      </c>
      <c r="DS215" s="51" t="str">
        <f>IF('Cevap Anahtarı'!DP$3=cevaplar2!ED217,"D",IF(cevaplar2!ED217="","B","Y"))</f>
        <v>D</v>
      </c>
      <c r="DT215" s="51" t="str">
        <f>IF('Cevap Anahtarı'!DQ$3=cevaplar2!EE217,"D",IF(cevaplar2!EE217="","B","Y"))</f>
        <v>D</v>
      </c>
      <c r="DV215" s="104">
        <f t="shared" si="18"/>
        <v>75</v>
      </c>
      <c r="DW215" s="104">
        <f t="shared" si="19"/>
        <v>50</v>
      </c>
      <c r="DX215" s="104">
        <f t="shared" si="20"/>
        <v>75</v>
      </c>
      <c r="DY215" s="104">
        <f t="shared" si="21"/>
        <v>90</v>
      </c>
      <c r="DZ215" s="104">
        <f t="shared" si="22"/>
        <v>35</v>
      </c>
      <c r="EA215" s="104">
        <f t="shared" si="23"/>
        <v>90</v>
      </c>
    </row>
    <row r="216" spans="1:131" ht="18.75" customHeight="1" x14ac:dyDescent="0.2">
      <c r="A216" s="52">
        <v>214</v>
      </c>
      <c r="B216" s="53" t="str">
        <f>cevaplar!B218</f>
        <v>KAMAN ORTAOKULU</v>
      </c>
      <c r="C216" s="52" t="str">
        <f>cevaplar!C218</f>
        <v>8/E</v>
      </c>
      <c r="D216" s="53" t="str">
        <f>cevaplar!E218</f>
        <v>BAHAR ÇELİK</v>
      </c>
      <c r="E216" s="3" t="str">
        <f>IF('Cevap Anahtarı'!B$3=cevaplar2!K218,"D",IF(cevaplar2!K218="","B","Y"))</f>
        <v>Y</v>
      </c>
      <c r="F216" s="3" t="str">
        <f>IF('Cevap Anahtarı'!C$3=cevaplar2!L218,"D",IF(cevaplar2!L218="","B","Y"))</f>
        <v>Y</v>
      </c>
      <c r="G216" s="3" t="str">
        <f>IF('Cevap Anahtarı'!D$3=cevaplar2!M218,"D",IF(cevaplar2!M218="","B","Y"))</f>
        <v>Y</v>
      </c>
      <c r="H216" s="3" t="str">
        <f>IF('Cevap Anahtarı'!E$3=cevaplar2!N218,"D",IF(cevaplar2!N218="","B","Y"))</f>
        <v>Y</v>
      </c>
      <c r="I216" s="3" t="str">
        <f>IF('Cevap Anahtarı'!F$3=cevaplar2!O218,"D",IF(cevaplar2!O218="","B","Y"))</f>
        <v>Y</v>
      </c>
      <c r="J216" s="3" t="str">
        <f>IF('Cevap Anahtarı'!G$3=cevaplar2!P218,"D",IF(cevaplar2!P218="","B","Y"))</f>
        <v>D</v>
      </c>
      <c r="K216" s="3" t="str">
        <f>IF('Cevap Anahtarı'!H$3=cevaplar2!Q218,"D",IF(cevaplar2!Q218="","B","Y"))</f>
        <v>D</v>
      </c>
      <c r="L216" s="3" t="str">
        <f>IF('Cevap Anahtarı'!I$3=cevaplar2!R218,"D",IF(cevaplar2!R218="","B","Y"))</f>
        <v>Y</v>
      </c>
      <c r="M216" s="3" t="str">
        <f>IF('Cevap Anahtarı'!J$3=cevaplar2!S218,"D",IF(cevaplar2!S218="","B","Y"))</f>
        <v>D</v>
      </c>
      <c r="N216" s="3" t="str">
        <f>IF('Cevap Anahtarı'!K$3=cevaplar2!T218,"D",IF(cevaplar2!T218="","B","Y"))</f>
        <v>Y</v>
      </c>
      <c r="O216" s="3" t="str">
        <f>IF('Cevap Anahtarı'!L$3=cevaplar2!U218,"D",IF(cevaplar2!U218="","B","Y"))</f>
        <v>Y</v>
      </c>
      <c r="P216" s="3" t="str">
        <f>IF('Cevap Anahtarı'!M$3=cevaplar2!V218,"D",IF(cevaplar2!V218="","B","Y"))</f>
        <v>D</v>
      </c>
      <c r="Q216" s="3" t="str">
        <f>IF('Cevap Anahtarı'!N$3=cevaplar2!W218,"D",IF(cevaplar2!W218="","B","Y"))</f>
        <v>D</v>
      </c>
      <c r="R216" s="3" t="str">
        <f>IF('Cevap Anahtarı'!O$3=cevaplar2!X218,"D",IF(cevaplar2!X218="","B","Y"))</f>
        <v>D</v>
      </c>
      <c r="S216" s="3" t="str">
        <f>IF('Cevap Anahtarı'!P$3=cevaplar2!Y218,"D",IF(cevaplar2!Y218="","B","Y"))</f>
        <v>Y</v>
      </c>
      <c r="T216" s="3" t="str">
        <f>IF('Cevap Anahtarı'!Q$3=cevaplar2!Z218,"D",IF(cevaplar2!Z218="","B","Y"))</f>
        <v>Y</v>
      </c>
      <c r="U216" s="3" t="str">
        <f>IF('Cevap Anahtarı'!R$3=cevaplar2!AA218,"D",IF(cevaplar2!AA218="","B","Y"))</f>
        <v>D</v>
      </c>
      <c r="V216" s="3" t="str">
        <f>IF('Cevap Anahtarı'!S$3=cevaplar2!AB218,"D",IF(cevaplar2!AB218="","B","Y"))</f>
        <v>Y</v>
      </c>
      <c r="W216" s="3" t="str">
        <f>IF('Cevap Anahtarı'!T$3=cevaplar2!AC218,"D",IF(cevaplar2!AC218="","B","Y"))</f>
        <v>D</v>
      </c>
      <c r="X216" s="3" t="str">
        <f>IF('Cevap Anahtarı'!U$3=cevaplar2!AD218,"D",IF(cevaplar2!AD218="","B","Y"))</f>
        <v>D</v>
      </c>
      <c r="Y216" s="43" t="str">
        <f>IF('Cevap Anahtarı'!V$3=cevaplar2!AF218,"D",IF(cevaplar2!AF218="","B","Y"))</f>
        <v>Y</v>
      </c>
      <c r="Z216" s="43" t="str">
        <f>IF('Cevap Anahtarı'!W$3=cevaplar2!AG218,"D",IF(cevaplar2!AG218="","B","Y"))</f>
        <v>Y</v>
      </c>
      <c r="AA216" s="43" t="str">
        <f>IF('Cevap Anahtarı'!X$3=cevaplar2!AH218,"D",IF(cevaplar2!AH218="","B","Y"))</f>
        <v>D</v>
      </c>
      <c r="AB216" s="43" t="str">
        <f>IF('Cevap Anahtarı'!Y$3=cevaplar2!AI218,"D",IF(cevaplar2!AI218="","B","Y"))</f>
        <v>Y</v>
      </c>
      <c r="AC216" s="43" t="str">
        <f>IF('Cevap Anahtarı'!Z$3=cevaplar2!AJ218,"D",IF(cevaplar2!AJ218="","B","Y"))</f>
        <v>D</v>
      </c>
      <c r="AD216" s="43" t="str">
        <f>IF('Cevap Anahtarı'!AA$3=cevaplar2!AK218,"D",IF(cevaplar2!AK218="","B","Y"))</f>
        <v>Y</v>
      </c>
      <c r="AE216" s="43" t="str">
        <f>IF('Cevap Anahtarı'!AB$3=cevaplar2!AL218,"D",IF(cevaplar2!AL218="","B","Y"))</f>
        <v>D</v>
      </c>
      <c r="AF216" s="43" t="str">
        <f>IF('Cevap Anahtarı'!AC$3=cevaplar2!AM218,"D",IF(cevaplar2!AM218="","B","Y"))</f>
        <v>Y</v>
      </c>
      <c r="AG216" s="43" t="str">
        <f>IF('Cevap Anahtarı'!AD$3=cevaplar2!AN218,"D",IF(cevaplar2!AN218="","B","Y"))</f>
        <v>Y</v>
      </c>
      <c r="AH216" s="43" t="str">
        <f>IF('Cevap Anahtarı'!AE$3=cevaplar2!AO218,"D",IF(cevaplar2!AO218="","B","Y"))</f>
        <v>Y</v>
      </c>
      <c r="AI216" s="43" t="str">
        <f>IF('Cevap Anahtarı'!AF$3=cevaplar2!AP218,"D",IF(cevaplar2!AP218="","B","Y"))</f>
        <v>D</v>
      </c>
      <c r="AJ216" s="43" t="str">
        <f>IF('Cevap Anahtarı'!AG$3=cevaplar2!AQ218,"D",IF(cevaplar2!AQ218="","B","Y"))</f>
        <v>Y</v>
      </c>
      <c r="AK216" s="43" t="str">
        <f>IF('Cevap Anahtarı'!AH$3=cevaplar2!AR218,"D",IF(cevaplar2!AR218="","B","Y"))</f>
        <v>D</v>
      </c>
      <c r="AL216" s="43" t="str">
        <f>IF('Cevap Anahtarı'!AI$3=cevaplar2!AS218,"D",IF(cevaplar2!AS218="","B","Y"))</f>
        <v>D</v>
      </c>
      <c r="AM216" s="43" t="str">
        <f>IF('Cevap Anahtarı'!AJ$3=cevaplar2!AT218,"D",IF(cevaplar2!AT218="","B","Y"))</f>
        <v>D</v>
      </c>
      <c r="AN216" s="43" t="str">
        <f>IF('Cevap Anahtarı'!AK$3=cevaplar2!AU218,"D",IF(cevaplar2!AU218="","B","Y"))</f>
        <v>Y</v>
      </c>
      <c r="AO216" s="43" t="str">
        <f>IF('Cevap Anahtarı'!AL$3=cevaplar2!AV218,"D",IF(cevaplar2!AV218="","B","Y"))</f>
        <v>Y</v>
      </c>
      <c r="AP216" s="43" t="str">
        <f>IF('Cevap Anahtarı'!AM$3=cevaplar2!AW218,"D",IF(cevaplar2!AW218="","B","Y"))</f>
        <v>Y</v>
      </c>
      <c r="AQ216" s="43" t="str">
        <f>IF('Cevap Anahtarı'!AN$3=cevaplar2!AX218,"D",IF(cevaplar2!AX218="","B","Y"))</f>
        <v>Y</v>
      </c>
      <c r="AR216" s="43" t="str">
        <f>IF('Cevap Anahtarı'!AO$3=cevaplar2!AY218,"D",IF(cevaplar2!AY218="","B","Y"))</f>
        <v>D</v>
      </c>
      <c r="AS216" s="45" t="str">
        <f>IF('Cevap Anahtarı'!AP$3=cevaplar2!BA218,"D",IF(cevaplar2!BA218="","B","Y"))</f>
        <v>Y</v>
      </c>
      <c r="AT216" s="45" t="str">
        <f>IF('Cevap Anahtarı'!AQ$3=cevaplar2!BB218,"D",IF(cevaplar2!BB218="","B","Y"))</f>
        <v>Y</v>
      </c>
      <c r="AU216" s="45" t="str">
        <f>IF('Cevap Anahtarı'!AR$3=cevaplar2!BC218,"D",IF(cevaplar2!BC218="","B","Y"))</f>
        <v>Y</v>
      </c>
      <c r="AV216" s="45" t="str">
        <f>IF('Cevap Anahtarı'!AS$3=cevaplar2!BD218,"D",IF(cevaplar2!BD218="","B","Y"))</f>
        <v>D</v>
      </c>
      <c r="AW216" s="45" t="str">
        <f>IF('Cevap Anahtarı'!AT$3=cevaplar2!BE218,"D",IF(cevaplar2!BE218="","B","Y"))</f>
        <v>Y</v>
      </c>
      <c r="AX216" s="45" t="str">
        <f>IF('Cevap Anahtarı'!AU$3=cevaplar2!BF218,"D",IF(cevaplar2!BF218="","B","Y"))</f>
        <v>D</v>
      </c>
      <c r="AY216" s="45" t="str">
        <f>IF('Cevap Anahtarı'!AV$3=cevaplar2!BG218,"D",IF(cevaplar2!BG218="","B","Y"))</f>
        <v>Y</v>
      </c>
      <c r="AZ216" s="45" t="str">
        <f>IF('Cevap Anahtarı'!AW$3=cevaplar2!BH218,"D",IF(cevaplar2!BH218="","B","Y"))</f>
        <v>Y</v>
      </c>
      <c r="BA216" s="45" t="str">
        <f>IF('Cevap Anahtarı'!AX$3=cevaplar2!BI218,"D",IF(cevaplar2!BI218="","B","Y"))</f>
        <v>Y</v>
      </c>
      <c r="BB216" s="45" t="str">
        <f>IF('Cevap Anahtarı'!AY$3=cevaplar2!BJ218,"D",IF(cevaplar2!BJ218="","B","Y"))</f>
        <v>D</v>
      </c>
      <c r="BC216" s="45" t="str">
        <f>IF('Cevap Anahtarı'!AZ$3=cevaplar2!BK218,"D",IF(cevaplar2!BK218="","B","Y"))</f>
        <v>Y</v>
      </c>
      <c r="BD216" s="45" t="str">
        <f>IF('Cevap Anahtarı'!BA$3=cevaplar2!BL218,"D",IF(cevaplar2!BL218="","B","Y"))</f>
        <v>D</v>
      </c>
      <c r="BE216" s="45" t="str">
        <f>IF('Cevap Anahtarı'!BB$3=cevaplar2!BM218,"D",IF(cevaplar2!BM218="","B","Y"))</f>
        <v>Y</v>
      </c>
      <c r="BF216" s="45" t="str">
        <f>IF('Cevap Anahtarı'!BC$3=cevaplar2!BN218,"D",IF(cevaplar2!BN218="","B","Y"))</f>
        <v>D</v>
      </c>
      <c r="BG216" s="45" t="str">
        <f>IF('Cevap Anahtarı'!BD$3=cevaplar2!BO218,"D",IF(cevaplar2!BO218="","B","Y"))</f>
        <v>D</v>
      </c>
      <c r="BH216" s="45" t="str">
        <f>IF('Cevap Anahtarı'!BE$3=cevaplar2!BP218,"D",IF(cevaplar2!BP218="","B","Y"))</f>
        <v>Y</v>
      </c>
      <c r="BI216" s="45" t="str">
        <f>IF('Cevap Anahtarı'!BF$3=cevaplar2!BQ218,"D",IF(cevaplar2!BQ218="","B","Y"))</f>
        <v>Y</v>
      </c>
      <c r="BJ216" s="45" t="str">
        <f>IF('Cevap Anahtarı'!BG$3=cevaplar2!BR218,"D",IF(cevaplar2!BR218="","B","Y"))</f>
        <v>Y</v>
      </c>
      <c r="BK216" s="45" t="str">
        <f>IF('Cevap Anahtarı'!BH$3=cevaplar2!BS218,"D",IF(cevaplar2!BS218="","B","Y"))</f>
        <v>Y</v>
      </c>
      <c r="BL216" s="45" t="str">
        <f>IF('Cevap Anahtarı'!BI$3=cevaplar2!BT218,"D",IF(cevaplar2!BT218="","B","Y"))</f>
        <v>D</v>
      </c>
      <c r="BM216" s="47" t="str">
        <f>IF('Cevap Anahtarı'!BJ$3=cevaplar2!BV218,"D",IF(cevaplar2!BV218="","B","Y"))</f>
        <v>Y</v>
      </c>
      <c r="BN216" s="47" t="str">
        <f>IF('Cevap Anahtarı'!BK$3=cevaplar2!BW218,"D",IF(cevaplar2!BW218="","B","Y"))</f>
        <v>Y</v>
      </c>
      <c r="BO216" s="47" t="str">
        <f>IF('Cevap Anahtarı'!BL$3=cevaplar2!BX218,"D",IF(cevaplar2!BX218="","B","Y"))</f>
        <v>Y</v>
      </c>
      <c r="BP216" s="47" t="str">
        <f>IF('Cevap Anahtarı'!BM$3=cevaplar2!BY218,"D",IF(cevaplar2!BY218="","B","Y"))</f>
        <v>D</v>
      </c>
      <c r="BQ216" s="47" t="str">
        <f>IF('Cevap Anahtarı'!BN$3=cevaplar2!BZ218,"D",IF(cevaplar2!BZ218="","B","Y"))</f>
        <v>D</v>
      </c>
      <c r="BR216" s="47" t="str">
        <f>IF('Cevap Anahtarı'!BO$3=cevaplar2!CA218,"D",IF(cevaplar2!CA218="","B","Y"))</f>
        <v>Y</v>
      </c>
      <c r="BS216" s="47" t="str">
        <f>IF('Cevap Anahtarı'!BP$3=cevaplar2!CB218,"D",IF(cevaplar2!CB218="","B","Y"))</f>
        <v>Y</v>
      </c>
      <c r="BT216" s="47" t="str">
        <f>IF('Cevap Anahtarı'!BQ$3=cevaplar2!CC218,"D",IF(cevaplar2!CC218="","B","Y"))</f>
        <v>D</v>
      </c>
      <c r="BU216" s="47" t="str">
        <f>IF('Cevap Anahtarı'!BR$3=cevaplar2!CD218,"D",IF(cevaplar2!CD218="","B","Y"))</f>
        <v>D</v>
      </c>
      <c r="BV216" s="47" t="str">
        <f>IF('Cevap Anahtarı'!BS$3=cevaplar2!CE218,"D",IF(cevaplar2!CE218="","B","Y"))</f>
        <v>D</v>
      </c>
      <c r="BW216" s="47" t="str">
        <f>IF('Cevap Anahtarı'!BT$3=cevaplar2!CF218,"D",IF(cevaplar2!CF218="","B","Y"))</f>
        <v>D</v>
      </c>
      <c r="BX216" s="47" t="str">
        <f>IF('Cevap Anahtarı'!BU$3=cevaplar2!CG218,"D",IF(cevaplar2!CG218="","B","Y"))</f>
        <v>Y</v>
      </c>
      <c r="BY216" s="47" t="str">
        <f>IF('Cevap Anahtarı'!BV$3=cevaplar2!CH218,"D",IF(cevaplar2!CH218="","B","Y"))</f>
        <v>Y</v>
      </c>
      <c r="BZ216" s="47" t="str">
        <f>IF('Cevap Anahtarı'!BW$3=cevaplar2!CI218,"D",IF(cevaplar2!CI218="","B","Y"))</f>
        <v>D</v>
      </c>
      <c r="CA216" s="47" t="str">
        <f>IF('Cevap Anahtarı'!BX$3=cevaplar2!CJ218,"D",IF(cevaplar2!CJ218="","B","Y"))</f>
        <v>Y</v>
      </c>
      <c r="CB216" s="47" t="str">
        <f>IF('Cevap Anahtarı'!BY$3=cevaplar2!CK218,"D",IF(cevaplar2!CK218="","B","Y"))</f>
        <v>D</v>
      </c>
      <c r="CC216" s="47" t="str">
        <f>IF('Cevap Anahtarı'!BZ$3=cevaplar2!CL218,"D",IF(cevaplar2!CL218="","B","Y"))</f>
        <v>Y</v>
      </c>
      <c r="CD216" s="47" t="str">
        <f>IF('Cevap Anahtarı'!CA$3=cevaplar2!CM218,"D",IF(cevaplar2!CM218="","B","Y"))</f>
        <v>Y</v>
      </c>
      <c r="CE216" s="47" t="str">
        <f>IF('Cevap Anahtarı'!CB$3=cevaplar2!CN218,"D",IF(cevaplar2!CN218="","B","Y"))</f>
        <v>Y</v>
      </c>
      <c r="CF216" s="47" t="str">
        <f>IF('Cevap Anahtarı'!CC$3=cevaplar2!CO218,"D",IF(cevaplar2!CO218="","B","Y"))</f>
        <v>D</v>
      </c>
      <c r="CG216" s="2" t="str">
        <f>IF('Cevap Anahtarı'!CD$3=cevaplar2!CQ218,"D",IF(cevaplar2!CQ218="","B","Y"))</f>
        <v>D</v>
      </c>
      <c r="CH216" s="2" t="str">
        <f>IF('Cevap Anahtarı'!CE$3=cevaplar2!CR218,"D",IF(cevaplar2!CR218="","B","Y"))</f>
        <v>D</v>
      </c>
      <c r="CI216" s="2" t="str">
        <f>IF('Cevap Anahtarı'!CF$3=cevaplar2!CS218,"D",IF(cevaplar2!CS218="","B","Y"))</f>
        <v>D</v>
      </c>
      <c r="CJ216" s="2" t="str">
        <f>IF('Cevap Anahtarı'!CG$3=cevaplar2!CT218,"D",IF(cevaplar2!CT218="","B","Y"))</f>
        <v>Y</v>
      </c>
      <c r="CK216" s="2" t="str">
        <f>IF('Cevap Anahtarı'!CH$3=cevaplar2!CU218,"D",IF(cevaplar2!CU218="","B","Y"))</f>
        <v>D</v>
      </c>
      <c r="CL216" s="2" t="str">
        <f>IF('Cevap Anahtarı'!CI$3=cevaplar2!CV218,"D",IF(cevaplar2!CV218="","B","Y"))</f>
        <v>D</v>
      </c>
      <c r="CM216" s="2" t="str">
        <f>IF('Cevap Anahtarı'!CJ$3=cevaplar2!CW218,"D",IF(cevaplar2!CW218="","B","Y"))</f>
        <v>D</v>
      </c>
      <c r="CN216" s="2" t="str">
        <f>IF('Cevap Anahtarı'!CK$3=cevaplar2!CX218,"D",IF(cevaplar2!CX218="","B","Y"))</f>
        <v>D</v>
      </c>
      <c r="CO216" s="2" t="str">
        <f>IF('Cevap Anahtarı'!CL$3=cevaplar2!CY218,"D",IF(cevaplar2!CY218="","B","Y"))</f>
        <v>D</v>
      </c>
      <c r="CP216" s="2" t="str">
        <f>IF('Cevap Anahtarı'!CM$3=cevaplar2!CZ218,"D",IF(cevaplar2!CZ218="","B","Y"))</f>
        <v>D</v>
      </c>
      <c r="CQ216" s="2" t="str">
        <f>IF('Cevap Anahtarı'!CN$3=cevaplar2!DA218,"D",IF(cevaplar2!DA218="","B","Y"))</f>
        <v>D</v>
      </c>
      <c r="CR216" s="2" t="str">
        <f>IF('Cevap Anahtarı'!CO$3=cevaplar2!DB218,"D",IF(cevaplar2!DB218="","B","Y"))</f>
        <v>D</v>
      </c>
      <c r="CS216" s="2" t="str">
        <f>IF('Cevap Anahtarı'!CP$3=cevaplar2!DC218,"D",IF(cevaplar2!DC218="","B","Y"))</f>
        <v>Y</v>
      </c>
      <c r="CT216" s="2" t="str">
        <f>IF('Cevap Anahtarı'!CQ$3=cevaplar2!DD218,"D",IF(cevaplar2!DD218="","B","Y"))</f>
        <v>D</v>
      </c>
      <c r="CU216" s="2" t="str">
        <f>IF('Cevap Anahtarı'!CR$3=cevaplar2!DE218,"D",IF(cevaplar2!DE218="","B","Y"))</f>
        <v>D</v>
      </c>
      <c r="CV216" s="2" t="str">
        <f>IF('Cevap Anahtarı'!CS$3=cevaplar2!DF218,"D",IF(cevaplar2!DF218="","B","Y"))</f>
        <v>D</v>
      </c>
      <c r="CW216" s="2" t="str">
        <f>IF('Cevap Anahtarı'!CT$3=cevaplar2!DG218,"D",IF(cevaplar2!DG218="","B","Y"))</f>
        <v>D</v>
      </c>
      <c r="CX216" s="2" t="str">
        <f>IF('Cevap Anahtarı'!CU$3=cevaplar2!DH218,"D",IF(cevaplar2!DH218="","B","Y"))</f>
        <v>D</v>
      </c>
      <c r="CY216" s="2" t="str">
        <f>IF('Cevap Anahtarı'!CV$3=cevaplar2!DI218,"D",IF(cevaplar2!DI218="","B","Y"))</f>
        <v>D</v>
      </c>
      <c r="CZ216" s="2" t="str">
        <f>IF('Cevap Anahtarı'!CW$3=cevaplar2!DJ218,"D",IF(cevaplar2!DJ218="","B","Y"))</f>
        <v>D</v>
      </c>
      <c r="DA216" s="51" t="str">
        <f>IF('Cevap Anahtarı'!CX$3=cevaplar2!DL218,"D",IF(cevaplar2!DL218="","B","Y"))</f>
        <v>D</v>
      </c>
      <c r="DB216" s="51" t="str">
        <f>IF('Cevap Anahtarı'!CY$3=cevaplar2!DM218,"D",IF(cevaplar2!DM218="","B","Y"))</f>
        <v>D</v>
      </c>
      <c r="DC216" s="51" t="str">
        <f>IF('Cevap Anahtarı'!CZ$3=cevaplar2!DN218,"D",IF(cevaplar2!DN218="","B","Y"))</f>
        <v>D</v>
      </c>
      <c r="DD216" s="51" t="str">
        <f>IF('Cevap Anahtarı'!DA$3=cevaplar2!DO218,"D",IF(cevaplar2!DO218="","B","Y"))</f>
        <v>Y</v>
      </c>
      <c r="DE216" s="51" t="str">
        <f>IF('Cevap Anahtarı'!DB$3=cevaplar2!DP218,"D",IF(cevaplar2!DP218="","B","Y"))</f>
        <v>D</v>
      </c>
      <c r="DF216" s="51" t="str">
        <f>IF('Cevap Anahtarı'!DC$3=cevaplar2!DQ218,"D",IF(cevaplar2!DQ218="","B","Y"))</f>
        <v>D</v>
      </c>
      <c r="DG216" s="51" t="str">
        <f>IF('Cevap Anahtarı'!DD$3=cevaplar2!DR218,"D",IF(cevaplar2!DR218="","B","Y"))</f>
        <v>D</v>
      </c>
      <c r="DH216" s="51" t="str">
        <f>IF('Cevap Anahtarı'!DE$3=cevaplar2!DS218,"D",IF(cevaplar2!DS218="","B","Y"))</f>
        <v>D</v>
      </c>
      <c r="DI216" s="51" t="str">
        <f>IF('Cevap Anahtarı'!DF$3=cevaplar2!DT218,"D",IF(cevaplar2!DT218="","B","Y"))</f>
        <v>Y</v>
      </c>
      <c r="DJ216" s="51" t="str">
        <f>IF('Cevap Anahtarı'!DG$3=cevaplar2!DU218,"D",IF(cevaplar2!DU218="","B","Y"))</f>
        <v>D</v>
      </c>
      <c r="DK216" s="51" t="str">
        <f>IF('Cevap Anahtarı'!DH$3=cevaplar2!DV218,"D",IF(cevaplar2!DV218="","B","Y"))</f>
        <v>Y</v>
      </c>
      <c r="DL216" s="51" t="str">
        <f>IF('Cevap Anahtarı'!DI$3=cevaplar2!DW218,"D",IF(cevaplar2!DW218="","B","Y"))</f>
        <v>D</v>
      </c>
      <c r="DM216" s="51" t="str">
        <f>IF('Cevap Anahtarı'!DJ$3=cevaplar2!DX218,"D",IF(cevaplar2!DX218="","B","Y"))</f>
        <v>D</v>
      </c>
      <c r="DN216" s="51" t="str">
        <f>IF('Cevap Anahtarı'!DK$3=cevaplar2!DY218,"D",IF(cevaplar2!DY218="","B","Y"))</f>
        <v>Y</v>
      </c>
      <c r="DO216" s="51" t="str">
        <f>IF('Cevap Anahtarı'!DL$3=cevaplar2!DZ218,"D",IF(cevaplar2!DZ218="","B","Y"))</f>
        <v>D</v>
      </c>
      <c r="DP216" s="51" t="str">
        <f>IF('Cevap Anahtarı'!DM$3=cevaplar2!EA218,"D",IF(cevaplar2!EA218="","B","Y"))</f>
        <v>Y</v>
      </c>
      <c r="DQ216" s="51" t="str">
        <f>IF('Cevap Anahtarı'!DN$3=cevaplar2!EB218,"D",IF(cevaplar2!EB218="","B","Y"))</f>
        <v>D</v>
      </c>
      <c r="DR216" s="51" t="str">
        <f>IF('Cevap Anahtarı'!DO$3=cevaplar2!EC218,"D",IF(cevaplar2!EC218="","B","Y"))</f>
        <v>D</v>
      </c>
      <c r="DS216" s="51" t="str">
        <f>IF('Cevap Anahtarı'!DP$3=cevaplar2!ED218,"D",IF(cevaplar2!ED218="","B","Y"))</f>
        <v>D</v>
      </c>
      <c r="DT216" s="51" t="str">
        <f>IF('Cevap Anahtarı'!DQ$3=cevaplar2!EE218,"D",IF(cevaplar2!EE218="","B","Y"))</f>
        <v>D</v>
      </c>
      <c r="DV216" s="104">
        <f t="shared" si="18"/>
        <v>45</v>
      </c>
      <c r="DW216" s="104">
        <f t="shared" si="19"/>
        <v>40</v>
      </c>
      <c r="DX216" s="104">
        <f t="shared" si="20"/>
        <v>35</v>
      </c>
      <c r="DY216" s="104">
        <f t="shared" si="21"/>
        <v>45</v>
      </c>
      <c r="DZ216" s="104">
        <f t="shared" si="22"/>
        <v>90</v>
      </c>
      <c r="EA216" s="104">
        <f t="shared" si="23"/>
        <v>75</v>
      </c>
    </row>
    <row r="217" spans="1:131" ht="18.75" customHeight="1" x14ac:dyDescent="0.2">
      <c r="A217" s="52">
        <v>215</v>
      </c>
      <c r="B217" s="53" t="str">
        <f>cevaplar!B219</f>
        <v>KAMAN ORTAOKULU</v>
      </c>
      <c r="C217" s="52" t="str">
        <f>cevaplar!C219</f>
        <v>8/E</v>
      </c>
      <c r="D217" s="53" t="str">
        <f>cevaplar!E219</f>
        <v>AYSEL TANRIBUYURDU</v>
      </c>
      <c r="E217" s="3" t="str">
        <f>IF('Cevap Anahtarı'!B$3=cevaplar2!K219,"D",IF(cevaplar2!K219="","B","Y"))</f>
        <v>Y</v>
      </c>
      <c r="F217" s="3" t="str">
        <f>IF('Cevap Anahtarı'!C$3=cevaplar2!L219,"D",IF(cevaplar2!L219="","B","Y"))</f>
        <v>D</v>
      </c>
      <c r="G217" s="3" t="str">
        <f>IF('Cevap Anahtarı'!D$3=cevaplar2!M219,"D",IF(cevaplar2!M219="","B","Y"))</f>
        <v>Y</v>
      </c>
      <c r="H217" s="3" t="str">
        <f>IF('Cevap Anahtarı'!E$3=cevaplar2!N219,"D",IF(cevaplar2!N219="","B","Y"))</f>
        <v>D</v>
      </c>
      <c r="I217" s="3" t="str">
        <f>IF('Cevap Anahtarı'!F$3=cevaplar2!O219,"D",IF(cevaplar2!O219="","B","Y"))</f>
        <v>Y</v>
      </c>
      <c r="J217" s="3" t="str">
        <f>IF('Cevap Anahtarı'!G$3=cevaplar2!P219,"D",IF(cevaplar2!P219="","B","Y"))</f>
        <v>D</v>
      </c>
      <c r="K217" s="3" t="str">
        <f>IF('Cevap Anahtarı'!H$3=cevaplar2!Q219,"D",IF(cevaplar2!Q219="","B","Y"))</f>
        <v>Y</v>
      </c>
      <c r="L217" s="3" t="str">
        <f>IF('Cevap Anahtarı'!I$3=cevaplar2!R219,"D",IF(cevaplar2!R219="","B","Y"))</f>
        <v>D</v>
      </c>
      <c r="M217" s="3" t="str">
        <f>IF('Cevap Anahtarı'!J$3=cevaplar2!S219,"D",IF(cevaplar2!S219="","B","Y"))</f>
        <v>D</v>
      </c>
      <c r="N217" s="3" t="str">
        <f>IF('Cevap Anahtarı'!K$3=cevaplar2!T219,"D",IF(cevaplar2!T219="","B","Y"))</f>
        <v>Y</v>
      </c>
      <c r="O217" s="3" t="str">
        <f>IF('Cevap Anahtarı'!L$3=cevaplar2!U219,"D",IF(cevaplar2!U219="","B","Y"))</f>
        <v>Y</v>
      </c>
      <c r="P217" s="3" t="str">
        <f>IF('Cevap Anahtarı'!M$3=cevaplar2!V219,"D",IF(cevaplar2!V219="","B","Y"))</f>
        <v>Y</v>
      </c>
      <c r="Q217" s="3" t="str">
        <f>IF('Cevap Anahtarı'!N$3=cevaplar2!W219,"D",IF(cevaplar2!W219="","B","Y"))</f>
        <v>D</v>
      </c>
      <c r="R217" s="3" t="str">
        <f>IF('Cevap Anahtarı'!O$3=cevaplar2!X219,"D",IF(cevaplar2!X219="","B","Y"))</f>
        <v>D</v>
      </c>
      <c r="S217" s="3" t="str">
        <f>IF('Cevap Anahtarı'!P$3=cevaplar2!Y219,"D",IF(cevaplar2!Y219="","B","Y"))</f>
        <v>D</v>
      </c>
      <c r="T217" s="3" t="str">
        <f>IF('Cevap Anahtarı'!Q$3=cevaplar2!Z219,"D",IF(cevaplar2!Z219="","B","Y"))</f>
        <v>D</v>
      </c>
      <c r="U217" s="3" t="str">
        <f>IF('Cevap Anahtarı'!R$3=cevaplar2!AA219,"D",IF(cevaplar2!AA219="","B","Y"))</f>
        <v>Y</v>
      </c>
      <c r="V217" s="3" t="str">
        <f>IF('Cevap Anahtarı'!S$3=cevaplar2!AB219,"D",IF(cevaplar2!AB219="","B","Y"))</f>
        <v>Y</v>
      </c>
      <c r="W217" s="3" t="str">
        <f>IF('Cevap Anahtarı'!T$3=cevaplar2!AC219,"D",IF(cevaplar2!AC219="","B","Y"))</f>
        <v>Y</v>
      </c>
      <c r="X217" s="3" t="str">
        <f>IF('Cevap Anahtarı'!U$3=cevaplar2!AD219,"D",IF(cevaplar2!AD219="","B","Y"))</f>
        <v>D</v>
      </c>
      <c r="Y217" s="43" t="str">
        <f>IF('Cevap Anahtarı'!V$3=cevaplar2!AF219,"D",IF(cevaplar2!AF219="","B","Y"))</f>
        <v>D</v>
      </c>
      <c r="Z217" s="43" t="str">
        <f>IF('Cevap Anahtarı'!W$3=cevaplar2!AG219,"D",IF(cevaplar2!AG219="","B","Y"))</f>
        <v>Y</v>
      </c>
      <c r="AA217" s="43" t="str">
        <f>IF('Cevap Anahtarı'!X$3=cevaplar2!AH219,"D",IF(cevaplar2!AH219="","B","Y"))</f>
        <v>Y</v>
      </c>
      <c r="AB217" s="43" t="str">
        <f>IF('Cevap Anahtarı'!Y$3=cevaplar2!AI219,"D",IF(cevaplar2!AI219="","B","Y"))</f>
        <v>Y</v>
      </c>
      <c r="AC217" s="43" t="str">
        <f>IF('Cevap Anahtarı'!Z$3=cevaplar2!AJ219,"D",IF(cevaplar2!AJ219="","B","Y"))</f>
        <v>Y</v>
      </c>
      <c r="AD217" s="43" t="str">
        <f>IF('Cevap Anahtarı'!AA$3=cevaplar2!AK219,"D",IF(cevaplar2!AK219="","B","Y"))</f>
        <v>D</v>
      </c>
      <c r="AE217" s="43" t="str">
        <f>IF('Cevap Anahtarı'!AB$3=cevaplar2!AL219,"D",IF(cevaplar2!AL219="","B","Y"))</f>
        <v>Y</v>
      </c>
      <c r="AF217" s="43" t="str">
        <f>IF('Cevap Anahtarı'!AC$3=cevaplar2!AM219,"D",IF(cevaplar2!AM219="","B","Y"))</f>
        <v>Y</v>
      </c>
      <c r="AG217" s="43" t="str">
        <f>IF('Cevap Anahtarı'!AD$3=cevaplar2!AN219,"D",IF(cevaplar2!AN219="","B","Y"))</f>
        <v>D</v>
      </c>
      <c r="AH217" s="43" t="str">
        <f>IF('Cevap Anahtarı'!AE$3=cevaplar2!AO219,"D",IF(cevaplar2!AO219="","B","Y"))</f>
        <v>Y</v>
      </c>
      <c r="AI217" s="43" t="str">
        <f>IF('Cevap Anahtarı'!AF$3=cevaplar2!AP219,"D",IF(cevaplar2!AP219="","B","Y"))</f>
        <v>Y</v>
      </c>
      <c r="AJ217" s="43" t="str">
        <f>IF('Cevap Anahtarı'!AG$3=cevaplar2!AQ219,"D",IF(cevaplar2!AQ219="","B","Y"))</f>
        <v>Y</v>
      </c>
      <c r="AK217" s="43" t="str">
        <f>IF('Cevap Anahtarı'!AH$3=cevaplar2!AR219,"D",IF(cevaplar2!AR219="","B","Y"))</f>
        <v>D</v>
      </c>
      <c r="AL217" s="43" t="str">
        <f>IF('Cevap Anahtarı'!AI$3=cevaplar2!AS219,"D",IF(cevaplar2!AS219="","B","Y"))</f>
        <v>Y</v>
      </c>
      <c r="AM217" s="43" t="str">
        <f>IF('Cevap Anahtarı'!AJ$3=cevaplar2!AT219,"D",IF(cevaplar2!AT219="","B","Y"))</f>
        <v>Y</v>
      </c>
      <c r="AN217" s="43" t="str">
        <f>IF('Cevap Anahtarı'!AK$3=cevaplar2!AU219,"D",IF(cevaplar2!AU219="","B","Y"))</f>
        <v>Y</v>
      </c>
      <c r="AO217" s="43" t="str">
        <f>IF('Cevap Anahtarı'!AL$3=cevaplar2!AV219,"D",IF(cevaplar2!AV219="","B","Y"))</f>
        <v>Y</v>
      </c>
      <c r="AP217" s="43" t="str">
        <f>IF('Cevap Anahtarı'!AM$3=cevaplar2!AW219,"D",IF(cevaplar2!AW219="","B","Y"))</f>
        <v>Y</v>
      </c>
      <c r="AQ217" s="43" t="str">
        <f>IF('Cevap Anahtarı'!AN$3=cevaplar2!AX219,"D",IF(cevaplar2!AX219="","B","Y"))</f>
        <v>Y</v>
      </c>
      <c r="AR217" s="43" t="str">
        <f>IF('Cevap Anahtarı'!AO$3=cevaplar2!AY219,"D",IF(cevaplar2!AY219="","B","Y"))</f>
        <v>Y</v>
      </c>
      <c r="AS217" s="45" t="str">
        <f>IF('Cevap Anahtarı'!AP$3=cevaplar2!BA219,"D",IF(cevaplar2!BA219="","B","Y"))</f>
        <v>D</v>
      </c>
      <c r="AT217" s="45" t="str">
        <f>IF('Cevap Anahtarı'!AQ$3=cevaplar2!BB219,"D",IF(cevaplar2!BB219="","B","Y"))</f>
        <v>Y</v>
      </c>
      <c r="AU217" s="45" t="str">
        <f>IF('Cevap Anahtarı'!AR$3=cevaplar2!BC219,"D",IF(cevaplar2!BC219="","B","Y"))</f>
        <v>D</v>
      </c>
      <c r="AV217" s="45" t="str">
        <f>IF('Cevap Anahtarı'!AS$3=cevaplar2!BD219,"D",IF(cevaplar2!BD219="","B","Y"))</f>
        <v>D</v>
      </c>
      <c r="AW217" s="45" t="str">
        <f>IF('Cevap Anahtarı'!AT$3=cevaplar2!BE219,"D",IF(cevaplar2!BE219="","B","Y"))</f>
        <v>Y</v>
      </c>
      <c r="AX217" s="45" t="str">
        <f>IF('Cevap Anahtarı'!AU$3=cevaplar2!BF219,"D",IF(cevaplar2!BF219="","B","Y"))</f>
        <v>Y</v>
      </c>
      <c r="AY217" s="45" t="str">
        <f>IF('Cevap Anahtarı'!AV$3=cevaplar2!BG219,"D",IF(cevaplar2!BG219="","B","Y"))</f>
        <v>D</v>
      </c>
      <c r="AZ217" s="45" t="str">
        <f>IF('Cevap Anahtarı'!AW$3=cevaplar2!BH219,"D",IF(cevaplar2!BH219="","B","Y"))</f>
        <v>D</v>
      </c>
      <c r="BA217" s="45" t="str">
        <f>IF('Cevap Anahtarı'!AX$3=cevaplar2!BI219,"D",IF(cevaplar2!BI219="","B","Y"))</f>
        <v>Y</v>
      </c>
      <c r="BB217" s="45" t="str">
        <f>IF('Cevap Anahtarı'!AY$3=cevaplar2!BJ219,"D",IF(cevaplar2!BJ219="","B","Y"))</f>
        <v>Y</v>
      </c>
      <c r="BC217" s="45" t="str">
        <f>IF('Cevap Anahtarı'!AZ$3=cevaplar2!BK219,"D",IF(cevaplar2!BK219="","B","Y"))</f>
        <v>Y</v>
      </c>
      <c r="BD217" s="45" t="str">
        <f>IF('Cevap Anahtarı'!BA$3=cevaplar2!BL219,"D",IF(cevaplar2!BL219="","B","Y"))</f>
        <v>D</v>
      </c>
      <c r="BE217" s="45" t="str">
        <f>IF('Cevap Anahtarı'!BB$3=cevaplar2!BM219,"D",IF(cevaplar2!BM219="","B","Y"))</f>
        <v>D</v>
      </c>
      <c r="BF217" s="45" t="str">
        <f>IF('Cevap Anahtarı'!BC$3=cevaplar2!BN219,"D",IF(cevaplar2!BN219="","B","Y"))</f>
        <v>Y</v>
      </c>
      <c r="BG217" s="45" t="str">
        <f>IF('Cevap Anahtarı'!BD$3=cevaplar2!BO219,"D",IF(cevaplar2!BO219="","B","Y"))</f>
        <v>Y</v>
      </c>
      <c r="BH217" s="45" t="str">
        <f>IF('Cevap Anahtarı'!BE$3=cevaplar2!BP219,"D",IF(cevaplar2!BP219="","B","Y"))</f>
        <v>Y</v>
      </c>
      <c r="BI217" s="45" t="str">
        <f>IF('Cevap Anahtarı'!BF$3=cevaplar2!BQ219,"D",IF(cevaplar2!BQ219="","B","Y"))</f>
        <v>D</v>
      </c>
      <c r="BJ217" s="45" t="str">
        <f>IF('Cevap Anahtarı'!BG$3=cevaplar2!BR219,"D",IF(cevaplar2!BR219="","B","Y"))</f>
        <v>Y</v>
      </c>
      <c r="BK217" s="45" t="str">
        <f>IF('Cevap Anahtarı'!BH$3=cevaplar2!BS219,"D",IF(cevaplar2!BS219="","B","Y"))</f>
        <v>Y</v>
      </c>
      <c r="BL217" s="45" t="str">
        <f>IF('Cevap Anahtarı'!BI$3=cevaplar2!BT219,"D",IF(cevaplar2!BT219="","B","Y"))</f>
        <v>D</v>
      </c>
      <c r="BM217" s="47" t="str">
        <f>IF('Cevap Anahtarı'!BJ$3=cevaplar2!BV219,"D",IF(cevaplar2!BV219="","B","Y"))</f>
        <v>Y</v>
      </c>
      <c r="BN217" s="47" t="str">
        <f>IF('Cevap Anahtarı'!BK$3=cevaplar2!BW219,"D",IF(cevaplar2!BW219="","B","Y"))</f>
        <v>D</v>
      </c>
      <c r="BO217" s="47" t="str">
        <f>IF('Cevap Anahtarı'!BL$3=cevaplar2!BX219,"D",IF(cevaplar2!BX219="","B","Y"))</f>
        <v>D</v>
      </c>
      <c r="BP217" s="47" t="str">
        <f>IF('Cevap Anahtarı'!BM$3=cevaplar2!BY219,"D",IF(cevaplar2!BY219="","B","Y"))</f>
        <v>D</v>
      </c>
      <c r="BQ217" s="47" t="str">
        <f>IF('Cevap Anahtarı'!BN$3=cevaplar2!BZ219,"D",IF(cevaplar2!BZ219="","B","Y"))</f>
        <v>Y</v>
      </c>
      <c r="BR217" s="47" t="str">
        <f>IF('Cevap Anahtarı'!BO$3=cevaplar2!CA219,"D",IF(cevaplar2!CA219="","B","Y"))</f>
        <v>Y</v>
      </c>
      <c r="BS217" s="47" t="str">
        <f>IF('Cevap Anahtarı'!BP$3=cevaplar2!CB219,"D",IF(cevaplar2!CB219="","B","Y"))</f>
        <v>Y</v>
      </c>
      <c r="BT217" s="47" t="str">
        <f>IF('Cevap Anahtarı'!BQ$3=cevaplar2!CC219,"D",IF(cevaplar2!CC219="","B","Y"))</f>
        <v>D</v>
      </c>
      <c r="BU217" s="47" t="str">
        <f>IF('Cevap Anahtarı'!BR$3=cevaplar2!CD219,"D",IF(cevaplar2!CD219="","B","Y"))</f>
        <v>Y</v>
      </c>
      <c r="BV217" s="47" t="str">
        <f>IF('Cevap Anahtarı'!BS$3=cevaplar2!CE219,"D",IF(cevaplar2!CE219="","B","Y"))</f>
        <v>D</v>
      </c>
      <c r="BW217" s="47" t="str">
        <f>IF('Cevap Anahtarı'!BT$3=cevaplar2!CF219,"D",IF(cevaplar2!CF219="","B","Y"))</f>
        <v>D</v>
      </c>
      <c r="BX217" s="47" t="str">
        <f>IF('Cevap Anahtarı'!BU$3=cevaplar2!CG219,"D",IF(cevaplar2!CG219="","B","Y"))</f>
        <v>Y</v>
      </c>
      <c r="BY217" s="47" t="str">
        <f>IF('Cevap Anahtarı'!BV$3=cevaplar2!CH219,"D",IF(cevaplar2!CH219="","B","Y"))</f>
        <v>Y</v>
      </c>
      <c r="BZ217" s="47" t="str">
        <f>IF('Cevap Anahtarı'!BW$3=cevaplar2!CI219,"D",IF(cevaplar2!CI219="","B","Y"))</f>
        <v>Y</v>
      </c>
      <c r="CA217" s="47" t="str">
        <f>IF('Cevap Anahtarı'!BX$3=cevaplar2!CJ219,"D",IF(cevaplar2!CJ219="","B","Y"))</f>
        <v>Y</v>
      </c>
      <c r="CB217" s="47" t="str">
        <f>IF('Cevap Anahtarı'!BY$3=cevaplar2!CK219,"D",IF(cevaplar2!CK219="","B","Y"))</f>
        <v>Y</v>
      </c>
      <c r="CC217" s="47" t="str">
        <f>IF('Cevap Anahtarı'!BZ$3=cevaplar2!CL219,"D",IF(cevaplar2!CL219="","B","Y"))</f>
        <v>Y</v>
      </c>
      <c r="CD217" s="47" t="str">
        <f>IF('Cevap Anahtarı'!CA$3=cevaplar2!CM219,"D",IF(cevaplar2!CM219="","B","Y"))</f>
        <v>D</v>
      </c>
      <c r="CE217" s="47" t="str">
        <f>IF('Cevap Anahtarı'!CB$3=cevaplar2!CN219,"D",IF(cevaplar2!CN219="","B","Y"))</f>
        <v>D</v>
      </c>
      <c r="CF217" s="47" t="str">
        <f>IF('Cevap Anahtarı'!CC$3=cevaplar2!CO219,"D",IF(cevaplar2!CO219="","B","Y"))</f>
        <v>Y</v>
      </c>
      <c r="CG217" s="2" t="str">
        <f>IF('Cevap Anahtarı'!CD$3=cevaplar2!CQ219,"D",IF(cevaplar2!CQ219="","B","Y"))</f>
        <v>Y</v>
      </c>
      <c r="CH217" s="2" t="str">
        <f>IF('Cevap Anahtarı'!CE$3=cevaplar2!CR219,"D",IF(cevaplar2!CR219="","B","Y"))</f>
        <v>Y</v>
      </c>
      <c r="CI217" s="2" t="str">
        <f>IF('Cevap Anahtarı'!CF$3=cevaplar2!CS219,"D",IF(cevaplar2!CS219="","B","Y"))</f>
        <v>D</v>
      </c>
      <c r="CJ217" s="2" t="str">
        <f>IF('Cevap Anahtarı'!CG$3=cevaplar2!CT219,"D",IF(cevaplar2!CT219="","B","Y"))</f>
        <v>Y</v>
      </c>
      <c r="CK217" s="2" t="str">
        <f>IF('Cevap Anahtarı'!CH$3=cevaplar2!CU219,"D",IF(cevaplar2!CU219="","B","Y"))</f>
        <v>D</v>
      </c>
      <c r="CL217" s="2" t="str">
        <f>IF('Cevap Anahtarı'!CI$3=cevaplar2!CV219,"D",IF(cevaplar2!CV219="","B","Y"))</f>
        <v>Y</v>
      </c>
      <c r="CM217" s="2" t="str">
        <f>IF('Cevap Anahtarı'!CJ$3=cevaplar2!CW219,"D",IF(cevaplar2!CW219="","B","Y"))</f>
        <v>Y</v>
      </c>
      <c r="CN217" s="2" t="str">
        <f>IF('Cevap Anahtarı'!CK$3=cevaplar2!CX219,"D",IF(cevaplar2!CX219="","B","Y"))</f>
        <v>D</v>
      </c>
      <c r="CO217" s="2" t="str">
        <f>IF('Cevap Anahtarı'!CL$3=cevaplar2!CY219,"D",IF(cevaplar2!CY219="","B","Y"))</f>
        <v>D</v>
      </c>
      <c r="CP217" s="2" t="str">
        <f>IF('Cevap Anahtarı'!CM$3=cevaplar2!CZ219,"D",IF(cevaplar2!CZ219="","B","Y"))</f>
        <v>Y</v>
      </c>
      <c r="CQ217" s="2" t="str">
        <f>IF('Cevap Anahtarı'!CN$3=cevaplar2!DA219,"D",IF(cevaplar2!DA219="","B","Y"))</f>
        <v>D</v>
      </c>
      <c r="CR217" s="2" t="str">
        <f>IF('Cevap Anahtarı'!CO$3=cevaplar2!DB219,"D",IF(cevaplar2!DB219="","B","Y"))</f>
        <v>Y</v>
      </c>
      <c r="CS217" s="2" t="str">
        <f>IF('Cevap Anahtarı'!CP$3=cevaplar2!DC219,"D",IF(cevaplar2!DC219="","B","Y"))</f>
        <v>Y</v>
      </c>
      <c r="CT217" s="2" t="str">
        <f>IF('Cevap Anahtarı'!CQ$3=cevaplar2!DD219,"D",IF(cevaplar2!DD219="","B","Y"))</f>
        <v>D</v>
      </c>
      <c r="CU217" s="2" t="str">
        <f>IF('Cevap Anahtarı'!CR$3=cevaplar2!DE219,"D",IF(cevaplar2!DE219="","B","Y"))</f>
        <v>Y</v>
      </c>
      <c r="CV217" s="2" t="str">
        <f>IF('Cevap Anahtarı'!CS$3=cevaplar2!DF219,"D",IF(cevaplar2!DF219="","B","Y"))</f>
        <v>D</v>
      </c>
      <c r="CW217" s="2" t="str">
        <f>IF('Cevap Anahtarı'!CT$3=cevaplar2!DG219,"D",IF(cevaplar2!DG219="","B","Y"))</f>
        <v>D</v>
      </c>
      <c r="CX217" s="2" t="str">
        <f>IF('Cevap Anahtarı'!CU$3=cevaplar2!DH219,"D",IF(cevaplar2!DH219="","B","Y"))</f>
        <v>Y</v>
      </c>
      <c r="CY217" s="2" t="str">
        <f>IF('Cevap Anahtarı'!CV$3=cevaplar2!DI219,"D",IF(cevaplar2!DI219="","B","Y"))</f>
        <v>Y</v>
      </c>
      <c r="CZ217" s="2" t="str">
        <f>IF('Cevap Anahtarı'!CW$3=cevaplar2!DJ219,"D",IF(cevaplar2!DJ219="","B","Y"))</f>
        <v>Y</v>
      </c>
      <c r="DA217" s="51" t="str">
        <f>IF('Cevap Anahtarı'!CX$3=cevaplar2!DL219,"D",IF(cevaplar2!DL219="","B","Y"))</f>
        <v>D</v>
      </c>
      <c r="DB217" s="51" t="str">
        <f>IF('Cevap Anahtarı'!CY$3=cevaplar2!DM219,"D",IF(cevaplar2!DM219="","B","Y"))</f>
        <v>D</v>
      </c>
      <c r="DC217" s="51" t="str">
        <f>IF('Cevap Anahtarı'!CZ$3=cevaplar2!DN219,"D",IF(cevaplar2!DN219="","B","Y"))</f>
        <v>D</v>
      </c>
      <c r="DD217" s="51" t="str">
        <f>IF('Cevap Anahtarı'!DA$3=cevaplar2!DO219,"D",IF(cevaplar2!DO219="","B","Y"))</f>
        <v>Y</v>
      </c>
      <c r="DE217" s="51" t="str">
        <f>IF('Cevap Anahtarı'!DB$3=cevaplar2!DP219,"D",IF(cevaplar2!DP219="","B","Y"))</f>
        <v>D</v>
      </c>
      <c r="DF217" s="51" t="str">
        <f>IF('Cevap Anahtarı'!DC$3=cevaplar2!DQ219,"D",IF(cevaplar2!DQ219="","B","Y"))</f>
        <v>D</v>
      </c>
      <c r="DG217" s="51" t="str">
        <f>IF('Cevap Anahtarı'!DD$3=cevaplar2!DR219,"D",IF(cevaplar2!DR219="","B","Y"))</f>
        <v>Y</v>
      </c>
      <c r="DH217" s="51" t="str">
        <f>IF('Cevap Anahtarı'!DE$3=cevaplar2!DS219,"D",IF(cevaplar2!DS219="","B","Y"))</f>
        <v>Y</v>
      </c>
      <c r="DI217" s="51" t="str">
        <f>IF('Cevap Anahtarı'!DF$3=cevaplar2!DT219,"D",IF(cevaplar2!DT219="","B","Y"))</f>
        <v>D</v>
      </c>
      <c r="DJ217" s="51" t="str">
        <f>IF('Cevap Anahtarı'!DG$3=cevaplar2!DU219,"D",IF(cevaplar2!DU219="","B","Y"))</f>
        <v>D</v>
      </c>
      <c r="DK217" s="51" t="str">
        <f>IF('Cevap Anahtarı'!DH$3=cevaplar2!DV219,"D",IF(cevaplar2!DV219="","B","Y"))</f>
        <v>D</v>
      </c>
      <c r="DL217" s="51" t="str">
        <f>IF('Cevap Anahtarı'!DI$3=cevaplar2!DW219,"D",IF(cevaplar2!DW219="","B","Y"))</f>
        <v>D</v>
      </c>
      <c r="DM217" s="51" t="str">
        <f>IF('Cevap Anahtarı'!DJ$3=cevaplar2!DX219,"D",IF(cevaplar2!DX219="","B","Y"))</f>
        <v>Y</v>
      </c>
      <c r="DN217" s="51" t="str">
        <f>IF('Cevap Anahtarı'!DK$3=cevaplar2!DY219,"D",IF(cevaplar2!DY219="","B","Y"))</f>
        <v>D</v>
      </c>
      <c r="DO217" s="51" t="str">
        <f>IF('Cevap Anahtarı'!DL$3=cevaplar2!DZ219,"D",IF(cevaplar2!DZ219="","B","Y"))</f>
        <v>D</v>
      </c>
      <c r="DP217" s="51" t="str">
        <f>IF('Cevap Anahtarı'!DM$3=cevaplar2!EA219,"D",IF(cevaplar2!EA219="","B","Y"))</f>
        <v>D</v>
      </c>
      <c r="DQ217" s="51" t="str">
        <f>IF('Cevap Anahtarı'!DN$3=cevaplar2!EB219,"D",IF(cevaplar2!EB219="","B","Y"))</f>
        <v>D</v>
      </c>
      <c r="DR217" s="51" t="str">
        <f>IF('Cevap Anahtarı'!DO$3=cevaplar2!EC219,"D",IF(cevaplar2!EC219="","B","Y"))</f>
        <v>D</v>
      </c>
      <c r="DS217" s="51" t="str">
        <f>IF('Cevap Anahtarı'!DP$3=cevaplar2!ED219,"D",IF(cevaplar2!ED219="","B","Y"))</f>
        <v>Y</v>
      </c>
      <c r="DT217" s="51" t="str">
        <f>IF('Cevap Anahtarı'!DQ$3=cevaplar2!EE219,"D",IF(cevaplar2!EE219="","B","Y"))</f>
        <v>D</v>
      </c>
      <c r="DV217" s="104">
        <f t="shared" si="18"/>
        <v>50</v>
      </c>
      <c r="DW217" s="104">
        <f t="shared" si="19"/>
        <v>20</v>
      </c>
      <c r="DX217" s="104">
        <f t="shared" si="20"/>
        <v>45</v>
      </c>
      <c r="DY217" s="104">
        <f t="shared" si="21"/>
        <v>40</v>
      </c>
      <c r="DZ217" s="104">
        <f t="shared" si="22"/>
        <v>40</v>
      </c>
      <c r="EA217" s="104">
        <f t="shared" si="23"/>
        <v>75</v>
      </c>
    </row>
    <row r="218" spans="1:131" ht="18.75" customHeight="1" x14ac:dyDescent="0.2">
      <c r="A218" s="52">
        <v>216</v>
      </c>
      <c r="B218" s="53" t="str">
        <f>cevaplar!B220</f>
        <v>KAMAN ORTAOKULU</v>
      </c>
      <c r="C218" s="52" t="str">
        <f>cevaplar!C220</f>
        <v>8/E</v>
      </c>
      <c r="D218" s="53" t="str">
        <f>cevaplar!E220</f>
        <v>SEVCAN ARSLAN</v>
      </c>
      <c r="E218" s="3" t="str">
        <f>IF('Cevap Anahtarı'!B$3=cevaplar2!K220,"D",IF(cevaplar2!K220="","B","Y"))</f>
        <v>D</v>
      </c>
      <c r="F218" s="3" t="str">
        <f>IF('Cevap Anahtarı'!C$3=cevaplar2!L220,"D",IF(cevaplar2!L220="","B","Y"))</f>
        <v>Y</v>
      </c>
      <c r="G218" s="3" t="str">
        <f>IF('Cevap Anahtarı'!D$3=cevaplar2!M220,"D",IF(cevaplar2!M220="","B","Y"))</f>
        <v>Y</v>
      </c>
      <c r="H218" s="3" t="str">
        <f>IF('Cevap Anahtarı'!E$3=cevaplar2!N220,"D",IF(cevaplar2!N220="","B","Y"))</f>
        <v>Y</v>
      </c>
      <c r="I218" s="3" t="str">
        <f>IF('Cevap Anahtarı'!F$3=cevaplar2!O220,"D",IF(cevaplar2!O220="","B","Y"))</f>
        <v>D</v>
      </c>
      <c r="J218" s="3" t="str">
        <f>IF('Cevap Anahtarı'!G$3=cevaplar2!P220,"D",IF(cevaplar2!P220="","B","Y"))</f>
        <v>Y</v>
      </c>
      <c r="K218" s="3" t="str">
        <f>IF('Cevap Anahtarı'!H$3=cevaplar2!Q220,"D",IF(cevaplar2!Q220="","B","Y"))</f>
        <v>D</v>
      </c>
      <c r="L218" s="3" t="str">
        <f>IF('Cevap Anahtarı'!I$3=cevaplar2!R220,"D",IF(cevaplar2!R220="","B","Y"))</f>
        <v>D</v>
      </c>
      <c r="M218" s="3" t="str">
        <f>IF('Cevap Anahtarı'!J$3=cevaplar2!S220,"D",IF(cevaplar2!S220="","B","Y"))</f>
        <v>D</v>
      </c>
      <c r="N218" s="3" t="str">
        <f>IF('Cevap Anahtarı'!K$3=cevaplar2!T220,"D",IF(cevaplar2!T220="","B","Y"))</f>
        <v>Y</v>
      </c>
      <c r="O218" s="3" t="str">
        <f>IF('Cevap Anahtarı'!L$3=cevaplar2!U220,"D",IF(cevaplar2!U220="","B","Y"))</f>
        <v>Y</v>
      </c>
      <c r="P218" s="3" t="str">
        <f>IF('Cevap Anahtarı'!M$3=cevaplar2!V220,"D",IF(cevaplar2!V220="","B","Y"))</f>
        <v>D</v>
      </c>
      <c r="Q218" s="3" t="str">
        <f>IF('Cevap Anahtarı'!N$3=cevaplar2!W220,"D",IF(cevaplar2!W220="","B","Y"))</f>
        <v>Y</v>
      </c>
      <c r="R218" s="3" t="str">
        <f>IF('Cevap Anahtarı'!O$3=cevaplar2!X220,"D",IF(cevaplar2!X220="","B","Y"))</f>
        <v>Y</v>
      </c>
      <c r="S218" s="3" t="str">
        <f>IF('Cevap Anahtarı'!P$3=cevaplar2!Y220,"D",IF(cevaplar2!Y220="","B","Y"))</f>
        <v>Y</v>
      </c>
      <c r="T218" s="3" t="str">
        <f>IF('Cevap Anahtarı'!Q$3=cevaplar2!Z220,"D",IF(cevaplar2!Z220="","B","Y"))</f>
        <v>D</v>
      </c>
      <c r="U218" s="3" t="str">
        <f>IF('Cevap Anahtarı'!R$3=cevaplar2!AA220,"D",IF(cevaplar2!AA220="","B","Y"))</f>
        <v>Y</v>
      </c>
      <c r="V218" s="3" t="str">
        <f>IF('Cevap Anahtarı'!S$3=cevaplar2!AB220,"D",IF(cevaplar2!AB220="","B","Y"))</f>
        <v>D</v>
      </c>
      <c r="W218" s="3" t="str">
        <f>IF('Cevap Anahtarı'!T$3=cevaplar2!AC220,"D",IF(cevaplar2!AC220="","B","Y"))</f>
        <v>Y</v>
      </c>
      <c r="X218" s="3" t="str">
        <f>IF('Cevap Anahtarı'!U$3=cevaplar2!AD220,"D",IF(cevaplar2!AD220="","B","Y"))</f>
        <v>D</v>
      </c>
      <c r="Y218" s="43" t="str">
        <f>IF('Cevap Anahtarı'!V$3=cevaplar2!AF220,"D",IF(cevaplar2!AF220="","B","Y"))</f>
        <v>Y</v>
      </c>
      <c r="Z218" s="43" t="str">
        <f>IF('Cevap Anahtarı'!W$3=cevaplar2!AG220,"D",IF(cevaplar2!AG220="","B","Y"))</f>
        <v>Y</v>
      </c>
      <c r="AA218" s="43" t="str">
        <f>IF('Cevap Anahtarı'!X$3=cevaplar2!AH220,"D",IF(cevaplar2!AH220="","B","Y"))</f>
        <v>Y</v>
      </c>
      <c r="AB218" s="43" t="str">
        <f>IF('Cevap Anahtarı'!Y$3=cevaplar2!AI220,"D",IF(cevaplar2!AI220="","B","Y"))</f>
        <v>D</v>
      </c>
      <c r="AC218" s="43" t="str">
        <f>IF('Cevap Anahtarı'!Z$3=cevaplar2!AJ220,"D",IF(cevaplar2!AJ220="","B","Y"))</f>
        <v>Y</v>
      </c>
      <c r="AD218" s="43" t="str">
        <f>IF('Cevap Anahtarı'!AA$3=cevaplar2!AK220,"D",IF(cevaplar2!AK220="","B","Y"))</f>
        <v>Y</v>
      </c>
      <c r="AE218" s="43" t="str">
        <f>IF('Cevap Anahtarı'!AB$3=cevaplar2!AL220,"D",IF(cevaplar2!AL220="","B","Y"))</f>
        <v>Y</v>
      </c>
      <c r="AF218" s="43" t="str">
        <f>IF('Cevap Anahtarı'!AC$3=cevaplar2!AM220,"D",IF(cevaplar2!AM220="","B","Y"))</f>
        <v>D</v>
      </c>
      <c r="AG218" s="43" t="str">
        <f>IF('Cevap Anahtarı'!AD$3=cevaplar2!AN220,"D",IF(cevaplar2!AN220="","B","Y"))</f>
        <v>Y</v>
      </c>
      <c r="AH218" s="43" t="str">
        <f>IF('Cevap Anahtarı'!AE$3=cevaplar2!AO220,"D",IF(cevaplar2!AO220="","B","Y"))</f>
        <v>Y</v>
      </c>
      <c r="AI218" s="43" t="str">
        <f>IF('Cevap Anahtarı'!AF$3=cevaplar2!AP220,"D",IF(cevaplar2!AP220="","B","Y"))</f>
        <v>D</v>
      </c>
      <c r="AJ218" s="43" t="str">
        <f>IF('Cevap Anahtarı'!AG$3=cevaplar2!AQ220,"D",IF(cevaplar2!AQ220="","B","Y"))</f>
        <v>Y</v>
      </c>
      <c r="AK218" s="43" t="str">
        <f>IF('Cevap Anahtarı'!AH$3=cevaplar2!AR220,"D",IF(cevaplar2!AR220="","B","Y"))</f>
        <v>Y</v>
      </c>
      <c r="AL218" s="43" t="str">
        <f>IF('Cevap Anahtarı'!AI$3=cevaplar2!AS220,"D",IF(cevaplar2!AS220="","B","Y"))</f>
        <v>Y</v>
      </c>
      <c r="AM218" s="43" t="str">
        <f>IF('Cevap Anahtarı'!AJ$3=cevaplar2!AT220,"D",IF(cevaplar2!AT220="","B","Y"))</f>
        <v>Y</v>
      </c>
      <c r="AN218" s="43" t="str">
        <f>IF('Cevap Anahtarı'!AK$3=cevaplar2!AU220,"D",IF(cevaplar2!AU220="","B","Y"))</f>
        <v>D</v>
      </c>
      <c r="AO218" s="43" t="str">
        <f>IF('Cevap Anahtarı'!AL$3=cevaplar2!AV220,"D",IF(cevaplar2!AV220="","B","Y"))</f>
        <v>D</v>
      </c>
      <c r="AP218" s="43" t="str">
        <f>IF('Cevap Anahtarı'!AM$3=cevaplar2!AW220,"D",IF(cevaplar2!AW220="","B","Y"))</f>
        <v>Y</v>
      </c>
      <c r="AQ218" s="43" t="str">
        <f>IF('Cevap Anahtarı'!AN$3=cevaplar2!AX220,"D",IF(cevaplar2!AX220="","B","Y"))</f>
        <v>Y</v>
      </c>
      <c r="AR218" s="43" t="str">
        <f>IF('Cevap Anahtarı'!AO$3=cevaplar2!AY220,"D",IF(cevaplar2!AY220="","B","Y"))</f>
        <v>Y</v>
      </c>
      <c r="AS218" s="45" t="str">
        <f>IF('Cevap Anahtarı'!AP$3=cevaplar2!BA220,"D",IF(cevaplar2!BA220="","B","Y"))</f>
        <v>Y</v>
      </c>
      <c r="AT218" s="45" t="str">
        <f>IF('Cevap Anahtarı'!AQ$3=cevaplar2!BB220,"D",IF(cevaplar2!BB220="","B","Y"))</f>
        <v>Y</v>
      </c>
      <c r="AU218" s="45" t="str">
        <f>IF('Cevap Anahtarı'!AR$3=cevaplar2!BC220,"D",IF(cevaplar2!BC220="","B","Y"))</f>
        <v>Y</v>
      </c>
      <c r="AV218" s="45" t="str">
        <f>IF('Cevap Anahtarı'!AS$3=cevaplar2!BD220,"D",IF(cevaplar2!BD220="","B","Y"))</f>
        <v>D</v>
      </c>
      <c r="AW218" s="45" t="str">
        <f>IF('Cevap Anahtarı'!AT$3=cevaplar2!BE220,"D",IF(cevaplar2!BE220="","B","Y"))</f>
        <v>D</v>
      </c>
      <c r="AX218" s="45" t="str">
        <f>IF('Cevap Anahtarı'!AU$3=cevaplar2!BF220,"D",IF(cevaplar2!BF220="","B","Y"))</f>
        <v>D</v>
      </c>
      <c r="AY218" s="45" t="str">
        <f>IF('Cevap Anahtarı'!AV$3=cevaplar2!BG220,"D",IF(cevaplar2!BG220="","B","Y"))</f>
        <v>Y</v>
      </c>
      <c r="AZ218" s="45" t="str">
        <f>IF('Cevap Anahtarı'!AW$3=cevaplar2!BH220,"D",IF(cevaplar2!BH220="","B","Y"))</f>
        <v>D</v>
      </c>
      <c r="BA218" s="45" t="str">
        <f>IF('Cevap Anahtarı'!AX$3=cevaplar2!BI220,"D",IF(cevaplar2!BI220="","B","Y"))</f>
        <v>D</v>
      </c>
      <c r="BB218" s="45" t="str">
        <f>IF('Cevap Anahtarı'!AY$3=cevaplar2!BJ220,"D",IF(cevaplar2!BJ220="","B","Y"))</f>
        <v>Y</v>
      </c>
      <c r="BC218" s="45" t="str">
        <f>IF('Cevap Anahtarı'!AZ$3=cevaplar2!BK220,"D",IF(cevaplar2!BK220="","B","Y"))</f>
        <v>D</v>
      </c>
      <c r="BD218" s="45" t="str">
        <f>IF('Cevap Anahtarı'!BA$3=cevaplar2!BL220,"D",IF(cevaplar2!BL220="","B","Y"))</f>
        <v>Y</v>
      </c>
      <c r="BE218" s="45" t="str">
        <f>IF('Cevap Anahtarı'!BB$3=cevaplar2!BM220,"D",IF(cevaplar2!BM220="","B","Y"))</f>
        <v>Y</v>
      </c>
      <c r="BF218" s="45" t="str">
        <f>IF('Cevap Anahtarı'!BC$3=cevaplar2!BN220,"D",IF(cevaplar2!BN220="","B","Y"))</f>
        <v>Y</v>
      </c>
      <c r="BG218" s="45" t="str">
        <f>IF('Cevap Anahtarı'!BD$3=cevaplar2!BO220,"D",IF(cevaplar2!BO220="","B","Y"))</f>
        <v>Y</v>
      </c>
      <c r="BH218" s="45" t="str">
        <f>IF('Cevap Anahtarı'!BE$3=cevaplar2!BP220,"D",IF(cevaplar2!BP220="","B","Y"))</f>
        <v>Y</v>
      </c>
      <c r="BI218" s="45" t="str">
        <f>IF('Cevap Anahtarı'!BF$3=cevaplar2!BQ220,"D",IF(cevaplar2!BQ220="","B","Y"))</f>
        <v>D</v>
      </c>
      <c r="BJ218" s="45" t="str">
        <f>IF('Cevap Anahtarı'!BG$3=cevaplar2!BR220,"D",IF(cevaplar2!BR220="","B","Y"))</f>
        <v>Y</v>
      </c>
      <c r="BK218" s="45" t="str">
        <f>IF('Cevap Anahtarı'!BH$3=cevaplar2!BS220,"D",IF(cevaplar2!BS220="","B","Y"))</f>
        <v>D</v>
      </c>
      <c r="BL218" s="45" t="str">
        <f>IF('Cevap Anahtarı'!BI$3=cevaplar2!BT220,"D",IF(cevaplar2!BT220="","B","Y"))</f>
        <v>Y</v>
      </c>
      <c r="BM218" s="47" t="str">
        <f>IF('Cevap Anahtarı'!BJ$3=cevaplar2!BV220,"D",IF(cevaplar2!BV220="","B","Y"))</f>
        <v>D</v>
      </c>
      <c r="BN218" s="47" t="str">
        <f>IF('Cevap Anahtarı'!BK$3=cevaplar2!BW220,"D",IF(cevaplar2!BW220="","B","Y"))</f>
        <v>D</v>
      </c>
      <c r="BO218" s="47" t="str">
        <f>IF('Cevap Anahtarı'!BL$3=cevaplar2!BX220,"D",IF(cevaplar2!BX220="","B","Y"))</f>
        <v>Y</v>
      </c>
      <c r="BP218" s="47" t="str">
        <f>IF('Cevap Anahtarı'!BM$3=cevaplar2!BY220,"D",IF(cevaplar2!BY220="","B","Y"))</f>
        <v>D</v>
      </c>
      <c r="BQ218" s="47" t="str">
        <f>IF('Cevap Anahtarı'!BN$3=cevaplar2!BZ220,"D",IF(cevaplar2!BZ220="","B","Y"))</f>
        <v>D</v>
      </c>
      <c r="BR218" s="47" t="str">
        <f>IF('Cevap Anahtarı'!BO$3=cevaplar2!CA220,"D",IF(cevaplar2!CA220="","B","Y"))</f>
        <v>D</v>
      </c>
      <c r="BS218" s="47" t="str">
        <f>IF('Cevap Anahtarı'!BP$3=cevaplar2!CB220,"D",IF(cevaplar2!CB220="","B","Y"))</f>
        <v>Y</v>
      </c>
      <c r="BT218" s="47" t="str">
        <f>IF('Cevap Anahtarı'!BQ$3=cevaplar2!CC220,"D",IF(cevaplar2!CC220="","B","Y"))</f>
        <v>Y</v>
      </c>
      <c r="BU218" s="47" t="str">
        <f>IF('Cevap Anahtarı'!BR$3=cevaplar2!CD220,"D",IF(cevaplar2!CD220="","B","Y"))</f>
        <v>Y</v>
      </c>
      <c r="BV218" s="47" t="str">
        <f>IF('Cevap Anahtarı'!BS$3=cevaplar2!CE220,"D",IF(cevaplar2!CE220="","B","Y"))</f>
        <v>Y</v>
      </c>
      <c r="BW218" s="47" t="str">
        <f>IF('Cevap Anahtarı'!BT$3=cevaplar2!CF220,"D",IF(cevaplar2!CF220="","B","Y"))</f>
        <v>D</v>
      </c>
      <c r="BX218" s="47" t="str">
        <f>IF('Cevap Anahtarı'!BU$3=cevaplar2!CG220,"D",IF(cevaplar2!CG220="","B","Y"))</f>
        <v>D</v>
      </c>
      <c r="BY218" s="47" t="str">
        <f>IF('Cevap Anahtarı'!BV$3=cevaplar2!CH220,"D",IF(cevaplar2!CH220="","B","Y"))</f>
        <v>Y</v>
      </c>
      <c r="BZ218" s="47" t="str">
        <f>IF('Cevap Anahtarı'!BW$3=cevaplar2!CI220,"D",IF(cevaplar2!CI220="","B","Y"))</f>
        <v>Y</v>
      </c>
      <c r="CA218" s="47" t="str">
        <f>IF('Cevap Anahtarı'!BX$3=cevaplar2!CJ220,"D",IF(cevaplar2!CJ220="","B","Y"))</f>
        <v>Y</v>
      </c>
      <c r="CB218" s="47" t="str">
        <f>IF('Cevap Anahtarı'!BY$3=cevaplar2!CK220,"D",IF(cevaplar2!CK220="","B","Y"))</f>
        <v>Y</v>
      </c>
      <c r="CC218" s="47" t="str">
        <f>IF('Cevap Anahtarı'!BZ$3=cevaplar2!CL220,"D",IF(cevaplar2!CL220="","B","Y"))</f>
        <v>Y</v>
      </c>
      <c r="CD218" s="47" t="str">
        <f>IF('Cevap Anahtarı'!CA$3=cevaplar2!CM220,"D",IF(cevaplar2!CM220="","B","Y"))</f>
        <v>Y</v>
      </c>
      <c r="CE218" s="47" t="str">
        <f>IF('Cevap Anahtarı'!CB$3=cevaplar2!CN220,"D",IF(cevaplar2!CN220="","B","Y"))</f>
        <v>Y</v>
      </c>
      <c r="CF218" s="47" t="str">
        <f>IF('Cevap Anahtarı'!CC$3=cevaplar2!CO220,"D",IF(cevaplar2!CO220="","B","Y"))</f>
        <v>Y</v>
      </c>
      <c r="CG218" s="2" t="str">
        <f>IF('Cevap Anahtarı'!CD$3=cevaplar2!CQ220,"D",IF(cevaplar2!CQ220="","B","Y"))</f>
        <v>B</v>
      </c>
      <c r="CH218" s="2" t="str">
        <f>IF('Cevap Anahtarı'!CE$3=cevaplar2!CR220,"D",IF(cevaplar2!CR220="","B","Y"))</f>
        <v>B</v>
      </c>
      <c r="CI218" s="2" t="str">
        <f>IF('Cevap Anahtarı'!CF$3=cevaplar2!CS220,"D",IF(cevaplar2!CS220="","B","Y"))</f>
        <v>B</v>
      </c>
      <c r="CJ218" s="2" t="str">
        <f>IF('Cevap Anahtarı'!CG$3=cevaplar2!CT220,"D",IF(cevaplar2!CT220="","B","Y"))</f>
        <v>B</v>
      </c>
      <c r="CK218" s="2" t="str">
        <f>IF('Cevap Anahtarı'!CH$3=cevaplar2!CU220,"D",IF(cevaplar2!CU220="","B","Y"))</f>
        <v>B</v>
      </c>
      <c r="CL218" s="2" t="str">
        <f>IF('Cevap Anahtarı'!CI$3=cevaplar2!CV220,"D",IF(cevaplar2!CV220="","B","Y"))</f>
        <v>B</v>
      </c>
      <c r="CM218" s="2" t="str">
        <f>IF('Cevap Anahtarı'!CJ$3=cevaplar2!CW220,"D",IF(cevaplar2!CW220="","B","Y"))</f>
        <v>B</v>
      </c>
      <c r="CN218" s="2" t="str">
        <f>IF('Cevap Anahtarı'!CK$3=cevaplar2!CX220,"D",IF(cevaplar2!CX220="","B","Y"))</f>
        <v>B</v>
      </c>
      <c r="CO218" s="2" t="str">
        <f>IF('Cevap Anahtarı'!CL$3=cevaplar2!CY220,"D",IF(cevaplar2!CY220="","B","Y"))</f>
        <v>B</v>
      </c>
      <c r="CP218" s="2" t="str">
        <f>IF('Cevap Anahtarı'!CM$3=cevaplar2!CZ220,"D",IF(cevaplar2!CZ220="","B","Y"))</f>
        <v>B</v>
      </c>
      <c r="CQ218" s="2" t="str">
        <f>IF('Cevap Anahtarı'!CN$3=cevaplar2!DA220,"D",IF(cevaplar2!DA220="","B","Y"))</f>
        <v>B</v>
      </c>
      <c r="CR218" s="2" t="str">
        <f>IF('Cevap Anahtarı'!CO$3=cevaplar2!DB220,"D",IF(cevaplar2!DB220="","B","Y"))</f>
        <v>B</v>
      </c>
      <c r="CS218" s="2" t="str">
        <f>IF('Cevap Anahtarı'!CP$3=cevaplar2!DC220,"D",IF(cevaplar2!DC220="","B","Y"))</f>
        <v>B</v>
      </c>
      <c r="CT218" s="2" t="str">
        <f>IF('Cevap Anahtarı'!CQ$3=cevaplar2!DD220,"D",IF(cevaplar2!DD220="","B","Y"))</f>
        <v>B</v>
      </c>
      <c r="CU218" s="2" t="str">
        <f>IF('Cevap Anahtarı'!CR$3=cevaplar2!DE220,"D",IF(cevaplar2!DE220="","B","Y"))</f>
        <v>B</v>
      </c>
      <c r="CV218" s="2" t="str">
        <f>IF('Cevap Anahtarı'!CS$3=cevaplar2!DF220,"D",IF(cevaplar2!DF220="","B","Y"))</f>
        <v>B</v>
      </c>
      <c r="CW218" s="2" t="str">
        <f>IF('Cevap Anahtarı'!CT$3=cevaplar2!DG220,"D",IF(cevaplar2!DG220="","B","Y"))</f>
        <v>B</v>
      </c>
      <c r="CX218" s="2" t="str">
        <f>IF('Cevap Anahtarı'!CU$3=cevaplar2!DH220,"D",IF(cevaplar2!DH220="","B","Y"))</f>
        <v>B</v>
      </c>
      <c r="CY218" s="2" t="str">
        <f>IF('Cevap Anahtarı'!CV$3=cevaplar2!DI220,"D",IF(cevaplar2!DI220="","B","Y"))</f>
        <v>B</v>
      </c>
      <c r="CZ218" s="2" t="str">
        <f>IF('Cevap Anahtarı'!CW$3=cevaplar2!DJ220,"D",IF(cevaplar2!DJ220="","B","Y"))</f>
        <v>B</v>
      </c>
      <c r="DA218" s="51" t="str">
        <f>IF('Cevap Anahtarı'!CX$3=cevaplar2!DL220,"D",IF(cevaplar2!DL220="","B","Y"))</f>
        <v>Y</v>
      </c>
      <c r="DB218" s="51" t="str">
        <f>IF('Cevap Anahtarı'!CY$3=cevaplar2!DM220,"D",IF(cevaplar2!DM220="","B","Y"))</f>
        <v>D</v>
      </c>
      <c r="DC218" s="51" t="str">
        <f>IF('Cevap Anahtarı'!CZ$3=cevaplar2!DN220,"D",IF(cevaplar2!DN220="","B","Y"))</f>
        <v>D</v>
      </c>
      <c r="DD218" s="51" t="str">
        <f>IF('Cevap Anahtarı'!DA$3=cevaplar2!DO220,"D",IF(cevaplar2!DO220="","B","Y"))</f>
        <v>Y</v>
      </c>
      <c r="DE218" s="51" t="str">
        <f>IF('Cevap Anahtarı'!DB$3=cevaplar2!DP220,"D",IF(cevaplar2!DP220="","B","Y"))</f>
        <v>D</v>
      </c>
      <c r="DF218" s="51" t="str">
        <f>IF('Cevap Anahtarı'!DC$3=cevaplar2!DQ220,"D",IF(cevaplar2!DQ220="","B","Y"))</f>
        <v>Y</v>
      </c>
      <c r="DG218" s="51" t="str">
        <f>IF('Cevap Anahtarı'!DD$3=cevaplar2!DR220,"D",IF(cevaplar2!DR220="","B","Y"))</f>
        <v>Y</v>
      </c>
      <c r="DH218" s="51" t="str">
        <f>IF('Cevap Anahtarı'!DE$3=cevaplar2!DS220,"D",IF(cevaplar2!DS220="","B","Y"))</f>
        <v>Y</v>
      </c>
      <c r="DI218" s="51" t="str">
        <f>IF('Cevap Anahtarı'!DF$3=cevaplar2!DT220,"D",IF(cevaplar2!DT220="","B","Y"))</f>
        <v>D</v>
      </c>
      <c r="DJ218" s="51" t="str">
        <f>IF('Cevap Anahtarı'!DG$3=cevaplar2!DU220,"D",IF(cevaplar2!DU220="","B","Y"))</f>
        <v>Y</v>
      </c>
      <c r="DK218" s="51" t="str">
        <f>IF('Cevap Anahtarı'!DH$3=cevaplar2!DV220,"D",IF(cevaplar2!DV220="","B","Y"))</f>
        <v>D</v>
      </c>
      <c r="DL218" s="51" t="str">
        <f>IF('Cevap Anahtarı'!DI$3=cevaplar2!DW220,"D",IF(cevaplar2!DW220="","B","Y"))</f>
        <v>D</v>
      </c>
      <c r="DM218" s="51" t="str">
        <f>IF('Cevap Anahtarı'!DJ$3=cevaplar2!DX220,"D",IF(cevaplar2!DX220="","B","Y"))</f>
        <v>Y</v>
      </c>
      <c r="DN218" s="51" t="str">
        <f>IF('Cevap Anahtarı'!DK$3=cevaplar2!DY220,"D",IF(cevaplar2!DY220="","B","Y"))</f>
        <v>Y</v>
      </c>
      <c r="DO218" s="51" t="str">
        <f>IF('Cevap Anahtarı'!DL$3=cevaplar2!DZ220,"D",IF(cevaplar2!DZ220="","B","Y"))</f>
        <v>D</v>
      </c>
      <c r="DP218" s="51" t="str">
        <f>IF('Cevap Anahtarı'!DM$3=cevaplar2!EA220,"D",IF(cevaplar2!EA220="","B","Y"))</f>
        <v>Y</v>
      </c>
      <c r="DQ218" s="51" t="str">
        <f>IF('Cevap Anahtarı'!DN$3=cevaplar2!EB220,"D",IF(cevaplar2!EB220="","B","Y"))</f>
        <v>D</v>
      </c>
      <c r="DR218" s="51" t="str">
        <f>IF('Cevap Anahtarı'!DO$3=cevaplar2!EC220,"D",IF(cevaplar2!EC220="","B","Y"))</f>
        <v>D</v>
      </c>
      <c r="DS218" s="51" t="str">
        <f>IF('Cevap Anahtarı'!DP$3=cevaplar2!ED220,"D",IF(cevaplar2!ED220="","B","Y"))</f>
        <v>D</v>
      </c>
      <c r="DT218" s="51" t="str">
        <f>IF('Cevap Anahtarı'!DQ$3=cevaplar2!EE220,"D",IF(cevaplar2!EE220="","B","Y"))</f>
        <v>Y</v>
      </c>
      <c r="DV218" s="104">
        <f t="shared" si="18"/>
        <v>45</v>
      </c>
      <c r="DW218" s="104">
        <f t="shared" si="19"/>
        <v>25</v>
      </c>
      <c r="DX218" s="104">
        <f t="shared" si="20"/>
        <v>40</v>
      </c>
      <c r="DY218" s="104">
        <f t="shared" si="21"/>
        <v>35</v>
      </c>
      <c r="DZ218" s="104">
        <f t="shared" si="22"/>
        <v>0</v>
      </c>
      <c r="EA218" s="104">
        <f t="shared" si="23"/>
        <v>50</v>
      </c>
    </row>
    <row r="219" spans="1:131" ht="18.75" customHeight="1" x14ac:dyDescent="0.2">
      <c r="A219" s="52">
        <v>217</v>
      </c>
      <c r="B219" s="53" t="str">
        <f>cevaplar!B221</f>
        <v>KAMAN ORTAOKULU</v>
      </c>
      <c r="C219" s="52" t="str">
        <f>cevaplar!C221</f>
        <v>8/F</v>
      </c>
      <c r="D219" s="53" t="str">
        <f>cevaplar!E221</f>
        <v>FURKAN İLELİ</v>
      </c>
      <c r="E219" s="3" t="str">
        <f>IF('Cevap Anahtarı'!B$3=cevaplar2!K221,"D",IF(cevaplar2!K221="","B","Y"))</f>
        <v>Y</v>
      </c>
      <c r="F219" s="3" t="str">
        <f>IF('Cevap Anahtarı'!C$3=cevaplar2!L221,"D",IF(cevaplar2!L221="","B","Y"))</f>
        <v>Y</v>
      </c>
      <c r="G219" s="3" t="str">
        <f>IF('Cevap Anahtarı'!D$3=cevaplar2!M221,"D",IF(cevaplar2!M221="","B","Y"))</f>
        <v>Y</v>
      </c>
      <c r="H219" s="3" t="str">
        <f>IF('Cevap Anahtarı'!E$3=cevaplar2!N221,"D",IF(cevaplar2!N221="","B","Y"))</f>
        <v>D</v>
      </c>
      <c r="I219" s="3" t="str">
        <f>IF('Cevap Anahtarı'!F$3=cevaplar2!O221,"D",IF(cevaplar2!O221="","B","Y"))</f>
        <v>D</v>
      </c>
      <c r="J219" s="3" t="str">
        <f>IF('Cevap Anahtarı'!G$3=cevaplar2!P221,"D",IF(cevaplar2!P221="","B","Y"))</f>
        <v>D</v>
      </c>
      <c r="K219" s="3" t="str">
        <f>IF('Cevap Anahtarı'!H$3=cevaplar2!Q221,"D",IF(cevaplar2!Q221="","B","Y"))</f>
        <v>D</v>
      </c>
      <c r="L219" s="3" t="str">
        <f>IF('Cevap Anahtarı'!I$3=cevaplar2!R221,"D",IF(cevaplar2!R221="","B","Y"))</f>
        <v>D</v>
      </c>
      <c r="M219" s="3" t="str">
        <f>IF('Cevap Anahtarı'!J$3=cevaplar2!S221,"D",IF(cevaplar2!S221="","B","Y"))</f>
        <v>D</v>
      </c>
      <c r="N219" s="3" t="str">
        <f>IF('Cevap Anahtarı'!K$3=cevaplar2!T221,"D",IF(cevaplar2!T221="","B","Y"))</f>
        <v>Y</v>
      </c>
      <c r="O219" s="3" t="str">
        <f>IF('Cevap Anahtarı'!L$3=cevaplar2!U221,"D",IF(cevaplar2!U221="","B","Y"))</f>
        <v>Y</v>
      </c>
      <c r="P219" s="3" t="str">
        <f>IF('Cevap Anahtarı'!M$3=cevaplar2!V221,"D",IF(cevaplar2!V221="","B","Y"))</f>
        <v>D</v>
      </c>
      <c r="Q219" s="3" t="str">
        <f>IF('Cevap Anahtarı'!N$3=cevaplar2!W221,"D",IF(cevaplar2!W221="","B","Y"))</f>
        <v>Y</v>
      </c>
      <c r="R219" s="3" t="str">
        <f>IF('Cevap Anahtarı'!O$3=cevaplar2!X221,"D",IF(cevaplar2!X221="","B","Y"))</f>
        <v>D</v>
      </c>
      <c r="S219" s="3" t="str">
        <f>IF('Cevap Anahtarı'!P$3=cevaplar2!Y221,"D",IF(cevaplar2!Y221="","B","Y"))</f>
        <v>Y</v>
      </c>
      <c r="T219" s="3" t="str">
        <f>IF('Cevap Anahtarı'!Q$3=cevaplar2!Z221,"D",IF(cevaplar2!Z221="","B","Y"))</f>
        <v>D</v>
      </c>
      <c r="U219" s="3" t="str">
        <f>IF('Cevap Anahtarı'!R$3=cevaplar2!AA221,"D",IF(cevaplar2!AA221="","B","Y"))</f>
        <v>D</v>
      </c>
      <c r="V219" s="3" t="str">
        <f>IF('Cevap Anahtarı'!S$3=cevaplar2!AB221,"D",IF(cevaplar2!AB221="","B","Y"))</f>
        <v>Y</v>
      </c>
      <c r="W219" s="3" t="str">
        <f>IF('Cevap Anahtarı'!T$3=cevaplar2!AC221,"D",IF(cevaplar2!AC221="","B","Y"))</f>
        <v>Y</v>
      </c>
      <c r="X219" s="3" t="str">
        <f>IF('Cevap Anahtarı'!U$3=cevaplar2!AD221,"D",IF(cevaplar2!AD221="","B","Y"))</f>
        <v>D</v>
      </c>
      <c r="Y219" s="43" t="str">
        <f>IF('Cevap Anahtarı'!V$3=cevaplar2!AF221,"D",IF(cevaplar2!AF221="","B","Y"))</f>
        <v>Y</v>
      </c>
      <c r="Z219" s="43" t="str">
        <f>IF('Cevap Anahtarı'!W$3=cevaplar2!AG221,"D",IF(cevaplar2!AG221="","B","Y"))</f>
        <v>Y</v>
      </c>
      <c r="AA219" s="43" t="str">
        <f>IF('Cevap Anahtarı'!X$3=cevaplar2!AH221,"D",IF(cevaplar2!AH221="","B","Y"))</f>
        <v>Y</v>
      </c>
      <c r="AB219" s="43" t="str">
        <f>IF('Cevap Anahtarı'!Y$3=cevaplar2!AI221,"D",IF(cevaplar2!AI221="","B","Y"))</f>
        <v>D</v>
      </c>
      <c r="AC219" s="43" t="str">
        <f>IF('Cevap Anahtarı'!Z$3=cevaplar2!AJ221,"D",IF(cevaplar2!AJ221="","B","Y"))</f>
        <v>D</v>
      </c>
      <c r="AD219" s="43" t="str">
        <f>IF('Cevap Anahtarı'!AA$3=cevaplar2!AK221,"D",IF(cevaplar2!AK221="","B","Y"))</f>
        <v>Y</v>
      </c>
      <c r="AE219" s="43" t="str">
        <f>IF('Cevap Anahtarı'!AB$3=cevaplar2!AL221,"D",IF(cevaplar2!AL221="","B","Y"))</f>
        <v>Y</v>
      </c>
      <c r="AF219" s="43" t="str">
        <f>IF('Cevap Anahtarı'!AC$3=cevaplar2!AM221,"D",IF(cevaplar2!AM221="","B","Y"))</f>
        <v>Y</v>
      </c>
      <c r="AG219" s="43" t="str">
        <f>IF('Cevap Anahtarı'!AD$3=cevaplar2!AN221,"D",IF(cevaplar2!AN221="","B","Y"))</f>
        <v>Y</v>
      </c>
      <c r="AH219" s="43" t="str">
        <f>IF('Cevap Anahtarı'!AE$3=cevaplar2!AO221,"D",IF(cevaplar2!AO221="","B","Y"))</f>
        <v>D</v>
      </c>
      <c r="AI219" s="43" t="str">
        <f>IF('Cevap Anahtarı'!AF$3=cevaplar2!AP221,"D",IF(cevaplar2!AP221="","B","Y"))</f>
        <v>Y</v>
      </c>
      <c r="AJ219" s="43" t="str">
        <f>IF('Cevap Anahtarı'!AG$3=cevaplar2!AQ221,"D",IF(cevaplar2!AQ221="","B","Y"))</f>
        <v>Y</v>
      </c>
      <c r="AK219" s="43" t="str">
        <f>IF('Cevap Anahtarı'!AH$3=cevaplar2!AR221,"D",IF(cevaplar2!AR221="","B","Y"))</f>
        <v>Y</v>
      </c>
      <c r="AL219" s="43" t="str">
        <f>IF('Cevap Anahtarı'!AI$3=cevaplar2!AS221,"D",IF(cevaplar2!AS221="","B","Y"))</f>
        <v>Y</v>
      </c>
      <c r="AM219" s="43" t="str">
        <f>IF('Cevap Anahtarı'!AJ$3=cevaplar2!AT221,"D",IF(cevaplar2!AT221="","B","Y"))</f>
        <v>Y</v>
      </c>
      <c r="AN219" s="43" t="str">
        <f>IF('Cevap Anahtarı'!AK$3=cevaplar2!AU221,"D",IF(cevaplar2!AU221="","B","Y"))</f>
        <v>Y</v>
      </c>
      <c r="AO219" s="43" t="str">
        <f>IF('Cevap Anahtarı'!AL$3=cevaplar2!AV221,"D",IF(cevaplar2!AV221="","B","Y"))</f>
        <v>Y</v>
      </c>
      <c r="AP219" s="43" t="str">
        <f>IF('Cevap Anahtarı'!AM$3=cevaplar2!AW221,"D",IF(cevaplar2!AW221="","B","Y"))</f>
        <v>D</v>
      </c>
      <c r="AQ219" s="43" t="str">
        <f>IF('Cevap Anahtarı'!AN$3=cevaplar2!AX221,"D",IF(cevaplar2!AX221="","B","Y"))</f>
        <v>D</v>
      </c>
      <c r="AR219" s="43" t="str">
        <f>IF('Cevap Anahtarı'!AO$3=cevaplar2!AY221,"D",IF(cevaplar2!AY221="","B","Y"))</f>
        <v>Y</v>
      </c>
      <c r="AS219" s="45" t="str">
        <f>IF('Cevap Anahtarı'!AP$3=cevaplar2!BA221,"D",IF(cevaplar2!BA221="","B","Y"))</f>
        <v>Y</v>
      </c>
      <c r="AT219" s="45" t="str">
        <f>IF('Cevap Anahtarı'!AQ$3=cevaplar2!BB221,"D",IF(cevaplar2!BB221="","B","Y"))</f>
        <v>D</v>
      </c>
      <c r="AU219" s="45" t="str">
        <f>IF('Cevap Anahtarı'!AR$3=cevaplar2!BC221,"D",IF(cevaplar2!BC221="","B","Y"))</f>
        <v>Y</v>
      </c>
      <c r="AV219" s="45" t="str">
        <f>IF('Cevap Anahtarı'!AS$3=cevaplar2!BD221,"D",IF(cevaplar2!BD221="","B","Y"))</f>
        <v>D</v>
      </c>
      <c r="AW219" s="45" t="str">
        <f>IF('Cevap Anahtarı'!AT$3=cevaplar2!BE221,"D",IF(cevaplar2!BE221="","B","Y"))</f>
        <v>D</v>
      </c>
      <c r="AX219" s="45" t="str">
        <f>IF('Cevap Anahtarı'!AU$3=cevaplar2!BF221,"D",IF(cevaplar2!BF221="","B","Y"))</f>
        <v>D</v>
      </c>
      <c r="AY219" s="45" t="str">
        <f>IF('Cevap Anahtarı'!AV$3=cevaplar2!BG221,"D",IF(cevaplar2!BG221="","B","Y"))</f>
        <v>Y</v>
      </c>
      <c r="AZ219" s="45" t="str">
        <f>IF('Cevap Anahtarı'!AW$3=cevaplar2!BH221,"D",IF(cevaplar2!BH221="","B","Y"))</f>
        <v>D</v>
      </c>
      <c r="BA219" s="45" t="str">
        <f>IF('Cevap Anahtarı'!AX$3=cevaplar2!BI221,"D",IF(cevaplar2!BI221="","B","Y"))</f>
        <v>Y</v>
      </c>
      <c r="BB219" s="45" t="str">
        <f>IF('Cevap Anahtarı'!AY$3=cevaplar2!BJ221,"D",IF(cevaplar2!BJ221="","B","Y"))</f>
        <v>Y</v>
      </c>
      <c r="BC219" s="45" t="str">
        <f>IF('Cevap Anahtarı'!AZ$3=cevaplar2!BK221,"D",IF(cevaplar2!BK221="","B","Y"))</f>
        <v>Y</v>
      </c>
      <c r="BD219" s="45" t="str">
        <f>IF('Cevap Anahtarı'!BA$3=cevaplar2!BL221,"D",IF(cevaplar2!BL221="","B","Y"))</f>
        <v>Y</v>
      </c>
      <c r="BE219" s="45" t="str">
        <f>IF('Cevap Anahtarı'!BB$3=cevaplar2!BM221,"D",IF(cevaplar2!BM221="","B","Y"))</f>
        <v>Y</v>
      </c>
      <c r="BF219" s="45" t="str">
        <f>IF('Cevap Anahtarı'!BC$3=cevaplar2!BN221,"D",IF(cevaplar2!BN221="","B","Y"))</f>
        <v>D</v>
      </c>
      <c r="BG219" s="45" t="str">
        <f>IF('Cevap Anahtarı'!BD$3=cevaplar2!BO221,"D",IF(cevaplar2!BO221="","B","Y"))</f>
        <v>Y</v>
      </c>
      <c r="BH219" s="45" t="str">
        <f>IF('Cevap Anahtarı'!BE$3=cevaplar2!BP221,"D",IF(cevaplar2!BP221="","B","Y"))</f>
        <v>D</v>
      </c>
      <c r="BI219" s="45" t="str">
        <f>IF('Cevap Anahtarı'!BF$3=cevaplar2!BQ221,"D",IF(cevaplar2!BQ221="","B","Y"))</f>
        <v>Y</v>
      </c>
      <c r="BJ219" s="45" t="str">
        <f>IF('Cevap Anahtarı'!BG$3=cevaplar2!BR221,"D",IF(cevaplar2!BR221="","B","Y"))</f>
        <v>D</v>
      </c>
      <c r="BK219" s="45" t="str">
        <f>IF('Cevap Anahtarı'!BH$3=cevaplar2!BS221,"D",IF(cevaplar2!BS221="","B","Y"))</f>
        <v>D</v>
      </c>
      <c r="BL219" s="45" t="str">
        <f>IF('Cevap Anahtarı'!BI$3=cevaplar2!BT221,"D",IF(cevaplar2!BT221="","B","Y"))</f>
        <v>Y</v>
      </c>
      <c r="BM219" s="47" t="str">
        <f>IF('Cevap Anahtarı'!BJ$3=cevaplar2!BV221,"D",IF(cevaplar2!BV221="","B","Y"))</f>
        <v>Y</v>
      </c>
      <c r="BN219" s="47" t="str">
        <f>IF('Cevap Anahtarı'!BK$3=cevaplar2!BW221,"D",IF(cevaplar2!BW221="","B","Y"))</f>
        <v>Y</v>
      </c>
      <c r="BO219" s="47" t="str">
        <f>IF('Cevap Anahtarı'!BL$3=cevaplar2!BX221,"D",IF(cevaplar2!BX221="","B","Y"))</f>
        <v>Y</v>
      </c>
      <c r="BP219" s="47" t="str">
        <f>IF('Cevap Anahtarı'!BM$3=cevaplar2!BY221,"D",IF(cevaplar2!BY221="","B","Y"))</f>
        <v>D</v>
      </c>
      <c r="BQ219" s="47" t="str">
        <f>IF('Cevap Anahtarı'!BN$3=cevaplar2!BZ221,"D",IF(cevaplar2!BZ221="","B","Y"))</f>
        <v>D</v>
      </c>
      <c r="BR219" s="47" t="str">
        <f>IF('Cevap Anahtarı'!BO$3=cevaplar2!CA221,"D",IF(cevaplar2!CA221="","B","Y"))</f>
        <v>Y</v>
      </c>
      <c r="BS219" s="47" t="str">
        <f>IF('Cevap Anahtarı'!BP$3=cevaplar2!CB221,"D",IF(cevaplar2!CB221="","B","Y"))</f>
        <v>Y</v>
      </c>
      <c r="BT219" s="47" t="str">
        <f>IF('Cevap Anahtarı'!BQ$3=cevaplar2!CC221,"D",IF(cevaplar2!CC221="","B","Y"))</f>
        <v>D</v>
      </c>
      <c r="BU219" s="47" t="str">
        <f>IF('Cevap Anahtarı'!BR$3=cevaplar2!CD221,"D",IF(cevaplar2!CD221="","B","Y"))</f>
        <v>Y</v>
      </c>
      <c r="BV219" s="47" t="str">
        <f>IF('Cevap Anahtarı'!BS$3=cevaplar2!CE221,"D",IF(cevaplar2!CE221="","B","Y"))</f>
        <v>D</v>
      </c>
      <c r="BW219" s="47" t="str">
        <f>IF('Cevap Anahtarı'!BT$3=cevaplar2!CF221,"D",IF(cevaplar2!CF221="","B","Y"))</f>
        <v>Y</v>
      </c>
      <c r="BX219" s="47" t="str">
        <f>IF('Cevap Anahtarı'!BU$3=cevaplar2!CG221,"D",IF(cevaplar2!CG221="","B","Y"))</f>
        <v>Y</v>
      </c>
      <c r="BY219" s="47" t="str">
        <f>IF('Cevap Anahtarı'!BV$3=cevaplar2!CH221,"D",IF(cevaplar2!CH221="","B","Y"))</f>
        <v>Y</v>
      </c>
      <c r="BZ219" s="47" t="str">
        <f>IF('Cevap Anahtarı'!BW$3=cevaplar2!CI221,"D",IF(cevaplar2!CI221="","B","Y"))</f>
        <v>D</v>
      </c>
      <c r="CA219" s="47" t="str">
        <f>IF('Cevap Anahtarı'!BX$3=cevaplar2!CJ221,"D",IF(cevaplar2!CJ221="","B","Y"))</f>
        <v>Y</v>
      </c>
      <c r="CB219" s="47" t="str">
        <f>IF('Cevap Anahtarı'!BY$3=cevaplar2!CK221,"D",IF(cevaplar2!CK221="","B","Y"))</f>
        <v>D</v>
      </c>
      <c r="CC219" s="47" t="str">
        <f>IF('Cevap Anahtarı'!BZ$3=cevaplar2!CL221,"D",IF(cevaplar2!CL221="","B","Y"))</f>
        <v>D</v>
      </c>
      <c r="CD219" s="47" t="str">
        <f>IF('Cevap Anahtarı'!CA$3=cevaplar2!CM221,"D",IF(cevaplar2!CM221="","B","Y"))</f>
        <v>D</v>
      </c>
      <c r="CE219" s="47" t="str">
        <f>IF('Cevap Anahtarı'!CB$3=cevaplar2!CN221,"D",IF(cevaplar2!CN221="","B","Y"))</f>
        <v>Y</v>
      </c>
      <c r="CF219" s="47" t="str">
        <f>IF('Cevap Anahtarı'!CC$3=cevaplar2!CO221,"D",IF(cevaplar2!CO221="","B","Y"))</f>
        <v>D</v>
      </c>
      <c r="CG219" s="2" t="str">
        <f>IF('Cevap Anahtarı'!CD$3=cevaplar2!CQ221,"D",IF(cevaplar2!CQ221="","B","Y"))</f>
        <v>D</v>
      </c>
      <c r="CH219" s="2" t="str">
        <f>IF('Cevap Anahtarı'!CE$3=cevaplar2!CR221,"D",IF(cevaplar2!CR221="","B","Y"))</f>
        <v>D</v>
      </c>
      <c r="CI219" s="2" t="str">
        <f>IF('Cevap Anahtarı'!CF$3=cevaplar2!CS221,"D",IF(cevaplar2!CS221="","B","Y"))</f>
        <v>D</v>
      </c>
      <c r="CJ219" s="2" t="str">
        <f>IF('Cevap Anahtarı'!CG$3=cevaplar2!CT221,"D",IF(cevaplar2!CT221="","B","Y"))</f>
        <v>Y</v>
      </c>
      <c r="CK219" s="2" t="str">
        <f>IF('Cevap Anahtarı'!CH$3=cevaplar2!CU221,"D",IF(cevaplar2!CU221="","B","Y"))</f>
        <v>D</v>
      </c>
      <c r="CL219" s="2" t="str">
        <f>IF('Cevap Anahtarı'!CI$3=cevaplar2!CV221,"D",IF(cevaplar2!CV221="","B","Y"))</f>
        <v>D</v>
      </c>
      <c r="CM219" s="2" t="str">
        <f>IF('Cevap Anahtarı'!CJ$3=cevaplar2!CW221,"D",IF(cevaplar2!CW221="","B","Y"))</f>
        <v>D</v>
      </c>
      <c r="CN219" s="2" t="str">
        <f>IF('Cevap Anahtarı'!CK$3=cevaplar2!CX221,"D",IF(cevaplar2!CX221="","B","Y"))</f>
        <v>D</v>
      </c>
      <c r="CO219" s="2" t="str">
        <f>IF('Cevap Anahtarı'!CL$3=cevaplar2!CY221,"D",IF(cevaplar2!CY221="","B","Y"))</f>
        <v>D</v>
      </c>
      <c r="CP219" s="2" t="str">
        <f>IF('Cevap Anahtarı'!CM$3=cevaplar2!CZ221,"D",IF(cevaplar2!CZ221="","B","Y"))</f>
        <v>D</v>
      </c>
      <c r="CQ219" s="2" t="str">
        <f>IF('Cevap Anahtarı'!CN$3=cevaplar2!DA221,"D",IF(cevaplar2!DA221="","B","Y"))</f>
        <v>D</v>
      </c>
      <c r="CR219" s="2" t="str">
        <f>IF('Cevap Anahtarı'!CO$3=cevaplar2!DB221,"D",IF(cevaplar2!DB221="","B","Y"))</f>
        <v>D</v>
      </c>
      <c r="CS219" s="2" t="str">
        <f>IF('Cevap Anahtarı'!CP$3=cevaplar2!DC221,"D",IF(cevaplar2!DC221="","B","Y"))</f>
        <v>Y</v>
      </c>
      <c r="CT219" s="2" t="str">
        <f>IF('Cevap Anahtarı'!CQ$3=cevaplar2!DD221,"D",IF(cevaplar2!DD221="","B","Y"))</f>
        <v>D</v>
      </c>
      <c r="CU219" s="2" t="str">
        <f>IF('Cevap Anahtarı'!CR$3=cevaplar2!DE221,"D",IF(cevaplar2!DE221="","B","Y"))</f>
        <v>D</v>
      </c>
      <c r="CV219" s="2" t="str">
        <f>IF('Cevap Anahtarı'!CS$3=cevaplar2!DF221,"D",IF(cevaplar2!DF221="","B","Y"))</f>
        <v>D</v>
      </c>
      <c r="CW219" s="2" t="str">
        <f>IF('Cevap Anahtarı'!CT$3=cevaplar2!DG221,"D",IF(cevaplar2!DG221="","B","Y"))</f>
        <v>D</v>
      </c>
      <c r="CX219" s="2" t="str">
        <f>IF('Cevap Anahtarı'!CU$3=cevaplar2!DH221,"D",IF(cevaplar2!DH221="","B","Y"))</f>
        <v>D</v>
      </c>
      <c r="CY219" s="2" t="str">
        <f>IF('Cevap Anahtarı'!CV$3=cevaplar2!DI221,"D",IF(cevaplar2!DI221="","B","Y"))</f>
        <v>D</v>
      </c>
      <c r="CZ219" s="2" t="str">
        <f>IF('Cevap Anahtarı'!CW$3=cevaplar2!DJ221,"D",IF(cevaplar2!DJ221="","B","Y"))</f>
        <v>D</v>
      </c>
      <c r="DA219" s="51" t="str">
        <f>IF('Cevap Anahtarı'!CX$3=cevaplar2!DL221,"D",IF(cevaplar2!DL221="","B","Y"))</f>
        <v>D</v>
      </c>
      <c r="DB219" s="51" t="str">
        <f>IF('Cevap Anahtarı'!CY$3=cevaplar2!DM221,"D",IF(cevaplar2!DM221="","B","Y"))</f>
        <v>D</v>
      </c>
      <c r="DC219" s="51" t="str">
        <f>IF('Cevap Anahtarı'!CZ$3=cevaplar2!DN221,"D",IF(cevaplar2!DN221="","B","Y"))</f>
        <v>D</v>
      </c>
      <c r="DD219" s="51" t="str">
        <f>IF('Cevap Anahtarı'!DA$3=cevaplar2!DO221,"D",IF(cevaplar2!DO221="","B","Y"))</f>
        <v>Y</v>
      </c>
      <c r="DE219" s="51" t="str">
        <f>IF('Cevap Anahtarı'!DB$3=cevaplar2!DP221,"D",IF(cevaplar2!DP221="","B","Y"))</f>
        <v>D</v>
      </c>
      <c r="DF219" s="51" t="str">
        <f>IF('Cevap Anahtarı'!DC$3=cevaplar2!DQ221,"D",IF(cevaplar2!DQ221="","B","Y"))</f>
        <v>D</v>
      </c>
      <c r="DG219" s="51" t="str">
        <f>IF('Cevap Anahtarı'!DD$3=cevaplar2!DR221,"D",IF(cevaplar2!DR221="","B","Y"))</f>
        <v>D</v>
      </c>
      <c r="DH219" s="51" t="str">
        <f>IF('Cevap Anahtarı'!DE$3=cevaplar2!DS221,"D",IF(cevaplar2!DS221="","B","Y"))</f>
        <v>Y</v>
      </c>
      <c r="DI219" s="51" t="str">
        <f>IF('Cevap Anahtarı'!DF$3=cevaplar2!DT221,"D",IF(cevaplar2!DT221="","B","Y"))</f>
        <v>D</v>
      </c>
      <c r="DJ219" s="51" t="str">
        <f>IF('Cevap Anahtarı'!DG$3=cevaplar2!DU221,"D",IF(cevaplar2!DU221="","B","Y"))</f>
        <v>Y</v>
      </c>
      <c r="DK219" s="51" t="str">
        <f>IF('Cevap Anahtarı'!DH$3=cevaplar2!DV221,"D",IF(cevaplar2!DV221="","B","Y"))</f>
        <v>D</v>
      </c>
      <c r="DL219" s="51" t="str">
        <f>IF('Cevap Anahtarı'!DI$3=cevaplar2!DW221,"D",IF(cevaplar2!DW221="","B","Y"))</f>
        <v>Y</v>
      </c>
      <c r="DM219" s="51" t="str">
        <f>IF('Cevap Anahtarı'!DJ$3=cevaplar2!DX221,"D",IF(cevaplar2!DX221="","B","Y"))</f>
        <v>D</v>
      </c>
      <c r="DN219" s="51" t="str">
        <f>IF('Cevap Anahtarı'!DK$3=cevaplar2!DY221,"D",IF(cevaplar2!DY221="","B","Y"))</f>
        <v>D</v>
      </c>
      <c r="DO219" s="51" t="str">
        <f>IF('Cevap Anahtarı'!DL$3=cevaplar2!DZ221,"D",IF(cevaplar2!DZ221="","B","Y"))</f>
        <v>D</v>
      </c>
      <c r="DP219" s="51" t="str">
        <f>IF('Cevap Anahtarı'!DM$3=cevaplar2!EA221,"D",IF(cevaplar2!EA221="","B","Y"))</f>
        <v>D</v>
      </c>
      <c r="DQ219" s="51" t="str">
        <f>IF('Cevap Anahtarı'!DN$3=cevaplar2!EB221,"D",IF(cevaplar2!EB221="","B","Y"))</f>
        <v>D</v>
      </c>
      <c r="DR219" s="51" t="str">
        <f>IF('Cevap Anahtarı'!DO$3=cevaplar2!EC221,"D",IF(cevaplar2!EC221="","B","Y"))</f>
        <v>D</v>
      </c>
      <c r="DS219" s="51" t="str">
        <f>IF('Cevap Anahtarı'!DP$3=cevaplar2!ED221,"D",IF(cevaplar2!ED221="","B","Y"))</f>
        <v>D</v>
      </c>
      <c r="DT219" s="51" t="str">
        <f>IF('Cevap Anahtarı'!DQ$3=cevaplar2!EE221,"D",IF(cevaplar2!EE221="","B","Y"))</f>
        <v>D</v>
      </c>
      <c r="DV219" s="104">
        <f t="shared" si="18"/>
        <v>55</v>
      </c>
      <c r="DW219" s="104">
        <f t="shared" si="19"/>
        <v>25</v>
      </c>
      <c r="DX219" s="104">
        <f t="shared" si="20"/>
        <v>45</v>
      </c>
      <c r="DY219" s="104">
        <f t="shared" si="21"/>
        <v>45</v>
      </c>
      <c r="DZ219" s="104">
        <f t="shared" si="22"/>
        <v>90</v>
      </c>
      <c r="EA219" s="104">
        <f t="shared" si="23"/>
        <v>80</v>
      </c>
    </row>
    <row r="220" spans="1:131" ht="18.75" customHeight="1" x14ac:dyDescent="0.2">
      <c r="A220" s="52">
        <v>218</v>
      </c>
      <c r="B220" s="53" t="str">
        <f>cevaplar!B222</f>
        <v>KAMAN ORTAOKULU</v>
      </c>
      <c r="C220" s="52" t="str">
        <f>cevaplar!C222</f>
        <v>8/F</v>
      </c>
      <c r="D220" s="53" t="str">
        <f>cevaplar!E222</f>
        <v>ALPEREN ULAŞ</v>
      </c>
      <c r="E220" s="3" t="str">
        <f>IF('Cevap Anahtarı'!B$3=cevaplar2!K222,"D",IF(cevaplar2!K222="","B","Y"))</f>
        <v>D</v>
      </c>
      <c r="F220" s="3" t="str">
        <f>IF('Cevap Anahtarı'!C$3=cevaplar2!L222,"D",IF(cevaplar2!L222="","B","Y"))</f>
        <v>D</v>
      </c>
      <c r="G220" s="3" t="str">
        <f>IF('Cevap Anahtarı'!D$3=cevaplar2!M222,"D",IF(cevaplar2!M222="","B","Y"))</f>
        <v>D</v>
      </c>
      <c r="H220" s="3" t="str">
        <f>IF('Cevap Anahtarı'!E$3=cevaplar2!N222,"D",IF(cevaplar2!N222="","B","Y"))</f>
        <v>D</v>
      </c>
      <c r="I220" s="3" t="str">
        <f>IF('Cevap Anahtarı'!F$3=cevaplar2!O222,"D",IF(cevaplar2!O222="","B","Y"))</f>
        <v>D</v>
      </c>
      <c r="J220" s="3" t="str">
        <f>IF('Cevap Anahtarı'!G$3=cevaplar2!P222,"D",IF(cevaplar2!P222="","B","Y"))</f>
        <v>D</v>
      </c>
      <c r="K220" s="3" t="str">
        <f>IF('Cevap Anahtarı'!H$3=cevaplar2!Q222,"D",IF(cevaplar2!Q222="","B","Y"))</f>
        <v>D</v>
      </c>
      <c r="L220" s="3" t="str">
        <f>IF('Cevap Anahtarı'!I$3=cevaplar2!R222,"D",IF(cevaplar2!R222="","B","Y"))</f>
        <v>D</v>
      </c>
      <c r="M220" s="3" t="str">
        <f>IF('Cevap Anahtarı'!J$3=cevaplar2!S222,"D",IF(cevaplar2!S222="","B","Y"))</f>
        <v>D</v>
      </c>
      <c r="N220" s="3" t="str">
        <f>IF('Cevap Anahtarı'!K$3=cevaplar2!T222,"D",IF(cevaplar2!T222="","B","Y"))</f>
        <v>D</v>
      </c>
      <c r="O220" s="3" t="str">
        <f>IF('Cevap Anahtarı'!L$3=cevaplar2!U222,"D",IF(cevaplar2!U222="","B","Y"))</f>
        <v>D</v>
      </c>
      <c r="P220" s="3" t="str">
        <f>IF('Cevap Anahtarı'!M$3=cevaplar2!V222,"D",IF(cevaplar2!V222="","B","Y"))</f>
        <v>D</v>
      </c>
      <c r="Q220" s="3" t="str">
        <f>IF('Cevap Anahtarı'!N$3=cevaplar2!W222,"D",IF(cevaplar2!W222="","B","Y"))</f>
        <v>Y</v>
      </c>
      <c r="R220" s="3" t="str">
        <f>IF('Cevap Anahtarı'!O$3=cevaplar2!X222,"D",IF(cevaplar2!X222="","B","Y"))</f>
        <v>D</v>
      </c>
      <c r="S220" s="3" t="str">
        <f>IF('Cevap Anahtarı'!P$3=cevaplar2!Y222,"D",IF(cevaplar2!Y222="","B","Y"))</f>
        <v>D</v>
      </c>
      <c r="T220" s="3" t="str">
        <f>IF('Cevap Anahtarı'!Q$3=cevaplar2!Z222,"D",IF(cevaplar2!Z222="","B","Y"))</f>
        <v>Y</v>
      </c>
      <c r="U220" s="3" t="str">
        <f>IF('Cevap Anahtarı'!R$3=cevaplar2!AA222,"D",IF(cevaplar2!AA222="","B","Y"))</f>
        <v>D</v>
      </c>
      <c r="V220" s="3" t="str">
        <f>IF('Cevap Anahtarı'!S$3=cevaplar2!AB222,"D",IF(cevaplar2!AB222="","B","Y"))</f>
        <v>Y</v>
      </c>
      <c r="W220" s="3" t="str">
        <f>IF('Cevap Anahtarı'!T$3=cevaplar2!AC222,"D",IF(cevaplar2!AC222="","B","Y"))</f>
        <v>D</v>
      </c>
      <c r="X220" s="3" t="str">
        <f>IF('Cevap Anahtarı'!U$3=cevaplar2!AD222,"D",IF(cevaplar2!AD222="","B","Y"))</f>
        <v>Y</v>
      </c>
      <c r="Y220" s="43" t="str">
        <f>IF('Cevap Anahtarı'!V$3=cevaplar2!AF222,"D",IF(cevaplar2!AF222="","B","Y"))</f>
        <v>D</v>
      </c>
      <c r="Z220" s="43" t="str">
        <f>IF('Cevap Anahtarı'!W$3=cevaplar2!AG222,"D",IF(cevaplar2!AG222="","B","Y"))</f>
        <v>Y</v>
      </c>
      <c r="AA220" s="43" t="str">
        <f>IF('Cevap Anahtarı'!X$3=cevaplar2!AH222,"D",IF(cevaplar2!AH222="","B","Y"))</f>
        <v>Y</v>
      </c>
      <c r="AB220" s="43" t="str">
        <f>IF('Cevap Anahtarı'!Y$3=cevaplar2!AI222,"D",IF(cevaplar2!AI222="","B","Y"))</f>
        <v>D</v>
      </c>
      <c r="AC220" s="43" t="str">
        <f>IF('Cevap Anahtarı'!Z$3=cevaplar2!AJ222,"D",IF(cevaplar2!AJ222="","B","Y"))</f>
        <v>D</v>
      </c>
      <c r="AD220" s="43" t="str">
        <f>IF('Cevap Anahtarı'!AA$3=cevaplar2!AK222,"D",IF(cevaplar2!AK222="","B","Y"))</f>
        <v>D</v>
      </c>
      <c r="AE220" s="43" t="str">
        <f>IF('Cevap Anahtarı'!AB$3=cevaplar2!AL222,"D",IF(cevaplar2!AL222="","B","Y"))</f>
        <v>D</v>
      </c>
      <c r="AF220" s="43" t="str">
        <f>IF('Cevap Anahtarı'!AC$3=cevaplar2!AM222,"D",IF(cevaplar2!AM222="","B","Y"))</f>
        <v>Y</v>
      </c>
      <c r="AG220" s="43" t="str">
        <f>IF('Cevap Anahtarı'!AD$3=cevaplar2!AN222,"D",IF(cevaplar2!AN222="","B","Y"))</f>
        <v>D</v>
      </c>
      <c r="AH220" s="43" t="str">
        <f>IF('Cevap Anahtarı'!AE$3=cevaplar2!AO222,"D",IF(cevaplar2!AO222="","B","Y"))</f>
        <v>D</v>
      </c>
      <c r="AI220" s="43" t="str">
        <f>IF('Cevap Anahtarı'!AF$3=cevaplar2!AP222,"D",IF(cevaplar2!AP222="","B","Y"))</f>
        <v>D</v>
      </c>
      <c r="AJ220" s="43" t="str">
        <f>IF('Cevap Anahtarı'!AG$3=cevaplar2!AQ222,"D",IF(cevaplar2!AQ222="","B","Y"))</f>
        <v>Y</v>
      </c>
      <c r="AK220" s="43" t="str">
        <f>IF('Cevap Anahtarı'!AH$3=cevaplar2!AR222,"D",IF(cevaplar2!AR222="","B","Y"))</f>
        <v>D</v>
      </c>
      <c r="AL220" s="43" t="str">
        <f>IF('Cevap Anahtarı'!AI$3=cevaplar2!AS222,"D",IF(cevaplar2!AS222="","B","Y"))</f>
        <v>Y</v>
      </c>
      <c r="AM220" s="43" t="str">
        <f>IF('Cevap Anahtarı'!AJ$3=cevaplar2!AT222,"D",IF(cevaplar2!AT222="","B","Y"))</f>
        <v>D</v>
      </c>
      <c r="AN220" s="43" t="str">
        <f>IF('Cevap Anahtarı'!AK$3=cevaplar2!AU222,"D",IF(cevaplar2!AU222="","B","Y"))</f>
        <v>Y</v>
      </c>
      <c r="AO220" s="43" t="str">
        <f>IF('Cevap Anahtarı'!AL$3=cevaplar2!AV222,"D",IF(cevaplar2!AV222="","B","Y"))</f>
        <v>D</v>
      </c>
      <c r="AP220" s="43" t="str">
        <f>IF('Cevap Anahtarı'!AM$3=cevaplar2!AW222,"D",IF(cevaplar2!AW222="","B","Y"))</f>
        <v>D</v>
      </c>
      <c r="AQ220" s="43" t="str">
        <f>IF('Cevap Anahtarı'!AN$3=cevaplar2!AX222,"D",IF(cevaplar2!AX222="","B","Y"))</f>
        <v>D</v>
      </c>
      <c r="AR220" s="43" t="str">
        <f>IF('Cevap Anahtarı'!AO$3=cevaplar2!AY222,"D",IF(cevaplar2!AY222="","B","Y"))</f>
        <v>D</v>
      </c>
      <c r="AS220" s="45" t="str">
        <f>IF('Cevap Anahtarı'!AP$3=cevaplar2!BA222,"D",IF(cevaplar2!BA222="","B","Y"))</f>
        <v>D</v>
      </c>
      <c r="AT220" s="45" t="str">
        <f>IF('Cevap Anahtarı'!AQ$3=cevaplar2!BB222,"D",IF(cevaplar2!BB222="","B","Y"))</f>
        <v>D</v>
      </c>
      <c r="AU220" s="45" t="str">
        <f>IF('Cevap Anahtarı'!AR$3=cevaplar2!BC222,"D",IF(cevaplar2!BC222="","B","Y"))</f>
        <v>D</v>
      </c>
      <c r="AV220" s="45" t="str">
        <f>IF('Cevap Anahtarı'!AS$3=cevaplar2!BD222,"D",IF(cevaplar2!BD222="","B","Y"))</f>
        <v>D</v>
      </c>
      <c r="AW220" s="45" t="str">
        <f>IF('Cevap Anahtarı'!AT$3=cevaplar2!BE222,"D",IF(cevaplar2!BE222="","B","Y"))</f>
        <v>Y</v>
      </c>
      <c r="AX220" s="45" t="str">
        <f>IF('Cevap Anahtarı'!AU$3=cevaplar2!BF222,"D",IF(cevaplar2!BF222="","B","Y"))</f>
        <v>D</v>
      </c>
      <c r="AY220" s="45" t="str">
        <f>IF('Cevap Anahtarı'!AV$3=cevaplar2!BG222,"D",IF(cevaplar2!BG222="","B","Y"))</f>
        <v>Y</v>
      </c>
      <c r="AZ220" s="45" t="str">
        <f>IF('Cevap Anahtarı'!AW$3=cevaplar2!BH222,"D",IF(cevaplar2!BH222="","B","Y"))</f>
        <v>D</v>
      </c>
      <c r="BA220" s="45" t="str">
        <f>IF('Cevap Anahtarı'!AX$3=cevaplar2!BI222,"D",IF(cevaplar2!BI222="","B","Y"))</f>
        <v>Y</v>
      </c>
      <c r="BB220" s="45" t="str">
        <f>IF('Cevap Anahtarı'!AY$3=cevaplar2!BJ222,"D",IF(cevaplar2!BJ222="","B","Y"))</f>
        <v>D</v>
      </c>
      <c r="BC220" s="45" t="str">
        <f>IF('Cevap Anahtarı'!AZ$3=cevaplar2!BK222,"D",IF(cevaplar2!BK222="","B","Y"))</f>
        <v>D</v>
      </c>
      <c r="BD220" s="45" t="str">
        <f>IF('Cevap Anahtarı'!BA$3=cevaplar2!BL222,"D",IF(cevaplar2!BL222="","B","Y"))</f>
        <v>D</v>
      </c>
      <c r="BE220" s="45" t="str">
        <f>IF('Cevap Anahtarı'!BB$3=cevaplar2!BM222,"D",IF(cevaplar2!BM222="","B","Y"))</f>
        <v>D</v>
      </c>
      <c r="BF220" s="45" t="str">
        <f>IF('Cevap Anahtarı'!BC$3=cevaplar2!BN222,"D",IF(cevaplar2!BN222="","B","Y"))</f>
        <v>D</v>
      </c>
      <c r="BG220" s="45" t="str">
        <f>IF('Cevap Anahtarı'!BD$3=cevaplar2!BO222,"D",IF(cevaplar2!BO222="","B","Y"))</f>
        <v>D</v>
      </c>
      <c r="BH220" s="45" t="str">
        <f>IF('Cevap Anahtarı'!BE$3=cevaplar2!BP222,"D",IF(cevaplar2!BP222="","B","Y"))</f>
        <v>D</v>
      </c>
      <c r="BI220" s="45" t="str">
        <f>IF('Cevap Anahtarı'!BF$3=cevaplar2!BQ222,"D",IF(cevaplar2!BQ222="","B","Y"))</f>
        <v>Y</v>
      </c>
      <c r="BJ220" s="45" t="str">
        <f>IF('Cevap Anahtarı'!BG$3=cevaplar2!BR222,"D",IF(cevaplar2!BR222="","B","Y"))</f>
        <v>Y</v>
      </c>
      <c r="BK220" s="45" t="str">
        <f>IF('Cevap Anahtarı'!BH$3=cevaplar2!BS222,"D",IF(cevaplar2!BS222="","B","Y"))</f>
        <v>D</v>
      </c>
      <c r="BL220" s="45" t="str">
        <f>IF('Cevap Anahtarı'!BI$3=cevaplar2!BT222,"D",IF(cevaplar2!BT222="","B","Y"))</f>
        <v>D</v>
      </c>
      <c r="BM220" s="47" t="str">
        <f>IF('Cevap Anahtarı'!BJ$3=cevaplar2!BV222,"D",IF(cevaplar2!BV222="","B","Y"))</f>
        <v>Y</v>
      </c>
      <c r="BN220" s="47" t="str">
        <f>IF('Cevap Anahtarı'!BK$3=cevaplar2!BW222,"D",IF(cevaplar2!BW222="","B","Y"))</f>
        <v>D</v>
      </c>
      <c r="BO220" s="47" t="str">
        <f>IF('Cevap Anahtarı'!BL$3=cevaplar2!BX222,"D",IF(cevaplar2!BX222="","B","Y"))</f>
        <v>D</v>
      </c>
      <c r="BP220" s="47" t="str">
        <f>IF('Cevap Anahtarı'!BM$3=cevaplar2!BY222,"D",IF(cevaplar2!BY222="","B","Y"))</f>
        <v>Y</v>
      </c>
      <c r="BQ220" s="47" t="str">
        <f>IF('Cevap Anahtarı'!BN$3=cevaplar2!BZ222,"D",IF(cevaplar2!BZ222="","B","Y"))</f>
        <v>D</v>
      </c>
      <c r="BR220" s="47" t="str">
        <f>IF('Cevap Anahtarı'!BO$3=cevaplar2!CA222,"D",IF(cevaplar2!CA222="","B","Y"))</f>
        <v>D</v>
      </c>
      <c r="BS220" s="47" t="str">
        <f>IF('Cevap Anahtarı'!BP$3=cevaplar2!CB222,"D",IF(cevaplar2!CB222="","B","Y"))</f>
        <v>D</v>
      </c>
      <c r="BT220" s="47" t="str">
        <f>IF('Cevap Anahtarı'!BQ$3=cevaplar2!CC222,"D",IF(cevaplar2!CC222="","B","Y"))</f>
        <v>D</v>
      </c>
      <c r="BU220" s="47" t="str">
        <f>IF('Cevap Anahtarı'!BR$3=cevaplar2!CD222,"D",IF(cevaplar2!CD222="","B","Y"))</f>
        <v>D</v>
      </c>
      <c r="BV220" s="47" t="str">
        <f>IF('Cevap Anahtarı'!BS$3=cevaplar2!CE222,"D",IF(cevaplar2!CE222="","B","Y"))</f>
        <v>D</v>
      </c>
      <c r="BW220" s="47" t="str">
        <f>IF('Cevap Anahtarı'!BT$3=cevaplar2!CF222,"D",IF(cevaplar2!CF222="","B","Y"))</f>
        <v>D</v>
      </c>
      <c r="BX220" s="47" t="str">
        <f>IF('Cevap Anahtarı'!BU$3=cevaplar2!CG222,"D",IF(cevaplar2!CG222="","B","Y"))</f>
        <v>D</v>
      </c>
      <c r="BY220" s="47" t="str">
        <f>IF('Cevap Anahtarı'!BV$3=cevaplar2!CH222,"D",IF(cevaplar2!CH222="","B","Y"))</f>
        <v>D</v>
      </c>
      <c r="BZ220" s="47" t="str">
        <f>IF('Cevap Anahtarı'!BW$3=cevaplar2!CI222,"D",IF(cevaplar2!CI222="","B","Y"))</f>
        <v>D</v>
      </c>
      <c r="CA220" s="47" t="str">
        <f>IF('Cevap Anahtarı'!BX$3=cevaplar2!CJ222,"D",IF(cevaplar2!CJ222="","B","Y"))</f>
        <v>D</v>
      </c>
      <c r="CB220" s="47" t="str">
        <f>IF('Cevap Anahtarı'!BY$3=cevaplar2!CK222,"D",IF(cevaplar2!CK222="","B","Y"))</f>
        <v>Y</v>
      </c>
      <c r="CC220" s="47" t="str">
        <f>IF('Cevap Anahtarı'!BZ$3=cevaplar2!CL222,"D",IF(cevaplar2!CL222="","B","Y"))</f>
        <v>D</v>
      </c>
      <c r="CD220" s="47" t="str">
        <f>IF('Cevap Anahtarı'!CA$3=cevaplar2!CM222,"D",IF(cevaplar2!CM222="","B","Y"))</f>
        <v>Y</v>
      </c>
      <c r="CE220" s="47" t="str">
        <f>IF('Cevap Anahtarı'!CB$3=cevaplar2!CN222,"D",IF(cevaplar2!CN222="","B","Y"))</f>
        <v>D</v>
      </c>
      <c r="CF220" s="47" t="str">
        <f>IF('Cevap Anahtarı'!CC$3=cevaplar2!CO222,"D",IF(cevaplar2!CO222="","B","Y"))</f>
        <v>D</v>
      </c>
      <c r="CG220" s="2" t="str">
        <f>IF('Cevap Anahtarı'!CD$3=cevaplar2!CQ222,"D",IF(cevaplar2!CQ222="","B","Y"))</f>
        <v>D</v>
      </c>
      <c r="CH220" s="2" t="str">
        <f>IF('Cevap Anahtarı'!CE$3=cevaplar2!CR222,"D",IF(cevaplar2!CR222="","B","Y"))</f>
        <v>D</v>
      </c>
      <c r="CI220" s="2" t="str">
        <f>IF('Cevap Anahtarı'!CF$3=cevaplar2!CS222,"D",IF(cevaplar2!CS222="","B","Y"))</f>
        <v>D</v>
      </c>
      <c r="CJ220" s="2" t="str">
        <f>IF('Cevap Anahtarı'!CG$3=cevaplar2!CT222,"D",IF(cevaplar2!CT222="","B","Y"))</f>
        <v>D</v>
      </c>
      <c r="CK220" s="2" t="str">
        <f>IF('Cevap Anahtarı'!CH$3=cevaplar2!CU222,"D",IF(cevaplar2!CU222="","B","Y"))</f>
        <v>D</v>
      </c>
      <c r="CL220" s="2" t="str">
        <f>IF('Cevap Anahtarı'!CI$3=cevaplar2!CV222,"D",IF(cevaplar2!CV222="","B","Y"))</f>
        <v>D</v>
      </c>
      <c r="CM220" s="2" t="str">
        <f>IF('Cevap Anahtarı'!CJ$3=cevaplar2!CW222,"D",IF(cevaplar2!CW222="","B","Y"))</f>
        <v>D</v>
      </c>
      <c r="CN220" s="2" t="str">
        <f>IF('Cevap Anahtarı'!CK$3=cevaplar2!CX222,"D",IF(cevaplar2!CX222="","B","Y"))</f>
        <v>Y</v>
      </c>
      <c r="CO220" s="2" t="str">
        <f>IF('Cevap Anahtarı'!CL$3=cevaplar2!CY222,"D",IF(cevaplar2!CY222="","B","Y"))</f>
        <v>D</v>
      </c>
      <c r="CP220" s="2" t="str">
        <f>IF('Cevap Anahtarı'!CM$3=cevaplar2!CZ222,"D",IF(cevaplar2!CZ222="","B","Y"))</f>
        <v>D</v>
      </c>
      <c r="CQ220" s="2" t="str">
        <f>IF('Cevap Anahtarı'!CN$3=cevaplar2!DA222,"D",IF(cevaplar2!DA222="","B","Y"))</f>
        <v>D</v>
      </c>
      <c r="CR220" s="2" t="str">
        <f>IF('Cevap Anahtarı'!CO$3=cevaplar2!DB222,"D",IF(cevaplar2!DB222="","B","Y"))</f>
        <v>D</v>
      </c>
      <c r="CS220" s="2" t="str">
        <f>IF('Cevap Anahtarı'!CP$3=cevaplar2!DC222,"D",IF(cevaplar2!DC222="","B","Y"))</f>
        <v>D</v>
      </c>
      <c r="CT220" s="2" t="str">
        <f>IF('Cevap Anahtarı'!CQ$3=cevaplar2!DD222,"D",IF(cevaplar2!DD222="","B","Y"))</f>
        <v>D</v>
      </c>
      <c r="CU220" s="2" t="str">
        <f>IF('Cevap Anahtarı'!CR$3=cevaplar2!DE222,"D",IF(cevaplar2!DE222="","B","Y"))</f>
        <v>D</v>
      </c>
      <c r="CV220" s="2" t="str">
        <f>IF('Cevap Anahtarı'!CS$3=cevaplar2!DF222,"D",IF(cevaplar2!DF222="","B","Y"))</f>
        <v>D</v>
      </c>
      <c r="CW220" s="2" t="str">
        <f>IF('Cevap Anahtarı'!CT$3=cevaplar2!DG222,"D",IF(cevaplar2!DG222="","B","Y"))</f>
        <v>Y</v>
      </c>
      <c r="CX220" s="2" t="str">
        <f>IF('Cevap Anahtarı'!CU$3=cevaplar2!DH222,"D",IF(cevaplar2!DH222="","B","Y"))</f>
        <v>D</v>
      </c>
      <c r="CY220" s="2" t="str">
        <f>IF('Cevap Anahtarı'!CV$3=cevaplar2!DI222,"D",IF(cevaplar2!DI222="","B","Y"))</f>
        <v>D</v>
      </c>
      <c r="CZ220" s="2" t="str">
        <f>IF('Cevap Anahtarı'!CW$3=cevaplar2!DJ222,"D",IF(cevaplar2!DJ222="","B","Y"))</f>
        <v>D</v>
      </c>
      <c r="DA220" s="51" t="str">
        <f>IF('Cevap Anahtarı'!CX$3=cevaplar2!DL222,"D",IF(cevaplar2!DL222="","B","Y"))</f>
        <v>D</v>
      </c>
      <c r="DB220" s="51" t="str">
        <f>IF('Cevap Anahtarı'!CY$3=cevaplar2!DM222,"D",IF(cevaplar2!DM222="","B","Y"))</f>
        <v>D</v>
      </c>
      <c r="DC220" s="51" t="str">
        <f>IF('Cevap Anahtarı'!CZ$3=cevaplar2!DN222,"D",IF(cevaplar2!DN222="","B","Y"))</f>
        <v>D</v>
      </c>
      <c r="DD220" s="51" t="str">
        <f>IF('Cevap Anahtarı'!DA$3=cevaplar2!DO222,"D",IF(cevaplar2!DO222="","B","Y"))</f>
        <v>Y</v>
      </c>
      <c r="DE220" s="51" t="str">
        <f>IF('Cevap Anahtarı'!DB$3=cevaplar2!DP222,"D",IF(cevaplar2!DP222="","B","Y"))</f>
        <v>D</v>
      </c>
      <c r="DF220" s="51" t="str">
        <f>IF('Cevap Anahtarı'!DC$3=cevaplar2!DQ222,"D",IF(cevaplar2!DQ222="","B","Y"))</f>
        <v>D</v>
      </c>
      <c r="DG220" s="51" t="str">
        <f>IF('Cevap Anahtarı'!DD$3=cevaplar2!DR222,"D",IF(cevaplar2!DR222="","B","Y"))</f>
        <v>Y</v>
      </c>
      <c r="DH220" s="51" t="str">
        <f>IF('Cevap Anahtarı'!DE$3=cevaplar2!DS222,"D",IF(cevaplar2!DS222="","B","Y"))</f>
        <v>D</v>
      </c>
      <c r="DI220" s="51" t="str">
        <f>IF('Cevap Anahtarı'!DF$3=cevaplar2!DT222,"D",IF(cevaplar2!DT222="","B","Y"))</f>
        <v>D</v>
      </c>
      <c r="DJ220" s="51" t="str">
        <f>IF('Cevap Anahtarı'!DG$3=cevaplar2!DU222,"D",IF(cevaplar2!DU222="","B","Y"))</f>
        <v>D</v>
      </c>
      <c r="DK220" s="51" t="str">
        <f>IF('Cevap Anahtarı'!DH$3=cevaplar2!DV222,"D",IF(cevaplar2!DV222="","B","Y"))</f>
        <v>D</v>
      </c>
      <c r="DL220" s="51" t="str">
        <f>IF('Cevap Anahtarı'!DI$3=cevaplar2!DW222,"D",IF(cevaplar2!DW222="","B","Y"))</f>
        <v>D</v>
      </c>
      <c r="DM220" s="51" t="str">
        <f>IF('Cevap Anahtarı'!DJ$3=cevaplar2!DX222,"D",IF(cevaplar2!DX222="","B","Y"))</f>
        <v>D</v>
      </c>
      <c r="DN220" s="51" t="str">
        <f>IF('Cevap Anahtarı'!DK$3=cevaplar2!DY222,"D",IF(cevaplar2!DY222="","B","Y"))</f>
        <v>D</v>
      </c>
      <c r="DO220" s="51" t="str">
        <f>IF('Cevap Anahtarı'!DL$3=cevaplar2!DZ222,"D",IF(cevaplar2!DZ222="","B","Y"))</f>
        <v>D</v>
      </c>
      <c r="DP220" s="51" t="str">
        <f>IF('Cevap Anahtarı'!DM$3=cevaplar2!EA222,"D",IF(cevaplar2!EA222="","B","Y"))</f>
        <v>D</v>
      </c>
      <c r="DQ220" s="51" t="str">
        <f>IF('Cevap Anahtarı'!DN$3=cevaplar2!EB222,"D",IF(cevaplar2!EB222="","B","Y"))</f>
        <v>D</v>
      </c>
      <c r="DR220" s="51" t="str">
        <f>IF('Cevap Anahtarı'!DO$3=cevaplar2!EC222,"D",IF(cevaplar2!EC222="","B","Y"))</f>
        <v>D</v>
      </c>
      <c r="DS220" s="51" t="str">
        <f>IF('Cevap Anahtarı'!DP$3=cevaplar2!ED222,"D",IF(cevaplar2!ED222="","B","Y"))</f>
        <v>D</v>
      </c>
      <c r="DT220" s="51" t="str">
        <f>IF('Cevap Anahtarı'!DQ$3=cevaplar2!EE222,"D",IF(cevaplar2!EE222="","B","Y"))</f>
        <v>D</v>
      </c>
      <c r="DV220" s="104">
        <f t="shared" si="18"/>
        <v>80</v>
      </c>
      <c r="DW220" s="104">
        <f t="shared" si="19"/>
        <v>70</v>
      </c>
      <c r="DX220" s="104">
        <f t="shared" si="20"/>
        <v>75</v>
      </c>
      <c r="DY220" s="104">
        <f t="shared" si="21"/>
        <v>80</v>
      </c>
      <c r="DZ220" s="104">
        <f t="shared" si="22"/>
        <v>90</v>
      </c>
      <c r="EA220" s="104">
        <f t="shared" si="23"/>
        <v>90</v>
      </c>
    </row>
    <row r="221" spans="1:131" ht="18.75" customHeight="1" x14ac:dyDescent="0.2">
      <c r="A221" s="52">
        <v>219</v>
      </c>
      <c r="B221" s="53" t="str">
        <f>cevaplar!B223</f>
        <v>KAMAN ORTAOKULU</v>
      </c>
      <c r="C221" s="52" t="str">
        <f>cevaplar!C223</f>
        <v>8/F</v>
      </c>
      <c r="D221" s="53" t="str">
        <f>cevaplar!E223</f>
        <v>ASLIHAN BUSE COŞKUN</v>
      </c>
      <c r="E221" s="3" t="str">
        <f>IF('Cevap Anahtarı'!B$3=cevaplar2!K223,"D",IF(cevaplar2!K223="","B","Y"))</f>
        <v>D</v>
      </c>
      <c r="F221" s="3" t="str">
        <f>IF('Cevap Anahtarı'!C$3=cevaplar2!L223,"D",IF(cevaplar2!L223="","B","Y"))</f>
        <v>D</v>
      </c>
      <c r="G221" s="3" t="str">
        <f>IF('Cevap Anahtarı'!D$3=cevaplar2!M223,"D",IF(cevaplar2!M223="","B","Y"))</f>
        <v>Y</v>
      </c>
      <c r="H221" s="3" t="str">
        <f>IF('Cevap Anahtarı'!E$3=cevaplar2!N223,"D",IF(cevaplar2!N223="","B","Y"))</f>
        <v>D</v>
      </c>
      <c r="I221" s="3" t="str">
        <f>IF('Cevap Anahtarı'!F$3=cevaplar2!O223,"D",IF(cevaplar2!O223="","B","Y"))</f>
        <v>D</v>
      </c>
      <c r="J221" s="3" t="str">
        <f>IF('Cevap Anahtarı'!G$3=cevaplar2!P223,"D",IF(cevaplar2!P223="","B","Y"))</f>
        <v>D</v>
      </c>
      <c r="K221" s="3" t="str">
        <f>IF('Cevap Anahtarı'!H$3=cevaplar2!Q223,"D",IF(cevaplar2!Q223="","B","Y"))</f>
        <v>D</v>
      </c>
      <c r="L221" s="3" t="str">
        <f>IF('Cevap Anahtarı'!I$3=cevaplar2!R223,"D",IF(cevaplar2!R223="","B","Y"))</f>
        <v>D</v>
      </c>
      <c r="M221" s="3" t="str">
        <f>IF('Cevap Anahtarı'!J$3=cevaplar2!S223,"D",IF(cevaplar2!S223="","B","Y"))</f>
        <v>D</v>
      </c>
      <c r="N221" s="3" t="str">
        <f>IF('Cevap Anahtarı'!K$3=cevaplar2!T223,"D",IF(cevaplar2!T223="","B","Y"))</f>
        <v>D</v>
      </c>
      <c r="O221" s="3" t="str">
        <f>IF('Cevap Anahtarı'!L$3=cevaplar2!U223,"D",IF(cevaplar2!U223="","B","Y"))</f>
        <v>D</v>
      </c>
      <c r="P221" s="3" t="str">
        <f>IF('Cevap Anahtarı'!M$3=cevaplar2!V223,"D",IF(cevaplar2!V223="","B","Y"))</f>
        <v>D</v>
      </c>
      <c r="Q221" s="3" t="str">
        <f>IF('Cevap Anahtarı'!N$3=cevaplar2!W223,"D",IF(cevaplar2!W223="","B","Y"))</f>
        <v>D</v>
      </c>
      <c r="R221" s="3" t="str">
        <f>IF('Cevap Anahtarı'!O$3=cevaplar2!X223,"D",IF(cevaplar2!X223="","B","Y"))</f>
        <v>D</v>
      </c>
      <c r="S221" s="3" t="str">
        <f>IF('Cevap Anahtarı'!P$3=cevaplar2!Y223,"D",IF(cevaplar2!Y223="","B","Y"))</f>
        <v>Y</v>
      </c>
      <c r="T221" s="3" t="str">
        <f>IF('Cevap Anahtarı'!Q$3=cevaplar2!Z223,"D",IF(cevaplar2!Z223="","B","Y"))</f>
        <v>D</v>
      </c>
      <c r="U221" s="3" t="str">
        <f>IF('Cevap Anahtarı'!R$3=cevaplar2!AA223,"D",IF(cevaplar2!AA223="","B","Y"))</f>
        <v>Y</v>
      </c>
      <c r="V221" s="3" t="str">
        <f>IF('Cevap Anahtarı'!S$3=cevaplar2!AB223,"D",IF(cevaplar2!AB223="","B","Y"))</f>
        <v>Y</v>
      </c>
      <c r="W221" s="3" t="str">
        <f>IF('Cevap Anahtarı'!T$3=cevaplar2!AC223,"D",IF(cevaplar2!AC223="","B","Y"))</f>
        <v>D</v>
      </c>
      <c r="X221" s="3" t="str">
        <f>IF('Cevap Anahtarı'!U$3=cevaplar2!AD223,"D",IF(cevaplar2!AD223="","B","Y"))</f>
        <v>D</v>
      </c>
      <c r="Y221" s="43" t="str">
        <f>IF('Cevap Anahtarı'!V$3=cevaplar2!AF223,"D",IF(cevaplar2!AF223="","B","Y"))</f>
        <v>D</v>
      </c>
      <c r="Z221" s="43" t="str">
        <f>IF('Cevap Anahtarı'!W$3=cevaplar2!AG223,"D",IF(cevaplar2!AG223="","B","Y"))</f>
        <v>D</v>
      </c>
      <c r="AA221" s="43" t="str">
        <f>IF('Cevap Anahtarı'!X$3=cevaplar2!AH223,"D",IF(cevaplar2!AH223="","B","Y"))</f>
        <v>D</v>
      </c>
      <c r="AB221" s="43" t="str">
        <f>IF('Cevap Anahtarı'!Y$3=cevaplar2!AI223,"D",IF(cevaplar2!AI223="","B","Y"))</f>
        <v>Y</v>
      </c>
      <c r="AC221" s="43" t="str">
        <f>IF('Cevap Anahtarı'!Z$3=cevaplar2!AJ223,"D",IF(cevaplar2!AJ223="","B","Y"))</f>
        <v>Y</v>
      </c>
      <c r="AD221" s="43" t="str">
        <f>IF('Cevap Anahtarı'!AA$3=cevaplar2!AK223,"D",IF(cevaplar2!AK223="","B","Y"))</f>
        <v>D</v>
      </c>
      <c r="AE221" s="43" t="str">
        <f>IF('Cevap Anahtarı'!AB$3=cevaplar2!AL223,"D",IF(cevaplar2!AL223="","B","Y"))</f>
        <v>Y</v>
      </c>
      <c r="AF221" s="43" t="str">
        <f>IF('Cevap Anahtarı'!AC$3=cevaplar2!AM223,"D",IF(cevaplar2!AM223="","B","Y"))</f>
        <v>D</v>
      </c>
      <c r="AG221" s="43" t="str">
        <f>IF('Cevap Anahtarı'!AD$3=cevaplar2!AN223,"D",IF(cevaplar2!AN223="","B","Y"))</f>
        <v>D</v>
      </c>
      <c r="AH221" s="43" t="str">
        <f>IF('Cevap Anahtarı'!AE$3=cevaplar2!AO223,"D",IF(cevaplar2!AO223="","B","Y"))</f>
        <v>D</v>
      </c>
      <c r="AI221" s="43" t="str">
        <f>IF('Cevap Anahtarı'!AF$3=cevaplar2!AP223,"D",IF(cevaplar2!AP223="","B","Y"))</f>
        <v>D</v>
      </c>
      <c r="AJ221" s="43" t="str">
        <f>IF('Cevap Anahtarı'!AG$3=cevaplar2!AQ223,"D",IF(cevaplar2!AQ223="","B","Y"))</f>
        <v>Y</v>
      </c>
      <c r="AK221" s="43" t="str">
        <f>IF('Cevap Anahtarı'!AH$3=cevaplar2!AR223,"D",IF(cevaplar2!AR223="","B","Y"))</f>
        <v>D</v>
      </c>
      <c r="AL221" s="43" t="str">
        <f>IF('Cevap Anahtarı'!AI$3=cevaplar2!AS223,"D",IF(cevaplar2!AS223="","B","Y"))</f>
        <v>Y</v>
      </c>
      <c r="AM221" s="43" t="str">
        <f>IF('Cevap Anahtarı'!AJ$3=cevaplar2!AT223,"D",IF(cevaplar2!AT223="","B","Y"))</f>
        <v>D</v>
      </c>
      <c r="AN221" s="43" t="str">
        <f>IF('Cevap Anahtarı'!AK$3=cevaplar2!AU223,"D",IF(cevaplar2!AU223="","B","Y"))</f>
        <v>D</v>
      </c>
      <c r="AO221" s="43" t="str">
        <f>IF('Cevap Anahtarı'!AL$3=cevaplar2!AV223,"D",IF(cevaplar2!AV223="","B","Y"))</f>
        <v>D</v>
      </c>
      <c r="AP221" s="43" t="str">
        <f>IF('Cevap Anahtarı'!AM$3=cevaplar2!AW223,"D",IF(cevaplar2!AW223="","B","Y"))</f>
        <v>D</v>
      </c>
      <c r="AQ221" s="43" t="str">
        <f>IF('Cevap Anahtarı'!AN$3=cevaplar2!AX223,"D",IF(cevaplar2!AX223="","B","Y"))</f>
        <v>Y</v>
      </c>
      <c r="AR221" s="43" t="str">
        <f>IF('Cevap Anahtarı'!AO$3=cevaplar2!AY223,"D",IF(cevaplar2!AY223="","B","Y"))</f>
        <v>D</v>
      </c>
      <c r="AS221" s="45" t="str">
        <f>IF('Cevap Anahtarı'!AP$3=cevaplar2!BA223,"D",IF(cevaplar2!BA223="","B","Y"))</f>
        <v>D</v>
      </c>
      <c r="AT221" s="45" t="str">
        <f>IF('Cevap Anahtarı'!AQ$3=cevaplar2!BB223,"D",IF(cevaplar2!BB223="","B","Y"))</f>
        <v>D</v>
      </c>
      <c r="AU221" s="45" t="str">
        <f>IF('Cevap Anahtarı'!AR$3=cevaplar2!BC223,"D",IF(cevaplar2!BC223="","B","Y"))</f>
        <v>D</v>
      </c>
      <c r="AV221" s="45" t="str">
        <f>IF('Cevap Anahtarı'!AS$3=cevaplar2!BD223,"D",IF(cevaplar2!BD223="","B","Y"))</f>
        <v>D</v>
      </c>
      <c r="AW221" s="45" t="str">
        <f>IF('Cevap Anahtarı'!AT$3=cevaplar2!BE223,"D",IF(cevaplar2!BE223="","B","Y"))</f>
        <v>D</v>
      </c>
      <c r="AX221" s="45" t="str">
        <f>IF('Cevap Anahtarı'!AU$3=cevaplar2!BF223,"D",IF(cevaplar2!BF223="","B","Y"))</f>
        <v>D</v>
      </c>
      <c r="AY221" s="45" t="str">
        <f>IF('Cevap Anahtarı'!AV$3=cevaplar2!BG223,"D",IF(cevaplar2!BG223="","B","Y"))</f>
        <v>D</v>
      </c>
      <c r="AZ221" s="45" t="str">
        <f>IF('Cevap Anahtarı'!AW$3=cevaplar2!BH223,"D",IF(cevaplar2!BH223="","B","Y"))</f>
        <v>D</v>
      </c>
      <c r="BA221" s="45" t="str">
        <f>IF('Cevap Anahtarı'!AX$3=cevaplar2!BI223,"D",IF(cevaplar2!BI223="","B","Y"))</f>
        <v>D</v>
      </c>
      <c r="BB221" s="45" t="str">
        <f>IF('Cevap Anahtarı'!AY$3=cevaplar2!BJ223,"D",IF(cevaplar2!BJ223="","B","Y"))</f>
        <v>D</v>
      </c>
      <c r="BC221" s="45" t="str">
        <f>IF('Cevap Anahtarı'!AZ$3=cevaplar2!BK223,"D",IF(cevaplar2!BK223="","B","Y"))</f>
        <v>D</v>
      </c>
      <c r="BD221" s="45" t="str">
        <f>IF('Cevap Anahtarı'!BA$3=cevaplar2!BL223,"D",IF(cevaplar2!BL223="","B","Y"))</f>
        <v>D</v>
      </c>
      <c r="BE221" s="45" t="str">
        <f>IF('Cevap Anahtarı'!BB$3=cevaplar2!BM223,"D",IF(cevaplar2!BM223="","B","Y"))</f>
        <v>D</v>
      </c>
      <c r="BF221" s="45" t="str">
        <f>IF('Cevap Anahtarı'!BC$3=cevaplar2!BN223,"D",IF(cevaplar2!BN223="","B","Y"))</f>
        <v>D</v>
      </c>
      <c r="BG221" s="45" t="str">
        <f>IF('Cevap Anahtarı'!BD$3=cevaplar2!BO223,"D",IF(cevaplar2!BO223="","B","Y"))</f>
        <v>D</v>
      </c>
      <c r="BH221" s="45" t="str">
        <f>IF('Cevap Anahtarı'!BE$3=cevaplar2!BP223,"D",IF(cevaplar2!BP223="","B","Y"))</f>
        <v>D</v>
      </c>
      <c r="BI221" s="45" t="str">
        <f>IF('Cevap Anahtarı'!BF$3=cevaplar2!BQ223,"D",IF(cevaplar2!BQ223="","B","Y"))</f>
        <v>D</v>
      </c>
      <c r="BJ221" s="45" t="str">
        <f>IF('Cevap Anahtarı'!BG$3=cevaplar2!BR223,"D",IF(cevaplar2!BR223="","B","Y"))</f>
        <v>D</v>
      </c>
      <c r="BK221" s="45" t="str">
        <f>IF('Cevap Anahtarı'!BH$3=cevaplar2!BS223,"D",IF(cevaplar2!BS223="","B","Y"))</f>
        <v>D</v>
      </c>
      <c r="BL221" s="45" t="str">
        <f>IF('Cevap Anahtarı'!BI$3=cevaplar2!BT223,"D",IF(cevaplar2!BT223="","B","Y"))</f>
        <v>D</v>
      </c>
      <c r="BM221" s="47" t="str">
        <f>IF('Cevap Anahtarı'!BJ$3=cevaplar2!BV223,"D",IF(cevaplar2!BV223="","B","Y"))</f>
        <v>Y</v>
      </c>
      <c r="BN221" s="47" t="str">
        <f>IF('Cevap Anahtarı'!BK$3=cevaplar2!BW223,"D",IF(cevaplar2!BW223="","B","Y"))</f>
        <v>D</v>
      </c>
      <c r="BO221" s="47" t="str">
        <f>IF('Cevap Anahtarı'!BL$3=cevaplar2!BX223,"D",IF(cevaplar2!BX223="","B","Y"))</f>
        <v>D</v>
      </c>
      <c r="BP221" s="47" t="str">
        <f>IF('Cevap Anahtarı'!BM$3=cevaplar2!BY223,"D",IF(cevaplar2!BY223="","B","Y"))</f>
        <v>D</v>
      </c>
      <c r="BQ221" s="47" t="str">
        <f>IF('Cevap Anahtarı'!BN$3=cevaplar2!BZ223,"D",IF(cevaplar2!BZ223="","B","Y"))</f>
        <v>D</v>
      </c>
      <c r="BR221" s="47" t="str">
        <f>IF('Cevap Anahtarı'!BO$3=cevaplar2!CA223,"D",IF(cevaplar2!CA223="","B","Y"))</f>
        <v>D</v>
      </c>
      <c r="BS221" s="47" t="str">
        <f>IF('Cevap Anahtarı'!BP$3=cevaplar2!CB223,"D",IF(cevaplar2!CB223="","B","Y"))</f>
        <v>D</v>
      </c>
      <c r="BT221" s="47" t="str">
        <f>IF('Cevap Anahtarı'!BQ$3=cevaplar2!CC223,"D",IF(cevaplar2!CC223="","B","Y"))</f>
        <v>D</v>
      </c>
      <c r="BU221" s="47" t="str">
        <f>IF('Cevap Anahtarı'!BR$3=cevaplar2!CD223,"D",IF(cevaplar2!CD223="","B","Y"))</f>
        <v>D</v>
      </c>
      <c r="BV221" s="47" t="str">
        <f>IF('Cevap Anahtarı'!BS$3=cevaplar2!CE223,"D",IF(cevaplar2!CE223="","B","Y"))</f>
        <v>D</v>
      </c>
      <c r="BW221" s="47" t="str">
        <f>IF('Cevap Anahtarı'!BT$3=cevaplar2!CF223,"D",IF(cevaplar2!CF223="","B","Y"))</f>
        <v>Y</v>
      </c>
      <c r="BX221" s="47" t="str">
        <f>IF('Cevap Anahtarı'!BU$3=cevaplar2!CG223,"D",IF(cevaplar2!CG223="","B","Y"))</f>
        <v>D</v>
      </c>
      <c r="BY221" s="47" t="str">
        <f>IF('Cevap Anahtarı'!BV$3=cevaplar2!CH223,"D",IF(cevaplar2!CH223="","B","Y"))</f>
        <v>D</v>
      </c>
      <c r="BZ221" s="47" t="str">
        <f>IF('Cevap Anahtarı'!BW$3=cevaplar2!CI223,"D",IF(cevaplar2!CI223="","B","Y"))</f>
        <v>D</v>
      </c>
      <c r="CA221" s="47" t="str">
        <f>IF('Cevap Anahtarı'!BX$3=cevaplar2!CJ223,"D",IF(cevaplar2!CJ223="","B","Y"))</f>
        <v>D</v>
      </c>
      <c r="CB221" s="47" t="str">
        <f>IF('Cevap Anahtarı'!BY$3=cevaplar2!CK223,"D",IF(cevaplar2!CK223="","B","Y"))</f>
        <v>Y</v>
      </c>
      <c r="CC221" s="47" t="str">
        <f>IF('Cevap Anahtarı'!BZ$3=cevaplar2!CL223,"D",IF(cevaplar2!CL223="","B","Y"))</f>
        <v>D</v>
      </c>
      <c r="CD221" s="47" t="str">
        <f>IF('Cevap Anahtarı'!CA$3=cevaplar2!CM223,"D",IF(cevaplar2!CM223="","B","Y"))</f>
        <v>D</v>
      </c>
      <c r="CE221" s="47" t="str">
        <f>IF('Cevap Anahtarı'!CB$3=cevaplar2!CN223,"D",IF(cevaplar2!CN223="","B","Y"))</f>
        <v>D</v>
      </c>
      <c r="CF221" s="47" t="str">
        <f>IF('Cevap Anahtarı'!CC$3=cevaplar2!CO223,"D",IF(cevaplar2!CO223="","B","Y"))</f>
        <v>D</v>
      </c>
      <c r="CG221" s="2" t="str">
        <f>IF('Cevap Anahtarı'!CD$3=cevaplar2!CQ223,"D",IF(cevaplar2!CQ223="","B","Y"))</f>
        <v>D</v>
      </c>
      <c r="CH221" s="2" t="str">
        <f>IF('Cevap Anahtarı'!CE$3=cevaplar2!CR223,"D",IF(cevaplar2!CR223="","B","Y"))</f>
        <v>D</v>
      </c>
      <c r="CI221" s="2" t="str">
        <f>IF('Cevap Anahtarı'!CF$3=cevaplar2!CS223,"D",IF(cevaplar2!CS223="","B","Y"))</f>
        <v>D</v>
      </c>
      <c r="CJ221" s="2" t="str">
        <f>IF('Cevap Anahtarı'!CG$3=cevaplar2!CT223,"D",IF(cevaplar2!CT223="","B","Y"))</f>
        <v>D</v>
      </c>
      <c r="CK221" s="2" t="str">
        <f>IF('Cevap Anahtarı'!CH$3=cevaplar2!CU223,"D",IF(cevaplar2!CU223="","B","Y"))</f>
        <v>D</v>
      </c>
      <c r="CL221" s="2" t="str">
        <f>IF('Cevap Anahtarı'!CI$3=cevaplar2!CV223,"D",IF(cevaplar2!CV223="","B","Y"))</f>
        <v>D</v>
      </c>
      <c r="CM221" s="2" t="str">
        <f>IF('Cevap Anahtarı'!CJ$3=cevaplar2!CW223,"D",IF(cevaplar2!CW223="","B","Y"))</f>
        <v>D</v>
      </c>
      <c r="CN221" s="2" t="str">
        <f>IF('Cevap Anahtarı'!CK$3=cevaplar2!CX223,"D",IF(cevaplar2!CX223="","B","Y"))</f>
        <v>D</v>
      </c>
      <c r="CO221" s="2" t="str">
        <f>IF('Cevap Anahtarı'!CL$3=cevaplar2!CY223,"D",IF(cevaplar2!CY223="","B","Y"))</f>
        <v>D</v>
      </c>
      <c r="CP221" s="2" t="str">
        <f>IF('Cevap Anahtarı'!CM$3=cevaplar2!CZ223,"D",IF(cevaplar2!CZ223="","B","Y"))</f>
        <v>D</v>
      </c>
      <c r="CQ221" s="2" t="str">
        <f>IF('Cevap Anahtarı'!CN$3=cevaplar2!DA223,"D",IF(cevaplar2!DA223="","B","Y"))</f>
        <v>D</v>
      </c>
      <c r="CR221" s="2" t="str">
        <f>IF('Cevap Anahtarı'!CO$3=cevaplar2!DB223,"D",IF(cevaplar2!DB223="","B","Y"))</f>
        <v>D</v>
      </c>
      <c r="CS221" s="2" t="str">
        <f>IF('Cevap Anahtarı'!CP$3=cevaplar2!DC223,"D",IF(cevaplar2!DC223="","B","Y"))</f>
        <v>D</v>
      </c>
      <c r="CT221" s="2" t="str">
        <f>IF('Cevap Anahtarı'!CQ$3=cevaplar2!DD223,"D",IF(cevaplar2!DD223="","B","Y"))</f>
        <v>D</v>
      </c>
      <c r="CU221" s="2" t="str">
        <f>IF('Cevap Anahtarı'!CR$3=cevaplar2!DE223,"D",IF(cevaplar2!DE223="","B","Y"))</f>
        <v>D</v>
      </c>
      <c r="CV221" s="2" t="str">
        <f>IF('Cevap Anahtarı'!CS$3=cevaplar2!DF223,"D",IF(cevaplar2!DF223="","B","Y"))</f>
        <v>D</v>
      </c>
      <c r="CW221" s="2" t="str">
        <f>IF('Cevap Anahtarı'!CT$3=cevaplar2!DG223,"D",IF(cevaplar2!DG223="","B","Y"))</f>
        <v>D</v>
      </c>
      <c r="CX221" s="2" t="str">
        <f>IF('Cevap Anahtarı'!CU$3=cevaplar2!DH223,"D",IF(cevaplar2!DH223="","B","Y"))</f>
        <v>D</v>
      </c>
      <c r="CY221" s="2" t="str">
        <f>IF('Cevap Anahtarı'!CV$3=cevaplar2!DI223,"D",IF(cevaplar2!DI223="","B","Y"))</f>
        <v>D</v>
      </c>
      <c r="CZ221" s="2" t="str">
        <f>IF('Cevap Anahtarı'!CW$3=cevaplar2!DJ223,"D",IF(cevaplar2!DJ223="","B","Y"))</f>
        <v>D</v>
      </c>
      <c r="DA221" s="51" t="str">
        <f>IF('Cevap Anahtarı'!CX$3=cevaplar2!DL223,"D",IF(cevaplar2!DL223="","B","Y"))</f>
        <v>D</v>
      </c>
      <c r="DB221" s="51" t="str">
        <f>IF('Cevap Anahtarı'!CY$3=cevaplar2!DM223,"D",IF(cevaplar2!DM223="","B","Y"))</f>
        <v>D</v>
      </c>
      <c r="DC221" s="51" t="str">
        <f>IF('Cevap Anahtarı'!CZ$3=cevaplar2!DN223,"D",IF(cevaplar2!DN223="","B","Y"))</f>
        <v>D</v>
      </c>
      <c r="DD221" s="51" t="str">
        <f>IF('Cevap Anahtarı'!DA$3=cevaplar2!DO223,"D",IF(cevaplar2!DO223="","B","Y"))</f>
        <v>D</v>
      </c>
      <c r="DE221" s="51" t="str">
        <f>IF('Cevap Anahtarı'!DB$3=cevaplar2!DP223,"D",IF(cevaplar2!DP223="","B","Y"))</f>
        <v>D</v>
      </c>
      <c r="DF221" s="51" t="str">
        <f>IF('Cevap Anahtarı'!DC$3=cevaplar2!DQ223,"D",IF(cevaplar2!DQ223="","B","Y"))</f>
        <v>D</v>
      </c>
      <c r="DG221" s="51" t="str">
        <f>IF('Cevap Anahtarı'!DD$3=cevaplar2!DR223,"D",IF(cevaplar2!DR223="","B","Y"))</f>
        <v>D</v>
      </c>
      <c r="DH221" s="51" t="str">
        <f>IF('Cevap Anahtarı'!DE$3=cevaplar2!DS223,"D",IF(cevaplar2!DS223="","B","Y"))</f>
        <v>D</v>
      </c>
      <c r="DI221" s="51" t="str">
        <f>IF('Cevap Anahtarı'!DF$3=cevaplar2!DT223,"D",IF(cevaplar2!DT223="","B","Y"))</f>
        <v>D</v>
      </c>
      <c r="DJ221" s="51" t="str">
        <f>IF('Cevap Anahtarı'!DG$3=cevaplar2!DU223,"D",IF(cevaplar2!DU223="","B","Y"))</f>
        <v>D</v>
      </c>
      <c r="DK221" s="51" t="str">
        <f>IF('Cevap Anahtarı'!DH$3=cevaplar2!DV223,"D",IF(cevaplar2!DV223="","B","Y"))</f>
        <v>D</v>
      </c>
      <c r="DL221" s="51" t="str">
        <f>IF('Cevap Anahtarı'!DI$3=cevaplar2!DW223,"D",IF(cevaplar2!DW223="","B","Y"))</f>
        <v>D</v>
      </c>
      <c r="DM221" s="51" t="str">
        <f>IF('Cevap Anahtarı'!DJ$3=cevaplar2!DX223,"D",IF(cevaplar2!DX223="","B","Y"))</f>
        <v>D</v>
      </c>
      <c r="DN221" s="51" t="str">
        <f>IF('Cevap Anahtarı'!DK$3=cevaplar2!DY223,"D",IF(cevaplar2!DY223="","B","Y"))</f>
        <v>D</v>
      </c>
      <c r="DO221" s="51" t="str">
        <f>IF('Cevap Anahtarı'!DL$3=cevaplar2!DZ223,"D",IF(cevaplar2!DZ223="","B","Y"))</f>
        <v>D</v>
      </c>
      <c r="DP221" s="51" t="str">
        <f>IF('Cevap Anahtarı'!DM$3=cevaplar2!EA223,"D",IF(cevaplar2!EA223="","B","Y"))</f>
        <v>D</v>
      </c>
      <c r="DQ221" s="51" t="str">
        <f>IF('Cevap Anahtarı'!DN$3=cevaplar2!EB223,"D",IF(cevaplar2!EB223="","B","Y"))</f>
        <v>D</v>
      </c>
      <c r="DR221" s="51" t="str">
        <f>IF('Cevap Anahtarı'!DO$3=cevaplar2!EC223,"D",IF(cevaplar2!EC223="","B","Y"))</f>
        <v>D</v>
      </c>
      <c r="DS221" s="51" t="str">
        <f>IF('Cevap Anahtarı'!DP$3=cevaplar2!ED223,"D",IF(cevaplar2!ED223="","B","Y"))</f>
        <v>D</v>
      </c>
      <c r="DT221" s="51" t="str">
        <f>IF('Cevap Anahtarı'!DQ$3=cevaplar2!EE223,"D",IF(cevaplar2!EE223="","B","Y"))</f>
        <v>D</v>
      </c>
      <c r="DV221" s="104">
        <f t="shared" si="18"/>
        <v>80</v>
      </c>
      <c r="DW221" s="104">
        <f t="shared" si="19"/>
        <v>70</v>
      </c>
      <c r="DX221" s="104">
        <f t="shared" si="20"/>
        <v>100</v>
      </c>
      <c r="DY221" s="104">
        <f t="shared" si="21"/>
        <v>85</v>
      </c>
      <c r="DZ221" s="104">
        <f t="shared" si="22"/>
        <v>100</v>
      </c>
      <c r="EA221" s="104">
        <f t="shared" si="23"/>
        <v>100</v>
      </c>
    </row>
    <row r="222" spans="1:131" ht="18.75" customHeight="1" x14ac:dyDescent="0.2">
      <c r="A222" s="52">
        <v>220</v>
      </c>
      <c r="B222" s="53" t="str">
        <f>cevaplar!B224</f>
        <v>KAMAN ORTAOKULU</v>
      </c>
      <c r="C222" s="52" t="str">
        <f>cevaplar!C224</f>
        <v>8/F</v>
      </c>
      <c r="D222" s="53" t="str">
        <f>cevaplar!E224</f>
        <v>BEKİR ÇAKIR</v>
      </c>
      <c r="E222" s="3" t="str">
        <f>IF('Cevap Anahtarı'!B$3=cevaplar2!K224,"D",IF(cevaplar2!K224="","B","Y"))</f>
        <v>D</v>
      </c>
      <c r="F222" s="3" t="str">
        <f>IF('Cevap Anahtarı'!C$3=cevaplar2!L224,"D",IF(cevaplar2!L224="","B","Y"))</f>
        <v>D</v>
      </c>
      <c r="G222" s="3" t="str">
        <f>IF('Cevap Anahtarı'!D$3=cevaplar2!M224,"D",IF(cevaplar2!M224="","B","Y"))</f>
        <v>D</v>
      </c>
      <c r="H222" s="3" t="str">
        <f>IF('Cevap Anahtarı'!E$3=cevaplar2!N224,"D",IF(cevaplar2!N224="","B","Y"))</f>
        <v>D</v>
      </c>
      <c r="I222" s="3" t="str">
        <f>IF('Cevap Anahtarı'!F$3=cevaplar2!O224,"D",IF(cevaplar2!O224="","B","Y"))</f>
        <v>D</v>
      </c>
      <c r="J222" s="3" t="str">
        <f>IF('Cevap Anahtarı'!G$3=cevaplar2!P224,"D",IF(cevaplar2!P224="","B","Y"))</f>
        <v>D</v>
      </c>
      <c r="K222" s="3" t="str">
        <f>IF('Cevap Anahtarı'!H$3=cevaplar2!Q224,"D",IF(cevaplar2!Q224="","B","Y"))</f>
        <v>D</v>
      </c>
      <c r="L222" s="3" t="str">
        <f>IF('Cevap Anahtarı'!I$3=cevaplar2!R224,"D",IF(cevaplar2!R224="","B","Y"))</f>
        <v>D</v>
      </c>
      <c r="M222" s="3" t="str">
        <f>IF('Cevap Anahtarı'!J$3=cevaplar2!S224,"D",IF(cevaplar2!S224="","B","Y"))</f>
        <v>D</v>
      </c>
      <c r="N222" s="3" t="str">
        <f>IF('Cevap Anahtarı'!K$3=cevaplar2!T224,"D",IF(cevaplar2!T224="","B","Y"))</f>
        <v>D</v>
      </c>
      <c r="O222" s="3" t="str">
        <f>IF('Cevap Anahtarı'!L$3=cevaplar2!U224,"D",IF(cevaplar2!U224="","B","Y"))</f>
        <v>D</v>
      </c>
      <c r="P222" s="3" t="str">
        <f>IF('Cevap Anahtarı'!M$3=cevaplar2!V224,"D",IF(cevaplar2!V224="","B","Y"))</f>
        <v>D</v>
      </c>
      <c r="Q222" s="3" t="str">
        <f>IF('Cevap Anahtarı'!N$3=cevaplar2!W224,"D",IF(cevaplar2!W224="","B","Y"))</f>
        <v>D</v>
      </c>
      <c r="R222" s="3" t="str">
        <f>IF('Cevap Anahtarı'!O$3=cevaplar2!X224,"D",IF(cevaplar2!X224="","B","Y"))</f>
        <v>D</v>
      </c>
      <c r="S222" s="3" t="str">
        <f>IF('Cevap Anahtarı'!P$3=cevaplar2!Y224,"D",IF(cevaplar2!Y224="","B","Y"))</f>
        <v>D</v>
      </c>
      <c r="T222" s="3" t="str">
        <f>IF('Cevap Anahtarı'!Q$3=cevaplar2!Z224,"D",IF(cevaplar2!Z224="","B","Y"))</f>
        <v>D</v>
      </c>
      <c r="U222" s="3" t="str">
        <f>IF('Cevap Anahtarı'!R$3=cevaplar2!AA224,"D",IF(cevaplar2!AA224="","B","Y"))</f>
        <v>D</v>
      </c>
      <c r="V222" s="3" t="str">
        <f>IF('Cevap Anahtarı'!S$3=cevaplar2!AB224,"D",IF(cevaplar2!AB224="","B","Y"))</f>
        <v>D</v>
      </c>
      <c r="W222" s="3" t="str">
        <f>IF('Cevap Anahtarı'!T$3=cevaplar2!AC224,"D",IF(cevaplar2!AC224="","B","Y"))</f>
        <v>D</v>
      </c>
      <c r="X222" s="3" t="str">
        <f>IF('Cevap Anahtarı'!U$3=cevaplar2!AD224,"D",IF(cevaplar2!AD224="","B","Y"))</f>
        <v>D</v>
      </c>
      <c r="Y222" s="43" t="str">
        <f>IF('Cevap Anahtarı'!V$3=cevaplar2!AF224,"D",IF(cevaplar2!AF224="","B","Y"))</f>
        <v>D</v>
      </c>
      <c r="Z222" s="43" t="str">
        <f>IF('Cevap Anahtarı'!W$3=cevaplar2!AG224,"D",IF(cevaplar2!AG224="","B","Y"))</f>
        <v>D</v>
      </c>
      <c r="AA222" s="43" t="str">
        <f>IF('Cevap Anahtarı'!X$3=cevaplar2!AH224,"D",IF(cevaplar2!AH224="","B","Y"))</f>
        <v>D</v>
      </c>
      <c r="AB222" s="43" t="str">
        <f>IF('Cevap Anahtarı'!Y$3=cevaplar2!AI224,"D",IF(cevaplar2!AI224="","B","Y"))</f>
        <v>D</v>
      </c>
      <c r="AC222" s="43" t="str">
        <f>IF('Cevap Anahtarı'!Z$3=cevaplar2!AJ224,"D",IF(cevaplar2!AJ224="","B","Y"))</f>
        <v>D</v>
      </c>
      <c r="AD222" s="43" t="str">
        <f>IF('Cevap Anahtarı'!AA$3=cevaplar2!AK224,"D",IF(cevaplar2!AK224="","B","Y"))</f>
        <v>D</v>
      </c>
      <c r="AE222" s="43" t="str">
        <f>IF('Cevap Anahtarı'!AB$3=cevaplar2!AL224,"D",IF(cevaplar2!AL224="","B","Y"))</f>
        <v>D</v>
      </c>
      <c r="AF222" s="43" t="str">
        <f>IF('Cevap Anahtarı'!AC$3=cevaplar2!AM224,"D",IF(cevaplar2!AM224="","B","Y"))</f>
        <v>D</v>
      </c>
      <c r="AG222" s="43" t="str">
        <f>IF('Cevap Anahtarı'!AD$3=cevaplar2!AN224,"D",IF(cevaplar2!AN224="","B","Y"))</f>
        <v>D</v>
      </c>
      <c r="AH222" s="43" t="str">
        <f>IF('Cevap Anahtarı'!AE$3=cevaplar2!AO224,"D",IF(cevaplar2!AO224="","B","Y"))</f>
        <v>D</v>
      </c>
      <c r="AI222" s="43" t="str">
        <f>IF('Cevap Anahtarı'!AF$3=cevaplar2!AP224,"D",IF(cevaplar2!AP224="","B","Y"))</f>
        <v>Y</v>
      </c>
      <c r="AJ222" s="43" t="str">
        <f>IF('Cevap Anahtarı'!AG$3=cevaplar2!AQ224,"D",IF(cevaplar2!AQ224="","B","Y"))</f>
        <v>Y</v>
      </c>
      <c r="AK222" s="43" t="str">
        <f>IF('Cevap Anahtarı'!AH$3=cevaplar2!AR224,"D",IF(cevaplar2!AR224="","B","Y"))</f>
        <v>D</v>
      </c>
      <c r="AL222" s="43" t="str">
        <f>IF('Cevap Anahtarı'!AI$3=cevaplar2!AS224,"D",IF(cevaplar2!AS224="","B","Y"))</f>
        <v>D</v>
      </c>
      <c r="AM222" s="43" t="str">
        <f>IF('Cevap Anahtarı'!AJ$3=cevaplar2!AT224,"D",IF(cevaplar2!AT224="","B","Y"))</f>
        <v>D</v>
      </c>
      <c r="AN222" s="43" t="str">
        <f>IF('Cevap Anahtarı'!AK$3=cevaplar2!AU224,"D",IF(cevaplar2!AU224="","B","Y"))</f>
        <v>D</v>
      </c>
      <c r="AO222" s="43" t="str">
        <f>IF('Cevap Anahtarı'!AL$3=cevaplar2!AV224,"D",IF(cevaplar2!AV224="","B","Y"))</f>
        <v>D</v>
      </c>
      <c r="AP222" s="43" t="str">
        <f>IF('Cevap Anahtarı'!AM$3=cevaplar2!AW224,"D",IF(cevaplar2!AW224="","B","Y"))</f>
        <v>D</v>
      </c>
      <c r="AQ222" s="43" t="str">
        <f>IF('Cevap Anahtarı'!AN$3=cevaplar2!AX224,"D",IF(cevaplar2!AX224="","B","Y"))</f>
        <v>D</v>
      </c>
      <c r="AR222" s="43" t="str">
        <f>IF('Cevap Anahtarı'!AO$3=cevaplar2!AY224,"D",IF(cevaplar2!AY224="","B","Y"))</f>
        <v>D</v>
      </c>
      <c r="AS222" s="45" t="str">
        <f>IF('Cevap Anahtarı'!AP$3=cevaplar2!BA224,"D",IF(cevaplar2!BA224="","B","Y"))</f>
        <v>D</v>
      </c>
      <c r="AT222" s="45" t="str">
        <f>IF('Cevap Anahtarı'!AQ$3=cevaplar2!BB224,"D",IF(cevaplar2!BB224="","B","Y"))</f>
        <v>D</v>
      </c>
      <c r="AU222" s="45" t="str">
        <f>IF('Cevap Anahtarı'!AR$3=cevaplar2!BC224,"D",IF(cevaplar2!BC224="","B","Y"))</f>
        <v>D</v>
      </c>
      <c r="AV222" s="45" t="str">
        <f>IF('Cevap Anahtarı'!AS$3=cevaplar2!BD224,"D",IF(cevaplar2!BD224="","B","Y"))</f>
        <v>D</v>
      </c>
      <c r="AW222" s="45" t="str">
        <f>IF('Cevap Anahtarı'!AT$3=cevaplar2!BE224,"D",IF(cevaplar2!BE224="","B","Y"))</f>
        <v>D</v>
      </c>
      <c r="AX222" s="45" t="str">
        <f>IF('Cevap Anahtarı'!AU$3=cevaplar2!BF224,"D",IF(cevaplar2!BF224="","B","Y"))</f>
        <v>D</v>
      </c>
      <c r="AY222" s="45" t="str">
        <f>IF('Cevap Anahtarı'!AV$3=cevaplar2!BG224,"D",IF(cevaplar2!BG224="","B","Y"))</f>
        <v>D</v>
      </c>
      <c r="AZ222" s="45" t="str">
        <f>IF('Cevap Anahtarı'!AW$3=cevaplar2!BH224,"D",IF(cevaplar2!BH224="","B","Y"))</f>
        <v>D</v>
      </c>
      <c r="BA222" s="45" t="str">
        <f>IF('Cevap Anahtarı'!AX$3=cevaplar2!BI224,"D",IF(cevaplar2!BI224="","B","Y"))</f>
        <v>D</v>
      </c>
      <c r="BB222" s="45" t="str">
        <f>IF('Cevap Anahtarı'!AY$3=cevaplar2!BJ224,"D",IF(cevaplar2!BJ224="","B","Y"))</f>
        <v>D</v>
      </c>
      <c r="BC222" s="45" t="str">
        <f>IF('Cevap Anahtarı'!AZ$3=cevaplar2!BK224,"D",IF(cevaplar2!BK224="","B","Y"))</f>
        <v>D</v>
      </c>
      <c r="BD222" s="45" t="str">
        <f>IF('Cevap Anahtarı'!BA$3=cevaplar2!BL224,"D",IF(cevaplar2!BL224="","B","Y"))</f>
        <v>D</v>
      </c>
      <c r="BE222" s="45" t="str">
        <f>IF('Cevap Anahtarı'!BB$3=cevaplar2!BM224,"D",IF(cevaplar2!BM224="","B","Y"))</f>
        <v>D</v>
      </c>
      <c r="BF222" s="45" t="str">
        <f>IF('Cevap Anahtarı'!BC$3=cevaplar2!BN224,"D",IF(cevaplar2!BN224="","B","Y"))</f>
        <v>D</v>
      </c>
      <c r="BG222" s="45" t="str">
        <f>IF('Cevap Anahtarı'!BD$3=cevaplar2!BO224,"D",IF(cevaplar2!BO224="","B","Y"))</f>
        <v>D</v>
      </c>
      <c r="BH222" s="45" t="str">
        <f>IF('Cevap Anahtarı'!BE$3=cevaplar2!BP224,"D",IF(cevaplar2!BP224="","B","Y"))</f>
        <v>D</v>
      </c>
      <c r="BI222" s="45" t="str">
        <f>IF('Cevap Anahtarı'!BF$3=cevaplar2!BQ224,"D",IF(cevaplar2!BQ224="","B","Y"))</f>
        <v>D</v>
      </c>
      <c r="BJ222" s="45" t="str">
        <f>IF('Cevap Anahtarı'!BG$3=cevaplar2!BR224,"D",IF(cevaplar2!BR224="","B","Y"))</f>
        <v>Y</v>
      </c>
      <c r="BK222" s="45" t="str">
        <f>IF('Cevap Anahtarı'!BH$3=cevaplar2!BS224,"D",IF(cevaplar2!BS224="","B","Y"))</f>
        <v>D</v>
      </c>
      <c r="BL222" s="45" t="str">
        <f>IF('Cevap Anahtarı'!BI$3=cevaplar2!BT224,"D",IF(cevaplar2!BT224="","B","Y"))</f>
        <v>D</v>
      </c>
      <c r="BM222" s="47" t="str">
        <f>IF('Cevap Anahtarı'!BJ$3=cevaplar2!BV224,"D",IF(cevaplar2!BV224="","B","Y"))</f>
        <v>D</v>
      </c>
      <c r="BN222" s="47" t="str">
        <f>IF('Cevap Anahtarı'!BK$3=cevaplar2!BW224,"D",IF(cevaplar2!BW224="","B","Y"))</f>
        <v>D</v>
      </c>
      <c r="BO222" s="47" t="str">
        <f>IF('Cevap Anahtarı'!BL$3=cevaplar2!BX224,"D",IF(cevaplar2!BX224="","B","Y"))</f>
        <v>D</v>
      </c>
      <c r="BP222" s="47" t="str">
        <f>IF('Cevap Anahtarı'!BM$3=cevaplar2!BY224,"D",IF(cevaplar2!BY224="","B","Y"))</f>
        <v>D</v>
      </c>
      <c r="BQ222" s="47" t="str">
        <f>IF('Cevap Anahtarı'!BN$3=cevaplar2!BZ224,"D",IF(cevaplar2!BZ224="","B","Y"))</f>
        <v>D</v>
      </c>
      <c r="BR222" s="47" t="str">
        <f>IF('Cevap Anahtarı'!BO$3=cevaplar2!CA224,"D",IF(cevaplar2!CA224="","B","Y"))</f>
        <v>D</v>
      </c>
      <c r="BS222" s="47" t="str">
        <f>IF('Cevap Anahtarı'!BP$3=cevaplar2!CB224,"D",IF(cevaplar2!CB224="","B","Y"))</f>
        <v>D</v>
      </c>
      <c r="BT222" s="47" t="str">
        <f>IF('Cevap Anahtarı'!BQ$3=cevaplar2!CC224,"D",IF(cevaplar2!CC224="","B","Y"))</f>
        <v>D</v>
      </c>
      <c r="BU222" s="47" t="str">
        <f>IF('Cevap Anahtarı'!BR$3=cevaplar2!CD224,"D",IF(cevaplar2!CD224="","B","Y"))</f>
        <v>D</v>
      </c>
      <c r="BV222" s="47" t="str">
        <f>IF('Cevap Anahtarı'!BS$3=cevaplar2!CE224,"D",IF(cevaplar2!CE224="","B","Y"))</f>
        <v>D</v>
      </c>
      <c r="BW222" s="47" t="str">
        <f>IF('Cevap Anahtarı'!BT$3=cevaplar2!CF224,"D",IF(cevaplar2!CF224="","B","Y"))</f>
        <v>D</v>
      </c>
      <c r="BX222" s="47" t="str">
        <f>IF('Cevap Anahtarı'!BU$3=cevaplar2!CG224,"D",IF(cevaplar2!CG224="","B","Y"))</f>
        <v>D</v>
      </c>
      <c r="BY222" s="47" t="str">
        <f>IF('Cevap Anahtarı'!BV$3=cevaplar2!CH224,"D",IF(cevaplar2!CH224="","B","Y"))</f>
        <v>D</v>
      </c>
      <c r="BZ222" s="47" t="str">
        <f>IF('Cevap Anahtarı'!BW$3=cevaplar2!CI224,"D",IF(cevaplar2!CI224="","B","Y"))</f>
        <v>D</v>
      </c>
      <c r="CA222" s="47" t="str">
        <f>IF('Cevap Anahtarı'!BX$3=cevaplar2!CJ224,"D",IF(cevaplar2!CJ224="","B","Y"))</f>
        <v>D</v>
      </c>
      <c r="CB222" s="47" t="str">
        <f>IF('Cevap Anahtarı'!BY$3=cevaplar2!CK224,"D",IF(cevaplar2!CK224="","B","Y"))</f>
        <v>D</v>
      </c>
      <c r="CC222" s="47" t="str">
        <f>IF('Cevap Anahtarı'!BZ$3=cevaplar2!CL224,"D",IF(cevaplar2!CL224="","B","Y"))</f>
        <v>D</v>
      </c>
      <c r="CD222" s="47" t="str">
        <f>IF('Cevap Anahtarı'!CA$3=cevaplar2!CM224,"D",IF(cevaplar2!CM224="","B","Y"))</f>
        <v>D</v>
      </c>
      <c r="CE222" s="47" t="str">
        <f>IF('Cevap Anahtarı'!CB$3=cevaplar2!CN224,"D",IF(cevaplar2!CN224="","B","Y"))</f>
        <v>D</v>
      </c>
      <c r="CF222" s="47" t="str">
        <f>IF('Cevap Anahtarı'!CC$3=cevaplar2!CO224,"D",IF(cevaplar2!CO224="","B","Y"))</f>
        <v>D</v>
      </c>
      <c r="CG222" s="2" t="str">
        <f>IF('Cevap Anahtarı'!CD$3=cevaplar2!CQ224,"D",IF(cevaplar2!CQ224="","B","Y"))</f>
        <v>D</v>
      </c>
      <c r="CH222" s="2" t="str">
        <f>IF('Cevap Anahtarı'!CE$3=cevaplar2!CR224,"D",IF(cevaplar2!CR224="","B","Y"))</f>
        <v>D</v>
      </c>
      <c r="CI222" s="2" t="str">
        <f>IF('Cevap Anahtarı'!CF$3=cevaplar2!CS224,"D",IF(cevaplar2!CS224="","B","Y"))</f>
        <v>D</v>
      </c>
      <c r="CJ222" s="2" t="str">
        <f>IF('Cevap Anahtarı'!CG$3=cevaplar2!CT224,"D",IF(cevaplar2!CT224="","B","Y"))</f>
        <v>D</v>
      </c>
      <c r="CK222" s="2" t="str">
        <f>IF('Cevap Anahtarı'!CH$3=cevaplar2!CU224,"D",IF(cevaplar2!CU224="","B","Y"))</f>
        <v>D</v>
      </c>
      <c r="CL222" s="2" t="str">
        <f>IF('Cevap Anahtarı'!CI$3=cevaplar2!CV224,"D",IF(cevaplar2!CV224="","B","Y"))</f>
        <v>D</v>
      </c>
      <c r="CM222" s="2" t="str">
        <f>IF('Cevap Anahtarı'!CJ$3=cevaplar2!CW224,"D",IF(cevaplar2!CW224="","B","Y"))</f>
        <v>D</v>
      </c>
      <c r="CN222" s="2" t="str">
        <f>IF('Cevap Anahtarı'!CK$3=cevaplar2!CX224,"D",IF(cevaplar2!CX224="","B","Y"))</f>
        <v>D</v>
      </c>
      <c r="CO222" s="2" t="str">
        <f>IF('Cevap Anahtarı'!CL$3=cevaplar2!CY224,"D",IF(cevaplar2!CY224="","B","Y"))</f>
        <v>D</v>
      </c>
      <c r="CP222" s="2" t="str">
        <f>IF('Cevap Anahtarı'!CM$3=cevaplar2!CZ224,"D",IF(cevaplar2!CZ224="","B","Y"))</f>
        <v>D</v>
      </c>
      <c r="CQ222" s="2" t="str">
        <f>IF('Cevap Anahtarı'!CN$3=cevaplar2!DA224,"D",IF(cevaplar2!DA224="","B","Y"))</f>
        <v>D</v>
      </c>
      <c r="CR222" s="2" t="str">
        <f>IF('Cevap Anahtarı'!CO$3=cevaplar2!DB224,"D",IF(cevaplar2!DB224="","B","Y"))</f>
        <v>D</v>
      </c>
      <c r="CS222" s="2" t="str">
        <f>IF('Cevap Anahtarı'!CP$3=cevaplar2!DC224,"D",IF(cevaplar2!DC224="","B","Y"))</f>
        <v>D</v>
      </c>
      <c r="CT222" s="2" t="str">
        <f>IF('Cevap Anahtarı'!CQ$3=cevaplar2!DD224,"D",IF(cevaplar2!DD224="","B","Y"))</f>
        <v>D</v>
      </c>
      <c r="CU222" s="2" t="str">
        <f>IF('Cevap Anahtarı'!CR$3=cevaplar2!DE224,"D",IF(cevaplar2!DE224="","B","Y"))</f>
        <v>D</v>
      </c>
      <c r="CV222" s="2" t="str">
        <f>IF('Cevap Anahtarı'!CS$3=cevaplar2!DF224,"D",IF(cevaplar2!DF224="","B","Y"))</f>
        <v>D</v>
      </c>
      <c r="CW222" s="2" t="str">
        <f>IF('Cevap Anahtarı'!CT$3=cevaplar2!DG224,"D",IF(cevaplar2!DG224="","B","Y"))</f>
        <v>D</v>
      </c>
      <c r="CX222" s="2" t="str">
        <f>IF('Cevap Anahtarı'!CU$3=cevaplar2!DH224,"D",IF(cevaplar2!DH224="","B","Y"))</f>
        <v>D</v>
      </c>
      <c r="CY222" s="2" t="str">
        <f>IF('Cevap Anahtarı'!CV$3=cevaplar2!DI224,"D",IF(cevaplar2!DI224="","B","Y"))</f>
        <v>D</v>
      </c>
      <c r="CZ222" s="2" t="str">
        <f>IF('Cevap Anahtarı'!CW$3=cevaplar2!DJ224,"D",IF(cevaplar2!DJ224="","B","Y"))</f>
        <v>D</v>
      </c>
      <c r="DA222" s="51" t="str">
        <f>IF('Cevap Anahtarı'!CX$3=cevaplar2!DL224,"D",IF(cevaplar2!DL224="","B","Y"))</f>
        <v>D</v>
      </c>
      <c r="DB222" s="51" t="str">
        <f>IF('Cevap Anahtarı'!CY$3=cevaplar2!DM224,"D",IF(cevaplar2!DM224="","B","Y"))</f>
        <v>D</v>
      </c>
      <c r="DC222" s="51" t="str">
        <f>IF('Cevap Anahtarı'!CZ$3=cevaplar2!DN224,"D",IF(cevaplar2!DN224="","B","Y"))</f>
        <v>D</v>
      </c>
      <c r="DD222" s="51" t="str">
        <f>IF('Cevap Anahtarı'!DA$3=cevaplar2!DO224,"D",IF(cevaplar2!DO224="","B","Y"))</f>
        <v>D</v>
      </c>
      <c r="DE222" s="51" t="str">
        <f>IF('Cevap Anahtarı'!DB$3=cevaplar2!DP224,"D",IF(cevaplar2!DP224="","B","Y"))</f>
        <v>D</v>
      </c>
      <c r="DF222" s="51" t="str">
        <f>IF('Cevap Anahtarı'!DC$3=cevaplar2!DQ224,"D",IF(cevaplar2!DQ224="","B","Y"))</f>
        <v>D</v>
      </c>
      <c r="DG222" s="51" t="str">
        <f>IF('Cevap Anahtarı'!DD$3=cevaplar2!DR224,"D",IF(cevaplar2!DR224="","B","Y"))</f>
        <v>D</v>
      </c>
      <c r="DH222" s="51" t="str">
        <f>IF('Cevap Anahtarı'!DE$3=cevaplar2!DS224,"D",IF(cevaplar2!DS224="","B","Y"))</f>
        <v>D</v>
      </c>
      <c r="DI222" s="51" t="str">
        <f>IF('Cevap Anahtarı'!DF$3=cevaplar2!DT224,"D",IF(cevaplar2!DT224="","B","Y"))</f>
        <v>D</v>
      </c>
      <c r="DJ222" s="51" t="str">
        <f>IF('Cevap Anahtarı'!DG$3=cevaplar2!DU224,"D",IF(cevaplar2!DU224="","B","Y"))</f>
        <v>D</v>
      </c>
      <c r="DK222" s="51" t="str">
        <f>IF('Cevap Anahtarı'!DH$3=cevaplar2!DV224,"D",IF(cevaplar2!DV224="","B","Y"))</f>
        <v>D</v>
      </c>
      <c r="DL222" s="51" t="str">
        <f>IF('Cevap Anahtarı'!DI$3=cevaplar2!DW224,"D",IF(cevaplar2!DW224="","B","Y"))</f>
        <v>D</v>
      </c>
      <c r="DM222" s="51" t="str">
        <f>IF('Cevap Anahtarı'!DJ$3=cevaplar2!DX224,"D",IF(cevaplar2!DX224="","B","Y"))</f>
        <v>D</v>
      </c>
      <c r="DN222" s="51" t="str">
        <f>IF('Cevap Anahtarı'!DK$3=cevaplar2!DY224,"D",IF(cevaplar2!DY224="","B","Y"))</f>
        <v>D</v>
      </c>
      <c r="DO222" s="51" t="str">
        <f>IF('Cevap Anahtarı'!DL$3=cevaplar2!DZ224,"D",IF(cevaplar2!DZ224="","B","Y"))</f>
        <v>D</v>
      </c>
      <c r="DP222" s="51" t="str">
        <f>IF('Cevap Anahtarı'!DM$3=cevaplar2!EA224,"D",IF(cevaplar2!EA224="","B","Y"))</f>
        <v>D</v>
      </c>
      <c r="DQ222" s="51" t="str">
        <f>IF('Cevap Anahtarı'!DN$3=cevaplar2!EB224,"D",IF(cevaplar2!EB224="","B","Y"))</f>
        <v>D</v>
      </c>
      <c r="DR222" s="51" t="str">
        <f>IF('Cevap Anahtarı'!DO$3=cevaplar2!EC224,"D",IF(cevaplar2!EC224="","B","Y"))</f>
        <v>D</v>
      </c>
      <c r="DS222" s="51" t="str">
        <f>IF('Cevap Anahtarı'!DP$3=cevaplar2!ED224,"D",IF(cevaplar2!ED224="","B","Y"))</f>
        <v>D</v>
      </c>
      <c r="DT222" s="51" t="str">
        <f>IF('Cevap Anahtarı'!DQ$3=cevaplar2!EE224,"D",IF(cevaplar2!EE224="","B","Y"))</f>
        <v>D</v>
      </c>
      <c r="DV222" s="104">
        <f t="shared" si="18"/>
        <v>100</v>
      </c>
      <c r="DW222" s="104">
        <f t="shared" si="19"/>
        <v>90</v>
      </c>
      <c r="DX222" s="104">
        <f t="shared" si="20"/>
        <v>95</v>
      </c>
      <c r="DY222" s="104">
        <f t="shared" si="21"/>
        <v>100</v>
      </c>
      <c r="DZ222" s="104">
        <f t="shared" si="22"/>
        <v>100</v>
      </c>
      <c r="EA222" s="104">
        <f t="shared" si="23"/>
        <v>100</v>
      </c>
    </row>
    <row r="223" spans="1:131" ht="18.75" customHeight="1" x14ac:dyDescent="0.2">
      <c r="A223" s="52">
        <v>221</v>
      </c>
      <c r="B223" s="53" t="str">
        <f>cevaplar!B225</f>
        <v>KAMAN ORTAOKULU</v>
      </c>
      <c r="C223" s="52" t="str">
        <f>cevaplar!C225</f>
        <v>8/F</v>
      </c>
      <c r="D223" s="53" t="str">
        <f>cevaplar!E225</f>
        <v>HACI ARAP GÖKALP</v>
      </c>
      <c r="E223" s="3" t="str">
        <f>IF('Cevap Anahtarı'!B$3=cevaplar2!K225,"D",IF(cevaplar2!K225="","B","Y"))</f>
        <v>D</v>
      </c>
      <c r="F223" s="3" t="str">
        <f>IF('Cevap Anahtarı'!C$3=cevaplar2!L225,"D",IF(cevaplar2!L225="","B","Y"))</f>
        <v>D</v>
      </c>
      <c r="G223" s="3" t="str">
        <f>IF('Cevap Anahtarı'!D$3=cevaplar2!M225,"D",IF(cevaplar2!M225="","B","Y"))</f>
        <v>Y</v>
      </c>
      <c r="H223" s="3" t="str">
        <f>IF('Cevap Anahtarı'!E$3=cevaplar2!N225,"D",IF(cevaplar2!N225="","B","Y"))</f>
        <v>D</v>
      </c>
      <c r="I223" s="3" t="str">
        <f>IF('Cevap Anahtarı'!F$3=cevaplar2!O225,"D",IF(cevaplar2!O225="","B","Y"))</f>
        <v>Y</v>
      </c>
      <c r="J223" s="3" t="str">
        <f>IF('Cevap Anahtarı'!G$3=cevaplar2!P225,"D",IF(cevaplar2!P225="","B","Y"))</f>
        <v>D</v>
      </c>
      <c r="K223" s="3" t="str">
        <f>IF('Cevap Anahtarı'!H$3=cevaplar2!Q225,"D",IF(cevaplar2!Q225="","B","Y"))</f>
        <v>Y</v>
      </c>
      <c r="L223" s="3" t="str">
        <f>IF('Cevap Anahtarı'!I$3=cevaplar2!R225,"D",IF(cevaplar2!R225="","B","Y"))</f>
        <v>Y</v>
      </c>
      <c r="M223" s="3" t="str">
        <f>IF('Cevap Anahtarı'!J$3=cevaplar2!S225,"D",IF(cevaplar2!S225="","B","Y"))</f>
        <v>D</v>
      </c>
      <c r="N223" s="3" t="str">
        <f>IF('Cevap Anahtarı'!K$3=cevaplar2!T225,"D",IF(cevaplar2!T225="","B","Y"))</f>
        <v>D</v>
      </c>
      <c r="O223" s="3" t="str">
        <f>IF('Cevap Anahtarı'!L$3=cevaplar2!U225,"D",IF(cevaplar2!U225="","B","Y"))</f>
        <v>Y</v>
      </c>
      <c r="P223" s="3" t="str">
        <f>IF('Cevap Anahtarı'!M$3=cevaplar2!V225,"D",IF(cevaplar2!V225="","B","Y"))</f>
        <v>Y</v>
      </c>
      <c r="Q223" s="3" t="str">
        <f>IF('Cevap Anahtarı'!N$3=cevaplar2!W225,"D",IF(cevaplar2!W225="","B","Y"))</f>
        <v>D</v>
      </c>
      <c r="R223" s="3" t="str">
        <f>IF('Cevap Anahtarı'!O$3=cevaplar2!X225,"D",IF(cevaplar2!X225="","B","Y"))</f>
        <v>D</v>
      </c>
      <c r="S223" s="3" t="str">
        <f>IF('Cevap Anahtarı'!P$3=cevaplar2!Y225,"D",IF(cevaplar2!Y225="","B","Y"))</f>
        <v>D</v>
      </c>
      <c r="T223" s="3" t="str">
        <f>IF('Cevap Anahtarı'!Q$3=cevaplar2!Z225,"D",IF(cevaplar2!Z225="","B","Y"))</f>
        <v>D</v>
      </c>
      <c r="U223" s="3" t="str">
        <f>IF('Cevap Anahtarı'!R$3=cevaplar2!AA225,"D",IF(cevaplar2!AA225="","B","Y"))</f>
        <v>Y</v>
      </c>
      <c r="V223" s="3" t="str">
        <f>IF('Cevap Anahtarı'!S$3=cevaplar2!AB225,"D",IF(cevaplar2!AB225="","B","Y"))</f>
        <v>Y</v>
      </c>
      <c r="W223" s="3" t="str">
        <f>IF('Cevap Anahtarı'!T$3=cevaplar2!AC225,"D",IF(cevaplar2!AC225="","B","Y"))</f>
        <v>Y</v>
      </c>
      <c r="X223" s="3" t="str">
        <f>IF('Cevap Anahtarı'!U$3=cevaplar2!AD225,"D",IF(cevaplar2!AD225="","B","Y"))</f>
        <v>D</v>
      </c>
      <c r="Y223" s="43" t="str">
        <f>IF('Cevap Anahtarı'!V$3=cevaplar2!AF225,"D",IF(cevaplar2!AF225="","B","Y"))</f>
        <v>D</v>
      </c>
      <c r="Z223" s="43" t="str">
        <f>IF('Cevap Anahtarı'!W$3=cevaplar2!AG225,"D",IF(cevaplar2!AG225="","B","Y"))</f>
        <v>Y</v>
      </c>
      <c r="AA223" s="43" t="str">
        <f>IF('Cevap Anahtarı'!X$3=cevaplar2!AH225,"D",IF(cevaplar2!AH225="","B","Y"))</f>
        <v>Y</v>
      </c>
      <c r="AB223" s="43" t="str">
        <f>IF('Cevap Anahtarı'!Y$3=cevaplar2!AI225,"D",IF(cevaplar2!AI225="","B","Y"))</f>
        <v>Y</v>
      </c>
      <c r="AC223" s="43" t="str">
        <f>IF('Cevap Anahtarı'!Z$3=cevaplar2!AJ225,"D",IF(cevaplar2!AJ225="","B","Y"))</f>
        <v>D</v>
      </c>
      <c r="AD223" s="43" t="str">
        <f>IF('Cevap Anahtarı'!AA$3=cevaplar2!AK225,"D",IF(cevaplar2!AK225="","B","Y"))</f>
        <v>Y</v>
      </c>
      <c r="AE223" s="43" t="str">
        <f>IF('Cevap Anahtarı'!AB$3=cevaplar2!AL225,"D",IF(cevaplar2!AL225="","B","Y"))</f>
        <v>Y</v>
      </c>
      <c r="AF223" s="43" t="str">
        <f>IF('Cevap Anahtarı'!AC$3=cevaplar2!AM225,"D",IF(cevaplar2!AM225="","B","Y"))</f>
        <v>Y</v>
      </c>
      <c r="AG223" s="43" t="str">
        <f>IF('Cevap Anahtarı'!AD$3=cevaplar2!AN225,"D",IF(cevaplar2!AN225="","B","Y"))</f>
        <v>D</v>
      </c>
      <c r="AH223" s="43" t="str">
        <f>IF('Cevap Anahtarı'!AE$3=cevaplar2!AO225,"D",IF(cevaplar2!AO225="","B","Y"))</f>
        <v>Y</v>
      </c>
      <c r="AI223" s="43" t="str">
        <f>IF('Cevap Anahtarı'!AF$3=cevaplar2!AP225,"D",IF(cevaplar2!AP225="","B","Y"))</f>
        <v>Y</v>
      </c>
      <c r="AJ223" s="43" t="str">
        <f>IF('Cevap Anahtarı'!AG$3=cevaplar2!AQ225,"D",IF(cevaplar2!AQ225="","B","Y"))</f>
        <v>Y</v>
      </c>
      <c r="AK223" s="43" t="str">
        <f>IF('Cevap Anahtarı'!AH$3=cevaplar2!AR225,"D",IF(cevaplar2!AR225="","B","Y"))</f>
        <v>Y</v>
      </c>
      <c r="AL223" s="43" t="str">
        <f>IF('Cevap Anahtarı'!AI$3=cevaplar2!AS225,"D",IF(cevaplar2!AS225="","B","Y"))</f>
        <v>Y</v>
      </c>
      <c r="AM223" s="43" t="str">
        <f>IF('Cevap Anahtarı'!AJ$3=cevaplar2!AT225,"D",IF(cevaplar2!AT225="","B","Y"))</f>
        <v>D</v>
      </c>
      <c r="AN223" s="43" t="str">
        <f>IF('Cevap Anahtarı'!AK$3=cevaplar2!AU225,"D",IF(cevaplar2!AU225="","B","Y"))</f>
        <v>Y</v>
      </c>
      <c r="AO223" s="43" t="str">
        <f>IF('Cevap Anahtarı'!AL$3=cevaplar2!AV225,"D",IF(cevaplar2!AV225="","B","Y"))</f>
        <v>Y</v>
      </c>
      <c r="AP223" s="43" t="str">
        <f>IF('Cevap Anahtarı'!AM$3=cevaplar2!AW225,"D",IF(cevaplar2!AW225="","B","Y"))</f>
        <v>D</v>
      </c>
      <c r="AQ223" s="43" t="str">
        <f>IF('Cevap Anahtarı'!AN$3=cevaplar2!AX225,"D",IF(cevaplar2!AX225="","B","Y"))</f>
        <v>Y</v>
      </c>
      <c r="AR223" s="43" t="str">
        <f>IF('Cevap Anahtarı'!AO$3=cevaplar2!AY225,"D",IF(cevaplar2!AY225="","B","Y"))</f>
        <v>D</v>
      </c>
      <c r="AS223" s="45" t="str">
        <f>IF('Cevap Anahtarı'!AP$3=cevaplar2!BA225,"D",IF(cevaplar2!BA225="","B","Y"))</f>
        <v>Y</v>
      </c>
      <c r="AT223" s="45" t="str">
        <f>IF('Cevap Anahtarı'!AQ$3=cevaplar2!BB225,"D",IF(cevaplar2!BB225="","B","Y"))</f>
        <v>D</v>
      </c>
      <c r="AU223" s="45" t="str">
        <f>IF('Cevap Anahtarı'!AR$3=cevaplar2!BC225,"D",IF(cevaplar2!BC225="","B","Y"))</f>
        <v>D</v>
      </c>
      <c r="AV223" s="45" t="str">
        <f>IF('Cevap Anahtarı'!AS$3=cevaplar2!BD225,"D",IF(cevaplar2!BD225="","B","Y"))</f>
        <v>D</v>
      </c>
      <c r="AW223" s="45" t="str">
        <f>IF('Cevap Anahtarı'!AT$3=cevaplar2!BE225,"D",IF(cevaplar2!BE225="","B","Y"))</f>
        <v>D</v>
      </c>
      <c r="AX223" s="45" t="str">
        <f>IF('Cevap Anahtarı'!AU$3=cevaplar2!BF225,"D",IF(cevaplar2!BF225="","B","Y"))</f>
        <v>D</v>
      </c>
      <c r="AY223" s="45" t="str">
        <f>IF('Cevap Anahtarı'!AV$3=cevaplar2!BG225,"D",IF(cevaplar2!BG225="","B","Y"))</f>
        <v>Y</v>
      </c>
      <c r="AZ223" s="45" t="str">
        <f>IF('Cevap Anahtarı'!AW$3=cevaplar2!BH225,"D",IF(cevaplar2!BH225="","B","Y"))</f>
        <v>Y</v>
      </c>
      <c r="BA223" s="45" t="str">
        <f>IF('Cevap Anahtarı'!AX$3=cevaplar2!BI225,"D",IF(cevaplar2!BI225="","B","Y"))</f>
        <v>Y</v>
      </c>
      <c r="BB223" s="45" t="str">
        <f>IF('Cevap Anahtarı'!AY$3=cevaplar2!BJ225,"D",IF(cevaplar2!BJ225="","B","Y"))</f>
        <v>D</v>
      </c>
      <c r="BC223" s="45" t="str">
        <f>IF('Cevap Anahtarı'!AZ$3=cevaplar2!BK225,"D",IF(cevaplar2!BK225="","B","Y"))</f>
        <v>D</v>
      </c>
      <c r="BD223" s="45" t="str">
        <f>IF('Cevap Anahtarı'!BA$3=cevaplar2!BL225,"D",IF(cevaplar2!BL225="","B","Y"))</f>
        <v>Y</v>
      </c>
      <c r="BE223" s="45" t="str">
        <f>IF('Cevap Anahtarı'!BB$3=cevaplar2!BM225,"D",IF(cevaplar2!BM225="","B","Y"))</f>
        <v>D</v>
      </c>
      <c r="BF223" s="45" t="str">
        <f>IF('Cevap Anahtarı'!BC$3=cevaplar2!BN225,"D",IF(cevaplar2!BN225="","B","Y"))</f>
        <v>Y</v>
      </c>
      <c r="BG223" s="45" t="str">
        <f>IF('Cevap Anahtarı'!BD$3=cevaplar2!BO225,"D",IF(cevaplar2!BO225="","B","Y"))</f>
        <v>D</v>
      </c>
      <c r="BH223" s="45" t="str">
        <f>IF('Cevap Anahtarı'!BE$3=cevaplar2!BP225,"D",IF(cevaplar2!BP225="","B","Y"))</f>
        <v>Y</v>
      </c>
      <c r="BI223" s="45" t="str">
        <f>IF('Cevap Anahtarı'!BF$3=cevaplar2!BQ225,"D",IF(cevaplar2!BQ225="","B","Y"))</f>
        <v>Y</v>
      </c>
      <c r="BJ223" s="45" t="str">
        <f>IF('Cevap Anahtarı'!BG$3=cevaplar2!BR225,"D",IF(cevaplar2!BR225="","B","Y"))</f>
        <v>Y</v>
      </c>
      <c r="BK223" s="45" t="str">
        <f>IF('Cevap Anahtarı'!BH$3=cevaplar2!BS225,"D",IF(cevaplar2!BS225="","B","Y"))</f>
        <v>Y</v>
      </c>
      <c r="BL223" s="45" t="str">
        <f>IF('Cevap Anahtarı'!BI$3=cevaplar2!BT225,"D",IF(cevaplar2!BT225="","B","Y"))</f>
        <v>D</v>
      </c>
      <c r="BM223" s="47" t="str">
        <f>IF('Cevap Anahtarı'!BJ$3=cevaplar2!BV225,"D",IF(cevaplar2!BV225="","B","Y"))</f>
        <v>Y</v>
      </c>
      <c r="BN223" s="47" t="str">
        <f>IF('Cevap Anahtarı'!BK$3=cevaplar2!BW225,"D",IF(cevaplar2!BW225="","B","Y"))</f>
        <v>Y</v>
      </c>
      <c r="BO223" s="47" t="str">
        <f>IF('Cevap Anahtarı'!BL$3=cevaplar2!BX225,"D",IF(cevaplar2!BX225="","B","Y"))</f>
        <v>D</v>
      </c>
      <c r="BP223" s="47" t="str">
        <f>IF('Cevap Anahtarı'!BM$3=cevaplar2!BY225,"D",IF(cevaplar2!BY225="","B","Y"))</f>
        <v>D</v>
      </c>
      <c r="BQ223" s="47" t="str">
        <f>IF('Cevap Anahtarı'!BN$3=cevaplar2!BZ225,"D",IF(cevaplar2!BZ225="","B","Y"))</f>
        <v>D</v>
      </c>
      <c r="BR223" s="47" t="str">
        <f>IF('Cevap Anahtarı'!BO$3=cevaplar2!CA225,"D",IF(cevaplar2!CA225="","B","Y"))</f>
        <v>D</v>
      </c>
      <c r="BS223" s="47" t="str">
        <f>IF('Cevap Anahtarı'!BP$3=cevaplar2!CB225,"D",IF(cevaplar2!CB225="","B","Y"))</f>
        <v>Y</v>
      </c>
      <c r="BT223" s="47" t="str">
        <f>IF('Cevap Anahtarı'!BQ$3=cevaplar2!CC225,"D",IF(cevaplar2!CC225="","B","Y"))</f>
        <v>D</v>
      </c>
      <c r="BU223" s="47" t="str">
        <f>IF('Cevap Anahtarı'!BR$3=cevaplar2!CD225,"D",IF(cevaplar2!CD225="","B","Y"))</f>
        <v>Y</v>
      </c>
      <c r="BV223" s="47" t="str">
        <f>IF('Cevap Anahtarı'!BS$3=cevaplar2!CE225,"D",IF(cevaplar2!CE225="","B","Y"))</f>
        <v>D</v>
      </c>
      <c r="BW223" s="47" t="str">
        <f>IF('Cevap Anahtarı'!BT$3=cevaplar2!CF225,"D",IF(cevaplar2!CF225="","B","Y"))</f>
        <v>D</v>
      </c>
      <c r="BX223" s="47" t="str">
        <f>IF('Cevap Anahtarı'!BU$3=cevaplar2!CG225,"D",IF(cevaplar2!CG225="","B","Y"))</f>
        <v>Y</v>
      </c>
      <c r="BY223" s="47" t="str">
        <f>IF('Cevap Anahtarı'!BV$3=cevaplar2!CH225,"D",IF(cevaplar2!CH225="","B","Y"))</f>
        <v>D</v>
      </c>
      <c r="BZ223" s="47" t="str">
        <f>IF('Cevap Anahtarı'!BW$3=cevaplar2!CI225,"D",IF(cevaplar2!CI225="","B","Y"))</f>
        <v>Y</v>
      </c>
      <c r="CA223" s="47" t="str">
        <f>IF('Cevap Anahtarı'!BX$3=cevaplar2!CJ225,"D",IF(cevaplar2!CJ225="","B","Y"))</f>
        <v>Y</v>
      </c>
      <c r="CB223" s="47" t="str">
        <f>IF('Cevap Anahtarı'!BY$3=cevaplar2!CK225,"D",IF(cevaplar2!CK225="","B","Y"))</f>
        <v>Y</v>
      </c>
      <c r="CC223" s="47" t="str">
        <f>IF('Cevap Anahtarı'!BZ$3=cevaplar2!CL225,"D",IF(cevaplar2!CL225="","B","Y"))</f>
        <v>D</v>
      </c>
      <c r="CD223" s="47" t="str">
        <f>IF('Cevap Anahtarı'!CA$3=cevaplar2!CM225,"D",IF(cevaplar2!CM225="","B","Y"))</f>
        <v>D</v>
      </c>
      <c r="CE223" s="47" t="str">
        <f>IF('Cevap Anahtarı'!CB$3=cevaplar2!CN225,"D",IF(cevaplar2!CN225="","B","Y"))</f>
        <v>D</v>
      </c>
      <c r="CF223" s="47" t="str">
        <f>IF('Cevap Anahtarı'!CC$3=cevaplar2!CO225,"D",IF(cevaplar2!CO225="","B","Y"))</f>
        <v>D</v>
      </c>
      <c r="CG223" s="2" t="str">
        <f>IF('Cevap Anahtarı'!CD$3=cevaplar2!CQ225,"D",IF(cevaplar2!CQ225="","B","Y"))</f>
        <v>D</v>
      </c>
      <c r="CH223" s="2" t="str">
        <f>IF('Cevap Anahtarı'!CE$3=cevaplar2!CR225,"D",IF(cevaplar2!CR225="","B","Y"))</f>
        <v>D</v>
      </c>
      <c r="CI223" s="2" t="str">
        <f>IF('Cevap Anahtarı'!CF$3=cevaplar2!CS225,"D",IF(cevaplar2!CS225="","B","Y"))</f>
        <v>Y</v>
      </c>
      <c r="CJ223" s="2" t="str">
        <f>IF('Cevap Anahtarı'!CG$3=cevaplar2!CT225,"D",IF(cevaplar2!CT225="","B","Y"))</f>
        <v>D</v>
      </c>
      <c r="CK223" s="2" t="str">
        <f>IF('Cevap Anahtarı'!CH$3=cevaplar2!CU225,"D",IF(cevaplar2!CU225="","B","Y"))</f>
        <v>D</v>
      </c>
      <c r="CL223" s="2" t="str">
        <f>IF('Cevap Anahtarı'!CI$3=cevaplar2!CV225,"D",IF(cevaplar2!CV225="","B","Y"))</f>
        <v>Y</v>
      </c>
      <c r="CM223" s="2" t="str">
        <f>IF('Cevap Anahtarı'!CJ$3=cevaplar2!CW225,"D",IF(cevaplar2!CW225="","B","Y"))</f>
        <v>Y</v>
      </c>
      <c r="CN223" s="2" t="str">
        <f>IF('Cevap Anahtarı'!CK$3=cevaplar2!CX225,"D",IF(cevaplar2!CX225="","B","Y"))</f>
        <v>Y</v>
      </c>
      <c r="CO223" s="2" t="str">
        <f>IF('Cevap Anahtarı'!CL$3=cevaplar2!CY225,"D",IF(cevaplar2!CY225="","B","Y"))</f>
        <v>D</v>
      </c>
      <c r="CP223" s="2" t="str">
        <f>IF('Cevap Anahtarı'!CM$3=cevaplar2!CZ225,"D",IF(cevaplar2!CZ225="","B","Y"))</f>
        <v>D</v>
      </c>
      <c r="CQ223" s="2" t="str">
        <f>IF('Cevap Anahtarı'!CN$3=cevaplar2!DA225,"D",IF(cevaplar2!DA225="","B","Y"))</f>
        <v>D</v>
      </c>
      <c r="CR223" s="2" t="str">
        <f>IF('Cevap Anahtarı'!CO$3=cevaplar2!DB225,"D",IF(cevaplar2!DB225="","B","Y"))</f>
        <v>D</v>
      </c>
      <c r="CS223" s="2" t="str">
        <f>IF('Cevap Anahtarı'!CP$3=cevaplar2!DC225,"D",IF(cevaplar2!DC225="","B","Y"))</f>
        <v>D</v>
      </c>
      <c r="CT223" s="2" t="str">
        <f>IF('Cevap Anahtarı'!CQ$3=cevaplar2!DD225,"D",IF(cevaplar2!DD225="","B","Y"))</f>
        <v>Y</v>
      </c>
      <c r="CU223" s="2" t="str">
        <f>IF('Cevap Anahtarı'!CR$3=cevaplar2!DE225,"D",IF(cevaplar2!DE225="","B","Y"))</f>
        <v>Y</v>
      </c>
      <c r="CV223" s="2" t="str">
        <f>IF('Cevap Anahtarı'!CS$3=cevaplar2!DF225,"D",IF(cevaplar2!DF225="","B","Y"))</f>
        <v>D</v>
      </c>
      <c r="CW223" s="2" t="str">
        <f>IF('Cevap Anahtarı'!CT$3=cevaplar2!DG225,"D",IF(cevaplar2!DG225="","B","Y"))</f>
        <v>Y</v>
      </c>
      <c r="CX223" s="2" t="str">
        <f>IF('Cevap Anahtarı'!CU$3=cevaplar2!DH225,"D",IF(cevaplar2!DH225="","B","Y"))</f>
        <v>D</v>
      </c>
      <c r="CY223" s="2" t="str">
        <f>IF('Cevap Anahtarı'!CV$3=cevaplar2!DI225,"D",IF(cevaplar2!DI225="","B","Y"))</f>
        <v>Y</v>
      </c>
      <c r="CZ223" s="2" t="str">
        <f>IF('Cevap Anahtarı'!CW$3=cevaplar2!DJ225,"D",IF(cevaplar2!DJ225="","B","Y"))</f>
        <v>D</v>
      </c>
      <c r="DA223" s="51" t="str">
        <f>IF('Cevap Anahtarı'!CX$3=cevaplar2!DL225,"D",IF(cevaplar2!DL225="","B","Y"))</f>
        <v>Y</v>
      </c>
      <c r="DB223" s="51" t="str">
        <f>IF('Cevap Anahtarı'!CY$3=cevaplar2!DM225,"D",IF(cevaplar2!DM225="","B","Y"))</f>
        <v>Y</v>
      </c>
      <c r="DC223" s="51" t="str">
        <f>IF('Cevap Anahtarı'!CZ$3=cevaplar2!DN225,"D",IF(cevaplar2!DN225="","B","Y"))</f>
        <v>D</v>
      </c>
      <c r="DD223" s="51" t="str">
        <f>IF('Cevap Anahtarı'!DA$3=cevaplar2!DO225,"D",IF(cevaplar2!DO225="","B","Y"))</f>
        <v>D</v>
      </c>
      <c r="DE223" s="51" t="str">
        <f>IF('Cevap Anahtarı'!DB$3=cevaplar2!DP225,"D",IF(cevaplar2!DP225="","B","Y"))</f>
        <v>D</v>
      </c>
      <c r="DF223" s="51" t="str">
        <f>IF('Cevap Anahtarı'!DC$3=cevaplar2!DQ225,"D",IF(cevaplar2!DQ225="","B","Y"))</f>
        <v>D</v>
      </c>
      <c r="DG223" s="51" t="str">
        <f>IF('Cevap Anahtarı'!DD$3=cevaplar2!DR225,"D",IF(cevaplar2!DR225="","B","Y"))</f>
        <v>D</v>
      </c>
      <c r="DH223" s="51" t="str">
        <f>IF('Cevap Anahtarı'!DE$3=cevaplar2!DS225,"D",IF(cevaplar2!DS225="","B","Y"))</f>
        <v>D</v>
      </c>
      <c r="DI223" s="51" t="str">
        <f>IF('Cevap Anahtarı'!DF$3=cevaplar2!DT225,"D",IF(cevaplar2!DT225="","B","Y"))</f>
        <v>Y</v>
      </c>
      <c r="DJ223" s="51" t="str">
        <f>IF('Cevap Anahtarı'!DG$3=cevaplar2!DU225,"D",IF(cevaplar2!DU225="","B","Y"))</f>
        <v>D</v>
      </c>
      <c r="DK223" s="51" t="str">
        <f>IF('Cevap Anahtarı'!DH$3=cevaplar2!DV225,"D",IF(cevaplar2!DV225="","B","Y"))</f>
        <v>D</v>
      </c>
      <c r="DL223" s="51" t="str">
        <f>IF('Cevap Anahtarı'!DI$3=cevaplar2!DW225,"D",IF(cevaplar2!DW225="","B","Y"))</f>
        <v>D</v>
      </c>
      <c r="DM223" s="51" t="str">
        <f>IF('Cevap Anahtarı'!DJ$3=cevaplar2!DX225,"D",IF(cevaplar2!DX225="","B","Y"))</f>
        <v>D</v>
      </c>
      <c r="DN223" s="51" t="str">
        <f>IF('Cevap Anahtarı'!DK$3=cevaplar2!DY225,"D",IF(cevaplar2!DY225="","B","Y"))</f>
        <v>D</v>
      </c>
      <c r="DO223" s="51" t="str">
        <f>IF('Cevap Anahtarı'!DL$3=cevaplar2!DZ225,"D",IF(cevaplar2!DZ225="","B","Y"))</f>
        <v>D</v>
      </c>
      <c r="DP223" s="51" t="str">
        <f>IF('Cevap Anahtarı'!DM$3=cevaplar2!EA225,"D",IF(cevaplar2!EA225="","B","Y"))</f>
        <v>D</v>
      </c>
      <c r="DQ223" s="51" t="str">
        <f>IF('Cevap Anahtarı'!DN$3=cevaplar2!EB225,"D",IF(cevaplar2!EB225="","B","Y"))</f>
        <v>D</v>
      </c>
      <c r="DR223" s="51" t="str">
        <f>IF('Cevap Anahtarı'!DO$3=cevaplar2!EC225,"D",IF(cevaplar2!EC225="","B","Y"))</f>
        <v>D</v>
      </c>
      <c r="DS223" s="51" t="str">
        <f>IF('Cevap Anahtarı'!DP$3=cevaplar2!ED225,"D",IF(cevaplar2!ED225="","B","Y"))</f>
        <v>Y</v>
      </c>
      <c r="DT223" s="51" t="str">
        <f>IF('Cevap Anahtarı'!DQ$3=cevaplar2!EE225,"D",IF(cevaplar2!EE225="","B","Y"))</f>
        <v>D</v>
      </c>
      <c r="DV223" s="104">
        <f t="shared" si="18"/>
        <v>55</v>
      </c>
      <c r="DW223" s="104">
        <f t="shared" si="19"/>
        <v>30</v>
      </c>
      <c r="DX223" s="104">
        <f t="shared" si="20"/>
        <v>50</v>
      </c>
      <c r="DY223" s="104">
        <f t="shared" si="21"/>
        <v>60</v>
      </c>
      <c r="DZ223" s="104">
        <f t="shared" si="22"/>
        <v>60</v>
      </c>
      <c r="EA223" s="104">
        <f t="shared" si="23"/>
        <v>80</v>
      </c>
    </row>
    <row r="224" spans="1:131" ht="18.75" customHeight="1" x14ac:dyDescent="0.2">
      <c r="A224" s="52">
        <v>222</v>
      </c>
      <c r="B224" s="53" t="str">
        <f>cevaplar!B226</f>
        <v>KAMAN ORTAOKULU</v>
      </c>
      <c r="C224" s="52" t="str">
        <f>cevaplar!C226</f>
        <v>8/F</v>
      </c>
      <c r="D224" s="53" t="str">
        <f>cevaplar!E226</f>
        <v>SAMET OKAN KARAEMİR</v>
      </c>
      <c r="E224" s="3" t="str">
        <f>IF('Cevap Anahtarı'!B$3=cevaplar2!K226,"D",IF(cevaplar2!K226="","B","Y"))</f>
        <v>D</v>
      </c>
      <c r="F224" s="3" t="str">
        <f>IF('Cevap Anahtarı'!C$3=cevaplar2!L226,"D",IF(cevaplar2!L226="","B","Y"))</f>
        <v>D</v>
      </c>
      <c r="G224" s="3" t="str">
        <f>IF('Cevap Anahtarı'!D$3=cevaplar2!M226,"D",IF(cevaplar2!M226="","B","Y"))</f>
        <v>D</v>
      </c>
      <c r="H224" s="3" t="str">
        <f>IF('Cevap Anahtarı'!E$3=cevaplar2!N226,"D",IF(cevaplar2!N226="","B","Y"))</f>
        <v>D</v>
      </c>
      <c r="I224" s="3" t="str">
        <f>IF('Cevap Anahtarı'!F$3=cevaplar2!O226,"D",IF(cevaplar2!O226="","B","Y"))</f>
        <v>D</v>
      </c>
      <c r="J224" s="3" t="str">
        <f>IF('Cevap Anahtarı'!G$3=cevaplar2!P226,"D",IF(cevaplar2!P226="","B","Y"))</f>
        <v>D</v>
      </c>
      <c r="K224" s="3" t="str">
        <f>IF('Cevap Anahtarı'!H$3=cevaplar2!Q226,"D",IF(cevaplar2!Q226="","B","Y"))</f>
        <v>D</v>
      </c>
      <c r="L224" s="3" t="str">
        <f>IF('Cevap Anahtarı'!I$3=cevaplar2!R226,"D",IF(cevaplar2!R226="","B","Y"))</f>
        <v>D</v>
      </c>
      <c r="M224" s="3" t="str">
        <f>IF('Cevap Anahtarı'!J$3=cevaplar2!S226,"D",IF(cevaplar2!S226="","B","Y"))</f>
        <v>D</v>
      </c>
      <c r="N224" s="3" t="str">
        <f>IF('Cevap Anahtarı'!K$3=cevaplar2!T226,"D",IF(cevaplar2!T226="","B","Y"))</f>
        <v>D</v>
      </c>
      <c r="O224" s="3" t="str">
        <f>IF('Cevap Anahtarı'!L$3=cevaplar2!U226,"D",IF(cevaplar2!U226="","B","Y"))</f>
        <v>D</v>
      </c>
      <c r="P224" s="3" t="str">
        <f>IF('Cevap Anahtarı'!M$3=cevaplar2!V226,"D",IF(cevaplar2!V226="","B","Y"))</f>
        <v>D</v>
      </c>
      <c r="Q224" s="3" t="str">
        <f>IF('Cevap Anahtarı'!N$3=cevaplar2!W226,"D",IF(cevaplar2!W226="","B","Y"))</f>
        <v>D</v>
      </c>
      <c r="R224" s="3" t="str">
        <f>IF('Cevap Anahtarı'!O$3=cevaplar2!X226,"D",IF(cevaplar2!X226="","B","Y"))</f>
        <v>D</v>
      </c>
      <c r="S224" s="3" t="str">
        <f>IF('Cevap Anahtarı'!P$3=cevaplar2!Y226,"D",IF(cevaplar2!Y226="","B","Y"))</f>
        <v>D</v>
      </c>
      <c r="T224" s="3" t="str">
        <f>IF('Cevap Anahtarı'!Q$3=cevaplar2!Z226,"D",IF(cevaplar2!Z226="","B","Y"))</f>
        <v>D</v>
      </c>
      <c r="U224" s="3" t="str">
        <f>IF('Cevap Anahtarı'!R$3=cevaplar2!AA226,"D",IF(cevaplar2!AA226="","B","Y"))</f>
        <v>D</v>
      </c>
      <c r="V224" s="3" t="str">
        <f>IF('Cevap Anahtarı'!S$3=cevaplar2!AB226,"D",IF(cevaplar2!AB226="","B","Y"))</f>
        <v>D</v>
      </c>
      <c r="W224" s="3" t="str">
        <f>IF('Cevap Anahtarı'!T$3=cevaplar2!AC226,"D",IF(cevaplar2!AC226="","B","Y"))</f>
        <v>D</v>
      </c>
      <c r="X224" s="3" t="str">
        <f>IF('Cevap Anahtarı'!U$3=cevaplar2!AD226,"D",IF(cevaplar2!AD226="","B","Y"))</f>
        <v>D</v>
      </c>
      <c r="Y224" s="43" t="str">
        <f>IF('Cevap Anahtarı'!V$3=cevaplar2!AF226,"D",IF(cevaplar2!AF226="","B","Y"))</f>
        <v>D</v>
      </c>
      <c r="Z224" s="43" t="str">
        <f>IF('Cevap Anahtarı'!W$3=cevaplar2!AG226,"D",IF(cevaplar2!AG226="","B","Y"))</f>
        <v>D</v>
      </c>
      <c r="AA224" s="43" t="str">
        <f>IF('Cevap Anahtarı'!X$3=cevaplar2!AH226,"D",IF(cevaplar2!AH226="","B","Y"))</f>
        <v>D</v>
      </c>
      <c r="AB224" s="43" t="str">
        <f>IF('Cevap Anahtarı'!Y$3=cevaplar2!AI226,"D",IF(cevaplar2!AI226="","B","Y"))</f>
        <v>D</v>
      </c>
      <c r="AC224" s="43" t="str">
        <f>IF('Cevap Anahtarı'!Z$3=cevaplar2!AJ226,"D",IF(cevaplar2!AJ226="","B","Y"))</f>
        <v>D</v>
      </c>
      <c r="AD224" s="43" t="str">
        <f>IF('Cevap Anahtarı'!AA$3=cevaplar2!AK226,"D",IF(cevaplar2!AK226="","B","Y"))</f>
        <v>D</v>
      </c>
      <c r="AE224" s="43" t="str">
        <f>IF('Cevap Anahtarı'!AB$3=cevaplar2!AL226,"D",IF(cevaplar2!AL226="","B","Y"))</f>
        <v>D</v>
      </c>
      <c r="AF224" s="43" t="str">
        <f>IF('Cevap Anahtarı'!AC$3=cevaplar2!AM226,"D",IF(cevaplar2!AM226="","B","Y"))</f>
        <v>D</v>
      </c>
      <c r="AG224" s="43" t="str">
        <f>IF('Cevap Anahtarı'!AD$3=cevaplar2!AN226,"D",IF(cevaplar2!AN226="","B","Y"))</f>
        <v>D</v>
      </c>
      <c r="AH224" s="43" t="str">
        <f>IF('Cevap Anahtarı'!AE$3=cevaplar2!AO226,"D",IF(cevaplar2!AO226="","B","Y"))</f>
        <v>D</v>
      </c>
      <c r="AI224" s="43" t="str">
        <f>IF('Cevap Anahtarı'!AF$3=cevaplar2!AP226,"D",IF(cevaplar2!AP226="","B","Y"))</f>
        <v>D</v>
      </c>
      <c r="AJ224" s="43" t="str">
        <f>IF('Cevap Anahtarı'!AG$3=cevaplar2!AQ226,"D",IF(cevaplar2!AQ226="","B","Y"))</f>
        <v>D</v>
      </c>
      <c r="AK224" s="43" t="str">
        <f>IF('Cevap Anahtarı'!AH$3=cevaplar2!AR226,"D",IF(cevaplar2!AR226="","B","Y"))</f>
        <v>D</v>
      </c>
      <c r="AL224" s="43" t="str">
        <f>IF('Cevap Anahtarı'!AI$3=cevaplar2!AS226,"D",IF(cevaplar2!AS226="","B","Y"))</f>
        <v>D</v>
      </c>
      <c r="AM224" s="43" t="str">
        <f>IF('Cevap Anahtarı'!AJ$3=cevaplar2!AT226,"D",IF(cevaplar2!AT226="","B","Y"))</f>
        <v>D</v>
      </c>
      <c r="AN224" s="43" t="str">
        <f>IF('Cevap Anahtarı'!AK$3=cevaplar2!AU226,"D",IF(cevaplar2!AU226="","B","Y"))</f>
        <v>D</v>
      </c>
      <c r="AO224" s="43" t="str">
        <f>IF('Cevap Anahtarı'!AL$3=cevaplar2!AV226,"D",IF(cevaplar2!AV226="","B","Y"))</f>
        <v>D</v>
      </c>
      <c r="AP224" s="43" t="str">
        <f>IF('Cevap Anahtarı'!AM$3=cevaplar2!AW226,"D",IF(cevaplar2!AW226="","B","Y"))</f>
        <v>D</v>
      </c>
      <c r="AQ224" s="43" t="str">
        <f>IF('Cevap Anahtarı'!AN$3=cevaplar2!AX226,"D",IF(cevaplar2!AX226="","B","Y"))</f>
        <v>D</v>
      </c>
      <c r="AR224" s="43" t="str">
        <f>IF('Cevap Anahtarı'!AO$3=cevaplar2!AY226,"D",IF(cevaplar2!AY226="","B","Y"))</f>
        <v>D</v>
      </c>
      <c r="AS224" s="45" t="str">
        <f>IF('Cevap Anahtarı'!AP$3=cevaplar2!BA226,"D",IF(cevaplar2!BA226="","B","Y"))</f>
        <v>D</v>
      </c>
      <c r="AT224" s="45" t="str">
        <f>IF('Cevap Anahtarı'!AQ$3=cevaplar2!BB226,"D",IF(cevaplar2!BB226="","B","Y"))</f>
        <v>D</v>
      </c>
      <c r="AU224" s="45" t="str">
        <f>IF('Cevap Anahtarı'!AR$3=cevaplar2!BC226,"D",IF(cevaplar2!BC226="","B","Y"))</f>
        <v>D</v>
      </c>
      <c r="AV224" s="45" t="str">
        <f>IF('Cevap Anahtarı'!AS$3=cevaplar2!BD226,"D",IF(cevaplar2!BD226="","B","Y"))</f>
        <v>D</v>
      </c>
      <c r="AW224" s="45" t="str">
        <f>IF('Cevap Anahtarı'!AT$3=cevaplar2!BE226,"D",IF(cevaplar2!BE226="","B","Y"))</f>
        <v>D</v>
      </c>
      <c r="AX224" s="45" t="str">
        <f>IF('Cevap Anahtarı'!AU$3=cevaplar2!BF226,"D",IF(cevaplar2!BF226="","B","Y"))</f>
        <v>D</v>
      </c>
      <c r="AY224" s="45" t="str">
        <f>IF('Cevap Anahtarı'!AV$3=cevaplar2!BG226,"D",IF(cevaplar2!BG226="","B","Y"))</f>
        <v>D</v>
      </c>
      <c r="AZ224" s="45" t="str">
        <f>IF('Cevap Anahtarı'!AW$3=cevaplar2!BH226,"D",IF(cevaplar2!BH226="","B","Y"))</f>
        <v>D</v>
      </c>
      <c r="BA224" s="45" t="str">
        <f>IF('Cevap Anahtarı'!AX$3=cevaplar2!BI226,"D",IF(cevaplar2!BI226="","B","Y"))</f>
        <v>D</v>
      </c>
      <c r="BB224" s="45" t="str">
        <f>IF('Cevap Anahtarı'!AY$3=cevaplar2!BJ226,"D",IF(cevaplar2!BJ226="","B","Y"))</f>
        <v>D</v>
      </c>
      <c r="BC224" s="45" t="str">
        <f>IF('Cevap Anahtarı'!AZ$3=cevaplar2!BK226,"D",IF(cevaplar2!BK226="","B","Y"))</f>
        <v>D</v>
      </c>
      <c r="BD224" s="45" t="str">
        <f>IF('Cevap Anahtarı'!BA$3=cevaplar2!BL226,"D",IF(cevaplar2!BL226="","B","Y"))</f>
        <v>D</v>
      </c>
      <c r="BE224" s="45" t="str">
        <f>IF('Cevap Anahtarı'!BB$3=cevaplar2!BM226,"D",IF(cevaplar2!BM226="","B","Y"))</f>
        <v>D</v>
      </c>
      <c r="BF224" s="45" t="str">
        <f>IF('Cevap Anahtarı'!BC$3=cevaplar2!BN226,"D",IF(cevaplar2!BN226="","B","Y"))</f>
        <v>D</v>
      </c>
      <c r="BG224" s="45" t="str">
        <f>IF('Cevap Anahtarı'!BD$3=cevaplar2!BO226,"D",IF(cevaplar2!BO226="","B","Y"))</f>
        <v>D</v>
      </c>
      <c r="BH224" s="45" t="str">
        <f>IF('Cevap Anahtarı'!BE$3=cevaplar2!BP226,"D",IF(cevaplar2!BP226="","B","Y"))</f>
        <v>D</v>
      </c>
      <c r="BI224" s="45" t="str">
        <f>IF('Cevap Anahtarı'!BF$3=cevaplar2!BQ226,"D",IF(cevaplar2!BQ226="","B","Y"))</f>
        <v>D</v>
      </c>
      <c r="BJ224" s="45" t="str">
        <f>IF('Cevap Anahtarı'!BG$3=cevaplar2!BR226,"D",IF(cevaplar2!BR226="","B","Y"))</f>
        <v>D</v>
      </c>
      <c r="BK224" s="45" t="str">
        <f>IF('Cevap Anahtarı'!BH$3=cevaplar2!BS226,"D",IF(cevaplar2!BS226="","B","Y"))</f>
        <v>D</v>
      </c>
      <c r="BL224" s="45" t="str">
        <f>IF('Cevap Anahtarı'!BI$3=cevaplar2!BT226,"D",IF(cevaplar2!BT226="","B","Y"))</f>
        <v>D</v>
      </c>
      <c r="BM224" s="47" t="str">
        <f>IF('Cevap Anahtarı'!BJ$3=cevaplar2!BV226,"D",IF(cevaplar2!BV226="","B","Y"))</f>
        <v>Y</v>
      </c>
      <c r="BN224" s="47" t="str">
        <f>IF('Cevap Anahtarı'!BK$3=cevaplar2!BW226,"D",IF(cevaplar2!BW226="","B","Y"))</f>
        <v>D</v>
      </c>
      <c r="BO224" s="47" t="str">
        <f>IF('Cevap Anahtarı'!BL$3=cevaplar2!BX226,"D",IF(cevaplar2!BX226="","B","Y"))</f>
        <v>D</v>
      </c>
      <c r="BP224" s="47" t="str">
        <f>IF('Cevap Anahtarı'!BM$3=cevaplar2!BY226,"D",IF(cevaplar2!BY226="","B","Y"))</f>
        <v>D</v>
      </c>
      <c r="BQ224" s="47" t="str">
        <f>IF('Cevap Anahtarı'!BN$3=cevaplar2!BZ226,"D",IF(cevaplar2!BZ226="","B","Y"))</f>
        <v>D</v>
      </c>
      <c r="BR224" s="47" t="str">
        <f>IF('Cevap Anahtarı'!BO$3=cevaplar2!CA226,"D",IF(cevaplar2!CA226="","B","Y"))</f>
        <v>D</v>
      </c>
      <c r="BS224" s="47" t="str">
        <f>IF('Cevap Anahtarı'!BP$3=cevaplar2!CB226,"D",IF(cevaplar2!CB226="","B","Y"))</f>
        <v>D</v>
      </c>
      <c r="BT224" s="47" t="str">
        <f>IF('Cevap Anahtarı'!BQ$3=cevaplar2!CC226,"D",IF(cevaplar2!CC226="","B","Y"))</f>
        <v>D</v>
      </c>
      <c r="BU224" s="47" t="str">
        <f>IF('Cevap Anahtarı'!BR$3=cevaplar2!CD226,"D",IF(cevaplar2!CD226="","B","Y"))</f>
        <v>D</v>
      </c>
      <c r="BV224" s="47" t="str">
        <f>IF('Cevap Anahtarı'!BS$3=cevaplar2!CE226,"D",IF(cevaplar2!CE226="","B","Y"))</f>
        <v>D</v>
      </c>
      <c r="BW224" s="47" t="str">
        <f>IF('Cevap Anahtarı'!BT$3=cevaplar2!CF226,"D",IF(cevaplar2!CF226="","B","Y"))</f>
        <v>D</v>
      </c>
      <c r="BX224" s="47" t="str">
        <f>IF('Cevap Anahtarı'!BU$3=cevaplar2!CG226,"D",IF(cevaplar2!CG226="","B","Y"))</f>
        <v>D</v>
      </c>
      <c r="BY224" s="47" t="str">
        <f>IF('Cevap Anahtarı'!BV$3=cevaplar2!CH226,"D",IF(cevaplar2!CH226="","B","Y"))</f>
        <v>D</v>
      </c>
      <c r="BZ224" s="47" t="str">
        <f>IF('Cevap Anahtarı'!BW$3=cevaplar2!CI226,"D",IF(cevaplar2!CI226="","B","Y"))</f>
        <v>D</v>
      </c>
      <c r="CA224" s="47" t="str">
        <f>IF('Cevap Anahtarı'!BX$3=cevaplar2!CJ226,"D",IF(cevaplar2!CJ226="","B","Y"))</f>
        <v>D</v>
      </c>
      <c r="CB224" s="47" t="str">
        <f>IF('Cevap Anahtarı'!BY$3=cevaplar2!CK226,"D",IF(cevaplar2!CK226="","B","Y"))</f>
        <v>D</v>
      </c>
      <c r="CC224" s="47" t="str">
        <f>IF('Cevap Anahtarı'!BZ$3=cevaplar2!CL226,"D",IF(cevaplar2!CL226="","B","Y"))</f>
        <v>D</v>
      </c>
      <c r="CD224" s="47" t="str">
        <f>IF('Cevap Anahtarı'!CA$3=cevaplar2!CM226,"D",IF(cevaplar2!CM226="","B","Y"))</f>
        <v>D</v>
      </c>
      <c r="CE224" s="47" t="str">
        <f>IF('Cevap Anahtarı'!CB$3=cevaplar2!CN226,"D",IF(cevaplar2!CN226="","B","Y"))</f>
        <v>D</v>
      </c>
      <c r="CF224" s="47" t="str">
        <f>IF('Cevap Anahtarı'!CC$3=cevaplar2!CO226,"D",IF(cevaplar2!CO226="","B","Y"))</f>
        <v>D</v>
      </c>
      <c r="CG224" s="2" t="str">
        <f>IF('Cevap Anahtarı'!CD$3=cevaplar2!CQ226,"D",IF(cevaplar2!CQ226="","B","Y"))</f>
        <v>D</v>
      </c>
      <c r="CH224" s="2" t="str">
        <f>IF('Cevap Anahtarı'!CE$3=cevaplar2!CR226,"D",IF(cevaplar2!CR226="","B","Y"))</f>
        <v>D</v>
      </c>
      <c r="CI224" s="2" t="str">
        <f>IF('Cevap Anahtarı'!CF$3=cevaplar2!CS226,"D",IF(cevaplar2!CS226="","B","Y"))</f>
        <v>D</v>
      </c>
      <c r="CJ224" s="2" t="str">
        <f>IF('Cevap Anahtarı'!CG$3=cevaplar2!CT226,"D",IF(cevaplar2!CT226="","B","Y"))</f>
        <v>D</v>
      </c>
      <c r="CK224" s="2" t="str">
        <f>IF('Cevap Anahtarı'!CH$3=cevaplar2!CU226,"D",IF(cevaplar2!CU226="","B","Y"))</f>
        <v>D</v>
      </c>
      <c r="CL224" s="2" t="str">
        <f>IF('Cevap Anahtarı'!CI$3=cevaplar2!CV226,"D",IF(cevaplar2!CV226="","B","Y"))</f>
        <v>D</v>
      </c>
      <c r="CM224" s="2" t="str">
        <f>IF('Cevap Anahtarı'!CJ$3=cevaplar2!CW226,"D",IF(cevaplar2!CW226="","B","Y"))</f>
        <v>D</v>
      </c>
      <c r="CN224" s="2" t="str">
        <f>IF('Cevap Anahtarı'!CK$3=cevaplar2!CX226,"D",IF(cevaplar2!CX226="","B","Y"))</f>
        <v>D</v>
      </c>
      <c r="CO224" s="2" t="str">
        <f>IF('Cevap Anahtarı'!CL$3=cevaplar2!CY226,"D",IF(cevaplar2!CY226="","B","Y"))</f>
        <v>D</v>
      </c>
      <c r="CP224" s="2" t="str">
        <f>IF('Cevap Anahtarı'!CM$3=cevaplar2!CZ226,"D",IF(cevaplar2!CZ226="","B","Y"))</f>
        <v>D</v>
      </c>
      <c r="CQ224" s="2" t="str">
        <f>IF('Cevap Anahtarı'!CN$3=cevaplar2!DA226,"D",IF(cevaplar2!DA226="","B","Y"))</f>
        <v>D</v>
      </c>
      <c r="CR224" s="2" t="str">
        <f>IF('Cevap Anahtarı'!CO$3=cevaplar2!DB226,"D",IF(cevaplar2!DB226="","B","Y"))</f>
        <v>D</v>
      </c>
      <c r="CS224" s="2" t="str">
        <f>IF('Cevap Anahtarı'!CP$3=cevaplar2!DC226,"D",IF(cevaplar2!DC226="","B","Y"))</f>
        <v>D</v>
      </c>
      <c r="CT224" s="2" t="str">
        <f>IF('Cevap Anahtarı'!CQ$3=cevaplar2!DD226,"D",IF(cevaplar2!DD226="","B","Y"))</f>
        <v>D</v>
      </c>
      <c r="CU224" s="2" t="str">
        <f>IF('Cevap Anahtarı'!CR$3=cevaplar2!DE226,"D",IF(cevaplar2!DE226="","B","Y"))</f>
        <v>D</v>
      </c>
      <c r="CV224" s="2" t="str">
        <f>IF('Cevap Anahtarı'!CS$3=cevaplar2!DF226,"D",IF(cevaplar2!DF226="","B","Y"))</f>
        <v>D</v>
      </c>
      <c r="CW224" s="2" t="str">
        <f>IF('Cevap Anahtarı'!CT$3=cevaplar2!DG226,"D",IF(cevaplar2!DG226="","B","Y"))</f>
        <v>D</v>
      </c>
      <c r="CX224" s="2" t="str">
        <f>IF('Cevap Anahtarı'!CU$3=cevaplar2!DH226,"D",IF(cevaplar2!DH226="","B","Y"))</f>
        <v>D</v>
      </c>
      <c r="CY224" s="2" t="str">
        <f>IF('Cevap Anahtarı'!CV$3=cevaplar2!DI226,"D",IF(cevaplar2!DI226="","B","Y"))</f>
        <v>D</v>
      </c>
      <c r="CZ224" s="2" t="str">
        <f>IF('Cevap Anahtarı'!CW$3=cevaplar2!DJ226,"D",IF(cevaplar2!DJ226="","B","Y"))</f>
        <v>D</v>
      </c>
      <c r="DA224" s="51" t="str">
        <f>IF('Cevap Anahtarı'!CX$3=cevaplar2!DL226,"D",IF(cevaplar2!DL226="","B","Y"))</f>
        <v>D</v>
      </c>
      <c r="DB224" s="51" t="str">
        <f>IF('Cevap Anahtarı'!CY$3=cevaplar2!DM226,"D",IF(cevaplar2!DM226="","B","Y"))</f>
        <v>D</v>
      </c>
      <c r="DC224" s="51" t="str">
        <f>IF('Cevap Anahtarı'!CZ$3=cevaplar2!DN226,"D",IF(cevaplar2!DN226="","B","Y"))</f>
        <v>D</v>
      </c>
      <c r="DD224" s="51" t="str">
        <f>IF('Cevap Anahtarı'!DA$3=cevaplar2!DO226,"D",IF(cevaplar2!DO226="","B","Y"))</f>
        <v>D</v>
      </c>
      <c r="DE224" s="51" t="str">
        <f>IF('Cevap Anahtarı'!DB$3=cevaplar2!DP226,"D",IF(cevaplar2!DP226="","B","Y"))</f>
        <v>D</v>
      </c>
      <c r="DF224" s="51" t="str">
        <f>IF('Cevap Anahtarı'!DC$3=cevaplar2!DQ226,"D",IF(cevaplar2!DQ226="","B","Y"))</f>
        <v>D</v>
      </c>
      <c r="DG224" s="51" t="str">
        <f>IF('Cevap Anahtarı'!DD$3=cevaplar2!DR226,"D",IF(cevaplar2!DR226="","B","Y"))</f>
        <v>D</v>
      </c>
      <c r="DH224" s="51" t="str">
        <f>IF('Cevap Anahtarı'!DE$3=cevaplar2!DS226,"D",IF(cevaplar2!DS226="","B","Y"))</f>
        <v>D</v>
      </c>
      <c r="DI224" s="51" t="str">
        <f>IF('Cevap Anahtarı'!DF$3=cevaplar2!DT226,"D",IF(cevaplar2!DT226="","B","Y"))</f>
        <v>D</v>
      </c>
      <c r="DJ224" s="51" t="str">
        <f>IF('Cevap Anahtarı'!DG$3=cevaplar2!DU226,"D",IF(cevaplar2!DU226="","B","Y"))</f>
        <v>D</v>
      </c>
      <c r="DK224" s="51" t="str">
        <f>IF('Cevap Anahtarı'!DH$3=cevaplar2!DV226,"D",IF(cevaplar2!DV226="","B","Y"))</f>
        <v>D</v>
      </c>
      <c r="DL224" s="51" t="str">
        <f>IF('Cevap Anahtarı'!DI$3=cevaplar2!DW226,"D",IF(cevaplar2!DW226="","B","Y"))</f>
        <v>D</v>
      </c>
      <c r="DM224" s="51" t="str">
        <f>IF('Cevap Anahtarı'!DJ$3=cevaplar2!DX226,"D",IF(cevaplar2!DX226="","B","Y"))</f>
        <v>D</v>
      </c>
      <c r="DN224" s="51" t="str">
        <f>IF('Cevap Anahtarı'!DK$3=cevaplar2!DY226,"D",IF(cevaplar2!DY226="","B","Y"))</f>
        <v>D</v>
      </c>
      <c r="DO224" s="51" t="str">
        <f>IF('Cevap Anahtarı'!DL$3=cevaplar2!DZ226,"D",IF(cevaplar2!DZ226="","B","Y"))</f>
        <v>D</v>
      </c>
      <c r="DP224" s="51" t="str">
        <f>IF('Cevap Anahtarı'!DM$3=cevaplar2!EA226,"D",IF(cevaplar2!EA226="","B","Y"))</f>
        <v>D</v>
      </c>
      <c r="DQ224" s="51" t="str">
        <f>IF('Cevap Anahtarı'!DN$3=cevaplar2!EB226,"D",IF(cevaplar2!EB226="","B","Y"))</f>
        <v>D</v>
      </c>
      <c r="DR224" s="51" t="str">
        <f>IF('Cevap Anahtarı'!DO$3=cevaplar2!EC226,"D",IF(cevaplar2!EC226="","B","Y"))</f>
        <v>D</v>
      </c>
      <c r="DS224" s="51" t="str">
        <f>IF('Cevap Anahtarı'!DP$3=cevaplar2!ED226,"D",IF(cevaplar2!ED226="","B","Y"))</f>
        <v>D</v>
      </c>
      <c r="DT224" s="51" t="str">
        <f>IF('Cevap Anahtarı'!DQ$3=cevaplar2!EE226,"D",IF(cevaplar2!EE226="","B","Y"))</f>
        <v>D</v>
      </c>
      <c r="DV224" s="104">
        <f t="shared" si="18"/>
        <v>100</v>
      </c>
      <c r="DW224" s="104">
        <f t="shared" si="19"/>
        <v>100</v>
      </c>
      <c r="DX224" s="104">
        <f t="shared" si="20"/>
        <v>100</v>
      </c>
      <c r="DY224" s="104">
        <f t="shared" si="21"/>
        <v>95</v>
      </c>
      <c r="DZ224" s="104">
        <f t="shared" si="22"/>
        <v>100</v>
      </c>
      <c r="EA224" s="104">
        <f t="shared" si="23"/>
        <v>100</v>
      </c>
    </row>
    <row r="225" spans="1:131" ht="18.75" customHeight="1" x14ac:dyDescent="0.2">
      <c r="A225" s="52">
        <v>223</v>
      </c>
      <c r="B225" s="53" t="str">
        <f>cevaplar!B227</f>
        <v>KAMAN ORTAOKULU</v>
      </c>
      <c r="C225" s="52" t="str">
        <f>cevaplar!C227</f>
        <v>8/F</v>
      </c>
      <c r="D225" s="53" t="str">
        <f>cevaplar!E227</f>
        <v>İZZET AKAT</v>
      </c>
      <c r="E225" s="3" t="str">
        <f>IF('Cevap Anahtarı'!B$3=cevaplar2!K227,"D",IF(cevaplar2!K227="","B","Y"))</f>
        <v>D</v>
      </c>
      <c r="F225" s="3" t="str">
        <f>IF('Cevap Anahtarı'!C$3=cevaplar2!L227,"D",IF(cevaplar2!L227="","B","Y"))</f>
        <v>D</v>
      </c>
      <c r="G225" s="3" t="str">
        <f>IF('Cevap Anahtarı'!D$3=cevaplar2!M227,"D",IF(cevaplar2!M227="","B","Y"))</f>
        <v>D</v>
      </c>
      <c r="H225" s="3" t="str">
        <f>IF('Cevap Anahtarı'!E$3=cevaplar2!N227,"D",IF(cevaplar2!N227="","B","Y"))</f>
        <v>D</v>
      </c>
      <c r="I225" s="3" t="str">
        <f>IF('Cevap Anahtarı'!F$3=cevaplar2!O227,"D",IF(cevaplar2!O227="","B","Y"))</f>
        <v>D</v>
      </c>
      <c r="J225" s="3" t="str">
        <f>IF('Cevap Anahtarı'!G$3=cevaplar2!P227,"D",IF(cevaplar2!P227="","B","Y"))</f>
        <v>D</v>
      </c>
      <c r="K225" s="3" t="str">
        <f>IF('Cevap Anahtarı'!H$3=cevaplar2!Q227,"D",IF(cevaplar2!Q227="","B","Y"))</f>
        <v>D</v>
      </c>
      <c r="L225" s="3" t="str">
        <f>IF('Cevap Anahtarı'!I$3=cevaplar2!R227,"D",IF(cevaplar2!R227="","B","Y"))</f>
        <v>D</v>
      </c>
      <c r="M225" s="3" t="str">
        <f>IF('Cevap Anahtarı'!J$3=cevaplar2!S227,"D",IF(cevaplar2!S227="","B","Y"))</f>
        <v>D</v>
      </c>
      <c r="N225" s="3" t="str">
        <f>IF('Cevap Anahtarı'!K$3=cevaplar2!T227,"D",IF(cevaplar2!T227="","B","Y"))</f>
        <v>D</v>
      </c>
      <c r="O225" s="3" t="str">
        <f>IF('Cevap Anahtarı'!L$3=cevaplar2!U227,"D",IF(cevaplar2!U227="","B","Y"))</f>
        <v>D</v>
      </c>
      <c r="P225" s="3" t="str">
        <f>IF('Cevap Anahtarı'!M$3=cevaplar2!V227,"D",IF(cevaplar2!V227="","B","Y"))</f>
        <v>D</v>
      </c>
      <c r="Q225" s="3" t="str">
        <f>IF('Cevap Anahtarı'!N$3=cevaplar2!W227,"D",IF(cevaplar2!W227="","B","Y"))</f>
        <v>D</v>
      </c>
      <c r="R225" s="3" t="str">
        <f>IF('Cevap Anahtarı'!O$3=cevaplar2!X227,"D",IF(cevaplar2!X227="","B","Y"))</f>
        <v>D</v>
      </c>
      <c r="S225" s="3" t="str">
        <f>IF('Cevap Anahtarı'!P$3=cevaplar2!Y227,"D",IF(cevaplar2!Y227="","B","Y"))</f>
        <v>Y</v>
      </c>
      <c r="T225" s="3" t="str">
        <f>IF('Cevap Anahtarı'!Q$3=cevaplar2!Z227,"D",IF(cevaplar2!Z227="","B","Y"))</f>
        <v>D</v>
      </c>
      <c r="U225" s="3" t="str">
        <f>IF('Cevap Anahtarı'!R$3=cevaplar2!AA227,"D",IF(cevaplar2!AA227="","B","Y"))</f>
        <v>D</v>
      </c>
      <c r="V225" s="3" t="str">
        <f>IF('Cevap Anahtarı'!S$3=cevaplar2!AB227,"D",IF(cevaplar2!AB227="","B","Y"))</f>
        <v>D</v>
      </c>
      <c r="W225" s="3" t="str">
        <f>IF('Cevap Anahtarı'!T$3=cevaplar2!AC227,"D",IF(cevaplar2!AC227="","B","Y"))</f>
        <v>D</v>
      </c>
      <c r="X225" s="3" t="str">
        <f>IF('Cevap Anahtarı'!U$3=cevaplar2!AD227,"D",IF(cevaplar2!AD227="","B","Y"))</f>
        <v>D</v>
      </c>
      <c r="Y225" s="43" t="str">
        <f>IF('Cevap Anahtarı'!V$3=cevaplar2!AF227,"D",IF(cevaplar2!AF227="","B","Y"))</f>
        <v>D</v>
      </c>
      <c r="Z225" s="43" t="str">
        <f>IF('Cevap Anahtarı'!W$3=cevaplar2!AG227,"D",IF(cevaplar2!AG227="","B","Y"))</f>
        <v>Y</v>
      </c>
      <c r="AA225" s="43" t="str">
        <f>IF('Cevap Anahtarı'!X$3=cevaplar2!AH227,"D",IF(cevaplar2!AH227="","B","Y"))</f>
        <v>D</v>
      </c>
      <c r="AB225" s="43" t="str">
        <f>IF('Cevap Anahtarı'!Y$3=cevaplar2!AI227,"D",IF(cevaplar2!AI227="","B","Y"))</f>
        <v>D</v>
      </c>
      <c r="AC225" s="43" t="str">
        <f>IF('Cevap Anahtarı'!Z$3=cevaplar2!AJ227,"D",IF(cevaplar2!AJ227="","B","Y"))</f>
        <v>D</v>
      </c>
      <c r="AD225" s="43" t="str">
        <f>IF('Cevap Anahtarı'!AA$3=cevaplar2!AK227,"D",IF(cevaplar2!AK227="","B","Y"))</f>
        <v>D</v>
      </c>
      <c r="AE225" s="43" t="str">
        <f>IF('Cevap Anahtarı'!AB$3=cevaplar2!AL227,"D",IF(cevaplar2!AL227="","B","Y"))</f>
        <v>D</v>
      </c>
      <c r="AF225" s="43" t="str">
        <f>IF('Cevap Anahtarı'!AC$3=cevaplar2!AM227,"D",IF(cevaplar2!AM227="","B","Y"))</f>
        <v>Y</v>
      </c>
      <c r="AG225" s="43" t="str">
        <f>IF('Cevap Anahtarı'!AD$3=cevaplar2!AN227,"D",IF(cevaplar2!AN227="","B","Y"))</f>
        <v>D</v>
      </c>
      <c r="AH225" s="43" t="str">
        <f>IF('Cevap Anahtarı'!AE$3=cevaplar2!AO227,"D",IF(cevaplar2!AO227="","B","Y"))</f>
        <v>D</v>
      </c>
      <c r="AI225" s="43" t="str">
        <f>IF('Cevap Anahtarı'!AF$3=cevaplar2!AP227,"D",IF(cevaplar2!AP227="","B","Y"))</f>
        <v>Y</v>
      </c>
      <c r="AJ225" s="43" t="str">
        <f>IF('Cevap Anahtarı'!AG$3=cevaplar2!AQ227,"D",IF(cevaplar2!AQ227="","B","Y"))</f>
        <v>Y</v>
      </c>
      <c r="AK225" s="43" t="str">
        <f>IF('Cevap Anahtarı'!AH$3=cevaplar2!AR227,"D",IF(cevaplar2!AR227="","B","Y"))</f>
        <v>D</v>
      </c>
      <c r="AL225" s="43" t="str">
        <f>IF('Cevap Anahtarı'!AI$3=cevaplar2!AS227,"D",IF(cevaplar2!AS227="","B","Y"))</f>
        <v>D</v>
      </c>
      <c r="AM225" s="43" t="str">
        <f>IF('Cevap Anahtarı'!AJ$3=cevaplar2!AT227,"D",IF(cevaplar2!AT227="","B","Y"))</f>
        <v>D</v>
      </c>
      <c r="AN225" s="43" t="str">
        <f>IF('Cevap Anahtarı'!AK$3=cevaplar2!AU227,"D",IF(cevaplar2!AU227="","B","Y"))</f>
        <v>Y</v>
      </c>
      <c r="AO225" s="43" t="str">
        <f>IF('Cevap Anahtarı'!AL$3=cevaplar2!AV227,"D",IF(cevaplar2!AV227="","B","Y"))</f>
        <v>D</v>
      </c>
      <c r="AP225" s="43" t="str">
        <f>IF('Cevap Anahtarı'!AM$3=cevaplar2!AW227,"D",IF(cevaplar2!AW227="","B","Y"))</f>
        <v>Y</v>
      </c>
      <c r="AQ225" s="43" t="str">
        <f>IF('Cevap Anahtarı'!AN$3=cevaplar2!AX227,"D",IF(cevaplar2!AX227="","B","Y"))</f>
        <v>D</v>
      </c>
      <c r="AR225" s="43" t="str">
        <f>IF('Cevap Anahtarı'!AO$3=cevaplar2!AY227,"D",IF(cevaplar2!AY227="","B","Y"))</f>
        <v>D</v>
      </c>
      <c r="AS225" s="45" t="str">
        <f>IF('Cevap Anahtarı'!AP$3=cevaplar2!BA227,"D",IF(cevaplar2!BA227="","B","Y"))</f>
        <v>D</v>
      </c>
      <c r="AT225" s="45" t="str">
        <f>IF('Cevap Anahtarı'!AQ$3=cevaplar2!BB227,"D",IF(cevaplar2!BB227="","B","Y"))</f>
        <v>D</v>
      </c>
      <c r="AU225" s="45" t="str">
        <f>IF('Cevap Anahtarı'!AR$3=cevaplar2!BC227,"D",IF(cevaplar2!BC227="","B","Y"))</f>
        <v>D</v>
      </c>
      <c r="AV225" s="45" t="str">
        <f>IF('Cevap Anahtarı'!AS$3=cevaplar2!BD227,"D",IF(cevaplar2!BD227="","B","Y"))</f>
        <v>D</v>
      </c>
      <c r="AW225" s="45" t="str">
        <f>IF('Cevap Anahtarı'!AT$3=cevaplar2!BE227,"D",IF(cevaplar2!BE227="","B","Y"))</f>
        <v>D</v>
      </c>
      <c r="AX225" s="45" t="str">
        <f>IF('Cevap Anahtarı'!AU$3=cevaplar2!BF227,"D",IF(cevaplar2!BF227="","B","Y"))</f>
        <v>D</v>
      </c>
      <c r="AY225" s="45" t="str">
        <f>IF('Cevap Anahtarı'!AV$3=cevaplar2!BG227,"D",IF(cevaplar2!BG227="","B","Y"))</f>
        <v>D</v>
      </c>
      <c r="AZ225" s="45" t="str">
        <f>IF('Cevap Anahtarı'!AW$3=cevaplar2!BH227,"D",IF(cevaplar2!BH227="","B","Y"))</f>
        <v>D</v>
      </c>
      <c r="BA225" s="45" t="str">
        <f>IF('Cevap Anahtarı'!AX$3=cevaplar2!BI227,"D",IF(cevaplar2!BI227="","B","Y"))</f>
        <v>D</v>
      </c>
      <c r="BB225" s="45" t="str">
        <f>IF('Cevap Anahtarı'!AY$3=cevaplar2!BJ227,"D",IF(cevaplar2!BJ227="","B","Y"))</f>
        <v>Y</v>
      </c>
      <c r="BC225" s="45" t="str">
        <f>IF('Cevap Anahtarı'!AZ$3=cevaplar2!BK227,"D",IF(cevaplar2!BK227="","B","Y"))</f>
        <v>D</v>
      </c>
      <c r="BD225" s="45" t="str">
        <f>IF('Cevap Anahtarı'!BA$3=cevaplar2!BL227,"D",IF(cevaplar2!BL227="","B","Y"))</f>
        <v>D</v>
      </c>
      <c r="BE225" s="45" t="str">
        <f>IF('Cevap Anahtarı'!BB$3=cevaplar2!BM227,"D",IF(cevaplar2!BM227="","B","Y"))</f>
        <v>D</v>
      </c>
      <c r="BF225" s="45" t="str">
        <f>IF('Cevap Anahtarı'!BC$3=cevaplar2!BN227,"D",IF(cevaplar2!BN227="","B","Y"))</f>
        <v>D</v>
      </c>
      <c r="BG225" s="45" t="str">
        <f>IF('Cevap Anahtarı'!BD$3=cevaplar2!BO227,"D",IF(cevaplar2!BO227="","B","Y"))</f>
        <v>D</v>
      </c>
      <c r="BH225" s="45" t="str">
        <f>IF('Cevap Anahtarı'!BE$3=cevaplar2!BP227,"D",IF(cevaplar2!BP227="","B","Y"))</f>
        <v>D</v>
      </c>
      <c r="BI225" s="45" t="str">
        <f>IF('Cevap Anahtarı'!BF$3=cevaplar2!BQ227,"D",IF(cevaplar2!BQ227="","B","Y"))</f>
        <v>Y</v>
      </c>
      <c r="BJ225" s="45" t="str">
        <f>IF('Cevap Anahtarı'!BG$3=cevaplar2!BR227,"D",IF(cevaplar2!BR227="","B","Y"))</f>
        <v>D</v>
      </c>
      <c r="BK225" s="45" t="str">
        <f>IF('Cevap Anahtarı'!BH$3=cevaplar2!BS227,"D",IF(cevaplar2!BS227="","B","Y"))</f>
        <v>D</v>
      </c>
      <c r="BL225" s="45" t="str">
        <f>IF('Cevap Anahtarı'!BI$3=cevaplar2!BT227,"D",IF(cevaplar2!BT227="","B","Y"))</f>
        <v>D</v>
      </c>
      <c r="BM225" s="47" t="str">
        <f>IF('Cevap Anahtarı'!BJ$3=cevaplar2!BV227,"D",IF(cevaplar2!BV227="","B","Y"))</f>
        <v>D</v>
      </c>
      <c r="BN225" s="47" t="str">
        <f>IF('Cevap Anahtarı'!BK$3=cevaplar2!BW227,"D",IF(cevaplar2!BW227="","B","Y"))</f>
        <v>D</v>
      </c>
      <c r="BO225" s="47" t="str">
        <f>IF('Cevap Anahtarı'!BL$3=cevaplar2!BX227,"D",IF(cevaplar2!BX227="","B","Y"))</f>
        <v>D</v>
      </c>
      <c r="BP225" s="47" t="str">
        <f>IF('Cevap Anahtarı'!BM$3=cevaplar2!BY227,"D",IF(cevaplar2!BY227="","B","Y"))</f>
        <v>D</v>
      </c>
      <c r="BQ225" s="47" t="str">
        <f>IF('Cevap Anahtarı'!BN$3=cevaplar2!BZ227,"D",IF(cevaplar2!BZ227="","B","Y"))</f>
        <v>D</v>
      </c>
      <c r="BR225" s="47" t="str">
        <f>IF('Cevap Anahtarı'!BO$3=cevaplar2!CA227,"D",IF(cevaplar2!CA227="","B","Y"))</f>
        <v>D</v>
      </c>
      <c r="BS225" s="47" t="str">
        <f>IF('Cevap Anahtarı'!BP$3=cevaplar2!CB227,"D",IF(cevaplar2!CB227="","B","Y"))</f>
        <v>D</v>
      </c>
      <c r="BT225" s="47" t="str">
        <f>IF('Cevap Anahtarı'!BQ$3=cevaplar2!CC227,"D",IF(cevaplar2!CC227="","B","Y"))</f>
        <v>D</v>
      </c>
      <c r="BU225" s="47" t="str">
        <f>IF('Cevap Anahtarı'!BR$3=cevaplar2!CD227,"D",IF(cevaplar2!CD227="","B","Y"))</f>
        <v>D</v>
      </c>
      <c r="BV225" s="47" t="str">
        <f>IF('Cevap Anahtarı'!BS$3=cevaplar2!CE227,"D",IF(cevaplar2!CE227="","B","Y"))</f>
        <v>D</v>
      </c>
      <c r="BW225" s="47" t="str">
        <f>IF('Cevap Anahtarı'!BT$3=cevaplar2!CF227,"D",IF(cevaplar2!CF227="","B","Y"))</f>
        <v>D</v>
      </c>
      <c r="BX225" s="47" t="str">
        <f>IF('Cevap Anahtarı'!BU$3=cevaplar2!CG227,"D",IF(cevaplar2!CG227="","B","Y"))</f>
        <v>D</v>
      </c>
      <c r="BY225" s="47" t="str">
        <f>IF('Cevap Anahtarı'!BV$3=cevaplar2!CH227,"D",IF(cevaplar2!CH227="","B","Y"))</f>
        <v>D</v>
      </c>
      <c r="BZ225" s="47" t="str">
        <f>IF('Cevap Anahtarı'!BW$3=cevaplar2!CI227,"D",IF(cevaplar2!CI227="","B","Y"))</f>
        <v>D</v>
      </c>
      <c r="CA225" s="47" t="str">
        <f>IF('Cevap Anahtarı'!BX$3=cevaplar2!CJ227,"D",IF(cevaplar2!CJ227="","B","Y"))</f>
        <v>D</v>
      </c>
      <c r="CB225" s="47" t="str">
        <f>IF('Cevap Anahtarı'!BY$3=cevaplar2!CK227,"D",IF(cevaplar2!CK227="","B","Y"))</f>
        <v>D</v>
      </c>
      <c r="CC225" s="47" t="str">
        <f>IF('Cevap Anahtarı'!BZ$3=cevaplar2!CL227,"D",IF(cevaplar2!CL227="","B","Y"))</f>
        <v>D</v>
      </c>
      <c r="CD225" s="47" t="str">
        <f>IF('Cevap Anahtarı'!CA$3=cevaplar2!CM227,"D",IF(cevaplar2!CM227="","B","Y"))</f>
        <v>D</v>
      </c>
      <c r="CE225" s="47" t="str">
        <f>IF('Cevap Anahtarı'!CB$3=cevaplar2!CN227,"D",IF(cevaplar2!CN227="","B","Y"))</f>
        <v>D</v>
      </c>
      <c r="CF225" s="47" t="str">
        <f>IF('Cevap Anahtarı'!CC$3=cevaplar2!CO227,"D",IF(cevaplar2!CO227="","B","Y"))</f>
        <v>D</v>
      </c>
      <c r="CG225" s="2" t="str">
        <f>IF('Cevap Anahtarı'!CD$3=cevaplar2!CQ227,"D",IF(cevaplar2!CQ227="","B","Y"))</f>
        <v>D</v>
      </c>
      <c r="CH225" s="2" t="str">
        <f>IF('Cevap Anahtarı'!CE$3=cevaplar2!CR227,"D",IF(cevaplar2!CR227="","B","Y"))</f>
        <v>Y</v>
      </c>
      <c r="CI225" s="2" t="str">
        <f>IF('Cevap Anahtarı'!CF$3=cevaplar2!CS227,"D",IF(cevaplar2!CS227="","B","Y"))</f>
        <v>D</v>
      </c>
      <c r="CJ225" s="2" t="str">
        <f>IF('Cevap Anahtarı'!CG$3=cevaplar2!CT227,"D",IF(cevaplar2!CT227="","B","Y"))</f>
        <v>D</v>
      </c>
      <c r="CK225" s="2" t="str">
        <f>IF('Cevap Anahtarı'!CH$3=cevaplar2!CU227,"D",IF(cevaplar2!CU227="","B","Y"))</f>
        <v>D</v>
      </c>
      <c r="CL225" s="2" t="str">
        <f>IF('Cevap Anahtarı'!CI$3=cevaplar2!CV227,"D",IF(cevaplar2!CV227="","B","Y"))</f>
        <v>D</v>
      </c>
      <c r="CM225" s="2" t="str">
        <f>IF('Cevap Anahtarı'!CJ$3=cevaplar2!CW227,"D",IF(cevaplar2!CW227="","B","Y"))</f>
        <v>D</v>
      </c>
      <c r="CN225" s="2" t="str">
        <f>IF('Cevap Anahtarı'!CK$3=cevaplar2!CX227,"D",IF(cevaplar2!CX227="","B","Y"))</f>
        <v>D</v>
      </c>
      <c r="CO225" s="2" t="str">
        <f>IF('Cevap Anahtarı'!CL$3=cevaplar2!CY227,"D",IF(cevaplar2!CY227="","B","Y"))</f>
        <v>D</v>
      </c>
      <c r="CP225" s="2" t="str">
        <f>IF('Cevap Anahtarı'!CM$3=cevaplar2!CZ227,"D",IF(cevaplar2!CZ227="","B","Y"))</f>
        <v>D</v>
      </c>
      <c r="CQ225" s="2" t="str">
        <f>IF('Cevap Anahtarı'!CN$3=cevaplar2!DA227,"D",IF(cevaplar2!DA227="","B","Y"))</f>
        <v>D</v>
      </c>
      <c r="CR225" s="2" t="str">
        <f>IF('Cevap Anahtarı'!CO$3=cevaplar2!DB227,"D",IF(cevaplar2!DB227="","B","Y"))</f>
        <v>D</v>
      </c>
      <c r="CS225" s="2" t="str">
        <f>IF('Cevap Anahtarı'!CP$3=cevaplar2!DC227,"D",IF(cevaplar2!DC227="","B","Y"))</f>
        <v>D</v>
      </c>
      <c r="CT225" s="2" t="str">
        <f>IF('Cevap Anahtarı'!CQ$3=cevaplar2!DD227,"D",IF(cevaplar2!DD227="","B","Y"))</f>
        <v>D</v>
      </c>
      <c r="CU225" s="2" t="str">
        <f>IF('Cevap Anahtarı'!CR$3=cevaplar2!DE227,"D",IF(cevaplar2!DE227="","B","Y"))</f>
        <v>D</v>
      </c>
      <c r="CV225" s="2" t="str">
        <f>IF('Cevap Anahtarı'!CS$3=cevaplar2!DF227,"D",IF(cevaplar2!DF227="","B","Y"))</f>
        <v>D</v>
      </c>
      <c r="CW225" s="2" t="str">
        <f>IF('Cevap Anahtarı'!CT$3=cevaplar2!DG227,"D",IF(cevaplar2!DG227="","B","Y"))</f>
        <v>D</v>
      </c>
      <c r="CX225" s="2" t="str">
        <f>IF('Cevap Anahtarı'!CU$3=cevaplar2!DH227,"D",IF(cevaplar2!DH227="","B","Y"))</f>
        <v>D</v>
      </c>
      <c r="CY225" s="2" t="str">
        <f>IF('Cevap Anahtarı'!CV$3=cevaplar2!DI227,"D",IF(cevaplar2!DI227="","B","Y"))</f>
        <v>D</v>
      </c>
      <c r="CZ225" s="2" t="str">
        <f>IF('Cevap Anahtarı'!CW$3=cevaplar2!DJ227,"D",IF(cevaplar2!DJ227="","B","Y"))</f>
        <v>D</v>
      </c>
      <c r="DA225" s="51" t="str">
        <f>IF('Cevap Anahtarı'!CX$3=cevaplar2!DL227,"D",IF(cevaplar2!DL227="","B","Y"))</f>
        <v>D</v>
      </c>
      <c r="DB225" s="51" t="str">
        <f>IF('Cevap Anahtarı'!CY$3=cevaplar2!DM227,"D",IF(cevaplar2!DM227="","B","Y"))</f>
        <v>D</v>
      </c>
      <c r="DC225" s="51" t="str">
        <f>IF('Cevap Anahtarı'!CZ$3=cevaplar2!DN227,"D",IF(cevaplar2!DN227="","B","Y"))</f>
        <v>D</v>
      </c>
      <c r="DD225" s="51" t="str">
        <f>IF('Cevap Anahtarı'!DA$3=cevaplar2!DO227,"D",IF(cevaplar2!DO227="","B","Y"))</f>
        <v>D</v>
      </c>
      <c r="DE225" s="51" t="str">
        <f>IF('Cevap Anahtarı'!DB$3=cevaplar2!DP227,"D",IF(cevaplar2!DP227="","B","Y"))</f>
        <v>D</v>
      </c>
      <c r="DF225" s="51" t="str">
        <f>IF('Cevap Anahtarı'!DC$3=cevaplar2!DQ227,"D",IF(cevaplar2!DQ227="","B","Y"))</f>
        <v>D</v>
      </c>
      <c r="DG225" s="51" t="str">
        <f>IF('Cevap Anahtarı'!DD$3=cevaplar2!DR227,"D",IF(cevaplar2!DR227="","B","Y"))</f>
        <v>D</v>
      </c>
      <c r="DH225" s="51" t="str">
        <f>IF('Cevap Anahtarı'!DE$3=cevaplar2!DS227,"D",IF(cevaplar2!DS227="","B","Y"))</f>
        <v>D</v>
      </c>
      <c r="DI225" s="51" t="str">
        <f>IF('Cevap Anahtarı'!DF$3=cevaplar2!DT227,"D",IF(cevaplar2!DT227="","B","Y"))</f>
        <v>D</v>
      </c>
      <c r="DJ225" s="51" t="str">
        <f>IF('Cevap Anahtarı'!DG$3=cevaplar2!DU227,"D",IF(cevaplar2!DU227="","B","Y"))</f>
        <v>D</v>
      </c>
      <c r="DK225" s="51" t="str">
        <f>IF('Cevap Anahtarı'!DH$3=cevaplar2!DV227,"D",IF(cevaplar2!DV227="","B","Y"))</f>
        <v>D</v>
      </c>
      <c r="DL225" s="51" t="str">
        <f>IF('Cevap Anahtarı'!DI$3=cevaplar2!DW227,"D",IF(cevaplar2!DW227="","B","Y"))</f>
        <v>D</v>
      </c>
      <c r="DM225" s="51" t="str">
        <f>IF('Cevap Anahtarı'!DJ$3=cevaplar2!DX227,"D",IF(cevaplar2!DX227="","B","Y"))</f>
        <v>D</v>
      </c>
      <c r="DN225" s="51" t="str">
        <f>IF('Cevap Anahtarı'!DK$3=cevaplar2!DY227,"D",IF(cevaplar2!DY227="","B","Y"))</f>
        <v>D</v>
      </c>
      <c r="DO225" s="51" t="str">
        <f>IF('Cevap Anahtarı'!DL$3=cevaplar2!DZ227,"D",IF(cevaplar2!DZ227="","B","Y"))</f>
        <v>D</v>
      </c>
      <c r="DP225" s="51" t="str">
        <f>IF('Cevap Anahtarı'!DM$3=cevaplar2!EA227,"D",IF(cevaplar2!EA227="","B","Y"))</f>
        <v>D</v>
      </c>
      <c r="DQ225" s="51" t="str">
        <f>IF('Cevap Anahtarı'!DN$3=cevaplar2!EB227,"D",IF(cevaplar2!EB227="","B","Y"))</f>
        <v>D</v>
      </c>
      <c r="DR225" s="51" t="str">
        <f>IF('Cevap Anahtarı'!DO$3=cevaplar2!EC227,"D",IF(cevaplar2!EC227="","B","Y"))</f>
        <v>D</v>
      </c>
      <c r="DS225" s="51" t="str">
        <f>IF('Cevap Anahtarı'!DP$3=cevaplar2!ED227,"D",IF(cevaplar2!ED227="","B","Y"))</f>
        <v>D</v>
      </c>
      <c r="DT225" s="51" t="str">
        <f>IF('Cevap Anahtarı'!DQ$3=cevaplar2!EE227,"D",IF(cevaplar2!EE227="","B","Y"))</f>
        <v>D</v>
      </c>
      <c r="DV225" s="104">
        <f t="shared" si="18"/>
        <v>95</v>
      </c>
      <c r="DW225" s="104">
        <f t="shared" si="19"/>
        <v>70</v>
      </c>
      <c r="DX225" s="104">
        <f t="shared" si="20"/>
        <v>90</v>
      </c>
      <c r="DY225" s="104">
        <f t="shared" si="21"/>
        <v>100</v>
      </c>
      <c r="DZ225" s="104">
        <f t="shared" si="22"/>
        <v>95</v>
      </c>
      <c r="EA225" s="104">
        <f t="shared" si="23"/>
        <v>100</v>
      </c>
    </row>
    <row r="226" spans="1:131" ht="18.75" customHeight="1" x14ac:dyDescent="0.2">
      <c r="A226" s="52">
        <v>224</v>
      </c>
      <c r="B226" s="53" t="str">
        <f>cevaplar!B228</f>
        <v>KAMAN ORTAOKULU</v>
      </c>
      <c r="C226" s="52" t="str">
        <f>cevaplar!C228</f>
        <v>8/F</v>
      </c>
      <c r="D226" s="53" t="str">
        <f>cevaplar!E228</f>
        <v>DİLAY AYSILA YILDIRIM</v>
      </c>
      <c r="E226" s="3" t="str">
        <f>IF('Cevap Anahtarı'!B$3=cevaplar2!K228,"D",IF(cevaplar2!K228="","B","Y"))</f>
        <v>D</v>
      </c>
      <c r="F226" s="3" t="str">
        <f>IF('Cevap Anahtarı'!C$3=cevaplar2!L228,"D",IF(cevaplar2!L228="","B","Y"))</f>
        <v>D</v>
      </c>
      <c r="G226" s="3" t="str">
        <f>IF('Cevap Anahtarı'!D$3=cevaplar2!M228,"D",IF(cevaplar2!M228="","B","Y"))</f>
        <v>Y</v>
      </c>
      <c r="H226" s="3" t="str">
        <f>IF('Cevap Anahtarı'!E$3=cevaplar2!N228,"D",IF(cevaplar2!N228="","B","Y"))</f>
        <v>D</v>
      </c>
      <c r="I226" s="3" t="str">
        <f>IF('Cevap Anahtarı'!F$3=cevaplar2!O228,"D",IF(cevaplar2!O228="","B","Y"))</f>
        <v>Y</v>
      </c>
      <c r="J226" s="3" t="str">
        <f>IF('Cevap Anahtarı'!G$3=cevaplar2!P228,"D",IF(cevaplar2!P228="","B","Y"))</f>
        <v>D</v>
      </c>
      <c r="K226" s="3" t="str">
        <f>IF('Cevap Anahtarı'!H$3=cevaplar2!Q228,"D",IF(cevaplar2!Q228="","B","Y"))</f>
        <v>D</v>
      </c>
      <c r="L226" s="3" t="str">
        <f>IF('Cevap Anahtarı'!I$3=cevaplar2!R228,"D",IF(cevaplar2!R228="","B","Y"))</f>
        <v>D</v>
      </c>
      <c r="M226" s="3" t="str">
        <f>IF('Cevap Anahtarı'!J$3=cevaplar2!S228,"D",IF(cevaplar2!S228="","B","Y"))</f>
        <v>D</v>
      </c>
      <c r="N226" s="3" t="str">
        <f>IF('Cevap Anahtarı'!K$3=cevaplar2!T228,"D",IF(cevaplar2!T228="","B","Y"))</f>
        <v>Y</v>
      </c>
      <c r="O226" s="3" t="str">
        <f>IF('Cevap Anahtarı'!L$3=cevaplar2!U228,"D",IF(cevaplar2!U228="","B","Y"))</f>
        <v>Y</v>
      </c>
      <c r="P226" s="3" t="str">
        <f>IF('Cevap Anahtarı'!M$3=cevaplar2!V228,"D",IF(cevaplar2!V228="","B","Y"))</f>
        <v>D</v>
      </c>
      <c r="Q226" s="3" t="str">
        <f>IF('Cevap Anahtarı'!N$3=cevaplar2!W228,"D",IF(cevaplar2!W228="","B","Y"))</f>
        <v>D</v>
      </c>
      <c r="R226" s="3" t="str">
        <f>IF('Cevap Anahtarı'!O$3=cevaplar2!X228,"D",IF(cevaplar2!X228="","B","Y"))</f>
        <v>D</v>
      </c>
      <c r="S226" s="3" t="str">
        <f>IF('Cevap Anahtarı'!P$3=cevaplar2!Y228,"D",IF(cevaplar2!Y228="","B","Y"))</f>
        <v>D</v>
      </c>
      <c r="T226" s="3" t="str">
        <f>IF('Cevap Anahtarı'!Q$3=cevaplar2!Z228,"D",IF(cevaplar2!Z228="","B","Y"))</f>
        <v>D</v>
      </c>
      <c r="U226" s="3" t="str">
        <f>IF('Cevap Anahtarı'!R$3=cevaplar2!AA228,"D",IF(cevaplar2!AA228="","B","Y"))</f>
        <v>D</v>
      </c>
      <c r="V226" s="3" t="str">
        <f>IF('Cevap Anahtarı'!S$3=cevaplar2!AB228,"D",IF(cevaplar2!AB228="","B","Y"))</f>
        <v>Y</v>
      </c>
      <c r="W226" s="3" t="str">
        <f>IF('Cevap Anahtarı'!T$3=cevaplar2!AC228,"D",IF(cevaplar2!AC228="","B","Y"))</f>
        <v>D</v>
      </c>
      <c r="X226" s="3" t="str">
        <f>IF('Cevap Anahtarı'!U$3=cevaplar2!AD228,"D",IF(cevaplar2!AD228="","B","Y"))</f>
        <v>D</v>
      </c>
      <c r="Y226" s="43" t="str">
        <f>IF('Cevap Anahtarı'!V$3=cevaplar2!AF228,"D",IF(cevaplar2!AF228="","B","Y"))</f>
        <v>D</v>
      </c>
      <c r="Z226" s="43" t="str">
        <f>IF('Cevap Anahtarı'!W$3=cevaplar2!AG228,"D",IF(cevaplar2!AG228="","B","Y"))</f>
        <v>D</v>
      </c>
      <c r="AA226" s="43" t="str">
        <f>IF('Cevap Anahtarı'!X$3=cevaplar2!AH228,"D",IF(cevaplar2!AH228="","B","Y"))</f>
        <v>Y</v>
      </c>
      <c r="AB226" s="43" t="str">
        <f>IF('Cevap Anahtarı'!Y$3=cevaplar2!AI228,"D",IF(cevaplar2!AI228="","B","Y"))</f>
        <v>Y</v>
      </c>
      <c r="AC226" s="43" t="str">
        <f>IF('Cevap Anahtarı'!Z$3=cevaplar2!AJ228,"D",IF(cevaplar2!AJ228="","B","Y"))</f>
        <v>D</v>
      </c>
      <c r="AD226" s="43" t="str">
        <f>IF('Cevap Anahtarı'!AA$3=cevaplar2!AK228,"D",IF(cevaplar2!AK228="","B","Y"))</f>
        <v>D</v>
      </c>
      <c r="AE226" s="43" t="str">
        <f>IF('Cevap Anahtarı'!AB$3=cevaplar2!AL228,"D",IF(cevaplar2!AL228="","B","Y"))</f>
        <v>Y</v>
      </c>
      <c r="AF226" s="43" t="str">
        <f>IF('Cevap Anahtarı'!AC$3=cevaplar2!AM228,"D",IF(cevaplar2!AM228="","B","Y"))</f>
        <v>Y</v>
      </c>
      <c r="AG226" s="43" t="str">
        <f>IF('Cevap Anahtarı'!AD$3=cevaplar2!AN228,"D",IF(cevaplar2!AN228="","B","Y"))</f>
        <v>D</v>
      </c>
      <c r="AH226" s="43" t="str">
        <f>IF('Cevap Anahtarı'!AE$3=cevaplar2!AO228,"D",IF(cevaplar2!AO228="","B","Y"))</f>
        <v>D</v>
      </c>
      <c r="AI226" s="43" t="str">
        <f>IF('Cevap Anahtarı'!AF$3=cevaplar2!AP228,"D",IF(cevaplar2!AP228="","B","Y"))</f>
        <v>Y</v>
      </c>
      <c r="AJ226" s="43" t="str">
        <f>IF('Cevap Anahtarı'!AG$3=cevaplar2!AQ228,"D",IF(cevaplar2!AQ228="","B","Y"))</f>
        <v>Y</v>
      </c>
      <c r="AK226" s="43" t="str">
        <f>IF('Cevap Anahtarı'!AH$3=cevaplar2!AR228,"D",IF(cevaplar2!AR228="","B","Y"))</f>
        <v>Y</v>
      </c>
      <c r="AL226" s="43" t="str">
        <f>IF('Cevap Anahtarı'!AI$3=cevaplar2!AS228,"D",IF(cevaplar2!AS228="","B","Y"))</f>
        <v>Y</v>
      </c>
      <c r="AM226" s="43" t="str">
        <f>IF('Cevap Anahtarı'!AJ$3=cevaplar2!AT228,"D",IF(cevaplar2!AT228="","B","Y"))</f>
        <v>Y</v>
      </c>
      <c r="AN226" s="43" t="str">
        <f>IF('Cevap Anahtarı'!AK$3=cevaplar2!AU228,"D",IF(cevaplar2!AU228="","B","Y"))</f>
        <v>D</v>
      </c>
      <c r="AO226" s="43" t="str">
        <f>IF('Cevap Anahtarı'!AL$3=cevaplar2!AV228,"D",IF(cevaplar2!AV228="","B","Y"))</f>
        <v>D</v>
      </c>
      <c r="AP226" s="43" t="str">
        <f>IF('Cevap Anahtarı'!AM$3=cevaplar2!AW228,"D",IF(cevaplar2!AW228="","B","Y"))</f>
        <v>D</v>
      </c>
      <c r="AQ226" s="43" t="str">
        <f>IF('Cevap Anahtarı'!AN$3=cevaplar2!AX228,"D",IF(cevaplar2!AX228="","B","Y"))</f>
        <v>D</v>
      </c>
      <c r="AR226" s="43" t="str">
        <f>IF('Cevap Anahtarı'!AO$3=cevaplar2!AY228,"D",IF(cevaplar2!AY228="","B","Y"))</f>
        <v>D</v>
      </c>
      <c r="AS226" s="45" t="str">
        <f>IF('Cevap Anahtarı'!AP$3=cevaplar2!BA228,"D",IF(cevaplar2!BA228="","B","Y"))</f>
        <v>D</v>
      </c>
      <c r="AT226" s="45" t="str">
        <f>IF('Cevap Anahtarı'!AQ$3=cevaplar2!BB228,"D",IF(cevaplar2!BB228="","B","Y"))</f>
        <v>D</v>
      </c>
      <c r="AU226" s="45" t="str">
        <f>IF('Cevap Anahtarı'!AR$3=cevaplar2!BC228,"D",IF(cevaplar2!BC228="","B","Y"))</f>
        <v>Y</v>
      </c>
      <c r="AV226" s="45" t="str">
        <f>IF('Cevap Anahtarı'!AS$3=cevaplar2!BD228,"D",IF(cevaplar2!BD228="","B","Y"))</f>
        <v>D</v>
      </c>
      <c r="AW226" s="45" t="str">
        <f>IF('Cevap Anahtarı'!AT$3=cevaplar2!BE228,"D",IF(cevaplar2!BE228="","B","Y"))</f>
        <v>D</v>
      </c>
      <c r="AX226" s="45" t="str">
        <f>IF('Cevap Anahtarı'!AU$3=cevaplar2!BF228,"D",IF(cevaplar2!BF228="","B","Y"))</f>
        <v>D</v>
      </c>
      <c r="AY226" s="45" t="str">
        <f>IF('Cevap Anahtarı'!AV$3=cevaplar2!BG228,"D",IF(cevaplar2!BG228="","B","Y"))</f>
        <v>D</v>
      </c>
      <c r="AZ226" s="45" t="str">
        <f>IF('Cevap Anahtarı'!AW$3=cevaplar2!BH228,"D",IF(cevaplar2!BH228="","B","Y"))</f>
        <v>D</v>
      </c>
      <c r="BA226" s="45" t="str">
        <f>IF('Cevap Anahtarı'!AX$3=cevaplar2!BI228,"D",IF(cevaplar2!BI228="","B","Y"))</f>
        <v>D</v>
      </c>
      <c r="BB226" s="45" t="str">
        <f>IF('Cevap Anahtarı'!AY$3=cevaplar2!BJ228,"D",IF(cevaplar2!BJ228="","B","Y"))</f>
        <v>D</v>
      </c>
      <c r="BC226" s="45" t="str">
        <f>IF('Cevap Anahtarı'!AZ$3=cevaplar2!BK228,"D",IF(cevaplar2!BK228="","B","Y"))</f>
        <v>D</v>
      </c>
      <c r="BD226" s="45" t="str">
        <f>IF('Cevap Anahtarı'!BA$3=cevaplar2!BL228,"D",IF(cevaplar2!BL228="","B","Y"))</f>
        <v>D</v>
      </c>
      <c r="BE226" s="45" t="str">
        <f>IF('Cevap Anahtarı'!BB$3=cevaplar2!BM228,"D",IF(cevaplar2!BM228="","B","Y"))</f>
        <v>D</v>
      </c>
      <c r="BF226" s="45" t="str">
        <f>IF('Cevap Anahtarı'!BC$3=cevaplar2!BN228,"D",IF(cevaplar2!BN228="","B","Y"))</f>
        <v>Y</v>
      </c>
      <c r="BG226" s="45" t="str">
        <f>IF('Cevap Anahtarı'!BD$3=cevaplar2!BO228,"D",IF(cevaplar2!BO228="","B","Y"))</f>
        <v>D</v>
      </c>
      <c r="BH226" s="45" t="str">
        <f>IF('Cevap Anahtarı'!BE$3=cevaplar2!BP228,"D",IF(cevaplar2!BP228="","B","Y"))</f>
        <v>D</v>
      </c>
      <c r="BI226" s="45" t="str">
        <f>IF('Cevap Anahtarı'!BF$3=cevaplar2!BQ228,"D",IF(cevaplar2!BQ228="","B","Y"))</f>
        <v>D</v>
      </c>
      <c r="BJ226" s="45" t="str">
        <f>IF('Cevap Anahtarı'!BG$3=cevaplar2!BR228,"D",IF(cevaplar2!BR228="","B","Y"))</f>
        <v>Y</v>
      </c>
      <c r="BK226" s="45" t="str">
        <f>IF('Cevap Anahtarı'!BH$3=cevaplar2!BS228,"D",IF(cevaplar2!BS228="","B","Y"))</f>
        <v>Y</v>
      </c>
      <c r="BL226" s="45" t="str">
        <f>IF('Cevap Anahtarı'!BI$3=cevaplar2!BT228,"D",IF(cevaplar2!BT228="","B","Y"))</f>
        <v>D</v>
      </c>
      <c r="BM226" s="47" t="str">
        <f>IF('Cevap Anahtarı'!BJ$3=cevaplar2!BV228,"D",IF(cevaplar2!BV228="","B","Y"))</f>
        <v>Y</v>
      </c>
      <c r="BN226" s="47" t="str">
        <f>IF('Cevap Anahtarı'!BK$3=cevaplar2!BW228,"D",IF(cevaplar2!BW228="","B","Y"))</f>
        <v>D</v>
      </c>
      <c r="BO226" s="47" t="str">
        <f>IF('Cevap Anahtarı'!BL$3=cevaplar2!BX228,"D",IF(cevaplar2!BX228="","B","Y"))</f>
        <v>D</v>
      </c>
      <c r="BP226" s="47" t="str">
        <f>IF('Cevap Anahtarı'!BM$3=cevaplar2!BY228,"D",IF(cevaplar2!BY228="","B","Y"))</f>
        <v>D</v>
      </c>
      <c r="BQ226" s="47" t="str">
        <f>IF('Cevap Anahtarı'!BN$3=cevaplar2!BZ228,"D",IF(cevaplar2!BZ228="","B","Y"))</f>
        <v>D</v>
      </c>
      <c r="BR226" s="47" t="str">
        <f>IF('Cevap Anahtarı'!BO$3=cevaplar2!CA228,"D",IF(cevaplar2!CA228="","B","Y"))</f>
        <v>D</v>
      </c>
      <c r="BS226" s="47" t="str">
        <f>IF('Cevap Anahtarı'!BP$3=cevaplar2!CB228,"D",IF(cevaplar2!CB228="","B","Y"))</f>
        <v>D</v>
      </c>
      <c r="BT226" s="47" t="str">
        <f>IF('Cevap Anahtarı'!BQ$3=cevaplar2!CC228,"D",IF(cevaplar2!CC228="","B","Y"))</f>
        <v>D</v>
      </c>
      <c r="BU226" s="47" t="str">
        <f>IF('Cevap Anahtarı'!BR$3=cevaplar2!CD228,"D",IF(cevaplar2!CD228="","B","Y"))</f>
        <v>D</v>
      </c>
      <c r="BV226" s="47" t="str">
        <f>IF('Cevap Anahtarı'!BS$3=cevaplar2!CE228,"D",IF(cevaplar2!CE228="","B","Y"))</f>
        <v>D</v>
      </c>
      <c r="BW226" s="47" t="str">
        <f>IF('Cevap Anahtarı'!BT$3=cevaplar2!CF228,"D",IF(cevaplar2!CF228="","B","Y"))</f>
        <v>D</v>
      </c>
      <c r="BX226" s="47" t="str">
        <f>IF('Cevap Anahtarı'!BU$3=cevaplar2!CG228,"D",IF(cevaplar2!CG228="","B","Y"))</f>
        <v>D</v>
      </c>
      <c r="BY226" s="47" t="str">
        <f>IF('Cevap Anahtarı'!BV$3=cevaplar2!CH228,"D",IF(cevaplar2!CH228="","B","Y"))</f>
        <v>D</v>
      </c>
      <c r="BZ226" s="47" t="str">
        <f>IF('Cevap Anahtarı'!BW$3=cevaplar2!CI228,"D",IF(cevaplar2!CI228="","B","Y"))</f>
        <v>D</v>
      </c>
      <c r="CA226" s="47" t="str">
        <f>IF('Cevap Anahtarı'!BX$3=cevaplar2!CJ228,"D",IF(cevaplar2!CJ228="","B","Y"))</f>
        <v>Y</v>
      </c>
      <c r="CB226" s="47" t="str">
        <f>IF('Cevap Anahtarı'!BY$3=cevaplar2!CK228,"D",IF(cevaplar2!CK228="","B","Y"))</f>
        <v>D</v>
      </c>
      <c r="CC226" s="47" t="str">
        <f>IF('Cevap Anahtarı'!BZ$3=cevaplar2!CL228,"D",IF(cevaplar2!CL228="","B","Y"))</f>
        <v>D</v>
      </c>
      <c r="CD226" s="47" t="str">
        <f>IF('Cevap Anahtarı'!CA$3=cevaplar2!CM228,"D",IF(cevaplar2!CM228="","B","Y"))</f>
        <v>D</v>
      </c>
      <c r="CE226" s="47" t="str">
        <f>IF('Cevap Anahtarı'!CB$3=cevaplar2!CN228,"D",IF(cevaplar2!CN228="","B","Y"))</f>
        <v>D</v>
      </c>
      <c r="CF226" s="47" t="str">
        <f>IF('Cevap Anahtarı'!CC$3=cevaplar2!CO228,"D",IF(cevaplar2!CO228="","B","Y"))</f>
        <v>D</v>
      </c>
      <c r="CG226" s="2" t="str">
        <f>IF('Cevap Anahtarı'!CD$3=cevaplar2!CQ228,"D",IF(cevaplar2!CQ228="","B","Y"))</f>
        <v>D</v>
      </c>
      <c r="CH226" s="2" t="str">
        <f>IF('Cevap Anahtarı'!CE$3=cevaplar2!CR228,"D",IF(cevaplar2!CR228="","B","Y"))</f>
        <v>D</v>
      </c>
      <c r="CI226" s="2" t="str">
        <f>IF('Cevap Anahtarı'!CF$3=cevaplar2!CS228,"D",IF(cevaplar2!CS228="","B","Y"))</f>
        <v>Y</v>
      </c>
      <c r="CJ226" s="2" t="str">
        <f>IF('Cevap Anahtarı'!CG$3=cevaplar2!CT228,"D",IF(cevaplar2!CT228="","B","Y"))</f>
        <v>D</v>
      </c>
      <c r="CK226" s="2" t="str">
        <f>IF('Cevap Anahtarı'!CH$3=cevaplar2!CU228,"D",IF(cevaplar2!CU228="","B","Y"))</f>
        <v>D</v>
      </c>
      <c r="CL226" s="2" t="str">
        <f>IF('Cevap Anahtarı'!CI$3=cevaplar2!CV228,"D",IF(cevaplar2!CV228="","B","Y"))</f>
        <v>D</v>
      </c>
      <c r="CM226" s="2" t="str">
        <f>IF('Cevap Anahtarı'!CJ$3=cevaplar2!CW228,"D",IF(cevaplar2!CW228="","B","Y"))</f>
        <v>D</v>
      </c>
      <c r="CN226" s="2" t="str">
        <f>IF('Cevap Anahtarı'!CK$3=cevaplar2!CX228,"D",IF(cevaplar2!CX228="","B","Y"))</f>
        <v>D</v>
      </c>
      <c r="CO226" s="2" t="str">
        <f>IF('Cevap Anahtarı'!CL$3=cevaplar2!CY228,"D",IF(cevaplar2!CY228="","B","Y"))</f>
        <v>D</v>
      </c>
      <c r="CP226" s="2" t="str">
        <f>IF('Cevap Anahtarı'!CM$3=cevaplar2!CZ228,"D",IF(cevaplar2!CZ228="","B","Y"))</f>
        <v>D</v>
      </c>
      <c r="CQ226" s="2" t="str">
        <f>IF('Cevap Anahtarı'!CN$3=cevaplar2!DA228,"D",IF(cevaplar2!DA228="","B","Y"))</f>
        <v>D</v>
      </c>
      <c r="CR226" s="2" t="str">
        <f>IF('Cevap Anahtarı'!CO$3=cevaplar2!DB228,"D",IF(cevaplar2!DB228="","B","Y"))</f>
        <v>D</v>
      </c>
      <c r="CS226" s="2" t="str">
        <f>IF('Cevap Anahtarı'!CP$3=cevaplar2!DC228,"D",IF(cevaplar2!DC228="","B","Y"))</f>
        <v>Y</v>
      </c>
      <c r="CT226" s="2" t="str">
        <f>IF('Cevap Anahtarı'!CQ$3=cevaplar2!DD228,"D",IF(cevaplar2!DD228="","B","Y"))</f>
        <v>D</v>
      </c>
      <c r="CU226" s="2" t="str">
        <f>IF('Cevap Anahtarı'!CR$3=cevaplar2!DE228,"D",IF(cevaplar2!DE228="","B","Y"))</f>
        <v>Y</v>
      </c>
      <c r="CV226" s="2" t="str">
        <f>IF('Cevap Anahtarı'!CS$3=cevaplar2!DF228,"D",IF(cevaplar2!DF228="","B","Y"))</f>
        <v>D</v>
      </c>
      <c r="CW226" s="2" t="str">
        <f>IF('Cevap Anahtarı'!CT$3=cevaplar2!DG228,"D",IF(cevaplar2!DG228="","B","Y"))</f>
        <v>D</v>
      </c>
      <c r="CX226" s="2" t="str">
        <f>IF('Cevap Anahtarı'!CU$3=cevaplar2!DH228,"D",IF(cevaplar2!DH228="","B","Y"))</f>
        <v>D</v>
      </c>
      <c r="CY226" s="2" t="str">
        <f>IF('Cevap Anahtarı'!CV$3=cevaplar2!DI228,"D",IF(cevaplar2!DI228="","B","Y"))</f>
        <v>D</v>
      </c>
      <c r="CZ226" s="2" t="str">
        <f>IF('Cevap Anahtarı'!CW$3=cevaplar2!DJ228,"D",IF(cevaplar2!DJ228="","B","Y"))</f>
        <v>Y</v>
      </c>
      <c r="DA226" s="51" t="str">
        <f>IF('Cevap Anahtarı'!CX$3=cevaplar2!DL228,"D",IF(cevaplar2!DL228="","B","Y"))</f>
        <v>D</v>
      </c>
      <c r="DB226" s="51" t="str">
        <f>IF('Cevap Anahtarı'!CY$3=cevaplar2!DM228,"D",IF(cevaplar2!DM228="","B","Y"))</f>
        <v>D</v>
      </c>
      <c r="DC226" s="51" t="str">
        <f>IF('Cevap Anahtarı'!CZ$3=cevaplar2!DN228,"D",IF(cevaplar2!DN228="","B","Y"))</f>
        <v>D</v>
      </c>
      <c r="DD226" s="51" t="str">
        <f>IF('Cevap Anahtarı'!DA$3=cevaplar2!DO228,"D",IF(cevaplar2!DO228="","B","Y"))</f>
        <v>D</v>
      </c>
      <c r="DE226" s="51" t="str">
        <f>IF('Cevap Anahtarı'!DB$3=cevaplar2!DP228,"D",IF(cevaplar2!DP228="","B","Y"))</f>
        <v>D</v>
      </c>
      <c r="DF226" s="51" t="str">
        <f>IF('Cevap Anahtarı'!DC$3=cevaplar2!DQ228,"D",IF(cevaplar2!DQ228="","B","Y"))</f>
        <v>D</v>
      </c>
      <c r="DG226" s="51" t="str">
        <f>IF('Cevap Anahtarı'!DD$3=cevaplar2!DR228,"D",IF(cevaplar2!DR228="","B","Y"))</f>
        <v>D</v>
      </c>
      <c r="DH226" s="51" t="str">
        <f>IF('Cevap Anahtarı'!DE$3=cevaplar2!DS228,"D",IF(cevaplar2!DS228="","B","Y"))</f>
        <v>D</v>
      </c>
      <c r="DI226" s="51" t="str">
        <f>IF('Cevap Anahtarı'!DF$3=cevaplar2!DT228,"D",IF(cevaplar2!DT228="","B","Y"))</f>
        <v>D</v>
      </c>
      <c r="DJ226" s="51" t="str">
        <f>IF('Cevap Anahtarı'!DG$3=cevaplar2!DU228,"D",IF(cevaplar2!DU228="","B","Y"))</f>
        <v>D</v>
      </c>
      <c r="DK226" s="51" t="str">
        <f>IF('Cevap Anahtarı'!DH$3=cevaplar2!DV228,"D",IF(cevaplar2!DV228="","B","Y"))</f>
        <v>D</v>
      </c>
      <c r="DL226" s="51" t="str">
        <f>IF('Cevap Anahtarı'!DI$3=cevaplar2!DW228,"D",IF(cevaplar2!DW228="","B","Y"))</f>
        <v>D</v>
      </c>
      <c r="DM226" s="51" t="str">
        <f>IF('Cevap Anahtarı'!DJ$3=cevaplar2!DX228,"D",IF(cevaplar2!DX228="","B","Y"))</f>
        <v>D</v>
      </c>
      <c r="DN226" s="51" t="str">
        <f>IF('Cevap Anahtarı'!DK$3=cevaplar2!DY228,"D",IF(cevaplar2!DY228="","B","Y"))</f>
        <v>Y</v>
      </c>
      <c r="DO226" s="51" t="str">
        <f>IF('Cevap Anahtarı'!DL$3=cevaplar2!DZ228,"D",IF(cevaplar2!DZ228="","B","Y"))</f>
        <v>D</v>
      </c>
      <c r="DP226" s="51" t="str">
        <f>IF('Cevap Anahtarı'!DM$3=cevaplar2!EA228,"D",IF(cevaplar2!EA228="","B","Y"))</f>
        <v>D</v>
      </c>
      <c r="DQ226" s="51" t="str">
        <f>IF('Cevap Anahtarı'!DN$3=cevaplar2!EB228,"D",IF(cevaplar2!EB228="","B","Y"))</f>
        <v>Y</v>
      </c>
      <c r="DR226" s="51" t="str">
        <f>IF('Cevap Anahtarı'!DO$3=cevaplar2!EC228,"D",IF(cevaplar2!EC228="","B","Y"))</f>
        <v>D</v>
      </c>
      <c r="DS226" s="51" t="str">
        <f>IF('Cevap Anahtarı'!DP$3=cevaplar2!ED228,"D",IF(cevaplar2!ED228="","B","Y"))</f>
        <v>D</v>
      </c>
      <c r="DT226" s="51" t="str">
        <f>IF('Cevap Anahtarı'!DQ$3=cevaplar2!EE228,"D",IF(cevaplar2!EE228="","B","Y"))</f>
        <v>D</v>
      </c>
      <c r="DV226" s="104">
        <f t="shared" si="18"/>
        <v>75</v>
      </c>
      <c r="DW226" s="104">
        <f t="shared" si="19"/>
        <v>55</v>
      </c>
      <c r="DX226" s="104">
        <f t="shared" si="20"/>
        <v>80</v>
      </c>
      <c r="DY226" s="104">
        <f t="shared" si="21"/>
        <v>90</v>
      </c>
      <c r="DZ226" s="104">
        <f t="shared" si="22"/>
        <v>80</v>
      </c>
      <c r="EA226" s="104">
        <f t="shared" si="23"/>
        <v>90</v>
      </c>
    </row>
    <row r="227" spans="1:131" ht="18.75" customHeight="1" x14ac:dyDescent="0.2">
      <c r="A227" s="52">
        <v>225</v>
      </c>
      <c r="B227" s="53" t="str">
        <f>cevaplar!B229</f>
        <v>KAMAN ORTAOKULU</v>
      </c>
      <c r="C227" s="52" t="str">
        <f>cevaplar!C229</f>
        <v>8/F</v>
      </c>
      <c r="D227" s="53" t="str">
        <f>cevaplar!E229</f>
        <v>SENA ŞERBETCİOĞLU</v>
      </c>
      <c r="E227" s="3" t="str">
        <f>IF('Cevap Anahtarı'!B$3=cevaplar2!K229,"D",IF(cevaplar2!K229="","B","Y"))</f>
        <v>D</v>
      </c>
      <c r="F227" s="3" t="str">
        <f>IF('Cevap Anahtarı'!C$3=cevaplar2!L229,"D",IF(cevaplar2!L229="","B","Y"))</f>
        <v>D</v>
      </c>
      <c r="G227" s="3" t="str">
        <f>IF('Cevap Anahtarı'!D$3=cevaplar2!M229,"D",IF(cevaplar2!M229="","B","Y"))</f>
        <v>D</v>
      </c>
      <c r="H227" s="3" t="str">
        <f>IF('Cevap Anahtarı'!E$3=cevaplar2!N229,"D",IF(cevaplar2!N229="","B","Y"))</f>
        <v>D</v>
      </c>
      <c r="I227" s="3" t="str">
        <f>IF('Cevap Anahtarı'!F$3=cevaplar2!O229,"D",IF(cevaplar2!O229="","B","Y"))</f>
        <v>D</v>
      </c>
      <c r="J227" s="3" t="str">
        <f>IF('Cevap Anahtarı'!G$3=cevaplar2!P229,"D",IF(cevaplar2!P229="","B","Y"))</f>
        <v>D</v>
      </c>
      <c r="K227" s="3" t="str">
        <f>IF('Cevap Anahtarı'!H$3=cevaplar2!Q229,"D",IF(cevaplar2!Q229="","B","Y"))</f>
        <v>D</v>
      </c>
      <c r="L227" s="3" t="str">
        <f>IF('Cevap Anahtarı'!I$3=cevaplar2!R229,"D",IF(cevaplar2!R229="","B","Y"))</f>
        <v>D</v>
      </c>
      <c r="M227" s="3" t="str">
        <f>IF('Cevap Anahtarı'!J$3=cevaplar2!S229,"D",IF(cevaplar2!S229="","B","Y"))</f>
        <v>D</v>
      </c>
      <c r="N227" s="3" t="str">
        <f>IF('Cevap Anahtarı'!K$3=cevaplar2!T229,"D",IF(cevaplar2!T229="","B","Y"))</f>
        <v>D</v>
      </c>
      <c r="O227" s="3" t="str">
        <f>IF('Cevap Anahtarı'!L$3=cevaplar2!U229,"D",IF(cevaplar2!U229="","B","Y"))</f>
        <v>D</v>
      </c>
      <c r="P227" s="3" t="str">
        <f>IF('Cevap Anahtarı'!M$3=cevaplar2!V229,"D",IF(cevaplar2!V229="","B","Y"))</f>
        <v>D</v>
      </c>
      <c r="Q227" s="3" t="str">
        <f>IF('Cevap Anahtarı'!N$3=cevaplar2!W229,"D",IF(cevaplar2!W229="","B","Y"))</f>
        <v>D</v>
      </c>
      <c r="R227" s="3" t="str">
        <f>IF('Cevap Anahtarı'!O$3=cevaplar2!X229,"D",IF(cevaplar2!X229="","B","Y"))</f>
        <v>D</v>
      </c>
      <c r="S227" s="3" t="str">
        <f>IF('Cevap Anahtarı'!P$3=cevaplar2!Y229,"D",IF(cevaplar2!Y229="","B","Y"))</f>
        <v>D</v>
      </c>
      <c r="T227" s="3" t="str">
        <f>IF('Cevap Anahtarı'!Q$3=cevaplar2!Z229,"D",IF(cevaplar2!Z229="","B","Y"))</f>
        <v>D</v>
      </c>
      <c r="U227" s="3" t="str">
        <f>IF('Cevap Anahtarı'!R$3=cevaplar2!AA229,"D",IF(cevaplar2!AA229="","B","Y"))</f>
        <v>D</v>
      </c>
      <c r="V227" s="3" t="str">
        <f>IF('Cevap Anahtarı'!S$3=cevaplar2!AB229,"D",IF(cevaplar2!AB229="","B","Y"))</f>
        <v>D</v>
      </c>
      <c r="W227" s="3" t="str">
        <f>IF('Cevap Anahtarı'!T$3=cevaplar2!AC229,"D",IF(cevaplar2!AC229="","B","Y"))</f>
        <v>D</v>
      </c>
      <c r="X227" s="3" t="str">
        <f>IF('Cevap Anahtarı'!U$3=cevaplar2!AD229,"D",IF(cevaplar2!AD229="","B","Y"))</f>
        <v>D</v>
      </c>
      <c r="Y227" s="43" t="str">
        <f>IF('Cevap Anahtarı'!V$3=cevaplar2!AF229,"D",IF(cevaplar2!AF229="","B","Y"))</f>
        <v>D</v>
      </c>
      <c r="Z227" s="43" t="str">
        <f>IF('Cevap Anahtarı'!W$3=cevaplar2!AG229,"D",IF(cevaplar2!AG229="","B","Y"))</f>
        <v>D</v>
      </c>
      <c r="AA227" s="43" t="str">
        <f>IF('Cevap Anahtarı'!X$3=cevaplar2!AH229,"D",IF(cevaplar2!AH229="","B","Y"))</f>
        <v>D</v>
      </c>
      <c r="AB227" s="43" t="str">
        <f>IF('Cevap Anahtarı'!Y$3=cevaplar2!AI229,"D",IF(cevaplar2!AI229="","B","Y"))</f>
        <v>D</v>
      </c>
      <c r="AC227" s="43" t="str">
        <f>IF('Cevap Anahtarı'!Z$3=cevaplar2!AJ229,"D",IF(cevaplar2!AJ229="","B","Y"))</f>
        <v>D</v>
      </c>
      <c r="AD227" s="43" t="str">
        <f>IF('Cevap Anahtarı'!AA$3=cevaplar2!AK229,"D",IF(cevaplar2!AK229="","B","Y"))</f>
        <v>D</v>
      </c>
      <c r="AE227" s="43" t="str">
        <f>IF('Cevap Anahtarı'!AB$3=cevaplar2!AL229,"D",IF(cevaplar2!AL229="","B","Y"))</f>
        <v>D</v>
      </c>
      <c r="AF227" s="43" t="str">
        <f>IF('Cevap Anahtarı'!AC$3=cevaplar2!AM229,"D",IF(cevaplar2!AM229="","B","Y"))</f>
        <v>D</v>
      </c>
      <c r="AG227" s="43" t="str">
        <f>IF('Cevap Anahtarı'!AD$3=cevaplar2!AN229,"D",IF(cevaplar2!AN229="","B","Y"))</f>
        <v>D</v>
      </c>
      <c r="AH227" s="43" t="str">
        <f>IF('Cevap Anahtarı'!AE$3=cevaplar2!AO229,"D",IF(cevaplar2!AO229="","B","Y"))</f>
        <v>D</v>
      </c>
      <c r="AI227" s="43" t="str">
        <f>IF('Cevap Anahtarı'!AF$3=cevaplar2!AP229,"D",IF(cevaplar2!AP229="","B","Y"))</f>
        <v>Y</v>
      </c>
      <c r="AJ227" s="43" t="str">
        <f>IF('Cevap Anahtarı'!AG$3=cevaplar2!AQ229,"D",IF(cevaplar2!AQ229="","B","Y"))</f>
        <v>D</v>
      </c>
      <c r="AK227" s="43" t="str">
        <f>IF('Cevap Anahtarı'!AH$3=cevaplar2!AR229,"D",IF(cevaplar2!AR229="","B","Y"))</f>
        <v>Y</v>
      </c>
      <c r="AL227" s="43" t="str">
        <f>IF('Cevap Anahtarı'!AI$3=cevaplar2!AS229,"D",IF(cevaplar2!AS229="","B","Y"))</f>
        <v>D</v>
      </c>
      <c r="AM227" s="43" t="str">
        <f>IF('Cevap Anahtarı'!AJ$3=cevaplar2!AT229,"D",IF(cevaplar2!AT229="","B","Y"))</f>
        <v>D</v>
      </c>
      <c r="AN227" s="43" t="str">
        <f>IF('Cevap Anahtarı'!AK$3=cevaplar2!AU229,"D",IF(cevaplar2!AU229="","B","Y"))</f>
        <v>D</v>
      </c>
      <c r="AO227" s="43" t="str">
        <f>IF('Cevap Anahtarı'!AL$3=cevaplar2!AV229,"D",IF(cevaplar2!AV229="","B","Y"))</f>
        <v>D</v>
      </c>
      <c r="AP227" s="43" t="str">
        <f>IF('Cevap Anahtarı'!AM$3=cevaplar2!AW229,"D",IF(cevaplar2!AW229="","B","Y"))</f>
        <v>D</v>
      </c>
      <c r="AQ227" s="43" t="str">
        <f>IF('Cevap Anahtarı'!AN$3=cevaplar2!AX229,"D",IF(cevaplar2!AX229="","B","Y"))</f>
        <v>D</v>
      </c>
      <c r="AR227" s="43" t="str">
        <f>IF('Cevap Anahtarı'!AO$3=cevaplar2!AY229,"D",IF(cevaplar2!AY229="","B","Y"))</f>
        <v>D</v>
      </c>
      <c r="AS227" s="45" t="str">
        <f>IF('Cevap Anahtarı'!AP$3=cevaplar2!BA229,"D",IF(cevaplar2!BA229="","B","Y"))</f>
        <v>D</v>
      </c>
      <c r="AT227" s="45" t="str">
        <f>IF('Cevap Anahtarı'!AQ$3=cevaplar2!BB229,"D",IF(cevaplar2!BB229="","B","Y"))</f>
        <v>D</v>
      </c>
      <c r="AU227" s="45" t="str">
        <f>IF('Cevap Anahtarı'!AR$3=cevaplar2!BC229,"D",IF(cevaplar2!BC229="","B","Y"))</f>
        <v>D</v>
      </c>
      <c r="AV227" s="45" t="str">
        <f>IF('Cevap Anahtarı'!AS$3=cevaplar2!BD229,"D",IF(cevaplar2!BD229="","B","Y"))</f>
        <v>D</v>
      </c>
      <c r="AW227" s="45" t="str">
        <f>IF('Cevap Anahtarı'!AT$3=cevaplar2!BE229,"D",IF(cevaplar2!BE229="","B","Y"))</f>
        <v>D</v>
      </c>
      <c r="AX227" s="45" t="str">
        <f>IF('Cevap Anahtarı'!AU$3=cevaplar2!BF229,"D",IF(cevaplar2!BF229="","B","Y"))</f>
        <v>D</v>
      </c>
      <c r="AY227" s="45" t="str">
        <f>IF('Cevap Anahtarı'!AV$3=cevaplar2!BG229,"D",IF(cevaplar2!BG229="","B","Y"))</f>
        <v>D</v>
      </c>
      <c r="AZ227" s="45" t="str">
        <f>IF('Cevap Anahtarı'!AW$3=cevaplar2!BH229,"D",IF(cevaplar2!BH229="","B","Y"))</f>
        <v>D</v>
      </c>
      <c r="BA227" s="45" t="str">
        <f>IF('Cevap Anahtarı'!AX$3=cevaplar2!BI229,"D",IF(cevaplar2!BI229="","B","Y"))</f>
        <v>D</v>
      </c>
      <c r="BB227" s="45" t="str">
        <f>IF('Cevap Anahtarı'!AY$3=cevaplar2!BJ229,"D",IF(cevaplar2!BJ229="","B","Y"))</f>
        <v>D</v>
      </c>
      <c r="BC227" s="45" t="str">
        <f>IF('Cevap Anahtarı'!AZ$3=cevaplar2!BK229,"D",IF(cevaplar2!BK229="","B","Y"))</f>
        <v>D</v>
      </c>
      <c r="BD227" s="45" t="str">
        <f>IF('Cevap Anahtarı'!BA$3=cevaplar2!BL229,"D",IF(cevaplar2!BL229="","B","Y"))</f>
        <v>D</v>
      </c>
      <c r="BE227" s="45" t="str">
        <f>IF('Cevap Anahtarı'!BB$3=cevaplar2!BM229,"D",IF(cevaplar2!BM229="","B","Y"))</f>
        <v>D</v>
      </c>
      <c r="BF227" s="45" t="str">
        <f>IF('Cevap Anahtarı'!BC$3=cevaplar2!BN229,"D",IF(cevaplar2!BN229="","B","Y"))</f>
        <v>D</v>
      </c>
      <c r="BG227" s="45" t="str">
        <f>IF('Cevap Anahtarı'!BD$3=cevaplar2!BO229,"D",IF(cevaplar2!BO229="","B","Y"))</f>
        <v>D</v>
      </c>
      <c r="BH227" s="45" t="str">
        <f>IF('Cevap Anahtarı'!BE$3=cevaplar2!BP229,"D",IF(cevaplar2!BP229="","B","Y"))</f>
        <v>D</v>
      </c>
      <c r="BI227" s="45" t="str">
        <f>IF('Cevap Anahtarı'!BF$3=cevaplar2!BQ229,"D",IF(cevaplar2!BQ229="","B","Y"))</f>
        <v>D</v>
      </c>
      <c r="BJ227" s="45" t="str">
        <f>IF('Cevap Anahtarı'!BG$3=cevaplar2!BR229,"D",IF(cevaplar2!BR229="","B","Y"))</f>
        <v>D</v>
      </c>
      <c r="BK227" s="45" t="str">
        <f>IF('Cevap Anahtarı'!BH$3=cevaplar2!BS229,"D",IF(cevaplar2!BS229="","B","Y"))</f>
        <v>D</v>
      </c>
      <c r="BL227" s="45" t="str">
        <f>IF('Cevap Anahtarı'!BI$3=cevaplar2!BT229,"D",IF(cevaplar2!BT229="","B","Y"))</f>
        <v>D</v>
      </c>
      <c r="BM227" s="47" t="str">
        <f>IF('Cevap Anahtarı'!BJ$3=cevaplar2!BV229,"D",IF(cevaplar2!BV229="","B","Y"))</f>
        <v>D</v>
      </c>
      <c r="BN227" s="47" t="str">
        <f>IF('Cevap Anahtarı'!BK$3=cevaplar2!BW229,"D",IF(cevaplar2!BW229="","B","Y"))</f>
        <v>D</v>
      </c>
      <c r="BO227" s="47" t="str">
        <f>IF('Cevap Anahtarı'!BL$3=cevaplar2!BX229,"D",IF(cevaplar2!BX229="","B","Y"))</f>
        <v>D</v>
      </c>
      <c r="BP227" s="47" t="str">
        <f>IF('Cevap Anahtarı'!BM$3=cevaplar2!BY229,"D",IF(cevaplar2!BY229="","B","Y"))</f>
        <v>D</v>
      </c>
      <c r="BQ227" s="47" t="str">
        <f>IF('Cevap Anahtarı'!BN$3=cevaplar2!BZ229,"D",IF(cevaplar2!BZ229="","B","Y"))</f>
        <v>D</v>
      </c>
      <c r="BR227" s="47" t="str">
        <f>IF('Cevap Anahtarı'!BO$3=cevaplar2!CA229,"D",IF(cevaplar2!CA229="","B","Y"))</f>
        <v>D</v>
      </c>
      <c r="BS227" s="47" t="str">
        <f>IF('Cevap Anahtarı'!BP$3=cevaplar2!CB229,"D",IF(cevaplar2!CB229="","B","Y"))</f>
        <v>D</v>
      </c>
      <c r="BT227" s="47" t="str">
        <f>IF('Cevap Anahtarı'!BQ$3=cevaplar2!CC229,"D",IF(cevaplar2!CC229="","B","Y"))</f>
        <v>D</v>
      </c>
      <c r="BU227" s="47" t="str">
        <f>IF('Cevap Anahtarı'!BR$3=cevaplar2!CD229,"D",IF(cevaplar2!CD229="","B","Y"))</f>
        <v>D</v>
      </c>
      <c r="BV227" s="47" t="str">
        <f>IF('Cevap Anahtarı'!BS$3=cevaplar2!CE229,"D",IF(cevaplar2!CE229="","B","Y"))</f>
        <v>D</v>
      </c>
      <c r="BW227" s="47" t="str">
        <f>IF('Cevap Anahtarı'!BT$3=cevaplar2!CF229,"D",IF(cevaplar2!CF229="","B","Y"))</f>
        <v>D</v>
      </c>
      <c r="BX227" s="47" t="str">
        <f>IF('Cevap Anahtarı'!BU$3=cevaplar2!CG229,"D",IF(cevaplar2!CG229="","B","Y"))</f>
        <v>D</v>
      </c>
      <c r="BY227" s="47" t="str">
        <f>IF('Cevap Anahtarı'!BV$3=cevaplar2!CH229,"D",IF(cevaplar2!CH229="","B","Y"))</f>
        <v>D</v>
      </c>
      <c r="BZ227" s="47" t="str">
        <f>IF('Cevap Anahtarı'!BW$3=cevaplar2!CI229,"D",IF(cevaplar2!CI229="","B","Y"))</f>
        <v>D</v>
      </c>
      <c r="CA227" s="47" t="str">
        <f>IF('Cevap Anahtarı'!BX$3=cevaplar2!CJ229,"D",IF(cevaplar2!CJ229="","B","Y"))</f>
        <v>D</v>
      </c>
      <c r="CB227" s="47" t="str">
        <f>IF('Cevap Anahtarı'!BY$3=cevaplar2!CK229,"D",IF(cevaplar2!CK229="","B","Y"))</f>
        <v>D</v>
      </c>
      <c r="CC227" s="47" t="str">
        <f>IF('Cevap Anahtarı'!BZ$3=cevaplar2!CL229,"D",IF(cevaplar2!CL229="","B","Y"))</f>
        <v>D</v>
      </c>
      <c r="CD227" s="47" t="str">
        <f>IF('Cevap Anahtarı'!CA$3=cevaplar2!CM229,"D",IF(cevaplar2!CM229="","B","Y"))</f>
        <v>D</v>
      </c>
      <c r="CE227" s="47" t="str">
        <f>IF('Cevap Anahtarı'!CB$3=cevaplar2!CN229,"D",IF(cevaplar2!CN229="","B","Y"))</f>
        <v>D</v>
      </c>
      <c r="CF227" s="47" t="str">
        <f>IF('Cevap Anahtarı'!CC$3=cevaplar2!CO229,"D",IF(cevaplar2!CO229="","B","Y"))</f>
        <v>D</v>
      </c>
      <c r="CG227" s="2" t="str">
        <f>IF('Cevap Anahtarı'!CD$3=cevaplar2!CQ229,"D",IF(cevaplar2!CQ229="","B","Y"))</f>
        <v>D</v>
      </c>
      <c r="CH227" s="2" t="str">
        <f>IF('Cevap Anahtarı'!CE$3=cevaplar2!CR229,"D",IF(cevaplar2!CR229="","B","Y"))</f>
        <v>D</v>
      </c>
      <c r="CI227" s="2" t="str">
        <f>IF('Cevap Anahtarı'!CF$3=cevaplar2!CS229,"D",IF(cevaplar2!CS229="","B","Y"))</f>
        <v>D</v>
      </c>
      <c r="CJ227" s="2" t="str">
        <f>IF('Cevap Anahtarı'!CG$3=cevaplar2!CT229,"D",IF(cevaplar2!CT229="","B","Y"))</f>
        <v>D</v>
      </c>
      <c r="CK227" s="2" t="str">
        <f>IF('Cevap Anahtarı'!CH$3=cevaplar2!CU229,"D",IF(cevaplar2!CU229="","B","Y"))</f>
        <v>D</v>
      </c>
      <c r="CL227" s="2" t="str">
        <f>IF('Cevap Anahtarı'!CI$3=cevaplar2!CV229,"D",IF(cevaplar2!CV229="","B","Y"))</f>
        <v>D</v>
      </c>
      <c r="CM227" s="2" t="str">
        <f>IF('Cevap Anahtarı'!CJ$3=cevaplar2!CW229,"D",IF(cevaplar2!CW229="","B","Y"))</f>
        <v>D</v>
      </c>
      <c r="CN227" s="2" t="str">
        <f>IF('Cevap Anahtarı'!CK$3=cevaplar2!CX229,"D",IF(cevaplar2!CX229="","B","Y"))</f>
        <v>D</v>
      </c>
      <c r="CO227" s="2" t="str">
        <f>IF('Cevap Anahtarı'!CL$3=cevaplar2!CY229,"D",IF(cevaplar2!CY229="","B","Y"))</f>
        <v>D</v>
      </c>
      <c r="CP227" s="2" t="str">
        <f>IF('Cevap Anahtarı'!CM$3=cevaplar2!CZ229,"D",IF(cevaplar2!CZ229="","B","Y"))</f>
        <v>D</v>
      </c>
      <c r="CQ227" s="2" t="str">
        <f>IF('Cevap Anahtarı'!CN$3=cevaplar2!DA229,"D",IF(cevaplar2!DA229="","B","Y"))</f>
        <v>D</v>
      </c>
      <c r="CR227" s="2" t="str">
        <f>IF('Cevap Anahtarı'!CO$3=cevaplar2!DB229,"D",IF(cevaplar2!DB229="","B","Y"))</f>
        <v>D</v>
      </c>
      <c r="CS227" s="2" t="str">
        <f>IF('Cevap Anahtarı'!CP$3=cevaplar2!DC229,"D",IF(cevaplar2!DC229="","B","Y"))</f>
        <v>D</v>
      </c>
      <c r="CT227" s="2" t="str">
        <f>IF('Cevap Anahtarı'!CQ$3=cevaplar2!DD229,"D",IF(cevaplar2!DD229="","B","Y"))</f>
        <v>D</v>
      </c>
      <c r="CU227" s="2" t="str">
        <f>IF('Cevap Anahtarı'!CR$3=cevaplar2!DE229,"D",IF(cevaplar2!DE229="","B","Y"))</f>
        <v>D</v>
      </c>
      <c r="CV227" s="2" t="str">
        <f>IF('Cevap Anahtarı'!CS$3=cevaplar2!DF229,"D",IF(cevaplar2!DF229="","B","Y"))</f>
        <v>D</v>
      </c>
      <c r="CW227" s="2" t="str">
        <f>IF('Cevap Anahtarı'!CT$3=cevaplar2!DG229,"D",IF(cevaplar2!DG229="","B","Y"))</f>
        <v>D</v>
      </c>
      <c r="CX227" s="2" t="str">
        <f>IF('Cevap Anahtarı'!CU$3=cevaplar2!DH229,"D",IF(cevaplar2!DH229="","B","Y"))</f>
        <v>D</v>
      </c>
      <c r="CY227" s="2" t="str">
        <f>IF('Cevap Anahtarı'!CV$3=cevaplar2!DI229,"D",IF(cevaplar2!DI229="","B","Y"))</f>
        <v>D</v>
      </c>
      <c r="CZ227" s="2" t="str">
        <f>IF('Cevap Anahtarı'!CW$3=cevaplar2!DJ229,"D",IF(cevaplar2!DJ229="","B","Y"))</f>
        <v>D</v>
      </c>
      <c r="DA227" s="51" t="str">
        <f>IF('Cevap Anahtarı'!CX$3=cevaplar2!DL229,"D",IF(cevaplar2!DL229="","B","Y"))</f>
        <v>D</v>
      </c>
      <c r="DB227" s="51" t="str">
        <f>IF('Cevap Anahtarı'!CY$3=cevaplar2!DM229,"D",IF(cevaplar2!DM229="","B","Y"))</f>
        <v>D</v>
      </c>
      <c r="DC227" s="51" t="str">
        <f>IF('Cevap Anahtarı'!CZ$3=cevaplar2!DN229,"D",IF(cevaplar2!DN229="","B","Y"))</f>
        <v>D</v>
      </c>
      <c r="DD227" s="51" t="str">
        <f>IF('Cevap Anahtarı'!DA$3=cevaplar2!DO229,"D",IF(cevaplar2!DO229="","B","Y"))</f>
        <v>D</v>
      </c>
      <c r="DE227" s="51" t="str">
        <f>IF('Cevap Anahtarı'!DB$3=cevaplar2!DP229,"D",IF(cevaplar2!DP229="","B","Y"))</f>
        <v>D</v>
      </c>
      <c r="DF227" s="51" t="str">
        <f>IF('Cevap Anahtarı'!DC$3=cevaplar2!DQ229,"D",IF(cevaplar2!DQ229="","B","Y"))</f>
        <v>D</v>
      </c>
      <c r="DG227" s="51" t="str">
        <f>IF('Cevap Anahtarı'!DD$3=cevaplar2!DR229,"D",IF(cevaplar2!DR229="","B","Y"))</f>
        <v>D</v>
      </c>
      <c r="DH227" s="51" t="str">
        <f>IF('Cevap Anahtarı'!DE$3=cevaplar2!DS229,"D",IF(cevaplar2!DS229="","B","Y"))</f>
        <v>D</v>
      </c>
      <c r="DI227" s="51" t="str">
        <f>IF('Cevap Anahtarı'!DF$3=cevaplar2!DT229,"D",IF(cevaplar2!DT229="","B","Y"))</f>
        <v>D</v>
      </c>
      <c r="DJ227" s="51" t="str">
        <f>IF('Cevap Anahtarı'!DG$3=cevaplar2!DU229,"D",IF(cevaplar2!DU229="","B","Y"))</f>
        <v>D</v>
      </c>
      <c r="DK227" s="51" t="str">
        <f>IF('Cevap Anahtarı'!DH$3=cevaplar2!DV229,"D",IF(cevaplar2!DV229="","B","Y"))</f>
        <v>D</v>
      </c>
      <c r="DL227" s="51" t="str">
        <f>IF('Cevap Anahtarı'!DI$3=cevaplar2!DW229,"D",IF(cevaplar2!DW229="","B","Y"))</f>
        <v>D</v>
      </c>
      <c r="DM227" s="51" t="str">
        <f>IF('Cevap Anahtarı'!DJ$3=cevaplar2!DX229,"D",IF(cevaplar2!DX229="","B","Y"))</f>
        <v>D</v>
      </c>
      <c r="DN227" s="51" t="str">
        <f>IF('Cevap Anahtarı'!DK$3=cevaplar2!DY229,"D",IF(cevaplar2!DY229="","B","Y"))</f>
        <v>D</v>
      </c>
      <c r="DO227" s="51" t="str">
        <f>IF('Cevap Anahtarı'!DL$3=cevaplar2!DZ229,"D",IF(cevaplar2!DZ229="","B","Y"))</f>
        <v>D</v>
      </c>
      <c r="DP227" s="51" t="str">
        <f>IF('Cevap Anahtarı'!DM$3=cevaplar2!EA229,"D",IF(cevaplar2!EA229="","B","Y"))</f>
        <v>D</v>
      </c>
      <c r="DQ227" s="51" t="str">
        <f>IF('Cevap Anahtarı'!DN$3=cevaplar2!EB229,"D",IF(cevaplar2!EB229="","B","Y"))</f>
        <v>D</v>
      </c>
      <c r="DR227" s="51" t="str">
        <f>IF('Cevap Anahtarı'!DO$3=cevaplar2!EC229,"D",IF(cevaplar2!EC229="","B","Y"))</f>
        <v>D</v>
      </c>
      <c r="DS227" s="51" t="str">
        <f>IF('Cevap Anahtarı'!DP$3=cevaplar2!ED229,"D",IF(cevaplar2!ED229="","B","Y"))</f>
        <v>D</v>
      </c>
      <c r="DT227" s="51" t="str">
        <f>IF('Cevap Anahtarı'!DQ$3=cevaplar2!EE229,"D",IF(cevaplar2!EE229="","B","Y"))</f>
        <v>D</v>
      </c>
      <c r="DV227" s="104">
        <f t="shared" si="18"/>
        <v>100</v>
      </c>
      <c r="DW227" s="104">
        <f t="shared" si="19"/>
        <v>90</v>
      </c>
      <c r="DX227" s="104">
        <f t="shared" si="20"/>
        <v>100</v>
      </c>
      <c r="DY227" s="104">
        <f t="shared" si="21"/>
        <v>100</v>
      </c>
      <c r="DZ227" s="104">
        <f t="shared" si="22"/>
        <v>100</v>
      </c>
      <c r="EA227" s="104">
        <f t="shared" si="23"/>
        <v>100</v>
      </c>
    </row>
    <row r="228" spans="1:131" ht="18.75" customHeight="1" x14ac:dyDescent="0.2">
      <c r="A228" s="52">
        <v>226</v>
      </c>
      <c r="B228" s="53" t="str">
        <f>cevaplar!B230</f>
        <v>KAMAN ORTAOKULU</v>
      </c>
      <c r="C228" s="52" t="str">
        <f>cevaplar!C230</f>
        <v>8/F</v>
      </c>
      <c r="D228" s="53" t="str">
        <f>cevaplar!E230</f>
        <v>MUHİTTİN TÜRKMEN</v>
      </c>
      <c r="E228" s="3" t="str">
        <f>IF('Cevap Anahtarı'!B$3=cevaplar2!K230,"D",IF(cevaplar2!K230="","B","Y"))</f>
        <v>D</v>
      </c>
      <c r="F228" s="3" t="str">
        <f>IF('Cevap Anahtarı'!C$3=cevaplar2!L230,"D",IF(cevaplar2!L230="","B","Y"))</f>
        <v>D</v>
      </c>
      <c r="G228" s="3" t="str">
        <f>IF('Cevap Anahtarı'!D$3=cevaplar2!M230,"D",IF(cevaplar2!M230="","B","Y"))</f>
        <v>Y</v>
      </c>
      <c r="H228" s="3" t="str">
        <f>IF('Cevap Anahtarı'!E$3=cevaplar2!N230,"D",IF(cevaplar2!N230="","B","Y"))</f>
        <v>D</v>
      </c>
      <c r="I228" s="3" t="str">
        <f>IF('Cevap Anahtarı'!F$3=cevaplar2!O230,"D",IF(cevaplar2!O230="","B","Y"))</f>
        <v>D</v>
      </c>
      <c r="J228" s="3" t="str">
        <f>IF('Cevap Anahtarı'!G$3=cevaplar2!P230,"D",IF(cevaplar2!P230="","B","Y"))</f>
        <v>D</v>
      </c>
      <c r="K228" s="3" t="str">
        <f>IF('Cevap Anahtarı'!H$3=cevaplar2!Q230,"D",IF(cevaplar2!Q230="","B","Y"))</f>
        <v>D</v>
      </c>
      <c r="L228" s="3" t="str">
        <f>IF('Cevap Anahtarı'!I$3=cevaplar2!R230,"D",IF(cevaplar2!R230="","B","Y"))</f>
        <v>D</v>
      </c>
      <c r="M228" s="3" t="str">
        <f>IF('Cevap Anahtarı'!J$3=cevaplar2!S230,"D",IF(cevaplar2!S230="","B","Y"))</f>
        <v>D</v>
      </c>
      <c r="N228" s="3" t="str">
        <f>IF('Cevap Anahtarı'!K$3=cevaplar2!T230,"D",IF(cevaplar2!T230="","B","Y"))</f>
        <v>D</v>
      </c>
      <c r="O228" s="3" t="str">
        <f>IF('Cevap Anahtarı'!L$3=cevaplar2!U230,"D",IF(cevaplar2!U230="","B","Y"))</f>
        <v>D</v>
      </c>
      <c r="P228" s="3" t="str">
        <f>IF('Cevap Anahtarı'!M$3=cevaplar2!V230,"D",IF(cevaplar2!V230="","B","Y"))</f>
        <v>D</v>
      </c>
      <c r="Q228" s="3" t="str">
        <f>IF('Cevap Anahtarı'!N$3=cevaplar2!W230,"D",IF(cevaplar2!W230="","B","Y"))</f>
        <v>D</v>
      </c>
      <c r="R228" s="3" t="str">
        <f>IF('Cevap Anahtarı'!O$3=cevaplar2!X230,"D",IF(cevaplar2!X230="","B","Y"))</f>
        <v>D</v>
      </c>
      <c r="S228" s="3" t="str">
        <f>IF('Cevap Anahtarı'!P$3=cevaplar2!Y230,"D",IF(cevaplar2!Y230="","B","Y"))</f>
        <v>Y</v>
      </c>
      <c r="T228" s="3" t="str">
        <f>IF('Cevap Anahtarı'!Q$3=cevaplar2!Z230,"D",IF(cevaplar2!Z230="","B","Y"))</f>
        <v>D</v>
      </c>
      <c r="U228" s="3" t="str">
        <f>IF('Cevap Anahtarı'!R$3=cevaplar2!AA230,"D",IF(cevaplar2!AA230="","B","Y"))</f>
        <v>D</v>
      </c>
      <c r="V228" s="3" t="str">
        <f>IF('Cevap Anahtarı'!S$3=cevaplar2!AB230,"D",IF(cevaplar2!AB230="","B","Y"))</f>
        <v>D</v>
      </c>
      <c r="W228" s="3" t="str">
        <f>IF('Cevap Anahtarı'!T$3=cevaplar2!AC230,"D",IF(cevaplar2!AC230="","B","Y"))</f>
        <v>Y</v>
      </c>
      <c r="X228" s="3" t="str">
        <f>IF('Cevap Anahtarı'!U$3=cevaplar2!AD230,"D",IF(cevaplar2!AD230="","B","Y"))</f>
        <v>D</v>
      </c>
      <c r="Y228" s="43" t="str">
        <f>IF('Cevap Anahtarı'!V$3=cevaplar2!AF230,"D",IF(cevaplar2!AF230="","B","Y"))</f>
        <v>D</v>
      </c>
      <c r="Z228" s="43" t="str">
        <f>IF('Cevap Anahtarı'!W$3=cevaplar2!AG230,"D",IF(cevaplar2!AG230="","B","Y"))</f>
        <v>D</v>
      </c>
      <c r="AA228" s="43" t="str">
        <f>IF('Cevap Anahtarı'!X$3=cevaplar2!AH230,"D",IF(cevaplar2!AH230="","B","Y"))</f>
        <v>D</v>
      </c>
      <c r="AB228" s="43" t="str">
        <f>IF('Cevap Anahtarı'!Y$3=cevaplar2!AI230,"D",IF(cevaplar2!AI230="","B","Y"))</f>
        <v>D</v>
      </c>
      <c r="AC228" s="43" t="str">
        <f>IF('Cevap Anahtarı'!Z$3=cevaplar2!AJ230,"D",IF(cevaplar2!AJ230="","B","Y"))</f>
        <v>D</v>
      </c>
      <c r="AD228" s="43" t="str">
        <f>IF('Cevap Anahtarı'!AA$3=cevaplar2!AK230,"D",IF(cevaplar2!AK230="","B","Y"))</f>
        <v>D</v>
      </c>
      <c r="AE228" s="43" t="str">
        <f>IF('Cevap Anahtarı'!AB$3=cevaplar2!AL230,"D",IF(cevaplar2!AL230="","B","Y"))</f>
        <v>D</v>
      </c>
      <c r="AF228" s="43" t="str">
        <f>IF('Cevap Anahtarı'!AC$3=cevaplar2!AM230,"D",IF(cevaplar2!AM230="","B","Y"))</f>
        <v>D</v>
      </c>
      <c r="AG228" s="43" t="str">
        <f>IF('Cevap Anahtarı'!AD$3=cevaplar2!AN230,"D",IF(cevaplar2!AN230="","B","Y"))</f>
        <v>D</v>
      </c>
      <c r="AH228" s="43" t="str">
        <f>IF('Cevap Anahtarı'!AE$3=cevaplar2!AO230,"D",IF(cevaplar2!AO230="","B","Y"))</f>
        <v>D</v>
      </c>
      <c r="AI228" s="43" t="str">
        <f>IF('Cevap Anahtarı'!AF$3=cevaplar2!AP230,"D",IF(cevaplar2!AP230="","B","Y"))</f>
        <v>D</v>
      </c>
      <c r="AJ228" s="43" t="str">
        <f>IF('Cevap Anahtarı'!AG$3=cevaplar2!AQ230,"D",IF(cevaplar2!AQ230="","B","Y"))</f>
        <v>D</v>
      </c>
      <c r="AK228" s="43" t="str">
        <f>IF('Cevap Anahtarı'!AH$3=cevaplar2!AR230,"D",IF(cevaplar2!AR230="","B","Y"))</f>
        <v>D</v>
      </c>
      <c r="AL228" s="43" t="str">
        <f>IF('Cevap Anahtarı'!AI$3=cevaplar2!AS230,"D",IF(cevaplar2!AS230="","B","Y"))</f>
        <v>Y</v>
      </c>
      <c r="AM228" s="43" t="str">
        <f>IF('Cevap Anahtarı'!AJ$3=cevaplar2!AT230,"D",IF(cevaplar2!AT230="","B","Y"))</f>
        <v>D</v>
      </c>
      <c r="AN228" s="43" t="str">
        <f>IF('Cevap Anahtarı'!AK$3=cevaplar2!AU230,"D",IF(cevaplar2!AU230="","B","Y"))</f>
        <v>D</v>
      </c>
      <c r="AO228" s="43" t="str">
        <f>IF('Cevap Anahtarı'!AL$3=cevaplar2!AV230,"D",IF(cevaplar2!AV230="","B","Y"))</f>
        <v>D</v>
      </c>
      <c r="AP228" s="43" t="str">
        <f>IF('Cevap Anahtarı'!AM$3=cevaplar2!AW230,"D",IF(cevaplar2!AW230="","B","Y"))</f>
        <v>D</v>
      </c>
      <c r="AQ228" s="43" t="str">
        <f>IF('Cevap Anahtarı'!AN$3=cevaplar2!AX230,"D",IF(cevaplar2!AX230="","B","Y"))</f>
        <v>D</v>
      </c>
      <c r="AR228" s="43" t="str">
        <f>IF('Cevap Anahtarı'!AO$3=cevaplar2!AY230,"D",IF(cevaplar2!AY230="","B","Y"))</f>
        <v>D</v>
      </c>
      <c r="AS228" s="45" t="str">
        <f>IF('Cevap Anahtarı'!AP$3=cevaplar2!BA230,"D",IF(cevaplar2!BA230="","B","Y"))</f>
        <v>D</v>
      </c>
      <c r="AT228" s="45" t="str">
        <f>IF('Cevap Anahtarı'!AQ$3=cevaplar2!BB230,"D",IF(cevaplar2!BB230="","B","Y"))</f>
        <v>D</v>
      </c>
      <c r="AU228" s="45" t="str">
        <f>IF('Cevap Anahtarı'!AR$3=cevaplar2!BC230,"D",IF(cevaplar2!BC230="","B","Y"))</f>
        <v>D</v>
      </c>
      <c r="AV228" s="45" t="str">
        <f>IF('Cevap Anahtarı'!AS$3=cevaplar2!BD230,"D",IF(cevaplar2!BD230="","B","Y"))</f>
        <v>D</v>
      </c>
      <c r="AW228" s="45" t="str">
        <f>IF('Cevap Anahtarı'!AT$3=cevaplar2!BE230,"D",IF(cevaplar2!BE230="","B","Y"))</f>
        <v>D</v>
      </c>
      <c r="AX228" s="45" t="str">
        <f>IF('Cevap Anahtarı'!AU$3=cevaplar2!BF230,"D",IF(cevaplar2!BF230="","B","Y"))</f>
        <v>D</v>
      </c>
      <c r="AY228" s="45" t="str">
        <f>IF('Cevap Anahtarı'!AV$3=cevaplar2!BG230,"D",IF(cevaplar2!BG230="","B","Y"))</f>
        <v>D</v>
      </c>
      <c r="AZ228" s="45" t="str">
        <f>IF('Cevap Anahtarı'!AW$3=cevaplar2!BH230,"D",IF(cevaplar2!BH230="","B","Y"))</f>
        <v>D</v>
      </c>
      <c r="BA228" s="45" t="str">
        <f>IF('Cevap Anahtarı'!AX$3=cevaplar2!BI230,"D",IF(cevaplar2!BI230="","B","Y"))</f>
        <v>Y</v>
      </c>
      <c r="BB228" s="45" t="str">
        <f>IF('Cevap Anahtarı'!AY$3=cevaplar2!BJ230,"D",IF(cevaplar2!BJ230="","B","Y"))</f>
        <v>D</v>
      </c>
      <c r="BC228" s="45" t="str">
        <f>IF('Cevap Anahtarı'!AZ$3=cevaplar2!BK230,"D",IF(cevaplar2!BK230="","B","Y"))</f>
        <v>D</v>
      </c>
      <c r="BD228" s="45" t="str">
        <f>IF('Cevap Anahtarı'!BA$3=cevaplar2!BL230,"D",IF(cevaplar2!BL230="","B","Y"))</f>
        <v>D</v>
      </c>
      <c r="BE228" s="45" t="str">
        <f>IF('Cevap Anahtarı'!BB$3=cevaplar2!BM230,"D",IF(cevaplar2!BM230="","B","Y"))</f>
        <v>D</v>
      </c>
      <c r="BF228" s="45" t="str">
        <f>IF('Cevap Anahtarı'!BC$3=cevaplar2!BN230,"D",IF(cevaplar2!BN230="","B","Y"))</f>
        <v>D</v>
      </c>
      <c r="BG228" s="45" t="str">
        <f>IF('Cevap Anahtarı'!BD$3=cevaplar2!BO230,"D",IF(cevaplar2!BO230="","B","Y"))</f>
        <v>D</v>
      </c>
      <c r="BH228" s="45" t="str">
        <f>IF('Cevap Anahtarı'!BE$3=cevaplar2!BP230,"D",IF(cevaplar2!BP230="","B","Y"))</f>
        <v>D</v>
      </c>
      <c r="BI228" s="45" t="str">
        <f>IF('Cevap Anahtarı'!BF$3=cevaplar2!BQ230,"D",IF(cevaplar2!BQ230="","B","Y"))</f>
        <v>D</v>
      </c>
      <c r="BJ228" s="45" t="str">
        <f>IF('Cevap Anahtarı'!BG$3=cevaplar2!BR230,"D",IF(cevaplar2!BR230="","B","Y"))</f>
        <v>D</v>
      </c>
      <c r="BK228" s="45" t="str">
        <f>IF('Cevap Anahtarı'!BH$3=cevaplar2!BS230,"D",IF(cevaplar2!BS230="","B","Y"))</f>
        <v>D</v>
      </c>
      <c r="BL228" s="45" t="str">
        <f>IF('Cevap Anahtarı'!BI$3=cevaplar2!BT230,"D",IF(cevaplar2!BT230="","B","Y"))</f>
        <v>D</v>
      </c>
      <c r="BM228" s="47" t="str">
        <f>IF('Cevap Anahtarı'!BJ$3=cevaplar2!BV230,"D",IF(cevaplar2!BV230="","B","Y"))</f>
        <v>Y</v>
      </c>
      <c r="BN228" s="47" t="str">
        <f>IF('Cevap Anahtarı'!BK$3=cevaplar2!BW230,"D",IF(cevaplar2!BW230="","B","Y"))</f>
        <v>D</v>
      </c>
      <c r="BO228" s="47" t="str">
        <f>IF('Cevap Anahtarı'!BL$3=cevaplar2!BX230,"D",IF(cevaplar2!BX230="","B","Y"))</f>
        <v>D</v>
      </c>
      <c r="BP228" s="47" t="str">
        <f>IF('Cevap Anahtarı'!BM$3=cevaplar2!BY230,"D",IF(cevaplar2!BY230="","B","Y"))</f>
        <v>D</v>
      </c>
      <c r="BQ228" s="47" t="str">
        <f>IF('Cevap Anahtarı'!BN$3=cevaplar2!BZ230,"D",IF(cevaplar2!BZ230="","B","Y"))</f>
        <v>D</v>
      </c>
      <c r="BR228" s="47" t="str">
        <f>IF('Cevap Anahtarı'!BO$3=cevaplar2!CA230,"D",IF(cevaplar2!CA230="","B","Y"))</f>
        <v>D</v>
      </c>
      <c r="BS228" s="47" t="str">
        <f>IF('Cevap Anahtarı'!BP$3=cevaplar2!CB230,"D",IF(cevaplar2!CB230="","B","Y"))</f>
        <v>D</v>
      </c>
      <c r="BT228" s="47" t="str">
        <f>IF('Cevap Anahtarı'!BQ$3=cevaplar2!CC230,"D",IF(cevaplar2!CC230="","B","Y"))</f>
        <v>D</v>
      </c>
      <c r="BU228" s="47" t="str">
        <f>IF('Cevap Anahtarı'!BR$3=cevaplar2!CD230,"D",IF(cevaplar2!CD230="","B","Y"))</f>
        <v>D</v>
      </c>
      <c r="BV228" s="47" t="str">
        <f>IF('Cevap Anahtarı'!BS$3=cevaplar2!CE230,"D",IF(cevaplar2!CE230="","B","Y"))</f>
        <v>D</v>
      </c>
      <c r="BW228" s="47" t="str">
        <f>IF('Cevap Anahtarı'!BT$3=cevaplar2!CF230,"D",IF(cevaplar2!CF230="","B","Y"))</f>
        <v>D</v>
      </c>
      <c r="BX228" s="47" t="str">
        <f>IF('Cevap Anahtarı'!BU$3=cevaplar2!CG230,"D",IF(cevaplar2!CG230="","B","Y"))</f>
        <v>D</v>
      </c>
      <c r="BY228" s="47" t="str">
        <f>IF('Cevap Anahtarı'!BV$3=cevaplar2!CH230,"D",IF(cevaplar2!CH230="","B","Y"))</f>
        <v>D</v>
      </c>
      <c r="BZ228" s="47" t="str">
        <f>IF('Cevap Anahtarı'!BW$3=cevaplar2!CI230,"D",IF(cevaplar2!CI230="","B","Y"))</f>
        <v>D</v>
      </c>
      <c r="CA228" s="47" t="str">
        <f>IF('Cevap Anahtarı'!BX$3=cevaplar2!CJ230,"D",IF(cevaplar2!CJ230="","B","Y"))</f>
        <v>D</v>
      </c>
      <c r="CB228" s="47" t="str">
        <f>IF('Cevap Anahtarı'!BY$3=cevaplar2!CK230,"D",IF(cevaplar2!CK230="","B","Y"))</f>
        <v>D</v>
      </c>
      <c r="CC228" s="47" t="str">
        <f>IF('Cevap Anahtarı'!BZ$3=cevaplar2!CL230,"D",IF(cevaplar2!CL230="","B","Y"))</f>
        <v>D</v>
      </c>
      <c r="CD228" s="47" t="str">
        <f>IF('Cevap Anahtarı'!CA$3=cevaplar2!CM230,"D",IF(cevaplar2!CM230="","B","Y"))</f>
        <v>D</v>
      </c>
      <c r="CE228" s="47" t="str">
        <f>IF('Cevap Anahtarı'!CB$3=cevaplar2!CN230,"D",IF(cevaplar2!CN230="","B","Y"))</f>
        <v>Y</v>
      </c>
      <c r="CF228" s="47" t="str">
        <f>IF('Cevap Anahtarı'!CC$3=cevaplar2!CO230,"D",IF(cevaplar2!CO230="","B","Y"))</f>
        <v>D</v>
      </c>
      <c r="CG228" s="2" t="str">
        <f>IF('Cevap Anahtarı'!CD$3=cevaplar2!CQ230,"D",IF(cevaplar2!CQ230="","B","Y"))</f>
        <v>D</v>
      </c>
      <c r="CH228" s="2" t="str">
        <f>IF('Cevap Anahtarı'!CE$3=cevaplar2!CR230,"D",IF(cevaplar2!CR230="","B","Y"))</f>
        <v>D</v>
      </c>
      <c r="CI228" s="2" t="str">
        <f>IF('Cevap Anahtarı'!CF$3=cevaplar2!CS230,"D",IF(cevaplar2!CS230="","B","Y"))</f>
        <v>D</v>
      </c>
      <c r="CJ228" s="2" t="str">
        <f>IF('Cevap Anahtarı'!CG$3=cevaplar2!CT230,"D",IF(cevaplar2!CT230="","B","Y"))</f>
        <v>D</v>
      </c>
      <c r="CK228" s="2" t="str">
        <f>IF('Cevap Anahtarı'!CH$3=cevaplar2!CU230,"D",IF(cevaplar2!CU230="","B","Y"))</f>
        <v>D</v>
      </c>
      <c r="CL228" s="2" t="str">
        <f>IF('Cevap Anahtarı'!CI$3=cevaplar2!CV230,"D",IF(cevaplar2!CV230="","B","Y"))</f>
        <v>D</v>
      </c>
      <c r="CM228" s="2" t="str">
        <f>IF('Cevap Anahtarı'!CJ$3=cevaplar2!CW230,"D",IF(cevaplar2!CW230="","B","Y"))</f>
        <v>D</v>
      </c>
      <c r="CN228" s="2" t="str">
        <f>IF('Cevap Anahtarı'!CK$3=cevaplar2!CX230,"D",IF(cevaplar2!CX230="","B","Y"))</f>
        <v>D</v>
      </c>
      <c r="CO228" s="2" t="str">
        <f>IF('Cevap Anahtarı'!CL$3=cevaplar2!CY230,"D",IF(cevaplar2!CY230="","B","Y"))</f>
        <v>D</v>
      </c>
      <c r="CP228" s="2" t="str">
        <f>IF('Cevap Anahtarı'!CM$3=cevaplar2!CZ230,"D",IF(cevaplar2!CZ230="","B","Y"))</f>
        <v>D</v>
      </c>
      <c r="CQ228" s="2" t="str">
        <f>IF('Cevap Anahtarı'!CN$3=cevaplar2!DA230,"D",IF(cevaplar2!DA230="","B","Y"))</f>
        <v>D</v>
      </c>
      <c r="CR228" s="2" t="str">
        <f>IF('Cevap Anahtarı'!CO$3=cevaplar2!DB230,"D",IF(cevaplar2!DB230="","B","Y"))</f>
        <v>D</v>
      </c>
      <c r="CS228" s="2" t="str">
        <f>IF('Cevap Anahtarı'!CP$3=cevaplar2!DC230,"D",IF(cevaplar2!DC230="","B","Y"))</f>
        <v>D</v>
      </c>
      <c r="CT228" s="2" t="str">
        <f>IF('Cevap Anahtarı'!CQ$3=cevaplar2!DD230,"D",IF(cevaplar2!DD230="","B","Y"))</f>
        <v>D</v>
      </c>
      <c r="CU228" s="2" t="str">
        <f>IF('Cevap Anahtarı'!CR$3=cevaplar2!DE230,"D",IF(cevaplar2!DE230="","B","Y"))</f>
        <v>Y</v>
      </c>
      <c r="CV228" s="2" t="str">
        <f>IF('Cevap Anahtarı'!CS$3=cevaplar2!DF230,"D",IF(cevaplar2!DF230="","B","Y"))</f>
        <v>D</v>
      </c>
      <c r="CW228" s="2" t="str">
        <f>IF('Cevap Anahtarı'!CT$3=cevaplar2!DG230,"D",IF(cevaplar2!DG230="","B","Y"))</f>
        <v>D</v>
      </c>
      <c r="CX228" s="2" t="str">
        <f>IF('Cevap Anahtarı'!CU$3=cevaplar2!DH230,"D",IF(cevaplar2!DH230="","B","Y"))</f>
        <v>D</v>
      </c>
      <c r="CY228" s="2" t="str">
        <f>IF('Cevap Anahtarı'!CV$3=cevaplar2!DI230,"D",IF(cevaplar2!DI230="","B","Y"))</f>
        <v>D</v>
      </c>
      <c r="CZ228" s="2" t="str">
        <f>IF('Cevap Anahtarı'!CW$3=cevaplar2!DJ230,"D",IF(cevaplar2!DJ230="","B","Y"))</f>
        <v>D</v>
      </c>
      <c r="DA228" s="51" t="str">
        <f>IF('Cevap Anahtarı'!CX$3=cevaplar2!DL230,"D",IF(cevaplar2!DL230="","B","Y"))</f>
        <v>D</v>
      </c>
      <c r="DB228" s="51" t="str">
        <f>IF('Cevap Anahtarı'!CY$3=cevaplar2!DM230,"D",IF(cevaplar2!DM230="","B","Y"))</f>
        <v>D</v>
      </c>
      <c r="DC228" s="51" t="str">
        <f>IF('Cevap Anahtarı'!CZ$3=cevaplar2!DN230,"D",IF(cevaplar2!DN230="","B","Y"))</f>
        <v>D</v>
      </c>
      <c r="DD228" s="51" t="str">
        <f>IF('Cevap Anahtarı'!DA$3=cevaplar2!DO230,"D",IF(cevaplar2!DO230="","B","Y"))</f>
        <v>D</v>
      </c>
      <c r="DE228" s="51" t="str">
        <f>IF('Cevap Anahtarı'!DB$3=cevaplar2!DP230,"D",IF(cevaplar2!DP230="","B","Y"))</f>
        <v>D</v>
      </c>
      <c r="DF228" s="51" t="str">
        <f>IF('Cevap Anahtarı'!DC$3=cevaplar2!DQ230,"D",IF(cevaplar2!DQ230="","B","Y"))</f>
        <v>D</v>
      </c>
      <c r="DG228" s="51" t="str">
        <f>IF('Cevap Anahtarı'!DD$3=cevaplar2!DR230,"D",IF(cevaplar2!DR230="","B","Y"))</f>
        <v>D</v>
      </c>
      <c r="DH228" s="51" t="str">
        <f>IF('Cevap Anahtarı'!DE$3=cevaplar2!DS230,"D",IF(cevaplar2!DS230="","B","Y"))</f>
        <v>D</v>
      </c>
      <c r="DI228" s="51" t="str">
        <f>IF('Cevap Anahtarı'!DF$3=cevaplar2!DT230,"D",IF(cevaplar2!DT230="","B","Y"))</f>
        <v>D</v>
      </c>
      <c r="DJ228" s="51" t="str">
        <f>IF('Cevap Anahtarı'!DG$3=cevaplar2!DU230,"D",IF(cevaplar2!DU230="","B","Y"))</f>
        <v>D</v>
      </c>
      <c r="DK228" s="51" t="str">
        <f>IF('Cevap Anahtarı'!DH$3=cevaplar2!DV230,"D",IF(cevaplar2!DV230="","B","Y"))</f>
        <v>D</v>
      </c>
      <c r="DL228" s="51" t="str">
        <f>IF('Cevap Anahtarı'!DI$3=cevaplar2!DW230,"D",IF(cevaplar2!DW230="","B","Y"))</f>
        <v>D</v>
      </c>
      <c r="DM228" s="51" t="str">
        <f>IF('Cevap Anahtarı'!DJ$3=cevaplar2!DX230,"D",IF(cevaplar2!DX230="","B","Y"))</f>
        <v>D</v>
      </c>
      <c r="DN228" s="51" t="str">
        <f>IF('Cevap Anahtarı'!DK$3=cevaplar2!DY230,"D",IF(cevaplar2!DY230="","B","Y"))</f>
        <v>D</v>
      </c>
      <c r="DO228" s="51" t="str">
        <f>IF('Cevap Anahtarı'!DL$3=cevaplar2!DZ230,"D",IF(cevaplar2!DZ230="","B","Y"))</f>
        <v>D</v>
      </c>
      <c r="DP228" s="51" t="str">
        <f>IF('Cevap Anahtarı'!DM$3=cevaplar2!EA230,"D",IF(cevaplar2!EA230="","B","Y"))</f>
        <v>D</v>
      </c>
      <c r="DQ228" s="51" t="str">
        <f>IF('Cevap Anahtarı'!DN$3=cevaplar2!EB230,"D",IF(cevaplar2!EB230="","B","Y"))</f>
        <v>D</v>
      </c>
      <c r="DR228" s="51" t="str">
        <f>IF('Cevap Anahtarı'!DO$3=cevaplar2!EC230,"D",IF(cevaplar2!EC230="","B","Y"))</f>
        <v>D</v>
      </c>
      <c r="DS228" s="51" t="str">
        <f>IF('Cevap Anahtarı'!DP$3=cevaplar2!ED230,"D",IF(cevaplar2!ED230="","B","Y"))</f>
        <v>D</v>
      </c>
      <c r="DT228" s="51" t="str">
        <f>IF('Cevap Anahtarı'!DQ$3=cevaplar2!EE230,"D",IF(cevaplar2!EE230="","B","Y"))</f>
        <v>D</v>
      </c>
      <c r="DV228" s="104">
        <f t="shared" si="18"/>
        <v>85</v>
      </c>
      <c r="DW228" s="104">
        <f t="shared" si="19"/>
        <v>95</v>
      </c>
      <c r="DX228" s="104">
        <f t="shared" si="20"/>
        <v>95</v>
      </c>
      <c r="DY228" s="104">
        <f t="shared" si="21"/>
        <v>90</v>
      </c>
      <c r="DZ228" s="104">
        <f t="shared" si="22"/>
        <v>95</v>
      </c>
      <c r="EA228" s="104">
        <f t="shared" si="23"/>
        <v>100</v>
      </c>
    </row>
    <row r="229" spans="1:131" ht="18.75" customHeight="1" x14ac:dyDescent="0.2">
      <c r="A229" s="52">
        <v>227</v>
      </c>
      <c r="B229" s="53" t="str">
        <f>cevaplar!B231</f>
        <v>KAMAN ORTAOKULU</v>
      </c>
      <c r="C229" s="52" t="str">
        <f>cevaplar!C231</f>
        <v>8/F</v>
      </c>
      <c r="D229" s="53" t="str">
        <f>cevaplar!E231</f>
        <v>EBRU ÇELİK</v>
      </c>
      <c r="E229" s="3" t="str">
        <f>IF('Cevap Anahtarı'!B$3=cevaplar2!K231,"D",IF(cevaplar2!K231="","B","Y"))</f>
        <v>Y</v>
      </c>
      <c r="F229" s="3" t="str">
        <f>IF('Cevap Anahtarı'!C$3=cevaplar2!L231,"D",IF(cevaplar2!L231="","B","Y"))</f>
        <v>D</v>
      </c>
      <c r="G229" s="3" t="str">
        <f>IF('Cevap Anahtarı'!D$3=cevaplar2!M231,"D",IF(cevaplar2!M231="","B","Y"))</f>
        <v>D</v>
      </c>
      <c r="H229" s="3" t="str">
        <f>IF('Cevap Anahtarı'!E$3=cevaplar2!N231,"D",IF(cevaplar2!N231="","B","Y"))</f>
        <v>Y</v>
      </c>
      <c r="I229" s="3" t="str">
        <f>IF('Cevap Anahtarı'!F$3=cevaplar2!O231,"D",IF(cevaplar2!O231="","B","Y"))</f>
        <v>Y</v>
      </c>
      <c r="J229" s="3" t="str">
        <f>IF('Cevap Anahtarı'!G$3=cevaplar2!P231,"D",IF(cevaplar2!P231="","B","Y"))</f>
        <v>Y</v>
      </c>
      <c r="K229" s="3" t="str">
        <f>IF('Cevap Anahtarı'!H$3=cevaplar2!Q231,"D",IF(cevaplar2!Q231="","B","Y"))</f>
        <v>Y</v>
      </c>
      <c r="L229" s="3" t="str">
        <f>IF('Cevap Anahtarı'!I$3=cevaplar2!R231,"D",IF(cevaplar2!R231="","B","Y"))</f>
        <v>Y</v>
      </c>
      <c r="M229" s="3" t="str">
        <f>IF('Cevap Anahtarı'!J$3=cevaplar2!S231,"D",IF(cevaplar2!S231="","B","Y"))</f>
        <v>Y</v>
      </c>
      <c r="N229" s="3" t="str">
        <f>IF('Cevap Anahtarı'!K$3=cevaplar2!T231,"D",IF(cevaplar2!T231="","B","Y"))</f>
        <v>Y</v>
      </c>
      <c r="O229" s="3" t="str">
        <f>IF('Cevap Anahtarı'!L$3=cevaplar2!U231,"D",IF(cevaplar2!U231="","B","Y"))</f>
        <v>Y</v>
      </c>
      <c r="P229" s="3" t="str">
        <f>IF('Cevap Anahtarı'!M$3=cevaplar2!V231,"D",IF(cevaplar2!V231="","B","Y"))</f>
        <v>D</v>
      </c>
      <c r="Q229" s="3" t="str">
        <f>IF('Cevap Anahtarı'!N$3=cevaplar2!W231,"D",IF(cevaplar2!W231="","B","Y"))</f>
        <v>Y</v>
      </c>
      <c r="R229" s="3" t="str">
        <f>IF('Cevap Anahtarı'!O$3=cevaplar2!X231,"D",IF(cevaplar2!X231="","B","Y"))</f>
        <v>Y</v>
      </c>
      <c r="S229" s="3" t="str">
        <f>IF('Cevap Anahtarı'!P$3=cevaplar2!Y231,"D",IF(cevaplar2!Y231="","B","Y"))</f>
        <v>Y</v>
      </c>
      <c r="T229" s="3" t="str">
        <f>IF('Cevap Anahtarı'!Q$3=cevaplar2!Z231,"D",IF(cevaplar2!Z231="","B","Y"))</f>
        <v>D</v>
      </c>
      <c r="U229" s="3" t="str">
        <f>IF('Cevap Anahtarı'!R$3=cevaplar2!AA231,"D",IF(cevaplar2!AA231="","B","Y"))</f>
        <v>Y</v>
      </c>
      <c r="V229" s="3" t="str">
        <f>IF('Cevap Anahtarı'!S$3=cevaplar2!AB231,"D",IF(cevaplar2!AB231="","B","Y"))</f>
        <v>Y</v>
      </c>
      <c r="W229" s="3" t="str">
        <f>IF('Cevap Anahtarı'!T$3=cevaplar2!AC231,"D",IF(cevaplar2!AC231="","B","Y"))</f>
        <v>D</v>
      </c>
      <c r="X229" s="3" t="str">
        <f>IF('Cevap Anahtarı'!U$3=cevaplar2!AD231,"D",IF(cevaplar2!AD231="","B","Y"))</f>
        <v>Y</v>
      </c>
      <c r="Y229" s="43" t="str">
        <f>IF('Cevap Anahtarı'!V$3=cevaplar2!AF231,"D",IF(cevaplar2!AF231="","B","Y"))</f>
        <v>Y</v>
      </c>
      <c r="Z229" s="43" t="str">
        <f>IF('Cevap Anahtarı'!W$3=cevaplar2!AG231,"D",IF(cevaplar2!AG231="","B","Y"))</f>
        <v>D</v>
      </c>
      <c r="AA229" s="43" t="str">
        <f>IF('Cevap Anahtarı'!X$3=cevaplar2!AH231,"D",IF(cevaplar2!AH231="","B","Y"))</f>
        <v>Y</v>
      </c>
      <c r="AB229" s="43" t="str">
        <f>IF('Cevap Anahtarı'!Y$3=cevaplar2!AI231,"D",IF(cevaplar2!AI231="","B","Y"))</f>
        <v>Y</v>
      </c>
      <c r="AC229" s="43" t="str">
        <f>IF('Cevap Anahtarı'!Z$3=cevaplar2!AJ231,"D",IF(cevaplar2!AJ231="","B","Y"))</f>
        <v>D</v>
      </c>
      <c r="AD229" s="43" t="str">
        <f>IF('Cevap Anahtarı'!AA$3=cevaplar2!AK231,"D",IF(cevaplar2!AK231="","B","Y"))</f>
        <v>Y</v>
      </c>
      <c r="AE229" s="43" t="str">
        <f>IF('Cevap Anahtarı'!AB$3=cevaplar2!AL231,"D",IF(cevaplar2!AL231="","B","Y"))</f>
        <v>Y</v>
      </c>
      <c r="AF229" s="43" t="str">
        <f>IF('Cevap Anahtarı'!AC$3=cevaplar2!AM231,"D",IF(cevaplar2!AM231="","B","Y"))</f>
        <v>Y</v>
      </c>
      <c r="AG229" s="43" t="str">
        <f>IF('Cevap Anahtarı'!AD$3=cevaplar2!AN231,"D",IF(cevaplar2!AN231="","B","Y"))</f>
        <v>Y</v>
      </c>
      <c r="AH229" s="43" t="str">
        <f>IF('Cevap Anahtarı'!AE$3=cevaplar2!AO231,"D",IF(cevaplar2!AO231="","B","Y"))</f>
        <v>Y</v>
      </c>
      <c r="AI229" s="43" t="str">
        <f>IF('Cevap Anahtarı'!AF$3=cevaplar2!AP231,"D",IF(cevaplar2!AP231="","B","Y"))</f>
        <v>Y</v>
      </c>
      <c r="AJ229" s="43" t="str">
        <f>IF('Cevap Anahtarı'!AG$3=cevaplar2!AQ231,"D",IF(cevaplar2!AQ231="","B","Y"))</f>
        <v>Y</v>
      </c>
      <c r="AK229" s="43" t="str">
        <f>IF('Cevap Anahtarı'!AH$3=cevaplar2!AR231,"D",IF(cevaplar2!AR231="","B","Y"))</f>
        <v>D</v>
      </c>
      <c r="AL229" s="43" t="str">
        <f>IF('Cevap Anahtarı'!AI$3=cevaplar2!AS231,"D",IF(cevaplar2!AS231="","B","Y"))</f>
        <v>Y</v>
      </c>
      <c r="AM229" s="43" t="str">
        <f>IF('Cevap Anahtarı'!AJ$3=cevaplar2!AT231,"D",IF(cevaplar2!AT231="","B","Y"))</f>
        <v>Y</v>
      </c>
      <c r="AN229" s="43" t="str">
        <f>IF('Cevap Anahtarı'!AK$3=cevaplar2!AU231,"D",IF(cevaplar2!AU231="","B","Y"))</f>
        <v>Y</v>
      </c>
      <c r="AO229" s="43" t="str">
        <f>IF('Cevap Anahtarı'!AL$3=cevaplar2!AV231,"D",IF(cevaplar2!AV231="","B","Y"))</f>
        <v>D</v>
      </c>
      <c r="AP229" s="43" t="str">
        <f>IF('Cevap Anahtarı'!AM$3=cevaplar2!AW231,"D",IF(cevaplar2!AW231="","B","Y"))</f>
        <v>Y</v>
      </c>
      <c r="AQ229" s="43" t="str">
        <f>IF('Cevap Anahtarı'!AN$3=cevaplar2!AX231,"D",IF(cevaplar2!AX231="","B","Y"))</f>
        <v>Y</v>
      </c>
      <c r="AR229" s="43" t="str">
        <f>IF('Cevap Anahtarı'!AO$3=cevaplar2!AY231,"D",IF(cevaplar2!AY231="","B","Y"))</f>
        <v>Y</v>
      </c>
      <c r="AS229" s="45" t="str">
        <f>IF('Cevap Anahtarı'!AP$3=cevaplar2!BA231,"D",IF(cevaplar2!BA231="","B","Y"))</f>
        <v>Y</v>
      </c>
      <c r="AT229" s="45" t="str">
        <f>IF('Cevap Anahtarı'!AQ$3=cevaplar2!BB231,"D",IF(cevaplar2!BB231="","B","Y"))</f>
        <v>Y</v>
      </c>
      <c r="AU229" s="45" t="str">
        <f>IF('Cevap Anahtarı'!AR$3=cevaplar2!BC231,"D",IF(cevaplar2!BC231="","B","Y"))</f>
        <v>Y</v>
      </c>
      <c r="AV229" s="45" t="str">
        <f>IF('Cevap Anahtarı'!AS$3=cevaplar2!BD231,"D",IF(cevaplar2!BD231="","B","Y"))</f>
        <v>D</v>
      </c>
      <c r="AW229" s="45" t="str">
        <f>IF('Cevap Anahtarı'!AT$3=cevaplar2!BE231,"D",IF(cevaplar2!BE231="","B","Y"))</f>
        <v>Y</v>
      </c>
      <c r="AX229" s="45" t="str">
        <f>IF('Cevap Anahtarı'!AU$3=cevaplar2!BF231,"D",IF(cevaplar2!BF231="","B","Y"))</f>
        <v>Y</v>
      </c>
      <c r="AY229" s="45" t="str">
        <f>IF('Cevap Anahtarı'!AV$3=cevaplar2!BG231,"D",IF(cevaplar2!BG231="","B","Y"))</f>
        <v>D</v>
      </c>
      <c r="AZ229" s="45" t="str">
        <f>IF('Cevap Anahtarı'!AW$3=cevaplar2!BH231,"D",IF(cevaplar2!BH231="","B","Y"))</f>
        <v>Y</v>
      </c>
      <c r="BA229" s="45" t="str">
        <f>IF('Cevap Anahtarı'!AX$3=cevaplar2!BI231,"D",IF(cevaplar2!BI231="","B","Y"))</f>
        <v>Y</v>
      </c>
      <c r="BB229" s="45" t="str">
        <f>IF('Cevap Anahtarı'!AY$3=cevaplar2!BJ231,"D",IF(cevaplar2!BJ231="","B","Y"))</f>
        <v>Y</v>
      </c>
      <c r="BC229" s="45" t="str">
        <f>IF('Cevap Anahtarı'!AZ$3=cevaplar2!BK231,"D",IF(cevaplar2!BK231="","B","Y"))</f>
        <v>Y</v>
      </c>
      <c r="BD229" s="45" t="str">
        <f>IF('Cevap Anahtarı'!BA$3=cevaplar2!BL231,"D",IF(cevaplar2!BL231="","B","Y"))</f>
        <v>D</v>
      </c>
      <c r="BE229" s="45" t="str">
        <f>IF('Cevap Anahtarı'!BB$3=cevaplar2!BM231,"D",IF(cevaplar2!BM231="","B","Y"))</f>
        <v>Y</v>
      </c>
      <c r="BF229" s="45" t="str">
        <f>IF('Cevap Anahtarı'!BC$3=cevaplar2!BN231,"D",IF(cevaplar2!BN231="","B","Y"))</f>
        <v>D</v>
      </c>
      <c r="BG229" s="45" t="str">
        <f>IF('Cevap Anahtarı'!BD$3=cevaplar2!BO231,"D",IF(cevaplar2!BO231="","B","Y"))</f>
        <v>Y</v>
      </c>
      <c r="BH229" s="45" t="str">
        <f>IF('Cevap Anahtarı'!BE$3=cevaplar2!BP231,"D",IF(cevaplar2!BP231="","B","Y"))</f>
        <v>Y</v>
      </c>
      <c r="BI229" s="45" t="str">
        <f>IF('Cevap Anahtarı'!BF$3=cevaplar2!BQ231,"D",IF(cevaplar2!BQ231="","B","Y"))</f>
        <v>Y</v>
      </c>
      <c r="BJ229" s="45" t="str">
        <f>IF('Cevap Anahtarı'!BG$3=cevaplar2!BR231,"D",IF(cevaplar2!BR231="","B","Y"))</f>
        <v>Y</v>
      </c>
      <c r="BK229" s="45" t="str">
        <f>IF('Cevap Anahtarı'!BH$3=cevaplar2!BS231,"D",IF(cevaplar2!BS231="","B","Y"))</f>
        <v>Y</v>
      </c>
      <c r="BL229" s="45" t="str">
        <f>IF('Cevap Anahtarı'!BI$3=cevaplar2!BT231,"D",IF(cevaplar2!BT231="","B","Y"))</f>
        <v>D</v>
      </c>
      <c r="BM229" s="47" t="str">
        <f>IF('Cevap Anahtarı'!BJ$3=cevaplar2!BV231,"D",IF(cevaplar2!BV231="","B","Y"))</f>
        <v>Y</v>
      </c>
      <c r="BN229" s="47" t="str">
        <f>IF('Cevap Anahtarı'!BK$3=cevaplar2!BW231,"D",IF(cevaplar2!BW231="","B","Y"))</f>
        <v>D</v>
      </c>
      <c r="BO229" s="47" t="str">
        <f>IF('Cevap Anahtarı'!BL$3=cevaplar2!BX231,"D",IF(cevaplar2!BX231="","B","Y"))</f>
        <v>Y</v>
      </c>
      <c r="BP229" s="47" t="str">
        <f>IF('Cevap Anahtarı'!BM$3=cevaplar2!BY231,"D",IF(cevaplar2!BY231="","B","Y"))</f>
        <v>Y</v>
      </c>
      <c r="BQ229" s="47" t="str">
        <f>IF('Cevap Anahtarı'!BN$3=cevaplar2!BZ231,"D",IF(cevaplar2!BZ231="","B","Y"))</f>
        <v>Y</v>
      </c>
      <c r="BR229" s="47" t="str">
        <f>IF('Cevap Anahtarı'!BO$3=cevaplar2!CA231,"D",IF(cevaplar2!CA231="","B","Y"))</f>
        <v>D</v>
      </c>
      <c r="BS229" s="47" t="str">
        <f>IF('Cevap Anahtarı'!BP$3=cevaplar2!CB231,"D",IF(cevaplar2!CB231="","B","Y"))</f>
        <v>Y</v>
      </c>
      <c r="BT229" s="47" t="str">
        <f>IF('Cevap Anahtarı'!BQ$3=cevaplar2!CC231,"D",IF(cevaplar2!CC231="","B","Y"))</f>
        <v>D</v>
      </c>
      <c r="BU229" s="47" t="str">
        <f>IF('Cevap Anahtarı'!BR$3=cevaplar2!CD231,"D",IF(cevaplar2!CD231="","B","Y"))</f>
        <v>Y</v>
      </c>
      <c r="BV229" s="47" t="str">
        <f>IF('Cevap Anahtarı'!BS$3=cevaplar2!CE231,"D",IF(cevaplar2!CE231="","B","Y"))</f>
        <v>Y</v>
      </c>
      <c r="BW229" s="47" t="str">
        <f>IF('Cevap Anahtarı'!BT$3=cevaplar2!CF231,"D",IF(cevaplar2!CF231="","B","Y"))</f>
        <v>D</v>
      </c>
      <c r="BX229" s="47" t="str">
        <f>IF('Cevap Anahtarı'!BU$3=cevaplar2!CG231,"D",IF(cevaplar2!CG231="","B","Y"))</f>
        <v>Y</v>
      </c>
      <c r="BY229" s="47" t="str">
        <f>IF('Cevap Anahtarı'!BV$3=cevaplar2!CH231,"D",IF(cevaplar2!CH231="","B","Y"))</f>
        <v>Y</v>
      </c>
      <c r="BZ229" s="47" t="str">
        <f>IF('Cevap Anahtarı'!BW$3=cevaplar2!CI231,"D",IF(cevaplar2!CI231="","B","Y"))</f>
        <v>Y</v>
      </c>
      <c r="CA229" s="47" t="str">
        <f>IF('Cevap Anahtarı'!BX$3=cevaplar2!CJ231,"D",IF(cevaplar2!CJ231="","B","Y"))</f>
        <v>Y</v>
      </c>
      <c r="CB229" s="47" t="str">
        <f>IF('Cevap Anahtarı'!BY$3=cevaplar2!CK231,"D",IF(cevaplar2!CK231="","B","Y"))</f>
        <v>Y</v>
      </c>
      <c r="CC229" s="47" t="str">
        <f>IF('Cevap Anahtarı'!BZ$3=cevaplar2!CL231,"D",IF(cevaplar2!CL231="","B","Y"))</f>
        <v>Y</v>
      </c>
      <c r="CD229" s="47" t="str">
        <f>IF('Cevap Anahtarı'!CA$3=cevaplar2!CM231,"D",IF(cevaplar2!CM231="","B","Y"))</f>
        <v>Y</v>
      </c>
      <c r="CE229" s="47" t="str">
        <f>IF('Cevap Anahtarı'!CB$3=cevaplar2!CN231,"D",IF(cevaplar2!CN231="","B","Y"))</f>
        <v>D</v>
      </c>
      <c r="CF229" s="47" t="str">
        <f>IF('Cevap Anahtarı'!CC$3=cevaplar2!CO231,"D",IF(cevaplar2!CO231="","B","Y"))</f>
        <v>Y</v>
      </c>
      <c r="CG229" s="2" t="str">
        <f>IF('Cevap Anahtarı'!CD$3=cevaplar2!CQ231,"D",IF(cevaplar2!CQ231="","B","Y"))</f>
        <v>B</v>
      </c>
      <c r="CH229" s="2" t="str">
        <f>IF('Cevap Anahtarı'!CE$3=cevaplar2!CR231,"D",IF(cevaplar2!CR231="","B","Y"))</f>
        <v>B</v>
      </c>
      <c r="CI229" s="2" t="str">
        <f>IF('Cevap Anahtarı'!CF$3=cevaplar2!CS231,"D",IF(cevaplar2!CS231="","B","Y"))</f>
        <v>B</v>
      </c>
      <c r="CJ229" s="2" t="str">
        <f>IF('Cevap Anahtarı'!CG$3=cevaplar2!CT231,"D",IF(cevaplar2!CT231="","B","Y"))</f>
        <v>B</v>
      </c>
      <c r="CK229" s="2" t="str">
        <f>IF('Cevap Anahtarı'!CH$3=cevaplar2!CU231,"D",IF(cevaplar2!CU231="","B","Y"))</f>
        <v>B</v>
      </c>
      <c r="CL229" s="2" t="str">
        <f>IF('Cevap Anahtarı'!CI$3=cevaplar2!CV231,"D",IF(cevaplar2!CV231="","B","Y"))</f>
        <v>B</v>
      </c>
      <c r="CM229" s="2" t="str">
        <f>IF('Cevap Anahtarı'!CJ$3=cevaplar2!CW231,"D",IF(cevaplar2!CW231="","B","Y"))</f>
        <v>B</v>
      </c>
      <c r="CN229" s="2" t="str">
        <f>IF('Cevap Anahtarı'!CK$3=cevaplar2!CX231,"D",IF(cevaplar2!CX231="","B","Y"))</f>
        <v>B</v>
      </c>
      <c r="CO229" s="2" t="str">
        <f>IF('Cevap Anahtarı'!CL$3=cevaplar2!CY231,"D",IF(cevaplar2!CY231="","B","Y"))</f>
        <v>B</v>
      </c>
      <c r="CP229" s="2" t="str">
        <f>IF('Cevap Anahtarı'!CM$3=cevaplar2!CZ231,"D",IF(cevaplar2!CZ231="","B","Y"))</f>
        <v>B</v>
      </c>
      <c r="CQ229" s="2" t="str">
        <f>IF('Cevap Anahtarı'!CN$3=cevaplar2!DA231,"D",IF(cevaplar2!DA231="","B","Y"))</f>
        <v>B</v>
      </c>
      <c r="CR229" s="2" t="str">
        <f>IF('Cevap Anahtarı'!CO$3=cevaplar2!DB231,"D",IF(cevaplar2!DB231="","B","Y"))</f>
        <v>B</v>
      </c>
      <c r="CS229" s="2" t="str">
        <f>IF('Cevap Anahtarı'!CP$3=cevaplar2!DC231,"D",IF(cevaplar2!DC231="","B","Y"))</f>
        <v>B</v>
      </c>
      <c r="CT229" s="2" t="str">
        <f>IF('Cevap Anahtarı'!CQ$3=cevaplar2!DD231,"D",IF(cevaplar2!DD231="","B","Y"))</f>
        <v>B</v>
      </c>
      <c r="CU229" s="2" t="str">
        <f>IF('Cevap Anahtarı'!CR$3=cevaplar2!DE231,"D",IF(cevaplar2!DE231="","B","Y"))</f>
        <v>B</v>
      </c>
      <c r="CV229" s="2" t="str">
        <f>IF('Cevap Anahtarı'!CS$3=cevaplar2!DF231,"D",IF(cevaplar2!DF231="","B","Y"))</f>
        <v>B</v>
      </c>
      <c r="CW229" s="2" t="str">
        <f>IF('Cevap Anahtarı'!CT$3=cevaplar2!DG231,"D",IF(cevaplar2!DG231="","B","Y"))</f>
        <v>B</v>
      </c>
      <c r="CX229" s="2" t="str">
        <f>IF('Cevap Anahtarı'!CU$3=cevaplar2!DH231,"D",IF(cevaplar2!DH231="","B","Y"))</f>
        <v>B</v>
      </c>
      <c r="CY229" s="2" t="str">
        <f>IF('Cevap Anahtarı'!CV$3=cevaplar2!DI231,"D",IF(cevaplar2!DI231="","B","Y"))</f>
        <v>B</v>
      </c>
      <c r="CZ229" s="2" t="str">
        <f>IF('Cevap Anahtarı'!CW$3=cevaplar2!DJ231,"D",IF(cevaplar2!DJ231="","B","Y"))</f>
        <v>B</v>
      </c>
      <c r="DA229" s="51" t="str">
        <f>IF('Cevap Anahtarı'!CX$3=cevaplar2!DL231,"D",IF(cevaplar2!DL231="","B","Y"))</f>
        <v>Y</v>
      </c>
      <c r="DB229" s="51" t="str">
        <f>IF('Cevap Anahtarı'!CY$3=cevaplar2!DM231,"D",IF(cevaplar2!DM231="","B","Y"))</f>
        <v>Y</v>
      </c>
      <c r="DC229" s="51" t="str">
        <f>IF('Cevap Anahtarı'!CZ$3=cevaplar2!DN231,"D",IF(cevaplar2!DN231="","B","Y"))</f>
        <v>Y</v>
      </c>
      <c r="DD229" s="51" t="str">
        <f>IF('Cevap Anahtarı'!DA$3=cevaplar2!DO231,"D",IF(cevaplar2!DO231="","B","Y"))</f>
        <v>D</v>
      </c>
      <c r="DE229" s="51" t="str">
        <f>IF('Cevap Anahtarı'!DB$3=cevaplar2!DP231,"D",IF(cevaplar2!DP231="","B","Y"))</f>
        <v>Y</v>
      </c>
      <c r="DF229" s="51" t="str">
        <f>IF('Cevap Anahtarı'!DC$3=cevaplar2!DQ231,"D",IF(cevaplar2!DQ231="","B","Y"))</f>
        <v>D</v>
      </c>
      <c r="DG229" s="51" t="str">
        <f>IF('Cevap Anahtarı'!DD$3=cevaplar2!DR231,"D",IF(cevaplar2!DR231="","B","Y"))</f>
        <v>Y</v>
      </c>
      <c r="DH229" s="51" t="str">
        <f>IF('Cevap Anahtarı'!DE$3=cevaplar2!DS231,"D",IF(cevaplar2!DS231="","B","Y"))</f>
        <v>Y</v>
      </c>
      <c r="DI229" s="51" t="str">
        <f>IF('Cevap Anahtarı'!DF$3=cevaplar2!DT231,"D",IF(cevaplar2!DT231="","B","Y"))</f>
        <v>Y</v>
      </c>
      <c r="DJ229" s="51" t="str">
        <f>IF('Cevap Anahtarı'!DG$3=cevaplar2!DU231,"D",IF(cevaplar2!DU231="","B","Y"))</f>
        <v>Y</v>
      </c>
      <c r="DK229" s="51" t="str">
        <f>IF('Cevap Anahtarı'!DH$3=cevaplar2!DV231,"D",IF(cevaplar2!DV231="","B","Y"))</f>
        <v>D</v>
      </c>
      <c r="DL229" s="51" t="str">
        <f>IF('Cevap Anahtarı'!DI$3=cevaplar2!DW231,"D",IF(cevaplar2!DW231="","B","Y"))</f>
        <v>Y</v>
      </c>
      <c r="DM229" s="51" t="str">
        <f>IF('Cevap Anahtarı'!DJ$3=cevaplar2!DX231,"D",IF(cevaplar2!DX231="","B","Y"))</f>
        <v>Y</v>
      </c>
      <c r="DN229" s="51" t="str">
        <f>IF('Cevap Anahtarı'!DK$3=cevaplar2!DY231,"D",IF(cevaplar2!DY231="","B","Y"))</f>
        <v>Y</v>
      </c>
      <c r="DO229" s="51" t="str">
        <f>IF('Cevap Anahtarı'!DL$3=cevaplar2!DZ231,"D",IF(cevaplar2!DZ231="","B","Y"))</f>
        <v>Y</v>
      </c>
      <c r="DP229" s="51" t="str">
        <f>IF('Cevap Anahtarı'!DM$3=cevaplar2!EA231,"D",IF(cevaplar2!EA231="","B","Y"))</f>
        <v>Y</v>
      </c>
      <c r="DQ229" s="51" t="str">
        <f>IF('Cevap Anahtarı'!DN$3=cevaplar2!EB231,"D",IF(cevaplar2!EB231="","B","Y"))</f>
        <v>D</v>
      </c>
      <c r="DR229" s="51" t="str">
        <f>IF('Cevap Anahtarı'!DO$3=cevaplar2!EC231,"D",IF(cevaplar2!EC231="","B","Y"))</f>
        <v>D</v>
      </c>
      <c r="DS229" s="51" t="str">
        <f>IF('Cevap Anahtarı'!DP$3=cevaplar2!ED231,"D",IF(cevaplar2!ED231="","B","Y"))</f>
        <v>Y</v>
      </c>
      <c r="DT229" s="51" t="str">
        <f>IF('Cevap Anahtarı'!DQ$3=cevaplar2!EE231,"D",IF(cevaplar2!EE231="","B","Y"))</f>
        <v>Y</v>
      </c>
      <c r="DV229" s="104">
        <f t="shared" si="18"/>
        <v>25</v>
      </c>
      <c r="DW229" s="104">
        <f t="shared" si="19"/>
        <v>20</v>
      </c>
      <c r="DX229" s="104">
        <f t="shared" si="20"/>
        <v>25</v>
      </c>
      <c r="DY229" s="104">
        <f t="shared" si="21"/>
        <v>25</v>
      </c>
      <c r="DZ229" s="104">
        <f t="shared" si="22"/>
        <v>0</v>
      </c>
      <c r="EA229" s="104">
        <f t="shared" si="23"/>
        <v>25</v>
      </c>
    </row>
    <row r="230" spans="1:131" ht="18.75" customHeight="1" x14ac:dyDescent="0.2">
      <c r="A230" s="52">
        <v>228</v>
      </c>
      <c r="B230" s="53" t="str">
        <f>cevaplar!B232</f>
        <v>KAMAN ORTAOKULU</v>
      </c>
      <c r="C230" s="52" t="str">
        <f>cevaplar!C232</f>
        <v>8/F</v>
      </c>
      <c r="D230" s="53" t="str">
        <f>cevaplar!E232</f>
        <v>EBRU KESKİN</v>
      </c>
      <c r="E230" s="3" t="str">
        <f>IF('Cevap Anahtarı'!B$3=cevaplar2!K232,"D",IF(cevaplar2!K232="","B","Y"))</f>
        <v>Y</v>
      </c>
      <c r="F230" s="3" t="str">
        <f>IF('Cevap Anahtarı'!C$3=cevaplar2!L232,"D",IF(cevaplar2!L232="","B","Y"))</f>
        <v>D</v>
      </c>
      <c r="G230" s="3" t="str">
        <f>IF('Cevap Anahtarı'!D$3=cevaplar2!M232,"D",IF(cevaplar2!M232="","B","Y"))</f>
        <v>Y</v>
      </c>
      <c r="H230" s="3" t="str">
        <f>IF('Cevap Anahtarı'!E$3=cevaplar2!N232,"D",IF(cevaplar2!N232="","B","Y"))</f>
        <v>Y</v>
      </c>
      <c r="I230" s="3" t="str">
        <f>IF('Cevap Anahtarı'!F$3=cevaplar2!O232,"D",IF(cevaplar2!O232="","B","Y"))</f>
        <v>Y</v>
      </c>
      <c r="J230" s="3" t="str">
        <f>IF('Cevap Anahtarı'!G$3=cevaplar2!P232,"D",IF(cevaplar2!P232="","B","Y"))</f>
        <v>D</v>
      </c>
      <c r="K230" s="3" t="str">
        <f>IF('Cevap Anahtarı'!H$3=cevaplar2!Q232,"D",IF(cevaplar2!Q232="","B","Y"))</f>
        <v>D</v>
      </c>
      <c r="L230" s="3" t="str">
        <f>IF('Cevap Anahtarı'!I$3=cevaplar2!R232,"D",IF(cevaplar2!R232="","B","Y"))</f>
        <v>Y</v>
      </c>
      <c r="M230" s="3" t="str">
        <f>IF('Cevap Anahtarı'!J$3=cevaplar2!S232,"D",IF(cevaplar2!S232="","B","Y"))</f>
        <v>D</v>
      </c>
      <c r="N230" s="3" t="str">
        <f>IF('Cevap Anahtarı'!K$3=cevaplar2!T232,"D",IF(cevaplar2!T232="","B","Y"))</f>
        <v>D</v>
      </c>
      <c r="O230" s="3" t="str">
        <f>IF('Cevap Anahtarı'!L$3=cevaplar2!U232,"D",IF(cevaplar2!U232="","B","Y"))</f>
        <v>Y</v>
      </c>
      <c r="P230" s="3" t="str">
        <f>IF('Cevap Anahtarı'!M$3=cevaplar2!V232,"D",IF(cevaplar2!V232="","B","Y"))</f>
        <v>D</v>
      </c>
      <c r="Q230" s="3" t="str">
        <f>IF('Cevap Anahtarı'!N$3=cevaplar2!W232,"D",IF(cevaplar2!W232="","B","Y"))</f>
        <v>D</v>
      </c>
      <c r="R230" s="3" t="str">
        <f>IF('Cevap Anahtarı'!O$3=cevaplar2!X232,"D",IF(cevaplar2!X232="","B","Y"))</f>
        <v>D</v>
      </c>
      <c r="S230" s="3" t="str">
        <f>IF('Cevap Anahtarı'!P$3=cevaplar2!Y232,"D",IF(cevaplar2!Y232="","B","Y"))</f>
        <v>D</v>
      </c>
      <c r="T230" s="3" t="str">
        <f>IF('Cevap Anahtarı'!Q$3=cevaplar2!Z232,"D",IF(cevaplar2!Z232="","B","Y"))</f>
        <v>D</v>
      </c>
      <c r="U230" s="3" t="str">
        <f>IF('Cevap Anahtarı'!R$3=cevaplar2!AA232,"D",IF(cevaplar2!AA232="","B","Y"))</f>
        <v>D</v>
      </c>
      <c r="V230" s="3" t="str">
        <f>IF('Cevap Anahtarı'!S$3=cevaplar2!AB232,"D",IF(cevaplar2!AB232="","B","Y"))</f>
        <v>D</v>
      </c>
      <c r="W230" s="3" t="str">
        <f>IF('Cevap Anahtarı'!T$3=cevaplar2!AC232,"D",IF(cevaplar2!AC232="","B","Y"))</f>
        <v>Y</v>
      </c>
      <c r="X230" s="3" t="str">
        <f>IF('Cevap Anahtarı'!U$3=cevaplar2!AD232,"D",IF(cevaplar2!AD232="","B","Y"))</f>
        <v>D</v>
      </c>
      <c r="Y230" s="43" t="str">
        <f>IF('Cevap Anahtarı'!V$3=cevaplar2!AF232,"D",IF(cevaplar2!AF232="","B","Y"))</f>
        <v>D</v>
      </c>
      <c r="Z230" s="43" t="str">
        <f>IF('Cevap Anahtarı'!W$3=cevaplar2!AG232,"D",IF(cevaplar2!AG232="","B","Y"))</f>
        <v>Y</v>
      </c>
      <c r="AA230" s="43" t="str">
        <f>IF('Cevap Anahtarı'!X$3=cevaplar2!AH232,"D",IF(cevaplar2!AH232="","B","Y"))</f>
        <v>Y</v>
      </c>
      <c r="AB230" s="43" t="str">
        <f>IF('Cevap Anahtarı'!Y$3=cevaplar2!AI232,"D",IF(cevaplar2!AI232="","B","Y"))</f>
        <v>D</v>
      </c>
      <c r="AC230" s="43" t="str">
        <f>IF('Cevap Anahtarı'!Z$3=cevaplar2!AJ232,"D",IF(cevaplar2!AJ232="","B","Y"))</f>
        <v>D</v>
      </c>
      <c r="AD230" s="43" t="str">
        <f>IF('Cevap Anahtarı'!AA$3=cevaplar2!AK232,"D",IF(cevaplar2!AK232="","B","Y"))</f>
        <v>D</v>
      </c>
      <c r="AE230" s="43" t="str">
        <f>IF('Cevap Anahtarı'!AB$3=cevaplar2!AL232,"D",IF(cevaplar2!AL232="","B","Y"))</f>
        <v>D</v>
      </c>
      <c r="AF230" s="43" t="str">
        <f>IF('Cevap Anahtarı'!AC$3=cevaplar2!AM232,"D",IF(cevaplar2!AM232="","B","Y"))</f>
        <v>Y</v>
      </c>
      <c r="AG230" s="43" t="str">
        <f>IF('Cevap Anahtarı'!AD$3=cevaplar2!AN232,"D",IF(cevaplar2!AN232="","B","Y"))</f>
        <v>D</v>
      </c>
      <c r="AH230" s="43" t="str">
        <f>IF('Cevap Anahtarı'!AE$3=cevaplar2!AO232,"D",IF(cevaplar2!AO232="","B","Y"))</f>
        <v>D</v>
      </c>
      <c r="AI230" s="43" t="str">
        <f>IF('Cevap Anahtarı'!AF$3=cevaplar2!AP232,"D",IF(cevaplar2!AP232="","B","Y"))</f>
        <v>Y</v>
      </c>
      <c r="AJ230" s="43" t="str">
        <f>IF('Cevap Anahtarı'!AG$3=cevaplar2!AQ232,"D",IF(cevaplar2!AQ232="","B","Y"))</f>
        <v>D</v>
      </c>
      <c r="AK230" s="43" t="str">
        <f>IF('Cevap Anahtarı'!AH$3=cevaplar2!AR232,"D",IF(cevaplar2!AR232="","B","Y"))</f>
        <v>Y</v>
      </c>
      <c r="AL230" s="43" t="str">
        <f>IF('Cevap Anahtarı'!AI$3=cevaplar2!AS232,"D",IF(cevaplar2!AS232="","B","Y"))</f>
        <v>D</v>
      </c>
      <c r="AM230" s="43" t="str">
        <f>IF('Cevap Anahtarı'!AJ$3=cevaplar2!AT232,"D",IF(cevaplar2!AT232="","B","Y"))</f>
        <v>D</v>
      </c>
      <c r="AN230" s="43" t="str">
        <f>IF('Cevap Anahtarı'!AK$3=cevaplar2!AU232,"D",IF(cevaplar2!AU232="","B","Y"))</f>
        <v>D</v>
      </c>
      <c r="AO230" s="43" t="str">
        <f>IF('Cevap Anahtarı'!AL$3=cevaplar2!AV232,"D",IF(cevaplar2!AV232="","B","Y"))</f>
        <v>D</v>
      </c>
      <c r="AP230" s="43" t="str">
        <f>IF('Cevap Anahtarı'!AM$3=cevaplar2!AW232,"D",IF(cevaplar2!AW232="","B","Y"))</f>
        <v>Y</v>
      </c>
      <c r="AQ230" s="43" t="str">
        <f>IF('Cevap Anahtarı'!AN$3=cevaplar2!AX232,"D",IF(cevaplar2!AX232="","B","Y"))</f>
        <v>D</v>
      </c>
      <c r="AR230" s="43" t="str">
        <f>IF('Cevap Anahtarı'!AO$3=cevaplar2!AY232,"D",IF(cevaplar2!AY232="","B","Y"))</f>
        <v>Y</v>
      </c>
      <c r="AS230" s="45" t="str">
        <f>IF('Cevap Anahtarı'!AP$3=cevaplar2!BA232,"D",IF(cevaplar2!BA232="","B","Y"))</f>
        <v>D</v>
      </c>
      <c r="AT230" s="45" t="str">
        <f>IF('Cevap Anahtarı'!AQ$3=cevaplar2!BB232,"D",IF(cevaplar2!BB232="","B","Y"))</f>
        <v>D</v>
      </c>
      <c r="AU230" s="45" t="str">
        <f>IF('Cevap Anahtarı'!AR$3=cevaplar2!BC232,"D",IF(cevaplar2!BC232="","B","Y"))</f>
        <v>D</v>
      </c>
      <c r="AV230" s="45" t="str">
        <f>IF('Cevap Anahtarı'!AS$3=cevaplar2!BD232,"D",IF(cevaplar2!BD232="","B","Y"))</f>
        <v>D</v>
      </c>
      <c r="AW230" s="45" t="str">
        <f>IF('Cevap Anahtarı'!AT$3=cevaplar2!BE232,"D",IF(cevaplar2!BE232="","B","Y"))</f>
        <v>D</v>
      </c>
      <c r="AX230" s="45" t="str">
        <f>IF('Cevap Anahtarı'!AU$3=cevaplar2!BF232,"D",IF(cevaplar2!BF232="","B","Y"))</f>
        <v>D</v>
      </c>
      <c r="AY230" s="45" t="str">
        <f>IF('Cevap Anahtarı'!AV$3=cevaplar2!BG232,"D",IF(cevaplar2!BG232="","B","Y"))</f>
        <v>D</v>
      </c>
      <c r="AZ230" s="45" t="str">
        <f>IF('Cevap Anahtarı'!AW$3=cevaplar2!BH232,"D",IF(cevaplar2!BH232="","B","Y"))</f>
        <v>D</v>
      </c>
      <c r="BA230" s="45" t="str">
        <f>IF('Cevap Anahtarı'!AX$3=cevaplar2!BI232,"D",IF(cevaplar2!BI232="","B","Y"))</f>
        <v>D</v>
      </c>
      <c r="BB230" s="45" t="str">
        <f>IF('Cevap Anahtarı'!AY$3=cevaplar2!BJ232,"D",IF(cevaplar2!BJ232="","B","Y"))</f>
        <v>D</v>
      </c>
      <c r="BC230" s="45" t="str">
        <f>IF('Cevap Anahtarı'!AZ$3=cevaplar2!BK232,"D",IF(cevaplar2!BK232="","B","Y"))</f>
        <v>D</v>
      </c>
      <c r="BD230" s="45" t="str">
        <f>IF('Cevap Anahtarı'!BA$3=cevaplar2!BL232,"D",IF(cevaplar2!BL232="","B","Y"))</f>
        <v>D</v>
      </c>
      <c r="BE230" s="45" t="str">
        <f>IF('Cevap Anahtarı'!BB$3=cevaplar2!BM232,"D",IF(cevaplar2!BM232="","B","Y"))</f>
        <v>D</v>
      </c>
      <c r="BF230" s="45" t="str">
        <f>IF('Cevap Anahtarı'!BC$3=cevaplar2!BN232,"D",IF(cevaplar2!BN232="","B","Y"))</f>
        <v>D</v>
      </c>
      <c r="BG230" s="45" t="str">
        <f>IF('Cevap Anahtarı'!BD$3=cevaplar2!BO232,"D",IF(cevaplar2!BO232="","B","Y"))</f>
        <v>Y</v>
      </c>
      <c r="BH230" s="45" t="str">
        <f>IF('Cevap Anahtarı'!BE$3=cevaplar2!BP232,"D",IF(cevaplar2!BP232="","B","Y"))</f>
        <v>D</v>
      </c>
      <c r="BI230" s="45" t="str">
        <f>IF('Cevap Anahtarı'!BF$3=cevaplar2!BQ232,"D",IF(cevaplar2!BQ232="","B","Y"))</f>
        <v>D</v>
      </c>
      <c r="BJ230" s="45" t="str">
        <f>IF('Cevap Anahtarı'!BG$3=cevaplar2!BR232,"D",IF(cevaplar2!BR232="","B","Y"))</f>
        <v>Y</v>
      </c>
      <c r="BK230" s="45" t="str">
        <f>IF('Cevap Anahtarı'!BH$3=cevaplar2!BS232,"D",IF(cevaplar2!BS232="","B","Y"))</f>
        <v>D</v>
      </c>
      <c r="BL230" s="45" t="str">
        <f>IF('Cevap Anahtarı'!BI$3=cevaplar2!BT232,"D",IF(cevaplar2!BT232="","B","Y"))</f>
        <v>D</v>
      </c>
      <c r="BM230" s="47" t="str">
        <f>IF('Cevap Anahtarı'!BJ$3=cevaplar2!BV232,"D",IF(cevaplar2!BV232="","B","Y"))</f>
        <v>Y</v>
      </c>
      <c r="BN230" s="47" t="str">
        <f>IF('Cevap Anahtarı'!BK$3=cevaplar2!BW232,"D",IF(cevaplar2!BW232="","B","Y"))</f>
        <v>D</v>
      </c>
      <c r="BO230" s="47" t="str">
        <f>IF('Cevap Anahtarı'!BL$3=cevaplar2!BX232,"D",IF(cevaplar2!BX232="","B","Y"))</f>
        <v>Y</v>
      </c>
      <c r="BP230" s="47" t="str">
        <f>IF('Cevap Anahtarı'!BM$3=cevaplar2!BY232,"D",IF(cevaplar2!BY232="","B","Y"))</f>
        <v>D</v>
      </c>
      <c r="BQ230" s="47" t="str">
        <f>IF('Cevap Anahtarı'!BN$3=cevaplar2!BZ232,"D",IF(cevaplar2!BZ232="","B","Y"))</f>
        <v>D</v>
      </c>
      <c r="BR230" s="47" t="str">
        <f>IF('Cevap Anahtarı'!BO$3=cevaplar2!CA232,"D",IF(cevaplar2!CA232="","B","Y"))</f>
        <v>D</v>
      </c>
      <c r="BS230" s="47" t="str">
        <f>IF('Cevap Anahtarı'!BP$3=cevaplar2!CB232,"D",IF(cevaplar2!CB232="","B","Y"))</f>
        <v>D</v>
      </c>
      <c r="BT230" s="47" t="str">
        <f>IF('Cevap Anahtarı'!BQ$3=cevaplar2!CC232,"D",IF(cevaplar2!CC232="","B","Y"))</f>
        <v>D</v>
      </c>
      <c r="BU230" s="47" t="str">
        <f>IF('Cevap Anahtarı'!BR$3=cevaplar2!CD232,"D",IF(cevaplar2!CD232="","B","Y"))</f>
        <v>D</v>
      </c>
      <c r="BV230" s="47" t="str">
        <f>IF('Cevap Anahtarı'!BS$3=cevaplar2!CE232,"D",IF(cevaplar2!CE232="","B","Y"))</f>
        <v>D</v>
      </c>
      <c r="BW230" s="47" t="str">
        <f>IF('Cevap Anahtarı'!BT$3=cevaplar2!CF232,"D",IF(cevaplar2!CF232="","B","Y"))</f>
        <v>D</v>
      </c>
      <c r="BX230" s="47" t="str">
        <f>IF('Cevap Anahtarı'!BU$3=cevaplar2!CG232,"D",IF(cevaplar2!CG232="","B","Y"))</f>
        <v>D</v>
      </c>
      <c r="BY230" s="47" t="str">
        <f>IF('Cevap Anahtarı'!BV$3=cevaplar2!CH232,"D",IF(cevaplar2!CH232="","B","Y"))</f>
        <v>D</v>
      </c>
      <c r="BZ230" s="47" t="str">
        <f>IF('Cevap Anahtarı'!BW$3=cevaplar2!CI232,"D",IF(cevaplar2!CI232="","B","Y"))</f>
        <v>D</v>
      </c>
      <c r="CA230" s="47" t="str">
        <f>IF('Cevap Anahtarı'!BX$3=cevaplar2!CJ232,"D",IF(cevaplar2!CJ232="","B","Y"))</f>
        <v>D</v>
      </c>
      <c r="CB230" s="47" t="str">
        <f>IF('Cevap Anahtarı'!BY$3=cevaplar2!CK232,"D",IF(cevaplar2!CK232="","B","Y"))</f>
        <v>D</v>
      </c>
      <c r="CC230" s="47" t="str">
        <f>IF('Cevap Anahtarı'!BZ$3=cevaplar2!CL232,"D",IF(cevaplar2!CL232="","B","Y"))</f>
        <v>D</v>
      </c>
      <c r="CD230" s="47" t="str">
        <f>IF('Cevap Anahtarı'!CA$3=cevaplar2!CM232,"D",IF(cevaplar2!CM232="","B","Y"))</f>
        <v>Y</v>
      </c>
      <c r="CE230" s="47" t="str">
        <f>IF('Cevap Anahtarı'!CB$3=cevaplar2!CN232,"D",IF(cevaplar2!CN232="","B","Y"))</f>
        <v>D</v>
      </c>
      <c r="CF230" s="47" t="str">
        <f>IF('Cevap Anahtarı'!CC$3=cevaplar2!CO232,"D",IF(cevaplar2!CO232="","B","Y"))</f>
        <v>D</v>
      </c>
      <c r="CG230" s="2" t="str">
        <f>IF('Cevap Anahtarı'!CD$3=cevaplar2!CQ232,"D",IF(cevaplar2!CQ232="","B","Y"))</f>
        <v>D</v>
      </c>
      <c r="CH230" s="2" t="str">
        <f>IF('Cevap Anahtarı'!CE$3=cevaplar2!CR232,"D",IF(cevaplar2!CR232="","B","Y"))</f>
        <v>D</v>
      </c>
      <c r="CI230" s="2" t="str">
        <f>IF('Cevap Anahtarı'!CF$3=cevaplar2!CS232,"D",IF(cevaplar2!CS232="","B","Y"))</f>
        <v>D</v>
      </c>
      <c r="CJ230" s="2" t="str">
        <f>IF('Cevap Anahtarı'!CG$3=cevaplar2!CT232,"D",IF(cevaplar2!CT232="","B","Y"))</f>
        <v>D</v>
      </c>
      <c r="CK230" s="2" t="str">
        <f>IF('Cevap Anahtarı'!CH$3=cevaplar2!CU232,"D",IF(cevaplar2!CU232="","B","Y"))</f>
        <v>D</v>
      </c>
      <c r="CL230" s="2" t="str">
        <f>IF('Cevap Anahtarı'!CI$3=cevaplar2!CV232,"D",IF(cevaplar2!CV232="","B","Y"))</f>
        <v>D</v>
      </c>
      <c r="CM230" s="2" t="str">
        <f>IF('Cevap Anahtarı'!CJ$3=cevaplar2!CW232,"D",IF(cevaplar2!CW232="","B","Y"))</f>
        <v>D</v>
      </c>
      <c r="CN230" s="2" t="str">
        <f>IF('Cevap Anahtarı'!CK$3=cevaplar2!CX232,"D",IF(cevaplar2!CX232="","B","Y"))</f>
        <v>D</v>
      </c>
      <c r="CO230" s="2" t="str">
        <f>IF('Cevap Anahtarı'!CL$3=cevaplar2!CY232,"D",IF(cevaplar2!CY232="","B","Y"))</f>
        <v>D</v>
      </c>
      <c r="CP230" s="2" t="str">
        <f>IF('Cevap Anahtarı'!CM$3=cevaplar2!CZ232,"D",IF(cevaplar2!CZ232="","B","Y"))</f>
        <v>D</v>
      </c>
      <c r="CQ230" s="2" t="str">
        <f>IF('Cevap Anahtarı'!CN$3=cevaplar2!DA232,"D",IF(cevaplar2!DA232="","B","Y"))</f>
        <v>D</v>
      </c>
      <c r="CR230" s="2" t="str">
        <f>IF('Cevap Anahtarı'!CO$3=cevaplar2!DB232,"D",IF(cevaplar2!DB232="","B","Y"))</f>
        <v>D</v>
      </c>
      <c r="CS230" s="2" t="str">
        <f>IF('Cevap Anahtarı'!CP$3=cevaplar2!DC232,"D",IF(cevaplar2!DC232="","B","Y"))</f>
        <v>D</v>
      </c>
      <c r="CT230" s="2" t="str">
        <f>IF('Cevap Anahtarı'!CQ$3=cevaplar2!DD232,"D",IF(cevaplar2!DD232="","B","Y"))</f>
        <v>D</v>
      </c>
      <c r="CU230" s="2" t="str">
        <f>IF('Cevap Anahtarı'!CR$3=cevaplar2!DE232,"D",IF(cevaplar2!DE232="","B","Y"))</f>
        <v>D</v>
      </c>
      <c r="CV230" s="2" t="str">
        <f>IF('Cevap Anahtarı'!CS$3=cevaplar2!DF232,"D",IF(cevaplar2!DF232="","B","Y"))</f>
        <v>D</v>
      </c>
      <c r="CW230" s="2" t="str">
        <f>IF('Cevap Anahtarı'!CT$3=cevaplar2!DG232,"D",IF(cevaplar2!DG232="","B","Y"))</f>
        <v>D</v>
      </c>
      <c r="CX230" s="2" t="str">
        <f>IF('Cevap Anahtarı'!CU$3=cevaplar2!DH232,"D",IF(cevaplar2!DH232="","B","Y"))</f>
        <v>D</v>
      </c>
      <c r="CY230" s="2" t="str">
        <f>IF('Cevap Anahtarı'!CV$3=cevaplar2!DI232,"D",IF(cevaplar2!DI232="","B","Y"))</f>
        <v>D</v>
      </c>
      <c r="CZ230" s="2" t="str">
        <f>IF('Cevap Anahtarı'!CW$3=cevaplar2!DJ232,"D",IF(cevaplar2!DJ232="","B","Y"))</f>
        <v>D</v>
      </c>
      <c r="DA230" s="51" t="str">
        <f>IF('Cevap Anahtarı'!CX$3=cevaplar2!DL232,"D",IF(cevaplar2!DL232="","B","Y"))</f>
        <v>D</v>
      </c>
      <c r="DB230" s="51" t="str">
        <f>IF('Cevap Anahtarı'!CY$3=cevaplar2!DM232,"D",IF(cevaplar2!DM232="","B","Y"))</f>
        <v>D</v>
      </c>
      <c r="DC230" s="51" t="str">
        <f>IF('Cevap Anahtarı'!CZ$3=cevaplar2!DN232,"D",IF(cevaplar2!DN232="","B","Y"))</f>
        <v>D</v>
      </c>
      <c r="DD230" s="51" t="str">
        <f>IF('Cevap Anahtarı'!DA$3=cevaplar2!DO232,"D",IF(cevaplar2!DO232="","B","Y"))</f>
        <v>D</v>
      </c>
      <c r="DE230" s="51" t="str">
        <f>IF('Cevap Anahtarı'!DB$3=cevaplar2!DP232,"D",IF(cevaplar2!DP232="","B","Y"))</f>
        <v>D</v>
      </c>
      <c r="DF230" s="51" t="str">
        <f>IF('Cevap Anahtarı'!DC$3=cevaplar2!DQ232,"D",IF(cevaplar2!DQ232="","B","Y"))</f>
        <v>D</v>
      </c>
      <c r="DG230" s="51" t="str">
        <f>IF('Cevap Anahtarı'!DD$3=cevaplar2!DR232,"D",IF(cevaplar2!DR232="","B","Y"))</f>
        <v>D</v>
      </c>
      <c r="DH230" s="51" t="str">
        <f>IF('Cevap Anahtarı'!DE$3=cevaplar2!DS232,"D",IF(cevaplar2!DS232="","B","Y"))</f>
        <v>D</v>
      </c>
      <c r="DI230" s="51" t="str">
        <f>IF('Cevap Anahtarı'!DF$3=cevaplar2!DT232,"D",IF(cevaplar2!DT232="","B","Y"))</f>
        <v>D</v>
      </c>
      <c r="DJ230" s="51" t="str">
        <f>IF('Cevap Anahtarı'!DG$3=cevaplar2!DU232,"D",IF(cevaplar2!DU232="","B","Y"))</f>
        <v>D</v>
      </c>
      <c r="DK230" s="51" t="str">
        <f>IF('Cevap Anahtarı'!DH$3=cevaplar2!DV232,"D",IF(cevaplar2!DV232="","B","Y"))</f>
        <v>D</v>
      </c>
      <c r="DL230" s="51" t="str">
        <f>IF('Cevap Anahtarı'!DI$3=cevaplar2!DW232,"D",IF(cevaplar2!DW232="","B","Y"))</f>
        <v>D</v>
      </c>
      <c r="DM230" s="51" t="str">
        <f>IF('Cevap Anahtarı'!DJ$3=cevaplar2!DX232,"D",IF(cevaplar2!DX232="","B","Y"))</f>
        <v>D</v>
      </c>
      <c r="DN230" s="51" t="str">
        <f>IF('Cevap Anahtarı'!DK$3=cevaplar2!DY232,"D",IF(cevaplar2!DY232="","B","Y"))</f>
        <v>D</v>
      </c>
      <c r="DO230" s="51" t="str">
        <f>IF('Cevap Anahtarı'!DL$3=cevaplar2!DZ232,"D",IF(cevaplar2!DZ232="","B","Y"))</f>
        <v>D</v>
      </c>
      <c r="DP230" s="51" t="str">
        <f>IF('Cevap Anahtarı'!DM$3=cevaplar2!EA232,"D",IF(cevaplar2!EA232="","B","Y"))</f>
        <v>D</v>
      </c>
      <c r="DQ230" s="51" t="str">
        <f>IF('Cevap Anahtarı'!DN$3=cevaplar2!EB232,"D",IF(cevaplar2!EB232="","B","Y"))</f>
        <v>D</v>
      </c>
      <c r="DR230" s="51" t="str">
        <f>IF('Cevap Anahtarı'!DO$3=cevaplar2!EC232,"D",IF(cevaplar2!EC232="","B","Y"))</f>
        <v>D</v>
      </c>
      <c r="DS230" s="51" t="str">
        <f>IF('Cevap Anahtarı'!DP$3=cevaplar2!ED232,"D",IF(cevaplar2!ED232="","B","Y"))</f>
        <v>D</v>
      </c>
      <c r="DT230" s="51" t="str">
        <f>IF('Cevap Anahtarı'!DQ$3=cevaplar2!EE232,"D",IF(cevaplar2!EE232="","B","Y"))</f>
        <v>D</v>
      </c>
      <c r="DV230" s="104">
        <f t="shared" si="18"/>
        <v>65</v>
      </c>
      <c r="DW230" s="104">
        <f t="shared" si="19"/>
        <v>65</v>
      </c>
      <c r="DX230" s="104">
        <f t="shared" si="20"/>
        <v>90</v>
      </c>
      <c r="DY230" s="104">
        <f t="shared" si="21"/>
        <v>85</v>
      </c>
      <c r="DZ230" s="104">
        <f t="shared" si="22"/>
        <v>100</v>
      </c>
      <c r="EA230" s="104">
        <f t="shared" si="23"/>
        <v>100</v>
      </c>
    </row>
    <row r="231" spans="1:131" ht="18.75" customHeight="1" x14ac:dyDescent="0.2">
      <c r="A231" s="52">
        <v>229</v>
      </c>
      <c r="B231" s="53" t="str">
        <f>cevaplar!B233</f>
        <v>KAMAN ORTAOKULU</v>
      </c>
      <c r="C231" s="52" t="str">
        <f>cevaplar!C233</f>
        <v>8/F</v>
      </c>
      <c r="D231" s="53" t="str">
        <f>cevaplar!E233</f>
        <v>BATUHAN ERGENEKON</v>
      </c>
      <c r="E231" s="3" t="str">
        <f>IF('Cevap Anahtarı'!B$3=cevaplar2!K233,"D",IF(cevaplar2!K233="","B","Y"))</f>
        <v>Y</v>
      </c>
      <c r="F231" s="3" t="str">
        <f>IF('Cevap Anahtarı'!C$3=cevaplar2!L233,"D",IF(cevaplar2!L233="","B","Y"))</f>
        <v>D</v>
      </c>
      <c r="G231" s="3" t="str">
        <f>IF('Cevap Anahtarı'!D$3=cevaplar2!M233,"D",IF(cevaplar2!M233="","B","Y"))</f>
        <v>Y</v>
      </c>
      <c r="H231" s="3" t="str">
        <f>IF('Cevap Anahtarı'!E$3=cevaplar2!N233,"D",IF(cevaplar2!N233="","B","Y"))</f>
        <v>D</v>
      </c>
      <c r="I231" s="3" t="str">
        <f>IF('Cevap Anahtarı'!F$3=cevaplar2!O233,"D",IF(cevaplar2!O233="","B","Y"))</f>
        <v>D</v>
      </c>
      <c r="J231" s="3" t="str">
        <f>IF('Cevap Anahtarı'!G$3=cevaplar2!P233,"D",IF(cevaplar2!P233="","B","Y"))</f>
        <v>D</v>
      </c>
      <c r="K231" s="3" t="str">
        <f>IF('Cevap Anahtarı'!H$3=cevaplar2!Q233,"D",IF(cevaplar2!Q233="","B","Y"))</f>
        <v>Y</v>
      </c>
      <c r="L231" s="3" t="str">
        <f>IF('Cevap Anahtarı'!I$3=cevaplar2!R233,"D",IF(cevaplar2!R233="","B","Y"))</f>
        <v>D</v>
      </c>
      <c r="M231" s="3" t="str">
        <f>IF('Cevap Anahtarı'!J$3=cevaplar2!S233,"D",IF(cevaplar2!S233="","B","Y"))</f>
        <v>D</v>
      </c>
      <c r="N231" s="3" t="str">
        <f>IF('Cevap Anahtarı'!K$3=cevaplar2!T233,"D",IF(cevaplar2!T233="","B","Y"))</f>
        <v>Y</v>
      </c>
      <c r="O231" s="3" t="str">
        <f>IF('Cevap Anahtarı'!L$3=cevaplar2!U233,"D",IF(cevaplar2!U233="","B","Y"))</f>
        <v>D</v>
      </c>
      <c r="P231" s="3" t="str">
        <f>IF('Cevap Anahtarı'!M$3=cevaplar2!V233,"D",IF(cevaplar2!V233="","B","Y"))</f>
        <v>Y</v>
      </c>
      <c r="Q231" s="3" t="str">
        <f>IF('Cevap Anahtarı'!N$3=cevaplar2!W233,"D",IF(cevaplar2!W233="","B","Y"))</f>
        <v>D</v>
      </c>
      <c r="R231" s="3" t="str">
        <f>IF('Cevap Anahtarı'!O$3=cevaplar2!X233,"D",IF(cevaplar2!X233="","B","Y"))</f>
        <v>Y</v>
      </c>
      <c r="S231" s="3" t="str">
        <f>IF('Cevap Anahtarı'!P$3=cevaplar2!Y233,"D",IF(cevaplar2!Y233="","B","Y"))</f>
        <v>Y</v>
      </c>
      <c r="T231" s="3" t="str">
        <f>IF('Cevap Anahtarı'!Q$3=cevaplar2!Z233,"D",IF(cevaplar2!Z233="","B","Y"))</f>
        <v>D</v>
      </c>
      <c r="U231" s="3" t="str">
        <f>IF('Cevap Anahtarı'!R$3=cevaplar2!AA233,"D",IF(cevaplar2!AA233="","B","Y"))</f>
        <v>D</v>
      </c>
      <c r="V231" s="3" t="str">
        <f>IF('Cevap Anahtarı'!S$3=cevaplar2!AB233,"D",IF(cevaplar2!AB233="","B","Y"))</f>
        <v>D</v>
      </c>
      <c r="W231" s="3" t="str">
        <f>IF('Cevap Anahtarı'!T$3=cevaplar2!AC233,"D",IF(cevaplar2!AC233="","B","Y"))</f>
        <v>D</v>
      </c>
      <c r="X231" s="3" t="str">
        <f>IF('Cevap Anahtarı'!U$3=cevaplar2!AD233,"D",IF(cevaplar2!AD233="","B","Y"))</f>
        <v>D</v>
      </c>
      <c r="Y231" s="43" t="str">
        <f>IF('Cevap Anahtarı'!V$3=cevaplar2!AF233,"D",IF(cevaplar2!AF233="","B","Y"))</f>
        <v>Y</v>
      </c>
      <c r="Z231" s="43" t="str">
        <f>IF('Cevap Anahtarı'!W$3=cevaplar2!AG233,"D",IF(cevaplar2!AG233="","B","Y"))</f>
        <v>Y</v>
      </c>
      <c r="AA231" s="43" t="str">
        <f>IF('Cevap Anahtarı'!X$3=cevaplar2!AH233,"D",IF(cevaplar2!AH233="","B","Y"))</f>
        <v>D</v>
      </c>
      <c r="AB231" s="43" t="str">
        <f>IF('Cevap Anahtarı'!Y$3=cevaplar2!AI233,"D",IF(cevaplar2!AI233="","B","Y"))</f>
        <v>Y</v>
      </c>
      <c r="AC231" s="43" t="str">
        <f>IF('Cevap Anahtarı'!Z$3=cevaplar2!AJ233,"D",IF(cevaplar2!AJ233="","B","Y"))</f>
        <v>D</v>
      </c>
      <c r="AD231" s="43" t="str">
        <f>IF('Cevap Anahtarı'!AA$3=cevaplar2!AK233,"D",IF(cevaplar2!AK233="","B","Y"))</f>
        <v>Y</v>
      </c>
      <c r="AE231" s="43" t="str">
        <f>IF('Cevap Anahtarı'!AB$3=cevaplar2!AL233,"D",IF(cevaplar2!AL233="","B","Y"))</f>
        <v>Y</v>
      </c>
      <c r="AF231" s="43" t="str">
        <f>IF('Cevap Anahtarı'!AC$3=cevaplar2!AM233,"D",IF(cevaplar2!AM233="","B","Y"))</f>
        <v>Y</v>
      </c>
      <c r="AG231" s="43" t="str">
        <f>IF('Cevap Anahtarı'!AD$3=cevaplar2!AN233,"D",IF(cevaplar2!AN233="","B","Y"))</f>
        <v>D</v>
      </c>
      <c r="AH231" s="43" t="str">
        <f>IF('Cevap Anahtarı'!AE$3=cevaplar2!AO233,"D",IF(cevaplar2!AO233="","B","Y"))</f>
        <v>D</v>
      </c>
      <c r="AI231" s="43" t="str">
        <f>IF('Cevap Anahtarı'!AF$3=cevaplar2!AP233,"D",IF(cevaplar2!AP233="","B","Y"))</f>
        <v>D</v>
      </c>
      <c r="AJ231" s="43" t="str">
        <f>IF('Cevap Anahtarı'!AG$3=cevaplar2!AQ233,"D",IF(cevaplar2!AQ233="","B","Y"))</f>
        <v>Y</v>
      </c>
      <c r="AK231" s="43" t="str">
        <f>IF('Cevap Anahtarı'!AH$3=cevaplar2!AR233,"D",IF(cevaplar2!AR233="","B","Y"))</f>
        <v>D</v>
      </c>
      <c r="AL231" s="43" t="str">
        <f>IF('Cevap Anahtarı'!AI$3=cevaplar2!AS233,"D",IF(cevaplar2!AS233="","B","Y"))</f>
        <v>Y</v>
      </c>
      <c r="AM231" s="43" t="str">
        <f>IF('Cevap Anahtarı'!AJ$3=cevaplar2!AT233,"D",IF(cevaplar2!AT233="","B","Y"))</f>
        <v>Y</v>
      </c>
      <c r="AN231" s="43" t="str">
        <f>IF('Cevap Anahtarı'!AK$3=cevaplar2!AU233,"D",IF(cevaplar2!AU233="","B","Y"))</f>
        <v>Y</v>
      </c>
      <c r="AO231" s="43" t="str">
        <f>IF('Cevap Anahtarı'!AL$3=cevaplar2!AV233,"D",IF(cevaplar2!AV233="","B","Y"))</f>
        <v>D</v>
      </c>
      <c r="AP231" s="43" t="str">
        <f>IF('Cevap Anahtarı'!AM$3=cevaplar2!AW233,"D",IF(cevaplar2!AW233="","B","Y"))</f>
        <v>D</v>
      </c>
      <c r="AQ231" s="43" t="str">
        <f>IF('Cevap Anahtarı'!AN$3=cevaplar2!AX233,"D",IF(cevaplar2!AX233="","B","Y"))</f>
        <v>Y</v>
      </c>
      <c r="AR231" s="43" t="str">
        <f>IF('Cevap Anahtarı'!AO$3=cevaplar2!AY233,"D",IF(cevaplar2!AY233="","B","Y"))</f>
        <v>D</v>
      </c>
      <c r="AS231" s="45" t="str">
        <f>IF('Cevap Anahtarı'!AP$3=cevaplar2!BA233,"D",IF(cevaplar2!BA233="","B","Y"))</f>
        <v>D</v>
      </c>
      <c r="AT231" s="45" t="str">
        <f>IF('Cevap Anahtarı'!AQ$3=cevaplar2!BB233,"D",IF(cevaplar2!BB233="","B","Y"))</f>
        <v>D</v>
      </c>
      <c r="AU231" s="45" t="str">
        <f>IF('Cevap Anahtarı'!AR$3=cevaplar2!BC233,"D",IF(cevaplar2!BC233="","B","Y"))</f>
        <v>D</v>
      </c>
      <c r="AV231" s="45" t="str">
        <f>IF('Cevap Anahtarı'!AS$3=cevaplar2!BD233,"D",IF(cevaplar2!BD233="","B","Y"))</f>
        <v>D</v>
      </c>
      <c r="AW231" s="45" t="str">
        <f>IF('Cevap Anahtarı'!AT$3=cevaplar2!BE233,"D",IF(cevaplar2!BE233="","B","Y"))</f>
        <v>D</v>
      </c>
      <c r="AX231" s="45" t="str">
        <f>IF('Cevap Anahtarı'!AU$3=cevaplar2!BF233,"D",IF(cevaplar2!BF233="","B","Y"))</f>
        <v>D</v>
      </c>
      <c r="AY231" s="45" t="str">
        <f>IF('Cevap Anahtarı'!AV$3=cevaplar2!BG233,"D",IF(cevaplar2!BG233="","B","Y"))</f>
        <v>D</v>
      </c>
      <c r="AZ231" s="45" t="str">
        <f>IF('Cevap Anahtarı'!AW$3=cevaplar2!BH233,"D",IF(cevaplar2!BH233="","B","Y"))</f>
        <v>D</v>
      </c>
      <c r="BA231" s="45" t="str">
        <f>IF('Cevap Anahtarı'!AX$3=cevaplar2!BI233,"D",IF(cevaplar2!BI233="","B","Y"))</f>
        <v>D</v>
      </c>
      <c r="BB231" s="45" t="str">
        <f>IF('Cevap Anahtarı'!AY$3=cevaplar2!BJ233,"D",IF(cevaplar2!BJ233="","B","Y"))</f>
        <v>Y</v>
      </c>
      <c r="BC231" s="45" t="str">
        <f>IF('Cevap Anahtarı'!AZ$3=cevaplar2!BK233,"D",IF(cevaplar2!BK233="","B","Y"))</f>
        <v>D</v>
      </c>
      <c r="BD231" s="45" t="str">
        <f>IF('Cevap Anahtarı'!BA$3=cevaplar2!BL233,"D",IF(cevaplar2!BL233="","B","Y"))</f>
        <v>Y</v>
      </c>
      <c r="BE231" s="45" t="str">
        <f>IF('Cevap Anahtarı'!BB$3=cevaplar2!BM233,"D",IF(cevaplar2!BM233="","B","Y"))</f>
        <v>Y</v>
      </c>
      <c r="BF231" s="45" t="str">
        <f>IF('Cevap Anahtarı'!BC$3=cevaplar2!BN233,"D",IF(cevaplar2!BN233="","B","Y"))</f>
        <v>D</v>
      </c>
      <c r="BG231" s="45" t="str">
        <f>IF('Cevap Anahtarı'!BD$3=cevaplar2!BO233,"D",IF(cevaplar2!BO233="","B","Y"))</f>
        <v>D</v>
      </c>
      <c r="BH231" s="45" t="str">
        <f>IF('Cevap Anahtarı'!BE$3=cevaplar2!BP233,"D",IF(cevaplar2!BP233="","B","Y"))</f>
        <v>Y</v>
      </c>
      <c r="BI231" s="45" t="str">
        <f>IF('Cevap Anahtarı'!BF$3=cevaplar2!BQ233,"D",IF(cevaplar2!BQ233="","B","Y"))</f>
        <v>D</v>
      </c>
      <c r="BJ231" s="45" t="str">
        <f>IF('Cevap Anahtarı'!BG$3=cevaplar2!BR233,"D",IF(cevaplar2!BR233="","B","Y"))</f>
        <v>Y</v>
      </c>
      <c r="BK231" s="45" t="str">
        <f>IF('Cevap Anahtarı'!BH$3=cevaplar2!BS233,"D",IF(cevaplar2!BS233="","B","Y"))</f>
        <v>Y</v>
      </c>
      <c r="BL231" s="45" t="str">
        <f>IF('Cevap Anahtarı'!BI$3=cevaplar2!BT233,"D",IF(cevaplar2!BT233="","B","Y"))</f>
        <v>D</v>
      </c>
      <c r="BM231" s="47" t="str">
        <f>IF('Cevap Anahtarı'!BJ$3=cevaplar2!BV233,"D",IF(cevaplar2!BV233="","B","Y"))</f>
        <v>Y</v>
      </c>
      <c r="BN231" s="47" t="str">
        <f>IF('Cevap Anahtarı'!BK$3=cevaplar2!BW233,"D",IF(cevaplar2!BW233="","B","Y"))</f>
        <v>D</v>
      </c>
      <c r="BO231" s="47" t="str">
        <f>IF('Cevap Anahtarı'!BL$3=cevaplar2!BX233,"D",IF(cevaplar2!BX233="","B","Y"))</f>
        <v>Y</v>
      </c>
      <c r="BP231" s="47" t="str">
        <f>IF('Cevap Anahtarı'!BM$3=cevaplar2!BY233,"D",IF(cevaplar2!BY233="","B","Y"))</f>
        <v>D</v>
      </c>
      <c r="BQ231" s="47" t="str">
        <f>IF('Cevap Anahtarı'!BN$3=cevaplar2!BZ233,"D",IF(cevaplar2!BZ233="","B","Y"))</f>
        <v>D</v>
      </c>
      <c r="BR231" s="47" t="str">
        <f>IF('Cevap Anahtarı'!BO$3=cevaplar2!CA233,"D",IF(cevaplar2!CA233="","B","Y"))</f>
        <v>D</v>
      </c>
      <c r="BS231" s="47" t="str">
        <f>IF('Cevap Anahtarı'!BP$3=cevaplar2!CB233,"D",IF(cevaplar2!CB233="","B","Y"))</f>
        <v>Y</v>
      </c>
      <c r="BT231" s="47" t="str">
        <f>IF('Cevap Anahtarı'!BQ$3=cevaplar2!CC233,"D",IF(cevaplar2!CC233="","B","Y"))</f>
        <v>Y</v>
      </c>
      <c r="BU231" s="47" t="str">
        <f>IF('Cevap Anahtarı'!BR$3=cevaplar2!CD233,"D",IF(cevaplar2!CD233="","B","Y"))</f>
        <v>Y</v>
      </c>
      <c r="BV231" s="47" t="str">
        <f>IF('Cevap Anahtarı'!BS$3=cevaplar2!CE233,"D",IF(cevaplar2!CE233="","B","Y"))</f>
        <v>D</v>
      </c>
      <c r="BW231" s="47" t="str">
        <f>IF('Cevap Anahtarı'!BT$3=cevaplar2!CF233,"D",IF(cevaplar2!CF233="","B","Y"))</f>
        <v>D</v>
      </c>
      <c r="BX231" s="47" t="str">
        <f>IF('Cevap Anahtarı'!BU$3=cevaplar2!CG233,"D",IF(cevaplar2!CG233="","B","Y"))</f>
        <v>D</v>
      </c>
      <c r="BY231" s="47" t="str">
        <f>IF('Cevap Anahtarı'!BV$3=cevaplar2!CH233,"D",IF(cevaplar2!CH233="","B","Y"))</f>
        <v>Y</v>
      </c>
      <c r="BZ231" s="47" t="str">
        <f>IF('Cevap Anahtarı'!BW$3=cevaplar2!CI233,"D",IF(cevaplar2!CI233="","B","Y"))</f>
        <v>Y</v>
      </c>
      <c r="CA231" s="47" t="str">
        <f>IF('Cevap Anahtarı'!BX$3=cevaplar2!CJ233,"D",IF(cevaplar2!CJ233="","B","Y"))</f>
        <v>Y</v>
      </c>
      <c r="CB231" s="47" t="str">
        <f>IF('Cevap Anahtarı'!BY$3=cevaplar2!CK233,"D",IF(cevaplar2!CK233="","B","Y"))</f>
        <v>D</v>
      </c>
      <c r="CC231" s="47" t="str">
        <f>IF('Cevap Anahtarı'!BZ$3=cevaplar2!CL233,"D",IF(cevaplar2!CL233="","B","Y"))</f>
        <v>D</v>
      </c>
      <c r="CD231" s="47" t="str">
        <f>IF('Cevap Anahtarı'!CA$3=cevaplar2!CM233,"D",IF(cevaplar2!CM233="","B","Y"))</f>
        <v>D</v>
      </c>
      <c r="CE231" s="47" t="str">
        <f>IF('Cevap Anahtarı'!CB$3=cevaplar2!CN233,"D",IF(cevaplar2!CN233="","B","Y"))</f>
        <v>D</v>
      </c>
      <c r="CF231" s="47" t="str">
        <f>IF('Cevap Anahtarı'!CC$3=cevaplar2!CO233,"D",IF(cevaplar2!CO233="","B","Y"))</f>
        <v>D</v>
      </c>
      <c r="CG231" s="2" t="str">
        <f>IF('Cevap Anahtarı'!CD$3=cevaplar2!CQ233,"D",IF(cevaplar2!CQ233="","B","Y"))</f>
        <v>D</v>
      </c>
      <c r="CH231" s="2" t="str">
        <f>IF('Cevap Anahtarı'!CE$3=cevaplar2!CR233,"D",IF(cevaplar2!CR233="","B","Y"))</f>
        <v>D</v>
      </c>
      <c r="CI231" s="2" t="str">
        <f>IF('Cevap Anahtarı'!CF$3=cevaplar2!CS233,"D",IF(cevaplar2!CS233="","B","Y"))</f>
        <v>D</v>
      </c>
      <c r="CJ231" s="2" t="str">
        <f>IF('Cevap Anahtarı'!CG$3=cevaplar2!CT233,"D",IF(cevaplar2!CT233="","B","Y"))</f>
        <v>D</v>
      </c>
      <c r="CK231" s="2" t="str">
        <f>IF('Cevap Anahtarı'!CH$3=cevaplar2!CU233,"D",IF(cevaplar2!CU233="","B","Y"))</f>
        <v>D</v>
      </c>
      <c r="CL231" s="2" t="str">
        <f>IF('Cevap Anahtarı'!CI$3=cevaplar2!CV233,"D",IF(cevaplar2!CV233="","B","Y"))</f>
        <v>D</v>
      </c>
      <c r="CM231" s="2" t="str">
        <f>IF('Cevap Anahtarı'!CJ$3=cevaplar2!CW233,"D",IF(cevaplar2!CW233="","B","Y"))</f>
        <v>D</v>
      </c>
      <c r="CN231" s="2" t="str">
        <f>IF('Cevap Anahtarı'!CK$3=cevaplar2!CX233,"D",IF(cevaplar2!CX233="","B","Y"))</f>
        <v>Y</v>
      </c>
      <c r="CO231" s="2" t="str">
        <f>IF('Cevap Anahtarı'!CL$3=cevaplar2!CY233,"D",IF(cevaplar2!CY233="","B","Y"))</f>
        <v>D</v>
      </c>
      <c r="CP231" s="2" t="str">
        <f>IF('Cevap Anahtarı'!CM$3=cevaplar2!CZ233,"D",IF(cevaplar2!CZ233="","B","Y"))</f>
        <v>D</v>
      </c>
      <c r="CQ231" s="2" t="str">
        <f>IF('Cevap Anahtarı'!CN$3=cevaplar2!DA233,"D",IF(cevaplar2!DA233="","B","Y"))</f>
        <v>D</v>
      </c>
      <c r="CR231" s="2" t="str">
        <f>IF('Cevap Anahtarı'!CO$3=cevaplar2!DB233,"D",IF(cevaplar2!DB233="","B","Y"))</f>
        <v>D</v>
      </c>
      <c r="CS231" s="2" t="str">
        <f>IF('Cevap Anahtarı'!CP$3=cevaplar2!DC233,"D",IF(cevaplar2!DC233="","B","Y"))</f>
        <v>D</v>
      </c>
      <c r="CT231" s="2" t="str">
        <f>IF('Cevap Anahtarı'!CQ$3=cevaplar2!DD233,"D",IF(cevaplar2!DD233="","B","Y"))</f>
        <v>D</v>
      </c>
      <c r="CU231" s="2" t="str">
        <f>IF('Cevap Anahtarı'!CR$3=cevaplar2!DE233,"D",IF(cevaplar2!DE233="","B","Y"))</f>
        <v>D</v>
      </c>
      <c r="CV231" s="2" t="str">
        <f>IF('Cevap Anahtarı'!CS$3=cevaplar2!DF233,"D",IF(cevaplar2!DF233="","B","Y"))</f>
        <v>D</v>
      </c>
      <c r="CW231" s="2" t="str">
        <f>IF('Cevap Anahtarı'!CT$3=cevaplar2!DG233,"D",IF(cevaplar2!DG233="","B","Y"))</f>
        <v>Y</v>
      </c>
      <c r="CX231" s="2" t="str">
        <f>IF('Cevap Anahtarı'!CU$3=cevaplar2!DH233,"D",IF(cevaplar2!DH233="","B","Y"))</f>
        <v>D</v>
      </c>
      <c r="CY231" s="2" t="str">
        <f>IF('Cevap Anahtarı'!CV$3=cevaplar2!DI233,"D",IF(cevaplar2!DI233="","B","Y"))</f>
        <v>D</v>
      </c>
      <c r="CZ231" s="2" t="str">
        <f>IF('Cevap Anahtarı'!CW$3=cevaplar2!DJ233,"D",IF(cevaplar2!DJ233="","B","Y"))</f>
        <v>D</v>
      </c>
      <c r="DA231" s="51" t="str">
        <f>IF('Cevap Anahtarı'!CX$3=cevaplar2!DL233,"D",IF(cevaplar2!DL233="","B","Y"))</f>
        <v>D</v>
      </c>
      <c r="DB231" s="51" t="str">
        <f>IF('Cevap Anahtarı'!CY$3=cevaplar2!DM233,"D",IF(cevaplar2!DM233="","B","Y"))</f>
        <v>D</v>
      </c>
      <c r="DC231" s="51" t="str">
        <f>IF('Cevap Anahtarı'!CZ$3=cevaplar2!DN233,"D",IF(cevaplar2!DN233="","B","Y"))</f>
        <v>D</v>
      </c>
      <c r="DD231" s="51" t="str">
        <f>IF('Cevap Anahtarı'!DA$3=cevaplar2!DO233,"D",IF(cevaplar2!DO233="","B","Y"))</f>
        <v>Y</v>
      </c>
      <c r="DE231" s="51" t="str">
        <f>IF('Cevap Anahtarı'!DB$3=cevaplar2!DP233,"D",IF(cevaplar2!DP233="","B","Y"))</f>
        <v>D</v>
      </c>
      <c r="DF231" s="51" t="str">
        <f>IF('Cevap Anahtarı'!DC$3=cevaplar2!DQ233,"D",IF(cevaplar2!DQ233="","B","Y"))</f>
        <v>D</v>
      </c>
      <c r="DG231" s="51" t="str">
        <f>IF('Cevap Anahtarı'!DD$3=cevaplar2!DR233,"D",IF(cevaplar2!DR233="","B","Y"))</f>
        <v>D</v>
      </c>
      <c r="DH231" s="51" t="str">
        <f>IF('Cevap Anahtarı'!DE$3=cevaplar2!DS233,"D",IF(cevaplar2!DS233="","B","Y"))</f>
        <v>D</v>
      </c>
      <c r="DI231" s="51" t="str">
        <f>IF('Cevap Anahtarı'!DF$3=cevaplar2!DT233,"D",IF(cevaplar2!DT233="","B","Y"))</f>
        <v>D</v>
      </c>
      <c r="DJ231" s="51" t="str">
        <f>IF('Cevap Anahtarı'!DG$3=cevaplar2!DU233,"D",IF(cevaplar2!DU233="","B","Y"))</f>
        <v>D</v>
      </c>
      <c r="DK231" s="51" t="str">
        <f>IF('Cevap Anahtarı'!DH$3=cevaplar2!DV233,"D",IF(cevaplar2!DV233="","B","Y"))</f>
        <v>D</v>
      </c>
      <c r="DL231" s="51" t="str">
        <f>IF('Cevap Anahtarı'!DI$3=cevaplar2!DW233,"D",IF(cevaplar2!DW233="","B","Y"))</f>
        <v>D</v>
      </c>
      <c r="DM231" s="51" t="str">
        <f>IF('Cevap Anahtarı'!DJ$3=cevaplar2!DX233,"D",IF(cevaplar2!DX233="","B","Y"))</f>
        <v>D</v>
      </c>
      <c r="DN231" s="51" t="str">
        <f>IF('Cevap Anahtarı'!DK$3=cevaplar2!DY233,"D",IF(cevaplar2!DY233="","B","Y"))</f>
        <v>D</v>
      </c>
      <c r="DO231" s="51" t="str">
        <f>IF('Cevap Anahtarı'!DL$3=cevaplar2!DZ233,"D",IF(cevaplar2!DZ233="","B","Y"))</f>
        <v>D</v>
      </c>
      <c r="DP231" s="51" t="str">
        <f>IF('Cevap Anahtarı'!DM$3=cevaplar2!EA233,"D",IF(cevaplar2!EA233="","B","Y"))</f>
        <v>D</v>
      </c>
      <c r="DQ231" s="51" t="str">
        <f>IF('Cevap Anahtarı'!DN$3=cevaplar2!EB233,"D",IF(cevaplar2!EB233="","B","Y"))</f>
        <v>Y</v>
      </c>
      <c r="DR231" s="51" t="str">
        <f>IF('Cevap Anahtarı'!DO$3=cevaplar2!EC233,"D",IF(cevaplar2!EC233="","B","Y"))</f>
        <v>D</v>
      </c>
      <c r="DS231" s="51" t="str">
        <f>IF('Cevap Anahtarı'!DP$3=cevaplar2!ED233,"D",IF(cevaplar2!ED233="","B","Y"))</f>
        <v>D</v>
      </c>
      <c r="DT231" s="51" t="str">
        <f>IF('Cevap Anahtarı'!DQ$3=cevaplar2!EE233,"D",IF(cevaplar2!EE233="","B","Y"))</f>
        <v>D</v>
      </c>
      <c r="DV231" s="104">
        <f t="shared" si="18"/>
        <v>65</v>
      </c>
      <c r="DW231" s="104">
        <f t="shared" si="19"/>
        <v>45</v>
      </c>
      <c r="DX231" s="104">
        <f t="shared" si="20"/>
        <v>70</v>
      </c>
      <c r="DY231" s="104">
        <f t="shared" si="21"/>
        <v>60</v>
      </c>
      <c r="DZ231" s="104">
        <f t="shared" si="22"/>
        <v>90</v>
      </c>
      <c r="EA231" s="104">
        <f t="shared" si="23"/>
        <v>90</v>
      </c>
    </row>
    <row r="232" spans="1:131" ht="18.75" customHeight="1" x14ac:dyDescent="0.2">
      <c r="A232" s="52">
        <v>230</v>
      </c>
      <c r="B232" s="53" t="str">
        <f>cevaplar!B234</f>
        <v>KAMAN ORTAOKULU</v>
      </c>
      <c r="C232" s="52" t="str">
        <f>cevaplar!C234</f>
        <v>8/F</v>
      </c>
      <c r="D232" s="53" t="str">
        <f>cevaplar!E234</f>
        <v>ÖZGE ERGENEKON</v>
      </c>
      <c r="E232" s="3" t="str">
        <f>IF('Cevap Anahtarı'!B$3=cevaplar2!K234,"D",IF(cevaplar2!K234="","B","Y"))</f>
        <v>Y</v>
      </c>
      <c r="F232" s="3" t="str">
        <f>IF('Cevap Anahtarı'!C$3=cevaplar2!L234,"D",IF(cevaplar2!L234="","B","Y"))</f>
        <v>Y</v>
      </c>
      <c r="G232" s="3" t="str">
        <f>IF('Cevap Anahtarı'!D$3=cevaplar2!M234,"D",IF(cevaplar2!M234="","B","Y"))</f>
        <v>D</v>
      </c>
      <c r="H232" s="3" t="str">
        <f>IF('Cevap Anahtarı'!E$3=cevaplar2!N234,"D",IF(cevaplar2!N234="","B","Y"))</f>
        <v>D</v>
      </c>
      <c r="I232" s="3" t="str">
        <f>IF('Cevap Anahtarı'!F$3=cevaplar2!O234,"D",IF(cevaplar2!O234="","B","Y"))</f>
        <v>D</v>
      </c>
      <c r="J232" s="3" t="str">
        <f>IF('Cevap Anahtarı'!G$3=cevaplar2!P234,"D",IF(cevaplar2!P234="","B","Y"))</f>
        <v>D</v>
      </c>
      <c r="K232" s="3" t="str">
        <f>IF('Cevap Anahtarı'!H$3=cevaplar2!Q234,"D",IF(cevaplar2!Q234="","B","Y"))</f>
        <v>Y</v>
      </c>
      <c r="L232" s="3" t="str">
        <f>IF('Cevap Anahtarı'!I$3=cevaplar2!R234,"D",IF(cevaplar2!R234="","B","Y"))</f>
        <v>D</v>
      </c>
      <c r="M232" s="3" t="str">
        <f>IF('Cevap Anahtarı'!J$3=cevaplar2!S234,"D",IF(cevaplar2!S234="","B","Y"))</f>
        <v>Y</v>
      </c>
      <c r="N232" s="3" t="str">
        <f>IF('Cevap Anahtarı'!K$3=cevaplar2!T234,"D",IF(cevaplar2!T234="","B","Y"))</f>
        <v>Y</v>
      </c>
      <c r="O232" s="3" t="str">
        <f>IF('Cevap Anahtarı'!L$3=cevaplar2!U234,"D",IF(cevaplar2!U234="","B","Y"))</f>
        <v>D</v>
      </c>
      <c r="P232" s="3" t="str">
        <f>IF('Cevap Anahtarı'!M$3=cevaplar2!V234,"D",IF(cevaplar2!V234="","B","Y"))</f>
        <v>Y</v>
      </c>
      <c r="Q232" s="3" t="str">
        <f>IF('Cevap Anahtarı'!N$3=cevaplar2!W234,"D",IF(cevaplar2!W234="","B","Y"))</f>
        <v>D</v>
      </c>
      <c r="R232" s="3" t="str">
        <f>IF('Cevap Anahtarı'!O$3=cevaplar2!X234,"D",IF(cevaplar2!X234="","B","Y"))</f>
        <v>D</v>
      </c>
      <c r="S232" s="3" t="str">
        <f>IF('Cevap Anahtarı'!P$3=cevaplar2!Y234,"D",IF(cevaplar2!Y234="","B","Y"))</f>
        <v>D</v>
      </c>
      <c r="T232" s="3" t="str">
        <f>IF('Cevap Anahtarı'!Q$3=cevaplar2!Z234,"D",IF(cevaplar2!Z234="","B","Y"))</f>
        <v>Y</v>
      </c>
      <c r="U232" s="3" t="str">
        <f>IF('Cevap Anahtarı'!R$3=cevaplar2!AA234,"D",IF(cevaplar2!AA234="","B","Y"))</f>
        <v>D</v>
      </c>
      <c r="V232" s="3" t="str">
        <f>IF('Cevap Anahtarı'!S$3=cevaplar2!AB234,"D",IF(cevaplar2!AB234="","B","Y"))</f>
        <v>Y</v>
      </c>
      <c r="W232" s="3" t="str">
        <f>IF('Cevap Anahtarı'!T$3=cevaplar2!AC234,"D",IF(cevaplar2!AC234="","B","Y"))</f>
        <v>D</v>
      </c>
      <c r="X232" s="3" t="str">
        <f>IF('Cevap Anahtarı'!U$3=cevaplar2!AD234,"D",IF(cevaplar2!AD234="","B","Y"))</f>
        <v>Y</v>
      </c>
      <c r="Y232" s="43" t="str">
        <f>IF('Cevap Anahtarı'!V$3=cevaplar2!AF234,"D",IF(cevaplar2!AF234="","B","Y"))</f>
        <v>D</v>
      </c>
      <c r="Z232" s="43" t="str">
        <f>IF('Cevap Anahtarı'!W$3=cevaplar2!AG234,"D",IF(cevaplar2!AG234="","B","Y"))</f>
        <v>Y</v>
      </c>
      <c r="AA232" s="43" t="str">
        <f>IF('Cevap Anahtarı'!X$3=cevaplar2!AH234,"D",IF(cevaplar2!AH234="","B","Y"))</f>
        <v>D</v>
      </c>
      <c r="AB232" s="43" t="str">
        <f>IF('Cevap Anahtarı'!Y$3=cevaplar2!AI234,"D",IF(cevaplar2!AI234="","B","Y"))</f>
        <v>D</v>
      </c>
      <c r="AC232" s="43" t="str">
        <f>IF('Cevap Anahtarı'!Z$3=cevaplar2!AJ234,"D",IF(cevaplar2!AJ234="","B","Y"))</f>
        <v>Y</v>
      </c>
      <c r="AD232" s="43" t="str">
        <f>IF('Cevap Anahtarı'!AA$3=cevaplar2!AK234,"D",IF(cevaplar2!AK234="","B","Y"))</f>
        <v>Y</v>
      </c>
      <c r="AE232" s="43" t="str">
        <f>IF('Cevap Anahtarı'!AB$3=cevaplar2!AL234,"D",IF(cevaplar2!AL234="","B","Y"))</f>
        <v>Y</v>
      </c>
      <c r="AF232" s="43" t="str">
        <f>IF('Cevap Anahtarı'!AC$3=cevaplar2!AM234,"D",IF(cevaplar2!AM234="","B","Y"))</f>
        <v>Y</v>
      </c>
      <c r="AG232" s="43" t="str">
        <f>IF('Cevap Anahtarı'!AD$3=cevaplar2!AN234,"D",IF(cevaplar2!AN234="","B","Y"))</f>
        <v>Y</v>
      </c>
      <c r="AH232" s="43" t="str">
        <f>IF('Cevap Anahtarı'!AE$3=cevaplar2!AO234,"D",IF(cevaplar2!AO234="","B","Y"))</f>
        <v>D</v>
      </c>
      <c r="AI232" s="43" t="str">
        <f>IF('Cevap Anahtarı'!AF$3=cevaplar2!AP234,"D",IF(cevaplar2!AP234="","B","Y"))</f>
        <v>D</v>
      </c>
      <c r="AJ232" s="43" t="str">
        <f>IF('Cevap Anahtarı'!AG$3=cevaplar2!AQ234,"D",IF(cevaplar2!AQ234="","B","Y"))</f>
        <v>Y</v>
      </c>
      <c r="AK232" s="43" t="str">
        <f>IF('Cevap Anahtarı'!AH$3=cevaplar2!AR234,"D",IF(cevaplar2!AR234="","B","Y"))</f>
        <v>D</v>
      </c>
      <c r="AL232" s="43" t="str">
        <f>IF('Cevap Anahtarı'!AI$3=cevaplar2!AS234,"D",IF(cevaplar2!AS234="","B","Y"))</f>
        <v>Y</v>
      </c>
      <c r="AM232" s="43" t="str">
        <f>IF('Cevap Anahtarı'!AJ$3=cevaplar2!AT234,"D",IF(cevaplar2!AT234="","B","Y"))</f>
        <v>Y</v>
      </c>
      <c r="AN232" s="43" t="str">
        <f>IF('Cevap Anahtarı'!AK$3=cevaplar2!AU234,"D",IF(cevaplar2!AU234="","B","Y"))</f>
        <v>D</v>
      </c>
      <c r="AO232" s="43" t="str">
        <f>IF('Cevap Anahtarı'!AL$3=cevaplar2!AV234,"D",IF(cevaplar2!AV234="","B","Y"))</f>
        <v>Y</v>
      </c>
      <c r="AP232" s="43" t="str">
        <f>IF('Cevap Anahtarı'!AM$3=cevaplar2!AW234,"D",IF(cevaplar2!AW234="","B","Y"))</f>
        <v>Y</v>
      </c>
      <c r="AQ232" s="43" t="str">
        <f>IF('Cevap Anahtarı'!AN$3=cevaplar2!AX234,"D",IF(cevaplar2!AX234="","B","Y"))</f>
        <v>D</v>
      </c>
      <c r="AR232" s="43" t="str">
        <f>IF('Cevap Anahtarı'!AO$3=cevaplar2!AY234,"D",IF(cevaplar2!AY234="","B","Y"))</f>
        <v>D</v>
      </c>
      <c r="AS232" s="45" t="str">
        <f>IF('Cevap Anahtarı'!AP$3=cevaplar2!BA234,"D",IF(cevaplar2!BA234="","B","Y"))</f>
        <v>Y</v>
      </c>
      <c r="AT232" s="45" t="str">
        <f>IF('Cevap Anahtarı'!AQ$3=cevaplar2!BB234,"D",IF(cevaplar2!BB234="","B","Y"))</f>
        <v>Y</v>
      </c>
      <c r="AU232" s="45" t="str">
        <f>IF('Cevap Anahtarı'!AR$3=cevaplar2!BC234,"D",IF(cevaplar2!BC234="","B","Y"))</f>
        <v>Y</v>
      </c>
      <c r="AV232" s="45" t="str">
        <f>IF('Cevap Anahtarı'!AS$3=cevaplar2!BD234,"D",IF(cevaplar2!BD234="","B","Y"))</f>
        <v>D</v>
      </c>
      <c r="AW232" s="45" t="str">
        <f>IF('Cevap Anahtarı'!AT$3=cevaplar2!BE234,"D",IF(cevaplar2!BE234="","B","Y"))</f>
        <v>Y</v>
      </c>
      <c r="AX232" s="45" t="str">
        <f>IF('Cevap Anahtarı'!AU$3=cevaplar2!BF234,"D",IF(cevaplar2!BF234="","B","Y"))</f>
        <v>D</v>
      </c>
      <c r="AY232" s="45" t="str">
        <f>IF('Cevap Anahtarı'!AV$3=cevaplar2!BG234,"D",IF(cevaplar2!BG234="","B","Y"))</f>
        <v>D</v>
      </c>
      <c r="AZ232" s="45" t="str">
        <f>IF('Cevap Anahtarı'!AW$3=cevaplar2!BH234,"D",IF(cevaplar2!BH234="","B","Y"))</f>
        <v>D</v>
      </c>
      <c r="BA232" s="45" t="str">
        <f>IF('Cevap Anahtarı'!AX$3=cevaplar2!BI234,"D",IF(cevaplar2!BI234="","B","Y"))</f>
        <v>D</v>
      </c>
      <c r="BB232" s="45" t="str">
        <f>IF('Cevap Anahtarı'!AY$3=cevaplar2!BJ234,"D",IF(cevaplar2!BJ234="","B","Y"))</f>
        <v>Y</v>
      </c>
      <c r="BC232" s="45" t="str">
        <f>IF('Cevap Anahtarı'!AZ$3=cevaplar2!BK234,"D",IF(cevaplar2!BK234="","B","Y"))</f>
        <v>Y</v>
      </c>
      <c r="BD232" s="45" t="str">
        <f>IF('Cevap Anahtarı'!BA$3=cevaplar2!BL234,"D",IF(cevaplar2!BL234="","B","Y"))</f>
        <v>Y</v>
      </c>
      <c r="BE232" s="45" t="str">
        <f>IF('Cevap Anahtarı'!BB$3=cevaplar2!BM234,"D",IF(cevaplar2!BM234="","B","Y"))</f>
        <v>Y</v>
      </c>
      <c r="BF232" s="45" t="str">
        <f>IF('Cevap Anahtarı'!BC$3=cevaplar2!BN234,"D",IF(cevaplar2!BN234="","B","Y"))</f>
        <v>Y</v>
      </c>
      <c r="BG232" s="45" t="str">
        <f>IF('Cevap Anahtarı'!BD$3=cevaplar2!BO234,"D",IF(cevaplar2!BO234="","B","Y"))</f>
        <v>Y</v>
      </c>
      <c r="BH232" s="45" t="str">
        <f>IF('Cevap Anahtarı'!BE$3=cevaplar2!BP234,"D",IF(cevaplar2!BP234="","B","Y"))</f>
        <v>Y</v>
      </c>
      <c r="BI232" s="45" t="str">
        <f>IF('Cevap Anahtarı'!BF$3=cevaplar2!BQ234,"D",IF(cevaplar2!BQ234="","B","Y"))</f>
        <v>D</v>
      </c>
      <c r="BJ232" s="45" t="str">
        <f>IF('Cevap Anahtarı'!BG$3=cevaplar2!BR234,"D",IF(cevaplar2!BR234="","B","Y"))</f>
        <v>D</v>
      </c>
      <c r="BK232" s="45" t="str">
        <f>IF('Cevap Anahtarı'!BH$3=cevaplar2!BS234,"D",IF(cevaplar2!BS234="","B","Y"))</f>
        <v>Y</v>
      </c>
      <c r="BL232" s="45" t="str">
        <f>IF('Cevap Anahtarı'!BI$3=cevaplar2!BT234,"D",IF(cevaplar2!BT234="","B","Y"))</f>
        <v>Y</v>
      </c>
      <c r="BM232" s="47" t="str">
        <f>IF('Cevap Anahtarı'!BJ$3=cevaplar2!BV234,"D",IF(cevaplar2!BV234="","B","Y"))</f>
        <v>Y</v>
      </c>
      <c r="BN232" s="47" t="str">
        <f>IF('Cevap Anahtarı'!BK$3=cevaplar2!BW234,"D",IF(cevaplar2!BW234="","B","Y"))</f>
        <v>D</v>
      </c>
      <c r="BO232" s="47" t="str">
        <f>IF('Cevap Anahtarı'!BL$3=cevaplar2!BX234,"D",IF(cevaplar2!BX234="","B","Y"))</f>
        <v>Y</v>
      </c>
      <c r="BP232" s="47" t="str">
        <f>IF('Cevap Anahtarı'!BM$3=cevaplar2!BY234,"D",IF(cevaplar2!BY234="","B","Y"))</f>
        <v>Y</v>
      </c>
      <c r="BQ232" s="47" t="str">
        <f>IF('Cevap Anahtarı'!BN$3=cevaplar2!BZ234,"D",IF(cevaplar2!BZ234="","B","Y"))</f>
        <v>D</v>
      </c>
      <c r="BR232" s="47" t="str">
        <f>IF('Cevap Anahtarı'!BO$3=cevaplar2!CA234,"D",IF(cevaplar2!CA234="","B","Y"))</f>
        <v>D</v>
      </c>
      <c r="BS232" s="47" t="str">
        <f>IF('Cevap Anahtarı'!BP$3=cevaplar2!CB234,"D",IF(cevaplar2!CB234="","B","Y"))</f>
        <v>D</v>
      </c>
      <c r="BT232" s="47" t="str">
        <f>IF('Cevap Anahtarı'!BQ$3=cevaplar2!CC234,"D",IF(cevaplar2!CC234="","B","Y"))</f>
        <v>D</v>
      </c>
      <c r="BU232" s="47" t="str">
        <f>IF('Cevap Anahtarı'!BR$3=cevaplar2!CD234,"D",IF(cevaplar2!CD234="","B","Y"))</f>
        <v>D</v>
      </c>
      <c r="BV232" s="47" t="str">
        <f>IF('Cevap Anahtarı'!BS$3=cevaplar2!CE234,"D",IF(cevaplar2!CE234="","B","Y"))</f>
        <v>D</v>
      </c>
      <c r="BW232" s="47" t="str">
        <f>IF('Cevap Anahtarı'!BT$3=cevaplar2!CF234,"D",IF(cevaplar2!CF234="","B","Y"))</f>
        <v>Y</v>
      </c>
      <c r="BX232" s="47" t="str">
        <f>IF('Cevap Anahtarı'!BU$3=cevaplar2!CG234,"D",IF(cevaplar2!CG234="","B","Y"))</f>
        <v>Y</v>
      </c>
      <c r="BY232" s="47" t="str">
        <f>IF('Cevap Anahtarı'!BV$3=cevaplar2!CH234,"D",IF(cevaplar2!CH234="","B","Y"))</f>
        <v>D</v>
      </c>
      <c r="BZ232" s="47" t="str">
        <f>IF('Cevap Anahtarı'!BW$3=cevaplar2!CI234,"D",IF(cevaplar2!CI234="","B","Y"))</f>
        <v>D</v>
      </c>
      <c r="CA232" s="47" t="str">
        <f>IF('Cevap Anahtarı'!BX$3=cevaplar2!CJ234,"D",IF(cevaplar2!CJ234="","B","Y"))</f>
        <v>Y</v>
      </c>
      <c r="CB232" s="47" t="str">
        <f>IF('Cevap Anahtarı'!BY$3=cevaplar2!CK234,"D",IF(cevaplar2!CK234="","B","Y"))</f>
        <v>D</v>
      </c>
      <c r="CC232" s="47" t="str">
        <f>IF('Cevap Anahtarı'!BZ$3=cevaplar2!CL234,"D",IF(cevaplar2!CL234="","B","Y"))</f>
        <v>D</v>
      </c>
      <c r="CD232" s="47" t="str">
        <f>IF('Cevap Anahtarı'!CA$3=cevaplar2!CM234,"D",IF(cevaplar2!CM234="","B","Y"))</f>
        <v>D</v>
      </c>
      <c r="CE232" s="47" t="str">
        <f>IF('Cevap Anahtarı'!CB$3=cevaplar2!CN234,"D",IF(cevaplar2!CN234="","B","Y"))</f>
        <v>Y</v>
      </c>
      <c r="CF232" s="47" t="str">
        <f>IF('Cevap Anahtarı'!CC$3=cevaplar2!CO234,"D",IF(cevaplar2!CO234="","B","Y"))</f>
        <v>Y</v>
      </c>
      <c r="CG232" s="2" t="str">
        <f>IF('Cevap Anahtarı'!CD$3=cevaplar2!CQ234,"D",IF(cevaplar2!CQ234="","B","Y"))</f>
        <v>Y</v>
      </c>
      <c r="CH232" s="2" t="str">
        <f>IF('Cevap Anahtarı'!CE$3=cevaplar2!CR234,"D",IF(cevaplar2!CR234="","B","Y"))</f>
        <v>D</v>
      </c>
      <c r="CI232" s="2" t="str">
        <f>IF('Cevap Anahtarı'!CF$3=cevaplar2!CS234,"D",IF(cevaplar2!CS234="","B","Y"))</f>
        <v>Y</v>
      </c>
      <c r="CJ232" s="2" t="str">
        <f>IF('Cevap Anahtarı'!CG$3=cevaplar2!CT234,"D",IF(cevaplar2!CT234="","B","Y"))</f>
        <v>D</v>
      </c>
      <c r="CK232" s="2" t="str">
        <f>IF('Cevap Anahtarı'!CH$3=cevaplar2!CU234,"D",IF(cevaplar2!CU234="","B","Y"))</f>
        <v>Y</v>
      </c>
      <c r="CL232" s="2" t="str">
        <f>IF('Cevap Anahtarı'!CI$3=cevaplar2!CV234,"D",IF(cevaplar2!CV234="","B","Y"))</f>
        <v>D</v>
      </c>
      <c r="CM232" s="2" t="str">
        <f>IF('Cevap Anahtarı'!CJ$3=cevaplar2!CW234,"D",IF(cevaplar2!CW234="","B","Y"))</f>
        <v>Y</v>
      </c>
      <c r="CN232" s="2" t="str">
        <f>IF('Cevap Anahtarı'!CK$3=cevaplar2!CX234,"D",IF(cevaplar2!CX234="","B","Y"))</f>
        <v>D</v>
      </c>
      <c r="CO232" s="2" t="str">
        <f>IF('Cevap Anahtarı'!CL$3=cevaplar2!CY234,"D",IF(cevaplar2!CY234="","B","Y"))</f>
        <v>Y</v>
      </c>
      <c r="CP232" s="2" t="str">
        <f>IF('Cevap Anahtarı'!CM$3=cevaplar2!CZ234,"D",IF(cevaplar2!CZ234="","B","Y"))</f>
        <v>D</v>
      </c>
      <c r="CQ232" s="2" t="str">
        <f>IF('Cevap Anahtarı'!CN$3=cevaplar2!DA234,"D",IF(cevaplar2!DA234="","B","Y"))</f>
        <v>D</v>
      </c>
      <c r="CR232" s="2" t="str">
        <f>IF('Cevap Anahtarı'!CO$3=cevaplar2!DB234,"D",IF(cevaplar2!DB234="","B","Y"))</f>
        <v>Y</v>
      </c>
      <c r="CS232" s="2" t="str">
        <f>IF('Cevap Anahtarı'!CP$3=cevaplar2!DC234,"D",IF(cevaplar2!DC234="","B","Y"))</f>
        <v>Y</v>
      </c>
      <c r="CT232" s="2" t="str">
        <f>IF('Cevap Anahtarı'!CQ$3=cevaplar2!DD234,"D",IF(cevaplar2!DD234="","B","Y"))</f>
        <v>D</v>
      </c>
      <c r="CU232" s="2" t="str">
        <f>IF('Cevap Anahtarı'!CR$3=cevaplar2!DE234,"D",IF(cevaplar2!DE234="","B","Y"))</f>
        <v>Y</v>
      </c>
      <c r="CV232" s="2" t="str">
        <f>IF('Cevap Anahtarı'!CS$3=cevaplar2!DF234,"D",IF(cevaplar2!DF234="","B","Y"))</f>
        <v>Y</v>
      </c>
      <c r="CW232" s="2" t="str">
        <f>IF('Cevap Anahtarı'!CT$3=cevaplar2!DG234,"D",IF(cevaplar2!DG234="","B","Y"))</f>
        <v>D</v>
      </c>
      <c r="CX232" s="2" t="str">
        <f>IF('Cevap Anahtarı'!CU$3=cevaplar2!DH234,"D",IF(cevaplar2!DH234="","B","Y"))</f>
        <v>Y</v>
      </c>
      <c r="CY232" s="2" t="str">
        <f>IF('Cevap Anahtarı'!CV$3=cevaplar2!DI234,"D",IF(cevaplar2!DI234="","B","Y"))</f>
        <v>Y</v>
      </c>
      <c r="CZ232" s="2" t="str">
        <f>IF('Cevap Anahtarı'!CW$3=cevaplar2!DJ234,"D",IF(cevaplar2!DJ234="","B","Y"))</f>
        <v>Y</v>
      </c>
      <c r="DA232" s="51" t="str">
        <f>IF('Cevap Anahtarı'!CX$3=cevaplar2!DL234,"D",IF(cevaplar2!DL234="","B","Y"))</f>
        <v>D</v>
      </c>
      <c r="DB232" s="51" t="str">
        <f>IF('Cevap Anahtarı'!CY$3=cevaplar2!DM234,"D",IF(cevaplar2!DM234="","B","Y"))</f>
        <v>Y</v>
      </c>
      <c r="DC232" s="51" t="str">
        <f>IF('Cevap Anahtarı'!CZ$3=cevaplar2!DN234,"D",IF(cevaplar2!DN234="","B","Y"))</f>
        <v>D</v>
      </c>
      <c r="DD232" s="51" t="str">
        <f>IF('Cevap Anahtarı'!DA$3=cevaplar2!DO234,"D",IF(cevaplar2!DO234="","B","Y"))</f>
        <v>Y</v>
      </c>
      <c r="DE232" s="51" t="str">
        <f>IF('Cevap Anahtarı'!DB$3=cevaplar2!DP234,"D",IF(cevaplar2!DP234="","B","Y"))</f>
        <v>D</v>
      </c>
      <c r="DF232" s="51" t="str">
        <f>IF('Cevap Anahtarı'!DC$3=cevaplar2!DQ234,"D",IF(cevaplar2!DQ234="","B","Y"))</f>
        <v>D</v>
      </c>
      <c r="DG232" s="51" t="str">
        <f>IF('Cevap Anahtarı'!DD$3=cevaplar2!DR234,"D",IF(cevaplar2!DR234="","B","Y"))</f>
        <v>D</v>
      </c>
      <c r="DH232" s="51" t="str">
        <f>IF('Cevap Anahtarı'!DE$3=cevaplar2!DS234,"D",IF(cevaplar2!DS234="","B","Y"))</f>
        <v>Y</v>
      </c>
      <c r="DI232" s="51" t="str">
        <f>IF('Cevap Anahtarı'!DF$3=cevaplar2!DT234,"D",IF(cevaplar2!DT234="","B","Y"))</f>
        <v>D</v>
      </c>
      <c r="DJ232" s="51" t="str">
        <f>IF('Cevap Anahtarı'!DG$3=cevaplar2!DU234,"D",IF(cevaplar2!DU234="","B","Y"))</f>
        <v>D</v>
      </c>
      <c r="DK232" s="51" t="str">
        <f>IF('Cevap Anahtarı'!DH$3=cevaplar2!DV234,"D",IF(cevaplar2!DV234="","B","Y"))</f>
        <v>Y</v>
      </c>
      <c r="DL232" s="51" t="str">
        <f>IF('Cevap Anahtarı'!DI$3=cevaplar2!DW234,"D",IF(cevaplar2!DW234="","B","Y"))</f>
        <v>D</v>
      </c>
      <c r="DM232" s="51" t="str">
        <f>IF('Cevap Anahtarı'!DJ$3=cevaplar2!DX234,"D",IF(cevaplar2!DX234="","B","Y"))</f>
        <v>Y</v>
      </c>
      <c r="DN232" s="51" t="str">
        <f>IF('Cevap Anahtarı'!DK$3=cevaplar2!DY234,"D",IF(cevaplar2!DY234="","B","Y"))</f>
        <v>D</v>
      </c>
      <c r="DO232" s="51" t="str">
        <f>IF('Cevap Anahtarı'!DL$3=cevaplar2!DZ234,"D",IF(cevaplar2!DZ234="","B","Y"))</f>
        <v>D</v>
      </c>
      <c r="DP232" s="51" t="str">
        <f>IF('Cevap Anahtarı'!DM$3=cevaplar2!EA234,"D",IF(cevaplar2!EA234="","B","Y"))</f>
        <v>D</v>
      </c>
      <c r="DQ232" s="51" t="str">
        <f>IF('Cevap Anahtarı'!DN$3=cevaplar2!EB234,"D",IF(cevaplar2!EB234="","B","Y"))</f>
        <v>D</v>
      </c>
      <c r="DR232" s="51" t="str">
        <f>IF('Cevap Anahtarı'!DO$3=cevaplar2!EC234,"D",IF(cevaplar2!EC234="","B","Y"))</f>
        <v>D</v>
      </c>
      <c r="DS232" s="51" t="str">
        <f>IF('Cevap Anahtarı'!DP$3=cevaplar2!ED234,"D",IF(cevaplar2!ED234="","B","Y"))</f>
        <v>D</v>
      </c>
      <c r="DT232" s="51" t="str">
        <f>IF('Cevap Anahtarı'!DQ$3=cevaplar2!EE234,"D",IF(cevaplar2!EE234="","B","Y"))</f>
        <v>D</v>
      </c>
      <c r="DV232" s="104">
        <f t="shared" si="18"/>
        <v>55</v>
      </c>
      <c r="DW232" s="104">
        <f t="shared" si="19"/>
        <v>45</v>
      </c>
      <c r="DX232" s="104">
        <f t="shared" si="20"/>
        <v>35</v>
      </c>
      <c r="DY232" s="104">
        <f t="shared" si="21"/>
        <v>60</v>
      </c>
      <c r="DZ232" s="104">
        <f t="shared" si="22"/>
        <v>40</v>
      </c>
      <c r="EA232" s="104">
        <f t="shared" si="23"/>
        <v>75</v>
      </c>
    </row>
    <row r="233" spans="1:131" ht="18.75" customHeight="1" x14ac:dyDescent="0.2">
      <c r="A233" s="52">
        <v>231</v>
      </c>
      <c r="B233" s="53" t="str">
        <f>cevaplar!B235</f>
        <v>KAMAN ORTAOKULU</v>
      </c>
      <c r="C233" s="52" t="str">
        <f>cevaplar!C235</f>
        <v>8/F</v>
      </c>
      <c r="D233" s="53" t="str">
        <f>cevaplar!E235</f>
        <v>YASİR KÜPELİ</v>
      </c>
      <c r="E233" s="3" t="str">
        <f>IF('Cevap Anahtarı'!B$3=cevaplar2!K235,"D",IF(cevaplar2!K235="","B","Y"))</f>
        <v>D</v>
      </c>
      <c r="F233" s="3" t="str">
        <f>IF('Cevap Anahtarı'!C$3=cevaplar2!L235,"D",IF(cevaplar2!L235="","B","Y"))</f>
        <v>D</v>
      </c>
      <c r="G233" s="3" t="str">
        <f>IF('Cevap Anahtarı'!D$3=cevaplar2!M235,"D",IF(cevaplar2!M235="","B","Y"))</f>
        <v>D</v>
      </c>
      <c r="H233" s="3" t="str">
        <f>IF('Cevap Anahtarı'!E$3=cevaplar2!N235,"D",IF(cevaplar2!N235="","B","Y"))</f>
        <v>D</v>
      </c>
      <c r="I233" s="3" t="str">
        <f>IF('Cevap Anahtarı'!F$3=cevaplar2!O235,"D",IF(cevaplar2!O235="","B","Y"))</f>
        <v>D</v>
      </c>
      <c r="J233" s="3" t="str">
        <f>IF('Cevap Anahtarı'!G$3=cevaplar2!P235,"D",IF(cevaplar2!P235="","B","Y"))</f>
        <v>D</v>
      </c>
      <c r="K233" s="3" t="str">
        <f>IF('Cevap Anahtarı'!H$3=cevaplar2!Q235,"D",IF(cevaplar2!Q235="","B","Y"))</f>
        <v>D</v>
      </c>
      <c r="L233" s="3" t="str">
        <f>IF('Cevap Anahtarı'!I$3=cevaplar2!R235,"D",IF(cevaplar2!R235="","B","Y"))</f>
        <v>D</v>
      </c>
      <c r="M233" s="3" t="str">
        <f>IF('Cevap Anahtarı'!J$3=cevaplar2!S235,"D",IF(cevaplar2!S235="","B","Y"))</f>
        <v>D</v>
      </c>
      <c r="N233" s="3" t="str">
        <f>IF('Cevap Anahtarı'!K$3=cevaplar2!T235,"D",IF(cevaplar2!T235="","B","Y"))</f>
        <v>D</v>
      </c>
      <c r="O233" s="3" t="str">
        <f>IF('Cevap Anahtarı'!L$3=cevaplar2!U235,"D",IF(cevaplar2!U235="","B","Y"))</f>
        <v>D</v>
      </c>
      <c r="P233" s="3" t="str">
        <f>IF('Cevap Anahtarı'!M$3=cevaplar2!V235,"D",IF(cevaplar2!V235="","B","Y"))</f>
        <v>Y</v>
      </c>
      <c r="Q233" s="3" t="str">
        <f>IF('Cevap Anahtarı'!N$3=cevaplar2!W235,"D",IF(cevaplar2!W235="","B","Y"))</f>
        <v>D</v>
      </c>
      <c r="R233" s="3" t="str">
        <f>IF('Cevap Anahtarı'!O$3=cevaplar2!X235,"D",IF(cevaplar2!X235="","B","Y"))</f>
        <v>D</v>
      </c>
      <c r="S233" s="3" t="str">
        <f>IF('Cevap Anahtarı'!P$3=cevaplar2!Y235,"D",IF(cevaplar2!Y235="","B","Y"))</f>
        <v>D</v>
      </c>
      <c r="T233" s="3" t="str">
        <f>IF('Cevap Anahtarı'!Q$3=cevaplar2!Z235,"D",IF(cevaplar2!Z235="","B","Y"))</f>
        <v>D</v>
      </c>
      <c r="U233" s="3" t="str">
        <f>IF('Cevap Anahtarı'!R$3=cevaplar2!AA235,"D",IF(cevaplar2!AA235="","B","Y"))</f>
        <v>D</v>
      </c>
      <c r="V233" s="3" t="str">
        <f>IF('Cevap Anahtarı'!S$3=cevaplar2!AB235,"D",IF(cevaplar2!AB235="","B","Y"))</f>
        <v>Y</v>
      </c>
      <c r="W233" s="3" t="str">
        <f>IF('Cevap Anahtarı'!T$3=cevaplar2!AC235,"D",IF(cevaplar2!AC235="","B","Y"))</f>
        <v>Y</v>
      </c>
      <c r="X233" s="3" t="str">
        <f>IF('Cevap Anahtarı'!U$3=cevaplar2!AD235,"D",IF(cevaplar2!AD235="","B","Y"))</f>
        <v>D</v>
      </c>
      <c r="Y233" s="43" t="str">
        <f>IF('Cevap Anahtarı'!V$3=cevaplar2!AF235,"D",IF(cevaplar2!AF235="","B","Y"))</f>
        <v>D</v>
      </c>
      <c r="Z233" s="43" t="str">
        <f>IF('Cevap Anahtarı'!W$3=cevaplar2!AG235,"D",IF(cevaplar2!AG235="","B","Y"))</f>
        <v>D</v>
      </c>
      <c r="AA233" s="43" t="str">
        <f>IF('Cevap Anahtarı'!X$3=cevaplar2!AH235,"D",IF(cevaplar2!AH235="","B","Y"))</f>
        <v>D</v>
      </c>
      <c r="AB233" s="43" t="str">
        <f>IF('Cevap Anahtarı'!Y$3=cevaplar2!AI235,"D",IF(cevaplar2!AI235="","B","Y"))</f>
        <v>D</v>
      </c>
      <c r="AC233" s="43" t="str">
        <f>IF('Cevap Anahtarı'!Z$3=cevaplar2!AJ235,"D",IF(cevaplar2!AJ235="","B","Y"))</f>
        <v>D</v>
      </c>
      <c r="AD233" s="43" t="str">
        <f>IF('Cevap Anahtarı'!AA$3=cevaplar2!AK235,"D",IF(cevaplar2!AK235="","B","Y"))</f>
        <v>D</v>
      </c>
      <c r="AE233" s="43" t="str">
        <f>IF('Cevap Anahtarı'!AB$3=cevaplar2!AL235,"D",IF(cevaplar2!AL235="","B","Y"))</f>
        <v>Y</v>
      </c>
      <c r="AF233" s="43" t="str">
        <f>IF('Cevap Anahtarı'!AC$3=cevaplar2!AM235,"D",IF(cevaplar2!AM235="","B","Y"))</f>
        <v>D</v>
      </c>
      <c r="AG233" s="43" t="str">
        <f>IF('Cevap Anahtarı'!AD$3=cevaplar2!AN235,"D",IF(cevaplar2!AN235="","B","Y"))</f>
        <v>D</v>
      </c>
      <c r="AH233" s="43" t="str">
        <f>IF('Cevap Anahtarı'!AE$3=cevaplar2!AO235,"D",IF(cevaplar2!AO235="","B","Y"))</f>
        <v>Y</v>
      </c>
      <c r="AI233" s="43" t="str">
        <f>IF('Cevap Anahtarı'!AF$3=cevaplar2!AP235,"D",IF(cevaplar2!AP235="","B","Y"))</f>
        <v>D</v>
      </c>
      <c r="AJ233" s="43" t="str">
        <f>IF('Cevap Anahtarı'!AG$3=cevaplar2!AQ235,"D",IF(cevaplar2!AQ235="","B","Y"))</f>
        <v>D</v>
      </c>
      <c r="AK233" s="43" t="str">
        <f>IF('Cevap Anahtarı'!AH$3=cevaplar2!AR235,"D",IF(cevaplar2!AR235="","B","Y"))</f>
        <v>Y</v>
      </c>
      <c r="AL233" s="43" t="str">
        <f>IF('Cevap Anahtarı'!AI$3=cevaplar2!AS235,"D",IF(cevaplar2!AS235="","B","Y"))</f>
        <v>D</v>
      </c>
      <c r="AM233" s="43" t="str">
        <f>IF('Cevap Anahtarı'!AJ$3=cevaplar2!AT235,"D",IF(cevaplar2!AT235="","B","Y"))</f>
        <v>Y</v>
      </c>
      <c r="AN233" s="43" t="str">
        <f>IF('Cevap Anahtarı'!AK$3=cevaplar2!AU235,"D",IF(cevaplar2!AU235="","B","Y"))</f>
        <v>Y</v>
      </c>
      <c r="AO233" s="43" t="str">
        <f>IF('Cevap Anahtarı'!AL$3=cevaplar2!AV235,"D",IF(cevaplar2!AV235="","B","Y"))</f>
        <v>D</v>
      </c>
      <c r="AP233" s="43" t="str">
        <f>IF('Cevap Anahtarı'!AM$3=cevaplar2!AW235,"D",IF(cevaplar2!AW235="","B","Y"))</f>
        <v>D</v>
      </c>
      <c r="AQ233" s="43" t="str">
        <f>IF('Cevap Anahtarı'!AN$3=cevaplar2!AX235,"D",IF(cevaplar2!AX235="","B","Y"))</f>
        <v>Y</v>
      </c>
      <c r="AR233" s="43" t="str">
        <f>IF('Cevap Anahtarı'!AO$3=cevaplar2!AY235,"D",IF(cevaplar2!AY235="","B","Y"))</f>
        <v>D</v>
      </c>
      <c r="AS233" s="45" t="str">
        <f>IF('Cevap Anahtarı'!AP$3=cevaplar2!BA235,"D",IF(cevaplar2!BA235="","B","Y"))</f>
        <v>D</v>
      </c>
      <c r="AT233" s="45" t="str">
        <f>IF('Cevap Anahtarı'!AQ$3=cevaplar2!BB235,"D",IF(cevaplar2!BB235="","B","Y"))</f>
        <v>D</v>
      </c>
      <c r="AU233" s="45" t="str">
        <f>IF('Cevap Anahtarı'!AR$3=cevaplar2!BC235,"D",IF(cevaplar2!BC235="","B","Y"))</f>
        <v>D</v>
      </c>
      <c r="AV233" s="45" t="str">
        <f>IF('Cevap Anahtarı'!AS$3=cevaplar2!BD235,"D",IF(cevaplar2!BD235="","B","Y"))</f>
        <v>D</v>
      </c>
      <c r="AW233" s="45" t="str">
        <f>IF('Cevap Anahtarı'!AT$3=cevaplar2!BE235,"D",IF(cevaplar2!BE235="","B","Y"))</f>
        <v>Y</v>
      </c>
      <c r="AX233" s="45" t="str">
        <f>IF('Cevap Anahtarı'!AU$3=cevaplar2!BF235,"D",IF(cevaplar2!BF235="","B","Y"))</f>
        <v>D</v>
      </c>
      <c r="AY233" s="45" t="str">
        <f>IF('Cevap Anahtarı'!AV$3=cevaplar2!BG235,"D",IF(cevaplar2!BG235="","B","Y"))</f>
        <v>D</v>
      </c>
      <c r="AZ233" s="45" t="str">
        <f>IF('Cevap Anahtarı'!AW$3=cevaplar2!BH235,"D",IF(cevaplar2!BH235="","B","Y"))</f>
        <v>D</v>
      </c>
      <c r="BA233" s="45" t="str">
        <f>IF('Cevap Anahtarı'!AX$3=cevaplar2!BI235,"D",IF(cevaplar2!BI235="","B","Y"))</f>
        <v>D</v>
      </c>
      <c r="BB233" s="45" t="str">
        <f>IF('Cevap Anahtarı'!AY$3=cevaplar2!BJ235,"D",IF(cevaplar2!BJ235="","B","Y"))</f>
        <v>D</v>
      </c>
      <c r="BC233" s="45" t="str">
        <f>IF('Cevap Anahtarı'!AZ$3=cevaplar2!BK235,"D",IF(cevaplar2!BK235="","B","Y"))</f>
        <v>D</v>
      </c>
      <c r="BD233" s="45" t="str">
        <f>IF('Cevap Anahtarı'!BA$3=cevaplar2!BL235,"D",IF(cevaplar2!BL235="","B","Y"))</f>
        <v>D</v>
      </c>
      <c r="BE233" s="45" t="str">
        <f>IF('Cevap Anahtarı'!BB$3=cevaplar2!BM235,"D",IF(cevaplar2!BM235="","B","Y"))</f>
        <v>D</v>
      </c>
      <c r="BF233" s="45" t="str">
        <f>IF('Cevap Anahtarı'!BC$3=cevaplar2!BN235,"D",IF(cevaplar2!BN235="","B","Y"))</f>
        <v>D</v>
      </c>
      <c r="BG233" s="45" t="str">
        <f>IF('Cevap Anahtarı'!BD$3=cevaplar2!BO235,"D",IF(cevaplar2!BO235="","B","Y"))</f>
        <v>D</v>
      </c>
      <c r="BH233" s="45" t="str">
        <f>IF('Cevap Anahtarı'!BE$3=cevaplar2!BP235,"D",IF(cevaplar2!BP235="","B","Y"))</f>
        <v>D</v>
      </c>
      <c r="BI233" s="45" t="str">
        <f>IF('Cevap Anahtarı'!BF$3=cevaplar2!BQ235,"D",IF(cevaplar2!BQ235="","B","Y"))</f>
        <v>D</v>
      </c>
      <c r="BJ233" s="45" t="str">
        <f>IF('Cevap Anahtarı'!BG$3=cevaplar2!BR235,"D",IF(cevaplar2!BR235="","B","Y"))</f>
        <v>D</v>
      </c>
      <c r="BK233" s="45" t="str">
        <f>IF('Cevap Anahtarı'!BH$3=cevaplar2!BS235,"D",IF(cevaplar2!BS235="","B","Y"))</f>
        <v>D</v>
      </c>
      <c r="BL233" s="45" t="str">
        <f>IF('Cevap Anahtarı'!BI$3=cevaplar2!BT235,"D",IF(cevaplar2!BT235="","B","Y"))</f>
        <v>D</v>
      </c>
      <c r="BM233" s="47" t="str">
        <f>IF('Cevap Anahtarı'!BJ$3=cevaplar2!BV235,"D",IF(cevaplar2!BV235="","B","Y"))</f>
        <v>Y</v>
      </c>
      <c r="BN233" s="47" t="str">
        <f>IF('Cevap Anahtarı'!BK$3=cevaplar2!BW235,"D",IF(cevaplar2!BW235="","B","Y"))</f>
        <v>D</v>
      </c>
      <c r="BO233" s="47" t="str">
        <f>IF('Cevap Anahtarı'!BL$3=cevaplar2!BX235,"D",IF(cevaplar2!BX235="","B","Y"))</f>
        <v>D</v>
      </c>
      <c r="BP233" s="47" t="str">
        <f>IF('Cevap Anahtarı'!BM$3=cevaplar2!BY235,"D",IF(cevaplar2!BY235="","B","Y"))</f>
        <v>D</v>
      </c>
      <c r="BQ233" s="47" t="str">
        <f>IF('Cevap Anahtarı'!BN$3=cevaplar2!BZ235,"D",IF(cevaplar2!BZ235="","B","Y"))</f>
        <v>D</v>
      </c>
      <c r="BR233" s="47" t="str">
        <f>IF('Cevap Anahtarı'!BO$3=cevaplar2!CA235,"D",IF(cevaplar2!CA235="","B","Y"))</f>
        <v>Y</v>
      </c>
      <c r="BS233" s="47" t="str">
        <f>IF('Cevap Anahtarı'!BP$3=cevaplar2!CB235,"D",IF(cevaplar2!CB235="","B","Y"))</f>
        <v>D</v>
      </c>
      <c r="BT233" s="47" t="str">
        <f>IF('Cevap Anahtarı'!BQ$3=cevaplar2!CC235,"D",IF(cevaplar2!CC235="","B","Y"))</f>
        <v>D</v>
      </c>
      <c r="BU233" s="47" t="str">
        <f>IF('Cevap Anahtarı'!BR$3=cevaplar2!CD235,"D",IF(cevaplar2!CD235="","B","Y"))</f>
        <v>D</v>
      </c>
      <c r="BV233" s="47" t="str">
        <f>IF('Cevap Anahtarı'!BS$3=cevaplar2!CE235,"D",IF(cevaplar2!CE235="","B","Y"))</f>
        <v>D</v>
      </c>
      <c r="BW233" s="47" t="str">
        <f>IF('Cevap Anahtarı'!BT$3=cevaplar2!CF235,"D",IF(cevaplar2!CF235="","B","Y"))</f>
        <v>D</v>
      </c>
      <c r="BX233" s="47" t="str">
        <f>IF('Cevap Anahtarı'!BU$3=cevaplar2!CG235,"D",IF(cevaplar2!CG235="","B","Y"))</f>
        <v>D</v>
      </c>
      <c r="BY233" s="47" t="str">
        <f>IF('Cevap Anahtarı'!BV$3=cevaplar2!CH235,"D",IF(cevaplar2!CH235="","B","Y"))</f>
        <v>D</v>
      </c>
      <c r="BZ233" s="47" t="str">
        <f>IF('Cevap Anahtarı'!BW$3=cevaplar2!CI235,"D",IF(cevaplar2!CI235="","B","Y"))</f>
        <v>Y</v>
      </c>
      <c r="CA233" s="47" t="str">
        <f>IF('Cevap Anahtarı'!BX$3=cevaplar2!CJ235,"D",IF(cevaplar2!CJ235="","B","Y"))</f>
        <v>D</v>
      </c>
      <c r="CB233" s="47" t="str">
        <f>IF('Cevap Anahtarı'!BY$3=cevaplar2!CK235,"D",IF(cevaplar2!CK235="","B","Y"))</f>
        <v>D</v>
      </c>
      <c r="CC233" s="47" t="str">
        <f>IF('Cevap Anahtarı'!BZ$3=cevaplar2!CL235,"D",IF(cevaplar2!CL235="","B","Y"))</f>
        <v>D</v>
      </c>
      <c r="CD233" s="47" t="str">
        <f>IF('Cevap Anahtarı'!CA$3=cevaplar2!CM235,"D",IF(cevaplar2!CM235="","B","Y"))</f>
        <v>D</v>
      </c>
      <c r="CE233" s="47" t="str">
        <f>IF('Cevap Anahtarı'!CB$3=cevaplar2!CN235,"D",IF(cevaplar2!CN235="","B","Y"))</f>
        <v>D</v>
      </c>
      <c r="CF233" s="47" t="str">
        <f>IF('Cevap Anahtarı'!CC$3=cevaplar2!CO235,"D",IF(cevaplar2!CO235="","B","Y"))</f>
        <v>D</v>
      </c>
      <c r="CG233" s="2" t="str">
        <f>IF('Cevap Anahtarı'!CD$3=cevaplar2!CQ235,"D",IF(cevaplar2!CQ235="","B","Y"))</f>
        <v>D</v>
      </c>
      <c r="CH233" s="2" t="str">
        <f>IF('Cevap Anahtarı'!CE$3=cevaplar2!CR235,"D",IF(cevaplar2!CR235="","B","Y"))</f>
        <v>D</v>
      </c>
      <c r="CI233" s="2" t="str">
        <f>IF('Cevap Anahtarı'!CF$3=cevaplar2!CS235,"D",IF(cevaplar2!CS235="","B","Y"))</f>
        <v>Y</v>
      </c>
      <c r="CJ233" s="2" t="str">
        <f>IF('Cevap Anahtarı'!CG$3=cevaplar2!CT235,"D",IF(cevaplar2!CT235="","B","Y"))</f>
        <v>D</v>
      </c>
      <c r="CK233" s="2" t="str">
        <f>IF('Cevap Anahtarı'!CH$3=cevaplar2!CU235,"D",IF(cevaplar2!CU235="","B","Y"))</f>
        <v>D</v>
      </c>
      <c r="CL233" s="2" t="str">
        <f>IF('Cevap Anahtarı'!CI$3=cevaplar2!CV235,"D",IF(cevaplar2!CV235="","B","Y"))</f>
        <v>D</v>
      </c>
      <c r="CM233" s="2" t="str">
        <f>IF('Cevap Anahtarı'!CJ$3=cevaplar2!CW235,"D",IF(cevaplar2!CW235="","B","Y"))</f>
        <v>D</v>
      </c>
      <c r="CN233" s="2" t="str">
        <f>IF('Cevap Anahtarı'!CK$3=cevaplar2!CX235,"D",IF(cevaplar2!CX235="","B","Y"))</f>
        <v>D</v>
      </c>
      <c r="CO233" s="2" t="str">
        <f>IF('Cevap Anahtarı'!CL$3=cevaplar2!CY235,"D",IF(cevaplar2!CY235="","B","Y"))</f>
        <v>D</v>
      </c>
      <c r="CP233" s="2" t="str">
        <f>IF('Cevap Anahtarı'!CM$3=cevaplar2!CZ235,"D",IF(cevaplar2!CZ235="","B","Y"))</f>
        <v>D</v>
      </c>
      <c r="CQ233" s="2" t="str">
        <f>IF('Cevap Anahtarı'!CN$3=cevaplar2!DA235,"D",IF(cevaplar2!DA235="","B","Y"))</f>
        <v>D</v>
      </c>
      <c r="CR233" s="2" t="str">
        <f>IF('Cevap Anahtarı'!CO$3=cevaplar2!DB235,"D",IF(cevaplar2!DB235="","B","Y"))</f>
        <v>D</v>
      </c>
      <c r="CS233" s="2" t="str">
        <f>IF('Cevap Anahtarı'!CP$3=cevaplar2!DC235,"D",IF(cevaplar2!DC235="","B","Y"))</f>
        <v>D</v>
      </c>
      <c r="CT233" s="2" t="str">
        <f>IF('Cevap Anahtarı'!CQ$3=cevaplar2!DD235,"D",IF(cevaplar2!DD235="","B","Y"))</f>
        <v>D</v>
      </c>
      <c r="CU233" s="2" t="str">
        <f>IF('Cevap Anahtarı'!CR$3=cevaplar2!DE235,"D",IF(cevaplar2!DE235="","B","Y"))</f>
        <v>D</v>
      </c>
      <c r="CV233" s="2" t="str">
        <f>IF('Cevap Anahtarı'!CS$3=cevaplar2!DF235,"D",IF(cevaplar2!DF235="","B","Y"))</f>
        <v>D</v>
      </c>
      <c r="CW233" s="2" t="str">
        <f>IF('Cevap Anahtarı'!CT$3=cevaplar2!DG235,"D",IF(cevaplar2!DG235="","B","Y"))</f>
        <v>D</v>
      </c>
      <c r="CX233" s="2" t="str">
        <f>IF('Cevap Anahtarı'!CU$3=cevaplar2!DH235,"D",IF(cevaplar2!DH235="","B","Y"))</f>
        <v>D</v>
      </c>
      <c r="CY233" s="2" t="str">
        <f>IF('Cevap Anahtarı'!CV$3=cevaplar2!DI235,"D",IF(cevaplar2!DI235="","B","Y"))</f>
        <v>D</v>
      </c>
      <c r="CZ233" s="2" t="str">
        <f>IF('Cevap Anahtarı'!CW$3=cevaplar2!DJ235,"D",IF(cevaplar2!DJ235="","B","Y"))</f>
        <v>Y</v>
      </c>
      <c r="DA233" s="51" t="str">
        <f>IF('Cevap Anahtarı'!CX$3=cevaplar2!DL235,"D",IF(cevaplar2!DL235="","B","Y"))</f>
        <v>D</v>
      </c>
      <c r="DB233" s="51" t="str">
        <f>IF('Cevap Anahtarı'!CY$3=cevaplar2!DM235,"D",IF(cevaplar2!DM235="","B","Y"))</f>
        <v>Y</v>
      </c>
      <c r="DC233" s="51" t="str">
        <f>IF('Cevap Anahtarı'!CZ$3=cevaplar2!DN235,"D",IF(cevaplar2!DN235="","B","Y"))</f>
        <v>D</v>
      </c>
      <c r="DD233" s="51" t="str">
        <f>IF('Cevap Anahtarı'!DA$3=cevaplar2!DO235,"D",IF(cevaplar2!DO235="","B","Y"))</f>
        <v>D</v>
      </c>
      <c r="DE233" s="51" t="str">
        <f>IF('Cevap Anahtarı'!DB$3=cevaplar2!DP235,"D",IF(cevaplar2!DP235="","B","Y"))</f>
        <v>D</v>
      </c>
      <c r="DF233" s="51" t="str">
        <f>IF('Cevap Anahtarı'!DC$3=cevaplar2!DQ235,"D",IF(cevaplar2!DQ235="","B","Y"))</f>
        <v>D</v>
      </c>
      <c r="DG233" s="51" t="str">
        <f>IF('Cevap Anahtarı'!DD$3=cevaplar2!DR235,"D",IF(cevaplar2!DR235="","B","Y"))</f>
        <v>D</v>
      </c>
      <c r="DH233" s="51" t="str">
        <f>IF('Cevap Anahtarı'!DE$3=cevaplar2!DS235,"D",IF(cevaplar2!DS235="","B","Y"))</f>
        <v>D</v>
      </c>
      <c r="DI233" s="51" t="str">
        <f>IF('Cevap Anahtarı'!DF$3=cevaplar2!DT235,"D",IF(cevaplar2!DT235="","B","Y"))</f>
        <v>D</v>
      </c>
      <c r="DJ233" s="51" t="str">
        <f>IF('Cevap Anahtarı'!DG$3=cevaplar2!DU235,"D",IF(cevaplar2!DU235="","B","Y"))</f>
        <v>D</v>
      </c>
      <c r="DK233" s="51" t="str">
        <f>IF('Cevap Anahtarı'!DH$3=cevaplar2!DV235,"D",IF(cevaplar2!DV235="","B","Y"))</f>
        <v>D</v>
      </c>
      <c r="DL233" s="51" t="str">
        <f>IF('Cevap Anahtarı'!DI$3=cevaplar2!DW235,"D",IF(cevaplar2!DW235="","B","Y"))</f>
        <v>D</v>
      </c>
      <c r="DM233" s="51" t="str">
        <f>IF('Cevap Anahtarı'!DJ$3=cevaplar2!DX235,"D",IF(cevaplar2!DX235="","B","Y"))</f>
        <v>D</v>
      </c>
      <c r="DN233" s="51" t="str">
        <f>IF('Cevap Anahtarı'!DK$3=cevaplar2!DY235,"D",IF(cevaplar2!DY235="","B","Y"))</f>
        <v>Y</v>
      </c>
      <c r="DO233" s="51" t="str">
        <f>IF('Cevap Anahtarı'!DL$3=cevaplar2!DZ235,"D",IF(cevaplar2!DZ235="","B","Y"))</f>
        <v>D</v>
      </c>
      <c r="DP233" s="51" t="str">
        <f>IF('Cevap Anahtarı'!DM$3=cevaplar2!EA235,"D",IF(cevaplar2!EA235="","B","Y"))</f>
        <v>D</v>
      </c>
      <c r="DQ233" s="51" t="str">
        <f>IF('Cevap Anahtarı'!DN$3=cevaplar2!EB235,"D",IF(cevaplar2!EB235="","B","Y"))</f>
        <v>D</v>
      </c>
      <c r="DR233" s="51" t="str">
        <f>IF('Cevap Anahtarı'!DO$3=cevaplar2!EC235,"D",IF(cevaplar2!EC235="","B","Y"))</f>
        <v>D</v>
      </c>
      <c r="DS233" s="51" t="str">
        <f>IF('Cevap Anahtarı'!DP$3=cevaplar2!ED235,"D",IF(cevaplar2!ED235="","B","Y"))</f>
        <v>D</v>
      </c>
      <c r="DT233" s="51" t="str">
        <f>IF('Cevap Anahtarı'!DQ$3=cevaplar2!EE235,"D",IF(cevaplar2!EE235="","B","Y"))</f>
        <v>D</v>
      </c>
      <c r="DV233" s="104">
        <f t="shared" si="18"/>
        <v>85</v>
      </c>
      <c r="DW233" s="104">
        <f t="shared" si="19"/>
        <v>70</v>
      </c>
      <c r="DX233" s="104">
        <f t="shared" si="20"/>
        <v>95</v>
      </c>
      <c r="DY233" s="104">
        <f t="shared" si="21"/>
        <v>85</v>
      </c>
      <c r="DZ233" s="104">
        <f t="shared" si="22"/>
        <v>90</v>
      </c>
      <c r="EA233" s="104">
        <f t="shared" si="23"/>
        <v>90</v>
      </c>
    </row>
    <row r="234" spans="1:131" ht="18.75" customHeight="1" x14ac:dyDescent="0.2">
      <c r="A234" s="52">
        <v>232</v>
      </c>
      <c r="B234" s="53" t="str">
        <f>cevaplar!B236</f>
        <v>KAMAN ORTAOKULU</v>
      </c>
      <c r="C234" s="52" t="str">
        <f>cevaplar!C236</f>
        <v>8/F</v>
      </c>
      <c r="D234" s="53" t="str">
        <f>cevaplar!E236</f>
        <v>HİLAL SOYLU</v>
      </c>
      <c r="E234" s="3" t="str">
        <f>IF('Cevap Anahtarı'!B$3=cevaplar2!K236,"D",IF(cevaplar2!K236="","B","Y"))</f>
        <v>D</v>
      </c>
      <c r="F234" s="3" t="str">
        <f>IF('Cevap Anahtarı'!C$3=cevaplar2!L236,"D",IF(cevaplar2!L236="","B","Y"))</f>
        <v>D</v>
      </c>
      <c r="G234" s="3" t="str">
        <f>IF('Cevap Anahtarı'!D$3=cevaplar2!M236,"D",IF(cevaplar2!M236="","B","Y"))</f>
        <v>Y</v>
      </c>
      <c r="H234" s="3" t="str">
        <f>IF('Cevap Anahtarı'!E$3=cevaplar2!N236,"D",IF(cevaplar2!N236="","B","Y"))</f>
        <v>D</v>
      </c>
      <c r="I234" s="3" t="str">
        <f>IF('Cevap Anahtarı'!F$3=cevaplar2!O236,"D",IF(cevaplar2!O236="","B","Y"))</f>
        <v>Y</v>
      </c>
      <c r="J234" s="3" t="str">
        <f>IF('Cevap Anahtarı'!G$3=cevaplar2!P236,"D",IF(cevaplar2!P236="","B","Y"))</f>
        <v>Y</v>
      </c>
      <c r="K234" s="3" t="str">
        <f>IF('Cevap Anahtarı'!H$3=cevaplar2!Q236,"D",IF(cevaplar2!Q236="","B","Y"))</f>
        <v>D</v>
      </c>
      <c r="L234" s="3" t="str">
        <f>IF('Cevap Anahtarı'!I$3=cevaplar2!R236,"D",IF(cevaplar2!R236="","B","Y"))</f>
        <v>D</v>
      </c>
      <c r="M234" s="3" t="str">
        <f>IF('Cevap Anahtarı'!J$3=cevaplar2!S236,"D",IF(cevaplar2!S236="","B","Y"))</f>
        <v>D</v>
      </c>
      <c r="N234" s="3" t="str">
        <f>IF('Cevap Anahtarı'!K$3=cevaplar2!T236,"D",IF(cevaplar2!T236="","B","Y"))</f>
        <v>Y</v>
      </c>
      <c r="O234" s="3" t="str">
        <f>IF('Cevap Anahtarı'!L$3=cevaplar2!U236,"D",IF(cevaplar2!U236="","B","Y"))</f>
        <v>Y</v>
      </c>
      <c r="P234" s="3" t="str">
        <f>IF('Cevap Anahtarı'!M$3=cevaplar2!V236,"D",IF(cevaplar2!V236="","B","Y"))</f>
        <v>D</v>
      </c>
      <c r="Q234" s="3" t="str">
        <f>IF('Cevap Anahtarı'!N$3=cevaplar2!W236,"D",IF(cevaplar2!W236="","B","Y"))</f>
        <v>D</v>
      </c>
      <c r="R234" s="3" t="str">
        <f>IF('Cevap Anahtarı'!O$3=cevaplar2!X236,"D",IF(cevaplar2!X236="","B","Y"))</f>
        <v>D</v>
      </c>
      <c r="S234" s="3" t="str">
        <f>IF('Cevap Anahtarı'!P$3=cevaplar2!Y236,"D",IF(cevaplar2!Y236="","B","Y"))</f>
        <v>D</v>
      </c>
      <c r="T234" s="3" t="str">
        <f>IF('Cevap Anahtarı'!Q$3=cevaplar2!Z236,"D",IF(cevaplar2!Z236="","B","Y"))</f>
        <v>D</v>
      </c>
      <c r="U234" s="3" t="str">
        <f>IF('Cevap Anahtarı'!R$3=cevaplar2!AA236,"D",IF(cevaplar2!AA236="","B","Y"))</f>
        <v>D</v>
      </c>
      <c r="V234" s="3" t="str">
        <f>IF('Cevap Anahtarı'!S$3=cevaplar2!AB236,"D",IF(cevaplar2!AB236="","B","Y"))</f>
        <v>Y</v>
      </c>
      <c r="W234" s="3" t="str">
        <f>IF('Cevap Anahtarı'!T$3=cevaplar2!AC236,"D",IF(cevaplar2!AC236="","B","Y"))</f>
        <v>D</v>
      </c>
      <c r="X234" s="3" t="str">
        <f>IF('Cevap Anahtarı'!U$3=cevaplar2!AD236,"D",IF(cevaplar2!AD236="","B","Y"))</f>
        <v>D</v>
      </c>
      <c r="Y234" s="43" t="str">
        <f>IF('Cevap Anahtarı'!V$3=cevaplar2!AF236,"D",IF(cevaplar2!AF236="","B","Y"))</f>
        <v>D</v>
      </c>
      <c r="Z234" s="43" t="str">
        <f>IF('Cevap Anahtarı'!W$3=cevaplar2!AG236,"D",IF(cevaplar2!AG236="","B","Y"))</f>
        <v>Y</v>
      </c>
      <c r="AA234" s="43" t="str">
        <f>IF('Cevap Anahtarı'!X$3=cevaplar2!AH236,"D",IF(cevaplar2!AH236="","B","Y"))</f>
        <v>Y</v>
      </c>
      <c r="AB234" s="43" t="str">
        <f>IF('Cevap Anahtarı'!Y$3=cevaplar2!AI236,"D",IF(cevaplar2!AI236="","B","Y"))</f>
        <v>Y</v>
      </c>
      <c r="AC234" s="43" t="str">
        <f>IF('Cevap Anahtarı'!Z$3=cevaplar2!AJ236,"D",IF(cevaplar2!AJ236="","B","Y"))</f>
        <v>D</v>
      </c>
      <c r="AD234" s="43" t="str">
        <f>IF('Cevap Anahtarı'!AA$3=cevaplar2!AK236,"D",IF(cevaplar2!AK236="","B","Y"))</f>
        <v>Y</v>
      </c>
      <c r="AE234" s="43" t="str">
        <f>IF('Cevap Anahtarı'!AB$3=cevaplar2!AL236,"D",IF(cevaplar2!AL236="","B","Y"))</f>
        <v>Y</v>
      </c>
      <c r="AF234" s="43" t="str">
        <f>IF('Cevap Anahtarı'!AC$3=cevaplar2!AM236,"D",IF(cevaplar2!AM236="","B","Y"))</f>
        <v>Y</v>
      </c>
      <c r="AG234" s="43" t="str">
        <f>IF('Cevap Anahtarı'!AD$3=cevaplar2!AN236,"D",IF(cevaplar2!AN236="","B","Y"))</f>
        <v>Y</v>
      </c>
      <c r="AH234" s="43" t="str">
        <f>IF('Cevap Anahtarı'!AE$3=cevaplar2!AO236,"D",IF(cevaplar2!AO236="","B","Y"))</f>
        <v>D</v>
      </c>
      <c r="AI234" s="43" t="str">
        <f>IF('Cevap Anahtarı'!AF$3=cevaplar2!AP236,"D",IF(cevaplar2!AP236="","B","Y"))</f>
        <v>Y</v>
      </c>
      <c r="AJ234" s="43" t="str">
        <f>IF('Cevap Anahtarı'!AG$3=cevaplar2!AQ236,"D",IF(cevaplar2!AQ236="","B","Y"))</f>
        <v>Y</v>
      </c>
      <c r="AK234" s="43" t="str">
        <f>IF('Cevap Anahtarı'!AH$3=cevaplar2!AR236,"D",IF(cevaplar2!AR236="","B","Y"))</f>
        <v>Y</v>
      </c>
      <c r="AL234" s="43" t="str">
        <f>IF('Cevap Anahtarı'!AI$3=cevaplar2!AS236,"D",IF(cevaplar2!AS236="","B","Y"))</f>
        <v>D</v>
      </c>
      <c r="AM234" s="43" t="str">
        <f>IF('Cevap Anahtarı'!AJ$3=cevaplar2!AT236,"D",IF(cevaplar2!AT236="","B","Y"))</f>
        <v>Y</v>
      </c>
      <c r="AN234" s="43" t="str">
        <f>IF('Cevap Anahtarı'!AK$3=cevaplar2!AU236,"D",IF(cevaplar2!AU236="","B","Y"))</f>
        <v>Y</v>
      </c>
      <c r="AO234" s="43" t="str">
        <f>IF('Cevap Anahtarı'!AL$3=cevaplar2!AV236,"D",IF(cevaplar2!AV236="","B","Y"))</f>
        <v>Y</v>
      </c>
      <c r="AP234" s="43" t="str">
        <f>IF('Cevap Anahtarı'!AM$3=cevaplar2!AW236,"D",IF(cevaplar2!AW236="","B","Y"))</f>
        <v>Y</v>
      </c>
      <c r="AQ234" s="43" t="str">
        <f>IF('Cevap Anahtarı'!AN$3=cevaplar2!AX236,"D",IF(cevaplar2!AX236="","B","Y"))</f>
        <v>Y</v>
      </c>
      <c r="AR234" s="43" t="str">
        <f>IF('Cevap Anahtarı'!AO$3=cevaplar2!AY236,"D",IF(cevaplar2!AY236="","B","Y"))</f>
        <v>Y</v>
      </c>
      <c r="AS234" s="45" t="str">
        <f>IF('Cevap Anahtarı'!AP$3=cevaplar2!BA236,"D",IF(cevaplar2!BA236="","B","Y"))</f>
        <v>D</v>
      </c>
      <c r="AT234" s="45" t="str">
        <f>IF('Cevap Anahtarı'!AQ$3=cevaplar2!BB236,"D",IF(cevaplar2!BB236="","B","Y"))</f>
        <v>Y</v>
      </c>
      <c r="AU234" s="45" t="str">
        <f>IF('Cevap Anahtarı'!AR$3=cevaplar2!BC236,"D",IF(cevaplar2!BC236="","B","Y"))</f>
        <v>Y</v>
      </c>
      <c r="AV234" s="45" t="str">
        <f>IF('Cevap Anahtarı'!AS$3=cevaplar2!BD236,"D",IF(cevaplar2!BD236="","B","Y"))</f>
        <v>D</v>
      </c>
      <c r="AW234" s="45" t="str">
        <f>IF('Cevap Anahtarı'!AT$3=cevaplar2!BE236,"D",IF(cevaplar2!BE236="","B","Y"))</f>
        <v>D</v>
      </c>
      <c r="AX234" s="45" t="str">
        <f>IF('Cevap Anahtarı'!AU$3=cevaplar2!BF236,"D",IF(cevaplar2!BF236="","B","Y"))</f>
        <v>D</v>
      </c>
      <c r="AY234" s="45" t="str">
        <f>IF('Cevap Anahtarı'!AV$3=cevaplar2!BG236,"D",IF(cevaplar2!BG236="","B","Y"))</f>
        <v>Y</v>
      </c>
      <c r="AZ234" s="45" t="str">
        <f>IF('Cevap Anahtarı'!AW$3=cevaplar2!BH236,"D",IF(cevaplar2!BH236="","B","Y"))</f>
        <v>Y</v>
      </c>
      <c r="BA234" s="45" t="str">
        <f>IF('Cevap Anahtarı'!AX$3=cevaplar2!BI236,"D",IF(cevaplar2!BI236="","B","Y"))</f>
        <v>D</v>
      </c>
      <c r="BB234" s="45" t="str">
        <f>IF('Cevap Anahtarı'!AY$3=cevaplar2!BJ236,"D",IF(cevaplar2!BJ236="","B","Y"))</f>
        <v>Y</v>
      </c>
      <c r="BC234" s="45" t="str">
        <f>IF('Cevap Anahtarı'!AZ$3=cevaplar2!BK236,"D",IF(cevaplar2!BK236="","B","Y"))</f>
        <v>D</v>
      </c>
      <c r="BD234" s="45" t="str">
        <f>IF('Cevap Anahtarı'!BA$3=cevaplar2!BL236,"D",IF(cevaplar2!BL236="","B","Y"))</f>
        <v>Y</v>
      </c>
      <c r="BE234" s="45" t="str">
        <f>IF('Cevap Anahtarı'!BB$3=cevaplar2!BM236,"D",IF(cevaplar2!BM236="","B","Y"))</f>
        <v>Y</v>
      </c>
      <c r="BF234" s="45" t="str">
        <f>IF('Cevap Anahtarı'!BC$3=cevaplar2!BN236,"D",IF(cevaplar2!BN236="","B","Y"))</f>
        <v>D</v>
      </c>
      <c r="BG234" s="45" t="str">
        <f>IF('Cevap Anahtarı'!BD$3=cevaplar2!BO236,"D",IF(cevaplar2!BO236="","B","Y"))</f>
        <v>Y</v>
      </c>
      <c r="BH234" s="45" t="str">
        <f>IF('Cevap Anahtarı'!BE$3=cevaplar2!BP236,"D",IF(cevaplar2!BP236="","B","Y"))</f>
        <v>D</v>
      </c>
      <c r="BI234" s="45" t="str">
        <f>IF('Cevap Anahtarı'!BF$3=cevaplar2!BQ236,"D",IF(cevaplar2!BQ236="","B","Y"))</f>
        <v>D</v>
      </c>
      <c r="BJ234" s="45" t="str">
        <f>IF('Cevap Anahtarı'!BG$3=cevaplar2!BR236,"D",IF(cevaplar2!BR236="","B","Y"))</f>
        <v>Y</v>
      </c>
      <c r="BK234" s="45" t="str">
        <f>IF('Cevap Anahtarı'!BH$3=cevaplar2!BS236,"D",IF(cevaplar2!BS236="","B","Y"))</f>
        <v>D</v>
      </c>
      <c r="BL234" s="45" t="str">
        <f>IF('Cevap Anahtarı'!BI$3=cevaplar2!BT236,"D",IF(cevaplar2!BT236="","B","Y"))</f>
        <v>D</v>
      </c>
      <c r="BM234" s="47" t="str">
        <f>IF('Cevap Anahtarı'!BJ$3=cevaplar2!BV236,"D",IF(cevaplar2!BV236="","B","Y"))</f>
        <v>Y</v>
      </c>
      <c r="BN234" s="47" t="str">
        <f>IF('Cevap Anahtarı'!BK$3=cevaplar2!BW236,"D",IF(cevaplar2!BW236="","B","Y"))</f>
        <v>D</v>
      </c>
      <c r="BO234" s="47" t="str">
        <f>IF('Cevap Anahtarı'!BL$3=cevaplar2!BX236,"D",IF(cevaplar2!BX236="","B","Y"))</f>
        <v>Y</v>
      </c>
      <c r="BP234" s="47" t="str">
        <f>IF('Cevap Anahtarı'!BM$3=cevaplar2!BY236,"D",IF(cevaplar2!BY236="","B","Y"))</f>
        <v>D</v>
      </c>
      <c r="BQ234" s="47" t="str">
        <f>IF('Cevap Anahtarı'!BN$3=cevaplar2!BZ236,"D",IF(cevaplar2!BZ236="","B","Y"))</f>
        <v>Y</v>
      </c>
      <c r="BR234" s="47" t="str">
        <f>IF('Cevap Anahtarı'!BO$3=cevaplar2!CA236,"D",IF(cevaplar2!CA236="","B","Y"))</f>
        <v>Y</v>
      </c>
      <c r="BS234" s="47" t="str">
        <f>IF('Cevap Anahtarı'!BP$3=cevaplar2!CB236,"D",IF(cevaplar2!CB236="","B","Y"))</f>
        <v>D</v>
      </c>
      <c r="BT234" s="47" t="str">
        <f>IF('Cevap Anahtarı'!BQ$3=cevaplar2!CC236,"D",IF(cevaplar2!CC236="","B","Y"))</f>
        <v>D</v>
      </c>
      <c r="BU234" s="47" t="str">
        <f>IF('Cevap Anahtarı'!BR$3=cevaplar2!CD236,"D",IF(cevaplar2!CD236="","B","Y"))</f>
        <v>D</v>
      </c>
      <c r="BV234" s="47" t="str">
        <f>IF('Cevap Anahtarı'!BS$3=cevaplar2!CE236,"D",IF(cevaplar2!CE236="","B","Y"))</f>
        <v>D</v>
      </c>
      <c r="BW234" s="47" t="str">
        <f>IF('Cevap Anahtarı'!BT$3=cevaplar2!CF236,"D",IF(cevaplar2!CF236="","B","Y"))</f>
        <v>D</v>
      </c>
      <c r="BX234" s="47" t="str">
        <f>IF('Cevap Anahtarı'!BU$3=cevaplar2!CG236,"D",IF(cevaplar2!CG236="","B","Y"))</f>
        <v>D</v>
      </c>
      <c r="BY234" s="47" t="str">
        <f>IF('Cevap Anahtarı'!BV$3=cevaplar2!CH236,"D",IF(cevaplar2!CH236="","B","Y"))</f>
        <v>D</v>
      </c>
      <c r="BZ234" s="47" t="str">
        <f>IF('Cevap Anahtarı'!BW$3=cevaplar2!CI236,"D",IF(cevaplar2!CI236="","B","Y"))</f>
        <v>D</v>
      </c>
      <c r="CA234" s="47" t="str">
        <f>IF('Cevap Anahtarı'!BX$3=cevaplar2!CJ236,"D",IF(cevaplar2!CJ236="","B","Y"))</f>
        <v>D</v>
      </c>
      <c r="CB234" s="47" t="str">
        <f>IF('Cevap Anahtarı'!BY$3=cevaplar2!CK236,"D",IF(cevaplar2!CK236="","B","Y"))</f>
        <v>D</v>
      </c>
      <c r="CC234" s="47" t="str">
        <f>IF('Cevap Anahtarı'!BZ$3=cevaplar2!CL236,"D",IF(cevaplar2!CL236="","B","Y"))</f>
        <v>D</v>
      </c>
      <c r="CD234" s="47" t="str">
        <f>IF('Cevap Anahtarı'!CA$3=cevaplar2!CM236,"D",IF(cevaplar2!CM236="","B","Y"))</f>
        <v>Y</v>
      </c>
      <c r="CE234" s="47" t="str">
        <f>IF('Cevap Anahtarı'!CB$3=cevaplar2!CN236,"D",IF(cevaplar2!CN236="","B","Y"))</f>
        <v>D</v>
      </c>
      <c r="CF234" s="47" t="str">
        <f>IF('Cevap Anahtarı'!CC$3=cevaplar2!CO236,"D",IF(cevaplar2!CO236="","B","Y"))</f>
        <v>D</v>
      </c>
      <c r="CG234" s="2" t="str">
        <f>IF('Cevap Anahtarı'!CD$3=cevaplar2!CQ236,"D",IF(cevaplar2!CQ236="","B","Y"))</f>
        <v>Y</v>
      </c>
      <c r="CH234" s="2" t="str">
        <f>IF('Cevap Anahtarı'!CE$3=cevaplar2!CR236,"D",IF(cevaplar2!CR236="","B","Y"))</f>
        <v>Y</v>
      </c>
      <c r="CI234" s="2" t="str">
        <f>IF('Cevap Anahtarı'!CF$3=cevaplar2!CS236,"D",IF(cevaplar2!CS236="","B","Y"))</f>
        <v>Y</v>
      </c>
      <c r="CJ234" s="2" t="str">
        <f>IF('Cevap Anahtarı'!CG$3=cevaplar2!CT236,"D",IF(cevaplar2!CT236="","B","Y"))</f>
        <v>D</v>
      </c>
      <c r="CK234" s="2" t="str">
        <f>IF('Cevap Anahtarı'!CH$3=cevaplar2!CU236,"D",IF(cevaplar2!CU236="","B","Y"))</f>
        <v>D</v>
      </c>
      <c r="CL234" s="2" t="str">
        <f>IF('Cevap Anahtarı'!CI$3=cevaplar2!CV236,"D",IF(cevaplar2!CV236="","B","Y"))</f>
        <v>Y</v>
      </c>
      <c r="CM234" s="2" t="str">
        <f>IF('Cevap Anahtarı'!CJ$3=cevaplar2!CW236,"D",IF(cevaplar2!CW236="","B","Y"))</f>
        <v>D</v>
      </c>
      <c r="CN234" s="2" t="str">
        <f>IF('Cevap Anahtarı'!CK$3=cevaplar2!CX236,"D",IF(cevaplar2!CX236="","B","Y"))</f>
        <v>D</v>
      </c>
      <c r="CO234" s="2" t="str">
        <f>IF('Cevap Anahtarı'!CL$3=cevaplar2!CY236,"D",IF(cevaplar2!CY236="","B","Y"))</f>
        <v>D</v>
      </c>
      <c r="CP234" s="2" t="str">
        <f>IF('Cevap Anahtarı'!CM$3=cevaplar2!CZ236,"D",IF(cevaplar2!CZ236="","B","Y"))</f>
        <v>D</v>
      </c>
      <c r="CQ234" s="2" t="str">
        <f>IF('Cevap Anahtarı'!CN$3=cevaplar2!DA236,"D",IF(cevaplar2!DA236="","B","Y"))</f>
        <v>D</v>
      </c>
      <c r="CR234" s="2" t="str">
        <f>IF('Cevap Anahtarı'!CO$3=cevaplar2!DB236,"D",IF(cevaplar2!DB236="","B","Y"))</f>
        <v>Y</v>
      </c>
      <c r="CS234" s="2" t="str">
        <f>IF('Cevap Anahtarı'!CP$3=cevaplar2!DC236,"D",IF(cevaplar2!DC236="","B","Y"))</f>
        <v>D</v>
      </c>
      <c r="CT234" s="2" t="str">
        <f>IF('Cevap Anahtarı'!CQ$3=cevaplar2!DD236,"D",IF(cevaplar2!DD236="","B","Y"))</f>
        <v>D</v>
      </c>
      <c r="CU234" s="2" t="str">
        <f>IF('Cevap Anahtarı'!CR$3=cevaplar2!DE236,"D",IF(cevaplar2!DE236="","B","Y"))</f>
        <v>D</v>
      </c>
      <c r="CV234" s="2" t="str">
        <f>IF('Cevap Anahtarı'!CS$3=cevaplar2!DF236,"D",IF(cevaplar2!DF236="","B","Y"))</f>
        <v>D</v>
      </c>
      <c r="CW234" s="2" t="str">
        <f>IF('Cevap Anahtarı'!CT$3=cevaplar2!DG236,"D",IF(cevaplar2!DG236="","B","Y"))</f>
        <v>D</v>
      </c>
      <c r="CX234" s="2" t="str">
        <f>IF('Cevap Anahtarı'!CU$3=cevaplar2!DH236,"D",IF(cevaplar2!DH236="","B","Y"))</f>
        <v>D</v>
      </c>
      <c r="CY234" s="2" t="str">
        <f>IF('Cevap Anahtarı'!CV$3=cevaplar2!DI236,"D",IF(cevaplar2!DI236="","B","Y"))</f>
        <v>D</v>
      </c>
      <c r="CZ234" s="2" t="str">
        <f>IF('Cevap Anahtarı'!CW$3=cevaplar2!DJ236,"D",IF(cevaplar2!DJ236="","B","Y"))</f>
        <v>Y</v>
      </c>
      <c r="DA234" s="51" t="str">
        <f>IF('Cevap Anahtarı'!CX$3=cevaplar2!DL236,"D",IF(cevaplar2!DL236="","B","Y"))</f>
        <v>D</v>
      </c>
      <c r="DB234" s="51" t="str">
        <f>IF('Cevap Anahtarı'!CY$3=cevaplar2!DM236,"D",IF(cevaplar2!DM236="","B","Y"))</f>
        <v>D</v>
      </c>
      <c r="DC234" s="51" t="str">
        <f>IF('Cevap Anahtarı'!CZ$3=cevaplar2!DN236,"D",IF(cevaplar2!DN236="","B","Y"))</f>
        <v>D</v>
      </c>
      <c r="DD234" s="51" t="str">
        <f>IF('Cevap Anahtarı'!DA$3=cevaplar2!DO236,"D",IF(cevaplar2!DO236="","B","Y"))</f>
        <v>D</v>
      </c>
      <c r="DE234" s="51" t="str">
        <f>IF('Cevap Anahtarı'!DB$3=cevaplar2!DP236,"D",IF(cevaplar2!DP236="","B","Y"))</f>
        <v>D</v>
      </c>
      <c r="DF234" s="51" t="str">
        <f>IF('Cevap Anahtarı'!DC$3=cevaplar2!DQ236,"D",IF(cevaplar2!DQ236="","B","Y"))</f>
        <v>D</v>
      </c>
      <c r="DG234" s="51" t="str">
        <f>IF('Cevap Anahtarı'!DD$3=cevaplar2!DR236,"D",IF(cevaplar2!DR236="","B","Y"))</f>
        <v>D</v>
      </c>
      <c r="DH234" s="51" t="str">
        <f>IF('Cevap Anahtarı'!DE$3=cevaplar2!DS236,"D",IF(cevaplar2!DS236="","B","Y"))</f>
        <v>D</v>
      </c>
      <c r="DI234" s="51" t="str">
        <f>IF('Cevap Anahtarı'!DF$3=cevaplar2!DT236,"D",IF(cevaplar2!DT236="","B","Y"))</f>
        <v>D</v>
      </c>
      <c r="DJ234" s="51" t="str">
        <f>IF('Cevap Anahtarı'!DG$3=cevaplar2!DU236,"D",IF(cevaplar2!DU236="","B","Y"))</f>
        <v>D</v>
      </c>
      <c r="DK234" s="51" t="str">
        <f>IF('Cevap Anahtarı'!DH$3=cevaplar2!DV236,"D",IF(cevaplar2!DV236="","B","Y"))</f>
        <v>D</v>
      </c>
      <c r="DL234" s="51" t="str">
        <f>IF('Cevap Anahtarı'!DI$3=cevaplar2!DW236,"D",IF(cevaplar2!DW236="","B","Y"))</f>
        <v>Y</v>
      </c>
      <c r="DM234" s="51" t="str">
        <f>IF('Cevap Anahtarı'!DJ$3=cevaplar2!DX236,"D",IF(cevaplar2!DX236="","B","Y"))</f>
        <v>D</v>
      </c>
      <c r="DN234" s="51" t="str">
        <f>IF('Cevap Anahtarı'!DK$3=cevaplar2!DY236,"D",IF(cevaplar2!DY236="","B","Y"))</f>
        <v>Y</v>
      </c>
      <c r="DO234" s="51" t="str">
        <f>IF('Cevap Anahtarı'!DL$3=cevaplar2!DZ236,"D",IF(cevaplar2!DZ236="","B","Y"))</f>
        <v>D</v>
      </c>
      <c r="DP234" s="51" t="str">
        <f>IF('Cevap Anahtarı'!DM$3=cevaplar2!EA236,"D",IF(cevaplar2!EA236="","B","Y"))</f>
        <v>D</v>
      </c>
      <c r="DQ234" s="51" t="str">
        <f>IF('Cevap Anahtarı'!DN$3=cevaplar2!EB236,"D",IF(cevaplar2!EB236="","B","Y"))</f>
        <v>Y</v>
      </c>
      <c r="DR234" s="51" t="str">
        <f>IF('Cevap Anahtarı'!DO$3=cevaplar2!EC236,"D",IF(cevaplar2!EC236="","B","Y"))</f>
        <v>D</v>
      </c>
      <c r="DS234" s="51" t="str">
        <f>IF('Cevap Anahtarı'!DP$3=cevaplar2!ED236,"D",IF(cevaplar2!ED236="","B","Y"))</f>
        <v>D</v>
      </c>
      <c r="DT234" s="51" t="str">
        <f>IF('Cevap Anahtarı'!DQ$3=cevaplar2!EE236,"D",IF(cevaplar2!EE236="","B","Y"))</f>
        <v>D</v>
      </c>
      <c r="DV234" s="104">
        <f t="shared" si="18"/>
        <v>70</v>
      </c>
      <c r="DW234" s="104">
        <f t="shared" si="19"/>
        <v>20</v>
      </c>
      <c r="DX234" s="104">
        <f t="shared" si="20"/>
        <v>55</v>
      </c>
      <c r="DY234" s="104">
        <f t="shared" si="21"/>
        <v>75</v>
      </c>
      <c r="DZ234" s="104">
        <f t="shared" si="22"/>
        <v>70</v>
      </c>
      <c r="EA234" s="104">
        <f t="shared" si="23"/>
        <v>85</v>
      </c>
    </row>
    <row r="235" spans="1:131" ht="18.75" customHeight="1" x14ac:dyDescent="0.2">
      <c r="A235" s="52">
        <v>233</v>
      </c>
      <c r="B235" s="53" t="str">
        <f>cevaplar!B237</f>
        <v>KAMAN ORTAOKULU</v>
      </c>
      <c r="C235" s="52" t="str">
        <f>cevaplar!C237</f>
        <v>8/F</v>
      </c>
      <c r="D235" s="53" t="str">
        <f>cevaplar!E237</f>
        <v>İLKER SARIŞIK</v>
      </c>
      <c r="E235" s="3" t="str">
        <f>IF('Cevap Anahtarı'!B$3=cevaplar2!K237,"D",IF(cevaplar2!K237="","B","Y"))</f>
        <v>D</v>
      </c>
      <c r="F235" s="3" t="str">
        <f>IF('Cevap Anahtarı'!C$3=cevaplar2!L237,"D",IF(cevaplar2!L237="","B","Y"))</f>
        <v>Y</v>
      </c>
      <c r="G235" s="3" t="str">
        <f>IF('Cevap Anahtarı'!D$3=cevaplar2!M237,"D",IF(cevaplar2!M237="","B","Y"))</f>
        <v>D</v>
      </c>
      <c r="H235" s="3" t="str">
        <f>IF('Cevap Anahtarı'!E$3=cevaplar2!N237,"D",IF(cevaplar2!N237="","B","Y"))</f>
        <v>D</v>
      </c>
      <c r="I235" s="3" t="str">
        <f>IF('Cevap Anahtarı'!F$3=cevaplar2!O237,"D",IF(cevaplar2!O237="","B","Y"))</f>
        <v>D</v>
      </c>
      <c r="J235" s="3" t="str">
        <f>IF('Cevap Anahtarı'!G$3=cevaplar2!P237,"D",IF(cevaplar2!P237="","B","Y"))</f>
        <v>D</v>
      </c>
      <c r="K235" s="3" t="str">
        <f>IF('Cevap Anahtarı'!H$3=cevaplar2!Q237,"D",IF(cevaplar2!Q237="","B","Y"))</f>
        <v>D</v>
      </c>
      <c r="L235" s="3" t="str">
        <f>IF('Cevap Anahtarı'!I$3=cevaplar2!R237,"D",IF(cevaplar2!R237="","B","Y"))</f>
        <v>Y</v>
      </c>
      <c r="M235" s="3" t="str">
        <f>IF('Cevap Anahtarı'!J$3=cevaplar2!S237,"D",IF(cevaplar2!S237="","B","Y"))</f>
        <v>D</v>
      </c>
      <c r="N235" s="3" t="str">
        <f>IF('Cevap Anahtarı'!K$3=cevaplar2!T237,"D",IF(cevaplar2!T237="","B","Y"))</f>
        <v>D</v>
      </c>
      <c r="O235" s="3" t="str">
        <f>IF('Cevap Anahtarı'!L$3=cevaplar2!U237,"D",IF(cevaplar2!U237="","B","Y"))</f>
        <v>Y</v>
      </c>
      <c r="P235" s="3" t="str">
        <f>IF('Cevap Anahtarı'!M$3=cevaplar2!V237,"D",IF(cevaplar2!V237="","B","Y"))</f>
        <v>Y</v>
      </c>
      <c r="Q235" s="3" t="str">
        <f>IF('Cevap Anahtarı'!N$3=cevaplar2!W237,"D",IF(cevaplar2!W237="","B","Y"))</f>
        <v>D</v>
      </c>
      <c r="R235" s="3" t="str">
        <f>IF('Cevap Anahtarı'!O$3=cevaplar2!X237,"D",IF(cevaplar2!X237="","B","Y"))</f>
        <v>D</v>
      </c>
      <c r="S235" s="3" t="str">
        <f>IF('Cevap Anahtarı'!P$3=cevaplar2!Y237,"D",IF(cevaplar2!Y237="","B","Y"))</f>
        <v>Y</v>
      </c>
      <c r="T235" s="3" t="str">
        <f>IF('Cevap Anahtarı'!Q$3=cevaplar2!Z237,"D",IF(cevaplar2!Z237="","B","Y"))</f>
        <v>Y</v>
      </c>
      <c r="U235" s="3" t="str">
        <f>IF('Cevap Anahtarı'!R$3=cevaplar2!AA237,"D",IF(cevaplar2!AA237="","B","Y"))</f>
        <v>D</v>
      </c>
      <c r="V235" s="3" t="str">
        <f>IF('Cevap Anahtarı'!S$3=cevaplar2!AB237,"D",IF(cevaplar2!AB237="","B","Y"))</f>
        <v>Y</v>
      </c>
      <c r="W235" s="3" t="str">
        <f>IF('Cevap Anahtarı'!T$3=cevaplar2!AC237,"D",IF(cevaplar2!AC237="","B","Y"))</f>
        <v>Y</v>
      </c>
      <c r="X235" s="3" t="str">
        <f>IF('Cevap Anahtarı'!U$3=cevaplar2!AD237,"D",IF(cevaplar2!AD237="","B","Y"))</f>
        <v>D</v>
      </c>
      <c r="Y235" s="43" t="str">
        <f>IF('Cevap Anahtarı'!V$3=cevaplar2!AF237,"D",IF(cevaplar2!AF237="","B","Y"))</f>
        <v>D</v>
      </c>
      <c r="Z235" s="43" t="str">
        <f>IF('Cevap Anahtarı'!W$3=cevaplar2!AG237,"D",IF(cevaplar2!AG237="","B","Y"))</f>
        <v>Y</v>
      </c>
      <c r="AA235" s="43" t="str">
        <f>IF('Cevap Anahtarı'!X$3=cevaplar2!AH237,"D",IF(cevaplar2!AH237="","B","Y"))</f>
        <v>Y</v>
      </c>
      <c r="AB235" s="43" t="str">
        <f>IF('Cevap Anahtarı'!Y$3=cevaplar2!AI237,"D",IF(cevaplar2!AI237="","B","Y"))</f>
        <v>D</v>
      </c>
      <c r="AC235" s="43" t="str">
        <f>IF('Cevap Anahtarı'!Z$3=cevaplar2!AJ237,"D",IF(cevaplar2!AJ237="","B","Y"))</f>
        <v>D</v>
      </c>
      <c r="AD235" s="43" t="str">
        <f>IF('Cevap Anahtarı'!AA$3=cevaplar2!AK237,"D",IF(cevaplar2!AK237="","B","Y"))</f>
        <v>D</v>
      </c>
      <c r="AE235" s="43" t="str">
        <f>IF('Cevap Anahtarı'!AB$3=cevaplar2!AL237,"D",IF(cevaplar2!AL237="","B","Y"))</f>
        <v>D</v>
      </c>
      <c r="AF235" s="43" t="str">
        <f>IF('Cevap Anahtarı'!AC$3=cevaplar2!AM237,"D",IF(cevaplar2!AM237="","B","Y"))</f>
        <v>Y</v>
      </c>
      <c r="AG235" s="43" t="str">
        <f>IF('Cevap Anahtarı'!AD$3=cevaplar2!AN237,"D",IF(cevaplar2!AN237="","B","Y"))</f>
        <v>Y</v>
      </c>
      <c r="AH235" s="43" t="str">
        <f>IF('Cevap Anahtarı'!AE$3=cevaplar2!AO237,"D",IF(cevaplar2!AO237="","B","Y"))</f>
        <v>Y</v>
      </c>
      <c r="AI235" s="43" t="str">
        <f>IF('Cevap Anahtarı'!AF$3=cevaplar2!AP237,"D",IF(cevaplar2!AP237="","B","Y"))</f>
        <v>Y</v>
      </c>
      <c r="AJ235" s="43" t="str">
        <f>IF('Cevap Anahtarı'!AG$3=cevaplar2!AQ237,"D",IF(cevaplar2!AQ237="","B","Y"))</f>
        <v>Y</v>
      </c>
      <c r="AK235" s="43" t="str">
        <f>IF('Cevap Anahtarı'!AH$3=cevaplar2!AR237,"D",IF(cevaplar2!AR237="","B","Y"))</f>
        <v>Y</v>
      </c>
      <c r="AL235" s="43" t="str">
        <f>IF('Cevap Anahtarı'!AI$3=cevaplar2!AS237,"D",IF(cevaplar2!AS237="","B","Y"))</f>
        <v>Y</v>
      </c>
      <c r="AM235" s="43" t="str">
        <f>IF('Cevap Anahtarı'!AJ$3=cevaplar2!AT237,"D",IF(cevaplar2!AT237="","B","Y"))</f>
        <v>Y</v>
      </c>
      <c r="AN235" s="43" t="str">
        <f>IF('Cevap Anahtarı'!AK$3=cevaplar2!AU237,"D",IF(cevaplar2!AU237="","B","Y"))</f>
        <v>Y</v>
      </c>
      <c r="AO235" s="43" t="str">
        <f>IF('Cevap Anahtarı'!AL$3=cevaplar2!AV237,"D",IF(cevaplar2!AV237="","B","Y"))</f>
        <v>Y</v>
      </c>
      <c r="AP235" s="43" t="str">
        <f>IF('Cevap Anahtarı'!AM$3=cevaplar2!AW237,"D",IF(cevaplar2!AW237="","B","Y"))</f>
        <v>Y</v>
      </c>
      <c r="AQ235" s="43" t="str">
        <f>IF('Cevap Anahtarı'!AN$3=cevaplar2!AX237,"D",IF(cevaplar2!AX237="","B","Y"))</f>
        <v>D</v>
      </c>
      <c r="AR235" s="43" t="str">
        <f>IF('Cevap Anahtarı'!AO$3=cevaplar2!AY237,"D",IF(cevaplar2!AY237="","B","Y"))</f>
        <v>Y</v>
      </c>
      <c r="AS235" s="45" t="str">
        <f>IF('Cevap Anahtarı'!AP$3=cevaplar2!BA237,"D",IF(cevaplar2!BA237="","B","Y"))</f>
        <v>D</v>
      </c>
      <c r="AT235" s="45" t="str">
        <f>IF('Cevap Anahtarı'!AQ$3=cevaplar2!BB237,"D",IF(cevaplar2!BB237="","B","Y"))</f>
        <v>D</v>
      </c>
      <c r="AU235" s="45" t="str">
        <f>IF('Cevap Anahtarı'!AR$3=cevaplar2!BC237,"D",IF(cevaplar2!BC237="","B","Y"))</f>
        <v>D</v>
      </c>
      <c r="AV235" s="45" t="str">
        <f>IF('Cevap Anahtarı'!AS$3=cevaplar2!BD237,"D",IF(cevaplar2!BD237="","B","Y"))</f>
        <v>D</v>
      </c>
      <c r="AW235" s="45" t="str">
        <f>IF('Cevap Anahtarı'!AT$3=cevaplar2!BE237,"D",IF(cevaplar2!BE237="","B","Y"))</f>
        <v>D</v>
      </c>
      <c r="AX235" s="45" t="str">
        <f>IF('Cevap Anahtarı'!AU$3=cevaplar2!BF237,"D",IF(cevaplar2!BF237="","B","Y"))</f>
        <v>Y</v>
      </c>
      <c r="AY235" s="45" t="str">
        <f>IF('Cevap Anahtarı'!AV$3=cevaplar2!BG237,"D",IF(cevaplar2!BG237="","B","Y"))</f>
        <v>D</v>
      </c>
      <c r="AZ235" s="45" t="str">
        <f>IF('Cevap Anahtarı'!AW$3=cevaplar2!BH237,"D",IF(cevaplar2!BH237="","B","Y"))</f>
        <v>Y</v>
      </c>
      <c r="BA235" s="45" t="str">
        <f>IF('Cevap Anahtarı'!AX$3=cevaplar2!BI237,"D",IF(cevaplar2!BI237="","B","Y"))</f>
        <v>D</v>
      </c>
      <c r="BB235" s="45" t="str">
        <f>IF('Cevap Anahtarı'!AY$3=cevaplar2!BJ237,"D",IF(cevaplar2!BJ237="","B","Y"))</f>
        <v>D</v>
      </c>
      <c r="BC235" s="45" t="str">
        <f>IF('Cevap Anahtarı'!AZ$3=cevaplar2!BK237,"D",IF(cevaplar2!BK237="","B","Y"))</f>
        <v>Y</v>
      </c>
      <c r="BD235" s="45" t="str">
        <f>IF('Cevap Anahtarı'!BA$3=cevaplar2!BL237,"D",IF(cevaplar2!BL237="","B","Y"))</f>
        <v>D</v>
      </c>
      <c r="BE235" s="45" t="str">
        <f>IF('Cevap Anahtarı'!BB$3=cevaplar2!BM237,"D",IF(cevaplar2!BM237="","B","Y"))</f>
        <v>D</v>
      </c>
      <c r="BF235" s="45" t="str">
        <f>IF('Cevap Anahtarı'!BC$3=cevaplar2!BN237,"D",IF(cevaplar2!BN237="","B","Y"))</f>
        <v>D</v>
      </c>
      <c r="BG235" s="45" t="str">
        <f>IF('Cevap Anahtarı'!BD$3=cevaplar2!BO237,"D",IF(cevaplar2!BO237="","B","Y"))</f>
        <v>D</v>
      </c>
      <c r="BH235" s="45" t="str">
        <f>IF('Cevap Anahtarı'!BE$3=cevaplar2!BP237,"D",IF(cevaplar2!BP237="","B","Y"))</f>
        <v>Y</v>
      </c>
      <c r="BI235" s="45" t="str">
        <f>IF('Cevap Anahtarı'!BF$3=cevaplar2!BQ237,"D",IF(cevaplar2!BQ237="","B","Y"))</f>
        <v>D</v>
      </c>
      <c r="BJ235" s="45" t="str">
        <f>IF('Cevap Anahtarı'!BG$3=cevaplar2!BR237,"D",IF(cevaplar2!BR237="","B","Y"))</f>
        <v>Y</v>
      </c>
      <c r="BK235" s="45" t="str">
        <f>IF('Cevap Anahtarı'!BH$3=cevaplar2!BS237,"D",IF(cevaplar2!BS237="","B","Y"))</f>
        <v>D</v>
      </c>
      <c r="BL235" s="45" t="str">
        <f>IF('Cevap Anahtarı'!BI$3=cevaplar2!BT237,"D",IF(cevaplar2!BT237="","B","Y"))</f>
        <v>D</v>
      </c>
      <c r="BM235" s="47" t="str">
        <f>IF('Cevap Anahtarı'!BJ$3=cevaplar2!BV237,"D",IF(cevaplar2!BV237="","B","Y"))</f>
        <v>Y</v>
      </c>
      <c r="BN235" s="47" t="str">
        <f>IF('Cevap Anahtarı'!BK$3=cevaplar2!BW237,"D",IF(cevaplar2!BW237="","B","Y"))</f>
        <v>D</v>
      </c>
      <c r="BO235" s="47" t="str">
        <f>IF('Cevap Anahtarı'!BL$3=cevaplar2!BX237,"D",IF(cevaplar2!BX237="","B","Y"))</f>
        <v>D</v>
      </c>
      <c r="BP235" s="47" t="str">
        <f>IF('Cevap Anahtarı'!BM$3=cevaplar2!BY237,"D",IF(cevaplar2!BY237="","B","Y"))</f>
        <v>D</v>
      </c>
      <c r="BQ235" s="47" t="str">
        <f>IF('Cevap Anahtarı'!BN$3=cevaplar2!BZ237,"D",IF(cevaplar2!BZ237="","B","Y"))</f>
        <v>D</v>
      </c>
      <c r="BR235" s="47" t="str">
        <f>IF('Cevap Anahtarı'!BO$3=cevaplar2!CA237,"D",IF(cevaplar2!CA237="","B","Y"))</f>
        <v>D</v>
      </c>
      <c r="BS235" s="47" t="str">
        <f>IF('Cevap Anahtarı'!BP$3=cevaplar2!CB237,"D",IF(cevaplar2!CB237="","B","Y"))</f>
        <v>D</v>
      </c>
      <c r="BT235" s="47" t="str">
        <f>IF('Cevap Anahtarı'!BQ$3=cevaplar2!CC237,"D",IF(cevaplar2!CC237="","B","Y"))</f>
        <v>D</v>
      </c>
      <c r="BU235" s="47" t="str">
        <f>IF('Cevap Anahtarı'!BR$3=cevaplar2!CD237,"D",IF(cevaplar2!CD237="","B","Y"))</f>
        <v>Y</v>
      </c>
      <c r="BV235" s="47" t="str">
        <f>IF('Cevap Anahtarı'!BS$3=cevaplar2!CE237,"D",IF(cevaplar2!CE237="","B","Y"))</f>
        <v>D</v>
      </c>
      <c r="BW235" s="47" t="str">
        <f>IF('Cevap Anahtarı'!BT$3=cevaplar2!CF237,"D",IF(cevaplar2!CF237="","B","Y"))</f>
        <v>D</v>
      </c>
      <c r="BX235" s="47" t="str">
        <f>IF('Cevap Anahtarı'!BU$3=cevaplar2!CG237,"D",IF(cevaplar2!CG237="","B","Y"))</f>
        <v>D</v>
      </c>
      <c r="BY235" s="47" t="str">
        <f>IF('Cevap Anahtarı'!BV$3=cevaplar2!CH237,"D",IF(cevaplar2!CH237="","B","Y"))</f>
        <v>Y</v>
      </c>
      <c r="BZ235" s="47" t="str">
        <f>IF('Cevap Anahtarı'!BW$3=cevaplar2!CI237,"D",IF(cevaplar2!CI237="","B","Y"))</f>
        <v>Y</v>
      </c>
      <c r="CA235" s="47" t="str">
        <f>IF('Cevap Anahtarı'!BX$3=cevaplar2!CJ237,"D",IF(cevaplar2!CJ237="","B","Y"))</f>
        <v>Y</v>
      </c>
      <c r="CB235" s="47" t="str">
        <f>IF('Cevap Anahtarı'!BY$3=cevaplar2!CK237,"D",IF(cevaplar2!CK237="","B","Y"))</f>
        <v>D</v>
      </c>
      <c r="CC235" s="47" t="str">
        <f>IF('Cevap Anahtarı'!BZ$3=cevaplar2!CL237,"D",IF(cevaplar2!CL237="","B","Y"))</f>
        <v>D</v>
      </c>
      <c r="CD235" s="47" t="str">
        <f>IF('Cevap Anahtarı'!CA$3=cevaplar2!CM237,"D",IF(cevaplar2!CM237="","B","Y"))</f>
        <v>D</v>
      </c>
      <c r="CE235" s="47" t="str">
        <f>IF('Cevap Anahtarı'!CB$3=cevaplar2!CN237,"D",IF(cevaplar2!CN237="","B","Y"))</f>
        <v>Y</v>
      </c>
      <c r="CF235" s="47" t="str">
        <f>IF('Cevap Anahtarı'!CC$3=cevaplar2!CO237,"D",IF(cevaplar2!CO237="","B","Y"))</f>
        <v>D</v>
      </c>
      <c r="CG235" s="2" t="str">
        <f>IF('Cevap Anahtarı'!CD$3=cevaplar2!CQ237,"D",IF(cevaplar2!CQ237="","B","Y"))</f>
        <v>Y</v>
      </c>
      <c r="CH235" s="2" t="str">
        <f>IF('Cevap Anahtarı'!CE$3=cevaplar2!CR237,"D",IF(cevaplar2!CR237="","B","Y"))</f>
        <v>Y</v>
      </c>
      <c r="CI235" s="2" t="str">
        <f>IF('Cevap Anahtarı'!CF$3=cevaplar2!CS237,"D",IF(cevaplar2!CS237="","B","Y"))</f>
        <v>Y</v>
      </c>
      <c r="CJ235" s="2" t="str">
        <f>IF('Cevap Anahtarı'!CG$3=cevaplar2!CT237,"D",IF(cevaplar2!CT237="","B","Y"))</f>
        <v>Y</v>
      </c>
      <c r="CK235" s="2" t="str">
        <f>IF('Cevap Anahtarı'!CH$3=cevaplar2!CU237,"D",IF(cevaplar2!CU237="","B","Y"))</f>
        <v>Y</v>
      </c>
      <c r="CL235" s="2" t="str">
        <f>IF('Cevap Anahtarı'!CI$3=cevaplar2!CV237,"D",IF(cevaplar2!CV237="","B","Y"))</f>
        <v>Y</v>
      </c>
      <c r="CM235" s="2" t="str">
        <f>IF('Cevap Anahtarı'!CJ$3=cevaplar2!CW237,"D",IF(cevaplar2!CW237="","B","Y"))</f>
        <v>Y</v>
      </c>
      <c r="CN235" s="2" t="str">
        <f>IF('Cevap Anahtarı'!CK$3=cevaplar2!CX237,"D",IF(cevaplar2!CX237="","B","Y"))</f>
        <v>Y</v>
      </c>
      <c r="CO235" s="2" t="str">
        <f>IF('Cevap Anahtarı'!CL$3=cevaplar2!CY237,"D",IF(cevaplar2!CY237="","B","Y"))</f>
        <v>Y</v>
      </c>
      <c r="CP235" s="2" t="str">
        <f>IF('Cevap Anahtarı'!CM$3=cevaplar2!CZ237,"D",IF(cevaplar2!CZ237="","B","Y"))</f>
        <v>D</v>
      </c>
      <c r="CQ235" s="2" t="str">
        <f>IF('Cevap Anahtarı'!CN$3=cevaplar2!DA237,"D",IF(cevaplar2!DA237="","B","Y"))</f>
        <v>Y</v>
      </c>
      <c r="CR235" s="2" t="str">
        <f>IF('Cevap Anahtarı'!CO$3=cevaplar2!DB237,"D",IF(cevaplar2!DB237="","B","Y"))</f>
        <v>Y</v>
      </c>
      <c r="CS235" s="2" t="str">
        <f>IF('Cevap Anahtarı'!CP$3=cevaplar2!DC237,"D",IF(cevaplar2!DC237="","B","Y"))</f>
        <v>Y</v>
      </c>
      <c r="CT235" s="2" t="str">
        <f>IF('Cevap Anahtarı'!CQ$3=cevaplar2!DD237,"D",IF(cevaplar2!DD237="","B","Y"))</f>
        <v>Y</v>
      </c>
      <c r="CU235" s="2" t="str">
        <f>IF('Cevap Anahtarı'!CR$3=cevaplar2!DE237,"D",IF(cevaplar2!DE237="","B","Y"))</f>
        <v>Y</v>
      </c>
      <c r="CV235" s="2" t="str">
        <f>IF('Cevap Anahtarı'!CS$3=cevaplar2!DF237,"D",IF(cevaplar2!DF237="","B","Y"))</f>
        <v>Y</v>
      </c>
      <c r="CW235" s="2" t="str">
        <f>IF('Cevap Anahtarı'!CT$3=cevaplar2!DG237,"D",IF(cevaplar2!DG237="","B","Y"))</f>
        <v>Y</v>
      </c>
      <c r="CX235" s="2" t="str">
        <f>IF('Cevap Anahtarı'!CU$3=cevaplar2!DH237,"D",IF(cevaplar2!DH237="","B","Y"))</f>
        <v>D</v>
      </c>
      <c r="CY235" s="2" t="str">
        <f>IF('Cevap Anahtarı'!CV$3=cevaplar2!DI237,"D",IF(cevaplar2!DI237="","B","Y"))</f>
        <v>D</v>
      </c>
      <c r="CZ235" s="2" t="str">
        <f>IF('Cevap Anahtarı'!CW$3=cevaplar2!DJ237,"D",IF(cevaplar2!DJ237="","B","Y"))</f>
        <v>D</v>
      </c>
      <c r="DA235" s="51" t="str">
        <f>IF('Cevap Anahtarı'!CX$3=cevaplar2!DL237,"D",IF(cevaplar2!DL237="","B","Y"))</f>
        <v>D</v>
      </c>
      <c r="DB235" s="51" t="str">
        <f>IF('Cevap Anahtarı'!CY$3=cevaplar2!DM237,"D",IF(cevaplar2!DM237="","B","Y"))</f>
        <v>D</v>
      </c>
      <c r="DC235" s="51" t="str">
        <f>IF('Cevap Anahtarı'!CZ$3=cevaplar2!DN237,"D",IF(cevaplar2!DN237="","B","Y"))</f>
        <v>D</v>
      </c>
      <c r="DD235" s="51" t="str">
        <f>IF('Cevap Anahtarı'!DA$3=cevaplar2!DO237,"D",IF(cevaplar2!DO237="","B","Y"))</f>
        <v>D</v>
      </c>
      <c r="DE235" s="51" t="str">
        <f>IF('Cevap Anahtarı'!DB$3=cevaplar2!DP237,"D",IF(cevaplar2!DP237="","B","Y"))</f>
        <v>D</v>
      </c>
      <c r="DF235" s="51" t="str">
        <f>IF('Cevap Anahtarı'!DC$3=cevaplar2!DQ237,"D",IF(cevaplar2!DQ237="","B","Y"))</f>
        <v>D</v>
      </c>
      <c r="DG235" s="51" t="str">
        <f>IF('Cevap Anahtarı'!DD$3=cevaplar2!DR237,"D",IF(cevaplar2!DR237="","B","Y"))</f>
        <v>D</v>
      </c>
      <c r="DH235" s="51" t="str">
        <f>IF('Cevap Anahtarı'!DE$3=cevaplar2!DS237,"D",IF(cevaplar2!DS237="","B","Y"))</f>
        <v>D</v>
      </c>
      <c r="DI235" s="51" t="str">
        <f>IF('Cevap Anahtarı'!DF$3=cevaplar2!DT237,"D",IF(cevaplar2!DT237="","B","Y"))</f>
        <v>D</v>
      </c>
      <c r="DJ235" s="51" t="str">
        <f>IF('Cevap Anahtarı'!DG$3=cevaplar2!DU237,"D",IF(cevaplar2!DU237="","B","Y"))</f>
        <v>D</v>
      </c>
      <c r="DK235" s="51" t="str">
        <f>IF('Cevap Anahtarı'!DH$3=cevaplar2!DV237,"D",IF(cevaplar2!DV237="","B","Y"))</f>
        <v>D</v>
      </c>
      <c r="DL235" s="51" t="str">
        <f>IF('Cevap Anahtarı'!DI$3=cevaplar2!DW237,"D",IF(cevaplar2!DW237="","B","Y"))</f>
        <v>D</v>
      </c>
      <c r="DM235" s="51" t="str">
        <f>IF('Cevap Anahtarı'!DJ$3=cevaplar2!DX237,"D",IF(cevaplar2!DX237="","B","Y"))</f>
        <v>D</v>
      </c>
      <c r="DN235" s="51" t="str">
        <f>IF('Cevap Anahtarı'!DK$3=cevaplar2!DY237,"D",IF(cevaplar2!DY237="","B","Y"))</f>
        <v>Y</v>
      </c>
      <c r="DO235" s="51" t="str">
        <f>IF('Cevap Anahtarı'!DL$3=cevaplar2!DZ237,"D",IF(cevaplar2!DZ237="","B","Y"))</f>
        <v>D</v>
      </c>
      <c r="DP235" s="51" t="str">
        <f>IF('Cevap Anahtarı'!DM$3=cevaplar2!EA237,"D",IF(cevaplar2!EA237="","B","Y"))</f>
        <v>D</v>
      </c>
      <c r="DQ235" s="51" t="str">
        <f>IF('Cevap Anahtarı'!DN$3=cevaplar2!EB237,"D",IF(cevaplar2!EB237="","B","Y"))</f>
        <v>D</v>
      </c>
      <c r="DR235" s="51" t="str">
        <f>IF('Cevap Anahtarı'!DO$3=cevaplar2!EC237,"D",IF(cevaplar2!EC237="","B","Y"))</f>
        <v>D</v>
      </c>
      <c r="DS235" s="51" t="str">
        <f>IF('Cevap Anahtarı'!DP$3=cevaplar2!ED237,"D",IF(cevaplar2!ED237="","B","Y"))</f>
        <v>Y</v>
      </c>
      <c r="DT235" s="51" t="str">
        <f>IF('Cevap Anahtarı'!DQ$3=cevaplar2!EE237,"D",IF(cevaplar2!EE237="","B","Y"))</f>
        <v>D</v>
      </c>
      <c r="DV235" s="104">
        <f t="shared" si="18"/>
        <v>60</v>
      </c>
      <c r="DW235" s="104">
        <f t="shared" si="19"/>
        <v>30</v>
      </c>
      <c r="DX235" s="104">
        <f t="shared" si="20"/>
        <v>75</v>
      </c>
      <c r="DY235" s="104">
        <f t="shared" si="21"/>
        <v>70</v>
      </c>
      <c r="DZ235" s="104">
        <f t="shared" si="22"/>
        <v>20</v>
      </c>
      <c r="EA235" s="104">
        <f t="shared" si="23"/>
        <v>90</v>
      </c>
    </row>
    <row r="236" spans="1:131" ht="18.75" customHeight="1" x14ac:dyDescent="0.2">
      <c r="A236" s="52">
        <v>234</v>
      </c>
      <c r="B236" s="53" t="str">
        <f>cevaplar!B238</f>
        <v>KAMAN ORTAOKULU</v>
      </c>
      <c r="C236" s="52" t="str">
        <f>cevaplar!C238</f>
        <v>8/F</v>
      </c>
      <c r="D236" s="53" t="str">
        <f>cevaplar!E238</f>
        <v>ASYA İNCE</v>
      </c>
      <c r="E236" s="3" t="str">
        <f>IF('Cevap Anahtarı'!B$3=cevaplar2!K238,"D",IF(cevaplar2!K238="","B","Y"))</f>
        <v>Y</v>
      </c>
      <c r="F236" s="3" t="str">
        <f>IF('Cevap Anahtarı'!C$3=cevaplar2!L238,"D",IF(cevaplar2!L238="","B","Y"))</f>
        <v>Y</v>
      </c>
      <c r="G236" s="3" t="str">
        <f>IF('Cevap Anahtarı'!D$3=cevaplar2!M238,"D",IF(cevaplar2!M238="","B","Y"))</f>
        <v>Y</v>
      </c>
      <c r="H236" s="3" t="str">
        <f>IF('Cevap Anahtarı'!E$3=cevaplar2!N238,"D",IF(cevaplar2!N238="","B","Y"))</f>
        <v>D</v>
      </c>
      <c r="I236" s="3" t="str">
        <f>IF('Cevap Anahtarı'!F$3=cevaplar2!O238,"D",IF(cevaplar2!O238="","B","Y"))</f>
        <v>Y</v>
      </c>
      <c r="J236" s="3" t="str">
        <f>IF('Cevap Anahtarı'!G$3=cevaplar2!P238,"D",IF(cevaplar2!P238="","B","Y"))</f>
        <v>D</v>
      </c>
      <c r="K236" s="3" t="str">
        <f>IF('Cevap Anahtarı'!H$3=cevaplar2!Q238,"D",IF(cevaplar2!Q238="","B","Y"))</f>
        <v>Y</v>
      </c>
      <c r="L236" s="3" t="str">
        <f>IF('Cevap Anahtarı'!I$3=cevaplar2!R238,"D",IF(cevaplar2!R238="","B","Y"))</f>
        <v>Y</v>
      </c>
      <c r="M236" s="3" t="str">
        <f>IF('Cevap Anahtarı'!J$3=cevaplar2!S238,"D",IF(cevaplar2!S238="","B","Y"))</f>
        <v>D</v>
      </c>
      <c r="N236" s="3" t="str">
        <f>IF('Cevap Anahtarı'!K$3=cevaplar2!T238,"D",IF(cevaplar2!T238="","B","Y"))</f>
        <v>Y</v>
      </c>
      <c r="O236" s="3" t="str">
        <f>IF('Cevap Anahtarı'!L$3=cevaplar2!U238,"D",IF(cevaplar2!U238="","B","Y"))</f>
        <v>Y</v>
      </c>
      <c r="P236" s="3" t="str">
        <f>IF('Cevap Anahtarı'!M$3=cevaplar2!V238,"D",IF(cevaplar2!V238="","B","Y"))</f>
        <v>D</v>
      </c>
      <c r="Q236" s="3" t="str">
        <f>IF('Cevap Anahtarı'!N$3=cevaplar2!W238,"D",IF(cevaplar2!W238="","B","Y"))</f>
        <v>Y</v>
      </c>
      <c r="R236" s="3" t="str">
        <f>IF('Cevap Anahtarı'!O$3=cevaplar2!X238,"D",IF(cevaplar2!X238="","B","Y"))</f>
        <v>Y</v>
      </c>
      <c r="S236" s="3" t="str">
        <f>IF('Cevap Anahtarı'!P$3=cevaplar2!Y238,"D",IF(cevaplar2!Y238="","B","Y"))</f>
        <v>Y</v>
      </c>
      <c r="T236" s="3" t="str">
        <f>IF('Cevap Anahtarı'!Q$3=cevaplar2!Z238,"D",IF(cevaplar2!Z238="","B","Y"))</f>
        <v>Y</v>
      </c>
      <c r="U236" s="3" t="str">
        <f>IF('Cevap Anahtarı'!R$3=cevaplar2!AA238,"D",IF(cevaplar2!AA238="","B","Y"))</f>
        <v>Y</v>
      </c>
      <c r="V236" s="3" t="str">
        <f>IF('Cevap Anahtarı'!S$3=cevaplar2!AB238,"D",IF(cevaplar2!AB238="","B","Y"))</f>
        <v>Y</v>
      </c>
      <c r="W236" s="3" t="str">
        <f>IF('Cevap Anahtarı'!T$3=cevaplar2!AC238,"D",IF(cevaplar2!AC238="","B","Y"))</f>
        <v>Y</v>
      </c>
      <c r="X236" s="3" t="str">
        <f>IF('Cevap Anahtarı'!U$3=cevaplar2!AD238,"D",IF(cevaplar2!AD238="","B","Y"))</f>
        <v>D</v>
      </c>
      <c r="Y236" s="43" t="str">
        <f>IF('Cevap Anahtarı'!V$3=cevaplar2!AF238,"D",IF(cevaplar2!AF238="","B","Y"))</f>
        <v>Y</v>
      </c>
      <c r="Z236" s="43" t="str">
        <f>IF('Cevap Anahtarı'!W$3=cevaplar2!AG238,"D",IF(cevaplar2!AG238="","B","Y"))</f>
        <v>Y</v>
      </c>
      <c r="AA236" s="43" t="str">
        <f>IF('Cevap Anahtarı'!X$3=cevaplar2!AH238,"D",IF(cevaplar2!AH238="","B","Y"))</f>
        <v>Y</v>
      </c>
      <c r="AB236" s="43" t="str">
        <f>IF('Cevap Anahtarı'!Y$3=cevaplar2!AI238,"D",IF(cevaplar2!AI238="","B","Y"))</f>
        <v>Y</v>
      </c>
      <c r="AC236" s="43" t="str">
        <f>IF('Cevap Anahtarı'!Z$3=cevaplar2!AJ238,"D",IF(cevaplar2!AJ238="","B","Y"))</f>
        <v>D</v>
      </c>
      <c r="AD236" s="43" t="str">
        <f>IF('Cevap Anahtarı'!AA$3=cevaplar2!AK238,"D",IF(cevaplar2!AK238="","B","Y"))</f>
        <v>D</v>
      </c>
      <c r="AE236" s="43" t="str">
        <f>IF('Cevap Anahtarı'!AB$3=cevaplar2!AL238,"D",IF(cevaplar2!AL238="","B","Y"))</f>
        <v>D</v>
      </c>
      <c r="AF236" s="43" t="str">
        <f>IF('Cevap Anahtarı'!AC$3=cevaplar2!AM238,"D",IF(cevaplar2!AM238="","B","Y"))</f>
        <v>Y</v>
      </c>
      <c r="AG236" s="43" t="str">
        <f>IF('Cevap Anahtarı'!AD$3=cevaplar2!AN238,"D",IF(cevaplar2!AN238="","B","Y"))</f>
        <v>Y</v>
      </c>
      <c r="AH236" s="43" t="str">
        <f>IF('Cevap Anahtarı'!AE$3=cevaplar2!AO238,"D",IF(cevaplar2!AO238="","B","Y"))</f>
        <v>Y</v>
      </c>
      <c r="AI236" s="43" t="str">
        <f>IF('Cevap Anahtarı'!AF$3=cevaplar2!AP238,"D",IF(cevaplar2!AP238="","B","Y"))</f>
        <v>D</v>
      </c>
      <c r="AJ236" s="43" t="str">
        <f>IF('Cevap Anahtarı'!AG$3=cevaplar2!AQ238,"D",IF(cevaplar2!AQ238="","B","Y"))</f>
        <v>Y</v>
      </c>
      <c r="AK236" s="43" t="str">
        <f>IF('Cevap Anahtarı'!AH$3=cevaplar2!AR238,"D",IF(cevaplar2!AR238="","B","Y"))</f>
        <v>Y</v>
      </c>
      <c r="AL236" s="43" t="str">
        <f>IF('Cevap Anahtarı'!AI$3=cevaplar2!AS238,"D",IF(cevaplar2!AS238="","B","Y"))</f>
        <v>Y</v>
      </c>
      <c r="AM236" s="43" t="str">
        <f>IF('Cevap Anahtarı'!AJ$3=cevaplar2!AT238,"D",IF(cevaplar2!AT238="","B","Y"))</f>
        <v>Y</v>
      </c>
      <c r="AN236" s="43" t="str">
        <f>IF('Cevap Anahtarı'!AK$3=cevaplar2!AU238,"D",IF(cevaplar2!AU238="","B","Y"))</f>
        <v>D</v>
      </c>
      <c r="AO236" s="43" t="str">
        <f>IF('Cevap Anahtarı'!AL$3=cevaplar2!AV238,"D",IF(cevaplar2!AV238="","B","Y"))</f>
        <v>Y</v>
      </c>
      <c r="AP236" s="43" t="str">
        <f>IF('Cevap Anahtarı'!AM$3=cevaplar2!AW238,"D",IF(cevaplar2!AW238="","B","Y"))</f>
        <v>D</v>
      </c>
      <c r="AQ236" s="43" t="str">
        <f>IF('Cevap Anahtarı'!AN$3=cevaplar2!AX238,"D",IF(cevaplar2!AX238="","B","Y"))</f>
        <v>Y</v>
      </c>
      <c r="AR236" s="43" t="str">
        <f>IF('Cevap Anahtarı'!AO$3=cevaplar2!AY238,"D",IF(cevaplar2!AY238="","B","Y"))</f>
        <v>Y</v>
      </c>
      <c r="AS236" s="45" t="str">
        <f>IF('Cevap Anahtarı'!AP$3=cevaplar2!BA238,"D",IF(cevaplar2!BA238="","B","Y"))</f>
        <v>Y</v>
      </c>
      <c r="AT236" s="45" t="str">
        <f>IF('Cevap Anahtarı'!AQ$3=cevaplar2!BB238,"D",IF(cevaplar2!BB238="","B","Y"))</f>
        <v>D</v>
      </c>
      <c r="AU236" s="45" t="str">
        <f>IF('Cevap Anahtarı'!AR$3=cevaplar2!BC238,"D",IF(cevaplar2!BC238="","B","Y"))</f>
        <v>Y</v>
      </c>
      <c r="AV236" s="45" t="str">
        <f>IF('Cevap Anahtarı'!AS$3=cevaplar2!BD238,"D",IF(cevaplar2!BD238="","B","Y"))</f>
        <v>D</v>
      </c>
      <c r="AW236" s="45" t="str">
        <f>IF('Cevap Anahtarı'!AT$3=cevaplar2!BE238,"D",IF(cevaplar2!BE238="","B","Y"))</f>
        <v>D</v>
      </c>
      <c r="AX236" s="45" t="str">
        <f>IF('Cevap Anahtarı'!AU$3=cevaplar2!BF238,"D",IF(cevaplar2!BF238="","B","Y"))</f>
        <v>Y</v>
      </c>
      <c r="AY236" s="45" t="str">
        <f>IF('Cevap Anahtarı'!AV$3=cevaplar2!BG238,"D",IF(cevaplar2!BG238="","B","Y"))</f>
        <v>Y</v>
      </c>
      <c r="AZ236" s="45" t="str">
        <f>IF('Cevap Anahtarı'!AW$3=cevaplar2!BH238,"D",IF(cevaplar2!BH238="","B","Y"))</f>
        <v>Y</v>
      </c>
      <c r="BA236" s="45" t="str">
        <f>IF('Cevap Anahtarı'!AX$3=cevaplar2!BI238,"D",IF(cevaplar2!BI238="","B","Y"))</f>
        <v>Y</v>
      </c>
      <c r="BB236" s="45" t="str">
        <f>IF('Cevap Anahtarı'!AY$3=cevaplar2!BJ238,"D",IF(cevaplar2!BJ238="","B","Y"))</f>
        <v>D</v>
      </c>
      <c r="BC236" s="45" t="str">
        <f>IF('Cevap Anahtarı'!AZ$3=cevaplar2!BK238,"D",IF(cevaplar2!BK238="","B","Y"))</f>
        <v>Y</v>
      </c>
      <c r="BD236" s="45" t="str">
        <f>IF('Cevap Anahtarı'!BA$3=cevaplar2!BL238,"D",IF(cevaplar2!BL238="","B","Y"))</f>
        <v>D</v>
      </c>
      <c r="BE236" s="45" t="str">
        <f>IF('Cevap Anahtarı'!BB$3=cevaplar2!BM238,"D",IF(cevaplar2!BM238="","B","Y"))</f>
        <v>Y</v>
      </c>
      <c r="BF236" s="45" t="str">
        <f>IF('Cevap Anahtarı'!BC$3=cevaplar2!BN238,"D",IF(cevaplar2!BN238="","B","Y"))</f>
        <v>Y</v>
      </c>
      <c r="BG236" s="45" t="str">
        <f>IF('Cevap Anahtarı'!BD$3=cevaplar2!BO238,"D",IF(cevaplar2!BO238="","B","Y"))</f>
        <v>Y</v>
      </c>
      <c r="BH236" s="45" t="str">
        <f>IF('Cevap Anahtarı'!BE$3=cevaplar2!BP238,"D",IF(cevaplar2!BP238="","B","Y"))</f>
        <v>D</v>
      </c>
      <c r="BI236" s="45" t="str">
        <f>IF('Cevap Anahtarı'!BF$3=cevaplar2!BQ238,"D",IF(cevaplar2!BQ238="","B","Y"))</f>
        <v>Y</v>
      </c>
      <c r="BJ236" s="45" t="str">
        <f>IF('Cevap Anahtarı'!BG$3=cevaplar2!BR238,"D",IF(cevaplar2!BR238="","B","Y"))</f>
        <v>D</v>
      </c>
      <c r="BK236" s="45" t="str">
        <f>IF('Cevap Anahtarı'!BH$3=cevaplar2!BS238,"D",IF(cevaplar2!BS238="","B","Y"))</f>
        <v>Y</v>
      </c>
      <c r="BL236" s="45" t="str">
        <f>IF('Cevap Anahtarı'!BI$3=cevaplar2!BT238,"D",IF(cevaplar2!BT238="","B","Y"))</f>
        <v>Y</v>
      </c>
      <c r="BM236" s="47" t="str">
        <f>IF('Cevap Anahtarı'!BJ$3=cevaplar2!BV238,"D",IF(cevaplar2!BV238="","B","Y"))</f>
        <v>Y</v>
      </c>
      <c r="BN236" s="47" t="str">
        <f>IF('Cevap Anahtarı'!BK$3=cevaplar2!BW238,"D",IF(cevaplar2!BW238="","B","Y"))</f>
        <v>Y</v>
      </c>
      <c r="BO236" s="47" t="str">
        <f>IF('Cevap Anahtarı'!BL$3=cevaplar2!BX238,"D",IF(cevaplar2!BX238="","B","Y"))</f>
        <v>D</v>
      </c>
      <c r="BP236" s="47" t="str">
        <f>IF('Cevap Anahtarı'!BM$3=cevaplar2!BY238,"D",IF(cevaplar2!BY238="","B","Y"))</f>
        <v>Y</v>
      </c>
      <c r="BQ236" s="47" t="str">
        <f>IF('Cevap Anahtarı'!BN$3=cevaplar2!BZ238,"D",IF(cevaplar2!BZ238="","B","Y"))</f>
        <v>D</v>
      </c>
      <c r="BR236" s="47" t="str">
        <f>IF('Cevap Anahtarı'!BO$3=cevaplar2!CA238,"D",IF(cevaplar2!CA238="","B","Y"))</f>
        <v>Y</v>
      </c>
      <c r="BS236" s="47" t="str">
        <f>IF('Cevap Anahtarı'!BP$3=cevaplar2!CB238,"D",IF(cevaplar2!CB238="","B","Y"))</f>
        <v>Y</v>
      </c>
      <c r="BT236" s="47" t="str">
        <f>IF('Cevap Anahtarı'!BQ$3=cevaplar2!CC238,"D",IF(cevaplar2!CC238="","B","Y"))</f>
        <v>Y</v>
      </c>
      <c r="BU236" s="47" t="str">
        <f>IF('Cevap Anahtarı'!BR$3=cevaplar2!CD238,"D",IF(cevaplar2!CD238="","B","Y"))</f>
        <v>Y</v>
      </c>
      <c r="BV236" s="47" t="str">
        <f>IF('Cevap Anahtarı'!BS$3=cevaplar2!CE238,"D",IF(cevaplar2!CE238="","B","Y"))</f>
        <v>Y</v>
      </c>
      <c r="BW236" s="47" t="str">
        <f>IF('Cevap Anahtarı'!BT$3=cevaplar2!CF238,"D",IF(cevaplar2!CF238="","B","Y"))</f>
        <v>Y</v>
      </c>
      <c r="BX236" s="47" t="str">
        <f>IF('Cevap Anahtarı'!BU$3=cevaplar2!CG238,"D",IF(cevaplar2!CG238="","B","Y"))</f>
        <v>D</v>
      </c>
      <c r="BY236" s="47" t="str">
        <f>IF('Cevap Anahtarı'!BV$3=cevaplar2!CH238,"D",IF(cevaplar2!CH238="","B","Y"))</f>
        <v>Y</v>
      </c>
      <c r="BZ236" s="47" t="str">
        <f>IF('Cevap Anahtarı'!BW$3=cevaplar2!CI238,"D",IF(cevaplar2!CI238="","B","Y"))</f>
        <v>Y</v>
      </c>
      <c r="CA236" s="47" t="str">
        <f>IF('Cevap Anahtarı'!BX$3=cevaplar2!CJ238,"D",IF(cevaplar2!CJ238="","B","Y"))</f>
        <v>Y</v>
      </c>
      <c r="CB236" s="47" t="str">
        <f>IF('Cevap Anahtarı'!BY$3=cevaplar2!CK238,"D",IF(cevaplar2!CK238="","B","Y"))</f>
        <v>Y</v>
      </c>
      <c r="CC236" s="47" t="str">
        <f>IF('Cevap Anahtarı'!BZ$3=cevaplar2!CL238,"D",IF(cevaplar2!CL238="","B","Y"))</f>
        <v>D</v>
      </c>
      <c r="CD236" s="47" t="str">
        <f>IF('Cevap Anahtarı'!CA$3=cevaplar2!CM238,"D",IF(cevaplar2!CM238="","B","Y"))</f>
        <v>D</v>
      </c>
      <c r="CE236" s="47" t="str">
        <f>IF('Cevap Anahtarı'!CB$3=cevaplar2!CN238,"D",IF(cevaplar2!CN238="","B","Y"))</f>
        <v>Y</v>
      </c>
      <c r="CF236" s="47" t="str">
        <f>IF('Cevap Anahtarı'!CC$3=cevaplar2!CO238,"D",IF(cevaplar2!CO238="","B","Y"))</f>
        <v>D</v>
      </c>
      <c r="CG236" s="2" t="str">
        <f>IF('Cevap Anahtarı'!CD$3=cevaplar2!CQ238,"D",IF(cevaplar2!CQ238="","B","Y"))</f>
        <v>Y</v>
      </c>
      <c r="CH236" s="2" t="str">
        <f>IF('Cevap Anahtarı'!CE$3=cevaplar2!CR238,"D",IF(cevaplar2!CR238="","B","Y"))</f>
        <v>Y</v>
      </c>
      <c r="CI236" s="2" t="str">
        <f>IF('Cevap Anahtarı'!CF$3=cevaplar2!CS238,"D",IF(cevaplar2!CS238="","B","Y"))</f>
        <v>Y</v>
      </c>
      <c r="CJ236" s="2" t="str">
        <f>IF('Cevap Anahtarı'!CG$3=cevaplar2!CT238,"D",IF(cevaplar2!CT238="","B","Y"))</f>
        <v>Y</v>
      </c>
      <c r="CK236" s="2" t="str">
        <f>IF('Cevap Anahtarı'!CH$3=cevaplar2!CU238,"D",IF(cevaplar2!CU238="","B","Y"))</f>
        <v>Y</v>
      </c>
      <c r="CL236" s="2" t="str">
        <f>IF('Cevap Anahtarı'!CI$3=cevaplar2!CV238,"D",IF(cevaplar2!CV238="","B","Y"))</f>
        <v>Y</v>
      </c>
      <c r="CM236" s="2" t="str">
        <f>IF('Cevap Anahtarı'!CJ$3=cevaplar2!CW238,"D",IF(cevaplar2!CW238="","B","Y"))</f>
        <v>Y</v>
      </c>
      <c r="CN236" s="2" t="str">
        <f>IF('Cevap Anahtarı'!CK$3=cevaplar2!CX238,"D",IF(cevaplar2!CX238="","B","Y"))</f>
        <v>Y</v>
      </c>
      <c r="CO236" s="2" t="str">
        <f>IF('Cevap Anahtarı'!CL$3=cevaplar2!CY238,"D",IF(cevaplar2!CY238="","B","Y"))</f>
        <v>D</v>
      </c>
      <c r="CP236" s="2" t="str">
        <f>IF('Cevap Anahtarı'!CM$3=cevaplar2!CZ238,"D",IF(cevaplar2!CZ238="","B","Y"))</f>
        <v>D</v>
      </c>
      <c r="CQ236" s="2" t="str">
        <f>IF('Cevap Anahtarı'!CN$3=cevaplar2!DA238,"D",IF(cevaplar2!DA238="","B","Y"))</f>
        <v>D</v>
      </c>
      <c r="CR236" s="2" t="str">
        <f>IF('Cevap Anahtarı'!CO$3=cevaplar2!DB238,"D",IF(cevaplar2!DB238="","B","Y"))</f>
        <v>Y</v>
      </c>
      <c r="CS236" s="2" t="str">
        <f>IF('Cevap Anahtarı'!CP$3=cevaplar2!DC238,"D",IF(cevaplar2!DC238="","B","Y"))</f>
        <v>D</v>
      </c>
      <c r="CT236" s="2" t="str">
        <f>IF('Cevap Anahtarı'!CQ$3=cevaplar2!DD238,"D",IF(cevaplar2!DD238="","B","Y"))</f>
        <v>D</v>
      </c>
      <c r="CU236" s="2" t="str">
        <f>IF('Cevap Anahtarı'!CR$3=cevaplar2!DE238,"D",IF(cevaplar2!DE238="","B","Y"))</f>
        <v>Y</v>
      </c>
      <c r="CV236" s="2" t="str">
        <f>IF('Cevap Anahtarı'!CS$3=cevaplar2!DF238,"D",IF(cevaplar2!DF238="","B","Y"))</f>
        <v>D</v>
      </c>
      <c r="CW236" s="2" t="str">
        <f>IF('Cevap Anahtarı'!CT$3=cevaplar2!DG238,"D",IF(cevaplar2!DG238="","B","Y"))</f>
        <v>D</v>
      </c>
      <c r="CX236" s="2" t="str">
        <f>IF('Cevap Anahtarı'!CU$3=cevaplar2!DH238,"D",IF(cevaplar2!DH238="","B","Y"))</f>
        <v>Y</v>
      </c>
      <c r="CY236" s="2" t="str">
        <f>IF('Cevap Anahtarı'!CV$3=cevaplar2!DI238,"D",IF(cevaplar2!DI238="","B","Y"))</f>
        <v>Y</v>
      </c>
      <c r="CZ236" s="2" t="str">
        <f>IF('Cevap Anahtarı'!CW$3=cevaplar2!DJ238,"D",IF(cevaplar2!DJ238="","B","Y"))</f>
        <v>Y</v>
      </c>
      <c r="DA236" s="51" t="str">
        <f>IF('Cevap Anahtarı'!CX$3=cevaplar2!DL238,"D",IF(cevaplar2!DL238="","B","Y"))</f>
        <v>D</v>
      </c>
      <c r="DB236" s="51" t="str">
        <f>IF('Cevap Anahtarı'!CY$3=cevaplar2!DM238,"D",IF(cevaplar2!DM238="","B","Y"))</f>
        <v>Y</v>
      </c>
      <c r="DC236" s="51" t="str">
        <f>IF('Cevap Anahtarı'!CZ$3=cevaplar2!DN238,"D",IF(cevaplar2!DN238="","B","Y"))</f>
        <v>Y</v>
      </c>
      <c r="DD236" s="51" t="str">
        <f>IF('Cevap Anahtarı'!DA$3=cevaplar2!DO238,"D",IF(cevaplar2!DO238="","B","Y"))</f>
        <v>Y</v>
      </c>
      <c r="DE236" s="51" t="str">
        <f>IF('Cevap Anahtarı'!DB$3=cevaplar2!DP238,"D",IF(cevaplar2!DP238="","B","Y"))</f>
        <v>Y</v>
      </c>
      <c r="DF236" s="51" t="str">
        <f>IF('Cevap Anahtarı'!DC$3=cevaplar2!DQ238,"D",IF(cevaplar2!DQ238="","B","Y"))</f>
        <v>D</v>
      </c>
      <c r="DG236" s="51" t="str">
        <f>IF('Cevap Anahtarı'!DD$3=cevaplar2!DR238,"D",IF(cevaplar2!DR238="","B","Y"))</f>
        <v>D</v>
      </c>
      <c r="DH236" s="51" t="str">
        <f>IF('Cevap Anahtarı'!DE$3=cevaplar2!DS238,"D",IF(cevaplar2!DS238="","B","Y"))</f>
        <v>D</v>
      </c>
      <c r="DI236" s="51" t="str">
        <f>IF('Cevap Anahtarı'!DF$3=cevaplar2!DT238,"D",IF(cevaplar2!DT238="","B","Y"))</f>
        <v>D</v>
      </c>
      <c r="DJ236" s="51" t="str">
        <f>IF('Cevap Anahtarı'!DG$3=cevaplar2!DU238,"D",IF(cevaplar2!DU238="","B","Y"))</f>
        <v>D</v>
      </c>
      <c r="DK236" s="51" t="str">
        <f>IF('Cevap Anahtarı'!DH$3=cevaplar2!DV238,"D",IF(cevaplar2!DV238="","B","Y"))</f>
        <v>D</v>
      </c>
      <c r="DL236" s="51" t="str">
        <f>IF('Cevap Anahtarı'!DI$3=cevaplar2!DW238,"D",IF(cevaplar2!DW238="","B","Y"))</f>
        <v>D</v>
      </c>
      <c r="DM236" s="51" t="str">
        <f>IF('Cevap Anahtarı'!DJ$3=cevaplar2!DX238,"D",IF(cevaplar2!DX238="","B","Y"))</f>
        <v>D</v>
      </c>
      <c r="DN236" s="51" t="str">
        <f>IF('Cevap Anahtarı'!DK$3=cevaplar2!DY238,"D",IF(cevaplar2!DY238="","B","Y"))</f>
        <v>D</v>
      </c>
      <c r="DO236" s="51" t="str">
        <f>IF('Cevap Anahtarı'!DL$3=cevaplar2!DZ238,"D",IF(cevaplar2!DZ238="","B","Y"))</f>
        <v>D</v>
      </c>
      <c r="DP236" s="51" t="str">
        <f>IF('Cevap Anahtarı'!DM$3=cevaplar2!EA238,"D",IF(cevaplar2!EA238="","B","Y"))</f>
        <v>Y</v>
      </c>
      <c r="DQ236" s="51" t="str">
        <f>IF('Cevap Anahtarı'!DN$3=cevaplar2!EB238,"D",IF(cevaplar2!EB238="","B","Y"))</f>
        <v>Y</v>
      </c>
      <c r="DR236" s="51" t="str">
        <f>IF('Cevap Anahtarı'!DO$3=cevaplar2!EC238,"D",IF(cevaplar2!EC238="","B","Y"))</f>
        <v>D</v>
      </c>
      <c r="DS236" s="51" t="str">
        <f>IF('Cevap Anahtarı'!DP$3=cevaplar2!ED238,"D",IF(cevaplar2!ED238="","B","Y"))</f>
        <v>Y</v>
      </c>
      <c r="DT236" s="51" t="str">
        <f>IF('Cevap Anahtarı'!DQ$3=cevaplar2!EE238,"D",IF(cevaplar2!EE238="","B","Y"))</f>
        <v>D</v>
      </c>
      <c r="DV236" s="104">
        <f t="shared" si="18"/>
        <v>25</v>
      </c>
      <c r="DW236" s="104">
        <f t="shared" si="19"/>
        <v>30</v>
      </c>
      <c r="DX236" s="104">
        <f t="shared" si="20"/>
        <v>35</v>
      </c>
      <c r="DY236" s="104">
        <f t="shared" si="21"/>
        <v>30</v>
      </c>
      <c r="DZ236" s="104">
        <f t="shared" si="22"/>
        <v>35</v>
      </c>
      <c r="EA236" s="104">
        <f t="shared" si="23"/>
        <v>65</v>
      </c>
    </row>
    <row r="237" spans="1:131" ht="18.75" customHeight="1" x14ac:dyDescent="0.2">
      <c r="A237" s="52">
        <v>235</v>
      </c>
      <c r="B237" s="53" t="str">
        <f>cevaplar!B239</f>
        <v>KAMAN ORTAOKULU</v>
      </c>
      <c r="C237" s="52" t="str">
        <f>cevaplar!C239</f>
        <v>8/F</v>
      </c>
      <c r="D237" s="53" t="str">
        <f>cevaplar!E239</f>
        <v>YAVUZ KARAMEHMET</v>
      </c>
      <c r="E237" s="3" t="str">
        <f>IF('Cevap Anahtarı'!B$3=cevaplar2!K239,"D",IF(cevaplar2!K239="","B","Y"))</f>
        <v>D</v>
      </c>
      <c r="F237" s="3" t="str">
        <f>IF('Cevap Anahtarı'!C$3=cevaplar2!L239,"D",IF(cevaplar2!L239="","B","Y"))</f>
        <v>D</v>
      </c>
      <c r="G237" s="3" t="str">
        <f>IF('Cevap Anahtarı'!D$3=cevaplar2!M239,"D",IF(cevaplar2!M239="","B","Y"))</f>
        <v>Y</v>
      </c>
      <c r="H237" s="3" t="str">
        <f>IF('Cevap Anahtarı'!E$3=cevaplar2!N239,"D",IF(cevaplar2!N239="","B","Y"))</f>
        <v>D</v>
      </c>
      <c r="I237" s="3" t="str">
        <f>IF('Cevap Anahtarı'!F$3=cevaplar2!O239,"D",IF(cevaplar2!O239="","B","Y"))</f>
        <v>D</v>
      </c>
      <c r="J237" s="3" t="str">
        <f>IF('Cevap Anahtarı'!G$3=cevaplar2!P239,"D",IF(cevaplar2!P239="","B","Y"))</f>
        <v>D</v>
      </c>
      <c r="K237" s="3" t="str">
        <f>IF('Cevap Anahtarı'!H$3=cevaplar2!Q239,"D",IF(cevaplar2!Q239="","B","Y"))</f>
        <v>D</v>
      </c>
      <c r="L237" s="3" t="str">
        <f>IF('Cevap Anahtarı'!I$3=cevaplar2!R239,"D",IF(cevaplar2!R239="","B","Y"))</f>
        <v>D</v>
      </c>
      <c r="M237" s="3" t="str">
        <f>IF('Cevap Anahtarı'!J$3=cevaplar2!S239,"D",IF(cevaplar2!S239="","B","Y"))</f>
        <v>D</v>
      </c>
      <c r="N237" s="3" t="str">
        <f>IF('Cevap Anahtarı'!K$3=cevaplar2!T239,"D",IF(cevaplar2!T239="","B","Y"))</f>
        <v>Y</v>
      </c>
      <c r="O237" s="3" t="str">
        <f>IF('Cevap Anahtarı'!L$3=cevaplar2!U239,"D",IF(cevaplar2!U239="","B","Y"))</f>
        <v>D</v>
      </c>
      <c r="P237" s="3" t="str">
        <f>IF('Cevap Anahtarı'!M$3=cevaplar2!V239,"D",IF(cevaplar2!V239="","B","Y"))</f>
        <v>D</v>
      </c>
      <c r="Q237" s="3" t="str">
        <f>IF('Cevap Anahtarı'!N$3=cevaplar2!W239,"D",IF(cevaplar2!W239="","B","Y"))</f>
        <v>D</v>
      </c>
      <c r="R237" s="3" t="str">
        <f>IF('Cevap Anahtarı'!O$3=cevaplar2!X239,"D",IF(cevaplar2!X239="","B","Y"))</f>
        <v>D</v>
      </c>
      <c r="S237" s="3" t="str">
        <f>IF('Cevap Anahtarı'!P$3=cevaplar2!Y239,"D",IF(cevaplar2!Y239="","B","Y"))</f>
        <v>D</v>
      </c>
      <c r="T237" s="3" t="str">
        <f>IF('Cevap Anahtarı'!Q$3=cevaplar2!Z239,"D",IF(cevaplar2!Z239="","B","Y"))</f>
        <v>Y</v>
      </c>
      <c r="U237" s="3" t="str">
        <f>IF('Cevap Anahtarı'!R$3=cevaplar2!AA239,"D",IF(cevaplar2!AA239="","B","Y"))</f>
        <v>D</v>
      </c>
      <c r="V237" s="3" t="str">
        <f>IF('Cevap Anahtarı'!S$3=cevaplar2!AB239,"D",IF(cevaplar2!AB239="","B","Y"))</f>
        <v>D</v>
      </c>
      <c r="W237" s="3" t="str">
        <f>IF('Cevap Anahtarı'!T$3=cevaplar2!AC239,"D",IF(cevaplar2!AC239="","B","Y"))</f>
        <v>D</v>
      </c>
      <c r="X237" s="3" t="str">
        <f>IF('Cevap Anahtarı'!U$3=cevaplar2!AD239,"D",IF(cevaplar2!AD239="","B","Y"))</f>
        <v>D</v>
      </c>
      <c r="Y237" s="43" t="str">
        <f>IF('Cevap Anahtarı'!V$3=cevaplar2!AF239,"D",IF(cevaplar2!AF239="","B","Y"))</f>
        <v>D</v>
      </c>
      <c r="Z237" s="43" t="str">
        <f>IF('Cevap Anahtarı'!W$3=cevaplar2!AG239,"D",IF(cevaplar2!AG239="","B","Y"))</f>
        <v>Y</v>
      </c>
      <c r="AA237" s="43" t="str">
        <f>IF('Cevap Anahtarı'!X$3=cevaplar2!AH239,"D",IF(cevaplar2!AH239="","B","Y"))</f>
        <v>D</v>
      </c>
      <c r="AB237" s="43" t="str">
        <f>IF('Cevap Anahtarı'!Y$3=cevaplar2!AI239,"D",IF(cevaplar2!AI239="","B","Y"))</f>
        <v>D</v>
      </c>
      <c r="AC237" s="43" t="str">
        <f>IF('Cevap Anahtarı'!Z$3=cevaplar2!AJ239,"D",IF(cevaplar2!AJ239="","B","Y"))</f>
        <v>D</v>
      </c>
      <c r="AD237" s="43" t="str">
        <f>IF('Cevap Anahtarı'!AA$3=cevaplar2!AK239,"D",IF(cevaplar2!AK239="","B","Y"))</f>
        <v>D</v>
      </c>
      <c r="AE237" s="43" t="str">
        <f>IF('Cevap Anahtarı'!AB$3=cevaplar2!AL239,"D",IF(cevaplar2!AL239="","B","Y"))</f>
        <v>D</v>
      </c>
      <c r="AF237" s="43" t="str">
        <f>IF('Cevap Anahtarı'!AC$3=cevaplar2!AM239,"D",IF(cevaplar2!AM239="","B","Y"))</f>
        <v>D</v>
      </c>
      <c r="AG237" s="43" t="str">
        <f>IF('Cevap Anahtarı'!AD$3=cevaplar2!AN239,"D",IF(cevaplar2!AN239="","B","Y"))</f>
        <v>D</v>
      </c>
      <c r="AH237" s="43" t="str">
        <f>IF('Cevap Anahtarı'!AE$3=cevaplar2!AO239,"D",IF(cevaplar2!AO239="","B","Y"))</f>
        <v>D</v>
      </c>
      <c r="AI237" s="43" t="str">
        <f>IF('Cevap Anahtarı'!AF$3=cevaplar2!AP239,"D",IF(cevaplar2!AP239="","B","Y"))</f>
        <v>D</v>
      </c>
      <c r="AJ237" s="43" t="str">
        <f>IF('Cevap Anahtarı'!AG$3=cevaplar2!AQ239,"D",IF(cevaplar2!AQ239="","B","Y"))</f>
        <v>Y</v>
      </c>
      <c r="AK237" s="43" t="str">
        <f>IF('Cevap Anahtarı'!AH$3=cevaplar2!AR239,"D",IF(cevaplar2!AR239="","B","Y"))</f>
        <v>D</v>
      </c>
      <c r="AL237" s="43" t="str">
        <f>IF('Cevap Anahtarı'!AI$3=cevaplar2!AS239,"D",IF(cevaplar2!AS239="","B","Y"))</f>
        <v>Y</v>
      </c>
      <c r="AM237" s="43" t="str">
        <f>IF('Cevap Anahtarı'!AJ$3=cevaplar2!AT239,"D",IF(cevaplar2!AT239="","B","Y"))</f>
        <v>D</v>
      </c>
      <c r="AN237" s="43" t="str">
        <f>IF('Cevap Anahtarı'!AK$3=cevaplar2!AU239,"D",IF(cevaplar2!AU239="","B","Y"))</f>
        <v>D</v>
      </c>
      <c r="AO237" s="43" t="str">
        <f>IF('Cevap Anahtarı'!AL$3=cevaplar2!AV239,"D",IF(cevaplar2!AV239="","B","Y"))</f>
        <v>D</v>
      </c>
      <c r="AP237" s="43" t="str">
        <f>IF('Cevap Anahtarı'!AM$3=cevaplar2!AW239,"D",IF(cevaplar2!AW239="","B","Y"))</f>
        <v>D</v>
      </c>
      <c r="AQ237" s="43" t="str">
        <f>IF('Cevap Anahtarı'!AN$3=cevaplar2!AX239,"D",IF(cevaplar2!AX239="","B","Y"))</f>
        <v>D</v>
      </c>
      <c r="AR237" s="43" t="str">
        <f>IF('Cevap Anahtarı'!AO$3=cevaplar2!AY239,"D",IF(cevaplar2!AY239="","B","Y"))</f>
        <v>Y</v>
      </c>
      <c r="AS237" s="45" t="str">
        <f>IF('Cevap Anahtarı'!AP$3=cevaplar2!BA239,"D",IF(cevaplar2!BA239="","B","Y"))</f>
        <v>D</v>
      </c>
      <c r="AT237" s="45" t="str">
        <f>IF('Cevap Anahtarı'!AQ$3=cevaplar2!BB239,"D",IF(cevaplar2!BB239="","B","Y"))</f>
        <v>D</v>
      </c>
      <c r="AU237" s="45" t="str">
        <f>IF('Cevap Anahtarı'!AR$3=cevaplar2!BC239,"D",IF(cevaplar2!BC239="","B","Y"))</f>
        <v>D</v>
      </c>
      <c r="AV237" s="45" t="str">
        <f>IF('Cevap Anahtarı'!AS$3=cevaplar2!BD239,"D",IF(cevaplar2!BD239="","B","Y"))</f>
        <v>D</v>
      </c>
      <c r="AW237" s="45" t="str">
        <f>IF('Cevap Anahtarı'!AT$3=cevaplar2!BE239,"D",IF(cevaplar2!BE239="","B","Y"))</f>
        <v>Y</v>
      </c>
      <c r="AX237" s="45" t="str">
        <f>IF('Cevap Anahtarı'!AU$3=cevaplar2!BF239,"D",IF(cevaplar2!BF239="","B","Y"))</f>
        <v>D</v>
      </c>
      <c r="AY237" s="45" t="str">
        <f>IF('Cevap Anahtarı'!AV$3=cevaplar2!BG239,"D",IF(cevaplar2!BG239="","B","Y"))</f>
        <v>D</v>
      </c>
      <c r="AZ237" s="45" t="str">
        <f>IF('Cevap Anahtarı'!AW$3=cevaplar2!BH239,"D",IF(cevaplar2!BH239="","B","Y"))</f>
        <v>D</v>
      </c>
      <c r="BA237" s="45" t="str">
        <f>IF('Cevap Anahtarı'!AX$3=cevaplar2!BI239,"D",IF(cevaplar2!BI239="","B","Y"))</f>
        <v>Y</v>
      </c>
      <c r="BB237" s="45" t="str">
        <f>IF('Cevap Anahtarı'!AY$3=cevaplar2!BJ239,"D",IF(cevaplar2!BJ239="","B","Y"))</f>
        <v>D</v>
      </c>
      <c r="BC237" s="45" t="str">
        <f>IF('Cevap Anahtarı'!AZ$3=cevaplar2!BK239,"D",IF(cevaplar2!BK239="","B","Y"))</f>
        <v>D</v>
      </c>
      <c r="BD237" s="45" t="str">
        <f>IF('Cevap Anahtarı'!BA$3=cevaplar2!BL239,"D",IF(cevaplar2!BL239="","B","Y"))</f>
        <v>D</v>
      </c>
      <c r="BE237" s="45" t="str">
        <f>IF('Cevap Anahtarı'!BB$3=cevaplar2!BM239,"D",IF(cevaplar2!BM239="","B","Y"))</f>
        <v>D</v>
      </c>
      <c r="BF237" s="45" t="str">
        <f>IF('Cevap Anahtarı'!BC$3=cevaplar2!BN239,"D",IF(cevaplar2!BN239="","B","Y"))</f>
        <v>D</v>
      </c>
      <c r="BG237" s="45" t="str">
        <f>IF('Cevap Anahtarı'!BD$3=cevaplar2!BO239,"D",IF(cevaplar2!BO239="","B","Y"))</f>
        <v>D</v>
      </c>
      <c r="BH237" s="45" t="str">
        <f>IF('Cevap Anahtarı'!BE$3=cevaplar2!BP239,"D",IF(cevaplar2!BP239="","B","Y"))</f>
        <v>D</v>
      </c>
      <c r="BI237" s="45" t="str">
        <f>IF('Cevap Anahtarı'!BF$3=cevaplar2!BQ239,"D",IF(cevaplar2!BQ239="","B","Y"))</f>
        <v>D</v>
      </c>
      <c r="BJ237" s="45" t="str">
        <f>IF('Cevap Anahtarı'!BG$3=cevaplar2!BR239,"D",IF(cevaplar2!BR239="","B","Y"))</f>
        <v>Y</v>
      </c>
      <c r="BK237" s="45" t="str">
        <f>IF('Cevap Anahtarı'!BH$3=cevaplar2!BS239,"D",IF(cevaplar2!BS239="","B","Y"))</f>
        <v>D</v>
      </c>
      <c r="BL237" s="45" t="str">
        <f>IF('Cevap Anahtarı'!BI$3=cevaplar2!BT239,"D",IF(cevaplar2!BT239="","B","Y"))</f>
        <v>D</v>
      </c>
      <c r="BM237" s="47" t="str">
        <f>IF('Cevap Anahtarı'!BJ$3=cevaplar2!BV239,"D",IF(cevaplar2!BV239="","B","Y"))</f>
        <v>Y</v>
      </c>
      <c r="BN237" s="47" t="str">
        <f>IF('Cevap Anahtarı'!BK$3=cevaplar2!BW239,"D",IF(cevaplar2!BW239="","B","Y"))</f>
        <v>D</v>
      </c>
      <c r="BO237" s="47" t="str">
        <f>IF('Cevap Anahtarı'!BL$3=cevaplar2!BX239,"D",IF(cevaplar2!BX239="","B","Y"))</f>
        <v>D</v>
      </c>
      <c r="BP237" s="47" t="str">
        <f>IF('Cevap Anahtarı'!BM$3=cevaplar2!BY239,"D",IF(cevaplar2!BY239="","B","Y"))</f>
        <v>D</v>
      </c>
      <c r="BQ237" s="47" t="str">
        <f>IF('Cevap Anahtarı'!BN$3=cevaplar2!BZ239,"D",IF(cevaplar2!BZ239="","B","Y"))</f>
        <v>D</v>
      </c>
      <c r="BR237" s="47" t="str">
        <f>IF('Cevap Anahtarı'!BO$3=cevaplar2!CA239,"D",IF(cevaplar2!CA239="","B","Y"))</f>
        <v>D</v>
      </c>
      <c r="BS237" s="47" t="str">
        <f>IF('Cevap Anahtarı'!BP$3=cevaplar2!CB239,"D",IF(cevaplar2!CB239="","B","Y"))</f>
        <v>D</v>
      </c>
      <c r="BT237" s="47" t="str">
        <f>IF('Cevap Anahtarı'!BQ$3=cevaplar2!CC239,"D",IF(cevaplar2!CC239="","B","Y"))</f>
        <v>D</v>
      </c>
      <c r="BU237" s="47" t="str">
        <f>IF('Cevap Anahtarı'!BR$3=cevaplar2!CD239,"D",IF(cevaplar2!CD239="","B","Y"))</f>
        <v>D</v>
      </c>
      <c r="BV237" s="47" t="str">
        <f>IF('Cevap Anahtarı'!BS$3=cevaplar2!CE239,"D",IF(cevaplar2!CE239="","B","Y"))</f>
        <v>D</v>
      </c>
      <c r="BW237" s="47" t="str">
        <f>IF('Cevap Anahtarı'!BT$3=cevaplar2!CF239,"D",IF(cevaplar2!CF239="","B","Y"))</f>
        <v>D</v>
      </c>
      <c r="BX237" s="47" t="str">
        <f>IF('Cevap Anahtarı'!BU$3=cevaplar2!CG239,"D",IF(cevaplar2!CG239="","B","Y"))</f>
        <v>D</v>
      </c>
      <c r="BY237" s="47" t="str">
        <f>IF('Cevap Anahtarı'!BV$3=cevaplar2!CH239,"D",IF(cevaplar2!CH239="","B","Y"))</f>
        <v>D</v>
      </c>
      <c r="BZ237" s="47" t="str">
        <f>IF('Cevap Anahtarı'!BW$3=cevaplar2!CI239,"D",IF(cevaplar2!CI239="","B","Y"))</f>
        <v>D</v>
      </c>
      <c r="CA237" s="47" t="str">
        <f>IF('Cevap Anahtarı'!BX$3=cevaplar2!CJ239,"D",IF(cevaplar2!CJ239="","B","Y"))</f>
        <v>D</v>
      </c>
      <c r="CB237" s="47" t="str">
        <f>IF('Cevap Anahtarı'!BY$3=cevaplar2!CK239,"D",IF(cevaplar2!CK239="","B","Y"))</f>
        <v>D</v>
      </c>
      <c r="CC237" s="47" t="str">
        <f>IF('Cevap Anahtarı'!BZ$3=cevaplar2!CL239,"D",IF(cevaplar2!CL239="","B","Y"))</f>
        <v>D</v>
      </c>
      <c r="CD237" s="47" t="str">
        <f>IF('Cevap Anahtarı'!CA$3=cevaplar2!CM239,"D",IF(cevaplar2!CM239="","B","Y"))</f>
        <v>D</v>
      </c>
      <c r="CE237" s="47" t="str">
        <f>IF('Cevap Anahtarı'!CB$3=cevaplar2!CN239,"D",IF(cevaplar2!CN239="","B","Y"))</f>
        <v>D</v>
      </c>
      <c r="CF237" s="47" t="str">
        <f>IF('Cevap Anahtarı'!CC$3=cevaplar2!CO239,"D",IF(cevaplar2!CO239="","B","Y"))</f>
        <v>D</v>
      </c>
      <c r="CG237" s="2" t="str">
        <f>IF('Cevap Anahtarı'!CD$3=cevaplar2!CQ239,"D",IF(cevaplar2!CQ239="","B","Y"))</f>
        <v>D</v>
      </c>
      <c r="CH237" s="2" t="str">
        <f>IF('Cevap Anahtarı'!CE$3=cevaplar2!CR239,"D",IF(cevaplar2!CR239="","B","Y"))</f>
        <v>D</v>
      </c>
      <c r="CI237" s="2" t="str">
        <f>IF('Cevap Anahtarı'!CF$3=cevaplar2!CS239,"D",IF(cevaplar2!CS239="","B","Y"))</f>
        <v>D</v>
      </c>
      <c r="CJ237" s="2" t="str">
        <f>IF('Cevap Anahtarı'!CG$3=cevaplar2!CT239,"D",IF(cevaplar2!CT239="","B","Y"))</f>
        <v>D</v>
      </c>
      <c r="CK237" s="2" t="str">
        <f>IF('Cevap Anahtarı'!CH$3=cevaplar2!CU239,"D",IF(cevaplar2!CU239="","B","Y"))</f>
        <v>D</v>
      </c>
      <c r="CL237" s="2" t="str">
        <f>IF('Cevap Anahtarı'!CI$3=cevaplar2!CV239,"D",IF(cevaplar2!CV239="","B","Y"))</f>
        <v>D</v>
      </c>
      <c r="CM237" s="2" t="str">
        <f>IF('Cevap Anahtarı'!CJ$3=cevaplar2!CW239,"D",IF(cevaplar2!CW239="","B","Y"))</f>
        <v>D</v>
      </c>
      <c r="CN237" s="2" t="str">
        <f>IF('Cevap Anahtarı'!CK$3=cevaplar2!CX239,"D",IF(cevaplar2!CX239="","B","Y"))</f>
        <v>D</v>
      </c>
      <c r="CO237" s="2" t="str">
        <f>IF('Cevap Anahtarı'!CL$3=cevaplar2!CY239,"D",IF(cevaplar2!CY239="","B","Y"))</f>
        <v>D</v>
      </c>
      <c r="CP237" s="2" t="str">
        <f>IF('Cevap Anahtarı'!CM$3=cevaplar2!CZ239,"D",IF(cevaplar2!CZ239="","B","Y"))</f>
        <v>D</v>
      </c>
      <c r="CQ237" s="2" t="str">
        <f>IF('Cevap Anahtarı'!CN$3=cevaplar2!DA239,"D",IF(cevaplar2!DA239="","B","Y"))</f>
        <v>D</v>
      </c>
      <c r="CR237" s="2" t="str">
        <f>IF('Cevap Anahtarı'!CO$3=cevaplar2!DB239,"D",IF(cevaplar2!DB239="","B","Y"))</f>
        <v>D</v>
      </c>
      <c r="CS237" s="2" t="str">
        <f>IF('Cevap Anahtarı'!CP$3=cevaplar2!DC239,"D",IF(cevaplar2!DC239="","B","Y"))</f>
        <v>D</v>
      </c>
      <c r="CT237" s="2" t="str">
        <f>IF('Cevap Anahtarı'!CQ$3=cevaplar2!DD239,"D",IF(cevaplar2!DD239="","B","Y"))</f>
        <v>D</v>
      </c>
      <c r="CU237" s="2" t="str">
        <f>IF('Cevap Anahtarı'!CR$3=cevaplar2!DE239,"D",IF(cevaplar2!DE239="","B","Y"))</f>
        <v>D</v>
      </c>
      <c r="CV237" s="2" t="str">
        <f>IF('Cevap Anahtarı'!CS$3=cevaplar2!DF239,"D",IF(cevaplar2!DF239="","B","Y"))</f>
        <v>D</v>
      </c>
      <c r="CW237" s="2" t="str">
        <f>IF('Cevap Anahtarı'!CT$3=cevaplar2!DG239,"D",IF(cevaplar2!DG239="","B","Y"))</f>
        <v>D</v>
      </c>
      <c r="CX237" s="2" t="str">
        <f>IF('Cevap Anahtarı'!CU$3=cevaplar2!DH239,"D",IF(cevaplar2!DH239="","B","Y"))</f>
        <v>D</v>
      </c>
      <c r="CY237" s="2" t="str">
        <f>IF('Cevap Anahtarı'!CV$3=cevaplar2!DI239,"D",IF(cevaplar2!DI239="","B","Y"))</f>
        <v>D</v>
      </c>
      <c r="CZ237" s="2" t="str">
        <f>IF('Cevap Anahtarı'!CW$3=cevaplar2!DJ239,"D",IF(cevaplar2!DJ239="","B","Y"))</f>
        <v>D</v>
      </c>
      <c r="DA237" s="51" t="str">
        <f>IF('Cevap Anahtarı'!CX$3=cevaplar2!DL239,"D",IF(cevaplar2!DL239="","B","Y"))</f>
        <v>D</v>
      </c>
      <c r="DB237" s="51" t="str">
        <f>IF('Cevap Anahtarı'!CY$3=cevaplar2!DM239,"D",IF(cevaplar2!DM239="","B","Y"))</f>
        <v>D</v>
      </c>
      <c r="DC237" s="51" t="str">
        <f>IF('Cevap Anahtarı'!CZ$3=cevaplar2!DN239,"D",IF(cevaplar2!DN239="","B","Y"))</f>
        <v>D</v>
      </c>
      <c r="DD237" s="51" t="str">
        <f>IF('Cevap Anahtarı'!DA$3=cevaplar2!DO239,"D",IF(cevaplar2!DO239="","B","Y"))</f>
        <v>D</v>
      </c>
      <c r="DE237" s="51" t="str">
        <f>IF('Cevap Anahtarı'!DB$3=cevaplar2!DP239,"D",IF(cevaplar2!DP239="","B","Y"))</f>
        <v>D</v>
      </c>
      <c r="DF237" s="51" t="str">
        <f>IF('Cevap Anahtarı'!DC$3=cevaplar2!DQ239,"D",IF(cevaplar2!DQ239="","B","Y"))</f>
        <v>D</v>
      </c>
      <c r="DG237" s="51" t="str">
        <f>IF('Cevap Anahtarı'!DD$3=cevaplar2!DR239,"D",IF(cevaplar2!DR239="","B","Y"))</f>
        <v>D</v>
      </c>
      <c r="DH237" s="51" t="str">
        <f>IF('Cevap Anahtarı'!DE$3=cevaplar2!DS239,"D",IF(cevaplar2!DS239="","B","Y"))</f>
        <v>D</v>
      </c>
      <c r="DI237" s="51" t="str">
        <f>IF('Cevap Anahtarı'!DF$3=cevaplar2!DT239,"D",IF(cevaplar2!DT239="","B","Y"))</f>
        <v>D</v>
      </c>
      <c r="DJ237" s="51" t="str">
        <f>IF('Cevap Anahtarı'!DG$3=cevaplar2!DU239,"D",IF(cevaplar2!DU239="","B","Y"))</f>
        <v>D</v>
      </c>
      <c r="DK237" s="51" t="str">
        <f>IF('Cevap Anahtarı'!DH$3=cevaplar2!DV239,"D",IF(cevaplar2!DV239="","B","Y"))</f>
        <v>D</v>
      </c>
      <c r="DL237" s="51" t="str">
        <f>IF('Cevap Anahtarı'!DI$3=cevaplar2!DW239,"D",IF(cevaplar2!DW239="","B","Y"))</f>
        <v>D</v>
      </c>
      <c r="DM237" s="51" t="str">
        <f>IF('Cevap Anahtarı'!DJ$3=cevaplar2!DX239,"D",IF(cevaplar2!DX239="","B","Y"))</f>
        <v>D</v>
      </c>
      <c r="DN237" s="51" t="str">
        <f>IF('Cevap Anahtarı'!DK$3=cevaplar2!DY239,"D",IF(cevaplar2!DY239="","B","Y"))</f>
        <v>D</v>
      </c>
      <c r="DO237" s="51" t="str">
        <f>IF('Cevap Anahtarı'!DL$3=cevaplar2!DZ239,"D",IF(cevaplar2!DZ239="","B","Y"))</f>
        <v>D</v>
      </c>
      <c r="DP237" s="51" t="str">
        <f>IF('Cevap Anahtarı'!DM$3=cevaplar2!EA239,"D",IF(cevaplar2!EA239="","B","Y"))</f>
        <v>D</v>
      </c>
      <c r="DQ237" s="51" t="str">
        <f>IF('Cevap Anahtarı'!DN$3=cevaplar2!EB239,"D",IF(cevaplar2!EB239="","B","Y"))</f>
        <v>D</v>
      </c>
      <c r="DR237" s="51" t="str">
        <f>IF('Cevap Anahtarı'!DO$3=cevaplar2!EC239,"D",IF(cevaplar2!EC239="","B","Y"))</f>
        <v>D</v>
      </c>
      <c r="DS237" s="51" t="str">
        <f>IF('Cevap Anahtarı'!DP$3=cevaplar2!ED239,"D",IF(cevaplar2!ED239="","B","Y"))</f>
        <v>D</v>
      </c>
      <c r="DT237" s="51" t="str">
        <f>IF('Cevap Anahtarı'!DQ$3=cevaplar2!EE239,"D",IF(cevaplar2!EE239="","B","Y"))</f>
        <v>D</v>
      </c>
      <c r="DV237" s="104">
        <f t="shared" si="18"/>
        <v>85</v>
      </c>
      <c r="DW237" s="104">
        <f t="shared" si="19"/>
        <v>80</v>
      </c>
      <c r="DX237" s="104">
        <f t="shared" si="20"/>
        <v>85</v>
      </c>
      <c r="DY237" s="104">
        <f t="shared" si="21"/>
        <v>95</v>
      </c>
      <c r="DZ237" s="104">
        <f t="shared" si="22"/>
        <v>100</v>
      </c>
      <c r="EA237" s="104">
        <f t="shared" si="23"/>
        <v>100</v>
      </c>
    </row>
    <row r="238" spans="1:131" ht="18.75" customHeight="1" x14ac:dyDescent="0.2">
      <c r="A238" s="52">
        <v>236</v>
      </c>
      <c r="B238" s="53" t="str">
        <f>cevaplar!B240</f>
        <v>KAMAN ORTAOKULU</v>
      </c>
      <c r="C238" s="52" t="str">
        <f>cevaplar!C240</f>
        <v>8/F</v>
      </c>
      <c r="D238" s="53" t="str">
        <f>cevaplar!E240</f>
        <v>MELİKE BOR</v>
      </c>
      <c r="E238" s="3" t="str">
        <f>IF('Cevap Anahtarı'!B$3=cevaplar2!K240,"D",IF(cevaplar2!K240="","B","Y"))</f>
        <v>D</v>
      </c>
      <c r="F238" s="3" t="str">
        <f>IF('Cevap Anahtarı'!C$3=cevaplar2!L240,"D",IF(cevaplar2!L240="","B","Y"))</f>
        <v>D</v>
      </c>
      <c r="G238" s="3" t="str">
        <f>IF('Cevap Anahtarı'!D$3=cevaplar2!M240,"D",IF(cevaplar2!M240="","B","Y"))</f>
        <v>D</v>
      </c>
      <c r="H238" s="3" t="str">
        <f>IF('Cevap Anahtarı'!E$3=cevaplar2!N240,"D",IF(cevaplar2!N240="","B","Y"))</f>
        <v>D</v>
      </c>
      <c r="I238" s="3" t="str">
        <f>IF('Cevap Anahtarı'!F$3=cevaplar2!O240,"D",IF(cevaplar2!O240="","B","Y"))</f>
        <v>D</v>
      </c>
      <c r="J238" s="3" t="str">
        <f>IF('Cevap Anahtarı'!G$3=cevaplar2!P240,"D",IF(cevaplar2!P240="","B","Y"))</f>
        <v>D</v>
      </c>
      <c r="K238" s="3" t="str">
        <f>IF('Cevap Anahtarı'!H$3=cevaplar2!Q240,"D",IF(cevaplar2!Q240="","B","Y"))</f>
        <v>D</v>
      </c>
      <c r="L238" s="3" t="str">
        <f>IF('Cevap Anahtarı'!I$3=cevaplar2!R240,"D",IF(cevaplar2!R240="","B","Y"))</f>
        <v>D</v>
      </c>
      <c r="M238" s="3" t="str">
        <f>IF('Cevap Anahtarı'!J$3=cevaplar2!S240,"D",IF(cevaplar2!S240="","B","Y"))</f>
        <v>D</v>
      </c>
      <c r="N238" s="3" t="str">
        <f>IF('Cevap Anahtarı'!K$3=cevaplar2!T240,"D",IF(cevaplar2!T240="","B","Y"))</f>
        <v>D</v>
      </c>
      <c r="O238" s="3" t="str">
        <f>IF('Cevap Anahtarı'!L$3=cevaplar2!U240,"D",IF(cevaplar2!U240="","B","Y"))</f>
        <v>D</v>
      </c>
      <c r="P238" s="3" t="str">
        <f>IF('Cevap Anahtarı'!M$3=cevaplar2!V240,"D",IF(cevaplar2!V240="","B","Y"))</f>
        <v>D</v>
      </c>
      <c r="Q238" s="3" t="str">
        <f>IF('Cevap Anahtarı'!N$3=cevaplar2!W240,"D",IF(cevaplar2!W240="","B","Y"))</f>
        <v>Y</v>
      </c>
      <c r="R238" s="3" t="str">
        <f>IF('Cevap Anahtarı'!O$3=cevaplar2!X240,"D",IF(cevaplar2!X240="","B","Y"))</f>
        <v>D</v>
      </c>
      <c r="S238" s="3" t="str">
        <f>IF('Cevap Anahtarı'!P$3=cevaplar2!Y240,"D",IF(cevaplar2!Y240="","B","Y"))</f>
        <v>Y</v>
      </c>
      <c r="T238" s="3" t="str">
        <f>IF('Cevap Anahtarı'!Q$3=cevaplar2!Z240,"D",IF(cevaplar2!Z240="","B","Y"))</f>
        <v>D</v>
      </c>
      <c r="U238" s="3" t="str">
        <f>IF('Cevap Anahtarı'!R$3=cevaplar2!AA240,"D",IF(cevaplar2!AA240="","B","Y"))</f>
        <v>D</v>
      </c>
      <c r="V238" s="3" t="str">
        <f>IF('Cevap Anahtarı'!S$3=cevaplar2!AB240,"D",IF(cevaplar2!AB240="","B","Y"))</f>
        <v>D</v>
      </c>
      <c r="W238" s="3" t="str">
        <f>IF('Cevap Anahtarı'!T$3=cevaplar2!AC240,"D",IF(cevaplar2!AC240="","B","Y"))</f>
        <v>D</v>
      </c>
      <c r="X238" s="3" t="str">
        <f>IF('Cevap Anahtarı'!U$3=cevaplar2!AD240,"D",IF(cevaplar2!AD240="","B","Y"))</f>
        <v>D</v>
      </c>
      <c r="Y238" s="43" t="str">
        <f>IF('Cevap Anahtarı'!V$3=cevaplar2!AF240,"D",IF(cevaplar2!AF240="","B","Y"))</f>
        <v>D</v>
      </c>
      <c r="Z238" s="43" t="str">
        <f>IF('Cevap Anahtarı'!W$3=cevaplar2!AG240,"D",IF(cevaplar2!AG240="","B","Y"))</f>
        <v>D</v>
      </c>
      <c r="AA238" s="43" t="str">
        <f>IF('Cevap Anahtarı'!X$3=cevaplar2!AH240,"D",IF(cevaplar2!AH240="","B","Y"))</f>
        <v>D</v>
      </c>
      <c r="AB238" s="43" t="str">
        <f>IF('Cevap Anahtarı'!Y$3=cevaplar2!AI240,"D",IF(cevaplar2!AI240="","B","Y"))</f>
        <v>D</v>
      </c>
      <c r="AC238" s="43" t="str">
        <f>IF('Cevap Anahtarı'!Z$3=cevaplar2!AJ240,"D",IF(cevaplar2!AJ240="","B","Y"))</f>
        <v>D</v>
      </c>
      <c r="AD238" s="43" t="str">
        <f>IF('Cevap Anahtarı'!AA$3=cevaplar2!AK240,"D",IF(cevaplar2!AK240="","B","Y"))</f>
        <v>D</v>
      </c>
      <c r="AE238" s="43" t="str">
        <f>IF('Cevap Anahtarı'!AB$3=cevaplar2!AL240,"D",IF(cevaplar2!AL240="","B","Y"))</f>
        <v>D</v>
      </c>
      <c r="AF238" s="43" t="str">
        <f>IF('Cevap Anahtarı'!AC$3=cevaplar2!AM240,"D",IF(cevaplar2!AM240="","B","Y"))</f>
        <v>Y</v>
      </c>
      <c r="AG238" s="43" t="str">
        <f>IF('Cevap Anahtarı'!AD$3=cevaplar2!AN240,"D",IF(cevaplar2!AN240="","B","Y"))</f>
        <v>D</v>
      </c>
      <c r="AH238" s="43" t="str">
        <f>IF('Cevap Anahtarı'!AE$3=cevaplar2!AO240,"D",IF(cevaplar2!AO240="","B","Y"))</f>
        <v>D</v>
      </c>
      <c r="AI238" s="43" t="str">
        <f>IF('Cevap Anahtarı'!AF$3=cevaplar2!AP240,"D",IF(cevaplar2!AP240="","B","Y"))</f>
        <v>Y</v>
      </c>
      <c r="AJ238" s="43" t="str">
        <f>IF('Cevap Anahtarı'!AG$3=cevaplar2!AQ240,"D",IF(cevaplar2!AQ240="","B","Y"))</f>
        <v>D</v>
      </c>
      <c r="AK238" s="43" t="str">
        <f>IF('Cevap Anahtarı'!AH$3=cevaplar2!AR240,"D",IF(cevaplar2!AR240="","B","Y"))</f>
        <v>D</v>
      </c>
      <c r="AL238" s="43" t="str">
        <f>IF('Cevap Anahtarı'!AI$3=cevaplar2!AS240,"D",IF(cevaplar2!AS240="","B","Y"))</f>
        <v>D</v>
      </c>
      <c r="AM238" s="43" t="str">
        <f>IF('Cevap Anahtarı'!AJ$3=cevaplar2!AT240,"D",IF(cevaplar2!AT240="","B","Y"))</f>
        <v>D</v>
      </c>
      <c r="AN238" s="43" t="str">
        <f>IF('Cevap Anahtarı'!AK$3=cevaplar2!AU240,"D",IF(cevaplar2!AU240="","B","Y"))</f>
        <v>D</v>
      </c>
      <c r="AO238" s="43" t="str">
        <f>IF('Cevap Anahtarı'!AL$3=cevaplar2!AV240,"D",IF(cevaplar2!AV240="","B","Y"))</f>
        <v>D</v>
      </c>
      <c r="AP238" s="43" t="str">
        <f>IF('Cevap Anahtarı'!AM$3=cevaplar2!AW240,"D",IF(cevaplar2!AW240="","B","Y"))</f>
        <v>D</v>
      </c>
      <c r="AQ238" s="43" t="str">
        <f>IF('Cevap Anahtarı'!AN$3=cevaplar2!AX240,"D",IF(cevaplar2!AX240="","B","Y"))</f>
        <v>Y</v>
      </c>
      <c r="AR238" s="43" t="str">
        <f>IF('Cevap Anahtarı'!AO$3=cevaplar2!AY240,"D",IF(cevaplar2!AY240="","B","Y"))</f>
        <v>D</v>
      </c>
      <c r="AS238" s="45" t="str">
        <f>IF('Cevap Anahtarı'!AP$3=cevaplar2!BA240,"D",IF(cevaplar2!BA240="","B","Y"))</f>
        <v>D</v>
      </c>
      <c r="AT238" s="45" t="str">
        <f>IF('Cevap Anahtarı'!AQ$3=cevaplar2!BB240,"D",IF(cevaplar2!BB240="","B","Y"))</f>
        <v>D</v>
      </c>
      <c r="AU238" s="45" t="str">
        <f>IF('Cevap Anahtarı'!AR$3=cevaplar2!BC240,"D",IF(cevaplar2!BC240="","B","Y"))</f>
        <v>D</v>
      </c>
      <c r="AV238" s="45" t="str">
        <f>IF('Cevap Anahtarı'!AS$3=cevaplar2!BD240,"D",IF(cevaplar2!BD240="","B","Y"))</f>
        <v>D</v>
      </c>
      <c r="AW238" s="45" t="str">
        <f>IF('Cevap Anahtarı'!AT$3=cevaplar2!BE240,"D",IF(cevaplar2!BE240="","B","Y"))</f>
        <v>D</v>
      </c>
      <c r="AX238" s="45" t="str">
        <f>IF('Cevap Anahtarı'!AU$3=cevaplar2!BF240,"D",IF(cevaplar2!BF240="","B","Y"))</f>
        <v>D</v>
      </c>
      <c r="AY238" s="45" t="str">
        <f>IF('Cevap Anahtarı'!AV$3=cevaplar2!BG240,"D",IF(cevaplar2!BG240="","B","Y"))</f>
        <v>D</v>
      </c>
      <c r="AZ238" s="45" t="str">
        <f>IF('Cevap Anahtarı'!AW$3=cevaplar2!BH240,"D",IF(cevaplar2!BH240="","B","Y"))</f>
        <v>D</v>
      </c>
      <c r="BA238" s="45" t="str">
        <f>IF('Cevap Anahtarı'!AX$3=cevaplar2!BI240,"D",IF(cevaplar2!BI240="","B","Y"))</f>
        <v>D</v>
      </c>
      <c r="BB238" s="45" t="str">
        <f>IF('Cevap Anahtarı'!AY$3=cevaplar2!BJ240,"D",IF(cevaplar2!BJ240="","B","Y"))</f>
        <v>D</v>
      </c>
      <c r="BC238" s="45" t="str">
        <f>IF('Cevap Anahtarı'!AZ$3=cevaplar2!BK240,"D",IF(cevaplar2!BK240="","B","Y"))</f>
        <v>D</v>
      </c>
      <c r="BD238" s="45" t="str">
        <f>IF('Cevap Anahtarı'!BA$3=cevaplar2!BL240,"D",IF(cevaplar2!BL240="","B","Y"))</f>
        <v>D</v>
      </c>
      <c r="BE238" s="45" t="str">
        <f>IF('Cevap Anahtarı'!BB$3=cevaplar2!BM240,"D",IF(cevaplar2!BM240="","B","Y"))</f>
        <v>D</v>
      </c>
      <c r="BF238" s="45" t="str">
        <f>IF('Cevap Anahtarı'!BC$3=cevaplar2!BN240,"D",IF(cevaplar2!BN240="","B","Y"))</f>
        <v>D</v>
      </c>
      <c r="BG238" s="45" t="str">
        <f>IF('Cevap Anahtarı'!BD$3=cevaplar2!BO240,"D",IF(cevaplar2!BO240="","B","Y"))</f>
        <v>D</v>
      </c>
      <c r="BH238" s="45" t="str">
        <f>IF('Cevap Anahtarı'!BE$3=cevaplar2!BP240,"D",IF(cevaplar2!BP240="","B","Y"))</f>
        <v>D</v>
      </c>
      <c r="BI238" s="45" t="str">
        <f>IF('Cevap Anahtarı'!BF$3=cevaplar2!BQ240,"D",IF(cevaplar2!BQ240="","B","Y"))</f>
        <v>D</v>
      </c>
      <c r="BJ238" s="45" t="str">
        <f>IF('Cevap Anahtarı'!BG$3=cevaplar2!BR240,"D",IF(cevaplar2!BR240="","B","Y"))</f>
        <v>Y</v>
      </c>
      <c r="BK238" s="45" t="str">
        <f>IF('Cevap Anahtarı'!BH$3=cevaplar2!BS240,"D",IF(cevaplar2!BS240="","B","Y"))</f>
        <v>D</v>
      </c>
      <c r="BL238" s="45" t="str">
        <f>IF('Cevap Anahtarı'!BI$3=cevaplar2!BT240,"D",IF(cevaplar2!BT240="","B","Y"))</f>
        <v>D</v>
      </c>
      <c r="BM238" s="47" t="str">
        <f>IF('Cevap Anahtarı'!BJ$3=cevaplar2!BV240,"D",IF(cevaplar2!BV240="","B","Y"))</f>
        <v>Y</v>
      </c>
      <c r="BN238" s="47" t="str">
        <f>IF('Cevap Anahtarı'!BK$3=cevaplar2!BW240,"D",IF(cevaplar2!BW240="","B","Y"))</f>
        <v>D</v>
      </c>
      <c r="BO238" s="47" t="str">
        <f>IF('Cevap Anahtarı'!BL$3=cevaplar2!BX240,"D",IF(cevaplar2!BX240="","B","Y"))</f>
        <v>D</v>
      </c>
      <c r="BP238" s="47" t="str">
        <f>IF('Cevap Anahtarı'!BM$3=cevaplar2!BY240,"D",IF(cevaplar2!BY240="","B","Y"))</f>
        <v>D</v>
      </c>
      <c r="BQ238" s="47" t="str">
        <f>IF('Cevap Anahtarı'!BN$3=cevaplar2!BZ240,"D",IF(cevaplar2!BZ240="","B","Y"))</f>
        <v>D</v>
      </c>
      <c r="BR238" s="47" t="str">
        <f>IF('Cevap Anahtarı'!BO$3=cevaplar2!CA240,"D",IF(cevaplar2!CA240="","B","Y"))</f>
        <v>D</v>
      </c>
      <c r="BS238" s="47" t="str">
        <f>IF('Cevap Anahtarı'!BP$3=cevaplar2!CB240,"D",IF(cevaplar2!CB240="","B","Y"))</f>
        <v>D</v>
      </c>
      <c r="BT238" s="47" t="str">
        <f>IF('Cevap Anahtarı'!BQ$3=cevaplar2!CC240,"D",IF(cevaplar2!CC240="","B","Y"))</f>
        <v>D</v>
      </c>
      <c r="BU238" s="47" t="str">
        <f>IF('Cevap Anahtarı'!BR$3=cevaplar2!CD240,"D",IF(cevaplar2!CD240="","B","Y"))</f>
        <v>D</v>
      </c>
      <c r="BV238" s="47" t="str">
        <f>IF('Cevap Anahtarı'!BS$3=cevaplar2!CE240,"D",IF(cevaplar2!CE240="","B","Y"))</f>
        <v>D</v>
      </c>
      <c r="BW238" s="47" t="str">
        <f>IF('Cevap Anahtarı'!BT$3=cevaplar2!CF240,"D",IF(cevaplar2!CF240="","B","Y"))</f>
        <v>D</v>
      </c>
      <c r="BX238" s="47" t="str">
        <f>IF('Cevap Anahtarı'!BU$3=cevaplar2!CG240,"D",IF(cevaplar2!CG240="","B","Y"))</f>
        <v>D</v>
      </c>
      <c r="BY238" s="47" t="str">
        <f>IF('Cevap Anahtarı'!BV$3=cevaplar2!CH240,"D",IF(cevaplar2!CH240="","B","Y"))</f>
        <v>D</v>
      </c>
      <c r="BZ238" s="47" t="str">
        <f>IF('Cevap Anahtarı'!BW$3=cevaplar2!CI240,"D",IF(cevaplar2!CI240="","B","Y"))</f>
        <v>D</v>
      </c>
      <c r="CA238" s="47" t="str">
        <f>IF('Cevap Anahtarı'!BX$3=cevaplar2!CJ240,"D",IF(cevaplar2!CJ240="","B","Y"))</f>
        <v>D</v>
      </c>
      <c r="CB238" s="47" t="str">
        <f>IF('Cevap Anahtarı'!BY$3=cevaplar2!CK240,"D",IF(cevaplar2!CK240="","B","Y"))</f>
        <v>D</v>
      </c>
      <c r="CC238" s="47" t="str">
        <f>IF('Cevap Anahtarı'!BZ$3=cevaplar2!CL240,"D",IF(cevaplar2!CL240="","B","Y"))</f>
        <v>D</v>
      </c>
      <c r="CD238" s="47" t="str">
        <f>IF('Cevap Anahtarı'!CA$3=cevaplar2!CM240,"D",IF(cevaplar2!CM240="","B","Y"))</f>
        <v>D</v>
      </c>
      <c r="CE238" s="47" t="str">
        <f>IF('Cevap Anahtarı'!CB$3=cevaplar2!CN240,"D",IF(cevaplar2!CN240="","B","Y"))</f>
        <v>D</v>
      </c>
      <c r="CF238" s="47" t="str">
        <f>IF('Cevap Anahtarı'!CC$3=cevaplar2!CO240,"D",IF(cevaplar2!CO240="","B","Y"))</f>
        <v>D</v>
      </c>
      <c r="CG238" s="2" t="str">
        <f>IF('Cevap Anahtarı'!CD$3=cevaplar2!CQ240,"D",IF(cevaplar2!CQ240="","B","Y"))</f>
        <v>D</v>
      </c>
      <c r="CH238" s="2" t="str">
        <f>IF('Cevap Anahtarı'!CE$3=cevaplar2!CR240,"D",IF(cevaplar2!CR240="","B","Y"))</f>
        <v>D</v>
      </c>
      <c r="CI238" s="2" t="str">
        <f>IF('Cevap Anahtarı'!CF$3=cevaplar2!CS240,"D",IF(cevaplar2!CS240="","B","Y"))</f>
        <v>D</v>
      </c>
      <c r="CJ238" s="2" t="str">
        <f>IF('Cevap Anahtarı'!CG$3=cevaplar2!CT240,"D",IF(cevaplar2!CT240="","B","Y"))</f>
        <v>D</v>
      </c>
      <c r="CK238" s="2" t="str">
        <f>IF('Cevap Anahtarı'!CH$3=cevaplar2!CU240,"D",IF(cevaplar2!CU240="","B","Y"))</f>
        <v>D</v>
      </c>
      <c r="CL238" s="2" t="str">
        <f>IF('Cevap Anahtarı'!CI$3=cevaplar2!CV240,"D",IF(cevaplar2!CV240="","B","Y"))</f>
        <v>D</v>
      </c>
      <c r="CM238" s="2" t="str">
        <f>IF('Cevap Anahtarı'!CJ$3=cevaplar2!CW240,"D",IF(cevaplar2!CW240="","B","Y"))</f>
        <v>D</v>
      </c>
      <c r="CN238" s="2" t="str">
        <f>IF('Cevap Anahtarı'!CK$3=cevaplar2!CX240,"D",IF(cevaplar2!CX240="","B","Y"))</f>
        <v>D</v>
      </c>
      <c r="CO238" s="2" t="str">
        <f>IF('Cevap Anahtarı'!CL$3=cevaplar2!CY240,"D",IF(cevaplar2!CY240="","B","Y"))</f>
        <v>D</v>
      </c>
      <c r="CP238" s="2" t="str">
        <f>IF('Cevap Anahtarı'!CM$3=cevaplar2!CZ240,"D",IF(cevaplar2!CZ240="","B","Y"))</f>
        <v>D</v>
      </c>
      <c r="CQ238" s="2" t="str">
        <f>IF('Cevap Anahtarı'!CN$3=cevaplar2!DA240,"D",IF(cevaplar2!DA240="","B","Y"))</f>
        <v>D</v>
      </c>
      <c r="CR238" s="2" t="str">
        <f>IF('Cevap Anahtarı'!CO$3=cevaplar2!DB240,"D",IF(cevaplar2!DB240="","B","Y"))</f>
        <v>D</v>
      </c>
      <c r="CS238" s="2" t="str">
        <f>IF('Cevap Anahtarı'!CP$3=cevaplar2!DC240,"D",IF(cevaplar2!DC240="","B","Y"))</f>
        <v>D</v>
      </c>
      <c r="CT238" s="2" t="str">
        <f>IF('Cevap Anahtarı'!CQ$3=cevaplar2!DD240,"D",IF(cevaplar2!DD240="","B","Y"))</f>
        <v>D</v>
      </c>
      <c r="CU238" s="2" t="str">
        <f>IF('Cevap Anahtarı'!CR$3=cevaplar2!DE240,"D",IF(cevaplar2!DE240="","B","Y"))</f>
        <v>D</v>
      </c>
      <c r="CV238" s="2" t="str">
        <f>IF('Cevap Anahtarı'!CS$3=cevaplar2!DF240,"D",IF(cevaplar2!DF240="","B","Y"))</f>
        <v>D</v>
      </c>
      <c r="CW238" s="2" t="str">
        <f>IF('Cevap Anahtarı'!CT$3=cevaplar2!DG240,"D",IF(cevaplar2!DG240="","B","Y"))</f>
        <v>D</v>
      </c>
      <c r="CX238" s="2" t="str">
        <f>IF('Cevap Anahtarı'!CU$3=cevaplar2!DH240,"D",IF(cevaplar2!DH240="","B","Y"))</f>
        <v>D</v>
      </c>
      <c r="CY238" s="2" t="str">
        <f>IF('Cevap Anahtarı'!CV$3=cevaplar2!DI240,"D",IF(cevaplar2!DI240="","B","Y"))</f>
        <v>D</v>
      </c>
      <c r="CZ238" s="2" t="str">
        <f>IF('Cevap Anahtarı'!CW$3=cevaplar2!DJ240,"D",IF(cevaplar2!DJ240="","B","Y"))</f>
        <v>D</v>
      </c>
      <c r="DA238" s="51" t="str">
        <f>IF('Cevap Anahtarı'!CX$3=cevaplar2!DL240,"D",IF(cevaplar2!DL240="","B","Y"))</f>
        <v>D</v>
      </c>
      <c r="DB238" s="51" t="str">
        <f>IF('Cevap Anahtarı'!CY$3=cevaplar2!DM240,"D",IF(cevaplar2!DM240="","B","Y"))</f>
        <v>D</v>
      </c>
      <c r="DC238" s="51" t="str">
        <f>IF('Cevap Anahtarı'!CZ$3=cevaplar2!DN240,"D",IF(cevaplar2!DN240="","B","Y"))</f>
        <v>D</v>
      </c>
      <c r="DD238" s="51" t="str">
        <f>IF('Cevap Anahtarı'!DA$3=cevaplar2!DO240,"D",IF(cevaplar2!DO240="","B","Y"))</f>
        <v>D</v>
      </c>
      <c r="DE238" s="51" t="str">
        <f>IF('Cevap Anahtarı'!DB$3=cevaplar2!DP240,"D",IF(cevaplar2!DP240="","B","Y"))</f>
        <v>D</v>
      </c>
      <c r="DF238" s="51" t="str">
        <f>IF('Cevap Anahtarı'!DC$3=cevaplar2!DQ240,"D",IF(cevaplar2!DQ240="","B","Y"))</f>
        <v>D</v>
      </c>
      <c r="DG238" s="51" t="str">
        <f>IF('Cevap Anahtarı'!DD$3=cevaplar2!DR240,"D",IF(cevaplar2!DR240="","B","Y"))</f>
        <v>D</v>
      </c>
      <c r="DH238" s="51" t="str">
        <f>IF('Cevap Anahtarı'!DE$3=cevaplar2!DS240,"D",IF(cevaplar2!DS240="","B","Y"))</f>
        <v>D</v>
      </c>
      <c r="DI238" s="51" t="str">
        <f>IF('Cevap Anahtarı'!DF$3=cevaplar2!DT240,"D",IF(cevaplar2!DT240="","B","Y"))</f>
        <v>D</v>
      </c>
      <c r="DJ238" s="51" t="str">
        <f>IF('Cevap Anahtarı'!DG$3=cevaplar2!DU240,"D",IF(cevaplar2!DU240="","B","Y"))</f>
        <v>D</v>
      </c>
      <c r="DK238" s="51" t="str">
        <f>IF('Cevap Anahtarı'!DH$3=cevaplar2!DV240,"D",IF(cevaplar2!DV240="","B","Y"))</f>
        <v>D</v>
      </c>
      <c r="DL238" s="51" t="str">
        <f>IF('Cevap Anahtarı'!DI$3=cevaplar2!DW240,"D",IF(cevaplar2!DW240="","B","Y"))</f>
        <v>D</v>
      </c>
      <c r="DM238" s="51" t="str">
        <f>IF('Cevap Anahtarı'!DJ$3=cevaplar2!DX240,"D",IF(cevaplar2!DX240="","B","Y"))</f>
        <v>D</v>
      </c>
      <c r="DN238" s="51" t="str">
        <f>IF('Cevap Anahtarı'!DK$3=cevaplar2!DY240,"D",IF(cevaplar2!DY240="","B","Y"))</f>
        <v>Y</v>
      </c>
      <c r="DO238" s="51" t="str">
        <f>IF('Cevap Anahtarı'!DL$3=cevaplar2!DZ240,"D",IF(cevaplar2!DZ240="","B","Y"))</f>
        <v>D</v>
      </c>
      <c r="DP238" s="51" t="str">
        <f>IF('Cevap Anahtarı'!DM$3=cevaplar2!EA240,"D",IF(cevaplar2!EA240="","B","Y"))</f>
        <v>D</v>
      </c>
      <c r="DQ238" s="51" t="str">
        <f>IF('Cevap Anahtarı'!DN$3=cevaplar2!EB240,"D",IF(cevaplar2!EB240="","B","Y"))</f>
        <v>D</v>
      </c>
      <c r="DR238" s="51" t="str">
        <f>IF('Cevap Anahtarı'!DO$3=cevaplar2!EC240,"D",IF(cevaplar2!EC240="","B","Y"))</f>
        <v>D</v>
      </c>
      <c r="DS238" s="51" t="str">
        <f>IF('Cevap Anahtarı'!DP$3=cevaplar2!ED240,"D",IF(cevaplar2!ED240="","B","Y"))</f>
        <v>D</v>
      </c>
      <c r="DT238" s="51" t="str">
        <f>IF('Cevap Anahtarı'!DQ$3=cevaplar2!EE240,"D",IF(cevaplar2!EE240="","B","Y"))</f>
        <v>D</v>
      </c>
      <c r="DV238" s="104">
        <f t="shared" si="18"/>
        <v>90</v>
      </c>
      <c r="DW238" s="104">
        <f t="shared" si="19"/>
        <v>85</v>
      </c>
      <c r="DX238" s="104">
        <f t="shared" si="20"/>
        <v>95</v>
      </c>
      <c r="DY238" s="104">
        <f t="shared" si="21"/>
        <v>95</v>
      </c>
      <c r="DZ238" s="104">
        <f t="shared" si="22"/>
        <v>100</v>
      </c>
      <c r="EA238" s="104">
        <f t="shared" si="23"/>
        <v>95</v>
      </c>
    </row>
    <row r="239" spans="1:131" ht="18.75" customHeight="1" x14ac:dyDescent="0.2">
      <c r="A239" s="52">
        <v>237</v>
      </c>
      <c r="B239" s="53" t="str">
        <f>cevaplar!B241</f>
        <v>KAMAN ORTAOKULU</v>
      </c>
      <c r="C239" s="52" t="str">
        <f>cevaplar!C241</f>
        <v>8/F</v>
      </c>
      <c r="D239" s="53" t="str">
        <f>cevaplar!E241</f>
        <v>UMUT BAYRAM</v>
      </c>
      <c r="E239" s="3" t="str">
        <f>IF('Cevap Anahtarı'!B$3=cevaplar2!K241,"D",IF(cevaplar2!K241="","B","Y"))</f>
        <v>Y</v>
      </c>
      <c r="F239" s="3" t="str">
        <f>IF('Cevap Anahtarı'!C$3=cevaplar2!L241,"D",IF(cevaplar2!L241="","B","Y"))</f>
        <v>Y</v>
      </c>
      <c r="G239" s="3" t="str">
        <f>IF('Cevap Anahtarı'!D$3=cevaplar2!M241,"D",IF(cevaplar2!M241="","B","Y"))</f>
        <v>Y</v>
      </c>
      <c r="H239" s="3" t="str">
        <f>IF('Cevap Anahtarı'!E$3=cevaplar2!N241,"D",IF(cevaplar2!N241="","B","Y"))</f>
        <v>Y</v>
      </c>
      <c r="I239" s="3" t="str">
        <f>IF('Cevap Anahtarı'!F$3=cevaplar2!O241,"D",IF(cevaplar2!O241="","B","Y"))</f>
        <v>Y</v>
      </c>
      <c r="J239" s="3" t="str">
        <f>IF('Cevap Anahtarı'!G$3=cevaplar2!P241,"D",IF(cevaplar2!P241="","B","Y"))</f>
        <v>D</v>
      </c>
      <c r="K239" s="3" t="str">
        <f>IF('Cevap Anahtarı'!H$3=cevaplar2!Q241,"D",IF(cevaplar2!Q241="","B","Y"))</f>
        <v>Y</v>
      </c>
      <c r="L239" s="3" t="str">
        <f>IF('Cevap Anahtarı'!I$3=cevaplar2!R241,"D",IF(cevaplar2!R241="","B","Y"))</f>
        <v>Y</v>
      </c>
      <c r="M239" s="3" t="str">
        <f>IF('Cevap Anahtarı'!J$3=cevaplar2!S241,"D",IF(cevaplar2!S241="","B","Y"))</f>
        <v>Y</v>
      </c>
      <c r="N239" s="3" t="str">
        <f>IF('Cevap Anahtarı'!K$3=cevaplar2!T241,"D",IF(cevaplar2!T241="","B","Y"))</f>
        <v>Y</v>
      </c>
      <c r="O239" s="3" t="str">
        <f>IF('Cevap Anahtarı'!L$3=cevaplar2!U241,"D",IF(cevaplar2!U241="","B","Y"))</f>
        <v>Y</v>
      </c>
      <c r="P239" s="3" t="str">
        <f>IF('Cevap Anahtarı'!M$3=cevaplar2!V241,"D",IF(cevaplar2!V241="","B","Y"))</f>
        <v>D</v>
      </c>
      <c r="Q239" s="3" t="str">
        <f>IF('Cevap Anahtarı'!N$3=cevaplar2!W241,"D",IF(cevaplar2!W241="","B","Y"))</f>
        <v>Y</v>
      </c>
      <c r="R239" s="3" t="str">
        <f>IF('Cevap Anahtarı'!O$3=cevaplar2!X241,"D",IF(cevaplar2!X241="","B","Y"))</f>
        <v>D</v>
      </c>
      <c r="S239" s="3" t="str">
        <f>IF('Cevap Anahtarı'!P$3=cevaplar2!Y241,"D",IF(cevaplar2!Y241="","B","Y"))</f>
        <v>Y</v>
      </c>
      <c r="T239" s="3" t="str">
        <f>IF('Cevap Anahtarı'!Q$3=cevaplar2!Z241,"D",IF(cevaplar2!Z241="","B","Y"))</f>
        <v>Y</v>
      </c>
      <c r="U239" s="3" t="str">
        <f>IF('Cevap Anahtarı'!R$3=cevaplar2!AA241,"D",IF(cevaplar2!AA241="","B","Y"))</f>
        <v>Y</v>
      </c>
      <c r="V239" s="3" t="str">
        <f>IF('Cevap Anahtarı'!S$3=cevaplar2!AB241,"D",IF(cevaplar2!AB241="","B","Y"))</f>
        <v>Y</v>
      </c>
      <c r="W239" s="3" t="str">
        <f>IF('Cevap Anahtarı'!T$3=cevaplar2!AC241,"D",IF(cevaplar2!AC241="","B","Y"))</f>
        <v>Y</v>
      </c>
      <c r="X239" s="3" t="str">
        <f>IF('Cevap Anahtarı'!U$3=cevaplar2!AD241,"D",IF(cevaplar2!AD241="","B","Y"))</f>
        <v>D</v>
      </c>
      <c r="Y239" s="43" t="str">
        <f>IF('Cevap Anahtarı'!V$3=cevaplar2!AF241,"D",IF(cevaplar2!AF241="","B","Y"))</f>
        <v>Y</v>
      </c>
      <c r="Z239" s="43" t="str">
        <f>IF('Cevap Anahtarı'!W$3=cevaplar2!AG241,"D",IF(cevaplar2!AG241="","B","Y"))</f>
        <v>Y</v>
      </c>
      <c r="AA239" s="43" t="str">
        <f>IF('Cevap Anahtarı'!X$3=cevaplar2!AH241,"D",IF(cevaplar2!AH241="","B","Y"))</f>
        <v>Y</v>
      </c>
      <c r="AB239" s="43" t="str">
        <f>IF('Cevap Anahtarı'!Y$3=cevaplar2!AI241,"D",IF(cevaplar2!AI241="","B","Y"))</f>
        <v>D</v>
      </c>
      <c r="AC239" s="43" t="str">
        <f>IF('Cevap Anahtarı'!Z$3=cevaplar2!AJ241,"D",IF(cevaplar2!AJ241="","B","Y"))</f>
        <v>Y</v>
      </c>
      <c r="AD239" s="43" t="str">
        <f>IF('Cevap Anahtarı'!AA$3=cevaplar2!AK241,"D",IF(cevaplar2!AK241="","B","Y"))</f>
        <v>D</v>
      </c>
      <c r="AE239" s="43" t="str">
        <f>IF('Cevap Anahtarı'!AB$3=cevaplar2!AL241,"D",IF(cevaplar2!AL241="","B","Y"))</f>
        <v>Y</v>
      </c>
      <c r="AF239" s="43" t="str">
        <f>IF('Cevap Anahtarı'!AC$3=cevaplar2!AM241,"D",IF(cevaplar2!AM241="","B","Y"))</f>
        <v>Y</v>
      </c>
      <c r="AG239" s="43" t="str">
        <f>IF('Cevap Anahtarı'!AD$3=cevaplar2!AN241,"D",IF(cevaplar2!AN241="","B","Y"))</f>
        <v>D</v>
      </c>
      <c r="AH239" s="43" t="str">
        <f>IF('Cevap Anahtarı'!AE$3=cevaplar2!AO241,"D",IF(cevaplar2!AO241="","B","Y"))</f>
        <v>Y</v>
      </c>
      <c r="AI239" s="43" t="str">
        <f>IF('Cevap Anahtarı'!AF$3=cevaplar2!AP241,"D",IF(cevaplar2!AP241="","B","Y"))</f>
        <v>D</v>
      </c>
      <c r="AJ239" s="43" t="str">
        <f>IF('Cevap Anahtarı'!AG$3=cevaplar2!AQ241,"D",IF(cevaplar2!AQ241="","B","Y"))</f>
        <v>D</v>
      </c>
      <c r="AK239" s="43" t="str">
        <f>IF('Cevap Anahtarı'!AH$3=cevaplar2!AR241,"D",IF(cevaplar2!AR241="","B","Y"))</f>
        <v>Y</v>
      </c>
      <c r="AL239" s="43" t="str">
        <f>IF('Cevap Anahtarı'!AI$3=cevaplar2!AS241,"D",IF(cevaplar2!AS241="","B","Y"))</f>
        <v>Y</v>
      </c>
      <c r="AM239" s="43" t="str">
        <f>IF('Cevap Anahtarı'!AJ$3=cevaplar2!AT241,"D",IF(cevaplar2!AT241="","B","Y"))</f>
        <v>D</v>
      </c>
      <c r="AN239" s="43" t="str">
        <f>IF('Cevap Anahtarı'!AK$3=cevaplar2!AU241,"D",IF(cevaplar2!AU241="","B","Y"))</f>
        <v>Y</v>
      </c>
      <c r="AO239" s="43" t="str">
        <f>IF('Cevap Anahtarı'!AL$3=cevaplar2!AV241,"D",IF(cevaplar2!AV241="","B","Y"))</f>
        <v>Y</v>
      </c>
      <c r="AP239" s="43" t="str">
        <f>IF('Cevap Anahtarı'!AM$3=cevaplar2!AW241,"D",IF(cevaplar2!AW241="","B","Y"))</f>
        <v>Y</v>
      </c>
      <c r="AQ239" s="43" t="str">
        <f>IF('Cevap Anahtarı'!AN$3=cevaplar2!AX241,"D",IF(cevaplar2!AX241="","B","Y"))</f>
        <v>Y</v>
      </c>
      <c r="AR239" s="43" t="str">
        <f>IF('Cevap Anahtarı'!AO$3=cevaplar2!AY241,"D",IF(cevaplar2!AY241="","B","Y"))</f>
        <v>Y</v>
      </c>
      <c r="AS239" s="45" t="str">
        <f>IF('Cevap Anahtarı'!AP$3=cevaplar2!BA241,"D",IF(cevaplar2!BA241="","B","Y"))</f>
        <v>Y</v>
      </c>
      <c r="AT239" s="45" t="str">
        <f>IF('Cevap Anahtarı'!AQ$3=cevaplar2!BB241,"D",IF(cevaplar2!BB241="","B","Y"))</f>
        <v>Y</v>
      </c>
      <c r="AU239" s="45" t="str">
        <f>IF('Cevap Anahtarı'!AR$3=cevaplar2!BC241,"D",IF(cevaplar2!BC241="","B","Y"))</f>
        <v>Y</v>
      </c>
      <c r="AV239" s="45" t="str">
        <f>IF('Cevap Anahtarı'!AS$3=cevaplar2!BD241,"D",IF(cevaplar2!BD241="","B","Y"))</f>
        <v>Y</v>
      </c>
      <c r="AW239" s="45" t="str">
        <f>IF('Cevap Anahtarı'!AT$3=cevaplar2!BE241,"D",IF(cevaplar2!BE241="","B","Y"))</f>
        <v>Y</v>
      </c>
      <c r="AX239" s="45" t="str">
        <f>IF('Cevap Anahtarı'!AU$3=cevaplar2!BF241,"D",IF(cevaplar2!BF241="","B","Y"))</f>
        <v>D</v>
      </c>
      <c r="AY239" s="45" t="str">
        <f>IF('Cevap Anahtarı'!AV$3=cevaplar2!BG241,"D",IF(cevaplar2!BG241="","B","Y"))</f>
        <v>Y</v>
      </c>
      <c r="AZ239" s="45" t="str">
        <f>IF('Cevap Anahtarı'!AW$3=cevaplar2!BH241,"D",IF(cevaplar2!BH241="","B","Y"))</f>
        <v>Y</v>
      </c>
      <c r="BA239" s="45" t="str">
        <f>IF('Cevap Anahtarı'!AX$3=cevaplar2!BI241,"D",IF(cevaplar2!BI241="","B","Y"))</f>
        <v>D</v>
      </c>
      <c r="BB239" s="45" t="str">
        <f>IF('Cevap Anahtarı'!AY$3=cevaplar2!BJ241,"D",IF(cevaplar2!BJ241="","B","Y"))</f>
        <v>Y</v>
      </c>
      <c r="BC239" s="45" t="str">
        <f>IF('Cevap Anahtarı'!AZ$3=cevaplar2!BK241,"D",IF(cevaplar2!BK241="","B","Y"))</f>
        <v>Y</v>
      </c>
      <c r="BD239" s="45" t="str">
        <f>IF('Cevap Anahtarı'!BA$3=cevaplar2!BL241,"D",IF(cevaplar2!BL241="","B","Y"))</f>
        <v>Y</v>
      </c>
      <c r="BE239" s="45" t="str">
        <f>IF('Cevap Anahtarı'!BB$3=cevaplar2!BM241,"D",IF(cevaplar2!BM241="","B","Y"))</f>
        <v>D</v>
      </c>
      <c r="BF239" s="45" t="str">
        <f>IF('Cevap Anahtarı'!BC$3=cevaplar2!BN241,"D",IF(cevaplar2!BN241="","B","Y"))</f>
        <v>Y</v>
      </c>
      <c r="BG239" s="45" t="str">
        <f>IF('Cevap Anahtarı'!BD$3=cevaplar2!BO241,"D",IF(cevaplar2!BO241="","B","Y"))</f>
        <v>Y</v>
      </c>
      <c r="BH239" s="45" t="str">
        <f>IF('Cevap Anahtarı'!BE$3=cevaplar2!BP241,"D",IF(cevaplar2!BP241="","B","Y"))</f>
        <v>D</v>
      </c>
      <c r="BI239" s="45" t="str">
        <f>IF('Cevap Anahtarı'!BF$3=cevaplar2!BQ241,"D",IF(cevaplar2!BQ241="","B","Y"))</f>
        <v>Y</v>
      </c>
      <c r="BJ239" s="45" t="str">
        <f>IF('Cevap Anahtarı'!BG$3=cevaplar2!BR241,"D",IF(cevaplar2!BR241="","B","Y"))</f>
        <v>D</v>
      </c>
      <c r="BK239" s="45" t="str">
        <f>IF('Cevap Anahtarı'!BH$3=cevaplar2!BS241,"D",IF(cevaplar2!BS241="","B","Y"))</f>
        <v>Y</v>
      </c>
      <c r="BL239" s="45" t="str">
        <f>IF('Cevap Anahtarı'!BI$3=cevaplar2!BT241,"D",IF(cevaplar2!BT241="","B","Y"))</f>
        <v>Y</v>
      </c>
      <c r="BM239" s="47" t="str">
        <f>IF('Cevap Anahtarı'!BJ$3=cevaplar2!BV241,"D",IF(cevaplar2!BV241="","B","Y"))</f>
        <v>Y</v>
      </c>
      <c r="BN239" s="47" t="str">
        <f>IF('Cevap Anahtarı'!BK$3=cevaplar2!BW241,"D",IF(cevaplar2!BW241="","B","Y"))</f>
        <v>Y</v>
      </c>
      <c r="BO239" s="47" t="str">
        <f>IF('Cevap Anahtarı'!BL$3=cevaplar2!BX241,"D",IF(cevaplar2!BX241="","B","Y"))</f>
        <v>Y</v>
      </c>
      <c r="BP239" s="47" t="str">
        <f>IF('Cevap Anahtarı'!BM$3=cevaplar2!BY241,"D",IF(cevaplar2!BY241="","B","Y"))</f>
        <v>Y</v>
      </c>
      <c r="BQ239" s="47" t="str">
        <f>IF('Cevap Anahtarı'!BN$3=cevaplar2!BZ241,"D",IF(cevaplar2!BZ241="","B","Y"))</f>
        <v>Y</v>
      </c>
      <c r="BR239" s="47" t="str">
        <f>IF('Cevap Anahtarı'!BO$3=cevaplar2!CA241,"D",IF(cevaplar2!CA241="","B","Y"))</f>
        <v>Y</v>
      </c>
      <c r="BS239" s="47" t="str">
        <f>IF('Cevap Anahtarı'!BP$3=cevaplar2!CB241,"D",IF(cevaplar2!CB241="","B","Y"))</f>
        <v>Y</v>
      </c>
      <c r="BT239" s="47" t="str">
        <f>IF('Cevap Anahtarı'!BQ$3=cevaplar2!CC241,"D",IF(cevaplar2!CC241="","B","Y"))</f>
        <v>Y</v>
      </c>
      <c r="BU239" s="47" t="str">
        <f>IF('Cevap Anahtarı'!BR$3=cevaplar2!CD241,"D",IF(cevaplar2!CD241="","B","Y"))</f>
        <v>Y</v>
      </c>
      <c r="BV239" s="47" t="str">
        <f>IF('Cevap Anahtarı'!BS$3=cevaplar2!CE241,"D",IF(cevaplar2!CE241="","B","Y"))</f>
        <v>Y</v>
      </c>
      <c r="BW239" s="47" t="str">
        <f>IF('Cevap Anahtarı'!BT$3=cevaplar2!CF241,"D",IF(cevaplar2!CF241="","B","Y"))</f>
        <v>Y</v>
      </c>
      <c r="BX239" s="47" t="str">
        <f>IF('Cevap Anahtarı'!BU$3=cevaplar2!CG241,"D",IF(cevaplar2!CG241="","B","Y"))</f>
        <v>Y</v>
      </c>
      <c r="BY239" s="47" t="str">
        <f>IF('Cevap Anahtarı'!BV$3=cevaplar2!CH241,"D",IF(cevaplar2!CH241="","B","Y"))</f>
        <v>Y</v>
      </c>
      <c r="BZ239" s="47" t="str">
        <f>IF('Cevap Anahtarı'!BW$3=cevaplar2!CI241,"D",IF(cevaplar2!CI241="","B","Y"))</f>
        <v>D</v>
      </c>
      <c r="CA239" s="47" t="str">
        <f>IF('Cevap Anahtarı'!BX$3=cevaplar2!CJ241,"D",IF(cevaplar2!CJ241="","B","Y"))</f>
        <v>D</v>
      </c>
      <c r="CB239" s="47" t="str">
        <f>IF('Cevap Anahtarı'!BY$3=cevaplar2!CK241,"D",IF(cevaplar2!CK241="","B","Y"))</f>
        <v>Y</v>
      </c>
      <c r="CC239" s="47" t="str">
        <f>IF('Cevap Anahtarı'!BZ$3=cevaplar2!CL241,"D",IF(cevaplar2!CL241="","B","Y"))</f>
        <v>D</v>
      </c>
      <c r="CD239" s="47" t="str">
        <f>IF('Cevap Anahtarı'!CA$3=cevaplar2!CM241,"D",IF(cevaplar2!CM241="","B","Y"))</f>
        <v>D</v>
      </c>
      <c r="CE239" s="47" t="str">
        <f>IF('Cevap Anahtarı'!CB$3=cevaplar2!CN241,"D",IF(cevaplar2!CN241="","B","Y"))</f>
        <v>Y</v>
      </c>
      <c r="CF239" s="47" t="str">
        <f>IF('Cevap Anahtarı'!CC$3=cevaplar2!CO241,"D",IF(cevaplar2!CO241="","B","Y"))</f>
        <v>Y</v>
      </c>
      <c r="CG239" s="2" t="str">
        <f>IF('Cevap Anahtarı'!CD$3=cevaplar2!CQ241,"D",IF(cevaplar2!CQ241="","B","Y"))</f>
        <v>Y</v>
      </c>
      <c r="CH239" s="2" t="str">
        <f>IF('Cevap Anahtarı'!CE$3=cevaplar2!CR241,"D",IF(cevaplar2!CR241="","B","Y"))</f>
        <v>Y</v>
      </c>
      <c r="CI239" s="2" t="str">
        <f>IF('Cevap Anahtarı'!CF$3=cevaplar2!CS241,"D",IF(cevaplar2!CS241="","B","Y"))</f>
        <v>Y</v>
      </c>
      <c r="CJ239" s="2" t="str">
        <f>IF('Cevap Anahtarı'!CG$3=cevaplar2!CT241,"D",IF(cevaplar2!CT241="","B","Y"))</f>
        <v>D</v>
      </c>
      <c r="CK239" s="2" t="str">
        <f>IF('Cevap Anahtarı'!CH$3=cevaplar2!CU241,"D",IF(cevaplar2!CU241="","B","Y"))</f>
        <v>Y</v>
      </c>
      <c r="CL239" s="2" t="str">
        <f>IF('Cevap Anahtarı'!CI$3=cevaplar2!CV241,"D",IF(cevaplar2!CV241="","B","Y"))</f>
        <v>Y</v>
      </c>
      <c r="CM239" s="2" t="str">
        <f>IF('Cevap Anahtarı'!CJ$3=cevaplar2!CW241,"D",IF(cevaplar2!CW241="","B","Y"))</f>
        <v>Y</v>
      </c>
      <c r="CN239" s="2" t="str">
        <f>IF('Cevap Anahtarı'!CK$3=cevaplar2!CX241,"D",IF(cevaplar2!CX241="","B","Y"))</f>
        <v>D</v>
      </c>
      <c r="CO239" s="2" t="str">
        <f>IF('Cevap Anahtarı'!CL$3=cevaplar2!CY241,"D",IF(cevaplar2!CY241="","B","Y"))</f>
        <v>Y</v>
      </c>
      <c r="CP239" s="2" t="str">
        <f>IF('Cevap Anahtarı'!CM$3=cevaplar2!CZ241,"D",IF(cevaplar2!CZ241="","B","Y"))</f>
        <v>D</v>
      </c>
      <c r="CQ239" s="2" t="str">
        <f>IF('Cevap Anahtarı'!CN$3=cevaplar2!DA241,"D",IF(cevaplar2!DA241="","B","Y"))</f>
        <v>Y</v>
      </c>
      <c r="CR239" s="2" t="str">
        <f>IF('Cevap Anahtarı'!CO$3=cevaplar2!DB241,"D",IF(cevaplar2!DB241="","B","Y"))</f>
        <v>D</v>
      </c>
      <c r="CS239" s="2" t="str">
        <f>IF('Cevap Anahtarı'!CP$3=cevaplar2!DC241,"D",IF(cevaplar2!DC241="","B","Y"))</f>
        <v>Y</v>
      </c>
      <c r="CT239" s="2" t="str">
        <f>IF('Cevap Anahtarı'!CQ$3=cevaplar2!DD241,"D",IF(cevaplar2!DD241="","B","Y"))</f>
        <v>Y</v>
      </c>
      <c r="CU239" s="2" t="str">
        <f>IF('Cevap Anahtarı'!CR$3=cevaplar2!DE241,"D",IF(cevaplar2!DE241="","B","Y"))</f>
        <v>Y</v>
      </c>
      <c r="CV239" s="2" t="str">
        <f>IF('Cevap Anahtarı'!CS$3=cevaplar2!DF241,"D",IF(cevaplar2!DF241="","B","Y"))</f>
        <v>Y</v>
      </c>
      <c r="CW239" s="2" t="str">
        <f>IF('Cevap Anahtarı'!CT$3=cevaplar2!DG241,"D",IF(cevaplar2!DG241="","B","Y"))</f>
        <v>Y</v>
      </c>
      <c r="CX239" s="2" t="str">
        <f>IF('Cevap Anahtarı'!CU$3=cevaplar2!DH241,"D",IF(cevaplar2!DH241="","B","Y"))</f>
        <v>Y</v>
      </c>
      <c r="CY239" s="2" t="str">
        <f>IF('Cevap Anahtarı'!CV$3=cevaplar2!DI241,"D",IF(cevaplar2!DI241="","B","Y"))</f>
        <v>Y</v>
      </c>
      <c r="CZ239" s="2" t="str">
        <f>IF('Cevap Anahtarı'!CW$3=cevaplar2!DJ241,"D",IF(cevaplar2!DJ241="","B","Y"))</f>
        <v>Y</v>
      </c>
      <c r="DA239" s="51" t="str">
        <f>IF('Cevap Anahtarı'!CX$3=cevaplar2!DL241,"D",IF(cevaplar2!DL241="","B","Y"))</f>
        <v>Y</v>
      </c>
      <c r="DB239" s="51" t="str">
        <f>IF('Cevap Anahtarı'!CY$3=cevaplar2!DM241,"D",IF(cevaplar2!DM241="","B","Y"))</f>
        <v>D</v>
      </c>
      <c r="DC239" s="51" t="str">
        <f>IF('Cevap Anahtarı'!CZ$3=cevaplar2!DN241,"D",IF(cevaplar2!DN241="","B","Y"))</f>
        <v>Y</v>
      </c>
      <c r="DD239" s="51" t="str">
        <f>IF('Cevap Anahtarı'!DA$3=cevaplar2!DO241,"D",IF(cevaplar2!DO241="","B","Y"))</f>
        <v>Y</v>
      </c>
      <c r="DE239" s="51" t="str">
        <f>IF('Cevap Anahtarı'!DB$3=cevaplar2!DP241,"D",IF(cevaplar2!DP241="","B","Y"))</f>
        <v>D</v>
      </c>
      <c r="DF239" s="51" t="str">
        <f>IF('Cevap Anahtarı'!DC$3=cevaplar2!DQ241,"D",IF(cevaplar2!DQ241="","B","Y"))</f>
        <v>Y</v>
      </c>
      <c r="DG239" s="51" t="str">
        <f>IF('Cevap Anahtarı'!DD$3=cevaplar2!DR241,"D",IF(cevaplar2!DR241="","B","Y"))</f>
        <v>Y</v>
      </c>
      <c r="DH239" s="51" t="str">
        <f>IF('Cevap Anahtarı'!DE$3=cevaplar2!DS241,"D",IF(cevaplar2!DS241="","B","Y"))</f>
        <v>Y</v>
      </c>
      <c r="DI239" s="51" t="str">
        <f>IF('Cevap Anahtarı'!DF$3=cevaplar2!DT241,"D",IF(cevaplar2!DT241="","B","Y"))</f>
        <v>Y</v>
      </c>
      <c r="DJ239" s="51" t="str">
        <f>IF('Cevap Anahtarı'!DG$3=cevaplar2!DU241,"D",IF(cevaplar2!DU241="","B","Y"))</f>
        <v>D</v>
      </c>
      <c r="DK239" s="51" t="str">
        <f>IF('Cevap Anahtarı'!DH$3=cevaplar2!DV241,"D",IF(cevaplar2!DV241="","B","Y"))</f>
        <v>Y</v>
      </c>
      <c r="DL239" s="51" t="str">
        <f>IF('Cevap Anahtarı'!DI$3=cevaplar2!DW241,"D",IF(cevaplar2!DW241="","B","Y"))</f>
        <v>D</v>
      </c>
      <c r="DM239" s="51" t="str">
        <f>IF('Cevap Anahtarı'!DJ$3=cevaplar2!DX241,"D",IF(cevaplar2!DX241="","B","Y"))</f>
        <v>D</v>
      </c>
      <c r="DN239" s="51" t="str">
        <f>IF('Cevap Anahtarı'!DK$3=cevaplar2!DY241,"D",IF(cevaplar2!DY241="","B","Y"))</f>
        <v>D</v>
      </c>
      <c r="DO239" s="51" t="str">
        <f>IF('Cevap Anahtarı'!DL$3=cevaplar2!DZ241,"D",IF(cevaplar2!DZ241="","B","Y"))</f>
        <v>D</v>
      </c>
      <c r="DP239" s="51" t="str">
        <f>IF('Cevap Anahtarı'!DM$3=cevaplar2!EA241,"D",IF(cevaplar2!EA241="","B","Y"))</f>
        <v>Y</v>
      </c>
      <c r="DQ239" s="51" t="str">
        <f>IF('Cevap Anahtarı'!DN$3=cevaplar2!EB241,"D",IF(cevaplar2!EB241="","B","Y"))</f>
        <v>Y</v>
      </c>
      <c r="DR239" s="51" t="str">
        <f>IF('Cevap Anahtarı'!DO$3=cevaplar2!EC241,"D",IF(cevaplar2!EC241="","B","Y"))</f>
        <v>D</v>
      </c>
      <c r="DS239" s="51" t="str">
        <f>IF('Cevap Anahtarı'!DP$3=cevaplar2!ED241,"D",IF(cevaplar2!ED241="","B","Y"))</f>
        <v>D</v>
      </c>
      <c r="DT239" s="51" t="str">
        <f>IF('Cevap Anahtarı'!DQ$3=cevaplar2!EE241,"D",IF(cevaplar2!EE241="","B","Y"))</f>
        <v>Y</v>
      </c>
      <c r="DV239" s="104">
        <f t="shared" si="18"/>
        <v>20</v>
      </c>
      <c r="DW239" s="104">
        <f t="shared" si="19"/>
        <v>30</v>
      </c>
      <c r="DX239" s="104">
        <f t="shared" si="20"/>
        <v>25</v>
      </c>
      <c r="DY239" s="104">
        <f t="shared" si="21"/>
        <v>20</v>
      </c>
      <c r="DZ239" s="104">
        <f t="shared" si="22"/>
        <v>20</v>
      </c>
      <c r="EA239" s="104">
        <f t="shared" si="23"/>
        <v>45</v>
      </c>
    </row>
    <row r="240" spans="1:131" ht="18.75" customHeight="1" x14ac:dyDescent="0.2">
      <c r="A240" s="52">
        <v>238</v>
      </c>
      <c r="B240" s="53" t="str">
        <f>cevaplar!B242</f>
        <v>KAMAN ORTAOKULU</v>
      </c>
      <c r="C240" s="52" t="str">
        <f>cevaplar!C242</f>
        <v>8/F</v>
      </c>
      <c r="D240" s="53" t="str">
        <f>cevaplar!E242</f>
        <v>HALİTCAN KILIÇ</v>
      </c>
      <c r="E240" s="3" t="str">
        <f>IF('Cevap Anahtarı'!B$3=cevaplar2!K242,"D",IF(cevaplar2!K242="","B","Y"))</f>
        <v>D</v>
      </c>
      <c r="F240" s="3" t="str">
        <f>IF('Cevap Anahtarı'!C$3=cevaplar2!L242,"D",IF(cevaplar2!L242="","B","Y"))</f>
        <v>D</v>
      </c>
      <c r="G240" s="3" t="str">
        <f>IF('Cevap Anahtarı'!D$3=cevaplar2!M242,"D",IF(cevaplar2!M242="","B","Y"))</f>
        <v>D</v>
      </c>
      <c r="H240" s="3" t="str">
        <f>IF('Cevap Anahtarı'!E$3=cevaplar2!N242,"D",IF(cevaplar2!N242="","B","Y"))</f>
        <v>D</v>
      </c>
      <c r="I240" s="3" t="str">
        <f>IF('Cevap Anahtarı'!F$3=cevaplar2!O242,"D",IF(cevaplar2!O242="","B","Y"))</f>
        <v>D</v>
      </c>
      <c r="J240" s="3" t="str">
        <f>IF('Cevap Anahtarı'!G$3=cevaplar2!P242,"D",IF(cevaplar2!P242="","B","Y"))</f>
        <v>D</v>
      </c>
      <c r="K240" s="3" t="str">
        <f>IF('Cevap Anahtarı'!H$3=cevaplar2!Q242,"D",IF(cevaplar2!Q242="","B","Y"))</f>
        <v>D</v>
      </c>
      <c r="L240" s="3" t="str">
        <f>IF('Cevap Anahtarı'!I$3=cevaplar2!R242,"D",IF(cevaplar2!R242="","B","Y"))</f>
        <v>D</v>
      </c>
      <c r="M240" s="3" t="str">
        <f>IF('Cevap Anahtarı'!J$3=cevaplar2!S242,"D",IF(cevaplar2!S242="","B","Y"))</f>
        <v>D</v>
      </c>
      <c r="N240" s="3" t="str">
        <f>IF('Cevap Anahtarı'!K$3=cevaplar2!T242,"D",IF(cevaplar2!T242="","B","Y"))</f>
        <v>D</v>
      </c>
      <c r="O240" s="3" t="str">
        <f>IF('Cevap Anahtarı'!L$3=cevaplar2!U242,"D",IF(cevaplar2!U242="","B","Y"))</f>
        <v>D</v>
      </c>
      <c r="P240" s="3" t="str">
        <f>IF('Cevap Anahtarı'!M$3=cevaplar2!V242,"D",IF(cevaplar2!V242="","B","Y"))</f>
        <v>Y</v>
      </c>
      <c r="Q240" s="3" t="str">
        <f>IF('Cevap Anahtarı'!N$3=cevaplar2!W242,"D",IF(cevaplar2!W242="","B","Y"))</f>
        <v>D</v>
      </c>
      <c r="R240" s="3" t="str">
        <f>IF('Cevap Anahtarı'!O$3=cevaplar2!X242,"D",IF(cevaplar2!X242="","B","Y"))</f>
        <v>D</v>
      </c>
      <c r="S240" s="3" t="str">
        <f>IF('Cevap Anahtarı'!P$3=cevaplar2!Y242,"D",IF(cevaplar2!Y242="","B","Y"))</f>
        <v>D</v>
      </c>
      <c r="T240" s="3" t="str">
        <f>IF('Cevap Anahtarı'!Q$3=cevaplar2!Z242,"D",IF(cevaplar2!Z242="","B","Y"))</f>
        <v>D</v>
      </c>
      <c r="U240" s="3" t="str">
        <f>IF('Cevap Anahtarı'!R$3=cevaplar2!AA242,"D",IF(cevaplar2!AA242="","B","Y"))</f>
        <v>D</v>
      </c>
      <c r="V240" s="3" t="str">
        <f>IF('Cevap Anahtarı'!S$3=cevaplar2!AB242,"D",IF(cevaplar2!AB242="","B","Y"))</f>
        <v>Y</v>
      </c>
      <c r="W240" s="3" t="str">
        <f>IF('Cevap Anahtarı'!T$3=cevaplar2!AC242,"D",IF(cevaplar2!AC242="","B","Y"))</f>
        <v>D</v>
      </c>
      <c r="X240" s="3" t="str">
        <f>IF('Cevap Anahtarı'!U$3=cevaplar2!AD242,"D",IF(cevaplar2!AD242="","B","Y"))</f>
        <v>D</v>
      </c>
      <c r="Y240" s="43" t="str">
        <f>IF('Cevap Anahtarı'!V$3=cevaplar2!AF242,"D",IF(cevaplar2!AF242="","B","Y"))</f>
        <v>D</v>
      </c>
      <c r="Z240" s="43" t="str">
        <f>IF('Cevap Anahtarı'!W$3=cevaplar2!AG242,"D",IF(cevaplar2!AG242="","B","Y"))</f>
        <v>D</v>
      </c>
      <c r="AA240" s="43" t="str">
        <f>IF('Cevap Anahtarı'!X$3=cevaplar2!AH242,"D",IF(cevaplar2!AH242="","B","Y"))</f>
        <v>D</v>
      </c>
      <c r="AB240" s="43" t="str">
        <f>IF('Cevap Anahtarı'!Y$3=cevaplar2!AI242,"D",IF(cevaplar2!AI242="","B","Y"))</f>
        <v>D</v>
      </c>
      <c r="AC240" s="43" t="str">
        <f>IF('Cevap Anahtarı'!Z$3=cevaplar2!AJ242,"D",IF(cevaplar2!AJ242="","B","Y"))</f>
        <v>D</v>
      </c>
      <c r="AD240" s="43" t="str">
        <f>IF('Cevap Anahtarı'!AA$3=cevaplar2!AK242,"D",IF(cevaplar2!AK242="","B","Y"))</f>
        <v>D</v>
      </c>
      <c r="AE240" s="43" t="str">
        <f>IF('Cevap Anahtarı'!AB$3=cevaplar2!AL242,"D",IF(cevaplar2!AL242="","B","Y"))</f>
        <v>D</v>
      </c>
      <c r="AF240" s="43" t="str">
        <f>IF('Cevap Anahtarı'!AC$3=cevaplar2!AM242,"D",IF(cevaplar2!AM242="","B","Y"))</f>
        <v>D</v>
      </c>
      <c r="AG240" s="43" t="str">
        <f>IF('Cevap Anahtarı'!AD$3=cevaplar2!AN242,"D",IF(cevaplar2!AN242="","B","Y"))</f>
        <v>D</v>
      </c>
      <c r="AH240" s="43" t="str">
        <f>IF('Cevap Anahtarı'!AE$3=cevaplar2!AO242,"D",IF(cevaplar2!AO242="","B","Y"))</f>
        <v>D</v>
      </c>
      <c r="AI240" s="43" t="str">
        <f>IF('Cevap Anahtarı'!AF$3=cevaplar2!AP242,"D",IF(cevaplar2!AP242="","B","Y"))</f>
        <v>D</v>
      </c>
      <c r="AJ240" s="43" t="str">
        <f>IF('Cevap Anahtarı'!AG$3=cevaplar2!AQ242,"D",IF(cevaplar2!AQ242="","B","Y"))</f>
        <v>D</v>
      </c>
      <c r="AK240" s="43" t="str">
        <f>IF('Cevap Anahtarı'!AH$3=cevaplar2!AR242,"D",IF(cevaplar2!AR242="","B","Y"))</f>
        <v>D</v>
      </c>
      <c r="AL240" s="43" t="str">
        <f>IF('Cevap Anahtarı'!AI$3=cevaplar2!AS242,"D",IF(cevaplar2!AS242="","B","Y"))</f>
        <v>D</v>
      </c>
      <c r="AM240" s="43" t="str">
        <f>IF('Cevap Anahtarı'!AJ$3=cevaplar2!AT242,"D",IF(cevaplar2!AT242="","B","Y"))</f>
        <v>D</v>
      </c>
      <c r="AN240" s="43" t="str">
        <f>IF('Cevap Anahtarı'!AK$3=cevaplar2!AU242,"D",IF(cevaplar2!AU242="","B","Y"))</f>
        <v>D</v>
      </c>
      <c r="AO240" s="43" t="str">
        <f>IF('Cevap Anahtarı'!AL$3=cevaplar2!AV242,"D",IF(cevaplar2!AV242="","B","Y"))</f>
        <v>D</v>
      </c>
      <c r="AP240" s="43" t="str">
        <f>IF('Cevap Anahtarı'!AM$3=cevaplar2!AW242,"D",IF(cevaplar2!AW242="","B","Y"))</f>
        <v>D</v>
      </c>
      <c r="AQ240" s="43" t="str">
        <f>IF('Cevap Anahtarı'!AN$3=cevaplar2!AX242,"D",IF(cevaplar2!AX242="","B","Y"))</f>
        <v>D</v>
      </c>
      <c r="AR240" s="43" t="str">
        <f>IF('Cevap Anahtarı'!AO$3=cevaplar2!AY242,"D",IF(cevaplar2!AY242="","B","Y"))</f>
        <v>D</v>
      </c>
      <c r="AS240" s="45" t="str">
        <f>IF('Cevap Anahtarı'!AP$3=cevaplar2!BA242,"D",IF(cevaplar2!BA242="","B","Y"))</f>
        <v>D</v>
      </c>
      <c r="AT240" s="45" t="str">
        <f>IF('Cevap Anahtarı'!AQ$3=cevaplar2!BB242,"D",IF(cevaplar2!BB242="","B","Y"))</f>
        <v>D</v>
      </c>
      <c r="AU240" s="45" t="str">
        <f>IF('Cevap Anahtarı'!AR$3=cevaplar2!BC242,"D",IF(cevaplar2!BC242="","B","Y"))</f>
        <v>Y</v>
      </c>
      <c r="AV240" s="45" t="str">
        <f>IF('Cevap Anahtarı'!AS$3=cevaplar2!BD242,"D",IF(cevaplar2!BD242="","B","Y"))</f>
        <v>D</v>
      </c>
      <c r="AW240" s="45" t="str">
        <f>IF('Cevap Anahtarı'!AT$3=cevaplar2!BE242,"D",IF(cevaplar2!BE242="","B","Y"))</f>
        <v>D</v>
      </c>
      <c r="AX240" s="45" t="str">
        <f>IF('Cevap Anahtarı'!AU$3=cevaplar2!BF242,"D",IF(cevaplar2!BF242="","B","Y"))</f>
        <v>D</v>
      </c>
      <c r="AY240" s="45" t="str">
        <f>IF('Cevap Anahtarı'!AV$3=cevaplar2!BG242,"D",IF(cevaplar2!BG242="","B","Y"))</f>
        <v>D</v>
      </c>
      <c r="AZ240" s="45" t="str">
        <f>IF('Cevap Anahtarı'!AW$3=cevaplar2!BH242,"D",IF(cevaplar2!BH242="","B","Y"))</f>
        <v>D</v>
      </c>
      <c r="BA240" s="45" t="str">
        <f>IF('Cevap Anahtarı'!AX$3=cevaplar2!BI242,"D",IF(cevaplar2!BI242="","B","Y"))</f>
        <v>D</v>
      </c>
      <c r="BB240" s="45" t="str">
        <f>IF('Cevap Anahtarı'!AY$3=cevaplar2!BJ242,"D",IF(cevaplar2!BJ242="","B","Y"))</f>
        <v>D</v>
      </c>
      <c r="BC240" s="45" t="str">
        <f>IF('Cevap Anahtarı'!AZ$3=cevaplar2!BK242,"D",IF(cevaplar2!BK242="","B","Y"))</f>
        <v>D</v>
      </c>
      <c r="BD240" s="45" t="str">
        <f>IF('Cevap Anahtarı'!BA$3=cevaplar2!BL242,"D",IF(cevaplar2!BL242="","B","Y"))</f>
        <v>D</v>
      </c>
      <c r="BE240" s="45" t="str">
        <f>IF('Cevap Anahtarı'!BB$3=cevaplar2!BM242,"D",IF(cevaplar2!BM242="","B","Y"))</f>
        <v>D</v>
      </c>
      <c r="BF240" s="45" t="str">
        <f>IF('Cevap Anahtarı'!BC$3=cevaplar2!BN242,"D",IF(cevaplar2!BN242="","B","Y"))</f>
        <v>D</v>
      </c>
      <c r="BG240" s="45" t="str">
        <f>IF('Cevap Anahtarı'!BD$3=cevaplar2!BO242,"D",IF(cevaplar2!BO242="","B","Y"))</f>
        <v>D</v>
      </c>
      <c r="BH240" s="45" t="str">
        <f>IF('Cevap Anahtarı'!BE$3=cevaplar2!BP242,"D",IF(cevaplar2!BP242="","B","Y"))</f>
        <v>D</v>
      </c>
      <c r="BI240" s="45" t="str">
        <f>IF('Cevap Anahtarı'!BF$3=cevaplar2!BQ242,"D",IF(cevaplar2!BQ242="","B","Y"))</f>
        <v>D</v>
      </c>
      <c r="BJ240" s="45" t="str">
        <f>IF('Cevap Anahtarı'!BG$3=cevaplar2!BR242,"D",IF(cevaplar2!BR242="","B","Y"))</f>
        <v>D</v>
      </c>
      <c r="BK240" s="45" t="str">
        <f>IF('Cevap Anahtarı'!BH$3=cevaplar2!BS242,"D",IF(cevaplar2!BS242="","B","Y"))</f>
        <v>Y</v>
      </c>
      <c r="BL240" s="45" t="str">
        <f>IF('Cevap Anahtarı'!BI$3=cevaplar2!BT242,"D",IF(cevaplar2!BT242="","B","Y"))</f>
        <v>D</v>
      </c>
      <c r="BM240" s="47" t="str">
        <f>IF('Cevap Anahtarı'!BJ$3=cevaplar2!BV242,"D",IF(cevaplar2!BV242="","B","Y"))</f>
        <v>Y</v>
      </c>
      <c r="BN240" s="47" t="str">
        <f>IF('Cevap Anahtarı'!BK$3=cevaplar2!BW242,"D",IF(cevaplar2!BW242="","B","Y"))</f>
        <v>D</v>
      </c>
      <c r="BO240" s="47" t="str">
        <f>IF('Cevap Anahtarı'!BL$3=cevaplar2!BX242,"D",IF(cevaplar2!BX242="","B","Y"))</f>
        <v>D</v>
      </c>
      <c r="BP240" s="47" t="str">
        <f>IF('Cevap Anahtarı'!BM$3=cevaplar2!BY242,"D",IF(cevaplar2!BY242="","B","Y"))</f>
        <v>D</v>
      </c>
      <c r="BQ240" s="47" t="str">
        <f>IF('Cevap Anahtarı'!BN$3=cevaplar2!BZ242,"D",IF(cevaplar2!BZ242="","B","Y"))</f>
        <v>D</v>
      </c>
      <c r="BR240" s="47" t="str">
        <f>IF('Cevap Anahtarı'!BO$3=cevaplar2!CA242,"D",IF(cevaplar2!CA242="","B","Y"))</f>
        <v>D</v>
      </c>
      <c r="BS240" s="47" t="str">
        <f>IF('Cevap Anahtarı'!BP$3=cevaplar2!CB242,"D",IF(cevaplar2!CB242="","B","Y"))</f>
        <v>D</v>
      </c>
      <c r="BT240" s="47" t="str">
        <f>IF('Cevap Anahtarı'!BQ$3=cevaplar2!CC242,"D",IF(cevaplar2!CC242="","B","Y"))</f>
        <v>D</v>
      </c>
      <c r="BU240" s="47" t="str">
        <f>IF('Cevap Anahtarı'!BR$3=cevaplar2!CD242,"D",IF(cevaplar2!CD242="","B","Y"))</f>
        <v>D</v>
      </c>
      <c r="BV240" s="47" t="str">
        <f>IF('Cevap Anahtarı'!BS$3=cevaplar2!CE242,"D",IF(cevaplar2!CE242="","B","Y"))</f>
        <v>D</v>
      </c>
      <c r="BW240" s="47" t="str">
        <f>IF('Cevap Anahtarı'!BT$3=cevaplar2!CF242,"D",IF(cevaplar2!CF242="","B","Y"))</f>
        <v>D</v>
      </c>
      <c r="BX240" s="47" t="str">
        <f>IF('Cevap Anahtarı'!BU$3=cevaplar2!CG242,"D",IF(cevaplar2!CG242="","B","Y"))</f>
        <v>D</v>
      </c>
      <c r="BY240" s="47" t="str">
        <f>IF('Cevap Anahtarı'!BV$3=cevaplar2!CH242,"D",IF(cevaplar2!CH242="","B","Y"))</f>
        <v>D</v>
      </c>
      <c r="BZ240" s="47" t="str">
        <f>IF('Cevap Anahtarı'!BW$3=cevaplar2!CI242,"D",IF(cevaplar2!CI242="","B","Y"))</f>
        <v>D</v>
      </c>
      <c r="CA240" s="47" t="str">
        <f>IF('Cevap Anahtarı'!BX$3=cevaplar2!CJ242,"D",IF(cevaplar2!CJ242="","B","Y"))</f>
        <v>D</v>
      </c>
      <c r="CB240" s="47" t="str">
        <f>IF('Cevap Anahtarı'!BY$3=cevaplar2!CK242,"D",IF(cevaplar2!CK242="","B","Y"))</f>
        <v>D</v>
      </c>
      <c r="CC240" s="47" t="str">
        <f>IF('Cevap Anahtarı'!BZ$3=cevaplar2!CL242,"D",IF(cevaplar2!CL242="","B","Y"))</f>
        <v>D</v>
      </c>
      <c r="CD240" s="47" t="str">
        <f>IF('Cevap Anahtarı'!CA$3=cevaplar2!CM242,"D",IF(cevaplar2!CM242="","B","Y"))</f>
        <v>D</v>
      </c>
      <c r="CE240" s="47" t="str">
        <f>IF('Cevap Anahtarı'!CB$3=cevaplar2!CN242,"D",IF(cevaplar2!CN242="","B","Y"))</f>
        <v>D</v>
      </c>
      <c r="CF240" s="47" t="str">
        <f>IF('Cevap Anahtarı'!CC$3=cevaplar2!CO242,"D",IF(cevaplar2!CO242="","B","Y"))</f>
        <v>D</v>
      </c>
      <c r="CG240" s="2" t="str">
        <f>IF('Cevap Anahtarı'!CD$3=cevaplar2!CQ242,"D",IF(cevaplar2!CQ242="","B","Y"))</f>
        <v>D</v>
      </c>
      <c r="CH240" s="2" t="str">
        <f>IF('Cevap Anahtarı'!CE$3=cevaplar2!CR242,"D",IF(cevaplar2!CR242="","B","Y"))</f>
        <v>D</v>
      </c>
      <c r="CI240" s="2" t="str">
        <f>IF('Cevap Anahtarı'!CF$3=cevaplar2!CS242,"D",IF(cevaplar2!CS242="","B","Y"))</f>
        <v>D</v>
      </c>
      <c r="CJ240" s="2" t="str">
        <f>IF('Cevap Anahtarı'!CG$3=cevaplar2!CT242,"D",IF(cevaplar2!CT242="","B","Y"))</f>
        <v>D</v>
      </c>
      <c r="CK240" s="2" t="str">
        <f>IF('Cevap Anahtarı'!CH$3=cevaplar2!CU242,"D",IF(cevaplar2!CU242="","B","Y"))</f>
        <v>D</v>
      </c>
      <c r="CL240" s="2" t="str">
        <f>IF('Cevap Anahtarı'!CI$3=cevaplar2!CV242,"D",IF(cevaplar2!CV242="","B","Y"))</f>
        <v>Y</v>
      </c>
      <c r="CM240" s="2" t="str">
        <f>IF('Cevap Anahtarı'!CJ$3=cevaplar2!CW242,"D",IF(cevaplar2!CW242="","B","Y"))</f>
        <v>D</v>
      </c>
      <c r="CN240" s="2" t="str">
        <f>IF('Cevap Anahtarı'!CK$3=cevaplar2!CX242,"D",IF(cevaplar2!CX242="","B","Y"))</f>
        <v>D</v>
      </c>
      <c r="CO240" s="2" t="str">
        <f>IF('Cevap Anahtarı'!CL$3=cevaplar2!CY242,"D",IF(cevaplar2!CY242="","B","Y"))</f>
        <v>D</v>
      </c>
      <c r="CP240" s="2" t="str">
        <f>IF('Cevap Anahtarı'!CM$3=cevaplar2!CZ242,"D",IF(cevaplar2!CZ242="","B","Y"))</f>
        <v>D</v>
      </c>
      <c r="CQ240" s="2" t="str">
        <f>IF('Cevap Anahtarı'!CN$3=cevaplar2!DA242,"D",IF(cevaplar2!DA242="","B","Y"))</f>
        <v>D</v>
      </c>
      <c r="CR240" s="2" t="str">
        <f>IF('Cevap Anahtarı'!CO$3=cevaplar2!DB242,"D",IF(cevaplar2!DB242="","B","Y"))</f>
        <v>D</v>
      </c>
      <c r="CS240" s="2" t="str">
        <f>IF('Cevap Anahtarı'!CP$3=cevaplar2!DC242,"D",IF(cevaplar2!DC242="","B","Y"))</f>
        <v>D</v>
      </c>
      <c r="CT240" s="2" t="str">
        <f>IF('Cevap Anahtarı'!CQ$3=cevaplar2!DD242,"D",IF(cevaplar2!DD242="","B","Y"))</f>
        <v>D</v>
      </c>
      <c r="CU240" s="2" t="str">
        <f>IF('Cevap Anahtarı'!CR$3=cevaplar2!DE242,"D",IF(cevaplar2!DE242="","B","Y"))</f>
        <v>D</v>
      </c>
      <c r="CV240" s="2" t="str">
        <f>IF('Cevap Anahtarı'!CS$3=cevaplar2!DF242,"D",IF(cevaplar2!DF242="","B","Y"))</f>
        <v>D</v>
      </c>
      <c r="CW240" s="2" t="str">
        <f>IF('Cevap Anahtarı'!CT$3=cevaplar2!DG242,"D",IF(cevaplar2!DG242="","B","Y"))</f>
        <v>D</v>
      </c>
      <c r="CX240" s="2" t="str">
        <f>IF('Cevap Anahtarı'!CU$3=cevaplar2!DH242,"D",IF(cevaplar2!DH242="","B","Y"))</f>
        <v>D</v>
      </c>
      <c r="CY240" s="2" t="str">
        <f>IF('Cevap Anahtarı'!CV$3=cevaplar2!DI242,"D",IF(cevaplar2!DI242="","B","Y"))</f>
        <v>D</v>
      </c>
      <c r="CZ240" s="2" t="str">
        <f>IF('Cevap Anahtarı'!CW$3=cevaplar2!DJ242,"D",IF(cevaplar2!DJ242="","B","Y"))</f>
        <v>D</v>
      </c>
      <c r="DA240" s="51" t="str">
        <f>IF('Cevap Anahtarı'!CX$3=cevaplar2!DL242,"D",IF(cevaplar2!DL242="","B","Y"))</f>
        <v>D</v>
      </c>
      <c r="DB240" s="51" t="str">
        <f>IF('Cevap Anahtarı'!CY$3=cevaplar2!DM242,"D",IF(cevaplar2!DM242="","B","Y"))</f>
        <v>D</v>
      </c>
      <c r="DC240" s="51" t="str">
        <f>IF('Cevap Anahtarı'!CZ$3=cevaplar2!DN242,"D",IF(cevaplar2!DN242="","B","Y"))</f>
        <v>D</v>
      </c>
      <c r="DD240" s="51" t="str">
        <f>IF('Cevap Anahtarı'!DA$3=cevaplar2!DO242,"D",IF(cevaplar2!DO242="","B","Y"))</f>
        <v>D</v>
      </c>
      <c r="DE240" s="51" t="str">
        <f>IF('Cevap Anahtarı'!DB$3=cevaplar2!DP242,"D",IF(cevaplar2!DP242="","B","Y"))</f>
        <v>D</v>
      </c>
      <c r="DF240" s="51" t="str">
        <f>IF('Cevap Anahtarı'!DC$3=cevaplar2!DQ242,"D",IF(cevaplar2!DQ242="","B","Y"))</f>
        <v>D</v>
      </c>
      <c r="DG240" s="51" t="str">
        <f>IF('Cevap Anahtarı'!DD$3=cevaplar2!DR242,"D",IF(cevaplar2!DR242="","B","Y"))</f>
        <v>D</v>
      </c>
      <c r="DH240" s="51" t="str">
        <f>IF('Cevap Anahtarı'!DE$3=cevaplar2!DS242,"D",IF(cevaplar2!DS242="","B","Y"))</f>
        <v>D</v>
      </c>
      <c r="DI240" s="51" t="str">
        <f>IF('Cevap Anahtarı'!DF$3=cevaplar2!DT242,"D",IF(cevaplar2!DT242="","B","Y"))</f>
        <v>D</v>
      </c>
      <c r="DJ240" s="51" t="str">
        <f>IF('Cevap Anahtarı'!DG$3=cevaplar2!DU242,"D",IF(cevaplar2!DU242="","B","Y"))</f>
        <v>D</v>
      </c>
      <c r="DK240" s="51" t="str">
        <f>IF('Cevap Anahtarı'!DH$3=cevaplar2!DV242,"D",IF(cevaplar2!DV242="","B","Y"))</f>
        <v>D</v>
      </c>
      <c r="DL240" s="51" t="str">
        <f>IF('Cevap Anahtarı'!DI$3=cevaplar2!DW242,"D",IF(cevaplar2!DW242="","B","Y"))</f>
        <v>D</v>
      </c>
      <c r="DM240" s="51" t="str">
        <f>IF('Cevap Anahtarı'!DJ$3=cevaplar2!DX242,"D",IF(cevaplar2!DX242="","B","Y"))</f>
        <v>D</v>
      </c>
      <c r="DN240" s="51" t="str">
        <f>IF('Cevap Anahtarı'!DK$3=cevaplar2!DY242,"D",IF(cevaplar2!DY242="","B","Y"))</f>
        <v>D</v>
      </c>
      <c r="DO240" s="51" t="str">
        <f>IF('Cevap Anahtarı'!DL$3=cevaplar2!DZ242,"D",IF(cevaplar2!DZ242="","B","Y"))</f>
        <v>D</v>
      </c>
      <c r="DP240" s="51" t="str">
        <f>IF('Cevap Anahtarı'!DM$3=cevaplar2!EA242,"D",IF(cevaplar2!EA242="","B","Y"))</f>
        <v>D</v>
      </c>
      <c r="DQ240" s="51" t="str">
        <f>IF('Cevap Anahtarı'!DN$3=cevaplar2!EB242,"D",IF(cevaplar2!EB242="","B","Y"))</f>
        <v>D</v>
      </c>
      <c r="DR240" s="51" t="str">
        <f>IF('Cevap Anahtarı'!DO$3=cevaplar2!EC242,"D",IF(cevaplar2!EC242="","B","Y"))</f>
        <v>D</v>
      </c>
      <c r="DS240" s="51" t="str">
        <f>IF('Cevap Anahtarı'!DP$3=cevaplar2!ED242,"D",IF(cevaplar2!ED242="","B","Y"))</f>
        <v>D</v>
      </c>
      <c r="DT240" s="51" t="str">
        <f>IF('Cevap Anahtarı'!DQ$3=cevaplar2!EE242,"D",IF(cevaplar2!EE242="","B","Y"))</f>
        <v>D</v>
      </c>
      <c r="DV240" s="104">
        <f t="shared" si="18"/>
        <v>90</v>
      </c>
      <c r="DW240" s="104">
        <f t="shared" si="19"/>
        <v>100</v>
      </c>
      <c r="DX240" s="104">
        <f t="shared" si="20"/>
        <v>90</v>
      </c>
      <c r="DY240" s="104">
        <f t="shared" si="21"/>
        <v>95</v>
      </c>
      <c r="DZ240" s="104">
        <f t="shared" si="22"/>
        <v>95</v>
      </c>
      <c r="EA240" s="104">
        <f t="shared" si="23"/>
        <v>100</v>
      </c>
    </row>
    <row r="241" spans="1:131" ht="18.75" customHeight="1" x14ac:dyDescent="0.2">
      <c r="A241" s="52">
        <v>239</v>
      </c>
      <c r="B241" s="53" t="str">
        <f>cevaplar!B243</f>
        <v>KAMAN ORTAOKULU</v>
      </c>
      <c r="C241" s="52" t="str">
        <f>cevaplar!C243</f>
        <v>8/F</v>
      </c>
      <c r="D241" s="53" t="str">
        <f>cevaplar!E243</f>
        <v>ÖMER FARUK AKDAĞ</v>
      </c>
      <c r="E241" s="3" t="str">
        <f>IF('Cevap Anahtarı'!B$3=cevaplar2!K243,"D",IF(cevaplar2!K243="","B","Y"))</f>
        <v>D</v>
      </c>
      <c r="F241" s="3" t="str">
        <f>IF('Cevap Anahtarı'!C$3=cevaplar2!L243,"D",IF(cevaplar2!L243="","B","Y"))</f>
        <v>Y</v>
      </c>
      <c r="G241" s="3" t="str">
        <f>IF('Cevap Anahtarı'!D$3=cevaplar2!M243,"D",IF(cevaplar2!M243="","B","Y"))</f>
        <v>D</v>
      </c>
      <c r="H241" s="3" t="str">
        <f>IF('Cevap Anahtarı'!E$3=cevaplar2!N243,"D",IF(cevaplar2!N243="","B","Y"))</f>
        <v>D</v>
      </c>
      <c r="I241" s="3" t="str">
        <f>IF('Cevap Anahtarı'!F$3=cevaplar2!O243,"D",IF(cevaplar2!O243="","B","Y"))</f>
        <v>D</v>
      </c>
      <c r="J241" s="3" t="str">
        <f>IF('Cevap Anahtarı'!G$3=cevaplar2!P243,"D",IF(cevaplar2!P243="","B","Y"))</f>
        <v>D</v>
      </c>
      <c r="K241" s="3" t="str">
        <f>IF('Cevap Anahtarı'!H$3=cevaplar2!Q243,"D",IF(cevaplar2!Q243="","B","Y"))</f>
        <v>Y</v>
      </c>
      <c r="L241" s="3" t="str">
        <f>IF('Cevap Anahtarı'!I$3=cevaplar2!R243,"D",IF(cevaplar2!R243="","B","Y"))</f>
        <v>D</v>
      </c>
      <c r="M241" s="3" t="str">
        <f>IF('Cevap Anahtarı'!J$3=cevaplar2!S243,"D",IF(cevaplar2!S243="","B","Y"))</f>
        <v>D</v>
      </c>
      <c r="N241" s="3" t="str">
        <f>IF('Cevap Anahtarı'!K$3=cevaplar2!T243,"D",IF(cevaplar2!T243="","B","Y"))</f>
        <v>Y</v>
      </c>
      <c r="O241" s="3" t="str">
        <f>IF('Cevap Anahtarı'!L$3=cevaplar2!U243,"D",IF(cevaplar2!U243="","B","Y"))</f>
        <v>D</v>
      </c>
      <c r="P241" s="3" t="str">
        <f>IF('Cevap Anahtarı'!M$3=cevaplar2!V243,"D",IF(cevaplar2!V243="","B","Y"))</f>
        <v>D</v>
      </c>
      <c r="Q241" s="3" t="str">
        <f>IF('Cevap Anahtarı'!N$3=cevaplar2!W243,"D",IF(cevaplar2!W243="","B","Y"))</f>
        <v>D</v>
      </c>
      <c r="R241" s="3" t="str">
        <f>IF('Cevap Anahtarı'!O$3=cevaplar2!X243,"D",IF(cevaplar2!X243="","B","Y"))</f>
        <v>D</v>
      </c>
      <c r="S241" s="3" t="str">
        <f>IF('Cevap Anahtarı'!P$3=cevaplar2!Y243,"D",IF(cevaplar2!Y243="","B","Y"))</f>
        <v>D</v>
      </c>
      <c r="T241" s="3" t="str">
        <f>IF('Cevap Anahtarı'!Q$3=cevaplar2!Z243,"D",IF(cevaplar2!Z243="","B","Y"))</f>
        <v>Y</v>
      </c>
      <c r="U241" s="3" t="str">
        <f>IF('Cevap Anahtarı'!R$3=cevaplar2!AA243,"D",IF(cevaplar2!AA243="","B","Y"))</f>
        <v>Y</v>
      </c>
      <c r="V241" s="3" t="str">
        <f>IF('Cevap Anahtarı'!S$3=cevaplar2!AB243,"D",IF(cevaplar2!AB243="","B","Y"))</f>
        <v>Y</v>
      </c>
      <c r="W241" s="3" t="str">
        <f>IF('Cevap Anahtarı'!T$3=cevaplar2!AC243,"D",IF(cevaplar2!AC243="","B","Y"))</f>
        <v>Y</v>
      </c>
      <c r="X241" s="3" t="str">
        <f>IF('Cevap Anahtarı'!U$3=cevaplar2!AD243,"D",IF(cevaplar2!AD243="","B","Y"))</f>
        <v>D</v>
      </c>
      <c r="Y241" s="43" t="str">
        <f>IF('Cevap Anahtarı'!V$3=cevaplar2!AF243,"D",IF(cevaplar2!AF243="","B","Y"))</f>
        <v>D</v>
      </c>
      <c r="Z241" s="43" t="str">
        <f>IF('Cevap Anahtarı'!W$3=cevaplar2!AG243,"D",IF(cevaplar2!AG243="","B","Y"))</f>
        <v>Y</v>
      </c>
      <c r="AA241" s="43" t="str">
        <f>IF('Cevap Anahtarı'!X$3=cevaplar2!AH243,"D",IF(cevaplar2!AH243="","B","Y"))</f>
        <v>D</v>
      </c>
      <c r="AB241" s="43" t="str">
        <f>IF('Cevap Anahtarı'!Y$3=cevaplar2!AI243,"D",IF(cevaplar2!AI243="","B","Y"))</f>
        <v>Y</v>
      </c>
      <c r="AC241" s="43" t="str">
        <f>IF('Cevap Anahtarı'!Z$3=cevaplar2!AJ243,"D",IF(cevaplar2!AJ243="","B","Y"))</f>
        <v>D</v>
      </c>
      <c r="AD241" s="43" t="str">
        <f>IF('Cevap Anahtarı'!AA$3=cevaplar2!AK243,"D",IF(cevaplar2!AK243="","B","Y"))</f>
        <v>D</v>
      </c>
      <c r="AE241" s="43" t="str">
        <f>IF('Cevap Anahtarı'!AB$3=cevaplar2!AL243,"D",IF(cevaplar2!AL243="","B","Y"))</f>
        <v>Y</v>
      </c>
      <c r="AF241" s="43" t="str">
        <f>IF('Cevap Anahtarı'!AC$3=cevaplar2!AM243,"D",IF(cevaplar2!AM243="","B","Y"))</f>
        <v>D</v>
      </c>
      <c r="AG241" s="43" t="str">
        <f>IF('Cevap Anahtarı'!AD$3=cevaplar2!AN243,"D",IF(cevaplar2!AN243="","B","Y"))</f>
        <v>Y</v>
      </c>
      <c r="AH241" s="43" t="str">
        <f>IF('Cevap Anahtarı'!AE$3=cevaplar2!AO243,"D",IF(cevaplar2!AO243="","B","Y"))</f>
        <v>Y</v>
      </c>
      <c r="AI241" s="43" t="str">
        <f>IF('Cevap Anahtarı'!AF$3=cevaplar2!AP243,"D",IF(cevaplar2!AP243="","B","Y"))</f>
        <v>Y</v>
      </c>
      <c r="AJ241" s="43" t="str">
        <f>IF('Cevap Anahtarı'!AG$3=cevaplar2!AQ243,"D",IF(cevaplar2!AQ243="","B","Y"))</f>
        <v>Y</v>
      </c>
      <c r="AK241" s="43" t="str">
        <f>IF('Cevap Anahtarı'!AH$3=cevaplar2!AR243,"D",IF(cevaplar2!AR243="","B","Y"))</f>
        <v>Y</v>
      </c>
      <c r="AL241" s="43" t="str">
        <f>IF('Cevap Anahtarı'!AI$3=cevaplar2!AS243,"D",IF(cevaplar2!AS243="","B","Y"))</f>
        <v>Y</v>
      </c>
      <c r="AM241" s="43" t="str">
        <f>IF('Cevap Anahtarı'!AJ$3=cevaplar2!AT243,"D",IF(cevaplar2!AT243="","B","Y"))</f>
        <v>Y</v>
      </c>
      <c r="AN241" s="43" t="str">
        <f>IF('Cevap Anahtarı'!AK$3=cevaplar2!AU243,"D",IF(cevaplar2!AU243="","B","Y"))</f>
        <v>Y</v>
      </c>
      <c r="AO241" s="43" t="str">
        <f>IF('Cevap Anahtarı'!AL$3=cevaplar2!AV243,"D",IF(cevaplar2!AV243="","B","Y"))</f>
        <v>Y</v>
      </c>
      <c r="AP241" s="43" t="str">
        <f>IF('Cevap Anahtarı'!AM$3=cevaplar2!AW243,"D",IF(cevaplar2!AW243="","B","Y"))</f>
        <v>Y</v>
      </c>
      <c r="AQ241" s="43" t="str">
        <f>IF('Cevap Anahtarı'!AN$3=cevaplar2!AX243,"D",IF(cevaplar2!AX243="","B","Y"))</f>
        <v>Y</v>
      </c>
      <c r="AR241" s="43" t="str">
        <f>IF('Cevap Anahtarı'!AO$3=cevaplar2!AY243,"D",IF(cevaplar2!AY243="","B","Y"))</f>
        <v>D</v>
      </c>
      <c r="AS241" s="45" t="str">
        <f>IF('Cevap Anahtarı'!AP$3=cevaplar2!BA243,"D",IF(cevaplar2!BA243="","B","Y"))</f>
        <v>D</v>
      </c>
      <c r="AT241" s="45" t="str">
        <f>IF('Cevap Anahtarı'!AQ$3=cevaplar2!BB243,"D",IF(cevaplar2!BB243="","B","Y"))</f>
        <v>D</v>
      </c>
      <c r="AU241" s="45" t="str">
        <f>IF('Cevap Anahtarı'!AR$3=cevaplar2!BC243,"D",IF(cevaplar2!BC243="","B","Y"))</f>
        <v>D</v>
      </c>
      <c r="AV241" s="45" t="str">
        <f>IF('Cevap Anahtarı'!AS$3=cevaplar2!BD243,"D",IF(cevaplar2!BD243="","B","Y"))</f>
        <v>D</v>
      </c>
      <c r="AW241" s="45" t="str">
        <f>IF('Cevap Anahtarı'!AT$3=cevaplar2!BE243,"D",IF(cevaplar2!BE243="","B","Y"))</f>
        <v>Y</v>
      </c>
      <c r="AX241" s="45" t="str">
        <f>IF('Cevap Anahtarı'!AU$3=cevaplar2!BF243,"D",IF(cevaplar2!BF243="","B","Y"))</f>
        <v>D</v>
      </c>
      <c r="AY241" s="45" t="str">
        <f>IF('Cevap Anahtarı'!AV$3=cevaplar2!BG243,"D",IF(cevaplar2!BG243="","B","Y"))</f>
        <v>D</v>
      </c>
      <c r="AZ241" s="45" t="str">
        <f>IF('Cevap Anahtarı'!AW$3=cevaplar2!BH243,"D",IF(cevaplar2!BH243="","B","Y"))</f>
        <v>D</v>
      </c>
      <c r="BA241" s="45" t="str">
        <f>IF('Cevap Anahtarı'!AX$3=cevaplar2!BI243,"D",IF(cevaplar2!BI243="","B","Y"))</f>
        <v>D</v>
      </c>
      <c r="BB241" s="45" t="str">
        <f>IF('Cevap Anahtarı'!AY$3=cevaplar2!BJ243,"D",IF(cevaplar2!BJ243="","B","Y"))</f>
        <v>Y</v>
      </c>
      <c r="BC241" s="45" t="str">
        <f>IF('Cevap Anahtarı'!AZ$3=cevaplar2!BK243,"D",IF(cevaplar2!BK243="","B","Y"))</f>
        <v>D</v>
      </c>
      <c r="BD241" s="45" t="str">
        <f>IF('Cevap Anahtarı'!BA$3=cevaplar2!BL243,"D",IF(cevaplar2!BL243="","B","Y"))</f>
        <v>D</v>
      </c>
      <c r="BE241" s="45" t="str">
        <f>IF('Cevap Anahtarı'!BB$3=cevaplar2!BM243,"D",IF(cevaplar2!BM243="","B","Y"))</f>
        <v>Y</v>
      </c>
      <c r="BF241" s="45" t="str">
        <f>IF('Cevap Anahtarı'!BC$3=cevaplar2!BN243,"D",IF(cevaplar2!BN243="","B","Y"))</f>
        <v>Y</v>
      </c>
      <c r="BG241" s="45" t="str">
        <f>IF('Cevap Anahtarı'!BD$3=cevaplar2!BO243,"D",IF(cevaplar2!BO243="","B","Y"))</f>
        <v>D</v>
      </c>
      <c r="BH241" s="45" t="str">
        <f>IF('Cevap Anahtarı'!BE$3=cevaplar2!BP243,"D",IF(cevaplar2!BP243="","B","Y"))</f>
        <v>Y</v>
      </c>
      <c r="BI241" s="45" t="str">
        <f>IF('Cevap Anahtarı'!BF$3=cevaplar2!BQ243,"D",IF(cevaplar2!BQ243="","B","Y"))</f>
        <v>Y</v>
      </c>
      <c r="BJ241" s="45" t="str">
        <f>IF('Cevap Anahtarı'!BG$3=cevaplar2!BR243,"D",IF(cevaplar2!BR243="","B","Y"))</f>
        <v>Y</v>
      </c>
      <c r="BK241" s="45" t="str">
        <f>IF('Cevap Anahtarı'!BH$3=cevaplar2!BS243,"D",IF(cevaplar2!BS243="","B","Y"))</f>
        <v>Y</v>
      </c>
      <c r="BL241" s="45" t="str">
        <f>IF('Cevap Anahtarı'!BI$3=cevaplar2!BT243,"D",IF(cevaplar2!BT243="","B","Y"))</f>
        <v>D</v>
      </c>
      <c r="BM241" s="47" t="str">
        <f>IF('Cevap Anahtarı'!BJ$3=cevaplar2!BV243,"D",IF(cevaplar2!BV243="","B","Y"))</f>
        <v>Y</v>
      </c>
      <c r="BN241" s="47" t="str">
        <f>IF('Cevap Anahtarı'!BK$3=cevaplar2!BW243,"D",IF(cevaplar2!BW243="","B","Y"))</f>
        <v>D</v>
      </c>
      <c r="BO241" s="47" t="str">
        <f>IF('Cevap Anahtarı'!BL$3=cevaplar2!BX243,"D",IF(cevaplar2!BX243="","B","Y"))</f>
        <v>D</v>
      </c>
      <c r="BP241" s="47" t="str">
        <f>IF('Cevap Anahtarı'!BM$3=cevaplar2!BY243,"D",IF(cevaplar2!BY243="","B","Y"))</f>
        <v>D</v>
      </c>
      <c r="BQ241" s="47" t="str">
        <f>IF('Cevap Anahtarı'!BN$3=cevaplar2!BZ243,"D",IF(cevaplar2!BZ243="","B","Y"))</f>
        <v>D</v>
      </c>
      <c r="BR241" s="47" t="str">
        <f>IF('Cevap Anahtarı'!BO$3=cevaplar2!CA243,"D",IF(cevaplar2!CA243="","B","Y"))</f>
        <v>D</v>
      </c>
      <c r="BS241" s="47" t="str">
        <f>IF('Cevap Anahtarı'!BP$3=cevaplar2!CB243,"D",IF(cevaplar2!CB243="","B","Y"))</f>
        <v>D</v>
      </c>
      <c r="BT241" s="47" t="str">
        <f>IF('Cevap Anahtarı'!BQ$3=cevaplar2!CC243,"D",IF(cevaplar2!CC243="","B","Y"))</f>
        <v>D</v>
      </c>
      <c r="BU241" s="47" t="str">
        <f>IF('Cevap Anahtarı'!BR$3=cevaplar2!CD243,"D",IF(cevaplar2!CD243="","B","Y"))</f>
        <v>Y</v>
      </c>
      <c r="BV241" s="47" t="str">
        <f>IF('Cevap Anahtarı'!BS$3=cevaplar2!CE243,"D",IF(cevaplar2!CE243="","B","Y"))</f>
        <v>D</v>
      </c>
      <c r="BW241" s="47" t="str">
        <f>IF('Cevap Anahtarı'!BT$3=cevaplar2!CF243,"D",IF(cevaplar2!CF243="","B","Y"))</f>
        <v>D</v>
      </c>
      <c r="BX241" s="47" t="str">
        <f>IF('Cevap Anahtarı'!BU$3=cevaplar2!CG243,"D",IF(cevaplar2!CG243="","B","Y"))</f>
        <v>D</v>
      </c>
      <c r="BY241" s="47" t="str">
        <f>IF('Cevap Anahtarı'!BV$3=cevaplar2!CH243,"D",IF(cevaplar2!CH243="","B","Y"))</f>
        <v>D</v>
      </c>
      <c r="BZ241" s="47" t="str">
        <f>IF('Cevap Anahtarı'!BW$3=cevaplar2!CI243,"D",IF(cevaplar2!CI243="","B","Y"))</f>
        <v>Y</v>
      </c>
      <c r="CA241" s="47" t="str">
        <f>IF('Cevap Anahtarı'!BX$3=cevaplar2!CJ243,"D",IF(cevaplar2!CJ243="","B","Y"))</f>
        <v>Y</v>
      </c>
      <c r="CB241" s="47" t="str">
        <f>IF('Cevap Anahtarı'!BY$3=cevaplar2!CK243,"D",IF(cevaplar2!CK243="","B","Y"))</f>
        <v>D</v>
      </c>
      <c r="CC241" s="47" t="str">
        <f>IF('Cevap Anahtarı'!BZ$3=cevaplar2!CL243,"D",IF(cevaplar2!CL243="","B","Y"))</f>
        <v>D</v>
      </c>
      <c r="CD241" s="47" t="str">
        <f>IF('Cevap Anahtarı'!CA$3=cevaplar2!CM243,"D",IF(cevaplar2!CM243="","B","Y"))</f>
        <v>D</v>
      </c>
      <c r="CE241" s="47" t="str">
        <f>IF('Cevap Anahtarı'!CB$3=cevaplar2!CN243,"D",IF(cevaplar2!CN243="","B","Y"))</f>
        <v>D</v>
      </c>
      <c r="CF241" s="47" t="str">
        <f>IF('Cevap Anahtarı'!CC$3=cevaplar2!CO243,"D",IF(cevaplar2!CO243="","B","Y"))</f>
        <v>D</v>
      </c>
      <c r="CG241" s="2" t="str">
        <f>IF('Cevap Anahtarı'!CD$3=cevaplar2!CQ243,"D",IF(cevaplar2!CQ243="","B","Y"))</f>
        <v>Y</v>
      </c>
      <c r="CH241" s="2" t="str">
        <f>IF('Cevap Anahtarı'!CE$3=cevaplar2!CR243,"D",IF(cevaplar2!CR243="","B","Y"))</f>
        <v>Y</v>
      </c>
      <c r="CI241" s="2" t="str">
        <f>IF('Cevap Anahtarı'!CF$3=cevaplar2!CS243,"D",IF(cevaplar2!CS243="","B","Y"))</f>
        <v>D</v>
      </c>
      <c r="CJ241" s="2" t="str">
        <f>IF('Cevap Anahtarı'!CG$3=cevaplar2!CT243,"D",IF(cevaplar2!CT243="","B","Y"))</f>
        <v>D</v>
      </c>
      <c r="CK241" s="2" t="str">
        <f>IF('Cevap Anahtarı'!CH$3=cevaplar2!CU243,"D",IF(cevaplar2!CU243="","B","Y"))</f>
        <v>D</v>
      </c>
      <c r="CL241" s="2" t="str">
        <f>IF('Cevap Anahtarı'!CI$3=cevaplar2!CV243,"D",IF(cevaplar2!CV243="","B","Y"))</f>
        <v>Y</v>
      </c>
      <c r="CM241" s="2" t="str">
        <f>IF('Cevap Anahtarı'!CJ$3=cevaplar2!CW243,"D",IF(cevaplar2!CW243="","B","Y"))</f>
        <v>Y</v>
      </c>
      <c r="CN241" s="2" t="str">
        <f>IF('Cevap Anahtarı'!CK$3=cevaplar2!CX243,"D",IF(cevaplar2!CX243="","B","Y"))</f>
        <v>Y</v>
      </c>
      <c r="CO241" s="2" t="str">
        <f>IF('Cevap Anahtarı'!CL$3=cevaplar2!CY243,"D",IF(cevaplar2!CY243="","B","Y"))</f>
        <v>D</v>
      </c>
      <c r="CP241" s="2" t="str">
        <f>IF('Cevap Anahtarı'!CM$3=cevaplar2!CZ243,"D",IF(cevaplar2!CZ243="","B","Y"))</f>
        <v>Y</v>
      </c>
      <c r="CQ241" s="2" t="str">
        <f>IF('Cevap Anahtarı'!CN$3=cevaplar2!DA243,"D",IF(cevaplar2!DA243="","B","Y"))</f>
        <v>D</v>
      </c>
      <c r="CR241" s="2" t="str">
        <f>IF('Cevap Anahtarı'!CO$3=cevaplar2!DB243,"D",IF(cevaplar2!DB243="","B","Y"))</f>
        <v>D</v>
      </c>
      <c r="CS241" s="2" t="str">
        <f>IF('Cevap Anahtarı'!CP$3=cevaplar2!DC243,"D",IF(cevaplar2!DC243="","B","Y"))</f>
        <v>D</v>
      </c>
      <c r="CT241" s="2" t="str">
        <f>IF('Cevap Anahtarı'!CQ$3=cevaplar2!DD243,"D",IF(cevaplar2!DD243="","B","Y"))</f>
        <v>Y</v>
      </c>
      <c r="CU241" s="2" t="str">
        <f>IF('Cevap Anahtarı'!CR$3=cevaplar2!DE243,"D",IF(cevaplar2!DE243="","B","Y"))</f>
        <v>Y</v>
      </c>
      <c r="CV241" s="2" t="str">
        <f>IF('Cevap Anahtarı'!CS$3=cevaplar2!DF243,"D",IF(cevaplar2!DF243="","B","Y"))</f>
        <v>Y</v>
      </c>
      <c r="CW241" s="2" t="str">
        <f>IF('Cevap Anahtarı'!CT$3=cevaplar2!DG243,"D",IF(cevaplar2!DG243="","B","Y"))</f>
        <v>D</v>
      </c>
      <c r="CX241" s="2" t="str">
        <f>IF('Cevap Anahtarı'!CU$3=cevaplar2!DH243,"D",IF(cevaplar2!DH243="","B","Y"))</f>
        <v>D</v>
      </c>
      <c r="CY241" s="2" t="str">
        <f>IF('Cevap Anahtarı'!CV$3=cevaplar2!DI243,"D",IF(cevaplar2!DI243="","B","Y"))</f>
        <v>Y</v>
      </c>
      <c r="CZ241" s="2" t="str">
        <f>IF('Cevap Anahtarı'!CW$3=cevaplar2!DJ243,"D",IF(cevaplar2!DJ243="","B","Y"))</f>
        <v>D</v>
      </c>
      <c r="DA241" s="51" t="str">
        <f>IF('Cevap Anahtarı'!CX$3=cevaplar2!DL243,"D",IF(cevaplar2!DL243="","B","Y"))</f>
        <v>D</v>
      </c>
      <c r="DB241" s="51" t="str">
        <f>IF('Cevap Anahtarı'!CY$3=cevaplar2!DM243,"D",IF(cevaplar2!DM243="","B","Y"))</f>
        <v>D</v>
      </c>
      <c r="DC241" s="51" t="str">
        <f>IF('Cevap Anahtarı'!CZ$3=cevaplar2!DN243,"D",IF(cevaplar2!DN243="","B","Y"))</f>
        <v>D</v>
      </c>
      <c r="DD241" s="51" t="str">
        <f>IF('Cevap Anahtarı'!DA$3=cevaplar2!DO243,"D",IF(cevaplar2!DO243="","B","Y"))</f>
        <v>Y</v>
      </c>
      <c r="DE241" s="51" t="str">
        <f>IF('Cevap Anahtarı'!DB$3=cevaplar2!DP243,"D",IF(cevaplar2!DP243="","B","Y"))</f>
        <v>D</v>
      </c>
      <c r="DF241" s="51" t="str">
        <f>IF('Cevap Anahtarı'!DC$3=cevaplar2!DQ243,"D",IF(cevaplar2!DQ243="","B","Y"))</f>
        <v>D</v>
      </c>
      <c r="DG241" s="51" t="str">
        <f>IF('Cevap Anahtarı'!DD$3=cevaplar2!DR243,"D",IF(cevaplar2!DR243="","B","Y"))</f>
        <v>D</v>
      </c>
      <c r="DH241" s="51" t="str">
        <f>IF('Cevap Anahtarı'!DE$3=cevaplar2!DS243,"D",IF(cevaplar2!DS243="","B","Y"))</f>
        <v>D</v>
      </c>
      <c r="DI241" s="51" t="str">
        <f>IF('Cevap Anahtarı'!DF$3=cevaplar2!DT243,"D",IF(cevaplar2!DT243="","B","Y"))</f>
        <v>D</v>
      </c>
      <c r="DJ241" s="51" t="str">
        <f>IF('Cevap Anahtarı'!DG$3=cevaplar2!DU243,"D",IF(cevaplar2!DU243="","B","Y"))</f>
        <v>D</v>
      </c>
      <c r="DK241" s="51" t="str">
        <f>IF('Cevap Anahtarı'!DH$3=cevaplar2!DV243,"D",IF(cevaplar2!DV243="","B","Y"))</f>
        <v>D</v>
      </c>
      <c r="DL241" s="51" t="str">
        <f>IF('Cevap Anahtarı'!DI$3=cevaplar2!DW243,"D",IF(cevaplar2!DW243="","B","Y"))</f>
        <v>D</v>
      </c>
      <c r="DM241" s="51" t="str">
        <f>IF('Cevap Anahtarı'!DJ$3=cevaplar2!DX243,"D",IF(cevaplar2!DX243="","B","Y"))</f>
        <v>D</v>
      </c>
      <c r="DN241" s="51" t="str">
        <f>IF('Cevap Anahtarı'!DK$3=cevaplar2!DY243,"D",IF(cevaplar2!DY243="","B","Y"))</f>
        <v>Y</v>
      </c>
      <c r="DO241" s="51" t="str">
        <f>IF('Cevap Anahtarı'!DL$3=cevaplar2!DZ243,"D",IF(cevaplar2!DZ243="","B","Y"))</f>
        <v>D</v>
      </c>
      <c r="DP241" s="51" t="str">
        <f>IF('Cevap Anahtarı'!DM$3=cevaplar2!EA243,"D",IF(cevaplar2!EA243="","B","Y"))</f>
        <v>D</v>
      </c>
      <c r="DQ241" s="51" t="str">
        <f>IF('Cevap Anahtarı'!DN$3=cevaplar2!EB243,"D",IF(cevaplar2!EB243="","B","Y"))</f>
        <v>D</v>
      </c>
      <c r="DR241" s="51" t="str">
        <f>IF('Cevap Anahtarı'!DO$3=cevaplar2!EC243,"D",IF(cevaplar2!EC243="","B","Y"))</f>
        <v>D</v>
      </c>
      <c r="DS241" s="51" t="str">
        <f>IF('Cevap Anahtarı'!DP$3=cevaplar2!ED243,"D",IF(cevaplar2!ED243="","B","Y"))</f>
        <v>D</v>
      </c>
      <c r="DT241" s="51" t="str">
        <f>IF('Cevap Anahtarı'!DQ$3=cevaplar2!EE243,"D",IF(cevaplar2!EE243="","B","Y"))</f>
        <v>D</v>
      </c>
      <c r="DV241" s="104">
        <f t="shared" si="18"/>
        <v>65</v>
      </c>
      <c r="DW241" s="104">
        <f t="shared" si="19"/>
        <v>30</v>
      </c>
      <c r="DX241" s="104">
        <f t="shared" si="20"/>
        <v>60</v>
      </c>
      <c r="DY241" s="104">
        <f t="shared" si="21"/>
        <v>80</v>
      </c>
      <c r="DZ241" s="104">
        <f t="shared" si="22"/>
        <v>50</v>
      </c>
      <c r="EA241" s="104">
        <f t="shared" si="23"/>
        <v>90</v>
      </c>
    </row>
    <row r="242" spans="1:131" ht="18.75" customHeight="1" x14ac:dyDescent="0.2">
      <c r="A242" s="52">
        <v>240</v>
      </c>
      <c r="B242" s="53" t="str">
        <f>cevaplar!B244</f>
        <v>KARGIN YENİCE MAE ORTAOKULU</v>
      </c>
      <c r="C242" s="52" t="str">
        <f>cevaplar!C244</f>
        <v>8/A</v>
      </c>
      <c r="D242" s="53" t="str">
        <f>cevaplar!E244</f>
        <v>SEZGİN DELİBAL</v>
      </c>
      <c r="E242" s="3" t="str">
        <f>IF('Cevap Anahtarı'!B$3=cevaplar2!K244,"D",IF(cevaplar2!K244="","B","Y"))</f>
        <v>Y</v>
      </c>
      <c r="F242" s="3" t="str">
        <f>IF('Cevap Anahtarı'!C$3=cevaplar2!L244,"D",IF(cevaplar2!L244="","B","Y"))</f>
        <v>Y</v>
      </c>
      <c r="G242" s="3" t="str">
        <f>IF('Cevap Anahtarı'!D$3=cevaplar2!M244,"D",IF(cevaplar2!M244="","B","Y"))</f>
        <v>Y</v>
      </c>
      <c r="H242" s="3" t="str">
        <f>IF('Cevap Anahtarı'!E$3=cevaplar2!N244,"D",IF(cevaplar2!N244="","B","Y"))</f>
        <v>Y</v>
      </c>
      <c r="I242" s="3" t="str">
        <f>IF('Cevap Anahtarı'!F$3=cevaplar2!O244,"D",IF(cevaplar2!O244="","B","Y"))</f>
        <v>Y</v>
      </c>
      <c r="J242" s="3" t="str">
        <f>IF('Cevap Anahtarı'!G$3=cevaplar2!P244,"D",IF(cevaplar2!P244="","B","Y"))</f>
        <v>Y</v>
      </c>
      <c r="K242" s="3" t="str">
        <f>IF('Cevap Anahtarı'!H$3=cevaplar2!Q244,"D",IF(cevaplar2!Q244="","B","Y"))</f>
        <v>Y</v>
      </c>
      <c r="L242" s="3" t="str">
        <f>IF('Cevap Anahtarı'!I$3=cevaplar2!R244,"D",IF(cevaplar2!R244="","B","Y"))</f>
        <v>Y</v>
      </c>
      <c r="M242" s="3" t="str">
        <f>IF('Cevap Anahtarı'!J$3=cevaplar2!S244,"D",IF(cevaplar2!S244="","B","Y"))</f>
        <v>Y</v>
      </c>
      <c r="N242" s="3" t="str">
        <f>IF('Cevap Anahtarı'!K$3=cevaplar2!T244,"D",IF(cevaplar2!T244="","B","Y"))</f>
        <v>Y</v>
      </c>
      <c r="O242" s="3" t="str">
        <f>IF('Cevap Anahtarı'!L$3=cevaplar2!U244,"D",IF(cevaplar2!U244="","B","Y"))</f>
        <v>Y</v>
      </c>
      <c r="P242" s="3" t="str">
        <f>IF('Cevap Anahtarı'!M$3=cevaplar2!V244,"D",IF(cevaplar2!V244="","B","Y"))</f>
        <v>Y</v>
      </c>
      <c r="Q242" s="3" t="str">
        <f>IF('Cevap Anahtarı'!N$3=cevaplar2!W244,"D",IF(cevaplar2!W244="","B","Y"))</f>
        <v>Y</v>
      </c>
      <c r="R242" s="3" t="str">
        <f>IF('Cevap Anahtarı'!O$3=cevaplar2!X244,"D",IF(cevaplar2!X244="","B","Y"))</f>
        <v>Y</v>
      </c>
      <c r="S242" s="3" t="str">
        <f>IF('Cevap Anahtarı'!P$3=cevaplar2!Y244,"D",IF(cevaplar2!Y244="","B","Y"))</f>
        <v>Y</v>
      </c>
      <c r="T242" s="3" t="str">
        <f>IF('Cevap Anahtarı'!Q$3=cevaplar2!Z244,"D",IF(cevaplar2!Z244="","B","Y"))</f>
        <v>Y</v>
      </c>
      <c r="U242" s="3" t="str">
        <f>IF('Cevap Anahtarı'!R$3=cevaplar2!AA244,"D",IF(cevaplar2!AA244="","B","Y"))</f>
        <v>Y</v>
      </c>
      <c r="V242" s="3" t="str">
        <f>IF('Cevap Anahtarı'!S$3=cevaplar2!AB244,"D",IF(cevaplar2!AB244="","B","Y"))</f>
        <v>Y</v>
      </c>
      <c r="W242" s="3" t="str">
        <f>IF('Cevap Anahtarı'!T$3=cevaplar2!AC244,"D",IF(cevaplar2!AC244="","B","Y"))</f>
        <v>D</v>
      </c>
      <c r="X242" s="3" t="str">
        <f>IF('Cevap Anahtarı'!U$3=cevaplar2!AD244,"D",IF(cevaplar2!AD244="","B","Y"))</f>
        <v>Y</v>
      </c>
      <c r="Y242" s="43" t="str">
        <f>IF('Cevap Anahtarı'!V$3=cevaplar2!AF244,"D",IF(cevaplar2!AF244="","B","Y"))</f>
        <v>Y</v>
      </c>
      <c r="Z242" s="43" t="str">
        <f>IF('Cevap Anahtarı'!W$3=cevaplar2!AG244,"D",IF(cevaplar2!AG244="","B","Y"))</f>
        <v>D</v>
      </c>
      <c r="AA242" s="43" t="str">
        <f>IF('Cevap Anahtarı'!X$3=cevaplar2!AH244,"D",IF(cevaplar2!AH244="","B","Y"))</f>
        <v>Y</v>
      </c>
      <c r="AB242" s="43" t="str">
        <f>IF('Cevap Anahtarı'!Y$3=cevaplar2!AI244,"D",IF(cevaplar2!AI244="","B","Y"))</f>
        <v>D</v>
      </c>
      <c r="AC242" s="43" t="str">
        <f>IF('Cevap Anahtarı'!Z$3=cevaplar2!AJ244,"D",IF(cevaplar2!AJ244="","B","Y"))</f>
        <v>Y</v>
      </c>
      <c r="AD242" s="43" t="str">
        <f>IF('Cevap Anahtarı'!AA$3=cevaplar2!AK244,"D",IF(cevaplar2!AK244="","B","Y"))</f>
        <v>D</v>
      </c>
      <c r="AE242" s="43" t="str">
        <f>IF('Cevap Anahtarı'!AB$3=cevaplar2!AL244,"D",IF(cevaplar2!AL244="","B","Y"))</f>
        <v>Y</v>
      </c>
      <c r="AF242" s="43" t="str">
        <f>IF('Cevap Anahtarı'!AC$3=cevaplar2!AM244,"D",IF(cevaplar2!AM244="","B","Y"))</f>
        <v>D</v>
      </c>
      <c r="AG242" s="43" t="str">
        <f>IF('Cevap Anahtarı'!AD$3=cevaplar2!AN244,"D",IF(cevaplar2!AN244="","B","Y"))</f>
        <v>D</v>
      </c>
      <c r="AH242" s="43" t="str">
        <f>IF('Cevap Anahtarı'!AE$3=cevaplar2!AO244,"D",IF(cevaplar2!AO244="","B","Y"))</f>
        <v>Y</v>
      </c>
      <c r="AI242" s="43" t="str">
        <f>IF('Cevap Anahtarı'!AF$3=cevaplar2!AP244,"D",IF(cevaplar2!AP244="","B","Y"))</f>
        <v>Y</v>
      </c>
      <c r="AJ242" s="43" t="str">
        <f>IF('Cevap Anahtarı'!AG$3=cevaplar2!AQ244,"D",IF(cevaplar2!AQ244="","B","Y"))</f>
        <v>Y</v>
      </c>
      <c r="AK242" s="43" t="str">
        <f>IF('Cevap Anahtarı'!AH$3=cevaplar2!AR244,"D",IF(cevaplar2!AR244="","B","Y"))</f>
        <v>D</v>
      </c>
      <c r="AL242" s="43" t="str">
        <f>IF('Cevap Anahtarı'!AI$3=cevaplar2!AS244,"D",IF(cevaplar2!AS244="","B","Y"))</f>
        <v>Y</v>
      </c>
      <c r="AM242" s="43" t="str">
        <f>IF('Cevap Anahtarı'!AJ$3=cevaplar2!AT244,"D",IF(cevaplar2!AT244="","B","Y"))</f>
        <v>Y</v>
      </c>
      <c r="AN242" s="43" t="str">
        <f>IF('Cevap Anahtarı'!AK$3=cevaplar2!AU244,"D",IF(cevaplar2!AU244="","B","Y"))</f>
        <v>Y</v>
      </c>
      <c r="AO242" s="43" t="str">
        <f>IF('Cevap Anahtarı'!AL$3=cevaplar2!AV244,"D",IF(cevaplar2!AV244="","B","Y"))</f>
        <v>D</v>
      </c>
      <c r="AP242" s="43" t="str">
        <f>IF('Cevap Anahtarı'!AM$3=cevaplar2!AW244,"D",IF(cevaplar2!AW244="","B","Y"))</f>
        <v>Y</v>
      </c>
      <c r="AQ242" s="43" t="str">
        <f>IF('Cevap Anahtarı'!AN$3=cevaplar2!AX244,"D",IF(cevaplar2!AX244="","B","Y"))</f>
        <v>Y</v>
      </c>
      <c r="AR242" s="43" t="str">
        <f>IF('Cevap Anahtarı'!AO$3=cevaplar2!AY244,"D",IF(cevaplar2!AY244="","B","Y"))</f>
        <v>Y</v>
      </c>
      <c r="AS242" s="45" t="str">
        <f>IF('Cevap Anahtarı'!AP$3=cevaplar2!BA244,"D",IF(cevaplar2!BA244="","B","Y"))</f>
        <v>Y</v>
      </c>
      <c r="AT242" s="45" t="str">
        <f>IF('Cevap Anahtarı'!AQ$3=cevaplar2!BB244,"D",IF(cevaplar2!BB244="","B","Y"))</f>
        <v>Y</v>
      </c>
      <c r="AU242" s="45" t="str">
        <f>IF('Cevap Anahtarı'!AR$3=cevaplar2!BC244,"D",IF(cevaplar2!BC244="","B","Y"))</f>
        <v>Y</v>
      </c>
      <c r="AV242" s="45" t="str">
        <f>IF('Cevap Anahtarı'!AS$3=cevaplar2!BD244,"D",IF(cevaplar2!BD244="","B","Y"))</f>
        <v>D</v>
      </c>
      <c r="AW242" s="45" t="str">
        <f>IF('Cevap Anahtarı'!AT$3=cevaplar2!BE244,"D",IF(cevaplar2!BE244="","B","Y"))</f>
        <v>D</v>
      </c>
      <c r="AX242" s="45" t="str">
        <f>IF('Cevap Anahtarı'!AU$3=cevaplar2!BF244,"D",IF(cevaplar2!BF244="","B","Y"))</f>
        <v>Y</v>
      </c>
      <c r="AY242" s="45" t="str">
        <f>IF('Cevap Anahtarı'!AV$3=cevaplar2!BG244,"D",IF(cevaplar2!BG244="","B","Y"))</f>
        <v>Y</v>
      </c>
      <c r="AZ242" s="45" t="str">
        <f>IF('Cevap Anahtarı'!AW$3=cevaplar2!BH244,"D",IF(cevaplar2!BH244="","B","Y"))</f>
        <v>D</v>
      </c>
      <c r="BA242" s="45" t="str">
        <f>IF('Cevap Anahtarı'!AX$3=cevaplar2!BI244,"D",IF(cevaplar2!BI244="","B","Y"))</f>
        <v>Y</v>
      </c>
      <c r="BB242" s="45" t="str">
        <f>IF('Cevap Anahtarı'!AY$3=cevaplar2!BJ244,"D",IF(cevaplar2!BJ244="","B","Y"))</f>
        <v>Y</v>
      </c>
      <c r="BC242" s="45" t="str">
        <f>IF('Cevap Anahtarı'!AZ$3=cevaplar2!BK244,"D",IF(cevaplar2!BK244="","B","Y"))</f>
        <v>Y</v>
      </c>
      <c r="BD242" s="45" t="str">
        <f>IF('Cevap Anahtarı'!BA$3=cevaplar2!BL244,"D",IF(cevaplar2!BL244="","B","Y"))</f>
        <v>D</v>
      </c>
      <c r="BE242" s="45" t="str">
        <f>IF('Cevap Anahtarı'!BB$3=cevaplar2!BM244,"D",IF(cevaplar2!BM244="","B","Y"))</f>
        <v>Y</v>
      </c>
      <c r="BF242" s="45" t="str">
        <f>IF('Cevap Anahtarı'!BC$3=cevaplar2!BN244,"D",IF(cevaplar2!BN244="","B","Y"))</f>
        <v>Y</v>
      </c>
      <c r="BG242" s="45" t="str">
        <f>IF('Cevap Anahtarı'!BD$3=cevaplar2!BO244,"D",IF(cevaplar2!BO244="","B","Y"))</f>
        <v>Y</v>
      </c>
      <c r="BH242" s="45" t="str">
        <f>IF('Cevap Anahtarı'!BE$3=cevaplar2!BP244,"D",IF(cevaplar2!BP244="","B","Y"))</f>
        <v>Y</v>
      </c>
      <c r="BI242" s="45" t="str">
        <f>IF('Cevap Anahtarı'!BF$3=cevaplar2!BQ244,"D",IF(cevaplar2!BQ244="","B","Y"))</f>
        <v>Y</v>
      </c>
      <c r="BJ242" s="45" t="str">
        <f>IF('Cevap Anahtarı'!BG$3=cevaplar2!BR244,"D",IF(cevaplar2!BR244="","B","Y"))</f>
        <v>D</v>
      </c>
      <c r="BK242" s="45" t="str">
        <f>IF('Cevap Anahtarı'!BH$3=cevaplar2!BS244,"D",IF(cevaplar2!BS244="","B","Y"))</f>
        <v>Y</v>
      </c>
      <c r="BL242" s="45" t="str">
        <f>IF('Cevap Anahtarı'!BI$3=cevaplar2!BT244,"D",IF(cevaplar2!BT244="","B","Y"))</f>
        <v>D</v>
      </c>
      <c r="BM242" s="47" t="str">
        <f>IF('Cevap Anahtarı'!BJ$3=cevaplar2!BV244,"D",IF(cevaplar2!BV244="","B","Y"))</f>
        <v>Y</v>
      </c>
      <c r="BN242" s="47" t="str">
        <f>IF('Cevap Anahtarı'!BK$3=cevaplar2!BW244,"D",IF(cevaplar2!BW244="","B","Y"))</f>
        <v>Y</v>
      </c>
      <c r="BO242" s="47" t="str">
        <f>IF('Cevap Anahtarı'!BL$3=cevaplar2!BX244,"D",IF(cevaplar2!BX244="","B","Y"))</f>
        <v>Y</v>
      </c>
      <c r="BP242" s="47" t="str">
        <f>IF('Cevap Anahtarı'!BM$3=cevaplar2!BY244,"D",IF(cevaplar2!BY244="","B","Y"))</f>
        <v>D</v>
      </c>
      <c r="BQ242" s="47" t="str">
        <f>IF('Cevap Anahtarı'!BN$3=cevaplar2!BZ244,"D",IF(cevaplar2!BZ244="","B","Y"))</f>
        <v>Y</v>
      </c>
      <c r="BR242" s="47" t="str">
        <f>IF('Cevap Anahtarı'!BO$3=cevaplar2!CA244,"D",IF(cevaplar2!CA244="","B","Y"))</f>
        <v>D</v>
      </c>
      <c r="BS242" s="47" t="str">
        <f>IF('Cevap Anahtarı'!BP$3=cevaplar2!CB244,"D",IF(cevaplar2!CB244="","B","Y"))</f>
        <v>Y</v>
      </c>
      <c r="BT242" s="47" t="str">
        <f>IF('Cevap Anahtarı'!BQ$3=cevaplar2!CC244,"D",IF(cevaplar2!CC244="","B","Y"))</f>
        <v>Y</v>
      </c>
      <c r="BU242" s="47" t="str">
        <f>IF('Cevap Anahtarı'!BR$3=cevaplar2!CD244,"D",IF(cevaplar2!CD244="","B","Y"))</f>
        <v>Y</v>
      </c>
      <c r="BV242" s="47" t="str">
        <f>IF('Cevap Anahtarı'!BS$3=cevaplar2!CE244,"D",IF(cevaplar2!CE244="","B","Y"))</f>
        <v>D</v>
      </c>
      <c r="BW242" s="47" t="str">
        <f>IF('Cevap Anahtarı'!BT$3=cevaplar2!CF244,"D",IF(cevaplar2!CF244="","B","Y"))</f>
        <v>Y</v>
      </c>
      <c r="BX242" s="47" t="str">
        <f>IF('Cevap Anahtarı'!BU$3=cevaplar2!CG244,"D",IF(cevaplar2!CG244="","B","Y"))</f>
        <v>Y</v>
      </c>
      <c r="BY242" s="47" t="str">
        <f>IF('Cevap Anahtarı'!BV$3=cevaplar2!CH244,"D",IF(cevaplar2!CH244="","B","Y"))</f>
        <v>Y</v>
      </c>
      <c r="BZ242" s="47" t="str">
        <f>IF('Cevap Anahtarı'!BW$3=cevaplar2!CI244,"D",IF(cevaplar2!CI244="","B","Y"))</f>
        <v>Y</v>
      </c>
      <c r="CA242" s="47" t="str">
        <f>IF('Cevap Anahtarı'!BX$3=cevaplar2!CJ244,"D",IF(cevaplar2!CJ244="","B","Y"))</f>
        <v>Y</v>
      </c>
      <c r="CB242" s="47" t="str">
        <f>IF('Cevap Anahtarı'!BY$3=cevaplar2!CK244,"D",IF(cevaplar2!CK244="","B","Y"))</f>
        <v>Y</v>
      </c>
      <c r="CC242" s="47" t="str">
        <f>IF('Cevap Anahtarı'!BZ$3=cevaplar2!CL244,"D",IF(cevaplar2!CL244="","B","Y"))</f>
        <v>D</v>
      </c>
      <c r="CD242" s="47" t="str">
        <f>IF('Cevap Anahtarı'!CA$3=cevaplar2!CM244,"D",IF(cevaplar2!CM244="","B","Y"))</f>
        <v>D</v>
      </c>
      <c r="CE242" s="47" t="str">
        <f>IF('Cevap Anahtarı'!CB$3=cevaplar2!CN244,"D",IF(cevaplar2!CN244="","B","Y"))</f>
        <v>Y</v>
      </c>
      <c r="CF242" s="47" t="str">
        <f>IF('Cevap Anahtarı'!CC$3=cevaplar2!CO244,"D",IF(cevaplar2!CO244="","B","Y"))</f>
        <v>D</v>
      </c>
      <c r="CG242" s="2" t="str">
        <f>IF('Cevap Anahtarı'!CD$3=cevaplar2!CQ244,"D",IF(cevaplar2!CQ244="","B","Y"))</f>
        <v>Y</v>
      </c>
      <c r="CH242" s="2" t="str">
        <f>IF('Cevap Anahtarı'!CE$3=cevaplar2!CR244,"D",IF(cevaplar2!CR244="","B","Y"))</f>
        <v>Y</v>
      </c>
      <c r="CI242" s="2" t="str">
        <f>IF('Cevap Anahtarı'!CF$3=cevaplar2!CS244,"D",IF(cevaplar2!CS244="","B","Y"))</f>
        <v>Y</v>
      </c>
      <c r="CJ242" s="2" t="str">
        <f>IF('Cevap Anahtarı'!CG$3=cevaplar2!CT244,"D",IF(cevaplar2!CT244="","B","Y"))</f>
        <v>Y</v>
      </c>
      <c r="CK242" s="2" t="str">
        <f>IF('Cevap Anahtarı'!CH$3=cevaplar2!CU244,"D",IF(cevaplar2!CU244="","B","Y"))</f>
        <v>D</v>
      </c>
      <c r="CL242" s="2" t="str">
        <f>IF('Cevap Anahtarı'!CI$3=cevaplar2!CV244,"D",IF(cevaplar2!CV244="","B","Y"))</f>
        <v>D</v>
      </c>
      <c r="CM242" s="2" t="str">
        <f>IF('Cevap Anahtarı'!CJ$3=cevaplar2!CW244,"D",IF(cevaplar2!CW244="","B","Y"))</f>
        <v>Y</v>
      </c>
      <c r="CN242" s="2" t="str">
        <f>IF('Cevap Anahtarı'!CK$3=cevaplar2!CX244,"D",IF(cevaplar2!CX244="","B","Y"))</f>
        <v>D</v>
      </c>
      <c r="CO242" s="2" t="str">
        <f>IF('Cevap Anahtarı'!CL$3=cevaplar2!CY244,"D",IF(cevaplar2!CY244="","B","Y"))</f>
        <v>Y</v>
      </c>
      <c r="CP242" s="2" t="str">
        <f>IF('Cevap Anahtarı'!CM$3=cevaplar2!CZ244,"D",IF(cevaplar2!CZ244="","B","Y"))</f>
        <v>D</v>
      </c>
      <c r="CQ242" s="2" t="str">
        <f>IF('Cevap Anahtarı'!CN$3=cevaplar2!DA244,"D",IF(cevaplar2!DA244="","B","Y"))</f>
        <v>Y</v>
      </c>
      <c r="CR242" s="2" t="str">
        <f>IF('Cevap Anahtarı'!CO$3=cevaplar2!DB244,"D",IF(cevaplar2!DB244="","B","Y"))</f>
        <v>Y</v>
      </c>
      <c r="CS242" s="2" t="str">
        <f>IF('Cevap Anahtarı'!CP$3=cevaplar2!DC244,"D",IF(cevaplar2!DC244="","B","Y"))</f>
        <v>Y</v>
      </c>
      <c r="CT242" s="2" t="str">
        <f>IF('Cevap Anahtarı'!CQ$3=cevaplar2!DD244,"D",IF(cevaplar2!DD244="","B","Y"))</f>
        <v>Y</v>
      </c>
      <c r="CU242" s="2" t="str">
        <f>IF('Cevap Anahtarı'!CR$3=cevaplar2!DE244,"D",IF(cevaplar2!DE244="","B","Y"))</f>
        <v>Y</v>
      </c>
      <c r="CV242" s="2" t="str">
        <f>IF('Cevap Anahtarı'!CS$3=cevaplar2!DF244,"D",IF(cevaplar2!DF244="","B","Y"))</f>
        <v>Y</v>
      </c>
      <c r="CW242" s="2" t="str">
        <f>IF('Cevap Anahtarı'!CT$3=cevaplar2!DG244,"D",IF(cevaplar2!DG244="","B","Y"))</f>
        <v>Y</v>
      </c>
      <c r="CX242" s="2" t="str">
        <f>IF('Cevap Anahtarı'!CU$3=cevaplar2!DH244,"D",IF(cevaplar2!DH244="","B","Y"))</f>
        <v>D</v>
      </c>
      <c r="CY242" s="2" t="str">
        <f>IF('Cevap Anahtarı'!CV$3=cevaplar2!DI244,"D",IF(cevaplar2!DI244="","B","Y"))</f>
        <v>Y</v>
      </c>
      <c r="CZ242" s="2" t="str">
        <f>IF('Cevap Anahtarı'!CW$3=cevaplar2!DJ244,"D",IF(cevaplar2!DJ244="","B","Y"))</f>
        <v>Y</v>
      </c>
      <c r="DA242" s="51" t="str">
        <f>IF('Cevap Anahtarı'!CX$3=cevaplar2!DL244,"D",IF(cevaplar2!DL244="","B","Y"))</f>
        <v>D</v>
      </c>
      <c r="DB242" s="51" t="str">
        <f>IF('Cevap Anahtarı'!CY$3=cevaplar2!DM244,"D",IF(cevaplar2!DM244="","B","Y"))</f>
        <v>Y</v>
      </c>
      <c r="DC242" s="51" t="str">
        <f>IF('Cevap Anahtarı'!CZ$3=cevaplar2!DN244,"D",IF(cevaplar2!DN244="","B","Y"))</f>
        <v>Y</v>
      </c>
      <c r="DD242" s="51" t="str">
        <f>IF('Cevap Anahtarı'!DA$3=cevaplar2!DO244,"D",IF(cevaplar2!DO244="","B","Y"))</f>
        <v>D</v>
      </c>
      <c r="DE242" s="51" t="str">
        <f>IF('Cevap Anahtarı'!DB$3=cevaplar2!DP244,"D",IF(cevaplar2!DP244="","B","Y"))</f>
        <v>Y</v>
      </c>
      <c r="DF242" s="51" t="str">
        <f>IF('Cevap Anahtarı'!DC$3=cevaplar2!DQ244,"D",IF(cevaplar2!DQ244="","B","Y"))</f>
        <v>Y</v>
      </c>
      <c r="DG242" s="51" t="str">
        <f>IF('Cevap Anahtarı'!DD$3=cevaplar2!DR244,"D",IF(cevaplar2!DR244="","B","Y"))</f>
        <v>Y</v>
      </c>
      <c r="DH242" s="51" t="str">
        <f>IF('Cevap Anahtarı'!DE$3=cevaplar2!DS244,"D",IF(cevaplar2!DS244="","B","Y"))</f>
        <v>Y</v>
      </c>
      <c r="DI242" s="51" t="str">
        <f>IF('Cevap Anahtarı'!DF$3=cevaplar2!DT244,"D",IF(cevaplar2!DT244="","B","Y"))</f>
        <v>Y</v>
      </c>
      <c r="DJ242" s="51" t="str">
        <f>IF('Cevap Anahtarı'!DG$3=cevaplar2!DU244,"D",IF(cevaplar2!DU244="","B","Y"))</f>
        <v>D</v>
      </c>
      <c r="DK242" s="51" t="str">
        <f>IF('Cevap Anahtarı'!DH$3=cevaplar2!DV244,"D",IF(cevaplar2!DV244="","B","Y"))</f>
        <v>Y</v>
      </c>
      <c r="DL242" s="51" t="str">
        <f>IF('Cevap Anahtarı'!DI$3=cevaplar2!DW244,"D",IF(cevaplar2!DW244="","B","Y"))</f>
        <v>Y</v>
      </c>
      <c r="DM242" s="51" t="str">
        <f>IF('Cevap Anahtarı'!DJ$3=cevaplar2!DX244,"D",IF(cevaplar2!DX244="","B","Y"))</f>
        <v>Y</v>
      </c>
      <c r="DN242" s="51" t="str">
        <f>IF('Cevap Anahtarı'!DK$3=cevaplar2!DY244,"D",IF(cevaplar2!DY244="","B","Y"))</f>
        <v>Y</v>
      </c>
      <c r="DO242" s="51" t="str">
        <f>IF('Cevap Anahtarı'!DL$3=cevaplar2!DZ244,"D",IF(cevaplar2!DZ244="","B","Y"))</f>
        <v>D</v>
      </c>
      <c r="DP242" s="51" t="str">
        <f>IF('Cevap Anahtarı'!DM$3=cevaplar2!EA244,"D",IF(cevaplar2!EA244="","B","Y"))</f>
        <v>Y</v>
      </c>
      <c r="DQ242" s="51" t="str">
        <f>IF('Cevap Anahtarı'!DN$3=cevaplar2!EB244,"D",IF(cevaplar2!EB244="","B","Y"))</f>
        <v>Y</v>
      </c>
      <c r="DR242" s="51" t="str">
        <f>IF('Cevap Anahtarı'!DO$3=cevaplar2!EC244,"D",IF(cevaplar2!EC244="","B","Y"))</f>
        <v>Y</v>
      </c>
      <c r="DS242" s="51" t="str">
        <f>IF('Cevap Anahtarı'!DP$3=cevaplar2!ED244,"D",IF(cevaplar2!ED244="","B","Y"))</f>
        <v>Y</v>
      </c>
      <c r="DT242" s="51" t="str">
        <f>IF('Cevap Anahtarı'!DQ$3=cevaplar2!EE244,"D",IF(cevaplar2!EE244="","B","Y"))</f>
        <v>Y</v>
      </c>
      <c r="DV242" s="104">
        <f t="shared" si="18"/>
        <v>5</v>
      </c>
      <c r="DW242" s="104">
        <f t="shared" si="19"/>
        <v>35</v>
      </c>
      <c r="DX242" s="104">
        <f t="shared" si="20"/>
        <v>30</v>
      </c>
      <c r="DY242" s="104">
        <f t="shared" si="21"/>
        <v>30</v>
      </c>
      <c r="DZ242" s="104">
        <f t="shared" si="22"/>
        <v>25</v>
      </c>
      <c r="EA242" s="104">
        <f t="shared" si="23"/>
        <v>20</v>
      </c>
    </row>
    <row r="243" spans="1:131" ht="18.75" customHeight="1" x14ac:dyDescent="0.2">
      <c r="A243" s="52">
        <v>241</v>
      </c>
      <c r="B243" s="53" t="str">
        <f>cevaplar!B245</f>
        <v>KARGIN YENİCE MAE ORTAOKULU</v>
      </c>
      <c r="C243" s="52" t="str">
        <f>cevaplar!C245</f>
        <v>8/A</v>
      </c>
      <c r="D243" s="53" t="str">
        <f>cevaplar!E245</f>
        <v>ARİF ÜNAL</v>
      </c>
      <c r="E243" s="3" t="str">
        <f>IF('Cevap Anahtarı'!B$3=cevaplar2!K245,"D",IF(cevaplar2!K245="","B","Y"))</f>
        <v>Y</v>
      </c>
      <c r="F243" s="3" t="str">
        <f>IF('Cevap Anahtarı'!C$3=cevaplar2!L245,"D",IF(cevaplar2!L245="","B","Y"))</f>
        <v>D</v>
      </c>
      <c r="G243" s="3" t="str">
        <f>IF('Cevap Anahtarı'!D$3=cevaplar2!M245,"D",IF(cevaplar2!M245="","B","Y"))</f>
        <v>Y</v>
      </c>
      <c r="H243" s="3" t="str">
        <f>IF('Cevap Anahtarı'!E$3=cevaplar2!N245,"D",IF(cevaplar2!N245="","B","Y"))</f>
        <v>D</v>
      </c>
      <c r="I243" s="3" t="str">
        <f>IF('Cevap Anahtarı'!F$3=cevaplar2!O245,"D",IF(cevaplar2!O245="","B","Y"))</f>
        <v>Y</v>
      </c>
      <c r="J243" s="3" t="str">
        <f>IF('Cevap Anahtarı'!G$3=cevaplar2!P245,"D",IF(cevaplar2!P245="","B","Y"))</f>
        <v>Y</v>
      </c>
      <c r="K243" s="3" t="str">
        <f>IF('Cevap Anahtarı'!H$3=cevaplar2!Q245,"D",IF(cevaplar2!Q245="","B","Y"))</f>
        <v>Y</v>
      </c>
      <c r="L243" s="3" t="str">
        <f>IF('Cevap Anahtarı'!I$3=cevaplar2!R245,"D",IF(cevaplar2!R245="","B","Y"))</f>
        <v>Y</v>
      </c>
      <c r="M243" s="3" t="str">
        <f>IF('Cevap Anahtarı'!J$3=cevaplar2!S245,"D",IF(cevaplar2!S245="","B","Y"))</f>
        <v>Y</v>
      </c>
      <c r="N243" s="3" t="str">
        <f>IF('Cevap Anahtarı'!K$3=cevaplar2!T245,"D",IF(cevaplar2!T245="","B","Y"))</f>
        <v>D</v>
      </c>
      <c r="O243" s="3" t="str">
        <f>IF('Cevap Anahtarı'!L$3=cevaplar2!U245,"D",IF(cevaplar2!U245="","B","Y"))</f>
        <v>Y</v>
      </c>
      <c r="P243" s="3" t="str">
        <f>IF('Cevap Anahtarı'!M$3=cevaplar2!V245,"D",IF(cevaplar2!V245="","B","Y"))</f>
        <v>Y</v>
      </c>
      <c r="Q243" s="3" t="str">
        <f>IF('Cevap Anahtarı'!N$3=cevaplar2!W245,"D",IF(cevaplar2!W245="","B","Y"))</f>
        <v>D</v>
      </c>
      <c r="R243" s="3" t="str">
        <f>IF('Cevap Anahtarı'!O$3=cevaplar2!X245,"D",IF(cevaplar2!X245="","B","Y"))</f>
        <v>D</v>
      </c>
      <c r="S243" s="3" t="str">
        <f>IF('Cevap Anahtarı'!P$3=cevaplar2!Y245,"D",IF(cevaplar2!Y245="","B","Y"))</f>
        <v>Y</v>
      </c>
      <c r="T243" s="3" t="str">
        <f>IF('Cevap Anahtarı'!Q$3=cevaplar2!Z245,"D",IF(cevaplar2!Z245="","B","Y"))</f>
        <v>D</v>
      </c>
      <c r="U243" s="3" t="str">
        <f>IF('Cevap Anahtarı'!R$3=cevaplar2!AA245,"D",IF(cevaplar2!AA245="","B","Y"))</f>
        <v>Y</v>
      </c>
      <c r="V243" s="3" t="str">
        <f>IF('Cevap Anahtarı'!S$3=cevaplar2!AB245,"D",IF(cevaplar2!AB245="","B","Y"))</f>
        <v>D</v>
      </c>
      <c r="W243" s="3" t="str">
        <f>IF('Cevap Anahtarı'!T$3=cevaplar2!AC245,"D",IF(cevaplar2!AC245="","B","Y"))</f>
        <v>D</v>
      </c>
      <c r="X243" s="3" t="str">
        <f>IF('Cevap Anahtarı'!U$3=cevaplar2!AD245,"D",IF(cevaplar2!AD245="","B","Y"))</f>
        <v>D</v>
      </c>
      <c r="Y243" s="43" t="str">
        <f>IF('Cevap Anahtarı'!V$3=cevaplar2!AF245,"D",IF(cevaplar2!AF245="","B","Y"))</f>
        <v>Y</v>
      </c>
      <c r="Z243" s="43" t="str">
        <f>IF('Cevap Anahtarı'!W$3=cevaplar2!AG245,"D",IF(cevaplar2!AG245="","B","Y"))</f>
        <v>D</v>
      </c>
      <c r="AA243" s="43" t="str">
        <f>IF('Cevap Anahtarı'!X$3=cevaplar2!AH245,"D",IF(cevaplar2!AH245="","B","Y"))</f>
        <v>D</v>
      </c>
      <c r="AB243" s="43" t="str">
        <f>IF('Cevap Anahtarı'!Y$3=cevaplar2!AI245,"D",IF(cevaplar2!AI245="","B","Y"))</f>
        <v>D</v>
      </c>
      <c r="AC243" s="43" t="str">
        <f>IF('Cevap Anahtarı'!Z$3=cevaplar2!AJ245,"D",IF(cevaplar2!AJ245="","B","Y"))</f>
        <v>D</v>
      </c>
      <c r="AD243" s="43" t="str">
        <f>IF('Cevap Anahtarı'!AA$3=cevaplar2!AK245,"D",IF(cevaplar2!AK245="","B","Y"))</f>
        <v>Y</v>
      </c>
      <c r="AE243" s="43" t="str">
        <f>IF('Cevap Anahtarı'!AB$3=cevaplar2!AL245,"D",IF(cevaplar2!AL245="","B","Y"))</f>
        <v>Y</v>
      </c>
      <c r="AF243" s="43" t="str">
        <f>IF('Cevap Anahtarı'!AC$3=cevaplar2!AM245,"D",IF(cevaplar2!AM245="","B","Y"))</f>
        <v>Y</v>
      </c>
      <c r="AG243" s="43" t="str">
        <f>IF('Cevap Anahtarı'!AD$3=cevaplar2!AN245,"D",IF(cevaplar2!AN245="","B","Y"))</f>
        <v>Y</v>
      </c>
      <c r="AH243" s="43" t="str">
        <f>IF('Cevap Anahtarı'!AE$3=cevaplar2!AO245,"D",IF(cevaplar2!AO245="","B","Y"))</f>
        <v>D</v>
      </c>
      <c r="AI243" s="43" t="str">
        <f>IF('Cevap Anahtarı'!AF$3=cevaplar2!AP245,"D",IF(cevaplar2!AP245="","B","Y"))</f>
        <v>Y</v>
      </c>
      <c r="AJ243" s="43" t="str">
        <f>IF('Cevap Anahtarı'!AG$3=cevaplar2!AQ245,"D",IF(cevaplar2!AQ245="","B","Y"))</f>
        <v>Y</v>
      </c>
      <c r="AK243" s="43" t="str">
        <f>IF('Cevap Anahtarı'!AH$3=cevaplar2!AR245,"D",IF(cevaplar2!AR245="","B","Y"))</f>
        <v>Y</v>
      </c>
      <c r="AL243" s="43" t="str">
        <f>IF('Cevap Anahtarı'!AI$3=cevaplar2!AS245,"D",IF(cevaplar2!AS245="","B","Y"))</f>
        <v>Y</v>
      </c>
      <c r="AM243" s="43" t="str">
        <f>IF('Cevap Anahtarı'!AJ$3=cevaplar2!AT245,"D",IF(cevaplar2!AT245="","B","Y"))</f>
        <v>Y</v>
      </c>
      <c r="AN243" s="43" t="str">
        <f>IF('Cevap Anahtarı'!AK$3=cevaplar2!AU245,"D",IF(cevaplar2!AU245="","B","Y"))</f>
        <v>Y</v>
      </c>
      <c r="AO243" s="43" t="str">
        <f>IF('Cevap Anahtarı'!AL$3=cevaplar2!AV245,"D",IF(cevaplar2!AV245="","B","Y"))</f>
        <v>Y</v>
      </c>
      <c r="AP243" s="43" t="str">
        <f>IF('Cevap Anahtarı'!AM$3=cevaplar2!AW245,"D",IF(cevaplar2!AW245="","B","Y"))</f>
        <v>Y</v>
      </c>
      <c r="AQ243" s="43" t="str">
        <f>IF('Cevap Anahtarı'!AN$3=cevaplar2!AX245,"D",IF(cevaplar2!AX245="","B","Y"))</f>
        <v>D</v>
      </c>
      <c r="AR243" s="43" t="str">
        <f>IF('Cevap Anahtarı'!AO$3=cevaplar2!AY245,"D",IF(cevaplar2!AY245="","B","Y"))</f>
        <v>Y</v>
      </c>
      <c r="AS243" s="45" t="str">
        <f>IF('Cevap Anahtarı'!AP$3=cevaplar2!BA245,"D",IF(cevaplar2!BA245="","B","Y"))</f>
        <v>D</v>
      </c>
      <c r="AT243" s="45" t="str">
        <f>IF('Cevap Anahtarı'!AQ$3=cevaplar2!BB245,"D",IF(cevaplar2!BB245="","B","Y"))</f>
        <v>Y</v>
      </c>
      <c r="AU243" s="45" t="str">
        <f>IF('Cevap Anahtarı'!AR$3=cevaplar2!BC245,"D",IF(cevaplar2!BC245="","B","Y"))</f>
        <v>D</v>
      </c>
      <c r="AV243" s="45" t="str">
        <f>IF('Cevap Anahtarı'!AS$3=cevaplar2!BD245,"D",IF(cevaplar2!BD245="","B","Y"))</f>
        <v>D</v>
      </c>
      <c r="AW243" s="45" t="str">
        <f>IF('Cevap Anahtarı'!AT$3=cevaplar2!BE245,"D",IF(cevaplar2!BE245="","B","Y"))</f>
        <v>Y</v>
      </c>
      <c r="AX243" s="45" t="str">
        <f>IF('Cevap Anahtarı'!AU$3=cevaplar2!BF245,"D",IF(cevaplar2!BF245="","B","Y"))</f>
        <v>D</v>
      </c>
      <c r="AY243" s="45" t="str">
        <f>IF('Cevap Anahtarı'!AV$3=cevaplar2!BG245,"D",IF(cevaplar2!BG245="","B","Y"))</f>
        <v>Y</v>
      </c>
      <c r="AZ243" s="45" t="str">
        <f>IF('Cevap Anahtarı'!AW$3=cevaplar2!BH245,"D",IF(cevaplar2!BH245="","B","Y"))</f>
        <v>D</v>
      </c>
      <c r="BA243" s="45" t="str">
        <f>IF('Cevap Anahtarı'!AX$3=cevaplar2!BI245,"D",IF(cevaplar2!BI245="","B","Y"))</f>
        <v>Y</v>
      </c>
      <c r="BB243" s="45" t="str">
        <f>IF('Cevap Anahtarı'!AY$3=cevaplar2!BJ245,"D",IF(cevaplar2!BJ245="","B","Y"))</f>
        <v>D</v>
      </c>
      <c r="BC243" s="45" t="str">
        <f>IF('Cevap Anahtarı'!AZ$3=cevaplar2!BK245,"D",IF(cevaplar2!BK245="","B","Y"))</f>
        <v>Y</v>
      </c>
      <c r="BD243" s="45" t="str">
        <f>IF('Cevap Anahtarı'!BA$3=cevaplar2!BL245,"D",IF(cevaplar2!BL245="","B","Y"))</f>
        <v>Y</v>
      </c>
      <c r="BE243" s="45" t="str">
        <f>IF('Cevap Anahtarı'!BB$3=cevaplar2!BM245,"D",IF(cevaplar2!BM245="","B","Y"))</f>
        <v>D</v>
      </c>
      <c r="BF243" s="45" t="str">
        <f>IF('Cevap Anahtarı'!BC$3=cevaplar2!BN245,"D",IF(cevaplar2!BN245="","B","Y"))</f>
        <v>D</v>
      </c>
      <c r="BG243" s="45" t="str">
        <f>IF('Cevap Anahtarı'!BD$3=cevaplar2!BO245,"D",IF(cevaplar2!BO245="","B","Y"))</f>
        <v>Y</v>
      </c>
      <c r="BH243" s="45" t="str">
        <f>IF('Cevap Anahtarı'!BE$3=cevaplar2!BP245,"D",IF(cevaplar2!BP245="","B","Y"))</f>
        <v>Y</v>
      </c>
      <c r="BI243" s="45" t="str">
        <f>IF('Cevap Anahtarı'!BF$3=cevaplar2!BQ245,"D",IF(cevaplar2!BQ245="","B","Y"))</f>
        <v>D</v>
      </c>
      <c r="BJ243" s="45" t="str">
        <f>IF('Cevap Anahtarı'!BG$3=cevaplar2!BR245,"D",IF(cevaplar2!BR245="","B","Y"))</f>
        <v>Y</v>
      </c>
      <c r="BK243" s="45" t="str">
        <f>IF('Cevap Anahtarı'!BH$3=cevaplar2!BS245,"D",IF(cevaplar2!BS245="","B","Y"))</f>
        <v>Y</v>
      </c>
      <c r="BL243" s="45" t="str">
        <f>IF('Cevap Anahtarı'!BI$3=cevaplar2!BT245,"D",IF(cevaplar2!BT245="","B","Y"))</f>
        <v>Y</v>
      </c>
      <c r="BM243" s="47" t="str">
        <f>IF('Cevap Anahtarı'!BJ$3=cevaplar2!BV245,"D",IF(cevaplar2!BV245="","B","Y"))</f>
        <v>D</v>
      </c>
      <c r="BN243" s="47" t="str">
        <f>IF('Cevap Anahtarı'!BK$3=cevaplar2!BW245,"D",IF(cevaplar2!BW245="","B","Y"))</f>
        <v>D</v>
      </c>
      <c r="BO243" s="47" t="str">
        <f>IF('Cevap Anahtarı'!BL$3=cevaplar2!BX245,"D",IF(cevaplar2!BX245="","B","Y"))</f>
        <v>Y</v>
      </c>
      <c r="BP243" s="47" t="str">
        <f>IF('Cevap Anahtarı'!BM$3=cevaplar2!BY245,"D",IF(cevaplar2!BY245="","B","Y"))</f>
        <v>D</v>
      </c>
      <c r="BQ243" s="47" t="str">
        <f>IF('Cevap Anahtarı'!BN$3=cevaplar2!BZ245,"D",IF(cevaplar2!BZ245="","B","Y"))</f>
        <v>D</v>
      </c>
      <c r="BR243" s="47" t="str">
        <f>IF('Cevap Anahtarı'!BO$3=cevaplar2!CA245,"D",IF(cevaplar2!CA245="","B","Y"))</f>
        <v>Y</v>
      </c>
      <c r="BS243" s="47" t="str">
        <f>IF('Cevap Anahtarı'!BP$3=cevaplar2!CB245,"D",IF(cevaplar2!CB245="","B","Y"))</f>
        <v>Y</v>
      </c>
      <c r="BT243" s="47" t="str">
        <f>IF('Cevap Anahtarı'!BQ$3=cevaplar2!CC245,"D",IF(cevaplar2!CC245="","B","Y"))</f>
        <v>D</v>
      </c>
      <c r="BU243" s="47" t="str">
        <f>IF('Cevap Anahtarı'!BR$3=cevaplar2!CD245,"D",IF(cevaplar2!CD245="","B","Y"))</f>
        <v>D</v>
      </c>
      <c r="BV243" s="47" t="str">
        <f>IF('Cevap Anahtarı'!BS$3=cevaplar2!CE245,"D",IF(cevaplar2!CE245="","B","Y"))</f>
        <v>D</v>
      </c>
      <c r="BW243" s="47" t="str">
        <f>IF('Cevap Anahtarı'!BT$3=cevaplar2!CF245,"D",IF(cevaplar2!CF245="","B","Y"))</f>
        <v>Y</v>
      </c>
      <c r="BX243" s="47" t="str">
        <f>IF('Cevap Anahtarı'!BU$3=cevaplar2!CG245,"D",IF(cevaplar2!CG245="","B","Y"))</f>
        <v>Y</v>
      </c>
      <c r="BY243" s="47" t="str">
        <f>IF('Cevap Anahtarı'!BV$3=cevaplar2!CH245,"D",IF(cevaplar2!CH245="","B","Y"))</f>
        <v>D</v>
      </c>
      <c r="BZ243" s="47" t="str">
        <f>IF('Cevap Anahtarı'!BW$3=cevaplar2!CI245,"D",IF(cevaplar2!CI245="","B","Y"))</f>
        <v>Y</v>
      </c>
      <c r="CA243" s="47" t="str">
        <f>IF('Cevap Anahtarı'!BX$3=cevaplar2!CJ245,"D",IF(cevaplar2!CJ245="","B","Y"))</f>
        <v>Y</v>
      </c>
      <c r="CB243" s="47" t="str">
        <f>IF('Cevap Anahtarı'!BY$3=cevaplar2!CK245,"D",IF(cevaplar2!CK245="","B","Y"))</f>
        <v>Y</v>
      </c>
      <c r="CC243" s="47" t="str">
        <f>IF('Cevap Anahtarı'!BZ$3=cevaplar2!CL245,"D",IF(cevaplar2!CL245="","B","Y"))</f>
        <v>Y</v>
      </c>
      <c r="CD243" s="47" t="str">
        <f>IF('Cevap Anahtarı'!CA$3=cevaplar2!CM245,"D",IF(cevaplar2!CM245="","B","Y"))</f>
        <v>Y</v>
      </c>
      <c r="CE243" s="47" t="str">
        <f>IF('Cevap Anahtarı'!CB$3=cevaplar2!CN245,"D",IF(cevaplar2!CN245="","B","Y"))</f>
        <v>Y</v>
      </c>
      <c r="CF243" s="47" t="str">
        <f>IF('Cevap Anahtarı'!CC$3=cevaplar2!CO245,"D",IF(cevaplar2!CO245="","B","Y"))</f>
        <v>D</v>
      </c>
      <c r="CG243" s="2" t="str">
        <f>IF('Cevap Anahtarı'!CD$3=cevaplar2!CQ245,"D",IF(cevaplar2!CQ245="","B","Y"))</f>
        <v>Y</v>
      </c>
      <c r="CH243" s="2" t="str">
        <f>IF('Cevap Anahtarı'!CE$3=cevaplar2!CR245,"D",IF(cevaplar2!CR245="","B","Y"))</f>
        <v>Y</v>
      </c>
      <c r="CI243" s="2" t="str">
        <f>IF('Cevap Anahtarı'!CF$3=cevaplar2!CS245,"D",IF(cevaplar2!CS245="","B","Y"))</f>
        <v>D</v>
      </c>
      <c r="CJ243" s="2" t="str">
        <f>IF('Cevap Anahtarı'!CG$3=cevaplar2!CT245,"D",IF(cevaplar2!CT245="","B","Y"))</f>
        <v>Y</v>
      </c>
      <c r="CK243" s="2" t="str">
        <f>IF('Cevap Anahtarı'!CH$3=cevaplar2!CU245,"D",IF(cevaplar2!CU245="","B","Y"))</f>
        <v>Y</v>
      </c>
      <c r="CL243" s="2" t="str">
        <f>IF('Cevap Anahtarı'!CI$3=cevaplar2!CV245,"D",IF(cevaplar2!CV245="","B","Y"))</f>
        <v>Y</v>
      </c>
      <c r="CM243" s="2" t="str">
        <f>IF('Cevap Anahtarı'!CJ$3=cevaplar2!CW245,"D",IF(cevaplar2!CW245="","B","Y"))</f>
        <v>Y</v>
      </c>
      <c r="CN243" s="2" t="str">
        <f>IF('Cevap Anahtarı'!CK$3=cevaplar2!CX245,"D",IF(cevaplar2!CX245="","B","Y"))</f>
        <v>Y</v>
      </c>
      <c r="CO243" s="2" t="str">
        <f>IF('Cevap Anahtarı'!CL$3=cevaplar2!CY245,"D",IF(cevaplar2!CY245="","B","Y"))</f>
        <v>Y</v>
      </c>
      <c r="CP243" s="2" t="str">
        <f>IF('Cevap Anahtarı'!CM$3=cevaplar2!CZ245,"D",IF(cevaplar2!CZ245="","B","Y"))</f>
        <v>D</v>
      </c>
      <c r="CQ243" s="2" t="str">
        <f>IF('Cevap Anahtarı'!CN$3=cevaplar2!DA245,"D",IF(cevaplar2!DA245="","B","Y"))</f>
        <v>Y</v>
      </c>
      <c r="CR243" s="2" t="str">
        <f>IF('Cevap Anahtarı'!CO$3=cevaplar2!DB245,"D",IF(cevaplar2!DB245="","B","Y"))</f>
        <v>D</v>
      </c>
      <c r="CS243" s="2" t="str">
        <f>IF('Cevap Anahtarı'!CP$3=cevaplar2!DC245,"D",IF(cevaplar2!DC245="","B","Y"))</f>
        <v>Y</v>
      </c>
      <c r="CT243" s="2" t="str">
        <f>IF('Cevap Anahtarı'!CQ$3=cevaplar2!DD245,"D",IF(cevaplar2!DD245="","B","Y"))</f>
        <v>Y</v>
      </c>
      <c r="CU243" s="2" t="str">
        <f>IF('Cevap Anahtarı'!CR$3=cevaplar2!DE245,"D",IF(cevaplar2!DE245="","B","Y"))</f>
        <v>Y</v>
      </c>
      <c r="CV243" s="2" t="str">
        <f>IF('Cevap Anahtarı'!CS$3=cevaplar2!DF245,"D",IF(cevaplar2!DF245="","B","Y"))</f>
        <v>Y</v>
      </c>
      <c r="CW243" s="2" t="str">
        <f>IF('Cevap Anahtarı'!CT$3=cevaplar2!DG245,"D",IF(cevaplar2!DG245="","B","Y"))</f>
        <v>Y</v>
      </c>
      <c r="CX243" s="2" t="str">
        <f>IF('Cevap Anahtarı'!CU$3=cevaplar2!DH245,"D",IF(cevaplar2!DH245="","B","Y"))</f>
        <v>Y</v>
      </c>
      <c r="CY243" s="2" t="str">
        <f>IF('Cevap Anahtarı'!CV$3=cevaplar2!DI245,"D",IF(cevaplar2!DI245="","B","Y"))</f>
        <v>D</v>
      </c>
      <c r="CZ243" s="2" t="str">
        <f>IF('Cevap Anahtarı'!CW$3=cevaplar2!DJ245,"D",IF(cevaplar2!DJ245="","B","Y"))</f>
        <v>Y</v>
      </c>
      <c r="DA243" s="51" t="str">
        <f>IF('Cevap Anahtarı'!CX$3=cevaplar2!DL245,"D",IF(cevaplar2!DL245="","B","Y"))</f>
        <v>D</v>
      </c>
      <c r="DB243" s="51" t="str">
        <f>IF('Cevap Anahtarı'!CY$3=cevaplar2!DM245,"D",IF(cevaplar2!DM245="","B","Y"))</f>
        <v>D</v>
      </c>
      <c r="DC243" s="51" t="str">
        <f>IF('Cevap Anahtarı'!CZ$3=cevaplar2!DN245,"D",IF(cevaplar2!DN245="","B","Y"))</f>
        <v>D</v>
      </c>
      <c r="DD243" s="51" t="str">
        <f>IF('Cevap Anahtarı'!DA$3=cevaplar2!DO245,"D",IF(cevaplar2!DO245="","B","Y"))</f>
        <v>D</v>
      </c>
      <c r="DE243" s="51" t="str">
        <f>IF('Cevap Anahtarı'!DB$3=cevaplar2!DP245,"D",IF(cevaplar2!DP245="","B","Y"))</f>
        <v>D</v>
      </c>
      <c r="DF243" s="51" t="str">
        <f>IF('Cevap Anahtarı'!DC$3=cevaplar2!DQ245,"D",IF(cevaplar2!DQ245="","B","Y"))</f>
        <v>D</v>
      </c>
      <c r="DG243" s="51" t="str">
        <f>IF('Cevap Anahtarı'!DD$3=cevaplar2!DR245,"D",IF(cevaplar2!DR245="","B","Y"))</f>
        <v>Y</v>
      </c>
      <c r="DH243" s="51" t="str">
        <f>IF('Cevap Anahtarı'!DE$3=cevaplar2!DS245,"D",IF(cevaplar2!DS245="","B","Y"))</f>
        <v>D</v>
      </c>
      <c r="DI243" s="51" t="str">
        <f>IF('Cevap Anahtarı'!DF$3=cevaplar2!DT245,"D",IF(cevaplar2!DT245="","B","Y"))</f>
        <v>D</v>
      </c>
      <c r="DJ243" s="51" t="str">
        <f>IF('Cevap Anahtarı'!DG$3=cevaplar2!DU245,"D",IF(cevaplar2!DU245="","B","Y"))</f>
        <v>Y</v>
      </c>
      <c r="DK243" s="51" t="str">
        <f>IF('Cevap Anahtarı'!DH$3=cevaplar2!DV245,"D",IF(cevaplar2!DV245="","B","Y"))</f>
        <v>Y</v>
      </c>
      <c r="DL243" s="51" t="str">
        <f>IF('Cevap Anahtarı'!DI$3=cevaplar2!DW245,"D",IF(cevaplar2!DW245="","B","Y"))</f>
        <v>Y</v>
      </c>
      <c r="DM243" s="51" t="str">
        <f>IF('Cevap Anahtarı'!DJ$3=cevaplar2!DX245,"D",IF(cevaplar2!DX245="","B","Y"))</f>
        <v>Y</v>
      </c>
      <c r="DN243" s="51" t="str">
        <f>IF('Cevap Anahtarı'!DK$3=cevaplar2!DY245,"D",IF(cevaplar2!DY245="","B","Y"))</f>
        <v>D</v>
      </c>
      <c r="DO243" s="51" t="str">
        <f>IF('Cevap Anahtarı'!DL$3=cevaplar2!DZ245,"D",IF(cevaplar2!DZ245="","B","Y"))</f>
        <v>D</v>
      </c>
      <c r="DP243" s="51" t="str">
        <f>IF('Cevap Anahtarı'!DM$3=cevaplar2!EA245,"D",IF(cevaplar2!EA245="","B","Y"))</f>
        <v>Y</v>
      </c>
      <c r="DQ243" s="51" t="str">
        <f>IF('Cevap Anahtarı'!DN$3=cevaplar2!EB245,"D",IF(cevaplar2!EB245="","B","Y"))</f>
        <v>Y</v>
      </c>
      <c r="DR243" s="51" t="str">
        <f>IF('Cevap Anahtarı'!DO$3=cevaplar2!EC245,"D",IF(cevaplar2!EC245="","B","Y"))</f>
        <v>Y</v>
      </c>
      <c r="DS243" s="51" t="str">
        <f>IF('Cevap Anahtarı'!DP$3=cevaplar2!ED245,"D",IF(cevaplar2!ED245="","B","Y"))</f>
        <v>D</v>
      </c>
      <c r="DT243" s="51" t="str">
        <f>IF('Cevap Anahtarı'!DQ$3=cevaplar2!EE245,"D",IF(cevaplar2!EE245="","B","Y"))</f>
        <v>Y</v>
      </c>
      <c r="DV243" s="104">
        <f t="shared" si="18"/>
        <v>45</v>
      </c>
      <c r="DW243" s="104">
        <f t="shared" si="19"/>
        <v>30</v>
      </c>
      <c r="DX243" s="104">
        <f t="shared" si="20"/>
        <v>45</v>
      </c>
      <c r="DY243" s="104">
        <f t="shared" si="21"/>
        <v>45</v>
      </c>
      <c r="DZ243" s="104">
        <f t="shared" si="22"/>
        <v>20</v>
      </c>
      <c r="EA243" s="104">
        <f t="shared" si="23"/>
        <v>55</v>
      </c>
    </row>
    <row r="244" spans="1:131" ht="18.75" customHeight="1" x14ac:dyDescent="0.2">
      <c r="A244" s="52">
        <v>242</v>
      </c>
      <c r="B244" s="53" t="str">
        <f>cevaplar!B246</f>
        <v>KARGIN YENİCE MAE ORTAOKULU</v>
      </c>
      <c r="C244" s="52" t="str">
        <f>cevaplar!C246</f>
        <v>8/A</v>
      </c>
      <c r="D244" s="53" t="str">
        <f>cevaplar!E246</f>
        <v>ASLAN BOZDUĞAN</v>
      </c>
      <c r="E244" s="3" t="str">
        <f>IF('Cevap Anahtarı'!B$3=cevaplar2!K246,"D",IF(cevaplar2!K246="","B","Y"))</f>
        <v>Y</v>
      </c>
      <c r="F244" s="3" t="str">
        <f>IF('Cevap Anahtarı'!C$3=cevaplar2!L246,"D",IF(cevaplar2!L246="","B","Y"))</f>
        <v>D</v>
      </c>
      <c r="G244" s="3" t="str">
        <f>IF('Cevap Anahtarı'!D$3=cevaplar2!M246,"D",IF(cevaplar2!M246="","B","Y"))</f>
        <v>Y</v>
      </c>
      <c r="H244" s="3" t="str">
        <f>IF('Cevap Anahtarı'!E$3=cevaplar2!N246,"D",IF(cevaplar2!N246="","B","Y"))</f>
        <v>D</v>
      </c>
      <c r="I244" s="3" t="str">
        <f>IF('Cevap Anahtarı'!F$3=cevaplar2!O246,"D",IF(cevaplar2!O246="","B","Y"))</f>
        <v>Y</v>
      </c>
      <c r="J244" s="3" t="str">
        <f>IF('Cevap Anahtarı'!G$3=cevaplar2!P246,"D",IF(cevaplar2!P246="","B","Y"))</f>
        <v>D</v>
      </c>
      <c r="K244" s="3" t="str">
        <f>IF('Cevap Anahtarı'!H$3=cevaplar2!Q246,"D",IF(cevaplar2!Q246="","B","Y"))</f>
        <v>D</v>
      </c>
      <c r="L244" s="3" t="str">
        <f>IF('Cevap Anahtarı'!I$3=cevaplar2!R246,"D",IF(cevaplar2!R246="","B","Y"))</f>
        <v>Y</v>
      </c>
      <c r="M244" s="3" t="str">
        <f>IF('Cevap Anahtarı'!J$3=cevaplar2!S246,"D",IF(cevaplar2!S246="","B","Y"))</f>
        <v>D</v>
      </c>
      <c r="N244" s="3" t="str">
        <f>IF('Cevap Anahtarı'!K$3=cevaplar2!T246,"D",IF(cevaplar2!T246="","B","Y"))</f>
        <v>Y</v>
      </c>
      <c r="O244" s="3" t="str">
        <f>IF('Cevap Anahtarı'!L$3=cevaplar2!U246,"D",IF(cevaplar2!U246="","B","Y"))</f>
        <v>Y</v>
      </c>
      <c r="P244" s="3" t="str">
        <f>IF('Cevap Anahtarı'!M$3=cevaplar2!V246,"D",IF(cevaplar2!V246="","B","Y"))</f>
        <v>Y</v>
      </c>
      <c r="Q244" s="3" t="str">
        <f>IF('Cevap Anahtarı'!N$3=cevaplar2!W246,"D",IF(cevaplar2!W246="","B","Y"))</f>
        <v>D</v>
      </c>
      <c r="R244" s="3" t="str">
        <f>IF('Cevap Anahtarı'!O$3=cevaplar2!X246,"D",IF(cevaplar2!X246="","B","Y"))</f>
        <v>Y</v>
      </c>
      <c r="S244" s="3" t="str">
        <f>IF('Cevap Anahtarı'!P$3=cevaplar2!Y246,"D",IF(cevaplar2!Y246="","B","Y"))</f>
        <v>Y</v>
      </c>
      <c r="T244" s="3" t="str">
        <f>IF('Cevap Anahtarı'!Q$3=cevaplar2!Z246,"D",IF(cevaplar2!Z246="","B","Y"))</f>
        <v>D</v>
      </c>
      <c r="U244" s="3" t="str">
        <f>IF('Cevap Anahtarı'!R$3=cevaplar2!AA246,"D",IF(cevaplar2!AA246="","B","Y"))</f>
        <v>Y</v>
      </c>
      <c r="V244" s="3" t="str">
        <f>IF('Cevap Anahtarı'!S$3=cevaplar2!AB246,"D",IF(cevaplar2!AB246="","B","Y"))</f>
        <v>Y</v>
      </c>
      <c r="W244" s="3" t="str">
        <f>IF('Cevap Anahtarı'!T$3=cevaplar2!AC246,"D",IF(cevaplar2!AC246="","B","Y"))</f>
        <v>D</v>
      </c>
      <c r="X244" s="3" t="str">
        <f>IF('Cevap Anahtarı'!U$3=cevaplar2!AD246,"D",IF(cevaplar2!AD246="","B","Y"))</f>
        <v>D</v>
      </c>
      <c r="Y244" s="43" t="str">
        <f>IF('Cevap Anahtarı'!V$3=cevaplar2!AF246,"D",IF(cevaplar2!AF246="","B","Y"))</f>
        <v>Y</v>
      </c>
      <c r="Z244" s="43" t="str">
        <f>IF('Cevap Anahtarı'!W$3=cevaplar2!AG246,"D",IF(cevaplar2!AG246="","B","Y"))</f>
        <v>Y</v>
      </c>
      <c r="AA244" s="43" t="str">
        <f>IF('Cevap Anahtarı'!X$3=cevaplar2!AH246,"D",IF(cevaplar2!AH246="","B","Y"))</f>
        <v>D</v>
      </c>
      <c r="AB244" s="43" t="str">
        <f>IF('Cevap Anahtarı'!Y$3=cevaplar2!AI246,"D",IF(cevaplar2!AI246="","B","Y"))</f>
        <v>Y</v>
      </c>
      <c r="AC244" s="43" t="str">
        <f>IF('Cevap Anahtarı'!Z$3=cevaplar2!AJ246,"D",IF(cevaplar2!AJ246="","B","Y"))</f>
        <v>D</v>
      </c>
      <c r="AD244" s="43" t="str">
        <f>IF('Cevap Anahtarı'!AA$3=cevaplar2!AK246,"D",IF(cevaplar2!AK246="","B","Y"))</f>
        <v>D</v>
      </c>
      <c r="AE244" s="43" t="str">
        <f>IF('Cevap Anahtarı'!AB$3=cevaplar2!AL246,"D",IF(cevaplar2!AL246="","B","Y"))</f>
        <v>D</v>
      </c>
      <c r="AF244" s="43" t="str">
        <f>IF('Cevap Anahtarı'!AC$3=cevaplar2!AM246,"D",IF(cevaplar2!AM246="","B","Y"))</f>
        <v>Y</v>
      </c>
      <c r="AG244" s="43" t="str">
        <f>IF('Cevap Anahtarı'!AD$3=cevaplar2!AN246,"D",IF(cevaplar2!AN246="","B","Y"))</f>
        <v>D</v>
      </c>
      <c r="AH244" s="43" t="str">
        <f>IF('Cevap Anahtarı'!AE$3=cevaplar2!AO246,"D",IF(cevaplar2!AO246="","B","Y"))</f>
        <v>D</v>
      </c>
      <c r="AI244" s="43" t="str">
        <f>IF('Cevap Anahtarı'!AF$3=cevaplar2!AP246,"D",IF(cevaplar2!AP246="","B","Y"))</f>
        <v>Y</v>
      </c>
      <c r="AJ244" s="43" t="str">
        <f>IF('Cevap Anahtarı'!AG$3=cevaplar2!AQ246,"D",IF(cevaplar2!AQ246="","B","Y"))</f>
        <v>Y</v>
      </c>
      <c r="AK244" s="43" t="str">
        <f>IF('Cevap Anahtarı'!AH$3=cevaplar2!AR246,"D",IF(cevaplar2!AR246="","B","Y"))</f>
        <v>D</v>
      </c>
      <c r="AL244" s="43" t="str">
        <f>IF('Cevap Anahtarı'!AI$3=cevaplar2!AS246,"D",IF(cevaplar2!AS246="","B","Y"))</f>
        <v>Y</v>
      </c>
      <c r="AM244" s="43" t="str">
        <f>IF('Cevap Anahtarı'!AJ$3=cevaplar2!AT246,"D",IF(cevaplar2!AT246="","B","Y"))</f>
        <v>D</v>
      </c>
      <c r="AN244" s="43" t="str">
        <f>IF('Cevap Anahtarı'!AK$3=cevaplar2!AU246,"D",IF(cevaplar2!AU246="","B","Y"))</f>
        <v>D</v>
      </c>
      <c r="AO244" s="43" t="str">
        <f>IF('Cevap Anahtarı'!AL$3=cevaplar2!AV246,"D",IF(cevaplar2!AV246="","B","Y"))</f>
        <v>Y</v>
      </c>
      <c r="AP244" s="43" t="str">
        <f>IF('Cevap Anahtarı'!AM$3=cevaplar2!AW246,"D",IF(cevaplar2!AW246="","B","Y"))</f>
        <v>D</v>
      </c>
      <c r="AQ244" s="43" t="str">
        <f>IF('Cevap Anahtarı'!AN$3=cevaplar2!AX246,"D",IF(cevaplar2!AX246="","B","Y"))</f>
        <v>Y</v>
      </c>
      <c r="AR244" s="43" t="str">
        <f>IF('Cevap Anahtarı'!AO$3=cevaplar2!AY246,"D",IF(cevaplar2!AY246="","B","Y"))</f>
        <v>Y</v>
      </c>
      <c r="AS244" s="45" t="str">
        <f>IF('Cevap Anahtarı'!AP$3=cevaplar2!BA246,"D",IF(cevaplar2!BA246="","B","Y"))</f>
        <v>D</v>
      </c>
      <c r="AT244" s="45" t="str">
        <f>IF('Cevap Anahtarı'!AQ$3=cevaplar2!BB246,"D",IF(cevaplar2!BB246="","B","Y"))</f>
        <v>Y</v>
      </c>
      <c r="AU244" s="45" t="str">
        <f>IF('Cevap Anahtarı'!AR$3=cevaplar2!BC246,"D",IF(cevaplar2!BC246="","B","Y"))</f>
        <v>Y</v>
      </c>
      <c r="AV244" s="45" t="str">
        <f>IF('Cevap Anahtarı'!AS$3=cevaplar2!BD246,"D",IF(cevaplar2!BD246="","B","Y"))</f>
        <v>D</v>
      </c>
      <c r="AW244" s="45" t="str">
        <f>IF('Cevap Anahtarı'!AT$3=cevaplar2!BE246,"D",IF(cevaplar2!BE246="","B","Y"))</f>
        <v>Y</v>
      </c>
      <c r="AX244" s="45" t="str">
        <f>IF('Cevap Anahtarı'!AU$3=cevaplar2!BF246,"D",IF(cevaplar2!BF246="","B","Y"))</f>
        <v>D</v>
      </c>
      <c r="AY244" s="45" t="str">
        <f>IF('Cevap Anahtarı'!AV$3=cevaplar2!BG246,"D",IF(cevaplar2!BG246="","B","Y"))</f>
        <v>Y</v>
      </c>
      <c r="AZ244" s="45" t="str">
        <f>IF('Cevap Anahtarı'!AW$3=cevaplar2!BH246,"D",IF(cevaplar2!BH246="","B","Y"))</f>
        <v>D</v>
      </c>
      <c r="BA244" s="45" t="str">
        <f>IF('Cevap Anahtarı'!AX$3=cevaplar2!BI246,"D",IF(cevaplar2!BI246="","B","Y"))</f>
        <v>Y</v>
      </c>
      <c r="BB244" s="45" t="str">
        <f>IF('Cevap Anahtarı'!AY$3=cevaplar2!BJ246,"D",IF(cevaplar2!BJ246="","B","Y"))</f>
        <v>Y</v>
      </c>
      <c r="BC244" s="45" t="str">
        <f>IF('Cevap Anahtarı'!AZ$3=cevaplar2!BK246,"D",IF(cevaplar2!BK246="","B","Y"))</f>
        <v>Y</v>
      </c>
      <c r="BD244" s="45" t="str">
        <f>IF('Cevap Anahtarı'!BA$3=cevaplar2!BL246,"D",IF(cevaplar2!BL246="","B","Y"))</f>
        <v>D</v>
      </c>
      <c r="BE244" s="45" t="str">
        <f>IF('Cevap Anahtarı'!BB$3=cevaplar2!BM246,"D",IF(cevaplar2!BM246="","B","Y"))</f>
        <v>Y</v>
      </c>
      <c r="BF244" s="45" t="str">
        <f>IF('Cevap Anahtarı'!BC$3=cevaplar2!BN246,"D",IF(cevaplar2!BN246="","B","Y"))</f>
        <v>Y</v>
      </c>
      <c r="BG244" s="45" t="str">
        <f>IF('Cevap Anahtarı'!BD$3=cevaplar2!BO246,"D",IF(cevaplar2!BO246="","B","Y"))</f>
        <v>D</v>
      </c>
      <c r="BH244" s="45" t="str">
        <f>IF('Cevap Anahtarı'!BE$3=cevaplar2!BP246,"D",IF(cevaplar2!BP246="","B","Y"))</f>
        <v>Y</v>
      </c>
      <c r="BI244" s="45" t="str">
        <f>IF('Cevap Anahtarı'!BF$3=cevaplar2!BQ246,"D",IF(cevaplar2!BQ246="","B","Y"))</f>
        <v>Y</v>
      </c>
      <c r="BJ244" s="45" t="str">
        <f>IF('Cevap Anahtarı'!BG$3=cevaplar2!BR246,"D",IF(cevaplar2!BR246="","B","Y"))</f>
        <v>Y</v>
      </c>
      <c r="BK244" s="45" t="str">
        <f>IF('Cevap Anahtarı'!BH$3=cevaplar2!BS246,"D",IF(cevaplar2!BS246="","B","Y"))</f>
        <v>Y</v>
      </c>
      <c r="BL244" s="45" t="str">
        <f>IF('Cevap Anahtarı'!BI$3=cevaplar2!BT246,"D",IF(cevaplar2!BT246="","B","Y"))</f>
        <v>D</v>
      </c>
      <c r="BM244" s="47" t="str">
        <f>IF('Cevap Anahtarı'!BJ$3=cevaplar2!BV246,"D",IF(cevaplar2!BV246="","B","Y"))</f>
        <v>Y</v>
      </c>
      <c r="BN244" s="47" t="str">
        <f>IF('Cevap Anahtarı'!BK$3=cevaplar2!BW246,"D",IF(cevaplar2!BW246="","B","Y"))</f>
        <v>Y</v>
      </c>
      <c r="BO244" s="47" t="str">
        <f>IF('Cevap Anahtarı'!BL$3=cevaplar2!BX246,"D",IF(cevaplar2!BX246="","B","Y"))</f>
        <v>D</v>
      </c>
      <c r="BP244" s="47" t="str">
        <f>IF('Cevap Anahtarı'!BM$3=cevaplar2!BY246,"D",IF(cevaplar2!BY246="","B","Y"))</f>
        <v>Y</v>
      </c>
      <c r="BQ244" s="47" t="str">
        <f>IF('Cevap Anahtarı'!BN$3=cevaplar2!BZ246,"D",IF(cevaplar2!BZ246="","B","Y"))</f>
        <v>D</v>
      </c>
      <c r="BR244" s="47" t="str">
        <f>IF('Cevap Anahtarı'!BO$3=cevaplar2!CA246,"D",IF(cevaplar2!CA246="","B","Y"))</f>
        <v>D</v>
      </c>
      <c r="BS244" s="47" t="str">
        <f>IF('Cevap Anahtarı'!BP$3=cevaplar2!CB246,"D",IF(cevaplar2!CB246="","B","Y"))</f>
        <v>D</v>
      </c>
      <c r="BT244" s="47" t="str">
        <f>IF('Cevap Anahtarı'!BQ$3=cevaplar2!CC246,"D",IF(cevaplar2!CC246="","B","Y"))</f>
        <v>Y</v>
      </c>
      <c r="BU244" s="47" t="str">
        <f>IF('Cevap Anahtarı'!BR$3=cevaplar2!CD246,"D",IF(cevaplar2!CD246="","B","Y"))</f>
        <v>D</v>
      </c>
      <c r="BV244" s="47" t="str">
        <f>IF('Cevap Anahtarı'!BS$3=cevaplar2!CE246,"D",IF(cevaplar2!CE246="","B","Y"))</f>
        <v>D</v>
      </c>
      <c r="BW244" s="47" t="str">
        <f>IF('Cevap Anahtarı'!BT$3=cevaplar2!CF246,"D",IF(cevaplar2!CF246="","B","Y"))</f>
        <v>D</v>
      </c>
      <c r="BX244" s="47" t="str">
        <f>IF('Cevap Anahtarı'!BU$3=cevaplar2!CG246,"D",IF(cevaplar2!CG246="","B","Y"))</f>
        <v>D</v>
      </c>
      <c r="BY244" s="47" t="str">
        <f>IF('Cevap Anahtarı'!BV$3=cevaplar2!CH246,"D",IF(cevaplar2!CH246="","B","Y"))</f>
        <v>Y</v>
      </c>
      <c r="BZ244" s="47" t="str">
        <f>IF('Cevap Anahtarı'!BW$3=cevaplar2!CI246,"D",IF(cevaplar2!CI246="","B","Y"))</f>
        <v>Y</v>
      </c>
      <c r="CA244" s="47" t="str">
        <f>IF('Cevap Anahtarı'!BX$3=cevaplar2!CJ246,"D",IF(cevaplar2!CJ246="","B","Y"))</f>
        <v>Y</v>
      </c>
      <c r="CB244" s="47" t="str">
        <f>IF('Cevap Anahtarı'!BY$3=cevaplar2!CK246,"D",IF(cevaplar2!CK246="","B","Y"))</f>
        <v>Y</v>
      </c>
      <c r="CC244" s="47" t="str">
        <f>IF('Cevap Anahtarı'!BZ$3=cevaplar2!CL246,"D",IF(cevaplar2!CL246="","B","Y"))</f>
        <v>D</v>
      </c>
      <c r="CD244" s="47" t="str">
        <f>IF('Cevap Anahtarı'!CA$3=cevaplar2!CM246,"D",IF(cevaplar2!CM246="","B","Y"))</f>
        <v>Y</v>
      </c>
      <c r="CE244" s="47" t="str">
        <f>IF('Cevap Anahtarı'!CB$3=cevaplar2!CN246,"D",IF(cevaplar2!CN246="","B","Y"))</f>
        <v>D</v>
      </c>
      <c r="CF244" s="47" t="str">
        <f>IF('Cevap Anahtarı'!CC$3=cevaplar2!CO246,"D",IF(cevaplar2!CO246="","B","Y"))</f>
        <v>D</v>
      </c>
      <c r="CG244" s="2" t="str">
        <f>IF('Cevap Anahtarı'!CD$3=cevaplar2!CQ246,"D",IF(cevaplar2!CQ246="","B","Y"))</f>
        <v>D</v>
      </c>
      <c r="CH244" s="2" t="str">
        <f>IF('Cevap Anahtarı'!CE$3=cevaplar2!CR246,"D",IF(cevaplar2!CR246="","B","Y"))</f>
        <v>D</v>
      </c>
      <c r="CI244" s="2" t="str">
        <f>IF('Cevap Anahtarı'!CF$3=cevaplar2!CS246,"D",IF(cevaplar2!CS246="","B","Y"))</f>
        <v>D</v>
      </c>
      <c r="CJ244" s="2" t="str">
        <f>IF('Cevap Anahtarı'!CG$3=cevaplar2!CT246,"D",IF(cevaplar2!CT246="","B","Y"))</f>
        <v>Y</v>
      </c>
      <c r="CK244" s="2" t="str">
        <f>IF('Cevap Anahtarı'!CH$3=cevaplar2!CU246,"D",IF(cevaplar2!CU246="","B","Y"))</f>
        <v>Y</v>
      </c>
      <c r="CL244" s="2" t="str">
        <f>IF('Cevap Anahtarı'!CI$3=cevaplar2!CV246,"D",IF(cevaplar2!CV246="","B","Y"))</f>
        <v>D</v>
      </c>
      <c r="CM244" s="2" t="str">
        <f>IF('Cevap Anahtarı'!CJ$3=cevaplar2!CW246,"D",IF(cevaplar2!CW246="","B","Y"))</f>
        <v>D</v>
      </c>
      <c r="CN244" s="2" t="str">
        <f>IF('Cevap Anahtarı'!CK$3=cevaplar2!CX246,"D",IF(cevaplar2!CX246="","B","Y"))</f>
        <v>Y</v>
      </c>
      <c r="CO244" s="2" t="str">
        <f>IF('Cevap Anahtarı'!CL$3=cevaplar2!CY246,"D",IF(cevaplar2!CY246="","B","Y"))</f>
        <v>D</v>
      </c>
      <c r="CP244" s="2" t="str">
        <f>IF('Cevap Anahtarı'!CM$3=cevaplar2!CZ246,"D",IF(cevaplar2!CZ246="","B","Y"))</f>
        <v>Y</v>
      </c>
      <c r="CQ244" s="2" t="str">
        <f>IF('Cevap Anahtarı'!CN$3=cevaplar2!DA246,"D",IF(cevaplar2!DA246="","B","Y"))</f>
        <v>D</v>
      </c>
      <c r="CR244" s="2" t="str">
        <f>IF('Cevap Anahtarı'!CO$3=cevaplar2!DB246,"D",IF(cevaplar2!DB246="","B","Y"))</f>
        <v>Y</v>
      </c>
      <c r="CS244" s="2" t="str">
        <f>IF('Cevap Anahtarı'!CP$3=cevaplar2!DC246,"D",IF(cevaplar2!DC246="","B","Y"))</f>
        <v>Y</v>
      </c>
      <c r="CT244" s="2" t="str">
        <f>IF('Cevap Anahtarı'!CQ$3=cevaplar2!DD246,"D",IF(cevaplar2!DD246="","B","Y"))</f>
        <v>D</v>
      </c>
      <c r="CU244" s="2" t="str">
        <f>IF('Cevap Anahtarı'!CR$3=cevaplar2!DE246,"D",IF(cevaplar2!DE246="","B","Y"))</f>
        <v>Y</v>
      </c>
      <c r="CV244" s="2" t="str">
        <f>IF('Cevap Anahtarı'!CS$3=cevaplar2!DF246,"D",IF(cevaplar2!DF246="","B","Y"))</f>
        <v>Y</v>
      </c>
      <c r="CW244" s="2" t="str">
        <f>IF('Cevap Anahtarı'!CT$3=cevaplar2!DG246,"D",IF(cevaplar2!DG246="","B","Y"))</f>
        <v>Y</v>
      </c>
      <c r="CX244" s="2" t="str">
        <f>IF('Cevap Anahtarı'!CU$3=cevaplar2!DH246,"D",IF(cevaplar2!DH246="","B","Y"))</f>
        <v>Y</v>
      </c>
      <c r="CY244" s="2" t="str">
        <f>IF('Cevap Anahtarı'!CV$3=cevaplar2!DI246,"D",IF(cevaplar2!DI246="","B","Y"))</f>
        <v>Y</v>
      </c>
      <c r="CZ244" s="2" t="str">
        <f>IF('Cevap Anahtarı'!CW$3=cevaplar2!DJ246,"D",IF(cevaplar2!DJ246="","B","Y"))</f>
        <v>Y</v>
      </c>
      <c r="DA244" s="51" t="str">
        <f>IF('Cevap Anahtarı'!CX$3=cevaplar2!DL246,"D",IF(cevaplar2!DL246="","B","Y"))</f>
        <v>D</v>
      </c>
      <c r="DB244" s="51" t="str">
        <f>IF('Cevap Anahtarı'!CY$3=cevaplar2!DM246,"D",IF(cevaplar2!DM246="","B","Y"))</f>
        <v>D</v>
      </c>
      <c r="DC244" s="51" t="str">
        <f>IF('Cevap Anahtarı'!CZ$3=cevaplar2!DN246,"D",IF(cevaplar2!DN246="","B","Y"))</f>
        <v>D</v>
      </c>
      <c r="DD244" s="51" t="str">
        <f>IF('Cevap Anahtarı'!DA$3=cevaplar2!DO246,"D",IF(cevaplar2!DO246="","B","Y"))</f>
        <v>D</v>
      </c>
      <c r="DE244" s="51" t="str">
        <f>IF('Cevap Anahtarı'!DB$3=cevaplar2!DP246,"D",IF(cevaplar2!DP246="","B","Y"))</f>
        <v>D</v>
      </c>
      <c r="DF244" s="51" t="str">
        <f>IF('Cevap Anahtarı'!DC$3=cevaplar2!DQ246,"D",IF(cevaplar2!DQ246="","B","Y"))</f>
        <v>D</v>
      </c>
      <c r="DG244" s="51" t="str">
        <f>IF('Cevap Anahtarı'!DD$3=cevaplar2!DR246,"D",IF(cevaplar2!DR246="","B","Y"))</f>
        <v>Y</v>
      </c>
      <c r="DH244" s="51" t="str">
        <f>IF('Cevap Anahtarı'!DE$3=cevaplar2!DS246,"D",IF(cevaplar2!DS246="","B","Y"))</f>
        <v>Y</v>
      </c>
      <c r="DI244" s="51" t="str">
        <f>IF('Cevap Anahtarı'!DF$3=cevaplar2!DT246,"D",IF(cevaplar2!DT246="","B","Y"))</f>
        <v>D</v>
      </c>
      <c r="DJ244" s="51" t="str">
        <f>IF('Cevap Anahtarı'!DG$3=cevaplar2!DU246,"D",IF(cevaplar2!DU246="","B","Y"))</f>
        <v>Y</v>
      </c>
      <c r="DK244" s="51" t="str">
        <f>IF('Cevap Anahtarı'!DH$3=cevaplar2!DV246,"D",IF(cevaplar2!DV246="","B","Y"))</f>
        <v>D</v>
      </c>
      <c r="DL244" s="51" t="str">
        <f>IF('Cevap Anahtarı'!DI$3=cevaplar2!DW246,"D",IF(cevaplar2!DW246="","B","Y"))</f>
        <v>D</v>
      </c>
      <c r="DM244" s="51" t="str">
        <f>IF('Cevap Anahtarı'!DJ$3=cevaplar2!DX246,"D",IF(cevaplar2!DX246="","B","Y"))</f>
        <v>Y</v>
      </c>
      <c r="DN244" s="51" t="str">
        <f>IF('Cevap Anahtarı'!DK$3=cevaplar2!DY246,"D",IF(cevaplar2!DY246="","B","Y"))</f>
        <v>D</v>
      </c>
      <c r="DO244" s="51" t="str">
        <f>IF('Cevap Anahtarı'!DL$3=cevaplar2!DZ246,"D",IF(cevaplar2!DZ246="","B","Y"))</f>
        <v>D</v>
      </c>
      <c r="DP244" s="51" t="str">
        <f>IF('Cevap Anahtarı'!DM$3=cevaplar2!EA246,"D",IF(cevaplar2!EA246="","B","Y"))</f>
        <v>D</v>
      </c>
      <c r="DQ244" s="51" t="str">
        <f>IF('Cevap Anahtarı'!DN$3=cevaplar2!EB246,"D",IF(cevaplar2!EB246="","B","Y"))</f>
        <v>D</v>
      </c>
      <c r="DR244" s="51" t="str">
        <f>IF('Cevap Anahtarı'!DO$3=cevaplar2!EC246,"D",IF(cevaplar2!EC246="","B","Y"))</f>
        <v>Y</v>
      </c>
      <c r="DS244" s="51" t="str">
        <f>IF('Cevap Anahtarı'!DP$3=cevaplar2!ED246,"D",IF(cevaplar2!ED246="","B","Y"))</f>
        <v>Y</v>
      </c>
      <c r="DT244" s="51" t="str">
        <f>IF('Cevap Anahtarı'!DQ$3=cevaplar2!EE246,"D",IF(cevaplar2!EE246="","B","Y"))</f>
        <v>D</v>
      </c>
      <c r="DV244" s="104">
        <f t="shared" si="18"/>
        <v>45</v>
      </c>
      <c r="DW244" s="104">
        <f t="shared" si="19"/>
        <v>50</v>
      </c>
      <c r="DX244" s="104">
        <f t="shared" si="20"/>
        <v>35</v>
      </c>
      <c r="DY244" s="104">
        <f t="shared" si="21"/>
        <v>55</v>
      </c>
      <c r="DZ244" s="104">
        <f t="shared" si="22"/>
        <v>40</v>
      </c>
      <c r="EA244" s="104">
        <f t="shared" si="23"/>
        <v>70</v>
      </c>
    </row>
    <row r="245" spans="1:131" ht="18.75" customHeight="1" x14ac:dyDescent="0.2">
      <c r="A245" s="52">
        <v>243</v>
      </c>
      <c r="B245" s="53" t="str">
        <f>cevaplar!B247</f>
        <v>KARGIN YENİCE MAE ORTAOKULU</v>
      </c>
      <c r="C245" s="52" t="str">
        <f>cevaplar!C247</f>
        <v>8/A</v>
      </c>
      <c r="D245" s="53" t="str">
        <f>cevaplar!E247</f>
        <v>NİZAMETTİN DAĞDEVİREN</v>
      </c>
      <c r="E245" s="3" t="str">
        <f>IF('Cevap Anahtarı'!B$3=cevaplar2!K247,"D",IF(cevaplar2!K247="","B","Y"))</f>
        <v>D</v>
      </c>
      <c r="F245" s="3" t="str">
        <f>IF('Cevap Anahtarı'!C$3=cevaplar2!L247,"D",IF(cevaplar2!L247="","B","Y"))</f>
        <v>Y</v>
      </c>
      <c r="G245" s="3" t="str">
        <f>IF('Cevap Anahtarı'!D$3=cevaplar2!M247,"D",IF(cevaplar2!M247="","B","Y"))</f>
        <v>Y</v>
      </c>
      <c r="H245" s="3" t="str">
        <f>IF('Cevap Anahtarı'!E$3=cevaplar2!N247,"D",IF(cevaplar2!N247="","B","Y"))</f>
        <v>D</v>
      </c>
      <c r="I245" s="3" t="str">
        <f>IF('Cevap Anahtarı'!F$3=cevaplar2!O247,"D",IF(cevaplar2!O247="","B","Y"))</f>
        <v>Y</v>
      </c>
      <c r="J245" s="3" t="str">
        <f>IF('Cevap Anahtarı'!G$3=cevaplar2!P247,"D",IF(cevaplar2!P247="","B","Y"))</f>
        <v>D</v>
      </c>
      <c r="K245" s="3" t="str">
        <f>IF('Cevap Anahtarı'!H$3=cevaplar2!Q247,"D",IF(cevaplar2!Q247="","B","Y"))</f>
        <v>D</v>
      </c>
      <c r="L245" s="3" t="str">
        <f>IF('Cevap Anahtarı'!I$3=cevaplar2!R247,"D",IF(cevaplar2!R247="","B","Y"))</f>
        <v>D</v>
      </c>
      <c r="M245" s="3" t="str">
        <f>IF('Cevap Anahtarı'!J$3=cevaplar2!S247,"D",IF(cevaplar2!S247="","B","Y"))</f>
        <v>D</v>
      </c>
      <c r="N245" s="3" t="str">
        <f>IF('Cevap Anahtarı'!K$3=cevaplar2!T247,"D",IF(cevaplar2!T247="","B","Y"))</f>
        <v>D</v>
      </c>
      <c r="O245" s="3" t="str">
        <f>IF('Cevap Anahtarı'!L$3=cevaplar2!U247,"D",IF(cevaplar2!U247="","B","Y"))</f>
        <v>Y</v>
      </c>
      <c r="P245" s="3" t="str">
        <f>IF('Cevap Anahtarı'!M$3=cevaplar2!V247,"D",IF(cevaplar2!V247="","B","Y"))</f>
        <v>Y</v>
      </c>
      <c r="Q245" s="3" t="str">
        <f>IF('Cevap Anahtarı'!N$3=cevaplar2!W247,"D",IF(cevaplar2!W247="","B","Y"))</f>
        <v>D</v>
      </c>
      <c r="R245" s="3" t="str">
        <f>IF('Cevap Anahtarı'!O$3=cevaplar2!X247,"D",IF(cevaplar2!X247="","B","Y"))</f>
        <v>D</v>
      </c>
      <c r="S245" s="3" t="str">
        <f>IF('Cevap Anahtarı'!P$3=cevaplar2!Y247,"D",IF(cevaplar2!Y247="","B","Y"))</f>
        <v>Y</v>
      </c>
      <c r="T245" s="3" t="str">
        <f>IF('Cevap Anahtarı'!Q$3=cevaplar2!Z247,"D",IF(cevaplar2!Z247="","B","Y"))</f>
        <v>Y</v>
      </c>
      <c r="U245" s="3" t="str">
        <f>IF('Cevap Anahtarı'!R$3=cevaplar2!AA247,"D",IF(cevaplar2!AA247="","B","Y"))</f>
        <v>Y</v>
      </c>
      <c r="V245" s="3" t="str">
        <f>IF('Cevap Anahtarı'!S$3=cevaplar2!AB247,"D",IF(cevaplar2!AB247="","B","Y"))</f>
        <v>Y</v>
      </c>
      <c r="W245" s="3" t="str">
        <f>IF('Cevap Anahtarı'!T$3=cevaplar2!AC247,"D",IF(cevaplar2!AC247="","B","Y"))</f>
        <v>D</v>
      </c>
      <c r="X245" s="3" t="str">
        <f>IF('Cevap Anahtarı'!U$3=cevaplar2!AD247,"D",IF(cevaplar2!AD247="","B","Y"))</f>
        <v>D</v>
      </c>
      <c r="Y245" s="43" t="str">
        <f>IF('Cevap Anahtarı'!V$3=cevaplar2!AF247,"D",IF(cevaplar2!AF247="","B","Y"))</f>
        <v>Y</v>
      </c>
      <c r="Z245" s="43" t="str">
        <f>IF('Cevap Anahtarı'!W$3=cevaplar2!AG247,"D",IF(cevaplar2!AG247="","B","Y"))</f>
        <v>Y</v>
      </c>
      <c r="AA245" s="43" t="str">
        <f>IF('Cevap Anahtarı'!X$3=cevaplar2!AH247,"D",IF(cevaplar2!AH247="","B","Y"))</f>
        <v>Y</v>
      </c>
      <c r="AB245" s="43" t="str">
        <f>IF('Cevap Anahtarı'!Y$3=cevaplar2!AI247,"D",IF(cevaplar2!AI247="","B","Y"))</f>
        <v>Y</v>
      </c>
      <c r="AC245" s="43" t="str">
        <f>IF('Cevap Anahtarı'!Z$3=cevaplar2!AJ247,"D",IF(cevaplar2!AJ247="","B","Y"))</f>
        <v>Y</v>
      </c>
      <c r="AD245" s="43" t="str">
        <f>IF('Cevap Anahtarı'!AA$3=cevaplar2!AK247,"D",IF(cevaplar2!AK247="","B","Y"))</f>
        <v>Y</v>
      </c>
      <c r="AE245" s="43" t="str">
        <f>IF('Cevap Anahtarı'!AB$3=cevaplar2!AL247,"D",IF(cevaplar2!AL247="","B","Y"))</f>
        <v>Y</v>
      </c>
      <c r="AF245" s="43" t="str">
        <f>IF('Cevap Anahtarı'!AC$3=cevaplar2!AM247,"D",IF(cevaplar2!AM247="","B","Y"))</f>
        <v>Y</v>
      </c>
      <c r="AG245" s="43" t="str">
        <f>IF('Cevap Anahtarı'!AD$3=cevaplar2!AN247,"D",IF(cevaplar2!AN247="","B","Y"))</f>
        <v>Y</v>
      </c>
      <c r="AH245" s="43" t="str">
        <f>IF('Cevap Anahtarı'!AE$3=cevaplar2!AO247,"D",IF(cevaplar2!AO247="","B","Y"))</f>
        <v>B</v>
      </c>
      <c r="AI245" s="43" t="str">
        <f>IF('Cevap Anahtarı'!AF$3=cevaplar2!AP247,"D",IF(cevaplar2!AP247="","B","Y"))</f>
        <v>Y</v>
      </c>
      <c r="AJ245" s="43" t="str">
        <f>IF('Cevap Anahtarı'!AG$3=cevaplar2!AQ247,"D",IF(cevaplar2!AQ247="","B","Y"))</f>
        <v>Y</v>
      </c>
      <c r="AK245" s="43" t="str">
        <f>IF('Cevap Anahtarı'!AH$3=cevaplar2!AR247,"D",IF(cevaplar2!AR247="","B","Y"))</f>
        <v>Y</v>
      </c>
      <c r="AL245" s="43" t="str">
        <f>IF('Cevap Anahtarı'!AI$3=cevaplar2!AS247,"D",IF(cevaplar2!AS247="","B","Y"))</f>
        <v>D</v>
      </c>
      <c r="AM245" s="43" t="str">
        <f>IF('Cevap Anahtarı'!AJ$3=cevaplar2!AT247,"D",IF(cevaplar2!AT247="","B","Y"))</f>
        <v>D</v>
      </c>
      <c r="AN245" s="43" t="str">
        <f>IF('Cevap Anahtarı'!AK$3=cevaplar2!AU247,"D",IF(cevaplar2!AU247="","B","Y"))</f>
        <v>Y</v>
      </c>
      <c r="AO245" s="43" t="str">
        <f>IF('Cevap Anahtarı'!AL$3=cevaplar2!AV247,"D",IF(cevaplar2!AV247="","B","Y"))</f>
        <v>Y</v>
      </c>
      <c r="AP245" s="43" t="str">
        <f>IF('Cevap Anahtarı'!AM$3=cevaplar2!AW247,"D",IF(cevaplar2!AW247="","B","Y"))</f>
        <v>Y</v>
      </c>
      <c r="AQ245" s="43" t="str">
        <f>IF('Cevap Anahtarı'!AN$3=cevaplar2!AX247,"D",IF(cevaplar2!AX247="","B","Y"))</f>
        <v>Y</v>
      </c>
      <c r="AR245" s="43" t="str">
        <f>IF('Cevap Anahtarı'!AO$3=cevaplar2!AY247,"D",IF(cevaplar2!AY247="","B","Y"))</f>
        <v>D</v>
      </c>
      <c r="AS245" s="45" t="str">
        <f>IF('Cevap Anahtarı'!AP$3=cevaplar2!BA247,"D",IF(cevaplar2!BA247="","B","Y"))</f>
        <v>D</v>
      </c>
      <c r="AT245" s="45" t="str">
        <f>IF('Cevap Anahtarı'!AQ$3=cevaplar2!BB247,"D",IF(cevaplar2!BB247="","B","Y"))</f>
        <v>D</v>
      </c>
      <c r="AU245" s="45" t="str">
        <f>IF('Cevap Anahtarı'!AR$3=cevaplar2!BC247,"D",IF(cevaplar2!BC247="","B","Y"))</f>
        <v>D</v>
      </c>
      <c r="AV245" s="45" t="str">
        <f>IF('Cevap Anahtarı'!AS$3=cevaplar2!BD247,"D",IF(cevaplar2!BD247="","B","Y"))</f>
        <v>D</v>
      </c>
      <c r="AW245" s="45" t="str">
        <f>IF('Cevap Anahtarı'!AT$3=cevaplar2!BE247,"D",IF(cevaplar2!BE247="","B","Y"))</f>
        <v>Y</v>
      </c>
      <c r="AX245" s="45" t="str">
        <f>IF('Cevap Anahtarı'!AU$3=cevaplar2!BF247,"D",IF(cevaplar2!BF247="","B","Y"))</f>
        <v>Y</v>
      </c>
      <c r="AY245" s="45" t="str">
        <f>IF('Cevap Anahtarı'!AV$3=cevaplar2!BG247,"D",IF(cevaplar2!BG247="","B","Y"))</f>
        <v>D</v>
      </c>
      <c r="AZ245" s="45" t="str">
        <f>IF('Cevap Anahtarı'!AW$3=cevaplar2!BH247,"D",IF(cevaplar2!BH247="","B","Y"))</f>
        <v>D</v>
      </c>
      <c r="BA245" s="45" t="str">
        <f>IF('Cevap Anahtarı'!AX$3=cevaplar2!BI247,"D",IF(cevaplar2!BI247="","B","Y"))</f>
        <v>D</v>
      </c>
      <c r="BB245" s="45" t="str">
        <f>IF('Cevap Anahtarı'!AY$3=cevaplar2!BJ247,"D",IF(cevaplar2!BJ247="","B","Y"))</f>
        <v>Y</v>
      </c>
      <c r="BC245" s="45" t="str">
        <f>IF('Cevap Anahtarı'!AZ$3=cevaplar2!BK247,"D",IF(cevaplar2!BK247="","B","Y"))</f>
        <v>D</v>
      </c>
      <c r="BD245" s="45" t="str">
        <f>IF('Cevap Anahtarı'!BA$3=cevaplar2!BL247,"D",IF(cevaplar2!BL247="","B","Y"))</f>
        <v>D</v>
      </c>
      <c r="BE245" s="45" t="str">
        <f>IF('Cevap Anahtarı'!BB$3=cevaplar2!BM247,"D",IF(cevaplar2!BM247="","B","Y"))</f>
        <v>Y</v>
      </c>
      <c r="BF245" s="45" t="str">
        <f>IF('Cevap Anahtarı'!BC$3=cevaplar2!BN247,"D",IF(cevaplar2!BN247="","B","Y"))</f>
        <v>D</v>
      </c>
      <c r="BG245" s="45" t="str">
        <f>IF('Cevap Anahtarı'!BD$3=cevaplar2!BO247,"D",IF(cevaplar2!BO247="","B","Y"))</f>
        <v>D</v>
      </c>
      <c r="BH245" s="45" t="str">
        <f>IF('Cevap Anahtarı'!BE$3=cevaplar2!BP247,"D",IF(cevaplar2!BP247="","B","Y"))</f>
        <v>Y</v>
      </c>
      <c r="BI245" s="45" t="str">
        <f>IF('Cevap Anahtarı'!BF$3=cevaplar2!BQ247,"D",IF(cevaplar2!BQ247="","B","Y"))</f>
        <v>Y</v>
      </c>
      <c r="BJ245" s="45" t="str">
        <f>IF('Cevap Anahtarı'!BG$3=cevaplar2!BR247,"D",IF(cevaplar2!BR247="","B","Y"))</f>
        <v>D</v>
      </c>
      <c r="BK245" s="45" t="str">
        <f>IF('Cevap Anahtarı'!BH$3=cevaplar2!BS247,"D",IF(cevaplar2!BS247="","B","Y"))</f>
        <v>D</v>
      </c>
      <c r="BL245" s="45" t="str">
        <f>IF('Cevap Anahtarı'!BI$3=cevaplar2!BT247,"D",IF(cevaplar2!BT247="","B","Y"))</f>
        <v>Y</v>
      </c>
      <c r="BM245" s="47" t="str">
        <f>IF('Cevap Anahtarı'!BJ$3=cevaplar2!BV247,"D",IF(cevaplar2!BV247="","B","Y"))</f>
        <v>Y</v>
      </c>
      <c r="BN245" s="47" t="str">
        <f>IF('Cevap Anahtarı'!BK$3=cevaplar2!BW247,"D",IF(cevaplar2!BW247="","B","Y"))</f>
        <v>D</v>
      </c>
      <c r="BO245" s="47" t="str">
        <f>IF('Cevap Anahtarı'!BL$3=cevaplar2!BX247,"D",IF(cevaplar2!BX247="","B","Y"))</f>
        <v>D</v>
      </c>
      <c r="BP245" s="47" t="str">
        <f>IF('Cevap Anahtarı'!BM$3=cevaplar2!BY247,"D",IF(cevaplar2!BY247="","B","Y"))</f>
        <v>D</v>
      </c>
      <c r="BQ245" s="47" t="str">
        <f>IF('Cevap Anahtarı'!BN$3=cevaplar2!BZ247,"D",IF(cevaplar2!BZ247="","B","Y"))</f>
        <v>D</v>
      </c>
      <c r="BR245" s="47" t="str">
        <f>IF('Cevap Anahtarı'!BO$3=cevaplar2!CA247,"D",IF(cevaplar2!CA247="","B","Y"))</f>
        <v>D</v>
      </c>
      <c r="BS245" s="47" t="str">
        <f>IF('Cevap Anahtarı'!BP$3=cevaplar2!CB247,"D",IF(cevaplar2!CB247="","B","Y"))</f>
        <v>D</v>
      </c>
      <c r="BT245" s="47" t="str">
        <f>IF('Cevap Anahtarı'!BQ$3=cevaplar2!CC247,"D",IF(cevaplar2!CC247="","B","Y"))</f>
        <v>Y</v>
      </c>
      <c r="BU245" s="47" t="str">
        <f>IF('Cevap Anahtarı'!BR$3=cevaplar2!CD247,"D",IF(cevaplar2!CD247="","B","Y"))</f>
        <v>D</v>
      </c>
      <c r="BV245" s="47" t="str">
        <f>IF('Cevap Anahtarı'!BS$3=cevaplar2!CE247,"D",IF(cevaplar2!CE247="","B","Y"))</f>
        <v>D</v>
      </c>
      <c r="BW245" s="47" t="str">
        <f>IF('Cevap Anahtarı'!BT$3=cevaplar2!CF247,"D",IF(cevaplar2!CF247="","B","Y"))</f>
        <v>D</v>
      </c>
      <c r="BX245" s="47" t="str">
        <f>IF('Cevap Anahtarı'!BU$3=cevaplar2!CG247,"D",IF(cevaplar2!CG247="","B","Y"))</f>
        <v>Y</v>
      </c>
      <c r="BY245" s="47" t="str">
        <f>IF('Cevap Anahtarı'!BV$3=cevaplar2!CH247,"D",IF(cevaplar2!CH247="","B","Y"))</f>
        <v>D</v>
      </c>
      <c r="BZ245" s="47" t="str">
        <f>IF('Cevap Anahtarı'!BW$3=cevaplar2!CI247,"D",IF(cevaplar2!CI247="","B","Y"))</f>
        <v>Y</v>
      </c>
      <c r="CA245" s="47" t="str">
        <f>IF('Cevap Anahtarı'!BX$3=cevaplar2!CJ247,"D",IF(cevaplar2!CJ247="","B","Y"))</f>
        <v>Y</v>
      </c>
      <c r="CB245" s="47" t="str">
        <f>IF('Cevap Anahtarı'!BY$3=cevaplar2!CK247,"D",IF(cevaplar2!CK247="","B","Y"))</f>
        <v>D</v>
      </c>
      <c r="CC245" s="47" t="str">
        <f>IF('Cevap Anahtarı'!BZ$3=cevaplar2!CL247,"D",IF(cevaplar2!CL247="","B","Y"))</f>
        <v>D</v>
      </c>
      <c r="CD245" s="47" t="str">
        <f>IF('Cevap Anahtarı'!CA$3=cevaplar2!CM247,"D",IF(cevaplar2!CM247="","B","Y"))</f>
        <v>D</v>
      </c>
      <c r="CE245" s="47" t="str">
        <f>IF('Cevap Anahtarı'!CB$3=cevaplar2!CN247,"D",IF(cevaplar2!CN247="","B","Y"))</f>
        <v>D</v>
      </c>
      <c r="CF245" s="47" t="str">
        <f>IF('Cevap Anahtarı'!CC$3=cevaplar2!CO247,"D",IF(cevaplar2!CO247="","B","Y"))</f>
        <v>Y</v>
      </c>
      <c r="CG245" s="2" t="str">
        <f>IF('Cevap Anahtarı'!CD$3=cevaplar2!CQ247,"D",IF(cevaplar2!CQ247="","B","Y"))</f>
        <v>Y</v>
      </c>
      <c r="CH245" s="2" t="str">
        <f>IF('Cevap Anahtarı'!CE$3=cevaplar2!CR247,"D",IF(cevaplar2!CR247="","B","Y"))</f>
        <v>D</v>
      </c>
      <c r="CI245" s="2" t="str">
        <f>IF('Cevap Anahtarı'!CF$3=cevaplar2!CS247,"D",IF(cevaplar2!CS247="","B","Y"))</f>
        <v>Y</v>
      </c>
      <c r="CJ245" s="2" t="str">
        <f>IF('Cevap Anahtarı'!CG$3=cevaplar2!CT247,"D",IF(cevaplar2!CT247="","B","Y"))</f>
        <v>D</v>
      </c>
      <c r="CK245" s="2" t="str">
        <f>IF('Cevap Anahtarı'!CH$3=cevaplar2!CU247,"D",IF(cevaplar2!CU247="","B","Y"))</f>
        <v>Y</v>
      </c>
      <c r="CL245" s="2" t="str">
        <f>IF('Cevap Anahtarı'!CI$3=cevaplar2!CV247,"D",IF(cevaplar2!CV247="","B","Y"))</f>
        <v>D</v>
      </c>
      <c r="CM245" s="2" t="str">
        <f>IF('Cevap Anahtarı'!CJ$3=cevaplar2!CW247,"D",IF(cevaplar2!CW247="","B","Y"))</f>
        <v>D</v>
      </c>
      <c r="CN245" s="2" t="str">
        <f>IF('Cevap Anahtarı'!CK$3=cevaplar2!CX247,"D",IF(cevaplar2!CX247="","B","Y"))</f>
        <v>Y</v>
      </c>
      <c r="CO245" s="2" t="str">
        <f>IF('Cevap Anahtarı'!CL$3=cevaplar2!CY247,"D",IF(cevaplar2!CY247="","B","Y"))</f>
        <v>Y</v>
      </c>
      <c r="CP245" s="2" t="str">
        <f>IF('Cevap Anahtarı'!CM$3=cevaplar2!CZ247,"D",IF(cevaplar2!CZ247="","B","Y"))</f>
        <v>Y</v>
      </c>
      <c r="CQ245" s="2" t="str">
        <f>IF('Cevap Anahtarı'!CN$3=cevaplar2!DA247,"D",IF(cevaplar2!DA247="","B","Y"))</f>
        <v>D</v>
      </c>
      <c r="CR245" s="2" t="str">
        <f>IF('Cevap Anahtarı'!CO$3=cevaplar2!DB247,"D",IF(cevaplar2!DB247="","B","Y"))</f>
        <v>Y</v>
      </c>
      <c r="CS245" s="2" t="str">
        <f>IF('Cevap Anahtarı'!CP$3=cevaplar2!DC247,"D",IF(cevaplar2!DC247="","B","Y"))</f>
        <v>Y</v>
      </c>
      <c r="CT245" s="2" t="str">
        <f>IF('Cevap Anahtarı'!CQ$3=cevaplar2!DD247,"D",IF(cevaplar2!DD247="","B","Y"))</f>
        <v>Y</v>
      </c>
      <c r="CU245" s="2" t="str">
        <f>IF('Cevap Anahtarı'!CR$3=cevaplar2!DE247,"D",IF(cevaplar2!DE247="","B","Y"))</f>
        <v>Y</v>
      </c>
      <c r="CV245" s="2" t="str">
        <f>IF('Cevap Anahtarı'!CS$3=cevaplar2!DF247,"D",IF(cevaplar2!DF247="","B","Y"))</f>
        <v>Y</v>
      </c>
      <c r="CW245" s="2" t="str">
        <f>IF('Cevap Anahtarı'!CT$3=cevaplar2!DG247,"D",IF(cevaplar2!DG247="","B","Y"))</f>
        <v>Y</v>
      </c>
      <c r="CX245" s="2" t="str">
        <f>IF('Cevap Anahtarı'!CU$3=cevaplar2!DH247,"D",IF(cevaplar2!DH247="","B","Y"))</f>
        <v>Y</v>
      </c>
      <c r="CY245" s="2" t="str">
        <f>IF('Cevap Anahtarı'!CV$3=cevaplar2!DI247,"D",IF(cevaplar2!DI247="","B","Y"))</f>
        <v>Y</v>
      </c>
      <c r="CZ245" s="2" t="str">
        <f>IF('Cevap Anahtarı'!CW$3=cevaplar2!DJ247,"D",IF(cevaplar2!DJ247="","B","Y"))</f>
        <v>Y</v>
      </c>
      <c r="DA245" s="51" t="str">
        <f>IF('Cevap Anahtarı'!CX$3=cevaplar2!DL247,"D",IF(cevaplar2!DL247="","B","Y"))</f>
        <v>D</v>
      </c>
      <c r="DB245" s="51" t="str">
        <f>IF('Cevap Anahtarı'!CY$3=cevaplar2!DM247,"D",IF(cevaplar2!DM247="","B","Y"))</f>
        <v>D</v>
      </c>
      <c r="DC245" s="51" t="str">
        <f>IF('Cevap Anahtarı'!CZ$3=cevaplar2!DN247,"D",IF(cevaplar2!DN247="","B","Y"))</f>
        <v>D</v>
      </c>
      <c r="DD245" s="51" t="str">
        <f>IF('Cevap Anahtarı'!DA$3=cevaplar2!DO247,"D",IF(cevaplar2!DO247="","B","Y"))</f>
        <v>Y</v>
      </c>
      <c r="DE245" s="51" t="str">
        <f>IF('Cevap Anahtarı'!DB$3=cevaplar2!DP247,"D",IF(cevaplar2!DP247="","B","Y"))</f>
        <v>D</v>
      </c>
      <c r="DF245" s="51" t="str">
        <f>IF('Cevap Anahtarı'!DC$3=cevaplar2!DQ247,"D",IF(cevaplar2!DQ247="","B","Y"))</f>
        <v>D</v>
      </c>
      <c r="DG245" s="51" t="str">
        <f>IF('Cevap Anahtarı'!DD$3=cevaplar2!DR247,"D",IF(cevaplar2!DR247="","B","Y"))</f>
        <v>D</v>
      </c>
      <c r="DH245" s="51" t="str">
        <f>IF('Cevap Anahtarı'!DE$3=cevaplar2!DS247,"D",IF(cevaplar2!DS247="","B","Y"))</f>
        <v>D</v>
      </c>
      <c r="DI245" s="51" t="str">
        <f>IF('Cevap Anahtarı'!DF$3=cevaplar2!DT247,"D",IF(cevaplar2!DT247="","B","Y"))</f>
        <v>D</v>
      </c>
      <c r="DJ245" s="51" t="str">
        <f>IF('Cevap Anahtarı'!DG$3=cevaplar2!DU247,"D",IF(cevaplar2!DU247="","B","Y"))</f>
        <v>D</v>
      </c>
      <c r="DK245" s="51" t="str">
        <f>IF('Cevap Anahtarı'!DH$3=cevaplar2!DV247,"D",IF(cevaplar2!DV247="","B","Y"))</f>
        <v>D</v>
      </c>
      <c r="DL245" s="51" t="str">
        <f>IF('Cevap Anahtarı'!DI$3=cevaplar2!DW247,"D",IF(cevaplar2!DW247="","B","Y"))</f>
        <v>D</v>
      </c>
      <c r="DM245" s="51" t="str">
        <f>IF('Cevap Anahtarı'!DJ$3=cevaplar2!DX247,"D",IF(cevaplar2!DX247="","B","Y"))</f>
        <v>D</v>
      </c>
      <c r="DN245" s="51" t="str">
        <f>IF('Cevap Anahtarı'!DK$3=cevaplar2!DY247,"D",IF(cevaplar2!DY247="","B","Y"))</f>
        <v>D</v>
      </c>
      <c r="DO245" s="51" t="str">
        <f>IF('Cevap Anahtarı'!DL$3=cevaplar2!DZ247,"D",IF(cevaplar2!DZ247="","B","Y"))</f>
        <v>D</v>
      </c>
      <c r="DP245" s="51" t="str">
        <f>IF('Cevap Anahtarı'!DM$3=cevaplar2!EA247,"D",IF(cevaplar2!EA247="","B","Y"))</f>
        <v>Y</v>
      </c>
      <c r="DQ245" s="51" t="str">
        <f>IF('Cevap Anahtarı'!DN$3=cevaplar2!EB247,"D",IF(cevaplar2!EB247="","B","Y"))</f>
        <v>D</v>
      </c>
      <c r="DR245" s="51" t="str">
        <f>IF('Cevap Anahtarı'!DO$3=cevaplar2!EC247,"D",IF(cevaplar2!EC247="","B","Y"))</f>
        <v>D</v>
      </c>
      <c r="DS245" s="51" t="str">
        <f>IF('Cevap Anahtarı'!DP$3=cevaplar2!ED247,"D",IF(cevaplar2!ED247="","B","Y"))</f>
        <v>D</v>
      </c>
      <c r="DT245" s="51" t="str">
        <f>IF('Cevap Anahtarı'!DQ$3=cevaplar2!EE247,"D",IF(cevaplar2!EE247="","B","Y"))</f>
        <v>D</v>
      </c>
      <c r="DV245" s="104">
        <f t="shared" si="18"/>
        <v>55</v>
      </c>
      <c r="DW245" s="104">
        <f t="shared" si="19"/>
        <v>15</v>
      </c>
      <c r="DX245" s="104">
        <f t="shared" si="20"/>
        <v>65</v>
      </c>
      <c r="DY245" s="104">
        <f t="shared" si="21"/>
        <v>70</v>
      </c>
      <c r="DZ245" s="104">
        <f t="shared" si="22"/>
        <v>25</v>
      </c>
      <c r="EA245" s="104">
        <f t="shared" si="23"/>
        <v>90</v>
      </c>
    </row>
    <row r="246" spans="1:131" ht="18.75" customHeight="1" x14ac:dyDescent="0.2">
      <c r="A246" s="52">
        <v>244</v>
      </c>
      <c r="B246" s="53" t="str">
        <f>cevaplar!B248</f>
        <v>KARGIN YENİCE MAE ORTAOKULU</v>
      </c>
      <c r="C246" s="52" t="str">
        <f>cevaplar!C248</f>
        <v>8/A</v>
      </c>
      <c r="D246" s="53" t="str">
        <f>cevaplar!E248</f>
        <v>BUSE KARAHAN</v>
      </c>
      <c r="E246" s="3" t="str">
        <f>IF('Cevap Anahtarı'!B$3=cevaplar2!K248,"D",IF(cevaplar2!K248="","B","Y"))</f>
        <v>D</v>
      </c>
      <c r="F246" s="3" t="str">
        <f>IF('Cevap Anahtarı'!C$3=cevaplar2!L248,"D",IF(cevaplar2!L248="","B","Y"))</f>
        <v>Y</v>
      </c>
      <c r="G246" s="3" t="str">
        <f>IF('Cevap Anahtarı'!D$3=cevaplar2!M248,"D",IF(cevaplar2!M248="","B","Y"))</f>
        <v>Y</v>
      </c>
      <c r="H246" s="3" t="str">
        <f>IF('Cevap Anahtarı'!E$3=cevaplar2!N248,"D",IF(cevaplar2!N248="","B","Y"))</f>
        <v>D</v>
      </c>
      <c r="I246" s="3" t="str">
        <f>IF('Cevap Anahtarı'!F$3=cevaplar2!O248,"D",IF(cevaplar2!O248="","B","Y"))</f>
        <v>Y</v>
      </c>
      <c r="J246" s="3" t="str">
        <f>IF('Cevap Anahtarı'!G$3=cevaplar2!P248,"D",IF(cevaplar2!P248="","B","Y"))</f>
        <v>D</v>
      </c>
      <c r="K246" s="3" t="str">
        <f>IF('Cevap Anahtarı'!H$3=cevaplar2!Q248,"D",IF(cevaplar2!Q248="","B","Y"))</f>
        <v>D</v>
      </c>
      <c r="L246" s="3" t="str">
        <f>IF('Cevap Anahtarı'!I$3=cevaplar2!R248,"D",IF(cevaplar2!R248="","B","Y"))</f>
        <v>D</v>
      </c>
      <c r="M246" s="3" t="str">
        <f>IF('Cevap Anahtarı'!J$3=cevaplar2!S248,"D",IF(cevaplar2!S248="","B","Y"))</f>
        <v>Y</v>
      </c>
      <c r="N246" s="3" t="str">
        <f>IF('Cevap Anahtarı'!K$3=cevaplar2!T248,"D",IF(cevaplar2!T248="","B","Y"))</f>
        <v>D</v>
      </c>
      <c r="O246" s="3" t="str">
        <f>IF('Cevap Anahtarı'!L$3=cevaplar2!U248,"D",IF(cevaplar2!U248="","B","Y"))</f>
        <v>Y</v>
      </c>
      <c r="P246" s="3" t="str">
        <f>IF('Cevap Anahtarı'!M$3=cevaplar2!V248,"D",IF(cevaplar2!V248="","B","Y"))</f>
        <v>Y</v>
      </c>
      <c r="Q246" s="3" t="str">
        <f>IF('Cevap Anahtarı'!N$3=cevaplar2!W248,"D",IF(cevaplar2!W248="","B","Y"))</f>
        <v>D</v>
      </c>
      <c r="R246" s="3" t="str">
        <f>IF('Cevap Anahtarı'!O$3=cevaplar2!X248,"D",IF(cevaplar2!X248="","B","Y"))</f>
        <v>D</v>
      </c>
      <c r="S246" s="3" t="str">
        <f>IF('Cevap Anahtarı'!P$3=cevaplar2!Y248,"D",IF(cevaplar2!Y248="","B","Y"))</f>
        <v>Y</v>
      </c>
      <c r="T246" s="3" t="str">
        <f>IF('Cevap Anahtarı'!Q$3=cevaplar2!Z248,"D",IF(cevaplar2!Z248="","B","Y"))</f>
        <v>D</v>
      </c>
      <c r="U246" s="3" t="str">
        <f>IF('Cevap Anahtarı'!R$3=cevaplar2!AA248,"D",IF(cevaplar2!AA248="","B","Y"))</f>
        <v>D</v>
      </c>
      <c r="V246" s="3" t="str">
        <f>IF('Cevap Anahtarı'!S$3=cevaplar2!AB248,"D",IF(cevaplar2!AB248="","B","Y"))</f>
        <v>Y</v>
      </c>
      <c r="W246" s="3" t="str">
        <f>IF('Cevap Anahtarı'!T$3=cevaplar2!AC248,"D",IF(cevaplar2!AC248="","B","Y"))</f>
        <v>D</v>
      </c>
      <c r="X246" s="3" t="str">
        <f>IF('Cevap Anahtarı'!U$3=cevaplar2!AD248,"D",IF(cevaplar2!AD248="","B","Y"))</f>
        <v>Y</v>
      </c>
      <c r="Y246" s="43" t="str">
        <f>IF('Cevap Anahtarı'!V$3=cevaplar2!AF248,"D",IF(cevaplar2!AF248="","B","Y"))</f>
        <v>D</v>
      </c>
      <c r="Z246" s="43" t="str">
        <f>IF('Cevap Anahtarı'!W$3=cevaplar2!AG248,"D",IF(cevaplar2!AG248="","B","Y"))</f>
        <v>Y</v>
      </c>
      <c r="AA246" s="43" t="str">
        <f>IF('Cevap Anahtarı'!X$3=cevaplar2!AH248,"D",IF(cevaplar2!AH248="","B","Y"))</f>
        <v>Y</v>
      </c>
      <c r="AB246" s="43" t="str">
        <f>IF('Cevap Anahtarı'!Y$3=cevaplar2!AI248,"D",IF(cevaplar2!AI248="","B","Y"))</f>
        <v>D</v>
      </c>
      <c r="AC246" s="43" t="str">
        <f>IF('Cevap Anahtarı'!Z$3=cevaplar2!AJ248,"D",IF(cevaplar2!AJ248="","B","Y"))</f>
        <v>D</v>
      </c>
      <c r="AD246" s="43" t="str">
        <f>IF('Cevap Anahtarı'!AA$3=cevaplar2!AK248,"D",IF(cevaplar2!AK248="","B","Y"))</f>
        <v>Y</v>
      </c>
      <c r="AE246" s="43" t="str">
        <f>IF('Cevap Anahtarı'!AB$3=cevaplar2!AL248,"D",IF(cevaplar2!AL248="","B","Y"))</f>
        <v>D</v>
      </c>
      <c r="AF246" s="43" t="str">
        <f>IF('Cevap Anahtarı'!AC$3=cevaplar2!AM248,"D",IF(cevaplar2!AM248="","B","Y"))</f>
        <v>D</v>
      </c>
      <c r="AG246" s="43" t="str">
        <f>IF('Cevap Anahtarı'!AD$3=cevaplar2!AN248,"D",IF(cevaplar2!AN248="","B","Y"))</f>
        <v>Y</v>
      </c>
      <c r="AH246" s="43" t="str">
        <f>IF('Cevap Anahtarı'!AE$3=cevaplar2!AO248,"D",IF(cevaplar2!AO248="","B","Y"))</f>
        <v>D</v>
      </c>
      <c r="AI246" s="43" t="str">
        <f>IF('Cevap Anahtarı'!AF$3=cevaplar2!AP248,"D",IF(cevaplar2!AP248="","B","Y"))</f>
        <v>Y</v>
      </c>
      <c r="AJ246" s="43" t="str">
        <f>IF('Cevap Anahtarı'!AG$3=cevaplar2!AQ248,"D",IF(cevaplar2!AQ248="","B","Y"))</f>
        <v>Y</v>
      </c>
      <c r="AK246" s="43" t="str">
        <f>IF('Cevap Anahtarı'!AH$3=cevaplar2!AR248,"D",IF(cevaplar2!AR248="","B","Y"))</f>
        <v>Y</v>
      </c>
      <c r="AL246" s="43" t="str">
        <f>IF('Cevap Anahtarı'!AI$3=cevaplar2!AS248,"D",IF(cevaplar2!AS248="","B","Y"))</f>
        <v>D</v>
      </c>
      <c r="AM246" s="43" t="str">
        <f>IF('Cevap Anahtarı'!AJ$3=cevaplar2!AT248,"D",IF(cevaplar2!AT248="","B","Y"))</f>
        <v>D</v>
      </c>
      <c r="AN246" s="43" t="str">
        <f>IF('Cevap Anahtarı'!AK$3=cevaplar2!AU248,"D",IF(cevaplar2!AU248="","B","Y"))</f>
        <v>D</v>
      </c>
      <c r="AO246" s="43" t="str">
        <f>IF('Cevap Anahtarı'!AL$3=cevaplar2!AV248,"D",IF(cevaplar2!AV248="","B","Y"))</f>
        <v>D</v>
      </c>
      <c r="AP246" s="43" t="str">
        <f>IF('Cevap Anahtarı'!AM$3=cevaplar2!AW248,"D",IF(cevaplar2!AW248="","B","Y"))</f>
        <v>Y</v>
      </c>
      <c r="AQ246" s="43" t="str">
        <f>IF('Cevap Anahtarı'!AN$3=cevaplar2!AX248,"D",IF(cevaplar2!AX248="","B","Y"))</f>
        <v>Y</v>
      </c>
      <c r="AR246" s="43" t="str">
        <f>IF('Cevap Anahtarı'!AO$3=cevaplar2!AY248,"D",IF(cevaplar2!AY248="","B","Y"))</f>
        <v>Y</v>
      </c>
      <c r="AS246" s="45" t="str">
        <f>IF('Cevap Anahtarı'!AP$3=cevaplar2!BA248,"D",IF(cevaplar2!BA248="","B","Y"))</f>
        <v>Y</v>
      </c>
      <c r="AT246" s="45" t="str">
        <f>IF('Cevap Anahtarı'!AQ$3=cevaplar2!BB248,"D",IF(cevaplar2!BB248="","B","Y"))</f>
        <v>D</v>
      </c>
      <c r="AU246" s="45" t="str">
        <f>IF('Cevap Anahtarı'!AR$3=cevaplar2!BC248,"D",IF(cevaplar2!BC248="","B","Y"))</f>
        <v>D</v>
      </c>
      <c r="AV246" s="45" t="str">
        <f>IF('Cevap Anahtarı'!AS$3=cevaplar2!BD248,"D",IF(cevaplar2!BD248="","B","Y"))</f>
        <v>D</v>
      </c>
      <c r="AW246" s="45" t="str">
        <f>IF('Cevap Anahtarı'!AT$3=cevaplar2!BE248,"D",IF(cevaplar2!BE248="","B","Y"))</f>
        <v>Y</v>
      </c>
      <c r="AX246" s="45" t="str">
        <f>IF('Cevap Anahtarı'!AU$3=cevaplar2!BF248,"D",IF(cevaplar2!BF248="","B","Y"))</f>
        <v>D</v>
      </c>
      <c r="AY246" s="45" t="str">
        <f>IF('Cevap Anahtarı'!AV$3=cevaplar2!BG248,"D",IF(cevaplar2!BG248="","B","Y"))</f>
        <v>D</v>
      </c>
      <c r="AZ246" s="45" t="str">
        <f>IF('Cevap Anahtarı'!AW$3=cevaplar2!BH248,"D",IF(cevaplar2!BH248="","B","Y"))</f>
        <v>Y</v>
      </c>
      <c r="BA246" s="45" t="str">
        <f>IF('Cevap Anahtarı'!AX$3=cevaplar2!BI248,"D",IF(cevaplar2!BI248="","B","Y"))</f>
        <v>D</v>
      </c>
      <c r="BB246" s="45" t="str">
        <f>IF('Cevap Anahtarı'!AY$3=cevaplar2!BJ248,"D",IF(cevaplar2!BJ248="","B","Y"))</f>
        <v>Y</v>
      </c>
      <c r="BC246" s="45" t="str">
        <f>IF('Cevap Anahtarı'!AZ$3=cevaplar2!BK248,"D",IF(cevaplar2!BK248="","B","Y"))</f>
        <v>D</v>
      </c>
      <c r="BD246" s="45" t="str">
        <f>IF('Cevap Anahtarı'!BA$3=cevaplar2!BL248,"D",IF(cevaplar2!BL248="","B","Y"))</f>
        <v>D</v>
      </c>
      <c r="BE246" s="45" t="str">
        <f>IF('Cevap Anahtarı'!BB$3=cevaplar2!BM248,"D",IF(cevaplar2!BM248="","B","Y"))</f>
        <v>D</v>
      </c>
      <c r="BF246" s="45" t="str">
        <f>IF('Cevap Anahtarı'!BC$3=cevaplar2!BN248,"D",IF(cevaplar2!BN248="","B","Y"))</f>
        <v>Y</v>
      </c>
      <c r="BG246" s="45" t="str">
        <f>IF('Cevap Anahtarı'!BD$3=cevaplar2!BO248,"D",IF(cevaplar2!BO248="","B","Y"))</f>
        <v>D</v>
      </c>
      <c r="BH246" s="45" t="str">
        <f>IF('Cevap Anahtarı'!BE$3=cevaplar2!BP248,"D",IF(cevaplar2!BP248="","B","Y"))</f>
        <v>Y</v>
      </c>
      <c r="BI246" s="45" t="str">
        <f>IF('Cevap Anahtarı'!BF$3=cevaplar2!BQ248,"D",IF(cevaplar2!BQ248="","B","Y"))</f>
        <v>D</v>
      </c>
      <c r="BJ246" s="45" t="str">
        <f>IF('Cevap Anahtarı'!BG$3=cevaplar2!BR248,"D",IF(cevaplar2!BR248="","B","Y"))</f>
        <v>Y</v>
      </c>
      <c r="BK246" s="45" t="str">
        <f>IF('Cevap Anahtarı'!BH$3=cevaplar2!BS248,"D",IF(cevaplar2!BS248="","B","Y"))</f>
        <v>D</v>
      </c>
      <c r="BL246" s="45" t="str">
        <f>IF('Cevap Anahtarı'!BI$3=cevaplar2!BT248,"D",IF(cevaplar2!BT248="","B","Y"))</f>
        <v>Y</v>
      </c>
      <c r="BM246" s="47" t="str">
        <f>IF('Cevap Anahtarı'!BJ$3=cevaplar2!BV248,"D",IF(cevaplar2!BV248="","B","Y"))</f>
        <v>Y</v>
      </c>
      <c r="BN246" s="47" t="str">
        <f>IF('Cevap Anahtarı'!BK$3=cevaplar2!BW248,"D",IF(cevaplar2!BW248="","B","Y"))</f>
        <v>D</v>
      </c>
      <c r="BO246" s="47" t="str">
        <f>IF('Cevap Anahtarı'!BL$3=cevaplar2!BX248,"D",IF(cevaplar2!BX248="","B","Y"))</f>
        <v>D</v>
      </c>
      <c r="BP246" s="47" t="str">
        <f>IF('Cevap Anahtarı'!BM$3=cevaplar2!BY248,"D",IF(cevaplar2!BY248="","B","Y"))</f>
        <v>Y</v>
      </c>
      <c r="BQ246" s="47" t="str">
        <f>IF('Cevap Anahtarı'!BN$3=cevaplar2!BZ248,"D",IF(cevaplar2!BZ248="","B","Y"))</f>
        <v>D</v>
      </c>
      <c r="BR246" s="47" t="str">
        <f>IF('Cevap Anahtarı'!BO$3=cevaplar2!CA248,"D",IF(cevaplar2!CA248="","B","Y"))</f>
        <v>D</v>
      </c>
      <c r="BS246" s="47" t="str">
        <f>IF('Cevap Anahtarı'!BP$3=cevaplar2!CB248,"D",IF(cevaplar2!CB248="","B","Y"))</f>
        <v>Y</v>
      </c>
      <c r="BT246" s="47" t="str">
        <f>IF('Cevap Anahtarı'!BQ$3=cevaplar2!CC248,"D",IF(cevaplar2!CC248="","B","Y"))</f>
        <v>Y</v>
      </c>
      <c r="BU246" s="47" t="str">
        <f>IF('Cevap Anahtarı'!BR$3=cevaplar2!CD248,"D",IF(cevaplar2!CD248="","B","Y"))</f>
        <v>Y</v>
      </c>
      <c r="BV246" s="47" t="str">
        <f>IF('Cevap Anahtarı'!BS$3=cevaplar2!CE248,"D",IF(cevaplar2!CE248="","B","Y"))</f>
        <v>D</v>
      </c>
      <c r="BW246" s="47" t="str">
        <f>IF('Cevap Anahtarı'!BT$3=cevaplar2!CF248,"D",IF(cevaplar2!CF248="","B","Y"))</f>
        <v>D</v>
      </c>
      <c r="BX246" s="47" t="str">
        <f>IF('Cevap Anahtarı'!BU$3=cevaplar2!CG248,"D",IF(cevaplar2!CG248="","B","Y"))</f>
        <v>D</v>
      </c>
      <c r="BY246" s="47" t="str">
        <f>IF('Cevap Anahtarı'!BV$3=cevaplar2!CH248,"D",IF(cevaplar2!CH248="","B","Y"))</f>
        <v>Y</v>
      </c>
      <c r="BZ246" s="47" t="str">
        <f>IF('Cevap Anahtarı'!BW$3=cevaplar2!CI248,"D",IF(cevaplar2!CI248="","B","Y"))</f>
        <v>D</v>
      </c>
      <c r="CA246" s="47" t="str">
        <f>IF('Cevap Anahtarı'!BX$3=cevaplar2!CJ248,"D",IF(cevaplar2!CJ248="","B","Y"))</f>
        <v>D</v>
      </c>
      <c r="CB246" s="47" t="str">
        <f>IF('Cevap Anahtarı'!BY$3=cevaplar2!CK248,"D",IF(cevaplar2!CK248="","B","Y"))</f>
        <v>D</v>
      </c>
      <c r="CC246" s="47" t="str">
        <f>IF('Cevap Anahtarı'!BZ$3=cevaplar2!CL248,"D",IF(cevaplar2!CL248="","B","Y"))</f>
        <v>D</v>
      </c>
      <c r="CD246" s="47" t="str">
        <f>IF('Cevap Anahtarı'!CA$3=cevaplar2!CM248,"D",IF(cevaplar2!CM248="","B","Y"))</f>
        <v>D</v>
      </c>
      <c r="CE246" s="47" t="str">
        <f>IF('Cevap Anahtarı'!CB$3=cevaplar2!CN248,"D",IF(cevaplar2!CN248="","B","Y"))</f>
        <v>D</v>
      </c>
      <c r="CF246" s="47" t="str">
        <f>IF('Cevap Anahtarı'!CC$3=cevaplar2!CO248,"D",IF(cevaplar2!CO248="","B","Y"))</f>
        <v>D</v>
      </c>
      <c r="CG246" s="2" t="str">
        <f>IF('Cevap Anahtarı'!CD$3=cevaplar2!CQ248,"D",IF(cevaplar2!CQ248="","B","Y"))</f>
        <v>D</v>
      </c>
      <c r="CH246" s="2" t="str">
        <f>IF('Cevap Anahtarı'!CE$3=cevaplar2!CR248,"D",IF(cevaplar2!CR248="","B","Y"))</f>
        <v>D</v>
      </c>
      <c r="CI246" s="2" t="str">
        <f>IF('Cevap Anahtarı'!CF$3=cevaplar2!CS248,"D",IF(cevaplar2!CS248="","B","Y"))</f>
        <v>Y</v>
      </c>
      <c r="CJ246" s="2" t="str">
        <f>IF('Cevap Anahtarı'!CG$3=cevaplar2!CT248,"D",IF(cevaplar2!CT248="","B","Y"))</f>
        <v>Y</v>
      </c>
      <c r="CK246" s="2" t="str">
        <f>IF('Cevap Anahtarı'!CH$3=cevaplar2!CU248,"D",IF(cevaplar2!CU248="","B","Y"))</f>
        <v>Y</v>
      </c>
      <c r="CL246" s="2" t="str">
        <f>IF('Cevap Anahtarı'!CI$3=cevaplar2!CV248,"D",IF(cevaplar2!CV248="","B","Y"))</f>
        <v>Y</v>
      </c>
      <c r="CM246" s="2" t="str">
        <f>IF('Cevap Anahtarı'!CJ$3=cevaplar2!CW248,"D",IF(cevaplar2!CW248="","B","Y"))</f>
        <v>Y</v>
      </c>
      <c r="CN246" s="2" t="str">
        <f>IF('Cevap Anahtarı'!CK$3=cevaplar2!CX248,"D",IF(cevaplar2!CX248="","B","Y"))</f>
        <v>D</v>
      </c>
      <c r="CO246" s="2" t="str">
        <f>IF('Cevap Anahtarı'!CL$3=cevaplar2!CY248,"D",IF(cevaplar2!CY248="","B","Y"))</f>
        <v>Y</v>
      </c>
      <c r="CP246" s="2" t="str">
        <f>IF('Cevap Anahtarı'!CM$3=cevaplar2!CZ248,"D",IF(cevaplar2!CZ248="","B","Y"))</f>
        <v>D</v>
      </c>
      <c r="CQ246" s="2" t="str">
        <f>IF('Cevap Anahtarı'!CN$3=cevaplar2!DA248,"D",IF(cevaplar2!DA248="","B","Y"))</f>
        <v>D</v>
      </c>
      <c r="CR246" s="2" t="str">
        <f>IF('Cevap Anahtarı'!CO$3=cevaplar2!DB248,"D",IF(cevaplar2!DB248="","B","Y"))</f>
        <v>D</v>
      </c>
      <c r="CS246" s="2" t="str">
        <f>IF('Cevap Anahtarı'!CP$3=cevaplar2!DC248,"D",IF(cevaplar2!DC248="","B","Y"))</f>
        <v>D</v>
      </c>
      <c r="CT246" s="2" t="str">
        <f>IF('Cevap Anahtarı'!CQ$3=cevaplar2!DD248,"D",IF(cevaplar2!DD248="","B","Y"))</f>
        <v>Y</v>
      </c>
      <c r="CU246" s="2" t="str">
        <f>IF('Cevap Anahtarı'!CR$3=cevaplar2!DE248,"D",IF(cevaplar2!DE248="","B","Y"))</f>
        <v>Y</v>
      </c>
      <c r="CV246" s="2" t="str">
        <f>IF('Cevap Anahtarı'!CS$3=cevaplar2!DF248,"D",IF(cevaplar2!DF248="","B","Y"))</f>
        <v>D</v>
      </c>
      <c r="CW246" s="2" t="str">
        <f>IF('Cevap Anahtarı'!CT$3=cevaplar2!DG248,"D",IF(cevaplar2!DG248="","B","Y"))</f>
        <v>Y</v>
      </c>
      <c r="CX246" s="2" t="str">
        <f>IF('Cevap Anahtarı'!CU$3=cevaplar2!DH248,"D",IF(cevaplar2!DH248="","B","Y"))</f>
        <v>D</v>
      </c>
      <c r="CY246" s="2" t="str">
        <f>IF('Cevap Anahtarı'!CV$3=cevaplar2!DI248,"D",IF(cevaplar2!DI248="","B","Y"))</f>
        <v>Y</v>
      </c>
      <c r="CZ246" s="2" t="str">
        <f>IF('Cevap Anahtarı'!CW$3=cevaplar2!DJ248,"D",IF(cevaplar2!DJ248="","B","Y"))</f>
        <v>D</v>
      </c>
      <c r="DA246" s="51" t="str">
        <f>IF('Cevap Anahtarı'!CX$3=cevaplar2!DL248,"D",IF(cevaplar2!DL248="","B","Y"))</f>
        <v>D</v>
      </c>
      <c r="DB246" s="51" t="str">
        <f>IF('Cevap Anahtarı'!CY$3=cevaplar2!DM248,"D",IF(cevaplar2!DM248="","B","Y"))</f>
        <v>D</v>
      </c>
      <c r="DC246" s="51" t="str">
        <f>IF('Cevap Anahtarı'!CZ$3=cevaplar2!DN248,"D",IF(cevaplar2!DN248="","B","Y"))</f>
        <v>D</v>
      </c>
      <c r="DD246" s="51" t="str">
        <f>IF('Cevap Anahtarı'!DA$3=cevaplar2!DO248,"D",IF(cevaplar2!DO248="","B","Y"))</f>
        <v>D</v>
      </c>
      <c r="DE246" s="51" t="str">
        <f>IF('Cevap Anahtarı'!DB$3=cevaplar2!DP248,"D",IF(cevaplar2!DP248="","B","Y"))</f>
        <v>D</v>
      </c>
      <c r="DF246" s="51" t="str">
        <f>IF('Cevap Anahtarı'!DC$3=cevaplar2!DQ248,"D",IF(cevaplar2!DQ248="","B","Y"))</f>
        <v>Y</v>
      </c>
      <c r="DG246" s="51" t="str">
        <f>IF('Cevap Anahtarı'!DD$3=cevaplar2!DR248,"D",IF(cevaplar2!DR248="","B","Y"))</f>
        <v>Y</v>
      </c>
      <c r="DH246" s="51" t="str">
        <f>IF('Cevap Anahtarı'!DE$3=cevaplar2!DS248,"D",IF(cevaplar2!DS248="","B","Y"))</f>
        <v>D</v>
      </c>
      <c r="DI246" s="51" t="str">
        <f>IF('Cevap Anahtarı'!DF$3=cevaplar2!DT248,"D",IF(cevaplar2!DT248="","B","Y"))</f>
        <v>D</v>
      </c>
      <c r="DJ246" s="51" t="str">
        <f>IF('Cevap Anahtarı'!DG$3=cevaplar2!DU248,"D",IF(cevaplar2!DU248="","B","Y"))</f>
        <v>D</v>
      </c>
      <c r="DK246" s="51" t="str">
        <f>IF('Cevap Anahtarı'!DH$3=cevaplar2!DV248,"D",IF(cevaplar2!DV248="","B","Y"))</f>
        <v>D</v>
      </c>
      <c r="DL246" s="51" t="str">
        <f>IF('Cevap Anahtarı'!DI$3=cevaplar2!DW248,"D",IF(cevaplar2!DW248="","B","Y"))</f>
        <v>D</v>
      </c>
      <c r="DM246" s="51" t="str">
        <f>IF('Cevap Anahtarı'!DJ$3=cevaplar2!DX248,"D",IF(cevaplar2!DX248="","B","Y"))</f>
        <v>D</v>
      </c>
      <c r="DN246" s="51" t="str">
        <f>IF('Cevap Anahtarı'!DK$3=cevaplar2!DY248,"D",IF(cevaplar2!DY248="","B","Y"))</f>
        <v>D</v>
      </c>
      <c r="DO246" s="51" t="str">
        <f>IF('Cevap Anahtarı'!DL$3=cevaplar2!DZ248,"D",IF(cevaplar2!DZ248="","B","Y"))</f>
        <v>D</v>
      </c>
      <c r="DP246" s="51" t="str">
        <f>IF('Cevap Anahtarı'!DM$3=cevaplar2!EA248,"D",IF(cevaplar2!EA248="","B","Y"))</f>
        <v>D</v>
      </c>
      <c r="DQ246" s="51" t="str">
        <f>IF('Cevap Anahtarı'!DN$3=cevaplar2!EB248,"D",IF(cevaplar2!EB248="","B","Y"))</f>
        <v>Y</v>
      </c>
      <c r="DR246" s="51" t="str">
        <f>IF('Cevap Anahtarı'!DO$3=cevaplar2!EC248,"D",IF(cevaplar2!EC248="","B","Y"))</f>
        <v>D</v>
      </c>
      <c r="DS246" s="51" t="str">
        <f>IF('Cevap Anahtarı'!DP$3=cevaplar2!ED248,"D",IF(cevaplar2!ED248="","B","Y"))</f>
        <v>D</v>
      </c>
      <c r="DT246" s="51" t="str">
        <f>IF('Cevap Anahtarı'!DQ$3=cevaplar2!EE248,"D",IF(cevaplar2!EE248="","B","Y"))</f>
        <v>D</v>
      </c>
      <c r="DV246" s="104">
        <f t="shared" si="18"/>
        <v>55</v>
      </c>
      <c r="DW246" s="104">
        <f t="shared" si="19"/>
        <v>50</v>
      </c>
      <c r="DX246" s="104">
        <f t="shared" si="20"/>
        <v>60</v>
      </c>
      <c r="DY246" s="104">
        <f t="shared" si="21"/>
        <v>70</v>
      </c>
      <c r="DZ246" s="104">
        <f t="shared" si="22"/>
        <v>50</v>
      </c>
      <c r="EA246" s="104">
        <f t="shared" si="23"/>
        <v>85</v>
      </c>
    </row>
    <row r="247" spans="1:131" ht="18.75" customHeight="1" x14ac:dyDescent="0.2">
      <c r="A247" s="52">
        <v>245</v>
      </c>
      <c r="B247" s="53" t="str">
        <f>cevaplar!B249</f>
        <v>KARGIN YENİCE MAE ORTAOKULU</v>
      </c>
      <c r="C247" s="52" t="str">
        <f>cevaplar!C249</f>
        <v>8/A</v>
      </c>
      <c r="D247" s="53" t="str">
        <f>cevaplar!E249</f>
        <v>SÜMEYYE DİNÇ</v>
      </c>
      <c r="E247" s="3" t="str">
        <f>IF('Cevap Anahtarı'!B$3=cevaplar2!K249,"D",IF(cevaplar2!K249="","B","Y"))</f>
        <v>D</v>
      </c>
      <c r="F247" s="3" t="str">
        <f>IF('Cevap Anahtarı'!C$3=cevaplar2!L249,"D",IF(cevaplar2!L249="","B","Y"))</f>
        <v>Y</v>
      </c>
      <c r="G247" s="3" t="str">
        <f>IF('Cevap Anahtarı'!D$3=cevaplar2!M249,"D",IF(cevaplar2!M249="","B","Y"))</f>
        <v>Y</v>
      </c>
      <c r="H247" s="3" t="str">
        <f>IF('Cevap Anahtarı'!E$3=cevaplar2!N249,"D",IF(cevaplar2!N249="","B","Y"))</f>
        <v>Y</v>
      </c>
      <c r="I247" s="3" t="str">
        <f>IF('Cevap Anahtarı'!F$3=cevaplar2!O249,"D",IF(cevaplar2!O249="","B","Y"))</f>
        <v>Y</v>
      </c>
      <c r="J247" s="3" t="str">
        <f>IF('Cevap Anahtarı'!G$3=cevaplar2!P249,"D",IF(cevaplar2!P249="","B","Y"))</f>
        <v>Y</v>
      </c>
      <c r="K247" s="3" t="str">
        <f>IF('Cevap Anahtarı'!H$3=cevaplar2!Q249,"D",IF(cevaplar2!Q249="","B","Y"))</f>
        <v>D</v>
      </c>
      <c r="L247" s="3" t="str">
        <f>IF('Cevap Anahtarı'!I$3=cevaplar2!R249,"D",IF(cevaplar2!R249="","B","Y"))</f>
        <v>D</v>
      </c>
      <c r="M247" s="3" t="str">
        <f>IF('Cevap Anahtarı'!J$3=cevaplar2!S249,"D",IF(cevaplar2!S249="","B","Y"))</f>
        <v>Y</v>
      </c>
      <c r="N247" s="3" t="str">
        <f>IF('Cevap Anahtarı'!K$3=cevaplar2!T249,"D",IF(cevaplar2!T249="","B","Y"))</f>
        <v>Y</v>
      </c>
      <c r="O247" s="3" t="str">
        <f>IF('Cevap Anahtarı'!L$3=cevaplar2!U249,"D",IF(cevaplar2!U249="","B","Y"))</f>
        <v>Y</v>
      </c>
      <c r="P247" s="3" t="str">
        <f>IF('Cevap Anahtarı'!M$3=cevaplar2!V249,"D",IF(cevaplar2!V249="","B","Y"))</f>
        <v>D</v>
      </c>
      <c r="Q247" s="3" t="str">
        <f>IF('Cevap Anahtarı'!N$3=cevaplar2!W249,"D",IF(cevaplar2!W249="","B","Y"))</f>
        <v>Y</v>
      </c>
      <c r="R247" s="3" t="str">
        <f>IF('Cevap Anahtarı'!O$3=cevaplar2!X249,"D",IF(cevaplar2!X249="","B","Y"))</f>
        <v>Y</v>
      </c>
      <c r="S247" s="3" t="str">
        <f>IF('Cevap Anahtarı'!P$3=cevaplar2!Y249,"D",IF(cevaplar2!Y249="","B","Y"))</f>
        <v>Y</v>
      </c>
      <c r="T247" s="3" t="str">
        <f>IF('Cevap Anahtarı'!Q$3=cevaplar2!Z249,"D",IF(cevaplar2!Z249="","B","Y"))</f>
        <v>Y</v>
      </c>
      <c r="U247" s="3" t="str">
        <f>IF('Cevap Anahtarı'!R$3=cevaplar2!AA249,"D",IF(cevaplar2!AA249="","B","Y"))</f>
        <v>Y</v>
      </c>
      <c r="V247" s="3" t="str">
        <f>IF('Cevap Anahtarı'!S$3=cevaplar2!AB249,"D",IF(cevaplar2!AB249="","B","Y"))</f>
        <v>Y</v>
      </c>
      <c r="W247" s="3" t="str">
        <f>IF('Cevap Anahtarı'!T$3=cevaplar2!AC249,"D",IF(cevaplar2!AC249="","B","Y"))</f>
        <v>Y</v>
      </c>
      <c r="X247" s="3" t="str">
        <f>IF('Cevap Anahtarı'!U$3=cevaplar2!AD249,"D",IF(cevaplar2!AD249="","B","Y"))</f>
        <v>Y</v>
      </c>
      <c r="Y247" s="43" t="str">
        <f>IF('Cevap Anahtarı'!V$3=cevaplar2!AF249,"D",IF(cevaplar2!AF249="","B","Y"))</f>
        <v>Y</v>
      </c>
      <c r="Z247" s="43" t="str">
        <f>IF('Cevap Anahtarı'!W$3=cevaplar2!AG249,"D",IF(cevaplar2!AG249="","B","Y"))</f>
        <v>Y</v>
      </c>
      <c r="AA247" s="43" t="str">
        <f>IF('Cevap Anahtarı'!X$3=cevaplar2!AH249,"D",IF(cevaplar2!AH249="","B","Y"))</f>
        <v>Y</v>
      </c>
      <c r="AB247" s="43" t="str">
        <f>IF('Cevap Anahtarı'!Y$3=cevaplar2!AI249,"D",IF(cevaplar2!AI249="","B","Y"))</f>
        <v>Y</v>
      </c>
      <c r="AC247" s="43" t="str">
        <f>IF('Cevap Anahtarı'!Z$3=cevaplar2!AJ249,"D",IF(cevaplar2!AJ249="","B","Y"))</f>
        <v>D</v>
      </c>
      <c r="AD247" s="43" t="str">
        <f>IF('Cevap Anahtarı'!AA$3=cevaplar2!AK249,"D",IF(cevaplar2!AK249="","B","Y"))</f>
        <v>Y</v>
      </c>
      <c r="AE247" s="43" t="str">
        <f>IF('Cevap Anahtarı'!AB$3=cevaplar2!AL249,"D",IF(cevaplar2!AL249="","B","Y"))</f>
        <v>D</v>
      </c>
      <c r="AF247" s="43" t="str">
        <f>IF('Cevap Anahtarı'!AC$3=cevaplar2!AM249,"D",IF(cevaplar2!AM249="","B","Y"))</f>
        <v>Y</v>
      </c>
      <c r="AG247" s="43" t="str">
        <f>IF('Cevap Anahtarı'!AD$3=cevaplar2!AN249,"D",IF(cevaplar2!AN249="","B","Y"))</f>
        <v>Y</v>
      </c>
      <c r="AH247" s="43" t="str">
        <f>IF('Cevap Anahtarı'!AE$3=cevaplar2!AO249,"D",IF(cevaplar2!AO249="","B","Y"))</f>
        <v>Y</v>
      </c>
      <c r="AI247" s="43" t="str">
        <f>IF('Cevap Anahtarı'!AF$3=cevaplar2!AP249,"D",IF(cevaplar2!AP249="","B","Y"))</f>
        <v>Y</v>
      </c>
      <c r="AJ247" s="43" t="str">
        <f>IF('Cevap Anahtarı'!AG$3=cevaplar2!AQ249,"D",IF(cevaplar2!AQ249="","B","Y"))</f>
        <v>D</v>
      </c>
      <c r="AK247" s="43" t="str">
        <f>IF('Cevap Anahtarı'!AH$3=cevaplar2!AR249,"D",IF(cevaplar2!AR249="","B","Y"))</f>
        <v>Y</v>
      </c>
      <c r="AL247" s="43" t="str">
        <f>IF('Cevap Anahtarı'!AI$3=cevaplar2!AS249,"D",IF(cevaplar2!AS249="","B","Y"))</f>
        <v>Y</v>
      </c>
      <c r="AM247" s="43" t="str">
        <f>IF('Cevap Anahtarı'!AJ$3=cevaplar2!AT249,"D",IF(cevaplar2!AT249="","B","Y"))</f>
        <v>Y</v>
      </c>
      <c r="AN247" s="43" t="str">
        <f>IF('Cevap Anahtarı'!AK$3=cevaplar2!AU249,"D",IF(cevaplar2!AU249="","B","Y"))</f>
        <v>D</v>
      </c>
      <c r="AO247" s="43" t="str">
        <f>IF('Cevap Anahtarı'!AL$3=cevaplar2!AV249,"D",IF(cevaplar2!AV249="","B","Y"))</f>
        <v>Y</v>
      </c>
      <c r="AP247" s="43" t="str">
        <f>IF('Cevap Anahtarı'!AM$3=cevaplar2!AW249,"D",IF(cevaplar2!AW249="","B","Y"))</f>
        <v>Y</v>
      </c>
      <c r="AQ247" s="43" t="str">
        <f>IF('Cevap Anahtarı'!AN$3=cevaplar2!AX249,"D",IF(cevaplar2!AX249="","B","Y"))</f>
        <v>Y</v>
      </c>
      <c r="AR247" s="43" t="str">
        <f>IF('Cevap Anahtarı'!AO$3=cevaplar2!AY249,"D",IF(cevaplar2!AY249="","B","Y"))</f>
        <v>Y</v>
      </c>
      <c r="AS247" s="45" t="str">
        <f>IF('Cevap Anahtarı'!AP$3=cevaplar2!BA249,"D",IF(cevaplar2!BA249="","B","Y"))</f>
        <v>Y</v>
      </c>
      <c r="AT247" s="45" t="str">
        <f>IF('Cevap Anahtarı'!AQ$3=cevaplar2!BB249,"D",IF(cevaplar2!BB249="","B","Y"))</f>
        <v>Y</v>
      </c>
      <c r="AU247" s="45" t="str">
        <f>IF('Cevap Anahtarı'!AR$3=cevaplar2!BC249,"D",IF(cevaplar2!BC249="","B","Y"))</f>
        <v>Y</v>
      </c>
      <c r="AV247" s="45" t="str">
        <f>IF('Cevap Anahtarı'!AS$3=cevaplar2!BD249,"D",IF(cevaplar2!BD249="","B","Y"))</f>
        <v>D</v>
      </c>
      <c r="AW247" s="45" t="str">
        <f>IF('Cevap Anahtarı'!AT$3=cevaplar2!BE249,"D",IF(cevaplar2!BE249="","B","Y"))</f>
        <v>Y</v>
      </c>
      <c r="AX247" s="45" t="str">
        <f>IF('Cevap Anahtarı'!AU$3=cevaplar2!BF249,"D",IF(cevaplar2!BF249="","B","Y"))</f>
        <v>Y</v>
      </c>
      <c r="AY247" s="45" t="str">
        <f>IF('Cevap Anahtarı'!AV$3=cevaplar2!BG249,"D",IF(cevaplar2!BG249="","B","Y"))</f>
        <v>D</v>
      </c>
      <c r="AZ247" s="45" t="str">
        <f>IF('Cevap Anahtarı'!AW$3=cevaplar2!BH249,"D",IF(cevaplar2!BH249="","B","Y"))</f>
        <v>D</v>
      </c>
      <c r="BA247" s="45" t="str">
        <f>IF('Cevap Anahtarı'!AX$3=cevaplar2!BI249,"D",IF(cevaplar2!BI249="","B","Y"))</f>
        <v>Y</v>
      </c>
      <c r="BB247" s="45" t="str">
        <f>IF('Cevap Anahtarı'!AY$3=cevaplar2!BJ249,"D",IF(cevaplar2!BJ249="","B","Y"))</f>
        <v>Y</v>
      </c>
      <c r="BC247" s="45" t="str">
        <f>IF('Cevap Anahtarı'!AZ$3=cevaplar2!BK249,"D",IF(cevaplar2!BK249="","B","Y"))</f>
        <v>Y</v>
      </c>
      <c r="BD247" s="45" t="str">
        <f>IF('Cevap Anahtarı'!BA$3=cevaplar2!BL249,"D",IF(cevaplar2!BL249="","B","Y"))</f>
        <v>Y</v>
      </c>
      <c r="BE247" s="45" t="str">
        <f>IF('Cevap Anahtarı'!BB$3=cevaplar2!BM249,"D",IF(cevaplar2!BM249="","B","Y"))</f>
        <v>Y</v>
      </c>
      <c r="BF247" s="45" t="str">
        <f>IF('Cevap Anahtarı'!BC$3=cevaplar2!BN249,"D",IF(cevaplar2!BN249="","B","Y"))</f>
        <v>D</v>
      </c>
      <c r="BG247" s="45" t="str">
        <f>IF('Cevap Anahtarı'!BD$3=cevaplar2!BO249,"D",IF(cevaplar2!BO249="","B","Y"))</f>
        <v>Y</v>
      </c>
      <c r="BH247" s="45" t="str">
        <f>IF('Cevap Anahtarı'!BE$3=cevaplar2!BP249,"D",IF(cevaplar2!BP249="","B","Y"))</f>
        <v>Y</v>
      </c>
      <c r="BI247" s="45" t="str">
        <f>IF('Cevap Anahtarı'!BF$3=cevaplar2!BQ249,"D",IF(cevaplar2!BQ249="","B","Y"))</f>
        <v>D</v>
      </c>
      <c r="BJ247" s="45" t="str">
        <f>IF('Cevap Anahtarı'!BG$3=cevaplar2!BR249,"D",IF(cevaplar2!BR249="","B","Y"))</f>
        <v>Y</v>
      </c>
      <c r="BK247" s="45" t="str">
        <f>IF('Cevap Anahtarı'!BH$3=cevaplar2!BS249,"D",IF(cevaplar2!BS249="","B","Y"))</f>
        <v>Y</v>
      </c>
      <c r="BL247" s="45" t="str">
        <f>IF('Cevap Anahtarı'!BI$3=cevaplar2!BT249,"D",IF(cevaplar2!BT249="","B","Y"))</f>
        <v>Y</v>
      </c>
      <c r="BM247" s="47" t="str">
        <f>IF('Cevap Anahtarı'!BJ$3=cevaplar2!BV249,"D",IF(cevaplar2!BV249="","B","Y"))</f>
        <v>Y</v>
      </c>
      <c r="BN247" s="47" t="str">
        <f>IF('Cevap Anahtarı'!BK$3=cevaplar2!BW249,"D",IF(cevaplar2!BW249="","B","Y"))</f>
        <v>Y</v>
      </c>
      <c r="BO247" s="47" t="str">
        <f>IF('Cevap Anahtarı'!BL$3=cevaplar2!BX249,"D",IF(cevaplar2!BX249="","B","Y"))</f>
        <v>D</v>
      </c>
      <c r="BP247" s="47" t="str">
        <f>IF('Cevap Anahtarı'!BM$3=cevaplar2!BY249,"D",IF(cevaplar2!BY249="","B","Y"))</f>
        <v>D</v>
      </c>
      <c r="BQ247" s="47" t="str">
        <f>IF('Cevap Anahtarı'!BN$3=cevaplar2!BZ249,"D",IF(cevaplar2!BZ249="","B","Y"))</f>
        <v>D</v>
      </c>
      <c r="BR247" s="47" t="str">
        <f>IF('Cevap Anahtarı'!BO$3=cevaplar2!CA249,"D",IF(cevaplar2!CA249="","B","Y"))</f>
        <v>B</v>
      </c>
      <c r="BS247" s="47" t="str">
        <f>IF('Cevap Anahtarı'!BP$3=cevaplar2!CB249,"D",IF(cevaplar2!CB249="","B","Y"))</f>
        <v>Y</v>
      </c>
      <c r="BT247" s="47" t="str">
        <f>IF('Cevap Anahtarı'!BQ$3=cevaplar2!CC249,"D",IF(cevaplar2!CC249="","B","Y"))</f>
        <v>Y</v>
      </c>
      <c r="BU247" s="47" t="str">
        <f>IF('Cevap Anahtarı'!BR$3=cevaplar2!CD249,"D",IF(cevaplar2!CD249="","B","Y"))</f>
        <v>D</v>
      </c>
      <c r="BV247" s="47" t="str">
        <f>IF('Cevap Anahtarı'!BS$3=cevaplar2!CE249,"D",IF(cevaplar2!CE249="","B","Y"))</f>
        <v>Y</v>
      </c>
      <c r="BW247" s="47" t="str">
        <f>IF('Cevap Anahtarı'!BT$3=cevaplar2!CF249,"D",IF(cevaplar2!CF249="","B","Y"))</f>
        <v>Y</v>
      </c>
      <c r="BX247" s="47" t="str">
        <f>IF('Cevap Anahtarı'!BU$3=cevaplar2!CG249,"D",IF(cevaplar2!CG249="","B","Y"))</f>
        <v>Y</v>
      </c>
      <c r="BY247" s="47" t="str">
        <f>IF('Cevap Anahtarı'!BV$3=cevaplar2!CH249,"D",IF(cevaplar2!CH249="","B","Y"))</f>
        <v>D</v>
      </c>
      <c r="BZ247" s="47" t="str">
        <f>IF('Cevap Anahtarı'!BW$3=cevaplar2!CI249,"D",IF(cevaplar2!CI249="","B","Y"))</f>
        <v>Y</v>
      </c>
      <c r="CA247" s="47" t="str">
        <f>IF('Cevap Anahtarı'!BX$3=cevaplar2!CJ249,"D",IF(cevaplar2!CJ249="","B","Y"))</f>
        <v>Y</v>
      </c>
      <c r="CB247" s="47" t="str">
        <f>IF('Cevap Anahtarı'!BY$3=cevaplar2!CK249,"D",IF(cevaplar2!CK249="","B","Y"))</f>
        <v>Y</v>
      </c>
      <c r="CC247" s="47" t="str">
        <f>IF('Cevap Anahtarı'!BZ$3=cevaplar2!CL249,"D",IF(cevaplar2!CL249="","B","Y"))</f>
        <v>Y</v>
      </c>
      <c r="CD247" s="47" t="str">
        <f>IF('Cevap Anahtarı'!CA$3=cevaplar2!CM249,"D",IF(cevaplar2!CM249="","B","Y"))</f>
        <v>D</v>
      </c>
      <c r="CE247" s="47" t="str">
        <f>IF('Cevap Anahtarı'!CB$3=cevaplar2!CN249,"D",IF(cevaplar2!CN249="","B","Y"))</f>
        <v>Y</v>
      </c>
      <c r="CF247" s="47" t="str">
        <f>IF('Cevap Anahtarı'!CC$3=cevaplar2!CO249,"D",IF(cevaplar2!CO249="","B","Y"))</f>
        <v>Y</v>
      </c>
      <c r="CG247" s="2" t="str">
        <f>IF('Cevap Anahtarı'!CD$3=cevaplar2!CQ249,"D",IF(cevaplar2!CQ249="","B","Y"))</f>
        <v>Y</v>
      </c>
      <c r="CH247" s="2" t="str">
        <f>IF('Cevap Anahtarı'!CE$3=cevaplar2!CR249,"D",IF(cevaplar2!CR249="","B","Y"))</f>
        <v>D</v>
      </c>
      <c r="CI247" s="2" t="str">
        <f>IF('Cevap Anahtarı'!CF$3=cevaplar2!CS249,"D",IF(cevaplar2!CS249="","B","Y"))</f>
        <v>Y</v>
      </c>
      <c r="CJ247" s="2" t="str">
        <f>IF('Cevap Anahtarı'!CG$3=cevaplar2!CT249,"D",IF(cevaplar2!CT249="","B","Y"))</f>
        <v>D</v>
      </c>
      <c r="CK247" s="2" t="str">
        <f>IF('Cevap Anahtarı'!CH$3=cevaplar2!CU249,"D",IF(cevaplar2!CU249="","B","Y"))</f>
        <v>Y</v>
      </c>
      <c r="CL247" s="2" t="str">
        <f>IF('Cevap Anahtarı'!CI$3=cevaplar2!CV249,"D",IF(cevaplar2!CV249="","B","Y"))</f>
        <v>Y</v>
      </c>
      <c r="CM247" s="2" t="str">
        <f>IF('Cevap Anahtarı'!CJ$3=cevaplar2!CW249,"D",IF(cevaplar2!CW249="","B","Y"))</f>
        <v>D</v>
      </c>
      <c r="CN247" s="2" t="str">
        <f>IF('Cevap Anahtarı'!CK$3=cevaplar2!CX249,"D",IF(cevaplar2!CX249="","B","Y"))</f>
        <v>Y</v>
      </c>
      <c r="CO247" s="2" t="str">
        <f>IF('Cevap Anahtarı'!CL$3=cevaplar2!CY249,"D",IF(cevaplar2!CY249="","B","Y"))</f>
        <v>D</v>
      </c>
      <c r="CP247" s="2" t="str">
        <f>IF('Cevap Anahtarı'!CM$3=cevaplar2!CZ249,"D",IF(cevaplar2!CZ249="","B","Y"))</f>
        <v>D</v>
      </c>
      <c r="CQ247" s="2" t="str">
        <f>IF('Cevap Anahtarı'!CN$3=cevaplar2!DA249,"D",IF(cevaplar2!DA249="","B","Y"))</f>
        <v>D</v>
      </c>
      <c r="CR247" s="2" t="str">
        <f>IF('Cevap Anahtarı'!CO$3=cevaplar2!DB249,"D",IF(cevaplar2!DB249="","B","Y"))</f>
        <v>D</v>
      </c>
      <c r="CS247" s="2" t="str">
        <f>IF('Cevap Anahtarı'!CP$3=cevaplar2!DC249,"D",IF(cevaplar2!DC249="","B","Y"))</f>
        <v>Y</v>
      </c>
      <c r="CT247" s="2" t="str">
        <f>IF('Cevap Anahtarı'!CQ$3=cevaplar2!DD249,"D",IF(cevaplar2!DD249="","B","Y"))</f>
        <v>D</v>
      </c>
      <c r="CU247" s="2" t="str">
        <f>IF('Cevap Anahtarı'!CR$3=cevaplar2!DE249,"D",IF(cevaplar2!DE249="","B","Y"))</f>
        <v>Y</v>
      </c>
      <c r="CV247" s="2" t="str">
        <f>IF('Cevap Anahtarı'!CS$3=cevaplar2!DF249,"D",IF(cevaplar2!DF249="","B","Y"))</f>
        <v>Y</v>
      </c>
      <c r="CW247" s="2" t="str">
        <f>IF('Cevap Anahtarı'!CT$3=cevaplar2!DG249,"D",IF(cevaplar2!DG249="","B","Y"))</f>
        <v>D</v>
      </c>
      <c r="CX247" s="2" t="str">
        <f>IF('Cevap Anahtarı'!CU$3=cevaplar2!DH249,"D",IF(cevaplar2!DH249="","B","Y"))</f>
        <v>D</v>
      </c>
      <c r="CY247" s="2" t="str">
        <f>IF('Cevap Anahtarı'!CV$3=cevaplar2!DI249,"D",IF(cevaplar2!DI249="","B","Y"))</f>
        <v>Y</v>
      </c>
      <c r="CZ247" s="2" t="str">
        <f>IF('Cevap Anahtarı'!CW$3=cevaplar2!DJ249,"D",IF(cevaplar2!DJ249="","B","Y"))</f>
        <v>Y</v>
      </c>
      <c r="DA247" s="51" t="str">
        <f>IF('Cevap Anahtarı'!CX$3=cevaplar2!DL249,"D",IF(cevaplar2!DL249="","B","Y"))</f>
        <v>D</v>
      </c>
      <c r="DB247" s="51" t="str">
        <f>IF('Cevap Anahtarı'!CY$3=cevaplar2!DM249,"D",IF(cevaplar2!DM249="","B","Y"))</f>
        <v>Y</v>
      </c>
      <c r="DC247" s="51" t="str">
        <f>IF('Cevap Anahtarı'!CZ$3=cevaplar2!DN249,"D",IF(cevaplar2!DN249="","B","Y"))</f>
        <v>Y</v>
      </c>
      <c r="DD247" s="51" t="str">
        <f>IF('Cevap Anahtarı'!DA$3=cevaplar2!DO249,"D",IF(cevaplar2!DO249="","B","Y"))</f>
        <v>Y</v>
      </c>
      <c r="DE247" s="51" t="str">
        <f>IF('Cevap Anahtarı'!DB$3=cevaplar2!DP249,"D",IF(cevaplar2!DP249="","B","Y"))</f>
        <v>D</v>
      </c>
      <c r="DF247" s="51" t="str">
        <f>IF('Cevap Anahtarı'!DC$3=cevaplar2!DQ249,"D",IF(cevaplar2!DQ249="","B","Y"))</f>
        <v>Y</v>
      </c>
      <c r="DG247" s="51" t="str">
        <f>IF('Cevap Anahtarı'!DD$3=cevaplar2!DR249,"D",IF(cevaplar2!DR249="","B","Y"))</f>
        <v>Y</v>
      </c>
      <c r="DH247" s="51" t="str">
        <f>IF('Cevap Anahtarı'!DE$3=cevaplar2!DS249,"D",IF(cevaplar2!DS249="","B","Y"))</f>
        <v>Y</v>
      </c>
      <c r="DI247" s="51" t="str">
        <f>IF('Cevap Anahtarı'!DF$3=cevaplar2!DT249,"D",IF(cevaplar2!DT249="","B","Y"))</f>
        <v>Y</v>
      </c>
      <c r="DJ247" s="51" t="str">
        <f>IF('Cevap Anahtarı'!DG$3=cevaplar2!DU249,"D",IF(cevaplar2!DU249="","B","Y"))</f>
        <v>D</v>
      </c>
      <c r="DK247" s="51" t="str">
        <f>IF('Cevap Anahtarı'!DH$3=cevaplar2!DV249,"D",IF(cevaplar2!DV249="","B","Y"))</f>
        <v>Y</v>
      </c>
      <c r="DL247" s="51" t="str">
        <f>IF('Cevap Anahtarı'!DI$3=cevaplar2!DW249,"D",IF(cevaplar2!DW249="","B","Y"))</f>
        <v>D</v>
      </c>
      <c r="DM247" s="51" t="str">
        <f>IF('Cevap Anahtarı'!DJ$3=cevaplar2!DX249,"D",IF(cevaplar2!DX249="","B","Y"))</f>
        <v>D</v>
      </c>
      <c r="DN247" s="51" t="str">
        <f>IF('Cevap Anahtarı'!DK$3=cevaplar2!DY249,"D",IF(cevaplar2!DY249="","B","Y"))</f>
        <v>D</v>
      </c>
      <c r="DO247" s="51" t="str">
        <f>IF('Cevap Anahtarı'!DL$3=cevaplar2!DZ249,"D",IF(cevaplar2!DZ249="","B","Y"))</f>
        <v>D</v>
      </c>
      <c r="DP247" s="51" t="str">
        <f>IF('Cevap Anahtarı'!DM$3=cevaplar2!EA249,"D",IF(cevaplar2!EA249="","B","Y"))</f>
        <v>Y</v>
      </c>
      <c r="DQ247" s="51" t="str">
        <f>IF('Cevap Anahtarı'!DN$3=cevaplar2!EB249,"D",IF(cevaplar2!EB249="","B","Y"))</f>
        <v>Y</v>
      </c>
      <c r="DR247" s="51" t="str">
        <f>IF('Cevap Anahtarı'!DO$3=cevaplar2!EC249,"D",IF(cevaplar2!EC249="","B","Y"))</f>
        <v>D</v>
      </c>
      <c r="DS247" s="51" t="str">
        <f>IF('Cevap Anahtarı'!DP$3=cevaplar2!ED249,"D",IF(cevaplar2!ED249="","B","Y"))</f>
        <v>Y</v>
      </c>
      <c r="DT247" s="51" t="str">
        <f>IF('Cevap Anahtarı'!DQ$3=cevaplar2!EE249,"D",IF(cevaplar2!EE249="","B","Y"))</f>
        <v>Y</v>
      </c>
      <c r="DV247" s="104">
        <f t="shared" si="18"/>
        <v>20</v>
      </c>
      <c r="DW247" s="104">
        <f t="shared" si="19"/>
        <v>20</v>
      </c>
      <c r="DX247" s="104">
        <f t="shared" si="20"/>
        <v>25</v>
      </c>
      <c r="DY247" s="104">
        <f t="shared" si="21"/>
        <v>30</v>
      </c>
      <c r="DZ247" s="104">
        <f t="shared" si="22"/>
        <v>50</v>
      </c>
      <c r="EA247" s="104">
        <f t="shared" si="23"/>
        <v>40</v>
      </c>
    </row>
    <row r="248" spans="1:131" ht="18.75" customHeight="1" x14ac:dyDescent="0.2">
      <c r="A248" s="52">
        <v>246</v>
      </c>
      <c r="B248" s="53" t="str">
        <f>cevaplar!B250</f>
        <v>KARGIN YENİCE MAE ORTAOKULU</v>
      </c>
      <c r="C248" s="52" t="str">
        <f>cevaplar!C250</f>
        <v>8/A</v>
      </c>
      <c r="D248" s="53" t="str">
        <f>cevaplar!E250</f>
        <v>DİLBER ÖZTÜRK</v>
      </c>
      <c r="E248" s="3" t="str">
        <f>IF('Cevap Anahtarı'!B$3=cevaplar2!K250,"D",IF(cevaplar2!K250="","B","Y"))</f>
        <v>D</v>
      </c>
      <c r="F248" s="3" t="str">
        <f>IF('Cevap Anahtarı'!C$3=cevaplar2!L250,"D",IF(cevaplar2!L250="","B","Y"))</f>
        <v>Y</v>
      </c>
      <c r="G248" s="3" t="str">
        <f>IF('Cevap Anahtarı'!D$3=cevaplar2!M250,"D",IF(cevaplar2!M250="","B","Y"))</f>
        <v>Y</v>
      </c>
      <c r="H248" s="3" t="str">
        <f>IF('Cevap Anahtarı'!E$3=cevaplar2!N250,"D",IF(cevaplar2!N250="","B","Y"))</f>
        <v>D</v>
      </c>
      <c r="I248" s="3" t="str">
        <f>IF('Cevap Anahtarı'!F$3=cevaplar2!O250,"D",IF(cevaplar2!O250="","B","Y"))</f>
        <v>Y</v>
      </c>
      <c r="J248" s="3" t="str">
        <f>IF('Cevap Anahtarı'!G$3=cevaplar2!P250,"D",IF(cevaplar2!P250="","B","Y"))</f>
        <v>D</v>
      </c>
      <c r="K248" s="3" t="str">
        <f>IF('Cevap Anahtarı'!H$3=cevaplar2!Q250,"D",IF(cevaplar2!Q250="","B","Y"))</f>
        <v>D</v>
      </c>
      <c r="L248" s="3" t="str">
        <f>IF('Cevap Anahtarı'!I$3=cevaplar2!R250,"D",IF(cevaplar2!R250="","B","Y"))</f>
        <v>D</v>
      </c>
      <c r="M248" s="3" t="str">
        <f>IF('Cevap Anahtarı'!J$3=cevaplar2!S250,"D",IF(cevaplar2!S250="","B","Y"))</f>
        <v>D</v>
      </c>
      <c r="N248" s="3" t="str">
        <f>IF('Cevap Anahtarı'!K$3=cevaplar2!T250,"D",IF(cevaplar2!T250="","B","Y"))</f>
        <v>Y</v>
      </c>
      <c r="O248" s="3" t="str">
        <f>IF('Cevap Anahtarı'!L$3=cevaplar2!U250,"D",IF(cevaplar2!U250="","B","Y"))</f>
        <v>Y</v>
      </c>
      <c r="P248" s="3" t="str">
        <f>IF('Cevap Anahtarı'!M$3=cevaplar2!V250,"D",IF(cevaplar2!V250="","B","Y"))</f>
        <v>Y</v>
      </c>
      <c r="Q248" s="3" t="str">
        <f>IF('Cevap Anahtarı'!N$3=cevaplar2!W250,"D",IF(cevaplar2!W250="","B","Y"))</f>
        <v>D</v>
      </c>
      <c r="R248" s="3" t="str">
        <f>IF('Cevap Anahtarı'!O$3=cevaplar2!X250,"D",IF(cevaplar2!X250="","B","Y"))</f>
        <v>D</v>
      </c>
      <c r="S248" s="3" t="str">
        <f>IF('Cevap Anahtarı'!P$3=cevaplar2!Y250,"D",IF(cevaplar2!Y250="","B","Y"))</f>
        <v>Y</v>
      </c>
      <c r="T248" s="3" t="str">
        <f>IF('Cevap Anahtarı'!Q$3=cevaplar2!Z250,"D",IF(cevaplar2!Z250="","B","Y"))</f>
        <v>Y</v>
      </c>
      <c r="U248" s="3" t="str">
        <f>IF('Cevap Anahtarı'!R$3=cevaplar2!AA250,"D",IF(cevaplar2!AA250="","B","Y"))</f>
        <v>D</v>
      </c>
      <c r="V248" s="3" t="str">
        <f>IF('Cevap Anahtarı'!S$3=cevaplar2!AB250,"D",IF(cevaplar2!AB250="","B","Y"))</f>
        <v>Y</v>
      </c>
      <c r="W248" s="3" t="str">
        <f>IF('Cevap Anahtarı'!T$3=cevaplar2!AC250,"D",IF(cevaplar2!AC250="","B","Y"))</f>
        <v>D</v>
      </c>
      <c r="X248" s="3" t="str">
        <f>IF('Cevap Anahtarı'!U$3=cevaplar2!AD250,"D",IF(cevaplar2!AD250="","B","Y"))</f>
        <v>D</v>
      </c>
      <c r="Y248" s="43" t="str">
        <f>IF('Cevap Anahtarı'!V$3=cevaplar2!AF250,"D",IF(cevaplar2!AF250="","B","Y"))</f>
        <v>D</v>
      </c>
      <c r="Z248" s="43" t="str">
        <f>IF('Cevap Anahtarı'!W$3=cevaplar2!AG250,"D",IF(cevaplar2!AG250="","B","Y"))</f>
        <v>Y</v>
      </c>
      <c r="AA248" s="43" t="str">
        <f>IF('Cevap Anahtarı'!X$3=cevaplar2!AH250,"D",IF(cevaplar2!AH250="","B","Y"))</f>
        <v>D</v>
      </c>
      <c r="AB248" s="43" t="str">
        <f>IF('Cevap Anahtarı'!Y$3=cevaplar2!AI250,"D",IF(cevaplar2!AI250="","B","Y"))</f>
        <v>Y</v>
      </c>
      <c r="AC248" s="43" t="str">
        <f>IF('Cevap Anahtarı'!Z$3=cevaplar2!AJ250,"D",IF(cevaplar2!AJ250="","B","Y"))</f>
        <v>D</v>
      </c>
      <c r="AD248" s="43" t="str">
        <f>IF('Cevap Anahtarı'!AA$3=cevaplar2!AK250,"D",IF(cevaplar2!AK250="","B","Y"))</f>
        <v>Y</v>
      </c>
      <c r="AE248" s="43" t="str">
        <f>IF('Cevap Anahtarı'!AB$3=cevaplar2!AL250,"D",IF(cevaplar2!AL250="","B","Y"))</f>
        <v>Y</v>
      </c>
      <c r="AF248" s="43" t="str">
        <f>IF('Cevap Anahtarı'!AC$3=cevaplar2!AM250,"D",IF(cevaplar2!AM250="","B","Y"))</f>
        <v>Y</v>
      </c>
      <c r="AG248" s="43" t="str">
        <f>IF('Cevap Anahtarı'!AD$3=cevaplar2!AN250,"D",IF(cevaplar2!AN250="","B","Y"))</f>
        <v>Y</v>
      </c>
      <c r="AH248" s="43" t="str">
        <f>IF('Cevap Anahtarı'!AE$3=cevaplar2!AO250,"D",IF(cevaplar2!AO250="","B","Y"))</f>
        <v>Y</v>
      </c>
      <c r="AI248" s="43" t="str">
        <f>IF('Cevap Anahtarı'!AF$3=cevaplar2!AP250,"D",IF(cevaplar2!AP250="","B","Y"))</f>
        <v>Y</v>
      </c>
      <c r="AJ248" s="43" t="str">
        <f>IF('Cevap Anahtarı'!AG$3=cevaplar2!AQ250,"D",IF(cevaplar2!AQ250="","B","Y"))</f>
        <v>Y</v>
      </c>
      <c r="AK248" s="43" t="str">
        <f>IF('Cevap Anahtarı'!AH$3=cevaplar2!AR250,"D",IF(cevaplar2!AR250="","B","Y"))</f>
        <v>Y</v>
      </c>
      <c r="AL248" s="43" t="str">
        <f>IF('Cevap Anahtarı'!AI$3=cevaplar2!AS250,"D",IF(cevaplar2!AS250="","B","Y"))</f>
        <v>D</v>
      </c>
      <c r="AM248" s="43" t="str">
        <f>IF('Cevap Anahtarı'!AJ$3=cevaplar2!AT250,"D",IF(cevaplar2!AT250="","B","Y"))</f>
        <v>Y</v>
      </c>
      <c r="AN248" s="43" t="str">
        <f>IF('Cevap Anahtarı'!AK$3=cevaplar2!AU250,"D",IF(cevaplar2!AU250="","B","Y"))</f>
        <v>Y</v>
      </c>
      <c r="AO248" s="43" t="str">
        <f>IF('Cevap Anahtarı'!AL$3=cevaplar2!AV250,"D",IF(cevaplar2!AV250="","B","Y"))</f>
        <v>D</v>
      </c>
      <c r="AP248" s="43" t="str">
        <f>IF('Cevap Anahtarı'!AM$3=cevaplar2!AW250,"D",IF(cevaplar2!AW250="","B","Y"))</f>
        <v>D</v>
      </c>
      <c r="AQ248" s="43" t="str">
        <f>IF('Cevap Anahtarı'!AN$3=cevaplar2!AX250,"D",IF(cevaplar2!AX250="","B","Y"))</f>
        <v>Y</v>
      </c>
      <c r="AR248" s="43" t="str">
        <f>IF('Cevap Anahtarı'!AO$3=cevaplar2!AY250,"D",IF(cevaplar2!AY250="","B","Y"))</f>
        <v>Y</v>
      </c>
      <c r="AS248" s="45" t="str">
        <f>IF('Cevap Anahtarı'!AP$3=cevaplar2!BA250,"D",IF(cevaplar2!BA250="","B","Y"))</f>
        <v>D</v>
      </c>
      <c r="AT248" s="45" t="str">
        <f>IF('Cevap Anahtarı'!AQ$3=cevaplar2!BB250,"D",IF(cevaplar2!BB250="","B","Y"))</f>
        <v>Y</v>
      </c>
      <c r="AU248" s="45" t="str">
        <f>IF('Cevap Anahtarı'!AR$3=cevaplar2!BC250,"D",IF(cevaplar2!BC250="","B","Y"))</f>
        <v>D</v>
      </c>
      <c r="AV248" s="45" t="str">
        <f>IF('Cevap Anahtarı'!AS$3=cevaplar2!BD250,"D",IF(cevaplar2!BD250="","B","Y"))</f>
        <v>D</v>
      </c>
      <c r="AW248" s="45" t="str">
        <f>IF('Cevap Anahtarı'!AT$3=cevaplar2!BE250,"D",IF(cevaplar2!BE250="","B","Y"))</f>
        <v>D</v>
      </c>
      <c r="AX248" s="45" t="str">
        <f>IF('Cevap Anahtarı'!AU$3=cevaplar2!BF250,"D",IF(cevaplar2!BF250="","B","Y"))</f>
        <v>Y</v>
      </c>
      <c r="AY248" s="45" t="str">
        <f>IF('Cevap Anahtarı'!AV$3=cevaplar2!BG250,"D",IF(cevaplar2!BG250="","B","Y"))</f>
        <v>Y</v>
      </c>
      <c r="AZ248" s="45" t="str">
        <f>IF('Cevap Anahtarı'!AW$3=cevaplar2!BH250,"D",IF(cevaplar2!BH250="","B","Y"))</f>
        <v>D</v>
      </c>
      <c r="BA248" s="45" t="str">
        <f>IF('Cevap Anahtarı'!AX$3=cevaplar2!BI250,"D",IF(cevaplar2!BI250="","B","Y"))</f>
        <v>D</v>
      </c>
      <c r="BB248" s="45" t="str">
        <f>IF('Cevap Anahtarı'!AY$3=cevaplar2!BJ250,"D",IF(cevaplar2!BJ250="","B","Y"))</f>
        <v>Y</v>
      </c>
      <c r="BC248" s="45" t="str">
        <f>IF('Cevap Anahtarı'!AZ$3=cevaplar2!BK250,"D",IF(cevaplar2!BK250="","B","Y"))</f>
        <v>D</v>
      </c>
      <c r="BD248" s="45" t="str">
        <f>IF('Cevap Anahtarı'!BA$3=cevaplar2!BL250,"D",IF(cevaplar2!BL250="","B","Y"))</f>
        <v>D</v>
      </c>
      <c r="BE248" s="45" t="str">
        <f>IF('Cevap Anahtarı'!BB$3=cevaplar2!BM250,"D",IF(cevaplar2!BM250="","B","Y"))</f>
        <v>Y</v>
      </c>
      <c r="BF248" s="45" t="str">
        <f>IF('Cevap Anahtarı'!BC$3=cevaplar2!BN250,"D",IF(cevaplar2!BN250="","B","Y"))</f>
        <v>Y</v>
      </c>
      <c r="BG248" s="45" t="str">
        <f>IF('Cevap Anahtarı'!BD$3=cevaplar2!BO250,"D",IF(cevaplar2!BO250="","B","Y"))</f>
        <v>D</v>
      </c>
      <c r="BH248" s="45" t="str">
        <f>IF('Cevap Anahtarı'!BE$3=cevaplar2!BP250,"D",IF(cevaplar2!BP250="","B","Y"))</f>
        <v>D</v>
      </c>
      <c r="BI248" s="45" t="str">
        <f>IF('Cevap Anahtarı'!BF$3=cevaplar2!BQ250,"D",IF(cevaplar2!BQ250="","B","Y"))</f>
        <v>Y</v>
      </c>
      <c r="BJ248" s="45" t="str">
        <f>IF('Cevap Anahtarı'!BG$3=cevaplar2!BR250,"D",IF(cevaplar2!BR250="","B","Y"))</f>
        <v>Y</v>
      </c>
      <c r="BK248" s="45" t="str">
        <f>IF('Cevap Anahtarı'!BH$3=cevaplar2!BS250,"D",IF(cevaplar2!BS250="","B","Y"))</f>
        <v>Y</v>
      </c>
      <c r="BL248" s="45" t="str">
        <f>IF('Cevap Anahtarı'!BI$3=cevaplar2!BT250,"D",IF(cevaplar2!BT250="","B","Y"))</f>
        <v>Y</v>
      </c>
      <c r="BM248" s="47" t="str">
        <f>IF('Cevap Anahtarı'!BJ$3=cevaplar2!BV250,"D",IF(cevaplar2!BV250="","B","Y"))</f>
        <v>Y</v>
      </c>
      <c r="BN248" s="47" t="str">
        <f>IF('Cevap Anahtarı'!BK$3=cevaplar2!BW250,"D",IF(cevaplar2!BW250="","B","Y"))</f>
        <v>D</v>
      </c>
      <c r="BO248" s="47" t="str">
        <f>IF('Cevap Anahtarı'!BL$3=cevaplar2!BX250,"D",IF(cevaplar2!BX250="","B","Y"))</f>
        <v>D</v>
      </c>
      <c r="BP248" s="47" t="str">
        <f>IF('Cevap Anahtarı'!BM$3=cevaplar2!BY250,"D",IF(cevaplar2!BY250="","B","Y"))</f>
        <v>Y</v>
      </c>
      <c r="BQ248" s="47" t="str">
        <f>IF('Cevap Anahtarı'!BN$3=cevaplar2!BZ250,"D",IF(cevaplar2!BZ250="","B","Y"))</f>
        <v>D</v>
      </c>
      <c r="BR248" s="47" t="str">
        <f>IF('Cevap Anahtarı'!BO$3=cevaplar2!CA250,"D",IF(cevaplar2!CA250="","B","Y"))</f>
        <v>D</v>
      </c>
      <c r="BS248" s="47" t="str">
        <f>IF('Cevap Anahtarı'!BP$3=cevaplar2!CB250,"D",IF(cevaplar2!CB250="","B","Y"))</f>
        <v>D</v>
      </c>
      <c r="BT248" s="47" t="str">
        <f>IF('Cevap Anahtarı'!BQ$3=cevaplar2!CC250,"D",IF(cevaplar2!CC250="","B","Y"))</f>
        <v>D</v>
      </c>
      <c r="BU248" s="47" t="str">
        <f>IF('Cevap Anahtarı'!BR$3=cevaplar2!CD250,"D",IF(cevaplar2!CD250="","B","Y"))</f>
        <v>D</v>
      </c>
      <c r="BV248" s="47" t="str">
        <f>IF('Cevap Anahtarı'!BS$3=cevaplar2!CE250,"D",IF(cevaplar2!CE250="","B","Y"))</f>
        <v>D</v>
      </c>
      <c r="BW248" s="47" t="str">
        <f>IF('Cevap Anahtarı'!BT$3=cevaplar2!CF250,"D",IF(cevaplar2!CF250="","B","Y"))</f>
        <v>D</v>
      </c>
      <c r="BX248" s="47" t="str">
        <f>IF('Cevap Anahtarı'!BU$3=cevaplar2!CG250,"D",IF(cevaplar2!CG250="","B","Y"))</f>
        <v>D</v>
      </c>
      <c r="BY248" s="47" t="str">
        <f>IF('Cevap Anahtarı'!BV$3=cevaplar2!CH250,"D",IF(cevaplar2!CH250="","B","Y"))</f>
        <v>D</v>
      </c>
      <c r="BZ248" s="47" t="str">
        <f>IF('Cevap Anahtarı'!BW$3=cevaplar2!CI250,"D",IF(cevaplar2!CI250="","B","Y"))</f>
        <v>D</v>
      </c>
      <c r="CA248" s="47" t="str">
        <f>IF('Cevap Anahtarı'!BX$3=cevaplar2!CJ250,"D",IF(cevaplar2!CJ250="","B","Y"))</f>
        <v>Y</v>
      </c>
      <c r="CB248" s="47" t="str">
        <f>IF('Cevap Anahtarı'!BY$3=cevaplar2!CK250,"D",IF(cevaplar2!CK250="","B","Y"))</f>
        <v>D</v>
      </c>
      <c r="CC248" s="47" t="str">
        <f>IF('Cevap Anahtarı'!BZ$3=cevaplar2!CL250,"D",IF(cevaplar2!CL250="","B","Y"))</f>
        <v>D</v>
      </c>
      <c r="CD248" s="47" t="str">
        <f>IF('Cevap Anahtarı'!CA$3=cevaplar2!CM250,"D",IF(cevaplar2!CM250="","B","Y"))</f>
        <v>Y</v>
      </c>
      <c r="CE248" s="47" t="str">
        <f>IF('Cevap Anahtarı'!CB$3=cevaplar2!CN250,"D",IF(cevaplar2!CN250="","B","Y"))</f>
        <v>Y</v>
      </c>
      <c r="CF248" s="47" t="str">
        <f>IF('Cevap Anahtarı'!CC$3=cevaplar2!CO250,"D",IF(cevaplar2!CO250="","B","Y"))</f>
        <v>D</v>
      </c>
      <c r="CG248" s="2" t="str">
        <f>IF('Cevap Anahtarı'!CD$3=cevaplar2!CQ250,"D",IF(cevaplar2!CQ250="","B","Y"))</f>
        <v>D</v>
      </c>
      <c r="CH248" s="2" t="str">
        <f>IF('Cevap Anahtarı'!CE$3=cevaplar2!CR250,"D",IF(cevaplar2!CR250="","B","Y"))</f>
        <v>D</v>
      </c>
      <c r="CI248" s="2" t="str">
        <f>IF('Cevap Anahtarı'!CF$3=cevaplar2!CS250,"D",IF(cevaplar2!CS250="","B","Y"))</f>
        <v>D</v>
      </c>
      <c r="CJ248" s="2" t="str">
        <f>IF('Cevap Anahtarı'!CG$3=cevaplar2!CT250,"D",IF(cevaplar2!CT250="","B","Y"))</f>
        <v>D</v>
      </c>
      <c r="CK248" s="2" t="str">
        <f>IF('Cevap Anahtarı'!CH$3=cevaplar2!CU250,"D",IF(cevaplar2!CU250="","B","Y"))</f>
        <v>D</v>
      </c>
      <c r="CL248" s="2" t="str">
        <f>IF('Cevap Anahtarı'!CI$3=cevaplar2!CV250,"D",IF(cevaplar2!CV250="","B","Y"))</f>
        <v>Y</v>
      </c>
      <c r="CM248" s="2" t="str">
        <f>IF('Cevap Anahtarı'!CJ$3=cevaplar2!CW250,"D",IF(cevaplar2!CW250="","B","Y"))</f>
        <v>Y</v>
      </c>
      <c r="CN248" s="2" t="str">
        <f>IF('Cevap Anahtarı'!CK$3=cevaplar2!CX250,"D",IF(cevaplar2!CX250="","B","Y"))</f>
        <v>Y</v>
      </c>
      <c r="CO248" s="2" t="str">
        <f>IF('Cevap Anahtarı'!CL$3=cevaplar2!CY250,"D",IF(cevaplar2!CY250="","B","Y"))</f>
        <v>D</v>
      </c>
      <c r="CP248" s="2" t="str">
        <f>IF('Cevap Anahtarı'!CM$3=cevaplar2!CZ250,"D",IF(cevaplar2!CZ250="","B","Y"))</f>
        <v>D</v>
      </c>
      <c r="CQ248" s="2" t="str">
        <f>IF('Cevap Anahtarı'!CN$3=cevaplar2!DA250,"D",IF(cevaplar2!DA250="","B","Y"))</f>
        <v>D</v>
      </c>
      <c r="CR248" s="2" t="str">
        <f>IF('Cevap Anahtarı'!CO$3=cevaplar2!DB250,"D",IF(cevaplar2!DB250="","B","Y"))</f>
        <v>Y</v>
      </c>
      <c r="CS248" s="2" t="str">
        <f>IF('Cevap Anahtarı'!CP$3=cevaplar2!DC250,"D",IF(cevaplar2!DC250="","B","Y"))</f>
        <v>Y</v>
      </c>
      <c r="CT248" s="2" t="str">
        <f>IF('Cevap Anahtarı'!CQ$3=cevaplar2!DD250,"D",IF(cevaplar2!DD250="","B","Y"))</f>
        <v>Y</v>
      </c>
      <c r="CU248" s="2" t="str">
        <f>IF('Cevap Anahtarı'!CR$3=cevaplar2!DE250,"D",IF(cevaplar2!DE250="","B","Y"))</f>
        <v>D</v>
      </c>
      <c r="CV248" s="2" t="str">
        <f>IF('Cevap Anahtarı'!CS$3=cevaplar2!DF250,"D",IF(cevaplar2!DF250="","B","Y"))</f>
        <v>D</v>
      </c>
      <c r="CW248" s="2" t="str">
        <f>IF('Cevap Anahtarı'!CT$3=cevaplar2!DG250,"D",IF(cevaplar2!DG250="","B","Y"))</f>
        <v>Y</v>
      </c>
      <c r="CX248" s="2" t="str">
        <f>IF('Cevap Anahtarı'!CU$3=cevaplar2!DH250,"D",IF(cevaplar2!DH250="","B","Y"))</f>
        <v>Y</v>
      </c>
      <c r="CY248" s="2" t="str">
        <f>IF('Cevap Anahtarı'!CV$3=cevaplar2!DI250,"D",IF(cevaplar2!DI250="","B","Y"))</f>
        <v>Y</v>
      </c>
      <c r="CZ248" s="2" t="str">
        <f>IF('Cevap Anahtarı'!CW$3=cevaplar2!DJ250,"D",IF(cevaplar2!DJ250="","B","Y"))</f>
        <v>D</v>
      </c>
      <c r="DA248" s="51" t="str">
        <f>IF('Cevap Anahtarı'!CX$3=cevaplar2!DL250,"D",IF(cevaplar2!DL250="","B","Y"))</f>
        <v>D</v>
      </c>
      <c r="DB248" s="51" t="str">
        <f>IF('Cevap Anahtarı'!CY$3=cevaplar2!DM250,"D",IF(cevaplar2!DM250="","B","Y"))</f>
        <v>D</v>
      </c>
      <c r="DC248" s="51" t="str">
        <f>IF('Cevap Anahtarı'!CZ$3=cevaplar2!DN250,"D",IF(cevaplar2!DN250="","B","Y"))</f>
        <v>D</v>
      </c>
      <c r="DD248" s="51" t="str">
        <f>IF('Cevap Anahtarı'!DA$3=cevaplar2!DO250,"D",IF(cevaplar2!DO250="","B","Y"))</f>
        <v>D</v>
      </c>
      <c r="DE248" s="51" t="str">
        <f>IF('Cevap Anahtarı'!DB$3=cevaplar2!DP250,"D",IF(cevaplar2!DP250="","B","Y"))</f>
        <v>D</v>
      </c>
      <c r="DF248" s="51" t="str">
        <f>IF('Cevap Anahtarı'!DC$3=cevaplar2!DQ250,"D",IF(cevaplar2!DQ250="","B","Y"))</f>
        <v>D</v>
      </c>
      <c r="DG248" s="51" t="str">
        <f>IF('Cevap Anahtarı'!DD$3=cevaplar2!DR250,"D",IF(cevaplar2!DR250="","B","Y"))</f>
        <v>D</v>
      </c>
      <c r="DH248" s="51" t="str">
        <f>IF('Cevap Anahtarı'!DE$3=cevaplar2!DS250,"D",IF(cevaplar2!DS250="","B","Y"))</f>
        <v>D</v>
      </c>
      <c r="DI248" s="51" t="str">
        <f>IF('Cevap Anahtarı'!DF$3=cevaplar2!DT250,"D",IF(cevaplar2!DT250="","B","Y"))</f>
        <v>D</v>
      </c>
      <c r="DJ248" s="51" t="str">
        <f>IF('Cevap Anahtarı'!DG$3=cevaplar2!DU250,"D",IF(cevaplar2!DU250="","B","Y"))</f>
        <v>D</v>
      </c>
      <c r="DK248" s="51" t="str">
        <f>IF('Cevap Anahtarı'!DH$3=cevaplar2!DV250,"D",IF(cevaplar2!DV250="","B","Y"))</f>
        <v>D</v>
      </c>
      <c r="DL248" s="51" t="str">
        <f>IF('Cevap Anahtarı'!DI$3=cevaplar2!DW250,"D",IF(cevaplar2!DW250="","B","Y"))</f>
        <v>D</v>
      </c>
      <c r="DM248" s="51" t="str">
        <f>IF('Cevap Anahtarı'!DJ$3=cevaplar2!DX250,"D",IF(cevaplar2!DX250="","B","Y"))</f>
        <v>D</v>
      </c>
      <c r="DN248" s="51" t="str">
        <f>IF('Cevap Anahtarı'!DK$3=cevaplar2!DY250,"D",IF(cevaplar2!DY250="","B","Y"))</f>
        <v>D</v>
      </c>
      <c r="DO248" s="51" t="str">
        <f>IF('Cevap Anahtarı'!DL$3=cevaplar2!DZ250,"D",IF(cevaplar2!DZ250="","B","Y"))</f>
        <v>D</v>
      </c>
      <c r="DP248" s="51" t="str">
        <f>IF('Cevap Anahtarı'!DM$3=cevaplar2!EA250,"D",IF(cevaplar2!EA250="","B","Y"))</f>
        <v>D</v>
      </c>
      <c r="DQ248" s="51" t="str">
        <f>IF('Cevap Anahtarı'!DN$3=cevaplar2!EB250,"D",IF(cevaplar2!EB250="","B","Y"))</f>
        <v>D</v>
      </c>
      <c r="DR248" s="51" t="str">
        <f>IF('Cevap Anahtarı'!DO$3=cevaplar2!EC250,"D",IF(cevaplar2!EC250="","B","Y"))</f>
        <v>D</v>
      </c>
      <c r="DS248" s="51" t="str">
        <f>IF('Cevap Anahtarı'!DP$3=cevaplar2!ED250,"D",IF(cevaplar2!ED250="","B","Y"))</f>
        <v>Y</v>
      </c>
      <c r="DT248" s="51" t="str">
        <f>IF('Cevap Anahtarı'!DQ$3=cevaplar2!EE250,"D",IF(cevaplar2!EE250="","B","Y"))</f>
        <v>D</v>
      </c>
      <c r="DV248" s="104">
        <f t="shared" si="18"/>
        <v>55</v>
      </c>
      <c r="DW248" s="104">
        <f t="shared" si="19"/>
        <v>30</v>
      </c>
      <c r="DX248" s="104">
        <f t="shared" si="20"/>
        <v>50</v>
      </c>
      <c r="DY248" s="104">
        <f t="shared" si="21"/>
        <v>75</v>
      </c>
      <c r="DZ248" s="104">
        <f t="shared" si="22"/>
        <v>55</v>
      </c>
      <c r="EA248" s="104">
        <f t="shared" si="23"/>
        <v>95</v>
      </c>
    </row>
    <row r="249" spans="1:131" ht="18.75" customHeight="1" x14ac:dyDescent="0.2">
      <c r="A249" s="52">
        <v>247</v>
      </c>
      <c r="B249" s="53" t="str">
        <f>cevaplar!B251</f>
        <v>KARGIN YENİCE MAE ORTAOKULU</v>
      </c>
      <c r="C249" s="52" t="str">
        <f>cevaplar!C251</f>
        <v>8/A</v>
      </c>
      <c r="D249" s="53" t="str">
        <f>cevaplar!E251</f>
        <v>ELİF BUĞDAY</v>
      </c>
      <c r="E249" s="3" t="str">
        <f>IF('Cevap Anahtarı'!B$3=cevaplar2!K251,"D",IF(cevaplar2!K251="","B","Y"))</f>
        <v>D</v>
      </c>
      <c r="F249" s="3" t="str">
        <f>IF('Cevap Anahtarı'!C$3=cevaplar2!L251,"D",IF(cevaplar2!L251="","B","Y"))</f>
        <v>D</v>
      </c>
      <c r="G249" s="3" t="str">
        <f>IF('Cevap Anahtarı'!D$3=cevaplar2!M251,"D",IF(cevaplar2!M251="","B","Y"))</f>
        <v>Y</v>
      </c>
      <c r="H249" s="3" t="str">
        <f>IF('Cevap Anahtarı'!E$3=cevaplar2!N251,"D",IF(cevaplar2!N251="","B","Y"))</f>
        <v>D</v>
      </c>
      <c r="I249" s="3" t="str">
        <f>IF('Cevap Anahtarı'!F$3=cevaplar2!O251,"D",IF(cevaplar2!O251="","B","Y"))</f>
        <v>D</v>
      </c>
      <c r="J249" s="3" t="str">
        <f>IF('Cevap Anahtarı'!G$3=cevaplar2!P251,"D",IF(cevaplar2!P251="","B","Y"))</f>
        <v>D</v>
      </c>
      <c r="K249" s="3" t="str">
        <f>IF('Cevap Anahtarı'!H$3=cevaplar2!Q251,"D",IF(cevaplar2!Q251="","B","Y"))</f>
        <v>D</v>
      </c>
      <c r="L249" s="3" t="str">
        <f>IF('Cevap Anahtarı'!I$3=cevaplar2!R251,"D",IF(cevaplar2!R251="","B","Y"))</f>
        <v>D</v>
      </c>
      <c r="M249" s="3" t="str">
        <f>IF('Cevap Anahtarı'!J$3=cevaplar2!S251,"D",IF(cevaplar2!S251="","B","Y"))</f>
        <v>D</v>
      </c>
      <c r="N249" s="3" t="str">
        <f>IF('Cevap Anahtarı'!K$3=cevaplar2!T251,"D",IF(cevaplar2!T251="","B","Y"))</f>
        <v>D</v>
      </c>
      <c r="O249" s="3" t="str">
        <f>IF('Cevap Anahtarı'!L$3=cevaplar2!U251,"D",IF(cevaplar2!U251="","B","Y"))</f>
        <v>Y</v>
      </c>
      <c r="P249" s="3" t="str">
        <f>IF('Cevap Anahtarı'!M$3=cevaplar2!V251,"D",IF(cevaplar2!V251="","B","Y"))</f>
        <v>Y</v>
      </c>
      <c r="Q249" s="3" t="str">
        <f>IF('Cevap Anahtarı'!N$3=cevaplar2!W251,"D",IF(cevaplar2!W251="","B","Y"))</f>
        <v>Y</v>
      </c>
      <c r="R249" s="3" t="str">
        <f>IF('Cevap Anahtarı'!O$3=cevaplar2!X251,"D",IF(cevaplar2!X251="","B","Y"))</f>
        <v>D</v>
      </c>
      <c r="S249" s="3" t="str">
        <f>IF('Cevap Anahtarı'!P$3=cevaplar2!Y251,"D",IF(cevaplar2!Y251="","B","Y"))</f>
        <v>Y</v>
      </c>
      <c r="T249" s="3" t="str">
        <f>IF('Cevap Anahtarı'!Q$3=cevaplar2!Z251,"D",IF(cevaplar2!Z251="","B","Y"))</f>
        <v>Y</v>
      </c>
      <c r="U249" s="3" t="str">
        <f>IF('Cevap Anahtarı'!R$3=cevaplar2!AA251,"D",IF(cevaplar2!AA251="","B","Y"))</f>
        <v>Y</v>
      </c>
      <c r="V249" s="3" t="str">
        <f>IF('Cevap Anahtarı'!S$3=cevaplar2!AB251,"D",IF(cevaplar2!AB251="","B","Y"))</f>
        <v>Y</v>
      </c>
      <c r="W249" s="3" t="str">
        <f>IF('Cevap Anahtarı'!T$3=cevaplar2!AC251,"D",IF(cevaplar2!AC251="","B","Y"))</f>
        <v>Y</v>
      </c>
      <c r="X249" s="3" t="str">
        <f>IF('Cevap Anahtarı'!U$3=cevaplar2!AD251,"D",IF(cevaplar2!AD251="","B","Y"))</f>
        <v>Y</v>
      </c>
      <c r="Y249" s="43" t="str">
        <f>IF('Cevap Anahtarı'!V$3=cevaplar2!AF251,"D",IF(cevaplar2!AF251="","B","Y"))</f>
        <v>D</v>
      </c>
      <c r="Z249" s="43" t="str">
        <f>IF('Cevap Anahtarı'!W$3=cevaplar2!AG251,"D",IF(cevaplar2!AG251="","B","Y"))</f>
        <v>Y</v>
      </c>
      <c r="AA249" s="43" t="str">
        <f>IF('Cevap Anahtarı'!X$3=cevaplar2!AH251,"D",IF(cevaplar2!AH251="","B","Y"))</f>
        <v>Y</v>
      </c>
      <c r="AB249" s="43" t="str">
        <f>IF('Cevap Anahtarı'!Y$3=cevaplar2!AI251,"D",IF(cevaplar2!AI251="","B","Y"))</f>
        <v>Y</v>
      </c>
      <c r="AC249" s="43" t="str">
        <f>IF('Cevap Anahtarı'!Z$3=cevaplar2!AJ251,"D",IF(cevaplar2!AJ251="","B","Y"))</f>
        <v>D</v>
      </c>
      <c r="AD249" s="43" t="str">
        <f>IF('Cevap Anahtarı'!AA$3=cevaplar2!AK251,"D",IF(cevaplar2!AK251="","B","Y"))</f>
        <v>Y</v>
      </c>
      <c r="AE249" s="43" t="str">
        <f>IF('Cevap Anahtarı'!AB$3=cevaplar2!AL251,"D",IF(cevaplar2!AL251="","B","Y"))</f>
        <v>D</v>
      </c>
      <c r="AF249" s="43" t="str">
        <f>IF('Cevap Anahtarı'!AC$3=cevaplar2!AM251,"D",IF(cevaplar2!AM251="","B","Y"))</f>
        <v>Y</v>
      </c>
      <c r="AG249" s="43" t="str">
        <f>IF('Cevap Anahtarı'!AD$3=cevaplar2!AN251,"D",IF(cevaplar2!AN251="","B","Y"))</f>
        <v>Y</v>
      </c>
      <c r="AH249" s="43" t="str">
        <f>IF('Cevap Anahtarı'!AE$3=cevaplar2!AO251,"D",IF(cevaplar2!AO251="","B","Y"))</f>
        <v>Y</v>
      </c>
      <c r="AI249" s="43" t="str">
        <f>IF('Cevap Anahtarı'!AF$3=cevaplar2!AP251,"D",IF(cevaplar2!AP251="","B","Y"))</f>
        <v>Y</v>
      </c>
      <c r="AJ249" s="43" t="str">
        <f>IF('Cevap Anahtarı'!AG$3=cevaplar2!AQ251,"D",IF(cevaplar2!AQ251="","B","Y"))</f>
        <v>Y</v>
      </c>
      <c r="AK249" s="43" t="str">
        <f>IF('Cevap Anahtarı'!AH$3=cevaplar2!AR251,"D",IF(cevaplar2!AR251="","B","Y"))</f>
        <v>Y</v>
      </c>
      <c r="AL249" s="43" t="str">
        <f>IF('Cevap Anahtarı'!AI$3=cevaplar2!AS251,"D",IF(cevaplar2!AS251="","B","Y"))</f>
        <v>D</v>
      </c>
      <c r="AM249" s="43" t="str">
        <f>IF('Cevap Anahtarı'!AJ$3=cevaplar2!AT251,"D",IF(cevaplar2!AT251="","B","Y"))</f>
        <v>Y</v>
      </c>
      <c r="AN249" s="43" t="str">
        <f>IF('Cevap Anahtarı'!AK$3=cevaplar2!AU251,"D",IF(cevaplar2!AU251="","B","Y"))</f>
        <v>D</v>
      </c>
      <c r="AO249" s="43" t="str">
        <f>IF('Cevap Anahtarı'!AL$3=cevaplar2!AV251,"D",IF(cevaplar2!AV251="","B","Y"))</f>
        <v>Y</v>
      </c>
      <c r="AP249" s="43" t="str">
        <f>IF('Cevap Anahtarı'!AM$3=cevaplar2!AW251,"D",IF(cevaplar2!AW251="","B","Y"))</f>
        <v>D</v>
      </c>
      <c r="AQ249" s="43" t="str">
        <f>IF('Cevap Anahtarı'!AN$3=cevaplar2!AX251,"D",IF(cevaplar2!AX251="","B","Y"))</f>
        <v>Y</v>
      </c>
      <c r="AR249" s="43" t="str">
        <f>IF('Cevap Anahtarı'!AO$3=cevaplar2!AY251,"D",IF(cevaplar2!AY251="","B","Y"))</f>
        <v>Y</v>
      </c>
      <c r="AS249" s="45" t="str">
        <f>IF('Cevap Anahtarı'!AP$3=cevaplar2!BA251,"D",IF(cevaplar2!BA251="","B","Y"))</f>
        <v>Y</v>
      </c>
      <c r="AT249" s="45" t="str">
        <f>IF('Cevap Anahtarı'!AQ$3=cevaplar2!BB251,"D",IF(cevaplar2!BB251="","B","Y"))</f>
        <v>Y</v>
      </c>
      <c r="AU249" s="45" t="str">
        <f>IF('Cevap Anahtarı'!AR$3=cevaplar2!BC251,"D",IF(cevaplar2!BC251="","B","Y"))</f>
        <v>Y</v>
      </c>
      <c r="AV249" s="45" t="str">
        <f>IF('Cevap Anahtarı'!AS$3=cevaplar2!BD251,"D",IF(cevaplar2!BD251="","B","Y"))</f>
        <v>Y</v>
      </c>
      <c r="AW249" s="45" t="str">
        <f>IF('Cevap Anahtarı'!AT$3=cevaplar2!BE251,"D",IF(cevaplar2!BE251="","B","Y"))</f>
        <v>D</v>
      </c>
      <c r="AX249" s="45" t="str">
        <f>IF('Cevap Anahtarı'!AU$3=cevaplar2!BF251,"D",IF(cevaplar2!BF251="","B","Y"))</f>
        <v>Y</v>
      </c>
      <c r="AY249" s="45" t="str">
        <f>IF('Cevap Anahtarı'!AV$3=cevaplar2!BG251,"D",IF(cevaplar2!BG251="","B","Y"))</f>
        <v>Y</v>
      </c>
      <c r="AZ249" s="45" t="str">
        <f>IF('Cevap Anahtarı'!AW$3=cevaplar2!BH251,"D",IF(cevaplar2!BH251="","B","Y"))</f>
        <v>Y</v>
      </c>
      <c r="BA249" s="45" t="str">
        <f>IF('Cevap Anahtarı'!AX$3=cevaplar2!BI251,"D",IF(cevaplar2!BI251="","B","Y"))</f>
        <v>Y</v>
      </c>
      <c r="BB249" s="45" t="str">
        <f>IF('Cevap Anahtarı'!AY$3=cevaplar2!BJ251,"D",IF(cevaplar2!BJ251="","B","Y"))</f>
        <v>Y</v>
      </c>
      <c r="BC249" s="45" t="str">
        <f>IF('Cevap Anahtarı'!AZ$3=cevaplar2!BK251,"D",IF(cevaplar2!BK251="","B","Y"))</f>
        <v>Y</v>
      </c>
      <c r="BD249" s="45" t="str">
        <f>IF('Cevap Anahtarı'!BA$3=cevaplar2!BL251,"D",IF(cevaplar2!BL251="","B","Y"))</f>
        <v>Y</v>
      </c>
      <c r="BE249" s="45" t="str">
        <f>IF('Cevap Anahtarı'!BB$3=cevaplar2!BM251,"D",IF(cevaplar2!BM251="","B","Y"))</f>
        <v>D</v>
      </c>
      <c r="BF249" s="45" t="str">
        <f>IF('Cevap Anahtarı'!BC$3=cevaplar2!BN251,"D",IF(cevaplar2!BN251="","B","Y"))</f>
        <v>Y</v>
      </c>
      <c r="BG249" s="45" t="str">
        <f>IF('Cevap Anahtarı'!BD$3=cevaplar2!BO251,"D",IF(cevaplar2!BO251="","B","Y"))</f>
        <v>Y</v>
      </c>
      <c r="BH249" s="45" t="str">
        <f>IF('Cevap Anahtarı'!BE$3=cevaplar2!BP251,"D",IF(cevaplar2!BP251="","B","Y"))</f>
        <v>D</v>
      </c>
      <c r="BI249" s="45" t="str">
        <f>IF('Cevap Anahtarı'!BF$3=cevaplar2!BQ251,"D",IF(cevaplar2!BQ251="","B","Y"))</f>
        <v>Y</v>
      </c>
      <c r="BJ249" s="45" t="str">
        <f>IF('Cevap Anahtarı'!BG$3=cevaplar2!BR251,"D",IF(cevaplar2!BR251="","B","Y"))</f>
        <v>D</v>
      </c>
      <c r="BK249" s="45" t="str">
        <f>IF('Cevap Anahtarı'!BH$3=cevaplar2!BS251,"D",IF(cevaplar2!BS251="","B","Y"))</f>
        <v>Y</v>
      </c>
      <c r="BL249" s="45" t="str">
        <f>IF('Cevap Anahtarı'!BI$3=cevaplar2!BT251,"D",IF(cevaplar2!BT251="","B","Y"))</f>
        <v>D</v>
      </c>
      <c r="BM249" s="47" t="str">
        <f>IF('Cevap Anahtarı'!BJ$3=cevaplar2!BV251,"D",IF(cevaplar2!BV251="","B","Y"))</f>
        <v>Y</v>
      </c>
      <c r="BN249" s="47" t="str">
        <f>IF('Cevap Anahtarı'!BK$3=cevaplar2!BW251,"D",IF(cevaplar2!BW251="","B","Y"))</f>
        <v>Y</v>
      </c>
      <c r="BO249" s="47" t="str">
        <f>IF('Cevap Anahtarı'!BL$3=cevaplar2!BX251,"D",IF(cevaplar2!BX251="","B","Y"))</f>
        <v>D</v>
      </c>
      <c r="BP249" s="47" t="str">
        <f>IF('Cevap Anahtarı'!BM$3=cevaplar2!BY251,"D",IF(cevaplar2!BY251="","B","Y"))</f>
        <v>D</v>
      </c>
      <c r="BQ249" s="47" t="str">
        <f>IF('Cevap Anahtarı'!BN$3=cevaplar2!BZ251,"D",IF(cevaplar2!BZ251="","B","Y"))</f>
        <v>D</v>
      </c>
      <c r="BR249" s="47" t="str">
        <f>IF('Cevap Anahtarı'!BO$3=cevaplar2!CA251,"D",IF(cevaplar2!CA251="","B","Y"))</f>
        <v>D</v>
      </c>
      <c r="BS249" s="47" t="str">
        <f>IF('Cevap Anahtarı'!BP$3=cevaplar2!CB251,"D",IF(cevaplar2!CB251="","B","Y"))</f>
        <v>Y</v>
      </c>
      <c r="BT249" s="47" t="str">
        <f>IF('Cevap Anahtarı'!BQ$3=cevaplar2!CC251,"D",IF(cevaplar2!CC251="","B","Y"))</f>
        <v>D</v>
      </c>
      <c r="BU249" s="47" t="str">
        <f>IF('Cevap Anahtarı'!BR$3=cevaplar2!CD251,"D",IF(cevaplar2!CD251="","B","Y"))</f>
        <v>D</v>
      </c>
      <c r="BV249" s="47" t="str">
        <f>IF('Cevap Anahtarı'!BS$3=cevaplar2!CE251,"D",IF(cevaplar2!CE251="","B","Y"))</f>
        <v>Y</v>
      </c>
      <c r="BW249" s="47" t="str">
        <f>IF('Cevap Anahtarı'!BT$3=cevaplar2!CF251,"D",IF(cevaplar2!CF251="","B","Y"))</f>
        <v>D</v>
      </c>
      <c r="BX249" s="47" t="str">
        <f>IF('Cevap Anahtarı'!BU$3=cevaplar2!CG251,"D",IF(cevaplar2!CG251="","B","Y"))</f>
        <v>D</v>
      </c>
      <c r="BY249" s="47" t="str">
        <f>IF('Cevap Anahtarı'!BV$3=cevaplar2!CH251,"D",IF(cevaplar2!CH251="","B","Y"))</f>
        <v>Y</v>
      </c>
      <c r="BZ249" s="47" t="str">
        <f>IF('Cevap Anahtarı'!BW$3=cevaplar2!CI251,"D",IF(cevaplar2!CI251="","B","Y"))</f>
        <v>Y</v>
      </c>
      <c r="CA249" s="47" t="str">
        <f>IF('Cevap Anahtarı'!BX$3=cevaplar2!CJ251,"D",IF(cevaplar2!CJ251="","B","Y"))</f>
        <v>Y</v>
      </c>
      <c r="CB249" s="47" t="str">
        <f>IF('Cevap Anahtarı'!BY$3=cevaplar2!CK251,"D",IF(cevaplar2!CK251="","B","Y"))</f>
        <v>Y</v>
      </c>
      <c r="CC249" s="47" t="str">
        <f>IF('Cevap Anahtarı'!BZ$3=cevaplar2!CL251,"D",IF(cevaplar2!CL251="","B","Y"))</f>
        <v>Y</v>
      </c>
      <c r="CD249" s="47" t="str">
        <f>IF('Cevap Anahtarı'!CA$3=cevaplar2!CM251,"D",IF(cevaplar2!CM251="","B","Y"))</f>
        <v>Y</v>
      </c>
      <c r="CE249" s="47" t="str">
        <f>IF('Cevap Anahtarı'!CB$3=cevaplar2!CN251,"D",IF(cevaplar2!CN251="","B","Y"))</f>
        <v>Y</v>
      </c>
      <c r="CF249" s="47" t="str">
        <f>IF('Cevap Anahtarı'!CC$3=cevaplar2!CO251,"D",IF(cevaplar2!CO251="","B","Y"))</f>
        <v>D</v>
      </c>
      <c r="CG249" s="2" t="str">
        <f>IF('Cevap Anahtarı'!CD$3=cevaplar2!CQ251,"D",IF(cevaplar2!CQ251="","B","Y"))</f>
        <v>Y</v>
      </c>
      <c r="CH249" s="2" t="str">
        <f>IF('Cevap Anahtarı'!CE$3=cevaplar2!CR251,"D",IF(cevaplar2!CR251="","B","Y"))</f>
        <v>Y</v>
      </c>
      <c r="CI249" s="2" t="str">
        <f>IF('Cevap Anahtarı'!CF$3=cevaplar2!CS251,"D",IF(cevaplar2!CS251="","B","Y"))</f>
        <v>Y</v>
      </c>
      <c r="CJ249" s="2" t="str">
        <f>IF('Cevap Anahtarı'!CG$3=cevaplar2!CT251,"D",IF(cevaplar2!CT251="","B","Y"))</f>
        <v>D</v>
      </c>
      <c r="CK249" s="2" t="str">
        <f>IF('Cevap Anahtarı'!CH$3=cevaplar2!CU251,"D",IF(cevaplar2!CU251="","B","Y"))</f>
        <v>Y</v>
      </c>
      <c r="CL249" s="2" t="str">
        <f>IF('Cevap Anahtarı'!CI$3=cevaplar2!CV251,"D",IF(cevaplar2!CV251="","B","Y"))</f>
        <v>D</v>
      </c>
      <c r="CM249" s="2" t="str">
        <f>IF('Cevap Anahtarı'!CJ$3=cevaplar2!CW251,"D",IF(cevaplar2!CW251="","B","Y"))</f>
        <v>Y</v>
      </c>
      <c r="CN249" s="2" t="str">
        <f>IF('Cevap Anahtarı'!CK$3=cevaplar2!CX251,"D",IF(cevaplar2!CX251="","B","Y"))</f>
        <v>Y</v>
      </c>
      <c r="CO249" s="2" t="str">
        <f>IF('Cevap Anahtarı'!CL$3=cevaplar2!CY251,"D",IF(cevaplar2!CY251="","B","Y"))</f>
        <v>Y</v>
      </c>
      <c r="CP249" s="2" t="str">
        <f>IF('Cevap Anahtarı'!CM$3=cevaplar2!CZ251,"D",IF(cevaplar2!CZ251="","B","Y"))</f>
        <v>D</v>
      </c>
      <c r="CQ249" s="2" t="str">
        <f>IF('Cevap Anahtarı'!CN$3=cevaplar2!DA251,"D",IF(cevaplar2!DA251="","B","Y"))</f>
        <v>Y</v>
      </c>
      <c r="CR249" s="2" t="str">
        <f>IF('Cevap Anahtarı'!CO$3=cevaplar2!DB251,"D",IF(cevaplar2!DB251="","B","Y"))</f>
        <v>D</v>
      </c>
      <c r="CS249" s="2" t="str">
        <f>IF('Cevap Anahtarı'!CP$3=cevaplar2!DC251,"D",IF(cevaplar2!DC251="","B","Y"))</f>
        <v>Y</v>
      </c>
      <c r="CT249" s="2" t="str">
        <f>IF('Cevap Anahtarı'!CQ$3=cevaplar2!DD251,"D",IF(cevaplar2!DD251="","B","Y"))</f>
        <v>D</v>
      </c>
      <c r="CU249" s="2" t="str">
        <f>IF('Cevap Anahtarı'!CR$3=cevaplar2!DE251,"D",IF(cevaplar2!DE251="","B","Y"))</f>
        <v>Y</v>
      </c>
      <c r="CV249" s="2" t="str">
        <f>IF('Cevap Anahtarı'!CS$3=cevaplar2!DF251,"D",IF(cevaplar2!DF251="","B","Y"))</f>
        <v>D</v>
      </c>
      <c r="CW249" s="2" t="str">
        <f>IF('Cevap Anahtarı'!CT$3=cevaplar2!DG251,"D",IF(cevaplar2!DG251="","B","Y"))</f>
        <v>Y</v>
      </c>
      <c r="CX249" s="2" t="str">
        <f>IF('Cevap Anahtarı'!CU$3=cevaplar2!DH251,"D",IF(cevaplar2!DH251="","B","Y"))</f>
        <v>Y</v>
      </c>
      <c r="CY249" s="2" t="str">
        <f>IF('Cevap Anahtarı'!CV$3=cevaplar2!DI251,"D",IF(cevaplar2!DI251="","B","Y"))</f>
        <v>Y</v>
      </c>
      <c r="CZ249" s="2" t="str">
        <f>IF('Cevap Anahtarı'!CW$3=cevaplar2!DJ251,"D",IF(cevaplar2!DJ251="","B","Y"))</f>
        <v>Y</v>
      </c>
      <c r="DA249" s="51" t="str">
        <f>IF('Cevap Anahtarı'!CX$3=cevaplar2!DL251,"D",IF(cevaplar2!DL251="","B","Y"))</f>
        <v>D</v>
      </c>
      <c r="DB249" s="51" t="str">
        <f>IF('Cevap Anahtarı'!CY$3=cevaplar2!DM251,"D",IF(cevaplar2!DM251="","B","Y"))</f>
        <v>D</v>
      </c>
      <c r="DC249" s="51" t="str">
        <f>IF('Cevap Anahtarı'!CZ$3=cevaplar2!DN251,"D",IF(cevaplar2!DN251="","B","Y"))</f>
        <v>Y</v>
      </c>
      <c r="DD249" s="51" t="str">
        <f>IF('Cevap Anahtarı'!DA$3=cevaplar2!DO251,"D",IF(cevaplar2!DO251="","B","Y"))</f>
        <v>D</v>
      </c>
      <c r="DE249" s="51" t="str">
        <f>IF('Cevap Anahtarı'!DB$3=cevaplar2!DP251,"D",IF(cevaplar2!DP251="","B","Y"))</f>
        <v>D</v>
      </c>
      <c r="DF249" s="51" t="str">
        <f>IF('Cevap Anahtarı'!DC$3=cevaplar2!DQ251,"D",IF(cevaplar2!DQ251="","B","Y"))</f>
        <v>Y</v>
      </c>
      <c r="DG249" s="51" t="str">
        <f>IF('Cevap Anahtarı'!DD$3=cevaplar2!DR251,"D",IF(cevaplar2!DR251="","B","Y"))</f>
        <v>Y</v>
      </c>
      <c r="DH249" s="51" t="str">
        <f>IF('Cevap Anahtarı'!DE$3=cevaplar2!DS251,"D",IF(cevaplar2!DS251="","B","Y"))</f>
        <v>D</v>
      </c>
      <c r="DI249" s="51" t="str">
        <f>IF('Cevap Anahtarı'!DF$3=cevaplar2!DT251,"D",IF(cevaplar2!DT251="","B","Y"))</f>
        <v>Y</v>
      </c>
      <c r="DJ249" s="51" t="str">
        <f>IF('Cevap Anahtarı'!DG$3=cevaplar2!DU251,"D",IF(cevaplar2!DU251="","B","Y"))</f>
        <v>D</v>
      </c>
      <c r="DK249" s="51" t="str">
        <f>IF('Cevap Anahtarı'!DH$3=cevaplar2!DV251,"D",IF(cevaplar2!DV251="","B","Y"))</f>
        <v>Y</v>
      </c>
      <c r="DL249" s="51" t="str">
        <f>IF('Cevap Anahtarı'!DI$3=cevaplar2!DW251,"D",IF(cevaplar2!DW251="","B","Y"))</f>
        <v>D</v>
      </c>
      <c r="DM249" s="51" t="str">
        <f>IF('Cevap Anahtarı'!DJ$3=cevaplar2!DX251,"D",IF(cevaplar2!DX251="","B","Y"))</f>
        <v>D</v>
      </c>
      <c r="DN249" s="51" t="str">
        <f>IF('Cevap Anahtarı'!DK$3=cevaplar2!DY251,"D",IF(cevaplar2!DY251="","B","Y"))</f>
        <v>D</v>
      </c>
      <c r="DO249" s="51" t="str">
        <f>IF('Cevap Anahtarı'!DL$3=cevaplar2!DZ251,"D",IF(cevaplar2!DZ251="","B","Y"))</f>
        <v>D</v>
      </c>
      <c r="DP249" s="51" t="str">
        <f>IF('Cevap Anahtarı'!DM$3=cevaplar2!EA251,"D",IF(cevaplar2!EA251="","B","Y"))</f>
        <v>D</v>
      </c>
      <c r="DQ249" s="51" t="str">
        <f>IF('Cevap Anahtarı'!DN$3=cevaplar2!EB251,"D",IF(cevaplar2!EB251="","B","Y"))</f>
        <v>D</v>
      </c>
      <c r="DR249" s="51" t="str">
        <f>IF('Cevap Anahtarı'!DO$3=cevaplar2!EC251,"D",IF(cevaplar2!EC251="","B","Y"))</f>
        <v>D</v>
      </c>
      <c r="DS249" s="51" t="str">
        <f>IF('Cevap Anahtarı'!DP$3=cevaplar2!ED251,"D",IF(cevaplar2!ED251="","B","Y"))</f>
        <v>D</v>
      </c>
      <c r="DT249" s="51" t="str">
        <f>IF('Cevap Anahtarı'!DQ$3=cevaplar2!EE251,"D",IF(cevaplar2!EE251="","B","Y"))</f>
        <v>Y</v>
      </c>
      <c r="DV249" s="104">
        <f t="shared" si="18"/>
        <v>50</v>
      </c>
      <c r="DW249" s="104">
        <f t="shared" si="19"/>
        <v>30</v>
      </c>
      <c r="DX249" s="104">
        <f t="shared" si="20"/>
        <v>25</v>
      </c>
      <c r="DY249" s="104">
        <f t="shared" si="21"/>
        <v>45</v>
      </c>
      <c r="DZ249" s="104">
        <f t="shared" si="22"/>
        <v>30</v>
      </c>
      <c r="EA249" s="104">
        <f t="shared" si="23"/>
        <v>70</v>
      </c>
    </row>
    <row r="250" spans="1:131" ht="18.75" customHeight="1" x14ac:dyDescent="0.2">
      <c r="A250" s="52">
        <v>248</v>
      </c>
      <c r="B250" s="53" t="str">
        <f>cevaplar!B252</f>
        <v>KARGIN YENİCE MAE ORTAOKULU</v>
      </c>
      <c r="C250" s="52" t="str">
        <f>cevaplar!C252</f>
        <v>8/A</v>
      </c>
      <c r="D250" s="53" t="str">
        <f>cevaplar!E252</f>
        <v>ESRA YUMUŞAK</v>
      </c>
      <c r="E250" s="3" t="str">
        <f>IF('Cevap Anahtarı'!B$3=cevaplar2!K252,"D",IF(cevaplar2!K252="","B","Y"))</f>
        <v>D</v>
      </c>
      <c r="F250" s="3" t="str">
        <f>IF('Cevap Anahtarı'!C$3=cevaplar2!L252,"D",IF(cevaplar2!L252="","B","Y"))</f>
        <v>D</v>
      </c>
      <c r="G250" s="3" t="str">
        <f>IF('Cevap Anahtarı'!D$3=cevaplar2!M252,"D",IF(cevaplar2!M252="","B","Y"))</f>
        <v>D</v>
      </c>
      <c r="H250" s="3" t="str">
        <f>IF('Cevap Anahtarı'!E$3=cevaplar2!N252,"D",IF(cevaplar2!N252="","B","Y"))</f>
        <v>D</v>
      </c>
      <c r="I250" s="3" t="str">
        <f>IF('Cevap Anahtarı'!F$3=cevaplar2!O252,"D",IF(cevaplar2!O252="","B","Y"))</f>
        <v>Y</v>
      </c>
      <c r="J250" s="3" t="str">
        <f>IF('Cevap Anahtarı'!G$3=cevaplar2!P252,"D",IF(cevaplar2!P252="","B","Y"))</f>
        <v>D</v>
      </c>
      <c r="K250" s="3" t="str">
        <f>IF('Cevap Anahtarı'!H$3=cevaplar2!Q252,"D",IF(cevaplar2!Q252="","B","Y"))</f>
        <v>D</v>
      </c>
      <c r="L250" s="3" t="str">
        <f>IF('Cevap Anahtarı'!I$3=cevaplar2!R252,"D",IF(cevaplar2!R252="","B","Y"))</f>
        <v>D</v>
      </c>
      <c r="M250" s="3" t="str">
        <f>IF('Cevap Anahtarı'!J$3=cevaplar2!S252,"D",IF(cevaplar2!S252="","B","Y"))</f>
        <v>D</v>
      </c>
      <c r="N250" s="3" t="str">
        <f>IF('Cevap Anahtarı'!K$3=cevaplar2!T252,"D",IF(cevaplar2!T252="","B","Y"))</f>
        <v>D</v>
      </c>
      <c r="O250" s="3" t="str">
        <f>IF('Cevap Anahtarı'!L$3=cevaplar2!U252,"D",IF(cevaplar2!U252="","B","Y"))</f>
        <v>D</v>
      </c>
      <c r="P250" s="3" t="str">
        <f>IF('Cevap Anahtarı'!M$3=cevaplar2!V252,"D",IF(cevaplar2!V252="","B","Y"))</f>
        <v>D</v>
      </c>
      <c r="Q250" s="3" t="str">
        <f>IF('Cevap Anahtarı'!N$3=cevaplar2!W252,"D",IF(cevaplar2!W252="","B","Y"))</f>
        <v>D</v>
      </c>
      <c r="R250" s="3" t="str">
        <f>IF('Cevap Anahtarı'!O$3=cevaplar2!X252,"D",IF(cevaplar2!X252="","B","Y"))</f>
        <v>D</v>
      </c>
      <c r="S250" s="3" t="str">
        <f>IF('Cevap Anahtarı'!P$3=cevaplar2!Y252,"D",IF(cevaplar2!Y252="","B","Y"))</f>
        <v>D</v>
      </c>
      <c r="T250" s="3" t="str">
        <f>IF('Cevap Anahtarı'!Q$3=cevaplar2!Z252,"D",IF(cevaplar2!Z252="","B","Y"))</f>
        <v>D</v>
      </c>
      <c r="U250" s="3" t="str">
        <f>IF('Cevap Anahtarı'!R$3=cevaplar2!AA252,"D",IF(cevaplar2!AA252="","B","Y"))</f>
        <v>D</v>
      </c>
      <c r="V250" s="3" t="str">
        <f>IF('Cevap Anahtarı'!S$3=cevaplar2!AB252,"D",IF(cevaplar2!AB252="","B","Y"))</f>
        <v>D</v>
      </c>
      <c r="W250" s="3" t="str">
        <f>IF('Cevap Anahtarı'!T$3=cevaplar2!AC252,"D",IF(cevaplar2!AC252="","B","Y"))</f>
        <v>Y</v>
      </c>
      <c r="X250" s="3" t="str">
        <f>IF('Cevap Anahtarı'!U$3=cevaplar2!AD252,"D",IF(cevaplar2!AD252="","B","Y"))</f>
        <v>D</v>
      </c>
      <c r="Y250" s="43" t="str">
        <f>IF('Cevap Anahtarı'!V$3=cevaplar2!AF252,"D",IF(cevaplar2!AF252="","B","Y"))</f>
        <v>D</v>
      </c>
      <c r="Z250" s="43" t="str">
        <f>IF('Cevap Anahtarı'!W$3=cevaplar2!AG252,"D",IF(cevaplar2!AG252="","B","Y"))</f>
        <v>Y</v>
      </c>
      <c r="AA250" s="43" t="str">
        <f>IF('Cevap Anahtarı'!X$3=cevaplar2!AH252,"D",IF(cevaplar2!AH252="","B","Y"))</f>
        <v>Y</v>
      </c>
      <c r="AB250" s="43" t="str">
        <f>IF('Cevap Anahtarı'!Y$3=cevaplar2!AI252,"D",IF(cevaplar2!AI252="","B","Y"))</f>
        <v>D</v>
      </c>
      <c r="AC250" s="43" t="str">
        <f>IF('Cevap Anahtarı'!Z$3=cevaplar2!AJ252,"D",IF(cevaplar2!AJ252="","B","Y"))</f>
        <v>D</v>
      </c>
      <c r="AD250" s="43" t="str">
        <f>IF('Cevap Anahtarı'!AA$3=cevaplar2!AK252,"D",IF(cevaplar2!AK252="","B","Y"))</f>
        <v>D</v>
      </c>
      <c r="AE250" s="43" t="str">
        <f>IF('Cevap Anahtarı'!AB$3=cevaplar2!AL252,"D",IF(cevaplar2!AL252="","B","Y"))</f>
        <v>D</v>
      </c>
      <c r="AF250" s="43" t="str">
        <f>IF('Cevap Anahtarı'!AC$3=cevaplar2!AM252,"D",IF(cevaplar2!AM252="","B","Y"))</f>
        <v>Y</v>
      </c>
      <c r="AG250" s="43" t="str">
        <f>IF('Cevap Anahtarı'!AD$3=cevaplar2!AN252,"D",IF(cevaplar2!AN252="","B","Y"))</f>
        <v>D</v>
      </c>
      <c r="AH250" s="43" t="str">
        <f>IF('Cevap Anahtarı'!AE$3=cevaplar2!AO252,"D",IF(cevaplar2!AO252="","B","Y"))</f>
        <v>D</v>
      </c>
      <c r="AI250" s="43" t="str">
        <f>IF('Cevap Anahtarı'!AF$3=cevaplar2!AP252,"D",IF(cevaplar2!AP252="","B","Y"))</f>
        <v>D</v>
      </c>
      <c r="AJ250" s="43" t="str">
        <f>IF('Cevap Anahtarı'!AG$3=cevaplar2!AQ252,"D",IF(cevaplar2!AQ252="","B","Y"))</f>
        <v>D</v>
      </c>
      <c r="AK250" s="43" t="str">
        <f>IF('Cevap Anahtarı'!AH$3=cevaplar2!AR252,"D",IF(cevaplar2!AR252="","B","Y"))</f>
        <v>Y</v>
      </c>
      <c r="AL250" s="43" t="str">
        <f>IF('Cevap Anahtarı'!AI$3=cevaplar2!AS252,"D",IF(cevaplar2!AS252="","B","Y"))</f>
        <v>D</v>
      </c>
      <c r="AM250" s="43" t="str">
        <f>IF('Cevap Anahtarı'!AJ$3=cevaplar2!AT252,"D",IF(cevaplar2!AT252="","B","Y"))</f>
        <v>D</v>
      </c>
      <c r="AN250" s="43" t="str">
        <f>IF('Cevap Anahtarı'!AK$3=cevaplar2!AU252,"D",IF(cevaplar2!AU252="","B","Y"))</f>
        <v>D</v>
      </c>
      <c r="AO250" s="43" t="str">
        <f>IF('Cevap Anahtarı'!AL$3=cevaplar2!AV252,"D",IF(cevaplar2!AV252="","B","Y"))</f>
        <v>D</v>
      </c>
      <c r="AP250" s="43" t="str">
        <f>IF('Cevap Anahtarı'!AM$3=cevaplar2!AW252,"D",IF(cevaplar2!AW252="","B","Y"))</f>
        <v>D</v>
      </c>
      <c r="AQ250" s="43" t="str">
        <f>IF('Cevap Anahtarı'!AN$3=cevaplar2!AX252,"D",IF(cevaplar2!AX252="","B","Y"))</f>
        <v>D</v>
      </c>
      <c r="AR250" s="43" t="str">
        <f>IF('Cevap Anahtarı'!AO$3=cevaplar2!AY252,"D",IF(cevaplar2!AY252="","B","Y"))</f>
        <v>D</v>
      </c>
      <c r="AS250" s="45" t="str">
        <f>IF('Cevap Anahtarı'!AP$3=cevaplar2!BA252,"D",IF(cevaplar2!BA252="","B","Y"))</f>
        <v>D</v>
      </c>
      <c r="AT250" s="45" t="str">
        <f>IF('Cevap Anahtarı'!AQ$3=cevaplar2!BB252,"D",IF(cevaplar2!BB252="","B","Y"))</f>
        <v>D</v>
      </c>
      <c r="AU250" s="45" t="str">
        <f>IF('Cevap Anahtarı'!AR$3=cevaplar2!BC252,"D",IF(cevaplar2!BC252="","B","Y"))</f>
        <v>D</v>
      </c>
      <c r="AV250" s="45" t="str">
        <f>IF('Cevap Anahtarı'!AS$3=cevaplar2!BD252,"D",IF(cevaplar2!BD252="","B","Y"))</f>
        <v>D</v>
      </c>
      <c r="AW250" s="45" t="str">
        <f>IF('Cevap Anahtarı'!AT$3=cevaplar2!BE252,"D",IF(cevaplar2!BE252="","B","Y"))</f>
        <v>D</v>
      </c>
      <c r="AX250" s="45" t="str">
        <f>IF('Cevap Anahtarı'!AU$3=cevaplar2!BF252,"D",IF(cevaplar2!BF252="","B","Y"))</f>
        <v>Y</v>
      </c>
      <c r="AY250" s="45" t="str">
        <f>IF('Cevap Anahtarı'!AV$3=cevaplar2!BG252,"D",IF(cevaplar2!BG252="","B","Y"))</f>
        <v>Y</v>
      </c>
      <c r="AZ250" s="45" t="str">
        <f>IF('Cevap Anahtarı'!AW$3=cevaplar2!BH252,"D",IF(cevaplar2!BH252="","B","Y"))</f>
        <v>D</v>
      </c>
      <c r="BA250" s="45" t="str">
        <f>IF('Cevap Anahtarı'!AX$3=cevaplar2!BI252,"D",IF(cevaplar2!BI252="","B","Y"))</f>
        <v>D</v>
      </c>
      <c r="BB250" s="45" t="str">
        <f>IF('Cevap Anahtarı'!AY$3=cevaplar2!BJ252,"D",IF(cevaplar2!BJ252="","B","Y"))</f>
        <v>D</v>
      </c>
      <c r="BC250" s="45" t="str">
        <f>IF('Cevap Anahtarı'!AZ$3=cevaplar2!BK252,"D",IF(cevaplar2!BK252="","B","Y"))</f>
        <v>D</v>
      </c>
      <c r="BD250" s="45" t="str">
        <f>IF('Cevap Anahtarı'!BA$3=cevaplar2!BL252,"D",IF(cevaplar2!BL252="","B","Y"))</f>
        <v>D</v>
      </c>
      <c r="BE250" s="45" t="str">
        <f>IF('Cevap Anahtarı'!BB$3=cevaplar2!BM252,"D",IF(cevaplar2!BM252="","B","Y"))</f>
        <v>D</v>
      </c>
      <c r="BF250" s="45" t="str">
        <f>IF('Cevap Anahtarı'!BC$3=cevaplar2!BN252,"D",IF(cevaplar2!BN252="","B","Y"))</f>
        <v>D</v>
      </c>
      <c r="BG250" s="45" t="str">
        <f>IF('Cevap Anahtarı'!BD$3=cevaplar2!BO252,"D",IF(cevaplar2!BO252="","B","Y"))</f>
        <v>D</v>
      </c>
      <c r="BH250" s="45" t="str">
        <f>IF('Cevap Anahtarı'!BE$3=cevaplar2!BP252,"D",IF(cevaplar2!BP252="","B","Y"))</f>
        <v>D</v>
      </c>
      <c r="BI250" s="45" t="str">
        <f>IF('Cevap Anahtarı'!BF$3=cevaplar2!BQ252,"D",IF(cevaplar2!BQ252="","B","Y"))</f>
        <v>D</v>
      </c>
      <c r="BJ250" s="45" t="str">
        <f>IF('Cevap Anahtarı'!BG$3=cevaplar2!BR252,"D",IF(cevaplar2!BR252="","B","Y"))</f>
        <v>D</v>
      </c>
      <c r="BK250" s="45" t="str">
        <f>IF('Cevap Anahtarı'!BH$3=cevaplar2!BS252,"D",IF(cevaplar2!BS252="","B","Y"))</f>
        <v>D</v>
      </c>
      <c r="BL250" s="45" t="str">
        <f>IF('Cevap Anahtarı'!BI$3=cevaplar2!BT252,"D",IF(cevaplar2!BT252="","B","Y"))</f>
        <v>D</v>
      </c>
      <c r="BM250" s="47" t="str">
        <f>IF('Cevap Anahtarı'!BJ$3=cevaplar2!BV252,"D",IF(cevaplar2!BV252="","B","Y"))</f>
        <v>Y</v>
      </c>
      <c r="BN250" s="47" t="str">
        <f>IF('Cevap Anahtarı'!BK$3=cevaplar2!BW252,"D",IF(cevaplar2!BW252="","B","Y"))</f>
        <v>D</v>
      </c>
      <c r="BO250" s="47" t="str">
        <f>IF('Cevap Anahtarı'!BL$3=cevaplar2!BX252,"D",IF(cevaplar2!BX252="","B","Y"))</f>
        <v>D</v>
      </c>
      <c r="BP250" s="47" t="str">
        <f>IF('Cevap Anahtarı'!BM$3=cevaplar2!BY252,"D",IF(cevaplar2!BY252="","B","Y"))</f>
        <v>D</v>
      </c>
      <c r="BQ250" s="47" t="str">
        <f>IF('Cevap Anahtarı'!BN$3=cevaplar2!BZ252,"D",IF(cevaplar2!BZ252="","B","Y"))</f>
        <v>D</v>
      </c>
      <c r="BR250" s="47" t="str">
        <f>IF('Cevap Anahtarı'!BO$3=cevaplar2!CA252,"D",IF(cevaplar2!CA252="","B","Y"))</f>
        <v>D</v>
      </c>
      <c r="BS250" s="47" t="str">
        <f>IF('Cevap Anahtarı'!BP$3=cevaplar2!CB252,"D",IF(cevaplar2!CB252="","B","Y"))</f>
        <v>D</v>
      </c>
      <c r="BT250" s="47" t="str">
        <f>IF('Cevap Anahtarı'!BQ$3=cevaplar2!CC252,"D",IF(cevaplar2!CC252="","B","Y"))</f>
        <v>D</v>
      </c>
      <c r="BU250" s="47" t="str">
        <f>IF('Cevap Anahtarı'!BR$3=cevaplar2!CD252,"D",IF(cevaplar2!CD252="","B","Y"))</f>
        <v>D</v>
      </c>
      <c r="BV250" s="47" t="str">
        <f>IF('Cevap Anahtarı'!BS$3=cevaplar2!CE252,"D",IF(cevaplar2!CE252="","B","Y"))</f>
        <v>D</v>
      </c>
      <c r="BW250" s="47" t="str">
        <f>IF('Cevap Anahtarı'!BT$3=cevaplar2!CF252,"D",IF(cevaplar2!CF252="","B","Y"))</f>
        <v>D</v>
      </c>
      <c r="BX250" s="47" t="str">
        <f>IF('Cevap Anahtarı'!BU$3=cevaplar2!CG252,"D",IF(cevaplar2!CG252="","B","Y"))</f>
        <v>D</v>
      </c>
      <c r="BY250" s="47" t="str">
        <f>IF('Cevap Anahtarı'!BV$3=cevaplar2!CH252,"D",IF(cevaplar2!CH252="","B","Y"))</f>
        <v>D</v>
      </c>
      <c r="BZ250" s="47" t="str">
        <f>IF('Cevap Anahtarı'!BW$3=cevaplar2!CI252,"D",IF(cevaplar2!CI252="","B","Y"))</f>
        <v>D</v>
      </c>
      <c r="CA250" s="47" t="str">
        <f>IF('Cevap Anahtarı'!BX$3=cevaplar2!CJ252,"D",IF(cevaplar2!CJ252="","B","Y"))</f>
        <v>D</v>
      </c>
      <c r="CB250" s="47" t="str">
        <f>IF('Cevap Anahtarı'!BY$3=cevaplar2!CK252,"D",IF(cevaplar2!CK252="","B","Y"))</f>
        <v>D</v>
      </c>
      <c r="CC250" s="47" t="str">
        <f>IF('Cevap Anahtarı'!BZ$3=cevaplar2!CL252,"D",IF(cevaplar2!CL252="","B","Y"))</f>
        <v>D</v>
      </c>
      <c r="CD250" s="47" t="str">
        <f>IF('Cevap Anahtarı'!CA$3=cevaplar2!CM252,"D",IF(cevaplar2!CM252="","B","Y"))</f>
        <v>D</v>
      </c>
      <c r="CE250" s="47" t="str">
        <f>IF('Cevap Anahtarı'!CB$3=cevaplar2!CN252,"D",IF(cevaplar2!CN252="","B","Y"))</f>
        <v>D</v>
      </c>
      <c r="CF250" s="47" t="str">
        <f>IF('Cevap Anahtarı'!CC$3=cevaplar2!CO252,"D",IF(cevaplar2!CO252="","B","Y"))</f>
        <v>D</v>
      </c>
      <c r="CG250" s="2" t="str">
        <f>IF('Cevap Anahtarı'!CD$3=cevaplar2!CQ252,"D",IF(cevaplar2!CQ252="","B","Y"))</f>
        <v>D</v>
      </c>
      <c r="CH250" s="2" t="str">
        <f>IF('Cevap Anahtarı'!CE$3=cevaplar2!CR252,"D",IF(cevaplar2!CR252="","B","Y"))</f>
        <v>D</v>
      </c>
      <c r="CI250" s="2" t="str">
        <f>IF('Cevap Anahtarı'!CF$3=cevaplar2!CS252,"D",IF(cevaplar2!CS252="","B","Y"))</f>
        <v>Y</v>
      </c>
      <c r="CJ250" s="2" t="str">
        <f>IF('Cevap Anahtarı'!CG$3=cevaplar2!CT252,"D",IF(cevaplar2!CT252="","B","Y"))</f>
        <v>D</v>
      </c>
      <c r="CK250" s="2" t="str">
        <f>IF('Cevap Anahtarı'!CH$3=cevaplar2!CU252,"D",IF(cevaplar2!CU252="","B","Y"))</f>
        <v>D</v>
      </c>
      <c r="CL250" s="2" t="str">
        <f>IF('Cevap Anahtarı'!CI$3=cevaplar2!CV252,"D",IF(cevaplar2!CV252="","B","Y"))</f>
        <v>D</v>
      </c>
      <c r="CM250" s="2" t="str">
        <f>IF('Cevap Anahtarı'!CJ$3=cevaplar2!CW252,"D",IF(cevaplar2!CW252="","B","Y"))</f>
        <v>D</v>
      </c>
      <c r="CN250" s="2" t="str">
        <f>IF('Cevap Anahtarı'!CK$3=cevaplar2!CX252,"D",IF(cevaplar2!CX252="","B","Y"))</f>
        <v>D</v>
      </c>
      <c r="CO250" s="2" t="str">
        <f>IF('Cevap Anahtarı'!CL$3=cevaplar2!CY252,"D",IF(cevaplar2!CY252="","B","Y"))</f>
        <v>D</v>
      </c>
      <c r="CP250" s="2" t="str">
        <f>IF('Cevap Anahtarı'!CM$3=cevaplar2!CZ252,"D",IF(cevaplar2!CZ252="","B","Y"))</f>
        <v>D</v>
      </c>
      <c r="CQ250" s="2" t="str">
        <f>IF('Cevap Anahtarı'!CN$3=cevaplar2!DA252,"D",IF(cevaplar2!DA252="","B","Y"))</f>
        <v>D</v>
      </c>
      <c r="CR250" s="2" t="str">
        <f>IF('Cevap Anahtarı'!CO$3=cevaplar2!DB252,"D",IF(cevaplar2!DB252="","B","Y"))</f>
        <v>Y</v>
      </c>
      <c r="CS250" s="2" t="str">
        <f>IF('Cevap Anahtarı'!CP$3=cevaplar2!DC252,"D",IF(cevaplar2!DC252="","B","Y"))</f>
        <v>D</v>
      </c>
      <c r="CT250" s="2" t="str">
        <f>IF('Cevap Anahtarı'!CQ$3=cevaplar2!DD252,"D",IF(cevaplar2!DD252="","B","Y"))</f>
        <v>D</v>
      </c>
      <c r="CU250" s="2" t="str">
        <f>IF('Cevap Anahtarı'!CR$3=cevaplar2!DE252,"D",IF(cevaplar2!DE252="","B","Y"))</f>
        <v>Y</v>
      </c>
      <c r="CV250" s="2" t="str">
        <f>IF('Cevap Anahtarı'!CS$3=cevaplar2!DF252,"D",IF(cevaplar2!DF252="","B","Y"))</f>
        <v>D</v>
      </c>
      <c r="CW250" s="2" t="str">
        <f>IF('Cevap Anahtarı'!CT$3=cevaplar2!DG252,"D",IF(cevaplar2!DG252="","B","Y"))</f>
        <v>D</v>
      </c>
      <c r="CX250" s="2" t="str">
        <f>IF('Cevap Anahtarı'!CU$3=cevaplar2!DH252,"D",IF(cevaplar2!DH252="","B","Y"))</f>
        <v>D</v>
      </c>
      <c r="CY250" s="2" t="str">
        <f>IF('Cevap Anahtarı'!CV$3=cevaplar2!DI252,"D",IF(cevaplar2!DI252="","B","Y"))</f>
        <v>D</v>
      </c>
      <c r="CZ250" s="2" t="str">
        <f>IF('Cevap Anahtarı'!CW$3=cevaplar2!DJ252,"D",IF(cevaplar2!DJ252="","B","Y"))</f>
        <v>D</v>
      </c>
      <c r="DA250" s="51" t="str">
        <f>IF('Cevap Anahtarı'!CX$3=cevaplar2!DL252,"D",IF(cevaplar2!DL252="","B","Y"))</f>
        <v>D</v>
      </c>
      <c r="DB250" s="51" t="str">
        <f>IF('Cevap Anahtarı'!CY$3=cevaplar2!DM252,"D",IF(cevaplar2!DM252="","B","Y"))</f>
        <v>D</v>
      </c>
      <c r="DC250" s="51" t="str">
        <f>IF('Cevap Anahtarı'!CZ$3=cevaplar2!DN252,"D",IF(cevaplar2!DN252="","B","Y"))</f>
        <v>D</v>
      </c>
      <c r="DD250" s="51" t="str">
        <f>IF('Cevap Anahtarı'!DA$3=cevaplar2!DO252,"D",IF(cevaplar2!DO252="","B","Y"))</f>
        <v>D</v>
      </c>
      <c r="DE250" s="51" t="str">
        <f>IF('Cevap Anahtarı'!DB$3=cevaplar2!DP252,"D",IF(cevaplar2!DP252="","B","Y"))</f>
        <v>D</v>
      </c>
      <c r="DF250" s="51" t="str">
        <f>IF('Cevap Anahtarı'!DC$3=cevaplar2!DQ252,"D",IF(cevaplar2!DQ252="","B","Y"))</f>
        <v>D</v>
      </c>
      <c r="DG250" s="51" t="str">
        <f>IF('Cevap Anahtarı'!DD$3=cevaplar2!DR252,"D",IF(cevaplar2!DR252="","B","Y"))</f>
        <v>D</v>
      </c>
      <c r="DH250" s="51" t="str">
        <f>IF('Cevap Anahtarı'!DE$3=cevaplar2!DS252,"D",IF(cevaplar2!DS252="","B","Y"))</f>
        <v>D</v>
      </c>
      <c r="DI250" s="51" t="str">
        <f>IF('Cevap Anahtarı'!DF$3=cevaplar2!DT252,"D",IF(cevaplar2!DT252="","B","Y"))</f>
        <v>D</v>
      </c>
      <c r="DJ250" s="51" t="str">
        <f>IF('Cevap Anahtarı'!DG$3=cevaplar2!DU252,"D",IF(cevaplar2!DU252="","B","Y"))</f>
        <v>D</v>
      </c>
      <c r="DK250" s="51" t="str">
        <f>IF('Cevap Anahtarı'!DH$3=cevaplar2!DV252,"D",IF(cevaplar2!DV252="","B","Y"))</f>
        <v>D</v>
      </c>
      <c r="DL250" s="51" t="str">
        <f>IF('Cevap Anahtarı'!DI$3=cevaplar2!DW252,"D",IF(cevaplar2!DW252="","B","Y"))</f>
        <v>D</v>
      </c>
      <c r="DM250" s="51" t="str">
        <f>IF('Cevap Anahtarı'!DJ$3=cevaplar2!DX252,"D",IF(cevaplar2!DX252="","B","Y"))</f>
        <v>D</v>
      </c>
      <c r="DN250" s="51" t="str">
        <f>IF('Cevap Anahtarı'!DK$3=cevaplar2!DY252,"D",IF(cevaplar2!DY252="","B","Y"))</f>
        <v>D</v>
      </c>
      <c r="DO250" s="51" t="str">
        <f>IF('Cevap Anahtarı'!DL$3=cevaplar2!DZ252,"D",IF(cevaplar2!DZ252="","B","Y"))</f>
        <v>D</v>
      </c>
      <c r="DP250" s="51" t="str">
        <f>IF('Cevap Anahtarı'!DM$3=cevaplar2!EA252,"D",IF(cevaplar2!EA252="","B","Y"))</f>
        <v>D</v>
      </c>
      <c r="DQ250" s="51" t="str">
        <f>IF('Cevap Anahtarı'!DN$3=cevaplar2!EB252,"D",IF(cevaplar2!EB252="","B","Y"))</f>
        <v>D</v>
      </c>
      <c r="DR250" s="51" t="str">
        <f>IF('Cevap Anahtarı'!DO$3=cevaplar2!EC252,"D",IF(cevaplar2!EC252="","B","Y"))</f>
        <v>D</v>
      </c>
      <c r="DS250" s="51" t="str">
        <f>IF('Cevap Anahtarı'!DP$3=cevaplar2!ED252,"D",IF(cevaplar2!ED252="","B","Y"))</f>
        <v>D</v>
      </c>
      <c r="DT250" s="51" t="str">
        <f>IF('Cevap Anahtarı'!DQ$3=cevaplar2!EE252,"D",IF(cevaplar2!EE252="","B","Y"))</f>
        <v>D</v>
      </c>
      <c r="DV250" s="104">
        <f t="shared" si="18"/>
        <v>90</v>
      </c>
      <c r="DW250" s="104">
        <f t="shared" si="19"/>
        <v>80</v>
      </c>
      <c r="DX250" s="104">
        <f t="shared" si="20"/>
        <v>90</v>
      </c>
      <c r="DY250" s="104">
        <f t="shared" si="21"/>
        <v>95</v>
      </c>
      <c r="DZ250" s="104">
        <f t="shared" si="22"/>
        <v>85</v>
      </c>
      <c r="EA250" s="104">
        <f t="shared" si="23"/>
        <v>100</v>
      </c>
    </row>
    <row r="251" spans="1:131" ht="18.75" customHeight="1" x14ac:dyDescent="0.2">
      <c r="A251" s="52">
        <v>249</v>
      </c>
      <c r="B251" s="53" t="str">
        <f>cevaplar!B253</f>
        <v>KARGIN YENİCE MAE ORTAOKULU</v>
      </c>
      <c r="C251" s="52" t="str">
        <f>cevaplar!C253</f>
        <v>8/A</v>
      </c>
      <c r="D251" s="53" t="str">
        <f>cevaplar!E253</f>
        <v>HASAN GÜNEŞ</v>
      </c>
      <c r="E251" s="3" t="str">
        <f>IF('Cevap Anahtarı'!B$3=cevaplar2!K253,"D",IF(cevaplar2!K253="","B","Y"))</f>
        <v>Y</v>
      </c>
      <c r="F251" s="3" t="str">
        <f>IF('Cevap Anahtarı'!C$3=cevaplar2!L253,"D",IF(cevaplar2!L253="","B","Y"))</f>
        <v>D</v>
      </c>
      <c r="G251" s="3" t="str">
        <f>IF('Cevap Anahtarı'!D$3=cevaplar2!M253,"D",IF(cevaplar2!M253="","B","Y"))</f>
        <v>Y</v>
      </c>
      <c r="H251" s="3" t="str">
        <f>IF('Cevap Anahtarı'!E$3=cevaplar2!N253,"D",IF(cevaplar2!N253="","B","Y"))</f>
        <v>D</v>
      </c>
      <c r="I251" s="3" t="str">
        <f>IF('Cevap Anahtarı'!F$3=cevaplar2!O253,"D",IF(cevaplar2!O253="","B","Y"))</f>
        <v>D</v>
      </c>
      <c r="J251" s="3" t="str">
        <f>IF('Cevap Anahtarı'!G$3=cevaplar2!P253,"D",IF(cevaplar2!P253="","B","Y"))</f>
        <v>Y</v>
      </c>
      <c r="K251" s="3" t="str">
        <f>IF('Cevap Anahtarı'!H$3=cevaplar2!Q253,"D",IF(cevaplar2!Q253="","B","Y"))</f>
        <v>Y</v>
      </c>
      <c r="L251" s="3" t="str">
        <f>IF('Cevap Anahtarı'!I$3=cevaplar2!R253,"D",IF(cevaplar2!R253="","B","Y"))</f>
        <v>D</v>
      </c>
      <c r="M251" s="3" t="str">
        <f>IF('Cevap Anahtarı'!J$3=cevaplar2!S253,"D",IF(cevaplar2!S253="","B","Y"))</f>
        <v>D</v>
      </c>
      <c r="N251" s="3" t="str">
        <f>IF('Cevap Anahtarı'!K$3=cevaplar2!T253,"D",IF(cevaplar2!T253="","B","Y"))</f>
        <v>Y</v>
      </c>
      <c r="O251" s="3" t="str">
        <f>IF('Cevap Anahtarı'!L$3=cevaplar2!U253,"D",IF(cevaplar2!U253="","B","Y"))</f>
        <v>Y</v>
      </c>
      <c r="P251" s="3" t="str">
        <f>IF('Cevap Anahtarı'!M$3=cevaplar2!V253,"D",IF(cevaplar2!V253="","B","Y"))</f>
        <v>Y</v>
      </c>
      <c r="Q251" s="3" t="str">
        <f>IF('Cevap Anahtarı'!N$3=cevaplar2!W253,"D",IF(cevaplar2!W253="","B","Y"))</f>
        <v>Y</v>
      </c>
      <c r="R251" s="3" t="str">
        <f>IF('Cevap Anahtarı'!O$3=cevaplar2!X253,"D",IF(cevaplar2!X253="","B","Y"))</f>
        <v>Y</v>
      </c>
      <c r="S251" s="3" t="str">
        <f>IF('Cevap Anahtarı'!P$3=cevaplar2!Y253,"D",IF(cevaplar2!Y253="","B","Y"))</f>
        <v>Y</v>
      </c>
      <c r="T251" s="3" t="str">
        <f>IF('Cevap Anahtarı'!Q$3=cevaplar2!Z253,"D",IF(cevaplar2!Z253="","B","Y"))</f>
        <v>Y</v>
      </c>
      <c r="U251" s="3" t="str">
        <f>IF('Cevap Anahtarı'!R$3=cevaplar2!AA253,"D",IF(cevaplar2!AA253="","B","Y"))</f>
        <v>Y</v>
      </c>
      <c r="V251" s="3" t="str">
        <f>IF('Cevap Anahtarı'!S$3=cevaplar2!AB253,"D",IF(cevaplar2!AB253="","B","Y"))</f>
        <v>D</v>
      </c>
      <c r="W251" s="3" t="str">
        <f>IF('Cevap Anahtarı'!T$3=cevaplar2!AC253,"D",IF(cevaplar2!AC253="","B","Y"))</f>
        <v>Y</v>
      </c>
      <c r="X251" s="3" t="str">
        <f>IF('Cevap Anahtarı'!U$3=cevaplar2!AD253,"D",IF(cevaplar2!AD253="","B","Y"))</f>
        <v>Y</v>
      </c>
      <c r="Y251" s="43" t="str">
        <f>IF('Cevap Anahtarı'!V$3=cevaplar2!AF253,"D",IF(cevaplar2!AF253="","B","Y"))</f>
        <v>Y</v>
      </c>
      <c r="Z251" s="43" t="str">
        <f>IF('Cevap Anahtarı'!W$3=cevaplar2!AG253,"D",IF(cevaplar2!AG253="","B","Y"))</f>
        <v>Y</v>
      </c>
      <c r="AA251" s="43" t="str">
        <f>IF('Cevap Anahtarı'!X$3=cevaplar2!AH253,"D",IF(cevaplar2!AH253="","B","Y"))</f>
        <v>Y</v>
      </c>
      <c r="AB251" s="43" t="str">
        <f>IF('Cevap Anahtarı'!Y$3=cevaplar2!AI253,"D",IF(cevaplar2!AI253="","B","Y"))</f>
        <v>D</v>
      </c>
      <c r="AC251" s="43" t="str">
        <f>IF('Cevap Anahtarı'!Z$3=cevaplar2!AJ253,"D",IF(cevaplar2!AJ253="","B","Y"))</f>
        <v>Y</v>
      </c>
      <c r="AD251" s="43" t="str">
        <f>IF('Cevap Anahtarı'!AA$3=cevaplar2!AK253,"D",IF(cevaplar2!AK253="","B","Y"))</f>
        <v>Y</v>
      </c>
      <c r="AE251" s="43" t="str">
        <f>IF('Cevap Anahtarı'!AB$3=cevaplar2!AL253,"D",IF(cevaplar2!AL253="","B","Y"))</f>
        <v>Y</v>
      </c>
      <c r="AF251" s="43" t="str">
        <f>IF('Cevap Anahtarı'!AC$3=cevaplar2!AM253,"D",IF(cevaplar2!AM253="","B","Y"))</f>
        <v>Y</v>
      </c>
      <c r="AG251" s="43" t="str">
        <f>IF('Cevap Anahtarı'!AD$3=cevaplar2!AN253,"D",IF(cevaplar2!AN253="","B","Y"))</f>
        <v>D</v>
      </c>
      <c r="AH251" s="43" t="str">
        <f>IF('Cevap Anahtarı'!AE$3=cevaplar2!AO253,"D",IF(cevaplar2!AO253="","B","Y"))</f>
        <v>D</v>
      </c>
      <c r="AI251" s="43" t="str">
        <f>IF('Cevap Anahtarı'!AF$3=cevaplar2!AP253,"D",IF(cevaplar2!AP253="","B","Y"))</f>
        <v>Y</v>
      </c>
      <c r="AJ251" s="43" t="str">
        <f>IF('Cevap Anahtarı'!AG$3=cevaplar2!AQ253,"D",IF(cevaplar2!AQ253="","B","Y"))</f>
        <v>Y</v>
      </c>
      <c r="AK251" s="43" t="str">
        <f>IF('Cevap Anahtarı'!AH$3=cevaplar2!AR253,"D",IF(cevaplar2!AR253="","B","Y"))</f>
        <v>Y</v>
      </c>
      <c r="AL251" s="43" t="str">
        <f>IF('Cevap Anahtarı'!AI$3=cevaplar2!AS253,"D",IF(cevaplar2!AS253="","B","Y"))</f>
        <v>Y</v>
      </c>
      <c r="AM251" s="43" t="str">
        <f>IF('Cevap Anahtarı'!AJ$3=cevaplar2!AT253,"D",IF(cevaplar2!AT253="","B","Y"))</f>
        <v>D</v>
      </c>
      <c r="AN251" s="43" t="str">
        <f>IF('Cevap Anahtarı'!AK$3=cevaplar2!AU253,"D",IF(cevaplar2!AU253="","B","Y"))</f>
        <v>D</v>
      </c>
      <c r="AO251" s="43" t="str">
        <f>IF('Cevap Anahtarı'!AL$3=cevaplar2!AV253,"D",IF(cevaplar2!AV253="","B","Y"))</f>
        <v>Y</v>
      </c>
      <c r="AP251" s="43" t="str">
        <f>IF('Cevap Anahtarı'!AM$3=cevaplar2!AW253,"D",IF(cevaplar2!AW253="","B","Y"))</f>
        <v>D</v>
      </c>
      <c r="AQ251" s="43" t="str">
        <f>IF('Cevap Anahtarı'!AN$3=cevaplar2!AX253,"D",IF(cevaplar2!AX253="","B","Y"))</f>
        <v>Y</v>
      </c>
      <c r="AR251" s="43" t="str">
        <f>IF('Cevap Anahtarı'!AO$3=cevaplar2!AY253,"D",IF(cevaplar2!AY253="","B","Y"))</f>
        <v>Y</v>
      </c>
      <c r="AS251" s="45" t="str">
        <f>IF('Cevap Anahtarı'!AP$3=cevaplar2!BA253,"D",IF(cevaplar2!BA253="","B","Y"))</f>
        <v>Y</v>
      </c>
      <c r="AT251" s="45" t="str">
        <f>IF('Cevap Anahtarı'!AQ$3=cevaplar2!BB253,"D",IF(cevaplar2!BB253="","B","Y"))</f>
        <v>Y</v>
      </c>
      <c r="AU251" s="45" t="str">
        <f>IF('Cevap Anahtarı'!AR$3=cevaplar2!BC253,"D",IF(cevaplar2!BC253="","B","Y"))</f>
        <v>Y</v>
      </c>
      <c r="AV251" s="45" t="str">
        <f>IF('Cevap Anahtarı'!AS$3=cevaplar2!BD253,"D",IF(cevaplar2!BD253="","B","Y"))</f>
        <v>D</v>
      </c>
      <c r="AW251" s="45" t="str">
        <f>IF('Cevap Anahtarı'!AT$3=cevaplar2!BE253,"D",IF(cevaplar2!BE253="","B","Y"))</f>
        <v>Y</v>
      </c>
      <c r="AX251" s="45" t="str">
        <f>IF('Cevap Anahtarı'!AU$3=cevaplar2!BF253,"D",IF(cevaplar2!BF253="","B","Y"))</f>
        <v>Y</v>
      </c>
      <c r="AY251" s="45" t="str">
        <f>IF('Cevap Anahtarı'!AV$3=cevaplar2!BG253,"D",IF(cevaplar2!BG253="","B","Y"))</f>
        <v>D</v>
      </c>
      <c r="AZ251" s="45" t="str">
        <f>IF('Cevap Anahtarı'!AW$3=cevaplar2!BH253,"D",IF(cevaplar2!BH253="","B","Y"))</f>
        <v>Y</v>
      </c>
      <c r="BA251" s="45" t="str">
        <f>IF('Cevap Anahtarı'!AX$3=cevaplar2!BI253,"D",IF(cevaplar2!BI253="","B","Y"))</f>
        <v>Y</v>
      </c>
      <c r="BB251" s="45" t="str">
        <f>IF('Cevap Anahtarı'!AY$3=cevaplar2!BJ253,"D",IF(cevaplar2!BJ253="","B","Y"))</f>
        <v>Y</v>
      </c>
      <c r="BC251" s="45" t="str">
        <f>IF('Cevap Anahtarı'!AZ$3=cevaplar2!BK253,"D",IF(cevaplar2!BK253="","B","Y"))</f>
        <v>Y</v>
      </c>
      <c r="BD251" s="45" t="str">
        <f>IF('Cevap Anahtarı'!BA$3=cevaplar2!BL253,"D",IF(cevaplar2!BL253="","B","Y"))</f>
        <v>Y</v>
      </c>
      <c r="BE251" s="45" t="str">
        <f>IF('Cevap Anahtarı'!BB$3=cevaplar2!BM253,"D",IF(cevaplar2!BM253="","B","Y"))</f>
        <v>D</v>
      </c>
      <c r="BF251" s="45" t="str">
        <f>IF('Cevap Anahtarı'!BC$3=cevaplar2!BN253,"D",IF(cevaplar2!BN253="","B","Y"))</f>
        <v>Y</v>
      </c>
      <c r="BG251" s="45" t="str">
        <f>IF('Cevap Anahtarı'!BD$3=cevaplar2!BO253,"D",IF(cevaplar2!BO253="","B","Y"))</f>
        <v>Y</v>
      </c>
      <c r="BH251" s="45" t="str">
        <f>IF('Cevap Anahtarı'!BE$3=cevaplar2!BP253,"D",IF(cevaplar2!BP253="","B","Y"))</f>
        <v>Y</v>
      </c>
      <c r="BI251" s="45" t="str">
        <f>IF('Cevap Anahtarı'!BF$3=cevaplar2!BQ253,"D",IF(cevaplar2!BQ253="","B","Y"))</f>
        <v>D</v>
      </c>
      <c r="BJ251" s="45" t="str">
        <f>IF('Cevap Anahtarı'!BG$3=cevaplar2!BR253,"D",IF(cevaplar2!BR253="","B","Y"))</f>
        <v>Y</v>
      </c>
      <c r="BK251" s="45" t="str">
        <f>IF('Cevap Anahtarı'!BH$3=cevaplar2!BS253,"D",IF(cevaplar2!BS253="","B","Y"))</f>
        <v>Y</v>
      </c>
      <c r="BL251" s="45" t="str">
        <f>IF('Cevap Anahtarı'!BI$3=cevaplar2!BT253,"D",IF(cevaplar2!BT253="","B","Y"))</f>
        <v>Y</v>
      </c>
      <c r="BM251" s="47" t="str">
        <f>IF('Cevap Anahtarı'!BJ$3=cevaplar2!BV253,"D",IF(cevaplar2!BV253="","B","Y"))</f>
        <v>Y</v>
      </c>
      <c r="BN251" s="47" t="str">
        <f>IF('Cevap Anahtarı'!BK$3=cevaplar2!BW253,"D",IF(cevaplar2!BW253="","B","Y"))</f>
        <v>D</v>
      </c>
      <c r="BO251" s="47" t="str">
        <f>IF('Cevap Anahtarı'!BL$3=cevaplar2!BX253,"D",IF(cevaplar2!BX253="","B","Y"))</f>
        <v>Y</v>
      </c>
      <c r="BP251" s="47" t="str">
        <f>IF('Cevap Anahtarı'!BM$3=cevaplar2!BY253,"D",IF(cevaplar2!BY253="","B","Y"))</f>
        <v>D</v>
      </c>
      <c r="BQ251" s="47" t="str">
        <f>IF('Cevap Anahtarı'!BN$3=cevaplar2!BZ253,"D",IF(cevaplar2!BZ253="","B","Y"))</f>
        <v>D</v>
      </c>
      <c r="BR251" s="47" t="str">
        <f>IF('Cevap Anahtarı'!BO$3=cevaplar2!CA253,"D",IF(cevaplar2!CA253="","B","Y"))</f>
        <v>Y</v>
      </c>
      <c r="BS251" s="47" t="str">
        <f>IF('Cevap Anahtarı'!BP$3=cevaplar2!CB253,"D",IF(cevaplar2!CB253="","B","Y"))</f>
        <v>Y</v>
      </c>
      <c r="BT251" s="47" t="str">
        <f>IF('Cevap Anahtarı'!BQ$3=cevaplar2!CC253,"D",IF(cevaplar2!CC253="","B","Y"))</f>
        <v>Y</v>
      </c>
      <c r="BU251" s="47" t="str">
        <f>IF('Cevap Anahtarı'!BR$3=cevaplar2!CD253,"D",IF(cevaplar2!CD253="","B","Y"))</f>
        <v>Y</v>
      </c>
      <c r="BV251" s="47" t="str">
        <f>IF('Cevap Anahtarı'!BS$3=cevaplar2!CE253,"D",IF(cevaplar2!CE253="","B","Y"))</f>
        <v>D</v>
      </c>
      <c r="BW251" s="47" t="str">
        <f>IF('Cevap Anahtarı'!BT$3=cevaplar2!CF253,"D",IF(cevaplar2!CF253="","B","Y"))</f>
        <v>Y</v>
      </c>
      <c r="BX251" s="47" t="str">
        <f>IF('Cevap Anahtarı'!BU$3=cevaplar2!CG253,"D",IF(cevaplar2!CG253="","B","Y"))</f>
        <v>D</v>
      </c>
      <c r="BY251" s="47" t="str">
        <f>IF('Cevap Anahtarı'!BV$3=cevaplar2!CH253,"D",IF(cevaplar2!CH253="","B","Y"))</f>
        <v>Y</v>
      </c>
      <c r="BZ251" s="47" t="str">
        <f>IF('Cevap Anahtarı'!BW$3=cevaplar2!CI253,"D",IF(cevaplar2!CI253="","B","Y"))</f>
        <v>Y</v>
      </c>
      <c r="CA251" s="47" t="str">
        <f>IF('Cevap Anahtarı'!BX$3=cevaplar2!CJ253,"D",IF(cevaplar2!CJ253="","B","Y"))</f>
        <v>D</v>
      </c>
      <c r="CB251" s="47" t="str">
        <f>IF('Cevap Anahtarı'!BY$3=cevaplar2!CK253,"D",IF(cevaplar2!CK253="","B","Y"))</f>
        <v>D</v>
      </c>
      <c r="CC251" s="47" t="str">
        <f>IF('Cevap Anahtarı'!BZ$3=cevaplar2!CL253,"D",IF(cevaplar2!CL253="","B","Y"))</f>
        <v>Y</v>
      </c>
      <c r="CD251" s="47" t="str">
        <f>IF('Cevap Anahtarı'!CA$3=cevaplar2!CM253,"D",IF(cevaplar2!CM253="","B","Y"))</f>
        <v>Y</v>
      </c>
      <c r="CE251" s="47" t="str">
        <f>IF('Cevap Anahtarı'!CB$3=cevaplar2!CN253,"D",IF(cevaplar2!CN253="","B","Y"))</f>
        <v>Y</v>
      </c>
      <c r="CF251" s="47" t="str">
        <f>IF('Cevap Anahtarı'!CC$3=cevaplar2!CO253,"D",IF(cevaplar2!CO253="","B","Y"))</f>
        <v>D</v>
      </c>
      <c r="CG251" s="2" t="str">
        <f>IF('Cevap Anahtarı'!CD$3=cevaplar2!CQ253,"D",IF(cevaplar2!CQ253="","B","Y"))</f>
        <v>Y</v>
      </c>
      <c r="CH251" s="2" t="str">
        <f>IF('Cevap Anahtarı'!CE$3=cevaplar2!CR253,"D",IF(cevaplar2!CR253="","B","Y"))</f>
        <v>Y</v>
      </c>
      <c r="CI251" s="2" t="str">
        <f>IF('Cevap Anahtarı'!CF$3=cevaplar2!CS253,"D",IF(cevaplar2!CS253="","B","Y"))</f>
        <v>Y</v>
      </c>
      <c r="CJ251" s="2" t="str">
        <f>IF('Cevap Anahtarı'!CG$3=cevaplar2!CT253,"D",IF(cevaplar2!CT253="","B","Y"))</f>
        <v>Y</v>
      </c>
      <c r="CK251" s="2" t="str">
        <f>IF('Cevap Anahtarı'!CH$3=cevaplar2!CU253,"D",IF(cevaplar2!CU253="","B","Y"))</f>
        <v>D</v>
      </c>
      <c r="CL251" s="2" t="str">
        <f>IF('Cevap Anahtarı'!CI$3=cevaplar2!CV253,"D",IF(cevaplar2!CV253="","B","Y"))</f>
        <v>Y</v>
      </c>
      <c r="CM251" s="2" t="str">
        <f>IF('Cevap Anahtarı'!CJ$3=cevaplar2!CW253,"D",IF(cevaplar2!CW253="","B","Y"))</f>
        <v>Y</v>
      </c>
      <c r="CN251" s="2" t="str">
        <f>IF('Cevap Anahtarı'!CK$3=cevaplar2!CX253,"D",IF(cevaplar2!CX253="","B","Y"))</f>
        <v>Y</v>
      </c>
      <c r="CO251" s="2" t="str">
        <f>IF('Cevap Anahtarı'!CL$3=cevaplar2!CY253,"D",IF(cevaplar2!CY253="","B","Y"))</f>
        <v>Y</v>
      </c>
      <c r="CP251" s="2" t="str">
        <f>IF('Cevap Anahtarı'!CM$3=cevaplar2!CZ253,"D",IF(cevaplar2!CZ253="","B","Y"))</f>
        <v>Y</v>
      </c>
      <c r="CQ251" s="2" t="str">
        <f>IF('Cevap Anahtarı'!CN$3=cevaplar2!DA253,"D",IF(cevaplar2!DA253="","B","Y"))</f>
        <v>D</v>
      </c>
      <c r="CR251" s="2" t="str">
        <f>IF('Cevap Anahtarı'!CO$3=cevaplar2!DB253,"D",IF(cevaplar2!DB253="","B","Y"))</f>
        <v>D</v>
      </c>
      <c r="CS251" s="2" t="str">
        <f>IF('Cevap Anahtarı'!CP$3=cevaplar2!DC253,"D",IF(cevaplar2!DC253="","B","Y"))</f>
        <v>Y</v>
      </c>
      <c r="CT251" s="2" t="str">
        <f>IF('Cevap Anahtarı'!CQ$3=cevaplar2!DD253,"D",IF(cevaplar2!DD253="","B","Y"))</f>
        <v>Y</v>
      </c>
      <c r="CU251" s="2" t="str">
        <f>IF('Cevap Anahtarı'!CR$3=cevaplar2!DE253,"D",IF(cevaplar2!DE253="","B","Y"))</f>
        <v>Y</v>
      </c>
      <c r="CV251" s="2" t="str">
        <f>IF('Cevap Anahtarı'!CS$3=cevaplar2!DF253,"D",IF(cevaplar2!DF253="","B","Y"))</f>
        <v>D</v>
      </c>
      <c r="CW251" s="2" t="str">
        <f>IF('Cevap Anahtarı'!CT$3=cevaplar2!DG253,"D",IF(cevaplar2!DG253="","B","Y"))</f>
        <v>Y</v>
      </c>
      <c r="CX251" s="2" t="str">
        <f>IF('Cevap Anahtarı'!CU$3=cevaplar2!DH253,"D",IF(cevaplar2!DH253="","B","Y"))</f>
        <v>Y</v>
      </c>
      <c r="CY251" s="2" t="str">
        <f>IF('Cevap Anahtarı'!CV$3=cevaplar2!DI253,"D",IF(cevaplar2!DI253="","B","Y"))</f>
        <v>Y</v>
      </c>
      <c r="CZ251" s="2" t="str">
        <f>IF('Cevap Anahtarı'!CW$3=cevaplar2!DJ253,"D",IF(cevaplar2!DJ253="","B","Y"))</f>
        <v>D</v>
      </c>
      <c r="DA251" s="51" t="str">
        <f>IF('Cevap Anahtarı'!CX$3=cevaplar2!DL253,"D",IF(cevaplar2!DL253="","B","Y"))</f>
        <v>D</v>
      </c>
      <c r="DB251" s="51" t="str">
        <f>IF('Cevap Anahtarı'!CY$3=cevaplar2!DM253,"D",IF(cevaplar2!DM253="","B","Y"))</f>
        <v>D</v>
      </c>
      <c r="DC251" s="51" t="str">
        <f>IF('Cevap Anahtarı'!CZ$3=cevaplar2!DN253,"D",IF(cevaplar2!DN253="","B","Y"))</f>
        <v>Y</v>
      </c>
      <c r="DD251" s="51" t="str">
        <f>IF('Cevap Anahtarı'!DA$3=cevaplar2!DO253,"D",IF(cevaplar2!DO253="","B","Y"))</f>
        <v>Y</v>
      </c>
      <c r="DE251" s="51" t="str">
        <f>IF('Cevap Anahtarı'!DB$3=cevaplar2!DP253,"D",IF(cevaplar2!DP253="","B","Y"))</f>
        <v>D</v>
      </c>
      <c r="DF251" s="51" t="str">
        <f>IF('Cevap Anahtarı'!DC$3=cevaplar2!DQ253,"D",IF(cevaplar2!DQ253="","B","Y"))</f>
        <v>Y</v>
      </c>
      <c r="DG251" s="51" t="str">
        <f>IF('Cevap Anahtarı'!DD$3=cevaplar2!DR253,"D",IF(cevaplar2!DR253="","B","Y"))</f>
        <v>Y</v>
      </c>
      <c r="DH251" s="51" t="str">
        <f>IF('Cevap Anahtarı'!DE$3=cevaplar2!DS253,"D",IF(cevaplar2!DS253="","B","Y"))</f>
        <v>D</v>
      </c>
      <c r="DI251" s="51" t="str">
        <f>IF('Cevap Anahtarı'!DF$3=cevaplar2!DT253,"D",IF(cevaplar2!DT253="","B","Y"))</f>
        <v>Y</v>
      </c>
      <c r="DJ251" s="51" t="str">
        <f>IF('Cevap Anahtarı'!DG$3=cevaplar2!DU253,"D",IF(cevaplar2!DU253="","B","Y"))</f>
        <v>Y</v>
      </c>
      <c r="DK251" s="51" t="str">
        <f>IF('Cevap Anahtarı'!DH$3=cevaplar2!DV253,"D",IF(cevaplar2!DV253="","B","Y"))</f>
        <v>D</v>
      </c>
      <c r="DL251" s="51" t="str">
        <f>IF('Cevap Anahtarı'!DI$3=cevaplar2!DW253,"D",IF(cevaplar2!DW253="","B","Y"))</f>
        <v>D</v>
      </c>
      <c r="DM251" s="51" t="str">
        <f>IF('Cevap Anahtarı'!DJ$3=cevaplar2!DX253,"D",IF(cevaplar2!DX253="","B","Y"))</f>
        <v>D</v>
      </c>
      <c r="DN251" s="51" t="str">
        <f>IF('Cevap Anahtarı'!DK$3=cevaplar2!DY253,"D",IF(cevaplar2!DY253="","B","Y"))</f>
        <v>Y</v>
      </c>
      <c r="DO251" s="51" t="str">
        <f>IF('Cevap Anahtarı'!DL$3=cevaplar2!DZ253,"D",IF(cevaplar2!DZ253="","B","Y"))</f>
        <v>D</v>
      </c>
      <c r="DP251" s="51" t="str">
        <f>IF('Cevap Anahtarı'!DM$3=cevaplar2!EA253,"D",IF(cevaplar2!EA253="","B","Y"))</f>
        <v>Y</v>
      </c>
      <c r="DQ251" s="51" t="str">
        <f>IF('Cevap Anahtarı'!DN$3=cevaplar2!EB253,"D",IF(cevaplar2!EB253="","B","Y"))</f>
        <v>Y</v>
      </c>
      <c r="DR251" s="51" t="str">
        <f>IF('Cevap Anahtarı'!DO$3=cevaplar2!EC253,"D",IF(cevaplar2!EC253="","B","Y"))</f>
        <v>Y</v>
      </c>
      <c r="DS251" s="51" t="str">
        <f>IF('Cevap Anahtarı'!DP$3=cevaplar2!ED253,"D",IF(cevaplar2!ED253="","B","Y"))</f>
        <v>D</v>
      </c>
      <c r="DT251" s="51" t="str">
        <f>IF('Cevap Anahtarı'!DQ$3=cevaplar2!EE253,"D",IF(cevaplar2!EE253="","B","Y"))</f>
        <v>Y</v>
      </c>
      <c r="DV251" s="104">
        <f t="shared" si="18"/>
        <v>30</v>
      </c>
      <c r="DW251" s="104">
        <f t="shared" si="19"/>
        <v>30</v>
      </c>
      <c r="DX251" s="104">
        <f t="shared" si="20"/>
        <v>20</v>
      </c>
      <c r="DY251" s="104">
        <f t="shared" si="21"/>
        <v>40</v>
      </c>
      <c r="DZ251" s="104">
        <f t="shared" si="22"/>
        <v>25</v>
      </c>
      <c r="EA251" s="104">
        <f t="shared" si="23"/>
        <v>45</v>
      </c>
    </row>
    <row r="252" spans="1:131" ht="18.75" customHeight="1" x14ac:dyDescent="0.2">
      <c r="A252" s="52">
        <v>250</v>
      </c>
      <c r="B252" s="53" t="str">
        <f>cevaplar!B254</f>
        <v>KARGIN YENİCE MAE ORTAOKULU</v>
      </c>
      <c r="C252" s="52" t="str">
        <f>cevaplar!C254</f>
        <v>8/A</v>
      </c>
      <c r="D252" s="53" t="str">
        <f>cevaplar!E254</f>
        <v>SEZER GÜZEL</v>
      </c>
      <c r="E252" s="3" t="str">
        <f>IF('Cevap Anahtarı'!B$3=cevaplar2!K254,"D",IF(cevaplar2!K254="","B","Y"))</f>
        <v>D</v>
      </c>
      <c r="F252" s="3" t="str">
        <f>IF('Cevap Anahtarı'!C$3=cevaplar2!L254,"D",IF(cevaplar2!L254="","B","Y"))</f>
        <v>Y</v>
      </c>
      <c r="G252" s="3" t="str">
        <f>IF('Cevap Anahtarı'!D$3=cevaplar2!M254,"D",IF(cevaplar2!M254="","B","Y"))</f>
        <v>Y</v>
      </c>
      <c r="H252" s="3" t="str">
        <f>IF('Cevap Anahtarı'!E$3=cevaplar2!N254,"D",IF(cevaplar2!N254="","B","Y"))</f>
        <v>Y</v>
      </c>
      <c r="I252" s="3" t="str">
        <f>IF('Cevap Anahtarı'!F$3=cevaplar2!O254,"D",IF(cevaplar2!O254="","B","Y"))</f>
        <v>Y</v>
      </c>
      <c r="J252" s="3" t="str">
        <f>IF('Cevap Anahtarı'!G$3=cevaplar2!P254,"D",IF(cevaplar2!P254="","B","Y"))</f>
        <v>D</v>
      </c>
      <c r="K252" s="3" t="str">
        <f>IF('Cevap Anahtarı'!H$3=cevaplar2!Q254,"D",IF(cevaplar2!Q254="","B","Y"))</f>
        <v>D</v>
      </c>
      <c r="L252" s="3" t="str">
        <f>IF('Cevap Anahtarı'!I$3=cevaplar2!R254,"D",IF(cevaplar2!R254="","B","Y"))</f>
        <v>D</v>
      </c>
      <c r="M252" s="3" t="str">
        <f>IF('Cevap Anahtarı'!J$3=cevaplar2!S254,"D",IF(cevaplar2!S254="","B","Y"))</f>
        <v>D</v>
      </c>
      <c r="N252" s="3" t="str">
        <f>IF('Cevap Anahtarı'!K$3=cevaplar2!T254,"D",IF(cevaplar2!T254="","B","Y"))</f>
        <v>Y</v>
      </c>
      <c r="O252" s="3" t="str">
        <f>IF('Cevap Anahtarı'!L$3=cevaplar2!U254,"D",IF(cevaplar2!U254="","B","Y"))</f>
        <v>Y</v>
      </c>
      <c r="P252" s="3" t="str">
        <f>IF('Cevap Anahtarı'!M$3=cevaplar2!V254,"D",IF(cevaplar2!V254="","B","Y"))</f>
        <v>D</v>
      </c>
      <c r="Q252" s="3" t="str">
        <f>IF('Cevap Anahtarı'!N$3=cevaplar2!W254,"D",IF(cevaplar2!W254="","B","Y"))</f>
        <v>D</v>
      </c>
      <c r="R252" s="3" t="str">
        <f>IF('Cevap Anahtarı'!O$3=cevaplar2!X254,"D",IF(cevaplar2!X254="","B","Y"))</f>
        <v>Y</v>
      </c>
      <c r="S252" s="3" t="str">
        <f>IF('Cevap Anahtarı'!P$3=cevaplar2!Y254,"D",IF(cevaplar2!Y254="","B","Y"))</f>
        <v>D</v>
      </c>
      <c r="T252" s="3" t="str">
        <f>IF('Cevap Anahtarı'!Q$3=cevaplar2!Z254,"D",IF(cevaplar2!Z254="","B","Y"))</f>
        <v>Y</v>
      </c>
      <c r="U252" s="3" t="str">
        <f>IF('Cevap Anahtarı'!R$3=cevaplar2!AA254,"D",IF(cevaplar2!AA254="","B","Y"))</f>
        <v>D</v>
      </c>
      <c r="V252" s="3" t="str">
        <f>IF('Cevap Anahtarı'!S$3=cevaplar2!AB254,"D",IF(cevaplar2!AB254="","B","Y"))</f>
        <v>Y</v>
      </c>
      <c r="W252" s="3" t="str">
        <f>IF('Cevap Anahtarı'!T$3=cevaplar2!AC254,"D",IF(cevaplar2!AC254="","B","Y"))</f>
        <v>D</v>
      </c>
      <c r="X252" s="3" t="str">
        <f>IF('Cevap Anahtarı'!U$3=cevaplar2!AD254,"D",IF(cevaplar2!AD254="","B","Y"))</f>
        <v>Y</v>
      </c>
      <c r="Y252" s="43" t="str">
        <f>IF('Cevap Anahtarı'!V$3=cevaplar2!AF254,"D",IF(cevaplar2!AF254="","B","Y"))</f>
        <v>Y</v>
      </c>
      <c r="Z252" s="43" t="str">
        <f>IF('Cevap Anahtarı'!W$3=cevaplar2!AG254,"D",IF(cevaplar2!AG254="","B","Y"))</f>
        <v>Y</v>
      </c>
      <c r="AA252" s="43" t="str">
        <f>IF('Cevap Anahtarı'!X$3=cevaplar2!AH254,"D",IF(cevaplar2!AH254="","B","Y"))</f>
        <v>Y</v>
      </c>
      <c r="AB252" s="43" t="str">
        <f>IF('Cevap Anahtarı'!Y$3=cevaplar2!AI254,"D",IF(cevaplar2!AI254="","B","Y"))</f>
        <v>D</v>
      </c>
      <c r="AC252" s="43" t="str">
        <f>IF('Cevap Anahtarı'!Z$3=cevaplar2!AJ254,"D",IF(cevaplar2!AJ254="","B","Y"))</f>
        <v>Y</v>
      </c>
      <c r="AD252" s="43" t="str">
        <f>IF('Cevap Anahtarı'!AA$3=cevaplar2!AK254,"D",IF(cevaplar2!AK254="","B","Y"))</f>
        <v>D</v>
      </c>
      <c r="AE252" s="43" t="str">
        <f>IF('Cevap Anahtarı'!AB$3=cevaplar2!AL254,"D",IF(cevaplar2!AL254="","B","Y"))</f>
        <v>Y</v>
      </c>
      <c r="AF252" s="43" t="str">
        <f>IF('Cevap Anahtarı'!AC$3=cevaplar2!AM254,"D",IF(cevaplar2!AM254="","B","Y"))</f>
        <v>Y</v>
      </c>
      <c r="AG252" s="43" t="str">
        <f>IF('Cevap Anahtarı'!AD$3=cevaplar2!AN254,"D",IF(cevaplar2!AN254="","B","Y"))</f>
        <v>D</v>
      </c>
      <c r="AH252" s="43" t="str">
        <f>IF('Cevap Anahtarı'!AE$3=cevaplar2!AO254,"D",IF(cevaplar2!AO254="","B","Y"))</f>
        <v>Y</v>
      </c>
      <c r="AI252" s="43" t="str">
        <f>IF('Cevap Anahtarı'!AF$3=cevaplar2!AP254,"D",IF(cevaplar2!AP254="","B","Y"))</f>
        <v>D</v>
      </c>
      <c r="AJ252" s="43" t="str">
        <f>IF('Cevap Anahtarı'!AG$3=cevaplar2!AQ254,"D",IF(cevaplar2!AQ254="","B","Y"))</f>
        <v>D</v>
      </c>
      <c r="AK252" s="43" t="str">
        <f>IF('Cevap Anahtarı'!AH$3=cevaplar2!AR254,"D",IF(cevaplar2!AR254="","B","Y"))</f>
        <v>Y</v>
      </c>
      <c r="AL252" s="43" t="str">
        <f>IF('Cevap Anahtarı'!AI$3=cevaplar2!AS254,"D",IF(cevaplar2!AS254="","B","Y"))</f>
        <v>Y</v>
      </c>
      <c r="AM252" s="43" t="str">
        <f>IF('Cevap Anahtarı'!AJ$3=cevaplar2!AT254,"D",IF(cevaplar2!AT254="","B","Y"))</f>
        <v>D</v>
      </c>
      <c r="AN252" s="43" t="str">
        <f>IF('Cevap Anahtarı'!AK$3=cevaplar2!AU254,"D",IF(cevaplar2!AU254="","B","Y"))</f>
        <v>Y</v>
      </c>
      <c r="AO252" s="43" t="str">
        <f>IF('Cevap Anahtarı'!AL$3=cevaplar2!AV254,"D",IF(cevaplar2!AV254="","B","Y"))</f>
        <v>Y</v>
      </c>
      <c r="AP252" s="43" t="str">
        <f>IF('Cevap Anahtarı'!AM$3=cevaplar2!AW254,"D",IF(cevaplar2!AW254="","B","Y"))</f>
        <v>Y</v>
      </c>
      <c r="AQ252" s="43" t="str">
        <f>IF('Cevap Anahtarı'!AN$3=cevaplar2!AX254,"D",IF(cevaplar2!AX254="","B","Y"))</f>
        <v>Y</v>
      </c>
      <c r="AR252" s="43" t="str">
        <f>IF('Cevap Anahtarı'!AO$3=cevaplar2!AY254,"D",IF(cevaplar2!AY254="","B","Y"))</f>
        <v>D</v>
      </c>
      <c r="AS252" s="45" t="str">
        <f>IF('Cevap Anahtarı'!AP$3=cevaplar2!BA254,"D",IF(cevaplar2!BA254="","B","Y"))</f>
        <v>Y</v>
      </c>
      <c r="AT252" s="45" t="str">
        <f>IF('Cevap Anahtarı'!AQ$3=cevaplar2!BB254,"D",IF(cevaplar2!BB254="","B","Y"))</f>
        <v>Y</v>
      </c>
      <c r="AU252" s="45" t="str">
        <f>IF('Cevap Anahtarı'!AR$3=cevaplar2!BC254,"D",IF(cevaplar2!BC254="","B","Y"))</f>
        <v>Y</v>
      </c>
      <c r="AV252" s="45" t="str">
        <f>IF('Cevap Anahtarı'!AS$3=cevaplar2!BD254,"D",IF(cevaplar2!BD254="","B","Y"))</f>
        <v>D</v>
      </c>
      <c r="AW252" s="45" t="str">
        <f>IF('Cevap Anahtarı'!AT$3=cevaplar2!BE254,"D",IF(cevaplar2!BE254="","B","Y"))</f>
        <v>Y</v>
      </c>
      <c r="AX252" s="45" t="str">
        <f>IF('Cevap Anahtarı'!AU$3=cevaplar2!BF254,"D",IF(cevaplar2!BF254="","B","Y"))</f>
        <v>Y</v>
      </c>
      <c r="AY252" s="45" t="str">
        <f>IF('Cevap Anahtarı'!AV$3=cevaplar2!BG254,"D",IF(cevaplar2!BG254="","B","Y"))</f>
        <v>Y</v>
      </c>
      <c r="AZ252" s="45" t="str">
        <f>IF('Cevap Anahtarı'!AW$3=cevaplar2!BH254,"D",IF(cevaplar2!BH254="","B","Y"))</f>
        <v>Y</v>
      </c>
      <c r="BA252" s="45" t="str">
        <f>IF('Cevap Anahtarı'!AX$3=cevaplar2!BI254,"D",IF(cevaplar2!BI254="","B","Y"))</f>
        <v>Y</v>
      </c>
      <c r="BB252" s="45" t="str">
        <f>IF('Cevap Anahtarı'!AY$3=cevaplar2!BJ254,"D",IF(cevaplar2!BJ254="","B","Y"))</f>
        <v>Y</v>
      </c>
      <c r="BC252" s="45" t="str">
        <f>IF('Cevap Anahtarı'!AZ$3=cevaplar2!BK254,"D",IF(cevaplar2!BK254="","B","Y"))</f>
        <v>Y</v>
      </c>
      <c r="BD252" s="45" t="str">
        <f>IF('Cevap Anahtarı'!BA$3=cevaplar2!BL254,"D",IF(cevaplar2!BL254="","B","Y"))</f>
        <v>Y</v>
      </c>
      <c r="BE252" s="45" t="str">
        <f>IF('Cevap Anahtarı'!BB$3=cevaplar2!BM254,"D",IF(cevaplar2!BM254="","B","Y"))</f>
        <v>Y</v>
      </c>
      <c r="BF252" s="45" t="str">
        <f>IF('Cevap Anahtarı'!BC$3=cevaplar2!BN254,"D",IF(cevaplar2!BN254="","B","Y"))</f>
        <v>Y</v>
      </c>
      <c r="BG252" s="45" t="str">
        <f>IF('Cevap Anahtarı'!BD$3=cevaplar2!BO254,"D",IF(cevaplar2!BO254="","B","Y"))</f>
        <v>Y</v>
      </c>
      <c r="BH252" s="45" t="str">
        <f>IF('Cevap Anahtarı'!BE$3=cevaplar2!BP254,"D",IF(cevaplar2!BP254="","B","Y"))</f>
        <v>Y</v>
      </c>
      <c r="BI252" s="45" t="str">
        <f>IF('Cevap Anahtarı'!BF$3=cevaplar2!BQ254,"D",IF(cevaplar2!BQ254="","B","Y"))</f>
        <v>D</v>
      </c>
      <c r="BJ252" s="45" t="str">
        <f>IF('Cevap Anahtarı'!BG$3=cevaplar2!BR254,"D",IF(cevaplar2!BR254="","B","Y"))</f>
        <v>Y</v>
      </c>
      <c r="BK252" s="45" t="str">
        <f>IF('Cevap Anahtarı'!BH$3=cevaplar2!BS254,"D",IF(cevaplar2!BS254="","B","Y"))</f>
        <v>Y</v>
      </c>
      <c r="BL252" s="45" t="str">
        <f>IF('Cevap Anahtarı'!BI$3=cevaplar2!BT254,"D",IF(cevaplar2!BT254="","B","Y"))</f>
        <v>Y</v>
      </c>
      <c r="BM252" s="47" t="str">
        <f>IF('Cevap Anahtarı'!BJ$3=cevaplar2!BV254,"D",IF(cevaplar2!BV254="","B","Y"))</f>
        <v>D</v>
      </c>
      <c r="BN252" s="47" t="str">
        <f>IF('Cevap Anahtarı'!BK$3=cevaplar2!BW254,"D",IF(cevaplar2!BW254="","B","Y"))</f>
        <v>Y</v>
      </c>
      <c r="BO252" s="47" t="str">
        <f>IF('Cevap Anahtarı'!BL$3=cevaplar2!BX254,"D",IF(cevaplar2!BX254="","B","Y"))</f>
        <v>D</v>
      </c>
      <c r="BP252" s="47" t="str">
        <f>IF('Cevap Anahtarı'!BM$3=cevaplar2!BY254,"D",IF(cevaplar2!BY254="","B","Y"))</f>
        <v>Y</v>
      </c>
      <c r="BQ252" s="47" t="str">
        <f>IF('Cevap Anahtarı'!BN$3=cevaplar2!BZ254,"D",IF(cevaplar2!BZ254="","B","Y"))</f>
        <v>D</v>
      </c>
      <c r="BR252" s="47" t="str">
        <f>IF('Cevap Anahtarı'!BO$3=cevaplar2!CA254,"D",IF(cevaplar2!CA254="","B","Y"))</f>
        <v>Y</v>
      </c>
      <c r="BS252" s="47" t="str">
        <f>IF('Cevap Anahtarı'!BP$3=cevaplar2!CB254,"D",IF(cevaplar2!CB254="","B","Y"))</f>
        <v>Y</v>
      </c>
      <c r="BT252" s="47" t="str">
        <f>IF('Cevap Anahtarı'!BQ$3=cevaplar2!CC254,"D",IF(cevaplar2!CC254="","B","Y"))</f>
        <v>Y</v>
      </c>
      <c r="BU252" s="47" t="str">
        <f>IF('Cevap Anahtarı'!BR$3=cevaplar2!CD254,"D",IF(cevaplar2!CD254="","B","Y"))</f>
        <v>D</v>
      </c>
      <c r="BV252" s="47" t="str">
        <f>IF('Cevap Anahtarı'!BS$3=cevaplar2!CE254,"D",IF(cevaplar2!CE254="","B","Y"))</f>
        <v>D</v>
      </c>
      <c r="BW252" s="47" t="str">
        <f>IF('Cevap Anahtarı'!BT$3=cevaplar2!CF254,"D",IF(cevaplar2!CF254="","B","Y"))</f>
        <v>D</v>
      </c>
      <c r="BX252" s="47" t="str">
        <f>IF('Cevap Anahtarı'!BU$3=cevaplar2!CG254,"D",IF(cevaplar2!CG254="","B","Y"))</f>
        <v>D</v>
      </c>
      <c r="BY252" s="47" t="str">
        <f>IF('Cevap Anahtarı'!BV$3=cevaplar2!CH254,"D",IF(cevaplar2!CH254="","B","Y"))</f>
        <v>Y</v>
      </c>
      <c r="BZ252" s="47" t="str">
        <f>IF('Cevap Anahtarı'!BW$3=cevaplar2!CI254,"D",IF(cevaplar2!CI254="","B","Y"))</f>
        <v>D</v>
      </c>
      <c r="CA252" s="47" t="str">
        <f>IF('Cevap Anahtarı'!BX$3=cevaplar2!CJ254,"D",IF(cevaplar2!CJ254="","B","Y"))</f>
        <v>Y</v>
      </c>
      <c r="CB252" s="47" t="str">
        <f>IF('Cevap Anahtarı'!BY$3=cevaplar2!CK254,"D",IF(cevaplar2!CK254="","B","Y"))</f>
        <v>Y</v>
      </c>
      <c r="CC252" s="47" t="str">
        <f>IF('Cevap Anahtarı'!BZ$3=cevaplar2!CL254,"D",IF(cevaplar2!CL254="","B","Y"))</f>
        <v>D</v>
      </c>
      <c r="CD252" s="47" t="str">
        <f>IF('Cevap Anahtarı'!CA$3=cevaplar2!CM254,"D",IF(cevaplar2!CM254="","B","Y"))</f>
        <v>Y</v>
      </c>
      <c r="CE252" s="47" t="str">
        <f>IF('Cevap Anahtarı'!CB$3=cevaplar2!CN254,"D",IF(cevaplar2!CN254="","B","Y"))</f>
        <v>D</v>
      </c>
      <c r="CF252" s="47" t="str">
        <f>IF('Cevap Anahtarı'!CC$3=cevaplar2!CO254,"D",IF(cevaplar2!CO254="","B","Y"))</f>
        <v>Y</v>
      </c>
      <c r="CG252" s="2" t="str">
        <f>IF('Cevap Anahtarı'!CD$3=cevaplar2!CQ254,"D",IF(cevaplar2!CQ254="","B","Y"))</f>
        <v>D</v>
      </c>
      <c r="CH252" s="2" t="str">
        <f>IF('Cevap Anahtarı'!CE$3=cevaplar2!CR254,"D",IF(cevaplar2!CR254="","B","Y"))</f>
        <v>Y</v>
      </c>
      <c r="CI252" s="2" t="str">
        <f>IF('Cevap Anahtarı'!CF$3=cevaplar2!CS254,"D",IF(cevaplar2!CS254="","B","Y"))</f>
        <v>Y</v>
      </c>
      <c r="CJ252" s="2" t="str">
        <f>IF('Cevap Anahtarı'!CG$3=cevaplar2!CT254,"D",IF(cevaplar2!CT254="","B","Y"))</f>
        <v>Y</v>
      </c>
      <c r="CK252" s="2" t="str">
        <f>IF('Cevap Anahtarı'!CH$3=cevaplar2!CU254,"D",IF(cevaplar2!CU254="","B","Y"))</f>
        <v>Y</v>
      </c>
      <c r="CL252" s="2" t="str">
        <f>IF('Cevap Anahtarı'!CI$3=cevaplar2!CV254,"D",IF(cevaplar2!CV254="","B","Y"))</f>
        <v>Y</v>
      </c>
      <c r="CM252" s="2" t="str">
        <f>IF('Cevap Anahtarı'!CJ$3=cevaplar2!CW254,"D",IF(cevaplar2!CW254="","B","Y"))</f>
        <v>Y</v>
      </c>
      <c r="CN252" s="2" t="str">
        <f>IF('Cevap Anahtarı'!CK$3=cevaplar2!CX254,"D",IF(cevaplar2!CX254="","B","Y"))</f>
        <v>D</v>
      </c>
      <c r="CO252" s="2" t="str">
        <f>IF('Cevap Anahtarı'!CL$3=cevaplar2!CY254,"D",IF(cevaplar2!CY254="","B","Y"))</f>
        <v>D</v>
      </c>
      <c r="CP252" s="2" t="str">
        <f>IF('Cevap Anahtarı'!CM$3=cevaplar2!CZ254,"D",IF(cevaplar2!CZ254="","B","Y"))</f>
        <v>D</v>
      </c>
      <c r="CQ252" s="2" t="str">
        <f>IF('Cevap Anahtarı'!CN$3=cevaplar2!DA254,"D",IF(cevaplar2!DA254="","B","Y"))</f>
        <v>D</v>
      </c>
      <c r="CR252" s="2" t="str">
        <f>IF('Cevap Anahtarı'!CO$3=cevaplar2!DB254,"D",IF(cevaplar2!DB254="","B","Y"))</f>
        <v>Y</v>
      </c>
      <c r="CS252" s="2" t="str">
        <f>IF('Cevap Anahtarı'!CP$3=cevaplar2!DC254,"D",IF(cevaplar2!DC254="","B","Y"))</f>
        <v>D</v>
      </c>
      <c r="CT252" s="2" t="str">
        <f>IF('Cevap Anahtarı'!CQ$3=cevaplar2!DD254,"D",IF(cevaplar2!DD254="","B","Y"))</f>
        <v>Y</v>
      </c>
      <c r="CU252" s="2" t="str">
        <f>IF('Cevap Anahtarı'!CR$3=cevaplar2!DE254,"D",IF(cevaplar2!DE254="","B","Y"))</f>
        <v>Y</v>
      </c>
      <c r="CV252" s="2" t="str">
        <f>IF('Cevap Anahtarı'!CS$3=cevaplar2!DF254,"D",IF(cevaplar2!DF254="","B","Y"))</f>
        <v>Y</v>
      </c>
      <c r="CW252" s="2" t="str">
        <f>IF('Cevap Anahtarı'!CT$3=cevaplar2!DG254,"D",IF(cevaplar2!DG254="","B","Y"))</f>
        <v>D</v>
      </c>
      <c r="CX252" s="2" t="str">
        <f>IF('Cevap Anahtarı'!CU$3=cevaplar2!DH254,"D",IF(cevaplar2!DH254="","B","Y"))</f>
        <v>Y</v>
      </c>
      <c r="CY252" s="2" t="str">
        <f>IF('Cevap Anahtarı'!CV$3=cevaplar2!DI254,"D",IF(cevaplar2!DI254="","B","Y"))</f>
        <v>Y</v>
      </c>
      <c r="CZ252" s="2" t="str">
        <f>IF('Cevap Anahtarı'!CW$3=cevaplar2!DJ254,"D",IF(cevaplar2!DJ254="","B","Y"))</f>
        <v>Y</v>
      </c>
      <c r="DA252" s="51" t="str">
        <f>IF('Cevap Anahtarı'!CX$3=cevaplar2!DL254,"D",IF(cevaplar2!DL254="","B","Y"))</f>
        <v>D</v>
      </c>
      <c r="DB252" s="51" t="str">
        <f>IF('Cevap Anahtarı'!CY$3=cevaplar2!DM254,"D",IF(cevaplar2!DM254="","B","Y"))</f>
        <v>D</v>
      </c>
      <c r="DC252" s="51" t="str">
        <f>IF('Cevap Anahtarı'!CZ$3=cevaplar2!DN254,"D",IF(cevaplar2!DN254="","B","Y"))</f>
        <v>Y</v>
      </c>
      <c r="DD252" s="51" t="str">
        <f>IF('Cevap Anahtarı'!DA$3=cevaplar2!DO254,"D",IF(cevaplar2!DO254="","B","Y"))</f>
        <v>D</v>
      </c>
      <c r="DE252" s="51" t="str">
        <f>IF('Cevap Anahtarı'!DB$3=cevaplar2!DP254,"D",IF(cevaplar2!DP254="","B","Y"))</f>
        <v>D</v>
      </c>
      <c r="DF252" s="51" t="str">
        <f>IF('Cevap Anahtarı'!DC$3=cevaplar2!DQ254,"D",IF(cevaplar2!DQ254="","B","Y"))</f>
        <v>Y</v>
      </c>
      <c r="DG252" s="51" t="str">
        <f>IF('Cevap Anahtarı'!DD$3=cevaplar2!DR254,"D",IF(cevaplar2!DR254="","B","Y"))</f>
        <v>D</v>
      </c>
      <c r="DH252" s="51" t="str">
        <f>IF('Cevap Anahtarı'!DE$3=cevaplar2!DS254,"D",IF(cevaplar2!DS254="","B","Y"))</f>
        <v>Y</v>
      </c>
      <c r="DI252" s="51" t="str">
        <f>IF('Cevap Anahtarı'!DF$3=cevaplar2!DT254,"D",IF(cevaplar2!DT254="","B","Y"))</f>
        <v>Y</v>
      </c>
      <c r="DJ252" s="51" t="str">
        <f>IF('Cevap Anahtarı'!DG$3=cevaplar2!DU254,"D",IF(cevaplar2!DU254="","B","Y"))</f>
        <v>Y</v>
      </c>
      <c r="DK252" s="51" t="str">
        <f>IF('Cevap Anahtarı'!DH$3=cevaplar2!DV254,"D",IF(cevaplar2!DV254="","B","Y"))</f>
        <v>D</v>
      </c>
      <c r="DL252" s="51" t="str">
        <f>IF('Cevap Anahtarı'!DI$3=cevaplar2!DW254,"D",IF(cevaplar2!DW254="","B","Y"))</f>
        <v>Y</v>
      </c>
      <c r="DM252" s="51" t="str">
        <f>IF('Cevap Anahtarı'!DJ$3=cevaplar2!DX254,"D",IF(cevaplar2!DX254="","B","Y"))</f>
        <v>D</v>
      </c>
      <c r="DN252" s="51" t="str">
        <f>IF('Cevap Anahtarı'!DK$3=cevaplar2!DY254,"D",IF(cevaplar2!DY254="","B","Y"))</f>
        <v>D</v>
      </c>
      <c r="DO252" s="51" t="str">
        <f>IF('Cevap Anahtarı'!DL$3=cevaplar2!DZ254,"D",IF(cevaplar2!DZ254="","B","Y"))</f>
        <v>D</v>
      </c>
      <c r="DP252" s="51" t="str">
        <f>IF('Cevap Anahtarı'!DM$3=cevaplar2!EA254,"D",IF(cevaplar2!EA254="","B","Y"))</f>
        <v>Y</v>
      </c>
      <c r="DQ252" s="51" t="str">
        <f>IF('Cevap Anahtarı'!DN$3=cevaplar2!EB254,"D",IF(cevaplar2!EB254="","B","Y"))</f>
        <v>Y</v>
      </c>
      <c r="DR252" s="51" t="str">
        <f>IF('Cevap Anahtarı'!DO$3=cevaplar2!EC254,"D",IF(cevaplar2!EC254="","B","Y"))</f>
        <v>D</v>
      </c>
      <c r="DS252" s="51" t="str">
        <f>IF('Cevap Anahtarı'!DP$3=cevaplar2!ED254,"D",IF(cevaplar2!ED254="","B","Y"))</f>
        <v>D</v>
      </c>
      <c r="DT252" s="51" t="str">
        <f>IF('Cevap Anahtarı'!DQ$3=cevaplar2!EE254,"D",IF(cevaplar2!EE254="","B","Y"))</f>
        <v>D</v>
      </c>
      <c r="DV252" s="104">
        <f t="shared" si="18"/>
        <v>50</v>
      </c>
      <c r="DW252" s="104">
        <f t="shared" si="19"/>
        <v>35</v>
      </c>
      <c r="DX252" s="104">
        <f t="shared" si="20"/>
        <v>10</v>
      </c>
      <c r="DY252" s="104">
        <f t="shared" si="21"/>
        <v>50</v>
      </c>
      <c r="DZ252" s="104">
        <f t="shared" si="22"/>
        <v>35</v>
      </c>
      <c r="EA252" s="104">
        <f t="shared" si="23"/>
        <v>60</v>
      </c>
    </row>
    <row r="253" spans="1:131" ht="18.75" customHeight="1" x14ac:dyDescent="0.2">
      <c r="A253" s="52">
        <v>251</v>
      </c>
      <c r="B253" s="53" t="str">
        <f>cevaplar!B255</f>
        <v>KARGIN YENİCE MAE ORTAOKULU</v>
      </c>
      <c r="C253" s="52" t="str">
        <f>cevaplar!C255</f>
        <v>8/A</v>
      </c>
      <c r="D253" s="53" t="str">
        <f>cevaplar!E255</f>
        <v>SİNEM DELİBAL</v>
      </c>
      <c r="E253" s="3" t="str">
        <f>IF('Cevap Anahtarı'!B$3=cevaplar2!K255,"D",IF(cevaplar2!K255="","B","Y"))</f>
        <v>Y</v>
      </c>
      <c r="F253" s="3" t="str">
        <f>IF('Cevap Anahtarı'!C$3=cevaplar2!L255,"D",IF(cevaplar2!L255="","B","Y"))</f>
        <v>Y</v>
      </c>
      <c r="G253" s="3" t="str">
        <f>IF('Cevap Anahtarı'!D$3=cevaplar2!M255,"D",IF(cevaplar2!M255="","B","Y"))</f>
        <v>Y</v>
      </c>
      <c r="H253" s="3" t="str">
        <f>IF('Cevap Anahtarı'!E$3=cevaplar2!N255,"D",IF(cevaplar2!N255="","B","Y"))</f>
        <v>Y</v>
      </c>
      <c r="I253" s="3" t="str">
        <f>IF('Cevap Anahtarı'!F$3=cevaplar2!O255,"D",IF(cevaplar2!O255="","B","Y"))</f>
        <v>Y</v>
      </c>
      <c r="J253" s="3" t="str">
        <f>IF('Cevap Anahtarı'!G$3=cevaplar2!P255,"D",IF(cevaplar2!P255="","B","Y"))</f>
        <v>D</v>
      </c>
      <c r="K253" s="3" t="str">
        <f>IF('Cevap Anahtarı'!H$3=cevaplar2!Q255,"D",IF(cevaplar2!Q255="","B","Y"))</f>
        <v>Y</v>
      </c>
      <c r="L253" s="3" t="str">
        <f>IF('Cevap Anahtarı'!I$3=cevaplar2!R255,"D",IF(cevaplar2!R255="","B","Y"))</f>
        <v>Y</v>
      </c>
      <c r="M253" s="3" t="str">
        <f>IF('Cevap Anahtarı'!J$3=cevaplar2!S255,"D",IF(cevaplar2!S255="","B","Y"))</f>
        <v>Y</v>
      </c>
      <c r="N253" s="3" t="str">
        <f>IF('Cevap Anahtarı'!K$3=cevaplar2!T255,"D",IF(cevaplar2!T255="","B","Y"))</f>
        <v>D</v>
      </c>
      <c r="O253" s="3" t="str">
        <f>IF('Cevap Anahtarı'!L$3=cevaplar2!U255,"D",IF(cevaplar2!U255="","B","Y"))</f>
        <v>Y</v>
      </c>
      <c r="P253" s="3" t="str">
        <f>IF('Cevap Anahtarı'!M$3=cevaplar2!V255,"D",IF(cevaplar2!V255="","B","Y"))</f>
        <v>Y</v>
      </c>
      <c r="Q253" s="3" t="str">
        <f>IF('Cevap Anahtarı'!N$3=cevaplar2!W255,"D",IF(cevaplar2!W255="","B","Y"))</f>
        <v>Y</v>
      </c>
      <c r="R253" s="3" t="str">
        <f>IF('Cevap Anahtarı'!O$3=cevaplar2!X255,"D",IF(cevaplar2!X255="","B","Y"))</f>
        <v>Y</v>
      </c>
      <c r="S253" s="3" t="str">
        <f>IF('Cevap Anahtarı'!P$3=cevaplar2!Y255,"D",IF(cevaplar2!Y255="","B","Y"))</f>
        <v>Y</v>
      </c>
      <c r="T253" s="3" t="str">
        <f>IF('Cevap Anahtarı'!Q$3=cevaplar2!Z255,"D",IF(cevaplar2!Z255="","B","Y"))</f>
        <v>Y</v>
      </c>
      <c r="U253" s="3" t="str">
        <f>IF('Cevap Anahtarı'!R$3=cevaplar2!AA255,"D",IF(cevaplar2!AA255="","B","Y"))</f>
        <v>Y</v>
      </c>
      <c r="V253" s="3" t="str">
        <f>IF('Cevap Anahtarı'!S$3=cevaplar2!AB255,"D",IF(cevaplar2!AB255="","B","Y"))</f>
        <v>Y</v>
      </c>
      <c r="W253" s="3" t="str">
        <f>IF('Cevap Anahtarı'!T$3=cevaplar2!AC255,"D",IF(cevaplar2!AC255="","B","Y"))</f>
        <v>Y</v>
      </c>
      <c r="X253" s="3" t="str">
        <f>IF('Cevap Anahtarı'!U$3=cevaplar2!AD255,"D",IF(cevaplar2!AD255="","B","Y"))</f>
        <v>Y</v>
      </c>
      <c r="Y253" s="43" t="str">
        <f>IF('Cevap Anahtarı'!V$3=cevaplar2!AF255,"D",IF(cevaplar2!AF255="","B","Y"))</f>
        <v>Y</v>
      </c>
      <c r="Z253" s="43" t="str">
        <f>IF('Cevap Anahtarı'!W$3=cevaplar2!AG255,"D",IF(cevaplar2!AG255="","B","Y"))</f>
        <v>Y</v>
      </c>
      <c r="AA253" s="43" t="str">
        <f>IF('Cevap Anahtarı'!X$3=cevaplar2!AH255,"D",IF(cevaplar2!AH255="","B","Y"))</f>
        <v>Y</v>
      </c>
      <c r="AB253" s="43" t="str">
        <f>IF('Cevap Anahtarı'!Y$3=cevaplar2!AI255,"D",IF(cevaplar2!AI255="","B","Y"))</f>
        <v>Y</v>
      </c>
      <c r="AC253" s="43" t="str">
        <f>IF('Cevap Anahtarı'!Z$3=cevaplar2!AJ255,"D",IF(cevaplar2!AJ255="","B","Y"))</f>
        <v>Y</v>
      </c>
      <c r="AD253" s="43" t="str">
        <f>IF('Cevap Anahtarı'!AA$3=cevaplar2!AK255,"D",IF(cevaplar2!AK255="","B","Y"))</f>
        <v>D</v>
      </c>
      <c r="AE253" s="43" t="str">
        <f>IF('Cevap Anahtarı'!AB$3=cevaplar2!AL255,"D",IF(cevaplar2!AL255="","B","Y"))</f>
        <v>Y</v>
      </c>
      <c r="AF253" s="43" t="str">
        <f>IF('Cevap Anahtarı'!AC$3=cevaplar2!AM255,"D",IF(cevaplar2!AM255="","B","Y"))</f>
        <v>D</v>
      </c>
      <c r="AG253" s="43" t="str">
        <f>IF('Cevap Anahtarı'!AD$3=cevaplar2!AN255,"D",IF(cevaplar2!AN255="","B","Y"))</f>
        <v>Y</v>
      </c>
      <c r="AH253" s="43" t="str">
        <f>IF('Cevap Anahtarı'!AE$3=cevaplar2!AO255,"D",IF(cevaplar2!AO255="","B","Y"))</f>
        <v>D</v>
      </c>
      <c r="AI253" s="43" t="str">
        <f>IF('Cevap Anahtarı'!AF$3=cevaplar2!AP255,"D",IF(cevaplar2!AP255="","B","Y"))</f>
        <v>Y</v>
      </c>
      <c r="AJ253" s="43" t="str">
        <f>IF('Cevap Anahtarı'!AG$3=cevaplar2!AQ255,"D",IF(cevaplar2!AQ255="","B","Y"))</f>
        <v>Y</v>
      </c>
      <c r="AK253" s="43" t="str">
        <f>IF('Cevap Anahtarı'!AH$3=cevaplar2!AR255,"D",IF(cevaplar2!AR255="","B","Y"))</f>
        <v>D</v>
      </c>
      <c r="AL253" s="43" t="str">
        <f>IF('Cevap Anahtarı'!AI$3=cevaplar2!AS255,"D",IF(cevaplar2!AS255="","B","Y"))</f>
        <v>D</v>
      </c>
      <c r="AM253" s="43" t="str">
        <f>IF('Cevap Anahtarı'!AJ$3=cevaplar2!AT255,"D",IF(cevaplar2!AT255="","B","Y"))</f>
        <v>D</v>
      </c>
      <c r="AN253" s="43" t="str">
        <f>IF('Cevap Anahtarı'!AK$3=cevaplar2!AU255,"D",IF(cevaplar2!AU255="","B","Y"))</f>
        <v>D</v>
      </c>
      <c r="AO253" s="43" t="str">
        <f>IF('Cevap Anahtarı'!AL$3=cevaplar2!AV255,"D",IF(cevaplar2!AV255="","B","Y"))</f>
        <v>Y</v>
      </c>
      <c r="AP253" s="43" t="str">
        <f>IF('Cevap Anahtarı'!AM$3=cevaplar2!AW255,"D",IF(cevaplar2!AW255="","B","Y"))</f>
        <v>D</v>
      </c>
      <c r="AQ253" s="43" t="str">
        <f>IF('Cevap Anahtarı'!AN$3=cevaplar2!AX255,"D",IF(cevaplar2!AX255="","B","Y"))</f>
        <v>Y</v>
      </c>
      <c r="AR253" s="43" t="str">
        <f>IF('Cevap Anahtarı'!AO$3=cevaplar2!AY255,"D",IF(cevaplar2!AY255="","B","Y"))</f>
        <v>D</v>
      </c>
      <c r="AS253" s="45" t="str">
        <f>IF('Cevap Anahtarı'!AP$3=cevaplar2!BA255,"D",IF(cevaplar2!BA255="","B","Y"))</f>
        <v>D</v>
      </c>
      <c r="AT253" s="45" t="str">
        <f>IF('Cevap Anahtarı'!AQ$3=cevaplar2!BB255,"D",IF(cevaplar2!BB255="","B","Y"))</f>
        <v>Y</v>
      </c>
      <c r="AU253" s="45" t="str">
        <f>IF('Cevap Anahtarı'!AR$3=cevaplar2!BC255,"D",IF(cevaplar2!BC255="","B","Y"))</f>
        <v>D</v>
      </c>
      <c r="AV253" s="45" t="str">
        <f>IF('Cevap Anahtarı'!AS$3=cevaplar2!BD255,"D",IF(cevaplar2!BD255="","B","Y"))</f>
        <v>D</v>
      </c>
      <c r="AW253" s="45" t="str">
        <f>IF('Cevap Anahtarı'!AT$3=cevaplar2!BE255,"D",IF(cevaplar2!BE255="","B","Y"))</f>
        <v>Y</v>
      </c>
      <c r="AX253" s="45" t="str">
        <f>IF('Cevap Anahtarı'!AU$3=cevaplar2!BF255,"D",IF(cevaplar2!BF255="","B","Y"))</f>
        <v>Y</v>
      </c>
      <c r="AY253" s="45" t="str">
        <f>IF('Cevap Anahtarı'!AV$3=cevaplar2!BG255,"D",IF(cevaplar2!BG255="","B","Y"))</f>
        <v>Y</v>
      </c>
      <c r="AZ253" s="45" t="str">
        <f>IF('Cevap Anahtarı'!AW$3=cevaplar2!BH255,"D",IF(cevaplar2!BH255="","B","Y"))</f>
        <v>Y</v>
      </c>
      <c r="BA253" s="45" t="str">
        <f>IF('Cevap Anahtarı'!AX$3=cevaplar2!BI255,"D",IF(cevaplar2!BI255="","B","Y"))</f>
        <v>Y</v>
      </c>
      <c r="BB253" s="45" t="str">
        <f>IF('Cevap Anahtarı'!AY$3=cevaplar2!BJ255,"D",IF(cevaplar2!BJ255="","B","Y"))</f>
        <v>Y</v>
      </c>
      <c r="BC253" s="45" t="str">
        <f>IF('Cevap Anahtarı'!AZ$3=cevaplar2!BK255,"D",IF(cevaplar2!BK255="","B","Y"))</f>
        <v>D</v>
      </c>
      <c r="BD253" s="45" t="str">
        <f>IF('Cevap Anahtarı'!BA$3=cevaplar2!BL255,"D",IF(cevaplar2!BL255="","B","Y"))</f>
        <v>Y</v>
      </c>
      <c r="BE253" s="45" t="str">
        <f>IF('Cevap Anahtarı'!BB$3=cevaplar2!BM255,"D",IF(cevaplar2!BM255="","B","Y"))</f>
        <v>D</v>
      </c>
      <c r="BF253" s="45" t="str">
        <f>IF('Cevap Anahtarı'!BC$3=cevaplar2!BN255,"D",IF(cevaplar2!BN255="","B","Y"))</f>
        <v>Y</v>
      </c>
      <c r="BG253" s="45" t="str">
        <f>IF('Cevap Anahtarı'!BD$3=cevaplar2!BO255,"D",IF(cevaplar2!BO255="","B","Y"))</f>
        <v>Y</v>
      </c>
      <c r="BH253" s="45" t="str">
        <f>IF('Cevap Anahtarı'!BE$3=cevaplar2!BP255,"D",IF(cevaplar2!BP255="","B","Y"))</f>
        <v>Y</v>
      </c>
      <c r="BI253" s="45" t="str">
        <f>IF('Cevap Anahtarı'!BF$3=cevaplar2!BQ255,"D",IF(cevaplar2!BQ255="","B","Y"))</f>
        <v>Y</v>
      </c>
      <c r="BJ253" s="45" t="str">
        <f>IF('Cevap Anahtarı'!BG$3=cevaplar2!BR255,"D",IF(cevaplar2!BR255="","B","Y"))</f>
        <v>D</v>
      </c>
      <c r="BK253" s="45" t="str">
        <f>IF('Cevap Anahtarı'!BH$3=cevaplar2!BS255,"D",IF(cevaplar2!BS255="","B","Y"))</f>
        <v>Y</v>
      </c>
      <c r="BL253" s="45" t="str">
        <f>IF('Cevap Anahtarı'!BI$3=cevaplar2!BT255,"D",IF(cevaplar2!BT255="","B","Y"))</f>
        <v>D</v>
      </c>
      <c r="BM253" s="47" t="str">
        <f>IF('Cevap Anahtarı'!BJ$3=cevaplar2!BV255,"D",IF(cevaplar2!BV255="","B","Y"))</f>
        <v>Y</v>
      </c>
      <c r="BN253" s="47" t="str">
        <f>IF('Cevap Anahtarı'!BK$3=cevaplar2!BW255,"D",IF(cevaplar2!BW255="","B","Y"))</f>
        <v>Y</v>
      </c>
      <c r="BO253" s="47" t="str">
        <f>IF('Cevap Anahtarı'!BL$3=cevaplar2!BX255,"D",IF(cevaplar2!BX255="","B","Y"))</f>
        <v>D</v>
      </c>
      <c r="BP253" s="47" t="str">
        <f>IF('Cevap Anahtarı'!BM$3=cevaplar2!BY255,"D",IF(cevaplar2!BY255="","B","Y"))</f>
        <v>Y</v>
      </c>
      <c r="BQ253" s="47" t="str">
        <f>IF('Cevap Anahtarı'!BN$3=cevaplar2!BZ255,"D",IF(cevaplar2!BZ255="","B","Y"))</f>
        <v>D</v>
      </c>
      <c r="BR253" s="47" t="str">
        <f>IF('Cevap Anahtarı'!BO$3=cevaplar2!CA255,"D",IF(cevaplar2!CA255="","B","Y"))</f>
        <v>Y</v>
      </c>
      <c r="BS253" s="47" t="str">
        <f>IF('Cevap Anahtarı'!BP$3=cevaplar2!CB255,"D",IF(cevaplar2!CB255="","B","Y"))</f>
        <v>Y</v>
      </c>
      <c r="BT253" s="47" t="str">
        <f>IF('Cevap Anahtarı'!BQ$3=cevaplar2!CC255,"D",IF(cevaplar2!CC255="","B","Y"))</f>
        <v>Y</v>
      </c>
      <c r="BU253" s="47" t="str">
        <f>IF('Cevap Anahtarı'!BR$3=cevaplar2!CD255,"D",IF(cevaplar2!CD255="","B","Y"))</f>
        <v>Y</v>
      </c>
      <c r="BV253" s="47" t="str">
        <f>IF('Cevap Anahtarı'!BS$3=cevaplar2!CE255,"D",IF(cevaplar2!CE255="","B","Y"))</f>
        <v>D</v>
      </c>
      <c r="BW253" s="47" t="str">
        <f>IF('Cevap Anahtarı'!BT$3=cevaplar2!CF255,"D",IF(cevaplar2!CF255="","B","Y"))</f>
        <v>Y</v>
      </c>
      <c r="BX253" s="47" t="str">
        <f>IF('Cevap Anahtarı'!BU$3=cevaplar2!CG255,"D",IF(cevaplar2!CG255="","B","Y"))</f>
        <v>Y</v>
      </c>
      <c r="BY253" s="47" t="str">
        <f>IF('Cevap Anahtarı'!BV$3=cevaplar2!CH255,"D",IF(cevaplar2!CH255="","B","Y"))</f>
        <v>Y</v>
      </c>
      <c r="BZ253" s="47" t="str">
        <f>IF('Cevap Anahtarı'!BW$3=cevaplar2!CI255,"D",IF(cevaplar2!CI255="","B","Y"))</f>
        <v>D</v>
      </c>
      <c r="CA253" s="47" t="str">
        <f>IF('Cevap Anahtarı'!BX$3=cevaplar2!CJ255,"D",IF(cevaplar2!CJ255="","B","Y"))</f>
        <v>Y</v>
      </c>
      <c r="CB253" s="47" t="str">
        <f>IF('Cevap Anahtarı'!BY$3=cevaplar2!CK255,"D",IF(cevaplar2!CK255="","B","Y"))</f>
        <v>Y</v>
      </c>
      <c r="CC253" s="47" t="str">
        <f>IF('Cevap Anahtarı'!BZ$3=cevaplar2!CL255,"D",IF(cevaplar2!CL255="","B","Y"))</f>
        <v>Y</v>
      </c>
      <c r="CD253" s="47" t="str">
        <f>IF('Cevap Anahtarı'!CA$3=cevaplar2!CM255,"D",IF(cevaplar2!CM255="","B","Y"))</f>
        <v>Y</v>
      </c>
      <c r="CE253" s="47" t="str">
        <f>IF('Cevap Anahtarı'!CB$3=cevaplar2!CN255,"D",IF(cevaplar2!CN255="","B","Y"))</f>
        <v>D</v>
      </c>
      <c r="CF253" s="47" t="str">
        <f>IF('Cevap Anahtarı'!CC$3=cevaplar2!CO255,"D",IF(cevaplar2!CO255="","B","Y"))</f>
        <v>D</v>
      </c>
      <c r="CG253" s="2" t="str">
        <f>IF('Cevap Anahtarı'!CD$3=cevaplar2!CQ255,"D",IF(cevaplar2!CQ255="","B","Y"))</f>
        <v>Y</v>
      </c>
      <c r="CH253" s="2" t="str">
        <f>IF('Cevap Anahtarı'!CE$3=cevaplar2!CR255,"D",IF(cevaplar2!CR255="","B","Y"))</f>
        <v>D</v>
      </c>
      <c r="CI253" s="2" t="str">
        <f>IF('Cevap Anahtarı'!CF$3=cevaplar2!CS255,"D",IF(cevaplar2!CS255="","B","Y"))</f>
        <v>Y</v>
      </c>
      <c r="CJ253" s="2" t="str">
        <f>IF('Cevap Anahtarı'!CG$3=cevaplar2!CT255,"D",IF(cevaplar2!CT255="","B","Y"))</f>
        <v>Y</v>
      </c>
      <c r="CK253" s="2" t="str">
        <f>IF('Cevap Anahtarı'!CH$3=cevaplar2!CU255,"D",IF(cevaplar2!CU255="","B","Y"))</f>
        <v>Y</v>
      </c>
      <c r="CL253" s="2" t="str">
        <f>IF('Cevap Anahtarı'!CI$3=cevaplar2!CV255,"D",IF(cevaplar2!CV255="","B","Y"))</f>
        <v>Y</v>
      </c>
      <c r="CM253" s="2" t="str">
        <f>IF('Cevap Anahtarı'!CJ$3=cevaplar2!CW255,"D",IF(cevaplar2!CW255="","B","Y"))</f>
        <v>Y</v>
      </c>
      <c r="CN253" s="2" t="str">
        <f>IF('Cevap Anahtarı'!CK$3=cevaplar2!CX255,"D",IF(cevaplar2!CX255="","B","Y"))</f>
        <v>Y</v>
      </c>
      <c r="CO253" s="2" t="str">
        <f>IF('Cevap Anahtarı'!CL$3=cevaplar2!CY255,"D",IF(cevaplar2!CY255="","B","Y"))</f>
        <v>Y</v>
      </c>
      <c r="CP253" s="2" t="str">
        <f>IF('Cevap Anahtarı'!CM$3=cevaplar2!CZ255,"D",IF(cevaplar2!CZ255="","B","Y"))</f>
        <v>Y</v>
      </c>
      <c r="CQ253" s="2" t="str">
        <f>IF('Cevap Anahtarı'!CN$3=cevaplar2!DA255,"D",IF(cevaplar2!DA255="","B","Y"))</f>
        <v>Y</v>
      </c>
      <c r="CR253" s="2" t="str">
        <f>IF('Cevap Anahtarı'!CO$3=cevaplar2!DB255,"D",IF(cevaplar2!DB255="","B","Y"))</f>
        <v>D</v>
      </c>
      <c r="CS253" s="2" t="str">
        <f>IF('Cevap Anahtarı'!CP$3=cevaplar2!DC255,"D",IF(cevaplar2!DC255="","B","Y"))</f>
        <v>Y</v>
      </c>
      <c r="CT253" s="2" t="str">
        <f>IF('Cevap Anahtarı'!CQ$3=cevaplar2!DD255,"D",IF(cevaplar2!DD255="","B","Y"))</f>
        <v>Y</v>
      </c>
      <c r="CU253" s="2" t="str">
        <f>IF('Cevap Anahtarı'!CR$3=cevaplar2!DE255,"D",IF(cevaplar2!DE255="","B","Y"))</f>
        <v>Y</v>
      </c>
      <c r="CV253" s="2" t="str">
        <f>IF('Cevap Anahtarı'!CS$3=cevaplar2!DF255,"D",IF(cevaplar2!DF255="","B","Y"))</f>
        <v>Y</v>
      </c>
      <c r="CW253" s="2" t="str">
        <f>IF('Cevap Anahtarı'!CT$3=cevaplar2!DG255,"D",IF(cevaplar2!DG255="","B","Y"))</f>
        <v>Y</v>
      </c>
      <c r="CX253" s="2" t="str">
        <f>IF('Cevap Anahtarı'!CU$3=cevaplar2!DH255,"D",IF(cevaplar2!DH255="","B","Y"))</f>
        <v>Y</v>
      </c>
      <c r="CY253" s="2" t="str">
        <f>IF('Cevap Anahtarı'!CV$3=cevaplar2!DI255,"D",IF(cevaplar2!DI255="","B","Y"))</f>
        <v>Y</v>
      </c>
      <c r="CZ253" s="2" t="str">
        <f>IF('Cevap Anahtarı'!CW$3=cevaplar2!DJ255,"D",IF(cevaplar2!DJ255="","B","Y"))</f>
        <v>Y</v>
      </c>
      <c r="DA253" s="51" t="str">
        <f>IF('Cevap Anahtarı'!CX$3=cevaplar2!DL255,"D",IF(cevaplar2!DL255="","B","Y"))</f>
        <v>D</v>
      </c>
      <c r="DB253" s="51" t="str">
        <f>IF('Cevap Anahtarı'!CY$3=cevaplar2!DM255,"D",IF(cevaplar2!DM255="","B","Y"))</f>
        <v>Y</v>
      </c>
      <c r="DC253" s="51" t="str">
        <f>IF('Cevap Anahtarı'!CZ$3=cevaplar2!DN255,"D",IF(cevaplar2!DN255="","B","Y"))</f>
        <v>Y</v>
      </c>
      <c r="DD253" s="51" t="str">
        <f>IF('Cevap Anahtarı'!DA$3=cevaplar2!DO255,"D",IF(cevaplar2!DO255="","B","Y"))</f>
        <v>Y</v>
      </c>
      <c r="DE253" s="51" t="str">
        <f>IF('Cevap Anahtarı'!DB$3=cevaplar2!DP255,"D",IF(cevaplar2!DP255="","B","Y"))</f>
        <v>D</v>
      </c>
      <c r="DF253" s="51" t="str">
        <f>IF('Cevap Anahtarı'!DC$3=cevaplar2!DQ255,"D",IF(cevaplar2!DQ255="","B","Y"))</f>
        <v>Y</v>
      </c>
      <c r="DG253" s="51" t="str">
        <f>IF('Cevap Anahtarı'!DD$3=cevaplar2!DR255,"D",IF(cevaplar2!DR255="","B","Y"))</f>
        <v>D</v>
      </c>
      <c r="DH253" s="51" t="str">
        <f>IF('Cevap Anahtarı'!DE$3=cevaplar2!DS255,"D",IF(cevaplar2!DS255="","B","Y"))</f>
        <v>Y</v>
      </c>
      <c r="DI253" s="51" t="str">
        <f>IF('Cevap Anahtarı'!DF$3=cevaplar2!DT255,"D",IF(cevaplar2!DT255="","B","Y"))</f>
        <v>Y</v>
      </c>
      <c r="DJ253" s="51" t="str">
        <f>IF('Cevap Anahtarı'!DG$3=cevaplar2!DU255,"D",IF(cevaplar2!DU255="","B","Y"))</f>
        <v>Y</v>
      </c>
      <c r="DK253" s="51" t="str">
        <f>IF('Cevap Anahtarı'!DH$3=cevaplar2!DV255,"D",IF(cevaplar2!DV255="","B","Y"))</f>
        <v>D</v>
      </c>
      <c r="DL253" s="51" t="str">
        <f>IF('Cevap Anahtarı'!DI$3=cevaplar2!DW255,"D",IF(cevaplar2!DW255="","B","Y"))</f>
        <v>Y</v>
      </c>
      <c r="DM253" s="51" t="str">
        <f>IF('Cevap Anahtarı'!DJ$3=cevaplar2!DX255,"D",IF(cevaplar2!DX255="","B","Y"))</f>
        <v>D</v>
      </c>
      <c r="DN253" s="51" t="str">
        <f>IF('Cevap Anahtarı'!DK$3=cevaplar2!DY255,"D",IF(cevaplar2!DY255="","B","Y"))</f>
        <v>D</v>
      </c>
      <c r="DO253" s="51" t="str">
        <f>IF('Cevap Anahtarı'!DL$3=cevaplar2!DZ255,"D",IF(cevaplar2!DZ255="","B","Y"))</f>
        <v>Y</v>
      </c>
      <c r="DP253" s="51" t="str">
        <f>IF('Cevap Anahtarı'!DM$3=cevaplar2!EA255,"D",IF(cevaplar2!EA255="","B","Y"))</f>
        <v>Y</v>
      </c>
      <c r="DQ253" s="51" t="str">
        <f>IF('Cevap Anahtarı'!DN$3=cevaplar2!EB255,"D",IF(cevaplar2!EB255="","B","Y"))</f>
        <v>D</v>
      </c>
      <c r="DR253" s="51" t="str">
        <f>IF('Cevap Anahtarı'!DO$3=cevaplar2!EC255,"D",IF(cevaplar2!EC255="","B","Y"))</f>
        <v>Y</v>
      </c>
      <c r="DS253" s="51" t="str">
        <f>IF('Cevap Anahtarı'!DP$3=cevaplar2!ED255,"D",IF(cevaplar2!ED255="","B","Y"))</f>
        <v>D</v>
      </c>
      <c r="DT253" s="51" t="str">
        <f>IF('Cevap Anahtarı'!DQ$3=cevaplar2!EE255,"D",IF(cevaplar2!EE255="","B","Y"))</f>
        <v>D</v>
      </c>
      <c r="DV253" s="104">
        <f t="shared" si="18"/>
        <v>10</v>
      </c>
      <c r="DW253" s="104">
        <f t="shared" si="19"/>
        <v>45</v>
      </c>
      <c r="DX253" s="104">
        <f t="shared" si="20"/>
        <v>35</v>
      </c>
      <c r="DY253" s="104">
        <f t="shared" si="21"/>
        <v>30</v>
      </c>
      <c r="DZ253" s="104">
        <f t="shared" si="22"/>
        <v>10</v>
      </c>
      <c r="EA253" s="104">
        <f t="shared" si="23"/>
        <v>45</v>
      </c>
    </row>
    <row r="254" spans="1:131" ht="18.75" customHeight="1" x14ac:dyDescent="0.2">
      <c r="A254" s="52">
        <v>252</v>
      </c>
      <c r="B254" s="53" t="str">
        <f>cevaplar!B256</f>
        <v>KARGIN YENİCE MAE ORTAOKULU</v>
      </c>
      <c r="C254" s="52" t="str">
        <f>cevaplar!C256</f>
        <v>8/A</v>
      </c>
      <c r="D254" s="53" t="str">
        <f>cevaplar!E256</f>
        <v>SULTAN GÜZEL</v>
      </c>
      <c r="E254" s="3" t="str">
        <f>IF('Cevap Anahtarı'!B$3=cevaplar2!K256,"D",IF(cevaplar2!K256="","B","Y"))</f>
        <v>Y</v>
      </c>
      <c r="F254" s="3" t="str">
        <f>IF('Cevap Anahtarı'!C$3=cevaplar2!L256,"D",IF(cevaplar2!L256="","B","Y"))</f>
        <v>D</v>
      </c>
      <c r="G254" s="3" t="str">
        <f>IF('Cevap Anahtarı'!D$3=cevaplar2!M256,"D",IF(cevaplar2!M256="","B","Y"))</f>
        <v>Y</v>
      </c>
      <c r="H254" s="3" t="str">
        <f>IF('Cevap Anahtarı'!E$3=cevaplar2!N256,"D",IF(cevaplar2!N256="","B","Y"))</f>
        <v>D</v>
      </c>
      <c r="I254" s="3" t="str">
        <f>IF('Cevap Anahtarı'!F$3=cevaplar2!O256,"D",IF(cevaplar2!O256="","B","Y"))</f>
        <v>Y</v>
      </c>
      <c r="J254" s="3" t="str">
        <f>IF('Cevap Anahtarı'!G$3=cevaplar2!P256,"D",IF(cevaplar2!P256="","B","Y"))</f>
        <v>D</v>
      </c>
      <c r="K254" s="3" t="str">
        <f>IF('Cevap Anahtarı'!H$3=cevaplar2!Q256,"D",IF(cevaplar2!Q256="","B","Y"))</f>
        <v>D</v>
      </c>
      <c r="L254" s="3" t="str">
        <f>IF('Cevap Anahtarı'!I$3=cevaplar2!R256,"D",IF(cevaplar2!R256="","B","Y"))</f>
        <v>D</v>
      </c>
      <c r="M254" s="3" t="str">
        <f>IF('Cevap Anahtarı'!J$3=cevaplar2!S256,"D",IF(cevaplar2!S256="","B","Y"))</f>
        <v>D</v>
      </c>
      <c r="N254" s="3" t="str">
        <f>IF('Cevap Anahtarı'!K$3=cevaplar2!T256,"D",IF(cevaplar2!T256="","B","Y"))</f>
        <v>Y</v>
      </c>
      <c r="O254" s="3" t="str">
        <f>IF('Cevap Anahtarı'!L$3=cevaplar2!U256,"D",IF(cevaplar2!U256="","B","Y"))</f>
        <v>D</v>
      </c>
      <c r="P254" s="3" t="str">
        <f>IF('Cevap Anahtarı'!M$3=cevaplar2!V256,"D",IF(cevaplar2!V256="","B","Y"))</f>
        <v>D</v>
      </c>
      <c r="Q254" s="3" t="str">
        <f>IF('Cevap Anahtarı'!N$3=cevaplar2!W256,"D",IF(cevaplar2!W256="","B","Y"))</f>
        <v>D</v>
      </c>
      <c r="R254" s="3" t="str">
        <f>IF('Cevap Anahtarı'!O$3=cevaplar2!X256,"D",IF(cevaplar2!X256="","B","Y"))</f>
        <v>Y</v>
      </c>
      <c r="S254" s="3" t="str">
        <f>IF('Cevap Anahtarı'!P$3=cevaplar2!Y256,"D",IF(cevaplar2!Y256="","B","Y"))</f>
        <v>D</v>
      </c>
      <c r="T254" s="3" t="str">
        <f>IF('Cevap Anahtarı'!Q$3=cevaplar2!Z256,"D",IF(cevaplar2!Z256="","B","Y"))</f>
        <v>D</v>
      </c>
      <c r="U254" s="3" t="str">
        <f>IF('Cevap Anahtarı'!R$3=cevaplar2!AA256,"D",IF(cevaplar2!AA256="","B","Y"))</f>
        <v>D</v>
      </c>
      <c r="V254" s="3" t="str">
        <f>IF('Cevap Anahtarı'!S$3=cevaplar2!AB256,"D",IF(cevaplar2!AB256="","B","Y"))</f>
        <v>D</v>
      </c>
      <c r="W254" s="3" t="str">
        <f>IF('Cevap Anahtarı'!T$3=cevaplar2!AC256,"D",IF(cevaplar2!AC256="","B","Y"))</f>
        <v>D</v>
      </c>
      <c r="X254" s="3" t="str">
        <f>IF('Cevap Anahtarı'!U$3=cevaplar2!AD256,"D",IF(cevaplar2!AD256="","B","Y"))</f>
        <v>D</v>
      </c>
      <c r="Y254" s="43" t="str">
        <f>IF('Cevap Anahtarı'!V$3=cevaplar2!AF256,"D",IF(cevaplar2!AF256="","B","Y"))</f>
        <v>D</v>
      </c>
      <c r="Z254" s="43" t="str">
        <f>IF('Cevap Anahtarı'!W$3=cevaplar2!AG256,"D",IF(cevaplar2!AG256="","B","Y"))</f>
        <v>D</v>
      </c>
      <c r="AA254" s="43" t="str">
        <f>IF('Cevap Anahtarı'!X$3=cevaplar2!AH256,"D",IF(cevaplar2!AH256="","B","Y"))</f>
        <v>D</v>
      </c>
      <c r="AB254" s="43" t="str">
        <f>IF('Cevap Anahtarı'!Y$3=cevaplar2!AI256,"D",IF(cevaplar2!AI256="","B","Y"))</f>
        <v>D</v>
      </c>
      <c r="AC254" s="43" t="str">
        <f>IF('Cevap Anahtarı'!Z$3=cevaplar2!AJ256,"D",IF(cevaplar2!AJ256="","B","Y"))</f>
        <v>D</v>
      </c>
      <c r="AD254" s="43" t="str">
        <f>IF('Cevap Anahtarı'!AA$3=cevaplar2!AK256,"D",IF(cevaplar2!AK256="","B","Y"))</f>
        <v>D</v>
      </c>
      <c r="AE254" s="43" t="str">
        <f>IF('Cevap Anahtarı'!AB$3=cevaplar2!AL256,"D",IF(cevaplar2!AL256="","B","Y"))</f>
        <v>D</v>
      </c>
      <c r="AF254" s="43" t="str">
        <f>IF('Cevap Anahtarı'!AC$3=cevaplar2!AM256,"D",IF(cevaplar2!AM256="","B","Y"))</f>
        <v>D</v>
      </c>
      <c r="AG254" s="43" t="str">
        <f>IF('Cevap Anahtarı'!AD$3=cevaplar2!AN256,"D",IF(cevaplar2!AN256="","B","Y"))</f>
        <v>Y</v>
      </c>
      <c r="AH254" s="43" t="str">
        <f>IF('Cevap Anahtarı'!AE$3=cevaplar2!AO256,"D",IF(cevaplar2!AO256="","B","Y"))</f>
        <v>D</v>
      </c>
      <c r="AI254" s="43" t="str">
        <f>IF('Cevap Anahtarı'!AF$3=cevaplar2!AP256,"D",IF(cevaplar2!AP256="","B","Y"))</f>
        <v>Y</v>
      </c>
      <c r="AJ254" s="43" t="str">
        <f>IF('Cevap Anahtarı'!AG$3=cevaplar2!AQ256,"D",IF(cevaplar2!AQ256="","B","Y"))</f>
        <v>D</v>
      </c>
      <c r="AK254" s="43" t="str">
        <f>IF('Cevap Anahtarı'!AH$3=cevaplar2!AR256,"D",IF(cevaplar2!AR256="","B","Y"))</f>
        <v>Y</v>
      </c>
      <c r="AL254" s="43" t="str">
        <f>IF('Cevap Anahtarı'!AI$3=cevaplar2!AS256,"D",IF(cevaplar2!AS256="","B","Y"))</f>
        <v>Y</v>
      </c>
      <c r="AM254" s="43" t="str">
        <f>IF('Cevap Anahtarı'!AJ$3=cevaplar2!AT256,"D",IF(cevaplar2!AT256="","B","Y"))</f>
        <v>D</v>
      </c>
      <c r="AN254" s="43" t="str">
        <f>IF('Cevap Anahtarı'!AK$3=cevaplar2!AU256,"D",IF(cevaplar2!AU256="","B","Y"))</f>
        <v>B</v>
      </c>
      <c r="AO254" s="43" t="str">
        <f>IF('Cevap Anahtarı'!AL$3=cevaplar2!AV256,"D",IF(cevaplar2!AV256="","B","Y"))</f>
        <v>Y</v>
      </c>
      <c r="AP254" s="43" t="str">
        <f>IF('Cevap Anahtarı'!AM$3=cevaplar2!AW256,"D",IF(cevaplar2!AW256="","B","Y"))</f>
        <v>Y</v>
      </c>
      <c r="AQ254" s="43" t="str">
        <f>IF('Cevap Anahtarı'!AN$3=cevaplar2!AX256,"D",IF(cevaplar2!AX256="","B","Y"))</f>
        <v>Y</v>
      </c>
      <c r="AR254" s="43" t="str">
        <f>IF('Cevap Anahtarı'!AO$3=cevaplar2!AY256,"D",IF(cevaplar2!AY256="","B","Y"))</f>
        <v>Y</v>
      </c>
      <c r="AS254" s="45" t="str">
        <f>IF('Cevap Anahtarı'!AP$3=cevaplar2!BA256,"D",IF(cevaplar2!BA256="","B","Y"))</f>
        <v>D</v>
      </c>
      <c r="AT254" s="45" t="str">
        <f>IF('Cevap Anahtarı'!AQ$3=cevaplar2!BB256,"D",IF(cevaplar2!BB256="","B","Y"))</f>
        <v>D</v>
      </c>
      <c r="AU254" s="45" t="str">
        <f>IF('Cevap Anahtarı'!AR$3=cevaplar2!BC256,"D",IF(cevaplar2!BC256="","B","Y"))</f>
        <v>D</v>
      </c>
      <c r="AV254" s="45" t="str">
        <f>IF('Cevap Anahtarı'!AS$3=cevaplar2!BD256,"D",IF(cevaplar2!BD256="","B","Y"))</f>
        <v>D</v>
      </c>
      <c r="AW254" s="45" t="str">
        <f>IF('Cevap Anahtarı'!AT$3=cevaplar2!BE256,"D",IF(cevaplar2!BE256="","B","Y"))</f>
        <v>Y</v>
      </c>
      <c r="AX254" s="45" t="str">
        <f>IF('Cevap Anahtarı'!AU$3=cevaplar2!BF256,"D",IF(cevaplar2!BF256="","B","Y"))</f>
        <v>Y</v>
      </c>
      <c r="AY254" s="45" t="str">
        <f>IF('Cevap Anahtarı'!AV$3=cevaplar2!BG256,"D",IF(cevaplar2!BG256="","B","Y"))</f>
        <v>D</v>
      </c>
      <c r="AZ254" s="45" t="str">
        <f>IF('Cevap Anahtarı'!AW$3=cevaplar2!BH256,"D",IF(cevaplar2!BH256="","B","Y"))</f>
        <v>D</v>
      </c>
      <c r="BA254" s="45" t="str">
        <f>IF('Cevap Anahtarı'!AX$3=cevaplar2!BI256,"D",IF(cevaplar2!BI256="","B","Y"))</f>
        <v>D</v>
      </c>
      <c r="BB254" s="45" t="str">
        <f>IF('Cevap Anahtarı'!AY$3=cevaplar2!BJ256,"D",IF(cevaplar2!BJ256="","B","Y"))</f>
        <v>D</v>
      </c>
      <c r="BC254" s="45" t="str">
        <f>IF('Cevap Anahtarı'!AZ$3=cevaplar2!BK256,"D",IF(cevaplar2!BK256="","B","Y"))</f>
        <v>D</v>
      </c>
      <c r="BD254" s="45" t="str">
        <f>IF('Cevap Anahtarı'!BA$3=cevaplar2!BL256,"D",IF(cevaplar2!BL256="","B","Y"))</f>
        <v>D</v>
      </c>
      <c r="BE254" s="45" t="str">
        <f>IF('Cevap Anahtarı'!BB$3=cevaplar2!BM256,"D",IF(cevaplar2!BM256="","B","Y"))</f>
        <v>D</v>
      </c>
      <c r="BF254" s="45" t="str">
        <f>IF('Cevap Anahtarı'!BC$3=cevaplar2!BN256,"D",IF(cevaplar2!BN256="","B","Y"))</f>
        <v>D</v>
      </c>
      <c r="BG254" s="45" t="str">
        <f>IF('Cevap Anahtarı'!BD$3=cevaplar2!BO256,"D",IF(cevaplar2!BO256="","B","Y"))</f>
        <v>D</v>
      </c>
      <c r="BH254" s="45" t="str">
        <f>IF('Cevap Anahtarı'!BE$3=cevaplar2!BP256,"D",IF(cevaplar2!BP256="","B","Y"))</f>
        <v>D</v>
      </c>
      <c r="BI254" s="45" t="str">
        <f>IF('Cevap Anahtarı'!BF$3=cevaplar2!BQ256,"D",IF(cevaplar2!BQ256="","B","Y"))</f>
        <v>Y</v>
      </c>
      <c r="BJ254" s="45" t="str">
        <f>IF('Cevap Anahtarı'!BG$3=cevaplar2!BR256,"D",IF(cevaplar2!BR256="","B","Y"))</f>
        <v>Y</v>
      </c>
      <c r="BK254" s="45" t="str">
        <f>IF('Cevap Anahtarı'!BH$3=cevaplar2!BS256,"D",IF(cevaplar2!BS256="","B","Y"))</f>
        <v>D</v>
      </c>
      <c r="BL254" s="45" t="str">
        <f>IF('Cevap Anahtarı'!BI$3=cevaplar2!BT256,"D",IF(cevaplar2!BT256="","B","Y"))</f>
        <v>D</v>
      </c>
      <c r="BM254" s="47" t="str">
        <f>IF('Cevap Anahtarı'!BJ$3=cevaplar2!BV256,"D",IF(cevaplar2!BV256="","B","Y"))</f>
        <v>Y</v>
      </c>
      <c r="BN254" s="47" t="str">
        <f>IF('Cevap Anahtarı'!BK$3=cevaplar2!BW256,"D",IF(cevaplar2!BW256="","B","Y"))</f>
        <v>D</v>
      </c>
      <c r="BO254" s="47" t="str">
        <f>IF('Cevap Anahtarı'!BL$3=cevaplar2!BX256,"D",IF(cevaplar2!BX256="","B","Y"))</f>
        <v>D</v>
      </c>
      <c r="BP254" s="47" t="str">
        <f>IF('Cevap Anahtarı'!BM$3=cevaplar2!BY256,"D",IF(cevaplar2!BY256="","B","Y"))</f>
        <v>D</v>
      </c>
      <c r="BQ254" s="47" t="str">
        <f>IF('Cevap Anahtarı'!BN$3=cevaplar2!BZ256,"D",IF(cevaplar2!BZ256="","B","Y"))</f>
        <v>D</v>
      </c>
      <c r="BR254" s="47" t="str">
        <f>IF('Cevap Anahtarı'!BO$3=cevaplar2!CA256,"D",IF(cevaplar2!CA256="","B","Y"))</f>
        <v>D</v>
      </c>
      <c r="BS254" s="47" t="str">
        <f>IF('Cevap Anahtarı'!BP$3=cevaplar2!CB256,"D",IF(cevaplar2!CB256="","B","Y"))</f>
        <v>D</v>
      </c>
      <c r="BT254" s="47" t="str">
        <f>IF('Cevap Anahtarı'!BQ$3=cevaplar2!CC256,"D",IF(cevaplar2!CC256="","B","Y"))</f>
        <v>D</v>
      </c>
      <c r="BU254" s="47" t="str">
        <f>IF('Cevap Anahtarı'!BR$3=cevaplar2!CD256,"D",IF(cevaplar2!CD256="","B","Y"))</f>
        <v>D</v>
      </c>
      <c r="BV254" s="47" t="str">
        <f>IF('Cevap Anahtarı'!BS$3=cevaplar2!CE256,"D",IF(cevaplar2!CE256="","B","Y"))</f>
        <v>D</v>
      </c>
      <c r="BW254" s="47" t="str">
        <f>IF('Cevap Anahtarı'!BT$3=cevaplar2!CF256,"D",IF(cevaplar2!CF256="","B","Y"))</f>
        <v>D</v>
      </c>
      <c r="BX254" s="47" t="str">
        <f>IF('Cevap Anahtarı'!BU$3=cevaplar2!CG256,"D",IF(cevaplar2!CG256="","B","Y"))</f>
        <v>D</v>
      </c>
      <c r="BY254" s="47" t="str">
        <f>IF('Cevap Anahtarı'!BV$3=cevaplar2!CH256,"D",IF(cevaplar2!CH256="","B","Y"))</f>
        <v>D</v>
      </c>
      <c r="BZ254" s="47" t="str">
        <f>IF('Cevap Anahtarı'!BW$3=cevaplar2!CI256,"D",IF(cevaplar2!CI256="","B","Y"))</f>
        <v>D</v>
      </c>
      <c r="CA254" s="47" t="str">
        <f>IF('Cevap Anahtarı'!BX$3=cevaplar2!CJ256,"D",IF(cevaplar2!CJ256="","B","Y"))</f>
        <v>D</v>
      </c>
      <c r="CB254" s="47" t="str">
        <f>IF('Cevap Anahtarı'!BY$3=cevaplar2!CK256,"D",IF(cevaplar2!CK256="","B","Y"))</f>
        <v>D</v>
      </c>
      <c r="CC254" s="47" t="str">
        <f>IF('Cevap Anahtarı'!BZ$3=cevaplar2!CL256,"D",IF(cevaplar2!CL256="","B","Y"))</f>
        <v>D</v>
      </c>
      <c r="CD254" s="47" t="str">
        <f>IF('Cevap Anahtarı'!CA$3=cevaplar2!CM256,"D",IF(cevaplar2!CM256="","B","Y"))</f>
        <v>D</v>
      </c>
      <c r="CE254" s="47" t="str">
        <f>IF('Cevap Anahtarı'!CB$3=cevaplar2!CN256,"D",IF(cevaplar2!CN256="","B","Y"))</f>
        <v>D</v>
      </c>
      <c r="CF254" s="47" t="str">
        <f>IF('Cevap Anahtarı'!CC$3=cevaplar2!CO256,"D",IF(cevaplar2!CO256="","B","Y"))</f>
        <v>D</v>
      </c>
      <c r="CG254" s="2" t="str">
        <f>IF('Cevap Anahtarı'!CD$3=cevaplar2!CQ256,"D",IF(cevaplar2!CQ256="","B","Y"))</f>
        <v>Y</v>
      </c>
      <c r="CH254" s="2" t="str">
        <f>IF('Cevap Anahtarı'!CE$3=cevaplar2!CR256,"D",IF(cevaplar2!CR256="","B","Y"))</f>
        <v>D</v>
      </c>
      <c r="CI254" s="2" t="str">
        <f>IF('Cevap Anahtarı'!CF$3=cevaplar2!CS256,"D",IF(cevaplar2!CS256="","B","Y"))</f>
        <v>D</v>
      </c>
      <c r="CJ254" s="2" t="str">
        <f>IF('Cevap Anahtarı'!CG$3=cevaplar2!CT256,"D",IF(cevaplar2!CT256="","B","Y"))</f>
        <v>D</v>
      </c>
      <c r="CK254" s="2" t="str">
        <f>IF('Cevap Anahtarı'!CH$3=cevaplar2!CU256,"D",IF(cevaplar2!CU256="","B","Y"))</f>
        <v>Y</v>
      </c>
      <c r="CL254" s="2" t="str">
        <f>IF('Cevap Anahtarı'!CI$3=cevaplar2!CV256,"D",IF(cevaplar2!CV256="","B","Y"))</f>
        <v>Y</v>
      </c>
      <c r="CM254" s="2" t="str">
        <f>IF('Cevap Anahtarı'!CJ$3=cevaplar2!CW256,"D",IF(cevaplar2!CW256="","B","Y"))</f>
        <v>D</v>
      </c>
      <c r="CN254" s="2" t="str">
        <f>IF('Cevap Anahtarı'!CK$3=cevaplar2!CX256,"D",IF(cevaplar2!CX256="","B","Y"))</f>
        <v>D</v>
      </c>
      <c r="CO254" s="2" t="str">
        <f>IF('Cevap Anahtarı'!CL$3=cevaplar2!CY256,"D",IF(cevaplar2!CY256="","B","Y"))</f>
        <v>D</v>
      </c>
      <c r="CP254" s="2" t="str">
        <f>IF('Cevap Anahtarı'!CM$3=cevaplar2!CZ256,"D",IF(cevaplar2!CZ256="","B","Y"))</f>
        <v>D</v>
      </c>
      <c r="CQ254" s="2" t="str">
        <f>IF('Cevap Anahtarı'!CN$3=cevaplar2!DA256,"D",IF(cevaplar2!DA256="","B","Y"))</f>
        <v>Y</v>
      </c>
      <c r="CR254" s="2" t="str">
        <f>IF('Cevap Anahtarı'!CO$3=cevaplar2!DB256,"D",IF(cevaplar2!DB256="","B","Y"))</f>
        <v>D</v>
      </c>
      <c r="CS254" s="2" t="str">
        <f>IF('Cevap Anahtarı'!CP$3=cevaplar2!DC256,"D",IF(cevaplar2!DC256="","B","Y"))</f>
        <v>D</v>
      </c>
      <c r="CT254" s="2" t="str">
        <f>IF('Cevap Anahtarı'!CQ$3=cevaplar2!DD256,"D",IF(cevaplar2!DD256="","B","Y"))</f>
        <v>Y</v>
      </c>
      <c r="CU254" s="2" t="str">
        <f>IF('Cevap Anahtarı'!CR$3=cevaplar2!DE256,"D",IF(cevaplar2!DE256="","B","Y"))</f>
        <v>Y</v>
      </c>
      <c r="CV254" s="2" t="str">
        <f>IF('Cevap Anahtarı'!CS$3=cevaplar2!DF256,"D",IF(cevaplar2!DF256="","B","Y"))</f>
        <v>D</v>
      </c>
      <c r="CW254" s="2" t="str">
        <f>IF('Cevap Anahtarı'!CT$3=cevaplar2!DG256,"D",IF(cevaplar2!DG256="","B","Y"))</f>
        <v>Y</v>
      </c>
      <c r="CX254" s="2" t="str">
        <f>IF('Cevap Anahtarı'!CU$3=cevaplar2!DH256,"D",IF(cevaplar2!DH256="","B","Y"))</f>
        <v>Y</v>
      </c>
      <c r="CY254" s="2" t="str">
        <f>IF('Cevap Anahtarı'!CV$3=cevaplar2!DI256,"D",IF(cevaplar2!DI256="","B","Y"))</f>
        <v>Y</v>
      </c>
      <c r="CZ254" s="2" t="str">
        <f>IF('Cevap Anahtarı'!CW$3=cevaplar2!DJ256,"D",IF(cevaplar2!DJ256="","B","Y"))</f>
        <v>Y</v>
      </c>
      <c r="DA254" s="51" t="str">
        <f>IF('Cevap Anahtarı'!CX$3=cevaplar2!DL256,"D",IF(cevaplar2!DL256="","B","Y"))</f>
        <v>D</v>
      </c>
      <c r="DB254" s="51" t="str">
        <f>IF('Cevap Anahtarı'!CY$3=cevaplar2!DM256,"D",IF(cevaplar2!DM256="","B","Y"))</f>
        <v>D</v>
      </c>
      <c r="DC254" s="51" t="str">
        <f>IF('Cevap Anahtarı'!CZ$3=cevaplar2!DN256,"D",IF(cevaplar2!DN256="","B","Y"))</f>
        <v>D</v>
      </c>
      <c r="DD254" s="51" t="str">
        <f>IF('Cevap Anahtarı'!DA$3=cevaplar2!DO256,"D",IF(cevaplar2!DO256="","B","Y"))</f>
        <v>Y</v>
      </c>
      <c r="DE254" s="51" t="str">
        <f>IF('Cevap Anahtarı'!DB$3=cevaplar2!DP256,"D",IF(cevaplar2!DP256="","B","Y"))</f>
        <v>D</v>
      </c>
      <c r="DF254" s="51" t="str">
        <f>IF('Cevap Anahtarı'!DC$3=cevaplar2!DQ256,"D",IF(cevaplar2!DQ256="","B","Y"))</f>
        <v>D</v>
      </c>
      <c r="DG254" s="51" t="str">
        <f>IF('Cevap Anahtarı'!DD$3=cevaplar2!DR256,"D",IF(cevaplar2!DR256="","B","Y"))</f>
        <v>D</v>
      </c>
      <c r="DH254" s="51" t="str">
        <f>IF('Cevap Anahtarı'!DE$3=cevaplar2!DS256,"D",IF(cevaplar2!DS256="","B","Y"))</f>
        <v>D</v>
      </c>
      <c r="DI254" s="51" t="str">
        <f>IF('Cevap Anahtarı'!DF$3=cevaplar2!DT256,"D",IF(cevaplar2!DT256="","B","Y"))</f>
        <v>Y</v>
      </c>
      <c r="DJ254" s="51" t="str">
        <f>IF('Cevap Anahtarı'!DG$3=cevaplar2!DU256,"D",IF(cevaplar2!DU256="","B","Y"))</f>
        <v>D</v>
      </c>
      <c r="DK254" s="51" t="str">
        <f>IF('Cevap Anahtarı'!DH$3=cevaplar2!DV256,"D",IF(cevaplar2!DV256="","B","Y"))</f>
        <v>D</v>
      </c>
      <c r="DL254" s="51" t="str">
        <f>IF('Cevap Anahtarı'!DI$3=cevaplar2!DW256,"D",IF(cevaplar2!DW256="","B","Y"))</f>
        <v>Y</v>
      </c>
      <c r="DM254" s="51" t="str">
        <f>IF('Cevap Anahtarı'!DJ$3=cevaplar2!DX256,"D",IF(cevaplar2!DX256="","B","Y"))</f>
        <v>D</v>
      </c>
      <c r="DN254" s="51" t="str">
        <f>IF('Cevap Anahtarı'!DK$3=cevaplar2!DY256,"D",IF(cevaplar2!DY256="","B","Y"))</f>
        <v>D</v>
      </c>
      <c r="DO254" s="51" t="str">
        <f>IF('Cevap Anahtarı'!DL$3=cevaplar2!DZ256,"D",IF(cevaplar2!DZ256="","B","Y"))</f>
        <v>D</v>
      </c>
      <c r="DP254" s="51" t="str">
        <f>IF('Cevap Anahtarı'!DM$3=cevaplar2!EA256,"D",IF(cevaplar2!EA256="","B","Y"))</f>
        <v>D</v>
      </c>
      <c r="DQ254" s="51" t="str">
        <f>IF('Cevap Anahtarı'!DN$3=cevaplar2!EB256,"D",IF(cevaplar2!EB256="","B","Y"))</f>
        <v>Y</v>
      </c>
      <c r="DR254" s="51" t="str">
        <f>IF('Cevap Anahtarı'!DO$3=cevaplar2!EC256,"D",IF(cevaplar2!EC256="","B","Y"))</f>
        <v>D</v>
      </c>
      <c r="DS254" s="51" t="str">
        <f>IF('Cevap Anahtarı'!DP$3=cevaplar2!ED256,"D",IF(cevaplar2!ED256="","B","Y"))</f>
        <v>Y</v>
      </c>
      <c r="DT254" s="51" t="str">
        <f>IF('Cevap Anahtarı'!DQ$3=cevaplar2!EE256,"D",IF(cevaplar2!EE256="","B","Y"))</f>
        <v>D</v>
      </c>
      <c r="DV254" s="104">
        <f t="shared" si="18"/>
        <v>75</v>
      </c>
      <c r="DW254" s="104">
        <f t="shared" si="19"/>
        <v>55</v>
      </c>
      <c r="DX254" s="104">
        <f t="shared" si="20"/>
        <v>80</v>
      </c>
      <c r="DY254" s="104">
        <f t="shared" si="21"/>
        <v>95</v>
      </c>
      <c r="DZ254" s="104">
        <f t="shared" si="22"/>
        <v>50</v>
      </c>
      <c r="EA254" s="104">
        <f t="shared" si="23"/>
        <v>75</v>
      </c>
    </row>
    <row r="255" spans="1:131" ht="18.75" customHeight="1" x14ac:dyDescent="0.2">
      <c r="A255" s="52">
        <v>253</v>
      </c>
      <c r="B255" s="53" t="str">
        <f>cevaplar!B257</f>
        <v>KARGIN YENİCE MAE ORTAOKULU</v>
      </c>
      <c r="C255" s="52" t="str">
        <f>cevaplar!C257</f>
        <v>8/A</v>
      </c>
      <c r="D255" s="53" t="str">
        <f>cevaplar!E257</f>
        <v>TUĞÇE ÜNAL</v>
      </c>
      <c r="E255" s="3" t="str">
        <f>IF('Cevap Anahtarı'!B$3=cevaplar2!K257,"D",IF(cevaplar2!K257="","B","Y"))</f>
        <v>D</v>
      </c>
      <c r="F255" s="3" t="str">
        <f>IF('Cevap Anahtarı'!C$3=cevaplar2!L257,"D",IF(cevaplar2!L257="","B","Y"))</f>
        <v>D</v>
      </c>
      <c r="G255" s="3" t="str">
        <f>IF('Cevap Anahtarı'!D$3=cevaplar2!M257,"D",IF(cevaplar2!M257="","B","Y"))</f>
        <v>Y</v>
      </c>
      <c r="H255" s="3" t="str">
        <f>IF('Cevap Anahtarı'!E$3=cevaplar2!N257,"D",IF(cevaplar2!N257="","B","Y"))</f>
        <v>D</v>
      </c>
      <c r="I255" s="3" t="str">
        <f>IF('Cevap Anahtarı'!F$3=cevaplar2!O257,"D",IF(cevaplar2!O257="","B","Y"))</f>
        <v>D</v>
      </c>
      <c r="J255" s="3" t="str">
        <f>IF('Cevap Anahtarı'!G$3=cevaplar2!P257,"D",IF(cevaplar2!P257="","B","Y"))</f>
        <v>D</v>
      </c>
      <c r="K255" s="3" t="str">
        <f>IF('Cevap Anahtarı'!H$3=cevaplar2!Q257,"D",IF(cevaplar2!Q257="","B","Y"))</f>
        <v>D</v>
      </c>
      <c r="L255" s="3" t="str">
        <f>IF('Cevap Anahtarı'!I$3=cevaplar2!R257,"D",IF(cevaplar2!R257="","B","Y"))</f>
        <v>D</v>
      </c>
      <c r="M255" s="3" t="str">
        <f>IF('Cevap Anahtarı'!J$3=cevaplar2!S257,"D",IF(cevaplar2!S257="","B","Y"))</f>
        <v>D</v>
      </c>
      <c r="N255" s="3" t="str">
        <f>IF('Cevap Anahtarı'!K$3=cevaplar2!T257,"D",IF(cevaplar2!T257="","B","Y"))</f>
        <v>D</v>
      </c>
      <c r="O255" s="3" t="str">
        <f>IF('Cevap Anahtarı'!L$3=cevaplar2!U257,"D",IF(cevaplar2!U257="","B","Y"))</f>
        <v>D</v>
      </c>
      <c r="P255" s="3" t="str">
        <f>IF('Cevap Anahtarı'!M$3=cevaplar2!V257,"D",IF(cevaplar2!V257="","B","Y"))</f>
        <v>Y</v>
      </c>
      <c r="Q255" s="3" t="str">
        <f>IF('Cevap Anahtarı'!N$3=cevaplar2!W257,"D",IF(cevaplar2!W257="","B","Y"))</f>
        <v>D</v>
      </c>
      <c r="R255" s="3" t="str">
        <f>IF('Cevap Anahtarı'!O$3=cevaplar2!X257,"D",IF(cevaplar2!X257="","B","Y"))</f>
        <v>D</v>
      </c>
      <c r="S255" s="3" t="str">
        <f>IF('Cevap Anahtarı'!P$3=cevaplar2!Y257,"D",IF(cevaplar2!Y257="","B","Y"))</f>
        <v>D</v>
      </c>
      <c r="T255" s="3" t="str">
        <f>IF('Cevap Anahtarı'!Q$3=cevaplar2!Z257,"D",IF(cevaplar2!Z257="","B","Y"))</f>
        <v>D</v>
      </c>
      <c r="U255" s="3" t="str">
        <f>IF('Cevap Anahtarı'!R$3=cevaplar2!AA257,"D",IF(cevaplar2!AA257="","B","Y"))</f>
        <v>D</v>
      </c>
      <c r="V255" s="3" t="str">
        <f>IF('Cevap Anahtarı'!S$3=cevaplar2!AB257,"D",IF(cevaplar2!AB257="","B","Y"))</f>
        <v>D</v>
      </c>
      <c r="W255" s="3" t="str">
        <f>IF('Cevap Anahtarı'!T$3=cevaplar2!AC257,"D",IF(cevaplar2!AC257="","B","Y"))</f>
        <v>D</v>
      </c>
      <c r="X255" s="3" t="str">
        <f>IF('Cevap Anahtarı'!U$3=cevaplar2!AD257,"D",IF(cevaplar2!AD257="","B","Y"))</f>
        <v>D</v>
      </c>
      <c r="Y255" s="43" t="str">
        <f>IF('Cevap Anahtarı'!V$3=cevaplar2!AF257,"D",IF(cevaplar2!AF257="","B","Y"))</f>
        <v>D</v>
      </c>
      <c r="Z255" s="43" t="str">
        <f>IF('Cevap Anahtarı'!W$3=cevaplar2!AG257,"D",IF(cevaplar2!AG257="","B","Y"))</f>
        <v>D</v>
      </c>
      <c r="AA255" s="43" t="str">
        <f>IF('Cevap Anahtarı'!X$3=cevaplar2!AH257,"D",IF(cevaplar2!AH257="","B","Y"))</f>
        <v>D</v>
      </c>
      <c r="AB255" s="43" t="str">
        <f>IF('Cevap Anahtarı'!Y$3=cevaplar2!AI257,"D",IF(cevaplar2!AI257="","B","Y"))</f>
        <v>D</v>
      </c>
      <c r="AC255" s="43" t="str">
        <f>IF('Cevap Anahtarı'!Z$3=cevaplar2!AJ257,"D",IF(cevaplar2!AJ257="","B","Y"))</f>
        <v>D</v>
      </c>
      <c r="AD255" s="43" t="str">
        <f>IF('Cevap Anahtarı'!AA$3=cevaplar2!AK257,"D",IF(cevaplar2!AK257="","B","Y"))</f>
        <v>Y</v>
      </c>
      <c r="AE255" s="43" t="str">
        <f>IF('Cevap Anahtarı'!AB$3=cevaplar2!AL257,"D",IF(cevaplar2!AL257="","B","Y"))</f>
        <v>D</v>
      </c>
      <c r="AF255" s="43" t="str">
        <f>IF('Cevap Anahtarı'!AC$3=cevaplar2!AM257,"D",IF(cevaplar2!AM257="","B","Y"))</f>
        <v>D</v>
      </c>
      <c r="AG255" s="43" t="str">
        <f>IF('Cevap Anahtarı'!AD$3=cevaplar2!AN257,"D",IF(cevaplar2!AN257="","B","Y"))</f>
        <v>D</v>
      </c>
      <c r="AH255" s="43" t="str">
        <f>IF('Cevap Anahtarı'!AE$3=cevaplar2!AO257,"D",IF(cevaplar2!AO257="","B","Y"))</f>
        <v>D</v>
      </c>
      <c r="AI255" s="43" t="str">
        <f>IF('Cevap Anahtarı'!AF$3=cevaplar2!AP257,"D",IF(cevaplar2!AP257="","B","Y"))</f>
        <v>Y</v>
      </c>
      <c r="AJ255" s="43" t="str">
        <f>IF('Cevap Anahtarı'!AG$3=cevaplar2!AQ257,"D",IF(cevaplar2!AQ257="","B","Y"))</f>
        <v>Y</v>
      </c>
      <c r="AK255" s="43" t="str">
        <f>IF('Cevap Anahtarı'!AH$3=cevaplar2!AR257,"D",IF(cevaplar2!AR257="","B","Y"))</f>
        <v>D</v>
      </c>
      <c r="AL255" s="43" t="str">
        <f>IF('Cevap Anahtarı'!AI$3=cevaplar2!AS257,"D",IF(cevaplar2!AS257="","B","Y"))</f>
        <v>D</v>
      </c>
      <c r="AM255" s="43" t="str">
        <f>IF('Cevap Anahtarı'!AJ$3=cevaplar2!AT257,"D",IF(cevaplar2!AT257="","B","Y"))</f>
        <v>D</v>
      </c>
      <c r="AN255" s="43" t="str">
        <f>IF('Cevap Anahtarı'!AK$3=cevaplar2!AU257,"D",IF(cevaplar2!AU257="","B","Y"))</f>
        <v>D</v>
      </c>
      <c r="AO255" s="43" t="str">
        <f>IF('Cevap Anahtarı'!AL$3=cevaplar2!AV257,"D",IF(cevaplar2!AV257="","B","Y"))</f>
        <v>D</v>
      </c>
      <c r="AP255" s="43" t="str">
        <f>IF('Cevap Anahtarı'!AM$3=cevaplar2!AW257,"D",IF(cevaplar2!AW257="","B","Y"))</f>
        <v>D</v>
      </c>
      <c r="AQ255" s="43" t="str">
        <f>IF('Cevap Anahtarı'!AN$3=cevaplar2!AX257,"D",IF(cevaplar2!AX257="","B","Y"))</f>
        <v>D</v>
      </c>
      <c r="AR255" s="43" t="str">
        <f>IF('Cevap Anahtarı'!AO$3=cevaplar2!AY257,"D",IF(cevaplar2!AY257="","B","Y"))</f>
        <v>Y</v>
      </c>
      <c r="AS255" s="45" t="str">
        <f>IF('Cevap Anahtarı'!AP$3=cevaplar2!BA257,"D",IF(cevaplar2!BA257="","B","Y"))</f>
        <v>D</v>
      </c>
      <c r="AT255" s="45" t="str">
        <f>IF('Cevap Anahtarı'!AQ$3=cevaplar2!BB257,"D",IF(cevaplar2!BB257="","B","Y"))</f>
        <v>D</v>
      </c>
      <c r="AU255" s="45" t="str">
        <f>IF('Cevap Anahtarı'!AR$3=cevaplar2!BC257,"D",IF(cevaplar2!BC257="","B","Y"))</f>
        <v>D</v>
      </c>
      <c r="AV255" s="45" t="str">
        <f>IF('Cevap Anahtarı'!AS$3=cevaplar2!BD257,"D",IF(cevaplar2!BD257="","B","Y"))</f>
        <v>D</v>
      </c>
      <c r="AW255" s="45" t="str">
        <f>IF('Cevap Anahtarı'!AT$3=cevaplar2!BE257,"D",IF(cevaplar2!BE257="","B","Y"))</f>
        <v>Y</v>
      </c>
      <c r="AX255" s="45" t="str">
        <f>IF('Cevap Anahtarı'!AU$3=cevaplar2!BF257,"D",IF(cevaplar2!BF257="","B","Y"))</f>
        <v>D</v>
      </c>
      <c r="AY255" s="45" t="str">
        <f>IF('Cevap Anahtarı'!AV$3=cevaplar2!BG257,"D",IF(cevaplar2!BG257="","B","Y"))</f>
        <v>D</v>
      </c>
      <c r="AZ255" s="45" t="str">
        <f>IF('Cevap Anahtarı'!AW$3=cevaplar2!BH257,"D",IF(cevaplar2!BH257="","B","Y"))</f>
        <v>D</v>
      </c>
      <c r="BA255" s="45" t="str">
        <f>IF('Cevap Anahtarı'!AX$3=cevaplar2!BI257,"D",IF(cevaplar2!BI257="","B","Y"))</f>
        <v>D</v>
      </c>
      <c r="BB255" s="45" t="str">
        <f>IF('Cevap Anahtarı'!AY$3=cevaplar2!BJ257,"D",IF(cevaplar2!BJ257="","B","Y"))</f>
        <v>D</v>
      </c>
      <c r="BC255" s="45" t="str">
        <f>IF('Cevap Anahtarı'!AZ$3=cevaplar2!BK257,"D",IF(cevaplar2!BK257="","B","Y"))</f>
        <v>D</v>
      </c>
      <c r="BD255" s="45" t="str">
        <f>IF('Cevap Anahtarı'!BA$3=cevaplar2!BL257,"D",IF(cevaplar2!BL257="","B","Y"))</f>
        <v>D</v>
      </c>
      <c r="BE255" s="45" t="str">
        <f>IF('Cevap Anahtarı'!BB$3=cevaplar2!BM257,"D",IF(cevaplar2!BM257="","B","Y"))</f>
        <v>D</v>
      </c>
      <c r="BF255" s="45" t="str">
        <f>IF('Cevap Anahtarı'!BC$3=cevaplar2!BN257,"D",IF(cevaplar2!BN257="","B","Y"))</f>
        <v>D</v>
      </c>
      <c r="BG255" s="45" t="str">
        <f>IF('Cevap Anahtarı'!BD$3=cevaplar2!BO257,"D",IF(cevaplar2!BO257="","B","Y"))</f>
        <v>D</v>
      </c>
      <c r="BH255" s="45" t="str">
        <f>IF('Cevap Anahtarı'!BE$3=cevaplar2!BP257,"D",IF(cevaplar2!BP257="","B","Y"))</f>
        <v>D</v>
      </c>
      <c r="BI255" s="45" t="str">
        <f>IF('Cevap Anahtarı'!BF$3=cevaplar2!BQ257,"D",IF(cevaplar2!BQ257="","B","Y"))</f>
        <v>D</v>
      </c>
      <c r="BJ255" s="45" t="str">
        <f>IF('Cevap Anahtarı'!BG$3=cevaplar2!BR257,"D",IF(cevaplar2!BR257="","B","Y"))</f>
        <v>D</v>
      </c>
      <c r="BK255" s="45" t="str">
        <f>IF('Cevap Anahtarı'!BH$3=cevaplar2!BS257,"D",IF(cevaplar2!BS257="","B","Y"))</f>
        <v>D</v>
      </c>
      <c r="BL255" s="45" t="str">
        <f>IF('Cevap Anahtarı'!BI$3=cevaplar2!BT257,"D",IF(cevaplar2!BT257="","B","Y"))</f>
        <v>D</v>
      </c>
      <c r="BM255" s="47" t="str">
        <f>IF('Cevap Anahtarı'!BJ$3=cevaplar2!BV257,"D",IF(cevaplar2!BV257="","B","Y"))</f>
        <v>Y</v>
      </c>
      <c r="BN255" s="47" t="str">
        <f>IF('Cevap Anahtarı'!BK$3=cevaplar2!BW257,"D",IF(cevaplar2!BW257="","B","Y"))</f>
        <v>D</v>
      </c>
      <c r="BO255" s="47" t="str">
        <f>IF('Cevap Anahtarı'!BL$3=cevaplar2!BX257,"D",IF(cevaplar2!BX257="","B","Y"))</f>
        <v>D</v>
      </c>
      <c r="BP255" s="47" t="str">
        <f>IF('Cevap Anahtarı'!BM$3=cevaplar2!BY257,"D",IF(cevaplar2!BY257="","B","Y"))</f>
        <v>D</v>
      </c>
      <c r="BQ255" s="47" t="str">
        <f>IF('Cevap Anahtarı'!BN$3=cevaplar2!BZ257,"D",IF(cevaplar2!BZ257="","B","Y"))</f>
        <v>D</v>
      </c>
      <c r="BR255" s="47" t="str">
        <f>IF('Cevap Anahtarı'!BO$3=cevaplar2!CA257,"D",IF(cevaplar2!CA257="","B","Y"))</f>
        <v>D</v>
      </c>
      <c r="BS255" s="47" t="str">
        <f>IF('Cevap Anahtarı'!BP$3=cevaplar2!CB257,"D",IF(cevaplar2!CB257="","B","Y"))</f>
        <v>D</v>
      </c>
      <c r="BT255" s="47" t="str">
        <f>IF('Cevap Anahtarı'!BQ$3=cevaplar2!CC257,"D",IF(cevaplar2!CC257="","B","Y"))</f>
        <v>D</v>
      </c>
      <c r="BU255" s="47" t="str">
        <f>IF('Cevap Anahtarı'!BR$3=cevaplar2!CD257,"D",IF(cevaplar2!CD257="","B","Y"))</f>
        <v>D</v>
      </c>
      <c r="BV255" s="47" t="str">
        <f>IF('Cevap Anahtarı'!BS$3=cevaplar2!CE257,"D",IF(cevaplar2!CE257="","B","Y"))</f>
        <v>D</v>
      </c>
      <c r="BW255" s="47" t="str">
        <f>IF('Cevap Anahtarı'!BT$3=cevaplar2!CF257,"D",IF(cevaplar2!CF257="","B","Y"))</f>
        <v>D</v>
      </c>
      <c r="BX255" s="47" t="str">
        <f>IF('Cevap Anahtarı'!BU$3=cevaplar2!CG257,"D",IF(cevaplar2!CG257="","B","Y"))</f>
        <v>D</v>
      </c>
      <c r="BY255" s="47" t="str">
        <f>IF('Cevap Anahtarı'!BV$3=cevaplar2!CH257,"D",IF(cevaplar2!CH257="","B","Y"))</f>
        <v>D</v>
      </c>
      <c r="BZ255" s="47" t="str">
        <f>IF('Cevap Anahtarı'!BW$3=cevaplar2!CI257,"D",IF(cevaplar2!CI257="","B","Y"))</f>
        <v>D</v>
      </c>
      <c r="CA255" s="47" t="str">
        <f>IF('Cevap Anahtarı'!BX$3=cevaplar2!CJ257,"D",IF(cevaplar2!CJ257="","B","Y"))</f>
        <v>D</v>
      </c>
      <c r="CB255" s="47" t="str">
        <f>IF('Cevap Anahtarı'!BY$3=cevaplar2!CK257,"D",IF(cevaplar2!CK257="","B","Y"))</f>
        <v>D</v>
      </c>
      <c r="CC255" s="47" t="str">
        <f>IF('Cevap Anahtarı'!BZ$3=cevaplar2!CL257,"D",IF(cevaplar2!CL257="","B","Y"))</f>
        <v>D</v>
      </c>
      <c r="CD255" s="47" t="str">
        <f>IF('Cevap Anahtarı'!CA$3=cevaplar2!CM257,"D",IF(cevaplar2!CM257="","B","Y"))</f>
        <v>D</v>
      </c>
      <c r="CE255" s="47" t="str">
        <f>IF('Cevap Anahtarı'!CB$3=cevaplar2!CN257,"D",IF(cevaplar2!CN257="","B","Y"))</f>
        <v>D</v>
      </c>
      <c r="CF255" s="47" t="str">
        <f>IF('Cevap Anahtarı'!CC$3=cevaplar2!CO257,"D",IF(cevaplar2!CO257="","B","Y"))</f>
        <v>D</v>
      </c>
      <c r="CG255" s="2" t="str">
        <f>IF('Cevap Anahtarı'!CD$3=cevaplar2!CQ257,"D",IF(cevaplar2!CQ257="","B","Y"))</f>
        <v>D</v>
      </c>
      <c r="CH255" s="2" t="str">
        <f>IF('Cevap Anahtarı'!CE$3=cevaplar2!CR257,"D",IF(cevaplar2!CR257="","B","Y"))</f>
        <v>D</v>
      </c>
      <c r="CI255" s="2" t="str">
        <f>IF('Cevap Anahtarı'!CF$3=cevaplar2!CS257,"D",IF(cevaplar2!CS257="","B","Y"))</f>
        <v>D</v>
      </c>
      <c r="CJ255" s="2" t="str">
        <f>IF('Cevap Anahtarı'!CG$3=cevaplar2!CT257,"D",IF(cevaplar2!CT257="","B","Y"))</f>
        <v>D</v>
      </c>
      <c r="CK255" s="2" t="str">
        <f>IF('Cevap Anahtarı'!CH$3=cevaplar2!CU257,"D",IF(cevaplar2!CU257="","B","Y"))</f>
        <v>D</v>
      </c>
      <c r="CL255" s="2" t="str">
        <f>IF('Cevap Anahtarı'!CI$3=cevaplar2!CV257,"D",IF(cevaplar2!CV257="","B","Y"))</f>
        <v>Y</v>
      </c>
      <c r="CM255" s="2" t="str">
        <f>IF('Cevap Anahtarı'!CJ$3=cevaplar2!CW257,"D",IF(cevaplar2!CW257="","B","Y"))</f>
        <v>D</v>
      </c>
      <c r="CN255" s="2" t="str">
        <f>IF('Cevap Anahtarı'!CK$3=cevaplar2!CX257,"D",IF(cevaplar2!CX257="","B","Y"))</f>
        <v>D</v>
      </c>
      <c r="CO255" s="2" t="str">
        <f>IF('Cevap Anahtarı'!CL$3=cevaplar2!CY257,"D",IF(cevaplar2!CY257="","B","Y"))</f>
        <v>D</v>
      </c>
      <c r="CP255" s="2" t="str">
        <f>IF('Cevap Anahtarı'!CM$3=cevaplar2!CZ257,"D",IF(cevaplar2!CZ257="","B","Y"))</f>
        <v>D</v>
      </c>
      <c r="CQ255" s="2" t="str">
        <f>IF('Cevap Anahtarı'!CN$3=cevaplar2!DA257,"D",IF(cevaplar2!DA257="","B","Y"))</f>
        <v>D</v>
      </c>
      <c r="CR255" s="2" t="str">
        <f>IF('Cevap Anahtarı'!CO$3=cevaplar2!DB257,"D",IF(cevaplar2!DB257="","B","Y"))</f>
        <v>D</v>
      </c>
      <c r="CS255" s="2" t="str">
        <f>IF('Cevap Anahtarı'!CP$3=cevaplar2!DC257,"D",IF(cevaplar2!DC257="","B","Y"))</f>
        <v>D</v>
      </c>
      <c r="CT255" s="2" t="str">
        <f>IF('Cevap Anahtarı'!CQ$3=cevaplar2!DD257,"D",IF(cevaplar2!DD257="","B","Y"))</f>
        <v>D</v>
      </c>
      <c r="CU255" s="2" t="str">
        <f>IF('Cevap Anahtarı'!CR$3=cevaplar2!DE257,"D",IF(cevaplar2!DE257="","B","Y"))</f>
        <v>D</v>
      </c>
      <c r="CV255" s="2" t="str">
        <f>IF('Cevap Anahtarı'!CS$3=cevaplar2!DF257,"D",IF(cevaplar2!DF257="","B","Y"))</f>
        <v>D</v>
      </c>
      <c r="CW255" s="2" t="str">
        <f>IF('Cevap Anahtarı'!CT$3=cevaplar2!DG257,"D",IF(cevaplar2!DG257="","B","Y"))</f>
        <v>D</v>
      </c>
      <c r="CX255" s="2" t="str">
        <f>IF('Cevap Anahtarı'!CU$3=cevaplar2!DH257,"D",IF(cevaplar2!DH257="","B","Y"))</f>
        <v>D</v>
      </c>
      <c r="CY255" s="2" t="str">
        <f>IF('Cevap Anahtarı'!CV$3=cevaplar2!DI257,"D",IF(cevaplar2!DI257="","B","Y"))</f>
        <v>D</v>
      </c>
      <c r="CZ255" s="2" t="str">
        <f>IF('Cevap Anahtarı'!CW$3=cevaplar2!DJ257,"D",IF(cevaplar2!DJ257="","B","Y"))</f>
        <v>D</v>
      </c>
      <c r="DA255" s="51" t="str">
        <f>IF('Cevap Anahtarı'!CX$3=cevaplar2!DL257,"D",IF(cevaplar2!DL257="","B","Y"))</f>
        <v>D</v>
      </c>
      <c r="DB255" s="51" t="str">
        <f>IF('Cevap Anahtarı'!CY$3=cevaplar2!DM257,"D",IF(cevaplar2!DM257="","B","Y"))</f>
        <v>D</v>
      </c>
      <c r="DC255" s="51" t="str">
        <f>IF('Cevap Anahtarı'!CZ$3=cevaplar2!DN257,"D",IF(cevaplar2!DN257="","B","Y"))</f>
        <v>D</v>
      </c>
      <c r="DD255" s="51" t="str">
        <f>IF('Cevap Anahtarı'!DA$3=cevaplar2!DO257,"D",IF(cevaplar2!DO257="","B","Y"))</f>
        <v>D</v>
      </c>
      <c r="DE255" s="51" t="str">
        <f>IF('Cevap Anahtarı'!DB$3=cevaplar2!DP257,"D",IF(cevaplar2!DP257="","B","Y"))</f>
        <v>D</v>
      </c>
      <c r="DF255" s="51" t="str">
        <f>IF('Cevap Anahtarı'!DC$3=cevaplar2!DQ257,"D",IF(cevaplar2!DQ257="","B","Y"))</f>
        <v>Y</v>
      </c>
      <c r="DG255" s="51" t="str">
        <f>IF('Cevap Anahtarı'!DD$3=cevaplar2!DR257,"D",IF(cevaplar2!DR257="","B","Y"))</f>
        <v>D</v>
      </c>
      <c r="DH255" s="51" t="str">
        <f>IF('Cevap Anahtarı'!DE$3=cevaplar2!DS257,"D",IF(cevaplar2!DS257="","B","Y"))</f>
        <v>D</v>
      </c>
      <c r="DI255" s="51" t="str">
        <f>IF('Cevap Anahtarı'!DF$3=cevaplar2!DT257,"D",IF(cevaplar2!DT257="","B","Y"))</f>
        <v>D</v>
      </c>
      <c r="DJ255" s="51" t="str">
        <f>IF('Cevap Anahtarı'!DG$3=cevaplar2!DU257,"D",IF(cevaplar2!DU257="","B","Y"))</f>
        <v>D</v>
      </c>
      <c r="DK255" s="51" t="str">
        <f>IF('Cevap Anahtarı'!DH$3=cevaplar2!DV257,"D",IF(cevaplar2!DV257="","B","Y"))</f>
        <v>D</v>
      </c>
      <c r="DL255" s="51" t="str">
        <f>IF('Cevap Anahtarı'!DI$3=cevaplar2!DW257,"D",IF(cevaplar2!DW257="","B","Y"))</f>
        <v>D</v>
      </c>
      <c r="DM255" s="51" t="str">
        <f>IF('Cevap Anahtarı'!DJ$3=cevaplar2!DX257,"D",IF(cevaplar2!DX257="","B","Y"))</f>
        <v>D</v>
      </c>
      <c r="DN255" s="51" t="str">
        <f>IF('Cevap Anahtarı'!DK$3=cevaplar2!DY257,"D",IF(cevaplar2!DY257="","B","Y"))</f>
        <v>D</v>
      </c>
      <c r="DO255" s="51" t="str">
        <f>IF('Cevap Anahtarı'!DL$3=cevaplar2!DZ257,"D",IF(cevaplar2!DZ257="","B","Y"))</f>
        <v>D</v>
      </c>
      <c r="DP255" s="51" t="str">
        <f>IF('Cevap Anahtarı'!DM$3=cevaplar2!EA257,"D",IF(cevaplar2!EA257="","B","Y"))</f>
        <v>D</v>
      </c>
      <c r="DQ255" s="51" t="str">
        <f>IF('Cevap Anahtarı'!DN$3=cevaplar2!EB257,"D",IF(cevaplar2!EB257="","B","Y"))</f>
        <v>D</v>
      </c>
      <c r="DR255" s="51" t="str">
        <f>IF('Cevap Anahtarı'!DO$3=cevaplar2!EC257,"D",IF(cevaplar2!EC257="","B","Y"))</f>
        <v>D</v>
      </c>
      <c r="DS255" s="51" t="str">
        <f>IF('Cevap Anahtarı'!DP$3=cevaplar2!ED257,"D",IF(cevaplar2!ED257="","B","Y"))</f>
        <v>Y</v>
      </c>
      <c r="DT255" s="51" t="str">
        <f>IF('Cevap Anahtarı'!DQ$3=cevaplar2!EE257,"D",IF(cevaplar2!EE257="","B","Y"))</f>
        <v>D</v>
      </c>
      <c r="DV255" s="104">
        <f t="shared" si="18"/>
        <v>90</v>
      </c>
      <c r="DW255" s="104">
        <f t="shared" si="19"/>
        <v>80</v>
      </c>
      <c r="DX255" s="104">
        <f t="shared" si="20"/>
        <v>95</v>
      </c>
      <c r="DY255" s="104">
        <f t="shared" si="21"/>
        <v>95</v>
      </c>
      <c r="DZ255" s="104">
        <f t="shared" si="22"/>
        <v>95</v>
      </c>
      <c r="EA255" s="104">
        <f t="shared" si="23"/>
        <v>90</v>
      </c>
    </row>
    <row r="256" spans="1:131" ht="18.75" customHeight="1" x14ac:dyDescent="0.2">
      <c r="A256" s="52">
        <v>254</v>
      </c>
      <c r="B256" s="53" t="str">
        <f>cevaplar!B258</f>
        <v>KARGIN YENİCE MAE ORTAOKULU</v>
      </c>
      <c r="C256" s="52" t="str">
        <f>cevaplar!C258</f>
        <v>8/A</v>
      </c>
      <c r="D256" s="53" t="str">
        <f>cevaplar!E258</f>
        <v>ÜÇLER KARAHAN</v>
      </c>
      <c r="E256" s="3" t="str">
        <f>IF('Cevap Anahtarı'!B$3=cevaplar2!K258,"D",IF(cevaplar2!K258="","B","Y"))</f>
        <v>D</v>
      </c>
      <c r="F256" s="3" t="str">
        <f>IF('Cevap Anahtarı'!C$3=cevaplar2!L258,"D",IF(cevaplar2!L258="","B","Y"))</f>
        <v>D</v>
      </c>
      <c r="G256" s="3" t="str">
        <f>IF('Cevap Anahtarı'!D$3=cevaplar2!M258,"D",IF(cevaplar2!M258="","B","Y"))</f>
        <v>D</v>
      </c>
      <c r="H256" s="3" t="str">
        <f>IF('Cevap Anahtarı'!E$3=cevaplar2!N258,"D",IF(cevaplar2!N258="","B","Y"))</f>
        <v>D</v>
      </c>
      <c r="I256" s="3" t="str">
        <f>IF('Cevap Anahtarı'!F$3=cevaplar2!O258,"D",IF(cevaplar2!O258="","B","Y"))</f>
        <v>Y</v>
      </c>
      <c r="J256" s="3" t="str">
        <f>IF('Cevap Anahtarı'!G$3=cevaplar2!P258,"D",IF(cevaplar2!P258="","B","Y"))</f>
        <v>D</v>
      </c>
      <c r="K256" s="3" t="str">
        <f>IF('Cevap Anahtarı'!H$3=cevaplar2!Q258,"D",IF(cevaplar2!Q258="","B","Y"))</f>
        <v>Y</v>
      </c>
      <c r="L256" s="3" t="str">
        <f>IF('Cevap Anahtarı'!I$3=cevaplar2!R258,"D",IF(cevaplar2!R258="","B","Y"))</f>
        <v>D</v>
      </c>
      <c r="M256" s="3" t="str">
        <f>IF('Cevap Anahtarı'!J$3=cevaplar2!S258,"D",IF(cevaplar2!S258="","B","Y"))</f>
        <v>D</v>
      </c>
      <c r="N256" s="3" t="str">
        <f>IF('Cevap Anahtarı'!K$3=cevaplar2!T258,"D",IF(cevaplar2!T258="","B","Y"))</f>
        <v>D</v>
      </c>
      <c r="O256" s="3" t="str">
        <f>IF('Cevap Anahtarı'!L$3=cevaplar2!U258,"D",IF(cevaplar2!U258="","B","Y"))</f>
        <v>Y</v>
      </c>
      <c r="P256" s="3" t="str">
        <f>IF('Cevap Anahtarı'!M$3=cevaplar2!V258,"D",IF(cevaplar2!V258="","B","Y"))</f>
        <v>Y</v>
      </c>
      <c r="Q256" s="3" t="str">
        <f>IF('Cevap Anahtarı'!N$3=cevaplar2!W258,"D",IF(cevaplar2!W258="","B","Y"))</f>
        <v>Y</v>
      </c>
      <c r="R256" s="3" t="str">
        <f>IF('Cevap Anahtarı'!O$3=cevaplar2!X258,"D",IF(cevaplar2!X258="","B","Y"))</f>
        <v>Y</v>
      </c>
      <c r="S256" s="3" t="str">
        <f>IF('Cevap Anahtarı'!P$3=cevaplar2!Y258,"D",IF(cevaplar2!Y258="","B","Y"))</f>
        <v>Y</v>
      </c>
      <c r="T256" s="3" t="str">
        <f>IF('Cevap Anahtarı'!Q$3=cevaplar2!Z258,"D",IF(cevaplar2!Z258="","B","Y"))</f>
        <v>D</v>
      </c>
      <c r="U256" s="3" t="str">
        <f>IF('Cevap Anahtarı'!R$3=cevaplar2!AA258,"D",IF(cevaplar2!AA258="","B","Y"))</f>
        <v>Y</v>
      </c>
      <c r="V256" s="3" t="str">
        <f>IF('Cevap Anahtarı'!S$3=cevaplar2!AB258,"D",IF(cevaplar2!AB258="","B","Y"))</f>
        <v>D</v>
      </c>
      <c r="W256" s="3" t="str">
        <f>IF('Cevap Anahtarı'!T$3=cevaplar2!AC258,"D",IF(cevaplar2!AC258="","B","Y"))</f>
        <v>Y</v>
      </c>
      <c r="X256" s="3" t="str">
        <f>IF('Cevap Anahtarı'!U$3=cevaplar2!AD258,"D",IF(cevaplar2!AD258="","B","Y"))</f>
        <v>Y</v>
      </c>
      <c r="Y256" s="43" t="str">
        <f>IF('Cevap Anahtarı'!V$3=cevaplar2!AF258,"D",IF(cevaplar2!AF258="","B","Y"))</f>
        <v>D</v>
      </c>
      <c r="Z256" s="43" t="str">
        <f>IF('Cevap Anahtarı'!W$3=cevaplar2!AG258,"D",IF(cevaplar2!AG258="","B","Y"))</f>
        <v>Y</v>
      </c>
      <c r="AA256" s="43" t="str">
        <f>IF('Cevap Anahtarı'!X$3=cevaplar2!AH258,"D",IF(cevaplar2!AH258="","B","Y"))</f>
        <v>Y</v>
      </c>
      <c r="AB256" s="43" t="str">
        <f>IF('Cevap Anahtarı'!Y$3=cevaplar2!AI258,"D",IF(cevaplar2!AI258="","B","Y"))</f>
        <v>Y</v>
      </c>
      <c r="AC256" s="43" t="str">
        <f>IF('Cevap Anahtarı'!Z$3=cevaplar2!AJ258,"D",IF(cevaplar2!AJ258="","B","Y"))</f>
        <v>Y</v>
      </c>
      <c r="AD256" s="43" t="str">
        <f>IF('Cevap Anahtarı'!AA$3=cevaplar2!AK258,"D",IF(cevaplar2!AK258="","B","Y"))</f>
        <v>Y</v>
      </c>
      <c r="AE256" s="43" t="str">
        <f>IF('Cevap Anahtarı'!AB$3=cevaplar2!AL258,"D",IF(cevaplar2!AL258="","B","Y"))</f>
        <v>D</v>
      </c>
      <c r="AF256" s="43" t="str">
        <f>IF('Cevap Anahtarı'!AC$3=cevaplar2!AM258,"D",IF(cevaplar2!AM258="","B","Y"))</f>
        <v>Y</v>
      </c>
      <c r="AG256" s="43" t="str">
        <f>IF('Cevap Anahtarı'!AD$3=cevaplar2!AN258,"D",IF(cevaplar2!AN258="","B","Y"))</f>
        <v>D</v>
      </c>
      <c r="AH256" s="43" t="str">
        <f>IF('Cevap Anahtarı'!AE$3=cevaplar2!AO258,"D",IF(cevaplar2!AO258="","B","Y"))</f>
        <v>Y</v>
      </c>
      <c r="AI256" s="43" t="str">
        <f>IF('Cevap Anahtarı'!AF$3=cevaplar2!AP258,"D",IF(cevaplar2!AP258="","B","Y"))</f>
        <v>Y</v>
      </c>
      <c r="AJ256" s="43" t="str">
        <f>IF('Cevap Anahtarı'!AG$3=cevaplar2!AQ258,"D",IF(cevaplar2!AQ258="","B","Y"))</f>
        <v>Y</v>
      </c>
      <c r="AK256" s="43" t="str">
        <f>IF('Cevap Anahtarı'!AH$3=cevaplar2!AR258,"D",IF(cevaplar2!AR258="","B","Y"))</f>
        <v>D</v>
      </c>
      <c r="AL256" s="43" t="str">
        <f>IF('Cevap Anahtarı'!AI$3=cevaplar2!AS258,"D",IF(cevaplar2!AS258="","B","Y"))</f>
        <v>D</v>
      </c>
      <c r="AM256" s="43" t="str">
        <f>IF('Cevap Anahtarı'!AJ$3=cevaplar2!AT258,"D",IF(cevaplar2!AT258="","B","Y"))</f>
        <v>Y</v>
      </c>
      <c r="AN256" s="43" t="str">
        <f>IF('Cevap Anahtarı'!AK$3=cevaplar2!AU258,"D",IF(cevaplar2!AU258="","B","Y"))</f>
        <v>D</v>
      </c>
      <c r="AO256" s="43" t="str">
        <f>IF('Cevap Anahtarı'!AL$3=cevaplar2!AV258,"D",IF(cevaplar2!AV258="","B","Y"))</f>
        <v>Y</v>
      </c>
      <c r="AP256" s="43" t="str">
        <f>IF('Cevap Anahtarı'!AM$3=cevaplar2!AW258,"D",IF(cevaplar2!AW258="","B","Y"))</f>
        <v>D</v>
      </c>
      <c r="AQ256" s="43" t="str">
        <f>IF('Cevap Anahtarı'!AN$3=cevaplar2!AX258,"D",IF(cevaplar2!AX258="","B","Y"))</f>
        <v>Y</v>
      </c>
      <c r="AR256" s="43" t="str">
        <f>IF('Cevap Anahtarı'!AO$3=cevaplar2!AY258,"D",IF(cevaplar2!AY258="","B","Y"))</f>
        <v>Y</v>
      </c>
      <c r="AS256" s="45" t="str">
        <f>IF('Cevap Anahtarı'!AP$3=cevaplar2!BA258,"D",IF(cevaplar2!BA258="","B","Y"))</f>
        <v>Y</v>
      </c>
      <c r="AT256" s="45" t="str">
        <f>IF('Cevap Anahtarı'!AQ$3=cevaplar2!BB258,"D",IF(cevaplar2!BB258="","B","Y"))</f>
        <v>Y</v>
      </c>
      <c r="AU256" s="45" t="str">
        <f>IF('Cevap Anahtarı'!AR$3=cevaplar2!BC258,"D",IF(cevaplar2!BC258="","B","Y"))</f>
        <v>Y</v>
      </c>
      <c r="AV256" s="45" t="str">
        <f>IF('Cevap Anahtarı'!AS$3=cevaplar2!BD258,"D",IF(cevaplar2!BD258="","B","Y"))</f>
        <v>D</v>
      </c>
      <c r="AW256" s="45" t="str">
        <f>IF('Cevap Anahtarı'!AT$3=cevaplar2!BE258,"D",IF(cevaplar2!BE258="","B","Y"))</f>
        <v>Y</v>
      </c>
      <c r="AX256" s="45" t="str">
        <f>IF('Cevap Anahtarı'!AU$3=cevaplar2!BF258,"D",IF(cevaplar2!BF258="","B","Y"))</f>
        <v>Y</v>
      </c>
      <c r="AY256" s="45" t="str">
        <f>IF('Cevap Anahtarı'!AV$3=cevaplar2!BG258,"D",IF(cevaplar2!BG258="","B","Y"))</f>
        <v>Y</v>
      </c>
      <c r="AZ256" s="45" t="str">
        <f>IF('Cevap Anahtarı'!AW$3=cevaplar2!BH258,"D",IF(cevaplar2!BH258="","B","Y"))</f>
        <v>D</v>
      </c>
      <c r="BA256" s="45" t="str">
        <f>IF('Cevap Anahtarı'!AX$3=cevaplar2!BI258,"D",IF(cevaplar2!BI258="","B","Y"))</f>
        <v>Y</v>
      </c>
      <c r="BB256" s="45" t="str">
        <f>IF('Cevap Anahtarı'!AY$3=cevaplar2!BJ258,"D",IF(cevaplar2!BJ258="","B","Y"))</f>
        <v>Y</v>
      </c>
      <c r="BC256" s="45" t="str">
        <f>IF('Cevap Anahtarı'!AZ$3=cevaplar2!BK258,"D",IF(cevaplar2!BK258="","B","Y"))</f>
        <v>Y</v>
      </c>
      <c r="BD256" s="45" t="str">
        <f>IF('Cevap Anahtarı'!BA$3=cevaplar2!BL258,"D",IF(cevaplar2!BL258="","B","Y"))</f>
        <v>D</v>
      </c>
      <c r="BE256" s="45" t="str">
        <f>IF('Cevap Anahtarı'!BB$3=cevaplar2!BM258,"D",IF(cevaplar2!BM258="","B","Y"))</f>
        <v>Y</v>
      </c>
      <c r="BF256" s="45" t="str">
        <f>IF('Cevap Anahtarı'!BC$3=cevaplar2!BN258,"D",IF(cevaplar2!BN258="","B","Y"))</f>
        <v>Y</v>
      </c>
      <c r="BG256" s="45" t="str">
        <f>IF('Cevap Anahtarı'!BD$3=cevaplar2!BO258,"D",IF(cevaplar2!BO258="","B","Y"))</f>
        <v>Y</v>
      </c>
      <c r="BH256" s="45" t="str">
        <f>IF('Cevap Anahtarı'!BE$3=cevaplar2!BP258,"D",IF(cevaplar2!BP258="","B","Y"))</f>
        <v>Y</v>
      </c>
      <c r="BI256" s="45" t="str">
        <f>IF('Cevap Anahtarı'!BF$3=cevaplar2!BQ258,"D",IF(cevaplar2!BQ258="","B","Y"))</f>
        <v>D</v>
      </c>
      <c r="BJ256" s="45" t="str">
        <f>IF('Cevap Anahtarı'!BG$3=cevaplar2!BR258,"D",IF(cevaplar2!BR258="","B","Y"))</f>
        <v>D</v>
      </c>
      <c r="BK256" s="45" t="str">
        <f>IF('Cevap Anahtarı'!BH$3=cevaplar2!BS258,"D",IF(cevaplar2!BS258="","B","Y"))</f>
        <v>Y</v>
      </c>
      <c r="BL256" s="45" t="str">
        <f>IF('Cevap Anahtarı'!BI$3=cevaplar2!BT258,"D",IF(cevaplar2!BT258="","B","Y"))</f>
        <v>D</v>
      </c>
      <c r="BM256" s="47" t="str">
        <f>IF('Cevap Anahtarı'!BJ$3=cevaplar2!BV258,"D",IF(cevaplar2!BV258="","B","Y"))</f>
        <v>D</v>
      </c>
      <c r="BN256" s="47" t="str">
        <f>IF('Cevap Anahtarı'!BK$3=cevaplar2!BW258,"D",IF(cevaplar2!BW258="","B","Y"))</f>
        <v>Y</v>
      </c>
      <c r="BO256" s="47" t="str">
        <f>IF('Cevap Anahtarı'!BL$3=cevaplar2!BX258,"D",IF(cevaplar2!BX258="","B","Y"))</f>
        <v>D</v>
      </c>
      <c r="BP256" s="47" t="str">
        <f>IF('Cevap Anahtarı'!BM$3=cevaplar2!BY258,"D",IF(cevaplar2!BY258="","B","Y"))</f>
        <v>Y</v>
      </c>
      <c r="BQ256" s="47" t="str">
        <f>IF('Cevap Anahtarı'!BN$3=cevaplar2!BZ258,"D",IF(cevaplar2!BZ258="","B","Y"))</f>
        <v>D</v>
      </c>
      <c r="BR256" s="47" t="str">
        <f>IF('Cevap Anahtarı'!BO$3=cevaplar2!CA258,"D",IF(cevaplar2!CA258="","B","Y"))</f>
        <v>Y</v>
      </c>
      <c r="BS256" s="47" t="str">
        <f>IF('Cevap Anahtarı'!BP$3=cevaplar2!CB258,"D",IF(cevaplar2!CB258="","B","Y"))</f>
        <v>Y</v>
      </c>
      <c r="BT256" s="47" t="str">
        <f>IF('Cevap Anahtarı'!BQ$3=cevaplar2!CC258,"D",IF(cevaplar2!CC258="","B","Y"))</f>
        <v>Y</v>
      </c>
      <c r="BU256" s="47" t="str">
        <f>IF('Cevap Anahtarı'!BR$3=cevaplar2!CD258,"D",IF(cevaplar2!CD258="","B","Y"))</f>
        <v>D</v>
      </c>
      <c r="BV256" s="47" t="str">
        <f>IF('Cevap Anahtarı'!BS$3=cevaplar2!CE258,"D",IF(cevaplar2!CE258="","B","Y"))</f>
        <v>D</v>
      </c>
      <c r="BW256" s="47" t="str">
        <f>IF('Cevap Anahtarı'!BT$3=cevaplar2!CF258,"D",IF(cevaplar2!CF258="","B","Y"))</f>
        <v>D</v>
      </c>
      <c r="BX256" s="47" t="str">
        <f>IF('Cevap Anahtarı'!BU$3=cevaplar2!CG258,"D",IF(cevaplar2!CG258="","B","Y"))</f>
        <v>D</v>
      </c>
      <c r="BY256" s="47" t="str">
        <f>IF('Cevap Anahtarı'!BV$3=cevaplar2!CH258,"D",IF(cevaplar2!CH258="","B","Y"))</f>
        <v>D</v>
      </c>
      <c r="BZ256" s="47" t="str">
        <f>IF('Cevap Anahtarı'!BW$3=cevaplar2!CI258,"D",IF(cevaplar2!CI258="","B","Y"))</f>
        <v>Y</v>
      </c>
      <c r="CA256" s="47" t="str">
        <f>IF('Cevap Anahtarı'!BX$3=cevaplar2!CJ258,"D",IF(cevaplar2!CJ258="","B","Y"))</f>
        <v>Y</v>
      </c>
      <c r="CB256" s="47" t="str">
        <f>IF('Cevap Anahtarı'!BY$3=cevaplar2!CK258,"D",IF(cevaplar2!CK258="","B","Y"))</f>
        <v>Y</v>
      </c>
      <c r="CC256" s="47" t="str">
        <f>IF('Cevap Anahtarı'!BZ$3=cevaplar2!CL258,"D",IF(cevaplar2!CL258="","B","Y"))</f>
        <v>Y</v>
      </c>
      <c r="CD256" s="47" t="str">
        <f>IF('Cevap Anahtarı'!CA$3=cevaplar2!CM258,"D",IF(cevaplar2!CM258="","B","Y"))</f>
        <v>Y</v>
      </c>
      <c r="CE256" s="47" t="str">
        <f>IF('Cevap Anahtarı'!CB$3=cevaplar2!CN258,"D",IF(cevaplar2!CN258="","B","Y"))</f>
        <v>Y</v>
      </c>
      <c r="CF256" s="47" t="str">
        <f>IF('Cevap Anahtarı'!CC$3=cevaplar2!CO258,"D",IF(cevaplar2!CO258="","B","Y"))</f>
        <v>Y</v>
      </c>
      <c r="CG256" s="2" t="str">
        <f>IF('Cevap Anahtarı'!CD$3=cevaplar2!CQ258,"D",IF(cevaplar2!CQ258="","B","Y"))</f>
        <v>Y</v>
      </c>
      <c r="CH256" s="2" t="str">
        <f>IF('Cevap Anahtarı'!CE$3=cevaplar2!CR258,"D",IF(cevaplar2!CR258="","B","Y"))</f>
        <v>Y</v>
      </c>
      <c r="CI256" s="2" t="str">
        <f>IF('Cevap Anahtarı'!CF$3=cevaplar2!CS258,"D",IF(cevaplar2!CS258="","B","Y"))</f>
        <v>D</v>
      </c>
      <c r="CJ256" s="2" t="str">
        <f>IF('Cevap Anahtarı'!CG$3=cevaplar2!CT258,"D",IF(cevaplar2!CT258="","B","Y"))</f>
        <v>Y</v>
      </c>
      <c r="CK256" s="2" t="str">
        <f>IF('Cevap Anahtarı'!CH$3=cevaplar2!CU258,"D",IF(cevaplar2!CU258="","B","Y"))</f>
        <v>Y</v>
      </c>
      <c r="CL256" s="2" t="str">
        <f>IF('Cevap Anahtarı'!CI$3=cevaplar2!CV258,"D",IF(cevaplar2!CV258="","B","Y"))</f>
        <v>Y</v>
      </c>
      <c r="CM256" s="2" t="str">
        <f>IF('Cevap Anahtarı'!CJ$3=cevaplar2!CW258,"D",IF(cevaplar2!CW258="","B","Y"))</f>
        <v>Y</v>
      </c>
      <c r="CN256" s="2" t="str">
        <f>IF('Cevap Anahtarı'!CK$3=cevaplar2!CX258,"D",IF(cevaplar2!CX258="","B","Y"))</f>
        <v>Y</v>
      </c>
      <c r="CO256" s="2" t="str">
        <f>IF('Cevap Anahtarı'!CL$3=cevaplar2!CY258,"D",IF(cevaplar2!CY258="","B","Y"))</f>
        <v>D</v>
      </c>
      <c r="CP256" s="2" t="str">
        <f>IF('Cevap Anahtarı'!CM$3=cevaplar2!CZ258,"D",IF(cevaplar2!CZ258="","B","Y"))</f>
        <v>Y</v>
      </c>
      <c r="CQ256" s="2" t="str">
        <f>IF('Cevap Anahtarı'!CN$3=cevaplar2!DA258,"D",IF(cevaplar2!DA258="","B","Y"))</f>
        <v>Y</v>
      </c>
      <c r="CR256" s="2" t="str">
        <f>IF('Cevap Anahtarı'!CO$3=cevaplar2!DB258,"D",IF(cevaplar2!DB258="","B","Y"))</f>
        <v>D</v>
      </c>
      <c r="CS256" s="2" t="str">
        <f>IF('Cevap Anahtarı'!CP$3=cevaplar2!DC258,"D",IF(cevaplar2!DC258="","B","Y"))</f>
        <v>Y</v>
      </c>
      <c r="CT256" s="2" t="str">
        <f>IF('Cevap Anahtarı'!CQ$3=cevaplar2!DD258,"D",IF(cevaplar2!DD258="","B","Y"))</f>
        <v>Y</v>
      </c>
      <c r="CU256" s="2" t="str">
        <f>IF('Cevap Anahtarı'!CR$3=cevaplar2!DE258,"D",IF(cevaplar2!DE258="","B","Y"))</f>
        <v>D</v>
      </c>
      <c r="CV256" s="2" t="str">
        <f>IF('Cevap Anahtarı'!CS$3=cevaplar2!DF258,"D",IF(cevaplar2!DF258="","B","Y"))</f>
        <v>D</v>
      </c>
      <c r="CW256" s="2" t="str">
        <f>IF('Cevap Anahtarı'!CT$3=cevaplar2!DG258,"D",IF(cevaplar2!DG258="","B","Y"))</f>
        <v>Y</v>
      </c>
      <c r="CX256" s="2" t="str">
        <f>IF('Cevap Anahtarı'!CU$3=cevaplar2!DH258,"D",IF(cevaplar2!DH258="","B","Y"))</f>
        <v>Y</v>
      </c>
      <c r="CY256" s="2" t="str">
        <f>IF('Cevap Anahtarı'!CV$3=cevaplar2!DI258,"D",IF(cevaplar2!DI258="","B","Y"))</f>
        <v>Y</v>
      </c>
      <c r="CZ256" s="2" t="str">
        <f>IF('Cevap Anahtarı'!CW$3=cevaplar2!DJ258,"D",IF(cevaplar2!DJ258="","B","Y"))</f>
        <v>Y</v>
      </c>
      <c r="DA256" s="51" t="str">
        <f>IF('Cevap Anahtarı'!CX$3=cevaplar2!DL258,"D",IF(cevaplar2!DL258="","B","Y"))</f>
        <v>D</v>
      </c>
      <c r="DB256" s="51" t="str">
        <f>IF('Cevap Anahtarı'!CY$3=cevaplar2!DM258,"D",IF(cevaplar2!DM258="","B","Y"))</f>
        <v>D</v>
      </c>
      <c r="DC256" s="51" t="str">
        <f>IF('Cevap Anahtarı'!CZ$3=cevaplar2!DN258,"D",IF(cevaplar2!DN258="","B","Y"))</f>
        <v>D</v>
      </c>
      <c r="DD256" s="51" t="str">
        <f>IF('Cevap Anahtarı'!DA$3=cevaplar2!DO258,"D",IF(cevaplar2!DO258="","B","Y"))</f>
        <v>Y</v>
      </c>
      <c r="DE256" s="51" t="str">
        <f>IF('Cevap Anahtarı'!DB$3=cevaplar2!DP258,"D",IF(cevaplar2!DP258="","B","Y"))</f>
        <v>D</v>
      </c>
      <c r="DF256" s="51" t="str">
        <f>IF('Cevap Anahtarı'!DC$3=cevaplar2!DQ258,"D",IF(cevaplar2!DQ258="","B","Y"))</f>
        <v>Y</v>
      </c>
      <c r="DG256" s="51" t="str">
        <f>IF('Cevap Anahtarı'!DD$3=cevaplar2!DR258,"D",IF(cevaplar2!DR258="","B","Y"))</f>
        <v>Y</v>
      </c>
      <c r="DH256" s="51" t="str">
        <f>IF('Cevap Anahtarı'!DE$3=cevaplar2!DS258,"D",IF(cevaplar2!DS258="","B","Y"))</f>
        <v>Y</v>
      </c>
      <c r="DI256" s="51" t="str">
        <f>IF('Cevap Anahtarı'!DF$3=cevaplar2!DT258,"D",IF(cevaplar2!DT258="","B","Y"))</f>
        <v>D</v>
      </c>
      <c r="DJ256" s="51" t="str">
        <f>IF('Cevap Anahtarı'!DG$3=cevaplar2!DU258,"D",IF(cevaplar2!DU258="","B","Y"))</f>
        <v>Y</v>
      </c>
      <c r="DK256" s="51" t="str">
        <f>IF('Cevap Anahtarı'!DH$3=cevaplar2!DV258,"D",IF(cevaplar2!DV258="","B","Y"))</f>
        <v>D</v>
      </c>
      <c r="DL256" s="51" t="str">
        <f>IF('Cevap Anahtarı'!DI$3=cevaplar2!DW258,"D",IF(cevaplar2!DW258="","B","Y"))</f>
        <v>Y</v>
      </c>
      <c r="DM256" s="51" t="str">
        <f>IF('Cevap Anahtarı'!DJ$3=cevaplar2!DX258,"D",IF(cevaplar2!DX258="","B","Y"))</f>
        <v>Y</v>
      </c>
      <c r="DN256" s="51" t="str">
        <f>IF('Cevap Anahtarı'!DK$3=cevaplar2!DY258,"D",IF(cevaplar2!DY258="","B","Y"))</f>
        <v>D</v>
      </c>
      <c r="DO256" s="51" t="str">
        <f>IF('Cevap Anahtarı'!DL$3=cevaplar2!DZ258,"D",IF(cevaplar2!DZ258="","B","Y"))</f>
        <v>D</v>
      </c>
      <c r="DP256" s="51" t="str">
        <f>IF('Cevap Anahtarı'!DM$3=cevaplar2!EA258,"D",IF(cevaplar2!EA258="","B","Y"))</f>
        <v>D</v>
      </c>
      <c r="DQ256" s="51" t="str">
        <f>IF('Cevap Anahtarı'!DN$3=cevaplar2!EB258,"D",IF(cevaplar2!EB258="","B","Y"))</f>
        <v>Y</v>
      </c>
      <c r="DR256" s="51" t="str">
        <f>IF('Cevap Anahtarı'!DO$3=cevaplar2!EC258,"D",IF(cevaplar2!EC258="","B","Y"))</f>
        <v>D</v>
      </c>
      <c r="DS256" s="51" t="str">
        <f>IF('Cevap Anahtarı'!DP$3=cevaplar2!ED258,"D",IF(cevaplar2!ED258="","B","Y"))</f>
        <v>D</v>
      </c>
      <c r="DT256" s="51" t="str">
        <f>IF('Cevap Anahtarı'!DQ$3=cevaplar2!EE258,"D",IF(cevaplar2!EE258="","B","Y"))</f>
        <v>Y</v>
      </c>
      <c r="DV256" s="104">
        <f t="shared" si="18"/>
        <v>50</v>
      </c>
      <c r="DW256" s="104">
        <f t="shared" si="19"/>
        <v>35</v>
      </c>
      <c r="DX256" s="104">
        <f t="shared" si="20"/>
        <v>30</v>
      </c>
      <c r="DY256" s="104">
        <f t="shared" si="21"/>
        <v>40</v>
      </c>
      <c r="DZ256" s="104">
        <f t="shared" si="22"/>
        <v>25</v>
      </c>
      <c r="EA256" s="104">
        <f t="shared" si="23"/>
        <v>55</v>
      </c>
    </row>
    <row r="257" spans="1:131" ht="18.75" customHeight="1" x14ac:dyDescent="0.2">
      <c r="A257" s="52">
        <v>255</v>
      </c>
      <c r="B257" s="53" t="str">
        <f>cevaplar!B259</f>
        <v>KARGIN YENİCE MAE ORTAOKULU</v>
      </c>
      <c r="C257" s="52" t="str">
        <f>cevaplar!C259</f>
        <v>8/A</v>
      </c>
      <c r="D257" s="53" t="str">
        <f>cevaplar!E259</f>
        <v>SAHİR DEMİR</v>
      </c>
      <c r="E257" s="3" t="str">
        <f>IF('Cevap Anahtarı'!B$3=cevaplar2!K259,"D",IF(cevaplar2!K259="","B","Y"))</f>
        <v>Y</v>
      </c>
      <c r="F257" s="3" t="str">
        <f>IF('Cevap Anahtarı'!C$3=cevaplar2!L259,"D",IF(cevaplar2!L259="","B","Y"))</f>
        <v>D</v>
      </c>
      <c r="G257" s="3" t="str">
        <f>IF('Cevap Anahtarı'!D$3=cevaplar2!M259,"D",IF(cevaplar2!M259="","B","Y"))</f>
        <v>Y</v>
      </c>
      <c r="H257" s="3" t="str">
        <f>IF('Cevap Anahtarı'!E$3=cevaplar2!N259,"D",IF(cevaplar2!N259="","B","Y"))</f>
        <v>Y</v>
      </c>
      <c r="I257" s="3" t="str">
        <f>IF('Cevap Anahtarı'!F$3=cevaplar2!O259,"D",IF(cevaplar2!O259="","B","Y"))</f>
        <v>Y</v>
      </c>
      <c r="J257" s="3" t="str">
        <f>IF('Cevap Anahtarı'!G$3=cevaplar2!P259,"D",IF(cevaplar2!P259="","B","Y"))</f>
        <v>Y</v>
      </c>
      <c r="K257" s="3" t="str">
        <f>IF('Cevap Anahtarı'!H$3=cevaplar2!Q259,"D",IF(cevaplar2!Q259="","B","Y"))</f>
        <v>D</v>
      </c>
      <c r="L257" s="3" t="str">
        <f>IF('Cevap Anahtarı'!I$3=cevaplar2!R259,"D",IF(cevaplar2!R259="","B","Y"))</f>
        <v>D</v>
      </c>
      <c r="M257" s="3" t="str">
        <f>IF('Cevap Anahtarı'!J$3=cevaplar2!S259,"D",IF(cevaplar2!S259="","B","Y"))</f>
        <v>D</v>
      </c>
      <c r="N257" s="3" t="str">
        <f>IF('Cevap Anahtarı'!K$3=cevaplar2!T259,"D",IF(cevaplar2!T259="","B","Y"))</f>
        <v>Y</v>
      </c>
      <c r="O257" s="3" t="str">
        <f>IF('Cevap Anahtarı'!L$3=cevaplar2!U259,"D",IF(cevaplar2!U259="","B","Y"))</f>
        <v>Y</v>
      </c>
      <c r="P257" s="3" t="str">
        <f>IF('Cevap Anahtarı'!M$3=cevaplar2!V259,"D",IF(cevaplar2!V259="","B","Y"))</f>
        <v>Y</v>
      </c>
      <c r="Q257" s="3" t="str">
        <f>IF('Cevap Anahtarı'!N$3=cevaplar2!W259,"D",IF(cevaplar2!W259="","B","Y"))</f>
        <v>D</v>
      </c>
      <c r="R257" s="3" t="str">
        <f>IF('Cevap Anahtarı'!O$3=cevaplar2!X259,"D",IF(cevaplar2!X259="","B","Y"))</f>
        <v>Y</v>
      </c>
      <c r="S257" s="3" t="str">
        <f>IF('Cevap Anahtarı'!P$3=cevaplar2!Y259,"D",IF(cevaplar2!Y259="","B","Y"))</f>
        <v>Y</v>
      </c>
      <c r="T257" s="3" t="str">
        <f>IF('Cevap Anahtarı'!Q$3=cevaplar2!Z259,"D",IF(cevaplar2!Z259="","B","Y"))</f>
        <v>Y</v>
      </c>
      <c r="U257" s="3" t="str">
        <f>IF('Cevap Anahtarı'!R$3=cevaplar2!AA259,"D",IF(cevaplar2!AA259="","B","Y"))</f>
        <v>Y</v>
      </c>
      <c r="V257" s="3" t="str">
        <f>IF('Cevap Anahtarı'!S$3=cevaplar2!AB259,"D",IF(cevaplar2!AB259="","B","Y"))</f>
        <v>Y</v>
      </c>
      <c r="W257" s="3" t="str">
        <f>IF('Cevap Anahtarı'!T$3=cevaplar2!AC259,"D",IF(cevaplar2!AC259="","B","Y"))</f>
        <v>D</v>
      </c>
      <c r="X257" s="3" t="str">
        <f>IF('Cevap Anahtarı'!U$3=cevaplar2!AD259,"D",IF(cevaplar2!AD259="","B","Y"))</f>
        <v>D</v>
      </c>
      <c r="Y257" s="43" t="str">
        <f>IF('Cevap Anahtarı'!V$3=cevaplar2!AF259,"D",IF(cevaplar2!AF259="","B","Y"))</f>
        <v>Y</v>
      </c>
      <c r="Z257" s="43" t="str">
        <f>IF('Cevap Anahtarı'!W$3=cevaplar2!AG259,"D",IF(cevaplar2!AG259="","B","Y"))</f>
        <v>Y</v>
      </c>
      <c r="AA257" s="43" t="str">
        <f>IF('Cevap Anahtarı'!X$3=cevaplar2!AH259,"D",IF(cevaplar2!AH259="","B","Y"))</f>
        <v>Y</v>
      </c>
      <c r="AB257" s="43" t="str">
        <f>IF('Cevap Anahtarı'!Y$3=cevaplar2!AI259,"D",IF(cevaplar2!AI259="","B","Y"))</f>
        <v>Y</v>
      </c>
      <c r="AC257" s="43" t="str">
        <f>IF('Cevap Anahtarı'!Z$3=cevaplar2!AJ259,"D",IF(cevaplar2!AJ259="","B","Y"))</f>
        <v>D</v>
      </c>
      <c r="AD257" s="43" t="str">
        <f>IF('Cevap Anahtarı'!AA$3=cevaplar2!AK259,"D",IF(cevaplar2!AK259="","B","Y"))</f>
        <v>D</v>
      </c>
      <c r="AE257" s="43" t="str">
        <f>IF('Cevap Anahtarı'!AB$3=cevaplar2!AL259,"D",IF(cevaplar2!AL259="","B","Y"))</f>
        <v>D</v>
      </c>
      <c r="AF257" s="43" t="str">
        <f>IF('Cevap Anahtarı'!AC$3=cevaplar2!AM259,"D",IF(cevaplar2!AM259="","B","Y"))</f>
        <v>Y</v>
      </c>
      <c r="AG257" s="43" t="str">
        <f>IF('Cevap Anahtarı'!AD$3=cevaplar2!AN259,"D",IF(cevaplar2!AN259="","B","Y"))</f>
        <v>D</v>
      </c>
      <c r="AH257" s="43" t="str">
        <f>IF('Cevap Anahtarı'!AE$3=cevaplar2!AO259,"D",IF(cevaplar2!AO259="","B","Y"))</f>
        <v>D</v>
      </c>
      <c r="AI257" s="43" t="str">
        <f>IF('Cevap Anahtarı'!AF$3=cevaplar2!AP259,"D",IF(cevaplar2!AP259="","B","Y"))</f>
        <v>Y</v>
      </c>
      <c r="AJ257" s="43" t="str">
        <f>IF('Cevap Anahtarı'!AG$3=cevaplar2!AQ259,"D",IF(cevaplar2!AQ259="","B","Y"))</f>
        <v>Y</v>
      </c>
      <c r="AK257" s="43" t="str">
        <f>IF('Cevap Anahtarı'!AH$3=cevaplar2!AR259,"D",IF(cevaplar2!AR259="","B","Y"))</f>
        <v>Y</v>
      </c>
      <c r="AL257" s="43" t="str">
        <f>IF('Cevap Anahtarı'!AI$3=cevaplar2!AS259,"D",IF(cevaplar2!AS259="","B","Y"))</f>
        <v>D</v>
      </c>
      <c r="AM257" s="43" t="str">
        <f>IF('Cevap Anahtarı'!AJ$3=cevaplar2!AT259,"D",IF(cevaplar2!AT259="","B","Y"))</f>
        <v>Y</v>
      </c>
      <c r="AN257" s="43" t="str">
        <f>IF('Cevap Anahtarı'!AK$3=cevaplar2!AU259,"D",IF(cevaplar2!AU259="","B","Y"))</f>
        <v>D</v>
      </c>
      <c r="AO257" s="43" t="str">
        <f>IF('Cevap Anahtarı'!AL$3=cevaplar2!AV259,"D",IF(cevaplar2!AV259="","B","Y"))</f>
        <v>Y</v>
      </c>
      <c r="AP257" s="43" t="str">
        <f>IF('Cevap Anahtarı'!AM$3=cevaplar2!AW259,"D",IF(cevaplar2!AW259="","B","Y"))</f>
        <v>Y</v>
      </c>
      <c r="AQ257" s="43" t="str">
        <f>IF('Cevap Anahtarı'!AN$3=cevaplar2!AX259,"D",IF(cevaplar2!AX259="","B","Y"))</f>
        <v>D</v>
      </c>
      <c r="AR257" s="43" t="str">
        <f>IF('Cevap Anahtarı'!AO$3=cevaplar2!AY259,"D",IF(cevaplar2!AY259="","B","Y"))</f>
        <v>Y</v>
      </c>
      <c r="AS257" s="45" t="str">
        <f>IF('Cevap Anahtarı'!AP$3=cevaplar2!BA259,"D",IF(cevaplar2!BA259="","B","Y"))</f>
        <v>D</v>
      </c>
      <c r="AT257" s="45" t="str">
        <f>IF('Cevap Anahtarı'!AQ$3=cevaplar2!BB259,"D",IF(cevaplar2!BB259="","B","Y"))</f>
        <v>Y</v>
      </c>
      <c r="AU257" s="45" t="str">
        <f>IF('Cevap Anahtarı'!AR$3=cevaplar2!BC259,"D",IF(cevaplar2!BC259="","B","Y"))</f>
        <v>D</v>
      </c>
      <c r="AV257" s="45" t="str">
        <f>IF('Cevap Anahtarı'!AS$3=cevaplar2!BD259,"D",IF(cevaplar2!BD259="","B","Y"))</f>
        <v>D</v>
      </c>
      <c r="AW257" s="45" t="str">
        <f>IF('Cevap Anahtarı'!AT$3=cevaplar2!BE259,"D",IF(cevaplar2!BE259="","B","Y"))</f>
        <v>Y</v>
      </c>
      <c r="AX257" s="45" t="str">
        <f>IF('Cevap Anahtarı'!AU$3=cevaplar2!BF259,"D",IF(cevaplar2!BF259="","B","Y"))</f>
        <v>Y</v>
      </c>
      <c r="AY257" s="45" t="str">
        <f>IF('Cevap Anahtarı'!AV$3=cevaplar2!BG259,"D",IF(cevaplar2!BG259="","B","Y"))</f>
        <v>D</v>
      </c>
      <c r="AZ257" s="45" t="str">
        <f>IF('Cevap Anahtarı'!AW$3=cevaplar2!BH259,"D",IF(cevaplar2!BH259="","B","Y"))</f>
        <v>D</v>
      </c>
      <c r="BA257" s="45" t="str">
        <f>IF('Cevap Anahtarı'!AX$3=cevaplar2!BI259,"D",IF(cevaplar2!BI259="","B","Y"))</f>
        <v>Y</v>
      </c>
      <c r="BB257" s="45" t="str">
        <f>IF('Cevap Anahtarı'!AY$3=cevaplar2!BJ259,"D",IF(cevaplar2!BJ259="","B","Y"))</f>
        <v>Y</v>
      </c>
      <c r="BC257" s="45" t="str">
        <f>IF('Cevap Anahtarı'!AZ$3=cevaplar2!BK259,"D",IF(cevaplar2!BK259="","B","Y"))</f>
        <v>Y</v>
      </c>
      <c r="BD257" s="45" t="str">
        <f>IF('Cevap Anahtarı'!BA$3=cevaplar2!BL259,"D",IF(cevaplar2!BL259="","B","Y"))</f>
        <v>D</v>
      </c>
      <c r="BE257" s="45" t="str">
        <f>IF('Cevap Anahtarı'!BB$3=cevaplar2!BM259,"D",IF(cevaplar2!BM259="","B","Y"))</f>
        <v>Y</v>
      </c>
      <c r="BF257" s="45" t="str">
        <f>IF('Cevap Anahtarı'!BC$3=cevaplar2!BN259,"D",IF(cevaplar2!BN259="","B","Y"))</f>
        <v>Y</v>
      </c>
      <c r="BG257" s="45" t="str">
        <f>IF('Cevap Anahtarı'!BD$3=cevaplar2!BO259,"D",IF(cevaplar2!BO259="","B","Y"))</f>
        <v>D</v>
      </c>
      <c r="BH257" s="45" t="str">
        <f>IF('Cevap Anahtarı'!BE$3=cevaplar2!BP259,"D",IF(cevaplar2!BP259="","B","Y"))</f>
        <v>Y</v>
      </c>
      <c r="BI257" s="45" t="str">
        <f>IF('Cevap Anahtarı'!BF$3=cevaplar2!BQ259,"D",IF(cevaplar2!BQ259="","B","Y"))</f>
        <v>Y</v>
      </c>
      <c r="BJ257" s="45" t="str">
        <f>IF('Cevap Anahtarı'!BG$3=cevaplar2!BR259,"D",IF(cevaplar2!BR259="","B","Y"))</f>
        <v>D</v>
      </c>
      <c r="BK257" s="45" t="str">
        <f>IF('Cevap Anahtarı'!BH$3=cevaplar2!BS259,"D",IF(cevaplar2!BS259="","B","Y"))</f>
        <v>Y</v>
      </c>
      <c r="BL257" s="45" t="str">
        <f>IF('Cevap Anahtarı'!BI$3=cevaplar2!BT259,"D",IF(cevaplar2!BT259="","B","Y"))</f>
        <v>D</v>
      </c>
      <c r="BM257" s="47" t="str">
        <f>IF('Cevap Anahtarı'!BJ$3=cevaplar2!BV259,"D",IF(cevaplar2!BV259="","B","Y"))</f>
        <v>Y</v>
      </c>
      <c r="BN257" s="47" t="str">
        <f>IF('Cevap Anahtarı'!BK$3=cevaplar2!BW259,"D",IF(cevaplar2!BW259="","B","Y"))</f>
        <v>D</v>
      </c>
      <c r="BO257" s="47" t="str">
        <f>IF('Cevap Anahtarı'!BL$3=cevaplar2!BX259,"D",IF(cevaplar2!BX259="","B","Y"))</f>
        <v>D</v>
      </c>
      <c r="BP257" s="47" t="str">
        <f>IF('Cevap Anahtarı'!BM$3=cevaplar2!BY259,"D",IF(cevaplar2!BY259="","B","Y"))</f>
        <v>D</v>
      </c>
      <c r="BQ257" s="47" t="str">
        <f>IF('Cevap Anahtarı'!BN$3=cevaplar2!BZ259,"D",IF(cevaplar2!BZ259="","B","Y"))</f>
        <v>D</v>
      </c>
      <c r="BR257" s="47" t="str">
        <f>IF('Cevap Anahtarı'!BO$3=cevaplar2!CA259,"D",IF(cevaplar2!CA259="","B","Y"))</f>
        <v>Y</v>
      </c>
      <c r="BS257" s="47" t="str">
        <f>IF('Cevap Anahtarı'!BP$3=cevaplar2!CB259,"D",IF(cevaplar2!CB259="","B","Y"))</f>
        <v>Y</v>
      </c>
      <c r="BT257" s="47" t="str">
        <f>IF('Cevap Anahtarı'!BQ$3=cevaplar2!CC259,"D",IF(cevaplar2!CC259="","B","Y"))</f>
        <v>D</v>
      </c>
      <c r="BU257" s="47" t="str">
        <f>IF('Cevap Anahtarı'!BR$3=cevaplar2!CD259,"D",IF(cevaplar2!CD259="","B","Y"))</f>
        <v>D</v>
      </c>
      <c r="BV257" s="47" t="str">
        <f>IF('Cevap Anahtarı'!BS$3=cevaplar2!CE259,"D",IF(cevaplar2!CE259="","B","Y"))</f>
        <v>Y</v>
      </c>
      <c r="BW257" s="47" t="str">
        <f>IF('Cevap Anahtarı'!BT$3=cevaplar2!CF259,"D",IF(cevaplar2!CF259="","B","Y"))</f>
        <v>D</v>
      </c>
      <c r="BX257" s="47" t="str">
        <f>IF('Cevap Anahtarı'!BU$3=cevaplar2!CG259,"D",IF(cevaplar2!CG259="","B","Y"))</f>
        <v>Y</v>
      </c>
      <c r="BY257" s="47" t="str">
        <f>IF('Cevap Anahtarı'!BV$3=cevaplar2!CH259,"D",IF(cevaplar2!CH259="","B","Y"))</f>
        <v>D</v>
      </c>
      <c r="BZ257" s="47" t="str">
        <f>IF('Cevap Anahtarı'!BW$3=cevaplar2!CI259,"D",IF(cevaplar2!CI259="","B","Y"))</f>
        <v>D</v>
      </c>
      <c r="CA257" s="47" t="str">
        <f>IF('Cevap Anahtarı'!BX$3=cevaplar2!CJ259,"D",IF(cevaplar2!CJ259="","B","Y"))</f>
        <v>D</v>
      </c>
      <c r="CB257" s="47" t="str">
        <f>IF('Cevap Anahtarı'!BY$3=cevaplar2!CK259,"D",IF(cevaplar2!CK259="","B","Y"))</f>
        <v>D</v>
      </c>
      <c r="CC257" s="47" t="str">
        <f>IF('Cevap Anahtarı'!BZ$3=cevaplar2!CL259,"D",IF(cevaplar2!CL259="","B","Y"))</f>
        <v>D</v>
      </c>
      <c r="CD257" s="47" t="str">
        <f>IF('Cevap Anahtarı'!CA$3=cevaplar2!CM259,"D",IF(cevaplar2!CM259="","B","Y"))</f>
        <v>D</v>
      </c>
      <c r="CE257" s="47" t="str">
        <f>IF('Cevap Anahtarı'!CB$3=cevaplar2!CN259,"D",IF(cevaplar2!CN259="","B","Y"))</f>
        <v>D</v>
      </c>
      <c r="CF257" s="47" t="str">
        <f>IF('Cevap Anahtarı'!CC$3=cevaplar2!CO259,"D",IF(cevaplar2!CO259="","B","Y"))</f>
        <v>D</v>
      </c>
      <c r="CG257" s="2" t="str">
        <f>IF('Cevap Anahtarı'!CD$3=cevaplar2!CQ259,"D",IF(cevaplar2!CQ259="","B","Y"))</f>
        <v>Y</v>
      </c>
      <c r="CH257" s="2" t="str">
        <f>IF('Cevap Anahtarı'!CE$3=cevaplar2!CR259,"D",IF(cevaplar2!CR259="","B","Y"))</f>
        <v>Y</v>
      </c>
      <c r="CI257" s="2" t="str">
        <f>IF('Cevap Anahtarı'!CF$3=cevaplar2!CS259,"D",IF(cevaplar2!CS259="","B","Y"))</f>
        <v>Y</v>
      </c>
      <c r="CJ257" s="2" t="str">
        <f>IF('Cevap Anahtarı'!CG$3=cevaplar2!CT259,"D",IF(cevaplar2!CT259="","B","Y"))</f>
        <v>D</v>
      </c>
      <c r="CK257" s="2" t="str">
        <f>IF('Cevap Anahtarı'!CH$3=cevaplar2!CU259,"D",IF(cevaplar2!CU259="","B","Y"))</f>
        <v>Y</v>
      </c>
      <c r="CL257" s="2" t="str">
        <f>IF('Cevap Anahtarı'!CI$3=cevaplar2!CV259,"D",IF(cevaplar2!CV259="","B","Y"))</f>
        <v>Y</v>
      </c>
      <c r="CM257" s="2" t="str">
        <f>IF('Cevap Anahtarı'!CJ$3=cevaplar2!CW259,"D",IF(cevaplar2!CW259="","B","Y"))</f>
        <v>D</v>
      </c>
      <c r="CN257" s="2" t="str">
        <f>IF('Cevap Anahtarı'!CK$3=cevaplar2!CX259,"D",IF(cevaplar2!CX259="","B","Y"))</f>
        <v>D</v>
      </c>
      <c r="CO257" s="2" t="str">
        <f>IF('Cevap Anahtarı'!CL$3=cevaplar2!CY259,"D",IF(cevaplar2!CY259="","B","Y"))</f>
        <v>D</v>
      </c>
      <c r="CP257" s="2" t="str">
        <f>IF('Cevap Anahtarı'!CM$3=cevaplar2!CZ259,"D",IF(cevaplar2!CZ259="","B","Y"))</f>
        <v>D</v>
      </c>
      <c r="CQ257" s="2" t="str">
        <f>IF('Cevap Anahtarı'!CN$3=cevaplar2!DA259,"D",IF(cevaplar2!DA259="","B","Y"))</f>
        <v>Y</v>
      </c>
      <c r="CR257" s="2" t="str">
        <f>IF('Cevap Anahtarı'!CO$3=cevaplar2!DB259,"D",IF(cevaplar2!DB259="","B","Y"))</f>
        <v>Y</v>
      </c>
      <c r="CS257" s="2" t="str">
        <f>IF('Cevap Anahtarı'!CP$3=cevaplar2!DC259,"D",IF(cevaplar2!DC259="","B","Y"))</f>
        <v>D</v>
      </c>
      <c r="CT257" s="2" t="str">
        <f>IF('Cevap Anahtarı'!CQ$3=cevaplar2!DD259,"D",IF(cevaplar2!DD259="","B","Y"))</f>
        <v>Y</v>
      </c>
      <c r="CU257" s="2" t="str">
        <f>IF('Cevap Anahtarı'!CR$3=cevaplar2!DE259,"D",IF(cevaplar2!DE259="","B","Y"))</f>
        <v>D</v>
      </c>
      <c r="CV257" s="2" t="str">
        <f>IF('Cevap Anahtarı'!CS$3=cevaplar2!DF259,"D",IF(cevaplar2!DF259="","B","Y"))</f>
        <v>D</v>
      </c>
      <c r="CW257" s="2" t="str">
        <f>IF('Cevap Anahtarı'!CT$3=cevaplar2!DG259,"D",IF(cevaplar2!DG259="","B","Y"))</f>
        <v>D</v>
      </c>
      <c r="CX257" s="2" t="str">
        <f>IF('Cevap Anahtarı'!CU$3=cevaplar2!DH259,"D",IF(cevaplar2!DH259="","B","Y"))</f>
        <v>Y</v>
      </c>
      <c r="CY257" s="2" t="str">
        <f>IF('Cevap Anahtarı'!CV$3=cevaplar2!DI259,"D",IF(cevaplar2!DI259="","B","Y"))</f>
        <v>Y</v>
      </c>
      <c r="CZ257" s="2" t="str">
        <f>IF('Cevap Anahtarı'!CW$3=cevaplar2!DJ259,"D",IF(cevaplar2!DJ259="","B","Y"))</f>
        <v>Y</v>
      </c>
      <c r="DA257" s="51" t="str">
        <f>IF('Cevap Anahtarı'!CX$3=cevaplar2!DL259,"D",IF(cevaplar2!DL259="","B","Y"))</f>
        <v>D</v>
      </c>
      <c r="DB257" s="51" t="str">
        <f>IF('Cevap Anahtarı'!CY$3=cevaplar2!DM259,"D",IF(cevaplar2!DM259="","B","Y"))</f>
        <v>D</v>
      </c>
      <c r="DC257" s="51" t="str">
        <f>IF('Cevap Anahtarı'!CZ$3=cevaplar2!DN259,"D",IF(cevaplar2!DN259="","B","Y"))</f>
        <v>D</v>
      </c>
      <c r="DD257" s="51" t="str">
        <f>IF('Cevap Anahtarı'!DA$3=cevaplar2!DO259,"D",IF(cevaplar2!DO259="","B","Y"))</f>
        <v>Y</v>
      </c>
      <c r="DE257" s="51" t="str">
        <f>IF('Cevap Anahtarı'!DB$3=cevaplar2!DP259,"D",IF(cevaplar2!DP259="","B","Y"))</f>
        <v>D</v>
      </c>
      <c r="DF257" s="51" t="str">
        <f>IF('Cevap Anahtarı'!DC$3=cevaplar2!DQ259,"D",IF(cevaplar2!DQ259="","B","Y"))</f>
        <v>D</v>
      </c>
      <c r="DG257" s="51" t="str">
        <f>IF('Cevap Anahtarı'!DD$3=cevaplar2!DR259,"D",IF(cevaplar2!DR259="","B","Y"))</f>
        <v>D</v>
      </c>
      <c r="DH257" s="51" t="str">
        <f>IF('Cevap Anahtarı'!DE$3=cevaplar2!DS259,"D",IF(cevaplar2!DS259="","B","Y"))</f>
        <v>D</v>
      </c>
      <c r="DI257" s="51" t="str">
        <f>IF('Cevap Anahtarı'!DF$3=cevaplar2!DT259,"D",IF(cevaplar2!DT259="","B","Y"))</f>
        <v>Y</v>
      </c>
      <c r="DJ257" s="51" t="str">
        <f>IF('Cevap Anahtarı'!DG$3=cevaplar2!DU259,"D",IF(cevaplar2!DU259="","B","Y"))</f>
        <v>D</v>
      </c>
      <c r="DK257" s="51" t="str">
        <f>IF('Cevap Anahtarı'!DH$3=cevaplar2!DV259,"D",IF(cevaplar2!DV259="","B","Y"))</f>
        <v>D</v>
      </c>
      <c r="DL257" s="51" t="str">
        <f>IF('Cevap Anahtarı'!DI$3=cevaplar2!DW259,"D",IF(cevaplar2!DW259="","B","Y"))</f>
        <v>D</v>
      </c>
      <c r="DM257" s="51" t="str">
        <f>IF('Cevap Anahtarı'!DJ$3=cevaplar2!DX259,"D",IF(cevaplar2!DX259="","B","Y"))</f>
        <v>D</v>
      </c>
      <c r="DN257" s="51" t="str">
        <f>IF('Cevap Anahtarı'!DK$3=cevaplar2!DY259,"D",IF(cevaplar2!DY259="","B","Y"))</f>
        <v>D</v>
      </c>
      <c r="DO257" s="51" t="str">
        <f>IF('Cevap Anahtarı'!DL$3=cevaplar2!DZ259,"D",IF(cevaplar2!DZ259="","B","Y"))</f>
        <v>D</v>
      </c>
      <c r="DP257" s="51" t="str">
        <f>IF('Cevap Anahtarı'!DM$3=cevaplar2!EA259,"D",IF(cevaplar2!EA259="","B","Y"))</f>
        <v>D</v>
      </c>
      <c r="DQ257" s="51" t="str">
        <f>IF('Cevap Anahtarı'!DN$3=cevaplar2!EB259,"D",IF(cevaplar2!EB259="","B","Y"))</f>
        <v>Y</v>
      </c>
      <c r="DR257" s="51" t="str">
        <f>IF('Cevap Anahtarı'!DO$3=cevaplar2!EC259,"D",IF(cevaplar2!EC259="","B","Y"))</f>
        <v>D</v>
      </c>
      <c r="DS257" s="51" t="str">
        <f>IF('Cevap Anahtarı'!DP$3=cevaplar2!ED259,"D",IF(cevaplar2!ED259="","B","Y"))</f>
        <v>Y</v>
      </c>
      <c r="DT257" s="51" t="str">
        <f>IF('Cevap Anahtarı'!DQ$3=cevaplar2!EE259,"D",IF(cevaplar2!EE259="","B","Y"))</f>
        <v>D</v>
      </c>
      <c r="DV257" s="104">
        <f t="shared" si="18"/>
        <v>35</v>
      </c>
      <c r="DW257" s="104">
        <f t="shared" si="19"/>
        <v>40</v>
      </c>
      <c r="DX257" s="104">
        <f t="shared" si="20"/>
        <v>45</v>
      </c>
      <c r="DY257" s="104">
        <f t="shared" si="21"/>
        <v>75</v>
      </c>
      <c r="DZ257" s="104">
        <f t="shared" si="22"/>
        <v>45</v>
      </c>
      <c r="EA257" s="104">
        <f t="shared" si="23"/>
        <v>80</v>
      </c>
    </row>
    <row r="258" spans="1:131" ht="18.75" customHeight="1" x14ac:dyDescent="0.2">
      <c r="A258" s="52">
        <v>256</v>
      </c>
      <c r="B258" s="53" t="str">
        <f>cevaplar!B260</f>
        <v>KARGIN YENİCE MAE ORTAOKULU</v>
      </c>
      <c r="C258" s="52" t="str">
        <f>cevaplar!C260</f>
        <v>8/A</v>
      </c>
      <c r="D258" s="53" t="str">
        <f>cevaplar!E260</f>
        <v>BERNA AKÇA</v>
      </c>
      <c r="E258" s="3" t="str">
        <f>IF('Cevap Anahtarı'!B$3=cevaplar2!K260,"D",IF(cevaplar2!K260="","B","Y"))</f>
        <v>D</v>
      </c>
      <c r="F258" s="3" t="str">
        <f>IF('Cevap Anahtarı'!C$3=cevaplar2!L260,"D",IF(cevaplar2!L260="","B","Y"))</f>
        <v>D</v>
      </c>
      <c r="G258" s="3" t="str">
        <f>IF('Cevap Anahtarı'!D$3=cevaplar2!M260,"D",IF(cevaplar2!M260="","B","Y"))</f>
        <v>D</v>
      </c>
      <c r="H258" s="3" t="str">
        <f>IF('Cevap Anahtarı'!E$3=cevaplar2!N260,"D",IF(cevaplar2!N260="","B","Y"))</f>
        <v>D</v>
      </c>
      <c r="I258" s="3" t="str">
        <f>IF('Cevap Anahtarı'!F$3=cevaplar2!O260,"D",IF(cevaplar2!O260="","B","Y"))</f>
        <v>Y</v>
      </c>
      <c r="J258" s="3" t="str">
        <f>IF('Cevap Anahtarı'!G$3=cevaplar2!P260,"D",IF(cevaplar2!P260="","B","Y"))</f>
        <v>D</v>
      </c>
      <c r="K258" s="3" t="str">
        <f>IF('Cevap Anahtarı'!H$3=cevaplar2!Q260,"D",IF(cevaplar2!Q260="","B","Y"))</f>
        <v>D</v>
      </c>
      <c r="L258" s="3" t="str">
        <f>IF('Cevap Anahtarı'!I$3=cevaplar2!R260,"D",IF(cevaplar2!R260="","B","Y"))</f>
        <v>D</v>
      </c>
      <c r="M258" s="3" t="str">
        <f>IF('Cevap Anahtarı'!J$3=cevaplar2!S260,"D",IF(cevaplar2!S260="","B","Y"))</f>
        <v>D</v>
      </c>
      <c r="N258" s="3" t="str">
        <f>IF('Cevap Anahtarı'!K$3=cevaplar2!T260,"D",IF(cevaplar2!T260="","B","Y"))</f>
        <v>D</v>
      </c>
      <c r="O258" s="3" t="str">
        <f>IF('Cevap Anahtarı'!L$3=cevaplar2!U260,"D",IF(cevaplar2!U260="","B","Y"))</f>
        <v>D</v>
      </c>
      <c r="P258" s="3" t="str">
        <f>IF('Cevap Anahtarı'!M$3=cevaplar2!V260,"D",IF(cevaplar2!V260="","B","Y"))</f>
        <v>D</v>
      </c>
      <c r="Q258" s="3" t="str">
        <f>IF('Cevap Anahtarı'!N$3=cevaplar2!W260,"D",IF(cevaplar2!W260="","B","Y"))</f>
        <v>D</v>
      </c>
      <c r="R258" s="3" t="str">
        <f>IF('Cevap Anahtarı'!O$3=cevaplar2!X260,"D",IF(cevaplar2!X260="","B","Y"))</f>
        <v>D</v>
      </c>
      <c r="S258" s="3" t="str">
        <f>IF('Cevap Anahtarı'!P$3=cevaplar2!Y260,"D",IF(cevaplar2!Y260="","B","Y"))</f>
        <v>D</v>
      </c>
      <c r="T258" s="3" t="str">
        <f>IF('Cevap Anahtarı'!Q$3=cevaplar2!Z260,"D",IF(cevaplar2!Z260="","B","Y"))</f>
        <v>D</v>
      </c>
      <c r="U258" s="3" t="str">
        <f>IF('Cevap Anahtarı'!R$3=cevaplar2!AA260,"D",IF(cevaplar2!AA260="","B","Y"))</f>
        <v>D</v>
      </c>
      <c r="V258" s="3" t="str">
        <f>IF('Cevap Anahtarı'!S$3=cevaplar2!AB260,"D",IF(cevaplar2!AB260="","B","Y"))</f>
        <v>D</v>
      </c>
      <c r="W258" s="3" t="str">
        <f>IF('Cevap Anahtarı'!T$3=cevaplar2!AC260,"D",IF(cevaplar2!AC260="","B","Y"))</f>
        <v>D</v>
      </c>
      <c r="X258" s="3" t="str">
        <f>IF('Cevap Anahtarı'!U$3=cevaplar2!AD260,"D",IF(cevaplar2!AD260="","B","Y"))</f>
        <v>D</v>
      </c>
      <c r="Y258" s="43" t="str">
        <f>IF('Cevap Anahtarı'!V$3=cevaplar2!AF260,"D",IF(cevaplar2!AF260="","B","Y"))</f>
        <v>D</v>
      </c>
      <c r="Z258" s="43" t="str">
        <f>IF('Cevap Anahtarı'!W$3=cevaplar2!AG260,"D",IF(cevaplar2!AG260="","B","Y"))</f>
        <v>Y</v>
      </c>
      <c r="AA258" s="43" t="str">
        <f>IF('Cevap Anahtarı'!X$3=cevaplar2!AH260,"D",IF(cevaplar2!AH260="","B","Y"))</f>
        <v>Y</v>
      </c>
      <c r="AB258" s="43" t="str">
        <f>IF('Cevap Anahtarı'!Y$3=cevaplar2!AI260,"D",IF(cevaplar2!AI260="","B","Y"))</f>
        <v>D</v>
      </c>
      <c r="AC258" s="43" t="str">
        <f>IF('Cevap Anahtarı'!Z$3=cevaplar2!AJ260,"D",IF(cevaplar2!AJ260="","B","Y"))</f>
        <v>D</v>
      </c>
      <c r="AD258" s="43" t="str">
        <f>IF('Cevap Anahtarı'!AA$3=cevaplar2!AK260,"D",IF(cevaplar2!AK260="","B","Y"))</f>
        <v>D</v>
      </c>
      <c r="AE258" s="43" t="str">
        <f>IF('Cevap Anahtarı'!AB$3=cevaplar2!AL260,"D",IF(cevaplar2!AL260="","B","Y"))</f>
        <v>D</v>
      </c>
      <c r="AF258" s="43" t="str">
        <f>IF('Cevap Anahtarı'!AC$3=cevaplar2!AM260,"D",IF(cevaplar2!AM260="","B","Y"))</f>
        <v>Y</v>
      </c>
      <c r="AG258" s="43" t="str">
        <f>IF('Cevap Anahtarı'!AD$3=cevaplar2!AN260,"D",IF(cevaplar2!AN260="","B","Y"))</f>
        <v>D</v>
      </c>
      <c r="AH258" s="43" t="str">
        <f>IF('Cevap Anahtarı'!AE$3=cevaplar2!AO260,"D",IF(cevaplar2!AO260="","B","Y"))</f>
        <v>D</v>
      </c>
      <c r="AI258" s="43" t="str">
        <f>IF('Cevap Anahtarı'!AF$3=cevaplar2!AP260,"D",IF(cevaplar2!AP260="","B","Y"))</f>
        <v>Y</v>
      </c>
      <c r="AJ258" s="43" t="str">
        <f>IF('Cevap Anahtarı'!AG$3=cevaplar2!AQ260,"D",IF(cevaplar2!AQ260="","B","Y"))</f>
        <v>D</v>
      </c>
      <c r="AK258" s="43" t="str">
        <f>IF('Cevap Anahtarı'!AH$3=cevaplar2!AR260,"D",IF(cevaplar2!AR260="","B","Y"))</f>
        <v>Y</v>
      </c>
      <c r="AL258" s="43" t="str">
        <f>IF('Cevap Anahtarı'!AI$3=cevaplar2!AS260,"D",IF(cevaplar2!AS260="","B","Y"))</f>
        <v>D</v>
      </c>
      <c r="AM258" s="43" t="str">
        <f>IF('Cevap Anahtarı'!AJ$3=cevaplar2!AT260,"D",IF(cevaplar2!AT260="","B","Y"))</f>
        <v>D</v>
      </c>
      <c r="AN258" s="43" t="str">
        <f>IF('Cevap Anahtarı'!AK$3=cevaplar2!AU260,"D",IF(cevaplar2!AU260="","B","Y"))</f>
        <v>D</v>
      </c>
      <c r="AO258" s="43" t="str">
        <f>IF('Cevap Anahtarı'!AL$3=cevaplar2!AV260,"D",IF(cevaplar2!AV260="","B","Y"))</f>
        <v>Y</v>
      </c>
      <c r="AP258" s="43" t="str">
        <f>IF('Cevap Anahtarı'!AM$3=cevaplar2!AW260,"D",IF(cevaplar2!AW260="","B","Y"))</f>
        <v>D</v>
      </c>
      <c r="AQ258" s="43" t="str">
        <f>IF('Cevap Anahtarı'!AN$3=cevaplar2!AX260,"D",IF(cevaplar2!AX260="","B","Y"))</f>
        <v>Y</v>
      </c>
      <c r="AR258" s="43" t="str">
        <f>IF('Cevap Anahtarı'!AO$3=cevaplar2!AY260,"D",IF(cevaplar2!AY260="","B","Y"))</f>
        <v>D</v>
      </c>
      <c r="AS258" s="45" t="str">
        <f>IF('Cevap Anahtarı'!AP$3=cevaplar2!BA260,"D",IF(cevaplar2!BA260="","B","Y"))</f>
        <v>D</v>
      </c>
      <c r="AT258" s="45" t="str">
        <f>IF('Cevap Anahtarı'!AQ$3=cevaplar2!BB260,"D",IF(cevaplar2!BB260="","B","Y"))</f>
        <v>D</v>
      </c>
      <c r="AU258" s="45" t="str">
        <f>IF('Cevap Anahtarı'!AR$3=cevaplar2!BC260,"D",IF(cevaplar2!BC260="","B","Y"))</f>
        <v>D</v>
      </c>
      <c r="AV258" s="45" t="str">
        <f>IF('Cevap Anahtarı'!AS$3=cevaplar2!BD260,"D",IF(cevaplar2!BD260="","B","Y"))</f>
        <v>D</v>
      </c>
      <c r="AW258" s="45" t="str">
        <f>IF('Cevap Anahtarı'!AT$3=cevaplar2!BE260,"D",IF(cevaplar2!BE260="","B","Y"))</f>
        <v>Y</v>
      </c>
      <c r="AX258" s="45" t="str">
        <f>IF('Cevap Anahtarı'!AU$3=cevaplar2!BF260,"D",IF(cevaplar2!BF260="","B","Y"))</f>
        <v>D</v>
      </c>
      <c r="AY258" s="45" t="str">
        <f>IF('Cevap Anahtarı'!AV$3=cevaplar2!BG260,"D",IF(cevaplar2!BG260="","B","Y"))</f>
        <v>D</v>
      </c>
      <c r="AZ258" s="45" t="str">
        <f>IF('Cevap Anahtarı'!AW$3=cevaplar2!BH260,"D",IF(cevaplar2!BH260="","B","Y"))</f>
        <v>D</v>
      </c>
      <c r="BA258" s="45" t="str">
        <f>IF('Cevap Anahtarı'!AX$3=cevaplar2!BI260,"D",IF(cevaplar2!BI260="","B","Y"))</f>
        <v>D</v>
      </c>
      <c r="BB258" s="45" t="str">
        <f>IF('Cevap Anahtarı'!AY$3=cevaplar2!BJ260,"D",IF(cevaplar2!BJ260="","B","Y"))</f>
        <v>D</v>
      </c>
      <c r="BC258" s="45" t="str">
        <f>IF('Cevap Anahtarı'!AZ$3=cevaplar2!BK260,"D",IF(cevaplar2!BK260="","B","Y"))</f>
        <v>D</v>
      </c>
      <c r="BD258" s="45" t="str">
        <f>IF('Cevap Anahtarı'!BA$3=cevaplar2!BL260,"D",IF(cevaplar2!BL260="","B","Y"))</f>
        <v>D</v>
      </c>
      <c r="BE258" s="45" t="str">
        <f>IF('Cevap Anahtarı'!BB$3=cevaplar2!BM260,"D",IF(cevaplar2!BM260="","B","Y"))</f>
        <v>D</v>
      </c>
      <c r="BF258" s="45" t="str">
        <f>IF('Cevap Anahtarı'!BC$3=cevaplar2!BN260,"D",IF(cevaplar2!BN260="","B","Y"))</f>
        <v>D</v>
      </c>
      <c r="BG258" s="45" t="str">
        <f>IF('Cevap Anahtarı'!BD$3=cevaplar2!BO260,"D",IF(cevaplar2!BO260="","B","Y"))</f>
        <v>D</v>
      </c>
      <c r="BH258" s="45" t="str">
        <f>IF('Cevap Anahtarı'!BE$3=cevaplar2!BP260,"D",IF(cevaplar2!BP260="","B","Y"))</f>
        <v>D</v>
      </c>
      <c r="BI258" s="45" t="str">
        <f>IF('Cevap Anahtarı'!BF$3=cevaplar2!BQ260,"D",IF(cevaplar2!BQ260="","B","Y"))</f>
        <v>D</v>
      </c>
      <c r="BJ258" s="45" t="str">
        <f>IF('Cevap Anahtarı'!BG$3=cevaplar2!BR260,"D",IF(cevaplar2!BR260="","B","Y"))</f>
        <v>Y</v>
      </c>
      <c r="BK258" s="45" t="str">
        <f>IF('Cevap Anahtarı'!BH$3=cevaplar2!BS260,"D",IF(cevaplar2!BS260="","B","Y"))</f>
        <v>D</v>
      </c>
      <c r="BL258" s="45" t="str">
        <f>IF('Cevap Anahtarı'!BI$3=cevaplar2!BT260,"D",IF(cevaplar2!BT260="","B","Y"))</f>
        <v>D</v>
      </c>
      <c r="BM258" s="47" t="str">
        <f>IF('Cevap Anahtarı'!BJ$3=cevaplar2!BV260,"D",IF(cevaplar2!BV260="","B","Y"))</f>
        <v>Y</v>
      </c>
      <c r="BN258" s="47" t="str">
        <f>IF('Cevap Anahtarı'!BK$3=cevaplar2!BW260,"D",IF(cevaplar2!BW260="","B","Y"))</f>
        <v>D</v>
      </c>
      <c r="BO258" s="47" t="str">
        <f>IF('Cevap Anahtarı'!BL$3=cevaplar2!BX260,"D",IF(cevaplar2!BX260="","B","Y"))</f>
        <v>D</v>
      </c>
      <c r="BP258" s="47" t="str">
        <f>IF('Cevap Anahtarı'!BM$3=cevaplar2!BY260,"D",IF(cevaplar2!BY260="","B","Y"))</f>
        <v>D</v>
      </c>
      <c r="BQ258" s="47" t="str">
        <f>IF('Cevap Anahtarı'!BN$3=cevaplar2!BZ260,"D",IF(cevaplar2!BZ260="","B","Y"))</f>
        <v>D</v>
      </c>
      <c r="BR258" s="47" t="str">
        <f>IF('Cevap Anahtarı'!BO$3=cevaplar2!CA260,"D",IF(cevaplar2!CA260="","B","Y"))</f>
        <v>D</v>
      </c>
      <c r="BS258" s="47" t="str">
        <f>IF('Cevap Anahtarı'!BP$3=cevaplar2!CB260,"D",IF(cevaplar2!CB260="","B","Y"))</f>
        <v>D</v>
      </c>
      <c r="BT258" s="47" t="str">
        <f>IF('Cevap Anahtarı'!BQ$3=cevaplar2!CC260,"D",IF(cevaplar2!CC260="","B","Y"))</f>
        <v>D</v>
      </c>
      <c r="BU258" s="47" t="str">
        <f>IF('Cevap Anahtarı'!BR$3=cevaplar2!CD260,"D",IF(cevaplar2!CD260="","B","Y"))</f>
        <v>D</v>
      </c>
      <c r="BV258" s="47" t="str">
        <f>IF('Cevap Anahtarı'!BS$3=cevaplar2!CE260,"D",IF(cevaplar2!CE260="","B","Y"))</f>
        <v>D</v>
      </c>
      <c r="BW258" s="47" t="str">
        <f>IF('Cevap Anahtarı'!BT$3=cevaplar2!CF260,"D",IF(cevaplar2!CF260="","B","Y"))</f>
        <v>D</v>
      </c>
      <c r="BX258" s="47" t="str">
        <f>IF('Cevap Anahtarı'!BU$3=cevaplar2!CG260,"D",IF(cevaplar2!CG260="","B","Y"))</f>
        <v>D</v>
      </c>
      <c r="BY258" s="47" t="str">
        <f>IF('Cevap Anahtarı'!BV$3=cevaplar2!CH260,"D",IF(cevaplar2!CH260="","B","Y"))</f>
        <v>D</v>
      </c>
      <c r="BZ258" s="47" t="str">
        <f>IF('Cevap Anahtarı'!BW$3=cevaplar2!CI260,"D",IF(cevaplar2!CI260="","B","Y"))</f>
        <v>D</v>
      </c>
      <c r="CA258" s="47" t="str">
        <f>IF('Cevap Anahtarı'!BX$3=cevaplar2!CJ260,"D",IF(cevaplar2!CJ260="","B","Y"))</f>
        <v>D</v>
      </c>
      <c r="CB258" s="47" t="str">
        <f>IF('Cevap Anahtarı'!BY$3=cevaplar2!CK260,"D",IF(cevaplar2!CK260="","B","Y"))</f>
        <v>D</v>
      </c>
      <c r="CC258" s="47" t="str">
        <f>IF('Cevap Anahtarı'!BZ$3=cevaplar2!CL260,"D",IF(cevaplar2!CL260="","B","Y"))</f>
        <v>D</v>
      </c>
      <c r="CD258" s="47" t="str">
        <f>IF('Cevap Anahtarı'!CA$3=cevaplar2!CM260,"D",IF(cevaplar2!CM260="","B","Y"))</f>
        <v>D</v>
      </c>
      <c r="CE258" s="47" t="str">
        <f>IF('Cevap Anahtarı'!CB$3=cevaplar2!CN260,"D",IF(cevaplar2!CN260="","B","Y"))</f>
        <v>D</v>
      </c>
      <c r="CF258" s="47" t="str">
        <f>IF('Cevap Anahtarı'!CC$3=cevaplar2!CO260,"D",IF(cevaplar2!CO260="","B","Y"))</f>
        <v>D</v>
      </c>
      <c r="CG258" s="2" t="str">
        <f>IF('Cevap Anahtarı'!CD$3=cevaplar2!CQ260,"D",IF(cevaplar2!CQ260="","B","Y"))</f>
        <v>Y</v>
      </c>
      <c r="CH258" s="2" t="str">
        <f>IF('Cevap Anahtarı'!CE$3=cevaplar2!CR260,"D",IF(cevaplar2!CR260="","B","Y"))</f>
        <v>D</v>
      </c>
      <c r="CI258" s="2" t="str">
        <f>IF('Cevap Anahtarı'!CF$3=cevaplar2!CS260,"D",IF(cevaplar2!CS260="","B","Y"))</f>
        <v>D</v>
      </c>
      <c r="CJ258" s="2" t="str">
        <f>IF('Cevap Anahtarı'!CG$3=cevaplar2!CT260,"D",IF(cevaplar2!CT260="","B","Y"))</f>
        <v>Y</v>
      </c>
      <c r="CK258" s="2" t="str">
        <f>IF('Cevap Anahtarı'!CH$3=cevaplar2!CU260,"D",IF(cevaplar2!CU260="","B","Y"))</f>
        <v>Y</v>
      </c>
      <c r="CL258" s="2" t="str">
        <f>IF('Cevap Anahtarı'!CI$3=cevaplar2!CV260,"D",IF(cevaplar2!CV260="","B","Y"))</f>
        <v>Y</v>
      </c>
      <c r="CM258" s="2" t="str">
        <f>IF('Cevap Anahtarı'!CJ$3=cevaplar2!CW260,"D",IF(cevaplar2!CW260="","B","Y"))</f>
        <v>D</v>
      </c>
      <c r="CN258" s="2" t="str">
        <f>IF('Cevap Anahtarı'!CK$3=cevaplar2!CX260,"D",IF(cevaplar2!CX260="","B","Y"))</f>
        <v>D</v>
      </c>
      <c r="CO258" s="2" t="str">
        <f>IF('Cevap Anahtarı'!CL$3=cevaplar2!CY260,"D",IF(cevaplar2!CY260="","B","Y"))</f>
        <v>D</v>
      </c>
      <c r="CP258" s="2" t="str">
        <f>IF('Cevap Anahtarı'!CM$3=cevaplar2!CZ260,"D",IF(cevaplar2!CZ260="","B","Y"))</f>
        <v>Y</v>
      </c>
      <c r="CQ258" s="2" t="str">
        <f>IF('Cevap Anahtarı'!CN$3=cevaplar2!DA260,"D",IF(cevaplar2!DA260="","B","Y"))</f>
        <v>D</v>
      </c>
      <c r="CR258" s="2" t="str">
        <f>IF('Cevap Anahtarı'!CO$3=cevaplar2!DB260,"D",IF(cevaplar2!DB260="","B","Y"))</f>
        <v>D</v>
      </c>
      <c r="CS258" s="2" t="str">
        <f>IF('Cevap Anahtarı'!CP$3=cevaplar2!DC260,"D",IF(cevaplar2!DC260="","B","Y"))</f>
        <v>D</v>
      </c>
      <c r="CT258" s="2" t="str">
        <f>IF('Cevap Anahtarı'!CQ$3=cevaplar2!DD260,"D",IF(cevaplar2!DD260="","B","Y"))</f>
        <v>D</v>
      </c>
      <c r="CU258" s="2" t="str">
        <f>IF('Cevap Anahtarı'!CR$3=cevaplar2!DE260,"D",IF(cevaplar2!DE260="","B","Y"))</f>
        <v>Y</v>
      </c>
      <c r="CV258" s="2" t="str">
        <f>IF('Cevap Anahtarı'!CS$3=cevaplar2!DF260,"D",IF(cevaplar2!DF260="","B","Y"))</f>
        <v>Y</v>
      </c>
      <c r="CW258" s="2" t="str">
        <f>IF('Cevap Anahtarı'!CT$3=cevaplar2!DG260,"D",IF(cevaplar2!DG260="","B","Y"))</f>
        <v>D</v>
      </c>
      <c r="CX258" s="2" t="str">
        <f>IF('Cevap Anahtarı'!CU$3=cevaplar2!DH260,"D",IF(cevaplar2!DH260="","B","Y"))</f>
        <v>Y</v>
      </c>
      <c r="CY258" s="2" t="str">
        <f>IF('Cevap Anahtarı'!CV$3=cevaplar2!DI260,"D",IF(cevaplar2!DI260="","B","Y"))</f>
        <v>Y</v>
      </c>
      <c r="CZ258" s="2" t="str">
        <f>IF('Cevap Anahtarı'!CW$3=cevaplar2!DJ260,"D",IF(cevaplar2!DJ260="","B","Y"))</f>
        <v>D</v>
      </c>
      <c r="DA258" s="51" t="str">
        <f>IF('Cevap Anahtarı'!CX$3=cevaplar2!DL260,"D",IF(cevaplar2!DL260="","B","Y"))</f>
        <v>D</v>
      </c>
      <c r="DB258" s="51" t="str">
        <f>IF('Cevap Anahtarı'!CY$3=cevaplar2!DM260,"D",IF(cevaplar2!DM260="","B","Y"))</f>
        <v>D</v>
      </c>
      <c r="DC258" s="51" t="str">
        <f>IF('Cevap Anahtarı'!CZ$3=cevaplar2!DN260,"D",IF(cevaplar2!DN260="","B","Y"))</f>
        <v>D</v>
      </c>
      <c r="DD258" s="51" t="str">
        <f>IF('Cevap Anahtarı'!DA$3=cevaplar2!DO260,"D",IF(cevaplar2!DO260="","B","Y"))</f>
        <v>D</v>
      </c>
      <c r="DE258" s="51" t="str">
        <f>IF('Cevap Anahtarı'!DB$3=cevaplar2!DP260,"D",IF(cevaplar2!DP260="","B","Y"))</f>
        <v>D</v>
      </c>
      <c r="DF258" s="51" t="str">
        <f>IF('Cevap Anahtarı'!DC$3=cevaplar2!DQ260,"D",IF(cevaplar2!DQ260="","B","Y"))</f>
        <v>D</v>
      </c>
      <c r="DG258" s="51" t="str">
        <f>IF('Cevap Anahtarı'!DD$3=cevaplar2!DR260,"D",IF(cevaplar2!DR260="","B","Y"))</f>
        <v>D</v>
      </c>
      <c r="DH258" s="51" t="str">
        <f>IF('Cevap Anahtarı'!DE$3=cevaplar2!DS260,"D",IF(cevaplar2!DS260="","B","Y"))</f>
        <v>D</v>
      </c>
      <c r="DI258" s="51" t="str">
        <f>IF('Cevap Anahtarı'!DF$3=cevaplar2!DT260,"D",IF(cevaplar2!DT260="","B","Y"))</f>
        <v>D</v>
      </c>
      <c r="DJ258" s="51" t="str">
        <f>IF('Cevap Anahtarı'!DG$3=cevaplar2!DU260,"D",IF(cevaplar2!DU260="","B","Y"))</f>
        <v>D</v>
      </c>
      <c r="DK258" s="51" t="str">
        <f>IF('Cevap Anahtarı'!DH$3=cevaplar2!DV260,"D",IF(cevaplar2!DV260="","B","Y"))</f>
        <v>D</v>
      </c>
      <c r="DL258" s="51" t="str">
        <f>IF('Cevap Anahtarı'!DI$3=cevaplar2!DW260,"D",IF(cevaplar2!DW260="","B","Y"))</f>
        <v>D</v>
      </c>
      <c r="DM258" s="51" t="str">
        <f>IF('Cevap Anahtarı'!DJ$3=cevaplar2!DX260,"D",IF(cevaplar2!DX260="","B","Y"))</f>
        <v>D</v>
      </c>
      <c r="DN258" s="51" t="str">
        <f>IF('Cevap Anahtarı'!DK$3=cevaplar2!DY260,"D",IF(cevaplar2!DY260="","B","Y"))</f>
        <v>Y</v>
      </c>
      <c r="DO258" s="51" t="str">
        <f>IF('Cevap Anahtarı'!DL$3=cevaplar2!DZ260,"D",IF(cevaplar2!DZ260="","B","Y"))</f>
        <v>D</v>
      </c>
      <c r="DP258" s="51" t="str">
        <f>IF('Cevap Anahtarı'!DM$3=cevaplar2!EA260,"D",IF(cevaplar2!EA260="","B","Y"))</f>
        <v>D</v>
      </c>
      <c r="DQ258" s="51" t="str">
        <f>IF('Cevap Anahtarı'!DN$3=cevaplar2!EB260,"D",IF(cevaplar2!EB260="","B","Y"))</f>
        <v>D</v>
      </c>
      <c r="DR258" s="51" t="str">
        <f>IF('Cevap Anahtarı'!DO$3=cevaplar2!EC260,"D",IF(cevaplar2!EC260="","B","Y"))</f>
        <v>D</v>
      </c>
      <c r="DS258" s="51" t="str">
        <f>IF('Cevap Anahtarı'!DP$3=cevaplar2!ED260,"D",IF(cevaplar2!ED260="","B","Y"))</f>
        <v>D</v>
      </c>
      <c r="DT258" s="51" t="str">
        <f>IF('Cevap Anahtarı'!DQ$3=cevaplar2!EE260,"D",IF(cevaplar2!EE260="","B","Y"))</f>
        <v>D</v>
      </c>
      <c r="DV258" s="104">
        <f t="shared" si="18"/>
        <v>95</v>
      </c>
      <c r="DW258" s="104">
        <f t="shared" si="19"/>
        <v>65</v>
      </c>
      <c r="DX258" s="104">
        <f t="shared" si="20"/>
        <v>90</v>
      </c>
      <c r="DY258" s="104">
        <f t="shared" si="21"/>
        <v>95</v>
      </c>
      <c r="DZ258" s="104">
        <f t="shared" si="22"/>
        <v>55</v>
      </c>
      <c r="EA258" s="104">
        <f t="shared" si="23"/>
        <v>95</v>
      </c>
    </row>
    <row r="259" spans="1:131" ht="18.75" customHeight="1" x14ac:dyDescent="0.2">
      <c r="A259" s="52">
        <v>257</v>
      </c>
      <c r="B259" s="53" t="str">
        <f>cevaplar!B261</f>
        <v>KARGIN YENİCE MAE ORTAOKULU</v>
      </c>
      <c r="C259" s="52" t="str">
        <f>cevaplar!C261</f>
        <v>8/A</v>
      </c>
      <c r="D259" s="53" t="str">
        <f>cevaplar!E261</f>
        <v>CUMA ALİ ŞAHİN</v>
      </c>
      <c r="E259" s="3" t="str">
        <f>IF('Cevap Anahtarı'!B$3=cevaplar2!K261,"D",IF(cevaplar2!K261="","B","Y"))</f>
        <v>Y</v>
      </c>
      <c r="F259" s="3" t="str">
        <f>IF('Cevap Anahtarı'!C$3=cevaplar2!L261,"D",IF(cevaplar2!L261="","B","Y"))</f>
        <v>D</v>
      </c>
      <c r="G259" s="3" t="str">
        <f>IF('Cevap Anahtarı'!D$3=cevaplar2!M261,"D",IF(cevaplar2!M261="","B","Y"))</f>
        <v>Y</v>
      </c>
      <c r="H259" s="3" t="str">
        <f>IF('Cevap Anahtarı'!E$3=cevaplar2!N261,"D",IF(cevaplar2!N261="","B","Y"))</f>
        <v>D</v>
      </c>
      <c r="I259" s="3" t="str">
        <f>IF('Cevap Anahtarı'!F$3=cevaplar2!O261,"D",IF(cevaplar2!O261="","B","Y"))</f>
        <v>Y</v>
      </c>
      <c r="J259" s="3" t="str">
        <f>IF('Cevap Anahtarı'!G$3=cevaplar2!P261,"D",IF(cevaplar2!P261="","B","Y"))</f>
        <v>Y</v>
      </c>
      <c r="K259" s="3" t="str">
        <f>IF('Cevap Anahtarı'!H$3=cevaplar2!Q261,"D",IF(cevaplar2!Q261="","B","Y"))</f>
        <v>D</v>
      </c>
      <c r="L259" s="3" t="str">
        <f>IF('Cevap Anahtarı'!I$3=cevaplar2!R261,"D",IF(cevaplar2!R261="","B","Y"))</f>
        <v>Y</v>
      </c>
      <c r="M259" s="3" t="str">
        <f>IF('Cevap Anahtarı'!J$3=cevaplar2!S261,"D",IF(cevaplar2!S261="","B","Y"))</f>
        <v>D</v>
      </c>
      <c r="N259" s="3" t="str">
        <f>IF('Cevap Anahtarı'!K$3=cevaplar2!T261,"D",IF(cevaplar2!T261="","B","Y"))</f>
        <v>Y</v>
      </c>
      <c r="O259" s="3" t="str">
        <f>IF('Cevap Anahtarı'!L$3=cevaplar2!U261,"D",IF(cevaplar2!U261="","B","Y"))</f>
        <v>Y</v>
      </c>
      <c r="P259" s="3" t="str">
        <f>IF('Cevap Anahtarı'!M$3=cevaplar2!V261,"D",IF(cevaplar2!V261="","B","Y"))</f>
        <v>Y</v>
      </c>
      <c r="Q259" s="3" t="str">
        <f>IF('Cevap Anahtarı'!N$3=cevaplar2!W261,"D",IF(cevaplar2!W261="","B","Y"))</f>
        <v>D</v>
      </c>
      <c r="R259" s="3" t="str">
        <f>IF('Cevap Anahtarı'!O$3=cevaplar2!X261,"D",IF(cevaplar2!X261="","B","Y"))</f>
        <v>D</v>
      </c>
      <c r="S259" s="3" t="str">
        <f>IF('Cevap Anahtarı'!P$3=cevaplar2!Y261,"D",IF(cevaplar2!Y261="","B","Y"))</f>
        <v>Y</v>
      </c>
      <c r="T259" s="3" t="str">
        <f>IF('Cevap Anahtarı'!Q$3=cevaplar2!Z261,"D",IF(cevaplar2!Z261="","B","Y"))</f>
        <v>Y</v>
      </c>
      <c r="U259" s="3" t="str">
        <f>IF('Cevap Anahtarı'!R$3=cevaplar2!AA261,"D",IF(cevaplar2!AA261="","B","Y"))</f>
        <v>Y</v>
      </c>
      <c r="V259" s="3" t="str">
        <f>IF('Cevap Anahtarı'!S$3=cevaplar2!AB261,"D",IF(cevaplar2!AB261="","B","Y"))</f>
        <v>Y</v>
      </c>
      <c r="W259" s="3" t="str">
        <f>IF('Cevap Anahtarı'!T$3=cevaplar2!AC261,"D",IF(cevaplar2!AC261="","B","Y"))</f>
        <v>D</v>
      </c>
      <c r="X259" s="3" t="str">
        <f>IF('Cevap Anahtarı'!U$3=cevaplar2!AD261,"D",IF(cevaplar2!AD261="","B","Y"))</f>
        <v>D</v>
      </c>
      <c r="Y259" s="43" t="str">
        <f>IF('Cevap Anahtarı'!V$3=cevaplar2!AF261,"D",IF(cevaplar2!AF261="","B","Y"))</f>
        <v>Y</v>
      </c>
      <c r="Z259" s="43" t="str">
        <f>IF('Cevap Anahtarı'!W$3=cevaplar2!AG261,"D",IF(cevaplar2!AG261="","B","Y"))</f>
        <v>Y</v>
      </c>
      <c r="AA259" s="43" t="str">
        <f>IF('Cevap Anahtarı'!X$3=cevaplar2!AH261,"D",IF(cevaplar2!AH261="","B","Y"))</f>
        <v>Y</v>
      </c>
      <c r="AB259" s="43" t="str">
        <f>IF('Cevap Anahtarı'!Y$3=cevaplar2!AI261,"D",IF(cevaplar2!AI261="","B","Y"))</f>
        <v>Y</v>
      </c>
      <c r="AC259" s="43" t="str">
        <f>IF('Cevap Anahtarı'!Z$3=cevaplar2!AJ261,"D",IF(cevaplar2!AJ261="","B","Y"))</f>
        <v>Y</v>
      </c>
      <c r="AD259" s="43" t="str">
        <f>IF('Cevap Anahtarı'!AA$3=cevaplar2!AK261,"D",IF(cevaplar2!AK261="","B","Y"))</f>
        <v>Y</v>
      </c>
      <c r="AE259" s="43" t="str">
        <f>IF('Cevap Anahtarı'!AB$3=cevaplar2!AL261,"D",IF(cevaplar2!AL261="","B","Y"))</f>
        <v>D</v>
      </c>
      <c r="AF259" s="43" t="str">
        <f>IF('Cevap Anahtarı'!AC$3=cevaplar2!AM261,"D",IF(cevaplar2!AM261="","B","Y"))</f>
        <v>Y</v>
      </c>
      <c r="AG259" s="43" t="str">
        <f>IF('Cevap Anahtarı'!AD$3=cevaplar2!AN261,"D",IF(cevaplar2!AN261="","B","Y"))</f>
        <v>D</v>
      </c>
      <c r="AH259" s="43" t="str">
        <f>IF('Cevap Anahtarı'!AE$3=cevaplar2!AO261,"D",IF(cevaplar2!AO261="","B","Y"))</f>
        <v>D</v>
      </c>
      <c r="AI259" s="43" t="str">
        <f>IF('Cevap Anahtarı'!AF$3=cevaplar2!AP261,"D",IF(cevaplar2!AP261="","B","Y"))</f>
        <v>Y</v>
      </c>
      <c r="AJ259" s="43" t="str">
        <f>IF('Cevap Anahtarı'!AG$3=cevaplar2!AQ261,"D",IF(cevaplar2!AQ261="","B","Y"))</f>
        <v>Y</v>
      </c>
      <c r="AK259" s="43" t="str">
        <f>IF('Cevap Anahtarı'!AH$3=cevaplar2!AR261,"D",IF(cevaplar2!AR261="","B","Y"))</f>
        <v>Y</v>
      </c>
      <c r="AL259" s="43" t="str">
        <f>IF('Cevap Anahtarı'!AI$3=cevaplar2!AS261,"D",IF(cevaplar2!AS261="","B","Y"))</f>
        <v>Y</v>
      </c>
      <c r="AM259" s="43" t="str">
        <f>IF('Cevap Anahtarı'!AJ$3=cevaplar2!AT261,"D",IF(cevaplar2!AT261="","B","Y"))</f>
        <v>Y</v>
      </c>
      <c r="AN259" s="43" t="str">
        <f>IF('Cevap Anahtarı'!AK$3=cevaplar2!AU261,"D",IF(cevaplar2!AU261="","B","Y"))</f>
        <v>D</v>
      </c>
      <c r="AO259" s="43" t="str">
        <f>IF('Cevap Anahtarı'!AL$3=cevaplar2!AV261,"D",IF(cevaplar2!AV261="","B","Y"))</f>
        <v>Y</v>
      </c>
      <c r="AP259" s="43" t="str">
        <f>IF('Cevap Anahtarı'!AM$3=cevaplar2!AW261,"D",IF(cevaplar2!AW261="","B","Y"))</f>
        <v>D</v>
      </c>
      <c r="AQ259" s="43" t="str">
        <f>IF('Cevap Anahtarı'!AN$3=cevaplar2!AX261,"D",IF(cevaplar2!AX261="","B","Y"))</f>
        <v>D</v>
      </c>
      <c r="AR259" s="43" t="str">
        <f>IF('Cevap Anahtarı'!AO$3=cevaplar2!AY261,"D",IF(cevaplar2!AY261="","B","Y"))</f>
        <v>Y</v>
      </c>
      <c r="AS259" s="45" t="str">
        <f>IF('Cevap Anahtarı'!AP$3=cevaplar2!BA261,"D",IF(cevaplar2!BA261="","B","Y"))</f>
        <v>D</v>
      </c>
      <c r="AT259" s="45" t="str">
        <f>IF('Cevap Anahtarı'!AQ$3=cevaplar2!BB261,"D",IF(cevaplar2!BB261="","B","Y"))</f>
        <v>Y</v>
      </c>
      <c r="AU259" s="45" t="str">
        <f>IF('Cevap Anahtarı'!AR$3=cevaplar2!BC261,"D",IF(cevaplar2!BC261="","B","Y"))</f>
        <v>D</v>
      </c>
      <c r="AV259" s="45" t="str">
        <f>IF('Cevap Anahtarı'!AS$3=cevaplar2!BD261,"D",IF(cevaplar2!BD261="","B","Y"))</f>
        <v>D</v>
      </c>
      <c r="AW259" s="45" t="str">
        <f>IF('Cevap Anahtarı'!AT$3=cevaplar2!BE261,"D",IF(cevaplar2!BE261="","B","Y"))</f>
        <v>Y</v>
      </c>
      <c r="AX259" s="45" t="str">
        <f>IF('Cevap Anahtarı'!AU$3=cevaplar2!BF261,"D",IF(cevaplar2!BF261="","B","Y"))</f>
        <v>D</v>
      </c>
      <c r="AY259" s="45" t="str">
        <f>IF('Cevap Anahtarı'!AV$3=cevaplar2!BG261,"D",IF(cevaplar2!BG261="","B","Y"))</f>
        <v>Y</v>
      </c>
      <c r="AZ259" s="45" t="str">
        <f>IF('Cevap Anahtarı'!AW$3=cevaplar2!BH261,"D",IF(cevaplar2!BH261="","B","Y"))</f>
        <v>D</v>
      </c>
      <c r="BA259" s="45" t="str">
        <f>IF('Cevap Anahtarı'!AX$3=cevaplar2!BI261,"D",IF(cevaplar2!BI261="","B","Y"))</f>
        <v>D</v>
      </c>
      <c r="BB259" s="45" t="str">
        <f>IF('Cevap Anahtarı'!AY$3=cevaplar2!BJ261,"D",IF(cevaplar2!BJ261="","B","Y"))</f>
        <v>D</v>
      </c>
      <c r="BC259" s="45" t="str">
        <f>IF('Cevap Anahtarı'!AZ$3=cevaplar2!BK261,"D",IF(cevaplar2!BK261="","B","Y"))</f>
        <v>Y</v>
      </c>
      <c r="BD259" s="45" t="str">
        <f>IF('Cevap Anahtarı'!BA$3=cevaplar2!BL261,"D",IF(cevaplar2!BL261="","B","Y"))</f>
        <v>D</v>
      </c>
      <c r="BE259" s="45" t="str">
        <f>IF('Cevap Anahtarı'!BB$3=cevaplar2!BM261,"D",IF(cevaplar2!BM261="","B","Y"))</f>
        <v>Y</v>
      </c>
      <c r="BF259" s="45" t="str">
        <f>IF('Cevap Anahtarı'!BC$3=cevaplar2!BN261,"D",IF(cevaplar2!BN261="","B","Y"))</f>
        <v>D</v>
      </c>
      <c r="BG259" s="45" t="str">
        <f>IF('Cevap Anahtarı'!BD$3=cevaplar2!BO261,"D",IF(cevaplar2!BO261="","B","Y"))</f>
        <v>Y</v>
      </c>
      <c r="BH259" s="45" t="str">
        <f>IF('Cevap Anahtarı'!BE$3=cevaplar2!BP261,"D",IF(cevaplar2!BP261="","B","Y"))</f>
        <v>D</v>
      </c>
      <c r="BI259" s="45" t="str">
        <f>IF('Cevap Anahtarı'!BF$3=cevaplar2!BQ261,"D",IF(cevaplar2!BQ261="","B","Y"))</f>
        <v>D</v>
      </c>
      <c r="BJ259" s="45" t="str">
        <f>IF('Cevap Anahtarı'!BG$3=cevaplar2!BR261,"D",IF(cevaplar2!BR261="","B","Y"))</f>
        <v>D</v>
      </c>
      <c r="BK259" s="45" t="str">
        <f>IF('Cevap Anahtarı'!BH$3=cevaplar2!BS261,"D",IF(cevaplar2!BS261="","B","Y"))</f>
        <v>Y</v>
      </c>
      <c r="BL259" s="45" t="str">
        <f>IF('Cevap Anahtarı'!BI$3=cevaplar2!BT261,"D",IF(cevaplar2!BT261="","B","Y"))</f>
        <v>D</v>
      </c>
      <c r="BM259" s="47" t="str">
        <f>IF('Cevap Anahtarı'!BJ$3=cevaplar2!BV261,"D",IF(cevaplar2!BV261="","B","Y"))</f>
        <v>Y</v>
      </c>
      <c r="BN259" s="47" t="str">
        <f>IF('Cevap Anahtarı'!BK$3=cevaplar2!BW261,"D",IF(cevaplar2!BW261="","B","Y"))</f>
        <v>Y</v>
      </c>
      <c r="BO259" s="47" t="str">
        <f>IF('Cevap Anahtarı'!BL$3=cevaplar2!BX261,"D",IF(cevaplar2!BX261="","B","Y"))</f>
        <v>D</v>
      </c>
      <c r="BP259" s="47" t="str">
        <f>IF('Cevap Anahtarı'!BM$3=cevaplar2!BY261,"D",IF(cevaplar2!BY261="","B","Y"))</f>
        <v>D</v>
      </c>
      <c r="BQ259" s="47" t="str">
        <f>IF('Cevap Anahtarı'!BN$3=cevaplar2!BZ261,"D",IF(cevaplar2!BZ261="","B","Y"))</f>
        <v>D</v>
      </c>
      <c r="BR259" s="47" t="str">
        <f>IF('Cevap Anahtarı'!BO$3=cevaplar2!CA261,"D",IF(cevaplar2!CA261="","B","Y"))</f>
        <v>Y</v>
      </c>
      <c r="BS259" s="47" t="str">
        <f>IF('Cevap Anahtarı'!BP$3=cevaplar2!CB261,"D",IF(cevaplar2!CB261="","B","Y"))</f>
        <v>Y</v>
      </c>
      <c r="BT259" s="47" t="str">
        <f>IF('Cevap Anahtarı'!BQ$3=cevaplar2!CC261,"D",IF(cevaplar2!CC261="","B","Y"))</f>
        <v>Y</v>
      </c>
      <c r="BU259" s="47" t="str">
        <f>IF('Cevap Anahtarı'!BR$3=cevaplar2!CD261,"D",IF(cevaplar2!CD261="","B","Y"))</f>
        <v>Y</v>
      </c>
      <c r="BV259" s="47" t="str">
        <f>IF('Cevap Anahtarı'!BS$3=cevaplar2!CE261,"D",IF(cevaplar2!CE261="","B","Y"))</f>
        <v>D</v>
      </c>
      <c r="BW259" s="47" t="str">
        <f>IF('Cevap Anahtarı'!BT$3=cevaplar2!CF261,"D",IF(cevaplar2!CF261="","B","Y"))</f>
        <v>D</v>
      </c>
      <c r="BX259" s="47" t="str">
        <f>IF('Cevap Anahtarı'!BU$3=cevaplar2!CG261,"D",IF(cevaplar2!CG261="","B","Y"))</f>
        <v>Y</v>
      </c>
      <c r="BY259" s="47" t="str">
        <f>IF('Cevap Anahtarı'!BV$3=cevaplar2!CH261,"D",IF(cevaplar2!CH261="","B","Y"))</f>
        <v>Y</v>
      </c>
      <c r="BZ259" s="47" t="str">
        <f>IF('Cevap Anahtarı'!BW$3=cevaplar2!CI261,"D",IF(cevaplar2!CI261="","B","Y"))</f>
        <v>D</v>
      </c>
      <c r="CA259" s="47" t="str">
        <f>IF('Cevap Anahtarı'!BX$3=cevaplar2!CJ261,"D",IF(cevaplar2!CJ261="","B","Y"))</f>
        <v>Y</v>
      </c>
      <c r="CB259" s="47" t="str">
        <f>IF('Cevap Anahtarı'!BY$3=cevaplar2!CK261,"D",IF(cevaplar2!CK261="","B","Y"))</f>
        <v>D</v>
      </c>
      <c r="CC259" s="47" t="str">
        <f>IF('Cevap Anahtarı'!BZ$3=cevaplar2!CL261,"D",IF(cevaplar2!CL261="","B","Y"))</f>
        <v>Y</v>
      </c>
      <c r="CD259" s="47" t="str">
        <f>IF('Cevap Anahtarı'!CA$3=cevaplar2!CM261,"D",IF(cevaplar2!CM261="","B","Y"))</f>
        <v>D</v>
      </c>
      <c r="CE259" s="47" t="str">
        <f>IF('Cevap Anahtarı'!CB$3=cevaplar2!CN261,"D",IF(cevaplar2!CN261="","B","Y"))</f>
        <v>D</v>
      </c>
      <c r="CF259" s="47" t="str">
        <f>IF('Cevap Anahtarı'!CC$3=cevaplar2!CO261,"D",IF(cevaplar2!CO261="","B","Y"))</f>
        <v>Y</v>
      </c>
      <c r="CG259" s="2" t="str">
        <f>IF('Cevap Anahtarı'!CD$3=cevaplar2!CQ261,"D",IF(cevaplar2!CQ261="","B","Y"))</f>
        <v>Y</v>
      </c>
      <c r="CH259" s="2" t="str">
        <f>IF('Cevap Anahtarı'!CE$3=cevaplar2!CR261,"D",IF(cevaplar2!CR261="","B","Y"))</f>
        <v>Y</v>
      </c>
      <c r="CI259" s="2" t="str">
        <f>IF('Cevap Anahtarı'!CF$3=cevaplar2!CS261,"D",IF(cevaplar2!CS261="","B","Y"))</f>
        <v>D</v>
      </c>
      <c r="CJ259" s="2" t="str">
        <f>IF('Cevap Anahtarı'!CG$3=cevaplar2!CT261,"D",IF(cevaplar2!CT261="","B","Y"))</f>
        <v>Y</v>
      </c>
      <c r="CK259" s="2" t="str">
        <f>IF('Cevap Anahtarı'!CH$3=cevaplar2!CU261,"D",IF(cevaplar2!CU261="","B","Y"))</f>
        <v>Y</v>
      </c>
      <c r="CL259" s="2" t="str">
        <f>IF('Cevap Anahtarı'!CI$3=cevaplar2!CV261,"D",IF(cevaplar2!CV261="","B","Y"))</f>
        <v>Y</v>
      </c>
      <c r="CM259" s="2" t="str">
        <f>IF('Cevap Anahtarı'!CJ$3=cevaplar2!CW261,"D",IF(cevaplar2!CW261="","B","Y"))</f>
        <v>Y</v>
      </c>
      <c r="CN259" s="2" t="str">
        <f>IF('Cevap Anahtarı'!CK$3=cevaplar2!CX261,"D",IF(cevaplar2!CX261="","B","Y"))</f>
        <v>D</v>
      </c>
      <c r="CO259" s="2" t="str">
        <f>IF('Cevap Anahtarı'!CL$3=cevaplar2!CY261,"D",IF(cevaplar2!CY261="","B","Y"))</f>
        <v>Y</v>
      </c>
      <c r="CP259" s="2" t="str">
        <f>IF('Cevap Anahtarı'!CM$3=cevaplar2!CZ261,"D",IF(cevaplar2!CZ261="","B","Y"))</f>
        <v>D</v>
      </c>
      <c r="CQ259" s="2" t="str">
        <f>IF('Cevap Anahtarı'!CN$3=cevaplar2!DA261,"D",IF(cevaplar2!DA261="","B","Y"))</f>
        <v>D</v>
      </c>
      <c r="CR259" s="2" t="str">
        <f>IF('Cevap Anahtarı'!CO$3=cevaplar2!DB261,"D",IF(cevaplar2!DB261="","B","Y"))</f>
        <v>Y</v>
      </c>
      <c r="CS259" s="2" t="str">
        <f>IF('Cevap Anahtarı'!CP$3=cevaplar2!DC261,"D",IF(cevaplar2!DC261="","B","Y"))</f>
        <v>D</v>
      </c>
      <c r="CT259" s="2" t="str">
        <f>IF('Cevap Anahtarı'!CQ$3=cevaplar2!DD261,"D",IF(cevaplar2!DD261="","B","Y"))</f>
        <v>D</v>
      </c>
      <c r="CU259" s="2" t="str">
        <f>IF('Cevap Anahtarı'!CR$3=cevaplar2!DE261,"D",IF(cevaplar2!DE261="","B","Y"))</f>
        <v>Y</v>
      </c>
      <c r="CV259" s="2" t="str">
        <f>IF('Cevap Anahtarı'!CS$3=cevaplar2!DF261,"D",IF(cevaplar2!DF261="","B","Y"))</f>
        <v>Y</v>
      </c>
      <c r="CW259" s="2" t="str">
        <f>IF('Cevap Anahtarı'!CT$3=cevaplar2!DG261,"D",IF(cevaplar2!DG261="","B","Y"))</f>
        <v>D</v>
      </c>
      <c r="CX259" s="2" t="str">
        <f>IF('Cevap Anahtarı'!CU$3=cevaplar2!DH261,"D",IF(cevaplar2!DH261="","B","Y"))</f>
        <v>Y</v>
      </c>
      <c r="CY259" s="2" t="str">
        <f>IF('Cevap Anahtarı'!CV$3=cevaplar2!DI261,"D",IF(cevaplar2!DI261="","B","Y"))</f>
        <v>Y</v>
      </c>
      <c r="CZ259" s="2" t="str">
        <f>IF('Cevap Anahtarı'!CW$3=cevaplar2!DJ261,"D",IF(cevaplar2!DJ261="","B","Y"))</f>
        <v>D</v>
      </c>
      <c r="DA259" s="51" t="str">
        <f>IF('Cevap Anahtarı'!CX$3=cevaplar2!DL261,"D",IF(cevaplar2!DL261="","B","Y"))</f>
        <v>D</v>
      </c>
      <c r="DB259" s="51" t="str">
        <f>IF('Cevap Anahtarı'!CY$3=cevaplar2!DM261,"D",IF(cevaplar2!DM261="","B","Y"))</f>
        <v>D</v>
      </c>
      <c r="DC259" s="51" t="str">
        <f>IF('Cevap Anahtarı'!CZ$3=cevaplar2!DN261,"D",IF(cevaplar2!DN261="","B","Y"))</f>
        <v>Y</v>
      </c>
      <c r="DD259" s="51" t="str">
        <f>IF('Cevap Anahtarı'!DA$3=cevaplar2!DO261,"D",IF(cevaplar2!DO261="","B","Y"))</f>
        <v>Y</v>
      </c>
      <c r="DE259" s="51" t="str">
        <f>IF('Cevap Anahtarı'!DB$3=cevaplar2!DP261,"D",IF(cevaplar2!DP261="","B","Y"))</f>
        <v>Y</v>
      </c>
      <c r="DF259" s="51" t="str">
        <f>IF('Cevap Anahtarı'!DC$3=cevaplar2!DQ261,"D",IF(cevaplar2!DQ261="","B","Y"))</f>
        <v>Y</v>
      </c>
      <c r="DG259" s="51" t="str">
        <f>IF('Cevap Anahtarı'!DD$3=cevaplar2!DR261,"D",IF(cevaplar2!DR261="","B","Y"))</f>
        <v>Y</v>
      </c>
      <c r="DH259" s="51" t="str">
        <f>IF('Cevap Anahtarı'!DE$3=cevaplar2!DS261,"D",IF(cevaplar2!DS261="","B","Y"))</f>
        <v>D</v>
      </c>
      <c r="DI259" s="51" t="str">
        <f>IF('Cevap Anahtarı'!DF$3=cevaplar2!DT261,"D",IF(cevaplar2!DT261="","B","Y"))</f>
        <v>Y</v>
      </c>
      <c r="DJ259" s="51" t="str">
        <f>IF('Cevap Anahtarı'!DG$3=cevaplar2!DU261,"D",IF(cevaplar2!DU261="","B","Y"))</f>
        <v>D</v>
      </c>
      <c r="DK259" s="51" t="str">
        <f>IF('Cevap Anahtarı'!DH$3=cevaplar2!DV261,"D",IF(cevaplar2!DV261="","B","Y"))</f>
        <v>D</v>
      </c>
      <c r="DL259" s="51" t="str">
        <f>IF('Cevap Anahtarı'!DI$3=cevaplar2!DW261,"D",IF(cevaplar2!DW261="","B","Y"))</f>
        <v>D</v>
      </c>
      <c r="DM259" s="51" t="str">
        <f>IF('Cevap Anahtarı'!DJ$3=cevaplar2!DX261,"D",IF(cevaplar2!DX261="","B","Y"))</f>
        <v>Y</v>
      </c>
      <c r="DN259" s="51" t="str">
        <f>IF('Cevap Anahtarı'!DK$3=cevaplar2!DY261,"D",IF(cevaplar2!DY261="","B","Y"))</f>
        <v>D</v>
      </c>
      <c r="DO259" s="51" t="str">
        <f>IF('Cevap Anahtarı'!DL$3=cevaplar2!DZ261,"D",IF(cevaplar2!DZ261="","B","Y"))</f>
        <v>Y</v>
      </c>
      <c r="DP259" s="51" t="str">
        <f>IF('Cevap Anahtarı'!DM$3=cevaplar2!EA261,"D",IF(cevaplar2!EA261="","B","Y"))</f>
        <v>D</v>
      </c>
      <c r="DQ259" s="51" t="str">
        <f>IF('Cevap Anahtarı'!DN$3=cevaplar2!EB261,"D",IF(cevaplar2!EB261="","B","Y"))</f>
        <v>D</v>
      </c>
      <c r="DR259" s="51" t="str">
        <f>IF('Cevap Anahtarı'!DO$3=cevaplar2!EC261,"D",IF(cevaplar2!EC261="","B","Y"))</f>
        <v>D</v>
      </c>
      <c r="DS259" s="51" t="str">
        <f>IF('Cevap Anahtarı'!DP$3=cevaplar2!ED261,"D",IF(cevaplar2!ED261="","B","Y"))</f>
        <v>Y</v>
      </c>
      <c r="DT259" s="51" t="str">
        <f>IF('Cevap Anahtarı'!DQ$3=cevaplar2!EE261,"D",IF(cevaplar2!EE261="","B","Y"))</f>
        <v>D</v>
      </c>
      <c r="DV259" s="104">
        <f t="shared" si="18"/>
        <v>40</v>
      </c>
      <c r="DW259" s="104">
        <f t="shared" si="19"/>
        <v>30</v>
      </c>
      <c r="DX259" s="104">
        <f t="shared" si="20"/>
        <v>65</v>
      </c>
      <c r="DY259" s="104">
        <f t="shared" si="21"/>
        <v>45</v>
      </c>
      <c r="DZ259" s="104">
        <f t="shared" si="22"/>
        <v>40</v>
      </c>
      <c r="EA259" s="104">
        <f t="shared" si="23"/>
        <v>55</v>
      </c>
    </row>
    <row r="260" spans="1:131" ht="18.75" customHeight="1" x14ac:dyDescent="0.2">
      <c r="A260" s="52">
        <v>258</v>
      </c>
      <c r="B260" s="53" t="str">
        <f>cevaplar!B262</f>
        <v>KARGIN YENİCE MAE ORTAOKULU</v>
      </c>
      <c r="C260" s="52" t="str">
        <f>cevaplar!C262</f>
        <v>8/A</v>
      </c>
      <c r="D260" s="53" t="str">
        <f>cevaplar!E262</f>
        <v>EREN ZENCİRLİ</v>
      </c>
      <c r="E260" s="3" t="str">
        <f>IF('Cevap Anahtarı'!B$3=cevaplar2!K262,"D",IF(cevaplar2!K262="","B","Y"))</f>
        <v>D</v>
      </c>
      <c r="F260" s="3" t="str">
        <f>IF('Cevap Anahtarı'!C$3=cevaplar2!L262,"D",IF(cevaplar2!L262="","B","Y"))</f>
        <v>D</v>
      </c>
      <c r="G260" s="3" t="str">
        <f>IF('Cevap Anahtarı'!D$3=cevaplar2!M262,"D",IF(cevaplar2!M262="","B","Y"))</f>
        <v>Y</v>
      </c>
      <c r="H260" s="3" t="str">
        <f>IF('Cevap Anahtarı'!E$3=cevaplar2!N262,"D",IF(cevaplar2!N262="","B","Y"))</f>
        <v>D</v>
      </c>
      <c r="I260" s="3" t="str">
        <f>IF('Cevap Anahtarı'!F$3=cevaplar2!O262,"D",IF(cevaplar2!O262="","B","Y"))</f>
        <v>Y</v>
      </c>
      <c r="J260" s="3" t="str">
        <f>IF('Cevap Anahtarı'!G$3=cevaplar2!P262,"D",IF(cevaplar2!P262="","B","Y"))</f>
        <v>Y</v>
      </c>
      <c r="K260" s="3" t="str">
        <f>IF('Cevap Anahtarı'!H$3=cevaplar2!Q262,"D",IF(cevaplar2!Q262="","B","Y"))</f>
        <v>Y</v>
      </c>
      <c r="L260" s="3" t="str">
        <f>IF('Cevap Anahtarı'!I$3=cevaplar2!R262,"D",IF(cevaplar2!R262="","B","Y"))</f>
        <v>D</v>
      </c>
      <c r="M260" s="3" t="str">
        <f>IF('Cevap Anahtarı'!J$3=cevaplar2!S262,"D",IF(cevaplar2!S262="","B","Y"))</f>
        <v>D</v>
      </c>
      <c r="N260" s="3" t="str">
        <f>IF('Cevap Anahtarı'!K$3=cevaplar2!T262,"D",IF(cevaplar2!T262="","B","Y"))</f>
        <v>Y</v>
      </c>
      <c r="O260" s="3" t="str">
        <f>IF('Cevap Anahtarı'!L$3=cevaplar2!U262,"D",IF(cevaplar2!U262="","B","Y"))</f>
        <v>Y</v>
      </c>
      <c r="P260" s="3" t="str">
        <f>IF('Cevap Anahtarı'!M$3=cevaplar2!V262,"D",IF(cevaplar2!V262="","B","Y"))</f>
        <v>D</v>
      </c>
      <c r="Q260" s="3" t="str">
        <f>IF('Cevap Anahtarı'!N$3=cevaplar2!W262,"D",IF(cevaplar2!W262="","B","Y"))</f>
        <v>Y</v>
      </c>
      <c r="R260" s="3" t="str">
        <f>IF('Cevap Anahtarı'!O$3=cevaplar2!X262,"D",IF(cevaplar2!X262="","B","Y"))</f>
        <v>D</v>
      </c>
      <c r="S260" s="3" t="str">
        <f>IF('Cevap Anahtarı'!P$3=cevaplar2!Y262,"D",IF(cevaplar2!Y262="","B","Y"))</f>
        <v>D</v>
      </c>
      <c r="T260" s="3" t="str">
        <f>IF('Cevap Anahtarı'!Q$3=cevaplar2!Z262,"D",IF(cevaplar2!Z262="","B","Y"))</f>
        <v>Y</v>
      </c>
      <c r="U260" s="3" t="str">
        <f>IF('Cevap Anahtarı'!R$3=cevaplar2!AA262,"D",IF(cevaplar2!AA262="","B","Y"))</f>
        <v>D</v>
      </c>
      <c r="V260" s="3" t="str">
        <f>IF('Cevap Anahtarı'!S$3=cevaplar2!AB262,"D",IF(cevaplar2!AB262="","B","Y"))</f>
        <v>D</v>
      </c>
      <c r="W260" s="3" t="str">
        <f>IF('Cevap Anahtarı'!T$3=cevaplar2!AC262,"D",IF(cevaplar2!AC262="","B","Y"))</f>
        <v>D</v>
      </c>
      <c r="X260" s="3" t="str">
        <f>IF('Cevap Anahtarı'!U$3=cevaplar2!AD262,"D",IF(cevaplar2!AD262="","B","Y"))</f>
        <v>D</v>
      </c>
      <c r="Y260" s="43" t="str">
        <f>IF('Cevap Anahtarı'!V$3=cevaplar2!AF262,"D",IF(cevaplar2!AF262="","B","Y"))</f>
        <v>D</v>
      </c>
      <c r="Z260" s="43" t="str">
        <f>IF('Cevap Anahtarı'!W$3=cevaplar2!AG262,"D",IF(cevaplar2!AG262="","B","Y"))</f>
        <v>Y</v>
      </c>
      <c r="AA260" s="43" t="str">
        <f>IF('Cevap Anahtarı'!X$3=cevaplar2!AH262,"D",IF(cevaplar2!AH262="","B","Y"))</f>
        <v>Y</v>
      </c>
      <c r="AB260" s="43" t="str">
        <f>IF('Cevap Anahtarı'!Y$3=cevaplar2!AI262,"D",IF(cevaplar2!AI262="","B","Y"))</f>
        <v>D</v>
      </c>
      <c r="AC260" s="43" t="str">
        <f>IF('Cevap Anahtarı'!Z$3=cevaplar2!AJ262,"D",IF(cevaplar2!AJ262="","B","Y"))</f>
        <v>D</v>
      </c>
      <c r="AD260" s="43" t="str">
        <f>IF('Cevap Anahtarı'!AA$3=cevaplar2!AK262,"D",IF(cevaplar2!AK262="","B","Y"))</f>
        <v>D</v>
      </c>
      <c r="AE260" s="43" t="str">
        <f>IF('Cevap Anahtarı'!AB$3=cevaplar2!AL262,"D",IF(cevaplar2!AL262="","B","Y"))</f>
        <v>D</v>
      </c>
      <c r="AF260" s="43" t="str">
        <f>IF('Cevap Anahtarı'!AC$3=cevaplar2!AM262,"D",IF(cevaplar2!AM262="","B","Y"))</f>
        <v>Y</v>
      </c>
      <c r="AG260" s="43" t="str">
        <f>IF('Cevap Anahtarı'!AD$3=cevaplar2!AN262,"D",IF(cevaplar2!AN262="","B","Y"))</f>
        <v>D</v>
      </c>
      <c r="AH260" s="43" t="str">
        <f>IF('Cevap Anahtarı'!AE$3=cevaplar2!AO262,"D",IF(cevaplar2!AO262="","B","Y"))</f>
        <v>D</v>
      </c>
      <c r="AI260" s="43" t="str">
        <f>IF('Cevap Anahtarı'!AF$3=cevaplar2!AP262,"D",IF(cevaplar2!AP262="","B","Y"))</f>
        <v>Y</v>
      </c>
      <c r="AJ260" s="43" t="str">
        <f>IF('Cevap Anahtarı'!AG$3=cevaplar2!AQ262,"D",IF(cevaplar2!AQ262="","B","Y"))</f>
        <v>Y</v>
      </c>
      <c r="AK260" s="43" t="str">
        <f>IF('Cevap Anahtarı'!AH$3=cevaplar2!AR262,"D",IF(cevaplar2!AR262="","B","Y"))</f>
        <v>Y</v>
      </c>
      <c r="AL260" s="43" t="str">
        <f>IF('Cevap Anahtarı'!AI$3=cevaplar2!AS262,"D",IF(cevaplar2!AS262="","B","Y"))</f>
        <v>D</v>
      </c>
      <c r="AM260" s="43" t="str">
        <f>IF('Cevap Anahtarı'!AJ$3=cevaplar2!AT262,"D",IF(cevaplar2!AT262="","B","Y"))</f>
        <v>D</v>
      </c>
      <c r="AN260" s="43" t="str">
        <f>IF('Cevap Anahtarı'!AK$3=cevaplar2!AU262,"D",IF(cevaplar2!AU262="","B","Y"))</f>
        <v>D</v>
      </c>
      <c r="AO260" s="43" t="str">
        <f>IF('Cevap Anahtarı'!AL$3=cevaplar2!AV262,"D",IF(cevaplar2!AV262="","B","Y"))</f>
        <v>Y</v>
      </c>
      <c r="AP260" s="43" t="str">
        <f>IF('Cevap Anahtarı'!AM$3=cevaplar2!AW262,"D",IF(cevaplar2!AW262="","B","Y"))</f>
        <v>D</v>
      </c>
      <c r="AQ260" s="43" t="str">
        <f>IF('Cevap Anahtarı'!AN$3=cevaplar2!AX262,"D",IF(cevaplar2!AX262="","B","Y"))</f>
        <v>Y</v>
      </c>
      <c r="AR260" s="43" t="str">
        <f>IF('Cevap Anahtarı'!AO$3=cevaplar2!AY262,"D",IF(cevaplar2!AY262="","B","Y"))</f>
        <v>D</v>
      </c>
      <c r="AS260" s="45" t="str">
        <f>IF('Cevap Anahtarı'!AP$3=cevaplar2!BA262,"D",IF(cevaplar2!BA262="","B","Y"))</f>
        <v>D</v>
      </c>
      <c r="AT260" s="45" t="str">
        <f>IF('Cevap Anahtarı'!AQ$3=cevaplar2!BB262,"D",IF(cevaplar2!BB262="","B","Y"))</f>
        <v>Y</v>
      </c>
      <c r="AU260" s="45" t="str">
        <f>IF('Cevap Anahtarı'!AR$3=cevaplar2!BC262,"D",IF(cevaplar2!BC262="","B","Y"))</f>
        <v>D</v>
      </c>
      <c r="AV260" s="45" t="str">
        <f>IF('Cevap Anahtarı'!AS$3=cevaplar2!BD262,"D",IF(cevaplar2!BD262="","B","Y"))</f>
        <v>D</v>
      </c>
      <c r="AW260" s="45" t="str">
        <f>IF('Cevap Anahtarı'!AT$3=cevaplar2!BE262,"D",IF(cevaplar2!BE262="","B","Y"))</f>
        <v>Y</v>
      </c>
      <c r="AX260" s="45" t="str">
        <f>IF('Cevap Anahtarı'!AU$3=cevaplar2!BF262,"D",IF(cevaplar2!BF262="","B","Y"))</f>
        <v>D</v>
      </c>
      <c r="AY260" s="45" t="str">
        <f>IF('Cevap Anahtarı'!AV$3=cevaplar2!BG262,"D",IF(cevaplar2!BG262="","B","Y"))</f>
        <v>Y</v>
      </c>
      <c r="AZ260" s="45" t="str">
        <f>IF('Cevap Anahtarı'!AW$3=cevaplar2!BH262,"D",IF(cevaplar2!BH262="","B","Y"))</f>
        <v>Y</v>
      </c>
      <c r="BA260" s="45" t="str">
        <f>IF('Cevap Anahtarı'!AX$3=cevaplar2!BI262,"D",IF(cevaplar2!BI262="","B","Y"))</f>
        <v>Y</v>
      </c>
      <c r="BB260" s="45" t="str">
        <f>IF('Cevap Anahtarı'!AY$3=cevaplar2!BJ262,"D",IF(cevaplar2!BJ262="","B","Y"))</f>
        <v>Y</v>
      </c>
      <c r="BC260" s="45" t="str">
        <f>IF('Cevap Anahtarı'!AZ$3=cevaplar2!BK262,"D",IF(cevaplar2!BK262="","B","Y"))</f>
        <v>B</v>
      </c>
      <c r="BD260" s="45" t="str">
        <f>IF('Cevap Anahtarı'!BA$3=cevaplar2!BL262,"D",IF(cevaplar2!BL262="","B","Y"))</f>
        <v>Y</v>
      </c>
      <c r="BE260" s="45" t="str">
        <f>IF('Cevap Anahtarı'!BB$3=cevaplar2!BM262,"D",IF(cevaplar2!BM262="","B","Y"))</f>
        <v>Y</v>
      </c>
      <c r="BF260" s="45" t="str">
        <f>IF('Cevap Anahtarı'!BC$3=cevaplar2!BN262,"D",IF(cevaplar2!BN262="","B","Y"))</f>
        <v>Y</v>
      </c>
      <c r="BG260" s="45" t="str">
        <f>IF('Cevap Anahtarı'!BD$3=cevaplar2!BO262,"D",IF(cevaplar2!BO262="","B","Y"))</f>
        <v>Y</v>
      </c>
      <c r="BH260" s="45" t="str">
        <f>IF('Cevap Anahtarı'!BE$3=cevaplar2!BP262,"D",IF(cevaplar2!BP262="","B","Y"))</f>
        <v>Y</v>
      </c>
      <c r="BI260" s="45" t="str">
        <f>IF('Cevap Anahtarı'!BF$3=cevaplar2!BQ262,"D",IF(cevaplar2!BQ262="","B","Y"))</f>
        <v>D</v>
      </c>
      <c r="BJ260" s="45" t="str">
        <f>IF('Cevap Anahtarı'!BG$3=cevaplar2!BR262,"D",IF(cevaplar2!BR262="","B","Y"))</f>
        <v>Y</v>
      </c>
      <c r="BK260" s="45" t="str">
        <f>IF('Cevap Anahtarı'!BH$3=cevaplar2!BS262,"D",IF(cevaplar2!BS262="","B","Y"))</f>
        <v>D</v>
      </c>
      <c r="BL260" s="45" t="str">
        <f>IF('Cevap Anahtarı'!BI$3=cevaplar2!BT262,"D",IF(cevaplar2!BT262="","B","Y"))</f>
        <v>Y</v>
      </c>
      <c r="BM260" s="47" t="str">
        <f>IF('Cevap Anahtarı'!BJ$3=cevaplar2!BV262,"D",IF(cevaplar2!BV262="","B","Y"))</f>
        <v>Y</v>
      </c>
      <c r="BN260" s="47" t="str">
        <f>IF('Cevap Anahtarı'!BK$3=cevaplar2!BW262,"D",IF(cevaplar2!BW262="","B","Y"))</f>
        <v>D</v>
      </c>
      <c r="BO260" s="47" t="str">
        <f>IF('Cevap Anahtarı'!BL$3=cevaplar2!BX262,"D",IF(cevaplar2!BX262="","B","Y"))</f>
        <v>D</v>
      </c>
      <c r="BP260" s="47" t="str">
        <f>IF('Cevap Anahtarı'!BM$3=cevaplar2!BY262,"D",IF(cevaplar2!BY262="","B","Y"))</f>
        <v>D</v>
      </c>
      <c r="BQ260" s="47" t="str">
        <f>IF('Cevap Anahtarı'!BN$3=cevaplar2!BZ262,"D",IF(cevaplar2!BZ262="","B","Y"))</f>
        <v>D</v>
      </c>
      <c r="BR260" s="47" t="str">
        <f>IF('Cevap Anahtarı'!BO$3=cevaplar2!CA262,"D",IF(cevaplar2!CA262="","B","Y"))</f>
        <v>D</v>
      </c>
      <c r="BS260" s="47" t="str">
        <f>IF('Cevap Anahtarı'!BP$3=cevaplar2!CB262,"D",IF(cevaplar2!CB262="","B","Y"))</f>
        <v>D</v>
      </c>
      <c r="BT260" s="47" t="str">
        <f>IF('Cevap Anahtarı'!BQ$3=cevaplar2!CC262,"D",IF(cevaplar2!CC262="","B","Y"))</f>
        <v>Y</v>
      </c>
      <c r="BU260" s="47" t="str">
        <f>IF('Cevap Anahtarı'!BR$3=cevaplar2!CD262,"D",IF(cevaplar2!CD262="","B","Y"))</f>
        <v>D</v>
      </c>
      <c r="BV260" s="47" t="str">
        <f>IF('Cevap Anahtarı'!BS$3=cevaplar2!CE262,"D",IF(cevaplar2!CE262="","B","Y"))</f>
        <v>D</v>
      </c>
      <c r="BW260" s="47" t="str">
        <f>IF('Cevap Anahtarı'!BT$3=cevaplar2!CF262,"D",IF(cevaplar2!CF262="","B","Y"))</f>
        <v>D</v>
      </c>
      <c r="BX260" s="47" t="str">
        <f>IF('Cevap Anahtarı'!BU$3=cevaplar2!CG262,"D",IF(cevaplar2!CG262="","B","Y"))</f>
        <v>Y</v>
      </c>
      <c r="BY260" s="47" t="str">
        <f>IF('Cevap Anahtarı'!BV$3=cevaplar2!CH262,"D",IF(cevaplar2!CH262="","B","Y"))</f>
        <v>D</v>
      </c>
      <c r="BZ260" s="47" t="str">
        <f>IF('Cevap Anahtarı'!BW$3=cevaplar2!CI262,"D",IF(cevaplar2!CI262="","B","Y"))</f>
        <v>D</v>
      </c>
      <c r="CA260" s="47" t="str">
        <f>IF('Cevap Anahtarı'!BX$3=cevaplar2!CJ262,"D",IF(cevaplar2!CJ262="","B","Y"))</f>
        <v>Y</v>
      </c>
      <c r="CB260" s="47" t="str">
        <f>IF('Cevap Anahtarı'!BY$3=cevaplar2!CK262,"D",IF(cevaplar2!CK262="","B","Y"))</f>
        <v>D</v>
      </c>
      <c r="CC260" s="47" t="str">
        <f>IF('Cevap Anahtarı'!BZ$3=cevaplar2!CL262,"D",IF(cevaplar2!CL262="","B","Y"))</f>
        <v>Y</v>
      </c>
      <c r="CD260" s="47" t="str">
        <f>IF('Cevap Anahtarı'!CA$3=cevaplar2!CM262,"D",IF(cevaplar2!CM262="","B","Y"))</f>
        <v>Y</v>
      </c>
      <c r="CE260" s="47" t="str">
        <f>IF('Cevap Anahtarı'!CB$3=cevaplar2!CN262,"D",IF(cevaplar2!CN262="","B","Y"))</f>
        <v>D</v>
      </c>
      <c r="CF260" s="47" t="str">
        <f>IF('Cevap Anahtarı'!CC$3=cevaplar2!CO262,"D",IF(cevaplar2!CO262="","B","Y"))</f>
        <v>D</v>
      </c>
      <c r="CG260" s="2" t="str">
        <f>IF('Cevap Anahtarı'!CD$3=cevaplar2!CQ262,"D",IF(cevaplar2!CQ262="","B","Y"))</f>
        <v>Y</v>
      </c>
      <c r="CH260" s="2" t="str">
        <f>IF('Cevap Anahtarı'!CE$3=cevaplar2!CR262,"D",IF(cevaplar2!CR262="","B","Y"))</f>
        <v>Y</v>
      </c>
      <c r="CI260" s="2" t="str">
        <f>IF('Cevap Anahtarı'!CF$3=cevaplar2!CS262,"D",IF(cevaplar2!CS262="","B","Y"))</f>
        <v>Y</v>
      </c>
      <c r="CJ260" s="2" t="str">
        <f>IF('Cevap Anahtarı'!CG$3=cevaplar2!CT262,"D",IF(cevaplar2!CT262="","B","Y"))</f>
        <v>Y</v>
      </c>
      <c r="CK260" s="2" t="str">
        <f>IF('Cevap Anahtarı'!CH$3=cevaplar2!CU262,"D",IF(cevaplar2!CU262="","B","Y"))</f>
        <v>Y</v>
      </c>
      <c r="CL260" s="2" t="str">
        <f>IF('Cevap Anahtarı'!CI$3=cevaplar2!CV262,"D",IF(cevaplar2!CV262="","B","Y"))</f>
        <v>Y</v>
      </c>
      <c r="CM260" s="2" t="str">
        <f>IF('Cevap Anahtarı'!CJ$3=cevaplar2!CW262,"D",IF(cevaplar2!CW262="","B","Y"))</f>
        <v>Y</v>
      </c>
      <c r="CN260" s="2" t="str">
        <f>IF('Cevap Anahtarı'!CK$3=cevaplar2!CX262,"D",IF(cevaplar2!CX262="","B","Y"))</f>
        <v>Y</v>
      </c>
      <c r="CO260" s="2" t="str">
        <f>IF('Cevap Anahtarı'!CL$3=cevaplar2!CY262,"D",IF(cevaplar2!CY262="","B","Y"))</f>
        <v>D</v>
      </c>
      <c r="CP260" s="2" t="str">
        <f>IF('Cevap Anahtarı'!CM$3=cevaplar2!CZ262,"D",IF(cevaplar2!CZ262="","B","Y"))</f>
        <v>D</v>
      </c>
      <c r="CQ260" s="2" t="str">
        <f>IF('Cevap Anahtarı'!CN$3=cevaplar2!DA262,"D",IF(cevaplar2!DA262="","B","Y"))</f>
        <v>D</v>
      </c>
      <c r="CR260" s="2" t="str">
        <f>IF('Cevap Anahtarı'!CO$3=cevaplar2!DB262,"D",IF(cevaplar2!DB262="","B","Y"))</f>
        <v>Y</v>
      </c>
      <c r="CS260" s="2" t="str">
        <f>IF('Cevap Anahtarı'!CP$3=cevaplar2!DC262,"D",IF(cevaplar2!DC262="","B","Y"))</f>
        <v>D</v>
      </c>
      <c r="CT260" s="2" t="str">
        <f>IF('Cevap Anahtarı'!CQ$3=cevaplar2!DD262,"D",IF(cevaplar2!DD262="","B","Y"))</f>
        <v>D</v>
      </c>
      <c r="CU260" s="2" t="str">
        <f>IF('Cevap Anahtarı'!CR$3=cevaplar2!DE262,"D",IF(cevaplar2!DE262="","B","Y"))</f>
        <v>Y</v>
      </c>
      <c r="CV260" s="2" t="str">
        <f>IF('Cevap Anahtarı'!CS$3=cevaplar2!DF262,"D",IF(cevaplar2!DF262="","B","Y"))</f>
        <v>D</v>
      </c>
      <c r="CW260" s="2" t="str">
        <f>IF('Cevap Anahtarı'!CT$3=cevaplar2!DG262,"D",IF(cevaplar2!DG262="","B","Y"))</f>
        <v>Y</v>
      </c>
      <c r="CX260" s="2" t="str">
        <f>IF('Cevap Anahtarı'!CU$3=cevaplar2!DH262,"D",IF(cevaplar2!DH262="","B","Y"))</f>
        <v>Y</v>
      </c>
      <c r="CY260" s="2" t="str">
        <f>IF('Cevap Anahtarı'!CV$3=cevaplar2!DI262,"D",IF(cevaplar2!DI262="","B","Y"))</f>
        <v>Y</v>
      </c>
      <c r="CZ260" s="2" t="str">
        <f>IF('Cevap Anahtarı'!CW$3=cevaplar2!DJ262,"D",IF(cevaplar2!DJ262="","B","Y"))</f>
        <v>Y</v>
      </c>
      <c r="DA260" s="51" t="str">
        <f>IF('Cevap Anahtarı'!CX$3=cevaplar2!DL262,"D",IF(cevaplar2!DL262="","B","Y"))</f>
        <v>D</v>
      </c>
      <c r="DB260" s="51" t="str">
        <f>IF('Cevap Anahtarı'!CY$3=cevaplar2!DM262,"D",IF(cevaplar2!DM262="","B","Y"))</f>
        <v>D</v>
      </c>
      <c r="DC260" s="51" t="str">
        <f>IF('Cevap Anahtarı'!CZ$3=cevaplar2!DN262,"D",IF(cevaplar2!DN262="","B","Y"))</f>
        <v>D</v>
      </c>
      <c r="DD260" s="51" t="str">
        <f>IF('Cevap Anahtarı'!DA$3=cevaplar2!DO262,"D",IF(cevaplar2!DO262="","B","Y"))</f>
        <v>D</v>
      </c>
      <c r="DE260" s="51" t="str">
        <f>IF('Cevap Anahtarı'!DB$3=cevaplar2!DP262,"D",IF(cevaplar2!DP262="","B","Y"))</f>
        <v>D</v>
      </c>
      <c r="DF260" s="51" t="str">
        <f>IF('Cevap Anahtarı'!DC$3=cevaplar2!DQ262,"D",IF(cevaplar2!DQ262="","B","Y"))</f>
        <v>D</v>
      </c>
      <c r="DG260" s="51" t="str">
        <f>IF('Cevap Anahtarı'!DD$3=cevaplar2!DR262,"D",IF(cevaplar2!DR262="","B","Y"))</f>
        <v>D</v>
      </c>
      <c r="DH260" s="51" t="str">
        <f>IF('Cevap Anahtarı'!DE$3=cevaplar2!DS262,"D",IF(cevaplar2!DS262="","B","Y"))</f>
        <v>D</v>
      </c>
      <c r="DI260" s="51" t="str">
        <f>IF('Cevap Anahtarı'!DF$3=cevaplar2!DT262,"D",IF(cevaplar2!DT262="","B","Y"))</f>
        <v>Y</v>
      </c>
      <c r="DJ260" s="51" t="str">
        <f>IF('Cevap Anahtarı'!DG$3=cevaplar2!DU262,"D",IF(cevaplar2!DU262="","B","Y"))</f>
        <v>D</v>
      </c>
      <c r="DK260" s="51" t="str">
        <f>IF('Cevap Anahtarı'!DH$3=cevaplar2!DV262,"D",IF(cevaplar2!DV262="","B","Y"))</f>
        <v>Y</v>
      </c>
      <c r="DL260" s="51" t="str">
        <f>IF('Cevap Anahtarı'!DI$3=cevaplar2!DW262,"D",IF(cevaplar2!DW262="","B","Y"))</f>
        <v>D</v>
      </c>
      <c r="DM260" s="51" t="str">
        <f>IF('Cevap Anahtarı'!DJ$3=cevaplar2!DX262,"D",IF(cevaplar2!DX262="","B","Y"))</f>
        <v>D</v>
      </c>
      <c r="DN260" s="51" t="str">
        <f>IF('Cevap Anahtarı'!DK$3=cevaplar2!DY262,"D",IF(cevaplar2!DY262="","B","Y"))</f>
        <v>Y</v>
      </c>
      <c r="DO260" s="51" t="str">
        <f>IF('Cevap Anahtarı'!DL$3=cevaplar2!DZ262,"D",IF(cevaplar2!DZ262="","B","Y"))</f>
        <v>D</v>
      </c>
      <c r="DP260" s="51" t="str">
        <f>IF('Cevap Anahtarı'!DM$3=cevaplar2!EA262,"D",IF(cevaplar2!EA262="","B","Y"))</f>
        <v>D</v>
      </c>
      <c r="DQ260" s="51" t="str">
        <f>IF('Cevap Anahtarı'!DN$3=cevaplar2!EB262,"D",IF(cevaplar2!EB262="","B","Y"))</f>
        <v>Y</v>
      </c>
      <c r="DR260" s="51" t="str">
        <f>IF('Cevap Anahtarı'!DO$3=cevaplar2!EC262,"D",IF(cevaplar2!EC262="","B","Y"))</f>
        <v>D</v>
      </c>
      <c r="DS260" s="51" t="str">
        <f>IF('Cevap Anahtarı'!DP$3=cevaplar2!ED262,"D",IF(cevaplar2!ED262="","B","Y"))</f>
        <v>Y</v>
      </c>
      <c r="DT260" s="51" t="str">
        <f>IF('Cevap Anahtarı'!DQ$3=cevaplar2!EE262,"D",IF(cevaplar2!EE262="","B","Y"))</f>
        <v>D</v>
      </c>
      <c r="DV260" s="104">
        <f t="shared" ref="DV260:DV323" si="24">COUNTIF(E260:X260,"D")*5</f>
        <v>60</v>
      </c>
      <c r="DW260" s="104">
        <f t="shared" ref="DW260:DW323" si="25">COUNTIF(Y260:AR260,"D")*5</f>
        <v>60</v>
      </c>
      <c r="DX260" s="104">
        <f t="shared" ref="DX260:DX323" si="26">COUNTIF(AS260:BL260,"D")*5</f>
        <v>30</v>
      </c>
      <c r="DY260" s="104">
        <f t="shared" ref="DY260:DY323" si="27">COUNTIF(BM260:CF260,"D")*5</f>
        <v>70</v>
      </c>
      <c r="DZ260" s="104">
        <f t="shared" ref="DZ260:DZ323" si="28">COUNTIF(CG260:CZ260,"D")*5</f>
        <v>30</v>
      </c>
      <c r="EA260" s="104">
        <f t="shared" ref="EA260:EA323" si="29">COUNTIF(DA260:DT260,"D")*5</f>
        <v>75</v>
      </c>
    </row>
    <row r="261" spans="1:131" ht="18.75" customHeight="1" x14ac:dyDescent="0.2">
      <c r="A261" s="52">
        <v>259</v>
      </c>
      <c r="B261" s="53" t="str">
        <f>cevaplar!B263</f>
        <v>KURANCILI ORTAOKULU</v>
      </c>
      <c r="C261" s="52" t="str">
        <f>cevaplar!C263</f>
        <v>8/A</v>
      </c>
      <c r="D261" s="53" t="str">
        <f>cevaplar!E263</f>
        <v>ALİM GÜR</v>
      </c>
      <c r="E261" s="3" t="str">
        <f>IF('Cevap Anahtarı'!B$3=cevaplar2!K263,"D",IF(cevaplar2!K263="","B","Y"))</f>
        <v>Y</v>
      </c>
      <c r="F261" s="3" t="str">
        <f>IF('Cevap Anahtarı'!C$3=cevaplar2!L263,"D",IF(cevaplar2!L263="","B","Y"))</f>
        <v>Y</v>
      </c>
      <c r="G261" s="3" t="str">
        <f>IF('Cevap Anahtarı'!D$3=cevaplar2!M263,"D",IF(cevaplar2!M263="","B","Y"))</f>
        <v>Y</v>
      </c>
      <c r="H261" s="3" t="str">
        <f>IF('Cevap Anahtarı'!E$3=cevaplar2!N263,"D",IF(cevaplar2!N263="","B","Y"))</f>
        <v>D</v>
      </c>
      <c r="I261" s="3" t="str">
        <f>IF('Cevap Anahtarı'!F$3=cevaplar2!O263,"D",IF(cevaplar2!O263="","B","Y"))</f>
        <v>Y</v>
      </c>
      <c r="J261" s="3" t="str">
        <f>IF('Cevap Anahtarı'!G$3=cevaplar2!P263,"D",IF(cevaplar2!P263="","B","Y"))</f>
        <v>D</v>
      </c>
      <c r="K261" s="3" t="str">
        <f>IF('Cevap Anahtarı'!H$3=cevaplar2!Q263,"D",IF(cevaplar2!Q263="","B","Y"))</f>
        <v>Y</v>
      </c>
      <c r="L261" s="3" t="str">
        <f>IF('Cevap Anahtarı'!I$3=cevaplar2!R263,"D",IF(cevaplar2!R263="","B","Y"))</f>
        <v>D</v>
      </c>
      <c r="M261" s="3" t="str">
        <f>IF('Cevap Anahtarı'!J$3=cevaplar2!S263,"D",IF(cevaplar2!S263="","B","Y"))</f>
        <v>Y</v>
      </c>
      <c r="N261" s="3" t="str">
        <f>IF('Cevap Anahtarı'!K$3=cevaplar2!T263,"D",IF(cevaplar2!T263="","B","Y"))</f>
        <v>Y</v>
      </c>
      <c r="O261" s="3" t="str">
        <f>IF('Cevap Anahtarı'!L$3=cevaplar2!U263,"D",IF(cevaplar2!U263="","B","Y"))</f>
        <v>Y</v>
      </c>
      <c r="P261" s="3" t="str">
        <f>IF('Cevap Anahtarı'!M$3=cevaplar2!V263,"D",IF(cevaplar2!V263="","B","Y"))</f>
        <v>D</v>
      </c>
      <c r="Q261" s="3" t="str">
        <f>IF('Cevap Anahtarı'!N$3=cevaplar2!W263,"D",IF(cevaplar2!W263="","B","Y"))</f>
        <v>D</v>
      </c>
      <c r="R261" s="3" t="str">
        <f>IF('Cevap Anahtarı'!O$3=cevaplar2!X263,"D",IF(cevaplar2!X263="","B","Y"))</f>
        <v>Y</v>
      </c>
      <c r="S261" s="3" t="str">
        <f>IF('Cevap Anahtarı'!P$3=cevaplar2!Y263,"D",IF(cevaplar2!Y263="","B","Y"))</f>
        <v>Y</v>
      </c>
      <c r="T261" s="3" t="str">
        <f>IF('Cevap Anahtarı'!Q$3=cevaplar2!Z263,"D",IF(cevaplar2!Z263="","B","Y"))</f>
        <v>Y</v>
      </c>
      <c r="U261" s="3" t="str">
        <f>IF('Cevap Anahtarı'!R$3=cevaplar2!AA263,"D",IF(cevaplar2!AA263="","B","Y"))</f>
        <v>Y</v>
      </c>
      <c r="V261" s="3" t="str">
        <f>IF('Cevap Anahtarı'!S$3=cevaplar2!AB263,"D",IF(cevaplar2!AB263="","B","Y"))</f>
        <v>Y</v>
      </c>
      <c r="W261" s="3" t="str">
        <f>IF('Cevap Anahtarı'!T$3=cevaplar2!AC263,"D",IF(cevaplar2!AC263="","B","Y"))</f>
        <v>Y</v>
      </c>
      <c r="X261" s="3" t="str">
        <f>IF('Cevap Anahtarı'!U$3=cevaplar2!AD263,"D",IF(cevaplar2!AD263="","B","Y"))</f>
        <v>D</v>
      </c>
      <c r="Y261" s="43" t="str">
        <f>IF('Cevap Anahtarı'!V$3=cevaplar2!AF263,"D",IF(cevaplar2!AF263="","B","Y"))</f>
        <v>Y</v>
      </c>
      <c r="Z261" s="43" t="str">
        <f>IF('Cevap Anahtarı'!W$3=cevaplar2!AG263,"D",IF(cevaplar2!AG263="","B","Y"))</f>
        <v>D</v>
      </c>
      <c r="AA261" s="43" t="str">
        <f>IF('Cevap Anahtarı'!X$3=cevaplar2!AH263,"D",IF(cevaplar2!AH263="","B","Y"))</f>
        <v>D</v>
      </c>
      <c r="AB261" s="43" t="str">
        <f>IF('Cevap Anahtarı'!Y$3=cevaplar2!AI263,"D",IF(cevaplar2!AI263="","B","Y"))</f>
        <v>Y</v>
      </c>
      <c r="AC261" s="43" t="str">
        <f>IF('Cevap Anahtarı'!Z$3=cevaplar2!AJ263,"D",IF(cevaplar2!AJ263="","B","Y"))</f>
        <v>D</v>
      </c>
      <c r="AD261" s="43" t="str">
        <f>IF('Cevap Anahtarı'!AA$3=cevaplar2!AK263,"D",IF(cevaplar2!AK263="","B","Y"))</f>
        <v>D</v>
      </c>
      <c r="AE261" s="43" t="str">
        <f>IF('Cevap Anahtarı'!AB$3=cevaplar2!AL263,"D",IF(cevaplar2!AL263="","B","Y"))</f>
        <v>D</v>
      </c>
      <c r="AF261" s="43" t="str">
        <f>IF('Cevap Anahtarı'!AC$3=cevaplar2!AM263,"D",IF(cevaplar2!AM263="","B","Y"))</f>
        <v>Y</v>
      </c>
      <c r="AG261" s="43" t="str">
        <f>IF('Cevap Anahtarı'!AD$3=cevaplar2!AN263,"D",IF(cevaplar2!AN263="","B","Y"))</f>
        <v>D</v>
      </c>
      <c r="AH261" s="43" t="str">
        <f>IF('Cevap Anahtarı'!AE$3=cevaplar2!AO263,"D",IF(cevaplar2!AO263="","B","Y"))</f>
        <v>D</v>
      </c>
      <c r="AI261" s="43" t="str">
        <f>IF('Cevap Anahtarı'!AF$3=cevaplar2!AP263,"D",IF(cevaplar2!AP263="","B","Y"))</f>
        <v>Y</v>
      </c>
      <c r="AJ261" s="43" t="str">
        <f>IF('Cevap Anahtarı'!AG$3=cevaplar2!AQ263,"D",IF(cevaplar2!AQ263="","B","Y"))</f>
        <v>Y</v>
      </c>
      <c r="AK261" s="43" t="str">
        <f>IF('Cevap Anahtarı'!AH$3=cevaplar2!AR263,"D",IF(cevaplar2!AR263="","B","Y"))</f>
        <v>D</v>
      </c>
      <c r="AL261" s="43" t="str">
        <f>IF('Cevap Anahtarı'!AI$3=cevaplar2!AS263,"D",IF(cevaplar2!AS263="","B","Y"))</f>
        <v>Y</v>
      </c>
      <c r="AM261" s="43" t="str">
        <f>IF('Cevap Anahtarı'!AJ$3=cevaplar2!AT263,"D",IF(cevaplar2!AT263="","B","Y"))</f>
        <v>D</v>
      </c>
      <c r="AN261" s="43" t="str">
        <f>IF('Cevap Anahtarı'!AK$3=cevaplar2!AU263,"D",IF(cevaplar2!AU263="","B","Y"))</f>
        <v>Y</v>
      </c>
      <c r="AO261" s="43" t="str">
        <f>IF('Cevap Anahtarı'!AL$3=cevaplar2!AV263,"D",IF(cevaplar2!AV263="","B","Y"))</f>
        <v>Y</v>
      </c>
      <c r="AP261" s="43" t="str">
        <f>IF('Cevap Anahtarı'!AM$3=cevaplar2!AW263,"D",IF(cevaplar2!AW263="","B","Y"))</f>
        <v>D</v>
      </c>
      <c r="AQ261" s="43" t="str">
        <f>IF('Cevap Anahtarı'!AN$3=cevaplar2!AX263,"D",IF(cevaplar2!AX263="","B","Y"))</f>
        <v>D</v>
      </c>
      <c r="AR261" s="43" t="str">
        <f>IF('Cevap Anahtarı'!AO$3=cevaplar2!AY263,"D",IF(cevaplar2!AY263="","B","Y"))</f>
        <v>D</v>
      </c>
      <c r="AS261" s="45" t="str">
        <f>IF('Cevap Anahtarı'!AP$3=cevaplar2!BA263,"D",IF(cevaplar2!BA263="","B","Y"))</f>
        <v>Y</v>
      </c>
      <c r="AT261" s="45" t="str">
        <f>IF('Cevap Anahtarı'!AQ$3=cevaplar2!BB263,"D",IF(cevaplar2!BB263="","B","Y"))</f>
        <v>Y</v>
      </c>
      <c r="AU261" s="45" t="str">
        <f>IF('Cevap Anahtarı'!AR$3=cevaplar2!BC263,"D",IF(cevaplar2!BC263="","B","Y"))</f>
        <v>D</v>
      </c>
      <c r="AV261" s="45" t="str">
        <f>IF('Cevap Anahtarı'!AS$3=cevaplar2!BD263,"D",IF(cevaplar2!BD263="","B","Y"))</f>
        <v>D</v>
      </c>
      <c r="AW261" s="45" t="str">
        <f>IF('Cevap Anahtarı'!AT$3=cevaplar2!BE263,"D",IF(cevaplar2!BE263="","B","Y"))</f>
        <v>Y</v>
      </c>
      <c r="AX261" s="45" t="str">
        <f>IF('Cevap Anahtarı'!AU$3=cevaplar2!BF263,"D",IF(cevaplar2!BF263="","B","Y"))</f>
        <v>Y</v>
      </c>
      <c r="AY261" s="45" t="str">
        <f>IF('Cevap Anahtarı'!AV$3=cevaplar2!BG263,"D",IF(cevaplar2!BG263="","B","Y"))</f>
        <v>Y</v>
      </c>
      <c r="AZ261" s="45" t="str">
        <f>IF('Cevap Anahtarı'!AW$3=cevaplar2!BH263,"D",IF(cevaplar2!BH263="","B","Y"))</f>
        <v>D</v>
      </c>
      <c r="BA261" s="45" t="str">
        <f>IF('Cevap Anahtarı'!AX$3=cevaplar2!BI263,"D",IF(cevaplar2!BI263="","B","Y"))</f>
        <v>D</v>
      </c>
      <c r="BB261" s="45" t="str">
        <f>IF('Cevap Anahtarı'!AY$3=cevaplar2!BJ263,"D",IF(cevaplar2!BJ263="","B","Y"))</f>
        <v>D</v>
      </c>
      <c r="BC261" s="45" t="str">
        <f>IF('Cevap Anahtarı'!AZ$3=cevaplar2!BK263,"D",IF(cevaplar2!BK263="","B","Y"))</f>
        <v>Y</v>
      </c>
      <c r="BD261" s="45" t="str">
        <f>IF('Cevap Anahtarı'!BA$3=cevaplar2!BL263,"D",IF(cevaplar2!BL263="","B","Y"))</f>
        <v>Y</v>
      </c>
      <c r="BE261" s="45" t="str">
        <f>IF('Cevap Anahtarı'!BB$3=cevaplar2!BM263,"D",IF(cevaplar2!BM263="","B","Y"))</f>
        <v>D</v>
      </c>
      <c r="BF261" s="45" t="str">
        <f>IF('Cevap Anahtarı'!BC$3=cevaplar2!BN263,"D",IF(cevaplar2!BN263="","B","Y"))</f>
        <v>D</v>
      </c>
      <c r="BG261" s="45" t="str">
        <f>IF('Cevap Anahtarı'!BD$3=cevaplar2!BO263,"D",IF(cevaplar2!BO263="","B","Y"))</f>
        <v>Y</v>
      </c>
      <c r="BH261" s="45" t="str">
        <f>IF('Cevap Anahtarı'!BE$3=cevaplar2!BP263,"D",IF(cevaplar2!BP263="","B","Y"))</f>
        <v>D</v>
      </c>
      <c r="BI261" s="45" t="str">
        <f>IF('Cevap Anahtarı'!BF$3=cevaplar2!BQ263,"D",IF(cevaplar2!BQ263="","B","Y"))</f>
        <v>Y</v>
      </c>
      <c r="BJ261" s="45" t="str">
        <f>IF('Cevap Anahtarı'!BG$3=cevaplar2!BR263,"D",IF(cevaplar2!BR263="","B","Y"))</f>
        <v>Y</v>
      </c>
      <c r="BK261" s="45" t="str">
        <f>IF('Cevap Anahtarı'!BH$3=cevaplar2!BS263,"D",IF(cevaplar2!BS263="","B","Y"))</f>
        <v>Y</v>
      </c>
      <c r="BL261" s="45" t="str">
        <f>IF('Cevap Anahtarı'!BI$3=cevaplar2!BT263,"D",IF(cevaplar2!BT263="","B","Y"))</f>
        <v>D</v>
      </c>
      <c r="BM261" s="47" t="str">
        <f>IF('Cevap Anahtarı'!BJ$3=cevaplar2!BV263,"D",IF(cevaplar2!BV263="","B","Y"))</f>
        <v>Y</v>
      </c>
      <c r="BN261" s="47" t="str">
        <f>IF('Cevap Anahtarı'!BK$3=cevaplar2!BW263,"D",IF(cevaplar2!BW263="","B","Y"))</f>
        <v>Y</v>
      </c>
      <c r="BO261" s="47" t="str">
        <f>IF('Cevap Anahtarı'!BL$3=cevaplar2!BX263,"D",IF(cevaplar2!BX263="","B","Y"))</f>
        <v>Y</v>
      </c>
      <c r="BP261" s="47" t="str">
        <f>IF('Cevap Anahtarı'!BM$3=cevaplar2!BY263,"D",IF(cevaplar2!BY263="","B","Y"))</f>
        <v>D</v>
      </c>
      <c r="BQ261" s="47" t="str">
        <f>IF('Cevap Anahtarı'!BN$3=cevaplar2!BZ263,"D",IF(cevaplar2!BZ263="","B","Y"))</f>
        <v>D</v>
      </c>
      <c r="BR261" s="47" t="str">
        <f>IF('Cevap Anahtarı'!BO$3=cevaplar2!CA263,"D",IF(cevaplar2!CA263="","B","Y"))</f>
        <v>Y</v>
      </c>
      <c r="BS261" s="47" t="str">
        <f>IF('Cevap Anahtarı'!BP$3=cevaplar2!CB263,"D",IF(cevaplar2!CB263="","B","Y"))</f>
        <v>Y</v>
      </c>
      <c r="BT261" s="47" t="str">
        <f>IF('Cevap Anahtarı'!BQ$3=cevaplar2!CC263,"D",IF(cevaplar2!CC263="","B","Y"))</f>
        <v>Y</v>
      </c>
      <c r="BU261" s="47" t="str">
        <f>IF('Cevap Anahtarı'!BR$3=cevaplar2!CD263,"D",IF(cevaplar2!CD263="","B","Y"))</f>
        <v>Y</v>
      </c>
      <c r="BV261" s="47" t="str">
        <f>IF('Cevap Anahtarı'!BS$3=cevaplar2!CE263,"D",IF(cevaplar2!CE263="","B","Y"))</f>
        <v>D</v>
      </c>
      <c r="BW261" s="47" t="str">
        <f>IF('Cevap Anahtarı'!BT$3=cevaplar2!CF263,"D",IF(cevaplar2!CF263="","B","Y"))</f>
        <v>D</v>
      </c>
      <c r="BX261" s="47" t="str">
        <f>IF('Cevap Anahtarı'!BU$3=cevaplar2!CG263,"D",IF(cevaplar2!CG263="","B","Y"))</f>
        <v>Y</v>
      </c>
      <c r="BY261" s="47" t="str">
        <f>IF('Cevap Anahtarı'!BV$3=cevaplar2!CH263,"D",IF(cevaplar2!CH263="","B","Y"))</f>
        <v>D</v>
      </c>
      <c r="BZ261" s="47" t="str">
        <f>IF('Cevap Anahtarı'!BW$3=cevaplar2!CI263,"D",IF(cevaplar2!CI263="","B","Y"))</f>
        <v>Y</v>
      </c>
      <c r="CA261" s="47" t="str">
        <f>IF('Cevap Anahtarı'!BX$3=cevaplar2!CJ263,"D",IF(cevaplar2!CJ263="","B","Y"))</f>
        <v>Y</v>
      </c>
      <c r="CB261" s="47" t="str">
        <f>IF('Cevap Anahtarı'!BY$3=cevaplar2!CK263,"D",IF(cevaplar2!CK263="","B","Y"))</f>
        <v>D</v>
      </c>
      <c r="CC261" s="47" t="str">
        <f>IF('Cevap Anahtarı'!BZ$3=cevaplar2!CL263,"D",IF(cevaplar2!CL263="","B","Y"))</f>
        <v>D</v>
      </c>
      <c r="CD261" s="47" t="str">
        <f>IF('Cevap Anahtarı'!CA$3=cevaplar2!CM263,"D",IF(cevaplar2!CM263="","B","Y"))</f>
        <v>D</v>
      </c>
      <c r="CE261" s="47" t="str">
        <f>IF('Cevap Anahtarı'!CB$3=cevaplar2!CN263,"D",IF(cevaplar2!CN263="","B","Y"))</f>
        <v>D</v>
      </c>
      <c r="CF261" s="47" t="str">
        <f>IF('Cevap Anahtarı'!CC$3=cevaplar2!CO263,"D",IF(cevaplar2!CO263="","B","Y"))</f>
        <v>Y</v>
      </c>
      <c r="CG261" s="2" t="str">
        <f>IF('Cevap Anahtarı'!CD$3=cevaplar2!CQ263,"D",IF(cevaplar2!CQ263="","B","Y"))</f>
        <v>Y</v>
      </c>
      <c r="CH261" s="2" t="str">
        <f>IF('Cevap Anahtarı'!CE$3=cevaplar2!CR263,"D",IF(cevaplar2!CR263="","B","Y"))</f>
        <v>Y</v>
      </c>
      <c r="CI261" s="2" t="str">
        <f>IF('Cevap Anahtarı'!CF$3=cevaplar2!CS263,"D",IF(cevaplar2!CS263="","B","Y"))</f>
        <v>Y</v>
      </c>
      <c r="CJ261" s="2" t="str">
        <f>IF('Cevap Anahtarı'!CG$3=cevaplar2!CT263,"D",IF(cevaplar2!CT263="","B","Y"))</f>
        <v>D</v>
      </c>
      <c r="CK261" s="2" t="str">
        <f>IF('Cevap Anahtarı'!CH$3=cevaplar2!CU263,"D",IF(cevaplar2!CU263="","B","Y"))</f>
        <v>D</v>
      </c>
      <c r="CL261" s="2" t="str">
        <f>IF('Cevap Anahtarı'!CI$3=cevaplar2!CV263,"D",IF(cevaplar2!CV263="","B","Y"))</f>
        <v>Y</v>
      </c>
      <c r="CM261" s="2" t="str">
        <f>IF('Cevap Anahtarı'!CJ$3=cevaplar2!CW263,"D",IF(cevaplar2!CW263="","B","Y"))</f>
        <v>Y</v>
      </c>
      <c r="CN261" s="2" t="str">
        <f>IF('Cevap Anahtarı'!CK$3=cevaplar2!CX263,"D",IF(cevaplar2!CX263="","B","Y"))</f>
        <v>D</v>
      </c>
      <c r="CO261" s="2" t="str">
        <f>IF('Cevap Anahtarı'!CL$3=cevaplar2!CY263,"D",IF(cevaplar2!CY263="","B","Y"))</f>
        <v>D</v>
      </c>
      <c r="CP261" s="2" t="str">
        <f>IF('Cevap Anahtarı'!CM$3=cevaplar2!CZ263,"D",IF(cevaplar2!CZ263="","B","Y"))</f>
        <v>D</v>
      </c>
      <c r="CQ261" s="2" t="str">
        <f>IF('Cevap Anahtarı'!CN$3=cevaplar2!DA263,"D",IF(cevaplar2!DA263="","B","Y"))</f>
        <v>Y</v>
      </c>
      <c r="CR261" s="2" t="str">
        <f>IF('Cevap Anahtarı'!CO$3=cevaplar2!DB263,"D",IF(cevaplar2!DB263="","B","Y"))</f>
        <v>Y</v>
      </c>
      <c r="CS261" s="2" t="str">
        <f>IF('Cevap Anahtarı'!CP$3=cevaplar2!DC263,"D",IF(cevaplar2!DC263="","B","Y"))</f>
        <v>Y</v>
      </c>
      <c r="CT261" s="2" t="str">
        <f>IF('Cevap Anahtarı'!CQ$3=cevaplar2!DD263,"D",IF(cevaplar2!DD263="","B","Y"))</f>
        <v>Y</v>
      </c>
      <c r="CU261" s="2" t="str">
        <f>IF('Cevap Anahtarı'!CR$3=cevaplar2!DE263,"D",IF(cevaplar2!DE263="","B","Y"))</f>
        <v>D</v>
      </c>
      <c r="CV261" s="2" t="str">
        <f>IF('Cevap Anahtarı'!CS$3=cevaplar2!DF263,"D",IF(cevaplar2!DF263="","B","Y"))</f>
        <v>Y</v>
      </c>
      <c r="CW261" s="2" t="str">
        <f>IF('Cevap Anahtarı'!CT$3=cevaplar2!DG263,"D",IF(cevaplar2!DG263="","B","Y"))</f>
        <v>Y</v>
      </c>
      <c r="CX261" s="2" t="str">
        <f>IF('Cevap Anahtarı'!CU$3=cevaplar2!DH263,"D",IF(cevaplar2!DH263="","B","Y"))</f>
        <v>Y</v>
      </c>
      <c r="CY261" s="2" t="str">
        <f>IF('Cevap Anahtarı'!CV$3=cevaplar2!DI263,"D",IF(cevaplar2!DI263="","B","Y"))</f>
        <v>Y</v>
      </c>
      <c r="CZ261" s="2" t="str">
        <f>IF('Cevap Anahtarı'!CW$3=cevaplar2!DJ263,"D",IF(cevaplar2!DJ263="","B","Y"))</f>
        <v>Y</v>
      </c>
      <c r="DA261" s="51" t="str">
        <f>IF('Cevap Anahtarı'!CX$3=cevaplar2!DL263,"D",IF(cevaplar2!DL263="","B","Y"))</f>
        <v>D</v>
      </c>
      <c r="DB261" s="51" t="str">
        <f>IF('Cevap Anahtarı'!CY$3=cevaplar2!DM263,"D",IF(cevaplar2!DM263="","B","Y"))</f>
        <v>D</v>
      </c>
      <c r="DC261" s="51" t="str">
        <f>IF('Cevap Anahtarı'!CZ$3=cevaplar2!DN263,"D",IF(cevaplar2!DN263="","B","Y"))</f>
        <v>D</v>
      </c>
      <c r="DD261" s="51" t="str">
        <f>IF('Cevap Anahtarı'!DA$3=cevaplar2!DO263,"D",IF(cevaplar2!DO263="","B","Y"))</f>
        <v>Y</v>
      </c>
      <c r="DE261" s="51" t="str">
        <f>IF('Cevap Anahtarı'!DB$3=cevaplar2!DP263,"D",IF(cevaplar2!DP263="","B","Y"))</f>
        <v>D</v>
      </c>
      <c r="DF261" s="51" t="str">
        <f>IF('Cevap Anahtarı'!DC$3=cevaplar2!DQ263,"D",IF(cevaplar2!DQ263="","B","Y"))</f>
        <v>D</v>
      </c>
      <c r="DG261" s="51" t="str">
        <f>IF('Cevap Anahtarı'!DD$3=cevaplar2!DR263,"D",IF(cevaplar2!DR263="","B","Y"))</f>
        <v>D</v>
      </c>
      <c r="DH261" s="51" t="str">
        <f>IF('Cevap Anahtarı'!DE$3=cevaplar2!DS263,"D",IF(cevaplar2!DS263="","B","Y"))</f>
        <v>D</v>
      </c>
      <c r="DI261" s="51" t="str">
        <f>IF('Cevap Anahtarı'!DF$3=cevaplar2!DT263,"D",IF(cevaplar2!DT263="","B","Y"))</f>
        <v>D</v>
      </c>
      <c r="DJ261" s="51" t="str">
        <f>IF('Cevap Anahtarı'!DG$3=cevaplar2!DU263,"D",IF(cevaplar2!DU263="","B","Y"))</f>
        <v>D</v>
      </c>
      <c r="DK261" s="51" t="str">
        <f>IF('Cevap Anahtarı'!DH$3=cevaplar2!DV263,"D",IF(cevaplar2!DV263="","B","Y"))</f>
        <v>D</v>
      </c>
      <c r="DL261" s="51" t="str">
        <f>IF('Cevap Anahtarı'!DI$3=cevaplar2!DW263,"D",IF(cevaplar2!DW263="","B","Y"))</f>
        <v>D</v>
      </c>
      <c r="DM261" s="51" t="str">
        <f>IF('Cevap Anahtarı'!DJ$3=cevaplar2!DX263,"D",IF(cevaplar2!DX263="","B","Y"))</f>
        <v>D</v>
      </c>
      <c r="DN261" s="51" t="str">
        <f>IF('Cevap Anahtarı'!DK$3=cevaplar2!DY263,"D",IF(cevaplar2!DY263="","B","Y"))</f>
        <v>Y</v>
      </c>
      <c r="DO261" s="51" t="str">
        <f>IF('Cevap Anahtarı'!DL$3=cevaplar2!DZ263,"D",IF(cevaplar2!DZ263="","B","Y"))</f>
        <v>D</v>
      </c>
      <c r="DP261" s="51" t="str">
        <f>IF('Cevap Anahtarı'!DM$3=cevaplar2!EA263,"D",IF(cevaplar2!EA263="","B","Y"))</f>
        <v>D</v>
      </c>
      <c r="DQ261" s="51" t="str">
        <f>IF('Cevap Anahtarı'!DN$3=cevaplar2!EB263,"D",IF(cevaplar2!EB263="","B","Y"))</f>
        <v>D</v>
      </c>
      <c r="DR261" s="51" t="str">
        <f>IF('Cevap Anahtarı'!DO$3=cevaplar2!EC263,"D",IF(cevaplar2!EC263="","B","Y"))</f>
        <v>D</v>
      </c>
      <c r="DS261" s="51" t="str">
        <f>IF('Cevap Anahtarı'!DP$3=cevaplar2!ED263,"D",IF(cevaplar2!ED263="","B","Y"))</f>
        <v>D</v>
      </c>
      <c r="DT261" s="51" t="str">
        <f>IF('Cevap Anahtarı'!DQ$3=cevaplar2!EE263,"D",IF(cevaplar2!EE263="","B","Y"))</f>
        <v>D</v>
      </c>
      <c r="DV261" s="104">
        <f t="shared" si="24"/>
        <v>30</v>
      </c>
      <c r="DW261" s="104">
        <f t="shared" si="25"/>
        <v>60</v>
      </c>
      <c r="DX261" s="104">
        <f t="shared" si="26"/>
        <v>45</v>
      </c>
      <c r="DY261" s="104">
        <f t="shared" si="27"/>
        <v>45</v>
      </c>
      <c r="DZ261" s="104">
        <f t="shared" si="28"/>
        <v>30</v>
      </c>
      <c r="EA261" s="104">
        <f t="shared" si="29"/>
        <v>90</v>
      </c>
    </row>
    <row r="262" spans="1:131" ht="18.75" customHeight="1" x14ac:dyDescent="0.2">
      <c r="A262" s="52">
        <v>260</v>
      </c>
      <c r="B262" s="53" t="str">
        <f>cevaplar!B264</f>
        <v>KURANCILI ORTAOKULU</v>
      </c>
      <c r="C262" s="52" t="str">
        <f>cevaplar!C264</f>
        <v>8/A</v>
      </c>
      <c r="D262" s="53" t="str">
        <f>cevaplar!E264</f>
        <v>APTİ KOLUKISA</v>
      </c>
      <c r="E262" s="3" t="str">
        <f>IF('Cevap Anahtarı'!B$3=cevaplar2!K264,"D",IF(cevaplar2!K264="","B","Y"))</f>
        <v>D</v>
      </c>
      <c r="F262" s="3" t="str">
        <f>IF('Cevap Anahtarı'!C$3=cevaplar2!L264,"D",IF(cevaplar2!L264="","B","Y"))</f>
        <v>D</v>
      </c>
      <c r="G262" s="3" t="str">
        <f>IF('Cevap Anahtarı'!D$3=cevaplar2!M264,"D",IF(cevaplar2!M264="","B","Y"))</f>
        <v>D</v>
      </c>
      <c r="H262" s="3" t="str">
        <f>IF('Cevap Anahtarı'!E$3=cevaplar2!N264,"D",IF(cevaplar2!N264="","B","Y"))</f>
        <v>D</v>
      </c>
      <c r="I262" s="3" t="str">
        <f>IF('Cevap Anahtarı'!F$3=cevaplar2!O264,"D",IF(cevaplar2!O264="","B","Y"))</f>
        <v>D</v>
      </c>
      <c r="J262" s="3" t="str">
        <f>IF('Cevap Anahtarı'!G$3=cevaplar2!P264,"D",IF(cevaplar2!P264="","B","Y"))</f>
        <v>D</v>
      </c>
      <c r="K262" s="3" t="str">
        <f>IF('Cevap Anahtarı'!H$3=cevaplar2!Q264,"D",IF(cevaplar2!Q264="","B","Y"))</f>
        <v>D</v>
      </c>
      <c r="L262" s="3" t="str">
        <f>IF('Cevap Anahtarı'!I$3=cevaplar2!R264,"D",IF(cevaplar2!R264="","B","Y"))</f>
        <v>D</v>
      </c>
      <c r="M262" s="3" t="str">
        <f>IF('Cevap Anahtarı'!J$3=cevaplar2!S264,"D",IF(cevaplar2!S264="","B","Y"))</f>
        <v>D</v>
      </c>
      <c r="N262" s="3" t="str">
        <f>IF('Cevap Anahtarı'!K$3=cevaplar2!T264,"D",IF(cevaplar2!T264="","B","Y"))</f>
        <v>D</v>
      </c>
      <c r="O262" s="3" t="str">
        <f>IF('Cevap Anahtarı'!L$3=cevaplar2!U264,"D",IF(cevaplar2!U264="","B","Y"))</f>
        <v>D</v>
      </c>
      <c r="P262" s="3" t="str">
        <f>IF('Cevap Anahtarı'!M$3=cevaplar2!V264,"D",IF(cevaplar2!V264="","B","Y"))</f>
        <v>Y</v>
      </c>
      <c r="Q262" s="3" t="str">
        <f>IF('Cevap Anahtarı'!N$3=cevaplar2!W264,"D",IF(cevaplar2!W264="","B","Y"))</f>
        <v>D</v>
      </c>
      <c r="R262" s="3" t="str">
        <f>IF('Cevap Anahtarı'!O$3=cevaplar2!X264,"D",IF(cevaplar2!X264="","B","Y"))</f>
        <v>D</v>
      </c>
      <c r="S262" s="3" t="str">
        <f>IF('Cevap Anahtarı'!P$3=cevaplar2!Y264,"D",IF(cevaplar2!Y264="","B","Y"))</f>
        <v>D</v>
      </c>
      <c r="T262" s="3" t="str">
        <f>IF('Cevap Anahtarı'!Q$3=cevaplar2!Z264,"D",IF(cevaplar2!Z264="","B","Y"))</f>
        <v>Y</v>
      </c>
      <c r="U262" s="3" t="str">
        <f>IF('Cevap Anahtarı'!R$3=cevaplar2!AA264,"D",IF(cevaplar2!AA264="","B","Y"))</f>
        <v>D</v>
      </c>
      <c r="V262" s="3" t="str">
        <f>IF('Cevap Anahtarı'!S$3=cevaplar2!AB264,"D",IF(cevaplar2!AB264="","B","Y"))</f>
        <v>Y</v>
      </c>
      <c r="W262" s="3" t="str">
        <f>IF('Cevap Anahtarı'!T$3=cevaplar2!AC264,"D",IF(cevaplar2!AC264="","B","Y"))</f>
        <v>Y</v>
      </c>
      <c r="X262" s="3" t="str">
        <f>IF('Cevap Anahtarı'!U$3=cevaplar2!AD264,"D",IF(cevaplar2!AD264="","B","Y"))</f>
        <v>D</v>
      </c>
      <c r="Y262" s="43" t="str">
        <f>IF('Cevap Anahtarı'!V$3=cevaplar2!AF264,"D",IF(cevaplar2!AF264="","B","Y"))</f>
        <v>D</v>
      </c>
      <c r="Z262" s="43" t="str">
        <f>IF('Cevap Anahtarı'!W$3=cevaplar2!AG264,"D",IF(cevaplar2!AG264="","B","Y"))</f>
        <v>Y</v>
      </c>
      <c r="AA262" s="43" t="str">
        <f>IF('Cevap Anahtarı'!X$3=cevaplar2!AH264,"D",IF(cevaplar2!AH264="","B","Y"))</f>
        <v>D</v>
      </c>
      <c r="AB262" s="43" t="str">
        <f>IF('Cevap Anahtarı'!Y$3=cevaplar2!AI264,"D",IF(cevaplar2!AI264="","B","Y"))</f>
        <v>D</v>
      </c>
      <c r="AC262" s="43" t="str">
        <f>IF('Cevap Anahtarı'!Z$3=cevaplar2!AJ264,"D",IF(cevaplar2!AJ264="","B","Y"))</f>
        <v>D</v>
      </c>
      <c r="AD262" s="43" t="str">
        <f>IF('Cevap Anahtarı'!AA$3=cevaplar2!AK264,"D",IF(cevaplar2!AK264="","B","Y"))</f>
        <v>D</v>
      </c>
      <c r="AE262" s="43" t="str">
        <f>IF('Cevap Anahtarı'!AB$3=cevaplar2!AL264,"D",IF(cevaplar2!AL264="","B","Y"))</f>
        <v>D</v>
      </c>
      <c r="AF262" s="43" t="str">
        <f>IF('Cevap Anahtarı'!AC$3=cevaplar2!AM264,"D",IF(cevaplar2!AM264="","B","Y"))</f>
        <v>D</v>
      </c>
      <c r="AG262" s="43" t="str">
        <f>IF('Cevap Anahtarı'!AD$3=cevaplar2!AN264,"D",IF(cevaplar2!AN264="","B","Y"))</f>
        <v>D</v>
      </c>
      <c r="AH262" s="43" t="str">
        <f>IF('Cevap Anahtarı'!AE$3=cevaplar2!AO264,"D",IF(cevaplar2!AO264="","B","Y"))</f>
        <v>Y</v>
      </c>
      <c r="AI262" s="43" t="str">
        <f>IF('Cevap Anahtarı'!AF$3=cevaplar2!AP264,"D",IF(cevaplar2!AP264="","B","Y"))</f>
        <v>Y</v>
      </c>
      <c r="AJ262" s="43" t="str">
        <f>IF('Cevap Anahtarı'!AG$3=cevaplar2!AQ264,"D",IF(cevaplar2!AQ264="","B","Y"))</f>
        <v>D</v>
      </c>
      <c r="AK262" s="43" t="str">
        <f>IF('Cevap Anahtarı'!AH$3=cevaplar2!AR264,"D",IF(cevaplar2!AR264="","B","Y"))</f>
        <v>D</v>
      </c>
      <c r="AL262" s="43" t="str">
        <f>IF('Cevap Anahtarı'!AI$3=cevaplar2!AS264,"D",IF(cevaplar2!AS264="","B","Y"))</f>
        <v>Y</v>
      </c>
      <c r="AM262" s="43" t="str">
        <f>IF('Cevap Anahtarı'!AJ$3=cevaplar2!AT264,"D",IF(cevaplar2!AT264="","B","Y"))</f>
        <v>Y</v>
      </c>
      <c r="AN262" s="43" t="str">
        <f>IF('Cevap Anahtarı'!AK$3=cevaplar2!AU264,"D",IF(cevaplar2!AU264="","B","Y"))</f>
        <v>Y</v>
      </c>
      <c r="AO262" s="43" t="str">
        <f>IF('Cevap Anahtarı'!AL$3=cevaplar2!AV264,"D",IF(cevaplar2!AV264="","B","Y"))</f>
        <v>Y</v>
      </c>
      <c r="AP262" s="43" t="str">
        <f>IF('Cevap Anahtarı'!AM$3=cevaplar2!AW264,"D",IF(cevaplar2!AW264="","B","Y"))</f>
        <v>Y</v>
      </c>
      <c r="AQ262" s="43" t="str">
        <f>IF('Cevap Anahtarı'!AN$3=cevaplar2!AX264,"D",IF(cevaplar2!AX264="","B","Y"))</f>
        <v>Y</v>
      </c>
      <c r="AR262" s="43" t="str">
        <f>IF('Cevap Anahtarı'!AO$3=cevaplar2!AY264,"D",IF(cevaplar2!AY264="","B","Y"))</f>
        <v>Y</v>
      </c>
      <c r="AS262" s="45" t="str">
        <f>IF('Cevap Anahtarı'!AP$3=cevaplar2!BA264,"D",IF(cevaplar2!BA264="","B","Y"))</f>
        <v>D</v>
      </c>
      <c r="AT262" s="45" t="str">
        <f>IF('Cevap Anahtarı'!AQ$3=cevaplar2!BB264,"D",IF(cevaplar2!BB264="","B","Y"))</f>
        <v>Y</v>
      </c>
      <c r="AU262" s="45" t="str">
        <f>IF('Cevap Anahtarı'!AR$3=cevaplar2!BC264,"D",IF(cevaplar2!BC264="","B","Y"))</f>
        <v>D</v>
      </c>
      <c r="AV262" s="45" t="str">
        <f>IF('Cevap Anahtarı'!AS$3=cevaplar2!BD264,"D",IF(cevaplar2!BD264="","B","Y"))</f>
        <v>D</v>
      </c>
      <c r="AW262" s="45" t="str">
        <f>IF('Cevap Anahtarı'!AT$3=cevaplar2!BE264,"D",IF(cevaplar2!BE264="","B","Y"))</f>
        <v>Y</v>
      </c>
      <c r="AX262" s="45" t="str">
        <f>IF('Cevap Anahtarı'!AU$3=cevaplar2!BF264,"D",IF(cevaplar2!BF264="","B","Y"))</f>
        <v>D</v>
      </c>
      <c r="AY262" s="45" t="str">
        <f>IF('Cevap Anahtarı'!AV$3=cevaplar2!BG264,"D",IF(cevaplar2!BG264="","B","Y"))</f>
        <v>D</v>
      </c>
      <c r="AZ262" s="45" t="str">
        <f>IF('Cevap Anahtarı'!AW$3=cevaplar2!BH264,"D",IF(cevaplar2!BH264="","B","Y"))</f>
        <v>D</v>
      </c>
      <c r="BA262" s="45" t="str">
        <f>IF('Cevap Anahtarı'!AX$3=cevaplar2!BI264,"D",IF(cevaplar2!BI264="","B","Y"))</f>
        <v>D</v>
      </c>
      <c r="BB262" s="45" t="str">
        <f>IF('Cevap Anahtarı'!AY$3=cevaplar2!BJ264,"D",IF(cevaplar2!BJ264="","B","Y"))</f>
        <v>D</v>
      </c>
      <c r="BC262" s="45" t="str">
        <f>IF('Cevap Anahtarı'!AZ$3=cevaplar2!BK264,"D",IF(cevaplar2!BK264="","B","Y"))</f>
        <v>Y</v>
      </c>
      <c r="BD262" s="45" t="str">
        <f>IF('Cevap Anahtarı'!BA$3=cevaplar2!BL264,"D",IF(cevaplar2!BL264="","B","Y"))</f>
        <v>Y</v>
      </c>
      <c r="BE262" s="45" t="str">
        <f>IF('Cevap Anahtarı'!BB$3=cevaplar2!BM264,"D",IF(cevaplar2!BM264="","B","Y"))</f>
        <v>Y</v>
      </c>
      <c r="BF262" s="45" t="str">
        <f>IF('Cevap Anahtarı'!BC$3=cevaplar2!BN264,"D",IF(cevaplar2!BN264="","B","Y"))</f>
        <v>Y</v>
      </c>
      <c r="BG262" s="45" t="str">
        <f>IF('Cevap Anahtarı'!BD$3=cevaplar2!BO264,"D",IF(cevaplar2!BO264="","B","Y"))</f>
        <v>D</v>
      </c>
      <c r="BH262" s="45" t="str">
        <f>IF('Cevap Anahtarı'!BE$3=cevaplar2!BP264,"D",IF(cevaplar2!BP264="","B","Y"))</f>
        <v>D</v>
      </c>
      <c r="BI262" s="45" t="str">
        <f>IF('Cevap Anahtarı'!BF$3=cevaplar2!BQ264,"D",IF(cevaplar2!BQ264="","B","Y"))</f>
        <v>D</v>
      </c>
      <c r="BJ262" s="45" t="str">
        <f>IF('Cevap Anahtarı'!BG$3=cevaplar2!BR264,"D",IF(cevaplar2!BR264="","B","Y"))</f>
        <v>Y</v>
      </c>
      <c r="BK262" s="45" t="str">
        <f>IF('Cevap Anahtarı'!BH$3=cevaplar2!BS264,"D",IF(cevaplar2!BS264="","B","Y"))</f>
        <v>Y</v>
      </c>
      <c r="BL262" s="45" t="str">
        <f>IF('Cevap Anahtarı'!BI$3=cevaplar2!BT264,"D",IF(cevaplar2!BT264="","B","Y"))</f>
        <v>D</v>
      </c>
      <c r="BM262" s="47" t="str">
        <f>IF('Cevap Anahtarı'!BJ$3=cevaplar2!BV264,"D",IF(cevaplar2!BV264="","B","Y"))</f>
        <v>Y</v>
      </c>
      <c r="BN262" s="47" t="str">
        <f>IF('Cevap Anahtarı'!BK$3=cevaplar2!BW264,"D",IF(cevaplar2!BW264="","B","Y"))</f>
        <v>D</v>
      </c>
      <c r="BO262" s="47" t="str">
        <f>IF('Cevap Anahtarı'!BL$3=cevaplar2!BX264,"D",IF(cevaplar2!BX264="","B","Y"))</f>
        <v>D</v>
      </c>
      <c r="BP262" s="47" t="str">
        <f>IF('Cevap Anahtarı'!BM$3=cevaplar2!BY264,"D",IF(cevaplar2!BY264="","B","Y"))</f>
        <v>D</v>
      </c>
      <c r="BQ262" s="47" t="str">
        <f>IF('Cevap Anahtarı'!BN$3=cevaplar2!BZ264,"D",IF(cevaplar2!BZ264="","B","Y"))</f>
        <v>D</v>
      </c>
      <c r="BR262" s="47" t="str">
        <f>IF('Cevap Anahtarı'!BO$3=cevaplar2!CA264,"D",IF(cevaplar2!CA264="","B","Y"))</f>
        <v>D</v>
      </c>
      <c r="BS262" s="47" t="str">
        <f>IF('Cevap Anahtarı'!BP$3=cevaplar2!CB264,"D",IF(cevaplar2!CB264="","B","Y"))</f>
        <v>D</v>
      </c>
      <c r="BT262" s="47" t="str">
        <f>IF('Cevap Anahtarı'!BQ$3=cevaplar2!CC264,"D",IF(cevaplar2!CC264="","B","Y"))</f>
        <v>D</v>
      </c>
      <c r="BU262" s="47" t="str">
        <f>IF('Cevap Anahtarı'!BR$3=cevaplar2!CD264,"D",IF(cevaplar2!CD264="","B","Y"))</f>
        <v>D</v>
      </c>
      <c r="BV262" s="47" t="str">
        <f>IF('Cevap Anahtarı'!BS$3=cevaplar2!CE264,"D",IF(cevaplar2!CE264="","B","Y"))</f>
        <v>D</v>
      </c>
      <c r="BW262" s="47" t="str">
        <f>IF('Cevap Anahtarı'!BT$3=cevaplar2!CF264,"D",IF(cevaplar2!CF264="","B","Y"))</f>
        <v>D</v>
      </c>
      <c r="BX262" s="47" t="str">
        <f>IF('Cevap Anahtarı'!BU$3=cevaplar2!CG264,"D",IF(cevaplar2!CG264="","B","Y"))</f>
        <v>D</v>
      </c>
      <c r="BY262" s="47" t="str">
        <f>IF('Cevap Anahtarı'!BV$3=cevaplar2!CH264,"D",IF(cevaplar2!CH264="","B","Y"))</f>
        <v>D</v>
      </c>
      <c r="BZ262" s="47" t="str">
        <f>IF('Cevap Anahtarı'!BW$3=cevaplar2!CI264,"D",IF(cevaplar2!CI264="","B","Y"))</f>
        <v>D</v>
      </c>
      <c r="CA262" s="47" t="str">
        <f>IF('Cevap Anahtarı'!BX$3=cevaplar2!CJ264,"D",IF(cevaplar2!CJ264="","B","Y"))</f>
        <v>D</v>
      </c>
      <c r="CB262" s="47" t="str">
        <f>IF('Cevap Anahtarı'!BY$3=cevaplar2!CK264,"D",IF(cevaplar2!CK264="","B","Y"))</f>
        <v>D</v>
      </c>
      <c r="CC262" s="47" t="str">
        <f>IF('Cevap Anahtarı'!BZ$3=cevaplar2!CL264,"D",IF(cevaplar2!CL264="","B","Y"))</f>
        <v>D</v>
      </c>
      <c r="CD262" s="47" t="str">
        <f>IF('Cevap Anahtarı'!CA$3=cevaplar2!CM264,"D",IF(cevaplar2!CM264="","B","Y"))</f>
        <v>D</v>
      </c>
      <c r="CE262" s="47" t="str">
        <f>IF('Cevap Anahtarı'!CB$3=cevaplar2!CN264,"D",IF(cevaplar2!CN264="","B","Y"))</f>
        <v>D</v>
      </c>
      <c r="CF262" s="47" t="str">
        <f>IF('Cevap Anahtarı'!CC$3=cevaplar2!CO264,"D",IF(cevaplar2!CO264="","B","Y"))</f>
        <v>D</v>
      </c>
      <c r="CG262" s="2" t="str">
        <f>IF('Cevap Anahtarı'!CD$3=cevaplar2!CQ264,"D",IF(cevaplar2!CQ264="","B","Y"))</f>
        <v>D</v>
      </c>
      <c r="CH262" s="2" t="str">
        <f>IF('Cevap Anahtarı'!CE$3=cevaplar2!CR264,"D",IF(cevaplar2!CR264="","B","Y"))</f>
        <v>D</v>
      </c>
      <c r="CI262" s="2" t="str">
        <f>IF('Cevap Anahtarı'!CF$3=cevaplar2!CS264,"D",IF(cevaplar2!CS264="","B","Y"))</f>
        <v>D</v>
      </c>
      <c r="CJ262" s="2" t="str">
        <f>IF('Cevap Anahtarı'!CG$3=cevaplar2!CT264,"D",IF(cevaplar2!CT264="","B","Y"))</f>
        <v>D</v>
      </c>
      <c r="CK262" s="2" t="str">
        <f>IF('Cevap Anahtarı'!CH$3=cevaplar2!CU264,"D",IF(cevaplar2!CU264="","B","Y"))</f>
        <v>D</v>
      </c>
      <c r="CL262" s="2" t="str">
        <f>IF('Cevap Anahtarı'!CI$3=cevaplar2!CV264,"D",IF(cevaplar2!CV264="","B","Y"))</f>
        <v>Y</v>
      </c>
      <c r="CM262" s="2" t="str">
        <f>IF('Cevap Anahtarı'!CJ$3=cevaplar2!CW264,"D",IF(cevaplar2!CW264="","B","Y"))</f>
        <v>D</v>
      </c>
      <c r="CN262" s="2" t="str">
        <f>IF('Cevap Anahtarı'!CK$3=cevaplar2!CX264,"D",IF(cevaplar2!CX264="","B","Y"))</f>
        <v>D</v>
      </c>
      <c r="CO262" s="2" t="str">
        <f>IF('Cevap Anahtarı'!CL$3=cevaplar2!CY264,"D",IF(cevaplar2!CY264="","B","Y"))</f>
        <v>D</v>
      </c>
      <c r="CP262" s="2" t="str">
        <f>IF('Cevap Anahtarı'!CM$3=cevaplar2!CZ264,"D",IF(cevaplar2!CZ264="","B","Y"))</f>
        <v>D</v>
      </c>
      <c r="CQ262" s="2" t="str">
        <f>IF('Cevap Anahtarı'!CN$3=cevaplar2!DA264,"D",IF(cevaplar2!DA264="","B","Y"))</f>
        <v>D</v>
      </c>
      <c r="CR262" s="2" t="str">
        <f>IF('Cevap Anahtarı'!CO$3=cevaplar2!DB264,"D",IF(cevaplar2!DB264="","B","Y"))</f>
        <v>D</v>
      </c>
      <c r="CS262" s="2" t="str">
        <f>IF('Cevap Anahtarı'!CP$3=cevaplar2!DC264,"D",IF(cevaplar2!DC264="","B","Y"))</f>
        <v>D</v>
      </c>
      <c r="CT262" s="2" t="str">
        <f>IF('Cevap Anahtarı'!CQ$3=cevaplar2!DD264,"D",IF(cevaplar2!DD264="","B","Y"))</f>
        <v>D</v>
      </c>
      <c r="CU262" s="2" t="str">
        <f>IF('Cevap Anahtarı'!CR$3=cevaplar2!DE264,"D",IF(cevaplar2!DE264="","B","Y"))</f>
        <v>D</v>
      </c>
      <c r="CV262" s="2" t="str">
        <f>IF('Cevap Anahtarı'!CS$3=cevaplar2!DF264,"D",IF(cevaplar2!DF264="","B","Y"))</f>
        <v>D</v>
      </c>
      <c r="CW262" s="2" t="str">
        <f>IF('Cevap Anahtarı'!CT$3=cevaplar2!DG264,"D",IF(cevaplar2!DG264="","B","Y"))</f>
        <v>D</v>
      </c>
      <c r="CX262" s="2" t="str">
        <f>IF('Cevap Anahtarı'!CU$3=cevaplar2!DH264,"D",IF(cevaplar2!DH264="","B","Y"))</f>
        <v>D</v>
      </c>
      <c r="CY262" s="2" t="str">
        <f>IF('Cevap Anahtarı'!CV$3=cevaplar2!DI264,"D",IF(cevaplar2!DI264="","B","Y"))</f>
        <v>D</v>
      </c>
      <c r="CZ262" s="2" t="str">
        <f>IF('Cevap Anahtarı'!CW$3=cevaplar2!DJ264,"D",IF(cevaplar2!DJ264="","B","Y"))</f>
        <v>Y</v>
      </c>
      <c r="DA262" s="51" t="str">
        <f>IF('Cevap Anahtarı'!CX$3=cevaplar2!DL264,"D",IF(cevaplar2!DL264="","B","Y"))</f>
        <v>D</v>
      </c>
      <c r="DB262" s="51" t="str">
        <f>IF('Cevap Anahtarı'!CY$3=cevaplar2!DM264,"D",IF(cevaplar2!DM264="","B","Y"))</f>
        <v>D</v>
      </c>
      <c r="DC262" s="51" t="str">
        <f>IF('Cevap Anahtarı'!CZ$3=cevaplar2!DN264,"D",IF(cevaplar2!DN264="","B","Y"))</f>
        <v>D</v>
      </c>
      <c r="DD262" s="51" t="str">
        <f>IF('Cevap Anahtarı'!DA$3=cevaplar2!DO264,"D",IF(cevaplar2!DO264="","B","Y"))</f>
        <v>Y</v>
      </c>
      <c r="DE262" s="51" t="str">
        <f>IF('Cevap Anahtarı'!DB$3=cevaplar2!DP264,"D",IF(cevaplar2!DP264="","B","Y"))</f>
        <v>D</v>
      </c>
      <c r="DF262" s="51" t="str">
        <f>IF('Cevap Anahtarı'!DC$3=cevaplar2!DQ264,"D",IF(cevaplar2!DQ264="","B","Y"))</f>
        <v>D</v>
      </c>
      <c r="DG262" s="51" t="str">
        <f>IF('Cevap Anahtarı'!DD$3=cevaplar2!DR264,"D",IF(cevaplar2!DR264="","B","Y"))</f>
        <v>D</v>
      </c>
      <c r="DH262" s="51" t="str">
        <f>IF('Cevap Anahtarı'!DE$3=cevaplar2!DS264,"D",IF(cevaplar2!DS264="","B","Y"))</f>
        <v>D</v>
      </c>
      <c r="DI262" s="51" t="str">
        <f>IF('Cevap Anahtarı'!DF$3=cevaplar2!DT264,"D",IF(cevaplar2!DT264="","B","Y"))</f>
        <v>D</v>
      </c>
      <c r="DJ262" s="51" t="str">
        <f>IF('Cevap Anahtarı'!DG$3=cevaplar2!DU264,"D",IF(cevaplar2!DU264="","B","Y"))</f>
        <v>D</v>
      </c>
      <c r="DK262" s="51" t="str">
        <f>IF('Cevap Anahtarı'!DH$3=cevaplar2!DV264,"D",IF(cevaplar2!DV264="","B","Y"))</f>
        <v>D</v>
      </c>
      <c r="DL262" s="51" t="str">
        <f>IF('Cevap Anahtarı'!DI$3=cevaplar2!DW264,"D",IF(cevaplar2!DW264="","B","Y"))</f>
        <v>D</v>
      </c>
      <c r="DM262" s="51" t="str">
        <f>IF('Cevap Anahtarı'!DJ$3=cevaplar2!DX264,"D",IF(cevaplar2!DX264="","B","Y"))</f>
        <v>D</v>
      </c>
      <c r="DN262" s="51" t="str">
        <f>IF('Cevap Anahtarı'!DK$3=cevaplar2!DY264,"D",IF(cevaplar2!DY264="","B","Y"))</f>
        <v>D</v>
      </c>
      <c r="DO262" s="51" t="str">
        <f>IF('Cevap Anahtarı'!DL$3=cevaplar2!DZ264,"D",IF(cevaplar2!DZ264="","B","Y"))</f>
        <v>D</v>
      </c>
      <c r="DP262" s="51" t="str">
        <f>IF('Cevap Anahtarı'!DM$3=cevaplar2!EA264,"D",IF(cevaplar2!EA264="","B","Y"))</f>
        <v>Y</v>
      </c>
      <c r="DQ262" s="51" t="str">
        <f>IF('Cevap Anahtarı'!DN$3=cevaplar2!EB264,"D",IF(cevaplar2!EB264="","B","Y"))</f>
        <v>D</v>
      </c>
      <c r="DR262" s="51" t="str">
        <f>IF('Cevap Anahtarı'!DO$3=cevaplar2!EC264,"D",IF(cevaplar2!EC264="","B","Y"))</f>
        <v>D</v>
      </c>
      <c r="DS262" s="51" t="str">
        <f>IF('Cevap Anahtarı'!DP$3=cevaplar2!ED264,"D",IF(cevaplar2!ED264="","B","Y"))</f>
        <v>D</v>
      </c>
      <c r="DT262" s="51" t="str">
        <f>IF('Cevap Anahtarı'!DQ$3=cevaplar2!EE264,"D",IF(cevaplar2!EE264="","B","Y"))</f>
        <v>D</v>
      </c>
      <c r="DV262" s="104">
        <f t="shared" si="24"/>
        <v>80</v>
      </c>
      <c r="DW262" s="104">
        <f t="shared" si="25"/>
        <v>50</v>
      </c>
      <c r="DX262" s="104">
        <f t="shared" si="26"/>
        <v>60</v>
      </c>
      <c r="DY262" s="104">
        <f t="shared" si="27"/>
        <v>95</v>
      </c>
      <c r="DZ262" s="104">
        <f t="shared" si="28"/>
        <v>90</v>
      </c>
      <c r="EA262" s="104">
        <f t="shared" si="29"/>
        <v>90</v>
      </c>
    </row>
    <row r="263" spans="1:131" ht="18.75" customHeight="1" x14ac:dyDescent="0.2">
      <c r="A263" s="52">
        <v>261</v>
      </c>
      <c r="B263" s="53" t="str">
        <f>cevaplar!B265</f>
        <v>KURANCILI ORTAOKULU</v>
      </c>
      <c r="C263" s="52" t="str">
        <f>cevaplar!C265</f>
        <v>8/A</v>
      </c>
      <c r="D263" s="53" t="str">
        <f>cevaplar!E265</f>
        <v>EDANUR TEKELİ</v>
      </c>
      <c r="E263" s="3" t="str">
        <f>IF('Cevap Anahtarı'!B$3=cevaplar2!K265,"D",IF(cevaplar2!K265="","B","Y"))</f>
        <v>D</v>
      </c>
      <c r="F263" s="3" t="str">
        <f>IF('Cevap Anahtarı'!C$3=cevaplar2!L265,"D",IF(cevaplar2!L265="","B","Y"))</f>
        <v>D</v>
      </c>
      <c r="G263" s="3" t="str">
        <f>IF('Cevap Anahtarı'!D$3=cevaplar2!M265,"D",IF(cevaplar2!M265="","B","Y"))</f>
        <v>Y</v>
      </c>
      <c r="H263" s="3" t="str">
        <f>IF('Cevap Anahtarı'!E$3=cevaplar2!N265,"D",IF(cevaplar2!N265="","B","Y"))</f>
        <v>Y</v>
      </c>
      <c r="I263" s="3" t="str">
        <f>IF('Cevap Anahtarı'!F$3=cevaplar2!O265,"D",IF(cevaplar2!O265="","B","Y"))</f>
        <v>D</v>
      </c>
      <c r="J263" s="3" t="str">
        <f>IF('Cevap Anahtarı'!G$3=cevaplar2!P265,"D",IF(cevaplar2!P265="","B","Y"))</f>
        <v>D</v>
      </c>
      <c r="K263" s="3" t="str">
        <f>IF('Cevap Anahtarı'!H$3=cevaplar2!Q265,"D",IF(cevaplar2!Q265="","B","Y"))</f>
        <v>D</v>
      </c>
      <c r="L263" s="3" t="str">
        <f>IF('Cevap Anahtarı'!I$3=cevaplar2!R265,"D",IF(cevaplar2!R265="","B","Y"))</f>
        <v>D</v>
      </c>
      <c r="M263" s="3" t="str">
        <f>IF('Cevap Anahtarı'!J$3=cevaplar2!S265,"D",IF(cevaplar2!S265="","B","Y"))</f>
        <v>D</v>
      </c>
      <c r="N263" s="3" t="str">
        <f>IF('Cevap Anahtarı'!K$3=cevaplar2!T265,"D",IF(cevaplar2!T265="","B","Y"))</f>
        <v>Y</v>
      </c>
      <c r="O263" s="3" t="str">
        <f>IF('Cevap Anahtarı'!L$3=cevaplar2!U265,"D",IF(cevaplar2!U265="","B","Y"))</f>
        <v>D</v>
      </c>
      <c r="P263" s="3" t="str">
        <f>IF('Cevap Anahtarı'!M$3=cevaplar2!V265,"D",IF(cevaplar2!V265="","B","Y"))</f>
        <v>D</v>
      </c>
      <c r="Q263" s="3" t="str">
        <f>IF('Cevap Anahtarı'!N$3=cevaplar2!W265,"D",IF(cevaplar2!W265="","B","Y"))</f>
        <v>D</v>
      </c>
      <c r="R263" s="3" t="str">
        <f>IF('Cevap Anahtarı'!O$3=cevaplar2!X265,"D",IF(cevaplar2!X265="","B","Y"))</f>
        <v>D</v>
      </c>
      <c r="S263" s="3" t="str">
        <f>IF('Cevap Anahtarı'!P$3=cevaplar2!Y265,"D",IF(cevaplar2!Y265="","B","Y"))</f>
        <v>D</v>
      </c>
      <c r="T263" s="3" t="str">
        <f>IF('Cevap Anahtarı'!Q$3=cevaplar2!Z265,"D",IF(cevaplar2!Z265="","B","Y"))</f>
        <v>Y</v>
      </c>
      <c r="U263" s="3" t="str">
        <f>IF('Cevap Anahtarı'!R$3=cevaplar2!AA265,"D",IF(cevaplar2!AA265="","B","Y"))</f>
        <v>D</v>
      </c>
      <c r="V263" s="3" t="str">
        <f>IF('Cevap Anahtarı'!S$3=cevaplar2!AB265,"D",IF(cevaplar2!AB265="","B","Y"))</f>
        <v>Y</v>
      </c>
      <c r="W263" s="3" t="str">
        <f>IF('Cevap Anahtarı'!T$3=cevaplar2!AC265,"D",IF(cevaplar2!AC265="","B","Y"))</f>
        <v>D</v>
      </c>
      <c r="X263" s="3" t="str">
        <f>IF('Cevap Anahtarı'!U$3=cevaplar2!AD265,"D",IF(cevaplar2!AD265="","B","Y"))</f>
        <v>D</v>
      </c>
      <c r="Y263" s="43" t="str">
        <f>IF('Cevap Anahtarı'!V$3=cevaplar2!AF265,"D",IF(cevaplar2!AF265="","B","Y"))</f>
        <v>D</v>
      </c>
      <c r="Z263" s="43" t="str">
        <f>IF('Cevap Anahtarı'!W$3=cevaplar2!AG265,"D",IF(cevaplar2!AG265="","B","Y"))</f>
        <v>Y</v>
      </c>
      <c r="AA263" s="43" t="str">
        <f>IF('Cevap Anahtarı'!X$3=cevaplar2!AH265,"D",IF(cevaplar2!AH265="","B","Y"))</f>
        <v>D</v>
      </c>
      <c r="AB263" s="43" t="str">
        <f>IF('Cevap Anahtarı'!Y$3=cevaplar2!AI265,"D",IF(cevaplar2!AI265="","B","Y"))</f>
        <v>Y</v>
      </c>
      <c r="AC263" s="43" t="str">
        <f>IF('Cevap Anahtarı'!Z$3=cevaplar2!AJ265,"D",IF(cevaplar2!AJ265="","B","Y"))</f>
        <v>Y</v>
      </c>
      <c r="AD263" s="43" t="str">
        <f>IF('Cevap Anahtarı'!AA$3=cevaplar2!AK265,"D",IF(cevaplar2!AK265="","B","Y"))</f>
        <v>Y</v>
      </c>
      <c r="AE263" s="43" t="str">
        <f>IF('Cevap Anahtarı'!AB$3=cevaplar2!AL265,"D",IF(cevaplar2!AL265="","B","Y"))</f>
        <v>Y</v>
      </c>
      <c r="AF263" s="43" t="str">
        <f>IF('Cevap Anahtarı'!AC$3=cevaplar2!AM265,"D",IF(cevaplar2!AM265="","B","Y"))</f>
        <v>Y</v>
      </c>
      <c r="AG263" s="43" t="str">
        <f>IF('Cevap Anahtarı'!AD$3=cevaplar2!AN265,"D",IF(cevaplar2!AN265="","B","Y"))</f>
        <v>Y</v>
      </c>
      <c r="AH263" s="43" t="str">
        <f>IF('Cevap Anahtarı'!AE$3=cevaplar2!AO265,"D",IF(cevaplar2!AO265="","B","Y"))</f>
        <v>Y</v>
      </c>
      <c r="AI263" s="43" t="str">
        <f>IF('Cevap Anahtarı'!AF$3=cevaplar2!AP265,"D",IF(cevaplar2!AP265="","B","Y"))</f>
        <v>D</v>
      </c>
      <c r="AJ263" s="43" t="str">
        <f>IF('Cevap Anahtarı'!AG$3=cevaplar2!AQ265,"D",IF(cevaplar2!AQ265="","B","Y"))</f>
        <v>Y</v>
      </c>
      <c r="AK263" s="43" t="str">
        <f>IF('Cevap Anahtarı'!AH$3=cevaplar2!AR265,"D",IF(cevaplar2!AR265="","B","Y"))</f>
        <v>D</v>
      </c>
      <c r="AL263" s="43" t="str">
        <f>IF('Cevap Anahtarı'!AI$3=cevaplar2!AS265,"D",IF(cevaplar2!AS265="","B","Y"))</f>
        <v>Y</v>
      </c>
      <c r="AM263" s="43" t="str">
        <f>IF('Cevap Anahtarı'!AJ$3=cevaplar2!AT265,"D",IF(cevaplar2!AT265="","B","Y"))</f>
        <v>Y</v>
      </c>
      <c r="AN263" s="43" t="str">
        <f>IF('Cevap Anahtarı'!AK$3=cevaplar2!AU265,"D",IF(cevaplar2!AU265="","B","Y"))</f>
        <v>D</v>
      </c>
      <c r="AO263" s="43" t="str">
        <f>IF('Cevap Anahtarı'!AL$3=cevaplar2!AV265,"D",IF(cevaplar2!AV265="","B","Y"))</f>
        <v>Y</v>
      </c>
      <c r="AP263" s="43" t="str">
        <f>IF('Cevap Anahtarı'!AM$3=cevaplar2!AW265,"D",IF(cevaplar2!AW265="","B","Y"))</f>
        <v>Y</v>
      </c>
      <c r="AQ263" s="43" t="str">
        <f>IF('Cevap Anahtarı'!AN$3=cevaplar2!AX265,"D",IF(cevaplar2!AX265="","B","Y"))</f>
        <v>Y</v>
      </c>
      <c r="AR263" s="43" t="str">
        <f>IF('Cevap Anahtarı'!AO$3=cevaplar2!AY265,"D",IF(cevaplar2!AY265="","B","Y"))</f>
        <v>D</v>
      </c>
      <c r="AS263" s="45" t="str">
        <f>IF('Cevap Anahtarı'!AP$3=cevaplar2!BA265,"D",IF(cevaplar2!BA265="","B","Y"))</f>
        <v>D</v>
      </c>
      <c r="AT263" s="45" t="str">
        <f>IF('Cevap Anahtarı'!AQ$3=cevaplar2!BB265,"D",IF(cevaplar2!BB265="","B","Y"))</f>
        <v>D</v>
      </c>
      <c r="AU263" s="45" t="str">
        <f>IF('Cevap Anahtarı'!AR$3=cevaplar2!BC265,"D",IF(cevaplar2!BC265="","B","Y"))</f>
        <v>D</v>
      </c>
      <c r="AV263" s="45" t="str">
        <f>IF('Cevap Anahtarı'!AS$3=cevaplar2!BD265,"D",IF(cevaplar2!BD265="","B","Y"))</f>
        <v>D</v>
      </c>
      <c r="AW263" s="45" t="str">
        <f>IF('Cevap Anahtarı'!AT$3=cevaplar2!BE265,"D",IF(cevaplar2!BE265="","B","Y"))</f>
        <v>D</v>
      </c>
      <c r="AX263" s="45" t="str">
        <f>IF('Cevap Anahtarı'!AU$3=cevaplar2!BF265,"D",IF(cevaplar2!BF265="","B","Y"))</f>
        <v>D</v>
      </c>
      <c r="AY263" s="45" t="str">
        <f>IF('Cevap Anahtarı'!AV$3=cevaplar2!BG265,"D",IF(cevaplar2!BG265="","B","Y"))</f>
        <v>D</v>
      </c>
      <c r="AZ263" s="45" t="str">
        <f>IF('Cevap Anahtarı'!AW$3=cevaplar2!BH265,"D",IF(cevaplar2!BH265="","B","Y"))</f>
        <v>D</v>
      </c>
      <c r="BA263" s="45" t="str">
        <f>IF('Cevap Anahtarı'!AX$3=cevaplar2!BI265,"D",IF(cevaplar2!BI265="","B","Y"))</f>
        <v>D</v>
      </c>
      <c r="BB263" s="45" t="str">
        <f>IF('Cevap Anahtarı'!AY$3=cevaplar2!BJ265,"D",IF(cevaplar2!BJ265="","B","Y"))</f>
        <v>D</v>
      </c>
      <c r="BC263" s="45" t="str">
        <f>IF('Cevap Anahtarı'!AZ$3=cevaplar2!BK265,"D",IF(cevaplar2!BK265="","B","Y"))</f>
        <v>D</v>
      </c>
      <c r="BD263" s="45" t="str">
        <f>IF('Cevap Anahtarı'!BA$3=cevaplar2!BL265,"D",IF(cevaplar2!BL265="","B","Y"))</f>
        <v>D</v>
      </c>
      <c r="BE263" s="45" t="str">
        <f>IF('Cevap Anahtarı'!BB$3=cevaplar2!BM265,"D",IF(cevaplar2!BM265="","B","Y"))</f>
        <v>D</v>
      </c>
      <c r="BF263" s="45" t="str">
        <f>IF('Cevap Anahtarı'!BC$3=cevaplar2!BN265,"D",IF(cevaplar2!BN265="","B","Y"))</f>
        <v>D</v>
      </c>
      <c r="BG263" s="45" t="str">
        <f>IF('Cevap Anahtarı'!BD$3=cevaplar2!BO265,"D",IF(cevaplar2!BO265="","B","Y"))</f>
        <v>D</v>
      </c>
      <c r="BH263" s="45" t="str">
        <f>IF('Cevap Anahtarı'!BE$3=cevaplar2!BP265,"D",IF(cevaplar2!BP265="","B","Y"))</f>
        <v>D</v>
      </c>
      <c r="BI263" s="45" t="str">
        <f>IF('Cevap Anahtarı'!BF$3=cevaplar2!BQ265,"D",IF(cevaplar2!BQ265="","B","Y"))</f>
        <v>D</v>
      </c>
      <c r="BJ263" s="45" t="str">
        <f>IF('Cevap Anahtarı'!BG$3=cevaplar2!BR265,"D",IF(cevaplar2!BR265="","B","Y"))</f>
        <v>Y</v>
      </c>
      <c r="BK263" s="45" t="str">
        <f>IF('Cevap Anahtarı'!BH$3=cevaplar2!BS265,"D",IF(cevaplar2!BS265="","B","Y"))</f>
        <v>D</v>
      </c>
      <c r="BL263" s="45" t="str">
        <f>IF('Cevap Anahtarı'!BI$3=cevaplar2!BT265,"D",IF(cevaplar2!BT265="","B","Y"))</f>
        <v>Y</v>
      </c>
      <c r="BM263" s="47" t="str">
        <f>IF('Cevap Anahtarı'!BJ$3=cevaplar2!BV265,"D",IF(cevaplar2!BV265="","B","Y"))</f>
        <v>Y</v>
      </c>
      <c r="BN263" s="47" t="str">
        <f>IF('Cevap Anahtarı'!BK$3=cevaplar2!BW265,"D",IF(cevaplar2!BW265="","B","Y"))</f>
        <v>D</v>
      </c>
      <c r="BO263" s="47" t="str">
        <f>IF('Cevap Anahtarı'!BL$3=cevaplar2!BX265,"D",IF(cevaplar2!BX265="","B","Y"))</f>
        <v>D</v>
      </c>
      <c r="BP263" s="47" t="str">
        <f>IF('Cevap Anahtarı'!BM$3=cevaplar2!BY265,"D",IF(cevaplar2!BY265="","B","Y"))</f>
        <v>D</v>
      </c>
      <c r="BQ263" s="47" t="str">
        <f>IF('Cevap Anahtarı'!BN$3=cevaplar2!BZ265,"D",IF(cevaplar2!BZ265="","B","Y"))</f>
        <v>D</v>
      </c>
      <c r="BR263" s="47" t="str">
        <f>IF('Cevap Anahtarı'!BO$3=cevaplar2!CA265,"D",IF(cevaplar2!CA265="","B","Y"))</f>
        <v>D</v>
      </c>
      <c r="BS263" s="47" t="str">
        <f>IF('Cevap Anahtarı'!BP$3=cevaplar2!CB265,"D",IF(cevaplar2!CB265="","B","Y"))</f>
        <v>D</v>
      </c>
      <c r="BT263" s="47" t="str">
        <f>IF('Cevap Anahtarı'!BQ$3=cevaplar2!CC265,"D",IF(cevaplar2!CC265="","B","Y"))</f>
        <v>D</v>
      </c>
      <c r="BU263" s="47" t="str">
        <f>IF('Cevap Anahtarı'!BR$3=cevaplar2!CD265,"D",IF(cevaplar2!CD265="","B","Y"))</f>
        <v>D</v>
      </c>
      <c r="BV263" s="47" t="str">
        <f>IF('Cevap Anahtarı'!BS$3=cevaplar2!CE265,"D",IF(cevaplar2!CE265="","B","Y"))</f>
        <v>D</v>
      </c>
      <c r="BW263" s="47" t="str">
        <f>IF('Cevap Anahtarı'!BT$3=cevaplar2!CF265,"D",IF(cevaplar2!CF265="","B","Y"))</f>
        <v>D</v>
      </c>
      <c r="BX263" s="47" t="str">
        <f>IF('Cevap Anahtarı'!BU$3=cevaplar2!CG265,"D",IF(cevaplar2!CG265="","B","Y"))</f>
        <v>D</v>
      </c>
      <c r="BY263" s="47" t="str">
        <f>IF('Cevap Anahtarı'!BV$3=cevaplar2!CH265,"D",IF(cevaplar2!CH265="","B","Y"))</f>
        <v>D</v>
      </c>
      <c r="BZ263" s="47" t="str">
        <f>IF('Cevap Anahtarı'!BW$3=cevaplar2!CI265,"D",IF(cevaplar2!CI265="","B","Y"))</f>
        <v>D</v>
      </c>
      <c r="CA263" s="47" t="str">
        <f>IF('Cevap Anahtarı'!BX$3=cevaplar2!CJ265,"D",IF(cevaplar2!CJ265="","B","Y"))</f>
        <v>D</v>
      </c>
      <c r="CB263" s="47" t="str">
        <f>IF('Cevap Anahtarı'!BY$3=cevaplar2!CK265,"D",IF(cevaplar2!CK265="","B","Y"))</f>
        <v>Y</v>
      </c>
      <c r="CC263" s="47" t="str">
        <f>IF('Cevap Anahtarı'!BZ$3=cevaplar2!CL265,"D",IF(cevaplar2!CL265="","B","Y"))</f>
        <v>D</v>
      </c>
      <c r="CD263" s="47" t="str">
        <f>IF('Cevap Anahtarı'!CA$3=cevaplar2!CM265,"D",IF(cevaplar2!CM265="","B","Y"))</f>
        <v>Y</v>
      </c>
      <c r="CE263" s="47" t="str">
        <f>IF('Cevap Anahtarı'!CB$3=cevaplar2!CN265,"D",IF(cevaplar2!CN265="","B","Y"))</f>
        <v>D</v>
      </c>
      <c r="CF263" s="47" t="str">
        <f>IF('Cevap Anahtarı'!CC$3=cevaplar2!CO265,"D",IF(cevaplar2!CO265="","B","Y"))</f>
        <v>D</v>
      </c>
      <c r="CG263" s="2" t="str">
        <f>IF('Cevap Anahtarı'!CD$3=cevaplar2!CQ265,"D",IF(cevaplar2!CQ265="","B","Y"))</f>
        <v>D</v>
      </c>
      <c r="CH263" s="2" t="str">
        <f>IF('Cevap Anahtarı'!CE$3=cevaplar2!CR265,"D",IF(cevaplar2!CR265="","B","Y"))</f>
        <v>D</v>
      </c>
      <c r="CI263" s="2" t="str">
        <f>IF('Cevap Anahtarı'!CF$3=cevaplar2!CS265,"D",IF(cevaplar2!CS265="","B","Y"))</f>
        <v>D</v>
      </c>
      <c r="CJ263" s="2" t="str">
        <f>IF('Cevap Anahtarı'!CG$3=cevaplar2!CT265,"D",IF(cevaplar2!CT265="","B","Y"))</f>
        <v>D</v>
      </c>
      <c r="CK263" s="2" t="str">
        <f>IF('Cevap Anahtarı'!CH$3=cevaplar2!CU265,"D",IF(cevaplar2!CU265="","B","Y"))</f>
        <v>D</v>
      </c>
      <c r="CL263" s="2" t="str">
        <f>IF('Cevap Anahtarı'!CI$3=cevaplar2!CV265,"D",IF(cevaplar2!CV265="","B","Y"))</f>
        <v>Y</v>
      </c>
      <c r="CM263" s="2" t="str">
        <f>IF('Cevap Anahtarı'!CJ$3=cevaplar2!CW265,"D",IF(cevaplar2!CW265="","B","Y"))</f>
        <v>D</v>
      </c>
      <c r="CN263" s="2" t="str">
        <f>IF('Cevap Anahtarı'!CK$3=cevaplar2!CX265,"D",IF(cevaplar2!CX265="","B","Y"))</f>
        <v>D</v>
      </c>
      <c r="CO263" s="2" t="str">
        <f>IF('Cevap Anahtarı'!CL$3=cevaplar2!CY265,"D",IF(cevaplar2!CY265="","B","Y"))</f>
        <v>Y</v>
      </c>
      <c r="CP263" s="2" t="str">
        <f>IF('Cevap Anahtarı'!CM$3=cevaplar2!CZ265,"D",IF(cevaplar2!CZ265="","B","Y"))</f>
        <v>D</v>
      </c>
      <c r="CQ263" s="2" t="str">
        <f>IF('Cevap Anahtarı'!CN$3=cevaplar2!DA265,"D",IF(cevaplar2!DA265="","B","Y"))</f>
        <v>D</v>
      </c>
      <c r="CR263" s="2" t="str">
        <f>IF('Cevap Anahtarı'!CO$3=cevaplar2!DB265,"D",IF(cevaplar2!DB265="","B","Y"))</f>
        <v>D</v>
      </c>
      <c r="CS263" s="2" t="str">
        <f>IF('Cevap Anahtarı'!CP$3=cevaplar2!DC265,"D",IF(cevaplar2!DC265="","B","Y"))</f>
        <v>D</v>
      </c>
      <c r="CT263" s="2" t="str">
        <f>IF('Cevap Anahtarı'!CQ$3=cevaplar2!DD265,"D",IF(cevaplar2!DD265="","B","Y"))</f>
        <v>D</v>
      </c>
      <c r="CU263" s="2" t="str">
        <f>IF('Cevap Anahtarı'!CR$3=cevaplar2!DE265,"D",IF(cevaplar2!DE265="","B","Y"))</f>
        <v>D</v>
      </c>
      <c r="CV263" s="2" t="str">
        <f>IF('Cevap Anahtarı'!CS$3=cevaplar2!DF265,"D",IF(cevaplar2!DF265="","B","Y"))</f>
        <v>D</v>
      </c>
      <c r="CW263" s="2" t="str">
        <f>IF('Cevap Anahtarı'!CT$3=cevaplar2!DG265,"D",IF(cevaplar2!DG265="","B","Y"))</f>
        <v>D</v>
      </c>
      <c r="CX263" s="2" t="str">
        <f>IF('Cevap Anahtarı'!CU$3=cevaplar2!DH265,"D",IF(cevaplar2!DH265="","B","Y"))</f>
        <v>D</v>
      </c>
      <c r="CY263" s="2" t="str">
        <f>IF('Cevap Anahtarı'!CV$3=cevaplar2!DI265,"D",IF(cevaplar2!DI265="","B","Y"))</f>
        <v>D</v>
      </c>
      <c r="CZ263" s="2" t="str">
        <f>IF('Cevap Anahtarı'!CW$3=cevaplar2!DJ265,"D",IF(cevaplar2!DJ265="","B","Y"))</f>
        <v>D</v>
      </c>
      <c r="DA263" s="51" t="str">
        <f>IF('Cevap Anahtarı'!CX$3=cevaplar2!DL265,"D",IF(cevaplar2!DL265="","B","Y"))</f>
        <v>D</v>
      </c>
      <c r="DB263" s="51" t="str">
        <f>IF('Cevap Anahtarı'!CY$3=cevaplar2!DM265,"D",IF(cevaplar2!DM265="","B","Y"))</f>
        <v>D</v>
      </c>
      <c r="DC263" s="51" t="str">
        <f>IF('Cevap Anahtarı'!CZ$3=cevaplar2!DN265,"D",IF(cevaplar2!DN265="","B","Y"))</f>
        <v>D</v>
      </c>
      <c r="DD263" s="51" t="str">
        <f>IF('Cevap Anahtarı'!DA$3=cevaplar2!DO265,"D",IF(cevaplar2!DO265="","B","Y"))</f>
        <v>D</v>
      </c>
      <c r="DE263" s="51" t="str">
        <f>IF('Cevap Anahtarı'!DB$3=cevaplar2!DP265,"D",IF(cevaplar2!DP265="","B","Y"))</f>
        <v>D</v>
      </c>
      <c r="DF263" s="51" t="str">
        <f>IF('Cevap Anahtarı'!DC$3=cevaplar2!DQ265,"D",IF(cevaplar2!DQ265="","B","Y"))</f>
        <v>D</v>
      </c>
      <c r="DG263" s="51" t="str">
        <f>IF('Cevap Anahtarı'!DD$3=cevaplar2!DR265,"D",IF(cevaplar2!DR265="","B","Y"))</f>
        <v>D</v>
      </c>
      <c r="DH263" s="51" t="str">
        <f>IF('Cevap Anahtarı'!DE$3=cevaplar2!DS265,"D",IF(cevaplar2!DS265="","B","Y"))</f>
        <v>D</v>
      </c>
      <c r="DI263" s="51" t="str">
        <f>IF('Cevap Anahtarı'!DF$3=cevaplar2!DT265,"D",IF(cevaplar2!DT265="","B","Y"))</f>
        <v>D</v>
      </c>
      <c r="DJ263" s="51" t="str">
        <f>IF('Cevap Anahtarı'!DG$3=cevaplar2!DU265,"D",IF(cevaplar2!DU265="","B","Y"))</f>
        <v>D</v>
      </c>
      <c r="DK263" s="51" t="str">
        <f>IF('Cevap Anahtarı'!DH$3=cevaplar2!DV265,"D",IF(cevaplar2!DV265="","B","Y"))</f>
        <v>D</v>
      </c>
      <c r="DL263" s="51" t="str">
        <f>IF('Cevap Anahtarı'!DI$3=cevaplar2!DW265,"D",IF(cevaplar2!DW265="","B","Y"))</f>
        <v>D</v>
      </c>
      <c r="DM263" s="51" t="str">
        <f>IF('Cevap Anahtarı'!DJ$3=cevaplar2!DX265,"D",IF(cevaplar2!DX265="","B","Y"))</f>
        <v>D</v>
      </c>
      <c r="DN263" s="51" t="str">
        <f>IF('Cevap Anahtarı'!DK$3=cevaplar2!DY265,"D",IF(cevaplar2!DY265="","B","Y"))</f>
        <v>Y</v>
      </c>
      <c r="DO263" s="51" t="str">
        <f>IF('Cevap Anahtarı'!DL$3=cevaplar2!DZ265,"D",IF(cevaplar2!DZ265="","B","Y"))</f>
        <v>D</v>
      </c>
      <c r="DP263" s="51" t="str">
        <f>IF('Cevap Anahtarı'!DM$3=cevaplar2!EA265,"D",IF(cevaplar2!EA265="","B","Y"))</f>
        <v>D</v>
      </c>
      <c r="DQ263" s="51" t="str">
        <f>IF('Cevap Anahtarı'!DN$3=cevaplar2!EB265,"D",IF(cevaplar2!EB265="","B","Y"))</f>
        <v>D</v>
      </c>
      <c r="DR263" s="51" t="str">
        <f>IF('Cevap Anahtarı'!DO$3=cevaplar2!EC265,"D",IF(cevaplar2!EC265="","B","Y"))</f>
        <v>D</v>
      </c>
      <c r="DS263" s="51" t="str">
        <f>IF('Cevap Anahtarı'!DP$3=cevaplar2!ED265,"D",IF(cevaplar2!ED265="","B","Y"))</f>
        <v>D</v>
      </c>
      <c r="DT263" s="51" t="str">
        <f>IF('Cevap Anahtarı'!DQ$3=cevaplar2!EE265,"D",IF(cevaplar2!EE265="","B","Y"))</f>
        <v>D</v>
      </c>
      <c r="DV263" s="104">
        <f t="shared" si="24"/>
        <v>75</v>
      </c>
      <c r="DW263" s="104">
        <f t="shared" si="25"/>
        <v>30</v>
      </c>
      <c r="DX263" s="104">
        <f t="shared" si="26"/>
        <v>90</v>
      </c>
      <c r="DY263" s="104">
        <f t="shared" si="27"/>
        <v>85</v>
      </c>
      <c r="DZ263" s="104">
        <f t="shared" si="28"/>
        <v>90</v>
      </c>
      <c r="EA263" s="104">
        <f t="shared" si="29"/>
        <v>95</v>
      </c>
    </row>
    <row r="264" spans="1:131" ht="18.75" customHeight="1" x14ac:dyDescent="0.2">
      <c r="A264" s="52">
        <v>262</v>
      </c>
      <c r="B264" s="53" t="str">
        <f>cevaplar!B266</f>
        <v>KURANCILI ORTAOKULU</v>
      </c>
      <c r="C264" s="52" t="str">
        <f>cevaplar!C266</f>
        <v>8/A</v>
      </c>
      <c r="D264" s="53" t="str">
        <f>cevaplar!E266</f>
        <v>FATMA GÜR</v>
      </c>
      <c r="E264" s="3" t="str">
        <f>IF('Cevap Anahtarı'!B$3=cevaplar2!K266,"D",IF(cevaplar2!K266="","B","Y"))</f>
        <v>D</v>
      </c>
      <c r="F264" s="3" t="str">
        <f>IF('Cevap Anahtarı'!C$3=cevaplar2!L266,"D",IF(cevaplar2!L266="","B","Y"))</f>
        <v>D</v>
      </c>
      <c r="G264" s="3" t="str">
        <f>IF('Cevap Anahtarı'!D$3=cevaplar2!M266,"D",IF(cevaplar2!M266="","B","Y"))</f>
        <v>D</v>
      </c>
      <c r="H264" s="3" t="str">
        <f>IF('Cevap Anahtarı'!E$3=cevaplar2!N266,"D",IF(cevaplar2!N266="","B","Y"))</f>
        <v>D</v>
      </c>
      <c r="I264" s="3" t="str">
        <f>IF('Cevap Anahtarı'!F$3=cevaplar2!O266,"D",IF(cevaplar2!O266="","B","Y"))</f>
        <v>Y</v>
      </c>
      <c r="J264" s="3" t="str">
        <f>IF('Cevap Anahtarı'!G$3=cevaplar2!P266,"D",IF(cevaplar2!P266="","B","Y"))</f>
        <v>D</v>
      </c>
      <c r="K264" s="3" t="str">
        <f>IF('Cevap Anahtarı'!H$3=cevaplar2!Q266,"D",IF(cevaplar2!Q266="","B","Y"))</f>
        <v>D</v>
      </c>
      <c r="L264" s="3" t="str">
        <f>IF('Cevap Anahtarı'!I$3=cevaplar2!R266,"D",IF(cevaplar2!R266="","B","Y"))</f>
        <v>D</v>
      </c>
      <c r="M264" s="3" t="str">
        <f>IF('Cevap Anahtarı'!J$3=cevaplar2!S266,"D",IF(cevaplar2!S266="","B","Y"))</f>
        <v>D</v>
      </c>
      <c r="N264" s="3" t="str">
        <f>IF('Cevap Anahtarı'!K$3=cevaplar2!T266,"D",IF(cevaplar2!T266="","B","Y"))</f>
        <v>D</v>
      </c>
      <c r="O264" s="3" t="str">
        <f>IF('Cevap Anahtarı'!L$3=cevaplar2!U266,"D",IF(cevaplar2!U266="","B","Y"))</f>
        <v>D</v>
      </c>
      <c r="P264" s="3" t="str">
        <f>IF('Cevap Anahtarı'!M$3=cevaplar2!V266,"D",IF(cevaplar2!V266="","B","Y"))</f>
        <v>Y</v>
      </c>
      <c r="Q264" s="3" t="str">
        <f>IF('Cevap Anahtarı'!N$3=cevaplar2!W266,"D",IF(cevaplar2!W266="","B","Y"))</f>
        <v>D</v>
      </c>
      <c r="R264" s="3" t="str">
        <f>IF('Cevap Anahtarı'!O$3=cevaplar2!X266,"D",IF(cevaplar2!X266="","B","Y"))</f>
        <v>D</v>
      </c>
      <c r="S264" s="3" t="str">
        <f>IF('Cevap Anahtarı'!P$3=cevaplar2!Y266,"D",IF(cevaplar2!Y266="","B","Y"))</f>
        <v>D</v>
      </c>
      <c r="T264" s="3" t="str">
        <f>IF('Cevap Anahtarı'!Q$3=cevaplar2!Z266,"D",IF(cevaplar2!Z266="","B","Y"))</f>
        <v>D</v>
      </c>
      <c r="U264" s="3" t="str">
        <f>IF('Cevap Anahtarı'!R$3=cevaplar2!AA266,"D",IF(cevaplar2!AA266="","B","Y"))</f>
        <v>D</v>
      </c>
      <c r="V264" s="3" t="str">
        <f>IF('Cevap Anahtarı'!S$3=cevaplar2!AB266,"D",IF(cevaplar2!AB266="","B","Y"))</f>
        <v>D</v>
      </c>
      <c r="W264" s="3" t="str">
        <f>IF('Cevap Anahtarı'!T$3=cevaplar2!AC266,"D",IF(cevaplar2!AC266="","B","Y"))</f>
        <v>D</v>
      </c>
      <c r="X264" s="3" t="str">
        <f>IF('Cevap Anahtarı'!U$3=cevaplar2!AD266,"D",IF(cevaplar2!AD266="","B","Y"))</f>
        <v>D</v>
      </c>
      <c r="Y264" s="43" t="str">
        <f>IF('Cevap Anahtarı'!V$3=cevaplar2!AF266,"D",IF(cevaplar2!AF266="","B","Y"))</f>
        <v>D</v>
      </c>
      <c r="Z264" s="43" t="str">
        <f>IF('Cevap Anahtarı'!W$3=cevaplar2!AG266,"D",IF(cevaplar2!AG266="","B","Y"))</f>
        <v>Y</v>
      </c>
      <c r="AA264" s="43" t="str">
        <f>IF('Cevap Anahtarı'!X$3=cevaplar2!AH266,"D",IF(cevaplar2!AH266="","B","Y"))</f>
        <v>D</v>
      </c>
      <c r="AB264" s="43" t="str">
        <f>IF('Cevap Anahtarı'!Y$3=cevaplar2!AI266,"D",IF(cevaplar2!AI266="","B","Y"))</f>
        <v>D</v>
      </c>
      <c r="AC264" s="43" t="str">
        <f>IF('Cevap Anahtarı'!Z$3=cevaplar2!AJ266,"D",IF(cevaplar2!AJ266="","B","Y"))</f>
        <v>D</v>
      </c>
      <c r="AD264" s="43" t="str">
        <f>IF('Cevap Anahtarı'!AA$3=cevaplar2!AK266,"D",IF(cevaplar2!AK266="","B","Y"))</f>
        <v>D</v>
      </c>
      <c r="AE264" s="43" t="str">
        <f>IF('Cevap Anahtarı'!AB$3=cevaplar2!AL266,"D",IF(cevaplar2!AL266="","B","Y"))</f>
        <v>D</v>
      </c>
      <c r="AF264" s="43" t="str">
        <f>IF('Cevap Anahtarı'!AC$3=cevaplar2!AM266,"D",IF(cevaplar2!AM266="","B","Y"))</f>
        <v>D</v>
      </c>
      <c r="AG264" s="43" t="str">
        <f>IF('Cevap Anahtarı'!AD$3=cevaplar2!AN266,"D",IF(cevaplar2!AN266="","B","Y"))</f>
        <v>D</v>
      </c>
      <c r="AH264" s="43" t="str">
        <f>IF('Cevap Anahtarı'!AE$3=cevaplar2!AO266,"D",IF(cevaplar2!AO266="","B","Y"))</f>
        <v>D</v>
      </c>
      <c r="AI264" s="43" t="str">
        <f>IF('Cevap Anahtarı'!AF$3=cevaplar2!AP266,"D",IF(cevaplar2!AP266="","B","Y"))</f>
        <v>Y</v>
      </c>
      <c r="AJ264" s="43" t="str">
        <f>IF('Cevap Anahtarı'!AG$3=cevaplar2!AQ266,"D",IF(cevaplar2!AQ266="","B","Y"))</f>
        <v>Y</v>
      </c>
      <c r="AK264" s="43" t="str">
        <f>IF('Cevap Anahtarı'!AH$3=cevaplar2!AR266,"D",IF(cevaplar2!AR266="","B","Y"))</f>
        <v>D</v>
      </c>
      <c r="AL264" s="43" t="str">
        <f>IF('Cevap Anahtarı'!AI$3=cevaplar2!AS266,"D",IF(cevaplar2!AS266="","B","Y"))</f>
        <v>Y</v>
      </c>
      <c r="AM264" s="43" t="str">
        <f>IF('Cevap Anahtarı'!AJ$3=cevaplar2!AT266,"D",IF(cevaplar2!AT266="","B","Y"))</f>
        <v>D</v>
      </c>
      <c r="AN264" s="43" t="str">
        <f>IF('Cevap Anahtarı'!AK$3=cevaplar2!AU266,"D",IF(cevaplar2!AU266="","B","Y"))</f>
        <v>D</v>
      </c>
      <c r="AO264" s="43" t="str">
        <f>IF('Cevap Anahtarı'!AL$3=cevaplar2!AV266,"D",IF(cevaplar2!AV266="","B","Y"))</f>
        <v>Y</v>
      </c>
      <c r="AP264" s="43" t="str">
        <f>IF('Cevap Anahtarı'!AM$3=cevaplar2!AW266,"D",IF(cevaplar2!AW266="","B","Y"))</f>
        <v>Y</v>
      </c>
      <c r="AQ264" s="43" t="str">
        <f>IF('Cevap Anahtarı'!AN$3=cevaplar2!AX266,"D",IF(cevaplar2!AX266="","B","Y"))</f>
        <v>D</v>
      </c>
      <c r="AR264" s="43" t="str">
        <f>IF('Cevap Anahtarı'!AO$3=cevaplar2!AY266,"D",IF(cevaplar2!AY266="","B","Y"))</f>
        <v>Y</v>
      </c>
      <c r="AS264" s="45" t="str">
        <f>IF('Cevap Anahtarı'!AP$3=cevaplar2!BA266,"D",IF(cevaplar2!BA266="","B","Y"))</f>
        <v>D</v>
      </c>
      <c r="AT264" s="45" t="str">
        <f>IF('Cevap Anahtarı'!AQ$3=cevaplar2!BB266,"D",IF(cevaplar2!BB266="","B","Y"))</f>
        <v>D</v>
      </c>
      <c r="AU264" s="45" t="str">
        <f>IF('Cevap Anahtarı'!AR$3=cevaplar2!BC266,"D",IF(cevaplar2!BC266="","B","Y"))</f>
        <v>D</v>
      </c>
      <c r="AV264" s="45" t="str">
        <f>IF('Cevap Anahtarı'!AS$3=cevaplar2!BD266,"D",IF(cevaplar2!BD266="","B","Y"))</f>
        <v>D</v>
      </c>
      <c r="AW264" s="45" t="str">
        <f>IF('Cevap Anahtarı'!AT$3=cevaplar2!BE266,"D",IF(cevaplar2!BE266="","B","Y"))</f>
        <v>Y</v>
      </c>
      <c r="AX264" s="45" t="str">
        <f>IF('Cevap Anahtarı'!AU$3=cevaplar2!BF266,"D",IF(cevaplar2!BF266="","B","Y"))</f>
        <v>D</v>
      </c>
      <c r="AY264" s="45" t="str">
        <f>IF('Cevap Anahtarı'!AV$3=cevaplar2!BG266,"D",IF(cevaplar2!BG266="","B","Y"))</f>
        <v>D</v>
      </c>
      <c r="AZ264" s="45" t="str">
        <f>IF('Cevap Anahtarı'!AW$3=cevaplar2!BH266,"D",IF(cevaplar2!BH266="","B","Y"))</f>
        <v>D</v>
      </c>
      <c r="BA264" s="45" t="str">
        <f>IF('Cevap Anahtarı'!AX$3=cevaplar2!BI266,"D",IF(cevaplar2!BI266="","B","Y"))</f>
        <v>D</v>
      </c>
      <c r="BB264" s="45" t="str">
        <f>IF('Cevap Anahtarı'!AY$3=cevaplar2!BJ266,"D",IF(cevaplar2!BJ266="","B","Y"))</f>
        <v>D</v>
      </c>
      <c r="BC264" s="45" t="str">
        <f>IF('Cevap Anahtarı'!AZ$3=cevaplar2!BK266,"D",IF(cevaplar2!BK266="","B","Y"))</f>
        <v>D</v>
      </c>
      <c r="BD264" s="45" t="str">
        <f>IF('Cevap Anahtarı'!BA$3=cevaplar2!BL266,"D",IF(cevaplar2!BL266="","B","Y"))</f>
        <v>D</v>
      </c>
      <c r="BE264" s="45" t="str">
        <f>IF('Cevap Anahtarı'!BB$3=cevaplar2!BM266,"D",IF(cevaplar2!BM266="","B","Y"))</f>
        <v>D</v>
      </c>
      <c r="BF264" s="45" t="str">
        <f>IF('Cevap Anahtarı'!BC$3=cevaplar2!BN266,"D",IF(cevaplar2!BN266="","B","Y"))</f>
        <v>D</v>
      </c>
      <c r="BG264" s="45" t="str">
        <f>IF('Cevap Anahtarı'!BD$3=cevaplar2!BO266,"D",IF(cevaplar2!BO266="","B","Y"))</f>
        <v>D</v>
      </c>
      <c r="BH264" s="45" t="str">
        <f>IF('Cevap Anahtarı'!BE$3=cevaplar2!BP266,"D",IF(cevaplar2!BP266="","B","Y"))</f>
        <v>D</v>
      </c>
      <c r="BI264" s="45" t="str">
        <f>IF('Cevap Anahtarı'!BF$3=cevaplar2!BQ266,"D",IF(cevaplar2!BQ266="","B","Y"))</f>
        <v>D</v>
      </c>
      <c r="BJ264" s="45" t="str">
        <f>IF('Cevap Anahtarı'!BG$3=cevaplar2!BR266,"D",IF(cevaplar2!BR266="","B","Y"))</f>
        <v>Y</v>
      </c>
      <c r="BK264" s="45" t="str">
        <f>IF('Cevap Anahtarı'!BH$3=cevaplar2!BS266,"D",IF(cevaplar2!BS266="","B","Y"))</f>
        <v>D</v>
      </c>
      <c r="BL264" s="45" t="str">
        <f>IF('Cevap Anahtarı'!BI$3=cevaplar2!BT266,"D",IF(cevaplar2!BT266="","B","Y"))</f>
        <v>D</v>
      </c>
      <c r="BM264" s="47" t="str">
        <f>IF('Cevap Anahtarı'!BJ$3=cevaplar2!BV266,"D",IF(cevaplar2!BV266="","B","Y"))</f>
        <v>Y</v>
      </c>
      <c r="BN264" s="47" t="str">
        <f>IF('Cevap Anahtarı'!BK$3=cevaplar2!BW266,"D",IF(cevaplar2!BW266="","B","Y"))</f>
        <v>D</v>
      </c>
      <c r="BO264" s="47" t="str">
        <f>IF('Cevap Anahtarı'!BL$3=cevaplar2!BX266,"D",IF(cevaplar2!BX266="","B","Y"))</f>
        <v>D</v>
      </c>
      <c r="BP264" s="47" t="str">
        <f>IF('Cevap Anahtarı'!BM$3=cevaplar2!BY266,"D",IF(cevaplar2!BY266="","B","Y"))</f>
        <v>D</v>
      </c>
      <c r="BQ264" s="47" t="str">
        <f>IF('Cevap Anahtarı'!BN$3=cevaplar2!BZ266,"D",IF(cevaplar2!BZ266="","B","Y"))</f>
        <v>D</v>
      </c>
      <c r="BR264" s="47" t="str">
        <f>IF('Cevap Anahtarı'!BO$3=cevaplar2!CA266,"D",IF(cevaplar2!CA266="","B","Y"))</f>
        <v>D</v>
      </c>
      <c r="BS264" s="47" t="str">
        <f>IF('Cevap Anahtarı'!BP$3=cevaplar2!CB266,"D",IF(cevaplar2!CB266="","B","Y"))</f>
        <v>D</v>
      </c>
      <c r="BT264" s="47" t="str">
        <f>IF('Cevap Anahtarı'!BQ$3=cevaplar2!CC266,"D",IF(cevaplar2!CC266="","B","Y"))</f>
        <v>D</v>
      </c>
      <c r="BU264" s="47" t="str">
        <f>IF('Cevap Anahtarı'!BR$3=cevaplar2!CD266,"D",IF(cevaplar2!CD266="","B","Y"))</f>
        <v>D</v>
      </c>
      <c r="BV264" s="47" t="str">
        <f>IF('Cevap Anahtarı'!BS$3=cevaplar2!CE266,"D",IF(cevaplar2!CE266="","B","Y"))</f>
        <v>D</v>
      </c>
      <c r="BW264" s="47" t="str">
        <f>IF('Cevap Anahtarı'!BT$3=cevaplar2!CF266,"D",IF(cevaplar2!CF266="","B","Y"))</f>
        <v>D</v>
      </c>
      <c r="BX264" s="47" t="str">
        <f>IF('Cevap Anahtarı'!BU$3=cevaplar2!CG266,"D",IF(cevaplar2!CG266="","B","Y"))</f>
        <v>D</v>
      </c>
      <c r="BY264" s="47" t="str">
        <f>IF('Cevap Anahtarı'!BV$3=cevaplar2!CH266,"D",IF(cevaplar2!CH266="","B","Y"))</f>
        <v>D</v>
      </c>
      <c r="BZ264" s="47" t="str">
        <f>IF('Cevap Anahtarı'!BW$3=cevaplar2!CI266,"D",IF(cevaplar2!CI266="","B","Y"))</f>
        <v>D</v>
      </c>
      <c r="CA264" s="47" t="str">
        <f>IF('Cevap Anahtarı'!BX$3=cevaplar2!CJ266,"D",IF(cevaplar2!CJ266="","B","Y"))</f>
        <v>D</v>
      </c>
      <c r="CB264" s="47" t="str">
        <f>IF('Cevap Anahtarı'!BY$3=cevaplar2!CK266,"D",IF(cevaplar2!CK266="","B","Y"))</f>
        <v>D</v>
      </c>
      <c r="CC264" s="47" t="str">
        <f>IF('Cevap Anahtarı'!BZ$3=cevaplar2!CL266,"D",IF(cevaplar2!CL266="","B","Y"))</f>
        <v>D</v>
      </c>
      <c r="CD264" s="47" t="str">
        <f>IF('Cevap Anahtarı'!CA$3=cevaplar2!CM266,"D",IF(cevaplar2!CM266="","B","Y"))</f>
        <v>D</v>
      </c>
      <c r="CE264" s="47" t="str">
        <f>IF('Cevap Anahtarı'!CB$3=cevaplar2!CN266,"D",IF(cevaplar2!CN266="","B","Y"))</f>
        <v>D</v>
      </c>
      <c r="CF264" s="47" t="str">
        <f>IF('Cevap Anahtarı'!CC$3=cevaplar2!CO266,"D",IF(cevaplar2!CO266="","B","Y"))</f>
        <v>D</v>
      </c>
      <c r="CG264" s="2" t="str">
        <f>IF('Cevap Anahtarı'!CD$3=cevaplar2!CQ266,"D",IF(cevaplar2!CQ266="","B","Y"))</f>
        <v>D</v>
      </c>
      <c r="CH264" s="2" t="str">
        <f>IF('Cevap Anahtarı'!CE$3=cevaplar2!CR266,"D",IF(cevaplar2!CR266="","B","Y"))</f>
        <v>D</v>
      </c>
      <c r="CI264" s="2" t="str">
        <f>IF('Cevap Anahtarı'!CF$3=cevaplar2!CS266,"D",IF(cevaplar2!CS266="","B","Y"))</f>
        <v>D</v>
      </c>
      <c r="CJ264" s="2" t="str">
        <f>IF('Cevap Anahtarı'!CG$3=cevaplar2!CT266,"D",IF(cevaplar2!CT266="","B","Y"))</f>
        <v>D</v>
      </c>
      <c r="CK264" s="2" t="str">
        <f>IF('Cevap Anahtarı'!CH$3=cevaplar2!CU266,"D",IF(cevaplar2!CU266="","B","Y"))</f>
        <v>D</v>
      </c>
      <c r="CL264" s="2" t="str">
        <f>IF('Cevap Anahtarı'!CI$3=cevaplar2!CV266,"D",IF(cevaplar2!CV266="","B","Y"))</f>
        <v>D</v>
      </c>
      <c r="CM264" s="2" t="str">
        <f>IF('Cevap Anahtarı'!CJ$3=cevaplar2!CW266,"D",IF(cevaplar2!CW266="","B","Y"))</f>
        <v>D</v>
      </c>
      <c r="CN264" s="2" t="str">
        <f>IF('Cevap Anahtarı'!CK$3=cevaplar2!CX266,"D",IF(cevaplar2!CX266="","B","Y"))</f>
        <v>D</v>
      </c>
      <c r="CO264" s="2" t="str">
        <f>IF('Cevap Anahtarı'!CL$3=cevaplar2!CY266,"D",IF(cevaplar2!CY266="","B","Y"))</f>
        <v>D</v>
      </c>
      <c r="CP264" s="2" t="str">
        <f>IF('Cevap Anahtarı'!CM$3=cevaplar2!CZ266,"D",IF(cevaplar2!CZ266="","B","Y"))</f>
        <v>D</v>
      </c>
      <c r="CQ264" s="2" t="str">
        <f>IF('Cevap Anahtarı'!CN$3=cevaplar2!DA266,"D",IF(cevaplar2!DA266="","B","Y"))</f>
        <v>D</v>
      </c>
      <c r="CR264" s="2" t="str">
        <f>IF('Cevap Anahtarı'!CO$3=cevaplar2!DB266,"D",IF(cevaplar2!DB266="","B","Y"))</f>
        <v>D</v>
      </c>
      <c r="CS264" s="2" t="str">
        <f>IF('Cevap Anahtarı'!CP$3=cevaplar2!DC266,"D",IF(cevaplar2!DC266="","B","Y"))</f>
        <v>D</v>
      </c>
      <c r="CT264" s="2" t="str">
        <f>IF('Cevap Anahtarı'!CQ$3=cevaplar2!DD266,"D",IF(cevaplar2!DD266="","B","Y"))</f>
        <v>D</v>
      </c>
      <c r="CU264" s="2" t="str">
        <f>IF('Cevap Anahtarı'!CR$3=cevaplar2!DE266,"D",IF(cevaplar2!DE266="","B","Y"))</f>
        <v>D</v>
      </c>
      <c r="CV264" s="2" t="str">
        <f>IF('Cevap Anahtarı'!CS$3=cevaplar2!DF266,"D",IF(cevaplar2!DF266="","B","Y"))</f>
        <v>D</v>
      </c>
      <c r="CW264" s="2" t="str">
        <f>IF('Cevap Anahtarı'!CT$3=cevaplar2!DG266,"D",IF(cevaplar2!DG266="","B","Y"))</f>
        <v>D</v>
      </c>
      <c r="CX264" s="2" t="str">
        <f>IF('Cevap Anahtarı'!CU$3=cevaplar2!DH266,"D",IF(cevaplar2!DH266="","B","Y"))</f>
        <v>D</v>
      </c>
      <c r="CY264" s="2" t="str">
        <f>IF('Cevap Anahtarı'!CV$3=cevaplar2!DI266,"D",IF(cevaplar2!DI266="","B","Y"))</f>
        <v>D</v>
      </c>
      <c r="CZ264" s="2" t="str">
        <f>IF('Cevap Anahtarı'!CW$3=cevaplar2!DJ266,"D",IF(cevaplar2!DJ266="","B","Y"))</f>
        <v>D</v>
      </c>
      <c r="DA264" s="51" t="str">
        <f>IF('Cevap Anahtarı'!CX$3=cevaplar2!DL266,"D",IF(cevaplar2!DL266="","B","Y"))</f>
        <v>D</v>
      </c>
      <c r="DB264" s="51" t="str">
        <f>IF('Cevap Anahtarı'!CY$3=cevaplar2!DM266,"D",IF(cevaplar2!DM266="","B","Y"))</f>
        <v>D</v>
      </c>
      <c r="DC264" s="51" t="str">
        <f>IF('Cevap Anahtarı'!CZ$3=cevaplar2!DN266,"D",IF(cevaplar2!DN266="","B","Y"))</f>
        <v>D</v>
      </c>
      <c r="DD264" s="51" t="str">
        <f>IF('Cevap Anahtarı'!DA$3=cevaplar2!DO266,"D",IF(cevaplar2!DO266="","B","Y"))</f>
        <v>D</v>
      </c>
      <c r="DE264" s="51" t="str">
        <f>IF('Cevap Anahtarı'!DB$3=cevaplar2!DP266,"D",IF(cevaplar2!DP266="","B","Y"))</f>
        <v>D</v>
      </c>
      <c r="DF264" s="51" t="str">
        <f>IF('Cevap Anahtarı'!DC$3=cevaplar2!DQ266,"D",IF(cevaplar2!DQ266="","B","Y"))</f>
        <v>D</v>
      </c>
      <c r="DG264" s="51" t="str">
        <f>IF('Cevap Anahtarı'!DD$3=cevaplar2!DR266,"D",IF(cevaplar2!DR266="","B","Y"))</f>
        <v>Y</v>
      </c>
      <c r="DH264" s="51" t="str">
        <f>IF('Cevap Anahtarı'!DE$3=cevaplar2!DS266,"D",IF(cevaplar2!DS266="","B","Y"))</f>
        <v>D</v>
      </c>
      <c r="DI264" s="51" t="str">
        <f>IF('Cevap Anahtarı'!DF$3=cevaplar2!DT266,"D",IF(cevaplar2!DT266="","B","Y"))</f>
        <v>D</v>
      </c>
      <c r="DJ264" s="51" t="str">
        <f>IF('Cevap Anahtarı'!DG$3=cevaplar2!DU266,"D",IF(cevaplar2!DU266="","B","Y"))</f>
        <v>D</v>
      </c>
      <c r="DK264" s="51" t="str">
        <f>IF('Cevap Anahtarı'!DH$3=cevaplar2!DV266,"D",IF(cevaplar2!DV266="","B","Y"))</f>
        <v>D</v>
      </c>
      <c r="DL264" s="51" t="str">
        <f>IF('Cevap Anahtarı'!DI$3=cevaplar2!DW266,"D",IF(cevaplar2!DW266="","B","Y"))</f>
        <v>D</v>
      </c>
      <c r="DM264" s="51" t="str">
        <f>IF('Cevap Anahtarı'!DJ$3=cevaplar2!DX266,"D",IF(cevaplar2!DX266="","B","Y"))</f>
        <v>D</v>
      </c>
      <c r="DN264" s="51" t="str">
        <f>IF('Cevap Anahtarı'!DK$3=cevaplar2!DY266,"D",IF(cevaplar2!DY266="","B","Y"))</f>
        <v>D</v>
      </c>
      <c r="DO264" s="51" t="str">
        <f>IF('Cevap Anahtarı'!DL$3=cevaplar2!DZ266,"D",IF(cevaplar2!DZ266="","B","Y"))</f>
        <v>D</v>
      </c>
      <c r="DP264" s="51" t="str">
        <f>IF('Cevap Anahtarı'!DM$3=cevaplar2!EA266,"D",IF(cevaplar2!EA266="","B","Y"))</f>
        <v>D</v>
      </c>
      <c r="DQ264" s="51" t="str">
        <f>IF('Cevap Anahtarı'!DN$3=cevaplar2!EB266,"D",IF(cevaplar2!EB266="","B","Y"))</f>
        <v>D</v>
      </c>
      <c r="DR264" s="51" t="str">
        <f>IF('Cevap Anahtarı'!DO$3=cevaplar2!EC266,"D",IF(cevaplar2!EC266="","B","Y"))</f>
        <v>D</v>
      </c>
      <c r="DS264" s="51" t="str">
        <f>IF('Cevap Anahtarı'!DP$3=cevaplar2!ED266,"D",IF(cevaplar2!ED266="","B","Y"))</f>
        <v>Y</v>
      </c>
      <c r="DT264" s="51" t="str">
        <f>IF('Cevap Anahtarı'!DQ$3=cevaplar2!EE266,"D",IF(cevaplar2!EE266="","B","Y"))</f>
        <v>D</v>
      </c>
      <c r="DV264" s="104">
        <f t="shared" si="24"/>
        <v>90</v>
      </c>
      <c r="DW264" s="104">
        <f t="shared" si="25"/>
        <v>65</v>
      </c>
      <c r="DX264" s="104">
        <f t="shared" si="26"/>
        <v>90</v>
      </c>
      <c r="DY264" s="104">
        <f t="shared" si="27"/>
        <v>95</v>
      </c>
      <c r="DZ264" s="104">
        <f t="shared" si="28"/>
        <v>100</v>
      </c>
      <c r="EA264" s="104">
        <f t="shared" si="29"/>
        <v>90</v>
      </c>
    </row>
    <row r="265" spans="1:131" ht="18.75" customHeight="1" x14ac:dyDescent="0.2">
      <c r="A265" s="52">
        <v>263</v>
      </c>
      <c r="B265" s="53" t="str">
        <f>cevaplar!B267</f>
        <v>KURANCILI ORTAOKULU</v>
      </c>
      <c r="C265" s="52" t="str">
        <f>cevaplar!C267</f>
        <v>8/A</v>
      </c>
      <c r="D265" s="53" t="str">
        <f>cevaplar!E267</f>
        <v>GÖKHAN ÇOBUR</v>
      </c>
      <c r="E265" s="3" t="str">
        <f>IF('Cevap Anahtarı'!B$3=cevaplar2!K267,"D",IF(cevaplar2!K267="","B","Y"))</f>
        <v>D</v>
      </c>
      <c r="F265" s="3" t="str">
        <f>IF('Cevap Anahtarı'!C$3=cevaplar2!L267,"D",IF(cevaplar2!L267="","B","Y"))</f>
        <v>Y</v>
      </c>
      <c r="G265" s="3" t="str">
        <f>IF('Cevap Anahtarı'!D$3=cevaplar2!M267,"D",IF(cevaplar2!M267="","B","Y"))</f>
        <v>Y</v>
      </c>
      <c r="H265" s="3" t="str">
        <f>IF('Cevap Anahtarı'!E$3=cevaplar2!N267,"D",IF(cevaplar2!N267="","B","Y"))</f>
        <v>Y</v>
      </c>
      <c r="I265" s="3" t="str">
        <f>IF('Cevap Anahtarı'!F$3=cevaplar2!O267,"D",IF(cevaplar2!O267="","B","Y"))</f>
        <v>D</v>
      </c>
      <c r="J265" s="3" t="str">
        <f>IF('Cevap Anahtarı'!G$3=cevaplar2!P267,"D",IF(cevaplar2!P267="","B","Y"))</f>
        <v>D</v>
      </c>
      <c r="K265" s="3" t="str">
        <f>IF('Cevap Anahtarı'!H$3=cevaplar2!Q267,"D",IF(cevaplar2!Q267="","B","Y"))</f>
        <v>Y</v>
      </c>
      <c r="L265" s="3" t="str">
        <f>IF('Cevap Anahtarı'!I$3=cevaplar2!R267,"D",IF(cevaplar2!R267="","B","Y"))</f>
        <v>Y</v>
      </c>
      <c r="M265" s="3" t="str">
        <f>IF('Cevap Anahtarı'!J$3=cevaplar2!S267,"D",IF(cevaplar2!S267="","B","Y"))</f>
        <v>D</v>
      </c>
      <c r="N265" s="3" t="str">
        <f>IF('Cevap Anahtarı'!K$3=cevaplar2!T267,"D",IF(cevaplar2!T267="","B","Y"))</f>
        <v>D</v>
      </c>
      <c r="O265" s="3" t="str">
        <f>IF('Cevap Anahtarı'!L$3=cevaplar2!U267,"D",IF(cevaplar2!U267="","B","Y"))</f>
        <v>Y</v>
      </c>
      <c r="P265" s="3" t="str">
        <f>IF('Cevap Anahtarı'!M$3=cevaplar2!V267,"D",IF(cevaplar2!V267="","B","Y"))</f>
        <v>D</v>
      </c>
      <c r="Q265" s="3" t="str">
        <f>IF('Cevap Anahtarı'!N$3=cevaplar2!W267,"D",IF(cevaplar2!W267="","B","Y"))</f>
        <v>D</v>
      </c>
      <c r="R265" s="3" t="str">
        <f>IF('Cevap Anahtarı'!O$3=cevaplar2!X267,"D",IF(cevaplar2!X267="","B","Y"))</f>
        <v>D</v>
      </c>
      <c r="S265" s="3" t="str">
        <f>IF('Cevap Anahtarı'!P$3=cevaplar2!Y267,"D",IF(cevaplar2!Y267="","B","Y"))</f>
        <v>Y</v>
      </c>
      <c r="T265" s="3" t="str">
        <f>IF('Cevap Anahtarı'!Q$3=cevaplar2!Z267,"D",IF(cevaplar2!Z267="","B","Y"))</f>
        <v>D</v>
      </c>
      <c r="U265" s="3" t="str">
        <f>IF('Cevap Anahtarı'!R$3=cevaplar2!AA267,"D",IF(cevaplar2!AA267="","B","Y"))</f>
        <v>D</v>
      </c>
      <c r="V265" s="3" t="str">
        <f>IF('Cevap Anahtarı'!S$3=cevaplar2!AB267,"D",IF(cevaplar2!AB267="","B","Y"))</f>
        <v>Y</v>
      </c>
      <c r="W265" s="3" t="str">
        <f>IF('Cevap Anahtarı'!T$3=cevaplar2!AC267,"D",IF(cevaplar2!AC267="","B","Y"))</f>
        <v>D</v>
      </c>
      <c r="X265" s="3" t="str">
        <f>IF('Cevap Anahtarı'!U$3=cevaplar2!AD267,"D",IF(cevaplar2!AD267="","B","Y"))</f>
        <v>D</v>
      </c>
      <c r="Y265" s="43" t="str">
        <f>IF('Cevap Anahtarı'!V$3=cevaplar2!AF267,"D",IF(cevaplar2!AF267="","B","Y"))</f>
        <v>D</v>
      </c>
      <c r="Z265" s="43" t="str">
        <f>IF('Cevap Anahtarı'!W$3=cevaplar2!AG267,"D",IF(cevaplar2!AG267="","B","Y"))</f>
        <v>Y</v>
      </c>
      <c r="AA265" s="43" t="str">
        <f>IF('Cevap Anahtarı'!X$3=cevaplar2!AH267,"D",IF(cevaplar2!AH267="","B","Y"))</f>
        <v>D</v>
      </c>
      <c r="AB265" s="43" t="str">
        <f>IF('Cevap Anahtarı'!Y$3=cevaplar2!AI267,"D",IF(cevaplar2!AI267="","B","Y"))</f>
        <v>Y</v>
      </c>
      <c r="AC265" s="43" t="str">
        <f>IF('Cevap Anahtarı'!Z$3=cevaplar2!AJ267,"D",IF(cevaplar2!AJ267="","B","Y"))</f>
        <v>D</v>
      </c>
      <c r="AD265" s="43" t="str">
        <f>IF('Cevap Anahtarı'!AA$3=cevaplar2!AK267,"D",IF(cevaplar2!AK267="","B","Y"))</f>
        <v>D</v>
      </c>
      <c r="AE265" s="43" t="str">
        <f>IF('Cevap Anahtarı'!AB$3=cevaplar2!AL267,"D",IF(cevaplar2!AL267="","B","Y"))</f>
        <v>D</v>
      </c>
      <c r="AF265" s="43" t="str">
        <f>IF('Cevap Anahtarı'!AC$3=cevaplar2!AM267,"D",IF(cevaplar2!AM267="","B","Y"))</f>
        <v>D</v>
      </c>
      <c r="AG265" s="43" t="str">
        <f>IF('Cevap Anahtarı'!AD$3=cevaplar2!AN267,"D",IF(cevaplar2!AN267="","B","Y"))</f>
        <v>D</v>
      </c>
      <c r="AH265" s="43" t="str">
        <f>IF('Cevap Anahtarı'!AE$3=cevaplar2!AO267,"D",IF(cevaplar2!AO267="","B","Y"))</f>
        <v>D</v>
      </c>
      <c r="AI265" s="43" t="str">
        <f>IF('Cevap Anahtarı'!AF$3=cevaplar2!AP267,"D",IF(cevaplar2!AP267="","B","Y"))</f>
        <v>Y</v>
      </c>
      <c r="AJ265" s="43" t="str">
        <f>IF('Cevap Anahtarı'!AG$3=cevaplar2!AQ267,"D",IF(cevaplar2!AQ267="","B","Y"))</f>
        <v>D</v>
      </c>
      <c r="AK265" s="43" t="str">
        <f>IF('Cevap Anahtarı'!AH$3=cevaplar2!AR267,"D",IF(cevaplar2!AR267="","B","Y"))</f>
        <v>Y</v>
      </c>
      <c r="AL265" s="43" t="str">
        <f>IF('Cevap Anahtarı'!AI$3=cevaplar2!AS267,"D",IF(cevaplar2!AS267="","B","Y"))</f>
        <v>Y</v>
      </c>
      <c r="AM265" s="43" t="str">
        <f>IF('Cevap Anahtarı'!AJ$3=cevaplar2!AT267,"D",IF(cevaplar2!AT267="","B","Y"))</f>
        <v>Y</v>
      </c>
      <c r="AN265" s="43" t="str">
        <f>IF('Cevap Anahtarı'!AK$3=cevaplar2!AU267,"D",IF(cevaplar2!AU267="","B","Y"))</f>
        <v>D</v>
      </c>
      <c r="AO265" s="43" t="str">
        <f>IF('Cevap Anahtarı'!AL$3=cevaplar2!AV267,"D",IF(cevaplar2!AV267="","B","Y"))</f>
        <v>Y</v>
      </c>
      <c r="AP265" s="43" t="str">
        <f>IF('Cevap Anahtarı'!AM$3=cevaplar2!AW267,"D",IF(cevaplar2!AW267="","B","Y"))</f>
        <v>Y</v>
      </c>
      <c r="AQ265" s="43" t="str">
        <f>IF('Cevap Anahtarı'!AN$3=cevaplar2!AX267,"D",IF(cevaplar2!AX267="","B","Y"))</f>
        <v>D</v>
      </c>
      <c r="AR265" s="43" t="str">
        <f>IF('Cevap Anahtarı'!AO$3=cevaplar2!AY267,"D",IF(cevaplar2!AY267="","B","Y"))</f>
        <v>Y</v>
      </c>
      <c r="AS265" s="45" t="str">
        <f>IF('Cevap Anahtarı'!AP$3=cevaplar2!BA267,"D",IF(cevaplar2!BA267="","B","Y"))</f>
        <v>D</v>
      </c>
      <c r="AT265" s="45" t="str">
        <f>IF('Cevap Anahtarı'!AQ$3=cevaplar2!BB267,"D",IF(cevaplar2!BB267="","B","Y"))</f>
        <v>D</v>
      </c>
      <c r="AU265" s="45" t="str">
        <f>IF('Cevap Anahtarı'!AR$3=cevaplar2!BC267,"D",IF(cevaplar2!BC267="","B","Y"))</f>
        <v>Y</v>
      </c>
      <c r="AV265" s="45" t="str">
        <f>IF('Cevap Anahtarı'!AS$3=cevaplar2!BD267,"D",IF(cevaplar2!BD267="","B","Y"))</f>
        <v>D</v>
      </c>
      <c r="AW265" s="45" t="str">
        <f>IF('Cevap Anahtarı'!AT$3=cevaplar2!BE267,"D",IF(cevaplar2!BE267="","B","Y"))</f>
        <v>D</v>
      </c>
      <c r="AX265" s="45" t="str">
        <f>IF('Cevap Anahtarı'!AU$3=cevaplar2!BF267,"D",IF(cevaplar2!BF267="","B","Y"))</f>
        <v>D</v>
      </c>
      <c r="AY265" s="45" t="str">
        <f>IF('Cevap Anahtarı'!AV$3=cevaplar2!BG267,"D",IF(cevaplar2!BG267="","B","Y"))</f>
        <v>D</v>
      </c>
      <c r="AZ265" s="45" t="str">
        <f>IF('Cevap Anahtarı'!AW$3=cevaplar2!BH267,"D",IF(cevaplar2!BH267="","B","Y"))</f>
        <v>D</v>
      </c>
      <c r="BA265" s="45" t="str">
        <f>IF('Cevap Anahtarı'!AX$3=cevaplar2!BI267,"D",IF(cevaplar2!BI267="","B","Y"))</f>
        <v>D</v>
      </c>
      <c r="BB265" s="45" t="str">
        <f>IF('Cevap Anahtarı'!AY$3=cevaplar2!BJ267,"D",IF(cevaplar2!BJ267="","B","Y"))</f>
        <v>D</v>
      </c>
      <c r="BC265" s="45" t="str">
        <f>IF('Cevap Anahtarı'!AZ$3=cevaplar2!BK267,"D",IF(cevaplar2!BK267="","B","Y"))</f>
        <v>D</v>
      </c>
      <c r="BD265" s="45" t="str">
        <f>IF('Cevap Anahtarı'!BA$3=cevaplar2!BL267,"D",IF(cevaplar2!BL267="","B","Y"))</f>
        <v>D</v>
      </c>
      <c r="BE265" s="45" t="str">
        <f>IF('Cevap Anahtarı'!BB$3=cevaplar2!BM267,"D",IF(cevaplar2!BM267="","B","Y"))</f>
        <v>D</v>
      </c>
      <c r="BF265" s="45" t="str">
        <f>IF('Cevap Anahtarı'!BC$3=cevaplar2!BN267,"D",IF(cevaplar2!BN267="","B","Y"))</f>
        <v>Y</v>
      </c>
      <c r="BG265" s="45" t="str">
        <f>IF('Cevap Anahtarı'!BD$3=cevaplar2!BO267,"D",IF(cevaplar2!BO267="","B","Y"))</f>
        <v>D</v>
      </c>
      <c r="BH265" s="45" t="str">
        <f>IF('Cevap Anahtarı'!BE$3=cevaplar2!BP267,"D",IF(cevaplar2!BP267="","B","Y"))</f>
        <v>D</v>
      </c>
      <c r="BI265" s="45" t="str">
        <f>IF('Cevap Anahtarı'!BF$3=cevaplar2!BQ267,"D",IF(cevaplar2!BQ267="","B","Y"))</f>
        <v>D</v>
      </c>
      <c r="BJ265" s="45" t="str">
        <f>IF('Cevap Anahtarı'!BG$3=cevaplar2!BR267,"D",IF(cevaplar2!BR267="","B","Y"))</f>
        <v>D</v>
      </c>
      <c r="BK265" s="45" t="str">
        <f>IF('Cevap Anahtarı'!BH$3=cevaplar2!BS267,"D",IF(cevaplar2!BS267="","B","Y"))</f>
        <v>D</v>
      </c>
      <c r="BL265" s="45" t="str">
        <f>IF('Cevap Anahtarı'!BI$3=cevaplar2!BT267,"D",IF(cevaplar2!BT267="","B","Y"))</f>
        <v>D</v>
      </c>
      <c r="BM265" s="47" t="str">
        <f>IF('Cevap Anahtarı'!BJ$3=cevaplar2!BV267,"D",IF(cevaplar2!BV267="","B","Y"))</f>
        <v>Y</v>
      </c>
      <c r="BN265" s="47" t="str">
        <f>IF('Cevap Anahtarı'!BK$3=cevaplar2!BW267,"D",IF(cevaplar2!BW267="","B","Y"))</f>
        <v>D</v>
      </c>
      <c r="BO265" s="47" t="str">
        <f>IF('Cevap Anahtarı'!BL$3=cevaplar2!BX267,"D",IF(cevaplar2!BX267="","B","Y"))</f>
        <v>D</v>
      </c>
      <c r="BP265" s="47" t="str">
        <f>IF('Cevap Anahtarı'!BM$3=cevaplar2!BY267,"D",IF(cevaplar2!BY267="","B","Y"))</f>
        <v>D</v>
      </c>
      <c r="BQ265" s="47" t="str">
        <f>IF('Cevap Anahtarı'!BN$3=cevaplar2!BZ267,"D",IF(cevaplar2!BZ267="","B","Y"))</f>
        <v>D</v>
      </c>
      <c r="BR265" s="47" t="str">
        <f>IF('Cevap Anahtarı'!BO$3=cevaplar2!CA267,"D",IF(cevaplar2!CA267="","B","Y"))</f>
        <v>D</v>
      </c>
      <c r="BS265" s="47" t="str">
        <f>IF('Cevap Anahtarı'!BP$3=cevaplar2!CB267,"D",IF(cevaplar2!CB267="","B","Y"))</f>
        <v>D</v>
      </c>
      <c r="BT265" s="47" t="str">
        <f>IF('Cevap Anahtarı'!BQ$3=cevaplar2!CC267,"D",IF(cevaplar2!CC267="","B","Y"))</f>
        <v>D</v>
      </c>
      <c r="BU265" s="47" t="str">
        <f>IF('Cevap Anahtarı'!BR$3=cevaplar2!CD267,"D",IF(cevaplar2!CD267="","B","Y"))</f>
        <v>D</v>
      </c>
      <c r="BV265" s="47" t="str">
        <f>IF('Cevap Anahtarı'!BS$3=cevaplar2!CE267,"D",IF(cevaplar2!CE267="","B","Y"))</f>
        <v>D</v>
      </c>
      <c r="BW265" s="47" t="str">
        <f>IF('Cevap Anahtarı'!BT$3=cevaplar2!CF267,"D",IF(cevaplar2!CF267="","B","Y"))</f>
        <v>D</v>
      </c>
      <c r="BX265" s="47" t="str">
        <f>IF('Cevap Anahtarı'!BU$3=cevaplar2!CG267,"D",IF(cevaplar2!CG267="","B","Y"))</f>
        <v>D</v>
      </c>
      <c r="BY265" s="47" t="str">
        <f>IF('Cevap Anahtarı'!BV$3=cevaplar2!CH267,"D",IF(cevaplar2!CH267="","B","Y"))</f>
        <v>D</v>
      </c>
      <c r="BZ265" s="47" t="str">
        <f>IF('Cevap Anahtarı'!BW$3=cevaplar2!CI267,"D",IF(cevaplar2!CI267="","B","Y"))</f>
        <v>D</v>
      </c>
      <c r="CA265" s="47" t="str">
        <f>IF('Cevap Anahtarı'!BX$3=cevaplar2!CJ267,"D",IF(cevaplar2!CJ267="","B","Y"))</f>
        <v>D</v>
      </c>
      <c r="CB265" s="47" t="str">
        <f>IF('Cevap Anahtarı'!BY$3=cevaplar2!CK267,"D",IF(cevaplar2!CK267="","B","Y"))</f>
        <v>D</v>
      </c>
      <c r="CC265" s="47" t="str">
        <f>IF('Cevap Anahtarı'!BZ$3=cevaplar2!CL267,"D",IF(cevaplar2!CL267="","B","Y"))</f>
        <v>D</v>
      </c>
      <c r="CD265" s="47" t="str">
        <f>IF('Cevap Anahtarı'!CA$3=cevaplar2!CM267,"D",IF(cevaplar2!CM267="","B","Y"))</f>
        <v>D</v>
      </c>
      <c r="CE265" s="47" t="str">
        <f>IF('Cevap Anahtarı'!CB$3=cevaplar2!CN267,"D",IF(cevaplar2!CN267="","B","Y"))</f>
        <v>D</v>
      </c>
      <c r="CF265" s="47" t="str">
        <f>IF('Cevap Anahtarı'!CC$3=cevaplar2!CO267,"D",IF(cevaplar2!CO267="","B","Y"))</f>
        <v>D</v>
      </c>
      <c r="CG265" s="2" t="str">
        <f>IF('Cevap Anahtarı'!CD$3=cevaplar2!CQ267,"D",IF(cevaplar2!CQ267="","B","Y"))</f>
        <v>D</v>
      </c>
      <c r="CH265" s="2" t="str">
        <f>IF('Cevap Anahtarı'!CE$3=cevaplar2!CR267,"D",IF(cevaplar2!CR267="","B","Y"))</f>
        <v>D</v>
      </c>
      <c r="CI265" s="2" t="str">
        <f>IF('Cevap Anahtarı'!CF$3=cevaplar2!CS267,"D",IF(cevaplar2!CS267="","B","Y"))</f>
        <v>D</v>
      </c>
      <c r="CJ265" s="2" t="str">
        <f>IF('Cevap Anahtarı'!CG$3=cevaplar2!CT267,"D",IF(cevaplar2!CT267="","B","Y"))</f>
        <v>D</v>
      </c>
      <c r="CK265" s="2" t="str">
        <f>IF('Cevap Anahtarı'!CH$3=cevaplar2!CU267,"D",IF(cevaplar2!CU267="","B","Y"))</f>
        <v>Y</v>
      </c>
      <c r="CL265" s="2" t="str">
        <f>IF('Cevap Anahtarı'!CI$3=cevaplar2!CV267,"D",IF(cevaplar2!CV267="","B","Y"))</f>
        <v>D</v>
      </c>
      <c r="CM265" s="2" t="str">
        <f>IF('Cevap Anahtarı'!CJ$3=cevaplar2!CW267,"D",IF(cevaplar2!CW267="","B","Y"))</f>
        <v>D</v>
      </c>
      <c r="CN265" s="2" t="str">
        <f>IF('Cevap Anahtarı'!CK$3=cevaplar2!CX267,"D",IF(cevaplar2!CX267="","B","Y"))</f>
        <v>D</v>
      </c>
      <c r="CO265" s="2" t="str">
        <f>IF('Cevap Anahtarı'!CL$3=cevaplar2!CY267,"D",IF(cevaplar2!CY267="","B","Y"))</f>
        <v>D</v>
      </c>
      <c r="CP265" s="2" t="str">
        <f>IF('Cevap Anahtarı'!CM$3=cevaplar2!CZ267,"D",IF(cevaplar2!CZ267="","B","Y"))</f>
        <v>D</v>
      </c>
      <c r="CQ265" s="2" t="str">
        <f>IF('Cevap Anahtarı'!CN$3=cevaplar2!DA267,"D",IF(cevaplar2!DA267="","B","Y"))</f>
        <v>D</v>
      </c>
      <c r="CR265" s="2" t="str">
        <f>IF('Cevap Anahtarı'!CO$3=cevaplar2!DB267,"D",IF(cevaplar2!DB267="","B","Y"))</f>
        <v>D</v>
      </c>
      <c r="CS265" s="2" t="str">
        <f>IF('Cevap Anahtarı'!CP$3=cevaplar2!DC267,"D",IF(cevaplar2!DC267="","B","Y"))</f>
        <v>D</v>
      </c>
      <c r="CT265" s="2" t="str">
        <f>IF('Cevap Anahtarı'!CQ$3=cevaplar2!DD267,"D",IF(cevaplar2!DD267="","B","Y"))</f>
        <v>D</v>
      </c>
      <c r="CU265" s="2" t="str">
        <f>IF('Cevap Anahtarı'!CR$3=cevaplar2!DE267,"D",IF(cevaplar2!DE267="","B","Y"))</f>
        <v>D</v>
      </c>
      <c r="CV265" s="2" t="str">
        <f>IF('Cevap Anahtarı'!CS$3=cevaplar2!DF267,"D",IF(cevaplar2!DF267="","B","Y"))</f>
        <v>D</v>
      </c>
      <c r="CW265" s="2" t="str">
        <f>IF('Cevap Anahtarı'!CT$3=cevaplar2!DG267,"D",IF(cevaplar2!DG267="","B","Y"))</f>
        <v>D</v>
      </c>
      <c r="CX265" s="2" t="str">
        <f>IF('Cevap Anahtarı'!CU$3=cevaplar2!DH267,"D",IF(cevaplar2!DH267="","B","Y"))</f>
        <v>D</v>
      </c>
      <c r="CY265" s="2" t="str">
        <f>IF('Cevap Anahtarı'!CV$3=cevaplar2!DI267,"D",IF(cevaplar2!DI267="","B","Y"))</f>
        <v>D</v>
      </c>
      <c r="CZ265" s="2" t="str">
        <f>IF('Cevap Anahtarı'!CW$3=cevaplar2!DJ267,"D",IF(cevaplar2!DJ267="","B","Y"))</f>
        <v>D</v>
      </c>
      <c r="DA265" s="51" t="str">
        <f>IF('Cevap Anahtarı'!CX$3=cevaplar2!DL267,"D",IF(cevaplar2!DL267="","B","Y"))</f>
        <v>D</v>
      </c>
      <c r="DB265" s="51" t="str">
        <f>IF('Cevap Anahtarı'!CY$3=cevaplar2!DM267,"D",IF(cevaplar2!DM267="","B","Y"))</f>
        <v>D</v>
      </c>
      <c r="DC265" s="51" t="str">
        <f>IF('Cevap Anahtarı'!CZ$3=cevaplar2!DN267,"D",IF(cevaplar2!DN267="","B","Y"))</f>
        <v>D</v>
      </c>
      <c r="DD265" s="51" t="str">
        <f>IF('Cevap Anahtarı'!DA$3=cevaplar2!DO267,"D",IF(cevaplar2!DO267="","B","Y"))</f>
        <v>D</v>
      </c>
      <c r="DE265" s="51" t="str">
        <f>IF('Cevap Anahtarı'!DB$3=cevaplar2!DP267,"D",IF(cevaplar2!DP267="","B","Y"))</f>
        <v>D</v>
      </c>
      <c r="DF265" s="51" t="str">
        <f>IF('Cevap Anahtarı'!DC$3=cevaplar2!DQ267,"D",IF(cevaplar2!DQ267="","B","Y"))</f>
        <v>D</v>
      </c>
      <c r="DG265" s="51" t="str">
        <f>IF('Cevap Anahtarı'!DD$3=cevaplar2!DR267,"D",IF(cevaplar2!DR267="","B","Y"))</f>
        <v>D</v>
      </c>
      <c r="DH265" s="51" t="str">
        <f>IF('Cevap Anahtarı'!DE$3=cevaplar2!DS267,"D",IF(cevaplar2!DS267="","B","Y"))</f>
        <v>D</v>
      </c>
      <c r="DI265" s="51" t="str">
        <f>IF('Cevap Anahtarı'!DF$3=cevaplar2!DT267,"D",IF(cevaplar2!DT267="","B","Y"))</f>
        <v>D</v>
      </c>
      <c r="DJ265" s="51" t="str">
        <f>IF('Cevap Anahtarı'!DG$3=cevaplar2!DU267,"D",IF(cevaplar2!DU267="","B","Y"))</f>
        <v>D</v>
      </c>
      <c r="DK265" s="51" t="str">
        <f>IF('Cevap Anahtarı'!DH$3=cevaplar2!DV267,"D",IF(cevaplar2!DV267="","B","Y"))</f>
        <v>D</v>
      </c>
      <c r="DL265" s="51" t="str">
        <f>IF('Cevap Anahtarı'!DI$3=cevaplar2!DW267,"D",IF(cevaplar2!DW267="","B","Y"))</f>
        <v>D</v>
      </c>
      <c r="DM265" s="51" t="str">
        <f>IF('Cevap Anahtarı'!DJ$3=cevaplar2!DX267,"D",IF(cevaplar2!DX267="","B","Y"))</f>
        <v>D</v>
      </c>
      <c r="DN265" s="51" t="str">
        <f>IF('Cevap Anahtarı'!DK$3=cevaplar2!DY267,"D",IF(cevaplar2!DY267="","B","Y"))</f>
        <v>D</v>
      </c>
      <c r="DO265" s="51" t="str">
        <f>IF('Cevap Anahtarı'!DL$3=cevaplar2!DZ267,"D",IF(cevaplar2!DZ267="","B","Y"))</f>
        <v>D</v>
      </c>
      <c r="DP265" s="51" t="str">
        <f>IF('Cevap Anahtarı'!DM$3=cevaplar2!EA267,"D",IF(cevaplar2!EA267="","B","Y"))</f>
        <v>D</v>
      </c>
      <c r="DQ265" s="51" t="str">
        <f>IF('Cevap Anahtarı'!DN$3=cevaplar2!EB267,"D",IF(cevaplar2!EB267="","B","Y"))</f>
        <v>D</v>
      </c>
      <c r="DR265" s="51" t="str">
        <f>IF('Cevap Anahtarı'!DO$3=cevaplar2!EC267,"D",IF(cevaplar2!EC267="","B","Y"))</f>
        <v>D</v>
      </c>
      <c r="DS265" s="51" t="str">
        <f>IF('Cevap Anahtarı'!DP$3=cevaplar2!ED267,"D",IF(cevaplar2!ED267="","B","Y"))</f>
        <v>D</v>
      </c>
      <c r="DT265" s="51" t="str">
        <f>IF('Cevap Anahtarı'!DQ$3=cevaplar2!EE267,"D",IF(cevaplar2!EE267="","B","Y"))</f>
        <v>D</v>
      </c>
      <c r="DV265" s="104">
        <f t="shared" si="24"/>
        <v>60</v>
      </c>
      <c r="DW265" s="104">
        <f t="shared" si="25"/>
        <v>55</v>
      </c>
      <c r="DX265" s="104">
        <f t="shared" si="26"/>
        <v>90</v>
      </c>
      <c r="DY265" s="104">
        <f t="shared" si="27"/>
        <v>95</v>
      </c>
      <c r="DZ265" s="104">
        <f t="shared" si="28"/>
        <v>95</v>
      </c>
      <c r="EA265" s="104">
        <f t="shared" si="29"/>
        <v>100</v>
      </c>
    </row>
    <row r="266" spans="1:131" ht="18.75" customHeight="1" x14ac:dyDescent="0.2">
      <c r="A266" s="52">
        <v>264</v>
      </c>
      <c r="B266" s="53" t="str">
        <f>cevaplar!B268</f>
        <v>KURANCILI ORTAOKULU</v>
      </c>
      <c r="C266" s="52" t="str">
        <f>cevaplar!C268</f>
        <v>8/A</v>
      </c>
      <c r="D266" s="53" t="str">
        <f>cevaplar!E268</f>
        <v>KEMAL SARI</v>
      </c>
      <c r="E266" s="3" t="str">
        <f>IF('Cevap Anahtarı'!B$3=cevaplar2!K268,"D",IF(cevaplar2!K268="","B","Y"))</f>
        <v>Y</v>
      </c>
      <c r="F266" s="3" t="str">
        <f>IF('Cevap Anahtarı'!C$3=cevaplar2!L268,"D",IF(cevaplar2!L268="","B","Y"))</f>
        <v>Y</v>
      </c>
      <c r="G266" s="3" t="str">
        <f>IF('Cevap Anahtarı'!D$3=cevaplar2!M268,"D",IF(cevaplar2!M268="","B","Y"))</f>
        <v>Y</v>
      </c>
      <c r="H266" s="3" t="str">
        <f>IF('Cevap Anahtarı'!E$3=cevaplar2!N268,"D",IF(cevaplar2!N268="","B","Y"))</f>
        <v>D</v>
      </c>
      <c r="I266" s="3" t="str">
        <f>IF('Cevap Anahtarı'!F$3=cevaplar2!O268,"D",IF(cevaplar2!O268="","B","Y"))</f>
        <v>Y</v>
      </c>
      <c r="J266" s="3" t="str">
        <f>IF('Cevap Anahtarı'!G$3=cevaplar2!P268,"D",IF(cevaplar2!P268="","B","Y"))</f>
        <v>D</v>
      </c>
      <c r="K266" s="3" t="str">
        <f>IF('Cevap Anahtarı'!H$3=cevaplar2!Q268,"D",IF(cevaplar2!Q268="","B","Y"))</f>
        <v>Y</v>
      </c>
      <c r="L266" s="3" t="str">
        <f>IF('Cevap Anahtarı'!I$3=cevaplar2!R268,"D",IF(cevaplar2!R268="","B","Y"))</f>
        <v>D</v>
      </c>
      <c r="M266" s="3" t="str">
        <f>IF('Cevap Anahtarı'!J$3=cevaplar2!S268,"D",IF(cevaplar2!S268="","B","Y"))</f>
        <v>D</v>
      </c>
      <c r="N266" s="3" t="str">
        <f>IF('Cevap Anahtarı'!K$3=cevaplar2!T268,"D",IF(cevaplar2!T268="","B","Y"))</f>
        <v>D</v>
      </c>
      <c r="O266" s="3" t="str">
        <f>IF('Cevap Anahtarı'!L$3=cevaplar2!U268,"D",IF(cevaplar2!U268="","B","Y"))</f>
        <v>Y</v>
      </c>
      <c r="P266" s="3" t="str">
        <f>IF('Cevap Anahtarı'!M$3=cevaplar2!V268,"D",IF(cevaplar2!V268="","B","Y"))</f>
        <v>Y</v>
      </c>
      <c r="Q266" s="3" t="str">
        <f>IF('Cevap Anahtarı'!N$3=cevaplar2!W268,"D",IF(cevaplar2!W268="","B","Y"))</f>
        <v>D</v>
      </c>
      <c r="R266" s="3" t="str">
        <f>IF('Cevap Anahtarı'!O$3=cevaplar2!X268,"D",IF(cevaplar2!X268="","B","Y"))</f>
        <v>D</v>
      </c>
      <c r="S266" s="3" t="str">
        <f>IF('Cevap Anahtarı'!P$3=cevaplar2!Y268,"D",IF(cevaplar2!Y268="","B","Y"))</f>
        <v>D</v>
      </c>
      <c r="T266" s="3" t="str">
        <f>IF('Cevap Anahtarı'!Q$3=cevaplar2!Z268,"D",IF(cevaplar2!Z268="","B","Y"))</f>
        <v>D</v>
      </c>
      <c r="U266" s="3" t="str">
        <f>IF('Cevap Anahtarı'!R$3=cevaplar2!AA268,"D",IF(cevaplar2!AA268="","B","Y"))</f>
        <v>D</v>
      </c>
      <c r="V266" s="3" t="str">
        <f>IF('Cevap Anahtarı'!S$3=cevaplar2!AB268,"D",IF(cevaplar2!AB268="","B","Y"))</f>
        <v>Y</v>
      </c>
      <c r="W266" s="3" t="str">
        <f>IF('Cevap Anahtarı'!T$3=cevaplar2!AC268,"D",IF(cevaplar2!AC268="","B","Y"))</f>
        <v>D</v>
      </c>
      <c r="X266" s="3" t="str">
        <f>IF('Cevap Anahtarı'!U$3=cevaplar2!AD268,"D",IF(cevaplar2!AD268="","B","Y"))</f>
        <v>D</v>
      </c>
      <c r="Y266" s="43" t="str">
        <f>IF('Cevap Anahtarı'!V$3=cevaplar2!AF268,"D",IF(cevaplar2!AF268="","B","Y"))</f>
        <v>D</v>
      </c>
      <c r="Z266" s="43" t="str">
        <f>IF('Cevap Anahtarı'!W$3=cevaplar2!AG268,"D",IF(cevaplar2!AG268="","B","Y"))</f>
        <v>Y</v>
      </c>
      <c r="AA266" s="43" t="str">
        <f>IF('Cevap Anahtarı'!X$3=cevaplar2!AH268,"D",IF(cevaplar2!AH268="","B","Y"))</f>
        <v>D</v>
      </c>
      <c r="AB266" s="43" t="str">
        <f>IF('Cevap Anahtarı'!Y$3=cevaplar2!AI268,"D",IF(cevaplar2!AI268="","B","Y"))</f>
        <v>D</v>
      </c>
      <c r="AC266" s="43" t="str">
        <f>IF('Cevap Anahtarı'!Z$3=cevaplar2!AJ268,"D",IF(cevaplar2!AJ268="","B","Y"))</f>
        <v>D</v>
      </c>
      <c r="AD266" s="43" t="str">
        <f>IF('Cevap Anahtarı'!AA$3=cevaplar2!AK268,"D",IF(cevaplar2!AK268="","B","Y"))</f>
        <v>D</v>
      </c>
      <c r="AE266" s="43" t="str">
        <f>IF('Cevap Anahtarı'!AB$3=cevaplar2!AL268,"D",IF(cevaplar2!AL268="","B","Y"))</f>
        <v>D</v>
      </c>
      <c r="AF266" s="43" t="str">
        <f>IF('Cevap Anahtarı'!AC$3=cevaplar2!AM268,"D",IF(cevaplar2!AM268="","B","Y"))</f>
        <v>D</v>
      </c>
      <c r="AG266" s="43" t="str">
        <f>IF('Cevap Anahtarı'!AD$3=cevaplar2!AN268,"D",IF(cevaplar2!AN268="","B","Y"))</f>
        <v>D</v>
      </c>
      <c r="AH266" s="43" t="str">
        <f>IF('Cevap Anahtarı'!AE$3=cevaplar2!AO268,"D",IF(cevaplar2!AO268="","B","Y"))</f>
        <v>D</v>
      </c>
      <c r="AI266" s="43" t="str">
        <f>IF('Cevap Anahtarı'!AF$3=cevaplar2!AP268,"D",IF(cevaplar2!AP268="","B","Y"))</f>
        <v>D</v>
      </c>
      <c r="AJ266" s="43" t="str">
        <f>IF('Cevap Anahtarı'!AG$3=cevaplar2!AQ268,"D",IF(cevaplar2!AQ268="","B","Y"))</f>
        <v>Y</v>
      </c>
      <c r="AK266" s="43" t="str">
        <f>IF('Cevap Anahtarı'!AH$3=cevaplar2!AR268,"D",IF(cevaplar2!AR268="","B","Y"))</f>
        <v>Y</v>
      </c>
      <c r="AL266" s="43" t="str">
        <f>IF('Cevap Anahtarı'!AI$3=cevaplar2!AS268,"D",IF(cevaplar2!AS268="","B","Y"))</f>
        <v>Y</v>
      </c>
      <c r="AM266" s="43" t="str">
        <f>IF('Cevap Anahtarı'!AJ$3=cevaplar2!AT268,"D",IF(cevaplar2!AT268="","B","Y"))</f>
        <v>D</v>
      </c>
      <c r="AN266" s="43" t="str">
        <f>IF('Cevap Anahtarı'!AK$3=cevaplar2!AU268,"D",IF(cevaplar2!AU268="","B","Y"))</f>
        <v>D</v>
      </c>
      <c r="AO266" s="43" t="str">
        <f>IF('Cevap Anahtarı'!AL$3=cevaplar2!AV268,"D",IF(cevaplar2!AV268="","B","Y"))</f>
        <v>D</v>
      </c>
      <c r="AP266" s="43" t="str">
        <f>IF('Cevap Anahtarı'!AM$3=cevaplar2!AW268,"D",IF(cevaplar2!AW268="","B","Y"))</f>
        <v>Y</v>
      </c>
      <c r="AQ266" s="43" t="str">
        <f>IF('Cevap Anahtarı'!AN$3=cevaplar2!AX268,"D",IF(cevaplar2!AX268="","B","Y"))</f>
        <v>D</v>
      </c>
      <c r="AR266" s="43" t="str">
        <f>IF('Cevap Anahtarı'!AO$3=cevaplar2!AY268,"D",IF(cevaplar2!AY268="","B","Y"))</f>
        <v>D</v>
      </c>
      <c r="AS266" s="45" t="str">
        <f>IF('Cevap Anahtarı'!AP$3=cevaplar2!BA268,"D",IF(cevaplar2!BA268="","B","Y"))</f>
        <v>D</v>
      </c>
      <c r="AT266" s="45" t="str">
        <f>IF('Cevap Anahtarı'!AQ$3=cevaplar2!BB268,"D",IF(cevaplar2!BB268="","B","Y"))</f>
        <v>D</v>
      </c>
      <c r="AU266" s="45" t="str">
        <f>IF('Cevap Anahtarı'!AR$3=cevaplar2!BC268,"D",IF(cevaplar2!BC268="","B","Y"))</f>
        <v>D</v>
      </c>
      <c r="AV266" s="45" t="str">
        <f>IF('Cevap Anahtarı'!AS$3=cevaplar2!BD268,"D",IF(cevaplar2!BD268="","B","Y"))</f>
        <v>D</v>
      </c>
      <c r="AW266" s="45" t="str">
        <f>IF('Cevap Anahtarı'!AT$3=cevaplar2!BE268,"D",IF(cevaplar2!BE268="","B","Y"))</f>
        <v>D</v>
      </c>
      <c r="AX266" s="45" t="str">
        <f>IF('Cevap Anahtarı'!AU$3=cevaplar2!BF268,"D",IF(cevaplar2!BF268="","B","Y"))</f>
        <v>D</v>
      </c>
      <c r="AY266" s="45" t="str">
        <f>IF('Cevap Anahtarı'!AV$3=cevaplar2!BG268,"D",IF(cevaplar2!BG268="","B","Y"))</f>
        <v>Y</v>
      </c>
      <c r="AZ266" s="45" t="str">
        <f>IF('Cevap Anahtarı'!AW$3=cevaplar2!BH268,"D",IF(cevaplar2!BH268="","B","Y"))</f>
        <v>D</v>
      </c>
      <c r="BA266" s="45" t="str">
        <f>IF('Cevap Anahtarı'!AX$3=cevaplar2!BI268,"D",IF(cevaplar2!BI268="","B","Y"))</f>
        <v>Y</v>
      </c>
      <c r="BB266" s="45" t="str">
        <f>IF('Cevap Anahtarı'!AY$3=cevaplar2!BJ268,"D",IF(cevaplar2!BJ268="","B","Y"))</f>
        <v>D</v>
      </c>
      <c r="BC266" s="45" t="str">
        <f>IF('Cevap Anahtarı'!AZ$3=cevaplar2!BK268,"D",IF(cevaplar2!BK268="","B","Y"))</f>
        <v>Y</v>
      </c>
      <c r="BD266" s="45" t="str">
        <f>IF('Cevap Anahtarı'!BA$3=cevaplar2!BL268,"D",IF(cevaplar2!BL268="","B","Y"))</f>
        <v>D</v>
      </c>
      <c r="BE266" s="45" t="str">
        <f>IF('Cevap Anahtarı'!BB$3=cevaplar2!BM268,"D",IF(cevaplar2!BM268="","B","Y"))</f>
        <v>D</v>
      </c>
      <c r="BF266" s="45" t="str">
        <f>IF('Cevap Anahtarı'!BC$3=cevaplar2!BN268,"D",IF(cevaplar2!BN268="","B","Y"))</f>
        <v>D</v>
      </c>
      <c r="BG266" s="45" t="str">
        <f>IF('Cevap Anahtarı'!BD$3=cevaplar2!BO268,"D",IF(cevaplar2!BO268="","B","Y"))</f>
        <v>D</v>
      </c>
      <c r="BH266" s="45" t="str">
        <f>IF('Cevap Anahtarı'!BE$3=cevaplar2!BP268,"D",IF(cevaplar2!BP268="","B","Y"))</f>
        <v>D</v>
      </c>
      <c r="BI266" s="45" t="str">
        <f>IF('Cevap Anahtarı'!BF$3=cevaplar2!BQ268,"D",IF(cevaplar2!BQ268="","B","Y"))</f>
        <v>D</v>
      </c>
      <c r="BJ266" s="45" t="str">
        <f>IF('Cevap Anahtarı'!BG$3=cevaplar2!BR268,"D",IF(cevaplar2!BR268="","B","Y"))</f>
        <v>Y</v>
      </c>
      <c r="BK266" s="45" t="str">
        <f>IF('Cevap Anahtarı'!BH$3=cevaplar2!BS268,"D",IF(cevaplar2!BS268="","B","Y"))</f>
        <v>D</v>
      </c>
      <c r="BL266" s="45" t="str">
        <f>IF('Cevap Anahtarı'!BI$3=cevaplar2!BT268,"D",IF(cevaplar2!BT268="","B","Y"))</f>
        <v>D</v>
      </c>
      <c r="BM266" s="47" t="str">
        <f>IF('Cevap Anahtarı'!BJ$3=cevaplar2!BV268,"D",IF(cevaplar2!BV268="","B","Y"))</f>
        <v>Y</v>
      </c>
      <c r="BN266" s="47" t="str">
        <f>IF('Cevap Anahtarı'!BK$3=cevaplar2!BW268,"D",IF(cevaplar2!BW268="","B","Y"))</f>
        <v>D</v>
      </c>
      <c r="BO266" s="47" t="str">
        <f>IF('Cevap Anahtarı'!BL$3=cevaplar2!BX268,"D",IF(cevaplar2!BX268="","B","Y"))</f>
        <v>D</v>
      </c>
      <c r="BP266" s="47" t="str">
        <f>IF('Cevap Anahtarı'!BM$3=cevaplar2!BY268,"D",IF(cevaplar2!BY268="","B","Y"))</f>
        <v>D</v>
      </c>
      <c r="BQ266" s="47" t="str">
        <f>IF('Cevap Anahtarı'!BN$3=cevaplar2!BZ268,"D",IF(cevaplar2!BZ268="","B","Y"))</f>
        <v>D</v>
      </c>
      <c r="BR266" s="47" t="str">
        <f>IF('Cevap Anahtarı'!BO$3=cevaplar2!CA268,"D",IF(cevaplar2!CA268="","B","Y"))</f>
        <v>D</v>
      </c>
      <c r="BS266" s="47" t="str">
        <f>IF('Cevap Anahtarı'!BP$3=cevaplar2!CB268,"D",IF(cevaplar2!CB268="","B","Y"))</f>
        <v>D</v>
      </c>
      <c r="BT266" s="47" t="str">
        <f>IF('Cevap Anahtarı'!BQ$3=cevaplar2!CC268,"D",IF(cevaplar2!CC268="","B","Y"))</f>
        <v>D</v>
      </c>
      <c r="BU266" s="47" t="str">
        <f>IF('Cevap Anahtarı'!BR$3=cevaplar2!CD268,"D",IF(cevaplar2!CD268="","B","Y"))</f>
        <v>D</v>
      </c>
      <c r="BV266" s="47" t="str">
        <f>IF('Cevap Anahtarı'!BS$3=cevaplar2!CE268,"D",IF(cevaplar2!CE268="","B","Y"))</f>
        <v>D</v>
      </c>
      <c r="BW266" s="47" t="str">
        <f>IF('Cevap Anahtarı'!BT$3=cevaplar2!CF268,"D",IF(cevaplar2!CF268="","B","Y"))</f>
        <v>D</v>
      </c>
      <c r="BX266" s="47" t="str">
        <f>IF('Cevap Anahtarı'!BU$3=cevaplar2!CG268,"D",IF(cevaplar2!CG268="","B","Y"))</f>
        <v>D</v>
      </c>
      <c r="BY266" s="47" t="str">
        <f>IF('Cevap Anahtarı'!BV$3=cevaplar2!CH268,"D",IF(cevaplar2!CH268="","B","Y"))</f>
        <v>D</v>
      </c>
      <c r="BZ266" s="47" t="str">
        <f>IF('Cevap Anahtarı'!BW$3=cevaplar2!CI268,"D",IF(cevaplar2!CI268="","B","Y"))</f>
        <v>Y</v>
      </c>
      <c r="CA266" s="47" t="str">
        <f>IF('Cevap Anahtarı'!BX$3=cevaplar2!CJ268,"D",IF(cevaplar2!CJ268="","B","Y"))</f>
        <v>D</v>
      </c>
      <c r="CB266" s="47" t="str">
        <f>IF('Cevap Anahtarı'!BY$3=cevaplar2!CK268,"D",IF(cevaplar2!CK268="","B","Y"))</f>
        <v>Y</v>
      </c>
      <c r="CC266" s="47" t="str">
        <f>IF('Cevap Anahtarı'!BZ$3=cevaplar2!CL268,"D",IF(cevaplar2!CL268="","B","Y"))</f>
        <v>D</v>
      </c>
      <c r="CD266" s="47" t="str">
        <f>IF('Cevap Anahtarı'!CA$3=cevaplar2!CM268,"D",IF(cevaplar2!CM268="","B","Y"))</f>
        <v>D</v>
      </c>
      <c r="CE266" s="47" t="str">
        <f>IF('Cevap Anahtarı'!CB$3=cevaplar2!CN268,"D",IF(cevaplar2!CN268="","B","Y"))</f>
        <v>Y</v>
      </c>
      <c r="CF266" s="47" t="str">
        <f>IF('Cevap Anahtarı'!CC$3=cevaplar2!CO268,"D",IF(cevaplar2!CO268="","B","Y"))</f>
        <v>D</v>
      </c>
      <c r="CG266" s="2" t="str">
        <f>IF('Cevap Anahtarı'!CD$3=cevaplar2!CQ268,"D",IF(cevaplar2!CQ268="","B","Y"))</f>
        <v>D</v>
      </c>
      <c r="CH266" s="2" t="str">
        <f>IF('Cevap Anahtarı'!CE$3=cevaplar2!CR268,"D",IF(cevaplar2!CR268="","B","Y"))</f>
        <v>D</v>
      </c>
      <c r="CI266" s="2" t="str">
        <f>IF('Cevap Anahtarı'!CF$3=cevaplar2!CS268,"D",IF(cevaplar2!CS268="","B","Y"))</f>
        <v>Y</v>
      </c>
      <c r="CJ266" s="2" t="str">
        <f>IF('Cevap Anahtarı'!CG$3=cevaplar2!CT268,"D",IF(cevaplar2!CT268="","B","Y"))</f>
        <v>D</v>
      </c>
      <c r="CK266" s="2" t="str">
        <f>IF('Cevap Anahtarı'!CH$3=cevaplar2!CU268,"D",IF(cevaplar2!CU268="","B","Y"))</f>
        <v>Y</v>
      </c>
      <c r="CL266" s="2" t="str">
        <f>IF('Cevap Anahtarı'!CI$3=cevaplar2!CV268,"D",IF(cevaplar2!CV268="","B","Y"))</f>
        <v>D</v>
      </c>
      <c r="CM266" s="2" t="str">
        <f>IF('Cevap Anahtarı'!CJ$3=cevaplar2!CW268,"D",IF(cevaplar2!CW268="","B","Y"))</f>
        <v>D</v>
      </c>
      <c r="CN266" s="2" t="str">
        <f>IF('Cevap Anahtarı'!CK$3=cevaplar2!CX268,"D",IF(cevaplar2!CX268="","B","Y"))</f>
        <v>D</v>
      </c>
      <c r="CO266" s="2" t="str">
        <f>IF('Cevap Anahtarı'!CL$3=cevaplar2!CY268,"D",IF(cevaplar2!CY268="","B","Y"))</f>
        <v>D</v>
      </c>
      <c r="CP266" s="2" t="str">
        <f>IF('Cevap Anahtarı'!CM$3=cevaplar2!CZ268,"D",IF(cevaplar2!CZ268="","B","Y"))</f>
        <v>D</v>
      </c>
      <c r="CQ266" s="2" t="str">
        <f>IF('Cevap Anahtarı'!CN$3=cevaplar2!DA268,"D",IF(cevaplar2!DA268="","B","Y"))</f>
        <v>D</v>
      </c>
      <c r="CR266" s="2" t="str">
        <f>IF('Cevap Anahtarı'!CO$3=cevaplar2!DB268,"D",IF(cevaplar2!DB268="","B","Y"))</f>
        <v>D</v>
      </c>
      <c r="CS266" s="2" t="str">
        <f>IF('Cevap Anahtarı'!CP$3=cevaplar2!DC268,"D",IF(cevaplar2!DC268="","B","Y"))</f>
        <v>D</v>
      </c>
      <c r="CT266" s="2" t="str">
        <f>IF('Cevap Anahtarı'!CQ$3=cevaplar2!DD268,"D",IF(cevaplar2!DD268="","B","Y"))</f>
        <v>D</v>
      </c>
      <c r="CU266" s="2" t="str">
        <f>IF('Cevap Anahtarı'!CR$3=cevaplar2!DE268,"D",IF(cevaplar2!DE268="","B","Y"))</f>
        <v>D</v>
      </c>
      <c r="CV266" s="2" t="str">
        <f>IF('Cevap Anahtarı'!CS$3=cevaplar2!DF268,"D",IF(cevaplar2!DF268="","B","Y"))</f>
        <v>D</v>
      </c>
      <c r="CW266" s="2" t="str">
        <f>IF('Cevap Anahtarı'!CT$3=cevaplar2!DG268,"D",IF(cevaplar2!DG268="","B","Y"))</f>
        <v>D</v>
      </c>
      <c r="CX266" s="2" t="str">
        <f>IF('Cevap Anahtarı'!CU$3=cevaplar2!DH268,"D",IF(cevaplar2!DH268="","B","Y"))</f>
        <v>D</v>
      </c>
      <c r="CY266" s="2" t="str">
        <f>IF('Cevap Anahtarı'!CV$3=cevaplar2!DI268,"D",IF(cevaplar2!DI268="","B","Y"))</f>
        <v>D</v>
      </c>
      <c r="CZ266" s="2" t="str">
        <f>IF('Cevap Anahtarı'!CW$3=cevaplar2!DJ268,"D",IF(cevaplar2!DJ268="","B","Y"))</f>
        <v>D</v>
      </c>
      <c r="DA266" s="51" t="str">
        <f>IF('Cevap Anahtarı'!CX$3=cevaplar2!DL268,"D",IF(cevaplar2!DL268="","B","Y"))</f>
        <v>D</v>
      </c>
      <c r="DB266" s="51" t="str">
        <f>IF('Cevap Anahtarı'!CY$3=cevaplar2!DM268,"D",IF(cevaplar2!DM268="","B","Y"))</f>
        <v>D</v>
      </c>
      <c r="DC266" s="51" t="str">
        <f>IF('Cevap Anahtarı'!CZ$3=cevaplar2!DN268,"D",IF(cevaplar2!DN268="","B","Y"))</f>
        <v>D</v>
      </c>
      <c r="DD266" s="51" t="str">
        <f>IF('Cevap Anahtarı'!DA$3=cevaplar2!DO268,"D",IF(cevaplar2!DO268="","B","Y"))</f>
        <v>D</v>
      </c>
      <c r="DE266" s="51" t="str">
        <f>IF('Cevap Anahtarı'!DB$3=cevaplar2!DP268,"D",IF(cevaplar2!DP268="","B","Y"))</f>
        <v>D</v>
      </c>
      <c r="DF266" s="51" t="str">
        <f>IF('Cevap Anahtarı'!DC$3=cevaplar2!DQ268,"D",IF(cevaplar2!DQ268="","B","Y"))</f>
        <v>D</v>
      </c>
      <c r="DG266" s="51" t="str">
        <f>IF('Cevap Anahtarı'!DD$3=cevaplar2!DR268,"D",IF(cevaplar2!DR268="","B","Y"))</f>
        <v>D</v>
      </c>
      <c r="DH266" s="51" t="str">
        <f>IF('Cevap Anahtarı'!DE$3=cevaplar2!DS268,"D",IF(cevaplar2!DS268="","B","Y"))</f>
        <v>D</v>
      </c>
      <c r="DI266" s="51" t="str">
        <f>IF('Cevap Anahtarı'!DF$3=cevaplar2!DT268,"D",IF(cevaplar2!DT268="","B","Y"))</f>
        <v>D</v>
      </c>
      <c r="DJ266" s="51" t="str">
        <f>IF('Cevap Anahtarı'!DG$3=cevaplar2!DU268,"D",IF(cevaplar2!DU268="","B","Y"))</f>
        <v>D</v>
      </c>
      <c r="DK266" s="51" t="str">
        <f>IF('Cevap Anahtarı'!DH$3=cevaplar2!DV268,"D",IF(cevaplar2!DV268="","B","Y"))</f>
        <v>D</v>
      </c>
      <c r="DL266" s="51" t="str">
        <f>IF('Cevap Anahtarı'!DI$3=cevaplar2!DW268,"D",IF(cevaplar2!DW268="","B","Y"))</f>
        <v>D</v>
      </c>
      <c r="DM266" s="51" t="str">
        <f>IF('Cevap Anahtarı'!DJ$3=cevaplar2!DX268,"D",IF(cevaplar2!DX268="","B","Y"))</f>
        <v>D</v>
      </c>
      <c r="DN266" s="51" t="str">
        <f>IF('Cevap Anahtarı'!DK$3=cevaplar2!DY268,"D",IF(cevaplar2!DY268="","B","Y"))</f>
        <v>Y</v>
      </c>
      <c r="DO266" s="51" t="str">
        <f>IF('Cevap Anahtarı'!DL$3=cevaplar2!DZ268,"D",IF(cevaplar2!DZ268="","B","Y"))</f>
        <v>D</v>
      </c>
      <c r="DP266" s="51" t="str">
        <f>IF('Cevap Anahtarı'!DM$3=cevaplar2!EA268,"D",IF(cevaplar2!EA268="","B","Y"))</f>
        <v>D</v>
      </c>
      <c r="DQ266" s="51" t="str">
        <f>IF('Cevap Anahtarı'!DN$3=cevaplar2!EB268,"D",IF(cevaplar2!EB268="","B","Y"))</f>
        <v>D</v>
      </c>
      <c r="DR266" s="51" t="str">
        <f>IF('Cevap Anahtarı'!DO$3=cevaplar2!EC268,"D",IF(cevaplar2!EC268="","B","Y"))</f>
        <v>D</v>
      </c>
      <c r="DS266" s="51" t="str">
        <f>IF('Cevap Anahtarı'!DP$3=cevaplar2!ED268,"D",IF(cevaplar2!ED268="","B","Y"))</f>
        <v>D</v>
      </c>
      <c r="DT266" s="51" t="str">
        <f>IF('Cevap Anahtarı'!DQ$3=cevaplar2!EE268,"D",IF(cevaplar2!EE268="","B","Y"))</f>
        <v>D</v>
      </c>
      <c r="DV266" s="104">
        <f t="shared" si="24"/>
        <v>60</v>
      </c>
      <c r="DW266" s="104">
        <f t="shared" si="25"/>
        <v>75</v>
      </c>
      <c r="DX266" s="104">
        <f t="shared" si="26"/>
        <v>80</v>
      </c>
      <c r="DY266" s="104">
        <f t="shared" si="27"/>
        <v>80</v>
      </c>
      <c r="DZ266" s="104">
        <f t="shared" si="28"/>
        <v>90</v>
      </c>
      <c r="EA266" s="104">
        <f t="shared" si="29"/>
        <v>95</v>
      </c>
    </row>
    <row r="267" spans="1:131" ht="18.75" customHeight="1" x14ac:dyDescent="0.2">
      <c r="A267" s="52">
        <v>265</v>
      </c>
      <c r="B267" s="53" t="str">
        <f>cevaplar!B269</f>
        <v>KURANCILI ORTAOKULU</v>
      </c>
      <c r="C267" s="52" t="str">
        <f>cevaplar!C269</f>
        <v>8/A</v>
      </c>
      <c r="D267" s="53" t="str">
        <f>cevaplar!E269</f>
        <v>MERYEM BULUT</v>
      </c>
      <c r="E267" s="3" t="str">
        <f>IF('Cevap Anahtarı'!B$3=cevaplar2!K269,"D",IF(cevaplar2!K269="","B","Y"))</f>
        <v>D</v>
      </c>
      <c r="F267" s="3" t="str">
        <f>IF('Cevap Anahtarı'!C$3=cevaplar2!L269,"D",IF(cevaplar2!L269="","B","Y"))</f>
        <v>D</v>
      </c>
      <c r="G267" s="3" t="str">
        <f>IF('Cevap Anahtarı'!D$3=cevaplar2!M269,"D",IF(cevaplar2!M269="","B","Y"))</f>
        <v>D</v>
      </c>
      <c r="H267" s="3" t="str">
        <f>IF('Cevap Anahtarı'!E$3=cevaplar2!N269,"D",IF(cevaplar2!N269="","B","Y"))</f>
        <v>D</v>
      </c>
      <c r="I267" s="3" t="str">
        <f>IF('Cevap Anahtarı'!F$3=cevaplar2!O269,"D",IF(cevaplar2!O269="","B","Y"))</f>
        <v>Y</v>
      </c>
      <c r="J267" s="3" t="str">
        <f>IF('Cevap Anahtarı'!G$3=cevaplar2!P269,"D",IF(cevaplar2!P269="","B","Y"))</f>
        <v>D</v>
      </c>
      <c r="K267" s="3" t="str">
        <f>IF('Cevap Anahtarı'!H$3=cevaplar2!Q269,"D",IF(cevaplar2!Q269="","B","Y"))</f>
        <v>D</v>
      </c>
      <c r="L267" s="3" t="str">
        <f>IF('Cevap Anahtarı'!I$3=cevaplar2!R269,"D",IF(cevaplar2!R269="","B","Y"))</f>
        <v>Y</v>
      </c>
      <c r="M267" s="3" t="str">
        <f>IF('Cevap Anahtarı'!J$3=cevaplar2!S269,"D",IF(cevaplar2!S269="","B","Y"))</f>
        <v>D</v>
      </c>
      <c r="N267" s="3" t="str">
        <f>IF('Cevap Anahtarı'!K$3=cevaplar2!T269,"D",IF(cevaplar2!T269="","B","Y"))</f>
        <v>D</v>
      </c>
      <c r="O267" s="3" t="str">
        <f>IF('Cevap Anahtarı'!L$3=cevaplar2!U269,"D",IF(cevaplar2!U269="","B","Y"))</f>
        <v>D</v>
      </c>
      <c r="P267" s="3" t="str">
        <f>IF('Cevap Anahtarı'!M$3=cevaplar2!V269,"D",IF(cevaplar2!V269="","B","Y"))</f>
        <v>Y</v>
      </c>
      <c r="Q267" s="3" t="str">
        <f>IF('Cevap Anahtarı'!N$3=cevaplar2!W269,"D",IF(cevaplar2!W269="","B","Y"))</f>
        <v>D</v>
      </c>
      <c r="R267" s="3" t="str">
        <f>IF('Cevap Anahtarı'!O$3=cevaplar2!X269,"D",IF(cevaplar2!X269="","B","Y"))</f>
        <v>D</v>
      </c>
      <c r="S267" s="3" t="str">
        <f>IF('Cevap Anahtarı'!P$3=cevaplar2!Y269,"D",IF(cevaplar2!Y269="","B","Y"))</f>
        <v>D</v>
      </c>
      <c r="T267" s="3" t="str">
        <f>IF('Cevap Anahtarı'!Q$3=cevaplar2!Z269,"D",IF(cevaplar2!Z269="","B","Y"))</f>
        <v>D</v>
      </c>
      <c r="U267" s="3" t="str">
        <f>IF('Cevap Anahtarı'!R$3=cevaplar2!AA269,"D",IF(cevaplar2!AA269="","B","Y"))</f>
        <v>D</v>
      </c>
      <c r="V267" s="3" t="str">
        <f>IF('Cevap Anahtarı'!S$3=cevaplar2!AB269,"D",IF(cevaplar2!AB269="","B","Y"))</f>
        <v>D</v>
      </c>
      <c r="W267" s="3" t="str">
        <f>IF('Cevap Anahtarı'!T$3=cevaplar2!AC269,"D",IF(cevaplar2!AC269="","B","Y"))</f>
        <v>D</v>
      </c>
      <c r="X267" s="3" t="str">
        <f>IF('Cevap Anahtarı'!U$3=cevaplar2!AD269,"D",IF(cevaplar2!AD269="","B","Y"))</f>
        <v>D</v>
      </c>
      <c r="Y267" s="43" t="str">
        <f>IF('Cevap Anahtarı'!V$3=cevaplar2!AF269,"D",IF(cevaplar2!AF269="","B","Y"))</f>
        <v>D</v>
      </c>
      <c r="Z267" s="43" t="str">
        <f>IF('Cevap Anahtarı'!W$3=cevaplar2!AG269,"D",IF(cevaplar2!AG269="","B","Y"))</f>
        <v>D</v>
      </c>
      <c r="AA267" s="43" t="str">
        <f>IF('Cevap Anahtarı'!X$3=cevaplar2!AH269,"D",IF(cevaplar2!AH269="","B","Y"))</f>
        <v>D</v>
      </c>
      <c r="AB267" s="43" t="str">
        <f>IF('Cevap Anahtarı'!Y$3=cevaplar2!AI269,"D",IF(cevaplar2!AI269="","B","Y"))</f>
        <v>D</v>
      </c>
      <c r="AC267" s="43" t="str">
        <f>IF('Cevap Anahtarı'!Z$3=cevaplar2!AJ269,"D",IF(cevaplar2!AJ269="","B","Y"))</f>
        <v>D</v>
      </c>
      <c r="AD267" s="43" t="str">
        <f>IF('Cevap Anahtarı'!AA$3=cevaplar2!AK269,"D",IF(cevaplar2!AK269="","B","Y"))</f>
        <v>D</v>
      </c>
      <c r="AE267" s="43" t="str">
        <f>IF('Cevap Anahtarı'!AB$3=cevaplar2!AL269,"D",IF(cevaplar2!AL269="","B","Y"))</f>
        <v>D</v>
      </c>
      <c r="AF267" s="43" t="str">
        <f>IF('Cevap Anahtarı'!AC$3=cevaplar2!AM269,"D",IF(cevaplar2!AM269="","B","Y"))</f>
        <v>Y</v>
      </c>
      <c r="AG267" s="43" t="str">
        <f>IF('Cevap Anahtarı'!AD$3=cevaplar2!AN269,"D",IF(cevaplar2!AN269="","B","Y"))</f>
        <v>D</v>
      </c>
      <c r="AH267" s="43" t="str">
        <f>IF('Cevap Anahtarı'!AE$3=cevaplar2!AO269,"D",IF(cevaplar2!AO269="","B","Y"))</f>
        <v>D</v>
      </c>
      <c r="AI267" s="43" t="str">
        <f>IF('Cevap Anahtarı'!AF$3=cevaplar2!AP269,"D",IF(cevaplar2!AP269="","B","Y"))</f>
        <v>D</v>
      </c>
      <c r="AJ267" s="43" t="str">
        <f>IF('Cevap Anahtarı'!AG$3=cevaplar2!AQ269,"D",IF(cevaplar2!AQ269="","B","Y"))</f>
        <v>Y</v>
      </c>
      <c r="AK267" s="43" t="str">
        <f>IF('Cevap Anahtarı'!AH$3=cevaplar2!AR269,"D",IF(cevaplar2!AR269="","B","Y"))</f>
        <v>D</v>
      </c>
      <c r="AL267" s="43" t="str">
        <f>IF('Cevap Anahtarı'!AI$3=cevaplar2!AS269,"D",IF(cevaplar2!AS269="","B","Y"))</f>
        <v>Y</v>
      </c>
      <c r="AM267" s="43" t="str">
        <f>IF('Cevap Anahtarı'!AJ$3=cevaplar2!AT269,"D",IF(cevaplar2!AT269="","B","Y"))</f>
        <v>Y</v>
      </c>
      <c r="AN267" s="43" t="str">
        <f>IF('Cevap Anahtarı'!AK$3=cevaplar2!AU269,"D",IF(cevaplar2!AU269="","B","Y"))</f>
        <v>D</v>
      </c>
      <c r="AO267" s="43" t="str">
        <f>IF('Cevap Anahtarı'!AL$3=cevaplar2!AV269,"D",IF(cevaplar2!AV269="","B","Y"))</f>
        <v>D</v>
      </c>
      <c r="AP267" s="43" t="str">
        <f>IF('Cevap Anahtarı'!AM$3=cevaplar2!AW269,"D",IF(cevaplar2!AW269="","B","Y"))</f>
        <v>D</v>
      </c>
      <c r="AQ267" s="43" t="str">
        <f>IF('Cevap Anahtarı'!AN$3=cevaplar2!AX269,"D",IF(cevaplar2!AX269="","B","Y"))</f>
        <v>D</v>
      </c>
      <c r="AR267" s="43" t="str">
        <f>IF('Cevap Anahtarı'!AO$3=cevaplar2!AY269,"D",IF(cevaplar2!AY269="","B","Y"))</f>
        <v>D</v>
      </c>
      <c r="AS267" s="45" t="str">
        <f>IF('Cevap Anahtarı'!AP$3=cevaplar2!BA269,"D",IF(cevaplar2!BA269="","B","Y"))</f>
        <v>D</v>
      </c>
      <c r="AT267" s="45" t="str">
        <f>IF('Cevap Anahtarı'!AQ$3=cevaplar2!BB269,"D",IF(cevaplar2!BB269="","B","Y"))</f>
        <v>Y</v>
      </c>
      <c r="AU267" s="45" t="str">
        <f>IF('Cevap Anahtarı'!AR$3=cevaplar2!BC269,"D",IF(cevaplar2!BC269="","B","Y"))</f>
        <v>D</v>
      </c>
      <c r="AV267" s="45" t="str">
        <f>IF('Cevap Anahtarı'!AS$3=cevaplar2!BD269,"D",IF(cevaplar2!BD269="","B","Y"))</f>
        <v>D</v>
      </c>
      <c r="AW267" s="45" t="str">
        <f>IF('Cevap Anahtarı'!AT$3=cevaplar2!BE269,"D",IF(cevaplar2!BE269="","B","Y"))</f>
        <v>D</v>
      </c>
      <c r="AX267" s="45" t="str">
        <f>IF('Cevap Anahtarı'!AU$3=cevaplar2!BF269,"D",IF(cevaplar2!BF269="","B","Y"))</f>
        <v>D</v>
      </c>
      <c r="AY267" s="45" t="str">
        <f>IF('Cevap Anahtarı'!AV$3=cevaplar2!BG269,"D",IF(cevaplar2!BG269="","B","Y"))</f>
        <v>D</v>
      </c>
      <c r="AZ267" s="45" t="str">
        <f>IF('Cevap Anahtarı'!AW$3=cevaplar2!BH269,"D",IF(cevaplar2!BH269="","B","Y"))</f>
        <v>D</v>
      </c>
      <c r="BA267" s="45" t="str">
        <f>IF('Cevap Anahtarı'!AX$3=cevaplar2!BI269,"D",IF(cevaplar2!BI269="","B","Y"))</f>
        <v>D</v>
      </c>
      <c r="BB267" s="45" t="str">
        <f>IF('Cevap Anahtarı'!AY$3=cevaplar2!BJ269,"D",IF(cevaplar2!BJ269="","B","Y"))</f>
        <v>D</v>
      </c>
      <c r="BC267" s="45" t="str">
        <f>IF('Cevap Anahtarı'!AZ$3=cevaplar2!BK269,"D",IF(cevaplar2!BK269="","B","Y"))</f>
        <v>D</v>
      </c>
      <c r="BD267" s="45" t="str">
        <f>IF('Cevap Anahtarı'!BA$3=cevaplar2!BL269,"D",IF(cevaplar2!BL269="","B","Y"))</f>
        <v>D</v>
      </c>
      <c r="BE267" s="45" t="str">
        <f>IF('Cevap Anahtarı'!BB$3=cevaplar2!BM269,"D",IF(cevaplar2!BM269="","B","Y"))</f>
        <v>D</v>
      </c>
      <c r="BF267" s="45" t="str">
        <f>IF('Cevap Anahtarı'!BC$3=cevaplar2!BN269,"D",IF(cevaplar2!BN269="","B","Y"))</f>
        <v>D</v>
      </c>
      <c r="BG267" s="45" t="str">
        <f>IF('Cevap Anahtarı'!BD$3=cevaplar2!BO269,"D",IF(cevaplar2!BO269="","B","Y"))</f>
        <v>D</v>
      </c>
      <c r="BH267" s="45" t="str">
        <f>IF('Cevap Anahtarı'!BE$3=cevaplar2!BP269,"D",IF(cevaplar2!BP269="","B","Y"))</f>
        <v>D</v>
      </c>
      <c r="BI267" s="45" t="str">
        <f>IF('Cevap Anahtarı'!BF$3=cevaplar2!BQ269,"D",IF(cevaplar2!BQ269="","B","Y"))</f>
        <v>D</v>
      </c>
      <c r="BJ267" s="45" t="str">
        <f>IF('Cevap Anahtarı'!BG$3=cevaplar2!BR269,"D",IF(cevaplar2!BR269="","B","Y"))</f>
        <v>D</v>
      </c>
      <c r="BK267" s="45" t="str">
        <f>IF('Cevap Anahtarı'!BH$3=cevaplar2!BS269,"D",IF(cevaplar2!BS269="","B","Y"))</f>
        <v>D</v>
      </c>
      <c r="BL267" s="45" t="str">
        <f>IF('Cevap Anahtarı'!BI$3=cevaplar2!BT269,"D",IF(cevaplar2!BT269="","B","Y"))</f>
        <v>D</v>
      </c>
      <c r="BM267" s="47" t="str">
        <f>IF('Cevap Anahtarı'!BJ$3=cevaplar2!BV269,"D",IF(cevaplar2!BV269="","B","Y"))</f>
        <v>Y</v>
      </c>
      <c r="BN267" s="47" t="str">
        <f>IF('Cevap Anahtarı'!BK$3=cevaplar2!BW269,"D",IF(cevaplar2!BW269="","B","Y"))</f>
        <v>D</v>
      </c>
      <c r="BO267" s="47" t="str">
        <f>IF('Cevap Anahtarı'!BL$3=cevaplar2!BX269,"D",IF(cevaplar2!BX269="","B","Y"))</f>
        <v>D</v>
      </c>
      <c r="BP267" s="47" t="str">
        <f>IF('Cevap Anahtarı'!BM$3=cevaplar2!BY269,"D",IF(cevaplar2!BY269="","B","Y"))</f>
        <v>D</v>
      </c>
      <c r="BQ267" s="47" t="str">
        <f>IF('Cevap Anahtarı'!BN$3=cevaplar2!BZ269,"D",IF(cevaplar2!BZ269="","B","Y"))</f>
        <v>D</v>
      </c>
      <c r="BR267" s="47" t="str">
        <f>IF('Cevap Anahtarı'!BO$3=cevaplar2!CA269,"D",IF(cevaplar2!CA269="","B","Y"))</f>
        <v>D</v>
      </c>
      <c r="BS267" s="47" t="str">
        <f>IF('Cevap Anahtarı'!BP$3=cevaplar2!CB269,"D",IF(cevaplar2!CB269="","B","Y"))</f>
        <v>D</v>
      </c>
      <c r="BT267" s="47" t="str">
        <f>IF('Cevap Anahtarı'!BQ$3=cevaplar2!CC269,"D",IF(cevaplar2!CC269="","B","Y"))</f>
        <v>D</v>
      </c>
      <c r="BU267" s="47" t="str">
        <f>IF('Cevap Anahtarı'!BR$3=cevaplar2!CD269,"D",IF(cevaplar2!CD269="","B","Y"))</f>
        <v>D</v>
      </c>
      <c r="BV267" s="47" t="str">
        <f>IF('Cevap Anahtarı'!BS$3=cevaplar2!CE269,"D",IF(cevaplar2!CE269="","B","Y"))</f>
        <v>D</v>
      </c>
      <c r="BW267" s="47" t="str">
        <f>IF('Cevap Anahtarı'!BT$3=cevaplar2!CF269,"D",IF(cevaplar2!CF269="","B","Y"))</f>
        <v>D</v>
      </c>
      <c r="BX267" s="47" t="str">
        <f>IF('Cevap Anahtarı'!BU$3=cevaplar2!CG269,"D",IF(cevaplar2!CG269="","B","Y"))</f>
        <v>D</v>
      </c>
      <c r="BY267" s="47" t="str">
        <f>IF('Cevap Anahtarı'!BV$3=cevaplar2!CH269,"D",IF(cevaplar2!CH269="","B","Y"))</f>
        <v>D</v>
      </c>
      <c r="BZ267" s="47" t="str">
        <f>IF('Cevap Anahtarı'!BW$3=cevaplar2!CI269,"D",IF(cevaplar2!CI269="","B","Y"))</f>
        <v>D</v>
      </c>
      <c r="CA267" s="47" t="str">
        <f>IF('Cevap Anahtarı'!BX$3=cevaplar2!CJ269,"D",IF(cevaplar2!CJ269="","B","Y"))</f>
        <v>D</v>
      </c>
      <c r="CB267" s="47" t="str">
        <f>IF('Cevap Anahtarı'!BY$3=cevaplar2!CK269,"D",IF(cevaplar2!CK269="","B","Y"))</f>
        <v>Y</v>
      </c>
      <c r="CC267" s="47" t="str">
        <f>IF('Cevap Anahtarı'!BZ$3=cevaplar2!CL269,"D",IF(cevaplar2!CL269="","B","Y"))</f>
        <v>D</v>
      </c>
      <c r="CD267" s="47" t="str">
        <f>IF('Cevap Anahtarı'!CA$3=cevaplar2!CM269,"D",IF(cevaplar2!CM269="","B","Y"))</f>
        <v>D</v>
      </c>
      <c r="CE267" s="47" t="str">
        <f>IF('Cevap Anahtarı'!CB$3=cevaplar2!CN269,"D",IF(cevaplar2!CN269="","B","Y"))</f>
        <v>D</v>
      </c>
      <c r="CF267" s="47" t="str">
        <f>IF('Cevap Anahtarı'!CC$3=cevaplar2!CO269,"D",IF(cevaplar2!CO269="","B","Y"))</f>
        <v>D</v>
      </c>
      <c r="CG267" s="2" t="str">
        <f>IF('Cevap Anahtarı'!CD$3=cevaplar2!CQ269,"D",IF(cevaplar2!CQ269="","B","Y"))</f>
        <v>D</v>
      </c>
      <c r="CH267" s="2" t="str">
        <f>IF('Cevap Anahtarı'!CE$3=cevaplar2!CR269,"D",IF(cevaplar2!CR269="","B","Y"))</f>
        <v>D</v>
      </c>
      <c r="CI267" s="2" t="str">
        <f>IF('Cevap Anahtarı'!CF$3=cevaplar2!CS269,"D",IF(cevaplar2!CS269="","B","Y"))</f>
        <v>D</v>
      </c>
      <c r="CJ267" s="2" t="str">
        <f>IF('Cevap Anahtarı'!CG$3=cevaplar2!CT269,"D",IF(cevaplar2!CT269="","B","Y"))</f>
        <v>D</v>
      </c>
      <c r="CK267" s="2" t="str">
        <f>IF('Cevap Anahtarı'!CH$3=cevaplar2!CU269,"D",IF(cevaplar2!CU269="","B","Y"))</f>
        <v>D</v>
      </c>
      <c r="CL267" s="2" t="str">
        <f>IF('Cevap Anahtarı'!CI$3=cevaplar2!CV269,"D",IF(cevaplar2!CV269="","B","Y"))</f>
        <v>D</v>
      </c>
      <c r="CM267" s="2" t="str">
        <f>IF('Cevap Anahtarı'!CJ$3=cevaplar2!CW269,"D",IF(cevaplar2!CW269="","B","Y"))</f>
        <v>D</v>
      </c>
      <c r="CN267" s="2" t="str">
        <f>IF('Cevap Anahtarı'!CK$3=cevaplar2!CX269,"D",IF(cevaplar2!CX269="","B","Y"))</f>
        <v>D</v>
      </c>
      <c r="CO267" s="2" t="str">
        <f>IF('Cevap Anahtarı'!CL$3=cevaplar2!CY269,"D",IF(cevaplar2!CY269="","B","Y"))</f>
        <v>D</v>
      </c>
      <c r="CP267" s="2" t="str">
        <f>IF('Cevap Anahtarı'!CM$3=cevaplar2!CZ269,"D",IF(cevaplar2!CZ269="","B","Y"))</f>
        <v>D</v>
      </c>
      <c r="CQ267" s="2" t="str">
        <f>IF('Cevap Anahtarı'!CN$3=cevaplar2!DA269,"D",IF(cevaplar2!DA269="","B","Y"))</f>
        <v>D</v>
      </c>
      <c r="CR267" s="2" t="str">
        <f>IF('Cevap Anahtarı'!CO$3=cevaplar2!DB269,"D",IF(cevaplar2!DB269="","B","Y"))</f>
        <v>D</v>
      </c>
      <c r="CS267" s="2" t="str">
        <f>IF('Cevap Anahtarı'!CP$3=cevaplar2!DC269,"D",IF(cevaplar2!DC269="","B","Y"))</f>
        <v>D</v>
      </c>
      <c r="CT267" s="2" t="str">
        <f>IF('Cevap Anahtarı'!CQ$3=cevaplar2!DD269,"D",IF(cevaplar2!DD269="","B","Y"))</f>
        <v>D</v>
      </c>
      <c r="CU267" s="2" t="str">
        <f>IF('Cevap Anahtarı'!CR$3=cevaplar2!DE269,"D",IF(cevaplar2!DE269="","B","Y"))</f>
        <v>D</v>
      </c>
      <c r="CV267" s="2" t="str">
        <f>IF('Cevap Anahtarı'!CS$3=cevaplar2!DF269,"D",IF(cevaplar2!DF269="","B","Y"))</f>
        <v>D</v>
      </c>
      <c r="CW267" s="2" t="str">
        <f>IF('Cevap Anahtarı'!CT$3=cevaplar2!DG269,"D",IF(cevaplar2!DG269="","B","Y"))</f>
        <v>D</v>
      </c>
      <c r="CX267" s="2" t="str">
        <f>IF('Cevap Anahtarı'!CU$3=cevaplar2!DH269,"D",IF(cevaplar2!DH269="","B","Y"))</f>
        <v>D</v>
      </c>
      <c r="CY267" s="2" t="str">
        <f>IF('Cevap Anahtarı'!CV$3=cevaplar2!DI269,"D",IF(cevaplar2!DI269="","B","Y"))</f>
        <v>D</v>
      </c>
      <c r="CZ267" s="2" t="str">
        <f>IF('Cevap Anahtarı'!CW$3=cevaplar2!DJ269,"D",IF(cevaplar2!DJ269="","B","Y"))</f>
        <v>D</v>
      </c>
      <c r="DA267" s="51" t="str">
        <f>IF('Cevap Anahtarı'!CX$3=cevaplar2!DL269,"D",IF(cevaplar2!DL269="","B","Y"))</f>
        <v>D</v>
      </c>
      <c r="DB267" s="51" t="str">
        <f>IF('Cevap Anahtarı'!CY$3=cevaplar2!DM269,"D",IF(cevaplar2!DM269="","B","Y"))</f>
        <v>D</v>
      </c>
      <c r="DC267" s="51" t="str">
        <f>IF('Cevap Anahtarı'!CZ$3=cevaplar2!DN269,"D",IF(cevaplar2!DN269="","B","Y"))</f>
        <v>D</v>
      </c>
      <c r="DD267" s="51" t="str">
        <f>IF('Cevap Anahtarı'!DA$3=cevaplar2!DO269,"D",IF(cevaplar2!DO269="","B","Y"))</f>
        <v>D</v>
      </c>
      <c r="DE267" s="51" t="str">
        <f>IF('Cevap Anahtarı'!DB$3=cevaplar2!DP269,"D",IF(cevaplar2!DP269="","B","Y"))</f>
        <v>D</v>
      </c>
      <c r="DF267" s="51" t="str">
        <f>IF('Cevap Anahtarı'!DC$3=cevaplar2!DQ269,"D",IF(cevaplar2!DQ269="","B","Y"))</f>
        <v>D</v>
      </c>
      <c r="DG267" s="51" t="str">
        <f>IF('Cevap Anahtarı'!DD$3=cevaplar2!DR269,"D",IF(cevaplar2!DR269="","B","Y"))</f>
        <v>D</v>
      </c>
      <c r="DH267" s="51" t="str">
        <f>IF('Cevap Anahtarı'!DE$3=cevaplar2!DS269,"D",IF(cevaplar2!DS269="","B","Y"))</f>
        <v>D</v>
      </c>
      <c r="DI267" s="51" t="str">
        <f>IF('Cevap Anahtarı'!DF$3=cevaplar2!DT269,"D",IF(cevaplar2!DT269="","B","Y"))</f>
        <v>D</v>
      </c>
      <c r="DJ267" s="51" t="str">
        <f>IF('Cevap Anahtarı'!DG$3=cevaplar2!DU269,"D",IF(cevaplar2!DU269="","B","Y"))</f>
        <v>D</v>
      </c>
      <c r="DK267" s="51" t="str">
        <f>IF('Cevap Anahtarı'!DH$3=cevaplar2!DV269,"D",IF(cevaplar2!DV269="","B","Y"))</f>
        <v>D</v>
      </c>
      <c r="DL267" s="51" t="str">
        <f>IF('Cevap Anahtarı'!DI$3=cevaplar2!DW269,"D",IF(cevaplar2!DW269="","B","Y"))</f>
        <v>D</v>
      </c>
      <c r="DM267" s="51" t="str">
        <f>IF('Cevap Anahtarı'!DJ$3=cevaplar2!DX269,"D",IF(cevaplar2!DX269="","B","Y"))</f>
        <v>D</v>
      </c>
      <c r="DN267" s="51" t="str">
        <f>IF('Cevap Anahtarı'!DK$3=cevaplar2!DY269,"D",IF(cevaplar2!DY269="","B","Y"))</f>
        <v>D</v>
      </c>
      <c r="DO267" s="51" t="str">
        <f>IF('Cevap Anahtarı'!DL$3=cevaplar2!DZ269,"D",IF(cevaplar2!DZ269="","B","Y"))</f>
        <v>D</v>
      </c>
      <c r="DP267" s="51" t="str">
        <f>IF('Cevap Anahtarı'!DM$3=cevaplar2!EA269,"D",IF(cevaplar2!EA269="","B","Y"))</f>
        <v>D</v>
      </c>
      <c r="DQ267" s="51" t="str">
        <f>IF('Cevap Anahtarı'!DN$3=cevaplar2!EB269,"D",IF(cevaplar2!EB269="","B","Y"))</f>
        <v>D</v>
      </c>
      <c r="DR267" s="51" t="str">
        <f>IF('Cevap Anahtarı'!DO$3=cevaplar2!EC269,"D",IF(cevaplar2!EC269="","B","Y"))</f>
        <v>D</v>
      </c>
      <c r="DS267" s="51" t="str">
        <f>IF('Cevap Anahtarı'!DP$3=cevaplar2!ED269,"D",IF(cevaplar2!ED269="","B","Y"))</f>
        <v>D</v>
      </c>
      <c r="DT267" s="51" t="str">
        <f>IF('Cevap Anahtarı'!DQ$3=cevaplar2!EE269,"D",IF(cevaplar2!EE269="","B","Y"))</f>
        <v>D</v>
      </c>
      <c r="DV267" s="104">
        <f t="shared" si="24"/>
        <v>85</v>
      </c>
      <c r="DW267" s="104">
        <f t="shared" si="25"/>
        <v>80</v>
      </c>
      <c r="DX267" s="104">
        <f t="shared" si="26"/>
        <v>95</v>
      </c>
      <c r="DY267" s="104">
        <f t="shared" si="27"/>
        <v>90</v>
      </c>
      <c r="DZ267" s="104">
        <f t="shared" si="28"/>
        <v>100</v>
      </c>
      <c r="EA267" s="104">
        <f t="shared" si="29"/>
        <v>100</v>
      </c>
    </row>
    <row r="268" spans="1:131" ht="18.75" customHeight="1" x14ac:dyDescent="0.2">
      <c r="A268" s="52">
        <v>266</v>
      </c>
      <c r="B268" s="53" t="str">
        <f>cevaplar!B270</f>
        <v>KURANCILI ORTAOKULU</v>
      </c>
      <c r="C268" s="52" t="str">
        <f>cevaplar!C270</f>
        <v>8/A</v>
      </c>
      <c r="D268" s="53" t="str">
        <f>cevaplar!E270</f>
        <v>MUHAMMET MUSTAFA ÖZDEMİR</v>
      </c>
      <c r="E268" s="3" t="str">
        <f>IF('Cevap Anahtarı'!B$3=cevaplar2!K270,"D",IF(cevaplar2!K270="","B","Y"))</f>
        <v>Y</v>
      </c>
      <c r="F268" s="3" t="str">
        <f>IF('Cevap Anahtarı'!C$3=cevaplar2!L270,"D",IF(cevaplar2!L270="","B","Y"))</f>
        <v>D</v>
      </c>
      <c r="G268" s="3" t="str">
        <f>IF('Cevap Anahtarı'!D$3=cevaplar2!M270,"D",IF(cevaplar2!M270="","B","Y"))</f>
        <v>D</v>
      </c>
      <c r="H268" s="3" t="str">
        <f>IF('Cevap Anahtarı'!E$3=cevaplar2!N270,"D",IF(cevaplar2!N270="","B","Y"))</f>
        <v>Y</v>
      </c>
      <c r="I268" s="3" t="str">
        <f>IF('Cevap Anahtarı'!F$3=cevaplar2!O270,"D",IF(cevaplar2!O270="","B","Y"))</f>
        <v>Y</v>
      </c>
      <c r="J268" s="3" t="str">
        <f>IF('Cevap Anahtarı'!G$3=cevaplar2!P270,"D",IF(cevaplar2!P270="","B","Y"))</f>
        <v>D</v>
      </c>
      <c r="K268" s="3" t="str">
        <f>IF('Cevap Anahtarı'!H$3=cevaplar2!Q270,"D",IF(cevaplar2!Q270="","B","Y"))</f>
        <v>D</v>
      </c>
      <c r="L268" s="3" t="str">
        <f>IF('Cevap Anahtarı'!I$3=cevaplar2!R270,"D",IF(cevaplar2!R270="","B","Y"))</f>
        <v>D</v>
      </c>
      <c r="M268" s="3" t="str">
        <f>IF('Cevap Anahtarı'!J$3=cevaplar2!S270,"D",IF(cevaplar2!S270="","B","Y"))</f>
        <v>D</v>
      </c>
      <c r="N268" s="3" t="str">
        <f>IF('Cevap Anahtarı'!K$3=cevaplar2!T270,"D",IF(cevaplar2!T270="","B","Y"))</f>
        <v>D</v>
      </c>
      <c r="O268" s="3" t="str">
        <f>IF('Cevap Anahtarı'!L$3=cevaplar2!U270,"D",IF(cevaplar2!U270="","B","Y"))</f>
        <v>D</v>
      </c>
      <c r="P268" s="3" t="str">
        <f>IF('Cevap Anahtarı'!M$3=cevaplar2!V270,"D",IF(cevaplar2!V270="","B","Y"))</f>
        <v>Y</v>
      </c>
      <c r="Q268" s="3" t="str">
        <f>IF('Cevap Anahtarı'!N$3=cevaplar2!W270,"D",IF(cevaplar2!W270="","B","Y"))</f>
        <v>D</v>
      </c>
      <c r="R268" s="3" t="str">
        <f>IF('Cevap Anahtarı'!O$3=cevaplar2!X270,"D",IF(cevaplar2!X270="","B","Y"))</f>
        <v>D</v>
      </c>
      <c r="S268" s="3" t="str">
        <f>IF('Cevap Anahtarı'!P$3=cevaplar2!Y270,"D",IF(cevaplar2!Y270="","B","Y"))</f>
        <v>D</v>
      </c>
      <c r="T268" s="3" t="str">
        <f>IF('Cevap Anahtarı'!Q$3=cevaplar2!Z270,"D",IF(cevaplar2!Z270="","B","Y"))</f>
        <v>D</v>
      </c>
      <c r="U268" s="3" t="str">
        <f>IF('Cevap Anahtarı'!R$3=cevaplar2!AA270,"D",IF(cevaplar2!AA270="","B","Y"))</f>
        <v>Y</v>
      </c>
      <c r="V268" s="3" t="str">
        <f>IF('Cevap Anahtarı'!S$3=cevaplar2!AB270,"D",IF(cevaplar2!AB270="","B","Y"))</f>
        <v>Y</v>
      </c>
      <c r="W268" s="3" t="str">
        <f>IF('Cevap Anahtarı'!T$3=cevaplar2!AC270,"D",IF(cevaplar2!AC270="","B","Y"))</f>
        <v>Y</v>
      </c>
      <c r="X268" s="3" t="str">
        <f>IF('Cevap Anahtarı'!U$3=cevaplar2!AD270,"D",IF(cevaplar2!AD270="","B","Y"))</f>
        <v>D</v>
      </c>
      <c r="Y268" s="43" t="str">
        <f>IF('Cevap Anahtarı'!V$3=cevaplar2!AF270,"D",IF(cevaplar2!AF270="","B","Y"))</f>
        <v>D</v>
      </c>
      <c r="Z268" s="43" t="str">
        <f>IF('Cevap Anahtarı'!W$3=cevaplar2!AG270,"D",IF(cevaplar2!AG270="","B","Y"))</f>
        <v>D</v>
      </c>
      <c r="AA268" s="43" t="str">
        <f>IF('Cevap Anahtarı'!X$3=cevaplar2!AH270,"D",IF(cevaplar2!AH270="","B","Y"))</f>
        <v>Y</v>
      </c>
      <c r="AB268" s="43" t="str">
        <f>IF('Cevap Anahtarı'!Y$3=cevaplar2!AI270,"D",IF(cevaplar2!AI270="","B","Y"))</f>
        <v>Y</v>
      </c>
      <c r="AC268" s="43" t="str">
        <f>IF('Cevap Anahtarı'!Z$3=cevaplar2!AJ270,"D",IF(cevaplar2!AJ270="","B","Y"))</f>
        <v>D</v>
      </c>
      <c r="AD268" s="43" t="str">
        <f>IF('Cevap Anahtarı'!AA$3=cevaplar2!AK270,"D",IF(cevaplar2!AK270="","B","Y"))</f>
        <v>Y</v>
      </c>
      <c r="AE268" s="43" t="str">
        <f>IF('Cevap Anahtarı'!AB$3=cevaplar2!AL270,"D",IF(cevaplar2!AL270="","B","Y"))</f>
        <v>D</v>
      </c>
      <c r="AF268" s="43" t="str">
        <f>IF('Cevap Anahtarı'!AC$3=cevaplar2!AM270,"D",IF(cevaplar2!AM270="","B","Y"))</f>
        <v>Y</v>
      </c>
      <c r="AG268" s="43" t="str">
        <f>IF('Cevap Anahtarı'!AD$3=cevaplar2!AN270,"D",IF(cevaplar2!AN270="","B","Y"))</f>
        <v>D</v>
      </c>
      <c r="AH268" s="43" t="str">
        <f>IF('Cevap Anahtarı'!AE$3=cevaplar2!AO270,"D",IF(cevaplar2!AO270="","B","Y"))</f>
        <v>D</v>
      </c>
      <c r="AI268" s="43" t="str">
        <f>IF('Cevap Anahtarı'!AF$3=cevaplar2!AP270,"D",IF(cevaplar2!AP270="","B","Y"))</f>
        <v>D</v>
      </c>
      <c r="AJ268" s="43" t="str">
        <f>IF('Cevap Anahtarı'!AG$3=cevaplar2!AQ270,"D",IF(cevaplar2!AQ270="","B","Y"))</f>
        <v>Y</v>
      </c>
      <c r="AK268" s="43" t="str">
        <f>IF('Cevap Anahtarı'!AH$3=cevaplar2!AR270,"D",IF(cevaplar2!AR270="","B","Y"))</f>
        <v>Y</v>
      </c>
      <c r="AL268" s="43" t="str">
        <f>IF('Cevap Anahtarı'!AI$3=cevaplar2!AS270,"D",IF(cevaplar2!AS270="","B","Y"))</f>
        <v>Y</v>
      </c>
      <c r="AM268" s="43" t="str">
        <f>IF('Cevap Anahtarı'!AJ$3=cevaplar2!AT270,"D",IF(cevaplar2!AT270="","B","Y"))</f>
        <v>D</v>
      </c>
      <c r="AN268" s="43" t="str">
        <f>IF('Cevap Anahtarı'!AK$3=cevaplar2!AU270,"D",IF(cevaplar2!AU270="","B","Y"))</f>
        <v>Y</v>
      </c>
      <c r="AO268" s="43" t="str">
        <f>IF('Cevap Anahtarı'!AL$3=cevaplar2!AV270,"D",IF(cevaplar2!AV270="","B","Y"))</f>
        <v>Y</v>
      </c>
      <c r="AP268" s="43" t="str">
        <f>IF('Cevap Anahtarı'!AM$3=cevaplar2!AW270,"D",IF(cevaplar2!AW270="","B","Y"))</f>
        <v>D</v>
      </c>
      <c r="AQ268" s="43" t="str">
        <f>IF('Cevap Anahtarı'!AN$3=cevaplar2!AX270,"D",IF(cevaplar2!AX270="","B","Y"))</f>
        <v>D</v>
      </c>
      <c r="AR268" s="43" t="str">
        <f>IF('Cevap Anahtarı'!AO$3=cevaplar2!AY270,"D",IF(cevaplar2!AY270="","B","Y"))</f>
        <v>Y</v>
      </c>
      <c r="AS268" s="45" t="str">
        <f>IF('Cevap Anahtarı'!AP$3=cevaplar2!BA270,"D",IF(cevaplar2!BA270="","B","Y"))</f>
        <v>D</v>
      </c>
      <c r="AT268" s="45" t="str">
        <f>IF('Cevap Anahtarı'!AQ$3=cevaplar2!BB270,"D",IF(cevaplar2!BB270="","B","Y"))</f>
        <v>D</v>
      </c>
      <c r="AU268" s="45" t="str">
        <f>IF('Cevap Anahtarı'!AR$3=cevaplar2!BC270,"D",IF(cevaplar2!BC270="","B","Y"))</f>
        <v>D</v>
      </c>
      <c r="AV268" s="45" t="str">
        <f>IF('Cevap Anahtarı'!AS$3=cevaplar2!BD270,"D",IF(cevaplar2!BD270="","B","Y"))</f>
        <v>D</v>
      </c>
      <c r="AW268" s="45" t="str">
        <f>IF('Cevap Anahtarı'!AT$3=cevaplar2!BE270,"D",IF(cevaplar2!BE270="","B","Y"))</f>
        <v>D</v>
      </c>
      <c r="AX268" s="45" t="str">
        <f>IF('Cevap Anahtarı'!AU$3=cevaplar2!BF270,"D",IF(cevaplar2!BF270="","B","Y"))</f>
        <v>Y</v>
      </c>
      <c r="AY268" s="45" t="str">
        <f>IF('Cevap Anahtarı'!AV$3=cevaplar2!BG270,"D",IF(cevaplar2!BG270="","B","Y"))</f>
        <v>D</v>
      </c>
      <c r="AZ268" s="45" t="str">
        <f>IF('Cevap Anahtarı'!AW$3=cevaplar2!BH270,"D",IF(cevaplar2!BH270="","B","Y"))</f>
        <v>Y</v>
      </c>
      <c r="BA268" s="45" t="str">
        <f>IF('Cevap Anahtarı'!AX$3=cevaplar2!BI270,"D",IF(cevaplar2!BI270="","B","Y"))</f>
        <v>Y</v>
      </c>
      <c r="BB268" s="45" t="str">
        <f>IF('Cevap Anahtarı'!AY$3=cevaplar2!BJ270,"D",IF(cevaplar2!BJ270="","B","Y"))</f>
        <v>Y</v>
      </c>
      <c r="BC268" s="45" t="str">
        <f>IF('Cevap Anahtarı'!AZ$3=cevaplar2!BK270,"D",IF(cevaplar2!BK270="","B","Y"))</f>
        <v>D</v>
      </c>
      <c r="BD268" s="45" t="str">
        <f>IF('Cevap Anahtarı'!BA$3=cevaplar2!BL270,"D",IF(cevaplar2!BL270="","B","Y"))</f>
        <v>Y</v>
      </c>
      <c r="BE268" s="45" t="str">
        <f>IF('Cevap Anahtarı'!BB$3=cevaplar2!BM270,"D",IF(cevaplar2!BM270="","B","Y"))</f>
        <v>Y</v>
      </c>
      <c r="BF268" s="45" t="str">
        <f>IF('Cevap Anahtarı'!BC$3=cevaplar2!BN270,"D",IF(cevaplar2!BN270="","B","Y"))</f>
        <v>Y</v>
      </c>
      <c r="BG268" s="45" t="str">
        <f>IF('Cevap Anahtarı'!BD$3=cevaplar2!BO270,"D",IF(cevaplar2!BO270="","B","Y"))</f>
        <v>Y</v>
      </c>
      <c r="BH268" s="45" t="str">
        <f>IF('Cevap Anahtarı'!BE$3=cevaplar2!BP270,"D",IF(cevaplar2!BP270="","B","Y"))</f>
        <v>D</v>
      </c>
      <c r="BI268" s="45" t="str">
        <f>IF('Cevap Anahtarı'!BF$3=cevaplar2!BQ270,"D",IF(cevaplar2!BQ270="","B","Y"))</f>
        <v>D</v>
      </c>
      <c r="BJ268" s="45" t="str">
        <f>IF('Cevap Anahtarı'!BG$3=cevaplar2!BR270,"D",IF(cevaplar2!BR270="","B","Y"))</f>
        <v>Y</v>
      </c>
      <c r="BK268" s="45" t="str">
        <f>IF('Cevap Anahtarı'!BH$3=cevaplar2!BS270,"D",IF(cevaplar2!BS270="","B","Y"))</f>
        <v>Y</v>
      </c>
      <c r="BL268" s="45" t="str">
        <f>IF('Cevap Anahtarı'!BI$3=cevaplar2!BT270,"D",IF(cevaplar2!BT270="","B","Y"))</f>
        <v>D</v>
      </c>
      <c r="BM268" s="47" t="str">
        <f>IF('Cevap Anahtarı'!BJ$3=cevaplar2!BV270,"D",IF(cevaplar2!BV270="","B","Y"))</f>
        <v>Y</v>
      </c>
      <c r="BN268" s="47" t="str">
        <f>IF('Cevap Anahtarı'!BK$3=cevaplar2!BW270,"D",IF(cevaplar2!BW270="","B","Y"))</f>
        <v>D</v>
      </c>
      <c r="BO268" s="47" t="str">
        <f>IF('Cevap Anahtarı'!BL$3=cevaplar2!BX270,"D",IF(cevaplar2!BX270="","B","Y"))</f>
        <v>D</v>
      </c>
      <c r="BP268" s="47" t="str">
        <f>IF('Cevap Anahtarı'!BM$3=cevaplar2!BY270,"D",IF(cevaplar2!BY270="","B","Y"))</f>
        <v>D</v>
      </c>
      <c r="BQ268" s="47" t="str">
        <f>IF('Cevap Anahtarı'!BN$3=cevaplar2!BZ270,"D",IF(cevaplar2!BZ270="","B","Y"))</f>
        <v>D</v>
      </c>
      <c r="BR268" s="47" t="str">
        <f>IF('Cevap Anahtarı'!BO$3=cevaplar2!CA270,"D",IF(cevaplar2!CA270="","B","Y"))</f>
        <v>D</v>
      </c>
      <c r="BS268" s="47" t="str">
        <f>IF('Cevap Anahtarı'!BP$3=cevaplar2!CB270,"D",IF(cevaplar2!CB270="","B","Y"))</f>
        <v>D</v>
      </c>
      <c r="BT268" s="47" t="str">
        <f>IF('Cevap Anahtarı'!BQ$3=cevaplar2!CC270,"D",IF(cevaplar2!CC270="","B","Y"))</f>
        <v>D</v>
      </c>
      <c r="BU268" s="47" t="str">
        <f>IF('Cevap Anahtarı'!BR$3=cevaplar2!CD270,"D",IF(cevaplar2!CD270="","B","Y"))</f>
        <v>D</v>
      </c>
      <c r="BV268" s="47" t="str">
        <f>IF('Cevap Anahtarı'!BS$3=cevaplar2!CE270,"D",IF(cevaplar2!CE270="","B","Y"))</f>
        <v>D</v>
      </c>
      <c r="BW268" s="47" t="str">
        <f>IF('Cevap Anahtarı'!BT$3=cevaplar2!CF270,"D",IF(cevaplar2!CF270="","B","Y"))</f>
        <v>D</v>
      </c>
      <c r="BX268" s="47" t="str">
        <f>IF('Cevap Anahtarı'!BU$3=cevaplar2!CG270,"D",IF(cevaplar2!CG270="","B","Y"))</f>
        <v>D</v>
      </c>
      <c r="BY268" s="47" t="str">
        <f>IF('Cevap Anahtarı'!BV$3=cevaplar2!CH270,"D",IF(cevaplar2!CH270="","B","Y"))</f>
        <v>D</v>
      </c>
      <c r="BZ268" s="47" t="str">
        <f>IF('Cevap Anahtarı'!BW$3=cevaplar2!CI270,"D",IF(cevaplar2!CI270="","B","Y"))</f>
        <v>D</v>
      </c>
      <c r="CA268" s="47" t="str">
        <f>IF('Cevap Anahtarı'!BX$3=cevaplar2!CJ270,"D",IF(cevaplar2!CJ270="","B","Y"))</f>
        <v>D</v>
      </c>
      <c r="CB268" s="47" t="str">
        <f>IF('Cevap Anahtarı'!BY$3=cevaplar2!CK270,"D",IF(cevaplar2!CK270="","B","Y"))</f>
        <v>D</v>
      </c>
      <c r="CC268" s="47" t="str">
        <f>IF('Cevap Anahtarı'!BZ$3=cevaplar2!CL270,"D",IF(cevaplar2!CL270="","B","Y"))</f>
        <v>D</v>
      </c>
      <c r="CD268" s="47" t="str">
        <f>IF('Cevap Anahtarı'!CA$3=cevaplar2!CM270,"D",IF(cevaplar2!CM270="","B","Y"))</f>
        <v>Y</v>
      </c>
      <c r="CE268" s="47" t="str">
        <f>IF('Cevap Anahtarı'!CB$3=cevaplar2!CN270,"D",IF(cevaplar2!CN270="","B","Y"))</f>
        <v>D</v>
      </c>
      <c r="CF268" s="47" t="str">
        <f>IF('Cevap Anahtarı'!CC$3=cevaplar2!CO270,"D",IF(cevaplar2!CO270="","B","Y"))</f>
        <v>D</v>
      </c>
      <c r="CG268" s="2" t="str">
        <f>IF('Cevap Anahtarı'!CD$3=cevaplar2!CQ270,"D",IF(cevaplar2!CQ270="","B","Y"))</f>
        <v>Y</v>
      </c>
      <c r="CH268" s="2" t="str">
        <f>IF('Cevap Anahtarı'!CE$3=cevaplar2!CR270,"D",IF(cevaplar2!CR270="","B","Y"))</f>
        <v>D</v>
      </c>
      <c r="CI268" s="2" t="str">
        <f>IF('Cevap Anahtarı'!CF$3=cevaplar2!CS270,"D",IF(cevaplar2!CS270="","B","Y"))</f>
        <v>D</v>
      </c>
      <c r="CJ268" s="2" t="str">
        <f>IF('Cevap Anahtarı'!CG$3=cevaplar2!CT270,"D",IF(cevaplar2!CT270="","B","Y"))</f>
        <v>D</v>
      </c>
      <c r="CK268" s="2" t="str">
        <f>IF('Cevap Anahtarı'!CH$3=cevaplar2!CU270,"D",IF(cevaplar2!CU270="","B","Y"))</f>
        <v>Y</v>
      </c>
      <c r="CL268" s="2" t="str">
        <f>IF('Cevap Anahtarı'!CI$3=cevaplar2!CV270,"D",IF(cevaplar2!CV270="","B","Y"))</f>
        <v>Y</v>
      </c>
      <c r="CM268" s="2" t="str">
        <f>IF('Cevap Anahtarı'!CJ$3=cevaplar2!CW270,"D",IF(cevaplar2!CW270="","B","Y"))</f>
        <v>D</v>
      </c>
      <c r="CN268" s="2" t="str">
        <f>IF('Cevap Anahtarı'!CK$3=cevaplar2!CX270,"D",IF(cevaplar2!CX270="","B","Y"))</f>
        <v>D</v>
      </c>
      <c r="CO268" s="2" t="str">
        <f>IF('Cevap Anahtarı'!CL$3=cevaplar2!CY270,"D",IF(cevaplar2!CY270="","B","Y"))</f>
        <v>Y</v>
      </c>
      <c r="CP268" s="2" t="str">
        <f>IF('Cevap Anahtarı'!CM$3=cevaplar2!CZ270,"D",IF(cevaplar2!CZ270="","B","Y"))</f>
        <v>D</v>
      </c>
      <c r="CQ268" s="2" t="str">
        <f>IF('Cevap Anahtarı'!CN$3=cevaplar2!DA270,"D",IF(cevaplar2!DA270="","B","Y"))</f>
        <v>D</v>
      </c>
      <c r="CR268" s="2" t="str">
        <f>IF('Cevap Anahtarı'!CO$3=cevaplar2!DB270,"D",IF(cevaplar2!DB270="","B","Y"))</f>
        <v>D</v>
      </c>
      <c r="CS268" s="2" t="str">
        <f>IF('Cevap Anahtarı'!CP$3=cevaplar2!DC270,"D",IF(cevaplar2!DC270="","B","Y"))</f>
        <v>D</v>
      </c>
      <c r="CT268" s="2" t="str">
        <f>IF('Cevap Anahtarı'!CQ$3=cevaplar2!DD270,"D",IF(cevaplar2!DD270="","B","Y"))</f>
        <v>D</v>
      </c>
      <c r="CU268" s="2" t="str">
        <f>IF('Cevap Anahtarı'!CR$3=cevaplar2!DE270,"D",IF(cevaplar2!DE270="","B","Y"))</f>
        <v>D</v>
      </c>
      <c r="CV268" s="2" t="str">
        <f>IF('Cevap Anahtarı'!CS$3=cevaplar2!DF270,"D",IF(cevaplar2!DF270="","B","Y"))</f>
        <v>D</v>
      </c>
      <c r="CW268" s="2" t="str">
        <f>IF('Cevap Anahtarı'!CT$3=cevaplar2!DG270,"D",IF(cevaplar2!DG270="","B","Y"))</f>
        <v>D</v>
      </c>
      <c r="CX268" s="2" t="str">
        <f>IF('Cevap Anahtarı'!CU$3=cevaplar2!DH270,"D",IF(cevaplar2!DH270="","B","Y"))</f>
        <v>D</v>
      </c>
      <c r="CY268" s="2" t="str">
        <f>IF('Cevap Anahtarı'!CV$3=cevaplar2!DI270,"D",IF(cevaplar2!DI270="","B","Y"))</f>
        <v>Y</v>
      </c>
      <c r="CZ268" s="2" t="str">
        <f>IF('Cevap Anahtarı'!CW$3=cevaplar2!DJ270,"D",IF(cevaplar2!DJ270="","B","Y"))</f>
        <v>D</v>
      </c>
      <c r="DA268" s="51" t="str">
        <f>IF('Cevap Anahtarı'!CX$3=cevaplar2!DL270,"D",IF(cevaplar2!DL270="","B","Y"))</f>
        <v>D</v>
      </c>
      <c r="DB268" s="51" t="str">
        <f>IF('Cevap Anahtarı'!CY$3=cevaplar2!DM270,"D",IF(cevaplar2!DM270="","B","Y"))</f>
        <v>D</v>
      </c>
      <c r="DC268" s="51" t="str">
        <f>IF('Cevap Anahtarı'!CZ$3=cevaplar2!DN270,"D",IF(cevaplar2!DN270="","B","Y"))</f>
        <v>D</v>
      </c>
      <c r="DD268" s="51" t="str">
        <f>IF('Cevap Anahtarı'!DA$3=cevaplar2!DO270,"D",IF(cevaplar2!DO270="","B","Y"))</f>
        <v>Y</v>
      </c>
      <c r="DE268" s="51" t="str">
        <f>IF('Cevap Anahtarı'!DB$3=cevaplar2!DP270,"D",IF(cevaplar2!DP270="","B","Y"))</f>
        <v>D</v>
      </c>
      <c r="DF268" s="51" t="str">
        <f>IF('Cevap Anahtarı'!DC$3=cevaplar2!DQ270,"D",IF(cevaplar2!DQ270="","B","Y"))</f>
        <v>D</v>
      </c>
      <c r="DG268" s="51" t="str">
        <f>IF('Cevap Anahtarı'!DD$3=cevaplar2!DR270,"D",IF(cevaplar2!DR270="","B","Y"))</f>
        <v>D</v>
      </c>
      <c r="DH268" s="51" t="str">
        <f>IF('Cevap Anahtarı'!DE$3=cevaplar2!DS270,"D",IF(cevaplar2!DS270="","B","Y"))</f>
        <v>D</v>
      </c>
      <c r="DI268" s="51" t="str">
        <f>IF('Cevap Anahtarı'!DF$3=cevaplar2!DT270,"D",IF(cevaplar2!DT270="","B","Y"))</f>
        <v>D</v>
      </c>
      <c r="DJ268" s="51" t="str">
        <f>IF('Cevap Anahtarı'!DG$3=cevaplar2!DU270,"D",IF(cevaplar2!DU270="","B","Y"))</f>
        <v>Y</v>
      </c>
      <c r="DK268" s="51" t="str">
        <f>IF('Cevap Anahtarı'!DH$3=cevaplar2!DV270,"D",IF(cevaplar2!DV270="","B","Y"))</f>
        <v>D</v>
      </c>
      <c r="DL268" s="51" t="str">
        <f>IF('Cevap Anahtarı'!DI$3=cevaplar2!DW270,"D",IF(cevaplar2!DW270="","B","Y"))</f>
        <v>D</v>
      </c>
      <c r="DM268" s="51" t="str">
        <f>IF('Cevap Anahtarı'!DJ$3=cevaplar2!DX270,"D",IF(cevaplar2!DX270="","B","Y"))</f>
        <v>D</v>
      </c>
      <c r="DN268" s="51" t="str">
        <f>IF('Cevap Anahtarı'!DK$3=cevaplar2!DY270,"D",IF(cevaplar2!DY270="","B","Y"))</f>
        <v>Y</v>
      </c>
      <c r="DO268" s="51" t="str">
        <f>IF('Cevap Anahtarı'!DL$3=cevaplar2!DZ270,"D",IF(cevaplar2!DZ270="","B","Y"))</f>
        <v>D</v>
      </c>
      <c r="DP268" s="51" t="str">
        <f>IF('Cevap Anahtarı'!DM$3=cevaplar2!EA270,"D",IF(cevaplar2!EA270="","B","Y"))</f>
        <v>D</v>
      </c>
      <c r="DQ268" s="51" t="str">
        <f>IF('Cevap Anahtarı'!DN$3=cevaplar2!EB270,"D",IF(cevaplar2!EB270="","B","Y"))</f>
        <v>D</v>
      </c>
      <c r="DR268" s="51" t="str">
        <f>IF('Cevap Anahtarı'!DO$3=cevaplar2!EC270,"D",IF(cevaplar2!EC270="","B","Y"))</f>
        <v>D</v>
      </c>
      <c r="DS268" s="51" t="str">
        <f>IF('Cevap Anahtarı'!DP$3=cevaplar2!ED270,"D",IF(cevaplar2!ED270="","B","Y"))</f>
        <v>Y</v>
      </c>
      <c r="DT268" s="51" t="str">
        <f>IF('Cevap Anahtarı'!DQ$3=cevaplar2!EE270,"D",IF(cevaplar2!EE270="","B","Y"))</f>
        <v>D</v>
      </c>
      <c r="DV268" s="104">
        <f t="shared" si="24"/>
        <v>65</v>
      </c>
      <c r="DW268" s="104">
        <f t="shared" si="25"/>
        <v>50</v>
      </c>
      <c r="DX268" s="104">
        <f t="shared" si="26"/>
        <v>50</v>
      </c>
      <c r="DY268" s="104">
        <f t="shared" si="27"/>
        <v>90</v>
      </c>
      <c r="DZ268" s="104">
        <f t="shared" si="28"/>
        <v>75</v>
      </c>
      <c r="EA268" s="104">
        <f t="shared" si="29"/>
        <v>80</v>
      </c>
    </row>
    <row r="269" spans="1:131" ht="18.75" customHeight="1" x14ac:dyDescent="0.2">
      <c r="A269" s="52">
        <v>267</v>
      </c>
      <c r="B269" s="53" t="str">
        <f>cevaplar!B271</f>
        <v>KURANCILI ORTAOKULU</v>
      </c>
      <c r="C269" s="52" t="str">
        <f>cevaplar!C271</f>
        <v>8/A</v>
      </c>
      <c r="D269" s="53" t="str">
        <f>cevaplar!E271</f>
        <v>ÖMER BABATÜRK</v>
      </c>
      <c r="E269" s="3" t="str">
        <f>IF('Cevap Anahtarı'!B$3=cevaplar2!K271,"D",IF(cevaplar2!K271="","B","Y"))</f>
        <v>Y</v>
      </c>
      <c r="F269" s="3" t="str">
        <f>IF('Cevap Anahtarı'!C$3=cevaplar2!L271,"D",IF(cevaplar2!L271="","B","Y"))</f>
        <v>Y</v>
      </c>
      <c r="G269" s="3" t="str">
        <f>IF('Cevap Anahtarı'!D$3=cevaplar2!M271,"D",IF(cevaplar2!M271="","B","Y"))</f>
        <v>Y</v>
      </c>
      <c r="H269" s="3" t="str">
        <f>IF('Cevap Anahtarı'!E$3=cevaplar2!N271,"D",IF(cevaplar2!N271="","B","Y"))</f>
        <v>Y</v>
      </c>
      <c r="I269" s="3" t="str">
        <f>IF('Cevap Anahtarı'!F$3=cevaplar2!O271,"D",IF(cevaplar2!O271="","B","Y"))</f>
        <v>Y</v>
      </c>
      <c r="J269" s="3" t="str">
        <f>IF('Cevap Anahtarı'!G$3=cevaplar2!P271,"D",IF(cevaplar2!P271="","B","Y"))</f>
        <v>D</v>
      </c>
      <c r="K269" s="3" t="str">
        <f>IF('Cevap Anahtarı'!H$3=cevaplar2!Q271,"D",IF(cevaplar2!Q271="","B","Y"))</f>
        <v>D</v>
      </c>
      <c r="L269" s="3" t="str">
        <f>IF('Cevap Anahtarı'!I$3=cevaplar2!R271,"D",IF(cevaplar2!R271="","B","Y"))</f>
        <v>Y</v>
      </c>
      <c r="M269" s="3" t="str">
        <f>IF('Cevap Anahtarı'!J$3=cevaplar2!S271,"D",IF(cevaplar2!S271="","B","Y"))</f>
        <v>D</v>
      </c>
      <c r="N269" s="3" t="str">
        <f>IF('Cevap Anahtarı'!K$3=cevaplar2!T271,"D",IF(cevaplar2!T271="","B","Y"))</f>
        <v>Y</v>
      </c>
      <c r="O269" s="3" t="str">
        <f>IF('Cevap Anahtarı'!L$3=cevaplar2!U271,"D",IF(cevaplar2!U271="","B","Y"))</f>
        <v>Y</v>
      </c>
      <c r="P269" s="3" t="str">
        <f>IF('Cevap Anahtarı'!M$3=cevaplar2!V271,"D",IF(cevaplar2!V271="","B","Y"))</f>
        <v>D</v>
      </c>
      <c r="Q269" s="3" t="str">
        <f>IF('Cevap Anahtarı'!N$3=cevaplar2!W271,"D",IF(cevaplar2!W271="","B","Y"))</f>
        <v>D</v>
      </c>
      <c r="R269" s="3" t="str">
        <f>IF('Cevap Anahtarı'!O$3=cevaplar2!X271,"D",IF(cevaplar2!X271="","B","Y"))</f>
        <v>D</v>
      </c>
      <c r="S269" s="3" t="str">
        <f>IF('Cevap Anahtarı'!P$3=cevaplar2!Y271,"D",IF(cevaplar2!Y271="","B","Y"))</f>
        <v>D</v>
      </c>
      <c r="T269" s="3" t="str">
        <f>IF('Cevap Anahtarı'!Q$3=cevaplar2!Z271,"D",IF(cevaplar2!Z271="","B","Y"))</f>
        <v>Y</v>
      </c>
      <c r="U269" s="3" t="str">
        <f>IF('Cevap Anahtarı'!R$3=cevaplar2!AA271,"D",IF(cevaplar2!AA271="","B","Y"))</f>
        <v>Y</v>
      </c>
      <c r="V269" s="3" t="str">
        <f>IF('Cevap Anahtarı'!S$3=cevaplar2!AB271,"D",IF(cevaplar2!AB271="","B","Y"))</f>
        <v>Y</v>
      </c>
      <c r="W269" s="3" t="str">
        <f>IF('Cevap Anahtarı'!T$3=cevaplar2!AC271,"D",IF(cevaplar2!AC271="","B","Y"))</f>
        <v>D</v>
      </c>
      <c r="X269" s="3" t="str">
        <f>IF('Cevap Anahtarı'!U$3=cevaplar2!AD271,"D",IF(cevaplar2!AD271="","B","Y"))</f>
        <v>D</v>
      </c>
      <c r="Y269" s="43" t="str">
        <f>IF('Cevap Anahtarı'!V$3=cevaplar2!AF271,"D",IF(cevaplar2!AF271="","B","Y"))</f>
        <v>D</v>
      </c>
      <c r="Z269" s="43" t="str">
        <f>IF('Cevap Anahtarı'!W$3=cevaplar2!AG271,"D",IF(cevaplar2!AG271="","B","Y"))</f>
        <v>Y</v>
      </c>
      <c r="AA269" s="43" t="str">
        <f>IF('Cevap Anahtarı'!X$3=cevaplar2!AH271,"D",IF(cevaplar2!AH271="","B","Y"))</f>
        <v>Y</v>
      </c>
      <c r="AB269" s="43" t="str">
        <f>IF('Cevap Anahtarı'!Y$3=cevaplar2!AI271,"D",IF(cevaplar2!AI271="","B","Y"))</f>
        <v>Y</v>
      </c>
      <c r="AC269" s="43" t="str">
        <f>IF('Cevap Anahtarı'!Z$3=cevaplar2!AJ271,"D",IF(cevaplar2!AJ271="","B","Y"))</f>
        <v>D</v>
      </c>
      <c r="AD269" s="43" t="str">
        <f>IF('Cevap Anahtarı'!AA$3=cevaplar2!AK271,"D",IF(cevaplar2!AK271="","B","Y"))</f>
        <v>Y</v>
      </c>
      <c r="AE269" s="43" t="str">
        <f>IF('Cevap Anahtarı'!AB$3=cevaplar2!AL271,"D",IF(cevaplar2!AL271="","B","Y"))</f>
        <v>D</v>
      </c>
      <c r="AF269" s="43" t="str">
        <f>IF('Cevap Anahtarı'!AC$3=cevaplar2!AM271,"D",IF(cevaplar2!AM271="","B","Y"))</f>
        <v>Y</v>
      </c>
      <c r="AG269" s="43" t="str">
        <f>IF('Cevap Anahtarı'!AD$3=cevaplar2!AN271,"D",IF(cevaplar2!AN271="","B","Y"))</f>
        <v>D</v>
      </c>
      <c r="AH269" s="43" t="str">
        <f>IF('Cevap Anahtarı'!AE$3=cevaplar2!AO271,"D",IF(cevaplar2!AO271="","B","Y"))</f>
        <v>Y</v>
      </c>
      <c r="AI269" s="43" t="str">
        <f>IF('Cevap Anahtarı'!AF$3=cevaplar2!AP271,"D",IF(cevaplar2!AP271="","B","Y"))</f>
        <v>Y</v>
      </c>
      <c r="AJ269" s="43" t="str">
        <f>IF('Cevap Anahtarı'!AG$3=cevaplar2!AQ271,"D",IF(cevaplar2!AQ271="","B","Y"))</f>
        <v>Y</v>
      </c>
      <c r="AK269" s="43" t="str">
        <f>IF('Cevap Anahtarı'!AH$3=cevaplar2!AR271,"D",IF(cevaplar2!AR271="","B","Y"))</f>
        <v>Y</v>
      </c>
      <c r="AL269" s="43" t="str">
        <f>IF('Cevap Anahtarı'!AI$3=cevaplar2!AS271,"D",IF(cevaplar2!AS271="","B","Y"))</f>
        <v>Y</v>
      </c>
      <c r="AM269" s="43" t="str">
        <f>IF('Cevap Anahtarı'!AJ$3=cevaplar2!AT271,"D",IF(cevaplar2!AT271="","B","Y"))</f>
        <v>Y</v>
      </c>
      <c r="AN269" s="43" t="str">
        <f>IF('Cevap Anahtarı'!AK$3=cevaplar2!AU271,"D",IF(cevaplar2!AU271="","B","Y"))</f>
        <v>Y</v>
      </c>
      <c r="AO269" s="43" t="str">
        <f>IF('Cevap Anahtarı'!AL$3=cevaplar2!AV271,"D",IF(cevaplar2!AV271="","B","Y"))</f>
        <v>Y</v>
      </c>
      <c r="AP269" s="43" t="str">
        <f>IF('Cevap Anahtarı'!AM$3=cevaplar2!AW271,"D",IF(cevaplar2!AW271="","B","Y"))</f>
        <v>Y</v>
      </c>
      <c r="AQ269" s="43" t="str">
        <f>IF('Cevap Anahtarı'!AN$3=cevaplar2!AX271,"D",IF(cevaplar2!AX271="","B","Y"))</f>
        <v>Y</v>
      </c>
      <c r="AR269" s="43" t="str">
        <f>IF('Cevap Anahtarı'!AO$3=cevaplar2!AY271,"D",IF(cevaplar2!AY271="","B","Y"))</f>
        <v>Y</v>
      </c>
      <c r="AS269" s="45" t="str">
        <f>IF('Cevap Anahtarı'!AP$3=cevaplar2!BA271,"D",IF(cevaplar2!BA271="","B","Y"))</f>
        <v>D</v>
      </c>
      <c r="AT269" s="45" t="str">
        <f>IF('Cevap Anahtarı'!AQ$3=cevaplar2!BB271,"D",IF(cevaplar2!BB271="","B","Y"))</f>
        <v>Y</v>
      </c>
      <c r="AU269" s="45" t="str">
        <f>IF('Cevap Anahtarı'!AR$3=cevaplar2!BC271,"D",IF(cevaplar2!BC271="","B","Y"))</f>
        <v>D</v>
      </c>
      <c r="AV269" s="45" t="str">
        <f>IF('Cevap Anahtarı'!AS$3=cevaplar2!BD271,"D",IF(cevaplar2!BD271="","B","Y"))</f>
        <v>D</v>
      </c>
      <c r="AW269" s="45" t="str">
        <f>IF('Cevap Anahtarı'!AT$3=cevaplar2!BE271,"D",IF(cevaplar2!BE271="","B","Y"))</f>
        <v>D</v>
      </c>
      <c r="AX269" s="45" t="str">
        <f>IF('Cevap Anahtarı'!AU$3=cevaplar2!BF271,"D",IF(cevaplar2!BF271="","B","Y"))</f>
        <v>D</v>
      </c>
      <c r="AY269" s="45" t="str">
        <f>IF('Cevap Anahtarı'!AV$3=cevaplar2!BG271,"D",IF(cevaplar2!BG271="","B","Y"))</f>
        <v>D</v>
      </c>
      <c r="AZ269" s="45" t="str">
        <f>IF('Cevap Anahtarı'!AW$3=cevaplar2!BH271,"D",IF(cevaplar2!BH271="","B","Y"))</f>
        <v>D</v>
      </c>
      <c r="BA269" s="45" t="str">
        <f>IF('Cevap Anahtarı'!AX$3=cevaplar2!BI271,"D",IF(cevaplar2!BI271="","B","Y"))</f>
        <v>Y</v>
      </c>
      <c r="BB269" s="45" t="str">
        <f>IF('Cevap Anahtarı'!AY$3=cevaplar2!BJ271,"D",IF(cevaplar2!BJ271="","B","Y"))</f>
        <v>D</v>
      </c>
      <c r="BC269" s="45" t="str">
        <f>IF('Cevap Anahtarı'!AZ$3=cevaplar2!BK271,"D",IF(cevaplar2!BK271="","B","Y"))</f>
        <v>D</v>
      </c>
      <c r="BD269" s="45" t="str">
        <f>IF('Cevap Anahtarı'!BA$3=cevaplar2!BL271,"D",IF(cevaplar2!BL271="","B","Y"))</f>
        <v>D</v>
      </c>
      <c r="BE269" s="45" t="str">
        <f>IF('Cevap Anahtarı'!BB$3=cevaplar2!BM271,"D",IF(cevaplar2!BM271="","B","Y"))</f>
        <v>D</v>
      </c>
      <c r="BF269" s="45" t="str">
        <f>IF('Cevap Anahtarı'!BC$3=cevaplar2!BN271,"D",IF(cevaplar2!BN271="","B","Y"))</f>
        <v>D</v>
      </c>
      <c r="BG269" s="45" t="str">
        <f>IF('Cevap Anahtarı'!BD$3=cevaplar2!BO271,"D",IF(cevaplar2!BO271="","B","Y"))</f>
        <v>Y</v>
      </c>
      <c r="BH269" s="45" t="str">
        <f>IF('Cevap Anahtarı'!BE$3=cevaplar2!BP271,"D",IF(cevaplar2!BP271="","B","Y"))</f>
        <v>D</v>
      </c>
      <c r="BI269" s="45" t="str">
        <f>IF('Cevap Anahtarı'!BF$3=cevaplar2!BQ271,"D",IF(cevaplar2!BQ271="","B","Y"))</f>
        <v>D</v>
      </c>
      <c r="BJ269" s="45" t="str">
        <f>IF('Cevap Anahtarı'!BG$3=cevaplar2!BR271,"D",IF(cevaplar2!BR271="","B","Y"))</f>
        <v>Y</v>
      </c>
      <c r="BK269" s="45" t="str">
        <f>IF('Cevap Anahtarı'!BH$3=cevaplar2!BS271,"D",IF(cevaplar2!BS271="","B","Y"))</f>
        <v>Y</v>
      </c>
      <c r="BL269" s="45" t="str">
        <f>IF('Cevap Anahtarı'!BI$3=cevaplar2!BT271,"D",IF(cevaplar2!BT271="","B","Y"))</f>
        <v>Y</v>
      </c>
      <c r="BM269" s="47" t="str">
        <f>IF('Cevap Anahtarı'!BJ$3=cevaplar2!BV271,"D",IF(cevaplar2!BV271="","B","Y"))</f>
        <v>Y</v>
      </c>
      <c r="BN269" s="47" t="str">
        <f>IF('Cevap Anahtarı'!BK$3=cevaplar2!BW271,"D",IF(cevaplar2!BW271="","B","Y"))</f>
        <v>D</v>
      </c>
      <c r="BO269" s="47" t="str">
        <f>IF('Cevap Anahtarı'!BL$3=cevaplar2!BX271,"D",IF(cevaplar2!BX271="","B","Y"))</f>
        <v>D</v>
      </c>
      <c r="BP269" s="47" t="str">
        <f>IF('Cevap Anahtarı'!BM$3=cevaplar2!BY271,"D",IF(cevaplar2!BY271="","B","Y"))</f>
        <v>D</v>
      </c>
      <c r="BQ269" s="47" t="str">
        <f>IF('Cevap Anahtarı'!BN$3=cevaplar2!BZ271,"D",IF(cevaplar2!BZ271="","B","Y"))</f>
        <v>D</v>
      </c>
      <c r="BR269" s="47" t="str">
        <f>IF('Cevap Anahtarı'!BO$3=cevaplar2!CA271,"D",IF(cevaplar2!CA271="","B","Y"))</f>
        <v>D</v>
      </c>
      <c r="BS269" s="47" t="str">
        <f>IF('Cevap Anahtarı'!BP$3=cevaplar2!CB271,"D",IF(cevaplar2!CB271="","B","Y"))</f>
        <v>D</v>
      </c>
      <c r="BT269" s="47" t="str">
        <f>IF('Cevap Anahtarı'!BQ$3=cevaplar2!CC271,"D",IF(cevaplar2!CC271="","B","Y"))</f>
        <v>D</v>
      </c>
      <c r="BU269" s="47" t="str">
        <f>IF('Cevap Anahtarı'!BR$3=cevaplar2!CD271,"D",IF(cevaplar2!CD271="","B","Y"))</f>
        <v>D</v>
      </c>
      <c r="BV269" s="47" t="str">
        <f>IF('Cevap Anahtarı'!BS$3=cevaplar2!CE271,"D",IF(cevaplar2!CE271="","B","Y"))</f>
        <v>D</v>
      </c>
      <c r="BW269" s="47" t="str">
        <f>IF('Cevap Anahtarı'!BT$3=cevaplar2!CF271,"D",IF(cevaplar2!CF271="","B","Y"))</f>
        <v>D</v>
      </c>
      <c r="BX269" s="47" t="str">
        <f>IF('Cevap Anahtarı'!BU$3=cevaplar2!CG271,"D",IF(cevaplar2!CG271="","B","Y"))</f>
        <v>D</v>
      </c>
      <c r="BY269" s="47" t="str">
        <f>IF('Cevap Anahtarı'!BV$3=cevaplar2!CH271,"D",IF(cevaplar2!CH271="","B","Y"))</f>
        <v>D</v>
      </c>
      <c r="BZ269" s="47" t="str">
        <f>IF('Cevap Anahtarı'!BW$3=cevaplar2!CI271,"D",IF(cevaplar2!CI271="","B","Y"))</f>
        <v>D</v>
      </c>
      <c r="CA269" s="47" t="str">
        <f>IF('Cevap Anahtarı'!BX$3=cevaplar2!CJ271,"D",IF(cevaplar2!CJ271="","B","Y"))</f>
        <v>D</v>
      </c>
      <c r="CB269" s="47" t="str">
        <f>IF('Cevap Anahtarı'!BY$3=cevaplar2!CK271,"D",IF(cevaplar2!CK271="","B","Y"))</f>
        <v>D</v>
      </c>
      <c r="CC269" s="47" t="str">
        <f>IF('Cevap Anahtarı'!BZ$3=cevaplar2!CL271,"D",IF(cevaplar2!CL271="","B","Y"))</f>
        <v>D</v>
      </c>
      <c r="CD269" s="47" t="str">
        <f>IF('Cevap Anahtarı'!CA$3=cevaplar2!CM271,"D",IF(cevaplar2!CM271="","B","Y"))</f>
        <v>Y</v>
      </c>
      <c r="CE269" s="47" t="str">
        <f>IF('Cevap Anahtarı'!CB$3=cevaplar2!CN271,"D",IF(cevaplar2!CN271="","B","Y"))</f>
        <v>D</v>
      </c>
      <c r="CF269" s="47" t="str">
        <f>IF('Cevap Anahtarı'!CC$3=cevaplar2!CO271,"D",IF(cevaplar2!CO271="","B","Y"))</f>
        <v>D</v>
      </c>
      <c r="CG269" s="2" t="str">
        <f>IF('Cevap Anahtarı'!CD$3=cevaplar2!CQ271,"D",IF(cevaplar2!CQ271="","B","Y"))</f>
        <v>D</v>
      </c>
      <c r="CH269" s="2" t="str">
        <f>IF('Cevap Anahtarı'!CE$3=cevaplar2!CR271,"D",IF(cevaplar2!CR271="","B","Y"))</f>
        <v>Y</v>
      </c>
      <c r="CI269" s="2" t="str">
        <f>IF('Cevap Anahtarı'!CF$3=cevaplar2!CS271,"D",IF(cevaplar2!CS271="","B","Y"))</f>
        <v>D</v>
      </c>
      <c r="CJ269" s="2" t="str">
        <f>IF('Cevap Anahtarı'!CG$3=cevaplar2!CT271,"D",IF(cevaplar2!CT271="","B","Y"))</f>
        <v>D</v>
      </c>
      <c r="CK269" s="2" t="str">
        <f>IF('Cevap Anahtarı'!CH$3=cevaplar2!CU271,"D",IF(cevaplar2!CU271="","B","Y"))</f>
        <v>D</v>
      </c>
      <c r="CL269" s="2" t="str">
        <f>IF('Cevap Anahtarı'!CI$3=cevaplar2!CV271,"D",IF(cevaplar2!CV271="","B","Y"))</f>
        <v>D</v>
      </c>
      <c r="CM269" s="2" t="str">
        <f>IF('Cevap Anahtarı'!CJ$3=cevaplar2!CW271,"D",IF(cevaplar2!CW271="","B","Y"))</f>
        <v>D</v>
      </c>
      <c r="CN269" s="2" t="str">
        <f>IF('Cevap Anahtarı'!CK$3=cevaplar2!CX271,"D",IF(cevaplar2!CX271="","B","Y"))</f>
        <v>D</v>
      </c>
      <c r="CO269" s="2" t="str">
        <f>IF('Cevap Anahtarı'!CL$3=cevaplar2!CY271,"D",IF(cevaplar2!CY271="","B","Y"))</f>
        <v>D</v>
      </c>
      <c r="CP269" s="2" t="str">
        <f>IF('Cevap Anahtarı'!CM$3=cevaplar2!CZ271,"D",IF(cevaplar2!CZ271="","B","Y"))</f>
        <v>D</v>
      </c>
      <c r="CQ269" s="2" t="str">
        <f>IF('Cevap Anahtarı'!CN$3=cevaplar2!DA271,"D",IF(cevaplar2!DA271="","B","Y"))</f>
        <v>D</v>
      </c>
      <c r="CR269" s="2" t="str">
        <f>IF('Cevap Anahtarı'!CO$3=cevaplar2!DB271,"D",IF(cevaplar2!DB271="","B","Y"))</f>
        <v>D</v>
      </c>
      <c r="CS269" s="2" t="str">
        <f>IF('Cevap Anahtarı'!CP$3=cevaplar2!DC271,"D",IF(cevaplar2!DC271="","B","Y"))</f>
        <v>D</v>
      </c>
      <c r="CT269" s="2" t="str">
        <f>IF('Cevap Anahtarı'!CQ$3=cevaplar2!DD271,"D",IF(cevaplar2!DD271="","B","Y"))</f>
        <v>D</v>
      </c>
      <c r="CU269" s="2" t="str">
        <f>IF('Cevap Anahtarı'!CR$3=cevaplar2!DE271,"D",IF(cevaplar2!DE271="","B","Y"))</f>
        <v>D</v>
      </c>
      <c r="CV269" s="2" t="str">
        <f>IF('Cevap Anahtarı'!CS$3=cevaplar2!DF271,"D",IF(cevaplar2!DF271="","B","Y"))</f>
        <v>D</v>
      </c>
      <c r="CW269" s="2" t="str">
        <f>IF('Cevap Anahtarı'!CT$3=cevaplar2!DG271,"D",IF(cevaplar2!DG271="","B","Y"))</f>
        <v>D</v>
      </c>
      <c r="CX269" s="2" t="str">
        <f>IF('Cevap Anahtarı'!CU$3=cevaplar2!DH271,"D",IF(cevaplar2!DH271="","B","Y"))</f>
        <v>D</v>
      </c>
      <c r="CY269" s="2" t="str">
        <f>IF('Cevap Anahtarı'!CV$3=cevaplar2!DI271,"D",IF(cevaplar2!DI271="","B","Y"))</f>
        <v>D</v>
      </c>
      <c r="CZ269" s="2" t="str">
        <f>IF('Cevap Anahtarı'!CW$3=cevaplar2!DJ271,"D",IF(cevaplar2!DJ271="","B","Y"))</f>
        <v>D</v>
      </c>
      <c r="DA269" s="51" t="str">
        <f>IF('Cevap Anahtarı'!CX$3=cevaplar2!DL271,"D",IF(cevaplar2!DL271="","B","Y"))</f>
        <v>D</v>
      </c>
      <c r="DB269" s="51" t="str">
        <f>IF('Cevap Anahtarı'!CY$3=cevaplar2!DM271,"D",IF(cevaplar2!DM271="","B","Y"))</f>
        <v>D</v>
      </c>
      <c r="DC269" s="51" t="str">
        <f>IF('Cevap Anahtarı'!CZ$3=cevaplar2!DN271,"D",IF(cevaplar2!DN271="","B","Y"))</f>
        <v>D</v>
      </c>
      <c r="DD269" s="51" t="str">
        <f>IF('Cevap Anahtarı'!DA$3=cevaplar2!DO271,"D",IF(cevaplar2!DO271="","B","Y"))</f>
        <v>D</v>
      </c>
      <c r="DE269" s="51" t="str">
        <f>IF('Cevap Anahtarı'!DB$3=cevaplar2!DP271,"D",IF(cevaplar2!DP271="","B","Y"))</f>
        <v>D</v>
      </c>
      <c r="DF269" s="51" t="str">
        <f>IF('Cevap Anahtarı'!DC$3=cevaplar2!DQ271,"D",IF(cevaplar2!DQ271="","B","Y"))</f>
        <v>D</v>
      </c>
      <c r="DG269" s="51" t="str">
        <f>IF('Cevap Anahtarı'!DD$3=cevaplar2!DR271,"D",IF(cevaplar2!DR271="","B","Y"))</f>
        <v>D</v>
      </c>
      <c r="DH269" s="51" t="str">
        <f>IF('Cevap Anahtarı'!DE$3=cevaplar2!DS271,"D",IF(cevaplar2!DS271="","B","Y"))</f>
        <v>D</v>
      </c>
      <c r="DI269" s="51" t="str">
        <f>IF('Cevap Anahtarı'!DF$3=cevaplar2!DT271,"D",IF(cevaplar2!DT271="","B","Y"))</f>
        <v>D</v>
      </c>
      <c r="DJ269" s="51" t="str">
        <f>IF('Cevap Anahtarı'!DG$3=cevaplar2!DU271,"D",IF(cevaplar2!DU271="","B","Y"))</f>
        <v>D</v>
      </c>
      <c r="DK269" s="51" t="str">
        <f>IF('Cevap Anahtarı'!DH$3=cevaplar2!DV271,"D",IF(cevaplar2!DV271="","B","Y"))</f>
        <v>D</v>
      </c>
      <c r="DL269" s="51" t="str">
        <f>IF('Cevap Anahtarı'!DI$3=cevaplar2!DW271,"D",IF(cevaplar2!DW271="","B","Y"))</f>
        <v>D</v>
      </c>
      <c r="DM269" s="51" t="str">
        <f>IF('Cevap Anahtarı'!DJ$3=cevaplar2!DX271,"D",IF(cevaplar2!DX271="","B","Y"))</f>
        <v>D</v>
      </c>
      <c r="DN269" s="51" t="str">
        <f>IF('Cevap Anahtarı'!DK$3=cevaplar2!DY271,"D",IF(cevaplar2!DY271="","B","Y"))</f>
        <v>D</v>
      </c>
      <c r="DO269" s="51" t="str">
        <f>IF('Cevap Anahtarı'!DL$3=cevaplar2!DZ271,"D",IF(cevaplar2!DZ271="","B","Y"))</f>
        <v>D</v>
      </c>
      <c r="DP269" s="51" t="str">
        <f>IF('Cevap Anahtarı'!DM$3=cevaplar2!EA271,"D",IF(cevaplar2!EA271="","B","Y"))</f>
        <v>D</v>
      </c>
      <c r="DQ269" s="51" t="str">
        <f>IF('Cevap Anahtarı'!DN$3=cevaplar2!EB271,"D",IF(cevaplar2!EB271="","B","Y"))</f>
        <v>Y</v>
      </c>
      <c r="DR269" s="51" t="str">
        <f>IF('Cevap Anahtarı'!DO$3=cevaplar2!EC271,"D",IF(cevaplar2!EC271="","B","Y"))</f>
        <v>D</v>
      </c>
      <c r="DS269" s="51" t="str">
        <f>IF('Cevap Anahtarı'!DP$3=cevaplar2!ED271,"D",IF(cevaplar2!ED271="","B","Y"))</f>
        <v>D</v>
      </c>
      <c r="DT269" s="51" t="str">
        <f>IF('Cevap Anahtarı'!DQ$3=cevaplar2!EE271,"D",IF(cevaplar2!EE271="","B","Y"))</f>
        <v>D</v>
      </c>
      <c r="DV269" s="104">
        <f t="shared" si="24"/>
        <v>45</v>
      </c>
      <c r="DW269" s="104">
        <f t="shared" si="25"/>
        <v>20</v>
      </c>
      <c r="DX269" s="104">
        <f t="shared" si="26"/>
        <v>70</v>
      </c>
      <c r="DY269" s="104">
        <f t="shared" si="27"/>
        <v>90</v>
      </c>
      <c r="DZ269" s="104">
        <f t="shared" si="28"/>
        <v>95</v>
      </c>
      <c r="EA269" s="104">
        <f t="shared" si="29"/>
        <v>95</v>
      </c>
    </row>
    <row r="270" spans="1:131" ht="18.75" customHeight="1" x14ac:dyDescent="0.2">
      <c r="A270" s="52">
        <v>268</v>
      </c>
      <c r="B270" s="53" t="str">
        <f>cevaplar!B272</f>
        <v>KURANCILI ORTAOKULU</v>
      </c>
      <c r="C270" s="52" t="str">
        <f>cevaplar!C272</f>
        <v>8/A</v>
      </c>
      <c r="D270" s="53" t="str">
        <f>cevaplar!E272</f>
        <v>RABİA TEKEŞ</v>
      </c>
      <c r="E270" s="3" t="str">
        <f>IF('Cevap Anahtarı'!B$3=cevaplar2!K272,"D",IF(cevaplar2!K272="","B","Y"))</f>
        <v>Y</v>
      </c>
      <c r="F270" s="3" t="str">
        <f>IF('Cevap Anahtarı'!C$3=cevaplar2!L272,"D",IF(cevaplar2!L272="","B","Y"))</f>
        <v>D</v>
      </c>
      <c r="G270" s="3" t="str">
        <f>IF('Cevap Anahtarı'!D$3=cevaplar2!M272,"D",IF(cevaplar2!M272="","B","Y"))</f>
        <v>Y</v>
      </c>
      <c r="H270" s="3" t="str">
        <f>IF('Cevap Anahtarı'!E$3=cevaplar2!N272,"D",IF(cevaplar2!N272="","B","Y"))</f>
        <v>D</v>
      </c>
      <c r="I270" s="3" t="str">
        <f>IF('Cevap Anahtarı'!F$3=cevaplar2!O272,"D",IF(cevaplar2!O272="","B","Y"))</f>
        <v>Y</v>
      </c>
      <c r="J270" s="3" t="str">
        <f>IF('Cevap Anahtarı'!G$3=cevaplar2!P272,"D",IF(cevaplar2!P272="","B","Y"))</f>
        <v>D</v>
      </c>
      <c r="K270" s="3" t="str">
        <f>IF('Cevap Anahtarı'!H$3=cevaplar2!Q272,"D",IF(cevaplar2!Q272="","B","Y"))</f>
        <v>D</v>
      </c>
      <c r="L270" s="3" t="str">
        <f>IF('Cevap Anahtarı'!I$3=cevaplar2!R272,"D",IF(cevaplar2!R272="","B","Y"))</f>
        <v>D</v>
      </c>
      <c r="M270" s="3" t="str">
        <f>IF('Cevap Anahtarı'!J$3=cevaplar2!S272,"D",IF(cevaplar2!S272="","B","Y"))</f>
        <v>D</v>
      </c>
      <c r="N270" s="3" t="str">
        <f>IF('Cevap Anahtarı'!K$3=cevaplar2!T272,"D",IF(cevaplar2!T272="","B","Y"))</f>
        <v>Y</v>
      </c>
      <c r="O270" s="3" t="str">
        <f>IF('Cevap Anahtarı'!L$3=cevaplar2!U272,"D",IF(cevaplar2!U272="","B","Y"))</f>
        <v>Y</v>
      </c>
      <c r="P270" s="3" t="str">
        <f>IF('Cevap Anahtarı'!M$3=cevaplar2!V272,"D",IF(cevaplar2!V272="","B","Y"))</f>
        <v>D</v>
      </c>
      <c r="Q270" s="3" t="str">
        <f>IF('Cevap Anahtarı'!N$3=cevaplar2!W272,"D",IF(cevaplar2!W272="","B","Y"))</f>
        <v>D</v>
      </c>
      <c r="R270" s="3" t="str">
        <f>IF('Cevap Anahtarı'!O$3=cevaplar2!X272,"D",IF(cevaplar2!X272="","B","Y"))</f>
        <v>D</v>
      </c>
      <c r="S270" s="3" t="str">
        <f>IF('Cevap Anahtarı'!P$3=cevaplar2!Y272,"D",IF(cevaplar2!Y272="","B","Y"))</f>
        <v>D</v>
      </c>
      <c r="T270" s="3" t="str">
        <f>IF('Cevap Anahtarı'!Q$3=cevaplar2!Z272,"D",IF(cevaplar2!Z272="","B","Y"))</f>
        <v>D</v>
      </c>
      <c r="U270" s="3" t="str">
        <f>IF('Cevap Anahtarı'!R$3=cevaplar2!AA272,"D",IF(cevaplar2!AA272="","B","Y"))</f>
        <v>Y</v>
      </c>
      <c r="V270" s="3" t="str">
        <f>IF('Cevap Anahtarı'!S$3=cevaplar2!AB272,"D",IF(cevaplar2!AB272="","B","Y"))</f>
        <v>Y</v>
      </c>
      <c r="W270" s="3" t="str">
        <f>IF('Cevap Anahtarı'!T$3=cevaplar2!AC272,"D",IF(cevaplar2!AC272="","B","Y"))</f>
        <v>Y</v>
      </c>
      <c r="X270" s="3" t="str">
        <f>IF('Cevap Anahtarı'!U$3=cevaplar2!AD272,"D",IF(cevaplar2!AD272="","B","Y"))</f>
        <v>D</v>
      </c>
      <c r="Y270" s="43" t="str">
        <f>IF('Cevap Anahtarı'!V$3=cevaplar2!AF272,"D",IF(cevaplar2!AF272="","B","Y"))</f>
        <v>Y</v>
      </c>
      <c r="Z270" s="43" t="str">
        <f>IF('Cevap Anahtarı'!W$3=cevaplar2!AG272,"D",IF(cevaplar2!AG272="","B","Y"))</f>
        <v>Y</v>
      </c>
      <c r="AA270" s="43" t="str">
        <f>IF('Cevap Anahtarı'!X$3=cevaplar2!AH272,"D",IF(cevaplar2!AH272="","B","Y"))</f>
        <v>Y</v>
      </c>
      <c r="AB270" s="43" t="str">
        <f>IF('Cevap Anahtarı'!Y$3=cevaplar2!AI272,"D",IF(cevaplar2!AI272="","B","Y"))</f>
        <v>Y</v>
      </c>
      <c r="AC270" s="43" t="str">
        <f>IF('Cevap Anahtarı'!Z$3=cevaplar2!AJ272,"D",IF(cevaplar2!AJ272="","B","Y"))</f>
        <v>D</v>
      </c>
      <c r="AD270" s="43" t="str">
        <f>IF('Cevap Anahtarı'!AA$3=cevaplar2!AK272,"D",IF(cevaplar2!AK272="","B","Y"))</f>
        <v>D</v>
      </c>
      <c r="AE270" s="43" t="str">
        <f>IF('Cevap Anahtarı'!AB$3=cevaplar2!AL272,"D",IF(cevaplar2!AL272="","B","Y"))</f>
        <v>Y</v>
      </c>
      <c r="AF270" s="43" t="str">
        <f>IF('Cevap Anahtarı'!AC$3=cevaplar2!AM272,"D",IF(cevaplar2!AM272="","B","Y"))</f>
        <v>Y</v>
      </c>
      <c r="AG270" s="43" t="str">
        <f>IF('Cevap Anahtarı'!AD$3=cevaplar2!AN272,"D",IF(cevaplar2!AN272="","B","Y"))</f>
        <v>Y</v>
      </c>
      <c r="AH270" s="43" t="str">
        <f>IF('Cevap Anahtarı'!AE$3=cevaplar2!AO272,"D",IF(cevaplar2!AO272="","B","Y"))</f>
        <v>Y</v>
      </c>
      <c r="AI270" s="43" t="str">
        <f>IF('Cevap Anahtarı'!AF$3=cevaplar2!AP272,"D",IF(cevaplar2!AP272="","B","Y"))</f>
        <v>Y</v>
      </c>
      <c r="AJ270" s="43" t="str">
        <f>IF('Cevap Anahtarı'!AG$3=cevaplar2!AQ272,"D",IF(cevaplar2!AQ272="","B","Y"))</f>
        <v>Y</v>
      </c>
      <c r="AK270" s="43" t="str">
        <f>IF('Cevap Anahtarı'!AH$3=cevaplar2!AR272,"D",IF(cevaplar2!AR272="","B","Y"))</f>
        <v>Y</v>
      </c>
      <c r="AL270" s="43" t="str">
        <f>IF('Cevap Anahtarı'!AI$3=cevaplar2!AS272,"D",IF(cevaplar2!AS272="","B","Y"))</f>
        <v>Y</v>
      </c>
      <c r="AM270" s="43" t="str">
        <f>IF('Cevap Anahtarı'!AJ$3=cevaplar2!AT272,"D",IF(cevaplar2!AT272="","B","Y"))</f>
        <v>D</v>
      </c>
      <c r="AN270" s="43" t="str">
        <f>IF('Cevap Anahtarı'!AK$3=cevaplar2!AU272,"D",IF(cevaplar2!AU272="","B","Y"))</f>
        <v>D</v>
      </c>
      <c r="AO270" s="43" t="str">
        <f>IF('Cevap Anahtarı'!AL$3=cevaplar2!AV272,"D",IF(cevaplar2!AV272="","B","Y"))</f>
        <v>Y</v>
      </c>
      <c r="AP270" s="43" t="str">
        <f>IF('Cevap Anahtarı'!AM$3=cevaplar2!AW272,"D",IF(cevaplar2!AW272="","B","Y"))</f>
        <v>Y</v>
      </c>
      <c r="AQ270" s="43" t="str">
        <f>IF('Cevap Anahtarı'!AN$3=cevaplar2!AX272,"D",IF(cevaplar2!AX272="","B","Y"))</f>
        <v>D</v>
      </c>
      <c r="AR270" s="43" t="str">
        <f>IF('Cevap Anahtarı'!AO$3=cevaplar2!AY272,"D",IF(cevaplar2!AY272="","B","Y"))</f>
        <v>Y</v>
      </c>
      <c r="AS270" s="45" t="str">
        <f>IF('Cevap Anahtarı'!AP$3=cevaplar2!BA272,"D",IF(cevaplar2!BA272="","B","Y"))</f>
        <v>Y</v>
      </c>
      <c r="AT270" s="45" t="str">
        <f>IF('Cevap Anahtarı'!AQ$3=cevaplar2!BB272,"D",IF(cevaplar2!BB272="","B","Y"))</f>
        <v>D</v>
      </c>
      <c r="AU270" s="45" t="str">
        <f>IF('Cevap Anahtarı'!AR$3=cevaplar2!BC272,"D",IF(cevaplar2!BC272="","B","Y"))</f>
        <v>D</v>
      </c>
      <c r="AV270" s="45" t="str">
        <f>IF('Cevap Anahtarı'!AS$3=cevaplar2!BD272,"D",IF(cevaplar2!BD272="","B","Y"))</f>
        <v>D</v>
      </c>
      <c r="AW270" s="45" t="str">
        <f>IF('Cevap Anahtarı'!AT$3=cevaplar2!BE272,"D",IF(cevaplar2!BE272="","B","Y"))</f>
        <v>Y</v>
      </c>
      <c r="AX270" s="45" t="str">
        <f>IF('Cevap Anahtarı'!AU$3=cevaplar2!BF272,"D",IF(cevaplar2!BF272="","B","Y"))</f>
        <v>Y</v>
      </c>
      <c r="AY270" s="45" t="str">
        <f>IF('Cevap Anahtarı'!AV$3=cevaplar2!BG272,"D",IF(cevaplar2!BG272="","B","Y"))</f>
        <v>Y</v>
      </c>
      <c r="AZ270" s="45" t="str">
        <f>IF('Cevap Anahtarı'!AW$3=cevaplar2!BH272,"D",IF(cevaplar2!BH272="","B","Y"))</f>
        <v>D</v>
      </c>
      <c r="BA270" s="45" t="str">
        <f>IF('Cevap Anahtarı'!AX$3=cevaplar2!BI272,"D",IF(cevaplar2!BI272="","B","Y"))</f>
        <v>Y</v>
      </c>
      <c r="BB270" s="45" t="str">
        <f>IF('Cevap Anahtarı'!AY$3=cevaplar2!BJ272,"D",IF(cevaplar2!BJ272="","B","Y"))</f>
        <v>Y</v>
      </c>
      <c r="BC270" s="45" t="str">
        <f>IF('Cevap Anahtarı'!AZ$3=cevaplar2!BK272,"D",IF(cevaplar2!BK272="","B","Y"))</f>
        <v>D</v>
      </c>
      <c r="BD270" s="45" t="str">
        <f>IF('Cevap Anahtarı'!BA$3=cevaplar2!BL272,"D",IF(cevaplar2!BL272="","B","Y"))</f>
        <v>D</v>
      </c>
      <c r="BE270" s="45" t="str">
        <f>IF('Cevap Anahtarı'!BB$3=cevaplar2!BM272,"D",IF(cevaplar2!BM272="","B","Y"))</f>
        <v>D</v>
      </c>
      <c r="BF270" s="45" t="str">
        <f>IF('Cevap Anahtarı'!BC$3=cevaplar2!BN272,"D",IF(cevaplar2!BN272="","B","Y"))</f>
        <v>D</v>
      </c>
      <c r="BG270" s="45" t="str">
        <f>IF('Cevap Anahtarı'!BD$3=cevaplar2!BO272,"D",IF(cevaplar2!BO272="","B","Y"))</f>
        <v>Y</v>
      </c>
      <c r="BH270" s="45" t="str">
        <f>IF('Cevap Anahtarı'!BE$3=cevaplar2!BP272,"D",IF(cevaplar2!BP272="","B","Y"))</f>
        <v>Y</v>
      </c>
      <c r="BI270" s="45" t="str">
        <f>IF('Cevap Anahtarı'!BF$3=cevaplar2!BQ272,"D",IF(cevaplar2!BQ272="","B","Y"))</f>
        <v>Y</v>
      </c>
      <c r="BJ270" s="45" t="str">
        <f>IF('Cevap Anahtarı'!BG$3=cevaplar2!BR272,"D",IF(cevaplar2!BR272="","B","Y"))</f>
        <v>D</v>
      </c>
      <c r="BK270" s="45" t="str">
        <f>IF('Cevap Anahtarı'!BH$3=cevaplar2!BS272,"D",IF(cevaplar2!BS272="","B","Y"))</f>
        <v>D</v>
      </c>
      <c r="BL270" s="45" t="str">
        <f>IF('Cevap Anahtarı'!BI$3=cevaplar2!BT272,"D",IF(cevaplar2!BT272="","B","Y"))</f>
        <v>D</v>
      </c>
      <c r="BM270" s="47" t="str">
        <f>IF('Cevap Anahtarı'!BJ$3=cevaplar2!BV272,"D",IF(cevaplar2!BV272="","B","Y"))</f>
        <v>D</v>
      </c>
      <c r="BN270" s="47" t="str">
        <f>IF('Cevap Anahtarı'!BK$3=cevaplar2!BW272,"D",IF(cevaplar2!BW272="","B","Y"))</f>
        <v>D</v>
      </c>
      <c r="BO270" s="47" t="str">
        <f>IF('Cevap Anahtarı'!BL$3=cevaplar2!BX272,"D",IF(cevaplar2!BX272="","B","Y"))</f>
        <v>D</v>
      </c>
      <c r="BP270" s="47" t="str">
        <f>IF('Cevap Anahtarı'!BM$3=cevaplar2!BY272,"D",IF(cevaplar2!BY272="","B","Y"))</f>
        <v>D</v>
      </c>
      <c r="BQ270" s="47" t="str">
        <f>IF('Cevap Anahtarı'!BN$3=cevaplar2!BZ272,"D",IF(cevaplar2!BZ272="","B","Y"))</f>
        <v>D</v>
      </c>
      <c r="BR270" s="47" t="str">
        <f>IF('Cevap Anahtarı'!BO$3=cevaplar2!CA272,"D",IF(cevaplar2!CA272="","B","Y"))</f>
        <v>D</v>
      </c>
      <c r="BS270" s="47" t="str">
        <f>IF('Cevap Anahtarı'!BP$3=cevaplar2!CB272,"D",IF(cevaplar2!CB272="","B","Y"))</f>
        <v>Y</v>
      </c>
      <c r="BT270" s="47" t="str">
        <f>IF('Cevap Anahtarı'!BQ$3=cevaplar2!CC272,"D",IF(cevaplar2!CC272="","B","Y"))</f>
        <v>D</v>
      </c>
      <c r="BU270" s="47" t="str">
        <f>IF('Cevap Anahtarı'!BR$3=cevaplar2!CD272,"D",IF(cevaplar2!CD272="","B","Y"))</f>
        <v>D</v>
      </c>
      <c r="BV270" s="47" t="str">
        <f>IF('Cevap Anahtarı'!BS$3=cevaplar2!CE272,"D",IF(cevaplar2!CE272="","B","Y"))</f>
        <v>D</v>
      </c>
      <c r="BW270" s="47" t="str">
        <f>IF('Cevap Anahtarı'!BT$3=cevaplar2!CF272,"D",IF(cevaplar2!CF272="","B","Y"))</f>
        <v>D</v>
      </c>
      <c r="BX270" s="47" t="str">
        <f>IF('Cevap Anahtarı'!BU$3=cevaplar2!CG272,"D",IF(cevaplar2!CG272="","B","Y"))</f>
        <v>D</v>
      </c>
      <c r="BY270" s="47" t="str">
        <f>IF('Cevap Anahtarı'!BV$3=cevaplar2!CH272,"D",IF(cevaplar2!CH272="","B","Y"))</f>
        <v>D</v>
      </c>
      <c r="BZ270" s="47" t="str">
        <f>IF('Cevap Anahtarı'!BW$3=cevaplar2!CI272,"D",IF(cevaplar2!CI272="","B","Y"))</f>
        <v>D</v>
      </c>
      <c r="CA270" s="47" t="str">
        <f>IF('Cevap Anahtarı'!BX$3=cevaplar2!CJ272,"D",IF(cevaplar2!CJ272="","B","Y"))</f>
        <v>D</v>
      </c>
      <c r="CB270" s="47" t="str">
        <f>IF('Cevap Anahtarı'!BY$3=cevaplar2!CK272,"D",IF(cevaplar2!CK272="","B","Y"))</f>
        <v>D</v>
      </c>
      <c r="CC270" s="47" t="str">
        <f>IF('Cevap Anahtarı'!BZ$3=cevaplar2!CL272,"D",IF(cevaplar2!CL272="","B","Y"))</f>
        <v>D</v>
      </c>
      <c r="CD270" s="47" t="str">
        <f>IF('Cevap Anahtarı'!CA$3=cevaplar2!CM272,"D",IF(cevaplar2!CM272="","B","Y"))</f>
        <v>D</v>
      </c>
      <c r="CE270" s="47" t="str">
        <f>IF('Cevap Anahtarı'!CB$3=cevaplar2!CN272,"D",IF(cevaplar2!CN272="","B","Y"))</f>
        <v>D</v>
      </c>
      <c r="CF270" s="47" t="str">
        <f>IF('Cevap Anahtarı'!CC$3=cevaplar2!CO272,"D",IF(cevaplar2!CO272="","B","Y"))</f>
        <v>D</v>
      </c>
      <c r="CG270" s="2" t="str">
        <f>IF('Cevap Anahtarı'!CD$3=cevaplar2!CQ272,"D",IF(cevaplar2!CQ272="","B","Y"))</f>
        <v>D</v>
      </c>
      <c r="CH270" s="2" t="str">
        <f>IF('Cevap Anahtarı'!CE$3=cevaplar2!CR272,"D",IF(cevaplar2!CR272="","B","Y"))</f>
        <v>D</v>
      </c>
      <c r="CI270" s="2" t="str">
        <f>IF('Cevap Anahtarı'!CF$3=cevaplar2!CS272,"D",IF(cevaplar2!CS272="","B","Y"))</f>
        <v>D</v>
      </c>
      <c r="CJ270" s="2" t="str">
        <f>IF('Cevap Anahtarı'!CG$3=cevaplar2!CT272,"D",IF(cevaplar2!CT272="","B","Y"))</f>
        <v>D</v>
      </c>
      <c r="CK270" s="2" t="str">
        <f>IF('Cevap Anahtarı'!CH$3=cevaplar2!CU272,"D",IF(cevaplar2!CU272="","B","Y"))</f>
        <v>D</v>
      </c>
      <c r="CL270" s="2" t="str">
        <f>IF('Cevap Anahtarı'!CI$3=cevaplar2!CV272,"D",IF(cevaplar2!CV272="","B","Y"))</f>
        <v>D</v>
      </c>
      <c r="CM270" s="2" t="str">
        <f>IF('Cevap Anahtarı'!CJ$3=cevaplar2!CW272,"D",IF(cevaplar2!CW272="","B","Y"))</f>
        <v>D</v>
      </c>
      <c r="CN270" s="2" t="str">
        <f>IF('Cevap Anahtarı'!CK$3=cevaplar2!CX272,"D",IF(cevaplar2!CX272="","B","Y"))</f>
        <v>D</v>
      </c>
      <c r="CO270" s="2" t="str">
        <f>IF('Cevap Anahtarı'!CL$3=cevaplar2!CY272,"D",IF(cevaplar2!CY272="","B","Y"))</f>
        <v>D</v>
      </c>
      <c r="CP270" s="2" t="str">
        <f>IF('Cevap Anahtarı'!CM$3=cevaplar2!CZ272,"D",IF(cevaplar2!CZ272="","B","Y"))</f>
        <v>D</v>
      </c>
      <c r="CQ270" s="2" t="str">
        <f>IF('Cevap Anahtarı'!CN$3=cevaplar2!DA272,"D",IF(cevaplar2!DA272="","B","Y"))</f>
        <v>D</v>
      </c>
      <c r="CR270" s="2" t="str">
        <f>IF('Cevap Anahtarı'!CO$3=cevaplar2!DB272,"D",IF(cevaplar2!DB272="","B","Y"))</f>
        <v>D</v>
      </c>
      <c r="CS270" s="2" t="str">
        <f>IF('Cevap Anahtarı'!CP$3=cevaplar2!DC272,"D",IF(cevaplar2!DC272="","B","Y"))</f>
        <v>D</v>
      </c>
      <c r="CT270" s="2" t="str">
        <f>IF('Cevap Anahtarı'!CQ$3=cevaplar2!DD272,"D",IF(cevaplar2!DD272="","B","Y"))</f>
        <v>D</v>
      </c>
      <c r="CU270" s="2" t="str">
        <f>IF('Cevap Anahtarı'!CR$3=cevaplar2!DE272,"D",IF(cevaplar2!DE272="","B","Y"))</f>
        <v>D</v>
      </c>
      <c r="CV270" s="2" t="str">
        <f>IF('Cevap Anahtarı'!CS$3=cevaplar2!DF272,"D",IF(cevaplar2!DF272="","B","Y"))</f>
        <v>D</v>
      </c>
      <c r="CW270" s="2" t="str">
        <f>IF('Cevap Anahtarı'!CT$3=cevaplar2!DG272,"D",IF(cevaplar2!DG272="","B","Y"))</f>
        <v>D</v>
      </c>
      <c r="CX270" s="2" t="str">
        <f>IF('Cevap Anahtarı'!CU$3=cevaplar2!DH272,"D",IF(cevaplar2!DH272="","B","Y"))</f>
        <v>D</v>
      </c>
      <c r="CY270" s="2" t="str">
        <f>IF('Cevap Anahtarı'!CV$3=cevaplar2!DI272,"D",IF(cevaplar2!DI272="","B","Y"))</f>
        <v>D</v>
      </c>
      <c r="CZ270" s="2" t="str">
        <f>IF('Cevap Anahtarı'!CW$3=cevaplar2!DJ272,"D",IF(cevaplar2!DJ272="","B","Y"))</f>
        <v>D</v>
      </c>
      <c r="DA270" s="51" t="str">
        <f>IF('Cevap Anahtarı'!CX$3=cevaplar2!DL272,"D",IF(cevaplar2!DL272="","B","Y"))</f>
        <v>D</v>
      </c>
      <c r="DB270" s="51" t="str">
        <f>IF('Cevap Anahtarı'!CY$3=cevaplar2!DM272,"D",IF(cevaplar2!DM272="","B","Y"))</f>
        <v>D</v>
      </c>
      <c r="DC270" s="51" t="str">
        <f>IF('Cevap Anahtarı'!CZ$3=cevaplar2!DN272,"D",IF(cevaplar2!DN272="","B","Y"))</f>
        <v>D</v>
      </c>
      <c r="DD270" s="51" t="str">
        <f>IF('Cevap Anahtarı'!DA$3=cevaplar2!DO272,"D",IF(cevaplar2!DO272="","B","Y"))</f>
        <v>D</v>
      </c>
      <c r="DE270" s="51" t="str">
        <f>IF('Cevap Anahtarı'!DB$3=cevaplar2!DP272,"D",IF(cevaplar2!DP272="","B","Y"))</f>
        <v>D</v>
      </c>
      <c r="DF270" s="51" t="str">
        <f>IF('Cevap Anahtarı'!DC$3=cevaplar2!DQ272,"D",IF(cevaplar2!DQ272="","B","Y"))</f>
        <v>Y</v>
      </c>
      <c r="DG270" s="51" t="str">
        <f>IF('Cevap Anahtarı'!DD$3=cevaplar2!DR272,"D",IF(cevaplar2!DR272="","B","Y"))</f>
        <v>D</v>
      </c>
      <c r="DH270" s="51" t="str">
        <f>IF('Cevap Anahtarı'!DE$3=cevaplar2!DS272,"D",IF(cevaplar2!DS272="","B","Y"))</f>
        <v>D</v>
      </c>
      <c r="DI270" s="51" t="str">
        <f>IF('Cevap Anahtarı'!DF$3=cevaplar2!DT272,"D",IF(cevaplar2!DT272="","B","Y"))</f>
        <v>D</v>
      </c>
      <c r="DJ270" s="51" t="str">
        <f>IF('Cevap Anahtarı'!DG$3=cevaplar2!DU272,"D",IF(cevaplar2!DU272="","B","Y"))</f>
        <v>D</v>
      </c>
      <c r="DK270" s="51" t="str">
        <f>IF('Cevap Anahtarı'!DH$3=cevaplar2!DV272,"D",IF(cevaplar2!DV272="","B","Y"))</f>
        <v>D</v>
      </c>
      <c r="DL270" s="51" t="str">
        <f>IF('Cevap Anahtarı'!DI$3=cevaplar2!DW272,"D",IF(cevaplar2!DW272="","B","Y"))</f>
        <v>D</v>
      </c>
      <c r="DM270" s="51" t="str">
        <f>IF('Cevap Anahtarı'!DJ$3=cevaplar2!DX272,"D",IF(cevaplar2!DX272="","B","Y"))</f>
        <v>D</v>
      </c>
      <c r="DN270" s="51" t="str">
        <f>IF('Cevap Anahtarı'!DK$3=cevaplar2!DY272,"D",IF(cevaplar2!DY272="","B","Y"))</f>
        <v>Y</v>
      </c>
      <c r="DO270" s="51" t="str">
        <f>IF('Cevap Anahtarı'!DL$3=cevaplar2!DZ272,"D",IF(cevaplar2!DZ272="","B","Y"))</f>
        <v>D</v>
      </c>
      <c r="DP270" s="51" t="str">
        <f>IF('Cevap Anahtarı'!DM$3=cevaplar2!EA272,"D",IF(cevaplar2!EA272="","B","Y"))</f>
        <v>D</v>
      </c>
      <c r="DQ270" s="51" t="str">
        <f>IF('Cevap Anahtarı'!DN$3=cevaplar2!EB272,"D",IF(cevaplar2!EB272="","B","Y"))</f>
        <v>D</v>
      </c>
      <c r="DR270" s="51" t="str">
        <f>IF('Cevap Anahtarı'!DO$3=cevaplar2!EC272,"D",IF(cevaplar2!EC272="","B","Y"))</f>
        <v>D</v>
      </c>
      <c r="DS270" s="51" t="str">
        <f>IF('Cevap Anahtarı'!DP$3=cevaplar2!ED272,"D",IF(cevaplar2!ED272="","B","Y"))</f>
        <v>Y</v>
      </c>
      <c r="DT270" s="51" t="str">
        <f>IF('Cevap Anahtarı'!DQ$3=cevaplar2!EE272,"D",IF(cevaplar2!EE272="","B","Y"))</f>
        <v>D</v>
      </c>
      <c r="DV270" s="104">
        <f t="shared" si="24"/>
        <v>60</v>
      </c>
      <c r="DW270" s="104">
        <f t="shared" si="25"/>
        <v>25</v>
      </c>
      <c r="DX270" s="104">
        <f t="shared" si="26"/>
        <v>55</v>
      </c>
      <c r="DY270" s="104">
        <f t="shared" si="27"/>
        <v>95</v>
      </c>
      <c r="DZ270" s="104">
        <f t="shared" si="28"/>
        <v>100</v>
      </c>
      <c r="EA270" s="104">
        <f t="shared" si="29"/>
        <v>85</v>
      </c>
    </row>
    <row r="271" spans="1:131" ht="18.75" customHeight="1" x14ac:dyDescent="0.2">
      <c r="A271" s="52">
        <v>269</v>
      </c>
      <c r="B271" s="53" t="str">
        <f>cevaplar!B273</f>
        <v>KURANCILI ORTAOKULU</v>
      </c>
      <c r="C271" s="52" t="str">
        <f>cevaplar!C273</f>
        <v>8/A</v>
      </c>
      <c r="D271" s="53" t="str">
        <f>cevaplar!E273</f>
        <v>RASİM KARA</v>
      </c>
      <c r="E271" s="3" t="str">
        <f>IF('Cevap Anahtarı'!B$3=cevaplar2!K273,"D",IF(cevaplar2!K273="","B","Y"))</f>
        <v>D</v>
      </c>
      <c r="F271" s="3" t="str">
        <f>IF('Cevap Anahtarı'!C$3=cevaplar2!L273,"D",IF(cevaplar2!L273="","B","Y"))</f>
        <v>Y</v>
      </c>
      <c r="G271" s="3" t="str">
        <f>IF('Cevap Anahtarı'!D$3=cevaplar2!M273,"D",IF(cevaplar2!M273="","B","Y"))</f>
        <v>Y</v>
      </c>
      <c r="H271" s="3" t="str">
        <f>IF('Cevap Anahtarı'!E$3=cevaplar2!N273,"D",IF(cevaplar2!N273="","B","Y"))</f>
        <v>Y</v>
      </c>
      <c r="I271" s="3" t="str">
        <f>IF('Cevap Anahtarı'!F$3=cevaplar2!O273,"D",IF(cevaplar2!O273="","B","Y"))</f>
        <v>Y</v>
      </c>
      <c r="J271" s="3" t="str">
        <f>IF('Cevap Anahtarı'!G$3=cevaplar2!P273,"D",IF(cevaplar2!P273="","B","Y"))</f>
        <v>D</v>
      </c>
      <c r="K271" s="3" t="str">
        <f>IF('Cevap Anahtarı'!H$3=cevaplar2!Q273,"D",IF(cevaplar2!Q273="","B","Y"))</f>
        <v>D</v>
      </c>
      <c r="L271" s="3" t="str">
        <f>IF('Cevap Anahtarı'!I$3=cevaplar2!R273,"D",IF(cevaplar2!R273="","B","Y"))</f>
        <v>D</v>
      </c>
      <c r="M271" s="3" t="str">
        <f>IF('Cevap Anahtarı'!J$3=cevaplar2!S273,"D",IF(cevaplar2!S273="","B","Y"))</f>
        <v>D</v>
      </c>
      <c r="N271" s="3" t="str">
        <f>IF('Cevap Anahtarı'!K$3=cevaplar2!T273,"D",IF(cevaplar2!T273="","B","Y"))</f>
        <v>D</v>
      </c>
      <c r="O271" s="3" t="str">
        <f>IF('Cevap Anahtarı'!L$3=cevaplar2!U273,"D",IF(cevaplar2!U273="","B","Y"))</f>
        <v>D</v>
      </c>
      <c r="P271" s="3" t="str">
        <f>IF('Cevap Anahtarı'!M$3=cevaplar2!V273,"D",IF(cevaplar2!V273="","B","Y"))</f>
        <v>Y</v>
      </c>
      <c r="Q271" s="3" t="str">
        <f>IF('Cevap Anahtarı'!N$3=cevaplar2!W273,"D",IF(cevaplar2!W273="","B","Y"))</f>
        <v>D</v>
      </c>
      <c r="R271" s="3" t="str">
        <f>IF('Cevap Anahtarı'!O$3=cevaplar2!X273,"D",IF(cevaplar2!X273="","B","Y"))</f>
        <v>D</v>
      </c>
      <c r="S271" s="3" t="str">
        <f>IF('Cevap Anahtarı'!P$3=cevaplar2!Y273,"D",IF(cevaplar2!Y273="","B","Y"))</f>
        <v>D</v>
      </c>
      <c r="T271" s="3" t="str">
        <f>IF('Cevap Anahtarı'!Q$3=cevaplar2!Z273,"D",IF(cevaplar2!Z273="","B","Y"))</f>
        <v>D</v>
      </c>
      <c r="U271" s="3" t="str">
        <f>IF('Cevap Anahtarı'!R$3=cevaplar2!AA273,"D",IF(cevaplar2!AA273="","B","Y"))</f>
        <v>D</v>
      </c>
      <c r="V271" s="3" t="str">
        <f>IF('Cevap Anahtarı'!S$3=cevaplar2!AB273,"D",IF(cevaplar2!AB273="","B","Y"))</f>
        <v>Y</v>
      </c>
      <c r="W271" s="3" t="str">
        <f>IF('Cevap Anahtarı'!T$3=cevaplar2!AC273,"D",IF(cevaplar2!AC273="","B","Y"))</f>
        <v>D</v>
      </c>
      <c r="X271" s="3" t="str">
        <f>IF('Cevap Anahtarı'!U$3=cevaplar2!AD273,"D",IF(cevaplar2!AD273="","B","Y"))</f>
        <v>D</v>
      </c>
      <c r="Y271" s="43" t="str">
        <f>IF('Cevap Anahtarı'!V$3=cevaplar2!AF273,"D",IF(cevaplar2!AF273="","B","Y"))</f>
        <v>D</v>
      </c>
      <c r="Z271" s="43" t="str">
        <f>IF('Cevap Anahtarı'!W$3=cevaplar2!AG273,"D",IF(cevaplar2!AG273="","B","Y"))</f>
        <v>D</v>
      </c>
      <c r="AA271" s="43" t="str">
        <f>IF('Cevap Anahtarı'!X$3=cevaplar2!AH273,"D",IF(cevaplar2!AH273="","B","Y"))</f>
        <v>D</v>
      </c>
      <c r="AB271" s="43" t="str">
        <f>IF('Cevap Anahtarı'!Y$3=cevaplar2!AI273,"D",IF(cevaplar2!AI273="","B","Y"))</f>
        <v>D</v>
      </c>
      <c r="AC271" s="43" t="str">
        <f>IF('Cevap Anahtarı'!Z$3=cevaplar2!AJ273,"D",IF(cevaplar2!AJ273="","B","Y"))</f>
        <v>D</v>
      </c>
      <c r="AD271" s="43" t="str">
        <f>IF('Cevap Anahtarı'!AA$3=cevaplar2!AK273,"D",IF(cevaplar2!AK273="","B","Y"))</f>
        <v>D</v>
      </c>
      <c r="AE271" s="43" t="str">
        <f>IF('Cevap Anahtarı'!AB$3=cevaplar2!AL273,"D",IF(cevaplar2!AL273="","B","Y"))</f>
        <v>D</v>
      </c>
      <c r="AF271" s="43" t="str">
        <f>IF('Cevap Anahtarı'!AC$3=cevaplar2!AM273,"D",IF(cevaplar2!AM273="","B","Y"))</f>
        <v>D</v>
      </c>
      <c r="AG271" s="43" t="str">
        <f>IF('Cevap Anahtarı'!AD$3=cevaplar2!AN273,"D",IF(cevaplar2!AN273="","B","Y"))</f>
        <v>D</v>
      </c>
      <c r="AH271" s="43" t="str">
        <f>IF('Cevap Anahtarı'!AE$3=cevaplar2!AO273,"D",IF(cevaplar2!AO273="","B","Y"))</f>
        <v>D</v>
      </c>
      <c r="AI271" s="43" t="str">
        <f>IF('Cevap Anahtarı'!AF$3=cevaplar2!AP273,"D",IF(cevaplar2!AP273="","B","Y"))</f>
        <v>Y</v>
      </c>
      <c r="AJ271" s="43" t="str">
        <f>IF('Cevap Anahtarı'!AG$3=cevaplar2!AQ273,"D",IF(cevaplar2!AQ273="","B","Y"))</f>
        <v>Y</v>
      </c>
      <c r="AK271" s="43" t="str">
        <f>IF('Cevap Anahtarı'!AH$3=cevaplar2!AR273,"D",IF(cevaplar2!AR273="","B","Y"))</f>
        <v>D</v>
      </c>
      <c r="AL271" s="43" t="str">
        <f>IF('Cevap Anahtarı'!AI$3=cevaplar2!AS273,"D",IF(cevaplar2!AS273="","B","Y"))</f>
        <v>Y</v>
      </c>
      <c r="AM271" s="43" t="str">
        <f>IF('Cevap Anahtarı'!AJ$3=cevaplar2!AT273,"D",IF(cevaplar2!AT273="","B","Y"))</f>
        <v>D</v>
      </c>
      <c r="AN271" s="43" t="str">
        <f>IF('Cevap Anahtarı'!AK$3=cevaplar2!AU273,"D",IF(cevaplar2!AU273="","B","Y"))</f>
        <v>D</v>
      </c>
      <c r="AO271" s="43" t="str">
        <f>IF('Cevap Anahtarı'!AL$3=cevaplar2!AV273,"D",IF(cevaplar2!AV273="","B","Y"))</f>
        <v>D</v>
      </c>
      <c r="AP271" s="43" t="str">
        <f>IF('Cevap Anahtarı'!AM$3=cevaplar2!AW273,"D",IF(cevaplar2!AW273="","B","Y"))</f>
        <v>D</v>
      </c>
      <c r="AQ271" s="43" t="str">
        <f>IF('Cevap Anahtarı'!AN$3=cevaplar2!AX273,"D",IF(cevaplar2!AX273="","B","Y"))</f>
        <v>D</v>
      </c>
      <c r="AR271" s="43" t="str">
        <f>IF('Cevap Anahtarı'!AO$3=cevaplar2!AY273,"D",IF(cevaplar2!AY273="","B","Y"))</f>
        <v>Y</v>
      </c>
      <c r="AS271" s="45" t="str">
        <f>IF('Cevap Anahtarı'!AP$3=cevaplar2!BA273,"D",IF(cevaplar2!BA273="","B","Y"))</f>
        <v>D</v>
      </c>
      <c r="AT271" s="45" t="str">
        <f>IF('Cevap Anahtarı'!AQ$3=cevaplar2!BB273,"D",IF(cevaplar2!BB273="","B","Y"))</f>
        <v>D</v>
      </c>
      <c r="AU271" s="45" t="str">
        <f>IF('Cevap Anahtarı'!AR$3=cevaplar2!BC273,"D",IF(cevaplar2!BC273="","B","Y"))</f>
        <v>D</v>
      </c>
      <c r="AV271" s="45" t="str">
        <f>IF('Cevap Anahtarı'!AS$3=cevaplar2!BD273,"D",IF(cevaplar2!BD273="","B","Y"))</f>
        <v>D</v>
      </c>
      <c r="AW271" s="45" t="str">
        <f>IF('Cevap Anahtarı'!AT$3=cevaplar2!BE273,"D",IF(cevaplar2!BE273="","B","Y"))</f>
        <v>D</v>
      </c>
      <c r="AX271" s="45" t="str">
        <f>IF('Cevap Anahtarı'!AU$3=cevaplar2!BF273,"D",IF(cevaplar2!BF273="","B","Y"))</f>
        <v>D</v>
      </c>
      <c r="AY271" s="45" t="str">
        <f>IF('Cevap Anahtarı'!AV$3=cevaplar2!BG273,"D",IF(cevaplar2!BG273="","B","Y"))</f>
        <v>D</v>
      </c>
      <c r="AZ271" s="45" t="str">
        <f>IF('Cevap Anahtarı'!AW$3=cevaplar2!BH273,"D",IF(cevaplar2!BH273="","B","Y"))</f>
        <v>D</v>
      </c>
      <c r="BA271" s="45" t="str">
        <f>IF('Cevap Anahtarı'!AX$3=cevaplar2!BI273,"D",IF(cevaplar2!BI273="","B","Y"))</f>
        <v>D</v>
      </c>
      <c r="BB271" s="45" t="str">
        <f>IF('Cevap Anahtarı'!AY$3=cevaplar2!BJ273,"D",IF(cevaplar2!BJ273="","B","Y"))</f>
        <v>D</v>
      </c>
      <c r="BC271" s="45" t="str">
        <f>IF('Cevap Anahtarı'!AZ$3=cevaplar2!BK273,"D",IF(cevaplar2!BK273="","B","Y"))</f>
        <v>D</v>
      </c>
      <c r="BD271" s="45" t="str">
        <f>IF('Cevap Anahtarı'!BA$3=cevaplar2!BL273,"D",IF(cevaplar2!BL273="","B","Y"))</f>
        <v>D</v>
      </c>
      <c r="BE271" s="45" t="str">
        <f>IF('Cevap Anahtarı'!BB$3=cevaplar2!BM273,"D",IF(cevaplar2!BM273="","B","Y"))</f>
        <v>D</v>
      </c>
      <c r="BF271" s="45" t="str">
        <f>IF('Cevap Anahtarı'!BC$3=cevaplar2!BN273,"D",IF(cevaplar2!BN273="","B","Y"))</f>
        <v>D</v>
      </c>
      <c r="BG271" s="45" t="str">
        <f>IF('Cevap Anahtarı'!BD$3=cevaplar2!BO273,"D",IF(cevaplar2!BO273="","B","Y"))</f>
        <v>D</v>
      </c>
      <c r="BH271" s="45" t="str">
        <f>IF('Cevap Anahtarı'!BE$3=cevaplar2!BP273,"D",IF(cevaplar2!BP273="","B","Y"))</f>
        <v>D</v>
      </c>
      <c r="BI271" s="45" t="str">
        <f>IF('Cevap Anahtarı'!BF$3=cevaplar2!BQ273,"D",IF(cevaplar2!BQ273="","B","Y"))</f>
        <v>D</v>
      </c>
      <c r="BJ271" s="45" t="str">
        <f>IF('Cevap Anahtarı'!BG$3=cevaplar2!BR273,"D",IF(cevaplar2!BR273="","B","Y"))</f>
        <v>Y</v>
      </c>
      <c r="BK271" s="45" t="str">
        <f>IF('Cevap Anahtarı'!BH$3=cevaplar2!BS273,"D",IF(cevaplar2!BS273="","B","Y"))</f>
        <v>D</v>
      </c>
      <c r="BL271" s="45" t="str">
        <f>IF('Cevap Anahtarı'!BI$3=cevaplar2!BT273,"D",IF(cevaplar2!BT273="","B","Y"))</f>
        <v>D</v>
      </c>
      <c r="BM271" s="47" t="str">
        <f>IF('Cevap Anahtarı'!BJ$3=cevaplar2!BV273,"D",IF(cevaplar2!BV273="","B","Y"))</f>
        <v>Y</v>
      </c>
      <c r="BN271" s="47" t="str">
        <f>IF('Cevap Anahtarı'!BK$3=cevaplar2!BW273,"D",IF(cevaplar2!BW273="","B","Y"))</f>
        <v>D</v>
      </c>
      <c r="BO271" s="47" t="str">
        <f>IF('Cevap Anahtarı'!BL$3=cevaplar2!BX273,"D",IF(cevaplar2!BX273="","B","Y"))</f>
        <v>D</v>
      </c>
      <c r="BP271" s="47" t="str">
        <f>IF('Cevap Anahtarı'!BM$3=cevaplar2!BY273,"D",IF(cevaplar2!BY273="","B","Y"))</f>
        <v>D</v>
      </c>
      <c r="BQ271" s="47" t="str">
        <f>IF('Cevap Anahtarı'!BN$3=cevaplar2!BZ273,"D",IF(cevaplar2!BZ273="","B","Y"))</f>
        <v>D</v>
      </c>
      <c r="BR271" s="47" t="str">
        <f>IF('Cevap Anahtarı'!BO$3=cevaplar2!CA273,"D",IF(cevaplar2!CA273="","B","Y"))</f>
        <v>D</v>
      </c>
      <c r="BS271" s="47" t="str">
        <f>IF('Cevap Anahtarı'!BP$3=cevaplar2!CB273,"D",IF(cevaplar2!CB273="","B","Y"))</f>
        <v>D</v>
      </c>
      <c r="BT271" s="47" t="str">
        <f>IF('Cevap Anahtarı'!BQ$3=cevaplar2!CC273,"D",IF(cevaplar2!CC273="","B","Y"))</f>
        <v>D</v>
      </c>
      <c r="BU271" s="47" t="str">
        <f>IF('Cevap Anahtarı'!BR$3=cevaplar2!CD273,"D",IF(cevaplar2!CD273="","B","Y"))</f>
        <v>D</v>
      </c>
      <c r="BV271" s="47" t="str">
        <f>IF('Cevap Anahtarı'!BS$3=cevaplar2!CE273,"D",IF(cevaplar2!CE273="","B","Y"))</f>
        <v>D</v>
      </c>
      <c r="BW271" s="47" t="str">
        <f>IF('Cevap Anahtarı'!BT$3=cevaplar2!CF273,"D",IF(cevaplar2!CF273="","B","Y"))</f>
        <v>D</v>
      </c>
      <c r="BX271" s="47" t="str">
        <f>IF('Cevap Anahtarı'!BU$3=cevaplar2!CG273,"D",IF(cevaplar2!CG273="","B","Y"))</f>
        <v>D</v>
      </c>
      <c r="BY271" s="47" t="str">
        <f>IF('Cevap Anahtarı'!BV$3=cevaplar2!CH273,"D",IF(cevaplar2!CH273="","B","Y"))</f>
        <v>D</v>
      </c>
      <c r="BZ271" s="47" t="str">
        <f>IF('Cevap Anahtarı'!BW$3=cevaplar2!CI273,"D",IF(cevaplar2!CI273="","B","Y"))</f>
        <v>D</v>
      </c>
      <c r="CA271" s="47" t="str">
        <f>IF('Cevap Anahtarı'!BX$3=cevaplar2!CJ273,"D",IF(cevaplar2!CJ273="","B","Y"))</f>
        <v>D</v>
      </c>
      <c r="CB271" s="47" t="str">
        <f>IF('Cevap Anahtarı'!BY$3=cevaplar2!CK273,"D",IF(cevaplar2!CK273="","B","Y"))</f>
        <v>Y</v>
      </c>
      <c r="CC271" s="47" t="str">
        <f>IF('Cevap Anahtarı'!BZ$3=cevaplar2!CL273,"D",IF(cevaplar2!CL273="","B","Y"))</f>
        <v>D</v>
      </c>
      <c r="CD271" s="47" t="str">
        <f>IF('Cevap Anahtarı'!CA$3=cevaplar2!CM273,"D",IF(cevaplar2!CM273="","B","Y"))</f>
        <v>D</v>
      </c>
      <c r="CE271" s="47" t="str">
        <f>IF('Cevap Anahtarı'!CB$3=cevaplar2!CN273,"D",IF(cevaplar2!CN273="","B","Y"))</f>
        <v>D</v>
      </c>
      <c r="CF271" s="47" t="str">
        <f>IF('Cevap Anahtarı'!CC$3=cevaplar2!CO273,"D",IF(cevaplar2!CO273="","B","Y"))</f>
        <v>D</v>
      </c>
      <c r="CG271" s="2" t="str">
        <f>IF('Cevap Anahtarı'!CD$3=cevaplar2!CQ273,"D",IF(cevaplar2!CQ273="","B","Y"))</f>
        <v>D</v>
      </c>
      <c r="CH271" s="2" t="str">
        <f>IF('Cevap Anahtarı'!CE$3=cevaplar2!CR273,"D",IF(cevaplar2!CR273="","B","Y"))</f>
        <v>D</v>
      </c>
      <c r="CI271" s="2" t="str">
        <f>IF('Cevap Anahtarı'!CF$3=cevaplar2!CS273,"D",IF(cevaplar2!CS273="","B","Y"))</f>
        <v>D</v>
      </c>
      <c r="CJ271" s="2" t="str">
        <f>IF('Cevap Anahtarı'!CG$3=cevaplar2!CT273,"D",IF(cevaplar2!CT273="","B","Y"))</f>
        <v>D</v>
      </c>
      <c r="CK271" s="2" t="str">
        <f>IF('Cevap Anahtarı'!CH$3=cevaplar2!CU273,"D",IF(cevaplar2!CU273="","B","Y"))</f>
        <v>D</v>
      </c>
      <c r="CL271" s="2" t="str">
        <f>IF('Cevap Anahtarı'!CI$3=cevaplar2!CV273,"D",IF(cevaplar2!CV273="","B","Y"))</f>
        <v>Y</v>
      </c>
      <c r="CM271" s="2" t="str">
        <f>IF('Cevap Anahtarı'!CJ$3=cevaplar2!CW273,"D",IF(cevaplar2!CW273="","B","Y"))</f>
        <v>D</v>
      </c>
      <c r="CN271" s="2" t="str">
        <f>IF('Cevap Anahtarı'!CK$3=cevaplar2!CX273,"D",IF(cevaplar2!CX273="","B","Y"))</f>
        <v>D</v>
      </c>
      <c r="CO271" s="2" t="str">
        <f>IF('Cevap Anahtarı'!CL$3=cevaplar2!CY273,"D",IF(cevaplar2!CY273="","B","Y"))</f>
        <v>Y</v>
      </c>
      <c r="CP271" s="2" t="str">
        <f>IF('Cevap Anahtarı'!CM$3=cevaplar2!CZ273,"D",IF(cevaplar2!CZ273="","B","Y"))</f>
        <v>D</v>
      </c>
      <c r="CQ271" s="2" t="str">
        <f>IF('Cevap Anahtarı'!CN$3=cevaplar2!DA273,"D",IF(cevaplar2!DA273="","B","Y"))</f>
        <v>D</v>
      </c>
      <c r="CR271" s="2" t="str">
        <f>IF('Cevap Anahtarı'!CO$3=cevaplar2!DB273,"D",IF(cevaplar2!DB273="","B","Y"))</f>
        <v>D</v>
      </c>
      <c r="CS271" s="2" t="str">
        <f>IF('Cevap Anahtarı'!CP$3=cevaplar2!DC273,"D",IF(cevaplar2!DC273="","B","Y"))</f>
        <v>D</v>
      </c>
      <c r="CT271" s="2" t="str">
        <f>IF('Cevap Anahtarı'!CQ$3=cevaplar2!DD273,"D",IF(cevaplar2!DD273="","B","Y"))</f>
        <v>D</v>
      </c>
      <c r="CU271" s="2" t="str">
        <f>IF('Cevap Anahtarı'!CR$3=cevaplar2!DE273,"D",IF(cevaplar2!DE273="","B","Y"))</f>
        <v>D</v>
      </c>
      <c r="CV271" s="2" t="str">
        <f>IF('Cevap Anahtarı'!CS$3=cevaplar2!DF273,"D",IF(cevaplar2!DF273="","B","Y"))</f>
        <v>D</v>
      </c>
      <c r="CW271" s="2" t="str">
        <f>IF('Cevap Anahtarı'!CT$3=cevaplar2!DG273,"D",IF(cevaplar2!DG273="","B","Y"))</f>
        <v>D</v>
      </c>
      <c r="CX271" s="2" t="str">
        <f>IF('Cevap Anahtarı'!CU$3=cevaplar2!DH273,"D",IF(cevaplar2!DH273="","B","Y"))</f>
        <v>D</v>
      </c>
      <c r="CY271" s="2" t="str">
        <f>IF('Cevap Anahtarı'!CV$3=cevaplar2!DI273,"D",IF(cevaplar2!DI273="","B","Y"))</f>
        <v>Y</v>
      </c>
      <c r="CZ271" s="2" t="str">
        <f>IF('Cevap Anahtarı'!CW$3=cevaplar2!DJ273,"D",IF(cevaplar2!DJ273="","B","Y"))</f>
        <v>D</v>
      </c>
      <c r="DA271" s="51" t="str">
        <f>IF('Cevap Anahtarı'!CX$3=cevaplar2!DL273,"D",IF(cevaplar2!DL273="","B","Y"))</f>
        <v>Y</v>
      </c>
      <c r="DB271" s="51" t="str">
        <f>IF('Cevap Anahtarı'!CY$3=cevaplar2!DM273,"D",IF(cevaplar2!DM273="","B","Y"))</f>
        <v>D</v>
      </c>
      <c r="DC271" s="51" t="str">
        <f>IF('Cevap Anahtarı'!CZ$3=cevaplar2!DN273,"D",IF(cevaplar2!DN273="","B","Y"))</f>
        <v>D</v>
      </c>
      <c r="DD271" s="51" t="str">
        <f>IF('Cevap Anahtarı'!DA$3=cevaplar2!DO273,"D",IF(cevaplar2!DO273="","B","Y"))</f>
        <v>D</v>
      </c>
      <c r="DE271" s="51" t="str">
        <f>IF('Cevap Anahtarı'!DB$3=cevaplar2!DP273,"D",IF(cevaplar2!DP273="","B","Y"))</f>
        <v>D</v>
      </c>
      <c r="DF271" s="51" t="str">
        <f>IF('Cevap Anahtarı'!DC$3=cevaplar2!DQ273,"D",IF(cevaplar2!DQ273="","B","Y"))</f>
        <v>D</v>
      </c>
      <c r="DG271" s="51" t="str">
        <f>IF('Cevap Anahtarı'!DD$3=cevaplar2!DR273,"D",IF(cevaplar2!DR273="","B","Y"))</f>
        <v>D</v>
      </c>
      <c r="DH271" s="51" t="str">
        <f>IF('Cevap Anahtarı'!DE$3=cevaplar2!DS273,"D",IF(cevaplar2!DS273="","B","Y"))</f>
        <v>D</v>
      </c>
      <c r="DI271" s="51" t="str">
        <f>IF('Cevap Anahtarı'!DF$3=cevaplar2!DT273,"D",IF(cevaplar2!DT273="","B","Y"))</f>
        <v>D</v>
      </c>
      <c r="DJ271" s="51" t="str">
        <f>IF('Cevap Anahtarı'!DG$3=cevaplar2!DU273,"D",IF(cevaplar2!DU273="","B","Y"))</f>
        <v>D</v>
      </c>
      <c r="DK271" s="51" t="str">
        <f>IF('Cevap Anahtarı'!DH$3=cevaplar2!DV273,"D",IF(cevaplar2!DV273="","B","Y"))</f>
        <v>D</v>
      </c>
      <c r="DL271" s="51" t="str">
        <f>IF('Cevap Anahtarı'!DI$3=cevaplar2!DW273,"D",IF(cevaplar2!DW273="","B","Y"))</f>
        <v>D</v>
      </c>
      <c r="DM271" s="51" t="str">
        <f>IF('Cevap Anahtarı'!DJ$3=cevaplar2!DX273,"D",IF(cevaplar2!DX273="","B","Y"))</f>
        <v>D</v>
      </c>
      <c r="DN271" s="51" t="str">
        <f>IF('Cevap Anahtarı'!DK$3=cevaplar2!DY273,"D",IF(cevaplar2!DY273="","B","Y"))</f>
        <v>Y</v>
      </c>
      <c r="DO271" s="51" t="str">
        <f>IF('Cevap Anahtarı'!DL$3=cevaplar2!DZ273,"D",IF(cevaplar2!DZ273="","B","Y"))</f>
        <v>D</v>
      </c>
      <c r="DP271" s="51" t="str">
        <f>IF('Cevap Anahtarı'!DM$3=cevaplar2!EA273,"D",IF(cevaplar2!EA273="","B","Y"))</f>
        <v>D</v>
      </c>
      <c r="DQ271" s="51" t="str">
        <f>IF('Cevap Anahtarı'!DN$3=cevaplar2!EB273,"D",IF(cevaplar2!EB273="","B","Y"))</f>
        <v>D</v>
      </c>
      <c r="DR271" s="51" t="str">
        <f>IF('Cevap Anahtarı'!DO$3=cevaplar2!EC273,"D",IF(cevaplar2!EC273="","B","Y"))</f>
        <v>D</v>
      </c>
      <c r="DS271" s="51" t="str">
        <f>IF('Cevap Anahtarı'!DP$3=cevaplar2!ED273,"D",IF(cevaplar2!ED273="","B","Y"))</f>
        <v>Y</v>
      </c>
      <c r="DT271" s="51" t="str">
        <f>IF('Cevap Anahtarı'!DQ$3=cevaplar2!EE273,"D",IF(cevaplar2!EE273="","B","Y"))</f>
        <v>D</v>
      </c>
      <c r="DV271" s="104">
        <f t="shared" si="24"/>
        <v>70</v>
      </c>
      <c r="DW271" s="104">
        <f t="shared" si="25"/>
        <v>80</v>
      </c>
      <c r="DX271" s="104">
        <f t="shared" si="26"/>
        <v>95</v>
      </c>
      <c r="DY271" s="104">
        <f t="shared" si="27"/>
        <v>90</v>
      </c>
      <c r="DZ271" s="104">
        <f t="shared" si="28"/>
        <v>85</v>
      </c>
      <c r="EA271" s="104">
        <f t="shared" si="29"/>
        <v>85</v>
      </c>
    </row>
    <row r="272" spans="1:131" ht="18.75" customHeight="1" x14ac:dyDescent="0.2">
      <c r="A272" s="52">
        <v>270</v>
      </c>
      <c r="B272" s="53" t="str">
        <f>cevaplar!B274</f>
        <v>KURANCILI ORTAOKULU</v>
      </c>
      <c r="C272" s="52" t="str">
        <f>cevaplar!C274</f>
        <v>8/A</v>
      </c>
      <c r="D272" s="53" t="str">
        <f>cevaplar!E274</f>
        <v>ÜMMÜGÜLSÜM KÖSE</v>
      </c>
      <c r="E272" s="3" t="str">
        <f>IF('Cevap Anahtarı'!B$3=cevaplar2!K274,"D",IF(cevaplar2!K274="","B","Y"))</f>
        <v>D</v>
      </c>
      <c r="F272" s="3" t="str">
        <f>IF('Cevap Anahtarı'!C$3=cevaplar2!L274,"D",IF(cevaplar2!L274="","B","Y"))</f>
        <v>D</v>
      </c>
      <c r="G272" s="3" t="str">
        <f>IF('Cevap Anahtarı'!D$3=cevaplar2!M274,"D",IF(cevaplar2!M274="","B","Y"))</f>
        <v>D</v>
      </c>
      <c r="H272" s="3" t="str">
        <f>IF('Cevap Anahtarı'!E$3=cevaplar2!N274,"D",IF(cevaplar2!N274="","B","Y"))</f>
        <v>D</v>
      </c>
      <c r="I272" s="3" t="str">
        <f>IF('Cevap Anahtarı'!F$3=cevaplar2!O274,"D",IF(cevaplar2!O274="","B","Y"))</f>
        <v>Y</v>
      </c>
      <c r="J272" s="3" t="str">
        <f>IF('Cevap Anahtarı'!G$3=cevaplar2!P274,"D",IF(cevaplar2!P274="","B","Y"))</f>
        <v>D</v>
      </c>
      <c r="K272" s="3" t="str">
        <f>IF('Cevap Anahtarı'!H$3=cevaplar2!Q274,"D",IF(cevaplar2!Q274="","B","Y"))</f>
        <v>D</v>
      </c>
      <c r="L272" s="3" t="str">
        <f>IF('Cevap Anahtarı'!I$3=cevaplar2!R274,"D",IF(cevaplar2!R274="","B","Y"))</f>
        <v>D</v>
      </c>
      <c r="M272" s="3" t="str">
        <f>IF('Cevap Anahtarı'!J$3=cevaplar2!S274,"D",IF(cevaplar2!S274="","B","Y"))</f>
        <v>D</v>
      </c>
      <c r="N272" s="3" t="str">
        <f>IF('Cevap Anahtarı'!K$3=cevaplar2!T274,"D",IF(cevaplar2!T274="","B","Y"))</f>
        <v>D</v>
      </c>
      <c r="O272" s="3" t="str">
        <f>IF('Cevap Anahtarı'!L$3=cevaplar2!U274,"D",IF(cevaplar2!U274="","B","Y"))</f>
        <v>D</v>
      </c>
      <c r="P272" s="3" t="str">
        <f>IF('Cevap Anahtarı'!M$3=cevaplar2!V274,"D",IF(cevaplar2!V274="","B","Y"))</f>
        <v>D</v>
      </c>
      <c r="Q272" s="3" t="str">
        <f>IF('Cevap Anahtarı'!N$3=cevaplar2!W274,"D",IF(cevaplar2!W274="","B","Y"))</f>
        <v>D</v>
      </c>
      <c r="R272" s="3" t="str">
        <f>IF('Cevap Anahtarı'!O$3=cevaplar2!X274,"D",IF(cevaplar2!X274="","B","Y"))</f>
        <v>D</v>
      </c>
      <c r="S272" s="3" t="str">
        <f>IF('Cevap Anahtarı'!P$3=cevaplar2!Y274,"D",IF(cevaplar2!Y274="","B","Y"))</f>
        <v>D</v>
      </c>
      <c r="T272" s="3" t="str">
        <f>IF('Cevap Anahtarı'!Q$3=cevaplar2!Z274,"D",IF(cevaplar2!Z274="","B","Y"))</f>
        <v>D</v>
      </c>
      <c r="U272" s="3" t="str">
        <f>IF('Cevap Anahtarı'!R$3=cevaplar2!AA274,"D",IF(cevaplar2!AA274="","B","Y"))</f>
        <v>D</v>
      </c>
      <c r="V272" s="3" t="str">
        <f>IF('Cevap Anahtarı'!S$3=cevaplar2!AB274,"D",IF(cevaplar2!AB274="","B","Y"))</f>
        <v>D</v>
      </c>
      <c r="W272" s="3" t="str">
        <f>IF('Cevap Anahtarı'!T$3=cevaplar2!AC274,"D",IF(cevaplar2!AC274="","B","Y"))</f>
        <v>Y</v>
      </c>
      <c r="X272" s="3" t="str">
        <f>IF('Cevap Anahtarı'!U$3=cevaplar2!AD274,"D",IF(cevaplar2!AD274="","B","Y"))</f>
        <v>D</v>
      </c>
      <c r="Y272" s="43" t="str">
        <f>IF('Cevap Anahtarı'!V$3=cevaplar2!AF274,"D",IF(cevaplar2!AF274="","B","Y"))</f>
        <v>D</v>
      </c>
      <c r="Z272" s="43" t="str">
        <f>IF('Cevap Anahtarı'!W$3=cevaplar2!AG274,"D",IF(cevaplar2!AG274="","B","Y"))</f>
        <v>D</v>
      </c>
      <c r="AA272" s="43" t="str">
        <f>IF('Cevap Anahtarı'!X$3=cevaplar2!AH274,"D",IF(cevaplar2!AH274="","B","Y"))</f>
        <v>Y</v>
      </c>
      <c r="AB272" s="43" t="str">
        <f>IF('Cevap Anahtarı'!Y$3=cevaplar2!AI274,"D",IF(cevaplar2!AI274="","B","Y"))</f>
        <v>D</v>
      </c>
      <c r="AC272" s="43" t="str">
        <f>IF('Cevap Anahtarı'!Z$3=cevaplar2!AJ274,"D",IF(cevaplar2!AJ274="","B","Y"))</f>
        <v>Y</v>
      </c>
      <c r="AD272" s="43" t="str">
        <f>IF('Cevap Anahtarı'!AA$3=cevaplar2!AK274,"D",IF(cevaplar2!AK274="","B","Y"))</f>
        <v>D</v>
      </c>
      <c r="AE272" s="43" t="str">
        <f>IF('Cevap Anahtarı'!AB$3=cevaplar2!AL274,"D",IF(cevaplar2!AL274="","B","Y"))</f>
        <v>D</v>
      </c>
      <c r="AF272" s="43" t="str">
        <f>IF('Cevap Anahtarı'!AC$3=cevaplar2!AM274,"D",IF(cevaplar2!AM274="","B","Y"))</f>
        <v>D</v>
      </c>
      <c r="AG272" s="43" t="str">
        <f>IF('Cevap Anahtarı'!AD$3=cevaplar2!AN274,"D",IF(cevaplar2!AN274="","B","Y"))</f>
        <v>D</v>
      </c>
      <c r="AH272" s="43" t="str">
        <f>IF('Cevap Anahtarı'!AE$3=cevaplar2!AO274,"D",IF(cevaplar2!AO274="","B","Y"))</f>
        <v>D</v>
      </c>
      <c r="AI272" s="43" t="str">
        <f>IF('Cevap Anahtarı'!AF$3=cevaplar2!AP274,"D",IF(cevaplar2!AP274="","B","Y"))</f>
        <v>Y</v>
      </c>
      <c r="AJ272" s="43" t="str">
        <f>IF('Cevap Anahtarı'!AG$3=cevaplar2!AQ274,"D",IF(cevaplar2!AQ274="","B","Y"))</f>
        <v>Y</v>
      </c>
      <c r="AK272" s="43" t="str">
        <f>IF('Cevap Anahtarı'!AH$3=cevaplar2!AR274,"D",IF(cevaplar2!AR274="","B","Y"))</f>
        <v>D</v>
      </c>
      <c r="AL272" s="43" t="str">
        <f>IF('Cevap Anahtarı'!AI$3=cevaplar2!AS274,"D",IF(cevaplar2!AS274="","B","Y"))</f>
        <v>D</v>
      </c>
      <c r="AM272" s="43" t="str">
        <f>IF('Cevap Anahtarı'!AJ$3=cevaplar2!AT274,"D",IF(cevaplar2!AT274="","B","Y"))</f>
        <v>D</v>
      </c>
      <c r="AN272" s="43" t="str">
        <f>IF('Cevap Anahtarı'!AK$3=cevaplar2!AU274,"D",IF(cevaplar2!AU274="","B","Y"))</f>
        <v>Y</v>
      </c>
      <c r="AO272" s="43" t="str">
        <f>IF('Cevap Anahtarı'!AL$3=cevaplar2!AV274,"D",IF(cevaplar2!AV274="","B","Y"))</f>
        <v>D</v>
      </c>
      <c r="AP272" s="43" t="str">
        <f>IF('Cevap Anahtarı'!AM$3=cevaplar2!AW274,"D",IF(cevaplar2!AW274="","B","Y"))</f>
        <v>Y</v>
      </c>
      <c r="AQ272" s="43" t="str">
        <f>IF('Cevap Anahtarı'!AN$3=cevaplar2!AX274,"D",IF(cevaplar2!AX274="","B","Y"))</f>
        <v>D</v>
      </c>
      <c r="AR272" s="43" t="str">
        <f>IF('Cevap Anahtarı'!AO$3=cevaplar2!AY274,"D",IF(cevaplar2!AY274="","B","Y"))</f>
        <v>Y</v>
      </c>
      <c r="AS272" s="45" t="str">
        <f>IF('Cevap Anahtarı'!AP$3=cevaplar2!BA274,"D",IF(cevaplar2!BA274="","B","Y"))</f>
        <v>D</v>
      </c>
      <c r="AT272" s="45" t="str">
        <f>IF('Cevap Anahtarı'!AQ$3=cevaplar2!BB274,"D",IF(cevaplar2!BB274="","B","Y"))</f>
        <v>D</v>
      </c>
      <c r="AU272" s="45" t="str">
        <f>IF('Cevap Anahtarı'!AR$3=cevaplar2!BC274,"D",IF(cevaplar2!BC274="","B","Y"))</f>
        <v>D</v>
      </c>
      <c r="AV272" s="45" t="str">
        <f>IF('Cevap Anahtarı'!AS$3=cevaplar2!BD274,"D",IF(cevaplar2!BD274="","B","Y"))</f>
        <v>D</v>
      </c>
      <c r="AW272" s="45" t="str">
        <f>IF('Cevap Anahtarı'!AT$3=cevaplar2!BE274,"D",IF(cevaplar2!BE274="","B","Y"))</f>
        <v>D</v>
      </c>
      <c r="AX272" s="45" t="str">
        <f>IF('Cevap Anahtarı'!AU$3=cevaplar2!BF274,"D",IF(cevaplar2!BF274="","B","Y"))</f>
        <v>D</v>
      </c>
      <c r="AY272" s="45" t="str">
        <f>IF('Cevap Anahtarı'!AV$3=cevaplar2!BG274,"D",IF(cevaplar2!BG274="","B","Y"))</f>
        <v>D</v>
      </c>
      <c r="AZ272" s="45" t="str">
        <f>IF('Cevap Anahtarı'!AW$3=cevaplar2!BH274,"D",IF(cevaplar2!BH274="","B","Y"))</f>
        <v>D</v>
      </c>
      <c r="BA272" s="45" t="str">
        <f>IF('Cevap Anahtarı'!AX$3=cevaplar2!BI274,"D",IF(cevaplar2!BI274="","B","Y"))</f>
        <v>D</v>
      </c>
      <c r="BB272" s="45" t="str">
        <f>IF('Cevap Anahtarı'!AY$3=cevaplar2!BJ274,"D",IF(cevaplar2!BJ274="","B","Y"))</f>
        <v>D</v>
      </c>
      <c r="BC272" s="45" t="str">
        <f>IF('Cevap Anahtarı'!AZ$3=cevaplar2!BK274,"D",IF(cevaplar2!BK274="","B","Y"))</f>
        <v>D</v>
      </c>
      <c r="BD272" s="45" t="str">
        <f>IF('Cevap Anahtarı'!BA$3=cevaplar2!BL274,"D",IF(cevaplar2!BL274="","B","Y"))</f>
        <v>D</v>
      </c>
      <c r="BE272" s="45" t="str">
        <f>IF('Cevap Anahtarı'!BB$3=cevaplar2!BM274,"D",IF(cevaplar2!BM274="","B","Y"))</f>
        <v>D</v>
      </c>
      <c r="BF272" s="45" t="str">
        <f>IF('Cevap Anahtarı'!BC$3=cevaplar2!BN274,"D",IF(cevaplar2!BN274="","B","Y"))</f>
        <v>D</v>
      </c>
      <c r="BG272" s="45" t="str">
        <f>IF('Cevap Anahtarı'!BD$3=cevaplar2!BO274,"D",IF(cevaplar2!BO274="","B","Y"))</f>
        <v>D</v>
      </c>
      <c r="BH272" s="45" t="str">
        <f>IF('Cevap Anahtarı'!BE$3=cevaplar2!BP274,"D",IF(cevaplar2!BP274="","B","Y"))</f>
        <v>D</v>
      </c>
      <c r="BI272" s="45" t="str">
        <f>IF('Cevap Anahtarı'!BF$3=cevaplar2!BQ274,"D",IF(cevaplar2!BQ274="","B","Y"))</f>
        <v>D</v>
      </c>
      <c r="BJ272" s="45" t="str">
        <f>IF('Cevap Anahtarı'!BG$3=cevaplar2!BR274,"D",IF(cevaplar2!BR274="","B","Y"))</f>
        <v>D</v>
      </c>
      <c r="BK272" s="45" t="str">
        <f>IF('Cevap Anahtarı'!BH$3=cevaplar2!BS274,"D",IF(cevaplar2!BS274="","B","Y"))</f>
        <v>D</v>
      </c>
      <c r="BL272" s="45" t="str">
        <f>IF('Cevap Anahtarı'!BI$3=cevaplar2!BT274,"D",IF(cevaplar2!BT274="","B","Y"))</f>
        <v>D</v>
      </c>
      <c r="BM272" s="47" t="str">
        <f>IF('Cevap Anahtarı'!BJ$3=cevaplar2!BV274,"D",IF(cevaplar2!BV274="","B","Y"))</f>
        <v>Y</v>
      </c>
      <c r="BN272" s="47" t="str">
        <f>IF('Cevap Anahtarı'!BK$3=cevaplar2!BW274,"D",IF(cevaplar2!BW274="","B","Y"))</f>
        <v>D</v>
      </c>
      <c r="BO272" s="47" t="str">
        <f>IF('Cevap Anahtarı'!BL$3=cevaplar2!BX274,"D",IF(cevaplar2!BX274="","B","Y"))</f>
        <v>D</v>
      </c>
      <c r="BP272" s="47" t="str">
        <f>IF('Cevap Anahtarı'!BM$3=cevaplar2!BY274,"D",IF(cevaplar2!BY274="","B","Y"))</f>
        <v>D</v>
      </c>
      <c r="BQ272" s="47" t="str">
        <f>IF('Cevap Anahtarı'!BN$3=cevaplar2!BZ274,"D",IF(cevaplar2!BZ274="","B","Y"))</f>
        <v>D</v>
      </c>
      <c r="BR272" s="47" t="str">
        <f>IF('Cevap Anahtarı'!BO$3=cevaplar2!CA274,"D",IF(cevaplar2!CA274="","B","Y"))</f>
        <v>D</v>
      </c>
      <c r="BS272" s="47" t="str">
        <f>IF('Cevap Anahtarı'!BP$3=cevaplar2!CB274,"D",IF(cevaplar2!CB274="","B","Y"))</f>
        <v>D</v>
      </c>
      <c r="BT272" s="47" t="str">
        <f>IF('Cevap Anahtarı'!BQ$3=cevaplar2!CC274,"D",IF(cevaplar2!CC274="","B","Y"))</f>
        <v>D</v>
      </c>
      <c r="BU272" s="47" t="str">
        <f>IF('Cevap Anahtarı'!BR$3=cevaplar2!CD274,"D",IF(cevaplar2!CD274="","B","Y"))</f>
        <v>D</v>
      </c>
      <c r="BV272" s="47" t="str">
        <f>IF('Cevap Anahtarı'!BS$3=cevaplar2!CE274,"D",IF(cevaplar2!CE274="","B","Y"))</f>
        <v>D</v>
      </c>
      <c r="BW272" s="47" t="str">
        <f>IF('Cevap Anahtarı'!BT$3=cevaplar2!CF274,"D",IF(cevaplar2!CF274="","B","Y"))</f>
        <v>D</v>
      </c>
      <c r="BX272" s="47" t="str">
        <f>IF('Cevap Anahtarı'!BU$3=cevaplar2!CG274,"D",IF(cevaplar2!CG274="","B","Y"))</f>
        <v>D</v>
      </c>
      <c r="BY272" s="47" t="str">
        <f>IF('Cevap Anahtarı'!BV$3=cevaplar2!CH274,"D",IF(cevaplar2!CH274="","B","Y"))</f>
        <v>D</v>
      </c>
      <c r="BZ272" s="47" t="str">
        <f>IF('Cevap Anahtarı'!BW$3=cevaplar2!CI274,"D",IF(cevaplar2!CI274="","B","Y"))</f>
        <v>D</v>
      </c>
      <c r="CA272" s="47" t="str">
        <f>IF('Cevap Anahtarı'!BX$3=cevaplar2!CJ274,"D",IF(cevaplar2!CJ274="","B","Y"))</f>
        <v>D</v>
      </c>
      <c r="CB272" s="47" t="str">
        <f>IF('Cevap Anahtarı'!BY$3=cevaplar2!CK274,"D",IF(cevaplar2!CK274="","B","Y"))</f>
        <v>D</v>
      </c>
      <c r="CC272" s="47" t="str">
        <f>IF('Cevap Anahtarı'!BZ$3=cevaplar2!CL274,"D",IF(cevaplar2!CL274="","B","Y"))</f>
        <v>D</v>
      </c>
      <c r="CD272" s="47" t="str">
        <f>IF('Cevap Anahtarı'!CA$3=cevaplar2!CM274,"D",IF(cevaplar2!CM274="","B","Y"))</f>
        <v>D</v>
      </c>
      <c r="CE272" s="47" t="str">
        <f>IF('Cevap Anahtarı'!CB$3=cevaplar2!CN274,"D",IF(cevaplar2!CN274="","B","Y"))</f>
        <v>D</v>
      </c>
      <c r="CF272" s="47" t="str">
        <f>IF('Cevap Anahtarı'!CC$3=cevaplar2!CO274,"D",IF(cevaplar2!CO274="","B","Y"))</f>
        <v>D</v>
      </c>
      <c r="CG272" s="2" t="str">
        <f>IF('Cevap Anahtarı'!CD$3=cevaplar2!CQ274,"D",IF(cevaplar2!CQ274="","B","Y"))</f>
        <v>D</v>
      </c>
      <c r="CH272" s="2" t="str">
        <f>IF('Cevap Anahtarı'!CE$3=cevaplar2!CR274,"D",IF(cevaplar2!CR274="","B","Y"))</f>
        <v>Y</v>
      </c>
      <c r="CI272" s="2" t="str">
        <f>IF('Cevap Anahtarı'!CF$3=cevaplar2!CS274,"D",IF(cevaplar2!CS274="","B","Y"))</f>
        <v>D</v>
      </c>
      <c r="CJ272" s="2" t="str">
        <f>IF('Cevap Anahtarı'!CG$3=cevaplar2!CT274,"D",IF(cevaplar2!CT274="","B","Y"))</f>
        <v>D</v>
      </c>
      <c r="CK272" s="2" t="str">
        <f>IF('Cevap Anahtarı'!CH$3=cevaplar2!CU274,"D",IF(cevaplar2!CU274="","B","Y"))</f>
        <v>D</v>
      </c>
      <c r="CL272" s="2" t="str">
        <f>IF('Cevap Anahtarı'!CI$3=cevaplar2!CV274,"D",IF(cevaplar2!CV274="","B","Y"))</f>
        <v>D</v>
      </c>
      <c r="CM272" s="2" t="str">
        <f>IF('Cevap Anahtarı'!CJ$3=cevaplar2!CW274,"D",IF(cevaplar2!CW274="","B","Y"))</f>
        <v>D</v>
      </c>
      <c r="CN272" s="2" t="str">
        <f>IF('Cevap Anahtarı'!CK$3=cevaplar2!CX274,"D",IF(cevaplar2!CX274="","B","Y"))</f>
        <v>D</v>
      </c>
      <c r="CO272" s="2" t="str">
        <f>IF('Cevap Anahtarı'!CL$3=cevaplar2!CY274,"D",IF(cevaplar2!CY274="","B","Y"))</f>
        <v>D</v>
      </c>
      <c r="CP272" s="2" t="str">
        <f>IF('Cevap Anahtarı'!CM$3=cevaplar2!CZ274,"D",IF(cevaplar2!CZ274="","B","Y"))</f>
        <v>D</v>
      </c>
      <c r="CQ272" s="2" t="str">
        <f>IF('Cevap Anahtarı'!CN$3=cevaplar2!DA274,"D",IF(cevaplar2!DA274="","B","Y"))</f>
        <v>D</v>
      </c>
      <c r="CR272" s="2" t="str">
        <f>IF('Cevap Anahtarı'!CO$3=cevaplar2!DB274,"D",IF(cevaplar2!DB274="","B","Y"))</f>
        <v>D</v>
      </c>
      <c r="CS272" s="2" t="str">
        <f>IF('Cevap Anahtarı'!CP$3=cevaplar2!DC274,"D",IF(cevaplar2!DC274="","B","Y"))</f>
        <v>D</v>
      </c>
      <c r="CT272" s="2" t="str">
        <f>IF('Cevap Anahtarı'!CQ$3=cevaplar2!DD274,"D",IF(cevaplar2!DD274="","B","Y"))</f>
        <v>D</v>
      </c>
      <c r="CU272" s="2" t="str">
        <f>IF('Cevap Anahtarı'!CR$3=cevaplar2!DE274,"D",IF(cevaplar2!DE274="","B","Y"))</f>
        <v>D</v>
      </c>
      <c r="CV272" s="2" t="str">
        <f>IF('Cevap Anahtarı'!CS$3=cevaplar2!DF274,"D",IF(cevaplar2!DF274="","B","Y"))</f>
        <v>D</v>
      </c>
      <c r="CW272" s="2" t="str">
        <f>IF('Cevap Anahtarı'!CT$3=cevaplar2!DG274,"D",IF(cevaplar2!DG274="","B","Y"))</f>
        <v>D</v>
      </c>
      <c r="CX272" s="2" t="str">
        <f>IF('Cevap Anahtarı'!CU$3=cevaplar2!DH274,"D",IF(cevaplar2!DH274="","B","Y"))</f>
        <v>D</v>
      </c>
      <c r="CY272" s="2" t="str">
        <f>IF('Cevap Anahtarı'!CV$3=cevaplar2!DI274,"D",IF(cevaplar2!DI274="","B","Y"))</f>
        <v>D</v>
      </c>
      <c r="CZ272" s="2" t="str">
        <f>IF('Cevap Anahtarı'!CW$3=cevaplar2!DJ274,"D",IF(cevaplar2!DJ274="","B","Y"))</f>
        <v>D</v>
      </c>
      <c r="DA272" s="51" t="str">
        <f>IF('Cevap Anahtarı'!CX$3=cevaplar2!DL274,"D",IF(cevaplar2!DL274="","B","Y"))</f>
        <v>D</v>
      </c>
      <c r="DB272" s="51" t="str">
        <f>IF('Cevap Anahtarı'!CY$3=cevaplar2!DM274,"D",IF(cevaplar2!DM274="","B","Y"))</f>
        <v>D</v>
      </c>
      <c r="DC272" s="51" t="str">
        <f>IF('Cevap Anahtarı'!CZ$3=cevaplar2!DN274,"D",IF(cevaplar2!DN274="","B","Y"))</f>
        <v>D</v>
      </c>
      <c r="DD272" s="51" t="str">
        <f>IF('Cevap Anahtarı'!DA$3=cevaplar2!DO274,"D",IF(cevaplar2!DO274="","B","Y"))</f>
        <v>D</v>
      </c>
      <c r="DE272" s="51" t="str">
        <f>IF('Cevap Anahtarı'!DB$3=cevaplar2!DP274,"D",IF(cevaplar2!DP274="","B","Y"))</f>
        <v>D</v>
      </c>
      <c r="DF272" s="51" t="str">
        <f>IF('Cevap Anahtarı'!DC$3=cevaplar2!DQ274,"D",IF(cevaplar2!DQ274="","B","Y"))</f>
        <v>D</v>
      </c>
      <c r="DG272" s="51" t="str">
        <f>IF('Cevap Anahtarı'!DD$3=cevaplar2!DR274,"D",IF(cevaplar2!DR274="","B","Y"))</f>
        <v>D</v>
      </c>
      <c r="DH272" s="51" t="str">
        <f>IF('Cevap Anahtarı'!DE$3=cevaplar2!DS274,"D",IF(cevaplar2!DS274="","B","Y"))</f>
        <v>D</v>
      </c>
      <c r="DI272" s="51" t="str">
        <f>IF('Cevap Anahtarı'!DF$3=cevaplar2!DT274,"D",IF(cevaplar2!DT274="","B","Y"))</f>
        <v>D</v>
      </c>
      <c r="DJ272" s="51" t="str">
        <f>IF('Cevap Anahtarı'!DG$3=cevaplar2!DU274,"D",IF(cevaplar2!DU274="","B","Y"))</f>
        <v>D</v>
      </c>
      <c r="DK272" s="51" t="str">
        <f>IF('Cevap Anahtarı'!DH$3=cevaplar2!DV274,"D",IF(cevaplar2!DV274="","B","Y"))</f>
        <v>D</v>
      </c>
      <c r="DL272" s="51" t="str">
        <f>IF('Cevap Anahtarı'!DI$3=cevaplar2!DW274,"D",IF(cevaplar2!DW274="","B","Y"))</f>
        <v>D</v>
      </c>
      <c r="DM272" s="51" t="str">
        <f>IF('Cevap Anahtarı'!DJ$3=cevaplar2!DX274,"D",IF(cevaplar2!DX274="","B","Y"))</f>
        <v>D</v>
      </c>
      <c r="DN272" s="51" t="str">
        <f>IF('Cevap Anahtarı'!DK$3=cevaplar2!DY274,"D",IF(cevaplar2!DY274="","B","Y"))</f>
        <v>Y</v>
      </c>
      <c r="DO272" s="51" t="str">
        <f>IF('Cevap Anahtarı'!DL$3=cevaplar2!DZ274,"D",IF(cevaplar2!DZ274="","B","Y"))</f>
        <v>D</v>
      </c>
      <c r="DP272" s="51" t="str">
        <f>IF('Cevap Anahtarı'!DM$3=cevaplar2!EA274,"D",IF(cevaplar2!EA274="","B","Y"))</f>
        <v>D</v>
      </c>
      <c r="DQ272" s="51" t="str">
        <f>IF('Cevap Anahtarı'!DN$3=cevaplar2!EB274,"D",IF(cevaplar2!EB274="","B","Y"))</f>
        <v>D</v>
      </c>
      <c r="DR272" s="51" t="str">
        <f>IF('Cevap Anahtarı'!DO$3=cevaplar2!EC274,"D",IF(cevaplar2!EC274="","B","Y"))</f>
        <v>D</v>
      </c>
      <c r="DS272" s="51" t="str">
        <f>IF('Cevap Anahtarı'!DP$3=cevaplar2!ED274,"D",IF(cevaplar2!ED274="","B","Y"))</f>
        <v>D</v>
      </c>
      <c r="DT272" s="51" t="str">
        <f>IF('Cevap Anahtarı'!DQ$3=cevaplar2!EE274,"D",IF(cevaplar2!EE274="","B","Y"))</f>
        <v>D</v>
      </c>
      <c r="DV272" s="104">
        <f t="shared" si="24"/>
        <v>90</v>
      </c>
      <c r="DW272" s="104">
        <f t="shared" si="25"/>
        <v>65</v>
      </c>
      <c r="DX272" s="104">
        <f t="shared" si="26"/>
        <v>100</v>
      </c>
      <c r="DY272" s="104">
        <f t="shared" si="27"/>
        <v>95</v>
      </c>
      <c r="DZ272" s="104">
        <f t="shared" si="28"/>
        <v>95</v>
      </c>
      <c r="EA272" s="104">
        <f t="shared" si="29"/>
        <v>95</v>
      </c>
    </row>
    <row r="273" spans="1:131" ht="18.75" customHeight="1" x14ac:dyDescent="0.2">
      <c r="A273" s="52">
        <v>271</v>
      </c>
      <c r="B273" s="53" t="str">
        <f>cevaplar!B275</f>
        <v>KURANCILI ORTAOKULU</v>
      </c>
      <c r="C273" s="52" t="str">
        <f>cevaplar!C275</f>
        <v>8/A</v>
      </c>
      <c r="D273" s="53" t="str">
        <f>cevaplar!E275</f>
        <v>YASİN ÇOPUR</v>
      </c>
      <c r="E273" s="3" t="str">
        <f>IF('Cevap Anahtarı'!B$3=cevaplar2!K275,"D",IF(cevaplar2!K275="","B","Y"))</f>
        <v>D</v>
      </c>
      <c r="F273" s="3" t="str">
        <f>IF('Cevap Anahtarı'!C$3=cevaplar2!L275,"D",IF(cevaplar2!L275="","B","Y"))</f>
        <v>Y</v>
      </c>
      <c r="G273" s="3" t="str">
        <f>IF('Cevap Anahtarı'!D$3=cevaplar2!M275,"D",IF(cevaplar2!M275="","B","Y"))</f>
        <v>D</v>
      </c>
      <c r="H273" s="3" t="str">
        <f>IF('Cevap Anahtarı'!E$3=cevaplar2!N275,"D",IF(cevaplar2!N275="","B","Y"))</f>
        <v>Y</v>
      </c>
      <c r="I273" s="3" t="str">
        <f>IF('Cevap Anahtarı'!F$3=cevaplar2!O275,"D",IF(cevaplar2!O275="","B","Y"))</f>
        <v>Y</v>
      </c>
      <c r="J273" s="3" t="str">
        <f>IF('Cevap Anahtarı'!G$3=cevaplar2!P275,"D",IF(cevaplar2!P275="","B","Y"))</f>
        <v>D</v>
      </c>
      <c r="K273" s="3" t="str">
        <f>IF('Cevap Anahtarı'!H$3=cevaplar2!Q275,"D",IF(cevaplar2!Q275="","B","Y"))</f>
        <v>D</v>
      </c>
      <c r="L273" s="3" t="str">
        <f>IF('Cevap Anahtarı'!I$3=cevaplar2!R275,"D",IF(cevaplar2!R275="","B","Y"))</f>
        <v>Y</v>
      </c>
      <c r="M273" s="3" t="str">
        <f>IF('Cevap Anahtarı'!J$3=cevaplar2!S275,"D",IF(cevaplar2!S275="","B","Y"))</f>
        <v>D</v>
      </c>
      <c r="N273" s="3" t="str">
        <f>IF('Cevap Anahtarı'!K$3=cevaplar2!T275,"D",IF(cevaplar2!T275="","B","Y"))</f>
        <v>D</v>
      </c>
      <c r="O273" s="3" t="str">
        <f>IF('Cevap Anahtarı'!L$3=cevaplar2!U275,"D",IF(cevaplar2!U275="","B","Y"))</f>
        <v>Y</v>
      </c>
      <c r="P273" s="3" t="str">
        <f>IF('Cevap Anahtarı'!M$3=cevaplar2!V275,"D",IF(cevaplar2!V275="","B","Y"))</f>
        <v>Y</v>
      </c>
      <c r="Q273" s="3" t="str">
        <f>IF('Cevap Anahtarı'!N$3=cevaplar2!W275,"D",IF(cevaplar2!W275="","B","Y"))</f>
        <v>D</v>
      </c>
      <c r="R273" s="3" t="str">
        <f>IF('Cevap Anahtarı'!O$3=cevaplar2!X275,"D",IF(cevaplar2!X275="","B","Y"))</f>
        <v>D</v>
      </c>
      <c r="S273" s="3" t="str">
        <f>IF('Cevap Anahtarı'!P$3=cevaplar2!Y275,"D",IF(cevaplar2!Y275="","B","Y"))</f>
        <v>D</v>
      </c>
      <c r="T273" s="3" t="str">
        <f>IF('Cevap Anahtarı'!Q$3=cevaplar2!Z275,"D",IF(cevaplar2!Z275="","B","Y"))</f>
        <v>D</v>
      </c>
      <c r="U273" s="3" t="str">
        <f>IF('Cevap Anahtarı'!R$3=cevaplar2!AA275,"D",IF(cevaplar2!AA275="","B","Y"))</f>
        <v>D</v>
      </c>
      <c r="V273" s="3" t="str">
        <f>IF('Cevap Anahtarı'!S$3=cevaplar2!AB275,"D",IF(cevaplar2!AB275="","B","Y"))</f>
        <v>D</v>
      </c>
      <c r="W273" s="3" t="str">
        <f>IF('Cevap Anahtarı'!T$3=cevaplar2!AC275,"D",IF(cevaplar2!AC275="","B","Y"))</f>
        <v>D</v>
      </c>
      <c r="X273" s="3" t="str">
        <f>IF('Cevap Anahtarı'!U$3=cevaplar2!AD275,"D",IF(cevaplar2!AD275="","B","Y"))</f>
        <v>D</v>
      </c>
      <c r="Y273" s="43" t="str">
        <f>IF('Cevap Anahtarı'!V$3=cevaplar2!AF275,"D",IF(cevaplar2!AF275="","B","Y"))</f>
        <v>D</v>
      </c>
      <c r="Z273" s="43" t="str">
        <f>IF('Cevap Anahtarı'!W$3=cevaplar2!AG275,"D",IF(cevaplar2!AG275="","B","Y"))</f>
        <v>Y</v>
      </c>
      <c r="AA273" s="43" t="str">
        <f>IF('Cevap Anahtarı'!X$3=cevaplar2!AH275,"D",IF(cevaplar2!AH275="","B","Y"))</f>
        <v>D</v>
      </c>
      <c r="AB273" s="43" t="str">
        <f>IF('Cevap Anahtarı'!Y$3=cevaplar2!AI275,"D",IF(cevaplar2!AI275="","B","Y"))</f>
        <v>D</v>
      </c>
      <c r="AC273" s="43" t="str">
        <f>IF('Cevap Anahtarı'!Z$3=cevaplar2!AJ275,"D",IF(cevaplar2!AJ275="","B","Y"))</f>
        <v>D</v>
      </c>
      <c r="AD273" s="43" t="str">
        <f>IF('Cevap Anahtarı'!AA$3=cevaplar2!AK275,"D",IF(cevaplar2!AK275="","B","Y"))</f>
        <v>Y</v>
      </c>
      <c r="AE273" s="43" t="str">
        <f>IF('Cevap Anahtarı'!AB$3=cevaplar2!AL275,"D",IF(cevaplar2!AL275="","B","Y"))</f>
        <v>D</v>
      </c>
      <c r="AF273" s="43" t="str">
        <f>IF('Cevap Anahtarı'!AC$3=cevaplar2!AM275,"D",IF(cevaplar2!AM275="","B","Y"))</f>
        <v>D</v>
      </c>
      <c r="AG273" s="43" t="str">
        <f>IF('Cevap Anahtarı'!AD$3=cevaplar2!AN275,"D",IF(cevaplar2!AN275="","B","Y"))</f>
        <v>D</v>
      </c>
      <c r="AH273" s="43" t="str">
        <f>IF('Cevap Anahtarı'!AE$3=cevaplar2!AO275,"D",IF(cevaplar2!AO275="","B","Y"))</f>
        <v>Y</v>
      </c>
      <c r="AI273" s="43" t="str">
        <f>IF('Cevap Anahtarı'!AF$3=cevaplar2!AP275,"D",IF(cevaplar2!AP275="","B","Y"))</f>
        <v>D</v>
      </c>
      <c r="AJ273" s="43" t="str">
        <f>IF('Cevap Anahtarı'!AG$3=cevaplar2!AQ275,"D",IF(cevaplar2!AQ275="","B","Y"))</f>
        <v>Y</v>
      </c>
      <c r="AK273" s="43" t="str">
        <f>IF('Cevap Anahtarı'!AH$3=cevaplar2!AR275,"D",IF(cevaplar2!AR275="","B","Y"))</f>
        <v>D</v>
      </c>
      <c r="AL273" s="43" t="str">
        <f>IF('Cevap Anahtarı'!AI$3=cevaplar2!AS275,"D",IF(cevaplar2!AS275="","B","Y"))</f>
        <v>Y</v>
      </c>
      <c r="AM273" s="43" t="str">
        <f>IF('Cevap Anahtarı'!AJ$3=cevaplar2!AT275,"D",IF(cevaplar2!AT275="","B","Y"))</f>
        <v>D</v>
      </c>
      <c r="AN273" s="43" t="str">
        <f>IF('Cevap Anahtarı'!AK$3=cevaplar2!AU275,"D",IF(cevaplar2!AU275="","B","Y"))</f>
        <v>D</v>
      </c>
      <c r="AO273" s="43" t="str">
        <f>IF('Cevap Anahtarı'!AL$3=cevaplar2!AV275,"D",IF(cevaplar2!AV275="","B","Y"))</f>
        <v>D</v>
      </c>
      <c r="AP273" s="43" t="str">
        <f>IF('Cevap Anahtarı'!AM$3=cevaplar2!AW275,"D",IF(cevaplar2!AW275="","B","Y"))</f>
        <v>Y</v>
      </c>
      <c r="AQ273" s="43" t="str">
        <f>IF('Cevap Anahtarı'!AN$3=cevaplar2!AX275,"D",IF(cevaplar2!AX275="","B","Y"))</f>
        <v>D</v>
      </c>
      <c r="AR273" s="43" t="str">
        <f>IF('Cevap Anahtarı'!AO$3=cevaplar2!AY275,"D",IF(cevaplar2!AY275="","B","Y"))</f>
        <v>D</v>
      </c>
      <c r="AS273" s="45" t="str">
        <f>IF('Cevap Anahtarı'!AP$3=cevaplar2!BA275,"D",IF(cevaplar2!BA275="","B","Y"))</f>
        <v>D</v>
      </c>
      <c r="AT273" s="45" t="str">
        <f>IF('Cevap Anahtarı'!AQ$3=cevaplar2!BB275,"D",IF(cevaplar2!BB275="","B","Y"))</f>
        <v>Y</v>
      </c>
      <c r="AU273" s="45" t="str">
        <f>IF('Cevap Anahtarı'!AR$3=cevaplar2!BC275,"D",IF(cevaplar2!BC275="","B","Y"))</f>
        <v>D</v>
      </c>
      <c r="AV273" s="45" t="str">
        <f>IF('Cevap Anahtarı'!AS$3=cevaplar2!BD275,"D",IF(cevaplar2!BD275="","B","Y"))</f>
        <v>D</v>
      </c>
      <c r="AW273" s="45" t="str">
        <f>IF('Cevap Anahtarı'!AT$3=cevaplar2!BE275,"D",IF(cevaplar2!BE275="","B","Y"))</f>
        <v>D</v>
      </c>
      <c r="AX273" s="45" t="str">
        <f>IF('Cevap Anahtarı'!AU$3=cevaplar2!BF275,"D",IF(cevaplar2!BF275="","B","Y"))</f>
        <v>D</v>
      </c>
      <c r="AY273" s="45" t="str">
        <f>IF('Cevap Anahtarı'!AV$3=cevaplar2!BG275,"D",IF(cevaplar2!BG275="","B","Y"))</f>
        <v>D</v>
      </c>
      <c r="AZ273" s="45" t="str">
        <f>IF('Cevap Anahtarı'!AW$3=cevaplar2!BH275,"D",IF(cevaplar2!BH275="","B","Y"))</f>
        <v>D</v>
      </c>
      <c r="BA273" s="45" t="str">
        <f>IF('Cevap Anahtarı'!AX$3=cevaplar2!BI275,"D",IF(cevaplar2!BI275="","B","Y"))</f>
        <v>D</v>
      </c>
      <c r="BB273" s="45" t="str">
        <f>IF('Cevap Anahtarı'!AY$3=cevaplar2!BJ275,"D",IF(cevaplar2!BJ275="","B","Y"))</f>
        <v>D</v>
      </c>
      <c r="BC273" s="45" t="str">
        <f>IF('Cevap Anahtarı'!AZ$3=cevaplar2!BK275,"D",IF(cevaplar2!BK275="","B","Y"))</f>
        <v>D</v>
      </c>
      <c r="BD273" s="45" t="str">
        <f>IF('Cevap Anahtarı'!BA$3=cevaplar2!BL275,"D",IF(cevaplar2!BL275="","B","Y"))</f>
        <v>D</v>
      </c>
      <c r="BE273" s="45" t="str">
        <f>IF('Cevap Anahtarı'!BB$3=cevaplar2!BM275,"D",IF(cevaplar2!BM275="","B","Y"))</f>
        <v>Y</v>
      </c>
      <c r="BF273" s="45" t="str">
        <f>IF('Cevap Anahtarı'!BC$3=cevaplar2!BN275,"D",IF(cevaplar2!BN275="","B","Y"))</f>
        <v>D</v>
      </c>
      <c r="BG273" s="45" t="str">
        <f>IF('Cevap Anahtarı'!BD$3=cevaplar2!BO275,"D",IF(cevaplar2!BO275="","B","Y"))</f>
        <v>D</v>
      </c>
      <c r="BH273" s="45" t="str">
        <f>IF('Cevap Anahtarı'!BE$3=cevaplar2!BP275,"D",IF(cevaplar2!BP275="","B","Y"))</f>
        <v>D</v>
      </c>
      <c r="BI273" s="45" t="str">
        <f>IF('Cevap Anahtarı'!BF$3=cevaplar2!BQ275,"D",IF(cevaplar2!BQ275="","B","Y"))</f>
        <v>D</v>
      </c>
      <c r="BJ273" s="45" t="str">
        <f>IF('Cevap Anahtarı'!BG$3=cevaplar2!BR275,"D",IF(cevaplar2!BR275="","B","Y"))</f>
        <v>D</v>
      </c>
      <c r="BK273" s="45" t="str">
        <f>IF('Cevap Anahtarı'!BH$3=cevaplar2!BS275,"D",IF(cevaplar2!BS275="","B","Y"))</f>
        <v>D</v>
      </c>
      <c r="BL273" s="45" t="str">
        <f>IF('Cevap Anahtarı'!BI$3=cevaplar2!BT275,"D",IF(cevaplar2!BT275="","B","Y"))</f>
        <v>D</v>
      </c>
      <c r="BM273" s="47" t="str">
        <f>IF('Cevap Anahtarı'!BJ$3=cevaplar2!BV275,"D",IF(cevaplar2!BV275="","B","Y"))</f>
        <v>Y</v>
      </c>
      <c r="BN273" s="47" t="str">
        <f>IF('Cevap Anahtarı'!BK$3=cevaplar2!BW275,"D",IF(cevaplar2!BW275="","B","Y"))</f>
        <v>D</v>
      </c>
      <c r="BO273" s="47" t="str">
        <f>IF('Cevap Anahtarı'!BL$3=cevaplar2!BX275,"D",IF(cevaplar2!BX275="","B","Y"))</f>
        <v>D</v>
      </c>
      <c r="BP273" s="47" t="str">
        <f>IF('Cevap Anahtarı'!BM$3=cevaplar2!BY275,"D",IF(cevaplar2!BY275="","B","Y"))</f>
        <v>Y</v>
      </c>
      <c r="BQ273" s="47" t="str">
        <f>IF('Cevap Anahtarı'!BN$3=cevaplar2!BZ275,"D",IF(cevaplar2!BZ275="","B","Y"))</f>
        <v>D</v>
      </c>
      <c r="BR273" s="47" t="str">
        <f>IF('Cevap Anahtarı'!BO$3=cevaplar2!CA275,"D",IF(cevaplar2!CA275="","B","Y"))</f>
        <v>D</v>
      </c>
      <c r="BS273" s="47" t="str">
        <f>IF('Cevap Anahtarı'!BP$3=cevaplar2!CB275,"D",IF(cevaplar2!CB275="","B","Y"))</f>
        <v>D</v>
      </c>
      <c r="BT273" s="47" t="str">
        <f>IF('Cevap Anahtarı'!BQ$3=cevaplar2!CC275,"D",IF(cevaplar2!CC275="","B","Y"))</f>
        <v>D</v>
      </c>
      <c r="BU273" s="47" t="str">
        <f>IF('Cevap Anahtarı'!BR$3=cevaplar2!CD275,"D",IF(cevaplar2!CD275="","B","Y"))</f>
        <v>D</v>
      </c>
      <c r="BV273" s="47" t="str">
        <f>IF('Cevap Anahtarı'!BS$3=cevaplar2!CE275,"D",IF(cevaplar2!CE275="","B","Y"))</f>
        <v>D</v>
      </c>
      <c r="BW273" s="47" t="str">
        <f>IF('Cevap Anahtarı'!BT$3=cevaplar2!CF275,"D",IF(cevaplar2!CF275="","B","Y"))</f>
        <v>D</v>
      </c>
      <c r="BX273" s="47" t="str">
        <f>IF('Cevap Anahtarı'!BU$3=cevaplar2!CG275,"D",IF(cevaplar2!CG275="","B","Y"))</f>
        <v>D</v>
      </c>
      <c r="BY273" s="47" t="str">
        <f>IF('Cevap Anahtarı'!BV$3=cevaplar2!CH275,"D",IF(cevaplar2!CH275="","B","Y"))</f>
        <v>D</v>
      </c>
      <c r="BZ273" s="47" t="str">
        <f>IF('Cevap Anahtarı'!BW$3=cevaplar2!CI275,"D",IF(cevaplar2!CI275="","B","Y"))</f>
        <v>D</v>
      </c>
      <c r="CA273" s="47" t="str">
        <f>IF('Cevap Anahtarı'!BX$3=cevaplar2!CJ275,"D",IF(cevaplar2!CJ275="","B","Y"))</f>
        <v>D</v>
      </c>
      <c r="CB273" s="47" t="str">
        <f>IF('Cevap Anahtarı'!BY$3=cevaplar2!CK275,"D",IF(cevaplar2!CK275="","B","Y"))</f>
        <v>D</v>
      </c>
      <c r="CC273" s="47" t="str">
        <f>IF('Cevap Anahtarı'!BZ$3=cevaplar2!CL275,"D",IF(cevaplar2!CL275="","B","Y"))</f>
        <v>D</v>
      </c>
      <c r="CD273" s="47" t="str">
        <f>IF('Cevap Anahtarı'!CA$3=cevaplar2!CM275,"D",IF(cevaplar2!CM275="","B","Y"))</f>
        <v>D</v>
      </c>
      <c r="CE273" s="47" t="str">
        <f>IF('Cevap Anahtarı'!CB$3=cevaplar2!CN275,"D",IF(cevaplar2!CN275="","B","Y"))</f>
        <v>D</v>
      </c>
      <c r="CF273" s="47" t="str">
        <f>IF('Cevap Anahtarı'!CC$3=cevaplar2!CO275,"D",IF(cevaplar2!CO275="","B","Y"))</f>
        <v>D</v>
      </c>
      <c r="CG273" s="2" t="str">
        <f>IF('Cevap Anahtarı'!CD$3=cevaplar2!CQ275,"D",IF(cevaplar2!CQ275="","B","Y"))</f>
        <v>D</v>
      </c>
      <c r="CH273" s="2" t="str">
        <f>IF('Cevap Anahtarı'!CE$3=cevaplar2!CR275,"D",IF(cevaplar2!CR275="","B","Y"))</f>
        <v>D</v>
      </c>
      <c r="CI273" s="2" t="str">
        <f>IF('Cevap Anahtarı'!CF$3=cevaplar2!CS275,"D",IF(cevaplar2!CS275="","B","Y"))</f>
        <v>Y</v>
      </c>
      <c r="CJ273" s="2" t="str">
        <f>IF('Cevap Anahtarı'!CG$3=cevaplar2!CT275,"D",IF(cevaplar2!CT275="","B","Y"))</f>
        <v>Y</v>
      </c>
      <c r="CK273" s="2" t="str">
        <f>IF('Cevap Anahtarı'!CH$3=cevaplar2!CU275,"D",IF(cevaplar2!CU275="","B","Y"))</f>
        <v>Y</v>
      </c>
      <c r="CL273" s="2" t="str">
        <f>IF('Cevap Anahtarı'!CI$3=cevaplar2!CV275,"D",IF(cevaplar2!CV275="","B","Y"))</f>
        <v>D</v>
      </c>
      <c r="CM273" s="2" t="str">
        <f>IF('Cevap Anahtarı'!CJ$3=cevaplar2!CW275,"D",IF(cevaplar2!CW275="","B","Y"))</f>
        <v>D</v>
      </c>
      <c r="CN273" s="2" t="str">
        <f>IF('Cevap Anahtarı'!CK$3=cevaplar2!CX275,"D",IF(cevaplar2!CX275="","B","Y"))</f>
        <v>D</v>
      </c>
      <c r="CO273" s="2" t="str">
        <f>IF('Cevap Anahtarı'!CL$3=cevaplar2!CY275,"D",IF(cevaplar2!CY275="","B","Y"))</f>
        <v>D</v>
      </c>
      <c r="CP273" s="2" t="str">
        <f>IF('Cevap Anahtarı'!CM$3=cevaplar2!CZ275,"D",IF(cevaplar2!CZ275="","B","Y"))</f>
        <v>D</v>
      </c>
      <c r="CQ273" s="2" t="str">
        <f>IF('Cevap Anahtarı'!CN$3=cevaplar2!DA275,"D",IF(cevaplar2!DA275="","B","Y"))</f>
        <v>D</v>
      </c>
      <c r="CR273" s="2" t="str">
        <f>IF('Cevap Anahtarı'!CO$3=cevaplar2!DB275,"D",IF(cevaplar2!DB275="","B","Y"))</f>
        <v>D</v>
      </c>
      <c r="CS273" s="2" t="str">
        <f>IF('Cevap Anahtarı'!CP$3=cevaplar2!DC275,"D",IF(cevaplar2!DC275="","B","Y"))</f>
        <v>D</v>
      </c>
      <c r="CT273" s="2" t="str">
        <f>IF('Cevap Anahtarı'!CQ$3=cevaplar2!DD275,"D",IF(cevaplar2!DD275="","B","Y"))</f>
        <v>D</v>
      </c>
      <c r="CU273" s="2" t="str">
        <f>IF('Cevap Anahtarı'!CR$3=cevaplar2!DE275,"D",IF(cevaplar2!DE275="","B","Y"))</f>
        <v>D</v>
      </c>
      <c r="CV273" s="2" t="str">
        <f>IF('Cevap Anahtarı'!CS$3=cevaplar2!DF275,"D",IF(cevaplar2!DF275="","B","Y"))</f>
        <v>D</v>
      </c>
      <c r="CW273" s="2" t="str">
        <f>IF('Cevap Anahtarı'!CT$3=cevaplar2!DG275,"D",IF(cevaplar2!DG275="","B","Y"))</f>
        <v>D</v>
      </c>
      <c r="CX273" s="2" t="str">
        <f>IF('Cevap Anahtarı'!CU$3=cevaplar2!DH275,"D",IF(cevaplar2!DH275="","B","Y"))</f>
        <v>D</v>
      </c>
      <c r="CY273" s="2" t="str">
        <f>IF('Cevap Anahtarı'!CV$3=cevaplar2!DI275,"D",IF(cevaplar2!DI275="","B","Y"))</f>
        <v>D</v>
      </c>
      <c r="CZ273" s="2" t="str">
        <f>IF('Cevap Anahtarı'!CW$3=cevaplar2!DJ275,"D",IF(cevaplar2!DJ275="","B","Y"))</f>
        <v>D</v>
      </c>
      <c r="DA273" s="51" t="str">
        <f>IF('Cevap Anahtarı'!CX$3=cevaplar2!DL275,"D",IF(cevaplar2!DL275="","B","Y"))</f>
        <v>Y</v>
      </c>
      <c r="DB273" s="51" t="str">
        <f>IF('Cevap Anahtarı'!CY$3=cevaplar2!DM275,"D",IF(cevaplar2!DM275="","B","Y"))</f>
        <v>D</v>
      </c>
      <c r="DC273" s="51" t="str">
        <f>IF('Cevap Anahtarı'!CZ$3=cevaplar2!DN275,"D",IF(cevaplar2!DN275="","B","Y"))</f>
        <v>D</v>
      </c>
      <c r="DD273" s="51" t="str">
        <f>IF('Cevap Anahtarı'!DA$3=cevaplar2!DO275,"D",IF(cevaplar2!DO275="","B","Y"))</f>
        <v>D</v>
      </c>
      <c r="DE273" s="51" t="str">
        <f>IF('Cevap Anahtarı'!DB$3=cevaplar2!DP275,"D",IF(cevaplar2!DP275="","B","Y"))</f>
        <v>D</v>
      </c>
      <c r="DF273" s="51" t="str">
        <f>IF('Cevap Anahtarı'!DC$3=cevaplar2!DQ275,"D",IF(cevaplar2!DQ275="","B","Y"))</f>
        <v>D</v>
      </c>
      <c r="DG273" s="51" t="str">
        <f>IF('Cevap Anahtarı'!DD$3=cevaplar2!DR275,"D",IF(cevaplar2!DR275="","B","Y"))</f>
        <v>D</v>
      </c>
      <c r="DH273" s="51" t="str">
        <f>IF('Cevap Anahtarı'!DE$3=cevaplar2!DS275,"D",IF(cevaplar2!DS275="","B","Y"))</f>
        <v>D</v>
      </c>
      <c r="DI273" s="51" t="str">
        <f>IF('Cevap Anahtarı'!DF$3=cevaplar2!DT275,"D",IF(cevaplar2!DT275="","B","Y"))</f>
        <v>D</v>
      </c>
      <c r="DJ273" s="51" t="str">
        <f>IF('Cevap Anahtarı'!DG$3=cevaplar2!DU275,"D",IF(cevaplar2!DU275="","B","Y"))</f>
        <v>D</v>
      </c>
      <c r="DK273" s="51" t="str">
        <f>IF('Cevap Anahtarı'!DH$3=cevaplar2!DV275,"D",IF(cevaplar2!DV275="","B","Y"))</f>
        <v>D</v>
      </c>
      <c r="DL273" s="51" t="str">
        <f>IF('Cevap Anahtarı'!DI$3=cevaplar2!DW275,"D",IF(cevaplar2!DW275="","B","Y"))</f>
        <v>D</v>
      </c>
      <c r="DM273" s="51" t="str">
        <f>IF('Cevap Anahtarı'!DJ$3=cevaplar2!DX275,"D",IF(cevaplar2!DX275="","B","Y"))</f>
        <v>Y</v>
      </c>
      <c r="DN273" s="51" t="str">
        <f>IF('Cevap Anahtarı'!DK$3=cevaplar2!DY275,"D",IF(cevaplar2!DY275="","B","Y"))</f>
        <v>D</v>
      </c>
      <c r="DO273" s="51" t="str">
        <f>IF('Cevap Anahtarı'!DL$3=cevaplar2!DZ275,"D",IF(cevaplar2!DZ275="","B","Y"))</f>
        <v>D</v>
      </c>
      <c r="DP273" s="51" t="str">
        <f>IF('Cevap Anahtarı'!DM$3=cevaplar2!EA275,"D",IF(cevaplar2!EA275="","B","Y"))</f>
        <v>D</v>
      </c>
      <c r="DQ273" s="51" t="str">
        <f>IF('Cevap Anahtarı'!DN$3=cevaplar2!EB275,"D",IF(cevaplar2!EB275="","B","Y"))</f>
        <v>Y</v>
      </c>
      <c r="DR273" s="51" t="str">
        <f>IF('Cevap Anahtarı'!DO$3=cevaplar2!EC275,"D",IF(cevaplar2!EC275="","B","Y"))</f>
        <v>D</v>
      </c>
      <c r="DS273" s="51" t="str">
        <f>IF('Cevap Anahtarı'!DP$3=cevaplar2!ED275,"D",IF(cevaplar2!ED275="","B","Y"))</f>
        <v>D</v>
      </c>
      <c r="DT273" s="51" t="str">
        <f>IF('Cevap Anahtarı'!DQ$3=cevaplar2!EE275,"D",IF(cevaplar2!EE275="","B","Y"))</f>
        <v>D</v>
      </c>
      <c r="DV273" s="104">
        <f t="shared" si="24"/>
        <v>70</v>
      </c>
      <c r="DW273" s="104">
        <f t="shared" si="25"/>
        <v>70</v>
      </c>
      <c r="DX273" s="104">
        <f t="shared" si="26"/>
        <v>90</v>
      </c>
      <c r="DY273" s="104">
        <f t="shared" si="27"/>
        <v>90</v>
      </c>
      <c r="DZ273" s="104">
        <f t="shared" si="28"/>
        <v>85</v>
      </c>
      <c r="EA273" s="104">
        <f t="shared" si="29"/>
        <v>85</v>
      </c>
    </row>
    <row r="274" spans="1:131" ht="18.75" customHeight="1" x14ac:dyDescent="0.2">
      <c r="A274" s="52">
        <v>272</v>
      </c>
      <c r="B274" s="53" t="str">
        <f>cevaplar!B276</f>
        <v>KURANCILI ORTAOKULU</v>
      </c>
      <c r="C274" s="52" t="str">
        <f>cevaplar!C276</f>
        <v>8/A</v>
      </c>
      <c r="D274" s="53" t="str">
        <f>cevaplar!E276</f>
        <v>YAŞAR ŞAHİN</v>
      </c>
      <c r="E274" s="3" t="str">
        <f>IF('Cevap Anahtarı'!B$3=cevaplar2!K276,"D",IF(cevaplar2!K276="","B","Y"))</f>
        <v>D</v>
      </c>
      <c r="F274" s="3" t="str">
        <f>IF('Cevap Anahtarı'!C$3=cevaplar2!L276,"D",IF(cevaplar2!L276="","B","Y"))</f>
        <v>Y</v>
      </c>
      <c r="G274" s="3" t="str">
        <f>IF('Cevap Anahtarı'!D$3=cevaplar2!M276,"D",IF(cevaplar2!M276="","B","Y"))</f>
        <v>Y</v>
      </c>
      <c r="H274" s="3" t="str">
        <f>IF('Cevap Anahtarı'!E$3=cevaplar2!N276,"D",IF(cevaplar2!N276="","B","Y"))</f>
        <v>Y</v>
      </c>
      <c r="I274" s="3" t="str">
        <f>IF('Cevap Anahtarı'!F$3=cevaplar2!O276,"D",IF(cevaplar2!O276="","B","Y"))</f>
        <v>Y</v>
      </c>
      <c r="J274" s="3" t="str">
        <f>IF('Cevap Anahtarı'!G$3=cevaplar2!P276,"D",IF(cevaplar2!P276="","B","Y"))</f>
        <v>Y</v>
      </c>
      <c r="K274" s="3" t="str">
        <f>IF('Cevap Anahtarı'!H$3=cevaplar2!Q276,"D",IF(cevaplar2!Q276="","B","Y"))</f>
        <v>D</v>
      </c>
      <c r="L274" s="3" t="str">
        <f>IF('Cevap Anahtarı'!I$3=cevaplar2!R276,"D",IF(cevaplar2!R276="","B","Y"))</f>
        <v>D</v>
      </c>
      <c r="M274" s="3" t="str">
        <f>IF('Cevap Anahtarı'!J$3=cevaplar2!S276,"D",IF(cevaplar2!S276="","B","Y"))</f>
        <v>D</v>
      </c>
      <c r="N274" s="3" t="str">
        <f>IF('Cevap Anahtarı'!K$3=cevaplar2!T276,"D",IF(cevaplar2!T276="","B","Y"))</f>
        <v>Y</v>
      </c>
      <c r="O274" s="3" t="str">
        <f>IF('Cevap Anahtarı'!L$3=cevaplar2!U276,"D",IF(cevaplar2!U276="","B","Y"))</f>
        <v>D</v>
      </c>
      <c r="P274" s="3" t="str">
        <f>IF('Cevap Anahtarı'!M$3=cevaplar2!V276,"D",IF(cevaplar2!V276="","B","Y"))</f>
        <v>D</v>
      </c>
      <c r="Q274" s="3" t="str">
        <f>IF('Cevap Anahtarı'!N$3=cevaplar2!W276,"D",IF(cevaplar2!W276="","B","Y"))</f>
        <v>D</v>
      </c>
      <c r="R274" s="3" t="str">
        <f>IF('Cevap Anahtarı'!O$3=cevaplar2!X276,"D",IF(cevaplar2!X276="","B","Y"))</f>
        <v>D</v>
      </c>
      <c r="S274" s="3" t="str">
        <f>IF('Cevap Anahtarı'!P$3=cevaplar2!Y276,"D",IF(cevaplar2!Y276="","B","Y"))</f>
        <v>Y</v>
      </c>
      <c r="T274" s="3" t="str">
        <f>IF('Cevap Anahtarı'!Q$3=cevaplar2!Z276,"D",IF(cevaplar2!Z276="","B","Y"))</f>
        <v>Y</v>
      </c>
      <c r="U274" s="3" t="str">
        <f>IF('Cevap Anahtarı'!R$3=cevaplar2!AA276,"D",IF(cevaplar2!AA276="","B","Y"))</f>
        <v>Y</v>
      </c>
      <c r="V274" s="3" t="str">
        <f>IF('Cevap Anahtarı'!S$3=cevaplar2!AB276,"D",IF(cevaplar2!AB276="","B","Y"))</f>
        <v>Y</v>
      </c>
      <c r="W274" s="3" t="str">
        <f>IF('Cevap Anahtarı'!T$3=cevaplar2!AC276,"D",IF(cevaplar2!AC276="","B","Y"))</f>
        <v>D</v>
      </c>
      <c r="X274" s="3" t="str">
        <f>IF('Cevap Anahtarı'!U$3=cevaplar2!AD276,"D",IF(cevaplar2!AD276="","B","Y"))</f>
        <v>D</v>
      </c>
      <c r="Y274" s="43" t="str">
        <f>IF('Cevap Anahtarı'!V$3=cevaplar2!AF276,"D",IF(cevaplar2!AF276="","B","Y"))</f>
        <v>D</v>
      </c>
      <c r="Z274" s="43" t="str">
        <f>IF('Cevap Anahtarı'!W$3=cevaplar2!AG276,"D",IF(cevaplar2!AG276="","B","Y"))</f>
        <v>D</v>
      </c>
      <c r="AA274" s="43" t="str">
        <f>IF('Cevap Anahtarı'!X$3=cevaplar2!AH276,"D",IF(cevaplar2!AH276="","B","Y"))</f>
        <v>Y</v>
      </c>
      <c r="AB274" s="43" t="str">
        <f>IF('Cevap Anahtarı'!Y$3=cevaplar2!AI276,"D",IF(cevaplar2!AI276="","B","Y"))</f>
        <v>Y</v>
      </c>
      <c r="AC274" s="43" t="str">
        <f>IF('Cevap Anahtarı'!Z$3=cevaplar2!AJ276,"D",IF(cevaplar2!AJ276="","B","Y"))</f>
        <v>D</v>
      </c>
      <c r="AD274" s="43" t="str">
        <f>IF('Cevap Anahtarı'!AA$3=cevaplar2!AK276,"D",IF(cevaplar2!AK276="","B","Y"))</f>
        <v>D</v>
      </c>
      <c r="AE274" s="43" t="str">
        <f>IF('Cevap Anahtarı'!AB$3=cevaplar2!AL276,"D",IF(cevaplar2!AL276="","B","Y"))</f>
        <v>D</v>
      </c>
      <c r="AF274" s="43" t="str">
        <f>IF('Cevap Anahtarı'!AC$3=cevaplar2!AM276,"D",IF(cevaplar2!AM276="","B","Y"))</f>
        <v>Y</v>
      </c>
      <c r="AG274" s="43" t="str">
        <f>IF('Cevap Anahtarı'!AD$3=cevaplar2!AN276,"D",IF(cevaplar2!AN276="","B","Y"))</f>
        <v>D</v>
      </c>
      <c r="AH274" s="43" t="str">
        <f>IF('Cevap Anahtarı'!AE$3=cevaplar2!AO276,"D",IF(cevaplar2!AO276="","B","Y"))</f>
        <v>Y</v>
      </c>
      <c r="AI274" s="43" t="str">
        <f>IF('Cevap Anahtarı'!AF$3=cevaplar2!AP276,"D",IF(cevaplar2!AP276="","B","Y"))</f>
        <v>D</v>
      </c>
      <c r="AJ274" s="43" t="str">
        <f>IF('Cevap Anahtarı'!AG$3=cevaplar2!AQ276,"D",IF(cevaplar2!AQ276="","B","Y"))</f>
        <v>Y</v>
      </c>
      <c r="AK274" s="43" t="str">
        <f>IF('Cevap Anahtarı'!AH$3=cevaplar2!AR276,"D",IF(cevaplar2!AR276="","B","Y"))</f>
        <v>Y</v>
      </c>
      <c r="AL274" s="43" t="str">
        <f>IF('Cevap Anahtarı'!AI$3=cevaplar2!AS276,"D",IF(cevaplar2!AS276="","B","Y"))</f>
        <v>D</v>
      </c>
      <c r="AM274" s="43" t="str">
        <f>IF('Cevap Anahtarı'!AJ$3=cevaplar2!AT276,"D",IF(cevaplar2!AT276="","B","Y"))</f>
        <v>Y</v>
      </c>
      <c r="AN274" s="43" t="str">
        <f>IF('Cevap Anahtarı'!AK$3=cevaplar2!AU276,"D",IF(cevaplar2!AU276="","B","Y"))</f>
        <v>Y</v>
      </c>
      <c r="AO274" s="43" t="str">
        <f>IF('Cevap Anahtarı'!AL$3=cevaplar2!AV276,"D",IF(cevaplar2!AV276="","B","Y"))</f>
        <v>Y</v>
      </c>
      <c r="AP274" s="43" t="str">
        <f>IF('Cevap Anahtarı'!AM$3=cevaplar2!AW276,"D",IF(cevaplar2!AW276="","B","Y"))</f>
        <v>Y</v>
      </c>
      <c r="AQ274" s="43" t="str">
        <f>IF('Cevap Anahtarı'!AN$3=cevaplar2!AX276,"D",IF(cevaplar2!AX276="","B","Y"))</f>
        <v>D</v>
      </c>
      <c r="AR274" s="43" t="str">
        <f>IF('Cevap Anahtarı'!AO$3=cevaplar2!AY276,"D",IF(cevaplar2!AY276="","B","Y"))</f>
        <v>D</v>
      </c>
      <c r="AS274" s="45" t="str">
        <f>IF('Cevap Anahtarı'!AP$3=cevaplar2!BA276,"D",IF(cevaplar2!BA276="","B","Y"))</f>
        <v>D</v>
      </c>
      <c r="AT274" s="45" t="str">
        <f>IF('Cevap Anahtarı'!AQ$3=cevaplar2!BB276,"D",IF(cevaplar2!BB276="","B","Y"))</f>
        <v>D</v>
      </c>
      <c r="AU274" s="45" t="str">
        <f>IF('Cevap Anahtarı'!AR$3=cevaplar2!BC276,"D",IF(cevaplar2!BC276="","B","Y"))</f>
        <v>D</v>
      </c>
      <c r="AV274" s="45" t="str">
        <f>IF('Cevap Anahtarı'!AS$3=cevaplar2!BD276,"D",IF(cevaplar2!BD276="","B","Y"))</f>
        <v>D</v>
      </c>
      <c r="AW274" s="45" t="str">
        <f>IF('Cevap Anahtarı'!AT$3=cevaplar2!BE276,"D",IF(cevaplar2!BE276="","B","Y"))</f>
        <v>D</v>
      </c>
      <c r="AX274" s="45" t="str">
        <f>IF('Cevap Anahtarı'!AU$3=cevaplar2!BF276,"D",IF(cevaplar2!BF276="","B","Y"))</f>
        <v>D</v>
      </c>
      <c r="AY274" s="45" t="str">
        <f>IF('Cevap Anahtarı'!AV$3=cevaplar2!BG276,"D",IF(cevaplar2!BG276="","B","Y"))</f>
        <v>D</v>
      </c>
      <c r="AZ274" s="45" t="str">
        <f>IF('Cevap Anahtarı'!AW$3=cevaplar2!BH276,"D",IF(cevaplar2!BH276="","B","Y"))</f>
        <v>D</v>
      </c>
      <c r="BA274" s="45" t="str">
        <f>IF('Cevap Anahtarı'!AX$3=cevaplar2!BI276,"D",IF(cevaplar2!BI276="","B","Y"))</f>
        <v>D</v>
      </c>
      <c r="BB274" s="45" t="str">
        <f>IF('Cevap Anahtarı'!AY$3=cevaplar2!BJ276,"D",IF(cevaplar2!BJ276="","B","Y"))</f>
        <v>Y</v>
      </c>
      <c r="BC274" s="45" t="str">
        <f>IF('Cevap Anahtarı'!AZ$3=cevaplar2!BK276,"D",IF(cevaplar2!BK276="","B","Y"))</f>
        <v>Y</v>
      </c>
      <c r="BD274" s="45" t="str">
        <f>IF('Cevap Anahtarı'!BA$3=cevaplar2!BL276,"D",IF(cevaplar2!BL276="","B","Y"))</f>
        <v>D</v>
      </c>
      <c r="BE274" s="45" t="str">
        <f>IF('Cevap Anahtarı'!BB$3=cevaplar2!BM276,"D",IF(cevaplar2!BM276="","B","Y"))</f>
        <v>Y</v>
      </c>
      <c r="BF274" s="45" t="str">
        <f>IF('Cevap Anahtarı'!BC$3=cevaplar2!BN276,"D",IF(cevaplar2!BN276="","B","Y"))</f>
        <v>D</v>
      </c>
      <c r="BG274" s="45" t="str">
        <f>IF('Cevap Anahtarı'!BD$3=cevaplar2!BO276,"D",IF(cevaplar2!BO276="","B","Y"))</f>
        <v>D</v>
      </c>
      <c r="BH274" s="45" t="str">
        <f>IF('Cevap Anahtarı'!BE$3=cevaplar2!BP276,"D",IF(cevaplar2!BP276="","B","Y"))</f>
        <v>D</v>
      </c>
      <c r="BI274" s="45" t="str">
        <f>IF('Cevap Anahtarı'!BF$3=cevaplar2!BQ276,"D",IF(cevaplar2!BQ276="","B","Y"))</f>
        <v>D</v>
      </c>
      <c r="BJ274" s="45" t="str">
        <f>IF('Cevap Anahtarı'!BG$3=cevaplar2!BR276,"D",IF(cevaplar2!BR276="","B","Y"))</f>
        <v>D</v>
      </c>
      <c r="BK274" s="45" t="str">
        <f>IF('Cevap Anahtarı'!BH$3=cevaplar2!BS276,"D",IF(cevaplar2!BS276="","B","Y"))</f>
        <v>D</v>
      </c>
      <c r="BL274" s="45" t="str">
        <f>IF('Cevap Anahtarı'!BI$3=cevaplar2!BT276,"D",IF(cevaplar2!BT276="","B","Y"))</f>
        <v>D</v>
      </c>
      <c r="BM274" s="47" t="str">
        <f>IF('Cevap Anahtarı'!BJ$3=cevaplar2!BV276,"D",IF(cevaplar2!BV276="","B","Y"))</f>
        <v>Y</v>
      </c>
      <c r="BN274" s="47" t="str">
        <f>IF('Cevap Anahtarı'!BK$3=cevaplar2!BW276,"D",IF(cevaplar2!BW276="","B","Y"))</f>
        <v>D</v>
      </c>
      <c r="BO274" s="47" t="str">
        <f>IF('Cevap Anahtarı'!BL$3=cevaplar2!BX276,"D",IF(cevaplar2!BX276="","B","Y"))</f>
        <v>D</v>
      </c>
      <c r="BP274" s="47" t="str">
        <f>IF('Cevap Anahtarı'!BM$3=cevaplar2!BY276,"D",IF(cevaplar2!BY276="","B","Y"))</f>
        <v>Y</v>
      </c>
      <c r="BQ274" s="47" t="str">
        <f>IF('Cevap Anahtarı'!BN$3=cevaplar2!BZ276,"D",IF(cevaplar2!BZ276="","B","Y"))</f>
        <v>D</v>
      </c>
      <c r="BR274" s="47" t="str">
        <f>IF('Cevap Anahtarı'!BO$3=cevaplar2!CA276,"D",IF(cevaplar2!CA276="","B","Y"))</f>
        <v>D</v>
      </c>
      <c r="BS274" s="47" t="str">
        <f>IF('Cevap Anahtarı'!BP$3=cevaplar2!CB276,"D",IF(cevaplar2!CB276="","B","Y"))</f>
        <v>D</v>
      </c>
      <c r="BT274" s="47" t="str">
        <f>IF('Cevap Anahtarı'!BQ$3=cevaplar2!CC276,"D",IF(cevaplar2!CC276="","B","Y"))</f>
        <v>D</v>
      </c>
      <c r="BU274" s="47" t="str">
        <f>IF('Cevap Anahtarı'!BR$3=cevaplar2!CD276,"D",IF(cevaplar2!CD276="","B","Y"))</f>
        <v>Y</v>
      </c>
      <c r="BV274" s="47" t="str">
        <f>IF('Cevap Anahtarı'!BS$3=cevaplar2!CE276,"D",IF(cevaplar2!CE276="","B","Y"))</f>
        <v>D</v>
      </c>
      <c r="BW274" s="47" t="str">
        <f>IF('Cevap Anahtarı'!BT$3=cevaplar2!CF276,"D",IF(cevaplar2!CF276="","B","Y"))</f>
        <v>D</v>
      </c>
      <c r="BX274" s="47" t="str">
        <f>IF('Cevap Anahtarı'!BU$3=cevaplar2!CG276,"D",IF(cevaplar2!CG276="","B","Y"))</f>
        <v>D</v>
      </c>
      <c r="BY274" s="47" t="str">
        <f>IF('Cevap Anahtarı'!BV$3=cevaplar2!CH276,"D",IF(cevaplar2!CH276="","B","Y"))</f>
        <v>D</v>
      </c>
      <c r="BZ274" s="47" t="str">
        <f>IF('Cevap Anahtarı'!BW$3=cevaplar2!CI276,"D",IF(cevaplar2!CI276="","B","Y"))</f>
        <v>D</v>
      </c>
      <c r="CA274" s="47" t="str">
        <f>IF('Cevap Anahtarı'!BX$3=cevaplar2!CJ276,"D",IF(cevaplar2!CJ276="","B","Y"))</f>
        <v>D</v>
      </c>
      <c r="CB274" s="47" t="str">
        <f>IF('Cevap Anahtarı'!BY$3=cevaplar2!CK276,"D",IF(cevaplar2!CK276="","B","Y"))</f>
        <v>Y</v>
      </c>
      <c r="CC274" s="47" t="str">
        <f>IF('Cevap Anahtarı'!BZ$3=cevaplar2!CL276,"D",IF(cevaplar2!CL276="","B","Y"))</f>
        <v>D</v>
      </c>
      <c r="CD274" s="47" t="str">
        <f>IF('Cevap Anahtarı'!CA$3=cevaplar2!CM276,"D",IF(cevaplar2!CM276="","B","Y"))</f>
        <v>Y</v>
      </c>
      <c r="CE274" s="47" t="str">
        <f>IF('Cevap Anahtarı'!CB$3=cevaplar2!CN276,"D",IF(cevaplar2!CN276="","B","Y"))</f>
        <v>D</v>
      </c>
      <c r="CF274" s="47" t="str">
        <f>IF('Cevap Anahtarı'!CC$3=cevaplar2!CO276,"D",IF(cevaplar2!CO276="","B","Y"))</f>
        <v>D</v>
      </c>
      <c r="CG274" s="2" t="str">
        <f>IF('Cevap Anahtarı'!CD$3=cevaplar2!CQ276,"D",IF(cevaplar2!CQ276="","B","Y"))</f>
        <v>D</v>
      </c>
      <c r="CH274" s="2" t="str">
        <f>IF('Cevap Anahtarı'!CE$3=cevaplar2!CR276,"D",IF(cevaplar2!CR276="","B","Y"))</f>
        <v>Y</v>
      </c>
      <c r="CI274" s="2" t="str">
        <f>IF('Cevap Anahtarı'!CF$3=cevaplar2!CS276,"D",IF(cevaplar2!CS276="","B","Y"))</f>
        <v>D</v>
      </c>
      <c r="CJ274" s="2" t="str">
        <f>IF('Cevap Anahtarı'!CG$3=cevaplar2!CT276,"D",IF(cevaplar2!CT276="","B","Y"))</f>
        <v>D</v>
      </c>
      <c r="CK274" s="2" t="str">
        <f>IF('Cevap Anahtarı'!CH$3=cevaplar2!CU276,"D",IF(cevaplar2!CU276="","B","Y"))</f>
        <v>D</v>
      </c>
      <c r="CL274" s="2" t="str">
        <f>IF('Cevap Anahtarı'!CI$3=cevaplar2!CV276,"D",IF(cevaplar2!CV276="","B","Y"))</f>
        <v>D</v>
      </c>
      <c r="CM274" s="2" t="str">
        <f>IF('Cevap Anahtarı'!CJ$3=cevaplar2!CW276,"D",IF(cevaplar2!CW276="","B","Y"))</f>
        <v>D</v>
      </c>
      <c r="CN274" s="2" t="str">
        <f>IF('Cevap Anahtarı'!CK$3=cevaplar2!CX276,"D",IF(cevaplar2!CX276="","B","Y"))</f>
        <v>D</v>
      </c>
      <c r="CO274" s="2" t="str">
        <f>IF('Cevap Anahtarı'!CL$3=cevaplar2!CY276,"D",IF(cevaplar2!CY276="","B","Y"))</f>
        <v>D</v>
      </c>
      <c r="CP274" s="2" t="str">
        <f>IF('Cevap Anahtarı'!CM$3=cevaplar2!CZ276,"D",IF(cevaplar2!CZ276="","B","Y"))</f>
        <v>D</v>
      </c>
      <c r="CQ274" s="2" t="str">
        <f>IF('Cevap Anahtarı'!CN$3=cevaplar2!DA276,"D",IF(cevaplar2!DA276="","B","Y"))</f>
        <v>D</v>
      </c>
      <c r="CR274" s="2" t="str">
        <f>IF('Cevap Anahtarı'!CO$3=cevaplar2!DB276,"D",IF(cevaplar2!DB276="","B","Y"))</f>
        <v>D</v>
      </c>
      <c r="CS274" s="2" t="str">
        <f>IF('Cevap Anahtarı'!CP$3=cevaplar2!DC276,"D",IF(cevaplar2!DC276="","B","Y"))</f>
        <v>D</v>
      </c>
      <c r="CT274" s="2" t="str">
        <f>IF('Cevap Anahtarı'!CQ$3=cevaplar2!DD276,"D",IF(cevaplar2!DD276="","B","Y"))</f>
        <v>D</v>
      </c>
      <c r="CU274" s="2" t="str">
        <f>IF('Cevap Anahtarı'!CR$3=cevaplar2!DE276,"D",IF(cevaplar2!DE276="","B","Y"))</f>
        <v>D</v>
      </c>
      <c r="CV274" s="2" t="str">
        <f>IF('Cevap Anahtarı'!CS$3=cevaplar2!DF276,"D",IF(cevaplar2!DF276="","B","Y"))</f>
        <v>D</v>
      </c>
      <c r="CW274" s="2" t="str">
        <f>IF('Cevap Anahtarı'!CT$3=cevaplar2!DG276,"D",IF(cevaplar2!DG276="","B","Y"))</f>
        <v>D</v>
      </c>
      <c r="CX274" s="2" t="str">
        <f>IF('Cevap Anahtarı'!CU$3=cevaplar2!DH276,"D",IF(cevaplar2!DH276="","B","Y"))</f>
        <v>D</v>
      </c>
      <c r="CY274" s="2" t="str">
        <f>IF('Cevap Anahtarı'!CV$3=cevaplar2!DI276,"D",IF(cevaplar2!DI276="","B","Y"))</f>
        <v>D</v>
      </c>
      <c r="CZ274" s="2" t="str">
        <f>IF('Cevap Anahtarı'!CW$3=cevaplar2!DJ276,"D",IF(cevaplar2!DJ276="","B","Y"))</f>
        <v>D</v>
      </c>
      <c r="DA274" s="51" t="str">
        <f>IF('Cevap Anahtarı'!CX$3=cevaplar2!DL276,"D",IF(cevaplar2!DL276="","B","Y"))</f>
        <v>D</v>
      </c>
      <c r="DB274" s="51" t="str">
        <f>IF('Cevap Anahtarı'!CY$3=cevaplar2!DM276,"D",IF(cevaplar2!DM276="","B","Y"))</f>
        <v>D</v>
      </c>
      <c r="DC274" s="51" t="str">
        <f>IF('Cevap Anahtarı'!CZ$3=cevaplar2!DN276,"D",IF(cevaplar2!DN276="","B","Y"))</f>
        <v>D</v>
      </c>
      <c r="DD274" s="51" t="str">
        <f>IF('Cevap Anahtarı'!DA$3=cevaplar2!DO276,"D",IF(cevaplar2!DO276="","B","Y"))</f>
        <v>D</v>
      </c>
      <c r="DE274" s="51" t="str">
        <f>IF('Cevap Anahtarı'!DB$3=cevaplar2!DP276,"D",IF(cevaplar2!DP276="","B","Y"))</f>
        <v>D</v>
      </c>
      <c r="DF274" s="51" t="str">
        <f>IF('Cevap Anahtarı'!DC$3=cevaplar2!DQ276,"D",IF(cevaplar2!DQ276="","B","Y"))</f>
        <v>D</v>
      </c>
      <c r="DG274" s="51" t="str">
        <f>IF('Cevap Anahtarı'!DD$3=cevaplar2!DR276,"D",IF(cevaplar2!DR276="","B","Y"))</f>
        <v>D</v>
      </c>
      <c r="DH274" s="51" t="str">
        <f>IF('Cevap Anahtarı'!DE$3=cevaplar2!DS276,"D",IF(cevaplar2!DS276="","B","Y"))</f>
        <v>D</v>
      </c>
      <c r="DI274" s="51" t="str">
        <f>IF('Cevap Anahtarı'!DF$3=cevaplar2!DT276,"D",IF(cevaplar2!DT276="","B","Y"))</f>
        <v>D</v>
      </c>
      <c r="DJ274" s="51" t="str">
        <f>IF('Cevap Anahtarı'!DG$3=cevaplar2!DU276,"D",IF(cevaplar2!DU276="","B","Y"))</f>
        <v>D</v>
      </c>
      <c r="DK274" s="51" t="str">
        <f>IF('Cevap Anahtarı'!DH$3=cevaplar2!DV276,"D",IF(cevaplar2!DV276="","B","Y"))</f>
        <v>D</v>
      </c>
      <c r="DL274" s="51" t="str">
        <f>IF('Cevap Anahtarı'!DI$3=cevaplar2!DW276,"D",IF(cevaplar2!DW276="","B","Y"))</f>
        <v>D</v>
      </c>
      <c r="DM274" s="51" t="str">
        <f>IF('Cevap Anahtarı'!DJ$3=cevaplar2!DX276,"D",IF(cevaplar2!DX276="","B","Y"))</f>
        <v>D</v>
      </c>
      <c r="DN274" s="51" t="str">
        <f>IF('Cevap Anahtarı'!DK$3=cevaplar2!DY276,"D",IF(cevaplar2!DY276="","B","Y"))</f>
        <v>D</v>
      </c>
      <c r="DO274" s="51" t="str">
        <f>IF('Cevap Anahtarı'!DL$3=cevaplar2!DZ276,"D",IF(cevaplar2!DZ276="","B","Y"))</f>
        <v>D</v>
      </c>
      <c r="DP274" s="51" t="str">
        <f>IF('Cevap Anahtarı'!DM$3=cevaplar2!EA276,"D",IF(cevaplar2!EA276="","B","Y"))</f>
        <v>D</v>
      </c>
      <c r="DQ274" s="51" t="str">
        <f>IF('Cevap Anahtarı'!DN$3=cevaplar2!EB276,"D",IF(cevaplar2!EB276="","B","Y"))</f>
        <v>D</v>
      </c>
      <c r="DR274" s="51" t="str">
        <f>IF('Cevap Anahtarı'!DO$3=cevaplar2!EC276,"D",IF(cevaplar2!EC276="","B","Y"))</f>
        <v>Y</v>
      </c>
      <c r="DS274" s="51" t="str">
        <f>IF('Cevap Anahtarı'!DP$3=cevaplar2!ED276,"D",IF(cevaplar2!ED276="","B","Y"))</f>
        <v>D</v>
      </c>
      <c r="DT274" s="51" t="str">
        <f>IF('Cevap Anahtarı'!DQ$3=cevaplar2!EE276,"D",IF(cevaplar2!EE276="","B","Y"))</f>
        <v>D</v>
      </c>
      <c r="DV274" s="104">
        <f t="shared" si="24"/>
        <v>50</v>
      </c>
      <c r="DW274" s="104">
        <f t="shared" si="25"/>
        <v>50</v>
      </c>
      <c r="DX274" s="104">
        <f t="shared" si="26"/>
        <v>85</v>
      </c>
      <c r="DY274" s="104">
        <f t="shared" si="27"/>
        <v>75</v>
      </c>
      <c r="DZ274" s="104">
        <f t="shared" si="28"/>
        <v>95</v>
      </c>
      <c r="EA274" s="104">
        <f t="shared" si="29"/>
        <v>95</v>
      </c>
    </row>
    <row r="275" spans="1:131" ht="18.75" customHeight="1" x14ac:dyDescent="0.2">
      <c r="A275" s="52">
        <v>273</v>
      </c>
      <c r="B275" s="53" t="str">
        <f>cevaplar!B277</f>
        <v>KURANCILI ORTAOKULU</v>
      </c>
      <c r="C275" s="52" t="str">
        <f>cevaplar!C277</f>
        <v>8/A</v>
      </c>
      <c r="D275" s="53" t="str">
        <f>cevaplar!E277</f>
        <v>YUSUF TEKEŞ</v>
      </c>
      <c r="E275" s="3" t="str">
        <f>IF('Cevap Anahtarı'!B$3=cevaplar2!K277,"D",IF(cevaplar2!K277="","B","Y"))</f>
        <v>D</v>
      </c>
      <c r="F275" s="3" t="str">
        <f>IF('Cevap Anahtarı'!C$3=cevaplar2!L277,"D",IF(cevaplar2!L277="","B","Y"))</f>
        <v>D</v>
      </c>
      <c r="G275" s="3" t="str">
        <f>IF('Cevap Anahtarı'!D$3=cevaplar2!M277,"D",IF(cevaplar2!M277="","B","Y"))</f>
        <v>Y</v>
      </c>
      <c r="H275" s="3" t="str">
        <f>IF('Cevap Anahtarı'!E$3=cevaplar2!N277,"D",IF(cevaplar2!N277="","B","Y"))</f>
        <v>D</v>
      </c>
      <c r="I275" s="3" t="str">
        <f>IF('Cevap Anahtarı'!F$3=cevaplar2!O277,"D",IF(cevaplar2!O277="","B","Y"))</f>
        <v>D</v>
      </c>
      <c r="J275" s="3" t="str">
        <f>IF('Cevap Anahtarı'!G$3=cevaplar2!P277,"D",IF(cevaplar2!P277="","B","Y"))</f>
        <v>D</v>
      </c>
      <c r="K275" s="3" t="str">
        <f>IF('Cevap Anahtarı'!H$3=cevaplar2!Q277,"D",IF(cevaplar2!Q277="","B","Y"))</f>
        <v>D</v>
      </c>
      <c r="L275" s="3" t="str">
        <f>IF('Cevap Anahtarı'!I$3=cevaplar2!R277,"D",IF(cevaplar2!R277="","B","Y"))</f>
        <v>D</v>
      </c>
      <c r="M275" s="3" t="str">
        <f>IF('Cevap Anahtarı'!J$3=cevaplar2!S277,"D",IF(cevaplar2!S277="","B","Y"))</f>
        <v>D</v>
      </c>
      <c r="N275" s="3" t="str">
        <f>IF('Cevap Anahtarı'!K$3=cevaplar2!T277,"D",IF(cevaplar2!T277="","B","Y"))</f>
        <v>Y</v>
      </c>
      <c r="O275" s="3" t="str">
        <f>IF('Cevap Anahtarı'!L$3=cevaplar2!U277,"D",IF(cevaplar2!U277="","B","Y"))</f>
        <v>Y</v>
      </c>
      <c r="P275" s="3" t="str">
        <f>IF('Cevap Anahtarı'!M$3=cevaplar2!V277,"D",IF(cevaplar2!V277="","B","Y"))</f>
        <v>Y</v>
      </c>
      <c r="Q275" s="3" t="str">
        <f>IF('Cevap Anahtarı'!N$3=cevaplar2!W277,"D",IF(cevaplar2!W277="","B","Y"))</f>
        <v>D</v>
      </c>
      <c r="R275" s="3" t="str">
        <f>IF('Cevap Anahtarı'!O$3=cevaplar2!X277,"D",IF(cevaplar2!X277="","B","Y"))</f>
        <v>D</v>
      </c>
      <c r="S275" s="3" t="str">
        <f>IF('Cevap Anahtarı'!P$3=cevaplar2!Y277,"D",IF(cevaplar2!Y277="","B","Y"))</f>
        <v>D</v>
      </c>
      <c r="T275" s="3" t="str">
        <f>IF('Cevap Anahtarı'!Q$3=cevaplar2!Z277,"D",IF(cevaplar2!Z277="","B","Y"))</f>
        <v>D</v>
      </c>
      <c r="U275" s="3" t="str">
        <f>IF('Cevap Anahtarı'!R$3=cevaplar2!AA277,"D",IF(cevaplar2!AA277="","B","Y"))</f>
        <v>D</v>
      </c>
      <c r="V275" s="3" t="str">
        <f>IF('Cevap Anahtarı'!S$3=cevaplar2!AB277,"D",IF(cevaplar2!AB277="","B","Y"))</f>
        <v>D</v>
      </c>
      <c r="W275" s="3" t="str">
        <f>IF('Cevap Anahtarı'!T$3=cevaplar2!AC277,"D",IF(cevaplar2!AC277="","B","Y"))</f>
        <v>Y</v>
      </c>
      <c r="X275" s="3" t="str">
        <f>IF('Cevap Anahtarı'!U$3=cevaplar2!AD277,"D",IF(cevaplar2!AD277="","B","Y"))</f>
        <v>D</v>
      </c>
      <c r="Y275" s="43" t="str">
        <f>IF('Cevap Anahtarı'!V$3=cevaplar2!AF277,"D",IF(cevaplar2!AF277="","B","Y"))</f>
        <v>D</v>
      </c>
      <c r="Z275" s="43" t="str">
        <f>IF('Cevap Anahtarı'!W$3=cevaplar2!AG277,"D",IF(cevaplar2!AG277="","B","Y"))</f>
        <v>D</v>
      </c>
      <c r="AA275" s="43" t="str">
        <f>IF('Cevap Anahtarı'!X$3=cevaplar2!AH277,"D",IF(cevaplar2!AH277="","B","Y"))</f>
        <v>D</v>
      </c>
      <c r="AB275" s="43" t="str">
        <f>IF('Cevap Anahtarı'!Y$3=cevaplar2!AI277,"D",IF(cevaplar2!AI277="","B","Y"))</f>
        <v>D</v>
      </c>
      <c r="AC275" s="43" t="str">
        <f>IF('Cevap Anahtarı'!Z$3=cevaplar2!AJ277,"D",IF(cevaplar2!AJ277="","B","Y"))</f>
        <v>D</v>
      </c>
      <c r="AD275" s="43" t="str">
        <f>IF('Cevap Anahtarı'!AA$3=cevaplar2!AK277,"D",IF(cevaplar2!AK277="","B","Y"))</f>
        <v>D</v>
      </c>
      <c r="AE275" s="43" t="str">
        <f>IF('Cevap Anahtarı'!AB$3=cevaplar2!AL277,"D",IF(cevaplar2!AL277="","B","Y"))</f>
        <v>D</v>
      </c>
      <c r="AF275" s="43" t="str">
        <f>IF('Cevap Anahtarı'!AC$3=cevaplar2!AM277,"D",IF(cevaplar2!AM277="","B","Y"))</f>
        <v>D</v>
      </c>
      <c r="AG275" s="43" t="str">
        <f>IF('Cevap Anahtarı'!AD$3=cevaplar2!AN277,"D",IF(cevaplar2!AN277="","B","Y"))</f>
        <v>D</v>
      </c>
      <c r="AH275" s="43" t="str">
        <f>IF('Cevap Anahtarı'!AE$3=cevaplar2!AO277,"D",IF(cevaplar2!AO277="","B","Y"))</f>
        <v>D</v>
      </c>
      <c r="AI275" s="43" t="str">
        <f>IF('Cevap Anahtarı'!AF$3=cevaplar2!AP277,"D",IF(cevaplar2!AP277="","B","Y"))</f>
        <v>D</v>
      </c>
      <c r="AJ275" s="43" t="str">
        <f>IF('Cevap Anahtarı'!AG$3=cevaplar2!AQ277,"D",IF(cevaplar2!AQ277="","B","Y"))</f>
        <v>D</v>
      </c>
      <c r="AK275" s="43" t="str">
        <f>IF('Cevap Anahtarı'!AH$3=cevaplar2!AR277,"D",IF(cevaplar2!AR277="","B","Y"))</f>
        <v>Y</v>
      </c>
      <c r="AL275" s="43" t="str">
        <f>IF('Cevap Anahtarı'!AI$3=cevaplar2!AS277,"D",IF(cevaplar2!AS277="","B","Y"))</f>
        <v>D</v>
      </c>
      <c r="AM275" s="43" t="str">
        <f>IF('Cevap Anahtarı'!AJ$3=cevaplar2!AT277,"D",IF(cevaplar2!AT277="","B","Y"))</f>
        <v>D</v>
      </c>
      <c r="AN275" s="43" t="str">
        <f>IF('Cevap Anahtarı'!AK$3=cevaplar2!AU277,"D",IF(cevaplar2!AU277="","B","Y"))</f>
        <v>D</v>
      </c>
      <c r="AO275" s="43" t="str">
        <f>IF('Cevap Anahtarı'!AL$3=cevaplar2!AV277,"D",IF(cevaplar2!AV277="","B","Y"))</f>
        <v>D</v>
      </c>
      <c r="AP275" s="43" t="str">
        <f>IF('Cevap Anahtarı'!AM$3=cevaplar2!AW277,"D",IF(cevaplar2!AW277="","B","Y"))</f>
        <v>D</v>
      </c>
      <c r="AQ275" s="43" t="str">
        <f>IF('Cevap Anahtarı'!AN$3=cevaplar2!AX277,"D",IF(cevaplar2!AX277="","B","Y"))</f>
        <v>D</v>
      </c>
      <c r="AR275" s="43" t="str">
        <f>IF('Cevap Anahtarı'!AO$3=cevaplar2!AY277,"D",IF(cevaplar2!AY277="","B","Y"))</f>
        <v>D</v>
      </c>
      <c r="AS275" s="45" t="str">
        <f>IF('Cevap Anahtarı'!AP$3=cevaplar2!BA277,"D",IF(cevaplar2!BA277="","B","Y"))</f>
        <v>D</v>
      </c>
      <c r="AT275" s="45" t="str">
        <f>IF('Cevap Anahtarı'!AQ$3=cevaplar2!BB277,"D",IF(cevaplar2!BB277="","B","Y"))</f>
        <v>Y</v>
      </c>
      <c r="AU275" s="45" t="str">
        <f>IF('Cevap Anahtarı'!AR$3=cevaplar2!BC277,"D",IF(cevaplar2!BC277="","B","Y"))</f>
        <v>D</v>
      </c>
      <c r="AV275" s="45" t="str">
        <f>IF('Cevap Anahtarı'!AS$3=cevaplar2!BD277,"D",IF(cevaplar2!BD277="","B","Y"))</f>
        <v>D</v>
      </c>
      <c r="AW275" s="45" t="str">
        <f>IF('Cevap Anahtarı'!AT$3=cevaplar2!BE277,"D",IF(cevaplar2!BE277="","B","Y"))</f>
        <v>D</v>
      </c>
      <c r="AX275" s="45" t="str">
        <f>IF('Cevap Anahtarı'!AU$3=cevaplar2!BF277,"D",IF(cevaplar2!BF277="","B","Y"))</f>
        <v>D</v>
      </c>
      <c r="AY275" s="45" t="str">
        <f>IF('Cevap Anahtarı'!AV$3=cevaplar2!BG277,"D",IF(cevaplar2!BG277="","B","Y"))</f>
        <v>D</v>
      </c>
      <c r="AZ275" s="45" t="str">
        <f>IF('Cevap Anahtarı'!AW$3=cevaplar2!BH277,"D",IF(cevaplar2!BH277="","B","Y"))</f>
        <v>D</v>
      </c>
      <c r="BA275" s="45" t="str">
        <f>IF('Cevap Anahtarı'!AX$3=cevaplar2!BI277,"D",IF(cevaplar2!BI277="","B","Y"))</f>
        <v>Y</v>
      </c>
      <c r="BB275" s="45" t="str">
        <f>IF('Cevap Anahtarı'!AY$3=cevaplar2!BJ277,"D",IF(cevaplar2!BJ277="","B","Y"))</f>
        <v>D</v>
      </c>
      <c r="BC275" s="45" t="str">
        <f>IF('Cevap Anahtarı'!AZ$3=cevaplar2!BK277,"D",IF(cevaplar2!BK277="","B","Y"))</f>
        <v>D</v>
      </c>
      <c r="BD275" s="45" t="str">
        <f>IF('Cevap Anahtarı'!BA$3=cevaplar2!BL277,"D",IF(cevaplar2!BL277="","B","Y"))</f>
        <v>D</v>
      </c>
      <c r="BE275" s="45" t="str">
        <f>IF('Cevap Anahtarı'!BB$3=cevaplar2!BM277,"D",IF(cevaplar2!BM277="","B","Y"))</f>
        <v>D</v>
      </c>
      <c r="BF275" s="45" t="str">
        <f>IF('Cevap Anahtarı'!BC$3=cevaplar2!BN277,"D",IF(cevaplar2!BN277="","B","Y"))</f>
        <v>D</v>
      </c>
      <c r="BG275" s="45" t="str">
        <f>IF('Cevap Anahtarı'!BD$3=cevaplar2!BO277,"D",IF(cevaplar2!BO277="","B","Y"))</f>
        <v>Y</v>
      </c>
      <c r="BH275" s="45" t="str">
        <f>IF('Cevap Anahtarı'!BE$3=cevaplar2!BP277,"D",IF(cevaplar2!BP277="","B","Y"))</f>
        <v>D</v>
      </c>
      <c r="BI275" s="45" t="str">
        <f>IF('Cevap Anahtarı'!BF$3=cevaplar2!BQ277,"D",IF(cevaplar2!BQ277="","B","Y"))</f>
        <v>D</v>
      </c>
      <c r="BJ275" s="45" t="str">
        <f>IF('Cevap Anahtarı'!BG$3=cevaplar2!BR277,"D",IF(cevaplar2!BR277="","B","Y"))</f>
        <v>D</v>
      </c>
      <c r="BK275" s="45" t="str">
        <f>IF('Cevap Anahtarı'!BH$3=cevaplar2!BS277,"D",IF(cevaplar2!BS277="","B","Y"))</f>
        <v>D</v>
      </c>
      <c r="BL275" s="45" t="str">
        <f>IF('Cevap Anahtarı'!BI$3=cevaplar2!BT277,"D",IF(cevaplar2!BT277="","B","Y"))</f>
        <v>D</v>
      </c>
      <c r="BM275" s="47" t="str">
        <f>IF('Cevap Anahtarı'!BJ$3=cevaplar2!BV277,"D",IF(cevaplar2!BV277="","B","Y"))</f>
        <v>Y</v>
      </c>
      <c r="BN275" s="47" t="str">
        <f>IF('Cevap Anahtarı'!BK$3=cevaplar2!BW277,"D",IF(cevaplar2!BW277="","B","Y"))</f>
        <v>D</v>
      </c>
      <c r="BO275" s="47" t="str">
        <f>IF('Cevap Anahtarı'!BL$3=cevaplar2!BX277,"D",IF(cevaplar2!BX277="","B","Y"))</f>
        <v>D</v>
      </c>
      <c r="BP275" s="47" t="str">
        <f>IF('Cevap Anahtarı'!BM$3=cevaplar2!BY277,"D",IF(cevaplar2!BY277="","B","Y"))</f>
        <v>Y</v>
      </c>
      <c r="BQ275" s="47" t="str">
        <f>IF('Cevap Anahtarı'!BN$3=cevaplar2!BZ277,"D",IF(cevaplar2!BZ277="","B","Y"))</f>
        <v>D</v>
      </c>
      <c r="BR275" s="47" t="str">
        <f>IF('Cevap Anahtarı'!BO$3=cevaplar2!CA277,"D",IF(cevaplar2!CA277="","B","Y"))</f>
        <v>D</v>
      </c>
      <c r="BS275" s="47" t="str">
        <f>IF('Cevap Anahtarı'!BP$3=cevaplar2!CB277,"D",IF(cevaplar2!CB277="","B","Y"))</f>
        <v>D</v>
      </c>
      <c r="BT275" s="47" t="str">
        <f>IF('Cevap Anahtarı'!BQ$3=cevaplar2!CC277,"D",IF(cevaplar2!CC277="","B","Y"))</f>
        <v>D</v>
      </c>
      <c r="BU275" s="47" t="str">
        <f>IF('Cevap Anahtarı'!BR$3=cevaplar2!CD277,"D",IF(cevaplar2!CD277="","B","Y"))</f>
        <v>D</v>
      </c>
      <c r="BV275" s="47" t="str">
        <f>IF('Cevap Anahtarı'!BS$3=cevaplar2!CE277,"D",IF(cevaplar2!CE277="","B","Y"))</f>
        <v>D</v>
      </c>
      <c r="BW275" s="47" t="str">
        <f>IF('Cevap Anahtarı'!BT$3=cevaplar2!CF277,"D",IF(cevaplar2!CF277="","B","Y"))</f>
        <v>D</v>
      </c>
      <c r="BX275" s="47" t="str">
        <f>IF('Cevap Anahtarı'!BU$3=cevaplar2!CG277,"D",IF(cevaplar2!CG277="","B","Y"))</f>
        <v>D</v>
      </c>
      <c r="BY275" s="47" t="str">
        <f>IF('Cevap Anahtarı'!BV$3=cevaplar2!CH277,"D",IF(cevaplar2!CH277="","B","Y"))</f>
        <v>D</v>
      </c>
      <c r="BZ275" s="47" t="str">
        <f>IF('Cevap Anahtarı'!BW$3=cevaplar2!CI277,"D",IF(cevaplar2!CI277="","B","Y"))</f>
        <v>D</v>
      </c>
      <c r="CA275" s="47" t="str">
        <f>IF('Cevap Anahtarı'!BX$3=cevaplar2!CJ277,"D",IF(cevaplar2!CJ277="","B","Y"))</f>
        <v>D</v>
      </c>
      <c r="CB275" s="47" t="str">
        <f>IF('Cevap Anahtarı'!BY$3=cevaplar2!CK277,"D",IF(cevaplar2!CK277="","B","Y"))</f>
        <v>D</v>
      </c>
      <c r="CC275" s="47" t="str">
        <f>IF('Cevap Anahtarı'!BZ$3=cevaplar2!CL277,"D",IF(cevaplar2!CL277="","B","Y"))</f>
        <v>D</v>
      </c>
      <c r="CD275" s="47" t="str">
        <f>IF('Cevap Anahtarı'!CA$3=cevaplar2!CM277,"D",IF(cevaplar2!CM277="","B","Y"))</f>
        <v>D</v>
      </c>
      <c r="CE275" s="47" t="str">
        <f>IF('Cevap Anahtarı'!CB$3=cevaplar2!CN277,"D",IF(cevaplar2!CN277="","B","Y"))</f>
        <v>D</v>
      </c>
      <c r="CF275" s="47" t="str">
        <f>IF('Cevap Anahtarı'!CC$3=cevaplar2!CO277,"D",IF(cevaplar2!CO277="","B","Y"))</f>
        <v>D</v>
      </c>
      <c r="CG275" s="2" t="str">
        <f>IF('Cevap Anahtarı'!CD$3=cevaplar2!CQ277,"D",IF(cevaplar2!CQ277="","B","Y"))</f>
        <v>D</v>
      </c>
      <c r="CH275" s="2" t="str">
        <f>IF('Cevap Anahtarı'!CE$3=cevaplar2!CR277,"D",IF(cevaplar2!CR277="","B","Y"))</f>
        <v>D</v>
      </c>
      <c r="CI275" s="2" t="str">
        <f>IF('Cevap Anahtarı'!CF$3=cevaplar2!CS277,"D",IF(cevaplar2!CS277="","B","Y"))</f>
        <v>D</v>
      </c>
      <c r="CJ275" s="2" t="str">
        <f>IF('Cevap Anahtarı'!CG$3=cevaplar2!CT277,"D",IF(cevaplar2!CT277="","B","Y"))</f>
        <v>D</v>
      </c>
      <c r="CK275" s="2" t="str">
        <f>IF('Cevap Anahtarı'!CH$3=cevaplar2!CU277,"D",IF(cevaplar2!CU277="","B","Y"))</f>
        <v>D</v>
      </c>
      <c r="CL275" s="2" t="str">
        <f>IF('Cevap Anahtarı'!CI$3=cevaplar2!CV277,"D",IF(cevaplar2!CV277="","B","Y"))</f>
        <v>Y</v>
      </c>
      <c r="CM275" s="2" t="str">
        <f>IF('Cevap Anahtarı'!CJ$3=cevaplar2!CW277,"D",IF(cevaplar2!CW277="","B","Y"))</f>
        <v>D</v>
      </c>
      <c r="CN275" s="2" t="str">
        <f>IF('Cevap Anahtarı'!CK$3=cevaplar2!CX277,"D",IF(cevaplar2!CX277="","B","Y"))</f>
        <v>D</v>
      </c>
      <c r="CO275" s="2" t="str">
        <f>IF('Cevap Anahtarı'!CL$3=cevaplar2!CY277,"D",IF(cevaplar2!CY277="","B","Y"))</f>
        <v>D</v>
      </c>
      <c r="CP275" s="2" t="str">
        <f>IF('Cevap Anahtarı'!CM$3=cevaplar2!CZ277,"D",IF(cevaplar2!CZ277="","B","Y"))</f>
        <v>D</v>
      </c>
      <c r="CQ275" s="2" t="str">
        <f>IF('Cevap Anahtarı'!CN$3=cevaplar2!DA277,"D",IF(cevaplar2!DA277="","B","Y"))</f>
        <v>D</v>
      </c>
      <c r="CR275" s="2" t="str">
        <f>IF('Cevap Anahtarı'!CO$3=cevaplar2!DB277,"D",IF(cevaplar2!DB277="","B","Y"))</f>
        <v>D</v>
      </c>
      <c r="CS275" s="2" t="str">
        <f>IF('Cevap Anahtarı'!CP$3=cevaplar2!DC277,"D",IF(cevaplar2!DC277="","B","Y"))</f>
        <v>D</v>
      </c>
      <c r="CT275" s="2" t="str">
        <f>IF('Cevap Anahtarı'!CQ$3=cevaplar2!DD277,"D",IF(cevaplar2!DD277="","B","Y"))</f>
        <v>D</v>
      </c>
      <c r="CU275" s="2" t="str">
        <f>IF('Cevap Anahtarı'!CR$3=cevaplar2!DE277,"D",IF(cevaplar2!DE277="","B","Y"))</f>
        <v>D</v>
      </c>
      <c r="CV275" s="2" t="str">
        <f>IF('Cevap Anahtarı'!CS$3=cevaplar2!DF277,"D",IF(cevaplar2!DF277="","B","Y"))</f>
        <v>D</v>
      </c>
      <c r="CW275" s="2" t="str">
        <f>IF('Cevap Anahtarı'!CT$3=cevaplar2!DG277,"D",IF(cevaplar2!DG277="","B","Y"))</f>
        <v>D</v>
      </c>
      <c r="CX275" s="2" t="str">
        <f>IF('Cevap Anahtarı'!CU$3=cevaplar2!DH277,"D",IF(cevaplar2!DH277="","B","Y"))</f>
        <v>D</v>
      </c>
      <c r="CY275" s="2" t="str">
        <f>IF('Cevap Anahtarı'!CV$3=cevaplar2!DI277,"D",IF(cevaplar2!DI277="","B","Y"))</f>
        <v>D</v>
      </c>
      <c r="CZ275" s="2" t="str">
        <f>IF('Cevap Anahtarı'!CW$3=cevaplar2!DJ277,"D",IF(cevaplar2!DJ277="","B","Y"))</f>
        <v>D</v>
      </c>
      <c r="DA275" s="51" t="str">
        <f>IF('Cevap Anahtarı'!CX$3=cevaplar2!DL277,"D",IF(cevaplar2!DL277="","B","Y"))</f>
        <v>D</v>
      </c>
      <c r="DB275" s="51" t="str">
        <f>IF('Cevap Anahtarı'!CY$3=cevaplar2!DM277,"D",IF(cevaplar2!DM277="","B","Y"))</f>
        <v>D</v>
      </c>
      <c r="DC275" s="51" t="str">
        <f>IF('Cevap Anahtarı'!CZ$3=cevaplar2!DN277,"D",IF(cevaplar2!DN277="","B","Y"))</f>
        <v>D</v>
      </c>
      <c r="DD275" s="51" t="str">
        <f>IF('Cevap Anahtarı'!DA$3=cevaplar2!DO277,"D",IF(cevaplar2!DO277="","B","Y"))</f>
        <v>D</v>
      </c>
      <c r="DE275" s="51" t="str">
        <f>IF('Cevap Anahtarı'!DB$3=cevaplar2!DP277,"D",IF(cevaplar2!DP277="","B","Y"))</f>
        <v>D</v>
      </c>
      <c r="DF275" s="51" t="str">
        <f>IF('Cevap Anahtarı'!DC$3=cevaplar2!DQ277,"D",IF(cevaplar2!DQ277="","B","Y"))</f>
        <v>D</v>
      </c>
      <c r="DG275" s="51" t="str">
        <f>IF('Cevap Anahtarı'!DD$3=cevaplar2!DR277,"D",IF(cevaplar2!DR277="","B","Y"))</f>
        <v>D</v>
      </c>
      <c r="DH275" s="51" t="str">
        <f>IF('Cevap Anahtarı'!DE$3=cevaplar2!DS277,"D",IF(cevaplar2!DS277="","B","Y"))</f>
        <v>D</v>
      </c>
      <c r="DI275" s="51" t="str">
        <f>IF('Cevap Anahtarı'!DF$3=cevaplar2!DT277,"D",IF(cevaplar2!DT277="","B","Y"))</f>
        <v>D</v>
      </c>
      <c r="DJ275" s="51" t="str">
        <f>IF('Cevap Anahtarı'!DG$3=cevaplar2!DU277,"D",IF(cevaplar2!DU277="","B","Y"))</f>
        <v>D</v>
      </c>
      <c r="DK275" s="51" t="str">
        <f>IF('Cevap Anahtarı'!DH$3=cevaplar2!DV277,"D",IF(cevaplar2!DV277="","B","Y"))</f>
        <v>D</v>
      </c>
      <c r="DL275" s="51" t="str">
        <f>IF('Cevap Anahtarı'!DI$3=cevaplar2!DW277,"D",IF(cevaplar2!DW277="","B","Y"))</f>
        <v>D</v>
      </c>
      <c r="DM275" s="51" t="str">
        <f>IF('Cevap Anahtarı'!DJ$3=cevaplar2!DX277,"D",IF(cevaplar2!DX277="","B","Y"))</f>
        <v>D</v>
      </c>
      <c r="DN275" s="51" t="str">
        <f>IF('Cevap Anahtarı'!DK$3=cevaplar2!DY277,"D",IF(cevaplar2!DY277="","B","Y"))</f>
        <v>Y</v>
      </c>
      <c r="DO275" s="51" t="str">
        <f>IF('Cevap Anahtarı'!DL$3=cevaplar2!DZ277,"D",IF(cevaplar2!DZ277="","B","Y"))</f>
        <v>D</v>
      </c>
      <c r="DP275" s="51" t="str">
        <f>IF('Cevap Anahtarı'!DM$3=cevaplar2!EA277,"D",IF(cevaplar2!EA277="","B","Y"))</f>
        <v>Y</v>
      </c>
      <c r="DQ275" s="51" t="str">
        <f>IF('Cevap Anahtarı'!DN$3=cevaplar2!EB277,"D",IF(cevaplar2!EB277="","B","Y"))</f>
        <v>D</v>
      </c>
      <c r="DR275" s="51" t="str">
        <f>IF('Cevap Anahtarı'!DO$3=cevaplar2!EC277,"D",IF(cevaplar2!EC277="","B","Y"))</f>
        <v>D</v>
      </c>
      <c r="DS275" s="51" t="str">
        <f>IF('Cevap Anahtarı'!DP$3=cevaplar2!ED277,"D",IF(cevaplar2!ED277="","B","Y"))</f>
        <v>D</v>
      </c>
      <c r="DT275" s="51" t="str">
        <f>IF('Cevap Anahtarı'!DQ$3=cevaplar2!EE277,"D",IF(cevaplar2!EE277="","B","Y"))</f>
        <v>D</v>
      </c>
      <c r="DV275" s="104">
        <f t="shared" si="24"/>
        <v>75</v>
      </c>
      <c r="DW275" s="104">
        <f t="shared" si="25"/>
        <v>95</v>
      </c>
      <c r="DX275" s="104">
        <f t="shared" si="26"/>
        <v>85</v>
      </c>
      <c r="DY275" s="104">
        <f t="shared" si="27"/>
        <v>90</v>
      </c>
      <c r="DZ275" s="104">
        <f t="shared" si="28"/>
        <v>95</v>
      </c>
      <c r="EA275" s="104">
        <f t="shared" si="29"/>
        <v>90</v>
      </c>
    </row>
    <row r="276" spans="1:131" ht="18.75" customHeight="1" x14ac:dyDescent="0.2">
      <c r="A276" s="52">
        <v>274</v>
      </c>
      <c r="B276" s="53" t="str">
        <f>cevaplar!B278</f>
        <v>KURANCILI ORTAOKULU</v>
      </c>
      <c r="C276" s="52" t="str">
        <f>cevaplar!C278</f>
        <v>8/B</v>
      </c>
      <c r="D276" s="53" t="str">
        <f>cevaplar!E278</f>
        <v>AHMET ATASOY</v>
      </c>
      <c r="E276" s="3" t="str">
        <f>IF('Cevap Anahtarı'!B$3=cevaplar2!K278,"D",IF(cevaplar2!K278="","B","Y"))</f>
        <v>D</v>
      </c>
      <c r="F276" s="3" t="str">
        <f>IF('Cevap Anahtarı'!C$3=cevaplar2!L278,"D",IF(cevaplar2!L278="","B","Y"))</f>
        <v>D</v>
      </c>
      <c r="G276" s="3" t="str">
        <f>IF('Cevap Anahtarı'!D$3=cevaplar2!M278,"D",IF(cevaplar2!M278="","B","Y"))</f>
        <v>D</v>
      </c>
      <c r="H276" s="3" t="str">
        <f>IF('Cevap Anahtarı'!E$3=cevaplar2!N278,"D",IF(cevaplar2!N278="","B","Y"))</f>
        <v>Y</v>
      </c>
      <c r="I276" s="3" t="str">
        <f>IF('Cevap Anahtarı'!F$3=cevaplar2!O278,"D",IF(cevaplar2!O278="","B","Y"))</f>
        <v>D</v>
      </c>
      <c r="J276" s="3" t="str">
        <f>IF('Cevap Anahtarı'!G$3=cevaplar2!P278,"D",IF(cevaplar2!P278="","B","Y"))</f>
        <v>D</v>
      </c>
      <c r="K276" s="3" t="str">
        <f>IF('Cevap Anahtarı'!H$3=cevaplar2!Q278,"D",IF(cevaplar2!Q278="","B","Y"))</f>
        <v>Y</v>
      </c>
      <c r="L276" s="3" t="str">
        <f>IF('Cevap Anahtarı'!I$3=cevaplar2!R278,"D",IF(cevaplar2!R278="","B","Y"))</f>
        <v>D</v>
      </c>
      <c r="M276" s="3" t="str">
        <f>IF('Cevap Anahtarı'!J$3=cevaplar2!S278,"D",IF(cevaplar2!S278="","B","Y"))</f>
        <v>D</v>
      </c>
      <c r="N276" s="3" t="str">
        <f>IF('Cevap Anahtarı'!K$3=cevaplar2!T278,"D",IF(cevaplar2!T278="","B","Y"))</f>
        <v>D</v>
      </c>
      <c r="O276" s="3" t="str">
        <f>IF('Cevap Anahtarı'!L$3=cevaplar2!U278,"D",IF(cevaplar2!U278="","B","Y"))</f>
        <v>Y</v>
      </c>
      <c r="P276" s="3" t="str">
        <f>IF('Cevap Anahtarı'!M$3=cevaplar2!V278,"D",IF(cevaplar2!V278="","B","Y"))</f>
        <v>D</v>
      </c>
      <c r="Q276" s="3" t="str">
        <f>IF('Cevap Anahtarı'!N$3=cevaplar2!W278,"D",IF(cevaplar2!W278="","B","Y"))</f>
        <v>D</v>
      </c>
      <c r="R276" s="3" t="str">
        <f>IF('Cevap Anahtarı'!O$3=cevaplar2!X278,"D",IF(cevaplar2!X278="","B","Y"))</f>
        <v>D</v>
      </c>
      <c r="S276" s="3" t="str">
        <f>IF('Cevap Anahtarı'!P$3=cevaplar2!Y278,"D",IF(cevaplar2!Y278="","B","Y"))</f>
        <v>Y</v>
      </c>
      <c r="T276" s="3" t="str">
        <f>IF('Cevap Anahtarı'!Q$3=cevaplar2!Z278,"D",IF(cevaplar2!Z278="","B","Y"))</f>
        <v>Y</v>
      </c>
      <c r="U276" s="3" t="str">
        <f>IF('Cevap Anahtarı'!R$3=cevaplar2!AA278,"D",IF(cevaplar2!AA278="","B","Y"))</f>
        <v>Y</v>
      </c>
      <c r="V276" s="3" t="str">
        <f>IF('Cevap Anahtarı'!S$3=cevaplar2!AB278,"D",IF(cevaplar2!AB278="","B","Y"))</f>
        <v>D</v>
      </c>
      <c r="W276" s="3" t="str">
        <f>IF('Cevap Anahtarı'!T$3=cevaplar2!AC278,"D",IF(cevaplar2!AC278="","B","Y"))</f>
        <v>Y</v>
      </c>
      <c r="X276" s="3" t="str">
        <f>IF('Cevap Anahtarı'!U$3=cevaplar2!AD278,"D",IF(cevaplar2!AD278="","B","Y"))</f>
        <v>Y</v>
      </c>
      <c r="Y276" s="43" t="str">
        <f>IF('Cevap Anahtarı'!V$3=cevaplar2!AF278,"D",IF(cevaplar2!AF278="","B","Y"))</f>
        <v>D</v>
      </c>
      <c r="Z276" s="43" t="str">
        <f>IF('Cevap Anahtarı'!W$3=cevaplar2!AG278,"D",IF(cevaplar2!AG278="","B","Y"))</f>
        <v>Y</v>
      </c>
      <c r="AA276" s="43" t="str">
        <f>IF('Cevap Anahtarı'!X$3=cevaplar2!AH278,"D",IF(cevaplar2!AH278="","B","Y"))</f>
        <v>D</v>
      </c>
      <c r="AB276" s="43" t="str">
        <f>IF('Cevap Anahtarı'!Y$3=cevaplar2!AI278,"D",IF(cevaplar2!AI278="","B","Y"))</f>
        <v>D</v>
      </c>
      <c r="AC276" s="43" t="str">
        <f>IF('Cevap Anahtarı'!Z$3=cevaplar2!AJ278,"D",IF(cevaplar2!AJ278="","B","Y"))</f>
        <v>D</v>
      </c>
      <c r="AD276" s="43" t="str">
        <f>IF('Cevap Anahtarı'!AA$3=cevaplar2!AK278,"D",IF(cevaplar2!AK278="","B","Y"))</f>
        <v>D</v>
      </c>
      <c r="AE276" s="43" t="str">
        <f>IF('Cevap Anahtarı'!AB$3=cevaplar2!AL278,"D",IF(cevaplar2!AL278="","B","Y"))</f>
        <v>D</v>
      </c>
      <c r="AF276" s="43" t="str">
        <f>IF('Cevap Anahtarı'!AC$3=cevaplar2!AM278,"D",IF(cevaplar2!AM278="","B","Y"))</f>
        <v>D</v>
      </c>
      <c r="AG276" s="43" t="str">
        <f>IF('Cevap Anahtarı'!AD$3=cevaplar2!AN278,"D",IF(cevaplar2!AN278="","B","Y"))</f>
        <v>D</v>
      </c>
      <c r="AH276" s="43" t="str">
        <f>IF('Cevap Anahtarı'!AE$3=cevaplar2!AO278,"D",IF(cevaplar2!AO278="","B","Y"))</f>
        <v>D</v>
      </c>
      <c r="AI276" s="43" t="str">
        <f>IF('Cevap Anahtarı'!AF$3=cevaplar2!AP278,"D",IF(cevaplar2!AP278="","B","Y"))</f>
        <v>Y</v>
      </c>
      <c r="AJ276" s="43" t="str">
        <f>IF('Cevap Anahtarı'!AG$3=cevaplar2!AQ278,"D",IF(cevaplar2!AQ278="","B","Y"))</f>
        <v>Y</v>
      </c>
      <c r="AK276" s="43" t="str">
        <f>IF('Cevap Anahtarı'!AH$3=cevaplar2!AR278,"D",IF(cevaplar2!AR278="","B","Y"))</f>
        <v>D</v>
      </c>
      <c r="AL276" s="43" t="str">
        <f>IF('Cevap Anahtarı'!AI$3=cevaplar2!AS278,"D",IF(cevaplar2!AS278="","B","Y"))</f>
        <v>Y</v>
      </c>
      <c r="AM276" s="43" t="str">
        <f>IF('Cevap Anahtarı'!AJ$3=cevaplar2!AT278,"D",IF(cevaplar2!AT278="","B","Y"))</f>
        <v>D</v>
      </c>
      <c r="AN276" s="43" t="str">
        <f>IF('Cevap Anahtarı'!AK$3=cevaplar2!AU278,"D",IF(cevaplar2!AU278="","B","Y"))</f>
        <v>D</v>
      </c>
      <c r="AO276" s="43" t="str">
        <f>IF('Cevap Anahtarı'!AL$3=cevaplar2!AV278,"D",IF(cevaplar2!AV278="","B","Y"))</f>
        <v>D</v>
      </c>
      <c r="AP276" s="43" t="str">
        <f>IF('Cevap Anahtarı'!AM$3=cevaplar2!AW278,"D",IF(cevaplar2!AW278="","B","Y"))</f>
        <v>D</v>
      </c>
      <c r="AQ276" s="43" t="str">
        <f>IF('Cevap Anahtarı'!AN$3=cevaplar2!AX278,"D",IF(cevaplar2!AX278="","B","Y"))</f>
        <v>Y</v>
      </c>
      <c r="AR276" s="43" t="str">
        <f>IF('Cevap Anahtarı'!AO$3=cevaplar2!AY278,"D",IF(cevaplar2!AY278="","B","Y"))</f>
        <v>D</v>
      </c>
      <c r="AS276" s="45" t="str">
        <f>IF('Cevap Anahtarı'!AP$3=cevaplar2!BA278,"D",IF(cevaplar2!BA278="","B","Y"))</f>
        <v>D</v>
      </c>
      <c r="AT276" s="45" t="str">
        <f>IF('Cevap Anahtarı'!AQ$3=cevaplar2!BB278,"D",IF(cevaplar2!BB278="","B","Y"))</f>
        <v>D</v>
      </c>
      <c r="AU276" s="45" t="str">
        <f>IF('Cevap Anahtarı'!AR$3=cevaplar2!BC278,"D",IF(cevaplar2!BC278="","B","Y"))</f>
        <v>Y</v>
      </c>
      <c r="AV276" s="45" t="str">
        <f>IF('Cevap Anahtarı'!AS$3=cevaplar2!BD278,"D",IF(cevaplar2!BD278="","B","Y"))</f>
        <v>D</v>
      </c>
      <c r="AW276" s="45" t="str">
        <f>IF('Cevap Anahtarı'!AT$3=cevaplar2!BE278,"D",IF(cevaplar2!BE278="","B","Y"))</f>
        <v>D</v>
      </c>
      <c r="AX276" s="45" t="str">
        <f>IF('Cevap Anahtarı'!AU$3=cevaplar2!BF278,"D",IF(cevaplar2!BF278="","B","Y"))</f>
        <v>D</v>
      </c>
      <c r="AY276" s="45" t="str">
        <f>IF('Cevap Anahtarı'!AV$3=cevaplar2!BG278,"D",IF(cevaplar2!BG278="","B","Y"))</f>
        <v>D</v>
      </c>
      <c r="AZ276" s="45" t="str">
        <f>IF('Cevap Anahtarı'!AW$3=cevaplar2!BH278,"D",IF(cevaplar2!BH278="","B","Y"))</f>
        <v>D</v>
      </c>
      <c r="BA276" s="45" t="str">
        <f>IF('Cevap Anahtarı'!AX$3=cevaplar2!BI278,"D",IF(cevaplar2!BI278="","B","Y"))</f>
        <v>Y</v>
      </c>
      <c r="BB276" s="45" t="str">
        <f>IF('Cevap Anahtarı'!AY$3=cevaplar2!BJ278,"D",IF(cevaplar2!BJ278="","B","Y"))</f>
        <v>D</v>
      </c>
      <c r="BC276" s="45" t="str">
        <f>IF('Cevap Anahtarı'!AZ$3=cevaplar2!BK278,"D",IF(cevaplar2!BK278="","B","Y"))</f>
        <v>D</v>
      </c>
      <c r="BD276" s="45" t="str">
        <f>IF('Cevap Anahtarı'!BA$3=cevaplar2!BL278,"D",IF(cevaplar2!BL278="","B","Y"))</f>
        <v>D</v>
      </c>
      <c r="BE276" s="45" t="str">
        <f>IF('Cevap Anahtarı'!BB$3=cevaplar2!BM278,"D",IF(cevaplar2!BM278="","B","Y"))</f>
        <v>D</v>
      </c>
      <c r="BF276" s="45" t="str">
        <f>IF('Cevap Anahtarı'!BC$3=cevaplar2!BN278,"D",IF(cevaplar2!BN278="","B","Y"))</f>
        <v>D</v>
      </c>
      <c r="BG276" s="45" t="str">
        <f>IF('Cevap Anahtarı'!BD$3=cevaplar2!BO278,"D",IF(cevaplar2!BO278="","B","Y"))</f>
        <v>D</v>
      </c>
      <c r="BH276" s="45" t="str">
        <f>IF('Cevap Anahtarı'!BE$3=cevaplar2!BP278,"D",IF(cevaplar2!BP278="","B","Y"))</f>
        <v>D</v>
      </c>
      <c r="BI276" s="45" t="str">
        <f>IF('Cevap Anahtarı'!BF$3=cevaplar2!BQ278,"D",IF(cevaplar2!BQ278="","B","Y"))</f>
        <v>D</v>
      </c>
      <c r="BJ276" s="45" t="str">
        <f>IF('Cevap Anahtarı'!BG$3=cevaplar2!BR278,"D",IF(cevaplar2!BR278="","B","Y"))</f>
        <v>Y</v>
      </c>
      <c r="BK276" s="45" t="str">
        <f>IF('Cevap Anahtarı'!BH$3=cevaplar2!BS278,"D",IF(cevaplar2!BS278="","B","Y"))</f>
        <v>D</v>
      </c>
      <c r="BL276" s="45" t="str">
        <f>IF('Cevap Anahtarı'!BI$3=cevaplar2!BT278,"D",IF(cevaplar2!BT278="","B","Y"))</f>
        <v>D</v>
      </c>
      <c r="BM276" s="47" t="str">
        <f>IF('Cevap Anahtarı'!BJ$3=cevaplar2!BV278,"D",IF(cevaplar2!BV278="","B","Y"))</f>
        <v>Y</v>
      </c>
      <c r="BN276" s="47" t="str">
        <f>IF('Cevap Anahtarı'!BK$3=cevaplar2!BW278,"D",IF(cevaplar2!BW278="","B","Y"))</f>
        <v>Y</v>
      </c>
      <c r="BO276" s="47" t="str">
        <f>IF('Cevap Anahtarı'!BL$3=cevaplar2!BX278,"D",IF(cevaplar2!BX278="","B","Y"))</f>
        <v>D</v>
      </c>
      <c r="BP276" s="47" t="str">
        <f>IF('Cevap Anahtarı'!BM$3=cevaplar2!BY278,"D",IF(cevaplar2!BY278="","B","Y"))</f>
        <v>D</v>
      </c>
      <c r="BQ276" s="47" t="str">
        <f>IF('Cevap Anahtarı'!BN$3=cevaplar2!BZ278,"D",IF(cevaplar2!BZ278="","B","Y"))</f>
        <v>D</v>
      </c>
      <c r="BR276" s="47" t="str">
        <f>IF('Cevap Anahtarı'!BO$3=cevaplar2!CA278,"D",IF(cevaplar2!CA278="","B","Y"))</f>
        <v>Y</v>
      </c>
      <c r="BS276" s="47" t="str">
        <f>IF('Cevap Anahtarı'!BP$3=cevaplar2!CB278,"D",IF(cevaplar2!CB278="","B","Y"))</f>
        <v>D</v>
      </c>
      <c r="BT276" s="47" t="str">
        <f>IF('Cevap Anahtarı'!BQ$3=cevaplar2!CC278,"D",IF(cevaplar2!CC278="","B","Y"))</f>
        <v>Y</v>
      </c>
      <c r="BU276" s="47" t="str">
        <f>IF('Cevap Anahtarı'!BR$3=cevaplar2!CD278,"D",IF(cevaplar2!CD278="","B","Y"))</f>
        <v>D</v>
      </c>
      <c r="BV276" s="47" t="str">
        <f>IF('Cevap Anahtarı'!BS$3=cevaplar2!CE278,"D",IF(cevaplar2!CE278="","B","Y"))</f>
        <v>D</v>
      </c>
      <c r="BW276" s="47" t="str">
        <f>IF('Cevap Anahtarı'!BT$3=cevaplar2!CF278,"D",IF(cevaplar2!CF278="","B","Y"))</f>
        <v>D</v>
      </c>
      <c r="BX276" s="47" t="str">
        <f>IF('Cevap Anahtarı'!BU$3=cevaplar2!CG278,"D",IF(cevaplar2!CG278="","B","Y"))</f>
        <v>D</v>
      </c>
      <c r="BY276" s="47" t="str">
        <f>IF('Cevap Anahtarı'!BV$3=cevaplar2!CH278,"D",IF(cevaplar2!CH278="","B","Y"))</f>
        <v>D</v>
      </c>
      <c r="BZ276" s="47" t="str">
        <f>IF('Cevap Anahtarı'!BW$3=cevaplar2!CI278,"D",IF(cevaplar2!CI278="","B","Y"))</f>
        <v>Y</v>
      </c>
      <c r="CA276" s="47" t="str">
        <f>IF('Cevap Anahtarı'!BX$3=cevaplar2!CJ278,"D",IF(cevaplar2!CJ278="","B","Y"))</f>
        <v>D</v>
      </c>
      <c r="CB276" s="47" t="str">
        <f>IF('Cevap Anahtarı'!BY$3=cevaplar2!CK278,"D",IF(cevaplar2!CK278="","B","Y"))</f>
        <v>D</v>
      </c>
      <c r="CC276" s="47" t="str">
        <f>IF('Cevap Anahtarı'!BZ$3=cevaplar2!CL278,"D",IF(cevaplar2!CL278="","B","Y"))</f>
        <v>D</v>
      </c>
      <c r="CD276" s="47" t="str">
        <f>IF('Cevap Anahtarı'!CA$3=cevaplar2!CM278,"D",IF(cevaplar2!CM278="","B","Y"))</f>
        <v>Y</v>
      </c>
      <c r="CE276" s="47" t="str">
        <f>IF('Cevap Anahtarı'!CB$3=cevaplar2!CN278,"D",IF(cevaplar2!CN278="","B","Y"))</f>
        <v>D</v>
      </c>
      <c r="CF276" s="47" t="str">
        <f>IF('Cevap Anahtarı'!CC$3=cevaplar2!CO278,"D",IF(cevaplar2!CO278="","B","Y"))</f>
        <v>D</v>
      </c>
      <c r="CG276" s="2" t="str">
        <f>IF('Cevap Anahtarı'!CD$3=cevaplar2!CQ278,"D",IF(cevaplar2!CQ278="","B","Y"))</f>
        <v>Y</v>
      </c>
      <c r="CH276" s="2" t="str">
        <f>IF('Cevap Anahtarı'!CE$3=cevaplar2!CR278,"D",IF(cevaplar2!CR278="","B","Y"))</f>
        <v>Y</v>
      </c>
      <c r="CI276" s="2" t="str">
        <f>IF('Cevap Anahtarı'!CF$3=cevaplar2!CS278,"D",IF(cevaplar2!CS278="","B","Y"))</f>
        <v>Y</v>
      </c>
      <c r="CJ276" s="2" t="str">
        <f>IF('Cevap Anahtarı'!CG$3=cevaplar2!CT278,"D",IF(cevaplar2!CT278="","B","Y"))</f>
        <v>D</v>
      </c>
      <c r="CK276" s="2" t="str">
        <f>IF('Cevap Anahtarı'!CH$3=cevaplar2!CU278,"D",IF(cevaplar2!CU278="","B","Y"))</f>
        <v>D</v>
      </c>
      <c r="CL276" s="2" t="str">
        <f>IF('Cevap Anahtarı'!CI$3=cevaplar2!CV278,"D",IF(cevaplar2!CV278="","B","Y"))</f>
        <v>Y</v>
      </c>
      <c r="CM276" s="2" t="str">
        <f>IF('Cevap Anahtarı'!CJ$3=cevaplar2!CW278,"D",IF(cevaplar2!CW278="","B","Y"))</f>
        <v>D</v>
      </c>
      <c r="CN276" s="2" t="str">
        <f>IF('Cevap Anahtarı'!CK$3=cevaplar2!CX278,"D",IF(cevaplar2!CX278="","B","Y"))</f>
        <v>Y</v>
      </c>
      <c r="CO276" s="2" t="str">
        <f>IF('Cevap Anahtarı'!CL$3=cevaplar2!CY278,"D",IF(cevaplar2!CY278="","B","Y"))</f>
        <v>D</v>
      </c>
      <c r="CP276" s="2" t="str">
        <f>IF('Cevap Anahtarı'!CM$3=cevaplar2!CZ278,"D",IF(cevaplar2!CZ278="","B","Y"))</f>
        <v>D</v>
      </c>
      <c r="CQ276" s="2" t="str">
        <f>IF('Cevap Anahtarı'!CN$3=cevaplar2!DA278,"D",IF(cevaplar2!DA278="","B","Y"))</f>
        <v>D</v>
      </c>
      <c r="CR276" s="2" t="str">
        <f>IF('Cevap Anahtarı'!CO$3=cevaplar2!DB278,"D",IF(cevaplar2!DB278="","B","Y"))</f>
        <v>D</v>
      </c>
      <c r="CS276" s="2" t="str">
        <f>IF('Cevap Anahtarı'!CP$3=cevaplar2!DC278,"D",IF(cevaplar2!DC278="","B","Y"))</f>
        <v>Y</v>
      </c>
      <c r="CT276" s="2" t="str">
        <f>IF('Cevap Anahtarı'!CQ$3=cevaplar2!DD278,"D",IF(cevaplar2!DD278="","B","Y"))</f>
        <v>D</v>
      </c>
      <c r="CU276" s="2" t="str">
        <f>IF('Cevap Anahtarı'!CR$3=cevaplar2!DE278,"D",IF(cevaplar2!DE278="","B","Y"))</f>
        <v>D</v>
      </c>
      <c r="CV276" s="2" t="str">
        <f>IF('Cevap Anahtarı'!CS$3=cevaplar2!DF278,"D",IF(cevaplar2!DF278="","B","Y"))</f>
        <v>D</v>
      </c>
      <c r="CW276" s="2" t="str">
        <f>IF('Cevap Anahtarı'!CT$3=cevaplar2!DG278,"D",IF(cevaplar2!DG278="","B","Y"))</f>
        <v>Y</v>
      </c>
      <c r="CX276" s="2" t="str">
        <f>IF('Cevap Anahtarı'!CU$3=cevaplar2!DH278,"D",IF(cevaplar2!DH278="","B","Y"))</f>
        <v>D</v>
      </c>
      <c r="CY276" s="2" t="str">
        <f>IF('Cevap Anahtarı'!CV$3=cevaplar2!DI278,"D",IF(cevaplar2!DI278="","B","Y"))</f>
        <v>Y</v>
      </c>
      <c r="CZ276" s="2" t="str">
        <f>IF('Cevap Anahtarı'!CW$3=cevaplar2!DJ278,"D",IF(cevaplar2!DJ278="","B","Y"))</f>
        <v>D</v>
      </c>
      <c r="DA276" s="51" t="str">
        <f>IF('Cevap Anahtarı'!CX$3=cevaplar2!DL278,"D",IF(cevaplar2!DL278="","B","Y"))</f>
        <v>D</v>
      </c>
      <c r="DB276" s="51" t="str">
        <f>IF('Cevap Anahtarı'!CY$3=cevaplar2!DM278,"D",IF(cevaplar2!DM278="","B","Y"))</f>
        <v>D</v>
      </c>
      <c r="DC276" s="51" t="str">
        <f>IF('Cevap Anahtarı'!CZ$3=cevaplar2!DN278,"D",IF(cevaplar2!DN278="","B","Y"))</f>
        <v>D</v>
      </c>
      <c r="DD276" s="51" t="str">
        <f>IF('Cevap Anahtarı'!DA$3=cevaplar2!DO278,"D",IF(cevaplar2!DO278="","B","Y"))</f>
        <v>D</v>
      </c>
      <c r="DE276" s="51" t="str">
        <f>IF('Cevap Anahtarı'!DB$3=cevaplar2!DP278,"D",IF(cevaplar2!DP278="","B","Y"))</f>
        <v>D</v>
      </c>
      <c r="DF276" s="51" t="str">
        <f>IF('Cevap Anahtarı'!DC$3=cevaplar2!DQ278,"D",IF(cevaplar2!DQ278="","B","Y"))</f>
        <v>D</v>
      </c>
      <c r="DG276" s="51" t="str">
        <f>IF('Cevap Anahtarı'!DD$3=cevaplar2!DR278,"D",IF(cevaplar2!DR278="","B","Y"))</f>
        <v>D</v>
      </c>
      <c r="DH276" s="51" t="str">
        <f>IF('Cevap Anahtarı'!DE$3=cevaplar2!DS278,"D",IF(cevaplar2!DS278="","B","Y"))</f>
        <v>D</v>
      </c>
      <c r="DI276" s="51" t="str">
        <f>IF('Cevap Anahtarı'!DF$3=cevaplar2!DT278,"D",IF(cevaplar2!DT278="","B","Y"))</f>
        <v>D</v>
      </c>
      <c r="DJ276" s="51" t="str">
        <f>IF('Cevap Anahtarı'!DG$3=cevaplar2!DU278,"D",IF(cevaplar2!DU278="","B","Y"))</f>
        <v>D</v>
      </c>
      <c r="DK276" s="51" t="str">
        <f>IF('Cevap Anahtarı'!DH$3=cevaplar2!DV278,"D",IF(cevaplar2!DV278="","B","Y"))</f>
        <v>D</v>
      </c>
      <c r="DL276" s="51" t="str">
        <f>IF('Cevap Anahtarı'!DI$3=cevaplar2!DW278,"D",IF(cevaplar2!DW278="","B","Y"))</f>
        <v>D</v>
      </c>
      <c r="DM276" s="51" t="str">
        <f>IF('Cevap Anahtarı'!DJ$3=cevaplar2!DX278,"D",IF(cevaplar2!DX278="","B","Y"))</f>
        <v>D</v>
      </c>
      <c r="DN276" s="51" t="str">
        <f>IF('Cevap Anahtarı'!DK$3=cevaplar2!DY278,"D",IF(cevaplar2!DY278="","B","Y"))</f>
        <v>D</v>
      </c>
      <c r="DO276" s="51" t="str">
        <f>IF('Cevap Anahtarı'!DL$3=cevaplar2!DZ278,"D",IF(cevaplar2!DZ278="","B","Y"))</f>
        <v>D</v>
      </c>
      <c r="DP276" s="51" t="str">
        <f>IF('Cevap Anahtarı'!DM$3=cevaplar2!EA278,"D",IF(cevaplar2!EA278="","B","Y"))</f>
        <v>D</v>
      </c>
      <c r="DQ276" s="51" t="str">
        <f>IF('Cevap Anahtarı'!DN$3=cevaplar2!EB278,"D",IF(cevaplar2!EB278="","B","Y"))</f>
        <v>D</v>
      </c>
      <c r="DR276" s="51" t="str">
        <f>IF('Cevap Anahtarı'!DO$3=cevaplar2!EC278,"D",IF(cevaplar2!EC278="","B","Y"))</f>
        <v>D</v>
      </c>
      <c r="DS276" s="51" t="str">
        <f>IF('Cevap Anahtarı'!DP$3=cevaplar2!ED278,"D",IF(cevaplar2!ED278="","B","Y"))</f>
        <v>D</v>
      </c>
      <c r="DT276" s="51" t="str">
        <f>IF('Cevap Anahtarı'!DQ$3=cevaplar2!EE278,"D",IF(cevaplar2!EE278="","B","Y"))</f>
        <v>D</v>
      </c>
      <c r="DV276" s="104">
        <f t="shared" si="24"/>
        <v>60</v>
      </c>
      <c r="DW276" s="104">
        <f t="shared" si="25"/>
        <v>75</v>
      </c>
      <c r="DX276" s="104">
        <f t="shared" si="26"/>
        <v>85</v>
      </c>
      <c r="DY276" s="104">
        <f t="shared" si="27"/>
        <v>70</v>
      </c>
      <c r="DZ276" s="104">
        <f t="shared" si="28"/>
        <v>60</v>
      </c>
      <c r="EA276" s="104">
        <f t="shared" si="29"/>
        <v>100</v>
      </c>
    </row>
    <row r="277" spans="1:131" ht="18.75" customHeight="1" x14ac:dyDescent="0.2">
      <c r="A277" s="52">
        <v>275</v>
      </c>
      <c r="B277" s="53" t="str">
        <f>cevaplar!B279</f>
        <v>KURANCILI ORTAOKULU</v>
      </c>
      <c r="C277" s="52" t="str">
        <f>cevaplar!C279</f>
        <v>8/B</v>
      </c>
      <c r="D277" s="53" t="str">
        <f>cevaplar!E279</f>
        <v>ALİ FUAT BABATÜRK</v>
      </c>
      <c r="E277" s="3" t="str">
        <f>IF('Cevap Anahtarı'!B$3=cevaplar2!K279,"D",IF(cevaplar2!K279="","B","Y"))</f>
        <v>Y</v>
      </c>
      <c r="F277" s="3" t="str">
        <f>IF('Cevap Anahtarı'!C$3=cevaplar2!L279,"D",IF(cevaplar2!L279="","B","Y"))</f>
        <v>D</v>
      </c>
      <c r="G277" s="3" t="str">
        <f>IF('Cevap Anahtarı'!D$3=cevaplar2!M279,"D",IF(cevaplar2!M279="","B","Y"))</f>
        <v>Y</v>
      </c>
      <c r="H277" s="3" t="str">
        <f>IF('Cevap Anahtarı'!E$3=cevaplar2!N279,"D",IF(cevaplar2!N279="","B","Y"))</f>
        <v>Y</v>
      </c>
      <c r="I277" s="3" t="str">
        <f>IF('Cevap Anahtarı'!F$3=cevaplar2!O279,"D",IF(cevaplar2!O279="","B","Y"))</f>
        <v>Y</v>
      </c>
      <c r="J277" s="3" t="str">
        <f>IF('Cevap Anahtarı'!G$3=cevaplar2!P279,"D",IF(cevaplar2!P279="","B","Y"))</f>
        <v>Y</v>
      </c>
      <c r="K277" s="3" t="str">
        <f>IF('Cevap Anahtarı'!H$3=cevaplar2!Q279,"D",IF(cevaplar2!Q279="","B","Y"))</f>
        <v>Y</v>
      </c>
      <c r="L277" s="3" t="str">
        <f>IF('Cevap Anahtarı'!I$3=cevaplar2!R279,"D",IF(cevaplar2!R279="","B","Y"))</f>
        <v>Y</v>
      </c>
      <c r="M277" s="3" t="str">
        <f>IF('Cevap Anahtarı'!J$3=cevaplar2!S279,"D",IF(cevaplar2!S279="","B","Y"))</f>
        <v>Y</v>
      </c>
      <c r="N277" s="3" t="str">
        <f>IF('Cevap Anahtarı'!K$3=cevaplar2!T279,"D",IF(cevaplar2!T279="","B","Y"))</f>
        <v>Y</v>
      </c>
      <c r="O277" s="3" t="str">
        <f>IF('Cevap Anahtarı'!L$3=cevaplar2!U279,"D",IF(cevaplar2!U279="","B","Y"))</f>
        <v>Y</v>
      </c>
      <c r="P277" s="3" t="str">
        <f>IF('Cevap Anahtarı'!M$3=cevaplar2!V279,"D",IF(cevaplar2!V279="","B","Y"))</f>
        <v>Y</v>
      </c>
      <c r="Q277" s="3" t="str">
        <f>IF('Cevap Anahtarı'!N$3=cevaplar2!W279,"D",IF(cevaplar2!W279="","B","Y"))</f>
        <v>D</v>
      </c>
      <c r="R277" s="3" t="str">
        <f>IF('Cevap Anahtarı'!O$3=cevaplar2!X279,"D",IF(cevaplar2!X279="","B","Y"))</f>
        <v>Y</v>
      </c>
      <c r="S277" s="3" t="str">
        <f>IF('Cevap Anahtarı'!P$3=cevaplar2!Y279,"D",IF(cevaplar2!Y279="","B","Y"))</f>
        <v>D</v>
      </c>
      <c r="T277" s="3" t="str">
        <f>IF('Cevap Anahtarı'!Q$3=cevaplar2!Z279,"D",IF(cevaplar2!Z279="","B","Y"))</f>
        <v>Y</v>
      </c>
      <c r="U277" s="3" t="str">
        <f>IF('Cevap Anahtarı'!R$3=cevaplar2!AA279,"D",IF(cevaplar2!AA279="","B","Y"))</f>
        <v>Y</v>
      </c>
      <c r="V277" s="3" t="str">
        <f>IF('Cevap Anahtarı'!S$3=cevaplar2!AB279,"D",IF(cevaplar2!AB279="","B","Y"))</f>
        <v>Y</v>
      </c>
      <c r="W277" s="3" t="str">
        <f>IF('Cevap Anahtarı'!T$3=cevaplar2!AC279,"D",IF(cevaplar2!AC279="","B","Y"))</f>
        <v>Y</v>
      </c>
      <c r="X277" s="3" t="str">
        <f>IF('Cevap Anahtarı'!U$3=cevaplar2!AD279,"D",IF(cevaplar2!AD279="","B","Y"))</f>
        <v>D</v>
      </c>
      <c r="Y277" s="43" t="str">
        <f>IF('Cevap Anahtarı'!V$3=cevaplar2!AF279,"D",IF(cevaplar2!AF279="","B","Y"))</f>
        <v>Y</v>
      </c>
      <c r="Z277" s="43" t="str">
        <f>IF('Cevap Anahtarı'!W$3=cevaplar2!AG279,"D",IF(cevaplar2!AG279="","B","Y"))</f>
        <v>Y</v>
      </c>
      <c r="AA277" s="43" t="str">
        <f>IF('Cevap Anahtarı'!X$3=cevaplar2!AH279,"D",IF(cevaplar2!AH279="","B","Y"))</f>
        <v>Y</v>
      </c>
      <c r="AB277" s="43" t="str">
        <f>IF('Cevap Anahtarı'!Y$3=cevaplar2!AI279,"D",IF(cevaplar2!AI279="","B","Y"))</f>
        <v>D</v>
      </c>
      <c r="AC277" s="43" t="str">
        <f>IF('Cevap Anahtarı'!Z$3=cevaplar2!AJ279,"D",IF(cevaplar2!AJ279="","B","Y"))</f>
        <v>D</v>
      </c>
      <c r="AD277" s="43" t="str">
        <f>IF('Cevap Anahtarı'!AA$3=cevaplar2!AK279,"D",IF(cevaplar2!AK279="","B","Y"))</f>
        <v>D</v>
      </c>
      <c r="AE277" s="43" t="str">
        <f>IF('Cevap Anahtarı'!AB$3=cevaplar2!AL279,"D",IF(cevaplar2!AL279="","B","Y"))</f>
        <v>Y</v>
      </c>
      <c r="AF277" s="43" t="str">
        <f>IF('Cevap Anahtarı'!AC$3=cevaplar2!AM279,"D",IF(cevaplar2!AM279="","B","Y"))</f>
        <v>Y</v>
      </c>
      <c r="AG277" s="43" t="str">
        <f>IF('Cevap Anahtarı'!AD$3=cevaplar2!AN279,"D",IF(cevaplar2!AN279="","B","Y"))</f>
        <v>Y</v>
      </c>
      <c r="AH277" s="43" t="str">
        <f>IF('Cevap Anahtarı'!AE$3=cevaplar2!AO279,"D",IF(cevaplar2!AO279="","B","Y"))</f>
        <v>D</v>
      </c>
      <c r="AI277" s="43" t="str">
        <f>IF('Cevap Anahtarı'!AF$3=cevaplar2!AP279,"D",IF(cevaplar2!AP279="","B","Y"))</f>
        <v>D</v>
      </c>
      <c r="AJ277" s="43" t="str">
        <f>IF('Cevap Anahtarı'!AG$3=cevaplar2!AQ279,"D",IF(cevaplar2!AQ279="","B","Y"))</f>
        <v>Y</v>
      </c>
      <c r="AK277" s="43" t="str">
        <f>IF('Cevap Anahtarı'!AH$3=cevaplar2!AR279,"D",IF(cevaplar2!AR279="","B","Y"))</f>
        <v>Y</v>
      </c>
      <c r="AL277" s="43" t="str">
        <f>IF('Cevap Anahtarı'!AI$3=cevaplar2!AS279,"D",IF(cevaplar2!AS279="","B","Y"))</f>
        <v>D</v>
      </c>
      <c r="AM277" s="43" t="str">
        <f>IF('Cevap Anahtarı'!AJ$3=cevaplar2!AT279,"D",IF(cevaplar2!AT279="","B","Y"))</f>
        <v>D</v>
      </c>
      <c r="AN277" s="43" t="str">
        <f>IF('Cevap Anahtarı'!AK$3=cevaplar2!AU279,"D",IF(cevaplar2!AU279="","B","Y"))</f>
        <v>Y</v>
      </c>
      <c r="AO277" s="43" t="str">
        <f>IF('Cevap Anahtarı'!AL$3=cevaplar2!AV279,"D",IF(cevaplar2!AV279="","B","Y"))</f>
        <v>Y</v>
      </c>
      <c r="AP277" s="43" t="str">
        <f>IF('Cevap Anahtarı'!AM$3=cevaplar2!AW279,"D",IF(cevaplar2!AW279="","B","Y"))</f>
        <v>Y</v>
      </c>
      <c r="AQ277" s="43" t="str">
        <f>IF('Cevap Anahtarı'!AN$3=cevaplar2!AX279,"D",IF(cevaplar2!AX279="","B","Y"))</f>
        <v>Y</v>
      </c>
      <c r="AR277" s="43" t="str">
        <f>IF('Cevap Anahtarı'!AO$3=cevaplar2!AY279,"D",IF(cevaplar2!AY279="","B","Y"))</f>
        <v>D</v>
      </c>
      <c r="AS277" s="45" t="str">
        <f>IF('Cevap Anahtarı'!AP$3=cevaplar2!BA279,"D",IF(cevaplar2!BA279="","B","Y"))</f>
        <v>D</v>
      </c>
      <c r="AT277" s="45" t="str">
        <f>IF('Cevap Anahtarı'!AQ$3=cevaplar2!BB279,"D",IF(cevaplar2!BB279="","B","Y"))</f>
        <v>Y</v>
      </c>
      <c r="AU277" s="45" t="str">
        <f>IF('Cevap Anahtarı'!AR$3=cevaplar2!BC279,"D",IF(cevaplar2!BC279="","B","Y"))</f>
        <v>Y</v>
      </c>
      <c r="AV277" s="45" t="str">
        <f>IF('Cevap Anahtarı'!AS$3=cevaplar2!BD279,"D",IF(cevaplar2!BD279="","B","Y"))</f>
        <v>Y</v>
      </c>
      <c r="AW277" s="45" t="str">
        <f>IF('Cevap Anahtarı'!AT$3=cevaplar2!BE279,"D",IF(cevaplar2!BE279="","B","Y"))</f>
        <v>D</v>
      </c>
      <c r="AX277" s="45" t="str">
        <f>IF('Cevap Anahtarı'!AU$3=cevaplar2!BF279,"D",IF(cevaplar2!BF279="","B","Y"))</f>
        <v>Y</v>
      </c>
      <c r="AY277" s="45" t="str">
        <f>IF('Cevap Anahtarı'!AV$3=cevaplar2!BG279,"D",IF(cevaplar2!BG279="","B","Y"))</f>
        <v>Y</v>
      </c>
      <c r="AZ277" s="45" t="str">
        <f>IF('Cevap Anahtarı'!AW$3=cevaplar2!BH279,"D",IF(cevaplar2!BH279="","B","Y"))</f>
        <v>Y</v>
      </c>
      <c r="BA277" s="45" t="str">
        <f>IF('Cevap Anahtarı'!AX$3=cevaplar2!BI279,"D",IF(cevaplar2!BI279="","B","Y"))</f>
        <v>D</v>
      </c>
      <c r="BB277" s="45" t="str">
        <f>IF('Cevap Anahtarı'!AY$3=cevaplar2!BJ279,"D",IF(cevaplar2!BJ279="","B","Y"))</f>
        <v>Y</v>
      </c>
      <c r="BC277" s="45" t="str">
        <f>IF('Cevap Anahtarı'!AZ$3=cevaplar2!BK279,"D",IF(cevaplar2!BK279="","B","Y"))</f>
        <v>D</v>
      </c>
      <c r="BD277" s="45" t="str">
        <f>IF('Cevap Anahtarı'!BA$3=cevaplar2!BL279,"D",IF(cevaplar2!BL279="","B","Y"))</f>
        <v>D</v>
      </c>
      <c r="BE277" s="45" t="str">
        <f>IF('Cevap Anahtarı'!BB$3=cevaplar2!BM279,"D",IF(cevaplar2!BM279="","B","Y"))</f>
        <v>Y</v>
      </c>
      <c r="BF277" s="45" t="str">
        <f>IF('Cevap Anahtarı'!BC$3=cevaplar2!BN279,"D",IF(cevaplar2!BN279="","B","Y"))</f>
        <v>D</v>
      </c>
      <c r="BG277" s="45" t="str">
        <f>IF('Cevap Anahtarı'!BD$3=cevaplar2!BO279,"D",IF(cevaplar2!BO279="","B","Y"))</f>
        <v>D</v>
      </c>
      <c r="BH277" s="45" t="str">
        <f>IF('Cevap Anahtarı'!BE$3=cevaplar2!BP279,"D",IF(cevaplar2!BP279="","B","Y"))</f>
        <v>Y</v>
      </c>
      <c r="BI277" s="45" t="str">
        <f>IF('Cevap Anahtarı'!BF$3=cevaplar2!BQ279,"D",IF(cevaplar2!BQ279="","B","Y"))</f>
        <v>Y</v>
      </c>
      <c r="BJ277" s="45" t="str">
        <f>IF('Cevap Anahtarı'!BG$3=cevaplar2!BR279,"D",IF(cevaplar2!BR279="","B","Y"))</f>
        <v>Y</v>
      </c>
      <c r="BK277" s="45" t="str">
        <f>IF('Cevap Anahtarı'!BH$3=cevaplar2!BS279,"D",IF(cevaplar2!BS279="","B","Y"))</f>
        <v>D</v>
      </c>
      <c r="BL277" s="45" t="str">
        <f>IF('Cevap Anahtarı'!BI$3=cevaplar2!BT279,"D",IF(cevaplar2!BT279="","B","Y"))</f>
        <v>D</v>
      </c>
      <c r="BM277" s="47" t="str">
        <f>IF('Cevap Anahtarı'!BJ$3=cevaplar2!BV279,"D",IF(cevaplar2!BV279="","B","Y"))</f>
        <v>D</v>
      </c>
      <c r="BN277" s="47" t="str">
        <f>IF('Cevap Anahtarı'!BK$3=cevaplar2!BW279,"D",IF(cevaplar2!BW279="","B","Y"))</f>
        <v>Y</v>
      </c>
      <c r="BO277" s="47" t="str">
        <f>IF('Cevap Anahtarı'!BL$3=cevaplar2!BX279,"D",IF(cevaplar2!BX279="","B","Y"))</f>
        <v>Y</v>
      </c>
      <c r="BP277" s="47" t="str">
        <f>IF('Cevap Anahtarı'!BM$3=cevaplar2!BY279,"D",IF(cevaplar2!BY279="","B","Y"))</f>
        <v>Y</v>
      </c>
      <c r="BQ277" s="47" t="str">
        <f>IF('Cevap Anahtarı'!BN$3=cevaplar2!BZ279,"D",IF(cevaplar2!BZ279="","B","Y"))</f>
        <v>D</v>
      </c>
      <c r="BR277" s="47" t="str">
        <f>IF('Cevap Anahtarı'!BO$3=cevaplar2!CA279,"D",IF(cevaplar2!CA279="","B","Y"))</f>
        <v>Y</v>
      </c>
      <c r="BS277" s="47" t="str">
        <f>IF('Cevap Anahtarı'!BP$3=cevaplar2!CB279,"D",IF(cevaplar2!CB279="","B","Y"))</f>
        <v>Y</v>
      </c>
      <c r="BT277" s="47" t="str">
        <f>IF('Cevap Anahtarı'!BQ$3=cevaplar2!CC279,"D",IF(cevaplar2!CC279="","B","Y"))</f>
        <v>Y</v>
      </c>
      <c r="BU277" s="47" t="str">
        <f>IF('Cevap Anahtarı'!BR$3=cevaplar2!CD279,"D",IF(cevaplar2!CD279="","B","Y"))</f>
        <v>Y</v>
      </c>
      <c r="BV277" s="47" t="str">
        <f>IF('Cevap Anahtarı'!BS$3=cevaplar2!CE279,"D",IF(cevaplar2!CE279="","B","Y"))</f>
        <v>Y</v>
      </c>
      <c r="BW277" s="47" t="str">
        <f>IF('Cevap Anahtarı'!BT$3=cevaplar2!CF279,"D",IF(cevaplar2!CF279="","B","Y"))</f>
        <v>D</v>
      </c>
      <c r="BX277" s="47" t="str">
        <f>IF('Cevap Anahtarı'!BU$3=cevaplar2!CG279,"D",IF(cevaplar2!CG279="","B","Y"))</f>
        <v>Y</v>
      </c>
      <c r="BY277" s="47" t="str">
        <f>IF('Cevap Anahtarı'!BV$3=cevaplar2!CH279,"D",IF(cevaplar2!CH279="","B","Y"))</f>
        <v>Y</v>
      </c>
      <c r="BZ277" s="47" t="str">
        <f>IF('Cevap Anahtarı'!BW$3=cevaplar2!CI279,"D",IF(cevaplar2!CI279="","B","Y"))</f>
        <v>Y</v>
      </c>
      <c r="CA277" s="47" t="str">
        <f>IF('Cevap Anahtarı'!BX$3=cevaplar2!CJ279,"D",IF(cevaplar2!CJ279="","B","Y"))</f>
        <v>Y</v>
      </c>
      <c r="CB277" s="47" t="str">
        <f>IF('Cevap Anahtarı'!BY$3=cevaplar2!CK279,"D",IF(cevaplar2!CK279="","B","Y"))</f>
        <v>D</v>
      </c>
      <c r="CC277" s="47" t="str">
        <f>IF('Cevap Anahtarı'!BZ$3=cevaplar2!CL279,"D",IF(cevaplar2!CL279="","B","Y"))</f>
        <v>D</v>
      </c>
      <c r="CD277" s="47" t="str">
        <f>IF('Cevap Anahtarı'!CA$3=cevaplar2!CM279,"D",IF(cevaplar2!CM279="","B","Y"))</f>
        <v>Y</v>
      </c>
      <c r="CE277" s="47" t="str">
        <f>IF('Cevap Anahtarı'!CB$3=cevaplar2!CN279,"D",IF(cevaplar2!CN279="","B","Y"))</f>
        <v>Y</v>
      </c>
      <c r="CF277" s="47" t="str">
        <f>IF('Cevap Anahtarı'!CC$3=cevaplar2!CO279,"D",IF(cevaplar2!CO279="","B","Y"))</f>
        <v>D</v>
      </c>
      <c r="CG277" s="2" t="str">
        <f>IF('Cevap Anahtarı'!CD$3=cevaplar2!CQ279,"D",IF(cevaplar2!CQ279="","B","Y"))</f>
        <v>Y</v>
      </c>
      <c r="CH277" s="2" t="str">
        <f>IF('Cevap Anahtarı'!CE$3=cevaplar2!CR279,"D",IF(cevaplar2!CR279="","B","Y"))</f>
        <v>Y</v>
      </c>
      <c r="CI277" s="2" t="str">
        <f>IF('Cevap Anahtarı'!CF$3=cevaplar2!CS279,"D",IF(cevaplar2!CS279="","B","Y"))</f>
        <v>D</v>
      </c>
      <c r="CJ277" s="2" t="str">
        <f>IF('Cevap Anahtarı'!CG$3=cevaplar2!CT279,"D",IF(cevaplar2!CT279="","B","Y"))</f>
        <v>Y</v>
      </c>
      <c r="CK277" s="2" t="str">
        <f>IF('Cevap Anahtarı'!CH$3=cevaplar2!CU279,"D",IF(cevaplar2!CU279="","B","Y"))</f>
        <v>B</v>
      </c>
      <c r="CL277" s="2" t="str">
        <f>IF('Cevap Anahtarı'!CI$3=cevaplar2!CV279,"D",IF(cevaplar2!CV279="","B","Y"))</f>
        <v>Y</v>
      </c>
      <c r="CM277" s="2" t="str">
        <f>IF('Cevap Anahtarı'!CJ$3=cevaplar2!CW279,"D",IF(cevaplar2!CW279="","B","Y"))</f>
        <v>Y</v>
      </c>
      <c r="CN277" s="2" t="str">
        <f>IF('Cevap Anahtarı'!CK$3=cevaplar2!CX279,"D",IF(cevaplar2!CX279="","B","Y"))</f>
        <v>Y</v>
      </c>
      <c r="CO277" s="2" t="str">
        <f>IF('Cevap Anahtarı'!CL$3=cevaplar2!CY279,"D",IF(cevaplar2!CY279="","B","Y"))</f>
        <v>D</v>
      </c>
      <c r="CP277" s="2" t="str">
        <f>IF('Cevap Anahtarı'!CM$3=cevaplar2!CZ279,"D",IF(cevaplar2!CZ279="","B","Y"))</f>
        <v>Y</v>
      </c>
      <c r="CQ277" s="2" t="str">
        <f>IF('Cevap Anahtarı'!CN$3=cevaplar2!DA279,"D",IF(cevaplar2!DA279="","B","Y"))</f>
        <v>Y</v>
      </c>
      <c r="CR277" s="2" t="str">
        <f>IF('Cevap Anahtarı'!CO$3=cevaplar2!DB279,"D",IF(cevaplar2!DB279="","B","Y"))</f>
        <v>D</v>
      </c>
      <c r="CS277" s="2" t="str">
        <f>IF('Cevap Anahtarı'!CP$3=cevaplar2!DC279,"D",IF(cevaplar2!DC279="","B","Y"))</f>
        <v>Y</v>
      </c>
      <c r="CT277" s="2" t="str">
        <f>IF('Cevap Anahtarı'!CQ$3=cevaplar2!DD279,"D",IF(cevaplar2!DD279="","B","Y"))</f>
        <v>D</v>
      </c>
      <c r="CU277" s="2" t="str">
        <f>IF('Cevap Anahtarı'!CR$3=cevaplar2!DE279,"D",IF(cevaplar2!DE279="","B","Y"))</f>
        <v>Y</v>
      </c>
      <c r="CV277" s="2" t="str">
        <f>IF('Cevap Anahtarı'!CS$3=cevaplar2!DF279,"D",IF(cevaplar2!DF279="","B","Y"))</f>
        <v>Y</v>
      </c>
      <c r="CW277" s="2" t="str">
        <f>IF('Cevap Anahtarı'!CT$3=cevaplar2!DG279,"D",IF(cevaplar2!DG279="","B","Y"))</f>
        <v>Y</v>
      </c>
      <c r="CX277" s="2" t="str">
        <f>IF('Cevap Anahtarı'!CU$3=cevaplar2!DH279,"D",IF(cevaplar2!DH279="","B","Y"))</f>
        <v>Y</v>
      </c>
      <c r="CY277" s="2" t="str">
        <f>IF('Cevap Anahtarı'!CV$3=cevaplar2!DI279,"D",IF(cevaplar2!DI279="","B","Y"))</f>
        <v>Y</v>
      </c>
      <c r="CZ277" s="2" t="str">
        <f>IF('Cevap Anahtarı'!CW$3=cevaplar2!DJ279,"D",IF(cevaplar2!DJ279="","B","Y"))</f>
        <v>Y</v>
      </c>
      <c r="DA277" s="51" t="str">
        <f>IF('Cevap Anahtarı'!CX$3=cevaplar2!DL279,"D",IF(cevaplar2!DL279="","B","Y"))</f>
        <v>Y</v>
      </c>
      <c r="DB277" s="51" t="str">
        <f>IF('Cevap Anahtarı'!CY$3=cevaplar2!DM279,"D",IF(cevaplar2!DM279="","B","Y"))</f>
        <v>D</v>
      </c>
      <c r="DC277" s="51" t="str">
        <f>IF('Cevap Anahtarı'!CZ$3=cevaplar2!DN279,"D",IF(cevaplar2!DN279="","B","Y"))</f>
        <v>Y</v>
      </c>
      <c r="DD277" s="51" t="str">
        <f>IF('Cevap Anahtarı'!DA$3=cevaplar2!DO279,"D",IF(cevaplar2!DO279="","B","Y"))</f>
        <v>Y</v>
      </c>
      <c r="DE277" s="51" t="str">
        <f>IF('Cevap Anahtarı'!DB$3=cevaplar2!DP279,"D",IF(cevaplar2!DP279="","B","Y"))</f>
        <v>Y</v>
      </c>
      <c r="DF277" s="51" t="str">
        <f>IF('Cevap Anahtarı'!DC$3=cevaplar2!DQ279,"D",IF(cevaplar2!DQ279="","B","Y"))</f>
        <v>Y</v>
      </c>
      <c r="DG277" s="51" t="str">
        <f>IF('Cevap Anahtarı'!DD$3=cevaplar2!DR279,"D",IF(cevaplar2!DR279="","B","Y"))</f>
        <v>Y</v>
      </c>
      <c r="DH277" s="51" t="str">
        <f>IF('Cevap Anahtarı'!DE$3=cevaplar2!DS279,"D",IF(cevaplar2!DS279="","B","Y"))</f>
        <v>D</v>
      </c>
      <c r="DI277" s="51" t="str">
        <f>IF('Cevap Anahtarı'!DF$3=cevaplar2!DT279,"D",IF(cevaplar2!DT279="","B","Y"))</f>
        <v>Y</v>
      </c>
      <c r="DJ277" s="51" t="str">
        <f>IF('Cevap Anahtarı'!DG$3=cevaplar2!DU279,"D",IF(cevaplar2!DU279="","B","Y"))</f>
        <v>D</v>
      </c>
      <c r="DK277" s="51" t="str">
        <f>IF('Cevap Anahtarı'!DH$3=cevaplar2!DV279,"D",IF(cevaplar2!DV279="","B","Y"))</f>
        <v>Y</v>
      </c>
      <c r="DL277" s="51" t="str">
        <f>IF('Cevap Anahtarı'!DI$3=cevaplar2!DW279,"D",IF(cevaplar2!DW279="","B","Y"))</f>
        <v>D</v>
      </c>
      <c r="DM277" s="51" t="str">
        <f>IF('Cevap Anahtarı'!DJ$3=cevaplar2!DX279,"D",IF(cevaplar2!DX279="","B","Y"))</f>
        <v>Y</v>
      </c>
      <c r="DN277" s="51" t="str">
        <f>IF('Cevap Anahtarı'!DK$3=cevaplar2!DY279,"D",IF(cevaplar2!DY279="","B","Y"))</f>
        <v>D</v>
      </c>
      <c r="DO277" s="51" t="str">
        <f>IF('Cevap Anahtarı'!DL$3=cevaplar2!DZ279,"D",IF(cevaplar2!DZ279="","B","Y"))</f>
        <v>D</v>
      </c>
      <c r="DP277" s="51" t="str">
        <f>IF('Cevap Anahtarı'!DM$3=cevaplar2!EA279,"D",IF(cevaplar2!EA279="","B","Y"))</f>
        <v>Y</v>
      </c>
      <c r="DQ277" s="51" t="str">
        <f>IF('Cevap Anahtarı'!DN$3=cevaplar2!EB279,"D",IF(cevaplar2!EB279="","B","Y"))</f>
        <v>D</v>
      </c>
      <c r="DR277" s="51" t="str">
        <f>IF('Cevap Anahtarı'!DO$3=cevaplar2!EC279,"D",IF(cevaplar2!EC279="","B","Y"))</f>
        <v>D</v>
      </c>
      <c r="DS277" s="51" t="str">
        <f>IF('Cevap Anahtarı'!DP$3=cevaplar2!ED279,"D",IF(cevaplar2!ED279="","B","Y"))</f>
        <v>D</v>
      </c>
      <c r="DT277" s="51" t="str">
        <f>IF('Cevap Anahtarı'!DQ$3=cevaplar2!EE279,"D",IF(cevaplar2!EE279="","B","Y"))</f>
        <v>Y</v>
      </c>
      <c r="DV277" s="104">
        <f t="shared" si="24"/>
        <v>20</v>
      </c>
      <c r="DW277" s="104">
        <f t="shared" si="25"/>
        <v>40</v>
      </c>
      <c r="DX277" s="104">
        <f t="shared" si="26"/>
        <v>45</v>
      </c>
      <c r="DY277" s="104">
        <f t="shared" si="27"/>
        <v>30</v>
      </c>
      <c r="DZ277" s="104">
        <f t="shared" si="28"/>
        <v>20</v>
      </c>
      <c r="EA277" s="104">
        <f t="shared" si="29"/>
        <v>45</v>
      </c>
    </row>
    <row r="278" spans="1:131" ht="18.75" customHeight="1" x14ac:dyDescent="0.2">
      <c r="A278" s="52">
        <v>276</v>
      </c>
      <c r="B278" s="53" t="str">
        <f>cevaplar!B280</f>
        <v>KURANCILI ORTAOKULU</v>
      </c>
      <c r="C278" s="52" t="str">
        <f>cevaplar!C280</f>
        <v>8/B</v>
      </c>
      <c r="D278" s="53" t="str">
        <f>cevaplar!E280</f>
        <v>CEMAL ŞAHİN</v>
      </c>
      <c r="E278" s="3" t="str">
        <f>IF('Cevap Anahtarı'!B$3=cevaplar2!K280,"D",IF(cevaplar2!K280="","B","Y"))</f>
        <v>Y</v>
      </c>
      <c r="F278" s="3" t="str">
        <f>IF('Cevap Anahtarı'!C$3=cevaplar2!L280,"D",IF(cevaplar2!L280="","B","Y"))</f>
        <v>D</v>
      </c>
      <c r="G278" s="3" t="str">
        <f>IF('Cevap Anahtarı'!D$3=cevaplar2!M280,"D",IF(cevaplar2!M280="","B","Y"))</f>
        <v>D</v>
      </c>
      <c r="H278" s="3" t="str">
        <f>IF('Cevap Anahtarı'!E$3=cevaplar2!N280,"D",IF(cevaplar2!N280="","B","Y"))</f>
        <v>Y</v>
      </c>
      <c r="I278" s="3" t="str">
        <f>IF('Cevap Anahtarı'!F$3=cevaplar2!O280,"D",IF(cevaplar2!O280="","B","Y"))</f>
        <v>Y</v>
      </c>
      <c r="J278" s="3" t="str">
        <f>IF('Cevap Anahtarı'!G$3=cevaplar2!P280,"D",IF(cevaplar2!P280="","B","Y"))</f>
        <v>D</v>
      </c>
      <c r="K278" s="3" t="str">
        <f>IF('Cevap Anahtarı'!H$3=cevaplar2!Q280,"D",IF(cevaplar2!Q280="","B","Y"))</f>
        <v>D</v>
      </c>
      <c r="L278" s="3" t="str">
        <f>IF('Cevap Anahtarı'!I$3=cevaplar2!R280,"D",IF(cevaplar2!R280="","B","Y"))</f>
        <v>D</v>
      </c>
      <c r="M278" s="3" t="str">
        <f>IF('Cevap Anahtarı'!J$3=cevaplar2!S280,"D",IF(cevaplar2!S280="","B","Y"))</f>
        <v>D</v>
      </c>
      <c r="N278" s="3" t="str">
        <f>IF('Cevap Anahtarı'!K$3=cevaplar2!T280,"D",IF(cevaplar2!T280="","B","Y"))</f>
        <v>Y</v>
      </c>
      <c r="O278" s="3" t="str">
        <f>IF('Cevap Anahtarı'!L$3=cevaplar2!U280,"D",IF(cevaplar2!U280="","B","Y"))</f>
        <v>D</v>
      </c>
      <c r="P278" s="3" t="str">
        <f>IF('Cevap Anahtarı'!M$3=cevaplar2!V280,"D",IF(cevaplar2!V280="","B","Y"))</f>
        <v>Y</v>
      </c>
      <c r="Q278" s="3" t="str">
        <f>IF('Cevap Anahtarı'!N$3=cevaplar2!W280,"D",IF(cevaplar2!W280="","B","Y"))</f>
        <v>D</v>
      </c>
      <c r="R278" s="3" t="str">
        <f>IF('Cevap Anahtarı'!O$3=cevaplar2!X280,"D",IF(cevaplar2!X280="","B","Y"))</f>
        <v>Y</v>
      </c>
      <c r="S278" s="3" t="str">
        <f>IF('Cevap Anahtarı'!P$3=cevaplar2!Y280,"D",IF(cevaplar2!Y280="","B","Y"))</f>
        <v>Y</v>
      </c>
      <c r="T278" s="3" t="str">
        <f>IF('Cevap Anahtarı'!Q$3=cevaplar2!Z280,"D",IF(cevaplar2!Z280="","B","Y"))</f>
        <v>Y</v>
      </c>
      <c r="U278" s="3" t="str">
        <f>IF('Cevap Anahtarı'!R$3=cevaplar2!AA280,"D",IF(cevaplar2!AA280="","B","Y"))</f>
        <v>Y</v>
      </c>
      <c r="V278" s="3" t="str">
        <f>IF('Cevap Anahtarı'!S$3=cevaplar2!AB280,"D",IF(cevaplar2!AB280="","B","Y"))</f>
        <v>Y</v>
      </c>
      <c r="W278" s="3" t="str">
        <f>IF('Cevap Anahtarı'!T$3=cevaplar2!AC280,"D",IF(cevaplar2!AC280="","B","Y"))</f>
        <v>Y</v>
      </c>
      <c r="X278" s="3" t="str">
        <f>IF('Cevap Anahtarı'!U$3=cevaplar2!AD280,"D",IF(cevaplar2!AD280="","B","Y"))</f>
        <v>D</v>
      </c>
      <c r="Y278" s="43" t="str">
        <f>IF('Cevap Anahtarı'!V$3=cevaplar2!AF280,"D",IF(cevaplar2!AF280="","B","Y"))</f>
        <v>D</v>
      </c>
      <c r="Z278" s="43" t="str">
        <f>IF('Cevap Anahtarı'!W$3=cevaplar2!AG280,"D",IF(cevaplar2!AG280="","B","Y"))</f>
        <v>Y</v>
      </c>
      <c r="AA278" s="43" t="str">
        <f>IF('Cevap Anahtarı'!X$3=cevaplar2!AH280,"D",IF(cevaplar2!AH280="","B","Y"))</f>
        <v>D</v>
      </c>
      <c r="AB278" s="43" t="str">
        <f>IF('Cevap Anahtarı'!Y$3=cevaplar2!AI280,"D",IF(cevaplar2!AI280="","B","Y"))</f>
        <v>D</v>
      </c>
      <c r="AC278" s="43" t="str">
        <f>IF('Cevap Anahtarı'!Z$3=cevaplar2!AJ280,"D",IF(cevaplar2!AJ280="","B","Y"))</f>
        <v>D</v>
      </c>
      <c r="AD278" s="43" t="str">
        <f>IF('Cevap Anahtarı'!AA$3=cevaplar2!AK280,"D",IF(cevaplar2!AK280="","B","Y"))</f>
        <v>Y</v>
      </c>
      <c r="AE278" s="43" t="str">
        <f>IF('Cevap Anahtarı'!AB$3=cevaplar2!AL280,"D",IF(cevaplar2!AL280="","B","Y"))</f>
        <v>D</v>
      </c>
      <c r="AF278" s="43" t="str">
        <f>IF('Cevap Anahtarı'!AC$3=cevaplar2!AM280,"D",IF(cevaplar2!AM280="","B","Y"))</f>
        <v>D</v>
      </c>
      <c r="AG278" s="43" t="str">
        <f>IF('Cevap Anahtarı'!AD$3=cevaplar2!AN280,"D",IF(cevaplar2!AN280="","B","Y"))</f>
        <v>D</v>
      </c>
      <c r="AH278" s="43" t="str">
        <f>IF('Cevap Anahtarı'!AE$3=cevaplar2!AO280,"D",IF(cevaplar2!AO280="","B","Y"))</f>
        <v>Y</v>
      </c>
      <c r="AI278" s="43" t="str">
        <f>IF('Cevap Anahtarı'!AF$3=cevaplar2!AP280,"D",IF(cevaplar2!AP280="","B","Y"))</f>
        <v>D</v>
      </c>
      <c r="AJ278" s="43" t="str">
        <f>IF('Cevap Anahtarı'!AG$3=cevaplar2!AQ280,"D",IF(cevaplar2!AQ280="","B","Y"))</f>
        <v>Y</v>
      </c>
      <c r="AK278" s="43" t="str">
        <f>IF('Cevap Anahtarı'!AH$3=cevaplar2!AR280,"D",IF(cevaplar2!AR280="","B","Y"))</f>
        <v>D</v>
      </c>
      <c r="AL278" s="43" t="str">
        <f>IF('Cevap Anahtarı'!AI$3=cevaplar2!AS280,"D",IF(cevaplar2!AS280="","B","Y"))</f>
        <v>Y</v>
      </c>
      <c r="AM278" s="43" t="str">
        <f>IF('Cevap Anahtarı'!AJ$3=cevaplar2!AT280,"D",IF(cevaplar2!AT280="","B","Y"))</f>
        <v>D</v>
      </c>
      <c r="AN278" s="43" t="str">
        <f>IF('Cevap Anahtarı'!AK$3=cevaplar2!AU280,"D",IF(cevaplar2!AU280="","B","Y"))</f>
        <v>D</v>
      </c>
      <c r="AO278" s="43" t="str">
        <f>IF('Cevap Anahtarı'!AL$3=cevaplar2!AV280,"D",IF(cevaplar2!AV280="","B","Y"))</f>
        <v>D</v>
      </c>
      <c r="AP278" s="43" t="str">
        <f>IF('Cevap Anahtarı'!AM$3=cevaplar2!AW280,"D",IF(cevaplar2!AW280="","B","Y"))</f>
        <v>D</v>
      </c>
      <c r="AQ278" s="43" t="str">
        <f>IF('Cevap Anahtarı'!AN$3=cevaplar2!AX280,"D",IF(cevaplar2!AX280="","B","Y"))</f>
        <v>D</v>
      </c>
      <c r="AR278" s="43" t="str">
        <f>IF('Cevap Anahtarı'!AO$3=cevaplar2!AY280,"D",IF(cevaplar2!AY280="","B","Y"))</f>
        <v>D</v>
      </c>
      <c r="AS278" s="45" t="str">
        <f>IF('Cevap Anahtarı'!AP$3=cevaplar2!BA280,"D",IF(cevaplar2!BA280="","B","Y"))</f>
        <v>D</v>
      </c>
      <c r="AT278" s="45" t="str">
        <f>IF('Cevap Anahtarı'!AQ$3=cevaplar2!BB280,"D",IF(cevaplar2!BB280="","B","Y"))</f>
        <v>D</v>
      </c>
      <c r="AU278" s="45" t="str">
        <f>IF('Cevap Anahtarı'!AR$3=cevaplar2!BC280,"D",IF(cevaplar2!BC280="","B","Y"))</f>
        <v>Y</v>
      </c>
      <c r="AV278" s="45" t="str">
        <f>IF('Cevap Anahtarı'!AS$3=cevaplar2!BD280,"D",IF(cevaplar2!BD280="","B","Y"))</f>
        <v>D</v>
      </c>
      <c r="AW278" s="45" t="str">
        <f>IF('Cevap Anahtarı'!AT$3=cevaplar2!BE280,"D",IF(cevaplar2!BE280="","B","Y"))</f>
        <v>D</v>
      </c>
      <c r="AX278" s="45" t="str">
        <f>IF('Cevap Anahtarı'!AU$3=cevaplar2!BF280,"D",IF(cevaplar2!BF280="","B","Y"))</f>
        <v>D</v>
      </c>
      <c r="AY278" s="45" t="str">
        <f>IF('Cevap Anahtarı'!AV$3=cevaplar2!BG280,"D",IF(cevaplar2!BG280="","B","Y"))</f>
        <v>Y</v>
      </c>
      <c r="AZ278" s="45" t="str">
        <f>IF('Cevap Anahtarı'!AW$3=cevaplar2!BH280,"D",IF(cevaplar2!BH280="","B","Y"))</f>
        <v>D</v>
      </c>
      <c r="BA278" s="45" t="str">
        <f>IF('Cevap Anahtarı'!AX$3=cevaplar2!BI280,"D",IF(cevaplar2!BI280="","B","Y"))</f>
        <v>Y</v>
      </c>
      <c r="BB278" s="45" t="str">
        <f>IF('Cevap Anahtarı'!AY$3=cevaplar2!BJ280,"D",IF(cevaplar2!BJ280="","B","Y"))</f>
        <v>D</v>
      </c>
      <c r="BC278" s="45" t="str">
        <f>IF('Cevap Anahtarı'!AZ$3=cevaplar2!BK280,"D",IF(cevaplar2!BK280="","B","Y"))</f>
        <v>D</v>
      </c>
      <c r="BD278" s="45" t="str">
        <f>IF('Cevap Anahtarı'!BA$3=cevaplar2!BL280,"D",IF(cevaplar2!BL280="","B","Y"))</f>
        <v>D</v>
      </c>
      <c r="BE278" s="45" t="str">
        <f>IF('Cevap Anahtarı'!BB$3=cevaplar2!BM280,"D",IF(cevaplar2!BM280="","B","Y"))</f>
        <v>D</v>
      </c>
      <c r="BF278" s="45" t="str">
        <f>IF('Cevap Anahtarı'!BC$3=cevaplar2!BN280,"D",IF(cevaplar2!BN280="","B","Y"))</f>
        <v>D</v>
      </c>
      <c r="BG278" s="45" t="str">
        <f>IF('Cevap Anahtarı'!BD$3=cevaplar2!BO280,"D",IF(cevaplar2!BO280="","B","Y"))</f>
        <v>D</v>
      </c>
      <c r="BH278" s="45" t="str">
        <f>IF('Cevap Anahtarı'!BE$3=cevaplar2!BP280,"D",IF(cevaplar2!BP280="","B","Y"))</f>
        <v>D</v>
      </c>
      <c r="BI278" s="45" t="str">
        <f>IF('Cevap Anahtarı'!BF$3=cevaplar2!BQ280,"D",IF(cevaplar2!BQ280="","B","Y"))</f>
        <v>D</v>
      </c>
      <c r="BJ278" s="45" t="str">
        <f>IF('Cevap Anahtarı'!BG$3=cevaplar2!BR280,"D",IF(cevaplar2!BR280="","B","Y"))</f>
        <v>Y</v>
      </c>
      <c r="BK278" s="45" t="str">
        <f>IF('Cevap Anahtarı'!BH$3=cevaplar2!BS280,"D",IF(cevaplar2!BS280="","B","Y"))</f>
        <v>Y</v>
      </c>
      <c r="BL278" s="45" t="str">
        <f>IF('Cevap Anahtarı'!BI$3=cevaplar2!BT280,"D",IF(cevaplar2!BT280="","B","Y"))</f>
        <v>D</v>
      </c>
      <c r="BM278" s="47" t="str">
        <f>IF('Cevap Anahtarı'!BJ$3=cevaplar2!BV280,"D",IF(cevaplar2!BV280="","B","Y"))</f>
        <v>Y</v>
      </c>
      <c r="BN278" s="47" t="str">
        <f>IF('Cevap Anahtarı'!BK$3=cevaplar2!BW280,"D",IF(cevaplar2!BW280="","B","Y"))</f>
        <v>D</v>
      </c>
      <c r="BO278" s="47" t="str">
        <f>IF('Cevap Anahtarı'!BL$3=cevaplar2!BX280,"D",IF(cevaplar2!BX280="","B","Y"))</f>
        <v>D</v>
      </c>
      <c r="BP278" s="47" t="str">
        <f>IF('Cevap Anahtarı'!BM$3=cevaplar2!BY280,"D",IF(cevaplar2!BY280="","B","Y"))</f>
        <v>D</v>
      </c>
      <c r="BQ278" s="47" t="str">
        <f>IF('Cevap Anahtarı'!BN$3=cevaplar2!BZ280,"D",IF(cevaplar2!BZ280="","B","Y"))</f>
        <v>D</v>
      </c>
      <c r="BR278" s="47" t="str">
        <f>IF('Cevap Anahtarı'!BO$3=cevaplar2!CA280,"D",IF(cevaplar2!CA280="","B","Y"))</f>
        <v>D</v>
      </c>
      <c r="BS278" s="47" t="str">
        <f>IF('Cevap Anahtarı'!BP$3=cevaplar2!CB280,"D",IF(cevaplar2!CB280="","B","Y"))</f>
        <v>D</v>
      </c>
      <c r="BT278" s="47" t="str">
        <f>IF('Cevap Anahtarı'!BQ$3=cevaplar2!CC280,"D",IF(cevaplar2!CC280="","B","Y"))</f>
        <v>D</v>
      </c>
      <c r="BU278" s="47" t="str">
        <f>IF('Cevap Anahtarı'!BR$3=cevaplar2!CD280,"D",IF(cevaplar2!CD280="","B","Y"))</f>
        <v>D</v>
      </c>
      <c r="BV278" s="47" t="str">
        <f>IF('Cevap Anahtarı'!BS$3=cevaplar2!CE280,"D",IF(cevaplar2!CE280="","B","Y"))</f>
        <v>D</v>
      </c>
      <c r="BW278" s="47" t="str">
        <f>IF('Cevap Anahtarı'!BT$3=cevaplar2!CF280,"D",IF(cevaplar2!CF280="","B","Y"))</f>
        <v>D</v>
      </c>
      <c r="BX278" s="47" t="str">
        <f>IF('Cevap Anahtarı'!BU$3=cevaplar2!CG280,"D",IF(cevaplar2!CG280="","B","Y"))</f>
        <v>D</v>
      </c>
      <c r="BY278" s="47" t="str">
        <f>IF('Cevap Anahtarı'!BV$3=cevaplar2!CH280,"D",IF(cevaplar2!CH280="","B","Y"))</f>
        <v>D</v>
      </c>
      <c r="BZ278" s="47" t="str">
        <f>IF('Cevap Anahtarı'!BW$3=cevaplar2!CI280,"D",IF(cevaplar2!CI280="","B","Y"))</f>
        <v>D</v>
      </c>
      <c r="CA278" s="47" t="str">
        <f>IF('Cevap Anahtarı'!BX$3=cevaplar2!CJ280,"D",IF(cevaplar2!CJ280="","B","Y"))</f>
        <v>D</v>
      </c>
      <c r="CB278" s="47" t="str">
        <f>IF('Cevap Anahtarı'!BY$3=cevaplar2!CK280,"D",IF(cevaplar2!CK280="","B","Y"))</f>
        <v>Y</v>
      </c>
      <c r="CC278" s="47" t="str">
        <f>IF('Cevap Anahtarı'!BZ$3=cevaplar2!CL280,"D",IF(cevaplar2!CL280="","B","Y"))</f>
        <v>D</v>
      </c>
      <c r="CD278" s="47" t="str">
        <f>IF('Cevap Anahtarı'!CA$3=cevaplar2!CM280,"D",IF(cevaplar2!CM280="","B","Y"))</f>
        <v>Y</v>
      </c>
      <c r="CE278" s="47" t="str">
        <f>IF('Cevap Anahtarı'!CB$3=cevaplar2!CN280,"D",IF(cevaplar2!CN280="","B","Y"))</f>
        <v>D</v>
      </c>
      <c r="CF278" s="47" t="str">
        <f>IF('Cevap Anahtarı'!CC$3=cevaplar2!CO280,"D",IF(cevaplar2!CO280="","B","Y"))</f>
        <v>D</v>
      </c>
      <c r="CG278" s="2" t="str">
        <f>IF('Cevap Anahtarı'!CD$3=cevaplar2!CQ280,"D",IF(cevaplar2!CQ280="","B","Y"))</f>
        <v>Y</v>
      </c>
      <c r="CH278" s="2" t="str">
        <f>IF('Cevap Anahtarı'!CE$3=cevaplar2!CR280,"D",IF(cevaplar2!CR280="","B","Y"))</f>
        <v>D</v>
      </c>
      <c r="CI278" s="2" t="str">
        <f>IF('Cevap Anahtarı'!CF$3=cevaplar2!CS280,"D",IF(cevaplar2!CS280="","B","Y"))</f>
        <v>Y</v>
      </c>
      <c r="CJ278" s="2" t="str">
        <f>IF('Cevap Anahtarı'!CG$3=cevaplar2!CT280,"D",IF(cevaplar2!CT280="","B","Y"))</f>
        <v>D</v>
      </c>
      <c r="CK278" s="2" t="str">
        <f>IF('Cevap Anahtarı'!CH$3=cevaplar2!CU280,"D",IF(cevaplar2!CU280="","B","Y"))</f>
        <v>D</v>
      </c>
      <c r="CL278" s="2" t="str">
        <f>IF('Cevap Anahtarı'!CI$3=cevaplar2!CV280,"D",IF(cevaplar2!CV280="","B","Y"))</f>
        <v>D</v>
      </c>
      <c r="CM278" s="2" t="str">
        <f>IF('Cevap Anahtarı'!CJ$3=cevaplar2!CW280,"D",IF(cevaplar2!CW280="","B","Y"))</f>
        <v>D</v>
      </c>
      <c r="CN278" s="2" t="str">
        <f>IF('Cevap Anahtarı'!CK$3=cevaplar2!CX280,"D",IF(cevaplar2!CX280="","B","Y"))</f>
        <v>D</v>
      </c>
      <c r="CO278" s="2" t="str">
        <f>IF('Cevap Anahtarı'!CL$3=cevaplar2!CY280,"D",IF(cevaplar2!CY280="","B","Y"))</f>
        <v>D</v>
      </c>
      <c r="CP278" s="2" t="str">
        <f>IF('Cevap Anahtarı'!CM$3=cevaplar2!CZ280,"D",IF(cevaplar2!CZ280="","B","Y"))</f>
        <v>D</v>
      </c>
      <c r="CQ278" s="2" t="str">
        <f>IF('Cevap Anahtarı'!CN$3=cevaplar2!DA280,"D",IF(cevaplar2!DA280="","B","Y"))</f>
        <v>D</v>
      </c>
      <c r="CR278" s="2" t="str">
        <f>IF('Cevap Anahtarı'!CO$3=cevaplar2!DB280,"D",IF(cevaplar2!DB280="","B","Y"))</f>
        <v>Y</v>
      </c>
      <c r="CS278" s="2" t="str">
        <f>IF('Cevap Anahtarı'!CP$3=cevaplar2!DC280,"D",IF(cevaplar2!DC280="","B","Y"))</f>
        <v>D</v>
      </c>
      <c r="CT278" s="2" t="str">
        <f>IF('Cevap Anahtarı'!CQ$3=cevaplar2!DD280,"D",IF(cevaplar2!DD280="","B","Y"))</f>
        <v>D</v>
      </c>
      <c r="CU278" s="2" t="str">
        <f>IF('Cevap Anahtarı'!CR$3=cevaplar2!DE280,"D",IF(cevaplar2!DE280="","B","Y"))</f>
        <v>D</v>
      </c>
      <c r="CV278" s="2" t="str">
        <f>IF('Cevap Anahtarı'!CS$3=cevaplar2!DF280,"D",IF(cevaplar2!DF280="","B","Y"))</f>
        <v>Y</v>
      </c>
      <c r="CW278" s="2" t="str">
        <f>IF('Cevap Anahtarı'!CT$3=cevaplar2!DG280,"D",IF(cevaplar2!DG280="","B","Y"))</f>
        <v>D</v>
      </c>
      <c r="CX278" s="2" t="str">
        <f>IF('Cevap Anahtarı'!CU$3=cevaplar2!DH280,"D",IF(cevaplar2!DH280="","B","Y"))</f>
        <v>D</v>
      </c>
      <c r="CY278" s="2" t="str">
        <f>IF('Cevap Anahtarı'!CV$3=cevaplar2!DI280,"D",IF(cevaplar2!DI280="","B","Y"))</f>
        <v>Y</v>
      </c>
      <c r="CZ278" s="2" t="str">
        <f>IF('Cevap Anahtarı'!CW$3=cevaplar2!DJ280,"D",IF(cevaplar2!DJ280="","B","Y"))</f>
        <v>D</v>
      </c>
      <c r="DA278" s="51" t="str">
        <f>IF('Cevap Anahtarı'!CX$3=cevaplar2!DL280,"D",IF(cevaplar2!DL280="","B","Y"))</f>
        <v>D</v>
      </c>
      <c r="DB278" s="51" t="str">
        <f>IF('Cevap Anahtarı'!CY$3=cevaplar2!DM280,"D",IF(cevaplar2!DM280="","B","Y"))</f>
        <v>D</v>
      </c>
      <c r="DC278" s="51" t="str">
        <f>IF('Cevap Anahtarı'!CZ$3=cevaplar2!DN280,"D",IF(cevaplar2!DN280="","B","Y"))</f>
        <v>D</v>
      </c>
      <c r="DD278" s="51" t="str">
        <f>IF('Cevap Anahtarı'!DA$3=cevaplar2!DO280,"D",IF(cevaplar2!DO280="","B","Y"))</f>
        <v>Y</v>
      </c>
      <c r="DE278" s="51" t="str">
        <f>IF('Cevap Anahtarı'!DB$3=cevaplar2!DP280,"D",IF(cevaplar2!DP280="","B","Y"))</f>
        <v>D</v>
      </c>
      <c r="DF278" s="51" t="str">
        <f>IF('Cevap Anahtarı'!DC$3=cevaplar2!DQ280,"D",IF(cevaplar2!DQ280="","B","Y"))</f>
        <v>D</v>
      </c>
      <c r="DG278" s="51" t="str">
        <f>IF('Cevap Anahtarı'!DD$3=cevaplar2!DR280,"D",IF(cevaplar2!DR280="","B","Y"))</f>
        <v>D</v>
      </c>
      <c r="DH278" s="51" t="str">
        <f>IF('Cevap Anahtarı'!DE$3=cevaplar2!DS280,"D",IF(cevaplar2!DS280="","B","Y"))</f>
        <v>D</v>
      </c>
      <c r="DI278" s="51" t="str">
        <f>IF('Cevap Anahtarı'!DF$3=cevaplar2!DT280,"D",IF(cevaplar2!DT280="","B","Y"))</f>
        <v>D</v>
      </c>
      <c r="DJ278" s="51" t="str">
        <f>IF('Cevap Anahtarı'!DG$3=cevaplar2!DU280,"D",IF(cevaplar2!DU280="","B","Y"))</f>
        <v>D</v>
      </c>
      <c r="DK278" s="51" t="str">
        <f>IF('Cevap Anahtarı'!DH$3=cevaplar2!DV280,"D",IF(cevaplar2!DV280="","B","Y"))</f>
        <v>D</v>
      </c>
      <c r="DL278" s="51" t="str">
        <f>IF('Cevap Anahtarı'!DI$3=cevaplar2!DW280,"D",IF(cevaplar2!DW280="","B","Y"))</f>
        <v>Y</v>
      </c>
      <c r="DM278" s="51" t="str">
        <f>IF('Cevap Anahtarı'!DJ$3=cevaplar2!DX280,"D",IF(cevaplar2!DX280="","B","Y"))</f>
        <v>D</v>
      </c>
      <c r="DN278" s="51" t="str">
        <f>IF('Cevap Anahtarı'!DK$3=cevaplar2!DY280,"D",IF(cevaplar2!DY280="","B","Y"))</f>
        <v>D</v>
      </c>
      <c r="DO278" s="51" t="str">
        <f>IF('Cevap Anahtarı'!DL$3=cevaplar2!DZ280,"D",IF(cevaplar2!DZ280="","B","Y"))</f>
        <v>D</v>
      </c>
      <c r="DP278" s="51" t="str">
        <f>IF('Cevap Anahtarı'!DM$3=cevaplar2!EA280,"D",IF(cevaplar2!EA280="","B","Y"))</f>
        <v>D</v>
      </c>
      <c r="DQ278" s="51" t="str">
        <f>IF('Cevap Anahtarı'!DN$3=cevaplar2!EB280,"D",IF(cevaplar2!EB280="","B","Y"))</f>
        <v>Y</v>
      </c>
      <c r="DR278" s="51" t="str">
        <f>IF('Cevap Anahtarı'!DO$3=cevaplar2!EC280,"D",IF(cevaplar2!EC280="","B","Y"))</f>
        <v>D</v>
      </c>
      <c r="DS278" s="51" t="str">
        <f>IF('Cevap Anahtarı'!DP$3=cevaplar2!ED280,"D",IF(cevaplar2!ED280="","B","Y"))</f>
        <v>D</v>
      </c>
      <c r="DT278" s="51" t="str">
        <f>IF('Cevap Anahtarı'!DQ$3=cevaplar2!EE280,"D",IF(cevaplar2!EE280="","B","Y"))</f>
        <v>D</v>
      </c>
      <c r="DV278" s="104">
        <f t="shared" si="24"/>
        <v>45</v>
      </c>
      <c r="DW278" s="104">
        <f t="shared" si="25"/>
        <v>75</v>
      </c>
      <c r="DX278" s="104">
        <f t="shared" si="26"/>
        <v>75</v>
      </c>
      <c r="DY278" s="104">
        <f t="shared" si="27"/>
        <v>85</v>
      </c>
      <c r="DZ278" s="104">
        <f t="shared" si="28"/>
        <v>75</v>
      </c>
      <c r="EA278" s="104">
        <f t="shared" si="29"/>
        <v>85</v>
      </c>
    </row>
    <row r="279" spans="1:131" ht="18.75" customHeight="1" x14ac:dyDescent="0.2">
      <c r="A279" s="52">
        <v>277</v>
      </c>
      <c r="B279" s="53" t="str">
        <f>cevaplar!B281</f>
        <v>KURANCILI ORTAOKULU</v>
      </c>
      <c r="C279" s="52" t="str">
        <f>cevaplar!C281</f>
        <v>8/B</v>
      </c>
      <c r="D279" s="53" t="str">
        <f>cevaplar!E281</f>
        <v>EMİN TEKELİ</v>
      </c>
      <c r="E279" s="3" t="str">
        <f>IF('Cevap Anahtarı'!B$3=cevaplar2!K281,"D",IF(cevaplar2!K281="","B","Y"))</f>
        <v>D</v>
      </c>
      <c r="F279" s="3" t="str">
        <f>IF('Cevap Anahtarı'!C$3=cevaplar2!L281,"D",IF(cevaplar2!L281="","B","Y"))</f>
        <v>Y</v>
      </c>
      <c r="G279" s="3" t="str">
        <f>IF('Cevap Anahtarı'!D$3=cevaplar2!M281,"D",IF(cevaplar2!M281="","B","Y"))</f>
        <v>Y</v>
      </c>
      <c r="H279" s="3" t="str">
        <f>IF('Cevap Anahtarı'!E$3=cevaplar2!N281,"D",IF(cevaplar2!N281="","B","Y"))</f>
        <v>D</v>
      </c>
      <c r="I279" s="3" t="str">
        <f>IF('Cevap Anahtarı'!F$3=cevaplar2!O281,"D",IF(cevaplar2!O281="","B","Y"))</f>
        <v>Y</v>
      </c>
      <c r="J279" s="3" t="str">
        <f>IF('Cevap Anahtarı'!G$3=cevaplar2!P281,"D",IF(cevaplar2!P281="","B","Y"))</f>
        <v>D</v>
      </c>
      <c r="K279" s="3" t="str">
        <f>IF('Cevap Anahtarı'!H$3=cevaplar2!Q281,"D",IF(cevaplar2!Q281="","B","Y"))</f>
        <v>D</v>
      </c>
      <c r="L279" s="3" t="str">
        <f>IF('Cevap Anahtarı'!I$3=cevaplar2!R281,"D",IF(cevaplar2!R281="","B","Y"))</f>
        <v>D</v>
      </c>
      <c r="M279" s="3" t="str">
        <f>IF('Cevap Anahtarı'!J$3=cevaplar2!S281,"D",IF(cevaplar2!S281="","B","Y"))</f>
        <v>D</v>
      </c>
      <c r="N279" s="3" t="str">
        <f>IF('Cevap Anahtarı'!K$3=cevaplar2!T281,"D",IF(cevaplar2!T281="","B","Y"))</f>
        <v>D</v>
      </c>
      <c r="O279" s="3" t="str">
        <f>IF('Cevap Anahtarı'!L$3=cevaplar2!U281,"D",IF(cevaplar2!U281="","B","Y"))</f>
        <v>Y</v>
      </c>
      <c r="P279" s="3" t="str">
        <f>IF('Cevap Anahtarı'!M$3=cevaplar2!V281,"D",IF(cevaplar2!V281="","B","Y"))</f>
        <v>D</v>
      </c>
      <c r="Q279" s="3" t="str">
        <f>IF('Cevap Anahtarı'!N$3=cevaplar2!W281,"D",IF(cevaplar2!W281="","B","Y"))</f>
        <v>D</v>
      </c>
      <c r="R279" s="3" t="str">
        <f>IF('Cevap Anahtarı'!O$3=cevaplar2!X281,"D",IF(cevaplar2!X281="","B","Y"))</f>
        <v>Y</v>
      </c>
      <c r="S279" s="3" t="str">
        <f>IF('Cevap Anahtarı'!P$3=cevaplar2!Y281,"D",IF(cevaplar2!Y281="","B","Y"))</f>
        <v>Y</v>
      </c>
      <c r="T279" s="3" t="str">
        <f>IF('Cevap Anahtarı'!Q$3=cevaplar2!Z281,"D",IF(cevaplar2!Z281="","B","Y"))</f>
        <v>D</v>
      </c>
      <c r="U279" s="3" t="str">
        <f>IF('Cevap Anahtarı'!R$3=cevaplar2!AA281,"D",IF(cevaplar2!AA281="","B","Y"))</f>
        <v>Y</v>
      </c>
      <c r="V279" s="3" t="str">
        <f>IF('Cevap Anahtarı'!S$3=cevaplar2!AB281,"D",IF(cevaplar2!AB281="","B","Y"))</f>
        <v>Y</v>
      </c>
      <c r="W279" s="3" t="str">
        <f>IF('Cevap Anahtarı'!T$3=cevaplar2!AC281,"D",IF(cevaplar2!AC281="","B","Y"))</f>
        <v>Y</v>
      </c>
      <c r="X279" s="3" t="str">
        <f>IF('Cevap Anahtarı'!U$3=cevaplar2!AD281,"D",IF(cevaplar2!AD281="","B","Y"))</f>
        <v>D</v>
      </c>
      <c r="Y279" s="43" t="str">
        <f>IF('Cevap Anahtarı'!V$3=cevaplar2!AF281,"D",IF(cevaplar2!AF281="","B","Y"))</f>
        <v>D</v>
      </c>
      <c r="Z279" s="43" t="str">
        <f>IF('Cevap Anahtarı'!W$3=cevaplar2!AG281,"D",IF(cevaplar2!AG281="","B","Y"))</f>
        <v>Y</v>
      </c>
      <c r="AA279" s="43" t="str">
        <f>IF('Cevap Anahtarı'!X$3=cevaplar2!AH281,"D",IF(cevaplar2!AH281="","B","Y"))</f>
        <v>Y</v>
      </c>
      <c r="AB279" s="43" t="str">
        <f>IF('Cevap Anahtarı'!Y$3=cevaplar2!AI281,"D",IF(cevaplar2!AI281="","B","Y"))</f>
        <v>Y</v>
      </c>
      <c r="AC279" s="43" t="str">
        <f>IF('Cevap Anahtarı'!Z$3=cevaplar2!AJ281,"D",IF(cevaplar2!AJ281="","B","Y"))</f>
        <v>D</v>
      </c>
      <c r="AD279" s="43" t="str">
        <f>IF('Cevap Anahtarı'!AA$3=cevaplar2!AK281,"D",IF(cevaplar2!AK281="","B","Y"))</f>
        <v>Y</v>
      </c>
      <c r="AE279" s="43" t="str">
        <f>IF('Cevap Anahtarı'!AB$3=cevaplar2!AL281,"D",IF(cevaplar2!AL281="","B","Y"))</f>
        <v>Y</v>
      </c>
      <c r="AF279" s="43" t="str">
        <f>IF('Cevap Anahtarı'!AC$3=cevaplar2!AM281,"D",IF(cevaplar2!AM281="","B","Y"))</f>
        <v>Y</v>
      </c>
      <c r="AG279" s="43" t="str">
        <f>IF('Cevap Anahtarı'!AD$3=cevaplar2!AN281,"D",IF(cevaplar2!AN281="","B","Y"))</f>
        <v>Y</v>
      </c>
      <c r="AH279" s="43" t="str">
        <f>IF('Cevap Anahtarı'!AE$3=cevaplar2!AO281,"D",IF(cevaplar2!AO281="","B","Y"))</f>
        <v>Y</v>
      </c>
      <c r="AI279" s="43" t="str">
        <f>IF('Cevap Anahtarı'!AF$3=cevaplar2!AP281,"D",IF(cevaplar2!AP281="","B","Y"))</f>
        <v>Y</v>
      </c>
      <c r="AJ279" s="43" t="str">
        <f>IF('Cevap Anahtarı'!AG$3=cevaplar2!AQ281,"D",IF(cevaplar2!AQ281="","B","Y"))</f>
        <v>D</v>
      </c>
      <c r="AK279" s="43" t="str">
        <f>IF('Cevap Anahtarı'!AH$3=cevaplar2!AR281,"D",IF(cevaplar2!AR281="","B","Y"))</f>
        <v>D</v>
      </c>
      <c r="AL279" s="43" t="str">
        <f>IF('Cevap Anahtarı'!AI$3=cevaplar2!AS281,"D",IF(cevaplar2!AS281="","B","Y"))</f>
        <v>Y</v>
      </c>
      <c r="AM279" s="43" t="str">
        <f>IF('Cevap Anahtarı'!AJ$3=cevaplar2!AT281,"D",IF(cevaplar2!AT281="","B","Y"))</f>
        <v>Y</v>
      </c>
      <c r="AN279" s="43" t="str">
        <f>IF('Cevap Anahtarı'!AK$3=cevaplar2!AU281,"D",IF(cevaplar2!AU281="","B","Y"))</f>
        <v>D</v>
      </c>
      <c r="AO279" s="43" t="str">
        <f>IF('Cevap Anahtarı'!AL$3=cevaplar2!AV281,"D",IF(cevaplar2!AV281="","B","Y"))</f>
        <v>Y</v>
      </c>
      <c r="AP279" s="43" t="str">
        <f>IF('Cevap Anahtarı'!AM$3=cevaplar2!AW281,"D",IF(cevaplar2!AW281="","B","Y"))</f>
        <v>Y</v>
      </c>
      <c r="AQ279" s="43" t="str">
        <f>IF('Cevap Anahtarı'!AN$3=cevaplar2!AX281,"D",IF(cevaplar2!AX281="","B","Y"))</f>
        <v>D</v>
      </c>
      <c r="AR279" s="43" t="str">
        <f>IF('Cevap Anahtarı'!AO$3=cevaplar2!AY281,"D",IF(cevaplar2!AY281="","B","Y"))</f>
        <v>Y</v>
      </c>
      <c r="AS279" s="45" t="str">
        <f>IF('Cevap Anahtarı'!AP$3=cevaplar2!BA281,"D",IF(cevaplar2!BA281="","B","Y"))</f>
        <v>D</v>
      </c>
      <c r="AT279" s="45" t="str">
        <f>IF('Cevap Anahtarı'!AQ$3=cevaplar2!BB281,"D",IF(cevaplar2!BB281="","B","Y"))</f>
        <v>D</v>
      </c>
      <c r="AU279" s="45" t="str">
        <f>IF('Cevap Anahtarı'!AR$3=cevaplar2!BC281,"D",IF(cevaplar2!BC281="","B","Y"))</f>
        <v>Y</v>
      </c>
      <c r="AV279" s="45" t="str">
        <f>IF('Cevap Anahtarı'!AS$3=cevaplar2!BD281,"D",IF(cevaplar2!BD281="","B","Y"))</f>
        <v>D</v>
      </c>
      <c r="AW279" s="45" t="str">
        <f>IF('Cevap Anahtarı'!AT$3=cevaplar2!BE281,"D",IF(cevaplar2!BE281="","B","Y"))</f>
        <v>D</v>
      </c>
      <c r="AX279" s="45" t="str">
        <f>IF('Cevap Anahtarı'!AU$3=cevaplar2!BF281,"D",IF(cevaplar2!BF281="","B","Y"))</f>
        <v>D</v>
      </c>
      <c r="AY279" s="45" t="str">
        <f>IF('Cevap Anahtarı'!AV$3=cevaplar2!BG281,"D",IF(cevaplar2!BG281="","B","Y"))</f>
        <v>D</v>
      </c>
      <c r="AZ279" s="45" t="str">
        <f>IF('Cevap Anahtarı'!AW$3=cevaplar2!BH281,"D",IF(cevaplar2!BH281="","B","Y"))</f>
        <v>D</v>
      </c>
      <c r="BA279" s="45" t="str">
        <f>IF('Cevap Anahtarı'!AX$3=cevaplar2!BI281,"D",IF(cevaplar2!BI281="","B","Y"))</f>
        <v>D</v>
      </c>
      <c r="BB279" s="45" t="str">
        <f>IF('Cevap Anahtarı'!AY$3=cevaplar2!BJ281,"D",IF(cevaplar2!BJ281="","B","Y"))</f>
        <v>Y</v>
      </c>
      <c r="BC279" s="45" t="str">
        <f>IF('Cevap Anahtarı'!AZ$3=cevaplar2!BK281,"D",IF(cevaplar2!BK281="","B","Y"))</f>
        <v>D</v>
      </c>
      <c r="BD279" s="45" t="str">
        <f>IF('Cevap Anahtarı'!BA$3=cevaplar2!BL281,"D",IF(cevaplar2!BL281="","B","Y"))</f>
        <v>D</v>
      </c>
      <c r="BE279" s="45" t="str">
        <f>IF('Cevap Anahtarı'!BB$3=cevaplar2!BM281,"D",IF(cevaplar2!BM281="","B","Y"))</f>
        <v>D</v>
      </c>
      <c r="BF279" s="45" t="str">
        <f>IF('Cevap Anahtarı'!BC$3=cevaplar2!BN281,"D",IF(cevaplar2!BN281="","B","Y"))</f>
        <v>Y</v>
      </c>
      <c r="BG279" s="45" t="str">
        <f>IF('Cevap Anahtarı'!BD$3=cevaplar2!BO281,"D",IF(cevaplar2!BO281="","B","Y"))</f>
        <v>D</v>
      </c>
      <c r="BH279" s="45" t="str">
        <f>IF('Cevap Anahtarı'!BE$3=cevaplar2!BP281,"D",IF(cevaplar2!BP281="","B","Y"))</f>
        <v>Y</v>
      </c>
      <c r="BI279" s="45" t="str">
        <f>IF('Cevap Anahtarı'!BF$3=cevaplar2!BQ281,"D",IF(cevaplar2!BQ281="","B","Y"))</f>
        <v>D</v>
      </c>
      <c r="BJ279" s="45" t="str">
        <f>IF('Cevap Anahtarı'!BG$3=cevaplar2!BR281,"D",IF(cevaplar2!BR281="","B","Y"))</f>
        <v>Y</v>
      </c>
      <c r="BK279" s="45" t="str">
        <f>IF('Cevap Anahtarı'!BH$3=cevaplar2!BS281,"D",IF(cevaplar2!BS281="","B","Y"))</f>
        <v>D</v>
      </c>
      <c r="BL279" s="45" t="str">
        <f>IF('Cevap Anahtarı'!BI$3=cevaplar2!BT281,"D",IF(cevaplar2!BT281="","B","Y"))</f>
        <v>D</v>
      </c>
      <c r="BM279" s="47" t="str">
        <f>IF('Cevap Anahtarı'!BJ$3=cevaplar2!BV281,"D",IF(cevaplar2!BV281="","B","Y"))</f>
        <v>Y</v>
      </c>
      <c r="BN279" s="47" t="str">
        <f>IF('Cevap Anahtarı'!BK$3=cevaplar2!BW281,"D",IF(cevaplar2!BW281="","B","Y"))</f>
        <v>D</v>
      </c>
      <c r="BO279" s="47" t="str">
        <f>IF('Cevap Anahtarı'!BL$3=cevaplar2!BX281,"D",IF(cevaplar2!BX281="","B","Y"))</f>
        <v>D</v>
      </c>
      <c r="BP279" s="47" t="str">
        <f>IF('Cevap Anahtarı'!BM$3=cevaplar2!BY281,"D",IF(cevaplar2!BY281="","B","Y"))</f>
        <v>D</v>
      </c>
      <c r="BQ279" s="47" t="str">
        <f>IF('Cevap Anahtarı'!BN$3=cevaplar2!BZ281,"D",IF(cevaplar2!BZ281="","B","Y"))</f>
        <v>D</v>
      </c>
      <c r="BR279" s="47" t="str">
        <f>IF('Cevap Anahtarı'!BO$3=cevaplar2!CA281,"D",IF(cevaplar2!CA281="","B","Y"))</f>
        <v>D</v>
      </c>
      <c r="BS279" s="47" t="str">
        <f>IF('Cevap Anahtarı'!BP$3=cevaplar2!CB281,"D",IF(cevaplar2!CB281="","B","Y"))</f>
        <v>D</v>
      </c>
      <c r="BT279" s="47" t="str">
        <f>IF('Cevap Anahtarı'!BQ$3=cevaplar2!CC281,"D",IF(cevaplar2!CC281="","B","Y"))</f>
        <v>D</v>
      </c>
      <c r="BU279" s="47" t="str">
        <f>IF('Cevap Anahtarı'!BR$3=cevaplar2!CD281,"D",IF(cevaplar2!CD281="","B","Y"))</f>
        <v>D</v>
      </c>
      <c r="BV279" s="47" t="str">
        <f>IF('Cevap Anahtarı'!BS$3=cevaplar2!CE281,"D",IF(cevaplar2!CE281="","B","Y"))</f>
        <v>D</v>
      </c>
      <c r="BW279" s="47" t="str">
        <f>IF('Cevap Anahtarı'!BT$3=cevaplar2!CF281,"D",IF(cevaplar2!CF281="","B","Y"))</f>
        <v>D</v>
      </c>
      <c r="BX279" s="47" t="str">
        <f>IF('Cevap Anahtarı'!BU$3=cevaplar2!CG281,"D",IF(cevaplar2!CG281="","B","Y"))</f>
        <v>D</v>
      </c>
      <c r="BY279" s="47" t="str">
        <f>IF('Cevap Anahtarı'!BV$3=cevaplar2!CH281,"D",IF(cevaplar2!CH281="","B","Y"))</f>
        <v>D</v>
      </c>
      <c r="BZ279" s="47" t="str">
        <f>IF('Cevap Anahtarı'!BW$3=cevaplar2!CI281,"D",IF(cevaplar2!CI281="","B","Y"))</f>
        <v>D</v>
      </c>
      <c r="CA279" s="47" t="str">
        <f>IF('Cevap Anahtarı'!BX$3=cevaplar2!CJ281,"D",IF(cevaplar2!CJ281="","B","Y"))</f>
        <v>D</v>
      </c>
      <c r="CB279" s="47" t="str">
        <f>IF('Cevap Anahtarı'!BY$3=cevaplar2!CK281,"D",IF(cevaplar2!CK281="","B","Y"))</f>
        <v>Y</v>
      </c>
      <c r="CC279" s="47" t="str">
        <f>IF('Cevap Anahtarı'!BZ$3=cevaplar2!CL281,"D",IF(cevaplar2!CL281="","B","Y"))</f>
        <v>D</v>
      </c>
      <c r="CD279" s="47" t="str">
        <f>IF('Cevap Anahtarı'!CA$3=cevaplar2!CM281,"D",IF(cevaplar2!CM281="","B","Y"))</f>
        <v>D</v>
      </c>
      <c r="CE279" s="47" t="str">
        <f>IF('Cevap Anahtarı'!CB$3=cevaplar2!CN281,"D",IF(cevaplar2!CN281="","B","Y"))</f>
        <v>D</v>
      </c>
      <c r="CF279" s="47" t="str">
        <f>IF('Cevap Anahtarı'!CC$3=cevaplar2!CO281,"D",IF(cevaplar2!CO281="","B","Y"))</f>
        <v>D</v>
      </c>
      <c r="CG279" s="2" t="str">
        <f>IF('Cevap Anahtarı'!CD$3=cevaplar2!CQ281,"D",IF(cevaplar2!CQ281="","B","Y"))</f>
        <v>D</v>
      </c>
      <c r="CH279" s="2" t="str">
        <f>IF('Cevap Anahtarı'!CE$3=cevaplar2!CR281,"D",IF(cevaplar2!CR281="","B","Y"))</f>
        <v>D</v>
      </c>
      <c r="CI279" s="2" t="str">
        <f>IF('Cevap Anahtarı'!CF$3=cevaplar2!CS281,"D",IF(cevaplar2!CS281="","B","Y"))</f>
        <v>D</v>
      </c>
      <c r="CJ279" s="2" t="str">
        <f>IF('Cevap Anahtarı'!CG$3=cevaplar2!CT281,"D",IF(cevaplar2!CT281="","B","Y"))</f>
        <v>D</v>
      </c>
      <c r="CK279" s="2" t="str">
        <f>IF('Cevap Anahtarı'!CH$3=cevaplar2!CU281,"D",IF(cevaplar2!CU281="","B","Y"))</f>
        <v>D</v>
      </c>
      <c r="CL279" s="2" t="str">
        <f>IF('Cevap Anahtarı'!CI$3=cevaplar2!CV281,"D",IF(cevaplar2!CV281="","B","Y"))</f>
        <v>Y</v>
      </c>
      <c r="CM279" s="2" t="str">
        <f>IF('Cevap Anahtarı'!CJ$3=cevaplar2!CW281,"D",IF(cevaplar2!CW281="","B","Y"))</f>
        <v>D</v>
      </c>
      <c r="CN279" s="2" t="str">
        <f>IF('Cevap Anahtarı'!CK$3=cevaplar2!CX281,"D",IF(cevaplar2!CX281="","B","Y"))</f>
        <v>D</v>
      </c>
      <c r="CO279" s="2" t="str">
        <f>IF('Cevap Anahtarı'!CL$3=cevaplar2!CY281,"D",IF(cevaplar2!CY281="","B","Y"))</f>
        <v>D</v>
      </c>
      <c r="CP279" s="2" t="str">
        <f>IF('Cevap Anahtarı'!CM$3=cevaplar2!CZ281,"D",IF(cevaplar2!CZ281="","B","Y"))</f>
        <v>D</v>
      </c>
      <c r="CQ279" s="2" t="str">
        <f>IF('Cevap Anahtarı'!CN$3=cevaplar2!DA281,"D",IF(cevaplar2!DA281="","B","Y"))</f>
        <v>D</v>
      </c>
      <c r="CR279" s="2" t="str">
        <f>IF('Cevap Anahtarı'!CO$3=cevaplar2!DB281,"D",IF(cevaplar2!DB281="","B","Y"))</f>
        <v>D</v>
      </c>
      <c r="CS279" s="2" t="str">
        <f>IF('Cevap Anahtarı'!CP$3=cevaplar2!DC281,"D",IF(cevaplar2!DC281="","B","Y"))</f>
        <v>D</v>
      </c>
      <c r="CT279" s="2" t="str">
        <f>IF('Cevap Anahtarı'!CQ$3=cevaplar2!DD281,"D",IF(cevaplar2!DD281="","B","Y"))</f>
        <v>D</v>
      </c>
      <c r="CU279" s="2" t="str">
        <f>IF('Cevap Anahtarı'!CR$3=cevaplar2!DE281,"D",IF(cevaplar2!DE281="","B","Y"))</f>
        <v>D</v>
      </c>
      <c r="CV279" s="2" t="str">
        <f>IF('Cevap Anahtarı'!CS$3=cevaplar2!DF281,"D",IF(cevaplar2!DF281="","B","Y"))</f>
        <v>D</v>
      </c>
      <c r="CW279" s="2" t="str">
        <f>IF('Cevap Anahtarı'!CT$3=cevaplar2!DG281,"D",IF(cevaplar2!DG281="","B","Y"))</f>
        <v>D</v>
      </c>
      <c r="CX279" s="2" t="str">
        <f>IF('Cevap Anahtarı'!CU$3=cevaplar2!DH281,"D",IF(cevaplar2!DH281="","B","Y"))</f>
        <v>D</v>
      </c>
      <c r="CY279" s="2" t="str">
        <f>IF('Cevap Anahtarı'!CV$3=cevaplar2!DI281,"D",IF(cevaplar2!DI281="","B","Y"))</f>
        <v>D</v>
      </c>
      <c r="CZ279" s="2" t="str">
        <f>IF('Cevap Anahtarı'!CW$3=cevaplar2!DJ281,"D",IF(cevaplar2!DJ281="","B","Y"))</f>
        <v>D</v>
      </c>
      <c r="DA279" s="51" t="str">
        <f>IF('Cevap Anahtarı'!CX$3=cevaplar2!DL281,"D",IF(cevaplar2!DL281="","B","Y"))</f>
        <v>D</v>
      </c>
      <c r="DB279" s="51" t="str">
        <f>IF('Cevap Anahtarı'!CY$3=cevaplar2!DM281,"D",IF(cevaplar2!DM281="","B","Y"))</f>
        <v>D</v>
      </c>
      <c r="DC279" s="51" t="str">
        <f>IF('Cevap Anahtarı'!CZ$3=cevaplar2!DN281,"D",IF(cevaplar2!DN281="","B","Y"))</f>
        <v>D</v>
      </c>
      <c r="DD279" s="51" t="str">
        <f>IF('Cevap Anahtarı'!DA$3=cevaplar2!DO281,"D",IF(cevaplar2!DO281="","B","Y"))</f>
        <v>Y</v>
      </c>
      <c r="DE279" s="51" t="str">
        <f>IF('Cevap Anahtarı'!DB$3=cevaplar2!DP281,"D",IF(cevaplar2!DP281="","B","Y"))</f>
        <v>D</v>
      </c>
      <c r="DF279" s="51" t="str">
        <f>IF('Cevap Anahtarı'!DC$3=cevaplar2!DQ281,"D",IF(cevaplar2!DQ281="","B","Y"))</f>
        <v>D</v>
      </c>
      <c r="DG279" s="51" t="str">
        <f>IF('Cevap Anahtarı'!DD$3=cevaplar2!DR281,"D",IF(cevaplar2!DR281="","B","Y"))</f>
        <v>D</v>
      </c>
      <c r="DH279" s="51" t="str">
        <f>IF('Cevap Anahtarı'!DE$3=cevaplar2!DS281,"D",IF(cevaplar2!DS281="","B","Y"))</f>
        <v>D</v>
      </c>
      <c r="DI279" s="51" t="str">
        <f>IF('Cevap Anahtarı'!DF$3=cevaplar2!DT281,"D",IF(cevaplar2!DT281="","B","Y"))</f>
        <v>D</v>
      </c>
      <c r="DJ279" s="51" t="str">
        <f>IF('Cevap Anahtarı'!DG$3=cevaplar2!DU281,"D",IF(cevaplar2!DU281="","B","Y"))</f>
        <v>D</v>
      </c>
      <c r="DK279" s="51" t="str">
        <f>IF('Cevap Anahtarı'!DH$3=cevaplar2!DV281,"D",IF(cevaplar2!DV281="","B","Y"))</f>
        <v>D</v>
      </c>
      <c r="DL279" s="51" t="str">
        <f>IF('Cevap Anahtarı'!DI$3=cevaplar2!DW281,"D",IF(cevaplar2!DW281="","B","Y"))</f>
        <v>D</v>
      </c>
      <c r="DM279" s="51" t="str">
        <f>IF('Cevap Anahtarı'!DJ$3=cevaplar2!DX281,"D",IF(cevaplar2!DX281="","B","Y"))</f>
        <v>D</v>
      </c>
      <c r="DN279" s="51" t="str">
        <f>IF('Cevap Anahtarı'!DK$3=cevaplar2!DY281,"D",IF(cevaplar2!DY281="","B","Y"))</f>
        <v>D</v>
      </c>
      <c r="DO279" s="51" t="str">
        <f>IF('Cevap Anahtarı'!DL$3=cevaplar2!DZ281,"D",IF(cevaplar2!DZ281="","B","Y"))</f>
        <v>D</v>
      </c>
      <c r="DP279" s="51" t="str">
        <f>IF('Cevap Anahtarı'!DM$3=cevaplar2!EA281,"D",IF(cevaplar2!EA281="","B","Y"))</f>
        <v>D</v>
      </c>
      <c r="DQ279" s="51" t="str">
        <f>IF('Cevap Anahtarı'!DN$3=cevaplar2!EB281,"D",IF(cevaplar2!EB281="","B","Y"))</f>
        <v>D</v>
      </c>
      <c r="DR279" s="51" t="str">
        <f>IF('Cevap Anahtarı'!DO$3=cevaplar2!EC281,"D",IF(cevaplar2!EC281="","B","Y"))</f>
        <v>D</v>
      </c>
      <c r="DS279" s="51" t="str">
        <f>IF('Cevap Anahtarı'!DP$3=cevaplar2!ED281,"D",IF(cevaplar2!ED281="","B","Y"))</f>
        <v>Y</v>
      </c>
      <c r="DT279" s="51" t="str">
        <f>IF('Cevap Anahtarı'!DQ$3=cevaplar2!EE281,"D",IF(cevaplar2!EE281="","B","Y"))</f>
        <v>D</v>
      </c>
      <c r="DV279" s="104">
        <f t="shared" si="24"/>
        <v>55</v>
      </c>
      <c r="DW279" s="104">
        <f t="shared" si="25"/>
        <v>30</v>
      </c>
      <c r="DX279" s="104">
        <f t="shared" si="26"/>
        <v>75</v>
      </c>
      <c r="DY279" s="104">
        <f t="shared" si="27"/>
        <v>90</v>
      </c>
      <c r="DZ279" s="104">
        <f t="shared" si="28"/>
        <v>95</v>
      </c>
      <c r="EA279" s="104">
        <f t="shared" si="29"/>
        <v>90</v>
      </c>
    </row>
    <row r="280" spans="1:131" ht="18.75" customHeight="1" x14ac:dyDescent="0.2">
      <c r="A280" s="52">
        <v>278</v>
      </c>
      <c r="B280" s="53" t="str">
        <f>cevaplar!B282</f>
        <v>KURANCILI ORTAOKULU</v>
      </c>
      <c r="C280" s="52" t="str">
        <f>cevaplar!C282</f>
        <v>8/B</v>
      </c>
      <c r="D280" s="53" t="str">
        <f>cevaplar!E282</f>
        <v>FATMA TAŞKIRAN</v>
      </c>
      <c r="E280" s="3" t="str">
        <f>IF('Cevap Anahtarı'!B$3=cevaplar2!K282,"D",IF(cevaplar2!K282="","B","Y"))</f>
        <v>Y</v>
      </c>
      <c r="F280" s="3" t="str">
        <f>IF('Cevap Anahtarı'!C$3=cevaplar2!L282,"D",IF(cevaplar2!L282="","B","Y"))</f>
        <v>Y</v>
      </c>
      <c r="G280" s="3" t="str">
        <f>IF('Cevap Anahtarı'!D$3=cevaplar2!M282,"D",IF(cevaplar2!M282="","B","Y"))</f>
        <v>D</v>
      </c>
      <c r="H280" s="3" t="str">
        <f>IF('Cevap Anahtarı'!E$3=cevaplar2!N282,"D",IF(cevaplar2!N282="","B","Y"))</f>
        <v>Y</v>
      </c>
      <c r="I280" s="3" t="str">
        <f>IF('Cevap Anahtarı'!F$3=cevaplar2!O282,"D",IF(cevaplar2!O282="","B","Y"))</f>
        <v>Y</v>
      </c>
      <c r="J280" s="3" t="str">
        <f>IF('Cevap Anahtarı'!G$3=cevaplar2!P282,"D",IF(cevaplar2!P282="","B","Y"))</f>
        <v>D</v>
      </c>
      <c r="K280" s="3" t="str">
        <f>IF('Cevap Anahtarı'!H$3=cevaplar2!Q282,"D",IF(cevaplar2!Q282="","B","Y"))</f>
        <v>Y</v>
      </c>
      <c r="L280" s="3" t="str">
        <f>IF('Cevap Anahtarı'!I$3=cevaplar2!R282,"D",IF(cevaplar2!R282="","B","Y"))</f>
        <v>D</v>
      </c>
      <c r="M280" s="3" t="str">
        <f>IF('Cevap Anahtarı'!J$3=cevaplar2!S282,"D",IF(cevaplar2!S282="","B","Y"))</f>
        <v>D</v>
      </c>
      <c r="N280" s="3" t="str">
        <f>IF('Cevap Anahtarı'!K$3=cevaplar2!T282,"D",IF(cevaplar2!T282="","B","Y"))</f>
        <v>Y</v>
      </c>
      <c r="O280" s="3" t="str">
        <f>IF('Cevap Anahtarı'!L$3=cevaplar2!U282,"D",IF(cevaplar2!U282="","B","Y"))</f>
        <v>Y</v>
      </c>
      <c r="P280" s="3" t="str">
        <f>IF('Cevap Anahtarı'!M$3=cevaplar2!V282,"D",IF(cevaplar2!V282="","B","Y"))</f>
        <v>D</v>
      </c>
      <c r="Q280" s="3" t="str">
        <f>IF('Cevap Anahtarı'!N$3=cevaplar2!W282,"D",IF(cevaplar2!W282="","B","Y"))</f>
        <v>D</v>
      </c>
      <c r="R280" s="3" t="str">
        <f>IF('Cevap Anahtarı'!O$3=cevaplar2!X282,"D",IF(cevaplar2!X282="","B","Y"))</f>
        <v>Y</v>
      </c>
      <c r="S280" s="3" t="str">
        <f>IF('Cevap Anahtarı'!P$3=cevaplar2!Y282,"D",IF(cevaplar2!Y282="","B","Y"))</f>
        <v>D</v>
      </c>
      <c r="T280" s="3" t="str">
        <f>IF('Cevap Anahtarı'!Q$3=cevaplar2!Z282,"D",IF(cevaplar2!Z282="","B","Y"))</f>
        <v>Y</v>
      </c>
      <c r="U280" s="3" t="str">
        <f>IF('Cevap Anahtarı'!R$3=cevaplar2!AA282,"D",IF(cevaplar2!AA282="","B","Y"))</f>
        <v>Y</v>
      </c>
      <c r="V280" s="3" t="str">
        <f>IF('Cevap Anahtarı'!S$3=cevaplar2!AB282,"D",IF(cevaplar2!AB282="","B","Y"))</f>
        <v>D</v>
      </c>
      <c r="W280" s="3" t="str">
        <f>IF('Cevap Anahtarı'!T$3=cevaplar2!AC282,"D",IF(cevaplar2!AC282="","B","Y"))</f>
        <v>Y</v>
      </c>
      <c r="X280" s="3" t="str">
        <f>IF('Cevap Anahtarı'!U$3=cevaplar2!AD282,"D",IF(cevaplar2!AD282="","B","Y"))</f>
        <v>D</v>
      </c>
      <c r="Y280" s="43" t="str">
        <f>IF('Cevap Anahtarı'!V$3=cevaplar2!AF282,"D",IF(cevaplar2!AF282="","B","Y"))</f>
        <v>Y</v>
      </c>
      <c r="Z280" s="43" t="str">
        <f>IF('Cevap Anahtarı'!W$3=cevaplar2!AG282,"D",IF(cevaplar2!AG282="","B","Y"))</f>
        <v>Y</v>
      </c>
      <c r="AA280" s="43" t="str">
        <f>IF('Cevap Anahtarı'!X$3=cevaplar2!AH282,"D",IF(cevaplar2!AH282="","B","Y"))</f>
        <v>D</v>
      </c>
      <c r="AB280" s="43" t="str">
        <f>IF('Cevap Anahtarı'!Y$3=cevaplar2!AI282,"D",IF(cevaplar2!AI282="","B","Y"))</f>
        <v>Y</v>
      </c>
      <c r="AC280" s="43" t="str">
        <f>IF('Cevap Anahtarı'!Z$3=cevaplar2!AJ282,"D",IF(cevaplar2!AJ282="","B","Y"))</f>
        <v>D</v>
      </c>
      <c r="AD280" s="43" t="str">
        <f>IF('Cevap Anahtarı'!AA$3=cevaplar2!AK282,"D",IF(cevaplar2!AK282="","B","Y"))</f>
        <v>D</v>
      </c>
      <c r="AE280" s="43" t="str">
        <f>IF('Cevap Anahtarı'!AB$3=cevaplar2!AL282,"D",IF(cevaplar2!AL282="","B","Y"))</f>
        <v>Y</v>
      </c>
      <c r="AF280" s="43" t="str">
        <f>IF('Cevap Anahtarı'!AC$3=cevaplar2!AM282,"D",IF(cevaplar2!AM282="","B","Y"))</f>
        <v>Y</v>
      </c>
      <c r="AG280" s="43" t="str">
        <f>IF('Cevap Anahtarı'!AD$3=cevaplar2!AN282,"D",IF(cevaplar2!AN282="","B","Y"))</f>
        <v>Y</v>
      </c>
      <c r="AH280" s="43" t="str">
        <f>IF('Cevap Anahtarı'!AE$3=cevaplar2!AO282,"D",IF(cevaplar2!AO282="","B","Y"))</f>
        <v>Y</v>
      </c>
      <c r="AI280" s="43" t="str">
        <f>IF('Cevap Anahtarı'!AF$3=cevaplar2!AP282,"D",IF(cevaplar2!AP282="","B","Y"))</f>
        <v>D</v>
      </c>
      <c r="AJ280" s="43" t="str">
        <f>IF('Cevap Anahtarı'!AG$3=cevaplar2!AQ282,"D",IF(cevaplar2!AQ282="","B","Y"))</f>
        <v>Y</v>
      </c>
      <c r="AK280" s="43" t="str">
        <f>IF('Cevap Anahtarı'!AH$3=cevaplar2!AR282,"D",IF(cevaplar2!AR282="","B","Y"))</f>
        <v>Y</v>
      </c>
      <c r="AL280" s="43" t="str">
        <f>IF('Cevap Anahtarı'!AI$3=cevaplar2!AS282,"D",IF(cevaplar2!AS282="","B","Y"))</f>
        <v>Y</v>
      </c>
      <c r="AM280" s="43" t="str">
        <f>IF('Cevap Anahtarı'!AJ$3=cevaplar2!AT282,"D",IF(cevaplar2!AT282="","B","Y"))</f>
        <v>Y</v>
      </c>
      <c r="AN280" s="43" t="str">
        <f>IF('Cevap Anahtarı'!AK$3=cevaplar2!AU282,"D",IF(cevaplar2!AU282="","B","Y"))</f>
        <v>Y</v>
      </c>
      <c r="AO280" s="43" t="str">
        <f>IF('Cevap Anahtarı'!AL$3=cevaplar2!AV282,"D",IF(cevaplar2!AV282="","B","Y"))</f>
        <v>Y</v>
      </c>
      <c r="AP280" s="43" t="str">
        <f>IF('Cevap Anahtarı'!AM$3=cevaplar2!AW282,"D",IF(cevaplar2!AW282="","B","Y"))</f>
        <v>Y</v>
      </c>
      <c r="AQ280" s="43" t="str">
        <f>IF('Cevap Anahtarı'!AN$3=cevaplar2!AX282,"D",IF(cevaplar2!AX282="","B","Y"))</f>
        <v>Y</v>
      </c>
      <c r="AR280" s="43" t="str">
        <f>IF('Cevap Anahtarı'!AO$3=cevaplar2!AY282,"D",IF(cevaplar2!AY282="","B","Y"))</f>
        <v>Y</v>
      </c>
      <c r="AS280" s="45" t="str">
        <f>IF('Cevap Anahtarı'!AP$3=cevaplar2!BA282,"D",IF(cevaplar2!BA282="","B","Y"))</f>
        <v>D</v>
      </c>
      <c r="AT280" s="45" t="str">
        <f>IF('Cevap Anahtarı'!AQ$3=cevaplar2!BB282,"D",IF(cevaplar2!BB282="","B","Y"))</f>
        <v>Y</v>
      </c>
      <c r="AU280" s="45" t="str">
        <f>IF('Cevap Anahtarı'!AR$3=cevaplar2!BC282,"D",IF(cevaplar2!BC282="","B","Y"))</f>
        <v>Y</v>
      </c>
      <c r="AV280" s="45" t="str">
        <f>IF('Cevap Anahtarı'!AS$3=cevaplar2!BD282,"D",IF(cevaplar2!BD282="","B","Y"))</f>
        <v>D</v>
      </c>
      <c r="AW280" s="45" t="str">
        <f>IF('Cevap Anahtarı'!AT$3=cevaplar2!BE282,"D",IF(cevaplar2!BE282="","B","Y"))</f>
        <v>D</v>
      </c>
      <c r="AX280" s="45" t="str">
        <f>IF('Cevap Anahtarı'!AU$3=cevaplar2!BF282,"D",IF(cevaplar2!BF282="","B","Y"))</f>
        <v>D</v>
      </c>
      <c r="AY280" s="45" t="str">
        <f>IF('Cevap Anahtarı'!AV$3=cevaplar2!BG282,"D",IF(cevaplar2!BG282="","B","Y"))</f>
        <v>Y</v>
      </c>
      <c r="AZ280" s="45" t="str">
        <f>IF('Cevap Anahtarı'!AW$3=cevaplar2!BH282,"D",IF(cevaplar2!BH282="","B","Y"))</f>
        <v>D</v>
      </c>
      <c r="BA280" s="45" t="str">
        <f>IF('Cevap Anahtarı'!AX$3=cevaplar2!BI282,"D",IF(cevaplar2!BI282="","B","Y"))</f>
        <v>D</v>
      </c>
      <c r="BB280" s="45" t="str">
        <f>IF('Cevap Anahtarı'!AY$3=cevaplar2!BJ282,"D",IF(cevaplar2!BJ282="","B","Y"))</f>
        <v>D</v>
      </c>
      <c r="BC280" s="45" t="str">
        <f>IF('Cevap Anahtarı'!AZ$3=cevaplar2!BK282,"D",IF(cevaplar2!BK282="","B","Y"))</f>
        <v>D</v>
      </c>
      <c r="BD280" s="45" t="str">
        <f>IF('Cevap Anahtarı'!BA$3=cevaplar2!BL282,"D",IF(cevaplar2!BL282="","B","Y"))</f>
        <v>Y</v>
      </c>
      <c r="BE280" s="45" t="str">
        <f>IF('Cevap Anahtarı'!BB$3=cevaplar2!BM282,"D",IF(cevaplar2!BM282="","B","Y"))</f>
        <v>Y</v>
      </c>
      <c r="BF280" s="45" t="str">
        <f>IF('Cevap Anahtarı'!BC$3=cevaplar2!BN282,"D",IF(cevaplar2!BN282="","B","Y"))</f>
        <v>Y</v>
      </c>
      <c r="BG280" s="45" t="str">
        <f>IF('Cevap Anahtarı'!BD$3=cevaplar2!BO282,"D",IF(cevaplar2!BO282="","B","Y"))</f>
        <v>Y</v>
      </c>
      <c r="BH280" s="45" t="str">
        <f>IF('Cevap Anahtarı'!BE$3=cevaplar2!BP282,"D",IF(cevaplar2!BP282="","B","Y"))</f>
        <v>D</v>
      </c>
      <c r="BI280" s="45" t="str">
        <f>IF('Cevap Anahtarı'!BF$3=cevaplar2!BQ282,"D",IF(cevaplar2!BQ282="","B","Y"))</f>
        <v>D</v>
      </c>
      <c r="BJ280" s="45" t="str">
        <f>IF('Cevap Anahtarı'!BG$3=cevaplar2!BR282,"D",IF(cevaplar2!BR282="","B","Y"))</f>
        <v>D</v>
      </c>
      <c r="BK280" s="45" t="str">
        <f>IF('Cevap Anahtarı'!BH$3=cevaplar2!BS282,"D",IF(cevaplar2!BS282="","B","Y"))</f>
        <v>Y</v>
      </c>
      <c r="BL280" s="45" t="str">
        <f>IF('Cevap Anahtarı'!BI$3=cevaplar2!BT282,"D",IF(cevaplar2!BT282="","B","Y"))</f>
        <v>D</v>
      </c>
      <c r="BM280" s="47" t="str">
        <f>IF('Cevap Anahtarı'!BJ$3=cevaplar2!BV282,"D",IF(cevaplar2!BV282="","B","Y"))</f>
        <v>Y</v>
      </c>
      <c r="BN280" s="47" t="str">
        <f>IF('Cevap Anahtarı'!BK$3=cevaplar2!BW282,"D",IF(cevaplar2!BW282="","B","Y"))</f>
        <v>D</v>
      </c>
      <c r="BO280" s="47" t="str">
        <f>IF('Cevap Anahtarı'!BL$3=cevaplar2!BX282,"D",IF(cevaplar2!BX282="","B","Y"))</f>
        <v>D</v>
      </c>
      <c r="BP280" s="47" t="str">
        <f>IF('Cevap Anahtarı'!BM$3=cevaplar2!BY282,"D",IF(cevaplar2!BY282="","B","Y"))</f>
        <v>Y</v>
      </c>
      <c r="BQ280" s="47" t="str">
        <f>IF('Cevap Anahtarı'!BN$3=cevaplar2!BZ282,"D",IF(cevaplar2!BZ282="","B","Y"))</f>
        <v>D</v>
      </c>
      <c r="BR280" s="47" t="str">
        <f>IF('Cevap Anahtarı'!BO$3=cevaplar2!CA282,"D",IF(cevaplar2!CA282="","B","Y"))</f>
        <v>D</v>
      </c>
      <c r="BS280" s="47" t="str">
        <f>IF('Cevap Anahtarı'!BP$3=cevaplar2!CB282,"D",IF(cevaplar2!CB282="","B","Y"))</f>
        <v>D</v>
      </c>
      <c r="BT280" s="47" t="str">
        <f>IF('Cevap Anahtarı'!BQ$3=cevaplar2!CC282,"D",IF(cevaplar2!CC282="","B","Y"))</f>
        <v>Y</v>
      </c>
      <c r="BU280" s="47" t="str">
        <f>IF('Cevap Anahtarı'!BR$3=cevaplar2!CD282,"D",IF(cevaplar2!CD282="","B","Y"))</f>
        <v>D</v>
      </c>
      <c r="BV280" s="47" t="str">
        <f>IF('Cevap Anahtarı'!BS$3=cevaplar2!CE282,"D",IF(cevaplar2!CE282="","B","Y"))</f>
        <v>D</v>
      </c>
      <c r="BW280" s="47" t="str">
        <f>IF('Cevap Anahtarı'!BT$3=cevaplar2!CF282,"D",IF(cevaplar2!CF282="","B","Y"))</f>
        <v>D</v>
      </c>
      <c r="BX280" s="47" t="str">
        <f>IF('Cevap Anahtarı'!BU$3=cevaplar2!CG282,"D",IF(cevaplar2!CG282="","B","Y"))</f>
        <v>D</v>
      </c>
      <c r="BY280" s="47" t="str">
        <f>IF('Cevap Anahtarı'!BV$3=cevaplar2!CH282,"D",IF(cevaplar2!CH282="","B","Y"))</f>
        <v>D</v>
      </c>
      <c r="BZ280" s="47" t="str">
        <f>IF('Cevap Anahtarı'!BW$3=cevaplar2!CI282,"D",IF(cevaplar2!CI282="","B","Y"))</f>
        <v>D</v>
      </c>
      <c r="CA280" s="47" t="str">
        <f>IF('Cevap Anahtarı'!BX$3=cevaplar2!CJ282,"D",IF(cevaplar2!CJ282="","B","Y"))</f>
        <v>D</v>
      </c>
      <c r="CB280" s="47" t="str">
        <f>IF('Cevap Anahtarı'!BY$3=cevaplar2!CK282,"D",IF(cevaplar2!CK282="","B","Y"))</f>
        <v>Y</v>
      </c>
      <c r="CC280" s="47" t="str">
        <f>IF('Cevap Anahtarı'!BZ$3=cevaplar2!CL282,"D",IF(cevaplar2!CL282="","B","Y"))</f>
        <v>D</v>
      </c>
      <c r="CD280" s="47" t="str">
        <f>IF('Cevap Anahtarı'!CA$3=cevaplar2!CM282,"D",IF(cevaplar2!CM282="","B","Y"))</f>
        <v>D</v>
      </c>
      <c r="CE280" s="47" t="str">
        <f>IF('Cevap Anahtarı'!CB$3=cevaplar2!CN282,"D",IF(cevaplar2!CN282="","B","Y"))</f>
        <v>Y</v>
      </c>
      <c r="CF280" s="47" t="str">
        <f>IF('Cevap Anahtarı'!CC$3=cevaplar2!CO282,"D",IF(cevaplar2!CO282="","B","Y"))</f>
        <v>D</v>
      </c>
      <c r="CG280" s="2" t="str">
        <f>IF('Cevap Anahtarı'!CD$3=cevaplar2!CQ282,"D",IF(cevaplar2!CQ282="","B","Y"))</f>
        <v>D</v>
      </c>
      <c r="CH280" s="2" t="str">
        <f>IF('Cevap Anahtarı'!CE$3=cevaplar2!CR282,"D",IF(cevaplar2!CR282="","B","Y"))</f>
        <v>D</v>
      </c>
      <c r="CI280" s="2" t="str">
        <f>IF('Cevap Anahtarı'!CF$3=cevaplar2!CS282,"D",IF(cevaplar2!CS282="","B","Y"))</f>
        <v>D</v>
      </c>
      <c r="CJ280" s="2" t="str">
        <f>IF('Cevap Anahtarı'!CG$3=cevaplar2!CT282,"D",IF(cevaplar2!CT282="","B","Y"))</f>
        <v>D</v>
      </c>
      <c r="CK280" s="2" t="str">
        <f>IF('Cevap Anahtarı'!CH$3=cevaplar2!CU282,"D",IF(cevaplar2!CU282="","B","Y"))</f>
        <v>D</v>
      </c>
      <c r="CL280" s="2" t="str">
        <f>IF('Cevap Anahtarı'!CI$3=cevaplar2!CV282,"D",IF(cevaplar2!CV282="","B","Y"))</f>
        <v>Y</v>
      </c>
      <c r="CM280" s="2" t="str">
        <f>IF('Cevap Anahtarı'!CJ$3=cevaplar2!CW282,"D",IF(cevaplar2!CW282="","B","Y"))</f>
        <v>D</v>
      </c>
      <c r="CN280" s="2" t="str">
        <f>IF('Cevap Anahtarı'!CK$3=cevaplar2!CX282,"D",IF(cevaplar2!CX282="","B","Y"))</f>
        <v>D</v>
      </c>
      <c r="CO280" s="2" t="str">
        <f>IF('Cevap Anahtarı'!CL$3=cevaplar2!CY282,"D",IF(cevaplar2!CY282="","B","Y"))</f>
        <v>Y</v>
      </c>
      <c r="CP280" s="2" t="str">
        <f>IF('Cevap Anahtarı'!CM$3=cevaplar2!CZ282,"D",IF(cevaplar2!CZ282="","B","Y"))</f>
        <v>D</v>
      </c>
      <c r="CQ280" s="2" t="str">
        <f>IF('Cevap Anahtarı'!CN$3=cevaplar2!DA282,"D",IF(cevaplar2!DA282="","B","Y"))</f>
        <v>D</v>
      </c>
      <c r="CR280" s="2" t="str">
        <f>IF('Cevap Anahtarı'!CO$3=cevaplar2!DB282,"D",IF(cevaplar2!DB282="","B","Y"))</f>
        <v>D</v>
      </c>
      <c r="CS280" s="2" t="str">
        <f>IF('Cevap Anahtarı'!CP$3=cevaplar2!DC282,"D",IF(cevaplar2!DC282="","B","Y"))</f>
        <v>D</v>
      </c>
      <c r="CT280" s="2" t="str">
        <f>IF('Cevap Anahtarı'!CQ$3=cevaplar2!DD282,"D",IF(cevaplar2!DD282="","B","Y"))</f>
        <v>D</v>
      </c>
      <c r="CU280" s="2" t="str">
        <f>IF('Cevap Anahtarı'!CR$3=cevaplar2!DE282,"D",IF(cevaplar2!DE282="","B","Y"))</f>
        <v>Y</v>
      </c>
      <c r="CV280" s="2" t="str">
        <f>IF('Cevap Anahtarı'!CS$3=cevaplar2!DF282,"D",IF(cevaplar2!DF282="","B","Y"))</f>
        <v>D</v>
      </c>
      <c r="CW280" s="2" t="str">
        <f>IF('Cevap Anahtarı'!CT$3=cevaplar2!DG282,"D",IF(cevaplar2!DG282="","B","Y"))</f>
        <v>D</v>
      </c>
      <c r="CX280" s="2" t="str">
        <f>IF('Cevap Anahtarı'!CU$3=cevaplar2!DH282,"D",IF(cevaplar2!DH282="","B","Y"))</f>
        <v>D</v>
      </c>
      <c r="CY280" s="2" t="str">
        <f>IF('Cevap Anahtarı'!CV$3=cevaplar2!DI282,"D",IF(cevaplar2!DI282="","B","Y"))</f>
        <v>Y</v>
      </c>
      <c r="CZ280" s="2" t="str">
        <f>IF('Cevap Anahtarı'!CW$3=cevaplar2!DJ282,"D",IF(cevaplar2!DJ282="","B","Y"))</f>
        <v>D</v>
      </c>
      <c r="DA280" s="51" t="str">
        <f>IF('Cevap Anahtarı'!CX$3=cevaplar2!DL282,"D",IF(cevaplar2!DL282="","B","Y"))</f>
        <v>D</v>
      </c>
      <c r="DB280" s="51" t="str">
        <f>IF('Cevap Anahtarı'!CY$3=cevaplar2!DM282,"D",IF(cevaplar2!DM282="","B","Y"))</f>
        <v>D</v>
      </c>
      <c r="DC280" s="51" t="str">
        <f>IF('Cevap Anahtarı'!CZ$3=cevaplar2!DN282,"D",IF(cevaplar2!DN282="","B","Y"))</f>
        <v>D</v>
      </c>
      <c r="DD280" s="51" t="str">
        <f>IF('Cevap Anahtarı'!DA$3=cevaplar2!DO282,"D",IF(cevaplar2!DO282="","B","Y"))</f>
        <v>D</v>
      </c>
      <c r="DE280" s="51" t="str">
        <f>IF('Cevap Anahtarı'!DB$3=cevaplar2!DP282,"D",IF(cevaplar2!DP282="","B","Y"))</f>
        <v>D</v>
      </c>
      <c r="DF280" s="51" t="str">
        <f>IF('Cevap Anahtarı'!DC$3=cevaplar2!DQ282,"D",IF(cevaplar2!DQ282="","B","Y"))</f>
        <v>Y</v>
      </c>
      <c r="DG280" s="51" t="str">
        <f>IF('Cevap Anahtarı'!DD$3=cevaplar2!DR282,"D",IF(cevaplar2!DR282="","B","Y"))</f>
        <v>D</v>
      </c>
      <c r="DH280" s="51" t="str">
        <f>IF('Cevap Anahtarı'!DE$3=cevaplar2!DS282,"D",IF(cevaplar2!DS282="","B","Y"))</f>
        <v>D</v>
      </c>
      <c r="DI280" s="51" t="str">
        <f>IF('Cevap Anahtarı'!DF$3=cevaplar2!DT282,"D",IF(cevaplar2!DT282="","B","Y"))</f>
        <v>D</v>
      </c>
      <c r="DJ280" s="51" t="str">
        <f>IF('Cevap Anahtarı'!DG$3=cevaplar2!DU282,"D",IF(cevaplar2!DU282="","B","Y"))</f>
        <v>D</v>
      </c>
      <c r="DK280" s="51" t="str">
        <f>IF('Cevap Anahtarı'!DH$3=cevaplar2!DV282,"D",IF(cevaplar2!DV282="","B","Y"))</f>
        <v>D</v>
      </c>
      <c r="DL280" s="51" t="str">
        <f>IF('Cevap Anahtarı'!DI$3=cevaplar2!DW282,"D",IF(cevaplar2!DW282="","B","Y"))</f>
        <v>D</v>
      </c>
      <c r="DM280" s="51" t="str">
        <f>IF('Cevap Anahtarı'!DJ$3=cevaplar2!DX282,"D",IF(cevaplar2!DX282="","B","Y"))</f>
        <v>D</v>
      </c>
      <c r="DN280" s="51" t="str">
        <f>IF('Cevap Anahtarı'!DK$3=cevaplar2!DY282,"D",IF(cevaplar2!DY282="","B","Y"))</f>
        <v>Y</v>
      </c>
      <c r="DO280" s="51" t="str">
        <f>IF('Cevap Anahtarı'!DL$3=cevaplar2!DZ282,"D",IF(cevaplar2!DZ282="","B","Y"))</f>
        <v>D</v>
      </c>
      <c r="DP280" s="51" t="str">
        <f>IF('Cevap Anahtarı'!DM$3=cevaplar2!EA282,"D",IF(cevaplar2!EA282="","B","Y"))</f>
        <v>D</v>
      </c>
      <c r="DQ280" s="51" t="str">
        <f>IF('Cevap Anahtarı'!DN$3=cevaplar2!EB282,"D",IF(cevaplar2!EB282="","B","Y"))</f>
        <v>Y</v>
      </c>
      <c r="DR280" s="51" t="str">
        <f>IF('Cevap Anahtarı'!DO$3=cevaplar2!EC282,"D",IF(cevaplar2!EC282="","B","Y"))</f>
        <v>D</v>
      </c>
      <c r="DS280" s="51" t="str">
        <f>IF('Cevap Anahtarı'!DP$3=cevaplar2!ED282,"D",IF(cevaplar2!ED282="","B","Y"))</f>
        <v>Y</v>
      </c>
      <c r="DT280" s="51" t="str">
        <f>IF('Cevap Anahtarı'!DQ$3=cevaplar2!EE282,"D",IF(cevaplar2!EE282="","B","Y"))</f>
        <v>D</v>
      </c>
      <c r="DV280" s="104">
        <f t="shared" si="24"/>
        <v>45</v>
      </c>
      <c r="DW280" s="104">
        <f t="shared" si="25"/>
        <v>20</v>
      </c>
      <c r="DX280" s="104">
        <f t="shared" si="26"/>
        <v>60</v>
      </c>
      <c r="DY280" s="104">
        <f t="shared" si="27"/>
        <v>75</v>
      </c>
      <c r="DZ280" s="104">
        <f t="shared" si="28"/>
        <v>80</v>
      </c>
      <c r="EA280" s="104">
        <f t="shared" si="29"/>
        <v>80</v>
      </c>
    </row>
    <row r="281" spans="1:131" ht="18.75" customHeight="1" x14ac:dyDescent="0.2">
      <c r="A281" s="52">
        <v>279</v>
      </c>
      <c r="B281" s="53" t="str">
        <f>cevaplar!B283</f>
        <v>KURANCILI ORTAOKULU</v>
      </c>
      <c r="C281" s="52" t="str">
        <f>cevaplar!C283</f>
        <v>8/B</v>
      </c>
      <c r="D281" s="53" t="str">
        <f>cevaplar!E283</f>
        <v>HATİCE GÖÇER</v>
      </c>
      <c r="E281" s="3" t="str">
        <f>IF('Cevap Anahtarı'!B$3=cevaplar2!K283,"D",IF(cevaplar2!K283="","B","Y"))</f>
        <v>Y</v>
      </c>
      <c r="F281" s="3" t="str">
        <f>IF('Cevap Anahtarı'!C$3=cevaplar2!L283,"D",IF(cevaplar2!L283="","B","Y"))</f>
        <v>Y</v>
      </c>
      <c r="G281" s="3" t="str">
        <f>IF('Cevap Anahtarı'!D$3=cevaplar2!M283,"D",IF(cevaplar2!M283="","B","Y"))</f>
        <v>Y</v>
      </c>
      <c r="H281" s="3" t="str">
        <f>IF('Cevap Anahtarı'!E$3=cevaplar2!N283,"D",IF(cevaplar2!N283="","B","Y"))</f>
        <v>D</v>
      </c>
      <c r="I281" s="3" t="str">
        <f>IF('Cevap Anahtarı'!F$3=cevaplar2!O283,"D",IF(cevaplar2!O283="","B","Y"))</f>
        <v>Y</v>
      </c>
      <c r="J281" s="3" t="str">
        <f>IF('Cevap Anahtarı'!G$3=cevaplar2!P283,"D",IF(cevaplar2!P283="","B","Y"))</f>
        <v>D</v>
      </c>
      <c r="K281" s="3" t="str">
        <f>IF('Cevap Anahtarı'!H$3=cevaplar2!Q283,"D",IF(cevaplar2!Q283="","B","Y"))</f>
        <v>D</v>
      </c>
      <c r="L281" s="3" t="str">
        <f>IF('Cevap Anahtarı'!I$3=cevaplar2!R283,"D",IF(cevaplar2!R283="","B","Y"))</f>
        <v>Y</v>
      </c>
      <c r="M281" s="3" t="str">
        <f>IF('Cevap Anahtarı'!J$3=cevaplar2!S283,"D",IF(cevaplar2!S283="","B","Y"))</f>
        <v>D</v>
      </c>
      <c r="N281" s="3" t="str">
        <f>IF('Cevap Anahtarı'!K$3=cevaplar2!T283,"D",IF(cevaplar2!T283="","B","Y"))</f>
        <v>Y</v>
      </c>
      <c r="O281" s="3" t="str">
        <f>IF('Cevap Anahtarı'!L$3=cevaplar2!U283,"D",IF(cevaplar2!U283="","B","Y"))</f>
        <v>Y</v>
      </c>
      <c r="P281" s="3" t="str">
        <f>IF('Cevap Anahtarı'!M$3=cevaplar2!V283,"D",IF(cevaplar2!V283="","B","Y"))</f>
        <v>D</v>
      </c>
      <c r="Q281" s="3" t="str">
        <f>IF('Cevap Anahtarı'!N$3=cevaplar2!W283,"D",IF(cevaplar2!W283="","B","Y"))</f>
        <v>D</v>
      </c>
      <c r="R281" s="3" t="str">
        <f>IF('Cevap Anahtarı'!O$3=cevaplar2!X283,"D",IF(cevaplar2!X283="","B","Y"))</f>
        <v>D</v>
      </c>
      <c r="S281" s="3" t="str">
        <f>IF('Cevap Anahtarı'!P$3=cevaplar2!Y283,"D",IF(cevaplar2!Y283="","B","Y"))</f>
        <v>D</v>
      </c>
      <c r="T281" s="3" t="str">
        <f>IF('Cevap Anahtarı'!Q$3=cevaplar2!Z283,"D",IF(cevaplar2!Z283="","B","Y"))</f>
        <v>D</v>
      </c>
      <c r="U281" s="3" t="str">
        <f>IF('Cevap Anahtarı'!R$3=cevaplar2!AA283,"D",IF(cevaplar2!AA283="","B","Y"))</f>
        <v>Y</v>
      </c>
      <c r="V281" s="3" t="str">
        <f>IF('Cevap Anahtarı'!S$3=cevaplar2!AB283,"D",IF(cevaplar2!AB283="","B","Y"))</f>
        <v>D</v>
      </c>
      <c r="W281" s="3" t="str">
        <f>IF('Cevap Anahtarı'!T$3=cevaplar2!AC283,"D",IF(cevaplar2!AC283="","B","Y"))</f>
        <v>Y</v>
      </c>
      <c r="X281" s="3" t="str">
        <f>IF('Cevap Anahtarı'!U$3=cevaplar2!AD283,"D",IF(cevaplar2!AD283="","B","Y"))</f>
        <v>D</v>
      </c>
      <c r="Y281" s="43" t="str">
        <f>IF('Cevap Anahtarı'!V$3=cevaplar2!AF283,"D",IF(cevaplar2!AF283="","B","Y"))</f>
        <v>D</v>
      </c>
      <c r="Z281" s="43" t="str">
        <f>IF('Cevap Anahtarı'!W$3=cevaplar2!AG283,"D",IF(cevaplar2!AG283="","B","Y"))</f>
        <v>Y</v>
      </c>
      <c r="AA281" s="43" t="str">
        <f>IF('Cevap Anahtarı'!X$3=cevaplar2!AH283,"D",IF(cevaplar2!AH283="","B","Y"))</f>
        <v>Y</v>
      </c>
      <c r="AB281" s="43" t="str">
        <f>IF('Cevap Anahtarı'!Y$3=cevaplar2!AI283,"D",IF(cevaplar2!AI283="","B","Y"))</f>
        <v>Y</v>
      </c>
      <c r="AC281" s="43" t="str">
        <f>IF('Cevap Anahtarı'!Z$3=cevaplar2!AJ283,"D",IF(cevaplar2!AJ283="","B","Y"))</f>
        <v>D</v>
      </c>
      <c r="AD281" s="43" t="str">
        <f>IF('Cevap Anahtarı'!AA$3=cevaplar2!AK283,"D",IF(cevaplar2!AK283="","B","Y"))</f>
        <v>Y</v>
      </c>
      <c r="AE281" s="43" t="str">
        <f>IF('Cevap Anahtarı'!AB$3=cevaplar2!AL283,"D",IF(cevaplar2!AL283="","B","Y"))</f>
        <v>D</v>
      </c>
      <c r="AF281" s="43" t="str">
        <f>IF('Cevap Anahtarı'!AC$3=cevaplar2!AM283,"D",IF(cevaplar2!AM283="","B","Y"))</f>
        <v>D</v>
      </c>
      <c r="AG281" s="43" t="str">
        <f>IF('Cevap Anahtarı'!AD$3=cevaplar2!AN283,"D",IF(cevaplar2!AN283="","B","Y"))</f>
        <v>Y</v>
      </c>
      <c r="AH281" s="43" t="str">
        <f>IF('Cevap Anahtarı'!AE$3=cevaplar2!AO283,"D",IF(cevaplar2!AO283="","B","Y"))</f>
        <v>Y</v>
      </c>
      <c r="AI281" s="43" t="str">
        <f>IF('Cevap Anahtarı'!AF$3=cevaplar2!AP283,"D",IF(cevaplar2!AP283="","B","Y"))</f>
        <v>D</v>
      </c>
      <c r="AJ281" s="43" t="str">
        <f>IF('Cevap Anahtarı'!AG$3=cevaplar2!AQ283,"D",IF(cevaplar2!AQ283="","B","Y"))</f>
        <v>D</v>
      </c>
      <c r="AK281" s="43" t="str">
        <f>IF('Cevap Anahtarı'!AH$3=cevaplar2!AR283,"D",IF(cevaplar2!AR283="","B","Y"))</f>
        <v>Y</v>
      </c>
      <c r="AL281" s="43" t="str">
        <f>IF('Cevap Anahtarı'!AI$3=cevaplar2!AS283,"D",IF(cevaplar2!AS283="","B","Y"))</f>
        <v>D</v>
      </c>
      <c r="AM281" s="43" t="str">
        <f>IF('Cevap Anahtarı'!AJ$3=cevaplar2!AT283,"D",IF(cevaplar2!AT283="","B","Y"))</f>
        <v>Y</v>
      </c>
      <c r="AN281" s="43" t="str">
        <f>IF('Cevap Anahtarı'!AK$3=cevaplar2!AU283,"D",IF(cevaplar2!AU283="","B","Y"))</f>
        <v>Y</v>
      </c>
      <c r="AO281" s="43" t="str">
        <f>IF('Cevap Anahtarı'!AL$3=cevaplar2!AV283,"D",IF(cevaplar2!AV283="","B","Y"))</f>
        <v>Y</v>
      </c>
      <c r="AP281" s="43" t="str">
        <f>IF('Cevap Anahtarı'!AM$3=cevaplar2!AW283,"D",IF(cevaplar2!AW283="","B","Y"))</f>
        <v>Y</v>
      </c>
      <c r="AQ281" s="43" t="str">
        <f>IF('Cevap Anahtarı'!AN$3=cevaplar2!AX283,"D",IF(cevaplar2!AX283="","B","Y"))</f>
        <v>Y</v>
      </c>
      <c r="AR281" s="43" t="str">
        <f>IF('Cevap Anahtarı'!AO$3=cevaplar2!AY283,"D",IF(cevaplar2!AY283="","B","Y"))</f>
        <v>D</v>
      </c>
      <c r="AS281" s="45" t="str">
        <f>IF('Cevap Anahtarı'!AP$3=cevaplar2!BA283,"D",IF(cevaplar2!BA283="","B","Y"))</f>
        <v>D</v>
      </c>
      <c r="AT281" s="45" t="str">
        <f>IF('Cevap Anahtarı'!AQ$3=cevaplar2!BB283,"D",IF(cevaplar2!BB283="","B","Y"))</f>
        <v>D</v>
      </c>
      <c r="AU281" s="45" t="str">
        <f>IF('Cevap Anahtarı'!AR$3=cevaplar2!BC283,"D",IF(cevaplar2!BC283="","B","Y"))</f>
        <v>D</v>
      </c>
      <c r="AV281" s="45" t="str">
        <f>IF('Cevap Anahtarı'!AS$3=cevaplar2!BD283,"D",IF(cevaplar2!BD283="","B","Y"))</f>
        <v>D</v>
      </c>
      <c r="AW281" s="45" t="str">
        <f>IF('Cevap Anahtarı'!AT$3=cevaplar2!BE283,"D",IF(cevaplar2!BE283="","B","Y"))</f>
        <v>Y</v>
      </c>
      <c r="AX281" s="45" t="str">
        <f>IF('Cevap Anahtarı'!AU$3=cevaplar2!BF283,"D",IF(cevaplar2!BF283="","B","Y"))</f>
        <v>D</v>
      </c>
      <c r="AY281" s="45" t="str">
        <f>IF('Cevap Anahtarı'!AV$3=cevaplar2!BG283,"D",IF(cevaplar2!BG283="","B","Y"))</f>
        <v>D</v>
      </c>
      <c r="AZ281" s="45" t="str">
        <f>IF('Cevap Anahtarı'!AW$3=cevaplar2!BH283,"D",IF(cevaplar2!BH283="","B","Y"))</f>
        <v>D</v>
      </c>
      <c r="BA281" s="45" t="str">
        <f>IF('Cevap Anahtarı'!AX$3=cevaplar2!BI283,"D",IF(cevaplar2!BI283="","B","Y"))</f>
        <v>D</v>
      </c>
      <c r="BB281" s="45" t="str">
        <f>IF('Cevap Anahtarı'!AY$3=cevaplar2!BJ283,"D",IF(cevaplar2!BJ283="","B","Y"))</f>
        <v>Y</v>
      </c>
      <c r="BC281" s="45" t="str">
        <f>IF('Cevap Anahtarı'!AZ$3=cevaplar2!BK283,"D",IF(cevaplar2!BK283="","B","Y"))</f>
        <v>Y</v>
      </c>
      <c r="BD281" s="45" t="str">
        <f>IF('Cevap Anahtarı'!BA$3=cevaplar2!BL283,"D",IF(cevaplar2!BL283="","B","Y"))</f>
        <v>Y</v>
      </c>
      <c r="BE281" s="45" t="str">
        <f>IF('Cevap Anahtarı'!BB$3=cevaplar2!BM283,"D",IF(cevaplar2!BM283="","B","Y"))</f>
        <v>D</v>
      </c>
      <c r="BF281" s="45" t="str">
        <f>IF('Cevap Anahtarı'!BC$3=cevaplar2!BN283,"D",IF(cevaplar2!BN283="","B","Y"))</f>
        <v>D</v>
      </c>
      <c r="BG281" s="45" t="str">
        <f>IF('Cevap Anahtarı'!BD$3=cevaplar2!BO283,"D",IF(cevaplar2!BO283="","B","Y"))</f>
        <v>D</v>
      </c>
      <c r="BH281" s="45" t="str">
        <f>IF('Cevap Anahtarı'!BE$3=cevaplar2!BP283,"D",IF(cevaplar2!BP283="","B","Y"))</f>
        <v>D</v>
      </c>
      <c r="BI281" s="45" t="str">
        <f>IF('Cevap Anahtarı'!BF$3=cevaplar2!BQ283,"D",IF(cevaplar2!BQ283="","B","Y"))</f>
        <v>D</v>
      </c>
      <c r="BJ281" s="45" t="str">
        <f>IF('Cevap Anahtarı'!BG$3=cevaplar2!BR283,"D",IF(cevaplar2!BR283="","B","Y"))</f>
        <v>Y</v>
      </c>
      <c r="BK281" s="45" t="str">
        <f>IF('Cevap Anahtarı'!BH$3=cevaplar2!BS283,"D",IF(cevaplar2!BS283="","B","Y"))</f>
        <v>Y</v>
      </c>
      <c r="BL281" s="45" t="str">
        <f>IF('Cevap Anahtarı'!BI$3=cevaplar2!BT283,"D",IF(cevaplar2!BT283="","B","Y"))</f>
        <v>Y</v>
      </c>
      <c r="BM281" s="47" t="str">
        <f>IF('Cevap Anahtarı'!BJ$3=cevaplar2!BV283,"D",IF(cevaplar2!BV283="","B","Y"))</f>
        <v>Y</v>
      </c>
      <c r="BN281" s="47" t="str">
        <f>IF('Cevap Anahtarı'!BK$3=cevaplar2!BW283,"D",IF(cevaplar2!BW283="","B","Y"))</f>
        <v>D</v>
      </c>
      <c r="BO281" s="47" t="str">
        <f>IF('Cevap Anahtarı'!BL$3=cevaplar2!BX283,"D",IF(cevaplar2!BX283="","B","Y"))</f>
        <v>Y</v>
      </c>
      <c r="BP281" s="47" t="str">
        <f>IF('Cevap Anahtarı'!BM$3=cevaplar2!BY283,"D",IF(cevaplar2!BY283="","B","Y"))</f>
        <v>D</v>
      </c>
      <c r="BQ281" s="47" t="str">
        <f>IF('Cevap Anahtarı'!BN$3=cevaplar2!BZ283,"D",IF(cevaplar2!BZ283="","B","Y"))</f>
        <v>D</v>
      </c>
      <c r="BR281" s="47" t="str">
        <f>IF('Cevap Anahtarı'!BO$3=cevaplar2!CA283,"D",IF(cevaplar2!CA283="","B","Y"))</f>
        <v>D</v>
      </c>
      <c r="BS281" s="47" t="str">
        <f>IF('Cevap Anahtarı'!BP$3=cevaplar2!CB283,"D",IF(cevaplar2!CB283="","B","Y"))</f>
        <v>D</v>
      </c>
      <c r="BT281" s="47" t="str">
        <f>IF('Cevap Anahtarı'!BQ$3=cevaplar2!CC283,"D",IF(cevaplar2!CC283="","B","Y"))</f>
        <v>D</v>
      </c>
      <c r="BU281" s="47" t="str">
        <f>IF('Cevap Anahtarı'!BR$3=cevaplar2!CD283,"D",IF(cevaplar2!CD283="","B","Y"))</f>
        <v>Y</v>
      </c>
      <c r="BV281" s="47" t="str">
        <f>IF('Cevap Anahtarı'!BS$3=cevaplar2!CE283,"D",IF(cevaplar2!CE283="","B","Y"))</f>
        <v>D</v>
      </c>
      <c r="BW281" s="47" t="str">
        <f>IF('Cevap Anahtarı'!BT$3=cevaplar2!CF283,"D",IF(cevaplar2!CF283="","B","Y"))</f>
        <v>D</v>
      </c>
      <c r="BX281" s="47" t="str">
        <f>IF('Cevap Anahtarı'!BU$3=cevaplar2!CG283,"D",IF(cevaplar2!CG283="","B","Y"))</f>
        <v>D</v>
      </c>
      <c r="BY281" s="47" t="str">
        <f>IF('Cevap Anahtarı'!BV$3=cevaplar2!CH283,"D",IF(cevaplar2!CH283="","B","Y"))</f>
        <v>Y</v>
      </c>
      <c r="BZ281" s="47" t="str">
        <f>IF('Cevap Anahtarı'!BW$3=cevaplar2!CI283,"D",IF(cevaplar2!CI283="","B","Y"))</f>
        <v>D</v>
      </c>
      <c r="CA281" s="47" t="str">
        <f>IF('Cevap Anahtarı'!BX$3=cevaplar2!CJ283,"D",IF(cevaplar2!CJ283="","B","Y"))</f>
        <v>Y</v>
      </c>
      <c r="CB281" s="47" t="str">
        <f>IF('Cevap Anahtarı'!BY$3=cevaplar2!CK283,"D",IF(cevaplar2!CK283="","B","Y"))</f>
        <v>D</v>
      </c>
      <c r="CC281" s="47" t="str">
        <f>IF('Cevap Anahtarı'!BZ$3=cevaplar2!CL283,"D",IF(cevaplar2!CL283="","B","Y"))</f>
        <v>D</v>
      </c>
      <c r="CD281" s="47" t="str">
        <f>IF('Cevap Anahtarı'!CA$3=cevaplar2!CM283,"D",IF(cevaplar2!CM283="","B","Y"))</f>
        <v>D</v>
      </c>
      <c r="CE281" s="47" t="str">
        <f>IF('Cevap Anahtarı'!CB$3=cevaplar2!CN283,"D",IF(cevaplar2!CN283="","B","Y"))</f>
        <v>D</v>
      </c>
      <c r="CF281" s="47" t="str">
        <f>IF('Cevap Anahtarı'!CC$3=cevaplar2!CO283,"D",IF(cevaplar2!CO283="","B","Y"))</f>
        <v>D</v>
      </c>
      <c r="CG281" s="2" t="str">
        <f>IF('Cevap Anahtarı'!CD$3=cevaplar2!CQ283,"D",IF(cevaplar2!CQ283="","B","Y"))</f>
        <v>Y</v>
      </c>
      <c r="CH281" s="2" t="str">
        <f>IF('Cevap Anahtarı'!CE$3=cevaplar2!CR283,"D",IF(cevaplar2!CR283="","B","Y"))</f>
        <v>Y</v>
      </c>
      <c r="CI281" s="2" t="str">
        <f>IF('Cevap Anahtarı'!CF$3=cevaplar2!CS283,"D",IF(cevaplar2!CS283="","B","Y"))</f>
        <v>D</v>
      </c>
      <c r="CJ281" s="2" t="str">
        <f>IF('Cevap Anahtarı'!CG$3=cevaplar2!CT283,"D",IF(cevaplar2!CT283="","B","Y"))</f>
        <v>Y</v>
      </c>
      <c r="CK281" s="2" t="str">
        <f>IF('Cevap Anahtarı'!CH$3=cevaplar2!CU283,"D",IF(cevaplar2!CU283="","B","Y"))</f>
        <v>D</v>
      </c>
      <c r="CL281" s="2" t="str">
        <f>IF('Cevap Anahtarı'!CI$3=cevaplar2!CV283,"D",IF(cevaplar2!CV283="","B","Y"))</f>
        <v>Y</v>
      </c>
      <c r="CM281" s="2" t="str">
        <f>IF('Cevap Anahtarı'!CJ$3=cevaplar2!CW283,"D",IF(cevaplar2!CW283="","B","Y"))</f>
        <v>D</v>
      </c>
      <c r="CN281" s="2" t="str">
        <f>IF('Cevap Anahtarı'!CK$3=cevaplar2!CX283,"D",IF(cevaplar2!CX283="","B","Y"))</f>
        <v>D</v>
      </c>
      <c r="CO281" s="2" t="str">
        <f>IF('Cevap Anahtarı'!CL$3=cevaplar2!CY283,"D",IF(cevaplar2!CY283="","B","Y"))</f>
        <v>D</v>
      </c>
      <c r="CP281" s="2" t="str">
        <f>IF('Cevap Anahtarı'!CM$3=cevaplar2!CZ283,"D",IF(cevaplar2!CZ283="","B","Y"))</f>
        <v>D</v>
      </c>
      <c r="CQ281" s="2" t="str">
        <f>IF('Cevap Anahtarı'!CN$3=cevaplar2!DA283,"D",IF(cevaplar2!DA283="","B","Y"))</f>
        <v>Y</v>
      </c>
      <c r="CR281" s="2" t="str">
        <f>IF('Cevap Anahtarı'!CO$3=cevaplar2!DB283,"D",IF(cevaplar2!DB283="","B","Y"))</f>
        <v>D</v>
      </c>
      <c r="CS281" s="2" t="str">
        <f>IF('Cevap Anahtarı'!CP$3=cevaplar2!DC283,"D",IF(cevaplar2!DC283="","B","Y"))</f>
        <v>Y</v>
      </c>
      <c r="CT281" s="2" t="str">
        <f>IF('Cevap Anahtarı'!CQ$3=cevaplar2!DD283,"D",IF(cevaplar2!DD283="","B","Y"))</f>
        <v>D</v>
      </c>
      <c r="CU281" s="2" t="str">
        <f>IF('Cevap Anahtarı'!CR$3=cevaplar2!DE283,"D",IF(cevaplar2!DE283="","B","Y"))</f>
        <v>D</v>
      </c>
      <c r="CV281" s="2" t="str">
        <f>IF('Cevap Anahtarı'!CS$3=cevaplar2!DF283,"D",IF(cevaplar2!DF283="","B","Y"))</f>
        <v>D</v>
      </c>
      <c r="CW281" s="2" t="str">
        <f>IF('Cevap Anahtarı'!CT$3=cevaplar2!DG283,"D",IF(cevaplar2!DG283="","B","Y"))</f>
        <v>D</v>
      </c>
      <c r="CX281" s="2" t="str">
        <f>IF('Cevap Anahtarı'!CU$3=cevaplar2!DH283,"D",IF(cevaplar2!DH283="","B","Y"))</f>
        <v>D</v>
      </c>
      <c r="CY281" s="2" t="str">
        <f>IF('Cevap Anahtarı'!CV$3=cevaplar2!DI283,"D",IF(cevaplar2!DI283="","B","Y"))</f>
        <v>Y</v>
      </c>
      <c r="CZ281" s="2" t="str">
        <f>IF('Cevap Anahtarı'!CW$3=cevaplar2!DJ283,"D",IF(cevaplar2!DJ283="","B","Y"))</f>
        <v>D</v>
      </c>
      <c r="DA281" s="51" t="str">
        <f>IF('Cevap Anahtarı'!CX$3=cevaplar2!DL283,"D",IF(cevaplar2!DL283="","B","Y"))</f>
        <v>D</v>
      </c>
      <c r="DB281" s="51" t="str">
        <f>IF('Cevap Anahtarı'!CY$3=cevaplar2!DM283,"D",IF(cevaplar2!DM283="","B","Y"))</f>
        <v>D</v>
      </c>
      <c r="DC281" s="51" t="str">
        <f>IF('Cevap Anahtarı'!CZ$3=cevaplar2!DN283,"D",IF(cevaplar2!DN283="","B","Y"))</f>
        <v>D</v>
      </c>
      <c r="DD281" s="51" t="str">
        <f>IF('Cevap Anahtarı'!DA$3=cevaplar2!DO283,"D",IF(cevaplar2!DO283="","B","Y"))</f>
        <v>D</v>
      </c>
      <c r="DE281" s="51" t="str">
        <f>IF('Cevap Anahtarı'!DB$3=cevaplar2!DP283,"D",IF(cevaplar2!DP283="","B","Y"))</f>
        <v>D</v>
      </c>
      <c r="DF281" s="51" t="str">
        <f>IF('Cevap Anahtarı'!DC$3=cevaplar2!DQ283,"D",IF(cevaplar2!DQ283="","B","Y"))</f>
        <v>Y</v>
      </c>
      <c r="DG281" s="51" t="str">
        <f>IF('Cevap Anahtarı'!DD$3=cevaplar2!DR283,"D",IF(cevaplar2!DR283="","B","Y"))</f>
        <v>D</v>
      </c>
      <c r="DH281" s="51" t="str">
        <f>IF('Cevap Anahtarı'!DE$3=cevaplar2!DS283,"D",IF(cevaplar2!DS283="","B","Y"))</f>
        <v>D</v>
      </c>
      <c r="DI281" s="51" t="str">
        <f>IF('Cevap Anahtarı'!DF$3=cevaplar2!DT283,"D",IF(cevaplar2!DT283="","B","Y"))</f>
        <v>D</v>
      </c>
      <c r="DJ281" s="51" t="str">
        <f>IF('Cevap Anahtarı'!DG$3=cevaplar2!DU283,"D",IF(cevaplar2!DU283="","B","Y"))</f>
        <v>D</v>
      </c>
      <c r="DK281" s="51" t="str">
        <f>IF('Cevap Anahtarı'!DH$3=cevaplar2!DV283,"D",IF(cevaplar2!DV283="","B","Y"))</f>
        <v>D</v>
      </c>
      <c r="DL281" s="51" t="str">
        <f>IF('Cevap Anahtarı'!DI$3=cevaplar2!DW283,"D",IF(cevaplar2!DW283="","B","Y"))</f>
        <v>D</v>
      </c>
      <c r="DM281" s="51" t="str">
        <f>IF('Cevap Anahtarı'!DJ$3=cevaplar2!DX283,"D",IF(cevaplar2!DX283="","B","Y"))</f>
        <v>D</v>
      </c>
      <c r="DN281" s="51" t="str">
        <f>IF('Cevap Anahtarı'!DK$3=cevaplar2!DY283,"D",IF(cevaplar2!DY283="","B","Y"))</f>
        <v>Y</v>
      </c>
      <c r="DO281" s="51" t="str">
        <f>IF('Cevap Anahtarı'!DL$3=cevaplar2!DZ283,"D",IF(cevaplar2!DZ283="","B","Y"))</f>
        <v>D</v>
      </c>
      <c r="DP281" s="51" t="str">
        <f>IF('Cevap Anahtarı'!DM$3=cevaplar2!EA283,"D",IF(cevaplar2!EA283="","B","Y"))</f>
        <v>D</v>
      </c>
      <c r="DQ281" s="51" t="str">
        <f>IF('Cevap Anahtarı'!DN$3=cevaplar2!EB283,"D",IF(cevaplar2!EB283="","B","Y"))</f>
        <v>D</v>
      </c>
      <c r="DR281" s="51" t="str">
        <f>IF('Cevap Anahtarı'!DO$3=cevaplar2!EC283,"D",IF(cevaplar2!EC283="","B","Y"))</f>
        <v>D</v>
      </c>
      <c r="DS281" s="51" t="str">
        <f>IF('Cevap Anahtarı'!DP$3=cevaplar2!ED283,"D",IF(cevaplar2!ED283="","B","Y"))</f>
        <v>D</v>
      </c>
      <c r="DT281" s="51" t="str">
        <f>IF('Cevap Anahtarı'!DQ$3=cevaplar2!EE283,"D",IF(cevaplar2!EE283="","B","Y"))</f>
        <v>D</v>
      </c>
      <c r="DV281" s="104">
        <f t="shared" si="24"/>
        <v>55</v>
      </c>
      <c r="DW281" s="104">
        <f t="shared" si="25"/>
        <v>40</v>
      </c>
      <c r="DX281" s="104">
        <f t="shared" si="26"/>
        <v>65</v>
      </c>
      <c r="DY281" s="104">
        <f t="shared" si="27"/>
        <v>75</v>
      </c>
      <c r="DZ281" s="104">
        <f t="shared" si="28"/>
        <v>65</v>
      </c>
      <c r="EA281" s="104">
        <f t="shared" si="29"/>
        <v>90</v>
      </c>
    </row>
    <row r="282" spans="1:131" ht="18.75" customHeight="1" x14ac:dyDescent="0.2">
      <c r="A282" s="52">
        <v>280</v>
      </c>
      <c r="B282" s="53" t="str">
        <f>cevaplar!B284</f>
        <v>KURANCILI ORTAOKULU</v>
      </c>
      <c r="C282" s="52" t="str">
        <f>cevaplar!C284</f>
        <v>8/B</v>
      </c>
      <c r="D282" s="53" t="str">
        <f>cevaplar!E284</f>
        <v>HİLAL SARI</v>
      </c>
      <c r="E282" s="3" t="str">
        <f>IF('Cevap Anahtarı'!B$3=cevaplar2!K284,"D",IF(cevaplar2!K284="","B","Y"))</f>
        <v>D</v>
      </c>
      <c r="F282" s="3" t="str">
        <f>IF('Cevap Anahtarı'!C$3=cevaplar2!L284,"D",IF(cevaplar2!L284="","B","Y"))</f>
        <v>Y</v>
      </c>
      <c r="G282" s="3" t="str">
        <f>IF('Cevap Anahtarı'!D$3=cevaplar2!M284,"D",IF(cevaplar2!M284="","B","Y"))</f>
        <v>D</v>
      </c>
      <c r="H282" s="3" t="str">
        <f>IF('Cevap Anahtarı'!E$3=cevaplar2!N284,"D",IF(cevaplar2!N284="","B","Y"))</f>
        <v>Y</v>
      </c>
      <c r="I282" s="3" t="str">
        <f>IF('Cevap Anahtarı'!F$3=cevaplar2!O284,"D",IF(cevaplar2!O284="","B","Y"))</f>
        <v>D</v>
      </c>
      <c r="J282" s="3" t="str">
        <f>IF('Cevap Anahtarı'!G$3=cevaplar2!P284,"D",IF(cevaplar2!P284="","B","Y"))</f>
        <v>Y</v>
      </c>
      <c r="K282" s="3" t="str">
        <f>IF('Cevap Anahtarı'!H$3=cevaplar2!Q284,"D",IF(cevaplar2!Q284="","B","Y"))</f>
        <v>Y</v>
      </c>
      <c r="L282" s="3" t="str">
        <f>IF('Cevap Anahtarı'!I$3=cevaplar2!R284,"D",IF(cevaplar2!R284="","B","Y"))</f>
        <v>D</v>
      </c>
      <c r="M282" s="3" t="str">
        <f>IF('Cevap Anahtarı'!J$3=cevaplar2!S284,"D",IF(cevaplar2!S284="","B","Y"))</f>
        <v>D</v>
      </c>
      <c r="N282" s="3" t="str">
        <f>IF('Cevap Anahtarı'!K$3=cevaplar2!T284,"D",IF(cevaplar2!T284="","B","Y"))</f>
        <v>Y</v>
      </c>
      <c r="O282" s="3" t="str">
        <f>IF('Cevap Anahtarı'!L$3=cevaplar2!U284,"D",IF(cevaplar2!U284="","B","Y"))</f>
        <v>Y</v>
      </c>
      <c r="P282" s="3" t="str">
        <f>IF('Cevap Anahtarı'!M$3=cevaplar2!V284,"D",IF(cevaplar2!V284="","B","Y"))</f>
        <v>Y</v>
      </c>
      <c r="Q282" s="3" t="str">
        <f>IF('Cevap Anahtarı'!N$3=cevaplar2!W284,"D",IF(cevaplar2!W284="","B","Y"))</f>
        <v>D</v>
      </c>
      <c r="R282" s="3" t="str">
        <f>IF('Cevap Anahtarı'!O$3=cevaplar2!X284,"D",IF(cevaplar2!X284="","B","Y"))</f>
        <v>Y</v>
      </c>
      <c r="S282" s="3" t="str">
        <f>IF('Cevap Anahtarı'!P$3=cevaplar2!Y284,"D",IF(cevaplar2!Y284="","B","Y"))</f>
        <v>Y</v>
      </c>
      <c r="T282" s="3" t="str">
        <f>IF('Cevap Anahtarı'!Q$3=cevaplar2!Z284,"D",IF(cevaplar2!Z284="","B","Y"))</f>
        <v>D</v>
      </c>
      <c r="U282" s="3" t="str">
        <f>IF('Cevap Anahtarı'!R$3=cevaplar2!AA284,"D",IF(cevaplar2!AA284="","B","Y"))</f>
        <v>Y</v>
      </c>
      <c r="V282" s="3" t="str">
        <f>IF('Cevap Anahtarı'!S$3=cevaplar2!AB284,"D",IF(cevaplar2!AB284="","B","Y"))</f>
        <v>Y</v>
      </c>
      <c r="W282" s="3" t="str">
        <f>IF('Cevap Anahtarı'!T$3=cevaplar2!AC284,"D",IF(cevaplar2!AC284="","B","Y"))</f>
        <v>Y</v>
      </c>
      <c r="X282" s="3" t="str">
        <f>IF('Cevap Anahtarı'!U$3=cevaplar2!AD284,"D",IF(cevaplar2!AD284="","B","Y"))</f>
        <v>D</v>
      </c>
      <c r="Y282" s="43" t="str">
        <f>IF('Cevap Anahtarı'!V$3=cevaplar2!AF284,"D",IF(cevaplar2!AF284="","B","Y"))</f>
        <v>Y</v>
      </c>
      <c r="Z282" s="43" t="str">
        <f>IF('Cevap Anahtarı'!W$3=cevaplar2!AG284,"D",IF(cevaplar2!AG284="","B","Y"))</f>
        <v>Y</v>
      </c>
      <c r="AA282" s="43" t="str">
        <f>IF('Cevap Anahtarı'!X$3=cevaplar2!AH284,"D",IF(cevaplar2!AH284="","B","Y"))</f>
        <v>Y</v>
      </c>
      <c r="AB282" s="43" t="str">
        <f>IF('Cevap Anahtarı'!Y$3=cevaplar2!AI284,"D",IF(cevaplar2!AI284="","B","Y"))</f>
        <v>Y</v>
      </c>
      <c r="AC282" s="43" t="str">
        <f>IF('Cevap Anahtarı'!Z$3=cevaplar2!AJ284,"D",IF(cevaplar2!AJ284="","B","Y"))</f>
        <v>D</v>
      </c>
      <c r="AD282" s="43" t="str">
        <f>IF('Cevap Anahtarı'!AA$3=cevaplar2!AK284,"D",IF(cevaplar2!AK284="","B","Y"))</f>
        <v>Y</v>
      </c>
      <c r="AE282" s="43" t="str">
        <f>IF('Cevap Anahtarı'!AB$3=cevaplar2!AL284,"D",IF(cevaplar2!AL284="","B","Y"))</f>
        <v>D</v>
      </c>
      <c r="AF282" s="43" t="str">
        <f>IF('Cevap Anahtarı'!AC$3=cevaplar2!AM284,"D",IF(cevaplar2!AM284="","B","Y"))</f>
        <v>D</v>
      </c>
      <c r="AG282" s="43" t="str">
        <f>IF('Cevap Anahtarı'!AD$3=cevaplar2!AN284,"D",IF(cevaplar2!AN284="","B","Y"))</f>
        <v>Y</v>
      </c>
      <c r="AH282" s="43" t="str">
        <f>IF('Cevap Anahtarı'!AE$3=cevaplar2!AO284,"D",IF(cevaplar2!AO284="","B","Y"))</f>
        <v>Y</v>
      </c>
      <c r="AI282" s="43" t="str">
        <f>IF('Cevap Anahtarı'!AF$3=cevaplar2!AP284,"D",IF(cevaplar2!AP284="","B","Y"))</f>
        <v>D</v>
      </c>
      <c r="AJ282" s="43" t="str">
        <f>IF('Cevap Anahtarı'!AG$3=cevaplar2!AQ284,"D",IF(cevaplar2!AQ284="","B","Y"))</f>
        <v>Y</v>
      </c>
      <c r="AK282" s="43" t="str">
        <f>IF('Cevap Anahtarı'!AH$3=cevaplar2!AR284,"D",IF(cevaplar2!AR284="","B","Y"))</f>
        <v>Y</v>
      </c>
      <c r="AL282" s="43" t="str">
        <f>IF('Cevap Anahtarı'!AI$3=cevaplar2!AS284,"D",IF(cevaplar2!AS284="","B","Y"))</f>
        <v>Y</v>
      </c>
      <c r="AM282" s="43" t="str">
        <f>IF('Cevap Anahtarı'!AJ$3=cevaplar2!AT284,"D",IF(cevaplar2!AT284="","B","Y"))</f>
        <v>Y</v>
      </c>
      <c r="AN282" s="43" t="str">
        <f>IF('Cevap Anahtarı'!AK$3=cevaplar2!AU284,"D",IF(cevaplar2!AU284="","B","Y"))</f>
        <v>Y</v>
      </c>
      <c r="AO282" s="43" t="str">
        <f>IF('Cevap Anahtarı'!AL$3=cevaplar2!AV284,"D",IF(cevaplar2!AV284="","B","Y"))</f>
        <v>Y</v>
      </c>
      <c r="AP282" s="43" t="str">
        <f>IF('Cevap Anahtarı'!AM$3=cevaplar2!AW284,"D",IF(cevaplar2!AW284="","B","Y"))</f>
        <v>D</v>
      </c>
      <c r="AQ282" s="43" t="str">
        <f>IF('Cevap Anahtarı'!AN$3=cevaplar2!AX284,"D",IF(cevaplar2!AX284="","B","Y"))</f>
        <v>Y</v>
      </c>
      <c r="AR282" s="43" t="str">
        <f>IF('Cevap Anahtarı'!AO$3=cevaplar2!AY284,"D",IF(cevaplar2!AY284="","B","Y"))</f>
        <v>D</v>
      </c>
      <c r="AS282" s="45" t="str">
        <f>IF('Cevap Anahtarı'!AP$3=cevaplar2!BA284,"D",IF(cevaplar2!BA284="","B","Y"))</f>
        <v>Y</v>
      </c>
      <c r="AT282" s="45" t="str">
        <f>IF('Cevap Anahtarı'!AQ$3=cevaplar2!BB284,"D",IF(cevaplar2!BB284="","B","Y"))</f>
        <v>Y</v>
      </c>
      <c r="AU282" s="45" t="str">
        <f>IF('Cevap Anahtarı'!AR$3=cevaplar2!BC284,"D",IF(cevaplar2!BC284="","B","Y"))</f>
        <v>Y</v>
      </c>
      <c r="AV282" s="45" t="str">
        <f>IF('Cevap Anahtarı'!AS$3=cevaplar2!BD284,"D",IF(cevaplar2!BD284="","B","Y"))</f>
        <v>D</v>
      </c>
      <c r="AW282" s="45" t="str">
        <f>IF('Cevap Anahtarı'!AT$3=cevaplar2!BE284,"D",IF(cevaplar2!BE284="","B","Y"))</f>
        <v>Y</v>
      </c>
      <c r="AX282" s="45" t="str">
        <f>IF('Cevap Anahtarı'!AU$3=cevaplar2!BF284,"D",IF(cevaplar2!BF284="","B","Y"))</f>
        <v>Y</v>
      </c>
      <c r="AY282" s="45" t="str">
        <f>IF('Cevap Anahtarı'!AV$3=cevaplar2!BG284,"D",IF(cevaplar2!BG284="","B","Y"))</f>
        <v>Y</v>
      </c>
      <c r="AZ282" s="45" t="str">
        <f>IF('Cevap Anahtarı'!AW$3=cevaplar2!BH284,"D",IF(cevaplar2!BH284="","B","Y"))</f>
        <v>Y</v>
      </c>
      <c r="BA282" s="45" t="str">
        <f>IF('Cevap Anahtarı'!AX$3=cevaplar2!BI284,"D",IF(cevaplar2!BI284="","B","Y"))</f>
        <v>Y</v>
      </c>
      <c r="BB282" s="45" t="str">
        <f>IF('Cevap Anahtarı'!AY$3=cevaplar2!BJ284,"D",IF(cevaplar2!BJ284="","B","Y"))</f>
        <v>Y</v>
      </c>
      <c r="BC282" s="45" t="str">
        <f>IF('Cevap Anahtarı'!AZ$3=cevaplar2!BK284,"D",IF(cevaplar2!BK284="","B","Y"))</f>
        <v>D</v>
      </c>
      <c r="BD282" s="45" t="str">
        <f>IF('Cevap Anahtarı'!BA$3=cevaplar2!BL284,"D",IF(cevaplar2!BL284="","B","Y"))</f>
        <v>D</v>
      </c>
      <c r="BE282" s="45" t="str">
        <f>IF('Cevap Anahtarı'!BB$3=cevaplar2!BM284,"D",IF(cevaplar2!BM284="","B","Y"))</f>
        <v>D</v>
      </c>
      <c r="BF282" s="45" t="str">
        <f>IF('Cevap Anahtarı'!BC$3=cevaplar2!BN284,"D",IF(cevaplar2!BN284="","B","Y"))</f>
        <v>Y</v>
      </c>
      <c r="BG282" s="45" t="str">
        <f>IF('Cevap Anahtarı'!BD$3=cevaplar2!BO284,"D",IF(cevaplar2!BO284="","B","Y"))</f>
        <v>D</v>
      </c>
      <c r="BH282" s="45" t="str">
        <f>IF('Cevap Anahtarı'!BE$3=cevaplar2!BP284,"D",IF(cevaplar2!BP284="","B","Y"))</f>
        <v>D</v>
      </c>
      <c r="BI282" s="45" t="str">
        <f>IF('Cevap Anahtarı'!BF$3=cevaplar2!BQ284,"D",IF(cevaplar2!BQ284="","B","Y"))</f>
        <v>D</v>
      </c>
      <c r="BJ282" s="45" t="str">
        <f>IF('Cevap Anahtarı'!BG$3=cevaplar2!BR284,"D",IF(cevaplar2!BR284="","B","Y"))</f>
        <v>Y</v>
      </c>
      <c r="BK282" s="45" t="str">
        <f>IF('Cevap Anahtarı'!BH$3=cevaplar2!BS284,"D",IF(cevaplar2!BS284="","B","Y"))</f>
        <v>Y</v>
      </c>
      <c r="BL282" s="45" t="str">
        <f>IF('Cevap Anahtarı'!BI$3=cevaplar2!BT284,"D",IF(cevaplar2!BT284="","B","Y"))</f>
        <v>D</v>
      </c>
      <c r="BM282" s="47" t="str">
        <f>IF('Cevap Anahtarı'!BJ$3=cevaplar2!BV284,"D",IF(cevaplar2!BV284="","B","Y"))</f>
        <v>Y</v>
      </c>
      <c r="BN282" s="47" t="str">
        <f>IF('Cevap Anahtarı'!BK$3=cevaplar2!BW284,"D",IF(cevaplar2!BW284="","B","Y"))</f>
        <v>D</v>
      </c>
      <c r="BO282" s="47" t="str">
        <f>IF('Cevap Anahtarı'!BL$3=cevaplar2!BX284,"D",IF(cevaplar2!BX284="","B","Y"))</f>
        <v>D</v>
      </c>
      <c r="BP282" s="47" t="str">
        <f>IF('Cevap Anahtarı'!BM$3=cevaplar2!BY284,"D",IF(cevaplar2!BY284="","B","Y"))</f>
        <v>Y</v>
      </c>
      <c r="BQ282" s="47" t="str">
        <f>IF('Cevap Anahtarı'!BN$3=cevaplar2!BZ284,"D",IF(cevaplar2!BZ284="","B","Y"))</f>
        <v>D</v>
      </c>
      <c r="BR282" s="47" t="str">
        <f>IF('Cevap Anahtarı'!BO$3=cevaplar2!CA284,"D",IF(cevaplar2!CA284="","B","Y"))</f>
        <v>D</v>
      </c>
      <c r="BS282" s="47" t="str">
        <f>IF('Cevap Anahtarı'!BP$3=cevaplar2!CB284,"D",IF(cevaplar2!CB284="","B","Y"))</f>
        <v>Y</v>
      </c>
      <c r="BT282" s="47" t="str">
        <f>IF('Cevap Anahtarı'!BQ$3=cevaplar2!CC284,"D",IF(cevaplar2!CC284="","B","Y"))</f>
        <v>D</v>
      </c>
      <c r="BU282" s="47" t="str">
        <f>IF('Cevap Anahtarı'!BR$3=cevaplar2!CD284,"D",IF(cevaplar2!CD284="","B","Y"))</f>
        <v>D</v>
      </c>
      <c r="BV282" s="47" t="str">
        <f>IF('Cevap Anahtarı'!BS$3=cevaplar2!CE284,"D",IF(cevaplar2!CE284="","B","Y"))</f>
        <v>D</v>
      </c>
      <c r="BW282" s="47" t="str">
        <f>IF('Cevap Anahtarı'!BT$3=cevaplar2!CF284,"D",IF(cevaplar2!CF284="","B","Y"))</f>
        <v>D</v>
      </c>
      <c r="BX282" s="47" t="str">
        <f>IF('Cevap Anahtarı'!BU$3=cevaplar2!CG284,"D",IF(cevaplar2!CG284="","B","Y"))</f>
        <v>D</v>
      </c>
      <c r="BY282" s="47" t="str">
        <f>IF('Cevap Anahtarı'!BV$3=cevaplar2!CH284,"D",IF(cevaplar2!CH284="","B","Y"))</f>
        <v>Y</v>
      </c>
      <c r="BZ282" s="47" t="str">
        <f>IF('Cevap Anahtarı'!BW$3=cevaplar2!CI284,"D",IF(cevaplar2!CI284="","B","Y"))</f>
        <v>Y</v>
      </c>
      <c r="CA282" s="47" t="str">
        <f>IF('Cevap Anahtarı'!BX$3=cevaplar2!CJ284,"D",IF(cevaplar2!CJ284="","B","Y"))</f>
        <v>D</v>
      </c>
      <c r="CB282" s="47" t="str">
        <f>IF('Cevap Anahtarı'!BY$3=cevaplar2!CK284,"D",IF(cevaplar2!CK284="","B","Y"))</f>
        <v>Y</v>
      </c>
      <c r="CC282" s="47" t="str">
        <f>IF('Cevap Anahtarı'!BZ$3=cevaplar2!CL284,"D",IF(cevaplar2!CL284="","B","Y"))</f>
        <v>Y</v>
      </c>
      <c r="CD282" s="47" t="str">
        <f>IF('Cevap Anahtarı'!CA$3=cevaplar2!CM284,"D",IF(cevaplar2!CM284="","B","Y"))</f>
        <v>D</v>
      </c>
      <c r="CE282" s="47" t="str">
        <f>IF('Cevap Anahtarı'!CB$3=cevaplar2!CN284,"D",IF(cevaplar2!CN284="","B","Y"))</f>
        <v>Y</v>
      </c>
      <c r="CF282" s="47" t="str">
        <f>IF('Cevap Anahtarı'!CC$3=cevaplar2!CO284,"D",IF(cevaplar2!CO284="","B","Y"))</f>
        <v>D</v>
      </c>
      <c r="CG282" s="2" t="str">
        <f>IF('Cevap Anahtarı'!CD$3=cevaplar2!CQ284,"D",IF(cevaplar2!CQ284="","B","Y"))</f>
        <v>Y</v>
      </c>
      <c r="CH282" s="2" t="str">
        <f>IF('Cevap Anahtarı'!CE$3=cevaplar2!CR284,"D",IF(cevaplar2!CR284="","B","Y"))</f>
        <v>Y</v>
      </c>
      <c r="CI282" s="2" t="str">
        <f>IF('Cevap Anahtarı'!CF$3=cevaplar2!CS284,"D",IF(cevaplar2!CS284="","B","Y"))</f>
        <v>Y</v>
      </c>
      <c r="CJ282" s="2" t="str">
        <f>IF('Cevap Anahtarı'!CG$3=cevaplar2!CT284,"D",IF(cevaplar2!CT284="","B","Y"))</f>
        <v>Y</v>
      </c>
      <c r="CK282" s="2" t="str">
        <f>IF('Cevap Anahtarı'!CH$3=cevaplar2!CU284,"D",IF(cevaplar2!CU284="","B","Y"))</f>
        <v>D</v>
      </c>
      <c r="CL282" s="2" t="str">
        <f>IF('Cevap Anahtarı'!CI$3=cevaplar2!CV284,"D",IF(cevaplar2!CV284="","B","Y"))</f>
        <v>Y</v>
      </c>
      <c r="CM282" s="2" t="str">
        <f>IF('Cevap Anahtarı'!CJ$3=cevaplar2!CW284,"D",IF(cevaplar2!CW284="","B","Y"))</f>
        <v>Y</v>
      </c>
      <c r="CN282" s="2" t="str">
        <f>IF('Cevap Anahtarı'!CK$3=cevaplar2!CX284,"D",IF(cevaplar2!CX284="","B","Y"))</f>
        <v>D</v>
      </c>
      <c r="CO282" s="2" t="str">
        <f>IF('Cevap Anahtarı'!CL$3=cevaplar2!CY284,"D",IF(cevaplar2!CY284="","B","Y"))</f>
        <v>D</v>
      </c>
      <c r="CP282" s="2" t="str">
        <f>IF('Cevap Anahtarı'!CM$3=cevaplar2!CZ284,"D",IF(cevaplar2!CZ284="","B","Y"))</f>
        <v>D</v>
      </c>
      <c r="CQ282" s="2" t="str">
        <f>IF('Cevap Anahtarı'!CN$3=cevaplar2!DA284,"D",IF(cevaplar2!DA284="","B","Y"))</f>
        <v>D</v>
      </c>
      <c r="CR282" s="2" t="str">
        <f>IF('Cevap Anahtarı'!CO$3=cevaplar2!DB284,"D",IF(cevaplar2!DB284="","B","Y"))</f>
        <v>Y</v>
      </c>
      <c r="CS282" s="2" t="str">
        <f>IF('Cevap Anahtarı'!CP$3=cevaplar2!DC284,"D",IF(cevaplar2!DC284="","B","Y"))</f>
        <v>D</v>
      </c>
      <c r="CT282" s="2" t="str">
        <f>IF('Cevap Anahtarı'!CQ$3=cevaplar2!DD284,"D",IF(cevaplar2!DD284="","B","Y"))</f>
        <v>D</v>
      </c>
      <c r="CU282" s="2" t="str">
        <f>IF('Cevap Anahtarı'!CR$3=cevaplar2!DE284,"D",IF(cevaplar2!DE284="","B","Y"))</f>
        <v>Y</v>
      </c>
      <c r="CV282" s="2" t="str">
        <f>IF('Cevap Anahtarı'!CS$3=cevaplar2!DF284,"D",IF(cevaplar2!DF284="","B","Y"))</f>
        <v>D</v>
      </c>
      <c r="CW282" s="2" t="str">
        <f>IF('Cevap Anahtarı'!CT$3=cevaplar2!DG284,"D",IF(cevaplar2!DG284="","B","Y"))</f>
        <v>D</v>
      </c>
      <c r="CX282" s="2" t="str">
        <f>IF('Cevap Anahtarı'!CU$3=cevaplar2!DH284,"D",IF(cevaplar2!DH284="","B","Y"))</f>
        <v>D</v>
      </c>
      <c r="CY282" s="2" t="str">
        <f>IF('Cevap Anahtarı'!CV$3=cevaplar2!DI284,"D",IF(cevaplar2!DI284="","B","Y"))</f>
        <v>Y</v>
      </c>
      <c r="CZ282" s="2" t="str">
        <f>IF('Cevap Anahtarı'!CW$3=cevaplar2!DJ284,"D",IF(cevaplar2!DJ284="","B","Y"))</f>
        <v>D</v>
      </c>
      <c r="DA282" s="51" t="str">
        <f>IF('Cevap Anahtarı'!CX$3=cevaplar2!DL284,"D",IF(cevaplar2!DL284="","B","Y"))</f>
        <v>D</v>
      </c>
      <c r="DB282" s="51" t="str">
        <f>IF('Cevap Anahtarı'!CY$3=cevaplar2!DM284,"D",IF(cevaplar2!DM284="","B","Y"))</f>
        <v>D</v>
      </c>
      <c r="DC282" s="51" t="str">
        <f>IF('Cevap Anahtarı'!CZ$3=cevaplar2!DN284,"D",IF(cevaplar2!DN284="","B","Y"))</f>
        <v>D</v>
      </c>
      <c r="DD282" s="51" t="str">
        <f>IF('Cevap Anahtarı'!DA$3=cevaplar2!DO284,"D",IF(cevaplar2!DO284="","B","Y"))</f>
        <v>D</v>
      </c>
      <c r="DE282" s="51" t="str">
        <f>IF('Cevap Anahtarı'!DB$3=cevaplar2!DP284,"D",IF(cevaplar2!DP284="","B","Y"))</f>
        <v>D</v>
      </c>
      <c r="DF282" s="51" t="str">
        <f>IF('Cevap Anahtarı'!DC$3=cevaplar2!DQ284,"D",IF(cevaplar2!DQ284="","B","Y"))</f>
        <v>D</v>
      </c>
      <c r="DG282" s="51" t="str">
        <f>IF('Cevap Anahtarı'!DD$3=cevaplar2!DR284,"D",IF(cevaplar2!DR284="","B","Y"))</f>
        <v>D</v>
      </c>
      <c r="DH282" s="51" t="str">
        <f>IF('Cevap Anahtarı'!DE$3=cevaplar2!DS284,"D",IF(cevaplar2!DS284="","B","Y"))</f>
        <v>D</v>
      </c>
      <c r="DI282" s="51" t="str">
        <f>IF('Cevap Anahtarı'!DF$3=cevaplar2!DT284,"D",IF(cevaplar2!DT284="","B","Y"))</f>
        <v>D</v>
      </c>
      <c r="DJ282" s="51" t="str">
        <f>IF('Cevap Anahtarı'!DG$3=cevaplar2!DU284,"D",IF(cevaplar2!DU284="","B","Y"))</f>
        <v>Y</v>
      </c>
      <c r="DK282" s="51" t="str">
        <f>IF('Cevap Anahtarı'!DH$3=cevaplar2!DV284,"D",IF(cevaplar2!DV284="","B","Y"))</f>
        <v>D</v>
      </c>
      <c r="DL282" s="51" t="str">
        <f>IF('Cevap Anahtarı'!DI$3=cevaplar2!DW284,"D",IF(cevaplar2!DW284="","B","Y"))</f>
        <v>D</v>
      </c>
      <c r="DM282" s="51" t="str">
        <f>IF('Cevap Anahtarı'!DJ$3=cevaplar2!DX284,"D",IF(cevaplar2!DX284="","B","Y"))</f>
        <v>D</v>
      </c>
      <c r="DN282" s="51" t="str">
        <f>IF('Cevap Anahtarı'!DK$3=cevaplar2!DY284,"D",IF(cevaplar2!DY284="","B","Y"))</f>
        <v>D</v>
      </c>
      <c r="DO282" s="51" t="str">
        <f>IF('Cevap Anahtarı'!DL$3=cevaplar2!DZ284,"D",IF(cevaplar2!DZ284="","B","Y"))</f>
        <v>D</v>
      </c>
      <c r="DP282" s="51" t="str">
        <f>IF('Cevap Anahtarı'!DM$3=cevaplar2!EA284,"D",IF(cevaplar2!EA284="","B","Y"))</f>
        <v>Y</v>
      </c>
      <c r="DQ282" s="51" t="str">
        <f>IF('Cevap Anahtarı'!DN$3=cevaplar2!EB284,"D",IF(cevaplar2!EB284="","B","Y"))</f>
        <v>D</v>
      </c>
      <c r="DR282" s="51" t="str">
        <f>IF('Cevap Anahtarı'!DO$3=cevaplar2!EC284,"D",IF(cevaplar2!EC284="","B","Y"))</f>
        <v>D</v>
      </c>
      <c r="DS282" s="51" t="str">
        <f>IF('Cevap Anahtarı'!DP$3=cevaplar2!ED284,"D",IF(cevaplar2!ED284="","B","Y"))</f>
        <v>Y</v>
      </c>
      <c r="DT282" s="51" t="str">
        <f>IF('Cevap Anahtarı'!DQ$3=cevaplar2!EE284,"D",IF(cevaplar2!EE284="","B","Y"))</f>
        <v>D</v>
      </c>
      <c r="DV282" s="104">
        <f t="shared" si="24"/>
        <v>40</v>
      </c>
      <c r="DW282" s="104">
        <f t="shared" si="25"/>
        <v>30</v>
      </c>
      <c r="DX282" s="104">
        <f t="shared" si="26"/>
        <v>40</v>
      </c>
      <c r="DY282" s="104">
        <f t="shared" si="27"/>
        <v>60</v>
      </c>
      <c r="DZ282" s="104">
        <f t="shared" si="28"/>
        <v>55</v>
      </c>
      <c r="EA282" s="104">
        <f t="shared" si="29"/>
        <v>85</v>
      </c>
    </row>
    <row r="283" spans="1:131" ht="18.75" customHeight="1" x14ac:dyDescent="0.2">
      <c r="A283" s="52">
        <v>281</v>
      </c>
      <c r="B283" s="53" t="str">
        <f>cevaplar!B285</f>
        <v>KURANCILI ORTAOKULU</v>
      </c>
      <c r="C283" s="52" t="str">
        <f>cevaplar!C285</f>
        <v>8/B</v>
      </c>
      <c r="D283" s="53" t="str">
        <f>cevaplar!E285</f>
        <v>HÜLYA PİRİHAN</v>
      </c>
      <c r="E283" s="3" t="str">
        <f>IF('Cevap Anahtarı'!B$3=cevaplar2!K285,"D",IF(cevaplar2!K285="","B","Y"))</f>
        <v>D</v>
      </c>
      <c r="F283" s="3" t="str">
        <f>IF('Cevap Anahtarı'!C$3=cevaplar2!L285,"D",IF(cevaplar2!L285="","B","Y"))</f>
        <v>D</v>
      </c>
      <c r="G283" s="3" t="str">
        <f>IF('Cevap Anahtarı'!D$3=cevaplar2!M285,"D",IF(cevaplar2!M285="","B","Y"))</f>
        <v>Y</v>
      </c>
      <c r="H283" s="3" t="str">
        <f>IF('Cevap Anahtarı'!E$3=cevaplar2!N285,"D",IF(cevaplar2!N285="","B","Y"))</f>
        <v>D</v>
      </c>
      <c r="I283" s="3" t="str">
        <f>IF('Cevap Anahtarı'!F$3=cevaplar2!O285,"D",IF(cevaplar2!O285="","B","Y"))</f>
        <v>Y</v>
      </c>
      <c r="J283" s="3" t="str">
        <f>IF('Cevap Anahtarı'!G$3=cevaplar2!P285,"D",IF(cevaplar2!P285="","B","Y"))</f>
        <v>D</v>
      </c>
      <c r="K283" s="3" t="str">
        <f>IF('Cevap Anahtarı'!H$3=cevaplar2!Q285,"D",IF(cevaplar2!Q285="","B","Y"))</f>
        <v>D</v>
      </c>
      <c r="L283" s="3" t="str">
        <f>IF('Cevap Anahtarı'!I$3=cevaplar2!R285,"D",IF(cevaplar2!R285="","B","Y"))</f>
        <v>Y</v>
      </c>
      <c r="M283" s="3" t="str">
        <f>IF('Cevap Anahtarı'!J$3=cevaplar2!S285,"D",IF(cevaplar2!S285="","B","Y"))</f>
        <v>D</v>
      </c>
      <c r="N283" s="3" t="str">
        <f>IF('Cevap Anahtarı'!K$3=cevaplar2!T285,"D",IF(cevaplar2!T285="","B","Y"))</f>
        <v>Y</v>
      </c>
      <c r="O283" s="3" t="str">
        <f>IF('Cevap Anahtarı'!L$3=cevaplar2!U285,"D",IF(cevaplar2!U285="","B","Y"))</f>
        <v>Y</v>
      </c>
      <c r="P283" s="3" t="str">
        <f>IF('Cevap Anahtarı'!M$3=cevaplar2!V285,"D",IF(cevaplar2!V285="","B","Y"))</f>
        <v>D</v>
      </c>
      <c r="Q283" s="3" t="str">
        <f>IF('Cevap Anahtarı'!N$3=cevaplar2!W285,"D",IF(cevaplar2!W285="","B","Y"))</f>
        <v>D</v>
      </c>
      <c r="R283" s="3" t="str">
        <f>IF('Cevap Anahtarı'!O$3=cevaplar2!X285,"D",IF(cevaplar2!X285="","B","Y"))</f>
        <v>D</v>
      </c>
      <c r="S283" s="3" t="str">
        <f>IF('Cevap Anahtarı'!P$3=cevaplar2!Y285,"D",IF(cevaplar2!Y285="","B","Y"))</f>
        <v>D</v>
      </c>
      <c r="T283" s="3" t="str">
        <f>IF('Cevap Anahtarı'!Q$3=cevaplar2!Z285,"D",IF(cevaplar2!Z285="","B","Y"))</f>
        <v>D</v>
      </c>
      <c r="U283" s="3" t="str">
        <f>IF('Cevap Anahtarı'!R$3=cevaplar2!AA285,"D",IF(cevaplar2!AA285="","B","Y"))</f>
        <v>D</v>
      </c>
      <c r="V283" s="3" t="str">
        <f>IF('Cevap Anahtarı'!S$3=cevaplar2!AB285,"D",IF(cevaplar2!AB285="","B","Y"))</f>
        <v>D</v>
      </c>
      <c r="W283" s="3" t="str">
        <f>IF('Cevap Anahtarı'!T$3=cevaplar2!AC285,"D",IF(cevaplar2!AC285="","B","Y"))</f>
        <v>Y</v>
      </c>
      <c r="X283" s="3" t="str">
        <f>IF('Cevap Anahtarı'!U$3=cevaplar2!AD285,"D",IF(cevaplar2!AD285="","B","Y"))</f>
        <v>D</v>
      </c>
      <c r="Y283" s="43" t="str">
        <f>IF('Cevap Anahtarı'!V$3=cevaplar2!AF285,"D",IF(cevaplar2!AF285="","B","Y"))</f>
        <v>D</v>
      </c>
      <c r="Z283" s="43" t="str">
        <f>IF('Cevap Anahtarı'!W$3=cevaplar2!AG285,"D",IF(cevaplar2!AG285="","B","Y"))</f>
        <v>Y</v>
      </c>
      <c r="AA283" s="43" t="str">
        <f>IF('Cevap Anahtarı'!X$3=cevaplar2!AH285,"D",IF(cevaplar2!AH285="","B","Y"))</f>
        <v>D</v>
      </c>
      <c r="AB283" s="43" t="str">
        <f>IF('Cevap Anahtarı'!Y$3=cevaplar2!AI285,"D",IF(cevaplar2!AI285="","B","Y"))</f>
        <v>Y</v>
      </c>
      <c r="AC283" s="43" t="str">
        <f>IF('Cevap Anahtarı'!Z$3=cevaplar2!AJ285,"D",IF(cevaplar2!AJ285="","B","Y"))</f>
        <v>Y</v>
      </c>
      <c r="AD283" s="43" t="str">
        <f>IF('Cevap Anahtarı'!AA$3=cevaplar2!AK285,"D",IF(cevaplar2!AK285="","B","Y"))</f>
        <v>Y</v>
      </c>
      <c r="AE283" s="43" t="str">
        <f>IF('Cevap Anahtarı'!AB$3=cevaplar2!AL285,"D",IF(cevaplar2!AL285="","B","Y"))</f>
        <v>Y</v>
      </c>
      <c r="AF283" s="43" t="str">
        <f>IF('Cevap Anahtarı'!AC$3=cevaplar2!AM285,"D",IF(cevaplar2!AM285="","B","Y"))</f>
        <v>Y</v>
      </c>
      <c r="AG283" s="43" t="str">
        <f>IF('Cevap Anahtarı'!AD$3=cevaplar2!AN285,"D",IF(cevaplar2!AN285="","B","Y"))</f>
        <v>D</v>
      </c>
      <c r="AH283" s="43" t="str">
        <f>IF('Cevap Anahtarı'!AE$3=cevaplar2!AO285,"D",IF(cevaplar2!AO285="","B","Y"))</f>
        <v>D</v>
      </c>
      <c r="AI283" s="43" t="str">
        <f>IF('Cevap Anahtarı'!AF$3=cevaplar2!AP285,"D",IF(cevaplar2!AP285="","B","Y"))</f>
        <v>Y</v>
      </c>
      <c r="AJ283" s="43" t="str">
        <f>IF('Cevap Anahtarı'!AG$3=cevaplar2!AQ285,"D",IF(cevaplar2!AQ285="","B","Y"))</f>
        <v>Y</v>
      </c>
      <c r="AK283" s="43" t="str">
        <f>IF('Cevap Anahtarı'!AH$3=cevaplar2!AR285,"D",IF(cevaplar2!AR285="","B","Y"))</f>
        <v>Y</v>
      </c>
      <c r="AL283" s="43" t="str">
        <f>IF('Cevap Anahtarı'!AI$3=cevaplar2!AS285,"D",IF(cevaplar2!AS285="","B","Y"))</f>
        <v>Y</v>
      </c>
      <c r="AM283" s="43" t="str">
        <f>IF('Cevap Anahtarı'!AJ$3=cevaplar2!AT285,"D",IF(cevaplar2!AT285="","B","Y"))</f>
        <v>D</v>
      </c>
      <c r="AN283" s="43" t="str">
        <f>IF('Cevap Anahtarı'!AK$3=cevaplar2!AU285,"D",IF(cevaplar2!AU285="","B","Y"))</f>
        <v>Y</v>
      </c>
      <c r="AO283" s="43" t="str">
        <f>IF('Cevap Anahtarı'!AL$3=cevaplar2!AV285,"D",IF(cevaplar2!AV285="","B","Y"))</f>
        <v>D</v>
      </c>
      <c r="AP283" s="43" t="str">
        <f>IF('Cevap Anahtarı'!AM$3=cevaplar2!AW285,"D",IF(cevaplar2!AW285="","B","Y"))</f>
        <v>Y</v>
      </c>
      <c r="AQ283" s="43" t="str">
        <f>IF('Cevap Anahtarı'!AN$3=cevaplar2!AX285,"D",IF(cevaplar2!AX285="","B","Y"))</f>
        <v>D</v>
      </c>
      <c r="AR283" s="43" t="str">
        <f>IF('Cevap Anahtarı'!AO$3=cevaplar2!AY285,"D",IF(cevaplar2!AY285="","B","Y"))</f>
        <v>D</v>
      </c>
      <c r="AS283" s="45" t="str">
        <f>IF('Cevap Anahtarı'!AP$3=cevaplar2!BA285,"D",IF(cevaplar2!BA285="","B","Y"))</f>
        <v>D</v>
      </c>
      <c r="AT283" s="45" t="str">
        <f>IF('Cevap Anahtarı'!AQ$3=cevaplar2!BB285,"D",IF(cevaplar2!BB285="","B","Y"))</f>
        <v>D</v>
      </c>
      <c r="AU283" s="45" t="str">
        <f>IF('Cevap Anahtarı'!AR$3=cevaplar2!BC285,"D",IF(cevaplar2!BC285="","B","Y"))</f>
        <v>Y</v>
      </c>
      <c r="AV283" s="45" t="str">
        <f>IF('Cevap Anahtarı'!AS$3=cevaplar2!BD285,"D",IF(cevaplar2!BD285="","B","Y"))</f>
        <v>D</v>
      </c>
      <c r="AW283" s="45" t="str">
        <f>IF('Cevap Anahtarı'!AT$3=cevaplar2!BE285,"D",IF(cevaplar2!BE285="","B","Y"))</f>
        <v>D</v>
      </c>
      <c r="AX283" s="45" t="str">
        <f>IF('Cevap Anahtarı'!AU$3=cevaplar2!BF285,"D",IF(cevaplar2!BF285="","B","Y"))</f>
        <v>Y</v>
      </c>
      <c r="AY283" s="45" t="str">
        <f>IF('Cevap Anahtarı'!AV$3=cevaplar2!BG285,"D",IF(cevaplar2!BG285="","B","Y"))</f>
        <v>Y</v>
      </c>
      <c r="AZ283" s="45" t="str">
        <f>IF('Cevap Anahtarı'!AW$3=cevaplar2!BH285,"D",IF(cevaplar2!BH285="","B","Y"))</f>
        <v>D</v>
      </c>
      <c r="BA283" s="45" t="str">
        <f>IF('Cevap Anahtarı'!AX$3=cevaplar2!BI285,"D",IF(cevaplar2!BI285="","B","Y"))</f>
        <v>Y</v>
      </c>
      <c r="BB283" s="45" t="str">
        <f>IF('Cevap Anahtarı'!AY$3=cevaplar2!BJ285,"D",IF(cevaplar2!BJ285="","B","Y"))</f>
        <v>D</v>
      </c>
      <c r="BC283" s="45" t="str">
        <f>IF('Cevap Anahtarı'!AZ$3=cevaplar2!BK285,"D",IF(cevaplar2!BK285="","B","Y"))</f>
        <v>D</v>
      </c>
      <c r="BD283" s="45" t="str">
        <f>IF('Cevap Anahtarı'!BA$3=cevaplar2!BL285,"D",IF(cevaplar2!BL285="","B","Y"))</f>
        <v>D</v>
      </c>
      <c r="BE283" s="45" t="str">
        <f>IF('Cevap Anahtarı'!BB$3=cevaplar2!BM285,"D",IF(cevaplar2!BM285="","B","Y"))</f>
        <v>Y</v>
      </c>
      <c r="BF283" s="45" t="str">
        <f>IF('Cevap Anahtarı'!BC$3=cevaplar2!BN285,"D",IF(cevaplar2!BN285="","B","Y"))</f>
        <v>Y</v>
      </c>
      <c r="BG283" s="45" t="str">
        <f>IF('Cevap Anahtarı'!BD$3=cevaplar2!BO285,"D",IF(cevaplar2!BO285="","B","Y"))</f>
        <v>Y</v>
      </c>
      <c r="BH283" s="45" t="str">
        <f>IF('Cevap Anahtarı'!BE$3=cevaplar2!BP285,"D",IF(cevaplar2!BP285="","B","Y"))</f>
        <v>D</v>
      </c>
      <c r="BI283" s="45" t="str">
        <f>IF('Cevap Anahtarı'!BF$3=cevaplar2!BQ285,"D",IF(cevaplar2!BQ285="","B","Y"))</f>
        <v>Y</v>
      </c>
      <c r="BJ283" s="45" t="str">
        <f>IF('Cevap Anahtarı'!BG$3=cevaplar2!BR285,"D",IF(cevaplar2!BR285="","B","Y"))</f>
        <v>Y</v>
      </c>
      <c r="BK283" s="45" t="str">
        <f>IF('Cevap Anahtarı'!BH$3=cevaplar2!BS285,"D",IF(cevaplar2!BS285="","B","Y"))</f>
        <v>D</v>
      </c>
      <c r="BL283" s="45" t="str">
        <f>IF('Cevap Anahtarı'!BI$3=cevaplar2!BT285,"D",IF(cevaplar2!BT285="","B","Y"))</f>
        <v>D</v>
      </c>
      <c r="BM283" s="47" t="str">
        <f>IF('Cevap Anahtarı'!BJ$3=cevaplar2!BV285,"D",IF(cevaplar2!BV285="","B","Y"))</f>
        <v>D</v>
      </c>
      <c r="BN283" s="47" t="str">
        <f>IF('Cevap Anahtarı'!BK$3=cevaplar2!BW285,"D",IF(cevaplar2!BW285="","B","Y"))</f>
        <v>D</v>
      </c>
      <c r="BO283" s="47" t="str">
        <f>IF('Cevap Anahtarı'!BL$3=cevaplar2!BX285,"D",IF(cevaplar2!BX285="","B","Y"))</f>
        <v>D</v>
      </c>
      <c r="BP283" s="47" t="str">
        <f>IF('Cevap Anahtarı'!BM$3=cevaplar2!BY285,"D",IF(cevaplar2!BY285="","B","Y"))</f>
        <v>D</v>
      </c>
      <c r="BQ283" s="47" t="str">
        <f>IF('Cevap Anahtarı'!BN$3=cevaplar2!BZ285,"D",IF(cevaplar2!BZ285="","B","Y"))</f>
        <v>D</v>
      </c>
      <c r="BR283" s="47" t="str">
        <f>IF('Cevap Anahtarı'!BO$3=cevaplar2!CA285,"D",IF(cevaplar2!CA285="","B","Y"))</f>
        <v>D</v>
      </c>
      <c r="BS283" s="47" t="str">
        <f>IF('Cevap Anahtarı'!BP$3=cevaplar2!CB285,"D",IF(cevaplar2!CB285="","B","Y"))</f>
        <v>D</v>
      </c>
      <c r="BT283" s="47" t="str">
        <f>IF('Cevap Anahtarı'!BQ$3=cevaplar2!CC285,"D",IF(cevaplar2!CC285="","B","Y"))</f>
        <v>D</v>
      </c>
      <c r="BU283" s="47" t="str">
        <f>IF('Cevap Anahtarı'!BR$3=cevaplar2!CD285,"D",IF(cevaplar2!CD285="","B","Y"))</f>
        <v>D</v>
      </c>
      <c r="BV283" s="47" t="str">
        <f>IF('Cevap Anahtarı'!BS$3=cevaplar2!CE285,"D",IF(cevaplar2!CE285="","B","Y"))</f>
        <v>D</v>
      </c>
      <c r="BW283" s="47" t="str">
        <f>IF('Cevap Anahtarı'!BT$3=cevaplar2!CF285,"D",IF(cevaplar2!CF285="","B","Y"))</f>
        <v>D</v>
      </c>
      <c r="BX283" s="47" t="str">
        <f>IF('Cevap Anahtarı'!BU$3=cevaplar2!CG285,"D",IF(cevaplar2!CG285="","B","Y"))</f>
        <v>D</v>
      </c>
      <c r="BY283" s="47" t="str">
        <f>IF('Cevap Anahtarı'!BV$3=cevaplar2!CH285,"D",IF(cevaplar2!CH285="","B","Y"))</f>
        <v>D</v>
      </c>
      <c r="BZ283" s="47" t="str">
        <f>IF('Cevap Anahtarı'!BW$3=cevaplar2!CI285,"D",IF(cevaplar2!CI285="","B","Y"))</f>
        <v>Y</v>
      </c>
      <c r="CA283" s="47" t="str">
        <f>IF('Cevap Anahtarı'!BX$3=cevaplar2!CJ285,"D",IF(cevaplar2!CJ285="","B","Y"))</f>
        <v>D</v>
      </c>
      <c r="CB283" s="47" t="str">
        <f>IF('Cevap Anahtarı'!BY$3=cevaplar2!CK285,"D",IF(cevaplar2!CK285="","B","Y"))</f>
        <v>D</v>
      </c>
      <c r="CC283" s="47" t="str">
        <f>IF('Cevap Anahtarı'!BZ$3=cevaplar2!CL285,"D",IF(cevaplar2!CL285="","B","Y"))</f>
        <v>D</v>
      </c>
      <c r="CD283" s="47" t="str">
        <f>IF('Cevap Anahtarı'!CA$3=cevaplar2!CM285,"D",IF(cevaplar2!CM285="","B","Y"))</f>
        <v>D</v>
      </c>
      <c r="CE283" s="47" t="str">
        <f>IF('Cevap Anahtarı'!CB$3=cevaplar2!CN285,"D",IF(cevaplar2!CN285="","B","Y"))</f>
        <v>D</v>
      </c>
      <c r="CF283" s="47" t="str">
        <f>IF('Cevap Anahtarı'!CC$3=cevaplar2!CO285,"D",IF(cevaplar2!CO285="","B","Y"))</f>
        <v>D</v>
      </c>
      <c r="CG283" s="2" t="str">
        <f>IF('Cevap Anahtarı'!CD$3=cevaplar2!CQ285,"D",IF(cevaplar2!CQ285="","B","Y"))</f>
        <v>D</v>
      </c>
      <c r="CH283" s="2" t="str">
        <f>IF('Cevap Anahtarı'!CE$3=cevaplar2!CR285,"D",IF(cevaplar2!CR285="","B","Y"))</f>
        <v>D</v>
      </c>
      <c r="CI283" s="2" t="str">
        <f>IF('Cevap Anahtarı'!CF$3=cevaplar2!CS285,"D",IF(cevaplar2!CS285="","B","Y"))</f>
        <v>D</v>
      </c>
      <c r="CJ283" s="2" t="str">
        <f>IF('Cevap Anahtarı'!CG$3=cevaplar2!CT285,"D",IF(cevaplar2!CT285="","B","Y"))</f>
        <v>D</v>
      </c>
      <c r="CK283" s="2" t="str">
        <f>IF('Cevap Anahtarı'!CH$3=cevaplar2!CU285,"D",IF(cevaplar2!CU285="","B","Y"))</f>
        <v>D</v>
      </c>
      <c r="CL283" s="2" t="str">
        <f>IF('Cevap Anahtarı'!CI$3=cevaplar2!CV285,"D",IF(cevaplar2!CV285="","B","Y"))</f>
        <v>D</v>
      </c>
      <c r="CM283" s="2" t="str">
        <f>IF('Cevap Anahtarı'!CJ$3=cevaplar2!CW285,"D",IF(cevaplar2!CW285="","B","Y"))</f>
        <v>D</v>
      </c>
      <c r="CN283" s="2" t="str">
        <f>IF('Cevap Anahtarı'!CK$3=cevaplar2!CX285,"D",IF(cevaplar2!CX285="","B","Y"))</f>
        <v>D</v>
      </c>
      <c r="CO283" s="2" t="str">
        <f>IF('Cevap Anahtarı'!CL$3=cevaplar2!CY285,"D",IF(cevaplar2!CY285="","B","Y"))</f>
        <v>D</v>
      </c>
      <c r="CP283" s="2" t="str">
        <f>IF('Cevap Anahtarı'!CM$3=cevaplar2!CZ285,"D",IF(cevaplar2!CZ285="","B","Y"))</f>
        <v>D</v>
      </c>
      <c r="CQ283" s="2" t="str">
        <f>IF('Cevap Anahtarı'!CN$3=cevaplar2!DA285,"D",IF(cevaplar2!DA285="","B","Y"))</f>
        <v>D</v>
      </c>
      <c r="CR283" s="2" t="str">
        <f>IF('Cevap Anahtarı'!CO$3=cevaplar2!DB285,"D",IF(cevaplar2!DB285="","B","Y"))</f>
        <v>D</v>
      </c>
      <c r="CS283" s="2" t="str">
        <f>IF('Cevap Anahtarı'!CP$3=cevaplar2!DC285,"D",IF(cevaplar2!DC285="","B","Y"))</f>
        <v>D</v>
      </c>
      <c r="CT283" s="2" t="str">
        <f>IF('Cevap Anahtarı'!CQ$3=cevaplar2!DD285,"D",IF(cevaplar2!DD285="","B","Y"))</f>
        <v>D</v>
      </c>
      <c r="CU283" s="2" t="str">
        <f>IF('Cevap Anahtarı'!CR$3=cevaplar2!DE285,"D",IF(cevaplar2!DE285="","B","Y"))</f>
        <v>D</v>
      </c>
      <c r="CV283" s="2" t="str">
        <f>IF('Cevap Anahtarı'!CS$3=cevaplar2!DF285,"D",IF(cevaplar2!DF285="","B","Y"))</f>
        <v>D</v>
      </c>
      <c r="CW283" s="2" t="str">
        <f>IF('Cevap Anahtarı'!CT$3=cevaplar2!DG285,"D",IF(cevaplar2!DG285="","B","Y"))</f>
        <v>D</v>
      </c>
      <c r="CX283" s="2" t="str">
        <f>IF('Cevap Anahtarı'!CU$3=cevaplar2!DH285,"D",IF(cevaplar2!DH285="","B","Y"))</f>
        <v>D</v>
      </c>
      <c r="CY283" s="2" t="str">
        <f>IF('Cevap Anahtarı'!CV$3=cevaplar2!DI285,"D",IF(cevaplar2!DI285="","B","Y"))</f>
        <v>D</v>
      </c>
      <c r="CZ283" s="2" t="str">
        <f>IF('Cevap Anahtarı'!CW$3=cevaplar2!DJ285,"D",IF(cevaplar2!DJ285="","B","Y"))</f>
        <v>D</v>
      </c>
      <c r="DA283" s="51" t="str">
        <f>IF('Cevap Anahtarı'!CX$3=cevaplar2!DL285,"D",IF(cevaplar2!DL285="","B","Y"))</f>
        <v>D</v>
      </c>
      <c r="DB283" s="51" t="str">
        <f>IF('Cevap Anahtarı'!CY$3=cevaplar2!DM285,"D",IF(cevaplar2!DM285="","B","Y"))</f>
        <v>D</v>
      </c>
      <c r="DC283" s="51" t="str">
        <f>IF('Cevap Anahtarı'!CZ$3=cevaplar2!DN285,"D",IF(cevaplar2!DN285="","B","Y"))</f>
        <v>D</v>
      </c>
      <c r="DD283" s="51" t="str">
        <f>IF('Cevap Anahtarı'!DA$3=cevaplar2!DO285,"D",IF(cevaplar2!DO285="","B","Y"))</f>
        <v>D</v>
      </c>
      <c r="DE283" s="51" t="str">
        <f>IF('Cevap Anahtarı'!DB$3=cevaplar2!DP285,"D",IF(cevaplar2!DP285="","B","Y"))</f>
        <v>D</v>
      </c>
      <c r="DF283" s="51" t="str">
        <f>IF('Cevap Anahtarı'!DC$3=cevaplar2!DQ285,"D",IF(cevaplar2!DQ285="","B","Y"))</f>
        <v>Y</v>
      </c>
      <c r="DG283" s="51" t="str">
        <f>IF('Cevap Anahtarı'!DD$3=cevaplar2!DR285,"D",IF(cevaplar2!DR285="","B","Y"))</f>
        <v>D</v>
      </c>
      <c r="DH283" s="51" t="str">
        <f>IF('Cevap Anahtarı'!DE$3=cevaplar2!DS285,"D",IF(cevaplar2!DS285="","B","Y"))</f>
        <v>Y</v>
      </c>
      <c r="DI283" s="51" t="str">
        <f>IF('Cevap Anahtarı'!DF$3=cevaplar2!DT285,"D",IF(cevaplar2!DT285="","B","Y"))</f>
        <v>D</v>
      </c>
      <c r="DJ283" s="51" t="str">
        <f>IF('Cevap Anahtarı'!DG$3=cevaplar2!DU285,"D",IF(cevaplar2!DU285="","B","Y"))</f>
        <v>D</v>
      </c>
      <c r="DK283" s="51" t="str">
        <f>IF('Cevap Anahtarı'!DH$3=cevaplar2!DV285,"D",IF(cevaplar2!DV285="","B","Y"))</f>
        <v>D</v>
      </c>
      <c r="DL283" s="51" t="str">
        <f>IF('Cevap Anahtarı'!DI$3=cevaplar2!DW285,"D",IF(cevaplar2!DW285="","B","Y"))</f>
        <v>D</v>
      </c>
      <c r="DM283" s="51" t="str">
        <f>IF('Cevap Anahtarı'!DJ$3=cevaplar2!DX285,"D",IF(cevaplar2!DX285="","B","Y"))</f>
        <v>D</v>
      </c>
      <c r="DN283" s="51" t="str">
        <f>IF('Cevap Anahtarı'!DK$3=cevaplar2!DY285,"D",IF(cevaplar2!DY285="","B","Y"))</f>
        <v>D</v>
      </c>
      <c r="DO283" s="51" t="str">
        <f>IF('Cevap Anahtarı'!DL$3=cevaplar2!DZ285,"D",IF(cevaplar2!DZ285="","B","Y"))</f>
        <v>D</v>
      </c>
      <c r="DP283" s="51" t="str">
        <f>IF('Cevap Anahtarı'!DM$3=cevaplar2!EA285,"D",IF(cevaplar2!EA285="","B","Y"))</f>
        <v>D</v>
      </c>
      <c r="DQ283" s="51" t="str">
        <f>IF('Cevap Anahtarı'!DN$3=cevaplar2!EB285,"D",IF(cevaplar2!EB285="","B","Y"))</f>
        <v>Y</v>
      </c>
      <c r="DR283" s="51" t="str">
        <f>IF('Cevap Anahtarı'!DO$3=cevaplar2!EC285,"D",IF(cevaplar2!EC285="","B","Y"))</f>
        <v>D</v>
      </c>
      <c r="DS283" s="51" t="str">
        <f>IF('Cevap Anahtarı'!DP$3=cevaplar2!ED285,"D",IF(cevaplar2!ED285="","B","Y"))</f>
        <v>Y</v>
      </c>
      <c r="DT283" s="51" t="str">
        <f>IF('Cevap Anahtarı'!DQ$3=cevaplar2!EE285,"D",IF(cevaplar2!EE285="","B","Y"))</f>
        <v>D</v>
      </c>
      <c r="DV283" s="104">
        <f t="shared" si="24"/>
        <v>70</v>
      </c>
      <c r="DW283" s="104">
        <f t="shared" si="25"/>
        <v>40</v>
      </c>
      <c r="DX283" s="104">
        <f t="shared" si="26"/>
        <v>55</v>
      </c>
      <c r="DY283" s="104">
        <f t="shared" si="27"/>
        <v>95</v>
      </c>
      <c r="DZ283" s="104">
        <f t="shared" si="28"/>
        <v>100</v>
      </c>
      <c r="EA283" s="104">
        <f t="shared" si="29"/>
        <v>80</v>
      </c>
    </row>
    <row r="284" spans="1:131" ht="18.75" customHeight="1" x14ac:dyDescent="0.2">
      <c r="A284" s="52">
        <v>282</v>
      </c>
      <c r="B284" s="53" t="str">
        <f>cevaplar!B286</f>
        <v>KURANCILI ORTAOKULU</v>
      </c>
      <c r="C284" s="52" t="str">
        <f>cevaplar!C286</f>
        <v>8/B</v>
      </c>
      <c r="D284" s="53" t="str">
        <f>cevaplar!E286</f>
        <v>KAMER ŞAHİN</v>
      </c>
      <c r="E284" s="3" t="str">
        <f>IF('Cevap Anahtarı'!B$3=cevaplar2!K286,"D",IF(cevaplar2!K286="","B","Y"))</f>
        <v>Y</v>
      </c>
      <c r="F284" s="3" t="str">
        <f>IF('Cevap Anahtarı'!C$3=cevaplar2!L286,"D",IF(cevaplar2!L286="","B","Y"))</f>
        <v>Y</v>
      </c>
      <c r="G284" s="3" t="str">
        <f>IF('Cevap Anahtarı'!D$3=cevaplar2!M286,"D",IF(cevaplar2!M286="","B","Y"))</f>
        <v>Y</v>
      </c>
      <c r="H284" s="3" t="str">
        <f>IF('Cevap Anahtarı'!E$3=cevaplar2!N286,"D",IF(cevaplar2!N286="","B","Y"))</f>
        <v>Y</v>
      </c>
      <c r="I284" s="3" t="str">
        <f>IF('Cevap Anahtarı'!F$3=cevaplar2!O286,"D",IF(cevaplar2!O286="","B","Y"))</f>
        <v>Y</v>
      </c>
      <c r="J284" s="3" t="str">
        <f>IF('Cevap Anahtarı'!G$3=cevaplar2!P286,"D",IF(cevaplar2!P286="","B","Y"))</f>
        <v>D</v>
      </c>
      <c r="K284" s="3" t="str">
        <f>IF('Cevap Anahtarı'!H$3=cevaplar2!Q286,"D",IF(cevaplar2!Q286="","B","Y"))</f>
        <v>D</v>
      </c>
      <c r="L284" s="3" t="str">
        <f>IF('Cevap Anahtarı'!I$3=cevaplar2!R286,"D",IF(cevaplar2!R286="","B","Y"))</f>
        <v>Y</v>
      </c>
      <c r="M284" s="3" t="str">
        <f>IF('Cevap Anahtarı'!J$3=cevaplar2!S286,"D",IF(cevaplar2!S286="","B","Y"))</f>
        <v>D</v>
      </c>
      <c r="N284" s="3" t="str">
        <f>IF('Cevap Anahtarı'!K$3=cevaplar2!T286,"D",IF(cevaplar2!T286="","B","Y"))</f>
        <v>Y</v>
      </c>
      <c r="O284" s="3" t="str">
        <f>IF('Cevap Anahtarı'!L$3=cevaplar2!U286,"D",IF(cevaplar2!U286="","B","Y"))</f>
        <v>Y</v>
      </c>
      <c r="P284" s="3" t="str">
        <f>IF('Cevap Anahtarı'!M$3=cevaplar2!V286,"D",IF(cevaplar2!V286="","B","Y"))</f>
        <v>Y</v>
      </c>
      <c r="Q284" s="3" t="str">
        <f>IF('Cevap Anahtarı'!N$3=cevaplar2!W286,"D",IF(cevaplar2!W286="","B","Y"))</f>
        <v>D</v>
      </c>
      <c r="R284" s="3" t="str">
        <f>IF('Cevap Anahtarı'!O$3=cevaplar2!X286,"D",IF(cevaplar2!X286="","B","Y"))</f>
        <v>Y</v>
      </c>
      <c r="S284" s="3" t="str">
        <f>IF('Cevap Anahtarı'!P$3=cevaplar2!Y286,"D",IF(cevaplar2!Y286="","B","Y"))</f>
        <v>Y</v>
      </c>
      <c r="T284" s="3" t="str">
        <f>IF('Cevap Anahtarı'!Q$3=cevaplar2!Z286,"D",IF(cevaplar2!Z286="","B","Y"))</f>
        <v>Y</v>
      </c>
      <c r="U284" s="3" t="str">
        <f>IF('Cevap Anahtarı'!R$3=cevaplar2!AA286,"D",IF(cevaplar2!AA286="","B","Y"))</f>
        <v>Y</v>
      </c>
      <c r="V284" s="3" t="str">
        <f>IF('Cevap Anahtarı'!S$3=cevaplar2!AB286,"D",IF(cevaplar2!AB286="","B","Y"))</f>
        <v>Y</v>
      </c>
      <c r="W284" s="3" t="str">
        <f>IF('Cevap Anahtarı'!T$3=cevaplar2!AC286,"D",IF(cevaplar2!AC286="","B","Y"))</f>
        <v>Y</v>
      </c>
      <c r="X284" s="3" t="str">
        <f>IF('Cevap Anahtarı'!U$3=cevaplar2!AD286,"D",IF(cevaplar2!AD286="","B","Y"))</f>
        <v>D</v>
      </c>
      <c r="Y284" s="43" t="str">
        <f>IF('Cevap Anahtarı'!V$3=cevaplar2!AF286,"D",IF(cevaplar2!AF286="","B","Y"))</f>
        <v>D</v>
      </c>
      <c r="Z284" s="43" t="str">
        <f>IF('Cevap Anahtarı'!W$3=cevaplar2!AG286,"D",IF(cevaplar2!AG286="","B","Y"))</f>
        <v>Y</v>
      </c>
      <c r="AA284" s="43" t="str">
        <f>IF('Cevap Anahtarı'!X$3=cevaplar2!AH286,"D",IF(cevaplar2!AH286="","B","Y"))</f>
        <v>Y</v>
      </c>
      <c r="AB284" s="43" t="str">
        <f>IF('Cevap Anahtarı'!Y$3=cevaplar2!AI286,"D",IF(cevaplar2!AI286="","B","Y"))</f>
        <v>Y</v>
      </c>
      <c r="AC284" s="43" t="str">
        <f>IF('Cevap Anahtarı'!Z$3=cevaplar2!AJ286,"D",IF(cevaplar2!AJ286="","B","Y"))</f>
        <v>Y</v>
      </c>
      <c r="AD284" s="43" t="str">
        <f>IF('Cevap Anahtarı'!AA$3=cevaplar2!AK286,"D",IF(cevaplar2!AK286="","B","Y"))</f>
        <v>Y</v>
      </c>
      <c r="AE284" s="43" t="str">
        <f>IF('Cevap Anahtarı'!AB$3=cevaplar2!AL286,"D",IF(cevaplar2!AL286="","B","Y"))</f>
        <v>Y</v>
      </c>
      <c r="AF284" s="43" t="str">
        <f>IF('Cevap Anahtarı'!AC$3=cevaplar2!AM286,"D",IF(cevaplar2!AM286="","B","Y"))</f>
        <v>D</v>
      </c>
      <c r="AG284" s="43" t="str">
        <f>IF('Cevap Anahtarı'!AD$3=cevaplar2!AN286,"D",IF(cevaplar2!AN286="","B","Y"))</f>
        <v>Y</v>
      </c>
      <c r="AH284" s="43" t="str">
        <f>IF('Cevap Anahtarı'!AE$3=cevaplar2!AO286,"D",IF(cevaplar2!AO286="","B","Y"))</f>
        <v>Y</v>
      </c>
      <c r="AI284" s="43" t="str">
        <f>IF('Cevap Anahtarı'!AF$3=cevaplar2!AP286,"D",IF(cevaplar2!AP286="","B","Y"))</f>
        <v>Y</v>
      </c>
      <c r="AJ284" s="43" t="str">
        <f>IF('Cevap Anahtarı'!AG$3=cevaplar2!AQ286,"D",IF(cevaplar2!AQ286="","B","Y"))</f>
        <v>D</v>
      </c>
      <c r="AK284" s="43" t="str">
        <f>IF('Cevap Anahtarı'!AH$3=cevaplar2!AR286,"D",IF(cevaplar2!AR286="","B","Y"))</f>
        <v>Y</v>
      </c>
      <c r="AL284" s="43" t="str">
        <f>IF('Cevap Anahtarı'!AI$3=cevaplar2!AS286,"D",IF(cevaplar2!AS286="","B","Y"))</f>
        <v>D</v>
      </c>
      <c r="AM284" s="43" t="str">
        <f>IF('Cevap Anahtarı'!AJ$3=cevaplar2!AT286,"D",IF(cevaplar2!AT286="","B","Y"))</f>
        <v>Y</v>
      </c>
      <c r="AN284" s="43" t="str">
        <f>IF('Cevap Anahtarı'!AK$3=cevaplar2!AU286,"D",IF(cevaplar2!AU286="","B","Y"))</f>
        <v>Y</v>
      </c>
      <c r="AO284" s="43" t="str">
        <f>IF('Cevap Anahtarı'!AL$3=cevaplar2!AV286,"D",IF(cevaplar2!AV286="","B","Y"))</f>
        <v>Y</v>
      </c>
      <c r="AP284" s="43" t="str">
        <f>IF('Cevap Anahtarı'!AM$3=cevaplar2!AW286,"D",IF(cevaplar2!AW286="","B","Y"))</f>
        <v>D</v>
      </c>
      <c r="AQ284" s="43" t="str">
        <f>IF('Cevap Anahtarı'!AN$3=cevaplar2!AX286,"D",IF(cevaplar2!AX286="","B","Y"))</f>
        <v>Y</v>
      </c>
      <c r="AR284" s="43" t="str">
        <f>IF('Cevap Anahtarı'!AO$3=cevaplar2!AY286,"D",IF(cevaplar2!AY286="","B","Y"))</f>
        <v>Y</v>
      </c>
      <c r="AS284" s="45" t="str">
        <f>IF('Cevap Anahtarı'!AP$3=cevaplar2!BA286,"D",IF(cevaplar2!BA286="","B","Y"))</f>
        <v>D</v>
      </c>
      <c r="AT284" s="45" t="str">
        <f>IF('Cevap Anahtarı'!AQ$3=cevaplar2!BB286,"D",IF(cevaplar2!BB286="","B","Y"))</f>
        <v>Y</v>
      </c>
      <c r="AU284" s="45" t="str">
        <f>IF('Cevap Anahtarı'!AR$3=cevaplar2!BC286,"D",IF(cevaplar2!BC286="","B","Y"))</f>
        <v>Y</v>
      </c>
      <c r="AV284" s="45" t="str">
        <f>IF('Cevap Anahtarı'!AS$3=cevaplar2!BD286,"D",IF(cevaplar2!BD286="","B","Y"))</f>
        <v>D</v>
      </c>
      <c r="AW284" s="45" t="str">
        <f>IF('Cevap Anahtarı'!AT$3=cevaplar2!BE286,"D",IF(cevaplar2!BE286="","B","Y"))</f>
        <v>Y</v>
      </c>
      <c r="AX284" s="45" t="str">
        <f>IF('Cevap Anahtarı'!AU$3=cevaplar2!BF286,"D",IF(cevaplar2!BF286="","B","Y"))</f>
        <v>Y</v>
      </c>
      <c r="AY284" s="45" t="str">
        <f>IF('Cevap Anahtarı'!AV$3=cevaplar2!BG286,"D",IF(cevaplar2!BG286="","B","Y"))</f>
        <v>Y</v>
      </c>
      <c r="AZ284" s="45" t="str">
        <f>IF('Cevap Anahtarı'!AW$3=cevaplar2!BH286,"D",IF(cevaplar2!BH286="","B","Y"))</f>
        <v>Y</v>
      </c>
      <c r="BA284" s="45" t="str">
        <f>IF('Cevap Anahtarı'!AX$3=cevaplar2!BI286,"D",IF(cevaplar2!BI286="","B","Y"))</f>
        <v>Y</v>
      </c>
      <c r="BB284" s="45" t="str">
        <f>IF('Cevap Anahtarı'!AY$3=cevaplar2!BJ286,"D",IF(cevaplar2!BJ286="","B","Y"))</f>
        <v>Y</v>
      </c>
      <c r="BC284" s="45" t="str">
        <f>IF('Cevap Anahtarı'!AZ$3=cevaplar2!BK286,"D",IF(cevaplar2!BK286="","B","Y"))</f>
        <v>Y</v>
      </c>
      <c r="BD284" s="45" t="str">
        <f>IF('Cevap Anahtarı'!BA$3=cevaplar2!BL286,"D",IF(cevaplar2!BL286="","B","Y"))</f>
        <v>Y</v>
      </c>
      <c r="BE284" s="45" t="str">
        <f>IF('Cevap Anahtarı'!BB$3=cevaplar2!BM286,"D",IF(cevaplar2!BM286="","B","Y"))</f>
        <v>Y</v>
      </c>
      <c r="BF284" s="45" t="str">
        <f>IF('Cevap Anahtarı'!BC$3=cevaplar2!BN286,"D",IF(cevaplar2!BN286="","B","Y"))</f>
        <v>Y</v>
      </c>
      <c r="BG284" s="45" t="str">
        <f>IF('Cevap Anahtarı'!BD$3=cevaplar2!BO286,"D",IF(cevaplar2!BO286="","B","Y"))</f>
        <v>Y</v>
      </c>
      <c r="BH284" s="45" t="str">
        <f>IF('Cevap Anahtarı'!BE$3=cevaplar2!BP286,"D",IF(cevaplar2!BP286="","B","Y"))</f>
        <v>Y</v>
      </c>
      <c r="BI284" s="45" t="str">
        <f>IF('Cevap Anahtarı'!BF$3=cevaplar2!BQ286,"D",IF(cevaplar2!BQ286="","B","Y"))</f>
        <v>D</v>
      </c>
      <c r="BJ284" s="45" t="str">
        <f>IF('Cevap Anahtarı'!BG$3=cevaplar2!BR286,"D",IF(cevaplar2!BR286="","B","Y"))</f>
        <v>Y</v>
      </c>
      <c r="BK284" s="45" t="str">
        <f>IF('Cevap Anahtarı'!BH$3=cevaplar2!BS286,"D",IF(cevaplar2!BS286="","B","Y"))</f>
        <v>D</v>
      </c>
      <c r="BL284" s="45" t="str">
        <f>IF('Cevap Anahtarı'!BI$3=cevaplar2!BT286,"D",IF(cevaplar2!BT286="","B","Y"))</f>
        <v>D</v>
      </c>
      <c r="BM284" s="47" t="str">
        <f>IF('Cevap Anahtarı'!BJ$3=cevaplar2!BV286,"D",IF(cevaplar2!BV286="","B","Y"))</f>
        <v>Y</v>
      </c>
      <c r="BN284" s="47" t="str">
        <f>IF('Cevap Anahtarı'!BK$3=cevaplar2!BW286,"D",IF(cevaplar2!BW286="","B","Y"))</f>
        <v>Y</v>
      </c>
      <c r="BO284" s="47" t="str">
        <f>IF('Cevap Anahtarı'!BL$3=cevaplar2!BX286,"D",IF(cevaplar2!BX286="","B","Y"))</f>
        <v>D</v>
      </c>
      <c r="BP284" s="47" t="str">
        <f>IF('Cevap Anahtarı'!BM$3=cevaplar2!BY286,"D",IF(cevaplar2!BY286="","B","Y"))</f>
        <v>Y</v>
      </c>
      <c r="BQ284" s="47" t="str">
        <f>IF('Cevap Anahtarı'!BN$3=cevaplar2!BZ286,"D",IF(cevaplar2!BZ286="","B","Y"))</f>
        <v>D</v>
      </c>
      <c r="BR284" s="47" t="str">
        <f>IF('Cevap Anahtarı'!BO$3=cevaplar2!CA286,"D",IF(cevaplar2!CA286="","B","Y"))</f>
        <v>D</v>
      </c>
      <c r="BS284" s="47" t="str">
        <f>IF('Cevap Anahtarı'!BP$3=cevaplar2!CB286,"D",IF(cevaplar2!CB286="","B","Y"))</f>
        <v>Y</v>
      </c>
      <c r="BT284" s="47" t="str">
        <f>IF('Cevap Anahtarı'!BQ$3=cevaplar2!CC286,"D",IF(cevaplar2!CC286="","B","Y"))</f>
        <v>D</v>
      </c>
      <c r="BU284" s="47" t="str">
        <f>IF('Cevap Anahtarı'!BR$3=cevaplar2!CD286,"D",IF(cevaplar2!CD286="","B","Y"))</f>
        <v>Y</v>
      </c>
      <c r="BV284" s="47" t="str">
        <f>IF('Cevap Anahtarı'!BS$3=cevaplar2!CE286,"D",IF(cevaplar2!CE286="","B","Y"))</f>
        <v>Y</v>
      </c>
      <c r="BW284" s="47" t="str">
        <f>IF('Cevap Anahtarı'!BT$3=cevaplar2!CF286,"D",IF(cevaplar2!CF286="","B","Y"))</f>
        <v>Y</v>
      </c>
      <c r="BX284" s="47" t="str">
        <f>IF('Cevap Anahtarı'!BU$3=cevaplar2!CG286,"D",IF(cevaplar2!CG286="","B","Y"))</f>
        <v>D</v>
      </c>
      <c r="BY284" s="47" t="str">
        <f>IF('Cevap Anahtarı'!BV$3=cevaplar2!CH286,"D",IF(cevaplar2!CH286="","B","Y"))</f>
        <v>Y</v>
      </c>
      <c r="BZ284" s="47" t="str">
        <f>IF('Cevap Anahtarı'!BW$3=cevaplar2!CI286,"D",IF(cevaplar2!CI286="","B","Y"))</f>
        <v>D</v>
      </c>
      <c r="CA284" s="47" t="str">
        <f>IF('Cevap Anahtarı'!BX$3=cevaplar2!CJ286,"D",IF(cevaplar2!CJ286="","B","Y"))</f>
        <v>Y</v>
      </c>
      <c r="CB284" s="47" t="str">
        <f>IF('Cevap Anahtarı'!BY$3=cevaplar2!CK286,"D",IF(cevaplar2!CK286="","B","Y"))</f>
        <v>D</v>
      </c>
      <c r="CC284" s="47" t="str">
        <f>IF('Cevap Anahtarı'!BZ$3=cevaplar2!CL286,"D",IF(cevaplar2!CL286="","B","Y"))</f>
        <v>D</v>
      </c>
      <c r="CD284" s="47" t="str">
        <f>IF('Cevap Anahtarı'!CA$3=cevaplar2!CM286,"D",IF(cevaplar2!CM286="","B","Y"))</f>
        <v>Y</v>
      </c>
      <c r="CE284" s="47" t="str">
        <f>IF('Cevap Anahtarı'!CB$3=cevaplar2!CN286,"D",IF(cevaplar2!CN286="","B","Y"))</f>
        <v>D</v>
      </c>
      <c r="CF284" s="47" t="str">
        <f>IF('Cevap Anahtarı'!CC$3=cevaplar2!CO286,"D",IF(cevaplar2!CO286="","B","Y"))</f>
        <v>D</v>
      </c>
      <c r="CG284" s="2" t="str">
        <f>IF('Cevap Anahtarı'!CD$3=cevaplar2!CQ286,"D",IF(cevaplar2!CQ286="","B","Y"))</f>
        <v>Y</v>
      </c>
      <c r="CH284" s="2" t="str">
        <f>IF('Cevap Anahtarı'!CE$3=cevaplar2!CR286,"D",IF(cevaplar2!CR286="","B","Y"))</f>
        <v>Y</v>
      </c>
      <c r="CI284" s="2" t="str">
        <f>IF('Cevap Anahtarı'!CF$3=cevaplar2!CS286,"D",IF(cevaplar2!CS286="","B","Y"))</f>
        <v>Y</v>
      </c>
      <c r="CJ284" s="2" t="str">
        <f>IF('Cevap Anahtarı'!CG$3=cevaplar2!CT286,"D",IF(cevaplar2!CT286="","B","Y"))</f>
        <v>Y</v>
      </c>
      <c r="CK284" s="2" t="str">
        <f>IF('Cevap Anahtarı'!CH$3=cevaplar2!CU286,"D",IF(cevaplar2!CU286="","B","Y"))</f>
        <v>D</v>
      </c>
      <c r="CL284" s="2" t="str">
        <f>IF('Cevap Anahtarı'!CI$3=cevaplar2!CV286,"D",IF(cevaplar2!CV286="","B","Y"))</f>
        <v>Y</v>
      </c>
      <c r="CM284" s="2" t="str">
        <f>IF('Cevap Anahtarı'!CJ$3=cevaplar2!CW286,"D",IF(cevaplar2!CW286="","B","Y"))</f>
        <v>Y</v>
      </c>
      <c r="CN284" s="2" t="str">
        <f>IF('Cevap Anahtarı'!CK$3=cevaplar2!CX286,"D",IF(cevaplar2!CX286="","B","Y"))</f>
        <v>Y</v>
      </c>
      <c r="CO284" s="2" t="str">
        <f>IF('Cevap Anahtarı'!CL$3=cevaplar2!CY286,"D",IF(cevaplar2!CY286="","B","Y"))</f>
        <v>D</v>
      </c>
      <c r="CP284" s="2" t="str">
        <f>IF('Cevap Anahtarı'!CM$3=cevaplar2!CZ286,"D",IF(cevaplar2!CZ286="","B","Y"))</f>
        <v>D</v>
      </c>
      <c r="CQ284" s="2" t="str">
        <f>IF('Cevap Anahtarı'!CN$3=cevaplar2!DA286,"D",IF(cevaplar2!DA286="","B","Y"))</f>
        <v>Y</v>
      </c>
      <c r="CR284" s="2" t="str">
        <f>IF('Cevap Anahtarı'!CO$3=cevaplar2!DB286,"D",IF(cevaplar2!DB286="","B","Y"))</f>
        <v>Y</v>
      </c>
      <c r="CS284" s="2" t="str">
        <f>IF('Cevap Anahtarı'!CP$3=cevaplar2!DC286,"D",IF(cevaplar2!DC286="","B","Y"))</f>
        <v>Y</v>
      </c>
      <c r="CT284" s="2" t="str">
        <f>IF('Cevap Anahtarı'!CQ$3=cevaplar2!DD286,"D",IF(cevaplar2!DD286="","B","Y"))</f>
        <v>Y</v>
      </c>
      <c r="CU284" s="2" t="str">
        <f>IF('Cevap Anahtarı'!CR$3=cevaplar2!DE286,"D",IF(cevaplar2!DE286="","B","Y"))</f>
        <v>Y</v>
      </c>
      <c r="CV284" s="2" t="str">
        <f>IF('Cevap Anahtarı'!CS$3=cevaplar2!DF286,"D",IF(cevaplar2!DF286="","B","Y"))</f>
        <v>D</v>
      </c>
      <c r="CW284" s="2" t="str">
        <f>IF('Cevap Anahtarı'!CT$3=cevaplar2!DG286,"D",IF(cevaplar2!DG286="","B","Y"))</f>
        <v>D</v>
      </c>
      <c r="CX284" s="2" t="str">
        <f>IF('Cevap Anahtarı'!CU$3=cevaplar2!DH286,"D",IF(cevaplar2!DH286="","B","Y"))</f>
        <v>Y</v>
      </c>
      <c r="CY284" s="2" t="str">
        <f>IF('Cevap Anahtarı'!CV$3=cevaplar2!DI286,"D",IF(cevaplar2!DI286="","B","Y"))</f>
        <v>Y</v>
      </c>
      <c r="CZ284" s="2" t="str">
        <f>IF('Cevap Anahtarı'!CW$3=cevaplar2!DJ286,"D",IF(cevaplar2!DJ286="","B","Y"))</f>
        <v>Y</v>
      </c>
      <c r="DA284" s="51" t="str">
        <f>IF('Cevap Anahtarı'!CX$3=cevaplar2!DL286,"D",IF(cevaplar2!DL286="","B","Y"))</f>
        <v>D</v>
      </c>
      <c r="DB284" s="51" t="str">
        <f>IF('Cevap Anahtarı'!CY$3=cevaplar2!DM286,"D",IF(cevaplar2!DM286="","B","Y"))</f>
        <v>D</v>
      </c>
      <c r="DC284" s="51" t="str">
        <f>IF('Cevap Anahtarı'!CZ$3=cevaplar2!DN286,"D",IF(cevaplar2!DN286="","B","Y"))</f>
        <v>Y</v>
      </c>
      <c r="DD284" s="51" t="str">
        <f>IF('Cevap Anahtarı'!DA$3=cevaplar2!DO286,"D",IF(cevaplar2!DO286="","B","Y"))</f>
        <v>D</v>
      </c>
      <c r="DE284" s="51" t="str">
        <f>IF('Cevap Anahtarı'!DB$3=cevaplar2!DP286,"D",IF(cevaplar2!DP286="","B","Y"))</f>
        <v>Y</v>
      </c>
      <c r="DF284" s="51" t="str">
        <f>IF('Cevap Anahtarı'!DC$3=cevaplar2!DQ286,"D",IF(cevaplar2!DQ286="","B","Y"))</f>
        <v>Y</v>
      </c>
      <c r="DG284" s="51" t="str">
        <f>IF('Cevap Anahtarı'!DD$3=cevaplar2!DR286,"D",IF(cevaplar2!DR286="","B","Y"))</f>
        <v>Y</v>
      </c>
      <c r="DH284" s="51" t="str">
        <f>IF('Cevap Anahtarı'!DE$3=cevaplar2!DS286,"D",IF(cevaplar2!DS286="","B","Y"))</f>
        <v>D</v>
      </c>
      <c r="DI284" s="51" t="str">
        <f>IF('Cevap Anahtarı'!DF$3=cevaplar2!DT286,"D",IF(cevaplar2!DT286="","B","Y"))</f>
        <v>D</v>
      </c>
      <c r="DJ284" s="51" t="str">
        <f>IF('Cevap Anahtarı'!DG$3=cevaplar2!DU286,"D",IF(cevaplar2!DU286="","B","Y"))</f>
        <v>Y</v>
      </c>
      <c r="DK284" s="51" t="str">
        <f>IF('Cevap Anahtarı'!DH$3=cevaplar2!DV286,"D",IF(cevaplar2!DV286="","B","Y"))</f>
        <v>D</v>
      </c>
      <c r="DL284" s="51" t="str">
        <f>IF('Cevap Anahtarı'!DI$3=cevaplar2!DW286,"D",IF(cevaplar2!DW286="","B","Y"))</f>
        <v>Y</v>
      </c>
      <c r="DM284" s="51" t="str">
        <f>IF('Cevap Anahtarı'!DJ$3=cevaplar2!DX286,"D",IF(cevaplar2!DX286="","B","Y"))</f>
        <v>D</v>
      </c>
      <c r="DN284" s="51" t="str">
        <f>IF('Cevap Anahtarı'!DK$3=cevaplar2!DY286,"D",IF(cevaplar2!DY286="","B","Y"))</f>
        <v>D</v>
      </c>
      <c r="DO284" s="51" t="str">
        <f>IF('Cevap Anahtarı'!DL$3=cevaplar2!DZ286,"D",IF(cevaplar2!DZ286="","B","Y"))</f>
        <v>D</v>
      </c>
      <c r="DP284" s="51" t="str">
        <f>IF('Cevap Anahtarı'!DM$3=cevaplar2!EA286,"D",IF(cevaplar2!EA286="","B","Y"))</f>
        <v>Y</v>
      </c>
      <c r="DQ284" s="51" t="str">
        <f>IF('Cevap Anahtarı'!DN$3=cevaplar2!EB286,"D",IF(cevaplar2!EB286="","B","Y"))</f>
        <v>D</v>
      </c>
      <c r="DR284" s="51" t="str">
        <f>IF('Cevap Anahtarı'!DO$3=cevaplar2!EC286,"D",IF(cevaplar2!EC286="","B","Y"))</f>
        <v>D</v>
      </c>
      <c r="DS284" s="51" t="str">
        <f>IF('Cevap Anahtarı'!DP$3=cevaplar2!ED286,"D",IF(cevaplar2!ED286="","B","Y"))</f>
        <v>Y</v>
      </c>
      <c r="DT284" s="51" t="str">
        <f>IF('Cevap Anahtarı'!DQ$3=cevaplar2!EE286,"D",IF(cevaplar2!EE286="","B","Y"))</f>
        <v>Y</v>
      </c>
      <c r="DV284" s="104">
        <f t="shared" si="24"/>
        <v>25</v>
      </c>
      <c r="DW284" s="104">
        <f t="shared" si="25"/>
        <v>25</v>
      </c>
      <c r="DX284" s="104">
        <f t="shared" si="26"/>
        <v>25</v>
      </c>
      <c r="DY284" s="104">
        <f t="shared" si="27"/>
        <v>50</v>
      </c>
      <c r="DZ284" s="104">
        <f t="shared" si="28"/>
        <v>25</v>
      </c>
      <c r="EA284" s="104">
        <f t="shared" si="29"/>
        <v>55</v>
      </c>
    </row>
    <row r="285" spans="1:131" ht="18.75" customHeight="1" x14ac:dyDescent="0.2">
      <c r="A285" s="52">
        <v>283</v>
      </c>
      <c r="B285" s="53" t="str">
        <f>cevaplar!B287</f>
        <v>KURANCILI ORTAOKULU</v>
      </c>
      <c r="C285" s="52" t="str">
        <f>cevaplar!C287</f>
        <v>8/B</v>
      </c>
      <c r="D285" s="53" t="str">
        <f>cevaplar!E287</f>
        <v>MOLLA TEKEŞ</v>
      </c>
      <c r="E285" s="3" t="str">
        <f>IF('Cevap Anahtarı'!B$3=cevaplar2!K287,"D",IF(cevaplar2!K287="","B","Y"))</f>
        <v>D</v>
      </c>
      <c r="F285" s="3" t="str">
        <f>IF('Cevap Anahtarı'!C$3=cevaplar2!L287,"D",IF(cevaplar2!L287="","B","Y"))</f>
        <v>Y</v>
      </c>
      <c r="G285" s="3" t="str">
        <f>IF('Cevap Anahtarı'!D$3=cevaplar2!M287,"D",IF(cevaplar2!M287="","B","Y"))</f>
        <v>D</v>
      </c>
      <c r="H285" s="3" t="str">
        <f>IF('Cevap Anahtarı'!E$3=cevaplar2!N287,"D",IF(cevaplar2!N287="","B","Y"))</f>
        <v>D</v>
      </c>
      <c r="I285" s="3" t="str">
        <f>IF('Cevap Anahtarı'!F$3=cevaplar2!O287,"D",IF(cevaplar2!O287="","B","Y"))</f>
        <v>Y</v>
      </c>
      <c r="J285" s="3" t="str">
        <f>IF('Cevap Anahtarı'!G$3=cevaplar2!P287,"D",IF(cevaplar2!P287="","B","Y"))</f>
        <v>D</v>
      </c>
      <c r="K285" s="3" t="str">
        <f>IF('Cevap Anahtarı'!H$3=cevaplar2!Q287,"D",IF(cevaplar2!Q287="","B","Y"))</f>
        <v>D</v>
      </c>
      <c r="L285" s="3" t="str">
        <f>IF('Cevap Anahtarı'!I$3=cevaplar2!R287,"D",IF(cevaplar2!R287="","B","Y"))</f>
        <v>D</v>
      </c>
      <c r="M285" s="3" t="str">
        <f>IF('Cevap Anahtarı'!J$3=cevaplar2!S287,"D",IF(cevaplar2!S287="","B","Y"))</f>
        <v>D</v>
      </c>
      <c r="N285" s="3" t="str">
        <f>IF('Cevap Anahtarı'!K$3=cevaplar2!T287,"D",IF(cevaplar2!T287="","B","Y"))</f>
        <v>Y</v>
      </c>
      <c r="O285" s="3" t="str">
        <f>IF('Cevap Anahtarı'!L$3=cevaplar2!U287,"D",IF(cevaplar2!U287="","B","Y"))</f>
        <v>Y</v>
      </c>
      <c r="P285" s="3" t="str">
        <f>IF('Cevap Anahtarı'!M$3=cevaplar2!V287,"D",IF(cevaplar2!V287="","B","Y"))</f>
        <v>Y</v>
      </c>
      <c r="Q285" s="3" t="str">
        <f>IF('Cevap Anahtarı'!N$3=cevaplar2!W287,"D",IF(cevaplar2!W287="","B","Y"))</f>
        <v>D</v>
      </c>
      <c r="R285" s="3" t="str">
        <f>IF('Cevap Anahtarı'!O$3=cevaplar2!X287,"D",IF(cevaplar2!X287="","B","Y"))</f>
        <v>D</v>
      </c>
      <c r="S285" s="3" t="str">
        <f>IF('Cevap Anahtarı'!P$3=cevaplar2!Y287,"D",IF(cevaplar2!Y287="","B","Y"))</f>
        <v>D</v>
      </c>
      <c r="T285" s="3" t="str">
        <f>IF('Cevap Anahtarı'!Q$3=cevaplar2!Z287,"D",IF(cevaplar2!Z287="","B","Y"))</f>
        <v>D</v>
      </c>
      <c r="U285" s="3" t="str">
        <f>IF('Cevap Anahtarı'!R$3=cevaplar2!AA287,"D",IF(cevaplar2!AA287="","B","Y"))</f>
        <v>D</v>
      </c>
      <c r="V285" s="3" t="str">
        <f>IF('Cevap Anahtarı'!S$3=cevaplar2!AB287,"D",IF(cevaplar2!AB287="","B","Y"))</f>
        <v>D</v>
      </c>
      <c r="W285" s="3" t="str">
        <f>IF('Cevap Anahtarı'!T$3=cevaplar2!AC287,"D",IF(cevaplar2!AC287="","B","Y"))</f>
        <v>D</v>
      </c>
      <c r="X285" s="3" t="str">
        <f>IF('Cevap Anahtarı'!U$3=cevaplar2!AD287,"D",IF(cevaplar2!AD287="","B","Y"))</f>
        <v>D</v>
      </c>
      <c r="Y285" s="43" t="str">
        <f>IF('Cevap Anahtarı'!V$3=cevaplar2!AF287,"D",IF(cevaplar2!AF287="","B","Y"))</f>
        <v>D</v>
      </c>
      <c r="Z285" s="43" t="str">
        <f>IF('Cevap Anahtarı'!W$3=cevaplar2!AG287,"D",IF(cevaplar2!AG287="","B","Y"))</f>
        <v>D</v>
      </c>
      <c r="AA285" s="43" t="str">
        <f>IF('Cevap Anahtarı'!X$3=cevaplar2!AH287,"D",IF(cevaplar2!AH287="","B","Y"))</f>
        <v>D</v>
      </c>
      <c r="AB285" s="43" t="str">
        <f>IF('Cevap Anahtarı'!Y$3=cevaplar2!AI287,"D",IF(cevaplar2!AI287="","B","Y"))</f>
        <v>D</v>
      </c>
      <c r="AC285" s="43" t="str">
        <f>IF('Cevap Anahtarı'!Z$3=cevaplar2!AJ287,"D",IF(cevaplar2!AJ287="","B","Y"))</f>
        <v>D</v>
      </c>
      <c r="AD285" s="43" t="str">
        <f>IF('Cevap Anahtarı'!AA$3=cevaplar2!AK287,"D",IF(cevaplar2!AK287="","B","Y"))</f>
        <v>D</v>
      </c>
      <c r="AE285" s="43" t="str">
        <f>IF('Cevap Anahtarı'!AB$3=cevaplar2!AL287,"D",IF(cevaplar2!AL287="","B","Y"))</f>
        <v>D</v>
      </c>
      <c r="AF285" s="43" t="str">
        <f>IF('Cevap Anahtarı'!AC$3=cevaplar2!AM287,"D",IF(cevaplar2!AM287="","B","Y"))</f>
        <v>Y</v>
      </c>
      <c r="AG285" s="43" t="str">
        <f>IF('Cevap Anahtarı'!AD$3=cevaplar2!AN287,"D",IF(cevaplar2!AN287="","B","Y"))</f>
        <v>D</v>
      </c>
      <c r="AH285" s="43" t="str">
        <f>IF('Cevap Anahtarı'!AE$3=cevaplar2!AO287,"D",IF(cevaplar2!AO287="","B","Y"))</f>
        <v>D</v>
      </c>
      <c r="AI285" s="43" t="str">
        <f>IF('Cevap Anahtarı'!AF$3=cevaplar2!AP287,"D",IF(cevaplar2!AP287="","B","Y"))</f>
        <v>D</v>
      </c>
      <c r="AJ285" s="43" t="str">
        <f>IF('Cevap Anahtarı'!AG$3=cevaplar2!AQ287,"D",IF(cevaplar2!AQ287="","B","Y"))</f>
        <v>Y</v>
      </c>
      <c r="AK285" s="43" t="str">
        <f>IF('Cevap Anahtarı'!AH$3=cevaplar2!AR287,"D",IF(cevaplar2!AR287="","B","Y"))</f>
        <v>Y</v>
      </c>
      <c r="AL285" s="43" t="str">
        <f>IF('Cevap Anahtarı'!AI$3=cevaplar2!AS287,"D",IF(cevaplar2!AS287="","B","Y"))</f>
        <v>D</v>
      </c>
      <c r="AM285" s="43" t="str">
        <f>IF('Cevap Anahtarı'!AJ$3=cevaplar2!AT287,"D",IF(cevaplar2!AT287="","B","Y"))</f>
        <v>D</v>
      </c>
      <c r="AN285" s="43" t="str">
        <f>IF('Cevap Anahtarı'!AK$3=cevaplar2!AU287,"D",IF(cevaplar2!AU287="","B","Y"))</f>
        <v>D</v>
      </c>
      <c r="AO285" s="43" t="str">
        <f>IF('Cevap Anahtarı'!AL$3=cevaplar2!AV287,"D",IF(cevaplar2!AV287="","B","Y"))</f>
        <v>D</v>
      </c>
      <c r="AP285" s="43" t="str">
        <f>IF('Cevap Anahtarı'!AM$3=cevaplar2!AW287,"D",IF(cevaplar2!AW287="","B","Y"))</f>
        <v>D</v>
      </c>
      <c r="AQ285" s="43" t="str">
        <f>IF('Cevap Anahtarı'!AN$3=cevaplar2!AX287,"D",IF(cevaplar2!AX287="","B","Y"))</f>
        <v>D</v>
      </c>
      <c r="AR285" s="43" t="str">
        <f>IF('Cevap Anahtarı'!AO$3=cevaplar2!AY287,"D",IF(cevaplar2!AY287="","B","Y"))</f>
        <v>D</v>
      </c>
      <c r="AS285" s="45" t="str">
        <f>IF('Cevap Anahtarı'!AP$3=cevaplar2!BA287,"D",IF(cevaplar2!BA287="","B","Y"))</f>
        <v>D</v>
      </c>
      <c r="AT285" s="45" t="str">
        <f>IF('Cevap Anahtarı'!AQ$3=cevaplar2!BB287,"D",IF(cevaplar2!BB287="","B","Y"))</f>
        <v>D</v>
      </c>
      <c r="AU285" s="45" t="str">
        <f>IF('Cevap Anahtarı'!AR$3=cevaplar2!BC287,"D",IF(cevaplar2!BC287="","B","Y"))</f>
        <v>D</v>
      </c>
      <c r="AV285" s="45" t="str">
        <f>IF('Cevap Anahtarı'!AS$3=cevaplar2!BD287,"D",IF(cevaplar2!BD287="","B","Y"))</f>
        <v>D</v>
      </c>
      <c r="AW285" s="45" t="str">
        <f>IF('Cevap Anahtarı'!AT$3=cevaplar2!BE287,"D",IF(cevaplar2!BE287="","B","Y"))</f>
        <v>D</v>
      </c>
      <c r="AX285" s="45" t="str">
        <f>IF('Cevap Anahtarı'!AU$3=cevaplar2!BF287,"D",IF(cevaplar2!BF287="","B","Y"))</f>
        <v>D</v>
      </c>
      <c r="AY285" s="45" t="str">
        <f>IF('Cevap Anahtarı'!AV$3=cevaplar2!BG287,"D",IF(cevaplar2!BG287="","B","Y"))</f>
        <v>D</v>
      </c>
      <c r="AZ285" s="45" t="str">
        <f>IF('Cevap Anahtarı'!AW$3=cevaplar2!BH287,"D",IF(cevaplar2!BH287="","B","Y"))</f>
        <v>D</v>
      </c>
      <c r="BA285" s="45" t="str">
        <f>IF('Cevap Anahtarı'!AX$3=cevaplar2!BI287,"D",IF(cevaplar2!BI287="","B","Y"))</f>
        <v>D</v>
      </c>
      <c r="BB285" s="45" t="str">
        <f>IF('Cevap Anahtarı'!AY$3=cevaplar2!BJ287,"D",IF(cevaplar2!BJ287="","B","Y"))</f>
        <v>D</v>
      </c>
      <c r="BC285" s="45" t="str">
        <f>IF('Cevap Anahtarı'!AZ$3=cevaplar2!BK287,"D",IF(cevaplar2!BK287="","B","Y"))</f>
        <v>D</v>
      </c>
      <c r="BD285" s="45" t="str">
        <f>IF('Cevap Anahtarı'!BA$3=cevaplar2!BL287,"D",IF(cevaplar2!BL287="","B","Y"))</f>
        <v>D</v>
      </c>
      <c r="BE285" s="45" t="str">
        <f>IF('Cevap Anahtarı'!BB$3=cevaplar2!BM287,"D",IF(cevaplar2!BM287="","B","Y"))</f>
        <v>D</v>
      </c>
      <c r="BF285" s="45" t="str">
        <f>IF('Cevap Anahtarı'!BC$3=cevaplar2!BN287,"D",IF(cevaplar2!BN287="","B","Y"))</f>
        <v>D</v>
      </c>
      <c r="BG285" s="45" t="str">
        <f>IF('Cevap Anahtarı'!BD$3=cevaplar2!BO287,"D",IF(cevaplar2!BO287="","B","Y"))</f>
        <v>D</v>
      </c>
      <c r="BH285" s="45" t="str">
        <f>IF('Cevap Anahtarı'!BE$3=cevaplar2!BP287,"D",IF(cevaplar2!BP287="","B","Y"))</f>
        <v>D</v>
      </c>
      <c r="BI285" s="45" t="str">
        <f>IF('Cevap Anahtarı'!BF$3=cevaplar2!BQ287,"D",IF(cevaplar2!BQ287="","B","Y"))</f>
        <v>D</v>
      </c>
      <c r="BJ285" s="45" t="str">
        <f>IF('Cevap Anahtarı'!BG$3=cevaplar2!BR287,"D",IF(cevaplar2!BR287="","B","Y"))</f>
        <v>D</v>
      </c>
      <c r="BK285" s="45" t="str">
        <f>IF('Cevap Anahtarı'!BH$3=cevaplar2!BS287,"D",IF(cevaplar2!BS287="","B","Y"))</f>
        <v>D</v>
      </c>
      <c r="BL285" s="45" t="str">
        <f>IF('Cevap Anahtarı'!BI$3=cevaplar2!BT287,"D",IF(cevaplar2!BT287="","B","Y"))</f>
        <v>D</v>
      </c>
      <c r="BM285" s="47" t="str">
        <f>IF('Cevap Anahtarı'!BJ$3=cevaplar2!BV287,"D",IF(cevaplar2!BV287="","B","Y"))</f>
        <v>Y</v>
      </c>
      <c r="BN285" s="47" t="str">
        <f>IF('Cevap Anahtarı'!BK$3=cevaplar2!BW287,"D",IF(cevaplar2!BW287="","B","Y"))</f>
        <v>D</v>
      </c>
      <c r="BO285" s="47" t="str">
        <f>IF('Cevap Anahtarı'!BL$3=cevaplar2!BX287,"D",IF(cevaplar2!BX287="","B","Y"))</f>
        <v>D</v>
      </c>
      <c r="BP285" s="47" t="str">
        <f>IF('Cevap Anahtarı'!BM$3=cevaplar2!BY287,"D",IF(cevaplar2!BY287="","B","Y"))</f>
        <v>D</v>
      </c>
      <c r="BQ285" s="47" t="str">
        <f>IF('Cevap Anahtarı'!BN$3=cevaplar2!BZ287,"D",IF(cevaplar2!BZ287="","B","Y"))</f>
        <v>D</v>
      </c>
      <c r="BR285" s="47" t="str">
        <f>IF('Cevap Anahtarı'!BO$3=cevaplar2!CA287,"D",IF(cevaplar2!CA287="","B","Y"))</f>
        <v>D</v>
      </c>
      <c r="BS285" s="47" t="str">
        <f>IF('Cevap Anahtarı'!BP$3=cevaplar2!CB287,"D",IF(cevaplar2!CB287="","B","Y"))</f>
        <v>Y</v>
      </c>
      <c r="BT285" s="47" t="str">
        <f>IF('Cevap Anahtarı'!BQ$3=cevaplar2!CC287,"D",IF(cevaplar2!CC287="","B","Y"))</f>
        <v>D</v>
      </c>
      <c r="BU285" s="47" t="str">
        <f>IF('Cevap Anahtarı'!BR$3=cevaplar2!CD287,"D",IF(cevaplar2!CD287="","B","Y"))</f>
        <v>D</v>
      </c>
      <c r="BV285" s="47" t="str">
        <f>IF('Cevap Anahtarı'!BS$3=cevaplar2!CE287,"D",IF(cevaplar2!CE287="","B","Y"))</f>
        <v>D</v>
      </c>
      <c r="BW285" s="47" t="str">
        <f>IF('Cevap Anahtarı'!BT$3=cevaplar2!CF287,"D",IF(cevaplar2!CF287="","B","Y"))</f>
        <v>D</v>
      </c>
      <c r="BX285" s="47" t="str">
        <f>IF('Cevap Anahtarı'!BU$3=cevaplar2!CG287,"D",IF(cevaplar2!CG287="","B","Y"))</f>
        <v>D</v>
      </c>
      <c r="BY285" s="47" t="str">
        <f>IF('Cevap Anahtarı'!BV$3=cevaplar2!CH287,"D",IF(cevaplar2!CH287="","B","Y"))</f>
        <v>D</v>
      </c>
      <c r="BZ285" s="47" t="str">
        <f>IF('Cevap Anahtarı'!BW$3=cevaplar2!CI287,"D",IF(cevaplar2!CI287="","B","Y"))</f>
        <v>D</v>
      </c>
      <c r="CA285" s="47" t="str">
        <f>IF('Cevap Anahtarı'!BX$3=cevaplar2!CJ287,"D",IF(cevaplar2!CJ287="","B","Y"))</f>
        <v>D</v>
      </c>
      <c r="CB285" s="47" t="str">
        <f>IF('Cevap Anahtarı'!BY$3=cevaplar2!CK287,"D",IF(cevaplar2!CK287="","B","Y"))</f>
        <v>D</v>
      </c>
      <c r="CC285" s="47" t="str">
        <f>IF('Cevap Anahtarı'!BZ$3=cevaplar2!CL287,"D",IF(cevaplar2!CL287="","B","Y"))</f>
        <v>D</v>
      </c>
      <c r="CD285" s="47" t="str">
        <f>IF('Cevap Anahtarı'!CA$3=cevaplar2!CM287,"D",IF(cevaplar2!CM287="","B","Y"))</f>
        <v>Y</v>
      </c>
      <c r="CE285" s="47" t="str">
        <f>IF('Cevap Anahtarı'!CB$3=cevaplar2!CN287,"D",IF(cevaplar2!CN287="","B","Y"))</f>
        <v>D</v>
      </c>
      <c r="CF285" s="47" t="str">
        <f>IF('Cevap Anahtarı'!CC$3=cevaplar2!CO287,"D",IF(cevaplar2!CO287="","B","Y"))</f>
        <v>D</v>
      </c>
      <c r="CG285" s="2" t="str">
        <f>IF('Cevap Anahtarı'!CD$3=cevaplar2!CQ287,"D",IF(cevaplar2!CQ287="","B","Y"))</f>
        <v>D</v>
      </c>
      <c r="CH285" s="2" t="str">
        <f>IF('Cevap Anahtarı'!CE$3=cevaplar2!CR287,"D",IF(cevaplar2!CR287="","B","Y"))</f>
        <v>D</v>
      </c>
      <c r="CI285" s="2" t="str">
        <f>IF('Cevap Anahtarı'!CF$3=cevaplar2!CS287,"D",IF(cevaplar2!CS287="","B","Y"))</f>
        <v>D</v>
      </c>
      <c r="CJ285" s="2" t="str">
        <f>IF('Cevap Anahtarı'!CG$3=cevaplar2!CT287,"D",IF(cevaplar2!CT287="","B","Y"))</f>
        <v>D</v>
      </c>
      <c r="CK285" s="2" t="str">
        <f>IF('Cevap Anahtarı'!CH$3=cevaplar2!CU287,"D",IF(cevaplar2!CU287="","B","Y"))</f>
        <v>D</v>
      </c>
      <c r="CL285" s="2" t="str">
        <f>IF('Cevap Anahtarı'!CI$3=cevaplar2!CV287,"D",IF(cevaplar2!CV287="","B","Y"))</f>
        <v>Y</v>
      </c>
      <c r="CM285" s="2" t="str">
        <f>IF('Cevap Anahtarı'!CJ$3=cevaplar2!CW287,"D",IF(cevaplar2!CW287="","B","Y"))</f>
        <v>D</v>
      </c>
      <c r="CN285" s="2" t="str">
        <f>IF('Cevap Anahtarı'!CK$3=cevaplar2!CX287,"D",IF(cevaplar2!CX287="","B","Y"))</f>
        <v>D</v>
      </c>
      <c r="CO285" s="2" t="str">
        <f>IF('Cevap Anahtarı'!CL$3=cevaplar2!CY287,"D",IF(cevaplar2!CY287="","B","Y"))</f>
        <v>D</v>
      </c>
      <c r="CP285" s="2" t="str">
        <f>IF('Cevap Anahtarı'!CM$3=cevaplar2!CZ287,"D",IF(cevaplar2!CZ287="","B","Y"))</f>
        <v>D</v>
      </c>
      <c r="CQ285" s="2" t="str">
        <f>IF('Cevap Anahtarı'!CN$3=cevaplar2!DA287,"D",IF(cevaplar2!DA287="","B","Y"))</f>
        <v>D</v>
      </c>
      <c r="CR285" s="2" t="str">
        <f>IF('Cevap Anahtarı'!CO$3=cevaplar2!DB287,"D",IF(cevaplar2!DB287="","B","Y"))</f>
        <v>D</v>
      </c>
      <c r="CS285" s="2" t="str">
        <f>IF('Cevap Anahtarı'!CP$3=cevaplar2!DC287,"D",IF(cevaplar2!DC287="","B","Y"))</f>
        <v>D</v>
      </c>
      <c r="CT285" s="2" t="str">
        <f>IF('Cevap Anahtarı'!CQ$3=cevaplar2!DD287,"D",IF(cevaplar2!DD287="","B","Y"))</f>
        <v>D</v>
      </c>
      <c r="CU285" s="2" t="str">
        <f>IF('Cevap Anahtarı'!CR$3=cevaplar2!DE287,"D",IF(cevaplar2!DE287="","B","Y"))</f>
        <v>D</v>
      </c>
      <c r="CV285" s="2" t="str">
        <f>IF('Cevap Anahtarı'!CS$3=cevaplar2!DF287,"D",IF(cevaplar2!DF287="","B","Y"))</f>
        <v>D</v>
      </c>
      <c r="CW285" s="2" t="str">
        <f>IF('Cevap Anahtarı'!CT$3=cevaplar2!DG287,"D",IF(cevaplar2!DG287="","B","Y"))</f>
        <v>D</v>
      </c>
      <c r="CX285" s="2" t="str">
        <f>IF('Cevap Anahtarı'!CU$3=cevaplar2!DH287,"D",IF(cevaplar2!DH287="","B","Y"))</f>
        <v>D</v>
      </c>
      <c r="CY285" s="2" t="str">
        <f>IF('Cevap Anahtarı'!CV$3=cevaplar2!DI287,"D",IF(cevaplar2!DI287="","B","Y"))</f>
        <v>Y</v>
      </c>
      <c r="CZ285" s="2" t="str">
        <f>IF('Cevap Anahtarı'!CW$3=cevaplar2!DJ287,"D",IF(cevaplar2!DJ287="","B","Y"))</f>
        <v>D</v>
      </c>
      <c r="DA285" s="51" t="str">
        <f>IF('Cevap Anahtarı'!CX$3=cevaplar2!DL287,"D",IF(cevaplar2!DL287="","B","Y"))</f>
        <v>D</v>
      </c>
      <c r="DB285" s="51" t="str">
        <f>IF('Cevap Anahtarı'!CY$3=cevaplar2!DM287,"D",IF(cevaplar2!DM287="","B","Y"))</f>
        <v>D</v>
      </c>
      <c r="DC285" s="51" t="str">
        <f>IF('Cevap Anahtarı'!CZ$3=cevaplar2!DN287,"D",IF(cevaplar2!DN287="","B","Y"))</f>
        <v>D</v>
      </c>
      <c r="DD285" s="51" t="str">
        <f>IF('Cevap Anahtarı'!DA$3=cevaplar2!DO287,"D",IF(cevaplar2!DO287="","B","Y"))</f>
        <v>D</v>
      </c>
      <c r="DE285" s="51" t="str">
        <f>IF('Cevap Anahtarı'!DB$3=cevaplar2!DP287,"D",IF(cevaplar2!DP287="","B","Y"))</f>
        <v>D</v>
      </c>
      <c r="DF285" s="51" t="str">
        <f>IF('Cevap Anahtarı'!DC$3=cevaplar2!DQ287,"D",IF(cevaplar2!DQ287="","B","Y"))</f>
        <v>D</v>
      </c>
      <c r="DG285" s="51" t="str">
        <f>IF('Cevap Anahtarı'!DD$3=cevaplar2!DR287,"D",IF(cevaplar2!DR287="","B","Y"))</f>
        <v>D</v>
      </c>
      <c r="DH285" s="51" t="str">
        <f>IF('Cevap Anahtarı'!DE$3=cevaplar2!DS287,"D",IF(cevaplar2!DS287="","B","Y"))</f>
        <v>D</v>
      </c>
      <c r="DI285" s="51" t="str">
        <f>IF('Cevap Anahtarı'!DF$3=cevaplar2!DT287,"D",IF(cevaplar2!DT287="","B","Y"))</f>
        <v>D</v>
      </c>
      <c r="DJ285" s="51" t="str">
        <f>IF('Cevap Anahtarı'!DG$3=cevaplar2!DU287,"D",IF(cevaplar2!DU287="","B","Y"))</f>
        <v>D</v>
      </c>
      <c r="DK285" s="51" t="str">
        <f>IF('Cevap Anahtarı'!DH$3=cevaplar2!DV287,"D",IF(cevaplar2!DV287="","B","Y"))</f>
        <v>D</v>
      </c>
      <c r="DL285" s="51" t="str">
        <f>IF('Cevap Anahtarı'!DI$3=cevaplar2!DW287,"D",IF(cevaplar2!DW287="","B","Y"))</f>
        <v>D</v>
      </c>
      <c r="DM285" s="51" t="str">
        <f>IF('Cevap Anahtarı'!DJ$3=cevaplar2!DX287,"D",IF(cevaplar2!DX287="","B","Y"))</f>
        <v>D</v>
      </c>
      <c r="DN285" s="51" t="str">
        <f>IF('Cevap Anahtarı'!DK$3=cevaplar2!DY287,"D",IF(cevaplar2!DY287="","B","Y"))</f>
        <v>Y</v>
      </c>
      <c r="DO285" s="51" t="str">
        <f>IF('Cevap Anahtarı'!DL$3=cevaplar2!DZ287,"D",IF(cevaplar2!DZ287="","B","Y"))</f>
        <v>D</v>
      </c>
      <c r="DP285" s="51" t="str">
        <f>IF('Cevap Anahtarı'!DM$3=cevaplar2!EA287,"D",IF(cevaplar2!EA287="","B","Y"))</f>
        <v>D</v>
      </c>
      <c r="DQ285" s="51" t="str">
        <f>IF('Cevap Anahtarı'!DN$3=cevaplar2!EB287,"D",IF(cevaplar2!EB287="","B","Y"))</f>
        <v>D</v>
      </c>
      <c r="DR285" s="51" t="str">
        <f>IF('Cevap Anahtarı'!DO$3=cevaplar2!EC287,"D",IF(cevaplar2!EC287="","B","Y"))</f>
        <v>D</v>
      </c>
      <c r="DS285" s="51" t="str">
        <f>IF('Cevap Anahtarı'!DP$3=cevaplar2!ED287,"D",IF(cevaplar2!ED287="","B","Y"))</f>
        <v>D</v>
      </c>
      <c r="DT285" s="51" t="str">
        <f>IF('Cevap Anahtarı'!DQ$3=cevaplar2!EE287,"D",IF(cevaplar2!EE287="","B","Y"))</f>
        <v>D</v>
      </c>
      <c r="DV285" s="104">
        <f t="shared" si="24"/>
        <v>75</v>
      </c>
      <c r="DW285" s="104">
        <f t="shared" si="25"/>
        <v>85</v>
      </c>
      <c r="DX285" s="104">
        <f t="shared" si="26"/>
        <v>100</v>
      </c>
      <c r="DY285" s="104">
        <f t="shared" si="27"/>
        <v>85</v>
      </c>
      <c r="DZ285" s="104">
        <f t="shared" si="28"/>
        <v>90</v>
      </c>
      <c r="EA285" s="104">
        <f t="shared" si="29"/>
        <v>95</v>
      </c>
    </row>
    <row r="286" spans="1:131" ht="18.75" customHeight="1" x14ac:dyDescent="0.2">
      <c r="A286" s="52">
        <v>284</v>
      </c>
      <c r="B286" s="53" t="str">
        <f>cevaplar!B288</f>
        <v>KURANCILI ORTAOKULU</v>
      </c>
      <c r="C286" s="52" t="str">
        <f>cevaplar!C288</f>
        <v>8/B</v>
      </c>
      <c r="D286" s="53" t="str">
        <f>cevaplar!E288</f>
        <v>ÖMER PİRİHAN</v>
      </c>
      <c r="E286" s="3" t="str">
        <f>IF('Cevap Anahtarı'!B$3=cevaplar2!K288,"D",IF(cevaplar2!K288="","B","Y"))</f>
        <v>D</v>
      </c>
      <c r="F286" s="3" t="str">
        <f>IF('Cevap Anahtarı'!C$3=cevaplar2!L288,"D",IF(cevaplar2!L288="","B","Y"))</f>
        <v>Y</v>
      </c>
      <c r="G286" s="3" t="str">
        <f>IF('Cevap Anahtarı'!D$3=cevaplar2!M288,"D",IF(cevaplar2!M288="","B","Y"))</f>
        <v>D</v>
      </c>
      <c r="H286" s="3" t="str">
        <f>IF('Cevap Anahtarı'!E$3=cevaplar2!N288,"D",IF(cevaplar2!N288="","B","Y"))</f>
        <v>Y</v>
      </c>
      <c r="I286" s="3" t="str">
        <f>IF('Cevap Anahtarı'!F$3=cevaplar2!O288,"D",IF(cevaplar2!O288="","B","Y"))</f>
        <v>Y</v>
      </c>
      <c r="J286" s="3" t="str">
        <f>IF('Cevap Anahtarı'!G$3=cevaplar2!P288,"D",IF(cevaplar2!P288="","B","Y"))</f>
        <v>D</v>
      </c>
      <c r="K286" s="3" t="str">
        <f>IF('Cevap Anahtarı'!H$3=cevaplar2!Q288,"D",IF(cevaplar2!Q288="","B","Y"))</f>
        <v>Y</v>
      </c>
      <c r="L286" s="3" t="str">
        <f>IF('Cevap Anahtarı'!I$3=cevaplar2!R288,"D",IF(cevaplar2!R288="","B","Y"))</f>
        <v>D</v>
      </c>
      <c r="M286" s="3" t="str">
        <f>IF('Cevap Anahtarı'!J$3=cevaplar2!S288,"D",IF(cevaplar2!S288="","B","Y"))</f>
        <v>D</v>
      </c>
      <c r="N286" s="3" t="str">
        <f>IF('Cevap Anahtarı'!K$3=cevaplar2!T288,"D",IF(cevaplar2!T288="","B","Y"))</f>
        <v>Y</v>
      </c>
      <c r="O286" s="3" t="str">
        <f>IF('Cevap Anahtarı'!L$3=cevaplar2!U288,"D",IF(cevaplar2!U288="","B","Y"))</f>
        <v>Y</v>
      </c>
      <c r="P286" s="3" t="str">
        <f>IF('Cevap Anahtarı'!M$3=cevaplar2!V288,"D",IF(cevaplar2!V288="","B","Y"))</f>
        <v>D</v>
      </c>
      <c r="Q286" s="3" t="str">
        <f>IF('Cevap Anahtarı'!N$3=cevaplar2!W288,"D",IF(cevaplar2!W288="","B","Y"))</f>
        <v>D</v>
      </c>
      <c r="R286" s="3" t="str">
        <f>IF('Cevap Anahtarı'!O$3=cevaplar2!X288,"D",IF(cevaplar2!X288="","B","Y"))</f>
        <v>D</v>
      </c>
      <c r="S286" s="3" t="str">
        <f>IF('Cevap Anahtarı'!P$3=cevaplar2!Y288,"D",IF(cevaplar2!Y288="","B","Y"))</f>
        <v>Y</v>
      </c>
      <c r="T286" s="3" t="str">
        <f>IF('Cevap Anahtarı'!Q$3=cevaplar2!Z288,"D",IF(cevaplar2!Z288="","B","Y"))</f>
        <v>D</v>
      </c>
      <c r="U286" s="3" t="str">
        <f>IF('Cevap Anahtarı'!R$3=cevaplar2!AA288,"D",IF(cevaplar2!AA288="","B","Y"))</f>
        <v>Y</v>
      </c>
      <c r="V286" s="3" t="str">
        <f>IF('Cevap Anahtarı'!S$3=cevaplar2!AB288,"D",IF(cevaplar2!AB288="","B","Y"))</f>
        <v>Y</v>
      </c>
      <c r="W286" s="3" t="str">
        <f>IF('Cevap Anahtarı'!T$3=cevaplar2!AC288,"D",IF(cevaplar2!AC288="","B","Y"))</f>
        <v>Y</v>
      </c>
      <c r="X286" s="3" t="str">
        <f>IF('Cevap Anahtarı'!U$3=cevaplar2!AD288,"D",IF(cevaplar2!AD288="","B","Y"))</f>
        <v>D</v>
      </c>
      <c r="Y286" s="43" t="str">
        <f>IF('Cevap Anahtarı'!V$3=cevaplar2!AF288,"D",IF(cevaplar2!AF288="","B","Y"))</f>
        <v>D</v>
      </c>
      <c r="Z286" s="43" t="str">
        <f>IF('Cevap Anahtarı'!W$3=cevaplar2!AG288,"D",IF(cevaplar2!AG288="","B","Y"))</f>
        <v>Y</v>
      </c>
      <c r="AA286" s="43" t="str">
        <f>IF('Cevap Anahtarı'!X$3=cevaplar2!AH288,"D",IF(cevaplar2!AH288="","B","Y"))</f>
        <v>Y</v>
      </c>
      <c r="AB286" s="43" t="str">
        <f>IF('Cevap Anahtarı'!Y$3=cevaplar2!AI288,"D",IF(cevaplar2!AI288="","B","Y"))</f>
        <v>Y</v>
      </c>
      <c r="AC286" s="43" t="str">
        <f>IF('Cevap Anahtarı'!Z$3=cevaplar2!AJ288,"D",IF(cevaplar2!AJ288="","B","Y"))</f>
        <v>D</v>
      </c>
      <c r="AD286" s="43" t="str">
        <f>IF('Cevap Anahtarı'!AA$3=cevaplar2!AK288,"D",IF(cevaplar2!AK288="","B","Y"))</f>
        <v>D</v>
      </c>
      <c r="AE286" s="43" t="str">
        <f>IF('Cevap Anahtarı'!AB$3=cevaplar2!AL288,"D",IF(cevaplar2!AL288="","B","Y"))</f>
        <v>Y</v>
      </c>
      <c r="AF286" s="43" t="str">
        <f>IF('Cevap Anahtarı'!AC$3=cevaplar2!AM288,"D",IF(cevaplar2!AM288="","B","Y"))</f>
        <v>Y</v>
      </c>
      <c r="AG286" s="43" t="str">
        <f>IF('Cevap Anahtarı'!AD$3=cevaplar2!AN288,"D",IF(cevaplar2!AN288="","B","Y"))</f>
        <v>Y</v>
      </c>
      <c r="AH286" s="43" t="str">
        <f>IF('Cevap Anahtarı'!AE$3=cevaplar2!AO288,"D",IF(cevaplar2!AO288="","B","Y"))</f>
        <v>Y</v>
      </c>
      <c r="AI286" s="43" t="str">
        <f>IF('Cevap Anahtarı'!AF$3=cevaplar2!AP288,"D",IF(cevaplar2!AP288="","B","Y"))</f>
        <v>Y</v>
      </c>
      <c r="AJ286" s="43" t="str">
        <f>IF('Cevap Anahtarı'!AG$3=cevaplar2!AQ288,"D",IF(cevaplar2!AQ288="","B","Y"))</f>
        <v>Y</v>
      </c>
      <c r="AK286" s="43" t="str">
        <f>IF('Cevap Anahtarı'!AH$3=cevaplar2!AR288,"D",IF(cevaplar2!AR288="","B","Y"))</f>
        <v>Y</v>
      </c>
      <c r="AL286" s="43" t="str">
        <f>IF('Cevap Anahtarı'!AI$3=cevaplar2!AS288,"D",IF(cevaplar2!AS288="","B","Y"))</f>
        <v>Y</v>
      </c>
      <c r="AM286" s="43" t="str">
        <f>IF('Cevap Anahtarı'!AJ$3=cevaplar2!AT288,"D",IF(cevaplar2!AT288="","B","Y"))</f>
        <v>Y</v>
      </c>
      <c r="AN286" s="43" t="str">
        <f>IF('Cevap Anahtarı'!AK$3=cevaplar2!AU288,"D",IF(cevaplar2!AU288="","B","Y"))</f>
        <v>Y</v>
      </c>
      <c r="AO286" s="43" t="str">
        <f>IF('Cevap Anahtarı'!AL$3=cevaplar2!AV288,"D",IF(cevaplar2!AV288="","B","Y"))</f>
        <v>Y</v>
      </c>
      <c r="AP286" s="43" t="str">
        <f>IF('Cevap Anahtarı'!AM$3=cevaplar2!AW288,"D",IF(cevaplar2!AW288="","B","Y"))</f>
        <v>D</v>
      </c>
      <c r="AQ286" s="43" t="str">
        <f>IF('Cevap Anahtarı'!AN$3=cevaplar2!AX288,"D",IF(cevaplar2!AX288="","B","Y"))</f>
        <v>D</v>
      </c>
      <c r="AR286" s="43" t="str">
        <f>IF('Cevap Anahtarı'!AO$3=cevaplar2!AY288,"D",IF(cevaplar2!AY288="","B","Y"))</f>
        <v>Y</v>
      </c>
      <c r="AS286" s="45" t="str">
        <f>IF('Cevap Anahtarı'!AP$3=cevaplar2!BA288,"D",IF(cevaplar2!BA288="","B","Y"))</f>
        <v>D</v>
      </c>
      <c r="AT286" s="45" t="str">
        <f>IF('Cevap Anahtarı'!AQ$3=cevaplar2!BB288,"D",IF(cevaplar2!BB288="","B","Y"))</f>
        <v>Y</v>
      </c>
      <c r="AU286" s="45" t="str">
        <f>IF('Cevap Anahtarı'!AR$3=cevaplar2!BC288,"D",IF(cevaplar2!BC288="","B","Y"))</f>
        <v>D</v>
      </c>
      <c r="AV286" s="45" t="str">
        <f>IF('Cevap Anahtarı'!AS$3=cevaplar2!BD288,"D",IF(cevaplar2!BD288="","B","Y"))</f>
        <v>D</v>
      </c>
      <c r="AW286" s="45" t="str">
        <f>IF('Cevap Anahtarı'!AT$3=cevaplar2!BE288,"D",IF(cevaplar2!BE288="","B","Y"))</f>
        <v>D</v>
      </c>
      <c r="AX286" s="45" t="str">
        <f>IF('Cevap Anahtarı'!AU$3=cevaplar2!BF288,"D",IF(cevaplar2!BF288="","B","Y"))</f>
        <v>D</v>
      </c>
      <c r="AY286" s="45" t="str">
        <f>IF('Cevap Anahtarı'!AV$3=cevaplar2!BG288,"D",IF(cevaplar2!BG288="","B","Y"))</f>
        <v>Y</v>
      </c>
      <c r="AZ286" s="45" t="str">
        <f>IF('Cevap Anahtarı'!AW$3=cevaplar2!BH288,"D",IF(cevaplar2!BH288="","B","Y"))</f>
        <v>D</v>
      </c>
      <c r="BA286" s="45" t="str">
        <f>IF('Cevap Anahtarı'!AX$3=cevaplar2!BI288,"D",IF(cevaplar2!BI288="","B","Y"))</f>
        <v>Y</v>
      </c>
      <c r="BB286" s="45" t="str">
        <f>IF('Cevap Anahtarı'!AY$3=cevaplar2!BJ288,"D",IF(cevaplar2!BJ288="","B","Y"))</f>
        <v>Y</v>
      </c>
      <c r="BC286" s="45" t="str">
        <f>IF('Cevap Anahtarı'!AZ$3=cevaplar2!BK288,"D",IF(cevaplar2!BK288="","B","Y"))</f>
        <v>D</v>
      </c>
      <c r="BD286" s="45" t="str">
        <f>IF('Cevap Anahtarı'!BA$3=cevaplar2!BL288,"D",IF(cevaplar2!BL288="","B","Y"))</f>
        <v>D</v>
      </c>
      <c r="BE286" s="45" t="str">
        <f>IF('Cevap Anahtarı'!BB$3=cevaplar2!BM288,"D",IF(cevaplar2!BM288="","B","Y"))</f>
        <v>Y</v>
      </c>
      <c r="BF286" s="45" t="str">
        <f>IF('Cevap Anahtarı'!BC$3=cevaplar2!BN288,"D",IF(cevaplar2!BN288="","B","Y"))</f>
        <v>D</v>
      </c>
      <c r="BG286" s="45" t="str">
        <f>IF('Cevap Anahtarı'!BD$3=cevaplar2!BO288,"D",IF(cevaplar2!BO288="","B","Y"))</f>
        <v>D</v>
      </c>
      <c r="BH286" s="45" t="str">
        <f>IF('Cevap Anahtarı'!BE$3=cevaplar2!BP288,"D",IF(cevaplar2!BP288="","B","Y"))</f>
        <v>Y</v>
      </c>
      <c r="BI286" s="45" t="str">
        <f>IF('Cevap Anahtarı'!BF$3=cevaplar2!BQ288,"D",IF(cevaplar2!BQ288="","B","Y"))</f>
        <v>D</v>
      </c>
      <c r="BJ286" s="45" t="str">
        <f>IF('Cevap Anahtarı'!BG$3=cevaplar2!BR288,"D",IF(cevaplar2!BR288="","B","Y"))</f>
        <v>Y</v>
      </c>
      <c r="BK286" s="45" t="str">
        <f>IF('Cevap Anahtarı'!BH$3=cevaplar2!BS288,"D",IF(cevaplar2!BS288="","B","Y"))</f>
        <v>D</v>
      </c>
      <c r="BL286" s="45" t="str">
        <f>IF('Cevap Anahtarı'!BI$3=cevaplar2!BT288,"D",IF(cevaplar2!BT288="","B","Y"))</f>
        <v>Y</v>
      </c>
      <c r="BM286" s="47" t="str">
        <f>IF('Cevap Anahtarı'!BJ$3=cevaplar2!BV288,"D",IF(cevaplar2!BV288="","B","Y"))</f>
        <v>Y</v>
      </c>
      <c r="BN286" s="47" t="str">
        <f>IF('Cevap Anahtarı'!BK$3=cevaplar2!BW288,"D",IF(cevaplar2!BW288="","B","Y"))</f>
        <v>D</v>
      </c>
      <c r="BO286" s="47" t="str">
        <f>IF('Cevap Anahtarı'!BL$3=cevaplar2!BX288,"D",IF(cevaplar2!BX288="","B","Y"))</f>
        <v>D</v>
      </c>
      <c r="BP286" s="47" t="str">
        <f>IF('Cevap Anahtarı'!BM$3=cevaplar2!BY288,"D",IF(cevaplar2!BY288="","B","Y"))</f>
        <v>Y</v>
      </c>
      <c r="BQ286" s="47" t="str">
        <f>IF('Cevap Anahtarı'!BN$3=cevaplar2!BZ288,"D",IF(cevaplar2!BZ288="","B","Y"))</f>
        <v>D</v>
      </c>
      <c r="BR286" s="47" t="str">
        <f>IF('Cevap Anahtarı'!BO$3=cevaplar2!CA288,"D",IF(cevaplar2!CA288="","B","Y"))</f>
        <v>D</v>
      </c>
      <c r="BS286" s="47" t="str">
        <f>IF('Cevap Anahtarı'!BP$3=cevaplar2!CB288,"D",IF(cevaplar2!CB288="","B","Y"))</f>
        <v>D</v>
      </c>
      <c r="BT286" s="47" t="str">
        <f>IF('Cevap Anahtarı'!BQ$3=cevaplar2!CC288,"D",IF(cevaplar2!CC288="","B","Y"))</f>
        <v>D</v>
      </c>
      <c r="BU286" s="47" t="str">
        <f>IF('Cevap Anahtarı'!BR$3=cevaplar2!CD288,"D",IF(cevaplar2!CD288="","B","Y"))</f>
        <v>D</v>
      </c>
      <c r="BV286" s="47" t="str">
        <f>IF('Cevap Anahtarı'!BS$3=cevaplar2!CE288,"D",IF(cevaplar2!CE288="","B","Y"))</f>
        <v>D</v>
      </c>
      <c r="BW286" s="47" t="str">
        <f>IF('Cevap Anahtarı'!BT$3=cevaplar2!CF288,"D",IF(cevaplar2!CF288="","B","Y"))</f>
        <v>D</v>
      </c>
      <c r="BX286" s="47" t="str">
        <f>IF('Cevap Anahtarı'!BU$3=cevaplar2!CG288,"D",IF(cevaplar2!CG288="","B","Y"))</f>
        <v>D</v>
      </c>
      <c r="BY286" s="47" t="str">
        <f>IF('Cevap Anahtarı'!BV$3=cevaplar2!CH288,"D",IF(cevaplar2!CH288="","B","Y"))</f>
        <v>D</v>
      </c>
      <c r="BZ286" s="47" t="str">
        <f>IF('Cevap Anahtarı'!BW$3=cevaplar2!CI288,"D",IF(cevaplar2!CI288="","B","Y"))</f>
        <v>D</v>
      </c>
      <c r="CA286" s="47" t="str">
        <f>IF('Cevap Anahtarı'!BX$3=cevaplar2!CJ288,"D",IF(cevaplar2!CJ288="","B","Y"))</f>
        <v>Y</v>
      </c>
      <c r="CB286" s="47" t="str">
        <f>IF('Cevap Anahtarı'!BY$3=cevaplar2!CK288,"D",IF(cevaplar2!CK288="","B","Y"))</f>
        <v>D</v>
      </c>
      <c r="CC286" s="47" t="str">
        <f>IF('Cevap Anahtarı'!BZ$3=cevaplar2!CL288,"D",IF(cevaplar2!CL288="","B","Y"))</f>
        <v>D</v>
      </c>
      <c r="CD286" s="47" t="str">
        <f>IF('Cevap Anahtarı'!CA$3=cevaplar2!CM288,"D",IF(cevaplar2!CM288="","B","Y"))</f>
        <v>D</v>
      </c>
      <c r="CE286" s="47" t="str">
        <f>IF('Cevap Anahtarı'!CB$3=cevaplar2!CN288,"D",IF(cevaplar2!CN288="","B","Y"))</f>
        <v>D</v>
      </c>
      <c r="CF286" s="47" t="str">
        <f>IF('Cevap Anahtarı'!CC$3=cevaplar2!CO288,"D",IF(cevaplar2!CO288="","B","Y"))</f>
        <v>D</v>
      </c>
      <c r="CG286" s="2" t="str">
        <f>IF('Cevap Anahtarı'!CD$3=cevaplar2!CQ288,"D",IF(cevaplar2!CQ288="","B","Y"))</f>
        <v>D</v>
      </c>
      <c r="CH286" s="2" t="str">
        <f>IF('Cevap Anahtarı'!CE$3=cevaplar2!CR288,"D",IF(cevaplar2!CR288="","B","Y"))</f>
        <v>D</v>
      </c>
      <c r="CI286" s="2" t="str">
        <f>IF('Cevap Anahtarı'!CF$3=cevaplar2!CS288,"D",IF(cevaplar2!CS288="","B","Y"))</f>
        <v>Y</v>
      </c>
      <c r="CJ286" s="2" t="str">
        <f>IF('Cevap Anahtarı'!CG$3=cevaplar2!CT288,"D",IF(cevaplar2!CT288="","B","Y"))</f>
        <v>D</v>
      </c>
      <c r="CK286" s="2" t="str">
        <f>IF('Cevap Anahtarı'!CH$3=cevaplar2!CU288,"D",IF(cevaplar2!CU288="","B","Y"))</f>
        <v>D</v>
      </c>
      <c r="CL286" s="2" t="str">
        <f>IF('Cevap Anahtarı'!CI$3=cevaplar2!CV288,"D",IF(cevaplar2!CV288="","B","Y"))</f>
        <v>Y</v>
      </c>
      <c r="CM286" s="2" t="str">
        <f>IF('Cevap Anahtarı'!CJ$3=cevaplar2!CW288,"D",IF(cevaplar2!CW288="","B","Y"))</f>
        <v>D</v>
      </c>
      <c r="CN286" s="2" t="str">
        <f>IF('Cevap Anahtarı'!CK$3=cevaplar2!CX288,"D",IF(cevaplar2!CX288="","B","Y"))</f>
        <v>D</v>
      </c>
      <c r="CO286" s="2" t="str">
        <f>IF('Cevap Anahtarı'!CL$3=cevaplar2!CY288,"D",IF(cevaplar2!CY288="","B","Y"))</f>
        <v>Y</v>
      </c>
      <c r="CP286" s="2" t="str">
        <f>IF('Cevap Anahtarı'!CM$3=cevaplar2!CZ288,"D",IF(cevaplar2!CZ288="","B","Y"))</f>
        <v>D</v>
      </c>
      <c r="CQ286" s="2" t="str">
        <f>IF('Cevap Anahtarı'!CN$3=cevaplar2!DA288,"D",IF(cevaplar2!DA288="","B","Y"))</f>
        <v>Y</v>
      </c>
      <c r="CR286" s="2" t="str">
        <f>IF('Cevap Anahtarı'!CO$3=cevaplar2!DB288,"D",IF(cevaplar2!DB288="","B","Y"))</f>
        <v>D</v>
      </c>
      <c r="CS286" s="2" t="str">
        <f>IF('Cevap Anahtarı'!CP$3=cevaplar2!DC288,"D",IF(cevaplar2!DC288="","B","Y"))</f>
        <v>D</v>
      </c>
      <c r="CT286" s="2" t="str">
        <f>IF('Cevap Anahtarı'!CQ$3=cevaplar2!DD288,"D",IF(cevaplar2!DD288="","B","Y"))</f>
        <v>D</v>
      </c>
      <c r="CU286" s="2" t="str">
        <f>IF('Cevap Anahtarı'!CR$3=cevaplar2!DE288,"D",IF(cevaplar2!DE288="","B","Y"))</f>
        <v>Y</v>
      </c>
      <c r="CV286" s="2" t="str">
        <f>IF('Cevap Anahtarı'!CS$3=cevaplar2!DF288,"D",IF(cevaplar2!DF288="","B","Y"))</f>
        <v>D</v>
      </c>
      <c r="CW286" s="2" t="str">
        <f>IF('Cevap Anahtarı'!CT$3=cevaplar2!DG288,"D",IF(cevaplar2!DG288="","B","Y"))</f>
        <v>D</v>
      </c>
      <c r="CX286" s="2" t="str">
        <f>IF('Cevap Anahtarı'!CU$3=cevaplar2!DH288,"D",IF(cevaplar2!DH288="","B","Y"))</f>
        <v>D</v>
      </c>
      <c r="CY286" s="2" t="str">
        <f>IF('Cevap Anahtarı'!CV$3=cevaplar2!DI288,"D",IF(cevaplar2!DI288="","B","Y"))</f>
        <v>D</v>
      </c>
      <c r="CZ286" s="2" t="str">
        <f>IF('Cevap Anahtarı'!CW$3=cevaplar2!DJ288,"D",IF(cevaplar2!DJ288="","B","Y"))</f>
        <v>Y</v>
      </c>
      <c r="DA286" s="51" t="str">
        <f>IF('Cevap Anahtarı'!CX$3=cevaplar2!DL288,"D",IF(cevaplar2!DL288="","B","Y"))</f>
        <v>D</v>
      </c>
      <c r="DB286" s="51" t="str">
        <f>IF('Cevap Anahtarı'!CY$3=cevaplar2!DM288,"D",IF(cevaplar2!DM288="","B","Y"))</f>
        <v>D</v>
      </c>
      <c r="DC286" s="51" t="str">
        <f>IF('Cevap Anahtarı'!CZ$3=cevaplar2!DN288,"D",IF(cevaplar2!DN288="","B","Y"))</f>
        <v>D</v>
      </c>
      <c r="DD286" s="51" t="str">
        <f>IF('Cevap Anahtarı'!DA$3=cevaplar2!DO288,"D",IF(cevaplar2!DO288="","B","Y"))</f>
        <v>D</v>
      </c>
      <c r="DE286" s="51" t="str">
        <f>IF('Cevap Anahtarı'!DB$3=cevaplar2!DP288,"D",IF(cevaplar2!DP288="","B","Y"))</f>
        <v>D</v>
      </c>
      <c r="DF286" s="51" t="str">
        <f>IF('Cevap Anahtarı'!DC$3=cevaplar2!DQ288,"D",IF(cevaplar2!DQ288="","B","Y"))</f>
        <v>Y</v>
      </c>
      <c r="DG286" s="51" t="str">
        <f>IF('Cevap Anahtarı'!DD$3=cevaplar2!DR288,"D",IF(cevaplar2!DR288="","B","Y"))</f>
        <v>D</v>
      </c>
      <c r="DH286" s="51" t="str">
        <f>IF('Cevap Anahtarı'!DE$3=cevaplar2!DS288,"D",IF(cevaplar2!DS288="","B","Y"))</f>
        <v>D</v>
      </c>
      <c r="DI286" s="51" t="str">
        <f>IF('Cevap Anahtarı'!DF$3=cevaplar2!DT288,"D",IF(cevaplar2!DT288="","B","Y"))</f>
        <v>D</v>
      </c>
      <c r="DJ286" s="51" t="str">
        <f>IF('Cevap Anahtarı'!DG$3=cevaplar2!DU288,"D",IF(cevaplar2!DU288="","B","Y"))</f>
        <v>D</v>
      </c>
      <c r="DK286" s="51" t="str">
        <f>IF('Cevap Anahtarı'!DH$3=cevaplar2!DV288,"D",IF(cevaplar2!DV288="","B","Y"))</f>
        <v>D</v>
      </c>
      <c r="DL286" s="51" t="str">
        <f>IF('Cevap Anahtarı'!DI$3=cevaplar2!DW288,"D",IF(cevaplar2!DW288="","B","Y"))</f>
        <v>D</v>
      </c>
      <c r="DM286" s="51" t="str">
        <f>IF('Cevap Anahtarı'!DJ$3=cevaplar2!DX288,"D",IF(cevaplar2!DX288="","B","Y"))</f>
        <v>D</v>
      </c>
      <c r="DN286" s="51" t="str">
        <f>IF('Cevap Anahtarı'!DK$3=cevaplar2!DY288,"D",IF(cevaplar2!DY288="","B","Y"))</f>
        <v>Y</v>
      </c>
      <c r="DO286" s="51" t="str">
        <f>IF('Cevap Anahtarı'!DL$3=cevaplar2!DZ288,"D",IF(cevaplar2!DZ288="","B","Y"))</f>
        <v>D</v>
      </c>
      <c r="DP286" s="51" t="str">
        <f>IF('Cevap Anahtarı'!DM$3=cevaplar2!EA288,"D",IF(cevaplar2!EA288="","B","Y"))</f>
        <v>D</v>
      </c>
      <c r="DQ286" s="51" t="str">
        <f>IF('Cevap Anahtarı'!DN$3=cevaplar2!EB288,"D",IF(cevaplar2!EB288="","B","Y"))</f>
        <v>D</v>
      </c>
      <c r="DR286" s="51" t="str">
        <f>IF('Cevap Anahtarı'!DO$3=cevaplar2!EC288,"D",IF(cevaplar2!EC288="","B","Y"))</f>
        <v>D</v>
      </c>
      <c r="DS286" s="51" t="str">
        <f>IF('Cevap Anahtarı'!DP$3=cevaplar2!ED288,"D",IF(cevaplar2!ED288="","B","Y"))</f>
        <v>Y</v>
      </c>
      <c r="DT286" s="51" t="str">
        <f>IF('Cevap Anahtarı'!DQ$3=cevaplar2!EE288,"D",IF(cevaplar2!EE288="","B","Y"))</f>
        <v>D</v>
      </c>
      <c r="DV286" s="104">
        <f t="shared" si="24"/>
        <v>50</v>
      </c>
      <c r="DW286" s="104">
        <f t="shared" si="25"/>
        <v>25</v>
      </c>
      <c r="DX286" s="104">
        <f t="shared" si="26"/>
        <v>60</v>
      </c>
      <c r="DY286" s="104">
        <f t="shared" si="27"/>
        <v>85</v>
      </c>
      <c r="DZ286" s="104">
        <f t="shared" si="28"/>
        <v>70</v>
      </c>
      <c r="EA286" s="104">
        <f t="shared" si="29"/>
        <v>85</v>
      </c>
    </row>
    <row r="287" spans="1:131" ht="18.75" customHeight="1" x14ac:dyDescent="0.2">
      <c r="A287" s="52">
        <v>285</v>
      </c>
      <c r="B287" s="53" t="str">
        <f>cevaplar!B289</f>
        <v>KURANCILI ORTAOKULU</v>
      </c>
      <c r="C287" s="52" t="str">
        <f>cevaplar!C289</f>
        <v>8/B</v>
      </c>
      <c r="D287" s="53" t="str">
        <f>cevaplar!E289</f>
        <v>RAMAZAN KARLI</v>
      </c>
      <c r="E287" s="3" t="str">
        <f>IF('Cevap Anahtarı'!B$3=cevaplar2!K289,"D",IF(cevaplar2!K289="","B","Y"))</f>
        <v>D</v>
      </c>
      <c r="F287" s="3" t="str">
        <f>IF('Cevap Anahtarı'!C$3=cevaplar2!L289,"D",IF(cevaplar2!L289="","B","Y"))</f>
        <v>D</v>
      </c>
      <c r="G287" s="3" t="str">
        <f>IF('Cevap Anahtarı'!D$3=cevaplar2!M289,"D",IF(cevaplar2!M289="","B","Y"))</f>
        <v>Y</v>
      </c>
      <c r="H287" s="3" t="str">
        <f>IF('Cevap Anahtarı'!E$3=cevaplar2!N289,"D",IF(cevaplar2!N289="","B","Y"))</f>
        <v>D</v>
      </c>
      <c r="I287" s="3" t="str">
        <f>IF('Cevap Anahtarı'!F$3=cevaplar2!O289,"D",IF(cevaplar2!O289="","B","Y"))</f>
        <v>D</v>
      </c>
      <c r="J287" s="3" t="str">
        <f>IF('Cevap Anahtarı'!G$3=cevaplar2!P289,"D",IF(cevaplar2!P289="","B","Y"))</f>
        <v>D</v>
      </c>
      <c r="K287" s="3" t="str">
        <f>IF('Cevap Anahtarı'!H$3=cevaplar2!Q289,"D",IF(cevaplar2!Q289="","B","Y"))</f>
        <v>D</v>
      </c>
      <c r="L287" s="3" t="str">
        <f>IF('Cevap Anahtarı'!I$3=cevaplar2!R289,"D",IF(cevaplar2!R289="","B","Y"))</f>
        <v>D</v>
      </c>
      <c r="M287" s="3" t="str">
        <f>IF('Cevap Anahtarı'!J$3=cevaplar2!S289,"D",IF(cevaplar2!S289="","B","Y"))</f>
        <v>D</v>
      </c>
      <c r="N287" s="3" t="str">
        <f>IF('Cevap Anahtarı'!K$3=cevaplar2!T289,"D",IF(cevaplar2!T289="","B","Y"))</f>
        <v>D</v>
      </c>
      <c r="O287" s="3" t="str">
        <f>IF('Cevap Anahtarı'!L$3=cevaplar2!U289,"D",IF(cevaplar2!U289="","B","Y"))</f>
        <v>D</v>
      </c>
      <c r="P287" s="3" t="str">
        <f>IF('Cevap Anahtarı'!M$3=cevaplar2!V289,"D",IF(cevaplar2!V289="","B","Y"))</f>
        <v>Y</v>
      </c>
      <c r="Q287" s="3" t="str">
        <f>IF('Cevap Anahtarı'!N$3=cevaplar2!W289,"D",IF(cevaplar2!W289="","B","Y"))</f>
        <v>D</v>
      </c>
      <c r="R287" s="3" t="str">
        <f>IF('Cevap Anahtarı'!O$3=cevaplar2!X289,"D",IF(cevaplar2!X289="","B","Y"))</f>
        <v>D</v>
      </c>
      <c r="S287" s="3" t="str">
        <f>IF('Cevap Anahtarı'!P$3=cevaplar2!Y289,"D",IF(cevaplar2!Y289="","B","Y"))</f>
        <v>D</v>
      </c>
      <c r="T287" s="3" t="str">
        <f>IF('Cevap Anahtarı'!Q$3=cevaplar2!Z289,"D",IF(cevaplar2!Z289="","B","Y"))</f>
        <v>Y</v>
      </c>
      <c r="U287" s="3" t="str">
        <f>IF('Cevap Anahtarı'!R$3=cevaplar2!AA289,"D",IF(cevaplar2!AA289="","B","Y"))</f>
        <v>D</v>
      </c>
      <c r="V287" s="3" t="str">
        <f>IF('Cevap Anahtarı'!S$3=cevaplar2!AB289,"D",IF(cevaplar2!AB289="","B","Y"))</f>
        <v>D</v>
      </c>
      <c r="W287" s="3" t="str">
        <f>IF('Cevap Anahtarı'!T$3=cevaplar2!AC289,"D",IF(cevaplar2!AC289="","B","Y"))</f>
        <v>D</v>
      </c>
      <c r="X287" s="3" t="str">
        <f>IF('Cevap Anahtarı'!U$3=cevaplar2!AD289,"D",IF(cevaplar2!AD289="","B","Y"))</f>
        <v>D</v>
      </c>
      <c r="Y287" s="43" t="str">
        <f>IF('Cevap Anahtarı'!V$3=cevaplar2!AF289,"D",IF(cevaplar2!AF289="","B","Y"))</f>
        <v>Y</v>
      </c>
      <c r="Z287" s="43" t="str">
        <f>IF('Cevap Anahtarı'!W$3=cevaplar2!AG289,"D",IF(cevaplar2!AG289="","B","Y"))</f>
        <v>D</v>
      </c>
      <c r="AA287" s="43" t="str">
        <f>IF('Cevap Anahtarı'!X$3=cevaplar2!AH289,"D",IF(cevaplar2!AH289="","B","Y"))</f>
        <v>D</v>
      </c>
      <c r="AB287" s="43" t="str">
        <f>IF('Cevap Anahtarı'!Y$3=cevaplar2!AI289,"D",IF(cevaplar2!AI289="","B","Y"))</f>
        <v>D</v>
      </c>
      <c r="AC287" s="43" t="str">
        <f>IF('Cevap Anahtarı'!Z$3=cevaplar2!AJ289,"D",IF(cevaplar2!AJ289="","B","Y"))</f>
        <v>D</v>
      </c>
      <c r="AD287" s="43" t="str">
        <f>IF('Cevap Anahtarı'!AA$3=cevaplar2!AK289,"D",IF(cevaplar2!AK289="","B","Y"))</f>
        <v>D</v>
      </c>
      <c r="AE287" s="43" t="str">
        <f>IF('Cevap Anahtarı'!AB$3=cevaplar2!AL289,"D",IF(cevaplar2!AL289="","B","Y"))</f>
        <v>D</v>
      </c>
      <c r="AF287" s="43" t="str">
        <f>IF('Cevap Anahtarı'!AC$3=cevaplar2!AM289,"D",IF(cevaplar2!AM289="","B","Y"))</f>
        <v>D</v>
      </c>
      <c r="AG287" s="43" t="str">
        <f>IF('Cevap Anahtarı'!AD$3=cevaplar2!AN289,"D",IF(cevaplar2!AN289="","B","Y"))</f>
        <v>D</v>
      </c>
      <c r="AH287" s="43" t="str">
        <f>IF('Cevap Anahtarı'!AE$3=cevaplar2!AO289,"D",IF(cevaplar2!AO289="","B","Y"))</f>
        <v>D</v>
      </c>
      <c r="AI287" s="43" t="str">
        <f>IF('Cevap Anahtarı'!AF$3=cevaplar2!AP289,"D",IF(cevaplar2!AP289="","B","Y"))</f>
        <v>Y</v>
      </c>
      <c r="AJ287" s="43" t="str">
        <f>IF('Cevap Anahtarı'!AG$3=cevaplar2!AQ289,"D",IF(cevaplar2!AQ289="","B","Y"))</f>
        <v>D</v>
      </c>
      <c r="AK287" s="43" t="str">
        <f>IF('Cevap Anahtarı'!AH$3=cevaplar2!AR289,"D",IF(cevaplar2!AR289="","B","Y"))</f>
        <v>D</v>
      </c>
      <c r="AL287" s="43" t="str">
        <f>IF('Cevap Anahtarı'!AI$3=cevaplar2!AS289,"D",IF(cevaplar2!AS289="","B","Y"))</f>
        <v>D</v>
      </c>
      <c r="AM287" s="43" t="str">
        <f>IF('Cevap Anahtarı'!AJ$3=cevaplar2!AT289,"D",IF(cevaplar2!AT289="","B","Y"))</f>
        <v>D</v>
      </c>
      <c r="AN287" s="43" t="str">
        <f>IF('Cevap Anahtarı'!AK$3=cevaplar2!AU289,"D",IF(cevaplar2!AU289="","B","Y"))</f>
        <v>D</v>
      </c>
      <c r="AO287" s="43" t="str">
        <f>IF('Cevap Anahtarı'!AL$3=cevaplar2!AV289,"D",IF(cevaplar2!AV289="","B","Y"))</f>
        <v>Y</v>
      </c>
      <c r="AP287" s="43" t="str">
        <f>IF('Cevap Anahtarı'!AM$3=cevaplar2!AW289,"D",IF(cevaplar2!AW289="","B","Y"))</f>
        <v>D</v>
      </c>
      <c r="AQ287" s="43" t="str">
        <f>IF('Cevap Anahtarı'!AN$3=cevaplar2!AX289,"D",IF(cevaplar2!AX289="","B","Y"))</f>
        <v>D</v>
      </c>
      <c r="AR287" s="43" t="str">
        <f>IF('Cevap Anahtarı'!AO$3=cevaplar2!AY289,"D",IF(cevaplar2!AY289="","B","Y"))</f>
        <v>D</v>
      </c>
      <c r="AS287" s="45" t="str">
        <f>IF('Cevap Anahtarı'!AP$3=cevaplar2!BA289,"D",IF(cevaplar2!BA289="","B","Y"))</f>
        <v>D</v>
      </c>
      <c r="AT287" s="45" t="str">
        <f>IF('Cevap Anahtarı'!AQ$3=cevaplar2!BB289,"D",IF(cevaplar2!BB289="","B","Y"))</f>
        <v>D</v>
      </c>
      <c r="AU287" s="45" t="str">
        <f>IF('Cevap Anahtarı'!AR$3=cevaplar2!BC289,"D",IF(cevaplar2!BC289="","B","Y"))</f>
        <v>D</v>
      </c>
      <c r="AV287" s="45" t="str">
        <f>IF('Cevap Anahtarı'!AS$3=cevaplar2!BD289,"D",IF(cevaplar2!BD289="","B","Y"))</f>
        <v>D</v>
      </c>
      <c r="AW287" s="45" t="str">
        <f>IF('Cevap Anahtarı'!AT$3=cevaplar2!BE289,"D",IF(cevaplar2!BE289="","B","Y"))</f>
        <v>D</v>
      </c>
      <c r="AX287" s="45" t="str">
        <f>IF('Cevap Anahtarı'!AU$3=cevaplar2!BF289,"D",IF(cevaplar2!BF289="","B","Y"))</f>
        <v>D</v>
      </c>
      <c r="AY287" s="45" t="str">
        <f>IF('Cevap Anahtarı'!AV$3=cevaplar2!BG289,"D",IF(cevaplar2!BG289="","B","Y"))</f>
        <v>D</v>
      </c>
      <c r="AZ287" s="45" t="str">
        <f>IF('Cevap Anahtarı'!AW$3=cevaplar2!BH289,"D",IF(cevaplar2!BH289="","B","Y"))</f>
        <v>D</v>
      </c>
      <c r="BA287" s="45" t="str">
        <f>IF('Cevap Anahtarı'!AX$3=cevaplar2!BI289,"D",IF(cevaplar2!BI289="","B","Y"))</f>
        <v>Y</v>
      </c>
      <c r="BB287" s="45" t="str">
        <f>IF('Cevap Anahtarı'!AY$3=cevaplar2!BJ289,"D",IF(cevaplar2!BJ289="","B","Y"))</f>
        <v>D</v>
      </c>
      <c r="BC287" s="45" t="str">
        <f>IF('Cevap Anahtarı'!AZ$3=cevaplar2!BK289,"D",IF(cevaplar2!BK289="","B","Y"))</f>
        <v>D</v>
      </c>
      <c r="BD287" s="45" t="str">
        <f>IF('Cevap Anahtarı'!BA$3=cevaplar2!BL289,"D",IF(cevaplar2!BL289="","B","Y"))</f>
        <v>D</v>
      </c>
      <c r="BE287" s="45" t="str">
        <f>IF('Cevap Anahtarı'!BB$3=cevaplar2!BM289,"D",IF(cevaplar2!BM289="","B","Y"))</f>
        <v>D</v>
      </c>
      <c r="BF287" s="45" t="str">
        <f>IF('Cevap Anahtarı'!BC$3=cevaplar2!BN289,"D",IF(cevaplar2!BN289="","B","Y"))</f>
        <v>D</v>
      </c>
      <c r="BG287" s="45" t="str">
        <f>IF('Cevap Anahtarı'!BD$3=cevaplar2!BO289,"D",IF(cevaplar2!BO289="","B","Y"))</f>
        <v>D</v>
      </c>
      <c r="BH287" s="45" t="str">
        <f>IF('Cevap Anahtarı'!BE$3=cevaplar2!BP289,"D",IF(cevaplar2!BP289="","B","Y"))</f>
        <v>D</v>
      </c>
      <c r="BI287" s="45" t="str">
        <f>IF('Cevap Anahtarı'!BF$3=cevaplar2!BQ289,"D",IF(cevaplar2!BQ289="","B","Y"))</f>
        <v>D</v>
      </c>
      <c r="BJ287" s="45" t="str">
        <f>IF('Cevap Anahtarı'!BG$3=cevaplar2!BR289,"D",IF(cevaplar2!BR289="","B","Y"))</f>
        <v>D</v>
      </c>
      <c r="BK287" s="45" t="str">
        <f>IF('Cevap Anahtarı'!BH$3=cevaplar2!BS289,"D",IF(cevaplar2!BS289="","B","Y"))</f>
        <v>D</v>
      </c>
      <c r="BL287" s="45" t="str">
        <f>IF('Cevap Anahtarı'!BI$3=cevaplar2!BT289,"D",IF(cevaplar2!BT289="","B","Y"))</f>
        <v>D</v>
      </c>
      <c r="BM287" s="47" t="str">
        <f>IF('Cevap Anahtarı'!BJ$3=cevaplar2!BV289,"D",IF(cevaplar2!BV289="","B","Y"))</f>
        <v>Y</v>
      </c>
      <c r="BN287" s="47" t="str">
        <f>IF('Cevap Anahtarı'!BK$3=cevaplar2!BW289,"D",IF(cevaplar2!BW289="","B","Y"))</f>
        <v>D</v>
      </c>
      <c r="BO287" s="47" t="str">
        <f>IF('Cevap Anahtarı'!BL$3=cevaplar2!BX289,"D",IF(cevaplar2!BX289="","B","Y"))</f>
        <v>D</v>
      </c>
      <c r="BP287" s="47" t="str">
        <f>IF('Cevap Anahtarı'!BM$3=cevaplar2!BY289,"D",IF(cevaplar2!BY289="","B","Y"))</f>
        <v>D</v>
      </c>
      <c r="BQ287" s="47" t="str">
        <f>IF('Cevap Anahtarı'!BN$3=cevaplar2!BZ289,"D",IF(cevaplar2!BZ289="","B","Y"))</f>
        <v>D</v>
      </c>
      <c r="BR287" s="47" t="str">
        <f>IF('Cevap Anahtarı'!BO$3=cevaplar2!CA289,"D",IF(cevaplar2!CA289="","B","Y"))</f>
        <v>D</v>
      </c>
      <c r="BS287" s="47" t="str">
        <f>IF('Cevap Anahtarı'!BP$3=cevaplar2!CB289,"D",IF(cevaplar2!CB289="","B","Y"))</f>
        <v>D</v>
      </c>
      <c r="BT287" s="47" t="str">
        <f>IF('Cevap Anahtarı'!BQ$3=cevaplar2!CC289,"D",IF(cevaplar2!CC289="","B","Y"))</f>
        <v>D</v>
      </c>
      <c r="BU287" s="47" t="str">
        <f>IF('Cevap Anahtarı'!BR$3=cevaplar2!CD289,"D",IF(cevaplar2!CD289="","B","Y"))</f>
        <v>D</v>
      </c>
      <c r="BV287" s="47" t="str">
        <f>IF('Cevap Anahtarı'!BS$3=cevaplar2!CE289,"D",IF(cevaplar2!CE289="","B","Y"))</f>
        <v>D</v>
      </c>
      <c r="BW287" s="47" t="str">
        <f>IF('Cevap Anahtarı'!BT$3=cevaplar2!CF289,"D",IF(cevaplar2!CF289="","B","Y"))</f>
        <v>D</v>
      </c>
      <c r="BX287" s="47" t="str">
        <f>IF('Cevap Anahtarı'!BU$3=cevaplar2!CG289,"D",IF(cevaplar2!CG289="","B","Y"))</f>
        <v>D</v>
      </c>
      <c r="BY287" s="47" t="str">
        <f>IF('Cevap Anahtarı'!BV$3=cevaplar2!CH289,"D",IF(cevaplar2!CH289="","B","Y"))</f>
        <v>D</v>
      </c>
      <c r="BZ287" s="47" t="str">
        <f>IF('Cevap Anahtarı'!BW$3=cevaplar2!CI289,"D",IF(cevaplar2!CI289="","B","Y"))</f>
        <v>D</v>
      </c>
      <c r="CA287" s="47" t="str">
        <f>IF('Cevap Anahtarı'!BX$3=cevaplar2!CJ289,"D",IF(cevaplar2!CJ289="","B","Y"))</f>
        <v>D</v>
      </c>
      <c r="CB287" s="47" t="str">
        <f>IF('Cevap Anahtarı'!BY$3=cevaplar2!CK289,"D",IF(cevaplar2!CK289="","B","Y"))</f>
        <v>D</v>
      </c>
      <c r="CC287" s="47" t="str">
        <f>IF('Cevap Anahtarı'!BZ$3=cevaplar2!CL289,"D",IF(cevaplar2!CL289="","B","Y"))</f>
        <v>D</v>
      </c>
      <c r="CD287" s="47" t="str">
        <f>IF('Cevap Anahtarı'!CA$3=cevaplar2!CM289,"D",IF(cevaplar2!CM289="","B","Y"))</f>
        <v>D</v>
      </c>
      <c r="CE287" s="47" t="str">
        <f>IF('Cevap Anahtarı'!CB$3=cevaplar2!CN289,"D",IF(cevaplar2!CN289="","B","Y"))</f>
        <v>D</v>
      </c>
      <c r="CF287" s="47" t="str">
        <f>IF('Cevap Anahtarı'!CC$3=cevaplar2!CO289,"D",IF(cevaplar2!CO289="","B","Y"))</f>
        <v>D</v>
      </c>
      <c r="CG287" s="2" t="str">
        <f>IF('Cevap Anahtarı'!CD$3=cevaplar2!CQ289,"D",IF(cevaplar2!CQ289="","B","Y"))</f>
        <v>D</v>
      </c>
      <c r="CH287" s="2" t="str">
        <f>IF('Cevap Anahtarı'!CE$3=cevaplar2!CR289,"D",IF(cevaplar2!CR289="","B","Y"))</f>
        <v>D</v>
      </c>
      <c r="CI287" s="2" t="str">
        <f>IF('Cevap Anahtarı'!CF$3=cevaplar2!CS289,"D",IF(cevaplar2!CS289="","B","Y"))</f>
        <v>D</v>
      </c>
      <c r="CJ287" s="2" t="str">
        <f>IF('Cevap Anahtarı'!CG$3=cevaplar2!CT289,"D",IF(cevaplar2!CT289="","B","Y"))</f>
        <v>D</v>
      </c>
      <c r="CK287" s="2" t="str">
        <f>IF('Cevap Anahtarı'!CH$3=cevaplar2!CU289,"D",IF(cevaplar2!CU289="","B","Y"))</f>
        <v>D</v>
      </c>
      <c r="CL287" s="2" t="str">
        <f>IF('Cevap Anahtarı'!CI$3=cevaplar2!CV289,"D",IF(cevaplar2!CV289="","B","Y"))</f>
        <v>D</v>
      </c>
      <c r="CM287" s="2" t="str">
        <f>IF('Cevap Anahtarı'!CJ$3=cevaplar2!CW289,"D",IF(cevaplar2!CW289="","B","Y"))</f>
        <v>D</v>
      </c>
      <c r="CN287" s="2" t="str">
        <f>IF('Cevap Anahtarı'!CK$3=cevaplar2!CX289,"D",IF(cevaplar2!CX289="","B","Y"))</f>
        <v>D</v>
      </c>
      <c r="CO287" s="2" t="str">
        <f>IF('Cevap Anahtarı'!CL$3=cevaplar2!CY289,"D",IF(cevaplar2!CY289="","B","Y"))</f>
        <v>D</v>
      </c>
      <c r="CP287" s="2" t="str">
        <f>IF('Cevap Anahtarı'!CM$3=cevaplar2!CZ289,"D",IF(cevaplar2!CZ289="","B","Y"))</f>
        <v>D</v>
      </c>
      <c r="CQ287" s="2" t="str">
        <f>IF('Cevap Anahtarı'!CN$3=cevaplar2!DA289,"D",IF(cevaplar2!DA289="","B","Y"))</f>
        <v>D</v>
      </c>
      <c r="CR287" s="2" t="str">
        <f>IF('Cevap Anahtarı'!CO$3=cevaplar2!DB289,"D",IF(cevaplar2!DB289="","B","Y"))</f>
        <v>D</v>
      </c>
      <c r="CS287" s="2" t="str">
        <f>IF('Cevap Anahtarı'!CP$3=cevaplar2!DC289,"D",IF(cevaplar2!DC289="","B","Y"))</f>
        <v>D</v>
      </c>
      <c r="CT287" s="2" t="str">
        <f>IF('Cevap Anahtarı'!CQ$3=cevaplar2!DD289,"D",IF(cevaplar2!DD289="","B","Y"))</f>
        <v>D</v>
      </c>
      <c r="CU287" s="2" t="str">
        <f>IF('Cevap Anahtarı'!CR$3=cevaplar2!DE289,"D",IF(cevaplar2!DE289="","B","Y"))</f>
        <v>D</v>
      </c>
      <c r="CV287" s="2" t="str">
        <f>IF('Cevap Anahtarı'!CS$3=cevaplar2!DF289,"D",IF(cevaplar2!DF289="","B","Y"))</f>
        <v>D</v>
      </c>
      <c r="CW287" s="2" t="str">
        <f>IF('Cevap Anahtarı'!CT$3=cevaplar2!DG289,"D",IF(cevaplar2!DG289="","B","Y"))</f>
        <v>D</v>
      </c>
      <c r="CX287" s="2" t="str">
        <f>IF('Cevap Anahtarı'!CU$3=cevaplar2!DH289,"D",IF(cevaplar2!DH289="","B","Y"))</f>
        <v>D</v>
      </c>
      <c r="CY287" s="2" t="str">
        <f>IF('Cevap Anahtarı'!CV$3=cevaplar2!DI289,"D",IF(cevaplar2!DI289="","B","Y"))</f>
        <v>D</v>
      </c>
      <c r="CZ287" s="2" t="str">
        <f>IF('Cevap Anahtarı'!CW$3=cevaplar2!DJ289,"D",IF(cevaplar2!DJ289="","B","Y"))</f>
        <v>D</v>
      </c>
      <c r="DA287" s="51" t="str">
        <f>IF('Cevap Anahtarı'!CX$3=cevaplar2!DL289,"D",IF(cevaplar2!DL289="","B","Y"))</f>
        <v>D</v>
      </c>
      <c r="DB287" s="51" t="str">
        <f>IF('Cevap Anahtarı'!CY$3=cevaplar2!DM289,"D",IF(cevaplar2!DM289="","B","Y"))</f>
        <v>D</v>
      </c>
      <c r="DC287" s="51" t="str">
        <f>IF('Cevap Anahtarı'!CZ$3=cevaplar2!DN289,"D",IF(cevaplar2!DN289="","B","Y"))</f>
        <v>D</v>
      </c>
      <c r="DD287" s="51" t="str">
        <f>IF('Cevap Anahtarı'!DA$3=cevaplar2!DO289,"D",IF(cevaplar2!DO289="","B","Y"))</f>
        <v>D</v>
      </c>
      <c r="DE287" s="51" t="str">
        <f>IF('Cevap Anahtarı'!DB$3=cevaplar2!DP289,"D",IF(cevaplar2!DP289="","B","Y"))</f>
        <v>D</v>
      </c>
      <c r="DF287" s="51" t="str">
        <f>IF('Cevap Anahtarı'!DC$3=cevaplar2!DQ289,"D",IF(cevaplar2!DQ289="","B","Y"))</f>
        <v>D</v>
      </c>
      <c r="DG287" s="51" t="str">
        <f>IF('Cevap Anahtarı'!DD$3=cevaplar2!DR289,"D",IF(cevaplar2!DR289="","B","Y"))</f>
        <v>D</v>
      </c>
      <c r="DH287" s="51" t="str">
        <f>IF('Cevap Anahtarı'!DE$3=cevaplar2!DS289,"D",IF(cevaplar2!DS289="","B","Y"))</f>
        <v>D</v>
      </c>
      <c r="DI287" s="51" t="str">
        <f>IF('Cevap Anahtarı'!DF$3=cevaplar2!DT289,"D",IF(cevaplar2!DT289="","B","Y"))</f>
        <v>D</v>
      </c>
      <c r="DJ287" s="51" t="str">
        <f>IF('Cevap Anahtarı'!DG$3=cevaplar2!DU289,"D",IF(cevaplar2!DU289="","B","Y"))</f>
        <v>D</v>
      </c>
      <c r="DK287" s="51" t="str">
        <f>IF('Cevap Anahtarı'!DH$3=cevaplar2!DV289,"D",IF(cevaplar2!DV289="","B","Y"))</f>
        <v>D</v>
      </c>
      <c r="DL287" s="51" t="str">
        <f>IF('Cevap Anahtarı'!DI$3=cevaplar2!DW289,"D",IF(cevaplar2!DW289="","B","Y"))</f>
        <v>D</v>
      </c>
      <c r="DM287" s="51" t="str">
        <f>IF('Cevap Anahtarı'!DJ$3=cevaplar2!DX289,"D",IF(cevaplar2!DX289="","B","Y"))</f>
        <v>D</v>
      </c>
      <c r="DN287" s="51" t="str">
        <f>IF('Cevap Anahtarı'!DK$3=cevaplar2!DY289,"D",IF(cevaplar2!DY289="","B","Y"))</f>
        <v>D</v>
      </c>
      <c r="DO287" s="51" t="str">
        <f>IF('Cevap Anahtarı'!DL$3=cevaplar2!DZ289,"D",IF(cevaplar2!DZ289="","B","Y"))</f>
        <v>D</v>
      </c>
      <c r="DP287" s="51" t="str">
        <f>IF('Cevap Anahtarı'!DM$3=cevaplar2!EA289,"D",IF(cevaplar2!EA289="","B","Y"))</f>
        <v>D</v>
      </c>
      <c r="DQ287" s="51" t="str">
        <f>IF('Cevap Anahtarı'!DN$3=cevaplar2!EB289,"D",IF(cevaplar2!EB289="","B","Y"))</f>
        <v>D</v>
      </c>
      <c r="DR287" s="51" t="str">
        <f>IF('Cevap Anahtarı'!DO$3=cevaplar2!EC289,"D",IF(cevaplar2!EC289="","B","Y"))</f>
        <v>D</v>
      </c>
      <c r="DS287" s="51" t="str">
        <f>IF('Cevap Anahtarı'!DP$3=cevaplar2!ED289,"D",IF(cevaplar2!ED289="","B","Y"))</f>
        <v>D</v>
      </c>
      <c r="DT287" s="51" t="str">
        <f>IF('Cevap Anahtarı'!DQ$3=cevaplar2!EE289,"D",IF(cevaplar2!EE289="","B","Y"))</f>
        <v>D</v>
      </c>
      <c r="DV287" s="104">
        <f t="shared" si="24"/>
        <v>85</v>
      </c>
      <c r="DW287" s="104">
        <f t="shared" si="25"/>
        <v>85</v>
      </c>
      <c r="DX287" s="104">
        <f t="shared" si="26"/>
        <v>95</v>
      </c>
      <c r="DY287" s="104">
        <f t="shared" si="27"/>
        <v>95</v>
      </c>
      <c r="DZ287" s="104">
        <f t="shared" si="28"/>
        <v>100</v>
      </c>
      <c r="EA287" s="104">
        <f t="shared" si="29"/>
        <v>100</v>
      </c>
    </row>
    <row r="288" spans="1:131" ht="18.75" customHeight="1" x14ac:dyDescent="0.2">
      <c r="A288" s="52">
        <v>286</v>
      </c>
      <c r="B288" s="53" t="str">
        <f>cevaplar!B290</f>
        <v>KURANCILI ORTAOKULU</v>
      </c>
      <c r="C288" s="52" t="str">
        <f>cevaplar!C290</f>
        <v>8/B</v>
      </c>
      <c r="D288" s="53" t="str">
        <f>cevaplar!E290</f>
        <v>SEVİLAY GÜNEŞ</v>
      </c>
      <c r="E288" s="3" t="str">
        <f>IF('Cevap Anahtarı'!B$3=cevaplar2!K290,"D",IF(cevaplar2!K290="","B","Y"))</f>
        <v>D</v>
      </c>
      <c r="F288" s="3" t="str">
        <f>IF('Cevap Anahtarı'!C$3=cevaplar2!L290,"D",IF(cevaplar2!L290="","B","Y"))</f>
        <v>D</v>
      </c>
      <c r="G288" s="3" t="str">
        <f>IF('Cevap Anahtarı'!D$3=cevaplar2!M290,"D",IF(cevaplar2!M290="","B","Y"))</f>
        <v>D</v>
      </c>
      <c r="H288" s="3" t="str">
        <f>IF('Cevap Anahtarı'!E$3=cevaplar2!N290,"D",IF(cevaplar2!N290="","B","Y"))</f>
        <v>D</v>
      </c>
      <c r="I288" s="3" t="str">
        <f>IF('Cevap Anahtarı'!F$3=cevaplar2!O290,"D",IF(cevaplar2!O290="","B","Y"))</f>
        <v>Y</v>
      </c>
      <c r="J288" s="3" t="str">
        <f>IF('Cevap Anahtarı'!G$3=cevaplar2!P290,"D",IF(cevaplar2!P290="","B","Y"))</f>
        <v>D</v>
      </c>
      <c r="K288" s="3" t="str">
        <f>IF('Cevap Anahtarı'!H$3=cevaplar2!Q290,"D",IF(cevaplar2!Q290="","B","Y"))</f>
        <v>D</v>
      </c>
      <c r="L288" s="3" t="str">
        <f>IF('Cevap Anahtarı'!I$3=cevaplar2!R290,"D",IF(cevaplar2!R290="","B","Y"))</f>
        <v>D</v>
      </c>
      <c r="M288" s="3" t="str">
        <f>IF('Cevap Anahtarı'!J$3=cevaplar2!S290,"D",IF(cevaplar2!S290="","B","Y"))</f>
        <v>D</v>
      </c>
      <c r="N288" s="3" t="str">
        <f>IF('Cevap Anahtarı'!K$3=cevaplar2!T290,"D",IF(cevaplar2!T290="","B","Y"))</f>
        <v>D</v>
      </c>
      <c r="O288" s="3" t="str">
        <f>IF('Cevap Anahtarı'!L$3=cevaplar2!U290,"D",IF(cevaplar2!U290="","B","Y"))</f>
        <v>D</v>
      </c>
      <c r="P288" s="3" t="str">
        <f>IF('Cevap Anahtarı'!M$3=cevaplar2!V290,"D",IF(cevaplar2!V290="","B","Y"))</f>
        <v>Y</v>
      </c>
      <c r="Q288" s="3" t="str">
        <f>IF('Cevap Anahtarı'!N$3=cevaplar2!W290,"D",IF(cevaplar2!W290="","B","Y"))</f>
        <v>Y</v>
      </c>
      <c r="R288" s="3" t="str">
        <f>IF('Cevap Anahtarı'!O$3=cevaplar2!X290,"D",IF(cevaplar2!X290="","B","Y"))</f>
        <v>D</v>
      </c>
      <c r="S288" s="3" t="str">
        <f>IF('Cevap Anahtarı'!P$3=cevaplar2!Y290,"D",IF(cevaplar2!Y290="","B","Y"))</f>
        <v>D</v>
      </c>
      <c r="T288" s="3" t="str">
        <f>IF('Cevap Anahtarı'!Q$3=cevaplar2!Z290,"D",IF(cevaplar2!Z290="","B","Y"))</f>
        <v>Y</v>
      </c>
      <c r="U288" s="3" t="str">
        <f>IF('Cevap Anahtarı'!R$3=cevaplar2!AA290,"D",IF(cevaplar2!AA290="","B","Y"))</f>
        <v>D</v>
      </c>
      <c r="V288" s="3" t="str">
        <f>IF('Cevap Anahtarı'!S$3=cevaplar2!AB290,"D",IF(cevaplar2!AB290="","B","Y"))</f>
        <v>D</v>
      </c>
      <c r="W288" s="3" t="str">
        <f>IF('Cevap Anahtarı'!T$3=cevaplar2!AC290,"D",IF(cevaplar2!AC290="","B","Y"))</f>
        <v>D</v>
      </c>
      <c r="X288" s="3" t="str">
        <f>IF('Cevap Anahtarı'!U$3=cevaplar2!AD290,"D",IF(cevaplar2!AD290="","B","Y"))</f>
        <v>D</v>
      </c>
      <c r="Y288" s="43" t="str">
        <f>IF('Cevap Anahtarı'!V$3=cevaplar2!AF290,"D",IF(cevaplar2!AF290="","B","Y"))</f>
        <v>D</v>
      </c>
      <c r="Z288" s="43" t="str">
        <f>IF('Cevap Anahtarı'!W$3=cevaplar2!AG290,"D",IF(cevaplar2!AG290="","B","Y"))</f>
        <v>Y</v>
      </c>
      <c r="AA288" s="43" t="str">
        <f>IF('Cevap Anahtarı'!X$3=cevaplar2!AH290,"D",IF(cevaplar2!AH290="","B","Y"))</f>
        <v>D</v>
      </c>
      <c r="AB288" s="43" t="str">
        <f>IF('Cevap Anahtarı'!Y$3=cevaplar2!AI290,"D",IF(cevaplar2!AI290="","B","Y"))</f>
        <v>Y</v>
      </c>
      <c r="AC288" s="43" t="str">
        <f>IF('Cevap Anahtarı'!Z$3=cevaplar2!AJ290,"D",IF(cevaplar2!AJ290="","B","Y"))</f>
        <v>D</v>
      </c>
      <c r="AD288" s="43" t="str">
        <f>IF('Cevap Anahtarı'!AA$3=cevaplar2!AK290,"D",IF(cevaplar2!AK290="","B","Y"))</f>
        <v>D</v>
      </c>
      <c r="AE288" s="43" t="str">
        <f>IF('Cevap Anahtarı'!AB$3=cevaplar2!AL290,"D",IF(cevaplar2!AL290="","B","Y"))</f>
        <v>D</v>
      </c>
      <c r="AF288" s="43" t="str">
        <f>IF('Cevap Anahtarı'!AC$3=cevaplar2!AM290,"D",IF(cevaplar2!AM290="","B","Y"))</f>
        <v>Y</v>
      </c>
      <c r="AG288" s="43" t="str">
        <f>IF('Cevap Anahtarı'!AD$3=cevaplar2!AN290,"D",IF(cevaplar2!AN290="","B","Y"))</f>
        <v>D</v>
      </c>
      <c r="AH288" s="43" t="str">
        <f>IF('Cevap Anahtarı'!AE$3=cevaplar2!AO290,"D",IF(cevaplar2!AO290="","B","Y"))</f>
        <v>D</v>
      </c>
      <c r="AI288" s="43" t="str">
        <f>IF('Cevap Anahtarı'!AF$3=cevaplar2!AP290,"D",IF(cevaplar2!AP290="","B","Y"))</f>
        <v>Y</v>
      </c>
      <c r="AJ288" s="43" t="str">
        <f>IF('Cevap Anahtarı'!AG$3=cevaplar2!AQ290,"D",IF(cevaplar2!AQ290="","B","Y"))</f>
        <v>Y</v>
      </c>
      <c r="AK288" s="43" t="str">
        <f>IF('Cevap Anahtarı'!AH$3=cevaplar2!AR290,"D",IF(cevaplar2!AR290="","B","Y"))</f>
        <v>D</v>
      </c>
      <c r="AL288" s="43" t="str">
        <f>IF('Cevap Anahtarı'!AI$3=cevaplar2!AS290,"D",IF(cevaplar2!AS290="","B","Y"))</f>
        <v>D</v>
      </c>
      <c r="AM288" s="43" t="str">
        <f>IF('Cevap Anahtarı'!AJ$3=cevaplar2!AT290,"D",IF(cevaplar2!AT290="","B","Y"))</f>
        <v>D</v>
      </c>
      <c r="AN288" s="43" t="str">
        <f>IF('Cevap Anahtarı'!AK$3=cevaplar2!AU290,"D",IF(cevaplar2!AU290="","B","Y"))</f>
        <v>D</v>
      </c>
      <c r="AO288" s="43" t="str">
        <f>IF('Cevap Anahtarı'!AL$3=cevaplar2!AV290,"D",IF(cevaplar2!AV290="","B","Y"))</f>
        <v>D</v>
      </c>
      <c r="AP288" s="43" t="str">
        <f>IF('Cevap Anahtarı'!AM$3=cevaplar2!AW290,"D",IF(cevaplar2!AW290="","B","Y"))</f>
        <v>Y</v>
      </c>
      <c r="AQ288" s="43" t="str">
        <f>IF('Cevap Anahtarı'!AN$3=cevaplar2!AX290,"D",IF(cevaplar2!AX290="","B","Y"))</f>
        <v>D</v>
      </c>
      <c r="AR288" s="43" t="str">
        <f>IF('Cevap Anahtarı'!AO$3=cevaplar2!AY290,"D",IF(cevaplar2!AY290="","B","Y"))</f>
        <v>D</v>
      </c>
      <c r="AS288" s="45" t="str">
        <f>IF('Cevap Anahtarı'!AP$3=cevaplar2!BA290,"D",IF(cevaplar2!BA290="","B","Y"))</f>
        <v>D</v>
      </c>
      <c r="AT288" s="45" t="str">
        <f>IF('Cevap Anahtarı'!AQ$3=cevaplar2!BB290,"D",IF(cevaplar2!BB290="","B","Y"))</f>
        <v>D</v>
      </c>
      <c r="AU288" s="45" t="str">
        <f>IF('Cevap Anahtarı'!AR$3=cevaplar2!BC290,"D",IF(cevaplar2!BC290="","B","Y"))</f>
        <v>D</v>
      </c>
      <c r="AV288" s="45" t="str">
        <f>IF('Cevap Anahtarı'!AS$3=cevaplar2!BD290,"D",IF(cevaplar2!BD290="","B","Y"))</f>
        <v>D</v>
      </c>
      <c r="AW288" s="45" t="str">
        <f>IF('Cevap Anahtarı'!AT$3=cevaplar2!BE290,"D",IF(cevaplar2!BE290="","B","Y"))</f>
        <v>D</v>
      </c>
      <c r="AX288" s="45" t="str">
        <f>IF('Cevap Anahtarı'!AU$3=cevaplar2!BF290,"D",IF(cevaplar2!BF290="","B","Y"))</f>
        <v>D</v>
      </c>
      <c r="AY288" s="45" t="str">
        <f>IF('Cevap Anahtarı'!AV$3=cevaplar2!BG290,"D",IF(cevaplar2!BG290="","B","Y"))</f>
        <v>D</v>
      </c>
      <c r="AZ288" s="45" t="str">
        <f>IF('Cevap Anahtarı'!AW$3=cevaplar2!BH290,"D",IF(cevaplar2!BH290="","B","Y"))</f>
        <v>D</v>
      </c>
      <c r="BA288" s="45" t="str">
        <f>IF('Cevap Anahtarı'!AX$3=cevaplar2!BI290,"D",IF(cevaplar2!BI290="","B","Y"))</f>
        <v>D</v>
      </c>
      <c r="BB288" s="45" t="str">
        <f>IF('Cevap Anahtarı'!AY$3=cevaplar2!BJ290,"D",IF(cevaplar2!BJ290="","B","Y"))</f>
        <v>Y</v>
      </c>
      <c r="BC288" s="45" t="str">
        <f>IF('Cevap Anahtarı'!AZ$3=cevaplar2!BK290,"D",IF(cevaplar2!BK290="","B","Y"))</f>
        <v>D</v>
      </c>
      <c r="BD288" s="45" t="str">
        <f>IF('Cevap Anahtarı'!BA$3=cevaplar2!BL290,"D",IF(cevaplar2!BL290="","B","Y"))</f>
        <v>D</v>
      </c>
      <c r="BE288" s="45" t="str">
        <f>IF('Cevap Anahtarı'!BB$3=cevaplar2!BM290,"D",IF(cevaplar2!BM290="","B","Y"))</f>
        <v>D</v>
      </c>
      <c r="BF288" s="45" t="str">
        <f>IF('Cevap Anahtarı'!BC$3=cevaplar2!BN290,"D",IF(cevaplar2!BN290="","B","Y"))</f>
        <v>D</v>
      </c>
      <c r="BG288" s="45" t="str">
        <f>IF('Cevap Anahtarı'!BD$3=cevaplar2!BO290,"D",IF(cevaplar2!BO290="","B","Y"))</f>
        <v>D</v>
      </c>
      <c r="BH288" s="45" t="str">
        <f>IF('Cevap Anahtarı'!BE$3=cevaplar2!BP290,"D",IF(cevaplar2!BP290="","B","Y"))</f>
        <v>Y</v>
      </c>
      <c r="BI288" s="45" t="str">
        <f>IF('Cevap Anahtarı'!BF$3=cevaplar2!BQ290,"D",IF(cevaplar2!BQ290="","B","Y"))</f>
        <v>D</v>
      </c>
      <c r="BJ288" s="45" t="str">
        <f>IF('Cevap Anahtarı'!BG$3=cevaplar2!BR290,"D",IF(cevaplar2!BR290="","B","Y"))</f>
        <v>Y</v>
      </c>
      <c r="BK288" s="45" t="str">
        <f>IF('Cevap Anahtarı'!BH$3=cevaplar2!BS290,"D",IF(cevaplar2!BS290="","B","Y"))</f>
        <v>D</v>
      </c>
      <c r="BL288" s="45" t="str">
        <f>IF('Cevap Anahtarı'!BI$3=cevaplar2!BT290,"D",IF(cevaplar2!BT290="","B","Y"))</f>
        <v>Y</v>
      </c>
      <c r="BM288" s="47" t="str">
        <f>IF('Cevap Anahtarı'!BJ$3=cevaplar2!BV290,"D",IF(cevaplar2!BV290="","B","Y"))</f>
        <v>Y</v>
      </c>
      <c r="BN288" s="47" t="str">
        <f>IF('Cevap Anahtarı'!BK$3=cevaplar2!BW290,"D",IF(cevaplar2!BW290="","B","Y"))</f>
        <v>D</v>
      </c>
      <c r="BO288" s="47" t="str">
        <f>IF('Cevap Anahtarı'!BL$3=cevaplar2!BX290,"D",IF(cevaplar2!BX290="","B","Y"))</f>
        <v>D</v>
      </c>
      <c r="BP288" s="47" t="str">
        <f>IF('Cevap Anahtarı'!BM$3=cevaplar2!BY290,"D",IF(cevaplar2!BY290="","B","Y"))</f>
        <v>Y</v>
      </c>
      <c r="BQ288" s="47" t="str">
        <f>IF('Cevap Anahtarı'!BN$3=cevaplar2!BZ290,"D",IF(cevaplar2!BZ290="","B","Y"))</f>
        <v>D</v>
      </c>
      <c r="BR288" s="47" t="str">
        <f>IF('Cevap Anahtarı'!BO$3=cevaplar2!CA290,"D",IF(cevaplar2!CA290="","B","Y"))</f>
        <v>D</v>
      </c>
      <c r="BS288" s="47" t="str">
        <f>IF('Cevap Anahtarı'!BP$3=cevaplar2!CB290,"D",IF(cevaplar2!CB290="","B","Y"))</f>
        <v>Y</v>
      </c>
      <c r="BT288" s="47" t="str">
        <f>IF('Cevap Anahtarı'!BQ$3=cevaplar2!CC290,"D",IF(cevaplar2!CC290="","B","Y"))</f>
        <v>D</v>
      </c>
      <c r="BU288" s="47" t="str">
        <f>IF('Cevap Anahtarı'!BR$3=cevaplar2!CD290,"D",IF(cevaplar2!CD290="","B","Y"))</f>
        <v>D</v>
      </c>
      <c r="BV288" s="47" t="str">
        <f>IF('Cevap Anahtarı'!BS$3=cevaplar2!CE290,"D",IF(cevaplar2!CE290="","B","Y"))</f>
        <v>D</v>
      </c>
      <c r="BW288" s="47" t="str">
        <f>IF('Cevap Anahtarı'!BT$3=cevaplar2!CF290,"D",IF(cevaplar2!CF290="","B","Y"))</f>
        <v>D</v>
      </c>
      <c r="BX288" s="47" t="str">
        <f>IF('Cevap Anahtarı'!BU$3=cevaplar2!CG290,"D",IF(cevaplar2!CG290="","B","Y"))</f>
        <v>D</v>
      </c>
      <c r="BY288" s="47" t="str">
        <f>IF('Cevap Anahtarı'!BV$3=cevaplar2!CH290,"D",IF(cevaplar2!CH290="","B","Y"))</f>
        <v>D</v>
      </c>
      <c r="BZ288" s="47" t="str">
        <f>IF('Cevap Anahtarı'!BW$3=cevaplar2!CI290,"D",IF(cevaplar2!CI290="","B","Y"))</f>
        <v>D</v>
      </c>
      <c r="CA288" s="47" t="str">
        <f>IF('Cevap Anahtarı'!BX$3=cevaplar2!CJ290,"D",IF(cevaplar2!CJ290="","B","Y"))</f>
        <v>D</v>
      </c>
      <c r="CB288" s="47" t="str">
        <f>IF('Cevap Anahtarı'!BY$3=cevaplar2!CK290,"D",IF(cevaplar2!CK290="","B","Y"))</f>
        <v>D</v>
      </c>
      <c r="CC288" s="47" t="str">
        <f>IF('Cevap Anahtarı'!BZ$3=cevaplar2!CL290,"D",IF(cevaplar2!CL290="","B","Y"))</f>
        <v>D</v>
      </c>
      <c r="CD288" s="47" t="str">
        <f>IF('Cevap Anahtarı'!CA$3=cevaplar2!CM290,"D",IF(cevaplar2!CM290="","B","Y"))</f>
        <v>D</v>
      </c>
      <c r="CE288" s="47" t="str">
        <f>IF('Cevap Anahtarı'!CB$3=cevaplar2!CN290,"D",IF(cevaplar2!CN290="","B","Y"))</f>
        <v>Y</v>
      </c>
      <c r="CF288" s="47" t="str">
        <f>IF('Cevap Anahtarı'!CC$3=cevaplar2!CO290,"D",IF(cevaplar2!CO290="","B","Y"))</f>
        <v>D</v>
      </c>
      <c r="CG288" s="2" t="str">
        <f>IF('Cevap Anahtarı'!CD$3=cevaplar2!CQ290,"D",IF(cevaplar2!CQ290="","B","Y"))</f>
        <v>D</v>
      </c>
      <c r="CH288" s="2" t="str">
        <f>IF('Cevap Anahtarı'!CE$3=cevaplar2!CR290,"D",IF(cevaplar2!CR290="","B","Y"))</f>
        <v>D</v>
      </c>
      <c r="CI288" s="2" t="str">
        <f>IF('Cevap Anahtarı'!CF$3=cevaplar2!CS290,"D",IF(cevaplar2!CS290="","B","Y"))</f>
        <v>D</v>
      </c>
      <c r="CJ288" s="2" t="str">
        <f>IF('Cevap Anahtarı'!CG$3=cevaplar2!CT290,"D",IF(cevaplar2!CT290="","B","Y"))</f>
        <v>D</v>
      </c>
      <c r="CK288" s="2" t="str">
        <f>IF('Cevap Anahtarı'!CH$3=cevaplar2!CU290,"D",IF(cevaplar2!CU290="","B","Y"))</f>
        <v>D</v>
      </c>
      <c r="CL288" s="2" t="str">
        <f>IF('Cevap Anahtarı'!CI$3=cevaplar2!CV290,"D",IF(cevaplar2!CV290="","B","Y"))</f>
        <v>D</v>
      </c>
      <c r="CM288" s="2" t="str">
        <f>IF('Cevap Anahtarı'!CJ$3=cevaplar2!CW290,"D",IF(cevaplar2!CW290="","B","Y"))</f>
        <v>D</v>
      </c>
      <c r="CN288" s="2" t="str">
        <f>IF('Cevap Anahtarı'!CK$3=cevaplar2!CX290,"D",IF(cevaplar2!CX290="","B","Y"))</f>
        <v>D</v>
      </c>
      <c r="CO288" s="2" t="str">
        <f>IF('Cevap Anahtarı'!CL$3=cevaplar2!CY290,"D",IF(cevaplar2!CY290="","B","Y"))</f>
        <v>D</v>
      </c>
      <c r="CP288" s="2" t="str">
        <f>IF('Cevap Anahtarı'!CM$3=cevaplar2!CZ290,"D",IF(cevaplar2!CZ290="","B","Y"))</f>
        <v>D</v>
      </c>
      <c r="CQ288" s="2" t="str">
        <f>IF('Cevap Anahtarı'!CN$3=cevaplar2!DA290,"D",IF(cevaplar2!DA290="","B","Y"))</f>
        <v>D</v>
      </c>
      <c r="CR288" s="2" t="str">
        <f>IF('Cevap Anahtarı'!CO$3=cevaplar2!DB290,"D",IF(cevaplar2!DB290="","B","Y"))</f>
        <v>D</v>
      </c>
      <c r="CS288" s="2" t="str">
        <f>IF('Cevap Anahtarı'!CP$3=cevaplar2!DC290,"D",IF(cevaplar2!DC290="","B","Y"))</f>
        <v>D</v>
      </c>
      <c r="CT288" s="2" t="str">
        <f>IF('Cevap Anahtarı'!CQ$3=cevaplar2!DD290,"D",IF(cevaplar2!DD290="","B","Y"))</f>
        <v>D</v>
      </c>
      <c r="CU288" s="2" t="str">
        <f>IF('Cevap Anahtarı'!CR$3=cevaplar2!DE290,"D",IF(cevaplar2!DE290="","B","Y"))</f>
        <v>D</v>
      </c>
      <c r="CV288" s="2" t="str">
        <f>IF('Cevap Anahtarı'!CS$3=cevaplar2!DF290,"D",IF(cevaplar2!DF290="","B","Y"))</f>
        <v>D</v>
      </c>
      <c r="CW288" s="2" t="str">
        <f>IF('Cevap Anahtarı'!CT$3=cevaplar2!DG290,"D",IF(cevaplar2!DG290="","B","Y"))</f>
        <v>D</v>
      </c>
      <c r="CX288" s="2" t="str">
        <f>IF('Cevap Anahtarı'!CU$3=cevaplar2!DH290,"D",IF(cevaplar2!DH290="","B","Y"))</f>
        <v>D</v>
      </c>
      <c r="CY288" s="2" t="str">
        <f>IF('Cevap Anahtarı'!CV$3=cevaplar2!DI290,"D",IF(cevaplar2!DI290="","B","Y"))</f>
        <v>D</v>
      </c>
      <c r="CZ288" s="2" t="str">
        <f>IF('Cevap Anahtarı'!CW$3=cevaplar2!DJ290,"D",IF(cevaplar2!DJ290="","B","Y"))</f>
        <v>D</v>
      </c>
      <c r="DA288" s="51" t="str">
        <f>IF('Cevap Anahtarı'!CX$3=cevaplar2!DL290,"D",IF(cevaplar2!DL290="","B","Y"))</f>
        <v>D</v>
      </c>
      <c r="DB288" s="51" t="str">
        <f>IF('Cevap Anahtarı'!CY$3=cevaplar2!DM290,"D",IF(cevaplar2!DM290="","B","Y"))</f>
        <v>D</v>
      </c>
      <c r="DC288" s="51" t="str">
        <f>IF('Cevap Anahtarı'!CZ$3=cevaplar2!DN290,"D",IF(cevaplar2!DN290="","B","Y"))</f>
        <v>D</v>
      </c>
      <c r="DD288" s="51" t="str">
        <f>IF('Cevap Anahtarı'!DA$3=cevaplar2!DO290,"D",IF(cevaplar2!DO290="","B","Y"))</f>
        <v>D</v>
      </c>
      <c r="DE288" s="51" t="str">
        <f>IF('Cevap Anahtarı'!DB$3=cevaplar2!DP290,"D",IF(cevaplar2!DP290="","B","Y"))</f>
        <v>D</v>
      </c>
      <c r="DF288" s="51" t="str">
        <f>IF('Cevap Anahtarı'!DC$3=cevaplar2!DQ290,"D",IF(cevaplar2!DQ290="","B","Y"))</f>
        <v>D</v>
      </c>
      <c r="DG288" s="51" t="str">
        <f>IF('Cevap Anahtarı'!DD$3=cevaplar2!DR290,"D",IF(cevaplar2!DR290="","B","Y"))</f>
        <v>D</v>
      </c>
      <c r="DH288" s="51" t="str">
        <f>IF('Cevap Anahtarı'!DE$3=cevaplar2!DS290,"D",IF(cevaplar2!DS290="","B","Y"))</f>
        <v>D</v>
      </c>
      <c r="DI288" s="51" t="str">
        <f>IF('Cevap Anahtarı'!DF$3=cevaplar2!DT290,"D",IF(cevaplar2!DT290="","B","Y"))</f>
        <v>D</v>
      </c>
      <c r="DJ288" s="51" t="str">
        <f>IF('Cevap Anahtarı'!DG$3=cevaplar2!DU290,"D",IF(cevaplar2!DU290="","B","Y"))</f>
        <v>D</v>
      </c>
      <c r="DK288" s="51" t="str">
        <f>IF('Cevap Anahtarı'!DH$3=cevaplar2!DV290,"D",IF(cevaplar2!DV290="","B","Y"))</f>
        <v>D</v>
      </c>
      <c r="DL288" s="51" t="str">
        <f>IF('Cevap Anahtarı'!DI$3=cevaplar2!DW290,"D",IF(cevaplar2!DW290="","B","Y"))</f>
        <v>D</v>
      </c>
      <c r="DM288" s="51" t="str">
        <f>IF('Cevap Anahtarı'!DJ$3=cevaplar2!DX290,"D",IF(cevaplar2!DX290="","B","Y"))</f>
        <v>D</v>
      </c>
      <c r="DN288" s="51" t="str">
        <f>IF('Cevap Anahtarı'!DK$3=cevaplar2!DY290,"D",IF(cevaplar2!DY290="","B","Y"))</f>
        <v>D</v>
      </c>
      <c r="DO288" s="51" t="str">
        <f>IF('Cevap Anahtarı'!DL$3=cevaplar2!DZ290,"D",IF(cevaplar2!DZ290="","B","Y"))</f>
        <v>D</v>
      </c>
      <c r="DP288" s="51" t="str">
        <f>IF('Cevap Anahtarı'!DM$3=cevaplar2!EA290,"D",IF(cevaplar2!EA290="","B","Y"))</f>
        <v>D</v>
      </c>
      <c r="DQ288" s="51" t="str">
        <f>IF('Cevap Anahtarı'!DN$3=cevaplar2!EB290,"D",IF(cevaplar2!EB290="","B","Y"))</f>
        <v>D</v>
      </c>
      <c r="DR288" s="51" t="str">
        <f>IF('Cevap Anahtarı'!DO$3=cevaplar2!EC290,"D",IF(cevaplar2!EC290="","B","Y"))</f>
        <v>D</v>
      </c>
      <c r="DS288" s="51" t="str">
        <f>IF('Cevap Anahtarı'!DP$3=cevaplar2!ED290,"D",IF(cevaplar2!ED290="","B","Y"))</f>
        <v>D</v>
      </c>
      <c r="DT288" s="51" t="str">
        <f>IF('Cevap Anahtarı'!DQ$3=cevaplar2!EE290,"D",IF(cevaplar2!EE290="","B","Y"))</f>
        <v>D</v>
      </c>
      <c r="DV288" s="104">
        <f t="shared" si="24"/>
        <v>80</v>
      </c>
      <c r="DW288" s="104">
        <f t="shared" si="25"/>
        <v>70</v>
      </c>
      <c r="DX288" s="104">
        <f t="shared" si="26"/>
        <v>80</v>
      </c>
      <c r="DY288" s="104">
        <f t="shared" si="27"/>
        <v>80</v>
      </c>
      <c r="DZ288" s="104">
        <f t="shared" si="28"/>
        <v>100</v>
      </c>
      <c r="EA288" s="104">
        <f t="shared" si="29"/>
        <v>100</v>
      </c>
    </row>
    <row r="289" spans="1:131" ht="18.75" customHeight="1" x14ac:dyDescent="0.2">
      <c r="A289" s="52">
        <v>287</v>
      </c>
      <c r="B289" s="53" t="str">
        <f>cevaplar!B291</f>
        <v>KURANCILI ORTAOKULU</v>
      </c>
      <c r="C289" s="52" t="str">
        <f>cevaplar!C291</f>
        <v>8/B</v>
      </c>
      <c r="D289" s="53" t="str">
        <f>cevaplar!E291</f>
        <v>TUĞBA TEKEŞ</v>
      </c>
      <c r="E289" s="3" t="str">
        <f>IF('Cevap Anahtarı'!B$3=cevaplar2!K291,"D",IF(cevaplar2!K291="","B","Y"))</f>
        <v>D</v>
      </c>
      <c r="F289" s="3" t="str">
        <f>IF('Cevap Anahtarı'!C$3=cevaplar2!L291,"D",IF(cevaplar2!L291="","B","Y"))</f>
        <v>D</v>
      </c>
      <c r="G289" s="3" t="str">
        <f>IF('Cevap Anahtarı'!D$3=cevaplar2!M291,"D",IF(cevaplar2!M291="","B","Y"))</f>
        <v>Y</v>
      </c>
      <c r="H289" s="3" t="str">
        <f>IF('Cevap Anahtarı'!E$3=cevaplar2!N291,"D",IF(cevaplar2!N291="","B","Y"))</f>
        <v>D</v>
      </c>
      <c r="I289" s="3" t="str">
        <f>IF('Cevap Anahtarı'!F$3=cevaplar2!O291,"D",IF(cevaplar2!O291="","B","Y"))</f>
        <v>Y</v>
      </c>
      <c r="J289" s="3" t="str">
        <f>IF('Cevap Anahtarı'!G$3=cevaplar2!P291,"D",IF(cevaplar2!P291="","B","Y"))</f>
        <v>D</v>
      </c>
      <c r="K289" s="3" t="str">
        <f>IF('Cevap Anahtarı'!H$3=cevaplar2!Q291,"D",IF(cevaplar2!Q291="","B","Y"))</f>
        <v>D</v>
      </c>
      <c r="L289" s="3" t="str">
        <f>IF('Cevap Anahtarı'!I$3=cevaplar2!R291,"D",IF(cevaplar2!R291="","B","Y"))</f>
        <v>D</v>
      </c>
      <c r="M289" s="3" t="str">
        <f>IF('Cevap Anahtarı'!J$3=cevaplar2!S291,"D",IF(cevaplar2!S291="","B","Y"))</f>
        <v>D</v>
      </c>
      <c r="N289" s="3" t="str">
        <f>IF('Cevap Anahtarı'!K$3=cevaplar2!T291,"D",IF(cevaplar2!T291="","B","Y"))</f>
        <v>D</v>
      </c>
      <c r="O289" s="3" t="str">
        <f>IF('Cevap Anahtarı'!L$3=cevaplar2!U291,"D",IF(cevaplar2!U291="","B","Y"))</f>
        <v>Y</v>
      </c>
      <c r="P289" s="3" t="str">
        <f>IF('Cevap Anahtarı'!M$3=cevaplar2!V291,"D",IF(cevaplar2!V291="","B","Y"))</f>
        <v>D</v>
      </c>
      <c r="Q289" s="3" t="str">
        <f>IF('Cevap Anahtarı'!N$3=cevaplar2!W291,"D",IF(cevaplar2!W291="","B","Y"))</f>
        <v>D</v>
      </c>
      <c r="R289" s="3" t="str">
        <f>IF('Cevap Anahtarı'!O$3=cevaplar2!X291,"D",IF(cevaplar2!X291="","B","Y"))</f>
        <v>D</v>
      </c>
      <c r="S289" s="3" t="str">
        <f>IF('Cevap Anahtarı'!P$3=cevaplar2!Y291,"D",IF(cevaplar2!Y291="","B","Y"))</f>
        <v>D</v>
      </c>
      <c r="T289" s="3" t="str">
        <f>IF('Cevap Anahtarı'!Q$3=cevaplar2!Z291,"D",IF(cevaplar2!Z291="","B","Y"))</f>
        <v>D</v>
      </c>
      <c r="U289" s="3" t="str">
        <f>IF('Cevap Anahtarı'!R$3=cevaplar2!AA291,"D",IF(cevaplar2!AA291="","B","Y"))</f>
        <v>D</v>
      </c>
      <c r="V289" s="3" t="str">
        <f>IF('Cevap Anahtarı'!S$3=cevaplar2!AB291,"D",IF(cevaplar2!AB291="","B","Y"))</f>
        <v>D</v>
      </c>
      <c r="W289" s="3" t="str">
        <f>IF('Cevap Anahtarı'!T$3=cevaplar2!AC291,"D",IF(cevaplar2!AC291="","B","Y"))</f>
        <v>D</v>
      </c>
      <c r="X289" s="3" t="str">
        <f>IF('Cevap Anahtarı'!U$3=cevaplar2!AD291,"D",IF(cevaplar2!AD291="","B","Y"))</f>
        <v>D</v>
      </c>
      <c r="Y289" s="43" t="str">
        <f>IF('Cevap Anahtarı'!V$3=cevaplar2!AF291,"D",IF(cevaplar2!AF291="","B","Y"))</f>
        <v>D</v>
      </c>
      <c r="Z289" s="43" t="str">
        <f>IF('Cevap Anahtarı'!W$3=cevaplar2!AG291,"D",IF(cevaplar2!AG291="","B","Y"))</f>
        <v>Y</v>
      </c>
      <c r="AA289" s="43" t="str">
        <f>IF('Cevap Anahtarı'!X$3=cevaplar2!AH291,"D",IF(cevaplar2!AH291="","B","Y"))</f>
        <v>D</v>
      </c>
      <c r="AB289" s="43" t="str">
        <f>IF('Cevap Anahtarı'!Y$3=cevaplar2!AI291,"D",IF(cevaplar2!AI291="","B","Y"))</f>
        <v>Y</v>
      </c>
      <c r="AC289" s="43" t="str">
        <f>IF('Cevap Anahtarı'!Z$3=cevaplar2!AJ291,"D",IF(cevaplar2!AJ291="","B","Y"))</f>
        <v>D</v>
      </c>
      <c r="AD289" s="43" t="str">
        <f>IF('Cevap Anahtarı'!AA$3=cevaplar2!AK291,"D",IF(cevaplar2!AK291="","B","Y"))</f>
        <v>D</v>
      </c>
      <c r="AE289" s="43" t="str">
        <f>IF('Cevap Anahtarı'!AB$3=cevaplar2!AL291,"D",IF(cevaplar2!AL291="","B","Y"))</f>
        <v>D</v>
      </c>
      <c r="AF289" s="43" t="str">
        <f>IF('Cevap Anahtarı'!AC$3=cevaplar2!AM291,"D",IF(cevaplar2!AM291="","B","Y"))</f>
        <v>D</v>
      </c>
      <c r="AG289" s="43" t="str">
        <f>IF('Cevap Anahtarı'!AD$3=cevaplar2!AN291,"D",IF(cevaplar2!AN291="","B","Y"))</f>
        <v>D</v>
      </c>
      <c r="AH289" s="43" t="str">
        <f>IF('Cevap Anahtarı'!AE$3=cevaplar2!AO291,"D",IF(cevaplar2!AO291="","B","Y"))</f>
        <v>D</v>
      </c>
      <c r="AI289" s="43" t="str">
        <f>IF('Cevap Anahtarı'!AF$3=cevaplar2!AP291,"D",IF(cevaplar2!AP291="","B","Y"))</f>
        <v>D</v>
      </c>
      <c r="AJ289" s="43" t="str">
        <f>IF('Cevap Anahtarı'!AG$3=cevaplar2!AQ291,"D",IF(cevaplar2!AQ291="","B","Y"))</f>
        <v>Y</v>
      </c>
      <c r="AK289" s="43" t="str">
        <f>IF('Cevap Anahtarı'!AH$3=cevaplar2!AR291,"D",IF(cevaplar2!AR291="","B","Y"))</f>
        <v>D</v>
      </c>
      <c r="AL289" s="43" t="str">
        <f>IF('Cevap Anahtarı'!AI$3=cevaplar2!AS291,"D",IF(cevaplar2!AS291="","B","Y"))</f>
        <v>D</v>
      </c>
      <c r="AM289" s="43" t="str">
        <f>IF('Cevap Anahtarı'!AJ$3=cevaplar2!AT291,"D",IF(cevaplar2!AT291="","B","Y"))</f>
        <v>Y</v>
      </c>
      <c r="AN289" s="43" t="str">
        <f>IF('Cevap Anahtarı'!AK$3=cevaplar2!AU291,"D",IF(cevaplar2!AU291="","B","Y"))</f>
        <v>D</v>
      </c>
      <c r="AO289" s="43" t="str">
        <f>IF('Cevap Anahtarı'!AL$3=cevaplar2!AV291,"D",IF(cevaplar2!AV291="","B","Y"))</f>
        <v>D</v>
      </c>
      <c r="AP289" s="43" t="str">
        <f>IF('Cevap Anahtarı'!AM$3=cevaplar2!AW291,"D",IF(cevaplar2!AW291="","B","Y"))</f>
        <v>D</v>
      </c>
      <c r="AQ289" s="43" t="str">
        <f>IF('Cevap Anahtarı'!AN$3=cevaplar2!AX291,"D",IF(cevaplar2!AX291="","B","Y"))</f>
        <v>D</v>
      </c>
      <c r="AR289" s="43" t="str">
        <f>IF('Cevap Anahtarı'!AO$3=cevaplar2!AY291,"D",IF(cevaplar2!AY291="","B","Y"))</f>
        <v>D</v>
      </c>
      <c r="AS289" s="45" t="str">
        <f>IF('Cevap Anahtarı'!AP$3=cevaplar2!BA291,"D",IF(cevaplar2!BA291="","B","Y"))</f>
        <v>D</v>
      </c>
      <c r="AT289" s="45" t="str">
        <f>IF('Cevap Anahtarı'!AQ$3=cevaplar2!BB291,"D",IF(cevaplar2!BB291="","B","Y"))</f>
        <v>D</v>
      </c>
      <c r="AU289" s="45" t="str">
        <f>IF('Cevap Anahtarı'!AR$3=cevaplar2!BC291,"D",IF(cevaplar2!BC291="","B","Y"))</f>
        <v>D</v>
      </c>
      <c r="AV289" s="45" t="str">
        <f>IF('Cevap Anahtarı'!AS$3=cevaplar2!BD291,"D",IF(cevaplar2!BD291="","B","Y"))</f>
        <v>D</v>
      </c>
      <c r="AW289" s="45" t="str">
        <f>IF('Cevap Anahtarı'!AT$3=cevaplar2!BE291,"D",IF(cevaplar2!BE291="","B","Y"))</f>
        <v>D</v>
      </c>
      <c r="AX289" s="45" t="str">
        <f>IF('Cevap Anahtarı'!AU$3=cevaplar2!BF291,"D",IF(cevaplar2!BF291="","B","Y"))</f>
        <v>D</v>
      </c>
      <c r="AY289" s="45" t="str">
        <f>IF('Cevap Anahtarı'!AV$3=cevaplar2!BG291,"D",IF(cevaplar2!BG291="","B","Y"))</f>
        <v>D</v>
      </c>
      <c r="AZ289" s="45" t="str">
        <f>IF('Cevap Anahtarı'!AW$3=cevaplar2!BH291,"D",IF(cevaplar2!BH291="","B","Y"))</f>
        <v>D</v>
      </c>
      <c r="BA289" s="45" t="str">
        <f>IF('Cevap Anahtarı'!AX$3=cevaplar2!BI291,"D",IF(cevaplar2!BI291="","B","Y"))</f>
        <v>D</v>
      </c>
      <c r="BB289" s="45" t="str">
        <f>IF('Cevap Anahtarı'!AY$3=cevaplar2!BJ291,"D",IF(cevaplar2!BJ291="","B","Y"))</f>
        <v>D</v>
      </c>
      <c r="BC289" s="45" t="str">
        <f>IF('Cevap Anahtarı'!AZ$3=cevaplar2!BK291,"D",IF(cevaplar2!BK291="","B","Y"))</f>
        <v>D</v>
      </c>
      <c r="BD289" s="45" t="str">
        <f>IF('Cevap Anahtarı'!BA$3=cevaplar2!BL291,"D",IF(cevaplar2!BL291="","B","Y"))</f>
        <v>D</v>
      </c>
      <c r="BE289" s="45" t="str">
        <f>IF('Cevap Anahtarı'!BB$3=cevaplar2!BM291,"D",IF(cevaplar2!BM291="","B","Y"))</f>
        <v>D</v>
      </c>
      <c r="BF289" s="45" t="str">
        <f>IF('Cevap Anahtarı'!BC$3=cevaplar2!BN291,"D",IF(cevaplar2!BN291="","B","Y"))</f>
        <v>D</v>
      </c>
      <c r="BG289" s="45" t="str">
        <f>IF('Cevap Anahtarı'!BD$3=cevaplar2!BO291,"D",IF(cevaplar2!BO291="","B","Y"))</f>
        <v>D</v>
      </c>
      <c r="BH289" s="45" t="str">
        <f>IF('Cevap Anahtarı'!BE$3=cevaplar2!BP291,"D",IF(cevaplar2!BP291="","B","Y"))</f>
        <v>D</v>
      </c>
      <c r="BI289" s="45" t="str">
        <f>IF('Cevap Anahtarı'!BF$3=cevaplar2!BQ291,"D",IF(cevaplar2!BQ291="","B","Y"))</f>
        <v>D</v>
      </c>
      <c r="BJ289" s="45" t="str">
        <f>IF('Cevap Anahtarı'!BG$3=cevaplar2!BR291,"D",IF(cevaplar2!BR291="","B","Y"))</f>
        <v>D</v>
      </c>
      <c r="BK289" s="45" t="str">
        <f>IF('Cevap Anahtarı'!BH$3=cevaplar2!BS291,"D",IF(cevaplar2!BS291="","B","Y"))</f>
        <v>D</v>
      </c>
      <c r="BL289" s="45" t="str">
        <f>IF('Cevap Anahtarı'!BI$3=cevaplar2!BT291,"D",IF(cevaplar2!BT291="","B","Y"))</f>
        <v>D</v>
      </c>
      <c r="BM289" s="47" t="str">
        <f>IF('Cevap Anahtarı'!BJ$3=cevaplar2!BV291,"D",IF(cevaplar2!BV291="","B","Y"))</f>
        <v>Y</v>
      </c>
      <c r="BN289" s="47" t="str">
        <f>IF('Cevap Anahtarı'!BK$3=cevaplar2!BW291,"D",IF(cevaplar2!BW291="","B","Y"))</f>
        <v>D</v>
      </c>
      <c r="BO289" s="47" t="str">
        <f>IF('Cevap Anahtarı'!BL$3=cevaplar2!BX291,"D",IF(cevaplar2!BX291="","B","Y"))</f>
        <v>D</v>
      </c>
      <c r="BP289" s="47" t="str">
        <f>IF('Cevap Anahtarı'!BM$3=cevaplar2!BY291,"D",IF(cevaplar2!BY291="","B","Y"))</f>
        <v>D</v>
      </c>
      <c r="BQ289" s="47" t="str">
        <f>IF('Cevap Anahtarı'!BN$3=cevaplar2!BZ291,"D",IF(cevaplar2!BZ291="","B","Y"))</f>
        <v>D</v>
      </c>
      <c r="BR289" s="47" t="str">
        <f>IF('Cevap Anahtarı'!BO$3=cevaplar2!CA291,"D",IF(cevaplar2!CA291="","B","Y"))</f>
        <v>D</v>
      </c>
      <c r="BS289" s="47" t="str">
        <f>IF('Cevap Anahtarı'!BP$3=cevaplar2!CB291,"D",IF(cevaplar2!CB291="","B","Y"))</f>
        <v>D</v>
      </c>
      <c r="BT289" s="47" t="str">
        <f>IF('Cevap Anahtarı'!BQ$3=cevaplar2!CC291,"D",IF(cevaplar2!CC291="","B","Y"))</f>
        <v>D</v>
      </c>
      <c r="BU289" s="47" t="str">
        <f>IF('Cevap Anahtarı'!BR$3=cevaplar2!CD291,"D",IF(cevaplar2!CD291="","B","Y"))</f>
        <v>D</v>
      </c>
      <c r="BV289" s="47" t="str">
        <f>IF('Cevap Anahtarı'!BS$3=cevaplar2!CE291,"D",IF(cevaplar2!CE291="","B","Y"))</f>
        <v>D</v>
      </c>
      <c r="BW289" s="47" t="str">
        <f>IF('Cevap Anahtarı'!BT$3=cevaplar2!CF291,"D",IF(cevaplar2!CF291="","B","Y"))</f>
        <v>D</v>
      </c>
      <c r="BX289" s="47" t="str">
        <f>IF('Cevap Anahtarı'!BU$3=cevaplar2!CG291,"D",IF(cevaplar2!CG291="","B","Y"))</f>
        <v>D</v>
      </c>
      <c r="BY289" s="47" t="str">
        <f>IF('Cevap Anahtarı'!BV$3=cevaplar2!CH291,"D",IF(cevaplar2!CH291="","B","Y"))</f>
        <v>D</v>
      </c>
      <c r="BZ289" s="47" t="str">
        <f>IF('Cevap Anahtarı'!BW$3=cevaplar2!CI291,"D",IF(cevaplar2!CI291="","B","Y"))</f>
        <v>D</v>
      </c>
      <c r="CA289" s="47" t="str">
        <f>IF('Cevap Anahtarı'!BX$3=cevaplar2!CJ291,"D",IF(cevaplar2!CJ291="","B","Y"))</f>
        <v>D</v>
      </c>
      <c r="CB289" s="47" t="str">
        <f>IF('Cevap Anahtarı'!BY$3=cevaplar2!CK291,"D",IF(cevaplar2!CK291="","B","Y"))</f>
        <v>D</v>
      </c>
      <c r="CC289" s="47" t="str">
        <f>IF('Cevap Anahtarı'!BZ$3=cevaplar2!CL291,"D",IF(cevaplar2!CL291="","B","Y"))</f>
        <v>D</v>
      </c>
      <c r="CD289" s="47" t="str">
        <f>IF('Cevap Anahtarı'!CA$3=cevaplar2!CM291,"D",IF(cevaplar2!CM291="","B","Y"))</f>
        <v>D</v>
      </c>
      <c r="CE289" s="47" t="str">
        <f>IF('Cevap Anahtarı'!CB$3=cevaplar2!CN291,"D",IF(cevaplar2!CN291="","B","Y"))</f>
        <v>D</v>
      </c>
      <c r="CF289" s="47" t="str">
        <f>IF('Cevap Anahtarı'!CC$3=cevaplar2!CO291,"D",IF(cevaplar2!CO291="","B","Y"))</f>
        <v>D</v>
      </c>
      <c r="CG289" s="2" t="str">
        <f>IF('Cevap Anahtarı'!CD$3=cevaplar2!CQ291,"D",IF(cevaplar2!CQ291="","B","Y"))</f>
        <v>D</v>
      </c>
      <c r="CH289" s="2" t="str">
        <f>IF('Cevap Anahtarı'!CE$3=cevaplar2!CR291,"D",IF(cevaplar2!CR291="","B","Y"))</f>
        <v>D</v>
      </c>
      <c r="CI289" s="2" t="str">
        <f>IF('Cevap Anahtarı'!CF$3=cevaplar2!CS291,"D",IF(cevaplar2!CS291="","B","Y"))</f>
        <v>D</v>
      </c>
      <c r="CJ289" s="2" t="str">
        <f>IF('Cevap Anahtarı'!CG$3=cevaplar2!CT291,"D",IF(cevaplar2!CT291="","B","Y"))</f>
        <v>D</v>
      </c>
      <c r="CK289" s="2" t="str">
        <f>IF('Cevap Anahtarı'!CH$3=cevaplar2!CU291,"D",IF(cevaplar2!CU291="","B","Y"))</f>
        <v>D</v>
      </c>
      <c r="CL289" s="2" t="str">
        <f>IF('Cevap Anahtarı'!CI$3=cevaplar2!CV291,"D",IF(cevaplar2!CV291="","B","Y"))</f>
        <v>D</v>
      </c>
      <c r="CM289" s="2" t="str">
        <f>IF('Cevap Anahtarı'!CJ$3=cevaplar2!CW291,"D",IF(cevaplar2!CW291="","B","Y"))</f>
        <v>D</v>
      </c>
      <c r="CN289" s="2" t="str">
        <f>IF('Cevap Anahtarı'!CK$3=cevaplar2!CX291,"D",IF(cevaplar2!CX291="","B","Y"))</f>
        <v>D</v>
      </c>
      <c r="CO289" s="2" t="str">
        <f>IF('Cevap Anahtarı'!CL$3=cevaplar2!CY291,"D",IF(cevaplar2!CY291="","B","Y"))</f>
        <v>Y</v>
      </c>
      <c r="CP289" s="2" t="str">
        <f>IF('Cevap Anahtarı'!CM$3=cevaplar2!CZ291,"D",IF(cevaplar2!CZ291="","B","Y"))</f>
        <v>D</v>
      </c>
      <c r="CQ289" s="2" t="str">
        <f>IF('Cevap Anahtarı'!CN$3=cevaplar2!DA291,"D",IF(cevaplar2!DA291="","B","Y"))</f>
        <v>D</v>
      </c>
      <c r="CR289" s="2" t="str">
        <f>IF('Cevap Anahtarı'!CO$3=cevaplar2!DB291,"D",IF(cevaplar2!DB291="","B","Y"))</f>
        <v>D</v>
      </c>
      <c r="CS289" s="2" t="str">
        <f>IF('Cevap Anahtarı'!CP$3=cevaplar2!DC291,"D",IF(cevaplar2!DC291="","B","Y"))</f>
        <v>D</v>
      </c>
      <c r="CT289" s="2" t="str">
        <f>IF('Cevap Anahtarı'!CQ$3=cevaplar2!DD291,"D",IF(cevaplar2!DD291="","B","Y"))</f>
        <v>D</v>
      </c>
      <c r="CU289" s="2" t="str">
        <f>IF('Cevap Anahtarı'!CR$3=cevaplar2!DE291,"D",IF(cevaplar2!DE291="","B","Y"))</f>
        <v>D</v>
      </c>
      <c r="CV289" s="2" t="str">
        <f>IF('Cevap Anahtarı'!CS$3=cevaplar2!DF291,"D",IF(cevaplar2!DF291="","B","Y"))</f>
        <v>D</v>
      </c>
      <c r="CW289" s="2" t="str">
        <f>IF('Cevap Anahtarı'!CT$3=cevaplar2!DG291,"D",IF(cevaplar2!DG291="","B","Y"))</f>
        <v>D</v>
      </c>
      <c r="CX289" s="2" t="str">
        <f>IF('Cevap Anahtarı'!CU$3=cevaplar2!DH291,"D",IF(cevaplar2!DH291="","B","Y"))</f>
        <v>D</v>
      </c>
      <c r="CY289" s="2" t="str">
        <f>IF('Cevap Anahtarı'!CV$3=cevaplar2!DI291,"D",IF(cevaplar2!DI291="","B","Y"))</f>
        <v>D</v>
      </c>
      <c r="CZ289" s="2" t="str">
        <f>IF('Cevap Anahtarı'!CW$3=cevaplar2!DJ291,"D",IF(cevaplar2!DJ291="","B","Y"))</f>
        <v>D</v>
      </c>
      <c r="DA289" s="51" t="str">
        <f>IF('Cevap Anahtarı'!CX$3=cevaplar2!DL291,"D",IF(cevaplar2!DL291="","B","Y"))</f>
        <v>D</v>
      </c>
      <c r="DB289" s="51" t="str">
        <f>IF('Cevap Anahtarı'!CY$3=cevaplar2!DM291,"D",IF(cevaplar2!DM291="","B","Y"))</f>
        <v>D</v>
      </c>
      <c r="DC289" s="51" t="str">
        <f>IF('Cevap Anahtarı'!CZ$3=cevaplar2!DN291,"D",IF(cevaplar2!DN291="","B","Y"))</f>
        <v>D</v>
      </c>
      <c r="DD289" s="51" t="str">
        <f>IF('Cevap Anahtarı'!DA$3=cevaplar2!DO291,"D",IF(cevaplar2!DO291="","B","Y"))</f>
        <v>D</v>
      </c>
      <c r="DE289" s="51" t="str">
        <f>IF('Cevap Anahtarı'!DB$3=cevaplar2!DP291,"D",IF(cevaplar2!DP291="","B","Y"))</f>
        <v>D</v>
      </c>
      <c r="DF289" s="51" t="str">
        <f>IF('Cevap Anahtarı'!DC$3=cevaplar2!DQ291,"D",IF(cevaplar2!DQ291="","B","Y"))</f>
        <v>D</v>
      </c>
      <c r="DG289" s="51" t="str">
        <f>IF('Cevap Anahtarı'!DD$3=cevaplar2!DR291,"D",IF(cevaplar2!DR291="","B","Y"))</f>
        <v>D</v>
      </c>
      <c r="DH289" s="51" t="str">
        <f>IF('Cevap Anahtarı'!DE$3=cevaplar2!DS291,"D",IF(cevaplar2!DS291="","B","Y"))</f>
        <v>D</v>
      </c>
      <c r="DI289" s="51" t="str">
        <f>IF('Cevap Anahtarı'!DF$3=cevaplar2!DT291,"D",IF(cevaplar2!DT291="","B","Y"))</f>
        <v>D</v>
      </c>
      <c r="DJ289" s="51" t="str">
        <f>IF('Cevap Anahtarı'!DG$3=cevaplar2!DU291,"D",IF(cevaplar2!DU291="","B","Y"))</f>
        <v>D</v>
      </c>
      <c r="DK289" s="51" t="str">
        <f>IF('Cevap Anahtarı'!DH$3=cevaplar2!DV291,"D",IF(cevaplar2!DV291="","B","Y"))</f>
        <v>D</v>
      </c>
      <c r="DL289" s="51" t="str">
        <f>IF('Cevap Anahtarı'!DI$3=cevaplar2!DW291,"D",IF(cevaplar2!DW291="","B","Y"))</f>
        <v>D</v>
      </c>
      <c r="DM289" s="51" t="str">
        <f>IF('Cevap Anahtarı'!DJ$3=cevaplar2!DX291,"D",IF(cevaplar2!DX291="","B","Y"))</f>
        <v>D</v>
      </c>
      <c r="DN289" s="51" t="str">
        <f>IF('Cevap Anahtarı'!DK$3=cevaplar2!DY291,"D",IF(cevaplar2!DY291="","B","Y"))</f>
        <v>D</v>
      </c>
      <c r="DO289" s="51" t="str">
        <f>IF('Cevap Anahtarı'!DL$3=cevaplar2!DZ291,"D",IF(cevaplar2!DZ291="","B","Y"))</f>
        <v>D</v>
      </c>
      <c r="DP289" s="51" t="str">
        <f>IF('Cevap Anahtarı'!DM$3=cevaplar2!EA291,"D",IF(cevaplar2!EA291="","B","Y"))</f>
        <v>D</v>
      </c>
      <c r="DQ289" s="51" t="str">
        <f>IF('Cevap Anahtarı'!DN$3=cevaplar2!EB291,"D",IF(cevaplar2!EB291="","B","Y"))</f>
        <v>D</v>
      </c>
      <c r="DR289" s="51" t="str">
        <f>IF('Cevap Anahtarı'!DO$3=cevaplar2!EC291,"D",IF(cevaplar2!EC291="","B","Y"))</f>
        <v>D</v>
      </c>
      <c r="DS289" s="51" t="str">
        <f>IF('Cevap Anahtarı'!DP$3=cevaplar2!ED291,"D",IF(cevaplar2!ED291="","B","Y"))</f>
        <v>D</v>
      </c>
      <c r="DT289" s="51" t="str">
        <f>IF('Cevap Anahtarı'!DQ$3=cevaplar2!EE291,"D",IF(cevaplar2!EE291="","B","Y"))</f>
        <v>D</v>
      </c>
      <c r="DV289" s="104">
        <f t="shared" si="24"/>
        <v>85</v>
      </c>
      <c r="DW289" s="104">
        <f t="shared" si="25"/>
        <v>80</v>
      </c>
      <c r="DX289" s="104">
        <f t="shared" si="26"/>
        <v>100</v>
      </c>
      <c r="DY289" s="104">
        <f t="shared" si="27"/>
        <v>95</v>
      </c>
      <c r="DZ289" s="104">
        <f t="shared" si="28"/>
        <v>95</v>
      </c>
      <c r="EA289" s="104">
        <f t="shared" si="29"/>
        <v>100</v>
      </c>
    </row>
    <row r="290" spans="1:131" ht="18.75" customHeight="1" x14ac:dyDescent="0.2">
      <c r="A290" s="52">
        <v>288</v>
      </c>
      <c r="B290" s="53" t="str">
        <f>cevaplar!B292</f>
        <v>KURANCILI ORTAOKULU</v>
      </c>
      <c r="C290" s="52" t="str">
        <f>cevaplar!C292</f>
        <v>8/B</v>
      </c>
      <c r="D290" s="53" t="str">
        <f>cevaplar!E292</f>
        <v>MUHAMMED İSMAİL KARA</v>
      </c>
      <c r="E290" s="3" t="str">
        <f>IF('Cevap Anahtarı'!B$3=cevaplar2!K292,"D",IF(cevaplar2!K292="","B","Y"))</f>
        <v>D</v>
      </c>
      <c r="F290" s="3" t="str">
        <f>IF('Cevap Anahtarı'!C$3=cevaplar2!L292,"D",IF(cevaplar2!L292="","B","Y"))</f>
        <v>D</v>
      </c>
      <c r="G290" s="3" t="str">
        <f>IF('Cevap Anahtarı'!D$3=cevaplar2!M292,"D",IF(cevaplar2!M292="","B","Y"))</f>
        <v>Y</v>
      </c>
      <c r="H290" s="3" t="str">
        <f>IF('Cevap Anahtarı'!E$3=cevaplar2!N292,"D",IF(cevaplar2!N292="","B","Y"))</f>
        <v>D</v>
      </c>
      <c r="I290" s="3" t="str">
        <f>IF('Cevap Anahtarı'!F$3=cevaplar2!O292,"D",IF(cevaplar2!O292="","B","Y"))</f>
        <v>D</v>
      </c>
      <c r="J290" s="3" t="str">
        <f>IF('Cevap Anahtarı'!G$3=cevaplar2!P292,"D",IF(cevaplar2!P292="","B","Y"))</f>
        <v>D</v>
      </c>
      <c r="K290" s="3" t="str">
        <f>IF('Cevap Anahtarı'!H$3=cevaplar2!Q292,"D",IF(cevaplar2!Q292="","B","Y"))</f>
        <v>D</v>
      </c>
      <c r="L290" s="3" t="str">
        <f>IF('Cevap Anahtarı'!I$3=cevaplar2!R292,"D",IF(cevaplar2!R292="","B","Y"))</f>
        <v>D</v>
      </c>
      <c r="M290" s="3" t="str">
        <f>IF('Cevap Anahtarı'!J$3=cevaplar2!S292,"D",IF(cevaplar2!S292="","B","Y"))</f>
        <v>D</v>
      </c>
      <c r="N290" s="3" t="str">
        <f>IF('Cevap Anahtarı'!K$3=cevaplar2!T292,"D",IF(cevaplar2!T292="","B","Y"))</f>
        <v>Y</v>
      </c>
      <c r="O290" s="3" t="str">
        <f>IF('Cevap Anahtarı'!L$3=cevaplar2!U292,"D",IF(cevaplar2!U292="","B","Y"))</f>
        <v>D</v>
      </c>
      <c r="P290" s="3" t="str">
        <f>IF('Cevap Anahtarı'!M$3=cevaplar2!V292,"D",IF(cevaplar2!V292="","B","Y"))</f>
        <v>D</v>
      </c>
      <c r="Q290" s="3" t="str">
        <f>IF('Cevap Anahtarı'!N$3=cevaplar2!W292,"D",IF(cevaplar2!W292="","B","Y"))</f>
        <v>D</v>
      </c>
      <c r="R290" s="3" t="str">
        <f>IF('Cevap Anahtarı'!O$3=cevaplar2!X292,"D",IF(cevaplar2!X292="","B","Y"))</f>
        <v>D</v>
      </c>
      <c r="S290" s="3" t="str">
        <f>IF('Cevap Anahtarı'!P$3=cevaplar2!Y292,"D",IF(cevaplar2!Y292="","B","Y"))</f>
        <v>D</v>
      </c>
      <c r="T290" s="3" t="str">
        <f>IF('Cevap Anahtarı'!Q$3=cevaplar2!Z292,"D",IF(cevaplar2!Z292="","B","Y"))</f>
        <v>D</v>
      </c>
      <c r="U290" s="3" t="str">
        <f>IF('Cevap Anahtarı'!R$3=cevaplar2!AA292,"D",IF(cevaplar2!AA292="","B","Y"))</f>
        <v>D</v>
      </c>
      <c r="V290" s="3" t="str">
        <f>IF('Cevap Anahtarı'!S$3=cevaplar2!AB292,"D",IF(cevaplar2!AB292="","B","Y"))</f>
        <v>D</v>
      </c>
      <c r="W290" s="3" t="str">
        <f>IF('Cevap Anahtarı'!T$3=cevaplar2!AC292,"D",IF(cevaplar2!AC292="","B","Y"))</f>
        <v>D</v>
      </c>
      <c r="X290" s="3" t="str">
        <f>IF('Cevap Anahtarı'!U$3=cevaplar2!AD292,"D",IF(cevaplar2!AD292="","B","Y"))</f>
        <v>D</v>
      </c>
      <c r="Y290" s="43" t="str">
        <f>IF('Cevap Anahtarı'!V$3=cevaplar2!AF292,"D",IF(cevaplar2!AF292="","B","Y"))</f>
        <v>D</v>
      </c>
      <c r="Z290" s="43" t="str">
        <f>IF('Cevap Anahtarı'!W$3=cevaplar2!AG292,"D",IF(cevaplar2!AG292="","B","Y"))</f>
        <v>D</v>
      </c>
      <c r="AA290" s="43" t="str">
        <f>IF('Cevap Anahtarı'!X$3=cevaplar2!AH292,"D",IF(cevaplar2!AH292="","B","Y"))</f>
        <v>D</v>
      </c>
      <c r="AB290" s="43" t="str">
        <f>IF('Cevap Anahtarı'!Y$3=cevaplar2!AI292,"D",IF(cevaplar2!AI292="","B","Y"))</f>
        <v>D</v>
      </c>
      <c r="AC290" s="43" t="str">
        <f>IF('Cevap Anahtarı'!Z$3=cevaplar2!AJ292,"D",IF(cevaplar2!AJ292="","B","Y"))</f>
        <v>D</v>
      </c>
      <c r="AD290" s="43" t="str">
        <f>IF('Cevap Anahtarı'!AA$3=cevaplar2!AK292,"D",IF(cevaplar2!AK292="","B","Y"))</f>
        <v>D</v>
      </c>
      <c r="AE290" s="43" t="str">
        <f>IF('Cevap Anahtarı'!AB$3=cevaplar2!AL292,"D",IF(cevaplar2!AL292="","B","Y"))</f>
        <v>D</v>
      </c>
      <c r="AF290" s="43" t="str">
        <f>IF('Cevap Anahtarı'!AC$3=cevaplar2!AM292,"D",IF(cevaplar2!AM292="","B","Y"))</f>
        <v>D</v>
      </c>
      <c r="AG290" s="43" t="str">
        <f>IF('Cevap Anahtarı'!AD$3=cevaplar2!AN292,"D",IF(cevaplar2!AN292="","B","Y"))</f>
        <v>D</v>
      </c>
      <c r="AH290" s="43" t="str">
        <f>IF('Cevap Anahtarı'!AE$3=cevaplar2!AO292,"D",IF(cevaplar2!AO292="","B","Y"))</f>
        <v>D</v>
      </c>
      <c r="AI290" s="43" t="str">
        <f>IF('Cevap Anahtarı'!AF$3=cevaplar2!AP292,"D",IF(cevaplar2!AP292="","B","Y"))</f>
        <v>D</v>
      </c>
      <c r="AJ290" s="43" t="str">
        <f>IF('Cevap Anahtarı'!AG$3=cevaplar2!AQ292,"D",IF(cevaplar2!AQ292="","B","Y"))</f>
        <v>Y</v>
      </c>
      <c r="AK290" s="43" t="str">
        <f>IF('Cevap Anahtarı'!AH$3=cevaplar2!AR292,"D",IF(cevaplar2!AR292="","B","Y"))</f>
        <v>D</v>
      </c>
      <c r="AL290" s="43" t="str">
        <f>IF('Cevap Anahtarı'!AI$3=cevaplar2!AS292,"D",IF(cevaplar2!AS292="","B","Y"))</f>
        <v>D</v>
      </c>
      <c r="AM290" s="43" t="str">
        <f>IF('Cevap Anahtarı'!AJ$3=cevaplar2!AT292,"D",IF(cevaplar2!AT292="","B","Y"))</f>
        <v>D</v>
      </c>
      <c r="AN290" s="43" t="str">
        <f>IF('Cevap Anahtarı'!AK$3=cevaplar2!AU292,"D",IF(cevaplar2!AU292="","B","Y"))</f>
        <v>D</v>
      </c>
      <c r="AO290" s="43" t="str">
        <f>IF('Cevap Anahtarı'!AL$3=cevaplar2!AV292,"D",IF(cevaplar2!AV292="","B","Y"))</f>
        <v>Y</v>
      </c>
      <c r="AP290" s="43" t="str">
        <f>IF('Cevap Anahtarı'!AM$3=cevaplar2!AW292,"D",IF(cevaplar2!AW292="","B","Y"))</f>
        <v>Y</v>
      </c>
      <c r="AQ290" s="43" t="str">
        <f>IF('Cevap Anahtarı'!AN$3=cevaplar2!AX292,"D",IF(cevaplar2!AX292="","B","Y"))</f>
        <v>D</v>
      </c>
      <c r="AR290" s="43" t="str">
        <f>IF('Cevap Anahtarı'!AO$3=cevaplar2!AY292,"D",IF(cevaplar2!AY292="","B","Y"))</f>
        <v>D</v>
      </c>
      <c r="AS290" s="45" t="str">
        <f>IF('Cevap Anahtarı'!AP$3=cevaplar2!BA292,"D",IF(cevaplar2!BA292="","B","Y"))</f>
        <v>D</v>
      </c>
      <c r="AT290" s="45" t="str">
        <f>IF('Cevap Anahtarı'!AQ$3=cevaplar2!BB292,"D",IF(cevaplar2!BB292="","B","Y"))</f>
        <v>D</v>
      </c>
      <c r="AU290" s="45" t="str">
        <f>IF('Cevap Anahtarı'!AR$3=cevaplar2!BC292,"D",IF(cevaplar2!BC292="","B","Y"))</f>
        <v>D</v>
      </c>
      <c r="AV290" s="45" t="str">
        <f>IF('Cevap Anahtarı'!AS$3=cevaplar2!BD292,"D",IF(cevaplar2!BD292="","B","Y"))</f>
        <v>D</v>
      </c>
      <c r="AW290" s="45" t="str">
        <f>IF('Cevap Anahtarı'!AT$3=cevaplar2!BE292,"D",IF(cevaplar2!BE292="","B","Y"))</f>
        <v>D</v>
      </c>
      <c r="AX290" s="45" t="str">
        <f>IF('Cevap Anahtarı'!AU$3=cevaplar2!BF292,"D",IF(cevaplar2!BF292="","B","Y"))</f>
        <v>D</v>
      </c>
      <c r="AY290" s="45" t="str">
        <f>IF('Cevap Anahtarı'!AV$3=cevaplar2!BG292,"D",IF(cevaplar2!BG292="","B","Y"))</f>
        <v>D</v>
      </c>
      <c r="AZ290" s="45" t="str">
        <f>IF('Cevap Anahtarı'!AW$3=cevaplar2!BH292,"D",IF(cevaplar2!BH292="","B","Y"))</f>
        <v>D</v>
      </c>
      <c r="BA290" s="45" t="str">
        <f>IF('Cevap Anahtarı'!AX$3=cevaplar2!BI292,"D",IF(cevaplar2!BI292="","B","Y"))</f>
        <v>D</v>
      </c>
      <c r="BB290" s="45" t="str">
        <f>IF('Cevap Anahtarı'!AY$3=cevaplar2!BJ292,"D",IF(cevaplar2!BJ292="","B","Y"))</f>
        <v>D</v>
      </c>
      <c r="BC290" s="45" t="str">
        <f>IF('Cevap Anahtarı'!AZ$3=cevaplar2!BK292,"D",IF(cevaplar2!BK292="","B","Y"))</f>
        <v>D</v>
      </c>
      <c r="BD290" s="45" t="str">
        <f>IF('Cevap Anahtarı'!BA$3=cevaplar2!BL292,"D",IF(cevaplar2!BL292="","B","Y"))</f>
        <v>D</v>
      </c>
      <c r="BE290" s="45" t="str">
        <f>IF('Cevap Anahtarı'!BB$3=cevaplar2!BM292,"D",IF(cevaplar2!BM292="","B","Y"))</f>
        <v>D</v>
      </c>
      <c r="BF290" s="45" t="str">
        <f>IF('Cevap Anahtarı'!BC$3=cevaplar2!BN292,"D",IF(cevaplar2!BN292="","B","Y"))</f>
        <v>D</v>
      </c>
      <c r="BG290" s="45" t="str">
        <f>IF('Cevap Anahtarı'!BD$3=cevaplar2!BO292,"D",IF(cevaplar2!BO292="","B","Y"))</f>
        <v>D</v>
      </c>
      <c r="BH290" s="45" t="str">
        <f>IF('Cevap Anahtarı'!BE$3=cevaplar2!BP292,"D",IF(cevaplar2!BP292="","B","Y"))</f>
        <v>D</v>
      </c>
      <c r="BI290" s="45" t="str">
        <f>IF('Cevap Anahtarı'!BF$3=cevaplar2!BQ292,"D",IF(cevaplar2!BQ292="","B","Y"))</f>
        <v>D</v>
      </c>
      <c r="BJ290" s="45" t="str">
        <f>IF('Cevap Anahtarı'!BG$3=cevaplar2!BR292,"D",IF(cevaplar2!BR292="","B","Y"))</f>
        <v>D</v>
      </c>
      <c r="BK290" s="45" t="str">
        <f>IF('Cevap Anahtarı'!BH$3=cevaplar2!BS292,"D",IF(cevaplar2!BS292="","B","Y"))</f>
        <v>D</v>
      </c>
      <c r="BL290" s="45" t="str">
        <f>IF('Cevap Anahtarı'!BI$3=cevaplar2!BT292,"D",IF(cevaplar2!BT292="","B","Y"))</f>
        <v>D</v>
      </c>
      <c r="BM290" s="47" t="str">
        <f>IF('Cevap Anahtarı'!BJ$3=cevaplar2!BV292,"D",IF(cevaplar2!BV292="","B","Y"))</f>
        <v>D</v>
      </c>
      <c r="BN290" s="47" t="str">
        <f>IF('Cevap Anahtarı'!BK$3=cevaplar2!BW292,"D",IF(cevaplar2!BW292="","B","Y"))</f>
        <v>D</v>
      </c>
      <c r="BO290" s="47" t="str">
        <f>IF('Cevap Anahtarı'!BL$3=cevaplar2!BX292,"D",IF(cevaplar2!BX292="","B","Y"))</f>
        <v>D</v>
      </c>
      <c r="BP290" s="47" t="str">
        <f>IF('Cevap Anahtarı'!BM$3=cevaplar2!BY292,"D",IF(cevaplar2!BY292="","B","Y"))</f>
        <v>D</v>
      </c>
      <c r="BQ290" s="47" t="str">
        <f>IF('Cevap Anahtarı'!BN$3=cevaplar2!BZ292,"D",IF(cevaplar2!BZ292="","B","Y"))</f>
        <v>D</v>
      </c>
      <c r="BR290" s="47" t="str">
        <f>IF('Cevap Anahtarı'!BO$3=cevaplar2!CA292,"D",IF(cevaplar2!CA292="","B","Y"))</f>
        <v>D</v>
      </c>
      <c r="BS290" s="47" t="str">
        <f>IF('Cevap Anahtarı'!BP$3=cevaplar2!CB292,"D",IF(cevaplar2!CB292="","B","Y"))</f>
        <v>D</v>
      </c>
      <c r="BT290" s="47" t="str">
        <f>IF('Cevap Anahtarı'!BQ$3=cevaplar2!CC292,"D",IF(cevaplar2!CC292="","B","Y"))</f>
        <v>D</v>
      </c>
      <c r="BU290" s="47" t="str">
        <f>IF('Cevap Anahtarı'!BR$3=cevaplar2!CD292,"D",IF(cevaplar2!CD292="","B","Y"))</f>
        <v>D</v>
      </c>
      <c r="BV290" s="47" t="str">
        <f>IF('Cevap Anahtarı'!BS$3=cevaplar2!CE292,"D",IF(cevaplar2!CE292="","B","Y"))</f>
        <v>D</v>
      </c>
      <c r="BW290" s="47" t="str">
        <f>IF('Cevap Anahtarı'!BT$3=cevaplar2!CF292,"D",IF(cevaplar2!CF292="","B","Y"))</f>
        <v>D</v>
      </c>
      <c r="BX290" s="47" t="str">
        <f>IF('Cevap Anahtarı'!BU$3=cevaplar2!CG292,"D",IF(cevaplar2!CG292="","B","Y"))</f>
        <v>D</v>
      </c>
      <c r="BY290" s="47" t="str">
        <f>IF('Cevap Anahtarı'!BV$3=cevaplar2!CH292,"D",IF(cevaplar2!CH292="","B","Y"))</f>
        <v>D</v>
      </c>
      <c r="BZ290" s="47" t="str">
        <f>IF('Cevap Anahtarı'!BW$3=cevaplar2!CI292,"D",IF(cevaplar2!CI292="","B","Y"))</f>
        <v>D</v>
      </c>
      <c r="CA290" s="47" t="str">
        <f>IF('Cevap Anahtarı'!BX$3=cevaplar2!CJ292,"D",IF(cevaplar2!CJ292="","B","Y"))</f>
        <v>D</v>
      </c>
      <c r="CB290" s="47" t="str">
        <f>IF('Cevap Anahtarı'!BY$3=cevaplar2!CK292,"D",IF(cevaplar2!CK292="","B","Y"))</f>
        <v>D</v>
      </c>
      <c r="CC290" s="47" t="str">
        <f>IF('Cevap Anahtarı'!BZ$3=cevaplar2!CL292,"D",IF(cevaplar2!CL292="","B","Y"))</f>
        <v>D</v>
      </c>
      <c r="CD290" s="47" t="str">
        <f>IF('Cevap Anahtarı'!CA$3=cevaplar2!CM292,"D",IF(cevaplar2!CM292="","B","Y"))</f>
        <v>D</v>
      </c>
      <c r="CE290" s="47" t="str">
        <f>IF('Cevap Anahtarı'!CB$3=cevaplar2!CN292,"D",IF(cevaplar2!CN292="","B","Y"))</f>
        <v>D</v>
      </c>
      <c r="CF290" s="47" t="str">
        <f>IF('Cevap Anahtarı'!CC$3=cevaplar2!CO292,"D",IF(cevaplar2!CO292="","B","Y"))</f>
        <v>D</v>
      </c>
      <c r="CG290" s="2" t="str">
        <f>IF('Cevap Anahtarı'!CD$3=cevaplar2!CQ292,"D",IF(cevaplar2!CQ292="","B","Y"))</f>
        <v>D</v>
      </c>
      <c r="CH290" s="2" t="str">
        <f>IF('Cevap Anahtarı'!CE$3=cevaplar2!CR292,"D",IF(cevaplar2!CR292="","B","Y"))</f>
        <v>D</v>
      </c>
      <c r="CI290" s="2" t="str">
        <f>IF('Cevap Anahtarı'!CF$3=cevaplar2!CS292,"D",IF(cevaplar2!CS292="","B","Y"))</f>
        <v>D</v>
      </c>
      <c r="CJ290" s="2" t="str">
        <f>IF('Cevap Anahtarı'!CG$3=cevaplar2!CT292,"D",IF(cevaplar2!CT292="","B","Y"))</f>
        <v>D</v>
      </c>
      <c r="CK290" s="2" t="str">
        <f>IF('Cevap Anahtarı'!CH$3=cevaplar2!CU292,"D",IF(cevaplar2!CU292="","B","Y"))</f>
        <v>D</v>
      </c>
      <c r="CL290" s="2" t="str">
        <f>IF('Cevap Anahtarı'!CI$3=cevaplar2!CV292,"D",IF(cevaplar2!CV292="","B","Y"))</f>
        <v>D</v>
      </c>
      <c r="CM290" s="2" t="str">
        <f>IF('Cevap Anahtarı'!CJ$3=cevaplar2!CW292,"D",IF(cevaplar2!CW292="","B","Y"))</f>
        <v>D</v>
      </c>
      <c r="CN290" s="2" t="str">
        <f>IF('Cevap Anahtarı'!CK$3=cevaplar2!CX292,"D",IF(cevaplar2!CX292="","B","Y"))</f>
        <v>D</v>
      </c>
      <c r="CO290" s="2" t="str">
        <f>IF('Cevap Anahtarı'!CL$3=cevaplar2!CY292,"D",IF(cevaplar2!CY292="","B","Y"))</f>
        <v>D</v>
      </c>
      <c r="CP290" s="2" t="str">
        <f>IF('Cevap Anahtarı'!CM$3=cevaplar2!CZ292,"D",IF(cevaplar2!CZ292="","B","Y"))</f>
        <v>D</v>
      </c>
      <c r="CQ290" s="2" t="str">
        <f>IF('Cevap Anahtarı'!CN$3=cevaplar2!DA292,"D",IF(cevaplar2!DA292="","B","Y"))</f>
        <v>D</v>
      </c>
      <c r="CR290" s="2" t="str">
        <f>IF('Cevap Anahtarı'!CO$3=cevaplar2!DB292,"D",IF(cevaplar2!DB292="","B","Y"))</f>
        <v>D</v>
      </c>
      <c r="CS290" s="2" t="str">
        <f>IF('Cevap Anahtarı'!CP$3=cevaplar2!DC292,"D",IF(cevaplar2!DC292="","B","Y"))</f>
        <v>D</v>
      </c>
      <c r="CT290" s="2" t="str">
        <f>IF('Cevap Anahtarı'!CQ$3=cevaplar2!DD292,"D",IF(cevaplar2!DD292="","B","Y"))</f>
        <v>D</v>
      </c>
      <c r="CU290" s="2" t="str">
        <f>IF('Cevap Anahtarı'!CR$3=cevaplar2!DE292,"D",IF(cevaplar2!DE292="","B","Y"))</f>
        <v>D</v>
      </c>
      <c r="CV290" s="2" t="str">
        <f>IF('Cevap Anahtarı'!CS$3=cevaplar2!DF292,"D",IF(cevaplar2!DF292="","B","Y"))</f>
        <v>D</v>
      </c>
      <c r="CW290" s="2" t="str">
        <f>IF('Cevap Anahtarı'!CT$3=cevaplar2!DG292,"D",IF(cevaplar2!DG292="","B","Y"))</f>
        <v>D</v>
      </c>
      <c r="CX290" s="2" t="str">
        <f>IF('Cevap Anahtarı'!CU$3=cevaplar2!DH292,"D",IF(cevaplar2!DH292="","B","Y"))</f>
        <v>D</v>
      </c>
      <c r="CY290" s="2" t="str">
        <f>IF('Cevap Anahtarı'!CV$3=cevaplar2!DI292,"D",IF(cevaplar2!DI292="","B","Y"))</f>
        <v>D</v>
      </c>
      <c r="CZ290" s="2" t="str">
        <f>IF('Cevap Anahtarı'!CW$3=cevaplar2!DJ292,"D",IF(cevaplar2!DJ292="","B","Y"))</f>
        <v>D</v>
      </c>
      <c r="DA290" s="51" t="str">
        <f>IF('Cevap Anahtarı'!CX$3=cevaplar2!DL292,"D",IF(cevaplar2!DL292="","B","Y"))</f>
        <v>D</v>
      </c>
      <c r="DB290" s="51" t="str">
        <f>IF('Cevap Anahtarı'!CY$3=cevaplar2!DM292,"D",IF(cevaplar2!DM292="","B","Y"))</f>
        <v>D</v>
      </c>
      <c r="DC290" s="51" t="str">
        <f>IF('Cevap Anahtarı'!CZ$3=cevaplar2!DN292,"D",IF(cevaplar2!DN292="","B","Y"))</f>
        <v>D</v>
      </c>
      <c r="DD290" s="51" t="str">
        <f>IF('Cevap Anahtarı'!DA$3=cevaplar2!DO292,"D",IF(cevaplar2!DO292="","B","Y"))</f>
        <v>D</v>
      </c>
      <c r="DE290" s="51" t="str">
        <f>IF('Cevap Anahtarı'!DB$3=cevaplar2!DP292,"D",IF(cevaplar2!DP292="","B","Y"))</f>
        <v>D</v>
      </c>
      <c r="DF290" s="51" t="str">
        <f>IF('Cevap Anahtarı'!DC$3=cevaplar2!DQ292,"D",IF(cevaplar2!DQ292="","B","Y"))</f>
        <v>D</v>
      </c>
      <c r="DG290" s="51" t="str">
        <f>IF('Cevap Anahtarı'!DD$3=cevaplar2!DR292,"D",IF(cevaplar2!DR292="","B","Y"))</f>
        <v>D</v>
      </c>
      <c r="DH290" s="51" t="str">
        <f>IF('Cevap Anahtarı'!DE$3=cevaplar2!DS292,"D",IF(cevaplar2!DS292="","B","Y"))</f>
        <v>D</v>
      </c>
      <c r="DI290" s="51" t="str">
        <f>IF('Cevap Anahtarı'!DF$3=cevaplar2!DT292,"D",IF(cevaplar2!DT292="","B","Y"))</f>
        <v>D</v>
      </c>
      <c r="DJ290" s="51" t="str">
        <f>IF('Cevap Anahtarı'!DG$3=cevaplar2!DU292,"D",IF(cevaplar2!DU292="","B","Y"))</f>
        <v>D</v>
      </c>
      <c r="DK290" s="51" t="str">
        <f>IF('Cevap Anahtarı'!DH$3=cevaplar2!DV292,"D",IF(cevaplar2!DV292="","B","Y"))</f>
        <v>D</v>
      </c>
      <c r="DL290" s="51" t="str">
        <f>IF('Cevap Anahtarı'!DI$3=cevaplar2!DW292,"D",IF(cevaplar2!DW292="","B","Y"))</f>
        <v>D</v>
      </c>
      <c r="DM290" s="51" t="str">
        <f>IF('Cevap Anahtarı'!DJ$3=cevaplar2!DX292,"D",IF(cevaplar2!DX292="","B","Y"))</f>
        <v>D</v>
      </c>
      <c r="DN290" s="51" t="str">
        <f>IF('Cevap Anahtarı'!DK$3=cevaplar2!DY292,"D",IF(cevaplar2!DY292="","B","Y"))</f>
        <v>D</v>
      </c>
      <c r="DO290" s="51" t="str">
        <f>IF('Cevap Anahtarı'!DL$3=cevaplar2!DZ292,"D",IF(cevaplar2!DZ292="","B","Y"))</f>
        <v>D</v>
      </c>
      <c r="DP290" s="51" t="str">
        <f>IF('Cevap Anahtarı'!DM$3=cevaplar2!EA292,"D",IF(cevaplar2!EA292="","B","Y"))</f>
        <v>D</v>
      </c>
      <c r="DQ290" s="51" t="str">
        <f>IF('Cevap Anahtarı'!DN$3=cevaplar2!EB292,"D",IF(cevaplar2!EB292="","B","Y"))</f>
        <v>D</v>
      </c>
      <c r="DR290" s="51" t="str">
        <f>IF('Cevap Anahtarı'!DO$3=cevaplar2!EC292,"D",IF(cevaplar2!EC292="","B","Y"))</f>
        <v>D</v>
      </c>
      <c r="DS290" s="51" t="str">
        <f>IF('Cevap Anahtarı'!DP$3=cevaplar2!ED292,"D",IF(cevaplar2!ED292="","B","Y"))</f>
        <v>D</v>
      </c>
      <c r="DT290" s="51" t="str">
        <f>IF('Cevap Anahtarı'!DQ$3=cevaplar2!EE292,"D",IF(cevaplar2!EE292="","B","Y"))</f>
        <v>D</v>
      </c>
      <c r="DV290" s="104">
        <f t="shared" si="24"/>
        <v>90</v>
      </c>
      <c r="DW290" s="104">
        <f t="shared" si="25"/>
        <v>85</v>
      </c>
      <c r="DX290" s="104">
        <f t="shared" si="26"/>
        <v>100</v>
      </c>
      <c r="DY290" s="104">
        <f t="shared" si="27"/>
        <v>100</v>
      </c>
      <c r="DZ290" s="104">
        <f t="shared" si="28"/>
        <v>100</v>
      </c>
      <c r="EA290" s="104">
        <f t="shared" si="29"/>
        <v>100</v>
      </c>
    </row>
    <row r="291" spans="1:131" ht="18.75" customHeight="1" x14ac:dyDescent="0.2">
      <c r="A291" s="52">
        <v>289</v>
      </c>
      <c r="B291" s="53" t="str">
        <f>cevaplar!B293</f>
        <v>KURANCILI ORTAOKULU</v>
      </c>
      <c r="C291" s="52" t="str">
        <f>cevaplar!C293</f>
        <v>8/B</v>
      </c>
      <c r="D291" s="53" t="str">
        <f>cevaplar!E293</f>
        <v>ENVER FURKAN TEKEŞ</v>
      </c>
      <c r="E291" s="3" t="str">
        <f>IF('Cevap Anahtarı'!B$3=cevaplar2!K293,"D",IF(cevaplar2!K293="","B","Y"))</f>
        <v>D</v>
      </c>
      <c r="F291" s="3" t="str">
        <f>IF('Cevap Anahtarı'!C$3=cevaplar2!L293,"D",IF(cevaplar2!L293="","B","Y"))</f>
        <v>D</v>
      </c>
      <c r="G291" s="3" t="str">
        <f>IF('Cevap Anahtarı'!D$3=cevaplar2!M293,"D",IF(cevaplar2!M293="","B","Y"))</f>
        <v>D</v>
      </c>
      <c r="H291" s="3" t="str">
        <f>IF('Cevap Anahtarı'!E$3=cevaplar2!N293,"D",IF(cevaplar2!N293="","B","Y"))</f>
        <v>D</v>
      </c>
      <c r="I291" s="3" t="str">
        <f>IF('Cevap Anahtarı'!F$3=cevaplar2!O293,"D",IF(cevaplar2!O293="","B","Y"))</f>
        <v>D</v>
      </c>
      <c r="J291" s="3" t="str">
        <f>IF('Cevap Anahtarı'!G$3=cevaplar2!P293,"D",IF(cevaplar2!P293="","B","Y"))</f>
        <v>D</v>
      </c>
      <c r="K291" s="3" t="str">
        <f>IF('Cevap Anahtarı'!H$3=cevaplar2!Q293,"D",IF(cevaplar2!Q293="","B","Y"))</f>
        <v>D</v>
      </c>
      <c r="L291" s="3" t="str">
        <f>IF('Cevap Anahtarı'!I$3=cevaplar2!R293,"D",IF(cevaplar2!R293="","B","Y"))</f>
        <v>D</v>
      </c>
      <c r="M291" s="3" t="str">
        <f>IF('Cevap Anahtarı'!J$3=cevaplar2!S293,"D",IF(cevaplar2!S293="","B","Y"))</f>
        <v>D</v>
      </c>
      <c r="N291" s="3" t="str">
        <f>IF('Cevap Anahtarı'!K$3=cevaplar2!T293,"D",IF(cevaplar2!T293="","B","Y"))</f>
        <v>D</v>
      </c>
      <c r="O291" s="3" t="str">
        <f>IF('Cevap Anahtarı'!L$3=cevaplar2!U293,"D",IF(cevaplar2!U293="","B","Y"))</f>
        <v>Y</v>
      </c>
      <c r="P291" s="3" t="str">
        <f>IF('Cevap Anahtarı'!M$3=cevaplar2!V293,"D",IF(cevaplar2!V293="","B","Y"))</f>
        <v>Y</v>
      </c>
      <c r="Q291" s="3" t="str">
        <f>IF('Cevap Anahtarı'!N$3=cevaplar2!W293,"D",IF(cevaplar2!W293="","B","Y"))</f>
        <v>D</v>
      </c>
      <c r="R291" s="3" t="str">
        <f>IF('Cevap Anahtarı'!O$3=cevaplar2!X293,"D",IF(cevaplar2!X293="","B","Y"))</f>
        <v>D</v>
      </c>
      <c r="S291" s="3" t="str">
        <f>IF('Cevap Anahtarı'!P$3=cevaplar2!Y293,"D",IF(cevaplar2!Y293="","B","Y"))</f>
        <v>Y</v>
      </c>
      <c r="T291" s="3" t="str">
        <f>IF('Cevap Anahtarı'!Q$3=cevaplar2!Z293,"D",IF(cevaplar2!Z293="","B","Y"))</f>
        <v>D</v>
      </c>
      <c r="U291" s="3" t="str">
        <f>IF('Cevap Anahtarı'!R$3=cevaplar2!AA293,"D",IF(cevaplar2!AA293="","B","Y"))</f>
        <v>Y</v>
      </c>
      <c r="V291" s="3" t="str">
        <f>IF('Cevap Anahtarı'!S$3=cevaplar2!AB293,"D",IF(cevaplar2!AB293="","B","Y"))</f>
        <v>D</v>
      </c>
      <c r="W291" s="3" t="str">
        <f>IF('Cevap Anahtarı'!T$3=cevaplar2!AC293,"D",IF(cevaplar2!AC293="","B","Y"))</f>
        <v>D</v>
      </c>
      <c r="X291" s="3" t="str">
        <f>IF('Cevap Anahtarı'!U$3=cevaplar2!AD293,"D",IF(cevaplar2!AD293="","B","Y"))</f>
        <v>D</v>
      </c>
      <c r="Y291" s="43" t="str">
        <f>IF('Cevap Anahtarı'!V$3=cevaplar2!AF293,"D",IF(cevaplar2!AF293="","B","Y"))</f>
        <v>D</v>
      </c>
      <c r="Z291" s="43" t="str">
        <f>IF('Cevap Anahtarı'!W$3=cevaplar2!AG293,"D",IF(cevaplar2!AG293="","B","Y"))</f>
        <v>D</v>
      </c>
      <c r="AA291" s="43" t="str">
        <f>IF('Cevap Anahtarı'!X$3=cevaplar2!AH293,"D",IF(cevaplar2!AH293="","B","Y"))</f>
        <v>D</v>
      </c>
      <c r="AB291" s="43" t="str">
        <f>IF('Cevap Anahtarı'!Y$3=cevaplar2!AI293,"D",IF(cevaplar2!AI293="","B","Y"))</f>
        <v>Y</v>
      </c>
      <c r="AC291" s="43" t="str">
        <f>IF('Cevap Anahtarı'!Z$3=cevaplar2!AJ293,"D",IF(cevaplar2!AJ293="","B","Y"))</f>
        <v>Y</v>
      </c>
      <c r="AD291" s="43" t="str">
        <f>IF('Cevap Anahtarı'!AA$3=cevaplar2!AK293,"D",IF(cevaplar2!AK293="","B","Y"))</f>
        <v>Y</v>
      </c>
      <c r="AE291" s="43" t="str">
        <f>IF('Cevap Anahtarı'!AB$3=cevaplar2!AL293,"D",IF(cevaplar2!AL293="","B","Y"))</f>
        <v>Y</v>
      </c>
      <c r="AF291" s="43" t="str">
        <f>IF('Cevap Anahtarı'!AC$3=cevaplar2!AM293,"D",IF(cevaplar2!AM293="","B","Y"))</f>
        <v>Y</v>
      </c>
      <c r="AG291" s="43" t="str">
        <f>IF('Cevap Anahtarı'!AD$3=cevaplar2!AN293,"D",IF(cevaplar2!AN293="","B","Y"))</f>
        <v>D</v>
      </c>
      <c r="AH291" s="43" t="str">
        <f>IF('Cevap Anahtarı'!AE$3=cevaplar2!AO293,"D",IF(cevaplar2!AO293="","B","Y"))</f>
        <v>D</v>
      </c>
      <c r="AI291" s="43" t="str">
        <f>IF('Cevap Anahtarı'!AF$3=cevaplar2!AP293,"D",IF(cevaplar2!AP293="","B","Y"))</f>
        <v>D</v>
      </c>
      <c r="AJ291" s="43" t="str">
        <f>IF('Cevap Anahtarı'!AG$3=cevaplar2!AQ293,"D",IF(cevaplar2!AQ293="","B","Y"))</f>
        <v>Y</v>
      </c>
      <c r="AK291" s="43" t="str">
        <f>IF('Cevap Anahtarı'!AH$3=cevaplar2!AR293,"D",IF(cevaplar2!AR293="","B","Y"))</f>
        <v>Y</v>
      </c>
      <c r="AL291" s="43" t="str">
        <f>IF('Cevap Anahtarı'!AI$3=cevaplar2!AS293,"D",IF(cevaplar2!AS293="","B","Y"))</f>
        <v>D</v>
      </c>
      <c r="AM291" s="43" t="str">
        <f>IF('Cevap Anahtarı'!AJ$3=cevaplar2!AT293,"D",IF(cevaplar2!AT293="","B","Y"))</f>
        <v>Y</v>
      </c>
      <c r="AN291" s="43" t="str">
        <f>IF('Cevap Anahtarı'!AK$3=cevaplar2!AU293,"D",IF(cevaplar2!AU293="","B","Y"))</f>
        <v>D</v>
      </c>
      <c r="AO291" s="43" t="str">
        <f>IF('Cevap Anahtarı'!AL$3=cevaplar2!AV293,"D",IF(cevaplar2!AV293="","B","Y"))</f>
        <v>Y</v>
      </c>
      <c r="AP291" s="43" t="str">
        <f>IF('Cevap Anahtarı'!AM$3=cevaplar2!AW293,"D",IF(cevaplar2!AW293="","B","Y"))</f>
        <v>Y</v>
      </c>
      <c r="AQ291" s="43" t="str">
        <f>IF('Cevap Anahtarı'!AN$3=cevaplar2!AX293,"D",IF(cevaplar2!AX293="","B","Y"))</f>
        <v>Y</v>
      </c>
      <c r="AR291" s="43" t="str">
        <f>IF('Cevap Anahtarı'!AO$3=cevaplar2!AY293,"D",IF(cevaplar2!AY293="","B","Y"))</f>
        <v>D</v>
      </c>
      <c r="AS291" s="45" t="str">
        <f>IF('Cevap Anahtarı'!AP$3=cevaplar2!BA293,"D",IF(cevaplar2!BA293="","B","Y"))</f>
        <v>D</v>
      </c>
      <c r="AT291" s="45" t="str">
        <f>IF('Cevap Anahtarı'!AQ$3=cevaplar2!BB293,"D",IF(cevaplar2!BB293="","B","Y"))</f>
        <v>D</v>
      </c>
      <c r="AU291" s="45" t="str">
        <f>IF('Cevap Anahtarı'!AR$3=cevaplar2!BC293,"D",IF(cevaplar2!BC293="","B","Y"))</f>
        <v>D</v>
      </c>
      <c r="AV291" s="45" t="str">
        <f>IF('Cevap Anahtarı'!AS$3=cevaplar2!BD293,"D",IF(cevaplar2!BD293="","B","Y"))</f>
        <v>D</v>
      </c>
      <c r="AW291" s="45" t="str">
        <f>IF('Cevap Anahtarı'!AT$3=cevaplar2!BE293,"D",IF(cevaplar2!BE293="","B","Y"))</f>
        <v>Y</v>
      </c>
      <c r="AX291" s="45" t="str">
        <f>IF('Cevap Anahtarı'!AU$3=cevaplar2!BF293,"D",IF(cevaplar2!BF293="","B","Y"))</f>
        <v>D</v>
      </c>
      <c r="AY291" s="45" t="str">
        <f>IF('Cevap Anahtarı'!AV$3=cevaplar2!BG293,"D",IF(cevaplar2!BG293="","B","Y"))</f>
        <v>D</v>
      </c>
      <c r="AZ291" s="45" t="str">
        <f>IF('Cevap Anahtarı'!AW$3=cevaplar2!BH293,"D",IF(cevaplar2!BH293="","B","Y"))</f>
        <v>D</v>
      </c>
      <c r="BA291" s="45" t="str">
        <f>IF('Cevap Anahtarı'!AX$3=cevaplar2!BI293,"D",IF(cevaplar2!BI293="","B","Y"))</f>
        <v>Y</v>
      </c>
      <c r="BB291" s="45" t="str">
        <f>IF('Cevap Anahtarı'!AY$3=cevaplar2!BJ293,"D",IF(cevaplar2!BJ293="","B","Y"))</f>
        <v>Y</v>
      </c>
      <c r="BC291" s="45" t="str">
        <f>IF('Cevap Anahtarı'!AZ$3=cevaplar2!BK293,"D",IF(cevaplar2!BK293="","B","Y"))</f>
        <v>D</v>
      </c>
      <c r="BD291" s="45" t="str">
        <f>IF('Cevap Anahtarı'!BA$3=cevaplar2!BL293,"D",IF(cevaplar2!BL293="","B","Y"))</f>
        <v>D</v>
      </c>
      <c r="BE291" s="45" t="str">
        <f>IF('Cevap Anahtarı'!BB$3=cevaplar2!BM293,"D",IF(cevaplar2!BM293="","B","Y"))</f>
        <v>D</v>
      </c>
      <c r="BF291" s="45" t="str">
        <f>IF('Cevap Anahtarı'!BC$3=cevaplar2!BN293,"D",IF(cevaplar2!BN293="","B","Y"))</f>
        <v>D</v>
      </c>
      <c r="BG291" s="45" t="str">
        <f>IF('Cevap Anahtarı'!BD$3=cevaplar2!BO293,"D",IF(cevaplar2!BO293="","B","Y"))</f>
        <v>D</v>
      </c>
      <c r="BH291" s="45" t="str">
        <f>IF('Cevap Anahtarı'!BE$3=cevaplar2!BP293,"D",IF(cevaplar2!BP293="","B","Y"))</f>
        <v>D</v>
      </c>
      <c r="BI291" s="45" t="str">
        <f>IF('Cevap Anahtarı'!BF$3=cevaplar2!BQ293,"D",IF(cevaplar2!BQ293="","B","Y"))</f>
        <v>D</v>
      </c>
      <c r="BJ291" s="45" t="str">
        <f>IF('Cevap Anahtarı'!BG$3=cevaplar2!BR293,"D",IF(cevaplar2!BR293="","B","Y"))</f>
        <v>Y</v>
      </c>
      <c r="BK291" s="45" t="str">
        <f>IF('Cevap Anahtarı'!BH$3=cevaplar2!BS293,"D",IF(cevaplar2!BS293="","B","Y"))</f>
        <v>Y</v>
      </c>
      <c r="BL291" s="45" t="str">
        <f>IF('Cevap Anahtarı'!BI$3=cevaplar2!BT293,"D",IF(cevaplar2!BT293="","B","Y"))</f>
        <v>D</v>
      </c>
      <c r="BM291" s="47" t="str">
        <f>IF('Cevap Anahtarı'!BJ$3=cevaplar2!BV293,"D",IF(cevaplar2!BV293="","B","Y"))</f>
        <v>Y</v>
      </c>
      <c r="BN291" s="47" t="str">
        <f>IF('Cevap Anahtarı'!BK$3=cevaplar2!BW293,"D",IF(cevaplar2!BW293="","B","Y"))</f>
        <v>D</v>
      </c>
      <c r="BO291" s="47" t="str">
        <f>IF('Cevap Anahtarı'!BL$3=cevaplar2!BX293,"D",IF(cevaplar2!BX293="","B","Y"))</f>
        <v>D</v>
      </c>
      <c r="BP291" s="47" t="str">
        <f>IF('Cevap Anahtarı'!BM$3=cevaplar2!BY293,"D",IF(cevaplar2!BY293="","B","Y"))</f>
        <v>Y</v>
      </c>
      <c r="BQ291" s="47" t="str">
        <f>IF('Cevap Anahtarı'!BN$3=cevaplar2!BZ293,"D",IF(cevaplar2!BZ293="","B","Y"))</f>
        <v>D</v>
      </c>
      <c r="BR291" s="47" t="str">
        <f>IF('Cevap Anahtarı'!BO$3=cevaplar2!CA293,"D",IF(cevaplar2!CA293="","B","Y"))</f>
        <v>D</v>
      </c>
      <c r="BS291" s="47" t="str">
        <f>IF('Cevap Anahtarı'!BP$3=cevaplar2!CB293,"D",IF(cevaplar2!CB293="","B","Y"))</f>
        <v>D</v>
      </c>
      <c r="BT291" s="47" t="str">
        <f>IF('Cevap Anahtarı'!BQ$3=cevaplar2!CC293,"D",IF(cevaplar2!CC293="","B","Y"))</f>
        <v>D</v>
      </c>
      <c r="BU291" s="47" t="str">
        <f>IF('Cevap Anahtarı'!BR$3=cevaplar2!CD293,"D",IF(cevaplar2!CD293="","B","Y"))</f>
        <v>D</v>
      </c>
      <c r="BV291" s="47" t="str">
        <f>IF('Cevap Anahtarı'!BS$3=cevaplar2!CE293,"D",IF(cevaplar2!CE293="","B","Y"))</f>
        <v>D</v>
      </c>
      <c r="BW291" s="47" t="str">
        <f>IF('Cevap Anahtarı'!BT$3=cevaplar2!CF293,"D",IF(cevaplar2!CF293="","B","Y"))</f>
        <v>D</v>
      </c>
      <c r="BX291" s="47" t="str">
        <f>IF('Cevap Anahtarı'!BU$3=cevaplar2!CG293,"D",IF(cevaplar2!CG293="","B","Y"))</f>
        <v>D</v>
      </c>
      <c r="BY291" s="47" t="str">
        <f>IF('Cevap Anahtarı'!BV$3=cevaplar2!CH293,"D",IF(cevaplar2!CH293="","B","Y"))</f>
        <v>D</v>
      </c>
      <c r="BZ291" s="47" t="str">
        <f>IF('Cevap Anahtarı'!BW$3=cevaplar2!CI293,"D",IF(cevaplar2!CI293="","B","Y"))</f>
        <v>D</v>
      </c>
      <c r="CA291" s="47" t="str">
        <f>IF('Cevap Anahtarı'!BX$3=cevaplar2!CJ293,"D",IF(cevaplar2!CJ293="","B","Y"))</f>
        <v>D</v>
      </c>
      <c r="CB291" s="47" t="str">
        <f>IF('Cevap Anahtarı'!BY$3=cevaplar2!CK293,"D",IF(cevaplar2!CK293="","B","Y"))</f>
        <v>D</v>
      </c>
      <c r="CC291" s="47" t="str">
        <f>IF('Cevap Anahtarı'!BZ$3=cevaplar2!CL293,"D",IF(cevaplar2!CL293="","B","Y"))</f>
        <v>D</v>
      </c>
      <c r="CD291" s="47" t="str">
        <f>IF('Cevap Anahtarı'!CA$3=cevaplar2!CM293,"D",IF(cevaplar2!CM293="","B","Y"))</f>
        <v>D</v>
      </c>
      <c r="CE291" s="47" t="str">
        <f>IF('Cevap Anahtarı'!CB$3=cevaplar2!CN293,"D",IF(cevaplar2!CN293="","B","Y"))</f>
        <v>D</v>
      </c>
      <c r="CF291" s="47" t="str">
        <f>IF('Cevap Anahtarı'!CC$3=cevaplar2!CO293,"D",IF(cevaplar2!CO293="","B","Y"))</f>
        <v>D</v>
      </c>
      <c r="CG291" s="2" t="str">
        <f>IF('Cevap Anahtarı'!CD$3=cevaplar2!CQ293,"D",IF(cevaplar2!CQ293="","B","Y"))</f>
        <v>D</v>
      </c>
      <c r="CH291" s="2" t="str">
        <f>IF('Cevap Anahtarı'!CE$3=cevaplar2!CR293,"D",IF(cevaplar2!CR293="","B","Y"))</f>
        <v>D</v>
      </c>
      <c r="CI291" s="2" t="str">
        <f>IF('Cevap Anahtarı'!CF$3=cevaplar2!CS293,"D",IF(cevaplar2!CS293="","B","Y"))</f>
        <v>Y</v>
      </c>
      <c r="CJ291" s="2" t="str">
        <f>IF('Cevap Anahtarı'!CG$3=cevaplar2!CT293,"D",IF(cevaplar2!CT293="","B","Y"))</f>
        <v>Y</v>
      </c>
      <c r="CK291" s="2" t="str">
        <f>IF('Cevap Anahtarı'!CH$3=cevaplar2!CU293,"D",IF(cevaplar2!CU293="","B","Y"))</f>
        <v>D</v>
      </c>
      <c r="CL291" s="2" t="str">
        <f>IF('Cevap Anahtarı'!CI$3=cevaplar2!CV293,"D",IF(cevaplar2!CV293="","B","Y"))</f>
        <v>Y</v>
      </c>
      <c r="CM291" s="2" t="str">
        <f>IF('Cevap Anahtarı'!CJ$3=cevaplar2!CW293,"D",IF(cevaplar2!CW293="","B","Y"))</f>
        <v>Y</v>
      </c>
      <c r="CN291" s="2" t="str">
        <f>IF('Cevap Anahtarı'!CK$3=cevaplar2!CX293,"D",IF(cevaplar2!CX293="","B","Y"))</f>
        <v>D</v>
      </c>
      <c r="CO291" s="2" t="str">
        <f>IF('Cevap Anahtarı'!CL$3=cevaplar2!CY293,"D",IF(cevaplar2!CY293="","B","Y"))</f>
        <v>D</v>
      </c>
      <c r="CP291" s="2" t="str">
        <f>IF('Cevap Anahtarı'!CM$3=cevaplar2!CZ293,"D",IF(cevaplar2!CZ293="","B","Y"))</f>
        <v>D</v>
      </c>
      <c r="CQ291" s="2" t="str">
        <f>IF('Cevap Anahtarı'!CN$3=cevaplar2!DA293,"D",IF(cevaplar2!DA293="","B","Y"))</f>
        <v>D</v>
      </c>
      <c r="CR291" s="2" t="str">
        <f>IF('Cevap Anahtarı'!CO$3=cevaplar2!DB293,"D",IF(cevaplar2!DB293="","B","Y"))</f>
        <v>D</v>
      </c>
      <c r="CS291" s="2" t="str">
        <f>IF('Cevap Anahtarı'!CP$3=cevaplar2!DC293,"D",IF(cevaplar2!DC293="","B","Y"))</f>
        <v>Y</v>
      </c>
      <c r="CT291" s="2" t="str">
        <f>IF('Cevap Anahtarı'!CQ$3=cevaplar2!DD293,"D",IF(cevaplar2!DD293="","B","Y"))</f>
        <v>D</v>
      </c>
      <c r="CU291" s="2" t="str">
        <f>IF('Cevap Anahtarı'!CR$3=cevaplar2!DE293,"D",IF(cevaplar2!DE293="","B","Y"))</f>
        <v>Y</v>
      </c>
      <c r="CV291" s="2" t="str">
        <f>IF('Cevap Anahtarı'!CS$3=cevaplar2!DF293,"D",IF(cevaplar2!DF293="","B","Y"))</f>
        <v>D</v>
      </c>
      <c r="CW291" s="2" t="str">
        <f>IF('Cevap Anahtarı'!CT$3=cevaplar2!DG293,"D",IF(cevaplar2!DG293="","B","Y"))</f>
        <v>D</v>
      </c>
      <c r="CX291" s="2" t="str">
        <f>IF('Cevap Anahtarı'!CU$3=cevaplar2!DH293,"D",IF(cevaplar2!DH293="","B","Y"))</f>
        <v>D</v>
      </c>
      <c r="CY291" s="2" t="str">
        <f>IF('Cevap Anahtarı'!CV$3=cevaplar2!DI293,"D",IF(cevaplar2!DI293="","B","Y"))</f>
        <v>Y</v>
      </c>
      <c r="CZ291" s="2" t="str">
        <f>IF('Cevap Anahtarı'!CW$3=cevaplar2!DJ293,"D",IF(cevaplar2!DJ293="","B","Y"))</f>
        <v>D</v>
      </c>
      <c r="DA291" s="51" t="str">
        <f>IF('Cevap Anahtarı'!CX$3=cevaplar2!DL293,"D",IF(cevaplar2!DL293="","B","Y"))</f>
        <v>D</v>
      </c>
      <c r="DB291" s="51" t="str">
        <f>IF('Cevap Anahtarı'!CY$3=cevaplar2!DM293,"D",IF(cevaplar2!DM293="","B","Y"))</f>
        <v>D</v>
      </c>
      <c r="DC291" s="51" t="str">
        <f>IF('Cevap Anahtarı'!CZ$3=cevaplar2!DN293,"D",IF(cevaplar2!DN293="","B","Y"))</f>
        <v>D</v>
      </c>
      <c r="DD291" s="51" t="str">
        <f>IF('Cevap Anahtarı'!DA$3=cevaplar2!DO293,"D",IF(cevaplar2!DO293="","B","Y"))</f>
        <v>D</v>
      </c>
      <c r="DE291" s="51" t="str">
        <f>IF('Cevap Anahtarı'!DB$3=cevaplar2!DP293,"D",IF(cevaplar2!DP293="","B","Y"))</f>
        <v>D</v>
      </c>
      <c r="DF291" s="51" t="str">
        <f>IF('Cevap Anahtarı'!DC$3=cevaplar2!DQ293,"D",IF(cevaplar2!DQ293="","B","Y"))</f>
        <v>D</v>
      </c>
      <c r="DG291" s="51" t="str">
        <f>IF('Cevap Anahtarı'!DD$3=cevaplar2!DR293,"D",IF(cevaplar2!DR293="","B","Y"))</f>
        <v>D</v>
      </c>
      <c r="DH291" s="51" t="str">
        <f>IF('Cevap Anahtarı'!DE$3=cevaplar2!DS293,"D",IF(cevaplar2!DS293="","B","Y"))</f>
        <v>D</v>
      </c>
      <c r="DI291" s="51" t="str">
        <f>IF('Cevap Anahtarı'!DF$3=cevaplar2!DT293,"D",IF(cevaplar2!DT293="","B","Y"))</f>
        <v>D</v>
      </c>
      <c r="DJ291" s="51" t="str">
        <f>IF('Cevap Anahtarı'!DG$3=cevaplar2!DU293,"D",IF(cevaplar2!DU293="","B","Y"))</f>
        <v>D</v>
      </c>
      <c r="DK291" s="51" t="str">
        <f>IF('Cevap Anahtarı'!DH$3=cevaplar2!DV293,"D",IF(cevaplar2!DV293="","B","Y"))</f>
        <v>D</v>
      </c>
      <c r="DL291" s="51" t="str">
        <f>IF('Cevap Anahtarı'!DI$3=cevaplar2!DW293,"D",IF(cevaplar2!DW293="","B","Y"))</f>
        <v>D</v>
      </c>
      <c r="DM291" s="51" t="str">
        <f>IF('Cevap Anahtarı'!DJ$3=cevaplar2!DX293,"D",IF(cevaplar2!DX293="","B","Y"))</f>
        <v>D</v>
      </c>
      <c r="DN291" s="51" t="str">
        <f>IF('Cevap Anahtarı'!DK$3=cevaplar2!DY293,"D",IF(cevaplar2!DY293="","B","Y"))</f>
        <v>D</v>
      </c>
      <c r="DO291" s="51" t="str">
        <f>IF('Cevap Anahtarı'!DL$3=cevaplar2!DZ293,"D",IF(cevaplar2!DZ293="","B","Y"))</f>
        <v>D</v>
      </c>
      <c r="DP291" s="51" t="str">
        <f>IF('Cevap Anahtarı'!DM$3=cevaplar2!EA293,"D",IF(cevaplar2!EA293="","B","Y"))</f>
        <v>D</v>
      </c>
      <c r="DQ291" s="51" t="str">
        <f>IF('Cevap Anahtarı'!DN$3=cevaplar2!EB293,"D",IF(cevaplar2!EB293="","B","Y"))</f>
        <v>Y</v>
      </c>
      <c r="DR291" s="51" t="str">
        <f>IF('Cevap Anahtarı'!DO$3=cevaplar2!EC293,"D",IF(cevaplar2!EC293="","B","Y"))</f>
        <v>D</v>
      </c>
      <c r="DS291" s="51" t="str">
        <f>IF('Cevap Anahtarı'!DP$3=cevaplar2!ED293,"D",IF(cevaplar2!ED293="","B","Y"))</f>
        <v>Y</v>
      </c>
      <c r="DT291" s="51" t="str">
        <f>IF('Cevap Anahtarı'!DQ$3=cevaplar2!EE293,"D",IF(cevaplar2!EE293="","B","Y"))</f>
        <v>D</v>
      </c>
      <c r="DV291" s="104">
        <f t="shared" si="24"/>
        <v>80</v>
      </c>
      <c r="DW291" s="104">
        <f t="shared" si="25"/>
        <v>45</v>
      </c>
      <c r="DX291" s="104">
        <f t="shared" si="26"/>
        <v>75</v>
      </c>
      <c r="DY291" s="104">
        <f t="shared" si="27"/>
        <v>90</v>
      </c>
      <c r="DZ291" s="104">
        <f t="shared" si="28"/>
        <v>65</v>
      </c>
      <c r="EA291" s="104">
        <f t="shared" si="29"/>
        <v>90</v>
      </c>
    </row>
    <row r="292" spans="1:131" ht="18.75" customHeight="1" x14ac:dyDescent="0.2">
      <c r="A292" s="52">
        <v>290</v>
      </c>
      <c r="B292" s="53" t="str">
        <f>cevaplar!B294</f>
        <v>MELİKŞAH ORTAOKULU</v>
      </c>
      <c r="C292" s="52" t="str">
        <f>cevaplar!C294</f>
        <v>8/A</v>
      </c>
      <c r="D292" s="53" t="str">
        <f>cevaplar!E294</f>
        <v>BARIŞ KANKAL</v>
      </c>
      <c r="E292" s="3" t="str">
        <f>IF('Cevap Anahtarı'!B$3=cevaplar2!K294,"D",IF(cevaplar2!K294="","B","Y"))</f>
        <v>D</v>
      </c>
      <c r="F292" s="3" t="str">
        <f>IF('Cevap Anahtarı'!C$3=cevaplar2!L294,"D",IF(cevaplar2!L294="","B","Y"))</f>
        <v>Y</v>
      </c>
      <c r="G292" s="3" t="str">
        <f>IF('Cevap Anahtarı'!D$3=cevaplar2!M294,"D",IF(cevaplar2!M294="","B","Y"))</f>
        <v>Y</v>
      </c>
      <c r="H292" s="3" t="str">
        <f>IF('Cevap Anahtarı'!E$3=cevaplar2!N294,"D",IF(cevaplar2!N294="","B","Y"))</f>
        <v>Y</v>
      </c>
      <c r="I292" s="3" t="str">
        <f>IF('Cevap Anahtarı'!F$3=cevaplar2!O294,"D",IF(cevaplar2!O294="","B","Y"))</f>
        <v>Y</v>
      </c>
      <c r="J292" s="3" t="str">
        <f>IF('Cevap Anahtarı'!G$3=cevaplar2!P294,"D",IF(cevaplar2!P294="","B","Y"))</f>
        <v>Y</v>
      </c>
      <c r="K292" s="3" t="str">
        <f>IF('Cevap Anahtarı'!H$3=cevaplar2!Q294,"D",IF(cevaplar2!Q294="","B","Y"))</f>
        <v>Y</v>
      </c>
      <c r="L292" s="3" t="str">
        <f>IF('Cevap Anahtarı'!I$3=cevaplar2!R294,"D",IF(cevaplar2!R294="","B","Y"))</f>
        <v>Y</v>
      </c>
      <c r="M292" s="3" t="str">
        <f>IF('Cevap Anahtarı'!J$3=cevaplar2!S294,"D",IF(cevaplar2!S294="","B","Y"))</f>
        <v>D</v>
      </c>
      <c r="N292" s="3" t="str">
        <f>IF('Cevap Anahtarı'!K$3=cevaplar2!T294,"D",IF(cevaplar2!T294="","B","Y"))</f>
        <v>Y</v>
      </c>
      <c r="O292" s="3" t="str">
        <f>IF('Cevap Anahtarı'!L$3=cevaplar2!U294,"D",IF(cevaplar2!U294="","B","Y"))</f>
        <v>Y</v>
      </c>
      <c r="P292" s="3" t="str">
        <f>IF('Cevap Anahtarı'!M$3=cevaplar2!V294,"D",IF(cevaplar2!V294="","B","Y"))</f>
        <v>Y</v>
      </c>
      <c r="Q292" s="3" t="str">
        <f>IF('Cevap Anahtarı'!N$3=cevaplar2!W294,"D",IF(cevaplar2!W294="","B","Y"))</f>
        <v>D</v>
      </c>
      <c r="R292" s="3" t="str">
        <f>IF('Cevap Anahtarı'!O$3=cevaplar2!X294,"D",IF(cevaplar2!X294="","B","Y"))</f>
        <v>Y</v>
      </c>
      <c r="S292" s="3" t="str">
        <f>IF('Cevap Anahtarı'!P$3=cevaplar2!Y294,"D",IF(cevaplar2!Y294="","B","Y"))</f>
        <v>D</v>
      </c>
      <c r="T292" s="3" t="str">
        <f>IF('Cevap Anahtarı'!Q$3=cevaplar2!Z294,"D",IF(cevaplar2!Z294="","B","Y"))</f>
        <v>Y</v>
      </c>
      <c r="U292" s="3" t="str">
        <f>IF('Cevap Anahtarı'!R$3=cevaplar2!AA294,"D",IF(cevaplar2!AA294="","B","Y"))</f>
        <v>Y</v>
      </c>
      <c r="V292" s="3" t="str">
        <f>IF('Cevap Anahtarı'!S$3=cevaplar2!AB294,"D",IF(cevaplar2!AB294="","B","Y"))</f>
        <v>Y</v>
      </c>
      <c r="W292" s="3" t="str">
        <f>IF('Cevap Anahtarı'!T$3=cevaplar2!AC294,"D",IF(cevaplar2!AC294="","B","Y"))</f>
        <v>D</v>
      </c>
      <c r="X292" s="3" t="str">
        <f>IF('Cevap Anahtarı'!U$3=cevaplar2!AD294,"D",IF(cevaplar2!AD294="","B","Y"))</f>
        <v>D</v>
      </c>
      <c r="Y292" s="43" t="str">
        <f>IF('Cevap Anahtarı'!V$3=cevaplar2!AF294,"D",IF(cevaplar2!AF294="","B","Y"))</f>
        <v>Y</v>
      </c>
      <c r="Z292" s="43" t="str">
        <f>IF('Cevap Anahtarı'!W$3=cevaplar2!AG294,"D",IF(cevaplar2!AG294="","B","Y"))</f>
        <v>D</v>
      </c>
      <c r="AA292" s="43" t="str">
        <f>IF('Cevap Anahtarı'!X$3=cevaplar2!AH294,"D",IF(cevaplar2!AH294="","B","Y"))</f>
        <v>Y</v>
      </c>
      <c r="AB292" s="43" t="str">
        <f>IF('Cevap Anahtarı'!Y$3=cevaplar2!AI294,"D",IF(cevaplar2!AI294="","B","Y"))</f>
        <v>Y</v>
      </c>
      <c r="AC292" s="43" t="str">
        <f>IF('Cevap Anahtarı'!Z$3=cevaplar2!AJ294,"D",IF(cevaplar2!AJ294="","B","Y"))</f>
        <v>Y</v>
      </c>
      <c r="AD292" s="43" t="str">
        <f>IF('Cevap Anahtarı'!AA$3=cevaplar2!AK294,"D",IF(cevaplar2!AK294="","B","Y"))</f>
        <v>Y</v>
      </c>
      <c r="AE292" s="43" t="str">
        <f>IF('Cevap Anahtarı'!AB$3=cevaplar2!AL294,"D",IF(cevaplar2!AL294="","B","Y"))</f>
        <v>D</v>
      </c>
      <c r="AF292" s="43" t="str">
        <f>IF('Cevap Anahtarı'!AC$3=cevaplar2!AM294,"D",IF(cevaplar2!AM294="","B","Y"))</f>
        <v>Y</v>
      </c>
      <c r="AG292" s="43" t="str">
        <f>IF('Cevap Anahtarı'!AD$3=cevaplar2!AN294,"D",IF(cevaplar2!AN294="","B","Y"))</f>
        <v>Y</v>
      </c>
      <c r="AH292" s="43" t="str">
        <f>IF('Cevap Anahtarı'!AE$3=cevaplar2!AO294,"D",IF(cevaplar2!AO294="","B","Y"))</f>
        <v>D</v>
      </c>
      <c r="AI292" s="43" t="str">
        <f>IF('Cevap Anahtarı'!AF$3=cevaplar2!AP294,"D",IF(cevaplar2!AP294="","B","Y"))</f>
        <v>Y</v>
      </c>
      <c r="AJ292" s="43" t="str">
        <f>IF('Cevap Anahtarı'!AG$3=cevaplar2!AQ294,"D",IF(cevaplar2!AQ294="","B","Y"))</f>
        <v>Y</v>
      </c>
      <c r="AK292" s="43" t="str">
        <f>IF('Cevap Anahtarı'!AH$3=cevaplar2!AR294,"D",IF(cevaplar2!AR294="","B","Y"))</f>
        <v>D</v>
      </c>
      <c r="AL292" s="43" t="str">
        <f>IF('Cevap Anahtarı'!AI$3=cevaplar2!AS294,"D",IF(cevaplar2!AS294="","B","Y"))</f>
        <v>D</v>
      </c>
      <c r="AM292" s="43" t="str">
        <f>IF('Cevap Anahtarı'!AJ$3=cevaplar2!AT294,"D",IF(cevaplar2!AT294="","B","Y"))</f>
        <v>Y</v>
      </c>
      <c r="AN292" s="43" t="str">
        <f>IF('Cevap Anahtarı'!AK$3=cevaplar2!AU294,"D",IF(cevaplar2!AU294="","B","Y"))</f>
        <v>Y</v>
      </c>
      <c r="AO292" s="43" t="str">
        <f>IF('Cevap Anahtarı'!AL$3=cevaplar2!AV294,"D",IF(cevaplar2!AV294="","B","Y"))</f>
        <v>Y</v>
      </c>
      <c r="AP292" s="43" t="str">
        <f>IF('Cevap Anahtarı'!AM$3=cevaplar2!AW294,"D",IF(cevaplar2!AW294="","B","Y"))</f>
        <v>Y</v>
      </c>
      <c r="AQ292" s="43" t="str">
        <f>IF('Cevap Anahtarı'!AN$3=cevaplar2!AX294,"D",IF(cevaplar2!AX294="","B","Y"))</f>
        <v>D</v>
      </c>
      <c r="AR292" s="43" t="str">
        <f>IF('Cevap Anahtarı'!AO$3=cevaplar2!AY294,"D",IF(cevaplar2!AY294="","B","Y"))</f>
        <v>Y</v>
      </c>
      <c r="AS292" s="45" t="str">
        <f>IF('Cevap Anahtarı'!AP$3=cevaplar2!BA294,"D",IF(cevaplar2!BA294="","B","Y"))</f>
        <v>Y</v>
      </c>
      <c r="AT292" s="45" t="str">
        <f>IF('Cevap Anahtarı'!AQ$3=cevaplar2!BB294,"D",IF(cevaplar2!BB294="","B","Y"))</f>
        <v>Y</v>
      </c>
      <c r="AU292" s="45" t="str">
        <f>IF('Cevap Anahtarı'!AR$3=cevaplar2!BC294,"D",IF(cevaplar2!BC294="","B","Y"))</f>
        <v>Y</v>
      </c>
      <c r="AV292" s="45" t="str">
        <f>IF('Cevap Anahtarı'!AS$3=cevaplar2!BD294,"D",IF(cevaplar2!BD294="","B","Y"))</f>
        <v>D</v>
      </c>
      <c r="AW292" s="45" t="str">
        <f>IF('Cevap Anahtarı'!AT$3=cevaplar2!BE294,"D",IF(cevaplar2!BE294="","B","Y"))</f>
        <v>Y</v>
      </c>
      <c r="AX292" s="45" t="str">
        <f>IF('Cevap Anahtarı'!AU$3=cevaplar2!BF294,"D",IF(cevaplar2!BF294="","B","Y"))</f>
        <v>Y</v>
      </c>
      <c r="AY292" s="45" t="str">
        <f>IF('Cevap Anahtarı'!AV$3=cevaplar2!BG294,"D",IF(cevaplar2!BG294="","B","Y"))</f>
        <v>Y</v>
      </c>
      <c r="AZ292" s="45" t="str">
        <f>IF('Cevap Anahtarı'!AW$3=cevaplar2!BH294,"D",IF(cevaplar2!BH294="","B","Y"))</f>
        <v>D</v>
      </c>
      <c r="BA292" s="45" t="str">
        <f>IF('Cevap Anahtarı'!AX$3=cevaplar2!BI294,"D",IF(cevaplar2!BI294="","B","Y"))</f>
        <v>D</v>
      </c>
      <c r="BB292" s="45" t="str">
        <f>IF('Cevap Anahtarı'!AY$3=cevaplar2!BJ294,"D",IF(cevaplar2!BJ294="","B","Y"))</f>
        <v>Y</v>
      </c>
      <c r="BC292" s="45" t="str">
        <f>IF('Cevap Anahtarı'!AZ$3=cevaplar2!BK294,"D",IF(cevaplar2!BK294="","B","Y"))</f>
        <v>Y</v>
      </c>
      <c r="BD292" s="45" t="str">
        <f>IF('Cevap Anahtarı'!BA$3=cevaplar2!BL294,"D",IF(cevaplar2!BL294="","B","Y"))</f>
        <v>Y</v>
      </c>
      <c r="BE292" s="45" t="str">
        <f>IF('Cevap Anahtarı'!BB$3=cevaplar2!BM294,"D",IF(cevaplar2!BM294="","B","Y"))</f>
        <v>Y</v>
      </c>
      <c r="BF292" s="45" t="str">
        <f>IF('Cevap Anahtarı'!BC$3=cevaplar2!BN294,"D",IF(cevaplar2!BN294="","B","Y"))</f>
        <v>D</v>
      </c>
      <c r="BG292" s="45" t="str">
        <f>IF('Cevap Anahtarı'!BD$3=cevaplar2!BO294,"D",IF(cevaplar2!BO294="","B","Y"))</f>
        <v>Y</v>
      </c>
      <c r="BH292" s="45" t="str">
        <f>IF('Cevap Anahtarı'!BE$3=cevaplar2!BP294,"D",IF(cevaplar2!BP294="","B","Y"))</f>
        <v>Y</v>
      </c>
      <c r="BI292" s="45" t="str">
        <f>IF('Cevap Anahtarı'!BF$3=cevaplar2!BQ294,"D",IF(cevaplar2!BQ294="","B","Y"))</f>
        <v>D</v>
      </c>
      <c r="BJ292" s="45" t="str">
        <f>IF('Cevap Anahtarı'!BG$3=cevaplar2!BR294,"D",IF(cevaplar2!BR294="","B","Y"))</f>
        <v>D</v>
      </c>
      <c r="BK292" s="45" t="str">
        <f>IF('Cevap Anahtarı'!BH$3=cevaplar2!BS294,"D",IF(cevaplar2!BS294="","B","Y"))</f>
        <v>Y</v>
      </c>
      <c r="BL292" s="45" t="str">
        <f>IF('Cevap Anahtarı'!BI$3=cevaplar2!BT294,"D",IF(cevaplar2!BT294="","B","Y"))</f>
        <v>D</v>
      </c>
      <c r="BM292" s="47" t="str">
        <f>IF('Cevap Anahtarı'!BJ$3=cevaplar2!BV294,"D",IF(cevaplar2!BV294="","B","Y"))</f>
        <v>D</v>
      </c>
      <c r="BN292" s="47" t="str">
        <f>IF('Cevap Anahtarı'!BK$3=cevaplar2!BW294,"D",IF(cevaplar2!BW294="","B","Y"))</f>
        <v>Y</v>
      </c>
      <c r="BO292" s="47" t="str">
        <f>IF('Cevap Anahtarı'!BL$3=cevaplar2!BX294,"D",IF(cevaplar2!BX294="","B","Y"))</f>
        <v>Y</v>
      </c>
      <c r="BP292" s="47" t="str">
        <f>IF('Cevap Anahtarı'!BM$3=cevaplar2!BY294,"D",IF(cevaplar2!BY294="","B","Y"))</f>
        <v>Y</v>
      </c>
      <c r="BQ292" s="47" t="str">
        <f>IF('Cevap Anahtarı'!BN$3=cevaplar2!BZ294,"D",IF(cevaplar2!BZ294="","B","Y"))</f>
        <v>Y</v>
      </c>
      <c r="BR292" s="47" t="str">
        <f>IF('Cevap Anahtarı'!BO$3=cevaplar2!CA294,"D",IF(cevaplar2!CA294="","B","Y"))</f>
        <v>D</v>
      </c>
      <c r="BS292" s="47" t="str">
        <f>IF('Cevap Anahtarı'!BP$3=cevaplar2!CB294,"D",IF(cevaplar2!CB294="","B","Y"))</f>
        <v>Y</v>
      </c>
      <c r="BT292" s="47" t="str">
        <f>IF('Cevap Anahtarı'!BQ$3=cevaplar2!CC294,"D",IF(cevaplar2!CC294="","B","Y"))</f>
        <v>Y</v>
      </c>
      <c r="BU292" s="47" t="str">
        <f>IF('Cevap Anahtarı'!BR$3=cevaplar2!CD294,"D",IF(cevaplar2!CD294="","B","Y"))</f>
        <v>D</v>
      </c>
      <c r="BV292" s="47" t="str">
        <f>IF('Cevap Anahtarı'!BS$3=cevaplar2!CE294,"D",IF(cevaplar2!CE294="","B","Y"))</f>
        <v>Y</v>
      </c>
      <c r="BW292" s="47" t="str">
        <f>IF('Cevap Anahtarı'!BT$3=cevaplar2!CF294,"D",IF(cevaplar2!CF294="","B","Y"))</f>
        <v>Y</v>
      </c>
      <c r="BX292" s="47" t="str">
        <f>IF('Cevap Anahtarı'!BU$3=cevaplar2!CG294,"D",IF(cevaplar2!CG294="","B","Y"))</f>
        <v>Y</v>
      </c>
      <c r="BY292" s="47" t="str">
        <f>IF('Cevap Anahtarı'!BV$3=cevaplar2!CH294,"D",IF(cevaplar2!CH294="","B","Y"))</f>
        <v>D</v>
      </c>
      <c r="BZ292" s="47" t="str">
        <f>IF('Cevap Anahtarı'!BW$3=cevaplar2!CI294,"D",IF(cevaplar2!CI294="","B","Y"))</f>
        <v>Y</v>
      </c>
      <c r="CA292" s="47" t="str">
        <f>IF('Cevap Anahtarı'!BX$3=cevaplar2!CJ294,"D",IF(cevaplar2!CJ294="","B","Y"))</f>
        <v>Y</v>
      </c>
      <c r="CB292" s="47" t="str">
        <f>IF('Cevap Anahtarı'!BY$3=cevaplar2!CK294,"D",IF(cevaplar2!CK294="","B","Y"))</f>
        <v>D</v>
      </c>
      <c r="CC292" s="47" t="str">
        <f>IF('Cevap Anahtarı'!BZ$3=cevaplar2!CL294,"D",IF(cevaplar2!CL294="","B","Y"))</f>
        <v>Y</v>
      </c>
      <c r="CD292" s="47" t="str">
        <f>IF('Cevap Anahtarı'!CA$3=cevaplar2!CM294,"D",IF(cevaplar2!CM294="","B","Y"))</f>
        <v>Y</v>
      </c>
      <c r="CE292" s="47" t="str">
        <f>IF('Cevap Anahtarı'!CB$3=cevaplar2!CN294,"D",IF(cevaplar2!CN294="","B","Y"))</f>
        <v>Y</v>
      </c>
      <c r="CF292" s="47" t="str">
        <f>IF('Cevap Anahtarı'!CC$3=cevaplar2!CO294,"D",IF(cevaplar2!CO294="","B","Y"))</f>
        <v>Y</v>
      </c>
      <c r="CG292" s="2" t="str">
        <f>IF('Cevap Anahtarı'!CD$3=cevaplar2!CQ294,"D",IF(cevaplar2!CQ294="","B","Y"))</f>
        <v>D</v>
      </c>
      <c r="CH292" s="2" t="str">
        <f>IF('Cevap Anahtarı'!CE$3=cevaplar2!CR294,"D",IF(cevaplar2!CR294="","B","Y"))</f>
        <v>Y</v>
      </c>
      <c r="CI292" s="2" t="str">
        <f>IF('Cevap Anahtarı'!CF$3=cevaplar2!CS294,"D",IF(cevaplar2!CS294="","B","Y"))</f>
        <v>D</v>
      </c>
      <c r="CJ292" s="2" t="str">
        <f>IF('Cevap Anahtarı'!CG$3=cevaplar2!CT294,"D",IF(cevaplar2!CT294="","B","Y"))</f>
        <v>Y</v>
      </c>
      <c r="CK292" s="2" t="str">
        <f>IF('Cevap Anahtarı'!CH$3=cevaplar2!CU294,"D",IF(cevaplar2!CU294="","B","Y"))</f>
        <v>Y</v>
      </c>
      <c r="CL292" s="2" t="str">
        <f>IF('Cevap Anahtarı'!CI$3=cevaplar2!CV294,"D",IF(cevaplar2!CV294="","B","Y"))</f>
        <v>Y</v>
      </c>
      <c r="CM292" s="2" t="str">
        <f>IF('Cevap Anahtarı'!CJ$3=cevaplar2!CW294,"D",IF(cevaplar2!CW294="","B","Y"))</f>
        <v>Y</v>
      </c>
      <c r="CN292" s="2" t="str">
        <f>IF('Cevap Anahtarı'!CK$3=cevaplar2!CX294,"D",IF(cevaplar2!CX294="","B","Y"))</f>
        <v>D</v>
      </c>
      <c r="CO292" s="2" t="str">
        <f>IF('Cevap Anahtarı'!CL$3=cevaplar2!CY294,"D",IF(cevaplar2!CY294="","B","Y"))</f>
        <v>Y</v>
      </c>
      <c r="CP292" s="2" t="str">
        <f>IF('Cevap Anahtarı'!CM$3=cevaplar2!CZ294,"D",IF(cevaplar2!CZ294="","B","Y"))</f>
        <v>D</v>
      </c>
      <c r="CQ292" s="2" t="str">
        <f>IF('Cevap Anahtarı'!CN$3=cevaplar2!DA294,"D",IF(cevaplar2!DA294="","B","Y"))</f>
        <v>D</v>
      </c>
      <c r="CR292" s="2" t="str">
        <f>IF('Cevap Anahtarı'!CO$3=cevaplar2!DB294,"D",IF(cevaplar2!DB294="","B","Y"))</f>
        <v>D</v>
      </c>
      <c r="CS292" s="2" t="str">
        <f>IF('Cevap Anahtarı'!CP$3=cevaplar2!DC294,"D",IF(cevaplar2!DC294="","B","Y"))</f>
        <v>D</v>
      </c>
      <c r="CT292" s="2" t="str">
        <f>IF('Cevap Anahtarı'!CQ$3=cevaplar2!DD294,"D",IF(cevaplar2!DD294="","B","Y"))</f>
        <v>Y</v>
      </c>
      <c r="CU292" s="2" t="str">
        <f>IF('Cevap Anahtarı'!CR$3=cevaplar2!DE294,"D",IF(cevaplar2!DE294="","B","Y"))</f>
        <v>Y</v>
      </c>
      <c r="CV292" s="2" t="str">
        <f>IF('Cevap Anahtarı'!CS$3=cevaplar2!DF294,"D",IF(cevaplar2!DF294="","B","Y"))</f>
        <v>Y</v>
      </c>
      <c r="CW292" s="2" t="str">
        <f>IF('Cevap Anahtarı'!CT$3=cevaplar2!DG294,"D",IF(cevaplar2!DG294="","B","Y"))</f>
        <v>D</v>
      </c>
      <c r="CX292" s="2" t="str">
        <f>IF('Cevap Anahtarı'!CU$3=cevaplar2!DH294,"D",IF(cevaplar2!DH294="","B","Y"))</f>
        <v>D</v>
      </c>
      <c r="CY292" s="2" t="str">
        <f>IF('Cevap Anahtarı'!CV$3=cevaplar2!DI294,"D",IF(cevaplar2!DI294="","B","Y"))</f>
        <v>Y</v>
      </c>
      <c r="CZ292" s="2" t="str">
        <f>IF('Cevap Anahtarı'!CW$3=cevaplar2!DJ294,"D",IF(cevaplar2!DJ294="","B","Y"))</f>
        <v>Y</v>
      </c>
      <c r="DA292" s="51" t="str">
        <f>IF('Cevap Anahtarı'!CX$3=cevaplar2!DL294,"D",IF(cevaplar2!DL294="","B","Y"))</f>
        <v>Y</v>
      </c>
      <c r="DB292" s="51" t="str">
        <f>IF('Cevap Anahtarı'!CY$3=cevaplar2!DM294,"D",IF(cevaplar2!DM294="","B","Y"))</f>
        <v>D</v>
      </c>
      <c r="DC292" s="51" t="str">
        <f>IF('Cevap Anahtarı'!CZ$3=cevaplar2!DN294,"D",IF(cevaplar2!DN294="","B","Y"))</f>
        <v>Y</v>
      </c>
      <c r="DD292" s="51" t="str">
        <f>IF('Cevap Anahtarı'!DA$3=cevaplar2!DO294,"D",IF(cevaplar2!DO294="","B","Y"))</f>
        <v>Y</v>
      </c>
      <c r="DE292" s="51" t="str">
        <f>IF('Cevap Anahtarı'!DB$3=cevaplar2!DP294,"D",IF(cevaplar2!DP294="","B","Y"))</f>
        <v>Y</v>
      </c>
      <c r="DF292" s="51" t="str">
        <f>IF('Cevap Anahtarı'!DC$3=cevaplar2!DQ294,"D",IF(cevaplar2!DQ294="","B","Y"))</f>
        <v>Y</v>
      </c>
      <c r="DG292" s="51" t="str">
        <f>IF('Cevap Anahtarı'!DD$3=cevaplar2!DR294,"D",IF(cevaplar2!DR294="","B","Y"))</f>
        <v>D</v>
      </c>
      <c r="DH292" s="51" t="str">
        <f>IF('Cevap Anahtarı'!DE$3=cevaplar2!DS294,"D",IF(cevaplar2!DS294="","B","Y"))</f>
        <v>Y</v>
      </c>
      <c r="DI292" s="51" t="str">
        <f>IF('Cevap Anahtarı'!DF$3=cevaplar2!DT294,"D",IF(cevaplar2!DT294="","B","Y"))</f>
        <v>Y</v>
      </c>
      <c r="DJ292" s="51" t="str">
        <f>IF('Cevap Anahtarı'!DG$3=cevaplar2!DU294,"D",IF(cevaplar2!DU294="","B","Y"))</f>
        <v>Y</v>
      </c>
      <c r="DK292" s="51" t="str">
        <f>IF('Cevap Anahtarı'!DH$3=cevaplar2!DV294,"D",IF(cevaplar2!DV294="","B","Y"))</f>
        <v>Y</v>
      </c>
      <c r="DL292" s="51" t="str">
        <f>IF('Cevap Anahtarı'!DI$3=cevaplar2!DW294,"D",IF(cevaplar2!DW294="","B","Y"))</f>
        <v>Y</v>
      </c>
      <c r="DM292" s="51" t="str">
        <f>IF('Cevap Anahtarı'!DJ$3=cevaplar2!DX294,"D",IF(cevaplar2!DX294="","B","Y"))</f>
        <v>D</v>
      </c>
      <c r="DN292" s="51" t="str">
        <f>IF('Cevap Anahtarı'!DK$3=cevaplar2!DY294,"D",IF(cevaplar2!DY294="","B","Y"))</f>
        <v>D</v>
      </c>
      <c r="DO292" s="51" t="str">
        <f>IF('Cevap Anahtarı'!DL$3=cevaplar2!DZ294,"D",IF(cevaplar2!DZ294="","B","Y"))</f>
        <v>D</v>
      </c>
      <c r="DP292" s="51" t="str">
        <f>IF('Cevap Anahtarı'!DM$3=cevaplar2!EA294,"D",IF(cevaplar2!EA294="","B","Y"))</f>
        <v>Y</v>
      </c>
      <c r="DQ292" s="51" t="str">
        <f>IF('Cevap Anahtarı'!DN$3=cevaplar2!EB294,"D",IF(cevaplar2!EB294="","B","Y"))</f>
        <v>Y</v>
      </c>
      <c r="DR292" s="51" t="str">
        <f>IF('Cevap Anahtarı'!DO$3=cevaplar2!EC294,"D",IF(cevaplar2!EC294="","B","Y"))</f>
        <v>D</v>
      </c>
      <c r="DS292" s="51" t="str">
        <f>IF('Cevap Anahtarı'!DP$3=cevaplar2!ED294,"D",IF(cevaplar2!ED294="","B","Y"))</f>
        <v>D</v>
      </c>
      <c r="DT292" s="51" t="str">
        <f>IF('Cevap Anahtarı'!DQ$3=cevaplar2!EE294,"D",IF(cevaplar2!EE294="","B","Y"))</f>
        <v>Y</v>
      </c>
      <c r="DV292" s="104">
        <f t="shared" si="24"/>
        <v>30</v>
      </c>
      <c r="DW292" s="104">
        <f t="shared" si="25"/>
        <v>30</v>
      </c>
      <c r="DX292" s="104">
        <f t="shared" si="26"/>
        <v>35</v>
      </c>
      <c r="DY292" s="104">
        <f t="shared" si="27"/>
        <v>25</v>
      </c>
      <c r="DZ292" s="104">
        <f t="shared" si="28"/>
        <v>45</v>
      </c>
      <c r="EA292" s="104">
        <f t="shared" si="29"/>
        <v>35</v>
      </c>
    </row>
    <row r="293" spans="1:131" ht="18.75" customHeight="1" x14ac:dyDescent="0.2">
      <c r="A293" s="52">
        <v>291</v>
      </c>
      <c r="B293" s="53" t="str">
        <f>cevaplar!B295</f>
        <v>MELİKŞAH ORTAOKULU</v>
      </c>
      <c r="C293" s="52" t="str">
        <f>cevaplar!C295</f>
        <v>8/A</v>
      </c>
      <c r="D293" s="53" t="str">
        <f>cevaplar!E295</f>
        <v>BURAK BAYDOĞAN</v>
      </c>
      <c r="E293" s="3" t="str">
        <f>IF('Cevap Anahtarı'!B$3=cevaplar2!K295,"D",IF(cevaplar2!K295="","B","Y"))</f>
        <v>D</v>
      </c>
      <c r="F293" s="3" t="str">
        <f>IF('Cevap Anahtarı'!C$3=cevaplar2!L295,"D",IF(cevaplar2!L295="","B","Y"))</f>
        <v>Y</v>
      </c>
      <c r="G293" s="3" t="str">
        <f>IF('Cevap Anahtarı'!D$3=cevaplar2!M295,"D",IF(cevaplar2!M295="","B","Y"))</f>
        <v>Y</v>
      </c>
      <c r="H293" s="3" t="str">
        <f>IF('Cevap Anahtarı'!E$3=cevaplar2!N295,"D",IF(cevaplar2!N295="","B","Y"))</f>
        <v>Y</v>
      </c>
      <c r="I293" s="3" t="str">
        <f>IF('Cevap Anahtarı'!F$3=cevaplar2!O295,"D",IF(cevaplar2!O295="","B","Y"))</f>
        <v>Y</v>
      </c>
      <c r="J293" s="3" t="str">
        <f>IF('Cevap Anahtarı'!G$3=cevaplar2!P295,"D",IF(cevaplar2!P295="","B","Y"))</f>
        <v>D</v>
      </c>
      <c r="K293" s="3" t="str">
        <f>IF('Cevap Anahtarı'!H$3=cevaplar2!Q295,"D",IF(cevaplar2!Q295="","B","Y"))</f>
        <v>Y</v>
      </c>
      <c r="L293" s="3" t="str">
        <f>IF('Cevap Anahtarı'!I$3=cevaplar2!R295,"D",IF(cevaplar2!R295="","B","Y"))</f>
        <v>D</v>
      </c>
      <c r="M293" s="3" t="str">
        <f>IF('Cevap Anahtarı'!J$3=cevaplar2!S295,"D",IF(cevaplar2!S295="","B","Y"))</f>
        <v>D</v>
      </c>
      <c r="N293" s="3" t="str">
        <f>IF('Cevap Anahtarı'!K$3=cevaplar2!T295,"D",IF(cevaplar2!T295="","B","Y"))</f>
        <v>Y</v>
      </c>
      <c r="O293" s="3" t="str">
        <f>IF('Cevap Anahtarı'!L$3=cevaplar2!U295,"D",IF(cevaplar2!U295="","B","Y"))</f>
        <v>Y</v>
      </c>
      <c r="P293" s="3" t="str">
        <f>IF('Cevap Anahtarı'!M$3=cevaplar2!V295,"D",IF(cevaplar2!V295="","B","Y"))</f>
        <v>Y</v>
      </c>
      <c r="Q293" s="3" t="str">
        <f>IF('Cevap Anahtarı'!N$3=cevaplar2!W295,"D",IF(cevaplar2!W295="","B","Y"))</f>
        <v>D</v>
      </c>
      <c r="R293" s="3" t="str">
        <f>IF('Cevap Anahtarı'!O$3=cevaplar2!X295,"D",IF(cevaplar2!X295="","B","Y"))</f>
        <v>D</v>
      </c>
      <c r="S293" s="3" t="str">
        <f>IF('Cevap Anahtarı'!P$3=cevaplar2!Y295,"D",IF(cevaplar2!Y295="","B","Y"))</f>
        <v>Y</v>
      </c>
      <c r="T293" s="3" t="str">
        <f>IF('Cevap Anahtarı'!Q$3=cevaplar2!Z295,"D",IF(cevaplar2!Z295="","B","Y"))</f>
        <v>D</v>
      </c>
      <c r="U293" s="3" t="str">
        <f>IF('Cevap Anahtarı'!R$3=cevaplar2!AA295,"D",IF(cevaplar2!AA295="","B","Y"))</f>
        <v>Y</v>
      </c>
      <c r="V293" s="3" t="str">
        <f>IF('Cevap Anahtarı'!S$3=cevaplar2!AB295,"D",IF(cevaplar2!AB295="","B","Y"))</f>
        <v>Y</v>
      </c>
      <c r="W293" s="3" t="str">
        <f>IF('Cevap Anahtarı'!T$3=cevaplar2!AC295,"D",IF(cevaplar2!AC295="","B","Y"))</f>
        <v>Y</v>
      </c>
      <c r="X293" s="3" t="str">
        <f>IF('Cevap Anahtarı'!U$3=cevaplar2!AD295,"D",IF(cevaplar2!AD295="","B","Y"))</f>
        <v>D</v>
      </c>
      <c r="Y293" s="43" t="str">
        <f>IF('Cevap Anahtarı'!V$3=cevaplar2!AF295,"D",IF(cevaplar2!AF295="","B","Y"))</f>
        <v>Y</v>
      </c>
      <c r="Z293" s="43" t="str">
        <f>IF('Cevap Anahtarı'!W$3=cevaplar2!AG295,"D",IF(cevaplar2!AG295="","B","Y"))</f>
        <v>D</v>
      </c>
      <c r="AA293" s="43" t="str">
        <f>IF('Cevap Anahtarı'!X$3=cevaplar2!AH295,"D",IF(cevaplar2!AH295="","B","Y"))</f>
        <v>Y</v>
      </c>
      <c r="AB293" s="43" t="str">
        <f>IF('Cevap Anahtarı'!Y$3=cevaplar2!AI295,"D",IF(cevaplar2!AI295="","B","Y"))</f>
        <v>Y</v>
      </c>
      <c r="AC293" s="43" t="str">
        <f>IF('Cevap Anahtarı'!Z$3=cevaplar2!AJ295,"D",IF(cevaplar2!AJ295="","B","Y"))</f>
        <v>D</v>
      </c>
      <c r="AD293" s="43" t="str">
        <f>IF('Cevap Anahtarı'!AA$3=cevaplar2!AK295,"D",IF(cevaplar2!AK295="","B","Y"))</f>
        <v>D</v>
      </c>
      <c r="AE293" s="43" t="str">
        <f>IF('Cevap Anahtarı'!AB$3=cevaplar2!AL295,"D",IF(cevaplar2!AL295="","B","Y"))</f>
        <v>Y</v>
      </c>
      <c r="AF293" s="43" t="str">
        <f>IF('Cevap Anahtarı'!AC$3=cevaplar2!AM295,"D",IF(cevaplar2!AM295="","B","Y"))</f>
        <v>Y</v>
      </c>
      <c r="AG293" s="43" t="str">
        <f>IF('Cevap Anahtarı'!AD$3=cevaplar2!AN295,"D",IF(cevaplar2!AN295="","B","Y"))</f>
        <v>Y</v>
      </c>
      <c r="AH293" s="43" t="str">
        <f>IF('Cevap Anahtarı'!AE$3=cevaplar2!AO295,"D",IF(cevaplar2!AO295="","B","Y"))</f>
        <v>Y</v>
      </c>
      <c r="AI293" s="43" t="str">
        <f>IF('Cevap Anahtarı'!AF$3=cevaplar2!AP295,"D",IF(cevaplar2!AP295="","B","Y"))</f>
        <v>Y</v>
      </c>
      <c r="AJ293" s="43" t="str">
        <f>IF('Cevap Anahtarı'!AG$3=cevaplar2!AQ295,"D",IF(cevaplar2!AQ295="","B","Y"))</f>
        <v>Y</v>
      </c>
      <c r="AK293" s="43" t="str">
        <f>IF('Cevap Anahtarı'!AH$3=cevaplar2!AR295,"D",IF(cevaplar2!AR295="","B","Y"))</f>
        <v>Y</v>
      </c>
      <c r="AL293" s="43" t="str">
        <f>IF('Cevap Anahtarı'!AI$3=cevaplar2!AS295,"D",IF(cevaplar2!AS295="","B","Y"))</f>
        <v>Y</v>
      </c>
      <c r="AM293" s="43" t="str">
        <f>IF('Cevap Anahtarı'!AJ$3=cevaplar2!AT295,"D",IF(cevaplar2!AT295="","B","Y"))</f>
        <v>Y</v>
      </c>
      <c r="AN293" s="43" t="str">
        <f>IF('Cevap Anahtarı'!AK$3=cevaplar2!AU295,"D",IF(cevaplar2!AU295="","B","Y"))</f>
        <v>D</v>
      </c>
      <c r="AO293" s="43" t="str">
        <f>IF('Cevap Anahtarı'!AL$3=cevaplar2!AV295,"D",IF(cevaplar2!AV295="","B","Y"))</f>
        <v>D</v>
      </c>
      <c r="AP293" s="43" t="str">
        <f>IF('Cevap Anahtarı'!AM$3=cevaplar2!AW295,"D",IF(cevaplar2!AW295="","B","Y"))</f>
        <v>Y</v>
      </c>
      <c r="AQ293" s="43" t="str">
        <f>IF('Cevap Anahtarı'!AN$3=cevaplar2!AX295,"D",IF(cevaplar2!AX295="","B","Y"))</f>
        <v>Y</v>
      </c>
      <c r="AR293" s="43" t="str">
        <f>IF('Cevap Anahtarı'!AO$3=cevaplar2!AY295,"D",IF(cevaplar2!AY295="","B","Y"))</f>
        <v>Y</v>
      </c>
      <c r="AS293" s="45" t="str">
        <f>IF('Cevap Anahtarı'!AP$3=cevaplar2!BA295,"D",IF(cevaplar2!BA295="","B","Y"))</f>
        <v>Y</v>
      </c>
      <c r="AT293" s="45" t="str">
        <f>IF('Cevap Anahtarı'!AQ$3=cevaplar2!BB295,"D",IF(cevaplar2!BB295="","B","Y"))</f>
        <v>Y</v>
      </c>
      <c r="AU293" s="45" t="str">
        <f>IF('Cevap Anahtarı'!AR$3=cevaplar2!BC295,"D",IF(cevaplar2!BC295="","B","Y"))</f>
        <v>D</v>
      </c>
      <c r="AV293" s="45" t="str">
        <f>IF('Cevap Anahtarı'!AS$3=cevaplar2!BD295,"D",IF(cevaplar2!BD295="","B","Y"))</f>
        <v>D</v>
      </c>
      <c r="AW293" s="45" t="str">
        <f>IF('Cevap Anahtarı'!AT$3=cevaplar2!BE295,"D",IF(cevaplar2!BE295="","B","Y"))</f>
        <v>Y</v>
      </c>
      <c r="AX293" s="45" t="str">
        <f>IF('Cevap Anahtarı'!AU$3=cevaplar2!BF295,"D",IF(cevaplar2!BF295="","B","Y"))</f>
        <v>Y</v>
      </c>
      <c r="AY293" s="45" t="str">
        <f>IF('Cevap Anahtarı'!AV$3=cevaplar2!BG295,"D",IF(cevaplar2!BG295="","B","Y"))</f>
        <v>Y</v>
      </c>
      <c r="AZ293" s="45" t="str">
        <f>IF('Cevap Anahtarı'!AW$3=cevaplar2!BH295,"D",IF(cevaplar2!BH295="","B","Y"))</f>
        <v>D</v>
      </c>
      <c r="BA293" s="45" t="str">
        <f>IF('Cevap Anahtarı'!AX$3=cevaplar2!BI295,"D",IF(cevaplar2!BI295="","B","Y"))</f>
        <v>D</v>
      </c>
      <c r="BB293" s="45" t="str">
        <f>IF('Cevap Anahtarı'!AY$3=cevaplar2!BJ295,"D",IF(cevaplar2!BJ295="","B","Y"))</f>
        <v>Y</v>
      </c>
      <c r="BC293" s="45" t="str">
        <f>IF('Cevap Anahtarı'!AZ$3=cevaplar2!BK295,"D",IF(cevaplar2!BK295="","B","Y"))</f>
        <v>Y</v>
      </c>
      <c r="BD293" s="45" t="str">
        <f>IF('Cevap Anahtarı'!BA$3=cevaplar2!BL295,"D",IF(cevaplar2!BL295="","B","Y"))</f>
        <v>Y</v>
      </c>
      <c r="BE293" s="45" t="str">
        <f>IF('Cevap Anahtarı'!BB$3=cevaplar2!BM295,"D",IF(cevaplar2!BM295="","B","Y"))</f>
        <v>D</v>
      </c>
      <c r="BF293" s="45" t="str">
        <f>IF('Cevap Anahtarı'!BC$3=cevaplar2!BN295,"D",IF(cevaplar2!BN295="","B","Y"))</f>
        <v>Y</v>
      </c>
      <c r="BG293" s="45" t="str">
        <f>IF('Cevap Anahtarı'!BD$3=cevaplar2!BO295,"D",IF(cevaplar2!BO295="","B","Y"))</f>
        <v>Y</v>
      </c>
      <c r="BH293" s="45" t="str">
        <f>IF('Cevap Anahtarı'!BE$3=cevaplar2!BP295,"D",IF(cevaplar2!BP295="","B","Y"))</f>
        <v>Y</v>
      </c>
      <c r="BI293" s="45" t="str">
        <f>IF('Cevap Anahtarı'!BF$3=cevaplar2!BQ295,"D",IF(cevaplar2!BQ295="","B","Y"))</f>
        <v>Y</v>
      </c>
      <c r="BJ293" s="45" t="str">
        <f>IF('Cevap Anahtarı'!BG$3=cevaplar2!BR295,"D",IF(cevaplar2!BR295="","B","Y"))</f>
        <v>D</v>
      </c>
      <c r="BK293" s="45" t="str">
        <f>IF('Cevap Anahtarı'!BH$3=cevaplar2!BS295,"D",IF(cevaplar2!BS295="","B","Y"))</f>
        <v>Y</v>
      </c>
      <c r="BL293" s="45" t="str">
        <f>IF('Cevap Anahtarı'!BI$3=cevaplar2!BT295,"D",IF(cevaplar2!BT295="","B","Y"))</f>
        <v>Y</v>
      </c>
      <c r="BM293" s="47" t="str">
        <f>IF('Cevap Anahtarı'!BJ$3=cevaplar2!BV295,"D",IF(cevaplar2!BV295="","B","Y"))</f>
        <v>Y</v>
      </c>
      <c r="BN293" s="47" t="str">
        <f>IF('Cevap Anahtarı'!BK$3=cevaplar2!BW295,"D",IF(cevaplar2!BW295="","B","Y"))</f>
        <v>Y</v>
      </c>
      <c r="BO293" s="47" t="str">
        <f>IF('Cevap Anahtarı'!BL$3=cevaplar2!BX295,"D",IF(cevaplar2!BX295="","B","Y"))</f>
        <v>Y</v>
      </c>
      <c r="BP293" s="47" t="str">
        <f>IF('Cevap Anahtarı'!BM$3=cevaplar2!BY295,"D",IF(cevaplar2!BY295="","B","Y"))</f>
        <v>D</v>
      </c>
      <c r="BQ293" s="47" t="str">
        <f>IF('Cevap Anahtarı'!BN$3=cevaplar2!BZ295,"D",IF(cevaplar2!BZ295="","B","Y"))</f>
        <v>Y</v>
      </c>
      <c r="BR293" s="47" t="str">
        <f>IF('Cevap Anahtarı'!BO$3=cevaplar2!CA295,"D",IF(cevaplar2!CA295="","B","Y"))</f>
        <v>Y</v>
      </c>
      <c r="BS293" s="47" t="str">
        <f>IF('Cevap Anahtarı'!BP$3=cevaplar2!CB295,"D",IF(cevaplar2!CB295="","B","Y"))</f>
        <v>D</v>
      </c>
      <c r="BT293" s="47" t="str">
        <f>IF('Cevap Anahtarı'!BQ$3=cevaplar2!CC295,"D",IF(cevaplar2!CC295="","B","Y"))</f>
        <v>D</v>
      </c>
      <c r="BU293" s="47" t="str">
        <f>IF('Cevap Anahtarı'!BR$3=cevaplar2!CD295,"D",IF(cevaplar2!CD295="","B","Y"))</f>
        <v>Y</v>
      </c>
      <c r="BV293" s="47" t="str">
        <f>IF('Cevap Anahtarı'!BS$3=cevaplar2!CE295,"D",IF(cevaplar2!CE295="","B","Y"))</f>
        <v>D</v>
      </c>
      <c r="BW293" s="47" t="str">
        <f>IF('Cevap Anahtarı'!BT$3=cevaplar2!CF295,"D",IF(cevaplar2!CF295="","B","Y"))</f>
        <v>D</v>
      </c>
      <c r="BX293" s="47" t="str">
        <f>IF('Cevap Anahtarı'!BU$3=cevaplar2!CG295,"D",IF(cevaplar2!CG295="","B","Y"))</f>
        <v>Y</v>
      </c>
      <c r="BY293" s="47" t="str">
        <f>IF('Cevap Anahtarı'!BV$3=cevaplar2!CH295,"D",IF(cevaplar2!CH295="","B","Y"))</f>
        <v>Y</v>
      </c>
      <c r="BZ293" s="47" t="str">
        <f>IF('Cevap Anahtarı'!BW$3=cevaplar2!CI295,"D",IF(cevaplar2!CI295="","B","Y"))</f>
        <v>D</v>
      </c>
      <c r="CA293" s="47" t="str">
        <f>IF('Cevap Anahtarı'!BX$3=cevaplar2!CJ295,"D",IF(cevaplar2!CJ295="","B","Y"))</f>
        <v>Y</v>
      </c>
      <c r="CB293" s="47" t="str">
        <f>IF('Cevap Anahtarı'!BY$3=cevaplar2!CK295,"D",IF(cevaplar2!CK295="","B","Y"))</f>
        <v>Y</v>
      </c>
      <c r="CC293" s="47" t="str">
        <f>IF('Cevap Anahtarı'!BZ$3=cevaplar2!CL295,"D",IF(cevaplar2!CL295="","B","Y"))</f>
        <v>D</v>
      </c>
      <c r="CD293" s="47" t="str">
        <f>IF('Cevap Anahtarı'!CA$3=cevaplar2!CM295,"D",IF(cevaplar2!CM295="","B","Y"))</f>
        <v>Y</v>
      </c>
      <c r="CE293" s="47" t="str">
        <f>IF('Cevap Anahtarı'!CB$3=cevaplar2!CN295,"D",IF(cevaplar2!CN295="","B","Y"))</f>
        <v>Y</v>
      </c>
      <c r="CF293" s="47" t="str">
        <f>IF('Cevap Anahtarı'!CC$3=cevaplar2!CO295,"D",IF(cevaplar2!CO295="","B","Y"))</f>
        <v>D</v>
      </c>
      <c r="CG293" s="2" t="str">
        <f>IF('Cevap Anahtarı'!CD$3=cevaplar2!CQ295,"D",IF(cevaplar2!CQ295="","B","Y"))</f>
        <v>Y</v>
      </c>
      <c r="CH293" s="2" t="str">
        <f>IF('Cevap Anahtarı'!CE$3=cevaplar2!CR295,"D",IF(cevaplar2!CR295="","B","Y"))</f>
        <v>Y</v>
      </c>
      <c r="CI293" s="2" t="str">
        <f>IF('Cevap Anahtarı'!CF$3=cevaplar2!CS295,"D",IF(cevaplar2!CS295="","B","Y"))</f>
        <v>D</v>
      </c>
      <c r="CJ293" s="2" t="str">
        <f>IF('Cevap Anahtarı'!CG$3=cevaplar2!CT295,"D",IF(cevaplar2!CT295="","B","Y"))</f>
        <v>Y</v>
      </c>
      <c r="CK293" s="2" t="str">
        <f>IF('Cevap Anahtarı'!CH$3=cevaplar2!CU295,"D",IF(cevaplar2!CU295="","B","Y"))</f>
        <v>Y</v>
      </c>
      <c r="CL293" s="2" t="str">
        <f>IF('Cevap Anahtarı'!CI$3=cevaplar2!CV295,"D",IF(cevaplar2!CV295="","B","Y"))</f>
        <v>Y</v>
      </c>
      <c r="CM293" s="2" t="str">
        <f>IF('Cevap Anahtarı'!CJ$3=cevaplar2!CW295,"D",IF(cevaplar2!CW295="","B","Y"))</f>
        <v>Y</v>
      </c>
      <c r="CN293" s="2" t="str">
        <f>IF('Cevap Anahtarı'!CK$3=cevaplar2!CX295,"D",IF(cevaplar2!CX295="","B","Y"))</f>
        <v>Y</v>
      </c>
      <c r="CO293" s="2" t="str">
        <f>IF('Cevap Anahtarı'!CL$3=cevaplar2!CY295,"D",IF(cevaplar2!CY295="","B","Y"))</f>
        <v>Y</v>
      </c>
      <c r="CP293" s="2" t="str">
        <f>IF('Cevap Anahtarı'!CM$3=cevaplar2!CZ295,"D",IF(cevaplar2!CZ295="","B","Y"))</f>
        <v>Y</v>
      </c>
      <c r="CQ293" s="2" t="str">
        <f>IF('Cevap Anahtarı'!CN$3=cevaplar2!DA295,"D",IF(cevaplar2!DA295="","B","Y"))</f>
        <v>D</v>
      </c>
      <c r="CR293" s="2" t="str">
        <f>IF('Cevap Anahtarı'!CO$3=cevaplar2!DB295,"D",IF(cevaplar2!DB295="","B","Y"))</f>
        <v>Y</v>
      </c>
      <c r="CS293" s="2" t="str">
        <f>IF('Cevap Anahtarı'!CP$3=cevaplar2!DC295,"D",IF(cevaplar2!DC295="","B","Y"))</f>
        <v>Y</v>
      </c>
      <c r="CT293" s="2" t="str">
        <f>IF('Cevap Anahtarı'!CQ$3=cevaplar2!DD295,"D",IF(cevaplar2!DD295="","B","Y"))</f>
        <v>D</v>
      </c>
      <c r="CU293" s="2" t="str">
        <f>IF('Cevap Anahtarı'!CR$3=cevaplar2!DE295,"D",IF(cevaplar2!DE295="","B","Y"))</f>
        <v>D</v>
      </c>
      <c r="CV293" s="2" t="str">
        <f>IF('Cevap Anahtarı'!CS$3=cevaplar2!DF295,"D",IF(cevaplar2!DF295="","B","Y"))</f>
        <v>Y</v>
      </c>
      <c r="CW293" s="2" t="str">
        <f>IF('Cevap Anahtarı'!CT$3=cevaplar2!DG295,"D",IF(cevaplar2!DG295="","B","Y"))</f>
        <v>Y</v>
      </c>
      <c r="CX293" s="2" t="str">
        <f>IF('Cevap Anahtarı'!CU$3=cevaplar2!DH295,"D",IF(cevaplar2!DH295="","B","Y"))</f>
        <v>D</v>
      </c>
      <c r="CY293" s="2" t="str">
        <f>IF('Cevap Anahtarı'!CV$3=cevaplar2!DI295,"D",IF(cevaplar2!DI295="","B","Y"))</f>
        <v>D</v>
      </c>
      <c r="CZ293" s="2" t="str">
        <f>IF('Cevap Anahtarı'!CW$3=cevaplar2!DJ295,"D",IF(cevaplar2!DJ295="","B","Y"))</f>
        <v>D</v>
      </c>
      <c r="DA293" s="51" t="str">
        <f>IF('Cevap Anahtarı'!CX$3=cevaplar2!DL295,"D",IF(cevaplar2!DL295="","B","Y"))</f>
        <v>D</v>
      </c>
      <c r="DB293" s="51" t="str">
        <f>IF('Cevap Anahtarı'!CY$3=cevaplar2!DM295,"D",IF(cevaplar2!DM295="","B","Y"))</f>
        <v>D</v>
      </c>
      <c r="DC293" s="51" t="str">
        <f>IF('Cevap Anahtarı'!CZ$3=cevaplar2!DN295,"D",IF(cevaplar2!DN295="","B","Y"))</f>
        <v>D</v>
      </c>
      <c r="DD293" s="51" t="str">
        <f>IF('Cevap Anahtarı'!DA$3=cevaplar2!DO295,"D",IF(cevaplar2!DO295="","B","Y"))</f>
        <v>D</v>
      </c>
      <c r="DE293" s="51" t="str">
        <f>IF('Cevap Anahtarı'!DB$3=cevaplar2!DP295,"D",IF(cevaplar2!DP295="","B","Y"))</f>
        <v>Y</v>
      </c>
      <c r="DF293" s="51" t="str">
        <f>IF('Cevap Anahtarı'!DC$3=cevaplar2!DQ295,"D",IF(cevaplar2!DQ295="","B","Y"))</f>
        <v>Y</v>
      </c>
      <c r="DG293" s="51" t="str">
        <f>IF('Cevap Anahtarı'!DD$3=cevaplar2!DR295,"D",IF(cevaplar2!DR295="","B","Y"))</f>
        <v>Y</v>
      </c>
      <c r="DH293" s="51" t="str">
        <f>IF('Cevap Anahtarı'!DE$3=cevaplar2!DS295,"D",IF(cevaplar2!DS295="","B","Y"))</f>
        <v>Y</v>
      </c>
      <c r="DI293" s="51" t="str">
        <f>IF('Cevap Anahtarı'!DF$3=cevaplar2!DT295,"D",IF(cevaplar2!DT295="","B","Y"))</f>
        <v>D</v>
      </c>
      <c r="DJ293" s="51" t="str">
        <f>IF('Cevap Anahtarı'!DG$3=cevaplar2!DU295,"D",IF(cevaplar2!DU295="","B","Y"))</f>
        <v>Y</v>
      </c>
      <c r="DK293" s="51" t="str">
        <f>IF('Cevap Anahtarı'!DH$3=cevaplar2!DV295,"D",IF(cevaplar2!DV295="","B","Y"))</f>
        <v>Y</v>
      </c>
      <c r="DL293" s="51" t="str">
        <f>IF('Cevap Anahtarı'!DI$3=cevaplar2!DW295,"D",IF(cevaplar2!DW295="","B","Y"))</f>
        <v>Y</v>
      </c>
      <c r="DM293" s="51" t="str">
        <f>IF('Cevap Anahtarı'!DJ$3=cevaplar2!DX295,"D",IF(cevaplar2!DX295="","B","Y"))</f>
        <v>Y</v>
      </c>
      <c r="DN293" s="51" t="str">
        <f>IF('Cevap Anahtarı'!DK$3=cevaplar2!DY295,"D",IF(cevaplar2!DY295="","B","Y"))</f>
        <v>D</v>
      </c>
      <c r="DO293" s="51" t="str">
        <f>IF('Cevap Anahtarı'!DL$3=cevaplar2!DZ295,"D",IF(cevaplar2!DZ295="","B","Y"))</f>
        <v>D</v>
      </c>
      <c r="DP293" s="51" t="str">
        <f>IF('Cevap Anahtarı'!DM$3=cevaplar2!EA295,"D",IF(cevaplar2!EA295="","B","Y"))</f>
        <v>Y</v>
      </c>
      <c r="DQ293" s="51" t="str">
        <f>IF('Cevap Anahtarı'!DN$3=cevaplar2!EB295,"D",IF(cevaplar2!EB295="","B","Y"))</f>
        <v>Y</v>
      </c>
      <c r="DR293" s="51" t="str">
        <f>IF('Cevap Anahtarı'!DO$3=cevaplar2!EC295,"D",IF(cevaplar2!EC295="","B","Y"))</f>
        <v>D</v>
      </c>
      <c r="DS293" s="51" t="str">
        <f>IF('Cevap Anahtarı'!DP$3=cevaplar2!ED295,"D",IF(cevaplar2!ED295="","B","Y"))</f>
        <v>D</v>
      </c>
      <c r="DT293" s="51" t="str">
        <f>IF('Cevap Anahtarı'!DQ$3=cevaplar2!EE295,"D",IF(cevaplar2!EE295="","B","Y"))</f>
        <v>D</v>
      </c>
      <c r="DV293" s="104">
        <f t="shared" si="24"/>
        <v>40</v>
      </c>
      <c r="DW293" s="104">
        <f t="shared" si="25"/>
        <v>25</v>
      </c>
      <c r="DX293" s="104">
        <f t="shared" si="26"/>
        <v>30</v>
      </c>
      <c r="DY293" s="104">
        <f t="shared" si="27"/>
        <v>40</v>
      </c>
      <c r="DZ293" s="104">
        <f t="shared" si="28"/>
        <v>35</v>
      </c>
      <c r="EA293" s="104">
        <f t="shared" si="29"/>
        <v>50</v>
      </c>
    </row>
    <row r="294" spans="1:131" ht="18.75" customHeight="1" x14ac:dyDescent="0.2">
      <c r="A294" s="52">
        <v>292</v>
      </c>
      <c r="B294" s="53" t="str">
        <f>cevaplar!B296</f>
        <v>MELİKŞAH ORTAOKULU</v>
      </c>
      <c r="C294" s="52" t="str">
        <f>cevaplar!C296</f>
        <v>8/A</v>
      </c>
      <c r="D294" s="53" t="str">
        <f>cevaplar!E296</f>
        <v>DENİZ ÖZMEN</v>
      </c>
      <c r="E294" s="3" t="str">
        <f>IF('Cevap Anahtarı'!B$3=cevaplar2!K296,"D",IF(cevaplar2!K296="","B","Y"))</f>
        <v>D</v>
      </c>
      <c r="F294" s="3" t="str">
        <f>IF('Cevap Anahtarı'!C$3=cevaplar2!L296,"D",IF(cevaplar2!L296="","B","Y"))</f>
        <v>Y</v>
      </c>
      <c r="G294" s="3" t="str">
        <f>IF('Cevap Anahtarı'!D$3=cevaplar2!M296,"D",IF(cevaplar2!M296="","B","Y"))</f>
        <v>D</v>
      </c>
      <c r="H294" s="3" t="str">
        <f>IF('Cevap Anahtarı'!E$3=cevaplar2!N296,"D",IF(cevaplar2!N296="","B","Y"))</f>
        <v>Y</v>
      </c>
      <c r="I294" s="3" t="str">
        <f>IF('Cevap Anahtarı'!F$3=cevaplar2!O296,"D",IF(cevaplar2!O296="","B","Y"))</f>
        <v>Y</v>
      </c>
      <c r="J294" s="3" t="str">
        <f>IF('Cevap Anahtarı'!G$3=cevaplar2!P296,"D",IF(cevaplar2!P296="","B","Y"))</f>
        <v>D</v>
      </c>
      <c r="K294" s="3" t="str">
        <f>IF('Cevap Anahtarı'!H$3=cevaplar2!Q296,"D",IF(cevaplar2!Q296="","B","Y"))</f>
        <v>Y</v>
      </c>
      <c r="L294" s="3" t="str">
        <f>IF('Cevap Anahtarı'!I$3=cevaplar2!R296,"D",IF(cevaplar2!R296="","B","Y"))</f>
        <v>Y</v>
      </c>
      <c r="M294" s="3" t="str">
        <f>IF('Cevap Anahtarı'!J$3=cevaplar2!S296,"D",IF(cevaplar2!S296="","B","Y"))</f>
        <v>Y</v>
      </c>
      <c r="N294" s="3" t="str">
        <f>IF('Cevap Anahtarı'!K$3=cevaplar2!T296,"D",IF(cevaplar2!T296="","B","Y"))</f>
        <v>D</v>
      </c>
      <c r="O294" s="3" t="str">
        <f>IF('Cevap Anahtarı'!L$3=cevaplar2!U296,"D",IF(cevaplar2!U296="","B","Y"))</f>
        <v>Y</v>
      </c>
      <c r="P294" s="3" t="str">
        <f>IF('Cevap Anahtarı'!M$3=cevaplar2!V296,"D",IF(cevaplar2!V296="","B","Y"))</f>
        <v>Y</v>
      </c>
      <c r="Q294" s="3" t="str">
        <f>IF('Cevap Anahtarı'!N$3=cevaplar2!W296,"D",IF(cevaplar2!W296="","B","Y"))</f>
        <v>Y</v>
      </c>
      <c r="R294" s="3" t="str">
        <f>IF('Cevap Anahtarı'!O$3=cevaplar2!X296,"D",IF(cevaplar2!X296="","B","Y"))</f>
        <v>Y</v>
      </c>
      <c r="S294" s="3" t="str">
        <f>IF('Cevap Anahtarı'!P$3=cevaplar2!Y296,"D",IF(cevaplar2!Y296="","B","Y"))</f>
        <v>Y</v>
      </c>
      <c r="T294" s="3" t="str">
        <f>IF('Cevap Anahtarı'!Q$3=cevaplar2!Z296,"D",IF(cevaplar2!Z296="","B","Y"))</f>
        <v>Y</v>
      </c>
      <c r="U294" s="3" t="str">
        <f>IF('Cevap Anahtarı'!R$3=cevaplar2!AA296,"D",IF(cevaplar2!AA296="","B","Y"))</f>
        <v>Y</v>
      </c>
      <c r="V294" s="3" t="str">
        <f>IF('Cevap Anahtarı'!S$3=cevaplar2!AB296,"D",IF(cevaplar2!AB296="","B","Y"))</f>
        <v>Y</v>
      </c>
      <c r="W294" s="3" t="str">
        <f>IF('Cevap Anahtarı'!T$3=cevaplar2!AC296,"D",IF(cevaplar2!AC296="","B","Y"))</f>
        <v>Y</v>
      </c>
      <c r="X294" s="3" t="str">
        <f>IF('Cevap Anahtarı'!U$3=cevaplar2!AD296,"D",IF(cevaplar2!AD296="","B","Y"))</f>
        <v>Y</v>
      </c>
      <c r="Y294" s="43" t="str">
        <f>IF('Cevap Anahtarı'!V$3=cevaplar2!AF296,"D",IF(cevaplar2!AF296="","B","Y"))</f>
        <v>D</v>
      </c>
      <c r="Z294" s="43" t="str">
        <f>IF('Cevap Anahtarı'!W$3=cevaplar2!AG296,"D",IF(cevaplar2!AG296="","B","Y"))</f>
        <v>Y</v>
      </c>
      <c r="AA294" s="43" t="str">
        <f>IF('Cevap Anahtarı'!X$3=cevaplar2!AH296,"D",IF(cevaplar2!AH296="","B","Y"))</f>
        <v>D</v>
      </c>
      <c r="AB294" s="43" t="str">
        <f>IF('Cevap Anahtarı'!Y$3=cevaplar2!AI296,"D",IF(cevaplar2!AI296="","B","Y"))</f>
        <v>D</v>
      </c>
      <c r="AC294" s="43" t="str">
        <f>IF('Cevap Anahtarı'!Z$3=cevaplar2!AJ296,"D",IF(cevaplar2!AJ296="","B","Y"))</f>
        <v>Y</v>
      </c>
      <c r="AD294" s="43" t="str">
        <f>IF('Cevap Anahtarı'!AA$3=cevaplar2!AK296,"D",IF(cevaplar2!AK296="","B","Y"))</f>
        <v>Y</v>
      </c>
      <c r="AE294" s="43" t="str">
        <f>IF('Cevap Anahtarı'!AB$3=cevaplar2!AL296,"D",IF(cevaplar2!AL296="","B","Y"))</f>
        <v>Y</v>
      </c>
      <c r="AF294" s="43" t="str">
        <f>IF('Cevap Anahtarı'!AC$3=cevaplar2!AM296,"D",IF(cevaplar2!AM296="","B","Y"))</f>
        <v>Y</v>
      </c>
      <c r="AG294" s="43" t="str">
        <f>IF('Cevap Anahtarı'!AD$3=cevaplar2!AN296,"D",IF(cevaplar2!AN296="","B","Y"))</f>
        <v>Y</v>
      </c>
      <c r="AH294" s="43" t="str">
        <f>IF('Cevap Anahtarı'!AE$3=cevaplar2!AO296,"D",IF(cevaplar2!AO296="","B","Y"))</f>
        <v>Y</v>
      </c>
      <c r="AI294" s="43" t="str">
        <f>IF('Cevap Anahtarı'!AF$3=cevaplar2!AP296,"D",IF(cevaplar2!AP296="","B","Y"))</f>
        <v>Y</v>
      </c>
      <c r="AJ294" s="43" t="str">
        <f>IF('Cevap Anahtarı'!AG$3=cevaplar2!AQ296,"D",IF(cevaplar2!AQ296="","B","Y"))</f>
        <v>D</v>
      </c>
      <c r="AK294" s="43" t="str">
        <f>IF('Cevap Anahtarı'!AH$3=cevaplar2!AR296,"D",IF(cevaplar2!AR296="","B","Y"))</f>
        <v>Y</v>
      </c>
      <c r="AL294" s="43" t="str">
        <f>IF('Cevap Anahtarı'!AI$3=cevaplar2!AS296,"D",IF(cevaplar2!AS296="","B","Y"))</f>
        <v>Y</v>
      </c>
      <c r="AM294" s="43" t="str">
        <f>IF('Cevap Anahtarı'!AJ$3=cevaplar2!AT296,"D",IF(cevaplar2!AT296="","B","Y"))</f>
        <v>Y</v>
      </c>
      <c r="AN294" s="43" t="str">
        <f>IF('Cevap Anahtarı'!AK$3=cevaplar2!AU296,"D",IF(cevaplar2!AU296="","B","Y"))</f>
        <v>Y</v>
      </c>
      <c r="AO294" s="43" t="str">
        <f>IF('Cevap Anahtarı'!AL$3=cevaplar2!AV296,"D",IF(cevaplar2!AV296="","B","Y"))</f>
        <v>Y</v>
      </c>
      <c r="AP294" s="43" t="str">
        <f>IF('Cevap Anahtarı'!AM$3=cevaplar2!AW296,"D",IF(cevaplar2!AW296="","B","Y"))</f>
        <v>Y</v>
      </c>
      <c r="AQ294" s="43" t="str">
        <f>IF('Cevap Anahtarı'!AN$3=cevaplar2!AX296,"D",IF(cevaplar2!AX296="","B","Y"))</f>
        <v>Y</v>
      </c>
      <c r="AR294" s="43" t="str">
        <f>IF('Cevap Anahtarı'!AO$3=cevaplar2!AY296,"D",IF(cevaplar2!AY296="","B","Y"))</f>
        <v>Y</v>
      </c>
      <c r="AS294" s="45" t="str">
        <f>IF('Cevap Anahtarı'!AP$3=cevaplar2!BA296,"D",IF(cevaplar2!BA296="","B","Y"))</f>
        <v>D</v>
      </c>
      <c r="AT294" s="45" t="str">
        <f>IF('Cevap Anahtarı'!AQ$3=cevaplar2!BB296,"D",IF(cevaplar2!BB296="","B","Y"))</f>
        <v>D</v>
      </c>
      <c r="AU294" s="45" t="str">
        <f>IF('Cevap Anahtarı'!AR$3=cevaplar2!BC296,"D",IF(cevaplar2!BC296="","B","Y"))</f>
        <v>D</v>
      </c>
      <c r="AV294" s="45" t="str">
        <f>IF('Cevap Anahtarı'!AS$3=cevaplar2!BD296,"D",IF(cevaplar2!BD296="","B","Y"))</f>
        <v>D</v>
      </c>
      <c r="AW294" s="45" t="str">
        <f>IF('Cevap Anahtarı'!AT$3=cevaplar2!BE296,"D",IF(cevaplar2!BE296="","B","Y"))</f>
        <v>D</v>
      </c>
      <c r="AX294" s="45" t="str">
        <f>IF('Cevap Anahtarı'!AU$3=cevaplar2!BF296,"D",IF(cevaplar2!BF296="","B","Y"))</f>
        <v>D</v>
      </c>
      <c r="AY294" s="45" t="str">
        <f>IF('Cevap Anahtarı'!AV$3=cevaplar2!BG296,"D",IF(cevaplar2!BG296="","B","Y"))</f>
        <v>Y</v>
      </c>
      <c r="AZ294" s="45" t="str">
        <f>IF('Cevap Anahtarı'!AW$3=cevaplar2!BH296,"D",IF(cevaplar2!BH296="","B","Y"))</f>
        <v>D</v>
      </c>
      <c r="BA294" s="45" t="str">
        <f>IF('Cevap Anahtarı'!AX$3=cevaplar2!BI296,"D",IF(cevaplar2!BI296="","B","Y"))</f>
        <v>Y</v>
      </c>
      <c r="BB294" s="45" t="str">
        <f>IF('Cevap Anahtarı'!AY$3=cevaplar2!BJ296,"D",IF(cevaplar2!BJ296="","B","Y"))</f>
        <v>D</v>
      </c>
      <c r="BC294" s="45" t="str">
        <f>IF('Cevap Anahtarı'!AZ$3=cevaplar2!BK296,"D",IF(cevaplar2!BK296="","B","Y"))</f>
        <v>D</v>
      </c>
      <c r="BD294" s="45" t="str">
        <f>IF('Cevap Anahtarı'!BA$3=cevaplar2!BL296,"D",IF(cevaplar2!BL296="","B","Y"))</f>
        <v>D</v>
      </c>
      <c r="BE294" s="45" t="str">
        <f>IF('Cevap Anahtarı'!BB$3=cevaplar2!BM296,"D",IF(cevaplar2!BM296="","B","Y"))</f>
        <v>Y</v>
      </c>
      <c r="BF294" s="45" t="str">
        <f>IF('Cevap Anahtarı'!BC$3=cevaplar2!BN296,"D",IF(cevaplar2!BN296="","B","Y"))</f>
        <v>Y</v>
      </c>
      <c r="BG294" s="45" t="str">
        <f>IF('Cevap Anahtarı'!BD$3=cevaplar2!BO296,"D",IF(cevaplar2!BO296="","B","Y"))</f>
        <v>D</v>
      </c>
      <c r="BH294" s="45" t="str">
        <f>IF('Cevap Anahtarı'!BE$3=cevaplar2!BP296,"D",IF(cevaplar2!BP296="","B","Y"))</f>
        <v>Y</v>
      </c>
      <c r="BI294" s="45" t="str">
        <f>IF('Cevap Anahtarı'!BF$3=cevaplar2!BQ296,"D",IF(cevaplar2!BQ296="","B","Y"))</f>
        <v>D</v>
      </c>
      <c r="BJ294" s="45" t="str">
        <f>IF('Cevap Anahtarı'!BG$3=cevaplar2!BR296,"D",IF(cevaplar2!BR296="","B","Y"))</f>
        <v>D</v>
      </c>
      <c r="BK294" s="45" t="str">
        <f>IF('Cevap Anahtarı'!BH$3=cevaplar2!BS296,"D",IF(cevaplar2!BS296="","B","Y"))</f>
        <v>D</v>
      </c>
      <c r="BL294" s="45" t="str">
        <f>IF('Cevap Anahtarı'!BI$3=cevaplar2!BT296,"D",IF(cevaplar2!BT296="","B","Y"))</f>
        <v>D</v>
      </c>
      <c r="BM294" s="47" t="str">
        <f>IF('Cevap Anahtarı'!BJ$3=cevaplar2!BV296,"D",IF(cevaplar2!BV296="","B","Y"))</f>
        <v>Y</v>
      </c>
      <c r="BN294" s="47" t="str">
        <f>IF('Cevap Anahtarı'!BK$3=cevaplar2!BW296,"D",IF(cevaplar2!BW296="","B","Y"))</f>
        <v>D</v>
      </c>
      <c r="BO294" s="47" t="str">
        <f>IF('Cevap Anahtarı'!BL$3=cevaplar2!BX296,"D",IF(cevaplar2!BX296="","B","Y"))</f>
        <v>D</v>
      </c>
      <c r="BP294" s="47" t="str">
        <f>IF('Cevap Anahtarı'!BM$3=cevaplar2!BY296,"D",IF(cevaplar2!BY296="","B","Y"))</f>
        <v>D</v>
      </c>
      <c r="BQ294" s="47" t="str">
        <f>IF('Cevap Anahtarı'!BN$3=cevaplar2!BZ296,"D",IF(cevaplar2!BZ296="","B","Y"))</f>
        <v>D</v>
      </c>
      <c r="BR294" s="47" t="str">
        <f>IF('Cevap Anahtarı'!BO$3=cevaplar2!CA296,"D",IF(cevaplar2!CA296="","B","Y"))</f>
        <v>D</v>
      </c>
      <c r="BS294" s="47" t="str">
        <f>IF('Cevap Anahtarı'!BP$3=cevaplar2!CB296,"D",IF(cevaplar2!CB296="","B","Y"))</f>
        <v>Y</v>
      </c>
      <c r="BT294" s="47" t="str">
        <f>IF('Cevap Anahtarı'!BQ$3=cevaplar2!CC296,"D",IF(cevaplar2!CC296="","B","Y"))</f>
        <v>D</v>
      </c>
      <c r="BU294" s="47" t="str">
        <f>IF('Cevap Anahtarı'!BR$3=cevaplar2!CD296,"D",IF(cevaplar2!CD296="","B","Y"))</f>
        <v>D</v>
      </c>
      <c r="BV294" s="47" t="str">
        <f>IF('Cevap Anahtarı'!BS$3=cevaplar2!CE296,"D",IF(cevaplar2!CE296="","B","Y"))</f>
        <v>D</v>
      </c>
      <c r="BW294" s="47" t="str">
        <f>IF('Cevap Anahtarı'!BT$3=cevaplar2!CF296,"D",IF(cevaplar2!CF296="","B","Y"))</f>
        <v>D</v>
      </c>
      <c r="BX294" s="47" t="str">
        <f>IF('Cevap Anahtarı'!BU$3=cevaplar2!CG296,"D",IF(cevaplar2!CG296="","B","Y"))</f>
        <v>D</v>
      </c>
      <c r="BY294" s="47" t="str">
        <f>IF('Cevap Anahtarı'!BV$3=cevaplar2!CH296,"D",IF(cevaplar2!CH296="","B","Y"))</f>
        <v>Y</v>
      </c>
      <c r="BZ294" s="47" t="str">
        <f>IF('Cevap Anahtarı'!BW$3=cevaplar2!CI296,"D",IF(cevaplar2!CI296="","B","Y"))</f>
        <v>D</v>
      </c>
      <c r="CA294" s="47" t="str">
        <f>IF('Cevap Anahtarı'!BX$3=cevaplar2!CJ296,"D",IF(cevaplar2!CJ296="","B","Y"))</f>
        <v>D</v>
      </c>
      <c r="CB294" s="47" t="str">
        <f>IF('Cevap Anahtarı'!BY$3=cevaplar2!CK296,"D",IF(cevaplar2!CK296="","B","Y"))</f>
        <v>D</v>
      </c>
      <c r="CC294" s="47" t="str">
        <f>IF('Cevap Anahtarı'!BZ$3=cevaplar2!CL296,"D",IF(cevaplar2!CL296="","B","Y"))</f>
        <v>D</v>
      </c>
      <c r="CD294" s="47" t="str">
        <f>IF('Cevap Anahtarı'!CA$3=cevaplar2!CM296,"D",IF(cevaplar2!CM296="","B","Y"))</f>
        <v>Y</v>
      </c>
      <c r="CE294" s="47" t="str">
        <f>IF('Cevap Anahtarı'!CB$3=cevaplar2!CN296,"D",IF(cevaplar2!CN296="","B","Y"))</f>
        <v>Y</v>
      </c>
      <c r="CF294" s="47" t="str">
        <f>IF('Cevap Anahtarı'!CC$3=cevaplar2!CO296,"D",IF(cevaplar2!CO296="","B","Y"))</f>
        <v>D</v>
      </c>
      <c r="CG294" s="2" t="str">
        <f>IF('Cevap Anahtarı'!CD$3=cevaplar2!CQ296,"D",IF(cevaplar2!CQ296="","B","Y"))</f>
        <v>Y</v>
      </c>
      <c r="CH294" s="2" t="str">
        <f>IF('Cevap Anahtarı'!CE$3=cevaplar2!CR296,"D",IF(cevaplar2!CR296="","B","Y"))</f>
        <v>D</v>
      </c>
      <c r="CI294" s="2" t="str">
        <f>IF('Cevap Anahtarı'!CF$3=cevaplar2!CS296,"D",IF(cevaplar2!CS296="","B","Y"))</f>
        <v>Y</v>
      </c>
      <c r="CJ294" s="2" t="str">
        <f>IF('Cevap Anahtarı'!CG$3=cevaplar2!CT296,"D",IF(cevaplar2!CT296="","B","Y"))</f>
        <v>Y</v>
      </c>
      <c r="CK294" s="2" t="str">
        <f>IF('Cevap Anahtarı'!CH$3=cevaplar2!CU296,"D",IF(cevaplar2!CU296="","B","Y"))</f>
        <v>Y</v>
      </c>
      <c r="CL294" s="2" t="str">
        <f>IF('Cevap Anahtarı'!CI$3=cevaplar2!CV296,"D",IF(cevaplar2!CV296="","B","Y"))</f>
        <v>Y</v>
      </c>
      <c r="CM294" s="2" t="str">
        <f>IF('Cevap Anahtarı'!CJ$3=cevaplar2!CW296,"D",IF(cevaplar2!CW296="","B","Y"))</f>
        <v>Y</v>
      </c>
      <c r="CN294" s="2" t="str">
        <f>IF('Cevap Anahtarı'!CK$3=cevaplar2!CX296,"D",IF(cevaplar2!CX296="","B","Y"))</f>
        <v>D</v>
      </c>
      <c r="CO294" s="2" t="str">
        <f>IF('Cevap Anahtarı'!CL$3=cevaplar2!CY296,"D",IF(cevaplar2!CY296="","B","Y"))</f>
        <v>D</v>
      </c>
      <c r="CP294" s="2" t="str">
        <f>IF('Cevap Anahtarı'!CM$3=cevaplar2!CZ296,"D",IF(cevaplar2!CZ296="","B","Y"))</f>
        <v>D</v>
      </c>
      <c r="CQ294" s="2" t="str">
        <f>IF('Cevap Anahtarı'!CN$3=cevaplar2!DA296,"D",IF(cevaplar2!DA296="","B","Y"))</f>
        <v>Y</v>
      </c>
      <c r="CR294" s="2" t="str">
        <f>IF('Cevap Anahtarı'!CO$3=cevaplar2!DB296,"D",IF(cevaplar2!DB296="","B","Y"))</f>
        <v>Y</v>
      </c>
      <c r="CS294" s="2" t="str">
        <f>IF('Cevap Anahtarı'!CP$3=cevaplar2!DC296,"D",IF(cevaplar2!DC296="","B","Y"))</f>
        <v>Y</v>
      </c>
      <c r="CT294" s="2" t="str">
        <f>IF('Cevap Anahtarı'!CQ$3=cevaplar2!DD296,"D",IF(cevaplar2!DD296="","B","Y"))</f>
        <v>Y</v>
      </c>
      <c r="CU294" s="2" t="str">
        <f>IF('Cevap Anahtarı'!CR$3=cevaplar2!DE296,"D",IF(cevaplar2!DE296="","B","Y"))</f>
        <v>Y</v>
      </c>
      <c r="CV294" s="2" t="str">
        <f>IF('Cevap Anahtarı'!CS$3=cevaplar2!DF296,"D",IF(cevaplar2!DF296="","B","Y"))</f>
        <v>Y</v>
      </c>
      <c r="CW294" s="2" t="str">
        <f>IF('Cevap Anahtarı'!CT$3=cevaplar2!DG296,"D",IF(cevaplar2!DG296="","B","Y"))</f>
        <v>Y</v>
      </c>
      <c r="CX294" s="2" t="str">
        <f>IF('Cevap Anahtarı'!CU$3=cevaplar2!DH296,"D",IF(cevaplar2!DH296="","B","Y"))</f>
        <v>Y</v>
      </c>
      <c r="CY294" s="2" t="str">
        <f>IF('Cevap Anahtarı'!CV$3=cevaplar2!DI296,"D",IF(cevaplar2!DI296="","B","Y"))</f>
        <v>Y</v>
      </c>
      <c r="CZ294" s="2" t="str">
        <f>IF('Cevap Anahtarı'!CW$3=cevaplar2!DJ296,"D",IF(cevaplar2!DJ296="","B","Y"))</f>
        <v>Y</v>
      </c>
      <c r="DA294" s="51" t="str">
        <f>IF('Cevap Anahtarı'!CX$3=cevaplar2!DL296,"D",IF(cevaplar2!DL296="","B","Y"))</f>
        <v>D</v>
      </c>
      <c r="DB294" s="51" t="str">
        <f>IF('Cevap Anahtarı'!CY$3=cevaplar2!DM296,"D",IF(cevaplar2!DM296="","B","Y"))</f>
        <v>D</v>
      </c>
      <c r="DC294" s="51" t="str">
        <f>IF('Cevap Anahtarı'!CZ$3=cevaplar2!DN296,"D",IF(cevaplar2!DN296="","B","Y"))</f>
        <v>Y</v>
      </c>
      <c r="DD294" s="51" t="str">
        <f>IF('Cevap Anahtarı'!DA$3=cevaplar2!DO296,"D",IF(cevaplar2!DO296="","B","Y"))</f>
        <v>D</v>
      </c>
      <c r="DE294" s="51" t="str">
        <f>IF('Cevap Anahtarı'!DB$3=cevaplar2!DP296,"D",IF(cevaplar2!DP296="","B","Y"))</f>
        <v>D</v>
      </c>
      <c r="DF294" s="51" t="str">
        <f>IF('Cevap Anahtarı'!DC$3=cevaplar2!DQ296,"D",IF(cevaplar2!DQ296="","B","Y"))</f>
        <v>Y</v>
      </c>
      <c r="DG294" s="51" t="str">
        <f>IF('Cevap Anahtarı'!DD$3=cevaplar2!DR296,"D",IF(cevaplar2!DR296="","B","Y"))</f>
        <v>D</v>
      </c>
      <c r="DH294" s="51" t="str">
        <f>IF('Cevap Anahtarı'!DE$3=cevaplar2!DS296,"D",IF(cevaplar2!DS296="","B","Y"))</f>
        <v>D</v>
      </c>
      <c r="DI294" s="51" t="str">
        <f>IF('Cevap Anahtarı'!DF$3=cevaplar2!DT296,"D",IF(cevaplar2!DT296="","B","Y"))</f>
        <v>Y</v>
      </c>
      <c r="DJ294" s="51" t="str">
        <f>IF('Cevap Anahtarı'!DG$3=cevaplar2!DU296,"D",IF(cevaplar2!DU296="","B","Y"))</f>
        <v>D</v>
      </c>
      <c r="DK294" s="51" t="str">
        <f>IF('Cevap Anahtarı'!DH$3=cevaplar2!DV296,"D",IF(cevaplar2!DV296="","B","Y"))</f>
        <v>D</v>
      </c>
      <c r="DL294" s="51" t="str">
        <f>IF('Cevap Anahtarı'!DI$3=cevaplar2!DW296,"D",IF(cevaplar2!DW296="","B","Y"))</f>
        <v>Y</v>
      </c>
      <c r="DM294" s="51" t="str">
        <f>IF('Cevap Anahtarı'!DJ$3=cevaplar2!DX296,"D",IF(cevaplar2!DX296="","B","Y"))</f>
        <v>Y</v>
      </c>
      <c r="DN294" s="51" t="str">
        <f>IF('Cevap Anahtarı'!DK$3=cevaplar2!DY296,"D",IF(cevaplar2!DY296="","B","Y"))</f>
        <v>D</v>
      </c>
      <c r="DO294" s="51" t="str">
        <f>IF('Cevap Anahtarı'!DL$3=cevaplar2!DZ296,"D",IF(cevaplar2!DZ296="","B","Y"))</f>
        <v>D</v>
      </c>
      <c r="DP294" s="51" t="str">
        <f>IF('Cevap Anahtarı'!DM$3=cevaplar2!EA296,"D",IF(cevaplar2!EA296="","B","Y"))</f>
        <v>D</v>
      </c>
      <c r="DQ294" s="51" t="str">
        <f>IF('Cevap Anahtarı'!DN$3=cevaplar2!EB296,"D",IF(cevaplar2!EB296="","B","Y"))</f>
        <v>Y</v>
      </c>
      <c r="DR294" s="51" t="str">
        <f>IF('Cevap Anahtarı'!DO$3=cevaplar2!EC296,"D",IF(cevaplar2!EC296="","B","Y"))</f>
        <v>D</v>
      </c>
      <c r="DS294" s="51" t="str">
        <f>IF('Cevap Anahtarı'!DP$3=cevaplar2!ED296,"D",IF(cevaplar2!ED296="","B","Y"))</f>
        <v>D</v>
      </c>
      <c r="DT294" s="51" t="str">
        <f>IF('Cevap Anahtarı'!DQ$3=cevaplar2!EE296,"D",IF(cevaplar2!EE296="","B","Y"))</f>
        <v>D</v>
      </c>
      <c r="DV294" s="104">
        <f t="shared" si="24"/>
        <v>20</v>
      </c>
      <c r="DW294" s="104">
        <f t="shared" si="25"/>
        <v>20</v>
      </c>
      <c r="DX294" s="104">
        <f t="shared" si="26"/>
        <v>75</v>
      </c>
      <c r="DY294" s="104">
        <f t="shared" si="27"/>
        <v>75</v>
      </c>
      <c r="DZ294" s="104">
        <f t="shared" si="28"/>
        <v>20</v>
      </c>
      <c r="EA294" s="104">
        <f t="shared" si="29"/>
        <v>70</v>
      </c>
    </row>
    <row r="295" spans="1:131" ht="18.75" customHeight="1" x14ac:dyDescent="0.2">
      <c r="A295" s="52">
        <v>293</v>
      </c>
      <c r="B295" s="53" t="str">
        <f>cevaplar!B297</f>
        <v>MELİKŞAH ORTAOKULU</v>
      </c>
      <c r="C295" s="52" t="str">
        <f>cevaplar!C297</f>
        <v>8/A</v>
      </c>
      <c r="D295" s="53" t="str">
        <f>cevaplar!E297</f>
        <v>FERAY ASLAN</v>
      </c>
      <c r="E295" s="3" t="str">
        <f>IF('Cevap Anahtarı'!B$3=cevaplar2!K297,"D",IF(cevaplar2!K297="","B","Y"))</f>
        <v>Y</v>
      </c>
      <c r="F295" s="3" t="str">
        <f>IF('Cevap Anahtarı'!C$3=cevaplar2!L297,"D",IF(cevaplar2!L297="","B","Y"))</f>
        <v>D</v>
      </c>
      <c r="G295" s="3" t="str">
        <f>IF('Cevap Anahtarı'!D$3=cevaplar2!M297,"D",IF(cevaplar2!M297="","B","Y"))</f>
        <v>Y</v>
      </c>
      <c r="H295" s="3" t="str">
        <f>IF('Cevap Anahtarı'!E$3=cevaplar2!N297,"D",IF(cevaplar2!N297="","B","Y"))</f>
        <v>Y</v>
      </c>
      <c r="I295" s="3" t="str">
        <f>IF('Cevap Anahtarı'!F$3=cevaplar2!O297,"D",IF(cevaplar2!O297="","B","Y"))</f>
        <v>D</v>
      </c>
      <c r="J295" s="3" t="str">
        <f>IF('Cevap Anahtarı'!G$3=cevaplar2!P297,"D",IF(cevaplar2!P297="","B","Y"))</f>
        <v>D</v>
      </c>
      <c r="K295" s="3" t="str">
        <f>IF('Cevap Anahtarı'!H$3=cevaplar2!Q297,"D",IF(cevaplar2!Q297="","B","Y"))</f>
        <v>Y</v>
      </c>
      <c r="L295" s="3" t="str">
        <f>IF('Cevap Anahtarı'!I$3=cevaplar2!R297,"D",IF(cevaplar2!R297="","B","Y"))</f>
        <v>D</v>
      </c>
      <c r="M295" s="3" t="str">
        <f>IF('Cevap Anahtarı'!J$3=cevaplar2!S297,"D",IF(cevaplar2!S297="","B","Y"))</f>
        <v>D</v>
      </c>
      <c r="N295" s="3" t="str">
        <f>IF('Cevap Anahtarı'!K$3=cevaplar2!T297,"D",IF(cevaplar2!T297="","B","Y"))</f>
        <v>D</v>
      </c>
      <c r="O295" s="3" t="str">
        <f>IF('Cevap Anahtarı'!L$3=cevaplar2!U297,"D",IF(cevaplar2!U297="","B","Y"))</f>
        <v>Y</v>
      </c>
      <c r="P295" s="3" t="str">
        <f>IF('Cevap Anahtarı'!M$3=cevaplar2!V297,"D",IF(cevaplar2!V297="","B","Y"))</f>
        <v>D</v>
      </c>
      <c r="Q295" s="3" t="str">
        <f>IF('Cevap Anahtarı'!N$3=cevaplar2!W297,"D",IF(cevaplar2!W297="","B","Y"))</f>
        <v>D</v>
      </c>
      <c r="R295" s="3" t="str">
        <f>IF('Cevap Anahtarı'!O$3=cevaplar2!X297,"D",IF(cevaplar2!X297="","B","Y"))</f>
        <v>D</v>
      </c>
      <c r="S295" s="3" t="str">
        <f>IF('Cevap Anahtarı'!P$3=cevaplar2!Y297,"D",IF(cevaplar2!Y297="","B","Y"))</f>
        <v>D</v>
      </c>
      <c r="T295" s="3" t="str">
        <f>IF('Cevap Anahtarı'!Q$3=cevaplar2!Z297,"D",IF(cevaplar2!Z297="","B","Y"))</f>
        <v>Y</v>
      </c>
      <c r="U295" s="3" t="str">
        <f>IF('Cevap Anahtarı'!R$3=cevaplar2!AA297,"D",IF(cevaplar2!AA297="","B","Y"))</f>
        <v>D</v>
      </c>
      <c r="V295" s="3" t="str">
        <f>IF('Cevap Anahtarı'!S$3=cevaplar2!AB297,"D",IF(cevaplar2!AB297="","B","Y"))</f>
        <v>D</v>
      </c>
      <c r="W295" s="3" t="str">
        <f>IF('Cevap Anahtarı'!T$3=cevaplar2!AC297,"D",IF(cevaplar2!AC297="","B","Y"))</f>
        <v>Y</v>
      </c>
      <c r="X295" s="3" t="str">
        <f>IF('Cevap Anahtarı'!U$3=cevaplar2!AD297,"D",IF(cevaplar2!AD297="","B","Y"))</f>
        <v>D</v>
      </c>
      <c r="Y295" s="43" t="str">
        <f>IF('Cevap Anahtarı'!V$3=cevaplar2!AF297,"D",IF(cevaplar2!AF297="","B","Y"))</f>
        <v>D</v>
      </c>
      <c r="Z295" s="43" t="str">
        <f>IF('Cevap Anahtarı'!W$3=cevaplar2!AG297,"D",IF(cevaplar2!AG297="","B","Y"))</f>
        <v>Y</v>
      </c>
      <c r="AA295" s="43" t="str">
        <f>IF('Cevap Anahtarı'!X$3=cevaplar2!AH297,"D",IF(cevaplar2!AH297="","B","Y"))</f>
        <v>D</v>
      </c>
      <c r="AB295" s="43" t="str">
        <f>IF('Cevap Anahtarı'!Y$3=cevaplar2!AI297,"D",IF(cevaplar2!AI297="","B","Y"))</f>
        <v>Y</v>
      </c>
      <c r="AC295" s="43" t="str">
        <f>IF('Cevap Anahtarı'!Z$3=cevaplar2!AJ297,"D",IF(cevaplar2!AJ297="","B","Y"))</f>
        <v>D</v>
      </c>
      <c r="AD295" s="43" t="str">
        <f>IF('Cevap Anahtarı'!AA$3=cevaplar2!AK297,"D",IF(cevaplar2!AK297="","B","Y"))</f>
        <v>D</v>
      </c>
      <c r="AE295" s="43" t="str">
        <f>IF('Cevap Anahtarı'!AB$3=cevaplar2!AL297,"D",IF(cevaplar2!AL297="","B","Y"))</f>
        <v>D</v>
      </c>
      <c r="AF295" s="43" t="str">
        <f>IF('Cevap Anahtarı'!AC$3=cevaplar2!AM297,"D",IF(cevaplar2!AM297="","B","Y"))</f>
        <v>Y</v>
      </c>
      <c r="AG295" s="43" t="str">
        <f>IF('Cevap Anahtarı'!AD$3=cevaplar2!AN297,"D",IF(cevaplar2!AN297="","B","Y"))</f>
        <v>D</v>
      </c>
      <c r="AH295" s="43" t="str">
        <f>IF('Cevap Anahtarı'!AE$3=cevaplar2!AO297,"D",IF(cevaplar2!AO297="","B","Y"))</f>
        <v>D</v>
      </c>
      <c r="AI295" s="43" t="str">
        <f>IF('Cevap Anahtarı'!AF$3=cevaplar2!AP297,"D",IF(cevaplar2!AP297="","B","Y"))</f>
        <v>Y</v>
      </c>
      <c r="AJ295" s="43" t="str">
        <f>IF('Cevap Anahtarı'!AG$3=cevaplar2!AQ297,"D",IF(cevaplar2!AQ297="","B","Y"))</f>
        <v>Y</v>
      </c>
      <c r="AK295" s="43" t="str">
        <f>IF('Cevap Anahtarı'!AH$3=cevaplar2!AR297,"D",IF(cevaplar2!AR297="","B","Y"))</f>
        <v>D</v>
      </c>
      <c r="AL295" s="43" t="str">
        <f>IF('Cevap Anahtarı'!AI$3=cevaplar2!AS297,"D",IF(cevaplar2!AS297="","B","Y"))</f>
        <v>Y</v>
      </c>
      <c r="AM295" s="43" t="str">
        <f>IF('Cevap Anahtarı'!AJ$3=cevaplar2!AT297,"D",IF(cevaplar2!AT297="","B","Y"))</f>
        <v>Y</v>
      </c>
      <c r="AN295" s="43" t="str">
        <f>IF('Cevap Anahtarı'!AK$3=cevaplar2!AU297,"D",IF(cevaplar2!AU297="","B","Y"))</f>
        <v>D</v>
      </c>
      <c r="AO295" s="43" t="str">
        <f>IF('Cevap Anahtarı'!AL$3=cevaplar2!AV297,"D",IF(cevaplar2!AV297="","B","Y"))</f>
        <v>Y</v>
      </c>
      <c r="AP295" s="43" t="str">
        <f>IF('Cevap Anahtarı'!AM$3=cevaplar2!AW297,"D",IF(cevaplar2!AW297="","B","Y"))</f>
        <v>Y</v>
      </c>
      <c r="AQ295" s="43" t="str">
        <f>IF('Cevap Anahtarı'!AN$3=cevaplar2!AX297,"D",IF(cevaplar2!AX297="","B","Y"))</f>
        <v>D</v>
      </c>
      <c r="AR295" s="43" t="str">
        <f>IF('Cevap Anahtarı'!AO$3=cevaplar2!AY297,"D",IF(cevaplar2!AY297="","B","Y"))</f>
        <v>Y</v>
      </c>
      <c r="AS295" s="45" t="str">
        <f>IF('Cevap Anahtarı'!AP$3=cevaplar2!BA297,"D",IF(cevaplar2!BA297="","B","Y"))</f>
        <v>D</v>
      </c>
      <c r="AT295" s="45" t="str">
        <f>IF('Cevap Anahtarı'!AQ$3=cevaplar2!BB297,"D",IF(cevaplar2!BB297="","B","Y"))</f>
        <v>Y</v>
      </c>
      <c r="AU295" s="45" t="str">
        <f>IF('Cevap Anahtarı'!AR$3=cevaplar2!BC297,"D",IF(cevaplar2!BC297="","B","Y"))</f>
        <v>Y</v>
      </c>
      <c r="AV295" s="45" t="str">
        <f>IF('Cevap Anahtarı'!AS$3=cevaplar2!BD297,"D",IF(cevaplar2!BD297="","B","Y"))</f>
        <v>D</v>
      </c>
      <c r="AW295" s="45" t="str">
        <f>IF('Cevap Anahtarı'!AT$3=cevaplar2!BE297,"D",IF(cevaplar2!BE297="","B","Y"))</f>
        <v>Y</v>
      </c>
      <c r="AX295" s="45" t="str">
        <f>IF('Cevap Anahtarı'!AU$3=cevaplar2!BF297,"D",IF(cevaplar2!BF297="","B","Y"))</f>
        <v>Y</v>
      </c>
      <c r="AY295" s="45" t="str">
        <f>IF('Cevap Anahtarı'!AV$3=cevaplar2!BG297,"D",IF(cevaplar2!BG297="","B","Y"))</f>
        <v>Y</v>
      </c>
      <c r="AZ295" s="45" t="str">
        <f>IF('Cevap Anahtarı'!AW$3=cevaplar2!BH297,"D",IF(cevaplar2!BH297="","B","Y"))</f>
        <v>D</v>
      </c>
      <c r="BA295" s="45" t="str">
        <f>IF('Cevap Anahtarı'!AX$3=cevaplar2!BI297,"D",IF(cevaplar2!BI297="","B","Y"))</f>
        <v>D</v>
      </c>
      <c r="BB295" s="45" t="str">
        <f>IF('Cevap Anahtarı'!AY$3=cevaplar2!BJ297,"D",IF(cevaplar2!BJ297="","B","Y"))</f>
        <v>D</v>
      </c>
      <c r="BC295" s="45" t="str">
        <f>IF('Cevap Anahtarı'!AZ$3=cevaplar2!BK297,"D",IF(cevaplar2!BK297="","B","Y"))</f>
        <v>D</v>
      </c>
      <c r="BD295" s="45" t="str">
        <f>IF('Cevap Anahtarı'!BA$3=cevaplar2!BL297,"D",IF(cevaplar2!BL297="","B","Y"))</f>
        <v>Y</v>
      </c>
      <c r="BE295" s="45" t="str">
        <f>IF('Cevap Anahtarı'!BB$3=cevaplar2!BM297,"D",IF(cevaplar2!BM297="","B","Y"))</f>
        <v>D</v>
      </c>
      <c r="BF295" s="45" t="str">
        <f>IF('Cevap Anahtarı'!BC$3=cevaplar2!BN297,"D",IF(cevaplar2!BN297="","B","Y"))</f>
        <v>Y</v>
      </c>
      <c r="BG295" s="45" t="str">
        <f>IF('Cevap Anahtarı'!BD$3=cevaplar2!BO297,"D",IF(cevaplar2!BO297="","B","Y"))</f>
        <v>D</v>
      </c>
      <c r="BH295" s="45" t="str">
        <f>IF('Cevap Anahtarı'!BE$3=cevaplar2!BP297,"D",IF(cevaplar2!BP297="","B","Y"))</f>
        <v>Y</v>
      </c>
      <c r="BI295" s="45" t="str">
        <f>IF('Cevap Anahtarı'!BF$3=cevaplar2!BQ297,"D",IF(cevaplar2!BQ297="","B","Y"))</f>
        <v>D</v>
      </c>
      <c r="BJ295" s="45" t="str">
        <f>IF('Cevap Anahtarı'!BG$3=cevaplar2!BR297,"D",IF(cevaplar2!BR297="","B","Y"))</f>
        <v>D</v>
      </c>
      <c r="BK295" s="45" t="str">
        <f>IF('Cevap Anahtarı'!BH$3=cevaplar2!BS297,"D",IF(cevaplar2!BS297="","B","Y"))</f>
        <v>D</v>
      </c>
      <c r="BL295" s="45" t="str">
        <f>IF('Cevap Anahtarı'!BI$3=cevaplar2!BT297,"D",IF(cevaplar2!BT297="","B","Y"))</f>
        <v>D</v>
      </c>
      <c r="BM295" s="47" t="str">
        <f>IF('Cevap Anahtarı'!BJ$3=cevaplar2!BV297,"D",IF(cevaplar2!BV297="","B","Y"))</f>
        <v>Y</v>
      </c>
      <c r="BN295" s="47" t="str">
        <f>IF('Cevap Anahtarı'!BK$3=cevaplar2!BW297,"D",IF(cevaplar2!BW297="","B","Y"))</f>
        <v>D</v>
      </c>
      <c r="BO295" s="47" t="str">
        <f>IF('Cevap Anahtarı'!BL$3=cevaplar2!BX297,"D",IF(cevaplar2!BX297="","B","Y"))</f>
        <v>D</v>
      </c>
      <c r="BP295" s="47" t="str">
        <f>IF('Cevap Anahtarı'!BM$3=cevaplar2!BY297,"D",IF(cevaplar2!BY297="","B","Y"))</f>
        <v>Y</v>
      </c>
      <c r="BQ295" s="47" t="str">
        <f>IF('Cevap Anahtarı'!BN$3=cevaplar2!BZ297,"D",IF(cevaplar2!BZ297="","B","Y"))</f>
        <v>D</v>
      </c>
      <c r="BR295" s="47" t="str">
        <f>IF('Cevap Anahtarı'!BO$3=cevaplar2!CA297,"D",IF(cevaplar2!CA297="","B","Y"))</f>
        <v>D</v>
      </c>
      <c r="BS295" s="47" t="str">
        <f>IF('Cevap Anahtarı'!BP$3=cevaplar2!CB297,"D",IF(cevaplar2!CB297="","B","Y"))</f>
        <v>Y</v>
      </c>
      <c r="BT295" s="47" t="str">
        <f>IF('Cevap Anahtarı'!BQ$3=cevaplar2!CC297,"D",IF(cevaplar2!CC297="","B","Y"))</f>
        <v>D</v>
      </c>
      <c r="BU295" s="47" t="str">
        <f>IF('Cevap Anahtarı'!BR$3=cevaplar2!CD297,"D",IF(cevaplar2!CD297="","B","Y"))</f>
        <v>Y</v>
      </c>
      <c r="BV295" s="47" t="str">
        <f>IF('Cevap Anahtarı'!BS$3=cevaplar2!CE297,"D",IF(cevaplar2!CE297="","B","Y"))</f>
        <v>Y</v>
      </c>
      <c r="BW295" s="47" t="str">
        <f>IF('Cevap Anahtarı'!BT$3=cevaplar2!CF297,"D",IF(cevaplar2!CF297="","B","Y"))</f>
        <v>D</v>
      </c>
      <c r="BX295" s="47" t="str">
        <f>IF('Cevap Anahtarı'!BU$3=cevaplar2!CG297,"D",IF(cevaplar2!CG297="","B","Y"))</f>
        <v>D</v>
      </c>
      <c r="BY295" s="47" t="str">
        <f>IF('Cevap Anahtarı'!BV$3=cevaplar2!CH297,"D",IF(cevaplar2!CH297="","B","Y"))</f>
        <v>D</v>
      </c>
      <c r="BZ295" s="47" t="str">
        <f>IF('Cevap Anahtarı'!BW$3=cevaplar2!CI297,"D",IF(cevaplar2!CI297="","B","Y"))</f>
        <v>D</v>
      </c>
      <c r="CA295" s="47" t="str">
        <f>IF('Cevap Anahtarı'!BX$3=cevaplar2!CJ297,"D",IF(cevaplar2!CJ297="","B","Y"))</f>
        <v>D</v>
      </c>
      <c r="CB295" s="47" t="str">
        <f>IF('Cevap Anahtarı'!BY$3=cevaplar2!CK297,"D",IF(cevaplar2!CK297="","B","Y"))</f>
        <v>D</v>
      </c>
      <c r="CC295" s="47" t="str">
        <f>IF('Cevap Anahtarı'!BZ$3=cevaplar2!CL297,"D",IF(cevaplar2!CL297="","B","Y"))</f>
        <v>D</v>
      </c>
      <c r="CD295" s="47" t="str">
        <f>IF('Cevap Anahtarı'!CA$3=cevaplar2!CM297,"D",IF(cevaplar2!CM297="","B","Y"))</f>
        <v>D</v>
      </c>
      <c r="CE295" s="47" t="str">
        <f>IF('Cevap Anahtarı'!CB$3=cevaplar2!CN297,"D",IF(cevaplar2!CN297="","B","Y"))</f>
        <v>Y</v>
      </c>
      <c r="CF295" s="47" t="str">
        <f>IF('Cevap Anahtarı'!CC$3=cevaplar2!CO297,"D",IF(cevaplar2!CO297="","B","Y"))</f>
        <v>D</v>
      </c>
      <c r="CG295" s="2" t="str">
        <f>IF('Cevap Anahtarı'!CD$3=cevaplar2!CQ297,"D",IF(cevaplar2!CQ297="","B","Y"))</f>
        <v>Y</v>
      </c>
      <c r="CH295" s="2" t="str">
        <f>IF('Cevap Anahtarı'!CE$3=cevaplar2!CR297,"D",IF(cevaplar2!CR297="","B","Y"))</f>
        <v>D</v>
      </c>
      <c r="CI295" s="2" t="str">
        <f>IF('Cevap Anahtarı'!CF$3=cevaplar2!CS297,"D",IF(cevaplar2!CS297="","B","Y"))</f>
        <v>D</v>
      </c>
      <c r="CJ295" s="2" t="str">
        <f>IF('Cevap Anahtarı'!CG$3=cevaplar2!CT297,"D",IF(cevaplar2!CT297="","B","Y"))</f>
        <v>D</v>
      </c>
      <c r="CK295" s="2" t="str">
        <f>IF('Cevap Anahtarı'!CH$3=cevaplar2!CU297,"D",IF(cevaplar2!CU297="","B","Y"))</f>
        <v>Y</v>
      </c>
      <c r="CL295" s="2" t="str">
        <f>IF('Cevap Anahtarı'!CI$3=cevaplar2!CV297,"D",IF(cevaplar2!CV297="","B","Y"))</f>
        <v>Y</v>
      </c>
      <c r="CM295" s="2" t="str">
        <f>IF('Cevap Anahtarı'!CJ$3=cevaplar2!CW297,"D",IF(cevaplar2!CW297="","B","Y"))</f>
        <v>D</v>
      </c>
      <c r="CN295" s="2" t="str">
        <f>IF('Cevap Anahtarı'!CK$3=cevaplar2!CX297,"D",IF(cevaplar2!CX297="","B","Y"))</f>
        <v>D</v>
      </c>
      <c r="CO295" s="2" t="str">
        <f>IF('Cevap Anahtarı'!CL$3=cevaplar2!CY297,"D",IF(cevaplar2!CY297="","B","Y"))</f>
        <v>D</v>
      </c>
      <c r="CP295" s="2" t="str">
        <f>IF('Cevap Anahtarı'!CM$3=cevaplar2!CZ297,"D",IF(cevaplar2!CZ297="","B","Y"))</f>
        <v>D</v>
      </c>
      <c r="CQ295" s="2" t="str">
        <f>IF('Cevap Anahtarı'!CN$3=cevaplar2!DA297,"D",IF(cevaplar2!DA297="","B","Y"))</f>
        <v>Y</v>
      </c>
      <c r="CR295" s="2" t="str">
        <f>IF('Cevap Anahtarı'!CO$3=cevaplar2!DB297,"D",IF(cevaplar2!DB297="","B","Y"))</f>
        <v>D</v>
      </c>
      <c r="CS295" s="2" t="str">
        <f>IF('Cevap Anahtarı'!CP$3=cevaplar2!DC297,"D",IF(cevaplar2!DC297="","B","Y"))</f>
        <v>Y</v>
      </c>
      <c r="CT295" s="2" t="str">
        <f>IF('Cevap Anahtarı'!CQ$3=cevaplar2!DD297,"D",IF(cevaplar2!DD297="","B","Y"))</f>
        <v>D</v>
      </c>
      <c r="CU295" s="2" t="str">
        <f>IF('Cevap Anahtarı'!CR$3=cevaplar2!DE297,"D",IF(cevaplar2!DE297="","B","Y"))</f>
        <v>Y</v>
      </c>
      <c r="CV295" s="2" t="str">
        <f>IF('Cevap Anahtarı'!CS$3=cevaplar2!DF297,"D",IF(cevaplar2!DF297="","B","Y"))</f>
        <v>D</v>
      </c>
      <c r="CW295" s="2" t="str">
        <f>IF('Cevap Anahtarı'!CT$3=cevaplar2!DG297,"D",IF(cevaplar2!DG297="","B","Y"))</f>
        <v>Y</v>
      </c>
      <c r="CX295" s="2" t="str">
        <f>IF('Cevap Anahtarı'!CU$3=cevaplar2!DH297,"D",IF(cevaplar2!DH297="","B","Y"))</f>
        <v>Y</v>
      </c>
      <c r="CY295" s="2" t="str">
        <f>IF('Cevap Anahtarı'!CV$3=cevaplar2!DI297,"D",IF(cevaplar2!DI297="","B","Y"))</f>
        <v>Y</v>
      </c>
      <c r="CZ295" s="2" t="str">
        <f>IF('Cevap Anahtarı'!CW$3=cevaplar2!DJ297,"D",IF(cevaplar2!DJ297="","B","Y"))</f>
        <v>D</v>
      </c>
      <c r="DA295" s="51" t="str">
        <f>IF('Cevap Anahtarı'!CX$3=cevaplar2!DL297,"D",IF(cevaplar2!DL297="","B","Y"))</f>
        <v>D</v>
      </c>
      <c r="DB295" s="51" t="str">
        <f>IF('Cevap Anahtarı'!CY$3=cevaplar2!DM297,"D",IF(cevaplar2!DM297="","B","Y"))</f>
        <v>D</v>
      </c>
      <c r="DC295" s="51" t="str">
        <f>IF('Cevap Anahtarı'!CZ$3=cevaplar2!DN297,"D",IF(cevaplar2!DN297="","B","Y"))</f>
        <v>D</v>
      </c>
      <c r="DD295" s="51" t="str">
        <f>IF('Cevap Anahtarı'!DA$3=cevaplar2!DO297,"D",IF(cevaplar2!DO297="","B","Y"))</f>
        <v>D</v>
      </c>
      <c r="DE295" s="51" t="str">
        <f>IF('Cevap Anahtarı'!DB$3=cevaplar2!DP297,"D",IF(cevaplar2!DP297="","B","Y"))</f>
        <v>D</v>
      </c>
      <c r="DF295" s="51" t="str">
        <f>IF('Cevap Anahtarı'!DC$3=cevaplar2!DQ297,"D",IF(cevaplar2!DQ297="","B","Y"))</f>
        <v>D</v>
      </c>
      <c r="DG295" s="51" t="str">
        <f>IF('Cevap Anahtarı'!DD$3=cevaplar2!DR297,"D",IF(cevaplar2!DR297="","B","Y"))</f>
        <v>Y</v>
      </c>
      <c r="DH295" s="51" t="str">
        <f>IF('Cevap Anahtarı'!DE$3=cevaplar2!DS297,"D",IF(cevaplar2!DS297="","B","Y"))</f>
        <v>Y</v>
      </c>
      <c r="DI295" s="51" t="str">
        <f>IF('Cevap Anahtarı'!DF$3=cevaplar2!DT297,"D",IF(cevaplar2!DT297="","B","Y"))</f>
        <v>D</v>
      </c>
      <c r="DJ295" s="51" t="str">
        <f>IF('Cevap Anahtarı'!DG$3=cevaplar2!DU297,"D",IF(cevaplar2!DU297="","B","Y"))</f>
        <v>D</v>
      </c>
      <c r="DK295" s="51" t="str">
        <f>IF('Cevap Anahtarı'!DH$3=cevaplar2!DV297,"D",IF(cevaplar2!DV297="","B","Y"))</f>
        <v>D</v>
      </c>
      <c r="DL295" s="51" t="str">
        <f>IF('Cevap Anahtarı'!DI$3=cevaplar2!DW297,"D",IF(cevaplar2!DW297="","B","Y"))</f>
        <v>D</v>
      </c>
      <c r="DM295" s="51" t="str">
        <f>IF('Cevap Anahtarı'!DJ$3=cevaplar2!DX297,"D",IF(cevaplar2!DX297="","B","Y"))</f>
        <v>D</v>
      </c>
      <c r="DN295" s="51" t="str">
        <f>IF('Cevap Anahtarı'!DK$3=cevaplar2!DY297,"D",IF(cevaplar2!DY297="","B","Y"))</f>
        <v>Y</v>
      </c>
      <c r="DO295" s="51" t="str">
        <f>IF('Cevap Anahtarı'!DL$3=cevaplar2!DZ297,"D",IF(cevaplar2!DZ297="","B","Y"))</f>
        <v>D</v>
      </c>
      <c r="DP295" s="51" t="str">
        <f>IF('Cevap Anahtarı'!DM$3=cevaplar2!EA297,"D",IF(cevaplar2!EA297="","B","Y"))</f>
        <v>D</v>
      </c>
      <c r="DQ295" s="51" t="str">
        <f>IF('Cevap Anahtarı'!DN$3=cevaplar2!EB297,"D",IF(cevaplar2!EB297="","B","Y"))</f>
        <v>D</v>
      </c>
      <c r="DR295" s="51" t="str">
        <f>IF('Cevap Anahtarı'!DO$3=cevaplar2!EC297,"D",IF(cevaplar2!EC297="","B","Y"))</f>
        <v>D</v>
      </c>
      <c r="DS295" s="51" t="str">
        <f>IF('Cevap Anahtarı'!DP$3=cevaplar2!ED297,"D",IF(cevaplar2!ED297="","B","Y"))</f>
        <v>D</v>
      </c>
      <c r="DT295" s="51" t="str">
        <f>IF('Cevap Anahtarı'!DQ$3=cevaplar2!EE297,"D",IF(cevaplar2!EE297="","B","Y"))</f>
        <v>D</v>
      </c>
      <c r="DV295" s="104">
        <f t="shared" si="24"/>
        <v>65</v>
      </c>
      <c r="DW295" s="104">
        <f t="shared" si="25"/>
        <v>50</v>
      </c>
      <c r="DX295" s="104">
        <f t="shared" si="26"/>
        <v>60</v>
      </c>
      <c r="DY295" s="104">
        <f t="shared" si="27"/>
        <v>70</v>
      </c>
      <c r="DZ295" s="104">
        <f t="shared" si="28"/>
        <v>55</v>
      </c>
      <c r="EA295" s="104">
        <f t="shared" si="29"/>
        <v>85</v>
      </c>
    </row>
    <row r="296" spans="1:131" ht="18.75" customHeight="1" x14ac:dyDescent="0.2">
      <c r="A296" s="52">
        <v>294</v>
      </c>
      <c r="B296" s="53" t="str">
        <f>cevaplar!B298</f>
        <v>MELİKŞAH ORTAOKULU</v>
      </c>
      <c r="C296" s="52" t="str">
        <f>cevaplar!C298</f>
        <v>8/A</v>
      </c>
      <c r="D296" s="53" t="str">
        <f>cevaplar!E298</f>
        <v>ZAHİDE ŞİMŞEK</v>
      </c>
      <c r="E296" s="3" t="str">
        <f>IF('Cevap Anahtarı'!B$3=cevaplar2!K298,"D",IF(cevaplar2!K298="","B","Y"))</f>
        <v>D</v>
      </c>
      <c r="F296" s="3" t="str">
        <f>IF('Cevap Anahtarı'!C$3=cevaplar2!L298,"D",IF(cevaplar2!L298="","B","Y"))</f>
        <v>D</v>
      </c>
      <c r="G296" s="3" t="str">
        <f>IF('Cevap Anahtarı'!D$3=cevaplar2!M298,"D",IF(cevaplar2!M298="","B","Y"))</f>
        <v>Y</v>
      </c>
      <c r="H296" s="3" t="str">
        <f>IF('Cevap Anahtarı'!E$3=cevaplar2!N298,"D",IF(cevaplar2!N298="","B","Y"))</f>
        <v>D</v>
      </c>
      <c r="I296" s="3" t="str">
        <f>IF('Cevap Anahtarı'!F$3=cevaplar2!O298,"D",IF(cevaplar2!O298="","B","Y"))</f>
        <v>Y</v>
      </c>
      <c r="J296" s="3" t="str">
        <f>IF('Cevap Anahtarı'!G$3=cevaplar2!P298,"D",IF(cevaplar2!P298="","B","Y"))</f>
        <v>D</v>
      </c>
      <c r="K296" s="3" t="str">
        <f>IF('Cevap Anahtarı'!H$3=cevaplar2!Q298,"D",IF(cevaplar2!Q298="","B","Y"))</f>
        <v>D</v>
      </c>
      <c r="L296" s="3" t="str">
        <f>IF('Cevap Anahtarı'!I$3=cevaplar2!R298,"D",IF(cevaplar2!R298="","B","Y"))</f>
        <v>Y</v>
      </c>
      <c r="M296" s="3" t="str">
        <f>IF('Cevap Anahtarı'!J$3=cevaplar2!S298,"D",IF(cevaplar2!S298="","B","Y"))</f>
        <v>D</v>
      </c>
      <c r="N296" s="3" t="str">
        <f>IF('Cevap Anahtarı'!K$3=cevaplar2!T298,"D",IF(cevaplar2!T298="","B","Y"))</f>
        <v>Y</v>
      </c>
      <c r="O296" s="3" t="str">
        <f>IF('Cevap Anahtarı'!L$3=cevaplar2!U298,"D",IF(cevaplar2!U298="","B","Y"))</f>
        <v>Y</v>
      </c>
      <c r="P296" s="3" t="str">
        <f>IF('Cevap Anahtarı'!M$3=cevaplar2!V298,"D",IF(cevaplar2!V298="","B","Y"))</f>
        <v>Y</v>
      </c>
      <c r="Q296" s="3" t="str">
        <f>IF('Cevap Anahtarı'!N$3=cevaplar2!W298,"D",IF(cevaplar2!W298="","B","Y"))</f>
        <v>D</v>
      </c>
      <c r="R296" s="3" t="str">
        <f>IF('Cevap Anahtarı'!O$3=cevaplar2!X298,"D",IF(cevaplar2!X298="","B","Y"))</f>
        <v>D</v>
      </c>
      <c r="S296" s="3" t="str">
        <f>IF('Cevap Anahtarı'!P$3=cevaplar2!Y298,"D",IF(cevaplar2!Y298="","B","Y"))</f>
        <v>D</v>
      </c>
      <c r="T296" s="3" t="str">
        <f>IF('Cevap Anahtarı'!Q$3=cevaplar2!Z298,"D",IF(cevaplar2!Z298="","B","Y"))</f>
        <v>Y</v>
      </c>
      <c r="U296" s="3" t="str">
        <f>IF('Cevap Anahtarı'!R$3=cevaplar2!AA298,"D",IF(cevaplar2!AA298="","B","Y"))</f>
        <v>D</v>
      </c>
      <c r="V296" s="3" t="str">
        <f>IF('Cevap Anahtarı'!S$3=cevaplar2!AB298,"D",IF(cevaplar2!AB298="","B","Y"))</f>
        <v>Y</v>
      </c>
      <c r="W296" s="3" t="str">
        <f>IF('Cevap Anahtarı'!T$3=cevaplar2!AC298,"D",IF(cevaplar2!AC298="","B","Y"))</f>
        <v>D</v>
      </c>
      <c r="X296" s="3" t="str">
        <f>IF('Cevap Anahtarı'!U$3=cevaplar2!AD298,"D",IF(cevaplar2!AD298="","B","Y"))</f>
        <v>D</v>
      </c>
      <c r="Y296" s="43" t="str">
        <f>IF('Cevap Anahtarı'!V$3=cevaplar2!AF298,"D",IF(cevaplar2!AF298="","B","Y"))</f>
        <v>D</v>
      </c>
      <c r="Z296" s="43" t="str">
        <f>IF('Cevap Anahtarı'!W$3=cevaplar2!AG298,"D",IF(cevaplar2!AG298="","B","Y"))</f>
        <v>D</v>
      </c>
      <c r="AA296" s="43" t="str">
        <f>IF('Cevap Anahtarı'!X$3=cevaplar2!AH298,"D",IF(cevaplar2!AH298="","B","Y"))</f>
        <v>D</v>
      </c>
      <c r="AB296" s="43" t="str">
        <f>IF('Cevap Anahtarı'!Y$3=cevaplar2!AI298,"D",IF(cevaplar2!AI298="","B","Y"))</f>
        <v>D</v>
      </c>
      <c r="AC296" s="43" t="str">
        <f>IF('Cevap Anahtarı'!Z$3=cevaplar2!AJ298,"D",IF(cevaplar2!AJ298="","B","Y"))</f>
        <v>D</v>
      </c>
      <c r="AD296" s="43" t="str">
        <f>IF('Cevap Anahtarı'!AA$3=cevaplar2!AK298,"D",IF(cevaplar2!AK298="","B","Y"))</f>
        <v>D</v>
      </c>
      <c r="AE296" s="43" t="str">
        <f>IF('Cevap Anahtarı'!AB$3=cevaplar2!AL298,"D",IF(cevaplar2!AL298="","B","Y"))</f>
        <v>Y</v>
      </c>
      <c r="AF296" s="43" t="str">
        <f>IF('Cevap Anahtarı'!AC$3=cevaplar2!AM298,"D",IF(cevaplar2!AM298="","B","Y"))</f>
        <v>Y</v>
      </c>
      <c r="AG296" s="43" t="str">
        <f>IF('Cevap Anahtarı'!AD$3=cevaplar2!AN298,"D",IF(cevaplar2!AN298="","B","Y"))</f>
        <v>D</v>
      </c>
      <c r="AH296" s="43" t="str">
        <f>IF('Cevap Anahtarı'!AE$3=cevaplar2!AO298,"D",IF(cevaplar2!AO298="","B","Y"))</f>
        <v>D</v>
      </c>
      <c r="AI296" s="43" t="str">
        <f>IF('Cevap Anahtarı'!AF$3=cevaplar2!AP298,"D",IF(cevaplar2!AP298="","B","Y"))</f>
        <v>Y</v>
      </c>
      <c r="AJ296" s="43" t="str">
        <f>IF('Cevap Anahtarı'!AG$3=cevaplar2!AQ298,"D",IF(cevaplar2!AQ298="","B","Y"))</f>
        <v>Y</v>
      </c>
      <c r="AK296" s="43" t="str">
        <f>IF('Cevap Anahtarı'!AH$3=cevaplar2!AR298,"D",IF(cevaplar2!AR298="","B","Y"))</f>
        <v>D</v>
      </c>
      <c r="AL296" s="43" t="str">
        <f>IF('Cevap Anahtarı'!AI$3=cevaplar2!AS298,"D",IF(cevaplar2!AS298="","B","Y"))</f>
        <v>D</v>
      </c>
      <c r="AM296" s="43" t="str">
        <f>IF('Cevap Anahtarı'!AJ$3=cevaplar2!AT298,"D",IF(cevaplar2!AT298="","B","Y"))</f>
        <v>D</v>
      </c>
      <c r="AN296" s="43" t="str">
        <f>IF('Cevap Anahtarı'!AK$3=cevaplar2!AU298,"D",IF(cevaplar2!AU298="","B","Y"))</f>
        <v>D</v>
      </c>
      <c r="AO296" s="43" t="str">
        <f>IF('Cevap Anahtarı'!AL$3=cevaplar2!AV298,"D",IF(cevaplar2!AV298="","B","Y"))</f>
        <v>D</v>
      </c>
      <c r="AP296" s="43" t="str">
        <f>IF('Cevap Anahtarı'!AM$3=cevaplar2!AW298,"D",IF(cevaplar2!AW298="","B","Y"))</f>
        <v>D</v>
      </c>
      <c r="AQ296" s="43" t="str">
        <f>IF('Cevap Anahtarı'!AN$3=cevaplar2!AX298,"D",IF(cevaplar2!AX298="","B","Y"))</f>
        <v>D</v>
      </c>
      <c r="AR296" s="43" t="str">
        <f>IF('Cevap Anahtarı'!AO$3=cevaplar2!AY298,"D",IF(cevaplar2!AY298="","B","Y"))</f>
        <v>D</v>
      </c>
      <c r="AS296" s="45" t="str">
        <f>IF('Cevap Anahtarı'!AP$3=cevaplar2!BA298,"D",IF(cevaplar2!BA298="","B","Y"))</f>
        <v>D</v>
      </c>
      <c r="AT296" s="45" t="str">
        <f>IF('Cevap Anahtarı'!AQ$3=cevaplar2!BB298,"D",IF(cevaplar2!BB298="","B","Y"))</f>
        <v>Y</v>
      </c>
      <c r="AU296" s="45" t="str">
        <f>IF('Cevap Anahtarı'!AR$3=cevaplar2!BC298,"D",IF(cevaplar2!BC298="","B","Y"))</f>
        <v>D</v>
      </c>
      <c r="AV296" s="45" t="str">
        <f>IF('Cevap Anahtarı'!AS$3=cevaplar2!BD298,"D",IF(cevaplar2!BD298="","B","Y"))</f>
        <v>D</v>
      </c>
      <c r="AW296" s="45" t="str">
        <f>IF('Cevap Anahtarı'!AT$3=cevaplar2!BE298,"D",IF(cevaplar2!BE298="","B","Y"))</f>
        <v>Y</v>
      </c>
      <c r="AX296" s="45" t="str">
        <f>IF('Cevap Anahtarı'!AU$3=cevaplar2!BF298,"D",IF(cevaplar2!BF298="","B","Y"))</f>
        <v>D</v>
      </c>
      <c r="AY296" s="45" t="str">
        <f>IF('Cevap Anahtarı'!AV$3=cevaplar2!BG298,"D",IF(cevaplar2!BG298="","B","Y"))</f>
        <v>Y</v>
      </c>
      <c r="AZ296" s="45" t="str">
        <f>IF('Cevap Anahtarı'!AW$3=cevaplar2!BH298,"D",IF(cevaplar2!BH298="","B","Y"))</f>
        <v>Y</v>
      </c>
      <c r="BA296" s="45" t="str">
        <f>IF('Cevap Anahtarı'!AX$3=cevaplar2!BI298,"D",IF(cevaplar2!BI298="","B","Y"))</f>
        <v>Y</v>
      </c>
      <c r="BB296" s="45" t="str">
        <f>IF('Cevap Anahtarı'!AY$3=cevaplar2!BJ298,"D",IF(cevaplar2!BJ298="","B","Y"))</f>
        <v>Y</v>
      </c>
      <c r="BC296" s="45" t="str">
        <f>IF('Cevap Anahtarı'!AZ$3=cevaplar2!BK298,"D",IF(cevaplar2!BK298="","B","Y"))</f>
        <v>Y</v>
      </c>
      <c r="BD296" s="45" t="str">
        <f>IF('Cevap Anahtarı'!BA$3=cevaplar2!BL298,"D",IF(cevaplar2!BL298="","B","Y"))</f>
        <v>D</v>
      </c>
      <c r="BE296" s="45" t="str">
        <f>IF('Cevap Anahtarı'!BB$3=cevaplar2!BM298,"D",IF(cevaplar2!BM298="","B","Y"))</f>
        <v>Y</v>
      </c>
      <c r="BF296" s="45" t="str">
        <f>IF('Cevap Anahtarı'!BC$3=cevaplar2!BN298,"D",IF(cevaplar2!BN298="","B","Y"))</f>
        <v>D</v>
      </c>
      <c r="BG296" s="45" t="str">
        <f>IF('Cevap Anahtarı'!BD$3=cevaplar2!BO298,"D",IF(cevaplar2!BO298="","B","Y"))</f>
        <v>D</v>
      </c>
      <c r="BH296" s="45" t="str">
        <f>IF('Cevap Anahtarı'!BE$3=cevaplar2!BP298,"D",IF(cevaplar2!BP298="","B","Y"))</f>
        <v>D</v>
      </c>
      <c r="BI296" s="45" t="str">
        <f>IF('Cevap Anahtarı'!BF$3=cevaplar2!BQ298,"D",IF(cevaplar2!BQ298="","B","Y"))</f>
        <v>D</v>
      </c>
      <c r="BJ296" s="45" t="str">
        <f>IF('Cevap Anahtarı'!BG$3=cevaplar2!BR298,"D",IF(cevaplar2!BR298="","B","Y"))</f>
        <v>Y</v>
      </c>
      <c r="BK296" s="45" t="str">
        <f>IF('Cevap Anahtarı'!BH$3=cevaplar2!BS298,"D",IF(cevaplar2!BS298="","B","Y"))</f>
        <v>D</v>
      </c>
      <c r="BL296" s="45" t="str">
        <f>IF('Cevap Anahtarı'!BI$3=cevaplar2!BT298,"D",IF(cevaplar2!BT298="","B","Y"))</f>
        <v>Y</v>
      </c>
      <c r="BM296" s="47" t="str">
        <f>IF('Cevap Anahtarı'!BJ$3=cevaplar2!BV298,"D",IF(cevaplar2!BV298="","B","Y"))</f>
        <v>D</v>
      </c>
      <c r="BN296" s="47" t="str">
        <f>IF('Cevap Anahtarı'!BK$3=cevaplar2!BW298,"D",IF(cevaplar2!BW298="","B","Y"))</f>
        <v>D</v>
      </c>
      <c r="BO296" s="47" t="str">
        <f>IF('Cevap Anahtarı'!BL$3=cevaplar2!BX298,"D",IF(cevaplar2!BX298="","B","Y"))</f>
        <v>Y</v>
      </c>
      <c r="BP296" s="47" t="str">
        <f>IF('Cevap Anahtarı'!BM$3=cevaplar2!BY298,"D",IF(cevaplar2!BY298="","B","Y"))</f>
        <v>D</v>
      </c>
      <c r="BQ296" s="47" t="str">
        <f>IF('Cevap Anahtarı'!BN$3=cevaplar2!BZ298,"D",IF(cevaplar2!BZ298="","B","Y"))</f>
        <v>D</v>
      </c>
      <c r="BR296" s="47" t="str">
        <f>IF('Cevap Anahtarı'!BO$3=cevaplar2!CA298,"D",IF(cevaplar2!CA298="","B","Y"))</f>
        <v>Y</v>
      </c>
      <c r="BS296" s="47" t="str">
        <f>IF('Cevap Anahtarı'!BP$3=cevaplar2!CB298,"D",IF(cevaplar2!CB298="","B","Y"))</f>
        <v>D</v>
      </c>
      <c r="BT296" s="47" t="str">
        <f>IF('Cevap Anahtarı'!BQ$3=cevaplar2!CC298,"D",IF(cevaplar2!CC298="","B","Y"))</f>
        <v>D</v>
      </c>
      <c r="BU296" s="47" t="str">
        <f>IF('Cevap Anahtarı'!BR$3=cevaplar2!CD298,"D",IF(cevaplar2!CD298="","B","Y"))</f>
        <v>D</v>
      </c>
      <c r="BV296" s="47" t="str">
        <f>IF('Cevap Anahtarı'!BS$3=cevaplar2!CE298,"D",IF(cevaplar2!CE298="","B","Y"))</f>
        <v>D</v>
      </c>
      <c r="BW296" s="47" t="str">
        <f>IF('Cevap Anahtarı'!BT$3=cevaplar2!CF298,"D",IF(cevaplar2!CF298="","B","Y"))</f>
        <v>D</v>
      </c>
      <c r="BX296" s="47" t="str">
        <f>IF('Cevap Anahtarı'!BU$3=cevaplar2!CG298,"D",IF(cevaplar2!CG298="","B","Y"))</f>
        <v>D</v>
      </c>
      <c r="BY296" s="47" t="str">
        <f>IF('Cevap Anahtarı'!BV$3=cevaplar2!CH298,"D",IF(cevaplar2!CH298="","B","Y"))</f>
        <v>D</v>
      </c>
      <c r="BZ296" s="47" t="str">
        <f>IF('Cevap Anahtarı'!BW$3=cevaplar2!CI298,"D",IF(cevaplar2!CI298="","B","Y"))</f>
        <v>Y</v>
      </c>
      <c r="CA296" s="47" t="str">
        <f>IF('Cevap Anahtarı'!BX$3=cevaplar2!CJ298,"D",IF(cevaplar2!CJ298="","B","Y"))</f>
        <v>Y</v>
      </c>
      <c r="CB296" s="47" t="str">
        <f>IF('Cevap Anahtarı'!BY$3=cevaplar2!CK298,"D",IF(cevaplar2!CK298="","B","Y"))</f>
        <v>D</v>
      </c>
      <c r="CC296" s="47" t="str">
        <f>IF('Cevap Anahtarı'!BZ$3=cevaplar2!CL298,"D",IF(cevaplar2!CL298="","B","Y"))</f>
        <v>Y</v>
      </c>
      <c r="CD296" s="47" t="str">
        <f>IF('Cevap Anahtarı'!CA$3=cevaplar2!CM298,"D",IF(cevaplar2!CM298="","B","Y"))</f>
        <v>Y</v>
      </c>
      <c r="CE296" s="47" t="str">
        <f>IF('Cevap Anahtarı'!CB$3=cevaplar2!CN298,"D",IF(cevaplar2!CN298="","B","Y"))</f>
        <v>Y</v>
      </c>
      <c r="CF296" s="47" t="str">
        <f>IF('Cevap Anahtarı'!CC$3=cevaplar2!CO298,"D",IF(cevaplar2!CO298="","B","Y"))</f>
        <v>D</v>
      </c>
      <c r="CG296" s="2" t="str">
        <f>IF('Cevap Anahtarı'!CD$3=cevaplar2!CQ298,"D",IF(cevaplar2!CQ298="","B","Y"))</f>
        <v>D</v>
      </c>
      <c r="CH296" s="2" t="str">
        <f>IF('Cevap Anahtarı'!CE$3=cevaplar2!CR298,"D",IF(cevaplar2!CR298="","B","Y"))</f>
        <v>D</v>
      </c>
      <c r="CI296" s="2" t="str">
        <f>IF('Cevap Anahtarı'!CF$3=cevaplar2!CS298,"D",IF(cevaplar2!CS298="","B","Y"))</f>
        <v>D</v>
      </c>
      <c r="CJ296" s="2" t="str">
        <f>IF('Cevap Anahtarı'!CG$3=cevaplar2!CT298,"D",IF(cevaplar2!CT298="","B","Y"))</f>
        <v>D</v>
      </c>
      <c r="CK296" s="2" t="str">
        <f>IF('Cevap Anahtarı'!CH$3=cevaplar2!CU298,"D",IF(cevaplar2!CU298="","B","Y"))</f>
        <v>Y</v>
      </c>
      <c r="CL296" s="2" t="str">
        <f>IF('Cevap Anahtarı'!CI$3=cevaplar2!CV298,"D",IF(cevaplar2!CV298="","B","Y"))</f>
        <v>Y</v>
      </c>
      <c r="CM296" s="2" t="str">
        <f>IF('Cevap Anahtarı'!CJ$3=cevaplar2!CW298,"D",IF(cevaplar2!CW298="","B","Y"))</f>
        <v>D</v>
      </c>
      <c r="CN296" s="2" t="str">
        <f>IF('Cevap Anahtarı'!CK$3=cevaplar2!CX298,"D",IF(cevaplar2!CX298="","B","Y"))</f>
        <v>D</v>
      </c>
      <c r="CO296" s="2" t="str">
        <f>IF('Cevap Anahtarı'!CL$3=cevaplar2!CY298,"D",IF(cevaplar2!CY298="","B","Y"))</f>
        <v>D</v>
      </c>
      <c r="CP296" s="2" t="str">
        <f>IF('Cevap Anahtarı'!CM$3=cevaplar2!CZ298,"D",IF(cevaplar2!CZ298="","B","Y"))</f>
        <v>D</v>
      </c>
      <c r="CQ296" s="2" t="str">
        <f>IF('Cevap Anahtarı'!CN$3=cevaplar2!DA298,"D",IF(cevaplar2!DA298="","B","Y"))</f>
        <v>D</v>
      </c>
      <c r="CR296" s="2" t="str">
        <f>IF('Cevap Anahtarı'!CO$3=cevaplar2!DB298,"D",IF(cevaplar2!DB298="","B","Y"))</f>
        <v>D</v>
      </c>
      <c r="CS296" s="2" t="str">
        <f>IF('Cevap Anahtarı'!CP$3=cevaplar2!DC298,"D",IF(cevaplar2!DC298="","B","Y"))</f>
        <v>Y</v>
      </c>
      <c r="CT296" s="2" t="str">
        <f>IF('Cevap Anahtarı'!CQ$3=cevaplar2!DD298,"D",IF(cevaplar2!DD298="","B","Y"))</f>
        <v>D</v>
      </c>
      <c r="CU296" s="2" t="str">
        <f>IF('Cevap Anahtarı'!CR$3=cevaplar2!DE298,"D",IF(cevaplar2!DE298="","B","Y"))</f>
        <v>Y</v>
      </c>
      <c r="CV296" s="2" t="str">
        <f>IF('Cevap Anahtarı'!CS$3=cevaplar2!DF298,"D",IF(cevaplar2!DF298="","B","Y"))</f>
        <v>D</v>
      </c>
      <c r="CW296" s="2" t="str">
        <f>IF('Cevap Anahtarı'!CT$3=cevaplar2!DG298,"D",IF(cevaplar2!DG298="","B","Y"))</f>
        <v>D</v>
      </c>
      <c r="CX296" s="2" t="str">
        <f>IF('Cevap Anahtarı'!CU$3=cevaplar2!DH298,"D",IF(cevaplar2!DH298="","B","Y"))</f>
        <v>D</v>
      </c>
      <c r="CY296" s="2" t="str">
        <f>IF('Cevap Anahtarı'!CV$3=cevaplar2!DI298,"D",IF(cevaplar2!DI298="","B","Y"))</f>
        <v>Y</v>
      </c>
      <c r="CZ296" s="2" t="str">
        <f>IF('Cevap Anahtarı'!CW$3=cevaplar2!DJ298,"D",IF(cevaplar2!DJ298="","B","Y"))</f>
        <v>D</v>
      </c>
      <c r="DA296" s="51" t="str">
        <f>IF('Cevap Anahtarı'!CX$3=cevaplar2!DL298,"D",IF(cevaplar2!DL298="","B","Y"))</f>
        <v>Y</v>
      </c>
      <c r="DB296" s="51" t="str">
        <f>IF('Cevap Anahtarı'!CY$3=cevaplar2!DM298,"D",IF(cevaplar2!DM298="","B","Y"))</f>
        <v>D</v>
      </c>
      <c r="DC296" s="51" t="str">
        <f>IF('Cevap Anahtarı'!CZ$3=cevaplar2!DN298,"D",IF(cevaplar2!DN298="","B","Y"))</f>
        <v>D</v>
      </c>
      <c r="DD296" s="51" t="str">
        <f>IF('Cevap Anahtarı'!DA$3=cevaplar2!DO298,"D",IF(cevaplar2!DO298="","B","Y"))</f>
        <v>D</v>
      </c>
      <c r="DE296" s="51" t="str">
        <f>IF('Cevap Anahtarı'!DB$3=cevaplar2!DP298,"D",IF(cevaplar2!DP298="","B","Y"))</f>
        <v>D</v>
      </c>
      <c r="DF296" s="51" t="str">
        <f>IF('Cevap Anahtarı'!DC$3=cevaplar2!DQ298,"D",IF(cevaplar2!DQ298="","B","Y"))</f>
        <v>D</v>
      </c>
      <c r="DG296" s="51" t="str">
        <f>IF('Cevap Anahtarı'!DD$3=cevaplar2!DR298,"D",IF(cevaplar2!DR298="","B","Y"))</f>
        <v>D</v>
      </c>
      <c r="DH296" s="51" t="str">
        <f>IF('Cevap Anahtarı'!DE$3=cevaplar2!DS298,"D",IF(cevaplar2!DS298="","B","Y"))</f>
        <v>D</v>
      </c>
      <c r="DI296" s="51" t="str">
        <f>IF('Cevap Anahtarı'!DF$3=cevaplar2!DT298,"D",IF(cevaplar2!DT298="","B","Y"))</f>
        <v>D</v>
      </c>
      <c r="DJ296" s="51" t="str">
        <f>IF('Cevap Anahtarı'!DG$3=cevaplar2!DU298,"D",IF(cevaplar2!DU298="","B","Y"))</f>
        <v>D</v>
      </c>
      <c r="DK296" s="51" t="str">
        <f>IF('Cevap Anahtarı'!DH$3=cevaplar2!DV298,"D",IF(cevaplar2!DV298="","B","Y"))</f>
        <v>D</v>
      </c>
      <c r="DL296" s="51" t="str">
        <f>IF('Cevap Anahtarı'!DI$3=cevaplar2!DW298,"D",IF(cevaplar2!DW298="","B","Y"))</f>
        <v>D</v>
      </c>
      <c r="DM296" s="51" t="str">
        <f>IF('Cevap Anahtarı'!DJ$3=cevaplar2!DX298,"D",IF(cevaplar2!DX298="","B","Y"))</f>
        <v>D</v>
      </c>
      <c r="DN296" s="51" t="str">
        <f>IF('Cevap Anahtarı'!DK$3=cevaplar2!DY298,"D",IF(cevaplar2!DY298="","B","Y"))</f>
        <v>Y</v>
      </c>
      <c r="DO296" s="51" t="str">
        <f>IF('Cevap Anahtarı'!DL$3=cevaplar2!DZ298,"D",IF(cevaplar2!DZ298="","B","Y"))</f>
        <v>D</v>
      </c>
      <c r="DP296" s="51" t="str">
        <f>IF('Cevap Anahtarı'!DM$3=cevaplar2!EA298,"D",IF(cevaplar2!EA298="","B","Y"))</f>
        <v>D</v>
      </c>
      <c r="DQ296" s="51" t="str">
        <f>IF('Cevap Anahtarı'!DN$3=cevaplar2!EB298,"D",IF(cevaplar2!EB298="","B","Y"))</f>
        <v>Y</v>
      </c>
      <c r="DR296" s="51" t="str">
        <f>IF('Cevap Anahtarı'!DO$3=cevaplar2!EC298,"D",IF(cevaplar2!EC298="","B","Y"))</f>
        <v>D</v>
      </c>
      <c r="DS296" s="51" t="str">
        <f>IF('Cevap Anahtarı'!DP$3=cevaplar2!ED298,"D",IF(cevaplar2!ED298="","B","Y"))</f>
        <v>D</v>
      </c>
      <c r="DT296" s="51" t="str">
        <f>IF('Cevap Anahtarı'!DQ$3=cevaplar2!EE298,"D",IF(cevaplar2!EE298="","B","Y"))</f>
        <v>D</v>
      </c>
      <c r="DV296" s="104">
        <f t="shared" si="24"/>
        <v>60</v>
      </c>
      <c r="DW296" s="104">
        <f t="shared" si="25"/>
        <v>80</v>
      </c>
      <c r="DX296" s="104">
        <f t="shared" si="26"/>
        <v>50</v>
      </c>
      <c r="DY296" s="104">
        <f t="shared" si="27"/>
        <v>65</v>
      </c>
      <c r="DZ296" s="104">
        <f t="shared" si="28"/>
        <v>75</v>
      </c>
      <c r="EA296" s="104">
        <f t="shared" si="29"/>
        <v>85</v>
      </c>
    </row>
    <row r="297" spans="1:131" ht="18.75" customHeight="1" x14ac:dyDescent="0.2">
      <c r="A297" s="52">
        <v>295</v>
      </c>
      <c r="B297" s="53" t="str">
        <f>cevaplar!B299</f>
        <v>MELİKŞAH ORTAOKULU</v>
      </c>
      <c r="C297" s="52" t="str">
        <f>cevaplar!C299</f>
        <v>8/A</v>
      </c>
      <c r="D297" s="53" t="str">
        <f>cevaplar!E299</f>
        <v>ÖMER KILIÇ</v>
      </c>
      <c r="E297" s="3" t="str">
        <f>IF('Cevap Anahtarı'!B$3=cevaplar2!K299,"D",IF(cevaplar2!K299="","B","Y"))</f>
        <v>Y</v>
      </c>
      <c r="F297" s="3" t="str">
        <f>IF('Cevap Anahtarı'!C$3=cevaplar2!L299,"D",IF(cevaplar2!L299="","B","Y"))</f>
        <v>D</v>
      </c>
      <c r="G297" s="3" t="str">
        <f>IF('Cevap Anahtarı'!D$3=cevaplar2!M299,"D",IF(cevaplar2!M299="","B","Y"))</f>
        <v>Y</v>
      </c>
      <c r="H297" s="3" t="str">
        <f>IF('Cevap Anahtarı'!E$3=cevaplar2!N299,"D",IF(cevaplar2!N299="","B","Y"))</f>
        <v>D</v>
      </c>
      <c r="I297" s="3" t="str">
        <f>IF('Cevap Anahtarı'!F$3=cevaplar2!O299,"D",IF(cevaplar2!O299="","B","Y"))</f>
        <v>Y</v>
      </c>
      <c r="J297" s="3" t="str">
        <f>IF('Cevap Anahtarı'!G$3=cevaplar2!P299,"D",IF(cevaplar2!P299="","B","Y"))</f>
        <v>D</v>
      </c>
      <c r="K297" s="3" t="str">
        <f>IF('Cevap Anahtarı'!H$3=cevaplar2!Q299,"D",IF(cevaplar2!Q299="","B","Y"))</f>
        <v>Y</v>
      </c>
      <c r="L297" s="3" t="str">
        <f>IF('Cevap Anahtarı'!I$3=cevaplar2!R299,"D",IF(cevaplar2!R299="","B","Y"))</f>
        <v>D</v>
      </c>
      <c r="M297" s="3" t="str">
        <f>IF('Cevap Anahtarı'!J$3=cevaplar2!S299,"D",IF(cevaplar2!S299="","B","Y"))</f>
        <v>D</v>
      </c>
      <c r="N297" s="3" t="str">
        <f>IF('Cevap Anahtarı'!K$3=cevaplar2!T299,"D",IF(cevaplar2!T299="","B","Y"))</f>
        <v>D</v>
      </c>
      <c r="O297" s="3" t="str">
        <f>IF('Cevap Anahtarı'!L$3=cevaplar2!U299,"D",IF(cevaplar2!U299="","B","Y"))</f>
        <v>Y</v>
      </c>
      <c r="P297" s="3" t="str">
        <f>IF('Cevap Anahtarı'!M$3=cevaplar2!V299,"D",IF(cevaplar2!V299="","B","Y"))</f>
        <v>Y</v>
      </c>
      <c r="Q297" s="3" t="str">
        <f>IF('Cevap Anahtarı'!N$3=cevaplar2!W299,"D",IF(cevaplar2!W299="","B","Y"))</f>
        <v>D</v>
      </c>
      <c r="R297" s="3" t="str">
        <f>IF('Cevap Anahtarı'!O$3=cevaplar2!X299,"D",IF(cevaplar2!X299="","B","Y"))</f>
        <v>D</v>
      </c>
      <c r="S297" s="3" t="str">
        <f>IF('Cevap Anahtarı'!P$3=cevaplar2!Y299,"D",IF(cevaplar2!Y299="","B","Y"))</f>
        <v>Y</v>
      </c>
      <c r="T297" s="3" t="str">
        <f>IF('Cevap Anahtarı'!Q$3=cevaplar2!Z299,"D",IF(cevaplar2!Z299="","B","Y"))</f>
        <v>Y</v>
      </c>
      <c r="U297" s="3" t="str">
        <f>IF('Cevap Anahtarı'!R$3=cevaplar2!AA299,"D",IF(cevaplar2!AA299="","B","Y"))</f>
        <v>Y</v>
      </c>
      <c r="V297" s="3" t="str">
        <f>IF('Cevap Anahtarı'!S$3=cevaplar2!AB299,"D",IF(cevaplar2!AB299="","B","Y"))</f>
        <v>Y</v>
      </c>
      <c r="W297" s="3" t="str">
        <f>IF('Cevap Anahtarı'!T$3=cevaplar2!AC299,"D",IF(cevaplar2!AC299="","B","Y"))</f>
        <v>D</v>
      </c>
      <c r="X297" s="3" t="str">
        <f>IF('Cevap Anahtarı'!U$3=cevaplar2!AD299,"D",IF(cevaplar2!AD299="","B","Y"))</f>
        <v>D</v>
      </c>
      <c r="Y297" s="43" t="str">
        <f>IF('Cevap Anahtarı'!V$3=cevaplar2!AF299,"D",IF(cevaplar2!AF299="","B","Y"))</f>
        <v>D</v>
      </c>
      <c r="Z297" s="43" t="str">
        <f>IF('Cevap Anahtarı'!W$3=cevaplar2!AG299,"D",IF(cevaplar2!AG299="","B","Y"))</f>
        <v>Y</v>
      </c>
      <c r="AA297" s="43" t="str">
        <f>IF('Cevap Anahtarı'!X$3=cevaplar2!AH299,"D",IF(cevaplar2!AH299="","B","Y"))</f>
        <v>Y</v>
      </c>
      <c r="AB297" s="43" t="str">
        <f>IF('Cevap Anahtarı'!Y$3=cevaplar2!AI299,"D",IF(cevaplar2!AI299="","B","Y"))</f>
        <v>D</v>
      </c>
      <c r="AC297" s="43" t="str">
        <f>IF('Cevap Anahtarı'!Z$3=cevaplar2!AJ299,"D",IF(cevaplar2!AJ299="","B","Y"))</f>
        <v>D</v>
      </c>
      <c r="AD297" s="43" t="str">
        <f>IF('Cevap Anahtarı'!AA$3=cevaplar2!AK299,"D",IF(cevaplar2!AK299="","B","Y"))</f>
        <v>D</v>
      </c>
      <c r="AE297" s="43" t="str">
        <f>IF('Cevap Anahtarı'!AB$3=cevaplar2!AL299,"D",IF(cevaplar2!AL299="","B","Y"))</f>
        <v>Y</v>
      </c>
      <c r="AF297" s="43" t="str">
        <f>IF('Cevap Anahtarı'!AC$3=cevaplar2!AM299,"D",IF(cevaplar2!AM299="","B","Y"))</f>
        <v>Y</v>
      </c>
      <c r="AG297" s="43" t="str">
        <f>IF('Cevap Anahtarı'!AD$3=cevaplar2!AN299,"D",IF(cevaplar2!AN299="","B","Y"))</f>
        <v>Y</v>
      </c>
      <c r="AH297" s="43" t="str">
        <f>IF('Cevap Anahtarı'!AE$3=cevaplar2!AO299,"D",IF(cevaplar2!AO299="","B","Y"))</f>
        <v>Y</v>
      </c>
      <c r="AI297" s="43" t="str">
        <f>IF('Cevap Anahtarı'!AF$3=cevaplar2!AP299,"D",IF(cevaplar2!AP299="","B","Y"))</f>
        <v>Y</v>
      </c>
      <c r="AJ297" s="43" t="str">
        <f>IF('Cevap Anahtarı'!AG$3=cevaplar2!AQ299,"D",IF(cevaplar2!AQ299="","B","Y"))</f>
        <v>D</v>
      </c>
      <c r="AK297" s="43" t="str">
        <f>IF('Cevap Anahtarı'!AH$3=cevaplar2!AR299,"D",IF(cevaplar2!AR299="","B","Y"))</f>
        <v>Y</v>
      </c>
      <c r="AL297" s="43" t="str">
        <f>IF('Cevap Anahtarı'!AI$3=cevaplar2!AS299,"D",IF(cevaplar2!AS299="","B","Y"))</f>
        <v>Y</v>
      </c>
      <c r="AM297" s="43" t="str">
        <f>IF('Cevap Anahtarı'!AJ$3=cevaplar2!AT299,"D",IF(cevaplar2!AT299="","B","Y"))</f>
        <v>Y</v>
      </c>
      <c r="AN297" s="43" t="str">
        <f>IF('Cevap Anahtarı'!AK$3=cevaplar2!AU299,"D",IF(cevaplar2!AU299="","B","Y"))</f>
        <v>Y</v>
      </c>
      <c r="AO297" s="43" t="str">
        <f>IF('Cevap Anahtarı'!AL$3=cevaplar2!AV299,"D",IF(cevaplar2!AV299="","B","Y"))</f>
        <v>Y</v>
      </c>
      <c r="AP297" s="43" t="str">
        <f>IF('Cevap Anahtarı'!AM$3=cevaplar2!AW299,"D",IF(cevaplar2!AW299="","B","Y"))</f>
        <v>Y</v>
      </c>
      <c r="AQ297" s="43" t="str">
        <f>IF('Cevap Anahtarı'!AN$3=cevaplar2!AX299,"D",IF(cevaplar2!AX299="","B","Y"))</f>
        <v>Y</v>
      </c>
      <c r="AR297" s="43" t="str">
        <f>IF('Cevap Anahtarı'!AO$3=cevaplar2!AY299,"D",IF(cevaplar2!AY299="","B","Y"))</f>
        <v>Y</v>
      </c>
      <c r="AS297" s="45" t="str">
        <f>IF('Cevap Anahtarı'!AP$3=cevaplar2!BA299,"D",IF(cevaplar2!BA299="","B","Y"))</f>
        <v>D</v>
      </c>
      <c r="AT297" s="45" t="str">
        <f>IF('Cevap Anahtarı'!AQ$3=cevaplar2!BB299,"D",IF(cevaplar2!BB299="","B","Y"))</f>
        <v>Y</v>
      </c>
      <c r="AU297" s="45" t="str">
        <f>IF('Cevap Anahtarı'!AR$3=cevaplar2!BC299,"D",IF(cevaplar2!BC299="","B","Y"))</f>
        <v>Y</v>
      </c>
      <c r="AV297" s="45" t="str">
        <f>IF('Cevap Anahtarı'!AS$3=cevaplar2!BD299,"D",IF(cevaplar2!BD299="","B","Y"))</f>
        <v>D</v>
      </c>
      <c r="AW297" s="45" t="str">
        <f>IF('Cevap Anahtarı'!AT$3=cevaplar2!BE299,"D",IF(cevaplar2!BE299="","B","Y"))</f>
        <v>D</v>
      </c>
      <c r="AX297" s="45" t="str">
        <f>IF('Cevap Anahtarı'!AU$3=cevaplar2!BF299,"D",IF(cevaplar2!BF299="","B","Y"))</f>
        <v>Y</v>
      </c>
      <c r="AY297" s="45" t="str">
        <f>IF('Cevap Anahtarı'!AV$3=cevaplar2!BG299,"D",IF(cevaplar2!BG299="","B","Y"))</f>
        <v>D</v>
      </c>
      <c r="AZ297" s="45" t="str">
        <f>IF('Cevap Anahtarı'!AW$3=cevaplar2!BH299,"D",IF(cevaplar2!BH299="","B","Y"))</f>
        <v>Y</v>
      </c>
      <c r="BA297" s="45" t="str">
        <f>IF('Cevap Anahtarı'!AX$3=cevaplar2!BI299,"D",IF(cevaplar2!BI299="","B","Y"))</f>
        <v>Y</v>
      </c>
      <c r="BB297" s="45" t="str">
        <f>IF('Cevap Anahtarı'!AY$3=cevaplar2!BJ299,"D",IF(cevaplar2!BJ299="","B","Y"))</f>
        <v>Y</v>
      </c>
      <c r="BC297" s="45" t="str">
        <f>IF('Cevap Anahtarı'!AZ$3=cevaplar2!BK299,"D",IF(cevaplar2!BK299="","B","Y"))</f>
        <v>D</v>
      </c>
      <c r="BD297" s="45" t="str">
        <f>IF('Cevap Anahtarı'!BA$3=cevaplar2!BL299,"D",IF(cevaplar2!BL299="","B","Y"))</f>
        <v>Y</v>
      </c>
      <c r="BE297" s="45" t="str">
        <f>IF('Cevap Anahtarı'!BB$3=cevaplar2!BM299,"D",IF(cevaplar2!BM299="","B","Y"))</f>
        <v>Y</v>
      </c>
      <c r="BF297" s="45" t="str">
        <f>IF('Cevap Anahtarı'!BC$3=cevaplar2!BN299,"D",IF(cevaplar2!BN299="","B","Y"))</f>
        <v>D</v>
      </c>
      <c r="BG297" s="45" t="str">
        <f>IF('Cevap Anahtarı'!BD$3=cevaplar2!BO299,"D",IF(cevaplar2!BO299="","B","Y"))</f>
        <v>D</v>
      </c>
      <c r="BH297" s="45" t="str">
        <f>IF('Cevap Anahtarı'!BE$3=cevaplar2!BP299,"D",IF(cevaplar2!BP299="","B","Y"))</f>
        <v>Y</v>
      </c>
      <c r="BI297" s="45" t="str">
        <f>IF('Cevap Anahtarı'!BF$3=cevaplar2!BQ299,"D",IF(cevaplar2!BQ299="","B","Y"))</f>
        <v>D</v>
      </c>
      <c r="BJ297" s="45" t="str">
        <f>IF('Cevap Anahtarı'!BG$3=cevaplar2!BR299,"D",IF(cevaplar2!BR299="","B","Y"))</f>
        <v>Y</v>
      </c>
      <c r="BK297" s="45" t="str">
        <f>IF('Cevap Anahtarı'!BH$3=cevaplar2!BS299,"D",IF(cevaplar2!BS299="","B","Y"))</f>
        <v>Y</v>
      </c>
      <c r="BL297" s="45" t="str">
        <f>IF('Cevap Anahtarı'!BI$3=cevaplar2!BT299,"D",IF(cevaplar2!BT299="","B","Y"))</f>
        <v>D</v>
      </c>
      <c r="BM297" s="47" t="str">
        <f>IF('Cevap Anahtarı'!BJ$3=cevaplar2!BV299,"D",IF(cevaplar2!BV299="","B","Y"))</f>
        <v>Y</v>
      </c>
      <c r="BN297" s="47" t="str">
        <f>IF('Cevap Anahtarı'!BK$3=cevaplar2!BW299,"D",IF(cevaplar2!BW299="","B","Y"))</f>
        <v>D</v>
      </c>
      <c r="BO297" s="47" t="str">
        <f>IF('Cevap Anahtarı'!BL$3=cevaplar2!BX299,"D",IF(cevaplar2!BX299="","B","Y"))</f>
        <v>D</v>
      </c>
      <c r="BP297" s="47" t="str">
        <f>IF('Cevap Anahtarı'!BM$3=cevaplar2!BY299,"D",IF(cevaplar2!BY299="","B","Y"))</f>
        <v>Y</v>
      </c>
      <c r="BQ297" s="47" t="str">
        <f>IF('Cevap Anahtarı'!BN$3=cevaplar2!BZ299,"D",IF(cevaplar2!BZ299="","B","Y"))</f>
        <v>D</v>
      </c>
      <c r="BR297" s="47" t="str">
        <f>IF('Cevap Anahtarı'!BO$3=cevaplar2!CA299,"D",IF(cevaplar2!CA299="","B","Y"))</f>
        <v>Y</v>
      </c>
      <c r="BS297" s="47" t="str">
        <f>IF('Cevap Anahtarı'!BP$3=cevaplar2!CB299,"D",IF(cevaplar2!CB299="","B","Y"))</f>
        <v>Y</v>
      </c>
      <c r="BT297" s="47" t="str">
        <f>IF('Cevap Anahtarı'!BQ$3=cevaplar2!CC299,"D",IF(cevaplar2!CC299="","B","Y"))</f>
        <v>D</v>
      </c>
      <c r="BU297" s="47" t="str">
        <f>IF('Cevap Anahtarı'!BR$3=cevaplar2!CD299,"D",IF(cevaplar2!CD299="","B","Y"))</f>
        <v>D</v>
      </c>
      <c r="BV297" s="47" t="str">
        <f>IF('Cevap Anahtarı'!BS$3=cevaplar2!CE299,"D",IF(cevaplar2!CE299="","B","Y"))</f>
        <v>D</v>
      </c>
      <c r="BW297" s="47" t="str">
        <f>IF('Cevap Anahtarı'!BT$3=cevaplar2!CF299,"D",IF(cevaplar2!CF299="","B","Y"))</f>
        <v>D</v>
      </c>
      <c r="BX297" s="47" t="str">
        <f>IF('Cevap Anahtarı'!BU$3=cevaplar2!CG299,"D",IF(cevaplar2!CG299="","B","Y"))</f>
        <v>D</v>
      </c>
      <c r="BY297" s="47" t="str">
        <f>IF('Cevap Anahtarı'!BV$3=cevaplar2!CH299,"D",IF(cevaplar2!CH299="","B","Y"))</f>
        <v>D</v>
      </c>
      <c r="BZ297" s="47" t="str">
        <f>IF('Cevap Anahtarı'!BW$3=cevaplar2!CI299,"D",IF(cevaplar2!CI299="","B","Y"))</f>
        <v>D</v>
      </c>
      <c r="CA297" s="47" t="str">
        <f>IF('Cevap Anahtarı'!BX$3=cevaplar2!CJ299,"D",IF(cevaplar2!CJ299="","B","Y"))</f>
        <v>Y</v>
      </c>
      <c r="CB297" s="47" t="str">
        <f>IF('Cevap Anahtarı'!BY$3=cevaplar2!CK299,"D",IF(cevaplar2!CK299="","B","Y"))</f>
        <v>D</v>
      </c>
      <c r="CC297" s="47" t="str">
        <f>IF('Cevap Anahtarı'!BZ$3=cevaplar2!CL299,"D",IF(cevaplar2!CL299="","B","Y"))</f>
        <v>Y</v>
      </c>
      <c r="CD297" s="47" t="str">
        <f>IF('Cevap Anahtarı'!CA$3=cevaplar2!CM299,"D",IF(cevaplar2!CM299="","B","Y"))</f>
        <v>Y</v>
      </c>
      <c r="CE297" s="47" t="str">
        <f>IF('Cevap Anahtarı'!CB$3=cevaplar2!CN299,"D",IF(cevaplar2!CN299="","B","Y"))</f>
        <v>D</v>
      </c>
      <c r="CF297" s="47" t="str">
        <f>IF('Cevap Anahtarı'!CC$3=cevaplar2!CO299,"D",IF(cevaplar2!CO299="","B","Y"))</f>
        <v>D</v>
      </c>
      <c r="CG297" s="2" t="str">
        <f>IF('Cevap Anahtarı'!CD$3=cevaplar2!CQ299,"D",IF(cevaplar2!CQ299="","B","Y"))</f>
        <v>Y</v>
      </c>
      <c r="CH297" s="2" t="str">
        <f>IF('Cevap Anahtarı'!CE$3=cevaplar2!CR299,"D",IF(cevaplar2!CR299="","B","Y"))</f>
        <v>D</v>
      </c>
      <c r="CI297" s="2" t="str">
        <f>IF('Cevap Anahtarı'!CF$3=cevaplar2!CS299,"D",IF(cevaplar2!CS299="","B","Y"))</f>
        <v>D</v>
      </c>
      <c r="CJ297" s="2" t="str">
        <f>IF('Cevap Anahtarı'!CG$3=cevaplar2!CT299,"D",IF(cevaplar2!CT299="","B","Y"))</f>
        <v>Y</v>
      </c>
      <c r="CK297" s="2" t="str">
        <f>IF('Cevap Anahtarı'!CH$3=cevaplar2!CU299,"D",IF(cevaplar2!CU299="","B","Y"))</f>
        <v>Y</v>
      </c>
      <c r="CL297" s="2" t="str">
        <f>IF('Cevap Anahtarı'!CI$3=cevaplar2!CV299,"D",IF(cevaplar2!CV299="","B","Y"))</f>
        <v>Y</v>
      </c>
      <c r="CM297" s="2" t="str">
        <f>IF('Cevap Anahtarı'!CJ$3=cevaplar2!CW299,"D",IF(cevaplar2!CW299="","B","Y"))</f>
        <v>D</v>
      </c>
      <c r="CN297" s="2" t="str">
        <f>IF('Cevap Anahtarı'!CK$3=cevaplar2!CX299,"D",IF(cevaplar2!CX299="","B","Y"))</f>
        <v>D</v>
      </c>
      <c r="CO297" s="2" t="str">
        <f>IF('Cevap Anahtarı'!CL$3=cevaplar2!CY299,"D",IF(cevaplar2!CY299="","B","Y"))</f>
        <v>D</v>
      </c>
      <c r="CP297" s="2" t="str">
        <f>IF('Cevap Anahtarı'!CM$3=cevaplar2!CZ299,"D",IF(cevaplar2!CZ299="","B","Y"))</f>
        <v>Y</v>
      </c>
      <c r="CQ297" s="2" t="str">
        <f>IF('Cevap Anahtarı'!CN$3=cevaplar2!DA299,"D",IF(cevaplar2!DA299="","B","Y"))</f>
        <v>Y</v>
      </c>
      <c r="CR297" s="2" t="str">
        <f>IF('Cevap Anahtarı'!CO$3=cevaplar2!DB299,"D",IF(cevaplar2!DB299="","B","Y"))</f>
        <v>Y</v>
      </c>
      <c r="CS297" s="2" t="str">
        <f>IF('Cevap Anahtarı'!CP$3=cevaplar2!DC299,"D",IF(cevaplar2!DC299="","B","Y"))</f>
        <v>Y</v>
      </c>
      <c r="CT297" s="2" t="str">
        <f>IF('Cevap Anahtarı'!CQ$3=cevaplar2!DD299,"D",IF(cevaplar2!DD299="","B","Y"))</f>
        <v>D</v>
      </c>
      <c r="CU297" s="2" t="str">
        <f>IF('Cevap Anahtarı'!CR$3=cevaplar2!DE299,"D",IF(cevaplar2!DE299="","B","Y"))</f>
        <v>D</v>
      </c>
      <c r="CV297" s="2" t="str">
        <f>IF('Cevap Anahtarı'!CS$3=cevaplar2!DF299,"D",IF(cevaplar2!DF299="","B","Y"))</f>
        <v>D</v>
      </c>
      <c r="CW297" s="2" t="str">
        <f>IF('Cevap Anahtarı'!CT$3=cevaplar2!DG299,"D",IF(cevaplar2!DG299="","B","Y"))</f>
        <v>D</v>
      </c>
      <c r="CX297" s="2" t="str">
        <f>IF('Cevap Anahtarı'!CU$3=cevaplar2!DH299,"D",IF(cevaplar2!DH299="","B","Y"))</f>
        <v>D</v>
      </c>
      <c r="CY297" s="2" t="str">
        <f>IF('Cevap Anahtarı'!CV$3=cevaplar2!DI299,"D",IF(cevaplar2!DI299="","B","Y"))</f>
        <v>Y</v>
      </c>
      <c r="CZ297" s="2" t="str">
        <f>IF('Cevap Anahtarı'!CW$3=cevaplar2!DJ299,"D",IF(cevaplar2!DJ299="","B","Y"))</f>
        <v>Y</v>
      </c>
      <c r="DA297" s="51" t="str">
        <f>IF('Cevap Anahtarı'!CX$3=cevaplar2!DL299,"D",IF(cevaplar2!DL299="","B","Y"))</f>
        <v>D</v>
      </c>
      <c r="DB297" s="51" t="str">
        <f>IF('Cevap Anahtarı'!CY$3=cevaplar2!DM299,"D",IF(cevaplar2!DM299="","B","Y"))</f>
        <v>D</v>
      </c>
      <c r="DC297" s="51" t="str">
        <f>IF('Cevap Anahtarı'!CZ$3=cevaplar2!DN299,"D",IF(cevaplar2!DN299="","B","Y"))</f>
        <v>Y</v>
      </c>
      <c r="DD297" s="51" t="str">
        <f>IF('Cevap Anahtarı'!DA$3=cevaplar2!DO299,"D",IF(cevaplar2!DO299="","B","Y"))</f>
        <v>Y</v>
      </c>
      <c r="DE297" s="51" t="str">
        <f>IF('Cevap Anahtarı'!DB$3=cevaplar2!DP299,"D",IF(cevaplar2!DP299="","B","Y"))</f>
        <v>D</v>
      </c>
      <c r="DF297" s="51" t="str">
        <f>IF('Cevap Anahtarı'!DC$3=cevaplar2!DQ299,"D",IF(cevaplar2!DQ299="","B","Y"))</f>
        <v>D</v>
      </c>
      <c r="DG297" s="51" t="str">
        <f>IF('Cevap Anahtarı'!DD$3=cevaplar2!DR299,"D",IF(cevaplar2!DR299="","B","Y"))</f>
        <v>D</v>
      </c>
      <c r="DH297" s="51" t="str">
        <f>IF('Cevap Anahtarı'!DE$3=cevaplar2!DS299,"D",IF(cevaplar2!DS299="","B","Y"))</f>
        <v>Y</v>
      </c>
      <c r="DI297" s="51" t="str">
        <f>IF('Cevap Anahtarı'!DF$3=cevaplar2!DT299,"D",IF(cevaplar2!DT299="","B","Y"))</f>
        <v>Y</v>
      </c>
      <c r="DJ297" s="51" t="str">
        <f>IF('Cevap Anahtarı'!DG$3=cevaplar2!DU299,"D",IF(cevaplar2!DU299="","B","Y"))</f>
        <v>D</v>
      </c>
      <c r="DK297" s="51" t="str">
        <f>IF('Cevap Anahtarı'!DH$3=cevaplar2!DV299,"D",IF(cevaplar2!DV299="","B","Y"))</f>
        <v>D</v>
      </c>
      <c r="DL297" s="51" t="str">
        <f>IF('Cevap Anahtarı'!DI$3=cevaplar2!DW299,"D",IF(cevaplar2!DW299="","B","Y"))</f>
        <v>Y</v>
      </c>
      <c r="DM297" s="51" t="str">
        <f>IF('Cevap Anahtarı'!DJ$3=cevaplar2!DX299,"D",IF(cevaplar2!DX299="","B","Y"))</f>
        <v>D</v>
      </c>
      <c r="DN297" s="51" t="str">
        <f>IF('Cevap Anahtarı'!DK$3=cevaplar2!DY299,"D",IF(cevaplar2!DY299="","B","Y"))</f>
        <v>Y</v>
      </c>
      <c r="DO297" s="51" t="str">
        <f>IF('Cevap Anahtarı'!DL$3=cevaplar2!DZ299,"D",IF(cevaplar2!DZ299="","B","Y"))</f>
        <v>D</v>
      </c>
      <c r="DP297" s="51" t="str">
        <f>IF('Cevap Anahtarı'!DM$3=cevaplar2!EA299,"D",IF(cevaplar2!EA299="","B","Y"))</f>
        <v>D</v>
      </c>
      <c r="DQ297" s="51" t="str">
        <f>IF('Cevap Anahtarı'!DN$3=cevaplar2!EB299,"D",IF(cevaplar2!EB299="","B","Y"))</f>
        <v>D</v>
      </c>
      <c r="DR297" s="51" t="str">
        <f>IF('Cevap Anahtarı'!DO$3=cevaplar2!EC299,"D",IF(cevaplar2!EC299="","B","Y"))</f>
        <v>D</v>
      </c>
      <c r="DS297" s="51" t="str">
        <f>IF('Cevap Anahtarı'!DP$3=cevaplar2!ED299,"D",IF(cevaplar2!ED299="","B","Y"))</f>
        <v>Y</v>
      </c>
      <c r="DT297" s="51" t="str">
        <f>IF('Cevap Anahtarı'!DQ$3=cevaplar2!EE299,"D",IF(cevaplar2!EE299="","B","Y"))</f>
        <v>D</v>
      </c>
      <c r="DV297" s="104">
        <f t="shared" si="24"/>
        <v>50</v>
      </c>
      <c r="DW297" s="104">
        <f t="shared" si="25"/>
        <v>25</v>
      </c>
      <c r="DX297" s="104">
        <f t="shared" si="26"/>
        <v>45</v>
      </c>
      <c r="DY297" s="104">
        <f t="shared" si="27"/>
        <v>65</v>
      </c>
      <c r="DZ297" s="104">
        <f t="shared" si="28"/>
        <v>50</v>
      </c>
      <c r="EA297" s="104">
        <f t="shared" si="29"/>
        <v>65</v>
      </c>
    </row>
    <row r="298" spans="1:131" ht="18.75" customHeight="1" x14ac:dyDescent="0.2">
      <c r="A298" s="52">
        <v>296</v>
      </c>
      <c r="B298" s="53" t="str">
        <f>cevaplar!B300</f>
        <v>MELİKŞAH ORTAOKULU</v>
      </c>
      <c r="C298" s="52" t="str">
        <f>cevaplar!C300</f>
        <v>8/A</v>
      </c>
      <c r="D298" s="53" t="str">
        <f>cevaplar!E300</f>
        <v>SİMGE TANRIBUYURDU</v>
      </c>
      <c r="E298" s="3" t="str">
        <f>IF('Cevap Anahtarı'!B$3=cevaplar2!K300,"D",IF(cevaplar2!K300="","B","Y"))</f>
        <v>Y</v>
      </c>
      <c r="F298" s="3" t="str">
        <f>IF('Cevap Anahtarı'!C$3=cevaplar2!L300,"D",IF(cevaplar2!L300="","B","Y"))</f>
        <v>D</v>
      </c>
      <c r="G298" s="3" t="str">
        <f>IF('Cevap Anahtarı'!D$3=cevaplar2!M300,"D",IF(cevaplar2!M300="","B","Y"))</f>
        <v>D</v>
      </c>
      <c r="H298" s="3" t="str">
        <f>IF('Cevap Anahtarı'!E$3=cevaplar2!N300,"D",IF(cevaplar2!N300="","B","Y"))</f>
        <v>D</v>
      </c>
      <c r="I298" s="3" t="str">
        <f>IF('Cevap Anahtarı'!F$3=cevaplar2!O300,"D",IF(cevaplar2!O300="","B","Y"))</f>
        <v>Y</v>
      </c>
      <c r="J298" s="3" t="str">
        <f>IF('Cevap Anahtarı'!G$3=cevaplar2!P300,"D",IF(cevaplar2!P300="","B","Y"))</f>
        <v>D</v>
      </c>
      <c r="K298" s="3" t="str">
        <f>IF('Cevap Anahtarı'!H$3=cevaplar2!Q300,"D",IF(cevaplar2!Q300="","B","Y"))</f>
        <v>D</v>
      </c>
      <c r="L298" s="3" t="str">
        <f>IF('Cevap Anahtarı'!I$3=cevaplar2!R300,"D",IF(cevaplar2!R300="","B","Y"))</f>
        <v>D</v>
      </c>
      <c r="M298" s="3" t="str">
        <f>IF('Cevap Anahtarı'!J$3=cevaplar2!S300,"D",IF(cevaplar2!S300="","B","Y"))</f>
        <v>D</v>
      </c>
      <c r="N298" s="3" t="str">
        <f>IF('Cevap Anahtarı'!K$3=cevaplar2!T300,"D",IF(cevaplar2!T300="","B","Y"))</f>
        <v>Y</v>
      </c>
      <c r="O298" s="3" t="str">
        <f>IF('Cevap Anahtarı'!L$3=cevaplar2!U300,"D",IF(cevaplar2!U300="","B","Y"))</f>
        <v>Y</v>
      </c>
      <c r="P298" s="3" t="str">
        <f>IF('Cevap Anahtarı'!M$3=cevaplar2!V300,"D",IF(cevaplar2!V300="","B","Y"))</f>
        <v>D</v>
      </c>
      <c r="Q298" s="3" t="str">
        <f>IF('Cevap Anahtarı'!N$3=cevaplar2!W300,"D",IF(cevaplar2!W300="","B","Y"))</f>
        <v>D</v>
      </c>
      <c r="R298" s="3" t="str">
        <f>IF('Cevap Anahtarı'!O$3=cevaplar2!X300,"D",IF(cevaplar2!X300="","B","Y"))</f>
        <v>D</v>
      </c>
      <c r="S298" s="3" t="str">
        <f>IF('Cevap Anahtarı'!P$3=cevaplar2!Y300,"D",IF(cevaplar2!Y300="","B","Y"))</f>
        <v>D</v>
      </c>
      <c r="T298" s="3" t="str">
        <f>IF('Cevap Anahtarı'!Q$3=cevaplar2!Z300,"D",IF(cevaplar2!Z300="","B","Y"))</f>
        <v>D</v>
      </c>
      <c r="U298" s="3" t="str">
        <f>IF('Cevap Anahtarı'!R$3=cevaplar2!AA300,"D",IF(cevaplar2!AA300="","B","Y"))</f>
        <v>D</v>
      </c>
      <c r="V298" s="3" t="str">
        <f>IF('Cevap Anahtarı'!S$3=cevaplar2!AB300,"D",IF(cevaplar2!AB300="","B","Y"))</f>
        <v>D</v>
      </c>
      <c r="W298" s="3" t="str">
        <f>IF('Cevap Anahtarı'!T$3=cevaplar2!AC300,"D",IF(cevaplar2!AC300="","B","Y"))</f>
        <v>Y</v>
      </c>
      <c r="X298" s="3" t="str">
        <f>IF('Cevap Anahtarı'!U$3=cevaplar2!AD300,"D",IF(cevaplar2!AD300="","B","Y"))</f>
        <v>D</v>
      </c>
      <c r="Y298" s="43" t="str">
        <f>IF('Cevap Anahtarı'!V$3=cevaplar2!AF300,"D",IF(cevaplar2!AF300="","B","Y"))</f>
        <v>D</v>
      </c>
      <c r="Z298" s="43" t="str">
        <f>IF('Cevap Anahtarı'!W$3=cevaplar2!AG300,"D",IF(cevaplar2!AG300="","B","Y"))</f>
        <v>Y</v>
      </c>
      <c r="AA298" s="43" t="str">
        <f>IF('Cevap Anahtarı'!X$3=cevaplar2!AH300,"D",IF(cevaplar2!AH300="","B","Y"))</f>
        <v>Y</v>
      </c>
      <c r="AB298" s="43" t="str">
        <f>IF('Cevap Anahtarı'!Y$3=cevaplar2!AI300,"D",IF(cevaplar2!AI300="","B","Y"))</f>
        <v>D</v>
      </c>
      <c r="AC298" s="43" t="str">
        <f>IF('Cevap Anahtarı'!Z$3=cevaplar2!AJ300,"D",IF(cevaplar2!AJ300="","B","Y"))</f>
        <v>D</v>
      </c>
      <c r="AD298" s="43" t="str">
        <f>IF('Cevap Anahtarı'!AA$3=cevaplar2!AK300,"D",IF(cevaplar2!AK300="","B","Y"))</f>
        <v>D</v>
      </c>
      <c r="AE298" s="43" t="str">
        <f>IF('Cevap Anahtarı'!AB$3=cevaplar2!AL300,"D",IF(cevaplar2!AL300="","B","Y"))</f>
        <v>D</v>
      </c>
      <c r="AF298" s="43" t="str">
        <f>IF('Cevap Anahtarı'!AC$3=cevaplar2!AM300,"D",IF(cevaplar2!AM300="","B","Y"))</f>
        <v>D</v>
      </c>
      <c r="AG298" s="43" t="str">
        <f>IF('Cevap Anahtarı'!AD$3=cevaplar2!AN300,"D",IF(cevaplar2!AN300="","B","Y"))</f>
        <v>D</v>
      </c>
      <c r="AH298" s="43" t="str">
        <f>IF('Cevap Anahtarı'!AE$3=cevaplar2!AO300,"D",IF(cevaplar2!AO300="","B","Y"))</f>
        <v>D</v>
      </c>
      <c r="AI298" s="43" t="str">
        <f>IF('Cevap Anahtarı'!AF$3=cevaplar2!AP300,"D",IF(cevaplar2!AP300="","B","Y"))</f>
        <v>D</v>
      </c>
      <c r="AJ298" s="43" t="str">
        <f>IF('Cevap Anahtarı'!AG$3=cevaplar2!AQ300,"D",IF(cevaplar2!AQ300="","B","Y"))</f>
        <v>D</v>
      </c>
      <c r="AK298" s="43" t="str">
        <f>IF('Cevap Anahtarı'!AH$3=cevaplar2!AR300,"D",IF(cevaplar2!AR300="","B","Y"))</f>
        <v>D</v>
      </c>
      <c r="AL298" s="43" t="str">
        <f>IF('Cevap Anahtarı'!AI$3=cevaplar2!AS300,"D",IF(cevaplar2!AS300="","B","Y"))</f>
        <v>Y</v>
      </c>
      <c r="AM298" s="43" t="str">
        <f>IF('Cevap Anahtarı'!AJ$3=cevaplar2!AT300,"D",IF(cevaplar2!AT300="","B","Y"))</f>
        <v>D</v>
      </c>
      <c r="AN298" s="43" t="str">
        <f>IF('Cevap Anahtarı'!AK$3=cevaplar2!AU300,"D",IF(cevaplar2!AU300="","B","Y"))</f>
        <v>D</v>
      </c>
      <c r="AO298" s="43" t="str">
        <f>IF('Cevap Anahtarı'!AL$3=cevaplar2!AV300,"D",IF(cevaplar2!AV300="","B","Y"))</f>
        <v>D</v>
      </c>
      <c r="AP298" s="43" t="str">
        <f>IF('Cevap Anahtarı'!AM$3=cevaplar2!AW300,"D",IF(cevaplar2!AW300="","B","Y"))</f>
        <v>Y</v>
      </c>
      <c r="AQ298" s="43" t="str">
        <f>IF('Cevap Anahtarı'!AN$3=cevaplar2!AX300,"D",IF(cevaplar2!AX300="","B","Y"))</f>
        <v>D</v>
      </c>
      <c r="AR298" s="43" t="str">
        <f>IF('Cevap Anahtarı'!AO$3=cevaplar2!AY300,"D",IF(cevaplar2!AY300="","B","Y"))</f>
        <v>D</v>
      </c>
      <c r="AS298" s="45" t="str">
        <f>IF('Cevap Anahtarı'!AP$3=cevaplar2!BA300,"D",IF(cevaplar2!BA300="","B","Y"))</f>
        <v>D</v>
      </c>
      <c r="AT298" s="45" t="str">
        <f>IF('Cevap Anahtarı'!AQ$3=cevaplar2!BB300,"D",IF(cevaplar2!BB300="","B","Y"))</f>
        <v>D</v>
      </c>
      <c r="AU298" s="45" t="str">
        <f>IF('Cevap Anahtarı'!AR$3=cevaplar2!BC300,"D",IF(cevaplar2!BC300="","B","Y"))</f>
        <v>D</v>
      </c>
      <c r="AV298" s="45" t="str">
        <f>IF('Cevap Anahtarı'!AS$3=cevaplar2!BD300,"D",IF(cevaplar2!BD300="","B","Y"))</f>
        <v>D</v>
      </c>
      <c r="AW298" s="45" t="str">
        <f>IF('Cevap Anahtarı'!AT$3=cevaplar2!BE300,"D",IF(cevaplar2!BE300="","B","Y"))</f>
        <v>D</v>
      </c>
      <c r="AX298" s="45" t="str">
        <f>IF('Cevap Anahtarı'!AU$3=cevaplar2!BF300,"D",IF(cevaplar2!BF300="","B","Y"))</f>
        <v>D</v>
      </c>
      <c r="AY298" s="45" t="str">
        <f>IF('Cevap Anahtarı'!AV$3=cevaplar2!BG300,"D",IF(cevaplar2!BG300="","B","Y"))</f>
        <v>D</v>
      </c>
      <c r="AZ298" s="45" t="str">
        <f>IF('Cevap Anahtarı'!AW$3=cevaplar2!BH300,"D",IF(cevaplar2!BH300="","B","Y"))</f>
        <v>D</v>
      </c>
      <c r="BA298" s="45" t="str">
        <f>IF('Cevap Anahtarı'!AX$3=cevaplar2!BI300,"D",IF(cevaplar2!BI300="","B","Y"))</f>
        <v>D</v>
      </c>
      <c r="BB298" s="45" t="str">
        <f>IF('Cevap Anahtarı'!AY$3=cevaplar2!BJ300,"D",IF(cevaplar2!BJ300="","B","Y"))</f>
        <v>D</v>
      </c>
      <c r="BC298" s="45" t="str">
        <f>IF('Cevap Anahtarı'!AZ$3=cevaplar2!BK300,"D",IF(cevaplar2!BK300="","B","Y"))</f>
        <v>D</v>
      </c>
      <c r="BD298" s="45" t="str">
        <f>IF('Cevap Anahtarı'!BA$3=cevaplar2!BL300,"D",IF(cevaplar2!BL300="","B","Y"))</f>
        <v>D</v>
      </c>
      <c r="BE298" s="45" t="str">
        <f>IF('Cevap Anahtarı'!BB$3=cevaplar2!BM300,"D",IF(cevaplar2!BM300="","B","Y"))</f>
        <v>D</v>
      </c>
      <c r="BF298" s="45" t="str">
        <f>IF('Cevap Anahtarı'!BC$3=cevaplar2!BN300,"D",IF(cevaplar2!BN300="","B","Y"))</f>
        <v>D</v>
      </c>
      <c r="BG298" s="45" t="str">
        <f>IF('Cevap Anahtarı'!BD$3=cevaplar2!BO300,"D",IF(cevaplar2!BO300="","B","Y"))</f>
        <v>D</v>
      </c>
      <c r="BH298" s="45" t="str">
        <f>IF('Cevap Anahtarı'!BE$3=cevaplar2!BP300,"D",IF(cevaplar2!BP300="","B","Y"))</f>
        <v>D</v>
      </c>
      <c r="BI298" s="45" t="str">
        <f>IF('Cevap Anahtarı'!BF$3=cevaplar2!BQ300,"D",IF(cevaplar2!BQ300="","B","Y"))</f>
        <v>D</v>
      </c>
      <c r="BJ298" s="45" t="str">
        <f>IF('Cevap Anahtarı'!BG$3=cevaplar2!BR300,"D",IF(cevaplar2!BR300="","B","Y"))</f>
        <v>Y</v>
      </c>
      <c r="BK298" s="45" t="str">
        <f>IF('Cevap Anahtarı'!BH$3=cevaplar2!BS300,"D",IF(cevaplar2!BS300="","B","Y"))</f>
        <v>D</v>
      </c>
      <c r="BL298" s="45" t="str">
        <f>IF('Cevap Anahtarı'!BI$3=cevaplar2!BT300,"D",IF(cevaplar2!BT300="","B","Y"))</f>
        <v>D</v>
      </c>
      <c r="BM298" s="47" t="str">
        <f>IF('Cevap Anahtarı'!BJ$3=cevaplar2!BV300,"D",IF(cevaplar2!BV300="","B","Y"))</f>
        <v>Y</v>
      </c>
      <c r="BN298" s="47" t="str">
        <f>IF('Cevap Anahtarı'!BK$3=cevaplar2!BW300,"D",IF(cevaplar2!BW300="","B","Y"))</f>
        <v>D</v>
      </c>
      <c r="BO298" s="47" t="str">
        <f>IF('Cevap Anahtarı'!BL$3=cevaplar2!BX300,"D",IF(cevaplar2!BX300="","B","Y"))</f>
        <v>Y</v>
      </c>
      <c r="BP298" s="47" t="str">
        <f>IF('Cevap Anahtarı'!BM$3=cevaplar2!BY300,"D",IF(cevaplar2!BY300="","B","Y"))</f>
        <v>D</v>
      </c>
      <c r="BQ298" s="47" t="str">
        <f>IF('Cevap Anahtarı'!BN$3=cevaplar2!BZ300,"D",IF(cevaplar2!BZ300="","B","Y"))</f>
        <v>D</v>
      </c>
      <c r="BR298" s="47" t="str">
        <f>IF('Cevap Anahtarı'!BO$3=cevaplar2!CA300,"D",IF(cevaplar2!CA300="","B","Y"))</f>
        <v>D</v>
      </c>
      <c r="BS298" s="47" t="str">
        <f>IF('Cevap Anahtarı'!BP$3=cevaplar2!CB300,"D",IF(cevaplar2!CB300="","B","Y"))</f>
        <v>D</v>
      </c>
      <c r="BT298" s="47" t="str">
        <f>IF('Cevap Anahtarı'!BQ$3=cevaplar2!CC300,"D",IF(cevaplar2!CC300="","B","Y"))</f>
        <v>D</v>
      </c>
      <c r="BU298" s="47" t="str">
        <f>IF('Cevap Anahtarı'!BR$3=cevaplar2!CD300,"D",IF(cevaplar2!CD300="","B","Y"))</f>
        <v>D</v>
      </c>
      <c r="BV298" s="47" t="str">
        <f>IF('Cevap Anahtarı'!BS$3=cevaplar2!CE300,"D",IF(cevaplar2!CE300="","B","Y"))</f>
        <v>D</v>
      </c>
      <c r="BW298" s="47" t="str">
        <f>IF('Cevap Anahtarı'!BT$3=cevaplar2!CF300,"D",IF(cevaplar2!CF300="","B","Y"))</f>
        <v>D</v>
      </c>
      <c r="BX298" s="47" t="str">
        <f>IF('Cevap Anahtarı'!BU$3=cevaplar2!CG300,"D",IF(cevaplar2!CG300="","B","Y"))</f>
        <v>D</v>
      </c>
      <c r="BY298" s="47" t="str">
        <f>IF('Cevap Anahtarı'!BV$3=cevaplar2!CH300,"D",IF(cevaplar2!CH300="","B","Y"))</f>
        <v>Y</v>
      </c>
      <c r="BZ298" s="47" t="str">
        <f>IF('Cevap Anahtarı'!BW$3=cevaplar2!CI300,"D",IF(cevaplar2!CI300="","B","Y"))</f>
        <v>D</v>
      </c>
      <c r="CA298" s="47" t="str">
        <f>IF('Cevap Anahtarı'!BX$3=cevaplar2!CJ300,"D",IF(cevaplar2!CJ300="","B","Y"))</f>
        <v>D</v>
      </c>
      <c r="CB298" s="47" t="str">
        <f>IF('Cevap Anahtarı'!BY$3=cevaplar2!CK300,"D",IF(cevaplar2!CK300="","B","Y"))</f>
        <v>D</v>
      </c>
      <c r="CC298" s="47" t="str">
        <f>IF('Cevap Anahtarı'!BZ$3=cevaplar2!CL300,"D",IF(cevaplar2!CL300="","B","Y"))</f>
        <v>D</v>
      </c>
      <c r="CD298" s="47" t="str">
        <f>IF('Cevap Anahtarı'!CA$3=cevaplar2!CM300,"D",IF(cevaplar2!CM300="","B","Y"))</f>
        <v>Y</v>
      </c>
      <c r="CE298" s="47" t="str">
        <f>IF('Cevap Anahtarı'!CB$3=cevaplar2!CN300,"D",IF(cevaplar2!CN300="","B","Y"))</f>
        <v>D</v>
      </c>
      <c r="CF298" s="47" t="str">
        <f>IF('Cevap Anahtarı'!CC$3=cevaplar2!CO300,"D",IF(cevaplar2!CO300="","B","Y"))</f>
        <v>D</v>
      </c>
      <c r="CG298" s="2" t="str">
        <f>IF('Cevap Anahtarı'!CD$3=cevaplar2!CQ300,"D",IF(cevaplar2!CQ300="","B","Y"))</f>
        <v>D</v>
      </c>
      <c r="CH298" s="2" t="str">
        <f>IF('Cevap Anahtarı'!CE$3=cevaplar2!CR300,"D",IF(cevaplar2!CR300="","B","Y"))</f>
        <v>D</v>
      </c>
      <c r="CI298" s="2" t="str">
        <f>IF('Cevap Anahtarı'!CF$3=cevaplar2!CS300,"D",IF(cevaplar2!CS300="","B","Y"))</f>
        <v>Y</v>
      </c>
      <c r="CJ298" s="2" t="str">
        <f>IF('Cevap Anahtarı'!CG$3=cevaplar2!CT300,"D",IF(cevaplar2!CT300="","B","Y"))</f>
        <v>D</v>
      </c>
      <c r="CK298" s="2" t="str">
        <f>IF('Cevap Anahtarı'!CH$3=cevaplar2!CU300,"D",IF(cevaplar2!CU300="","B","Y"))</f>
        <v>D</v>
      </c>
      <c r="CL298" s="2" t="str">
        <f>IF('Cevap Anahtarı'!CI$3=cevaplar2!CV300,"D",IF(cevaplar2!CV300="","B","Y"))</f>
        <v>Y</v>
      </c>
      <c r="CM298" s="2" t="str">
        <f>IF('Cevap Anahtarı'!CJ$3=cevaplar2!CW300,"D",IF(cevaplar2!CW300="","B","Y"))</f>
        <v>D</v>
      </c>
      <c r="CN298" s="2" t="str">
        <f>IF('Cevap Anahtarı'!CK$3=cevaplar2!CX300,"D",IF(cevaplar2!CX300="","B","Y"))</f>
        <v>D</v>
      </c>
      <c r="CO298" s="2" t="str">
        <f>IF('Cevap Anahtarı'!CL$3=cevaplar2!CY300,"D",IF(cevaplar2!CY300="","B","Y"))</f>
        <v>D</v>
      </c>
      <c r="CP298" s="2" t="str">
        <f>IF('Cevap Anahtarı'!CM$3=cevaplar2!CZ300,"D",IF(cevaplar2!CZ300="","B","Y"))</f>
        <v>D</v>
      </c>
      <c r="CQ298" s="2" t="str">
        <f>IF('Cevap Anahtarı'!CN$3=cevaplar2!DA300,"D",IF(cevaplar2!DA300="","B","Y"))</f>
        <v>Y</v>
      </c>
      <c r="CR298" s="2" t="str">
        <f>IF('Cevap Anahtarı'!CO$3=cevaplar2!DB300,"D",IF(cevaplar2!DB300="","B","Y"))</f>
        <v>Y</v>
      </c>
      <c r="CS298" s="2" t="str">
        <f>IF('Cevap Anahtarı'!CP$3=cevaplar2!DC300,"D",IF(cevaplar2!DC300="","B","Y"))</f>
        <v>D</v>
      </c>
      <c r="CT298" s="2" t="str">
        <f>IF('Cevap Anahtarı'!CQ$3=cevaplar2!DD300,"D",IF(cevaplar2!DD300="","B","Y"))</f>
        <v>Y</v>
      </c>
      <c r="CU298" s="2" t="str">
        <f>IF('Cevap Anahtarı'!CR$3=cevaplar2!DE300,"D",IF(cevaplar2!DE300="","B","Y"))</f>
        <v>Y</v>
      </c>
      <c r="CV298" s="2" t="str">
        <f>IF('Cevap Anahtarı'!CS$3=cevaplar2!DF300,"D",IF(cevaplar2!DF300="","B","Y"))</f>
        <v>Y</v>
      </c>
      <c r="CW298" s="2" t="str">
        <f>IF('Cevap Anahtarı'!CT$3=cevaplar2!DG300,"D",IF(cevaplar2!DG300="","B","Y"))</f>
        <v>D</v>
      </c>
      <c r="CX298" s="2" t="str">
        <f>IF('Cevap Anahtarı'!CU$3=cevaplar2!DH300,"D",IF(cevaplar2!DH300="","B","Y"))</f>
        <v>D</v>
      </c>
      <c r="CY298" s="2" t="str">
        <f>IF('Cevap Anahtarı'!CV$3=cevaplar2!DI300,"D",IF(cevaplar2!DI300="","B","Y"))</f>
        <v>Y</v>
      </c>
      <c r="CZ298" s="2" t="str">
        <f>IF('Cevap Anahtarı'!CW$3=cevaplar2!DJ300,"D",IF(cevaplar2!DJ300="","B","Y"))</f>
        <v>D</v>
      </c>
      <c r="DA298" s="51" t="str">
        <f>IF('Cevap Anahtarı'!CX$3=cevaplar2!DL300,"D",IF(cevaplar2!DL300="","B","Y"))</f>
        <v>D</v>
      </c>
      <c r="DB298" s="51" t="str">
        <f>IF('Cevap Anahtarı'!CY$3=cevaplar2!DM300,"D",IF(cevaplar2!DM300="","B","Y"))</f>
        <v>D</v>
      </c>
      <c r="DC298" s="51" t="str">
        <f>IF('Cevap Anahtarı'!CZ$3=cevaplar2!DN300,"D",IF(cevaplar2!DN300="","B","Y"))</f>
        <v>D</v>
      </c>
      <c r="DD298" s="51" t="str">
        <f>IF('Cevap Anahtarı'!DA$3=cevaplar2!DO300,"D",IF(cevaplar2!DO300="","B","Y"))</f>
        <v>Y</v>
      </c>
      <c r="DE298" s="51" t="str">
        <f>IF('Cevap Anahtarı'!DB$3=cevaplar2!DP300,"D",IF(cevaplar2!DP300="","B","Y"))</f>
        <v>D</v>
      </c>
      <c r="DF298" s="51" t="str">
        <f>IF('Cevap Anahtarı'!DC$3=cevaplar2!DQ300,"D",IF(cevaplar2!DQ300="","B","Y"))</f>
        <v>D</v>
      </c>
      <c r="DG298" s="51" t="str">
        <f>IF('Cevap Anahtarı'!DD$3=cevaplar2!DR300,"D",IF(cevaplar2!DR300="","B","Y"))</f>
        <v>D</v>
      </c>
      <c r="DH298" s="51" t="str">
        <f>IF('Cevap Anahtarı'!DE$3=cevaplar2!DS300,"D",IF(cevaplar2!DS300="","B","Y"))</f>
        <v>D</v>
      </c>
      <c r="DI298" s="51" t="str">
        <f>IF('Cevap Anahtarı'!DF$3=cevaplar2!DT300,"D",IF(cevaplar2!DT300="","B","Y"))</f>
        <v>D</v>
      </c>
      <c r="DJ298" s="51" t="str">
        <f>IF('Cevap Anahtarı'!DG$3=cevaplar2!DU300,"D",IF(cevaplar2!DU300="","B","Y"))</f>
        <v>D</v>
      </c>
      <c r="DK298" s="51" t="str">
        <f>IF('Cevap Anahtarı'!DH$3=cevaplar2!DV300,"D",IF(cevaplar2!DV300="","B","Y"))</f>
        <v>D</v>
      </c>
      <c r="DL298" s="51" t="str">
        <f>IF('Cevap Anahtarı'!DI$3=cevaplar2!DW300,"D",IF(cevaplar2!DW300="","B","Y"))</f>
        <v>D</v>
      </c>
      <c r="DM298" s="51" t="str">
        <f>IF('Cevap Anahtarı'!DJ$3=cevaplar2!DX300,"D",IF(cevaplar2!DX300="","B","Y"))</f>
        <v>D</v>
      </c>
      <c r="DN298" s="51" t="str">
        <f>IF('Cevap Anahtarı'!DK$3=cevaplar2!DY300,"D",IF(cevaplar2!DY300="","B","Y"))</f>
        <v>D</v>
      </c>
      <c r="DO298" s="51" t="str">
        <f>IF('Cevap Anahtarı'!DL$3=cevaplar2!DZ300,"D",IF(cevaplar2!DZ300="","B","Y"))</f>
        <v>D</v>
      </c>
      <c r="DP298" s="51" t="str">
        <f>IF('Cevap Anahtarı'!DM$3=cevaplar2!EA300,"D",IF(cevaplar2!EA300="","B","Y"))</f>
        <v>D</v>
      </c>
      <c r="DQ298" s="51" t="str">
        <f>IF('Cevap Anahtarı'!DN$3=cevaplar2!EB300,"D",IF(cevaplar2!EB300="","B","Y"))</f>
        <v>D</v>
      </c>
      <c r="DR298" s="51" t="str">
        <f>IF('Cevap Anahtarı'!DO$3=cevaplar2!EC300,"D",IF(cevaplar2!EC300="","B","Y"))</f>
        <v>D</v>
      </c>
      <c r="DS298" s="51" t="str">
        <f>IF('Cevap Anahtarı'!DP$3=cevaplar2!ED300,"D",IF(cevaplar2!ED300="","B","Y"))</f>
        <v>D</v>
      </c>
      <c r="DT298" s="51" t="str">
        <f>IF('Cevap Anahtarı'!DQ$3=cevaplar2!EE300,"D",IF(cevaplar2!EE300="","B","Y"))</f>
        <v>D</v>
      </c>
      <c r="DV298" s="104">
        <f t="shared" si="24"/>
        <v>75</v>
      </c>
      <c r="DW298" s="104">
        <f t="shared" si="25"/>
        <v>80</v>
      </c>
      <c r="DX298" s="104">
        <f t="shared" si="26"/>
        <v>95</v>
      </c>
      <c r="DY298" s="104">
        <f t="shared" si="27"/>
        <v>80</v>
      </c>
      <c r="DZ298" s="104">
        <f t="shared" si="28"/>
        <v>60</v>
      </c>
      <c r="EA298" s="104">
        <f t="shared" si="29"/>
        <v>95</v>
      </c>
    </row>
    <row r="299" spans="1:131" ht="18.75" customHeight="1" x14ac:dyDescent="0.2">
      <c r="A299" s="52">
        <v>297</v>
      </c>
      <c r="B299" s="53" t="str">
        <f>cevaplar!B301</f>
        <v>MELİKŞAH ORTAOKULU</v>
      </c>
      <c r="C299" s="52" t="str">
        <f>cevaplar!C301</f>
        <v>8/A</v>
      </c>
      <c r="D299" s="53" t="str">
        <f>cevaplar!E301</f>
        <v>REYYAN LEYLA ÜNAL</v>
      </c>
      <c r="E299" s="3" t="str">
        <f>IF('Cevap Anahtarı'!B$3=cevaplar2!K301,"D",IF(cevaplar2!K301="","B","Y"))</f>
        <v>D</v>
      </c>
      <c r="F299" s="3" t="str">
        <f>IF('Cevap Anahtarı'!C$3=cevaplar2!L301,"D",IF(cevaplar2!L301="","B","Y"))</f>
        <v>D</v>
      </c>
      <c r="G299" s="3" t="str">
        <f>IF('Cevap Anahtarı'!D$3=cevaplar2!M301,"D",IF(cevaplar2!M301="","B","Y"))</f>
        <v>Y</v>
      </c>
      <c r="H299" s="3" t="str">
        <f>IF('Cevap Anahtarı'!E$3=cevaplar2!N301,"D",IF(cevaplar2!N301="","B","Y"))</f>
        <v>Y</v>
      </c>
      <c r="I299" s="3" t="str">
        <f>IF('Cevap Anahtarı'!F$3=cevaplar2!O301,"D",IF(cevaplar2!O301="","B","Y"))</f>
        <v>D</v>
      </c>
      <c r="J299" s="3" t="str">
        <f>IF('Cevap Anahtarı'!G$3=cevaplar2!P301,"D",IF(cevaplar2!P301="","B","Y"))</f>
        <v>D</v>
      </c>
      <c r="K299" s="3" t="str">
        <f>IF('Cevap Anahtarı'!H$3=cevaplar2!Q301,"D",IF(cevaplar2!Q301="","B","Y"))</f>
        <v>Y</v>
      </c>
      <c r="L299" s="3" t="str">
        <f>IF('Cevap Anahtarı'!I$3=cevaplar2!R301,"D",IF(cevaplar2!R301="","B","Y"))</f>
        <v>D</v>
      </c>
      <c r="M299" s="3" t="str">
        <f>IF('Cevap Anahtarı'!J$3=cevaplar2!S301,"D",IF(cevaplar2!S301="","B","Y"))</f>
        <v>Y</v>
      </c>
      <c r="N299" s="3" t="str">
        <f>IF('Cevap Anahtarı'!K$3=cevaplar2!T301,"D",IF(cevaplar2!T301="","B","Y"))</f>
        <v>D</v>
      </c>
      <c r="O299" s="3" t="str">
        <f>IF('Cevap Anahtarı'!L$3=cevaplar2!U301,"D",IF(cevaplar2!U301="","B","Y"))</f>
        <v>D</v>
      </c>
      <c r="P299" s="3" t="str">
        <f>IF('Cevap Anahtarı'!M$3=cevaplar2!V301,"D",IF(cevaplar2!V301="","B","Y"))</f>
        <v>D</v>
      </c>
      <c r="Q299" s="3" t="str">
        <f>IF('Cevap Anahtarı'!N$3=cevaplar2!W301,"D",IF(cevaplar2!W301="","B","Y"))</f>
        <v>D</v>
      </c>
      <c r="R299" s="3" t="str">
        <f>IF('Cevap Anahtarı'!O$3=cevaplar2!X301,"D",IF(cevaplar2!X301="","B","Y"))</f>
        <v>D</v>
      </c>
      <c r="S299" s="3" t="str">
        <f>IF('Cevap Anahtarı'!P$3=cevaplar2!Y301,"D",IF(cevaplar2!Y301="","B","Y"))</f>
        <v>D</v>
      </c>
      <c r="T299" s="3" t="str">
        <f>IF('Cevap Anahtarı'!Q$3=cevaplar2!Z301,"D",IF(cevaplar2!Z301="","B","Y"))</f>
        <v>D</v>
      </c>
      <c r="U299" s="3" t="str">
        <f>IF('Cevap Anahtarı'!R$3=cevaplar2!AA301,"D",IF(cevaplar2!AA301="","B","Y"))</f>
        <v>D</v>
      </c>
      <c r="V299" s="3" t="str">
        <f>IF('Cevap Anahtarı'!S$3=cevaplar2!AB301,"D",IF(cevaplar2!AB301="","B","Y"))</f>
        <v>D</v>
      </c>
      <c r="W299" s="3" t="str">
        <f>IF('Cevap Anahtarı'!T$3=cevaplar2!AC301,"D",IF(cevaplar2!AC301="","B","Y"))</f>
        <v>D</v>
      </c>
      <c r="X299" s="3" t="str">
        <f>IF('Cevap Anahtarı'!U$3=cevaplar2!AD301,"D",IF(cevaplar2!AD301="","B","Y"))</f>
        <v>D</v>
      </c>
      <c r="Y299" s="43" t="str">
        <f>IF('Cevap Anahtarı'!V$3=cevaplar2!AF301,"D",IF(cevaplar2!AF301="","B","Y"))</f>
        <v>D</v>
      </c>
      <c r="Z299" s="43" t="str">
        <f>IF('Cevap Anahtarı'!W$3=cevaplar2!AG301,"D",IF(cevaplar2!AG301="","B","Y"))</f>
        <v>Y</v>
      </c>
      <c r="AA299" s="43" t="str">
        <f>IF('Cevap Anahtarı'!X$3=cevaplar2!AH301,"D",IF(cevaplar2!AH301="","B","Y"))</f>
        <v>D</v>
      </c>
      <c r="AB299" s="43" t="str">
        <f>IF('Cevap Anahtarı'!Y$3=cevaplar2!AI301,"D",IF(cevaplar2!AI301="","B","Y"))</f>
        <v>Y</v>
      </c>
      <c r="AC299" s="43" t="str">
        <f>IF('Cevap Anahtarı'!Z$3=cevaplar2!AJ301,"D",IF(cevaplar2!AJ301="","B","Y"))</f>
        <v>D</v>
      </c>
      <c r="AD299" s="43" t="str">
        <f>IF('Cevap Anahtarı'!AA$3=cevaplar2!AK301,"D",IF(cevaplar2!AK301="","B","Y"))</f>
        <v>Y</v>
      </c>
      <c r="AE299" s="43" t="str">
        <f>IF('Cevap Anahtarı'!AB$3=cevaplar2!AL301,"D",IF(cevaplar2!AL301="","B","Y"))</f>
        <v>Y</v>
      </c>
      <c r="AF299" s="43" t="str">
        <f>IF('Cevap Anahtarı'!AC$3=cevaplar2!AM301,"D",IF(cevaplar2!AM301="","B","Y"))</f>
        <v>Y</v>
      </c>
      <c r="AG299" s="43" t="str">
        <f>IF('Cevap Anahtarı'!AD$3=cevaplar2!AN301,"D",IF(cevaplar2!AN301="","B","Y"))</f>
        <v>D</v>
      </c>
      <c r="AH299" s="43" t="str">
        <f>IF('Cevap Anahtarı'!AE$3=cevaplar2!AO301,"D",IF(cevaplar2!AO301="","B","Y"))</f>
        <v>Y</v>
      </c>
      <c r="AI299" s="43" t="str">
        <f>IF('Cevap Anahtarı'!AF$3=cevaplar2!AP301,"D",IF(cevaplar2!AP301="","B","Y"))</f>
        <v>Y</v>
      </c>
      <c r="AJ299" s="43" t="str">
        <f>IF('Cevap Anahtarı'!AG$3=cevaplar2!AQ301,"D",IF(cevaplar2!AQ301="","B","Y"))</f>
        <v>D</v>
      </c>
      <c r="AK299" s="43" t="str">
        <f>IF('Cevap Anahtarı'!AH$3=cevaplar2!AR301,"D",IF(cevaplar2!AR301="","B","Y"))</f>
        <v>Y</v>
      </c>
      <c r="AL299" s="43" t="str">
        <f>IF('Cevap Anahtarı'!AI$3=cevaplar2!AS301,"D",IF(cevaplar2!AS301="","B","Y"))</f>
        <v>Y</v>
      </c>
      <c r="AM299" s="43" t="str">
        <f>IF('Cevap Anahtarı'!AJ$3=cevaplar2!AT301,"D",IF(cevaplar2!AT301="","B","Y"))</f>
        <v>Y</v>
      </c>
      <c r="AN299" s="43" t="str">
        <f>IF('Cevap Anahtarı'!AK$3=cevaplar2!AU301,"D",IF(cevaplar2!AU301="","B","Y"))</f>
        <v>D</v>
      </c>
      <c r="AO299" s="43" t="str">
        <f>IF('Cevap Anahtarı'!AL$3=cevaplar2!AV301,"D",IF(cevaplar2!AV301="","B","Y"))</f>
        <v>Y</v>
      </c>
      <c r="AP299" s="43" t="str">
        <f>IF('Cevap Anahtarı'!AM$3=cevaplar2!AW301,"D",IF(cevaplar2!AW301="","B","Y"))</f>
        <v>Y</v>
      </c>
      <c r="AQ299" s="43" t="str">
        <f>IF('Cevap Anahtarı'!AN$3=cevaplar2!AX301,"D",IF(cevaplar2!AX301="","B","Y"))</f>
        <v>D</v>
      </c>
      <c r="AR299" s="43" t="str">
        <f>IF('Cevap Anahtarı'!AO$3=cevaplar2!AY301,"D",IF(cevaplar2!AY301="","B","Y"))</f>
        <v>Y</v>
      </c>
      <c r="AS299" s="45" t="str">
        <f>IF('Cevap Anahtarı'!AP$3=cevaplar2!BA301,"D",IF(cevaplar2!BA301="","B","Y"))</f>
        <v>D</v>
      </c>
      <c r="AT299" s="45" t="str">
        <f>IF('Cevap Anahtarı'!AQ$3=cevaplar2!BB301,"D",IF(cevaplar2!BB301="","B","Y"))</f>
        <v>D</v>
      </c>
      <c r="AU299" s="45" t="str">
        <f>IF('Cevap Anahtarı'!AR$3=cevaplar2!BC301,"D",IF(cevaplar2!BC301="","B","Y"))</f>
        <v>D</v>
      </c>
      <c r="AV299" s="45" t="str">
        <f>IF('Cevap Anahtarı'!AS$3=cevaplar2!BD301,"D",IF(cevaplar2!BD301="","B","Y"))</f>
        <v>D</v>
      </c>
      <c r="AW299" s="45" t="str">
        <f>IF('Cevap Anahtarı'!AT$3=cevaplar2!BE301,"D",IF(cevaplar2!BE301="","B","Y"))</f>
        <v>Y</v>
      </c>
      <c r="AX299" s="45" t="str">
        <f>IF('Cevap Anahtarı'!AU$3=cevaplar2!BF301,"D",IF(cevaplar2!BF301="","B","Y"))</f>
        <v>Y</v>
      </c>
      <c r="AY299" s="45" t="str">
        <f>IF('Cevap Anahtarı'!AV$3=cevaplar2!BG301,"D",IF(cevaplar2!BG301="","B","Y"))</f>
        <v>D</v>
      </c>
      <c r="AZ299" s="45" t="str">
        <f>IF('Cevap Anahtarı'!AW$3=cevaplar2!BH301,"D",IF(cevaplar2!BH301="","B","Y"))</f>
        <v>D</v>
      </c>
      <c r="BA299" s="45" t="str">
        <f>IF('Cevap Anahtarı'!AX$3=cevaplar2!BI301,"D",IF(cevaplar2!BI301="","B","Y"))</f>
        <v>D</v>
      </c>
      <c r="BB299" s="45" t="str">
        <f>IF('Cevap Anahtarı'!AY$3=cevaplar2!BJ301,"D",IF(cevaplar2!BJ301="","B","Y"))</f>
        <v>Y</v>
      </c>
      <c r="BC299" s="45" t="str">
        <f>IF('Cevap Anahtarı'!AZ$3=cevaplar2!BK301,"D",IF(cevaplar2!BK301="","B","Y"))</f>
        <v>Y</v>
      </c>
      <c r="BD299" s="45" t="str">
        <f>IF('Cevap Anahtarı'!BA$3=cevaplar2!BL301,"D",IF(cevaplar2!BL301="","B","Y"))</f>
        <v>Y</v>
      </c>
      <c r="BE299" s="45" t="str">
        <f>IF('Cevap Anahtarı'!BB$3=cevaplar2!BM301,"D",IF(cevaplar2!BM301="","B","Y"))</f>
        <v>D</v>
      </c>
      <c r="BF299" s="45" t="str">
        <f>IF('Cevap Anahtarı'!BC$3=cevaplar2!BN301,"D",IF(cevaplar2!BN301="","B","Y"))</f>
        <v>D</v>
      </c>
      <c r="BG299" s="45" t="str">
        <f>IF('Cevap Anahtarı'!BD$3=cevaplar2!BO301,"D",IF(cevaplar2!BO301="","B","Y"))</f>
        <v>D</v>
      </c>
      <c r="BH299" s="45" t="str">
        <f>IF('Cevap Anahtarı'!BE$3=cevaplar2!BP301,"D",IF(cevaplar2!BP301="","B","Y"))</f>
        <v>Y</v>
      </c>
      <c r="BI299" s="45" t="str">
        <f>IF('Cevap Anahtarı'!BF$3=cevaplar2!BQ301,"D",IF(cevaplar2!BQ301="","B","Y"))</f>
        <v>Y</v>
      </c>
      <c r="BJ299" s="45" t="str">
        <f>IF('Cevap Anahtarı'!BG$3=cevaplar2!BR301,"D",IF(cevaplar2!BR301="","B","Y"))</f>
        <v>D</v>
      </c>
      <c r="BK299" s="45" t="str">
        <f>IF('Cevap Anahtarı'!BH$3=cevaplar2!BS301,"D",IF(cevaplar2!BS301="","B","Y"))</f>
        <v>Y</v>
      </c>
      <c r="BL299" s="45" t="str">
        <f>IF('Cevap Anahtarı'!BI$3=cevaplar2!BT301,"D",IF(cevaplar2!BT301="","B","Y"))</f>
        <v>D</v>
      </c>
      <c r="BM299" s="47" t="str">
        <f>IF('Cevap Anahtarı'!BJ$3=cevaplar2!BV301,"D",IF(cevaplar2!BV301="","B","Y"))</f>
        <v>Y</v>
      </c>
      <c r="BN299" s="47" t="str">
        <f>IF('Cevap Anahtarı'!BK$3=cevaplar2!BW301,"D",IF(cevaplar2!BW301="","B","Y"))</f>
        <v>D</v>
      </c>
      <c r="BO299" s="47" t="str">
        <f>IF('Cevap Anahtarı'!BL$3=cevaplar2!BX301,"D",IF(cevaplar2!BX301="","B","Y"))</f>
        <v>D</v>
      </c>
      <c r="BP299" s="47" t="str">
        <f>IF('Cevap Anahtarı'!BM$3=cevaplar2!BY301,"D",IF(cevaplar2!BY301="","B","Y"))</f>
        <v>D</v>
      </c>
      <c r="BQ299" s="47" t="str">
        <f>IF('Cevap Anahtarı'!BN$3=cevaplar2!BZ301,"D",IF(cevaplar2!BZ301="","B","Y"))</f>
        <v>D</v>
      </c>
      <c r="BR299" s="47" t="str">
        <f>IF('Cevap Anahtarı'!BO$3=cevaplar2!CA301,"D",IF(cevaplar2!CA301="","B","Y"))</f>
        <v>D</v>
      </c>
      <c r="BS299" s="47" t="str">
        <f>IF('Cevap Anahtarı'!BP$3=cevaplar2!CB301,"D",IF(cevaplar2!CB301="","B","Y"))</f>
        <v>D</v>
      </c>
      <c r="BT299" s="47" t="str">
        <f>IF('Cevap Anahtarı'!BQ$3=cevaplar2!CC301,"D",IF(cevaplar2!CC301="","B","Y"))</f>
        <v>D</v>
      </c>
      <c r="BU299" s="47" t="str">
        <f>IF('Cevap Anahtarı'!BR$3=cevaplar2!CD301,"D",IF(cevaplar2!CD301="","B","Y"))</f>
        <v>D</v>
      </c>
      <c r="BV299" s="47" t="str">
        <f>IF('Cevap Anahtarı'!BS$3=cevaplar2!CE301,"D",IF(cevaplar2!CE301="","B","Y"))</f>
        <v>D</v>
      </c>
      <c r="BW299" s="47" t="str">
        <f>IF('Cevap Anahtarı'!BT$3=cevaplar2!CF301,"D",IF(cevaplar2!CF301="","B","Y"))</f>
        <v>D</v>
      </c>
      <c r="BX299" s="47" t="str">
        <f>IF('Cevap Anahtarı'!BU$3=cevaplar2!CG301,"D",IF(cevaplar2!CG301="","B","Y"))</f>
        <v>D</v>
      </c>
      <c r="BY299" s="47" t="str">
        <f>IF('Cevap Anahtarı'!BV$3=cevaplar2!CH301,"D",IF(cevaplar2!CH301="","B","Y"))</f>
        <v>D</v>
      </c>
      <c r="BZ299" s="47" t="str">
        <f>IF('Cevap Anahtarı'!BW$3=cevaplar2!CI301,"D",IF(cevaplar2!CI301="","B","Y"))</f>
        <v>D</v>
      </c>
      <c r="CA299" s="47" t="str">
        <f>IF('Cevap Anahtarı'!BX$3=cevaplar2!CJ301,"D",IF(cevaplar2!CJ301="","B","Y"))</f>
        <v>D</v>
      </c>
      <c r="CB299" s="47" t="str">
        <f>IF('Cevap Anahtarı'!BY$3=cevaplar2!CK301,"D",IF(cevaplar2!CK301="","B","Y"))</f>
        <v>D</v>
      </c>
      <c r="CC299" s="47" t="str">
        <f>IF('Cevap Anahtarı'!BZ$3=cevaplar2!CL301,"D",IF(cevaplar2!CL301="","B","Y"))</f>
        <v>D</v>
      </c>
      <c r="CD299" s="47" t="str">
        <f>IF('Cevap Anahtarı'!CA$3=cevaplar2!CM301,"D",IF(cevaplar2!CM301="","B","Y"))</f>
        <v>D</v>
      </c>
      <c r="CE299" s="47" t="str">
        <f>IF('Cevap Anahtarı'!CB$3=cevaplar2!CN301,"D",IF(cevaplar2!CN301="","B","Y"))</f>
        <v>D</v>
      </c>
      <c r="CF299" s="47" t="str">
        <f>IF('Cevap Anahtarı'!CC$3=cevaplar2!CO301,"D",IF(cevaplar2!CO301="","B","Y"))</f>
        <v>D</v>
      </c>
      <c r="CG299" s="2" t="str">
        <f>IF('Cevap Anahtarı'!CD$3=cevaplar2!CQ301,"D",IF(cevaplar2!CQ301="","B","Y"))</f>
        <v>D</v>
      </c>
      <c r="CH299" s="2" t="str">
        <f>IF('Cevap Anahtarı'!CE$3=cevaplar2!CR301,"D",IF(cevaplar2!CR301="","B","Y"))</f>
        <v>D</v>
      </c>
      <c r="CI299" s="2" t="str">
        <f>IF('Cevap Anahtarı'!CF$3=cevaplar2!CS301,"D",IF(cevaplar2!CS301="","B","Y"))</f>
        <v>Y</v>
      </c>
      <c r="CJ299" s="2" t="str">
        <f>IF('Cevap Anahtarı'!CG$3=cevaplar2!CT301,"D",IF(cevaplar2!CT301="","B","Y"))</f>
        <v>D</v>
      </c>
      <c r="CK299" s="2" t="str">
        <f>IF('Cevap Anahtarı'!CH$3=cevaplar2!CU301,"D",IF(cevaplar2!CU301="","B","Y"))</f>
        <v>D</v>
      </c>
      <c r="CL299" s="2" t="str">
        <f>IF('Cevap Anahtarı'!CI$3=cevaplar2!CV301,"D",IF(cevaplar2!CV301="","B","Y"))</f>
        <v>Y</v>
      </c>
      <c r="CM299" s="2" t="str">
        <f>IF('Cevap Anahtarı'!CJ$3=cevaplar2!CW301,"D",IF(cevaplar2!CW301="","B","Y"))</f>
        <v>Y</v>
      </c>
      <c r="CN299" s="2" t="str">
        <f>IF('Cevap Anahtarı'!CK$3=cevaplar2!CX301,"D",IF(cevaplar2!CX301="","B","Y"))</f>
        <v>D</v>
      </c>
      <c r="CO299" s="2" t="str">
        <f>IF('Cevap Anahtarı'!CL$3=cevaplar2!CY301,"D",IF(cevaplar2!CY301="","B","Y"))</f>
        <v>Y</v>
      </c>
      <c r="CP299" s="2" t="str">
        <f>IF('Cevap Anahtarı'!CM$3=cevaplar2!CZ301,"D",IF(cevaplar2!CZ301="","B","Y"))</f>
        <v>D</v>
      </c>
      <c r="CQ299" s="2" t="str">
        <f>IF('Cevap Anahtarı'!CN$3=cevaplar2!DA301,"D",IF(cevaplar2!DA301="","B","Y"))</f>
        <v>D</v>
      </c>
      <c r="CR299" s="2" t="str">
        <f>IF('Cevap Anahtarı'!CO$3=cevaplar2!DB301,"D",IF(cevaplar2!DB301="","B","Y"))</f>
        <v>D</v>
      </c>
      <c r="CS299" s="2" t="str">
        <f>IF('Cevap Anahtarı'!CP$3=cevaplar2!DC301,"D",IF(cevaplar2!DC301="","B","Y"))</f>
        <v>D</v>
      </c>
      <c r="CT299" s="2" t="str">
        <f>IF('Cevap Anahtarı'!CQ$3=cevaplar2!DD301,"D",IF(cevaplar2!DD301="","B","Y"))</f>
        <v>D</v>
      </c>
      <c r="CU299" s="2" t="str">
        <f>IF('Cevap Anahtarı'!CR$3=cevaplar2!DE301,"D",IF(cevaplar2!DE301="","B","Y"))</f>
        <v>Y</v>
      </c>
      <c r="CV299" s="2" t="str">
        <f>IF('Cevap Anahtarı'!CS$3=cevaplar2!DF301,"D",IF(cevaplar2!DF301="","B","Y"))</f>
        <v>D</v>
      </c>
      <c r="CW299" s="2" t="str">
        <f>IF('Cevap Anahtarı'!CT$3=cevaplar2!DG301,"D",IF(cevaplar2!DG301="","B","Y"))</f>
        <v>D</v>
      </c>
      <c r="CX299" s="2" t="str">
        <f>IF('Cevap Anahtarı'!CU$3=cevaplar2!DH301,"D",IF(cevaplar2!DH301="","B","Y"))</f>
        <v>D</v>
      </c>
      <c r="CY299" s="2" t="str">
        <f>IF('Cevap Anahtarı'!CV$3=cevaplar2!DI301,"D",IF(cevaplar2!DI301="","B","Y"))</f>
        <v>Y</v>
      </c>
      <c r="CZ299" s="2" t="str">
        <f>IF('Cevap Anahtarı'!CW$3=cevaplar2!DJ301,"D",IF(cevaplar2!DJ301="","B","Y"))</f>
        <v>D</v>
      </c>
      <c r="DA299" s="51" t="str">
        <f>IF('Cevap Anahtarı'!CX$3=cevaplar2!DL301,"D",IF(cevaplar2!DL301="","B","Y"))</f>
        <v>D</v>
      </c>
      <c r="DB299" s="51" t="str">
        <f>IF('Cevap Anahtarı'!CY$3=cevaplar2!DM301,"D",IF(cevaplar2!DM301="","B","Y"))</f>
        <v>D</v>
      </c>
      <c r="DC299" s="51" t="str">
        <f>IF('Cevap Anahtarı'!CZ$3=cevaplar2!DN301,"D",IF(cevaplar2!DN301="","B","Y"))</f>
        <v>D</v>
      </c>
      <c r="DD299" s="51" t="str">
        <f>IF('Cevap Anahtarı'!DA$3=cevaplar2!DO301,"D",IF(cevaplar2!DO301="","B","Y"))</f>
        <v>D</v>
      </c>
      <c r="DE299" s="51" t="str">
        <f>IF('Cevap Anahtarı'!DB$3=cevaplar2!DP301,"D",IF(cevaplar2!DP301="","B","Y"))</f>
        <v>D</v>
      </c>
      <c r="DF299" s="51" t="str">
        <f>IF('Cevap Anahtarı'!DC$3=cevaplar2!DQ301,"D",IF(cevaplar2!DQ301="","B","Y"))</f>
        <v>D</v>
      </c>
      <c r="DG299" s="51" t="str">
        <f>IF('Cevap Anahtarı'!DD$3=cevaplar2!DR301,"D",IF(cevaplar2!DR301="","B","Y"))</f>
        <v>D</v>
      </c>
      <c r="DH299" s="51" t="str">
        <f>IF('Cevap Anahtarı'!DE$3=cevaplar2!DS301,"D",IF(cevaplar2!DS301="","B","Y"))</f>
        <v>D</v>
      </c>
      <c r="DI299" s="51" t="str">
        <f>IF('Cevap Anahtarı'!DF$3=cevaplar2!DT301,"D",IF(cevaplar2!DT301="","B","Y"))</f>
        <v>D</v>
      </c>
      <c r="DJ299" s="51" t="str">
        <f>IF('Cevap Anahtarı'!DG$3=cevaplar2!DU301,"D",IF(cevaplar2!DU301="","B","Y"))</f>
        <v>D</v>
      </c>
      <c r="DK299" s="51" t="str">
        <f>IF('Cevap Anahtarı'!DH$3=cevaplar2!DV301,"D",IF(cevaplar2!DV301="","B","Y"))</f>
        <v>D</v>
      </c>
      <c r="DL299" s="51" t="str">
        <f>IF('Cevap Anahtarı'!DI$3=cevaplar2!DW301,"D",IF(cevaplar2!DW301="","B","Y"))</f>
        <v>D</v>
      </c>
      <c r="DM299" s="51" t="str">
        <f>IF('Cevap Anahtarı'!DJ$3=cevaplar2!DX301,"D",IF(cevaplar2!DX301="","B","Y"))</f>
        <v>D</v>
      </c>
      <c r="DN299" s="51" t="str">
        <f>IF('Cevap Anahtarı'!DK$3=cevaplar2!DY301,"D",IF(cevaplar2!DY301="","B","Y"))</f>
        <v>D</v>
      </c>
      <c r="DO299" s="51" t="str">
        <f>IF('Cevap Anahtarı'!DL$3=cevaplar2!DZ301,"D",IF(cevaplar2!DZ301="","B","Y"))</f>
        <v>D</v>
      </c>
      <c r="DP299" s="51" t="str">
        <f>IF('Cevap Anahtarı'!DM$3=cevaplar2!EA301,"D",IF(cevaplar2!EA301="","B","Y"))</f>
        <v>D</v>
      </c>
      <c r="DQ299" s="51" t="str">
        <f>IF('Cevap Anahtarı'!DN$3=cevaplar2!EB301,"D",IF(cevaplar2!EB301="","B","Y"))</f>
        <v>Y</v>
      </c>
      <c r="DR299" s="51" t="str">
        <f>IF('Cevap Anahtarı'!DO$3=cevaplar2!EC301,"D",IF(cevaplar2!EC301="","B","Y"))</f>
        <v>D</v>
      </c>
      <c r="DS299" s="51" t="str">
        <f>IF('Cevap Anahtarı'!DP$3=cevaplar2!ED301,"D",IF(cevaplar2!ED301="","B","Y"))</f>
        <v>D</v>
      </c>
      <c r="DT299" s="51" t="str">
        <f>IF('Cevap Anahtarı'!DQ$3=cevaplar2!EE301,"D",IF(cevaplar2!EE301="","B","Y"))</f>
        <v>D</v>
      </c>
      <c r="DV299" s="104">
        <f t="shared" si="24"/>
        <v>80</v>
      </c>
      <c r="DW299" s="104">
        <f t="shared" si="25"/>
        <v>35</v>
      </c>
      <c r="DX299" s="104">
        <f t="shared" si="26"/>
        <v>60</v>
      </c>
      <c r="DY299" s="104">
        <f t="shared" si="27"/>
        <v>95</v>
      </c>
      <c r="DZ299" s="104">
        <f t="shared" si="28"/>
        <v>70</v>
      </c>
      <c r="EA299" s="104">
        <f t="shared" si="29"/>
        <v>95</v>
      </c>
    </row>
    <row r="300" spans="1:131" ht="18.75" customHeight="1" x14ac:dyDescent="0.2">
      <c r="A300" s="52">
        <v>298</v>
      </c>
      <c r="B300" s="53" t="str">
        <f>cevaplar!B302</f>
        <v>MELİKŞAH ORTAOKULU</v>
      </c>
      <c r="C300" s="52" t="str">
        <f>cevaplar!C302</f>
        <v>8/A</v>
      </c>
      <c r="D300" s="53" t="str">
        <f>cevaplar!E302</f>
        <v>İLAYDA UYAN</v>
      </c>
      <c r="E300" s="3" t="str">
        <f>IF('Cevap Anahtarı'!B$3=cevaplar2!K302,"D",IF(cevaplar2!K302="","B","Y"))</f>
        <v>D</v>
      </c>
      <c r="F300" s="3" t="str">
        <f>IF('Cevap Anahtarı'!C$3=cevaplar2!L302,"D",IF(cevaplar2!L302="","B","Y"))</f>
        <v>D</v>
      </c>
      <c r="G300" s="3" t="str">
        <f>IF('Cevap Anahtarı'!D$3=cevaplar2!M302,"D",IF(cevaplar2!M302="","B","Y"))</f>
        <v>D</v>
      </c>
      <c r="H300" s="3" t="str">
        <f>IF('Cevap Anahtarı'!E$3=cevaplar2!N302,"D",IF(cevaplar2!N302="","B","Y"))</f>
        <v>Y</v>
      </c>
      <c r="I300" s="3" t="str">
        <f>IF('Cevap Anahtarı'!F$3=cevaplar2!O302,"D",IF(cevaplar2!O302="","B","Y"))</f>
        <v>Y</v>
      </c>
      <c r="J300" s="3" t="str">
        <f>IF('Cevap Anahtarı'!G$3=cevaplar2!P302,"D",IF(cevaplar2!P302="","B","Y"))</f>
        <v>D</v>
      </c>
      <c r="K300" s="3" t="str">
        <f>IF('Cevap Anahtarı'!H$3=cevaplar2!Q302,"D",IF(cevaplar2!Q302="","B","Y"))</f>
        <v>D</v>
      </c>
      <c r="L300" s="3" t="str">
        <f>IF('Cevap Anahtarı'!I$3=cevaplar2!R302,"D",IF(cevaplar2!R302="","B","Y"))</f>
        <v>Y</v>
      </c>
      <c r="M300" s="3" t="str">
        <f>IF('Cevap Anahtarı'!J$3=cevaplar2!S302,"D",IF(cevaplar2!S302="","B","Y"))</f>
        <v>D</v>
      </c>
      <c r="N300" s="3" t="str">
        <f>IF('Cevap Anahtarı'!K$3=cevaplar2!T302,"D",IF(cevaplar2!T302="","B","Y"))</f>
        <v>D</v>
      </c>
      <c r="O300" s="3" t="str">
        <f>IF('Cevap Anahtarı'!L$3=cevaplar2!U302,"D",IF(cevaplar2!U302="","B","Y"))</f>
        <v>Y</v>
      </c>
      <c r="P300" s="3" t="str">
        <f>IF('Cevap Anahtarı'!M$3=cevaplar2!V302,"D",IF(cevaplar2!V302="","B","Y"))</f>
        <v>Y</v>
      </c>
      <c r="Q300" s="3" t="str">
        <f>IF('Cevap Anahtarı'!N$3=cevaplar2!W302,"D",IF(cevaplar2!W302="","B","Y"))</f>
        <v>D</v>
      </c>
      <c r="R300" s="3" t="str">
        <f>IF('Cevap Anahtarı'!O$3=cevaplar2!X302,"D",IF(cevaplar2!X302="","B","Y"))</f>
        <v>D</v>
      </c>
      <c r="S300" s="3" t="str">
        <f>IF('Cevap Anahtarı'!P$3=cevaplar2!Y302,"D",IF(cevaplar2!Y302="","B","Y"))</f>
        <v>D</v>
      </c>
      <c r="T300" s="3" t="str">
        <f>IF('Cevap Anahtarı'!Q$3=cevaplar2!Z302,"D",IF(cevaplar2!Z302="","B","Y"))</f>
        <v>D</v>
      </c>
      <c r="U300" s="3" t="str">
        <f>IF('Cevap Anahtarı'!R$3=cevaplar2!AA302,"D",IF(cevaplar2!AA302="","B","Y"))</f>
        <v>D</v>
      </c>
      <c r="V300" s="3" t="str">
        <f>IF('Cevap Anahtarı'!S$3=cevaplar2!AB302,"D",IF(cevaplar2!AB302="","B","Y"))</f>
        <v>Y</v>
      </c>
      <c r="W300" s="3" t="str">
        <f>IF('Cevap Anahtarı'!T$3=cevaplar2!AC302,"D",IF(cevaplar2!AC302="","B","Y"))</f>
        <v>D</v>
      </c>
      <c r="X300" s="3" t="str">
        <f>IF('Cevap Anahtarı'!U$3=cevaplar2!AD302,"D",IF(cevaplar2!AD302="","B","Y"))</f>
        <v>D</v>
      </c>
      <c r="Y300" s="43" t="str">
        <f>IF('Cevap Anahtarı'!V$3=cevaplar2!AF302,"D",IF(cevaplar2!AF302="","B","Y"))</f>
        <v>Y</v>
      </c>
      <c r="Z300" s="43" t="str">
        <f>IF('Cevap Anahtarı'!W$3=cevaplar2!AG302,"D",IF(cevaplar2!AG302="","B","Y"))</f>
        <v>Y</v>
      </c>
      <c r="AA300" s="43" t="str">
        <f>IF('Cevap Anahtarı'!X$3=cevaplar2!AH302,"D",IF(cevaplar2!AH302="","B","Y"))</f>
        <v>D</v>
      </c>
      <c r="AB300" s="43" t="str">
        <f>IF('Cevap Anahtarı'!Y$3=cevaplar2!AI302,"D",IF(cevaplar2!AI302="","B","Y"))</f>
        <v>D</v>
      </c>
      <c r="AC300" s="43" t="str">
        <f>IF('Cevap Anahtarı'!Z$3=cevaplar2!AJ302,"D",IF(cevaplar2!AJ302="","B","Y"))</f>
        <v>D</v>
      </c>
      <c r="AD300" s="43" t="str">
        <f>IF('Cevap Anahtarı'!AA$3=cevaplar2!AK302,"D",IF(cevaplar2!AK302="","B","Y"))</f>
        <v>Y</v>
      </c>
      <c r="AE300" s="43" t="str">
        <f>IF('Cevap Anahtarı'!AB$3=cevaplar2!AL302,"D",IF(cevaplar2!AL302="","B","Y"))</f>
        <v>Y</v>
      </c>
      <c r="AF300" s="43" t="str">
        <f>IF('Cevap Anahtarı'!AC$3=cevaplar2!AM302,"D",IF(cevaplar2!AM302="","B","Y"))</f>
        <v>Y</v>
      </c>
      <c r="AG300" s="43" t="str">
        <f>IF('Cevap Anahtarı'!AD$3=cevaplar2!AN302,"D",IF(cevaplar2!AN302="","B","Y"))</f>
        <v>Y</v>
      </c>
      <c r="AH300" s="43" t="str">
        <f>IF('Cevap Anahtarı'!AE$3=cevaplar2!AO302,"D",IF(cevaplar2!AO302="","B","Y"))</f>
        <v>D</v>
      </c>
      <c r="AI300" s="43" t="str">
        <f>IF('Cevap Anahtarı'!AF$3=cevaplar2!AP302,"D",IF(cevaplar2!AP302="","B","Y"))</f>
        <v>D</v>
      </c>
      <c r="AJ300" s="43" t="str">
        <f>IF('Cevap Anahtarı'!AG$3=cevaplar2!AQ302,"D",IF(cevaplar2!AQ302="","B","Y"))</f>
        <v>D</v>
      </c>
      <c r="AK300" s="43" t="str">
        <f>IF('Cevap Anahtarı'!AH$3=cevaplar2!AR302,"D",IF(cevaplar2!AR302="","B","Y"))</f>
        <v>D</v>
      </c>
      <c r="AL300" s="43" t="str">
        <f>IF('Cevap Anahtarı'!AI$3=cevaplar2!AS302,"D",IF(cevaplar2!AS302="","B","Y"))</f>
        <v>Y</v>
      </c>
      <c r="AM300" s="43" t="str">
        <f>IF('Cevap Anahtarı'!AJ$3=cevaplar2!AT302,"D",IF(cevaplar2!AT302="","B","Y"))</f>
        <v>Y</v>
      </c>
      <c r="AN300" s="43" t="str">
        <f>IF('Cevap Anahtarı'!AK$3=cevaplar2!AU302,"D",IF(cevaplar2!AU302="","B","Y"))</f>
        <v>Y</v>
      </c>
      <c r="AO300" s="43" t="str">
        <f>IF('Cevap Anahtarı'!AL$3=cevaplar2!AV302,"D",IF(cevaplar2!AV302="","B","Y"))</f>
        <v>Y</v>
      </c>
      <c r="AP300" s="43" t="str">
        <f>IF('Cevap Anahtarı'!AM$3=cevaplar2!AW302,"D",IF(cevaplar2!AW302="","B","Y"))</f>
        <v>Y</v>
      </c>
      <c r="AQ300" s="43" t="str">
        <f>IF('Cevap Anahtarı'!AN$3=cevaplar2!AX302,"D",IF(cevaplar2!AX302="","B","Y"))</f>
        <v>Y</v>
      </c>
      <c r="AR300" s="43" t="str">
        <f>IF('Cevap Anahtarı'!AO$3=cevaplar2!AY302,"D",IF(cevaplar2!AY302="","B","Y"))</f>
        <v>Y</v>
      </c>
      <c r="AS300" s="45" t="str">
        <f>IF('Cevap Anahtarı'!AP$3=cevaplar2!BA302,"D",IF(cevaplar2!BA302="","B","Y"))</f>
        <v>D</v>
      </c>
      <c r="AT300" s="45" t="str">
        <f>IF('Cevap Anahtarı'!AQ$3=cevaplar2!BB302,"D",IF(cevaplar2!BB302="","B","Y"))</f>
        <v>D</v>
      </c>
      <c r="AU300" s="45" t="str">
        <f>IF('Cevap Anahtarı'!AR$3=cevaplar2!BC302,"D",IF(cevaplar2!BC302="","B","Y"))</f>
        <v>Y</v>
      </c>
      <c r="AV300" s="45" t="str">
        <f>IF('Cevap Anahtarı'!AS$3=cevaplar2!BD302,"D",IF(cevaplar2!BD302="","B","Y"))</f>
        <v>D</v>
      </c>
      <c r="AW300" s="45" t="str">
        <f>IF('Cevap Anahtarı'!AT$3=cevaplar2!BE302,"D",IF(cevaplar2!BE302="","B","Y"))</f>
        <v>Y</v>
      </c>
      <c r="AX300" s="45" t="str">
        <f>IF('Cevap Anahtarı'!AU$3=cevaplar2!BF302,"D",IF(cevaplar2!BF302="","B","Y"))</f>
        <v>Y</v>
      </c>
      <c r="AY300" s="45" t="str">
        <f>IF('Cevap Anahtarı'!AV$3=cevaplar2!BG302,"D",IF(cevaplar2!BG302="","B","Y"))</f>
        <v>Y</v>
      </c>
      <c r="AZ300" s="45" t="str">
        <f>IF('Cevap Anahtarı'!AW$3=cevaplar2!BH302,"D",IF(cevaplar2!BH302="","B","Y"))</f>
        <v>D</v>
      </c>
      <c r="BA300" s="45" t="str">
        <f>IF('Cevap Anahtarı'!AX$3=cevaplar2!BI302,"D",IF(cevaplar2!BI302="","B","Y"))</f>
        <v>D</v>
      </c>
      <c r="BB300" s="45" t="str">
        <f>IF('Cevap Anahtarı'!AY$3=cevaplar2!BJ302,"D",IF(cevaplar2!BJ302="","B","Y"))</f>
        <v>D</v>
      </c>
      <c r="BC300" s="45" t="str">
        <f>IF('Cevap Anahtarı'!AZ$3=cevaplar2!BK302,"D",IF(cevaplar2!BK302="","B","Y"))</f>
        <v>D</v>
      </c>
      <c r="BD300" s="45" t="str">
        <f>IF('Cevap Anahtarı'!BA$3=cevaplar2!BL302,"D",IF(cevaplar2!BL302="","B","Y"))</f>
        <v>D</v>
      </c>
      <c r="BE300" s="45" t="str">
        <f>IF('Cevap Anahtarı'!BB$3=cevaplar2!BM302,"D",IF(cevaplar2!BM302="","B","Y"))</f>
        <v>D</v>
      </c>
      <c r="BF300" s="45" t="str">
        <f>IF('Cevap Anahtarı'!BC$3=cevaplar2!BN302,"D",IF(cevaplar2!BN302="","B","Y"))</f>
        <v>Y</v>
      </c>
      <c r="BG300" s="45" t="str">
        <f>IF('Cevap Anahtarı'!BD$3=cevaplar2!BO302,"D",IF(cevaplar2!BO302="","B","Y"))</f>
        <v>Y</v>
      </c>
      <c r="BH300" s="45" t="str">
        <f>IF('Cevap Anahtarı'!BE$3=cevaplar2!BP302,"D",IF(cevaplar2!BP302="","B","Y"))</f>
        <v>Y</v>
      </c>
      <c r="BI300" s="45" t="str">
        <f>IF('Cevap Anahtarı'!BF$3=cevaplar2!BQ302,"D",IF(cevaplar2!BQ302="","B","Y"))</f>
        <v>D</v>
      </c>
      <c r="BJ300" s="45" t="str">
        <f>IF('Cevap Anahtarı'!BG$3=cevaplar2!BR302,"D",IF(cevaplar2!BR302="","B","Y"))</f>
        <v>D</v>
      </c>
      <c r="BK300" s="45" t="str">
        <f>IF('Cevap Anahtarı'!BH$3=cevaplar2!BS302,"D",IF(cevaplar2!BS302="","B","Y"))</f>
        <v>Y</v>
      </c>
      <c r="BL300" s="45" t="str">
        <f>IF('Cevap Anahtarı'!BI$3=cevaplar2!BT302,"D",IF(cevaplar2!BT302="","B","Y"))</f>
        <v>D</v>
      </c>
      <c r="BM300" s="47" t="str">
        <f>IF('Cevap Anahtarı'!BJ$3=cevaplar2!BV302,"D",IF(cevaplar2!BV302="","B","Y"))</f>
        <v>Y</v>
      </c>
      <c r="BN300" s="47" t="str">
        <f>IF('Cevap Anahtarı'!BK$3=cevaplar2!BW302,"D",IF(cevaplar2!BW302="","B","Y"))</f>
        <v>D</v>
      </c>
      <c r="BO300" s="47" t="str">
        <f>IF('Cevap Anahtarı'!BL$3=cevaplar2!BX302,"D",IF(cevaplar2!BX302="","B","Y"))</f>
        <v>D</v>
      </c>
      <c r="BP300" s="47" t="str">
        <f>IF('Cevap Anahtarı'!BM$3=cevaplar2!BY302,"D",IF(cevaplar2!BY302="","B","Y"))</f>
        <v>Y</v>
      </c>
      <c r="BQ300" s="47" t="str">
        <f>IF('Cevap Anahtarı'!BN$3=cevaplar2!BZ302,"D",IF(cevaplar2!BZ302="","B","Y"))</f>
        <v>D</v>
      </c>
      <c r="BR300" s="47" t="str">
        <f>IF('Cevap Anahtarı'!BO$3=cevaplar2!CA302,"D",IF(cevaplar2!CA302="","B","Y"))</f>
        <v>D</v>
      </c>
      <c r="BS300" s="47" t="str">
        <f>IF('Cevap Anahtarı'!BP$3=cevaplar2!CB302,"D",IF(cevaplar2!CB302="","B","Y"))</f>
        <v>D</v>
      </c>
      <c r="BT300" s="47" t="str">
        <f>IF('Cevap Anahtarı'!BQ$3=cevaplar2!CC302,"D",IF(cevaplar2!CC302="","B","Y"))</f>
        <v>D</v>
      </c>
      <c r="BU300" s="47" t="str">
        <f>IF('Cevap Anahtarı'!BR$3=cevaplar2!CD302,"D",IF(cevaplar2!CD302="","B","Y"))</f>
        <v>D</v>
      </c>
      <c r="BV300" s="47" t="str">
        <f>IF('Cevap Anahtarı'!BS$3=cevaplar2!CE302,"D",IF(cevaplar2!CE302="","B","Y"))</f>
        <v>D</v>
      </c>
      <c r="BW300" s="47" t="str">
        <f>IF('Cevap Anahtarı'!BT$3=cevaplar2!CF302,"D",IF(cevaplar2!CF302="","B","Y"))</f>
        <v>D</v>
      </c>
      <c r="BX300" s="47" t="str">
        <f>IF('Cevap Anahtarı'!BU$3=cevaplar2!CG302,"D",IF(cevaplar2!CG302="","B","Y"))</f>
        <v>D</v>
      </c>
      <c r="BY300" s="47" t="str">
        <f>IF('Cevap Anahtarı'!BV$3=cevaplar2!CH302,"D",IF(cevaplar2!CH302="","B","Y"))</f>
        <v>D</v>
      </c>
      <c r="BZ300" s="47" t="str">
        <f>IF('Cevap Anahtarı'!BW$3=cevaplar2!CI302,"D",IF(cevaplar2!CI302="","B","Y"))</f>
        <v>D</v>
      </c>
      <c r="CA300" s="47" t="str">
        <f>IF('Cevap Anahtarı'!BX$3=cevaplar2!CJ302,"D",IF(cevaplar2!CJ302="","B","Y"))</f>
        <v>Y</v>
      </c>
      <c r="CB300" s="47" t="str">
        <f>IF('Cevap Anahtarı'!BY$3=cevaplar2!CK302,"D",IF(cevaplar2!CK302="","B","Y"))</f>
        <v>D</v>
      </c>
      <c r="CC300" s="47" t="str">
        <f>IF('Cevap Anahtarı'!BZ$3=cevaplar2!CL302,"D",IF(cevaplar2!CL302="","B","Y"))</f>
        <v>D</v>
      </c>
      <c r="CD300" s="47" t="str">
        <f>IF('Cevap Anahtarı'!CA$3=cevaplar2!CM302,"D",IF(cevaplar2!CM302="","B","Y"))</f>
        <v>D</v>
      </c>
      <c r="CE300" s="47" t="str">
        <f>IF('Cevap Anahtarı'!CB$3=cevaplar2!CN302,"D",IF(cevaplar2!CN302="","B","Y"))</f>
        <v>D</v>
      </c>
      <c r="CF300" s="47" t="str">
        <f>IF('Cevap Anahtarı'!CC$3=cevaplar2!CO302,"D",IF(cevaplar2!CO302="","B","Y"))</f>
        <v>D</v>
      </c>
      <c r="CG300" s="2" t="str">
        <f>IF('Cevap Anahtarı'!CD$3=cevaplar2!CQ302,"D",IF(cevaplar2!CQ302="","B","Y"))</f>
        <v>Y</v>
      </c>
      <c r="CH300" s="2" t="str">
        <f>IF('Cevap Anahtarı'!CE$3=cevaplar2!CR302,"D",IF(cevaplar2!CR302="","B","Y"))</f>
        <v>D</v>
      </c>
      <c r="CI300" s="2" t="str">
        <f>IF('Cevap Anahtarı'!CF$3=cevaplar2!CS302,"D",IF(cevaplar2!CS302="","B","Y"))</f>
        <v>Y</v>
      </c>
      <c r="CJ300" s="2" t="str">
        <f>IF('Cevap Anahtarı'!CG$3=cevaplar2!CT302,"D",IF(cevaplar2!CT302="","B","Y"))</f>
        <v>D</v>
      </c>
      <c r="CK300" s="2" t="str">
        <f>IF('Cevap Anahtarı'!CH$3=cevaplar2!CU302,"D",IF(cevaplar2!CU302="","B","Y"))</f>
        <v>D</v>
      </c>
      <c r="CL300" s="2" t="str">
        <f>IF('Cevap Anahtarı'!CI$3=cevaplar2!CV302,"D",IF(cevaplar2!CV302="","B","Y"))</f>
        <v>Y</v>
      </c>
      <c r="CM300" s="2" t="str">
        <f>IF('Cevap Anahtarı'!CJ$3=cevaplar2!CW302,"D",IF(cevaplar2!CW302="","B","Y"))</f>
        <v>D</v>
      </c>
      <c r="CN300" s="2" t="str">
        <f>IF('Cevap Anahtarı'!CK$3=cevaplar2!CX302,"D",IF(cevaplar2!CX302="","B","Y"))</f>
        <v>D</v>
      </c>
      <c r="CO300" s="2" t="str">
        <f>IF('Cevap Anahtarı'!CL$3=cevaplar2!CY302,"D",IF(cevaplar2!CY302="","B","Y"))</f>
        <v>D</v>
      </c>
      <c r="CP300" s="2" t="str">
        <f>IF('Cevap Anahtarı'!CM$3=cevaplar2!CZ302,"D",IF(cevaplar2!CZ302="","B","Y"))</f>
        <v>D</v>
      </c>
      <c r="CQ300" s="2" t="str">
        <f>IF('Cevap Anahtarı'!CN$3=cevaplar2!DA302,"D",IF(cevaplar2!DA302="","B","Y"))</f>
        <v>Y</v>
      </c>
      <c r="CR300" s="2" t="str">
        <f>IF('Cevap Anahtarı'!CO$3=cevaplar2!DB302,"D",IF(cevaplar2!DB302="","B","Y"))</f>
        <v>D</v>
      </c>
      <c r="CS300" s="2" t="str">
        <f>IF('Cevap Anahtarı'!CP$3=cevaplar2!DC302,"D",IF(cevaplar2!DC302="","B","Y"))</f>
        <v>D</v>
      </c>
      <c r="CT300" s="2" t="str">
        <f>IF('Cevap Anahtarı'!CQ$3=cevaplar2!DD302,"D",IF(cevaplar2!DD302="","B","Y"))</f>
        <v>Y</v>
      </c>
      <c r="CU300" s="2" t="str">
        <f>IF('Cevap Anahtarı'!CR$3=cevaplar2!DE302,"D",IF(cevaplar2!DE302="","B","Y"))</f>
        <v>Y</v>
      </c>
      <c r="CV300" s="2" t="str">
        <f>IF('Cevap Anahtarı'!CS$3=cevaplar2!DF302,"D",IF(cevaplar2!DF302="","B","Y"))</f>
        <v>D</v>
      </c>
      <c r="CW300" s="2" t="str">
        <f>IF('Cevap Anahtarı'!CT$3=cevaplar2!DG302,"D",IF(cevaplar2!DG302="","B","Y"))</f>
        <v>Y</v>
      </c>
      <c r="CX300" s="2" t="str">
        <f>IF('Cevap Anahtarı'!CU$3=cevaplar2!DH302,"D",IF(cevaplar2!DH302="","B","Y"))</f>
        <v>D</v>
      </c>
      <c r="CY300" s="2" t="str">
        <f>IF('Cevap Anahtarı'!CV$3=cevaplar2!DI302,"D",IF(cevaplar2!DI302="","B","Y"))</f>
        <v>D</v>
      </c>
      <c r="CZ300" s="2" t="str">
        <f>IF('Cevap Anahtarı'!CW$3=cevaplar2!DJ302,"D",IF(cevaplar2!DJ302="","B","Y"))</f>
        <v>D</v>
      </c>
      <c r="DA300" s="51" t="str">
        <f>IF('Cevap Anahtarı'!CX$3=cevaplar2!DL302,"D",IF(cevaplar2!DL302="","B","Y"))</f>
        <v>D</v>
      </c>
      <c r="DB300" s="51" t="str">
        <f>IF('Cevap Anahtarı'!CY$3=cevaplar2!DM302,"D",IF(cevaplar2!DM302="","B","Y"))</f>
        <v>D</v>
      </c>
      <c r="DC300" s="51" t="str">
        <f>IF('Cevap Anahtarı'!CZ$3=cevaplar2!DN302,"D",IF(cevaplar2!DN302="","B","Y"))</f>
        <v>D</v>
      </c>
      <c r="DD300" s="51" t="str">
        <f>IF('Cevap Anahtarı'!DA$3=cevaplar2!DO302,"D",IF(cevaplar2!DO302="","B","Y"))</f>
        <v>D</v>
      </c>
      <c r="DE300" s="51" t="str">
        <f>IF('Cevap Anahtarı'!DB$3=cevaplar2!DP302,"D",IF(cevaplar2!DP302="","B","Y"))</f>
        <v>D</v>
      </c>
      <c r="DF300" s="51" t="str">
        <f>IF('Cevap Anahtarı'!DC$3=cevaplar2!DQ302,"D",IF(cevaplar2!DQ302="","B","Y"))</f>
        <v>D</v>
      </c>
      <c r="DG300" s="51" t="str">
        <f>IF('Cevap Anahtarı'!DD$3=cevaplar2!DR302,"D",IF(cevaplar2!DR302="","B","Y"))</f>
        <v>D</v>
      </c>
      <c r="DH300" s="51" t="str">
        <f>IF('Cevap Anahtarı'!DE$3=cevaplar2!DS302,"D",IF(cevaplar2!DS302="","B","Y"))</f>
        <v>D</v>
      </c>
      <c r="DI300" s="51" t="str">
        <f>IF('Cevap Anahtarı'!DF$3=cevaplar2!DT302,"D",IF(cevaplar2!DT302="","B","Y"))</f>
        <v>D</v>
      </c>
      <c r="DJ300" s="51" t="str">
        <f>IF('Cevap Anahtarı'!DG$3=cevaplar2!DU302,"D",IF(cevaplar2!DU302="","B","Y"))</f>
        <v>D</v>
      </c>
      <c r="DK300" s="51" t="str">
        <f>IF('Cevap Anahtarı'!DH$3=cevaplar2!DV302,"D",IF(cevaplar2!DV302="","B","Y"))</f>
        <v>D</v>
      </c>
      <c r="DL300" s="51" t="str">
        <f>IF('Cevap Anahtarı'!DI$3=cevaplar2!DW302,"D",IF(cevaplar2!DW302="","B","Y"))</f>
        <v>D</v>
      </c>
      <c r="DM300" s="51" t="str">
        <f>IF('Cevap Anahtarı'!DJ$3=cevaplar2!DX302,"D",IF(cevaplar2!DX302="","B","Y"))</f>
        <v>D</v>
      </c>
      <c r="DN300" s="51" t="str">
        <f>IF('Cevap Anahtarı'!DK$3=cevaplar2!DY302,"D",IF(cevaplar2!DY302="","B","Y"))</f>
        <v>D</v>
      </c>
      <c r="DO300" s="51" t="str">
        <f>IF('Cevap Anahtarı'!DL$3=cevaplar2!DZ302,"D",IF(cevaplar2!DZ302="","B","Y"))</f>
        <v>Y</v>
      </c>
      <c r="DP300" s="51" t="str">
        <f>IF('Cevap Anahtarı'!DM$3=cevaplar2!EA302,"D",IF(cevaplar2!EA302="","B","Y"))</f>
        <v>Y</v>
      </c>
      <c r="DQ300" s="51" t="str">
        <f>IF('Cevap Anahtarı'!DN$3=cevaplar2!EB302,"D",IF(cevaplar2!EB302="","B","Y"))</f>
        <v>D</v>
      </c>
      <c r="DR300" s="51" t="str">
        <f>IF('Cevap Anahtarı'!DO$3=cevaplar2!EC302,"D",IF(cevaplar2!EC302="","B","Y"))</f>
        <v>D</v>
      </c>
      <c r="DS300" s="51" t="str">
        <f>IF('Cevap Anahtarı'!DP$3=cevaplar2!ED302,"D",IF(cevaplar2!ED302="","B","Y"))</f>
        <v>D</v>
      </c>
      <c r="DT300" s="51" t="str">
        <f>IF('Cevap Anahtarı'!DQ$3=cevaplar2!EE302,"D",IF(cevaplar2!EE302="","B","Y"))</f>
        <v>D</v>
      </c>
      <c r="DV300" s="104">
        <f t="shared" si="24"/>
        <v>70</v>
      </c>
      <c r="DW300" s="104">
        <f t="shared" si="25"/>
        <v>35</v>
      </c>
      <c r="DX300" s="104">
        <f t="shared" si="26"/>
        <v>60</v>
      </c>
      <c r="DY300" s="104">
        <f t="shared" si="27"/>
        <v>85</v>
      </c>
      <c r="DZ300" s="104">
        <f t="shared" si="28"/>
        <v>65</v>
      </c>
      <c r="EA300" s="104">
        <f t="shared" si="29"/>
        <v>90</v>
      </c>
    </row>
    <row r="301" spans="1:131" ht="18.75" customHeight="1" x14ac:dyDescent="0.2">
      <c r="A301" s="52">
        <v>299</v>
      </c>
      <c r="B301" s="53" t="str">
        <f>cevaplar!B303</f>
        <v>MELİKŞAH ORTAOKULU</v>
      </c>
      <c r="C301" s="52" t="str">
        <f>cevaplar!C303</f>
        <v>8/A</v>
      </c>
      <c r="D301" s="53" t="str">
        <f>cevaplar!E303</f>
        <v>KEREM ALTAY</v>
      </c>
      <c r="E301" s="3" t="str">
        <f>IF('Cevap Anahtarı'!B$3=cevaplar2!K303,"D",IF(cevaplar2!K303="","B","Y"))</f>
        <v>Y</v>
      </c>
      <c r="F301" s="3" t="str">
        <f>IF('Cevap Anahtarı'!C$3=cevaplar2!L303,"D",IF(cevaplar2!L303="","B","Y"))</f>
        <v>D</v>
      </c>
      <c r="G301" s="3" t="str">
        <f>IF('Cevap Anahtarı'!D$3=cevaplar2!M303,"D",IF(cevaplar2!M303="","B","Y"))</f>
        <v>D</v>
      </c>
      <c r="H301" s="3" t="str">
        <f>IF('Cevap Anahtarı'!E$3=cevaplar2!N303,"D",IF(cevaplar2!N303="","B","Y"))</f>
        <v>D</v>
      </c>
      <c r="I301" s="3" t="str">
        <f>IF('Cevap Anahtarı'!F$3=cevaplar2!O303,"D",IF(cevaplar2!O303="","B","Y"))</f>
        <v>Y</v>
      </c>
      <c r="J301" s="3" t="str">
        <f>IF('Cevap Anahtarı'!G$3=cevaplar2!P303,"D",IF(cevaplar2!P303="","B","Y"))</f>
        <v>D</v>
      </c>
      <c r="K301" s="3" t="str">
        <f>IF('Cevap Anahtarı'!H$3=cevaplar2!Q303,"D",IF(cevaplar2!Q303="","B","Y"))</f>
        <v>Y</v>
      </c>
      <c r="L301" s="3" t="str">
        <f>IF('Cevap Anahtarı'!I$3=cevaplar2!R303,"D",IF(cevaplar2!R303="","B","Y"))</f>
        <v>D</v>
      </c>
      <c r="M301" s="3" t="str">
        <f>IF('Cevap Anahtarı'!J$3=cevaplar2!S303,"D",IF(cevaplar2!S303="","B","Y"))</f>
        <v>D</v>
      </c>
      <c r="N301" s="3" t="str">
        <f>IF('Cevap Anahtarı'!K$3=cevaplar2!T303,"D",IF(cevaplar2!T303="","B","Y"))</f>
        <v>Y</v>
      </c>
      <c r="O301" s="3" t="str">
        <f>IF('Cevap Anahtarı'!L$3=cevaplar2!U303,"D",IF(cevaplar2!U303="","B","Y"))</f>
        <v>D</v>
      </c>
      <c r="P301" s="3" t="str">
        <f>IF('Cevap Anahtarı'!M$3=cevaplar2!V303,"D",IF(cevaplar2!V303="","B","Y"))</f>
        <v>Y</v>
      </c>
      <c r="Q301" s="3" t="str">
        <f>IF('Cevap Anahtarı'!N$3=cevaplar2!W303,"D",IF(cevaplar2!W303="","B","Y"))</f>
        <v>D</v>
      </c>
      <c r="R301" s="3" t="str">
        <f>IF('Cevap Anahtarı'!O$3=cevaplar2!X303,"D",IF(cevaplar2!X303="","B","Y"))</f>
        <v>D</v>
      </c>
      <c r="S301" s="3" t="str">
        <f>IF('Cevap Anahtarı'!P$3=cevaplar2!Y303,"D",IF(cevaplar2!Y303="","B","Y"))</f>
        <v>Y</v>
      </c>
      <c r="T301" s="3" t="str">
        <f>IF('Cevap Anahtarı'!Q$3=cevaplar2!Z303,"D",IF(cevaplar2!Z303="","B","Y"))</f>
        <v>Y</v>
      </c>
      <c r="U301" s="3" t="str">
        <f>IF('Cevap Anahtarı'!R$3=cevaplar2!AA303,"D",IF(cevaplar2!AA303="","B","Y"))</f>
        <v>Y</v>
      </c>
      <c r="V301" s="3" t="str">
        <f>IF('Cevap Anahtarı'!S$3=cevaplar2!AB303,"D",IF(cevaplar2!AB303="","B","Y"))</f>
        <v>Y</v>
      </c>
      <c r="W301" s="3" t="str">
        <f>IF('Cevap Anahtarı'!T$3=cevaplar2!AC303,"D",IF(cevaplar2!AC303="","B","Y"))</f>
        <v>D</v>
      </c>
      <c r="X301" s="3" t="str">
        <f>IF('Cevap Anahtarı'!U$3=cevaplar2!AD303,"D",IF(cevaplar2!AD303="","B","Y"))</f>
        <v>D</v>
      </c>
      <c r="Y301" s="43" t="str">
        <f>IF('Cevap Anahtarı'!V$3=cevaplar2!AF303,"D",IF(cevaplar2!AF303="","B","Y"))</f>
        <v>D</v>
      </c>
      <c r="Z301" s="43" t="str">
        <f>IF('Cevap Anahtarı'!W$3=cevaplar2!AG303,"D",IF(cevaplar2!AG303="","B","Y"))</f>
        <v>Y</v>
      </c>
      <c r="AA301" s="43" t="str">
        <f>IF('Cevap Anahtarı'!X$3=cevaplar2!AH303,"D",IF(cevaplar2!AH303="","B","Y"))</f>
        <v>Y</v>
      </c>
      <c r="AB301" s="43" t="str">
        <f>IF('Cevap Anahtarı'!Y$3=cevaplar2!AI303,"D",IF(cevaplar2!AI303="","B","Y"))</f>
        <v>Y</v>
      </c>
      <c r="AC301" s="43" t="str">
        <f>IF('Cevap Anahtarı'!Z$3=cevaplar2!AJ303,"D",IF(cevaplar2!AJ303="","B","Y"))</f>
        <v>D</v>
      </c>
      <c r="AD301" s="43" t="str">
        <f>IF('Cevap Anahtarı'!AA$3=cevaplar2!AK303,"D",IF(cevaplar2!AK303="","B","Y"))</f>
        <v>Y</v>
      </c>
      <c r="AE301" s="43" t="str">
        <f>IF('Cevap Anahtarı'!AB$3=cevaplar2!AL303,"D",IF(cevaplar2!AL303="","B","Y"))</f>
        <v>D</v>
      </c>
      <c r="AF301" s="43" t="str">
        <f>IF('Cevap Anahtarı'!AC$3=cevaplar2!AM303,"D",IF(cevaplar2!AM303="","B","Y"))</f>
        <v>Y</v>
      </c>
      <c r="AG301" s="43" t="str">
        <f>IF('Cevap Anahtarı'!AD$3=cevaplar2!AN303,"D",IF(cevaplar2!AN303="","B","Y"))</f>
        <v>Y</v>
      </c>
      <c r="AH301" s="43" t="str">
        <f>IF('Cevap Anahtarı'!AE$3=cevaplar2!AO303,"D",IF(cevaplar2!AO303="","B","Y"))</f>
        <v>Y</v>
      </c>
      <c r="AI301" s="43" t="str">
        <f>IF('Cevap Anahtarı'!AF$3=cevaplar2!AP303,"D",IF(cevaplar2!AP303="","B","Y"))</f>
        <v>D</v>
      </c>
      <c r="AJ301" s="43" t="str">
        <f>IF('Cevap Anahtarı'!AG$3=cevaplar2!AQ303,"D",IF(cevaplar2!AQ303="","B","Y"))</f>
        <v>Y</v>
      </c>
      <c r="AK301" s="43" t="str">
        <f>IF('Cevap Anahtarı'!AH$3=cevaplar2!AR303,"D",IF(cevaplar2!AR303="","B","Y"))</f>
        <v>D</v>
      </c>
      <c r="AL301" s="43" t="str">
        <f>IF('Cevap Anahtarı'!AI$3=cevaplar2!AS303,"D",IF(cevaplar2!AS303="","B","Y"))</f>
        <v>Y</v>
      </c>
      <c r="AM301" s="43" t="str">
        <f>IF('Cevap Anahtarı'!AJ$3=cevaplar2!AT303,"D",IF(cevaplar2!AT303="","B","Y"))</f>
        <v>D</v>
      </c>
      <c r="AN301" s="43" t="str">
        <f>IF('Cevap Anahtarı'!AK$3=cevaplar2!AU303,"D",IF(cevaplar2!AU303="","B","Y"))</f>
        <v>Y</v>
      </c>
      <c r="AO301" s="43" t="str">
        <f>IF('Cevap Anahtarı'!AL$3=cevaplar2!AV303,"D",IF(cevaplar2!AV303="","B","Y"))</f>
        <v>Y</v>
      </c>
      <c r="AP301" s="43" t="str">
        <f>IF('Cevap Anahtarı'!AM$3=cevaplar2!AW303,"D",IF(cevaplar2!AW303="","B","Y"))</f>
        <v>Y</v>
      </c>
      <c r="AQ301" s="43" t="str">
        <f>IF('Cevap Anahtarı'!AN$3=cevaplar2!AX303,"D",IF(cevaplar2!AX303="","B","Y"))</f>
        <v>D</v>
      </c>
      <c r="AR301" s="43" t="str">
        <f>IF('Cevap Anahtarı'!AO$3=cevaplar2!AY303,"D",IF(cevaplar2!AY303="","B","Y"))</f>
        <v>D</v>
      </c>
      <c r="AS301" s="45" t="str">
        <f>IF('Cevap Anahtarı'!AP$3=cevaplar2!BA303,"D",IF(cevaplar2!BA303="","B","Y"))</f>
        <v>D</v>
      </c>
      <c r="AT301" s="45" t="str">
        <f>IF('Cevap Anahtarı'!AQ$3=cevaplar2!BB303,"D",IF(cevaplar2!BB303="","B","Y"))</f>
        <v>D</v>
      </c>
      <c r="AU301" s="45" t="str">
        <f>IF('Cevap Anahtarı'!AR$3=cevaplar2!BC303,"D",IF(cevaplar2!BC303="","B","Y"))</f>
        <v>Y</v>
      </c>
      <c r="AV301" s="45" t="str">
        <f>IF('Cevap Anahtarı'!AS$3=cevaplar2!BD303,"D",IF(cevaplar2!BD303="","B","Y"))</f>
        <v>D</v>
      </c>
      <c r="AW301" s="45" t="str">
        <f>IF('Cevap Anahtarı'!AT$3=cevaplar2!BE303,"D",IF(cevaplar2!BE303="","B","Y"))</f>
        <v>Y</v>
      </c>
      <c r="AX301" s="45" t="str">
        <f>IF('Cevap Anahtarı'!AU$3=cevaplar2!BF303,"D",IF(cevaplar2!BF303="","B","Y"))</f>
        <v>Y</v>
      </c>
      <c r="AY301" s="45" t="str">
        <f>IF('Cevap Anahtarı'!AV$3=cevaplar2!BG303,"D",IF(cevaplar2!BG303="","B","Y"))</f>
        <v>Y</v>
      </c>
      <c r="AZ301" s="45" t="str">
        <f>IF('Cevap Anahtarı'!AW$3=cevaplar2!BH303,"D",IF(cevaplar2!BH303="","B","Y"))</f>
        <v>D</v>
      </c>
      <c r="BA301" s="45" t="str">
        <f>IF('Cevap Anahtarı'!AX$3=cevaplar2!BI303,"D",IF(cevaplar2!BI303="","B","Y"))</f>
        <v>D</v>
      </c>
      <c r="BB301" s="45" t="str">
        <f>IF('Cevap Anahtarı'!AY$3=cevaplar2!BJ303,"D",IF(cevaplar2!BJ303="","B","Y"))</f>
        <v>D</v>
      </c>
      <c r="BC301" s="45" t="str">
        <f>IF('Cevap Anahtarı'!AZ$3=cevaplar2!BK303,"D",IF(cevaplar2!BK303="","B","Y"))</f>
        <v>Y</v>
      </c>
      <c r="BD301" s="45" t="str">
        <f>IF('Cevap Anahtarı'!BA$3=cevaplar2!BL303,"D",IF(cevaplar2!BL303="","B","Y"))</f>
        <v>Y</v>
      </c>
      <c r="BE301" s="45" t="str">
        <f>IF('Cevap Anahtarı'!BB$3=cevaplar2!BM303,"D",IF(cevaplar2!BM303="","B","Y"))</f>
        <v>Y</v>
      </c>
      <c r="BF301" s="45" t="str">
        <f>IF('Cevap Anahtarı'!BC$3=cevaplar2!BN303,"D",IF(cevaplar2!BN303="","B","Y"))</f>
        <v>Y</v>
      </c>
      <c r="BG301" s="45" t="str">
        <f>IF('Cevap Anahtarı'!BD$3=cevaplar2!BO303,"D",IF(cevaplar2!BO303="","B","Y"))</f>
        <v>D</v>
      </c>
      <c r="BH301" s="45" t="str">
        <f>IF('Cevap Anahtarı'!BE$3=cevaplar2!BP303,"D",IF(cevaplar2!BP303="","B","Y"))</f>
        <v>Y</v>
      </c>
      <c r="BI301" s="45" t="str">
        <f>IF('Cevap Anahtarı'!BF$3=cevaplar2!BQ303,"D",IF(cevaplar2!BQ303="","B","Y"))</f>
        <v>Y</v>
      </c>
      <c r="BJ301" s="45" t="str">
        <f>IF('Cevap Anahtarı'!BG$3=cevaplar2!BR303,"D",IF(cevaplar2!BR303="","B","Y"))</f>
        <v>Y</v>
      </c>
      <c r="BK301" s="45" t="str">
        <f>IF('Cevap Anahtarı'!BH$3=cevaplar2!BS303,"D",IF(cevaplar2!BS303="","B","Y"))</f>
        <v>D</v>
      </c>
      <c r="BL301" s="45" t="str">
        <f>IF('Cevap Anahtarı'!BI$3=cevaplar2!BT303,"D",IF(cevaplar2!BT303="","B","Y"))</f>
        <v>Y</v>
      </c>
      <c r="BM301" s="47" t="str">
        <f>IF('Cevap Anahtarı'!BJ$3=cevaplar2!BV303,"D",IF(cevaplar2!BV303="","B","Y"))</f>
        <v>Y</v>
      </c>
      <c r="BN301" s="47" t="str">
        <f>IF('Cevap Anahtarı'!BK$3=cevaplar2!BW303,"D",IF(cevaplar2!BW303="","B","Y"))</f>
        <v>D</v>
      </c>
      <c r="BO301" s="47" t="str">
        <f>IF('Cevap Anahtarı'!BL$3=cevaplar2!BX303,"D",IF(cevaplar2!BX303="","B","Y"))</f>
        <v>Y</v>
      </c>
      <c r="BP301" s="47" t="str">
        <f>IF('Cevap Anahtarı'!BM$3=cevaplar2!BY303,"D",IF(cevaplar2!BY303="","B","Y"))</f>
        <v>D</v>
      </c>
      <c r="BQ301" s="47" t="str">
        <f>IF('Cevap Anahtarı'!BN$3=cevaplar2!BZ303,"D",IF(cevaplar2!BZ303="","B","Y"))</f>
        <v>D</v>
      </c>
      <c r="BR301" s="47" t="str">
        <f>IF('Cevap Anahtarı'!BO$3=cevaplar2!CA303,"D",IF(cevaplar2!CA303="","B","Y"))</f>
        <v>D</v>
      </c>
      <c r="BS301" s="47" t="str">
        <f>IF('Cevap Anahtarı'!BP$3=cevaplar2!CB303,"D",IF(cevaplar2!CB303="","B","Y"))</f>
        <v>D</v>
      </c>
      <c r="BT301" s="47" t="str">
        <f>IF('Cevap Anahtarı'!BQ$3=cevaplar2!CC303,"D",IF(cevaplar2!CC303="","B","Y"))</f>
        <v>D</v>
      </c>
      <c r="BU301" s="47" t="str">
        <f>IF('Cevap Anahtarı'!BR$3=cevaplar2!CD303,"D",IF(cevaplar2!CD303="","B","Y"))</f>
        <v>D</v>
      </c>
      <c r="BV301" s="47" t="str">
        <f>IF('Cevap Anahtarı'!BS$3=cevaplar2!CE303,"D",IF(cevaplar2!CE303="","B","Y"))</f>
        <v>D</v>
      </c>
      <c r="BW301" s="47" t="str">
        <f>IF('Cevap Anahtarı'!BT$3=cevaplar2!CF303,"D",IF(cevaplar2!CF303="","B","Y"))</f>
        <v>D</v>
      </c>
      <c r="BX301" s="47" t="str">
        <f>IF('Cevap Anahtarı'!BU$3=cevaplar2!CG303,"D",IF(cevaplar2!CG303="","B","Y"))</f>
        <v>D</v>
      </c>
      <c r="BY301" s="47" t="str">
        <f>IF('Cevap Anahtarı'!BV$3=cevaplar2!CH303,"D",IF(cevaplar2!CH303="","B","Y"))</f>
        <v>D</v>
      </c>
      <c r="BZ301" s="47" t="str">
        <f>IF('Cevap Anahtarı'!BW$3=cevaplar2!CI303,"D",IF(cevaplar2!CI303="","B","Y"))</f>
        <v>Y</v>
      </c>
      <c r="CA301" s="47" t="str">
        <f>IF('Cevap Anahtarı'!BX$3=cevaplar2!CJ303,"D",IF(cevaplar2!CJ303="","B","Y"))</f>
        <v>Y</v>
      </c>
      <c r="CB301" s="47" t="str">
        <f>IF('Cevap Anahtarı'!BY$3=cevaplar2!CK303,"D",IF(cevaplar2!CK303="","B","Y"))</f>
        <v>Y</v>
      </c>
      <c r="CC301" s="47" t="str">
        <f>IF('Cevap Anahtarı'!BZ$3=cevaplar2!CL303,"D",IF(cevaplar2!CL303="","B","Y"))</f>
        <v>D</v>
      </c>
      <c r="CD301" s="47" t="str">
        <f>IF('Cevap Anahtarı'!CA$3=cevaplar2!CM303,"D",IF(cevaplar2!CM303="","B","Y"))</f>
        <v>Y</v>
      </c>
      <c r="CE301" s="47" t="str">
        <f>IF('Cevap Anahtarı'!CB$3=cevaplar2!CN303,"D",IF(cevaplar2!CN303="","B","Y"))</f>
        <v>Y</v>
      </c>
      <c r="CF301" s="47" t="str">
        <f>IF('Cevap Anahtarı'!CC$3=cevaplar2!CO303,"D",IF(cevaplar2!CO303="","B","Y"))</f>
        <v>D</v>
      </c>
      <c r="CG301" s="2" t="str">
        <f>IF('Cevap Anahtarı'!CD$3=cevaplar2!CQ303,"D",IF(cevaplar2!CQ303="","B","Y"))</f>
        <v>D</v>
      </c>
      <c r="CH301" s="2" t="str">
        <f>IF('Cevap Anahtarı'!CE$3=cevaplar2!CR303,"D",IF(cevaplar2!CR303="","B","Y"))</f>
        <v>D</v>
      </c>
      <c r="CI301" s="2" t="str">
        <f>IF('Cevap Anahtarı'!CF$3=cevaplar2!CS303,"D",IF(cevaplar2!CS303="","B","Y"))</f>
        <v>D</v>
      </c>
      <c r="CJ301" s="2" t="str">
        <f>IF('Cevap Anahtarı'!CG$3=cevaplar2!CT303,"D",IF(cevaplar2!CT303="","B","Y"))</f>
        <v>D</v>
      </c>
      <c r="CK301" s="2" t="str">
        <f>IF('Cevap Anahtarı'!CH$3=cevaplar2!CU303,"D",IF(cevaplar2!CU303="","B","Y"))</f>
        <v>D</v>
      </c>
      <c r="CL301" s="2" t="str">
        <f>IF('Cevap Anahtarı'!CI$3=cevaplar2!CV303,"D",IF(cevaplar2!CV303="","B","Y"))</f>
        <v>D</v>
      </c>
      <c r="CM301" s="2" t="str">
        <f>IF('Cevap Anahtarı'!CJ$3=cevaplar2!CW303,"D",IF(cevaplar2!CW303="","B","Y"))</f>
        <v>Y</v>
      </c>
      <c r="CN301" s="2" t="str">
        <f>IF('Cevap Anahtarı'!CK$3=cevaplar2!CX303,"D",IF(cevaplar2!CX303="","B","Y"))</f>
        <v>D</v>
      </c>
      <c r="CO301" s="2" t="str">
        <f>IF('Cevap Anahtarı'!CL$3=cevaplar2!CY303,"D",IF(cevaplar2!CY303="","B","Y"))</f>
        <v>D</v>
      </c>
      <c r="CP301" s="2" t="str">
        <f>IF('Cevap Anahtarı'!CM$3=cevaplar2!CZ303,"D",IF(cevaplar2!CZ303="","B","Y"))</f>
        <v>D</v>
      </c>
      <c r="CQ301" s="2" t="str">
        <f>IF('Cevap Anahtarı'!CN$3=cevaplar2!DA303,"D",IF(cevaplar2!DA303="","B","Y"))</f>
        <v>D</v>
      </c>
      <c r="CR301" s="2" t="str">
        <f>IF('Cevap Anahtarı'!CO$3=cevaplar2!DB303,"D",IF(cevaplar2!DB303="","B","Y"))</f>
        <v>D</v>
      </c>
      <c r="CS301" s="2" t="str">
        <f>IF('Cevap Anahtarı'!CP$3=cevaplar2!DC303,"D",IF(cevaplar2!DC303="","B","Y"))</f>
        <v>D</v>
      </c>
      <c r="CT301" s="2" t="str">
        <f>IF('Cevap Anahtarı'!CQ$3=cevaplar2!DD303,"D",IF(cevaplar2!DD303="","B","Y"))</f>
        <v>D</v>
      </c>
      <c r="CU301" s="2" t="str">
        <f>IF('Cevap Anahtarı'!CR$3=cevaplar2!DE303,"D",IF(cevaplar2!DE303="","B","Y"))</f>
        <v>Y</v>
      </c>
      <c r="CV301" s="2" t="str">
        <f>IF('Cevap Anahtarı'!CS$3=cevaplar2!DF303,"D",IF(cevaplar2!DF303="","B","Y"))</f>
        <v>D</v>
      </c>
      <c r="CW301" s="2" t="str">
        <f>IF('Cevap Anahtarı'!CT$3=cevaplar2!DG303,"D",IF(cevaplar2!DG303="","B","Y"))</f>
        <v>D</v>
      </c>
      <c r="CX301" s="2" t="str">
        <f>IF('Cevap Anahtarı'!CU$3=cevaplar2!DH303,"D",IF(cevaplar2!DH303="","B","Y"))</f>
        <v>D</v>
      </c>
      <c r="CY301" s="2" t="str">
        <f>IF('Cevap Anahtarı'!CV$3=cevaplar2!DI303,"D",IF(cevaplar2!DI303="","B","Y"))</f>
        <v>D</v>
      </c>
      <c r="CZ301" s="2" t="str">
        <f>IF('Cevap Anahtarı'!CW$3=cevaplar2!DJ303,"D",IF(cevaplar2!DJ303="","B","Y"))</f>
        <v>Y</v>
      </c>
      <c r="DA301" s="51" t="str">
        <f>IF('Cevap Anahtarı'!CX$3=cevaplar2!DL303,"D",IF(cevaplar2!DL303="","B","Y"))</f>
        <v>Y</v>
      </c>
      <c r="DB301" s="51" t="str">
        <f>IF('Cevap Anahtarı'!CY$3=cevaplar2!DM303,"D",IF(cevaplar2!DM303="","B","Y"))</f>
        <v>D</v>
      </c>
      <c r="DC301" s="51" t="str">
        <f>IF('Cevap Anahtarı'!CZ$3=cevaplar2!DN303,"D",IF(cevaplar2!DN303="","B","Y"))</f>
        <v>D</v>
      </c>
      <c r="DD301" s="51" t="str">
        <f>IF('Cevap Anahtarı'!DA$3=cevaplar2!DO303,"D",IF(cevaplar2!DO303="","B","Y"))</f>
        <v>D</v>
      </c>
      <c r="DE301" s="51" t="str">
        <f>IF('Cevap Anahtarı'!DB$3=cevaplar2!DP303,"D",IF(cevaplar2!DP303="","B","Y"))</f>
        <v>D</v>
      </c>
      <c r="DF301" s="51" t="str">
        <f>IF('Cevap Anahtarı'!DC$3=cevaplar2!DQ303,"D",IF(cevaplar2!DQ303="","B","Y"))</f>
        <v>D</v>
      </c>
      <c r="DG301" s="51" t="str">
        <f>IF('Cevap Anahtarı'!DD$3=cevaplar2!DR303,"D",IF(cevaplar2!DR303="","B","Y"))</f>
        <v>D</v>
      </c>
      <c r="DH301" s="51" t="str">
        <f>IF('Cevap Anahtarı'!DE$3=cevaplar2!DS303,"D",IF(cevaplar2!DS303="","B","Y"))</f>
        <v>Y</v>
      </c>
      <c r="DI301" s="51" t="str">
        <f>IF('Cevap Anahtarı'!DF$3=cevaplar2!DT303,"D",IF(cevaplar2!DT303="","B","Y"))</f>
        <v>Y</v>
      </c>
      <c r="DJ301" s="51" t="str">
        <f>IF('Cevap Anahtarı'!DG$3=cevaplar2!DU303,"D",IF(cevaplar2!DU303="","B","Y"))</f>
        <v>D</v>
      </c>
      <c r="DK301" s="51" t="str">
        <f>IF('Cevap Anahtarı'!DH$3=cevaplar2!DV303,"D",IF(cevaplar2!DV303="","B","Y"))</f>
        <v>D</v>
      </c>
      <c r="DL301" s="51" t="str">
        <f>IF('Cevap Anahtarı'!DI$3=cevaplar2!DW303,"D",IF(cevaplar2!DW303="","B","Y"))</f>
        <v>Y</v>
      </c>
      <c r="DM301" s="51" t="str">
        <f>IF('Cevap Anahtarı'!DJ$3=cevaplar2!DX303,"D",IF(cevaplar2!DX303="","B","Y"))</f>
        <v>Y</v>
      </c>
      <c r="DN301" s="51" t="str">
        <f>IF('Cevap Anahtarı'!DK$3=cevaplar2!DY303,"D",IF(cevaplar2!DY303="","B","Y"))</f>
        <v>D</v>
      </c>
      <c r="DO301" s="51" t="str">
        <f>IF('Cevap Anahtarı'!DL$3=cevaplar2!DZ303,"D",IF(cevaplar2!DZ303="","B","Y"))</f>
        <v>D</v>
      </c>
      <c r="DP301" s="51" t="str">
        <f>IF('Cevap Anahtarı'!DM$3=cevaplar2!EA303,"D",IF(cevaplar2!EA303="","B","Y"))</f>
        <v>D</v>
      </c>
      <c r="DQ301" s="51" t="str">
        <f>IF('Cevap Anahtarı'!DN$3=cevaplar2!EB303,"D",IF(cevaplar2!EB303="","B","Y"))</f>
        <v>Y</v>
      </c>
      <c r="DR301" s="51" t="str">
        <f>IF('Cevap Anahtarı'!DO$3=cevaplar2!EC303,"D",IF(cevaplar2!EC303="","B","Y"))</f>
        <v>D</v>
      </c>
      <c r="DS301" s="51" t="str">
        <f>IF('Cevap Anahtarı'!DP$3=cevaplar2!ED303,"D",IF(cevaplar2!ED303="","B","Y"))</f>
        <v>Y</v>
      </c>
      <c r="DT301" s="51" t="str">
        <f>IF('Cevap Anahtarı'!DQ$3=cevaplar2!EE303,"D",IF(cevaplar2!EE303="","B","Y"))</f>
        <v>D</v>
      </c>
      <c r="DV301" s="104">
        <f t="shared" si="24"/>
        <v>55</v>
      </c>
      <c r="DW301" s="104">
        <f t="shared" si="25"/>
        <v>40</v>
      </c>
      <c r="DX301" s="104">
        <f t="shared" si="26"/>
        <v>40</v>
      </c>
      <c r="DY301" s="104">
        <f t="shared" si="27"/>
        <v>65</v>
      </c>
      <c r="DZ301" s="104">
        <f t="shared" si="28"/>
        <v>85</v>
      </c>
      <c r="EA301" s="104">
        <f t="shared" si="29"/>
        <v>65</v>
      </c>
    </row>
    <row r="302" spans="1:131" ht="18.75" customHeight="1" x14ac:dyDescent="0.2">
      <c r="A302" s="52">
        <v>300</v>
      </c>
      <c r="B302" s="53" t="str">
        <f>cevaplar!B304</f>
        <v>MELİKŞAH ORTAOKULU</v>
      </c>
      <c r="C302" s="52" t="str">
        <f>cevaplar!C304</f>
        <v>8/A</v>
      </c>
      <c r="D302" s="53" t="str">
        <f>cevaplar!E304</f>
        <v>CİHAT TANRIBUYURDU</v>
      </c>
      <c r="E302" s="3" t="str">
        <f>IF('Cevap Anahtarı'!B$3=cevaplar2!K304,"D",IF(cevaplar2!K304="","B","Y"))</f>
        <v>D</v>
      </c>
      <c r="F302" s="3" t="str">
        <f>IF('Cevap Anahtarı'!C$3=cevaplar2!L304,"D",IF(cevaplar2!L304="","B","Y"))</f>
        <v>D</v>
      </c>
      <c r="G302" s="3" t="str">
        <f>IF('Cevap Anahtarı'!D$3=cevaplar2!M304,"D",IF(cevaplar2!M304="","B","Y"))</f>
        <v>Y</v>
      </c>
      <c r="H302" s="3" t="str">
        <f>IF('Cevap Anahtarı'!E$3=cevaplar2!N304,"D",IF(cevaplar2!N304="","B","Y"))</f>
        <v>D</v>
      </c>
      <c r="I302" s="3" t="str">
        <f>IF('Cevap Anahtarı'!F$3=cevaplar2!O304,"D",IF(cevaplar2!O304="","B","Y"))</f>
        <v>D</v>
      </c>
      <c r="J302" s="3" t="str">
        <f>IF('Cevap Anahtarı'!G$3=cevaplar2!P304,"D",IF(cevaplar2!P304="","B","Y"))</f>
        <v>D</v>
      </c>
      <c r="K302" s="3" t="str">
        <f>IF('Cevap Anahtarı'!H$3=cevaplar2!Q304,"D",IF(cevaplar2!Q304="","B","Y"))</f>
        <v>D</v>
      </c>
      <c r="L302" s="3" t="str">
        <f>IF('Cevap Anahtarı'!I$3=cevaplar2!R304,"D",IF(cevaplar2!R304="","B","Y"))</f>
        <v>D</v>
      </c>
      <c r="M302" s="3" t="str">
        <f>IF('Cevap Anahtarı'!J$3=cevaplar2!S304,"D",IF(cevaplar2!S304="","B","Y"))</f>
        <v>D</v>
      </c>
      <c r="N302" s="3" t="str">
        <f>IF('Cevap Anahtarı'!K$3=cevaplar2!T304,"D",IF(cevaplar2!T304="","B","Y"))</f>
        <v>D</v>
      </c>
      <c r="O302" s="3" t="str">
        <f>IF('Cevap Anahtarı'!L$3=cevaplar2!U304,"D",IF(cevaplar2!U304="","B","Y"))</f>
        <v>Y</v>
      </c>
      <c r="P302" s="3" t="str">
        <f>IF('Cevap Anahtarı'!M$3=cevaplar2!V304,"D",IF(cevaplar2!V304="","B","Y"))</f>
        <v>Y</v>
      </c>
      <c r="Q302" s="3" t="str">
        <f>IF('Cevap Anahtarı'!N$3=cevaplar2!W304,"D",IF(cevaplar2!W304="","B","Y"))</f>
        <v>D</v>
      </c>
      <c r="R302" s="3" t="str">
        <f>IF('Cevap Anahtarı'!O$3=cevaplar2!X304,"D",IF(cevaplar2!X304="","B","Y"))</f>
        <v>Y</v>
      </c>
      <c r="S302" s="3" t="str">
        <f>IF('Cevap Anahtarı'!P$3=cevaplar2!Y304,"D",IF(cevaplar2!Y304="","B","Y"))</f>
        <v>D</v>
      </c>
      <c r="T302" s="3" t="str">
        <f>IF('Cevap Anahtarı'!Q$3=cevaplar2!Z304,"D",IF(cevaplar2!Z304="","B","Y"))</f>
        <v>D</v>
      </c>
      <c r="U302" s="3" t="str">
        <f>IF('Cevap Anahtarı'!R$3=cevaplar2!AA304,"D",IF(cevaplar2!AA304="","B","Y"))</f>
        <v>D</v>
      </c>
      <c r="V302" s="3" t="str">
        <f>IF('Cevap Anahtarı'!S$3=cevaplar2!AB304,"D",IF(cevaplar2!AB304="","B","Y"))</f>
        <v>Y</v>
      </c>
      <c r="W302" s="3" t="str">
        <f>IF('Cevap Anahtarı'!T$3=cevaplar2!AC304,"D",IF(cevaplar2!AC304="","B","Y"))</f>
        <v>Y</v>
      </c>
      <c r="X302" s="3" t="str">
        <f>IF('Cevap Anahtarı'!U$3=cevaplar2!AD304,"D",IF(cevaplar2!AD304="","B","Y"))</f>
        <v>D</v>
      </c>
      <c r="Y302" s="43" t="str">
        <f>IF('Cevap Anahtarı'!V$3=cevaplar2!AF304,"D",IF(cevaplar2!AF304="","B","Y"))</f>
        <v>Y</v>
      </c>
      <c r="Z302" s="43" t="str">
        <f>IF('Cevap Anahtarı'!W$3=cevaplar2!AG304,"D",IF(cevaplar2!AG304="","B","Y"))</f>
        <v>D</v>
      </c>
      <c r="AA302" s="43" t="str">
        <f>IF('Cevap Anahtarı'!X$3=cevaplar2!AH304,"D",IF(cevaplar2!AH304="","B","Y"))</f>
        <v>D</v>
      </c>
      <c r="AB302" s="43" t="str">
        <f>IF('Cevap Anahtarı'!Y$3=cevaplar2!AI304,"D",IF(cevaplar2!AI304="","B","Y"))</f>
        <v>D</v>
      </c>
      <c r="AC302" s="43" t="str">
        <f>IF('Cevap Anahtarı'!Z$3=cevaplar2!AJ304,"D",IF(cevaplar2!AJ304="","B","Y"))</f>
        <v>D</v>
      </c>
      <c r="AD302" s="43" t="str">
        <f>IF('Cevap Anahtarı'!AA$3=cevaplar2!AK304,"D",IF(cevaplar2!AK304="","B","Y"))</f>
        <v>Y</v>
      </c>
      <c r="AE302" s="43" t="str">
        <f>IF('Cevap Anahtarı'!AB$3=cevaplar2!AL304,"D",IF(cevaplar2!AL304="","B","Y"))</f>
        <v>Y</v>
      </c>
      <c r="AF302" s="43" t="str">
        <f>IF('Cevap Anahtarı'!AC$3=cevaplar2!AM304,"D",IF(cevaplar2!AM304="","B","Y"))</f>
        <v>Y</v>
      </c>
      <c r="AG302" s="43" t="str">
        <f>IF('Cevap Anahtarı'!AD$3=cevaplar2!AN304,"D",IF(cevaplar2!AN304="","B","Y"))</f>
        <v>Y</v>
      </c>
      <c r="AH302" s="43" t="str">
        <f>IF('Cevap Anahtarı'!AE$3=cevaplar2!AO304,"D",IF(cevaplar2!AO304="","B","Y"))</f>
        <v>D</v>
      </c>
      <c r="AI302" s="43" t="str">
        <f>IF('Cevap Anahtarı'!AF$3=cevaplar2!AP304,"D",IF(cevaplar2!AP304="","B","Y"))</f>
        <v>Y</v>
      </c>
      <c r="AJ302" s="43" t="str">
        <f>IF('Cevap Anahtarı'!AG$3=cevaplar2!AQ304,"D",IF(cevaplar2!AQ304="","B","Y"))</f>
        <v>Y</v>
      </c>
      <c r="AK302" s="43" t="str">
        <f>IF('Cevap Anahtarı'!AH$3=cevaplar2!AR304,"D",IF(cevaplar2!AR304="","B","Y"))</f>
        <v>Y</v>
      </c>
      <c r="AL302" s="43" t="str">
        <f>IF('Cevap Anahtarı'!AI$3=cevaplar2!AS304,"D",IF(cevaplar2!AS304="","B","Y"))</f>
        <v>Y</v>
      </c>
      <c r="AM302" s="43" t="str">
        <f>IF('Cevap Anahtarı'!AJ$3=cevaplar2!AT304,"D",IF(cevaplar2!AT304="","B","Y"))</f>
        <v>D</v>
      </c>
      <c r="AN302" s="43" t="str">
        <f>IF('Cevap Anahtarı'!AK$3=cevaplar2!AU304,"D",IF(cevaplar2!AU304="","B","Y"))</f>
        <v>D</v>
      </c>
      <c r="AO302" s="43" t="str">
        <f>IF('Cevap Anahtarı'!AL$3=cevaplar2!AV304,"D",IF(cevaplar2!AV304="","B","Y"))</f>
        <v>Y</v>
      </c>
      <c r="AP302" s="43" t="str">
        <f>IF('Cevap Anahtarı'!AM$3=cevaplar2!AW304,"D",IF(cevaplar2!AW304="","B","Y"))</f>
        <v>Y</v>
      </c>
      <c r="AQ302" s="43" t="str">
        <f>IF('Cevap Anahtarı'!AN$3=cevaplar2!AX304,"D",IF(cevaplar2!AX304="","B","Y"))</f>
        <v>Y</v>
      </c>
      <c r="AR302" s="43" t="str">
        <f>IF('Cevap Anahtarı'!AO$3=cevaplar2!AY304,"D",IF(cevaplar2!AY304="","B","Y"))</f>
        <v>Y</v>
      </c>
      <c r="AS302" s="45" t="str">
        <f>IF('Cevap Anahtarı'!AP$3=cevaplar2!BA304,"D",IF(cevaplar2!BA304="","B","Y"))</f>
        <v>D</v>
      </c>
      <c r="AT302" s="45" t="str">
        <f>IF('Cevap Anahtarı'!AQ$3=cevaplar2!BB304,"D",IF(cevaplar2!BB304="","B","Y"))</f>
        <v>D</v>
      </c>
      <c r="AU302" s="45" t="str">
        <f>IF('Cevap Anahtarı'!AR$3=cevaplar2!BC304,"D",IF(cevaplar2!BC304="","B","Y"))</f>
        <v>D</v>
      </c>
      <c r="AV302" s="45" t="str">
        <f>IF('Cevap Anahtarı'!AS$3=cevaplar2!BD304,"D",IF(cevaplar2!BD304="","B","Y"))</f>
        <v>D</v>
      </c>
      <c r="AW302" s="45" t="str">
        <f>IF('Cevap Anahtarı'!AT$3=cevaplar2!BE304,"D",IF(cevaplar2!BE304="","B","Y"))</f>
        <v>D</v>
      </c>
      <c r="AX302" s="45" t="str">
        <f>IF('Cevap Anahtarı'!AU$3=cevaplar2!BF304,"D",IF(cevaplar2!BF304="","B","Y"))</f>
        <v>D</v>
      </c>
      <c r="AY302" s="45" t="str">
        <f>IF('Cevap Anahtarı'!AV$3=cevaplar2!BG304,"D",IF(cevaplar2!BG304="","B","Y"))</f>
        <v>D</v>
      </c>
      <c r="AZ302" s="45" t="str">
        <f>IF('Cevap Anahtarı'!AW$3=cevaplar2!BH304,"D",IF(cevaplar2!BH304="","B","Y"))</f>
        <v>D</v>
      </c>
      <c r="BA302" s="45" t="str">
        <f>IF('Cevap Anahtarı'!AX$3=cevaplar2!BI304,"D",IF(cevaplar2!BI304="","B","Y"))</f>
        <v>D</v>
      </c>
      <c r="BB302" s="45" t="str">
        <f>IF('Cevap Anahtarı'!AY$3=cevaplar2!BJ304,"D",IF(cevaplar2!BJ304="","B","Y"))</f>
        <v>Y</v>
      </c>
      <c r="BC302" s="45" t="str">
        <f>IF('Cevap Anahtarı'!AZ$3=cevaplar2!BK304,"D",IF(cevaplar2!BK304="","B","Y"))</f>
        <v>Y</v>
      </c>
      <c r="BD302" s="45" t="str">
        <f>IF('Cevap Anahtarı'!BA$3=cevaplar2!BL304,"D",IF(cevaplar2!BL304="","B","Y"))</f>
        <v>Y</v>
      </c>
      <c r="BE302" s="45" t="str">
        <f>IF('Cevap Anahtarı'!BB$3=cevaplar2!BM304,"D",IF(cevaplar2!BM304="","B","Y"))</f>
        <v>Y</v>
      </c>
      <c r="BF302" s="45" t="str">
        <f>IF('Cevap Anahtarı'!BC$3=cevaplar2!BN304,"D",IF(cevaplar2!BN304="","B","Y"))</f>
        <v>D</v>
      </c>
      <c r="BG302" s="45" t="str">
        <f>IF('Cevap Anahtarı'!BD$3=cevaplar2!BO304,"D",IF(cevaplar2!BO304="","B","Y"))</f>
        <v>D</v>
      </c>
      <c r="BH302" s="45" t="str">
        <f>IF('Cevap Anahtarı'!BE$3=cevaplar2!BP304,"D",IF(cevaplar2!BP304="","B","Y"))</f>
        <v>D</v>
      </c>
      <c r="BI302" s="45" t="str">
        <f>IF('Cevap Anahtarı'!BF$3=cevaplar2!BQ304,"D",IF(cevaplar2!BQ304="","B","Y"))</f>
        <v>D</v>
      </c>
      <c r="BJ302" s="45" t="str">
        <f>IF('Cevap Anahtarı'!BG$3=cevaplar2!BR304,"D",IF(cevaplar2!BR304="","B","Y"))</f>
        <v>Y</v>
      </c>
      <c r="BK302" s="45" t="str">
        <f>IF('Cevap Anahtarı'!BH$3=cevaplar2!BS304,"D",IF(cevaplar2!BS304="","B","Y"))</f>
        <v>D</v>
      </c>
      <c r="BL302" s="45" t="str">
        <f>IF('Cevap Anahtarı'!BI$3=cevaplar2!BT304,"D",IF(cevaplar2!BT304="","B","Y"))</f>
        <v>D</v>
      </c>
      <c r="BM302" s="47" t="str">
        <f>IF('Cevap Anahtarı'!BJ$3=cevaplar2!BV304,"D",IF(cevaplar2!BV304="","B","Y"))</f>
        <v>Y</v>
      </c>
      <c r="BN302" s="47" t="str">
        <f>IF('Cevap Anahtarı'!BK$3=cevaplar2!BW304,"D",IF(cevaplar2!BW304="","B","Y"))</f>
        <v>D</v>
      </c>
      <c r="BO302" s="47" t="str">
        <f>IF('Cevap Anahtarı'!BL$3=cevaplar2!BX304,"D",IF(cevaplar2!BX304="","B","Y"))</f>
        <v>D</v>
      </c>
      <c r="BP302" s="47" t="str">
        <f>IF('Cevap Anahtarı'!BM$3=cevaplar2!BY304,"D",IF(cevaplar2!BY304="","B","Y"))</f>
        <v>Y</v>
      </c>
      <c r="BQ302" s="47" t="str">
        <f>IF('Cevap Anahtarı'!BN$3=cevaplar2!BZ304,"D",IF(cevaplar2!BZ304="","B","Y"))</f>
        <v>D</v>
      </c>
      <c r="BR302" s="47" t="str">
        <f>IF('Cevap Anahtarı'!BO$3=cevaplar2!CA304,"D",IF(cevaplar2!CA304="","B","Y"))</f>
        <v>D</v>
      </c>
      <c r="BS302" s="47" t="str">
        <f>IF('Cevap Anahtarı'!BP$3=cevaplar2!CB304,"D",IF(cevaplar2!CB304="","B","Y"))</f>
        <v>D</v>
      </c>
      <c r="BT302" s="47" t="str">
        <f>IF('Cevap Anahtarı'!BQ$3=cevaplar2!CC304,"D",IF(cevaplar2!CC304="","B","Y"))</f>
        <v>D</v>
      </c>
      <c r="BU302" s="47" t="str">
        <f>IF('Cevap Anahtarı'!BR$3=cevaplar2!CD304,"D",IF(cevaplar2!CD304="","B","Y"))</f>
        <v>D</v>
      </c>
      <c r="BV302" s="47" t="str">
        <f>IF('Cevap Anahtarı'!BS$3=cevaplar2!CE304,"D",IF(cevaplar2!CE304="","B","Y"))</f>
        <v>D</v>
      </c>
      <c r="BW302" s="47" t="str">
        <f>IF('Cevap Anahtarı'!BT$3=cevaplar2!CF304,"D",IF(cevaplar2!CF304="","B","Y"))</f>
        <v>D</v>
      </c>
      <c r="BX302" s="47" t="str">
        <f>IF('Cevap Anahtarı'!BU$3=cevaplar2!CG304,"D",IF(cevaplar2!CG304="","B","Y"))</f>
        <v>D</v>
      </c>
      <c r="BY302" s="47" t="str">
        <f>IF('Cevap Anahtarı'!BV$3=cevaplar2!CH304,"D",IF(cevaplar2!CH304="","B","Y"))</f>
        <v>D</v>
      </c>
      <c r="BZ302" s="47" t="str">
        <f>IF('Cevap Anahtarı'!BW$3=cevaplar2!CI304,"D",IF(cevaplar2!CI304="","B","Y"))</f>
        <v>D</v>
      </c>
      <c r="CA302" s="47" t="str">
        <f>IF('Cevap Anahtarı'!BX$3=cevaplar2!CJ304,"D",IF(cevaplar2!CJ304="","B","Y"))</f>
        <v>D</v>
      </c>
      <c r="CB302" s="47" t="str">
        <f>IF('Cevap Anahtarı'!BY$3=cevaplar2!CK304,"D",IF(cevaplar2!CK304="","B","Y"))</f>
        <v>D</v>
      </c>
      <c r="CC302" s="47" t="str">
        <f>IF('Cevap Anahtarı'!BZ$3=cevaplar2!CL304,"D",IF(cevaplar2!CL304="","B","Y"))</f>
        <v>D</v>
      </c>
      <c r="CD302" s="47" t="str">
        <f>IF('Cevap Anahtarı'!CA$3=cevaplar2!CM304,"D",IF(cevaplar2!CM304="","B","Y"))</f>
        <v>D</v>
      </c>
      <c r="CE302" s="47" t="str">
        <f>IF('Cevap Anahtarı'!CB$3=cevaplar2!CN304,"D",IF(cevaplar2!CN304="","B","Y"))</f>
        <v>D</v>
      </c>
      <c r="CF302" s="47" t="str">
        <f>IF('Cevap Anahtarı'!CC$3=cevaplar2!CO304,"D",IF(cevaplar2!CO304="","B","Y"))</f>
        <v>D</v>
      </c>
      <c r="CG302" s="2" t="str">
        <f>IF('Cevap Anahtarı'!CD$3=cevaplar2!CQ304,"D",IF(cevaplar2!CQ304="","B","Y"))</f>
        <v>Y</v>
      </c>
      <c r="CH302" s="2" t="str">
        <f>IF('Cevap Anahtarı'!CE$3=cevaplar2!CR304,"D",IF(cevaplar2!CR304="","B","Y"))</f>
        <v>D</v>
      </c>
      <c r="CI302" s="2" t="str">
        <f>IF('Cevap Anahtarı'!CF$3=cevaplar2!CS304,"D",IF(cevaplar2!CS304="","B","Y"))</f>
        <v>Y</v>
      </c>
      <c r="CJ302" s="2" t="str">
        <f>IF('Cevap Anahtarı'!CG$3=cevaplar2!CT304,"D",IF(cevaplar2!CT304="","B","Y"))</f>
        <v>Y</v>
      </c>
      <c r="CK302" s="2" t="str">
        <f>IF('Cevap Anahtarı'!CH$3=cevaplar2!CU304,"D",IF(cevaplar2!CU304="","B","Y"))</f>
        <v>Y</v>
      </c>
      <c r="CL302" s="2" t="str">
        <f>IF('Cevap Anahtarı'!CI$3=cevaplar2!CV304,"D",IF(cevaplar2!CV304="","B","Y"))</f>
        <v>Y</v>
      </c>
      <c r="CM302" s="2" t="str">
        <f>IF('Cevap Anahtarı'!CJ$3=cevaplar2!CW304,"D",IF(cevaplar2!CW304="","B","Y"))</f>
        <v>Y</v>
      </c>
      <c r="CN302" s="2" t="str">
        <f>IF('Cevap Anahtarı'!CK$3=cevaplar2!CX304,"D",IF(cevaplar2!CX304="","B","Y"))</f>
        <v>D</v>
      </c>
      <c r="CO302" s="2" t="str">
        <f>IF('Cevap Anahtarı'!CL$3=cevaplar2!CY304,"D",IF(cevaplar2!CY304="","B","Y"))</f>
        <v>D</v>
      </c>
      <c r="CP302" s="2" t="str">
        <f>IF('Cevap Anahtarı'!CM$3=cevaplar2!CZ304,"D",IF(cevaplar2!CZ304="","B","Y"))</f>
        <v>D</v>
      </c>
      <c r="CQ302" s="2" t="str">
        <f>IF('Cevap Anahtarı'!CN$3=cevaplar2!DA304,"D",IF(cevaplar2!DA304="","B","Y"))</f>
        <v>D</v>
      </c>
      <c r="CR302" s="2" t="str">
        <f>IF('Cevap Anahtarı'!CO$3=cevaplar2!DB304,"D",IF(cevaplar2!DB304="","B","Y"))</f>
        <v>D</v>
      </c>
      <c r="CS302" s="2" t="str">
        <f>IF('Cevap Anahtarı'!CP$3=cevaplar2!DC304,"D",IF(cevaplar2!DC304="","B","Y"))</f>
        <v>Y</v>
      </c>
      <c r="CT302" s="2" t="str">
        <f>IF('Cevap Anahtarı'!CQ$3=cevaplar2!DD304,"D",IF(cevaplar2!DD304="","B","Y"))</f>
        <v>D</v>
      </c>
      <c r="CU302" s="2" t="str">
        <f>IF('Cevap Anahtarı'!CR$3=cevaplar2!DE304,"D",IF(cevaplar2!DE304="","B","Y"))</f>
        <v>Y</v>
      </c>
      <c r="CV302" s="2" t="str">
        <f>IF('Cevap Anahtarı'!CS$3=cevaplar2!DF304,"D",IF(cevaplar2!DF304="","B","Y"))</f>
        <v>D</v>
      </c>
      <c r="CW302" s="2" t="str">
        <f>IF('Cevap Anahtarı'!CT$3=cevaplar2!DG304,"D",IF(cevaplar2!DG304="","B","Y"))</f>
        <v>D</v>
      </c>
      <c r="CX302" s="2" t="str">
        <f>IF('Cevap Anahtarı'!CU$3=cevaplar2!DH304,"D",IF(cevaplar2!DH304="","B","Y"))</f>
        <v>D</v>
      </c>
      <c r="CY302" s="2" t="str">
        <f>IF('Cevap Anahtarı'!CV$3=cevaplar2!DI304,"D",IF(cevaplar2!DI304="","B","Y"))</f>
        <v>Y</v>
      </c>
      <c r="CZ302" s="2" t="str">
        <f>IF('Cevap Anahtarı'!CW$3=cevaplar2!DJ304,"D",IF(cevaplar2!DJ304="","B","Y"))</f>
        <v>Y</v>
      </c>
      <c r="DA302" s="51" t="str">
        <f>IF('Cevap Anahtarı'!CX$3=cevaplar2!DL304,"D",IF(cevaplar2!DL304="","B","Y"))</f>
        <v>D</v>
      </c>
      <c r="DB302" s="51" t="str">
        <f>IF('Cevap Anahtarı'!CY$3=cevaplar2!DM304,"D",IF(cevaplar2!DM304="","B","Y"))</f>
        <v>D</v>
      </c>
      <c r="DC302" s="51" t="str">
        <f>IF('Cevap Anahtarı'!CZ$3=cevaplar2!DN304,"D",IF(cevaplar2!DN304="","B","Y"))</f>
        <v>D</v>
      </c>
      <c r="DD302" s="51" t="str">
        <f>IF('Cevap Anahtarı'!DA$3=cevaplar2!DO304,"D",IF(cevaplar2!DO304="","B","Y"))</f>
        <v>D</v>
      </c>
      <c r="DE302" s="51" t="str">
        <f>IF('Cevap Anahtarı'!DB$3=cevaplar2!DP304,"D",IF(cevaplar2!DP304="","B","Y"))</f>
        <v>D</v>
      </c>
      <c r="DF302" s="51" t="str">
        <f>IF('Cevap Anahtarı'!DC$3=cevaplar2!DQ304,"D",IF(cevaplar2!DQ304="","B","Y"))</f>
        <v>D</v>
      </c>
      <c r="DG302" s="51" t="str">
        <f>IF('Cevap Anahtarı'!DD$3=cevaplar2!DR304,"D",IF(cevaplar2!DR304="","B","Y"))</f>
        <v>D</v>
      </c>
      <c r="DH302" s="51" t="str">
        <f>IF('Cevap Anahtarı'!DE$3=cevaplar2!DS304,"D",IF(cevaplar2!DS304="","B","Y"))</f>
        <v>D</v>
      </c>
      <c r="DI302" s="51" t="str">
        <f>IF('Cevap Anahtarı'!DF$3=cevaplar2!DT304,"D",IF(cevaplar2!DT304="","B","Y"))</f>
        <v>D</v>
      </c>
      <c r="DJ302" s="51" t="str">
        <f>IF('Cevap Anahtarı'!DG$3=cevaplar2!DU304,"D",IF(cevaplar2!DU304="","B","Y"))</f>
        <v>D</v>
      </c>
      <c r="DK302" s="51" t="str">
        <f>IF('Cevap Anahtarı'!DH$3=cevaplar2!DV304,"D",IF(cevaplar2!DV304="","B","Y"))</f>
        <v>D</v>
      </c>
      <c r="DL302" s="51" t="str">
        <f>IF('Cevap Anahtarı'!DI$3=cevaplar2!DW304,"D",IF(cevaplar2!DW304="","B","Y"))</f>
        <v>Y</v>
      </c>
      <c r="DM302" s="51" t="str">
        <f>IF('Cevap Anahtarı'!DJ$3=cevaplar2!DX304,"D",IF(cevaplar2!DX304="","B","Y"))</f>
        <v>D</v>
      </c>
      <c r="DN302" s="51" t="str">
        <f>IF('Cevap Anahtarı'!DK$3=cevaplar2!DY304,"D",IF(cevaplar2!DY304="","B","Y"))</f>
        <v>D</v>
      </c>
      <c r="DO302" s="51" t="str">
        <f>IF('Cevap Anahtarı'!DL$3=cevaplar2!DZ304,"D",IF(cevaplar2!DZ304="","B","Y"))</f>
        <v>D</v>
      </c>
      <c r="DP302" s="51" t="str">
        <f>IF('Cevap Anahtarı'!DM$3=cevaplar2!EA304,"D",IF(cevaplar2!EA304="","B","Y"))</f>
        <v>D</v>
      </c>
      <c r="DQ302" s="51" t="str">
        <f>IF('Cevap Anahtarı'!DN$3=cevaplar2!EB304,"D",IF(cevaplar2!EB304="","B","Y"))</f>
        <v>D</v>
      </c>
      <c r="DR302" s="51" t="str">
        <f>IF('Cevap Anahtarı'!DO$3=cevaplar2!EC304,"D",IF(cevaplar2!EC304="","B","Y"))</f>
        <v>D</v>
      </c>
      <c r="DS302" s="51" t="str">
        <f>IF('Cevap Anahtarı'!DP$3=cevaplar2!ED304,"D",IF(cevaplar2!ED304="","B","Y"))</f>
        <v>D</v>
      </c>
      <c r="DT302" s="51" t="str">
        <f>IF('Cevap Anahtarı'!DQ$3=cevaplar2!EE304,"D",IF(cevaplar2!EE304="","B","Y"))</f>
        <v>D</v>
      </c>
      <c r="DV302" s="104">
        <f t="shared" si="24"/>
        <v>70</v>
      </c>
      <c r="DW302" s="104">
        <f t="shared" si="25"/>
        <v>35</v>
      </c>
      <c r="DX302" s="104">
        <f t="shared" si="26"/>
        <v>75</v>
      </c>
      <c r="DY302" s="104">
        <f t="shared" si="27"/>
        <v>90</v>
      </c>
      <c r="DZ302" s="104">
        <f t="shared" si="28"/>
        <v>50</v>
      </c>
      <c r="EA302" s="104">
        <f t="shared" si="29"/>
        <v>95</v>
      </c>
    </row>
    <row r="303" spans="1:131" ht="18.75" customHeight="1" x14ac:dyDescent="0.2">
      <c r="A303" s="52">
        <v>301</v>
      </c>
      <c r="B303" s="53" t="str">
        <f>cevaplar!B305</f>
        <v>MELİKŞAH ORTAOKULU</v>
      </c>
      <c r="C303" s="52" t="str">
        <f>cevaplar!C305</f>
        <v>8/A</v>
      </c>
      <c r="D303" s="53" t="str">
        <f>cevaplar!E305</f>
        <v>ZEYNEP AYAS</v>
      </c>
      <c r="E303" s="3" t="str">
        <f>IF('Cevap Anahtarı'!B$3=cevaplar2!K305,"D",IF(cevaplar2!K305="","B","Y"))</f>
        <v>D</v>
      </c>
      <c r="F303" s="3" t="str">
        <f>IF('Cevap Anahtarı'!C$3=cevaplar2!L305,"D",IF(cevaplar2!L305="","B","Y"))</f>
        <v>Y</v>
      </c>
      <c r="G303" s="3" t="str">
        <f>IF('Cevap Anahtarı'!D$3=cevaplar2!M305,"D",IF(cevaplar2!M305="","B","Y"))</f>
        <v>D</v>
      </c>
      <c r="H303" s="3" t="str">
        <f>IF('Cevap Anahtarı'!E$3=cevaplar2!N305,"D",IF(cevaplar2!N305="","B","Y"))</f>
        <v>D</v>
      </c>
      <c r="I303" s="3" t="str">
        <f>IF('Cevap Anahtarı'!F$3=cevaplar2!O305,"D",IF(cevaplar2!O305="","B","Y"))</f>
        <v>D</v>
      </c>
      <c r="J303" s="3" t="str">
        <f>IF('Cevap Anahtarı'!G$3=cevaplar2!P305,"D",IF(cevaplar2!P305="","B","Y"))</f>
        <v>Y</v>
      </c>
      <c r="K303" s="3" t="str">
        <f>IF('Cevap Anahtarı'!H$3=cevaplar2!Q305,"D",IF(cevaplar2!Q305="","B","Y"))</f>
        <v>D</v>
      </c>
      <c r="L303" s="3" t="str">
        <f>IF('Cevap Anahtarı'!I$3=cevaplar2!R305,"D",IF(cevaplar2!R305="","B","Y"))</f>
        <v>D</v>
      </c>
      <c r="M303" s="3" t="str">
        <f>IF('Cevap Anahtarı'!J$3=cevaplar2!S305,"D",IF(cevaplar2!S305="","B","Y"))</f>
        <v>D</v>
      </c>
      <c r="N303" s="3" t="str">
        <f>IF('Cevap Anahtarı'!K$3=cevaplar2!T305,"D",IF(cevaplar2!T305="","B","Y"))</f>
        <v>Y</v>
      </c>
      <c r="O303" s="3" t="str">
        <f>IF('Cevap Anahtarı'!L$3=cevaplar2!U305,"D",IF(cevaplar2!U305="","B","Y"))</f>
        <v>D</v>
      </c>
      <c r="P303" s="3" t="str">
        <f>IF('Cevap Anahtarı'!M$3=cevaplar2!V305,"D",IF(cevaplar2!V305="","B","Y"))</f>
        <v>Y</v>
      </c>
      <c r="Q303" s="3" t="str">
        <f>IF('Cevap Anahtarı'!N$3=cevaplar2!W305,"D",IF(cevaplar2!W305="","B","Y"))</f>
        <v>D</v>
      </c>
      <c r="R303" s="3" t="str">
        <f>IF('Cevap Anahtarı'!O$3=cevaplar2!X305,"D",IF(cevaplar2!X305="","B","Y"))</f>
        <v>D</v>
      </c>
      <c r="S303" s="3" t="str">
        <f>IF('Cevap Anahtarı'!P$3=cevaplar2!Y305,"D",IF(cevaplar2!Y305="","B","Y"))</f>
        <v>D</v>
      </c>
      <c r="T303" s="3" t="str">
        <f>IF('Cevap Anahtarı'!Q$3=cevaplar2!Z305,"D",IF(cevaplar2!Z305="","B","Y"))</f>
        <v>D</v>
      </c>
      <c r="U303" s="3" t="str">
        <f>IF('Cevap Anahtarı'!R$3=cevaplar2!AA305,"D",IF(cevaplar2!AA305="","B","Y"))</f>
        <v>D</v>
      </c>
      <c r="V303" s="3" t="str">
        <f>IF('Cevap Anahtarı'!S$3=cevaplar2!AB305,"D",IF(cevaplar2!AB305="","B","Y"))</f>
        <v>D</v>
      </c>
      <c r="W303" s="3" t="str">
        <f>IF('Cevap Anahtarı'!T$3=cevaplar2!AC305,"D",IF(cevaplar2!AC305="","B","Y"))</f>
        <v>D</v>
      </c>
      <c r="X303" s="3" t="str">
        <f>IF('Cevap Anahtarı'!U$3=cevaplar2!AD305,"D",IF(cevaplar2!AD305="","B","Y"))</f>
        <v>D</v>
      </c>
      <c r="Y303" s="43" t="str">
        <f>IF('Cevap Anahtarı'!V$3=cevaplar2!AF305,"D",IF(cevaplar2!AF305="","B","Y"))</f>
        <v>D</v>
      </c>
      <c r="Z303" s="43" t="str">
        <f>IF('Cevap Anahtarı'!W$3=cevaplar2!AG305,"D",IF(cevaplar2!AG305="","B","Y"))</f>
        <v>Y</v>
      </c>
      <c r="AA303" s="43" t="str">
        <f>IF('Cevap Anahtarı'!X$3=cevaplar2!AH305,"D",IF(cevaplar2!AH305="","B","Y"))</f>
        <v>D</v>
      </c>
      <c r="AB303" s="43" t="str">
        <f>IF('Cevap Anahtarı'!Y$3=cevaplar2!AI305,"D",IF(cevaplar2!AI305="","B","Y"))</f>
        <v>D</v>
      </c>
      <c r="AC303" s="43" t="str">
        <f>IF('Cevap Anahtarı'!Z$3=cevaplar2!AJ305,"D",IF(cevaplar2!AJ305="","B","Y"))</f>
        <v>D</v>
      </c>
      <c r="AD303" s="43" t="str">
        <f>IF('Cevap Anahtarı'!AA$3=cevaplar2!AK305,"D",IF(cevaplar2!AK305="","B","Y"))</f>
        <v>D</v>
      </c>
      <c r="AE303" s="43" t="str">
        <f>IF('Cevap Anahtarı'!AB$3=cevaplar2!AL305,"D",IF(cevaplar2!AL305="","B","Y"))</f>
        <v>Y</v>
      </c>
      <c r="AF303" s="43" t="str">
        <f>IF('Cevap Anahtarı'!AC$3=cevaplar2!AM305,"D",IF(cevaplar2!AM305="","B","Y"))</f>
        <v>D</v>
      </c>
      <c r="AG303" s="43" t="str">
        <f>IF('Cevap Anahtarı'!AD$3=cevaplar2!AN305,"D",IF(cevaplar2!AN305="","B","Y"))</f>
        <v>D</v>
      </c>
      <c r="AH303" s="43" t="str">
        <f>IF('Cevap Anahtarı'!AE$3=cevaplar2!AO305,"D",IF(cevaplar2!AO305="","B","Y"))</f>
        <v>D</v>
      </c>
      <c r="AI303" s="43" t="str">
        <f>IF('Cevap Anahtarı'!AF$3=cevaplar2!AP305,"D",IF(cevaplar2!AP305="","B","Y"))</f>
        <v>Y</v>
      </c>
      <c r="AJ303" s="43" t="str">
        <f>IF('Cevap Anahtarı'!AG$3=cevaplar2!AQ305,"D",IF(cevaplar2!AQ305="","B","Y"))</f>
        <v>Y</v>
      </c>
      <c r="AK303" s="43" t="str">
        <f>IF('Cevap Anahtarı'!AH$3=cevaplar2!AR305,"D",IF(cevaplar2!AR305="","B","Y"))</f>
        <v>D</v>
      </c>
      <c r="AL303" s="43" t="str">
        <f>IF('Cevap Anahtarı'!AI$3=cevaplar2!AS305,"D",IF(cevaplar2!AS305="","B","Y"))</f>
        <v>Y</v>
      </c>
      <c r="AM303" s="43" t="str">
        <f>IF('Cevap Anahtarı'!AJ$3=cevaplar2!AT305,"D",IF(cevaplar2!AT305="","B","Y"))</f>
        <v>Y</v>
      </c>
      <c r="AN303" s="43" t="str">
        <f>IF('Cevap Anahtarı'!AK$3=cevaplar2!AU305,"D",IF(cevaplar2!AU305="","B","Y"))</f>
        <v>D</v>
      </c>
      <c r="AO303" s="43" t="str">
        <f>IF('Cevap Anahtarı'!AL$3=cevaplar2!AV305,"D",IF(cevaplar2!AV305="","B","Y"))</f>
        <v>D</v>
      </c>
      <c r="AP303" s="43" t="str">
        <f>IF('Cevap Anahtarı'!AM$3=cevaplar2!AW305,"D",IF(cevaplar2!AW305="","B","Y"))</f>
        <v>D</v>
      </c>
      <c r="AQ303" s="43" t="str">
        <f>IF('Cevap Anahtarı'!AN$3=cevaplar2!AX305,"D",IF(cevaplar2!AX305="","B","Y"))</f>
        <v>Y</v>
      </c>
      <c r="AR303" s="43" t="str">
        <f>IF('Cevap Anahtarı'!AO$3=cevaplar2!AY305,"D",IF(cevaplar2!AY305="","B","Y"))</f>
        <v>D</v>
      </c>
      <c r="AS303" s="45" t="str">
        <f>IF('Cevap Anahtarı'!AP$3=cevaplar2!BA305,"D",IF(cevaplar2!BA305="","B","Y"))</f>
        <v>D</v>
      </c>
      <c r="AT303" s="45" t="str">
        <f>IF('Cevap Anahtarı'!AQ$3=cevaplar2!BB305,"D",IF(cevaplar2!BB305="","B","Y"))</f>
        <v>D</v>
      </c>
      <c r="AU303" s="45" t="str">
        <f>IF('Cevap Anahtarı'!AR$3=cevaplar2!BC305,"D",IF(cevaplar2!BC305="","B","Y"))</f>
        <v>D</v>
      </c>
      <c r="AV303" s="45" t="str">
        <f>IF('Cevap Anahtarı'!AS$3=cevaplar2!BD305,"D",IF(cevaplar2!BD305="","B","Y"))</f>
        <v>D</v>
      </c>
      <c r="AW303" s="45" t="str">
        <f>IF('Cevap Anahtarı'!AT$3=cevaplar2!BE305,"D",IF(cevaplar2!BE305="","B","Y"))</f>
        <v>Y</v>
      </c>
      <c r="AX303" s="45" t="str">
        <f>IF('Cevap Anahtarı'!AU$3=cevaplar2!BF305,"D",IF(cevaplar2!BF305="","B","Y"))</f>
        <v>Y</v>
      </c>
      <c r="AY303" s="45" t="str">
        <f>IF('Cevap Anahtarı'!AV$3=cevaplar2!BG305,"D",IF(cevaplar2!BG305="","B","Y"))</f>
        <v>Y</v>
      </c>
      <c r="AZ303" s="45" t="str">
        <f>IF('Cevap Anahtarı'!AW$3=cevaplar2!BH305,"D",IF(cevaplar2!BH305="","B","Y"))</f>
        <v>D</v>
      </c>
      <c r="BA303" s="45" t="str">
        <f>IF('Cevap Anahtarı'!AX$3=cevaplar2!BI305,"D",IF(cevaplar2!BI305="","B","Y"))</f>
        <v>D</v>
      </c>
      <c r="BB303" s="45" t="str">
        <f>IF('Cevap Anahtarı'!AY$3=cevaplar2!BJ305,"D",IF(cevaplar2!BJ305="","B","Y"))</f>
        <v>D</v>
      </c>
      <c r="BC303" s="45" t="str">
        <f>IF('Cevap Anahtarı'!AZ$3=cevaplar2!BK305,"D",IF(cevaplar2!BK305="","B","Y"))</f>
        <v>D</v>
      </c>
      <c r="BD303" s="45" t="str">
        <f>IF('Cevap Anahtarı'!BA$3=cevaplar2!BL305,"D",IF(cevaplar2!BL305="","B","Y"))</f>
        <v>D</v>
      </c>
      <c r="BE303" s="45" t="str">
        <f>IF('Cevap Anahtarı'!BB$3=cevaplar2!BM305,"D",IF(cevaplar2!BM305="","B","Y"))</f>
        <v>D</v>
      </c>
      <c r="BF303" s="45" t="str">
        <f>IF('Cevap Anahtarı'!BC$3=cevaplar2!BN305,"D",IF(cevaplar2!BN305="","B","Y"))</f>
        <v>D</v>
      </c>
      <c r="BG303" s="45" t="str">
        <f>IF('Cevap Anahtarı'!BD$3=cevaplar2!BO305,"D",IF(cevaplar2!BO305="","B","Y"))</f>
        <v>D</v>
      </c>
      <c r="BH303" s="45" t="str">
        <f>IF('Cevap Anahtarı'!BE$3=cevaplar2!BP305,"D",IF(cevaplar2!BP305="","B","Y"))</f>
        <v>D</v>
      </c>
      <c r="BI303" s="45" t="str">
        <f>IF('Cevap Anahtarı'!BF$3=cevaplar2!BQ305,"D",IF(cevaplar2!BQ305="","B","Y"))</f>
        <v>D</v>
      </c>
      <c r="BJ303" s="45" t="str">
        <f>IF('Cevap Anahtarı'!BG$3=cevaplar2!BR305,"D",IF(cevaplar2!BR305="","B","Y"))</f>
        <v>D</v>
      </c>
      <c r="BK303" s="45" t="str">
        <f>IF('Cevap Anahtarı'!BH$3=cevaplar2!BS305,"D",IF(cevaplar2!BS305="","B","Y"))</f>
        <v>Y</v>
      </c>
      <c r="BL303" s="45" t="str">
        <f>IF('Cevap Anahtarı'!BI$3=cevaplar2!BT305,"D",IF(cevaplar2!BT305="","B","Y"))</f>
        <v>Y</v>
      </c>
      <c r="BM303" s="47" t="str">
        <f>IF('Cevap Anahtarı'!BJ$3=cevaplar2!BV305,"D",IF(cevaplar2!BV305="","B","Y"))</f>
        <v>Y</v>
      </c>
      <c r="BN303" s="47" t="str">
        <f>IF('Cevap Anahtarı'!BK$3=cevaplar2!BW305,"D",IF(cevaplar2!BW305="","B","Y"))</f>
        <v>D</v>
      </c>
      <c r="BO303" s="47" t="str">
        <f>IF('Cevap Anahtarı'!BL$3=cevaplar2!BX305,"D",IF(cevaplar2!BX305="","B","Y"))</f>
        <v>D</v>
      </c>
      <c r="BP303" s="47" t="str">
        <f>IF('Cevap Anahtarı'!BM$3=cevaplar2!BY305,"D",IF(cevaplar2!BY305="","B","Y"))</f>
        <v>D</v>
      </c>
      <c r="BQ303" s="47" t="str">
        <f>IF('Cevap Anahtarı'!BN$3=cevaplar2!BZ305,"D",IF(cevaplar2!BZ305="","B","Y"))</f>
        <v>D</v>
      </c>
      <c r="BR303" s="47" t="str">
        <f>IF('Cevap Anahtarı'!BO$3=cevaplar2!CA305,"D",IF(cevaplar2!CA305="","B","Y"))</f>
        <v>D</v>
      </c>
      <c r="BS303" s="47" t="str">
        <f>IF('Cevap Anahtarı'!BP$3=cevaplar2!CB305,"D",IF(cevaplar2!CB305="","B","Y"))</f>
        <v>D</v>
      </c>
      <c r="BT303" s="47" t="str">
        <f>IF('Cevap Anahtarı'!BQ$3=cevaplar2!CC305,"D",IF(cevaplar2!CC305="","B","Y"))</f>
        <v>D</v>
      </c>
      <c r="BU303" s="47" t="str">
        <f>IF('Cevap Anahtarı'!BR$3=cevaplar2!CD305,"D",IF(cevaplar2!CD305="","B","Y"))</f>
        <v>D</v>
      </c>
      <c r="BV303" s="47" t="str">
        <f>IF('Cevap Anahtarı'!BS$3=cevaplar2!CE305,"D",IF(cevaplar2!CE305="","B","Y"))</f>
        <v>D</v>
      </c>
      <c r="BW303" s="47" t="str">
        <f>IF('Cevap Anahtarı'!BT$3=cevaplar2!CF305,"D",IF(cevaplar2!CF305="","B","Y"))</f>
        <v>D</v>
      </c>
      <c r="BX303" s="47" t="str">
        <f>IF('Cevap Anahtarı'!BU$3=cevaplar2!CG305,"D",IF(cevaplar2!CG305="","B","Y"))</f>
        <v>D</v>
      </c>
      <c r="BY303" s="47" t="str">
        <f>IF('Cevap Anahtarı'!BV$3=cevaplar2!CH305,"D",IF(cevaplar2!CH305="","B","Y"))</f>
        <v>D</v>
      </c>
      <c r="BZ303" s="47" t="str">
        <f>IF('Cevap Anahtarı'!BW$3=cevaplar2!CI305,"D",IF(cevaplar2!CI305="","B","Y"))</f>
        <v>D</v>
      </c>
      <c r="CA303" s="47" t="str">
        <f>IF('Cevap Anahtarı'!BX$3=cevaplar2!CJ305,"D",IF(cevaplar2!CJ305="","B","Y"))</f>
        <v>D</v>
      </c>
      <c r="CB303" s="47" t="str">
        <f>IF('Cevap Anahtarı'!BY$3=cevaplar2!CK305,"D",IF(cevaplar2!CK305="","B","Y"))</f>
        <v>D</v>
      </c>
      <c r="CC303" s="47" t="str">
        <f>IF('Cevap Anahtarı'!BZ$3=cevaplar2!CL305,"D",IF(cevaplar2!CL305="","B","Y"))</f>
        <v>D</v>
      </c>
      <c r="CD303" s="47" t="str">
        <f>IF('Cevap Anahtarı'!CA$3=cevaplar2!CM305,"D",IF(cevaplar2!CM305="","B","Y"))</f>
        <v>D</v>
      </c>
      <c r="CE303" s="47" t="str">
        <f>IF('Cevap Anahtarı'!CB$3=cevaplar2!CN305,"D",IF(cevaplar2!CN305="","B","Y"))</f>
        <v>D</v>
      </c>
      <c r="CF303" s="47" t="str">
        <f>IF('Cevap Anahtarı'!CC$3=cevaplar2!CO305,"D",IF(cevaplar2!CO305="","B","Y"))</f>
        <v>D</v>
      </c>
      <c r="CG303" s="2" t="str">
        <f>IF('Cevap Anahtarı'!CD$3=cevaplar2!CQ305,"D",IF(cevaplar2!CQ305="","B","Y"))</f>
        <v>D</v>
      </c>
      <c r="CH303" s="2" t="str">
        <f>IF('Cevap Anahtarı'!CE$3=cevaplar2!CR305,"D",IF(cevaplar2!CR305="","B","Y"))</f>
        <v>D</v>
      </c>
      <c r="CI303" s="2" t="str">
        <f>IF('Cevap Anahtarı'!CF$3=cevaplar2!CS305,"D",IF(cevaplar2!CS305="","B","Y"))</f>
        <v>Y</v>
      </c>
      <c r="CJ303" s="2" t="str">
        <f>IF('Cevap Anahtarı'!CG$3=cevaplar2!CT305,"D",IF(cevaplar2!CT305="","B","Y"))</f>
        <v>D</v>
      </c>
      <c r="CK303" s="2" t="str">
        <f>IF('Cevap Anahtarı'!CH$3=cevaplar2!CU305,"D",IF(cevaplar2!CU305="","B","Y"))</f>
        <v>D</v>
      </c>
      <c r="CL303" s="2" t="str">
        <f>IF('Cevap Anahtarı'!CI$3=cevaplar2!CV305,"D",IF(cevaplar2!CV305="","B","Y"))</f>
        <v>D</v>
      </c>
      <c r="CM303" s="2" t="str">
        <f>IF('Cevap Anahtarı'!CJ$3=cevaplar2!CW305,"D",IF(cevaplar2!CW305="","B","Y"))</f>
        <v>D</v>
      </c>
      <c r="CN303" s="2" t="str">
        <f>IF('Cevap Anahtarı'!CK$3=cevaplar2!CX305,"D",IF(cevaplar2!CX305="","B","Y"))</f>
        <v>D</v>
      </c>
      <c r="CO303" s="2" t="str">
        <f>IF('Cevap Anahtarı'!CL$3=cevaplar2!CY305,"D",IF(cevaplar2!CY305="","B","Y"))</f>
        <v>D</v>
      </c>
      <c r="CP303" s="2" t="str">
        <f>IF('Cevap Anahtarı'!CM$3=cevaplar2!CZ305,"D",IF(cevaplar2!CZ305="","B","Y"))</f>
        <v>D</v>
      </c>
      <c r="CQ303" s="2" t="str">
        <f>IF('Cevap Anahtarı'!CN$3=cevaplar2!DA305,"D",IF(cevaplar2!DA305="","B","Y"))</f>
        <v>D</v>
      </c>
      <c r="CR303" s="2" t="str">
        <f>IF('Cevap Anahtarı'!CO$3=cevaplar2!DB305,"D",IF(cevaplar2!DB305="","B","Y"))</f>
        <v>Y</v>
      </c>
      <c r="CS303" s="2" t="str">
        <f>IF('Cevap Anahtarı'!CP$3=cevaplar2!DC305,"D",IF(cevaplar2!DC305="","B","Y"))</f>
        <v>D</v>
      </c>
      <c r="CT303" s="2" t="str">
        <f>IF('Cevap Anahtarı'!CQ$3=cevaplar2!DD305,"D",IF(cevaplar2!DD305="","B","Y"))</f>
        <v>D</v>
      </c>
      <c r="CU303" s="2" t="str">
        <f>IF('Cevap Anahtarı'!CR$3=cevaplar2!DE305,"D",IF(cevaplar2!DE305="","B","Y"))</f>
        <v>Y</v>
      </c>
      <c r="CV303" s="2" t="str">
        <f>IF('Cevap Anahtarı'!CS$3=cevaplar2!DF305,"D",IF(cevaplar2!DF305="","B","Y"))</f>
        <v>D</v>
      </c>
      <c r="CW303" s="2" t="str">
        <f>IF('Cevap Anahtarı'!CT$3=cevaplar2!DG305,"D",IF(cevaplar2!DG305="","B","Y"))</f>
        <v>D</v>
      </c>
      <c r="CX303" s="2" t="str">
        <f>IF('Cevap Anahtarı'!CU$3=cevaplar2!DH305,"D",IF(cevaplar2!DH305="","B","Y"))</f>
        <v>D</v>
      </c>
      <c r="CY303" s="2" t="str">
        <f>IF('Cevap Anahtarı'!CV$3=cevaplar2!DI305,"D",IF(cevaplar2!DI305="","B","Y"))</f>
        <v>D</v>
      </c>
      <c r="CZ303" s="2" t="str">
        <f>IF('Cevap Anahtarı'!CW$3=cevaplar2!DJ305,"D",IF(cevaplar2!DJ305="","B","Y"))</f>
        <v>D</v>
      </c>
      <c r="DA303" s="51" t="str">
        <f>IF('Cevap Anahtarı'!CX$3=cevaplar2!DL305,"D",IF(cevaplar2!DL305="","B","Y"))</f>
        <v>D</v>
      </c>
      <c r="DB303" s="51" t="str">
        <f>IF('Cevap Anahtarı'!CY$3=cevaplar2!DM305,"D",IF(cevaplar2!DM305="","B","Y"))</f>
        <v>D</v>
      </c>
      <c r="DC303" s="51" t="str">
        <f>IF('Cevap Anahtarı'!CZ$3=cevaplar2!DN305,"D",IF(cevaplar2!DN305="","B","Y"))</f>
        <v>D</v>
      </c>
      <c r="DD303" s="51" t="str">
        <f>IF('Cevap Anahtarı'!DA$3=cevaplar2!DO305,"D",IF(cevaplar2!DO305="","B","Y"))</f>
        <v>D</v>
      </c>
      <c r="DE303" s="51" t="str">
        <f>IF('Cevap Anahtarı'!DB$3=cevaplar2!DP305,"D",IF(cevaplar2!DP305="","B","Y"))</f>
        <v>D</v>
      </c>
      <c r="DF303" s="51" t="str">
        <f>IF('Cevap Anahtarı'!DC$3=cevaplar2!DQ305,"D",IF(cevaplar2!DQ305="","B","Y"))</f>
        <v>D</v>
      </c>
      <c r="DG303" s="51" t="str">
        <f>IF('Cevap Anahtarı'!DD$3=cevaplar2!DR305,"D",IF(cevaplar2!DR305="","B","Y"))</f>
        <v>D</v>
      </c>
      <c r="DH303" s="51" t="str">
        <f>IF('Cevap Anahtarı'!DE$3=cevaplar2!DS305,"D",IF(cevaplar2!DS305="","B","Y"))</f>
        <v>D</v>
      </c>
      <c r="DI303" s="51" t="str">
        <f>IF('Cevap Anahtarı'!DF$3=cevaplar2!DT305,"D",IF(cevaplar2!DT305="","B","Y"))</f>
        <v>D</v>
      </c>
      <c r="DJ303" s="51" t="str">
        <f>IF('Cevap Anahtarı'!DG$3=cevaplar2!DU305,"D",IF(cevaplar2!DU305="","B","Y"))</f>
        <v>D</v>
      </c>
      <c r="DK303" s="51" t="str">
        <f>IF('Cevap Anahtarı'!DH$3=cevaplar2!DV305,"D",IF(cevaplar2!DV305="","B","Y"))</f>
        <v>D</v>
      </c>
      <c r="DL303" s="51" t="str">
        <f>IF('Cevap Anahtarı'!DI$3=cevaplar2!DW305,"D",IF(cevaplar2!DW305="","B","Y"))</f>
        <v>D</v>
      </c>
      <c r="DM303" s="51" t="str">
        <f>IF('Cevap Anahtarı'!DJ$3=cevaplar2!DX305,"D",IF(cevaplar2!DX305="","B","Y"))</f>
        <v>D</v>
      </c>
      <c r="DN303" s="51" t="str">
        <f>IF('Cevap Anahtarı'!DK$3=cevaplar2!DY305,"D",IF(cevaplar2!DY305="","B","Y"))</f>
        <v>D</v>
      </c>
      <c r="DO303" s="51" t="str">
        <f>IF('Cevap Anahtarı'!DL$3=cevaplar2!DZ305,"D",IF(cevaplar2!DZ305="","B","Y"))</f>
        <v>D</v>
      </c>
      <c r="DP303" s="51" t="str">
        <f>IF('Cevap Anahtarı'!DM$3=cevaplar2!EA305,"D",IF(cevaplar2!EA305="","B","Y"))</f>
        <v>D</v>
      </c>
      <c r="DQ303" s="51" t="str">
        <f>IF('Cevap Anahtarı'!DN$3=cevaplar2!EB305,"D",IF(cevaplar2!EB305="","B","Y"))</f>
        <v>D</v>
      </c>
      <c r="DR303" s="51" t="str">
        <f>IF('Cevap Anahtarı'!DO$3=cevaplar2!EC305,"D",IF(cevaplar2!EC305="","B","Y"))</f>
        <v>D</v>
      </c>
      <c r="DS303" s="51" t="str">
        <f>IF('Cevap Anahtarı'!DP$3=cevaplar2!ED305,"D",IF(cevaplar2!ED305="","B","Y"))</f>
        <v>Y</v>
      </c>
      <c r="DT303" s="51" t="str">
        <f>IF('Cevap Anahtarı'!DQ$3=cevaplar2!EE305,"D",IF(cevaplar2!EE305="","B","Y"))</f>
        <v>D</v>
      </c>
      <c r="DV303" s="104">
        <f t="shared" si="24"/>
        <v>80</v>
      </c>
      <c r="DW303" s="104">
        <f t="shared" si="25"/>
        <v>65</v>
      </c>
      <c r="DX303" s="104">
        <f t="shared" si="26"/>
        <v>75</v>
      </c>
      <c r="DY303" s="104">
        <f t="shared" si="27"/>
        <v>95</v>
      </c>
      <c r="DZ303" s="104">
        <f t="shared" si="28"/>
        <v>85</v>
      </c>
      <c r="EA303" s="104">
        <f t="shared" si="29"/>
        <v>95</v>
      </c>
    </row>
    <row r="304" spans="1:131" ht="18.75" customHeight="1" x14ac:dyDescent="0.2">
      <c r="A304" s="52">
        <v>302</v>
      </c>
      <c r="B304" s="53" t="str">
        <f>cevaplar!B306</f>
        <v>MELİKŞAH ORTAOKULU</v>
      </c>
      <c r="C304" s="52" t="str">
        <f>cevaplar!C306</f>
        <v>8/A</v>
      </c>
      <c r="D304" s="53" t="str">
        <f>cevaplar!E306</f>
        <v>TÜLAY GÖKALP</v>
      </c>
      <c r="E304" s="3" t="str">
        <f>IF('Cevap Anahtarı'!B$3=cevaplar2!K306,"D",IF(cevaplar2!K306="","B","Y"))</f>
        <v>D</v>
      </c>
      <c r="F304" s="3" t="str">
        <f>IF('Cevap Anahtarı'!C$3=cevaplar2!L306,"D",IF(cevaplar2!L306="","B","Y"))</f>
        <v>D</v>
      </c>
      <c r="G304" s="3" t="str">
        <f>IF('Cevap Anahtarı'!D$3=cevaplar2!M306,"D",IF(cevaplar2!M306="","B","Y"))</f>
        <v>D</v>
      </c>
      <c r="H304" s="3" t="str">
        <f>IF('Cevap Anahtarı'!E$3=cevaplar2!N306,"D",IF(cevaplar2!N306="","B","Y"))</f>
        <v>D</v>
      </c>
      <c r="I304" s="3" t="str">
        <f>IF('Cevap Anahtarı'!F$3=cevaplar2!O306,"D",IF(cevaplar2!O306="","B","Y"))</f>
        <v>Y</v>
      </c>
      <c r="J304" s="3" t="str">
        <f>IF('Cevap Anahtarı'!G$3=cevaplar2!P306,"D",IF(cevaplar2!P306="","B","Y"))</f>
        <v>D</v>
      </c>
      <c r="K304" s="3" t="str">
        <f>IF('Cevap Anahtarı'!H$3=cevaplar2!Q306,"D",IF(cevaplar2!Q306="","B","Y"))</f>
        <v>D</v>
      </c>
      <c r="L304" s="3" t="str">
        <f>IF('Cevap Anahtarı'!I$3=cevaplar2!R306,"D",IF(cevaplar2!R306="","B","Y"))</f>
        <v>Y</v>
      </c>
      <c r="M304" s="3" t="str">
        <f>IF('Cevap Anahtarı'!J$3=cevaplar2!S306,"D",IF(cevaplar2!S306="","B","Y"))</f>
        <v>D</v>
      </c>
      <c r="N304" s="3" t="str">
        <f>IF('Cevap Anahtarı'!K$3=cevaplar2!T306,"D",IF(cevaplar2!T306="","B","Y"))</f>
        <v>Y</v>
      </c>
      <c r="O304" s="3" t="str">
        <f>IF('Cevap Anahtarı'!L$3=cevaplar2!U306,"D",IF(cevaplar2!U306="","B","Y"))</f>
        <v>D</v>
      </c>
      <c r="P304" s="3" t="str">
        <f>IF('Cevap Anahtarı'!M$3=cevaplar2!V306,"D",IF(cevaplar2!V306="","B","Y"))</f>
        <v>Y</v>
      </c>
      <c r="Q304" s="3" t="str">
        <f>IF('Cevap Anahtarı'!N$3=cevaplar2!W306,"D",IF(cevaplar2!W306="","B","Y"))</f>
        <v>D</v>
      </c>
      <c r="R304" s="3" t="str">
        <f>IF('Cevap Anahtarı'!O$3=cevaplar2!X306,"D",IF(cevaplar2!X306="","B","Y"))</f>
        <v>Y</v>
      </c>
      <c r="S304" s="3" t="str">
        <f>IF('Cevap Anahtarı'!P$3=cevaplar2!Y306,"D",IF(cevaplar2!Y306="","B","Y"))</f>
        <v>Y</v>
      </c>
      <c r="T304" s="3" t="str">
        <f>IF('Cevap Anahtarı'!Q$3=cevaplar2!Z306,"D",IF(cevaplar2!Z306="","B","Y"))</f>
        <v>D</v>
      </c>
      <c r="U304" s="3" t="str">
        <f>IF('Cevap Anahtarı'!R$3=cevaplar2!AA306,"D",IF(cevaplar2!AA306="","B","Y"))</f>
        <v>D</v>
      </c>
      <c r="V304" s="3" t="str">
        <f>IF('Cevap Anahtarı'!S$3=cevaplar2!AB306,"D",IF(cevaplar2!AB306="","B","Y"))</f>
        <v>D</v>
      </c>
      <c r="W304" s="3" t="str">
        <f>IF('Cevap Anahtarı'!T$3=cevaplar2!AC306,"D",IF(cevaplar2!AC306="","B","Y"))</f>
        <v>D</v>
      </c>
      <c r="X304" s="3" t="str">
        <f>IF('Cevap Anahtarı'!U$3=cevaplar2!AD306,"D",IF(cevaplar2!AD306="","B","Y"))</f>
        <v>D</v>
      </c>
      <c r="Y304" s="43" t="str">
        <f>IF('Cevap Anahtarı'!V$3=cevaplar2!AF306,"D",IF(cevaplar2!AF306="","B","Y"))</f>
        <v>D</v>
      </c>
      <c r="Z304" s="43" t="str">
        <f>IF('Cevap Anahtarı'!W$3=cevaplar2!AG306,"D",IF(cevaplar2!AG306="","B","Y"))</f>
        <v>Y</v>
      </c>
      <c r="AA304" s="43" t="str">
        <f>IF('Cevap Anahtarı'!X$3=cevaplar2!AH306,"D",IF(cevaplar2!AH306="","B","Y"))</f>
        <v>Y</v>
      </c>
      <c r="AB304" s="43" t="str">
        <f>IF('Cevap Anahtarı'!Y$3=cevaplar2!AI306,"D",IF(cevaplar2!AI306="","B","Y"))</f>
        <v>Y</v>
      </c>
      <c r="AC304" s="43" t="str">
        <f>IF('Cevap Anahtarı'!Z$3=cevaplar2!AJ306,"D",IF(cevaplar2!AJ306="","B","Y"))</f>
        <v>D</v>
      </c>
      <c r="AD304" s="43" t="str">
        <f>IF('Cevap Anahtarı'!AA$3=cevaplar2!AK306,"D",IF(cevaplar2!AK306="","B","Y"))</f>
        <v>Y</v>
      </c>
      <c r="AE304" s="43" t="str">
        <f>IF('Cevap Anahtarı'!AB$3=cevaplar2!AL306,"D",IF(cevaplar2!AL306="","B","Y"))</f>
        <v>Y</v>
      </c>
      <c r="AF304" s="43" t="str">
        <f>IF('Cevap Anahtarı'!AC$3=cevaplar2!AM306,"D",IF(cevaplar2!AM306="","B","Y"))</f>
        <v>Y</v>
      </c>
      <c r="AG304" s="43" t="str">
        <f>IF('Cevap Anahtarı'!AD$3=cevaplar2!AN306,"D",IF(cevaplar2!AN306="","B","Y"))</f>
        <v>D</v>
      </c>
      <c r="AH304" s="43" t="str">
        <f>IF('Cevap Anahtarı'!AE$3=cevaplar2!AO306,"D",IF(cevaplar2!AO306="","B","Y"))</f>
        <v>D</v>
      </c>
      <c r="AI304" s="43" t="str">
        <f>IF('Cevap Anahtarı'!AF$3=cevaplar2!AP306,"D",IF(cevaplar2!AP306="","B","Y"))</f>
        <v>Y</v>
      </c>
      <c r="AJ304" s="43" t="str">
        <f>IF('Cevap Anahtarı'!AG$3=cevaplar2!AQ306,"D",IF(cevaplar2!AQ306="","B","Y"))</f>
        <v>Y</v>
      </c>
      <c r="AK304" s="43" t="str">
        <f>IF('Cevap Anahtarı'!AH$3=cevaplar2!AR306,"D",IF(cevaplar2!AR306="","B","Y"))</f>
        <v>Y</v>
      </c>
      <c r="AL304" s="43" t="str">
        <f>IF('Cevap Anahtarı'!AI$3=cevaplar2!AS306,"D",IF(cevaplar2!AS306="","B","Y"))</f>
        <v>Y</v>
      </c>
      <c r="AM304" s="43" t="str">
        <f>IF('Cevap Anahtarı'!AJ$3=cevaplar2!AT306,"D",IF(cevaplar2!AT306="","B","Y"))</f>
        <v>D</v>
      </c>
      <c r="AN304" s="43" t="str">
        <f>IF('Cevap Anahtarı'!AK$3=cevaplar2!AU306,"D",IF(cevaplar2!AU306="","B","Y"))</f>
        <v>D</v>
      </c>
      <c r="AO304" s="43" t="str">
        <f>IF('Cevap Anahtarı'!AL$3=cevaplar2!AV306,"D",IF(cevaplar2!AV306="","B","Y"))</f>
        <v>Y</v>
      </c>
      <c r="AP304" s="43" t="str">
        <f>IF('Cevap Anahtarı'!AM$3=cevaplar2!AW306,"D",IF(cevaplar2!AW306="","B","Y"))</f>
        <v>D</v>
      </c>
      <c r="AQ304" s="43" t="str">
        <f>IF('Cevap Anahtarı'!AN$3=cevaplar2!AX306,"D",IF(cevaplar2!AX306="","B","Y"))</f>
        <v>Y</v>
      </c>
      <c r="AR304" s="43" t="str">
        <f>IF('Cevap Anahtarı'!AO$3=cevaplar2!AY306,"D",IF(cevaplar2!AY306="","B","Y"))</f>
        <v>D</v>
      </c>
      <c r="AS304" s="45" t="str">
        <f>IF('Cevap Anahtarı'!AP$3=cevaplar2!BA306,"D",IF(cevaplar2!BA306="","B","Y"))</f>
        <v>Y</v>
      </c>
      <c r="AT304" s="45" t="str">
        <f>IF('Cevap Anahtarı'!AQ$3=cevaplar2!BB306,"D",IF(cevaplar2!BB306="","B","Y"))</f>
        <v>Y</v>
      </c>
      <c r="AU304" s="45" t="str">
        <f>IF('Cevap Anahtarı'!AR$3=cevaplar2!BC306,"D",IF(cevaplar2!BC306="","B","Y"))</f>
        <v>Y</v>
      </c>
      <c r="AV304" s="45" t="str">
        <f>IF('Cevap Anahtarı'!AS$3=cevaplar2!BD306,"D",IF(cevaplar2!BD306="","B","Y"))</f>
        <v>D</v>
      </c>
      <c r="AW304" s="45" t="str">
        <f>IF('Cevap Anahtarı'!AT$3=cevaplar2!BE306,"D",IF(cevaplar2!BE306="","B","Y"))</f>
        <v>Y</v>
      </c>
      <c r="AX304" s="45" t="str">
        <f>IF('Cevap Anahtarı'!AU$3=cevaplar2!BF306,"D",IF(cevaplar2!BF306="","B","Y"))</f>
        <v>Y</v>
      </c>
      <c r="AY304" s="45" t="str">
        <f>IF('Cevap Anahtarı'!AV$3=cevaplar2!BG306,"D",IF(cevaplar2!BG306="","B","Y"))</f>
        <v>Y</v>
      </c>
      <c r="AZ304" s="45" t="str">
        <f>IF('Cevap Anahtarı'!AW$3=cevaplar2!BH306,"D",IF(cevaplar2!BH306="","B","Y"))</f>
        <v>Y</v>
      </c>
      <c r="BA304" s="45" t="str">
        <f>IF('Cevap Anahtarı'!AX$3=cevaplar2!BI306,"D",IF(cevaplar2!BI306="","B","Y"))</f>
        <v>D</v>
      </c>
      <c r="BB304" s="45" t="str">
        <f>IF('Cevap Anahtarı'!AY$3=cevaplar2!BJ306,"D",IF(cevaplar2!BJ306="","B","Y"))</f>
        <v>D</v>
      </c>
      <c r="BC304" s="45" t="str">
        <f>IF('Cevap Anahtarı'!AZ$3=cevaplar2!BK306,"D",IF(cevaplar2!BK306="","B","Y"))</f>
        <v>Y</v>
      </c>
      <c r="BD304" s="45" t="str">
        <f>IF('Cevap Anahtarı'!BA$3=cevaplar2!BL306,"D",IF(cevaplar2!BL306="","B","Y"))</f>
        <v>Y</v>
      </c>
      <c r="BE304" s="45" t="str">
        <f>IF('Cevap Anahtarı'!BB$3=cevaplar2!BM306,"D",IF(cevaplar2!BM306="","B","Y"))</f>
        <v>D</v>
      </c>
      <c r="BF304" s="45" t="str">
        <f>IF('Cevap Anahtarı'!BC$3=cevaplar2!BN306,"D",IF(cevaplar2!BN306="","B","Y"))</f>
        <v>Y</v>
      </c>
      <c r="BG304" s="45" t="str">
        <f>IF('Cevap Anahtarı'!BD$3=cevaplar2!BO306,"D",IF(cevaplar2!BO306="","B","Y"))</f>
        <v>D</v>
      </c>
      <c r="BH304" s="45" t="str">
        <f>IF('Cevap Anahtarı'!BE$3=cevaplar2!BP306,"D",IF(cevaplar2!BP306="","B","Y"))</f>
        <v>Y</v>
      </c>
      <c r="BI304" s="45" t="str">
        <f>IF('Cevap Anahtarı'!BF$3=cevaplar2!BQ306,"D",IF(cevaplar2!BQ306="","B","Y"))</f>
        <v>Y</v>
      </c>
      <c r="BJ304" s="45" t="str">
        <f>IF('Cevap Anahtarı'!BG$3=cevaplar2!BR306,"D",IF(cevaplar2!BR306="","B","Y"))</f>
        <v>D</v>
      </c>
      <c r="BK304" s="45" t="str">
        <f>IF('Cevap Anahtarı'!BH$3=cevaplar2!BS306,"D",IF(cevaplar2!BS306="","B","Y"))</f>
        <v>D</v>
      </c>
      <c r="BL304" s="45" t="str">
        <f>IF('Cevap Anahtarı'!BI$3=cevaplar2!BT306,"D",IF(cevaplar2!BT306="","B","Y"))</f>
        <v>Y</v>
      </c>
      <c r="BM304" s="47" t="str">
        <f>IF('Cevap Anahtarı'!BJ$3=cevaplar2!BV306,"D",IF(cevaplar2!BV306="","B","Y"))</f>
        <v>Y</v>
      </c>
      <c r="BN304" s="47" t="str">
        <f>IF('Cevap Anahtarı'!BK$3=cevaplar2!BW306,"D",IF(cevaplar2!BW306="","B","Y"))</f>
        <v>D</v>
      </c>
      <c r="BO304" s="47" t="str">
        <f>IF('Cevap Anahtarı'!BL$3=cevaplar2!BX306,"D",IF(cevaplar2!BX306="","B","Y"))</f>
        <v>D</v>
      </c>
      <c r="BP304" s="47" t="str">
        <f>IF('Cevap Anahtarı'!BM$3=cevaplar2!BY306,"D",IF(cevaplar2!BY306="","B","Y"))</f>
        <v>Y</v>
      </c>
      <c r="BQ304" s="47" t="str">
        <f>IF('Cevap Anahtarı'!BN$3=cevaplar2!BZ306,"D",IF(cevaplar2!BZ306="","B","Y"))</f>
        <v>D</v>
      </c>
      <c r="BR304" s="47" t="str">
        <f>IF('Cevap Anahtarı'!BO$3=cevaplar2!CA306,"D",IF(cevaplar2!CA306="","B","Y"))</f>
        <v>D</v>
      </c>
      <c r="BS304" s="47" t="str">
        <f>IF('Cevap Anahtarı'!BP$3=cevaplar2!CB306,"D",IF(cevaplar2!CB306="","B","Y"))</f>
        <v>Y</v>
      </c>
      <c r="BT304" s="47" t="str">
        <f>IF('Cevap Anahtarı'!BQ$3=cevaplar2!CC306,"D",IF(cevaplar2!CC306="","B","Y"))</f>
        <v>D</v>
      </c>
      <c r="BU304" s="47" t="str">
        <f>IF('Cevap Anahtarı'!BR$3=cevaplar2!CD306,"D",IF(cevaplar2!CD306="","B","Y"))</f>
        <v>Y</v>
      </c>
      <c r="BV304" s="47" t="str">
        <f>IF('Cevap Anahtarı'!BS$3=cevaplar2!CE306,"D",IF(cevaplar2!CE306="","B","Y"))</f>
        <v>D</v>
      </c>
      <c r="BW304" s="47" t="str">
        <f>IF('Cevap Anahtarı'!BT$3=cevaplar2!CF306,"D",IF(cevaplar2!CF306="","B","Y"))</f>
        <v>D</v>
      </c>
      <c r="BX304" s="47" t="str">
        <f>IF('Cevap Anahtarı'!BU$3=cevaplar2!CG306,"D",IF(cevaplar2!CG306="","B","Y"))</f>
        <v>D</v>
      </c>
      <c r="BY304" s="47" t="str">
        <f>IF('Cevap Anahtarı'!BV$3=cevaplar2!CH306,"D",IF(cevaplar2!CH306="","B","Y"))</f>
        <v>D</v>
      </c>
      <c r="BZ304" s="47" t="str">
        <f>IF('Cevap Anahtarı'!BW$3=cevaplar2!CI306,"D",IF(cevaplar2!CI306="","B","Y"))</f>
        <v>D</v>
      </c>
      <c r="CA304" s="47" t="str">
        <f>IF('Cevap Anahtarı'!BX$3=cevaplar2!CJ306,"D",IF(cevaplar2!CJ306="","B","Y"))</f>
        <v>Y</v>
      </c>
      <c r="CB304" s="47" t="str">
        <f>IF('Cevap Anahtarı'!BY$3=cevaplar2!CK306,"D",IF(cevaplar2!CK306="","B","Y"))</f>
        <v>Y</v>
      </c>
      <c r="CC304" s="47" t="str">
        <f>IF('Cevap Anahtarı'!BZ$3=cevaplar2!CL306,"D",IF(cevaplar2!CL306="","B","Y"))</f>
        <v>D</v>
      </c>
      <c r="CD304" s="47" t="str">
        <f>IF('Cevap Anahtarı'!CA$3=cevaplar2!CM306,"D",IF(cevaplar2!CM306="","B","Y"))</f>
        <v>Y</v>
      </c>
      <c r="CE304" s="47" t="str">
        <f>IF('Cevap Anahtarı'!CB$3=cevaplar2!CN306,"D",IF(cevaplar2!CN306="","B","Y"))</f>
        <v>Y</v>
      </c>
      <c r="CF304" s="47" t="str">
        <f>IF('Cevap Anahtarı'!CC$3=cevaplar2!CO306,"D",IF(cevaplar2!CO306="","B","Y"))</f>
        <v>D</v>
      </c>
      <c r="CG304" s="2" t="str">
        <f>IF('Cevap Anahtarı'!CD$3=cevaplar2!CQ306,"D",IF(cevaplar2!CQ306="","B","Y"))</f>
        <v>D</v>
      </c>
      <c r="CH304" s="2" t="str">
        <f>IF('Cevap Anahtarı'!CE$3=cevaplar2!CR306,"D",IF(cevaplar2!CR306="","B","Y"))</f>
        <v>D</v>
      </c>
      <c r="CI304" s="2" t="str">
        <f>IF('Cevap Anahtarı'!CF$3=cevaplar2!CS306,"D",IF(cevaplar2!CS306="","B","Y"))</f>
        <v>Y</v>
      </c>
      <c r="CJ304" s="2" t="str">
        <f>IF('Cevap Anahtarı'!CG$3=cevaplar2!CT306,"D",IF(cevaplar2!CT306="","B","Y"))</f>
        <v>Y</v>
      </c>
      <c r="CK304" s="2" t="str">
        <f>IF('Cevap Anahtarı'!CH$3=cevaplar2!CU306,"D",IF(cevaplar2!CU306="","B","Y"))</f>
        <v>Y</v>
      </c>
      <c r="CL304" s="2" t="str">
        <f>IF('Cevap Anahtarı'!CI$3=cevaplar2!CV306,"D",IF(cevaplar2!CV306="","B","Y"))</f>
        <v>Y</v>
      </c>
      <c r="CM304" s="2" t="str">
        <f>IF('Cevap Anahtarı'!CJ$3=cevaplar2!CW306,"D",IF(cevaplar2!CW306="","B","Y"))</f>
        <v>D</v>
      </c>
      <c r="CN304" s="2" t="str">
        <f>IF('Cevap Anahtarı'!CK$3=cevaplar2!CX306,"D",IF(cevaplar2!CX306="","B","Y"))</f>
        <v>D</v>
      </c>
      <c r="CO304" s="2" t="str">
        <f>IF('Cevap Anahtarı'!CL$3=cevaplar2!CY306,"D",IF(cevaplar2!CY306="","B","Y"))</f>
        <v>D</v>
      </c>
      <c r="CP304" s="2" t="str">
        <f>IF('Cevap Anahtarı'!CM$3=cevaplar2!CZ306,"D",IF(cevaplar2!CZ306="","B","Y"))</f>
        <v>D</v>
      </c>
      <c r="CQ304" s="2" t="str">
        <f>IF('Cevap Anahtarı'!CN$3=cevaplar2!DA306,"D",IF(cevaplar2!DA306="","B","Y"))</f>
        <v>Y</v>
      </c>
      <c r="CR304" s="2" t="str">
        <f>IF('Cevap Anahtarı'!CO$3=cevaplar2!DB306,"D",IF(cevaplar2!DB306="","B","Y"))</f>
        <v>D</v>
      </c>
      <c r="CS304" s="2" t="str">
        <f>IF('Cevap Anahtarı'!CP$3=cevaplar2!DC306,"D",IF(cevaplar2!DC306="","B","Y"))</f>
        <v>D</v>
      </c>
      <c r="CT304" s="2" t="str">
        <f>IF('Cevap Anahtarı'!CQ$3=cevaplar2!DD306,"D",IF(cevaplar2!DD306="","B","Y"))</f>
        <v>Y</v>
      </c>
      <c r="CU304" s="2" t="str">
        <f>IF('Cevap Anahtarı'!CR$3=cevaplar2!DE306,"D",IF(cevaplar2!DE306="","B","Y"))</f>
        <v>Y</v>
      </c>
      <c r="CV304" s="2" t="str">
        <f>IF('Cevap Anahtarı'!CS$3=cevaplar2!DF306,"D",IF(cevaplar2!DF306="","B","Y"))</f>
        <v>D</v>
      </c>
      <c r="CW304" s="2" t="str">
        <f>IF('Cevap Anahtarı'!CT$3=cevaplar2!DG306,"D",IF(cevaplar2!DG306="","B","Y"))</f>
        <v>D</v>
      </c>
      <c r="CX304" s="2" t="str">
        <f>IF('Cevap Anahtarı'!CU$3=cevaplar2!DH306,"D",IF(cevaplar2!DH306="","B","Y"))</f>
        <v>D</v>
      </c>
      <c r="CY304" s="2" t="str">
        <f>IF('Cevap Anahtarı'!CV$3=cevaplar2!DI306,"D",IF(cevaplar2!DI306="","B","Y"))</f>
        <v>Y</v>
      </c>
      <c r="CZ304" s="2" t="str">
        <f>IF('Cevap Anahtarı'!CW$3=cevaplar2!DJ306,"D",IF(cevaplar2!DJ306="","B","Y"))</f>
        <v>D</v>
      </c>
      <c r="DA304" s="51" t="str">
        <f>IF('Cevap Anahtarı'!CX$3=cevaplar2!DL306,"D",IF(cevaplar2!DL306="","B","Y"))</f>
        <v>D</v>
      </c>
      <c r="DB304" s="51" t="str">
        <f>IF('Cevap Anahtarı'!CY$3=cevaplar2!DM306,"D",IF(cevaplar2!DM306="","B","Y"))</f>
        <v>D</v>
      </c>
      <c r="DC304" s="51" t="str">
        <f>IF('Cevap Anahtarı'!CZ$3=cevaplar2!DN306,"D",IF(cevaplar2!DN306="","B","Y"))</f>
        <v>D</v>
      </c>
      <c r="DD304" s="51" t="str">
        <f>IF('Cevap Anahtarı'!DA$3=cevaplar2!DO306,"D",IF(cevaplar2!DO306="","B","Y"))</f>
        <v>D</v>
      </c>
      <c r="DE304" s="51" t="str">
        <f>IF('Cevap Anahtarı'!DB$3=cevaplar2!DP306,"D",IF(cevaplar2!DP306="","B","Y"))</f>
        <v>D</v>
      </c>
      <c r="DF304" s="51" t="str">
        <f>IF('Cevap Anahtarı'!DC$3=cevaplar2!DQ306,"D",IF(cevaplar2!DQ306="","B","Y"))</f>
        <v>Y</v>
      </c>
      <c r="DG304" s="51" t="str">
        <f>IF('Cevap Anahtarı'!DD$3=cevaplar2!DR306,"D",IF(cevaplar2!DR306="","B","Y"))</f>
        <v>D</v>
      </c>
      <c r="DH304" s="51" t="str">
        <f>IF('Cevap Anahtarı'!DE$3=cevaplar2!DS306,"D",IF(cevaplar2!DS306="","B","Y"))</f>
        <v>Y</v>
      </c>
      <c r="DI304" s="51" t="str">
        <f>IF('Cevap Anahtarı'!DF$3=cevaplar2!DT306,"D",IF(cevaplar2!DT306="","B","Y"))</f>
        <v>D</v>
      </c>
      <c r="DJ304" s="51" t="str">
        <f>IF('Cevap Anahtarı'!DG$3=cevaplar2!DU306,"D",IF(cevaplar2!DU306="","B","Y"))</f>
        <v>D</v>
      </c>
      <c r="DK304" s="51" t="str">
        <f>IF('Cevap Anahtarı'!DH$3=cevaplar2!DV306,"D",IF(cevaplar2!DV306="","B","Y"))</f>
        <v>D</v>
      </c>
      <c r="DL304" s="51" t="str">
        <f>IF('Cevap Anahtarı'!DI$3=cevaplar2!DW306,"D",IF(cevaplar2!DW306="","B","Y"))</f>
        <v>D</v>
      </c>
      <c r="DM304" s="51" t="str">
        <f>IF('Cevap Anahtarı'!DJ$3=cevaplar2!DX306,"D",IF(cevaplar2!DX306="","B","Y"))</f>
        <v>Y</v>
      </c>
      <c r="DN304" s="51" t="str">
        <f>IF('Cevap Anahtarı'!DK$3=cevaplar2!DY306,"D",IF(cevaplar2!DY306="","B","Y"))</f>
        <v>Y</v>
      </c>
      <c r="DO304" s="51" t="str">
        <f>IF('Cevap Anahtarı'!DL$3=cevaplar2!DZ306,"D",IF(cevaplar2!DZ306="","B","Y"))</f>
        <v>D</v>
      </c>
      <c r="DP304" s="51" t="str">
        <f>IF('Cevap Anahtarı'!DM$3=cevaplar2!EA306,"D",IF(cevaplar2!EA306="","B","Y"))</f>
        <v>D</v>
      </c>
      <c r="DQ304" s="51" t="str">
        <f>IF('Cevap Anahtarı'!DN$3=cevaplar2!EB306,"D",IF(cevaplar2!EB306="","B","Y"))</f>
        <v>Y</v>
      </c>
      <c r="DR304" s="51" t="str">
        <f>IF('Cevap Anahtarı'!DO$3=cevaplar2!EC306,"D",IF(cevaplar2!EC306="","B","Y"))</f>
        <v>D</v>
      </c>
      <c r="DS304" s="51" t="str">
        <f>IF('Cevap Anahtarı'!DP$3=cevaplar2!ED306,"D",IF(cevaplar2!ED306="","B","Y"))</f>
        <v>D</v>
      </c>
      <c r="DT304" s="51" t="str">
        <f>IF('Cevap Anahtarı'!DQ$3=cevaplar2!EE306,"D",IF(cevaplar2!EE306="","B","Y"))</f>
        <v>D</v>
      </c>
      <c r="DV304" s="104">
        <f t="shared" si="24"/>
        <v>70</v>
      </c>
      <c r="DW304" s="104">
        <f t="shared" si="25"/>
        <v>40</v>
      </c>
      <c r="DX304" s="104">
        <f t="shared" si="26"/>
        <v>35</v>
      </c>
      <c r="DY304" s="104">
        <f t="shared" si="27"/>
        <v>60</v>
      </c>
      <c r="DZ304" s="104">
        <f t="shared" si="28"/>
        <v>60</v>
      </c>
      <c r="EA304" s="104">
        <f t="shared" si="29"/>
        <v>75</v>
      </c>
    </row>
    <row r="305" spans="1:131" ht="18.75" customHeight="1" x14ac:dyDescent="0.2">
      <c r="A305" s="52">
        <v>303</v>
      </c>
      <c r="B305" s="53" t="str">
        <f>cevaplar!B307</f>
        <v>MELİKŞAH ORTAOKULU</v>
      </c>
      <c r="C305" s="52" t="str">
        <f>cevaplar!C307</f>
        <v>8/A</v>
      </c>
      <c r="D305" s="53" t="str">
        <f>cevaplar!E307</f>
        <v>TOYGAR ÖZDOĞAN</v>
      </c>
      <c r="E305" s="3" t="str">
        <f>IF('Cevap Anahtarı'!B$3=cevaplar2!K307,"D",IF(cevaplar2!K307="","B","Y"))</f>
        <v>D</v>
      </c>
      <c r="F305" s="3" t="str">
        <f>IF('Cevap Anahtarı'!C$3=cevaplar2!L307,"D",IF(cevaplar2!L307="","B","Y"))</f>
        <v>Y</v>
      </c>
      <c r="G305" s="3" t="str">
        <f>IF('Cevap Anahtarı'!D$3=cevaplar2!M307,"D",IF(cevaplar2!M307="","B","Y"))</f>
        <v>Y</v>
      </c>
      <c r="H305" s="3" t="str">
        <f>IF('Cevap Anahtarı'!E$3=cevaplar2!N307,"D",IF(cevaplar2!N307="","B","Y"))</f>
        <v>Y</v>
      </c>
      <c r="I305" s="3" t="str">
        <f>IF('Cevap Anahtarı'!F$3=cevaplar2!O307,"D",IF(cevaplar2!O307="","B","Y"))</f>
        <v>Y</v>
      </c>
      <c r="J305" s="3" t="str">
        <f>IF('Cevap Anahtarı'!G$3=cevaplar2!P307,"D",IF(cevaplar2!P307="","B","Y"))</f>
        <v>D</v>
      </c>
      <c r="K305" s="3" t="str">
        <f>IF('Cevap Anahtarı'!H$3=cevaplar2!Q307,"D",IF(cevaplar2!Q307="","B","Y"))</f>
        <v>Y</v>
      </c>
      <c r="L305" s="3" t="str">
        <f>IF('Cevap Anahtarı'!I$3=cevaplar2!R307,"D",IF(cevaplar2!R307="","B","Y"))</f>
        <v>D</v>
      </c>
      <c r="M305" s="3" t="str">
        <f>IF('Cevap Anahtarı'!J$3=cevaplar2!S307,"D",IF(cevaplar2!S307="","B","Y"))</f>
        <v>D</v>
      </c>
      <c r="N305" s="3" t="str">
        <f>IF('Cevap Anahtarı'!K$3=cevaplar2!T307,"D",IF(cevaplar2!T307="","B","Y"))</f>
        <v>Y</v>
      </c>
      <c r="O305" s="3" t="str">
        <f>IF('Cevap Anahtarı'!L$3=cevaplar2!U307,"D",IF(cevaplar2!U307="","B","Y"))</f>
        <v>Y</v>
      </c>
      <c r="P305" s="3" t="str">
        <f>IF('Cevap Anahtarı'!M$3=cevaplar2!V307,"D",IF(cevaplar2!V307="","B","Y"))</f>
        <v>D</v>
      </c>
      <c r="Q305" s="3" t="str">
        <f>IF('Cevap Anahtarı'!N$3=cevaplar2!W307,"D",IF(cevaplar2!W307="","B","Y"))</f>
        <v>Y</v>
      </c>
      <c r="R305" s="3" t="str">
        <f>IF('Cevap Anahtarı'!O$3=cevaplar2!X307,"D",IF(cevaplar2!X307="","B","Y"))</f>
        <v>D</v>
      </c>
      <c r="S305" s="3" t="str">
        <f>IF('Cevap Anahtarı'!P$3=cevaplar2!Y307,"D",IF(cevaplar2!Y307="","B","Y"))</f>
        <v>D</v>
      </c>
      <c r="T305" s="3" t="str">
        <f>IF('Cevap Anahtarı'!Q$3=cevaplar2!Z307,"D",IF(cevaplar2!Z307="","B","Y"))</f>
        <v>Y</v>
      </c>
      <c r="U305" s="3" t="str">
        <f>IF('Cevap Anahtarı'!R$3=cevaplar2!AA307,"D",IF(cevaplar2!AA307="","B","Y"))</f>
        <v>Y</v>
      </c>
      <c r="V305" s="3" t="str">
        <f>IF('Cevap Anahtarı'!S$3=cevaplar2!AB307,"D",IF(cevaplar2!AB307="","B","Y"))</f>
        <v>Y</v>
      </c>
      <c r="W305" s="3" t="str">
        <f>IF('Cevap Anahtarı'!T$3=cevaplar2!AC307,"D",IF(cevaplar2!AC307="","B","Y"))</f>
        <v>D</v>
      </c>
      <c r="X305" s="3" t="str">
        <f>IF('Cevap Anahtarı'!U$3=cevaplar2!AD307,"D",IF(cevaplar2!AD307="","B","Y"))</f>
        <v>D</v>
      </c>
      <c r="Y305" s="43" t="str">
        <f>IF('Cevap Anahtarı'!V$3=cevaplar2!AF307,"D",IF(cevaplar2!AF307="","B","Y"))</f>
        <v>Y</v>
      </c>
      <c r="Z305" s="43" t="str">
        <f>IF('Cevap Anahtarı'!W$3=cevaplar2!AG307,"D",IF(cevaplar2!AG307="","B","Y"))</f>
        <v>Y</v>
      </c>
      <c r="AA305" s="43" t="str">
        <f>IF('Cevap Anahtarı'!X$3=cevaplar2!AH307,"D",IF(cevaplar2!AH307="","B","Y"))</f>
        <v>D</v>
      </c>
      <c r="AB305" s="43" t="str">
        <f>IF('Cevap Anahtarı'!Y$3=cevaplar2!AI307,"D",IF(cevaplar2!AI307="","B","Y"))</f>
        <v>Y</v>
      </c>
      <c r="AC305" s="43" t="str">
        <f>IF('Cevap Anahtarı'!Z$3=cevaplar2!AJ307,"D",IF(cevaplar2!AJ307="","B","Y"))</f>
        <v>D</v>
      </c>
      <c r="AD305" s="43" t="str">
        <f>IF('Cevap Anahtarı'!AA$3=cevaplar2!AK307,"D",IF(cevaplar2!AK307="","B","Y"))</f>
        <v>Y</v>
      </c>
      <c r="AE305" s="43" t="str">
        <f>IF('Cevap Anahtarı'!AB$3=cevaplar2!AL307,"D",IF(cevaplar2!AL307="","B","Y"))</f>
        <v>D</v>
      </c>
      <c r="AF305" s="43" t="str">
        <f>IF('Cevap Anahtarı'!AC$3=cevaplar2!AM307,"D",IF(cevaplar2!AM307="","B","Y"))</f>
        <v>Y</v>
      </c>
      <c r="AG305" s="43" t="str">
        <f>IF('Cevap Anahtarı'!AD$3=cevaplar2!AN307,"D",IF(cevaplar2!AN307="","B","Y"))</f>
        <v>Y</v>
      </c>
      <c r="AH305" s="43" t="str">
        <f>IF('Cevap Anahtarı'!AE$3=cevaplar2!AO307,"D",IF(cevaplar2!AO307="","B","Y"))</f>
        <v>Y</v>
      </c>
      <c r="AI305" s="43" t="str">
        <f>IF('Cevap Anahtarı'!AF$3=cevaplar2!AP307,"D",IF(cevaplar2!AP307="","B","Y"))</f>
        <v>Y</v>
      </c>
      <c r="AJ305" s="43" t="str">
        <f>IF('Cevap Anahtarı'!AG$3=cevaplar2!AQ307,"D",IF(cevaplar2!AQ307="","B","Y"))</f>
        <v>Y</v>
      </c>
      <c r="AK305" s="43" t="str">
        <f>IF('Cevap Anahtarı'!AH$3=cevaplar2!AR307,"D",IF(cevaplar2!AR307="","B","Y"))</f>
        <v>Y</v>
      </c>
      <c r="AL305" s="43" t="str">
        <f>IF('Cevap Anahtarı'!AI$3=cevaplar2!AS307,"D",IF(cevaplar2!AS307="","B","Y"))</f>
        <v>D</v>
      </c>
      <c r="AM305" s="43" t="str">
        <f>IF('Cevap Anahtarı'!AJ$3=cevaplar2!AT307,"D",IF(cevaplar2!AT307="","B","Y"))</f>
        <v>Y</v>
      </c>
      <c r="AN305" s="43" t="str">
        <f>IF('Cevap Anahtarı'!AK$3=cevaplar2!AU307,"D",IF(cevaplar2!AU307="","B","Y"))</f>
        <v>Y</v>
      </c>
      <c r="AO305" s="43" t="str">
        <f>IF('Cevap Anahtarı'!AL$3=cevaplar2!AV307,"D",IF(cevaplar2!AV307="","B","Y"))</f>
        <v>D</v>
      </c>
      <c r="AP305" s="43" t="str">
        <f>IF('Cevap Anahtarı'!AM$3=cevaplar2!AW307,"D",IF(cevaplar2!AW307="","B","Y"))</f>
        <v>Y</v>
      </c>
      <c r="AQ305" s="43" t="str">
        <f>IF('Cevap Anahtarı'!AN$3=cevaplar2!AX307,"D",IF(cevaplar2!AX307="","B","Y"))</f>
        <v>Y</v>
      </c>
      <c r="AR305" s="43" t="str">
        <f>IF('Cevap Anahtarı'!AO$3=cevaplar2!AY307,"D",IF(cevaplar2!AY307="","B","Y"))</f>
        <v>D</v>
      </c>
      <c r="AS305" s="45" t="str">
        <f>IF('Cevap Anahtarı'!AP$3=cevaplar2!BA307,"D",IF(cevaplar2!BA307="","B","Y"))</f>
        <v>Y</v>
      </c>
      <c r="AT305" s="45" t="str">
        <f>IF('Cevap Anahtarı'!AQ$3=cevaplar2!BB307,"D",IF(cevaplar2!BB307="","B","Y"))</f>
        <v>Y</v>
      </c>
      <c r="AU305" s="45" t="str">
        <f>IF('Cevap Anahtarı'!AR$3=cevaplar2!BC307,"D",IF(cevaplar2!BC307="","B","Y"))</f>
        <v>Y</v>
      </c>
      <c r="AV305" s="45" t="str">
        <f>IF('Cevap Anahtarı'!AS$3=cevaplar2!BD307,"D",IF(cevaplar2!BD307="","B","Y"))</f>
        <v>D</v>
      </c>
      <c r="AW305" s="45" t="str">
        <f>IF('Cevap Anahtarı'!AT$3=cevaplar2!BE307,"D",IF(cevaplar2!BE307="","B","Y"))</f>
        <v>Y</v>
      </c>
      <c r="AX305" s="45" t="str">
        <f>IF('Cevap Anahtarı'!AU$3=cevaplar2!BF307,"D",IF(cevaplar2!BF307="","B","Y"))</f>
        <v>D</v>
      </c>
      <c r="AY305" s="45" t="str">
        <f>IF('Cevap Anahtarı'!AV$3=cevaplar2!BG307,"D",IF(cevaplar2!BG307="","B","Y"))</f>
        <v>Y</v>
      </c>
      <c r="AZ305" s="45" t="str">
        <f>IF('Cevap Anahtarı'!AW$3=cevaplar2!BH307,"D",IF(cevaplar2!BH307="","B","Y"))</f>
        <v>D</v>
      </c>
      <c r="BA305" s="45" t="str">
        <f>IF('Cevap Anahtarı'!AX$3=cevaplar2!BI307,"D",IF(cevaplar2!BI307="","B","Y"))</f>
        <v>D</v>
      </c>
      <c r="BB305" s="45" t="str">
        <f>IF('Cevap Anahtarı'!AY$3=cevaplar2!BJ307,"D",IF(cevaplar2!BJ307="","B","Y"))</f>
        <v>D</v>
      </c>
      <c r="BC305" s="45" t="str">
        <f>IF('Cevap Anahtarı'!AZ$3=cevaplar2!BK307,"D",IF(cevaplar2!BK307="","B","Y"))</f>
        <v>Y</v>
      </c>
      <c r="BD305" s="45" t="str">
        <f>IF('Cevap Anahtarı'!BA$3=cevaplar2!BL307,"D",IF(cevaplar2!BL307="","B","Y"))</f>
        <v>D</v>
      </c>
      <c r="BE305" s="45" t="str">
        <f>IF('Cevap Anahtarı'!BB$3=cevaplar2!BM307,"D",IF(cevaplar2!BM307="","B","Y"))</f>
        <v>Y</v>
      </c>
      <c r="BF305" s="45" t="str">
        <f>IF('Cevap Anahtarı'!BC$3=cevaplar2!BN307,"D",IF(cevaplar2!BN307="","B","Y"))</f>
        <v>Y</v>
      </c>
      <c r="BG305" s="45" t="str">
        <f>IF('Cevap Anahtarı'!BD$3=cevaplar2!BO307,"D",IF(cevaplar2!BO307="","B","Y"))</f>
        <v>Y</v>
      </c>
      <c r="BH305" s="45" t="str">
        <f>IF('Cevap Anahtarı'!BE$3=cevaplar2!BP307,"D",IF(cevaplar2!BP307="","B","Y"))</f>
        <v>Y</v>
      </c>
      <c r="BI305" s="45" t="str">
        <f>IF('Cevap Anahtarı'!BF$3=cevaplar2!BQ307,"D",IF(cevaplar2!BQ307="","B","Y"))</f>
        <v>Y</v>
      </c>
      <c r="BJ305" s="45" t="str">
        <f>IF('Cevap Anahtarı'!BG$3=cevaplar2!BR307,"D",IF(cevaplar2!BR307="","B","Y"))</f>
        <v>Y</v>
      </c>
      <c r="BK305" s="45" t="str">
        <f>IF('Cevap Anahtarı'!BH$3=cevaplar2!BS307,"D",IF(cevaplar2!BS307="","B","Y"))</f>
        <v>Y</v>
      </c>
      <c r="BL305" s="45" t="str">
        <f>IF('Cevap Anahtarı'!BI$3=cevaplar2!BT307,"D",IF(cevaplar2!BT307="","B","Y"))</f>
        <v>D</v>
      </c>
      <c r="BM305" s="47" t="str">
        <f>IF('Cevap Anahtarı'!BJ$3=cevaplar2!BV307,"D",IF(cevaplar2!BV307="","B","Y"))</f>
        <v>Y</v>
      </c>
      <c r="BN305" s="47" t="str">
        <f>IF('Cevap Anahtarı'!BK$3=cevaplar2!BW307,"D",IF(cevaplar2!BW307="","B","Y"))</f>
        <v>Y</v>
      </c>
      <c r="BO305" s="47" t="str">
        <f>IF('Cevap Anahtarı'!BL$3=cevaplar2!BX307,"D",IF(cevaplar2!BX307="","B","Y"))</f>
        <v>Y</v>
      </c>
      <c r="BP305" s="47" t="str">
        <f>IF('Cevap Anahtarı'!BM$3=cevaplar2!BY307,"D",IF(cevaplar2!BY307="","B","Y"))</f>
        <v>Y</v>
      </c>
      <c r="BQ305" s="47" t="str">
        <f>IF('Cevap Anahtarı'!BN$3=cevaplar2!BZ307,"D",IF(cevaplar2!BZ307="","B","Y"))</f>
        <v>D</v>
      </c>
      <c r="BR305" s="47" t="str">
        <f>IF('Cevap Anahtarı'!BO$3=cevaplar2!CA307,"D",IF(cevaplar2!CA307="","B","Y"))</f>
        <v>Y</v>
      </c>
      <c r="BS305" s="47" t="str">
        <f>IF('Cevap Anahtarı'!BP$3=cevaplar2!CB307,"D",IF(cevaplar2!CB307="","B","Y"))</f>
        <v>D</v>
      </c>
      <c r="BT305" s="47" t="str">
        <f>IF('Cevap Anahtarı'!BQ$3=cevaplar2!CC307,"D",IF(cevaplar2!CC307="","B","Y"))</f>
        <v>D</v>
      </c>
      <c r="BU305" s="47" t="str">
        <f>IF('Cevap Anahtarı'!BR$3=cevaplar2!CD307,"D",IF(cevaplar2!CD307="","B","Y"))</f>
        <v>D</v>
      </c>
      <c r="BV305" s="47" t="str">
        <f>IF('Cevap Anahtarı'!BS$3=cevaplar2!CE307,"D",IF(cevaplar2!CE307="","B","Y"))</f>
        <v>D</v>
      </c>
      <c r="BW305" s="47" t="str">
        <f>IF('Cevap Anahtarı'!BT$3=cevaplar2!CF307,"D",IF(cevaplar2!CF307="","B","Y"))</f>
        <v>D</v>
      </c>
      <c r="BX305" s="47" t="str">
        <f>IF('Cevap Anahtarı'!BU$3=cevaplar2!CG307,"D",IF(cevaplar2!CG307="","B","Y"))</f>
        <v>D</v>
      </c>
      <c r="BY305" s="47" t="str">
        <f>IF('Cevap Anahtarı'!BV$3=cevaplar2!CH307,"D",IF(cevaplar2!CH307="","B","Y"))</f>
        <v>Y</v>
      </c>
      <c r="BZ305" s="47" t="str">
        <f>IF('Cevap Anahtarı'!BW$3=cevaplar2!CI307,"D",IF(cevaplar2!CI307="","B","Y"))</f>
        <v>D</v>
      </c>
      <c r="CA305" s="47" t="str">
        <f>IF('Cevap Anahtarı'!BX$3=cevaplar2!CJ307,"D",IF(cevaplar2!CJ307="","B","Y"))</f>
        <v>Y</v>
      </c>
      <c r="CB305" s="47" t="str">
        <f>IF('Cevap Anahtarı'!BY$3=cevaplar2!CK307,"D",IF(cevaplar2!CK307="","B","Y"))</f>
        <v>D</v>
      </c>
      <c r="CC305" s="47" t="str">
        <f>IF('Cevap Anahtarı'!BZ$3=cevaplar2!CL307,"D",IF(cevaplar2!CL307="","B","Y"))</f>
        <v>D</v>
      </c>
      <c r="CD305" s="47" t="str">
        <f>IF('Cevap Anahtarı'!CA$3=cevaplar2!CM307,"D",IF(cevaplar2!CM307="","B","Y"))</f>
        <v>Y</v>
      </c>
      <c r="CE305" s="47" t="str">
        <f>IF('Cevap Anahtarı'!CB$3=cevaplar2!CN307,"D",IF(cevaplar2!CN307="","B","Y"))</f>
        <v>D</v>
      </c>
      <c r="CF305" s="47" t="str">
        <f>IF('Cevap Anahtarı'!CC$3=cevaplar2!CO307,"D",IF(cevaplar2!CO307="","B","Y"))</f>
        <v>D</v>
      </c>
      <c r="CG305" s="2" t="str">
        <f>IF('Cevap Anahtarı'!CD$3=cevaplar2!CQ307,"D",IF(cevaplar2!CQ307="","B","Y"))</f>
        <v>Y</v>
      </c>
      <c r="CH305" s="2" t="str">
        <f>IF('Cevap Anahtarı'!CE$3=cevaplar2!CR307,"D",IF(cevaplar2!CR307="","B","Y"))</f>
        <v>Y</v>
      </c>
      <c r="CI305" s="2" t="str">
        <f>IF('Cevap Anahtarı'!CF$3=cevaplar2!CS307,"D",IF(cevaplar2!CS307="","B","Y"))</f>
        <v>Y</v>
      </c>
      <c r="CJ305" s="2" t="str">
        <f>IF('Cevap Anahtarı'!CG$3=cevaplar2!CT307,"D",IF(cevaplar2!CT307="","B","Y"))</f>
        <v>Y</v>
      </c>
      <c r="CK305" s="2" t="str">
        <f>IF('Cevap Anahtarı'!CH$3=cevaplar2!CU307,"D",IF(cevaplar2!CU307="","B","Y"))</f>
        <v>Y</v>
      </c>
      <c r="CL305" s="2" t="str">
        <f>IF('Cevap Anahtarı'!CI$3=cevaplar2!CV307,"D",IF(cevaplar2!CV307="","B","Y"))</f>
        <v>Y</v>
      </c>
      <c r="CM305" s="2" t="str">
        <f>IF('Cevap Anahtarı'!CJ$3=cevaplar2!CW307,"D",IF(cevaplar2!CW307="","B","Y"))</f>
        <v>D</v>
      </c>
      <c r="CN305" s="2" t="str">
        <f>IF('Cevap Anahtarı'!CK$3=cevaplar2!CX307,"D",IF(cevaplar2!CX307="","B","Y"))</f>
        <v>Y</v>
      </c>
      <c r="CO305" s="2" t="str">
        <f>IF('Cevap Anahtarı'!CL$3=cevaplar2!CY307,"D",IF(cevaplar2!CY307="","B","Y"))</f>
        <v>D</v>
      </c>
      <c r="CP305" s="2" t="str">
        <f>IF('Cevap Anahtarı'!CM$3=cevaplar2!CZ307,"D",IF(cevaplar2!CZ307="","B","Y"))</f>
        <v>D</v>
      </c>
      <c r="CQ305" s="2" t="str">
        <f>IF('Cevap Anahtarı'!CN$3=cevaplar2!DA307,"D",IF(cevaplar2!DA307="","B","Y"))</f>
        <v>Y</v>
      </c>
      <c r="CR305" s="2" t="str">
        <f>IF('Cevap Anahtarı'!CO$3=cevaplar2!DB307,"D",IF(cevaplar2!DB307="","B","Y"))</f>
        <v>Y</v>
      </c>
      <c r="CS305" s="2" t="str">
        <f>IF('Cevap Anahtarı'!CP$3=cevaplar2!DC307,"D",IF(cevaplar2!DC307="","B","Y"))</f>
        <v>Y</v>
      </c>
      <c r="CT305" s="2" t="str">
        <f>IF('Cevap Anahtarı'!CQ$3=cevaplar2!DD307,"D",IF(cevaplar2!DD307="","B","Y"))</f>
        <v>Y</v>
      </c>
      <c r="CU305" s="2" t="str">
        <f>IF('Cevap Anahtarı'!CR$3=cevaplar2!DE307,"D",IF(cevaplar2!DE307="","B","Y"))</f>
        <v>D</v>
      </c>
      <c r="CV305" s="2" t="str">
        <f>IF('Cevap Anahtarı'!CS$3=cevaplar2!DF307,"D",IF(cevaplar2!DF307="","B","Y"))</f>
        <v>Y</v>
      </c>
      <c r="CW305" s="2" t="str">
        <f>IF('Cevap Anahtarı'!CT$3=cevaplar2!DG307,"D",IF(cevaplar2!DG307="","B","Y"))</f>
        <v>Y</v>
      </c>
      <c r="CX305" s="2" t="str">
        <f>IF('Cevap Anahtarı'!CU$3=cevaplar2!DH307,"D",IF(cevaplar2!DH307="","B","Y"))</f>
        <v>D</v>
      </c>
      <c r="CY305" s="2" t="str">
        <f>IF('Cevap Anahtarı'!CV$3=cevaplar2!DI307,"D",IF(cevaplar2!DI307="","B","Y"))</f>
        <v>Y</v>
      </c>
      <c r="CZ305" s="2" t="str">
        <f>IF('Cevap Anahtarı'!CW$3=cevaplar2!DJ307,"D",IF(cevaplar2!DJ307="","B","Y"))</f>
        <v>Y</v>
      </c>
      <c r="DA305" s="51" t="str">
        <f>IF('Cevap Anahtarı'!CX$3=cevaplar2!DL307,"D",IF(cevaplar2!DL307="","B","Y"))</f>
        <v>D</v>
      </c>
      <c r="DB305" s="51" t="str">
        <f>IF('Cevap Anahtarı'!CY$3=cevaplar2!DM307,"D",IF(cevaplar2!DM307="","B","Y"))</f>
        <v>D</v>
      </c>
      <c r="DC305" s="51" t="str">
        <f>IF('Cevap Anahtarı'!CZ$3=cevaplar2!DN307,"D",IF(cevaplar2!DN307="","B","Y"))</f>
        <v>Y</v>
      </c>
      <c r="DD305" s="51" t="str">
        <f>IF('Cevap Anahtarı'!DA$3=cevaplar2!DO307,"D",IF(cevaplar2!DO307="","B","Y"))</f>
        <v>D</v>
      </c>
      <c r="DE305" s="51" t="str">
        <f>IF('Cevap Anahtarı'!DB$3=cevaplar2!DP307,"D",IF(cevaplar2!DP307="","B","Y"))</f>
        <v>D</v>
      </c>
      <c r="DF305" s="51" t="str">
        <f>IF('Cevap Anahtarı'!DC$3=cevaplar2!DQ307,"D",IF(cevaplar2!DQ307="","B","Y"))</f>
        <v>D</v>
      </c>
      <c r="DG305" s="51" t="str">
        <f>IF('Cevap Anahtarı'!DD$3=cevaplar2!DR307,"D",IF(cevaplar2!DR307="","B","Y"))</f>
        <v>Y</v>
      </c>
      <c r="DH305" s="51" t="str">
        <f>IF('Cevap Anahtarı'!DE$3=cevaplar2!DS307,"D",IF(cevaplar2!DS307="","B","Y"))</f>
        <v>D</v>
      </c>
      <c r="DI305" s="51" t="str">
        <f>IF('Cevap Anahtarı'!DF$3=cevaplar2!DT307,"D",IF(cevaplar2!DT307="","B","Y"))</f>
        <v>Y</v>
      </c>
      <c r="DJ305" s="51" t="str">
        <f>IF('Cevap Anahtarı'!DG$3=cevaplar2!DU307,"D",IF(cevaplar2!DU307="","B","Y"))</f>
        <v>D</v>
      </c>
      <c r="DK305" s="51" t="str">
        <f>IF('Cevap Anahtarı'!DH$3=cevaplar2!DV307,"D",IF(cevaplar2!DV307="","B","Y"))</f>
        <v>D</v>
      </c>
      <c r="DL305" s="51" t="str">
        <f>IF('Cevap Anahtarı'!DI$3=cevaplar2!DW307,"D",IF(cevaplar2!DW307="","B","Y"))</f>
        <v>D</v>
      </c>
      <c r="DM305" s="51" t="str">
        <f>IF('Cevap Anahtarı'!DJ$3=cevaplar2!DX307,"D",IF(cevaplar2!DX307="","B","Y"))</f>
        <v>D</v>
      </c>
      <c r="DN305" s="51" t="str">
        <f>IF('Cevap Anahtarı'!DK$3=cevaplar2!DY307,"D",IF(cevaplar2!DY307="","B","Y"))</f>
        <v>D</v>
      </c>
      <c r="DO305" s="51" t="str">
        <f>IF('Cevap Anahtarı'!DL$3=cevaplar2!DZ307,"D",IF(cevaplar2!DZ307="","B","Y"))</f>
        <v>D</v>
      </c>
      <c r="DP305" s="51" t="str">
        <f>IF('Cevap Anahtarı'!DM$3=cevaplar2!EA307,"D",IF(cevaplar2!EA307="","B","Y"))</f>
        <v>D</v>
      </c>
      <c r="DQ305" s="51" t="str">
        <f>IF('Cevap Anahtarı'!DN$3=cevaplar2!EB307,"D",IF(cevaplar2!EB307="","B","Y"))</f>
        <v>Y</v>
      </c>
      <c r="DR305" s="51" t="str">
        <f>IF('Cevap Anahtarı'!DO$3=cevaplar2!EC307,"D",IF(cevaplar2!EC307="","B","Y"))</f>
        <v>D</v>
      </c>
      <c r="DS305" s="51" t="str">
        <f>IF('Cevap Anahtarı'!DP$3=cevaplar2!ED307,"D",IF(cevaplar2!ED307="","B","Y"))</f>
        <v>Y</v>
      </c>
      <c r="DT305" s="51" t="str">
        <f>IF('Cevap Anahtarı'!DQ$3=cevaplar2!EE307,"D",IF(cevaplar2!EE307="","B","Y"))</f>
        <v>D</v>
      </c>
      <c r="DV305" s="104">
        <f t="shared" si="24"/>
        <v>45</v>
      </c>
      <c r="DW305" s="104">
        <f t="shared" si="25"/>
        <v>30</v>
      </c>
      <c r="DX305" s="104">
        <f t="shared" si="26"/>
        <v>35</v>
      </c>
      <c r="DY305" s="104">
        <f t="shared" si="27"/>
        <v>60</v>
      </c>
      <c r="DZ305" s="104">
        <f t="shared" si="28"/>
        <v>25</v>
      </c>
      <c r="EA305" s="104">
        <f t="shared" si="29"/>
        <v>75</v>
      </c>
    </row>
    <row r="306" spans="1:131" ht="18.75" customHeight="1" x14ac:dyDescent="0.2">
      <c r="A306" s="52">
        <v>304</v>
      </c>
      <c r="B306" s="53" t="str">
        <f>cevaplar!B308</f>
        <v>MELİKŞAH ORTAOKULU</v>
      </c>
      <c r="C306" s="52" t="str">
        <f>cevaplar!C308</f>
        <v>8/A</v>
      </c>
      <c r="D306" s="53" t="str">
        <f>cevaplar!E308</f>
        <v>SONER AYTEKİN</v>
      </c>
      <c r="E306" s="3" t="str">
        <f>IF('Cevap Anahtarı'!B$3=cevaplar2!K308,"D",IF(cevaplar2!K308="","B","Y"))</f>
        <v>Y</v>
      </c>
      <c r="F306" s="3" t="str">
        <f>IF('Cevap Anahtarı'!C$3=cevaplar2!L308,"D",IF(cevaplar2!L308="","B","Y"))</f>
        <v>Y</v>
      </c>
      <c r="G306" s="3" t="str">
        <f>IF('Cevap Anahtarı'!D$3=cevaplar2!M308,"D",IF(cevaplar2!M308="","B","Y"))</f>
        <v>Y</v>
      </c>
      <c r="H306" s="3" t="str">
        <f>IF('Cevap Anahtarı'!E$3=cevaplar2!N308,"D",IF(cevaplar2!N308="","B","Y"))</f>
        <v>D</v>
      </c>
      <c r="I306" s="3" t="str">
        <f>IF('Cevap Anahtarı'!F$3=cevaplar2!O308,"D",IF(cevaplar2!O308="","B","Y"))</f>
        <v>Y</v>
      </c>
      <c r="J306" s="3" t="str">
        <f>IF('Cevap Anahtarı'!G$3=cevaplar2!P308,"D",IF(cevaplar2!P308="","B","Y"))</f>
        <v>D</v>
      </c>
      <c r="K306" s="3" t="str">
        <f>IF('Cevap Anahtarı'!H$3=cevaplar2!Q308,"D",IF(cevaplar2!Q308="","B","Y"))</f>
        <v>D</v>
      </c>
      <c r="L306" s="3" t="str">
        <f>IF('Cevap Anahtarı'!I$3=cevaplar2!R308,"D",IF(cevaplar2!R308="","B","Y"))</f>
        <v>D</v>
      </c>
      <c r="M306" s="3" t="str">
        <f>IF('Cevap Anahtarı'!J$3=cevaplar2!S308,"D",IF(cevaplar2!S308="","B","Y"))</f>
        <v>D</v>
      </c>
      <c r="N306" s="3" t="str">
        <f>IF('Cevap Anahtarı'!K$3=cevaplar2!T308,"D",IF(cevaplar2!T308="","B","Y"))</f>
        <v>Y</v>
      </c>
      <c r="O306" s="3" t="str">
        <f>IF('Cevap Anahtarı'!L$3=cevaplar2!U308,"D",IF(cevaplar2!U308="","B","Y"))</f>
        <v>Y</v>
      </c>
      <c r="P306" s="3" t="str">
        <f>IF('Cevap Anahtarı'!M$3=cevaplar2!V308,"D",IF(cevaplar2!V308="","B","Y"))</f>
        <v>D</v>
      </c>
      <c r="Q306" s="3" t="str">
        <f>IF('Cevap Anahtarı'!N$3=cevaplar2!W308,"D",IF(cevaplar2!W308="","B","Y"))</f>
        <v>D</v>
      </c>
      <c r="R306" s="3" t="str">
        <f>IF('Cevap Anahtarı'!O$3=cevaplar2!X308,"D",IF(cevaplar2!X308="","B","Y"))</f>
        <v>D</v>
      </c>
      <c r="S306" s="3" t="str">
        <f>IF('Cevap Anahtarı'!P$3=cevaplar2!Y308,"D",IF(cevaplar2!Y308="","B","Y"))</f>
        <v>D</v>
      </c>
      <c r="T306" s="3" t="str">
        <f>IF('Cevap Anahtarı'!Q$3=cevaplar2!Z308,"D",IF(cevaplar2!Z308="","B","Y"))</f>
        <v>D</v>
      </c>
      <c r="U306" s="3" t="str">
        <f>IF('Cevap Anahtarı'!R$3=cevaplar2!AA308,"D",IF(cevaplar2!AA308="","B","Y"))</f>
        <v>D</v>
      </c>
      <c r="V306" s="3" t="str">
        <f>IF('Cevap Anahtarı'!S$3=cevaplar2!AB308,"D",IF(cevaplar2!AB308="","B","Y"))</f>
        <v>Y</v>
      </c>
      <c r="W306" s="3" t="str">
        <f>IF('Cevap Anahtarı'!T$3=cevaplar2!AC308,"D",IF(cevaplar2!AC308="","B","Y"))</f>
        <v>D</v>
      </c>
      <c r="X306" s="3" t="str">
        <f>IF('Cevap Anahtarı'!U$3=cevaplar2!AD308,"D",IF(cevaplar2!AD308="","B","Y"))</f>
        <v>D</v>
      </c>
      <c r="Y306" s="43" t="str">
        <f>IF('Cevap Anahtarı'!V$3=cevaplar2!AF308,"D",IF(cevaplar2!AF308="","B","Y"))</f>
        <v>D</v>
      </c>
      <c r="Z306" s="43" t="str">
        <f>IF('Cevap Anahtarı'!W$3=cevaplar2!AG308,"D",IF(cevaplar2!AG308="","B","Y"))</f>
        <v>Y</v>
      </c>
      <c r="AA306" s="43" t="str">
        <f>IF('Cevap Anahtarı'!X$3=cevaplar2!AH308,"D",IF(cevaplar2!AH308="","B","Y"))</f>
        <v>D</v>
      </c>
      <c r="AB306" s="43" t="str">
        <f>IF('Cevap Anahtarı'!Y$3=cevaplar2!AI308,"D",IF(cevaplar2!AI308="","B","Y"))</f>
        <v>Y</v>
      </c>
      <c r="AC306" s="43" t="str">
        <f>IF('Cevap Anahtarı'!Z$3=cevaplar2!AJ308,"D",IF(cevaplar2!AJ308="","B","Y"))</f>
        <v>D</v>
      </c>
      <c r="AD306" s="43" t="str">
        <f>IF('Cevap Anahtarı'!AA$3=cevaplar2!AK308,"D",IF(cevaplar2!AK308="","B","Y"))</f>
        <v>D</v>
      </c>
      <c r="AE306" s="43" t="str">
        <f>IF('Cevap Anahtarı'!AB$3=cevaplar2!AL308,"D",IF(cevaplar2!AL308="","B","Y"))</f>
        <v>D</v>
      </c>
      <c r="AF306" s="43" t="str">
        <f>IF('Cevap Anahtarı'!AC$3=cevaplar2!AM308,"D",IF(cevaplar2!AM308="","B","Y"))</f>
        <v>Y</v>
      </c>
      <c r="AG306" s="43" t="str">
        <f>IF('Cevap Anahtarı'!AD$3=cevaplar2!AN308,"D",IF(cevaplar2!AN308="","B","Y"))</f>
        <v>D</v>
      </c>
      <c r="AH306" s="43" t="str">
        <f>IF('Cevap Anahtarı'!AE$3=cevaplar2!AO308,"D",IF(cevaplar2!AO308="","B","Y"))</f>
        <v>D</v>
      </c>
      <c r="AI306" s="43" t="str">
        <f>IF('Cevap Anahtarı'!AF$3=cevaplar2!AP308,"D",IF(cevaplar2!AP308="","B","Y"))</f>
        <v>Y</v>
      </c>
      <c r="AJ306" s="43" t="str">
        <f>IF('Cevap Anahtarı'!AG$3=cevaplar2!AQ308,"D",IF(cevaplar2!AQ308="","B","Y"))</f>
        <v>Y</v>
      </c>
      <c r="AK306" s="43" t="str">
        <f>IF('Cevap Anahtarı'!AH$3=cevaplar2!AR308,"D",IF(cevaplar2!AR308="","B","Y"))</f>
        <v>D</v>
      </c>
      <c r="AL306" s="43" t="str">
        <f>IF('Cevap Anahtarı'!AI$3=cevaplar2!AS308,"D",IF(cevaplar2!AS308="","B","Y"))</f>
        <v>Y</v>
      </c>
      <c r="AM306" s="43" t="str">
        <f>IF('Cevap Anahtarı'!AJ$3=cevaplar2!AT308,"D",IF(cevaplar2!AT308="","B","Y"))</f>
        <v>D</v>
      </c>
      <c r="AN306" s="43" t="str">
        <f>IF('Cevap Anahtarı'!AK$3=cevaplar2!AU308,"D",IF(cevaplar2!AU308="","B","Y"))</f>
        <v>Y</v>
      </c>
      <c r="AO306" s="43" t="str">
        <f>IF('Cevap Anahtarı'!AL$3=cevaplar2!AV308,"D",IF(cevaplar2!AV308="","B","Y"))</f>
        <v>D</v>
      </c>
      <c r="AP306" s="43" t="str">
        <f>IF('Cevap Anahtarı'!AM$3=cevaplar2!AW308,"D",IF(cevaplar2!AW308="","B","Y"))</f>
        <v>D</v>
      </c>
      <c r="AQ306" s="43" t="str">
        <f>IF('Cevap Anahtarı'!AN$3=cevaplar2!AX308,"D",IF(cevaplar2!AX308="","B","Y"))</f>
        <v>D</v>
      </c>
      <c r="AR306" s="43" t="str">
        <f>IF('Cevap Anahtarı'!AO$3=cevaplar2!AY308,"D",IF(cevaplar2!AY308="","B","Y"))</f>
        <v>Y</v>
      </c>
      <c r="AS306" s="45" t="str">
        <f>IF('Cevap Anahtarı'!AP$3=cevaplar2!BA308,"D",IF(cevaplar2!BA308="","B","Y"))</f>
        <v>D</v>
      </c>
      <c r="AT306" s="45" t="str">
        <f>IF('Cevap Anahtarı'!AQ$3=cevaplar2!BB308,"D",IF(cevaplar2!BB308="","B","Y"))</f>
        <v>D</v>
      </c>
      <c r="AU306" s="45" t="str">
        <f>IF('Cevap Anahtarı'!AR$3=cevaplar2!BC308,"D",IF(cevaplar2!BC308="","B","Y"))</f>
        <v>Y</v>
      </c>
      <c r="AV306" s="45" t="str">
        <f>IF('Cevap Anahtarı'!AS$3=cevaplar2!BD308,"D",IF(cevaplar2!BD308="","B","Y"))</f>
        <v>D</v>
      </c>
      <c r="AW306" s="45" t="str">
        <f>IF('Cevap Anahtarı'!AT$3=cevaplar2!BE308,"D",IF(cevaplar2!BE308="","B","Y"))</f>
        <v>Y</v>
      </c>
      <c r="AX306" s="45" t="str">
        <f>IF('Cevap Anahtarı'!AU$3=cevaplar2!BF308,"D",IF(cevaplar2!BF308="","B","Y"))</f>
        <v>D</v>
      </c>
      <c r="AY306" s="45" t="str">
        <f>IF('Cevap Anahtarı'!AV$3=cevaplar2!BG308,"D",IF(cevaplar2!BG308="","B","Y"))</f>
        <v>D</v>
      </c>
      <c r="AZ306" s="45" t="str">
        <f>IF('Cevap Anahtarı'!AW$3=cevaplar2!BH308,"D",IF(cevaplar2!BH308="","B","Y"))</f>
        <v>D</v>
      </c>
      <c r="BA306" s="45" t="str">
        <f>IF('Cevap Anahtarı'!AX$3=cevaplar2!BI308,"D",IF(cevaplar2!BI308="","B","Y"))</f>
        <v>D</v>
      </c>
      <c r="BB306" s="45" t="str">
        <f>IF('Cevap Anahtarı'!AY$3=cevaplar2!BJ308,"D",IF(cevaplar2!BJ308="","B","Y"))</f>
        <v>D</v>
      </c>
      <c r="BC306" s="45" t="str">
        <f>IF('Cevap Anahtarı'!AZ$3=cevaplar2!BK308,"D",IF(cevaplar2!BK308="","B","Y"))</f>
        <v>D</v>
      </c>
      <c r="BD306" s="45" t="str">
        <f>IF('Cevap Anahtarı'!BA$3=cevaplar2!BL308,"D",IF(cevaplar2!BL308="","B","Y"))</f>
        <v>D</v>
      </c>
      <c r="BE306" s="45" t="str">
        <f>IF('Cevap Anahtarı'!BB$3=cevaplar2!BM308,"D",IF(cevaplar2!BM308="","B","Y"))</f>
        <v>Y</v>
      </c>
      <c r="BF306" s="45" t="str">
        <f>IF('Cevap Anahtarı'!BC$3=cevaplar2!BN308,"D",IF(cevaplar2!BN308="","B","Y"))</f>
        <v>Y</v>
      </c>
      <c r="BG306" s="45" t="str">
        <f>IF('Cevap Anahtarı'!BD$3=cevaplar2!BO308,"D",IF(cevaplar2!BO308="","B","Y"))</f>
        <v>Y</v>
      </c>
      <c r="BH306" s="45" t="str">
        <f>IF('Cevap Anahtarı'!BE$3=cevaplar2!BP308,"D",IF(cevaplar2!BP308="","B","Y"))</f>
        <v>Y</v>
      </c>
      <c r="BI306" s="45" t="str">
        <f>IF('Cevap Anahtarı'!BF$3=cevaplar2!BQ308,"D",IF(cevaplar2!BQ308="","B","Y"))</f>
        <v>Y</v>
      </c>
      <c r="BJ306" s="45" t="str">
        <f>IF('Cevap Anahtarı'!BG$3=cevaplar2!BR308,"D",IF(cevaplar2!BR308="","B","Y"))</f>
        <v>Y</v>
      </c>
      <c r="BK306" s="45" t="str">
        <f>IF('Cevap Anahtarı'!BH$3=cevaplar2!BS308,"D",IF(cevaplar2!BS308="","B","Y"))</f>
        <v>Y</v>
      </c>
      <c r="BL306" s="45" t="str">
        <f>IF('Cevap Anahtarı'!BI$3=cevaplar2!BT308,"D",IF(cevaplar2!BT308="","B","Y"))</f>
        <v>Y</v>
      </c>
      <c r="BM306" s="47" t="str">
        <f>IF('Cevap Anahtarı'!BJ$3=cevaplar2!BV308,"D",IF(cevaplar2!BV308="","B","Y"))</f>
        <v>Y</v>
      </c>
      <c r="BN306" s="47" t="str">
        <f>IF('Cevap Anahtarı'!BK$3=cevaplar2!BW308,"D",IF(cevaplar2!BW308="","B","Y"))</f>
        <v>D</v>
      </c>
      <c r="BO306" s="47" t="str">
        <f>IF('Cevap Anahtarı'!BL$3=cevaplar2!BX308,"D",IF(cevaplar2!BX308="","B","Y"))</f>
        <v>D</v>
      </c>
      <c r="BP306" s="47" t="str">
        <f>IF('Cevap Anahtarı'!BM$3=cevaplar2!BY308,"D",IF(cevaplar2!BY308="","B","Y"))</f>
        <v>D</v>
      </c>
      <c r="BQ306" s="47" t="str">
        <f>IF('Cevap Anahtarı'!BN$3=cevaplar2!BZ308,"D",IF(cevaplar2!BZ308="","B","Y"))</f>
        <v>D</v>
      </c>
      <c r="BR306" s="47" t="str">
        <f>IF('Cevap Anahtarı'!BO$3=cevaplar2!CA308,"D",IF(cevaplar2!CA308="","B","Y"))</f>
        <v>D</v>
      </c>
      <c r="BS306" s="47" t="str">
        <f>IF('Cevap Anahtarı'!BP$3=cevaplar2!CB308,"D",IF(cevaplar2!CB308="","B","Y"))</f>
        <v>D</v>
      </c>
      <c r="BT306" s="47" t="str">
        <f>IF('Cevap Anahtarı'!BQ$3=cevaplar2!CC308,"D",IF(cevaplar2!CC308="","B","Y"))</f>
        <v>D</v>
      </c>
      <c r="BU306" s="47" t="str">
        <f>IF('Cevap Anahtarı'!BR$3=cevaplar2!CD308,"D",IF(cevaplar2!CD308="","B","Y"))</f>
        <v>Y</v>
      </c>
      <c r="BV306" s="47" t="str">
        <f>IF('Cevap Anahtarı'!BS$3=cevaplar2!CE308,"D",IF(cevaplar2!CE308="","B","Y"))</f>
        <v>D</v>
      </c>
      <c r="BW306" s="47" t="str">
        <f>IF('Cevap Anahtarı'!BT$3=cevaplar2!CF308,"D",IF(cevaplar2!CF308="","B","Y"))</f>
        <v>D</v>
      </c>
      <c r="BX306" s="47" t="str">
        <f>IF('Cevap Anahtarı'!BU$3=cevaplar2!CG308,"D",IF(cevaplar2!CG308="","B","Y"))</f>
        <v>D</v>
      </c>
      <c r="BY306" s="47" t="str">
        <f>IF('Cevap Anahtarı'!BV$3=cevaplar2!CH308,"D",IF(cevaplar2!CH308="","B","Y"))</f>
        <v>D</v>
      </c>
      <c r="BZ306" s="47" t="str">
        <f>IF('Cevap Anahtarı'!BW$3=cevaplar2!CI308,"D",IF(cevaplar2!CI308="","B","Y"))</f>
        <v>Y</v>
      </c>
      <c r="CA306" s="47" t="str">
        <f>IF('Cevap Anahtarı'!BX$3=cevaplar2!CJ308,"D",IF(cevaplar2!CJ308="","B","Y"))</f>
        <v>Y</v>
      </c>
      <c r="CB306" s="47" t="str">
        <f>IF('Cevap Anahtarı'!BY$3=cevaplar2!CK308,"D",IF(cevaplar2!CK308="","B","Y"))</f>
        <v>D</v>
      </c>
      <c r="CC306" s="47" t="str">
        <f>IF('Cevap Anahtarı'!BZ$3=cevaplar2!CL308,"D",IF(cevaplar2!CL308="","B","Y"))</f>
        <v>D</v>
      </c>
      <c r="CD306" s="47" t="str">
        <f>IF('Cevap Anahtarı'!CA$3=cevaplar2!CM308,"D",IF(cevaplar2!CM308="","B","Y"))</f>
        <v>D</v>
      </c>
      <c r="CE306" s="47" t="str">
        <f>IF('Cevap Anahtarı'!CB$3=cevaplar2!CN308,"D",IF(cevaplar2!CN308="","B","Y"))</f>
        <v>D</v>
      </c>
      <c r="CF306" s="47" t="str">
        <f>IF('Cevap Anahtarı'!CC$3=cevaplar2!CO308,"D",IF(cevaplar2!CO308="","B","Y"))</f>
        <v>D</v>
      </c>
      <c r="CG306" s="2" t="str">
        <f>IF('Cevap Anahtarı'!CD$3=cevaplar2!CQ308,"D",IF(cevaplar2!CQ308="","B","Y"))</f>
        <v>D</v>
      </c>
      <c r="CH306" s="2" t="str">
        <f>IF('Cevap Anahtarı'!CE$3=cevaplar2!CR308,"D",IF(cevaplar2!CR308="","B","Y"))</f>
        <v>Y</v>
      </c>
      <c r="CI306" s="2" t="str">
        <f>IF('Cevap Anahtarı'!CF$3=cevaplar2!CS308,"D",IF(cevaplar2!CS308="","B","Y"))</f>
        <v>Y</v>
      </c>
      <c r="CJ306" s="2" t="str">
        <f>IF('Cevap Anahtarı'!CG$3=cevaplar2!CT308,"D",IF(cevaplar2!CT308="","B","Y"))</f>
        <v>Y</v>
      </c>
      <c r="CK306" s="2" t="str">
        <f>IF('Cevap Anahtarı'!CH$3=cevaplar2!CU308,"D",IF(cevaplar2!CU308="","B","Y"))</f>
        <v>Y</v>
      </c>
      <c r="CL306" s="2" t="str">
        <f>IF('Cevap Anahtarı'!CI$3=cevaplar2!CV308,"D",IF(cevaplar2!CV308="","B","Y"))</f>
        <v>D</v>
      </c>
      <c r="CM306" s="2" t="str">
        <f>IF('Cevap Anahtarı'!CJ$3=cevaplar2!CW308,"D",IF(cevaplar2!CW308="","B","Y"))</f>
        <v>Y</v>
      </c>
      <c r="CN306" s="2" t="str">
        <f>IF('Cevap Anahtarı'!CK$3=cevaplar2!CX308,"D",IF(cevaplar2!CX308="","B","Y"))</f>
        <v>D</v>
      </c>
      <c r="CO306" s="2" t="str">
        <f>IF('Cevap Anahtarı'!CL$3=cevaplar2!CY308,"D",IF(cevaplar2!CY308="","B","Y"))</f>
        <v>D</v>
      </c>
      <c r="CP306" s="2" t="str">
        <f>IF('Cevap Anahtarı'!CM$3=cevaplar2!CZ308,"D",IF(cevaplar2!CZ308="","B","Y"))</f>
        <v>D</v>
      </c>
      <c r="CQ306" s="2" t="str">
        <f>IF('Cevap Anahtarı'!CN$3=cevaplar2!DA308,"D",IF(cevaplar2!DA308="","B","Y"))</f>
        <v>D</v>
      </c>
      <c r="CR306" s="2" t="str">
        <f>IF('Cevap Anahtarı'!CO$3=cevaplar2!DB308,"D",IF(cevaplar2!DB308="","B","Y"))</f>
        <v>Y</v>
      </c>
      <c r="CS306" s="2" t="str">
        <f>IF('Cevap Anahtarı'!CP$3=cevaplar2!DC308,"D",IF(cevaplar2!DC308="","B","Y"))</f>
        <v>D</v>
      </c>
      <c r="CT306" s="2" t="str">
        <f>IF('Cevap Anahtarı'!CQ$3=cevaplar2!DD308,"D",IF(cevaplar2!DD308="","B","Y"))</f>
        <v>D</v>
      </c>
      <c r="CU306" s="2" t="str">
        <f>IF('Cevap Anahtarı'!CR$3=cevaplar2!DE308,"D",IF(cevaplar2!DE308="","B","Y"))</f>
        <v>Y</v>
      </c>
      <c r="CV306" s="2" t="str">
        <f>IF('Cevap Anahtarı'!CS$3=cevaplar2!DF308,"D",IF(cevaplar2!DF308="","B","Y"))</f>
        <v>D</v>
      </c>
      <c r="CW306" s="2" t="str">
        <f>IF('Cevap Anahtarı'!CT$3=cevaplar2!DG308,"D",IF(cevaplar2!DG308="","B","Y"))</f>
        <v>D</v>
      </c>
      <c r="CX306" s="2" t="str">
        <f>IF('Cevap Anahtarı'!CU$3=cevaplar2!DH308,"D",IF(cevaplar2!DH308="","B","Y"))</f>
        <v>Y</v>
      </c>
      <c r="CY306" s="2" t="str">
        <f>IF('Cevap Anahtarı'!CV$3=cevaplar2!DI308,"D",IF(cevaplar2!DI308="","B","Y"))</f>
        <v>Y</v>
      </c>
      <c r="CZ306" s="2" t="str">
        <f>IF('Cevap Anahtarı'!CW$3=cevaplar2!DJ308,"D",IF(cevaplar2!DJ308="","B","Y"))</f>
        <v>Y</v>
      </c>
      <c r="DA306" s="51" t="str">
        <f>IF('Cevap Anahtarı'!CX$3=cevaplar2!DL308,"D",IF(cevaplar2!DL308="","B","Y"))</f>
        <v>D</v>
      </c>
      <c r="DB306" s="51" t="str">
        <f>IF('Cevap Anahtarı'!CY$3=cevaplar2!DM308,"D",IF(cevaplar2!DM308="","B","Y"))</f>
        <v>D</v>
      </c>
      <c r="DC306" s="51" t="str">
        <f>IF('Cevap Anahtarı'!CZ$3=cevaplar2!DN308,"D",IF(cevaplar2!DN308="","B","Y"))</f>
        <v>D</v>
      </c>
      <c r="DD306" s="51" t="str">
        <f>IF('Cevap Anahtarı'!DA$3=cevaplar2!DO308,"D",IF(cevaplar2!DO308="","B","Y"))</f>
        <v>D</v>
      </c>
      <c r="DE306" s="51" t="str">
        <f>IF('Cevap Anahtarı'!DB$3=cevaplar2!DP308,"D",IF(cevaplar2!DP308="","B","Y"))</f>
        <v>D</v>
      </c>
      <c r="DF306" s="51" t="str">
        <f>IF('Cevap Anahtarı'!DC$3=cevaplar2!DQ308,"D",IF(cevaplar2!DQ308="","B","Y"))</f>
        <v>D</v>
      </c>
      <c r="DG306" s="51" t="str">
        <f>IF('Cevap Anahtarı'!DD$3=cevaplar2!DR308,"D",IF(cevaplar2!DR308="","B","Y"))</f>
        <v>D</v>
      </c>
      <c r="DH306" s="51" t="str">
        <f>IF('Cevap Anahtarı'!DE$3=cevaplar2!DS308,"D",IF(cevaplar2!DS308="","B","Y"))</f>
        <v>D</v>
      </c>
      <c r="DI306" s="51" t="str">
        <f>IF('Cevap Anahtarı'!DF$3=cevaplar2!DT308,"D",IF(cevaplar2!DT308="","B","Y"))</f>
        <v>Y</v>
      </c>
      <c r="DJ306" s="51" t="str">
        <f>IF('Cevap Anahtarı'!DG$3=cevaplar2!DU308,"D",IF(cevaplar2!DU308="","B","Y"))</f>
        <v>D</v>
      </c>
      <c r="DK306" s="51" t="str">
        <f>IF('Cevap Anahtarı'!DH$3=cevaplar2!DV308,"D",IF(cevaplar2!DV308="","B","Y"))</f>
        <v>D</v>
      </c>
      <c r="DL306" s="51" t="str">
        <f>IF('Cevap Anahtarı'!DI$3=cevaplar2!DW308,"D",IF(cevaplar2!DW308="","B","Y"))</f>
        <v>D</v>
      </c>
      <c r="DM306" s="51" t="str">
        <f>IF('Cevap Anahtarı'!DJ$3=cevaplar2!DX308,"D",IF(cevaplar2!DX308="","B","Y"))</f>
        <v>D</v>
      </c>
      <c r="DN306" s="51" t="str">
        <f>IF('Cevap Anahtarı'!DK$3=cevaplar2!DY308,"D",IF(cevaplar2!DY308="","B","Y"))</f>
        <v>Y</v>
      </c>
      <c r="DO306" s="51" t="str">
        <f>IF('Cevap Anahtarı'!DL$3=cevaplar2!DZ308,"D",IF(cevaplar2!DZ308="","B","Y"))</f>
        <v>D</v>
      </c>
      <c r="DP306" s="51" t="str">
        <f>IF('Cevap Anahtarı'!DM$3=cevaplar2!EA308,"D",IF(cevaplar2!EA308="","B","Y"))</f>
        <v>D</v>
      </c>
      <c r="DQ306" s="51" t="str">
        <f>IF('Cevap Anahtarı'!DN$3=cevaplar2!EB308,"D",IF(cevaplar2!EB308="","B","Y"))</f>
        <v>Y</v>
      </c>
      <c r="DR306" s="51" t="str">
        <f>IF('Cevap Anahtarı'!DO$3=cevaplar2!EC308,"D",IF(cevaplar2!EC308="","B","Y"))</f>
        <v>D</v>
      </c>
      <c r="DS306" s="51" t="str">
        <f>IF('Cevap Anahtarı'!DP$3=cevaplar2!ED308,"D",IF(cevaplar2!ED308="","B","Y"))</f>
        <v>Y</v>
      </c>
      <c r="DT306" s="51" t="str">
        <f>IF('Cevap Anahtarı'!DQ$3=cevaplar2!EE308,"D",IF(cevaplar2!EE308="","B","Y"))</f>
        <v>D</v>
      </c>
      <c r="DV306" s="104">
        <f t="shared" si="24"/>
        <v>65</v>
      </c>
      <c r="DW306" s="104">
        <f t="shared" si="25"/>
        <v>60</v>
      </c>
      <c r="DX306" s="104">
        <f t="shared" si="26"/>
        <v>50</v>
      </c>
      <c r="DY306" s="104">
        <f t="shared" si="27"/>
        <v>80</v>
      </c>
      <c r="DZ306" s="104">
        <f t="shared" si="28"/>
        <v>50</v>
      </c>
      <c r="EA306" s="104">
        <f t="shared" si="29"/>
        <v>80</v>
      </c>
    </row>
    <row r="307" spans="1:131" ht="18.75" customHeight="1" x14ac:dyDescent="0.2">
      <c r="A307" s="52">
        <v>305</v>
      </c>
      <c r="B307" s="53" t="str">
        <f>cevaplar!B309</f>
        <v>MELİKŞAH ORTAOKULU</v>
      </c>
      <c r="C307" s="52" t="str">
        <f>cevaplar!C309</f>
        <v>8/A</v>
      </c>
      <c r="D307" s="53" t="str">
        <f>cevaplar!E309</f>
        <v>YUSUF ÖCAL KARABOĞAZ</v>
      </c>
      <c r="E307" s="3" t="str">
        <f>IF('Cevap Anahtarı'!B$3=cevaplar2!K309,"D",IF(cevaplar2!K309="","B","Y"))</f>
        <v>Y</v>
      </c>
      <c r="F307" s="3" t="str">
        <f>IF('Cevap Anahtarı'!C$3=cevaplar2!L309,"D",IF(cevaplar2!L309="","B","Y"))</f>
        <v>Y</v>
      </c>
      <c r="G307" s="3" t="str">
        <f>IF('Cevap Anahtarı'!D$3=cevaplar2!M309,"D",IF(cevaplar2!M309="","B","Y"))</f>
        <v>D</v>
      </c>
      <c r="H307" s="3" t="str">
        <f>IF('Cevap Anahtarı'!E$3=cevaplar2!N309,"D",IF(cevaplar2!N309="","B","Y"))</f>
        <v>D</v>
      </c>
      <c r="I307" s="3" t="str">
        <f>IF('Cevap Anahtarı'!F$3=cevaplar2!O309,"D",IF(cevaplar2!O309="","B","Y"))</f>
        <v>Y</v>
      </c>
      <c r="J307" s="3" t="str">
        <f>IF('Cevap Anahtarı'!G$3=cevaplar2!P309,"D",IF(cevaplar2!P309="","B","Y"))</f>
        <v>D</v>
      </c>
      <c r="K307" s="3" t="str">
        <f>IF('Cevap Anahtarı'!H$3=cevaplar2!Q309,"D",IF(cevaplar2!Q309="","B","Y"))</f>
        <v>D</v>
      </c>
      <c r="L307" s="3" t="str">
        <f>IF('Cevap Anahtarı'!I$3=cevaplar2!R309,"D",IF(cevaplar2!R309="","B","Y"))</f>
        <v>D</v>
      </c>
      <c r="M307" s="3" t="str">
        <f>IF('Cevap Anahtarı'!J$3=cevaplar2!S309,"D",IF(cevaplar2!S309="","B","Y"))</f>
        <v>D</v>
      </c>
      <c r="N307" s="3" t="str">
        <f>IF('Cevap Anahtarı'!K$3=cevaplar2!T309,"D",IF(cevaplar2!T309="","B","Y"))</f>
        <v>Y</v>
      </c>
      <c r="O307" s="3" t="str">
        <f>IF('Cevap Anahtarı'!L$3=cevaplar2!U309,"D",IF(cevaplar2!U309="","B","Y"))</f>
        <v>Y</v>
      </c>
      <c r="P307" s="3" t="str">
        <f>IF('Cevap Anahtarı'!M$3=cevaplar2!V309,"D",IF(cevaplar2!V309="","B","Y"))</f>
        <v>D</v>
      </c>
      <c r="Q307" s="3" t="str">
        <f>IF('Cevap Anahtarı'!N$3=cevaplar2!W309,"D",IF(cevaplar2!W309="","B","Y"))</f>
        <v>D</v>
      </c>
      <c r="R307" s="3" t="str">
        <f>IF('Cevap Anahtarı'!O$3=cevaplar2!X309,"D",IF(cevaplar2!X309="","B","Y"))</f>
        <v>D</v>
      </c>
      <c r="S307" s="3" t="str">
        <f>IF('Cevap Anahtarı'!P$3=cevaplar2!Y309,"D",IF(cevaplar2!Y309="","B","Y"))</f>
        <v>Y</v>
      </c>
      <c r="T307" s="3" t="str">
        <f>IF('Cevap Anahtarı'!Q$3=cevaplar2!Z309,"D",IF(cevaplar2!Z309="","B","Y"))</f>
        <v>D</v>
      </c>
      <c r="U307" s="3" t="str">
        <f>IF('Cevap Anahtarı'!R$3=cevaplar2!AA309,"D",IF(cevaplar2!AA309="","B","Y"))</f>
        <v>Y</v>
      </c>
      <c r="V307" s="3" t="str">
        <f>IF('Cevap Anahtarı'!S$3=cevaplar2!AB309,"D",IF(cevaplar2!AB309="","B","Y"))</f>
        <v>Y</v>
      </c>
      <c r="W307" s="3" t="str">
        <f>IF('Cevap Anahtarı'!T$3=cevaplar2!AC309,"D",IF(cevaplar2!AC309="","B","Y"))</f>
        <v>Y</v>
      </c>
      <c r="X307" s="3" t="str">
        <f>IF('Cevap Anahtarı'!U$3=cevaplar2!AD309,"D",IF(cevaplar2!AD309="","B","Y"))</f>
        <v>D</v>
      </c>
      <c r="Y307" s="43" t="str">
        <f>IF('Cevap Anahtarı'!V$3=cevaplar2!AF309,"D",IF(cevaplar2!AF309="","B","Y"))</f>
        <v>Y</v>
      </c>
      <c r="Z307" s="43" t="str">
        <f>IF('Cevap Anahtarı'!W$3=cevaplar2!AG309,"D",IF(cevaplar2!AG309="","B","Y"))</f>
        <v>Y</v>
      </c>
      <c r="AA307" s="43" t="str">
        <f>IF('Cevap Anahtarı'!X$3=cevaplar2!AH309,"D",IF(cevaplar2!AH309="","B","Y"))</f>
        <v>Y</v>
      </c>
      <c r="AB307" s="43" t="str">
        <f>IF('Cevap Anahtarı'!Y$3=cevaplar2!AI309,"D",IF(cevaplar2!AI309="","B","Y"))</f>
        <v>Y</v>
      </c>
      <c r="AC307" s="43" t="str">
        <f>IF('Cevap Anahtarı'!Z$3=cevaplar2!AJ309,"D",IF(cevaplar2!AJ309="","B","Y"))</f>
        <v>D</v>
      </c>
      <c r="AD307" s="43" t="str">
        <f>IF('Cevap Anahtarı'!AA$3=cevaplar2!AK309,"D",IF(cevaplar2!AK309="","B","Y"))</f>
        <v>Y</v>
      </c>
      <c r="AE307" s="43" t="str">
        <f>IF('Cevap Anahtarı'!AB$3=cevaplar2!AL309,"D",IF(cevaplar2!AL309="","B","Y"))</f>
        <v>Y</v>
      </c>
      <c r="AF307" s="43" t="str">
        <f>IF('Cevap Anahtarı'!AC$3=cevaplar2!AM309,"D",IF(cevaplar2!AM309="","B","Y"))</f>
        <v>Y</v>
      </c>
      <c r="AG307" s="43" t="str">
        <f>IF('Cevap Anahtarı'!AD$3=cevaplar2!AN309,"D",IF(cevaplar2!AN309="","B","Y"))</f>
        <v>Y</v>
      </c>
      <c r="AH307" s="43" t="str">
        <f>IF('Cevap Anahtarı'!AE$3=cevaplar2!AO309,"D",IF(cevaplar2!AO309="","B","Y"))</f>
        <v>Y</v>
      </c>
      <c r="AI307" s="43" t="str">
        <f>IF('Cevap Anahtarı'!AF$3=cevaplar2!AP309,"D",IF(cevaplar2!AP309="","B","Y"))</f>
        <v>Y</v>
      </c>
      <c r="AJ307" s="43" t="str">
        <f>IF('Cevap Anahtarı'!AG$3=cevaplar2!AQ309,"D",IF(cevaplar2!AQ309="","B","Y"))</f>
        <v>D</v>
      </c>
      <c r="AK307" s="43" t="str">
        <f>IF('Cevap Anahtarı'!AH$3=cevaplar2!AR309,"D",IF(cevaplar2!AR309="","B","Y"))</f>
        <v>D</v>
      </c>
      <c r="AL307" s="43" t="str">
        <f>IF('Cevap Anahtarı'!AI$3=cevaplar2!AS309,"D",IF(cevaplar2!AS309="","B","Y"))</f>
        <v>D</v>
      </c>
      <c r="AM307" s="43" t="str">
        <f>IF('Cevap Anahtarı'!AJ$3=cevaplar2!AT309,"D",IF(cevaplar2!AT309="","B","Y"))</f>
        <v>Y</v>
      </c>
      <c r="AN307" s="43" t="str">
        <f>IF('Cevap Anahtarı'!AK$3=cevaplar2!AU309,"D",IF(cevaplar2!AU309="","B","Y"))</f>
        <v>Y</v>
      </c>
      <c r="AO307" s="43" t="str">
        <f>IF('Cevap Anahtarı'!AL$3=cevaplar2!AV309,"D",IF(cevaplar2!AV309="","B","Y"))</f>
        <v>Y</v>
      </c>
      <c r="AP307" s="43" t="str">
        <f>IF('Cevap Anahtarı'!AM$3=cevaplar2!AW309,"D",IF(cevaplar2!AW309="","B","Y"))</f>
        <v>Y</v>
      </c>
      <c r="AQ307" s="43" t="str">
        <f>IF('Cevap Anahtarı'!AN$3=cevaplar2!AX309,"D",IF(cevaplar2!AX309="","B","Y"))</f>
        <v>Y</v>
      </c>
      <c r="AR307" s="43" t="str">
        <f>IF('Cevap Anahtarı'!AO$3=cevaplar2!AY309,"D",IF(cevaplar2!AY309="","B","Y"))</f>
        <v>Y</v>
      </c>
      <c r="AS307" s="45" t="str">
        <f>IF('Cevap Anahtarı'!AP$3=cevaplar2!BA309,"D",IF(cevaplar2!BA309="","B","Y"))</f>
        <v>D</v>
      </c>
      <c r="AT307" s="45" t="str">
        <f>IF('Cevap Anahtarı'!AQ$3=cevaplar2!BB309,"D",IF(cevaplar2!BB309="","B","Y"))</f>
        <v>Y</v>
      </c>
      <c r="AU307" s="45" t="str">
        <f>IF('Cevap Anahtarı'!AR$3=cevaplar2!BC309,"D",IF(cevaplar2!BC309="","B","Y"))</f>
        <v>Y</v>
      </c>
      <c r="AV307" s="45" t="str">
        <f>IF('Cevap Anahtarı'!AS$3=cevaplar2!BD309,"D",IF(cevaplar2!BD309="","B","Y"))</f>
        <v>D</v>
      </c>
      <c r="AW307" s="45" t="str">
        <f>IF('Cevap Anahtarı'!AT$3=cevaplar2!BE309,"D",IF(cevaplar2!BE309="","B","Y"))</f>
        <v>Y</v>
      </c>
      <c r="AX307" s="45" t="str">
        <f>IF('Cevap Anahtarı'!AU$3=cevaplar2!BF309,"D",IF(cevaplar2!BF309="","B","Y"))</f>
        <v>Y</v>
      </c>
      <c r="AY307" s="45" t="str">
        <f>IF('Cevap Anahtarı'!AV$3=cevaplar2!BG309,"D",IF(cevaplar2!BG309="","B","Y"))</f>
        <v>Y</v>
      </c>
      <c r="AZ307" s="45" t="str">
        <f>IF('Cevap Anahtarı'!AW$3=cevaplar2!BH309,"D",IF(cevaplar2!BH309="","B","Y"))</f>
        <v>Y</v>
      </c>
      <c r="BA307" s="45" t="str">
        <f>IF('Cevap Anahtarı'!AX$3=cevaplar2!BI309,"D",IF(cevaplar2!BI309="","B","Y"))</f>
        <v>D</v>
      </c>
      <c r="BB307" s="45" t="str">
        <f>IF('Cevap Anahtarı'!AY$3=cevaplar2!BJ309,"D",IF(cevaplar2!BJ309="","B","Y"))</f>
        <v>D</v>
      </c>
      <c r="BC307" s="45" t="str">
        <f>IF('Cevap Anahtarı'!AZ$3=cevaplar2!BK309,"D",IF(cevaplar2!BK309="","B","Y"))</f>
        <v>Y</v>
      </c>
      <c r="BD307" s="45" t="str">
        <f>IF('Cevap Anahtarı'!BA$3=cevaplar2!BL309,"D",IF(cevaplar2!BL309="","B","Y"))</f>
        <v>Y</v>
      </c>
      <c r="BE307" s="45" t="str">
        <f>IF('Cevap Anahtarı'!BB$3=cevaplar2!BM309,"D",IF(cevaplar2!BM309="","B","Y"))</f>
        <v>D</v>
      </c>
      <c r="BF307" s="45" t="str">
        <f>IF('Cevap Anahtarı'!BC$3=cevaplar2!BN309,"D",IF(cevaplar2!BN309="","B","Y"))</f>
        <v>Y</v>
      </c>
      <c r="BG307" s="45" t="str">
        <f>IF('Cevap Anahtarı'!BD$3=cevaplar2!BO309,"D",IF(cevaplar2!BO309="","B","Y"))</f>
        <v>Y</v>
      </c>
      <c r="BH307" s="45" t="str">
        <f>IF('Cevap Anahtarı'!BE$3=cevaplar2!BP309,"D",IF(cevaplar2!BP309="","B","Y"))</f>
        <v>Y</v>
      </c>
      <c r="BI307" s="45" t="str">
        <f>IF('Cevap Anahtarı'!BF$3=cevaplar2!BQ309,"D",IF(cevaplar2!BQ309="","B","Y"))</f>
        <v>D</v>
      </c>
      <c r="BJ307" s="45" t="str">
        <f>IF('Cevap Anahtarı'!BG$3=cevaplar2!BR309,"D",IF(cevaplar2!BR309="","B","Y"))</f>
        <v>Y</v>
      </c>
      <c r="BK307" s="45" t="str">
        <f>IF('Cevap Anahtarı'!BH$3=cevaplar2!BS309,"D",IF(cevaplar2!BS309="","B","Y"))</f>
        <v>D</v>
      </c>
      <c r="BL307" s="45" t="str">
        <f>IF('Cevap Anahtarı'!BI$3=cevaplar2!BT309,"D",IF(cevaplar2!BT309="","B","Y"))</f>
        <v>D</v>
      </c>
      <c r="BM307" s="47" t="str">
        <f>IF('Cevap Anahtarı'!BJ$3=cevaplar2!BV309,"D",IF(cevaplar2!BV309="","B","Y"))</f>
        <v>Y</v>
      </c>
      <c r="BN307" s="47" t="str">
        <f>IF('Cevap Anahtarı'!BK$3=cevaplar2!BW309,"D",IF(cevaplar2!BW309="","B","Y"))</f>
        <v>D</v>
      </c>
      <c r="BO307" s="47" t="str">
        <f>IF('Cevap Anahtarı'!BL$3=cevaplar2!BX309,"D",IF(cevaplar2!BX309="","B","Y"))</f>
        <v>D</v>
      </c>
      <c r="BP307" s="47" t="str">
        <f>IF('Cevap Anahtarı'!BM$3=cevaplar2!BY309,"D",IF(cevaplar2!BY309="","B","Y"))</f>
        <v>Y</v>
      </c>
      <c r="BQ307" s="47" t="str">
        <f>IF('Cevap Anahtarı'!BN$3=cevaplar2!BZ309,"D",IF(cevaplar2!BZ309="","B","Y"))</f>
        <v>D</v>
      </c>
      <c r="BR307" s="47" t="str">
        <f>IF('Cevap Anahtarı'!BO$3=cevaplar2!CA309,"D",IF(cevaplar2!CA309="","B","Y"))</f>
        <v>D</v>
      </c>
      <c r="BS307" s="47" t="str">
        <f>IF('Cevap Anahtarı'!BP$3=cevaplar2!CB309,"D",IF(cevaplar2!CB309="","B","Y"))</f>
        <v>D</v>
      </c>
      <c r="BT307" s="47" t="str">
        <f>IF('Cevap Anahtarı'!BQ$3=cevaplar2!CC309,"D",IF(cevaplar2!CC309="","B","Y"))</f>
        <v>D</v>
      </c>
      <c r="BU307" s="47" t="str">
        <f>IF('Cevap Anahtarı'!BR$3=cevaplar2!CD309,"D",IF(cevaplar2!CD309="","B","Y"))</f>
        <v>Y</v>
      </c>
      <c r="BV307" s="47" t="str">
        <f>IF('Cevap Anahtarı'!BS$3=cevaplar2!CE309,"D",IF(cevaplar2!CE309="","B","Y"))</f>
        <v>D</v>
      </c>
      <c r="BW307" s="47" t="str">
        <f>IF('Cevap Anahtarı'!BT$3=cevaplar2!CF309,"D",IF(cevaplar2!CF309="","B","Y"))</f>
        <v>D</v>
      </c>
      <c r="BX307" s="47" t="str">
        <f>IF('Cevap Anahtarı'!BU$3=cevaplar2!CG309,"D",IF(cevaplar2!CG309="","B","Y"))</f>
        <v>Y</v>
      </c>
      <c r="BY307" s="47" t="str">
        <f>IF('Cevap Anahtarı'!BV$3=cevaplar2!CH309,"D",IF(cevaplar2!CH309="","B","Y"))</f>
        <v>Y</v>
      </c>
      <c r="BZ307" s="47" t="str">
        <f>IF('Cevap Anahtarı'!BW$3=cevaplar2!CI309,"D",IF(cevaplar2!CI309="","B","Y"))</f>
        <v>Y</v>
      </c>
      <c r="CA307" s="47" t="str">
        <f>IF('Cevap Anahtarı'!BX$3=cevaplar2!CJ309,"D",IF(cevaplar2!CJ309="","B","Y"))</f>
        <v>Y</v>
      </c>
      <c r="CB307" s="47" t="str">
        <f>IF('Cevap Anahtarı'!BY$3=cevaplar2!CK309,"D",IF(cevaplar2!CK309="","B","Y"))</f>
        <v>D</v>
      </c>
      <c r="CC307" s="47" t="str">
        <f>IF('Cevap Anahtarı'!BZ$3=cevaplar2!CL309,"D",IF(cevaplar2!CL309="","B","Y"))</f>
        <v>Y</v>
      </c>
      <c r="CD307" s="47" t="str">
        <f>IF('Cevap Anahtarı'!CA$3=cevaplar2!CM309,"D",IF(cevaplar2!CM309="","B","Y"))</f>
        <v>D</v>
      </c>
      <c r="CE307" s="47" t="str">
        <f>IF('Cevap Anahtarı'!CB$3=cevaplar2!CN309,"D",IF(cevaplar2!CN309="","B","Y"))</f>
        <v>D</v>
      </c>
      <c r="CF307" s="47" t="str">
        <f>IF('Cevap Anahtarı'!CC$3=cevaplar2!CO309,"D",IF(cevaplar2!CO309="","B","Y"))</f>
        <v>D</v>
      </c>
      <c r="CG307" s="2" t="str">
        <f>IF('Cevap Anahtarı'!CD$3=cevaplar2!CQ309,"D",IF(cevaplar2!CQ309="","B","Y"))</f>
        <v>Y</v>
      </c>
      <c r="CH307" s="2" t="str">
        <f>IF('Cevap Anahtarı'!CE$3=cevaplar2!CR309,"D",IF(cevaplar2!CR309="","B","Y"))</f>
        <v>D</v>
      </c>
      <c r="CI307" s="2" t="str">
        <f>IF('Cevap Anahtarı'!CF$3=cevaplar2!CS309,"D",IF(cevaplar2!CS309="","B","Y"))</f>
        <v>D</v>
      </c>
      <c r="CJ307" s="2" t="str">
        <f>IF('Cevap Anahtarı'!CG$3=cevaplar2!CT309,"D",IF(cevaplar2!CT309="","B","Y"))</f>
        <v>Y</v>
      </c>
      <c r="CK307" s="2" t="str">
        <f>IF('Cevap Anahtarı'!CH$3=cevaplar2!CU309,"D",IF(cevaplar2!CU309="","B","Y"))</f>
        <v>D</v>
      </c>
      <c r="CL307" s="2" t="str">
        <f>IF('Cevap Anahtarı'!CI$3=cevaplar2!CV309,"D",IF(cevaplar2!CV309="","B","Y"))</f>
        <v>Y</v>
      </c>
      <c r="CM307" s="2" t="str">
        <f>IF('Cevap Anahtarı'!CJ$3=cevaplar2!CW309,"D",IF(cevaplar2!CW309="","B","Y"))</f>
        <v>Y</v>
      </c>
      <c r="CN307" s="2" t="str">
        <f>IF('Cevap Anahtarı'!CK$3=cevaplar2!CX309,"D",IF(cevaplar2!CX309="","B","Y"))</f>
        <v>Y</v>
      </c>
      <c r="CO307" s="2" t="str">
        <f>IF('Cevap Anahtarı'!CL$3=cevaplar2!CY309,"D",IF(cevaplar2!CY309="","B","Y"))</f>
        <v>Y</v>
      </c>
      <c r="CP307" s="2" t="str">
        <f>IF('Cevap Anahtarı'!CM$3=cevaplar2!CZ309,"D",IF(cevaplar2!CZ309="","B","Y"))</f>
        <v>D</v>
      </c>
      <c r="CQ307" s="2" t="str">
        <f>IF('Cevap Anahtarı'!CN$3=cevaplar2!DA309,"D",IF(cevaplar2!DA309="","B","Y"))</f>
        <v>Y</v>
      </c>
      <c r="CR307" s="2" t="str">
        <f>IF('Cevap Anahtarı'!CO$3=cevaplar2!DB309,"D",IF(cevaplar2!DB309="","B","Y"))</f>
        <v>Y</v>
      </c>
      <c r="CS307" s="2" t="str">
        <f>IF('Cevap Anahtarı'!CP$3=cevaplar2!DC309,"D",IF(cevaplar2!DC309="","B","Y"))</f>
        <v>Y</v>
      </c>
      <c r="CT307" s="2" t="str">
        <f>IF('Cevap Anahtarı'!CQ$3=cevaplar2!DD309,"D",IF(cevaplar2!DD309="","B","Y"))</f>
        <v>D</v>
      </c>
      <c r="CU307" s="2" t="str">
        <f>IF('Cevap Anahtarı'!CR$3=cevaplar2!DE309,"D",IF(cevaplar2!DE309="","B","Y"))</f>
        <v>Y</v>
      </c>
      <c r="CV307" s="2" t="str">
        <f>IF('Cevap Anahtarı'!CS$3=cevaplar2!DF309,"D",IF(cevaplar2!DF309="","B","Y"))</f>
        <v>D</v>
      </c>
      <c r="CW307" s="2" t="str">
        <f>IF('Cevap Anahtarı'!CT$3=cevaplar2!DG309,"D",IF(cevaplar2!DG309="","B","Y"))</f>
        <v>Y</v>
      </c>
      <c r="CX307" s="2" t="str">
        <f>IF('Cevap Anahtarı'!CU$3=cevaplar2!DH309,"D",IF(cevaplar2!DH309="","B","Y"))</f>
        <v>Y</v>
      </c>
      <c r="CY307" s="2" t="str">
        <f>IF('Cevap Anahtarı'!CV$3=cevaplar2!DI309,"D",IF(cevaplar2!DI309="","B","Y"))</f>
        <v>D</v>
      </c>
      <c r="CZ307" s="2" t="str">
        <f>IF('Cevap Anahtarı'!CW$3=cevaplar2!DJ309,"D",IF(cevaplar2!DJ309="","B","Y"))</f>
        <v>Y</v>
      </c>
      <c r="DA307" s="51" t="str">
        <f>IF('Cevap Anahtarı'!CX$3=cevaplar2!DL309,"D",IF(cevaplar2!DL309="","B","Y"))</f>
        <v>D</v>
      </c>
      <c r="DB307" s="51" t="str">
        <f>IF('Cevap Anahtarı'!CY$3=cevaplar2!DM309,"D",IF(cevaplar2!DM309="","B","Y"))</f>
        <v>D</v>
      </c>
      <c r="DC307" s="51" t="str">
        <f>IF('Cevap Anahtarı'!CZ$3=cevaplar2!DN309,"D",IF(cevaplar2!DN309="","B","Y"))</f>
        <v>D</v>
      </c>
      <c r="DD307" s="51" t="str">
        <f>IF('Cevap Anahtarı'!DA$3=cevaplar2!DO309,"D",IF(cevaplar2!DO309="","B","Y"))</f>
        <v>D</v>
      </c>
      <c r="DE307" s="51" t="str">
        <f>IF('Cevap Anahtarı'!DB$3=cevaplar2!DP309,"D",IF(cevaplar2!DP309="","B","Y"))</f>
        <v>D</v>
      </c>
      <c r="DF307" s="51" t="str">
        <f>IF('Cevap Anahtarı'!DC$3=cevaplar2!DQ309,"D",IF(cevaplar2!DQ309="","B","Y"))</f>
        <v>Y</v>
      </c>
      <c r="DG307" s="51" t="str">
        <f>IF('Cevap Anahtarı'!DD$3=cevaplar2!DR309,"D",IF(cevaplar2!DR309="","B","Y"))</f>
        <v>D</v>
      </c>
      <c r="DH307" s="51" t="str">
        <f>IF('Cevap Anahtarı'!DE$3=cevaplar2!DS309,"D",IF(cevaplar2!DS309="","B","Y"))</f>
        <v>Y</v>
      </c>
      <c r="DI307" s="51" t="str">
        <f>IF('Cevap Anahtarı'!DF$3=cevaplar2!DT309,"D",IF(cevaplar2!DT309="","B","Y"))</f>
        <v>D</v>
      </c>
      <c r="DJ307" s="51" t="str">
        <f>IF('Cevap Anahtarı'!DG$3=cevaplar2!DU309,"D",IF(cevaplar2!DU309="","B","Y"))</f>
        <v>D</v>
      </c>
      <c r="DK307" s="51" t="str">
        <f>IF('Cevap Anahtarı'!DH$3=cevaplar2!DV309,"D",IF(cevaplar2!DV309="","B","Y"))</f>
        <v>D</v>
      </c>
      <c r="DL307" s="51" t="str">
        <f>IF('Cevap Anahtarı'!DI$3=cevaplar2!DW309,"D",IF(cevaplar2!DW309="","B","Y"))</f>
        <v>D</v>
      </c>
      <c r="DM307" s="51" t="str">
        <f>IF('Cevap Anahtarı'!DJ$3=cevaplar2!DX309,"D",IF(cevaplar2!DX309="","B","Y"))</f>
        <v>D</v>
      </c>
      <c r="DN307" s="51" t="str">
        <f>IF('Cevap Anahtarı'!DK$3=cevaplar2!DY309,"D",IF(cevaplar2!DY309="","B","Y"))</f>
        <v>D</v>
      </c>
      <c r="DO307" s="51" t="str">
        <f>IF('Cevap Anahtarı'!DL$3=cevaplar2!DZ309,"D",IF(cevaplar2!DZ309="","B","Y"))</f>
        <v>D</v>
      </c>
      <c r="DP307" s="51" t="str">
        <f>IF('Cevap Anahtarı'!DM$3=cevaplar2!EA309,"D",IF(cevaplar2!EA309="","B","Y"))</f>
        <v>D</v>
      </c>
      <c r="DQ307" s="51" t="str">
        <f>IF('Cevap Anahtarı'!DN$3=cevaplar2!EB309,"D",IF(cevaplar2!EB309="","B","Y"))</f>
        <v>D</v>
      </c>
      <c r="DR307" s="51" t="str">
        <f>IF('Cevap Anahtarı'!DO$3=cevaplar2!EC309,"D",IF(cevaplar2!EC309="","B","Y"))</f>
        <v>D</v>
      </c>
      <c r="DS307" s="51" t="str">
        <f>IF('Cevap Anahtarı'!DP$3=cevaplar2!ED309,"D",IF(cevaplar2!ED309="","B","Y"))</f>
        <v>D</v>
      </c>
      <c r="DT307" s="51" t="str">
        <f>IF('Cevap Anahtarı'!DQ$3=cevaplar2!EE309,"D",IF(cevaplar2!EE309="","B","Y"))</f>
        <v>D</v>
      </c>
      <c r="DV307" s="104">
        <f t="shared" si="24"/>
        <v>55</v>
      </c>
      <c r="DW307" s="104">
        <f t="shared" si="25"/>
        <v>20</v>
      </c>
      <c r="DX307" s="104">
        <f t="shared" si="26"/>
        <v>40</v>
      </c>
      <c r="DY307" s="104">
        <f t="shared" si="27"/>
        <v>60</v>
      </c>
      <c r="DZ307" s="104">
        <f t="shared" si="28"/>
        <v>35</v>
      </c>
      <c r="EA307" s="104">
        <f t="shared" si="29"/>
        <v>90</v>
      </c>
    </row>
    <row r="308" spans="1:131" ht="18.75" customHeight="1" x14ac:dyDescent="0.2">
      <c r="A308" s="52">
        <v>306</v>
      </c>
      <c r="B308" s="53" t="str">
        <f>cevaplar!B310</f>
        <v>MELİKŞAH ORTAOKULU</v>
      </c>
      <c r="C308" s="52" t="str">
        <f>cevaplar!C310</f>
        <v>8/A</v>
      </c>
      <c r="D308" s="53" t="str">
        <f>cevaplar!E310</f>
        <v>HALİS CAN BAYRAM</v>
      </c>
      <c r="E308" s="3" t="str">
        <f>IF('Cevap Anahtarı'!B$3=cevaplar2!K310,"D",IF(cevaplar2!K310="","B","Y"))</f>
        <v>D</v>
      </c>
      <c r="F308" s="3" t="str">
        <f>IF('Cevap Anahtarı'!C$3=cevaplar2!L310,"D",IF(cevaplar2!L310="","B","Y"))</f>
        <v>Y</v>
      </c>
      <c r="G308" s="3" t="str">
        <f>IF('Cevap Anahtarı'!D$3=cevaplar2!M310,"D",IF(cevaplar2!M310="","B","Y"))</f>
        <v>D</v>
      </c>
      <c r="H308" s="3" t="str">
        <f>IF('Cevap Anahtarı'!E$3=cevaplar2!N310,"D",IF(cevaplar2!N310="","B","Y"))</f>
        <v>Y</v>
      </c>
      <c r="I308" s="3" t="str">
        <f>IF('Cevap Anahtarı'!F$3=cevaplar2!O310,"D",IF(cevaplar2!O310="","B","Y"))</f>
        <v>Y</v>
      </c>
      <c r="J308" s="3" t="str">
        <f>IF('Cevap Anahtarı'!G$3=cevaplar2!P310,"D",IF(cevaplar2!P310="","B","Y"))</f>
        <v>D</v>
      </c>
      <c r="K308" s="3" t="str">
        <f>IF('Cevap Anahtarı'!H$3=cevaplar2!Q310,"D",IF(cevaplar2!Q310="","B","Y"))</f>
        <v>D</v>
      </c>
      <c r="L308" s="3" t="str">
        <f>IF('Cevap Anahtarı'!I$3=cevaplar2!R310,"D",IF(cevaplar2!R310="","B","Y"))</f>
        <v>Y</v>
      </c>
      <c r="M308" s="3" t="str">
        <f>IF('Cevap Anahtarı'!J$3=cevaplar2!S310,"D",IF(cevaplar2!S310="","B","Y"))</f>
        <v>D</v>
      </c>
      <c r="N308" s="3" t="str">
        <f>IF('Cevap Anahtarı'!K$3=cevaplar2!T310,"D",IF(cevaplar2!T310="","B","Y"))</f>
        <v>D</v>
      </c>
      <c r="O308" s="3" t="str">
        <f>IF('Cevap Anahtarı'!L$3=cevaplar2!U310,"D",IF(cevaplar2!U310="","B","Y"))</f>
        <v>Y</v>
      </c>
      <c r="P308" s="3" t="str">
        <f>IF('Cevap Anahtarı'!M$3=cevaplar2!V310,"D",IF(cevaplar2!V310="","B","Y"))</f>
        <v>Y</v>
      </c>
      <c r="Q308" s="3" t="str">
        <f>IF('Cevap Anahtarı'!N$3=cevaplar2!W310,"D",IF(cevaplar2!W310="","B","Y"))</f>
        <v>D</v>
      </c>
      <c r="R308" s="3" t="str">
        <f>IF('Cevap Anahtarı'!O$3=cevaplar2!X310,"D",IF(cevaplar2!X310="","B","Y"))</f>
        <v>D</v>
      </c>
      <c r="S308" s="3" t="str">
        <f>IF('Cevap Anahtarı'!P$3=cevaplar2!Y310,"D",IF(cevaplar2!Y310="","B","Y"))</f>
        <v>Y</v>
      </c>
      <c r="T308" s="3" t="str">
        <f>IF('Cevap Anahtarı'!Q$3=cevaplar2!Z310,"D",IF(cevaplar2!Z310="","B","Y"))</f>
        <v>D</v>
      </c>
      <c r="U308" s="3" t="str">
        <f>IF('Cevap Anahtarı'!R$3=cevaplar2!AA310,"D",IF(cevaplar2!AA310="","B","Y"))</f>
        <v>D</v>
      </c>
      <c r="V308" s="3" t="str">
        <f>IF('Cevap Anahtarı'!S$3=cevaplar2!AB310,"D",IF(cevaplar2!AB310="","B","Y"))</f>
        <v>D</v>
      </c>
      <c r="W308" s="3" t="str">
        <f>IF('Cevap Anahtarı'!T$3=cevaplar2!AC310,"D",IF(cevaplar2!AC310="","B","Y"))</f>
        <v>D</v>
      </c>
      <c r="X308" s="3" t="str">
        <f>IF('Cevap Anahtarı'!U$3=cevaplar2!AD310,"D",IF(cevaplar2!AD310="","B","Y"))</f>
        <v>Y</v>
      </c>
      <c r="Y308" s="43" t="str">
        <f>IF('Cevap Anahtarı'!V$3=cevaplar2!AF310,"D",IF(cevaplar2!AF310="","B","Y"))</f>
        <v>D</v>
      </c>
      <c r="Z308" s="43" t="str">
        <f>IF('Cevap Anahtarı'!W$3=cevaplar2!AG310,"D",IF(cevaplar2!AG310="","B","Y"))</f>
        <v>Y</v>
      </c>
      <c r="AA308" s="43" t="str">
        <f>IF('Cevap Anahtarı'!X$3=cevaplar2!AH310,"D",IF(cevaplar2!AH310="","B","Y"))</f>
        <v>D</v>
      </c>
      <c r="AB308" s="43" t="str">
        <f>IF('Cevap Anahtarı'!Y$3=cevaplar2!AI310,"D",IF(cevaplar2!AI310="","B","Y"))</f>
        <v>Y</v>
      </c>
      <c r="AC308" s="43" t="str">
        <f>IF('Cevap Anahtarı'!Z$3=cevaplar2!AJ310,"D",IF(cevaplar2!AJ310="","B","Y"))</f>
        <v>D</v>
      </c>
      <c r="AD308" s="43" t="str">
        <f>IF('Cevap Anahtarı'!AA$3=cevaplar2!AK310,"D",IF(cevaplar2!AK310="","B","Y"))</f>
        <v>D</v>
      </c>
      <c r="AE308" s="43" t="str">
        <f>IF('Cevap Anahtarı'!AB$3=cevaplar2!AL310,"D",IF(cevaplar2!AL310="","B","Y"))</f>
        <v>D</v>
      </c>
      <c r="AF308" s="43" t="str">
        <f>IF('Cevap Anahtarı'!AC$3=cevaplar2!AM310,"D",IF(cevaplar2!AM310="","B","Y"))</f>
        <v>Y</v>
      </c>
      <c r="AG308" s="43" t="str">
        <f>IF('Cevap Anahtarı'!AD$3=cevaplar2!AN310,"D",IF(cevaplar2!AN310="","B","Y"))</f>
        <v>D</v>
      </c>
      <c r="AH308" s="43" t="str">
        <f>IF('Cevap Anahtarı'!AE$3=cevaplar2!AO310,"D",IF(cevaplar2!AO310="","B","Y"))</f>
        <v>Y</v>
      </c>
      <c r="AI308" s="43" t="str">
        <f>IF('Cevap Anahtarı'!AF$3=cevaplar2!AP310,"D",IF(cevaplar2!AP310="","B","Y"))</f>
        <v>Y</v>
      </c>
      <c r="AJ308" s="43" t="str">
        <f>IF('Cevap Anahtarı'!AG$3=cevaplar2!AQ310,"D",IF(cevaplar2!AQ310="","B","Y"))</f>
        <v>Y</v>
      </c>
      <c r="AK308" s="43" t="str">
        <f>IF('Cevap Anahtarı'!AH$3=cevaplar2!AR310,"D",IF(cevaplar2!AR310="","B","Y"))</f>
        <v>Y</v>
      </c>
      <c r="AL308" s="43" t="str">
        <f>IF('Cevap Anahtarı'!AI$3=cevaplar2!AS310,"D",IF(cevaplar2!AS310="","B","Y"))</f>
        <v>Y</v>
      </c>
      <c r="AM308" s="43" t="str">
        <f>IF('Cevap Anahtarı'!AJ$3=cevaplar2!AT310,"D",IF(cevaplar2!AT310="","B","Y"))</f>
        <v>D</v>
      </c>
      <c r="AN308" s="43" t="str">
        <f>IF('Cevap Anahtarı'!AK$3=cevaplar2!AU310,"D",IF(cevaplar2!AU310="","B","Y"))</f>
        <v>D</v>
      </c>
      <c r="AO308" s="43" t="str">
        <f>IF('Cevap Anahtarı'!AL$3=cevaplar2!AV310,"D",IF(cevaplar2!AV310="","B","Y"))</f>
        <v>D</v>
      </c>
      <c r="AP308" s="43" t="str">
        <f>IF('Cevap Anahtarı'!AM$3=cevaplar2!AW310,"D",IF(cevaplar2!AW310="","B","Y"))</f>
        <v>Y</v>
      </c>
      <c r="AQ308" s="43" t="str">
        <f>IF('Cevap Anahtarı'!AN$3=cevaplar2!AX310,"D",IF(cevaplar2!AX310="","B","Y"))</f>
        <v>D</v>
      </c>
      <c r="AR308" s="43" t="str">
        <f>IF('Cevap Anahtarı'!AO$3=cevaplar2!AY310,"D",IF(cevaplar2!AY310="","B","Y"))</f>
        <v>Y</v>
      </c>
      <c r="AS308" s="45" t="str">
        <f>IF('Cevap Anahtarı'!AP$3=cevaplar2!BA310,"D",IF(cevaplar2!BA310="","B","Y"))</f>
        <v>D</v>
      </c>
      <c r="AT308" s="45" t="str">
        <f>IF('Cevap Anahtarı'!AQ$3=cevaplar2!BB310,"D",IF(cevaplar2!BB310="","B","Y"))</f>
        <v>D</v>
      </c>
      <c r="AU308" s="45" t="str">
        <f>IF('Cevap Anahtarı'!AR$3=cevaplar2!BC310,"D",IF(cevaplar2!BC310="","B","Y"))</f>
        <v>D</v>
      </c>
      <c r="AV308" s="45" t="str">
        <f>IF('Cevap Anahtarı'!AS$3=cevaplar2!BD310,"D",IF(cevaplar2!BD310="","B","Y"))</f>
        <v>D</v>
      </c>
      <c r="AW308" s="45" t="str">
        <f>IF('Cevap Anahtarı'!AT$3=cevaplar2!BE310,"D",IF(cevaplar2!BE310="","B","Y"))</f>
        <v>Y</v>
      </c>
      <c r="AX308" s="45" t="str">
        <f>IF('Cevap Anahtarı'!AU$3=cevaplar2!BF310,"D",IF(cevaplar2!BF310="","B","Y"))</f>
        <v>Y</v>
      </c>
      <c r="AY308" s="45" t="str">
        <f>IF('Cevap Anahtarı'!AV$3=cevaplar2!BG310,"D",IF(cevaplar2!BG310="","B","Y"))</f>
        <v>Y</v>
      </c>
      <c r="AZ308" s="45" t="str">
        <f>IF('Cevap Anahtarı'!AW$3=cevaplar2!BH310,"D",IF(cevaplar2!BH310="","B","Y"))</f>
        <v>D</v>
      </c>
      <c r="BA308" s="45" t="str">
        <f>IF('Cevap Anahtarı'!AX$3=cevaplar2!BI310,"D",IF(cevaplar2!BI310="","B","Y"))</f>
        <v>Y</v>
      </c>
      <c r="BB308" s="45" t="str">
        <f>IF('Cevap Anahtarı'!AY$3=cevaplar2!BJ310,"D",IF(cevaplar2!BJ310="","B","Y"))</f>
        <v>D</v>
      </c>
      <c r="BC308" s="45" t="str">
        <f>IF('Cevap Anahtarı'!AZ$3=cevaplar2!BK310,"D",IF(cevaplar2!BK310="","B","Y"))</f>
        <v>Y</v>
      </c>
      <c r="BD308" s="45" t="str">
        <f>IF('Cevap Anahtarı'!BA$3=cevaplar2!BL310,"D",IF(cevaplar2!BL310="","B","Y"))</f>
        <v>D</v>
      </c>
      <c r="BE308" s="45" t="str">
        <f>IF('Cevap Anahtarı'!BB$3=cevaplar2!BM310,"D",IF(cevaplar2!BM310="","B","Y"))</f>
        <v>Y</v>
      </c>
      <c r="BF308" s="45" t="str">
        <f>IF('Cevap Anahtarı'!BC$3=cevaplar2!BN310,"D",IF(cevaplar2!BN310="","B","Y"))</f>
        <v>Y</v>
      </c>
      <c r="BG308" s="45" t="str">
        <f>IF('Cevap Anahtarı'!BD$3=cevaplar2!BO310,"D",IF(cevaplar2!BO310="","B","Y"))</f>
        <v>D</v>
      </c>
      <c r="BH308" s="45" t="str">
        <f>IF('Cevap Anahtarı'!BE$3=cevaplar2!BP310,"D",IF(cevaplar2!BP310="","B","Y"))</f>
        <v>Y</v>
      </c>
      <c r="BI308" s="45" t="str">
        <f>IF('Cevap Anahtarı'!BF$3=cevaplar2!BQ310,"D",IF(cevaplar2!BQ310="","B","Y"))</f>
        <v>Y</v>
      </c>
      <c r="BJ308" s="45" t="str">
        <f>IF('Cevap Anahtarı'!BG$3=cevaplar2!BR310,"D",IF(cevaplar2!BR310="","B","Y"))</f>
        <v>Y</v>
      </c>
      <c r="BK308" s="45" t="str">
        <f>IF('Cevap Anahtarı'!BH$3=cevaplar2!BS310,"D",IF(cevaplar2!BS310="","B","Y"))</f>
        <v>Y</v>
      </c>
      <c r="BL308" s="45" t="str">
        <f>IF('Cevap Anahtarı'!BI$3=cevaplar2!BT310,"D",IF(cevaplar2!BT310="","B","Y"))</f>
        <v>Y</v>
      </c>
      <c r="BM308" s="47" t="str">
        <f>IF('Cevap Anahtarı'!BJ$3=cevaplar2!BV310,"D",IF(cevaplar2!BV310="","B","Y"))</f>
        <v>Y</v>
      </c>
      <c r="BN308" s="47" t="str">
        <f>IF('Cevap Anahtarı'!BK$3=cevaplar2!BW310,"D",IF(cevaplar2!BW310="","B","Y"))</f>
        <v>D</v>
      </c>
      <c r="BO308" s="47" t="str">
        <f>IF('Cevap Anahtarı'!BL$3=cevaplar2!BX310,"D",IF(cevaplar2!BX310="","B","Y"))</f>
        <v>Y</v>
      </c>
      <c r="BP308" s="47" t="str">
        <f>IF('Cevap Anahtarı'!BM$3=cevaplar2!BY310,"D",IF(cevaplar2!BY310="","B","Y"))</f>
        <v>D</v>
      </c>
      <c r="BQ308" s="47" t="str">
        <f>IF('Cevap Anahtarı'!BN$3=cevaplar2!BZ310,"D",IF(cevaplar2!BZ310="","B","Y"))</f>
        <v>D</v>
      </c>
      <c r="BR308" s="47" t="str">
        <f>IF('Cevap Anahtarı'!BO$3=cevaplar2!CA310,"D",IF(cevaplar2!CA310="","B","Y"))</f>
        <v>D</v>
      </c>
      <c r="BS308" s="47" t="str">
        <f>IF('Cevap Anahtarı'!BP$3=cevaplar2!CB310,"D",IF(cevaplar2!CB310="","B","Y"))</f>
        <v>D</v>
      </c>
      <c r="BT308" s="47" t="str">
        <f>IF('Cevap Anahtarı'!BQ$3=cevaplar2!CC310,"D",IF(cevaplar2!CC310="","B","Y"))</f>
        <v>D</v>
      </c>
      <c r="BU308" s="47" t="str">
        <f>IF('Cevap Anahtarı'!BR$3=cevaplar2!CD310,"D",IF(cevaplar2!CD310="","B","Y"))</f>
        <v>D</v>
      </c>
      <c r="BV308" s="47" t="str">
        <f>IF('Cevap Anahtarı'!BS$3=cevaplar2!CE310,"D",IF(cevaplar2!CE310="","B","Y"))</f>
        <v>Y</v>
      </c>
      <c r="BW308" s="47" t="str">
        <f>IF('Cevap Anahtarı'!BT$3=cevaplar2!CF310,"D",IF(cevaplar2!CF310="","B","Y"))</f>
        <v>D</v>
      </c>
      <c r="BX308" s="47" t="str">
        <f>IF('Cevap Anahtarı'!BU$3=cevaplar2!CG310,"D",IF(cevaplar2!CG310="","B","Y"))</f>
        <v>D</v>
      </c>
      <c r="BY308" s="47" t="str">
        <f>IF('Cevap Anahtarı'!BV$3=cevaplar2!CH310,"D",IF(cevaplar2!CH310="","B","Y"))</f>
        <v>Y</v>
      </c>
      <c r="BZ308" s="47" t="str">
        <f>IF('Cevap Anahtarı'!BW$3=cevaplar2!CI310,"D",IF(cevaplar2!CI310="","B","Y"))</f>
        <v>D</v>
      </c>
      <c r="CA308" s="47" t="str">
        <f>IF('Cevap Anahtarı'!BX$3=cevaplar2!CJ310,"D",IF(cevaplar2!CJ310="","B","Y"))</f>
        <v>D</v>
      </c>
      <c r="CB308" s="47" t="str">
        <f>IF('Cevap Anahtarı'!BY$3=cevaplar2!CK310,"D",IF(cevaplar2!CK310="","B","Y"))</f>
        <v>Y</v>
      </c>
      <c r="CC308" s="47" t="str">
        <f>IF('Cevap Anahtarı'!BZ$3=cevaplar2!CL310,"D",IF(cevaplar2!CL310="","B","Y"))</f>
        <v>D</v>
      </c>
      <c r="CD308" s="47" t="str">
        <f>IF('Cevap Anahtarı'!CA$3=cevaplar2!CM310,"D",IF(cevaplar2!CM310="","B","Y"))</f>
        <v>D</v>
      </c>
      <c r="CE308" s="47" t="str">
        <f>IF('Cevap Anahtarı'!CB$3=cevaplar2!CN310,"D",IF(cevaplar2!CN310="","B","Y"))</f>
        <v>D</v>
      </c>
      <c r="CF308" s="47" t="str">
        <f>IF('Cevap Anahtarı'!CC$3=cevaplar2!CO310,"D",IF(cevaplar2!CO310="","B","Y"))</f>
        <v>D</v>
      </c>
      <c r="CG308" s="2" t="str">
        <f>IF('Cevap Anahtarı'!CD$3=cevaplar2!CQ310,"D",IF(cevaplar2!CQ310="","B","Y"))</f>
        <v>Y</v>
      </c>
      <c r="CH308" s="2" t="str">
        <f>IF('Cevap Anahtarı'!CE$3=cevaplar2!CR310,"D",IF(cevaplar2!CR310="","B","Y"))</f>
        <v>Y</v>
      </c>
      <c r="CI308" s="2" t="str">
        <f>IF('Cevap Anahtarı'!CF$3=cevaplar2!CS310,"D",IF(cevaplar2!CS310="","B","Y"))</f>
        <v>Y</v>
      </c>
      <c r="CJ308" s="2" t="str">
        <f>IF('Cevap Anahtarı'!CG$3=cevaplar2!CT310,"D",IF(cevaplar2!CT310="","B","Y"))</f>
        <v>D</v>
      </c>
      <c r="CK308" s="2" t="str">
        <f>IF('Cevap Anahtarı'!CH$3=cevaplar2!CU310,"D",IF(cevaplar2!CU310="","B","Y"))</f>
        <v>Y</v>
      </c>
      <c r="CL308" s="2" t="str">
        <f>IF('Cevap Anahtarı'!CI$3=cevaplar2!CV310,"D",IF(cevaplar2!CV310="","B","Y"))</f>
        <v>D</v>
      </c>
      <c r="CM308" s="2" t="str">
        <f>IF('Cevap Anahtarı'!CJ$3=cevaplar2!CW310,"D",IF(cevaplar2!CW310="","B","Y"))</f>
        <v>Y</v>
      </c>
      <c r="CN308" s="2" t="str">
        <f>IF('Cevap Anahtarı'!CK$3=cevaplar2!CX310,"D",IF(cevaplar2!CX310="","B","Y"))</f>
        <v>D</v>
      </c>
      <c r="CO308" s="2" t="str">
        <f>IF('Cevap Anahtarı'!CL$3=cevaplar2!CY310,"D",IF(cevaplar2!CY310="","B","Y"))</f>
        <v>D</v>
      </c>
      <c r="CP308" s="2" t="str">
        <f>IF('Cevap Anahtarı'!CM$3=cevaplar2!CZ310,"D",IF(cevaplar2!CZ310="","B","Y"))</f>
        <v>D</v>
      </c>
      <c r="CQ308" s="2" t="str">
        <f>IF('Cevap Anahtarı'!CN$3=cevaplar2!DA310,"D",IF(cevaplar2!DA310="","B","Y"))</f>
        <v>D</v>
      </c>
      <c r="CR308" s="2" t="str">
        <f>IF('Cevap Anahtarı'!CO$3=cevaplar2!DB310,"D",IF(cevaplar2!DB310="","B","Y"))</f>
        <v>Y</v>
      </c>
      <c r="CS308" s="2" t="str">
        <f>IF('Cevap Anahtarı'!CP$3=cevaplar2!DC310,"D",IF(cevaplar2!DC310="","B","Y"))</f>
        <v>D</v>
      </c>
      <c r="CT308" s="2" t="str">
        <f>IF('Cevap Anahtarı'!CQ$3=cevaplar2!DD310,"D",IF(cevaplar2!DD310="","B","Y"))</f>
        <v>D</v>
      </c>
      <c r="CU308" s="2" t="str">
        <f>IF('Cevap Anahtarı'!CR$3=cevaplar2!DE310,"D",IF(cevaplar2!DE310="","B","Y"))</f>
        <v>D</v>
      </c>
      <c r="CV308" s="2" t="str">
        <f>IF('Cevap Anahtarı'!CS$3=cevaplar2!DF310,"D",IF(cevaplar2!DF310="","B","Y"))</f>
        <v>D</v>
      </c>
      <c r="CW308" s="2" t="str">
        <f>IF('Cevap Anahtarı'!CT$3=cevaplar2!DG310,"D",IF(cevaplar2!DG310="","B","Y"))</f>
        <v>D</v>
      </c>
      <c r="CX308" s="2" t="str">
        <f>IF('Cevap Anahtarı'!CU$3=cevaplar2!DH310,"D",IF(cevaplar2!DH310="","B","Y"))</f>
        <v>D</v>
      </c>
      <c r="CY308" s="2" t="str">
        <f>IF('Cevap Anahtarı'!CV$3=cevaplar2!DI310,"D",IF(cevaplar2!DI310="","B","Y"))</f>
        <v>Y</v>
      </c>
      <c r="CZ308" s="2" t="str">
        <f>IF('Cevap Anahtarı'!CW$3=cevaplar2!DJ310,"D",IF(cevaplar2!DJ310="","B","Y"))</f>
        <v>Y</v>
      </c>
      <c r="DA308" s="51" t="str">
        <f>IF('Cevap Anahtarı'!CX$3=cevaplar2!DL310,"D",IF(cevaplar2!DL310="","B","Y"))</f>
        <v>D</v>
      </c>
      <c r="DB308" s="51" t="str">
        <f>IF('Cevap Anahtarı'!CY$3=cevaplar2!DM310,"D",IF(cevaplar2!DM310="","B","Y"))</f>
        <v>D</v>
      </c>
      <c r="DC308" s="51" t="str">
        <f>IF('Cevap Anahtarı'!CZ$3=cevaplar2!DN310,"D",IF(cevaplar2!DN310="","B","Y"))</f>
        <v>D</v>
      </c>
      <c r="DD308" s="51" t="str">
        <f>IF('Cevap Anahtarı'!DA$3=cevaplar2!DO310,"D",IF(cevaplar2!DO310="","B","Y"))</f>
        <v>D</v>
      </c>
      <c r="DE308" s="51" t="str">
        <f>IF('Cevap Anahtarı'!DB$3=cevaplar2!DP310,"D",IF(cevaplar2!DP310="","B","Y"))</f>
        <v>D</v>
      </c>
      <c r="DF308" s="51" t="str">
        <f>IF('Cevap Anahtarı'!DC$3=cevaplar2!DQ310,"D",IF(cevaplar2!DQ310="","B","Y"))</f>
        <v>D</v>
      </c>
      <c r="DG308" s="51" t="str">
        <f>IF('Cevap Anahtarı'!DD$3=cevaplar2!DR310,"D",IF(cevaplar2!DR310="","B","Y"))</f>
        <v>D</v>
      </c>
      <c r="DH308" s="51" t="str">
        <f>IF('Cevap Anahtarı'!DE$3=cevaplar2!DS310,"D",IF(cevaplar2!DS310="","B","Y"))</f>
        <v>D</v>
      </c>
      <c r="DI308" s="51" t="str">
        <f>IF('Cevap Anahtarı'!DF$3=cevaplar2!DT310,"D",IF(cevaplar2!DT310="","B","Y"))</f>
        <v>D</v>
      </c>
      <c r="DJ308" s="51" t="str">
        <f>IF('Cevap Anahtarı'!DG$3=cevaplar2!DU310,"D",IF(cevaplar2!DU310="","B","Y"))</f>
        <v>Y</v>
      </c>
      <c r="DK308" s="51" t="str">
        <f>IF('Cevap Anahtarı'!DH$3=cevaplar2!DV310,"D",IF(cevaplar2!DV310="","B","Y"))</f>
        <v>D</v>
      </c>
      <c r="DL308" s="51" t="str">
        <f>IF('Cevap Anahtarı'!DI$3=cevaplar2!DW310,"D",IF(cevaplar2!DW310="","B","Y"))</f>
        <v>D</v>
      </c>
      <c r="DM308" s="51" t="str">
        <f>IF('Cevap Anahtarı'!DJ$3=cevaplar2!DX310,"D",IF(cevaplar2!DX310="","B","Y"))</f>
        <v>D</v>
      </c>
      <c r="DN308" s="51" t="str">
        <f>IF('Cevap Anahtarı'!DK$3=cevaplar2!DY310,"D",IF(cevaplar2!DY310="","B","Y"))</f>
        <v>D</v>
      </c>
      <c r="DO308" s="51" t="str">
        <f>IF('Cevap Anahtarı'!DL$3=cevaplar2!DZ310,"D",IF(cevaplar2!DZ310="","B","Y"))</f>
        <v>D</v>
      </c>
      <c r="DP308" s="51" t="str">
        <f>IF('Cevap Anahtarı'!DM$3=cevaplar2!EA310,"D",IF(cevaplar2!EA310="","B","Y"))</f>
        <v>D</v>
      </c>
      <c r="DQ308" s="51" t="str">
        <f>IF('Cevap Anahtarı'!DN$3=cevaplar2!EB310,"D",IF(cevaplar2!EB310="","B","Y"))</f>
        <v>Y</v>
      </c>
      <c r="DR308" s="51" t="str">
        <f>IF('Cevap Anahtarı'!DO$3=cevaplar2!EC310,"D",IF(cevaplar2!EC310="","B","Y"))</f>
        <v>D</v>
      </c>
      <c r="DS308" s="51" t="str">
        <f>IF('Cevap Anahtarı'!DP$3=cevaplar2!ED310,"D",IF(cevaplar2!ED310="","B","Y"))</f>
        <v>D</v>
      </c>
      <c r="DT308" s="51" t="str">
        <f>IF('Cevap Anahtarı'!DQ$3=cevaplar2!EE310,"D",IF(cevaplar2!EE310="","B","Y"))</f>
        <v>D</v>
      </c>
      <c r="DV308" s="104">
        <f t="shared" si="24"/>
        <v>60</v>
      </c>
      <c r="DW308" s="104">
        <f t="shared" si="25"/>
        <v>50</v>
      </c>
      <c r="DX308" s="104">
        <f t="shared" si="26"/>
        <v>40</v>
      </c>
      <c r="DY308" s="104">
        <f t="shared" si="27"/>
        <v>75</v>
      </c>
      <c r="DZ308" s="104">
        <f t="shared" si="28"/>
        <v>60</v>
      </c>
      <c r="EA308" s="104">
        <f t="shared" si="29"/>
        <v>90</v>
      </c>
    </row>
    <row r="309" spans="1:131" ht="18.75" customHeight="1" x14ac:dyDescent="0.2">
      <c r="A309" s="52">
        <v>307</v>
      </c>
      <c r="B309" s="53" t="str">
        <f>cevaplar!B311</f>
        <v>MELİKŞAH ORTAOKULU</v>
      </c>
      <c r="C309" s="52" t="str">
        <f>cevaplar!C311</f>
        <v>8/A</v>
      </c>
      <c r="D309" s="53" t="str">
        <f>cevaplar!E311</f>
        <v>ONUR DADAK</v>
      </c>
      <c r="E309" s="3" t="str">
        <f>IF('Cevap Anahtarı'!B$3=cevaplar2!K311,"D",IF(cevaplar2!K311="","B","Y"))</f>
        <v>Y</v>
      </c>
      <c r="F309" s="3" t="str">
        <f>IF('Cevap Anahtarı'!C$3=cevaplar2!L311,"D",IF(cevaplar2!L311="","B","Y"))</f>
        <v>Y</v>
      </c>
      <c r="G309" s="3" t="str">
        <f>IF('Cevap Anahtarı'!D$3=cevaplar2!M311,"D",IF(cevaplar2!M311="","B","Y"))</f>
        <v>Y</v>
      </c>
      <c r="H309" s="3" t="str">
        <f>IF('Cevap Anahtarı'!E$3=cevaplar2!N311,"D",IF(cevaplar2!N311="","B","Y"))</f>
        <v>Y</v>
      </c>
      <c r="I309" s="3" t="str">
        <f>IF('Cevap Anahtarı'!F$3=cevaplar2!O311,"D",IF(cevaplar2!O311="","B","Y"))</f>
        <v>Y</v>
      </c>
      <c r="J309" s="3" t="str">
        <f>IF('Cevap Anahtarı'!G$3=cevaplar2!P311,"D",IF(cevaplar2!P311="","B","Y"))</f>
        <v>Y</v>
      </c>
      <c r="K309" s="3" t="str">
        <f>IF('Cevap Anahtarı'!H$3=cevaplar2!Q311,"D",IF(cevaplar2!Q311="","B","Y"))</f>
        <v>Y</v>
      </c>
      <c r="L309" s="3" t="str">
        <f>IF('Cevap Anahtarı'!I$3=cevaplar2!R311,"D",IF(cevaplar2!R311="","B","Y"))</f>
        <v>D</v>
      </c>
      <c r="M309" s="3" t="str">
        <f>IF('Cevap Anahtarı'!J$3=cevaplar2!S311,"D",IF(cevaplar2!S311="","B","Y"))</f>
        <v>D</v>
      </c>
      <c r="N309" s="3" t="str">
        <f>IF('Cevap Anahtarı'!K$3=cevaplar2!T311,"D",IF(cevaplar2!T311="","B","Y"))</f>
        <v>Y</v>
      </c>
      <c r="O309" s="3" t="str">
        <f>IF('Cevap Anahtarı'!L$3=cevaplar2!U311,"D",IF(cevaplar2!U311="","B","Y"))</f>
        <v>Y</v>
      </c>
      <c r="P309" s="3" t="str">
        <f>IF('Cevap Anahtarı'!M$3=cevaplar2!V311,"D",IF(cevaplar2!V311="","B","Y"))</f>
        <v>Y</v>
      </c>
      <c r="Q309" s="3" t="str">
        <f>IF('Cevap Anahtarı'!N$3=cevaplar2!W311,"D",IF(cevaplar2!W311="","B","Y"))</f>
        <v>D</v>
      </c>
      <c r="R309" s="3" t="str">
        <f>IF('Cevap Anahtarı'!O$3=cevaplar2!X311,"D",IF(cevaplar2!X311="","B","Y"))</f>
        <v>D</v>
      </c>
      <c r="S309" s="3" t="str">
        <f>IF('Cevap Anahtarı'!P$3=cevaplar2!Y311,"D",IF(cevaplar2!Y311="","B","Y"))</f>
        <v>Y</v>
      </c>
      <c r="T309" s="3" t="str">
        <f>IF('Cevap Anahtarı'!Q$3=cevaplar2!Z311,"D",IF(cevaplar2!Z311="","B","Y"))</f>
        <v>Y</v>
      </c>
      <c r="U309" s="3" t="str">
        <f>IF('Cevap Anahtarı'!R$3=cevaplar2!AA311,"D",IF(cevaplar2!AA311="","B","Y"))</f>
        <v>Y</v>
      </c>
      <c r="V309" s="3" t="str">
        <f>IF('Cevap Anahtarı'!S$3=cevaplar2!AB311,"D",IF(cevaplar2!AB311="","B","Y"))</f>
        <v>D</v>
      </c>
      <c r="W309" s="3" t="str">
        <f>IF('Cevap Anahtarı'!T$3=cevaplar2!AC311,"D",IF(cevaplar2!AC311="","B","Y"))</f>
        <v>D</v>
      </c>
      <c r="X309" s="3" t="str">
        <f>IF('Cevap Anahtarı'!U$3=cevaplar2!AD311,"D",IF(cevaplar2!AD311="","B","Y"))</f>
        <v>Y</v>
      </c>
      <c r="Y309" s="43" t="str">
        <f>IF('Cevap Anahtarı'!V$3=cevaplar2!AF311,"D",IF(cevaplar2!AF311="","B","Y"))</f>
        <v>Y</v>
      </c>
      <c r="Z309" s="43" t="str">
        <f>IF('Cevap Anahtarı'!W$3=cevaplar2!AG311,"D",IF(cevaplar2!AG311="","B","Y"))</f>
        <v>Y</v>
      </c>
      <c r="AA309" s="43" t="str">
        <f>IF('Cevap Anahtarı'!X$3=cevaplar2!AH311,"D",IF(cevaplar2!AH311="","B","Y"))</f>
        <v>Y</v>
      </c>
      <c r="AB309" s="43" t="str">
        <f>IF('Cevap Anahtarı'!Y$3=cevaplar2!AI311,"D",IF(cevaplar2!AI311="","B","Y"))</f>
        <v>Y</v>
      </c>
      <c r="AC309" s="43" t="str">
        <f>IF('Cevap Anahtarı'!Z$3=cevaplar2!AJ311,"D",IF(cevaplar2!AJ311="","B","Y"))</f>
        <v>D</v>
      </c>
      <c r="AD309" s="43" t="str">
        <f>IF('Cevap Anahtarı'!AA$3=cevaplar2!AK311,"D",IF(cevaplar2!AK311="","B","Y"))</f>
        <v>Y</v>
      </c>
      <c r="AE309" s="43" t="str">
        <f>IF('Cevap Anahtarı'!AB$3=cevaplar2!AL311,"D",IF(cevaplar2!AL311="","B","Y"))</f>
        <v>Y</v>
      </c>
      <c r="AF309" s="43" t="str">
        <f>IF('Cevap Anahtarı'!AC$3=cevaplar2!AM311,"D",IF(cevaplar2!AM311="","B","Y"))</f>
        <v>Y</v>
      </c>
      <c r="AG309" s="43" t="str">
        <f>IF('Cevap Anahtarı'!AD$3=cevaplar2!AN311,"D",IF(cevaplar2!AN311="","B","Y"))</f>
        <v>Y</v>
      </c>
      <c r="AH309" s="43" t="str">
        <f>IF('Cevap Anahtarı'!AE$3=cevaplar2!AO311,"D",IF(cevaplar2!AO311="","B","Y"))</f>
        <v>Y</v>
      </c>
      <c r="AI309" s="43" t="str">
        <f>IF('Cevap Anahtarı'!AF$3=cevaplar2!AP311,"D",IF(cevaplar2!AP311="","B","Y"))</f>
        <v>Y</v>
      </c>
      <c r="AJ309" s="43" t="str">
        <f>IF('Cevap Anahtarı'!AG$3=cevaplar2!AQ311,"D",IF(cevaplar2!AQ311="","B","Y"))</f>
        <v>Y</v>
      </c>
      <c r="AK309" s="43" t="str">
        <f>IF('Cevap Anahtarı'!AH$3=cevaplar2!AR311,"D",IF(cevaplar2!AR311="","B","Y"))</f>
        <v>D</v>
      </c>
      <c r="AL309" s="43" t="str">
        <f>IF('Cevap Anahtarı'!AI$3=cevaplar2!AS311,"D",IF(cevaplar2!AS311="","B","Y"))</f>
        <v>Y</v>
      </c>
      <c r="AM309" s="43" t="str">
        <f>IF('Cevap Anahtarı'!AJ$3=cevaplar2!AT311,"D",IF(cevaplar2!AT311="","B","Y"))</f>
        <v>Y</v>
      </c>
      <c r="AN309" s="43" t="str">
        <f>IF('Cevap Anahtarı'!AK$3=cevaplar2!AU311,"D",IF(cevaplar2!AU311="","B","Y"))</f>
        <v>Y</v>
      </c>
      <c r="AO309" s="43" t="str">
        <f>IF('Cevap Anahtarı'!AL$3=cevaplar2!AV311,"D",IF(cevaplar2!AV311="","B","Y"))</f>
        <v>Y</v>
      </c>
      <c r="AP309" s="43" t="str">
        <f>IF('Cevap Anahtarı'!AM$3=cevaplar2!AW311,"D",IF(cevaplar2!AW311="","B","Y"))</f>
        <v>Y</v>
      </c>
      <c r="AQ309" s="43" t="str">
        <f>IF('Cevap Anahtarı'!AN$3=cevaplar2!AX311,"D",IF(cevaplar2!AX311="","B","Y"))</f>
        <v>D</v>
      </c>
      <c r="AR309" s="43" t="str">
        <f>IF('Cevap Anahtarı'!AO$3=cevaplar2!AY311,"D",IF(cevaplar2!AY311="","B","Y"))</f>
        <v>D</v>
      </c>
      <c r="AS309" s="45" t="str">
        <f>IF('Cevap Anahtarı'!AP$3=cevaplar2!BA311,"D",IF(cevaplar2!BA311="","B","Y"))</f>
        <v>Y</v>
      </c>
      <c r="AT309" s="45" t="str">
        <f>IF('Cevap Anahtarı'!AQ$3=cevaplar2!BB311,"D",IF(cevaplar2!BB311="","B","Y"))</f>
        <v>Y</v>
      </c>
      <c r="AU309" s="45" t="str">
        <f>IF('Cevap Anahtarı'!AR$3=cevaplar2!BC311,"D",IF(cevaplar2!BC311="","B","Y"))</f>
        <v>Y</v>
      </c>
      <c r="AV309" s="45" t="str">
        <f>IF('Cevap Anahtarı'!AS$3=cevaplar2!BD311,"D",IF(cevaplar2!BD311="","B","Y"))</f>
        <v>D</v>
      </c>
      <c r="AW309" s="45" t="str">
        <f>IF('Cevap Anahtarı'!AT$3=cevaplar2!BE311,"D",IF(cevaplar2!BE311="","B","Y"))</f>
        <v>D</v>
      </c>
      <c r="AX309" s="45" t="str">
        <f>IF('Cevap Anahtarı'!AU$3=cevaplar2!BF311,"D",IF(cevaplar2!BF311="","B","Y"))</f>
        <v>Y</v>
      </c>
      <c r="AY309" s="45" t="str">
        <f>IF('Cevap Anahtarı'!AV$3=cevaplar2!BG311,"D",IF(cevaplar2!BG311="","B","Y"))</f>
        <v>Y</v>
      </c>
      <c r="AZ309" s="45" t="str">
        <f>IF('Cevap Anahtarı'!AW$3=cevaplar2!BH311,"D",IF(cevaplar2!BH311="","B","Y"))</f>
        <v>Y</v>
      </c>
      <c r="BA309" s="45" t="str">
        <f>IF('Cevap Anahtarı'!AX$3=cevaplar2!BI311,"D",IF(cevaplar2!BI311="","B","Y"))</f>
        <v>Y</v>
      </c>
      <c r="BB309" s="45" t="str">
        <f>IF('Cevap Anahtarı'!AY$3=cevaplar2!BJ311,"D",IF(cevaplar2!BJ311="","B","Y"))</f>
        <v>Y</v>
      </c>
      <c r="BC309" s="45" t="str">
        <f>IF('Cevap Anahtarı'!AZ$3=cevaplar2!BK311,"D",IF(cevaplar2!BK311="","B","Y"))</f>
        <v>Y</v>
      </c>
      <c r="BD309" s="45" t="str">
        <f>IF('Cevap Anahtarı'!BA$3=cevaplar2!BL311,"D",IF(cevaplar2!BL311="","B","Y"))</f>
        <v>Y</v>
      </c>
      <c r="BE309" s="45" t="str">
        <f>IF('Cevap Anahtarı'!BB$3=cevaplar2!BM311,"D",IF(cevaplar2!BM311="","B","Y"))</f>
        <v>Y</v>
      </c>
      <c r="BF309" s="45" t="str">
        <f>IF('Cevap Anahtarı'!BC$3=cevaplar2!BN311,"D",IF(cevaplar2!BN311="","B","Y"))</f>
        <v>Y</v>
      </c>
      <c r="BG309" s="45" t="str">
        <f>IF('Cevap Anahtarı'!BD$3=cevaplar2!BO311,"D",IF(cevaplar2!BO311="","B","Y"))</f>
        <v>Y</v>
      </c>
      <c r="BH309" s="45" t="str">
        <f>IF('Cevap Anahtarı'!BE$3=cevaplar2!BP311,"D",IF(cevaplar2!BP311="","B","Y"))</f>
        <v>Y</v>
      </c>
      <c r="BI309" s="45" t="str">
        <f>IF('Cevap Anahtarı'!BF$3=cevaplar2!BQ311,"D",IF(cevaplar2!BQ311="","B","Y"))</f>
        <v>Y</v>
      </c>
      <c r="BJ309" s="45" t="str">
        <f>IF('Cevap Anahtarı'!BG$3=cevaplar2!BR311,"D",IF(cevaplar2!BR311="","B","Y"))</f>
        <v>Y</v>
      </c>
      <c r="BK309" s="45" t="str">
        <f>IF('Cevap Anahtarı'!BH$3=cevaplar2!BS311,"D",IF(cevaplar2!BS311="","B","Y"))</f>
        <v>D</v>
      </c>
      <c r="BL309" s="45" t="str">
        <f>IF('Cevap Anahtarı'!BI$3=cevaplar2!BT311,"D",IF(cevaplar2!BT311="","B","Y"))</f>
        <v>D</v>
      </c>
      <c r="BM309" s="47" t="str">
        <f>IF('Cevap Anahtarı'!BJ$3=cevaplar2!BV311,"D",IF(cevaplar2!BV311="","B","Y"))</f>
        <v>D</v>
      </c>
      <c r="BN309" s="47" t="str">
        <f>IF('Cevap Anahtarı'!BK$3=cevaplar2!BW311,"D",IF(cevaplar2!BW311="","B","Y"))</f>
        <v>Y</v>
      </c>
      <c r="BO309" s="47" t="str">
        <f>IF('Cevap Anahtarı'!BL$3=cevaplar2!BX311,"D",IF(cevaplar2!BX311="","B","Y"))</f>
        <v>Y</v>
      </c>
      <c r="BP309" s="47" t="str">
        <f>IF('Cevap Anahtarı'!BM$3=cevaplar2!BY311,"D",IF(cevaplar2!BY311="","B","Y"))</f>
        <v>Y</v>
      </c>
      <c r="BQ309" s="47" t="str">
        <f>IF('Cevap Anahtarı'!BN$3=cevaplar2!BZ311,"D",IF(cevaplar2!BZ311="","B","Y"))</f>
        <v>D</v>
      </c>
      <c r="BR309" s="47" t="str">
        <f>IF('Cevap Anahtarı'!BO$3=cevaplar2!CA311,"D",IF(cevaplar2!CA311="","B","Y"))</f>
        <v>Y</v>
      </c>
      <c r="BS309" s="47" t="str">
        <f>IF('Cevap Anahtarı'!BP$3=cevaplar2!CB311,"D",IF(cevaplar2!CB311="","B","Y"))</f>
        <v>Y</v>
      </c>
      <c r="BT309" s="47" t="str">
        <f>IF('Cevap Anahtarı'!BQ$3=cevaplar2!CC311,"D",IF(cevaplar2!CC311="","B","Y"))</f>
        <v>D</v>
      </c>
      <c r="BU309" s="47" t="str">
        <f>IF('Cevap Anahtarı'!BR$3=cevaplar2!CD311,"D",IF(cevaplar2!CD311="","B","Y"))</f>
        <v>Y</v>
      </c>
      <c r="BV309" s="47" t="str">
        <f>IF('Cevap Anahtarı'!BS$3=cevaplar2!CE311,"D",IF(cevaplar2!CE311="","B","Y"))</f>
        <v>D</v>
      </c>
      <c r="BW309" s="47" t="str">
        <f>IF('Cevap Anahtarı'!BT$3=cevaplar2!CF311,"D",IF(cevaplar2!CF311="","B","Y"))</f>
        <v>Y</v>
      </c>
      <c r="BX309" s="47" t="str">
        <f>IF('Cevap Anahtarı'!BU$3=cevaplar2!CG311,"D",IF(cevaplar2!CG311="","B","Y"))</f>
        <v>Y</v>
      </c>
      <c r="BY309" s="47" t="str">
        <f>IF('Cevap Anahtarı'!BV$3=cevaplar2!CH311,"D",IF(cevaplar2!CH311="","B","Y"))</f>
        <v>Y</v>
      </c>
      <c r="BZ309" s="47" t="str">
        <f>IF('Cevap Anahtarı'!BW$3=cevaplar2!CI311,"D",IF(cevaplar2!CI311="","B","Y"))</f>
        <v>Y</v>
      </c>
      <c r="CA309" s="47" t="str">
        <f>IF('Cevap Anahtarı'!BX$3=cevaplar2!CJ311,"D",IF(cevaplar2!CJ311="","B","Y"))</f>
        <v>D</v>
      </c>
      <c r="CB309" s="47" t="str">
        <f>IF('Cevap Anahtarı'!BY$3=cevaplar2!CK311,"D",IF(cevaplar2!CK311="","B","Y"))</f>
        <v>Y</v>
      </c>
      <c r="CC309" s="47" t="str">
        <f>IF('Cevap Anahtarı'!BZ$3=cevaplar2!CL311,"D",IF(cevaplar2!CL311="","B","Y"))</f>
        <v>D</v>
      </c>
      <c r="CD309" s="47" t="str">
        <f>IF('Cevap Anahtarı'!CA$3=cevaplar2!CM311,"D",IF(cevaplar2!CM311="","B","Y"))</f>
        <v>Y</v>
      </c>
      <c r="CE309" s="47" t="str">
        <f>IF('Cevap Anahtarı'!CB$3=cevaplar2!CN311,"D",IF(cevaplar2!CN311="","B","Y"))</f>
        <v>Y</v>
      </c>
      <c r="CF309" s="47" t="str">
        <f>IF('Cevap Anahtarı'!CC$3=cevaplar2!CO311,"D",IF(cevaplar2!CO311="","B","Y"))</f>
        <v>D</v>
      </c>
      <c r="CG309" s="2" t="str">
        <f>IF('Cevap Anahtarı'!CD$3=cevaplar2!CQ311,"D",IF(cevaplar2!CQ311="","B","Y"))</f>
        <v>Y</v>
      </c>
      <c r="CH309" s="2" t="str">
        <f>IF('Cevap Anahtarı'!CE$3=cevaplar2!CR311,"D",IF(cevaplar2!CR311="","B","Y"))</f>
        <v>Y</v>
      </c>
      <c r="CI309" s="2" t="str">
        <f>IF('Cevap Anahtarı'!CF$3=cevaplar2!CS311,"D",IF(cevaplar2!CS311="","B","Y"))</f>
        <v>Y</v>
      </c>
      <c r="CJ309" s="2" t="str">
        <f>IF('Cevap Anahtarı'!CG$3=cevaplar2!CT311,"D",IF(cevaplar2!CT311="","B","Y"))</f>
        <v>Y</v>
      </c>
      <c r="CK309" s="2" t="str">
        <f>IF('Cevap Anahtarı'!CH$3=cevaplar2!CU311,"D",IF(cevaplar2!CU311="","B","Y"))</f>
        <v>D</v>
      </c>
      <c r="CL309" s="2" t="str">
        <f>IF('Cevap Anahtarı'!CI$3=cevaplar2!CV311,"D",IF(cevaplar2!CV311="","B","Y"))</f>
        <v>Y</v>
      </c>
      <c r="CM309" s="2" t="str">
        <f>IF('Cevap Anahtarı'!CJ$3=cevaplar2!CW311,"D",IF(cevaplar2!CW311="","B","Y"))</f>
        <v>D</v>
      </c>
      <c r="CN309" s="2" t="str">
        <f>IF('Cevap Anahtarı'!CK$3=cevaplar2!CX311,"D",IF(cevaplar2!CX311="","B","Y"))</f>
        <v>D</v>
      </c>
      <c r="CO309" s="2" t="str">
        <f>IF('Cevap Anahtarı'!CL$3=cevaplar2!CY311,"D",IF(cevaplar2!CY311="","B","Y"))</f>
        <v>Y</v>
      </c>
      <c r="CP309" s="2" t="str">
        <f>IF('Cevap Anahtarı'!CM$3=cevaplar2!CZ311,"D",IF(cevaplar2!CZ311="","B","Y"))</f>
        <v>Y</v>
      </c>
      <c r="CQ309" s="2" t="str">
        <f>IF('Cevap Anahtarı'!CN$3=cevaplar2!DA311,"D",IF(cevaplar2!DA311="","B","Y"))</f>
        <v>Y</v>
      </c>
      <c r="CR309" s="2" t="str">
        <f>IF('Cevap Anahtarı'!CO$3=cevaplar2!DB311,"D",IF(cevaplar2!DB311="","B","Y"))</f>
        <v>Y</v>
      </c>
      <c r="CS309" s="2" t="str">
        <f>IF('Cevap Anahtarı'!CP$3=cevaplar2!DC311,"D",IF(cevaplar2!DC311="","B","Y"))</f>
        <v>Y</v>
      </c>
      <c r="CT309" s="2" t="str">
        <f>IF('Cevap Anahtarı'!CQ$3=cevaplar2!DD311,"D",IF(cevaplar2!DD311="","B","Y"))</f>
        <v>Y</v>
      </c>
      <c r="CU309" s="2" t="str">
        <f>IF('Cevap Anahtarı'!CR$3=cevaplar2!DE311,"D",IF(cevaplar2!DE311="","B","Y"))</f>
        <v>Y</v>
      </c>
      <c r="CV309" s="2" t="str">
        <f>IF('Cevap Anahtarı'!CS$3=cevaplar2!DF311,"D",IF(cevaplar2!DF311="","B","Y"))</f>
        <v>D</v>
      </c>
      <c r="CW309" s="2" t="str">
        <f>IF('Cevap Anahtarı'!CT$3=cevaplar2!DG311,"D",IF(cevaplar2!DG311="","B","Y"))</f>
        <v>D</v>
      </c>
      <c r="CX309" s="2" t="str">
        <f>IF('Cevap Anahtarı'!CU$3=cevaplar2!DH311,"D",IF(cevaplar2!DH311="","B","Y"))</f>
        <v>Y</v>
      </c>
      <c r="CY309" s="2" t="str">
        <f>IF('Cevap Anahtarı'!CV$3=cevaplar2!DI311,"D",IF(cevaplar2!DI311="","B","Y"))</f>
        <v>Y</v>
      </c>
      <c r="CZ309" s="2" t="str">
        <f>IF('Cevap Anahtarı'!CW$3=cevaplar2!DJ311,"D",IF(cevaplar2!DJ311="","B","Y"))</f>
        <v>Y</v>
      </c>
      <c r="DA309" s="51" t="str">
        <f>IF('Cevap Anahtarı'!CX$3=cevaplar2!DL311,"D",IF(cevaplar2!DL311="","B","Y"))</f>
        <v>Y</v>
      </c>
      <c r="DB309" s="51" t="str">
        <f>IF('Cevap Anahtarı'!CY$3=cevaplar2!DM311,"D",IF(cevaplar2!DM311="","B","Y"))</f>
        <v>Y</v>
      </c>
      <c r="DC309" s="51" t="str">
        <f>IF('Cevap Anahtarı'!CZ$3=cevaplar2!DN311,"D",IF(cevaplar2!DN311="","B","Y"))</f>
        <v>Y</v>
      </c>
      <c r="DD309" s="51" t="str">
        <f>IF('Cevap Anahtarı'!DA$3=cevaplar2!DO311,"D",IF(cevaplar2!DO311="","B","Y"))</f>
        <v>Y</v>
      </c>
      <c r="DE309" s="51" t="str">
        <f>IF('Cevap Anahtarı'!DB$3=cevaplar2!DP311,"D",IF(cevaplar2!DP311="","B","Y"))</f>
        <v>Y</v>
      </c>
      <c r="DF309" s="51" t="str">
        <f>IF('Cevap Anahtarı'!DC$3=cevaplar2!DQ311,"D",IF(cevaplar2!DQ311="","B","Y"))</f>
        <v>Y</v>
      </c>
      <c r="DG309" s="51" t="str">
        <f>IF('Cevap Anahtarı'!DD$3=cevaplar2!DR311,"D",IF(cevaplar2!DR311="","B","Y"))</f>
        <v>Y</v>
      </c>
      <c r="DH309" s="51" t="str">
        <f>IF('Cevap Anahtarı'!DE$3=cevaplar2!DS311,"D",IF(cevaplar2!DS311="","B","Y"))</f>
        <v>Y</v>
      </c>
      <c r="DI309" s="51" t="str">
        <f>IF('Cevap Anahtarı'!DF$3=cevaplar2!DT311,"D",IF(cevaplar2!DT311="","B","Y"))</f>
        <v>Y</v>
      </c>
      <c r="DJ309" s="51" t="str">
        <f>IF('Cevap Anahtarı'!DG$3=cevaplar2!DU311,"D",IF(cevaplar2!DU311="","B","Y"))</f>
        <v>Y</v>
      </c>
      <c r="DK309" s="51" t="str">
        <f>IF('Cevap Anahtarı'!DH$3=cevaplar2!DV311,"D",IF(cevaplar2!DV311="","B","Y"))</f>
        <v>D</v>
      </c>
      <c r="DL309" s="51" t="str">
        <f>IF('Cevap Anahtarı'!DI$3=cevaplar2!DW311,"D",IF(cevaplar2!DW311="","B","Y"))</f>
        <v>D</v>
      </c>
      <c r="DM309" s="51" t="str">
        <f>IF('Cevap Anahtarı'!DJ$3=cevaplar2!DX311,"D",IF(cevaplar2!DX311="","B","Y"))</f>
        <v>Y</v>
      </c>
      <c r="DN309" s="51" t="str">
        <f>IF('Cevap Anahtarı'!DK$3=cevaplar2!DY311,"D",IF(cevaplar2!DY311="","B","Y"))</f>
        <v>Y</v>
      </c>
      <c r="DO309" s="51" t="str">
        <f>IF('Cevap Anahtarı'!DL$3=cevaplar2!DZ311,"D",IF(cevaplar2!DZ311="","B","Y"))</f>
        <v>D</v>
      </c>
      <c r="DP309" s="51" t="str">
        <f>IF('Cevap Anahtarı'!DM$3=cevaplar2!EA311,"D",IF(cevaplar2!EA311="","B","Y"))</f>
        <v>D</v>
      </c>
      <c r="DQ309" s="51" t="str">
        <f>IF('Cevap Anahtarı'!DN$3=cevaplar2!EB311,"D",IF(cevaplar2!EB311="","B","Y"))</f>
        <v>Y</v>
      </c>
      <c r="DR309" s="51" t="str">
        <f>IF('Cevap Anahtarı'!DO$3=cevaplar2!EC311,"D",IF(cevaplar2!EC311="","B","Y"))</f>
        <v>Y</v>
      </c>
      <c r="DS309" s="51" t="str">
        <f>IF('Cevap Anahtarı'!DP$3=cevaplar2!ED311,"D",IF(cevaplar2!ED311="","B","Y"))</f>
        <v>Y</v>
      </c>
      <c r="DT309" s="51" t="str">
        <f>IF('Cevap Anahtarı'!DQ$3=cevaplar2!EE311,"D",IF(cevaplar2!EE311="","B","Y"))</f>
        <v>D</v>
      </c>
      <c r="DV309" s="104">
        <f t="shared" si="24"/>
        <v>30</v>
      </c>
      <c r="DW309" s="104">
        <f t="shared" si="25"/>
        <v>20</v>
      </c>
      <c r="DX309" s="104">
        <f t="shared" si="26"/>
        <v>20</v>
      </c>
      <c r="DY309" s="104">
        <f t="shared" si="27"/>
        <v>35</v>
      </c>
      <c r="DZ309" s="104">
        <f t="shared" si="28"/>
        <v>25</v>
      </c>
      <c r="EA309" s="104">
        <f t="shared" si="29"/>
        <v>25</v>
      </c>
    </row>
    <row r="310" spans="1:131" ht="18.75" customHeight="1" x14ac:dyDescent="0.2">
      <c r="A310" s="52">
        <v>308</v>
      </c>
      <c r="B310" s="53" t="str">
        <f>cevaplar!B312</f>
        <v>MELİKŞAH ORTAOKULU</v>
      </c>
      <c r="C310" s="52" t="str">
        <f>cevaplar!C312</f>
        <v>8/A</v>
      </c>
      <c r="D310" s="53" t="str">
        <f>cevaplar!E312</f>
        <v>YASİN KARAEMİR</v>
      </c>
      <c r="E310" s="3" t="str">
        <f>IF('Cevap Anahtarı'!B$3=cevaplar2!K312,"D",IF(cevaplar2!K312="","B","Y"))</f>
        <v>Y</v>
      </c>
      <c r="F310" s="3" t="str">
        <f>IF('Cevap Anahtarı'!C$3=cevaplar2!L312,"D",IF(cevaplar2!L312="","B","Y"))</f>
        <v>D</v>
      </c>
      <c r="G310" s="3" t="str">
        <f>IF('Cevap Anahtarı'!D$3=cevaplar2!M312,"D",IF(cevaplar2!M312="","B","Y"))</f>
        <v>Y</v>
      </c>
      <c r="H310" s="3" t="str">
        <f>IF('Cevap Anahtarı'!E$3=cevaplar2!N312,"D",IF(cevaplar2!N312="","B","Y"))</f>
        <v>Y</v>
      </c>
      <c r="I310" s="3" t="str">
        <f>IF('Cevap Anahtarı'!F$3=cevaplar2!O312,"D",IF(cevaplar2!O312="","B","Y"))</f>
        <v>Y</v>
      </c>
      <c r="J310" s="3" t="str">
        <f>IF('Cevap Anahtarı'!G$3=cevaplar2!P312,"D",IF(cevaplar2!P312="","B","Y"))</f>
        <v>Y</v>
      </c>
      <c r="K310" s="3" t="str">
        <f>IF('Cevap Anahtarı'!H$3=cevaplar2!Q312,"D",IF(cevaplar2!Q312="","B","Y"))</f>
        <v>Y</v>
      </c>
      <c r="L310" s="3" t="str">
        <f>IF('Cevap Anahtarı'!I$3=cevaplar2!R312,"D",IF(cevaplar2!R312="","B","Y"))</f>
        <v>Y</v>
      </c>
      <c r="M310" s="3" t="str">
        <f>IF('Cevap Anahtarı'!J$3=cevaplar2!S312,"D",IF(cevaplar2!S312="","B","Y"))</f>
        <v>Y</v>
      </c>
      <c r="N310" s="3" t="str">
        <f>IF('Cevap Anahtarı'!K$3=cevaplar2!T312,"D",IF(cevaplar2!T312="","B","Y"))</f>
        <v>Y</v>
      </c>
      <c r="O310" s="3" t="str">
        <f>IF('Cevap Anahtarı'!L$3=cevaplar2!U312,"D",IF(cevaplar2!U312="","B","Y"))</f>
        <v>Y</v>
      </c>
      <c r="P310" s="3" t="str">
        <f>IF('Cevap Anahtarı'!M$3=cevaplar2!V312,"D",IF(cevaplar2!V312="","B","Y"))</f>
        <v>Y</v>
      </c>
      <c r="Q310" s="3" t="str">
        <f>IF('Cevap Anahtarı'!N$3=cevaplar2!W312,"D",IF(cevaplar2!W312="","B","Y"))</f>
        <v>D</v>
      </c>
      <c r="R310" s="3" t="str">
        <f>IF('Cevap Anahtarı'!O$3=cevaplar2!X312,"D",IF(cevaplar2!X312="","B","Y"))</f>
        <v>Y</v>
      </c>
      <c r="S310" s="3" t="str">
        <f>IF('Cevap Anahtarı'!P$3=cevaplar2!Y312,"D",IF(cevaplar2!Y312="","B","Y"))</f>
        <v>D</v>
      </c>
      <c r="T310" s="3" t="str">
        <f>IF('Cevap Anahtarı'!Q$3=cevaplar2!Z312,"D",IF(cevaplar2!Z312="","B","Y"))</f>
        <v>Y</v>
      </c>
      <c r="U310" s="3" t="str">
        <f>IF('Cevap Anahtarı'!R$3=cevaplar2!AA312,"D",IF(cevaplar2!AA312="","B","Y"))</f>
        <v>Y</v>
      </c>
      <c r="V310" s="3" t="str">
        <f>IF('Cevap Anahtarı'!S$3=cevaplar2!AB312,"D",IF(cevaplar2!AB312="","B","Y"))</f>
        <v>Y</v>
      </c>
      <c r="W310" s="3" t="str">
        <f>IF('Cevap Anahtarı'!T$3=cevaplar2!AC312,"D",IF(cevaplar2!AC312="","B","Y"))</f>
        <v>D</v>
      </c>
      <c r="X310" s="3" t="str">
        <f>IF('Cevap Anahtarı'!U$3=cevaplar2!AD312,"D",IF(cevaplar2!AD312="","B","Y"))</f>
        <v>Y</v>
      </c>
      <c r="Y310" s="43" t="str">
        <f>IF('Cevap Anahtarı'!V$3=cevaplar2!AF312,"D",IF(cevaplar2!AF312="","B","Y"))</f>
        <v>Y</v>
      </c>
      <c r="Z310" s="43" t="str">
        <f>IF('Cevap Anahtarı'!W$3=cevaplar2!AG312,"D",IF(cevaplar2!AG312="","B","Y"))</f>
        <v>D</v>
      </c>
      <c r="AA310" s="43" t="str">
        <f>IF('Cevap Anahtarı'!X$3=cevaplar2!AH312,"D",IF(cevaplar2!AH312="","B","Y"))</f>
        <v>Y</v>
      </c>
      <c r="AB310" s="43" t="str">
        <f>IF('Cevap Anahtarı'!Y$3=cevaplar2!AI312,"D",IF(cevaplar2!AI312="","B","Y"))</f>
        <v>D</v>
      </c>
      <c r="AC310" s="43" t="str">
        <f>IF('Cevap Anahtarı'!Z$3=cevaplar2!AJ312,"D",IF(cevaplar2!AJ312="","B","Y"))</f>
        <v>Y</v>
      </c>
      <c r="AD310" s="43" t="str">
        <f>IF('Cevap Anahtarı'!AA$3=cevaplar2!AK312,"D",IF(cevaplar2!AK312="","B","Y"))</f>
        <v>Y</v>
      </c>
      <c r="AE310" s="43" t="str">
        <f>IF('Cevap Anahtarı'!AB$3=cevaplar2!AL312,"D",IF(cevaplar2!AL312="","B","Y"))</f>
        <v>Y</v>
      </c>
      <c r="AF310" s="43" t="str">
        <f>IF('Cevap Anahtarı'!AC$3=cevaplar2!AM312,"D",IF(cevaplar2!AM312="","B","Y"))</f>
        <v>Y</v>
      </c>
      <c r="AG310" s="43" t="str">
        <f>IF('Cevap Anahtarı'!AD$3=cevaplar2!AN312,"D",IF(cevaplar2!AN312="","B","Y"))</f>
        <v>D</v>
      </c>
      <c r="AH310" s="43" t="str">
        <f>IF('Cevap Anahtarı'!AE$3=cevaplar2!AO312,"D",IF(cevaplar2!AO312="","B","Y"))</f>
        <v>D</v>
      </c>
      <c r="AI310" s="43" t="str">
        <f>IF('Cevap Anahtarı'!AF$3=cevaplar2!AP312,"D",IF(cevaplar2!AP312="","B","Y"))</f>
        <v>D</v>
      </c>
      <c r="AJ310" s="43" t="str">
        <f>IF('Cevap Anahtarı'!AG$3=cevaplar2!AQ312,"D",IF(cevaplar2!AQ312="","B","Y"))</f>
        <v>Y</v>
      </c>
      <c r="AK310" s="43" t="str">
        <f>IF('Cevap Anahtarı'!AH$3=cevaplar2!AR312,"D",IF(cevaplar2!AR312="","B","Y"))</f>
        <v>Y</v>
      </c>
      <c r="AL310" s="43" t="str">
        <f>IF('Cevap Anahtarı'!AI$3=cevaplar2!AS312,"D",IF(cevaplar2!AS312="","B","Y"))</f>
        <v>Y</v>
      </c>
      <c r="AM310" s="43" t="str">
        <f>IF('Cevap Anahtarı'!AJ$3=cevaplar2!AT312,"D",IF(cevaplar2!AT312="","B","Y"))</f>
        <v>D</v>
      </c>
      <c r="AN310" s="43" t="str">
        <f>IF('Cevap Anahtarı'!AK$3=cevaplar2!AU312,"D",IF(cevaplar2!AU312="","B","Y"))</f>
        <v>Y</v>
      </c>
      <c r="AO310" s="43" t="str">
        <f>IF('Cevap Anahtarı'!AL$3=cevaplar2!AV312,"D",IF(cevaplar2!AV312="","B","Y"))</f>
        <v>D</v>
      </c>
      <c r="AP310" s="43" t="str">
        <f>IF('Cevap Anahtarı'!AM$3=cevaplar2!AW312,"D",IF(cevaplar2!AW312="","B","Y"))</f>
        <v>D</v>
      </c>
      <c r="AQ310" s="43" t="str">
        <f>IF('Cevap Anahtarı'!AN$3=cevaplar2!AX312,"D",IF(cevaplar2!AX312="","B","Y"))</f>
        <v>Y</v>
      </c>
      <c r="AR310" s="43" t="str">
        <f>IF('Cevap Anahtarı'!AO$3=cevaplar2!AY312,"D",IF(cevaplar2!AY312="","B","Y"))</f>
        <v>D</v>
      </c>
      <c r="AS310" s="45" t="str">
        <f>IF('Cevap Anahtarı'!AP$3=cevaplar2!BA312,"D",IF(cevaplar2!BA312="","B","Y"))</f>
        <v>Y</v>
      </c>
      <c r="AT310" s="45" t="str">
        <f>IF('Cevap Anahtarı'!AQ$3=cevaplar2!BB312,"D",IF(cevaplar2!BB312="","B","Y"))</f>
        <v>Y</v>
      </c>
      <c r="AU310" s="45" t="str">
        <f>IF('Cevap Anahtarı'!AR$3=cevaplar2!BC312,"D",IF(cevaplar2!BC312="","B","Y"))</f>
        <v>Y</v>
      </c>
      <c r="AV310" s="45" t="str">
        <f>IF('Cevap Anahtarı'!AS$3=cevaplar2!BD312,"D",IF(cevaplar2!BD312="","B","Y"))</f>
        <v>Y</v>
      </c>
      <c r="AW310" s="45" t="str">
        <f>IF('Cevap Anahtarı'!AT$3=cevaplar2!BE312,"D",IF(cevaplar2!BE312="","B","Y"))</f>
        <v>D</v>
      </c>
      <c r="AX310" s="45" t="str">
        <f>IF('Cevap Anahtarı'!AU$3=cevaplar2!BF312,"D",IF(cevaplar2!BF312="","B","Y"))</f>
        <v>D</v>
      </c>
      <c r="AY310" s="45" t="str">
        <f>IF('Cevap Anahtarı'!AV$3=cevaplar2!BG312,"D",IF(cevaplar2!BG312="","B","Y"))</f>
        <v>Y</v>
      </c>
      <c r="AZ310" s="45" t="str">
        <f>IF('Cevap Anahtarı'!AW$3=cevaplar2!BH312,"D",IF(cevaplar2!BH312="","B","Y"))</f>
        <v>Y</v>
      </c>
      <c r="BA310" s="45" t="str">
        <f>IF('Cevap Anahtarı'!AX$3=cevaplar2!BI312,"D",IF(cevaplar2!BI312="","B","Y"))</f>
        <v>Y</v>
      </c>
      <c r="BB310" s="45" t="str">
        <f>IF('Cevap Anahtarı'!AY$3=cevaplar2!BJ312,"D",IF(cevaplar2!BJ312="","B","Y"))</f>
        <v>Y</v>
      </c>
      <c r="BC310" s="45" t="str">
        <f>IF('Cevap Anahtarı'!AZ$3=cevaplar2!BK312,"D",IF(cevaplar2!BK312="","B","Y"))</f>
        <v>D</v>
      </c>
      <c r="BD310" s="45" t="str">
        <f>IF('Cevap Anahtarı'!BA$3=cevaplar2!BL312,"D",IF(cevaplar2!BL312="","B","Y"))</f>
        <v>Y</v>
      </c>
      <c r="BE310" s="45" t="str">
        <f>IF('Cevap Anahtarı'!BB$3=cevaplar2!BM312,"D",IF(cevaplar2!BM312="","B","Y"))</f>
        <v>D</v>
      </c>
      <c r="BF310" s="45" t="str">
        <f>IF('Cevap Anahtarı'!BC$3=cevaplar2!BN312,"D",IF(cevaplar2!BN312="","B","Y"))</f>
        <v>Y</v>
      </c>
      <c r="BG310" s="45" t="str">
        <f>IF('Cevap Anahtarı'!BD$3=cevaplar2!BO312,"D",IF(cevaplar2!BO312="","B","Y"))</f>
        <v>Y</v>
      </c>
      <c r="BH310" s="45" t="str">
        <f>IF('Cevap Anahtarı'!BE$3=cevaplar2!BP312,"D",IF(cevaplar2!BP312="","B","Y"))</f>
        <v>Y</v>
      </c>
      <c r="BI310" s="45" t="str">
        <f>IF('Cevap Anahtarı'!BF$3=cevaplar2!BQ312,"D",IF(cevaplar2!BQ312="","B","Y"))</f>
        <v>Y</v>
      </c>
      <c r="BJ310" s="45" t="str">
        <f>IF('Cevap Anahtarı'!BG$3=cevaplar2!BR312,"D",IF(cevaplar2!BR312="","B","Y"))</f>
        <v>Y</v>
      </c>
      <c r="BK310" s="45" t="str">
        <f>IF('Cevap Anahtarı'!BH$3=cevaplar2!BS312,"D",IF(cevaplar2!BS312="","B","Y"))</f>
        <v>Y</v>
      </c>
      <c r="BL310" s="45" t="str">
        <f>IF('Cevap Anahtarı'!BI$3=cevaplar2!BT312,"D",IF(cevaplar2!BT312="","B","Y"))</f>
        <v>Y</v>
      </c>
      <c r="BM310" s="47" t="str">
        <f>IF('Cevap Anahtarı'!BJ$3=cevaplar2!BV312,"D",IF(cevaplar2!BV312="","B","Y"))</f>
        <v>Y</v>
      </c>
      <c r="BN310" s="47" t="str">
        <f>IF('Cevap Anahtarı'!BK$3=cevaplar2!BW312,"D",IF(cevaplar2!BW312="","B","Y"))</f>
        <v>Y</v>
      </c>
      <c r="BO310" s="47" t="str">
        <f>IF('Cevap Anahtarı'!BL$3=cevaplar2!BX312,"D",IF(cevaplar2!BX312="","B","Y"))</f>
        <v>Y</v>
      </c>
      <c r="BP310" s="47" t="str">
        <f>IF('Cevap Anahtarı'!BM$3=cevaplar2!BY312,"D",IF(cevaplar2!BY312="","B","Y"))</f>
        <v>Y</v>
      </c>
      <c r="BQ310" s="47" t="str">
        <f>IF('Cevap Anahtarı'!BN$3=cevaplar2!BZ312,"D",IF(cevaplar2!BZ312="","B","Y"))</f>
        <v>Y</v>
      </c>
      <c r="BR310" s="47" t="str">
        <f>IF('Cevap Anahtarı'!BO$3=cevaplar2!CA312,"D",IF(cevaplar2!CA312="","B","Y"))</f>
        <v>D</v>
      </c>
      <c r="BS310" s="47" t="str">
        <f>IF('Cevap Anahtarı'!BP$3=cevaplar2!CB312,"D",IF(cevaplar2!CB312="","B","Y"))</f>
        <v>Y</v>
      </c>
      <c r="BT310" s="47" t="str">
        <f>IF('Cevap Anahtarı'!BQ$3=cevaplar2!CC312,"D",IF(cevaplar2!CC312="","B","Y"))</f>
        <v>Y</v>
      </c>
      <c r="BU310" s="47" t="str">
        <f>IF('Cevap Anahtarı'!BR$3=cevaplar2!CD312,"D",IF(cevaplar2!CD312="","B","Y"))</f>
        <v>Y</v>
      </c>
      <c r="BV310" s="47" t="str">
        <f>IF('Cevap Anahtarı'!BS$3=cevaplar2!CE312,"D",IF(cevaplar2!CE312="","B","Y"))</f>
        <v>Y</v>
      </c>
      <c r="BW310" s="47" t="str">
        <f>IF('Cevap Anahtarı'!BT$3=cevaplar2!CF312,"D",IF(cevaplar2!CF312="","B","Y"))</f>
        <v>Y</v>
      </c>
      <c r="BX310" s="47" t="str">
        <f>IF('Cevap Anahtarı'!BU$3=cevaplar2!CG312,"D",IF(cevaplar2!CG312="","B","Y"))</f>
        <v>Y</v>
      </c>
      <c r="BY310" s="47" t="str">
        <f>IF('Cevap Anahtarı'!BV$3=cevaplar2!CH312,"D",IF(cevaplar2!CH312="","B","Y"))</f>
        <v>Y</v>
      </c>
      <c r="BZ310" s="47" t="str">
        <f>IF('Cevap Anahtarı'!BW$3=cevaplar2!CI312,"D",IF(cevaplar2!CI312="","B","Y"))</f>
        <v>D</v>
      </c>
      <c r="CA310" s="47" t="str">
        <f>IF('Cevap Anahtarı'!BX$3=cevaplar2!CJ312,"D",IF(cevaplar2!CJ312="","B","Y"))</f>
        <v>Y</v>
      </c>
      <c r="CB310" s="47" t="str">
        <f>IF('Cevap Anahtarı'!BY$3=cevaplar2!CK312,"D",IF(cevaplar2!CK312="","B","Y"))</f>
        <v>Y</v>
      </c>
      <c r="CC310" s="47" t="str">
        <f>IF('Cevap Anahtarı'!BZ$3=cevaplar2!CL312,"D",IF(cevaplar2!CL312="","B","Y"))</f>
        <v>D</v>
      </c>
      <c r="CD310" s="47" t="str">
        <f>IF('Cevap Anahtarı'!CA$3=cevaplar2!CM312,"D",IF(cevaplar2!CM312="","B","Y"))</f>
        <v>Y</v>
      </c>
      <c r="CE310" s="47" t="str">
        <f>IF('Cevap Anahtarı'!CB$3=cevaplar2!CN312,"D",IF(cevaplar2!CN312="","B","Y"))</f>
        <v>Y</v>
      </c>
      <c r="CF310" s="47" t="str">
        <f>IF('Cevap Anahtarı'!CC$3=cevaplar2!CO312,"D",IF(cevaplar2!CO312="","B","Y"))</f>
        <v>Y</v>
      </c>
      <c r="CG310" s="2" t="str">
        <f>IF('Cevap Anahtarı'!CD$3=cevaplar2!CQ312,"D",IF(cevaplar2!CQ312="","B","Y"))</f>
        <v>Y</v>
      </c>
      <c r="CH310" s="2" t="str">
        <f>IF('Cevap Anahtarı'!CE$3=cevaplar2!CR312,"D",IF(cevaplar2!CR312="","B","Y"))</f>
        <v>Y</v>
      </c>
      <c r="CI310" s="2" t="str">
        <f>IF('Cevap Anahtarı'!CF$3=cevaplar2!CS312,"D",IF(cevaplar2!CS312="","B","Y"))</f>
        <v>D</v>
      </c>
      <c r="CJ310" s="2" t="str">
        <f>IF('Cevap Anahtarı'!CG$3=cevaplar2!CT312,"D",IF(cevaplar2!CT312="","B","Y"))</f>
        <v>Y</v>
      </c>
      <c r="CK310" s="2" t="str">
        <f>IF('Cevap Anahtarı'!CH$3=cevaplar2!CU312,"D",IF(cevaplar2!CU312="","B","Y"))</f>
        <v>D</v>
      </c>
      <c r="CL310" s="2" t="str">
        <f>IF('Cevap Anahtarı'!CI$3=cevaplar2!CV312,"D",IF(cevaplar2!CV312="","B","Y"))</f>
        <v>Y</v>
      </c>
      <c r="CM310" s="2" t="str">
        <f>IF('Cevap Anahtarı'!CJ$3=cevaplar2!CW312,"D",IF(cevaplar2!CW312="","B","Y"))</f>
        <v>Y</v>
      </c>
      <c r="CN310" s="2" t="str">
        <f>IF('Cevap Anahtarı'!CK$3=cevaplar2!CX312,"D",IF(cevaplar2!CX312="","B","Y"))</f>
        <v>D</v>
      </c>
      <c r="CO310" s="2" t="str">
        <f>IF('Cevap Anahtarı'!CL$3=cevaplar2!CY312,"D",IF(cevaplar2!CY312="","B","Y"))</f>
        <v>Y</v>
      </c>
      <c r="CP310" s="2" t="str">
        <f>IF('Cevap Anahtarı'!CM$3=cevaplar2!CZ312,"D",IF(cevaplar2!CZ312="","B","Y"))</f>
        <v>D</v>
      </c>
      <c r="CQ310" s="2" t="str">
        <f>IF('Cevap Anahtarı'!CN$3=cevaplar2!DA312,"D",IF(cevaplar2!DA312="","B","Y"))</f>
        <v>Y</v>
      </c>
      <c r="CR310" s="2" t="str">
        <f>IF('Cevap Anahtarı'!CO$3=cevaplar2!DB312,"D",IF(cevaplar2!DB312="","B","Y"))</f>
        <v>D</v>
      </c>
      <c r="CS310" s="2" t="str">
        <f>IF('Cevap Anahtarı'!CP$3=cevaplar2!DC312,"D",IF(cevaplar2!DC312="","B","Y"))</f>
        <v>Y</v>
      </c>
      <c r="CT310" s="2" t="str">
        <f>IF('Cevap Anahtarı'!CQ$3=cevaplar2!DD312,"D",IF(cevaplar2!DD312="","B","Y"))</f>
        <v>Y</v>
      </c>
      <c r="CU310" s="2" t="str">
        <f>IF('Cevap Anahtarı'!CR$3=cevaplar2!DE312,"D",IF(cevaplar2!DE312="","B","Y"))</f>
        <v>Y</v>
      </c>
      <c r="CV310" s="2" t="str">
        <f>IF('Cevap Anahtarı'!CS$3=cevaplar2!DF312,"D",IF(cevaplar2!DF312="","B","Y"))</f>
        <v>Y</v>
      </c>
      <c r="CW310" s="2" t="str">
        <f>IF('Cevap Anahtarı'!CT$3=cevaplar2!DG312,"D",IF(cevaplar2!DG312="","B","Y"))</f>
        <v>Y</v>
      </c>
      <c r="CX310" s="2" t="str">
        <f>IF('Cevap Anahtarı'!CU$3=cevaplar2!DH312,"D",IF(cevaplar2!DH312="","B","Y"))</f>
        <v>Y</v>
      </c>
      <c r="CY310" s="2" t="str">
        <f>IF('Cevap Anahtarı'!CV$3=cevaplar2!DI312,"D",IF(cevaplar2!DI312="","B","Y"))</f>
        <v>D</v>
      </c>
      <c r="CZ310" s="2" t="str">
        <f>IF('Cevap Anahtarı'!CW$3=cevaplar2!DJ312,"D",IF(cevaplar2!DJ312="","B","Y"))</f>
        <v>Y</v>
      </c>
      <c r="DA310" s="51" t="str">
        <f>IF('Cevap Anahtarı'!CX$3=cevaplar2!DL312,"D",IF(cevaplar2!DL312="","B","Y"))</f>
        <v>Y</v>
      </c>
      <c r="DB310" s="51" t="str">
        <f>IF('Cevap Anahtarı'!CY$3=cevaplar2!DM312,"D",IF(cevaplar2!DM312="","B","Y"))</f>
        <v>D</v>
      </c>
      <c r="DC310" s="51" t="str">
        <f>IF('Cevap Anahtarı'!CZ$3=cevaplar2!DN312,"D",IF(cevaplar2!DN312="","B","Y"))</f>
        <v>Y</v>
      </c>
      <c r="DD310" s="51" t="str">
        <f>IF('Cevap Anahtarı'!DA$3=cevaplar2!DO312,"D",IF(cevaplar2!DO312="","B","Y"))</f>
        <v>Y</v>
      </c>
      <c r="DE310" s="51" t="str">
        <f>IF('Cevap Anahtarı'!DB$3=cevaplar2!DP312,"D",IF(cevaplar2!DP312="","B","Y"))</f>
        <v>Y</v>
      </c>
      <c r="DF310" s="51" t="str">
        <f>IF('Cevap Anahtarı'!DC$3=cevaplar2!DQ312,"D",IF(cevaplar2!DQ312="","B","Y"))</f>
        <v>D</v>
      </c>
      <c r="DG310" s="51" t="str">
        <f>IF('Cevap Anahtarı'!DD$3=cevaplar2!DR312,"D",IF(cevaplar2!DR312="","B","Y"))</f>
        <v>Y</v>
      </c>
      <c r="DH310" s="51" t="str">
        <f>IF('Cevap Anahtarı'!DE$3=cevaplar2!DS312,"D",IF(cevaplar2!DS312="","B","Y"))</f>
        <v>Y</v>
      </c>
      <c r="DI310" s="51" t="str">
        <f>IF('Cevap Anahtarı'!DF$3=cevaplar2!DT312,"D",IF(cevaplar2!DT312="","B","Y"))</f>
        <v>Y</v>
      </c>
      <c r="DJ310" s="51" t="str">
        <f>IF('Cevap Anahtarı'!DG$3=cevaplar2!DU312,"D",IF(cevaplar2!DU312="","B","Y"))</f>
        <v>Y</v>
      </c>
      <c r="DK310" s="51" t="str">
        <f>IF('Cevap Anahtarı'!DH$3=cevaplar2!DV312,"D",IF(cevaplar2!DV312="","B","Y"))</f>
        <v>Y</v>
      </c>
      <c r="DL310" s="51" t="str">
        <f>IF('Cevap Anahtarı'!DI$3=cevaplar2!DW312,"D",IF(cevaplar2!DW312="","B","Y"))</f>
        <v>Y</v>
      </c>
      <c r="DM310" s="51" t="str">
        <f>IF('Cevap Anahtarı'!DJ$3=cevaplar2!DX312,"D",IF(cevaplar2!DX312="","B","Y"))</f>
        <v>Y</v>
      </c>
      <c r="DN310" s="51" t="str">
        <f>IF('Cevap Anahtarı'!DK$3=cevaplar2!DY312,"D",IF(cevaplar2!DY312="","B","Y"))</f>
        <v>D</v>
      </c>
      <c r="DO310" s="51" t="str">
        <f>IF('Cevap Anahtarı'!DL$3=cevaplar2!DZ312,"D",IF(cevaplar2!DZ312="","B","Y"))</f>
        <v>Y</v>
      </c>
      <c r="DP310" s="51" t="str">
        <f>IF('Cevap Anahtarı'!DM$3=cevaplar2!EA312,"D",IF(cevaplar2!EA312="","B","Y"))</f>
        <v>Y</v>
      </c>
      <c r="DQ310" s="51" t="str">
        <f>IF('Cevap Anahtarı'!DN$3=cevaplar2!EB312,"D",IF(cevaplar2!EB312="","B","Y"))</f>
        <v>Y</v>
      </c>
      <c r="DR310" s="51" t="str">
        <f>IF('Cevap Anahtarı'!DO$3=cevaplar2!EC312,"D",IF(cevaplar2!EC312="","B","Y"))</f>
        <v>D</v>
      </c>
      <c r="DS310" s="51" t="str">
        <f>IF('Cevap Anahtarı'!DP$3=cevaplar2!ED312,"D",IF(cevaplar2!ED312="","B","Y"))</f>
        <v>Y</v>
      </c>
      <c r="DT310" s="51" t="str">
        <f>IF('Cevap Anahtarı'!DQ$3=cevaplar2!EE312,"D",IF(cevaplar2!EE312="","B","Y"))</f>
        <v>Y</v>
      </c>
      <c r="DV310" s="104">
        <f t="shared" si="24"/>
        <v>20</v>
      </c>
      <c r="DW310" s="104">
        <f t="shared" si="25"/>
        <v>45</v>
      </c>
      <c r="DX310" s="104">
        <f t="shared" si="26"/>
        <v>20</v>
      </c>
      <c r="DY310" s="104">
        <f t="shared" si="27"/>
        <v>15</v>
      </c>
      <c r="DZ310" s="104">
        <f t="shared" si="28"/>
        <v>30</v>
      </c>
      <c r="EA310" s="104">
        <f t="shared" si="29"/>
        <v>20</v>
      </c>
    </row>
    <row r="311" spans="1:131" ht="18.75" customHeight="1" x14ac:dyDescent="0.2">
      <c r="A311" s="52">
        <v>309</v>
      </c>
      <c r="B311" s="53" t="str">
        <f>cevaplar!B313</f>
        <v>MELİKŞAH ORTAOKULU</v>
      </c>
      <c r="C311" s="52" t="str">
        <f>cevaplar!C313</f>
        <v>8/A</v>
      </c>
      <c r="D311" s="53" t="str">
        <f>cevaplar!E313</f>
        <v>MUHAMMED MUSTAFA ULAŞ</v>
      </c>
      <c r="E311" s="3" t="str">
        <f>IF('Cevap Anahtarı'!B$3=cevaplar2!K313,"D",IF(cevaplar2!K313="","B","Y"))</f>
        <v>Y</v>
      </c>
      <c r="F311" s="3" t="str">
        <f>IF('Cevap Anahtarı'!C$3=cevaplar2!L313,"D",IF(cevaplar2!L313="","B","Y"))</f>
        <v>D</v>
      </c>
      <c r="G311" s="3" t="str">
        <f>IF('Cevap Anahtarı'!D$3=cevaplar2!M313,"D",IF(cevaplar2!M313="","B","Y"))</f>
        <v>Y</v>
      </c>
      <c r="H311" s="3" t="str">
        <f>IF('Cevap Anahtarı'!E$3=cevaplar2!N313,"D",IF(cevaplar2!N313="","B","Y"))</f>
        <v>Y</v>
      </c>
      <c r="I311" s="3" t="str">
        <f>IF('Cevap Anahtarı'!F$3=cevaplar2!O313,"D",IF(cevaplar2!O313="","B","Y"))</f>
        <v>Y</v>
      </c>
      <c r="J311" s="3" t="str">
        <f>IF('Cevap Anahtarı'!G$3=cevaplar2!P313,"D",IF(cevaplar2!P313="","B","Y"))</f>
        <v>Y</v>
      </c>
      <c r="K311" s="3" t="str">
        <f>IF('Cevap Anahtarı'!H$3=cevaplar2!Q313,"D",IF(cevaplar2!Q313="","B","Y"))</f>
        <v>D</v>
      </c>
      <c r="L311" s="3" t="str">
        <f>IF('Cevap Anahtarı'!I$3=cevaplar2!R313,"D",IF(cevaplar2!R313="","B","Y"))</f>
        <v>D</v>
      </c>
      <c r="M311" s="3" t="str">
        <f>IF('Cevap Anahtarı'!J$3=cevaplar2!S313,"D",IF(cevaplar2!S313="","B","Y"))</f>
        <v>D</v>
      </c>
      <c r="N311" s="3" t="str">
        <f>IF('Cevap Anahtarı'!K$3=cevaplar2!T313,"D",IF(cevaplar2!T313="","B","Y"))</f>
        <v>Y</v>
      </c>
      <c r="O311" s="3" t="str">
        <f>IF('Cevap Anahtarı'!L$3=cevaplar2!U313,"D",IF(cevaplar2!U313="","B","Y"))</f>
        <v>Y</v>
      </c>
      <c r="P311" s="3" t="str">
        <f>IF('Cevap Anahtarı'!M$3=cevaplar2!V313,"D",IF(cevaplar2!V313="","B","Y"))</f>
        <v>D</v>
      </c>
      <c r="Q311" s="3" t="str">
        <f>IF('Cevap Anahtarı'!N$3=cevaplar2!W313,"D",IF(cevaplar2!W313="","B","Y"))</f>
        <v>D</v>
      </c>
      <c r="R311" s="3" t="str">
        <f>IF('Cevap Anahtarı'!O$3=cevaplar2!X313,"D",IF(cevaplar2!X313="","B","Y"))</f>
        <v>D</v>
      </c>
      <c r="S311" s="3" t="str">
        <f>IF('Cevap Anahtarı'!P$3=cevaplar2!Y313,"D",IF(cevaplar2!Y313="","B","Y"))</f>
        <v>Y</v>
      </c>
      <c r="T311" s="3" t="str">
        <f>IF('Cevap Anahtarı'!Q$3=cevaplar2!Z313,"D",IF(cevaplar2!Z313="","B","Y"))</f>
        <v>D</v>
      </c>
      <c r="U311" s="3" t="str">
        <f>IF('Cevap Anahtarı'!R$3=cevaplar2!AA313,"D",IF(cevaplar2!AA313="","B","Y"))</f>
        <v>D</v>
      </c>
      <c r="V311" s="3" t="str">
        <f>IF('Cevap Anahtarı'!S$3=cevaplar2!AB313,"D",IF(cevaplar2!AB313="","B","Y"))</f>
        <v>Y</v>
      </c>
      <c r="W311" s="3" t="str">
        <f>IF('Cevap Anahtarı'!T$3=cevaplar2!AC313,"D",IF(cevaplar2!AC313="","B","Y"))</f>
        <v>D</v>
      </c>
      <c r="X311" s="3" t="str">
        <f>IF('Cevap Anahtarı'!U$3=cevaplar2!AD313,"D",IF(cevaplar2!AD313="","B","Y"))</f>
        <v>Y</v>
      </c>
      <c r="Y311" s="43" t="str">
        <f>IF('Cevap Anahtarı'!V$3=cevaplar2!AF313,"D",IF(cevaplar2!AF313="","B","Y"))</f>
        <v>Y</v>
      </c>
      <c r="Z311" s="43" t="str">
        <f>IF('Cevap Anahtarı'!W$3=cevaplar2!AG313,"D",IF(cevaplar2!AG313="","B","Y"))</f>
        <v>Y</v>
      </c>
      <c r="AA311" s="43" t="str">
        <f>IF('Cevap Anahtarı'!X$3=cevaplar2!AH313,"D",IF(cevaplar2!AH313="","B","Y"))</f>
        <v>Y</v>
      </c>
      <c r="AB311" s="43" t="str">
        <f>IF('Cevap Anahtarı'!Y$3=cevaplar2!AI313,"D",IF(cevaplar2!AI313="","B","Y"))</f>
        <v>Y</v>
      </c>
      <c r="AC311" s="43" t="str">
        <f>IF('Cevap Anahtarı'!Z$3=cevaplar2!AJ313,"D",IF(cevaplar2!AJ313="","B","Y"))</f>
        <v>D</v>
      </c>
      <c r="AD311" s="43" t="str">
        <f>IF('Cevap Anahtarı'!AA$3=cevaplar2!AK313,"D",IF(cevaplar2!AK313="","B","Y"))</f>
        <v>Y</v>
      </c>
      <c r="AE311" s="43" t="str">
        <f>IF('Cevap Anahtarı'!AB$3=cevaplar2!AL313,"D",IF(cevaplar2!AL313="","B","Y"))</f>
        <v>Y</v>
      </c>
      <c r="AF311" s="43" t="str">
        <f>IF('Cevap Anahtarı'!AC$3=cevaplar2!AM313,"D",IF(cevaplar2!AM313="","B","Y"))</f>
        <v>Y</v>
      </c>
      <c r="AG311" s="43" t="str">
        <f>IF('Cevap Anahtarı'!AD$3=cevaplar2!AN313,"D",IF(cevaplar2!AN313="","B","Y"))</f>
        <v>Y</v>
      </c>
      <c r="AH311" s="43" t="str">
        <f>IF('Cevap Anahtarı'!AE$3=cevaplar2!AO313,"D",IF(cevaplar2!AO313="","B","Y"))</f>
        <v>Y</v>
      </c>
      <c r="AI311" s="43" t="str">
        <f>IF('Cevap Anahtarı'!AF$3=cevaplar2!AP313,"D",IF(cevaplar2!AP313="","B","Y"))</f>
        <v>Y</v>
      </c>
      <c r="AJ311" s="43" t="str">
        <f>IF('Cevap Anahtarı'!AG$3=cevaplar2!AQ313,"D",IF(cevaplar2!AQ313="","B","Y"))</f>
        <v>Y</v>
      </c>
      <c r="AK311" s="43" t="str">
        <f>IF('Cevap Anahtarı'!AH$3=cevaplar2!AR313,"D",IF(cevaplar2!AR313="","B","Y"))</f>
        <v>Y</v>
      </c>
      <c r="AL311" s="43" t="str">
        <f>IF('Cevap Anahtarı'!AI$3=cevaplar2!AS313,"D",IF(cevaplar2!AS313="","B","Y"))</f>
        <v>Y</v>
      </c>
      <c r="AM311" s="43" t="str">
        <f>IF('Cevap Anahtarı'!AJ$3=cevaplar2!AT313,"D",IF(cevaplar2!AT313="","B","Y"))</f>
        <v>D</v>
      </c>
      <c r="AN311" s="43" t="str">
        <f>IF('Cevap Anahtarı'!AK$3=cevaplar2!AU313,"D",IF(cevaplar2!AU313="","B","Y"))</f>
        <v>Y</v>
      </c>
      <c r="AO311" s="43" t="str">
        <f>IF('Cevap Anahtarı'!AL$3=cevaplar2!AV313,"D",IF(cevaplar2!AV313="","B","Y"))</f>
        <v>Y</v>
      </c>
      <c r="AP311" s="43" t="str">
        <f>IF('Cevap Anahtarı'!AM$3=cevaplar2!AW313,"D",IF(cevaplar2!AW313="","B","Y"))</f>
        <v>Y</v>
      </c>
      <c r="AQ311" s="43" t="str">
        <f>IF('Cevap Anahtarı'!AN$3=cevaplar2!AX313,"D",IF(cevaplar2!AX313="","B","Y"))</f>
        <v>Y</v>
      </c>
      <c r="AR311" s="43" t="str">
        <f>IF('Cevap Anahtarı'!AO$3=cevaplar2!AY313,"D",IF(cevaplar2!AY313="","B","Y"))</f>
        <v>D</v>
      </c>
      <c r="AS311" s="45" t="str">
        <f>IF('Cevap Anahtarı'!AP$3=cevaplar2!BA313,"D",IF(cevaplar2!BA313="","B","Y"))</f>
        <v>Y</v>
      </c>
      <c r="AT311" s="45" t="str">
        <f>IF('Cevap Anahtarı'!AQ$3=cevaplar2!BB313,"D",IF(cevaplar2!BB313="","B","Y"))</f>
        <v>Y</v>
      </c>
      <c r="AU311" s="45" t="str">
        <f>IF('Cevap Anahtarı'!AR$3=cevaplar2!BC313,"D",IF(cevaplar2!BC313="","B","Y"))</f>
        <v>Y</v>
      </c>
      <c r="AV311" s="45" t="str">
        <f>IF('Cevap Anahtarı'!AS$3=cevaplar2!BD313,"D",IF(cevaplar2!BD313="","B","Y"))</f>
        <v>Y</v>
      </c>
      <c r="AW311" s="45" t="str">
        <f>IF('Cevap Anahtarı'!AT$3=cevaplar2!BE313,"D",IF(cevaplar2!BE313="","B","Y"))</f>
        <v>Y</v>
      </c>
      <c r="AX311" s="45" t="str">
        <f>IF('Cevap Anahtarı'!AU$3=cevaplar2!BF313,"D",IF(cevaplar2!BF313="","B","Y"))</f>
        <v>D</v>
      </c>
      <c r="AY311" s="45" t="str">
        <f>IF('Cevap Anahtarı'!AV$3=cevaplar2!BG313,"D",IF(cevaplar2!BG313="","B","Y"))</f>
        <v>D</v>
      </c>
      <c r="AZ311" s="45" t="str">
        <f>IF('Cevap Anahtarı'!AW$3=cevaplar2!BH313,"D",IF(cevaplar2!BH313="","B","Y"))</f>
        <v>Y</v>
      </c>
      <c r="BA311" s="45" t="str">
        <f>IF('Cevap Anahtarı'!AX$3=cevaplar2!BI313,"D",IF(cevaplar2!BI313="","B","Y"))</f>
        <v>Y</v>
      </c>
      <c r="BB311" s="45" t="str">
        <f>IF('Cevap Anahtarı'!AY$3=cevaplar2!BJ313,"D",IF(cevaplar2!BJ313="","B","Y"))</f>
        <v>Y</v>
      </c>
      <c r="BC311" s="45" t="str">
        <f>IF('Cevap Anahtarı'!AZ$3=cevaplar2!BK313,"D",IF(cevaplar2!BK313="","B","Y"))</f>
        <v>Y</v>
      </c>
      <c r="BD311" s="45" t="str">
        <f>IF('Cevap Anahtarı'!BA$3=cevaplar2!BL313,"D",IF(cevaplar2!BL313="","B","Y"))</f>
        <v>Y</v>
      </c>
      <c r="BE311" s="45" t="str">
        <f>IF('Cevap Anahtarı'!BB$3=cevaplar2!BM313,"D",IF(cevaplar2!BM313="","B","Y"))</f>
        <v>Y</v>
      </c>
      <c r="BF311" s="45" t="str">
        <f>IF('Cevap Anahtarı'!BC$3=cevaplar2!BN313,"D",IF(cevaplar2!BN313="","B","Y"))</f>
        <v>Y</v>
      </c>
      <c r="BG311" s="45" t="str">
        <f>IF('Cevap Anahtarı'!BD$3=cevaplar2!BO313,"D",IF(cevaplar2!BO313="","B","Y"))</f>
        <v>D</v>
      </c>
      <c r="BH311" s="45" t="str">
        <f>IF('Cevap Anahtarı'!BE$3=cevaplar2!BP313,"D",IF(cevaplar2!BP313="","B","Y"))</f>
        <v>D</v>
      </c>
      <c r="BI311" s="45" t="str">
        <f>IF('Cevap Anahtarı'!BF$3=cevaplar2!BQ313,"D",IF(cevaplar2!BQ313="","B","Y"))</f>
        <v>Y</v>
      </c>
      <c r="BJ311" s="45" t="str">
        <f>IF('Cevap Anahtarı'!BG$3=cevaplar2!BR313,"D",IF(cevaplar2!BR313="","B","Y"))</f>
        <v>Y</v>
      </c>
      <c r="BK311" s="45" t="str">
        <f>IF('Cevap Anahtarı'!BH$3=cevaplar2!BS313,"D",IF(cevaplar2!BS313="","B","Y"))</f>
        <v>Y</v>
      </c>
      <c r="BL311" s="45" t="str">
        <f>IF('Cevap Anahtarı'!BI$3=cevaplar2!BT313,"D",IF(cevaplar2!BT313="","B","Y"))</f>
        <v>D</v>
      </c>
      <c r="BM311" s="47" t="str">
        <f>IF('Cevap Anahtarı'!BJ$3=cevaplar2!BV313,"D",IF(cevaplar2!BV313="","B","Y"))</f>
        <v>D</v>
      </c>
      <c r="BN311" s="47" t="str">
        <f>IF('Cevap Anahtarı'!BK$3=cevaplar2!BW313,"D",IF(cevaplar2!BW313="","B","Y"))</f>
        <v>Y</v>
      </c>
      <c r="BO311" s="47" t="str">
        <f>IF('Cevap Anahtarı'!BL$3=cevaplar2!BX313,"D",IF(cevaplar2!BX313="","B","Y"))</f>
        <v>Y</v>
      </c>
      <c r="BP311" s="47" t="str">
        <f>IF('Cevap Anahtarı'!BM$3=cevaplar2!BY313,"D",IF(cevaplar2!BY313="","B","Y"))</f>
        <v>Y</v>
      </c>
      <c r="BQ311" s="47" t="str">
        <f>IF('Cevap Anahtarı'!BN$3=cevaplar2!BZ313,"D",IF(cevaplar2!BZ313="","B","Y"))</f>
        <v>D</v>
      </c>
      <c r="BR311" s="47" t="str">
        <f>IF('Cevap Anahtarı'!BO$3=cevaplar2!CA313,"D",IF(cevaplar2!CA313="","B","Y"))</f>
        <v>Y</v>
      </c>
      <c r="BS311" s="47" t="str">
        <f>IF('Cevap Anahtarı'!BP$3=cevaplar2!CB313,"D",IF(cevaplar2!CB313="","B","Y"))</f>
        <v>Y</v>
      </c>
      <c r="BT311" s="47" t="str">
        <f>IF('Cevap Anahtarı'!BQ$3=cevaplar2!CC313,"D",IF(cevaplar2!CC313="","B","Y"))</f>
        <v>D</v>
      </c>
      <c r="BU311" s="47" t="str">
        <f>IF('Cevap Anahtarı'!BR$3=cevaplar2!CD313,"D",IF(cevaplar2!CD313="","B","Y"))</f>
        <v>Y</v>
      </c>
      <c r="BV311" s="47" t="str">
        <f>IF('Cevap Anahtarı'!BS$3=cevaplar2!CE313,"D",IF(cevaplar2!CE313="","B","Y"))</f>
        <v>D</v>
      </c>
      <c r="BW311" s="47" t="str">
        <f>IF('Cevap Anahtarı'!BT$3=cevaplar2!CF313,"D",IF(cevaplar2!CF313="","B","Y"))</f>
        <v>D</v>
      </c>
      <c r="BX311" s="47" t="str">
        <f>IF('Cevap Anahtarı'!BU$3=cevaplar2!CG313,"D",IF(cevaplar2!CG313="","B","Y"))</f>
        <v>Y</v>
      </c>
      <c r="BY311" s="47" t="str">
        <f>IF('Cevap Anahtarı'!BV$3=cevaplar2!CH313,"D",IF(cevaplar2!CH313="","B","Y"))</f>
        <v>Y</v>
      </c>
      <c r="BZ311" s="47" t="str">
        <f>IF('Cevap Anahtarı'!BW$3=cevaplar2!CI313,"D",IF(cevaplar2!CI313="","B","Y"))</f>
        <v>Y</v>
      </c>
      <c r="CA311" s="47" t="str">
        <f>IF('Cevap Anahtarı'!BX$3=cevaplar2!CJ313,"D",IF(cevaplar2!CJ313="","B","Y"))</f>
        <v>Y</v>
      </c>
      <c r="CB311" s="47" t="str">
        <f>IF('Cevap Anahtarı'!BY$3=cevaplar2!CK313,"D",IF(cevaplar2!CK313="","B","Y"))</f>
        <v>D</v>
      </c>
      <c r="CC311" s="47" t="str">
        <f>IF('Cevap Anahtarı'!BZ$3=cevaplar2!CL313,"D",IF(cevaplar2!CL313="","B","Y"))</f>
        <v>D</v>
      </c>
      <c r="CD311" s="47" t="str">
        <f>IF('Cevap Anahtarı'!CA$3=cevaplar2!CM313,"D",IF(cevaplar2!CM313="","B","Y"))</f>
        <v>D</v>
      </c>
      <c r="CE311" s="47" t="str">
        <f>IF('Cevap Anahtarı'!CB$3=cevaplar2!CN313,"D",IF(cevaplar2!CN313="","B","Y"))</f>
        <v>D</v>
      </c>
      <c r="CF311" s="47" t="str">
        <f>IF('Cevap Anahtarı'!CC$3=cevaplar2!CO313,"D",IF(cevaplar2!CO313="","B","Y"))</f>
        <v>D</v>
      </c>
      <c r="CG311" s="2" t="str">
        <f>IF('Cevap Anahtarı'!CD$3=cevaplar2!CQ313,"D",IF(cevaplar2!CQ313="","B","Y"))</f>
        <v>Y</v>
      </c>
      <c r="CH311" s="2" t="str">
        <f>IF('Cevap Anahtarı'!CE$3=cevaplar2!CR313,"D",IF(cevaplar2!CR313="","B","Y"))</f>
        <v>D</v>
      </c>
      <c r="CI311" s="2" t="str">
        <f>IF('Cevap Anahtarı'!CF$3=cevaplar2!CS313,"D",IF(cevaplar2!CS313="","B","Y"))</f>
        <v>Y</v>
      </c>
      <c r="CJ311" s="2" t="str">
        <f>IF('Cevap Anahtarı'!CG$3=cevaplar2!CT313,"D",IF(cevaplar2!CT313="","B","Y"))</f>
        <v>D</v>
      </c>
      <c r="CK311" s="2" t="str">
        <f>IF('Cevap Anahtarı'!CH$3=cevaplar2!CU313,"D",IF(cevaplar2!CU313="","B","Y"))</f>
        <v>Y</v>
      </c>
      <c r="CL311" s="2" t="str">
        <f>IF('Cevap Anahtarı'!CI$3=cevaplar2!CV313,"D",IF(cevaplar2!CV313="","B","Y"))</f>
        <v>Y</v>
      </c>
      <c r="CM311" s="2" t="str">
        <f>IF('Cevap Anahtarı'!CJ$3=cevaplar2!CW313,"D",IF(cevaplar2!CW313="","B","Y"))</f>
        <v>D</v>
      </c>
      <c r="CN311" s="2" t="str">
        <f>IF('Cevap Anahtarı'!CK$3=cevaplar2!CX313,"D",IF(cevaplar2!CX313="","B","Y"))</f>
        <v>D</v>
      </c>
      <c r="CO311" s="2" t="str">
        <f>IF('Cevap Anahtarı'!CL$3=cevaplar2!CY313,"D",IF(cevaplar2!CY313="","B","Y"))</f>
        <v>D</v>
      </c>
      <c r="CP311" s="2" t="str">
        <f>IF('Cevap Anahtarı'!CM$3=cevaplar2!CZ313,"D",IF(cevaplar2!CZ313="","B","Y"))</f>
        <v>D</v>
      </c>
      <c r="CQ311" s="2" t="str">
        <f>IF('Cevap Anahtarı'!CN$3=cevaplar2!DA313,"D",IF(cevaplar2!DA313="","B","Y"))</f>
        <v>Y</v>
      </c>
      <c r="CR311" s="2" t="str">
        <f>IF('Cevap Anahtarı'!CO$3=cevaplar2!DB313,"D",IF(cevaplar2!DB313="","B","Y"))</f>
        <v>Y</v>
      </c>
      <c r="CS311" s="2" t="str">
        <f>IF('Cevap Anahtarı'!CP$3=cevaplar2!DC313,"D",IF(cevaplar2!DC313="","B","Y"))</f>
        <v>D</v>
      </c>
      <c r="CT311" s="2" t="str">
        <f>IF('Cevap Anahtarı'!CQ$3=cevaplar2!DD313,"D",IF(cevaplar2!DD313="","B","Y"))</f>
        <v>D</v>
      </c>
      <c r="CU311" s="2" t="str">
        <f>IF('Cevap Anahtarı'!CR$3=cevaplar2!DE313,"D",IF(cevaplar2!DE313="","B","Y"))</f>
        <v>Y</v>
      </c>
      <c r="CV311" s="2" t="str">
        <f>IF('Cevap Anahtarı'!CS$3=cevaplar2!DF313,"D",IF(cevaplar2!DF313="","B","Y"))</f>
        <v>D</v>
      </c>
      <c r="CW311" s="2" t="str">
        <f>IF('Cevap Anahtarı'!CT$3=cevaplar2!DG313,"D",IF(cevaplar2!DG313="","B","Y"))</f>
        <v>Y</v>
      </c>
      <c r="CX311" s="2" t="str">
        <f>IF('Cevap Anahtarı'!CU$3=cevaplar2!DH313,"D",IF(cevaplar2!DH313="","B","Y"))</f>
        <v>Y</v>
      </c>
      <c r="CY311" s="2" t="str">
        <f>IF('Cevap Anahtarı'!CV$3=cevaplar2!DI313,"D",IF(cevaplar2!DI313="","B","Y"))</f>
        <v>Y</v>
      </c>
      <c r="CZ311" s="2" t="str">
        <f>IF('Cevap Anahtarı'!CW$3=cevaplar2!DJ313,"D",IF(cevaplar2!DJ313="","B","Y"))</f>
        <v>D</v>
      </c>
      <c r="DA311" s="51" t="str">
        <f>IF('Cevap Anahtarı'!CX$3=cevaplar2!DL313,"D",IF(cevaplar2!DL313="","B","Y"))</f>
        <v>D</v>
      </c>
      <c r="DB311" s="51" t="str">
        <f>IF('Cevap Anahtarı'!CY$3=cevaplar2!DM313,"D",IF(cevaplar2!DM313="","B","Y"))</f>
        <v>Y</v>
      </c>
      <c r="DC311" s="51" t="str">
        <f>IF('Cevap Anahtarı'!CZ$3=cevaplar2!DN313,"D",IF(cevaplar2!DN313="","B","Y"))</f>
        <v>Y</v>
      </c>
      <c r="DD311" s="51" t="str">
        <f>IF('Cevap Anahtarı'!DA$3=cevaplar2!DO313,"D",IF(cevaplar2!DO313="","B","Y"))</f>
        <v>Y</v>
      </c>
      <c r="DE311" s="51" t="str">
        <f>IF('Cevap Anahtarı'!DB$3=cevaplar2!DP313,"D",IF(cevaplar2!DP313="","B","Y"))</f>
        <v>D</v>
      </c>
      <c r="DF311" s="51" t="str">
        <f>IF('Cevap Anahtarı'!DC$3=cevaplar2!DQ313,"D",IF(cevaplar2!DQ313="","B","Y"))</f>
        <v>Y</v>
      </c>
      <c r="DG311" s="51" t="str">
        <f>IF('Cevap Anahtarı'!DD$3=cevaplar2!DR313,"D",IF(cevaplar2!DR313="","B","Y"))</f>
        <v>D</v>
      </c>
      <c r="DH311" s="51" t="str">
        <f>IF('Cevap Anahtarı'!DE$3=cevaplar2!DS313,"D",IF(cevaplar2!DS313="","B","Y"))</f>
        <v>Y</v>
      </c>
      <c r="DI311" s="51" t="str">
        <f>IF('Cevap Anahtarı'!DF$3=cevaplar2!DT313,"D",IF(cevaplar2!DT313="","B","Y"))</f>
        <v>Y</v>
      </c>
      <c r="DJ311" s="51" t="str">
        <f>IF('Cevap Anahtarı'!DG$3=cevaplar2!DU313,"D",IF(cevaplar2!DU313="","B","Y"))</f>
        <v>Y</v>
      </c>
      <c r="DK311" s="51" t="str">
        <f>IF('Cevap Anahtarı'!DH$3=cevaplar2!DV313,"D",IF(cevaplar2!DV313="","B","Y"))</f>
        <v>Y</v>
      </c>
      <c r="DL311" s="51" t="str">
        <f>IF('Cevap Anahtarı'!DI$3=cevaplar2!DW313,"D",IF(cevaplar2!DW313="","B","Y"))</f>
        <v>Y</v>
      </c>
      <c r="DM311" s="51" t="str">
        <f>IF('Cevap Anahtarı'!DJ$3=cevaplar2!DX313,"D",IF(cevaplar2!DX313="","B","Y"))</f>
        <v>Y</v>
      </c>
      <c r="DN311" s="51" t="str">
        <f>IF('Cevap Anahtarı'!DK$3=cevaplar2!DY313,"D",IF(cevaplar2!DY313="","B","Y"))</f>
        <v>Y</v>
      </c>
      <c r="DO311" s="51" t="str">
        <f>IF('Cevap Anahtarı'!DL$3=cevaplar2!DZ313,"D",IF(cevaplar2!DZ313="","B","Y"))</f>
        <v>D</v>
      </c>
      <c r="DP311" s="51" t="str">
        <f>IF('Cevap Anahtarı'!DM$3=cevaplar2!EA313,"D",IF(cevaplar2!EA313="","B","Y"))</f>
        <v>Y</v>
      </c>
      <c r="DQ311" s="51" t="str">
        <f>IF('Cevap Anahtarı'!DN$3=cevaplar2!EB313,"D",IF(cevaplar2!EB313="","B","Y"))</f>
        <v>D</v>
      </c>
      <c r="DR311" s="51" t="str">
        <f>IF('Cevap Anahtarı'!DO$3=cevaplar2!EC313,"D",IF(cevaplar2!EC313="","B","Y"))</f>
        <v>Y</v>
      </c>
      <c r="DS311" s="51" t="str">
        <f>IF('Cevap Anahtarı'!DP$3=cevaplar2!ED313,"D",IF(cevaplar2!ED313="","B","Y"))</f>
        <v>D</v>
      </c>
      <c r="DT311" s="51" t="str">
        <f>IF('Cevap Anahtarı'!DQ$3=cevaplar2!EE313,"D",IF(cevaplar2!EE313="","B","Y"))</f>
        <v>Y</v>
      </c>
      <c r="DV311" s="104">
        <f t="shared" si="24"/>
        <v>50</v>
      </c>
      <c r="DW311" s="104">
        <f t="shared" si="25"/>
        <v>15</v>
      </c>
      <c r="DX311" s="104">
        <f t="shared" si="26"/>
        <v>25</v>
      </c>
      <c r="DY311" s="104">
        <f t="shared" si="27"/>
        <v>50</v>
      </c>
      <c r="DZ311" s="104">
        <f t="shared" si="28"/>
        <v>50</v>
      </c>
      <c r="EA311" s="104">
        <f t="shared" si="29"/>
        <v>30</v>
      </c>
    </row>
    <row r="312" spans="1:131" ht="18.75" customHeight="1" x14ac:dyDescent="0.2">
      <c r="A312" s="52">
        <v>310</v>
      </c>
      <c r="B312" s="53" t="str">
        <f>cevaplar!B314</f>
        <v>MELİKŞAH ORTAOKULU</v>
      </c>
      <c r="C312" s="52" t="str">
        <f>cevaplar!C314</f>
        <v>8/B</v>
      </c>
      <c r="D312" s="53" t="str">
        <f>cevaplar!E314</f>
        <v>SEHER YALÇIN</v>
      </c>
      <c r="E312" s="3" t="str">
        <f>IF('Cevap Anahtarı'!B$3=cevaplar2!K314,"D",IF(cevaplar2!K314="","B","Y"))</f>
        <v>D</v>
      </c>
      <c r="F312" s="3" t="str">
        <f>IF('Cevap Anahtarı'!C$3=cevaplar2!L314,"D",IF(cevaplar2!L314="","B","Y"))</f>
        <v>D</v>
      </c>
      <c r="G312" s="3" t="str">
        <f>IF('Cevap Anahtarı'!D$3=cevaplar2!M314,"D",IF(cevaplar2!M314="","B","Y"))</f>
        <v>Y</v>
      </c>
      <c r="H312" s="3" t="str">
        <f>IF('Cevap Anahtarı'!E$3=cevaplar2!N314,"D",IF(cevaplar2!N314="","B","Y"))</f>
        <v>D</v>
      </c>
      <c r="I312" s="3" t="str">
        <f>IF('Cevap Anahtarı'!F$3=cevaplar2!O314,"D",IF(cevaplar2!O314="","B","Y"))</f>
        <v>Y</v>
      </c>
      <c r="J312" s="3" t="str">
        <f>IF('Cevap Anahtarı'!G$3=cevaplar2!P314,"D",IF(cevaplar2!P314="","B","Y"))</f>
        <v>D</v>
      </c>
      <c r="K312" s="3" t="str">
        <f>IF('Cevap Anahtarı'!H$3=cevaplar2!Q314,"D",IF(cevaplar2!Q314="","B","Y"))</f>
        <v>D</v>
      </c>
      <c r="L312" s="3" t="str">
        <f>IF('Cevap Anahtarı'!I$3=cevaplar2!R314,"D",IF(cevaplar2!R314="","B","Y"))</f>
        <v>D</v>
      </c>
      <c r="M312" s="3" t="str">
        <f>IF('Cevap Anahtarı'!J$3=cevaplar2!S314,"D",IF(cevaplar2!S314="","B","Y"))</f>
        <v>D</v>
      </c>
      <c r="N312" s="3" t="str">
        <f>IF('Cevap Anahtarı'!K$3=cevaplar2!T314,"D",IF(cevaplar2!T314="","B","Y"))</f>
        <v>Y</v>
      </c>
      <c r="O312" s="3" t="str">
        <f>IF('Cevap Anahtarı'!L$3=cevaplar2!U314,"D",IF(cevaplar2!U314="","B","Y"))</f>
        <v>Y</v>
      </c>
      <c r="P312" s="3" t="str">
        <f>IF('Cevap Anahtarı'!M$3=cevaplar2!V314,"D",IF(cevaplar2!V314="","B","Y"))</f>
        <v>Y</v>
      </c>
      <c r="Q312" s="3" t="str">
        <f>IF('Cevap Anahtarı'!N$3=cevaplar2!W314,"D",IF(cevaplar2!W314="","B","Y"))</f>
        <v>D</v>
      </c>
      <c r="R312" s="3" t="str">
        <f>IF('Cevap Anahtarı'!O$3=cevaplar2!X314,"D",IF(cevaplar2!X314="","B","Y"))</f>
        <v>D</v>
      </c>
      <c r="S312" s="3" t="str">
        <f>IF('Cevap Anahtarı'!P$3=cevaplar2!Y314,"D",IF(cevaplar2!Y314="","B","Y"))</f>
        <v>D</v>
      </c>
      <c r="T312" s="3" t="str">
        <f>IF('Cevap Anahtarı'!Q$3=cevaplar2!Z314,"D",IF(cevaplar2!Z314="","B","Y"))</f>
        <v>D</v>
      </c>
      <c r="U312" s="3" t="str">
        <f>IF('Cevap Anahtarı'!R$3=cevaplar2!AA314,"D",IF(cevaplar2!AA314="","B","Y"))</f>
        <v>D</v>
      </c>
      <c r="V312" s="3" t="str">
        <f>IF('Cevap Anahtarı'!S$3=cevaplar2!AB314,"D",IF(cevaplar2!AB314="","B","Y"))</f>
        <v>D</v>
      </c>
      <c r="W312" s="3" t="str">
        <f>IF('Cevap Anahtarı'!T$3=cevaplar2!AC314,"D",IF(cevaplar2!AC314="","B","Y"))</f>
        <v>Y</v>
      </c>
      <c r="X312" s="3" t="str">
        <f>IF('Cevap Anahtarı'!U$3=cevaplar2!AD314,"D",IF(cevaplar2!AD314="","B","Y"))</f>
        <v>D</v>
      </c>
      <c r="Y312" s="43" t="str">
        <f>IF('Cevap Anahtarı'!V$3=cevaplar2!AF314,"D",IF(cevaplar2!AF314="","B","Y"))</f>
        <v>D</v>
      </c>
      <c r="Z312" s="43" t="str">
        <f>IF('Cevap Anahtarı'!W$3=cevaplar2!AG314,"D",IF(cevaplar2!AG314="","B","Y"))</f>
        <v>D</v>
      </c>
      <c r="AA312" s="43" t="str">
        <f>IF('Cevap Anahtarı'!X$3=cevaplar2!AH314,"D",IF(cevaplar2!AH314="","B","Y"))</f>
        <v>Y</v>
      </c>
      <c r="AB312" s="43" t="str">
        <f>IF('Cevap Anahtarı'!Y$3=cevaplar2!AI314,"D",IF(cevaplar2!AI314="","B","Y"))</f>
        <v>Y</v>
      </c>
      <c r="AC312" s="43" t="str">
        <f>IF('Cevap Anahtarı'!Z$3=cevaplar2!AJ314,"D",IF(cevaplar2!AJ314="","B","Y"))</f>
        <v>D</v>
      </c>
      <c r="AD312" s="43" t="str">
        <f>IF('Cevap Anahtarı'!AA$3=cevaplar2!AK314,"D",IF(cevaplar2!AK314="","B","Y"))</f>
        <v>Y</v>
      </c>
      <c r="AE312" s="43" t="str">
        <f>IF('Cevap Anahtarı'!AB$3=cevaplar2!AL314,"D",IF(cevaplar2!AL314="","B","Y"))</f>
        <v>Y</v>
      </c>
      <c r="AF312" s="43" t="str">
        <f>IF('Cevap Anahtarı'!AC$3=cevaplar2!AM314,"D",IF(cevaplar2!AM314="","B","Y"))</f>
        <v>D</v>
      </c>
      <c r="AG312" s="43" t="str">
        <f>IF('Cevap Anahtarı'!AD$3=cevaplar2!AN314,"D",IF(cevaplar2!AN314="","B","Y"))</f>
        <v>Y</v>
      </c>
      <c r="AH312" s="43" t="str">
        <f>IF('Cevap Anahtarı'!AE$3=cevaplar2!AO314,"D",IF(cevaplar2!AO314="","B","Y"))</f>
        <v>D</v>
      </c>
      <c r="AI312" s="43" t="str">
        <f>IF('Cevap Anahtarı'!AF$3=cevaplar2!AP314,"D",IF(cevaplar2!AP314="","B","Y"))</f>
        <v>Y</v>
      </c>
      <c r="AJ312" s="43" t="str">
        <f>IF('Cevap Anahtarı'!AG$3=cevaplar2!AQ314,"D",IF(cevaplar2!AQ314="","B","Y"))</f>
        <v>Y</v>
      </c>
      <c r="AK312" s="43" t="str">
        <f>IF('Cevap Anahtarı'!AH$3=cevaplar2!AR314,"D",IF(cevaplar2!AR314="","B","Y"))</f>
        <v>Y</v>
      </c>
      <c r="AL312" s="43" t="str">
        <f>IF('Cevap Anahtarı'!AI$3=cevaplar2!AS314,"D",IF(cevaplar2!AS314="","B","Y"))</f>
        <v>Y</v>
      </c>
      <c r="AM312" s="43" t="str">
        <f>IF('Cevap Anahtarı'!AJ$3=cevaplar2!AT314,"D",IF(cevaplar2!AT314="","B","Y"))</f>
        <v>D</v>
      </c>
      <c r="AN312" s="43" t="str">
        <f>IF('Cevap Anahtarı'!AK$3=cevaplar2!AU314,"D",IF(cevaplar2!AU314="","B","Y"))</f>
        <v>D</v>
      </c>
      <c r="AO312" s="43" t="str">
        <f>IF('Cevap Anahtarı'!AL$3=cevaplar2!AV314,"D",IF(cevaplar2!AV314="","B","Y"))</f>
        <v>Y</v>
      </c>
      <c r="AP312" s="43" t="str">
        <f>IF('Cevap Anahtarı'!AM$3=cevaplar2!AW314,"D",IF(cevaplar2!AW314="","B","Y"))</f>
        <v>D</v>
      </c>
      <c r="AQ312" s="43" t="str">
        <f>IF('Cevap Anahtarı'!AN$3=cevaplar2!AX314,"D",IF(cevaplar2!AX314="","B","Y"))</f>
        <v>Y</v>
      </c>
      <c r="AR312" s="43" t="str">
        <f>IF('Cevap Anahtarı'!AO$3=cevaplar2!AY314,"D",IF(cevaplar2!AY314="","B","Y"))</f>
        <v>D</v>
      </c>
      <c r="AS312" s="45" t="str">
        <f>IF('Cevap Anahtarı'!AP$3=cevaplar2!BA314,"D",IF(cevaplar2!BA314="","B","Y"))</f>
        <v>D</v>
      </c>
      <c r="AT312" s="45" t="str">
        <f>IF('Cevap Anahtarı'!AQ$3=cevaplar2!BB314,"D",IF(cevaplar2!BB314="","B","Y"))</f>
        <v>Y</v>
      </c>
      <c r="AU312" s="45" t="str">
        <f>IF('Cevap Anahtarı'!AR$3=cevaplar2!BC314,"D",IF(cevaplar2!BC314="","B","Y"))</f>
        <v>D</v>
      </c>
      <c r="AV312" s="45" t="str">
        <f>IF('Cevap Anahtarı'!AS$3=cevaplar2!BD314,"D",IF(cevaplar2!BD314="","B","Y"))</f>
        <v>Y</v>
      </c>
      <c r="AW312" s="45" t="str">
        <f>IF('Cevap Anahtarı'!AT$3=cevaplar2!BE314,"D",IF(cevaplar2!BE314="","B","Y"))</f>
        <v>D</v>
      </c>
      <c r="AX312" s="45" t="str">
        <f>IF('Cevap Anahtarı'!AU$3=cevaplar2!BF314,"D",IF(cevaplar2!BF314="","B","Y"))</f>
        <v>Y</v>
      </c>
      <c r="AY312" s="45" t="str">
        <f>IF('Cevap Anahtarı'!AV$3=cevaplar2!BG314,"D",IF(cevaplar2!BG314="","B","Y"))</f>
        <v>D</v>
      </c>
      <c r="AZ312" s="45" t="str">
        <f>IF('Cevap Anahtarı'!AW$3=cevaplar2!BH314,"D",IF(cevaplar2!BH314="","B","Y"))</f>
        <v>Y</v>
      </c>
      <c r="BA312" s="45" t="str">
        <f>IF('Cevap Anahtarı'!AX$3=cevaplar2!BI314,"D",IF(cevaplar2!BI314="","B","Y"))</f>
        <v>Y</v>
      </c>
      <c r="BB312" s="45" t="str">
        <f>IF('Cevap Anahtarı'!AY$3=cevaplar2!BJ314,"D",IF(cevaplar2!BJ314="","B","Y"))</f>
        <v>Y</v>
      </c>
      <c r="BC312" s="45" t="str">
        <f>IF('Cevap Anahtarı'!AZ$3=cevaplar2!BK314,"D",IF(cevaplar2!BK314="","B","Y"))</f>
        <v>Y</v>
      </c>
      <c r="BD312" s="45" t="str">
        <f>IF('Cevap Anahtarı'!BA$3=cevaplar2!BL314,"D",IF(cevaplar2!BL314="","B","Y"))</f>
        <v>Y</v>
      </c>
      <c r="BE312" s="45" t="str">
        <f>IF('Cevap Anahtarı'!BB$3=cevaplar2!BM314,"D",IF(cevaplar2!BM314="","B","Y"))</f>
        <v>D</v>
      </c>
      <c r="BF312" s="45" t="str">
        <f>IF('Cevap Anahtarı'!BC$3=cevaplar2!BN314,"D",IF(cevaplar2!BN314="","B","Y"))</f>
        <v>Y</v>
      </c>
      <c r="BG312" s="45" t="str">
        <f>IF('Cevap Anahtarı'!BD$3=cevaplar2!BO314,"D",IF(cevaplar2!BO314="","B","Y"))</f>
        <v>D</v>
      </c>
      <c r="BH312" s="45" t="str">
        <f>IF('Cevap Anahtarı'!BE$3=cevaplar2!BP314,"D",IF(cevaplar2!BP314="","B","Y"))</f>
        <v>Y</v>
      </c>
      <c r="BI312" s="45" t="str">
        <f>IF('Cevap Anahtarı'!BF$3=cevaplar2!BQ314,"D",IF(cevaplar2!BQ314="","B","Y"))</f>
        <v>Y</v>
      </c>
      <c r="BJ312" s="45" t="str">
        <f>IF('Cevap Anahtarı'!BG$3=cevaplar2!BR314,"D",IF(cevaplar2!BR314="","B","Y"))</f>
        <v>Y</v>
      </c>
      <c r="BK312" s="45" t="str">
        <f>IF('Cevap Anahtarı'!BH$3=cevaplar2!BS314,"D",IF(cevaplar2!BS314="","B","Y"))</f>
        <v>D</v>
      </c>
      <c r="BL312" s="45" t="str">
        <f>IF('Cevap Anahtarı'!BI$3=cevaplar2!BT314,"D",IF(cevaplar2!BT314="","B","Y"))</f>
        <v>Y</v>
      </c>
      <c r="BM312" s="47" t="str">
        <f>IF('Cevap Anahtarı'!BJ$3=cevaplar2!BV314,"D",IF(cevaplar2!BV314="","B","Y"))</f>
        <v>D</v>
      </c>
      <c r="BN312" s="47" t="str">
        <f>IF('Cevap Anahtarı'!BK$3=cevaplar2!BW314,"D",IF(cevaplar2!BW314="","B","Y"))</f>
        <v>D</v>
      </c>
      <c r="BO312" s="47" t="str">
        <f>IF('Cevap Anahtarı'!BL$3=cevaplar2!BX314,"D",IF(cevaplar2!BX314="","B","Y"))</f>
        <v>D</v>
      </c>
      <c r="BP312" s="47" t="str">
        <f>IF('Cevap Anahtarı'!BM$3=cevaplar2!BY314,"D",IF(cevaplar2!BY314="","B","Y"))</f>
        <v>D</v>
      </c>
      <c r="BQ312" s="47" t="str">
        <f>IF('Cevap Anahtarı'!BN$3=cevaplar2!BZ314,"D",IF(cevaplar2!BZ314="","B","Y"))</f>
        <v>D</v>
      </c>
      <c r="BR312" s="47" t="str">
        <f>IF('Cevap Anahtarı'!BO$3=cevaplar2!CA314,"D",IF(cevaplar2!CA314="","B","Y"))</f>
        <v>D</v>
      </c>
      <c r="BS312" s="47" t="str">
        <f>IF('Cevap Anahtarı'!BP$3=cevaplar2!CB314,"D",IF(cevaplar2!CB314="","B","Y"))</f>
        <v>D</v>
      </c>
      <c r="BT312" s="47" t="str">
        <f>IF('Cevap Anahtarı'!BQ$3=cevaplar2!CC314,"D",IF(cevaplar2!CC314="","B","Y"))</f>
        <v>D</v>
      </c>
      <c r="BU312" s="47" t="str">
        <f>IF('Cevap Anahtarı'!BR$3=cevaplar2!CD314,"D",IF(cevaplar2!CD314="","B","Y"))</f>
        <v>D</v>
      </c>
      <c r="BV312" s="47" t="str">
        <f>IF('Cevap Anahtarı'!BS$3=cevaplar2!CE314,"D",IF(cevaplar2!CE314="","B","Y"))</f>
        <v>D</v>
      </c>
      <c r="BW312" s="47" t="str">
        <f>IF('Cevap Anahtarı'!BT$3=cevaplar2!CF314,"D",IF(cevaplar2!CF314="","B","Y"))</f>
        <v>D</v>
      </c>
      <c r="BX312" s="47" t="str">
        <f>IF('Cevap Anahtarı'!BU$3=cevaplar2!CG314,"D",IF(cevaplar2!CG314="","B","Y"))</f>
        <v>D</v>
      </c>
      <c r="BY312" s="47" t="str">
        <f>IF('Cevap Anahtarı'!BV$3=cevaplar2!CH314,"D",IF(cevaplar2!CH314="","B","Y"))</f>
        <v>Y</v>
      </c>
      <c r="BZ312" s="47" t="str">
        <f>IF('Cevap Anahtarı'!BW$3=cevaplar2!CI314,"D",IF(cevaplar2!CI314="","B","Y"))</f>
        <v>D</v>
      </c>
      <c r="CA312" s="47" t="str">
        <f>IF('Cevap Anahtarı'!BX$3=cevaplar2!CJ314,"D",IF(cevaplar2!CJ314="","B","Y"))</f>
        <v>Y</v>
      </c>
      <c r="CB312" s="47" t="str">
        <f>IF('Cevap Anahtarı'!BY$3=cevaplar2!CK314,"D",IF(cevaplar2!CK314="","B","Y"))</f>
        <v>D</v>
      </c>
      <c r="CC312" s="47" t="str">
        <f>IF('Cevap Anahtarı'!BZ$3=cevaplar2!CL314,"D",IF(cevaplar2!CL314="","B","Y"))</f>
        <v>D</v>
      </c>
      <c r="CD312" s="47" t="str">
        <f>IF('Cevap Anahtarı'!CA$3=cevaplar2!CM314,"D",IF(cevaplar2!CM314="","B","Y"))</f>
        <v>D</v>
      </c>
      <c r="CE312" s="47" t="str">
        <f>IF('Cevap Anahtarı'!CB$3=cevaplar2!CN314,"D",IF(cevaplar2!CN314="","B","Y"))</f>
        <v>D</v>
      </c>
      <c r="CF312" s="47" t="str">
        <f>IF('Cevap Anahtarı'!CC$3=cevaplar2!CO314,"D",IF(cevaplar2!CO314="","B","Y"))</f>
        <v>D</v>
      </c>
      <c r="CG312" s="2" t="str">
        <f>IF('Cevap Anahtarı'!CD$3=cevaplar2!CQ314,"D",IF(cevaplar2!CQ314="","B","Y"))</f>
        <v>Y</v>
      </c>
      <c r="CH312" s="2" t="str">
        <f>IF('Cevap Anahtarı'!CE$3=cevaplar2!CR314,"D",IF(cevaplar2!CR314="","B","Y"))</f>
        <v>D</v>
      </c>
      <c r="CI312" s="2" t="str">
        <f>IF('Cevap Anahtarı'!CF$3=cevaplar2!CS314,"D",IF(cevaplar2!CS314="","B","Y"))</f>
        <v>Y</v>
      </c>
      <c r="CJ312" s="2" t="str">
        <f>IF('Cevap Anahtarı'!CG$3=cevaplar2!CT314,"D",IF(cevaplar2!CT314="","B","Y"))</f>
        <v>Y</v>
      </c>
      <c r="CK312" s="2" t="str">
        <f>IF('Cevap Anahtarı'!CH$3=cevaplar2!CU314,"D",IF(cevaplar2!CU314="","B","Y"))</f>
        <v>D</v>
      </c>
      <c r="CL312" s="2" t="str">
        <f>IF('Cevap Anahtarı'!CI$3=cevaplar2!CV314,"D",IF(cevaplar2!CV314="","B","Y"))</f>
        <v>Y</v>
      </c>
      <c r="CM312" s="2" t="str">
        <f>IF('Cevap Anahtarı'!CJ$3=cevaplar2!CW314,"D",IF(cevaplar2!CW314="","B","Y"))</f>
        <v>D</v>
      </c>
      <c r="CN312" s="2" t="str">
        <f>IF('Cevap Anahtarı'!CK$3=cevaplar2!CX314,"D",IF(cevaplar2!CX314="","B","Y"))</f>
        <v>D</v>
      </c>
      <c r="CO312" s="2" t="str">
        <f>IF('Cevap Anahtarı'!CL$3=cevaplar2!CY314,"D",IF(cevaplar2!CY314="","B","Y"))</f>
        <v>D</v>
      </c>
      <c r="CP312" s="2" t="str">
        <f>IF('Cevap Anahtarı'!CM$3=cevaplar2!CZ314,"D",IF(cevaplar2!CZ314="","B","Y"))</f>
        <v>D</v>
      </c>
      <c r="CQ312" s="2" t="str">
        <f>IF('Cevap Anahtarı'!CN$3=cevaplar2!DA314,"D",IF(cevaplar2!DA314="","B","Y"))</f>
        <v>D</v>
      </c>
      <c r="CR312" s="2" t="str">
        <f>IF('Cevap Anahtarı'!CO$3=cevaplar2!DB314,"D",IF(cevaplar2!DB314="","B","Y"))</f>
        <v>D</v>
      </c>
      <c r="CS312" s="2" t="str">
        <f>IF('Cevap Anahtarı'!CP$3=cevaplar2!DC314,"D",IF(cevaplar2!DC314="","B","Y"))</f>
        <v>Y</v>
      </c>
      <c r="CT312" s="2" t="str">
        <f>IF('Cevap Anahtarı'!CQ$3=cevaplar2!DD314,"D",IF(cevaplar2!DD314="","B","Y"))</f>
        <v>D</v>
      </c>
      <c r="CU312" s="2" t="str">
        <f>IF('Cevap Anahtarı'!CR$3=cevaplar2!DE314,"D",IF(cevaplar2!DE314="","B","Y"))</f>
        <v>Y</v>
      </c>
      <c r="CV312" s="2" t="str">
        <f>IF('Cevap Anahtarı'!CS$3=cevaplar2!DF314,"D",IF(cevaplar2!DF314="","B","Y"))</f>
        <v>Y</v>
      </c>
      <c r="CW312" s="2" t="str">
        <f>IF('Cevap Anahtarı'!CT$3=cevaplar2!DG314,"D",IF(cevaplar2!DG314="","B","Y"))</f>
        <v>D</v>
      </c>
      <c r="CX312" s="2" t="str">
        <f>IF('Cevap Anahtarı'!CU$3=cevaplar2!DH314,"D",IF(cevaplar2!DH314="","B","Y"))</f>
        <v>D</v>
      </c>
      <c r="CY312" s="2" t="str">
        <f>IF('Cevap Anahtarı'!CV$3=cevaplar2!DI314,"D",IF(cevaplar2!DI314="","B","Y"))</f>
        <v>D</v>
      </c>
      <c r="CZ312" s="2" t="str">
        <f>IF('Cevap Anahtarı'!CW$3=cevaplar2!DJ314,"D",IF(cevaplar2!DJ314="","B","Y"))</f>
        <v>D</v>
      </c>
      <c r="DA312" s="51" t="str">
        <f>IF('Cevap Anahtarı'!CX$3=cevaplar2!DL314,"D",IF(cevaplar2!DL314="","B","Y"))</f>
        <v>D</v>
      </c>
      <c r="DB312" s="51" t="str">
        <f>IF('Cevap Anahtarı'!CY$3=cevaplar2!DM314,"D",IF(cevaplar2!DM314="","B","Y"))</f>
        <v>D</v>
      </c>
      <c r="DC312" s="51" t="str">
        <f>IF('Cevap Anahtarı'!CZ$3=cevaplar2!DN314,"D",IF(cevaplar2!DN314="","B","Y"))</f>
        <v>D</v>
      </c>
      <c r="DD312" s="51" t="str">
        <f>IF('Cevap Anahtarı'!DA$3=cevaplar2!DO314,"D",IF(cevaplar2!DO314="","B","Y"))</f>
        <v>D</v>
      </c>
      <c r="DE312" s="51" t="str">
        <f>IF('Cevap Anahtarı'!DB$3=cevaplar2!DP314,"D",IF(cevaplar2!DP314="","B","Y"))</f>
        <v>D</v>
      </c>
      <c r="DF312" s="51" t="str">
        <f>IF('Cevap Anahtarı'!DC$3=cevaplar2!DQ314,"D",IF(cevaplar2!DQ314="","B","Y"))</f>
        <v>D</v>
      </c>
      <c r="DG312" s="51" t="str">
        <f>IF('Cevap Anahtarı'!DD$3=cevaplar2!DR314,"D",IF(cevaplar2!DR314="","B","Y"))</f>
        <v>D</v>
      </c>
      <c r="DH312" s="51" t="str">
        <f>IF('Cevap Anahtarı'!DE$3=cevaplar2!DS314,"D",IF(cevaplar2!DS314="","B","Y"))</f>
        <v>Y</v>
      </c>
      <c r="DI312" s="51" t="str">
        <f>IF('Cevap Anahtarı'!DF$3=cevaplar2!DT314,"D",IF(cevaplar2!DT314="","B","Y"))</f>
        <v>Y</v>
      </c>
      <c r="DJ312" s="51" t="str">
        <f>IF('Cevap Anahtarı'!DG$3=cevaplar2!DU314,"D",IF(cevaplar2!DU314="","B","Y"))</f>
        <v>D</v>
      </c>
      <c r="DK312" s="51" t="str">
        <f>IF('Cevap Anahtarı'!DH$3=cevaplar2!DV314,"D",IF(cevaplar2!DV314="","B","Y"))</f>
        <v>D</v>
      </c>
      <c r="DL312" s="51" t="str">
        <f>IF('Cevap Anahtarı'!DI$3=cevaplar2!DW314,"D",IF(cevaplar2!DW314="","B","Y"))</f>
        <v>D</v>
      </c>
      <c r="DM312" s="51" t="str">
        <f>IF('Cevap Anahtarı'!DJ$3=cevaplar2!DX314,"D",IF(cevaplar2!DX314="","B","Y"))</f>
        <v>D</v>
      </c>
      <c r="DN312" s="51" t="str">
        <f>IF('Cevap Anahtarı'!DK$3=cevaplar2!DY314,"D",IF(cevaplar2!DY314="","B","Y"))</f>
        <v>D</v>
      </c>
      <c r="DO312" s="51" t="str">
        <f>IF('Cevap Anahtarı'!DL$3=cevaplar2!DZ314,"D",IF(cevaplar2!DZ314="","B","Y"))</f>
        <v>D</v>
      </c>
      <c r="DP312" s="51" t="str">
        <f>IF('Cevap Anahtarı'!DM$3=cevaplar2!EA314,"D",IF(cevaplar2!EA314="","B","Y"))</f>
        <v>D</v>
      </c>
      <c r="DQ312" s="51" t="str">
        <f>IF('Cevap Anahtarı'!DN$3=cevaplar2!EB314,"D",IF(cevaplar2!EB314="","B","Y"))</f>
        <v>D</v>
      </c>
      <c r="DR312" s="51" t="str">
        <f>IF('Cevap Anahtarı'!DO$3=cevaplar2!EC314,"D",IF(cevaplar2!EC314="","B","Y"))</f>
        <v>D</v>
      </c>
      <c r="DS312" s="51" t="str">
        <f>IF('Cevap Anahtarı'!DP$3=cevaplar2!ED314,"D",IF(cevaplar2!ED314="","B","Y"))</f>
        <v>D</v>
      </c>
      <c r="DT312" s="51" t="str">
        <f>IF('Cevap Anahtarı'!DQ$3=cevaplar2!EE314,"D",IF(cevaplar2!EE314="","B","Y"))</f>
        <v>D</v>
      </c>
      <c r="DV312" s="104">
        <f t="shared" si="24"/>
        <v>70</v>
      </c>
      <c r="DW312" s="104">
        <f t="shared" si="25"/>
        <v>45</v>
      </c>
      <c r="DX312" s="104">
        <f t="shared" si="26"/>
        <v>35</v>
      </c>
      <c r="DY312" s="104">
        <f t="shared" si="27"/>
        <v>90</v>
      </c>
      <c r="DZ312" s="104">
        <f t="shared" si="28"/>
        <v>65</v>
      </c>
      <c r="EA312" s="104">
        <f t="shared" si="29"/>
        <v>90</v>
      </c>
    </row>
    <row r="313" spans="1:131" ht="18.75" customHeight="1" x14ac:dyDescent="0.2">
      <c r="A313" s="52">
        <v>311</v>
      </c>
      <c r="B313" s="53" t="str">
        <f>cevaplar!B315</f>
        <v>MELİKŞAH ORTAOKULU</v>
      </c>
      <c r="C313" s="52" t="str">
        <f>cevaplar!C315</f>
        <v>8/B</v>
      </c>
      <c r="D313" s="53" t="str">
        <f>cevaplar!E315</f>
        <v>DİLARA KAYA</v>
      </c>
      <c r="E313" s="3" t="str">
        <f>IF('Cevap Anahtarı'!B$3=cevaplar2!K315,"D",IF(cevaplar2!K315="","B","Y"))</f>
        <v>D</v>
      </c>
      <c r="F313" s="3" t="str">
        <f>IF('Cevap Anahtarı'!C$3=cevaplar2!L315,"D",IF(cevaplar2!L315="","B","Y"))</f>
        <v>Y</v>
      </c>
      <c r="G313" s="3" t="str">
        <f>IF('Cevap Anahtarı'!D$3=cevaplar2!M315,"D",IF(cevaplar2!M315="","B","Y"))</f>
        <v>Y</v>
      </c>
      <c r="H313" s="3" t="str">
        <f>IF('Cevap Anahtarı'!E$3=cevaplar2!N315,"D",IF(cevaplar2!N315="","B","Y"))</f>
        <v>D</v>
      </c>
      <c r="I313" s="3" t="str">
        <f>IF('Cevap Anahtarı'!F$3=cevaplar2!O315,"D",IF(cevaplar2!O315="","B","Y"))</f>
        <v>Y</v>
      </c>
      <c r="J313" s="3" t="str">
        <f>IF('Cevap Anahtarı'!G$3=cevaplar2!P315,"D",IF(cevaplar2!P315="","B","Y"))</f>
        <v>D</v>
      </c>
      <c r="K313" s="3" t="str">
        <f>IF('Cevap Anahtarı'!H$3=cevaplar2!Q315,"D",IF(cevaplar2!Q315="","B","Y"))</f>
        <v>D</v>
      </c>
      <c r="L313" s="3" t="str">
        <f>IF('Cevap Anahtarı'!I$3=cevaplar2!R315,"D",IF(cevaplar2!R315="","B","Y"))</f>
        <v>Y</v>
      </c>
      <c r="M313" s="3" t="str">
        <f>IF('Cevap Anahtarı'!J$3=cevaplar2!S315,"D",IF(cevaplar2!S315="","B","Y"))</f>
        <v>D</v>
      </c>
      <c r="N313" s="3" t="str">
        <f>IF('Cevap Anahtarı'!K$3=cevaplar2!T315,"D",IF(cevaplar2!T315="","B","Y"))</f>
        <v>D</v>
      </c>
      <c r="O313" s="3" t="str">
        <f>IF('Cevap Anahtarı'!L$3=cevaplar2!U315,"D",IF(cevaplar2!U315="","B","Y"))</f>
        <v>Y</v>
      </c>
      <c r="P313" s="3" t="str">
        <f>IF('Cevap Anahtarı'!M$3=cevaplar2!V315,"D",IF(cevaplar2!V315="","B","Y"))</f>
        <v>D</v>
      </c>
      <c r="Q313" s="3" t="str">
        <f>IF('Cevap Anahtarı'!N$3=cevaplar2!W315,"D",IF(cevaplar2!W315="","B","Y"))</f>
        <v>D</v>
      </c>
      <c r="R313" s="3" t="str">
        <f>IF('Cevap Anahtarı'!O$3=cevaplar2!X315,"D",IF(cevaplar2!X315="","B","Y"))</f>
        <v>D</v>
      </c>
      <c r="S313" s="3" t="str">
        <f>IF('Cevap Anahtarı'!P$3=cevaplar2!Y315,"D",IF(cevaplar2!Y315="","B","Y"))</f>
        <v>D</v>
      </c>
      <c r="T313" s="3" t="str">
        <f>IF('Cevap Anahtarı'!Q$3=cevaplar2!Z315,"D",IF(cevaplar2!Z315="","B","Y"))</f>
        <v>D</v>
      </c>
      <c r="U313" s="3" t="str">
        <f>IF('Cevap Anahtarı'!R$3=cevaplar2!AA315,"D",IF(cevaplar2!AA315="","B","Y"))</f>
        <v>Y</v>
      </c>
      <c r="V313" s="3" t="str">
        <f>IF('Cevap Anahtarı'!S$3=cevaplar2!AB315,"D",IF(cevaplar2!AB315="","B","Y"))</f>
        <v>D</v>
      </c>
      <c r="W313" s="3" t="str">
        <f>IF('Cevap Anahtarı'!T$3=cevaplar2!AC315,"D",IF(cevaplar2!AC315="","B","Y"))</f>
        <v>Y</v>
      </c>
      <c r="X313" s="3" t="str">
        <f>IF('Cevap Anahtarı'!U$3=cevaplar2!AD315,"D",IF(cevaplar2!AD315="","B","Y"))</f>
        <v>D</v>
      </c>
      <c r="Y313" s="43" t="str">
        <f>IF('Cevap Anahtarı'!V$3=cevaplar2!AF315,"D",IF(cevaplar2!AF315="","B","Y"))</f>
        <v>Y</v>
      </c>
      <c r="Z313" s="43" t="str">
        <f>IF('Cevap Anahtarı'!W$3=cevaplar2!AG315,"D",IF(cevaplar2!AG315="","B","Y"))</f>
        <v>Y</v>
      </c>
      <c r="AA313" s="43" t="str">
        <f>IF('Cevap Anahtarı'!X$3=cevaplar2!AH315,"D",IF(cevaplar2!AH315="","B","Y"))</f>
        <v>Y</v>
      </c>
      <c r="AB313" s="43" t="str">
        <f>IF('Cevap Anahtarı'!Y$3=cevaplar2!AI315,"D",IF(cevaplar2!AI315="","B","Y"))</f>
        <v>D</v>
      </c>
      <c r="AC313" s="43" t="str">
        <f>IF('Cevap Anahtarı'!Z$3=cevaplar2!AJ315,"D",IF(cevaplar2!AJ315="","B","Y"))</f>
        <v>D</v>
      </c>
      <c r="AD313" s="43" t="str">
        <f>IF('Cevap Anahtarı'!AA$3=cevaplar2!AK315,"D",IF(cevaplar2!AK315="","B","Y"))</f>
        <v>Y</v>
      </c>
      <c r="AE313" s="43" t="str">
        <f>IF('Cevap Anahtarı'!AB$3=cevaplar2!AL315,"D",IF(cevaplar2!AL315="","B","Y"))</f>
        <v>Y</v>
      </c>
      <c r="AF313" s="43" t="str">
        <f>IF('Cevap Anahtarı'!AC$3=cevaplar2!AM315,"D",IF(cevaplar2!AM315="","B","Y"))</f>
        <v>Y</v>
      </c>
      <c r="AG313" s="43" t="str">
        <f>IF('Cevap Anahtarı'!AD$3=cevaplar2!AN315,"D",IF(cevaplar2!AN315="","B","Y"))</f>
        <v>Y</v>
      </c>
      <c r="AH313" s="43" t="str">
        <f>IF('Cevap Anahtarı'!AE$3=cevaplar2!AO315,"D",IF(cevaplar2!AO315="","B","Y"))</f>
        <v>Y</v>
      </c>
      <c r="AI313" s="43" t="str">
        <f>IF('Cevap Anahtarı'!AF$3=cevaplar2!AP315,"D",IF(cevaplar2!AP315="","B","Y"))</f>
        <v>Y</v>
      </c>
      <c r="AJ313" s="43" t="str">
        <f>IF('Cevap Anahtarı'!AG$3=cevaplar2!AQ315,"D",IF(cevaplar2!AQ315="","B","Y"))</f>
        <v>D</v>
      </c>
      <c r="AK313" s="43" t="str">
        <f>IF('Cevap Anahtarı'!AH$3=cevaplar2!AR315,"D",IF(cevaplar2!AR315="","B","Y"))</f>
        <v>Y</v>
      </c>
      <c r="AL313" s="43" t="str">
        <f>IF('Cevap Anahtarı'!AI$3=cevaplar2!AS315,"D",IF(cevaplar2!AS315="","B","Y"))</f>
        <v>Y</v>
      </c>
      <c r="AM313" s="43" t="str">
        <f>IF('Cevap Anahtarı'!AJ$3=cevaplar2!AT315,"D",IF(cevaplar2!AT315="","B","Y"))</f>
        <v>Y</v>
      </c>
      <c r="AN313" s="43" t="str">
        <f>IF('Cevap Anahtarı'!AK$3=cevaplar2!AU315,"D",IF(cevaplar2!AU315="","B","Y"))</f>
        <v>Y</v>
      </c>
      <c r="AO313" s="43" t="str">
        <f>IF('Cevap Anahtarı'!AL$3=cevaplar2!AV315,"D",IF(cevaplar2!AV315="","B","Y"))</f>
        <v>Y</v>
      </c>
      <c r="AP313" s="43" t="str">
        <f>IF('Cevap Anahtarı'!AM$3=cevaplar2!AW315,"D",IF(cevaplar2!AW315="","B","Y"))</f>
        <v>Y</v>
      </c>
      <c r="AQ313" s="43" t="str">
        <f>IF('Cevap Anahtarı'!AN$3=cevaplar2!AX315,"D",IF(cevaplar2!AX315="","B","Y"))</f>
        <v>D</v>
      </c>
      <c r="AR313" s="43" t="str">
        <f>IF('Cevap Anahtarı'!AO$3=cevaplar2!AY315,"D",IF(cevaplar2!AY315="","B","Y"))</f>
        <v>D</v>
      </c>
      <c r="AS313" s="45" t="str">
        <f>IF('Cevap Anahtarı'!AP$3=cevaplar2!BA315,"D",IF(cevaplar2!BA315="","B","Y"))</f>
        <v>D</v>
      </c>
      <c r="AT313" s="45" t="str">
        <f>IF('Cevap Anahtarı'!AQ$3=cevaplar2!BB315,"D",IF(cevaplar2!BB315="","B","Y"))</f>
        <v>Y</v>
      </c>
      <c r="AU313" s="45" t="str">
        <f>IF('Cevap Anahtarı'!AR$3=cevaplar2!BC315,"D",IF(cevaplar2!BC315="","B","Y"))</f>
        <v>D</v>
      </c>
      <c r="AV313" s="45" t="str">
        <f>IF('Cevap Anahtarı'!AS$3=cevaplar2!BD315,"D",IF(cevaplar2!BD315="","B","Y"))</f>
        <v>D</v>
      </c>
      <c r="AW313" s="45" t="str">
        <f>IF('Cevap Anahtarı'!AT$3=cevaplar2!BE315,"D",IF(cevaplar2!BE315="","B","Y"))</f>
        <v>D</v>
      </c>
      <c r="AX313" s="45" t="str">
        <f>IF('Cevap Anahtarı'!AU$3=cevaplar2!BF315,"D",IF(cevaplar2!BF315="","B","Y"))</f>
        <v>Y</v>
      </c>
      <c r="AY313" s="45" t="str">
        <f>IF('Cevap Anahtarı'!AV$3=cevaplar2!BG315,"D",IF(cevaplar2!BG315="","B","Y"))</f>
        <v>Y</v>
      </c>
      <c r="AZ313" s="45" t="str">
        <f>IF('Cevap Anahtarı'!AW$3=cevaplar2!BH315,"D",IF(cevaplar2!BH315="","B","Y"))</f>
        <v>D</v>
      </c>
      <c r="BA313" s="45" t="str">
        <f>IF('Cevap Anahtarı'!AX$3=cevaplar2!BI315,"D",IF(cevaplar2!BI315="","B","Y"))</f>
        <v>D</v>
      </c>
      <c r="BB313" s="45" t="str">
        <f>IF('Cevap Anahtarı'!AY$3=cevaplar2!BJ315,"D",IF(cevaplar2!BJ315="","B","Y"))</f>
        <v>Y</v>
      </c>
      <c r="BC313" s="45" t="str">
        <f>IF('Cevap Anahtarı'!AZ$3=cevaplar2!BK315,"D",IF(cevaplar2!BK315="","B","Y"))</f>
        <v>Y</v>
      </c>
      <c r="BD313" s="45" t="str">
        <f>IF('Cevap Anahtarı'!BA$3=cevaplar2!BL315,"D",IF(cevaplar2!BL315="","B","Y"))</f>
        <v>D</v>
      </c>
      <c r="BE313" s="45" t="str">
        <f>IF('Cevap Anahtarı'!BB$3=cevaplar2!BM315,"D",IF(cevaplar2!BM315="","B","Y"))</f>
        <v>D</v>
      </c>
      <c r="BF313" s="45" t="str">
        <f>IF('Cevap Anahtarı'!BC$3=cevaplar2!BN315,"D",IF(cevaplar2!BN315="","B","Y"))</f>
        <v>Y</v>
      </c>
      <c r="BG313" s="45" t="str">
        <f>IF('Cevap Anahtarı'!BD$3=cevaplar2!BO315,"D",IF(cevaplar2!BO315="","B","Y"))</f>
        <v>D</v>
      </c>
      <c r="BH313" s="45" t="str">
        <f>IF('Cevap Anahtarı'!BE$3=cevaplar2!BP315,"D",IF(cevaplar2!BP315="","B","Y"))</f>
        <v>Y</v>
      </c>
      <c r="BI313" s="45" t="str">
        <f>IF('Cevap Anahtarı'!BF$3=cevaplar2!BQ315,"D",IF(cevaplar2!BQ315="","B","Y"))</f>
        <v>D</v>
      </c>
      <c r="BJ313" s="45" t="str">
        <f>IF('Cevap Anahtarı'!BG$3=cevaplar2!BR315,"D",IF(cevaplar2!BR315="","B","Y"))</f>
        <v>Y</v>
      </c>
      <c r="BK313" s="45" t="str">
        <f>IF('Cevap Anahtarı'!BH$3=cevaplar2!BS315,"D",IF(cevaplar2!BS315="","B","Y"))</f>
        <v>Y</v>
      </c>
      <c r="BL313" s="45" t="str">
        <f>IF('Cevap Anahtarı'!BI$3=cevaplar2!BT315,"D",IF(cevaplar2!BT315="","B","Y"))</f>
        <v>Y</v>
      </c>
      <c r="BM313" s="47" t="str">
        <f>IF('Cevap Anahtarı'!BJ$3=cevaplar2!BV315,"D",IF(cevaplar2!BV315="","B","Y"))</f>
        <v>Y</v>
      </c>
      <c r="BN313" s="47" t="str">
        <f>IF('Cevap Anahtarı'!BK$3=cevaplar2!BW315,"D",IF(cevaplar2!BW315="","B","Y"))</f>
        <v>D</v>
      </c>
      <c r="BO313" s="47" t="str">
        <f>IF('Cevap Anahtarı'!BL$3=cevaplar2!BX315,"D",IF(cevaplar2!BX315="","B","Y"))</f>
        <v>D</v>
      </c>
      <c r="BP313" s="47" t="str">
        <f>IF('Cevap Anahtarı'!BM$3=cevaplar2!BY315,"D",IF(cevaplar2!BY315="","B","Y"))</f>
        <v>Y</v>
      </c>
      <c r="BQ313" s="47" t="str">
        <f>IF('Cevap Anahtarı'!BN$3=cevaplar2!BZ315,"D",IF(cevaplar2!BZ315="","B","Y"))</f>
        <v>D</v>
      </c>
      <c r="BR313" s="47" t="str">
        <f>IF('Cevap Anahtarı'!BO$3=cevaplar2!CA315,"D",IF(cevaplar2!CA315="","B","Y"))</f>
        <v>D</v>
      </c>
      <c r="BS313" s="47" t="str">
        <f>IF('Cevap Anahtarı'!BP$3=cevaplar2!CB315,"D",IF(cevaplar2!CB315="","B","Y"))</f>
        <v>Y</v>
      </c>
      <c r="BT313" s="47" t="str">
        <f>IF('Cevap Anahtarı'!BQ$3=cevaplar2!CC315,"D",IF(cevaplar2!CC315="","B","Y"))</f>
        <v>Y</v>
      </c>
      <c r="BU313" s="47" t="str">
        <f>IF('Cevap Anahtarı'!BR$3=cevaplar2!CD315,"D",IF(cevaplar2!CD315="","B","Y"))</f>
        <v>D</v>
      </c>
      <c r="BV313" s="47" t="str">
        <f>IF('Cevap Anahtarı'!BS$3=cevaplar2!CE315,"D",IF(cevaplar2!CE315="","B","Y"))</f>
        <v>D</v>
      </c>
      <c r="BW313" s="47" t="str">
        <f>IF('Cevap Anahtarı'!BT$3=cevaplar2!CF315,"D",IF(cevaplar2!CF315="","B","Y"))</f>
        <v>D</v>
      </c>
      <c r="BX313" s="47" t="str">
        <f>IF('Cevap Anahtarı'!BU$3=cevaplar2!CG315,"D",IF(cevaplar2!CG315="","B","Y"))</f>
        <v>D</v>
      </c>
      <c r="BY313" s="47" t="str">
        <f>IF('Cevap Anahtarı'!BV$3=cevaplar2!CH315,"D",IF(cevaplar2!CH315="","B","Y"))</f>
        <v>Y</v>
      </c>
      <c r="BZ313" s="47" t="str">
        <f>IF('Cevap Anahtarı'!BW$3=cevaplar2!CI315,"D",IF(cevaplar2!CI315="","B","Y"))</f>
        <v>Y</v>
      </c>
      <c r="CA313" s="47" t="str">
        <f>IF('Cevap Anahtarı'!BX$3=cevaplar2!CJ315,"D",IF(cevaplar2!CJ315="","B","Y"))</f>
        <v>Y</v>
      </c>
      <c r="CB313" s="47" t="str">
        <f>IF('Cevap Anahtarı'!BY$3=cevaplar2!CK315,"D",IF(cevaplar2!CK315="","B","Y"))</f>
        <v>D</v>
      </c>
      <c r="CC313" s="47" t="str">
        <f>IF('Cevap Anahtarı'!BZ$3=cevaplar2!CL315,"D",IF(cevaplar2!CL315="","B","Y"))</f>
        <v>Y</v>
      </c>
      <c r="CD313" s="47" t="str">
        <f>IF('Cevap Anahtarı'!CA$3=cevaplar2!CM315,"D",IF(cevaplar2!CM315="","B","Y"))</f>
        <v>Y</v>
      </c>
      <c r="CE313" s="47" t="str">
        <f>IF('Cevap Anahtarı'!CB$3=cevaplar2!CN315,"D",IF(cevaplar2!CN315="","B","Y"))</f>
        <v>Y</v>
      </c>
      <c r="CF313" s="47" t="str">
        <f>IF('Cevap Anahtarı'!CC$3=cevaplar2!CO315,"D",IF(cevaplar2!CO315="","B","Y"))</f>
        <v>D</v>
      </c>
      <c r="CG313" s="2" t="str">
        <f>IF('Cevap Anahtarı'!CD$3=cevaplar2!CQ315,"D",IF(cevaplar2!CQ315="","B","Y"))</f>
        <v>D</v>
      </c>
      <c r="CH313" s="2" t="str">
        <f>IF('Cevap Anahtarı'!CE$3=cevaplar2!CR315,"D",IF(cevaplar2!CR315="","B","Y"))</f>
        <v>Y</v>
      </c>
      <c r="CI313" s="2" t="str">
        <f>IF('Cevap Anahtarı'!CF$3=cevaplar2!CS315,"D",IF(cevaplar2!CS315="","B","Y"))</f>
        <v>D</v>
      </c>
      <c r="CJ313" s="2" t="str">
        <f>IF('Cevap Anahtarı'!CG$3=cevaplar2!CT315,"D",IF(cevaplar2!CT315="","B","Y"))</f>
        <v>D</v>
      </c>
      <c r="CK313" s="2" t="str">
        <f>IF('Cevap Anahtarı'!CH$3=cevaplar2!CU315,"D",IF(cevaplar2!CU315="","B","Y"))</f>
        <v>Y</v>
      </c>
      <c r="CL313" s="2" t="str">
        <f>IF('Cevap Anahtarı'!CI$3=cevaplar2!CV315,"D",IF(cevaplar2!CV315="","B","Y"))</f>
        <v>Y</v>
      </c>
      <c r="CM313" s="2" t="str">
        <f>IF('Cevap Anahtarı'!CJ$3=cevaplar2!CW315,"D",IF(cevaplar2!CW315="","B","Y"))</f>
        <v>D</v>
      </c>
      <c r="CN313" s="2" t="str">
        <f>IF('Cevap Anahtarı'!CK$3=cevaplar2!CX315,"D",IF(cevaplar2!CX315="","B","Y"))</f>
        <v>D</v>
      </c>
      <c r="CO313" s="2" t="str">
        <f>IF('Cevap Anahtarı'!CL$3=cevaplar2!CY315,"D",IF(cevaplar2!CY315="","B","Y"))</f>
        <v>D</v>
      </c>
      <c r="CP313" s="2" t="str">
        <f>IF('Cevap Anahtarı'!CM$3=cevaplar2!CZ315,"D",IF(cevaplar2!CZ315="","B","Y"))</f>
        <v>Y</v>
      </c>
      <c r="CQ313" s="2" t="str">
        <f>IF('Cevap Anahtarı'!CN$3=cevaplar2!DA315,"D",IF(cevaplar2!DA315="","B","Y"))</f>
        <v>Y</v>
      </c>
      <c r="CR313" s="2" t="str">
        <f>IF('Cevap Anahtarı'!CO$3=cevaplar2!DB315,"D",IF(cevaplar2!DB315="","B","Y"))</f>
        <v>Y</v>
      </c>
      <c r="CS313" s="2" t="str">
        <f>IF('Cevap Anahtarı'!CP$3=cevaplar2!DC315,"D",IF(cevaplar2!DC315="","B","Y"))</f>
        <v>D</v>
      </c>
      <c r="CT313" s="2" t="str">
        <f>IF('Cevap Anahtarı'!CQ$3=cevaplar2!DD315,"D",IF(cevaplar2!DD315="","B","Y"))</f>
        <v>D</v>
      </c>
      <c r="CU313" s="2" t="str">
        <f>IF('Cevap Anahtarı'!CR$3=cevaplar2!DE315,"D",IF(cevaplar2!DE315="","B","Y"))</f>
        <v>Y</v>
      </c>
      <c r="CV313" s="2" t="str">
        <f>IF('Cevap Anahtarı'!CS$3=cevaplar2!DF315,"D",IF(cevaplar2!DF315="","B","Y"))</f>
        <v>D</v>
      </c>
      <c r="CW313" s="2" t="str">
        <f>IF('Cevap Anahtarı'!CT$3=cevaplar2!DG315,"D",IF(cevaplar2!DG315="","B","Y"))</f>
        <v>Y</v>
      </c>
      <c r="CX313" s="2" t="str">
        <f>IF('Cevap Anahtarı'!CU$3=cevaplar2!DH315,"D",IF(cevaplar2!DH315="","B","Y"))</f>
        <v>D</v>
      </c>
      <c r="CY313" s="2" t="str">
        <f>IF('Cevap Anahtarı'!CV$3=cevaplar2!DI315,"D",IF(cevaplar2!DI315="","B","Y"))</f>
        <v>Y</v>
      </c>
      <c r="CZ313" s="2" t="str">
        <f>IF('Cevap Anahtarı'!CW$3=cevaplar2!DJ315,"D",IF(cevaplar2!DJ315="","B","Y"))</f>
        <v>D</v>
      </c>
      <c r="DA313" s="51" t="str">
        <f>IF('Cevap Anahtarı'!CX$3=cevaplar2!DL315,"D",IF(cevaplar2!DL315="","B","Y"))</f>
        <v>Y</v>
      </c>
      <c r="DB313" s="51" t="str">
        <f>IF('Cevap Anahtarı'!CY$3=cevaplar2!DM315,"D",IF(cevaplar2!DM315="","B","Y"))</f>
        <v>D</v>
      </c>
      <c r="DC313" s="51" t="str">
        <f>IF('Cevap Anahtarı'!CZ$3=cevaplar2!DN315,"D",IF(cevaplar2!DN315="","B","Y"))</f>
        <v>Y</v>
      </c>
      <c r="DD313" s="51" t="str">
        <f>IF('Cevap Anahtarı'!DA$3=cevaplar2!DO315,"D",IF(cevaplar2!DO315="","B","Y"))</f>
        <v>D</v>
      </c>
      <c r="DE313" s="51" t="str">
        <f>IF('Cevap Anahtarı'!DB$3=cevaplar2!DP315,"D",IF(cevaplar2!DP315="","B","Y"))</f>
        <v>D</v>
      </c>
      <c r="DF313" s="51" t="str">
        <f>IF('Cevap Anahtarı'!DC$3=cevaplar2!DQ315,"D",IF(cevaplar2!DQ315="","B","Y"))</f>
        <v>Y</v>
      </c>
      <c r="DG313" s="51" t="str">
        <f>IF('Cevap Anahtarı'!DD$3=cevaplar2!DR315,"D",IF(cevaplar2!DR315="","B","Y"))</f>
        <v>D</v>
      </c>
      <c r="DH313" s="51" t="str">
        <f>IF('Cevap Anahtarı'!DE$3=cevaplar2!DS315,"D",IF(cevaplar2!DS315="","B","Y"))</f>
        <v>D</v>
      </c>
      <c r="DI313" s="51" t="str">
        <f>IF('Cevap Anahtarı'!DF$3=cevaplar2!DT315,"D",IF(cevaplar2!DT315="","B","Y"))</f>
        <v>D</v>
      </c>
      <c r="DJ313" s="51" t="str">
        <f>IF('Cevap Anahtarı'!DG$3=cevaplar2!DU315,"D",IF(cevaplar2!DU315="","B","Y"))</f>
        <v>D</v>
      </c>
      <c r="DK313" s="51" t="str">
        <f>IF('Cevap Anahtarı'!DH$3=cevaplar2!DV315,"D",IF(cevaplar2!DV315="","B","Y"))</f>
        <v>D</v>
      </c>
      <c r="DL313" s="51" t="str">
        <f>IF('Cevap Anahtarı'!DI$3=cevaplar2!DW315,"D",IF(cevaplar2!DW315="","B","Y"))</f>
        <v>Y</v>
      </c>
      <c r="DM313" s="51" t="str">
        <f>IF('Cevap Anahtarı'!DJ$3=cevaplar2!DX315,"D",IF(cevaplar2!DX315="","B","Y"))</f>
        <v>D</v>
      </c>
      <c r="DN313" s="51" t="str">
        <f>IF('Cevap Anahtarı'!DK$3=cevaplar2!DY315,"D",IF(cevaplar2!DY315="","B","Y"))</f>
        <v>D</v>
      </c>
      <c r="DO313" s="51" t="str">
        <f>IF('Cevap Anahtarı'!DL$3=cevaplar2!DZ315,"D",IF(cevaplar2!DZ315="","B","Y"))</f>
        <v>D</v>
      </c>
      <c r="DP313" s="51" t="str">
        <f>IF('Cevap Anahtarı'!DM$3=cevaplar2!EA315,"D",IF(cevaplar2!EA315="","B","Y"))</f>
        <v>D</v>
      </c>
      <c r="DQ313" s="51" t="str">
        <f>IF('Cevap Anahtarı'!DN$3=cevaplar2!EB315,"D",IF(cevaplar2!EB315="","B","Y"))</f>
        <v>D</v>
      </c>
      <c r="DR313" s="51" t="str">
        <f>IF('Cevap Anahtarı'!DO$3=cevaplar2!EC315,"D",IF(cevaplar2!EC315="","B","Y"))</f>
        <v>D</v>
      </c>
      <c r="DS313" s="51" t="str">
        <f>IF('Cevap Anahtarı'!DP$3=cevaplar2!ED315,"D",IF(cevaplar2!ED315="","B","Y"))</f>
        <v>D</v>
      </c>
      <c r="DT313" s="51" t="str">
        <f>IF('Cevap Anahtarı'!DQ$3=cevaplar2!EE315,"D",IF(cevaplar2!EE315="","B","Y"))</f>
        <v>D</v>
      </c>
      <c r="DV313" s="104">
        <f t="shared" si="24"/>
        <v>65</v>
      </c>
      <c r="DW313" s="104">
        <f t="shared" si="25"/>
        <v>25</v>
      </c>
      <c r="DX313" s="104">
        <f t="shared" si="26"/>
        <v>50</v>
      </c>
      <c r="DY313" s="104">
        <f t="shared" si="27"/>
        <v>50</v>
      </c>
      <c r="DZ313" s="104">
        <f t="shared" si="28"/>
        <v>55</v>
      </c>
      <c r="EA313" s="104">
        <f t="shared" si="29"/>
        <v>80</v>
      </c>
    </row>
    <row r="314" spans="1:131" ht="18.75" customHeight="1" x14ac:dyDescent="0.2">
      <c r="A314" s="52">
        <v>312</v>
      </c>
      <c r="B314" s="53" t="str">
        <f>cevaplar!B316</f>
        <v>MELİKŞAH ORTAOKULU</v>
      </c>
      <c r="C314" s="52" t="str">
        <f>cevaplar!C316</f>
        <v>8/B</v>
      </c>
      <c r="D314" s="53" t="str">
        <f>cevaplar!E316</f>
        <v>FATMA GÜNAL</v>
      </c>
      <c r="E314" s="3" t="str">
        <f>IF('Cevap Anahtarı'!B$3=cevaplar2!K316,"D",IF(cevaplar2!K316="","B","Y"))</f>
        <v>D</v>
      </c>
      <c r="F314" s="3" t="str">
        <f>IF('Cevap Anahtarı'!C$3=cevaplar2!L316,"D",IF(cevaplar2!L316="","B","Y"))</f>
        <v>D</v>
      </c>
      <c r="G314" s="3" t="str">
        <f>IF('Cevap Anahtarı'!D$3=cevaplar2!M316,"D",IF(cevaplar2!M316="","B","Y"))</f>
        <v>Y</v>
      </c>
      <c r="H314" s="3" t="str">
        <f>IF('Cevap Anahtarı'!E$3=cevaplar2!N316,"D",IF(cevaplar2!N316="","B","Y"))</f>
        <v>Y</v>
      </c>
      <c r="I314" s="3" t="str">
        <f>IF('Cevap Anahtarı'!F$3=cevaplar2!O316,"D",IF(cevaplar2!O316="","B","Y"))</f>
        <v>D</v>
      </c>
      <c r="J314" s="3" t="str">
        <f>IF('Cevap Anahtarı'!G$3=cevaplar2!P316,"D",IF(cevaplar2!P316="","B","Y"))</f>
        <v>D</v>
      </c>
      <c r="K314" s="3" t="str">
        <f>IF('Cevap Anahtarı'!H$3=cevaplar2!Q316,"D",IF(cevaplar2!Q316="","B","Y"))</f>
        <v>D</v>
      </c>
      <c r="L314" s="3" t="str">
        <f>IF('Cevap Anahtarı'!I$3=cevaplar2!R316,"D",IF(cevaplar2!R316="","B","Y"))</f>
        <v>Y</v>
      </c>
      <c r="M314" s="3" t="str">
        <f>IF('Cevap Anahtarı'!J$3=cevaplar2!S316,"D",IF(cevaplar2!S316="","B","Y"))</f>
        <v>D</v>
      </c>
      <c r="N314" s="3" t="str">
        <f>IF('Cevap Anahtarı'!K$3=cevaplar2!T316,"D",IF(cevaplar2!T316="","B","Y"))</f>
        <v>D</v>
      </c>
      <c r="O314" s="3" t="str">
        <f>IF('Cevap Anahtarı'!L$3=cevaplar2!U316,"D",IF(cevaplar2!U316="","B","Y"))</f>
        <v>D</v>
      </c>
      <c r="P314" s="3" t="str">
        <f>IF('Cevap Anahtarı'!M$3=cevaplar2!V316,"D",IF(cevaplar2!V316="","B","Y"))</f>
        <v>D</v>
      </c>
      <c r="Q314" s="3" t="str">
        <f>IF('Cevap Anahtarı'!N$3=cevaplar2!W316,"D",IF(cevaplar2!W316="","B","Y"))</f>
        <v>D</v>
      </c>
      <c r="R314" s="3" t="str">
        <f>IF('Cevap Anahtarı'!O$3=cevaplar2!X316,"D",IF(cevaplar2!X316="","B","Y"))</f>
        <v>D</v>
      </c>
      <c r="S314" s="3" t="str">
        <f>IF('Cevap Anahtarı'!P$3=cevaplar2!Y316,"D",IF(cevaplar2!Y316="","B","Y"))</f>
        <v>D</v>
      </c>
      <c r="T314" s="3" t="str">
        <f>IF('Cevap Anahtarı'!Q$3=cevaplar2!Z316,"D",IF(cevaplar2!Z316="","B","Y"))</f>
        <v>D</v>
      </c>
      <c r="U314" s="3" t="str">
        <f>IF('Cevap Anahtarı'!R$3=cevaplar2!AA316,"D",IF(cevaplar2!AA316="","B","Y"))</f>
        <v>D</v>
      </c>
      <c r="V314" s="3" t="str">
        <f>IF('Cevap Anahtarı'!S$3=cevaplar2!AB316,"D",IF(cevaplar2!AB316="","B","Y"))</f>
        <v>D</v>
      </c>
      <c r="W314" s="3" t="str">
        <f>IF('Cevap Anahtarı'!T$3=cevaplar2!AC316,"D",IF(cevaplar2!AC316="","B","Y"))</f>
        <v>D</v>
      </c>
      <c r="X314" s="3" t="str">
        <f>IF('Cevap Anahtarı'!U$3=cevaplar2!AD316,"D",IF(cevaplar2!AD316="","B","Y"))</f>
        <v>D</v>
      </c>
      <c r="Y314" s="43" t="str">
        <f>IF('Cevap Anahtarı'!V$3=cevaplar2!AF316,"D",IF(cevaplar2!AF316="","B","Y"))</f>
        <v>D</v>
      </c>
      <c r="Z314" s="43" t="str">
        <f>IF('Cevap Anahtarı'!W$3=cevaplar2!AG316,"D",IF(cevaplar2!AG316="","B","Y"))</f>
        <v>Y</v>
      </c>
      <c r="AA314" s="43" t="str">
        <f>IF('Cevap Anahtarı'!X$3=cevaplar2!AH316,"D",IF(cevaplar2!AH316="","B","Y"))</f>
        <v>Y</v>
      </c>
      <c r="AB314" s="43" t="str">
        <f>IF('Cevap Anahtarı'!Y$3=cevaplar2!AI316,"D",IF(cevaplar2!AI316="","B","Y"))</f>
        <v>D</v>
      </c>
      <c r="AC314" s="43" t="str">
        <f>IF('Cevap Anahtarı'!Z$3=cevaplar2!AJ316,"D",IF(cevaplar2!AJ316="","B","Y"))</f>
        <v>D</v>
      </c>
      <c r="AD314" s="43" t="str">
        <f>IF('Cevap Anahtarı'!AA$3=cevaplar2!AK316,"D",IF(cevaplar2!AK316="","B","Y"))</f>
        <v>D</v>
      </c>
      <c r="AE314" s="43" t="str">
        <f>IF('Cevap Anahtarı'!AB$3=cevaplar2!AL316,"D",IF(cevaplar2!AL316="","B","Y"))</f>
        <v>D</v>
      </c>
      <c r="AF314" s="43" t="str">
        <f>IF('Cevap Anahtarı'!AC$3=cevaplar2!AM316,"D",IF(cevaplar2!AM316="","B","Y"))</f>
        <v>Y</v>
      </c>
      <c r="AG314" s="43" t="str">
        <f>IF('Cevap Anahtarı'!AD$3=cevaplar2!AN316,"D",IF(cevaplar2!AN316="","B","Y"))</f>
        <v>D</v>
      </c>
      <c r="AH314" s="43" t="str">
        <f>IF('Cevap Anahtarı'!AE$3=cevaplar2!AO316,"D",IF(cevaplar2!AO316="","B","Y"))</f>
        <v>Y</v>
      </c>
      <c r="AI314" s="43" t="str">
        <f>IF('Cevap Anahtarı'!AF$3=cevaplar2!AP316,"D",IF(cevaplar2!AP316="","B","Y"))</f>
        <v>D</v>
      </c>
      <c r="AJ314" s="43" t="str">
        <f>IF('Cevap Anahtarı'!AG$3=cevaplar2!AQ316,"D",IF(cevaplar2!AQ316="","B","Y"))</f>
        <v>Y</v>
      </c>
      <c r="AK314" s="43" t="str">
        <f>IF('Cevap Anahtarı'!AH$3=cevaplar2!AR316,"D",IF(cevaplar2!AR316="","B","Y"))</f>
        <v>D</v>
      </c>
      <c r="AL314" s="43" t="str">
        <f>IF('Cevap Anahtarı'!AI$3=cevaplar2!AS316,"D",IF(cevaplar2!AS316="","B","Y"))</f>
        <v>D</v>
      </c>
      <c r="AM314" s="43" t="str">
        <f>IF('Cevap Anahtarı'!AJ$3=cevaplar2!AT316,"D",IF(cevaplar2!AT316="","B","Y"))</f>
        <v>D</v>
      </c>
      <c r="AN314" s="43" t="str">
        <f>IF('Cevap Anahtarı'!AK$3=cevaplar2!AU316,"D",IF(cevaplar2!AU316="","B","Y"))</f>
        <v>Y</v>
      </c>
      <c r="AO314" s="43" t="str">
        <f>IF('Cevap Anahtarı'!AL$3=cevaplar2!AV316,"D",IF(cevaplar2!AV316="","B","Y"))</f>
        <v>Y</v>
      </c>
      <c r="AP314" s="43" t="str">
        <f>IF('Cevap Anahtarı'!AM$3=cevaplar2!AW316,"D",IF(cevaplar2!AW316="","B","Y"))</f>
        <v>Y</v>
      </c>
      <c r="AQ314" s="43" t="str">
        <f>IF('Cevap Anahtarı'!AN$3=cevaplar2!AX316,"D",IF(cevaplar2!AX316="","B","Y"))</f>
        <v>D</v>
      </c>
      <c r="AR314" s="43" t="str">
        <f>IF('Cevap Anahtarı'!AO$3=cevaplar2!AY316,"D",IF(cevaplar2!AY316="","B","Y"))</f>
        <v>D</v>
      </c>
      <c r="AS314" s="45" t="str">
        <f>IF('Cevap Anahtarı'!AP$3=cevaplar2!BA316,"D",IF(cevaplar2!BA316="","B","Y"))</f>
        <v>D</v>
      </c>
      <c r="AT314" s="45" t="str">
        <f>IF('Cevap Anahtarı'!AQ$3=cevaplar2!BB316,"D",IF(cevaplar2!BB316="","B","Y"))</f>
        <v>D</v>
      </c>
      <c r="AU314" s="45" t="str">
        <f>IF('Cevap Anahtarı'!AR$3=cevaplar2!BC316,"D",IF(cevaplar2!BC316="","B","Y"))</f>
        <v>Y</v>
      </c>
      <c r="AV314" s="45" t="str">
        <f>IF('Cevap Anahtarı'!AS$3=cevaplar2!BD316,"D",IF(cevaplar2!BD316="","B","Y"))</f>
        <v>D</v>
      </c>
      <c r="AW314" s="45" t="str">
        <f>IF('Cevap Anahtarı'!AT$3=cevaplar2!BE316,"D",IF(cevaplar2!BE316="","B","Y"))</f>
        <v>Y</v>
      </c>
      <c r="AX314" s="45" t="str">
        <f>IF('Cevap Anahtarı'!AU$3=cevaplar2!BF316,"D",IF(cevaplar2!BF316="","B","Y"))</f>
        <v>D</v>
      </c>
      <c r="AY314" s="45" t="str">
        <f>IF('Cevap Anahtarı'!AV$3=cevaplar2!BG316,"D",IF(cevaplar2!BG316="","B","Y"))</f>
        <v>Y</v>
      </c>
      <c r="AZ314" s="45" t="str">
        <f>IF('Cevap Anahtarı'!AW$3=cevaplar2!BH316,"D",IF(cevaplar2!BH316="","B","Y"))</f>
        <v>D</v>
      </c>
      <c r="BA314" s="45" t="str">
        <f>IF('Cevap Anahtarı'!AX$3=cevaplar2!BI316,"D",IF(cevaplar2!BI316="","B","Y"))</f>
        <v>Y</v>
      </c>
      <c r="BB314" s="45" t="str">
        <f>IF('Cevap Anahtarı'!AY$3=cevaplar2!BJ316,"D",IF(cevaplar2!BJ316="","B","Y"))</f>
        <v>Y</v>
      </c>
      <c r="BC314" s="45" t="str">
        <f>IF('Cevap Anahtarı'!AZ$3=cevaplar2!BK316,"D",IF(cevaplar2!BK316="","B","Y"))</f>
        <v>Y</v>
      </c>
      <c r="BD314" s="45" t="str">
        <f>IF('Cevap Anahtarı'!BA$3=cevaplar2!BL316,"D",IF(cevaplar2!BL316="","B","Y"))</f>
        <v>Y</v>
      </c>
      <c r="BE314" s="45" t="str">
        <f>IF('Cevap Anahtarı'!BB$3=cevaplar2!BM316,"D",IF(cevaplar2!BM316="","B","Y"))</f>
        <v>D</v>
      </c>
      <c r="BF314" s="45" t="str">
        <f>IF('Cevap Anahtarı'!BC$3=cevaplar2!BN316,"D",IF(cevaplar2!BN316="","B","Y"))</f>
        <v>D</v>
      </c>
      <c r="BG314" s="45" t="str">
        <f>IF('Cevap Anahtarı'!BD$3=cevaplar2!BO316,"D",IF(cevaplar2!BO316="","B","Y"))</f>
        <v>D</v>
      </c>
      <c r="BH314" s="45" t="str">
        <f>IF('Cevap Anahtarı'!BE$3=cevaplar2!BP316,"D",IF(cevaplar2!BP316="","B","Y"))</f>
        <v>D</v>
      </c>
      <c r="BI314" s="45" t="str">
        <f>IF('Cevap Anahtarı'!BF$3=cevaplar2!BQ316,"D",IF(cevaplar2!BQ316="","B","Y"))</f>
        <v>D</v>
      </c>
      <c r="BJ314" s="45" t="str">
        <f>IF('Cevap Anahtarı'!BG$3=cevaplar2!BR316,"D",IF(cevaplar2!BR316="","B","Y"))</f>
        <v>D</v>
      </c>
      <c r="BK314" s="45" t="str">
        <f>IF('Cevap Anahtarı'!BH$3=cevaplar2!BS316,"D",IF(cevaplar2!BS316="","B","Y"))</f>
        <v>D</v>
      </c>
      <c r="BL314" s="45" t="str">
        <f>IF('Cevap Anahtarı'!BI$3=cevaplar2!BT316,"D",IF(cevaplar2!BT316="","B","Y"))</f>
        <v>D</v>
      </c>
      <c r="BM314" s="47" t="str">
        <f>IF('Cevap Anahtarı'!BJ$3=cevaplar2!BV316,"D",IF(cevaplar2!BV316="","B","Y"))</f>
        <v>Y</v>
      </c>
      <c r="BN314" s="47" t="str">
        <f>IF('Cevap Anahtarı'!BK$3=cevaplar2!BW316,"D",IF(cevaplar2!BW316="","B","Y"))</f>
        <v>D</v>
      </c>
      <c r="BO314" s="47" t="str">
        <f>IF('Cevap Anahtarı'!BL$3=cevaplar2!BX316,"D",IF(cevaplar2!BX316="","B","Y"))</f>
        <v>D</v>
      </c>
      <c r="BP314" s="47" t="str">
        <f>IF('Cevap Anahtarı'!BM$3=cevaplar2!BY316,"D",IF(cevaplar2!BY316="","B","Y"))</f>
        <v>D</v>
      </c>
      <c r="BQ314" s="47" t="str">
        <f>IF('Cevap Anahtarı'!BN$3=cevaplar2!BZ316,"D",IF(cevaplar2!BZ316="","B","Y"))</f>
        <v>D</v>
      </c>
      <c r="BR314" s="47" t="str">
        <f>IF('Cevap Anahtarı'!BO$3=cevaplar2!CA316,"D",IF(cevaplar2!CA316="","B","Y"))</f>
        <v>D</v>
      </c>
      <c r="BS314" s="47" t="str">
        <f>IF('Cevap Anahtarı'!BP$3=cevaplar2!CB316,"D",IF(cevaplar2!CB316="","B","Y"))</f>
        <v>D</v>
      </c>
      <c r="BT314" s="47" t="str">
        <f>IF('Cevap Anahtarı'!BQ$3=cevaplar2!CC316,"D",IF(cevaplar2!CC316="","B","Y"))</f>
        <v>D</v>
      </c>
      <c r="BU314" s="47" t="str">
        <f>IF('Cevap Anahtarı'!BR$3=cevaplar2!CD316,"D",IF(cevaplar2!CD316="","B","Y"))</f>
        <v>D</v>
      </c>
      <c r="BV314" s="47" t="str">
        <f>IF('Cevap Anahtarı'!BS$3=cevaplar2!CE316,"D",IF(cevaplar2!CE316="","B","Y"))</f>
        <v>D</v>
      </c>
      <c r="BW314" s="47" t="str">
        <f>IF('Cevap Anahtarı'!BT$3=cevaplar2!CF316,"D",IF(cevaplar2!CF316="","B","Y"))</f>
        <v>D</v>
      </c>
      <c r="BX314" s="47" t="str">
        <f>IF('Cevap Anahtarı'!BU$3=cevaplar2!CG316,"D",IF(cevaplar2!CG316="","B","Y"))</f>
        <v>Y</v>
      </c>
      <c r="BY314" s="47" t="str">
        <f>IF('Cevap Anahtarı'!BV$3=cevaplar2!CH316,"D",IF(cevaplar2!CH316="","B","Y"))</f>
        <v>D</v>
      </c>
      <c r="BZ314" s="47" t="str">
        <f>IF('Cevap Anahtarı'!BW$3=cevaplar2!CI316,"D",IF(cevaplar2!CI316="","B","Y"))</f>
        <v>D</v>
      </c>
      <c r="CA314" s="47" t="str">
        <f>IF('Cevap Anahtarı'!BX$3=cevaplar2!CJ316,"D",IF(cevaplar2!CJ316="","B","Y"))</f>
        <v>D</v>
      </c>
      <c r="CB314" s="47" t="str">
        <f>IF('Cevap Anahtarı'!BY$3=cevaplar2!CK316,"D",IF(cevaplar2!CK316="","B","Y"))</f>
        <v>D</v>
      </c>
      <c r="CC314" s="47" t="str">
        <f>IF('Cevap Anahtarı'!BZ$3=cevaplar2!CL316,"D",IF(cevaplar2!CL316="","B","Y"))</f>
        <v>D</v>
      </c>
      <c r="CD314" s="47" t="str">
        <f>IF('Cevap Anahtarı'!CA$3=cevaplar2!CM316,"D",IF(cevaplar2!CM316="","B","Y"))</f>
        <v>D</v>
      </c>
      <c r="CE314" s="47" t="str">
        <f>IF('Cevap Anahtarı'!CB$3=cevaplar2!CN316,"D",IF(cevaplar2!CN316="","B","Y"))</f>
        <v>D</v>
      </c>
      <c r="CF314" s="47" t="str">
        <f>IF('Cevap Anahtarı'!CC$3=cevaplar2!CO316,"D",IF(cevaplar2!CO316="","B","Y"))</f>
        <v>Y</v>
      </c>
      <c r="CG314" s="2" t="str">
        <f>IF('Cevap Anahtarı'!CD$3=cevaplar2!CQ316,"D",IF(cevaplar2!CQ316="","B","Y"))</f>
        <v>Y</v>
      </c>
      <c r="CH314" s="2" t="str">
        <f>IF('Cevap Anahtarı'!CE$3=cevaplar2!CR316,"D",IF(cevaplar2!CR316="","B","Y"))</f>
        <v>Y</v>
      </c>
      <c r="CI314" s="2" t="str">
        <f>IF('Cevap Anahtarı'!CF$3=cevaplar2!CS316,"D",IF(cevaplar2!CS316="","B","Y"))</f>
        <v>Y</v>
      </c>
      <c r="CJ314" s="2" t="str">
        <f>IF('Cevap Anahtarı'!CG$3=cevaplar2!CT316,"D",IF(cevaplar2!CT316="","B","Y"))</f>
        <v>D</v>
      </c>
      <c r="CK314" s="2" t="str">
        <f>IF('Cevap Anahtarı'!CH$3=cevaplar2!CU316,"D",IF(cevaplar2!CU316="","B","Y"))</f>
        <v>Y</v>
      </c>
      <c r="CL314" s="2" t="str">
        <f>IF('Cevap Anahtarı'!CI$3=cevaplar2!CV316,"D",IF(cevaplar2!CV316="","B","Y"))</f>
        <v>Y</v>
      </c>
      <c r="CM314" s="2" t="str">
        <f>IF('Cevap Anahtarı'!CJ$3=cevaplar2!CW316,"D",IF(cevaplar2!CW316="","B","Y"))</f>
        <v>Y</v>
      </c>
      <c r="CN314" s="2" t="str">
        <f>IF('Cevap Anahtarı'!CK$3=cevaplar2!CX316,"D",IF(cevaplar2!CX316="","B","Y"))</f>
        <v>Y</v>
      </c>
      <c r="CO314" s="2" t="str">
        <f>IF('Cevap Anahtarı'!CL$3=cevaplar2!CY316,"D",IF(cevaplar2!CY316="","B","Y"))</f>
        <v>D</v>
      </c>
      <c r="CP314" s="2" t="str">
        <f>IF('Cevap Anahtarı'!CM$3=cevaplar2!CZ316,"D",IF(cevaplar2!CZ316="","B","Y"))</f>
        <v>Y</v>
      </c>
      <c r="CQ314" s="2" t="str">
        <f>IF('Cevap Anahtarı'!CN$3=cevaplar2!DA316,"D",IF(cevaplar2!DA316="","B","Y"))</f>
        <v>Y</v>
      </c>
      <c r="CR314" s="2" t="str">
        <f>IF('Cevap Anahtarı'!CO$3=cevaplar2!DB316,"D",IF(cevaplar2!DB316="","B","Y"))</f>
        <v>D</v>
      </c>
      <c r="CS314" s="2" t="str">
        <f>IF('Cevap Anahtarı'!CP$3=cevaplar2!DC316,"D",IF(cevaplar2!DC316="","B","Y"))</f>
        <v>D</v>
      </c>
      <c r="CT314" s="2" t="str">
        <f>IF('Cevap Anahtarı'!CQ$3=cevaplar2!DD316,"D",IF(cevaplar2!DD316="","B","Y"))</f>
        <v>Y</v>
      </c>
      <c r="CU314" s="2" t="str">
        <f>IF('Cevap Anahtarı'!CR$3=cevaplar2!DE316,"D",IF(cevaplar2!DE316="","B","Y"))</f>
        <v>Y</v>
      </c>
      <c r="CV314" s="2" t="str">
        <f>IF('Cevap Anahtarı'!CS$3=cevaplar2!DF316,"D",IF(cevaplar2!DF316="","B","Y"))</f>
        <v>D</v>
      </c>
      <c r="CW314" s="2" t="str">
        <f>IF('Cevap Anahtarı'!CT$3=cevaplar2!DG316,"D",IF(cevaplar2!DG316="","B","Y"))</f>
        <v>D</v>
      </c>
      <c r="CX314" s="2" t="str">
        <f>IF('Cevap Anahtarı'!CU$3=cevaplar2!DH316,"D",IF(cevaplar2!DH316="","B","Y"))</f>
        <v>Y</v>
      </c>
      <c r="CY314" s="2" t="str">
        <f>IF('Cevap Anahtarı'!CV$3=cevaplar2!DI316,"D",IF(cevaplar2!DI316="","B","Y"))</f>
        <v>Y</v>
      </c>
      <c r="CZ314" s="2" t="str">
        <f>IF('Cevap Anahtarı'!CW$3=cevaplar2!DJ316,"D",IF(cevaplar2!DJ316="","B","Y"))</f>
        <v>Y</v>
      </c>
      <c r="DA314" s="51" t="str">
        <f>IF('Cevap Anahtarı'!CX$3=cevaplar2!DL316,"D",IF(cevaplar2!DL316="","B","Y"))</f>
        <v>D</v>
      </c>
      <c r="DB314" s="51" t="str">
        <f>IF('Cevap Anahtarı'!CY$3=cevaplar2!DM316,"D",IF(cevaplar2!DM316="","B","Y"))</f>
        <v>D</v>
      </c>
      <c r="DC314" s="51" t="str">
        <f>IF('Cevap Anahtarı'!CZ$3=cevaplar2!DN316,"D",IF(cevaplar2!DN316="","B","Y"))</f>
        <v>D</v>
      </c>
      <c r="DD314" s="51" t="str">
        <f>IF('Cevap Anahtarı'!DA$3=cevaplar2!DO316,"D",IF(cevaplar2!DO316="","B","Y"))</f>
        <v>D</v>
      </c>
      <c r="DE314" s="51" t="str">
        <f>IF('Cevap Anahtarı'!DB$3=cevaplar2!DP316,"D",IF(cevaplar2!DP316="","B","Y"))</f>
        <v>D</v>
      </c>
      <c r="DF314" s="51" t="str">
        <f>IF('Cevap Anahtarı'!DC$3=cevaplar2!DQ316,"D",IF(cevaplar2!DQ316="","B","Y"))</f>
        <v>D</v>
      </c>
      <c r="DG314" s="51" t="str">
        <f>IF('Cevap Anahtarı'!DD$3=cevaplar2!DR316,"D",IF(cevaplar2!DR316="","B","Y"))</f>
        <v>D</v>
      </c>
      <c r="DH314" s="51" t="str">
        <f>IF('Cevap Anahtarı'!DE$3=cevaplar2!DS316,"D",IF(cevaplar2!DS316="","B","Y"))</f>
        <v>D</v>
      </c>
      <c r="DI314" s="51" t="str">
        <f>IF('Cevap Anahtarı'!DF$3=cevaplar2!DT316,"D",IF(cevaplar2!DT316="","B","Y"))</f>
        <v>Y</v>
      </c>
      <c r="DJ314" s="51" t="str">
        <f>IF('Cevap Anahtarı'!DG$3=cevaplar2!DU316,"D",IF(cevaplar2!DU316="","B","Y"))</f>
        <v>D</v>
      </c>
      <c r="DK314" s="51" t="str">
        <f>IF('Cevap Anahtarı'!DH$3=cevaplar2!DV316,"D",IF(cevaplar2!DV316="","B","Y"))</f>
        <v>D</v>
      </c>
      <c r="DL314" s="51" t="str">
        <f>IF('Cevap Anahtarı'!DI$3=cevaplar2!DW316,"D",IF(cevaplar2!DW316="","B","Y"))</f>
        <v>D</v>
      </c>
      <c r="DM314" s="51" t="str">
        <f>IF('Cevap Anahtarı'!DJ$3=cevaplar2!DX316,"D",IF(cevaplar2!DX316="","B","Y"))</f>
        <v>D</v>
      </c>
      <c r="DN314" s="51" t="str">
        <f>IF('Cevap Anahtarı'!DK$3=cevaplar2!DY316,"D",IF(cevaplar2!DY316="","B","Y"))</f>
        <v>D</v>
      </c>
      <c r="DO314" s="51" t="str">
        <f>IF('Cevap Anahtarı'!DL$3=cevaplar2!DZ316,"D",IF(cevaplar2!DZ316="","B","Y"))</f>
        <v>D</v>
      </c>
      <c r="DP314" s="51" t="str">
        <f>IF('Cevap Anahtarı'!DM$3=cevaplar2!EA316,"D",IF(cevaplar2!EA316="","B","Y"))</f>
        <v>D</v>
      </c>
      <c r="DQ314" s="51" t="str">
        <f>IF('Cevap Anahtarı'!DN$3=cevaplar2!EB316,"D",IF(cevaplar2!EB316="","B","Y"))</f>
        <v>D</v>
      </c>
      <c r="DR314" s="51" t="str">
        <f>IF('Cevap Anahtarı'!DO$3=cevaplar2!EC316,"D",IF(cevaplar2!EC316="","B","Y"))</f>
        <v>D</v>
      </c>
      <c r="DS314" s="51" t="str">
        <f>IF('Cevap Anahtarı'!DP$3=cevaplar2!ED316,"D",IF(cevaplar2!ED316="","B","Y"))</f>
        <v>D</v>
      </c>
      <c r="DT314" s="51" t="str">
        <f>IF('Cevap Anahtarı'!DQ$3=cevaplar2!EE316,"D",IF(cevaplar2!EE316="","B","Y"))</f>
        <v>D</v>
      </c>
      <c r="DV314" s="104">
        <f t="shared" si="24"/>
        <v>85</v>
      </c>
      <c r="DW314" s="104">
        <f t="shared" si="25"/>
        <v>60</v>
      </c>
      <c r="DX314" s="104">
        <f t="shared" si="26"/>
        <v>65</v>
      </c>
      <c r="DY314" s="104">
        <f t="shared" si="27"/>
        <v>85</v>
      </c>
      <c r="DZ314" s="104">
        <f t="shared" si="28"/>
        <v>30</v>
      </c>
      <c r="EA314" s="104">
        <f t="shared" si="29"/>
        <v>95</v>
      </c>
    </row>
    <row r="315" spans="1:131" ht="18.75" customHeight="1" x14ac:dyDescent="0.2">
      <c r="A315" s="52">
        <v>313</v>
      </c>
      <c r="B315" s="53" t="str">
        <f>cevaplar!B317</f>
        <v>MELİKŞAH ORTAOKULU</v>
      </c>
      <c r="C315" s="52" t="str">
        <f>cevaplar!C317</f>
        <v>8/B</v>
      </c>
      <c r="D315" s="53" t="str">
        <f>cevaplar!E317</f>
        <v>AŞIR ATAR</v>
      </c>
      <c r="E315" s="3" t="str">
        <f>IF('Cevap Anahtarı'!B$3=cevaplar2!K317,"D",IF(cevaplar2!K317="","B","Y"))</f>
        <v>D</v>
      </c>
      <c r="F315" s="3" t="str">
        <f>IF('Cevap Anahtarı'!C$3=cevaplar2!L317,"D",IF(cevaplar2!L317="","B","Y"))</f>
        <v>Y</v>
      </c>
      <c r="G315" s="3" t="str">
        <f>IF('Cevap Anahtarı'!D$3=cevaplar2!M317,"D",IF(cevaplar2!M317="","B","Y"))</f>
        <v>Y</v>
      </c>
      <c r="H315" s="3" t="str">
        <f>IF('Cevap Anahtarı'!E$3=cevaplar2!N317,"D",IF(cevaplar2!N317="","B","Y"))</f>
        <v>D</v>
      </c>
      <c r="I315" s="3" t="str">
        <f>IF('Cevap Anahtarı'!F$3=cevaplar2!O317,"D",IF(cevaplar2!O317="","B","Y"))</f>
        <v>Y</v>
      </c>
      <c r="J315" s="3" t="str">
        <f>IF('Cevap Anahtarı'!G$3=cevaplar2!P317,"D",IF(cevaplar2!P317="","B","Y"))</f>
        <v>D</v>
      </c>
      <c r="K315" s="3" t="str">
        <f>IF('Cevap Anahtarı'!H$3=cevaplar2!Q317,"D",IF(cevaplar2!Q317="","B","Y"))</f>
        <v>Y</v>
      </c>
      <c r="L315" s="3" t="str">
        <f>IF('Cevap Anahtarı'!I$3=cevaplar2!R317,"D",IF(cevaplar2!R317="","B","Y"))</f>
        <v>Y</v>
      </c>
      <c r="M315" s="3" t="str">
        <f>IF('Cevap Anahtarı'!J$3=cevaplar2!S317,"D",IF(cevaplar2!S317="","B","Y"))</f>
        <v>Y</v>
      </c>
      <c r="N315" s="3" t="str">
        <f>IF('Cevap Anahtarı'!K$3=cevaplar2!T317,"D",IF(cevaplar2!T317="","B","Y"))</f>
        <v>Y</v>
      </c>
      <c r="O315" s="3" t="str">
        <f>IF('Cevap Anahtarı'!L$3=cevaplar2!U317,"D",IF(cevaplar2!U317="","B","Y"))</f>
        <v>Y</v>
      </c>
      <c r="P315" s="3" t="str">
        <f>IF('Cevap Anahtarı'!M$3=cevaplar2!V317,"D",IF(cevaplar2!V317="","B","Y"))</f>
        <v>Y</v>
      </c>
      <c r="Q315" s="3" t="str">
        <f>IF('Cevap Anahtarı'!N$3=cevaplar2!W317,"D",IF(cevaplar2!W317="","B","Y"))</f>
        <v>D</v>
      </c>
      <c r="R315" s="3" t="str">
        <f>IF('Cevap Anahtarı'!O$3=cevaplar2!X317,"D",IF(cevaplar2!X317="","B","Y"))</f>
        <v>Y</v>
      </c>
      <c r="S315" s="3" t="str">
        <f>IF('Cevap Anahtarı'!P$3=cevaplar2!Y317,"D",IF(cevaplar2!Y317="","B","Y"))</f>
        <v>D</v>
      </c>
      <c r="T315" s="3" t="str">
        <f>IF('Cevap Anahtarı'!Q$3=cevaplar2!Z317,"D",IF(cevaplar2!Z317="","B","Y"))</f>
        <v>Y</v>
      </c>
      <c r="U315" s="3" t="str">
        <f>IF('Cevap Anahtarı'!R$3=cevaplar2!AA317,"D",IF(cevaplar2!AA317="","B","Y"))</f>
        <v>D</v>
      </c>
      <c r="V315" s="3" t="str">
        <f>IF('Cevap Anahtarı'!S$3=cevaplar2!AB317,"D",IF(cevaplar2!AB317="","B","Y"))</f>
        <v>Y</v>
      </c>
      <c r="W315" s="3" t="str">
        <f>IF('Cevap Anahtarı'!T$3=cevaplar2!AC317,"D",IF(cevaplar2!AC317="","B","Y"))</f>
        <v>D</v>
      </c>
      <c r="X315" s="3" t="str">
        <f>IF('Cevap Anahtarı'!U$3=cevaplar2!AD317,"D",IF(cevaplar2!AD317="","B","Y"))</f>
        <v>D</v>
      </c>
      <c r="Y315" s="43" t="str">
        <f>IF('Cevap Anahtarı'!V$3=cevaplar2!AF317,"D",IF(cevaplar2!AF317="","B","Y"))</f>
        <v>D</v>
      </c>
      <c r="Z315" s="43" t="str">
        <f>IF('Cevap Anahtarı'!W$3=cevaplar2!AG317,"D",IF(cevaplar2!AG317="","B","Y"))</f>
        <v>Y</v>
      </c>
      <c r="AA315" s="43" t="str">
        <f>IF('Cevap Anahtarı'!X$3=cevaplar2!AH317,"D",IF(cevaplar2!AH317="","B","Y"))</f>
        <v>D</v>
      </c>
      <c r="AB315" s="43" t="str">
        <f>IF('Cevap Anahtarı'!Y$3=cevaplar2!AI317,"D",IF(cevaplar2!AI317="","B","Y"))</f>
        <v>Y</v>
      </c>
      <c r="AC315" s="43" t="str">
        <f>IF('Cevap Anahtarı'!Z$3=cevaplar2!AJ317,"D",IF(cevaplar2!AJ317="","B","Y"))</f>
        <v>D</v>
      </c>
      <c r="AD315" s="43" t="str">
        <f>IF('Cevap Anahtarı'!AA$3=cevaplar2!AK317,"D",IF(cevaplar2!AK317="","B","Y"))</f>
        <v>D</v>
      </c>
      <c r="AE315" s="43" t="str">
        <f>IF('Cevap Anahtarı'!AB$3=cevaplar2!AL317,"D",IF(cevaplar2!AL317="","B","Y"))</f>
        <v>Y</v>
      </c>
      <c r="AF315" s="43" t="str">
        <f>IF('Cevap Anahtarı'!AC$3=cevaplar2!AM317,"D",IF(cevaplar2!AM317="","B","Y"))</f>
        <v>D</v>
      </c>
      <c r="AG315" s="43" t="str">
        <f>IF('Cevap Anahtarı'!AD$3=cevaplar2!AN317,"D",IF(cevaplar2!AN317="","B","Y"))</f>
        <v>Y</v>
      </c>
      <c r="AH315" s="43" t="str">
        <f>IF('Cevap Anahtarı'!AE$3=cevaplar2!AO317,"D",IF(cevaplar2!AO317="","B","Y"))</f>
        <v>Y</v>
      </c>
      <c r="AI315" s="43" t="str">
        <f>IF('Cevap Anahtarı'!AF$3=cevaplar2!AP317,"D",IF(cevaplar2!AP317="","B","Y"))</f>
        <v>D</v>
      </c>
      <c r="AJ315" s="43" t="str">
        <f>IF('Cevap Anahtarı'!AG$3=cevaplar2!AQ317,"D",IF(cevaplar2!AQ317="","B","Y"))</f>
        <v>Y</v>
      </c>
      <c r="AK315" s="43" t="str">
        <f>IF('Cevap Anahtarı'!AH$3=cevaplar2!AR317,"D",IF(cevaplar2!AR317="","B","Y"))</f>
        <v>D</v>
      </c>
      <c r="AL315" s="43" t="str">
        <f>IF('Cevap Anahtarı'!AI$3=cevaplar2!AS317,"D",IF(cevaplar2!AS317="","B","Y"))</f>
        <v>D</v>
      </c>
      <c r="AM315" s="43" t="str">
        <f>IF('Cevap Anahtarı'!AJ$3=cevaplar2!AT317,"D",IF(cevaplar2!AT317="","B","Y"))</f>
        <v>D</v>
      </c>
      <c r="AN315" s="43" t="str">
        <f>IF('Cevap Anahtarı'!AK$3=cevaplar2!AU317,"D",IF(cevaplar2!AU317="","B","Y"))</f>
        <v>Y</v>
      </c>
      <c r="AO315" s="43" t="str">
        <f>IF('Cevap Anahtarı'!AL$3=cevaplar2!AV317,"D",IF(cevaplar2!AV317="","B","Y"))</f>
        <v>Y</v>
      </c>
      <c r="AP315" s="43" t="str">
        <f>IF('Cevap Anahtarı'!AM$3=cevaplar2!AW317,"D",IF(cevaplar2!AW317="","B","Y"))</f>
        <v>Y</v>
      </c>
      <c r="AQ315" s="43" t="str">
        <f>IF('Cevap Anahtarı'!AN$3=cevaplar2!AX317,"D",IF(cevaplar2!AX317="","B","Y"))</f>
        <v>Y</v>
      </c>
      <c r="AR315" s="43" t="str">
        <f>IF('Cevap Anahtarı'!AO$3=cevaplar2!AY317,"D",IF(cevaplar2!AY317="","B","Y"))</f>
        <v>Y</v>
      </c>
      <c r="AS315" s="45" t="str">
        <f>IF('Cevap Anahtarı'!AP$3=cevaplar2!BA317,"D",IF(cevaplar2!BA317="","B","Y"))</f>
        <v>D</v>
      </c>
      <c r="AT315" s="45" t="str">
        <f>IF('Cevap Anahtarı'!AQ$3=cevaplar2!BB317,"D",IF(cevaplar2!BB317="","B","Y"))</f>
        <v>Y</v>
      </c>
      <c r="AU315" s="45" t="str">
        <f>IF('Cevap Anahtarı'!AR$3=cevaplar2!BC317,"D",IF(cevaplar2!BC317="","B","Y"))</f>
        <v>D</v>
      </c>
      <c r="AV315" s="45" t="str">
        <f>IF('Cevap Anahtarı'!AS$3=cevaplar2!BD317,"D",IF(cevaplar2!BD317="","B","Y"))</f>
        <v>D</v>
      </c>
      <c r="AW315" s="45" t="str">
        <f>IF('Cevap Anahtarı'!AT$3=cevaplar2!BE317,"D",IF(cevaplar2!BE317="","B","Y"))</f>
        <v>Y</v>
      </c>
      <c r="AX315" s="45" t="str">
        <f>IF('Cevap Anahtarı'!AU$3=cevaplar2!BF317,"D",IF(cevaplar2!BF317="","B","Y"))</f>
        <v>D</v>
      </c>
      <c r="AY315" s="45" t="str">
        <f>IF('Cevap Anahtarı'!AV$3=cevaplar2!BG317,"D",IF(cevaplar2!BG317="","B","Y"))</f>
        <v>Y</v>
      </c>
      <c r="AZ315" s="45" t="str">
        <f>IF('Cevap Anahtarı'!AW$3=cevaplar2!BH317,"D",IF(cevaplar2!BH317="","B","Y"))</f>
        <v>D</v>
      </c>
      <c r="BA315" s="45" t="str">
        <f>IF('Cevap Anahtarı'!AX$3=cevaplar2!BI317,"D",IF(cevaplar2!BI317="","B","Y"))</f>
        <v>Y</v>
      </c>
      <c r="BB315" s="45" t="str">
        <f>IF('Cevap Anahtarı'!AY$3=cevaplar2!BJ317,"D",IF(cevaplar2!BJ317="","B","Y"))</f>
        <v>Y</v>
      </c>
      <c r="BC315" s="45" t="str">
        <f>IF('Cevap Anahtarı'!AZ$3=cevaplar2!BK317,"D",IF(cevaplar2!BK317="","B","Y"))</f>
        <v>D</v>
      </c>
      <c r="BD315" s="45" t="str">
        <f>IF('Cevap Anahtarı'!BA$3=cevaplar2!BL317,"D",IF(cevaplar2!BL317="","B","Y"))</f>
        <v>D</v>
      </c>
      <c r="BE315" s="45" t="str">
        <f>IF('Cevap Anahtarı'!BB$3=cevaplar2!BM317,"D",IF(cevaplar2!BM317="","B","Y"))</f>
        <v>Y</v>
      </c>
      <c r="BF315" s="45" t="str">
        <f>IF('Cevap Anahtarı'!BC$3=cevaplar2!BN317,"D",IF(cevaplar2!BN317="","B","Y"))</f>
        <v>Y</v>
      </c>
      <c r="BG315" s="45" t="str">
        <f>IF('Cevap Anahtarı'!BD$3=cevaplar2!BO317,"D",IF(cevaplar2!BO317="","B","Y"))</f>
        <v>D</v>
      </c>
      <c r="BH315" s="45" t="str">
        <f>IF('Cevap Anahtarı'!BE$3=cevaplar2!BP317,"D",IF(cevaplar2!BP317="","B","Y"))</f>
        <v>D</v>
      </c>
      <c r="BI315" s="45" t="str">
        <f>IF('Cevap Anahtarı'!BF$3=cevaplar2!BQ317,"D",IF(cevaplar2!BQ317="","B","Y"))</f>
        <v>D</v>
      </c>
      <c r="BJ315" s="45" t="str">
        <f>IF('Cevap Anahtarı'!BG$3=cevaplar2!BR317,"D",IF(cevaplar2!BR317="","B","Y"))</f>
        <v>D</v>
      </c>
      <c r="BK315" s="45" t="str">
        <f>IF('Cevap Anahtarı'!BH$3=cevaplar2!BS317,"D",IF(cevaplar2!BS317="","B","Y"))</f>
        <v>D</v>
      </c>
      <c r="BL315" s="45" t="str">
        <f>IF('Cevap Anahtarı'!BI$3=cevaplar2!BT317,"D",IF(cevaplar2!BT317="","B","Y"))</f>
        <v>D</v>
      </c>
      <c r="BM315" s="47" t="str">
        <f>IF('Cevap Anahtarı'!BJ$3=cevaplar2!BV317,"D",IF(cevaplar2!BV317="","B","Y"))</f>
        <v>Y</v>
      </c>
      <c r="BN315" s="47" t="str">
        <f>IF('Cevap Anahtarı'!BK$3=cevaplar2!BW317,"D",IF(cevaplar2!BW317="","B","Y"))</f>
        <v>D</v>
      </c>
      <c r="BO315" s="47" t="str">
        <f>IF('Cevap Anahtarı'!BL$3=cevaplar2!BX317,"D",IF(cevaplar2!BX317="","B","Y"))</f>
        <v>D</v>
      </c>
      <c r="BP315" s="47" t="str">
        <f>IF('Cevap Anahtarı'!BM$3=cevaplar2!BY317,"D",IF(cevaplar2!BY317="","B","Y"))</f>
        <v>D</v>
      </c>
      <c r="BQ315" s="47" t="str">
        <f>IF('Cevap Anahtarı'!BN$3=cevaplar2!BZ317,"D",IF(cevaplar2!BZ317="","B","Y"))</f>
        <v>D</v>
      </c>
      <c r="BR315" s="47" t="str">
        <f>IF('Cevap Anahtarı'!BO$3=cevaplar2!CA317,"D",IF(cevaplar2!CA317="","B","Y"))</f>
        <v>D</v>
      </c>
      <c r="BS315" s="47" t="str">
        <f>IF('Cevap Anahtarı'!BP$3=cevaplar2!CB317,"D",IF(cevaplar2!CB317="","B","Y"))</f>
        <v>Y</v>
      </c>
      <c r="BT315" s="47" t="str">
        <f>IF('Cevap Anahtarı'!BQ$3=cevaplar2!CC317,"D",IF(cevaplar2!CC317="","B","Y"))</f>
        <v>D</v>
      </c>
      <c r="BU315" s="47" t="str">
        <f>IF('Cevap Anahtarı'!BR$3=cevaplar2!CD317,"D",IF(cevaplar2!CD317="","B","Y"))</f>
        <v>Y</v>
      </c>
      <c r="BV315" s="47" t="str">
        <f>IF('Cevap Anahtarı'!BS$3=cevaplar2!CE317,"D",IF(cevaplar2!CE317="","B","Y"))</f>
        <v>D</v>
      </c>
      <c r="BW315" s="47" t="str">
        <f>IF('Cevap Anahtarı'!BT$3=cevaplar2!CF317,"D",IF(cevaplar2!CF317="","B","Y"))</f>
        <v>D</v>
      </c>
      <c r="BX315" s="47" t="str">
        <f>IF('Cevap Anahtarı'!BU$3=cevaplar2!CG317,"D",IF(cevaplar2!CG317="","B","Y"))</f>
        <v>D</v>
      </c>
      <c r="BY315" s="47" t="str">
        <f>IF('Cevap Anahtarı'!BV$3=cevaplar2!CH317,"D",IF(cevaplar2!CH317="","B","Y"))</f>
        <v>Y</v>
      </c>
      <c r="BZ315" s="47" t="str">
        <f>IF('Cevap Anahtarı'!BW$3=cevaplar2!CI317,"D",IF(cevaplar2!CI317="","B","Y"))</f>
        <v>D</v>
      </c>
      <c r="CA315" s="47" t="str">
        <f>IF('Cevap Anahtarı'!BX$3=cevaplar2!CJ317,"D",IF(cevaplar2!CJ317="","B","Y"))</f>
        <v>D</v>
      </c>
      <c r="CB315" s="47" t="str">
        <f>IF('Cevap Anahtarı'!BY$3=cevaplar2!CK317,"D",IF(cevaplar2!CK317="","B","Y"))</f>
        <v>D</v>
      </c>
      <c r="CC315" s="47" t="str">
        <f>IF('Cevap Anahtarı'!BZ$3=cevaplar2!CL317,"D",IF(cevaplar2!CL317="","B","Y"))</f>
        <v>D</v>
      </c>
      <c r="CD315" s="47" t="str">
        <f>IF('Cevap Anahtarı'!CA$3=cevaplar2!CM317,"D",IF(cevaplar2!CM317="","B","Y"))</f>
        <v>D</v>
      </c>
      <c r="CE315" s="47" t="str">
        <f>IF('Cevap Anahtarı'!CB$3=cevaplar2!CN317,"D",IF(cevaplar2!CN317="","B","Y"))</f>
        <v>Y</v>
      </c>
      <c r="CF315" s="47" t="str">
        <f>IF('Cevap Anahtarı'!CC$3=cevaplar2!CO317,"D",IF(cevaplar2!CO317="","B","Y"))</f>
        <v>D</v>
      </c>
      <c r="CG315" s="2" t="str">
        <f>IF('Cevap Anahtarı'!CD$3=cevaplar2!CQ317,"D",IF(cevaplar2!CQ317="","B","Y"))</f>
        <v>Y</v>
      </c>
      <c r="CH315" s="2" t="str">
        <f>IF('Cevap Anahtarı'!CE$3=cevaplar2!CR317,"D",IF(cevaplar2!CR317="","B","Y"))</f>
        <v>Y</v>
      </c>
      <c r="CI315" s="2" t="str">
        <f>IF('Cevap Anahtarı'!CF$3=cevaplar2!CS317,"D",IF(cevaplar2!CS317="","B","Y"))</f>
        <v>Y</v>
      </c>
      <c r="CJ315" s="2" t="str">
        <f>IF('Cevap Anahtarı'!CG$3=cevaplar2!CT317,"D",IF(cevaplar2!CT317="","B","Y"))</f>
        <v>Y</v>
      </c>
      <c r="CK315" s="2" t="str">
        <f>IF('Cevap Anahtarı'!CH$3=cevaplar2!CU317,"D",IF(cevaplar2!CU317="","B","Y"))</f>
        <v>Y</v>
      </c>
      <c r="CL315" s="2" t="str">
        <f>IF('Cevap Anahtarı'!CI$3=cevaplar2!CV317,"D",IF(cevaplar2!CV317="","B","Y"))</f>
        <v>Y</v>
      </c>
      <c r="CM315" s="2" t="str">
        <f>IF('Cevap Anahtarı'!CJ$3=cevaplar2!CW317,"D",IF(cevaplar2!CW317="","B","Y"))</f>
        <v>Y</v>
      </c>
      <c r="CN315" s="2" t="str">
        <f>IF('Cevap Anahtarı'!CK$3=cevaplar2!CX317,"D",IF(cevaplar2!CX317="","B","Y"))</f>
        <v>Y</v>
      </c>
      <c r="CO315" s="2" t="str">
        <f>IF('Cevap Anahtarı'!CL$3=cevaplar2!CY317,"D",IF(cevaplar2!CY317="","B","Y"))</f>
        <v>Y</v>
      </c>
      <c r="CP315" s="2" t="str">
        <f>IF('Cevap Anahtarı'!CM$3=cevaplar2!CZ317,"D",IF(cevaplar2!CZ317="","B","Y"))</f>
        <v>Y</v>
      </c>
      <c r="CQ315" s="2" t="str">
        <f>IF('Cevap Anahtarı'!CN$3=cevaplar2!DA317,"D",IF(cevaplar2!DA317="","B","Y"))</f>
        <v>Y</v>
      </c>
      <c r="CR315" s="2" t="str">
        <f>IF('Cevap Anahtarı'!CO$3=cevaplar2!DB317,"D",IF(cevaplar2!DB317="","B","Y"))</f>
        <v>Y</v>
      </c>
      <c r="CS315" s="2" t="str">
        <f>IF('Cevap Anahtarı'!CP$3=cevaplar2!DC317,"D",IF(cevaplar2!DC317="","B","Y"))</f>
        <v>Y</v>
      </c>
      <c r="CT315" s="2" t="str">
        <f>IF('Cevap Anahtarı'!CQ$3=cevaplar2!DD317,"D",IF(cevaplar2!DD317="","B","Y"))</f>
        <v>Y</v>
      </c>
      <c r="CU315" s="2" t="str">
        <f>IF('Cevap Anahtarı'!CR$3=cevaplar2!DE317,"D",IF(cevaplar2!DE317="","B","Y"))</f>
        <v>Y</v>
      </c>
      <c r="CV315" s="2" t="str">
        <f>IF('Cevap Anahtarı'!CS$3=cevaplar2!DF317,"D",IF(cevaplar2!DF317="","B","Y"))</f>
        <v>D</v>
      </c>
      <c r="CW315" s="2" t="str">
        <f>IF('Cevap Anahtarı'!CT$3=cevaplar2!DG317,"D",IF(cevaplar2!DG317="","B","Y"))</f>
        <v>Y</v>
      </c>
      <c r="CX315" s="2" t="str">
        <f>IF('Cevap Anahtarı'!CU$3=cevaplar2!DH317,"D",IF(cevaplar2!DH317="","B","Y"))</f>
        <v>Y</v>
      </c>
      <c r="CY315" s="2" t="str">
        <f>IF('Cevap Anahtarı'!CV$3=cevaplar2!DI317,"D",IF(cevaplar2!DI317="","B","Y"))</f>
        <v>Y</v>
      </c>
      <c r="CZ315" s="2" t="str">
        <f>IF('Cevap Anahtarı'!CW$3=cevaplar2!DJ317,"D",IF(cevaplar2!DJ317="","B","Y"))</f>
        <v>Y</v>
      </c>
      <c r="DA315" s="51" t="str">
        <f>IF('Cevap Anahtarı'!CX$3=cevaplar2!DL317,"D",IF(cevaplar2!DL317="","B","Y"))</f>
        <v>D</v>
      </c>
      <c r="DB315" s="51" t="str">
        <f>IF('Cevap Anahtarı'!CY$3=cevaplar2!DM317,"D",IF(cevaplar2!DM317="","B","Y"))</f>
        <v>D</v>
      </c>
      <c r="DC315" s="51" t="str">
        <f>IF('Cevap Anahtarı'!CZ$3=cevaplar2!DN317,"D",IF(cevaplar2!DN317="","B","Y"))</f>
        <v>D</v>
      </c>
      <c r="DD315" s="51" t="str">
        <f>IF('Cevap Anahtarı'!DA$3=cevaplar2!DO317,"D",IF(cevaplar2!DO317="","B","Y"))</f>
        <v>D</v>
      </c>
      <c r="DE315" s="51" t="str">
        <f>IF('Cevap Anahtarı'!DB$3=cevaplar2!DP317,"D",IF(cevaplar2!DP317="","B","Y"))</f>
        <v>D</v>
      </c>
      <c r="DF315" s="51" t="str">
        <f>IF('Cevap Anahtarı'!DC$3=cevaplar2!DQ317,"D",IF(cevaplar2!DQ317="","B","Y"))</f>
        <v>D</v>
      </c>
      <c r="DG315" s="51" t="str">
        <f>IF('Cevap Anahtarı'!DD$3=cevaplar2!DR317,"D",IF(cevaplar2!DR317="","B","Y"))</f>
        <v>Y</v>
      </c>
      <c r="DH315" s="51" t="str">
        <f>IF('Cevap Anahtarı'!DE$3=cevaplar2!DS317,"D",IF(cevaplar2!DS317="","B","Y"))</f>
        <v>D</v>
      </c>
      <c r="DI315" s="51" t="str">
        <f>IF('Cevap Anahtarı'!DF$3=cevaplar2!DT317,"D",IF(cevaplar2!DT317="","B","Y"))</f>
        <v>D</v>
      </c>
      <c r="DJ315" s="51" t="str">
        <f>IF('Cevap Anahtarı'!DG$3=cevaplar2!DU317,"D",IF(cevaplar2!DU317="","B","Y"))</f>
        <v>D</v>
      </c>
      <c r="DK315" s="51" t="str">
        <f>IF('Cevap Anahtarı'!DH$3=cevaplar2!DV317,"D",IF(cevaplar2!DV317="","B","Y"))</f>
        <v>D</v>
      </c>
      <c r="DL315" s="51" t="str">
        <f>IF('Cevap Anahtarı'!DI$3=cevaplar2!DW317,"D",IF(cevaplar2!DW317="","B","Y"))</f>
        <v>Y</v>
      </c>
      <c r="DM315" s="51" t="str">
        <f>IF('Cevap Anahtarı'!DJ$3=cevaplar2!DX317,"D",IF(cevaplar2!DX317="","B","Y"))</f>
        <v>D</v>
      </c>
      <c r="DN315" s="51" t="str">
        <f>IF('Cevap Anahtarı'!DK$3=cevaplar2!DY317,"D",IF(cevaplar2!DY317="","B","Y"))</f>
        <v>D</v>
      </c>
      <c r="DO315" s="51" t="str">
        <f>IF('Cevap Anahtarı'!DL$3=cevaplar2!DZ317,"D",IF(cevaplar2!DZ317="","B","Y"))</f>
        <v>D</v>
      </c>
      <c r="DP315" s="51" t="str">
        <f>IF('Cevap Anahtarı'!DM$3=cevaplar2!EA317,"D",IF(cevaplar2!EA317="","B","Y"))</f>
        <v>D</v>
      </c>
      <c r="DQ315" s="51" t="str">
        <f>IF('Cevap Anahtarı'!DN$3=cevaplar2!EB317,"D",IF(cevaplar2!EB317="","B","Y"))</f>
        <v>D</v>
      </c>
      <c r="DR315" s="51" t="str">
        <f>IF('Cevap Anahtarı'!DO$3=cevaplar2!EC317,"D",IF(cevaplar2!EC317="","B","Y"))</f>
        <v>D</v>
      </c>
      <c r="DS315" s="51" t="str">
        <f>IF('Cevap Anahtarı'!DP$3=cevaplar2!ED317,"D",IF(cevaplar2!ED317="","B","Y"))</f>
        <v>Y</v>
      </c>
      <c r="DT315" s="51" t="str">
        <f>IF('Cevap Anahtarı'!DQ$3=cevaplar2!EE317,"D",IF(cevaplar2!EE317="","B","Y"))</f>
        <v>D</v>
      </c>
      <c r="DV315" s="104">
        <f t="shared" si="24"/>
        <v>40</v>
      </c>
      <c r="DW315" s="104">
        <f t="shared" si="25"/>
        <v>45</v>
      </c>
      <c r="DX315" s="104">
        <f t="shared" si="26"/>
        <v>65</v>
      </c>
      <c r="DY315" s="104">
        <f t="shared" si="27"/>
        <v>75</v>
      </c>
      <c r="DZ315" s="104">
        <f t="shared" si="28"/>
        <v>5</v>
      </c>
      <c r="EA315" s="104">
        <f t="shared" si="29"/>
        <v>85</v>
      </c>
    </row>
    <row r="316" spans="1:131" ht="18.75" customHeight="1" x14ac:dyDescent="0.2">
      <c r="A316" s="52">
        <v>314</v>
      </c>
      <c r="B316" s="53" t="str">
        <f>cevaplar!B318</f>
        <v>MELİKŞAH ORTAOKULU</v>
      </c>
      <c r="C316" s="52" t="str">
        <f>cevaplar!C318</f>
        <v>8/B</v>
      </c>
      <c r="D316" s="53" t="str">
        <f>cevaplar!E318</f>
        <v>HASAN KAAN VURAL</v>
      </c>
      <c r="E316" s="3" t="str">
        <f>IF('Cevap Anahtarı'!B$3=cevaplar2!K318,"D",IF(cevaplar2!K318="","B","Y"))</f>
        <v>D</v>
      </c>
      <c r="F316" s="3" t="str">
        <f>IF('Cevap Anahtarı'!C$3=cevaplar2!L318,"D",IF(cevaplar2!L318="","B","Y"))</f>
        <v>Y</v>
      </c>
      <c r="G316" s="3" t="str">
        <f>IF('Cevap Anahtarı'!D$3=cevaplar2!M318,"D",IF(cevaplar2!M318="","B","Y"))</f>
        <v>D</v>
      </c>
      <c r="H316" s="3" t="str">
        <f>IF('Cevap Anahtarı'!E$3=cevaplar2!N318,"D",IF(cevaplar2!N318="","B","Y"))</f>
        <v>D</v>
      </c>
      <c r="I316" s="3" t="str">
        <f>IF('Cevap Anahtarı'!F$3=cevaplar2!O318,"D",IF(cevaplar2!O318="","B","Y"))</f>
        <v>Y</v>
      </c>
      <c r="J316" s="3" t="str">
        <f>IF('Cevap Anahtarı'!G$3=cevaplar2!P318,"D",IF(cevaplar2!P318="","B","Y"))</f>
        <v>D</v>
      </c>
      <c r="K316" s="3" t="str">
        <f>IF('Cevap Anahtarı'!H$3=cevaplar2!Q318,"D",IF(cevaplar2!Q318="","B","Y"))</f>
        <v>D</v>
      </c>
      <c r="L316" s="3" t="str">
        <f>IF('Cevap Anahtarı'!I$3=cevaplar2!R318,"D",IF(cevaplar2!R318="","B","Y"))</f>
        <v>D</v>
      </c>
      <c r="M316" s="3" t="str">
        <f>IF('Cevap Anahtarı'!J$3=cevaplar2!S318,"D",IF(cevaplar2!S318="","B","Y"))</f>
        <v>D</v>
      </c>
      <c r="N316" s="3" t="str">
        <f>IF('Cevap Anahtarı'!K$3=cevaplar2!T318,"D",IF(cevaplar2!T318="","B","Y"))</f>
        <v>Y</v>
      </c>
      <c r="O316" s="3" t="str">
        <f>IF('Cevap Anahtarı'!L$3=cevaplar2!U318,"D",IF(cevaplar2!U318="","B","Y"))</f>
        <v>D</v>
      </c>
      <c r="P316" s="3" t="str">
        <f>IF('Cevap Anahtarı'!M$3=cevaplar2!V318,"D",IF(cevaplar2!V318="","B","Y"))</f>
        <v>Y</v>
      </c>
      <c r="Q316" s="3" t="str">
        <f>IF('Cevap Anahtarı'!N$3=cevaplar2!W318,"D",IF(cevaplar2!W318="","B","Y"))</f>
        <v>D</v>
      </c>
      <c r="R316" s="3" t="str">
        <f>IF('Cevap Anahtarı'!O$3=cevaplar2!X318,"D",IF(cevaplar2!X318="","B","Y"))</f>
        <v>Y</v>
      </c>
      <c r="S316" s="3" t="str">
        <f>IF('Cevap Anahtarı'!P$3=cevaplar2!Y318,"D",IF(cevaplar2!Y318="","B","Y"))</f>
        <v>Y</v>
      </c>
      <c r="T316" s="3" t="str">
        <f>IF('Cevap Anahtarı'!Q$3=cevaplar2!Z318,"D",IF(cevaplar2!Z318="","B","Y"))</f>
        <v>Y</v>
      </c>
      <c r="U316" s="3" t="str">
        <f>IF('Cevap Anahtarı'!R$3=cevaplar2!AA318,"D",IF(cevaplar2!AA318="","B","Y"))</f>
        <v>D</v>
      </c>
      <c r="V316" s="3" t="str">
        <f>IF('Cevap Anahtarı'!S$3=cevaplar2!AB318,"D",IF(cevaplar2!AB318="","B","Y"))</f>
        <v>D</v>
      </c>
      <c r="W316" s="3" t="str">
        <f>IF('Cevap Anahtarı'!T$3=cevaplar2!AC318,"D",IF(cevaplar2!AC318="","B","Y"))</f>
        <v>D</v>
      </c>
      <c r="X316" s="3" t="str">
        <f>IF('Cevap Anahtarı'!U$3=cevaplar2!AD318,"D",IF(cevaplar2!AD318="","B","Y"))</f>
        <v>D</v>
      </c>
      <c r="Y316" s="43" t="str">
        <f>IF('Cevap Anahtarı'!V$3=cevaplar2!AF318,"D",IF(cevaplar2!AF318="","B","Y"))</f>
        <v>D</v>
      </c>
      <c r="Z316" s="43" t="str">
        <f>IF('Cevap Anahtarı'!W$3=cevaplar2!AG318,"D",IF(cevaplar2!AG318="","B","Y"))</f>
        <v>Y</v>
      </c>
      <c r="AA316" s="43" t="str">
        <f>IF('Cevap Anahtarı'!X$3=cevaplar2!AH318,"D",IF(cevaplar2!AH318="","B","Y"))</f>
        <v>Y</v>
      </c>
      <c r="AB316" s="43" t="str">
        <f>IF('Cevap Anahtarı'!Y$3=cevaplar2!AI318,"D",IF(cevaplar2!AI318="","B","Y"))</f>
        <v>D</v>
      </c>
      <c r="AC316" s="43" t="str">
        <f>IF('Cevap Anahtarı'!Z$3=cevaplar2!AJ318,"D",IF(cevaplar2!AJ318="","B","Y"))</f>
        <v>Y</v>
      </c>
      <c r="AD316" s="43" t="str">
        <f>IF('Cevap Anahtarı'!AA$3=cevaplar2!AK318,"D",IF(cevaplar2!AK318="","B","Y"))</f>
        <v>Y</v>
      </c>
      <c r="AE316" s="43" t="str">
        <f>IF('Cevap Anahtarı'!AB$3=cevaplar2!AL318,"D",IF(cevaplar2!AL318="","B","Y"))</f>
        <v>D</v>
      </c>
      <c r="AF316" s="43" t="str">
        <f>IF('Cevap Anahtarı'!AC$3=cevaplar2!AM318,"D",IF(cevaplar2!AM318="","B","Y"))</f>
        <v>Y</v>
      </c>
      <c r="AG316" s="43" t="str">
        <f>IF('Cevap Anahtarı'!AD$3=cevaplar2!AN318,"D",IF(cevaplar2!AN318="","B","Y"))</f>
        <v>D</v>
      </c>
      <c r="AH316" s="43" t="str">
        <f>IF('Cevap Anahtarı'!AE$3=cevaplar2!AO318,"D",IF(cevaplar2!AO318="","B","Y"))</f>
        <v>Y</v>
      </c>
      <c r="AI316" s="43" t="str">
        <f>IF('Cevap Anahtarı'!AF$3=cevaplar2!AP318,"D",IF(cevaplar2!AP318="","B","Y"))</f>
        <v>Y</v>
      </c>
      <c r="AJ316" s="43" t="str">
        <f>IF('Cevap Anahtarı'!AG$3=cevaplar2!AQ318,"D",IF(cevaplar2!AQ318="","B","Y"))</f>
        <v>D</v>
      </c>
      <c r="AK316" s="43" t="str">
        <f>IF('Cevap Anahtarı'!AH$3=cevaplar2!AR318,"D",IF(cevaplar2!AR318="","B","Y"))</f>
        <v>D</v>
      </c>
      <c r="AL316" s="43" t="str">
        <f>IF('Cevap Anahtarı'!AI$3=cevaplar2!AS318,"D",IF(cevaplar2!AS318="","B","Y"))</f>
        <v>D</v>
      </c>
      <c r="AM316" s="43" t="str">
        <f>IF('Cevap Anahtarı'!AJ$3=cevaplar2!AT318,"D",IF(cevaplar2!AT318="","B","Y"))</f>
        <v>Y</v>
      </c>
      <c r="AN316" s="43" t="str">
        <f>IF('Cevap Anahtarı'!AK$3=cevaplar2!AU318,"D",IF(cevaplar2!AU318="","B","Y"))</f>
        <v>Y</v>
      </c>
      <c r="AO316" s="43" t="str">
        <f>IF('Cevap Anahtarı'!AL$3=cevaplar2!AV318,"D",IF(cevaplar2!AV318="","B","Y"))</f>
        <v>D</v>
      </c>
      <c r="AP316" s="43" t="str">
        <f>IF('Cevap Anahtarı'!AM$3=cevaplar2!AW318,"D",IF(cevaplar2!AW318="","B","Y"))</f>
        <v>D</v>
      </c>
      <c r="AQ316" s="43" t="str">
        <f>IF('Cevap Anahtarı'!AN$3=cevaplar2!AX318,"D",IF(cevaplar2!AX318="","B","Y"))</f>
        <v>Y</v>
      </c>
      <c r="AR316" s="43" t="str">
        <f>IF('Cevap Anahtarı'!AO$3=cevaplar2!AY318,"D",IF(cevaplar2!AY318="","B","Y"))</f>
        <v>D</v>
      </c>
      <c r="AS316" s="45" t="str">
        <f>IF('Cevap Anahtarı'!AP$3=cevaplar2!BA318,"D",IF(cevaplar2!BA318="","B","Y"))</f>
        <v>D</v>
      </c>
      <c r="AT316" s="45" t="str">
        <f>IF('Cevap Anahtarı'!AQ$3=cevaplar2!BB318,"D",IF(cevaplar2!BB318="","B","Y"))</f>
        <v>D</v>
      </c>
      <c r="AU316" s="45" t="str">
        <f>IF('Cevap Anahtarı'!AR$3=cevaplar2!BC318,"D",IF(cevaplar2!BC318="","B","Y"))</f>
        <v>D</v>
      </c>
      <c r="AV316" s="45" t="str">
        <f>IF('Cevap Anahtarı'!AS$3=cevaplar2!BD318,"D",IF(cevaplar2!BD318="","B","Y"))</f>
        <v>D</v>
      </c>
      <c r="AW316" s="45" t="str">
        <f>IF('Cevap Anahtarı'!AT$3=cevaplar2!BE318,"D",IF(cevaplar2!BE318="","B","Y"))</f>
        <v>D</v>
      </c>
      <c r="AX316" s="45" t="str">
        <f>IF('Cevap Anahtarı'!AU$3=cevaplar2!BF318,"D",IF(cevaplar2!BF318="","B","Y"))</f>
        <v>Y</v>
      </c>
      <c r="AY316" s="45" t="str">
        <f>IF('Cevap Anahtarı'!AV$3=cevaplar2!BG318,"D",IF(cevaplar2!BG318="","B","Y"))</f>
        <v>D</v>
      </c>
      <c r="AZ316" s="45" t="str">
        <f>IF('Cevap Anahtarı'!AW$3=cevaplar2!BH318,"D",IF(cevaplar2!BH318="","B","Y"))</f>
        <v>D</v>
      </c>
      <c r="BA316" s="45" t="str">
        <f>IF('Cevap Anahtarı'!AX$3=cevaplar2!BI318,"D",IF(cevaplar2!BI318="","B","Y"))</f>
        <v>Y</v>
      </c>
      <c r="BB316" s="45" t="str">
        <f>IF('Cevap Anahtarı'!AY$3=cevaplar2!BJ318,"D",IF(cevaplar2!BJ318="","B","Y"))</f>
        <v>D</v>
      </c>
      <c r="BC316" s="45" t="str">
        <f>IF('Cevap Anahtarı'!AZ$3=cevaplar2!BK318,"D",IF(cevaplar2!BK318="","B","Y"))</f>
        <v>D</v>
      </c>
      <c r="BD316" s="45" t="str">
        <f>IF('Cevap Anahtarı'!BA$3=cevaplar2!BL318,"D",IF(cevaplar2!BL318="","B","Y"))</f>
        <v>Y</v>
      </c>
      <c r="BE316" s="45" t="str">
        <f>IF('Cevap Anahtarı'!BB$3=cevaplar2!BM318,"D",IF(cevaplar2!BM318="","B","Y"))</f>
        <v>Y</v>
      </c>
      <c r="BF316" s="45" t="str">
        <f>IF('Cevap Anahtarı'!BC$3=cevaplar2!BN318,"D",IF(cevaplar2!BN318="","B","Y"))</f>
        <v>Y</v>
      </c>
      <c r="BG316" s="45" t="str">
        <f>IF('Cevap Anahtarı'!BD$3=cevaplar2!BO318,"D",IF(cevaplar2!BO318="","B","Y"))</f>
        <v>Y</v>
      </c>
      <c r="BH316" s="45" t="str">
        <f>IF('Cevap Anahtarı'!BE$3=cevaplar2!BP318,"D",IF(cevaplar2!BP318="","B","Y"))</f>
        <v>Y</v>
      </c>
      <c r="BI316" s="45" t="str">
        <f>IF('Cevap Anahtarı'!BF$3=cevaplar2!BQ318,"D",IF(cevaplar2!BQ318="","B","Y"))</f>
        <v>Y</v>
      </c>
      <c r="BJ316" s="45" t="str">
        <f>IF('Cevap Anahtarı'!BG$3=cevaplar2!BR318,"D",IF(cevaplar2!BR318="","B","Y"))</f>
        <v>Y</v>
      </c>
      <c r="BK316" s="45" t="str">
        <f>IF('Cevap Anahtarı'!BH$3=cevaplar2!BS318,"D",IF(cevaplar2!BS318="","B","Y"))</f>
        <v>D</v>
      </c>
      <c r="BL316" s="45" t="str">
        <f>IF('Cevap Anahtarı'!BI$3=cevaplar2!BT318,"D",IF(cevaplar2!BT318="","B","Y"))</f>
        <v>D</v>
      </c>
      <c r="BM316" s="47" t="str">
        <f>IF('Cevap Anahtarı'!BJ$3=cevaplar2!BV318,"D",IF(cevaplar2!BV318="","B","Y"))</f>
        <v>Y</v>
      </c>
      <c r="BN316" s="47" t="str">
        <f>IF('Cevap Anahtarı'!BK$3=cevaplar2!BW318,"D",IF(cevaplar2!BW318="","B","Y"))</f>
        <v>D</v>
      </c>
      <c r="BO316" s="47" t="str">
        <f>IF('Cevap Anahtarı'!BL$3=cevaplar2!BX318,"D",IF(cevaplar2!BX318="","B","Y"))</f>
        <v>D</v>
      </c>
      <c r="BP316" s="47" t="str">
        <f>IF('Cevap Anahtarı'!BM$3=cevaplar2!BY318,"D",IF(cevaplar2!BY318="","B","Y"))</f>
        <v>D</v>
      </c>
      <c r="BQ316" s="47" t="str">
        <f>IF('Cevap Anahtarı'!BN$3=cevaplar2!BZ318,"D",IF(cevaplar2!BZ318="","B","Y"))</f>
        <v>D</v>
      </c>
      <c r="BR316" s="47" t="str">
        <f>IF('Cevap Anahtarı'!BO$3=cevaplar2!CA318,"D",IF(cevaplar2!CA318="","B","Y"))</f>
        <v>D</v>
      </c>
      <c r="BS316" s="47" t="str">
        <f>IF('Cevap Anahtarı'!BP$3=cevaplar2!CB318,"D",IF(cevaplar2!CB318="","B","Y"))</f>
        <v>D</v>
      </c>
      <c r="BT316" s="47" t="str">
        <f>IF('Cevap Anahtarı'!BQ$3=cevaplar2!CC318,"D",IF(cevaplar2!CC318="","B","Y"))</f>
        <v>D</v>
      </c>
      <c r="BU316" s="47" t="str">
        <f>IF('Cevap Anahtarı'!BR$3=cevaplar2!CD318,"D",IF(cevaplar2!CD318="","B","Y"))</f>
        <v>D</v>
      </c>
      <c r="BV316" s="47" t="str">
        <f>IF('Cevap Anahtarı'!BS$3=cevaplar2!CE318,"D",IF(cevaplar2!CE318="","B","Y"))</f>
        <v>D</v>
      </c>
      <c r="BW316" s="47" t="str">
        <f>IF('Cevap Anahtarı'!BT$3=cevaplar2!CF318,"D",IF(cevaplar2!CF318="","B","Y"))</f>
        <v>D</v>
      </c>
      <c r="BX316" s="47" t="str">
        <f>IF('Cevap Anahtarı'!BU$3=cevaplar2!CG318,"D",IF(cevaplar2!CG318="","B","Y"))</f>
        <v>D</v>
      </c>
      <c r="BY316" s="47" t="str">
        <f>IF('Cevap Anahtarı'!BV$3=cevaplar2!CH318,"D",IF(cevaplar2!CH318="","B","Y"))</f>
        <v>D</v>
      </c>
      <c r="BZ316" s="47" t="str">
        <f>IF('Cevap Anahtarı'!BW$3=cevaplar2!CI318,"D",IF(cevaplar2!CI318="","B","Y"))</f>
        <v>D</v>
      </c>
      <c r="CA316" s="47" t="str">
        <f>IF('Cevap Anahtarı'!BX$3=cevaplar2!CJ318,"D",IF(cevaplar2!CJ318="","B","Y"))</f>
        <v>D</v>
      </c>
      <c r="CB316" s="47" t="str">
        <f>IF('Cevap Anahtarı'!BY$3=cevaplar2!CK318,"D",IF(cevaplar2!CK318="","B","Y"))</f>
        <v>Y</v>
      </c>
      <c r="CC316" s="47" t="str">
        <f>IF('Cevap Anahtarı'!BZ$3=cevaplar2!CL318,"D",IF(cevaplar2!CL318="","B","Y"))</f>
        <v>D</v>
      </c>
      <c r="CD316" s="47" t="str">
        <f>IF('Cevap Anahtarı'!CA$3=cevaplar2!CM318,"D",IF(cevaplar2!CM318="","B","Y"))</f>
        <v>D</v>
      </c>
      <c r="CE316" s="47" t="str">
        <f>IF('Cevap Anahtarı'!CB$3=cevaplar2!CN318,"D",IF(cevaplar2!CN318="","B","Y"))</f>
        <v>D</v>
      </c>
      <c r="CF316" s="47" t="str">
        <f>IF('Cevap Anahtarı'!CC$3=cevaplar2!CO318,"D",IF(cevaplar2!CO318="","B","Y"))</f>
        <v>D</v>
      </c>
      <c r="CG316" s="2" t="str">
        <f>IF('Cevap Anahtarı'!CD$3=cevaplar2!CQ318,"D",IF(cevaplar2!CQ318="","B","Y"))</f>
        <v>Y</v>
      </c>
      <c r="CH316" s="2" t="str">
        <f>IF('Cevap Anahtarı'!CE$3=cevaplar2!CR318,"D",IF(cevaplar2!CR318="","B","Y"))</f>
        <v>D</v>
      </c>
      <c r="CI316" s="2" t="str">
        <f>IF('Cevap Anahtarı'!CF$3=cevaplar2!CS318,"D",IF(cevaplar2!CS318="","B","Y"))</f>
        <v>Y</v>
      </c>
      <c r="CJ316" s="2" t="str">
        <f>IF('Cevap Anahtarı'!CG$3=cevaplar2!CT318,"D",IF(cevaplar2!CT318="","B","Y"))</f>
        <v>Y</v>
      </c>
      <c r="CK316" s="2" t="str">
        <f>IF('Cevap Anahtarı'!CH$3=cevaplar2!CU318,"D",IF(cevaplar2!CU318="","B","Y"))</f>
        <v>D</v>
      </c>
      <c r="CL316" s="2" t="str">
        <f>IF('Cevap Anahtarı'!CI$3=cevaplar2!CV318,"D",IF(cevaplar2!CV318="","B","Y"))</f>
        <v>Y</v>
      </c>
      <c r="CM316" s="2" t="str">
        <f>IF('Cevap Anahtarı'!CJ$3=cevaplar2!CW318,"D",IF(cevaplar2!CW318="","B","Y"))</f>
        <v>D</v>
      </c>
      <c r="CN316" s="2" t="str">
        <f>IF('Cevap Anahtarı'!CK$3=cevaplar2!CX318,"D",IF(cevaplar2!CX318="","B","Y"))</f>
        <v>D</v>
      </c>
      <c r="CO316" s="2" t="str">
        <f>IF('Cevap Anahtarı'!CL$3=cevaplar2!CY318,"D",IF(cevaplar2!CY318="","B","Y"))</f>
        <v>D</v>
      </c>
      <c r="CP316" s="2" t="str">
        <f>IF('Cevap Anahtarı'!CM$3=cevaplar2!CZ318,"D",IF(cevaplar2!CZ318="","B","Y"))</f>
        <v>D</v>
      </c>
      <c r="CQ316" s="2" t="str">
        <f>IF('Cevap Anahtarı'!CN$3=cevaplar2!DA318,"D",IF(cevaplar2!DA318="","B","Y"))</f>
        <v>D</v>
      </c>
      <c r="CR316" s="2" t="str">
        <f>IF('Cevap Anahtarı'!CO$3=cevaplar2!DB318,"D",IF(cevaplar2!DB318="","B","Y"))</f>
        <v>D</v>
      </c>
      <c r="CS316" s="2" t="str">
        <f>IF('Cevap Anahtarı'!CP$3=cevaplar2!DC318,"D",IF(cevaplar2!DC318="","B","Y"))</f>
        <v>D</v>
      </c>
      <c r="CT316" s="2" t="str">
        <f>IF('Cevap Anahtarı'!CQ$3=cevaplar2!DD318,"D",IF(cevaplar2!DD318="","B","Y"))</f>
        <v>D</v>
      </c>
      <c r="CU316" s="2" t="str">
        <f>IF('Cevap Anahtarı'!CR$3=cevaplar2!DE318,"D",IF(cevaplar2!DE318="","B","Y"))</f>
        <v>D</v>
      </c>
      <c r="CV316" s="2" t="str">
        <f>IF('Cevap Anahtarı'!CS$3=cevaplar2!DF318,"D",IF(cevaplar2!DF318="","B","Y"))</f>
        <v>D</v>
      </c>
      <c r="CW316" s="2" t="str">
        <f>IF('Cevap Anahtarı'!CT$3=cevaplar2!DG318,"D",IF(cevaplar2!DG318="","B","Y"))</f>
        <v>D</v>
      </c>
      <c r="CX316" s="2" t="str">
        <f>IF('Cevap Anahtarı'!CU$3=cevaplar2!DH318,"D",IF(cevaplar2!DH318="","B","Y"))</f>
        <v>D</v>
      </c>
      <c r="CY316" s="2" t="str">
        <f>IF('Cevap Anahtarı'!CV$3=cevaplar2!DI318,"D",IF(cevaplar2!DI318="","B","Y"))</f>
        <v>Y</v>
      </c>
      <c r="CZ316" s="2" t="str">
        <f>IF('Cevap Anahtarı'!CW$3=cevaplar2!DJ318,"D",IF(cevaplar2!DJ318="","B","Y"))</f>
        <v>D</v>
      </c>
      <c r="DA316" s="51" t="str">
        <f>IF('Cevap Anahtarı'!CX$3=cevaplar2!DL318,"D",IF(cevaplar2!DL318="","B","Y"))</f>
        <v>D</v>
      </c>
      <c r="DB316" s="51" t="str">
        <f>IF('Cevap Anahtarı'!CY$3=cevaplar2!DM318,"D",IF(cevaplar2!DM318="","B","Y"))</f>
        <v>D</v>
      </c>
      <c r="DC316" s="51" t="str">
        <f>IF('Cevap Anahtarı'!CZ$3=cevaplar2!DN318,"D",IF(cevaplar2!DN318="","B","Y"))</f>
        <v>D</v>
      </c>
      <c r="DD316" s="51" t="str">
        <f>IF('Cevap Anahtarı'!DA$3=cevaplar2!DO318,"D",IF(cevaplar2!DO318="","B","Y"))</f>
        <v>D</v>
      </c>
      <c r="DE316" s="51" t="str">
        <f>IF('Cevap Anahtarı'!DB$3=cevaplar2!DP318,"D",IF(cevaplar2!DP318="","B","Y"))</f>
        <v>D</v>
      </c>
      <c r="DF316" s="51" t="str">
        <f>IF('Cevap Anahtarı'!DC$3=cevaplar2!DQ318,"D",IF(cevaplar2!DQ318="","B","Y"))</f>
        <v>D</v>
      </c>
      <c r="DG316" s="51" t="str">
        <f>IF('Cevap Anahtarı'!DD$3=cevaplar2!DR318,"D",IF(cevaplar2!DR318="","B","Y"))</f>
        <v>D</v>
      </c>
      <c r="DH316" s="51" t="str">
        <f>IF('Cevap Anahtarı'!DE$3=cevaplar2!DS318,"D",IF(cevaplar2!DS318="","B","Y"))</f>
        <v>D</v>
      </c>
      <c r="DI316" s="51" t="str">
        <f>IF('Cevap Anahtarı'!DF$3=cevaplar2!DT318,"D",IF(cevaplar2!DT318="","B","Y"))</f>
        <v>Y</v>
      </c>
      <c r="DJ316" s="51" t="str">
        <f>IF('Cevap Anahtarı'!DG$3=cevaplar2!DU318,"D",IF(cevaplar2!DU318="","B","Y"))</f>
        <v>D</v>
      </c>
      <c r="DK316" s="51" t="str">
        <f>IF('Cevap Anahtarı'!DH$3=cevaplar2!DV318,"D",IF(cevaplar2!DV318="","B","Y"))</f>
        <v>D</v>
      </c>
      <c r="DL316" s="51" t="str">
        <f>IF('Cevap Anahtarı'!DI$3=cevaplar2!DW318,"D",IF(cevaplar2!DW318="","B","Y"))</f>
        <v>D</v>
      </c>
      <c r="DM316" s="51" t="str">
        <f>IF('Cevap Anahtarı'!DJ$3=cevaplar2!DX318,"D",IF(cevaplar2!DX318="","B","Y"))</f>
        <v>D</v>
      </c>
      <c r="DN316" s="51" t="str">
        <f>IF('Cevap Anahtarı'!DK$3=cevaplar2!DY318,"D",IF(cevaplar2!DY318="","B","Y"))</f>
        <v>D</v>
      </c>
      <c r="DO316" s="51" t="str">
        <f>IF('Cevap Anahtarı'!DL$3=cevaplar2!DZ318,"D",IF(cevaplar2!DZ318="","B","Y"))</f>
        <v>D</v>
      </c>
      <c r="DP316" s="51" t="str">
        <f>IF('Cevap Anahtarı'!DM$3=cevaplar2!EA318,"D",IF(cevaplar2!EA318="","B","Y"))</f>
        <v>D</v>
      </c>
      <c r="DQ316" s="51" t="str">
        <f>IF('Cevap Anahtarı'!DN$3=cevaplar2!EB318,"D",IF(cevaplar2!EB318="","B","Y"))</f>
        <v>D</v>
      </c>
      <c r="DR316" s="51" t="str">
        <f>IF('Cevap Anahtarı'!DO$3=cevaplar2!EC318,"D",IF(cevaplar2!EC318="","B","Y"))</f>
        <v>D</v>
      </c>
      <c r="DS316" s="51" t="str">
        <f>IF('Cevap Anahtarı'!DP$3=cevaplar2!ED318,"D",IF(cevaplar2!ED318="","B","Y"))</f>
        <v>D</v>
      </c>
      <c r="DT316" s="51" t="str">
        <f>IF('Cevap Anahtarı'!DQ$3=cevaplar2!EE318,"D",IF(cevaplar2!EE318="","B","Y"))</f>
        <v>D</v>
      </c>
      <c r="DV316" s="104">
        <f t="shared" si="24"/>
        <v>65</v>
      </c>
      <c r="DW316" s="104">
        <f t="shared" si="25"/>
        <v>50</v>
      </c>
      <c r="DX316" s="104">
        <f t="shared" si="26"/>
        <v>55</v>
      </c>
      <c r="DY316" s="104">
        <f t="shared" si="27"/>
        <v>90</v>
      </c>
      <c r="DZ316" s="104">
        <f t="shared" si="28"/>
        <v>75</v>
      </c>
      <c r="EA316" s="104">
        <f t="shared" si="29"/>
        <v>95</v>
      </c>
    </row>
    <row r="317" spans="1:131" ht="18.75" customHeight="1" x14ac:dyDescent="0.2">
      <c r="A317" s="52">
        <v>315</v>
      </c>
      <c r="B317" s="53" t="str">
        <f>cevaplar!B319</f>
        <v>MELİKŞAH ORTAOKULU</v>
      </c>
      <c r="C317" s="52" t="str">
        <f>cevaplar!C319</f>
        <v>8/B</v>
      </c>
      <c r="D317" s="53" t="str">
        <f>cevaplar!E319</f>
        <v>SEDANUR GÜZEL</v>
      </c>
      <c r="E317" s="3" t="str">
        <f>IF('Cevap Anahtarı'!B$3=cevaplar2!K319,"D",IF(cevaplar2!K319="","B","Y"))</f>
        <v>D</v>
      </c>
      <c r="F317" s="3" t="str">
        <f>IF('Cevap Anahtarı'!C$3=cevaplar2!L319,"D",IF(cevaplar2!L319="","B","Y"))</f>
        <v>D</v>
      </c>
      <c r="G317" s="3" t="str">
        <f>IF('Cevap Anahtarı'!D$3=cevaplar2!M319,"D",IF(cevaplar2!M319="","B","Y"))</f>
        <v>Y</v>
      </c>
      <c r="H317" s="3" t="str">
        <f>IF('Cevap Anahtarı'!E$3=cevaplar2!N319,"D",IF(cevaplar2!N319="","B","Y"))</f>
        <v>D</v>
      </c>
      <c r="I317" s="3" t="str">
        <f>IF('Cevap Anahtarı'!F$3=cevaplar2!O319,"D",IF(cevaplar2!O319="","B","Y"))</f>
        <v>Y</v>
      </c>
      <c r="J317" s="3" t="str">
        <f>IF('Cevap Anahtarı'!G$3=cevaplar2!P319,"D",IF(cevaplar2!P319="","B","Y"))</f>
        <v>D</v>
      </c>
      <c r="K317" s="3" t="str">
        <f>IF('Cevap Anahtarı'!H$3=cevaplar2!Q319,"D",IF(cevaplar2!Q319="","B","Y"))</f>
        <v>D</v>
      </c>
      <c r="L317" s="3" t="str">
        <f>IF('Cevap Anahtarı'!I$3=cevaplar2!R319,"D",IF(cevaplar2!R319="","B","Y"))</f>
        <v>Y</v>
      </c>
      <c r="M317" s="3" t="str">
        <f>IF('Cevap Anahtarı'!J$3=cevaplar2!S319,"D",IF(cevaplar2!S319="","B","Y"))</f>
        <v>D</v>
      </c>
      <c r="N317" s="3" t="str">
        <f>IF('Cevap Anahtarı'!K$3=cevaplar2!T319,"D",IF(cevaplar2!T319="","B","Y"))</f>
        <v>D</v>
      </c>
      <c r="O317" s="3" t="str">
        <f>IF('Cevap Anahtarı'!L$3=cevaplar2!U319,"D",IF(cevaplar2!U319="","B","Y"))</f>
        <v>D</v>
      </c>
      <c r="P317" s="3" t="str">
        <f>IF('Cevap Anahtarı'!M$3=cevaplar2!V319,"D",IF(cevaplar2!V319="","B","Y"))</f>
        <v>D</v>
      </c>
      <c r="Q317" s="3" t="str">
        <f>IF('Cevap Anahtarı'!N$3=cevaplar2!W319,"D",IF(cevaplar2!W319="","B","Y"))</f>
        <v>D</v>
      </c>
      <c r="R317" s="3" t="str">
        <f>IF('Cevap Anahtarı'!O$3=cevaplar2!X319,"D",IF(cevaplar2!X319="","B","Y"))</f>
        <v>D</v>
      </c>
      <c r="S317" s="3" t="str">
        <f>IF('Cevap Anahtarı'!P$3=cevaplar2!Y319,"D",IF(cevaplar2!Y319="","B","Y"))</f>
        <v>D</v>
      </c>
      <c r="T317" s="3" t="str">
        <f>IF('Cevap Anahtarı'!Q$3=cevaplar2!Z319,"D",IF(cevaplar2!Z319="","B","Y"))</f>
        <v>D</v>
      </c>
      <c r="U317" s="3" t="str">
        <f>IF('Cevap Anahtarı'!R$3=cevaplar2!AA319,"D",IF(cevaplar2!AA319="","B","Y"))</f>
        <v>D</v>
      </c>
      <c r="V317" s="3" t="str">
        <f>IF('Cevap Anahtarı'!S$3=cevaplar2!AB319,"D",IF(cevaplar2!AB319="","B","Y"))</f>
        <v>D</v>
      </c>
      <c r="W317" s="3" t="str">
        <f>IF('Cevap Anahtarı'!T$3=cevaplar2!AC319,"D",IF(cevaplar2!AC319="","B","Y"))</f>
        <v>D</v>
      </c>
      <c r="X317" s="3" t="str">
        <f>IF('Cevap Anahtarı'!U$3=cevaplar2!AD319,"D",IF(cevaplar2!AD319="","B","Y"))</f>
        <v>D</v>
      </c>
      <c r="Y317" s="43" t="str">
        <f>IF('Cevap Anahtarı'!V$3=cevaplar2!AF319,"D",IF(cevaplar2!AF319="","B","Y"))</f>
        <v>D</v>
      </c>
      <c r="Z317" s="43" t="str">
        <f>IF('Cevap Anahtarı'!W$3=cevaplar2!AG319,"D",IF(cevaplar2!AG319="","B","Y"))</f>
        <v>D</v>
      </c>
      <c r="AA317" s="43" t="str">
        <f>IF('Cevap Anahtarı'!X$3=cevaplar2!AH319,"D",IF(cevaplar2!AH319="","B","Y"))</f>
        <v>D</v>
      </c>
      <c r="AB317" s="43" t="str">
        <f>IF('Cevap Anahtarı'!Y$3=cevaplar2!AI319,"D",IF(cevaplar2!AI319="","B","Y"))</f>
        <v>D</v>
      </c>
      <c r="AC317" s="43" t="str">
        <f>IF('Cevap Anahtarı'!Z$3=cevaplar2!AJ319,"D",IF(cevaplar2!AJ319="","B","Y"))</f>
        <v>D</v>
      </c>
      <c r="AD317" s="43" t="str">
        <f>IF('Cevap Anahtarı'!AA$3=cevaplar2!AK319,"D",IF(cevaplar2!AK319="","B","Y"))</f>
        <v>D</v>
      </c>
      <c r="AE317" s="43" t="str">
        <f>IF('Cevap Anahtarı'!AB$3=cevaplar2!AL319,"D",IF(cevaplar2!AL319="","B","Y"))</f>
        <v>Y</v>
      </c>
      <c r="AF317" s="43" t="str">
        <f>IF('Cevap Anahtarı'!AC$3=cevaplar2!AM319,"D",IF(cevaplar2!AM319="","B","Y"))</f>
        <v>D</v>
      </c>
      <c r="AG317" s="43" t="str">
        <f>IF('Cevap Anahtarı'!AD$3=cevaplar2!AN319,"D",IF(cevaplar2!AN319="","B","Y"))</f>
        <v>D</v>
      </c>
      <c r="AH317" s="43" t="str">
        <f>IF('Cevap Anahtarı'!AE$3=cevaplar2!AO319,"D",IF(cevaplar2!AO319="","B","Y"))</f>
        <v>D</v>
      </c>
      <c r="AI317" s="43" t="str">
        <f>IF('Cevap Anahtarı'!AF$3=cevaplar2!AP319,"D",IF(cevaplar2!AP319="","B","Y"))</f>
        <v>D</v>
      </c>
      <c r="AJ317" s="43" t="str">
        <f>IF('Cevap Anahtarı'!AG$3=cevaplar2!AQ319,"D",IF(cevaplar2!AQ319="","B","Y"))</f>
        <v>Y</v>
      </c>
      <c r="AK317" s="43" t="str">
        <f>IF('Cevap Anahtarı'!AH$3=cevaplar2!AR319,"D",IF(cevaplar2!AR319="","B","Y"))</f>
        <v>Y</v>
      </c>
      <c r="AL317" s="43" t="str">
        <f>IF('Cevap Anahtarı'!AI$3=cevaplar2!AS319,"D",IF(cevaplar2!AS319="","B","Y"))</f>
        <v>Y</v>
      </c>
      <c r="AM317" s="43" t="str">
        <f>IF('Cevap Anahtarı'!AJ$3=cevaplar2!AT319,"D",IF(cevaplar2!AT319="","B","Y"))</f>
        <v>Y</v>
      </c>
      <c r="AN317" s="43" t="str">
        <f>IF('Cevap Anahtarı'!AK$3=cevaplar2!AU319,"D",IF(cevaplar2!AU319="","B","Y"))</f>
        <v>D</v>
      </c>
      <c r="AO317" s="43" t="str">
        <f>IF('Cevap Anahtarı'!AL$3=cevaplar2!AV319,"D",IF(cevaplar2!AV319="","B","Y"))</f>
        <v>Y</v>
      </c>
      <c r="AP317" s="43" t="str">
        <f>IF('Cevap Anahtarı'!AM$3=cevaplar2!AW319,"D",IF(cevaplar2!AW319="","B","Y"))</f>
        <v>D</v>
      </c>
      <c r="AQ317" s="43" t="str">
        <f>IF('Cevap Anahtarı'!AN$3=cevaplar2!AX319,"D",IF(cevaplar2!AX319="","B","Y"))</f>
        <v>D</v>
      </c>
      <c r="AR317" s="43" t="str">
        <f>IF('Cevap Anahtarı'!AO$3=cevaplar2!AY319,"D",IF(cevaplar2!AY319="","B","Y"))</f>
        <v>Y</v>
      </c>
      <c r="AS317" s="45" t="str">
        <f>IF('Cevap Anahtarı'!AP$3=cevaplar2!BA319,"D",IF(cevaplar2!BA319="","B","Y"))</f>
        <v>D</v>
      </c>
      <c r="AT317" s="45" t="str">
        <f>IF('Cevap Anahtarı'!AQ$3=cevaplar2!BB319,"D",IF(cevaplar2!BB319="","B","Y"))</f>
        <v>D</v>
      </c>
      <c r="AU317" s="45" t="str">
        <f>IF('Cevap Anahtarı'!AR$3=cevaplar2!BC319,"D",IF(cevaplar2!BC319="","B","Y"))</f>
        <v>Y</v>
      </c>
      <c r="AV317" s="45" t="str">
        <f>IF('Cevap Anahtarı'!AS$3=cevaplar2!BD319,"D",IF(cevaplar2!BD319="","B","Y"))</f>
        <v>D</v>
      </c>
      <c r="AW317" s="45" t="str">
        <f>IF('Cevap Anahtarı'!AT$3=cevaplar2!BE319,"D",IF(cevaplar2!BE319="","B","Y"))</f>
        <v>D</v>
      </c>
      <c r="AX317" s="45" t="str">
        <f>IF('Cevap Anahtarı'!AU$3=cevaplar2!BF319,"D",IF(cevaplar2!BF319="","B","Y"))</f>
        <v>Y</v>
      </c>
      <c r="AY317" s="45" t="str">
        <f>IF('Cevap Anahtarı'!AV$3=cevaplar2!BG319,"D",IF(cevaplar2!BG319="","B","Y"))</f>
        <v>D</v>
      </c>
      <c r="AZ317" s="45" t="str">
        <f>IF('Cevap Anahtarı'!AW$3=cevaplar2!BH319,"D",IF(cevaplar2!BH319="","B","Y"))</f>
        <v>D</v>
      </c>
      <c r="BA317" s="45" t="str">
        <f>IF('Cevap Anahtarı'!AX$3=cevaplar2!BI319,"D",IF(cevaplar2!BI319="","B","Y"))</f>
        <v>Y</v>
      </c>
      <c r="BB317" s="45" t="str">
        <f>IF('Cevap Anahtarı'!AY$3=cevaplar2!BJ319,"D",IF(cevaplar2!BJ319="","B","Y"))</f>
        <v>Y</v>
      </c>
      <c r="BC317" s="45" t="str">
        <f>IF('Cevap Anahtarı'!AZ$3=cevaplar2!BK319,"D",IF(cevaplar2!BK319="","B","Y"))</f>
        <v>Y</v>
      </c>
      <c r="BD317" s="45" t="str">
        <f>IF('Cevap Anahtarı'!BA$3=cevaplar2!BL319,"D",IF(cevaplar2!BL319="","B","Y"))</f>
        <v>D</v>
      </c>
      <c r="BE317" s="45" t="str">
        <f>IF('Cevap Anahtarı'!BB$3=cevaplar2!BM319,"D",IF(cevaplar2!BM319="","B","Y"))</f>
        <v>D</v>
      </c>
      <c r="BF317" s="45" t="str">
        <f>IF('Cevap Anahtarı'!BC$3=cevaplar2!BN319,"D",IF(cevaplar2!BN319="","B","Y"))</f>
        <v>D</v>
      </c>
      <c r="BG317" s="45" t="str">
        <f>IF('Cevap Anahtarı'!BD$3=cevaplar2!BO319,"D",IF(cevaplar2!BO319="","B","Y"))</f>
        <v>D</v>
      </c>
      <c r="BH317" s="45" t="str">
        <f>IF('Cevap Anahtarı'!BE$3=cevaplar2!BP319,"D",IF(cevaplar2!BP319="","B","Y"))</f>
        <v>Y</v>
      </c>
      <c r="BI317" s="45" t="str">
        <f>IF('Cevap Anahtarı'!BF$3=cevaplar2!BQ319,"D",IF(cevaplar2!BQ319="","B","Y"))</f>
        <v>Y</v>
      </c>
      <c r="BJ317" s="45" t="str">
        <f>IF('Cevap Anahtarı'!BG$3=cevaplar2!BR319,"D",IF(cevaplar2!BR319="","B","Y"))</f>
        <v>Y</v>
      </c>
      <c r="BK317" s="45" t="str">
        <f>IF('Cevap Anahtarı'!BH$3=cevaplar2!BS319,"D",IF(cevaplar2!BS319="","B","Y"))</f>
        <v>D</v>
      </c>
      <c r="BL317" s="45" t="str">
        <f>IF('Cevap Anahtarı'!BI$3=cevaplar2!BT319,"D",IF(cevaplar2!BT319="","B","Y"))</f>
        <v>Y</v>
      </c>
      <c r="BM317" s="47" t="str">
        <f>IF('Cevap Anahtarı'!BJ$3=cevaplar2!BV319,"D",IF(cevaplar2!BV319="","B","Y"))</f>
        <v>Y</v>
      </c>
      <c r="BN317" s="47" t="str">
        <f>IF('Cevap Anahtarı'!BK$3=cevaplar2!BW319,"D",IF(cevaplar2!BW319="","B","Y"))</f>
        <v>D</v>
      </c>
      <c r="BO317" s="47" t="str">
        <f>IF('Cevap Anahtarı'!BL$3=cevaplar2!BX319,"D",IF(cevaplar2!BX319="","B","Y"))</f>
        <v>D</v>
      </c>
      <c r="BP317" s="47" t="str">
        <f>IF('Cevap Anahtarı'!BM$3=cevaplar2!BY319,"D",IF(cevaplar2!BY319="","B","Y"))</f>
        <v>D</v>
      </c>
      <c r="BQ317" s="47" t="str">
        <f>IF('Cevap Anahtarı'!BN$3=cevaplar2!BZ319,"D",IF(cevaplar2!BZ319="","B","Y"))</f>
        <v>D</v>
      </c>
      <c r="BR317" s="47" t="str">
        <f>IF('Cevap Anahtarı'!BO$3=cevaplar2!CA319,"D",IF(cevaplar2!CA319="","B","Y"))</f>
        <v>D</v>
      </c>
      <c r="BS317" s="47" t="str">
        <f>IF('Cevap Anahtarı'!BP$3=cevaplar2!CB319,"D",IF(cevaplar2!CB319="","B","Y"))</f>
        <v>Y</v>
      </c>
      <c r="BT317" s="47" t="str">
        <f>IF('Cevap Anahtarı'!BQ$3=cevaplar2!CC319,"D",IF(cevaplar2!CC319="","B","Y"))</f>
        <v>D</v>
      </c>
      <c r="BU317" s="47" t="str">
        <f>IF('Cevap Anahtarı'!BR$3=cevaplar2!CD319,"D",IF(cevaplar2!CD319="","B","Y"))</f>
        <v>D</v>
      </c>
      <c r="BV317" s="47" t="str">
        <f>IF('Cevap Anahtarı'!BS$3=cevaplar2!CE319,"D",IF(cevaplar2!CE319="","B","Y"))</f>
        <v>D</v>
      </c>
      <c r="BW317" s="47" t="str">
        <f>IF('Cevap Anahtarı'!BT$3=cevaplar2!CF319,"D",IF(cevaplar2!CF319="","B","Y"))</f>
        <v>D</v>
      </c>
      <c r="BX317" s="47" t="str">
        <f>IF('Cevap Anahtarı'!BU$3=cevaplar2!CG319,"D",IF(cevaplar2!CG319="","B","Y"))</f>
        <v>D</v>
      </c>
      <c r="BY317" s="47" t="str">
        <f>IF('Cevap Anahtarı'!BV$3=cevaplar2!CH319,"D",IF(cevaplar2!CH319="","B","Y"))</f>
        <v>D</v>
      </c>
      <c r="BZ317" s="47" t="str">
        <f>IF('Cevap Anahtarı'!BW$3=cevaplar2!CI319,"D",IF(cevaplar2!CI319="","B","Y"))</f>
        <v>D</v>
      </c>
      <c r="CA317" s="47" t="str">
        <f>IF('Cevap Anahtarı'!BX$3=cevaplar2!CJ319,"D",IF(cevaplar2!CJ319="","B","Y"))</f>
        <v>D</v>
      </c>
      <c r="CB317" s="47" t="str">
        <f>IF('Cevap Anahtarı'!BY$3=cevaplar2!CK319,"D",IF(cevaplar2!CK319="","B","Y"))</f>
        <v>D</v>
      </c>
      <c r="CC317" s="47" t="str">
        <f>IF('Cevap Anahtarı'!BZ$3=cevaplar2!CL319,"D",IF(cevaplar2!CL319="","B","Y"))</f>
        <v>D</v>
      </c>
      <c r="CD317" s="47" t="str">
        <f>IF('Cevap Anahtarı'!CA$3=cevaplar2!CM319,"D",IF(cevaplar2!CM319="","B","Y"))</f>
        <v>D</v>
      </c>
      <c r="CE317" s="47" t="str">
        <f>IF('Cevap Anahtarı'!CB$3=cevaplar2!CN319,"D",IF(cevaplar2!CN319="","B","Y"))</f>
        <v>D</v>
      </c>
      <c r="CF317" s="47" t="str">
        <f>IF('Cevap Anahtarı'!CC$3=cevaplar2!CO319,"D",IF(cevaplar2!CO319="","B","Y"))</f>
        <v>D</v>
      </c>
      <c r="CG317" s="2" t="str">
        <f>IF('Cevap Anahtarı'!CD$3=cevaplar2!CQ319,"D",IF(cevaplar2!CQ319="","B","Y"))</f>
        <v>D</v>
      </c>
      <c r="CH317" s="2" t="str">
        <f>IF('Cevap Anahtarı'!CE$3=cevaplar2!CR319,"D",IF(cevaplar2!CR319="","B","Y"))</f>
        <v>D</v>
      </c>
      <c r="CI317" s="2" t="str">
        <f>IF('Cevap Anahtarı'!CF$3=cevaplar2!CS319,"D",IF(cevaplar2!CS319="","B","Y"))</f>
        <v>D</v>
      </c>
      <c r="CJ317" s="2" t="str">
        <f>IF('Cevap Anahtarı'!CG$3=cevaplar2!CT319,"D",IF(cevaplar2!CT319="","B","Y"))</f>
        <v>D</v>
      </c>
      <c r="CK317" s="2" t="str">
        <f>IF('Cevap Anahtarı'!CH$3=cevaplar2!CU319,"D",IF(cevaplar2!CU319="","B","Y"))</f>
        <v>D</v>
      </c>
      <c r="CL317" s="2" t="str">
        <f>IF('Cevap Anahtarı'!CI$3=cevaplar2!CV319,"D",IF(cevaplar2!CV319="","B","Y"))</f>
        <v>D</v>
      </c>
      <c r="CM317" s="2" t="str">
        <f>IF('Cevap Anahtarı'!CJ$3=cevaplar2!CW319,"D",IF(cevaplar2!CW319="","B","Y"))</f>
        <v>D</v>
      </c>
      <c r="CN317" s="2" t="str">
        <f>IF('Cevap Anahtarı'!CK$3=cevaplar2!CX319,"D",IF(cevaplar2!CX319="","B","Y"))</f>
        <v>D</v>
      </c>
      <c r="CO317" s="2" t="str">
        <f>IF('Cevap Anahtarı'!CL$3=cevaplar2!CY319,"D",IF(cevaplar2!CY319="","B","Y"))</f>
        <v>D</v>
      </c>
      <c r="CP317" s="2" t="str">
        <f>IF('Cevap Anahtarı'!CM$3=cevaplar2!CZ319,"D",IF(cevaplar2!CZ319="","B","Y"))</f>
        <v>D</v>
      </c>
      <c r="CQ317" s="2" t="str">
        <f>IF('Cevap Anahtarı'!CN$3=cevaplar2!DA319,"D",IF(cevaplar2!DA319="","B","Y"))</f>
        <v>D</v>
      </c>
      <c r="CR317" s="2" t="str">
        <f>IF('Cevap Anahtarı'!CO$3=cevaplar2!DB319,"D",IF(cevaplar2!DB319="","B","Y"))</f>
        <v>D</v>
      </c>
      <c r="CS317" s="2" t="str">
        <f>IF('Cevap Anahtarı'!CP$3=cevaplar2!DC319,"D",IF(cevaplar2!DC319="","B","Y"))</f>
        <v>D</v>
      </c>
      <c r="CT317" s="2" t="str">
        <f>IF('Cevap Anahtarı'!CQ$3=cevaplar2!DD319,"D",IF(cevaplar2!DD319="","B","Y"))</f>
        <v>D</v>
      </c>
      <c r="CU317" s="2" t="str">
        <f>IF('Cevap Anahtarı'!CR$3=cevaplar2!DE319,"D",IF(cevaplar2!DE319="","B","Y"))</f>
        <v>D</v>
      </c>
      <c r="CV317" s="2" t="str">
        <f>IF('Cevap Anahtarı'!CS$3=cevaplar2!DF319,"D",IF(cevaplar2!DF319="","B","Y"))</f>
        <v>D</v>
      </c>
      <c r="CW317" s="2" t="str">
        <f>IF('Cevap Anahtarı'!CT$3=cevaplar2!DG319,"D",IF(cevaplar2!DG319="","B","Y"))</f>
        <v>D</v>
      </c>
      <c r="CX317" s="2" t="str">
        <f>IF('Cevap Anahtarı'!CU$3=cevaplar2!DH319,"D",IF(cevaplar2!DH319="","B","Y"))</f>
        <v>D</v>
      </c>
      <c r="CY317" s="2" t="str">
        <f>IF('Cevap Anahtarı'!CV$3=cevaplar2!DI319,"D",IF(cevaplar2!DI319="","B","Y"))</f>
        <v>D</v>
      </c>
      <c r="CZ317" s="2" t="str">
        <f>IF('Cevap Anahtarı'!CW$3=cevaplar2!DJ319,"D",IF(cevaplar2!DJ319="","B","Y"))</f>
        <v>D</v>
      </c>
      <c r="DA317" s="51" t="str">
        <f>IF('Cevap Anahtarı'!CX$3=cevaplar2!DL319,"D",IF(cevaplar2!DL319="","B","Y"))</f>
        <v>D</v>
      </c>
      <c r="DB317" s="51" t="str">
        <f>IF('Cevap Anahtarı'!CY$3=cevaplar2!DM319,"D",IF(cevaplar2!DM319="","B","Y"))</f>
        <v>D</v>
      </c>
      <c r="DC317" s="51" t="str">
        <f>IF('Cevap Anahtarı'!CZ$3=cevaplar2!DN319,"D",IF(cevaplar2!DN319="","B","Y"))</f>
        <v>D</v>
      </c>
      <c r="DD317" s="51" t="str">
        <f>IF('Cevap Anahtarı'!DA$3=cevaplar2!DO319,"D",IF(cevaplar2!DO319="","B","Y"))</f>
        <v>Y</v>
      </c>
      <c r="DE317" s="51" t="str">
        <f>IF('Cevap Anahtarı'!DB$3=cevaplar2!DP319,"D",IF(cevaplar2!DP319="","B","Y"))</f>
        <v>D</v>
      </c>
      <c r="DF317" s="51" t="str">
        <f>IF('Cevap Anahtarı'!DC$3=cevaplar2!DQ319,"D",IF(cevaplar2!DQ319="","B","Y"))</f>
        <v>D</v>
      </c>
      <c r="DG317" s="51" t="str">
        <f>IF('Cevap Anahtarı'!DD$3=cevaplar2!DR319,"D",IF(cevaplar2!DR319="","B","Y"))</f>
        <v>D</v>
      </c>
      <c r="DH317" s="51" t="str">
        <f>IF('Cevap Anahtarı'!DE$3=cevaplar2!DS319,"D",IF(cevaplar2!DS319="","B","Y"))</f>
        <v>D</v>
      </c>
      <c r="DI317" s="51" t="str">
        <f>IF('Cevap Anahtarı'!DF$3=cevaplar2!DT319,"D",IF(cevaplar2!DT319="","B","Y"))</f>
        <v>D</v>
      </c>
      <c r="DJ317" s="51" t="str">
        <f>IF('Cevap Anahtarı'!DG$3=cevaplar2!DU319,"D",IF(cevaplar2!DU319="","B","Y"))</f>
        <v>D</v>
      </c>
      <c r="DK317" s="51" t="str">
        <f>IF('Cevap Anahtarı'!DH$3=cevaplar2!DV319,"D",IF(cevaplar2!DV319="","B","Y"))</f>
        <v>D</v>
      </c>
      <c r="DL317" s="51" t="str">
        <f>IF('Cevap Anahtarı'!DI$3=cevaplar2!DW319,"D",IF(cevaplar2!DW319="","B","Y"))</f>
        <v>D</v>
      </c>
      <c r="DM317" s="51" t="str">
        <f>IF('Cevap Anahtarı'!DJ$3=cevaplar2!DX319,"D",IF(cevaplar2!DX319="","B","Y"))</f>
        <v>D</v>
      </c>
      <c r="DN317" s="51" t="str">
        <f>IF('Cevap Anahtarı'!DK$3=cevaplar2!DY319,"D",IF(cevaplar2!DY319="","B","Y"))</f>
        <v>Y</v>
      </c>
      <c r="DO317" s="51" t="str">
        <f>IF('Cevap Anahtarı'!DL$3=cevaplar2!DZ319,"D",IF(cevaplar2!DZ319="","B","Y"))</f>
        <v>D</v>
      </c>
      <c r="DP317" s="51" t="str">
        <f>IF('Cevap Anahtarı'!DM$3=cevaplar2!EA319,"D",IF(cevaplar2!EA319="","B","Y"))</f>
        <v>D</v>
      </c>
      <c r="DQ317" s="51" t="str">
        <f>IF('Cevap Anahtarı'!DN$3=cevaplar2!EB319,"D",IF(cevaplar2!EB319="","B","Y"))</f>
        <v>D</v>
      </c>
      <c r="DR317" s="51" t="str">
        <f>IF('Cevap Anahtarı'!DO$3=cevaplar2!EC319,"D",IF(cevaplar2!EC319="","B","Y"))</f>
        <v>D</v>
      </c>
      <c r="DS317" s="51" t="str">
        <f>IF('Cevap Anahtarı'!DP$3=cevaplar2!ED319,"D",IF(cevaplar2!ED319="","B","Y"))</f>
        <v>D</v>
      </c>
      <c r="DT317" s="51" t="str">
        <f>IF('Cevap Anahtarı'!DQ$3=cevaplar2!EE319,"D",IF(cevaplar2!EE319="","B","Y"))</f>
        <v>D</v>
      </c>
      <c r="DV317" s="104">
        <f t="shared" si="24"/>
        <v>85</v>
      </c>
      <c r="DW317" s="104">
        <f t="shared" si="25"/>
        <v>65</v>
      </c>
      <c r="DX317" s="104">
        <f t="shared" si="26"/>
        <v>55</v>
      </c>
      <c r="DY317" s="104">
        <f t="shared" si="27"/>
        <v>90</v>
      </c>
      <c r="DZ317" s="104">
        <f t="shared" si="28"/>
        <v>100</v>
      </c>
      <c r="EA317" s="104">
        <f t="shared" si="29"/>
        <v>90</v>
      </c>
    </row>
    <row r="318" spans="1:131" ht="18.75" customHeight="1" x14ac:dyDescent="0.2">
      <c r="A318" s="52">
        <v>316</v>
      </c>
      <c r="B318" s="53" t="str">
        <f>cevaplar!B320</f>
        <v>MELİKŞAH ORTAOKULU</v>
      </c>
      <c r="C318" s="52" t="str">
        <f>cevaplar!C320</f>
        <v>8/B</v>
      </c>
      <c r="D318" s="53" t="str">
        <f>cevaplar!E320</f>
        <v>BÜŞRA AKTUĞ</v>
      </c>
      <c r="E318" s="3" t="str">
        <f>IF('Cevap Anahtarı'!B$3=cevaplar2!K320,"D",IF(cevaplar2!K320="","B","Y"))</f>
        <v>D</v>
      </c>
      <c r="F318" s="3" t="str">
        <f>IF('Cevap Anahtarı'!C$3=cevaplar2!L320,"D",IF(cevaplar2!L320="","B","Y"))</f>
        <v>D</v>
      </c>
      <c r="G318" s="3" t="str">
        <f>IF('Cevap Anahtarı'!D$3=cevaplar2!M320,"D",IF(cevaplar2!M320="","B","Y"))</f>
        <v>D</v>
      </c>
      <c r="H318" s="3" t="str">
        <f>IF('Cevap Anahtarı'!E$3=cevaplar2!N320,"D",IF(cevaplar2!N320="","B","Y"))</f>
        <v>D</v>
      </c>
      <c r="I318" s="3" t="str">
        <f>IF('Cevap Anahtarı'!F$3=cevaplar2!O320,"D",IF(cevaplar2!O320="","B","Y"))</f>
        <v>D</v>
      </c>
      <c r="J318" s="3" t="str">
        <f>IF('Cevap Anahtarı'!G$3=cevaplar2!P320,"D",IF(cevaplar2!P320="","B","Y"))</f>
        <v>D</v>
      </c>
      <c r="K318" s="3" t="str">
        <f>IF('Cevap Anahtarı'!H$3=cevaplar2!Q320,"D",IF(cevaplar2!Q320="","B","Y"))</f>
        <v>D</v>
      </c>
      <c r="L318" s="3" t="str">
        <f>IF('Cevap Anahtarı'!I$3=cevaplar2!R320,"D",IF(cevaplar2!R320="","B","Y"))</f>
        <v>D</v>
      </c>
      <c r="M318" s="3" t="str">
        <f>IF('Cevap Anahtarı'!J$3=cevaplar2!S320,"D",IF(cevaplar2!S320="","B","Y"))</f>
        <v>D</v>
      </c>
      <c r="N318" s="3" t="str">
        <f>IF('Cevap Anahtarı'!K$3=cevaplar2!T320,"D",IF(cevaplar2!T320="","B","Y"))</f>
        <v>D</v>
      </c>
      <c r="O318" s="3" t="str">
        <f>IF('Cevap Anahtarı'!L$3=cevaplar2!U320,"D",IF(cevaplar2!U320="","B","Y"))</f>
        <v>D</v>
      </c>
      <c r="P318" s="3" t="str">
        <f>IF('Cevap Anahtarı'!M$3=cevaplar2!V320,"D",IF(cevaplar2!V320="","B","Y"))</f>
        <v>D</v>
      </c>
      <c r="Q318" s="3" t="str">
        <f>IF('Cevap Anahtarı'!N$3=cevaplar2!W320,"D",IF(cevaplar2!W320="","B","Y"))</f>
        <v>D</v>
      </c>
      <c r="R318" s="3" t="str">
        <f>IF('Cevap Anahtarı'!O$3=cevaplar2!X320,"D",IF(cevaplar2!X320="","B","Y"))</f>
        <v>D</v>
      </c>
      <c r="S318" s="3" t="str">
        <f>IF('Cevap Anahtarı'!P$3=cevaplar2!Y320,"D",IF(cevaplar2!Y320="","B","Y"))</f>
        <v>D</v>
      </c>
      <c r="T318" s="3" t="str">
        <f>IF('Cevap Anahtarı'!Q$3=cevaplar2!Z320,"D",IF(cevaplar2!Z320="","B","Y"))</f>
        <v>D</v>
      </c>
      <c r="U318" s="3" t="str">
        <f>IF('Cevap Anahtarı'!R$3=cevaplar2!AA320,"D",IF(cevaplar2!AA320="","B","Y"))</f>
        <v>D</v>
      </c>
      <c r="V318" s="3" t="str">
        <f>IF('Cevap Anahtarı'!S$3=cevaplar2!AB320,"D",IF(cevaplar2!AB320="","B","Y"))</f>
        <v>D</v>
      </c>
      <c r="W318" s="3" t="str">
        <f>IF('Cevap Anahtarı'!T$3=cevaplar2!AC320,"D",IF(cevaplar2!AC320="","B","Y"))</f>
        <v>D</v>
      </c>
      <c r="X318" s="3" t="str">
        <f>IF('Cevap Anahtarı'!U$3=cevaplar2!AD320,"D",IF(cevaplar2!AD320="","B","Y"))</f>
        <v>D</v>
      </c>
      <c r="Y318" s="43" t="str">
        <f>IF('Cevap Anahtarı'!V$3=cevaplar2!AF320,"D",IF(cevaplar2!AF320="","B","Y"))</f>
        <v>D</v>
      </c>
      <c r="Z318" s="43" t="str">
        <f>IF('Cevap Anahtarı'!W$3=cevaplar2!AG320,"D",IF(cevaplar2!AG320="","B","Y"))</f>
        <v>D</v>
      </c>
      <c r="AA318" s="43" t="str">
        <f>IF('Cevap Anahtarı'!X$3=cevaplar2!AH320,"D",IF(cevaplar2!AH320="","B","Y"))</f>
        <v>D</v>
      </c>
      <c r="AB318" s="43" t="str">
        <f>IF('Cevap Anahtarı'!Y$3=cevaplar2!AI320,"D",IF(cevaplar2!AI320="","B","Y"))</f>
        <v>D</v>
      </c>
      <c r="AC318" s="43" t="str">
        <f>IF('Cevap Anahtarı'!Z$3=cevaplar2!AJ320,"D",IF(cevaplar2!AJ320="","B","Y"))</f>
        <v>D</v>
      </c>
      <c r="AD318" s="43" t="str">
        <f>IF('Cevap Anahtarı'!AA$3=cevaplar2!AK320,"D",IF(cevaplar2!AK320="","B","Y"))</f>
        <v>D</v>
      </c>
      <c r="AE318" s="43" t="str">
        <f>IF('Cevap Anahtarı'!AB$3=cevaplar2!AL320,"D",IF(cevaplar2!AL320="","B","Y"))</f>
        <v>D</v>
      </c>
      <c r="AF318" s="43" t="str">
        <f>IF('Cevap Anahtarı'!AC$3=cevaplar2!AM320,"D",IF(cevaplar2!AM320="","B","Y"))</f>
        <v>D</v>
      </c>
      <c r="AG318" s="43" t="str">
        <f>IF('Cevap Anahtarı'!AD$3=cevaplar2!AN320,"D",IF(cevaplar2!AN320="","B","Y"))</f>
        <v>D</v>
      </c>
      <c r="AH318" s="43" t="str">
        <f>IF('Cevap Anahtarı'!AE$3=cevaplar2!AO320,"D",IF(cevaplar2!AO320="","B","Y"))</f>
        <v>D</v>
      </c>
      <c r="AI318" s="43" t="str">
        <f>IF('Cevap Anahtarı'!AF$3=cevaplar2!AP320,"D",IF(cevaplar2!AP320="","B","Y"))</f>
        <v>D</v>
      </c>
      <c r="AJ318" s="43" t="str">
        <f>IF('Cevap Anahtarı'!AG$3=cevaplar2!AQ320,"D",IF(cevaplar2!AQ320="","B","Y"))</f>
        <v>Y</v>
      </c>
      <c r="AK318" s="43" t="str">
        <f>IF('Cevap Anahtarı'!AH$3=cevaplar2!AR320,"D",IF(cevaplar2!AR320="","B","Y"))</f>
        <v>D</v>
      </c>
      <c r="AL318" s="43" t="str">
        <f>IF('Cevap Anahtarı'!AI$3=cevaplar2!AS320,"D",IF(cevaplar2!AS320="","B","Y"))</f>
        <v>D</v>
      </c>
      <c r="AM318" s="43" t="str">
        <f>IF('Cevap Anahtarı'!AJ$3=cevaplar2!AT320,"D",IF(cevaplar2!AT320="","B","Y"))</f>
        <v>D</v>
      </c>
      <c r="AN318" s="43" t="str">
        <f>IF('Cevap Anahtarı'!AK$3=cevaplar2!AU320,"D",IF(cevaplar2!AU320="","B","Y"))</f>
        <v>D</v>
      </c>
      <c r="AO318" s="43" t="str">
        <f>IF('Cevap Anahtarı'!AL$3=cevaplar2!AV320,"D",IF(cevaplar2!AV320="","B","Y"))</f>
        <v>D</v>
      </c>
      <c r="AP318" s="43" t="str">
        <f>IF('Cevap Anahtarı'!AM$3=cevaplar2!AW320,"D",IF(cevaplar2!AW320="","B","Y"))</f>
        <v>D</v>
      </c>
      <c r="AQ318" s="43" t="str">
        <f>IF('Cevap Anahtarı'!AN$3=cevaplar2!AX320,"D",IF(cevaplar2!AX320="","B","Y"))</f>
        <v>D</v>
      </c>
      <c r="AR318" s="43" t="str">
        <f>IF('Cevap Anahtarı'!AO$3=cevaplar2!AY320,"D",IF(cevaplar2!AY320="","B","Y"))</f>
        <v>D</v>
      </c>
      <c r="AS318" s="45" t="str">
        <f>IF('Cevap Anahtarı'!AP$3=cevaplar2!BA320,"D",IF(cevaplar2!BA320="","B","Y"))</f>
        <v>D</v>
      </c>
      <c r="AT318" s="45" t="str">
        <f>IF('Cevap Anahtarı'!AQ$3=cevaplar2!BB320,"D",IF(cevaplar2!BB320="","B","Y"))</f>
        <v>D</v>
      </c>
      <c r="AU318" s="45" t="str">
        <f>IF('Cevap Anahtarı'!AR$3=cevaplar2!BC320,"D",IF(cevaplar2!BC320="","B","Y"))</f>
        <v>D</v>
      </c>
      <c r="AV318" s="45" t="str">
        <f>IF('Cevap Anahtarı'!AS$3=cevaplar2!BD320,"D",IF(cevaplar2!BD320="","B","Y"))</f>
        <v>D</v>
      </c>
      <c r="AW318" s="45" t="str">
        <f>IF('Cevap Anahtarı'!AT$3=cevaplar2!BE320,"D",IF(cevaplar2!BE320="","B","Y"))</f>
        <v>D</v>
      </c>
      <c r="AX318" s="45" t="str">
        <f>IF('Cevap Anahtarı'!AU$3=cevaplar2!BF320,"D",IF(cevaplar2!BF320="","B","Y"))</f>
        <v>D</v>
      </c>
      <c r="AY318" s="45" t="str">
        <f>IF('Cevap Anahtarı'!AV$3=cevaplar2!BG320,"D",IF(cevaplar2!BG320="","B","Y"))</f>
        <v>D</v>
      </c>
      <c r="AZ318" s="45" t="str">
        <f>IF('Cevap Anahtarı'!AW$3=cevaplar2!BH320,"D",IF(cevaplar2!BH320="","B","Y"))</f>
        <v>D</v>
      </c>
      <c r="BA318" s="45" t="str">
        <f>IF('Cevap Anahtarı'!AX$3=cevaplar2!BI320,"D",IF(cevaplar2!BI320="","B","Y"))</f>
        <v>D</v>
      </c>
      <c r="BB318" s="45" t="str">
        <f>IF('Cevap Anahtarı'!AY$3=cevaplar2!BJ320,"D",IF(cevaplar2!BJ320="","B","Y"))</f>
        <v>D</v>
      </c>
      <c r="BC318" s="45" t="str">
        <f>IF('Cevap Anahtarı'!AZ$3=cevaplar2!BK320,"D",IF(cevaplar2!BK320="","B","Y"))</f>
        <v>D</v>
      </c>
      <c r="BD318" s="45" t="str">
        <f>IF('Cevap Anahtarı'!BA$3=cevaplar2!BL320,"D",IF(cevaplar2!BL320="","B","Y"))</f>
        <v>D</v>
      </c>
      <c r="BE318" s="45" t="str">
        <f>IF('Cevap Anahtarı'!BB$3=cevaplar2!BM320,"D",IF(cevaplar2!BM320="","B","Y"))</f>
        <v>D</v>
      </c>
      <c r="BF318" s="45" t="str">
        <f>IF('Cevap Anahtarı'!BC$3=cevaplar2!BN320,"D",IF(cevaplar2!BN320="","B","Y"))</f>
        <v>D</v>
      </c>
      <c r="BG318" s="45" t="str">
        <f>IF('Cevap Anahtarı'!BD$3=cevaplar2!BO320,"D",IF(cevaplar2!BO320="","B","Y"))</f>
        <v>D</v>
      </c>
      <c r="BH318" s="45" t="str">
        <f>IF('Cevap Anahtarı'!BE$3=cevaplar2!BP320,"D",IF(cevaplar2!BP320="","B","Y"))</f>
        <v>D</v>
      </c>
      <c r="BI318" s="45" t="str">
        <f>IF('Cevap Anahtarı'!BF$3=cevaplar2!BQ320,"D",IF(cevaplar2!BQ320="","B","Y"))</f>
        <v>D</v>
      </c>
      <c r="BJ318" s="45" t="str">
        <f>IF('Cevap Anahtarı'!BG$3=cevaplar2!BR320,"D",IF(cevaplar2!BR320="","B","Y"))</f>
        <v>D</v>
      </c>
      <c r="BK318" s="45" t="str">
        <f>IF('Cevap Anahtarı'!BH$3=cevaplar2!BS320,"D",IF(cevaplar2!BS320="","B","Y"))</f>
        <v>D</v>
      </c>
      <c r="BL318" s="45" t="str">
        <f>IF('Cevap Anahtarı'!BI$3=cevaplar2!BT320,"D",IF(cevaplar2!BT320="","B","Y"))</f>
        <v>D</v>
      </c>
      <c r="BM318" s="47" t="str">
        <f>IF('Cevap Anahtarı'!BJ$3=cevaplar2!BV320,"D",IF(cevaplar2!BV320="","B","Y"))</f>
        <v>Y</v>
      </c>
      <c r="BN318" s="47" t="str">
        <f>IF('Cevap Anahtarı'!BK$3=cevaplar2!BW320,"D",IF(cevaplar2!BW320="","B","Y"))</f>
        <v>D</v>
      </c>
      <c r="BO318" s="47" t="str">
        <f>IF('Cevap Anahtarı'!BL$3=cevaplar2!BX320,"D",IF(cevaplar2!BX320="","B","Y"))</f>
        <v>D</v>
      </c>
      <c r="BP318" s="47" t="str">
        <f>IF('Cevap Anahtarı'!BM$3=cevaplar2!BY320,"D",IF(cevaplar2!BY320="","B","Y"))</f>
        <v>D</v>
      </c>
      <c r="BQ318" s="47" t="str">
        <f>IF('Cevap Anahtarı'!BN$3=cevaplar2!BZ320,"D",IF(cevaplar2!BZ320="","B","Y"))</f>
        <v>D</v>
      </c>
      <c r="BR318" s="47" t="str">
        <f>IF('Cevap Anahtarı'!BO$3=cevaplar2!CA320,"D",IF(cevaplar2!CA320="","B","Y"))</f>
        <v>D</v>
      </c>
      <c r="BS318" s="47" t="str">
        <f>IF('Cevap Anahtarı'!BP$3=cevaplar2!CB320,"D",IF(cevaplar2!CB320="","B","Y"))</f>
        <v>D</v>
      </c>
      <c r="BT318" s="47" t="str">
        <f>IF('Cevap Anahtarı'!BQ$3=cevaplar2!CC320,"D",IF(cevaplar2!CC320="","B","Y"))</f>
        <v>D</v>
      </c>
      <c r="BU318" s="47" t="str">
        <f>IF('Cevap Anahtarı'!BR$3=cevaplar2!CD320,"D",IF(cevaplar2!CD320="","B","Y"))</f>
        <v>D</v>
      </c>
      <c r="BV318" s="47" t="str">
        <f>IF('Cevap Anahtarı'!BS$3=cevaplar2!CE320,"D",IF(cevaplar2!CE320="","B","Y"))</f>
        <v>D</v>
      </c>
      <c r="BW318" s="47" t="str">
        <f>IF('Cevap Anahtarı'!BT$3=cevaplar2!CF320,"D",IF(cevaplar2!CF320="","B","Y"))</f>
        <v>D</v>
      </c>
      <c r="BX318" s="47" t="str">
        <f>IF('Cevap Anahtarı'!BU$3=cevaplar2!CG320,"D",IF(cevaplar2!CG320="","B","Y"))</f>
        <v>D</v>
      </c>
      <c r="BY318" s="47" t="str">
        <f>IF('Cevap Anahtarı'!BV$3=cevaplar2!CH320,"D",IF(cevaplar2!CH320="","B","Y"))</f>
        <v>D</v>
      </c>
      <c r="BZ318" s="47" t="str">
        <f>IF('Cevap Anahtarı'!BW$3=cevaplar2!CI320,"D",IF(cevaplar2!CI320="","B","Y"))</f>
        <v>D</v>
      </c>
      <c r="CA318" s="47" t="str">
        <f>IF('Cevap Anahtarı'!BX$3=cevaplar2!CJ320,"D",IF(cevaplar2!CJ320="","B","Y"))</f>
        <v>D</v>
      </c>
      <c r="CB318" s="47" t="str">
        <f>IF('Cevap Anahtarı'!BY$3=cevaplar2!CK320,"D",IF(cevaplar2!CK320="","B","Y"))</f>
        <v>D</v>
      </c>
      <c r="CC318" s="47" t="str">
        <f>IF('Cevap Anahtarı'!BZ$3=cevaplar2!CL320,"D",IF(cevaplar2!CL320="","B","Y"))</f>
        <v>D</v>
      </c>
      <c r="CD318" s="47" t="str">
        <f>IF('Cevap Anahtarı'!CA$3=cevaplar2!CM320,"D",IF(cevaplar2!CM320="","B","Y"))</f>
        <v>D</v>
      </c>
      <c r="CE318" s="47" t="str">
        <f>IF('Cevap Anahtarı'!CB$3=cevaplar2!CN320,"D",IF(cevaplar2!CN320="","B","Y"))</f>
        <v>D</v>
      </c>
      <c r="CF318" s="47" t="str">
        <f>IF('Cevap Anahtarı'!CC$3=cevaplar2!CO320,"D",IF(cevaplar2!CO320="","B","Y"))</f>
        <v>D</v>
      </c>
      <c r="CG318" s="2" t="str">
        <f>IF('Cevap Anahtarı'!CD$3=cevaplar2!CQ320,"D",IF(cevaplar2!CQ320="","B","Y"))</f>
        <v>D</v>
      </c>
      <c r="CH318" s="2" t="str">
        <f>IF('Cevap Anahtarı'!CE$3=cevaplar2!CR320,"D",IF(cevaplar2!CR320="","B","Y"))</f>
        <v>D</v>
      </c>
      <c r="CI318" s="2" t="str">
        <f>IF('Cevap Anahtarı'!CF$3=cevaplar2!CS320,"D",IF(cevaplar2!CS320="","B","Y"))</f>
        <v>D</v>
      </c>
      <c r="CJ318" s="2" t="str">
        <f>IF('Cevap Anahtarı'!CG$3=cevaplar2!CT320,"D",IF(cevaplar2!CT320="","B","Y"))</f>
        <v>D</v>
      </c>
      <c r="CK318" s="2" t="str">
        <f>IF('Cevap Anahtarı'!CH$3=cevaplar2!CU320,"D",IF(cevaplar2!CU320="","B","Y"))</f>
        <v>D</v>
      </c>
      <c r="CL318" s="2" t="str">
        <f>IF('Cevap Anahtarı'!CI$3=cevaplar2!CV320,"D",IF(cevaplar2!CV320="","B","Y"))</f>
        <v>D</v>
      </c>
      <c r="CM318" s="2" t="str">
        <f>IF('Cevap Anahtarı'!CJ$3=cevaplar2!CW320,"D",IF(cevaplar2!CW320="","B","Y"))</f>
        <v>D</v>
      </c>
      <c r="CN318" s="2" t="str">
        <f>IF('Cevap Anahtarı'!CK$3=cevaplar2!CX320,"D",IF(cevaplar2!CX320="","B","Y"))</f>
        <v>D</v>
      </c>
      <c r="CO318" s="2" t="str">
        <f>IF('Cevap Anahtarı'!CL$3=cevaplar2!CY320,"D",IF(cevaplar2!CY320="","B","Y"))</f>
        <v>D</v>
      </c>
      <c r="CP318" s="2" t="str">
        <f>IF('Cevap Anahtarı'!CM$3=cevaplar2!CZ320,"D",IF(cevaplar2!CZ320="","B","Y"))</f>
        <v>D</v>
      </c>
      <c r="CQ318" s="2" t="str">
        <f>IF('Cevap Anahtarı'!CN$3=cevaplar2!DA320,"D",IF(cevaplar2!DA320="","B","Y"))</f>
        <v>D</v>
      </c>
      <c r="CR318" s="2" t="str">
        <f>IF('Cevap Anahtarı'!CO$3=cevaplar2!DB320,"D",IF(cevaplar2!DB320="","B","Y"))</f>
        <v>D</v>
      </c>
      <c r="CS318" s="2" t="str">
        <f>IF('Cevap Anahtarı'!CP$3=cevaplar2!DC320,"D",IF(cevaplar2!DC320="","B","Y"))</f>
        <v>D</v>
      </c>
      <c r="CT318" s="2" t="str">
        <f>IF('Cevap Anahtarı'!CQ$3=cevaplar2!DD320,"D",IF(cevaplar2!DD320="","B","Y"))</f>
        <v>D</v>
      </c>
      <c r="CU318" s="2" t="str">
        <f>IF('Cevap Anahtarı'!CR$3=cevaplar2!DE320,"D",IF(cevaplar2!DE320="","B","Y"))</f>
        <v>D</v>
      </c>
      <c r="CV318" s="2" t="str">
        <f>IF('Cevap Anahtarı'!CS$3=cevaplar2!DF320,"D",IF(cevaplar2!DF320="","B","Y"))</f>
        <v>D</v>
      </c>
      <c r="CW318" s="2" t="str">
        <f>IF('Cevap Anahtarı'!CT$3=cevaplar2!DG320,"D",IF(cevaplar2!DG320="","B","Y"))</f>
        <v>D</v>
      </c>
      <c r="CX318" s="2" t="str">
        <f>IF('Cevap Anahtarı'!CU$3=cevaplar2!DH320,"D",IF(cevaplar2!DH320="","B","Y"))</f>
        <v>D</v>
      </c>
      <c r="CY318" s="2" t="str">
        <f>IF('Cevap Anahtarı'!CV$3=cevaplar2!DI320,"D",IF(cevaplar2!DI320="","B","Y"))</f>
        <v>D</v>
      </c>
      <c r="CZ318" s="2" t="str">
        <f>IF('Cevap Anahtarı'!CW$3=cevaplar2!DJ320,"D",IF(cevaplar2!DJ320="","B","Y"))</f>
        <v>D</v>
      </c>
      <c r="DA318" s="51" t="str">
        <f>IF('Cevap Anahtarı'!CX$3=cevaplar2!DL320,"D",IF(cevaplar2!DL320="","B","Y"))</f>
        <v>D</v>
      </c>
      <c r="DB318" s="51" t="str">
        <f>IF('Cevap Anahtarı'!CY$3=cevaplar2!DM320,"D",IF(cevaplar2!DM320="","B","Y"))</f>
        <v>D</v>
      </c>
      <c r="DC318" s="51" t="str">
        <f>IF('Cevap Anahtarı'!CZ$3=cevaplar2!DN320,"D",IF(cevaplar2!DN320="","B","Y"))</f>
        <v>D</v>
      </c>
      <c r="DD318" s="51" t="str">
        <f>IF('Cevap Anahtarı'!DA$3=cevaplar2!DO320,"D",IF(cevaplar2!DO320="","B","Y"))</f>
        <v>D</v>
      </c>
      <c r="DE318" s="51" t="str">
        <f>IF('Cevap Anahtarı'!DB$3=cevaplar2!DP320,"D",IF(cevaplar2!DP320="","B","Y"))</f>
        <v>D</v>
      </c>
      <c r="DF318" s="51" t="str">
        <f>IF('Cevap Anahtarı'!DC$3=cevaplar2!DQ320,"D",IF(cevaplar2!DQ320="","B","Y"))</f>
        <v>Y</v>
      </c>
      <c r="DG318" s="51" t="str">
        <f>IF('Cevap Anahtarı'!DD$3=cevaplar2!DR320,"D",IF(cevaplar2!DR320="","B","Y"))</f>
        <v>D</v>
      </c>
      <c r="DH318" s="51" t="str">
        <f>IF('Cevap Anahtarı'!DE$3=cevaplar2!DS320,"D",IF(cevaplar2!DS320="","B","Y"))</f>
        <v>D</v>
      </c>
      <c r="DI318" s="51" t="str">
        <f>IF('Cevap Anahtarı'!DF$3=cevaplar2!DT320,"D",IF(cevaplar2!DT320="","B","Y"))</f>
        <v>D</v>
      </c>
      <c r="DJ318" s="51" t="str">
        <f>IF('Cevap Anahtarı'!DG$3=cevaplar2!DU320,"D",IF(cevaplar2!DU320="","B","Y"))</f>
        <v>D</v>
      </c>
      <c r="DK318" s="51" t="str">
        <f>IF('Cevap Anahtarı'!DH$3=cevaplar2!DV320,"D",IF(cevaplar2!DV320="","B","Y"))</f>
        <v>D</v>
      </c>
      <c r="DL318" s="51" t="str">
        <f>IF('Cevap Anahtarı'!DI$3=cevaplar2!DW320,"D",IF(cevaplar2!DW320="","B","Y"))</f>
        <v>D</v>
      </c>
      <c r="DM318" s="51" t="str">
        <f>IF('Cevap Anahtarı'!DJ$3=cevaplar2!DX320,"D",IF(cevaplar2!DX320="","B","Y"))</f>
        <v>D</v>
      </c>
      <c r="DN318" s="51" t="str">
        <f>IF('Cevap Anahtarı'!DK$3=cevaplar2!DY320,"D",IF(cevaplar2!DY320="","B","Y"))</f>
        <v>D</v>
      </c>
      <c r="DO318" s="51" t="str">
        <f>IF('Cevap Anahtarı'!DL$3=cevaplar2!DZ320,"D",IF(cevaplar2!DZ320="","B","Y"))</f>
        <v>D</v>
      </c>
      <c r="DP318" s="51" t="str">
        <f>IF('Cevap Anahtarı'!DM$3=cevaplar2!EA320,"D",IF(cevaplar2!EA320="","B","Y"))</f>
        <v>D</v>
      </c>
      <c r="DQ318" s="51" t="str">
        <f>IF('Cevap Anahtarı'!DN$3=cevaplar2!EB320,"D",IF(cevaplar2!EB320="","B","Y"))</f>
        <v>D</v>
      </c>
      <c r="DR318" s="51" t="str">
        <f>IF('Cevap Anahtarı'!DO$3=cevaplar2!EC320,"D",IF(cevaplar2!EC320="","B","Y"))</f>
        <v>D</v>
      </c>
      <c r="DS318" s="51" t="str">
        <f>IF('Cevap Anahtarı'!DP$3=cevaplar2!ED320,"D",IF(cevaplar2!ED320="","B","Y"))</f>
        <v>D</v>
      </c>
      <c r="DT318" s="51" t="str">
        <f>IF('Cevap Anahtarı'!DQ$3=cevaplar2!EE320,"D",IF(cevaplar2!EE320="","B","Y"))</f>
        <v>D</v>
      </c>
      <c r="DV318" s="104">
        <f t="shared" si="24"/>
        <v>100</v>
      </c>
      <c r="DW318" s="104">
        <f t="shared" si="25"/>
        <v>95</v>
      </c>
      <c r="DX318" s="104">
        <f t="shared" si="26"/>
        <v>100</v>
      </c>
      <c r="DY318" s="104">
        <f t="shared" si="27"/>
        <v>95</v>
      </c>
      <c r="DZ318" s="104">
        <f t="shared" si="28"/>
        <v>100</v>
      </c>
      <c r="EA318" s="104">
        <f t="shared" si="29"/>
        <v>95</v>
      </c>
    </row>
    <row r="319" spans="1:131" ht="18.75" customHeight="1" x14ac:dyDescent="0.2">
      <c r="A319" s="52">
        <v>317</v>
      </c>
      <c r="B319" s="53" t="str">
        <f>cevaplar!B321</f>
        <v>MELİKŞAH ORTAOKULU</v>
      </c>
      <c r="C319" s="52" t="str">
        <f>cevaplar!C321</f>
        <v>8/B</v>
      </c>
      <c r="D319" s="53" t="str">
        <f>cevaplar!E321</f>
        <v>RÜMEYSA TABAN</v>
      </c>
      <c r="E319" s="3" t="str">
        <f>IF('Cevap Anahtarı'!B$3=cevaplar2!K321,"D",IF(cevaplar2!K321="","B","Y"))</f>
        <v>D</v>
      </c>
      <c r="F319" s="3" t="str">
        <f>IF('Cevap Anahtarı'!C$3=cevaplar2!L321,"D",IF(cevaplar2!L321="","B","Y"))</f>
        <v>D</v>
      </c>
      <c r="G319" s="3" t="str">
        <f>IF('Cevap Anahtarı'!D$3=cevaplar2!M321,"D",IF(cevaplar2!M321="","B","Y"))</f>
        <v>D</v>
      </c>
      <c r="H319" s="3" t="str">
        <f>IF('Cevap Anahtarı'!E$3=cevaplar2!N321,"D",IF(cevaplar2!N321="","B","Y"))</f>
        <v>D</v>
      </c>
      <c r="I319" s="3" t="str">
        <f>IF('Cevap Anahtarı'!F$3=cevaplar2!O321,"D",IF(cevaplar2!O321="","B","Y"))</f>
        <v>D</v>
      </c>
      <c r="J319" s="3" t="str">
        <f>IF('Cevap Anahtarı'!G$3=cevaplar2!P321,"D",IF(cevaplar2!P321="","B","Y"))</f>
        <v>D</v>
      </c>
      <c r="K319" s="3" t="str">
        <f>IF('Cevap Anahtarı'!H$3=cevaplar2!Q321,"D",IF(cevaplar2!Q321="","B","Y"))</f>
        <v>D</v>
      </c>
      <c r="L319" s="3" t="str">
        <f>IF('Cevap Anahtarı'!I$3=cevaplar2!R321,"D",IF(cevaplar2!R321="","B","Y"))</f>
        <v>D</v>
      </c>
      <c r="M319" s="3" t="str">
        <f>IF('Cevap Anahtarı'!J$3=cevaplar2!S321,"D",IF(cevaplar2!S321="","B","Y"))</f>
        <v>D</v>
      </c>
      <c r="N319" s="3" t="str">
        <f>IF('Cevap Anahtarı'!K$3=cevaplar2!T321,"D",IF(cevaplar2!T321="","B","Y"))</f>
        <v>D</v>
      </c>
      <c r="O319" s="3" t="str">
        <f>IF('Cevap Anahtarı'!L$3=cevaplar2!U321,"D",IF(cevaplar2!U321="","B","Y"))</f>
        <v>D</v>
      </c>
      <c r="P319" s="3" t="str">
        <f>IF('Cevap Anahtarı'!M$3=cevaplar2!V321,"D",IF(cevaplar2!V321="","B","Y"))</f>
        <v>D</v>
      </c>
      <c r="Q319" s="3" t="str">
        <f>IF('Cevap Anahtarı'!N$3=cevaplar2!W321,"D",IF(cevaplar2!W321="","B","Y"))</f>
        <v>D</v>
      </c>
      <c r="R319" s="3" t="str">
        <f>IF('Cevap Anahtarı'!O$3=cevaplar2!X321,"D",IF(cevaplar2!X321="","B","Y"))</f>
        <v>D</v>
      </c>
      <c r="S319" s="3" t="str">
        <f>IF('Cevap Anahtarı'!P$3=cevaplar2!Y321,"D",IF(cevaplar2!Y321="","B","Y"))</f>
        <v>D</v>
      </c>
      <c r="T319" s="3" t="str">
        <f>IF('Cevap Anahtarı'!Q$3=cevaplar2!Z321,"D",IF(cevaplar2!Z321="","B","Y"))</f>
        <v>D</v>
      </c>
      <c r="U319" s="3" t="str">
        <f>IF('Cevap Anahtarı'!R$3=cevaplar2!AA321,"D",IF(cevaplar2!AA321="","B","Y"))</f>
        <v>D</v>
      </c>
      <c r="V319" s="3" t="str">
        <f>IF('Cevap Anahtarı'!S$3=cevaplar2!AB321,"D",IF(cevaplar2!AB321="","B","Y"))</f>
        <v>D</v>
      </c>
      <c r="W319" s="3" t="str">
        <f>IF('Cevap Anahtarı'!T$3=cevaplar2!AC321,"D",IF(cevaplar2!AC321="","B","Y"))</f>
        <v>D</v>
      </c>
      <c r="X319" s="3" t="str">
        <f>IF('Cevap Anahtarı'!U$3=cevaplar2!AD321,"D",IF(cevaplar2!AD321="","B","Y"))</f>
        <v>D</v>
      </c>
      <c r="Y319" s="43" t="str">
        <f>IF('Cevap Anahtarı'!V$3=cevaplar2!AF321,"D",IF(cevaplar2!AF321="","B","Y"))</f>
        <v>D</v>
      </c>
      <c r="Z319" s="43" t="str">
        <f>IF('Cevap Anahtarı'!W$3=cevaplar2!AG321,"D",IF(cevaplar2!AG321="","B","Y"))</f>
        <v>D</v>
      </c>
      <c r="AA319" s="43" t="str">
        <f>IF('Cevap Anahtarı'!X$3=cevaplar2!AH321,"D",IF(cevaplar2!AH321="","B","Y"))</f>
        <v>D</v>
      </c>
      <c r="AB319" s="43" t="str">
        <f>IF('Cevap Anahtarı'!Y$3=cevaplar2!AI321,"D",IF(cevaplar2!AI321="","B","Y"))</f>
        <v>D</v>
      </c>
      <c r="AC319" s="43" t="str">
        <f>IF('Cevap Anahtarı'!Z$3=cevaplar2!AJ321,"D",IF(cevaplar2!AJ321="","B","Y"))</f>
        <v>D</v>
      </c>
      <c r="AD319" s="43" t="str">
        <f>IF('Cevap Anahtarı'!AA$3=cevaplar2!AK321,"D",IF(cevaplar2!AK321="","B","Y"))</f>
        <v>D</v>
      </c>
      <c r="AE319" s="43" t="str">
        <f>IF('Cevap Anahtarı'!AB$3=cevaplar2!AL321,"D",IF(cevaplar2!AL321="","B","Y"))</f>
        <v>D</v>
      </c>
      <c r="AF319" s="43" t="str">
        <f>IF('Cevap Anahtarı'!AC$3=cevaplar2!AM321,"D",IF(cevaplar2!AM321="","B","Y"))</f>
        <v>D</v>
      </c>
      <c r="AG319" s="43" t="str">
        <f>IF('Cevap Anahtarı'!AD$3=cevaplar2!AN321,"D",IF(cevaplar2!AN321="","B","Y"))</f>
        <v>D</v>
      </c>
      <c r="AH319" s="43" t="str">
        <f>IF('Cevap Anahtarı'!AE$3=cevaplar2!AO321,"D",IF(cevaplar2!AO321="","B","Y"))</f>
        <v>D</v>
      </c>
      <c r="AI319" s="43" t="str">
        <f>IF('Cevap Anahtarı'!AF$3=cevaplar2!AP321,"D",IF(cevaplar2!AP321="","B","Y"))</f>
        <v>D</v>
      </c>
      <c r="AJ319" s="43" t="str">
        <f>IF('Cevap Anahtarı'!AG$3=cevaplar2!AQ321,"D",IF(cevaplar2!AQ321="","B","Y"))</f>
        <v>D</v>
      </c>
      <c r="AK319" s="43" t="str">
        <f>IF('Cevap Anahtarı'!AH$3=cevaplar2!AR321,"D",IF(cevaplar2!AR321="","B","Y"))</f>
        <v>D</v>
      </c>
      <c r="AL319" s="43" t="str">
        <f>IF('Cevap Anahtarı'!AI$3=cevaplar2!AS321,"D",IF(cevaplar2!AS321="","B","Y"))</f>
        <v>D</v>
      </c>
      <c r="AM319" s="43" t="str">
        <f>IF('Cevap Anahtarı'!AJ$3=cevaplar2!AT321,"D",IF(cevaplar2!AT321="","B","Y"))</f>
        <v>D</v>
      </c>
      <c r="AN319" s="43" t="str">
        <f>IF('Cevap Anahtarı'!AK$3=cevaplar2!AU321,"D",IF(cevaplar2!AU321="","B","Y"))</f>
        <v>D</v>
      </c>
      <c r="AO319" s="43" t="str">
        <f>IF('Cevap Anahtarı'!AL$3=cevaplar2!AV321,"D",IF(cevaplar2!AV321="","B","Y"))</f>
        <v>D</v>
      </c>
      <c r="AP319" s="43" t="str">
        <f>IF('Cevap Anahtarı'!AM$3=cevaplar2!AW321,"D",IF(cevaplar2!AW321="","B","Y"))</f>
        <v>D</v>
      </c>
      <c r="AQ319" s="43" t="str">
        <f>IF('Cevap Anahtarı'!AN$3=cevaplar2!AX321,"D",IF(cevaplar2!AX321="","B","Y"))</f>
        <v>D</v>
      </c>
      <c r="AR319" s="43" t="str">
        <f>IF('Cevap Anahtarı'!AO$3=cevaplar2!AY321,"D",IF(cevaplar2!AY321="","B","Y"))</f>
        <v>D</v>
      </c>
      <c r="AS319" s="45" t="str">
        <f>IF('Cevap Anahtarı'!AP$3=cevaplar2!BA321,"D",IF(cevaplar2!BA321="","B","Y"))</f>
        <v>D</v>
      </c>
      <c r="AT319" s="45" t="str">
        <f>IF('Cevap Anahtarı'!AQ$3=cevaplar2!BB321,"D",IF(cevaplar2!BB321="","B","Y"))</f>
        <v>D</v>
      </c>
      <c r="AU319" s="45" t="str">
        <f>IF('Cevap Anahtarı'!AR$3=cevaplar2!BC321,"D",IF(cevaplar2!BC321="","B","Y"))</f>
        <v>D</v>
      </c>
      <c r="AV319" s="45" t="str">
        <f>IF('Cevap Anahtarı'!AS$3=cevaplar2!BD321,"D",IF(cevaplar2!BD321="","B","Y"))</f>
        <v>D</v>
      </c>
      <c r="AW319" s="45" t="str">
        <f>IF('Cevap Anahtarı'!AT$3=cevaplar2!BE321,"D",IF(cevaplar2!BE321="","B","Y"))</f>
        <v>D</v>
      </c>
      <c r="AX319" s="45" t="str">
        <f>IF('Cevap Anahtarı'!AU$3=cevaplar2!BF321,"D",IF(cevaplar2!BF321="","B","Y"))</f>
        <v>D</v>
      </c>
      <c r="AY319" s="45" t="str">
        <f>IF('Cevap Anahtarı'!AV$3=cevaplar2!BG321,"D",IF(cevaplar2!BG321="","B","Y"))</f>
        <v>D</v>
      </c>
      <c r="AZ319" s="45" t="str">
        <f>IF('Cevap Anahtarı'!AW$3=cevaplar2!BH321,"D",IF(cevaplar2!BH321="","B","Y"))</f>
        <v>D</v>
      </c>
      <c r="BA319" s="45" t="str">
        <f>IF('Cevap Anahtarı'!AX$3=cevaplar2!BI321,"D",IF(cevaplar2!BI321="","B","Y"))</f>
        <v>D</v>
      </c>
      <c r="BB319" s="45" t="str">
        <f>IF('Cevap Anahtarı'!AY$3=cevaplar2!BJ321,"D",IF(cevaplar2!BJ321="","B","Y"))</f>
        <v>D</v>
      </c>
      <c r="BC319" s="45" t="str">
        <f>IF('Cevap Anahtarı'!AZ$3=cevaplar2!BK321,"D",IF(cevaplar2!BK321="","B","Y"))</f>
        <v>D</v>
      </c>
      <c r="BD319" s="45" t="str">
        <f>IF('Cevap Anahtarı'!BA$3=cevaplar2!BL321,"D",IF(cevaplar2!BL321="","B","Y"))</f>
        <v>D</v>
      </c>
      <c r="BE319" s="45" t="str">
        <f>IF('Cevap Anahtarı'!BB$3=cevaplar2!BM321,"D",IF(cevaplar2!BM321="","B","Y"))</f>
        <v>D</v>
      </c>
      <c r="BF319" s="45" t="str">
        <f>IF('Cevap Anahtarı'!BC$3=cevaplar2!BN321,"D",IF(cevaplar2!BN321="","B","Y"))</f>
        <v>D</v>
      </c>
      <c r="BG319" s="45" t="str">
        <f>IF('Cevap Anahtarı'!BD$3=cevaplar2!BO321,"D",IF(cevaplar2!BO321="","B","Y"))</f>
        <v>D</v>
      </c>
      <c r="BH319" s="45" t="str">
        <f>IF('Cevap Anahtarı'!BE$3=cevaplar2!BP321,"D",IF(cevaplar2!BP321="","B","Y"))</f>
        <v>D</v>
      </c>
      <c r="BI319" s="45" t="str">
        <f>IF('Cevap Anahtarı'!BF$3=cevaplar2!BQ321,"D",IF(cevaplar2!BQ321="","B","Y"))</f>
        <v>D</v>
      </c>
      <c r="BJ319" s="45" t="str">
        <f>IF('Cevap Anahtarı'!BG$3=cevaplar2!BR321,"D",IF(cevaplar2!BR321="","B","Y"))</f>
        <v>D</v>
      </c>
      <c r="BK319" s="45" t="str">
        <f>IF('Cevap Anahtarı'!BH$3=cevaplar2!BS321,"D",IF(cevaplar2!BS321="","B","Y"))</f>
        <v>D</v>
      </c>
      <c r="BL319" s="45" t="str">
        <f>IF('Cevap Anahtarı'!BI$3=cevaplar2!BT321,"D",IF(cevaplar2!BT321="","B","Y"))</f>
        <v>D</v>
      </c>
      <c r="BM319" s="47" t="str">
        <f>IF('Cevap Anahtarı'!BJ$3=cevaplar2!BV321,"D",IF(cevaplar2!BV321="","B","Y"))</f>
        <v>Y</v>
      </c>
      <c r="BN319" s="47" t="str">
        <f>IF('Cevap Anahtarı'!BK$3=cevaplar2!BW321,"D",IF(cevaplar2!BW321="","B","Y"))</f>
        <v>D</v>
      </c>
      <c r="BO319" s="47" t="str">
        <f>IF('Cevap Anahtarı'!BL$3=cevaplar2!BX321,"D",IF(cevaplar2!BX321="","B","Y"))</f>
        <v>D</v>
      </c>
      <c r="BP319" s="47" t="str">
        <f>IF('Cevap Anahtarı'!BM$3=cevaplar2!BY321,"D",IF(cevaplar2!BY321="","B","Y"))</f>
        <v>D</v>
      </c>
      <c r="BQ319" s="47" t="str">
        <f>IF('Cevap Anahtarı'!BN$3=cevaplar2!BZ321,"D",IF(cevaplar2!BZ321="","B","Y"))</f>
        <v>D</v>
      </c>
      <c r="BR319" s="47" t="str">
        <f>IF('Cevap Anahtarı'!BO$3=cevaplar2!CA321,"D",IF(cevaplar2!CA321="","B","Y"))</f>
        <v>D</v>
      </c>
      <c r="BS319" s="47" t="str">
        <f>IF('Cevap Anahtarı'!BP$3=cevaplar2!CB321,"D",IF(cevaplar2!CB321="","B","Y"))</f>
        <v>D</v>
      </c>
      <c r="BT319" s="47" t="str">
        <f>IF('Cevap Anahtarı'!BQ$3=cevaplar2!CC321,"D",IF(cevaplar2!CC321="","B","Y"))</f>
        <v>D</v>
      </c>
      <c r="BU319" s="47" t="str">
        <f>IF('Cevap Anahtarı'!BR$3=cevaplar2!CD321,"D",IF(cevaplar2!CD321="","B","Y"))</f>
        <v>D</v>
      </c>
      <c r="BV319" s="47" t="str">
        <f>IF('Cevap Anahtarı'!BS$3=cevaplar2!CE321,"D",IF(cevaplar2!CE321="","B","Y"))</f>
        <v>D</v>
      </c>
      <c r="BW319" s="47" t="str">
        <f>IF('Cevap Anahtarı'!BT$3=cevaplar2!CF321,"D",IF(cevaplar2!CF321="","B","Y"))</f>
        <v>D</v>
      </c>
      <c r="BX319" s="47" t="str">
        <f>IF('Cevap Anahtarı'!BU$3=cevaplar2!CG321,"D",IF(cevaplar2!CG321="","B","Y"))</f>
        <v>D</v>
      </c>
      <c r="BY319" s="47" t="str">
        <f>IF('Cevap Anahtarı'!BV$3=cevaplar2!CH321,"D",IF(cevaplar2!CH321="","B","Y"))</f>
        <v>D</v>
      </c>
      <c r="BZ319" s="47" t="str">
        <f>IF('Cevap Anahtarı'!BW$3=cevaplar2!CI321,"D",IF(cevaplar2!CI321="","B","Y"))</f>
        <v>D</v>
      </c>
      <c r="CA319" s="47" t="str">
        <f>IF('Cevap Anahtarı'!BX$3=cevaplar2!CJ321,"D",IF(cevaplar2!CJ321="","B","Y"))</f>
        <v>D</v>
      </c>
      <c r="CB319" s="47" t="str">
        <f>IF('Cevap Anahtarı'!BY$3=cevaplar2!CK321,"D",IF(cevaplar2!CK321="","B","Y"))</f>
        <v>D</v>
      </c>
      <c r="CC319" s="47" t="str">
        <f>IF('Cevap Anahtarı'!BZ$3=cevaplar2!CL321,"D",IF(cevaplar2!CL321="","B","Y"))</f>
        <v>D</v>
      </c>
      <c r="CD319" s="47" t="str">
        <f>IF('Cevap Anahtarı'!CA$3=cevaplar2!CM321,"D",IF(cevaplar2!CM321="","B","Y"))</f>
        <v>D</v>
      </c>
      <c r="CE319" s="47" t="str">
        <f>IF('Cevap Anahtarı'!CB$3=cevaplar2!CN321,"D",IF(cevaplar2!CN321="","B","Y"))</f>
        <v>D</v>
      </c>
      <c r="CF319" s="47" t="str">
        <f>IF('Cevap Anahtarı'!CC$3=cevaplar2!CO321,"D",IF(cevaplar2!CO321="","B","Y"))</f>
        <v>D</v>
      </c>
      <c r="CG319" s="2" t="str">
        <f>IF('Cevap Anahtarı'!CD$3=cevaplar2!CQ321,"D",IF(cevaplar2!CQ321="","B","Y"))</f>
        <v>D</v>
      </c>
      <c r="CH319" s="2" t="str">
        <f>IF('Cevap Anahtarı'!CE$3=cevaplar2!CR321,"D",IF(cevaplar2!CR321="","B","Y"))</f>
        <v>D</v>
      </c>
      <c r="CI319" s="2" t="str">
        <f>IF('Cevap Anahtarı'!CF$3=cevaplar2!CS321,"D",IF(cevaplar2!CS321="","B","Y"))</f>
        <v>D</v>
      </c>
      <c r="CJ319" s="2" t="str">
        <f>IF('Cevap Anahtarı'!CG$3=cevaplar2!CT321,"D",IF(cevaplar2!CT321="","B","Y"))</f>
        <v>D</v>
      </c>
      <c r="CK319" s="2" t="str">
        <f>IF('Cevap Anahtarı'!CH$3=cevaplar2!CU321,"D",IF(cevaplar2!CU321="","B","Y"))</f>
        <v>D</v>
      </c>
      <c r="CL319" s="2" t="str">
        <f>IF('Cevap Anahtarı'!CI$3=cevaplar2!CV321,"D",IF(cevaplar2!CV321="","B","Y"))</f>
        <v>D</v>
      </c>
      <c r="CM319" s="2" t="str">
        <f>IF('Cevap Anahtarı'!CJ$3=cevaplar2!CW321,"D",IF(cevaplar2!CW321="","B","Y"))</f>
        <v>D</v>
      </c>
      <c r="CN319" s="2" t="str">
        <f>IF('Cevap Anahtarı'!CK$3=cevaplar2!CX321,"D",IF(cevaplar2!CX321="","B","Y"))</f>
        <v>D</v>
      </c>
      <c r="CO319" s="2" t="str">
        <f>IF('Cevap Anahtarı'!CL$3=cevaplar2!CY321,"D",IF(cevaplar2!CY321="","B","Y"))</f>
        <v>D</v>
      </c>
      <c r="CP319" s="2" t="str">
        <f>IF('Cevap Anahtarı'!CM$3=cevaplar2!CZ321,"D",IF(cevaplar2!CZ321="","B","Y"))</f>
        <v>D</v>
      </c>
      <c r="CQ319" s="2" t="str">
        <f>IF('Cevap Anahtarı'!CN$3=cevaplar2!DA321,"D",IF(cevaplar2!DA321="","B","Y"))</f>
        <v>D</v>
      </c>
      <c r="CR319" s="2" t="str">
        <f>IF('Cevap Anahtarı'!CO$3=cevaplar2!DB321,"D",IF(cevaplar2!DB321="","B","Y"))</f>
        <v>D</v>
      </c>
      <c r="CS319" s="2" t="str">
        <f>IF('Cevap Anahtarı'!CP$3=cevaplar2!DC321,"D",IF(cevaplar2!DC321="","B","Y"))</f>
        <v>D</v>
      </c>
      <c r="CT319" s="2" t="str">
        <f>IF('Cevap Anahtarı'!CQ$3=cevaplar2!DD321,"D",IF(cevaplar2!DD321="","B","Y"))</f>
        <v>D</v>
      </c>
      <c r="CU319" s="2" t="str">
        <f>IF('Cevap Anahtarı'!CR$3=cevaplar2!DE321,"D",IF(cevaplar2!DE321="","B","Y"))</f>
        <v>D</v>
      </c>
      <c r="CV319" s="2" t="str">
        <f>IF('Cevap Anahtarı'!CS$3=cevaplar2!DF321,"D",IF(cevaplar2!DF321="","B","Y"))</f>
        <v>D</v>
      </c>
      <c r="CW319" s="2" t="str">
        <f>IF('Cevap Anahtarı'!CT$3=cevaplar2!DG321,"D",IF(cevaplar2!DG321="","B","Y"))</f>
        <v>D</v>
      </c>
      <c r="CX319" s="2" t="str">
        <f>IF('Cevap Anahtarı'!CU$3=cevaplar2!DH321,"D",IF(cevaplar2!DH321="","B","Y"))</f>
        <v>D</v>
      </c>
      <c r="CY319" s="2" t="str">
        <f>IF('Cevap Anahtarı'!CV$3=cevaplar2!DI321,"D",IF(cevaplar2!DI321="","B","Y"))</f>
        <v>D</v>
      </c>
      <c r="CZ319" s="2" t="str">
        <f>IF('Cevap Anahtarı'!CW$3=cevaplar2!DJ321,"D",IF(cevaplar2!DJ321="","B","Y"))</f>
        <v>D</v>
      </c>
      <c r="DA319" s="51" t="str">
        <f>IF('Cevap Anahtarı'!CX$3=cevaplar2!DL321,"D",IF(cevaplar2!DL321="","B","Y"))</f>
        <v>D</v>
      </c>
      <c r="DB319" s="51" t="str">
        <f>IF('Cevap Anahtarı'!CY$3=cevaplar2!DM321,"D",IF(cevaplar2!DM321="","B","Y"))</f>
        <v>D</v>
      </c>
      <c r="DC319" s="51" t="str">
        <f>IF('Cevap Anahtarı'!CZ$3=cevaplar2!DN321,"D",IF(cevaplar2!DN321="","B","Y"))</f>
        <v>D</v>
      </c>
      <c r="DD319" s="51" t="str">
        <f>IF('Cevap Anahtarı'!DA$3=cevaplar2!DO321,"D",IF(cevaplar2!DO321="","B","Y"))</f>
        <v>D</v>
      </c>
      <c r="DE319" s="51" t="str">
        <f>IF('Cevap Anahtarı'!DB$3=cevaplar2!DP321,"D",IF(cevaplar2!DP321="","B","Y"))</f>
        <v>D</v>
      </c>
      <c r="DF319" s="51" t="str">
        <f>IF('Cevap Anahtarı'!DC$3=cevaplar2!DQ321,"D",IF(cevaplar2!DQ321="","B","Y"))</f>
        <v>D</v>
      </c>
      <c r="DG319" s="51" t="str">
        <f>IF('Cevap Anahtarı'!DD$3=cevaplar2!DR321,"D",IF(cevaplar2!DR321="","B","Y"))</f>
        <v>D</v>
      </c>
      <c r="DH319" s="51" t="str">
        <f>IF('Cevap Anahtarı'!DE$3=cevaplar2!DS321,"D",IF(cevaplar2!DS321="","B","Y"))</f>
        <v>D</v>
      </c>
      <c r="DI319" s="51" t="str">
        <f>IF('Cevap Anahtarı'!DF$3=cevaplar2!DT321,"D",IF(cevaplar2!DT321="","B","Y"))</f>
        <v>D</v>
      </c>
      <c r="DJ319" s="51" t="str">
        <f>IF('Cevap Anahtarı'!DG$3=cevaplar2!DU321,"D",IF(cevaplar2!DU321="","B","Y"))</f>
        <v>D</v>
      </c>
      <c r="DK319" s="51" t="str">
        <f>IF('Cevap Anahtarı'!DH$3=cevaplar2!DV321,"D",IF(cevaplar2!DV321="","B","Y"))</f>
        <v>D</v>
      </c>
      <c r="DL319" s="51" t="str">
        <f>IF('Cevap Anahtarı'!DI$3=cevaplar2!DW321,"D",IF(cevaplar2!DW321="","B","Y"))</f>
        <v>D</v>
      </c>
      <c r="DM319" s="51" t="str">
        <f>IF('Cevap Anahtarı'!DJ$3=cevaplar2!DX321,"D",IF(cevaplar2!DX321="","B","Y"))</f>
        <v>D</v>
      </c>
      <c r="DN319" s="51" t="str">
        <f>IF('Cevap Anahtarı'!DK$3=cevaplar2!DY321,"D",IF(cevaplar2!DY321="","B","Y"))</f>
        <v>D</v>
      </c>
      <c r="DO319" s="51" t="str">
        <f>IF('Cevap Anahtarı'!DL$3=cevaplar2!DZ321,"D",IF(cevaplar2!DZ321="","B","Y"))</f>
        <v>D</v>
      </c>
      <c r="DP319" s="51" t="str">
        <f>IF('Cevap Anahtarı'!DM$3=cevaplar2!EA321,"D",IF(cevaplar2!EA321="","B","Y"))</f>
        <v>D</v>
      </c>
      <c r="DQ319" s="51" t="str">
        <f>IF('Cevap Anahtarı'!DN$3=cevaplar2!EB321,"D",IF(cevaplar2!EB321="","B","Y"))</f>
        <v>D</v>
      </c>
      <c r="DR319" s="51" t="str">
        <f>IF('Cevap Anahtarı'!DO$3=cevaplar2!EC321,"D",IF(cevaplar2!EC321="","B","Y"))</f>
        <v>D</v>
      </c>
      <c r="DS319" s="51" t="str">
        <f>IF('Cevap Anahtarı'!DP$3=cevaplar2!ED321,"D",IF(cevaplar2!ED321="","B","Y"))</f>
        <v>D</v>
      </c>
      <c r="DT319" s="51" t="str">
        <f>IF('Cevap Anahtarı'!DQ$3=cevaplar2!EE321,"D",IF(cevaplar2!EE321="","B","Y"))</f>
        <v>D</v>
      </c>
      <c r="DV319" s="104">
        <f t="shared" si="24"/>
        <v>100</v>
      </c>
      <c r="DW319" s="104">
        <f t="shared" si="25"/>
        <v>100</v>
      </c>
      <c r="DX319" s="104">
        <f t="shared" si="26"/>
        <v>100</v>
      </c>
      <c r="DY319" s="104">
        <f t="shared" si="27"/>
        <v>95</v>
      </c>
      <c r="DZ319" s="104">
        <f t="shared" si="28"/>
        <v>100</v>
      </c>
      <c r="EA319" s="104">
        <f t="shared" si="29"/>
        <v>100</v>
      </c>
    </row>
    <row r="320" spans="1:131" ht="18.75" customHeight="1" x14ac:dyDescent="0.2">
      <c r="A320" s="52">
        <v>318</v>
      </c>
      <c r="B320" s="53" t="str">
        <f>cevaplar!B322</f>
        <v>MELİKŞAH ORTAOKULU</v>
      </c>
      <c r="C320" s="52" t="str">
        <f>cevaplar!C322</f>
        <v>8/B</v>
      </c>
      <c r="D320" s="53" t="str">
        <f>cevaplar!E322</f>
        <v>KAAN GÖKTUĞ YILMAZ</v>
      </c>
      <c r="E320" s="3" t="str">
        <f>IF('Cevap Anahtarı'!B$3=cevaplar2!K322,"D",IF(cevaplar2!K322="","B","Y"))</f>
        <v>D</v>
      </c>
      <c r="F320" s="3" t="str">
        <f>IF('Cevap Anahtarı'!C$3=cevaplar2!L322,"D",IF(cevaplar2!L322="","B","Y"))</f>
        <v>D</v>
      </c>
      <c r="G320" s="3" t="str">
        <f>IF('Cevap Anahtarı'!D$3=cevaplar2!M322,"D",IF(cevaplar2!M322="","B","Y"))</f>
        <v>Y</v>
      </c>
      <c r="H320" s="3" t="str">
        <f>IF('Cevap Anahtarı'!E$3=cevaplar2!N322,"D",IF(cevaplar2!N322="","B","Y"))</f>
        <v>D</v>
      </c>
      <c r="I320" s="3" t="str">
        <f>IF('Cevap Anahtarı'!F$3=cevaplar2!O322,"D",IF(cevaplar2!O322="","B","Y"))</f>
        <v>D</v>
      </c>
      <c r="J320" s="3" t="str">
        <f>IF('Cevap Anahtarı'!G$3=cevaplar2!P322,"D",IF(cevaplar2!P322="","B","Y"))</f>
        <v>D</v>
      </c>
      <c r="K320" s="3" t="str">
        <f>IF('Cevap Anahtarı'!H$3=cevaplar2!Q322,"D",IF(cevaplar2!Q322="","B","Y"))</f>
        <v>D</v>
      </c>
      <c r="L320" s="3" t="str">
        <f>IF('Cevap Anahtarı'!I$3=cevaplar2!R322,"D",IF(cevaplar2!R322="","B","Y"))</f>
        <v>D</v>
      </c>
      <c r="M320" s="3" t="str">
        <f>IF('Cevap Anahtarı'!J$3=cevaplar2!S322,"D",IF(cevaplar2!S322="","B","Y"))</f>
        <v>D</v>
      </c>
      <c r="N320" s="3" t="str">
        <f>IF('Cevap Anahtarı'!K$3=cevaplar2!T322,"D",IF(cevaplar2!T322="","B","Y"))</f>
        <v>D</v>
      </c>
      <c r="O320" s="3" t="str">
        <f>IF('Cevap Anahtarı'!L$3=cevaplar2!U322,"D",IF(cevaplar2!U322="","B","Y"))</f>
        <v>D</v>
      </c>
      <c r="P320" s="3" t="str">
        <f>IF('Cevap Anahtarı'!M$3=cevaplar2!V322,"D",IF(cevaplar2!V322="","B","Y"))</f>
        <v>D</v>
      </c>
      <c r="Q320" s="3" t="str">
        <f>IF('Cevap Anahtarı'!N$3=cevaplar2!W322,"D",IF(cevaplar2!W322="","B","Y"))</f>
        <v>D</v>
      </c>
      <c r="R320" s="3" t="str">
        <f>IF('Cevap Anahtarı'!O$3=cevaplar2!X322,"D",IF(cevaplar2!X322="","B","Y"))</f>
        <v>Y</v>
      </c>
      <c r="S320" s="3" t="str">
        <f>IF('Cevap Anahtarı'!P$3=cevaplar2!Y322,"D",IF(cevaplar2!Y322="","B","Y"))</f>
        <v>D</v>
      </c>
      <c r="T320" s="3" t="str">
        <f>IF('Cevap Anahtarı'!Q$3=cevaplar2!Z322,"D",IF(cevaplar2!Z322="","B","Y"))</f>
        <v>D</v>
      </c>
      <c r="U320" s="3" t="str">
        <f>IF('Cevap Anahtarı'!R$3=cevaplar2!AA322,"D",IF(cevaplar2!AA322="","B","Y"))</f>
        <v>D</v>
      </c>
      <c r="V320" s="3" t="str">
        <f>IF('Cevap Anahtarı'!S$3=cevaplar2!AB322,"D",IF(cevaplar2!AB322="","B","Y"))</f>
        <v>D</v>
      </c>
      <c r="W320" s="3" t="str">
        <f>IF('Cevap Anahtarı'!T$3=cevaplar2!AC322,"D",IF(cevaplar2!AC322="","B","Y"))</f>
        <v>D</v>
      </c>
      <c r="X320" s="3" t="str">
        <f>IF('Cevap Anahtarı'!U$3=cevaplar2!AD322,"D",IF(cevaplar2!AD322="","B","Y"))</f>
        <v>D</v>
      </c>
      <c r="Y320" s="43" t="str">
        <f>IF('Cevap Anahtarı'!V$3=cevaplar2!AF322,"D",IF(cevaplar2!AF322="","B","Y"))</f>
        <v>D</v>
      </c>
      <c r="Z320" s="43" t="str">
        <f>IF('Cevap Anahtarı'!W$3=cevaplar2!AG322,"D",IF(cevaplar2!AG322="","B","Y"))</f>
        <v>D</v>
      </c>
      <c r="AA320" s="43" t="str">
        <f>IF('Cevap Anahtarı'!X$3=cevaplar2!AH322,"D",IF(cevaplar2!AH322="","B","Y"))</f>
        <v>D</v>
      </c>
      <c r="AB320" s="43" t="str">
        <f>IF('Cevap Anahtarı'!Y$3=cevaplar2!AI322,"D",IF(cevaplar2!AI322="","B","Y"))</f>
        <v>D</v>
      </c>
      <c r="AC320" s="43" t="str">
        <f>IF('Cevap Anahtarı'!Z$3=cevaplar2!AJ322,"D",IF(cevaplar2!AJ322="","B","Y"))</f>
        <v>D</v>
      </c>
      <c r="AD320" s="43" t="str">
        <f>IF('Cevap Anahtarı'!AA$3=cevaplar2!AK322,"D",IF(cevaplar2!AK322="","B","Y"))</f>
        <v>D</v>
      </c>
      <c r="AE320" s="43" t="str">
        <f>IF('Cevap Anahtarı'!AB$3=cevaplar2!AL322,"D",IF(cevaplar2!AL322="","B","Y"))</f>
        <v>D</v>
      </c>
      <c r="AF320" s="43" t="str">
        <f>IF('Cevap Anahtarı'!AC$3=cevaplar2!AM322,"D",IF(cevaplar2!AM322="","B","Y"))</f>
        <v>D</v>
      </c>
      <c r="AG320" s="43" t="str">
        <f>IF('Cevap Anahtarı'!AD$3=cevaplar2!AN322,"D",IF(cevaplar2!AN322="","B","Y"))</f>
        <v>D</v>
      </c>
      <c r="AH320" s="43" t="str">
        <f>IF('Cevap Anahtarı'!AE$3=cevaplar2!AO322,"D",IF(cevaplar2!AO322="","B","Y"))</f>
        <v>D</v>
      </c>
      <c r="AI320" s="43" t="str">
        <f>IF('Cevap Anahtarı'!AF$3=cevaplar2!AP322,"D",IF(cevaplar2!AP322="","B","Y"))</f>
        <v>D</v>
      </c>
      <c r="AJ320" s="43" t="str">
        <f>IF('Cevap Anahtarı'!AG$3=cevaplar2!AQ322,"D",IF(cevaplar2!AQ322="","B","Y"))</f>
        <v>D</v>
      </c>
      <c r="AK320" s="43" t="str">
        <f>IF('Cevap Anahtarı'!AH$3=cevaplar2!AR322,"D",IF(cevaplar2!AR322="","B","Y"))</f>
        <v>D</v>
      </c>
      <c r="AL320" s="43" t="str">
        <f>IF('Cevap Anahtarı'!AI$3=cevaplar2!AS322,"D",IF(cevaplar2!AS322="","B","Y"))</f>
        <v>D</v>
      </c>
      <c r="AM320" s="43" t="str">
        <f>IF('Cevap Anahtarı'!AJ$3=cevaplar2!AT322,"D",IF(cevaplar2!AT322="","B","Y"))</f>
        <v>Y</v>
      </c>
      <c r="AN320" s="43" t="str">
        <f>IF('Cevap Anahtarı'!AK$3=cevaplar2!AU322,"D",IF(cevaplar2!AU322="","B","Y"))</f>
        <v>D</v>
      </c>
      <c r="AO320" s="43" t="str">
        <f>IF('Cevap Anahtarı'!AL$3=cevaplar2!AV322,"D",IF(cevaplar2!AV322="","B","Y"))</f>
        <v>Y</v>
      </c>
      <c r="AP320" s="43" t="str">
        <f>IF('Cevap Anahtarı'!AM$3=cevaplar2!AW322,"D",IF(cevaplar2!AW322="","B","Y"))</f>
        <v>D</v>
      </c>
      <c r="AQ320" s="43" t="str">
        <f>IF('Cevap Anahtarı'!AN$3=cevaplar2!AX322,"D",IF(cevaplar2!AX322="","B","Y"))</f>
        <v>D</v>
      </c>
      <c r="AR320" s="43" t="str">
        <f>IF('Cevap Anahtarı'!AO$3=cevaplar2!AY322,"D",IF(cevaplar2!AY322="","B","Y"))</f>
        <v>Y</v>
      </c>
      <c r="AS320" s="45" t="str">
        <f>IF('Cevap Anahtarı'!AP$3=cevaplar2!BA322,"D",IF(cevaplar2!BA322="","B","Y"))</f>
        <v>D</v>
      </c>
      <c r="AT320" s="45" t="str">
        <f>IF('Cevap Anahtarı'!AQ$3=cevaplar2!BB322,"D",IF(cevaplar2!BB322="","B","Y"))</f>
        <v>D</v>
      </c>
      <c r="AU320" s="45" t="str">
        <f>IF('Cevap Anahtarı'!AR$3=cevaplar2!BC322,"D",IF(cevaplar2!BC322="","B","Y"))</f>
        <v>D</v>
      </c>
      <c r="AV320" s="45" t="str">
        <f>IF('Cevap Anahtarı'!AS$3=cevaplar2!BD322,"D",IF(cevaplar2!BD322="","B","Y"))</f>
        <v>D</v>
      </c>
      <c r="AW320" s="45" t="str">
        <f>IF('Cevap Anahtarı'!AT$3=cevaplar2!BE322,"D",IF(cevaplar2!BE322="","B","Y"))</f>
        <v>D</v>
      </c>
      <c r="AX320" s="45" t="str">
        <f>IF('Cevap Anahtarı'!AU$3=cevaplar2!BF322,"D",IF(cevaplar2!BF322="","B","Y"))</f>
        <v>Y</v>
      </c>
      <c r="AY320" s="45" t="str">
        <f>IF('Cevap Anahtarı'!AV$3=cevaplar2!BG322,"D",IF(cevaplar2!BG322="","B","Y"))</f>
        <v>D</v>
      </c>
      <c r="AZ320" s="45" t="str">
        <f>IF('Cevap Anahtarı'!AW$3=cevaplar2!BH322,"D",IF(cevaplar2!BH322="","B","Y"))</f>
        <v>D</v>
      </c>
      <c r="BA320" s="45" t="str">
        <f>IF('Cevap Anahtarı'!AX$3=cevaplar2!BI322,"D",IF(cevaplar2!BI322="","B","Y"))</f>
        <v>Y</v>
      </c>
      <c r="BB320" s="45" t="str">
        <f>IF('Cevap Anahtarı'!AY$3=cevaplar2!BJ322,"D",IF(cevaplar2!BJ322="","B","Y"))</f>
        <v>D</v>
      </c>
      <c r="BC320" s="45" t="str">
        <f>IF('Cevap Anahtarı'!AZ$3=cevaplar2!BK322,"D",IF(cevaplar2!BK322="","B","Y"))</f>
        <v>D</v>
      </c>
      <c r="BD320" s="45" t="str">
        <f>IF('Cevap Anahtarı'!BA$3=cevaplar2!BL322,"D",IF(cevaplar2!BL322="","B","Y"))</f>
        <v>D</v>
      </c>
      <c r="BE320" s="45" t="str">
        <f>IF('Cevap Anahtarı'!BB$3=cevaplar2!BM322,"D",IF(cevaplar2!BM322="","B","Y"))</f>
        <v>D</v>
      </c>
      <c r="BF320" s="45" t="str">
        <f>IF('Cevap Anahtarı'!BC$3=cevaplar2!BN322,"D",IF(cevaplar2!BN322="","B","Y"))</f>
        <v>D</v>
      </c>
      <c r="BG320" s="45" t="str">
        <f>IF('Cevap Anahtarı'!BD$3=cevaplar2!BO322,"D",IF(cevaplar2!BO322="","B","Y"))</f>
        <v>D</v>
      </c>
      <c r="BH320" s="45" t="str">
        <f>IF('Cevap Anahtarı'!BE$3=cevaplar2!BP322,"D",IF(cevaplar2!BP322="","B","Y"))</f>
        <v>D</v>
      </c>
      <c r="BI320" s="45" t="str">
        <f>IF('Cevap Anahtarı'!BF$3=cevaplar2!BQ322,"D",IF(cevaplar2!BQ322="","B","Y"))</f>
        <v>Y</v>
      </c>
      <c r="BJ320" s="45" t="str">
        <f>IF('Cevap Anahtarı'!BG$3=cevaplar2!BR322,"D",IF(cevaplar2!BR322="","B","Y"))</f>
        <v>Y</v>
      </c>
      <c r="BK320" s="45" t="str">
        <f>IF('Cevap Anahtarı'!BH$3=cevaplar2!BS322,"D",IF(cevaplar2!BS322="","B","Y"))</f>
        <v>Y</v>
      </c>
      <c r="BL320" s="45" t="str">
        <f>IF('Cevap Anahtarı'!BI$3=cevaplar2!BT322,"D",IF(cevaplar2!BT322="","B","Y"))</f>
        <v>D</v>
      </c>
      <c r="BM320" s="47" t="str">
        <f>IF('Cevap Anahtarı'!BJ$3=cevaplar2!BV322,"D",IF(cevaplar2!BV322="","B","Y"))</f>
        <v>D</v>
      </c>
      <c r="BN320" s="47" t="str">
        <f>IF('Cevap Anahtarı'!BK$3=cevaplar2!BW322,"D",IF(cevaplar2!BW322="","B","Y"))</f>
        <v>D</v>
      </c>
      <c r="BO320" s="47" t="str">
        <f>IF('Cevap Anahtarı'!BL$3=cevaplar2!BX322,"D",IF(cevaplar2!BX322="","B","Y"))</f>
        <v>D</v>
      </c>
      <c r="BP320" s="47" t="str">
        <f>IF('Cevap Anahtarı'!BM$3=cevaplar2!BY322,"D",IF(cevaplar2!BY322="","B","Y"))</f>
        <v>D</v>
      </c>
      <c r="BQ320" s="47" t="str">
        <f>IF('Cevap Anahtarı'!BN$3=cevaplar2!BZ322,"D",IF(cevaplar2!BZ322="","B","Y"))</f>
        <v>D</v>
      </c>
      <c r="BR320" s="47" t="str">
        <f>IF('Cevap Anahtarı'!BO$3=cevaplar2!CA322,"D",IF(cevaplar2!CA322="","B","Y"))</f>
        <v>D</v>
      </c>
      <c r="BS320" s="47" t="str">
        <f>IF('Cevap Anahtarı'!BP$3=cevaplar2!CB322,"D",IF(cevaplar2!CB322="","B","Y"))</f>
        <v>D</v>
      </c>
      <c r="BT320" s="47" t="str">
        <f>IF('Cevap Anahtarı'!BQ$3=cevaplar2!CC322,"D",IF(cevaplar2!CC322="","B","Y"))</f>
        <v>D</v>
      </c>
      <c r="BU320" s="47" t="str">
        <f>IF('Cevap Anahtarı'!BR$3=cevaplar2!CD322,"D",IF(cevaplar2!CD322="","B","Y"))</f>
        <v>D</v>
      </c>
      <c r="BV320" s="47" t="str">
        <f>IF('Cevap Anahtarı'!BS$3=cevaplar2!CE322,"D",IF(cevaplar2!CE322="","B","Y"))</f>
        <v>D</v>
      </c>
      <c r="BW320" s="47" t="str">
        <f>IF('Cevap Anahtarı'!BT$3=cevaplar2!CF322,"D",IF(cevaplar2!CF322="","B","Y"))</f>
        <v>D</v>
      </c>
      <c r="BX320" s="47" t="str">
        <f>IF('Cevap Anahtarı'!BU$3=cevaplar2!CG322,"D",IF(cevaplar2!CG322="","B","Y"))</f>
        <v>D</v>
      </c>
      <c r="BY320" s="47" t="str">
        <f>IF('Cevap Anahtarı'!BV$3=cevaplar2!CH322,"D",IF(cevaplar2!CH322="","B","Y"))</f>
        <v>D</v>
      </c>
      <c r="BZ320" s="47" t="str">
        <f>IF('Cevap Anahtarı'!BW$3=cevaplar2!CI322,"D",IF(cevaplar2!CI322="","B","Y"))</f>
        <v>D</v>
      </c>
      <c r="CA320" s="47" t="str">
        <f>IF('Cevap Anahtarı'!BX$3=cevaplar2!CJ322,"D",IF(cevaplar2!CJ322="","B","Y"))</f>
        <v>D</v>
      </c>
      <c r="CB320" s="47" t="str">
        <f>IF('Cevap Anahtarı'!BY$3=cevaplar2!CK322,"D",IF(cevaplar2!CK322="","B","Y"))</f>
        <v>D</v>
      </c>
      <c r="CC320" s="47" t="str">
        <f>IF('Cevap Anahtarı'!BZ$3=cevaplar2!CL322,"D",IF(cevaplar2!CL322="","B","Y"))</f>
        <v>D</v>
      </c>
      <c r="CD320" s="47" t="str">
        <f>IF('Cevap Anahtarı'!CA$3=cevaplar2!CM322,"D",IF(cevaplar2!CM322="","B","Y"))</f>
        <v>D</v>
      </c>
      <c r="CE320" s="47" t="str">
        <f>IF('Cevap Anahtarı'!CB$3=cevaplar2!CN322,"D",IF(cevaplar2!CN322="","B","Y"))</f>
        <v>D</v>
      </c>
      <c r="CF320" s="47" t="str">
        <f>IF('Cevap Anahtarı'!CC$3=cevaplar2!CO322,"D",IF(cevaplar2!CO322="","B","Y"))</f>
        <v>D</v>
      </c>
      <c r="CG320" s="2" t="str">
        <f>IF('Cevap Anahtarı'!CD$3=cevaplar2!CQ322,"D",IF(cevaplar2!CQ322="","B","Y"))</f>
        <v>Y</v>
      </c>
      <c r="CH320" s="2" t="str">
        <f>IF('Cevap Anahtarı'!CE$3=cevaplar2!CR322,"D",IF(cevaplar2!CR322="","B","Y"))</f>
        <v>Y</v>
      </c>
      <c r="CI320" s="2" t="str">
        <f>IF('Cevap Anahtarı'!CF$3=cevaplar2!CS322,"D",IF(cevaplar2!CS322="","B","Y"))</f>
        <v>Y</v>
      </c>
      <c r="CJ320" s="2" t="str">
        <f>IF('Cevap Anahtarı'!CG$3=cevaplar2!CT322,"D",IF(cevaplar2!CT322="","B","Y"))</f>
        <v>D</v>
      </c>
      <c r="CK320" s="2" t="str">
        <f>IF('Cevap Anahtarı'!CH$3=cevaplar2!CU322,"D",IF(cevaplar2!CU322="","B","Y"))</f>
        <v>Y</v>
      </c>
      <c r="CL320" s="2" t="str">
        <f>IF('Cevap Anahtarı'!CI$3=cevaplar2!CV322,"D",IF(cevaplar2!CV322="","B","Y"))</f>
        <v>Y</v>
      </c>
      <c r="CM320" s="2" t="str">
        <f>IF('Cevap Anahtarı'!CJ$3=cevaplar2!CW322,"D",IF(cevaplar2!CW322="","B","Y"))</f>
        <v>Y</v>
      </c>
      <c r="CN320" s="2" t="str">
        <f>IF('Cevap Anahtarı'!CK$3=cevaplar2!CX322,"D",IF(cevaplar2!CX322="","B","Y"))</f>
        <v>D</v>
      </c>
      <c r="CO320" s="2" t="str">
        <f>IF('Cevap Anahtarı'!CL$3=cevaplar2!CY322,"D",IF(cevaplar2!CY322="","B","Y"))</f>
        <v>D</v>
      </c>
      <c r="CP320" s="2" t="str">
        <f>IF('Cevap Anahtarı'!CM$3=cevaplar2!CZ322,"D",IF(cevaplar2!CZ322="","B","Y"))</f>
        <v>D</v>
      </c>
      <c r="CQ320" s="2" t="str">
        <f>IF('Cevap Anahtarı'!CN$3=cevaplar2!DA322,"D",IF(cevaplar2!DA322="","B","Y"))</f>
        <v>Y</v>
      </c>
      <c r="CR320" s="2" t="str">
        <f>IF('Cevap Anahtarı'!CO$3=cevaplar2!DB322,"D",IF(cevaplar2!DB322="","B","Y"))</f>
        <v>Y</v>
      </c>
      <c r="CS320" s="2" t="str">
        <f>IF('Cevap Anahtarı'!CP$3=cevaplar2!DC322,"D",IF(cevaplar2!DC322="","B","Y"))</f>
        <v>D</v>
      </c>
      <c r="CT320" s="2" t="str">
        <f>IF('Cevap Anahtarı'!CQ$3=cevaplar2!DD322,"D",IF(cevaplar2!DD322="","B","Y"))</f>
        <v>D</v>
      </c>
      <c r="CU320" s="2" t="str">
        <f>IF('Cevap Anahtarı'!CR$3=cevaplar2!DE322,"D",IF(cevaplar2!DE322="","B","Y"))</f>
        <v>Y</v>
      </c>
      <c r="CV320" s="2" t="str">
        <f>IF('Cevap Anahtarı'!CS$3=cevaplar2!DF322,"D",IF(cevaplar2!DF322="","B","Y"))</f>
        <v>D</v>
      </c>
      <c r="CW320" s="2" t="str">
        <f>IF('Cevap Anahtarı'!CT$3=cevaplar2!DG322,"D",IF(cevaplar2!DG322="","B","Y"))</f>
        <v>Y</v>
      </c>
      <c r="CX320" s="2" t="str">
        <f>IF('Cevap Anahtarı'!CU$3=cevaplar2!DH322,"D",IF(cevaplar2!DH322="","B","Y"))</f>
        <v>Y</v>
      </c>
      <c r="CY320" s="2" t="str">
        <f>IF('Cevap Anahtarı'!CV$3=cevaplar2!DI322,"D",IF(cevaplar2!DI322="","B","Y"))</f>
        <v>Y</v>
      </c>
      <c r="CZ320" s="2" t="str">
        <f>IF('Cevap Anahtarı'!CW$3=cevaplar2!DJ322,"D",IF(cevaplar2!DJ322="","B","Y"))</f>
        <v>D</v>
      </c>
      <c r="DA320" s="51" t="str">
        <f>IF('Cevap Anahtarı'!CX$3=cevaplar2!DL322,"D",IF(cevaplar2!DL322="","B","Y"))</f>
        <v>D</v>
      </c>
      <c r="DB320" s="51" t="str">
        <f>IF('Cevap Anahtarı'!CY$3=cevaplar2!DM322,"D",IF(cevaplar2!DM322="","B","Y"))</f>
        <v>D</v>
      </c>
      <c r="DC320" s="51" t="str">
        <f>IF('Cevap Anahtarı'!CZ$3=cevaplar2!DN322,"D",IF(cevaplar2!DN322="","B","Y"))</f>
        <v>D</v>
      </c>
      <c r="DD320" s="51" t="str">
        <f>IF('Cevap Anahtarı'!DA$3=cevaplar2!DO322,"D",IF(cevaplar2!DO322="","B","Y"))</f>
        <v>D</v>
      </c>
      <c r="DE320" s="51" t="str">
        <f>IF('Cevap Anahtarı'!DB$3=cevaplar2!DP322,"D",IF(cevaplar2!DP322="","B","Y"))</f>
        <v>D</v>
      </c>
      <c r="DF320" s="51" t="str">
        <f>IF('Cevap Anahtarı'!DC$3=cevaplar2!DQ322,"D",IF(cevaplar2!DQ322="","B","Y"))</f>
        <v>D</v>
      </c>
      <c r="DG320" s="51" t="str">
        <f>IF('Cevap Anahtarı'!DD$3=cevaplar2!DR322,"D",IF(cevaplar2!DR322="","B","Y"))</f>
        <v>D</v>
      </c>
      <c r="DH320" s="51" t="str">
        <f>IF('Cevap Anahtarı'!DE$3=cevaplar2!DS322,"D",IF(cevaplar2!DS322="","B","Y"))</f>
        <v>D</v>
      </c>
      <c r="DI320" s="51" t="str">
        <f>IF('Cevap Anahtarı'!DF$3=cevaplar2!DT322,"D",IF(cevaplar2!DT322="","B","Y"))</f>
        <v>D</v>
      </c>
      <c r="DJ320" s="51" t="str">
        <f>IF('Cevap Anahtarı'!DG$3=cevaplar2!DU322,"D",IF(cevaplar2!DU322="","B","Y"))</f>
        <v>D</v>
      </c>
      <c r="DK320" s="51" t="str">
        <f>IF('Cevap Anahtarı'!DH$3=cevaplar2!DV322,"D",IF(cevaplar2!DV322="","B","Y"))</f>
        <v>D</v>
      </c>
      <c r="DL320" s="51" t="str">
        <f>IF('Cevap Anahtarı'!DI$3=cevaplar2!DW322,"D",IF(cevaplar2!DW322="","B","Y"))</f>
        <v>D</v>
      </c>
      <c r="DM320" s="51" t="str">
        <f>IF('Cevap Anahtarı'!DJ$3=cevaplar2!DX322,"D",IF(cevaplar2!DX322="","B","Y"))</f>
        <v>D</v>
      </c>
      <c r="DN320" s="51" t="str">
        <f>IF('Cevap Anahtarı'!DK$3=cevaplar2!DY322,"D",IF(cevaplar2!DY322="","B","Y"))</f>
        <v>D</v>
      </c>
      <c r="DO320" s="51" t="str">
        <f>IF('Cevap Anahtarı'!DL$3=cevaplar2!DZ322,"D",IF(cevaplar2!DZ322="","B","Y"))</f>
        <v>D</v>
      </c>
      <c r="DP320" s="51" t="str">
        <f>IF('Cevap Anahtarı'!DM$3=cevaplar2!EA322,"D",IF(cevaplar2!EA322="","B","Y"))</f>
        <v>D</v>
      </c>
      <c r="DQ320" s="51" t="str">
        <f>IF('Cevap Anahtarı'!DN$3=cevaplar2!EB322,"D",IF(cevaplar2!EB322="","B","Y"))</f>
        <v>D</v>
      </c>
      <c r="DR320" s="51" t="str">
        <f>IF('Cevap Anahtarı'!DO$3=cevaplar2!EC322,"D",IF(cevaplar2!EC322="","B","Y"))</f>
        <v>D</v>
      </c>
      <c r="DS320" s="51" t="str">
        <f>IF('Cevap Anahtarı'!DP$3=cevaplar2!ED322,"D",IF(cevaplar2!ED322="","B","Y"))</f>
        <v>D</v>
      </c>
      <c r="DT320" s="51" t="str">
        <f>IF('Cevap Anahtarı'!DQ$3=cevaplar2!EE322,"D",IF(cevaplar2!EE322="","B","Y"))</f>
        <v>D</v>
      </c>
      <c r="DV320" s="104">
        <f t="shared" si="24"/>
        <v>90</v>
      </c>
      <c r="DW320" s="104">
        <f t="shared" si="25"/>
        <v>85</v>
      </c>
      <c r="DX320" s="104">
        <f t="shared" si="26"/>
        <v>75</v>
      </c>
      <c r="DY320" s="104">
        <f t="shared" si="27"/>
        <v>100</v>
      </c>
      <c r="DZ320" s="104">
        <f t="shared" si="28"/>
        <v>40</v>
      </c>
      <c r="EA320" s="104">
        <f t="shared" si="29"/>
        <v>100</v>
      </c>
    </row>
    <row r="321" spans="1:131" ht="18.75" customHeight="1" x14ac:dyDescent="0.2">
      <c r="A321" s="52">
        <v>319</v>
      </c>
      <c r="B321" s="53" t="str">
        <f>cevaplar!B323</f>
        <v>MELİKŞAH ORTAOKULU</v>
      </c>
      <c r="C321" s="52" t="str">
        <f>cevaplar!C323</f>
        <v>8/B</v>
      </c>
      <c r="D321" s="53" t="str">
        <f>cevaplar!E323</f>
        <v>BETÜL AKDENİZ</v>
      </c>
      <c r="E321" s="3" t="str">
        <f>IF('Cevap Anahtarı'!B$3=cevaplar2!K323,"D",IF(cevaplar2!K323="","B","Y"))</f>
        <v>D</v>
      </c>
      <c r="F321" s="3" t="str">
        <f>IF('Cevap Anahtarı'!C$3=cevaplar2!L323,"D",IF(cevaplar2!L323="","B","Y"))</f>
        <v>D</v>
      </c>
      <c r="G321" s="3" t="str">
        <f>IF('Cevap Anahtarı'!D$3=cevaplar2!M323,"D",IF(cevaplar2!M323="","B","Y"))</f>
        <v>D</v>
      </c>
      <c r="H321" s="3" t="str">
        <f>IF('Cevap Anahtarı'!E$3=cevaplar2!N323,"D",IF(cevaplar2!N323="","B","Y"))</f>
        <v>D</v>
      </c>
      <c r="I321" s="3" t="str">
        <f>IF('Cevap Anahtarı'!F$3=cevaplar2!O323,"D",IF(cevaplar2!O323="","B","Y"))</f>
        <v>D</v>
      </c>
      <c r="J321" s="3" t="str">
        <f>IF('Cevap Anahtarı'!G$3=cevaplar2!P323,"D",IF(cevaplar2!P323="","B","Y"))</f>
        <v>D</v>
      </c>
      <c r="K321" s="3" t="str">
        <f>IF('Cevap Anahtarı'!H$3=cevaplar2!Q323,"D",IF(cevaplar2!Q323="","B","Y"))</f>
        <v>D</v>
      </c>
      <c r="L321" s="3" t="str">
        <f>IF('Cevap Anahtarı'!I$3=cevaplar2!R323,"D",IF(cevaplar2!R323="","B","Y"))</f>
        <v>Y</v>
      </c>
      <c r="M321" s="3" t="str">
        <f>IF('Cevap Anahtarı'!J$3=cevaplar2!S323,"D",IF(cevaplar2!S323="","B","Y"))</f>
        <v>D</v>
      </c>
      <c r="N321" s="3" t="str">
        <f>IF('Cevap Anahtarı'!K$3=cevaplar2!T323,"D",IF(cevaplar2!T323="","B","Y"))</f>
        <v>D</v>
      </c>
      <c r="O321" s="3" t="str">
        <f>IF('Cevap Anahtarı'!L$3=cevaplar2!U323,"D",IF(cevaplar2!U323="","B","Y"))</f>
        <v>D</v>
      </c>
      <c r="P321" s="3" t="str">
        <f>IF('Cevap Anahtarı'!M$3=cevaplar2!V323,"D",IF(cevaplar2!V323="","B","Y"))</f>
        <v>D</v>
      </c>
      <c r="Q321" s="3" t="str">
        <f>IF('Cevap Anahtarı'!N$3=cevaplar2!W323,"D",IF(cevaplar2!W323="","B","Y"))</f>
        <v>D</v>
      </c>
      <c r="R321" s="3" t="str">
        <f>IF('Cevap Anahtarı'!O$3=cevaplar2!X323,"D",IF(cevaplar2!X323="","B","Y"))</f>
        <v>D</v>
      </c>
      <c r="S321" s="3" t="str">
        <f>IF('Cevap Anahtarı'!P$3=cevaplar2!Y323,"D",IF(cevaplar2!Y323="","B","Y"))</f>
        <v>D</v>
      </c>
      <c r="T321" s="3" t="str">
        <f>IF('Cevap Anahtarı'!Q$3=cevaplar2!Z323,"D",IF(cevaplar2!Z323="","B","Y"))</f>
        <v>D</v>
      </c>
      <c r="U321" s="3" t="str">
        <f>IF('Cevap Anahtarı'!R$3=cevaplar2!AA323,"D",IF(cevaplar2!AA323="","B","Y"))</f>
        <v>D</v>
      </c>
      <c r="V321" s="3" t="str">
        <f>IF('Cevap Anahtarı'!S$3=cevaplar2!AB323,"D",IF(cevaplar2!AB323="","B","Y"))</f>
        <v>D</v>
      </c>
      <c r="W321" s="3" t="str">
        <f>IF('Cevap Anahtarı'!T$3=cevaplar2!AC323,"D",IF(cevaplar2!AC323="","B","Y"))</f>
        <v>D</v>
      </c>
      <c r="X321" s="3" t="str">
        <f>IF('Cevap Anahtarı'!U$3=cevaplar2!AD323,"D",IF(cevaplar2!AD323="","B","Y"))</f>
        <v>D</v>
      </c>
      <c r="Y321" s="43" t="str">
        <f>IF('Cevap Anahtarı'!V$3=cevaplar2!AF323,"D",IF(cevaplar2!AF323="","B","Y"))</f>
        <v>D</v>
      </c>
      <c r="Z321" s="43" t="str">
        <f>IF('Cevap Anahtarı'!W$3=cevaplar2!AG323,"D",IF(cevaplar2!AG323="","B","Y"))</f>
        <v>D</v>
      </c>
      <c r="AA321" s="43" t="str">
        <f>IF('Cevap Anahtarı'!X$3=cevaplar2!AH323,"D",IF(cevaplar2!AH323="","B","Y"))</f>
        <v>D</v>
      </c>
      <c r="AB321" s="43" t="str">
        <f>IF('Cevap Anahtarı'!Y$3=cevaplar2!AI323,"D",IF(cevaplar2!AI323="","B","Y"))</f>
        <v>D</v>
      </c>
      <c r="AC321" s="43" t="str">
        <f>IF('Cevap Anahtarı'!Z$3=cevaplar2!AJ323,"D",IF(cevaplar2!AJ323="","B","Y"))</f>
        <v>D</v>
      </c>
      <c r="AD321" s="43" t="str">
        <f>IF('Cevap Anahtarı'!AA$3=cevaplar2!AK323,"D",IF(cevaplar2!AK323="","B","Y"))</f>
        <v>D</v>
      </c>
      <c r="AE321" s="43" t="str">
        <f>IF('Cevap Anahtarı'!AB$3=cevaplar2!AL323,"D",IF(cevaplar2!AL323="","B","Y"))</f>
        <v>D</v>
      </c>
      <c r="AF321" s="43" t="str">
        <f>IF('Cevap Anahtarı'!AC$3=cevaplar2!AM323,"D",IF(cevaplar2!AM323="","B","Y"))</f>
        <v>D</v>
      </c>
      <c r="AG321" s="43" t="str">
        <f>IF('Cevap Anahtarı'!AD$3=cevaplar2!AN323,"D",IF(cevaplar2!AN323="","B","Y"))</f>
        <v>D</v>
      </c>
      <c r="AH321" s="43" t="str">
        <f>IF('Cevap Anahtarı'!AE$3=cevaplar2!AO323,"D",IF(cevaplar2!AO323="","B","Y"))</f>
        <v>D</v>
      </c>
      <c r="AI321" s="43" t="str">
        <f>IF('Cevap Anahtarı'!AF$3=cevaplar2!AP323,"D",IF(cevaplar2!AP323="","B","Y"))</f>
        <v>D</v>
      </c>
      <c r="AJ321" s="43" t="str">
        <f>IF('Cevap Anahtarı'!AG$3=cevaplar2!AQ323,"D",IF(cevaplar2!AQ323="","B","Y"))</f>
        <v>D</v>
      </c>
      <c r="AK321" s="43" t="str">
        <f>IF('Cevap Anahtarı'!AH$3=cevaplar2!AR323,"D",IF(cevaplar2!AR323="","B","Y"))</f>
        <v>D</v>
      </c>
      <c r="AL321" s="43" t="str">
        <f>IF('Cevap Anahtarı'!AI$3=cevaplar2!AS323,"D",IF(cevaplar2!AS323="","B","Y"))</f>
        <v>Y</v>
      </c>
      <c r="AM321" s="43" t="str">
        <f>IF('Cevap Anahtarı'!AJ$3=cevaplar2!AT323,"D",IF(cevaplar2!AT323="","B","Y"))</f>
        <v>D</v>
      </c>
      <c r="AN321" s="43" t="str">
        <f>IF('Cevap Anahtarı'!AK$3=cevaplar2!AU323,"D",IF(cevaplar2!AU323="","B","Y"))</f>
        <v>D</v>
      </c>
      <c r="AO321" s="43" t="str">
        <f>IF('Cevap Anahtarı'!AL$3=cevaplar2!AV323,"D",IF(cevaplar2!AV323="","B","Y"))</f>
        <v>D</v>
      </c>
      <c r="AP321" s="43" t="str">
        <f>IF('Cevap Anahtarı'!AM$3=cevaplar2!AW323,"D",IF(cevaplar2!AW323="","B","Y"))</f>
        <v>D</v>
      </c>
      <c r="AQ321" s="43" t="str">
        <f>IF('Cevap Anahtarı'!AN$3=cevaplar2!AX323,"D",IF(cevaplar2!AX323="","B","Y"))</f>
        <v>D</v>
      </c>
      <c r="AR321" s="43" t="str">
        <f>IF('Cevap Anahtarı'!AO$3=cevaplar2!AY323,"D",IF(cevaplar2!AY323="","B","Y"))</f>
        <v>D</v>
      </c>
      <c r="AS321" s="45" t="str">
        <f>IF('Cevap Anahtarı'!AP$3=cevaplar2!BA323,"D",IF(cevaplar2!BA323="","B","Y"))</f>
        <v>D</v>
      </c>
      <c r="AT321" s="45" t="str">
        <f>IF('Cevap Anahtarı'!AQ$3=cevaplar2!BB323,"D",IF(cevaplar2!BB323="","B","Y"))</f>
        <v>D</v>
      </c>
      <c r="AU321" s="45" t="str">
        <f>IF('Cevap Anahtarı'!AR$3=cevaplar2!BC323,"D",IF(cevaplar2!BC323="","B","Y"))</f>
        <v>D</v>
      </c>
      <c r="AV321" s="45" t="str">
        <f>IF('Cevap Anahtarı'!AS$3=cevaplar2!BD323,"D",IF(cevaplar2!BD323="","B","Y"))</f>
        <v>D</v>
      </c>
      <c r="AW321" s="45" t="str">
        <f>IF('Cevap Anahtarı'!AT$3=cevaplar2!BE323,"D",IF(cevaplar2!BE323="","B","Y"))</f>
        <v>D</v>
      </c>
      <c r="AX321" s="45" t="str">
        <f>IF('Cevap Anahtarı'!AU$3=cevaplar2!BF323,"D",IF(cevaplar2!BF323="","B","Y"))</f>
        <v>D</v>
      </c>
      <c r="AY321" s="45" t="str">
        <f>IF('Cevap Anahtarı'!AV$3=cevaplar2!BG323,"D",IF(cevaplar2!BG323="","B","Y"))</f>
        <v>D</v>
      </c>
      <c r="AZ321" s="45" t="str">
        <f>IF('Cevap Anahtarı'!AW$3=cevaplar2!BH323,"D",IF(cevaplar2!BH323="","B","Y"))</f>
        <v>D</v>
      </c>
      <c r="BA321" s="45" t="str">
        <f>IF('Cevap Anahtarı'!AX$3=cevaplar2!BI323,"D",IF(cevaplar2!BI323="","B","Y"))</f>
        <v>D</v>
      </c>
      <c r="BB321" s="45" t="str">
        <f>IF('Cevap Anahtarı'!AY$3=cevaplar2!BJ323,"D",IF(cevaplar2!BJ323="","B","Y"))</f>
        <v>D</v>
      </c>
      <c r="BC321" s="45" t="str">
        <f>IF('Cevap Anahtarı'!AZ$3=cevaplar2!BK323,"D",IF(cevaplar2!BK323="","B","Y"))</f>
        <v>D</v>
      </c>
      <c r="BD321" s="45" t="str">
        <f>IF('Cevap Anahtarı'!BA$3=cevaplar2!BL323,"D",IF(cevaplar2!BL323="","B","Y"))</f>
        <v>D</v>
      </c>
      <c r="BE321" s="45" t="str">
        <f>IF('Cevap Anahtarı'!BB$3=cevaplar2!BM323,"D",IF(cevaplar2!BM323="","B","Y"))</f>
        <v>D</v>
      </c>
      <c r="BF321" s="45" t="str">
        <f>IF('Cevap Anahtarı'!BC$3=cevaplar2!BN323,"D",IF(cevaplar2!BN323="","B","Y"))</f>
        <v>D</v>
      </c>
      <c r="BG321" s="45" t="str">
        <f>IF('Cevap Anahtarı'!BD$3=cevaplar2!BO323,"D",IF(cevaplar2!BO323="","B","Y"))</f>
        <v>D</v>
      </c>
      <c r="BH321" s="45" t="str">
        <f>IF('Cevap Anahtarı'!BE$3=cevaplar2!BP323,"D",IF(cevaplar2!BP323="","B","Y"))</f>
        <v>D</v>
      </c>
      <c r="BI321" s="45" t="str">
        <f>IF('Cevap Anahtarı'!BF$3=cevaplar2!BQ323,"D",IF(cevaplar2!BQ323="","B","Y"))</f>
        <v>D</v>
      </c>
      <c r="BJ321" s="45" t="str">
        <f>IF('Cevap Anahtarı'!BG$3=cevaplar2!BR323,"D",IF(cevaplar2!BR323="","B","Y"))</f>
        <v>Y</v>
      </c>
      <c r="BK321" s="45" t="str">
        <f>IF('Cevap Anahtarı'!BH$3=cevaplar2!BS323,"D",IF(cevaplar2!BS323="","B","Y"))</f>
        <v>Y</v>
      </c>
      <c r="BL321" s="45" t="str">
        <f>IF('Cevap Anahtarı'!BI$3=cevaplar2!BT323,"D",IF(cevaplar2!BT323="","B","Y"))</f>
        <v>D</v>
      </c>
      <c r="BM321" s="47" t="str">
        <f>IF('Cevap Anahtarı'!BJ$3=cevaplar2!BV323,"D",IF(cevaplar2!BV323="","B","Y"))</f>
        <v>Y</v>
      </c>
      <c r="BN321" s="47" t="str">
        <f>IF('Cevap Anahtarı'!BK$3=cevaplar2!BW323,"D",IF(cevaplar2!BW323="","B","Y"))</f>
        <v>D</v>
      </c>
      <c r="BO321" s="47" t="str">
        <f>IF('Cevap Anahtarı'!BL$3=cevaplar2!BX323,"D",IF(cevaplar2!BX323="","B","Y"))</f>
        <v>D</v>
      </c>
      <c r="BP321" s="47" t="str">
        <f>IF('Cevap Anahtarı'!BM$3=cevaplar2!BY323,"D",IF(cevaplar2!BY323="","B","Y"))</f>
        <v>D</v>
      </c>
      <c r="BQ321" s="47" t="str">
        <f>IF('Cevap Anahtarı'!BN$3=cevaplar2!BZ323,"D",IF(cevaplar2!BZ323="","B","Y"))</f>
        <v>D</v>
      </c>
      <c r="BR321" s="47" t="str">
        <f>IF('Cevap Anahtarı'!BO$3=cevaplar2!CA323,"D",IF(cevaplar2!CA323="","B","Y"))</f>
        <v>D</v>
      </c>
      <c r="BS321" s="47" t="str">
        <f>IF('Cevap Anahtarı'!BP$3=cevaplar2!CB323,"D",IF(cevaplar2!CB323="","B","Y"))</f>
        <v>D</v>
      </c>
      <c r="BT321" s="47" t="str">
        <f>IF('Cevap Anahtarı'!BQ$3=cevaplar2!CC323,"D",IF(cevaplar2!CC323="","B","Y"))</f>
        <v>D</v>
      </c>
      <c r="BU321" s="47" t="str">
        <f>IF('Cevap Anahtarı'!BR$3=cevaplar2!CD323,"D",IF(cevaplar2!CD323="","B","Y"))</f>
        <v>D</v>
      </c>
      <c r="BV321" s="47" t="str">
        <f>IF('Cevap Anahtarı'!BS$3=cevaplar2!CE323,"D",IF(cevaplar2!CE323="","B","Y"))</f>
        <v>D</v>
      </c>
      <c r="BW321" s="47" t="str">
        <f>IF('Cevap Anahtarı'!BT$3=cevaplar2!CF323,"D",IF(cevaplar2!CF323="","B","Y"))</f>
        <v>D</v>
      </c>
      <c r="BX321" s="47" t="str">
        <f>IF('Cevap Anahtarı'!BU$3=cevaplar2!CG323,"D",IF(cevaplar2!CG323="","B","Y"))</f>
        <v>D</v>
      </c>
      <c r="BY321" s="47" t="str">
        <f>IF('Cevap Anahtarı'!BV$3=cevaplar2!CH323,"D",IF(cevaplar2!CH323="","B","Y"))</f>
        <v>D</v>
      </c>
      <c r="BZ321" s="47" t="str">
        <f>IF('Cevap Anahtarı'!BW$3=cevaplar2!CI323,"D",IF(cevaplar2!CI323="","B","Y"))</f>
        <v>D</v>
      </c>
      <c r="CA321" s="47" t="str">
        <f>IF('Cevap Anahtarı'!BX$3=cevaplar2!CJ323,"D",IF(cevaplar2!CJ323="","B","Y"))</f>
        <v>D</v>
      </c>
      <c r="CB321" s="47" t="str">
        <f>IF('Cevap Anahtarı'!BY$3=cevaplar2!CK323,"D",IF(cevaplar2!CK323="","B","Y"))</f>
        <v>D</v>
      </c>
      <c r="CC321" s="47" t="str">
        <f>IF('Cevap Anahtarı'!BZ$3=cevaplar2!CL323,"D",IF(cevaplar2!CL323="","B","Y"))</f>
        <v>D</v>
      </c>
      <c r="CD321" s="47" t="str">
        <f>IF('Cevap Anahtarı'!CA$3=cevaplar2!CM323,"D",IF(cevaplar2!CM323="","B","Y"))</f>
        <v>D</v>
      </c>
      <c r="CE321" s="47" t="str">
        <f>IF('Cevap Anahtarı'!CB$3=cevaplar2!CN323,"D",IF(cevaplar2!CN323="","B","Y"))</f>
        <v>D</v>
      </c>
      <c r="CF321" s="47" t="str">
        <f>IF('Cevap Anahtarı'!CC$3=cevaplar2!CO323,"D",IF(cevaplar2!CO323="","B","Y"))</f>
        <v>D</v>
      </c>
      <c r="CG321" s="2" t="str">
        <f>IF('Cevap Anahtarı'!CD$3=cevaplar2!CQ323,"D",IF(cevaplar2!CQ323="","B","Y"))</f>
        <v>D</v>
      </c>
      <c r="CH321" s="2" t="str">
        <f>IF('Cevap Anahtarı'!CE$3=cevaplar2!CR323,"D",IF(cevaplar2!CR323="","B","Y"))</f>
        <v>D</v>
      </c>
      <c r="CI321" s="2" t="str">
        <f>IF('Cevap Anahtarı'!CF$3=cevaplar2!CS323,"D",IF(cevaplar2!CS323="","B","Y"))</f>
        <v>D</v>
      </c>
      <c r="CJ321" s="2" t="str">
        <f>IF('Cevap Anahtarı'!CG$3=cevaplar2!CT323,"D",IF(cevaplar2!CT323="","B","Y"))</f>
        <v>D</v>
      </c>
      <c r="CK321" s="2" t="str">
        <f>IF('Cevap Anahtarı'!CH$3=cevaplar2!CU323,"D",IF(cevaplar2!CU323="","B","Y"))</f>
        <v>D</v>
      </c>
      <c r="CL321" s="2" t="str">
        <f>IF('Cevap Anahtarı'!CI$3=cevaplar2!CV323,"D",IF(cevaplar2!CV323="","B","Y"))</f>
        <v>D</v>
      </c>
      <c r="CM321" s="2" t="str">
        <f>IF('Cevap Anahtarı'!CJ$3=cevaplar2!CW323,"D",IF(cevaplar2!CW323="","B","Y"))</f>
        <v>D</v>
      </c>
      <c r="CN321" s="2" t="str">
        <f>IF('Cevap Anahtarı'!CK$3=cevaplar2!CX323,"D",IF(cevaplar2!CX323="","B","Y"))</f>
        <v>D</v>
      </c>
      <c r="CO321" s="2" t="str">
        <f>IF('Cevap Anahtarı'!CL$3=cevaplar2!CY323,"D",IF(cevaplar2!CY323="","B","Y"))</f>
        <v>D</v>
      </c>
      <c r="CP321" s="2" t="str">
        <f>IF('Cevap Anahtarı'!CM$3=cevaplar2!CZ323,"D",IF(cevaplar2!CZ323="","B","Y"))</f>
        <v>D</v>
      </c>
      <c r="CQ321" s="2" t="str">
        <f>IF('Cevap Anahtarı'!CN$3=cevaplar2!DA323,"D",IF(cevaplar2!DA323="","B","Y"))</f>
        <v>D</v>
      </c>
      <c r="CR321" s="2" t="str">
        <f>IF('Cevap Anahtarı'!CO$3=cevaplar2!DB323,"D",IF(cevaplar2!DB323="","B","Y"))</f>
        <v>D</v>
      </c>
      <c r="CS321" s="2" t="str">
        <f>IF('Cevap Anahtarı'!CP$3=cevaplar2!DC323,"D",IF(cevaplar2!DC323="","B","Y"))</f>
        <v>D</v>
      </c>
      <c r="CT321" s="2" t="str">
        <f>IF('Cevap Anahtarı'!CQ$3=cevaplar2!DD323,"D",IF(cevaplar2!DD323="","B","Y"))</f>
        <v>D</v>
      </c>
      <c r="CU321" s="2" t="str">
        <f>IF('Cevap Anahtarı'!CR$3=cevaplar2!DE323,"D",IF(cevaplar2!DE323="","B","Y"))</f>
        <v>D</v>
      </c>
      <c r="CV321" s="2" t="str">
        <f>IF('Cevap Anahtarı'!CS$3=cevaplar2!DF323,"D",IF(cevaplar2!DF323="","B","Y"))</f>
        <v>D</v>
      </c>
      <c r="CW321" s="2" t="str">
        <f>IF('Cevap Anahtarı'!CT$3=cevaplar2!DG323,"D",IF(cevaplar2!DG323="","B","Y"))</f>
        <v>D</v>
      </c>
      <c r="CX321" s="2" t="str">
        <f>IF('Cevap Anahtarı'!CU$3=cevaplar2!DH323,"D",IF(cevaplar2!DH323="","B","Y"))</f>
        <v>D</v>
      </c>
      <c r="CY321" s="2" t="str">
        <f>IF('Cevap Anahtarı'!CV$3=cevaplar2!DI323,"D",IF(cevaplar2!DI323="","B","Y"))</f>
        <v>D</v>
      </c>
      <c r="CZ321" s="2" t="str">
        <f>IF('Cevap Anahtarı'!CW$3=cevaplar2!DJ323,"D",IF(cevaplar2!DJ323="","B","Y"))</f>
        <v>D</v>
      </c>
      <c r="DA321" s="51" t="str">
        <f>IF('Cevap Anahtarı'!CX$3=cevaplar2!DL323,"D",IF(cevaplar2!DL323="","B","Y"))</f>
        <v>D</v>
      </c>
      <c r="DB321" s="51" t="str">
        <f>IF('Cevap Anahtarı'!CY$3=cevaplar2!DM323,"D",IF(cevaplar2!DM323="","B","Y"))</f>
        <v>D</v>
      </c>
      <c r="DC321" s="51" t="str">
        <f>IF('Cevap Anahtarı'!CZ$3=cevaplar2!DN323,"D",IF(cevaplar2!DN323="","B","Y"))</f>
        <v>D</v>
      </c>
      <c r="DD321" s="51" t="str">
        <f>IF('Cevap Anahtarı'!DA$3=cevaplar2!DO323,"D",IF(cevaplar2!DO323="","B","Y"))</f>
        <v>D</v>
      </c>
      <c r="DE321" s="51" t="str">
        <f>IF('Cevap Anahtarı'!DB$3=cevaplar2!DP323,"D",IF(cevaplar2!DP323="","B","Y"))</f>
        <v>D</v>
      </c>
      <c r="DF321" s="51" t="str">
        <f>IF('Cevap Anahtarı'!DC$3=cevaplar2!DQ323,"D",IF(cevaplar2!DQ323="","B","Y"))</f>
        <v>D</v>
      </c>
      <c r="DG321" s="51" t="str">
        <f>IF('Cevap Anahtarı'!DD$3=cevaplar2!DR323,"D",IF(cevaplar2!DR323="","B","Y"))</f>
        <v>D</v>
      </c>
      <c r="DH321" s="51" t="str">
        <f>IF('Cevap Anahtarı'!DE$3=cevaplar2!DS323,"D",IF(cevaplar2!DS323="","B","Y"))</f>
        <v>D</v>
      </c>
      <c r="DI321" s="51" t="str">
        <f>IF('Cevap Anahtarı'!DF$3=cevaplar2!DT323,"D",IF(cevaplar2!DT323="","B","Y"))</f>
        <v>D</v>
      </c>
      <c r="DJ321" s="51" t="str">
        <f>IF('Cevap Anahtarı'!DG$3=cevaplar2!DU323,"D",IF(cevaplar2!DU323="","B","Y"))</f>
        <v>D</v>
      </c>
      <c r="DK321" s="51" t="str">
        <f>IF('Cevap Anahtarı'!DH$3=cevaplar2!DV323,"D",IF(cevaplar2!DV323="","B","Y"))</f>
        <v>D</v>
      </c>
      <c r="DL321" s="51" t="str">
        <f>IF('Cevap Anahtarı'!DI$3=cevaplar2!DW323,"D",IF(cevaplar2!DW323="","B","Y"))</f>
        <v>D</v>
      </c>
      <c r="DM321" s="51" t="str">
        <f>IF('Cevap Anahtarı'!DJ$3=cevaplar2!DX323,"D",IF(cevaplar2!DX323="","B","Y"))</f>
        <v>D</v>
      </c>
      <c r="DN321" s="51" t="str">
        <f>IF('Cevap Anahtarı'!DK$3=cevaplar2!DY323,"D",IF(cevaplar2!DY323="","B","Y"))</f>
        <v>D</v>
      </c>
      <c r="DO321" s="51" t="str">
        <f>IF('Cevap Anahtarı'!DL$3=cevaplar2!DZ323,"D",IF(cevaplar2!DZ323="","B","Y"))</f>
        <v>D</v>
      </c>
      <c r="DP321" s="51" t="str">
        <f>IF('Cevap Anahtarı'!DM$3=cevaplar2!EA323,"D",IF(cevaplar2!EA323="","B","Y"))</f>
        <v>D</v>
      </c>
      <c r="DQ321" s="51" t="str">
        <f>IF('Cevap Anahtarı'!DN$3=cevaplar2!EB323,"D",IF(cevaplar2!EB323="","B","Y"))</f>
        <v>D</v>
      </c>
      <c r="DR321" s="51" t="str">
        <f>IF('Cevap Anahtarı'!DO$3=cevaplar2!EC323,"D",IF(cevaplar2!EC323="","B","Y"))</f>
        <v>D</v>
      </c>
      <c r="DS321" s="51" t="str">
        <f>IF('Cevap Anahtarı'!DP$3=cevaplar2!ED323,"D",IF(cevaplar2!ED323="","B","Y"))</f>
        <v>D</v>
      </c>
      <c r="DT321" s="51" t="str">
        <f>IF('Cevap Anahtarı'!DQ$3=cevaplar2!EE323,"D",IF(cevaplar2!EE323="","B","Y"))</f>
        <v>D</v>
      </c>
      <c r="DV321" s="104">
        <f t="shared" si="24"/>
        <v>95</v>
      </c>
      <c r="DW321" s="104">
        <f t="shared" si="25"/>
        <v>95</v>
      </c>
      <c r="DX321" s="104">
        <f t="shared" si="26"/>
        <v>90</v>
      </c>
      <c r="DY321" s="104">
        <f t="shared" si="27"/>
        <v>95</v>
      </c>
      <c r="DZ321" s="104">
        <f t="shared" si="28"/>
        <v>100</v>
      </c>
      <c r="EA321" s="104">
        <f t="shared" si="29"/>
        <v>100</v>
      </c>
    </row>
    <row r="322" spans="1:131" ht="18.75" customHeight="1" x14ac:dyDescent="0.2">
      <c r="A322" s="52">
        <v>320</v>
      </c>
      <c r="B322" s="53" t="str">
        <f>cevaplar!B324</f>
        <v>MELİKŞAH ORTAOKULU</v>
      </c>
      <c r="C322" s="52" t="str">
        <f>cevaplar!C324</f>
        <v>8/B</v>
      </c>
      <c r="D322" s="53" t="str">
        <f>cevaplar!E324</f>
        <v>MELİKE NUR ÜNAL</v>
      </c>
      <c r="E322" s="3" t="str">
        <f>IF('Cevap Anahtarı'!B$3=cevaplar2!K324,"D",IF(cevaplar2!K324="","B","Y"))</f>
        <v>D</v>
      </c>
      <c r="F322" s="3" t="str">
        <f>IF('Cevap Anahtarı'!C$3=cevaplar2!L324,"D",IF(cevaplar2!L324="","B","Y"))</f>
        <v>D</v>
      </c>
      <c r="G322" s="3" t="str">
        <f>IF('Cevap Anahtarı'!D$3=cevaplar2!M324,"D",IF(cevaplar2!M324="","B","Y"))</f>
        <v>Y</v>
      </c>
      <c r="H322" s="3" t="str">
        <f>IF('Cevap Anahtarı'!E$3=cevaplar2!N324,"D",IF(cevaplar2!N324="","B","Y"))</f>
        <v>Y</v>
      </c>
      <c r="I322" s="3" t="str">
        <f>IF('Cevap Anahtarı'!F$3=cevaplar2!O324,"D",IF(cevaplar2!O324="","B","Y"))</f>
        <v>Y</v>
      </c>
      <c r="J322" s="3" t="str">
        <f>IF('Cevap Anahtarı'!G$3=cevaplar2!P324,"D",IF(cevaplar2!P324="","B","Y"))</f>
        <v>D</v>
      </c>
      <c r="K322" s="3" t="str">
        <f>IF('Cevap Anahtarı'!H$3=cevaplar2!Q324,"D",IF(cevaplar2!Q324="","B","Y"))</f>
        <v>D</v>
      </c>
      <c r="L322" s="3" t="str">
        <f>IF('Cevap Anahtarı'!I$3=cevaplar2!R324,"D",IF(cevaplar2!R324="","B","Y"))</f>
        <v>D</v>
      </c>
      <c r="M322" s="3" t="str">
        <f>IF('Cevap Anahtarı'!J$3=cevaplar2!S324,"D",IF(cevaplar2!S324="","B","Y"))</f>
        <v>D</v>
      </c>
      <c r="N322" s="3" t="str">
        <f>IF('Cevap Anahtarı'!K$3=cevaplar2!T324,"D",IF(cevaplar2!T324="","B","Y"))</f>
        <v>Y</v>
      </c>
      <c r="O322" s="3" t="str">
        <f>IF('Cevap Anahtarı'!L$3=cevaplar2!U324,"D",IF(cevaplar2!U324="","B","Y"))</f>
        <v>Y</v>
      </c>
      <c r="P322" s="3" t="str">
        <f>IF('Cevap Anahtarı'!M$3=cevaplar2!V324,"D",IF(cevaplar2!V324="","B","Y"))</f>
        <v>Y</v>
      </c>
      <c r="Q322" s="3" t="str">
        <f>IF('Cevap Anahtarı'!N$3=cevaplar2!W324,"D",IF(cevaplar2!W324="","B","Y"))</f>
        <v>D</v>
      </c>
      <c r="R322" s="3" t="str">
        <f>IF('Cevap Anahtarı'!O$3=cevaplar2!X324,"D",IF(cevaplar2!X324="","B","Y"))</f>
        <v>Y</v>
      </c>
      <c r="S322" s="3" t="str">
        <f>IF('Cevap Anahtarı'!P$3=cevaplar2!Y324,"D",IF(cevaplar2!Y324="","B","Y"))</f>
        <v>D</v>
      </c>
      <c r="T322" s="3" t="str">
        <f>IF('Cevap Anahtarı'!Q$3=cevaplar2!Z324,"D",IF(cevaplar2!Z324="","B","Y"))</f>
        <v>Y</v>
      </c>
      <c r="U322" s="3" t="str">
        <f>IF('Cevap Anahtarı'!R$3=cevaplar2!AA324,"D",IF(cevaplar2!AA324="","B","Y"))</f>
        <v>D</v>
      </c>
      <c r="V322" s="3" t="str">
        <f>IF('Cevap Anahtarı'!S$3=cevaplar2!AB324,"D",IF(cevaplar2!AB324="","B","Y"))</f>
        <v>D</v>
      </c>
      <c r="W322" s="3" t="str">
        <f>IF('Cevap Anahtarı'!T$3=cevaplar2!AC324,"D",IF(cevaplar2!AC324="","B","Y"))</f>
        <v>Y</v>
      </c>
      <c r="X322" s="3" t="str">
        <f>IF('Cevap Anahtarı'!U$3=cevaplar2!AD324,"D",IF(cevaplar2!AD324="","B","Y"))</f>
        <v>D</v>
      </c>
      <c r="Y322" s="43" t="str">
        <f>IF('Cevap Anahtarı'!V$3=cevaplar2!AF324,"D",IF(cevaplar2!AF324="","B","Y"))</f>
        <v>D</v>
      </c>
      <c r="Z322" s="43" t="str">
        <f>IF('Cevap Anahtarı'!W$3=cevaplar2!AG324,"D",IF(cevaplar2!AG324="","B","Y"))</f>
        <v>Y</v>
      </c>
      <c r="AA322" s="43" t="str">
        <f>IF('Cevap Anahtarı'!X$3=cevaplar2!AH324,"D",IF(cevaplar2!AH324="","B","Y"))</f>
        <v>Y</v>
      </c>
      <c r="AB322" s="43" t="str">
        <f>IF('Cevap Anahtarı'!Y$3=cevaplar2!AI324,"D",IF(cevaplar2!AI324="","B","Y"))</f>
        <v>Y</v>
      </c>
      <c r="AC322" s="43" t="str">
        <f>IF('Cevap Anahtarı'!Z$3=cevaplar2!AJ324,"D",IF(cevaplar2!AJ324="","B","Y"))</f>
        <v>D</v>
      </c>
      <c r="AD322" s="43" t="str">
        <f>IF('Cevap Anahtarı'!AA$3=cevaplar2!AK324,"D",IF(cevaplar2!AK324="","B","Y"))</f>
        <v>D</v>
      </c>
      <c r="AE322" s="43" t="str">
        <f>IF('Cevap Anahtarı'!AB$3=cevaplar2!AL324,"D",IF(cevaplar2!AL324="","B","Y"))</f>
        <v>Y</v>
      </c>
      <c r="AF322" s="43" t="str">
        <f>IF('Cevap Anahtarı'!AC$3=cevaplar2!AM324,"D",IF(cevaplar2!AM324="","B","Y"))</f>
        <v>D</v>
      </c>
      <c r="AG322" s="43" t="str">
        <f>IF('Cevap Anahtarı'!AD$3=cevaplar2!AN324,"D",IF(cevaplar2!AN324="","B","Y"))</f>
        <v>Y</v>
      </c>
      <c r="AH322" s="43" t="str">
        <f>IF('Cevap Anahtarı'!AE$3=cevaplar2!AO324,"D",IF(cevaplar2!AO324="","B","Y"))</f>
        <v>Y</v>
      </c>
      <c r="AI322" s="43" t="str">
        <f>IF('Cevap Anahtarı'!AF$3=cevaplar2!AP324,"D",IF(cevaplar2!AP324="","B","Y"))</f>
        <v>D</v>
      </c>
      <c r="AJ322" s="43" t="str">
        <f>IF('Cevap Anahtarı'!AG$3=cevaplar2!AQ324,"D",IF(cevaplar2!AQ324="","B","Y"))</f>
        <v>D</v>
      </c>
      <c r="AK322" s="43" t="str">
        <f>IF('Cevap Anahtarı'!AH$3=cevaplar2!AR324,"D",IF(cevaplar2!AR324="","B","Y"))</f>
        <v>Y</v>
      </c>
      <c r="AL322" s="43" t="str">
        <f>IF('Cevap Anahtarı'!AI$3=cevaplar2!AS324,"D",IF(cevaplar2!AS324="","B","Y"))</f>
        <v>Y</v>
      </c>
      <c r="AM322" s="43" t="str">
        <f>IF('Cevap Anahtarı'!AJ$3=cevaplar2!AT324,"D",IF(cevaplar2!AT324="","B","Y"))</f>
        <v>D</v>
      </c>
      <c r="AN322" s="43" t="str">
        <f>IF('Cevap Anahtarı'!AK$3=cevaplar2!AU324,"D",IF(cevaplar2!AU324="","B","Y"))</f>
        <v>Y</v>
      </c>
      <c r="AO322" s="43" t="str">
        <f>IF('Cevap Anahtarı'!AL$3=cevaplar2!AV324,"D",IF(cevaplar2!AV324="","B","Y"))</f>
        <v>D</v>
      </c>
      <c r="AP322" s="43" t="str">
        <f>IF('Cevap Anahtarı'!AM$3=cevaplar2!AW324,"D",IF(cevaplar2!AW324="","B","Y"))</f>
        <v>Y</v>
      </c>
      <c r="AQ322" s="43" t="str">
        <f>IF('Cevap Anahtarı'!AN$3=cevaplar2!AX324,"D",IF(cevaplar2!AX324="","B","Y"))</f>
        <v>D</v>
      </c>
      <c r="AR322" s="43" t="str">
        <f>IF('Cevap Anahtarı'!AO$3=cevaplar2!AY324,"D",IF(cevaplar2!AY324="","B","Y"))</f>
        <v>D</v>
      </c>
      <c r="AS322" s="45" t="str">
        <f>IF('Cevap Anahtarı'!AP$3=cevaplar2!BA324,"D",IF(cevaplar2!BA324="","B","Y"))</f>
        <v>D</v>
      </c>
      <c r="AT322" s="45" t="str">
        <f>IF('Cevap Anahtarı'!AQ$3=cevaplar2!BB324,"D",IF(cevaplar2!BB324="","B","Y"))</f>
        <v>D</v>
      </c>
      <c r="AU322" s="45" t="str">
        <f>IF('Cevap Anahtarı'!AR$3=cevaplar2!BC324,"D",IF(cevaplar2!BC324="","B","Y"))</f>
        <v>D</v>
      </c>
      <c r="AV322" s="45" t="str">
        <f>IF('Cevap Anahtarı'!AS$3=cevaplar2!BD324,"D",IF(cevaplar2!BD324="","B","Y"))</f>
        <v>D</v>
      </c>
      <c r="AW322" s="45" t="str">
        <f>IF('Cevap Anahtarı'!AT$3=cevaplar2!BE324,"D",IF(cevaplar2!BE324="","B","Y"))</f>
        <v>Y</v>
      </c>
      <c r="AX322" s="45" t="str">
        <f>IF('Cevap Anahtarı'!AU$3=cevaplar2!BF324,"D",IF(cevaplar2!BF324="","B","Y"))</f>
        <v>Y</v>
      </c>
      <c r="AY322" s="45" t="str">
        <f>IF('Cevap Anahtarı'!AV$3=cevaplar2!BG324,"D",IF(cevaplar2!BG324="","B","Y"))</f>
        <v>Y</v>
      </c>
      <c r="AZ322" s="45" t="str">
        <f>IF('Cevap Anahtarı'!AW$3=cevaplar2!BH324,"D",IF(cevaplar2!BH324="","B","Y"))</f>
        <v>Y</v>
      </c>
      <c r="BA322" s="45" t="str">
        <f>IF('Cevap Anahtarı'!AX$3=cevaplar2!BI324,"D",IF(cevaplar2!BI324="","B","Y"))</f>
        <v>D</v>
      </c>
      <c r="BB322" s="45" t="str">
        <f>IF('Cevap Anahtarı'!AY$3=cevaplar2!BJ324,"D",IF(cevaplar2!BJ324="","B","Y"))</f>
        <v>D</v>
      </c>
      <c r="BC322" s="45" t="str">
        <f>IF('Cevap Anahtarı'!AZ$3=cevaplar2!BK324,"D",IF(cevaplar2!BK324="","B","Y"))</f>
        <v>Y</v>
      </c>
      <c r="BD322" s="45" t="str">
        <f>IF('Cevap Anahtarı'!BA$3=cevaplar2!BL324,"D",IF(cevaplar2!BL324="","B","Y"))</f>
        <v>D</v>
      </c>
      <c r="BE322" s="45" t="str">
        <f>IF('Cevap Anahtarı'!BB$3=cevaplar2!BM324,"D",IF(cevaplar2!BM324="","B","Y"))</f>
        <v>D</v>
      </c>
      <c r="BF322" s="45" t="str">
        <f>IF('Cevap Anahtarı'!BC$3=cevaplar2!BN324,"D",IF(cevaplar2!BN324="","B","Y"))</f>
        <v>Y</v>
      </c>
      <c r="BG322" s="45" t="str">
        <f>IF('Cevap Anahtarı'!BD$3=cevaplar2!BO324,"D",IF(cevaplar2!BO324="","B","Y"))</f>
        <v>D</v>
      </c>
      <c r="BH322" s="45" t="str">
        <f>IF('Cevap Anahtarı'!BE$3=cevaplar2!BP324,"D",IF(cevaplar2!BP324="","B","Y"))</f>
        <v>Y</v>
      </c>
      <c r="BI322" s="45" t="str">
        <f>IF('Cevap Anahtarı'!BF$3=cevaplar2!BQ324,"D",IF(cevaplar2!BQ324="","B","Y"))</f>
        <v>D</v>
      </c>
      <c r="BJ322" s="45" t="str">
        <f>IF('Cevap Anahtarı'!BG$3=cevaplar2!BR324,"D",IF(cevaplar2!BR324="","B","Y"))</f>
        <v>D</v>
      </c>
      <c r="BK322" s="45" t="str">
        <f>IF('Cevap Anahtarı'!BH$3=cevaplar2!BS324,"D",IF(cevaplar2!BS324="","B","Y"))</f>
        <v>Y</v>
      </c>
      <c r="BL322" s="45" t="str">
        <f>IF('Cevap Anahtarı'!BI$3=cevaplar2!BT324,"D",IF(cevaplar2!BT324="","B","Y"))</f>
        <v>D</v>
      </c>
      <c r="BM322" s="47" t="str">
        <f>IF('Cevap Anahtarı'!BJ$3=cevaplar2!BV324,"D",IF(cevaplar2!BV324="","B","Y"))</f>
        <v>Y</v>
      </c>
      <c r="BN322" s="47" t="str">
        <f>IF('Cevap Anahtarı'!BK$3=cevaplar2!BW324,"D",IF(cevaplar2!BW324="","B","Y"))</f>
        <v>D</v>
      </c>
      <c r="BO322" s="47" t="str">
        <f>IF('Cevap Anahtarı'!BL$3=cevaplar2!BX324,"D",IF(cevaplar2!BX324="","B","Y"))</f>
        <v>D</v>
      </c>
      <c r="BP322" s="47" t="str">
        <f>IF('Cevap Anahtarı'!BM$3=cevaplar2!BY324,"D",IF(cevaplar2!BY324="","B","Y"))</f>
        <v>D</v>
      </c>
      <c r="BQ322" s="47" t="str">
        <f>IF('Cevap Anahtarı'!BN$3=cevaplar2!BZ324,"D",IF(cevaplar2!BZ324="","B","Y"))</f>
        <v>D</v>
      </c>
      <c r="BR322" s="47" t="str">
        <f>IF('Cevap Anahtarı'!BO$3=cevaplar2!CA324,"D",IF(cevaplar2!CA324="","B","Y"))</f>
        <v>D</v>
      </c>
      <c r="BS322" s="47" t="str">
        <f>IF('Cevap Anahtarı'!BP$3=cevaplar2!CB324,"D",IF(cevaplar2!CB324="","B","Y"))</f>
        <v>Y</v>
      </c>
      <c r="BT322" s="47" t="str">
        <f>IF('Cevap Anahtarı'!BQ$3=cevaplar2!CC324,"D",IF(cevaplar2!CC324="","B","Y"))</f>
        <v>D</v>
      </c>
      <c r="BU322" s="47" t="str">
        <f>IF('Cevap Anahtarı'!BR$3=cevaplar2!CD324,"D",IF(cevaplar2!CD324="","B","Y"))</f>
        <v>D</v>
      </c>
      <c r="BV322" s="47" t="str">
        <f>IF('Cevap Anahtarı'!BS$3=cevaplar2!CE324,"D",IF(cevaplar2!CE324="","B","Y"))</f>
        <v>D</v>
      </c>
      <c r="BW322" s="47" t="str">
        <f>IF('Cevap Anahtarı'!BT$3=cevaplar2!CF324,"D",IF(cevaplar2!CF324="","B","Y"))</f>
        <v>D</v>
      </c>
      <c r="BX322" s="47" t="str">
        <f>IF('Cevap Anahtarı'!BU$3=cevaplar2!CG324,"D",IF(cevaplar2!CG324="","B","Y"))</f>
        <v>D</v>
      </c>
      <c r="BY322" s="47" t="str">
        <f>IF('Cevap Anahtarı'!BV$3=cevaplar2!CH324,"D",IF(cevaplar2!CH324="","B","Y"))</f>
        <v>D</v>
      </c>
      <c r="BZ322" s="47" t="str">
        <f>IF('Cevap Anahtarı'!BW$3=cevaplar2!CI324,"D",IF(cevaplar2!CI324="","B","Y"))</f>
        <v>Y</v>
      </c>
      <c r="CA322" s="47" t="str">
        <f>IF('Cevap Anahtarı'!BX$3=cevaplar2!CJ324,"D",IF(cevaplar2!CJ324="","B","Y"))</f>
        <v>Y</v>
      </c>
      <c r="CB322" s="47" t="str">
        <f>IF('Cevap Anahtarı'!BY$3=cevaplar2!CK324,"D",IF(cevaplar2!CK324="","B","Y"))</f>
        <v>Y</v>
      </c>
      <c r="CC322" s="47" t="str">
        <f>IF('Cevap Anahtarı'!BZ$3=cevaplar2!CL324,"D",IF(cevaplar2!CL324="","B","Y"))</f>
        <v>D</v>
      </c>
      <c r="CD322" s="47" t="str">
        <f>IF('Cevap Anahtarı'!CA$3=cevaplar2!CM324,"D",IF(cevaplar2!CM324="","B","Y"))</f>
        <v>D</v>
      </c>
      <c r="CE322" s="47" t="str">
        <f>IF('Cevap Anahtarı'!CB$3=cevaplar2!CN324,"D",IF(cevaplar2!CN324="","B","Y"))</f>
        <v>Y</v>
      </c>
      <c r="CF322" s="47" t="str">
        <f>IF('Cevap Anahtarı'!CC$3=cevaplar2!CO324,"D",IF(cevaplar2!CO324="","B","Y"))</f>
        <v>Y</v>
      </c>
      <c r="CG322" s="2" t="str">
        <f>IF('Cevap Anahtarı'!CD$3=cevaplar2!CQ324,"D",IF(cevaplar2!CQ324="","B","Y"))</f>
        <v>Y</v>
      </c>
      <c r="CH322" s="2" t="str">
        <f>IF('Cevap Anahtarı'!CE$3=cevaplar2!CR324,"D",IF(cevaplar2!CR324="","B","Y"))</f>
        <v>Y</v>
      </c>
      <c r="CI322" s="2" t="str">
        <f>IF('Cevap Anahtarı'!CF$3=cevaplar2!CS324,"D",IF(cevaplar2!CS324="","B","Y"))</f>
        <v>Y</v>
      </c>
      <c r="CJ322" s="2" t="str">
        <f>IF('Cevap Anahtarı'!CG$3=cevaplar2!CT324,"D",IF(cevaplar2!CT324="","B","Y"))</f>
        <v>Y</v>
      </c>
      <c r="CK322" s="2" t="str">
        <f>IF('Cevap Anahtarı'!CH$3=cevaplar2!CU324,"D",IF(cevaplar2!CU324="","B","Y"))</f>
        <v>D</v>
      </c>
      <c r="CL322" s="2" t="str">
        <f>IF('Cevap Anahtarı'!CI$3=cevaplar2!CV324,"D",IF(cevaplar2!CV324="","B","Y"))</f>
        <v>Y</v>
      </c>
      <c r="CM322" s="2" t="str">
        <f>IF('Cevap Anahtarı'!CJ$3=cevaplar2!CW324,"D",IF(cevaplar2!CW324="","B","Y"))</f>
        <v>D</v>
      </c>
      <c r="CN322" s="2" t="str">
        <f>IF('Cevap Anahtarı'!CK$3=cevaplar2!CX324,"D",IF(cevaplar2!CX324="","B","Y"))</f>
        <v>D</v>
      </c>
      <c r="CO322" s="2" t="str">
        <f>IF('Cevap Anahtarı'!CL$3=cevaplar2!CY324,"D",IF(cevaplar2!CY324="","B","Y"))</f>
        <v>D</v>
      </c>
      <c r="CP322" s="2" t="str">
        <f>IF('Cevap Anahtarı'!CM$3=cevaplar2!CZ324,"D",IF(cevaplar2!CZ324="","B","Y"))</f>
        <v>D</v>
      </c>
      <c r="CQ322" s="2" t="str">
        <f>IF('Cevap Anahtarı'!CN$3=cevaplar2!DA324,"D",IF(cevaplar2!DA324="","B","Y"))</f>
        <v>D</v>
      </c>
      <c r="CR322" s="2" t="str">
        <f>IF('Cevap Anahtarı'!CO$3=cevaplar2!DB324,"D",IF(cevaplar2!DB324="","B","Y"))</f>
        <v>Y</v>
      </c>
      <c r="CS322" s="2" t="str">
        <f>IF('Cevap Anahtarı'!CP$3=cevaplar2!DC324,"D",IF(cevaplar2!DC324="","B","Y"))</f>
        <v>Y</v>
      </c>
      <c r="CT322" s="2" t="str">
        <f>IF('Cevap Anahtarı'!CQ$3=cevaplar2!DD324,"D",IF(cevaplar2!DD324="","B","Y"))</f>
        <v>Y</v>
      </c>
      <c r="CU322" s="2" t="str">
        <f>IF('Cevap Anahtarı'!CR$3=cevaplar2!DE324,"D",IF(cevaplar2!DE324="","B","Y"))</f>
        <v>Y</v>
      </c>
      <c r="CV322" s="2" t="str">
        <f>IF('Cevap Anahtarı'!CS$3=cevaplar2!DF324,"D",IF(cevaplar2!DF324="","B","Y"))</f>
        <v>D</v>
      </c>
      <c r="CW322" s="2" t="str">
        <f>IF('Cevap Anahtarı'!CT$3=cevaplar2!DG324,"D",IF(cevaplar2!DG324="","B","Y"))</f>
        <v>Y</v>
      </c>
      <c r="CX322" s="2" t="str">
        <f>IF('Cevap Anahtarı'!CU$3=cevaplar2!DH324,"D",IF(cevaplar2!DH324="","B","Y"))</f>
        <v>Y</v>
      </c>
      <c r="CY322" s="2" t="str">
        <f>IF('Cevap Anahtarı'!CV$3=cevaplar2!DI324,"D",IF(cevaplar2!DI324="","B","Y"))</f>
        <v>Y</v>
      </c>
      <c r="CZ322" s="2" t="str">
        <f>IF('Cevap Anahtarı'!CW$3=cevaplar2!DJ324,"D",IF(cevaplar2!DJ324="","B","Y"))</f>
        <v>D</v>
      </c>
      <c r="DA322" s="51" t="str">
        <f>IF('Cevap Anahtarı'!CX$3=cevaplar2!DL324,"D",IF(cevaplar2!DL324="","B","Y"))</f>
        <v>D</v>
      </c>
      <c r="DB322" s="51" t="str">
        <f>IF('Cevap Anahtarı'!CY$3=cevaplar2!DM324,"D",IF(cevaplar2!DM324="","B","Y"))</f>
        <v>D</v>
      </c>
      <c r="DC322" s="51" t="str">
        <f>IF('Cevap Anahtarı'!CZ$3=cevaplar2!DN324,"D",IF(cevaplar2!DN324="","B","Y"))</f>
        <v>D</v>
      </c>
      <c r="DD322" s="51" t="str">
        <f>IF('Cevap Anahtarı'!DA$3=cevaplar2!DO324,"D",IF(cevaplar2!DO324="","B","Y"))</f>
        <v>D</v>
      </c>
      <c r="DE322" s="51" t="str">
        <f>IF('Cevap Anahtarı'!DB$3=cevaplar2!DP324,"D",IF(cevaplar2!DP324="","B","Y"))</f>
        <v>D</v>
      </c>
      <c r="DF322" s="51" t="str">
        <f>IF('Cevap Anahtarı'!DC$3=cevaplar2!DQ324,"D",IF(cevaplar2!DQ324="","B","Y"))</f>
        <v>D</v>
      </c>
      <c r="DG322" s="51" t="str">
        <f>IF('Cevap Anahtarı'!DD$3=cevaplar2!DR324,"D",IF(cevaplar2!DR324="","B","Y"))</f>
        <v>D</v>
      </c>
      <c r="DH322" s="51" t="str">
        <f>IF('Cevap Anahtarı'!DE$3=cevaplar2!DS324,"D",IF(cevaplar2!DS324="","B","Y"))</f>
        <v>D</v>
      </c>
      <c r="DI322" s="51" t="str">
        <f>IF('Cevap Anahtarı'!DF$3=cevaplar2!DT324,"D",IF(cevaplar2!DT324="","B","Y"))</f>
        <v>D</v>
      </c>
      <c r="DJ322" s="51" t="str">
        <f>IF('Cevap Anahtarı'!DG$3=cevaplar2!DU324,"D",IF(cevaplar2!DU324="","B","Y"))</f>
        <v>D</v>
      </c>
      <c r="DK322" s="51" t="str">
        <f>IF('Cevap Anahtarı'!DH$3=cevaplar2!DV324,"D",IF(cevaplar2!DV324="","B","Y"))</f>
        <v>D</v>
      </c>
      <c r="DL322" s="51" t="str">
        <f>IF('Cevap Anahtarı'!DI$3=cevaplar2!DW324,"D",IF(cevaplar2!DW324="","B","Y"))</f>
        <v>Y</v>
      </c>
      <c r="DM322" s="51" t="str">
        <f>IF('Cevap Anahtarı'!DJ$3=cevaplar2!DX324,"D",IF(cevaplar2!DX324="","B","Y"))</f>
        <v>D</v>
      </c>
      <c r="DN322" s="51" t="str">
        <f>IF('Cevap Anahtarı'!DK$3=cevaplar2!DY324,"D",IF(cevaplar2!DY324="","B","Y"))</f>
        <v>D</v>
      </c>
      <c r="DO322" s="51" t="str">
        <f>IF('Cevap Anahtarı'!DL$3=cevaplar2!DZ324,"D",IF(cevaplar2!DZ324="","B","Y"))</f>
        <v>D</v>
      </c>
      <c r="DP322" s="51" t="str">
        <f>IF('Cevap Anahtarı'!DM$3=cevaplar2!EA324,"D",IF(cevaplar2!EA324="","B","Y"))</f>
        <v>D</v>
      </c>
      <c r="DQ322" s="51" t="str">
        <f>IF('Cevap Anahtarı'!DN$3=cevaplar2!EB324,"D",IF(cevaplar2!EB324="","B","Y"))</f>
        <v>D</v>
      </c>
      <c r="DR322" s="51" t="str">
        <f>IF('Cevap Anahtarı'!DO$3=cevaplar2!EC324,"D",IF(cevaplar2!EC324="","B","Y"))</f>
        <v>D</v>
      </c>
      <c r="DS322" s="51" t="str">
        <f>IF('Cevap Anahtarı'!DP$3=cevaplar2!ED324,"D",IF(cevaplar2!ED324="","B","Y"))</f>
        <v>D</v>
      </c>
      <c r="DT322" s="51" t="str">
        <f>IF('Cevap Anahtarı'!DQ$3=cevaplar2!EE324,"D",IF(cevaplar2!EE324="","B","Y"))</f>
        <v>D</v>
      </c>
      <c r="DV322" s="104">
        <f t="shared" si="24"/>
        <v>55</v>
      </c>
      <c r="DW322" s="104">
        <f t="shared" si="25"/>
        <v>50</v>
      </c>
      <c r="DX322" s="104">
        <f t="shared" si="26"/>
        <v>60</v>
      </c>
      <c r="DY322" s="104">
        <f t="shared" si="27"/>
        <v>65</v>
      </c>
      <c r="DZ322" s="104">
        <f t="shared" si="28"/>
        <v>40</v>
      </c>
      <c r="EA322" s="104">
        <f t="shared" si="29"/>
        <v>95</v>
      </c>
    </row>
    <row r="323" spans="1:131" ht="18.75" customHeight="1" x14ac:dyDescent="0.2">
      <c r="A323" s="52">
        <v>321</v>
      </c>
      <c r="B323" s="53" t="str">
        <f>cevaplar!B325</f>
        <v>MELİKŞAH ORTAOKULU</v>
      </c>
      <c r="C323" s="52" t="str">
        <f>cevaplar!C325</f>
        <v>8/B</v>
      </c>
      <c r="D323" s="53" t="str">
        <f>cevaplar!E325</f>
        <v>MERTCAN KARA</v>
      </c>
      <c r="E323" s="3" t="str">
        <f>IF('Cevap Anahtarı'!B$3=cevaplar2!K325,"D",IF(cevaplar2!K325="","B","Y"))</f>
        <v>Y</v>
      </c>
      <c r="F323" s="3" t="str">
        <f>IF('Cevap Anahtarı'!C$3=cevaplar2!L325,"D",IF(cevaplar2!L325="","B","Y"))</f>
        <v>D</v>
      </c>
      <c r="G323" s="3" t="str">
        <f>IF('Cevap Anahtarı'!D$3=cevaplar2!M325,"D",IF(cevaplar2!M325="","B","Y"))</f>
        <v>Y</v>
      </c>
      <c r="H323" s="3" t="str">
        <f>IF('Cevap Anahtarı'!E$3=cevaplar2!N325,"D",IF(cevaplar2!N325="","B","Y"))</f>
        <v>D</v>
      </c>
      <c r="I323" s="3" t="str">
        <f>IF('Cevap Anahtarı'!F$3=cevaplar2!O325,"D",IF(cevaplar2!O325="","B","Y"))</f>
        <v>Y</v>
      </c>
      <c r="J323" s="3" t="str">
        <f>IF('Cevap Anahtarı'!G$3=cevaplar2!P325,"D",IF(cevaplar2!P325="","B","Y"))</f>
        <v>D</v>
      </c>
      <c r="K323" s="3" t="str">
        <f>IF('Cevap Anahtarı'!H$3=cevaplar2!Q325,"D",IF(cevaplar2!Q325="","B","Y"))</f>
        <v>D</v>
      </c>
      <c r="L323" s="3" t="str">
        <f>IF('Cevap Anahtarı'!I$3=cevaplar2!R325,"D",IF(cevaplar2!R325="","B","Y"))</f>
        <v>Y</v>
      </c>
      <c r="M323" s="3" t="str">
        <f>IF('Cevap Anahtarı'!J$3=cevaplar2!S325,"D",IF(cevaplar2!S325="","B","Y"))</f>
        <v>Y</v>
      </c>
      <c r="N323" s="3" t="str">
        <f>IF('Cevap Anahtarı'!K$3=cevaplar2!T325,"D",IF(cevaplar2!T325="","B","Y"))</f>
        <v>D</v>
      </c>
      <c r="O323" s="3" t="str">
        <f>IF('Cevap Anahtarı'!L$3=cevaplar2!U325,"D",IF(cevaplar2!U325="","B","Y"))</f>
        <v>Y</v>
      </c>
      <c r="P323" s="3" t="str">
        <f>IF('Cevap Anahtarı'!M$3=cevaplar2!V325,"D",IF(cevaplar2!V325="","B","Y"))</f>
        <v>D</v>
      </c>
      <c r="Q323" s="3" t="str">
        <f>IF('Cevap Anahtarı'!N$3=cevaplar2!W325,"D",IF(cevaplar2!W325="","B","Y"))</f>
        <v>Y</v>
      </c>
      <c r="R323" s="3" t="str">
        <f>IF('Cevap Anahtarı'!O$3=cevaplar2!X325,"D",IF(cevaplar2!X325="","B","Y"))</f>
        <v>D</v>
      </c>
      <c r="S323" s="3" t="str">
        <f>IF('Cevap Anahtarı'!P$3=cevaplar2!Y325,"D",IF(cevaplar2!Y325="","B","Y"))</f>
        <v>D</v>
      </c>
      <c r="T323" s="3" t="str">
        <f>IF('Cevap Anahtarı'!Q$3=cevaplar2!Z325,"D",IF(cevaplar2!Z325="","B","Y"))</f>
        <v>Y</v>
      </c>
      <c r="U323" s="3" t="str">
        <f>IF('Cevap Anahtarı'!R$3=cevaplar2!AA325,"D",IF(cevaplar2!AA325="","B","Y"))</f>
        <v>D</v>
      </c>
      <c r="V323" s="3" t="str">
        <f>IF('Cevap Anahtarı'!S$3=cevaplar2!AB325,"D",IF(cevaplar2!AB325="","B","Y"))</f>
        <v>D</v>
      </c>
      <c r="W323" s="3" t="str">
        <f>IF('Cevap Anahtarı'!T$3=cevaplar2!AC325,"D",IF(cevaplar2!AC325="","B","Y"))</f>
        <v>D</v>
      </c>
      <c r="X323" s="3" t="str">
        <f>IF('Cevap Anahtarı'!U$3=cevaplar2!AD325,"D",IF(cevaplar2!AD325="","B","Y"))</f>
        <v>D</v>
      </c>
      <c r="Y323" s="43" t="str">
        <f>IF('Cevap Anahtarı'!V$3=cevaplar2!AF325,"D",IF(cevaplar2!AF325="","B","Y"))</f>
        <v>D</v>
      </c>
      <c r="Z323" s="43" t="str">
        <f>IF('Cevap Anahtarı'!W$3=cevaplar2!AG325,"D",IF(cevaplar2!AG325="","B","Y"))</f>
        <v>Y</v>
      </c>
      <c r="AA323" s="43" t="str">
        <f>IF('Cevap Anahtarı'!X$3=cevaplar2!AH325,"D",IF(cevaplar2!AH325="","B","Y"))</f>
        <v>D</v>
      </c>
      <c r="AB323" s="43" t="str">
        <f>IF('Cevap Anahtarı'!Y$3=cevaplar2!AI325,"D",IF(cevaplar2!AI325="","B","Y"))</f>
        <v>Y</v>
      </c>
      <c r="AC323" s="43" t="str">
        <f>IF('Cevap Anahtarı'!Z$3=cevaplar2!AJ325,"D",IF(cevaplar2!AJ325="","B","Y"))</f>
        <v>D</v>
      </c>
      <c r="AD323" s="43" t="str">
        <f>IF('Cevap Anahtarı'!AA$3=cevaplar2!AK325,"D",IF(cevaplar2!AK325="","B","Y"))</f>
        <v>D</v>
      </c>
      <c r="AE323" s="43" t="str">
        <f>IF('Cevap Anahtarı'!AB$3=cevaplar2!AL325,"D",IF(cevaplar2!AL325="","B","Y"))</f>
        <v>D</v>
      </c>
      <c r="AF323" s="43" t="str">
        <f>IF('Cevap Anahtarı'!AC$3=cevaplar2!AM325,"D",IF(cevaplar2!AM325="","B","Y"))</f>
        <v>D</v>
      </c>
      <c r="AG323" s="43" t="str">
        <f>IF('Cevap Anahtarı'!AD$3=cevaplar2!AN325,"D",IF(cevaplar2!AN325="","B","Y"))</f>
        <v>D</v>
      </c>
      <c r="AH323" s="43" t="str">
        <f>IF('Cevap Anahtarı'!AE$3=cevaplar2!AO325,"D",IF(cevaplar2!AO325="","B","Y"))</f>
        <v>D</v>
      </c>
      <c r="AI323" s="43" t="str">
        <f>IF('Cevap Anahtarı'!AF$3=cevaplar2!AP325,"D",IF(cevaplar2!AP325="","B","Y"))</f>
        <v>D</v>
      </c>
      <c r="AJ323" s="43" t="str">
        <f>IF('Cevap Anahtarı'!AG$3=cevaplar2!AQ325,"D",IF(cevaplar2!AQ325="","B","Y"))</f>
        <v>Y</v>
      </c>
      <c r="AK323" s="43" t="str">
        <f>IF('Cevap Anahtarı'!AH$3=cevaplar2!AR325,"D",IF(cevaplar2!AR325="","B","Y"))</f>
        <v>D</v>
      </c>
      <c r="AL323" s="43" t="str">
        <f>IF('Cevap Anahtarı'!AI$3=cevaplar2!AS325,"D",IF(cevaplar2!AS325="","B","Y"))</f>
        <v>Y</v>
      </c>
      <c r="AM323" s="43" t="str">
        <f>IF('Cevap Anahtarı'!AJ$3=cevaplar2!AT325,"D",IF(cevaplar2!AT325="","B","Y"))</f>
        <v>Y</v>
      </c>
      <c r="AN323" s="43" t="str">
        <f>IF('Cevap Anahtarı'!AK$3=cevaplar2!AU325,"D",IF(cevaplar2!AU325="","B","Y"))</f>
        <v>D</v>
      </c>
      <c r="AO323" s="43" t="str">
        <f>IF('Cevap Anahtarı'!AL$3=cevaplar2!AV325,"D",IF(cevaplar2!AV325="","B","Y"))</f>
        <v>Y</v>
      </c>
      <c r="AP323" s="43" t="str">
        <f>IF('Cevap Anahtarı'!AM$3=cevaplar2!AW325,"D",IF(cevaplar2!AW325="","B","Y"))</f>
        <v>D</v>
      </c>
      <c r="AQ323" s="43" t="str">
        <f>IF('Cevap Anahtarı'!AN$3=cevaplar2!AX325,"D",IF(cevaplar2!AX325="","B","Y"))</f>
        <v>D</v>
      </c>
      <c r="AR323" s="43" t="str">
        <f>IF('Cevap Anahtarı'!AO$3=cevaplar2!AY325,"D",IF(cevaplar2!AY325="","B","Y"))</f>
        <v>D</v>
      </c>
      <c r="AS323" s="45" t="str">
        <f>IF('Cevap Anahtarı'!AP$3=cevaplar2!BA325,"D",IF(cevaplar2!BA325="","B","Y"))</f>
        <v>D</v>
      </c>
      <c r="AT323" s="45" t="str">
        <f>IF('Cevap Anahtarı'!AQ$3=cevaplar2!BB325,"D",IF(cevaplar2!BB325="","B","Y"))</f>
        <v>Y</v>
      </c>
      <c r="AU323" s="45" t="str">
        <f>IF('Cevap Anahtarı'!AR$3=cevaplar2!BC325,"D",IF(cevaplar2!BC325="","B","Y"))</f>
        <v>D</v>
      </c>
      <c r="AV323" s="45" t="str">
        <f>IF('Cevap Anahtarı'!AS$3=cevaplar2!BD325,"D",IF(cevaplar2!BD325="","B","Y"))</f>
        <v>D</v>
      </c>
      <c r="AW323" s="45" t="str">
        <f>IF('Cevap Anahtarı'!AT$3=cevaplar2!BE325,"D",IF(cevaplar2!BE325="","B","Y"))</f>
        <v>Y</v>
      </c>
      <c r="AX323" s="45" t="str">
        <f>IF('Cevap Anahtarı'!AU$3=cevaplar2!BF325,"D",IF(cevaplar2!BF325="","B","Y"))</f>
        <v>Y</v>
      </c>
      <c r="AY323" s="45" t="str">
        <f>IF('Cevap Anahtarı'!AV$3=cevaplar2!BG325,"D",IF(cevaplar2!BG325="","B","Y"))</f>
        <v>D</v>
      </c>
      <c r="AZ323" s="45" t="str">
        <f>IF('Cevap Anahtarı'!AW$3=cevaplar2!BH325,"D",IF(cevaplar2!BH325="","B","Y"))</f>
        <v>Y</v>
      </c>
      <c r="BA323" s="45" t="str">
        <f>IF('Cevap Anahtarı'!AX$3=cevaplar2!BI325,"D",IF(cevaplar2!BI325="","B","Y"))</f>
        <v>Y</v>
      </c>
      <c r="BB323" s="45" t="str">
        <f>IF('Cevap Anahtarı'!AY$3=cevaplar2!BJ325,"D",IF(cevaplar2!BJ325="","B","Y"))</f>
        <v>Y</v>
      </c>
      <c r="BC323" s="45" t="str">
        <f>IF('Cevap Anahtarı'!AZ$3=cevaplar2!BK325,"D",IF(cevaplar2!BK325="","B","Y"))</f>
        <v>D</v>
      </c>
      <c r="BD323" s="45" t="str">
        <f>IF('Cevap Anahtarı'!BA$3=cevaplar2!BL325,"D",IF(cevaplar2!BL325="","B","Y"))</f>
        <v>D</v>
      </c>
      <c r="BE323" s="45" t="str">
        <f>IF('Cevap Anahtarı'!BB$3=cevaplar2!BM325,"D",IF(cevaplar2!BM325="","B","Y"))</f>
        <v>D</v>
      </c>
      <c r="BF323" s="45" t="str">
        <f>IF('Cevap Anahtarı'!BC$3=cevaplar2!BN325,"D",IF(cevaplar2!BN325="","B","Y"))</f>
        <v>Y</v>
      </c>
      <c r="BG323" s="45" t="str">
        <f>IF('Cevap Anahtarı'!BD$3=cevaplar2!BO325,"D",IF(cevaplar2!BO325="","B","Y"))</f>
        <v>Y</v>
      </c>
      <c r="BH323" s="45" t="str">
        <f>IF('Cevap Anahtarı'!BE$3=cevaplar2!BP325,"D",IF(cevaplar2!BP325="","B","Y"))</f>
        <v>Y</v>
      </c>
      <c r="BI323" s="45" t="str">
        <f>IF('Cevap Anahtarı'!BF$3=cevaplar2!BQ325,"D",IF(cevaplar2!BQ325="","B","Y"))</f>
        <v>D</v>
      </c>
      <c r="BJ323" s="45" t="str">
        <f>IF('Cevap Anahtarı'!BG$3=cevaplar2!BR325,"D",IF(cevaplar2!BR325="","B","Y"))</f>
        <v>D</v>
      </c>
      <c r="BK323" s="45" t="str">
        <f>IF('Cevap Anahtarı'!BH$3=cevaplar2!BS325,"D",IF(cevaplar2!BS325="","B","Y"))</f>
        <v>Y</v>
      </c>
      <c r="BL323" s="45" t="str">
        <f>IF('Cevap Anahtarı'!BI$3=cevaplar2!BT325,"D",IF(cevaplar2!BT325="","B","Y"))</f>
        <v>Y</v>
      </c>
      <c r="BM323" s="47" t="str">
        <f>IF('Cevap Anahtarı'!BJ$3=cevaplar2!BV325,"D",IF(cevaplar2!BV325="","B","Y"))</f>
        <v>Y</v>
      </c>
      <c r="BN323" s="47" t="str">
        <f>IF('Cevap Anahtarı'!BK$3=cevaplar2!BW325,"D",IF(cevaplar2!BW325="","B","Y"))</f>
        <v>D</v>
      </c>
      <c r="BO323" s="47" t="str">
        <f>IF('Cevap Anahtarı'!BL$3=cevaplar2!BX325,"D",IF(cevaplar2!BX325="","B","Y"))</f>
        <v>D</v>
      </c>
      <c r="BP323" s="47" t="str">
        <f>IF('Cevap Anahtarı'!BM$3=cevaplar2!BY325,"D",IF(cevaplar2!BY325="","B","Y"))</f>
        <v>Y</v>
      </c>
      <c r="BQ323" s="47" t="str">
        <f>IF('Cevap Anahtarı'!BN$3=cevaplar2!BZ325,"D",IF(cevaplar2!BZ325="","B","Y"))</f>
        <v>D</v>
      </c>
      <c r="BR323" s="47" t="str">
        <f>IF('Cevap Anahtarı'!BO$3=cevaplar2!CA325,"D",IF(cevaplar2!CA325="","B","Y"))</f>
        <v>Y</v>
      </c>
      <c r="BS323" s="47" t="str">
        <f>IF('Cevap Anahtarı'!BP$3=cevaplar2!CB325,"D",IF(cevaplar2!CB325="","B","Y"))</f>
        <v>D</v>
      </c>
      <c r="BT323" s="47" t="str">
        <f>IF('Cevap Anahtarı'!BQ$3=cevaplar2!CC325,"D",IF(cevaplar2!CC325="","B","Y"))</f>
        <v>D</v>
      </c>
      <c r="BU323" s="47" t="str">
        <f>IF('Cevap Anahtarı'!BR$3=cevaplar2!CD325,"D",IF(cevaplar2!CD325="","B","Y"))</f>
        <v>D</v>
      </c>
      <c r="BV323" s="47" t="str">
        <f>IF('Cevap Anahtarı'!BS$3=cevaplar2!CE325,"D",IF(cevaplar2!CE325="","B","Y"))</f>
        <v>D</v>
      </c>
      <c r="BW323" s="47" t="str">
        <f>IF('Cevap Anahtarı'!BT$3=cevaplar2!CF325,"D",IF(cevaplar2!CF325="","B","Y"))</f>
        <v>D</v>
      </c>
      <c r="BX323" s="47" t="str">
        <f>IF('Cevap Anahtarı'!BU$3=cevaplar2!CG325,"D",IF(cevaplar2!CG325="","B","Y"))</f>
        <v>D</v>
      </c>
      <c r="BY323" s="47" t="str">
        <f>IF('Cevap Anahtarı'!BV$3=cevaplar2!CH325,"D",IF(cevaplar2!CH325="","B","Y"))</f>
        <v>D</v>
      </c>
      <c r="BZ323" s="47" t="str">
        <f>IF('Cevap Anahtarı'!BW$3=cevaplar2!CI325,"D",IF(cevaplar2!CI325="","B","Y"))</f>
        <v>D</v>
      </c>
      <c r="CA323" s="47" t="str">
        <f>IF('Cevap Anahtarı'!BX$3=cevaplar2!CJ325,"D",IF(cevaplar2!CJ325="","B","Y"))</f>
        <v>D</v>
      </c>
      <c r="CB323" s="47" t="str">
        <f>IF('Cevap Anahtarı'!BY$3=cevaplar2!CK325,"D",IF(cevaplar2!CK325="","B","Y"))</f>
        <v>D</v>
      </c>
      <c r="CC323" s="47" t="str">
        <f>IF('Cevap Anahtarı'!BZ$3=cevaplar2!CL325,"D",IF(cevaplar2!CL325="","B","Y"))</f>
        <v>D</v>
      </c>
      <c r="CD323" s="47" t="str">
        <f>IF('Cevap Anahtarı'!CA$3=cevaplar2!CM325,"D",IF(cevaplar2!CM325="","B","Y"))</f>
        <v>Y</v>
      </c>
      <c r="CE323" s="47" t="str">
        <f>IF('Cevap Anahtarı'!CB$3=cevaplar2!CN325,"D",IF(cevaplar2!CN325="","B","Y"))</f>
        <v>D</v>
      </c>
      <c r="CF323" s="47" t="str">
        <f>IF('Cevap Anahtarı'!CC$3=cevaplar2!CO325,"D",IF(cevaplar2!CO325="","B","Y"))</f>
        <v>D</v>
      </c>
      <c r="CG323" s="2" t="str">
        <f>IF('Cevap Anahtarı'!CD$3=cevaplar2!CQ325,"D",IF(cevaplar2!CQ325="","B","Y"))</f>
        <v>D</v>
      </c>
      <c r="CH323" s="2" t="str">
        <f>IF('Cevap Anahtarı'!CE$3=cevaplar2!CR325,"D",IF(cevaplar2!CR325="","B","Y"))</f>
        <v>Y</v>
      </c>
      <c r="CI323" s="2" t="str">
        <f>IF('Cevap Anahtarı'!CF$3=cevaplar2!CS325,"D",IF(cevaplar2!CS325="","B","Y"))</f>
        <v>Y</v>
      </c>
      <c r="CJ323" s="2" t="str">
        <f>IF('Cevap Anahtarı'!CG$3=cevaplar2!CT325,"D",IF(cevaplar2!CT325="","B","Y"))</f>
        <v>D</v>
      </c>
      <c r="CK323" s="2" t="str">
        <f>IF('Cevap Anahtarı'!CH$3=cevaplar2!CU325,"D",IF(cevaplar2!CU325="","B","Y"))</f>
        <v>Y</v>
      </c>
      <c r="CL323" s="2" t="str">
        <f>IF('Cevap Anahtarı'!CI$3=cevaplar2!CV325,"D",IF(cevaplar2!CV325="","B","Y"))</f>
        <v>Y</v>
      </c>
      <c r="CM323" s="2" t="str">
        <f>IF('Cevap Anahtarı'!CJ$3=cevaplar2!CW325,"D",IF(cevaplar2!CW325="","B","Y"))</f>
        <v>Y</v>
      </c>
      <c r="CN323" s="2" t="str">
        <f>IF('Cevap Anahtarı'!CK$3=cevaplar2!CX325,"D",IF(cevaplar2!CX325="","B","Y"))</f>
        <v>D</v>
      </c>
      <c r="CO323" s="2" t="str">
        <f>IF('Cevap Anahtarı'!CL$3=cevaplar2!CY325,"D",IF(cevaplar2!CY325="","B","Y"))</f>
        <v>D</v>
      </c>
      <c r="CP323" s="2" t="str">
        <f>IF('Cevap Anahtarı'!CM$3=cevaplar2!CZ325,"D",IF(cevaplar2!CZ325="","B","Y"))</f>
        <v>Y</v>
      </c>
      <c r="CQ323" s="2" t="str">
        <f>IF('Cevap Anahtarı'!CN$3=cevaplar2!DA325,"D",IF(cevaplar2!DA325="","B","Y"))</f>
        <v>D</v>
      </c>
      <c r="CR323" s="2" t="str">
        <f>IF('Cevap Anahtarı'!CO$3=cevaplar2!DB325,"D",IF(cevaplar2!DB325="","B","Y"))</f>
        <v>Y</v>
      </c>
      <c r="CS323" s="2" t="str">
        <f>IF('Cevap Anahtarı'!CP$3=cevaplar2!DC325,"D",IF(cevaplar2!DC325="","B","Y"))</f>
        <v>Y</v>
      </c>
      <c r="CT323" s="2" t="str">
        <f>IF('Cevap Anahtarı'!CQ$3=cevaplar2!DD325,"D",IF(cevaplar2!DD325="","B","Y"))</f>
        <v>D</v>
      </c>
      <c r="CU323" s="2" t="str">
        <f>IF('Cevap Anahtarı'!CR$3=cevaplar2!DE325,"D",IF(cevaplar2!DE325="","B","Y"))</f>
        <v>Y</v>
      </c>
      <c r="CV323" s="2" t="str">
        <f>IF('Cevap Anahtarı'!CS$3=cevaplar2!DF325,"D",IF(cevaplar2!DF325="","B","Y"))</f>
        <v>D</v>
      </c>
      <c r="CW323" s="2" t="str">
        <f>IF('Cevap Anahtarı'!CT$3=cevaplar2!DG325,"D",IF(cevaplar2!DG325="","B","Y"))</f>
        <v>Y</v>
      </c>
      <c r="CX323" s="2" t="str">
        <f>IF('Cevap Anahtarı'!CU$3=cevaplar2!DH325,"D",IF(cevaplar2!DH325="","B","Y"))</f>
        <v>Y</v>
      </c>
      <c r="CY323" s="2" t="str">
        <f>IF('Cevap Anahtarı'!CV$3=cevaplar2!DI325,"D",IF(cevaplar2!DI325="","B","Y"))</f>
        <v>Y</v>
      </c>
      <c r="CZ323" s="2" t="str">
        <f>IF('Cevap Anahtarı'!CW$3=cevaplar2!DJ325,"D",IF(cevaplar2!DJ325="","B","Y"))</f>
        <v>D</v>
      </c>
      <c r="DA323" s="51" t="str">
        <f>IF('Cevap Anahtarı'!CX$3=cevaplar2!DL325,"D",IF(cevaplar2!DL325="","B","Y"))</f>
        <v>D</v>
      </c>
      <c r="DB323" s="51" t="str">
        <f>IF('Cevap Anahtarı'!CY$3=cevaplar2!DM325,"D",IF(cevaplar2!DM325="","B","Y"))</f>
        <v>D</v>
      </c>
      <c r="DC323" s="51" t="str">
        <f>IF('Cevap Anahtarı'!CZ$3=cevaplar2!DN325,"D",IF(cevaplar2!DN325="","B","Y"))</f>
        <v>D</v>
      </c>
      <c r="DD323" s="51" t="str">
        <f>IF('Cevap Anahtarı'!DA$3=cevaplar2!DO325,"D",IF(cevaplar2!DO325="","B","Y"))</f>
        <v>D</v>
      </c>
      <c r="DE323" s="51" t="str">
        <f>IF('Cevap Anahtarı'!DB$3=cevaplar2!DP325,"D",IF(cevaplar2!DP325="","B","Y"))</f>
        <v>D</v>
      </c>
      <c r="DF323" s="51" t="str">
        <f>IF('Cevap Anahtarı'!DC$3=cevaplar2!DQ325,"D",IF(cevaplar2!DQ325="","B","Y"))</f>
        <v>D</v>
      </c>
      <c r="DG323" s="51" t="str">
        <f>IF('Cevap Anahtarı'!DD$3=cevaplar2!DR325,"D",IF(cevaplar2!DR325="","B","Y"))</f>
        <v>D</v>
      </c>
      <c r="DH323" s="51" t="str">
        <f>IF('Cevap Anahtarı'!DE$3=cevaplar2!DS325,"D",IF(cevaplar2!DS325="","B","Y"))</f>
        <v>Y</v>
      </c>
      <c r="DI323" s="51" t="str">
        <f>IF('Cevap Anahtarı'!DF$3=cevaplar2!DT325,"D",IF(cevaplar2!DT325="","B","Y"))</f>
        <v>Y</v>
      </c>
      <c r="DJ323" s="51" t="str">
        <f>IF('Cevap Anahtarı'!DG$3=cevaplar2!DU325,"D",IF(cevaplar2!DU325="","B","Y"))</f>
        <v>D</v>
      </c>
      <c r="DK323" s="51" t="str">
        <f>IF('Cevap Anahtarı'!DH$3=cevaplar2!DV325,"D",IF(cevaplar2!DV325="","B","Y"))</f>
        <v>D</v>
      </c>
      <c r="DL323" s="51" t="str">
        <f>IF('Cevap Anahtarı'!DI$3=cevaplar2!DW325,"D",IF(cevaplar2!DW325="","B","Y"))</f>
        <v>Y</v>
      </c>
      <c r="DM323" s="51" t="str">
        <f>IF('Cevap Anahtarı'!DJ$3=cevaplar2!DX325,"D",IF(cevaplar2!DX325="","B","Y"))</f>
        <v>D</v>
      </c>
      <c r="DN323" s="51" t="str">
        <f>IF('Cevap Anahtarı'!DK$3=cevaplar2!DY325,"D",IF(cevaplar2!DY325="","B","Y"))</f>
        <v>D</v>
      </c>
      <c r="DO323" s="51" t="str">
        <f>IF('Cevap Anahtarı'!DL$3=cevaplar2!DZ325,"D",IF(cevaplar2!DZ325="","B","Y"))</f>
        <v>D</v>
      </c>
      <c r="DP323" s="51" t="str">
        <f>IF('Cevap Anahtarı'!DM$3=cevaplar2!EA325,"D",IF(cevaplar2!EA325="","B","Y"))</f>
        <v>D</v>
      </c>
      <c r="DQ323" s="51" t="str">
        <f>IF('Cevap Anahtarı'!DN$3=cevaplar2!EB325,"D",IF(cevaplar2!EB325="","B","Y"))</f>
        <v>D</v>
      </c>
      <c r="DR323" s="51" t="str">
        <f>IF('Cevap Anahtarı'!DO$3=cevaplar2!EC325,"D",IF(cevaplar2!EC325="","B","Y"))</f>
        <v>D</v>
      </c>
      <c r="DS323" s="51" t="str">
        <f>IF('Cevap Anahtarı'!DP$3=cevaplar2!ED325,"D",IF(cevaplar2!ED325="","B","Y"))</f>
        <v>D</v>
      </c>
      <c r="DT323" s="51" t="str">
        <f>IF('Cevap Anahtarı'!DQ$3=cevaplar2!EE325,"D",IF(cevaplar2!EE325="","B","Y"))</f>
        <v>D</v>
      </c>
      <c r="DV323" s="104">
        <f t="shared" si="24"/>
        <v>60</v>
      </c>
      <c r="DW323" s="104">
        <f t="shared" si="25"/>
        <v>70</v>
      </c>
      <c r="DX323" s="104">
        <f t="shared" si="26"/>
        <v>45</v>
      </c>
      <c r="DY323" s="104">
        <f t="shared" si="27"/>
        <v>80</v>
      </c>
      <c r="DZ323" s="104">
        <f t="shared" si="28"/>
        <v>40</v>
      </c>
      <c r="EA323" s="104">
        <f t="shared" si="29"/>
        <v>85</v>
      </c>
    </row>
    <row r="324" spans="1:131" ht="18.75" customHeight="1" x14ac:dyDescent="0.2">
      <c r="A324" s="52">
        <v>322</v>
      </c>
      <c r="B324" s="53" t="str">
        <f>cevaplar!B326</f>
        <v>MELİKŞAH ORTAOKULU</v>
      </c>
      <c r="C324" s="52" t="str">
        <f>cevaplar!C326</f>
        <v>8/B</v>
      </c>
      <c r="D324" s="53" t="str">
        <f>cevaplar!E326</f>
        <v>NERGİZ ZORLU</v>
      </c>
      <c r="E324" s="3" t="str">
        <f>IF('Cevap Anahtarı'!B$3=cevaplar2!K326,"D",IF(cevaplar2!K326="","B","Y"))</f>
        <v>D</v>
      </c>
      <c r="F324" s="3" t="str">
        <f>IF('Cevap Anahtarı'!C$3=cevaplar2!L326,"D",IF(cevaplar2!L326="","B","Y"))</f>
        <v>D</v>
      </c>
      <c r="G324" s="3" t="str">
        <f>IF('Cevap Anahtarı'!D$3=cevaplar2!M326,"D",IF(cevaplar2!M326="","B","Y"))</f>
        <v>D</v>
      </c>
      <c r="H324" s="3" t="str">
        <f>IF('Cevap Anahtarı'!E$3=cevaplar2!N326,"D",IF(cevaplar2!N326="","B","Y"))</f>
        <v>D</v>
      </c>
      <c r="I324" s="3" t="str">
        <f>IF('Cevap Anahtarı'!F$3=cevaplar2!O326,"D",IF(cevaplar2!O326="","B","Y"))</f>
        <v>D</v>
      </c>
      <c r="J324" s="3" t="str">
        <f>IF('Cevap Anahtarı'!G$3=cevaplar2!P326,"D",IF(cevaplar2!P326="","B","Y"))</f>
        <v>D</v>
      </c>
      <c r="K324" s="3" t="str">
        <f>IF('Cevap Anahtarı'!H$3=cevaplar2!Q326,"D",IF(cevaplar2!Q326="","B","Y"))</f>
        <v>D</v>
      </c>
      <c r="L324" s="3" t="str">
        <f>IF('Cevap Anahtarı'!I$3=cevaplar2!R326,"D",IF(cevaplar2!R326="","B","Y"))</f>
        <v>D</v>
      </c>
      <c r="M324" s="3" t="str">
        <f>IF('Cevap Anahtarı'!J$3=cevaplar2!S326,"D",IF(cevaplar2!S326="","B","Y"))</f>
        <v>D</v>
      </c>
      <c r="N324" s="3" t="str">
        <f>IF('Cevap Anahtarı'!K$3=cevaplar2!T326,"D",IF(cevaplar2!T326="","B","Y"))</f>
        <v>D</v>
      </c>
      <c r="O324" s="3" t="str">
        <f>IF('Cevap Anahtarı'!L$3=cevaplar2!U326,"D",IF(cevaplar2!U326="","B","Y"))</f>
        <v>D</v>
      </c>
      <c r="P324" s="3" t="str">
        <f>IF('Cevap Anahtarı'!M$3=cevaplar2!V326,"D",IF(cevaplar2!V326="","B","Y"))</f>
        <v>D</v>
      </c>
      <c r="Q324" s="3" t="str">
        <f>IF('Cevap Anahtarı'!N$3=cevaplar2!W326,"D",IF(cevaplar2!W326="","B","Y"))</f>
        <v>D</v>
      </c>
      <c r="R324" s="3" t="str">
        <f>IF('Cevap Anahtarı'!O$3=cevaplar2!X326,"D",IF(cevaplar2!X326="","B","Y"))</f>
        <v>Y</v>
      </c>
      <c r="S324" s="3" t="str">
        <f>IF('Cevap Anahtarı'!P$3=cevaplar2!Y326,"D",IF(cevaplar2!Y326="","B","Y"))</f>
        <v>D</v>
      </c>
      <c r="T324" s="3" t="str">
        <f>IF('Cevap Anahtarı'!Q$3=cevaplar2!Z326,"D",IF(cevaplar2!Z326="","B","Y"))</f>
        <v>D</v>
      </c>
      <c r="U324" s="3" t="str">
        <f>IF('Cevap Anahtarı'!R$3=cevaplar2!AA326,"D",IF(cevaplar2!AA326="","B","Y"))</f>
        <v>D</v>
      </c>
      <c r="V324" s="3" t="str">
        <f>IF('Cevap Anahtarı'!S$3=cevaplar2!AB326,"D",IF(cevaplar2!AB326="","B","Y"))</f>
        <v>D</v>
      </c>
      <c r="W324" s="3" t="str">
        <f>IF('Cevap Anahtarı'!T$3=cevaplar2!AC326,"D",IF(cevaplar2!AC326="","B","Y"))</f>
        <v>D</v>
      </c>
      <c r="X324" s="3" t="str">
        <f>IF('Cevap Anahtarı'!U$3=cevaplar2!AD326,"D",IF(cevaplar2!AD326="","B","Y"))</f>
        <v>D</v>
      </c>
      <c r="Y324" s="43" t="str">
        <f>IF('Cevap Anahtarı'!V$3=cevaplar2!AF326,"D",IF(cevaplar2!AF326="","B","Y"))</f>
        <v>D</v>
      </c>
      <c r="Z324" s="43" t="str">
        <f>IF('Cevap Anahtarı'!W$3=cevaplar2!AG326,"D",IF(cevaplar2!AG326="","B","Y"))</f>
        <v>D</v>
      </c>
      <c r="AA324" s="43" t="str">
        <f>IF('Cevap Anahtarı'!X$3=cevaplar2!AH326,"D",IF(cevaplar2!AH326="","B","Y"))</f>
        <v>D</v>
      </c>
      <c r="AB324" s="43" t="str">
        <f>IF('Cevap Anahtarı'!Y$3=cevaplar2!AI326,"D",IF(cevaplar2!AI326="","B","Y"))</f>
        <v>D</v>
      </c>
      <c r="AC324" s="43" t="str">
        <f>IF('Cevap Anahtarı'!Z$3=cevaplar2!AJ326,"D",IF(cevaplar2!AJ326="","B","Y"))</f>
        <v>D</v>
      </c>
      <c r="AD324" s="43" t="str">
        <f>IF('Cevap Anahtarı'!AA$3=cevaplar2!AK326,"D",IF(cevaplar2!AK326="","B","Y"))</f>
        <v>D</v>
      </c>
      <c r="AE324" s="43" t="str">
        <f>IF('Cevap Anahtarı'!AB$3=cevaplar2!AL326,"D",IF(cevaplar2!AL326="","B","Y"))</f>
        <v>D</v>
      </c>
      <c r="AF324" s="43" t="str">
        <f>IF('Cevap Anahtarı'!AC$3=cevaplar2!AM326,"D",IF(cevaplar2!AM326="","B","Y"))</f>
        <v>D</v>
      </c>
      <c r="AG324" s="43" t="str">
        <f>IF('Cevap Anahtarı'!AD$3=cevaplar2!AN326,"D",IF(cevaplar2!AN326="","B","Y"))</f>
        <v>D</v>
      </c>
      <c r="AH324" s="43" t="str">
        <f>IF('Cevap Anahtarı'!AE$3=cevaplar2!AO326,"D",IF(cevaplar2!AO326="","B","Y"))</f>
        <v>Y</v>
      </c>
      <c r="AI324" s="43" t="str">
        <f>IF('Cevap Anahtarı'!AF$3=cevaplar2!AP326,"D",IF(cevaplar2!AP326="","B","Y"))</f>
        <v>Y</v>
      </c>
      <c r="AJ324" s="43" t="str">
        <f>IF('Cevap Anahtarı'!AG$3=cevaplar2!AQ326,"D",IF(cevaplar2!AQ326="","B","Y"))</f>
        <v>D</v>
      </c>
      <c r="AK324" s="43" t="str">
        <f>IF('Cevap Anahtarı'!AH$3=cevaplar2!AR326,"D",IF(cevaplar2!AR326="","B","Y"))</f>
        <v>D</v>
      </c>
      <c r="AL324" s="43" t="str">
        <f>IF('Cevap Anahtarı'!AI$3=cevaplar2!AS326,"D",IF(cevaplar2!AS326="","B","Y"))</f>
        <v>Y</v>
      </c>
      <c r="AM324" s="43" t="str">
        <f>IF('Cevap Anahtarı'!AJ$3=cevaplar2!AT326,"D",IF(cevaplar2!AT326="","B","Y"))</f>
        <v>Y</v>
      </c>
      <c r="AN324" s="43" t="str">
        <f>IF('Cevap Anahtarı'!AK$3=cevaplar2!AU326,"D",IF(cevaplar2!AU326="","B","Y"))</f>
        <v>Y</v>
      </c>
      <c r="AO324" s="43" t="str">
        <f>IF('Cevap Anahtarı'!AL$3=cevaplar2!AV326,"D",IF(cevaplar2!AV326="","B","Y"))</f>
        <v>Y</v>
      </c>
      <c r="AP324" s="43" t="str">
        <f>IF('Cevap Anahtarı'!AM$3=cevaplar2!AW326,"D",IF(cevaplar2!AW326="","B","Y"))</f>
        <v>D</v>
      </c>
      <c r="AQ324" s="43" t="str">
        <f>IF('Cevap Anahtarı'!AN$3=cevaplar2!AX326,"D",IF(cevaplar2!AX326="","B","Y"))</f>
        <v>D</v>
      </c>
      <c r="AR324" s="43" t="str">
        <f>IF('Cevap Anahtarı'!AO$3=cevaplar2!AY326,"D",IF(cevaplar2!AY326="","B","Y"))</f>
        <v>Y</v>
      </c>
      <c r="AS324" s="45" t="str">
        <f>IF('Cevap Anahtarı'!AP$3=cevaplar2!BA326,"D",IF(cevaplar2!BA326="","B","Y"))</f>
        <v>D</v>
      </c>
      <c r="AT324" s="45" t="str">
        <f>IF('Cevap Anahtarı'!AQ$3=cevaplar2!BB326,"D",IF(cevaplar2!BB326="","B","Y"))</f>
        <v>D</v>
      </c>
      <c r="AU324" s="45" t="str">
        <f>IF('Cevap Anahtarı'!AR$3=cevaplar2!BC326,"D",IF(cevaplar2!BC326="","B","Y"))</f>
        <v>D</v>
      </c>
      <c r="AV324" s="45" t="str">
        <f>IF('Cevap Anahtarı'!AS$3=cevaplar2!BD326,"D",IF(cevaplar2!BD326="","B","Y"))</f>
        <v>D</v>
      </c>
      <c r="AW324" s="45" t="str">
        <f>IF('Cevap Anahtarı'!AT$3=cevaplar2!BE326,"D",IF(cevaplar2!BE326="","B","Y"))</f>
        <v>D</v>
      </c>
      <c r="AX324" s="45" t="str">
        <f>IF('Cevap Anahtarı'!AU$3=cevaplar2!BF326,"D",IF(cevaplar2!BF326="","B","Y"))</f>
        <v>D</v>
      </c>
      <c r="AY324" s="45" t="str">
        <f>IF('Cevap Anahtarı'!AV$3=cevaplar2!BG326,"D",IF(cevaplar2!BG326="","B","Y"))</f>
        <v>Y</v>
      </c>
      <c r="AZ324" s="45" t="str">
        <f>IF('Cevap Anahtarı'!AW$3=cevaplar2!BH326,"D",IF(cevaplar2!BH326="","B","Y"))</f>
        <v>D</v>
      </c>
      <c r="BA324" s="45" t="str">
        <f>IF('Cevap Anahtarı'!AX$3=cevaplar2!BI326,"D",IF(cevaplar2!BI326="","B","Y"))</f>
        <v>Y</v>
      </c>
      <c r="BB324" s="45" t="str">
        <f>IF('Cevap Anahtarı'!AY$3=cevaplar2!BJ326,"D",IF(cevaplar2!BJ326="","B","Y"))</f>
        <v>D</v>
      </c>
      <c r="BC324" s="45" t="str">
        <f>IF('Cevap Anahtarı'!AZ$3=cevaplar2!BK326,"D",IF(cevaplar2!BK326="","B","Y"))</f>
        <v>D</v>
      </c>
      <c r="BD324" s="45" t="str">
        <f>IF('Cevap Anahtarı'!BA$3=cevaplar2!BL326,"D",IF(cevaplar2!BL326="","B","Y"))</f>
        <v>D</v>
      </c>
      <c r="BE324" s="45" t="str">
        <f>IF('Cevap Anahtarı'!BB$3=cevaplar2!BM326,"D",IF(cevaplar2!BM326="","B","Y"))</f>
        <v>D</v>
      </c>
      <c r="BF324" s="45" t="str">
        <f>IF('Cevap Anahtarı'!BC$3=cevaplar2!BN326,"D",IF(cevaplar2!BN326="","B","Y"))</f>
        <v>D</v>
      </c>
      <c r="BG324" s="45" t="str">
        <f>IF('Cevap Anahtarı'!BD$3=cevaplar2!BO326,"D",IF(cevaplar2!BO326="","B","Y"))</f>
        <v>D</v>
      </c>
      <c r="BH324" s="45" t="str">
        <f>IF('Cevap Anahtarı'!BE$3=cevaplar2!BP326,"D",IF(cevaplar2!BP326="","B","Y"))</f>
        <v>D</v>
      </c>
      <c r="BI324" s="45" t="str">
        <f>IF('Cevap Anahtarı'!BF$3=cevaplar2!BQ326,"D",IF(cevaplar2!BQ326="","B","Y"))</f>
        <v>D</v>
      </c>
      <c r="BJ324" s="45" t="str">
        <f>IF('Cevap Anahtarı'!BG$3=cevaplar2!BR326,"D",IF(cevaplar2!BR326="","B","Y"))</f>
        <v>Y</v>
      </c>
      <c r="BK324" s="45" t="str">
        <f>IF('Cevap Anahtarı'!BH$3=cevaplar2!BS326,"D",IF(cevaplar2!BS326="","B","Y"))</f>
        <v>Y</v>
      </c>
      <c r="BL324" s="45" t="str">
        <f>IF('Cevap Anahtarı'!BI$3=cevaplar2!BT326,"D",IF(cevaplar2!BT326="","B","Y"))</f>
        <v>D</v>
      </c>
      <c r="BM324" s="47" t="str">
        <f>IF('Cevap Anahtarı'!BJ$3=cevaplar2!BV326,"D",IF(cevaplar2!BV326="","B","Y"))</f>
        <v>Y</v>
      </c>
      <c r="BN324" s="47" t="str">
        <f>IF('Cevap Anahtarı'!BK$3=cevaplar2!BW326,"D",IF(cevaplar2!BW326="","B","Y"))</f>
        <v>D</v>
      </c>
      <c r="BO324" s="47" t="str">
        <f>IF('Cevap Anahtarı'!BL$3=cevaplar2!BX326,"D",IF(cevaplar2!BX326="","B","Y"))</f>
        <v>D</v>
      </c>
      <c r="BP324" s="47" t="str">
        <f>IF('Cevap Anahtarı'!BM$3=cevaplar2!BY326,"D",IF(cevaplar2!BY326="","B","Y"))</f>
        <v>D</v>
      </c>
      <c r="BQ324" s="47" t="str">
        <f>IF('Cevap Anahtarı'!BN$3=cevaplar2!BZ326,"D",IF(cevaplar2!BZ326="","B","Y"))</f>
        <v>D</v>
      </c>
      <c r="BR324" s="47" t="str">
        <f>IF('Cevap Anahtarı'!BO$3=cevaplar2!CA326,"D",IF(cevaplar2!CA326="","B","Y"))</f>
        <v>D</v>
      </c>
      <c r="BS324" s="47" t="str">
        <f>IF('Cevap Anahtarı'!BP$3=cevaplar2!CB326,"D",IF(cevaplar2!CB326="","B","Y"))</f>
        <v>D</v>
      </c>
      <c r="BT324" s="47" t="str">
        <f>IF('Cevap Anahtarı'!BQ$3=cevaplar2!CC326,"D",IF(cevaplar2!CC326="","B","Y"))</f>
        <v>D</v>
      </c>
      <c r="BU324" s="47" t="str">
        <f>IF('Cevap Anahtarı'!BR$3=cevaplar2!CD326,"D",IF(cevaplar2!CD326="","B","Y"))</f>
        <v>D</v>
      </c>
      <c r="BV324" s="47" t="str">
        <f>IF('Cevap Anahtarı'!BS$3=cevaplar2!CE326,"D",IF(cevaplar2!CE326="","B","Y"))</f>
        <v>D</v>
      </c>
      <c r="BW324" s="47" t="str">
        <f>IF('Cevap Anahtarı'!BT$3=cevaplar2!CF326,"D",IF(cevaplar2!CF326="","B","Y"))</f>
        <v>D</v>
      </c>
      <c r="BX324" s="47" t="str">
        <f>IF('Cevap Anahtarı'!BU$3=cevaplar2!CG326,"D",IF(cevaplar2!CG326="","B","Y"))</f>
        <v>D</v>
      </c>
      <c r="BY324" s="47" t="str">
        <f>IF('Cevap Anahtarı'!BV$3=cevaplar2!CH326,"D",IF(cevaplar2!CH326="","B","Y"))</f>
        <v>D</v>
      </c>
      <c r="BZ324" s="47" t="str">
        <f>IF('Cevap Anahtarı'!BW$3=cevaplar2!CI326,"D",IF(cevaplar2!CI326="","B","Y"))</f>
        <v>D</v>
      </c>
      <c r="CA324" s="47" t="str">
        <f>IF('Cevap Anahtarı'!BX$3=cevaplar2!CJ326,"D",IF(cevaplar2!CJ326="","B","Y"))</f>
        <v>D</v>
      </c>
      <c r="CB324" s="47" t="str">
        <f>IF('Cevap Anahtarı'!BY$3=cevaplar2!CK326,"D",IF(cevaplar2!CK326="","B","Y"))</f>
        <v>D</v>
      </c>
      <c r="CC324" s="47" t="str">
        <f>IF('Cevap Anahtarı'!BZ$3=cevaplar2!CL326,"D",IF(cevaplar2!CL326="","B","Y"))</f>
        <v>D</v>
      </c>
      <c r="CD324" s="47" t="str">
        <f>IF('Cevap Anahtarı'!CA$3=cevaplar2!CM326,"D",IF(cevaplar2!CM326="","B","Y"))</f>
        <v>D</v>
      </c>
      <c r="CE324" s="47" t="str">
        <f>IF('Cevap Anahtarı'!CB$3=cevaplar2!CN326,"D",IF(cevaplar2!CN326="","B","Y"))</f>
        <v>D</v>
      </c>
      <c r="CF324" s="47" t="str">
        <f>IF('Cevap Anahtarı'!CC$3=cevaplar2!CO326,"D",IF(cevaplar2!CO326="","B","Y"))</f>
        <v>D</v>
      </c>
      <c r="CG324" s="2" t="str">
        <f>IF('Cevap Anahtarı'!CD$3=cevaplar2!CQ326,"D",IF(cevaplar2!CQ326="","B","Y"))</f>
        <v>Y</v>
      </c>
      <c r="CH324" s="2" t="str">
        <f>IF('Cevap Anahtarı'!CE$3=cevaplar2!CR326,"D",IF(cevaplar2!CR326="","B","Y"))</f>
        <v>Y</v>
      </c>
      <c r="CI324" s="2" t="str">
        <f>IF('Cevap Anahtarı'!CF$3=cevaplar2!CS326,"D",IF(cevaplar2!CS326="","B","Y"))</f>
        <v>D</v>
      </c>
      <c r="CJ324" s="2" t="str">
        <f>IF('Cevap Anahtarı'!CG$3=cevaplar2!CT326,"D",IF(cevaplar2!CT326="","B","Y"))</f>
        <v>Y</v>
      </c>
      <c r="CK324" s="2" t="str">
        <f>IF('Cevap Anahtarı'!CH$3=cevaplar2!CU326,"D",IF(cevaplar2!CU326="","B","Y"))</f>
        <v>D</v>
      </c>
      <c r="CL324" s="2" t="str">
        <f>IF('Cevap Anahtarı'!CI$3=cevaplar2!CV326,"D",IF(cevaplar2!CV326="","B","Y"))</f>
        <v>Y</v>
      </c>
      <c r="CM324" s="2" t="str">
        <f>IF('Cevap Anahtarı'!CJ$3=cevaplar2!CW326,"D",IF(cevaplar2!CW326="","B","Y"))</f>
        <v>D</v>
      </c>
      <c r="CN324" s="2" t="str">
        <f>IF('Cevap Anahtarı'!CK$3=cevaplar2!CX326,"D",IF(cevaplar2!CX326="","B","Y"))</f>
        <v>D</v>
      </c>
      <c r="CO324" s="2" t="str">
        <f>IF('Cevap Anahtarı'!CL$3=cevaplar2!CY326,"D",IF(cevaplar2!CY326="","B","Y"))</f>
        <v>D</v>
      </c>
      <c r="CP324" s="2" t="str">
        <f>IF('Cevap Anahtarı'!CM$3=cevaplar2!CZ326,"D",IF(cevaplar2!CZ326="","B","Y"))</f>
        <v>D</v>
      </c>
      <c r="CQ324" s="2" t="str">
        <f>IF('Cevap Anahtarı'!CN$3=cevaplar2!DA326,"D",IF(cevaplar2!DA326="","B","Y"))</f>
        <v>D</v>
      </c>
      <c r="CR324" s="2" t="str">
        <f>IF('Cevap Anahtarı'!CO$3=cevaplar2!DB326,"D",IF(cevaplar2!DB326="","B","Y"))</f>
        <v>D</v>
      </c>
      <c r="CS324" s="2" t="str">
        <f>IF('Cevap Anahtarı'!CP$3=cevaplar2!DC326,"D",IF(cevaplar2!DC326="","B","Y"))</f>
        <v>D</v>
      </c>
      <c r="CT324" s="2" t="str">
        <f>IF('Cevap Anahtarı'!CQ$3=cevaplar2!DD326,"D",IF(cevaplar2!DD326="","B","Y"))</f>
        <v>D</v>
      </c>
      <c r="CU324" s="2" t="str">
        <f>IF('Cevap Anahtarı'!CR$3=cevaplar2!DE326,"D",IF(cevaplar2!DE326="","B","Y"))</f>
        <v>D</v>
      </c>
      <c r="CV324" s="2" t="str">
        <f>IF('Cevap Anahtarı'!CS$3=cevaplar2!DF326,"D",IF(cevaplar2!DF326="","B","Y"))</f>
        <v>D</v>
      </c>
      <c r="CW324" s="2" t="str">
        <f>IF('Cevap Anahtarı'!CT$3=cevaplar2!DG326,"D",IF(cevaplar2!DG326="","B","Y"))</f>
        <v>D</v>
      </c>
      <c r="CX324" s="2" t="str">
        <f>IF('Cevap Anahtarı'!CU$3=cevaplar2!DH326,"D",IF(cevaplar2!DH326="","B","Y"))</f>
        <v>D</v>
      </c>
      <c r="CY324" s="2" t="str">
        <f>IF('Cevap Anahtarı'!CV$3=cevaplar2!DI326,"D",IF(cevaplar2!DI326="","B","Y"))</f>
        <v>D</v>
      </c>
      <c r="CZ324" s="2" t="str">
        <f>IF('Cevap Anahtarı'!CW$3=cevaplar2!DJ326,"D",IF(cevaplar2!DJ326="","B","Y"))</f>
        <v>D</v>
      </c>
      <c r="DA324" s="51" t="str">
        <f>IF('Cevap Anahtarı'!CX$3=cevaplar2!DL326,"D",IF(cevaplar2!DL326="","B","Y"))</f>
        <v>D</v>
      </c>
      <c r="DB324" s="51" t="str">
        <f>IF('Cevap Anahtarı'!CY$3=cevaplar2!DM326,"D",IF(cevaplar2!DM326="","B","Y"))</f>
        <v>D</v>
      </c>
      <c r="DC324" s="51" t="str">
        <f>IF('Cevap Anahtarı'!CZ$3=cevaplar2!DN326,"D",IF(cevaplar2!DN326="","B","Y"))</f>
        <v>D</v>
      </c>
      <c r="DD324" s="51" t="str">
        <f>IF('Cevap Anahtarı'!DA$3=cevaplar2!DO326,"D",IF(cevaplar2!DO326="","B","Y"))</f>
        <v>D</v>
      </c>
      <c r="DE324" s="51" t="str">
        <f>IF('Cevap Anahtarı'!DB$3=cevaplar2!DP326,"D",IF(cevaplar2!DP326="","B","Y"))</f>
        <v>D</v>
      </c>
      <c r="DF324" s="51" t="str">
        <f>IF('Cevap Anahtarı'!DC$3=cevaplar2!DQ326,"D",IF(cevaplar2!DQ326="","B","Y"))</f>
        <v>D</v>
      </c>
      <c r="DG324" s="51" t="str">
        <f>IF('Cevap Anahtarı'!DD$3=cevaplar2!DR326,"D",IF(cevaplar2!DR326="","B","Y"))</f>
        <v>D</v>
      </c>
      <c r="DH324" s="51" t="str">
        <f>IF('Cevap Anahtarı'!DE$3=cevaplar2!DS326,"D",IF(cevaplar2!DS326="","B","Y"))</f>
        <v>D</v>
      </c>
      <c r="DI324" s="51" t="str">
        <f>IF('Cevap Anahtarı'!DF$3=cevaplar2!DT326,"D",IF(cevaplar2!DT326="","B","Y"))</f>
        <v>D</v>
      </c>
      <c r="DJ324" s="51" t="str">
        <f>IF('Cevap Anahtarı'!DG$3=cevaplar2!DU326,"D",IF(cevaplar2!DU326="","B","Y"))</f>
        <v>D</v>
      </c>
      <c r="DK324" s="51" t="str">
        <f>IF('Cevap Anahtarı'!DH$3=cevaplar2!DV326,"D",IF(cevaplar2!DV326="","B","Y"))</f>
        <v>D</v>
      </c>
      <c r="DL324" s="51" t="str">
        <f>IF('Cevap Anahtarı'!DI$3=cevaplar2!DW326,"D",IF(cevaplar2!DW326="","B","Y"))</f>
        <v>D</v>
      </c>
      <c r="DM324" s="51" t="str">
        <f>IF('Cevap Anahtarı'!DJ$3=cevaplar2!DX326,"D",IF(cevaplar2!DX326="","B","Y"))</f>
        <v>D</v>
      </c>
      <c r="DN324" s="51" t="str">
        <f>IF('Cevap Anahtarı'!DK$3=cevaplar2!DY326,"D",IF(cevaplar2!DY326="","B","Y"))</f>
        <v>D</v>
      </c>
      <c r="DO324" s="51" t="str">
        <f>IF('Cevap Anahtarı'!DL$3=cevaplar2!DZ326,"D",IF(cevaplar2!DZ326="","B","Y"))</f>
        <v>D</v>
      </c>
      <c r="DP324" s="51" t="str">
        <f>IF('Cevap Anahtarı'!DM$3=cevaplar2!EA326,"D",IF(cevaplar2!EA326="","B","Y"))</f>
        <v>D</v>
      </c>
      <c r="DQ324" s="51" t="str">
        <f>IF('Cevap Anahtarı'!DN$3=cevaplar2!EB326,"D",IF(cevaplar2!EB326="","B","Y"))</f>
        <v>D</v>
      </c>
      <c r="DR324" s="51" t="str">
        <f>IF('Cevap Anahtarı'!DO$3=cevaplar2!EC326,"D",IF(cevaplar2!EC326="","B","Y"))</f>
        <v>D</v>
      </c>
      <c r="DS324" s="51" t="str">
        <f>IF('Cevap Anahtarı'!DP$3=cevaplar2!ED326,"D",IF(cevaplar2!ED326="","B","Y"))</f>
        <v>D</v>
      </c>
      <c r="DT324" s="51" t="str">
        <f>IF('Cevap Anahtarı'!DQ$3=cevaplar2!EE326,"D",IF(cevaplar2!EE326="","B","Y"))</f>
        <v>D</v>
      </c>
      <c r="DV324" s="104">
        <f t="shared" ref="DV324:DV387" si="30">COUNTIF(E324:X324,"D")*5</f>
        <v>95</v>
      </c>
      <c r="DW324" s="104">
        <f t="shared" ref="DW324:DW387" si="31">COUNTIF(Y324:AR324,"D")*5</f>
        <v>65</v>
      </c>
      <c r="DX324" s="104">
        <f t="shared" ref="DX324:DX387" si="32">COUNTIF(AS324:BL324,"D")*5</f>
        <v>80</v>
      </c>
      <c r="DY324" s="104">
        <f t="shared" ref="DY324:DY387" si="33">COUNTIF(BM324:CF324,"D")*5</f>
        <v>95</v>
      </c>
      <c r="DZ324" s="104">
        <f t="shared" ref="DZ324:DZ387" si="34">COUNTIF(CG324:CZ324,"D")*5</f>
        <v>80</v>
      </c>
      <c r="EA324" s="104">
        <f t="shared" ref="EA324:EA387" si="35">COUNTIF(DA324:DT324,"D")*5</f>
        <v>100</v>
      </c>
    </row>
    <row r="325" spans="1:131" ht="18.75" customHeight="1" x14ac:dyDescent="0.2">
      <c r="A325" s="52">
        <v>323</v>
      </c>
      <c r="B325" s="53" t="str">
        <f>cevaplar!B327</f>
        <v>MELİKŞAH ORTAOKULU</v>
      </c>
      <c r="C325" s="52" t="str">
        <f>cevaplar!C327</f>
        <v>8/B</v>
      </c>
      <c r="D325" s="53" t="str">
        <f>cevaplar!E327</f>
        <v>VOLKAN BEYDÜZ</v>
      </c>
      <c r="E325" s="3" t="str">
        <f>IF('Cevap Anahtarı'!B$3=cevaplar2!K327,"D",IF(cevaplar2!K327="","B","Y"))</f>
        <v>D</v>
      </c>
      <c r="F325" s="3" t="str">
        <f>IF('Cevap Anahtarı'!C$3=cevaplar2!L327,"D",IF(cevaplar2!L327="","B","Y"))</f>
        <v>D</v>
      </c>
      <c r="G325" s="3" t="str">
        <f>IF('Cevap Anahtarı'!D$3=cevaplar2!M327,"D",IF(cevaplar2!M327="","B","Y"))</f>
        <v>Y</v>
      </c>
      <c r="H325" s="3" t="str">
        <f>IF('Cevap Anahtarı'!E$3=cevaplar2!N327,"D",IF(cevaplar2!N327="","B","Y"))</f>
        <v>D</v>
      </c>
      <c r="I325" s="3" t="str">
        <f>IF('Cevap Anahtarı'!F$3=cevaplar2!O327,"D",IF(cevaplar2!O327="","B","Y"))</f>
        <v>Y</v>
      </c>
      <c r="J325" s="3" t="str">
        <f>IF('Cevap Anahtarı'!G$3=cevaplar2!P327,"D",IF(cevaplar2!P327="","B","Y"))</f>
        <v>D</v>
      </c>
      <c r="K325" s="3" t="str">
        <f>IF('Cevap Anahtarı'!H$3=cevaplar2!Q327,"D",IF(cevaplar2!Q327="","B","Y"))</f>
        <v>D</v>
      </c>
      <c r="L325" s="3" t="str">
        <f>IF('Cevap Anahtarı'!I$3=cevaplar2!R327,"D",IF(cevaplar2!R327="","B","Y"))</f>
        <v>D</v>
      </c>
      <c r="M325" s="3" t="str">
        <f>IF('Cevap Anahtarı'!J$3=cevaplar2!S327,"D",IF(cevaplar2!S327="","B","Y"))</f>
        <v>D</v>
      </c>
      <c r="N325" s="3" t="str">
        <f>IF('Cevap Anahtarı'!K$3=cevaplar2!T327,"D",IF(cevaplar2!T327="","B","Y"))</f>
        <v>Y</v>
      </c>
      <c r="O325" s="3" t="str">
        <f>IF('Cevap Anahtarı'!L$3=cevaplar2!U327,"D",IF(cevaplar2!U327="","B","Y"))</f>
        <v>Y</v>
      </c>
      <c r="P325" s="3" t="str">
        <f>IF('Cevap Anahtarı'!M$3=cevaplar2!V327,"D",IF(cevaplar2!V327="","B","Y"))</f>
        <v>Y</v>
      </c>
      <c r="Q325" s="3" t="str">
        <f>IF('Cevap Anahtarı'!N$3=cevaplar2!W327,"D",IF(cevaplar2!W327="","B","Y"))</f>
        <v>Y</v>
      </c>
      <c r="R325" s="3" t="str">
        <f>IF('Cevap Anahtarı'!O$3=cevaplar2!X327,"D",IF(cevaplar2!X327="","B","Y"))</f>
        <v>Y</v>
      </c>
      <c r="S325" s="3" t="str">
        <f>IF('Cevap Anahtarı'!P$3=cevaplar2!Y327,"D",IF(cevaplar2!Y327="","B","Y"))</f>
        <v>D</v>
      </c>
      <c r="T325" s="3" t="str">
        <f>IF('Cevap Anahtarı'!Q$3=cevaplar2!Z327,"D",IF(cevaplar2!Z327="","B","Y"))</f>
        <v>Y</v>
      </c>
      <c r="U325" s="3" t="str">
        <f>IF('Cevap Anahtarı'!R$3=cevaplar2!AA327,"D",IF(cevaplar2!AA327="","B","Y"))</f>
        <v>D</v>
      </c>
      <c r="V325" s="3" t="str">
        <f>IF('Cevap Anahtarı'!S$3=cevaplar2!AB327,"D",IF(cevaplar2!AB327="","B","Y"))</f>
        <v>Y</v>
      </c>
      <c r="W325" s="3" t="str">
        <f>IF('Cevap Anahtarı'!T$3=cevaplar2!AC327,"D",IF(cevaplar2!AC327="","B","Y"))</f>
        <v>D</v>
      </c>
      <c r="X325" s="3" t="str">
        <f>IF('Cevap Anahtarı'!U$3=cevaplar2!AD327,"D",IF(cevaplar2!AD327="","B","Y"))</f>
        <v>D</v>
      </c>
      <c r="Y325" s="43" t="str">
        <f>IF('Cevap Anahtarı'!V$3=cevaplar2!AF327,"D",IF(cevaplar2!AF327="","B","Y"))</f>
        <v>Y</v>
      </c>
      <c r="Z325" s="43" t="str">
        <f>IF('Cevap Anahtarı'!W$3=cevaplar2!AG327,"D",IF(cevaplar2!AG327="","B","Y"))</f>
        <v>Y</v>
      </c>
      <c r="AA325" s="43" t="str">
        <f>IF('Cevap Anahtarı'!X$3=cevaplar2!AH327,"D",IF(cevaplar2!AH327="","B","Y"))</f>
        <v>Y</v>
      </c>
      <c r="AB325" s="43" t="str">
        <f>IF('Cevap Anahtarı'!Y$3=cevaplar2!AI327,"D",IF(cevaplar2!AI327="","B","Y"))</f>
        <v>D</v>
      </c>
      <c r="AC325" s="43" t="str">
        <f>IF('Cevap Anahtarı'!Z$3=cevaplar2!AJ327,"D",IF(cevaplar2!AJ327="","B","Y"))</f>
        <v>Y</v>
      </c>
      <c r="AD325" s="43" t="str">
        <f>IF('Cevap Anahtarı'!AA$3=cevaplar2!AK327,"D",IF(cevaplar2!AK327="","B","Y"))</f>
        <v>Y</v>
      </c>
      <c r="AE325" s="43" t="str">
        <f>IF('Cevap Anahtarı'!AB$3=cevaplar2!AL327,"D",IF(cevaplar2!AL327="","B","Y"))</f>
        <v>D</v>
      </c>
      <c r="AF325" s="43" t="str">
        <f>IF('Cevap Anahtarı'!AC$3=cevaplar2!AM327,"D",IF(cevaplar2!AM327="","B","Y"))</f>
        <v>Y</v>
      </c>
      <c r="AG325" s="43" t="str">
        <f>IF('Cevap Anahtarı'!AD$3=cevaplar2!AN327,"D",IF(cevaplar2!AN327="","B","Y"))</f>
        <v>Y</v>
      </c>
      <c r="AH325" s="43" t="str">
        <f>IF('Cevap Anahtarı'!AE$3=cevaplar2!AO327,"D",IF(cevaplar2!AO327="","B","Y"))</f>
        <v>Y</v>
      </c>
      <c r="AI325" s="43" t="str">
        <f>IF('Cevap Anahtarı'!AF$3=cevaplar2!AP327,"D",IF(cevaplar2!AP327="","B","Y"))</f>
        <v>Y</v>
      </c>
      <c r="AJ325" s="43" t="str">
        <f>IF('Cevap Anahtarı'!AG$3=cevaplar2!AQ327,"D",IF(cevaplar2!AQ327="","B","Y"))</f>
        <v>Y</v>
      </c>
      <c r="AK325" s="43" t="str">
        <f>IF('Cevap Anahtarı'!AH$3=cevaplar2!AR327,"D",IF(cevaplar2!AR327="","B","Y"))</f>
        <v>D</v>
      </c>
      <c r="AL325" s="43" t="str">
        <f>IF('Cevap Anahtarı'!AI$3=cevaplar2!AS327,"D",IF(cevaplar2!AS327="","B","Y"))</f>
        <v>Y</v>
      </c>
      <c r="AM325" s="43" t="str">
        <f>IF('Cevap Anahtarı'!AJ$3=cevaplar2!AT327,"D",IF(cevaplar2!AT327="","B","Y"))</f>
        <v>D</v>
      </c>
      <c r="AN325" s="43" t="str">
        <f>IF('Cevap Anahtarı'!AK$3=cevaplar2!AU327,"D",IF(cevaplar2!AU327="","B","Y"))</f>
        <v>Y</v>
      </c>
      <c r="AO325" s="43" t="str">
        <f>IF('Cevap Anahtarı'!AL$3=cevaplar2!AV327,"D",IF(cevaplar2!AV327="","B","Y"))</f>
        <v>D</v>
      </c>
      <c r="AP325" s="43" t="str">
        <f>IF('Cevap Anahtarı'!AM$3=cevaplar2!AW327,"D",IF(cevaplar2!AW327="","B","Y"))</f>
        <v>Y</v>
      </c>
      <c r="AQ325" s="43" t="str">
        <f>IF('Cevap Anahtarı'!AN$3=cevaplar2!AX327,"D",IF(cevaplar2!AX327="","B","Y"))</f>
        <v>Y</v>
      </c>
      <c r="AR325" s="43" t="str">
        <f>IF('Cevap Anahtarı'!AO$3=cevaplar2!AY327,"D",IF(cevaplar2!AY327="","B","Y"))</f>
        <v>Y</v>
      </c>
      <c r="AS325" s="45" t="str">
        <f>IF('Cevap Anahtarı'!AP$3=cevaplar2!BA327,"D",IF(cevaplar2!BA327="","B","Y"))</f>
        <v>Y</v>
      </c>
      <c r="AT325" s="45" t="str">
        <f>IF('Cevap Anahtarı'!AQ$3=cevaplar2!BB327,"D",IF(cevaplar2!BB327="","B","Y"))</f>
        <v>D</v>
      </c>
      <c r="AU325" s="45" t="str">
        <f>IF('Cevap Anahtarı'!AR$3=cevaplar2!BC327,"D",IF(cevaplar2!BC327="","B","Y"))</f>
        <v>Y</v>
      </c>
      <c r="AV325" s="45" t="str">
        <f>IF('Cevap Anahtarı'!AS$3=cevaplar2!BD327,"D",IF(cevaplar2!BD327="","B","Y"))</f>
        <v>D</v>
      </c>
      <c r="AW325" s="45" t="str">
        <f>IF('Cevap Anahtarı'!AT$3=cevaplar2!BE327,"D",IF(cevaplar2!BE327="","B","Y"))</f>
        <v>Y</v>
      </c>
      <c r="AX325" s="45" t="str">
        <f>IF('Cevap Anahtarı'!AU$3=cevaplar2!BF327,"D",IF(cevaplar2!BF327="","B","Y"))</f>
        <v>Y</v>
      </c>
      <c r="AY325" s="45" t="str">
        <f>IF('Cevap Anahtarı'!AV$3=cevaplar2!BG327,"D",IF(cevaplar2!BG327="","B","Y"))</f>
        <v>Y</v>
      </c>
      <c r="AZ325" s="45" t="str">
        <f>IF('Cevap Anahtarı'!AW$3=cevaplar2!BH327,"D",IF(cevaplar2!BH327="","B","Y"))</f>
        <v>Y</v>
      </c>
      <c r="BA325" s="45" t="str">
        <f>IF('Cevap Anahtarı'!AX$3=cevaplar2!BI327,"D",IF(cevaplar2!BI327="","B","Y"))</f>
        <v>Y</v>
      </c>
      <c r="BB325" s="45" t="str">
        <f>IF('Cevap Anahtarı'!AY$3=cevaplar2!BJ327,"D",IF(cevaplar2!BJ327="","B","Y"))</f>
        <v>Y</v>
      </c>
      <c r="BC325" s="45" t="str">
        <f>IF('Cevap Anahtarı'!AZ$3=cevaplar2!BK327,"D",IF(cevaplar2!BK327="","B","Y"))</f>
        <v>Y</v>
      </c>
      <c r="BD325" s="45" t="str">
        <f>IF('Cevap Anahtarı'!BA$3=cevaplar2!BL327,"D",IF(cevaplar2!BL327="","B","Y"))</f>
        <v>D</v>
      </c>
      <c r="BE325" s="45" t="str">
        <f>IF('Cevap Anahtarı'!BB$3=cevaplar2!BM327,"D",IF(cevaplar2!BM327="","B","Y"))</f>
        <v>D</v>
      </c>
      <c r="BF325" s="45" t="str">
        <f>IF('Cevap Anahtarı'!BC$3=cevaplar2!BN327,"D",IF(cevaplar2!BN327="","B","Y"))</f>
        <v>Y</v>
      </c>
      <c r="BG325" s="45" t="str">
        <f>IF('Cevap Anahtarı'!BD$3=cevaplar2!BO327,"D",IF(cevaplar2!BO327="","B","Y"))</f>
        <v>Y</v>
      </c>
      <c r="BH325" s="45" t="str">
        <f>IF('Cevap Anahtarı'!BE$3=cevaplar2!BP327,"D",IF(cevaplar2!BP327="","B","Y"))</f>
        <v>Y</v>
      </c>
      <c r="BI325" s="45" t="str">
        <f>IF('Cevap Anahtarı'!BF$3=cevaplar2!BQ327,"D",IF(cevaplar2!BQ327="","B","Y"))</f>
        <v>Y</v>
      </c>
      <c r="BJ325" s="45" t="str">
        <f>IF('Cevap Anahtarı'!BG$3=cevaplar2!BR327,"D",IF(cevaplar2!BR327="","B","Y"))</f>
        <v>D</v>
      </c>
      <c r="BK325" s="45" t="str">
        <f>IF('Cevap Anahtarı'!BH$3=cevaplar2!BS327,"D",IF(cevaplar2!BS327="","B","Y"))</f>
        <v>Y</v>
      </c>
      <c r="BL325" s="45" t="str">
        <f>IF('Cevap Anahtarı'!BI$3=cevaplar2!BT327,"D",IF(cevaplar2!BT327="","B","Y"))</f>
        <v>Y</v>
      </c>
      <c r="BM325" s="47" t="str">
        <f>IF('Cevap Anahtarı'!BJ$3=cevaplar2!BV327,"D",IF(cevaplar2!BV327="","B","Y"))</f>
        <v>D</v>
      </c>
      <c r="BN325" s="47" t="str">
        <f>IF('Cevap Anahtarı'!BK$3=cevaplar2!BW327,"D",IF(cevaplar2!BW327="","B","Y"))</f>
        <v>Y</v>
      </c>
      <c r="BO325" s="47" t="str">
        <f>IF('Cevap Anahtarı'!BL$3=cevaplar2!BX327,"D",IF(cevaplar2!BX327="","B","Y"))</f>
        <v>Y</v>
      </c>
      <c r="BP325" s="47" t="str">
        <f>IF('Cevap Anahtarı'!BM$3=cevaplar2!BY327,"D",IF(cevaplar2!BY327="","B","Y"))</f>
        <v>D</v>
      </c>
      <c r="BQ325" s="47" t="str">
        <f>IF('Cevap Anahtarı'!BN$3=cevaplar2!BZ327,"D",IF(cevaplar2!BZ327="","B","Y"))</f>
        <v>D</v>
      </c>
      <c r="BR325" s="47" t="str">
        <f>IF('Cevap Anahtarı'!BO$3=cevaplar2!CA327,"D",IF(cevaplar2!CA327="","B","Y"))</f>
        <v>Y</v>
      </c>
      <c r="BS325" s="47" t="str">
        <f>IF('Cevap Anahtarı'!BP$3=cevaplar2!CB327,"D",IF(cevaplar2!CB327="","B","Y"))</f>
        <v>D</v>
      </c>
      <c r="BT325" s="47" t="str">
        <f>IF('Cevap Anahtarı'!BQ$3=cevaplar2!CC327,"D",IF(cevaplar2!CC327="","B","Y"))</f>
        <v>D</v>
      </c>
      <c r="BU325" s="47" t="str">
        <f>IF('Cevap Anahtarı'!BR$3=cevaplar2!CD327,"D",IF(cevaplar2!CD327="","B","Y"))</f>
        <v>Y</v>
      </c>
      <c r="BV325" s="47" t="str">
        <f>IF('Cevap Anahtarı'!BS$3=cevaplar2!CE327,"D",IF(cevaplar2!CE327="","B","Y"))</f>
        <v>D</v>
      </c>
      <c r="BW325" s="47" t="str">
        <f>IF('Cevap Anahtarı'!BT$3=cevaplar2!CF327,"D",IF(cevaplar2!CF327="","B","Y"))</f>
        <v>Y</v>
      </c>
      <c r="BX325" s="47" t="str">
        <f>IF('Cevap Anahtarı'!BU$3=cevaplar2!CG327,"D",IF(cevaplar2!CG327="","B","Y"))</f>
        <v>D</v>
      </c>
      <c r="BY325" s="47" t="str">
        <f>IF('Cevap Anahtarı'!BV$3=cevaplar2!CH327,"D",IF(cevaplar2!CH327="","B","Y"))</f>
        <v>Y</v>
      </c>
      <c r="BZ325" s="47" t="str">
        <f>IF('Cevap Anahtarı'!BW$3=cevaplar2!CI327,"D",IF(cevaplar2!CI327="","B","Y"))</f>
        <v>Y</v>
      </c>
      <c r="CA325" s="47" t="str">
        <f>IF('Cevap Anahtarı'!BX$3=cevaplar2!CJ327,"D",IF(cevaplar2!CJ327="","B","Y"))</f>
        <v>Y</v>
      </c>
      <c r="CB325" s="47" t="str">
        <f>IF('Cevap Anahtarı'!BY$3=cevaplar2!CK327,"D",IF(cevaplar2!CK327="","B","Y"))</f>
        <v>Y</v>
      </c>
      <c r="CC325" s="47" t="str">
        <f>IF('Cevap Anahtarı'!BZ$3=cevaplar2!CL327,"D",IF(cevaplar2!CL327="","B","Y"))</f>
        <v>D</v>
      </c>
      <c r="CD325" s="47" t="str">
        <f>IF('Cevap Anahtarı'!CA$3=cevaplar2!CM327,"D",IF(cevaplar2!CM327="","B","Y"))</f>
        <v>Y</v>
      </c>
      <c r="CE325" s="47" t="str">
        <f>IF('Cevap Anahtarı'!CB$3=cevaplar2!CN327,"D",IF(cevaplar2!CN327="","B","Y"))</f>
        <v>Y</v>
      </c>
      <c r="CF325" s="47" t="str">
        <f>IF('Cevap Anahtarı'!CC$3=cevaplar2!CO327,"D",IF(cevaplar2!CO327="","B","Y"))</f>
        <v>Y</v>
      </c>
      <c r="CG325" s="2" t="str">
        <f>IF('Cevap Anahtarı'!CD$3=cevaplar2!CQ327,"D",IF(cevaplar2!CQ327="","B","Y"))</f>
        <v>Y</v>
      </c>
      <c r="CH325" s="2" t="str">
        <f>IF('Cevap Anahtarı'!CE$3=cevaplar2!CR327,"D",IF(cevaplar2!CR327="","B","Y"))</f>
        <v>Y</v>
      </c>
      <c r="CI325" s="2" t="str">
        <f>IF('Cevap Anahtarı'!CF$3=cevaplar2!CS327,"D",IF(cevaplar2!CS327="","B","Y"))</f>
        <v>Y</v>
      </c>
      <c r="CJ325" s="2" t="str">
        <f>IF('Cevap Anahtarı'!CG$3=cevaplar2!CT327,"D",IF(cevaplar2!CT327="","B","Y"))</f>
        <v>D</v>
      </c>
      <c r="CK325" s="2" t="str">
        <f>IF('Cevap Anahtarı'!CH$3=cevaplar2!CU327,"D",IF(cevaplar2!CU327="","B","Y"))</f>
        <v>Y</v>
      </c>
      <c r="CL325" s="2" t="str">
        <f>IF('Cevap Anahtarı'!CI$3=cevaplar2!CV327,"D",IF(cevaplar2!CV327="","B","Y"))</f>
        <v>Y</v>
      </c>
      <c r="CM325" s="2" t="str">
        <f>IF('Cevap Anahtarı'!CJ$3=cevaplar2!CW327,"D",IF(cevaplar2!CW327="","B","Y"))</f>
        <v>D</v>
      </c>
      <c r="CN325" s="2" t="str">
        <f>IF('Cevap Anahtarı'!CK$3=cevaplar2!CX327,"D",IF(cevaplar2!CX327="","B","Y"))</f>
        <v>Y</v>
      </c>
      <c r="CO325" s="2" t="str">
        <f>IF('Cevap Anahtarı'!CL$3=cevaplar2!CY327,"D",IF(cevaplar2!CY327="","B","Y"))</f>
        <v>D</v>
      </c>
      <c r="CP325" s="2" t="str">
        <f>IF('Cevap Anahtarı'!CM$3=cevaplar2!CZ327,"D",IF(cevaplar2!CZ327="","B","Y"))</f>
        <v>Y</v>
      </c>
      <c r="CQ325" s="2" t="str">
        <f>IF('Cevap Anahtarı'!CN$3=cevaplar2!DA327,"D",IF(cevaplar2!DA327="","B","Y"))</f>
        <v>Y</v>
      </c>
      <c r="CR325" s="2" t="str">
        <f>IF('Cevap Anahtarı'!CO$3=cevaplar2!DB327,"D",IF(cevaplar2!DB327="","B","Y"))</f>
        <v>Y</v>
      </c>
      <c r="CS325" s="2" t="str">
        <f>IF('Cevap Anahtarı'!CP$3=cevaplar2!DC327,"D",IF(cevaplar2!DC327="","B","Y"))</f>
        <v>Y</v>
      </c>
      <c r="CT325" s="2" t="str">
        <f>IF('Cevap Anahtarı'!CQ$3=cevaplar2!DD327,"D",IF(cevaplar2!DD327="","B","Y"))</f>
        <v>D</v>
      </c>
      <c r="CU325" s="2" t="str">
        <f>IF('Cevap Anahtarı'!CR$3=cevaplar2!DE327,"D",IF(cevaplar2!DE327="","B","Y"))</f>
        <v>Y</v>
      </c>
      <c r="CV325" s="2" t="str">
        <f>IF('Cevap Anahtarı'!CS$3=cevaplar2!DF327,"D",IF(cevaplar2!DF327="","B","Y"))</f>
        <v>Y</v>
      </c>
      <c r="CW325" s="2" t="str">
        <f>IF('Cevap Anahtarı'!CT$3=cevaplar2!DG327,"D",IF(cevaplar2!DG327="","B","Y"))</f>
        <v>D</v>
      </c>
      <c r="CX325" s="2" t="str">
        <f>IF('Cevap Anahtarı'!CU$3=cevaplar2!DH327,"D",IF(cevaplar2!DH327="","B","Y"))</f>
        <v>D</v>
      </c>
      <c r="CY325" s="2" t="str">
        <f>IF('Cevap Anahtarı'!CV$3=cevaplar2!DI327,"D",IF(cevaplar2!DI327="","B","Y"))</f>
        <v>Y</v>
      </c>
      <c r="CZ325" s="2" t="str">
        <f>IF('Cevap Anahtarı'!CW$3=cevaplar2!DJ327,"D",IF(cevaplar2!DJ327="","B","Y"))</f>
        <v>Y</v>
      </c>
      <c r="DA325" s="51" t="str">
        <f>IF('Cevap Anahtarı'!CX$3=cevaplar2!DL327,"D",IF(cevaplar2!DL327="","B","Y"))</f>
        <v>D</v>
      </c>
      <c r="DB325" s="51" t="str">
        <f>IF('Cevap Anahtarı'!CY$3=cevaplar2!DM327,"D",IF(cevaplar2!DM327="","B","Y"))</f>
        <v>D</v>
      </c>
      <c r="DC325" s="51" t="str">
        <f>IF('Cevap Anahtarı'!CZ$3=cevaplar2!DN327,"D",IF(cevaplar2!DN327="","B","Y"))</f>
        <v>D</v>
      </c>
      <c r="DD325" s="51" t="str">
        <f>IF('Cevap Anahtarı'!DA$3=cevaplar2!DO327,"D",IF(cevaplar2!DO327="","B","Y"))</f>
        <v>D</v>
      </c>
      <c r="DE325" s="51" t="str">
        <f>IF('Cevap Anahtarı'!DB$3=cevaplar2!DP327,"D",IF(cevaplar2!DP327="","B","Y"))</f>
        <v>D</v>
      </c>
      <c r="DF325" s="51" t="str">
        <f>IF('Cevap Anahtarı'!DC$3=cevaplar2!DQ327,"D",IF(cevaplar2!DQ327="","B","Y"))</f>
        <v>D</v>
      </c>
      <c r="DG325" s="51" t="str">
        <f>IF('Cevap Anahtarı'!DD$3=cevaplar2!DR327,"D",IF(cevaplar2!DR327="","B","Y"))</f>
        <v>D</v>
      </c>
      <c r="DH325" s="51" t="str">
        <f>IF('Cevap Anahtarı'!DE$3=cevaplar2!DS327,"D",IF(cevaplar2!DS327="","B","Y"))</f>
        <v>D</v>
      </c>
      <c r="DI325" s="51" t="str">
        <f>IF('Cevap Anahtarı'!DF$3=cevaplar2!DT327,"D",IF(cevaplar2!DT327="","B","Y"))</f>
        <v>D</v>
      </c>
      <c r="DJ325" s="51" t="str">
        <f>IF('Cevap Anahtarı'!DG$3=cevaplar2!DU327,"D",IF(cevaplar2!DU327="","B","Y"))</f>
        <v>D</v>
      </c>
      <c r="DK325" s="51" t="str">
        <f>IF('Cevap Anahtarı'!DH$3=cevaplar2!DV327,"D",IF(cevaplar2!DV327="","B","Y"))</f>
        <v>D</v>
      </c>
      <c r="DL325" s="51" t="str">
        <f>IF('Cevap Anahtarı'!DI$3=cevaplar2!DW327,"D",IF(cevaplar2!DW327="","B","Y"))</f>
        <v>D</v>
      </c>
      <c r="DM325" s="51" t="str">
        <f>IF('Cevap Anahtarı'!DJ$3=cevaplar2!DX327,"D",IF(cevaplar2!DX327="","B","Y"))</f>
        <v>Y</v>
      </c>
      <c r="DN325" s="51" t="str">
        <f>IF('Cevap Anahtarı'!DK$3=cevaplar2!DY327,"D",IF(cevaplar2!DY327="","B","Y"))</f>
        <v>Y</v>
      </c>
      <c r="DO325" s="51" t="str">
        <f>IF('Cevap Anahtarı'!DL$3=cevaplar2!DZ327,"D",IF(cevaplar2!DZ327="","B","Y"))</f>
        <v>D</v>
      </c>
      <c r="DP325" s="51" t="str">
        <f>IF('Cevap Anahtarı'!DM$3=cevaplar2!EA327,"D",IF(cevaplar2!EA327="","B","Y"))</f>
        <v>D</v>
      </c>
      <c r="DQ325" s="51" t="str">
        <f>IF('Cevap Anahtarı'!DN$3=cevaplar2!EB327,"D",IF(cevaplar2!EB327="","B","Y"))</f>
        <v>D</v>
      </c>
      <c r="DR325" s="51" t="str">
        <f>IF('Cevap Anahtarı'!DO$3=cevaplar2!EC327,"D",IF(cevaplar2!EC327="","B","Y"))</f>
        <v>D</v>
      </c>
      <c r="DS325" s="51" t="str">
        <f>IF('Cevap Anahtarı'!DP$3=cevaplar2!ED327,"D",IF(cevaplar2!ED327="","B","Y"))</f>
        <v>Y</v>
      </c>
      <c r="DT325" s="51" t="str">
        <f>IF('Cevap Anahtarı'!DQ$3=cevaplar2!EE327,"D",IF(cevaplar2!EE327="","B","Y"))</f>
        <v>Y</v>
      </c>
      <c r="DV325" s="104">
        <f t="shared" si="30"/>
        <v>55</v>
      </c>
      <c r="DW325" s="104">
        <f t="shared" si="31"/>
        <v>25</v>
      </c>
      <c r="DX325" s="104">
        <f t="shared" si="32"/>
        <v>25</v>
      </c>
      <c r="DY325" s="104">
        <f t="shared" si="33"/>
        <v>40</v>
      </c>
      <c r="DZ325" s="104">
        <f t="shared" si="34"/>
        <v>30</v>
      </c>
      <c r="EA325" s="104">
        <f t="shared" si="35"/>
        <v>80</v>
      </c>
    </row>
    <row r="326" spans="1:131" ht="18.75" customHeight="1" x14ac:dyDescent="0.2">
      <c r="A326" s="52">
        <v>324</v>
      </c>
      <c r="B326" s="53" t="str">
        <f>cevaplar!B328</f>
        <v>MELİKŞAH ORTAOKULU</v>
      </c>
      <c r="C326" s="52" t="str">
        <f>cevaplar!C328</f>
        <v>8/B</v>
      </c>
      <c r="D326" s="53" t="str">
        <f>cevaplar!E328</f>
        <v>SILA BULDUK</v>
      </c>
      <c r="E326" s="3" t="str">
        <f>IF('Cevap Anahtarı'!B$3=cevaplar2!K328,"D",IF(cevaplar2!K328="","B","Y"))</f>
        <v>D</v>
      </c>
      <c r="F326" s="3" t="str">
        <f>IF('Cevap Anahtarı'!C$3=cevaplar2!L328,"D",IF(cevaplar2!L328="","B","Y"))</f>
        <v>Y</v>
      </c>
      <c r="G326" s="3" t="str">
        <f>IF('Cevap Anahtarı'!D$3=cevaplar2!M328,"D",IF(cevaplar2!M328="","B","Y"))</f>
        <v>Y</v>
      </c>
      <c r="H326" s="3" t="str">
        <f>IF('Cevap Anahtarı'!E$3=cevaplar2!N328,"D",IF(cevaplar2!N328="","B","Y"))</f>
        <v>Y</v>
      </c>
      <c r="I326" s="3" t="str">
        <f>IF('Cevap Anahtarı'!F$3=cevaplar2!O328,"D",IF(cevaplar2!O328="","B","Y"))</f>
        <v>Y</v>
      </c>
      <c r="J326" s="3" t="str">
        <f>IF('Cevap Anahtarı'!G$3=cevaplar2!P328,"D",IF(cevaplar2!P328="","B","Y"))</f>
        <v>D</v>
      </c>
      <c r="K326" s="3" t="str">
        <f>IF('Cevap Anahtarı'!H$3=cevaplar2!Q328,"D",IF(cevaplar2!Q328="","B","Y"))</f>
        <v>D</v>
      </c>
      <c r="L326" s="3" t="str">
        <f>IF('Cevap Anahtarı'!I$3=cevaplar2!R328,"D",IF(cevaplar2!R328="","B","Y"))</f>
        <v>Y</v>
      </c>
      <c r="M326" s="3" t="str">
        <f>IF('Cevap Anahtarı'!J$3=cevaplar2!S328,"D",IF(cevaplar2!S328="","B","Y"))</f>
        <v>D</v>
      </c>
      <c r="N326" s="3" t="str">
        <f>IF('Cevap Anahtarı'!K$3=cevaplar2!T328,"D",IF(cevaplar2!T328="","B","Y"))</f>
        <v>Y</v>
      </c>
      <c r="O326" s="3" t="str">
        <f>IF('Cevap Anahtarı'!L$3=cevaplar2!U328,"D",IF(cevaplar2!U328="","B","Y"))</f>
        <v>Y</v>
      </c>
      <c r="P326" s="3" t="str">
        <f>IF('Cevap Anahtarı'!M$3=cevaplar2!V328,"D",IF(cevaplar2!V328="","B","Y"))</f>
        <v>Y</v>
      </c>
      <c r="Q326" s="3" t="str">
        <f>IF('Cevap Anahtarı'!N$3=cevaplar2!W328,"D",IF(cevaplar2!W328="","B","Y"))</f>
        <v>D</v>
      </c>
      <c r="R326" s="3" t="str">
        <f>IF('Cevap Anahtarı'!O$3=cevaplar2!X328,"D",IF(cevaplar2!X328="","B","Y"))</f>
        <v>Y</v>
      </c>
      <c r="S326" s="3" t="str">
        <f>IF('Cevap Anahtarı'!P$3=cevaplar2!Y328,"D",IF(cevaplar2!Y328="","B","Y"))</f>
        <v>D</v>
      </c>
      <c r="T326" s="3" t="str">
        <f>IF('Cevap Anahtarı'!Q$3=cevaplar2!Z328,"D",IF(cevaplar2!Z328="","B","Y"))</f>
        <v>D</v>
      </c>
      <c r="U326" s="3" t="str">
        <f>IF('Cevap Anahtarı'!R$3=cevaplar2!AA328,"D",IF(cevaplar2!AA328="","B","Y"))</f>
        <v>Y</v>
      </c>
      <c r="V326" s="3" t="str">
        <f>IF('Cevap Anahtarı'!S$3=cevaplar2!AB328,"D",IF(cevaplar2!AB328="","B","Y"))</f>
        <v>D</v>
      </c>
      <c r="W326" s="3" t="str">
        <f>IF('Cevap Anahtarı'!T$3=cevaplar2!AC328,"D",IF(cevaplar2!AC328="","B","Y"))</f>
        <v>Y</v>
      </c>
      <c r="X326" s="3" t="str">
        <f>IF('Cevap Anahtarı'!U$3=cevaplar2!AD328,"D",IF(cevaplar2!AD328="","B","Y"))</f>
        <v>D</v>
      </c>
      <c r="Y326" s="43" t="str">
        <f>IF('Cevap Anahtarı'!V$3=cevaplar2!AF328,"D",IF(cevaplar2!AF328="","B","Y"))</f>
        <v>D</v>
      </c>
      <c r="Z326" s="43" t="str">
        <f>IF('Cevap Anahtarı'!W$3=cevaplar2!AG328,"D",IF(cevaplar2!AG328="","B","Y"))</f>
        <v>D</v>
      </c>
      <c r="AA326" s="43" t="str">
        <f>IF('Cevap Anahtarı'!X$3=cevaplar2!AH328,"D",IF(cevaplar2!AH328="","B","Y"))</f>
        <v>D</v>
      </c>
      <c r="AB326" s="43" t="str">
        <f>IF('Cevap Anahtarı'!Y$3=cevaplar2!AI328,"D",IF(cevaplar2!AI328="","B","Y"))</f>
        <v>Y</v>
      </c>
      <c r="AC326" s="43" t="str">
        <f>IF('Cevap Anahtarı'!Z$3=cevaplar2!AJ328,"D",IF(cevaplar2!AJ328="","B","Y"))</f>
        <v>D</v>
      </c>
      <c r="AD326" s="43" t="str">
        <f>IF('Cevap Anahtarı'!AA$3=cevaplar2!AK328,"D",IF(cevaplar2!AK328="","B","Y"))</f>
        <v>D</v>
      </c>
      <c r="AE326" s="43" t="str">
        <f>IF('Cevap Anahtarı'!AB$3=cevaplar2!AL328,"D",IF(cevaplar2!AL328="","B","Y"))</f>
        <v>Y</v>
      </c>
      <c r="AF326" s="43" t="str">
        <f>IF('Cevap Anahtarı'!AC$3=cevaplar2!AM328,"D",IF(cevaplar2!AM328="","B","Y"))</f>
        <v>Y</v>
      </c>
      <c r="AG326" s="43" t="str">
        <f>IF('Cevap Anahtarı'!AD$3=cevaplar2!AN328,"D",IF(cevaplar2!AN328="","B","Y"))</f>
        <v>D</v>
      </c>
      <c r="AH326" s="43" t="str">
        <f>IF('Cevap Anahtarı'!AE$3=cevaplar2!AO328,"D",IF(cevaplar2!AO328="","B","Y"))</f>
        <v>Y</v>
      </c>
      <c r="AI326" s="43" t="str">
        <f>IF('Cevap Anahtarı'!AF$3=cevaplar2!AP328,"D",IF(cevaplar2!AP328="","B","Y"))</f>
        <v>Y</v>
      </c>
      <c r="AJ326" s="43" t="str">
        <f>IF('Cevap Anahtarı'!AG$3=cevaplar2!AQ328,"D",IF(cevaplar2!AQ328="","B","Y"))</f>
        <v>Y</v>
      </c>
      <c r="AK326" s="43" t="str">
        <f>IF('Cevap Anahtarı'!AH$3=cevaplar2!AR328,"D",IF(cevaplar2!AR328="","B","Y"))</f>
        <v>Y</v>
      </c>
      <c r="AL326" s="43" t="str">
        <f>IF('Cevap Anahtarı'!AI$3=cevaplar2!AS328,"D",IF(cevaplar2!AS328="","B","Y"))</f>
        <v>Y</v>
      </c>
      <c r="AM326" s="43" t="str">
        <f>IF('Cevap Anahtarı'!AJ$3=cevaplar2!AT328,"D",IF(cevaplar2!AT328="","B","Y"))</f>
        <v>Y</v>
      </c>
      <c r="AN326" s="43" t="str">
        <f>IF('Cevap Anahtarı'!AK$3=cevaplar2!AU328,"D",IF(cevaplar2!AU328="","B","Y"))</f>
        <v>Y</v>
      </c>
      <c r="AO326" s="43" t="str">
        <f>IF('Cevap Anahtarı'!AL$3=cevaplar2!AV328,"D",IF(cevaplar2!AV328="","B","Y"))</f>
        <v>Y</v>
      </c>
      <c r="AP326" s="43" t="str">
        <f>IF('Cevap Anahtarı'!AM$3=cevaplar2!AW328,"D",IF(cevaplar2!AW328="","B","Y"))</f>
        <v>Y</v>
      </c>
      <c r="AQ326" s="43" t="str">
        <f>IF('Cevap Anahtarı'!AN$3=cevaplar2!AX328,"D",IF(cevaplar2!AX328="","B","Y"))</f>
        <v>Y</v>
      </c>
      <c r="AR326" s="43" t="str">
        <f>IF('Cevap Anahtarı'!AO$3=cevaplar2!AY328,"D",IF(cevaplar2!AY328="","B","Y"))</f>
        <v>D</v>
      </c>
      <c r="AS326" s="45" t="str">
        <f>IF('Cevap Anahtarı'!AP$3=cevaplar2!BA328,"D",IF(cevaplar2!BA328="","B","Y"))</f>
        <v>D</v>
      </c>
      <c r="AT326" s="45" t="str">
        <f>IF('Cevap Anahtarı'!AQ$3=cevaplar2!BB328,"D",IF(cevaplar2!BB328="","B","Y"))</f>
        <v>Y</v>
      </c>
      <c r="AU326" s="45" t="str">
        <f>IF('Cevap Anahtarı'!AR$3=cevaplar2!BC328,"D",IF(cevaplar2!BC328="","B","Y"))</f>
        <v>D</v>
      </c>
      <c r="AV326" s="45" t="str">
        <f>IF('Cevap Anahtarı'!AS$3=cevaplar2!BD328,"D",IF(cevaplar2!BD328="","B","Y"))</f>
        <v>D</v>
      </c>
      <c r="AW326" s="45" t="str">
        <f>IF('Cevap Anahtarı'!AT$3=cevaplar2!BE328,"D",IF(cevaplar2!BE328="","B","Y"))</f>
        <v>Y</v>
      </c>
      <c r="AX326" s="45" t="str">
        <f>IF('Cevap Anahtarı'!AU$3=cevaplar2!BF328,"D",IF(cevaplar2!BF328="","B","Y"))</f>
        <v>Y</v>
      </c>
      <c r="AY326" s="45" t="str">
        <f>IF('Cevap Anahtarı'!AV$3=cevaplar2!BG328,"D",IF(cevaplar2!BG328="","B","Y"))</f>
        <v>Y</v>
      </c>
      <c r="AZ326" s="45" t="str">
        <f>IF('Cevap Anahtarı'!AW$3=cevaplar2!BH328,"D",IF(cevaplar2!BH328="","B","Y"))</f>
        <v>Y</v>
      </c>
      <c r="BA326" s="45" t="str">
        <f>IF('Cevap Anahtarı'!AX$3=cevaplar2!BI328,"D",IF(cevaplar2!BI328="","B","Y"))</f>
        <v>D</v>
      </c>
      <c r="BB326" s="45" t="str">
        <f>IF('Cevap Anahtarı'!AY$3=cevaplar2!BJ328,"D",IF(cevaplar2!BJ328="","B","Y"))</f>
        <v>D</v>
      </c>
      <c r="BC326" s="45" t="str">
        <f>IF('Cevap Anahtarı'!AZ$3=cevaplar2!BK328,"D",IF(cevaplar2!BK328="","B","Y"))</f>
        <v>Y</v>
      </c>
      <c r="BD326" s="45" t="str">
        <f>IF('Cevap Anahtarı'!BA$3=cevaplar2!BL328,"D",IF(cevaplar2!BL328="","B","Y"))</f>
        <v>Y</v>
      </c>
      <c r="BE326" s="45" t="str">
        <f>IF('Cevap Anahtarı'!BB$3=cevaplar2!BM328,"D",IF(cevaplar2!BM328="","B","Y"))</f>
        <v>D</v>
      </c>
      <c r="BF326" s="45" t="str">
        <f>IF('Cevap Anahtarı'!BC$3=cevaplar2!BN328,"D",IF(cevaplar2!BN328="","B","Y"))</f>
        <v>Y</v>
      </c>
      <c r="BG326" s="45" t="str">
        <f>IF('Cevap Anahtarı'!BD$3=cevaplar2!BO328,"D",IF(cevaplar2!BO328="","B","Y"))</f>
        <v>Y</v>
      </c>
      <c r="BH326" s="45" t="str">
        <f>IF('Cevap Anahtarı'!BE$3=cevaplar2!BP328,"D",IF(cevaplar2!BP328="","B","Y"))</f>
        <v>Y</v>
      </c>
      <c r="BI326" s="45" t="str">
        <f>IF('Cevap Anahtarı'!BF$3=cevaplar2!BQ328,"D",IF(cevaplar2!BQ328="","B","Y"))</f>
        <v>D</v>
      </c>
      <c r="BJ326" s="45" t="str">
        <f>IF('Cevap Anahtarı'!BG$3=cevaplar2!BR328,"D",IF(cevaplar2!BR328="","B","Y"))</f>
        <v>Y</v>
      </c>
      <c r="BK326" s="45" t="str">
        <f>IF('Cevap Anahtarı'!BH$3=cevaplar2!BS328,"D",IF(cevaplar2!BS328="","B","Y"))</f>
        <v>D</v>
      </c>
      <c r="BL326" s="45" t="str">
        <f>IF('Cevap Anahtarı'!BI$3=cevaplar2!BT328,"D",IF(cevaplar2!BT328="","B","Y"))</f>
        <v>D</v>
      </c>
      <c r="BM326" s="47" t="str">
        <f>IF('Cevap Anahtarı'!BJ$3=cevaplar2!BV328,"D",IF(cevaplar2!BV328="","B","Y"))</f>
        <v>Y</v>
      </c>
      <c r="BN326" s="47" t="str">
        <f>IF('Cevap Anahtarı'!BK$3=cevaplar2!BW328,"D",IF(cevaplar2!BW328="","B","Y"))</f>
        <v>D</v>
      </c>
      <c r="BO326" s="47" t="str">
        <f>IF('Cevap Anahtarı'!BL$3=cevaplar2!BX328,"D",IF(cevaplar2!BX328="","B","Y"))</f>
        <v>D</v>
      </c>
      <c r="BP326" s="47" t="str">
        <f>IF('Cevap Anahtarı'!BM$3=cevaplar2!BY328,"D",IF(cevaplar2!BY328="","B","Y"))</f>
        <v>D</v>
      </c>
      <c r="BQ326" s="47" t="str">
        <f>IF('Cevap Anahtarı'!BN$3=cevaplar2!BZ328,"D",IF(cevaplar2!BZ328="","B","Y"))</f>
        <v>D</v>
      </c>
      <c r="BR326" s="47" t="str">
        <f>IF('Cevap Anahtarı'!BO$3=cevaplar2!CA328,"D",IF(cevaplar2!CA328="","B","Y"))</f>
        <v>D</v>
      </c>
      <c r="BS326" s="47" t="str">
        <f>IF('Cevap Anahtarı'!BP$3=cevaplar2!CB328,"D",IF(cevaplar2!CB328="","B","Y"))</f>
        <v>D</v>
      </c>
      <c r="BT326" s="47" t="str">
        <f>IF('Cevap Anahtarı'!BQ$3=cevaplar2!CC328,"D",IF(cevaplar2!CC328="","B","Y"))</f>
        <v>D</v>
      </c>
      <c r="BU326" s="47" t="str">
        <f>IF('Cevap Anahtarı'!BR$3=cevaplar2!CD328,"D",IF(cevaplar2!CD328="","B","Y"))</f>
        <v>D</v>
      </c>
      <c r="BV326" s="47" t="str">
        <f>IF('Cevap Anahtarı'!BS$3=cevaplar2!CE328,"D",IF(cevaplar2!CE328="","B","Y"))</f>
        <v>Y</v>
      </c>
      <c r="BW326" s="47" t="str">
        <f>IF('Cevap Anahtarı'!BT$3=cevaplar2!CF328,"D",IF(cevaplar2!CF328="","B","Y"))</f>
        <v>D</v>
      </c>
      <c r="BX326" s="47" t="str">
        <f>IF('Cevap Anahtarı'!BU$3=cevaplar2!CG328,"D",IF(cevaplar2!CG328="","B","Y"))</f>
        <v>Y</v>
      </c>
      <c r="BY326" s="47" t="str">
        <f>IF('Cevap Anahtarı'!BV$3=cevaplar2!CH328,"D",IF(cevaplar2!CH328="","B","Y"))</f>
        <v>Y</v>
      </c>
      <c r="BZ326" s="47" t="str">
        <f>IF('Cevap Anahtarı'!BW$3=cevaplar2!CI328,"D",IF(cevaplar2!CI328="","B","Y"))</f>
        <v>D</v>
      </c>
      <c r="CA326" s="47" t="str">
        <f>IF('Cevap Anahtarı'!BX$3=cevaplar2!CJ328,"D",IF(cevaplar2!CJ328="","B","Y"))</f>
        <v>Y</v>
      </c>
      <c r="CB326" s="47" t="str">
        <f>IF('Cevap Anahtarı'!BY$3=cevaplar2!CK328,"D",IF(cevaplar2!CK328="","B","Y"))</f>
        <v>D</v>
      </c>
      <c r="CC326" s="47" t="str">
        <f>IF('Cevap Anahtarı'!BZ$3=cevaplar2!CL328,"D",IF(cevaplar2!CL328="","B","Y"))</f>
        <v>D</v>
      </c>
      <c r="CD326" s="47" t="str">
        <f>IF('Cevap Anahtarı'!CA$3=cevaplar2!CM328,"D",IF(cevaplar2!CM328="","B","Y"))</f>
        <v>D</v>
      </c>
      <c r="CE326" s="47" t="str">
        <f>IF('Cevap Anahtarı'!CB$3=cevaplar2!CN328,"D",IF(cevaplar2!CN328="","B","Y"))</f>
        <v>D</v>
      </c>
      <c r="CF326" s="47" t="str">
        <f>IF('Cevap Anahtarı'!CC$3=cevaplar2!CO328,"D",IF(cevaplar2!CO328="","B","Y"))</f>
        <v>D</v>
      </c>
      <c r="CG326" s="2" t="str">
        <f>IF('Cevap Anahtarı'!CD$3=cevaplar2!CQ328,"D",IF(cevaplar2!CQ328="","B","Y"))</f>
        <v>Y</v>
      </c>
      <c r="CH326" s="2" t="str">
        <f>IF('Cevap Anahtarı'!CE$3=cevaplar2!CR328,"D",IF(cevaplar2!CR328="","B","Y"))</f>
        <v>Y</v>
      </c>
      <c r="CI326" s="2" t="str">
        <f>IF('Cevap Anahtarı'!CF$3=cevaplar2!CS328,"D",IF(cevaplar2!CS328="","B","Y"))</f>
        <v>Y</v>
      </c>
      <c r="CJ326" s="2" t="str">
        <f>IF('Cevap Anahtarı'!CG$3=cevaplar2!CT328,"D",IF(cevaplar2!CT328="","B","Y"))</f>
        <v>D</v>
      </c>
      <c r="CK326" s="2" t="str">
        <f>IF('Cevap Anahtarı'!CH$3=cevaplar2!CU328,"D",IF(cevaplar2!CU328="","B","Y"))</f>
        <v>Y</v>
      </c>
      <c r="CL326" s="2" t="str">
        <f>IF('Cevap Anahtarı'!CI$3=cevaplar2!CV328,"D",IF(cevaplar2!CV328="","B","Y"))</f>
        <v>Y</v>
      </c>
      <c r="CM326" s="2" t="str">
        <f>IF('Cevap Anahtarı'!CJ$3=cevaplar2!CW328,"D",IF(cevaplar2!CW328="","B","Y"))</f>
        <v>D</v>
      </c>
      <c r="CN326" s="2" t="str">
        <f>IF('Cevap Anahtarı'!CK$3=cevaplar2!CX328,"D",IF(cevaplar2!CX328="","B","Y"))</f>
        <v>D</v>
      </c>
      <c r="CO326" s="2" t="str">
        <f>IF('Cevap Anahtarı'!CL$3=cevaplar2!CY328,"D",IF(cevaplar2!CY328="","B","Y"))</f>
        <v>D</v>
      </c>
      <c r="CP326" s="2" t="str">
        <f>IF('Cevap Anahtarı'!CM$3=cevaplar2!CZ328,"D",IF(cevaplar2!CZ328="","B","Y"))</f>
        <v>D</v>
      </c>
      <c r="CQ326" s="2" t="str">
        <f>IF('Cevap Anahtarı'!CN$3=cevaplar2!DA328,"D",IF(cevaplar2!DA328="","B","Y"))</f>
        <v>D</v>
      </c>
      <c r="CR326" s="2" t="str">
        <f>IF('Cevap Anahtarı'!CO$3=cevaplar2!DB328,"D",IF(cevaplar2!DB328="","B","Y"))</f>
        <v>Y</v>
      </c>
      <c r="CS326" s="2" t="str">
        <f>IF('Cevap Anahtarı'!CP$3=cevaplar2!DC328,"D",IF(cevaplar2!DC328="","B","Y"))</f>
        <v>D</v>
      </c>
      <c r="CT326" s="2" t="str">
        <f>IF('Cevap Anahtarı'!CQ$3=cevaplar2!DD328,"D",IF(cevaplar2!DD328="","B","Y"))</f>
        <v>Y</v>
      </c>
      <c r="CU326" s="2" t="str">
        <f>IF('Cevap Anahtarı'!CR$3=cevaplar2!DE328,"D",IF(cevaplar2!DE328="","B","Y"))</f>
        <v>D</v>
      </c>
      <c r="CV326" s="2" t="str">
        <f>IF('Cevap Anahtarı'!CS$3=cevaplar2!DF328,"D",IF(cevaplar2!DF328="","B","Y"))</f>
        <v>D</v>
      </c>
      <c r="CW326" s="2" t="str">
        <f>IF('Cevap Anahtarı'!CT$3=cevaplar2!DG328,"D",IF(cevaplar2!DG328="","B","Y"))</f>
        <v>D</v>
      </c>
      <c r="CX326" s="2" t="str">
        <f>IF('Cevap Anahtarı'!CU$3=cevaplar2!DH328,"D",IF(cevaplar2!DH328="","B","Y"))</f>
        <v>D</v>
      </c>
      <c r="CY326" s="2" t="str">
        <f>IF('Cevap Anahtarı'!CV$3=cevaplar2!DI328,"D",IF(cevaplar2!DI328="","B","Y"))</f>
        <v>Y</v>
      </c>
      <c r="CZ326" s="2" t="str">
        <f>IF('Cevap Anahtarı'!CW$3=cevaplar2!DJ328,"D",IF(cevaplar2!DJ328="","B","Y"))</f>
        <v>D</v>
      </c>
      <c r="DA326" s="51" t="str">
        <f>IF('Cevap Anahtarı'!CX$3=cevaplar2!DL328,"D",IF(cevaplar2!DL328="","B","Y"))</f>
        <v>D</v>
      </c>
      <c r="DB326" s="51" t="str">
        <f>IF('Cevap Anahtarı'!CY$3=cevaplar2!DM328,"D",IF(cevaplar2!DM328="","B","Y"))</f>
        <v>D</v>
      </c>
      <c r="DC326" s="51" t="str">
        <f>IF('Cevap Anahtarı'!CZ$3=cevaplar2!DN328,"D",IF(cevaplar2!DN328="","B","Y"))</f>
        <v>D</v>
      </c>
      <c r="DD326" s="51" t="str">
        <f>IF('Cevap Anahtarı'!DA$3=cevaplar2!DO328,"D",IF(cevaplar2!DO328="","B","Y"))</f>
        <v>D</v>
      </c>
      <c r="DE326" s="51" t="str">
        <f>IF('Cevap Anahtarı'!DB$3=cevaplar2!DP328,"D",IF(cevaplar2!DP328="","B","Y"))</f>
        <v>D</v>
      </c>
      <c r="DF326" s="51" t="str">
        <f>IF('Cevap Anahtarı'!DC$3=cevaplar2!DQ328,"D",IF(cevaplar2!DQ328="","B","Y"))</f>
        <v>Y</v>
      </c>
      <c r="DG326" s="51" t="str">
        <f>IF('Cevap Anahtarı'!DD$3=cevaplar2!DR328,"D",IF(cevaplar2!DR328="","B","Y"))</f>
        <v>D</v>
      </c>
      <c r="DH326" s="51" t="str">
        <f>IF('Cevap Anahtarı'!DE$3=cevaplar2!DS328,"D",IF(cevaplar2!DS328="","B","Y"))</f>
        <v>D</v>
      </c>
      <c r="DI326" s="51" t="str">
        <f>IF('Cevap Anahtarı'!DF$3=cevaplar2!DT328,"D",IF(cevaplar2!DT328="","B","Y"))</f>
        <v>D</v>
      </c>
      <c r="DJ326" s="51" t="str">
        <f>IF('Cevap Anahtarı'!DG$3=cevaplar2!DU328,"D",IF(cevaplar2!DU328="","B","Y"))</f>
        <v>D</v>
      </c>
      <c r="DK326" s="51" t="str">
        <f>IF('Cevap Anahtarı'!DH$3=cevaplar2!DV328,"D",IF(cevaplar2!DV328="","B","Y"))</f>
        <v>D</v>
      </c>
      <c r="DL326" s="51" t="str">
        <f>IF('Cevap Anahtarı'!DI$3=cevaplar2!DW328,"D",IF(cevaplar2!DW328="","B","Y"))</f>
        <v>D</v>
      </c>
      <c r="DM326" s="51" t="str">
        <f>IF('Cevap Anahtarı'!DJ$3=cevaplar2!DX328,"D",IF(cevaplar2!DX328="","B","Y"))</f>
        <v>Y</v>
      </c>
      <c r="DN326" s="51" t="str">
        <f>IF('Cevap Anahtarı'!DK$3=cevaplar2!DY328,"D",IF(cevaplar2!DY328="","B","Y"))</f>
        <v>D</v>
      </c>
      <c r="DO326" s="51" t="str">
        <f>IF('Cevap Anahtarı'!DL$3=cevaplar2!DZ328,"D",IF(cevaplar2!DZ328="","B","Y"))</f>
        <v>D</v>
      </c>
      <c r="DP326" s="51" t="str">
        <f>IF('Cevap Anahtarı'!DM$3=cevaplar2!EA328,"D",IF(cevaplar2!EA328="","B","Y"))</f>
        <v>D</v>
      </c>
      <c r="DQ326" s="51" t="str">
        <f>IF('Cevap Anahtarı'!DN$3=cevaplar2!EB328,"D",IF(cevaplar2!EB328="","B","Y"))</f>
        <v>D</v>
      </c>
      <c r="DR326" s="51" t="str">
        <f>IF('Cevap Anahtarı'!DO$3=cevaplar2!EC328,"D",IF(cevaplar2!EC328="","B","Y"))</f>
        <v>D</v>
      </c>
      <c r="DS326" s="51" t="str">
        <f>IF('Cevap Anahtarı'!DP$3=cevaplar2!ED328,"D",IF(cevaplar2!ED328="","B","Y"))</f>
        <v>Y</v>
      </c>
      <c r="DT326" s="51" t="str">
        <f>IF('Cevap Anahtarı'!DQ$3=cevaplar2!EE328,"D",IF(cevaplar2!EE328="","B","Y"))</f>
        <v>D</v>
      </c>
      <c r="DV326" s="104">
        <f t="shared" si="30"/>
        <v>45</v>
      </c>
      <c r="DW326" s="104">
        <f t="shared" si="31"/>
        <v>35</v>
      </c>
      <c r="DX326" s="104">
        <f t="shared" si="32"/>
        <v>45</v>
      </c>
      <c r="DY326" s="104">
        <f t="shared" si="33"/>
        <v>75</v>
      </c>
      <c r="DZ326" s="104">
        <f t="shared" si="34"/>
        <v>60</v>
      </c>
      <c r="EA326" s="104">
        <f t="shared" si="35"/>
        <v>85</v>
      </c>
    </row>
    <row r="327" spans="1:131" ht="18.75" customHeight="1" x14ac:dyDescent="0.2">
      <c r="A327" s="52">
        <v>325</v>
      </c>
      <c r="B327" s="53" t="str">
        <f>cevaplar!B329</f>
        <v>MELİKŞAH ORTAOKULU</v>
      </c>
      <c r="C327" s="52" t="str">
        <f>cevaplar!C329</f>
        <v>8/B</v>
      </c>
      <c r="D327" s="53" t="str">
        <f>cevaplar!E329</f>
        <v>NURETTİN UYGAR KARAGÖZ</v>
      </c>
      <c r="E327" s="3" t="str">
        <f>IF('Cevap Anahtarı'!B$3=cevaplar2!K329,"D",IF(cevaplar2!K329="","B","Y"))</f>
        <v>D</v>
      </c>
      <c r="F327" s="3" t="str">
        <f>IF('Cevap Anahtarı'!C$3=cevaplar2!L329,"D",IF(cevaplar2!L329="","B","Y"))</f>
        <v>D</v>
      </c>
      <c r="G327" s="3" t="str">
        <f>IF('Cevap Anahtarı'!D$3=cevaplar2!M329,"D",IF(cevaplar2!M329="","B","Y"))</f>
        <v>Y</v>
      </c>
      <c r="H327" s="3" t="str">
        <f>IF('Cevap Anahtarı'!E$3=cevaplar2!N329,"D",IF(cevaplar2!N329="","B","Y"))</f>
        <v>Y</v>
      </c>
      <c r="I327" s="3" t="str">
        <f>IF('Cevap Anahtarı'!F$3=cevaplar2!O329,"D",IF(cevaplar2!O329="","B","Y"))</f>
        <v>Y</v>
      </c>
      <c r="J327" s="3" t="str">
        <f>IF('Cevap Anahtarı'!G$3=cevaplar2!P329,"D",IF(cevaplar2!P329="","B","Y"))</f>
        <v>Y</v>
      </c>
      <c r="K327" s="3" t="str">
        <f>IF('Cevap Anahtarı'!H$3=cevaplar2!Q329,"D",IF(cevaplar2!Q329="","B","Y"))</f>
        <v>D</v>
      </c>
      <c r="L327" s="3" t="str">
        <f>IF('Cevap Anahtarı'!I$3=cevaplar2!R329,"D",IF(cevaplar2!R329="","B","Y"))</f>
        <v>D</v>
      </c>
      <c r="M327" s="3" t="str">
        <f>IF('Cevap Anahtarı'!J$3=cevaplar2!S329,"D",IF(cevaplar2!S329="","B","Y"))</f>
        <v>D</v>
      </c>
      <c r="N327" s="3" t="str">
        <f>IF('Cevap Anahtarı'!K$3=cevaplar2!T329,"D",IF(cevaplar2!T329="","B","Y"))</f>
        <v>D</v>
      </c>
      <c r="O327" s="3" t="str">
        <f>IF('Cevap Anahtarı'!L$3=cevaplar2!U329,"D",IF(cevaplar2!U329="","B","Y"))</f>
        <v>D</v>
      </c>
      <c r="P327" s="3" t="str">
        <f>IF('Cevap Anahtarı'!M$3=cevaplar2!V329,"D",IF(cevaplar2!V329="","B","Y"))</f>
        <v>D</v>
      </c>
      <c r="Q327" s="3" t="str">
        <f>IF('Cevap Anahtarı'!N$3=cevaplar2!W329,"D",IF(cevaplar2!W329="","B","Y"))</f>
        <v>D</v>
      </c>
      <c r="R327" s="3" t="str">
        <f>IF('Cevap Anahtarı'!O$3=cevaplar2!X329,"D",IF(cevaplar2!X329="","B","Y"))</f>
        <v>D</v>
      </c>
      <c r="S327" s="3" t="str">
        <f>IF('Cevap Anahtarı'!P$3=cevaplar2!Y329,"D",IF(cevaplar2!Y329="","B","Y"))</f>
        <v>D</v>
      </c>
      <c r="T327" s="3" t="str">
        <f>IF('Cevap Anahtarı'!Q$3=cevaplar2!Z329,"D",IF(cevaplar2!Z329="","B","Y"))</f>
        <v>D</v>
      </c>
      <c r="U327" s="3" t="str">
        <f>IF('Cevap Anahtarı'!R$3=cevaplar2!AA329,"D",IF(cevaplar2!AA329="","B","Y"))</f>
        <v>D</v>
      </c>
      <c r="V327" s="3" t="str">
        <f>IF('Cevap Anahtarı'!S$3=cevaplar2!AB329,"D",IF(cevaplar2!AB329="","B","Y"))</f>
        <v>D</v>
      </c>
      <c r="W327" s="3" t="str">
        <f>IF('Cevap Anahtarı'!T$3=cevaplar2!AC329,"D",IF(cevaplar2!AC329="","B","Y"))</f>
        <v>Y</v>
      </c>
      <c r="X327" s="3" t="str">
        <f>IF('Cevap Anahtarı'!U$3=cevaplar2!AD329,"D",IF(cevaplar2!AD329="","B","Y"))</f>
        <v>D</v>
      </c>
      <c r="Y327" s="43" t="str">
        <f>IF('Cevap Anahtarı'!V$3=cevaplar2!AF329,"D",IF(cevaplar2!AF329="","B","Y"))</f>
        <v>D</v>
      </c>
      <c r="Z327" s="43" t="str">
        <f>IF('Cevap Anahtarı'!W$3=cevaplar2!AG329,"D",IF(cevaplar2!AG329="","B","Y"))</f>
        <v>Y</v>
      </c>
      <c r="AA327" s="43" t="str">
        <f>IF('Cevap Anahtarı'!X$3=cevaplar2!AH329,"D",IF(cevaplar2!AH329="","B","Y"))</f>
        <v>Y</v>
      </c>
      <c r="AB327" s="43" t="str">
        <f>IF('Cevap Anahtarı'!Y$3=cevaplar2!AI329,"D",IF(cevaplar2!AI329="","B","Y"))</f>
        <v>Y</v>
      </c>
      <c r="AC327" s="43" t="str">
        <f>IF('Cevap Anahtarı'!Z$3=cevaplar2!AJ329,"D",IF(cevaplar2!AJ329="","B","Y"))</f>
        <v>D</v>
      </c>
      <c r="AD327" s="43" t="str">
        <f>IF('Cevap Anahtarı'!AA$3=cevaplar2!AK329,"D",IF(cevaplar2!AK329="","B","Y"))</f>
        <v>D</v>
      </c>
      <c r="AE327" s="43" t="str">
        <f>IF('Cevap Anahtarı'!AB$3=cevaplar2!AL329,"D",IF(cevaplar2!AL329="","B","Y"))</f>
        <v>D</v>
      </c>
      <c r="AF327" s="43" t="str">
        <f>IF('Cevap Anahtarı'!AC$3=cevaplar2!AM329,"D",IF(cevaplar2!AM329="","B","Y"))</f>
        <v>D</v>
      </c>
      <c r="AG327" s="43" t="str">
        <f>IF('Cevap Anahtarı'!AD$3=cevaplar2!AN329,"D",IF(cevaplar2!AN329="","B","Y"))</f>
        <v>D</v>
      </c>
      <c r="AH327" s="43" t="str">
        <f>IF('Cevap Anahtarı'!AE$3=cevaplar2!AO329,"D",IF(cevaplar2!AO329="","B","Y"))</f>
        <v>D</v>
      </c>
      <c r="AI327" s="43" t="str">
        <f>IF('Cevap Anahtarı'!AF$3=cevaplar2!AP329,"D",IF(cevaplar2!AP329="","B","Y"))</f>
        <v>D</v>
      </c>
      <c r="AJ327" s="43" t="str">
        <f>IF('Cevap Anahtarı'!AG$3=cevaplar2!AQ329,"D",IF(cevaplar2!AQ329="","B","Y"))</f>
        <v>Y</v>
      </c>
      <c r="AK327" s="43" t="str">
        <f>IF('Cevap Anahtarı'!AH$3=cevaplar2!AR329,"D",IF(cevaplar2!AR329="","B","Y"))</f>
        <v>Y</v>
      </c>
      <c r="AL327" s="43" t="str">
        <f>IF('Cevap Anahtarı'!AI$3=cevaplar2!AS329,"D",IF(cevaplar2!AS329="","B","Y"))</f>
        <v>D</v>
      </c>
      <c r="AM327" s="43" t="str">
        <f>IF('Cevap Anahtarı'!AJ$3=cevaplar2!AT329,"D",IF(cevaplar2!AT329="","B","Y"))</f>
        <v>D</v>
      </c>
      <c r="AN327" s="43" t="str">
        <f>IF('Cevap Anahtarı'!AK$3=cevaplar2!AU329,"D",IF(cevaplar2!AU329="","B","Y"))</f>
        <v>D</v>
      </c>
      <c r="AO327" s="43" t="str">
        <f>IF('Cevap Anahtarı'!AL$3=cevaplar2!AV329,"D",IF(cevaplar2!AV329="","B","Y"))</f>
        <v>D</v>
      </c>
      <c r="AP327" s="43" t="str">
        <f>IF('Cevap Anahtarı'!AM$3=cevaplar2!AW329,"D",IF(cevaplar2!AW329="","B","Y"))</f>
        <v>D</v>
      </c>
      <c r="AQ327" s="43" t="str">
        <f>IF('Cevap Anahtarı'!AN$3=cevaplar2!AX329,"D",IF(cevaplar2!AX329="","B","Y"))</f>
        <v>D</v>
      </c>
      <c r="AR327" s="43" t="str">
        <f>IF('Cevap Anahtarı'!AO$3=cevaplar2!AY329,"D",IF(cevaplar2!AY329="","B","Y"))</f>
        <v>Y</v>
      </c>
      <c r="AS327" s="45" t="str">
        <f>IF('Cevap Anahtarı'!AP$3=cevaplar2!BA329,"D",IF(cevaplar2!BA329="","B","Y"))</f>
        <v>D</v>
      </c>
      <c r="AT327" s="45" t="str">
        <f>IF('Cevap Anahtarı'!AQ$3=cevaplar2!BB329,"D",IF(cevaplar2!BB329="","B","Y"))</f>
        <v>D</v>
      </c>
      <c r="AU327" s="45" t="str">
        <f>IF('Cevap Anahtarı'!AR$3=cevaplar2!BC329,"D",IF(cevaplar2!BC329="","B","Y"))</f>
        <v>Y</v>
      </c>
      <c r="AV327" s="45" t="str">
        <f>IF('Cevap Anahtarı'!AS$3=cevaplar2!BD329,"D",IF(cevaplar2!BD329="","B","Y"))</f>
        <v>D</v>
      </c>
      <c r="AW327" s="45" t="str">
        <f>IF('Cevap Anahtarı'!AT$3=cevaplar2!BE329,"D",IF(cevaplar2!BE329="","B","Y"))</f>
        <v>D</v>
      </c>
      <c r="AX327" s="45" t="str">
        <f>IF('Cevap Anahtarı'!AU$3=cevaplar2!BF329,"D",IF(cevaplar2!BF329="","B","Y"))</f>
        <v>D</v>
      </c>
      <c r="AY327" s="45" t="str">
        <f>IF('Cevap Anahtarı'!AV$3=cevaplar2!BG329,"D",IF(cevaplar2!BG329="","B","Y"))</f>
        <v>D</v>
      </c>
      <c r="AZ327" s="45" t="str">
        <f>IF('Cevap Anahtarı'!AW$3=cevaplar2!BH329,"D",IF(cevaplar2!BH329="","B","Y"))</f>
        <v>D</v>
      </c>
      <c r="BA327" s="45" t="str">
        <f>IF('Cevap Anahtarı'!AX$3=cevaplar2!BI329,"D",IF(cevaplar2!BI329="","B","Y"))</f>
        <v>D</v>
      </c>
      <c r="BB327" s="45" t="str">
        <f>IF('Cevap Anahtarı'!AY$3=cevaplar2!BJ329,"D",IF(cevaplar2!BJ329="","B","Y"))</f>
        <v>D</v>
      </c>
      <c r="BC327" s="45" t="str">
        <f>IF('Cevap Anahtarı'!AZ$3=cevaplar2!BK329,"D",IF(cevaplar2!BK329="","B","Y"))</f>
        <v>D</v>
      </c>
      <c r="BD327" s="45" t="str">
        <f>IF('Cevap Anahtarı'!BA$3=cevaplar2!BL329,"D",IF(cevaplar2!BL329="","B","Y"))</f>
        <v>D</v>
      </c>
      <c r="BE327" s="45" t="str">
        <f>IF('Cevap Anahtarı'!BB$3=cevaplar2!BM329,"D",IF(cevaplar2!BM329="","B","Y"))</f>
        <v>D</v>
      </c>
      <c r="BF327" s="45" t="str">
        <f>IF('Cevap Anahtarı'!BC$3=cevaplar2!BN329,"D",IF(cevaplar2!BN329="","B","Y"))</f>
        <v>D</v>
      </c>
      <c r="BG327" s="45" t="str">
        <f>IF('Cevap Anahtarı'!BD$3=cevaplar2!BO329,"D",IF(cevaplar2!BO329="","B","Y"))</f>
        <v>D</v>
      </c>
      <c r="BH327" s="45" t="str">
        <f>IF('Cevap Anahtarı'!BE$3=cevaplar2!BP329,"D",IF(cevaplar2!BP329="","B","Y"))</f>
        <v>Y</v>
      </c>
      <c r="BI327" s="45" t="str">
        <f>IF('Cevap Anahtarı'!BF$3=cevaplar2!BQ329,"D",IF(cevaplar2!BQ329="","B","Y"))</f>
        <v>D</v>
      </c>
      <c r="BJ327" s="45" t="str">
        <f>IF('Cevap Anahtarı'!BG$3=cevaplar2!BR329,"D",IF(cevaplar2!BR329="","B","Y"))</f>
        <v>Y</v>
      </c>
      <c r="BK327" s="45" t="str">
        <f>IF('Cevap Anahtarı'!BH$3=cevaplar2!BS329,"D",IF(cevaplar2!BS329="","B","Y"))</f>
        <v>D</v>
      </c>
      <c r="BL327" s="45" t="str">
        <f>IF('Cevap Anahtarı'!BI$3=cevaplar2!BT329,"D",IF(cevaplar2!BT329="","B","Y"))</f>
        <v>D</v>
      </c>
      <c r="BM327" s="47" t="str">
        <f>IF('Cevap Anahtarı'!BJ$3=cevaplar2!BV329,"D",IF(cevaplar2!BV329="","B","Y"))</f>
        <v>D</v>
      </c>
      <c r="BN327" s="47" t="str">
        <f>IF('Cevap Anahtarı'!BK$3=cevaplar2!BW329,"D",IF(cevaplar2!BW329="","B","Y"))</f>
        <v>D</v>
      </c>
      <c r="BO327" s="47" t="str">
        <f>IF('Cevap Anahtarı'!BL$3=cevaplar2!BX329,"D",IF(cevaplar2!BX329="","B","Y"))</f>
        <v>D</v>
      </c>
      <c r="BP327" s="47" t="str">
        <f>IF('Cevap Anahtarı'!BM$3=cevaplar2!BY329,"D",IF(cevaplar2!BY329="","B","Y"))</f>
        <v>D</v>
      </c>
      <c r="BQ327" s="47" t="str">
        <f>IF('Cevap Anahtarı'!BN$3=cevaplar2!BZ329,"D",IF(cevaplar2!BZ329="","B","Y"))</f>
        <v>D</v>
      </c>
      <c r="BR327" s="47" t="str">
        <f>IF('Cevap Anahtarı'!BO$3=cevaplar2!CA329,"D",IF(cevaplar2!CA329="","B","Y"))</f>
        <v>Y</v>
      </c>
      <c r="BS327" s="47" t="str">
        <f>IF('Cevap Anahtarı'!BP$3=cevaplar2!CB329,"D",IF(cevaplar2!CB329="","B","Y"))</f>
        <v>D</v>
      </c>
      <c r="BT327" s="47" t="str">
        <f>IF('Cevap Anahtarı'!BQ$3=cevaplar2!CC329,"D",IF(cevaplar2!CC329="","B","Y"))</f>
        <v>Y</v>
      </c>
      <c r="BU327" s="47" t="str">
        <f>IF('Cevap Anahtarı'!BR$3=cevaplar2!CD329,"D",IF(cevaplar2!CD329="","B","Y"))</f>
        <v>D</v>
      </c>
      <c r="BV327" s="47" t="str">
        <f>IF('Cevap Anahtarı'!BS$3=cevaplar2!CE329,"D",IF(cevaplar2!CE329="","B","Y"))</f>
        <v>D</v>
      </c>
      <c r="BW327" s="47" t="str">
        <f>IF('Cevap Anahtarı'!BT$3=cevaplar2!CF329,"D",IF(cevaplar2!CF329="","B","Y"))</f>
        <v>D</v>
      </c>
      <c r="BX327" s="47" t="str">
        <f>IF('Cevap Anahtarı'!BU$3=cevaplar2!CG329,"D",IF(cevaplar2!CG329="","B","Y"))</f>
        <v>Y</v>
      </c>
      <c r="BY327" s="47" t="str">
        <f>IF('Cevap Anahtarı'!BV$3=cevaplar2!CH329,"D",IF(cevaplar2!CH329="","B","Y"))</f>
        <v>D</v>
      </c>
      <c r="BZ327" s="47" t="str">
        <f>IF('Cevap Anahtarı'!BW$3=cevaplar2!CI329,"D",IF(cevaplar2!CI329="","B","Y"))</f>
        <v>D</v>
      </c>
      <c r="CA327" s="47" t="str">
        <f>IF('Cevap Anahtarı'!BX$3=cevaplar2!CJ329,"D",IF(cevaplar2!CJ329="","B","Y"))</f>
        <v>D</v>
      </c>
      <c r="CB327" s="47" t="str">
        <f>IF('Cevap Anahtarı'!BY$3=cevaplar2!CK329,"D",IF(cevaplar2!CK329="","B","Y"))</f>
        <v>D</v>
      </c>
      <c r="CC327" s="47" t="str">
        <f>IF('Cevap Anahtarı'!BZ$3=cevaplar2!CL329,"D",IF(cevaplar2!CL329="","B","Y"))</f>
        <v>D</v>
      </c>
      <c r="CD327" s="47" t="str">
        <f>IF('Cevap Anahtarı'!CA$3=cevaplar2!CM329,"D",IF(cevaplar2!CM329="","B","Y"))</f>
        <v>Y</v>
      </c>
      <c r="CE327" s="47" t="str">
        <f>IF('Cevap Anahtarı'!CB$3=cevaplar2!CN329,"D",IF(cevaplar2!CN329="","B","Y"))</f>
        <v>D</v>
      </c>
      <c r="CF327" s="47" t="str">
        <f>IF('Cevap Anahtarı'!CC$3=cevaplar2!CO329,"D",IF(cevaplar2!CO329="","B","Y"))</f>
        <v>D</v>
      </c>
      <c r="CG327" s="2" t="str">
        <f>IF('Cevap Anahtarı'!CD$3=cevaplar2!CQ329,"D",IF(cevaplar2!CQ329="","B","Y"))</f>
        <v>D</v>
      </c>
      <c r="CH327" s="2" t="str">
        <f>IF('Cevap Anahtarı'!CE$3=cevaplar2!CR329,"D",IF(cevaplar2!CR329="","B","Y"))</f>
        <v>Y</v>
      </c>
      <c r="CI327" s="2" t="str">
        <f>IF('Cevap Anahtarı'!CF$3=cevaplar2!CS329,"D",IF(cevaplar2!CS329="","B","Y"))</f>
        <v>D</v>
      </c>
      <c r="CJ327" s="2" t="str">
        <f>IF('Cevap Anahtarı'!CG$3=cevaplar2!CT329,"D",IF(cevaplar2!CT329="","B","Y"))</f>
        <v>Y</v>
      </c>
      <c r="CK327" s="2" t="str">
        <f>IF('Cevap Anahtarı'!CH$3=cevaplar2!CU329,"D",IF(cevaplar2!CU329="","B","Y"))</f>
        <v>D</v>
      </c>
      <c r="CL327" s="2" t="str">
        <f>IF('Cevap Anahtarı'!CI$3=cevaplar2!CV329,"D",IF(cevaplar2!CV329="","B","Y"))</f>
        <v>Y</v>
      </c>
      <c r="CM327" s="2" t="str">
        <f>IF('Cevap Anahtarı'!CJ$3=cevaplar2!CW329,"D",IF(cevaplar2!CW329="","B","Y"))</f>
        <v>D</v>
      </c>
      <c r="CN327" s="2" t="str">
        <f>IF('Cevap Anahtarı'!CK$3=cevaplar2!CX329,"D",IF(cevaplar2!CX329="","B","Y"))</f>
        <v>D</v>
      </c>
      <c r="CO327" s="2" t="str">
        <f>IF('Cevap Anahtarı'!CL$3=cevaplar2!CY329,"D",IF(cevaplar2!CY329="","B","Y"))</f>
        <v>D</v>
      </c>
      <c r="CP327" s="2" t="str">
        <f>IF('Cevap Anahtarı'!CM$3=cevaplar2!CZ329,"D",IF(cevaplar2!CZ329="","B","Y"))</f>
        <v>D</v>
      </c>
      <c r="CQ327" s="2" t="str">
        <f>IF('Cevap Anahtarı'!CN$3=cevaplar2!DA329,"D",IF(cevaplar2!DA329="","B","Y"))</f>
        <v>D</v>
      </c>
      <c r="CR327" s="2" t="str">
        <f>IF('Cevap Anahtarı'!CO$3=cevaplar2!DB329,"D",IF(cevaplar2!DB329="","B","Y"))</f>
        <v>Y</v>
      </c>
      <c r="CS327" s="2" t="str">
        <f>IF('Cevap Anahtarı'!CP$3=cevaplar2!DC329,"D",IF(cevaplar2!DC329="","B","Y"))</f>
        <v>Y</v>
      </c>
      <c r="CT327" s="2" t="str">
        <f>IF('Cevap Anahtarı'!CQ$3=cevaplar2!DD329,"D",IF(cevaplar2!DD329="","B","Y"))</f>
        <v>D</v>
      </c>
      <c r="CU327" s="2" t="str">
        <f>IF('Cevap Anahtarı'!CR$3=cevaplar2!DE329,"D",IF(cevaplar2!DE329="","B","Y"))</f>
        <v>Y</v>
      </c>
      <c r="CV327" s="2" t="str">
        <f>IF('Cevap Anahtarı'!CS$3=cevaplar2!DF329,"D",IF(cevaplar2!DF329="","B","Y"))</f>
        <v>D</v>
      </c>
      <c r="CW327" s="2" t="str">
        <f>IF('Cevap Anahtarı'!CT$3=cevaplar2!DG329,"D",IF(cevaplar2!DG329="","B","Y"))</f>
        <v>Y</v>
      </c>
      <c r="CX327" s="2" t="str">
        <f>IF('Cevap Anahtarı'!CU$3=cevaplar2!DH329,"D",IF(cevaplar2!DH329="","B","Y"))</f>
        <v>D</v>
      </c>
      <c r="CY327" s="2" t="str">
        <f>IF('Cevap Anahtarı'!CV$3=cevaplar2!DI329,"D",IF(cevaplar2!DI329="","B","Y"))</f>
        <v>D</v>
      </c>
      <c r="CZ327" s="2" t="str">
        <f>IF('Cevap Anahtarı'!CW$3=cevaplar2!DJ329,"D",IF(cevaplar2!DJ329="","B","Y"))</f>
        <v>D</v>
      </c>
      <c r="DA327" s="51" t="str">
        <f>IF('Cevap Anahtarı'!CX$3=cevaplar2!DL329,"D",IF(cevaplar2!DL329="","B","Y"))</f>
        <v>D</v>
      </c>
      <c r="DB327" s="51" t="str">
        <f>IF('Cevap Anahtarı'!CY$3=cevaplar2!DM329,"D",IF(cevaplar2!DM329="","B","Y"))</f>
        <v>D</v>
      </c>
      <c r="DC327" s="51" t="str">
        <f>IF('Cevap Anahtarı'!CZ$3=cevaplar2!DN329,"D",IF(cevaplar2!DN329="","B","Y"))</f>
        <v>D</v>
      </c>
      <c r="DD327" s="51" t="str">
        <f>IF('Cevap Anahtarı'!DA$3=cevaplar2!DO329,"D",IF(cevaplar2!DO329="","B","Y"))</f>
        <v>D</v>
      </c>
      <c r="DE327" s="51" t="str">
        <f>IF('Cevap Anahtarı'!DB$3=cevaplar2!DP329,"D",IF(cevaplar2!DP329="","B","Y"))</f>
        <v>D</v>
      </c>
      <c r="DF327" s="51" t="str">
        <f>IF('Cevap Anahtarı'!DC$3=cevaplar2!DQ329,"D",IF(cevaplar2!DQ329="","B","Y"))</f>
        <v>Y</v>
      </c>
      <c r="DG327" s="51" t="str">
        <f>IF('Cevap Anahtarı'!DD$3=cevaplar2!DR329,"D",IF(cevaplar2!DR329="","B","Y"))</f>
        <v>D</v>
      </c>
      <c r="DH327" s="51" t="str">
        <f>IF('Cevap Anahtarı'!DE$3=cevaplar2!DS329,"D",IF(cevaplar2!DS329="","B","Y"))</f>
        <v>D</v>
      </c>
      <c r="DI327" s="51" t="str">
        <f>IF('Cevap Anahtarı'!DF$3=cevaplar2!DT329,"D",IF(cevaplar2!DT329="","B","Y"))</f>
        <v>Y</v>
      </c>
      <c r="DJ327" s="51" t="str">
        <f>IF('Cevap Anahtarı'!DG$3=cevaplar2!DU329,"D",IF(cevaplar2!DU329="","B","Y"))</f>
        <v>D</v>
      </c>
      <c r="DK327" s="51" t="str">
        <f>IF('Cevap Anahtarı'!DH$3=cevaplar2!DV329,"D",IF(cevaplar2!DV329="","B","Y"))</f>
        <v>D</v>
      </c>
      <c r="DL327" s="51" t="str">
        <f>IF('Cevap Anahtarı'!DI$3=cevaplar2!DW329,"D",IF(cevaplar2!DW329="","B","Y"))</f>
        <v>D</v>
      </c>
      <c r="DM327" s="51" t="str">
        <f>IF('Cevap Anahtarı'!DJ$3=cevaplar2!DX329,"D",IF(cevaplar2!DX329="","B","Y"))</f>
        <v>D</v>
      </c>
      <c r="DN327" s="51" t="str">
        <f>IF('Cevap Anahtarı'!DK$3=cevaplar2!DY329,"D",IF(cevaplar2!DY329="","B","Y"))</f>
        <v>Y</v>
      </c>
      <c r="DO327" s="51" t="str">
        <f>IF('Cevap Anahtarı'!DL$3=cevaplar2!DZ329,"D",IF(cevaplar2!DZ329="","B","Y"))</f>
        <v>D</v>
      </c>
      <c r="DP327" s="51" t="str">
        <f>IF('Cevap Anahtarı'!DM$3=cevaplar2!EA329,"D",IF(cevaplar2!EA329="","B","Y"))</f>
        <v>D</v>
      </c>
      <c r="DQ327" s="51" t="str">
        <f>IF('Cevap Anahtarı'!DN$3=cevaplar2!EB329,"D",IF(cevaplar2!EB329="","B","Y"))</f>
        <v>Y</v>
      </c>
      <c r="DR327" s="51" t="str">
        <f>IF('Cevap Anahtarı'!DO$3=cevaplar2!EC329,"D",IF(cevaplar2!EC329="","B","Y"))</f>
        <v>D</v>
      </c>
      <c r="DS327" s="51" t="str">
        <f>IF('Cevap Anahtarı'!DP$3=cevaplar2!ED329,"D",IF(cevaplar2!ED329="","B","Y"))</f>
        <v>D</v>
      </c>
      <c r="DT327" s="51" t="str">
        <f>IF('Cevap Anahtarı'!DQ$3=cevaplar2!EE329,"D",IF(cevaplar2!EE329="","B","Y"))</f>
        <v>D</v>
      </c>
      <c r="DV327" s="104">
        <f t="shared" si="30"/>
        <v>75</v>
      </c>
      <c r="DW327" s="104">
        <f t="shared" si="31"/>
        <v>70</v>
      </c>
      <c r="DX327" s="104">
        <f t="shared" si="32"/>
        <v>85</v>
      </c>
      <c r="DY327" s="104">
        <f t="shared" si="33"/>
        <v>80</v>
      </c>
      <c r="DZ327" s="104">
        <f t="shared" si="34"/>
        <v>65</v>
      </c>
      <c r="EA327" s="104">
        <f t="shared" si="35"/>
        <v>80</v>
      </c>
    </row>
    <row r="328" spans="1:131" ht="18.75" customHeight="1" x14ac:dyDescent="0.2">
      <c r="A328" s="52">
        <v>326</v>
      </c>
      <c r="B328" s="53" t="str">
        <f>cevaplar!B330</f>
        <v>MELİKŞAH ORTAOKULU</v>
      </c>
      <c r="C328" s="52" t="str">
        <f>cevaplar!C330</f>
        <v>8/B</v>
      </c>
      <c r="D328" s="53" t="str">
        <f>cevaplar!E330</f>
        <v>AYŞE KAVAK</v>
      </c>
      <c r="E328" s="3" t="str">
        <f>IF('Cevap Anahtarı'!B$3=cevaplar2!K330,"D",IF(cevaplar2!K330="","B","Y"))</f>
        <v>D</v>
      </c>
      <c r="F328" s="3" t="str">
        <f>IF('Cevap Anahtarı'!C$3=cevaplar2!L330,"D",IF(cevaplar2!L330="","B","Y"))</f>
        <v>D</v>
      </c>
      <c r="G328" s="3" t="str">
        <f>IF('Cevap Anahtarı'!D$3=cevaplar2!M330,"D",IF(cevaplar2!M330="","B","Y"))</f>
        <v>D</v>
      </c>
      <c r="H328" s="3" t="str">
        <f>IF('Cevap Anahtarı'!E$3=cevaplar2!N330,"D",IF(cevaplar2!N330="","B","Y"))</f>
        <v>D</v>
      </c>
      <c r="I328" s="3" t="str">
        <f>IF('Cevap Anahtarı'!F$3=cevaplar2!O330,"D",IF(cevaplar2!O330="","B","Y"))</f>
        <v>D</v>
      </c>
      <c r="J328" s="3" t="str">
        <f>IF('Cevap Anahtarı'!G$3=cevaplar2!P330,"D",IF(cevaplar2!P330="","B","Y"))</f>
        <v>D</v>
      </c>
      <c r="K328" s="3" t="str">
        <f>IF('Cevap Anahtarı'!H$3=cevaplar2!Q330,"D",IF(cevaplar2!Q330="","B","Y"))</f>
        <v>D</v>
      </c>
      <c r="L328" s="3" t="str">
        <f>IF('Cevap Anahtarı'!I$3=cevaplar2!R330,"D",IF(cevaplar2!R330="","B","Y"))</f>
        <v>D</v>
      </c>
      <c r="M328" s="3" t="str">
        <f>IF('Cevap Anahtarı'!J$3=cevaplar2!S330,"D",IF(cevaplar2!S330="","B","Y"))</f>
        <v>D</v>
      </c>
      <c r="N328" s="3" t="str">
        <f>IF('Cevap Anahtarı'!K$3=cevaplar2!T330,"D",IF(cevaplar2!T330="","B","Y"))</f>
        <v>D</v>
      </c>
      <c r="O328" s="3" t="str">
        <f>IF('Cevap Anahtarı'!L$3=cevaplar2!U330,"D",IF(cevaplar2!U330="","B","Y"))</f>
        <v>D</v>
      </c>
      <c r="P328" s="3" t="str">
        <f>IF('Cevap Anahtarı'!M$3=cevaplar2!V330,"D",IF(cevaplar2!V330="","B","Y"))</f>
        <v>Y</v>
      </c>
      <c r="Q328" s="3" t="str">
        <f>IF('Cevap Anahtarı'!N$3=cevaplar2!W330,"D",IF(cevaplar2!W330="","B","Y"))</f>
        <v>D</v>
      </c>
      <c r="R328" s="3" t="str">
        <f>IF('Cevap Anahtarı'!O$3=cevaplar2!X330,"D",IF(cevaplar2!X330="","B","Y"))</f>
        <v>D</v>
      </c>
      <c r="S328" s="3" t="str">
        <f>IF('Cevap Anahtarı'!P$3=cevaplar2!Y330,"D",IF(cevaplar2!Y330="","B","Y"))</f>
        <v>D</v>
      </c>
      <c r="T328" s="3" t="str">
        <f>IF('Cevap Anahtarı'!Q$3=cevaplar2!Z330,"D",IF(cevaplar2!Z330="","B","Y"))</f>
        <v>D</v>
      </c>
      <c r="U328" s="3" t="str">
        <f>IF('Cevap Anahtarı'!R$3=cevaplar2!AA330,"D",IF(cevaplar2!AA330="","B","Y"))</f>
        <v>D</v>
      </c>
      <c r="V328" s="3" t="str">
        <f>IF('Cevap Anahtarı'!S$3=cevaplar2!AB330,"D",IF(cevaplar2!AB330="","B","Y"))</f>
        <v>D</v>
      </c>
      <c r="W328" s="3" t="str">
        <f>IF('Cevap Anahtarı'!T$3=cevaplar2!AC330,"D",IF(cevaplar2!AC330="","B","Y"))</f>
        <v>Y</v>
      </c>
      <c r="X328" s="3" t="str">
        <f>IF('Cevap Anahtarı'!U$3=cevaplar2!AD330,"D",IF(cevaplar2!AD330="","B","Y"))</f>
        <v>D</v>
      </c>
      <c r="Y328" s="43" t="str">
        <f>IF('Cevap Anahtarı'!V$3=cevaplar2!AF330,"D",IF(cevaplar2!AF330="","B","Y"))</f>
        <v>D</v>
      </c>
      <c r="Z328" s="43" t="str">
        <f>IF('Cevap Anahtarı'!W$3=cevaplar2!AG330,"D",IF(cevaplar2!AG330="","B","Y"))</f>
        <v>D</v>
      </c>
      <c r="AA328" s="43" t="str">
        <f>IF('Cevap Anahtarı'!X$3=cevaplar2!AH330,"D",IF(cevaplar2!AH330="","B","Y"))</f>
        <v>D</v>
      </c>
      <c r="AB328" s="43" t="str">
        <f>IF('Cevap Anahtarı'!Y$3=cevaplar2!AI330,"D",IF(cevaplar2!AI330="","B","Y"))</f>
        <v>D</v>
      </c>
      <c r="AC328" s="43" t="str">
        <f>IF('Cevap Anahtarı'!Z$3=cevaplar2!AJ330,"D",IF(cevaplar2!AJ330="","B","Y"))</f>
        <v>D</v>
      </c>
      <c r="AD328" s="43" t="str">
        <f>IF('Cevap Anahtarı'!AA$3=cevaplar2!AK330,"D",IF(cevaplar2!AK330="","B","Y"))</f>
        <v>D</v>
      </c>
      <c r="AE328" s="43" t="str">
        <f>IF('Cevap Anahtarı'!AB$3=cevaplar2!AL330,"D",IF(cevaplar2!AL330="","B","Y"))</f>
        <v>D</v>
      </c>
      <c r="AF328" s="43" t="str">
        <f>IF('Cevap Anahtarı'!AC$3=cevaplar2!AM330,"D",IF(cevaplar2!AM330="","B","Y"))</f>
        <v>D</v>
      </c>
      <c r="AG328" s="43" t="str">
        <f>IF('Cevap Anahtarı'!AD$3=cevaplar2!AN330,"D",IF(cevaplar2!AN330="","B","Y"))</f>
        <v>D</v>
      </c>
      <c r="AH328" s="43" t="str">
        <f>IF('Cevap Anahtarı'!AE$3=cevaplar2!AO330,"D",IF(cevaplar2!AO330="","B","Y"))</f>
        <v>Y</v>
      </c>
      <c r="AI328" s="43" t="str">
        <f>IF('Cevap Anahtarı'!AF$3=cevaplar2!AP330,"D",IF(cevaplar2!AP330="","B","Y"))</f>
        <v>D</v>
      </c>
      <c r="AJ328" s="43" t="str">
        <f>IF('Cevap Anahtarı'!AG$3=cevaplar2!AQ330,"D",IF(cevaplar2!AQ330="","B","Y"))</f>
        <v>D</v>
      </c>
      <c r="AK328" s="43" t="str">
        <f>IF('Cevap Anahtarı'!AH$3=cevaplar2!AR330,"D",IF(cevaplar2!AR330="","B","Y"))</f>
        <v>D</v>
      </c>
      <c r="AL328" s="43" t="str">
        <f>IF('Cevap Anahtarı'!AI$3=cevaplar2!AS330,"D",IF(cevaplar2!AS330="","B","Y"))</f>
        <v>D</v>
      </c>
      <c r="AM328" s="43" t="str">
        <f>IF('Cevap Anahtarı'!AJ$3=cevaplar2!AT330,"D",IF(cevaplar2!AT330="","B","Y"))</f>
        <v>D</v>
      </c>
      <c r="AN328" s="43" t="str">
        <f>IF('Cevap Anahtarı'!AK$3=cevaplar2!AU330,"D",IF(cevaplar2!AU330="","B","Y"))</f>
        <v>D</v>
      </c>
      <c r="AO328" s="43" t="str">
        <f>IF('Cevap Anahtarı'!AL$3=cevaplar2!AV330,"D",IF(cevaplar2!AV330="","B","Y"))</f>
        <v>D</v>
      </c>
      <c r="AP328" s="43" t="str">
        <f>IF('Cevap Anahtarı'!AM$3=cevaplar2!AW330,"D",IF(cevaplar2!AW330="","B","Y"))</f>
        <v>D</v>
      </c>
      <c r="AQ328" s="43" t="str">
        <f>IF('Cevap Anahtarı'!AN$3=cevaplar2!AX330,"D",IF(cevaplar2!AX330="","B","Y"))</f>
        <v>D</v>
      </c>
      <c r="AR328" s="43" t="str">
        <f>IF('Cevap Anahtarı'!AO$3=cevaplar2!AY330,"D",IF(cevaplar2!AY330="","B","Y"))</f>
        <v>D</v>
      </c>
      <c r="AS328" s="45" t="str">
        <f>IF('Cevap Anahtarı'!AP$3=cevaplar2!BA330,"D",IF(cevaplar2!BA330="","B","Y"))</f>
        <v>D</v>
      </c>
      <c r="AT328" s="45" t="str">
        <f>IF('Cevap Anahtarı'!AQ$3=cevaplar2!BB330,"D",IF(cevaplar2!BB330="","B","Y"))</f>
        <v>D</v>
      </c>
      <c r="AU328" s="45" t="str">
        <f>IF('Cevap Anahtarı'!AR$3=cevaplar2!BC330,"D",IF(cevaplar2!BC330="","B","Y"))</f>
        <v>D</v>
      </c>
      <c r="AV328" s="45" t="str">
        <f>IF('Cevap Anahtarı'!AS$3=cevaplar2!BD330,"D",IF(cevaplar2!BD330="","B","Y"))</f>
        <v>D</v>
      </c>
      <c r="AW328" s="45" t="str">
        <f>IF('Cevap Anahtarı'!AT$3=cevaplar2!BE330,"D",IF(cevaplar2!BE330="","B","Y"))</f>
        <v>D</v>
      </c>
      <c r="AX328" s="45" t="str">
        <f>IF('Cevap Anahtarı'!AU$3=cevaplar2!BF330,"D",IF(cevaplar2!BF330="","B","Y"))</f>
        <v>D</v>
      </c>
      <c r="AY328" s="45" t="str">
        <f>IF('Cevap Anahtarı'!AV$3=cevaplar2!BG330,"D",IF(cevaplar2!BG330="","B","Y"))</f>
        <v>Y</v>
      </c>
      <c r="AZ328" s="45" t="str">
        <f>IF('Cevap Anahtarı'!AW$3=cevaplar2!BH330,"D",IF(cevaplar2!BH330="","B","Y"))</f>
        <v>D</v>
      </c>
      <c r="BA328" s="45" t="str">
        <f>IF('Cevap Anahtarı'!AX$3=cevaplar2!BI330,"D",IF(cevaplar2!BI330="","B","Y"))</f>
        <v>D</v>
      </c>
      <c r="BB328" s="45" t="str">
        <f>IF('Cevap Anahtarı'!AY$3=cevaplar2!BJ330,"D",IF(cevaplar2!BJ330="","B","Y"))</f>
        <v>D</v>
      </c>
      <c r="BC328" s="45" t="str">
        <f>IF('Cevap Anahtarı'!AZ$3=cevaplar2!BK330,"D",IF(cevaplar2!BK330="","B","Y"))</f>
        <v>D</v>
      </c>
      <c r="BD328" s="45" t="str">
        <f>IF('Cevap Anahtarı'!BA$3=cevaplar2!BL330,"D",IF(cevaplar2!BL330="","B","Y"))</f>
        <v>D</v>
      </c>
      <c r="BE328" s="45" t="str">
        <f>IF('Cevap Anahtarı'!BB$3=cevaplar2!BM330,"D",IF(cevaplar2!BM330="","B","Y"))</f>
        <v>D</v>
      </c>
      <c r="BF328" s="45" t="str">
        <f>IF('Cevap Anahtarı'!BC$3=cevaplar2!BN330,"D",IF(cevaplar2!BN330="","B","Y"))</f>
        <v>D</v>
      </c>
      <c r="BG328" s="45" t="str">
        <f>IF('Cevap Anahtarı'!BD$3=cevaplar2!BO330,"D",IF(cevaplar2!BO330="","B","Y"))</f>
        <v>D</v>
      </c>
      <c r="BH328" s="45" t="str">
        <f>IF('Cevap Anahtarı'!BE$3=cevaplar2!BP330,"D",IF(cevaplar2!BP330="","B","Y"))</f>
        <v>D</v>
      </c>
      <c r="BI328" s="45" t="str">
        <f>IF('Cevap Anahtarı'!BF$3=cevaplar2!BQ330,"D",IF(cevaplar2!BQ330="","B","Y"))</f>
        <v>D</v>
      </c>
      <c r="BJ328" s="45" t="str">
        <f>IF('Cevap Anahtarı'!BG$3=cevaplar2!BR330,"D",IF(cevaplar2!BR330="","B","Y"))</f>
        <v>Y</v>
      </c>
      <c r="BK328" s="45" t="str">
        <f>IF('Cevap Anahtarı'!BH$3=cevaplar2!BS330,"D",IF(cevaplar2!BS330="","B","Y"))</f>
        <v>D</v>
      </c>
      <c r="BL328" s="45" t="str">
        <f>IF('Cevap Anahtarı'!BI$3=cevaplar2!BT330,"D",IF(cevaplar2!BT330="","B","Y"))</f>
        <v>Y</v>
      </c>
      <c r="BM328" s="47" t="str">
        <f>IF('Cevap Anahtarı'!BJ$3=cevaplar2!BV330,"D",IF(cevaplar2!BV330="","B","Y"))</f>
        <v>Y</v>
      </c>
      <c r="BN328" s="47" t="str">
        <f>IF('Cevap Anahtarı'!BK$3=cevaplar2!BW330,"D",IF(cevaplar2!BW330="","B","Y"))</f>
        <v>D</v>
      </c>
      <c r="BO328" s="47" t="str">
        <f>IF('Cevap Anahtarı'!BL$3=cevaplar2!BX330,"D",IF(cevaplar2!BX330="","B","Y"))</f>
        <v>D</v>
      </c>
      <c r="BP328" s="47" t="str">
        <f>IF('Cevap Anahtarı'!BM$3=cevaplar2!BY330,"D",IF(cevaplar2!BY330="","B","Y"))</f>
        <v>D</v>
      </c>
      <c r="BQ328" s="47" t="str">
        <f>IF('Cevap Anahtarı'!BN$3=cevaplar2!BZ330,"D",IF(cevaplar2!BZ330="","B","Y"))</f>
        <v>D</v>
      </c>
      <c r="BR328" s="47" t="str">
        <f>IF('Cevap Anahtarı'!BO$3=cevaplar2!CA330,"D",IF(cevaplar2!CA330="","B","Y"))</f>
        <v>D</v>
      </c>
      <c r="BS328" s="47" t="str">
        <f>IF('Cevap Anahtarı'!BP$3=cevaplar2!CB330,"D",IF(cevaplar2!CB330="","B","Y"))</f>
        <v>D</v>
      </c>
      <c r="BT328" s="47" t="str">
        <f>IF('Cevap Anahtarı'!BQ$3=cevaplar2!CC330,"D",IF(cevaplar2!CC330="","B","Y"))</f>
        <v>D</v>
      </c>
      <c r="BU328" s="47" t="str">
        <f>IF('Cevap Anahtarı'!BR$3=cevaplar2!CD330,"D",IF(cevaplar2!CD330="","B","Y"))</f>
        <v>D</v>
      </c>
      <c r="BV328" s="47" t="str">
        <f>IF('Cevap Anahtarı'!BS$3=cevaplar2!CE330,"D",IF(cevaplar2!CE330="","B","Y"))</f>
        <v>D</v>
      </c>
      <c r="BW328" s="47" t="str">
        <f>IF('Cevap Anahtarı'!BT$3=cevaplar2!CF330,"D",IF(cevaplar2!CF330="","B","Y"))</f>
        <v>D</v>
      </c>
      <c r="BX328" s="47" t="str">
        <f>IF('Cevap Anahtarı'!BU$3=cevaplar2!CG330,"D",IF(cevaplar2!CG330="","B","Y"))</f>
        <v>D</v>
      </c>
      <c r="BY328" s="47" t="str">
        <f>IF('Cevap Anahtarı'!BV$3=cevaplar2!CH330,"D",IF(cevaplar2!CH330="","B","Y"))</f>
        <v>D</v>
      </c>
      <c r="BZ328" s="47" t="str">
        <f>IF('Cevap Anahtarı'!BW$3=cevaplar2!CI330,"D",IF(cevaplar2!CI330="","B","Y"))</f>
        <v>D</v>
      </c>
      <c r="CA328" s="47" t="str">
        <f>IF('Cevap Anahtarı'!BX$3=cevaplar2!CJ330,"D",IF(cevaplar2!CJ330="","B","Y"))</f>
        <v>D</v>
      </c>
      <c r="CB328" s="47" t="str">
        <f>IF('Cevap Anahtarı'!BY$3=cevaplar2!CK330,"D",IF(cevaplar2!CK330="","B","Y"))</f>
        <v>D</v>
      </c>
      <c r="CC328" s="47" t="str">
        <f>IF('Cevap Anahtarı'!BZ$3=cevaplar2!CL330,"D",IF(cevaplar2!CL330="","B","Y"))</f>
        <v>D</v>
      </c>
      <c r="CD328" s="47" t="str">
        <f>IF('Cevap Anahtarı'!CA$3=cevaplar2!CM330,"D",IF(cevaplar2!CM330="","B","Y"))</f>
        <v>D</v>
      </c>
      <c r="CE328" s="47" t="str">
        <f>IF('Cevap Anahtarı'!CB$3=cevaplar2!CN330,"D",IF(cevaplar2!CN330="","B","Y"))</f>
        <v>D</v>
      </c>
      <c r="CF328" s="47" t="str">
        <f>IF('Cevap Anahtarı'!CC$3=cevaplar2!CO330,"D",IF(cevaplar2!CO330="","B","Y"))</f>
        <v>D</v>
      </c>
      <c r="CG328" s="2" t="str">
        <f>IF('Cevap Anahtarı'!CD$3=cevaplar2!CQ330,"D",IF(cevaplar2!CQ330="","B","Y"))</f>
        <v>D</v>
      </c>
      <c r="CH328" s="2" t="str">
        <f>IF('Cevap Anahtarı'!CE$3=cevaplar2!CR330,"D",IF(cevaplar2!CR330="","B","Y"))</f>
        <v>D</v>
      </c>
      <c r="CI328" s="2" t="str">
        <f>IF('Cevap Anahtarı'!CF$3=cevaplar2!CS330,"D",IF(cevaplar2!CS330="","B","Y"))</f>
        <v>D</v>
      </c>
      <c r="CJ328" s="2" t="str">
        <f>IF('Cevap Anahtarı'!CG$3=cevaplar2!CT330,"D",IF(cevaplar2!CT330="","B","Y"))</f>
        <v>D</v>
      </c>
      <c r="CK328" s="2" t="str">
        <f>IF('Cevap Anahtarı'!CH$3=cevaplar2!CU330,"D",IF(cevaplar2!CU330="","B","Y"))</f>
        <v>D</v>
      </c>
      <c r="CL328" s="2" t="str">
        <f>IF('Cevap Anahtarı'!CI$3=cevaplar2!CV330,"D",IF(cevaplar2!CV330="","B","Y"))</f>
        <v>D</v>
      </c>
      <c r="CM328" s="2" t="str">
        <f>IF('Cevap Anahtarı'!CJ$3=cevaplar2!CW330,"D",IF(cevaplar2!CW330="","B","Y"))</f>
        <v>D</v>
      </c>
      <c r="CN328" s="2" t="str">
        <f>IF('Cevap Anahtarı'!CK$3=cevaplar2!CX330,"D",IF(cevaplar2!CX330="","B","Y"))</f>
        <v>D</v>
      </c>
      <c r="CO328" s="2" t="str">
        <f>IF('Cevap Anahtarı'!CL$3=cevaplar2!CY330,"D",IF(cevaplar2!CY330="","B","Y"))</f>
        <v>D</v>
      </c>
      <c r="CP328" s="2" t="str">
        <f>IF('Cevap Anahtarı'!CM$3=cevaplar2!CZ330,"D",IF(cevaplar2!CZ330="","B","Y"))</f>
        <v>D</v>
      </c>
      <c r="CQ328" s="2" t="str">
        <f>IF('Cevap Anahtarı'!CN$3=cevaplar2!DA330,"D",IF(cevaplar2!DA330="","B","Y"))</f>
        <v>D</v>
      </c>
      <c r="CR328" s="2" t="str">
        <f>IF('Cevap Anahtarı'!CO$3=cevaplar2!DB330,"D",IF(cevaplar2!DB330="","B","Y"))</f>
        <v>D</v>
      </c>
      <c r="CS328" s="2" t="str">
        <f>IF('Cevap Anahtarı'!CP$3=cevaplar2!DC330,"D",IF(cevaplar2!DC330="","B","Y"))</f>
        <v>D</v>
      </c>
      <c r="CT328" s="2" t="str">
        <f>IF('Cevap Anahtarı'!CQ$3=cevaplar2!DD330,"D",IF(cevaplar2!DD330="","B","Y"))</f>
        <v>D</v>
      </c>
      <c r="CU328" s="2" t="str">
        <f>IF('Cevap Anahtarı'!CR$3=cevaplar2!DE330,"D",IF(cevaplar2!DE330="","B","Y"))</f>
        <v>D</v>
      </c>
      <c r="CV328" s="2" t="str">
        <f>IF('Cevap Anahtarı'!CS$3=cevaplar2!DF330,"D",IF(cevaplar2!DF330="","B","Y"))</f>
        <v>D</v>
      </c>
      <c r="CW328" s="2" t="str">
        <f>IF('Cevap Anahtarı'!CT$3=cevaplar2!DG330,"D",IF(cevaplar2!DG330="","B","Y"))</f>
        <v>D</v>
      </c>
      <c r="CX328" s="2" t="str">
        <f>IF('Cevap Anahtarı'!CU$3=cevaplar2!DH330,"D",IF(cevaplar2!DH330="","B","Y"))</f>
        <v>D</v>
      </c>
      <c r="CY328" s="2" t="str">
        <f>IF('Cevap Anahtarı'!CV$3=cevaplar2!DI330,"D",IF(cevaplar2!DI330="","B","Y"))</f>
        <v>D</v>
      </c>
      <c r="CZ328" s="2" t="str">
        <f>IF('Cevap Anahtarı'!CW$3=cevaplar2!DJ330,"D",IF(cevaplar2!DJ330="","B","Y"))</f>
        <v>D</v>
      </c>
      <c r="DA328" s="51" t="str">
        <f>IF('Cevap Anahtarı'!CX$3=cevaplar2!DL330,"D",IF(cevaplar2!DL330="","B","Y"))</f>
        <v>D</v>
      </c>
      <c r="DB328" s="51" t="str">
        <f>IF('Cevap Anahtarı'!CY$3=cevaplar2!DM330,"D",IF(cevaplar2!DM330="","B","Y"))</f>
        <v>D</v>
      </c>
      <c r="DC328" s="51" t="str">
        <f>IF('Cevap Anahtarı'!CZ$3=cevaplar2!DN330,"D",IF(cevaplar2!DN330="","B","Y"))</f>
        <v>D</v>
      </c>
      <c r="DD328" s="51" t="str">
        <f>IF('Cevap Anahtarı'!DA$3=cevaplar2!DO330,"D",IF(cevaplar2!DO330="","B","Y"))</f>
        <v>D</v>
      </c>
      <c r="DE328" s="51" t="str">
        <f>IF('Cevap Anahtarı'!DB$3=cevaplar2!DP330,"D",IF(cevaplar2!DP330="","B","Y"))</f>
        <v>D</v>
      </c>
      <c r="DF328" s="51" t="str">
        <f>IF('Cevap Anahtarı'!DC$3=cevaplar2!DQ330,"D",IF(cevaplar2!DQ330="","B","Y"))</f>
        <v>D</v>
      </c>
      <c r="DG328" s="51" t="str">
        <f>IF('Cevap Anahtarı'!DD$3=cevaplar2!DR330,"D",IF(cevaplar2!DR330="","B","Y"))</f>
        <v>D</v>
      </c>
      <c r="DH328" s="51" t="str">
        <f>IF('Cevap Anahtarı'!DE$3=cevaplar2!DS330,"D",IF(cevaplar2!DS330="","B","Y"))</f>
        <v>D</v>
      </c>
      <c r="DI328" s="51" t="str">
        <f>IF('Cevap Anahtarı'!DF$3=cevaplar2!DT330,"D",IF(cevaplar2!DT330="","B","Y"))</f>
        <v>D</v>
      </c>
      <c r="DJ328" s="51" t="str">
        <f>IF('Cevap Anahtarı'!DG$3=cevaplar2!DU330,"D",IF(cevaplar2!DU330="","B","Y"))</f>
        <v>D</v>
      </c>
      <c r="DK328" s="51" t="str">
        <f>IF('Cevap Anahtarı'!DH$3=cevaplar2!DV330,"D",IF(cevaplar2!DV330="","B","Y"))</f>
        <v>D</v>
      </c>
      <c r="DL328" s="51" t="str">
        <f>IF('Cevap Anahtarı'!DI$3=cevaplar2!DW330,"D",IF(cevaplar2!DW330="","B","Y"))</f>
        <v>D</v>
      </c>
      <c r="DM328" s="51" t="str">
        <f>IF('Cevap Anahtarı'!DJ$3=cevaplar2!DX330,"D",IF(cevaplar2!DX330="","B","Y"))</f>
        <v>D</v>
      </c>
      <c r="DN328" s="51" t="str">
        <f>IF('Cevap Anahtarı'!DK$3=cevaplar2!DY330,"D",IF(cevaplar2!DY330="","B","Y"))</f>
        <v>Y</v>
      </c>
      <c r="DO328" s="51" t="str">
        <f>IF('Cevap Anahtarı'!DL$3=cevaplar2!DZ330,"D",IF(cevaplar2!DZ330="","B","Y"))</f>
        <v>D</v>
      </c>
      <c r="DP328" s="51" t="str">
        <f>IF('Cevap Anahtarı'!DM$3=cevaplar2!EA330,"D",IF(cevaplar2!EA330="","B","Y"))</f>
        <v>D</v>
      </c>
      <c r="DQ328" s="51" t="str">
        <f>IF('Cevap Anahtarı'!DN$3=cevaplar2!EB330,"D",IF(cevaplar2!EB330="","B","Y"))</f>
        <v>D</v>
      </c>
      <c r="DR328" s="51" t="str">
        <f>IF('Cevap Anahtarı'!DO$3=cevaplar2!EC330,"D",IF(cevaplar2!EC330="","B","Y"))</f>
        <v>D</v>
      </c>
      <c r="DS328" s="51" t="str">
        <f>IF('Cevap Anahtarı'!DP$3=cevaplar2!ED330,"D",IF(cevaplar2!ED330="","B","Y"))</f>
        <v>Y</v>
      </c>
      <c r="DT328" s="51" t="str">
        <f>IF('Cevap Anahtarı'!DQ$3=cevaplar2!EE330,"D",IF(cevaplar2!EE330="","B","Y"))</f>
        <v>D</v>
      </c>
      <c r="DV328" s="104">
        <f t="shared" si="30"/>
        <v>90</v>
      </c>
      <c r="DW328" s="104">
        <f t="shared" si="31"/>
        <v>95</v>
      </c>
      <c r="DX328" s="104">
        <f t="shared" si="32"/>
        <v>85</v>
      </c>
      <c r="DY328" s="104">
        <f t="shared" si="33"/>
        <v>95</v>
      </c>
      <c r="DZ328" s="104">
        <f t="shared" si="34"/>
        <v>100</v>
      </c>
      <c r="EA328" s="104">
        <f t="shared" si="35"/>
        <v>90</v>
      </c>
    </row>
    <row r="329" spans="1:131" ht="18.75" customHeight="1" x14ac:dyDescent="0.2">
      <c r="A329" s="52">
        <v>327</v>
      </c>
      <c r="B329" s="53" t="str">
        <f>cevaplar!B331</f>
        <v>MELİKŞAH ORTAOKULU</v>
      </c>
      <c r="C329" s="52" t="str">
        <f>cevaplar!C331</f>
        <v>8/B</v>
      </c>
      <c r="D329" s="53" t="str">
        <f>cevaplar!E331</f>
        <v>NAZLICAN SERÇE</v>
      </c>
      <c r="E329" s="3" t="str">
        <f>IF('Cevap Anahtarı'!B$3=cevaplar2!K331,"D",IF(cevaplar2!K331="","B","Y"))</f>
        <v>D</v>
      </c>
      <c r="F329" s="3" t="str">
        <f>IF('Cevap Anahtarı'!C$3=cevaplar2!L331,"D",IF(cevaplar2!L331="","B","Y"))</f>
        <v>D</v>
      </c>
      <c r="G329" s="3" t="str">
        <f>IF('Cevap Anahtarı'!D$3=cevaplar2!M331,"D",IF(cevaplar2!M331="","B","Y"))</f>
        <v>Y</v>
      </c>
      <c r="H329" s="3" t="str">
        <f>IF('Cevap Anahtarı'!E$3=cevaplar2!N331,"D",IF(cevaplar2!N331="","B","Y"))</f>
        <v>D</v>
      </c>
      <c r="I329" s="3" t="str">
        <f>IF('Cevap Anahtarı'!F$3=cevaplar2!O331,"D",IF(cevaplar2!O331="","B","Y"))</f>
        <v>D</v>
      </c>
      <c r="J329" s="3" t="str">
        <f>IF('Cevap Anahtarı'!G$3=cevaplar2!P331,"D",IF(cevaplar2!P331="","B","Y"))</f>
        <v>D</v>
      </c>
      <c r="K329" s="3" t="str">
        <f>IF('Cevap Anahtarı'!H$3=cevaplar2!Q331,"D",IF(cevaplar2!Q331="","B","Y"))</f>
        <v>D</v>
      </c>
      <c r="L329" s="3" t="str">
        <f>IF('Cevap Anahtarı'!I$3=cevaplar2!R331,"D",IF(cevaplar2!R331="","B","Y"))</f>
        <v>D</v>
      </c>
      <c r="M329" s="3" t="str">
        <f>IF('Cevap Anahtarı'!J$3=cevaplar2!S331,"D",IF(cevaplar2!S331="","B","Y"))</f>
        <v>D</v>
      </c>
      <c r="N329" s="3" t="str">
        <f>IF('Cevap Anahtarı'!K$3=cevaplar2!T331,"D",IF(cevaplar2!T331="","B","Y"))</f>
        <v>D</v>
      </c>
      <c r="O329" s="3" t="str">
        <f>IF('Cevap Anahtarı'!L$3=cevaplar2!U331,"D",IF(cevaplar2!U331="","B","Y"))</f>
        <v>D</v>
      </c>
      <c r="P329" s="3" t="str">
        <f>IF('Cevap Anahtarı'!M$3=cevaplar2!V331,"D",IF(cevaplar2!V331="","B","Y"))</f>
        <v>Y</v>
      </c>
      <c r="Q329" s="3" t="str">
        <f>IF('Cevap Anahtarı'!N$3=cevaplar2!W331,"D",IF(cevaplar2!W331="","B","Y"))</f>
        <v>D</v>
      </c>
      <c r="R329" s="3" t="str">
        <f>IF('Cevap Anahtarı'!O$3=cevaplar2!X331,"D",IF(cevaplar2!X331="","B","Y"))</f>
        <v>D</v>
      </c>
      <c r="S329" s="3" t="str">
        <f>IF('Cevap Anahtarı'!P$3=cevaplar2!Y331,"D",IF(cevaplar2!Y331="","B","Y"))</f>
        <v>D</v>
      </c>
      <c r="T329" s="3" t="str">
        <f>IF('Cevap Anahtarı'!Q$3=cevaplar2!Z331,"D",IF(cevaplar2!Z331="","B","Y"))</f>
        <v>D</v>
      </c>
      <c r="U329" s="3" t="str">
        <f>IF('Cevap Anahtarı'!R$3=cevaplar2!AA331,"D",IF(cevaplar2!AA331="","B","Y"))</f>
        <v>D</v>
      </c>
      <c r="V329" s="3" t="str">
        <f>IF('Cevap Anahtarı'!S$3=cevaplar2!AB331,"D",IF(cevaplar2!AB331="","B","Y"))</f>
        <v>D</v>
      </c>
      <c r="W329" s="3" t="str">
        <f>IF('Cevap Anahtarı'!T$3=cevaplar2!AC331,"D",IF(cevaplar2!AC331="","B","Y"))</f>
        <v>Y</v>
      </c>
      <c r="X329" s="3" t="str">
        <f>IF('Cevap Anahtarı'!U$3=cevaplar2!AD331,"D",IF(cevaplar2!AD331="","B","Y"))</f>
        <v>D</v>
      </c>
      <c r="Y329" s="43" t="str">
        <f>IF('Cevap Anahtarı'!V$3=cevaplar2!AF331,"D",IF(cevaplar2!AF331="","B","Y"))</f>
        <v>D</v>
      </c>
      <c r="Z329" s="43" t="str">
        <f>IF('Cevap Anahtarı'!W$3=cevaplar2!AG331,"D",IF(cevaplar2!AG331="","B","Y"))</f>
        <v>D</v>
      </c>
      <c r="AA329" s="43" t="str">
        <f>IF('Cevap Anahtarı'!X$3=cevaplar2!AH331,"D",IF(cevaplar2!AH331="","B","Y"))</f>
        <v>D</v>
      </c>
      <c r="AB329" s="43" t="str">
        <f>IF('Cevap Anahtarı'!Y$3=cevaplar2!AI331,"D",IF(cevaplar2!AI331="","B","Y"))</f>
        <v>D</v>
      </c>
      <c r="AC329" s="43" t="str">
        <f>IF('Cevap Anahtarı'!Z$3=cevaplar2!AJ331,"D",IF(cevaplar2!AJ331="","B","Y"))</f>
        <v>D</v>
      </c>
      <c r="AD329" s="43" t="str">
        <f>IF('Cevap Anahtarı'!AA$3=cevaplar2!AK331,"D",IF(cevaplar2!AK331="","B","Y"))</f>
        <v>Y</v>
      </c>
      <c r="AE329" s="43" t="str">
        <f>IF('Cevap Anahtarı'!AB$3=cevaplar2!AL331,"D",IF(cevaplar2!AL331="","B","Y"))</f>
        <v>D</v>
      </c>
      <c r="AF329" s="43" t="str">
        <f>IF('Cevap Anahtarı'!AC$3=cevaplar2!AM331,"D",IF(cevaplar2!AM331="","B","Y"))</f>
        <v>Y</v>
      </c>
      <c r="AG329" s="43" t="str">
        <f>IF('Cevap Anahtarı'!AD$3=cevaplar2!AN331,"D",IF(cevaplar2!AN331="","B","Y"))</f>
        <v>D</v>
      </c>
      <c r="AH329" s="43" t="str">
        <f>IF('Cevap Anahtarı'!AE$3=cevaplar2!AO331,"D",IF(cevaplar2!AO331="","B","Y"))</f>
        <v>D</v>
      </c>
      <c r="AI329" s="43" t="str">
        <f>IF('Cevap Anahtarı'!AF$3=cevaplar2!AP331,"D",IF(cevaplar2!AP331="","B","Y"))</f>
        <v>Y</v>
      </c>
      <c r="AJ329" s="43" t="str">
        <f>IF('Cevap Anahtarı'!AG$3=cevaplar2!AQ331,"D",IF(cevaplar2!AQ331="","B","Y"))</f>
        <v>D</v>
      </c>
      <c r="AK329" s="43" t="str">
        <f>IF('Cevap Anahtarı'!AH$3=cevaplar2!AR331,"D",IF(cevaplar2!AR331="","B","Y"))</f>
        <v>D</v>
      </c>
      <c r="AL329" s="43" t="str">
        <f>IF('Cevap Anahtarı'!AI$3=cevaplar2!AS331,"D",IF(cevaplar2!AS331="","B","Y"))</f>
        <v>Y</v>
      </c>
      <c r="AM329" s="43" t="str">
        <f>IF('Cevap Anahtarı'!AJ$3=cevaplar2!AT331,"D",IF(cevaplar2!AT331="","B","Y"))</f>
        <v>D</v>
      </c>
      <c r="AN329" s="43" t="str">
        <f>IF('Cevap Anahtarı'!AK$3=cevaplar2!AU331,"D",IF(cevaplar2!AU331="","B","Y"))</f>
        <v>D</v>
      </c>
      <c r="AO329" s="43" t="str">
        <f>IF('Cevap Anahtarı'!AL$3=cevaplar2!AV331,"D",IF(cevaplar2!AV331="","B","Y"))</f>
        <v>D</v>
      </c>
      <c r="AP329" s="43" t="str">
        <f>IF('Cevap Anahtarı'!AM$3=cevaplar2!AW331,"D",IF(cevaplar2!AW331="","B","Y"))</f>
        <v>D</v>
      </c>
      <c r="AQ329" s="43" t="str">
        <f>IF('Cevap Anahtarı'!AN$3=cevaplar2!AX331,"D",IF(cevaplar2!AX331="","B","Y"))</f>
        <v>Y</v>
      </c>
      <c r="AR329" s="43" t="str">
        <f>IF('Cevap Anahtarı'!AO$3=cevaplar2!AY331,"D",IF(cevaplar2!AY331="","B","Y"))</f>
        <v>Y</v>
      </c>
      <c r="AS329" s="45" t="str">
        <f>IF('Cevap Anahtarı'!AP$3=cevaplar2!BA331,"D",IF(cevaplar2!BA331="","B","Y"))</f>
        <v>D</v>
      </c>
      <c r="AT329" s="45" t="str">
        <f>IF('Cevap Anahtarı'!AQ$3=cevaplar2!BB331,"D",IF(cevaplar2!BB331="","B","Y"))</f>
        <v>D</v>
      </c>
      <c r="AU329" s="45" t="str">
        <f>IF('Cevap Anahtarı'!AR$3=cevaplar2!BC331,"D",IF(cevaplar2!BC331="","B","Y"))</f>
        <v>D</v>
      </c>
      <c r="AV329" s="45" t="str">
        <f>IF('Cevap Anahtarı'!AS$3=cevaplar2!BD331,"D",IF(cevaplar2!BD331="","B","Y"))</f>
        <v>D</v>
      </c>
      <c r="AW329" s="45" t="str">
        <f>IF('Cevap Anahtarı'!AT$3=cevaplar2!BE331,"D",IF(cevaplar2!BE331="","B","Y"))</f>
        <v>D</v>
      </c>
      <c r="AX329" s="45" t="str">
        <f>IF('Cevap Anahtarı'!AU$3=cevaplar2!BF331,"D",IF(cevaplar2!BF331="","B","Y"))</f>
        <v>Y</v>
      </c>
      <c r="AY329" s="45" t="str">
        <f>IF('Cevap Anahtarı'!AV$3=cevaplar2!BG331,"D",IF(cevaplar2!BG331="","B","Y"))</f>
        <v>D</v>
      </c>
      <c r="AZ329" s="45" t="str">
        <f>IF('Cevap Anahtarı'!AW$3=cevaplar2!BH331,"D",IF(cevaplar2!BH331="","B","Y"))</f>
        <v>D</v>
      </c>
      <c r="BA329" s="45" t="str">
        <f>IF('Cevap Anahtarı'!AX$3=cevaplar2!BI331,"D",IF(cevaplar2!BI331="","B","Y"))</f>
        <v>D</v>
      </c>
      <c r="BB329" s="45" t="str">
        <f>IF('Cevap Anahtarı'!AY$3=cevaplar2!BJ331,"D",IF(cevaplar2!BJ331="","B","Y"))</f>
        <v>Y</v>
      </c>
      <c r="BC329" s="45" t="str">
        <f>IF('Cevap Anahtarı'!AZ$3=cevaplar2!BK331,"D",IF(cevaplar2!BK331="","B","Y"))</f>
        <v>Y</v>
      </c>
      <c r="BD329" s="45" t="str">
        <f>IF('Cevap Anahtarı'!BA$3=cevaplar2!BL331,"D",IF(cevaplar2!BL331="","B","Y"))</f>
        <v>D</v>
      </c>
      <c r="BE329" s="45" t="str">
        <f>IF('Cevap Anahtarı'!BB$3=cevaplar2!BM331,"D",IF(cevaplar2!BM331="","B","Y"))</f>
        <v>D</v>
      </c>
      <c r="BF329" s="45" t="str">
        <f>IF('Cevap Anahtarı'!BC$3=cevaplar2!BN331,"D",IF(cevaplar2!BN331="","B","Y"))</f>
        <v>D</v>
      </c>
      <c r="BG329" s="45" t="str">
        <f>IF('Cevap Anahtarı'!BD$3=cevaplar2!BO331,"D",IF(cevaplar2!BO331="","B","Y"))</f>
        <v>D</v>
      </c>
      <c r="BH329" s="45" t="str">
        <f>IF('Cevap Anahtarı'!BE$3=cevaplar2!BP331,"D",IF(cevaplar2!BP331="","B","Y"))</f>
        <v>Y</v>
      </c>
      <c r="BI329" s="45" t="str">
        <f>IF('Cevap Anahtarı'!BF$3=cevaplar2!BQ331,"D",IF(cevaplar2!BQ331="","B","Y"))</f>
        <v>D</v>
      </c>
      <c r="BJ329" s="45" t="str">
        <f>IF('Cevap Anahtarı'!BG$3=cevaplar2!BR331,"D",IF(cevaplar2!BR331="","B","Y"))</f>
        <v>Y</v>
      </c>
      <c r="BK329" s="45" t="str">
        <f>IF('Cevap Anahtarı'!BH$3=cevaplar2!BS331,"D",IF(cevaplar2!BS331="","B","Y"))</f>
        <v>D</v>
      </c>
      <c r="BL329" s="45" t="str">
        <f>IF('Cevap Anahtarı'!BI$3=cevaplar2!BT331,"D",IF(cevaplar2!BT331="","B","Y"))</f>
        <v>Y</v>
      </c>
      <c r="BM329" s="47" t="str">
        <f>IF('Cevap Anahtarı'!BJ$3=cevaplar2!BV331,"D",IF(cevaplar2!BV331="","B","Y"))</f>
        <v>Y</v>
      </c>
      <c r="BN329" s="47" t="str">
        <f>IF('Cevap Anahtarı'!BK$3=cevaplar2!BW331,"D",IF(cevaplar2!BW331="","B","Y"))</f>
        <v>D</v>
      </c>
      <c r="BO329" s="47" t="str">
        <f>IF('Cevap Anahtarı'!BL$3=cevaplar2!BX331,"D",IF(cevaplar2!BX331="","B","Y"))</f>
        <v>D</v>
      </c>
      <c r="BP329" s="47" t="str">
        <f>IF('Cevap Anahtarı'!BM$3=cevaplar2!BY331,"D",IF(cevaplar2!BY331="","B","Y"))</f>
        <v>D</v>
      </c>
      <c r="BQ329" s="47" t="str">
        <f>IF('Cevap Anahtarı'!BN$3=cevaplar2!BZ331,"D",IF(cevaplar2!BZ331="","B","Y"))</f>
        <v>D</v>
      </c>
      <c r="BR329" s="47" t="str">
        <f>IF('Cevap Anahtarı'!BO$3=cevaplar2!CA331,"D",IF(cevaplar2!CA331="","B","Y"))</f>
        <v>D</v>
      </c>
      <c r="BS329" s="47" t="str">
        <f>IF('Cevap Anahtarı'!BP$3=cevaplar2!CB331,"D",IF(cevaplar2!CB331="","B","Y"))</f>
        <v>D</v>
      </c>
      <c r="BT329" s="47" t="str">
        <f>IF('Cevap Anahtarı'!BQ$3=cevaplar2!CC331,"D",IF(cevaplar2!CC331="","B","Y"))</f>
        <v>D</v>
      </c>
      <c r="BU329" s="47" t="str">
        <f>IF('Cevap Anahtarı'!BR$3=cevaplar2!CD331,"D",IF(cevaplar2!CD331="","B","Y"))</f>
        <v>D</v>
      </c>
      <c r="BV329" s="47" t="str">
        <f>IF('Cevap Anahtarı'!BS$3=cevaplar2!CE331,"D",IF(cevaplar2!CE331="","B","Y"))</f>
        <v>D</v>
      </c>
      <c r="BW329" s="47" t="str">
        <f>IF('Cevap Anahtarı'!BT$3=cevaplar2!CF331,"D",IF(cevaplar2!CF331="","B","Y"))</f>
        <v>D</v>
      </c>
      <c r="BX329" s="47" t="str">
        <f>IF('Cevap Anahtarı'!BU$3=cevaplar2!CG331,"D",IF(cevaplar2!CG331="","B","Y"))</f>
        <v>D</v>
      </c>
      <c r="BY329" s="47" t="str">
        <f>IF('Cevap Anahtarı'!BV$3=cevaplar2!CH331,"D",IF(cevaplar2!CH331="","B","Y"))</f>
        <v>D</v>
      </c>
      <c r="BZ329" s="47" t="str">
        <f>IF('Cevap Anahtarı'!BW$3=cevaplar2!CI331,"D",IF(cevaplar2!CI331="","B","Y"))</f>
        <v>D</v>
      </c>
      <c r="CA329" s="47" t="str">
        <f>IF('Cevap Anahtarı'!BX$3=cevaplar2!CJ331,"D",IF(cevaplar2!CJ331="","B","Y"))</f>
        <v>D</v>
      </c>
      <c r="CB329" s="47" t="str">
        <f>IF('Cevap Anahtarı'!BY$3=cevaplar2!CK331,"D",IF(cevaplar2!CK331="","B","Y"))</f>
        <v>D</v>
      </c>
      <c r="CC329" s="47" t="str">
        <f>IF('Cevap Anahtarı'!BZ$3=cevaplar2!CL331,"D",IF(cevaplar2!CL331="","B","Y"))</f>
        <v>D</v>
      </c>
      <c r="CD329" s="47" t="str">
        <f>IF('Cevap Anahtarı'!CA$3=cevaplar2!CM331,"D",IF(cevaplar2!CM331="","B","Y"))</f>
        <v>D</v>
      </c>
      <c r="CE329" s="47" t="str">
        <f>IF('Cevap Anahtarı'!CB$3=cevaplar2!CN331,"D",IF(cevaplar2!CN331="","B","Y"))</f>
        <v>D</v>
      </c>
      <c r="CF329" s="47" t="str">
        <f>IF('Cevap Anahtarı'!CC$3=cevaplar2!CO331,"D",IF(cevaplar2!CO331="","B","Y"))</f>
        <v>D</v>
      </c>
      <c r="CG329" s="2" t="str">
        <f>IF('Cevap Anahtarı'!CD$3=cevaplar2!CQ331,"D",IF(cevaplar2!CQ331="","B","Y"))</f>
        <v>D</v>
      </c>
      <c r="CH329" s="2" t="str">
        <f>IF('Cevap Anahtarı'!CE$3=cevaplar2!CR331,"D",IF(cevaplar2!CR331="","B","Y"))</f>
        <v>D</v>
      </c>
      <c r="CI329" s="2" t="str">
        <f>IF('Cevap Anahtarı'!CF$3=cevaplar2!CS331,"D",IF(cevaplar2!CS331="","B","Y"))</f>
        <v>D</v>
      </c>
      <c r="CJ329" s="2" t="str">
        <f>IF('Cevap Anahtarı'!CG$3=cevaplar2!CT331,"D",IF(cevaplar2!CT331="","B","Y"))</f>
        <v>D</v>
      </c>
      <c r="CK329" s="2" t="str">
        <f>IF('Cevap Anahtarı'!CH$3=cevaplar2!CU331,"D",IF(cevaplar2!CU331="","B","Y"))</f>
        <v>Y</v>
      </c>
      <c r="CL329" s="2" t="str">
        <f>IF('Cevap Anahtarı'!CI$3=cevaplar2!CV331,"D",IF(cevaplar2!CV331="","B","Y"))</f>
        <v>Y</v>
      </c>
      <c r="CM329" s="2" t="str">
        <f>IF('Cevap Anahtarı'!CJ$3=cevaplar2!CW331,"D",IF(cevaplar2!CW331="","B","Y"))</f>
        <v>D</v>
      </c>
      <c r="CN329" s="2" t="str">
        <f>IF('Cevap Anahtarı'!CK$3=cevaplar2!CX331,"D",IF(cevaplar2!CX331="","B","Y"))</f>
        <v>D</v>
      </c>
      <c r="CO329" s="2" t="str">
        <f>IF('Cevap Anahtarı'!CL$3=cevaplar2!CY331,"D",IF(cevaplar2!CY331="","B","Y"))</f>
        <v>D</v>
      </c>
      <c r="CP329" s="2" t="str">
        <f>IF('Cevap Anahtarı'!CM$3=cevaplar2!CZ331,"D",IF(cevaplar2!CZ331="","B","Y"))</f>
        <v>D</v>
      </c>
      <c r="CQ329" s="2" t="str">
        <f>IF('Cevap Anahtarı'!CN$3=cevaplar2!DA331,"D",IF(cevaplar2!DA331="","B","Y"))</f>
        <v>D</v>
      </c>
      <c r="CR329" s="2" t="str">
        <f>IF('Cevap Anahtarı'!CO$3=cevaplar2!DB331,"D",IF(cevaplar2!DB331="","B","Y"))</f>
        <v>D</v>
      </c>
      <c r="CS329" s="2" t="str">
        <f>IF('Cevap Anahtarı'!CP$3=cevaplar2!DC331,"D",IF(cevaplar2!DC331="","B","Y"))</f>
        <v>D</v>
      </c>
      <c r="CT329" s="2" t="str">
        <f>IF('Cevap Anahtarı'!CQ$3=cevaplar2!DD331,"D",IF(cevaplar2!DD331="","B","Y"))</f>
        <v>D</v>
      </c>
      <c r="CU329" s="2" t="str">
        <f>IF('Cevap Anahtarı'!CR$3=cevaplar2!DE331,"D",IF(cevaplar2!DE331="","B","Y"))</f>
        <v>D</v>
      </c>
      <c r="CV329" s="2" t="str">
        <f>IF('Cevap Anahtarı'!CS$3=cevaplar2!DF331,"D",IF(cevaplar2!DF331="","B","Y"))</f>
        <v>D</v>
      </c>
      <c r="CW329" s="2" t="str">
        <f>IF('Cevap Anahtarı'!CT$3=cevaplar2!DG331,"D",IF(cevaplar2!DG331="","B","Y"))</f>
        <v>D</v>
      </c>
      <c r="CX329" s="2" t="str">
        <f>IF('Cevap Anahtarı'!CU$3=cevaplar2!DH331,"D",IF(cevaplar2!DH331="","B","Y"))</f>
        <v>D</v>
      </c>
      <c r="CY329" s="2" t="str">
        <f>IF('Cevap Anahtarı'!CV$3=cevaplar2!DI331,"D",IF(cevaplar2!DI331="","B","Y"))</f>
        <v>D</v>
      </c>
      <c r="CZ329" s="2" t="str">
        <f>IF('Cevap Anahtarı'!CW$3=cevaplar2!DJ331,"D",IF(cevaplar2!DJ331="","B","Y"))</f>
        <v>D</v>
      </c>
      <c r="DA329" s="51" t="str">
        <f>IF('Cevap Anahtarı'!CX$3=cevaplar2!DL331,"D",IF(cevaplar2!DL331="","B","Y"))</f>
        <v>D</v>
      </c>
      <c r="DB329" s="51" t="str">
        <f>IF('Cevap Anahtarı'!CY$3=cevaplar2!DM331,"D",IF(cevaplar2!DM331="","B","Y"))</f>
        <v>D</v>
      </c>
      <c r="DC329" s="51" t="str">
        <f>IF('Cevap Anahtarı'!CZ$3=cevaplar2!DN331,"D",IF(cevaplar2!DN331="","B","Y"))</f>
        <v>D</v>
      </c>
      <c r="DD329" s="51" t="str">
        <f>IF('Cevap Anahtarı'!DA$3=cevaplar2!DO331,"D",IF(cevaplar2!DO331="","B","Y"))</f>
        <v>D</v>
      </c>
      <c r="DE329" s="51" t="str">
        <f>IF('Cevap Anahtarı'!DB$3=cevaplar2!DP331,"D",IF(cevaplar2!DP331="","B","Y"))</f>
        <v>D</v>
      </c>
      <c r="DF329" s="51" t="str">
        <f>IF('Cevap Anahtarı'!DC$3=cevaplar2!DQ331,"D",IF(cevaplar2!DQ331="","B","Y"))</f>
        <v>D</v>
      </c>
      <c r="DG329" s="51" t="str">
        <f>IF('Cevap Anahtarı'!DD$3=cevaplar2!DR331,"D",IF(cevaplar2!DR331="","B","Y"))</f>
        <v>D</v>
      </c>
      <c r="DH329" s="51" t="str">
        <f>IF('Cevap Anahtarı'!DE$3=cevaplar2!DS331,"D",IF(cevaplar2!DS331="","B","Y"))</f>
        <v>D</v>
      </c>
      <c r="DI329" s="51" t="str">
        <f>IF('Cevap Anahtarı'!DF$3=cevaplar2!DT331,"D",IF(cevaplar2!DT331="","B","Y"))</f>
        <v>D</v>
      </c>
      <c r="DJ329" s="51" t="str">
        <f>IF('Cevap Anahtarı'!DG$3=cevaplar2!DU331,"D",IF(cevaplar2!DU331="","B","Y"))</f>
        <v>D</v>
      </c>
      <c r="DK329" s="51" t="str">
        <f>IF('Cevap Anahtarı'!DH$3=cevaplar2!DV331,"D",IF(cevaplar2!DV331="","B","Y"))</f>
        <v>D</v>
      </c>
      <c r="DL329" s="51" t="str">
        <f>IF('Cevap Anahtarı'!DI$3=cevaplar2!DW331,"D",IF(cevaplar2!DW331="","B","Y"))</f>
        <v>D</v>
      </c>
      <c r="DM329" s="51" t="str">
        <f>IF('Cevap Anahtarı'!DJ$3=cevaplar2!DX331,"D",IF(cevaplar2!DX331="","B","Y"))</f>
        <v>D</v>
      </c>
      <c r="DN329" s="51" t="str">
        <f>IF('Cevap Anahtarı'!DK$3=cevaplar2!DY331,"D",IF(cevaplar2!DY331="","B","Y"))</f>
        <v>D</v>
      </c>
      <c r="DO329" s="51" t="str">
        <f>IF('Cevap Anahtarı'!DL$3=cevaplar2!DZ331,"D",IF(cevaplar2!DZ331="","B","Y"))</f>
        <v>D</v>
      </c>
      <c r="DP329" s="51" t="str">
        <f>IF('Cevap Anahtarı'!DM$3=cevaplar2!EA331,"D",IF(cevaplar2!EA331="","B","Y"))</f>
        <v>D</v>
      </c>
      <c r="DQ329" s="51" t="str">
        <f>IF('Cevap Anahtarı'!DN$3=cevaplar2!EB331,"D",IF(cevaplar2!EB331="","B","Y"))</f>
        <v>Y</v>
      </c>
      <c r="DR329" s="51" t="str">
        <f>IF('Cevap Anahtarı'!DO$3=cevaplar2!EC331,"D",IF(cevaplar2!EC331="","B","Y"))</f>
        <v>D</v>
      </c>
      <c r="DS329" s="51" t="str">
        <f>IF('Cevap Anahtarı'!DP$3=cevaplar2!ED331,"D",IF(cevaplar2!ED331="","B","Y"))</f>
        <v>Y</v>
      </c>
      <c r="DT329" s="51" t="str">
        <f>IF('Cevap Anahtarı'!DQ$3=cevaplar2!EE331,"D",IF(cevaplar2!EE331="","B","Y"))</f>
        <v>D</v>
      </c>
      <c r="DV329" s="104">
        <f t="shared" si="30"/>
        <v>85</v>
      </c>
      <c r="DW329" s="104">
        <f t="shared" si="31"/>
        <v>70</v>
      </c>
      <c r="DX329" s="104">
        <f t="shared" si="32"/>
        <v>70</v>
      </c>
      <c r="DY329" s="104">
        <f t="shared" si="33"/>
        <v>95</v>
      </c>
      <c r="DZ329" s="104">
        <f t="shared" si="34"/>
        <v>90</v>
      </c>
      <c r="EA329" s="104">
        <f t="shared" si="35"/>
        <v>90</v>
      </c>
    </row>
    <row r="330" spans="1:131" ht="18.75" customHeight="1" x14ac:dyDescent="0.2">
      <c r="A330" s="52">
        <v>328</v>
      </c>
      <c r="B330" s="53" t="str">
        <f>cevaplar!B332</f>
        <v>MELİKŞAH ORTAOKULU</v>
      </c>
      <c r="C330" s="52" t="str">
        <f>cevaplar!C332</f>
        <v>8/B</v>
      </c>
      <c r="D330" s="53" t="str">
        <f>cevaplar!E332</f>
        <v>YAĞIZ DOĞANAY</v>
      </c>
      <c r="E330" s="3" t="str">
        <f>IF('Cevap Anahtarı'!B$3=cevaplar2!K332,"D",IF(cevaplar2!K332="","B","Y"))</f>
        <v>D</v>
      </c>
      <c r="F330" s="3" t="str">
        <f>IF('Cevap Anahtarı'!C$3=cevaplar2!L332,"D",IF(cevaplar2!L332="","B","Y"))</f>
        <v>Y</v>
      </c>
      <c r="G330" s="3" t="str">
        <f>IF('Cevap Anahtarı'!D$3=cevaplar2!M332,"D",IF(cevaplar2!M332="","B","Y"))</f>
        <v>D</v>
      </c>
      <c r="H330" s="3" t="str">
        <f>IF('Cevap Anahtarı'!E$3=cevaplar2!N332,"D",IF(cevaplar2!N332="","B","Y"))</f>
        <v>D</v>
      </c>
      <c r="I330" s="3" t="str">
        <f>IF('Cevap Anahtarı'!F$3=cevaplar2!O332,"D",IF(cevaplar2!O332="","B","Y"))</f>
        <v>Y</v>
      </c>
      <c r="J330" s="3" t="str">
        <f>IF('Cevap Anahtarı'!G$3=cevaplar2!P332,"D",IF(cevaplar2!P332="","B","Y"))</f>
        <v>D</v>
      </c>
      <c r="K330" s="3" t="str">
        <f>IF('Cevap Anahtarı'!H$3=cevaplar2!Q332,"D",IF(cevaplar2!Q332="","B","Y"))</f>
        <v>D</v>
      </c>
      <c r="L330" s="3" t="str">
        <f>IF('Cevap Anahtarı'!I$3=cevaplar2!R332,"D",IF(cevaplar2!R332="","B","Y"))</f>
        <v>D</v>
      </c>
      <c r="M330" s="3" t="str">
        <f>IF('Cevap Anahtarı'!J$3=cevaplar2!S332,"D",IF(cevaplar2!S332="","B","Y"))</f>
        <v>D</v>
      </c>
      <c r="N330" s="3" t="str">
        <f>IF('Cevap Anahtarı'!K$3=cevaplar2!T332,"D",IF(cevaplar2!T332="","B","Y"))</f>
        <v>D</v>
      </c>
      <c r="O330" s="3" t="str">
        <f>IF('Cevap Anahtarı'!L$3=cevaplar2!U332,"D",IF(cevaplar2!U332="","B","Y"))</f>
        <v>D</v>
      </c>
      <c r="P330" s="3" t="str">
        <f>IF('Cevap Anahtarı'!M$3=cevaplar2!V332,"D",IF(cevaplar2!V332="","B","Y"))</f>
        <v>D</v>
      </c>
      <c r="Q330" s="3" t="str">
        <f>IF('Cevap Anahtarı'!N$3=cevaplar2!W332,"D",IF(cevaplar2!W332="","B","Y"))</f>
        <v>D</v>
      </c>
      <c r="R330" s="3" t="str">
        <f>IF('Cevap Anahtarı'!O$3=cevaplar2!X332,"D",IF(cevaplar2!X332="","B","Y"))</f>
        <v>D</v>
      </c>
      <c r="S330" s="3" t="str">
        <f>IF('Cevap Anahtarı'!P$3=cevaplar2!Y332,"D",IF(cevaplar2!Y332="","B","Y"))</f>
        <v>D</v>
      </c>
      <c r="T330" s="3" t="str">
        <f>IF('Cevap Anahtarı'!Q$3=cevaplar2!Z332,"D",IF(cevaplar2!Z332="","B","Y"))</f>
        <v>D</v>
      </c>
      <c r="U330" s="3" t="str">
        <f>IF('Cevap Anahtarı'!R$3=cevaplar2!AA332,"D",IF(cevaplar2!AA332="","B","Y"))</f>
        <v>D</v>
      </c>
      <c r="V330" s="3" t="str">
        <f>IF('Cevap Anahtarı'!S$3=cevaplar2!AB332,"D",IF(cevaplar2!AB332="","B","Y"))</f>
        <v>Y</v>
      </c>
      <c r="W330" s="3" t="str">
        <f>IF('Cevap Anahtarı'!T$3=cevaplar2!AC332,"D",IF(cevaplar2!AC332="","B","Y"))</f>
        <v>Y</v>
      </c>
      <c r="X330" s="3" t="str">
        <f>IF('Cevap Anahtarı'!U$3=cevaplar2!AD332,"D",IF(cevaplar2!AD332="","B","Y"))</f>
        <v>D</v>
      </c>
      <c r="Y330" s="43" t="str">
        <f>IF('Cevap Anahtarı'!V$3=cevaplar2!AF332,"D",IF(cevaplar2!AF332="","B","Y"))</f>
        <v>D</v>
      </c>
      <c r="Z330" s="43" t="str">
        <f>IF('Cevap Anahtarı'!W$3=cevaplar2!AG332,"D",IF(cevaplar2!AG332="","B","Y"))</f>
        <v>Y</v>
      </c>
      <c r="AA330" s="43" t="str">
        <f>IF('Cevap Anahtarı'!X$3=cevaplar2!AH332,"D",IF(cevaplar2!AH332="","B","Y"))</f>
        <v>D</v>
      </c>
      <c r="AB330" s="43" t="str">
        <f>IF('Cevap Anahtarı'!Y$3=cevaplar2!AI332,"D",IF(cevaplar2!AI332="","B","Y"))</f>
        <v>Y</v>
      </c>
      <c r="AC330" s="43" t="str">
        <f>IF('Cevap Anahtarı'!Z$3=cevaplar2!AJ332,"D",IF(cevaplar2!AJ332="","B","Y"))</f>
        <v>D</v>
      </c>
      <c r="AD330" s="43" t="str">
        <f>IF('Cevap Anahtarı'!AA$3=cevaplar2!AK332,"D",IF(cevaplar2!AK332="","B","Y"))</f>
        <v>D</v>
      </c>
      <c r="AE330" s="43" t="str">
        <f>IF('Cevap Anahtarı'!AB$3=cevaplar2!AL332,"D",IF(cevaplar2!AL332="","B","Y"))</f>
        <v>D</v>
      </c>
      <c r="AF330" s="43" t="str">
        <f>IF('Cevap Anahtarı'!AC$3=cevaplar2!AM332,"D",IF(cevaplar2!AM332="","B","Y"))</f>
        <v>Y</v>
      </c>
      <c r="AG330" s="43" t="str">
        <f>IF('Cevap Anahtarı'!AD$3=cevaplar2!AN332,"D",IF(cevaplar2!AN332="","B","Y"))</f>
        <v>D</v>
      </c>
      <c r="AH330" s="43" t="str">
        <f>IF('Cevap Anahtarı'!AE$3=cevaplar2!AO332,"D",IF(cevaplar2!AO332="","B","Y"))</f>
        <v>D</v>
      </c>
      <c r="AI330" s="43" t="str">
        <f>IF('Cevap Anahtarı'!AF$3=cevaplar2!AP332,"D",IF(cevaplar2!AP332="","B","Y"))</f>
        <v>D</v>
      </c>
      <c r="AJ330" s="43" t="str">
        <f>IF('Cevap Anahtarı'!AG$3=cevaplar2!AQ332,"D",IF(cevaplar2!AQ332="","B","Y"))</f>
        <v>Y</v>
      </c>
      <c r="AK330" s="43" t="str">
        <f>IF('Cevap Anahtarı'!AH$3=cevaplar2!AR332,"D",IF(cevaplar2!AR332="","B","Y"))</f>
        <v>Y</v>
      </c>
      <c r="AL330" s="43" t="str">
        <f>IF('Cevap Anahtarı'!AI$3=cevaplar2!AS332,"D",IF(cevaplar2!AS332="","B","Y"))</f>
        <v>Y</v>
      </c>
      <c r="AM330" s="43" t="str">
        <f>IF('Cevap Anahtarı'!AJ$3=cevaplar2!AT332,"D",IF(cevaplar2!AT332="","B","Y"))</f>
        <v>Y</v>
      </c>
      <c r="AN330" s="43" t="str">
        <f>IF('Cevap Anahtarı'!AK$3=cevaplar2!AU332,"D",IF(cevaplar2!AU332="","B","Y"))</f>
        <v>Y</v>
      </c>
      <c r="AO330" s="43" t="str">
        <f>IF('Cevap Anahtarı'!AL$3=cevaplar2!AV332,"D",IF(cevaplar2!AV332="","B","Y"))</f>
        <v>Y</v>
      </c>
      <c r="AP330" s="43" t="str">
        <f>IF('Cevap Anahtarı'!AM$3=cevaplar2!AW332,"D",IF(cevaplar2!AW332="","B","Y"))</f>
        <v>D</v>
      </c>
      <c r="AQ330" s="43" t="str">
        <f>IF('Cevap Anahtarı'!AN$3=cevaplar2!AX332,"D",IF(cevaplar2!AX332="","B","Y"))</f>
        <v>D</v>
      </c>
      <c r="AR330" s="43" t="str">
        <f>IF('Cevap Anahtarı'!AO$3=cevaplar2!AY332,"D",IF(cevaplar2!AY332="","B","Y"))</f>
        <v>Y</v>
      </c>
      <c r="AS330" s="45" t="str">
        <f>IF('Cevap Anahtarı'!AP$3=cevaplar2!BA332,"D",IF(cevaplar2!BA332="","B","Y"))</f>
        <v>D</v>
      </c>
      <c r="AT330" s="45" t="str">
        <f>IF('Cevap Anahtarı'!AQ$3=cevaplar2!BB332,"D",IF(cevaplar2!BB332="","B","Y"))</f>
        <v>D</v>
      </c>
      <c r="AU330" s="45" t="str">
        <f>IF('Cevap Anahtarı'!AR$3=cevaplar2!BC332,"D",IF(cevaplar2!BC332="","B","Y"))</f>
        <v>Y</v>
      </c>
      <c r="AV330" s="45" t="str">
        <f>IF('Cevap Anahtarı'!AS$3=cevaplar2!BD332,"D",IF(cevaplar2!BD332="","B","Y"))</f>
        <v>D</v>
      </c>
      <c r="AW330" s="45" t="str">
        <f>IF('Cevap Anahtarı'!AT$3=cevaplar2!BE332,"D",IF(cevaplar2!BE332="","B","Y"))</f>
        <v>Y</v>
      </c>
      <c r="AX330" s="45" t="str">
        <f>IF('Cevap Anahtarı'!AU$3=cevaplar2!BF332,"D",IF(cevaplar2!BF332="","B","Y"))</f>
        <v>Y</v>
      </c>
      <c r="AY330" s="45" t="str">
        <f>IF('Cevap Anahtarı'!AV$3=cevaplar2!BG332,"D",IF(cevaplar2!BG332="","B","Y"))</f>
        <v>D</v>
      </c>
      <c r="AZ330" s="45" t="str">
        <f>IF('Cevap Anahtarı'!AW$3=cevaplar2!BH332,"D",IF(cevaplar2!BH332="","B","Y"))</f>
        <v>D</v>
      </c>
      <c r="BA330" s="45" t="str">
        <f>IF('Cevap Anahtarı'!AX$3=cevaplar2!BI332,"D",IF(cevaplar2!BI332="","B","Y"))</f>
        <v>D</v>
      </c>
      <c r="BB330" s="45" t="str">
        <f>IF('Cevap Anahtarı'!AY$3=cevaplar2!BJ332,"D",IF(cevaplar2!BJ332="","B","Y"))</f>
        <v>Y</v>
      </c>
      <c r="BC330" s="45" t="str">
        <f>IF('Cevap Anahtarı'!AZ$3=cevaplar2!BK332,"D",IF(cevaplar2!BK332="","B","Y"))</f>
        <v>D</v>
      </c>
      <c r="BD330" s="45" t="str">
        <f>IF('Cevap Anahtarı'!BA$3=cevaplar2!BL332,"D",IF(cevaplar2!BL332="","B","Y"))</f>
        <v>D</v>
      </c>
      <c r="BE330" s="45" t="str">
        <f>IF('Cevap Anahtarı'!BB$3=cevaplar2!BM332,"D",IF(cevaplar2!BM332="","B","Y"))</f>
        <v>D</v>
      </c>
      <c r="BF330" s="45" t="str">
        <f>IF('Cevap Anahtarı'!BC$3=cevaplar2!BN332,"D",IF(cevaplar2!BN332="","B","Y"))</f>
        <v>Y</v>
      </c>
      <c r="BG330" s="45" t="str">
        <f>IF('Cevap Anahtarı'!BD$3=cevaplar2!BO332,"D",IF(cevaplar2!BO332="","B","Y"))</f>
        <v>D</v>
      </c>
      <c r="BH330" s="45" t="str">
        <f>IF('Cevap Anahtarı'!BE$3=cevaplar2!BP332,"D",IF(cevaplar2!BP332="","B","Y"))</f>
        <v>Y</v>
      </c>
      <c r="BI330" s="45" t="str">
        <f>IF('Cevap Anahtarı'!BF$3=cevaplar2!BQ332,"D",IF(cevaplar2!BQ332="","B","Y"))</f>
        <v>Y</v>
      </c>
      <c r="BJ330" s="45" t="str">
        <f>IF('Cevap Anahtarı'!BG$3=cevaplar2!BR332,"D",IF(cevaplar2!BR332="","B","Y"))</f>
        <v>Y</v>
      </c>
      <c r="BK330" s="45" t="str">
        <f>IF('Cevap Anahtarı'!BH$3=cevaplar2!BS332,"D",IF(cevaplar2!BS332="","B","Y"))</f>
        <v>D</v>
      </c>
      <c r="BL330" s="45" t="str">
        <f>IF('Cevap Anahtarı'!BI$3=cevaplar2!BT332,"D",IF(cevaplar2!BT332="","B","Y"))</f>
        <v>D</v>
      </c>
      <c r="BM330" s="47" t="str">
        <f>IF('Cevap Anahtarı'!BJ$3=cevaplar2!BV332,"D",IF(cevaplar2!BV332="","B","Y"))</f>
        <v>D</v>
      </c>
      <c r="BN330" s="47" t="str">
        <f>IF('Cevap Anahtarı'!BK$3=cevaplar2!BW332,"D",IF(cevaplar2!BW332="","B","Y"))</f>
        <v>D</v>
      </c>
      <c r="BO330" s="47" t="str">
        <f>IF('Cevap Anahtarı'!BL$3=cevaplar2!BX332,"D",IF(cevaplar2!BX332="","B","Y"))</f>
        <v>D</v>
      </c>
      <c r="BP330" s="47" t="str">
        <f>IF('Cevap Anahtarı'!BM$3=cevaplar2!BY332,"D",IF(cevaplar2!BY332="","B","Y"))</f>
        <v>D</v>
      </c>
      <c r="BQ330" s="47" t="str">
        <f>IF('Cevap Anahtarı'!BN$3=cevaplar2!BZ332,"D",IF(cevaplar2!BZ332="","B","Y"))</f>
        <v>D</v>
      </c>
      <c r="BR330" s="47" t="str">
        <f>IF('Cevap Anahtarı'!BO$3=cevaplar2!CA332,"D",IF(cevaplar2!CA332="","B","Y"))</f>
        <v>D</v>
      </c>
      <c r="BS330" s="47" t="str">
        <f>IF('Cevap Anahtarı'!BP$3=cevaplar2!CB332,"D",IF(cevaplar2!CB332="","B","Y"))</f>
        <v>D</v>
      </c>
      <c r="BT330" s="47" t="str">
        <f>IF('Cevap Anahtarı'!BQ$3=cevaplar2!CC332,"D",IF(cevaplar2!CC332="","B","Y"))</f>
        <v>D</v>
      </c>
      <c r="BU330" s="47" t="str">
        <f>IF('Cevap Anahtarı'!BR$3=cevaplar2!CD332,"D",IF(cevaplar2!CD332="","B","Y"))</f>
        <v>D</v>
      </c>
      <c r="BV330" s="47" t="str">
        <f>IF('Cevap Anahtarı'!BS$3=cevaplar2!CE332,"D",IF(cevaplar2!CE332="","B","Y"))</f>
        <v>D</v>
      </c>
      <c r="BW330" s="47" t="str">
        <f>IF('Cevap Anahtarı'!BT$3=cevaplar2!CF332,"D",IF(cevaplar2!CF332="","B","Y"))</f>
        <v>D</v>
      </c>
      <c r="BX330" s="47" t="str">
        <f>IF('Cevap Anahtarı'!BU$3=cevaplar2!CG332,"D",IF(cevaplar2!CG332="","B","Y"))</f>
        <v>D</v>
      </c>
      <c r="BY330" s="47" t="str">
        <f>IF('Cevap Anahtarı'!BV$3=cevaplar2!CH332,"D",IF(cevaplar2!CH332="","B","Y"))</f>
        <v>D</v>
      </c>
      <c r="BZ330" s="47" t="str">
        <f>IF('Cevap Anahtarı'!BW$3=cevaplar2!CI332,"D",IF(cevaplar2!CI332="","B","Y"))</f>
        <v>D</v>
      </c>
      <c r="CA330" s="47" t="str">
        <f>IF('Cevap Anahtarı'!BX$3=cevaplar2!CJ332,"D",IF(cevaplar2!CJ332="","B","Y"))</f>
        <v>D</v>
      </c>
      <c r="CB330" s="47" t="str">
        <f>IF('Cevap Anahtarı'!BY$3=cevaplar2!CK332,"D",IF(cevaplar2!CK332="","B","Y"))</f>
        <v>D</v>
      </c>
      <c r="CC330" s="47" t="str">
        <f>IF('Cevap Anahtarı'!BZ$3=cevaplar2!CL332,"D",IF(cevaplar2!CL332="","B","Y"))</f>
        <v>D</v>
      </c>
      <c r="CD330" s="47" t="str">
        <f>IF('Cevap Anahtarı'!CA$3=cevaplar2!CM332,"D",IF(cevaplar2!CM332="","B","Y"))</f>
        <v>D</v>
      </c>
      <c r="CE330" s="47" t="str">
        <f>IF('Cevap Anahtarı'!CB$3=cevaplar2!CN332,"D",IF(cevaplar2!CN332="","B","Y"))</f>
        <v>D</v>
      </c>
      <c r="CF330" s="47" t="str">
        <f>IF('Cevap Anahtarı'!CC$3=cevaplar2!CO332,"D",IF(cevaplar2!CO332="","B","Y"))</f>
        <v>D</v>
      </c>
      <c r="CG330" s="2" t="str">
        <f>IF('Cevap Anahtarı'!CD$3=cevaplar2!CQ332,"D",IF(cevaplar2!CQ332="","B","Y"))</f>
        <v>Y</v>
      </c>
      <c r="CH330" s="2" t="str">
        <f>IF('Cevap Anahtarı'!CE$3=cevaplar2!CR332,"D",IF(cevaplar2!CR332="","B","Y"))</f>
        <v>D</v>
      </c>
      <c r="CI330" s="2" t="str">
        <f>IF('Cevap Anahtarı'!CF$3=cevaplar2!CS332,"D",IF(cevaplar2!CS332="","B","Y"))</f>
        <v>D</v>
      </c>
      <c r="CJ330" s="2" t="str">
        <f>IF('Cevap Anahtarı'!CG$3=cevaplar2!CT332,"D",IF(cevaplar2!CT332="","B","Y"))</f>
        <v>D</v>
      </c>
      <c r="CK330" s="2" t="str">
        <f>IF('Cevap Anahtarı'!CH$3=cevaplar2!CU332,"D",IF(cevaplar2!CU332="","B","Y"))</f>
        <v>D</v>
      </c>
      <c r="CL330" s="2" t="str">
        <f>IF('Cevap Anahtarı'!CI$3=cevaplar2!CV332,"D",IF(cevaplar2!CV332="","B","Y"))</f>
        <v>Y</v>
      </c>
      <c r="CM330" s="2" t="str">
        <f>IF('Cevap Anahtarı'!CJ$3=cevaplar2!CW332,"D",IF(cevaplar2!CW332="","B","Y"))</f>
        <v>D</v>
      </c>
      <c r="CN330" s="2" t="str">
        <f>IF('Cevap Anahtarı'!CK$3=cevaplar2!CX332,"D",IF(cevaplar2!CX332="","B","Y"))</f>
        <v>D</v>
      </c>
      <c r="CO330" s="2" t="str">
        <f>IF('Cevap Anahtarı'!CL$3=cevaplar2!CY332,"D",IF(cevaplar2!CY332="","B","Y"))</f>
        <v>Y</v>
      </c>
      <c r="CP330" s="2" t="str">
        <f>IF('Cevap Anahtarı'!CM$3=cevaplar2!CZ332,"D",IF(cevaplar2!CZ332="","B","Y"))</f>
        <v>D</v>
      </c>
      <c r="CQ330" s="2" t="str">
        <f>IF('Cevap Anahtarı'!CN$3=cevaplar2!DA332,"D",IF(cevaplar2!DA332="","B","Y"))</f>
        <v>D</v>
      </c>
      <c r="CR330" s="2" t="str">
        <f>IF('Cevap Anahtarı'!CO$3=cevaplar2!DB332,"D",IF(cevaplar2!DB332="","B","Y"))</f>
        <v>Y</v>
      </c>
      <c r="CS330" s="2" t="str">
        <f>IF('Cevap Anahtarı'!CP$3=cevaplar2!DC332,"D",IF(cevaplar2!DC332="","B","Y"))</f>
        <v>D</v>
      </c>
      <c r="CT330" s="2" t="str">
        <f>IF('Cevap Anahtarı'!CQ$3=cevaplar2!DD332,"D",IF(cevaplar2!DD332="","B","Y"))</f>
        <v>D</v>
      </c>
      <c r="CU330" s="2" t="str">
        <f>IF('Cevap Anahtarı'!CR$3=cevaplar2!DE332,"D",IF(cevaplar2!DE332="","B","Y"))</f>
        <v>Y</v>
      </c>
      <c r="CV330" s="2" t="str">
        <f>IF('Cevap Anahtarı'!CS$3=cevaplar2!DF332,"D",IF(cevaplar2!DF332="","B","Y"))</f>
        <v>D</v>
      </c>
      <c r="CW330" s="2" t="str">
        <f>IF('Cevap Anahtarı'!CT$3=cevaplar2!DG332,"D",IF(cevaplar2!DG332="","B","Y"))</f>
        <v>D</v>
      </c>
      <c r="CX330" s="2" t="str">
        <f>IF('Cevap Anahtarı'!CU$3=cevaplar2!DH332,"D",IF(cevaplar2!DH332="","B","Y"))</f>
        <v>D</v>
      </c>
      <c r="CY330" s="2" t="str">
        <f>IF('Cevap Anahtarı'!CV$3=cevaplar2!DI332,"D",IF(cevaplar2!DI332="","B","Y"))</f>
        <v>Y</v>
      </c>
      <c r="CZ330" s="2" t="str">
        <f>IF('Cevap Anahtarı'!CW$3=cevaplar2!DJ332,"D",IF(cevaplar2!DJ332="","B","Y"))</f>
        <v>Y</v>
      </c>
      <c r="DA330" s="51" t="str">
        <f>IF('Cevap Anahtarı'!CX$3=cevaplar2!DL332,"D",IF(cevaplar2!DL332="","B","Y"))</f>
        <v>D</v>
      </c>
      <c r="DB330" s="51" t="str">
        <f>IF('Cevap Anahtarı'!CY$3=cevaplar2!DM332,"D",IF(cevaplar2!DM332="","B","Y"))</f>
        <v>D</v>
      </c>
      <c r="DC330" s="51" t="str">
        <f>IF('Cevap Anahtarı'!CZ$3=cevaplar2!DN332,"D",IF(cevaplar2!DN332="","B","Y"))</f>
        <v>D</v>
      </c>
      <c r="DD330" s="51" t="str">
        <f>IF('Cevap Anahtarı'!DA$3=cevaplar2!DO332,"D",IF(cevaplar2!DO332="","B","Y"))</f>
        <v>D</v>
      </c>
      <c r="DE330" s="51" t="str">
        <f>IF('Cevap Anahtarı'!DB$3=cevaplar2!DP332,"D",IF(cevaplar2!DP332="","B","Y"))</f>
        <v>D</v>
      </c>
      <c r="DF330" s="51" t="str">
        <f>IF('Cevap Anahtarı'!DC$3=cevaplar2!DQ332,"D",IF(cevaplar2!DQ332="","B","Y"))</f>
        <v>D</v>
      </c>
      <c r="DG330" s="51" t="str">
        <f>IF('Cevap Anahtarı'!DD$3=cevaplar2!DR332,"D",IF(cevaplar2!DR332="","B","Y"))</f>
        <v>D</v>
      </c>
      <c r="DH330" s="51" t="str">
        <f>IF('Cevap Anahtarı'!DE$3=cevaplar2!DS332,"D",IF(cevaplar2!DS332="","B","Y"))</f>
        <v>D</v>
      </c>
      <c r="DI330" s="51" t="str">
        <f>IF('Cevap Anahtarı'!DF$3=cevaplar2!DT332,"D",IF(cevaplar2!DT332="","B","Y"))</f>
        <v>D</v>
      </c>
      <c r="DJ330" s="51" t="str">
        <f>IF('Cevap Anahtarı'!DG$3=cevaplar2!DU332,"D",IF(cevaplar2!DU332="","B","Y"))</f>
        <v>D</v>
      </c>
      <c r="DK330" s="51" t="str">
        <f>IF('Cevap Anahtarı'!DH$3=cevaplar2!DV332,"D",IF(cevaplar2!DV332="","B","Y"))</f>
        <v>D</v>
      </c>
      <c r="DL330" s="51" t="str">
        <f>IF('Cevap Anahtarı'!DI$3=cevaplar2!DW332,"D",IF(cevaplar2!DW332="","B","Y"))</f>
        <v>D</v>
      </c>
      <c r="DM330" s="51" t="str">
        <f>IF('Cevap Anahtarı'!DJ$3=cevaplar2!DX332,"D",IF(cevaplar2!DX332="","B","Y"))</f>
        <v>D</v>
      </c>
      <c r="DN330" s="51" t="str">
        <f>IF('Cevap Anahtarı'!DK$3=cevaplar2!DY332,"D",IF(cevaplar2!DY332="","B","Y"))</f>
        <v>Y</v>
      </c>
      <c r="DO330" s="51" t="str">
        <f>IF('Cevap Anahtarı'!DL$3=cevaplar2!DZ332,"D",IF(cevaplar2!DZ332="","B","Y"))</f>
        <v>D</v>
      </c>
      <c r="DP330" s="51" t="str">
        <f>IF('Cevap Anahtarı'!DM$3=cevaplar2!EA332,"D",IF(cevaplar2!EA332="","B","Y"))</f>
        <v>D</v>
      </c>
      <c r="DQ330" s="51" t="str">
        <f>IF('Cevap Anahtarı'!DN$3=cevaplar2!EB332,"D",IF(cevaplar2!EB332="","B","Y"))</f>
        <v>Y</v>
      </c>
      <c r="DR330" s="51" t="str">
        <f>IF('Cevap Anahtarı'!DO$3=cevaplar2!EC332,"D",IF(cevaplar2!EC332="","B","Y"))</f>
        <v>D</v>
      </c>
      <c r="DS330" s="51" t="str">
        <f>IF('Cevap Anahtarı'!DP$3=cevaplar2!ED332,"D",IF(cevaplar2!ED332="","B","Y"))</f>
        <v>D</v>
      </c>
      <c r="DT330" s="51" t="str">
        <f>IF('Cevap Anahtarı'!DQ$3=cevaplar2!EE332,"D",IF(cevaplar2!EE332="","B","Y"))</f>
        <v>D</v>
      </c>
      <c r="DV330" s="104">
        <f t="shared" si="30"/>
        <v>80</v>
      </c>
      <c r="DW330" s="104">
        <f t="shared" si="31"/>
        <v>50</v>
      </c>
      <c r="DX330" s="104">
        <f t="shared" si="32"/>
        <v>60</v>
      </c>
      <c r="DY330" s="104">
        <f t="shared" si="33"/>
        <v>100</v>
      </c>
      <c r="DZ330" s="104">
        <f t="shared" si="34"/>
        <v>65</v>
      </c>
      <c r="EA330" s="104">
        <f t="shared" si="35"/>
        <v>90</v>
      </c>
    </row>
    <row r="331" spans="1:131" ht="18.75" customHeight="1" x14ac:dyDescent="0.2">
      <c r="A331" s="52">
        <v>329</v>
      </c>
      <c r="B331" s="53" t="str">
        <f>cevaplar!B333</f>
        <v>MELİKŞAH ORTAOKULU</v>
      </c>
      <c r="C331" s="52" t="str">
        <f>cevaplar!C333</f>
        <v>8/B</v>
      </c>
      <c r="D331" s="53" t="str">
        <f>cevaplar!E333</f>
        <v>UYGAR DOĞANAY</v>
      </c>
      <c r="E331" s="3" t="str">
        <f>IF('Cevap Anahtarı'!B$3=cevaplar2!K333,"D",IF(cevaplar2!K333="","B","Y"))</f>
        <v>D</v>
      </c>
      <c r="F331" s="3" t="str">
        <f>IF('Cevap Anahtarı'!C$3=cevaplar2!L333,"D",IF(cevaplar2!L333="","B","Y"))</f>
        <v>D</v>
      </c>
      <c r="G331" s="3" t="str">
        <f>IF('Cevap Anahtarı'!D$3=cevaplar2!M333,"D",IF(cevaplar2!M333="","B","Y"))</f>
        <v>Y</v>
      </c>
      <c r="H331" s="3" t="str">
        <f>IF('Cevap Anahtarı'!E$3=cevaplar2!N333,"D",IF(cevaplar2!N333="","B","Y"))</f>
        <v>D</v>
      </c>
      <c r="I331" s="3" t="str">
        <f>IF('Cevap Anahtarı'!F$3=cevaplar2!O333,"D",IF(cevaplar2!O333="","B","Y"))</f>
        <v>D</v>
      </c>
      <c r="J331" s="3" t="str">
        <f>IF('Cevap Anahtarı'!G$3=cevaplar2!P333,"D",IF(cevaplar2!P333="","B","Y"))</f>
        <v>Y</v>
      </c>
      <c r="K331" s="3" t="str">
        <f>IF('Cevap Anahtarı'!H$3=cevaplar2!Q333,"D",IF(cevaplar2!Q333="","B","Y"))</f>
        <v>D</v>
      </c>
      <c r="L331" s="3" t="str">
        <f>IF('Cevap Anahtarı'!I$3=cevaplar2!R333,"D",IF(cevaplar2!R333="","B","Y"))</f>
        <v>Y</v>
      </c>
      <c r="M331" s="3" t="str">
        <f>IF('Cevap Anahtarı'!J$3=cevaplar2!S333,"D",IF(cevaplar2!S333="","B","Y"))</f>
        <v>D</v>
      </c>
      <c r="N331" s="3" t="str">
        <f>IF('Cevap Anahtarı'!K$3=cevaplar2!T333,"D",IF(cevaplar2!T333="","B","Y"))</f>
        <v>D</v>
      </c>
      <c r="O331" s="3" t="str">
        <f>IF('Cevap Anahtarı'!L$3=cevaplar2!U333,"D",IF(cevaplar2!U333="","B","Y"))</f>
        <v>D</v>
      </c>
      <c r="P331" s="3" t="str">
        <f>IF('Cevap Anahtarı'!M$3=cevaplar2!V333,"D",IF(cevaplar2!V333="","B","Y"))</f>
        <v>D</v>
      </c>
      <c r="Q331" s="3" t="str">
        <f>IF('Cevap Anahtarı'!N$3=cevaplar2!W333,"D",IF(cevaplar2!W333="","B","Y"))</f>
        <v>D</v>
      </c>
      <c r="R331" s="3" t="str">
        <f>IF('Cevap Anahtarı'!O$3=cevaplar2!X333,"D",IF(cevaplar2!X333="","B","Y"))</f>
        <v>D</v>
      </c>
      <c r="S331" s="3" t="str">
        <f>IF('Cevap Anahtarı'!P$3=cevaplar2!Y333,"D",IF(cevaplar2!Y333="","B","Y"))</f>
        <v>Y</v>
      </c>
      <c r="T331" s="3" t="str">
        <f>IF('Cevap Anahtarı'!Q$3=cevaplar2!Z333,"D",IF(cevaplar2!Z333="","B","Y"))</f>
        <v>Y</v>
      </c>
      <c r="U331" s="3" t="str">
        <f>IF('Cevap Anahtarı'!R$3=cevaplar2!AA333,"D",IF(cevaplar2!AA333="","B","Y"))</f>
        <v>D</v>
      </c>
      <c r="V331" s="3" t="str">
        <f>IF('Cevap Anahtarı'!S$3=cevaplar2!AB333,"D",IF(cevaplar2!AB333="","B","Y"))</f>
        <v>D</v>
      </c>
      <c r="W331" s="3" t="str">
        <f>IF('Cevap Anahtarı'!T$3=cevaplar2!AC333,"D",IF(cevaplar2!AC333="","B","Y"))</f>
        <v>D</v>
      </c>
      <c r="X331" s="3" t="str">
        <f>IF('Cevap Anahtarı'!U$3=cevaplar2!AD333,"D",IF(cevaplar2!AD333="","B","Y"))</f>
        <v>D</v>
      </c>
      <c r="Y331" s="43" t="str">
        <f>IF('Cevap Anahtarı'!V$3=cevaplar2!AF333,"D",IF(cevaplar2!AF333="","B","Y"))</f>
        <v>D</v>
      </c>
      <c r="Z331" s="43" t="str">
        <f>IF('Cevap Anahtarı'!W$3=cevaplar2!AG333,"D",IF(cevaplar2!AG333="","B","Y"))</f>
        <v>D</v>
      </c>
      <c r="AA331" s="43" t="str">
        <f>IF('Cevap Anahtarı'!X$3=cevaplar2!AH333,"D",IF(cevaplar2!AH333="","B","Y"))</f>
        <v>D</v>
      </c>
      <c r="AB331" s="43" t="str">
        <f>IF('Cevap Anahtarı'!Y$3=cevaplar2!AI333,"D",IF(cevaplar2!AI333="","B","Y"))</f>
        <v>D</v>
      </c>
      <c r="AC331" s="43" t="str">
        <f>IF('Cevap Anahtarı'!Z$3=cevaplar2!AJ333,"D",IF(cevaplar2!AJ333="","B","Y"))</f>
        <v>D</v>
      </c>
      <c r="AD331" s="43" t="str">
        <f>IF('Cevap Anahtarı'!AA$3=cevaplar2!AK333,"D",IF(cevaplar2!AK333="","B","Y"))</f>
        <v>Y</v>
      </c>
      <c r="AE331" s="43" t="str">
        <f>IF('Cevap Anahtarı'!AB$3=cevaplar2!AL333,"D",IF(cevaplar2!AL333="","B","Y"))</f>
        <v>D</v>
      </c>
      <c r="AF331" s="43" t="str">
        <f>IF('Cevap Anahtarı'!AC$3=cevaplar2!AM333,"D",IF(cevaplar2!AM333="","B","Y"))</f>
        <v>D</v>
      </c>
      <c r="AG331" s="43" t="str">
        <f>IF('Cevap Anahtarı'!AD$3=cevaplar2!AN333,"D",IF(cevaplar2!AN333="","B","Y"))</f>
        <v>D</v>
      </c>
      <c r="AH331" s="43" t="str">
        <f>IF('Cevap Anahtarı'!AE$3=cevaplar2!AO333,"D",IF(cevaplar2!AO333="","B","Y"))</f>
        <v>Y</v>
      </c>
      <c r="AI331" s="43" t="str">
        <f>IF('Cevap Anahtarı'!AF$3=cevaplar2!AP333,"D",IF(cevaplar2!AP333="","B","Y"))</f>
        <v>Y</v>
      </c>
      <c r="AJ331" s="43" t="str">
        <f>IF('Cevap Anahtarı'!AG$3=cevaplar2!AQ333,"D",IF(cevaplar2!AQ333="","B","Y"))</f>
        <v>Y</v>
      </c>
      <c r="AK331" s="43" t="str">
        <f>IF('Cevap Anahtarı'!AH$3=cevaplar2!AR333,"D",IF(cevaplar2!AR333="","B","Y"))</f>
        <v>D</v>
      </c>
      <c r="AL331" s="43" t="str">
        <f>IF('Cevap Anahtarı'!AI$3=cevaplar2!AS333,"D",IF(cevaplar2!AS333="","B","Y"))</f>
        <v>Y</v>
      </c>
      <c r="AM331" s="43" t="str">
        <f>IF('Cevap Anahtarı'!AJ$3=cevaplar2!AT333,"D",IF(cevaplar2!AT333="","B","Y"))</f>
        <v>D</v>
      </c>
      <c r="AN331" s="43" t="str">
        <f>IF('Cevap Anahtarı'!AK$3=cevaplar2!AU333,"D",IF(cevaplar2!AU333="","B","Y"))</f>
        <v>D</v>
      </c>
      <c r="AO331" s="43" t="str">
        <f>IF('Cevap Anahtarı'!AL$3=cevaplar2!AV333,"D",IF(cevaplar2!AV333="","B","Y"))</f>
        <v>D</v>
      </c>
      <c r="AP331" s="43" t="str">
        <f>IF('Cevap Anahtarı'!AM$3=cevaplar2!AW333,"D",IF(cevaplar2!AW333="","B","Y"))</f>
        <v>D</v>
      </c>
      <c r="AQ331" s="43" t="str">
        <f>IF('Cevap Anahtarı'!AN$3=cevaplar2!AX333,"D",IF(cevaplar2!AX333="","B","Y"))</f>
        <v>D</v>
      </c>
      <c r="AR331" s="43" t="str">
        <f>IF('Cevap Anahtarı'!AO$3=cevaplar2!AY333,"D",IF(cevaplar2!AY333="","B","Y"))</f>
        <v>Y</v>
      </c>
      <c r="AS331" s="45" t="str">
        <f>IF('Cevap Anahtarı'!AP$3=cevaplar2!BA333,"D",IF(cevaplar2!BA333="","B","Y"))</f>
        <v>D</v>
      </c>
      <c r="AT331" s="45" t="str">
        <f>IF('Cevap Anahtarı'!AQ$3=cevaplar2!BB333,"D",IF(cevaplar2!BB333="","B","Y"))</f>
        <v>D</v>
      </c>
      <c r="AU331" s="45" t="str">
        <f>IF('Cevap Anahtarı'!AR$3=cevaplar2!BC333,"D",IF(cevaplar2!BC333="","B","Y"))</f>
        <v>D</v>
      </c>
      <c r="AV331" s="45" t="str">
        <f>IF('Cevap Anahtarı'!AS$3=cevaplar2!BD333,"D",IF(cevaplar2!BD333="","B","Y"))</f>
        <v>D</v>
      </c>
      <c r="AW331" s="45" t="str">
        <f>IF('Cevap Anahtarı'!AT$3=cevaplar2!BE333,"D",IF(cevaplar2!BE333="","B","Y"))</f>
        <v>D</v>
      </c>
      <c r="AX331" s="45" t="str">
        <f>IF('Cevap Anahtarı'!AU$3=cevaplar2!BF333,"D",IF(cevaplar2!BF333="","B","Y"))</f>
        <v>D</v>
      </c>
      <c r="AY331" s="45" t="str">
        <f>IF('Cevap Anahtarı'!AV$3=cevaplar2!BG333,"D",IF(cevaplar2!BG333="","B","Y"))</f>
        <v>D</v>
      </c>
      <c r="AZ331" s="45" t="str">
        <f>IF('Cevap Anahtarı'!AW$3=cevaplar2!BH333,"D",IF(cevaplar2!BH333="","B","Y"))</f>
        <v>D</v>
      </c>
      <c r="BA331" s="45" t="str">
        <f>IF('Cevap Anahtarı'!AX$3=cevaplar2!BI333,"D",IF(cevaplar2!BI333="","B","Y"))</f>
        <v>Y</v>
      </c>
      <c r="BB331" s="45" t="str">
        <f>IF('Cevap Anahtarı'!AY$3=cevaplar2!BJ333,"D",IF(cevaplar2!BJ333="","B","Y"))</f>
        <v>D</v>
      </c>
      <c r="BC331" s="45" t="str">
        <f>IF('Cevap Anahtarı'!AZ$3=cevaplar2!BK333,"D",IF(cevaplar2!BK333="","B","Y"))</f>
        <v>D</v>
      </c>
      <c r="BD331" s="45" t="str">
        <f>IF('Cevap Anahtarı'!BA$3=cevaplar2!BL333,"D",IF(cevaplar2!BL333="","B","Y"))</f>
        <v>D</v>
      </c>
      <c r="BE331" s="45" t="str">
        <f>IF('Cevap Anahtarı'!BB$3=cevaplar2!BM333,"D",IF(cevaplar2!BM333="","B","Y"))</f>
        <v>D</v>
      </c>
      <c r="BF331" s="45" t="str">
        <f>IF('Cevap Anahtarı'!BC$3=cevaplar2!BN333,"D",IF(cevaplar2!BN333="","B","Y"))</f>
        <v>D</v>
      </c>
      <c r="BG331" s="45" t="str">
        <f>IF('Cevap Anahtarı'!BD$3=cevaplar2!BO333,"D",IF(cevaplar2!BO333="","B","Y"))</f>
        <v>Y</v>
      </c>
      <c r="BH331" s="45" t="str">
        <f>IF('Cevap Anahtarı'!BE$3=cevaplar2!BP333,"D",IF(cevaplar2!BP333="","B","Y"))</f>
        <v>D</v>
      </c>
      <c r="BI331" s="45" t="str">
        <f>IF('Cevap Anahtarı'!BF$3=cevaplar2!BQ333,"D",IF(cevaplar2!BQ333="","B","Y"))</f>
        <v>D</v>
      </c>
      <c r="BJ331" s="45" t="str">
        <f>IF('Cevap Anahtarı'!BG$3=cevaplar2!BR333,"D",IF(cevaplar2!BR333="","B","Y"))</f>
        <v>Y</v>
      </c>
      <c r="BK331" s="45" t="str">
        <f>IF('Cevap Anahtarı'!BH$3=cevaplar2!BS333,"D",IF(cevaplar2!BS333="","B","Y"))</f>
        <v>D</v>
      </c>
      <c r="BL331" s="45" t="str">
        <f>IF('Cevap Anahtarı'!BI$3=cevaplar2!BT333,"D",IF(cevaplar2!BT333="","B","Y"))</f>
        <v>D</v>
      </c>
      <c r="BM331" s="47" t="str">
        <f>IF('Cevap Anahtarı'!BJ$3=cevaplar2!BV333,"D",IF(cevaplar2!BV333="","B","Y"))</f>
        <v>Y</v>
      </c>
      <c r="BN331" s="47" t="str">
        <f>IF('Cevap Anahtarı'!BK$3=cevaplar2!BW333,"D",IF(cevaplar2!BW333="","B","Y"))</f>
        <v>D</v>
      </c>
      <c r="BO331" s="47" t="str">
        <f>IF('Cevap Anahtarı'!BL$3=cevaplar2!BX333,"D",IF(cevaplar2!BX333="","B","Y"))</f>
        <v>D</v>
      </c>
      <c r="BP331" s="47" t="str">
        <f>IF('Cevap Anahtarı'!BM$3=cevaplar2!BY333,"D",IF(cevaplar2!BY333="","B","Y"))</f>
        <v>D</v>
      </c>
      <c r="BQ331" s="47" t="str">
        <f>IF('Cevap Anahtarı'!BN$3=cevaplar2!BZ333,"D",IF(cevaplar2!BZ333="","B","Y"))</f>
        <v>D</v>
      </c>
      <c r="BR331" s="47" t="str">
        <f>IF('Cevap Anahtarı'!BO$3=cevaplar2!CA333,"D",IF(cevaplar2!CA333="","B","Y"))</f>
        <v>D</v>
      </c>
      <c r="BS331" s="47" t="str">
        <f>IF('Cevap Anahtarı'!BP$3=cevaplar2!CB333,"D",IF(cevaplar2!CB333="","B","Y"))</f>
        <v>D</v>
      </c>
      <c r="BT331" s="47" t="str">
        <f>IF('Cevap Anahtarı'!BQ$3=cevaplar2!CC333,"D",IF(cevaplar2!CC333="","B","Y"))</f>
        <v>D</v>
      </c>
      <c r="BU331" s="47" t="str">
        <f>IF('Cevap Anahtarı'!BR$3=cevaplar2!CD333,"D",IF(cevaplar2!CD333="","B","Y"))</f>
        <v>D</v>
      </c>
      <c r="BV331" s="47" t="str">
        <f>IF('Cevap Anahtarı'!BS$3=cevaplar2!CE333,"D",IF(cevaplar2!CE333="","B","Y"))</f>
        <v>D</v>
      </c>
      <c r="BW331" s="47" t="str">
        <f>IF('Cevap Anahtarı'!BT$3=cevaplar2!CF333,"D",IF(cevaplar2!CF333="","B","Y"))</f>
        <v>D</v>
      </c>
      <c r="BX331" s="47" t="str">
        <f>IF('Cevap Anahtarı'!BU$3=cevaplar2!CG333,"D",IF(cevaplar2!CG333="","B","Y"))</f>
        <v>D</v>
      </c>
      <c r="BY331" s="47" t="str">
        <f>IF('Cevap Anahtarı'!BV$3=cevaplar2!CH333,"D",IF(cevaplar2!CH333="","B","Y"))</f>
        <v>Y</v>
      </c>
      <c r="BZ331" s="47" t="str">
        <f>IF('Cevap Anahtarı'!BW$3=cevaplar2!CI333,"D",IF(cevaplar2!CI333="","B","Y"))</f>
        <v>D</v>
      </c>
      <c r="CA331" s="47" t="str">
        <f>IF('Cevap Anahtarı'!BX$3=cevaplar2!CJ333,"D",IF(cevaplar2!CJ333="","B","Y"))</f>
        <v>D</v>
      </c>
      <c r="CB331" s="47" t="str">
        <f>IF('Cevap Anahtarı'!BY$3=cevaplar2!CK333,"D",IF(cevaplar2!CK333="","B","Y"))</f>
        <v>D</v>
      </c>
      <c r="CC331" s="47" t="str">
        <f>IF('Cevap Anahtarı'!BZ$3=cevaplar2!CL333,"D",IF(cevaplar2!CL333="","B","Y"))</f>
        <v>D</v>
      </c>
      <c r="CD331" s="47" t="str">
        <f>IF('Cevap Anahtarı'!CA$3=cevaplar2!CM333,"D",IF(cevaplar2!CM333="","B","Y"))</f>
        <v>D</v>
      </c>
      <c r="CE331" s="47" t="str">
        <f>IF('Cevap Anahtarı'!CB$3=cevaplar2!CN333,"D",IF(cevaplar2!CN333="","B","Y"))</f>
        <v>D</v>
      </c>
      <c r="CF331" s="47" t="str">
        <f>IF('Cevap Anahtarı'!CC$3=cevaplar2!CO333,"D",IF(cevaplar2!CO333="","B","Y"))</f>
        <v>D</v>
      </c>
      <c r="CG331" s="2" t="str">
        <f>IF('Cevap Anahtarı'!CD$3=cevaplar2!CQ333,"D",IF(cevaplar2!CQ333="","B","Y"))</f>
        <v>Y</v>
      </c>
      <c r="CH331" s="2" t="str">
        <f>IF('Cevap Anahtarı'!CE$3=cevaplar2!CR333,"D",IF(cevaplar2!CR333="","B","Y"))</f>
        <v>D</v>
      </c>
      <c r="CI331" s="2" t="str">
        <f>IF('Cevap Anahtarı'!CF$3=cevaplar2!CS333,"D",IF(cevaplar2!CS333="","B","Y"))</f>
        <v>D</v>
      </c>
      <c r="CJ331" s="2" t="str">
        <f>IF('Cevap Anahtarı'!CG$3=cevaplar2!CT333,"D",IF(cevaplar2!CT333="","B","Y"))</f>
        <v>Y</v>
      </c>
      <c r="CK331" s="2" t="str">
        <f>IF('Cevap Anahtarı'!CH$3=cevaplar2!CU333,"D",IF(cevaplar2!CU333="","B","Y"))</f>
        <v>Y</v>
      </c>
      <c r="CL331" s="2" t="str">
        <f>IF('Cevap Anahtarı'!CI$3=cevaplar2!CV333,"D",IF(cevaplar2!CV333="","B","Y"))</f>
        <v>Y</v>
      </c>
      <c r="CM331" s="2" t="str">
        <f>IF('Cevap Anahtarı'!CJ$3=cevaplar2!CW333,"D",IF(cevaplar2!CW333="","B","Y"))</f>
        <v>Y</v>
      </c>
      <c r="CN331" s="2" t="str">
        <f>IF('Cevap Anahtarı'!CK$3=cevaplar2!CX333,"D",IF(cevaplar2!CX333="","B","Y"))</f>
        <v>D</v>
      </c>
      <c r="CO331" s="2" t="str">
        <f>IF('Cevap Anahtarı'!CL$3=cevaplar2!CY333,"D",IF(cevaplar2!CY333="","B","Y"))</f>
        <v>D</v>
      </c>
      <c r="CP331" s="2" t="str">
        <f>IF('Cevap Anahtarı'!CM$3=cevaplar2!CZ333,"D",IF(cevaplar2!CZ333="","B","Y"))</f>
        <v>D</v>
      </c>
      <c r="CQ331" s="2" t="str">
        <f>IF('Cevap Anahtarı'!CN$3=cevaplar2!DA333,"D",IF(cevaplar2!DA333="","B","Y"))</f>
        <v>D</v>
      </c>
      <c r="CR331" s="2" t="str">
        <f>IF('Cevap Anahtarı'!CO$3=cevaplar2!DB333,"D",IF(cevaplar2!DB333="","B","Y"))</f>
        <v>D</v>
      </c>
      <c r="CS331" s="2" t="str">
        <f>IF('Cevap Anahtarı'!CP$3=cevaplar2!DC333,"D",IF(cevaplar2!DC333="","B","Y"))</f>
        <v>Y</v>
      </c>
      <c r="CT331" s="2" t="str">
        <f>IF('Cevap Anahtarı'!CQ$3=cevaplar2!DD333,"D",IF(cevaplar2!DD333="","B","Y"))</f>
        <v>D</v>
      </c>
      <c r="CU331" s="2" t="str">
        <f>IF('Cevap Anahtarı'!CR$3=cevaplar2!DE333,"D",IF(cevaplar2!DE333="","B","Y"))</f>
        <v>Y</v>
      </c>
      <c r="CV331" s="2" t="str">
        <f>IF('Cevap Anahtarı'!CS$3=cevaplar2!DF333,"D",IF(cevaplar2!DF333="","B","Y"))</f>
        <v>Y</v>
      </c>
      <c r="CW331" s="2" t="str">
        <f>IF('Cevap Anahtarı'!CT$3=cevaplar2!DG333,"D",IF(cevaplar2!DG333="","B","Y"))</f>
        <v>Y</v>
      </c>
      <c r="CX331" s="2" t="str">
        <f>IF('Cevap Anahtarı'!CU$3=cevaplar2!DH333,"D",IF(cevaplar2!DH333="","B","Y"))</f>
        <v>Y</v>
      </c>
      <c r="CY331" s="2" t="str">
        <f>IF('Cevap Anahtarı'!CV$3=cevaplar2!DI333,"D",IF(cevaplar2!DI333="","B","Y"))</f>
        <v>D</v>
      </c>
      <c r="CZ331" s="2" t="str">
        <f>IF('Cevap Anahtarı'!CW$3=cevaplar2!DJ333,"D",IF(cevaplar2!DJ333="","B","Y"))</f>
        <v>D</v>
      </c>
      <c r="DA331" s="51" t="str">
        <f>IF('Cevap Anahtarı'!CX$3=cevaplar2!DL333,"D",IF(cevaplar2!DL333="","B","Y"))</f>
        <v>D</v>
      </c>
      <c r="DB331" s="51" t="str">
        <f>IF('Cevap Anahtarı'!CY$3=cevaplar2!DM333,"D",IF(cevaplar2!DM333="","B","Y"))</f>
        <v>D</v>
      </c>
      <c r="DC331" s="51" t="str">
        <f>IF('Cevap Anahtarı'!CZ$3=cevaplar2!DN333,"D",IF(cevaplar2!DN333="","B","Y"))</f>
        <v>D</v>
      </c>
      <c r="DD331" s="51" t="str">
        <f>IF('Cevap Anahtarı'!DA$3=cevaplar2!DO333,"D",IF(cevaplar2!DO333="","B","Y"))</f>
        <v>D</v>
      </c>
      <c r="DE331" s="51" t="str">
        <f>IF('Cevap Anahtarı'!DB$3=cevaplar2!DP333,"D",IF(cevaplar2!DP333="","B","Y"))</f>
        <v>D</v>
      </c>
      <c r="DF331" s="51" t="str">
        <f>IF('Cevap Anahtarı'!DC$3=cevaplar2!DQ333,"D",IF(cevaplar2!DQ333="","B","Y"))</f>
        <v>D</v>
      </c>
      <c r="DG331" s="51" t="str">
        <f>IF('Cevap Anahtarı'!DD$3=cevaplar2!DR333,"D",IF(cevaplar2!DR333="","B","Y"))</f>
        <v>D</v>
      </c>
      <c r="DH331" s="51" t="str">
        <f>IF('Cevap Anahtarı'!DE$3=cevaplar2!DS333,"D",IF(cevaplar2!DS333="","B","Y"))</f>
        <v>D</v>
      </c>
      <c r="DI331" s="51" t="str">
        <f>IF('Cevap Anahtarı'!DF$3=cevaplar2!DT333,"D",IF(cevaplar2!DT333="","B","Y"))</f>
        <v>D</v>
      </c>
      <c r="DJ331" s="51" t="str">
        <f>IF('Cevap Anahtarı'!DG$3=cevaplar2!DU333,"D",IF(cevaplar2!DU333="","B","Y"))</f>
        <v>D</v>
      </c>
      <c r="DK331" s="51" t="str">
        <f>IF('Cevap Anahtarı'!DH$3=cevaplar2!DV333,"D",IF(cevaplar2!DV333="","B","Y"))</f>
        <v>D</v>
      </c>
      <c r="DL331" s="51" t="str">
        <f>IF('Cevap Anahtarı'!DI$3=cevaplar2!DW333,"D",IF(cevaplar2!DW333="","B","Y"))</f>
        <v>D</v>
      </c>
      <c r="DM331" s="51" t="str">
        <f>IF('Cevap Anahtarı'!DJ$3=cevaplar2!DX333,"D",IF(cevaplar2!DX333="","B","Y"))</f>
        <v>D</v>
      </c>
      <c r="DN331" s="51" t="str">
        <f>IF('Cevap Anahtarı'!DK$3=cevaplar2!DY333,"D",IF(cevaplar2!DY333="","B","Y"))</f>
        <v>D</v>
      </c>
      <c r="DO331" s="51" t="str">
        <f>IF('Cevap Anahtarı'!DL$3=cevaplar2!DZ333,"D",IF(cevaplar2!DZ333="","B","Y"))</f>
        <v>D</v>
      </c>
      <c r="DP331" s="51" t="str">
        <f>IF('Cevap Anahtarı'!DM$3=cevaplar2!EA333,"D",IF(cevaplar2!EA333="","B","Y"))</f>
        <v>D</v>
      </c>
      <c r="DQ331" s="51" t="str">
        <f>IF('Cevap Anahtarı'!DN$3=cevaplar2!EB333,"D",IF(cevaplar2!EB333="","B","Y"))</f>
        <v>Y</v>
      </c>
      <c r="DR331" s="51" t="str">
        <f>IF('Cevap Anahtarı'!DO$3=cevaplar2!EC333,"D",IF(cevaplar2!EC333="","B","Y"))</f>
        <v>D</v>
      </c>
      <c r="DS331" s="51" t="str">
        <f>IF('Cevap Anahtarı'!DP$3=cevaplar2!ED333,"D",IF(cevaplar2!ED333="","B","Y"))</f>
        <v>Y</v>
      </c>
      <c r="DT331" s="51" t="str">
        <f>IF('Cevap Anahtarı'!DQ$3=cevaplar2!EE333,"D",IF(cevaplar2!EE333="","B","Y"))</f>
        <v>D</v>
      </c>
      <c r="DV331" s="104">
        <f t="shared" si="30"/>
        <v>75</v>
      </c>
      <c r="DW331" s="104">
        <f t="shared" si="31"/>
        <v>70</v>
      </c>
      <c r="DX331" s="104">
        <f t="shared" si="32"/>
        <v>85</v>
      </c>
      <c r="DY331" s="104">
        <f t="shared" si="33"/>
        <v>90</v>
      </c>
      <c r="DZ331" s="104">
        <f t="shared" si="34"/>
        <v>50</v>
      </c>
      <c r="EA331" s="104">
        <f t="shared" si="35"/>
        <v>90</v>
      </c>
    </row>
    <row r="332" spans="1:131" ht="18.75" customHeight="1" x14ac:dyDescent="0.2">
      <c r="A332" s="52">
        <v>330</v>
      </c>
      <c r="B332" s="53" t="str">
        <f>cevaplar!B334</f>
        <v>MELİKŞAH ORTAOKULU</v>
      </c>
      <c r="C332" s="52" t="str">
        <f>cevaplar!C334</f>
        <v>8/C</v>
      </c>
      <c r="D332" s="53" t="str">
        <f>cevaplar!E334</f>
        <v>BAŞAK ÇOBAN</v>
      </c>
      <c r="E332" s="3" t="str">
        <f>IF('Cevap Anahtarı'!B$3=cevaplar2!K334,"D",IF(cevaplar2!K334="","B","Y"))</f>
        <v>D</v>
      </c>
      <c r="F332" s="3" t="str">
        <f>IF('Cevap Anahtarı'!C$3=cevaplar2!L334,"D",IF(cevaplar2!L334="","B","Y"))</f>
        <v>D</v>
      </c>
      <c r="G332" s="3" t="str">
        <f>IF('Cevap Anahtarı'!D$3=cevaplar2!M334,"D",IF(cevaplar2!M334="","B","Y"))</f>
        <v>Y</v>
      </c>
      <c r="H332" s="3" t="str">
        <f>IF('Cevap Anahtarı'!E$3=cevaplar2!N334,"D",IF(cevaplar2!N334="","B","Y"))</f>
        <v>D</v>
      </c>
      <c r="I332" s="3" t="str">
        <f>IF('Cevap Anahtarı'!F$3=cevaplar2!O334,"D",IF(cevaplar2!O334="","B","Y"))</f>
        <v>Y</v>
      </c>
      <c r="J332" s="3" t="str">
        <f>IF('Cevap Anahtarı'!G$3=cevaplar2!P334,"D",IF(cevaplar2!P334="","B","Y"))</f>
        <v>D</v>
      </c>
      <c r="K332" s="3" t="str">
        <f>IF('Cevap Anahtarı'!H$3=cevaplar2!Q334,"D",IF(cevaplar2!Q334="","B","Y"))</f>
        <v>D</v>
      </c>
      <c r="L332" s="3" t="str">
        <f>IF('Cevap Anahtarı'!I$3=cevaplar2!R334,"D",IF(cevaplar2!R334="","B","Y"))</f>
        <v>D</v>
      </c>
      <c r="M332" s="3" t="str">
        <f>IF('Cevap Anahtarı'!J$3=cevaplar2!S334,"D",IF(cevaplar2!S334="","B","Y"))</f>
        <v>D</v>
      </c>
      <c r="N332" s="3" t="str">
        <f>IF('Cevap Anahtarı'!K$3=cevaplar2!T334,"D",IF(cevaplar2!T334="","B","Y"))</f>
        <v>Y</v>
      </c>
      <c r="O332" s="3" t="str">
        <f>IF('Cevap Anahtarı'!L$3=cevaplar2!U334,"D",IF(cevaplar2!U334="","B","Y"))</f>
        <v>Y</v>
      </c>
      <c r="P332" s="3" t="str">
        <f>IF('Cevap Anahtarı'!M$3=cevaplar2!V334,"D",IF(cevaplar2!V334="","B","Y"))</f>
        <v>Y</v>
      </c>
      <c r="Q332" s="3" t="str">
        <f>IF('Cevap Anahtarı'!N$3=cevaplar2!W334,"D",IF(cevaplar2!W334="","B","Y"))</f>
        <v>D</v>
      </c>
      <c r="R332" s="3" t="str">
        <f>IF('Cevap Anahtarı'!O$3=cevaplar2!X334,"D",IF(cevaplar2!X334="","B","Y"))</f>
        <v>Y</v>
      </c>
      <c r="S332" s="3" t="str">
        <f>IF('Cevap Anahtarı'!P$3=cevaplar2!Y334,"D",IF(cevaplar2!Y334="","B","Y"))</f>
        <v>Y</v>
      </c>
      <c r="T332" s="3" t="str">
        <f>IF('Cevap Anahtarı'!Q$3=cevaplar2!Z334,"D",IF(cevaplar2!Z334="","B","Y"))</f>
        <v>D</v>
      </c>
      <c r="U332" s="3" t="str">
        <f>IF('Cevap Anahtarı'!R$3=cevaplar2!AA334,"D",IF(cevaplar2!AA334="","B","Y"))</f>
        <v>D</v>
      </c>
      <c r="V332" s="3" t="str">
        <f>IF('Cevap Anahtarı'!S$3=cevaplar2!AB334,"D",IF(cevaplar2!AB334="","B","Y"))</f>
        <v>D</v>
      </c>
      <c r="W332" s="3" t="str">
        <f>IF('Cevap Anahtarı'!T$3=cevaplar2!AC334,"D",IF(cevaplar2!AC334="","B","Y"))</f>
        <v>D</v>
      </c>
      <c r="X332" s="3" t="str">
        <f>IF('Cevap Anahtarı'!U$3=cevaplar2!AD334,"D",IF(cevaplar2!AD334="","B","Y"))</f>
        <v>D</v>
      </c>
      <c r="Y332" s="43" t="str">
        <f>IF('Cevap Anahtarı'!V$3=cevaplar2!AF334,"D",IF(cevaplar2!AF334="","B","Y"))</f>
        <v>D</v>
      </c>
      <c r="Z332" s="43" t="str">
        <f>IF('Cevap Anahtarı'!W$3=cevaplar2!AG334,"D",IF(cevaplar2!AG334="","B","Y"))</f>
        <v>Y</v>
      </c>
      <c r="AA332" s="43" t="str">
        <f>IF('Cevap Anahtarı'!X$3=cevaplar2!AH334,"D",IF(cevaplar2!AH334="","B","Y"))</f>
        <v>D</v>
      </c>
      <c r="AB332" s="43" t="str">
        <f>IF('Cevap Anahtarı'!Y$3=cevaplar2!AI334,"D",IF(cevaplar2!AI334="","B","Y"))</f>
        <v>Y</v>
      </c>
      <c r="AC332" s="43" t="str">
        <f>IF('Cevap Anahtarı'!Z$3=cevaplar2!AJ334,"D",IF(cevaplar2!AJ334="","B","Y"))</f>
        <v>D</v>
      </c>
      <c r="AD332" s="43" t="str">
        <f>IF('Cevap Anahtarı'!AA$3=cevaplar2!AK334,"D",IF(cevaplar2!AK334="","B","Y"))</f>
        <v>Y</v>
      </c>
      <c r="AE332" s="43" t="str">
        <f>IF('Cevap Anahtarı'!AB$3=cevaplar2!AL334,"D",IF(cevaplar2!AL334="","B","Y"))</f>
        <v>D</v>
      </c>
      <c r="AF332" s="43" t="str">
        <f>IF('Cevap Anahtarı'!AC$3=cevaplar2!AM334,"D",IF(cevaplar2!AM334="","B","Y"))</f>
        <v>Y</v>
      </c>
      <c r="AG332" s="43" t="str">
        <f>IF('Cevap Anahtarı'!AD$3=cevaplar2!AN334,"D",IF(cevaplar2!AN334="","B","Y"))</f>
        <v>D</v>
      </c>
      <c r="AH332" s="43" t="str">
        <f>IF('Cevap Anahtarı'!AE$3=cevaplar2!AO334,"D",IF(cevaplar2!AO334="","B","Y"))</f>
        <v>D</v>
      </c>
      <c r="AI332" s="43" t="str">
        <f>IF('Cevap Anahtarı'!AF$3=cevaplar2!AP334,"D",IF(cevaplar2!AP334="","B","Y"))</f>
        <v>Y</v>
      </c>
      <c r="AJ332" s="43" t="str">
        <f>IF('Cevap Anahtarı'!AG$3=cevaplar2!AQ334,"D",IF(cevaplar2!AQ334="","B","Y"))</f>
        <v>Y</v>
      </c>
      <c r="AK332" s="43" t="str">
        <f>IF('Cevap Anahtarı'!AH$3=cevaplar2!AR334,"D",IF(cevaplar2!AR334="","B","Y"))</f>
        <v>D</v>
      </c>
      <c r="AL332" s="43" t="str">
        <f>IF('Cevap Anahtarı'!AI$3=cevaplar2!AS334,"D",IF(cevaplar2!AS334="","B","Y"))</f>
        <v>Y</v>
      </c>
      <c r="AM332" s="43" t="str">
        <f>IF('Cevap Anahtarı'!AJ$3=cevaplar2!AT334,"D",IF(cevaplar2!AT334="","B","Y"))</f>
        <v>Y</v>
      </c>
      <c r="AN332" s="43" t="str">
        <f>IF('Cevap Anahtarı'!AK$3=cevaplar2!AU334,"D",IF(cevaplar2!AU334="","B","Y"))</f>
        <v>Y</v>
      </c>
      <c r="AO332" s="43" t="str">
        <f>IF('Cevap Anahtarı'!AL$3=cevaplar2!AV334,"D",IF(cevaplar2!AV334="","B","Y"))</f>
        <v>Y</v>
      </c>
      <c r="AP332" s="43" t="str">
        <f>IF('Cevap Anahtarı'!AM$3=cevaplar2!AW334,"D",IF(cevaplar2!AW334="","B","Y"))</f>
        <v>Y</v>
      </c>
      <c r="AQ332" s="43" t="str">
        <f>IF('Cevap Anahtarı'!AN$3=cevaplar2!AX334,"D",IF(cevaplar2!AX334="","B","Y"))</f>
        <v>Y</v>
      </c>
      <c r="AR332" s="43" t="str">
        <f>IF('Cevap Anahtarı'!AO$3=cevaplar2!AY334,"D",IF(cevaplar2!AY334="","B","Y"))</f>
        <v>Y</v>
      </c>
      <c r="AS332" s="45" t="str">
        <f>IF('Cevap Anahtarı'!AP$3=cevaplar2!BA334,"D",IF(cevaplar2!BA334="","B","Y"))</f>
        <v>D</v>
      </c>
      <c r="AT332" s="45" t="str">
        <f>IF('Cevap Anahtarı'!AQ$3=cevaplar2!BB334,"D",IF(cevaplar2!BB334="","B","Y"))</f>
        <v>D</v>
      </c>
      <c r="AU332" s="45" t="str">
        <f>IF('Cevap Anahtarı'!AR$3=cevaplar2!BC334,"D",IF(cevaplar2!BC334="","B","Y"))</f>
        <v>Y</v>
      </c>
      <c r="AV332" s="45" t="str">
        <f>IF('Cevap Anahtarı'!AS$3=cevaplar2!BD334,"D",IF(cevaplar2!BD334="","B","Y"))</f>
        <v>D</v>
      </c>
      <c r="AW332" s="45" t="str">
        <f>IF('Cevap Anahtarı'!AT$3=cevaplar2!BE334,"D",IF(cevaplar2!BE334="","B","Y"))</f>
        <v>D</v>
      </c>
      <c r="AX332" s="45" t="str">
        <f>IF('Cevap Anahtarı'!AU$3=cevaplar2!BF334,"D",IF(cevaplar2!BF334="","B","Y"))</f>
        <v>D</v>
      </c>
      <c r="AY332" s="45" t="str">
        <f>IF('Cevap Anahtarı'!AV$3=cevaplar2!BG334,"D",IF(cevaplar2!BG334="","B","Y"))</f>
        <v>Y</v>
      </c>
      <c r="AZ332" s="45" t="str">
        <f>IF('Cevap Anahtarı'!AW$3=cevaplar2!BH334,"D",IF(cevaplar2!BH334="","B","Y"))</f>
        <v>D</v>
      </c>
      <c r="BA332" s="45" t="str">
        <f>IF('Cevap Anahtarı'!AX$3=cevaplar2!BI334,"D",IF(cevaplar2!BI334="","B","Y"))</f>
        <v>D</v>
      </c>
      <c r="BB332" s="45" t="str">
        <f>IF('Cevap Anahtarı'!AY$3=cevaplar2!BJ334,"D",IF(cevaplar2!BJ334="","B","Y"))</f>
        <v>Y</v>
      </c>
      <c r="BC332" s="45" t="str">
        <f>IF('Cevap Anahtarı'!AZ$3=cevaplar2!BK334,"D",IF(cevaplar2!BK334="","B","Y"))</f>
        <v>Y</v>
      </c>
      <c r="BD332" s="45" t="str">
        <f>IF('Cevap Anahtarı'!BA$3=cevaplar2!BL334,"D",IF(cevaplar2!BL334="","B","Y"))</f>
        <v>D</v>
      </c>
      <c r="BE332" s="45" t="str">
        <f>IF('Cevap Anahtarı'!BB$3=cevaplar2!BM334,"D",IF(cevaplar2!BM334="","B","Y"))</f>
        <v>D</v>
      </c>
      <c r="BF332" s="45" t="str">
        <f>IF('Cevap Anahtarı'!BC$3=cevaplar2!BN334,"D",IF(cevaplar2!BN334="","B","Y"))</f>
        <v>D</v>
      </c>
      <c r="BG332" s="45" t="str">
        <f>IF('Cevap Anahtarı'!BD$3=cevaplar2!BO334,"D",IF(cevaplar2!BO334="","B","Y"))</f>
        <v>D</v>
      </c>
      <c r="BH332" s="45" t="str">
        <f>IF('Cevap Anahtarı'!BE$3=cevaplar2!BP334,"D",IF(cevaplar2!BP334="","B","Y"))</f>
        <v>Y</v>
      </c>
      <c r="BI332" s="45" t="str">
        <f>IF('Cevap Anahtarı'!BF$3=cevaplar2!BQ334,"D",IF(cevaplar2!BQ334="","B","Y"))</f>
        <v>D</v>
      </c>
      <c r="BJ332" s="45" t="str">
        <f>IF('Cevap Anahtarı'!BG$3=cevaplar2!BR334,"D",IF(cevaplar2!BR334="","B","Y"))</f>
        <v>D</v>
      </c>
      <c r="BK332" s="45" t="str">
        <f>IF('Cevap Anahtarı'!BH$3=cevaplar2!BS334,"D",IF(cevaplar2!BS334="","B","Y"))</f>
        <v>Y</v>
      </c>
      <c r="BL332" s="45" t="str">
        <f>IF('Cevap Anahtarı'!BI$3=cevaplar2!BT334,"D",IF(cevaplar2!BT334="","B","Y"))</f>
        <v>Y</v>
      </c>
      <c r="BM332" s="47" t="str">
        <f>IF('Cevap Anahtarı'!BJ$3=cevaplar2!BV334,"D",IF(cevaplar2!BV334="","B","Y"))</f>
        <v>Y</v>
      </c>
      <c r="BN332" s="47" t="str">
        <f>IF('Cevap Anahtarı'!BK$3=cevaplar2!BW334,"D",IF(cevaplar2!BW334="","B","Y"))</f>
        <v>D</v>
      </c>
      <c r="BO332" s="47" t="str">
        <f>IF('Cevap Anahtarı'!BL$3=cevaplar2!BX334,"D",IF(cevaplar2!BX334="","B","Y"))</f>
        <v>D</v>
      </c>
      <c r="BP332" s="47" t="str">
        <f>IF('Cevap Anahtarı'!BM$3=cevaplar2!BY334,"D",IF(cevaplar2!BY334="","B","Y"))</f>
        <v>D</v>
      </c>
      <c r="BQ332" s="47" t="str">
        <f>IF('Cevap Anahtarı'!BN$3=cevaplar2!BZ334,"D",IF(cevaplar2!BZ334="","B","Y"))</f>
        <v>D</v>
      </c>
      <c r="BR332" s="47" t="str">
        <f>IF('Cevap Anahtarı'!BO$3=cevaplar2!CA334,"D",IF(cevaplar2!CA334="","B","Y"))</f>
        <v>D</v>
      </c>
      <c r="BS332" s="47" t="str">
        <f>IF('Cevap Anahtarı'!BP$3=cevaplar2!CB334,"D",IF(cevaplar2!CB334="","B","Y"))</f>
        <v>D</v>
      </c>
      <c r="BT332" s="47" t="str">
        <f>IF('Cevap Anahtarı'!BQ$3=cevaplar2!CC334,"D",IF(cevaplar2!CC334="","B","Y"))</f>
        <v>D</v>
      </c>
      <c r="BU332" s="47" t="str">
        <f>IF('Cevap Anahtarı'!BR$3=cevaplar2!CD334,"D",IF(cevaplar2!CD334="","B","Y"))</f>
        <v>D</v>
      </c>
      <c r="BV332" s="47" t="str">
        <f>IF('Cevap Anahtarı'!BS$3=cevaplar2!CE334,"D",IF(cevaplar2!CE334="","B","Y"))</f>
        <v>D</v>
      </c>
      <c r="BW332" s="47" t="str">
        <f>IF('Cevap Anahtarı'!BT$3=cevaplar2!CF334,"D",IF(cevaplar2!CF334="","B","Y"))</f>
        <v>D</v>
      </c>
      <c r="BX332" s="47" t="str">
        <f>IF('Cevap Anahtarı'!BU$3=cevaplar2!CG334,"D",IF(cevaplar2!CG334="","B","Y"))</f>
        <v>D</v>
      </c>
      <c r="BY332" s="47" t="str">
        <f>IF('Cevap Anahtarı'!BV$3=cevaplar2!CH334,"D",IF(cevaplar2!CH334="","B","Y"))</f>
        <v>D</v>
      </c>
      <c r="BZ332" s="47" t="str">
        <f>IF('Cevap Anahtarı'!BW$3=cevaplar2!CI334,"D",IF(cevaplar2!CI334="","B","Y"))</f>
        <v>D</v>
      </c>
      <c r="CA332" s="47" t="str">
        <f>IF('Cevap Anahtarı'!BX$3=cevaplar2!CJ334,"D",IF(cevaplar2!CJ334="","B","Y"))</f>
        <v>D</v>
      </c>
      <c r="CB332" s="47" t="str">
        <f>IF('Cevap Anahtarı'!BY$3=cevaplar2!CK334,"D",IF(cevaplar2!CK334="","B","Y"))</f>
        <v>Y</v>
      </c>
      <c r="CC332" s="47" t="str">
        <f>IF('Cevap Anahtarı'!BZ$3=cevaplar2!CL334,"D",IF(cevaplar2!CL334="","B","Y"))</f>
        <v>D</v>
      </c>
      <c r="CD332" s="47" t="str">
        <f>IF('Cevap Anahtarı'!CA$3=cevaplar2!CM334,"D",IF(cevaplar2!CM334="","B","Y"))</f>
        <v>D</v>
      </c>
      <c r="CE332" s="47" t="str">
        <f>IF('Cevap Anahtarı'!CB$3=cevaplar2!CN334,"D",IF(cevaplar2!CN334="","B","Y"))</f>
        <v>Y</v>
      </c>
      <c r="CF332" s="47" t="str">
        <f>IF('Cevap Anahtarı'!CC$3=cevaplar2!CO334,"D",IF(cevaplar2!CO334="","B","Y"))</f>
        <v>D</v>
      </c>
      <c r="CG332" s="2" t="str">
        <f>IF('Cevap Anahtarı'!CD$3=cevaplar2!CQ334,"D",IF(cevaplar2!CQ334="","B","Y"))</f>
        <v>D</v>
      </c>
      <c r="CH332" s="2" t="str">
        <f>IF('Cevap Anahtarı'!CE$3=cevaplar2!CR334,"D",IF(cevaplar2!CR334="","B","Y"))</f>
        <v>Y</v>
      </c>
      <c r="CI332" s="2" t="str">
        <f>IF('Cevap Anahtarı'!CF$3=cevaplar2!CS334,"D",IF(cevaplar2!CS334="","B","Y"))</f>
        <v>D</v>
      </c>
      <c r="CJ332" s="2" t="str">
        <f>IF('Cevap Anahtarı'!CG$3=cevaplar2!CT334,"D",IF(cevaplar2!CT334="","B","Y"))</f>
        <v>D</v>
      </c>
      <c r="CK332" s="2" t="str">
        <f>IF('Cevap Anahtarı'!CH$3=cevaplar2!CU334,"D",IF(cevaplar2!CU334="","B","Y"))</f>
        <v>Y</v>
      </c>
      <c r="CL332" s="2" t="str">
        <f>IF('Cevap Anahtarı'!CI$3=cevaplar2!CV334,"D",IF(cevaplar2!CV334="","B","Y"))</f>
        <v>D</v>
      </c>
      <c r="CM332" s="2" t="str">
        <f>IF('Cevap Anahtarı'!CJ$3=cevaplar2!CW334,"D",IF(cevaplar2!CW334="","B","Y"))</f>
        <v>D</v>
      </c>
      <c r="CN332" s="2" t="str">
        <f>IF('Cevap Anahtarı'!CK$3=cevaplar2!CX334,"D",IF(cevaplar2!CX334="","B","Y"))</f>
        <v>D</v>
      </c>
      <c r="CO332" s="2" t="str">
        <f>IF('Cevap Anahtarı'!CL$3=cevaplar2!CY334,"D",IF(cevaplar2!CY334="","B","Y"))</f>
        <v>D</v>
      </c>
      <c r="CP332" s="2" t="str">
        <f>IF('Cevap Anahtarı'!CM$3=cevaplar2!CZ334,"D",IF(cevaplar2!CZ334="","B","Y"))</f>
        <v>D</v>
      </c>
      <c r="CQ332" s="2" t="str">
        <f>IF('Cevap Anahtarı'!CN$3=cevaplar2!DA334,"D",IF(cevaplar2!DA334="","B","Y"))</f>
        <v>Y</v>
      </c>
      <c r="CR332" s="2" t="str">
        <f>IF('Cevap Anahtarı'!CO$3=cevaplar2!DB334,"D",IF(cevaplar2!DB334="","B","Y"))</f>
        <v>D</v>
      </c>
      <c r="CS332" s="2" t="str">
        <f>IF('Cevap Anahtarı'!CP$3=cevaplar2!DC334,"D",IF(cevaplar2!DC334="","B","Y"))</f>
        <v>Y</v>
      </c>
      <c r="CT332" s="2" t="str">
        <f>IF('Cevap Anahtarı'!CQ$3=cevaplar2!DD334,"D",IF(cevaplar2!DD334="","B","Y"))</f>
        <v>Y</v>
      </c>
      <c r="CU332" s="2" t="str">
        <f>IF('Cevap Anahtarı'!CR$3=cevaplar2!DE334,"D",IF(cevaplar2!DE334="","B","Y"))</f>
        <v>Y</v>
      </c>
      <c r="CV332" s="2" t="str">
        <f>IF('Cevap Anahtarı'!CS$3=cevaplar2!DF334,"D",IF(cevaplar2!DF334="","B","Y"))</f>
        <v>D</v>
      </c>
      <c r="CW332" s="2" t="str">
        <f>IF('Cevap Anahtarı'!CT$3=cevaplar2!DG334,"D",IF(cevaplar2!DG334="","B","Y"))</f>
        <v>Y</v>
      </c>
      <c r="CX332" s="2" t="str">
        <f>IF('Cevap Anahtarı'!CU$3=cevaplar2!DH334,"D",IF(cevaplar2!DH334="","B","Y"))</f>
        <v>D</v>
      </c>
      <c r="CY332" s="2" t="str">
        <f>IF('Cevap Anahtarı'!CV$3=cevaplar2!DI334,"D",IF(cevaplar2!DI334="","B","Y"))</f>
        <v>Y</v>
      </c>
      <c r="CZ332" s="2" t="str">
        <f>IF('Cevap Anahtarı'!CW$3=cevaplar2!DJ334,"D",IF(cevaplar2!DJ334="","B","Y"))</f>
        <v>D</v>
      </c>
      <c r="DA332" s="51" t="str">
        <f>IF('Cevap Anahtarı'!CX$3=cevaplar2!DL334,"D",IF(cevaplar2!DL334="","B","Y"))</f>
        <v>D</v>
      </c>
      <c r="DB332" s="51" t="str">
        <f>IF('Cevap Anahtarı'!CY$3=cevaplar2!DM334,"D",IF(cevaplar2!DM334="","B","Y"))</f>
        <v>D</v>
      </c>
      <c r="DC332" s="51" t="str">
        <f>IF('Cevap Anahtarı'!CZ$3=cevaplar2!DN334,"D",IF(cevaplar2!DN334="","B","Y"))</f>
        <v>D</v>
      </c>
      <c r="DD332" s="51" t="str">
        <f>IF('Cevap Anahtarı'!DA$3=cevaplar2!DO334,"D",IF(cevaplar2!DO334="","B","Y"))</f>
        <v>D</v>
      </c>
      <c r="DE332" s="51" t="str">
        <f>IF('Cevap Anahtarı'!DB$3=cevaplar2!DP334,"D",IF(cevaplar2!DP334="","B","Y"))</f>
        <v>D</v>
      </c>
      <c r="DF332" s="51" t="str">
        <f>IF('Cevap Anahtarı'!DC$3=cevaplar2!DQ334,"D",IF(cevaplar2!DQ334="","B","Y"))</f>
        <v>D</v>
      </c>
      <c r="DG332" s="51" t="str">
        <f>IF('Cevap Anahtarı'!DD$3=cevaplar2!DR334,"D",IF(cevaplar2!DR334="","B","Y"))</f>
        <v>D</v>
      </c>
      <c r="DH332" s="51" t="str">
        <f>IF('Cevap Anahtarı'!DE$3=cevaplar2!DS334,"D",IF(cevaplar2!DS334="","B","Y"))</f>
        <v>D</v>
      </c>
      <c r="DI332" s="51" t="str">
        <f>IF('Cevap Anahtarı'!DF$3=cevaplar2!DT334,"D",IF(cevaplar2!DT334="","B","Y"))</f>
        <v>D</v>
      </c>
      <c r="DJ332" s="51" t="str">
        <f>IF('Cevap Anahtarı'!DG$3=cevaplar2!DU334,"D",IF(cevaplar2!DU334="","B","Y"))</f>
        <v>D</v>
      </c>
      <c r="DK332" s="51" t="str">
        <f>IF('Cevap Anahtarı'!DH$3=cevaplar2!DV334,"D",IF(cevaplar2!DV334="","B","Y"))</f>
        <v>D</v>
      </c>
      <c r="DL332" s="51" t="str">
        <f>IF('Cevap Anahtarı'!DI$3=cevaplar2!DW334,"D",IF(cevaplar2!DW334="","B","Y"))</f>
        <v>D</v>
      </c>
      <c r="DM332" s="51" t="str">
        <f>IF('Cevap Anahtarı'!DJ$3=cevaplar2!DX334,"D",IF(cevaplar2!DX334="","B","Y"))</f>
        <v>D</v>
      </c>
      <c r="DN332" s="51" t="str">
        <f>IF('Cevap Anahtarı'!DK$3=cevaplar2!DY334,"D",IF(cevaplar2!DY334="","B","Y"))</f>
        <v>Y</v>
      </c>
      <c r="DO332" s="51" t="str">
        <f>IF('Cevap Anahtarı'!DL$3=cevaplar2!DZ334,"D",IF(cevaplar2!DZ334="","B","Y"))</f>
        <v>D</v>
      </c>
      <c r="DP332" s="51" t="str">
        <f>IF('Cevap Anahtarı'!DM$3=cevaplar2!EA334,"D",IF(cevaplar2!EA334="","B","Y"))</f>
        <v>D</v>
      </c>
      <c r="DQ332" s="51" t="str">
        <f>IF('Cevap Anahtarı'!DN$3=cevaplar2!EB334,"D",IF(cevaplar2!EB334="","B","Y"))</f>
        <v>D</v>
      </c>
      <c r="DR332" s="51" t="str">
        <f>IF('Cevap Anahtarı'!DO$3=cevaplar2!EC334,"D",IF(cevaplar2!EC334="","B","Y"))</f>
        <v>D</v>
      </c>
      <c r="DS332" s="51" t="str">
        <f>IF('Cevap Anahtarı'!DP$3=cevaplar2!ED334,"D",IF(cevaplar2!ED334="","B","Y"))</f>
        <v>D</v>
      </c>
      <c r="DT332" s="51" t="str">
        <f>IF('Cevap Anahtarı'!DQ$3=cevaplar2!EE334,"D",IF(cevaplar2!EE334="","B","Y"))</f>
        <v>D</v>
      </c>
      <c r="DV332" s="104">
        <f t="shared" si="30"/>
        <v>65</v>
      </c>
      <c r="DW332" s="104">
        <f t="shared" si="31"/>
        <v>35</v>
      </c>
      <c r="DX332" s="104">
        <f t="shared" si="32"/>
        <v>65</v>
      </c>
      <c r="DY332" s="104">
        <f t="shared" si="33"/>
        <v>85</v>
      </c>
      <c r="DZ332" s="104">
        <f t="shared" si="34"/>
        <v>60</v>
      </c>
      <c r="EA332" s="104">
        <f t="shared" si="35"/>
        <v>95</v>
      </c>
    </row>
    <row r="333" spans="1:131" ht="18.75" customHeight="1" x14ac:dyDescent="0.2">
      <c r="A333" s="52">
        <v>331</v>
      </c>
      <c r="B333" s="53" t="str">
        <f>cevaplar!B335</f>
        <v>MELİKŞAH ORTAOKULU</v>
      </c>
      <c r="C333" s="52" t="str">
        <f>cevaplar!C335</f>
        <v>8/C</v>
      </c>
      <c r="D333" s="53" t="str">
        <f>cevaplar!E335</f>
        <v>GÖKCE GÖGÜŞ</v>
      </c>
      <c r="E333" s="3" t="str">
        <f>IF('Cevap Anahtarı'!B$3=cevaplar2!K335,"D",IF(cevaplar2!K335="","B","Y"))</f>
        <v>Y</v>
      </c>
      <c r="F333" s="3" t="str">
        <f>IF('Cevap Anahtarı'!C$3=cevaplar2!L335,"D",IF(cevaplar2!L335="","B","Y"))</f>
        <v>Y</v>
      </c>
      <c r="G333" s="3" t="str">
        <f>IF('Cevap Anahtarı'!D$3=cevaplar2!M335,"D",IF(cevaplar2!M335="","B","Y"))</f>
        <v>Y</v>
      </c>
      <c r="H333" s="3" t="str">
        <f>IF('Cevap Anahtarı'!E$3=cevaplar2!N335,"D",IF(cevaplar2!N335="","B","Y"))</f>
        <v>Y</v>
      </c>
      <c r="I333" s="3" t="str">
        <f>IF('Cevap Anahtarı'!F$3=cevaplar2!O335,"D",IF(cevaplar2!O335="","B","Y"))</f>
        <v>D</v>
      </c>
      <c r="J333" s="3" t="str">
        <f>IF('Cevap Anahtarı'!G$3=cevaplar2!P335,"D",IF(cevaplar2!P335="","B","Y"))</f>
        <v>Y</v>
      </c>
      <c r="K333" s="3" t="str">
        <f>IF('Cevap Anahtarı'!H$3=cevaplar2!Q335,"D",IF(cevaplar2!Q335="","B","Y"))</f>
        <v>Y</v>
      </c>
      <c r="L333" s="3" t="str">
        <f>IF('Cevap Anahtarı'!I$3=cevaplar2!R335,"D",IF(cevaplar2!R335="","B","Y"))</f>
        <v>D</v>
      </c>
      <c r="M333" s="3" t="str">
        <f>IF('Cevap Anahtarı'!J$3=cevaplar2!S335,"D",IF(cevaplar2!S335="","B","Y"))</f>
        <v>D</v>
      </c>
      <c r="N333" s="3" t="str">
        <f>IF('Cevap Anahtarı'!K$3=cevaplar2!T335,"D",IF(cevaplar2!T335="","B","Y"))</f>
        <v>D</v>
      </c>
      <c r="O333" s="3" t="str">
        <f>IF('Cevap Anahtarı'!L$3=cevaplar2!U335,"D",IF(cevaplar2!U335="","B","Y"))</f>
        <v>Y</v>
      </c>
      <c r="P333" s="3" t="str">
        <f>IF('Cevap Anahtarı'!M$3=cevaplar2!V335,"D",IF(cevaplar2!V335="","B","Y"))</f>
        <v>D</v>
      </c>
      <c r="Q333" s="3" t="str">
        <f>IF('Cevap Anahtarı'!N$3=cevaplar2!W335,"D",IF(cevaplar2!W335="","B","Y"))</f>
        <v>Y</v>
      </c>
      <c r="R333" s="3" t="str">
        <f>IF('Cevap Anahtarı'!O$3=cevaplar2!X335,"D",IF(cevaplar2!X335="","B","Y"))</f>
        <v>Y</v>
      </c>
      <c r="S333" s="3" t="str">
        <f>IF('Cevap Anahtarı'!P$3=cevaplar2!Y335,"D",IF(cevaplar2!Y335="","B","Y"))</f>
        <v>Y</v>
      </c>
      <c r="T333" s="3" t="str">
        <f>IF('Cevap Anahtarı'!Q$3=cevaplar2!Z335,"D",IF(cevaplar2!Z335="","B","Y"))</f>
        <v>Y</v>
      </c>
      <c r="U333" s="3" t="str">
        <f>IF('Cevap Anahtarı'!R$3=cevaplar2!AA335,"D",IF(cevaplar2!AA335="","B","Y"))</f>
        <v>Y</v>
      </c>
      <c r="V333" s="3" t="str">
        <f>IF('Cevap Anahtarı'!S$3=cevaplar2!AB335,"D",IF(cevaplar2!AB335="","B","Y"))</f>
        <v>Y</v>
      </c>
      <c r="W333" s="3" t="str">
        <f>IF('Cevap Anahtarı'!T$3=cevaplar2!AC335,"D",IF(cevaplar2!AC335="","B","Y"))</f>
        <v>Y</v>
      </c>
      <c r="X333" s="3" t="str">
        <f>IF('Cevap Anahtarı'!U$3=cevaplar2!AD335,"D",IF(cevaplar2!AD335="","B","Y"))</f>
        <v>D</v>
      </c>
      <c r="Y333" s="43" t="str">
        <f>IF('Cevap Anahtarı'!V$3=cevaplar2!AF335,"D",IF(cevaplar2!AF335="","B","Y"))</f>
        <v>D</v>
      </c>
      <c r="Z333" s="43" t="str">
        <f>IF('Cevap Anahtarı'!W$3=cevaplar2!AG335,"D",IF(cevaplar2!AG335="","B","Y"))</f>
        <v>Y</v>
      </c>
      <c r="AA333" s="43" t="str">
        <f>IF('Cevap Anahtarı'!X$3=cevaplar2!AH335,"D",IF(cevaplar2!AH335="","B","Y"))</f>
        <v>Y</v>
      </c>
      <c r="AB333" s="43" t="str">
        <f>IF('Cevap Anahtarı'!Y$3=cevaplar2!AI335,"D",IF(cevaplar2!AI335="","B","Y"))</f>
        <v>D</v>
      </c>
      <c r="AC333" s="43" t="str">
        <f>IF('Cevap Anahtarı'!Z$3=cevaplar2!AJ335,"D",IF(cevaplar2!AJ335="","B","Y"))</f>
        <v>D</v>
      </c>
      <c r="AD333" s="43" t="str">
        <f>IF('Cevap Anahtarı'!AA$3=cevaplar2!AK335,"D",IF(cevaplar2!AK335="","B","Y"))</f>
        <v>Y</v>
      </c>
      <c r="AE333" s="43" t="str">
        <f>IF('Cevap Anahtarı'!AB$3=cevaplar2!AL335,"D",IF(cevaplar2!AL335="","B","Y"))</f>
        <v>Y</v>
      </c>
      <c r="AF333" s="43" t="str">
        <f>IF('Cevap Anahtarı'!AC$3=cevaplar2!AM335,"D",IF(cevaplar2!AM335="","B","Y"))</f>
        <v>Y</v>
      </c>
      <c r="AG333" s="43" t="str">
        <f>IF('Cevap Anahtarı'!AD$3=cevaplar2!AN335,"D",IF(cevaplar2!AN335="","B","Y"))</f>
        <v>Y</v>
      </c>
      <c r="AH333" s="43" t="str">
        <f>IF('Cevap Anahtarı'!AE$3=cevaplar2!AO335,"D",IF(cevaplar2!AO335="","B","Y"))</f>
        <v>Y</v>
      </c>
      <c r="AI333" s="43" t="str">
        <f>IF('Cevap Anahtarı'!AF$3=cevaplar2!AP335,"D",IF(cevaplar2!AP335="","B","Y"))</f>
        <v>D</v>
      </c>
      <c r="AJ333" s="43" t="str">
        <f>IF('Cevap Anahtarı'!AG$3=cevaplar2!AQ335,"D",IF(cevaplar2!AQ335="","B","Y"))</f>
        <v>Y</v>
      </c>
      <c r="AK333" s="43" t="str">
        <f>IF('Cevap Anahtarı'!AH$3=cevaplar2!AR335,"D",IF(cevaplar2!AR335="","B","Y"))</f>
        <v>D</v>
      </c>
      <c r="AL333" s="43" t="str">
        <f>IF('Cevap Anahtarı'!AI$3=cevaplar2!AS335,"D",IF(cevaplar2!AS335="","B","Y"))</f>
        <v>Y</v>
      </c>
      <c r="AM333" s="43" t="str">
        <f>IF('Cevap Anahtarı'!AJ$3=cevaplar2!AT335,"D",IF(cevaplar2!AT335="","B","Y"))</f>
        <v>Y</v>
      </c>
      <c r="AN333" s="43" t="str">
        <f>IF('Cevap Anahtarı'!AK$3=cevaplar2!AU335,"D",IF(cevaplar2!AU335="","B","Y"))</f>
        <v>Y</v>
      </c>
      <c r="AO333" s="43" t="str">
        <f>IF('Cevap Anahtarı'!AL$3=cevaplar2!AV335,"D",IF(cevaplar2!AV335="","B","Y"))</f>
        <v>D</v>
      </c>
      <c r="AP333" s="43" t="str">
        <f>IF('Cevap Anahtarı'!AM$3=cevaplar2!AW335,"D",IF(cevaplar2!AW335="","B","Y"))</f>
        <v>Y</v>
      </c>
      <c r="AQ333" s="43" t="str">
        <f>IF('Cevap Anahtarı'!AN$3=cevaplar2!AX335,"D",IF(cevaplar2!AX335="","B","Y"))</f>
        <v>Y</v>
      </c>
      <c r="AR333" s="43" t="str">
        <f>IF('Cevap Anahtarı'!AO$3=cevaplar2!AY335,"D",IF(cevaplar2!AY335="","B","Y"))</f>
        <v>D</v>
      </c>
      <c r="AS333" s="45" t="str">
        <f>IF('Cevap Anahtarı'!AP$3=cevaplar2!BA335,"D",IF(cevaplar2!BA335="","B","Y"))</f>
        <v>D</v>
      </c>
      <c r="AT333" s="45" t="str">
        <f>IF('Cevap Anahtarı'!AQ$3=cevaplar2!BB335,"D",IF(cevaplar2!BB335="","B","Y"))</f>
        <v>D</v>
      </c>
      <c r="AU333" s="45" t="str">
        <f>IF('Cevap Anahtarı'!AR$3=cevaplar2!BC335,"D",IF(cevaplar2!BC335="","B","Y"))</f>
        <v>D</v>
      </c>
      <c r="AV333" s="45" t="str">
        <f>IF('Cevap Anahtarı'!AS$3=cevaplar2!BD335,"D",IF(cevaplar2!BD335="","B","Y"))</f>
        <v>D</v>
      </c>
      <c r="AW333" s="45" t="str">
        <f>IF('Cevap Anahtarı'!AT$3=cevaplar2!BE335,"D",IF(cevaplar2!BE335="","B","Y"))</f>
        <v>D</v>
      </c>
      <c r="AX333" s="45" t="str">
        <f>IF('Cevap Anahtarı'!AU$3=cevaplar2!BF335,"D",IF(cevaplar2!BF335="","B","Y"))</f>
        <v>Y</v>
      </c>
      <c r="AY333" s="45" t="str">
        <f>IF('Cevap Anahtarı'!AV$3=cevaplar2!BG335,"D",IF(cevaplar2!BG335="","B","Y"))</f>
        <v>Y</v>
      </c>
      <c r="AZ333" s="45" t="str">
        <f>IF('Cevap Anahtarı'!AW$3=cevaplar2!BH335,"D",IF(cevaplar2!BH335="","B","Y"))</f>
        <v>D</v>
      </c>
      <c r="BA333" s="45" t="str">
        <f>IF('Cevap Anahtarı'!AX$3=cevaplar2!BI335,"D",IF(cevaplar2!BI335="","B","Y"))</f>
        <v>Y</v>
      </c>
      <c r="BB333" s="45" t="str">
        <f>IF('Cevap Anahtarı'!AY$3=cevaplar2!BJ335,"D",IF(cevaplar2!BJ335="","B","Y"))</f>
        <v>D</v>
      </c>
      <c r="BC333" s="45" t="str">
        <f>IF('Cevap Anahtarı'!AZ$3=cevaplar2!BK335,"D",IF(cevaplar2!BK335="","B","Y"))</f>
        <v>D</v>
      </c>
      <c r="BD333" s="45" t="str">
        <f>IF('Cevap Anahtarı'!BA$3=cevaplar2!BL335,"D",IF(cevaplar2!BL335="","B","Y"))</f>
        <v>D</v>
      </c>
      <c r="BE333" s="45" t="str">
        <f>IF('Cevap Anahtarı'!BB$3=cevaplar2!BM335,"D",IF(cevaplar2!BM335="","B","Y"))</f>
        <v>Y</v>
      </c>
      <c r="BF333" s="45" t="str">
        <f>IF('Cevap Anahtarı'!BC$3=cevaplar2!BN335,"D",IF(cevaplar2!BN335="","B","Y"))</f>
        <v>D</v>
      </c>
      <c r="BG333" s="45" t="str">
        <f>IF('Cevap Anahtarı'!BD$3=cevaplar2!BO335,"D",IF(cevaplar2!BO335="","B","Y"))</f>
        <v>Y</v>
      </c>
      <c r="BH333" s="45" t="str">
        <f>IF('Cevap Anahtarı'!BE$3=cevaplar2!BP335,"D",IF(cevaplar2!BP335="","B","Y"))</f>
        <v>Y</v>
      </c>
      <c r="BI333" s="45" t="str">
        <f>IF('Cevap Anahtarı'!BF$3=cevaplar2!BQ335,"D",IF(cevaplar2!BQ335="","B","Y"))</f>
        <v>D</v>
      </c>
      <c r="BJ333" s="45" t="str">
        <f>IF('Cevap Anahtarı'!BG$3=cevaplar2!BR335,"D",IF(cevaplar2!BR335="","B","Y"))</f>
        <v>Y</v>
      </c>
      <c r="BK333" s="45" t="str">
        <f>IF('Cevap Anahtarı'!BH$3=cevaplar2!BS335,"D",IF(cevaplar2!BS335="","B","Y"))</f>
        <v>Y</v>
      </c>
      <c r="BL333" s="45" t="str">
        <f>IF('Cevap Anahtarı'!BI$3=cevaplar2!BT335,"D",IF(cevaplar2!BT335="","B","Y"))</f>
        <v>Y</v>
      </c>
      <c r="BM333" s="47" t="str">
        <f>IF('Cevap Anahtarı'!BJ$3=cevaplar2!BV335,"D",IF(cevaplar2!BV335="","B","Y"))</f>
        <v>Y</v>
      </c>
      <c r="BN333" s="47" t="str">
        <f>IF('Cevap Anahtarı'!BK$3=cevaplar2!BW335,"D",IF(cevaplar2!BW335="","B","Y"))</f>
        <v>D</v>
      </c>
      <c r="BO333" s="47" t="str">
        <f>IF('Cevap Anahtarı'!BL$3=cevaplar2!BX335,"D",IF(cevaplar2!BX335="","B","Y"))</f>
        <v>D</v>
      </c>
      <c r="BP333" s="47" t="str">
        <f>IF('Cevap Anahtarı'!BM$3=cevaplar2!BY335,"D",IF(cevaplar2!BY335="","B","Y"))</f>
        <v>D</v>
      </c>
      <c r="BQ333" s="47" t="str">
        <f>IF('Cevap Anahtarı'!BN$3=cevaplar2!BZ335,"D",IF(cevaplar2!BZ335="","B","Y"))</f>
        <v>D</v>
      </c>
      <c r="BR333" s="47" t="str">
        <f>IF('Cevap Anahtarı'!BO$3=cevaplar2!CA335,"D",IF(cevaplar2!CA335="","B","Y"))</f>
        <v>D</v>
      </c>
      <c r="BS333" s="47" t="str">
        <f>IF('Cevap Anahtarı'!BP$3=cevaplar2!CB335,"D",IF(cevaplar2!CB335="","B","Y"))</f>
        <v>D</v>
      </c>
      <c r="BT333" s="47" t="str">
        <f>IF('Cevap Anahtarı'!BQ$3=cevaplar2!CC335,"D",IF(cevaplar2!CC335="","B","Y"))</f>
        <v>D</v>
      </c>
      <c r="BU333" s="47" t="str">
        <f>IF('Cevap Anahtarı'!BR$3=cevaplar2!CD335,"D",IF(cevaplar2!CD335="","B","Y"))</f>
        <v>D</v>
      </c>
      <c r="BV333" s="47" t="str">
        <f>IF('Cevap Anahtarı'!BS$3=cevaplar2!CE335,"D",IF(cevaplar2!CE335="","B","Y"))</f>
        <v>D</v>
      </c>
      <c r="BW333" s="47" t="str">
        <f>IF('Cevap Anahtarı'!BT$3=cevaplar2!CF335,"D",IF(cevaplar2!CF335="","B","Y"))</f>
        <v>D</v>
      </c>
      <c r="BX333" s="47" t="str">
        <f>IF('Cevap Anahtarı'!BU$3=cevaplar2!CG335,"D",IF(cevaplar2!CG335="","B","Y"))</f>
        <v>D</v>
      </c>
      <c r="BY333" s="47" t="str">
        <f>IF('Cevap Anahtarı'!BV$3=cevaplar2!CH335,"D",IF(cevaplar2!CH335="","B","Y"))</f>
        <v>D</v>
      </c>
      <c r="BZ333" s="47" t="str">
        <f>IF('Cevap Anahtarı'!BW$3=cevaplar2!CI335,"D",IF(cevaplar2!CI335="","B","Y"))</f>
        <v>D</v>
      </c>
      <c r="CA333" s="47" t="str">
        <f>IF('Cevap Anahtarı'!BX$3=cevaplar2!CJ335,"D",IF(cevaplar2!CJ335="","B","Y"))</f>
        <v>D</v>
      </c>
      <c r="CB333" s="47" t="str">
        <f>IF('Cevap Anahtarı'!BY$3=cevaplar2!CK335,"D",IF(cevaplar2!CK335="","B","Y"))</f>
        <v>D</v>
      </c>
      <c r="CC333" s="47" t="str">
        <f>IF('Cevap Anahtarı'!BZ$3=cevaplar2!CL335,"D",IF(cevaplar2!CL335="","B","Y"))</f>
        <v>D</v>
      </c>
      <c r="CD333" s="47" t="str">
        <f>IF('Cevap Anahtarı'!CA$3=cevaplar2!CM335,"D",IF(cevaplar2!CM335="","B","Y"))</f>
        <v>D</v>
      </c>
      <c r="CE333" s="47" t="str">
        <f>IF('Cevap Anahtarı'!CB$3=cevaplar2!CN335,"D",IF(cevaplar2!CN335="","B","Y"))</f>
        <v>D</v>
      </c>
      <c r="CF333" s="47" t="str">
        <f>IF('Cevap Anahtarı'!CC$3=cevaplar2!CO335,"D",IF(cevaplar2!CO335="","B","Y"))</f>
        <v>D</v>
      </c>
      <c r="CG333" s="2" t="str">
        <f>IF('Cevap Anahtarı'!CD$3=cevaplar2!CQ335,"D",IF(cevaplar2!CQ335="","B","Y"))</f>
        <v>D</v>
      </c>
      <c r="CH333" s="2" t="str">
        <f>IF('Cevap Anahtarı'!CE$3=cevaplar2!CR335,"D",IF(cevaplar2!CR335="","B","Y"))</f>
        <v>D</v>
      </c>
      <c r="CI333" s="2" t="str">
        <f>IF('Cevap Anahtarı'!CF$3=cevaplar2!CS335,"D",IF(cevaplar2!CS335="","B","Y"))</f>
        <v>D</v>
      </c>
      <c r="CJ333" s="2" t="str">
        <f>IF('Cevap Anahtarı'!CG$3=cevaplar2!CT335,"D",IF(cevaplar2!CT335="","B","Y"))</f>
        <v>D</v>
      </c>
      <c r="CK333" s="2" t="str">
        <f>IF('Cevap Anahtarı'!CH$3=cevaplar2!CU335,"D",IF(cevaplar2!CU335="","B","Y"))</f>
        <v>D</v>
      </c>
      <c r="CL333" s="2" t="str">
        <f>IF('Cevap Anahtarı'!CI$3=cevaplar2!CV335,"D",IF(cevaplar2!CV335="","B","Y"))</f>
        <v>D</v>
      </c>
      <c r="CM333" s="2" t="str">
        <f>IF('Cevap Anahtarı'!CJ$3=cevaplar2!CW335,"D",IF(cevaplar2!CW335="","B","Y"))</f>
        <v>D</v>
      </c>
      <c r="CN333" s="2" t="str">
        <f>IF('Cevap Anahtarı'!CK$3=cevaplar2!CX335,"D",IF(cevaplar2!CX335="","B","Y"))</f>
        <v>D</v>
      </c>
      <c r="CO333" s="2" t="str">
        <f>IF('Cevap Anahtarı'!CL$3=cevaplar2!CY335,"D",IF(cevaplar2!CY335="","B","Y"))</f>
        <v>D</v>
      </c>
      <c r="CP333" s="2" t="str">
        <f>IF('Cevap Anahtarı'!CM$3=cevaplar2!CZ335,"D",IF(cevaplar2!CZ335="","B","Y"))</f>
        <v>D</v>
      </c>
      <c r="CQ333" s="2" t="str">
        <f>IF('Cevap Anahtarı'!CN$3=cevaplar2!DA335,"D",IF(cevaplar2!DA335="","B","Y"))</f>
        <v>D</v>
      </c>
      <c r="CR333" s="2" t="str">
        <f>IF('Cevap Anahtarı'!CO$3=cevaplar2!DB335,"D",IF(cevaplar2!DB335="","B","Y"))</f>
        <v>Y</v>
      </c>
      <c r="CS333" s="2" t="str">
        <f>IF('Cevap Anahtarı'!CP$3=cevaplar2!DC335,"D",IF(cevaplar2!DC335="","B","Y"))</f>
        <v>D</v>
      </c>
      <c r="CT333" s="2" t="str">
        <f>IF('Cevap Anahtarı'!CQ$3=cevaplar2!DD335,"D",IF(cevaplar2!DD335="","B","Y"))</f>
        <v>D</v>
      </c>
      <c r="CU333" s="2" t="str">
        <f>IF('Cevap Anahtarı'!CR$3=cevaplar2!DE335,"D",IF(cevaplar2!DE335="","B","Y"))</f>
        <v>D</v>
      </c>
      <c r="CV333" s="2" t="str">
        <f>IF('Cevap Anahtarı'!CS$3=cevaplar2!DF335,"D",IF(cevaplar2!DF335="","B","Y"))</f>
        <v>D</v>
      </c>
      <c r="CW333" s="2" t="str">
        <f>IF('Cevap Anahtarı'!CT$3=cevaplar2!DG335,"D",IF(cevaplar2!DG335="","B","Y"))</f>
        <v>D</v>
      </c>
      <c r="CX333" s="2" t="str">
        <f>IF('Cevap Anahtarı'!CU$3=cevaplar2!DH335,"D",IF(cevaplar2!DH335="","B","Y"))</f>
        <v>D</v>
      </c>
      <c r="CY333" s="2" t="str">
        <f>IF('Cevap Anahtarı'!CV$3=cevaplar2!DI335,"D",IF(cevaplar2!DI335="","B","Y"))</f>
        <v>D</v>
      </c>
      <c r="CZ333" s="2" t="str">
        <f>IF('Cevap Anahtarı'!CW$3=cevaplar2!DJ335,"D",IF(cevaplar2!DJ335="","B","Y"))</f>
        <v>Y</v>
      </c>
      <c r="DA333" s="51" t="str">
        <f>IF('Cevap Anahtarı'!CX$3=cevaplar2!DL335,"D",IF(cevaplar2!DL335="","B","Y"))</f>
        <v>Y</v>
      </c>
      <c r="DB333" s="51" t="str">
        <f>IF('Cevap Anahtarı'!CY$3=cevaplar2!DM335,"D",IF(cevaplar2!DM335="","B","Y"))</f>
        <v>D</v>
      </c>
      <c r="DC333" s="51" t="str">
        <f>IF('Cevap Anahtarı'!CZ$3=cevaplar2!DN335,"D",IF(cevaplar2!DN335="","B","Y"))</f>
        <v>Y</v>
      </c>
      <c r="DD333" s="51" t="str">
        <f>IF('Cevap Anahtarı'!DA$3=cevaplar2!DO335,"D",IF(cevaplar2!DO335="","B","Y"))</f>
        <v>D</v>
      </c>
      <c r="DE333" s="51" t="str">
        <f>IF('Cevap Anahtarı'!DB$3=cevaplar2!DP335,"D",IF(cevaplar2!DP335="","B","Y"))</f>
        <v>Y</v>
      </c>
      <c r="DF333" s="51" t="str">
        <f>IF('Cevap Anahtarı'!DC$3=cevaplar2!DQ335,"D",IF(cevaplar2!DQ335="","B","Y"))</f>
        <v>Y</v>
      </c>
      <c r="DG333" s="51" t="str">
        <f>IF('Cevap Anahtarı'!DD$3=cevaplar2!DR335,"D",IF(cevaplar2!DR335="","B","Y"))</f>
        <v>Y</v>
      </c>
      <c r="DH333" s="51" t="str">
        <f>IF('Cevap Anahtarı'!DE$3=cevaplar2!DS335,"D",IF(cevaplar2!DS335="","B","Y"))</f>
        <v>Y</v>
      </c>
      <c r="DI333" s="51" t="str">
        <f>IF('Cevap Anahtarı'!DF$3=cevaplar2!DT335,"D",IF(cevaplar2!DT335="","B","Y"))</f>
        <v>Y</v>
      </c>
      <c r="DJ333" s="51" t="str">
        <f>IF('Cevap Anahtarı'!DG$3=cevaplar2!DU335,"D",IF(cevaplar2!DU335="","B","Y"))</f>
        <v>Y</v>
      </c>
      <c r="DK333" s="51" t="str">
        <f>IF('Cevap Anahtarı'!DH$3=cevaplar2!DV335,"D",IF(cevaplar2!DV335="","B","Y"))</f>
        <v>D</v>
      </c>
      <c r="DL333" s="51" t="str">
        <f>IF('Cevap Anahtarı'!DI$3=cevaplar2!DW335,"D",IF(cevaplar2!DW335="","B","Y"))</f>
        <v>Y</v>
      </c>
      <c r="DM333" s="51" t="str">
        <f>IF('Cevap Anahtarı'!DJ$3=cevaplar2!DX335,"D",IF(cevaplar2!DX335="","B","Y"))</f>
        <v>Y</v>
      </c>
      <c r="DN333" s="51" t="str">
        <f>IF('Cevap Anahtarı'!DK$3=cevaplar2!DY335,"D",IF(cevaplar2!DY335="","B","Y"))</f>
        <v>Y</v>
      </c>
      <c r="DO333" s="51" t="str">
        <f>IF('Cevap Anahtarı'!DL$3=cevaplar2!DZ335,"D",IF(cevaplar2!DZ335="","B","Y"))</f>
        <v>D</v>
      </c>
      <c r="DP333" s="51" t="str">
        <f>IF('Cevap Anahtarı'!DM$3=cevaplar2!EA335,"D",IF(cevaplar2!EA335="","B","Y"))</f>
        <v>Y</v>
      </c>
      <c r="DQ333" s="51" t="str">
        <f>IF('Cevap Anahtarı'!DN$3=cevaplar2!EB335,"D",IF(cevaplar2!EB335="","B","Y"))</f>
        <v>D</v>
      </c>
      <c r="DR333" s="51" t="str">
        <f>IF('Cevap Anahtarı'!DO$3=cevaplar2!EC335,"D",IF(cevaplar2!EC335="","B","Y"))</f>
        <v>D</v>
      </c>
      <c r="DS333" s="51" t="str">
        <f>IF('Cevap Anahtarı'!DP$3=cevaplar2!ED335,"D",IF(cevaplar2!ED335="","B","Y"))</f>
        <v>D</v>
      </c>
      <c r="DT333" s="51" t="str">
        <f>IF('Cevap Anahtarı'!DQ$3=cevaplar2!EE335,"D",IF(cevaplar2!EE335="","B","Y"))</f>
        <v>D</v>
      </c>
      <c r="DV333" s="104">
        <f t="shared" si="30"/>
        <v>30</v>
      </c>
      <c r="DW333" s="104">
        <f t="shared" si="31"/>
        <v>35</v>
      </c>
      <c r="DX333" s="104">
        <f t="shared" si="32"/>
        <v>55</v>
      </c>
      <c r="DY333" s="104">
        <f t="shared" si="33"/>
        <v>95</v>
      </c>
      <c r="DZ333" s="104">
        <f t="shared" si="34"/>
        <v>90</v>
      </c>
      <c r="EA333" s="104">
        <f t="shared" si="35"/>
        <v>40</v>
      </c>
    </row>
    <row r="334" spans="1:131" ht="18.75" customHeight="1" x14ac:dyDescent="0.2">
      <c r="A334" s="52">
        <v>332</v>
      </c>
      <c r="B334" s="53" t="str">
        <f>cevaplar!B336</f>
        <v>MELİKŞAH ORTAOKULU</v>
      </c>
      <c r="C334" s="52" t="str">
        <f>cevaplar!C336</f>
        <v>8/C</v>
      </c>
      <c r="D334" s="53" t="str">
        <f>cevaplar!E336</f>
        <v>GALİP SARIŞIK</v>
      </c>
      <c r="E334" s="3" t="str">
        <f>IF('Cevap Anahtarı'!B$3=cevaplar2!K336,"D",IF(cevaplar2!K336="","B","Y"))</f>
        <v>D</v>
      </c>
      <c r="F334" s="3" t="str">
        <f>IF('Cevap Anahtarı'!C$3=cevaplar2!L336,"D",IF(cevaplar2!L336="","B","Y"))</f>
        <v>D</v>
      </c>
      <c r="G334" s="3" t="str">
        <f>IF('Cevap Anahtarı'!D$3=cevaplar2!M336,"D",IF(cevaplar2!M336="","B","Y"))</f>
        <v>D</v>
      </c>
      <c r="H334" s="3" t="str">
        <f>IF('Cevap Anahtarı'!E$3=cevaplar2!N336,"D",IF(cevaplar2!N336="","B","Y"))</f>
        <v>Y</v>
      </c>
      <c r="I334" s="3" t="str">
        <f>IF('Cevap Anahtarı'!F$3=cevaplar2!O336,"D",IF(cevaplar2!O336="","B","Y"))</f>
        <v>Y</v>
      </c>
      <c r="J334" s="3" t="str">
        <f>IF('Cevap Anahtarı'!G$3=cevaplar2!P336,"D",IF(cevaplar2!P336="","B","Y"))</f>
        <v>Y</v>
      </c>
      <c r="K334" s="3" t="str">
        <f>IF('Cevap Anahtarı'!H$3=cevaplar2!Q336,"D",IF(cevaplar2!Q336="","B","Y"))</f>
        <v>Y</v>
      </c>
      <c r="L334" s="3" t="str">
        <f>IF('Cevap Anahtarı'!I$3=cevaplar2!R336,"D",IF(cevaplar2!R336="","B","Y"))</f>
        <v>D</v>
      </c>
      <c r="M334" s="3" t="str">
        <f>IF('Cevap Anahtarı'!J$3=cevaplar2!S336,"D",IF(cevaplar2!S336="","B","Y"))</f>
        <v>D</v>
      </c>
      <c r="N334" s="3" t="str">
        <f>IF('Cevap Anahtarı'!K$3=cevaplar2!T336,"D",IF(cevaplar2!T336="","B","Y"))</f>
        <v>Y</v>
      </c>
      <c r="O334" s="3" t="str">
        <f>IF('Cevap Anahtarı'!L$3=cevaplar2!U336,"D",IF(cevaplar2!U336="","B","Y"))</f>
        <v>Y</v>
      </c>
      <c r="P334" s="3" t="str">
        <f>IF('Cevap Anahtarı'!M$3=cevaplar2!V336,"D",IF(cevaplar2!V336="","B","Y"))</f>
        <v>Y</v>
      </c>
      <c r="Q334" s="3" t="str">
        <f>IF('Cevap Anahtarı'!N$3=cevaplar2!W336,"D",IF(cevaplar2!W336="","B","Y"))</f>
        <v>D</v>
      </c>
      <c r="R334" s="3" t="str">
        <f>IF('Cevap Anahtarı'!O$3=cevaplar2!X336,"D",IF(cevaplar2!X336="","B","Y"))</f>
        <v>D</v>
      </c>
      <c r="S334" s="3" t="str">
        <f>IF('Cevap Anahtarı'!P$3=cevaplar2!Y336,"D",IF(cevaplar2!Y336="","B","Y"))</f>
        <v>D</v>
      </c>
      <c r="T334" s="3" t="str">
        <f>IF('Cevap Anahtarı'!Q$3=cevaplar2!Z336,"D",IF(cevaplar2!Z336="","B","Y"))</f>
        <v>Y</v>
      </c>
      <c r="U334" s="3" t="str">
        <f>IF('Cevap Anahtarı'!R$3=cevaplar2!AA336,"D",IF(cevaplar2!AA336="","B","Y"))</f>
        <v>Y</v>
      </c>
      <c r="V334" s="3" t="str">
        <f>IF('Cevap Anahtarı'!S$3=cevaplar2!AB336,"D",IF(cevaplar2!AB336="","B","Y"))</f>
        <v>Y</v>
      </c>
      <c r="W334" s="3" t="str">
        <f>IF('Cevap Anahtarı'!T$3=cevaplar2!AC336,"D",IF(cevaplar2!AC336="","B","Y"))</f>
        <v>Y</v>
      </c>
      <c r="X334" s="3" t="str">
        <f>IF('Cevap Anahtarı'!U$3=cevaplar2!AD336,"D",IF(cevaplar2!AD336="","B","Y"))</f>
        <v>D</v>
      </c>
      <c r="Y334" s="43" t="str">
        <f>IF('Cevap Anahtarı'!V$3=cevaplar2!AF336,"D",IF(cevaplar2!AF336="","B","Y"))</f>
        <v>Y</v>
      </c>
      <c r="Z334" s="43" t="str">
        <f>IF('Cevap Anahtarı'!W$3=cevaplar2!AG336,"D",IF(cevaplar2!AG336="","B","Y"))</f>
        <v>Y</v>
      </c>
      <c r="AA334" s="43" t="str">
        <f>IF('Cevap Anahtarı'!X$3=cevaplar2!AH336,"D",IF(cevaplar2!AH336="","B","Y"))</f>
        <v>Y</v>
      </c>
      <c r="AB334" s="43" t="str">
        <f>IF('Cevap Anahtarı'!Y$3=cevaplar2!AI336,"D",IF(cevaplar2!AI336="","B","Y"))</f>
        <v>Y</v>
      </c>
      <c r="AC334" s="43" t="str">
        <f>IF('Cevap Anahtarı'!Z$3=cevaplar2!AJ336,"D",IF(cevaplar2!AJ336="","B","Y"))</f>
        <v>D</v>
      </c>
      <c r="AD334" s="43" t="str">
        <f>IF('Cevap Anahtarı'!AA$3=cevaplar2!AK336,"D",IF(cevaplar2!AK336="","B","Y"))</f>
        <v>Y</v>
      </c>
      <c r="AE334" s="43" t="str">
        <f>IF('Cevap Anahtarı'!AB$3=cevaplar2!AL336,"D",IF(cevaplar2!AL336="","B","Y"))</f>
        <v>Y</v>
      </c>
      <c r="AF334" s="43" t="str">
        <f>IF('Cevap Anahtarı'!AC$3=cevaplar2!AM336,"D",IF(cevaplar2!AM336="","B","Y"))</f>
        <v>Y</v>
      </c>
      <c r="AG334" s="43" t="str">
        <f>IF('Cevap Anahtarı'!AD$3=cevaplar2!AN336,"D",IF(cevaplar2!AN336="","B","Y"))</f>
        <v>Y</v>
      </c>
      <c r="AH334" s="43" t="str">
        <f>IF('Cevap Anahtarı'!AE$3=cevaplar2!AO336,"D",IF(cevaplar2!AO336="","B","Y"))</f>
        <v>Y</v>
      </c>
      <c r="AI334" s="43" t="str">
        <f>IF('Cevap Anahtarı'!AF$3=cevaplar2!AP336,"D",IF(cevaplar2!AP336="","B","Y"))</f>
        <v>D</v>
      </c>
      <c r="AJ334" s="43" t="str">
        <f>IF('Cevap Anahtarı'!AG$3=cevaplar2!AQ336,"D",IF(cevaplar2!AQ336="","B","Y"))</f>
        <v>Y</v>
      </c>
      <c r="AK334" s="43" t="str">
        <f>IF('Cevap Anahtarı'!AH$3=cevaplar2!AR336,"D",IF(cevaplar2!AR336="","B","Y"))</f>
        <v>Y</v>
      </c>
      <c r="AL334" s="43" t="str">
        <f>IF('Cevap Anahtarı'!AI$3=cevaplar2!AS336,"D",IF(cevaplar2!AS336="","B","Y"))</f>
        <v>Y</v>
      </c>
      <c r="AM334" s="43" t="str">
        <f>IF('Cevap Anahtarı'!AJ$3=cevaplar2!AT336,"D",IF(cevaplar2!AT336="","B","Y"))</f>
        <v>D</v>
      </c>
      <c r="AN334" s="43" t="str">
        <f>IF('Cevap Anahtarı'!AK$3=cevaplar2!AU336,"D",IF(cevaplar2!AU336="","B","Y"))</f>
        <v>D</v>
      </c>
      <c r="AO334" s="43" t="str">
        <f>IF('Cevap Anahtarı'!AL$3=cevaplar2!AV336,"D",IF(cevaplar2!AV336="","B","Y"))</f>
        <v>Y</v>
      </c>
      <c r="AP334" s="43" t="str">
        <f>IF('Cevap Anahtarı'!AM$3=cevaplar2!AW336,"D",IF(cevaplar2!AW336="","B","Y"))</f>
        <v>Y</v>
      </c>
      <c r="AQ334" s="43" t="str">
        <f>IF('Cevap Anahtarı'!AN$3=cevaplar2!AX336,"D",IF(cevaplar2!AX336="","B","Y"))</f>
        <v>D</v>
      </c>
      <c r="AR334" s="43" t="str">
        <f>IF('Cevap Anahtarı'!AO$3=cevaplar2!AY336,"D",IF(cevaplar2!AY336="","B","Y"))</f>
        <v>D</v>
      </c>
      <c r="AS334" s="45" t="str">
        <f>IF('Cevap Anahtarı'!AP$3=cevaplar2!BA336,"D",IF(cevaplar2!BA336="","B","Y"))</f>
        <v>Y</v>
      </c>
      <c r="AT334" s="45" t="str">
        <f>IF('Cevap Anahtarı'!AQ$3=cevaplar2!BB336,"D",IF(cevaplar2!BB336="","B","Y"))</f>
        <v>Y</v>
      </c>
      <c r="AU334" s="45" t="str">
        <f>IF('Cevap Anahtarı'!AR$3=cevaplar2!BC336,"D",IF(cevaplar2!BC336="","B","Y"))</f>
        <v>Y</v>
      </c>
      <c r="AV334" s="45" t="str">
        <f>IF('Cevap Anahtarı'!AS$3=cevaplar2!BD336,"D",IF(cevaplar2!BD336="","B","Y"))</f>
        <v>D</v>
      </c>
      <c r="AW334" s="45" t="str">
        <f>IF('Cevap Anahtarı'!AT$3=cevaplar2!BE336,"D",IF(cevaplar2!BE336="","B","Y"))</f>
        <v>Y</v>
      </c>
      <c r="AX334" s="45" t="str">
        <f>IF('Cevap Anahtarı'!AU$3=cevaplar2!BF336,"D",IF(cevaplar2!BF336="","B","Y"))</f>
        <v>Y</v>
      </c>
      <c r="AY334" s="45" t="str">
        <f>IF('Cevap Anahtarı'!AV$3=cevaplar2!BG336,"D",IF(cevaplar2!BG336="","B","Y"))</f>
        <v>Y</v>
      </c>
      <c r="AZ334" s="45" t="str">
        <f>IF('Cevap Anahtarı'!AW$3=cevaplar2!BH336,"D",IF(cevaplar2!BH336="","B","Y"))</f>
        <v>D</v>
      </c>
      <c r="BA334" s="45" t="str">
        <f>IF('Cevap Anahtarı'!AX$3=cevaplar2!BI336,"D",IF(cevaplar2!BI336="","B","Y"))</f>
        <v>D</v>
      </c>
      <c r="BB334" s="45" t="str">
        <f>IF('Cevap Anahtarı'!AY$3=cevaplar2!BJ336,"D",IF(cevaplar2!BJ336="","B","Y"))</f>
        <v>Y</v>
      </c>
      <c r="BC334" s="45" t="str">
        <f>IF('Cevap Anahtarı'!AZ$3=cevaplar2!BK336,"D",IF(cevaplar2!BK336="","B","Y"))</f>
        <v>Y</v>
      </c>
      <c r="BD334" s="45" t="str">
        <f>IF('Cevap Anahtarı'!BA$3=cevaplar2!BL336,"D",IF(cevaplar2!BL336="","B","Y"))</f>
        <v>Y</v>
      </c>
      <c r="BE334" s="45" t="str">
        <f>IF('Cevap Anahtarı'!BB$3=cevaplar2!BM336,"D",IF(cevaplar2!BM336="","B","Y"))</f>
        <v>D</v>
      </c>
      <c r="BF334" s="45" t="str">
        <f>IF('Cevap Anahtarı'!BC$3=cevaplar2!BN336,"D",IF(cevaplar2!BN336="","B","Y"))</f>
        <v>D</v>
      </c>
      <c r="BG334" s="45" t="str">
        <f>IF('Cevap Anahtarı'!BD$3=cevaplar2!BO336,"D",IF(cevaplar2!BO336="","B","Y"))</f>
        <v>Y</v>
      </c>
      <c r="BH334" s="45" t="str">
        <f>IF('Cevap Anahtarı'!BE$3=cevaplar2!BP336,"D",IF(cevaplar2!BP336="","B","Y"))</f>
        <v>Y</v>
      </c>
      <c r="BI334" s="45" t="str">
        <f>IF('Cevap Anahtarı'!BF$3=cevaplar2!BQ336,"D",IF(cevaplar2!BQ336="","B","Y"))</f>
        <v>D</v>
      </c>
      <c r="BJ334" s="45" t="str">
        <f>IF('Cevap Anahtarı'!BG$3=cevaplar2!BR336,"D",IF(cevaplar2!BR336="","B","Y"))</f>
        <v>D</v>
      </c>
      <c r="BK334" s="45" t="str">
        <f>IF('Cevap Anahtarı'!BH$3=cevaplar2!BS336,"D",IF(cevaplar2!BS336="","B","Y"))</f>
        <v>Y</v>
      </c>
      <c r="BL334" s="45" t="str">
        <f>IF('Cevap Anahtarı'!BI$3=cevaplar2!BT336,"D",IF(cevaplar2!BT336="","B","Y"))</f>
        <v>Y</v>
      </c>
      <c r="BM334" s="47" t="str">
        <f>IF('Cevap Anahtarı'!BJ$3=cevaplar2!BV336,"D",IF(cevaplar2!BV336="","B","Y"))</f>
        <v>D</v>
      </c>
      <c r="BN334" s="47" t="str">
        <f>IF('Cevap Anahtarı'!BK$3=cevaplar2!BW336,"D",IF(cevaplar2!BW336="","B","Y"))</f>
        <v>D</v>
      </c>
      <c r="BO334" s="47" t="str">
        <f>IF('Cevap Anahtarı'!BL$3=cevaplar2!BX336,"D",IF(cevaplar2!BX336="","B","Y"))</f>
        <v>D</v>
      </c>
      <c r="BP334" s="47" t="str">
        <f>IF('Cevap Anahtarı'!BM$3=cevaplar2!BY336,"D",IF(cevaplar2!BY336="","B","Y"))</f>
        <v>Y</v>
      </c>
      <c r="BQ334" s="47" t="str">
        <f>IF('Cevap Anahtarı'!BN$3=cevaplar2!BZ336,"D",IF(cevaplar2!BZ336="","B","Y"))</f>
        <v>D</v>
      </c>
      <c r="BR334" s="47" t="str">
        <f>IF('Cevap Anahtarı'!BO$3=cevaplar2!CA336,"D",IF(cevaplar2!CA336="","B","Y"))</f>
        <v>D</v>
      </c>
      <c r="BS334" s="47" t="str">
        <f>IF('Cevap Anahtarı'!BP$3=cevaplar2!CB336,"D",IF(cevaplar2!CB336="","B","Y"))</f>
        <v>Y</v>
      </c>
      <c r="BT334" s="47" t="str">
        <f>IF('Cevap Anahtarı'!BQ$3=cevaplar2!CC336,"D",IF(cevaplar2!CC336="","B","Y"))</f>
        <v>D</v>
      </c>
      <c r="BU334" s="47" t="str">
        <f>IF('Cevap Anahtarı'!BR$3=cevaplar2!CD336,"D",IF(cevaplar2!CD336="","B","Y"))</f>
        <v>D</v>
      </c>
      <c r="BV334" s="47" t="str">
        <f>IF('Cevap Anahtarı'!BS$3=cevaplar2!CE336,"D",IF(cevaplar2!CE336="","B","Y"))</f>
        <v>D</v>
      </c>
      <c r="BW334" s="47" t="str">
        <f>IF('Cevap Anahtarı'!BT$3=cevaplar2!CF336,"D",IF(cevaplar2!CF336="","B","Y"))</f>
        <v>D</v>
      </c>
      <c r="BX334" s="47" t="str">
        <f>IF('Cevap Anahtarı'!BU$3=cevaplar2!CG336,"D",IF(cevaplar2!CG336="","B","Y"))</f>
        <v>D</v>
      </c>
      <c r="BY334" s="47" t="str">
        <f>IF('Cevap Anahtarı'!BV$3=cevaplar2!CH336,"D",IF(cevaplar2!CH336="","B","Y"))</f>
        <v>D</v>
      </c>
      <c r="BZ334" s="47" t="str">
        <f>IF('Cevap Anahtarı'!BW$3=cevaplar2!CI336,"D",IF(cevaplar2!CI336="","B","Y"))</f>
        <v>Y</v>
      </c>
      <c r="CA334" s="47" t="str">
        <f>IF('Cevap Anahtarı'!BX$3=cevaplar2!CJ336,"D",IF(cevaplar2!CJ336="","B","Y"))</f>
        <v>D</v>
      </c>
      <c r="CB334" s="47" t="str">
        <f>IF('Cevap Anahtarı'!BY$3=cevaplar2!CK336,"D",IF(cevaplar2!CK336="","B","Y"))</f>
        <v>D</v>
      </c>
      <c r="CC334" s="47" t="str">
        <f>IF('Cevap Anahtarı'!BZ$3=cevaplar2!CL336,"D",IF(cevaplar2!CL336="","B","Y"))</f>
        <v>Y</v>
      </c>
      <c r="CD334" s="47" t="str">
        <f>IF('Cevap Anahtarı'!CA$3=cevaplar2!CM336,"D",IF(cevaplar2!CM336="","B","Y"))</f>
        <v>D</v>
      </c>
      <c r="CE334" s="47" t="str">
        <f>IF('Cevap Anahtarı'!CB$3=cevaplar2!CN336,"D",IF(cevaplar2!CN336="","B","Y"))</f>
        <v>Y</v>
      </c>
      <c r="CF334" s="47" t="str">
        <f>IF('Cevap Anahtarı'!CC$3=cevaplar2!CO336,"D",IF(cevaplar2!CO336="","B","Y"))</f>
        <v>D</v>
      </c>
      <c r="CG334" s="2" t="str">
        <f>IF('Cevap Anahtarı'!CD$3=cevaplar2!CQ336,"D",IF(cevaplar2!CQ336="","B","Y"))</f>
        <v>D</v>
      </c>
      <c r="CH334" s="2" t="str">
        <f>IF('Cevap Anahtarı'!CE$3=cevaplar2!CR336,"D",IF(cevaplar2!CR336="","B","Y"))</f>
        <v>D</v>
      </c>
      <c r="CI334" s="2" t="str">
        <f>IF('Cevap Anahtarı'!CF$3=cevaplar2!CS336,"D",IF(cevaplar2!CS336="","B","Y"))</f>
        <v>D</v>
      </c>
      <c r="CJ334" s="2" t="str">
        <f>IF('Cevap Anahtarı'!CG$3=cevaplar2!CT336,"D",IF(cevaplar2!CT336="","B","Y"))</f>
        <v>D</v>
      </c>
      <c r="CK334" s="2" t="str">
        <f>IF('Cevap Anahtarı'!CH$3=cevaplar2!CU336,"D",IF(cevaplar2!CU336="","B","Y"))</f>
        <v>Y</v>
      </c>
      <c r="CL334" s="2" t="str">
        <f>IF('Cevap Anahtarı'!CI$3=cevaplar2!CV336,"D",IF(cevaplar2!CV336="","B","Y"))</f>
        <v>D</v>
      </c>
      <c r="CM334" s="2" t="str">
        <f>IF('Cevap Anahtarı'!CJ$3=cevaplar2!CW336,"D",IF(cevaplar2!CW336="","B","Y"))</f>
        <v>D</v>
      </c>
      <c r="CN334" s="2" t="str">
        <f>IF('Cevap Anahtarı'!CK$3=cevaplar2!CX336,"D",IF(cevaplar2!CX336="","B","Y"))</f>
        <v>Y</v>
      </c>
      <c r="CO334" s="2" t="str">
        <f>IF('Cevap Anahtarı'!CL$3=cevaplar2!CY336,"D",IF(cevaplar2!CY336="","B","Y"))</f>
        <v>Y</v>
      </c>
      <c r="CP334" s="2" t="str">
        <f>IF('Cevap Anahtarı'!CM$3=cevaplar2!CZ336,"D",IF(cevaplar2!CZ336="","B","Y"))</f>
        <v>Y</v>
      </c>
      <c r="CQ334" s="2" t="str">
        <f>IF('Cevap Anahtarı'!CN$3=cevaplar2!DA336,"D",IF(cevaplar2!DA336="","B","Y"))</f>
        <v>Y</v>
      </c>
      <c r="CR334" s="2" t="str">
        <f>IF('Cevap Anahtarı'!CO$3=cevaplar2!DB336,"D",IF(cevaplar2!DB336="","B","Y"))</f>
        <v>Y</v>
      </c>
      <c r="CS334" s="2" t="str">
        <f>IF('Cevap Anahtarı'!CP$3=cevaplar2!DC336,"D",IF(cevaplar2!DC336="","B","Y"))</f>
        <v>Y</v>
      </c>
      <c r="CT334" s="2" t="str">
        <f>IF('Cevap Anahtarı'!CQ$3=cevaplar2!DD336,"D",IF(cevaplar2!DD336="","B","Y"))</f>
        <v>Y</v>
      </c>
      <c r="CU334" s="2" t="str">
        <f>IF('Cevap Anahtarı'!CR$3=cevaplar2!DE336,"D",IF(cevaplar2!DE336="","B","Y"))</f>
        <v>Y</v>
      </c>
      <c r="CV334" s="2" t="str">
        <f>IF('Cevap Anahtarı'!CS$3=cevaplar2!DF336,"D",IF(cevaplar2!DF336="","B","Y"))</f>
        <v>Y</v>
      </c>
      <c r="CW334" s="2" t="str">
        <f>IF('Cevap Anahtarı'!CT$3=cevaplar2!DG336,"D",IF(cevaplar2!DG336="","B","Y"))</f>
        <v>Y</v>
      </c>
      <c r="CX334" s="2" t="str">
        <f>IF('Cevap Anahtarı'!CU$3=cevaplar2!DH336,"D",IF(cevaplar2!DH336="","B","Y"))</f>
        <v>Y</v>
      </c>
      <c r="CY334" s="2" t="str">
        <f>IF('Cevap Anahtarı'!CV$3=cevaplar2!DI336,"D",IF(cevaplar2!DI336="","B","Y"))</f>
        <v>Y</v>
      </c>
      <c r="CZ334" s="2" t="str">
        <f>IF('Cevap Anahtarı'!CW$3=cevaplar2!DJ336,"D",IF(cevaplar2!DJ336="","B","Y"))</f>
        <v>D</v>
      </c>
      <c r="DA334" s="51" t="str">
        <f>IF('Cevap Anahtarı'!CX$3=cevaplar2!DL336,"D",IF(cevaplar2!DL336="","B","Y"))</f>
        <v>D</v>
      </c>
      <c r="DB334" s="51" t="str">
        <f>IF('Cevap Anahtarı'!CY$3=cevaplar2!DM336,"D",IF(cevaplar2!DM336="","B","Y"))</f>
        <v>D</v>
      </c>
      <c r="DC334" s="51" t="str">
        <f>IF('Cevap Anahtarı'!CZ$3=cevaplar2!DN336,"D",IF(cevaplar2!DN336="","B","Y"))</f>
        <v>D</v>
      </c>
      <c r="DD334" s="51" t="str">
        <f>IF('Cevap Anahtarı'!DA$3=cevaplar2!DO336,"D",IF(cevaplar2!DO336="","B","Y"))</f>
        <v>D</v>
      </c>
      <c r="DE334" s="51" t="str">
        <f>IF('Cevap Anahtarı'!DB$3=cevaplar2!DP336,"D",IF(cevaplar2!DP336="","B","Y"))</f>
        <v>Y</v>
      </c>
      <c r="DF334" s="51" t="str">
        <f>IF('Cevap Anahtarı'!DC$3=cevaplar2!DQ336,"D",IF(cevaplar2!DQ336="","B","Y"))</f>
        <v>D</v>
      </c>
      <c r="DG334" s="51" t="str">
        <f>IF('Cevap Anahtarı'!DD$3=cevaplar2!DR336,"D",IF(cevaplar2!DR336="","B","Y"))</f>
        <v>D</v>
      </c>
      <c r="DH334" s="51" t="str">
        <f>IF('Cevap Anahtarı'!DE$3=cevaplar2!DS336,"D",IF(cevaplar2!DS336="","B","Y"))</f>
        <v>Y</v>
      </c>
      <c r="DI334" s="51" t="str">
        <f>IF('Cevap Anahtarı'!DF$3=cevaplar2!DT336,"D",IF(cevaplar2!DT336="","B","Y"))</f>
        <v>Y</v>
      </c>
      <c r="DJ334" s="51" t="str">
        <f>IF('Cevap Anahtarı'!DG$3=cevaplar2!DU336,"D",IF(cevaplar2!DU336="","B","Y"))</f>
        <v>D</v>
      </c>
      <c r="DK334" s="51" t="str">
        <f>IF('Cevap Anahtarı'!DH$3=cevaplar2!DV336,"D",IF(cevaplar2!DV336="","B","Y"))</f>
        <v>Y</v>
      </c>
      <c r="DL334" s="51" t="str">
        <f>IF('Cevap Anahtarı'!DI$3=cevaplar2!DW336,"D",IF(cevaplar2!DW336="","B","Y"))</f>
        <v>Y</v>
      </c>
      <c r="DM334" s="51" t="str">
        <f>IF('Cevap Anahtarı'!DJ$3=cevaplar2!DX336,"D",IF(cevaplar2!DX336="","B","Y"))</f>
        <v>Y</v>
      </c>
      <c r="DN334" s="51" t="str">
        <f>IF('Cevap Anahtarı'!DK$3=cevaplar2!DY336,"D",IF(cevaplar2!DY336="","B","Y"))</f>
        <v>D</v>
      </c>
      <c r="DO334" s="51" t="str">
        <f>IF('Cevap Anahtarı'!DL$3=cevaplar2!DZ336,"D",IF(cevaplar2!DZ336="","B","Y"))</f>
        <v>D</v>
      </c>
      <c r="DP334" s="51" t="str">
        <f>IF('Cevap Anahtarı'!DM$3=cevaplar2!EA336,"D",IF(cevaplar2!EA336="","B","Y"))</f>
        <v>D</v>
      </c>
      <c r="DQ334" s="51" t="str">
        <f>IF('Cevap Anahtarı'!DN$3=cevaplar2!EB336,"D",IF(cevaplar2!EB336="","B","Y"))</f>
        <v>Y</v>
      </c>
      <c r="DR334" s="51" t="str">
        <f>IF('Cevap Anahtarı'!DO$3=cevaplar2!EC336,"D",IF(cevaplar2!EC336="","B","Y"))</f>
        <v>D</v>
      </c>
      <c r="DS334" s="51" t="str">
        <f>IF('Cevap Anahtarı'!DP$3=cevaplar2!ED336,"D",IF(cevaplar2!ED336="","B","Y"))</f>
        <v>Y</v>
      </c>
      <c r="DT334" s="51" t="str">
        <f>IF('Cevap Anahtarı'!DQ$3=cevaplar2!EE336,"D",IF(cevaplar2!EE336="","B","Y"))</f>
        <v>Y</v>
      </c>
      <c r="DV334" s="104">
        <f t="shared" si="30"/>
        <v>45</v>
      </c>
      <c r="DW334" s="104">
        <f t="shared" si="31"/>
        <v>30</v>
      </c>
      <c r="DX334" s="104">
        <f t="shared" si="32"/>
        <v>35</v>
      </c>
      <c r="DY334" s="104">
        <f t="shared" si="33"/>
        <v>75</v>
      </c>
      <c r="DZ334" s="104">
        <f t="shared" si="34"/>
        <v>35</v>
      </c>
      <c r="EA334" s="104">
        <f t="shared" si="35"/>
        <v>55</v>
      </c>
    </row>
    <row r="335" spans="1:131" ht="18.75" customHeight="1" x14ac:dyDescent="0.2">
      <c r="A335" s="52">
        <v>333</v>
      </c>
      <c r="B335" s="53" t="str">
        <f>cevaplar!B337</f>
        <v>MELİKŞAH ORTAOKULU</v>
      </c>
      <c r="C335" s="52" t="str">
        <f>cevaplar!C337</f>
        <v>8/C</v>
      </c>
      <c r="D335" s="53" t="str">
        <f>cevaplar!E337</f>
        <v>ALİ MEMİŞ</v>
      </c>
      <c r="E335" s="3" t="str">
        <f>IF('Cevap Anahtarı'!B$3=cevaplar2!K337,"D",IF(cevaplar2!K337="","B","Y"))</f>
        <v>Y</v>
      </c>
      <c r="F335" s="3" t="str">
        <f>IF('Cevap Anahtarı'!C$3=cevaplar2!L337,"D",IF(cevaplar2!L337="","B","Y"))</f>
        <v>Y</v>
      </c>
      <c r="G335" s="3" t="str">
        <f>IF('Cevap Anahtarı'!D$3=cevaplar2!M337,"D",IF(cevaplar2!M337="","B","Y"))</f>
        <v>Y</v>
      </c>
      <c r="H335" s="3" t="str">
        <f>IF('Cevap Anahtarı'!E$3=cevaplar2!N337,"D",IF(cevaplar2!N337="","B","Y"))</f>
        <v>Y</v>
      </c>
      <c r="I335" s="3" t="str">
        <f>IF('Cevap Anahtarı'!F$3=cevaplar2!O337,"D",IF(cevaplar2!O337="","B","Y"))</f>
        <v>Y</v>
      </c>
      <c r="J335" s="3" t="str">
        <f>IF('Cevap Anahtarı'!G$3=cevaplar2!P337,"D",IF(cevaplar2!P337="","B","Y"))</f>
        <v>Y</v>
      </c>
      <c r="K335" s="3" t="str">
        <f>IF('Cevap Anahtarı'!H$3=cevaplar2!Q337,"D",IF(cevaplar2!Q337="","B","Y"))</f>
        <v>Y</v>
      </c>
      <c r="L335" s="3" t="str">
        <f>IF('Cevap Anahtarı'!I$3=cevaplar2!R337,"D",IF(cevaplar2!R337="","B","Y"))</f>
        <v>Y</v>
      </c>
      <c r="M335" s="3" t="str">
        <f>IF('Cevap Anahtarı'!J$3=cevaplar2!S337,"D",IF(cevaplar2!S337="","B","Y"))</f>
        <v>D</v>
      </c>
      <c r="N335" s="3" t="str">
        <f>IF('Cevap Anahtarı'!K$3=cevaplar2!T337,"D",IF(cevaplar2!T337="","B","Y"))</f>
        <v>Y</v>
      </c>
      <c r="O335" s="3" t="str">
        <f>IF('Cevap Anahtarı'!L$3=cevaplar2!U337,"D",IF(cevaplar2!U337="","B","Y"))</f>
        <v>Y</v>
      </c>
      <c r="P335" s="3" t="str">
        <f>IF('Cevap Anahtarı'!M$3=cevaplar2!V337,"D",IF(cevaplar2!V337="","B","Y"))</f>
        <v>Y</v>
      </c>
      <c r="Q335" s="3" t="str">
        <f>IF('Cevap Anahtarı'!N$3=cevaplar2!W337,"D",IF(cevaplar2!W337="","B","Y"))</f>
        <v>Y</v>
      </c>
      <c r="R335" s="3" t="str">
        <f>IF('Cevap Anahtarı'!O$3=cevaplar2!X337,"D",IF(cevaplar2!X337="","B","Y"))</f>
        <v>D</v>
      </c>
      <c r="S335" s="3" t="str">
        <f>IF('Cevap Anahtarı'!P$3=cevaplar2!Y337,"D",IF(cevaplar2!Y337="","B","Y"))</f>
        <v>D</v>
      </c>
      <c r="T335" s="3" t="str">
        <f>IF('Cevap Anahtarı'!Q$3=cevaplar2!Z337,"D",IF(cevaplar2!Z337="","B","Y"))</f>
        <v>Y</v>
      </c>
      <c r="U335" s="3" t="str">
        <f>IF('Cevap Anahtarı'!R$3=cevaplar2!AA337,"D",IF(cevaplar2!AA337="","B","Y"))</f>
        <v>D</v>
      </c>
      <c r="V335" s="3" t="str">
        <f>IF('Cevap Anahtarı'!S$3=cevaplar2!AB337,"D",IF(cevaplar2!AB337="","B","Y"))</f>
        <v>Y</v>
      </c>
      <c r="W335" s="3" t="str">
        <f>IF('Cevap Anahtarı'!T$3=cevaplar2!AC337,"D",IF(cevaplar2!AC337="","B","Y"))</f>
        <v>D</v>
      </c>
      <c r="X335" s="3" t="str">
        <f>IF('Cevap Anahtarı'!U$3=cevaplar2!AD337,"D",IF(cevaplar2!AD337="","B","Y"))</f>
        <v>Y</v>
      </c>
      <c r="Y335" s="43" t="str">
        <f>IF('Cevap Anahtarı'!V$3=cevaplar2!AF337,"D",IF(cevaplar2!AF337="","B","Y"))</f>
        <v>Y</v>
      </c>
      <c r="Z335" s="43" t="str">
        <f>IF('Cevap Anahtarı'!W$3=cevaplar2!AG337,"D",IF(cevaplar2!AG337="","B","Y"))</f>
        <v>Y</v>
      </c>
      <c r="AA335" s="43" t="str">
        <f>IF('Cevap Anahtarı'!X$3=cevaplar2!AH337,"D",IF(cevaplar2!AH337="","B","Y"))</f>
        <v>Y</v>
      </c>
      <c r="AB335" s="43" t="str">
        <f>IF('Cevap Anahtarı'!Y$3=cevaplar2!AI337,"D",IF(cevaplar2!AI337="","B","Y"))</f>
        <v>D</v>
      </c>
      <c r="AC335" s="43" t="str">
        <f>IF('Cevap Anahtarı'!Z$3=cevaplar2!AJ337,"D",IF(cevaplar2!AJ337="","B","Y"))</f>
        <v>Y</v>
      </c>
      <c r="AD335" s="43" t="str">
        <f>IF('Cevap Anahtarı'!AA$3=cevaplar2!AK337,"D",IF(cevaplar2!AK337="","B","Y"))</f>
        <v>Y</v>
      </c>
      <c r="AE335" s="43" t="str">
        <f>IF('Cevap Anahtarı'!AB$3=cevaplar2!AL337,"D",IF(cevaplar2!AL337="","B","Y"))</f>
        <v>Y</v>
      </c>
      <c r="AF335" s="43" t="str">
        <f>IF('Cevap Anahtarı'!AC$3=cevaplar2!AM337,"D",IF(cevaplar2!AM337="","B","Y"))</f>
        <v>D</v>
      </c>
      <c r="AG335" s="43" t="str">
        <f>IF('Cevap Anahtarı'!AD$3=cevaplar2!AN337,"D",IF(cevaplar2!AN337="","B","Y"))</f>
        <v>Y</v>
      </c>
      <c r="AH335" s="43" t="str">
        <f>IF('Cevap Anahtarı'!AE$3=cevaplar2!AO337,"D",IF(cevaplar2!AO337="","B","Y"))</f>
        <v>Y</v>
      </c>
      <c r="AI335" s="43" t="str">
        <f>IF('Cevap Anahtarı'!AF$3=cevaplar2!AP337,"D",IF(cevaplar2!AP337="","B","Y"))</f>
        <v>D</v>
      </c>
      <c r="AJ335" s="43" t="str">
        <f>IF('Cevap Anahtarı'!AG$3=cevaplar2!AQ337,"D",IF(cevaplar2!AQ337="","B","Y"))</f>
        <v>Y</v>
      </c>
      <c r="AK335" s="43" t="str">
        <f>IF('Cevap Anahtarı'!AH$3=cevaplar2!AR337,"D",IF(cevaplar2!AR337="","B","Y"))</f>
        <v>D</v>
      </c>
      <c r="AL335" s="43" t="str">
        <f>IF('Cevap Anahtarı'!AI$3=cevaplar2!AS337,"D",IF(cevaplar2!AS337="","B","Y"))</f>
        <v>D</v>
      </c>
      <c r="AM335" s="43" t="str">
        <f>IF('Cevap Anahtarı'!AJ$3=cevaplar2!AT337,"D",IF(cevaplar2!AT337="","B","Y"))</f>
        <v>Y</v>
      </c>
      <c r="AN335" s="43" t="str">
        <f>IF('Cevap Anahtarı'!AK$3=cevaplar2!AU337,"D",IF(cevaplar2!AU337="","B","Y"))</f>
        <v>Y</v>
      </c>
      <c r="AO335" s="43" t="str">
        <f>IF('Cevap Anahtarı'!AL$3=cevaplar2!AV337,"D",IF(cevaplar2!AV337="","B","Y"))</f>
        <v>Y</v>
      </c>
      <c r="AP335" s="43" t="str">
        <f>IF('Cevap Anahtarı'!AM$3=cevaplar2!AW337,"D",IF(cevaplar2!AW337="","B","Y"))</f>
        <v>Y</v>
      </c>
      <c r="AQ335" s="43" t="str">
        <f>IF('Cevap Anahtarı'!AN$3=cevaplar2!AX337,"D",IF(cevaplar2!AX337="","B","Y"))</f>
        <v>D</v>
      </c>
      <c r="AR335" s="43" t="str">
        <f>IF('Cevap Anahtarı'!AO$3=cevaplar2!AY337,"D",IF(cevaplar2!AY337="","B","Y"))</f>
        <v>D</v>
      </c>
      <c r="AS335" s="45" t="str">
        <f>IF('Cevap Anahtarı'!AP$3=cevaplar2!BA337,"D",IF(cevaplar2!BA337="","B","Y"))</f>
        <v>Y</v>
      </c>
      <c r="AT335" s="45" t="str">
        <f>IF('Cevap Anahtarı'!AQ$3=cevaplar2!BB337,"D",IF(cevaplar2!BB337="","B","Y"))</f>
        <v>Y</v>
      </c>
      <c r="AU335" s="45" t="str">
        <f>IF('Cevap Anahtarı'!AR$3=cevaplar2!BC337,"D",IF(cevaplar2!BC337="","B","Y"))</f>
        <v>Y</v>
      </c>
      <c r="AV335" s="45" t="str">
        <f>IF('Cevap Anahtarı'!AS$3=cevaplar2!BD337,"D",IF(cevaplar2!BD337="","B","Y"))</f>
        <v>D</v>
      </c>
      <c r="AW335" s="45" t="str">
        <f>IF('Cevap Anahtarı'!AT$3=cevaplar2!BE337,"D",IF(cevaplar2!BE337="","B","Y"))</f>
        <v>D</v>
      </c>
      <c r="AX335" s="45" t="str">
        <f>IF('Cevap Anahtarı'!AU$3=cevaplar2!BF337,"D",IF(cevaplar2!BF337="","B","Y"))</f>
        <v>Y</v>
      </c>
      <c r="AY335" s="45" t="str">
        <f>IF('Cevap Anahtarı'!AV$3=cevaplar2!BG337,"D",IF(cevaplar2!BG337="","B","Y"))</f>
        <v>Y</v>
      </c>
      <c r="AZ335" s="45" t="str">
        <f>IF('Cevap Anahtarı'!AW$3=cevaplar2!BH337,"D",IF(cevaplar2!BH337="","B","Y"))</f>
        <v>D</v>
      </c>
      <c r="BA335" s="45" t="str">
        <f>IF('Cevap Anahtarı'!AX$3=cevaplar2!BI337,"D",IF(cevaplar2!BI337="","B","Y"))</f>
        <v>Y</v>
      </c>
      <c r="BB335" s="45" t="str">
        <f>IF('Cevap Anahtarı'!AY$3=cevaplar2!BJ337,"D",IF(cevaplar2!BJ337="","B","Y"))</f>
        <v>Y</v>
      </c>
      <c r="BC335" s="45" t="str">
        <f>IF('Cevap Anahtarı'!AZ$3=cevaplar2!BK337,"D",IF(cevaplar2!BK337="","B","Y"))</f>
        <v>Y</v>
      </c>
      <c r="BD335" s="45" t="str">
        <f>IF('Cevap Anahtarı'!BA$3=cevaplar2!BL337,"D",IF(cevaplar2!BL337="","B","Y"))</f>
        <v>Y</v>
      </c>
      <c r="BE335" s="45" t="str">
        <f>IF('Cevap Anahtarı'!BB$3=cevaplar2!BM337,"D",IF(cevaplar2!BM337="","B","Y"))</f>
        <v>D</v>
      </c>
      <c r="BF335" s="45" t="str">
        <f>IF('Cevap Anahtarı'!BC$3=cevaplar2!BN337,"D",IF(cevaplar2!BN337="","B","Y"))</f>
        <v>D</v>
      </c>
      <c r="BG335" s="45" t="str">
        <f>IF('Cevap Anahtarı'!BD$3=cevaplar2!BO337,"D",IF(cevaplar2!BO337="","B","Y"))</f>
        <v>Y</v>
      </c>
      <c r="BH335" s="45" t="str">
        <f>IF('Cevap Anahtarı'!BE$3=cevaplar2!BP337,"D",IF(cevaplar2!BP337="","B","Y"))</f>
        <v>D</v>
      </c>
      <c r="BI335" s="45" t="str">
        <f>IF('Cevap Anahtarı'!BF$3=cevaplar2!BQ337,"D",IF(cevaplar2!BQ337="","B","Y"))</f>
        <v>Y</v>
      </c>
      <c r="BJ335" s="45" t="str">
        <f>IF('Cevap Anahtarı'!BG$3=cevaplar2!BR337,"D",IF(cevaplar2!BR337="","B","Y"))</f>
        <v>Y</v>
      </c>
      <c r="BK335" s="45" t="str">
        <f>IF('Cevap Anahtarı'!BH$3=cevaplar2!BS337,"D",IF(cevaplar2!BS337="","B","Y"))</f>
        <v>D</v>
      </c>
      <c r="BL335" s="45" t="str">
        <f>IF('Cevap Anahtarı'!BI$3=cevaplar2!BT337,"D",IF(cevaplar2!BT337="","B","Y"))</f>
        <v>D</v>
      </c>
      <c r="BM335" s="47" t="str">
        <f>IF('Cevap Anahtarı'!BJ$3=cevaplar2!BV337,"D",IF(cevaplar2!BV337="","B","Y"))</f>
        <v>D</v>
      </c>
      <c r="BN335" s="47" t="str">
        <f>IF('Cevap Anahtarı'!BK$3=cevaplar2!BW337,"D",IF(cevaplar2!BW337="","B","Y"))</f>
        <v>D</v>
      </c>
      <c r="BO335" s="47" t="str">
        <f>IF('Cevap Anahtarı'!BL$3=cevaplar2!BX337,"D",IF(cevaplar2!BX337="","B","Y"))</f>
        <v>Y</v>
      </c>
      <c r="BP335" s="47" t="str">
        <f>IF('Cevap Anahtarı'!BM$3=cevaplar2!BY337,"D",IF(cevaplar2!BY337="","B","Y"))</f>
        <v>D</v>
      </c>
      <c r="BQ335" s="47" t="str">
        <f>IF('Cevap Anahtarı'!BN$3=cevaplar2!BZ337,"D",IF(cevaplar2!BZ337="","B","Y"))</f>
        <v>D</v>
      </c>
      <c r="BR335" s="47" t="str">
        <f>IF('Cevap Anahtarı'!BO$3=cevaplar2!CA337,"D",IF(cevaplar2!CA337="","B","Y"))</f>
        <v>Y</v>
      </c>
      <c r="BS335" s="47" t="str">
        <f>IF('Cevap Anahtarı'!BP$3=cevaplar2!CB337,"D",IF(cevaplar2!CB337="","B","Y"))</f>
        <v>Y</v>
      </c>
      <c r="BT335" s="47" t="str">
        <f>IF('Cevap Anahtarı'!BQ$3=cevaplar2!CC337,"D",IF(cevaplar2!CC337="","B","Y"))</f>
        <v>Y</v>
      </c>
      <c r="BU335" s="47" t="str">
        <f>IF('Cevap Anahtarı'!BR$3=cevaplar2!CD337,"D",IF(cevaplar2!CD337="","B","Y"))</f>
        <v>D</v>
      </c>
      <c r="BV335" s="47" t="str">
        <f>IF('Cevap Anahtarı'!BS$3=cevaplar2!CE337,"D",IF(cevaplar2!CE337="","B","Y"))</f>
        <v>Y</v>
      </c>
      <c r="BW335" s="47" t="str">
        <f>IF('Cevap Anahtarı'!BT$3=cevaplar2!CF337,"D",IF(cevaplar2!CF337="","B","Y"))</f>
        <v>Y</v>
      </c>
      <c r="BX335" s="47" t="str">
        <f>IF('Cevap Anahtarı'!BU$3=cevaplar2!CG337,"D",IF(cevaplar2!CG337="","B","Y"))</f>
        <v>Y</v>
      </c>
      <c r="BY335" s="47" t="str">
        <f>IF('Cevap Anahtarı'!BV$3=cevaplar2!CH337,"D",IF(cevaplar2!CH337="","B","Y"))</f>
        <v>D</v>
      </c>
      <c r="BZ335" s="47" t="str">
        <f>IF('Cevap Anahtarı'!BW$3=cevaplar2!CI337,"D",IF(cevaplar2!CI337="","B","Y"))</f>
        <v>D</v>
      </c>
      <c r="CA335" s="47" t="str">
        <f>IF('Cevap Anahtarı'!BX$3=cevaplar2!CJ337,"D",IF(cevaplar2!CJ337="","B","Y"))</f>
        <v>D</v>
      </c>
      <c r="CB335" s="47" t="str">
        <f>IF('Cevap Anahtarı'!BY$3=cevaplar2!CK337,"D",IF(cevaplar2!CK337="","B","Y"))</f>
        <v>Y</v>
      </c>
      <c r="CC335" s="47" t="str">
        <f>IF('Cevap Anahtarı'!BZ$3=cevaplar2!CL337,"D",IF(cevaplar2!CL337="","B","Y"))</f>
        <v>Y</v>
      </c>
      <c r="CD335" s="47" t="str">
        <f>IF('Cevap Anahtarı'!CA$3=cevaplar2!CM337,"D",IF(cevaplar2!CM337="","B","Y"))</f>
        <v>Y</v>
      </c>
      <c r="CE335" s="47" t="str">
        <f>IF('Cevap Anahtarı'!CB$3=cevaplar2!CN337,"D",IF(cevaplar2!CN337="","B","Y"))</f>
        <v>Y</v>
      </c>
      <c r="CF335" s="47" t="str">
        <f>IF('Cevap Anahtarı'!CC$3=cevaplar2!CO337,"D",IF(cevaplar2!CO337="","B","Y"))</f>
        <v>Y</v>
      </c>
      <c r="CG335" s="2" t="str">
        <f>IF('Cevap Anahtarı'!CD$3=cevaplar2!CQ337,"D",IF(cevaplar2!CQ337="","B","Y"))</f>
        <v>Y</v>
      </c>
      <c r="CH335" s="2" t="str">
        <f>IF('Cevap Anahtarı'!CE$3=cevaplar2!CR337,"D",IF(cevaplar2!CR337="","B","Y"))</f>
        <v>Y</v>
      </c>
      <c r="CI335" s="2" t="str">
        <f>IF('Cevap Anahtarı'!CF$3=cevaplar2!CS337,"D",IF(cevaplar2!CS337="","B","Y"))</f>
        <v>D</v>
      </c>
      <c r="CJ335" s="2" t="str">
        <f>IF('Cevap Anahtarı'!CG$3=cevaplar2!CT337,"D",IF(cevaplar2!CT337="","B","Y"))</f>
        <v>Y</v>
      </c>
      <c r="CK335" s="2" t="str">
        <f>IF('Cevap Anahtarı'!CH$3=cevaplar2!CU337,"D",IF(cevaplar2!CU337="","B","Y"))</f>
        <v>Y</v>
      </c>
      <c r="CL335" s="2" t="str">
        <f>IF('Cevap Anahtarı'!CI$3=cevaplar2!CV337,"D",IF(cevaplar2!CV337="","B","Y"))</f>
        <v>D</v>
      </c>
      <c r="CM335" s="2" t="str">
        <f>IF('Cevap Anahtarı'!CJ$3=cevaplar2!CW337,"D",IF(cevaplar2!CW337="","B","Y"))</f>
        <v>D</v>
      </c>
      <c r="CN335" s="2" t="str">
        <f>IF('Cevap Anahtarı'!CK$3=cevaplar2!CX337,"D",IF(cevaplar2!CX337="","B","Y"))</f>
        <v>D</v>
      </c>
      <c r="CO335" s="2" t="str">
        <f>IF('Cevap Anahtarı'!CL$3=cevaplar2!CY337,"D",IF(cevaplar2!CY337="","B","Y"))</f>
        <v>Y</v>
      </c>
      <c r="CP335" s="2" t="str">
        <f>IF('Cevap Anahtarı'!CM$3=cevaplar2!CZ337,"D",IF(cevaplar2!CZ337="","B","Y"))</f>
        <v>Y</v>
      </c>
      <c r="CQ335" s="2" t="str">
        <f>IF('Cevap Anahtarı'!CN$3=cevaplar2!DA337,"D",IF(cevaplar2!DA337="","B","Y"))</f>
        <v>D</v>
      </c>
      <c r="CR335" s="2" t="str">
        <f>IF('Cevap Anahtarı'!CO$3=cevaplar2!DB337,"D",IF(cevaplar2!DB337="","B","Y"))</f>
        <v>D</v>
      </c>
      <c r="CS335" s="2" t="str">
        <f>IF('Cevap Anahtarı'!CP$3=cevaplar2!DC337,"D",IF(cevaplar2!DC337="","B","Y"))</f>
        <v>D</v>
      </c>
      <c r="CT335" s="2" t="str">
        <f>IF('Cevap Anahtarı'!CQ$3=cevaplar2!DD337,"D",IF(cevaplar2!DD337="","B","Y"))</f>
        <v>D</v>
      </c>
      <c r="CU335" s="2" t="str">
        <f>IF('Cevap Anahtarı'!CR$3=cevaplar2!DE337,"D",IF(cevaplar2!DE337="","B","Y"))</f>
        <v>D</v>
      </c>
      <c r="CV335" s="2" t="str">
        <f>IF('Cevap Anahtarı'!CS$3=cevaplar2!DF337,"D",IF(cevaplar2!DF337="","B","Y"))</f>
        <v>D</v>
      </c>
      <c r="CW335" s="2" t="str">
        <f>IF('Cevap Anahtarı'!CT$3=cevaplar2!DG337,"D",IF(cevaplar2!DG337="","B","Y"))</f>
        <v>D</v>
      </c>
      <c r="CX335" s="2" t="str">
        <f>IF('Cevap Anahtarı'!CU$3=cevaplar2!DH337,"D",IF(cevaplar2!DH337="","B","Y"))</f>
        <v>D</v>
      </c>
      <c r="CY335" s="2" t="str">
        <f>IF('Cevap Anahtarı'!CV$3=cevaplar2!DI337,"D",IF(cevaplar2!DI337="","B","Y"))</f>
        <v>Y</v>
      </c>
      <c r="CZ335" s="2" t="str">
        <f>IF('Cevap Anahtarı'!CW$3=cevaplar2!DJ337,"D",IF(cevaplar2!DJ337="","B","Y"))</f>
        <v>Y</v>
      </c>
      <c r="DA335" s="51" t="str">
        <f>IF('Cevap Anahtarı'!CX$3=cevaplar2!DL337,"D",IF(cevaplar2!DL337="","B","Y"))</f>
        <v>Y</v>
      </c>
      <c r="DB335" s="51" t="str">
        <f>IF('Cevap Anahtarı'!CY$3=cevaplar2!DM337,"D",IF(cevaplar2!DM337="","B","Y"))</f>
        <v>D</v>
      </c>
      <c r="DC335" s="51" t="str">
        <f>IF('Cevap Anahtarı'!CZ$3=cevaplar2!DN337,"D",IF(cevaplar2!DN337="","B","Y"))</f>
        <v>Y</v>
      </c>
      <c r="DD335" s="51" t="str">
        <f>IF('Cevap Anahtarı'!DA$3=cevaplar2!DO337,"D",IF(cevaplar2!DO337="","B","Y"))</f>
        <v>Y</v>
      </c>
      <c r="DE335" s="51" t="str">
        <f>IF('Cevap Anahtarı'!DB$3=cevaplar2!DP337,"D",IF(cevaplar2!DP337="","B","Y"))</f>
        <v>Y</v>
      </c>
      <c r="DF335" s="51" t="str">
        <f>IF('Cevap Anahtarı'!DC$3=cevaplar2!DQ337,"D",IF(cevaplar2!DQ337="","B","Y"))</f>
        <v>Y</v>
      </c>
      <c r="DG335" s="51" t="str">
        <f>IF('Cevap Anahtarı'!DD$3=cevaplar2!DR337,"D",IF(cevaplar2!DR337="","B","Y"))</f>
        <v>Y</v>
      </c>
      <c r="DH335" s="51" t="str">
        <f>IF('Cevap Anahtarı'!DE$3=cevaplar2!DS337,"D",IF(cevaplar2!DS337="","B","Y"))</f>
        <v>D</v>
      </c>
      <c r="DI335" s="51" t="str">
        <f>IF('Cevap Anahtarı'!DF$3=cevaplar2!DT337,"D",IF(cevaplar2!DT337="","B","Y"))</f>
        <v>D</v>
      </c>
      <c r="DJ335" s="51" t="str">
        <f>IF('Cevap Anahtarı'!DG$3=cevaplar2!DU337,"D",IF(cevaplar2!DU337="","B","Y"))</f>
        <v>Y</v>
      </c>
      <c r="DK335" s="51" t="str">
        <f>IF('Cevap Anahtarı'!DH$3=cevaplar2!DV337,"D",IF(cevaplar2!DV337="","B","Y"))</f>
        <v>D</v>
      </c>
      <c r="DL335" s="51" t="str">
        <f>IF('Cevap Anahtarı'!DI$3=cevaplar2!DW337,"D",IF(cevaplar2!DW337="","B","Y"))</f>
        <v>D</v>
      </c>
      <c r="DM335" s="51" t="str">
        <f>IF('Cevap Anahtarı'!DJ$3=cevaplar2!DX337,"D",IF(cevaplar2!DX337="","B","Y"))</f>
        <v>Y</v>
      </c>
      <c r="DN335" s="51" t="str">
        <f>IF('Cevap Anahtarı'!DK$3=cevaplar2!DY337,"D",IF(cevaplar2!DY337="","B","Y"))</f>
        <v>Y</v>
      </c>
      <c r="DO335" s="51" t="str">
        <f>IF('Cevap Anahtarı'!DL$3=cevaplar2!DZ337,"D",IF(cevaplar2!DZ337="","B","Y"))</f>
        <v>D</v>
      </c>
      <c r="DP335" s="51" t="str">
        <f>IF('Cevap Anahtarı'!DM$3=cevaplar2!EA337,"D",IF(cevaplar2!EA337="","B","Y"))</f>
        <v>Y</v>
      </c>
      <c r="DQ335" s="51" t="str">
        <f>IF('Cevap Anahtarı'!DN$3=cevaplar2!EB337,"D",IF(cevaplar2!EB337="","B","Y"))</f>
        <v>Y</v>
      </c>
      <c r="DR335" s="51" t="str">
        <f>IF('Cevap Anahtarı'!DO$3=cevaplar2!EC337,"D",IF(cevaplar2!EC337="","B","Y"))</f>
        <v>Y</v>
      </c>
      <c r="DS335" s="51" t="str">
        <f>IF('Cevap Anahtarı'!DP$3=cevaplar2!ED337,"D",IF(cevaplar2!ED337="","B","Y"))</f>
        <v>D</v>
      </c>
      <c r="DT335" s="51" t="str">
        <f>IF('Cevap Anahtarı'!DQ$3=cevaplar2!EE337,"D",IF(cevaplar2!EE337="","B","Y"))</f>
        <v>Y</v>
      </c>
      <c r="DV335" s="104">
        <f t="shared" si="30"/>
        <v>25</v>
      </c>
      <c r="DW335" s="104">
        <f t="shared" si="31"/>
        <v>35</v>
      </c>
      <c r="DX335" s="104">
        <f t="shared" si="32"/>
        <v>40</v>
      </c>
      <c r="DY335" s="104">
        <f t="shared" si="33"/>
        <v>40</v>
      </c>
      <c r="DZ335" s="104">
        <f t="shared" si="34"/>
        <v>60</v>
      </c>
      <c r="EA335" s="104">
        <f t="shared" si="35"/>
        <v>35</v>
      </c>
    </row>
    <row r="336" spans="1:131" ht="18.75" customHeight="1" x14ac:dyDescent="0.2">
      <c r="A336" s="52">
        <v>334</v>
      </c>
      <c r="B336" s="53" t="str">
        <f>cevaplar!B338</f>
        <v>MELİKŞAH ORTAOKULU</v>
      </c>
      <c r="C336" s="52" t="str">
        <f>cevaplar!C338</f>
        <v>8/C</v>
      </c>
      <c r="D336" s="53" t="str">
        <f>cevaplar!E338</f>
        <v>ALPEREN GÖKALP</v>
      </c>
      <c r="E336" s="3" t="str">
        <f>IF('Cevap Anahtarı'!B$3=cevaplar2!K338,"D",IF(cevaplar2!K338="","B","Y"))</f>
        <v>D</v>
      </c>
      <c r="F336" s="3" t="str">
        <f>IF('Cevap Anahtarı'!C$3=cevaplar2!L338,"D",IF(cevaplar2!L338="","B","Y"))</f>
        <v>Y</v>
      </c>
      <c r="G336" s="3" t="str">
        <f>IF('Cevap Anahtarı'!D$3=cevaplar2!M338,"D",IF(cevaplar2!M338="","B","Y"))</f>
        <v>Y</v>
      </c>
      <c r="H336" s="3" t="str">
        <f>IF('Cevap Anahtarı'!E$3=cevaplar2!N338,"D",IF(cevaplar2!N338="","B","Y"))</f>
        <v>Y</v>
      </c>
      <c r="I336" s="3" t="str">
        <f>IF('Cevap Anahtarı'!F$3=cevaplar2!O338,"D",IF(cevaplar2!O338="","B","Y"))</f>
        <v>Y</v>
      </c>
      <c r="J336" s="3" t="str">
        <f>IF('Cevap Anahtarı'!G$3=cevaplar2!P338,"D",IF(cevaplar2!P338="","B","Y"))</f>
        <v>D</v>
      </c>
      <c r="K336" s="3" t="str">
        <f>IF('Cevap Anahtarı'!H$3=cevaplar2!Q338,"D",IF(cevaplar2!Q338="","B","Y"))</f>
        <v>Y</v>
      </c>
      <c r="L336" s="3" t="str">
        <f>IF('Cevap Anahtarı'!I$3=cevaplar2!R338,"D",IF(cevaplar2!R338="","B","Y"))</f>
        <v>D</v>
      </c>
      <c r="M336" s="3" t="str">
        <f>IF('Cevap Anahtarı'!J$3=cevaplar2!S338,"D",IF(cevaplar2!S338="","B","Y"))</f>
        <v>Y</v>
      </c>
      <c r="N336" s="3" t="str">
        <f>IF('Cevap Anahtarı'!K$3=cevaplar2!T338,"D",IF(cevaplar2!T338="","B","Y"))</f>
        <v>Y</v>
      </c>
      <c r="O336" s="3" t="str">
        <f>IF('Cevap Anahtarı'!L$3=cevaplar2!U338,"D",IF(cevaplar2!U338="","B","Y"))</f>
        <v>Y</v>
      </c>
      <c r="P336" s="3" t="str">
        <f>IF('Cevap Anahtarı'!M$3=cevaplar2!V338,"D",IF(cevaplar2!V338="","B","Y"))</f>
        <v>D</v>
      </c>
      <c r="Q336" s="3" t="str">
        <f>IF('Cevap Anahtarı'!N$3=cevaplar2!W338,"D",IF(cevaplar2!W338="","B","Y"))</f>
        <v>Y</v>
      </c>
      <c r="R336" s="3" t="str">
        <f>IF('Cevap Anahtarı'!O$3=cevaplar2!X338,"D",IF(cevaplar2!X338="","B","Y"))</f>
        <v>Y</v>
      </c>
      <c r="S336" s="3" t="str">
        <f>IF('Cevap Anahtarı'!P$3=cevaplar2!Y338,"D",IF(cevaplar2!Y338="","B","Y"))</f>
        <v>D</v>
      </c>
      <c r="T336" s="3" t="str">
        <f>IF('Cevap Anahtarı'!Q$3=cevaplar2!Z338,"D",IF(cevaplar2!Z338="","B","Y"))</f>
        <v>D</v>
      </c>
      <c r="U336" s="3" t="str">
        <f>IF('Cevap Anahtarı'!R$3=cevaplar2!AA338,"D",IF(cevaplar2!AA338="","B","Y"))</f>
        <v>Y</v>
      </c>
      <c r="V336" s="3" t="str">
        <f>IF('Cevap Anahtarı'!S$3=cevaplar2!AB338,"D",IF(cevaplar2!AB338="","B","Y"))</f>
        <v>Y</v>
      </c>
      <c r="W336" s="3" t="str">
        <f>IF('Cevap Anahtarı'!T$3=cevaplar2!AC338,"D",IF(cevaplar2!AC338="","B","Y"))</f>
        <v>Y</v>
      </c>
      <c r="X336" s="3" t="str">
        <f>IF('Cevap Anahtarı'!U$3=cevaplar2!AD338,"D",IF(cevaplar2!AD338="","B","Y"))</f>
        <v>D</v>
      </c>
      <c r="Y336" s="43" t="str">
        <f>IF('Cevap Anahtarı'!V$3=cevaplar2!AF338,"D",IF(cevaplar2!AF338="","B","Y"))</f>
        <v>Y</v>
      </c>
      <c r="Z336" s="43" t="str">
        <f>IF('Cevap Anahtarı'!W$3=cevaplar2!AG338,"D",IF(cevaplar2!AG338="","B","Y"))</f>
        <v>Y</v>
      </c>
      <c r="AA336" s="43" t="str">
        <f>IF('Cevap Anahtarı'!X$3=cevaplar2!AH338,"D",IF(cevaplar2!AH338="","B","Y"))</f>
        <v>Y</v>
      </c>
      <c r="AB336" s="43" t="str">
        <f>IF('Cevap Anahtarı'!Y$3=cevaplar2!AI338,"D",IF(cevaplar2!AI338="","B","Y"))</f>
        <v>Y</v>
      </c>
      <c r="AC336" s="43" t="str">
        <f>IF('Cevap Anahtarı'!Z$3=cevaplar2!AJ338,"D",IF(cevaplar2!AJ338="","B","Y"))</f>
        <v>Y</v>
      </c>
      <c r="AD336" s="43" t="str">
        <f>IF('Cevap Anahtarı'!AA$3=cevaplar2!AK338,"D",IF(cevaplar2!AK338="","B","Y"))</f>
        <v>Y</v>
      </c>
      <c r="AE336" s="43" t="str">
        <f>IF('Cevap Anahtarı'!AB$3=cevaplar2!AL338,"D",IF(cevaplar2!AL338="","B","Y"))</f>
        <v>Y</v>
      </c>
      <c r="AF336" s="43" t="str">
        <f>IF('Cevap Anahtarı'!AC$3=cevaplar2!AM338,"D",IF(cevaplar2!AM338="","B","Y"))</f>
        <v>D</v>
      </c>
      <c r="AG336" s="43" t="str">
        <f>IF('Cevap Anahtarı'!AD$3=cevaplar2!AN338,"D",IF(cevaplar2!AN338="","B","Y"))</f>
        <v>Y</v>
      </c>
      <c r="AH336" s="43" t="str">
        <f>IF('Cevap Anahtarı'!AE$3=cevaplar2!AO338,"D",IF(cevaplar2!AO338="","B","Y"))</f>
        <v>Y</v>
      </c>
      <c r="AI336" s="43" t="str">
        <f>IF('Cevap Anahtarı'!AF$3=cevaplar2!AP338,"D",IF(cevaplar2!AP338="","B","Y"))</f>
        <v>Y</v>
      </c>
      <c r="AJ336" s="43" t="str">
        <f>IF('Cevap Anahtarı'!AG$3=cevaplar2!AQ338,"D",IF(cevaplar2!AQ338="","B","Y"))</f>
        <v>Y</v>
      </c>
      <c r="AK336" s="43" t="str">
        <f>IF('Cevap Anahtarı'!AH$3=cevaplar2!AR338,"D",IF(cevaplar2!AR338="","B","Y"))</f>
        <v>D</v>
      </c>
      <c r="AL336" s="43" t="str">
        <f>IF('Cevap Anahtarı'!AI$3=cevaplar2!AS338,"D",IF(cevaplar2!AS338="","B","Y"))</f>
        <v>Y</v>
      </c>
      <c r="AM336" s="43" t="str">
        <f>IF('Cevap Anahtarı'!AJ$3=cevaplar2!AT338,"D",IF(cevaplar2!AT338="","B","Y"))</f>
        <v>Y</v>
      </c>
      <c r="AN336" s="43" t="str">
        <f>IF('Cevap Anahtarı'!AK$3=cevaplar2!AU338,"D",IF(cevaplar2!AU338="","B","Y"))</f>
        <v>Y</v>
      </c>
      <c r="AO336" s="43" t="str">
        <f>IF('Cevap Anahtarı'!AL$3=cevaplar2!AV338,"D",IF(cevaplar2!AV338="","B","Y"))</f>
        <v>D</v>
      </c>
      <c r="AP336" s="43" t="str">
        <f>IF('Cevap Anahtarı'!AM$3=cevaplar2!AW338,"D",IF(cevaplar2!AW338="","B","Y"))</f>
        <v>Y</v>
      </c>
      <c r="AQ336" s="43" t="str">
        <f>IF('Cevap Anahtarı'!AN$3=cevaplar2!AX338,"D",IF(cevaplar2!AX338="","B","Y"))</f>
        <v>D</v>
      </c>
      <c r="AR336" s="43" t="str">
        <f>IF('Cevap Anahtarı'!AO$3=cevaplar2!AY338,"D",IF(cevaplar2!AY338="","B","Y"))</f>
        <v>D</v>
      </c>
      <c r="AS336" s="45" t="str">
        <f>IF('Cevap Anahtarı'!AP$3=cevaplar2!BA338,"D",IF(cevaplar2!BA338="","B","Y"))</f>
        <v>D</v>
      </c>
      <c r="AT336" s="45" t="str">
        <f>IF('Cevap Anahtarı'!AQ$3=cevaplar2!BB338,"D",IF(cevaplar2!BB338="","B","Y"))</f>
        <v>Y</v>
      </c>
      <c r="AU336" s="45" t="str">
        <f>IF('Cevap Anahtarı'!AR$3=cevaplar2!BC338,"D",IF(cevaplar2!BC338="","B","Y"))</f>
        <v>D</v>
      </c>
      <c r="AV336" s="45" t="str">
        <f>IF('Cevap Anahtarı'!AS$3=cevaplar2!BD338,"D",IF(cevaplar2!BD338="","B","Y"))</f>
        <v>D</v>
      </c>
      <c r="AW336" s="45" t="str">
        <f>IF('Cevap Anahtarı'!AT$3=cevaplar2!BE338,"D",IF(cevaplar2!BE338="","B","Y"))</f>
        <v>Y</v>
      </c>
      <c r="AX336" s="45" t="str">
        <f>IF('Cevap Anahtarı'!AU$3=cevaplar2!BF338,"D",IF(cevaplar2!BF338="","B","Y"))</f>
        <v>D</v>
      </c>
      <c r="AY336" s="45" t="str">
        <f>IF('Cevap Anahtarı'!AV$3=cevaplar2!BG338,"D",IF(cevaplar2!BG338="","B","Y"))</f>
        <v>Y</v>
      </c>
      <c r="AZ336" s="45" t="str">
        <f>IF('Cevap Anahtarı'!AW$3=cevaplar2!BH338,"D",IF(cevaplar2!BH338="","B","Y"))</f>
        <v>D</v>
      </c>
      <c r="BA336" s="45" t="str">
        <f>IF('Cevap Anahtarı'!AX$3=cevaplar2!BI338,"D",IF(cevaplar2!BI338="","B","Y"))</f>
        <v>Y</v>
      </c>
      <c r="BB336" s="45" t="str">
        <f>IF('Cevap Anahtarı'!AY$3=cevaplar2!BJ338,"D",IF(cevaplar2!BJ338="","B","Y"))</f>
        <v>Y</v>
      </c>
      <c r="BC336" s="45" t="str">
        <f>IF('Cevap Anahtarı'!AZ$3=cevaplar2!BK338,"D",IF(cevaplar2!BK338="","B","Y"))</f>
        <v>Y</v>
      </c>
      <c r="BD336" s="45" t="str">
        <f>IF('Cevap Anahtarı'!BA$3=cevaplar2!BL338,"D",IF(cevaplar2!BL338="","B","Y"))</f>
        <v>Y</v>
      </c>
      <c r="BE336" s="45" t="str">
        <f>IF('Cevap Anahtarı'!BB$3=cevaplar2!BM338,"D",IF(cevaplar2!BM338="","B","Y"))</f>
        <v>Y</v>
      </c>
      <c r="BF336" s="45" t="str">
        <f>IF('Cevap Anahtarı'!BC$3=cevaplar2!BN338,"D",IF(cevaplar2!BN338="","B","Y"))</f>
        <v>Y</v>
      </c>
      <c r="BG336" s="45" t="str">
        <f>IF('Cevap Anahtarı'!BD$3=cevaplar2!BO338,"D",IF(cevaplar2!BO338="","B","Y"))</f>
        <v>Y</v>
      </c>
      <c r="BH336" s="45" t="str">
        <f>IF('Cevap Anahtarı'!BE$3=cevaplar2!BP338,"D",IF(cevaplar2!BP338="","B","Y"))</f>
        <v>Y</v>
      </c>
      <c r="BI336" s="45" t="str">
        <f>IF('Cevap Anahtarı'!BF$3=cevaplar2!BQ338,"D",IF(cevaplar2!BQ338="","B","Y"))</f>
        <v>Y</v>
      </c>
      <c r="BJ336" s="45" t="str">
        <f>IF('Cevap Anahtarı'!BG$3=cevaplar2!BR338,"D",IF(cevaplar2!BR338="","B","Y"))</f>
        <v>D</v>
      </c>
      <c r="BK336" s="45" t="str">
        <f>IF('Cevap Anahtarı'!BH$3=cevaplar2!BS338,"D",IF(cevaplar2!BS338="","B","Y"))</f>
        <v>Y</v>
      </c>
      <c r="BL336" s="45" t="str">
        <f>IF('Cevap Anahtarı'!BI$3=cevaplar2!BT338,"D",IF(cevaplar2!BT338="","B","Y"))</f>
        <v>D</v>
      </c>
      <c r="BM336" s="47" t="str">
        <f>IF('Cevap Anahtarı'!BJ$3=cevaplar2!BV338,"D",IF(cevaplar2!BV338="","B","Y"))</f>
        <v>Y</v>
      </c>
      <c r="BN336" s="47" t="str">
        <f>IF('Cevap Anahtarı'!BK$3=cevaplar2!BW338,"D",IF(cevaplar2!BW338="","B","Y"))</f>
        <v>D</v>
      </c>
      <c r="BO336" s="47" t="str">
        <f>IF('Cevap Anahtarı'!BL$3=cevaplar2!BX338,"D",IF(cevaplar2!BX338="","B","Y"))</f>
        <v>Y</v>
      </c>
      <c r="BP336" s="47" t="str">
        <f>IF('Cevap Anahtarı'!BM$3=cevaplar2!BY338,"D",IF(cevaplar2!BY338="","B","Y"))</f>
        <v>Y</v>
      </c>
      <c r="BQ336" s="47" t="str">
        <f>IF('Cevap Anahtarı'!BN$3=cevaplar2!BZ338,"D",IF(cevaplar2!BZ338="","B","Y"))</f>
        <v>D</v>
      </c>
      <c r="BR336" s="47" t="str">
        <f>IF('Cevap Anahtarı'!BO$3=cevaplar2!CA338,"D",IF(cevaplar2!CA338="","B","Y"))</f>
        <v>Y</v>
      </c>
      <c r="BS336" s="47" t="str">
        <f>IF('Cevap Anahtarı'!BP$3=cevaplar2!CB338,"D",IF(cevaplar2!CB338="","B","Y"))</f>
        <v>D</v>
      </c>
      <c r="BT336" s="47" t="str">
        <f>IF('Cevap Anahtarı'!BQ$3=cevaplar2!CC338,"D",IF(cevaplar2!CC338="","B","Y"))</f>
        <v>Y</v>
      </c>
      <c r="BU336" s="47" t="str">
        <f>IF('Cevap Anahtarı'!BR$3=cevaplar2!CD338,"D",IF(cevaplar2!CD338="","B","Y"))</f>
        <v>D</v>
      </c>
      <c r="BV336" s="47" t="str">
        <f>IF('Cevap Anahtarı'!BS$3=cevaplar2!CE338,"D",IF(cevaplar2!CE338="","B","Y"))</f>
        <v>D</v>
      </c>
      <c r="BW336" s="47" t="str">
        <f>IF('Cevap Anahtarı'!BT$3=cevaplar2!CF338,"D",IF(cevaplar2!CF338="","B","Y"))</f>
        <v>Y</v>
      </c>
      <c r="BX336" s="47" t="str">
        <f>IF('Cevap Anahtarı'!BU$3=cevaplar2!CG338,"D",IF(cevaplar2!CG338="","B","Y"))</f>
        <v>D</v>
      </c>
      <c r="BY336" s="47" t="str">
        <f>IF('Cevap Anahtarı'!BV$3=cevaplar2!CH338,"D",IF(cevaplar2!CH338="","B","Y"))</f>
        <v>D</v>
      </c>
      <c r="BZ336" s="47" t="str">
        <f>IF('Cevap Anahtarı'!BW$3=cevaplar2!CI338,"D",IF(cevaplar2!CI338="","B","Y"))</f>
        <v>Y</v>
      </c>
      <c r="CA336" s="47" t="str">
        <f>IF('Cevap Anahtarı'!BX$3=cevaplar2!CJ338,"D",IF(cevaplar2!CJ338="","B","Y"))</f>
        <v>D</v>
      </c>
      <c r="CB336" s="47" t="str">
        <f>IF('Cevap Anahtarı'!BY$3=cevaplar2!CK338,"D",IF(cevaplar2!CK338="","B","Y"))</f>
        <v>Y</v>
      </c>
      <c r="CC336" s="47" t="str">
        <f>IF('Cevap Anahtarı'!BZ$3=cevaplar2!CL338,"D",IF(cevaplar2!CL338="","B","Y"))</f>
        <v>D</v>
      </c>
      <c r="CD336" s="47" t="str">
        <f>IF('Cevap Anahtarı'!CA$3=cevaplar2!CM338,"D",IF(cevaplar2!CM338="","B","Y"))</f>
        <v>Y</v>
      </c>
      <c r="CE336" s="47" t="str">
        <f>IF('Cevap Anahtarı'!CB$3=cevaplar2!CN338,"D",IF(cevaplar2!CN338="","B","Y"))</f>
        <v>D</v>
      </c>
      <c r="CF336" s="47" t="str">
        <f>IF('Cevap Anahtarı'!CC$3=cevaplar2!CO338,"D",IF(cevaplar2!CO338="","B","Y"))</f>
        <v>Y</v>
      </c>
      <c r="CG336" s="2" t="str">
        <f>IF('Cevap Anahtarı'!CD$3=cevaplar2!CQ338,"D",IF(cevaplar2!CQ338="","B","Y"))</f>
        <v>Y</v>
      </c>
      <c r="CH336" s="2" t="str">
        <f>IF('Cevap Anahtarı'!CE$3=cevaplar2!CR338,"D",IF(cevaplar2!CR338="","B","Y"))</f>
        <v>D</v>
      </c>
      <c r="CI336" s="2" t="str">
        <f>IF('Cevap Anahtarı'!CF$3=cevaplar2!CS338,"D",IF(cevaplar2!CS338="","B","Y"))</f>
        <v>Y</v>
      </c>
      <c r="CJ336" s="2" t="str">
        <f>IF('Cevap Anahtarı'!CG$3=cevaplar2!CT338,"D",IF(cevaplar2!CT338="","B","Y"))</f>
        <v>D</v>
      </c>
      <c r="CK336" s="2" t="str">
        <f>IF('Cevap Anahtarı'!CH$3=cevaplar2!CU338,"D",IF(cevaplar2!CU338="","B","Y"))</f>
        <v>Y</v>
      </c>
      <c r="CL336" s="2" t="str">
        <f>IF('Cevap Anahtarı'!CI$3=cevaplar2!CV338,"D",IF(cevaplar2!CV338="","B","Y"))</f>
        <v>D</v>
      </c>
      <c r="CM336" s="2" t="str">
        <f>IF('Cevap Anahtarı'!CJ$3=cevaplar2!CW338,"D",IF(cevaplar2!CW338="","B","Y"))</f>
        <v>D</v>
      </c>
      <c r="CN336" s="2" t="str">
        <f>IF('Cevap Anahtarı'!CK$3=cevaplar2!CX338,"D",IF(cevaplar2!CX338="","B","Y"))</f>
        <v>D</v>
      </c>
      <c r="CO336" s="2" t="str">
        <f>IF('Cevap Anahtarı'!CL$3=cevaplar2!CY338,"D",IF(cevaplar2!CY338="","B","Y"))</f>
        <v>D</v>
      </c>
      <c r="CP336" s="2" t="str">
        <f>IF('Cevap Anahtarı'!CM$3=cevaplar2!CZ338,"D",IF(cevaplar2!CZ338="","B","Y"))</f>
        <v>Y</v>
      </c>
      <c r="CQ336" s="2" t="str">
        <f>IF('Cevap Anahtarı'!CN$3=cevaplar2!DA338,"D",IF(cevaplar2!DA338="","B","Y"))</f>
        <v>D</v>
      </c>
      <c r="CR336" s="2" t="str">
        <f>IF('Cevap Anahtarı'!CO$3=cevaplar2!DB338,"D",IF(cevaplar2!DB338="","B","Y"))</f>
        <v>Y</v>
      </c>
      <c r="CS336" s="2" t="str">
        <f>IF('Cevap Anahtarı'!CP$3=cevaplar2!DC338,"D",IF(cevaplar2!DC338="","B","Y"))</f>
        <v>D</v>
      </c>
      <c r="CT336" s="2" t="str">
        <f>IF('Cevap Anahtarı'!CQ$3=cevaplar2!DD338,"D",IF(cevaplar2!DD338="","B","Y"))</f>
        <v>Y</v>
      </c>
      <c r="CU336" s="2" t="str">
        <f>IF('Cevap Anahtarı'!CR$3=cevaplar2!DE338,"D",IF(cevaplar2!DE338="","B","Y"))</f>
        <v>Y</v>
      </c>
      <c r="CV336" s="2" t="str">
        <f>IF('Cevap Anahtarı'!CS$3=cevaplar2!DF338,"D",IF(cevaplar2!DF338="","B","Y"))</f>
        <v>Y</v>
      </c>
      <c r="CW336" s="2" t="str">
        <f>IF('Cevap Anahtarı'!CT$3=cevaplar2!DG338,"D",IF(cevaplar2!DG338="","B","Y"))</f>
        <v>Y</v>
      </c>
      <c r="CX336" s="2" t="str">
        <f>IF('Cevap Anahtarı'!CU$3=cevaplar2!DH338,"D",IF(cevaplar2!DH338="","B","Y"))</f>
        <v>D</v>
      </c>
      <c r="CY336" s="2" t="str">
        <f>IF('Cevap Anahtarı'!CV$3=cevaplar2!DI338,"D",IF(cevaplar2!DI338="","B","Y"))</f>
        <v>D</v>
      </c>
      <c r="CZ336" s="2" t="str">
        <f>IF('Cevap Anahtarı'!CW$3=cevaplar2!DJ338,"D",IF(cevaplar2!DJ338="","B","Y"))</f>
        <v>Y</v>
      </c>
      <c r="DA336" s="51" t="str">
        <f>IF('Cevap Anahtarı'!CX$3=cevaplar2!DL338,"D",IF(cevaplar2!DL338="","B","Y"))</f>
        <v>D</v>
      </c>
      <c r="DB336" s="51" t="str">
        <f>IF('Cevap Anahtarı'!CY$3=cevaplar2!DM338,"D",IF(cevaplar2!DM338="","B","Y"))</f>
        <v>D</v>
      </c>
      <c r="DC336" s="51" t="str">
        <f>IF('Cevap Anahtarı'!CZ$3=cevaplar2!DN338,"D",IF(cevaplar2!DN338="","B","Y"))</f>
        <v>D</v>
      </c>
      <c r="DD336" s="51" t="str">
        <f>IF('Cevap Anahtarı'!DA$3=cevaplar2!DO338,"D",IF(cevaplar2!DO338="","B","Y"))</f>
        <v>Y</v>
      </c>
      <c r="DE336" s="51" t="str">
        <f>IF('Cevap Anahtarı'!DB$3=cevaplar2!DP338,"D",IF(cevaplar2!DP338="","B","Y"))</f>
        <v>D</v>
      </c>
      <c r="DF336" s="51" t="str">
        <f>IF('Cevap Anahtarı'!DC$3=cevaplar2!DQ338,"D",IF(cevaplar2!DQ338="","B","Y"))</f>
        <v>D</v>
      </c>
      <c r="DG336" s="51" t="str">
        <f>IF('Cevap Anahtarı'!DD$3=cevaplar2!DR338,"D",IF(cevaplar2!DR338="","B","Y"))</f>
        <v>D</v>
      </c>
      <c r="DH336" s="51" t="str">
        <f>IF('Cevap Anahtarı'!DE$3=cevaplar2!DS338,"D",IF(cevaplar2!DS338="","B","Y"))</f>
        <v>D</v>
      </c>
      <c r="DI336" s="51" t="str">
        <f>IF('Cevap Anahtarı'!DF$3=cevaplar2!DT338,"D",IF(cevaplar2!DT338="","B","Y"))</f>
        <v>D</v>
      </c>
      <c r="DJ336" s="51" t="str">
        <f>IF('Cevap Anahtarı'!DG$3=cevaplar2!DU338,"D",IF(cevaplar2!DU338="","B","Y"))</f>
        <v>D</v>
      </c>
      <c r="DK336" s="51" t="str">
        <f>IF('Cevap Anahtarı'!DH$3=cevaplar2!DV338,"D",IF(cevaplar2!DV338="","B","Y"))</f>
        <v>D</v>
      </c>
      <c r="DL336" s="51" t="str">
        <f>IF('Cevap Anahtarı'!DI$3=cevaplar2!DW338,"D",IF(cevaplar2!DW338="","B","Y"))</f>
        <v>D</v>
      </c>
      <c r="DM336" s="51" t="str">
        <f>IF('Cevap Anahtarı'!DJ$3=cevaplar2!DX338,"D",IF(cevaplar2!DX338="","B","Y"))</f>
        <v>D</v>
      </c>
      <c r="DN336" s="51" t="str">
        <f>IF('Cevap Anahtarı'!DK$3=cevaplar2!DY338,"D",IF(cevaplar2!DY338="","B","Y"))</f>
        <v>D</v>
      </c>
      <c r="DO336" s="51" t="str">
        <f>IF('Cevap Anahtarı'!DL$3=cevaplar2!DZ338,"D",IF(cevaplar2!DZ338="","B","Y"))</f>
        <v>D</v>
      </c>
      <c r="DP336" s="51" t="str">
        <f>IF('Cevap Anahtarı'!DM$3=cevaplar2!EA338,"D",IF(cevaplar2!EA338="","B","Y"))</f>
        <v>D</v>
      </c>
      <c r="DQ336" s="51" t="str">
        <f>IF('Cevap Anahtarı'!DN$3=cevaplar2!EB338,"D",IF(cevaplar2!EB338="","B","Y"))</f>
        <v>Y</v>
      </c>
      <c r="DR336" s="51" t="str">
        <f>IF('Cevap Anahtarı'!DO$3=cevaplar2!EC338,"D",IF(cevaplar2!EC338="","B","Y"))</f>
        <v>D</v>
      </c>
      <c r="DS336" s="51" t="str">
        <f>IF('Cevap Anahtarı'!DP$3=cevaplar2!ED338,"D",IF(cevaplar2!ED338="","B","Y"))</f>
        <v>D</v>
      </c>
      <c r="DT336" s="51" t="str">
        <f>IF('Cevap Anahtarı'!DQ$3=cevaplar2!EE338,"D",IF(cevaplar2!EE338="","B","Y"))</f>
        <v>D</v>
      </c>
      <c r="DV336" s="104">
        <f t="shared" si="30"/>
        <v>35</v>
      </c>
      <c r="DW336" s="104">
        <f t="shared" si="31"/>
        <v>25</v>
      </c>
      <c r="DX336" s="104">
        <f t="shared" si="32"/>
        <v>35</v>
      </c>
      <c r="DY336" s="104">
        <f t="shared" si="33"/>
        <v>50</v>
      </c>
      <c r="DZ336" s="104">
        <f t="shared" si="34"/>
        <v>50</v>
      </c>
      <c r="EA336" s="104">
        <f t="shared" si="35"/>
        <v>90</v>
      </c>
    </row>
    <row r="337" spans="1:131" ht="18.75" customHeight="1" x14ac:dyDescent="0.2">
      <c r="A337" s="52">
        <v>335</v>
      </c>
      <c r="B337" s="53" t="str">
        <f>cevaplar!B339</f>
        <v>MELİKŞAH ORTAOKULU</v>
      </c>
      <c r="C337" s="52" t="str">
        <f>cevaplar!C339</f>
        <v>8/C</v>
      </c>
      <c r="D337" s="53" t="str">
        <f>cevaplar!E339</f>
        <v>AYŞEGÜL KARA</v>
      </c>
      <c r="E337" s="3" t="str">
        <f>IF('Cevap Anahtarı'!B$3=cevaplar2!K339,"D",IF(cevaplar2!K339="","B","Y"))</f>
        <v>D</v>
      </c>
      <c r="F337" s="3" t="str">
        <f>IF('Cevap Anahtarı'!C$3=cevaplar2!L339,"D",IF(cevaplar2!L339="","B","Y"))</f>
        <v>Y</v>
      </c>
      <c r="G337" s="3" t="str">
        <f>IF('Cevap Anahtarı'!D$3=cevaplar2!M339,"D",IF(cevaplar2!M339="","B","Y"))</f>
        <v>D</v>
      </c>
      <c r="H337" s="3" t="str">
        <f>IF('Cevap Anahtarı'!E$3=cevaplar2!N339,"D",IF(cevaplar2!N339="","B","Y"))</f>
        <v>D</v>
      </c>
      <c r="I337" s="3" t="str">
        <f>IF('Cevap Anahtarı'!F$3=cevaplar2!O339,"D",IF(cevaplar2!O339="","B","Y"))</f>
        <v>Y</v>
      </c>
      <c r="J337" s="3" t="str">
        <f>IF('Cevap Anahtarı'!G$3=cevaplar2!P339,"D",IF(cevaplar2!P339="","B","Y"))</f>
        <v>Y</v>
      </c>
      <c r="K337" s="3" t="str">
        <f>IF('Cevap Anahtarı'!H$3=cevaplar2!Q339,"D",IF(cevaplar2!Q339="","B","Y"))</f>
        <v>Y</v>
      </c>
      <c r="L337" s="3" t="str">
        <f>IF('Cevap Anahtarı'!I$3=cevaplar2!R339,"D",IF(cevaplar2!R339="","B","Y"))</f>
        <v>D</v>
      </c>
      <c r="M337" s="3" t="str">
        <f>IF('Cevap Anahtarı'!J$3=cevaplar2!S339,"D",IF(cevaplar2!S339="","B","Y"))</f>
        <v>D</v>
      </c>
      <c r="N337" s="3" t="str">
        <f>IF('Cevap Anahtarı'!K$3=cevaplar2!T339,"D",IF(cevaplar2!T339="","B","Y"))</f>
        <v>Y</v>
      </c>
      <c r="O337" s="3" t="str">
        <f>IF('Cevap Anahtarı'!L$3=cevaplar2!U339,"D",IF(cevaplar2!U339="","B","Y"))</f>
        <v>Y</v>
      </c>
      <c r="P337" s="3" t="str">
        <f>IF('Cevap Anahtarı'!M$3=cevaplar2!V339,"D",IF(cevaplar2!V339="","B","Y"))</f>
        <v>Y</v>
      </c>
      <c r="Q337" s="3" t="str">
        <f>IF('Cevap Anahtarı'!N$3=cevaplar2!W339,"D",IF(cevaplar2!W339="","B","Y"))</f>
        <v>D</v>
      </c>
      <c r="R337" s="3" t="str">
        <f>IF('Cevap Anahtarı'!O$3=cevaplar2!X339,"D",IF(cevaplar2!X339="","B","Y"))</f>
        <v>D</v>
      </c>
      <c r="S337" s="3" t="str">
        <f>IF('Cevap Anahtarı'!P$3=cevaplar2!Y339,"D",IF(cevaplar2!Y339="","B","Y"))</f>
        <v>D</v>
      </c>
      <c r="T337" s="3" t="str">
        <f>IF('Cevap Anahtarı'!Q$3=cevaplar2!Z339,"D",IF(cevaplar2!Z339="","B","Y"))</f>
        <v>D</v>
      </c>
      <c r="U337" s="3" t="str">
        <f>IF('Cevap Anahtarı'!R$3=cevaplar2!AA339,"D",IF(cevaplar2!AA339="","B","Y"))</f>
        <v>D</v>
      </c>
      <c r="V337" s="3" t="str">
        <f>IF('Cevap Anahtarı'!S$3=cevaplar2!AB339,"D",IF(cevaplar2!AB339="","B","Y"))</f>
        <v>D</v>
      </c>
      <c r="W337" s="3" t="str">
        <f>IF('Cevap Anahtarı'!T$3=cevaplar2!AC339,"D",IF(cevaplar2!AC339="","B","Y"))</f>
        <v>Y</v>
      </c>
      <c r="X337" s="3" t="str">
        <f>IF('Cevap Anahtarı'!U$3=cevaplar2!AD339,"D",IF(cevaplar2!AD339="","B","Y"))</f>
        <v>D</v>
      </c>
      <c r="Y337" s="43" t="str">
        <f>IF('Cevap Anahtarı'!V$3=cevaplar2!AF339,"D",IF(cevaplar2!AF339="","B","Y"))</f>
        <v>D</v>
      </c>
      <c r="Z337" s="43" t="str">
        <f>IF('Cevap Anahtarı'!W$3=cevaplar2!AG339,"D",IF(cevaplar2!AG339="","B","Y"))</f>
        <v>D</v>
      </c>
      <c r="AA337" s="43" t="str">
        <f>IF('Cevap Anahtarı'!X$3=cevaplar2!AH339,"D",IF(cevaplar2!AH339="","B","Y"))</f>
        <v>D</v>
      </c>
      <c r="AB337" s="43" t="str">
        <f>IF('Cevap Anahtarı'!Y$3=cevaplar2!AI339,"D",IF(cevaplar2!AI339="","B","Y"))</f>
        <v>Y</v>
      </c>
      <c r="AC337" s="43" t="str">
        <f>IF('Cevap Anahtarı'!Z$3=cevaplar2!AJ339,"D",IF(cevaplar2!AJ339="","B","Y"))</f>
        <v>Y</v>
      </c>
      <c r="AD337" s="43" t="str">
        <f>IF('Cevap Anahtarı'!AA$3=cevaplar2!AK339,"D",IF(cevaplar2!AK339="","B","Y"))</f>
        <v>D</v>
      </c>
      <c r="AE337" s="43" t="str">
        <f>IF('Cevap Anahtarı'!AB$3=cevaplar2!AL339,"D",IF(cevaplar2!AL339="","B","Y"))</f>
        <v>D</v>
      </c>
      <c r="AF337" s="43" t="str">
        <f>IF('Cevap Anahtarı'!AC$3=cevaplar2!AM339,"D",IF(cevaplar2!AM339="","B","Y"))</f>
        <v>Y</v>
      </c>
      <c r="AG337" s="43" t="str">
        <f>IF('Cevap Anahtarı'!AD$3=cevaplar2!AN339,"D",IF(cevaplar2!AN339="","B","Y"))</f>
        <v>Y</v>
      </c>
      <c r="AH337" s="43" t="str">
        <f>IF('Cevap Anahtarı'!AE$3=cevaplar2!AO339,"D",IF(cevaplar2!AO339="","B","Y"))</f>
        <v>Y</v>
      </c>
      <c r="AI337" s="43" t="str">
        <f>IF('Cevap Anahtarı'!AF$3=cevaplar2!AP339,"D",IF(cevaplar2!AP339="","B","Y"))</f>
        <v>D</v>
      </c>
      <c r="AJ337" s="43" t="str">
        <f>IF('Cevap Anahtarı'!AG$3=cevaplar2!AQ339,"D",IF(cevaplar2!AQ339="","B","Y"))</f>
        <v>Y</v>
      </c>
      <c r="AK337" s="43" t="str">
        <f>IF('Cevap Anahtarı'!AH$3=cevaplar2!AR339,"D",IF(cevaplar2!AR339="","B","Y"))</f>
        <v>Y</v>
      </c>
      <c r="AL337" s="43" t="str">
        <f>IF('Cevap Anahtarı'!AI$3=cevaplar2!AS339,"D",IF(cevaplar2!AS339="","B","Y"))</f>
        <v>D</v>
      </c>
      <c r="AM337" s="43" t="str">
        <f>IF('Cevap Anahtarı'!AJ$3=cevaplar2!AT339,"D",IF(cevaplar2!AT339="","B","Y"))</f>
        <v>Y</v>
      </c>
      <c r="AN337" s="43" t="str">
        <f>IF('Cevap Anahtarı'!AK$3=cevaplar2!AU339,"D",IF(cevaplar2!AU339="","B","Y"))</f>
        <v>Y</v>
      </c>
      <c r="AO337" s="43" t="str">
        <f>IF('Cevap Anahtarı'!AL$3=cevaplar2!AV339,"D",IF(cevaplar2!AV339="","B","Y"))</f>
        <v>Y</v>
      </c>
      <c r="AP337" s="43" t="str">
        <f>IF('Cevap Anahtarı'!AM$3=cevaplar2!AW339,"D",IF(cevaplar2!AW339="","B","Y"))</f>
        <v>Y</v>
      </c>
      <c r="AQ337" s="43" t="str">
        <f>IF('Cevap Anahtarı'!AN$3=cevaplar2!AX339,"D",IF(cevaplar2!AX339="","B","Y"))</f>
        <v>Y</v>
      </c>
      <c r="AR337" s="43" t="str">
        <f>IF('Cevap Anahtarı'!AO$3=cevaplar2!AY339,"D",IF(cevaplar2!AY339="","B","Y"))</f>
        <v>Y</v>
      </c>
      <c r="AS337" s="45" t="str">
        <f>IF('Cevap Anahtarı'!AP$3=cevaplar2!BA339,"D",IF(cevaplar2!BA339="","B","Y"))</f>
        <v>D</v>
      </c>
      <c r="AT337" s="45" t="str">
        <f>IF('Cevap Anahtarı'!AQ$3=cevaplar2!BB339,"D",IF(cevaplar2!BB339="","B","Y"))</f>
        <v>Y</v>
      </c>
      <c r="AU337" s="45" t="str">
        <f>IF('Cevap Anahtarı'!AR$3=cevaplar2!BC339,"D",IF(cevaplar2!BC339="","B","Y"))</f>
        <v>Y</v>
      </c>
      <c r="AV337" s="45" t="str">
        <f>IF('Cevap Anahtarı'!AS$3=cevaplar2!BD339,"D",IF(cevaplar2!BD339="","B","Y"))</f>
        <v>D</v>
      </c>
      <c r="AW337" s="45" t="str">
        <f>IF('Cevap Anahtarı'!AT$3=cevaplar2!BE339,"D",IF(cevaplar2!BE339="","B","Y"))</f>
        <v>Y</v>
      </c>
      <c r="AX337" s="45" t="str">
        <f>IF('Cevap Anahtarı'!AU$3=cevaplar2!BF339,"D",IF(cevaplar2!BF339="","B","Y"))</f>
        <v>Y</v>
      </c>
      <c r="AY337" s="45" t="str">
        <f>IF('Cevap Anahtarı'!AV$3=cevaplar2!BG339,"D",IF(cevaplar2!BG339="","B","Y"))</f>
        <v>Y</v>
      </c>
      <c r="AZ337" s="45" t="str">
        <f>IF('Cevap Anahtarı'!AW$3=cevaplar2!BH339,"D",IF(cevaplar2!BH339="","B","Y"))</f>
        <v>Y</v>
      </c>
      <c r="BA337" s="45" t="str">
        <f>IF('Cevap Anahtarı'!AX$3=cevaplar2!BI339,"D",IF(cevaplar2!BI339="","B","Y"))</f>
        <v>D</v>
      </c>
      <c r="BB337" s="45" t="str">
        <f>IF('Cevap Anahtarı'!AY$3=cevaplar2!BJ339,"D",IF(cevaplar2!BJ339="","B","Y"))</f>
        <v>Y</v>
      </c>
      <c r="BC337" s="45" t="str">
        <f>IF('Cevap Anahtarı'!AZ$3=cevaplar2!BK339,"D",IF(cevaplar2!BK339="","B","Y"))</f>
        <v>Y</v>
      </c>
      <c r="BD337" s="45" t="str">
        <f>IF('Cevap Anahtarı'!BA$3=cevaplar2!BL339,"D",IF(cevaplar2!BL339="","B","Y"))</f>
        <v>D</v>
      </c>
      <c r="BE337" s="45" t="str">
        <f>IF('Cevap Anahtarı'!BB$3=cevaplar2!BM339,"D",IF(cevaplar2!BM339="","B","Y"))</f>
        <v>D</v>
      </c>
      <c r="BF337" s="45" t="str">
        <f>IF('Cevap Anahtarı'!BC$3=cevaplar2!BN339,"D",IF(cevaplar2!BN339="","B","Y"))</f>
        <v>Y</v>
      </c>
      <c r="BG337" s="45" t="str">
        <f>IF('Cevap Anahtarı'!BD$3=cevaplar2!BO339,"D",IF(cevaplar2!BO339="","B","Y"))</f>
        <v>Y</v>
      </c>
      <c r="BH337" s="45" t="str">
        <f>IF('Cevap Anahtarı'!BE$3=cevaplar2!BP339,"D",IF(cevaplar2!BP339="","B","Y"))</f>
        <v>Y</v>
      </c>
      <c r="BI337" s="45" t="str">
        <f>IF('Cevap Anahtarı'!BF$3=cevaplar2!BQ339,"D",IF(cevaplar2!BQ339="","B","Y"))</f>
        <v>Y</v>
      </c>
      <c r="BJ337" s="45" t="str">
        <f>IF('Cevap Anahtarı'!BG$3=cevaplar2!BR339,"D",IF(cevaplar2!BR339="","B","Y"))</f>
        <v>D</v>
      </c>
      <c r="BK337" s="45" t="str">
        <f>IF('Cevap Anahtarı'!BH$3=cevaplar2!BS339,"D",IF(cevaplar2!BS339="","B","Y"))</f>
        <v>Y</v>
      </c>
      <c r="BL337" s="45" t="str">
        <f>IF('Cevap Anahtarı'!BI$3=cevaplar2!BT339,"D",IF(cevaplar2!BT339="","B","Y"))</f>
        <v>D</v>
      </c>
      <c r="BM337" s="47" t="str">
        <f>IF('Cevap Anahtarı'!BJ$3=cevaplar2!BV339,"D",IF(cevaplar2!BV339="","B","Y"))</f>
        <v>D</v>
      </c>
      <c r="BN337" s="47" t="str">
        <f>IF('Cevap Anahtarı'!BK$3=cevaplar2!BW339,"D",IF(cevaplar2!BW339="","B","Y"))</f>
        <v>D</v>
      </c>
      <c r="BO337" s="47" t="str">
        <f>IF('Cevap Anahtarı'!BL$3=cevaplar2!BX339,"D",IF(cevaplar2!BX339="","B","Y"))</f>
        <v>D</v>
      </c>
      <c r="BP337" s="47" t="str">
        <f>IF('Cevap Anahtarı'!BM$3=cevaplar2!BY339,"D",IF(cevaplar2!BY339="","B","Y"))</f>
        <v>Y</v>
      </c>
      <c r="BQ337" s="47" t="str">
        <f>IF('Cevap Anahtarı'!BN$3=cevaplar2!BZ339,"D",IF(cevaplar2!BZ339="","B","Y"))</f>
        <v>D</v>
      </c>
      <c r="BR337" s="47" t="str">
        <f>IF('Cevap Anahtarı'!BO$3=cevaplar2!CA339,"D",IF(cevaplar2!CA339="","B","Y"))</f>
        <v>D</v>
      </c>
      <c r="BS337" s="47" t="str">
        <f>IF('Cevap Anahtarı'!BP$3=cevaplar2!CB339,"D",IF(cevaplar2!CB339="","B","Y"))</f>
        <v>D</v>
      </c>
      <c r="BT337" s="47" t="str">
        <f>IF('Cevap Anahtarı'!BQ$3=cevaplar2!CC339,"D",IF(cevaplar2!CC339="","B","Y"))</f>
        <v>D</v>
      </c>
      <c r="BU337" s="47" t="str">
        <f>IF('Cevap Anahtarı'!BR$3=cevaplar2!CD339,"D",IF(cevaplar2!CD339="","B","Y"))</f>
        <v>D</v>
      </c>
      <c r="BV337" s="47" t="str">
        <f>IF('Cevap Anahtarı'!BS$3=cevaplar2!CE339,"D",IF(cevaplar2!CE339="","B","Y"))</f>
        <v>D</v>
      </c>
      <c r="BW337" s="47" t="str">
        <f>IF('Cevap Anahtarı'!BT$3=cevaplar2!CF339,"D",IF(cevaplar2!CF339="","B","Y"))</f>
        <v>D</v>
      </c>
      <c r="BX337" s="47" t="str">
        <f>IF('Cevap Anahtarı'!BU$3=cevaplar2!CG339,"D",IF(cevaplar2!CG339="","B","Y"))</f>
        <v>D</v>
      </c>
      <c r="BY337" s="47" t="str">
        <f>IF('Cevap Anahtarı'!BV$3=cevaplar2!CH339,"D",IF(cevaplar2!CH339="","B","Y"))</f>
        <v>D</v>
      </c>
      <c r="BZ337" s="47" t="str">
        <f>IF('Cevap Anahtarı'!BW$3=cevaplar2!CI339,"D",IF(cevaplar2!CI339="","B","Y"))</f>
        <v>D</v>
      </c>
      <c r="CA337" s="47" t="str">
        <f>IF('Cevap Anahtarı'!BX$3=cevaplar2!CJ339,"D",IF(cevaplar2!CJ339="","B","Y"))</f>
        <v>D</v>
      </c>
      <c r="CB337" s="47" t="str">
        <f>IF('Cevap Anahtarı'!BY$3=cevaplar2!CK339,"D",IF(cevaplar2!CK339="","B","Y"))</f>
        <v>D</v>
      </c>
      <c r="CC337" s="47" t="str">
        <f>IF('Cevap Anahtarı'!BZ$3=cevaplar2!CL339,"D",IF(cevaplar2!CL339="","B","Y"))</f>
        <v>D</v>
      </c>
      <c r="CD337" s="47" t="str">
        <f>IF('Cevap Anahtarı'!CA$3=cevaplar2!CM339,"D",IF(cevaplar2!CM339="","B","Y"))</f>
        <v>D</v>
      </c>
      <c r="CE337" s="47" t="str">
        <f>IF('Cevap Anahtarı'!CB$3=cevaplar2!CN339,"D",IF(cevaplar2!CN339="","B","Y"))</f>
        <v>D</v>
      </c>
      <c r="CF337" s="47" t="str">
        <f>IF('Cevap Anahtarı'!CC$3=cevaplar2!CO339,"D",IF(cevaplar2!CO339="","B","Y"))</f>
        <v>D</v>
      </c>
      <c r="CG337" s="2" t="str">
        <f>IF('Cevap Anahtarı'!CD$3=cevaplar2!CQ339,"D",IF(cevaplar2!CQ339="","B","Y"))</f>
        <v>D</v>
      </c>
      <c r="CH337" s="2" t="str">
        <f>IF('Cevap Anahtarı'!CE$3=cevaplar2!CR339,"D",IF(cevaplar2!CR339="","B","Y"))</f>
        <v>D</v>
      </c>
      <c r="CI337" s="2" t="str">
        <f>IF('Cevap Anahtarı'!CF$3=cevaplar2!CS339,"D",IF(cevaplar2!CS339="","B","Y"))</f>
        <v>Y</v>
      </c>
      <c r="CJ337" s="2" t="str">
        <f>IF('Cevap Anahtarı'!CG$3=cevaplar2!CT339,"D",IF(cevaplar2!CT339="","B","Y"))</f>
        <v>D</v>
      </c>
      <c r="CK337" s="2" t="str">
        <f>IF('Cevap Anahtarı'!CH$3=cevaplar2!CU339,"D",IF(cevaplar2!CU339="","B","Y"))</f>
        <v>Y</v>
      </c>
      <c r="CL337" s="2" t="str">
        <f>IF('Cevap Anahtarı'!CI$3=cevaplar2!CV339,"D",IF(cevaplar2!CV339="","B","Y"))</f>
        <v>D</v>
      </c>
      <c r="CM337" s="2" t="str">
        <f>IF('Cevap Anahtarı'!CJ$3=cevaplar2!CW339,"D",IF(cevaplar2!CW339="","B","Y"))</f>
        <v>Y</v>
      </c>
      <c r="CN337" s="2" t="str">
        <f>IF('Cevap Anahtarı'!CK$3=cevaplar2!CX339,"D",IF(cevaplar2!CX339="","B","Y"))</f>
        <v>D</v>
      </c>
      <c r="CO337" s="2" t="str">
        <f>IF('Cevap Anahtarı'!CL$3=cevaplar2!CY339,"D",IF(cevaplar2!CY339="","B","Y"))</f>
        <v>D</v>
      </c>
      <c r="CP337" s="2" t="str">
        <f>IF('Cevap Anahtarı'!CM$3=cevaplar2!CZ339,"D",IF(cevaplar2!CZ339="","B","Y"))</f>
        <v>D</v>
      </c>
      <c r="CQ337" s="2" t="str">
        <f>IF('Cevap Anahtarı'!CN$3=cevaplar2!DA339,"D",IF(cevaplar2!DA339="","B","Y"))</f>
        <v>D</v>
      </c>
      <c r="CR337" s="2" t="str">
        <f>IF('Cevap Anahtarı'!CO$3=cevaplar2!DB339,"D",IF(cevaplar2!DB339="","B","Y"))</f>
        <v>Y</v>
      </c>
      <c r="CS337" s="2" t="str">
        <f>IF('Cevap Anahtarı'!CP$3=cevaplar2!DC339,"D",IF(cevaplar2!DC339="","B","Y"))</f>
        <v>Y</v>
      </c>
      <c r="CT337" s="2" t="str">
        <f>IF('Cevap Anahtarı'!CQ$3=cevaplar2!DD339,"D",IF(cevaplar2!DD339="","B","Y"))</f>
        <v>D</v>
      </c>
      <c r="CU337" s="2" t="str">
        <f>IF('Cevap Anahtarı'!CR$3=cevaplar2!DE339,"D",IF(cevaplar2!DE339="","B","Y"))</f>
        <v>Y</v>
      </c>
      <c r="CV337" s="2" t="str">
        <f>IF('Cevap Anahtarı'!CS$3=cevaplar2!DF339,"D",IF(cevaplar2!DF339="","B","Y"))</f>
        <v>D</v>
      </c>
      <c r="CW337" s="2" t="str">
        <f>IF('Cevap Anahtarı'!CT$3=cevaplar2!DG339,"D",IF(cevaplar2!DG339="","B","Y"))</f>
        <v>D</v>
      </c>
      <c r="CX337" s="2" t="str">
        <f>IF('Cevap Anahtarı'!CU$3=cevaplar2!DH339,"D",IF(cevaplar2!DH339="","B","Y"))</f>
        <v>D</v>
      </c>
      <c r="CY337" s="2" t="str">
        <f>IF('Cevap Anahtarı'!CV$3=cevaplar2!DI339,"D",IF(cevaplar2!DI339="","B","Y"))</f>
        <v>Y</v>
      </c>
      <c r="CZ337" s="2" t="str">
        <f>IF('Cevap Anahtarı'!CW$3=cevaplar2!DJ339,"D",IF(cevaplar2!DJ339="","B","Y"))</f>
        <v>D</v>
      </c>
      <c r="DA337" s="51" t="str">
        <f>IF('Cevap Anahtarı'!CX$3=cevaplar2!DL339,"D",IF(cevaplar2!DL339="","B","Y"))</f>
        <v>D</v>
      </c>
      <c r="DB337" s="51" t="str">
        <f>IF('Cevap Anahtarı'!CY$3=cevaplar2!DM339,"D",IF(cevaplar2!DM339="","B","Y"))</f>
        <v>D</v>
      </c>
      <c r="DC337" s="51" t="str">
        <f>IF('Cevap Anahtarı'!CZ$3=cevaplar2!DN339,"D",IF(cevaplar2!DN339="","B","Y"))</f>
        <v>Y</v>
      </c>
      <c r="DD337" s="51" t="str">
        <f>IF('Cevap Anahtarı'!DA$3=cevaplar2!DO339,"D",IF(cevaplar2!DO339="","B","Y"))</f>
        <v>Y</v>
      </c>
      <c r="DE337" s="51" t="str">
        <f>IF('Cevap Anahtarı'!DB$3=cevaplar2!DP339,"D",IF(cevaplar2!DP339="","B","Y"))</f>
        <v>D</v>
      </c>
      <c r="DF337" s="51" t="str">
        <f>IF('Cevap Anahtarı'!DC$3=cevaplar2!DQ339,"D",IF(cevaplar2!DQ339="","B","Y"))</f>
        <v>Y</v>
      </c>
      <c r="DG337" s="51" t="str">
        <f>IF('Cevap Anahtarı'!DD$3=cevaplar2!DR339,"D",IF(cevaplar2!DR339="","B","Y"))</f>
        <v>D</v>
      </c>
      <c r="DH337" s="51" t="str">
        <f>IF('Cevap Anahtarı'!DE$3=cevaplar2!DS339,"D",IF(cevaplar2!DS339="","B","Y"))</f>
        <v>D</v>
      </c>
      <c r="DI337" s="51" t="str">
        <f>IF('Cevap Anahtarı'!DF$3=cevaplar2!DT339,"D",IF(cevaplar2!DT339="","B","Y"))</f>
        <v>D</v>
      </c>
      <c r="DJ337" s="51" t="str">
        <f>IF('Cevap Anahtarı'!DG$3=cevaplar2!DU339,"D",IF(cevaplar2!DU339="","B","Y"))</f>
        <v>D</v>
      </c>
      <c r="DK337" s="51" t="str">
        <f>IF('Cevap Anahtarı'!DH$3=cevaplar2!DV339,"D",IF(cevaplar2!DV339="","B","Y"))</f>
        <v>D</v>
      </c>
      <c r="DL337" s="51" t="str">
        <f>IF('Cevap Anahtarı'!DI$3=cevaplar2!DW339,"D",IF(cevaplar2!DW339="","B","Y"))</f>
        <v>D</v>
      </c>
      <c r="DM337" s="51" t="str">
        <f>IF('Cevap Anahtarı'!DJ$3=cevaplar2!DX339,"D",IF(cevaplar2!DX339="","B","Y"))</f>
        <v>D</v>
      </c>
      <c r="DN337" s="51" t="str">
        <f>IF('Cevap Anahtarı'!DK$3=cevaplar2!DY339,"D",IF(cevaplar2!DY339="","B","Y"))</f>
        <v>D</v>
      </c>
      <c r="DO337" s="51" t="str">
        <f>IF('Cevap Anahtarı'!DL$3=cevaplar2!DZ339,"D",IF(cevaplar2!DZ339="","B","Y"))</f>
        <v>D</v>
      </c>
      <c r="DP337" s="51" t="str">
        <f>IF('Cevap Anahtarı'!DM$3=cevaplar2!EA339,"D",IF(cevaplar2!EA339="","B","Y"))</f>
        <v>D</v>
      </c>
      <c r="DQ337" s="51" t="str">
        <f>IF('Cevap Anahtarı'!DN$3=cevaplar2!EB339,"D",IF(cevaplar2!EB339="","B","Y"))</f>
        <v>D</v>
      </c>
      <c r="DR337" s="51" t="str">
        <f>IF('Cevap Anahtarı'!DO$3=cevaplar2!EC339,"D",IF(cevaplar2!EC339="","B","Y"))</f>
        <v>D</v>
      </c>
      <c r="DS337" s="51" t="str">
        <f>IF('Cevap Anahtarı'!DP$3=cevaplar2!ED339,"D",IF(cevaplar2!ED339="","B","Y"))</f>
        <v>D</v>
      </c>
      <c r="DT337" s="51" t="str">
        <f>IF('Cevap Anahtarı'!DQ$3=cevaplar2!EE339,"D",IF(cevaplar2!EE339="","B","Y"))</f>
        <v>D</v>
      </c>
      <c r="DV337" s="104">
        <f t="shared" si="30"/>
        <v>60</v>
      </c>
      <c r="DW337" s="104">
        <f t="shared" si="31"/>
        <v>35</v>
      </c>
      <c r="DX337" s="104">
        <f t="shared" si="32"/>
        <v>35</v>
      </c>
      <c r="DY337" s="104">
        <f t="shared" si="33"/>
        <v>95</v>
      </c>
      <c r="DZ337" s="104">
        <f t="shared" si="34"/>
        <v>65</v>
      </c>
      <c r="EA337" s="104">
        <f t="shared" si="35"/>
        <v>85</v>
      </c>
    </row>
    <row r="338" spans="1:131" ht="18.75" customHeight="1" x14ac:dyDescent="0.2">
      <c r="A338" s="52">
        <v>336</v>
      </c>
      <c r="B338" s="53" t="str">
        <f>cevaplar!B340</f>
        <v>MELİKŞAH ORTAOKULU</v>
      </c>
      <c r="C338" s="52" t="str">
        <f>cevaplar!C340</f>
        <v>8/C</v>
      </c>
      <c r="D338" s="53" t="str">
        <f>cevaplar!E340</f>
        <v>MAHMUT TAN</v>
      </c>
      <c r="E338" s="3" t="str">
        <f>IF('Cevap Anahtarı'!B$3=cevaplar2!K340,"D",IF(cevaplar2!K340="","B","Y"))</f>
        <v>D</v>
      </c>
      <c r="F338" s="3" t="str">
        <f>IF('Cevap Anahtarı'!C$3=cevaplar2!L340,"D",IF(cevaplar2!L340="","B","Y"))</f>
        <v>D</v>
      </c>
      <c r="G338" s="3" t="str">
        <f>IF('Cevap Anahtarı'!D$3=cevaplar2!M340,"D",IF(cevaplar2!M340="","B","Y"))</f>
        <v>D</v>
      </c>
      <c r="H338" s="3" t="str">
        <f>IF('Cevap Anahtarı'!E$3=cevaplar2!N340,"D",IF(cevaplar2!N340="","B","Y"))</f>
        <v>D</v>
      </c>
      <c r="I338" s="3" t="str">
        <f>IF('Cevap Anahtarı'!F$3=cevaplar2!O340,"D",IF(cevaplar2!O340="","B","Y"))</f>
        <v>Y</v>
      </c>
      <c r="J338" s="3" t="str">
        <f>IF('Cevap Anahtarı'!G$3=cevaplar2!P340,"D",IF(cevaplar2!P340="","B","Y"))</f>
        <v>D</v>
      </c>
      <c r="K338" s="3" t="str">
        <f>IF('Cevap Anahtarı'!H$3=cevaplar2!Q340,"D",IF(cevaplar2!Q340="","B","Y"))</f>
        <v>D</v>
      </c>
      <c r="L338" s="3" t="str">
        <f>IF('Cevap Anahtarı'!I$3=cevaplar2!R340,"D",IF(cevaplar2!R340="","B","Y"))</f>
        <v>Y</v>
      </c>
      <c r="M338" s="3" t="str">
        <f>IF('Cevap Anahtarı'!J$3=cevaplar2!S340,"D",IF(cevaplar2!S340="","B","Y"))</f>
        <v>D</v>
      </c>
      <c r="N338" s="3" t="str">
        <f>IF('Cevap Anahtarı'!K$3=cevaplar2!T340,"D",IF(cevaplar2!T340="","B","Y"))</f>
        <v>Y</v>
      </c>
      <c r="O338" s="3" t="str">
        <f>IF('Cevap Anahtarı'!L$3=cevaplar2!U340,"D",IF(cevaplar2!U340="","B","Y"))</f>
        <v>Y</v>
      </c>
      <c r="P338" s="3" t="str">
        <f>IF('Cevap Anahtarı'!M$3=cevaplar2!V340,"D",IF(cevaplar2!V340="","B","Y"))</f>
        <v>Y</v>
      </c>
      <c r="Q338" s="3" t="str">
        <f>IF('Cevap Anahtarı'!N$3=cevaplar2!W340,"D",IF(cevaplar2!W340="","B","Y"))</f>
        <v>D</v>
      </c>
      <c r="R338" s="3" t="str">
        <f>IF('Cevap Anahtarı'!O$3=cevaplar2!X340,"D",IF(cevaplar2!X340="","B","Y"))</f>
        <v>D</v>
      </c>
      <c r="S338" s="3" t="str">
        <f>IF('Cevap Anahtarı'!P$3=cevaplar2!Y340,"D",IF(cevaplar2!Y340="","B","Y"))</f>
        <v>D</v>
      </c>
      <c r="T338" s="3" t="str">
        <f>IF('Cevap Anahtarı'!Q$3=cevaplar2!Z340,"D",IF(cevaplar2!Z340="","B","Y"))</f>
        <v>D</v>
      </c>
      <c r="U338" s="3" t="str">
        <f>IF('Cevap Anahtarı'!R$3=cevaplar2!AA340,"D",IF(cevaplar2!AA340="","B","Y"))</f>
        <v>D</v>
      </c>
      <c r="V338" s="3" t="str">
        <f>IF('Cevap Anahtarı'!S$3=cevaplar2!AB340,"D",IF(cevaplar2!AB340="","B","Y"))</f>
        <v>D</v>
      </c>
      <c r="W338" s="3" t="str">
        <f>IF('Cevap Anahtarı'!T$3=cevaplar2!AC340,"D",IF(cevaplar2!AC340="","B","Y"))</f>
        <v>D</v>
      </c>
      <c r="X338" s="3" t="str">
        <f>IF('Cevap Anahtarı'!U$3=cevaplar2!AD340,"D",IF(cevaplar2!AD340="","B","Y"))</f>
        <v>D</v>
      </c>
      <c r="Y338" s="43" t="str">
        <f>IF('Cevap Anahtarı'!V$3=cevaplar2!AF340,"D",IF(cevaplar2!AF340="","B","Y"))</f>
        <v>Y</v>
      </c>
      <c r="Z338" s="43" t="str">
        <f>IF('Cevap Anahtarı'!W$3=cevaplar2!AG340,"D",IF(cevaplar2!AG340="","B","Y"))</f>
        <v>D</v>
      </c>
      <c r="AA338" s="43" t="str">
        <f>IF('Cevap Anahtarı'!X$3=cevaplar2!AH340,"D",IF(cevaplar2!AH340="","B","Y"))</f>
        <v>Y</v>
      </c>
      <c r="AB338" s="43" t="str">
        <f>IF('Cevap Anahtarı'!Y$3=cevaplar2!AI340,"D",IF(cevaplar2!AI340="","B","Y"))</f>
        <v>Y</v>
      </c>
      <c r="AC338" s="43" t="str">
        <f>IF('Cevap Anahtarı'!Z$3=cevaplar2!AJ340,"D",IF(cevaplar2!AJ340="","B","Y"))</f>
        <v>D</v>
      </c>
      <c r="AD338" s="43" t="str">
        <f>IF('Cevap Anahtarı'!AA$3=cevaplar2!AK340,"D",IF(cevaplar2!AK340="","B","Y"))</f>
        <v>Y</v>
      </c>
      <c r="AE338" s="43" t="str">
        <f>IF('Cevap Anahtarı'!AB$3=cevaplar2!AL340,"D",IF(cevaplar2!AL340="","B","Y"))</f>
        <v>Y</v>
      </c>
      <c r="AF338" s="43" t="str">
        <f>IF('Cevap Anahtarı'!AC$3=cevaplar2!AM340,"D",IF(cevaplar2!AM340="","B","Y"))</f>
        <v>Y</v>
      </c>
      <c r="AG338" s="43" t="str">
        <f>IF('Cevap Anahtarı'!AD$3=cevaplar2!AN340,"D",IF(cevaplar2!AN340="","B","Y"))</f>
        <v>Y</v>
      </c>
      <c r="AH338" s="43" t="str">
        <f>IF('Cevap Anahtarı'!AE$3=cevaplar2!AO340,"D",IF(cevaplar2!AO340="","B","Y"))</f>
        <v>Y</v>
      </c>
      <c r="AI338" s="43" t="str">
        <f>IF('Cevap Anahtarı'!AF$3=cevaplar2!AP340,"D",IF(cevaplar2!AP340="","B","Y"))</f>
        <v>D</v>
      </c>
      <c r="AJ338" s="43" t="str">
        <f>IF('Cevap Anahtarı'!AG$3=cevaplar2!AQ340,"D",IF(cevaplar2!AQ340="","B","Y"))</f>
        <v>Y</v>
      </c>
      <c r="AK338" s="43" t="str">
        <f>IF('Cevap Anahtarı'!AH$3=cevaplar2!AR340,"D",IF(cevaplar2!AR340="","B","Y"))</f>
        <v>Y</v>
      </c>
      <c r="AL338" s="43" t="str">
        <f>IF('Cevap Anahtarı'!AI$3=cevaplar2!AS340,"D",IF(cevaplar2!AS340="","B","Y"))</f>
        <v>Y</v>
      </c>
      <c r="AM338" s="43" t="str">
        <f>IF('Cevap Anahtarı'!AJ$3=cevaplar2!AT340,"D",IF(cevaplar2!AT340="","B","Y"))</f>
        <v>Y</v>
      </c>
      <c r="AN338" s="43" t="str">
        <f>IF('Cevap Anahtarı'!AK$3=cevaplar2!AU340,"D",IF(cevaplar2!AU340="","B","Y"))</f>
        <v>Y</v>
      </c>
      <c r="AO338" s="43" t="str">
        <f>IF('Cevap Anahtarı'!AL$3=cevaplar2!AV340,"D",IF(cevaplar2!AV340="","B","Y"))</f>
        <v>Y</v>
      </c>
      <c r="AP338" s="43" t="str">
        <f>IF('Cevap Anahtarı'!AM$3=cevaplar2!AW340,"D",IF(cevaplar2!AW340="","B","Y"))</f>
        <v>Y</v>
      </c>
      <c r="AQ338" s="43" t="str">
        <f>IF('Cevap Anahtarı'!AN$3=cevaplar2!AX340,"D",IF(cevaplar2!AX340="","B","Y"))</f>
        <v>D</v>
      </c>
      <c r="AR338" s="43" t="str">
        <f>IF('Cevap Anahtarı'!AO$3=cevaplar2!AY340,"D",IF(cevaplar2!AY340="","B","Y"))</f>
        <v>Y</v>
      </c>
      <c r="AS338" s="45" t="str">
        <f>IF('Cevap Anahtarı'!AP$3=cevaplar2!BA340,"D",IF(cevaplar2!BA340="","B","Y"))</f>
        <v>D</v>
      </c>
      <c r="AT338" s="45" t="str">
        <f>IF('Cevap Anahtarı'!AQ$3=cevaplar2!BB340,"D",IF(cevaplar2!BB340="","B","Y"))</f>
        <v>Y</v>
      </c>
      <c r="AU338" s="45" t="str">
        <f>IF('Cevap Anahtarı'!AR$3=cevaplar2!BC340,"D",IF(cevaplar2!BC340="","B","Y"))</f>
        <v>Y</v>
      </c>
      <c r="AV338" s="45" t="str">
        <f>IF('Cevap Anahtarı'!AS$3=cevaplar2!BD340,"D",IF(cevaplar2!BD340="","B","Y"))</f>
        <v>D</v>
      </c>
      <c r="AW338" s="45" t="str">
        <f>IF('Cevap Anahtarı'!AT$3=cevaplar2!BE340,"D",IF(cevaplar2!BE340="","B","Y"))</f>
        <v>D</v>
      </c>
      <c r="AX338" s="45" t="str">
        <f>IF('Cevap Anahtarı'!AU$3=cevaplar2!BF340,"D",IF(cevaplar2!BF340="","B","Y"))</f>
        <v>Y</v>
      </c>
      <c r="AY338" s="45" t="str">
        <f>IF('Cevap Anahtarı'!AV$3=cevaplar2!BG340,"D",IF(cevaplar2!BG340="","B","Y"))</f>
        <v>Y</v>
      </c>
      <c r="AZ338" s="45" t="str">
        <f>IF('Cevap Anahtarı'!AW$3=cevaplar2!BH340,"D",IF(cevaplar2!BH340="","B","Y"))</f>
        <v>D</v>
      </c>
      <c r="BA338" s="45" t="str">
        <f>IF('Cevap Anahtarı'!AX$3=cevaplar2!BI340,"D",IF(cevaplar2!BI340="","B","Y"))</f>
        <v>Y</v>
      </c>
      <c r="BB338" s="45" t="str">
        <f>IF('Cevap Anahtarı'!AY$3=cevaplar2!BJ340,"D",IF(cevaplar2!BJ340="","B","Y"))</f>
        <v>Y</v>
      </c>
      <c r="BC338" s="45" t="str">
        <f>IF('Cevap Anahtarı'!AZ$3=cevaplar2!BK340,"D",IF(cevaplar2!BK340="","B","Y"))</f>
        <v>Y</v>
      </c>
      <c r="BD338" s="45" t="str">
        <f>IF('Cevap Anahtarı'!BA$3=cevaplar2!BL340,"D",IF(cevaplar2!BL340="","B","Y"))</f>
        <v>Y</v>
      </c>
      <c r="BE338" s="45" t="str">
        <f>IF('Cevap Anahtarı'!BB$3=cevaplar2!BM340,"D",IF(cevaplar2!BM340="","B","Y"))</f>
        <v>Y</v>
      </c>
      <c r="BF338" s="45" t="str">
        <f>IF('Cevap Anahtarı'!BC$3=cevaplar2!BN340,"D",IF(cevaplar2!BN340="","B","Y"))</f>
        <v>D</v>
      </c>
      <c r="BG338" s="45" t="str">
        <f>IF('Cevap Anahtarı'!BD$3=cevaplar2!BO340,"D",IF(cevaplar2!BO340="","B","Y"))</f>
        <v>D</v>
      </c>
      <c r="BH338" s="45" t="str">
        <f>IF('Cevap Anahtarı'!BE$3=cevaplar2!BP340,"D",IF(cevaplar2!BP340="","B","Y"))</f>
        <v>Y</v>
      </c>
      <c r="BI338" s="45" t="str">
        <f>IF('Cevap Anahtarı'!BF$3=cevaplar2!BQ340,"D",IF(cevaplar2!BQ340="","B","Y"))</f>
        <v>Y</v>
      </c>
      <c r="BJ338" s="45" t="str">
        <f>IF('Cevap Anahtarı'!BG$3=cevaplar2!BR340,"D",IF(cevaplar2!BR340="","B","Y"))</f>
        <v>D</v>
      </c>
      <c r="BK338" s="45" t="str">
        <f>IF('Cevap Anahtarı'!BH$3=cevaplar2!BS340,"D",IF(cevaplar2!BS340="","B","Y"))</f>
        <v>Y</v>
      </c>
      <c r="BL338" s="45" t="str">
        <f>IF('Cevap Anahtarı'!BI$3=cevaplar2!BT340,"D",IF(cevaplar2!BT340="","B","Y"))</f>
        <v>D</v>
      </c>
      <c r="BM338" s="47" t="str">
        <f>IF('Cevap Anahtarı'!BJ$3=cevaplar2!BV340,"D",IF(cevaplar2!BV340="","B","Y"))</f>
        <v>D</v>
      </c>
      <c r="BN338" s="47" t="str">
        <f>IF('Cevap Anahtarı'!BK$3=cevaplar2!BW340,"D",IF(cevaplar2!BW340="","B","Y"))</f>
        <v>D</v>
      </c>
      <c r="BO338" s="47" t="str">
        <f>IF('Cevap Anahtarı'!BL$3=cevaplar2!BX340,"D",IF(cevaplar2!BX340="","B","Y"))</f>
        <v>Y</v>
      </c>
      <c r="BP338" s="47" t="str">
        <f>IF('Cevap Anahtarı'!BM$3=cevaplar2!BY340,"D",IF(cevaplar2!BY340="","B","Y"))</f>
        <v>Y</v>
      </c>
      <c r="BQ338" s="47" t="str">
        <f>IF('Cevap Anahtarı'!BN$3=cevaplar2!BZ340,"D",IF(cevaplar2!BZ340="","B","Y"))</f>
        <v>D</v>
      </c>
      <c r="BR338" s="47" t="str">
        <f>IF('Cevap Anahtarı'!BO$3=cevaplar2!CA340,"D",IF(cevaplar2!CA340="","B","Y"))</f>
        <v>D</v>
      </c>
      <c r="BS338" s="47" t="str">
        <f>IF('Cevap Anahtarı'!BP$3=cevaplar2!CB340,"D",IF(cevaplar2!CB340="","B","Y"))</f>
        <v>D</v>
      </c>
      <c r="BT338" s="47" t="str">
        <f>IF('Cevap Anahtarı'!BQ$3=cevaplar2!CC340,"D",IF(cevaplar2!CC340="","B","Y"))</f>
        <v>D</v>
      </c>
      <c r="BU338" s="47" t="str">
        <f>IF('Cevap Anahtarı'!BR$3=cevaplar2!CD340,"D",IF(cevaplar2!CD340="","B","Y"))</f>
        <v>Y</v>
      </c>
      <c r="BV338" s="47" t="str">
        <f>IF('Cevap Anahtarı'!BS$3=cevaplar2!CE340,"D",IF(cevaplar2!CE340="","B","Y"))</f>
        <v>D</v>
      </c>
      <c r="BW338" s="47" t="str">
        <f>IF('Cevap Anahtarı'!BT$3=cevaplar2!CF340,"D",IF(cevaplar2!CF340="","B","Y"))</f>
        <v>D</v>
      </c>
      <c r="BX338" s="47" t="str">
        <f>IF('Cevap Anahtarı'!BU$3=cevaplar2!CG340,"D",IF(cevaplar2!CG340="","B","Y"))</f>
        <v>Y</v>
      </c>
      <c r="BY338" s="47" t="str">
        <f>IF('Cevap Anahtarı'!BV$3=cevaplar2!CH340,"D",IF(cevaplar2!CH340="","B","Y"))</f>
        <v>Y</v>
      </c>
      <c r="BZ338" s="47" t="str">
        <f>IF('Cevap Anahtarı'!BW$3=cevaplar2!CI340,"D",IF(cevaplar2!CI340="","B","Y"))</f>
        <v>D</v>
      </c>
      <c r="CA338" s="47" t="str">
        <f>IF('Cevap Anahtarı'!BX$3=cevaplar2!CJ340,"D",IF(cevaplar2!CJ340="","B","Y"))</f>
        <v>Y</v>
      </c>
      <c r="CB338" s="47" t="str">
        <f>IF('Cevap Anahtarı'!BY$3=cevaplar2!CK340,"D",IF(cevaplar2!CK340="","B","Y"))</f>
        <v>Y</v>
      </c>
      <c r="CC338" s="47" t="str">
        <f>IF('Cevap Anahtarı'!BZ$3=cevaplar2!CL340,"D",IF(cevaplar2!CL340="","B","Y"))</f>
        <v>Y</v>
      </c>
      <c r="CD338" s="47" t="str">
        <f>IF('Cevap Anahtarı'!CA$3=cevaplar2!CM340,"D",IF(cevaplar2!CM340="","B","Y"))</f>
        <v>D</v>
      </c>
      <c r="CE338" s="47" t="str">
        <f>IF('Cevap Anahtarı'!CB$3=cevaplar2!CN340,"D",IF(cevaplar2!CN340="","B","Y"))</f>
        <v>D</v>
      </c>
      <c r="CF338" s="47" t="str">
        <f>IF('Cevap Anahtarı'!CC$3=cevaplar2!CO340,"D",IF(cevaplar2!CO340="","B","Y"))</f>
        <v>Y</v>
      </c>
      <c r="CG338" s="2" t="str">
        <f>IF('Cevap Anahtarı'!CD$3=cevaplar2!CQ340,"D",IF(cevaplar2!CQ340="","B","Y"))</f>
        <v>Y</v>
      </c>
      <c r="CH338" s="2" t="str">
        <f>IF('Cevap Anahtarı'!CE$3=cevaplar2!CR340,"D",IF(cevaplar2!CR340="","B","Y"))</f>
        <v>Y</v>
      </c>
      <c r="CI338" s="2" t="str">
        <f>IF('Cevap Anahtarı'!CF$3=cevaplar2!CS340,"D",IF(cevaplar2!CS340="","B","Y"))</f>
        <v>Y</v>
      </c>
      <c r="CJ338" s="2" t="str">
        <f>IF('Cevap Anahtarı'!CG$3=cevaplar2!CT340,"D",IF(cevaplar2!CT340="","B","Y"))</f>
        <v>Y</v>
      </c>
      <c r="CK338" s="2" t="str">
        <f>IF('Cevap Anahtarı'!CH$3=cevaplar2!CU340,"D",IF(cevaplar2!CU340="","B","Y"))</f>
        <v>Y</v>
      </c>
      <c r="CL338" s="2" t="str">
        <f>IF('Cevap Anahtarı'!CI$3=cevaplar2!CV340,"D",IF(cevaplar2!CV340="","B","Y"))</f>
        <v>Y</v>
      </c>
      <c r="CM338" s="2" t="str">
        <f>IF('Cevap Anahtarı'!CJ$3=cevaplar2!CW340,"D",IF(cevaplar2!CW340="","B","Y"))</f>
        <v>D</v>
      </c>
      <c r="CN338" s="2" t="str">
        <f>IF('Cevap Anahtarı'!CK$3=cevaplar2!CX340,"D",IF(cevaplar2!CX340="","B","Y"))</f>
        <v>Y</v>
      </c>
      <c r="CO338" s="2" t="str">
        <f>IF('Cevap Anahtarı'!CL$3=cevaplar2!CY340,"D",IF(cevaplar2!CY340="","B","Y"))</f>
        <v>Y</v>
      </c>
      <c r="CP338" s="2" t="str">
        <f>IF('Cevap Anahtarı'!CM$3=cevaplar2!CZ340,"D",IF(cevaplar2!CZ340="","B","Y"))</f>
        <v>D</v>
      </c>
      <c r="CQ338" s="2" t="str">
        <f>IF('Cevap Anahtarı'!CN$3=cevaplar2!DA340,"D",IF(cevaplar2!DA340="","B","Y"))</f>
        <v>Y</v>
      </c>
      <c r="CR338" s="2" t="str">
        <f>IF('Cevap Anahtarı'!CO$3=cevaplar2!DB340,"D",IF(cevaplar2!DB340="","B","Y"))</f>
        <v>Y</v>
      </c>
      <c r="CS338" s="2" t="str">
        <f>IF('Cevap Anahtarı'!CP$3=cevaplar2!DC340,"D",IF(cevaplar2!DC340="","B","Y"))</f>
        <v>D</v>
      </c>
      <c r="CT338" s="2" t="str">
        <f>IF('Cevap Anahtarı'!CQ$3=cevaplar2!DD340,"D",IF(cevaplar2!DD340="","B","Y"))</f>
        <v>D</v>
      </c>
      <c r="CU338" s="2" t="str">
        <f>IF('Cevap Anahtarı'!CR$3=cevaplar2!DE340,"D",IF(cevaplar2!DE340="","B","Y"))</f>
        <v>D</v>
      </c>
      <c r="CV338" s="2" t="str">
        <f>IF('Cevap Anahtarı'!CS$3=cevaplar2!DF340,"D",IF(cevaplar2!DF340="","B","Y"))</f>
        <v>D</v>
      </c>
      <c r="CW338" s="2" t="str">
        <f>IF('Cevap Anahtarı'!CT$3=cevaplar2!DG340,"D",IF(cevaplar2!DG340="","B","Y"))</f>
        <v>Y</v>
      </c>
      <c r="CX338" s="2" t="str">
        <f>IF('Cevap Anahtarı'!CU$3=cevaplar2!DH340,"D",IF(cevaplar2!DH340="","B","Y"))</f>
        <v>Y</v>
      </c>
      <c r="CY338" s="2" t="str">
        <f>IF('Cevap Anahtarı'!CV$3=cevaplar2!DI340,"D",IF(cevaplar2!DI340="","B","Y"))</f>
        <v>Y</v>
      </c>
      <c r="CZ338" s="2" t="str">
        <f>IF('Cevap Anahtarı'!CW$3=cevaplar2!DJ340,"D",IF(cevaplar2!DJ340="","B","Y"))</f>
        <v>D</v>
      </c>
      <c r="DA338" s="51" t="str">
        <f>IF('Cevap Anahtarı'!CX$3=cevaplar2!DL340,"D",IF(cevaplar2!DL340="","B","Y"))</f>
        <v>D</v>
      </c>
      <c r="DB338" s="51" t="str">
        <f>IF('Cevap Anahtarı'!CY$3=cevaplar2!DM340,"D",IF(cevaplar2!DM340="","B","Y"))</f>
        <v>D</v>
      </c>
      <c r="DC338" s="51" t="str">
        <f>IF('Cevap Anahtarı'!CZ$3=cevaplar2!DN340,"D",IF(cevaplar2!DN340="","B","Y"))</f>
        <v>D</v>
      </c>
      <c r="DD338" s="51" t="str">
        <f>IF('Cevap Anahtarı'!DA$3=cevaplar2!DO340,"D",IF(cevaplar2!DO340="","B","Y"))</f>
        <v>D</v>
      </c>
      <c r="DE338" s="51" t="str">
        <f>IF('Cevap Anahtarı'!DB$3=cevaplar2!DP340,"D",IF(cevaplar2!DP340="","B","Y"))</f>
        <v>D</v>
      </c>
      <c r="DF338" s="51" t="str">
        <f>IF('Cevap Anahtarı'!DC$3=cevaplar2!DQ340,"D",IF(cevaplar2!DQ340="","B","Y"))</f>
        <v>D</v>
      </c>
      <c r="DG338" s="51" t="str">
        <f>IF('Cevap Anahtarı'!DD$3=cevaplar2!DR340,"D",IF(cevaplar2!DR340="","B","Y"))</f>
        <v>D</v>
      </c>
      <c r="DH338" s="51" t="str">
        <f>IF('Cevap Anahtarı'!DE$3=cevaplar2!DS340,"D",IF(cevaplar2!DS340="","B","Y"))</f>
        <v>Y</v>
      </c>
      <c r="DI338" s="51" t="str">
        <f>IF('Cevap Anahtarı'!DF$3=cevaplar2!DT340,"D",IF(cevaplar2!DT340="","B","Y"))</f>
        <v>Y</v>
      </c>
      <c r="DJ338" s="51" t="str">
        <f>IF('Cevap Anahtarı'!DG$3=cevaplar2!DU340,"D",IF(cevaplar2!DU340="","B","Y"))</f>
        <v>D</v>
      </c>
      <c r="DK338" s="51" t="str">
        <f>IF('Cevap Anahtarı'!DH$3=cevaplar2!DV340,"D",IF(cevaplar2!DV340="","B","Y"))</f>
        <v>D</v>
      </c>
      <c r="DL338" s="51" t="str">
        <f>IF('Cevap Anahtarı'!DI$3=cevaplar2!DW340,"D",IF(cevaplar2!DW340="","B","Y"))</f>
        <v>D</v>
      </c>
      <c r="DM338" s="51" t="str">
        <f>IF('Cevap Anahtarı'!DJ$3=cevaplar2!DX340,"D",IF(cevaplar2!DX340="","B","Y"))</f>
        <v>D</v>
      </c>
      <c r="DN338" s="51" t="str">
        <f>IF('Cevap Anahtarı'!DK$3=cevaplar2!DY340,"D",IF(cevaplar2!DY340="","B","Y"))</f>
        <v>D</v>
      </c>
      <c r="DO338" s="51" t="str">
        <f>IF('Cevap Anahtarı'!DL$3=cevaplar2!DZ340,"D",IF(cevaplar2!DZ340="","B","Y"))</f>
        <v>D</v>
      </c>
      <c r="DP338" s="51" t="str">
        <f>IF('Cevap Anahtarı'!DM$3=cevaplar2!EA340,"D",IF(cevaplar2!EA340="","B","Y"))</f>
        <v>D</v>
      </c>
      <c r="DQ338" s="51" t="str">
        <f>IF('Cevap Anahtarı'!DN$3=cevaplar2!EB340,"D",IF(cevaplar2!EB340="","B","Y"))</f>
        <v>D</v>
      </c>
      <c r="DR338" s="51" t="str">
        <f>IF('Cevap Anahtarı'!DO$3=cevaplar2!EC340,"D",IF(cevaplar2!EC340="","B","Y"))</f>
        <v>D</v>
      </c>
      <c r="DS338" s="51" t="str">
        <f>IF('Cevap Anahtarı'!DP$3=cevaplar2!ED340,"D",IF(cevaplar2!ED340="","B","Y"))</f>
        <v>D</v>
      </c>
      <c r="DT338" s="51" t="str">
        <f>IF('Cevap Anahtarı'!DQ$3=cevaplar2!EE340,"D",IF(cevaplar2!EE340="","B","Y"))</f>
        <v>D</v>
      </c>
      <c r="DV338" s="104">
        <f t="shared" si="30"/>
        <v>75</v>
      </c>
      <c r="DW338" s="104">
        <f t="shared" si="31"/>
        <v>20</v>
      </c>
      <c r="DX338" s="104">
        <f t="shared" si="32"/>
        <v>40</v>
      </c>
      <c r="DY338" s="104">
        <f t="shared" si="33"/>
        <v>55</v>
      </c>
      <c r="DZ338" s="104">
        <f t="shared" si="34"/>
        <v>35</v>
      </c>
      <c r="EA338" s="104">
        <f t="shared" si="35"/>
        <v>90</v>
      </c>
    </row>
    <row r="339" spans="1:131" ht="18.75" customHeight="1" x14ac:dyDescent="0.2">
      <c r="A339" s="52">
        <v>337</v>
      </c>
      <c r="B339" s="53" t="str">
        <f>cevaplar!B341</f>
        <v>MELİKŞAH ORTAOKULU</v>
      </c>
      <c r="C339" s="52" t="str">
        <f>cevaplar!C341</f>
        <v>8/C</v>
      </c>
      <c r="D339" s="53" t="str">
        <f>cevaplar!E341</f>
        <v>SIDDIK CAN KIZILIRMAK</v>
      </c>
      <c r="E339" s="3" t="str">
        <f>IF('Cevap Anahtarı'!B$3=cevaplar2!K341,"D",IF(cevaplar2!K341="","B","Y"))</f>
        <v>Y</v>
      </c>
      <c r="F339" s="3" t="str">
        <f>IF('Cevap Anahtarı'!C$3=cevaplar2!L341,"D",IF(cevaplar2!L341="","B","Y"))</f>
        <v>D</v>
      </c>
      <c r="G339" s="3" t="str">
        <f>IF('Cevap Anahtarı'!D$3=cevaplar2!M341,"D",IF(cevaplar2!M341="","B","Y"))</f>
        <v>Y</v>
      </c>
      <c r="H339" s="3" t="str">
        <f>IF('Cevap Anahtarı'!E$3=cevaplar2!N341,"D",IF(cevaplar2!N341="","B","Y"))</f>
        <v>D</v>
      </c>
      <c r="I339" s="3" t="str">
        <f>IF('Cevap Anahtarı'!F$3=cevaplar2!O341,"D",IF(cevaplar2!O341="","B","Y"))</f>
        <v>D</v>
      </c>
      <c r="J339" s="3" t="str">
        <f>IF('Cevap Anahtarı'!G$3=cevaplar2!P341,"D",IF(cevaplar2!P341="","B","Y"))</f>
        <v>Y</v>
      </c>
      <c r="K339" s="3" t="str">
        <f>IF('Cevap Anahtarı'!H$3=cevaplar2!Q341,"D",IF(cevaplar2!Q341="","B","Y"))</f>
        <v>D</v>
      </c>
      <c r="L339" s="3" t="str">
        <f>IF('Cevap Anahtarı'!I$3=cevaplar2!R341,"D",IF(cevaplar2!R341="","B","Y"))</f>
        <v>D</v>
      </c>
      <c r="M339" s="3" t="str">
        <f>IF('Cevap Anahtarı'!J$3=cevaplar2!S341,"D",IF(cevaplar2!S341="","B","Y"))</f>
        <v>D</v>
      </c>
      <c r="N339" s="3" t="str">
        <f>IF('Cevap Anahtarı'!K$3=cevaplar2!T341,"D",IF(cevaplar2!T341="","B","Y"))</f>
        <v>Y</v>
      </c>
      <c r="O339" s="3" t="str">
        <f>IF('Cevap Anahtarı'!L$3=cevaplar2!U341,"D",IF(cevaplar2!U341="","B","Y"))</f>
        <v>D</v>
      </c>
      <c r="P339" s="3" t="str">
        <f>IF('Cevap Anahtarı'!M$3=cevaplar2!V341,"D",IF(cevaplar2!V341="","B","Y"))</f>
        <v>D</v>
      </c>
      <c r="Q339" s="3" t="str">
        <f>IF('Cevap Anahtarı'!N$3=cevaplar2!W341,"D",IF(cevaplar2!W341="","B","Y"))</f>
        <v>Y</v>
      </c>
      <c r="R339" s="3" t="str">
        <f>IF('Cevap Anahtarı'!O$3=cevaplar2!X341,"D",IF(cevaplar2!X341="","B","Y"))</f>
        <v>D</v>
      </c>
      <c r="S339" s="3" t="str">
        <f>IF('Cevap Anahtarı'!P$3=cevaplar2!Y341,"D",IF(cevaplar2!Y341="","B","Y"))</f>
        <v>D</v>
      </c>
      <c r="T339" s="3" t="str">
        <f>IF('Cevap Anahtarı'!Q$3=cevaplar2!Z341,"D",IF(cevaplar2!Z341="","B","Y"))</f>
        <v>D</v>
      </c>
      <c r="U339" s="3" t="str">
        <f>IF('Cevap Anahtarı'!R$3=cevaplar2!AA341,"D",IF(cevaplar2!AA341="","B","Y"))</f>
        <v>D</v>
      </c>
      <c r="V339" s="3" t="str">
        <f>IF('Cevap Anahtarı'!S$3=cevaplar2!AB341,"D",IF(cevaplar2!AB341="","B","Y"))</f>
        <v>Y</v>
      </c>
      <c r="W339" s="3" t="str">
        <f>IF('Cevap Anahtarı'!T$3=cevaplar2!AC341,"D",IF(cevaplar2!AC341="","B","Y"))</f>
        <v>Y</v>
      </c>
      <c r="X339" s="3" t="str">
        <f>IF('Cevap Anahtarı'!U$3=cevaplar2!AD341,"D",IF(cevaplar2!AD341="","B","Y"))</f>
        <v>Y</v>
      </c>
      <c r="Y339" s="43" t="str">
        <f>IF('Cevap Anahtarı'!V$3=cevaplar2!AF341,"D",IF(cevaplar2!AF341="","B","Y"))</f>
        <v>Y</v>
      </c>
      <c r="Z339" s="43" t="str">
        <f>IF('Cevap Anahtarı'!W$3=cevaplar2!AG341,"D",IF(cevaplar2!AG341="","B","Y"))</f>
        <v>Y</v>
      </c>
      <c r="AA339" s="43" t="str">
        <f>IF('Cevap Anahtarı'!X$3=cevaplar2!AH341,"D",IF(cevaplar2!AH341="","B","Y"))</f>
        <v>Y</v>
      </c>
      <c r="AB339" s="43" t="str">
        <f>IF('Cevap Anahtarı'!Y$3=cevaplar2!AI341,"D",IF(cevaplar2!AI341="","B","Y"))</f>
        <v>D</v>
      </c>
      <c r="AC339" s="43" t="str">
        <f>IF('Cevap Anahtarı'!Z$3=cevaplar2!AJ341,"D",IF(cevaplar2!AJ341="","B","Y"))</f>
        <v>Y</v>
      </c>
      <c r="AD339" s="43" t="str">
        <f>IF('Cevap Anahtarı'!AA$3=cevaplar2!AK341,"D",IF(cevaplar2!AK341="","B","Y"))</f>
        <v>D</v>
      </c>
      <c r="AE339" s="43" t="str">
        <f>IF('Cevap Anahtarı'!AB$3=cevaplar2!AL341,"D",IF(cevaplar2!AL341="","B","Y"))</f>
        <v>D</v>
      </c>
      <c r="AF339" s="43" t="str">
        <f>IF('Cevap Anahtarı'!AC$3=cevaplar2!AM341,"D",IF(cevaplar2!AM341="","B","Y"))</f>
        <v>D</v>
      </c>
      <c r="AG339" s="43" t="str">
        <f>IF('Cevap Anahtarı'!AD$3=cevaplar2!AN341,"D",IF(cevaplar2!AN341="","B","Y"))</f>
        <v>Y</v>
      </c>
      <c r="AH339" s="43" t="str">
        <f>IF('Cevap Anahtarı'!AE$3=cevaplar2!AO341,"D",IF(cevaplar2!AO341="","B","Y"))</f>
        <v>Y</v>
      </c>
      <c r="AI339" s="43" t="str">
        <f>IF('Cevap Anahtarı'!AF$3=cevaplar2!AP341,"D",IF(cevaplar2!AP341="","B","Y"))</f>
        <v>D</v>
      </c>
      <c r="AJ339" s="43" t="str">
        <f>IF('Cevap Anahtarı'!AG$3=cevaplar2!AQ341,"D",IF(cevaplar2!AQ341="","B","Y"))</f>
        <v>Y</v>
      </c>
      <c r="AK339" s="43" t="str">
        <f>IF('Cevap Anahtarı'!AH$3=cevaplar2!AR341,"D",IF(cevaplar2!AR341="","B","Y"))</f>
        <v>Y</v>
      </c>
      <c r="AL339" s="43" t="str">
        <f>IF('Cevap Anahtarı'!AI$3=cevaplar2!AS341,"D",IF(cevaplar2!AS341="","B","Y"))</f>
        <v>Y</v>
      </c>
      <c r="AM339" s="43" t="str">
        <f>IF('Cevap Anahtarı'!AJ$3=cevaplar2!AT341,"D",IF(cevaplar2!AT341="","B","Y"))</f>
        <v>Y</v>
      </c>
      <c r="AN339" s="43" t="str">
        <f>IF('Cevap Anahtarı'!AK$3=cevaplar2!AU341,"D",IF(cevaplar2!AU341="","B","Y"))</f>
        <v>Y</v>
      </c>
      <c r="AO339" s="43" t="str">
        <f>IF('Cevap Anahtarı'!AL$3=cevaplar2!AV341,"D",IF(cevaplar2!AV341="","B","Y"))</f>
        <v>D</v>
      </c>
      <c r="AP339" s="43" t="str">
        <f>IF('Cevap Anahtarı'!AM$3=cevaplar2!AW341,"D",IF(cevaplar2!AW341="","B","Y"))</f>
        <v>Y</v>
      </c>
      <c r="AQ339" s="43" t="str">
        <f>IF('Cevap Anahtarı'!AN$3=cevaplar2!AX341,"D",IF(cevaplar2!AX341="","B","Y"))</f>
        <v>Y</v>
      </c>
      <c r="AR339" s="43" t="str">
        <f>IF('Cevap Anahtarı'!AO$3=cevaplar2!AY341,"D",IF(cevaplar2!AY341="","B","Y"))</f>
        <v>D</v>
      </c>
      <c r="AS339" s="45" t="str">
        <f>IF('Cevap Anahtarı'!AP$3=cevaplar2!BA341,"D",IF(cevaplar2!BA341="","B","Y"))</f>
        <v>D</v>
      </c>
      <c r="AT339" s="45" t="str">
        <f>IF('Cevap Anahtarı'!AQ$3=cevaplar2!BB341,"D",IF(cevaplar2!BB341="","B","Y"))</f>
        <v>Y</v>
      </c>
      <c r="AU339" s="45" t="str">
        <f>IF('Cevap Anahtarı'!AR$3=cevaplar2!BC341,"D",IF(cevaplar2!BC341="","B","Y"))</f>
        <v>Y</v>
      </c>
      <c r="AV339" s="45" t="str">
        <f>IF('Cevap Anahtarı'!AS$3=cevaplar2!BD341,"D",IF(cevaplar2!BD341="","B","Y"))</f>
        <v>D</v>
      </c>
      <c r="AW339" s="45" t="str">
        <f>IF('Cevap Anahtarı'!AT$3=cevaplar2!BE341,"D",IF(cevaplar2!BE341="","B","Y"))</f>
        <v>Y</v>
      </c>
      <c r="AX339" s="45" t="str">
        <f>IF('Cevap Anahtarı'!AU$3=cevaplar2!BF341,"D",IF(cevaplar2!BF341="","B","Y"))</f>
        <v>D</v>
      </c>
      <c r="AY339" s="45" t="str">
        <f>IF('Cevap Anahtarı'!AV$3=cevaplar2!BG341,"D",IF(cevaplar2!BG341="","B","Y"))</f>
        <v>Y</v>
      </c>
      <c r="AZ339" s="45" t="str">
        <f>IF('Cevap Anahtarı'!AW$3=cevaplar2!BH341,"D",IF(cevaplar2!BH341="","B","Y"))</f>
        <v>D</v>
      </c>
      <c r="BA339" s="45" t="str">
        <f>IF('Cevap Anahtarı'!AX$3=cevaplar2!BI341,"D",IF(cevaplar2!BI341="","B","Y"))</f>
        <v>Y</v>
      </c>
      <c r="BB339" s="45" t="str">
        <f>IF('Cevap Anahtarı'!AY$3=cevaplar2!BJ341,"D",IF(cevaplar2!BJ341="","B","Y"))</f>
        <v>Y</v>
      </c>
      <c r="BC339" s="45" t="str">
        <f>IF('Cevap Anahtarı'!AZ$3=cevaplar2!BK341,"D",IF(cevaplar2!BK341="","B","Y"))</f>
        <v>Y</v>
      </c>
      <c r="BD339" s="45" t="str">
        <f>IF('Cevap Anahtarı'!BA$3=cevaplar2!BL341,"D",IF(cevaplar2!BL341="","B","Y"))</f>
        <v>Y</v>
      </c>
      <c r="BE339" s="45" t="str">
        <f>IF('Cevap Anahtarı'!BB$3=cevaplar2!BM341,"D",IF(cevaplar2!BM341="","B","Y"))</f>
        <v>Y</v>
      </c>
      <c r="BF339" s="45" t="str">
        <f>IF('Cevap Anahtarı'!BC$3=cevaplar2!BN341,"D",IF(cevaplar2!BN341="","B","Y"))</f>
        <v>Y</v>
      </c>
      <c r="BG339" s="45" t="str">
        <f>IF('Cevap Anahtarı'!BD$3=cevaplar2!BO341,"D",IF(cevaplar2!BO341="","B","Y"))</f>
        <v>D</v>
      </c>
      <c r="BH339" s="45" t="str">
        <f>IF('Cevap Anahtarı'!BE$3=cevaplar2!BP341,"D",IF(cevaplar2!BP341="","B","Y"))</f>
        <v>Y</v>
      </c>
      <c r="BI339" s="45" t="str">
        <f>IF('Cevap Anahtarı'!BF$3=cevaplar2!BQ341,"D",IF(cevaplar2!BQ341="","B","Y"))</f>
        <v>D</v>
      </c>
      <c r="BJ339" s="45" t="str">
        <f>IF('Cevap Anahtarı'!BG$3=cevaplar2!BR341,"D",IF(cevaplar2!BR341="","B","Y"))</f>
        <v>Y</v>
      </c>
      <c r="BK339" s="45" t="str">
        <f>IF('Cevap Anahtarı'!BH$3=cevaplar2!BS341,"D",IF(cevaplar2!BS341="","B","Y"))</f>
        <v>Y</v>
      </c>
      <c r="BL339" s="45" t="str">
        <f>IF('Cevap Anahtarı'!BI$3=cevaplar2!BT341,"D",IF(cevaplar2!BT341="","B","Y"))</f>
        <v>D</v>
      </c>
      <c r="BM339" s="47" t="str">
        <f>IF('Cevap Anahtarı'!BJ$3=cevaplar2!BV341,"D",IF(cevaplar2!BV341="","B","Y"))</f>
        <v>Y</v>
      </c>
      <c r="BN339" s="47" t="str">
        <f>IF('Cevap Anahtarı'!BK$3=cevaplar2!BW341,"D",IF(cevaplar2!BW341="","B","Y"))</f>
        <v>D</v>
      </c>
      <c r="BO339" s="47" t="str">
        <f>IF('Cevap Anahtarı'!BL$3=cevaplar2!BX341,"D",IF(cevaplar2!BX341="","B","Y"))</f>
        <v>D</v>
      </c>
      <c r="BP339" s="47" t="str">
        <f>IF('Cevap Anahtarı'!BM$3=cevaplar2!BY341,"D",IF(cevaplar2!BY341="","B","Y"))</f>
        <v>D</v>
      </c>
      <c r="BQ339" s="47" t="str">
        <f>IF('Cevap Anahtarı'!BN$3=cevaplar2!BZ341,"D",IF(cevaplar2!BZ341="","B","Y"))</f>
        <v>D</v>
      </c>
      <c r="BR339" s="47" t="str">
        <f>IF('Cevap Anahtarı'!BO$3=cevaplar2!CA341,"D",IF(cevaplar2!CA341="","B","Y"))</f>
        <v>Y</v>
      </c>
      <c r="BS339" s="47" t="str">
        <f>IF('Cevap Anahtarı'!BP$3=cevaplar2!CB341,"D",IF(cevaplar2!CB341="","B","Y"))</f>
        <v>Y</v>
      </c>
      <c r="BT339" s="47" t="str">
        <f>IF('Cevap Anahtarı'!BQ$3=cevaplar2!CC341,"D",IF(cevaplar2!CC341="","B","Y"))</f>
        <v>D</v>
      </c>
      <c r="BU339" s="47" t="str">
        <f>IF('Cevap Anahtarı'!BR$3=cevaplar2!CD341,"D",IF(cevaplar2!CD341="","B","Y"))</f>
        <v>Y</v>
      </c>
      <c r="BV339" s="47" t="str">
        <f>IF('Cevap Anahtarı'!BS$3=cevaplar2!CE341,"D",IF(cevaplar2!CE341="","B","Y"))</f>
        <v>Y</v>
      </c>
      <c r="BW339" s="47" t="str">
        <f>IF('Cevap Anahtarı'!BT$3=cevaplar2!CF341,"D",IF(cevaplar2!CF341="","B","Y"))</f>
        <v>Y</v>
      </c>
      <c r="BX339" s="47" t="str">
        <f>IF('Cevap Anahtarı'!BU$3=cevaplar2!CG341,"D",IF(cevaplar2!CG341="","B","Y"))</f>
        <v>Y</v>
      </c>
      <c r="BY339" s="47" t="str">
        <f>IF('Cevap Anahtarı'!BV$3=cevaplar2!CH341,"D",IF(cevaplar2!CH341="","B","Y"))</f>
        <v>Y</v>
      </c>
      <c r="BZ339" s="47" t="str">
        <f>IF('Cevap Anahtarı'!BW$3=cevaplar2!CI341,"D",IF(cevaplar2!CI341="","B","Y"))</f>
        <v>Y</v>
      </c>
      <c r="CA339" s="47" t="str">
        <f>IF('Cevap Anahtarı'!BX$3=cevaplar2!CJ341,"D",IF(cevaplar2!CJ341="","B","Y"))</f>
        <v>D</v>
      </c>
      <c r="CB339" s="47" t="str">
        <f>IF('Cevap Anahtarı'!BY$3=cevaplar2!CK341,"D",IF(cevaplar2!CK341="","B","Y"))</f>
        <v>Y</v>
      </c>
      <c r="CC339" s="47" t="str">
        <f>IF('Cevap Anahtarı'!BZ$3=cevaplar2!CL341,"D",IF(cevaplar2!CL341="","B","Y"))</f>
        <v>D</v>
      </c>
      <c r="CD339" s="47" t="str">
        <f>IF('Cevap Anahtarı'!CA$3=cevaplar2!CM341,"D",IF(cevaplar2!CM341="","B","Y"))</f>
        <v>Y</v>
      </c>
      <c r="CE339" s="47" t="str">
        <f>IF('Cevap Anahtarı'!CB$3=cevaplar2!CN341,"D",IF(cevaplar2!CN341="","B","Y"))</f>
        <v>Y</v>
      </c>
      <c r="CF339" s="47" t="str">
        <f>IF('Cevap Anahtarı'!CC$3=cevaplar2!CO341,"D",IF(cevaplar2!CO341="","B","Y"))</f>
        <v>D</v>
      </c>
      <c r="CG339" s="2" t="str">
        <f>IF('Cevap Anahtarı'!CD$3=cevaplar2!CQ341,"D",IF(cevaplar2!CQ341="","B","Y"))</f>
        <v>Y</v>
      </c>
      <c r="CH339" s="2" t="str">
        <f>IF('Cevap Anahtarı'!CE$3=cevaplar2!CR341,"D",IF(cevaplar2!CR341="","B","Y"))</f>
        <v>Y</v>
      </c>
      <c r="CI339" s="2" t="str">
        <f>IF('Cevap Anahtarı'!CF$3=cevaplar2!CS341,"D",IF(cevaplar2!CS341="","B","Y"))</f>
        <v>D</v>
      </c>
      <c r="CJ339" s="2" t="str">
        <f>IF('Cevap Anahtarı'!CG$3=cevaplar2!CT341,"D",IF(cevaplar2!CT341="","B","Y"))</f>
        <v>Y</v>
      </c>
      <c r="CK339" s="2" t="str">
        <f>IF('Cevap Anahtarı'!CH$3=cevaplar2!CU341,"D",IF(cevaplar2!CU341="","B","Y"))</f>
        <v>Y</v>
      </c>
      <c r="CL339" s="2" t="str">
        <f>IF('Cevap Anahtarı'!CI$3=cevaplar2!CV341,"D",IF(cevaplar2!CV341="","B","Y"))</f>
        <v>Y</v>
      </c>
      <c r="CM339" s="2" t="str">
        <f>IF('Cevap Anahtarı'!CJ$3=cevaplar2!CW341,"D",IF(cevaplar2!CW341="","B","Y"))</f>
        <v>Y</v>
      </c>
      <c r="CN339" s="2" t="str">
        <f>IF('Cevap Anahtarı'!CK$3=cevaplar2!CX341,"D",IF(cevaplar2!CX341="","B","Y"))</f>
        <v>D</v>
      </c>
      <c r="CO339" s="2" t="str">
        <f>IF('Cevap Anahtarı'!CL$3=cevaplar2!CY341,"D",IF(cevaplar2!CY341="","B","Y"))</f>
        <v>D</v>
      </c>
      <c r="CP339" s="2" t="str">
        <f>IF('Cevap Anahtarı'!CM$3=cevaplar2!CZ341,"D",IF(cevaplar2!CZ341="","B","Y"))</f>
        <v>Y</v>
      </c>
      <c r="CQ339" s="2" t="str">
        <f>IF('Cevap Anahtarı'!CN$3=cevaplar2!DA341,"D",IF(cevaplar2!DA341="","B","Y"))</f>
        <v>Y</v>
      </c>
      <c r="CR339" s="2" t="str">
        <f>IF('Cevap Anahtarı'!CO$3=cevaplar2!DB341,"D",IF(cevaplar2!DB341="","B","Y"))</f>
        <v>Y</v>
      </c>
      <c r="CS339" s="2" t="str">
        <f>IF('Cevap Anahtarı'!CP$3=cevaplar2!DC341,"D",IF(cevaplar2!DC341="","B","Y"))</f>
        <v>Y</v>
      </c>
      <c r="CT339" s="2" t="str">
        <f>IF('Cevap Anahtarı'!CQ$3=cevaplar2!DD341,"D",IF(cevaplar2!DD341="","B","Y"))</f>
        <v>D</v>
      </c>
      <c r="CU339" s="2" t="str">
        <f>IF('Cevap Anahtarı'!CR$3=cevaplar2!DE341,"D",IF(cevaplar2!DE341="","B","Y"))</f>
        <v>Y</v>
      </c>
      <c r="CV339" s="2" t="str">
        <f>IF('Cevap Anahtarı'!CS$3=cevaplar2!DF341,"D",IF(cevaplar2!DF341="","B","Y"))</f>
        <v>Y</v>
      </c>
      <c r="CW339" s="2" t="str">
        <f>IF('Cevap Anahtarı'!CT$3=cevaplar2!DG341,"D",IF(cevaplar2!DG341="","B","Y"))</f>
        <v>Y</v>
      </c>
      <c r="CX339" s="2" t="str">
        <f>IF('Cevap Anahtarı'!CU$3=cevaplar2!DH341,"D",IF(cevaplar2!DH341="","B","Y"))</f>
        <v>D</v>
      </c>
      <c r="CY339" s="2" t="str">
        <f>IF('Cevap Anahtarı'!CV$3=cevaplar2!DI341,"D",IF(cevaplar2!DI341="","B","Y"))</f>
        <v>Y</v>
      </c>
      <c r="CZ339" s="2" t="str">
        <f>IF('Cevap Anahtarı'!CW$3=cevaplar2!DJ341,"D",IF(cevaplar2!DJ341="","B","Y"))</f>
        <v>Y</v>
      </c>
      <c r="DA339" s="51" t="str">
        <f>IF('Cevap Anahtarı'!CX$3=cevaplar2!DL341,"D",IF(cevaplar2!DL341="","B","Y"))</f>
        <v>D</v>
      </c>
      <c r="DB339" s="51" t="str">
        <f>IF('Cevap Anahtarı'!CY$3=cevaplar2!DM341,"D",IF(cevaplar2!DM341="","B","Y"))</f>
        <v>Y</v>
      </c>
      <c r="DC339" s="51" t="str">
        <f>IF('Cevap Anahtarı'!CZ$3=cevaplar2!DN341,"D",IF(cevaplar2!DN341="","B","Y"))</f>
        <v>D</v>
      </c>
      <c r="DD339" s="51" t="str">
        <f>IF('Cevap Anahtarı'!DA$3=cevaplar2!DO341,"D",IF(cevaplar2!DO341="","B","Y"))</f>
        <v>D</v>
      </c>
      <c r="DE339" s="51" t="str">
        <f>IF('Cevap Anahtarı'!DB$3=cevaplar2!DP341,"D",IF(cevaplar2!DP341="","B","Y"))</f>
        <v>D</v>
      </c>
      <c r="DF339" s="51" t="str">
        <f>IF('Cevap Anahtarı'!DC$3=cevaplar2!DQ341,"D",IF(cevaplar2!DQ341="","B","Y"))</f>
        <v>D</v>
      </c>
      <c r="DG339" s="51" t="str">
        <f>IF('Cevap Anahtarı'!DD$3=cevaplar2!DR341,"D",IF(cevaplar2!DR341="","B","Y"))</f>
        <v>D</v>
      </c>
      <c r="DH339" s="51" t="str">
        <f>IF('Cevap Anahtarı'!DE$3=cevaplar2!DS341,"D",IF(cevaplar2!DS341="","B","Y"))</f>
        <v>D</v>
      </c>
      <c r="DI339" s="51" t="str">
        <f>IF('Cevap Anahtarı'!DF$3=cevaplar2!DT341,"D",IF(cevaplar2!DT341="","B","Y"))</f>
        <v>D</v>
      </c>
      <c r="DJ339" s="51" t="str">
        <f>IF('Cevap Anahtarı'!DG$3=cevaplar2!DU341,"D",IF(cevaplar2!DU341="","B","Y"))</f>
        <v>D</v>
      </c>
      <c r="DK339" s="51" t="str">
        <f>IF('Cevap Anahtarı'!DH$3=cevaplar2!DV341,"D",IF(cevaplar2!DV341="","B","Y"))</f>
        <v>D</v>
      </c>
      <c r="DL339" s="51" t="str">
        <f>IF('Cevap Anahtarı'!DI$3=cevaplar2!DW341,"D",IF(cevaplar2!DW341="","B","Y"))</f>
        <v>D</v>
      </c>
      <c r="DM339" s="51" t="str">
        <f>IF('Cevap Anahtarı'!DJ$3=cevaplar2!DX341,"D",IF(cevaplar2!DX341="","B","Y"))</f>
        <v>D</v>
      </c>
      <c r="DN339" s="51" t="str">
        <f>IF('Cevap Anahtarı'!DK$3=cevaplar2!DY341,"D",IF(cevaplar2!DY341="","B","Y"))</f>
        <v>D</v>
      </c>
      <c r="DO339" s="51" t="str">
        <f>IF('Cevap Anahtarı'!DL$3=cevaplar2!DZ341,"D",IF(cevaplar2!DZ341="","B","Y"))</f>
        <v>D</v>
      </c>
      <c r="DP339" s="51" t="str">
        <f>IF('Cevap Anahtarı'!DM$3=cevaplar2!EA341,"D",IF(cevaplar2!EA341="","B","Y"))</f>
        <v>Y</v>
      </c>
      <c r="DQ339" s="51" t="str">
        <f>IF('Cevap Anahtarı'!DN$3=cevaplar2!EB341,"D",IF(cevaplar2!EB341="","B","Y"))</f>
        <v>D</v>
      </c>
      <c r="DR339" s="51" t="str">
        <f>IF('Cevap Anahtarı'!DO$3=cevaplar2!EC341,"D",IF(cevaplar2!EC341="","B","Y"))</f>
        <v>D</v>
      </c>
      <c r="DS339" s="51" t="str">
        <f>IF('Cevap Anahtarı'!DP$3=cevaplar2!ED341,"D",IF(cevaplar2!ED341="","B","Y"))</f>
        <v>D</v>
      </c>
      <c r="DT339" s="51" t="str">
        <f>IF('Cevap Anahtarı'!DQ$3=cevaplar2!EE341,"D",IF(cevaplar2!EE341="","B","Y"))</f>
        <v>D</v>
      </c>
      <c r="DV339" s="104">
        <f t="shared" si="30"/>
        <v>60</v>
      </c>
      <c r="DW339" s="104">
        <f t="shared" si="31"/>
        <v>35</v>
      </c>
      <c r="DX339" s="104">
        <f t="shared" si="32"/>
        <v>35</v>
      </c>
      <c r="DY339" s="104">
        <f t="shared" si="33"/>
        <v>40</v>
      </c>
      <c r="DZ339" s="104">
        <f t="shared" si="34"/>
        <v>25</v>
      </c>
      <c r="EA339" s="104">
        <f t="shared" si="35"/>
        <v>90</v>
      </c>
    </row>
    <row r="340" spans="1:131" ht="18.75" customHeight="1" x14ac:dyDescent="0.2">
      <c r="A340" s="52">
        <v>338</v>
      </c>
      <c r="B340" s="53" t="str">
        <f>cevaplar!B342</f>
        <v>MELİKŞAH ORTAOKULU</v>
      </c>
      <c r="C340" s="52" t="str">
        <f>cevaplar!C342</f>
        <v>8/C</v>
      </c>
      <c r="D340" s="53" t="str">
        <f>cevaplar!E342</f>
        <v>AHMET TIRAŞ</v>
      </c>
      <c r="E340" s="3" t="str">
        <f>IF('Cevap Anahtarı'!B$3=cevaplar2!K342,"D",IF(cevaplar2!K342="","B","Y"))</f>
        <v>Y</v>
      </c>
      <c r="F340" s="3" t="str">
        <f>IF('Cevap Anahtarı'!C$3=cevaplar2!L342,"D",IF(cevaplar2!L342="","B","Y"))</f>
        <v>Y</v>
      </c>
      <c r="G340" s="3" t="str">
        <f>IF('Cevap Anahtarı'!D$3=cevaplar2!M342,"D",IF(cevaplar2!M342="","B","Y"))</f>
        <v>Y</v>
      </c>
      <c r="H340" s="3" t="str">
        <f>IF('Cevap Anahtarı'!E$3=cevaplar2!N342,"D",IF(cevaplar2!N342="","B","Y"))</f>
        <v>D</v>
      </c>
      <c r="I340" s="3" t="str">
        <f>IF('Cevap Anahtarı'!F$3=cevaplar2!O342,"D",IF(cevaplar2!O342="","B","Y"))</f>
        <v>Y</v>
      </c>
      <c r="J340" s="3" t="str">
        <f>IF('Cevap Anahtarı'!G$3=cevaplar2!P342,"D",IF(cevaplar2!P342="","B","Y"))</f>
        <v>Y</v>
      </c>
      <c r="K340" s="3" t="str">
        <f>IF('Cevap Anahtarı'!H$3=cevaplar2!Q342,"D",IF(cevaplar2!Q342="","B","Y"))</f>
        <v>D</v>
      </c>
      <c r="L340" s="3" t="str">
        <f>IF('Cevap Anahtarı'!I$3=cevaplar2!R342,"D",IF(cevaplar2!R342="","B","Y"))</f>
        <v>Y</v>
      </c>
      <c r="M340" s="3" t="str">
        <f>IF('Cevap Anahtarı'!J$3=cevaplar2!S342,"D",IF(cevaplar2!S342="","B","Y"))</f>
        <v>D</v>
      </c>
      <c r="N340" s="3" t="str">
        <f>IF('Cevap Anahtarı'!K$3=cevaplar2!T342,"D",IF(cevaplar2!T342="","B","Y"))</f>
        <v>Y</v>
      </c>
      <c r="O340" s="3" t="str">
        <f>IF('Cevap Anahtarı'!L$3=cevaplar2!U342,"D",IF(cevaplar2!U342="","B","Y"))</f>
        <v>Y</v>
      </c>
      <c r="P340" s="3" t="str">
        <f>IF('Cevap Anahtarı'!M$3=cevaplar2!V342,"D",IF(cevaplar2!V342="","B","Y"))</f>
        <v>Y</v>
      </c>
      <c r="Q340" s="3" t="str">
        <f>IF('Cevap Anahtarı'!N$3=cevaplar2!W342,"D",IF(cevaplar2!W342="","B","Y"))</f>
        <v>D</v>
      </c>
      <c r="R340" s="3" t="str">
        <f>IF('Cevap Anahtarı'!O$3=cevaplar2!X342,"D",IF(cevaplar2!X342="","B","Y"))</f>
        <v>Y</v>
      </c>
      <c r="S340" s="3" t="str">
        <f>IF('Cevap Anahtarı'!P$3=cevaplar2!Y342,"D",IF(cevaplar2!Y342="","B","Y"))</f>
        <v>D</v>
      </c>
      <c r="T340" s="3" t="str">
        <f>IF('Cevap Anahtarı'!Q$3=cevaplar2!Z342,"D",IF(cevaplar2!Z342="","B","Y"))</f>
        <v>Y</v>
      </c>
      <c r="U340" s="3" t="str">
        <f>IF('Cevap Anahtarı'!R$3=cevaplar2!AA342,"D",IF(cevaplar2!AA342="","B","Y"))</f>
        <v>Y</v>
      </c>
      <c r="V340" s="3" t="str">
        <f>IF('Cevap Anahtarı'!S$3=cevaplar2!AB342,"D",IF(cevaplar2!AB342="","B","Y"))</f>
        <v>Y</v>
      </c>
      <c r="W340" s="3" t="str">
        <f>IF('Cevap Anahtarı'!T$3=cevaplar2!AC342,"D",IF(cevaplar2!AC342="","B","Y"))</f>
        <v>D</v>
      </c>
      <c r="X340" s="3" t="str">
        <f>IF('Cevap Anahtarı'!U$3=cevaplar2!AD342,"D",IF(cevaplar2!AD342="","B","Y"))</f>
        <v>Y</v>
      </c>
      <c r="Y340" s="43" t="str">
        <f>IF('Cevap Anahtarı'!V$3=cevaplar2!AF342,"D",IF(cevaplar2!AF342="","B","Y"))</f>
        <v>Y</v>
      </c>
      <c r="Z340" s="43" t="str">
        <f>IF('Cevap Anahtarı'!W$3=cevaplar2!AG342,"D",IF(cevaplar2!AG342="","B","Y"))</f>
        <v>Y</v>
      </c>
      <c r="AA340" s="43" t="str">
        <f>IF('Cevap Anahtarı'!X$3=cevaplar2!AH342,"D",IF(cevaplar2!AH342="","B","Y"))</f>
        <v>D</v>
      </c>
      <c r="AB340" s="43" t="str">
        <f>IF('Cevap Anahtarı'!Y$3=cevaplar2!AI342,"D",IF(cevaplar2!AI342="","B","Y"))</f>
        <v>Y</v>
      </c>
      <c r="AC340" s="43" t="str">
        <f>IF('Cevap Anahtarı'!Z$3=cevaplar2!AJ342,"D",IF(cevaplar2!AJ342="","B","Y"))</f>
        <v>D</v>
      </c>
      <c r="AD340" s="43" t="str">
        <f>IF('Cevap Anahtarı'!AA$3=cevaplar2!AK342,"D",IF(cevaplar2!AK342="","B","Y"))</f>
        <v>Y</v>
      </c>
      <c r="AE340" s="43" t="str">
        <f>IF('Cevap Anahtarı'!AB$3=cevaplar2!AL342,"D",IF(cevaplar2!AL342="","B","Y"))</f>
        <v>D</v>
      </c>
      <c r="AF340" s="43" t="str">
        <f>IF('Cevap Anahtarı'!AC$3=cevaplar2!AM342,"D",IF(cevaplar2!AM342="","B","Y"))</f>
        <v>Y</v>
      </c>
      <c r="AG340" s="43" t="str">
        <f>IF('Cevap Anahtarı'!AD$3=cevaplar2!AN342,"D",IF(cevaplar2!AN342="","B","Y"))</f>
        <v>Y</v>
      </c>
      <c r="AH340" s="43" t="str">
        <f>IF('Cevap Anahtarı'!AE$3=cevaplar2!AO342,"D",IF(cevaplar2!AO342="","B","Y"))</f>
        <v>Y</v>
      </c>
      <c r="AI340" s="43" t="str">
        <f>IF('Cevap Anahtarı'!AF$3=cevaplar2!AP342,"D",IF(cevaplar2!AP342="","B","Y"))</f>
        <v>D</v>
      </c>
      <c r="AJ340" s="43" t="str">
        <f>IF('Cevap Anahtarı'!AG$3=cevaplar2!AQ342,"D",IF(cevaplar2!AQ342="","B","Y"))</f>
        <v>D</v>
      </c>
      <c r="AK340" s="43" t="str">
        <f>IF('Cevap Anahtarı'!AH$3=cevaplar2!AR342,"D",IF(cevaplar2!AR342="","B","Y"))</f>
        <v>D</v>
      </c>
      <c r="AL340" s="43" t="str">
        <f>IF('Cevap Anahtarı'!AI$3=cevaplar2!AS342,"D",IF(cevaplar2!AS342="","B","Y"))</f>
        <v>D</v>
      </c>
      <c r="AM340" s="43" t="str">
        <f>IF('Cevap Anahtarı'!AJ$3=cevaplar2!AT342,"D",IF(cevaplar2!AT342="","B","Y"))</f>
        <v>D</v>
      </c>
      <c r="AN340" s="43" t="str">
        <f>IF('Cevap Anahtarı'!AK$3=cevaplar2!AU342,"D",IF(cevaplar2!AU342="","B","Y"))</f>
        <v>Y</v>
      </c>
      <c r="AO340" s="43" t="str">
        <f>IF('Cevap Anahtarı'!AL$3=cevaplar2!AV342,"D",IF(cevaplar2!AV342="","B","Y"))</f>
        <v>Y</v>
      </c>
      <c r="AP340" s="43" t="str">
        <f>IF('Cevap Anahtarı'!AM$3=cevaplar2!AW342,"D",IF(cevaplar2!AW342="","B","Y"))</f>
        <v>Y</v>
      </c>
      <c r="AQ340" s="43" t="str">
        <f>IF('Cevap Anahtarı'!AN$3=cevaplar2!AX342,"D",IF(cevaplar2!AX342="","B","Y"))</f>
        <v>Y</v>
      </c>
      <c r="AR340" s="43" t="str">
        <f>IF('Cevap Anahtarı'!AO$3=cevaplar2!AY342,"D",IF(cevaplar2!AY342="","B","Y"))</f>
        <v>Y</v>
      </c>
      <c r="AS340" s="45" t="str">
        <f>IF('Cevap Anahtarı'!AP$3=cevaplar2!BA342,"D",IF(cevaplar2!BA342="","B","Y"))</f>
        <v>Y</v>
      </c>
      <c r="AT340" s="45" t="str">
        <f>IF('Cevap Anahtarı'!AQ$3=cevaplar2!BB342,"D",IF(cevaplar2!BB342="","B","Y"))</f>
        <v>Y</v>
      </c>
      <c r="AU340" s="45" t="str">
        <f>IF('Cevap Anahtarı'!AR$3=cevaplar2!BC342,"D",IF(cevaplar2!BC342="","B","Y"))</f>
        <v>Y</v>
      </c>
      <c r="AV340" s="45" t="str">
        <f>IF('Cevap Anahtarı'!AS$3=cevaplar2!BD342,"D",IF(cevaplar2!BD342="","B","Y"))</f>
        <v>D</v>
      </c>
      <c r="AW340" s="45" t="str">
        <f>IF('Cevap Anahtarı'!AT$3=cevaplar2!BE342,"D",IF(cevaplar2!BE342="","B","Y"))</f>
        <v>Y</v>
      </c>
      <c r="AX340" s="45" t="str">
        <f>IF('Cevap Anahtarı'!AU$3=cevaplar2!BF342,"D",IF(cevaplar2!BF342="","B","Y"))</f>
        <v>Y</v>
      </c>
      <c r="AY340" s="45" t="str">
        <f>IF('Cevap Anahtarı'!AV$3=cevaplar2!BG342,"D",IF(cevaplar2!BG342="","B","Y"))</f>
        <v>Y</v>
      </c>
      <c r="AZ340" s="45" t="str">
        <f>IF('Cevap Anahtarı'!AW$3=cevaplar2!BH342,"D",IF(cevaplar2!BH342="","B","Y"))</f>
        <v>Y</v>
      </c>
      <c r="BA340" s="45" t="str">
        <f>IF('Cevap Anahtarı'!AX$3=cevaplar2!BI342,"D",IF(cevaplar2!BI342="","B","Y"))</f>
        <v>Y</v>
      </c>
      <c r="BB340" s="45" t="str">
        <f>IF('Cevap Anahtarı'!AY$3=cevaplar2!BJ342,"D",IF(cevaplar2!BJ342="","B","Y"))</f>
        <v>Y</v>
      </c>
      <c r="BC340" s="45" t="str">
        <f>IF('Cevap Anahtarı'!AZ$3=cevaplar2!BK342,"D",IF(cevaplar2!BK342="","B","Y"))</f>
        <v>Y</v>
      </c>
      <c r="BD340" s="45" t="str">
        <f>IF('Cevap Anahtarı'!BA$3=cevaplar2!BL342,"D",IF(cevaplar2!BL342="","B","Y"))</f>
        <v>D</v>
      </c>
      <c r="BE340" s="45" t="str">
        <f>IF('Cevap Anahtarı'!BB$3=cevaplar2!BM342,"D",IF(cevaplar2!BM342="","B","Y"))</f>
        <v>Y</v>
      </c>
      <c r="BF340" s="45" t="str">
        <f>IF('Cevap Anahtarı'!BC$3=cevaplar2!BN342,"D",IF(cevaplar2!BN342="","B","Y"))</f>
        <v>Y</v>
      </c>
      <c r="BG340" s="45" t="str">
        <f>IF('Cevap Anahtarı'!BD$3=cevaplar2!BO342,"D",IF(cevaplar2!BO342="","B","Y"))</f>
        <v>D</v>
      </c>
      <c r="BH340" s="45" t="str">
        <f>IF('Cevap Anahtarı'!BE$3=cevaplar2!BP342,"D",IF(cevaplar2!BP342="","B","Y"))</f>
        <v>Y</v>
      </c>
      <c r="BI340" s="45" t="str">
        <f>IF('Cevap Anahtarı'!BF$3=cevaplar2!BQ342,"D",IF(cevaplar2!BQ342="","B","Y"))</f>
        <v>D</v>
      </c>
      <c r="BJ340" s="45" t="str">
        <f>IF('Cevap Anahtarı'!BG$3=cevaplar2!BR342,"D",IF(cevaplar2!BR342="","B","Y"))</f>
        <v>Y</v>
      </c>
      <c r="BK340" s="45" t="str">
        <f>IF('Cevap Anahtarı'!BH$3=cevaplar2!BS342,"D",IF(cevaplar2!BS342="","B","Y"))</f>
        <v>Y</v>
      </c>
      <c r="BL340" s="45" t="str">
        <f>IF('Cevap Anahtarı'!BI$3=cevaplar2!BT342,"D",IF(cevaplar2!BT342="","B","Y"))</f>
        <v>Y</v>
      </c>
      <c r="BM340" s="47" t="str">
        <f>IF('Cevap Anahtarı'!BJ$3=cevaplar2!BV342,"D",IF(cevaplar2!BV342="","B","Y"))</f>
        <v>Y</v>
      </c>
      <c r="BN340" s="47" t="str">
        <f>IF('Cevap Anahtarı'!BK$3=cevaplar2!BW342,"D",IF(cevaplar2!BW342="","B","Y"))</f>
        <v>Y</v>
      </c>
      <c r="BO340" s="47" t="str">
        <f>IF('Cevap Anahtarı'!BL$3=cevaplar2!BX342,"D",IF(cevaplar2!BX342="","B","Y"))</f>
        <v>Y</v>
      </c>
      <c r="BP340" s="47" t="str">
        <f>IF('Cevap Anahtarı'!BM$3=cevaplar2!BY342,"D",IF(cevaplar2!BY342="","B","Y"))</f>
        <v>Y</v>
      </c>
      <c r="BQ340" s="47" t="str">
        <f>IF('Cevap Anahtarı'!BN$3=cevaplar2!BZ342,"D",IF(cevaplar2!BZ342="","B","Y"))</f>
        <v>D</v>
      </c>
      <c r="BR340" s="47" t="str">
        <f>IF('Cevap Anahtarı'!BO$3=cevaplar2!CA342,"D",IF(cevaplar2!CA342="","B","Y"))</f>
        <v>D</v>
      </c>
      <c r="BS340" s="47" t="str">
        <f>IF('Cevap Anahtarı'!BP$3=cevaplar2!CB342,"D",IF(cevaplar2!CB342="","B","Y"))</f>
        <v>Y</v>
      </c>
      <c r="BT340" s="47" t="str">
        <f>IF('Cevap Anahtarı'!BQ$3=cevaplar2!CC342,"D",IF(cevaplar2!CC342="","B","Y"))</f>
        <v>D</v>
      </c>
      <c r="BU340" s="47" t="str">
        <f>IF('Cevap Anahtarı'!BR$3=cevaplar2!CD342,"D",IF(cevaplar2!CD342="","B","Y"))</f>
        <v>D</v>
      </c>
      <c r="BV340" s="47" t="str">
        <f>IF('Cevap Anahtarı'!BS$3=cevaplar2!CE342,"D",IF(cevaplar2!CE342="","B","Y"))</f>
        <v>D</v>
      </c>
      <c r="BW340" s="47" t="str">
        <f>IF('Cevap Anahtarı'!BT$3=cevaplar2!CF342,"D",IF(cevaplar2!CF342="","B","Y"))</f>
        <v>D</v>
      </c>
      <c r="BX340" s="47" t="str">
        <f>IF('Cevap Anahtarı'!BU$3=cevaplar2!CG342,"D",IF(cevaplar2!CG342="","B","Y"))</f>
        <v>D</v>
      </c>
      <c r="BY340" s="47" t="str">
        <f>IF('Cevap Anahtarı'!BV$3=cevaplar2!CH342,"D",IF(cevaplar2!CH342="","B","Y"))</f>
        <v>D</v>
      </c>
      <c r="BZ340" s="47" t="str">
        <f>IF('Cevap Anahtarı'!BW$3=cevaplar2!CI342,"D",IF(cevaplar2!CI342="","B","Y"))</f>
        <v>D</v>
      </c>
      <c r="CA340" s="47" t="str">
        <f>IF('Cevap Anahtarı'!BX$3=cevaplar2!CJ342,"D",IF(cevaplar2!CJ342="","B","Y"))</f>
        <v>Y</v>
      </c>
      <c r="CB340" s="47" t="str">
        <f>IF('Cevap Anahtarı'!BY$3=cevaplar2!CK342,"D",IF(cevaplar2!CK342="","B","Y"))</f>
        <v>D</v>
      </c>
      <c r="CC340" s="47" t="str">
        <f>IF('Cevap Anahtarı'!BZ$3=cevaplar2!CL342,"D",IF(cevaplar2!CL342="","B","Y"))</f>
        <v>D</v>
      </c>
      <c r="CD340" s="47" t="str">
        <f>IF('Cevap Anahtarı'!CA$3=cevaplar2!CM342,"D",IF(cevaplar2!CM342="","B","Y"))</f>
        <v>Y</v>
      </c>
      <c r="CE340" s="47" t="str">
        <f>IF('Cevap Anahtarı'!CB$3=cevaplar2!CN342,"D",IF(cevaplar2!CN342="","B","Y"))</f>
        <v>Y</v>
      </c>
      <c r="CF340" s="47" t="str">
        <f>IF('Cevap Anahtarı'!CC$3=cevaplar2!CO342,"D",IF(cevaplar2!CO342="","B","Y"))</f>
        <v>Y</v>
      </c>
      <c r="CG340" s="2" t="str">
        <f>IF('Cevap Anahtarı'!CD$3=cevaplar2!CQ342,"D",IF(cevaplar2!CQ342="","B","Y"))</f>
        <v>Y</v>
      </c>
      <c r="CH340" s="2" t="str">
        <f>IF('Cevap Anahtarı'!CE$3=cevaplar2!CR342,"D",IF(cevaplar2!CR342="","B","Y"))</f>
        <v>Y</v>
      </c>
      <c r="CI340" s="2" t="str">
        <f>IF('Cevap Anahtarı'!CF$3=cevaplar2!CS342,"D",IF(cevaplar2!CS342="","B","Y"))</f>
        <v>Y</v>
      </c>
      <c r="CJ340" s="2" t="str">
        <f>IF('Cevap Anahtarı'!CG$3=cevaplar2!CT342,"D",IF(cevaplar2!CT342="","B","Y"))</f>
        <v>D</v>
      </c>
      <c r="CK340" s="2" t="str">
        <f>IF('Cevap Anahtarı'!CH$3=cevaplar2!CU342,"D",IF(cevaplar2!CU342="","B","Y"))</f>
        <v>Y</v>
      </c>
      <c r="CL340" s="2" t="str">
        <f>IF('Cevap Anahtarı'!CI$3=cevaplar2!CV342,"D",IF(cevaplar2!CV342="","B","Y"))</f>
        <v>Y</v>
      </c>
      <c r="CM340" s="2" t="str">
        <f>IF('Cevap Anahtarı'!CJ$3=cevaplar2!CW342,"D",IF(cevaplar2!CW342="","B","Y"))</f>
        <v>D</v>
      </c>
      <c r="CN340" s="2" t="str">
        <f>IF('Cevap Anahtarı'!CK$3=cevaplar2!CX342,"D",IF(cevaplar2!CX342="","B","Y"))</f>
        <v>Y</v>
      </c>
      <c r="CO340" s="2" t="str">
        <f>IF('Cevap Anahtarı'!CL$3=cevaplar2!CY342,"D",IF(cevaplar2!CY342="","B","Y"))</f>
        <v>D</v>
      </c>
      <c r="CP340" s="2" t="str">
        <f>IF('Cevap Anahtarı'!CM$3=cevaplar2!CZ342,"D",IF(cevaplar2!CZ342="","B","Y"))</f>
        <v>Y</v>
      </c>
      <c r="CQ340" s="2" t="str">
        <f>IF('Cevap Anahtarı'!CN$3=cevaplar2!DA342,"D",IF(cevaplar2!DA342="","B","Y"))</f>
        <v>Y</v>
      </c>
      <c r="CR340" s="2" t="str">
        <f>IF('Cevap Anahtarı'!CO$3=cevaplar2!DB342,"D",IF(cevaplar2!DB342="","B","Y"))</f>
        <v>Y</v>
      </c>
      <c r="CS340" s="2" t="str">
        <f>IF('Cevap Anahtarı'!CP$3=cevaplar2!DC342,"D",IF(cevaplar2!DC342="","B","Y"))</f>
        <v>D</v>
      </c>
      <c r="CT340" s="2" t="str">
        <f>IF('Cevap Anahtarı'!CQ$3=cevaplar2!DD342,"D",IF(cevaplar2!DD342="","B","Y"))</f>
        <v>Y</v>
      </c>
      <c r="CU340" s="2" t="str">
        <f>IF('Cevap Anahtarı'!CR$3=cevaplar2!DE342,"D",IF(cevaplar2!DE342="","B","Y"))</f>
        <v>Y</v>
      </c>
      <c r="CV340" s="2" t="str">
        <f>IF('Cevap Anahtarı'!CS$3=cevaplar2!DF342,"D",IF(cevaplar2!DF342="","B","Y"))</f>
        <v>Y</v>
      </c>
      <c r="CW340" s="2" t="str">
        <f>IF('Cevap Anahtarı'!CT$3=cevaplar2!DG342,"D",IF(cevaplar2!DG342="","B","Y"))</f>
        <v>Y</v>
      </c>
      <c r="CX340" s="2" t="str">
        <f>IF('Cevap Anahtarı'!CU$3=cevaplar2!DH342,"D",IF(cevaplar2!DH342="","B","Y"))</f>
        <v>Y</v>
      </c>
      <c r="CY340" s="2" t="str">
        <f>IF('Cevap Anahtarı'!CV$3=cevaplar2!DI342,"D",IF(cevaplar2!DI342="","B","Y"))</f>
        <v>Y</v>
      </c>
      <c r="CZ340" s="2" t="str">
        <f>IF('Cevap Anahtarı'!CW$3=cevaplar2!DJ342,"D",IF(cevaplar2!DJ342="","B","Y"))</f>
        <v>Y</v>
      </c>
      <c r="DA340" s="51" t="str">
        <f>IF('Cevap Anahtarı'!CX$3=cevaplar2!DL342,"D",IF(cevaplar2!DL342="","B","Y"))</f>
        <v>D</v>
      </c>
      <c r="DB340" s="51" t="str">
        <f>IF('Cevap Anahtarı'!CY$3=cevaplar2!DM342,"D",IF(cevaplar2!DM342="","B","Y"))</f>
        <v>Y</v>
      </c>
      <c r="DC340" s="51" t="str">
        <f>IF('Cevap Anahtarı'!CZ$3=cevaplar2!DN342,"D",IF(cevaplar2!DN342="","B","Y"))</f>
        <v>Y</v>
      </c>
      <c r="DD340" s="51" t="str">
        <f>IF('Cevap Anahtarı'!DA$3=cevaplar2!DO342,"D",IF(cevaplar2!DO342="","B","Y"))</f>
        <v>D</v>
      </c>
      <c r="DE340" s="51" t="str">
        <f>IF('Cevap Anahtarı'!DB$3=cevaplar2!DP342,"D",IF(cevaplar2!DP342="","B","Y"))</f>
        <v>D</v>
      </c>
      <c r="DF340" s="51" t="str">
        <f>IF('Cevap Anahtarı'!DC$3=cevaplar2!DQ342,"D",IF(cevaplar2!DQ342="","B","Y"))</f>
        <v>D</v>
      </c>
      <c r="DG340" s="51" t="str">
        <f>IF('Cevap Anahtarı'!DD$3=cevaplar2!DR342,"D",IF(cevaplar2!DR342="","B","Y"))</f>
        <v>D</v>
      </c>
      <c r="DH340" s="51" t="str">
        <f>IF('Cevap Anahtarı'!DE$3=cevaplar2!DS342,"D",IF(cevaplar2!DS342="","B","Y"))</f>
        <v>D</v>
      </c>
      <c r="DI340" s="51" t="str">
        <f>IF('Cevap Anahtarı'!DF$3=cevaplar2!DT342,"D",IF(cevaplar2!DT342="","B","Y"))</f>
        <v>D</v>
      </c>
      <c r="DJ340" s="51" t="str">
        <f>IF('Cevap Anahtarı'!DG$3=cevaplar2!DU342,"D",IF(cevaplar2!DU342="","B","Y"))</f>
        <v>D</v>
      </c>
      <c r="DK340" s="51" t="str">
        <f>IF('Cevap Anahtarı'!DH$3=cevaplar2!DV342,"D",IF(cevaplar2!DV342="","B","Y"))</f>
        <v>Y</v>
      </c>
      <c r="DL340" s="51" t="str">
        <f>IF('Cevap Anahtarı'!DI$3=cevaplar2!DW342,"D",IF(cevaplar2!DW342="","B","Y"))</f>
        <v>D</v>
      </c>
      <c r="DM340" s="51" t="str">
        <f>IF('Cevap Anahtarı'!DJ$3=cevaplar2!DX342,"D",IF(cevaplar2!DX342="","B","Y"))</f>
        <v>Y</v>
      </c>
      <c r="DN340" s="51" t="str">
        <f>IF('Cevap Anahtarı'!DK$3=cevaplar2!DY342,"D",IF(cevaplar2!DY342="","B","Y"))</f>
        <v>Y</v>
      </c>
      <c r="DO340" s="51" t="str">
        <f>IF('Cevap Anahtarı'!DL$3=cevaplar2!DZ342,"D",IF(cevaplar2!DZ342="","B","Y"))</f>
        <v>D</v>
      </c>
      <c r="DP340" s="51" t="str">
        <f>IF('Cevap Anahtarı'!DM$3=cevaplar2!EA342,"D",IF(cevaplar2!EA342="","B","Y"))</f>
        <v>D</v>
      </c>
      <c r="DQ340" s="51" t="str">
        <f>IF('Cevap Anahtarı'!DN$3=cevaplar2!EB342,"D",IF(cevaplar2!EB342="","B","Y"))</f>
        <v>Y</v>
      </c>
      <c r="DR340" s="51" t="str">
        <f>IF('Cevap Anahtarı'!DO$3=cevaplar2!EC342,"D",IF(cevaplar2!EC342="","B","Y"))</f>
        <v>D</v>
      </c>
      <c r="DS340" s="51" t="str">
        <f>IF('Cevap Anahtarı'!DP$3=cevaplar2!ED342,"D",IF(cevaplar2!ED342="","B","Y"))</f>
        <v>D</v>
      </c>
      <c r="DT340" s="51" t="str">
        <f>IF('Cevap Anahtarı'!DQ$3=cevaplar2!EE342,"D",IF(cevaplar2!EE342="","B","Y"))</f>
        <v>D</v>
      </c>
      <c r="DV340" s="104">
        <f t="shared" si="30"/>
        <v>30</v>
      </c>
      <c r="DW340" s="104">
        <f t="shared" si="31"/>
        <v>40</v>
      </c>
      <c r="DX340" s="104">
        <f t="shared" si="32"/>
        <v>20</v>
      </c>
      <c r="DY340" s="104">
        <f t="shared" si="33"/>
        <v>55</v>
      </c>
      <c r="DZ340" s="104">
        <f t="shared" si="34"/>
        <v>20</v>
      </c>
      <c r="EA340" s="104">
        <f t="shared" si="35"/>
        <v>70</v>
      </c>
    </row>
    <row r="341" spans="1:131" ht="18.75" customHeight="1" x14ac:dyDescent="0.2">
      <c r="A341" s="52">
        <v>339</v>
      </c>
      <c r="B341" s="53" t="str">
        <f>cevaplar!B343</f>
        <v>MELİKŞAH ORTAOKULU</v>
      </c>
      <c r="C341" s="52" t="str">
        <f>cevaplar!C343</f>
        <v>8/C</v>
      </c>
      <c r="D341" s="53" t="str">
        <f>cevaplar!E343</f>
        <v>CİHAN ÜNSAL</v>
      </c>
      <c r="E341" s="3" t="str">
        <f>IF('Cevap Anahtarı'!B$3=cevaplar2!K343,"D",IF(cevaplar2!K343="","B","Y"))</f>
        <v>Y</v>
      </c>
      <c r="F341" s="3" t="str">
        <f>IF('Cevap Anahtarı'!C$3=cevaplar2!L343,"D",IF(cevaplar2!L343="","B","Y"))</f>
        <v>Y</v>
      </c>
      <c r="G341" s="3" t="str">
        <f>IF('Cevap Anahtarı'!D$3=cevaplar2!M343,"D",IF(cevaplar2!M343="","B","Y"))</f>
        <v>D</v>
      </c>
      <c r="H341" s="3" t="str">
        <f>IF('Cevap Anahtarı'!E$3=cevaplar2!N343,"D",IF(cevaplar2!N343="","B","Y"))</f>
        <v>Y</v>
      </c>
      <c r="I341" s="3" t="str">
        <f>IF('Cevap Anahtarı'!F$3=cevaplar2!O343,"D",IF(cevaplar2!O343="","B","Y"))</f>
        <v>Y</v>
      </c>
      <c r="J341" s="3" t="str">
        <f>IF('Cevap Anahtarı'!G$3=cevaplar2!P343,"D",IF(cevaplar2!P343="","B","Y"))</f>
        <v>D</v>
      </c>
      <c r="K341" s="3" t="str">
        <f>IF('Cevap Anahtarı'!H$3=cevaplar2!Q343,"D",IF(cevaplar2!Q343="","B","Y"))</f>
        <v>D</v>
      </c>
      <c r="L341" s="3" t="str">
        <f>IF('Cevap Anahtarı'!I$3=cevaplar2!R343,"D",IF(cevaplar2!R343="","B","Y"))</f>
        <v>Y</v>
      </c>
      <c r="M341" s="3" t="str">
        <f>IF('Cevap Anahtarı'!J$3=cevaplar2!S343,"D",IF(cevaplar2!S343="","B","Y"))</f>
        <v>D</v>
      </c>
      <c r="N341" s="3" t="str">
        <f>IF('Cevap Anahtarı'!K$3=cevaplar2!T343,"D",IF(cevaplar2!T343="","B","Y"))</f>
        <v>Y</v>
      </c>
      <c r="O341" s="3" t="str">
        <f>IF('Cevap Anahtarı'!L$3=cevaplar2!U343,"D",IF(cevaplar2!U343="","B","Y"))</f>
        <v>Y</v>
      </c>
      <c r="P341" s="3" t="str">
        <f>IF('Cevap Anahtarı'!M$3=cevaplar2!V343,"D",IF(cevaplar2!V343="","B","Y"))</f>
        <v>Y</v>
      </c>
      <c r="Q341" s="3" t="str">
        <f>IF('Cevap Anahtarı'!N$3=cevaplar2!W343,"D",IF(cevaplar2!W343="","B","Y"))</f>
        <v>D</v>
      </c>
      <c r="R341" s="3" t="str">
        <f>IF('Cevap Anahtarı'!O$3=cevaplar2!X343,"D",IF(cevaplar2!X343="","B","Y"))</f>
        <v>D</v>
      </c>
      <c r="S341" s="3" t="str">
        <f>IF('Cevap Anahtarı'!P$3=cevaplar2!Y343,"D",IF(cevaplar2!Y343="","B","Y"))</f>
        <v>Y</v>
      </c>
      <c r="T341" s="3" t="str">
        <f>IF('Cevap Anahtarı'!Q$3=cevaplar2!Z343,"D",IF(cevaplar2!Z343="","B","Y"))</f>
        <v>D</v>
      </c>
      <c r="U341" s="3" t="str">
        <f>IF('Cevap Anahtarı'!R$3=cevaplar2!AA343,"D",IF(cevaplar2!AA343="","B","Y"))</f>
        <v>Y</v>
      </c>
      <c r="V341" s="3" t="str">
        <f>IF('Cevap Anahtarı'!S$3=cevaplar2!AB343,"D",IF(cevaplar2!AB343="","B","Y"))</f>
        <v>Y</v>
      </c>
      <c r="W341" s="3" t="str">
        <f>IF('Cevap Anahtarı'!T$3=cevaplar2!AC343,"D",IF(cevaplar2!AC343="","B","Y"))</f>
        <v>D</v>
      </c>
      <c r="X341" s="3" t="str">
        <f>IF('Cevap Anahtarı'!U$3=cevaplar2!AD343,"D",IF(cevaplar2!AD343="","B","Y"))</f>
        <v>D</v>
      </c>
      <c r="Y341" s="43" t="str">
        <f>IF('Cevap Anahtarı'!V$3=cevaplar2!AF343,"D",IF(cevaplar2!AF343="","B","Y"))</f>
        <v>Y</v>
      </c>
      <c r="Z341" s="43" t="str">
        <f>IF('Cevap Anahtarı'!W$3=cevaplar2!AG343,"D",IF(cevaplar2!AG343="","B","Y"))</f>
        <v>D</v>
      </c>
      <c r="AA341" s="43" t="str">
        <f>IF('Cevap Anahtarı'!X$3=cevaplar2!AH343,"D",IF(cevaplar2!AH343="","B","Y"))</f>
        <v>D</v>
      </c>
      <c r="AB341" s="43" t="str">
        <f>IF('Cevap Anahtarı'!Y$3=cevaplar2!AI343,"D",IF(cevaplar2!AI343="","B","Y"))</f>
        <v>Y</v>
      </c>
      <c r="AC341" s="43" t="str">
        <f>IF('Cevap Anahtarı'!Z$3=cevaplar2!AJ343,"D",IF(cevaplar2!AJ343="","B","Y"))</f>
        <v>Y</v>
      </c>
      <c r="AD341" s="43" t="str">
        <f>IF('Cevap Anahtarı'!AA$3=cevaplar2!AK343,"D",IF(cevaplar2!AK343="","B","Y"))</f>
        <v>Y</v>
      </c>
      <c r="AE341" s="43" t="str">
        <f>IF('Cevap Anahtarı'!AB$3=cevaplar2!AL343,"D",IF(cevaplar2!AL343="","B","Y"))</f>
        <v>Y</v>
      </c>
      <c r="AF341" s="43" t="str">
        <f>IF('Cevap Anahtarı'!AC$3=cevaplar2!AM343,"D",IF(cevaplar2!AM343="","B","Y"))</f>
        <v>Y</v>
      </c>
      <c r="AG341" s="43" t="str">
        <f>IF('Cevap Anahtarı'!AD$3=cevaplar2!AN343,"D",IF(cevaplar2!AN343="","B","Y"))</f>
        <v>D</v>
      </c>
      <c r="AH341" s="43" t="str">
        <f>IF('Cevap Anahtarı'!AE$3=cevaplar2!AO343,"D",IF(cevaplar2!AO343="","B","Y"))</f>
        <v>Y</v>
      </c>
      <c r="AI341" s="43" t="str">
        <f>IF('Cevap Anahtarı'!AF$3=cevaplar2!AP343,"D",IF(cevaplar2!AP343="","B","Y"))</f>
        <v>Y</v>
      </c>
      <c r="AJ341" s="43" t="str">
        <f>IF('Cevap Anahtarı'!AG$3=cevaplar2!AQ343,"D",IF(cevaplar2!AQ343="","B","Y"))</f>
        <v>Y</v>
      </c>
      <c r="AK341" s="43" t="str">
        <f>IF('Cevap Anahtarı'!AH$3=cevaplar2!AR343,"D",IF(cevaplar2!AR343="","B","Y"))</f>
        <v>Y</v>
      </c>
      <c r="AL341" s="43" t="str">
        <f>IF('Cevap Anahtarı'!AI$3=cevaplar2!AS343,"D",IF(cevaplar2!AS343="","B","Y"))</f>
        <v>Y</v>
      </c>
      <c r="AM341" s="43" t="str">
        <f>IF('Cevap Anahtarı'!AJ$3=cevaplar2!AT343,"D",IF(cevaplar2!AT343="","B","Y"))</f>
        <v>Y</v>
      </c>
      <c r="AN341" s="43" t="str">
        <f>IF('Cevap Anahtarı'!AK$3=cevaplar2!AU343,"D",IF(cevaplar2!AU343="","B","Y"))</f>
        <v>Y</v>
      </c>
      <c r="AO341" s="43" t="str">
        <f>IF('Cevap Anahtarı'!AL$3=cevaplar2!AV343,"D",IF(cevaplar2!AV343="","B","Y"))</f>
        <v>Y</v>
      </c>
      <c r="AP341" s="43" t="str">
        <f>IF('Cevap Anahtarı'!AM$3=cevaplar2!AW343,"D",IF(cevaplar2!AW343="","B","Y"))</f>
        <v>Y</v>
      </c>
      <c r="AQ341" s="43" t="str">
        <f>IF('Cevap Anahtarı'!AN$3=cevaplar2!AX343,"D",IF(cevaplar2!AX343="","B","Y"))</f>
        <v>Y</v>
      </c>
      <c r="AR341" s="43" t="str">
        <f>IF('Cevap Anahtarı'!AO$3=cevaplar2!AY343,"D",IF(cevaplar2!AY343="","B","Y"))</f>
        <v>Y</v>
      </c>
      <c r="AS341" s="45" t="str">
        <f>IF('Cevap Anahtarı'!AP$3=cevaplar2!BA343,"D",IF(cevaplar2!BA343="","B","Y"))</f>
        <v>D</v>
      </c>
      <c r="AT341" s="45" t="str">
        <f>IF('Cevap Anahtarı'!AQ$3=cevaplar2!BB343,"D",IF(cevaplar2!BB343="","B","Y"))</f>
        <v>D</v>
      </c>
      <c r="AU341" s="45" t="str">
        <f>IF('Cevap Anahtarı'!AR$3=cevaplar2!BC343,"D",IF(cevaplar2!BC343="","B","Y"))</f>
        <v>Y</v>
      </c>
      <c r="AV341" s="45" t="str">
        <f>IF('Cevap Anahtarı'!AS$3=cevaplar2!BD343,"D",IF(cevaplar2!BD343="","B","Y"))</f>
        <v>D</v>
      </c>
      <c r="AW341" s="45" t="str">
        <f>IF('Cevap Anahtarı'!AT$3=cevaplar2!BE343,"D",IF(cevaplar2!BE343="","B","Y"))</f>
        <v>D</v>
      </c>
      <c r="AX341" s="45" t="str">
        <f>IF('Cevap Anahtarı'!AU$3=cevaplar2!BF343,"D",IF(cevaplar2!BF343="","B","Y"))</f>
        <v>D</v>
      </c>
      <c r="AY341" s="45" t="str">
        <f>IF('Cevap Anahtarı'!AV$3=cevaplar2!BG343,"D",IF(cevaplar2!BG343="","B","Y"))</f>
        <v>Y</v>
      </c>
      <c r="AZ341" s="45" t="str">
        <f>IF('Cevap Anahtarı'!AW$3=cevaplar2!BH343,"D",IF(cevaplar2!BH343="","B","Y"))</f>
        <v>Y</v>
      </c>
      <c r="BA341" s="45" t="str">
        <f>IF('Cevap Anahtarı'!AX$3=cevaplar2!BI343,"D",IF(cevaplar2!BI343="","B","Y"))</f>
        <v>Y</v>
      </c>
      <c r="BB341" s="45" t="str">
        <f>IF('Cevap Anahtarı'!AY$3=cevaplar2!BJ343,"D",IF(cevaplar2!BJ343="","B","Y"))</f>
        <v>Y</v>
      </c>
      <c r="BC341" s="45" t="str">
        <f>IF('Cevap Anahtarı'!AZ$3=cevaplar2!BK343,"D",IF(cevaplar2!BK343="","B","Y"))</f>
        <v>D</v>
      </c>
      <c r="BD341" s="45" t="str">
        <f>IF('Cevap Anahtarı'!BA$3=cevaplar2!BL343,"D",IF(cevaplar2!BL343="","B","Y"))</f>
        <v>D</v>
      </c>
      <c r="BE341" s="45" t="str">
        <f>IF('Cevap Anahtarı'!BB$3=cevaplar2!BM343,"D",IF(cevaplar2!BM343="","B","Y"))</f>
        <v>D</v>
      </c>
      <c r="BF341" s="45" t="str">
        <f>IF('Cevap Anahtarı'!BC$3=cevaplar2!BN343,"D",IF(cevaplar2!BN343="","B","Y"))</f>
        <v>D</v>
      </c>
      <c r="BG341" s="45" t="str">
        <f>IF('Cevap Anahtarı'!BD$3=cevaplar2!BO343,"D",IF(cevaplar2!BO343="","B","Y"))</f>
        <v>D</v>
      </c>
      <c r="BH341" s="45" t="str">
        <f>IF('Cevap Anahtarı'!BE$3=cevaplar2!BP343,"D",IF(cevaplar2!BP343="","B","Y"))</f>
        <v>Y</v>
      </c>
      <c r="BI341" s="45" t="str">
        <f>IF('Cevap Anahtarı'!BF$3=cevaplar2!BQ343,"D",IF(cevaplar2!BQ343="","B","Y"))</f>
        <v>D</v>
      </c>
      <c r="BJ341" s="45" t="str">
        <f>IF('Cevap Anahtarı'!BG$3=cevaplar2!BR343,"D",IF(cevaplar2!BR343="","B","Y"))</f>
        <v>D</v>
      </c>
      <c r="BK341" s="45" t="str">
        <f>IF('Cevap Anahtarı'!BH$3=cevaplar2!BS343,"D",IF(cevaplar2!BS343="","B","Y"))</f>
        <v>Y</v>
      </c>
      <c r="BL341" s="45" t="str">
        <f>IF('Cevap Anahtarı'!BI$3=cevaplar2!BT343,"D",IF(cevaplar2!BT343="","B","Y"))</f>
        <v>D</v>
      </c>
      <c r="BM341" s="47" t="str">
        <f>IF('Cevap Anahtarı'!BJ$3=cevaplar2!BV343,"D",IF(cevaplar2!BV343="","B","Y"))</f>
        <v>Y</v>
      </c>
      <c r="BN341" s="47" t="str">
        <f>IF('Cevap Anahtarı'!BK$3=cevaplar2!BW343,"D",IF(cevaplar2!BW343="","B","Y"))</f>
        <v>Y</v>
      </c>
      <c r="BO341" s="47" t="str">
        <f>IF('Cevap Anahtarı'!BL$3=cevaplar2!BX343,"D",IF(cevaplar2!BX343="","B","Y"))</f>
        <v>D</v>
      </c>
      <c r="BP341" s="47" t="str">
        <f>IF('Cevap Anahtarı'!BM$3=cevaplar2!BY343,"D",IF(cevaplar2!BY343="","B","Y"))</f>
        <v>Y</v>
      </c>
      <c r="BQ341" s="47" t="str">
        <f>IF('Cevap Anahtarı'!BN$3=cevaplar2!BZ343,"D",IF(cevaplar2!BZ343="","B","Y"))</f>
        <v>D</v>
      </c>
      <c r="BR341" s="47" t="str">
        <f>IF('Cevap Anahtarı'!BO$3=cevaplar2!CA343,"D",IF(cevaplar2!CA343="","B","Y"))</f>
        <v>D</v>
      </c>
      <c r="BS341" s="47" t="str">
        <f>IF('Cevap Anahtarı'!BP$3=cevaplar2!CB343,"D",IF(cevaplar2!CB343="","B","Y"))</f>
        <v>D</v>
      </c>
      <c r="BT341" s="47" t="str">
        <f>IF('Cevap Anahtarı'!BQ$3=cevaplar2!CC343,"D",IF(cevaplar2!CC343="","B","Y"))</f>
        <v>Y</v>
      </c>
      <c r="BU341" s="47" t="str">
        <f>IF('Cevap Anahtarı'!BR$3=cevaplar2!CD343,"D",IF(cevaplar2!CD343="","B","Y"))</f>
        <v>D</v>
      </c>
      <c r="BV341" s="47" t="str">
        <f>IF('Cevap Anahtarı'!BS$3=cevaplar2!CE343,"D",IF(cevaplar2!CE343="","B","Y"))</f>
        <v>D</v>
      </c>
      <c r="BW341" s="47" t="str">
        <f>IF('Cevap Anahtarı'!BT$3=cevaplar2!CF343,"D",IF(cevaplar2!CF343="","B","Y"))</f>
        <v>D</v>
      </c>
      <c r="BX341" s="47" t="str">
        <f>IF('Cevap Anahtarı'!BU$3=cevaplar2!CG343,"D",IF(cevaplar2!CG343="","B","Y"))</f>
        <v>Y</v>
      </c>
      <c r="BY341" s="47" t="str">
        <f>IF('Cevap Anahtarı'!BV$3=cevaplar2!CH343,"D",IF(cevaplar2!CH343="","B","Y"))</f>
        <v>D</v>
      </c>
      <c r="BZ341" s="47" t="str">
        <f>IF('Cevap Anahtarı'!BW$3=cevaplar2!CI343,"D",IF(cevaplar2!CI343="","B","Y"))</f>
        <v>D</v>
      </c>
      <c r="CA341" s="47" t="str">
        <f>IF('Cevap Anahtarı'!BX$3=cevaplar2!CJ343,"D",IF(cevaplar2!CJ343="","B","Y"))</f>
        <v>D</v>
      </c>
      <c r="CB341" s="47" t="str">
        <f>IF('Cevap Anahtarı'!BY$3=cevaplar2!CK343,"D",IF(cevaplar2!CK343="","B","Y"))</f>
        <v>D</v>
      </c>
      <c r="CC341" s="47" t="str">
        <f>IF('Cevap Anahtarı'!BZ$3=cevaplar2!CL343,"D",IF(cevaplar2!CL343="","B","Y"))</f>
        <v>D</v>
      </c>
      <c r="CD341" s="47" t="str">
        <f>IF('Cevap Anahtarı'!CA$3=cevaplar2!CM343,"D",IF(cevaplar2!CM343="","B","Y"))</f>
        <v>D</v>
      </c>
      <c r="CE341" s="47" t="str">
        <f>IF('Cevap Anahtarı'!CB$3=cevaplar2!CN343,"D",IF(cevaplar2!CN343="","B","Y"))</f>
        <v>Y</v>
      </c>
      <c r="CF341" s="47" t="str">
        <f>IF('Cevap Anahtarı'!CC$3=cevaplar2!CO343,"D",IF(cevaplar2!CO343="","B","Y"))</f>
        <v>D</v>
      </c>
      <c r="CG341" s="2" t="str">
        <f>IF('Cevap Anahtarı'!CD$3=cevaplar2!CQ343,"D",IF(cevaplar2!CQ343="","B","Y"))</f>
        <v>Y</v>
      </c>
      <c r="CH341" s="2" t="str">
        <f>IF('Cevap Anahtarı'!CE$3=cevaplar2!CR343,"D",IF(cevaplar2!CR343="","B","Y"))</f>
        <v>Y</v>
      </c>
      <c r="CI341" s="2" t="str">
        <f>IF('Cevap Anahtarı'!CF$3=cevaplar2!CS343,"D",IF(cevaplar2!CS343="","B","Y"))</f>
        <v>D</v>
      </c>
      <c r="CJ341" s="2" t="str">
        <f>IF('Cevap Anahtarı'!CG$3=cevaplar2!CT343,"D",IF(cevaplar2!CT343="","B","Y"))</f>
        <v>D</v>
      </c>
      <c r="CK341" s="2" t="str">
        <f>IF('Cevap Anahtarı'!CH$3=cevaplar2!CU343,"D",IF(cevaplar2!CU343="","B","Y"))</f>
        <v>Y</v>
      </c>
      <c r="CL341" s="2" t="str">
        <f>IF('Cevap Anahtarı'!CI$3=cevaplar2!CV343,"D",IF(cevaplar2!CV343="","B","Y"))</f>
        <v>Y</v>
      </c>
      <c r="CM341" s="2" t="str">
        <f>IF('Cevap Anahtarı'!CJ$3=cevaplar2!CW343,"D",IF(cevaplar2!CW343="","B","Y"))</f>
        <v>Y</v>
      </c>
      <c r="CN341" s="2" t="str">
        <f>IF('Cevap Anahtarı'!CK$3=cevaplar2!CX343,"D",IF(cevaplar2!CX343="","B","Y"))</f>
        <v>Y</v>
      </c>
      <c r="CO341" s="2" t="str">
        <f>IF('Cevap Anahtarı'!CL$3=cevaplar2!CY343,"D",IF(cevaplar2!CY343="","B","Y"))</f>
        <v>Y</v>
      </c>
      <c r="CP341" s="2" t="str">
        <f>IF('Cevap Anahtarı'!CM$3=cevaplar2!CZ343,"D",IF(cevaplar2!CZ343="","B","Y"))</f>
        <v>D</v>
      </c>
      <c r="CQ341" s="2" t="str">
        <f>IF('Cevap Anahtarı'!CN$3=cevaplar2!DA343,"D",IF(cevaplar2!DA343="","B","Y"))</f>
        <v>Y</v>
      </c>
      <c r="CR341" s="2" t="str">
        <f>IF('Cevap Anahtarı'!CO$3=cevaplar2!DB343,"D",IF(cevaplar2!DB343="","B","Y"))</f>
        <v>D</v>
      </c>
      <c r="CS341" s="2" t="str">
        <f>IF('Cevap Anahtarı'!CP$3=cevaplar2!DC343,"D",IF(cevaplar2!DC343="","B","Y"))</f>
        <v>Y</v>
      </c>
      <c r="CT341" s="2" t="str">
        <f>IF('Cevap Anahtarı'!CQ$3=cevaplar2!DD343,"D",IF(cevaplar2!DD343="","B","Y"))</f>
        <v>Y</v>
      </c>
      <c r="CU341" s="2" t="str">
        <f>IF('Cevap Anahtarı'!CR$3=cevaplar2!DE343,"D",IF(cevaplar2!DE343="","B","Y"))</f>
        <v>D</v>
      </c>
      <c r="CV341" s="2" t="str">
        <f>IF('Cevap Anahtarı'!CS$3=cevaplar2!DF343,"D",IF(cevaplar2!DF343="","B","Y"))</f>
        <v>D</v>
      </c>
      <c r="CW341" s="2" t="str">
        <f>IF('Cevap Anahtarı'!CT$3=cevaplar2!DG343,"D",IF(cevaplar2!DG343="","B","Y"))</f>
        <v>Y</v>
      </c>
      <c r="CX341" s="2" t="str">
        <f>IF('Cevap Anahtarı'!CU$3=cevaplar2!DH343,"D",IF(cevaplar2!DH343="","B","Y"))</f>
        <v>D</v>
      </c>
      <c r="CY341" s="2" t="str">
        <f>IF('Cevap Anahtarı'!CV$3=cevaplar2!DI343,"D",IF(cevaplar2!DI343="","B","Y"))</f>
        <v>Y</v>
      </c>
      <c r="CZ341" s="2" t="str">
        <f>IF('Cevap Anahtarı'!CW$3=cevaplar2!DJ343,"D",IF(cevaplar2!DJ343="","B","Y"))</f>
        <v>Y</v>
      </c>
      <c r="DA341" s="51" t="str">
        <f>IF('Cevap Anahtarı'!CX$3=cevaplar2!DL343,"D",IF(cevaplar2!DL343="","B","Y"))</f>
        <v>D</v>
      </c>
      <c r="DB341" s="51" t="str">
        <f>IF('Cevap Anahtarı'!CY$3=cevaplar2!DM343,"D",IF(cevaplar2!DM343="","B","Y"))</f>
        <v>D</v>
      </c>
      <c r="DC341" s="51" t="str">
        <f>IF('Cevap Anahtarı'!CZ$3=cevaplar2!DN343,"D",IF(cevaplar2!DN343="","B","Y"))</f>
        <v>D</v>
      </c>
      <c r="DD341" s="51" t="str">
        <f>IF('Cevap Anahtarı'!DA$3=cevaplar2!DO343,"D",IF(cevaplar2!DO343="","B","Y"))</f>
        <v>Y</v>
      </c>
      <c r="DE341" s="51" t="str">
        <f>IF('Cevap Anahtarı'!DB$3=cevaplar2!DP343,"D",IF(cevaplar2!DP343="","B","Y"))</f>
        <v>Y</v>
      </c>
      <c r="DF341" s="51" t="str">
        <f>IF('Cevap Anahtarı'!DC$3=cevaplar2!DQ343,"D",IF(cevaplar2!DQ343="","B","Y"))</f>
        <v>Y</v>
      </c>
      <c r="DG341" s="51" t="str">
        <f>IF('Cevap Anahtarı'!DD$3=cevaplar2!DR343,"D",IF(cevaplar2!DR343="","B","Y"))</f>
        <v>D</v>
      </c>
      <c r="DH341" s="51" t="str">
        <f>IF('Cevap Anahtarı'!DE$3=cevaplar2!DS343,"D",IF(cevaplar2!DS343="","B","Y"))</f>
        <v>Y</v>
      </c>
      <c r="DI341" s="51" t="str">
        <f>IF('Cevap Anahtarı'!DF$3=cevaplar2!DT343,"D",IF(cevaplar2!DT343="","B","Y"))</f>
        <v>Y</v>
      </c>
      <c r="DJ341" s="51" t="str">
        <f>IF('Cevap Anahtarı'!DG$3=cevaplar2!DU343,"D",IF(cevaplar2!DU343="","B","Y"))</f>
        <v>D</v>
      </c>
      <c r="DK341" s="51" t="str">
        <f>IF('Cevap Anahtarı'!DH$3=cevaplar2!DV343,"D",IF(cevaplar2!DV343="","B","Y"))</f>
        <v>D</v>
      </c>
      <c r="DL341" s="51" t="str">
        <f>IF('Cevap Anahtarı'!DI$3=cevaplar2!DW343,"D",IF(cevaplar2!DW343="","B","Y"))</f>
        <v>Y</v>
      </c>
      <c r="DM341" s="51" t="str">
        <f>IF('Cevap Anahtarı'!DJ$3=cevaplar2!DX343,"D",IF(cevaplar2!DX343="","B","Y"))</f>
        <v>D</v>
      </c>
      <c r="DN341" s="51" t="str">
        <f>IF('Cevap Anahtarı'!DK$3=cevaplar2!DY343,"D",IF(cevaplar2!DY343="","B","Y"))</f>
        <v>D</v>
      </c>
      <c r="DO341" s="51" t="str">
        <f>IF('Cevap Anahtarı'!DL$3=cevaplar2!DZ343,"D",IF(cevaplar2!DZ343="","B","Y"))</f>
        <v>D</v>
      </c>
      <c r="DP341" s="51" t="str">
        <f>IF('Cevap Anahtarı'!DM$3=cevaplar2!EA343,"D",IF(cevaplar2!EA343="","B","Y"))</f>
        <v>D</v>
      </c>
      <c r="DQ341" s="51" t="str">
        <f>IF('Cevap Anahtarı'!DN$3=cevaplar2!EB343,"D",IF(cevaplar2!EB343="","B","Y"))</f>
        <v>Y</v>
      </c>
      <c r="DR341" s="51" t="str">
        <f>IF('Cevap Anahtarı'!DO$3=cevaplar2!EC343,"D",IF(cevaplar2!EC343="","B","Y"))</f>
        <v>D</v>
      </c>
      <c r="DS341" s="51" t="str">
        <f>IF('Cevap Anahtarı'!DP$3=cevaplar2!ED343,"D",IF(cevaplar2!ED343="","B","Y"))</f>
        <v>Y</v>
      </c>
      <c r="DT341" s="51" t="str">
        <f>IF('Cevap Anahtarı'!DQ$3=cevaplar2!EE343,"D",IF(cevaplar2!EE343="","B","Y"))</f>
        <v>D</v>
      </c>
      <c r="DV341" s="104">
        <f t="shared" si="30"/>
        <v>45</v>
      </c>
      <c r="DW341" s="104">
        <f t="shared" si="31"/>
        <v>15</v>
      </c>
      <c r="DX341" s="104">
        <f t="shared" si="32"/>
        <v>65</v>
      </c>
      <c r="DY341" s="104">
        <f t="shared" si="33"/>
        <v>70</v>
      </c>
      <c r="DZ341" s="104">
        <f t="shared" si="34"/>
        <v>35</v>
      </c>
      <c r="EA341" s="104">
        <f t="shared" si="35"/>
        <v>60</v>
      </c>
    </row>
    <row r="342" spans="1:131" ht="18.75" customHeight="1" x14ac:dyDescent="0.2">
      <c r="A342" s="52">
        <v>340</v>
      </c>
      <c r="B342" s="53" t="str">
        <f>cevaplar!B344</f>
        <v>MELİKŞAH ORTAOKULU</v>
      </c>
      <c r="C342" s="52" t="str">
        <f>cevaplar!C344</f>
        <v>8/C</v>
      </c>
      <c r="D342" s="53" t="str">
        <f>cevaplar!E344</f>
        <v>DURSUN TÜRK</v>
      </c>
      <c r="E342" s="3" t="str">
        <f>IF('Cevap Anahtarı'!B$3=cevaplar2!K344,"D",IF(cevaplar2!K344="","B","Y"))</f>
        <v>D</v>
      </c>
      <c r="F342" s="3" t="str">
        <f>IF('Cevap Anahtarı'!C$3=cevaplar2!L344,"D",IF(cevaplar2!L344="","B","Y"))</f>
        <v>Y</v>
      </c>
      <c r="G342" s="3" t="str">
        <f>IF('Cevap Anahtarı'!D$3=cevaplar2!M344,"D",IF(cevaplar2!M344="","B","Y"))</f>
        <v>Y</v>
      </c>
      <c r="H342" s="3" t="str">
        <f>IF('Cevap Anahtarı'!E$3=cevaplar2!N344,"D",IF(cevaplar2!N344="","B","Y"))</f>
        <v>D</v>
      </c>
      <c r="I342" s="3" t="str">
        <f>IF('Cevap Anahtarı'!F$3=cevaplar2!O344,"D",IF(cevaplar2!O344="","B","Y"))</f>
        <v>Y</v>
      </c>
      <c r="J342" s="3" t="str">
        <f>IF('Cevap Anahtarı'!G$3=cevaplar2!P344,"D",IF(cevaplar2!P344="","B","Y"))</f>
        <v>D</v>
      </c>
      <c r="K342" s="3" t="str">
        <f>IF('Cevap Anahtarı'!H$3=cevaplar2!Q344,"D",IF(cevaplar2!Q344="","B","Y"))</f>
        <v>D</v>
      </c>
      <c r="L342" s="3" t="str">
        <f>IF('Cevap Anahtarı'!I$3=cevaplar2!R344,"D",IF(cevaplar2!R344="","B","Y"))</f>
        <v>D</v>
      </c>
      <c r="M342" s="3" t="str">
        <f>IF('Cevap Anahtarı'!J$3=cevaplar2!S344,"D",IF(cevaplar2!S344="","B","Y"))</f>
        <v>D</v>
      </c>
      <c r="N342" s="3" t="str">
        <f>IF('Cevap Anahtarı'!K$3=cevaplar2!T344,"D",IF(cevaplar2!T344="","B","Y"))</f>
        <v>Y</v>
      </c>
      <c r="O342" s="3" t="str">
        <f>IF('Cevap Anahtarı'!L$3=cevaplar2!U344,"D",IF(cevaplar2!U344="","B","Y"))</f>
        <v>Y</v>
      </c>
      <c r="P342" s="3" t="str">
        <f>IF('Cevap Anahtarı'!M$3=cevaplar2!V344,"D",IF(cevaplar2!V344="","B","Y"))</f>
        <v>Y</v>
      </c>
      <c r="Q342" s="3" t="str">
        <f>IF('Cevap Anahtarı'!N$3=cevaplar2!W344,"D",IF(cevaplar2!W344="","B","Y"))</f>
        <v>D</v>
      </c>
      <c r="R342" s="3" t="str">
        <f>IF('Cevap Anahtarı'!O$3=cevaplar2!X344,"D",IF(cevaplar2!X344="","B","Y"))</f>
        <v>D</v>
      </c>
      <c r="S342" s="3" t="str">
        <f>IF('Cevap Anahtarı'!P$3=cevaplar2!Y344,"D",IF(cevaplar2!Y344="","B","Y"))</f>
        <v>D</v>
      </c>
      <c r="T342" s="3" t="str">
        <f>IF('Cevap Anahtarı'!Q$3=cevaplar2!Z344,"D",IF(cevaplar2!Z344="","B","Y"))</f>
        <v>D</v>
      </c>
      <c r="U342" s="3" t="str">
        <f>IF('Cevap Anahtarı'!R$3=cevaplar2!AA344,"D",IF(cevaplar2!AA344="","B","Y"))</f>
        <v>Y</v>
      </c>
      <c r="V342" s="3" t="str">
        <f>IF('Cevap Anahtarı'!S$3=cevaplar2!AB344,"D",IF(cevaplar2!AB344="","B","Y"))</f>
        <v>Y</v>
      </c>
      <c r="W342" s="3" t="str">
        <f>IF('Cevap Anahtarı'!T$3=cevaplar2!AC344,"D",IF(cevaplar2!AC344="","B","Y"))</f>
        <v>D</v>
      </c>
      <c r="X342" s="3" t="str">
        <f>IF('Cevap Anahtarı'!U$3=cevaplar2!AD344,"D",IF(cevaplar2!AD344="","B","Y"))</f>
        <v>Y</v>
      </c>
      <c r="Y342" s="43" t="str">
        <f>IF('Cevap Anahtarı'!V$3=cevaplar2!AF344,"D",IF(cevaplar2!AF344="","B","Y"))</f>
        <v>D</v>
      </c>
      <c r="Z342" s="43" t="str">
        <f>IF('Cevap Anahtarı'!W$3=cevaplar2!AG344,"D",IF(cevaplar2!AG344="","B","Y"))</f>
        <v>Y</v>
      </c>
      <c r="AA342" s="43" t="str">
        <f>IF('Cevap Anahtarı'!X$3=cevaplar2!AH344,"D",IF(cevaplar2!AH344="","B","Y"))</f>
        <v>D</v>
      </c>
      <c r="AB342" s="43" t="str">
        <f>IF('Cevap Anahtarı'!Y$3=cevaplar2!AI344,"D",IF(cevaplar2!AI344="","B","Y"))</f>
        <v>Y</v>
      </c>
      <c r="AC342" s="43" t="str">
        <f>IF('Cevap Anahtarı'!Z$3=cevaplar2!AJ344,"D",IF(cevaplar2!AJ344="","B","Y"))</f>
        <v>D</v>
      </c>
      <c r="AD342" s="43" t="str">
        <f>IF('Cevap Anahtarı'!AA$3=cevaplar2!AK344,"D",IF(cevaplar2!AK344="","B","Y"))</f>
        <v>Y</v>
      </c>
      <c r="AE342" s="43" t="str">
        <f>IF('Cevap Anahtarı'!AB$3=cevaplar2!AL344,"D",IF(cevaplar2!AL344="","B","Y"))</f>
        <v>Y</v>
      </c>
      <c r="AF342" s="43" t="str">
        <f>IF('Cevap Anahtarı'!AC$3=cevaplar2!AM344,"D",IF(cevaplar2!AM344="","B","Y"))</f>
        <v>D</v>
      </c>
      <c r="AG342" s="43" t="str">
        <f>IF('Cevap Anahtarı'!AD$3=cevaplar2!AN344,"D",IF(cevaplar2!AN344="","B","Y"))</f>
        <v>Y</v>
      </c>
      <c r="AH342" s="43" t="str">
        <f>IF('Cevap Anahtarı'!AE$3=cevaplar2!AO344,"D",IF(cevaplar2!AO344="","B","Y"))</f>
        <v>Y</v>
      </c>
      <c r="AI342" s="43" t="str">
        <f>IF('Cevap Anahtarı'!AF$3=cevaplar2!AP344,"D",IF(cevaplar2!AP344="","B","Y"))</f>
        <v>D</v>
      </c>
      <c r="AJ342" s="43" t="str">
        <f>IF('Cevap Anahtarı'!AG$3=cevaplar2!AQ344,"D",IF(cevaplar2!AQ344="","B","Y"))</f>
        <v>Y</v>
      </c>
      <c r="AK342" s="43" t="str">
        <f>IF('Cevap Anahtarı'!AH$3=cevaplar2!AR344,"D",IF(cevaplar2!AR344="","B","Y"))</f>
        <v>D</v>
      </c>
      <c r="AL342" s="43" t="str">
        <f>IF('Cevap Anahtarı'!AI$3=cevaplar2!AS344,"D",IF(cevaplar2!AS344="","B","Y"))</f>
        <v>Y</v>
      </c>
      <c r="AM342" s="43" t="str">
        <f>IF('Cevap Anahtarı'!AJ$3=cevaplar2!AT344,"D",IF(cevaplar2!AT344="","B","Y"))</f>
        <v>Y</v>
      </c>
      <c r="AN342" s="43" t="str">
        <f>IF('Cevap Anahtarı'!AK$3=cevaplar2!AU344,"D",IF(cevaplar2!AU344="","B","Y"))</f>
        <v>Y</v>
      </c>
      <c r="AO342" s="43" t="str">
        <f>IF('Cevap Anahtarı'!AL$3=cevaplar2!AV344,"D",IF(cevaplar2!AV344="","B","Y"))</f>
        <v>Y</v>
      </c>
      <c r="AP342" s="43" t="str">
        <f>IF('Cevap Anahtarı'!AM$3=cevaplar2!AW344,"D",IF(cevaplar2!AW344="","B","Y"))</f>
        <v>Y</v>
      </c>
      <c r="AQ342" s="43" t="str">
        <f>IF('Cevap Anahtarı'!AN$3=cevaplar2!AX344,"D",IF(cevaplar2!AX344="","B","Y"))</f>
        <v>Y</v>
      </c>
      <c r="AR342" s="43" t="str">
        <f>IF('Cevap Anahtarı'!AO$3=cevaplar2!AY344,"D",IF(cevaplar2!AY344="","B","Y"))</f>
        <v>Y</v>
      </c>
      <c r="AS342" s="45" t="str">
        <f>IF('Cevap Anahtarı'!AP$3=cevaplar2!BA344,"D",IF(cevaplar2!BA344="","B","Y"))</f>
        <v>Y</v>
      </c>
      <c r="AT342" s="45" t="str">
        <f>IF('Cevap Anahtarı'!AQ$3=cevaplar2!BB344,"D",IF(cevaplar2!BB344="","B","Y"))</f>
        <v>Y</v>
      </c>
      <c r="AU342" s="45" t="str">
        <f>IF('Cevap Anahtarı'!AR$3=cevaplar2!BC344,"D",IF(cevaplar2!BC344="","B","Y"))</f>
        <v>Y</v>
      </c>
      <c r="AV342" s="45" t="str">
        <f>IF('Cevap Anahtarı'!AS$3=cevaplar2!BD344,"D",IF(cevaplar2!BD344="","B","Y"))</f>
        <v>D</v>
      </c>
      <c r="AW342" s="45" t="str">
        <f>IF('Cevap Anahtarı'!AT$3=cevaplar2!BE344,"D",IF(cevaplar2!BE344="","B","Y"))</f>
        <v>Y</v>
      </c>
      <c r="AX342" s="45" t="str">
        <f>IF('Cevap Anahtarı'!AU$3=cevaplar2!BF344,"D",IF(cevaplar2!BF344="","B","Y"))</f>
        <v>D</v>
      </c>
      <c r="AY342" s="45" t="str">
        <f>IF('Cevap Anahtarı'!AV$3=cevaplar2!BG344,"D",IF(cevaplar2!BG344="","B","Y"))</f>
        <v>Y</v>
      </c>
      <c r="AZ342" s="45" t="str">
        <f>IF('Cevap Anahtarı'!AW$3=cevaplar2!BH344,"D",IF(cevaplar2!BH344="","B","Y"))</f>
        <v>D</v>
      </c>
      <c r="BA342" s="45" t="str">
        <f>IF('Cevap Anahtarı'!AX$3=cevaplar2!BI344,"D",IF(cevaplar2!BI344="","B","Y"))</f>
        <v>D</v>
      </c>
      <c r="BB342" s="45" t="str">
        <f>IF('Cevap Anahtarı'!AY$3=cevaplar2!BJ344,"D",IF(cevaplar2!BJ344="","B","Y"))</f>
        <v>Y</v>
      </c>
      <c r="BC342" s="45" t="str">
        <f>IF('Cevap Anahtarı'!AZ$3=cevaplar2!BK344,"D",IF(cevaplar2!BK344="","B","Y"))</f>
        <v>Y</v>
      </c>
      <c r="BD342" s="45" t="str">
        <f>IF('Cevap Anahtarı'!BA$3=cevaplar2!BL344,"D",IF(cevaplar2!BL344="","B","Y"))</f>
        <v>D</v>
      </c>
      <c r="BE342" s="45" t="str">
        <f>IF('Cevap Anahtarı'!BB$3=cevaplar2!BM344,"D",IF(cevaplar2!BM344="","B","Y"))</f>
        <v>Y</v>
      </c>
      <c r="BF342" s="45" t="str">
        <f>IF('Cevap Anahtarı'!BC$3=cevaplar2!BN344,"D",IF(cevaplar2!BN344="","B","Y"))</f>
        <v>Y</v>
      </c>
      <c r="BG342" s="45" t="str">
        <f>IF('Cevap Anahtarı'!BD$3=cevaplar2!BO344,"D",IF(cevaplar2!BO344="","B","Y"))</f>
        <v>Y</v>
      </c>
      <c r="BH342" s="45" t="str">
        <f>IF('Cevap Anahtarı'!BE$3=cevaplar2!BP344,"D",IF(cevaplar2!BP344="","B","Y"))</f>
        <v>Y</v>
      </c>
      <c r="BI342" s="45" t="str">
        <f>IF('Cevap Anahtarı'!BF$3=cevaplar2!BQ344,"D",IF(cevaplar2!BQ344="","B","Y"))</f>
        <v>D</v>
      </c>
      <c r="BJ342" s="45" t="str">
        <f>IF('Cevap Anahtarı'!BG$3=cevaplar2!BR344,"D",IF(cevaplar2!BR344="","B","Y"))</f>
        <v>D</v>
      </c>
      <c r="BK342" s="45" t="str">
        <f>IF('Cevap Anahtarı'!BH$3=cevaplar2!BS344,"D",IF(cevaplar2!BS344="","B","Y"))</f>
        <v>Y</v>
      </c>
      <c r="BL342" s="45" t="str">
        <f>IF('Cevap Anahtarı'!BI$3=cevaplar2!BT344,"D",IF(cevaplar2!BT344="","B","Y"))</f>
        <v>D</v>
      </c>
      <c r="BM342" s="47" t="str">
        <f>IF('Cevap Anahtarı'!BJ$3=cevaplar2!BV344,"D",IF(cevaplar2!BV344="","B","Y"))</f>
        <v>Y</v>
      </c>
      <c r="BN342" s="47" t="str">
        <f>IF('Cevap Anahtarı'!BK$3=cevaplar2!BW344,"D",IF(cevaplar2!BW344="","B","Y"))</f>
        <v>D</v>
      </c>
      <c r="BO342" s="47" t="str">
        <f>IF('Cevap Anahtarı'!BL$3=cevaplar2!BX344,"D",IF(cevaplar2!BX344="","B","Y"))</f>
        <v>D</v>
      </c>
      <c r="BP342" s="47" t="str">
        <f>IF('Cevap Anahtarı'!BM$3=cevaplar2!BY344,"D",IF(cevaplar2!BY344="","B","Y"))</f>
        <v>Y</v>
      </c>
      <c r="BQ342" s="47" t="str">
        <f>IF('Cevap Anahtarı'!BN$3=cevaplar2!BZ344,"D",IF(cevaplar2!BZ344="","B","Y"))</f>
        <v>D</v>
      </c>
      <c r="BR342" s="47" t="str">
        <f>IF('Cevap Anahtarı'!BO$3=cevaplar2!CA344,"D",IF(cevaplar2!CA344="","B","Y"))</f>
        <v>D</v>
      </c>
      <c r="BS342" s="47" t="str">
        <f>IF('Cevap Anahtarı'!BP$3=cevaplar2!CB344,"D",IF(cevaplar2!CB344="","B","Y"))</f>
        <v>D</v>
      </c>
      <c r="BT342" s="47" t="str">
        <f>IF('Cevap Anahtarı'!BQ$3=cevaplar2!CC344,"D",IF(cevaplar2!CC344="","B","Y"))</f>
        <v>D</v>
      </c>
      <c r="BU342" s="47" t="str">
        <f>IF('Cevap Anahtarı'!BR$3=cevaplar2!CD344,"D",IF(cevaplar2!CD344="","B","Y"))</f>
        <v>D</v>
      </c>
      <c r="BV342" s="47" t="str">
        <f>IF('Cevap Anahtarı'!BS$3=cevaplar2!CE344,"D",IF(cevaplar2!CE344="","B","Y"))</f>
        <v>D</v>
      </c>
      <c r="BW342" s="47" t="str">
        <f>IF('Cevap Anahtarı'!BT$3=cevaplar2!CF344,"D",IF(cevaplar2!CF344="","B","Y"))</f>
        <v>D</v>
      </c>
      <c r="BX342" s="47" t="str">
        <f>IF('Cevap Anahtarı'!BU$3=cevaplar2!CG344,"D",IF(cevaplar2!CG344="","B","Y"))</f>
        <v>Y</v>
      </c>
      <c r="BY342" s="47" t="str">
        <f>IF('Cevap Anahtarı'!BV$3=cevaplar2!CH344,"D",IF(cevaplar2!CH344="","B","Y"))</f>
        <v>D</v>
      </c>
      <c r="BZ342" s="47" t="str">
        <f>IF('Cevap Anahtarı'!BW$3=cevaplar2!CI344,"D",IF(cevaplar2!CI344="","B","Y"))</f>
        <v>D</v>
      </c>
      <c r="CA342" s="47" t="str">
        <f>IF('Cevap Anahtarı'!BX$3=cevaplar2!CJ344,"D",IF(cevaplar2!CJ344="","B","Y"))</f>
        <v>Y</v>
      </c>
      <c r="CB342" s="47" t="str">
        <f>IF('Cevap Anahtarı'!BY$3=cevaplar2!CK344,"D",IF(cevaplar2!CK344="","B","Y"))</f>
        <v>D</v>
      </c>
      <c r="CC342" s="47" t="str">
        <f>IF('Cevap Anahtarı'!BZ$3=cevaplar2!CL344,"D",IF(cevaplar2!CL344="","B","Y"))</f>
        <v>Y</v>
      </c>
      <c r="CD342" s="47" t="str">
        <f>IF('Cevap Anahtarı'!CA$3=cevaplar2!CM344,"D",IF(cevaplar2!CM344="","B","Y"))</f>
        <v>D</v>
      </c>
      <c r="CE342" s="47" t="str">
        <f>IF('Cevap Anahtarı'!CB$3=cevaplar2!CN344,"D",IF(cevaplar2!CN344="","B","Y"))</f>
        <v>D</v>
      </c>
      <c r="CF342" s="47" t="str">
        <f>IF('Cevap Anahtarı'!CC$3=cevaplar2!CO344,"D",IF(cevaplar2!CO344="","B","Y"))</f>
        <v>D</v>
      </c>
      <c r="CG342" s="2" t="str">
        <f>IF('Cevap Anahtarı'!CD$3=cevaplar2!CQ344,"D",IF(cevaplar2!CQ344="","B","Y"))</f>
        <v>D</v>
      </c>
      <c r="CH342" s="2" t="str">
        <f>IF('Cevap Anahtarı'!CE$3=cevaplar2!CR344,"D",IF(cevaplar2!CR344="","B","Y"))</f>
        <v>Y</v>
      </c>
      <c r="CI342" s="2" t="str">
        <f>IF('Cevap Anahtarı'!CF$3=cevaplar2!CS344,"D",IF(cevaplar2!CS344="","B","Y"))</f>
        <v>Y</v>
      </c>
      <c r="CJ342" s="2" t="str">
        <f>IF('Cevap Anahtarı'!CG$3=cevaplar2!CT344,"D",IF(cevaplar2!CT344="","B","Y"))</f>
        <v>D</v>
      </c>
      <c r="CK342" s="2" t="str">
        <f>IF('Cevap Anahtarı'!CH$3=cevaplar2!CU344,"D",IF(cevaplar2!CU344="","B","Y"))</f>
        <v>Y</v>
      </c>
      <c r="CL342" s="2" t="str">
        <f>IF('Cevap Anahtarı'!CI$3=cevaplar2!CV344,"D",IF(cevaplar2!CV344="","B","Y"))</f>
        <v>D</v>
      </c>
      <c r="CM342" s="2" t="str">
        <f>IF('Cevap Anahtarı'!CJ$3=cevaplar2!CW344,"D",IF(cevaplar2!CW344="","B","Y"))</f>
        <v>D</v>
      </c>
      <c r="CN342" s="2" t="str">
        <f>IF('Cevap Anahtarı'!CK$3=cevaplar2!CX344,"D",IF(cevaplar2!CX344="","B","Y"))</f>
        <v>Y</v>
      </c>
      <c r="CO342" s="2" t="str">
        <f>IF('Cevap Anahtarı'!CL$3=cevaplar2!CY344,"D",IF(cevaplar2!CY344="","B","Y"))</f>
        <v>Y</v>
      </c>
      <c r="CP342" s="2" t="str">
        <f>IF('Cevap Anahtarı'!CM$3=cevaplar2!CZ344,"D",IF(cevaplar2!CZ344="","B","Y"))</f>
        <v>D</v>
      </c>
      <c r="CQ342" s="2" t="str">
        <f>IF('Cevap Anahtarı'!CN$3=cevaplar2!DA344,"D",IF(cevaplar2!DA344="","B","Y"))</f>
        <v>Y</v>
      </c>
      <c r="CR342" s="2" t="str">
        <f>IF('Cevap Anahtarı'!CO$3=cevaplar2!DB344,"D",IF(cevaplar2!DB344="","B","Y"))</f>
        <v>Y</v>
      </c>
      <c r="CS342" s="2" t="str">
        <f>IF('Cevap Anahtarı'!CP$3=cevaplar2!DC344,"D",IF(cevaplar2!DC344="","B","Y"))</f>
        <v>D</v>
      </c>
      <c r="CT342" s="2" t="str">
        <f>IF('Cevap Anahtarı'!CQ$3=cevaplar2!DD344,"D",IF(cevaplar2!DD344="","B","Y"))</f>
        <v>D</v>
      </c>
      <c r="CU342" s="2" t="str">
        <f>IF('Cevap Anahtarı'!CR$3=cevaplar2!DE344,"D",IF(cevaplar2!DE344="","B","Y"))</f>
        <v>D</v>
      </c>
      <c r="CV342" s="2" t="str">
        <f>IF('Cevap Anahtarı'!CS$3=cevaplar2!DF344,"D",IF(cevaplar2!DF344="","B","Y"))</f>
        <v>Y</v>
      </c>
      <c r="CW342" s="2" t="str">
        <f>IF('Cevap Anahtarı'!CT$3=cevaplar2!DG344,"D",IF(cevaplar2!DG344="","B","Y"))</f>
        <v>Y</v>
      </c>
      <c r="CX342" s="2" t="str">
        <f>IF('Cevap Anahtarı'!CU$3=cevaplar2!DH344,"D",IF(cevaplar2!DH344="","B","Y"))</f>
        <v>Y</v>
      </c>
      <c r="CY342" s="2" t="str">
        <f>IF('Cevap Anahtarı'!CV$3=cevaplar2!DI344,"D",IF(cevaplar2!DI344="","B","Y"))</f>
        <v>Y</v>
      </c>
      <c r="CZ342" s="2" t="str">
        <f>IF('Cevap Anahtarı'!CW$3=cevaplar2!DJ344,"D",IF(cevaplar2!DJ344="","B","Y"))</f>
        <v>Y</v>
      </c>
      <c r="DA342" s="51" t="str">
        <f>IF('Cevap Anahtarı'!CX$3=cevaplar2!DL344,"D",IF(cevaplar2!DL344="","B","Y"))</f>
        <v>D</v>
      </c>
      <c r="DB342" s="51" t="str">
        <f>IF('Cevap Anahtarı'!CY$3=cevaplar2!DM344,"D",IF(cevaplar2!DM344="","B","Y"))</f>
        <v>D</v>
      </c>
      <c r="DC342" s="51" t="str">
        <f>IF('Cevap Anahtarı'!CZ$3=cevaplar2!DN344,"D",IF(cevaplar2!DN344="","B","Y"))</f>
        <v>D</v>
      </c>
      <c r="DD342" s="51" t="str">
        <f>IF('Cevap Anahtarı'!DA$3=cevaplar2!DO344,"D",IF(cevaplar2!DO344="","B","Y"))</f>
        <v>D</v>
      </c>
      <c r="DE342" s="51" t="str">
        <f>IF('Cevap Anahtarı'!DB$3=cevaplar2!DP344,"D",IF(cevaplar2!DP344="","B","Y"))</f>
        <v>D</v>
      </c>
      <c r="DF342" s="51" t="str">
        <f>IF('Cevap Anahtarı'!DC$3=cevaplar2!DQ344,"D",IF(cevaplar2!DQ344="","B","Y"))</f>
        <v>D</v>
      </c>
      <c r="DG342" s="51" t="str">
        <f>IF('Cevap Anahtarı'!DD$3=cevaplar2!DR344,"D",IF(cevaplar2!DR344="","B","Y"))</f>
        <v>D</v>
      </c>
      <c r="DH342" s="51" t="str">
        <f>IF('Cevap Anahtarı'!DE$3=cevaplar2!DS344,"D",IF(cevaplar2!DS344="","B","Y"))</f>
        <v>D</v>
      </c>
      <c r="DI342" s="51" t="str">
        <f>IF('Cevap Anahtarı'!DF$3=cevaplar2!DT344,"D",IF(cevaplar2!DT344="","B","Y"))</f>
        <v>D</v>
      </c>
      <c r="DJ342" s="51" t="str">
        <f>IF('Cevap Anahtarı'!DG$3=cevaplar2!DU344,"D",IF(cevaplar2!DU344="","B","Y"))</f>
        <v>D</v>
      </c>
      <c r="DK342" s="51" t="str">
        <f>IF('Cevap Anahtarı'!DH$3=cevaplar2!DV344,"D",IF(cevaplar2!DV344="","B","Y"))</f>
        <v>D</v>
      </c>
      <c r="DL342" s="51" t="str">
        <f>IF('Cevap Anahtarı'!DI$3=cevaplar2!DW344,"D",IF(cevaplar2!DW344="","B","Y"))</f>
        <v>D</v>
      </c>
      <c r="DM342" s="51" t="str">
        <f>IF('Cevap Anahtarı'!DJ$3=cevaplar2!DX344,"D",IF(cevaplar2!DX344="","B","Y"))</f>
        <v>Y</v>
      </c>
      <c r="DN342" s="51" t="str">
        <f>IF('Cevap Anahtarı'!DK$3=cevaplar2!DY344,"D",IF(cevaplar2!DY344="","B","Y"))</f>
        <v>Y</v>
      </c>
      <c r="DO342" s="51" t="str">
        <f>IF('Cevap Anahtarı'!DL$3=cevaplar2!DZ344,"D",IF(cevaplar2!DZ344="","B","Y"))</f>
        <v>D</v>
      </c>
      <c r="DP342" s="51" t="str">
        <f>IF('Cevap Anahtarı'!DM$3=cevaplar2!EA344,"D",IF(cevaplar2!EA344="","B","Y"))</f>
        <v>D</v>
      </c>
      <c r="DQ342" s="51" t="str">
        <f>IF('Cevap Anahtarı'!DN$3=cevaplar2!EB344,"D",IF(cevaplar2!EB344="","B","Y"))</f>
        <v>Y</v>
      </c>
      <c r="DR342" s="51" t="str">
        <f>IF('Cevap Anahtarı'!DO$3=cevaplar2!EC344,"D",IF(cevaplar2!EC344="","B","Y"))</f>
        <v>D</v>
      </c>
      <c r="DS342" s="51" t="str">
        <f>IF('Cevap Anahtarı'!DP$3=cevaplar2!ED344,"D",IF(cevaplar2!ED344="","B","Y"))</f>
        <v>D</v>
      </c>
      <c r="DT342" s="51" t="str">
        <f>IF('Cevap Anahtarı'!DQ$3=cevaplar2!EE344,"D",IF(cevaplar2!EE344="","B","Y"))</f>
        <v>D</v>
      </c>
      <c r="DV342" s="104">
        <f t="shared" si="30"/>
        <v>55</v>
      </c>
      <c r="DW342" s="104">
        <f t="shared" si="31"/>
        <v>30</v>
      </c>
      <c r="DX342" s="104">
        <f t="shared" si="32"/>
        <v>40</v>
      </c>
      <c r="DY342" s="104">
        <f t="shared" si="33"/>
        <v>75</v>
      </c>
      <c r="DZ342" s="104">
        <f t="shared" si="34"/>
        <v>40</v>
      </c>
      <c r="EA342" s="104">
        <f t="shared" si="35"/>
        <v>85</v>
      </c>
    </row>
    <row r="343" spans="1:131" ht="18.75" customHeight="1" x14ac:dyDescent="0.2">
      <c r="A343" s="52">
        <v>341</v>
      </c>
      <c r="B343" s="53" t="str">
        <f>cevaplar!B345</f>
        <v>MELİKŞAH ORTAOKULU</v>
      </c>
      <c r="C343" s="52" t="str">
        <f>cevaplar!C345</f>
        <v>8/C</v>
      </c>
      <c r="D343" s="53" t="str">
        <f>cevaplar!E345</f>
        <v>MELİSA KARA</v>
      </c>
      <c r="E343" s="3" t="str">
        <f>IF('Cevap Anahtarı'!B$3=cevaplar2!K345,"D",IF(cevaplar2!K345="","B","Y"))</f>
        <v>D</v>
      </c>
      <c r="F343" s="3" t="str">
        <f>IF('Cevap Anahtarı'!C$3=cevaplar2!L345,"D",IF(cevaplar2!L345="","B","Y"))</f>
        <v>D</v>
      </c>
      <c r="G343" s="3" t="str">
        <f>IF('Cevap Anahtarı'!D$3=cevaplar2!M345,"D",IF(cevaplar2!M345="","B","Y"))</f>
        <v>D</v>
      </c>
      <c r="H343" s="3" t="str">
        <f>IF('Cevap Anahtarı'!E$3=cevaplar2!N345,"D",IF(cevaplar2!N345="","B","Y"))</f>
        <v>D</v>
      </c>
      <c r="I343" s="3" t="str">
        <f>IF('Cevap Anahtarı'!F$3=cevaplar2!O345,"D",IF(cevaplar2!O345="","B","Y"))</f>
        <v>Y</v>
      </c>
      <c r="J343" s="3" t="str">
        <f>IF('Cevap Anahtarı'!G$3=cevaplar2!P345,"D",IF(cevaplar2!P345="","B","Y"))</f>
        <v>D</v>
      </c>
      <c r="K343" s="3" t="str">
        <f>IF('Cevap Anahtarı'!H$3=cevaplar2!Q345,"D",IF(cevaplar2!Q345="","B","Y"))</f>
        <v>D</v>
      </c>
      <c r="L343" s="3" t="str">
        <f>IF('Cevap Anahtarı'!I$3=cevaplar2!R345,"D",IF(cevaplar2!R345="","B","Y"))</f>
        <v>D</v>
      </c>
      <c r="M343" s="3" t="str">
        <f>IF('Cevap Anahtarı'!J$3=cevaplar2!S345,"D",IF(cevaplar2!S345="","B","Y"))</f>
        <v>D</v>
      </c>
      <c r="N343" s="3" t="str">
        <f>IF('Cevap Anahtarı'!K$3=cevaplar2!T345,"D",IF(cevaplar2!T345="","B","Y"))</f>
        <v>D</v>
      </c>
      <c r="O343" s="3" t="str">
        <f>IF('Cevap Anahtarı'!L$3=cevaplar2!U345,"D",IF(cevaplar2!U345="","B","Y"))</f>
        <v>Y</v>
      </c>
      <c r="P343" s="3" t="str">
        <f>IF('Cevap Anahtarı'!M$3=cevaplar2!V345,"D",IF(cevaplar2!V345="","B","Y"))</f>
        <v>Y</v>
      </c>
      <c r="Q343" s="3" t="str">
        <f>IF('Cevap Anahtarı'!N$3=cevaplar2!W345,"D",IF(cevaplar2!W345="","B","Y"))</f>
        <v>D</v>
      </c>
      <c r="R343" s="3" t="str">
        <f>IF('Cevap Anahtarı'!O$3=cevaplar2!X345,"D",IF(cevaplar2!X345="","B","Y"))</f>
        <v>Y</v>
      </c>
      <c r="S343" s="3" t="str">
        <f>IF('Cevap Anahtarı'!P$3=cevaplar2!Y345,"D",IF(cevaplar2!Y345="","B","Y"))</f>
        <v>Y</v>
      </c>
      <c r="T343" s="3" t="str">
        <f>IF('Cevap Anahtarı'!Q$3=cevaplar2!Z345,"D",IF(cevaplar2!Z345="","B","Y"))</f>
        <v>D</v>
      </c>
      <c r="U343" s="3" t="str">
        <f>IF('Cevap Anahtarı'!R$3=cevaplar2!AA345,"D",IF(cevaplar2!AA345="","B","Y"))</f>
        <v>D</v>
      </c>
      <c r="V343" s="3" t="str">
        <f>IF('Cevap Anahtarı'!S$3=cevaplar2!AB345,"D",IF(cevaplar2!AB345="","B","Y"))</f>
        <v>D</v>
      </c>
      <c r="W343" s="3" t="str">
        <f>IF('Cevap Anahtarı'!T$3=cevaplar2!AC345,"D",IF(cevaplar2!AC345="","B","Y"))</f>
        <v>Y</v>
      </c>
      <c r="X343" s="3" t="str">
        <f>IF('Cevap Anahtarı'!U$3=cevaplar2!AD345,"D",IF(cevaplar2!AD345="","B","Y"))</f>
        <v>D</v>
      </c>
      <c r="Y343" s="43" t="str">
        <f>IF('Cevap Anahtarı'!V$3=cevaplar2!AF345,"D",IF(cevaplar2!AF345="","B","Y"))</f>
        <v>D</v>
      </c>
      <c r="Z343" s="43" t="str">
        <f>IF('Cevap Anahtarı'!W$3=cevaplar2!AG345,"D",IF(cevaplar2!AG345="","B","Y"))</f>
        <v>Y</v>
      </c>
      <c r="AA343" s="43" t="str">
        <f>IF('Cevap Anahtarı'!X$3=cevaplar2!AH345,"D",IF(cevaplar2!AH345="","B","Y"))</f>
        <v>Y</v>
      </c>
      <c r="AB343" s="43" t="str">
        <f>IF('Cevap Anahtarı'!Y$3=cevaplar2!AI345,"D",IF(cevaplar2!AI345="","B","Y"))</f>
        <v>D</v>
      </c>
      <c r="AC343" s="43" t="str">
        <f>IF('Cevap Anahtarı'!Z$3=cevaplar2!AJ345,"D",IF(cevaplar2!AJ345="","B","Y"))</f>
        <v>Y</v>
      </c>
      <c r="AD343" s="43" t="str">
        <f>IF('Cevap Anahtarı'!AA$3=cevaplar2!AK345,"D",IF(cevaplar2!AK345="","B","Y"))</f>
        <v>Y</v>
      </c>
      <c r="AE343" s="43" t="str">
        <f>IF('Cevap Anahtarı'!AB$3=cevaplar2!AL345,"D",IF(cevaplar2!AL345="","B","Y"))</f>
        <v>D</v>
      </c>
      <c r="AF343" s="43" t="str">
        <f>IF('Cevap Anahtarı'!AC$3=cevaplar2!AM345,"D",IF(cevaplar2!AM345="","B","Y"))</f>
        <v>D</v>
      </c>
      <c r="AG343" s="43" t="str">
        <f>IF('Cevap Anahtarı'!AD$3=cevaplar2!AN345,"D",IF(cevaplar2!AN345="","B","Y"))</f>
        <v>D</v>
      </c>
      <c r="AH343" s="43" t="str">
        <f>IF('Cevap Anahtarı'!AE$3=cevaplar2!AO345,"D",IF(cevaplar2!AO345="","B","Y"))</f>
        <v>D</v>
      </c>
      <c r="AI343" s="43" t="str">
        <f>IF('Cevap Anahtarı'!AF$3=cevaplar2!AP345,"D",IF(cevaplar2!AP345="","B","Y"))</f>
        <v>D</v>
      </c>
      <c r="AJ343" s="43" t="str">
        <f>IF('Cevap Anahtarı'!AG$3=cevaplar2!AQ345,"D",IF(cevaplar2!AQ345="","B","Y"))</f>
        <v>Y</v>
      </c>
      <c r="AK343" s="43" t="str">
        <f>IF('Cevap Anahtarı'!AH$3=cevaplar2!AR345,"D",IF(cevaplar2!AR345="","B","Y"))</f>
        <v>Y</v>
      </c>
      <c r="AL343" s="43" t="str">
        <f>IF('Cevap Anahtarı'!AI$3=cevaplar2!AS345,"D",IF(cevaplar2!AS345="","B","Y"))</f>
        <v>Y</v>
      </c>
      <c r="AM343" s="43" t="str">
        <f>IF('Cevap Anahtarı'!AJ$3=cevaplar2!AT345,"D",IF(cevaplar2!AT345="","B","Y"))</f>
        <v>Y</v>
      </c>
      <c r="AN343" s="43" t="str">
        <f>IF('Cevap Anahtarı'!AK$3=cevaplar2!AU345,"D",IF(cevaplar2!AU345="","B","Y"))</f>
        <v>Y</v>
      </c>
      <c r="AO343" s="43" t="str">
        <f>IF('Cevap Anahtarı'!AL$3=cevaplar2!AV345,"D",IF(cevaplar2!AV345="","B","Y"))</f>
        <v>Y</v>
      </c>
      <c r="AP343" s="43" t="str">
        <f>IF('Cevap Anahtarı'!AM$3=cevaplar2!AW345,"D",IF(cevaplar2!AW345="","B","Y"))</f>
        <v>D</v>
      </c>
      <c r="AQ343" s="43" t="str">
        <f>IF('Cevap Anahtarı'!AN$3=cevaplar2!AX345,"D",IF(cevaplar2!AX345="","B","Y"))</f>
        <v>D</v>
      </c>
      <c r="AR343" s="43" t="str">
        <f>IF('Cevap Anahtarı'!AO$3=cevaplar2!AY345,"D",IF(cevaplar2!AY345="","B","Y"))</f>
        <v>D</v>
      </c>
      <c r="AS343" s="45" t="str">
        <f>IF('Cevap Anahtarı'!AP$3=cevaplar2!BA345,"D",IF(cevaplar2!BA345="","B","Y"))</f>
        <v>D</v>
      </c>
      <c r="AT343" s="45" t="str">
        <f>IF('Cevap Anahtarı'!AQ$3=cevaplar2!BB345,"D",IF(cevaplar2!BB345="","B","Y"))</f>
        <v>Y</v>
      </c>
      <c r="AU343" s="45" t="str">
        <f>IF('Cevap Anahtarı'!AR$3=cevaplar2!BC345,"D",IF(cevaplar2!BC345="","B","Y"))</f>
        <v>D</v>
      </c>
      <c r="AV343" s="45" t="str">
        <f>IF('Cevap Anahtarı'!AS$3=cevaplar2!BD345,"D",IF(cevaplar2!BD345="","B","Y"))</f>
        <v>D</v>
      </c>
      <c r="AW343" s="45" t="str">
        <f>IF('Cevap Anahtarı'!AT$3=cevaplar2!BE345,"D",IF(cevaplar2!BE345="","B","Y"))</f>
        <v>Y</v>
      </c>
      <c r="AX343" s="45" t="str">
        <f>IF('Cevap Anahtarı'!AU$3=cevaplar2!BF345,"D",IF(cevaplar2!BF345="","B","Y"))</f>
        <v>Y</v>
      </c>
      <c r="AY343" s="45" t="str">
        <f>IF('Cevap Anahtarı'!AV$3=cevaplar2!BG345,"D",IF(cevaplar2!BG345="","B","Y"))</f>
        <v>D</v>
      </c>
      <c r="AZ343" s="45" t="str">
        <f>IF('Cevap Anahtarı'!AW$3=cevaplar2!BH345,"D",IF(cevaplar2!BH345="","B","Y"))</f>
        <v>D</v>
      </c>
      <c r="BA343" s="45" t="str">
        <f>IF('Cevap Anahtarı'!AX$3=cevaplar2!BI345,"D",IF(cevaplar2!BI345="","B","Y"))</f>
        <v>D</v>
      </c>
      <c r="BB343" s="45" t="str">
        <f>IF('Cevap Anahtarı'!AY$3=cevaplar2!BJ345,"D",IF(cevaplar2!BJ345="","B","Y"))</f>
        <v>Y</v>
      </c>
      <c r="BC343" s="45" t="str">
        <f>IF('Cevap Anahtarı'!AZ$3=cevaplar2!BK345,"D",IF(cevaplar2!BK345="","B","Y"))</f>
        <v>D</v>
      </c>
      <c r="BD343" s="45" t="str">
        <f>IF('Cevap Anahtarı'!BA$3=cevaplar2!BL345,"D",IF(cevaplar2!BL345="","B","Y"))</f>
        <v>D</v>
      </c>
      <c r="BE343" s="45" t="str">
        <f>IF('Cevap Anahtarı'!BB$3=cevaplar2!BM345,"D",IF(cevaplar2!BM345="","B","Y"))</f>
        <v>Y</v>
      </c>
      <c r="BF343" s="45" t="str">
        <f>IF('Cevap Anahtarı'!BC$3=cevaplar2!BN345,"D",IF(cevaplar2!BN345="","B","Y"))</f>
        <v>D</v>
      </c>
      <c r="BG343" s="45" t="str">
        <f>IF('Cevap Anahtarı'!BD$3=cevaplar2!BO345,"D",IF(cevaplar2!BO345="","B","Y"))</f>
        <v>D</v>
      </c>
      <c r="BH343" s="45" t="str">
        <f>IF('Cevap Anahtarı'!BE$3=cevaplar2!BP345,"D",IF(cevaplar2!BP345="","B","Y"))</f>
        <v>D</v>
      </c>
      <c r="BI343" s="45" t="str">
        <f>IF('Cevap Anahtarı'!BF$3=cevaplar2!BQ345,"D",IF(cevaplar2!BQ345="","B","Y"))</f>
        <v>D</v>
      </c>
      <c r="BJ343" s="45" t="str">
        <f>IF('Cevap Anahtarı'!BG$3=cevaplar2!BR345,"D",IF(cevaplar2!BR345="","B","Y"))</f>
        <v>Y</v>
      </c>
      <c r="BK343" s="45" t="str">
        <f>IF('Cevap Anahtarı'!BH$3=cevaplar2!BS345,"D",IF(cevaplar2!BS345="","B","Y"))</f>
        <v>D</v>
      </c>
      <c r="BL343" s="45" t="str">
        <f>IF('Cevap Anahtarı'!BI$3=cevaplar2!BT345,"D",IF(cevaplar2!BT345="","B","Y"))</f>
        <v>Y</v>
      </c>
      <c r="BM343" s="47" t="str">
        <f>IF('Cevap Anahtarı'!BJ$3=cevaplar2!BV345,"D",IF(cevaplar2!BV345="","B","Y"))</f>
        <v>Y</v>
      </c>
      <c r="BN343" s="47" t="str">
        <f>IF('Cevap Anahtarı'!BK$3=cevaplar2!BW345,"D",IF(cevaplar2!BW345="","B","Y"))</f>
        <v>D</v>
      </c>
      <c r="BO343" s="47" t="str">
        <f>IF('Cevap Anahtarı'!BL$3=cevaplar2!BX345,"D",IF(cevaplar2!BX345="","B","Y"))</f>
        <v>D</v>
      </c>
      <c r="BP343" s="47" t="str">
        <f>IF('Cevap Anahtarı'!BM$3=cevaplar2!BY345,"D",IF(cevaplar2!BY345="","B","Y"))</f>
        <v>Y</v>
      </c>
      <c r="BQ343" s="47" t="str">
        <f>IF('Cevap Anahtarı'!BN$3=cevaplar2!BZ345,"D",IF(cevaplar2!BZ345="","B","Y"))</f>
        <v>D</v>
      </c>
      <c r="BR343" s="47" t="str">
        <f>IF('Cevap Anahtarı'!BO$3=cevaplar2!CA345,"D",IF(cevaplar2!CA345="","B","Y"))</f>
        <v>D</v>
      </c>
      <c r="BS343" s="47" t="str">
        <f>IF('Cevap Anahtarı'!BP$3=cevaplar2!CB345,"D",IF(cevaplar2!CB345="","B","Y"))</f>
        <v>D</v>
      </c>
      <c r="BT343" s="47" t="str">
        <f>IF('Cevap Anahtarı'!BQ$3=cevaplar2!CC345,"D",IF(cevaplar2!CC345="","B","Y"))</f>
        <v>D</v>
      </c>
      <c r="BU343" s="47" t="str">
        <f>IF('Cevap Anahtarı'!BR$3=cevaplar2!CD345,"D",IF(cevaplar2!CD345="","B","Y"))</f>
        <v>D</v>
      </c>
      <c r="BV343" s="47" t="str">
        <f>IF('Cevap Anahtarı'!BS$3=cevaplar2!CE345,"D",IF(cevaplar2!CE345="","B","Y"))</f>
        <v>D</v>
      </c>
      <c r="BW343" s="47" t="str">
        <f>IF('Cevap Anahtarı'!BT$3=cevaplar2!CF345,"D",IF(cevaplar2!CF345="","B","Y"))</f>
        <v>D</v>
      </c>
      <c r="BX343" s="47" t="str">
        <f>IF('Cevap Anahtarı'!BU$3=cevaplar2!CG345,"D",IF(cevaplar2!CG345="","B","Y"))</f>
        <v>D</v>
      </c>
      <c r="BY343" s="47" t="str">
        <f>IF('Cevap Anahtarı'!BV$3=cevaplar2!CH345,"D",IF(cevaplar2!CH345="","B","Y"))</f>
        <v>D</v>
      </c>
      <c r="BZ343" s="47" t="str">
        <f>IF('Cevap Anahtarı'!BW$3=cevaplar2!CI345,"D",IF(cevaplar2!CI345="","B","Y"))</f>
        <v>D</v>
      </c>
      <c r="CA343" s="47" t="str">
        <f>IF('Cevap Anahtarı'!BX$3=cevaplar2!CJ345,"D",IF(cevaplar2!CJ345="","B","Y"))</f>
        <v>D</v>
      </c>
      <c r="CB343" s="47" t="str">
        <f>IF('Cevap Anahtarı'!BY$3=cevaplar2!CK345,"D",IF(cevaplar2!CK345="","B","Y"))</f>
        <v>Y</v>
      </c>
      <c r="CC343" s="47" t="str">
        <f>IF('Cevap Anahtarı'!BZ$3=cevaplar2!CL345,"D",IF(cevaplar2!CL345="","B","Y"))</f>
        <v>D</v>
      </c>
      <c r="CD343" s="47" t="str">
        <f>IF('Cevap Anahtarı'!CA$3=cevaplar2!CM345,"D",IF(cevaplar2!CM345="","B","Y"))</f>
        <v>Y</v>
      </c>
      <c r="CE343" s="47" t="str">
        <f>IF('Cevap Anahtarı'!CB$3=cevaplar2!CN345,"D",IF(cevaplar2!CN345="","B","Y"))</f>
        <v>D</v>
      </c>
      <c r="CF343" s="47" t="str">
        <f>IF('Cevap Anahtarı'!CC$3=cevaplar2!CO345,"D",IF(cevaplar2!CO345="","B","Y"))</f>
        <v>D</v>
      </c>
      <c r="CG343" s="2" t="str">
        <f>IF('Cevap Anahtarı'!CD$3=cevaplar2!CQ345,"D",IF(cevaplar2!CQ345="","B","Y"))</f>
        <v>Y</v>
      </c>
      <c r="CH343" s="2" t="str">
        <f>IF('Cevap Anahtarı'!CE$3=cevaplar2!CR345,"D",IF(cevaplar2!CR345="","B","Y"))</f>
        <v>Y</v>
      </c>
      <c r="CI343" s="2" t="str">
        <f>IF('Cevap Anahtarı'!CF$3=cevaplar2!CS345,"D",IF(cevaplar2!CS345="","B","Y"))</f>
        <v>D</v>
      </c>
      <c r="CJ343" s="2" t="str">
        <f>IF('Cevap Anahtarı'!CG$3=cevaplar2!CT345,"D",IF(cevaplar2!CT345="","B","Y"))</f>
        <v>D</v>
      </c>
      <c r="CK343" s="2" t="str">
        <f>IF('Cevap Anahtarı'!CH$3=cevaplar2!CU345,"D",IF(cevaplar2!CU345="","B","Y"))</f>
        <v>Y</v>
      </c>
      <c r="CL343" s="2" t="str">
        <f>IF('Cevap Anahtarı'!CI$3=cevaplar2!CV345,"D",IF(cevaplar2!CV345="","B","Y"))</f>
        <v>Y</v>
      </c>
      <c r="CM343" s="2" t="str">
        <f>IF('Cevap Anahtarı'!CJ$3=cevaplar2!CW345,"D",IF(cevaplar2!CW345="","B","Y"))</f>
        <v>Y</v>
      </c>
      <c r="CN343" s="2" t="str">
        <f>IF('Cevap Anahtarı'!CK$3=cevaplar2!CX345,"D",IF(cevaplar2!CX345="","B","Y"))</f>
        <v>D</v>
      </c>
      <c r="CO343" s="2" t="str">
        <f>IF('Cevap Anahtarı'!CL$3=cevaplar2!CY345,"D",IF(cevaplar2!CY345="","B","Y"))</f>
        <v>Y</v>
      </c>
      <c r="CP343" s="2" t="str">
        <f>IF('Cevap Anahtarı'!CM$3=cevaplar2!CZ345,"D",IF(cevaplar2!CZ345="","B","Y"))</f>
        <v>D</v>
      </c>
      <c r="CQ343" s="2" t="str">
        <f>IF('Cevap Anahtarı'!CN$3=cevaplar2!DA345,"D",IF(cevaplar2!DA345="","B","Y"))</f>
        <v>D</v>
      </c>
      <c r="CR343" s="2" t="str">
        <f>IF('Cevap Anahtarı'!CO$3=cevaplar2!DB345,"D",IF(cevaplar2!DB345="","B","Y"))</f>
        <v>D</v>
      </c>
      <c r="CS343" s="2" t="str">
        <f>IF('Cevap Anahtarı'!CP$3=cevaplar2!DC345,"D",IF(cevaplar2!DC345="","B","Y"))</f>
        <v>D</v>
      </c>
      <c r="CT343" s="2" t="str">
        <f>IF('Cevap Anahtarı'!CQ$3=cevaplar2!DD345,"D",IF(cevaplar2!DD345="","B","Y"))</f>
        <v>D</v>
      </c>
      <c r="CU343" s="2" t="str">
        <f>IF('Cevap Anahtarı'!CR$3=cevaplar2!DE345,"D",IF(cevaplar2!DE345="","B","Y"))</f>
        <v>Y</v>
      </c>
      <c r="CV343" s="2" t="str">
        <f>IF('Cevap Anahtarı'!CS$3=cevaplar2!DF345,"D",IF(cevaplar2!DF345="","B","Y"))</f>
        <v>D</v>
      </c>
      <c r="CW343" s="2" t="str">
        <f>IF('Cevap Anahtarı'!CT$3=cevaplar2!DG345,"D",IF(cevaplar2!DG345="","B","Y"))</f>
        <v>Y</v>
      </c>
      <c r="CX343" s="2" t="str">
        <f>IF('Cevap Anahtarı'!CU$3=cevaplar2!DH345,"D",IF(cevaplar2!DH345="","B","Y"))</f>
        <v>D</v>
      </c>
      <c r="CY343" s="2" t="str">
        <f>IF('Cevap Anahtarı'!CV$3=cevaplar2!DI345,"D",IF(cevaplar2!DI345="","B","Y"))</f>
        <v>Y</v>
      </c>
      <c r="CZ343" s="2" t="str">
        <f>IF('Cevap Anahtarı'!CW$3=cevaplar2!DJ345,"D",IF(cevaplar2!DJ345="","B","Y"))</f>
        <v>Y</v>
      </c>
      <c r="DA343" s="51" t="str">
        <f>IF('Cevap Anahtarı'!CX$3=cevaplar2!DL345,"D",IF(cevaplar2!DL345="","B","Y"))</f>
        <v>D</v>
      </c>
      <c r="DB343" s="51" t="str">
        <f>IF('Cevap Anahtarı'!CY$3=cevaplar2!DM345,"D",IF(cevaplar2!DM345="","B","Y"))</f>
        <v>D</v>
      </c>
      <c r="DC343" s="51" t="str">
        <f>IF('Cevap Anahtarı'!CZ$3=cevaplar2!DN345,"D",IF(cevaplar2!DN345="","B","Y"))</f>
        <v>D</v>
      </c>
      <c r="DD343" s="51" t="str">
        <f>IF('Cevap Anahtarı'!DA$3=cevaplar2!DO345,"D",IF(cevaplar2!DO345="","B","Y"))</f>
        <v>Y</v>
      </c>
      <c r="DE343" s="51" t="str">
        <f>IF('Cevap Anahtarı'!DB$3=cevaplar2!DP345,"D",IF(cevaplar2!DP345="","B","Y"))</f>
        <v>D</v>
      </c>
      <c r="DF343" s="51" t="str">
        <f>IF('Cevap Anahtarı'!DC$3=cevaplar2!DQ345,"D",IF(cevaplar2!DQ345="","B","Y"))</f>
        <v>Y</v>
      </c>
      <c r="DG343" s="51" t="str">
        <f>IF('Cevap Anahtarı'!DD$3=cevaplar2!DR345,"D",IF(cevaplar2!DR345="","B","Y"))</f>
        <v>D</v>
      </c>
      <c r="DH343" s="51" t="str">
        <f>IF('Cevap Anahtarı'!DE$3=cevaplar2!DS345,"D",IF(cevaplar2!DS345="","B","Y"))</f>
        <v>D</v>
      </c>
      <c r="DI343" s="51" t="str">
        <f>IF('Cevap Anahtarı'!DF$3=cevaplar2!DT345,"D",IF(cevaplar2!DT345="","B","Y"))</f>
        <v>Y</v>
      </c>
      <c r="DJ343" s="51" t="str">
        <f>IF('Cevap Anahtarı'!DG$3=cevaplar2!DU345,"D",IF(cevaplar2!DU345="","B","Y"))</f>
        <v>D</v>
      </c>
      <c r="DK343" s="51" t="str">
        <f>IF('Cevap Anahtarı'!DH$3=cevaplar2!DV345,"D",IF(cevaplar2!DV345="","B","Y"))</f>
        <v>D</v>
      </c>
      <c r="DL343" s="51" t="str">
        <f>IF('Cevap Anahtarı'!DI$3=cevaplar2!DW345,"D",IF(cevaplar2!DW345="","B","Y"))</f>
        <v>D</v>
      </c>
      <c r="DM343" s="51" t="str">
        <f>IF('Cevap Anahtarı'!DJ$3=cevaplar2!DX345,"D",IF(cevaplar2!DX345="","B","Y"))</f>
        <v>D</v>
      </c>
      <c r="DN343" s="51" t="str">
        <f>IF('Cevap Anahtarı'!DK$3=cevaplar2!DY345,"D",IF(cevaplar2!DY345="","B","Y"))</f>
        <v>D</v>
      </c>
      <c r="DO343" s="51" t="str">
        <f>IF('Cevap Anahtarı'!DL$3=cevaplar2!DZ345,"D",IF(cevaplar2!DZ345="","B","Y"))</f>
        <v>D</v>
      </c>
      <c r="DP343" s="51" t="str">
        <f>IF('Cevap Anahtarı'!DM$3=cevaplar2!EA345,"D",IF(cevaplar2!EA345="","B","Y"))</f>
        <v>D</v>
      </c>
      <c r="DQ343" s="51" t="str">
        <f>IF('Cevap Anahtarı'!DN$3=cevaplar2!EB345,"D",IF(cevaplar2!EB345="","B","Y"))</f>
        <v>Y</v>
      </c>
      <c r="DR343" s="51" t="str">
        <f>IF('Cevap Anahtarı'!DO$3=cevaplar2!EC345,"D",IF(cevaplar2!EC345="","B","Y"))</f>
        <v>D</v>
      </c>
      <c r="DS343" s="51" t="str">
        <f>IF('Cevap Anahtarı'!DP$3=cevaplar2!ED345,"D",IF(cevaplar2!ED345="","B","Y"))</f>
        <v>Y</v>
      </c>
      <c r="DT343" s="51" t="str">
        <f>IF('Cevap Anahtarı'!DQ$3=cevaplar2!EE345,"D",IF(cevaplar2!EE345="","B","Y"))</f>
        <v>D</v>
      </c>
      <c r="DV343" s="104">
        <f t="shared" si="30"/>
        <v>70</v>
      </c>
      <c r="DW343" s="104">
        <f t="shared" si="31"/>
        <v>50</v>
      </c>
      <c r="DX343" s="104">
        <f t="shared" si="32"/>
        <v>65</v>
      </c>
      <c r="DY343" s="104">
        <f t="shared" si="33"/>
        <v>80</v>
      </c>
      <c r="DZ343" s="104">
        <f t="shared" si="34"/>
        <v>50</v>
      </c>
      <c r="EA343" s="104">
        <f t="shared" si="35"/>
        <v>75</v>
      </c>
    </row>
    <row r="344" spans="1:131" ht="18.75" customHeight="1" x14ac:dyDescent="0.2">
      <c r="A344" s="52">
        <v>342</v>
      </c>
      <c r="B344" s="53" t="str">
        <f>cevaplar!B346</f>
        <v>MELİKŞAH ORTAOKULU</v>
      </c>
      <c r="C344" s="52" t="str">
        <f>cevaplar!C346</f>
        <v>8/C</v>
      </c>
      <c r="D344" s="53" t="str">
        <f>cevaplar!E346</f>
        <v>SALİH ARSLAN</v>
      </c>
      <c r="E344" s="3" t="str">
        <f>IF('Cevap Anahtarı'!B$3=cevaplar2!K346,"D",IF(cevaplar2!K346="","B","Y"))</f>
        <v>Y</v>
      </c>
      <c r="F344" s="3" t="str">
        <f>IF('Cevap Anahtarı'!C$3=cevaplar2!L346,"D",IF(cevaplar2!L346="","B","Y"))</f>
        <v>Y</v>
      </c>
      <c r="G344" s="3" t="str">
        <f>IF('Cevap Anahtarı'!D$3=cevaplar2!M346,"D",IF(cevaplar2!M346="","B","Y"))</f>
        <v>Y</v>
      </c>
      <c r="H344" s="3" t="str">
        <f>IF('Cevap Anahtarı'!E$3=cevaplar2!N346,"D",IF(cevaplar2!N346="","B","Y"))</f>
        <v>Y</v>
      </c>
      <c r="I344" s="3" t="str">
        <f>IF('Cevap Anahtarı'!F$3=cevaplar2!O346,"D",IF(cevaplar2!O346="","B","Y"))</f>
        <v>Y</v>
      </c>
      <c r="J344" s="3" t="str">
        <f>IF('Cevap Anahtarı'!G$3=cevaplar2!P346,"D",IF(cevaplar2!P346="","B","Y"))</f>
        <v>Y</v>
      </c>
      <c r="K344" s="3" t="str">
        <f>IF('Cevap Anahtarı'!H$3=cevaplar2!Q346,"D",IF(cevaplar2!Q346="","B","Y"))</f>
        <v>D</v>
      </c>
      <c r="L344" s="3" t="str">
        <f>IF('Cevap Anahtarı'!I$3=cevaplar2!R346,"D",IF(cevaplar2!R346="","B","Y"))</f>
        <v>Y</v>
      </c>
      <c r="M344" s="3" t="str">
        <f>IF('Cevap Anahtarı'!J$3=cevaplar2!S346,"D",IF(cevaplar2!S346="","B","Y"))</f>
        <v>Y</v>
      </c>
      <c r="N344" s="3" t="str">
        <f>IF('Cevap Anahtarı'!K$3=cevaplar2!T346,"D",IF(cevaplar2!T346="","B","Y"))</f>
        <v>D</v>
      </c>
      <c r="O344" s="3" t="str">
        <f>IF('Cevap Anahtarı'!L$3=cevaplar2!U346,"D",IF(cevaplar2!U346="","B","Y"))</f>
        <v>Y</v>
      </c>
      <c r="P344" s="3" t="str">
        <f>IF('Cevap Anahtarı'!M$3=cevaplar2!V346,"D",IF(cevaplar2!V346="","B","Y"))</f>
        <v>Y</v>
      </c>
      <c r="Q344" s="3" t="str">
        <f>IF('Cevap Anahtarı'!N$3=cevaplar2!W346,"D",IF(cevaplar2!W346="","B","Y"))</f>
        <v>D</v>
      </c>
      <c r="R344" s="3" t="str">
        <f>IF('Cevap Anahtarı'!O$3=cevaplar2!X346,"D",IF(cevaplar2!X346="","B","Y"))</f>
        <v>Y</v>
      </c>
      <c r="S344" s="3" t="str">
        <f>IF('Cevap Anahtarı'!P$3=cevaplar2!Y346,"D",IF(cevaplar2!Y346="","B","Y"))</f>
        <v>Y</v>
      </c>
      <c r="T344" s="3" t="str">
        <f>IF('Cevap Anahtarı'!Q$3=cevaplar2!Z346,"D",IF(cevaplar2!Z346="","B","Y"))</f>
        <v>D</v>
      </c>
      <c r="U344" s="3" t="str">
        <f>IF('Cevap Anahtarı'!R$3=cevaplar2!AA346,"D",IF(cevaplar2!AA346="","B","Y"))</f>
        <v>Y</v>
      </c>
      <c r="V344" s="3" t="str">
        <f>IF('Cevap Anahtarı'!S$3=cevaplar2!AB346,"D",IF(cevaplar2!AB346="","B","Y"))</f>
        <v>Y</v>
      </c>
      <c r="W344" s="3" t="str">
        <f>IF('Cevap Anahtarı'!T$3=cevaplar2!AC346,"D",IF(cevaplar2!AC346="","B","Y"))</f>
        <v>D</v>
      </c>
      <c r="X344" s="3" t="str">
        <f>IF('Cevap Anahtarı'!U$3=cevaplar2!AD346,"D",IF(cevaplar2!AD346="","B","Y"))</f>
        <v>Y</v>
      </c>
      <c r="Y344" s="43" t="str">
        <f>IF('Cevap Anahtarı'!V$3=cevaplar2!AF346,"D",IF(cevaplar2!AF346="","B","Y"))</f>
        <v>D</v>
      </c>
      <c r="Z344" s="43" t="str">
        <f>IF('Cevap Anahtarı'!W$3=cevaplar2!AG346,"D",IF(cevaplar2!AG346="","B","Y"))</f>
        <v>D</v>
      </c>
      <c r="AA344" s="43" t="str">
        <f>IF('Cevap Anahtarı'!X$3=cevaplar2!AH346,"D",IF(cevaplar2!AH346="","B","Y"))</f>
        <v>D</v>
      </c>
      <c r="AB344" s="43" t="str">
        <f>IF('Cevap Anahtarı'!Y$3=cevaplar2!AI346,"D",IF(cevaplar2!AI346="","B","Y"))</f>
        <v>Y</v>
      </c>
      <c r="AC344" s="43" t="str">
        <f>IF('Cevap Anahtarı'!Z$3=cevaplar2!AJ346,"D",IF(cevaplar2!AJ346="","B","Y"))</f>
        <v>D</v>
      </c>
      <c r="AD344" s="43" t="str">
        <f>IF('Cevap Anahtarı'!AA$3=cevaplar2!AK346,"D",IF(cevaplar2!AK346="","B","Y"))</f>
        <v>Y</v>
      </c>
      <c r="AE344" s="43" t="str">
        <f>IF('Cevap Anahtarı'!AB$3=cevaplar2!AL346,"D",IF(cevaplar2!AL346="","B","Y"))</f>
        <v>D</v>
      </c>
      <c r="AF344" s="43" t="str">
        <f>IF('Cevap Anahtarı'!AC$3=cevaplar2!AM346,"D",IF(cevaplar2!AM346="","B","Y"))</f>
        <v>Y</v>
      </c>
      <c r="AG344" s="43" t="str">
        <f>IF('Cevap Anahtarı'!AD$3=cevaplar2!AN346,"D",IF(cevaplar2!AN346="","B","Y"))</f>
        <v>D</v>
      </c>
      <c r="AH344" s="43" t="str">
        <f>IF('Cevap Anahtarı'!AE$3=cevaplar2!AO346,"D",IF(cevaplar2!AO346="","B","Y"))</f>
        <v>Y</v>
      </c>
      <c r="AI344" s="43" t="str">
        <f>IF('Cevap Anahtarı'!AF$3=cevaplar2!AP346,"D",IF(cevaplar2!AP346="","B","Y"))</f>
        <v>Y</v>
      </c>
      <c r="AJ344" s="43" t="str">
        <f>IF('Cevap Anahtarı'!AG$3=cevaplar2!AQ346,"D",IF(cevaplar2!AQ346="","B","Y"))</f>
        <v>Y</v>
      </c>
      <c r="AK344" s="43" t="str">
        <f>IF('Cevap Anahtarı'!AH$3=cevaplar2!AR346,"D",IF(cevaplar2!AR346="","B","Y"))</f>
        <v>D</v>
      </c>
      <c r="AL344" s="43" t="str">
        <f>IF('Cevap Anahtarı'!AI$3=cevaplar2!AS346,"D",IF(cevaplar2!AS346="","B","Y"))</f>
        <v>Y</v>
      </c>
      <c r="AM344" s="43" t="str">
        <f>IF('Cevap Anahtarı'!AJ$3=cevaplar2!AT346,"D",IF(cevaplar2!AT346="","B","Y"))</f>
        <v>Y</v>
      </c>
      <c r="AN344" s="43" t="str">
        <f>IF('Cevap Anahtarı'!AK$3=cevaplar2!AU346,"D",IF(cevaplar2!AU346="","B","Y"))</f>
        <v>D</v>
      </c>
      <c r="AO344" s="43" t="str">
        <f>IF('Cevap Anahtarı'!AL$3=cevaplar2!AV346,"D",IF(cevaplar2!AV346="","B","Y"))</f>
        <v>Y</v>
      </c>
      <c r="AP344" s="43" t="str">
        <f>IF('Cevap Anahtarı'!AM$3=cevaplar2!AW346,"D",IF(cevaplar2!AW346="","B","Y"))</f>
        <v>D</v>
      </c>
      <c r="AQ344" s="43" t="str">
        <f>IF('Cevap Anahtarı'!AN$3=cevaplar2!AX346,"D",IF(cevaplar2!AX346="","B","Y"))</f>
        <v>D</v>
      </c>
      <c r="AR344" s="43" t="str">
        <f>IF('Cevap Anahtarı'!AO$3=cevaplar2!AY346,"D",IF(cevaplar2!AY346="","B","Y"))</f>
        <v>D</v>
      </c>
      <c r="AS344" s="45" t="str">
        <f>IF('Cevap Anahtarı'!AP$3=cevaplar2!BA346,"D",IF(cevaplar2!BA346="","B","Y"))</f>
        <v>Y</v>
      </c>
      <c r="AT344" s="45" t="str">
        <f>IF('Cevap Anahtarı'!AQ$3=cevaplar2!BB346,"D",IF(cevaplar2!BB346="","B","Y"))</f>
        <v>Y</v>
      </c>
      <c r="AU344" s="45" t="str">
        <f>IF('Cevap Anahtarı'!AR$3=cevaplar2!BC346,"D",IF(cevaplar2!BC346="","B","Y"))</f>
        <v>Y</v>
      </c>
      <c r="AV344" s="45" t="str">
        <f>IF('Cevap Anahtarı'!AS$3=cevaplar2!BD346,"D",IF(cevaplar2!BD346="","B","Y"))</f>
        <v>D</v>
      </c>
      <c r="AW344" s="45" t="str">
        <f>IF('Cevap Anahtarı'!AT$3=cevaplar2!BE346,"D",IF(cevaplar2!BE346="","B","Y"))</f>
        <v>Y</v>
      </c>
      <c r="AX344" s="45" t="str">
        <f>IF('Cevap Anahtarı'!AU$3=cevaplar2!BF346,"D",IF(cevaplar2!BF346="","B","Y"))</f>
        <v>D</v>
      </c>
      <c r="AY344" s="45" t="str">
        <f>IF('Cevap Anahtarı'!AV$3=cevaplar2!BG346,"D",IF(cevaplar2!BG346="","B","Y"))</f>
        <v>Y</v>
      </c>
      <c r="AZ344" s="45" t="str">
        <f>IF('Cevap Anahtarı'!AW$3=cevaplar2!BH346,"D",IF(cevaplar2!BH346="","B","Y"))</f>
        <v>Y</v>
      </c>
      <c r="BA344" s="45" t="str">
        <f>IF('Cevap Anahtarı'!AX$3=cevaplar2!BI346,"D",IF(cevaplar2!BI346="","B","Y"))</f>
        <v>D</v>
      </c>
      <c r="BB344" s="45" t="str">
        <f>IF('Cevap Anahtarı'!AY$3=cevaplar2!BJ346,"D",IF(cevaplar2!BJ346="","B","Y"))</f>
        <v>Y</v>
      </c>
      <c r="BC344" s="45" t="str">
        <f>IF('Cevap Anahtarı'!AZ$3=cevaplar2!BK346,"D",IF(cevaplar2!BK346="","B","Y"))</f>
        <v>D</v>
      </c>
      <c r="BD344" s="45" t="str">
        <f>IF('Cevap Anahtarı'!BA$3=cevaplar2!BL346,"D",IF(cevaplar2!BL346="","B","Y"))</f>
        <v>Y</v>
      </c>
      <c r="BE344" s="45" t="str">
        <f>IF('Cevap Anahtarı'!BB$3=cevaplar2!BM346,"D",IF(cevaplar2!BM346="","B","Y"))</f>
        <v>Y</v>
      </c>
      <c r="BF344" s="45" t="str">
        <f>IF('Cevap Anahtarı'!BC$3=cevaplar2!BN346,"D",IF(cevaplar2!BN346="","B","Y"))</f>
        <v>Y</v>
      </c>
      <c r="BG344" s="45" t="str">
        <f>IF('Cevap Anahtarı'!BD$3=cevaplar2!BO346,"D",IF(cevaplar2!BO346="","B","Y"))</f>
        <v>Y</v>
      </c>
      <c r="BH344" s="45" t="str">
        <f>IF('Cevap Anahtarı'!BE$3=cevaplar2!BP346,"D",IF(cevaplar2!BP346="","B","Y"))</f>
        <v>Y</v>
      </c>
      <c r="BI344" s="45" t="str">
        <f>IF('Cevap Anahtarı'!BF$3=cevaplar2!BQ346,"D",IF(cevaplar2!BQ346="","B","Y"))</f>
        <v>D</v>
      </c>
      <c r="BJ344" s="45" t="str">
        <f>IF('Cevap Anahtarı'!BG$3=cevaplar2!BR346,"D",IF(cevaplar2!BR346="","B","Y"))</f>
        <v>D</v>
      </c>
      <c r="BK344" s="45" t="str">
        <f>IF('Cevap Anahtarı'!BH$3=cevaplar2!BS346,"D",IF(cevaplar2!BS346="","B","Y"))</f>
        <v>Y</v>
      </c>
      <c r="BL344" s="45" t="str">
        <f>IF('Cevap Anahtarı'!BI$3=cevaplar2!BT346,"D",IF(cevaplar2!BT346="","B","Y"))</f>
        <v>Y</v>
      </c>
      <c r="BM344" s="47" t="str">
        <f>IF('Cevap Anahtarı'!BJ$3=cevaplar2!BV346,"D",IF(cevaplar2!BV346="","B","Y"))</f>
        <v>Y</v>
      </c>
      <c r="BN344" s="47" t="str">
        <f>IF('Cevap Anahtarı'!BK$3=cevaplar2!BW346,"D",IF(cevaplar2!BW346="","B","Y"))</f>
        <v>Y</v>
      </c>
      <c r="BO344" s="47" t="str">
        <f>IF('Cevap Anahtarı'!BL$3=cevaplar2!BX346,"D",IF(cevaplar2!BX346="","B","Y"))</f>
        <v>D</v>
      </c>
      <c r="BP344" s="47" t="str">
        <f>IF('Cevap Anahtarı'!BM$3=cevaplar2!BY346,"D",IF(cevaplar2!BY346="","B","Y"))</f>
        <v>D</v>
      </c>
      <c r="BQ344" s="47" t="str">
        <f>IF('Cevap Anahtarı'!BN$3=cevaplar2!BZ346,"D",IF(cevaplar2!BZ346="","B","Y"))</f>
        <v>D</v>
      </c>
      <c r="BR344" s="47" t="str">
        <f>IF('Cevap Anahtarı'!BO$3=cevaplar2!CA346,"D",IF(cevaplar2!CA346="","B","Y"))</f>
        <v>Y</v>
      </c>
      <c r="BS344" s="47" t="str">
        <f>IF('Cevap Anahtarı'!BP$3=cevaplar2!CB346,"D",IF(cevaplar2!CB346="","B","Y"))</f>
        <v>Y</v>
      </c>
      <c r="BT344" s="47" t="str">
        <f>IF('Cevap Anahtarı'!BQ$3=cevaplar2!CC346,"D",IF(cevaplar2!CC346="","B","Y"))</f>
        <v>Y</v>
      </c>
      <c r="BU344" s="47" t="str">
        <f>IF('Cevap Anahtarı'!BR$3=cevaplar2!CD346,"D",IF(cevaplar2!CD346="","B","Y"))</f>
        <v>D</v>
      </c>
      <c r="BV344" s="47" t="str">
        <f>IF('Cevap Anahtarı'!BS$3=cevaplar2!CE346,"D",IF(cevaplar2!CE346="","B","Y"))</f>
        <v>D</v>
      </c>
      <c r="BW344" s="47" t="str">
        <f>IF('Cevap Anahtarı'!BT$3=cevaplar2!CF346,"D",IF(cevaplar2!CF346="","B","Y"))</f>
        <v>D</v>
      </c>
      <c r="BX344" s="47" t="str">
        <f>IF('Cevap Anahtarı'!BU$3=cevaplar2!CG346,"D",IF(cevaplar2!CG346="","B","Y"))</f>
        <v>Y</v>
      </c>
      <c r="BY344" s="47" t="str">
        <f>IF('Cevap Anahtarı'!BV$3=cevaplar2!CH346,"D",IF(cevaplar2!CH346="","B","Y"))</f>
        <v>D</v>
      </c>
      <c r="BZ344" s="47" t="str">
        <f>IF('Cevap Anahtarı'!BW$3=cevaplar2!CI346,"D",IF(cevaplar2!CI346="","B","Y"))</f>
        <v>D</v>
      </c>
      <c r="CA344" s="47" t="str">
        <f>IF('Cevap Anahtarı'!BX$3=cevaplar2!CJ346,"D",IF(cevaplar2!CJ346="","B","Y"))</f>
        <v>Y</v>
      </c>
      <c r="CB344" s="47" t="str">
        <f>IF('Cevap Anahtarı'!BY$3=cevaplar2!CK346,"D",IF(cevaplar2!CK346="","B","Y"))</f>
        <v>D</v>
      </c>
      <c r="CC344" s="47" t="str">
        <f>IF('Cevap Anahtarı'!BZ$3=cevaplar2!CL346,"D",IF(cevaplar2!CL346="","B","Y"))</f>
        <v>D</v>
      </c>
      <c r="CD344" s="47" t="str">
        <f>IF('Cevap Anahtarı'!CA$3=cevaplar2!CM346,"D",IF(cevaplar2!CM346="","B","Y"))</f>
        <v>D</v>
      </c>
      <c r="CE344" s="47" t="str">
        <f>IF('Cevap Anahtarı'!CB$3=cevaplar2!CN346,"D",IF(cevaplar2!CN346="","B","Y"))</f>
        <v>D</v>
      </c>
      <c r="CF344" s="47" t="str">
        <f>IF('Cevap Anahtarı'!CC$3=cevaplar2!CO346,"D",IF(cevaplar2!CO346="","B","Y"))</f>
        <v>Y</v>
      </c>
      <c r="CG344" s="2" t="str">
        <f>IF('Cevap Anahtarı'!CD$3=cevaplar2!CQ346,"D",IF(cevaplar2!CQ346="","B","Y"))</f>
        <v>D</v>
      </c>
      <c r="CH344" s="2" t="str">
        <f>IF('Cevap Anahtarı'!CE$3=cevaplar2!CR346,"D",IF(cevaplar2!CR346="","B","Y"))</f>
        <v>D</v>
      </c>
      <c r="CI344" s="2" t="str">
        <f>IF('Cevap Anahtarı'!CF$3=cevaplar2!CS346,"D",IF(cevaplar2!CS346="","B","Y"))</f>
        <v>D</v>
      </c>
      <c r="CJ344" s="2" t="str">
        <f>IF('Cevap Anahtarı'!CG$3=cevaplar2!CT346,"D",IF(cevaplar2!CT346="","B","Y"))</f>
        <v>D</v>
      </c>
      <c r="CK344" s="2" t="str">
        <f>IF('Cevap Anahtarı'!CH$3=cevaplar2!CU346,"D",IF(cevaplar2!CU346="","B","Y"))</f>
        <v>Y</v>
      </c>
      <c r="CL344" s="2" t="str">
        <f>IF('Cevap Anahtarı'!CI$3=cevaplar2!CV346,"D",IF(cevaplar2!CV346="","B","Y"))</f>
        <v>Y</v>
      </c>
      <c r="CM344" s="2" t="str">
        <f>IF('Cevap Anahtarı'!CJ$3=cevaplar2!CW346,"D",IF(cevaplar2!CW346="","B","Y"))</f>
        <v>Y</v>
      </c>
      <c r="CN344" s="2" t="str">
        <f>IF('Cevap Anahtarı'!CK$3=cevaplar2!CX346,"D",IF(cevaplar2!CX346="","B","Y"))</f>
        <v>Y</v>
      </c>
      <c r="CO344" s="2" t="str">
        <f>IF('Cevap Anahtarı'!CL$3=cevaplar2!CY346,"D",IF(cevaplar2!CY346="","B","Y"))</f>
        <v>Y</v>
      </c>
      <c r="CP344" s="2" t="str">
        <f>IF('Cevap Anahtarı'!CM$3=cevaplar2!CZ346,"D",IF(cevaplar2!CZ346="","B","Y"))</f>
        <v>Y</v>
      </c>
      <c r="CQ344" s="2" t="str">
        <f>IF('Cevap Anahtarı'!CN$3=cevaplar2!DA346,"D",IF(cevaplar2!DA346="","B","Y"))</f>
        <v>D</v>
      </c>
      <c r="CR344" s="2" t="str">
        <f>IF('Cevap Anahtarı'!CO$3=cevaplar2!DB346,"D",IF(cevaplar2!DB346="","B","Y"))</f>
        <v>Y</v>
      </c>
      <c r="CS344" s="2" t="str">
        <f>IF('Cevap Anahtarı'!CP$3=cevaplar2!DC346,"D",IF(cevaplar2!DC346="","B","Y"))</f>
        <v>D</v>
      </c>
      <c r="CT344" s="2" t="str">
        <f>IF('Cevap Anahtarı'!CQ$3=cevaplar2!DD346,"D",IF(cevaplar2!DD346="","B","Y"))</f>
        <v>Y</v>
      </c>
      <c r="CU344" s="2" t="str">
        <f>IF('Cevap Anahtarı'!CR$3=cevaplar2!DE346,"D",IF(cevaplar2!DE346="","B","Y"))</f>
        <v>D</v>
      </c>
      <c r="CV344" s="2" t="str">
        <f>IF('Cevap Anahtarı'!CS$3=cevaplar2!DF346,"D",IF(cevaplar2!DF346="","B","Y"))</f>
        <v>Y</v>
      </c>
      <c r="CW344" s="2" t="str">
        <f>IF('Cevap Anahtarı'!CT$3=cevaplar2!DG346,"D",IF(cevaplar2!DG346="","B","Y"))</f>
        <v>Y</v>
      </c>
      <c r="CX344" s="2" t="str">
        <f>IF('Cevap Anahtarı'!CU$3=cevaplar2!DH346,"D",IF(cevaplar2!DH346="","B","Y"))</f>
        <v>Y</v>
      </c>
      <c r="CY344" s="2" t="str">
        <f>IF('Cevap Anahtarı'!CV$3=cevaplar2!DI346,"D",IF(cevaplar2!DI346="","B","Y"))</f>
        <v>Y</v>
      </c>
      <c r="CZ344" s="2" t="str">
        <f>IF('Cevap Anahtarı'!CW$3=cevaplar2!DJ346,"D",IF(cevaplar2!DJ346="","B","Y"))</f>
        <v>Y</v>
      </c>
      <c r="DA344" s="51" t="str">
        <f>IF('Cevap Anahtarı'!CX$3=cevaplar2!DL346,"D",IF(cevaplar2!DL346="","B","Y"))</f>
        <v>D</v>
      </c>
      <c r="DB344" s="51" t="str">
        <f>IF('Cevap Anahtarı'!CY$3=cevaplar2!DM346,"D",IF(cevaplar2!DM346="","B","Y"))</f>
        <v>Y</v>
      </c>
      <c r="DC344" s="51" t="str">
        <f>IF('Cevap Anahtarı'!CZ$3=cevaplar2!DN346,"D",IF(cevaplar2!DN346="","B","Y"))</f>
        <v>Y</v>
      </c>
      <c r="DD344" s="51" t="str">
        <f>IF('Cevap Anahtarı'!DA$3=cevaplar2!DO346,"D",IF(cevaplar2!DO346="","B","Y"))</f>
        <v>Y</v>
      </c>
      <c r="DE344" s="51" t="str">
        <f>IF('Cevap Anahtarı'!DB$3=cevaplar2!DP346,"D",IF(cevaplar2!DP346="","B","Y"))</f>
        <v>Y</v>
      </c>
      <c r="DF344" s="51" t="str">
        <f>IF('Cevap Anahtarı'!DC$3=cevaplar2!DQ346,"D",IF(cevaplar2!DQ346="","B","Y"))</f>
        <v>D</v>
      </c>
      <c r="DG344" s="51" t="str">
        <f>IF('Cevap Anahtarı'!DD$3=cevaplar2!DR346,"D",IF(cevaplar2!DR346="","B","Y"))</f>
        <v>Y</v>
      </c>
      <c r="DH344" s="51" t="str">
        <f>IF('Cevap Anahtarı'!DE$3=cevaplar2!DS346,"D",IF(cevaplar2!DS346="","B","Y"))</f>
        <v>D</v>
      </c>
      <c r="DI344" s="51" t="str">
        <f>IF('Cevap Anahtarı'!DF$3=cevaplar2!DT346,"D",IF(cevaplar2!DT346="","B","Y"))</f>
        <v>D</v>
      </c>
      <c r="DJ344" s="51" t="str">
        <f>IF('Cevap Anahtarı'!DG$3=cevaplar2!DU346,"D",IF(cevaplar2!DU346="","B","Y"))</f>
        <v>Y</v>
      </c>
      <c r="DK344" s="51" t="str">
        <f>IF('Cevap Anahtarı'!DH$3=cevaplar2!DV346,"D",IF(cevaplar2!DV346="","B","Y"))</f>
        <v>D</v>
      </c>
      <c r="DL344" s="51" t="str">
        <f>IF('Cevap Anahtarı'!DI$3=cevaplar2!DW346,"D",IF(cevaplar2!DW346="","B","Y"))</f>
        <v>Y</v>
      </c>
      <c r="DM344" s="51" t="str">
        <f>IF('Cevap Anahtarı'!DJ$3=cevaplar2!DX346,"D",IF(cevaplar2!DX346="","B","Y"))</f>
        <v>Y</v>
      </c>
      <c r="DN344" s="51" t="str">
        <f>IF('Cevap Anahtarı'!DK$3=cevaplar2!DY346,"D",IF(cevaplar2!DY346="","B","Y"))</f>
        <v>D</v>
      </c>
      <c r="DO344" s="51" t="str">
        <f>IF('Cevap Anahtarı'!DL$3=cevaplar2!DZ346,"D",IF(cevaplar2!DZ346="","B","Y"))</f>
        <v>D</v>
      </c>
      <c r="DP344" s="51" t="str">
        <f>IF('Cevap Anahtarı'!DM$3=cevaplar2!EA346,"D",IF(cevaplar2!EA346="","B","Y"))</f>
        <v>Y</v>
      </c>
      <c r="DQ344" s="51" t="str">
        <f>IF('Cevap Anahtarı'!DN$3=cevaplar2!EB346,"D",IF(cevaplar2!EB346="","B","Y"))</f>
        <v>D</v>
      </c>
      <c r="DR344" s="51" t="str">
        <f>IF('Cevap Anahtarı'!DO$3=cevaplar2!EC346,"D",IF(cevaplar2!EC346="","B","Y"))</f>
        <v>Y</v>
      </c>
      <c r="DS344" s="51" t="str">
        <f>IF('Cevap Anahtarı'!DP$3=cevaplar2!ED346,"D",IF(cevaplar2!ED346="","B","Y"))</f>
        <v>D</v>
      </c>
      <c r="DT344" s="51" t="str">
        <f>IF('Cevap Anahtarı'!DQ$3=cevaplar2!EE346,"D",IF(cevaplar2!EE346="","B","Y"))</f>
        <v>D</v>
      </c>
      <c r="DV344" s="104">
        <f t="shared" si="30"/>
        <v>25</v>
      </c>
      <c r="DW344" s="104">
        <f t="shared" si="31"/>
        <v>55</v>
      </c>
      <c r="DX344" s="104">
        <f t="shared" si="32"/>
        <v>30</v>
      </c>
      <c r="DY344" s="104">
        <f t="shared" si="33"/>
        <v>60</v>
      </c>
      <c r="DZ344" s="104">
        <f t="shared" si="34"/>
        <v>35</v>
      </c>
      <c r="EA344" s="104">
        <f t="shared" si="35"/>
        <v>50</v>
      </c>
    </row>
    <row r="345" spans="1:131" ht="18.75" customHeight="1" x14ac:dyDescent="0.2">
      <c r="A345" s="52">
        <v>343</v>
      </c>
      <c r="B345" s="53" t="str">
        <f>cevaplar!B347</f>
        <v>MELİKŞAH ORTAOKULU</v>
      </c>
      <c r="C345" s="52" t="str">
        <f>cevaplar!C347</f>
        <v>8/C</v>
      </c>
      <c r="D345" s="53" t="str">
        <f>cevaplar!E347</f>
        <v>HALİL İBRAHİM DÜNDAR</v>
      </c>
      <c r="E345" s="3" t="str">
        <f>IF('Cevap Anahtarı'!B$3=cevaplar2!K347,"D",IF(cevaplar2!K347="","B","Y"))</f>
        <v>D</v>
      </c>
      <c r="F345" s="3" t="str">
        <f>IF('Cevap Anahtarı'!C$3=cevaplar2!L347,"D",IF(cevaplar2!L347="","B","Y"))</f>
        <v>D</v>
      </c>
      <c r="G345" s="3" t="str">
        <f>IF('Cevap Anahtarı'!D$3=cevaplar2!M347,"D",IF(cevaplar2!M347="","B","Y"))</f>
        <v>Y</v>
      </c>
      <c r="H345" s="3" t="str">
        <f>IF('Cevap Anahtarı'!E$3=cevaplar2!N347,"D",IF(cevaplar2!N347="","B","Y"))</f>
        <v>Y</v>
      </c>
      <c r="I345" s="3" t="str">
        <f>IF('Cevap Anahtarı'!F$3=cevaplar2!O347,"D",IF(cevaplar2!O347="","B","Y"))</f>
        <v>D</v>
      </c>
      <c r="J345" s="3" t="str">
        <f>IF('Cevap Anahtarı'!G$3=cevaplar2!P347,"D",IF(cevaplar2!P347="","B","Y"))</f>
        <v>D</v>
      </c>
      <c r="K345" s="3" t="str">
        <f>IF('Cevap Anahtarı'!H$3=cevaplar2!Q347,"D",IF(cevaplar2!Q347="","B","Y"))</f>
        <v>Y</v>
      </c>
      <c r="L345" s="3" t="str">
        <f>IF('Cevap Anahtarı'!I$3=cevaplar2!R347,"D",IF(cevaplar2!R347="","B","Y"))</f>
        <v>Y</v>
      </c>
      <c r="M345" s="3" t="str">
        <f>IF('Cevap Anahtarı'!J$3=cevaplar2!S347,"D",IF(cevaplar2!S347="","B","Y"))</f>
        <v>D</v>
      </c>
      <c r="N345" s="3" t="str">
        <f>IF('Cevap Anahtarı'!K$3=cevaplar2!T347,"D",IF(cevaplar2!T347="","B","Y"))</f>
        <v>D</v>
      </c>
      <c r="O345" s="3" t="str">
        <f>IF('Cevap Anahtarı'!L$3=cevaplar2!U347,"D",IF(cevaplar2!U347="","B","Y"))</f>
        <v>Y</v>
      </c>
      <c r="P345" s="3" t="str">
        <f>IF('Cevap Anahtarı'!M$3=cevaplar2!V347,"D",IF(cevaplar2!V347="","B","Y"))</f>
        <v>Y</v>
      </c>
      <c r="Q345" s="3" t="str">
        <f>IF('Cevap Anahtarı'!N$3=cevaplar2!W347,"D",IF(cevaplar2!W347="","B","Y"))</f>
        <v>Y</v>
      </c>
      <c r="R345" s="3" t="str">
        <f>IF('Cevap Anahtarı'!O$3=cevaplar2!X347,"D",IF(cevaplar2!X347="","B","Y"))</f>
        <v>D</v>
      </c>
      <c r="S345" s="3" t="str">
        <f>IF('Cevap Anahtarı'!P$3=cevaplar2!Y347,"D",IF(cevaplar2!Y347="","B","Y"))</f>
        <v>D</v>
      </c>
      <c r="T345" s="3" t="str">
        <f>IF('Cevap Anahtarı'!Q$3=cevaplar2!Z347,"D",IF(cevaplar2!Z347="","B","Y"))</f>
        <v>D</v>
      </c>
      <c r="U345" s="3" t="str">
        <f>IF('Cevap Anahtarı'!R$3=cevaplar2!AA347,"D",IF(cevaplar2!AA347="","B","Y"))</f>
        <v>Y</v>
      </c>
      <c r="V345" s="3" t="str">
        <f>IF('Cevap Anahtarı'!S$3=cevaplar2!AB347,"D",IF(cevaplar2!AB347="","B","Y"))</f>
        <v>Y</v>
      </c>
      <c r="W345" s="3" t="str">
        <f>IF('Cevap Anahtarı'!T$3=cevaplar2!AC347,"D",IF(cevaplar2!AC347="","B","Y"))</f>
        <v>Y</v>
      </c>
      <c r="X345" s="3" t="str">
        <f>IF('Cevap Anahtarı'!U$3=cevaplar2!AD347,"D",IF(cevaplar2!AD347="","B","Y"))</f>
        <v>D</v>
      </c>
      <c r="Y345" s="43" t="str">
        <f>IF('Cevap Anahtarı'!V$3=cevaplar2!AF347,"D",IF(cevaplar2!AF347="","B","Y"))</f>
        <v>Y</v>
      </c>
      <c r="Z345" s="43" t="str">
        <f>IF('Cevap Anahtarı'!W$3=cevaplar2!AG347,"D",IF(cevaplar2!AG347="","B","Y"))</f>
        <v>Y</v>
      </c>
      <c r="AA345" s="43" t="str">
        <f>IF('Cevap Anahtarı'!X$3=cevaplar2!AH347,"D",IF(cevaplar2!AH347="","B","Y"))</f>
        <v>Y</v>
      </c>
      <c r="AB345" s="43" t="str">
        <f>IF('Cevap Anahtarı'!Y$3=cevaplar2!AI347,"D",IF(cevaplar2!AI347="","B","Y"))</f>
        <v>Y</v>
      </c>
      <c r="AC345" s="43" t="str">
        <f>IF('Cevap Anahtarı'!Z$3=cevaplar2!AJ347,"D",IF(cevaplar2!AJ347="","B","Y"))</f>
        <v>Y</v>
      </c>
      <c r="AD345" s="43" t="str">
        <f>IF('Cevap Anahtarı'!AA$3=cevaplar2!AK347,"D",IF(cevaplar2!AK347="","B","Y"))</f>
        <v>Y</v>
      </c>
      <c r="AE345" s="43" t="str">
        <f>IF('Cevap Anahtarı'!AB$3=cevaplar2!AL347,"D",IF(cevaplar2!AL347="","B","Y"))</f>
        <v>D</v>
      </c>
      <c r="AF345" s="43" t="str">
        <f>IF('Cevap Anahtarı'!AC$3=cevaplar2!AM347,"D",IF(cevaplar2!AM347="","B","Y"))</f>
        <v>Y</v>
      </c>
      <c r="AG345" s="43" t="str">
        <f>IF('Cevap Anahtarı'!AD$3=cevaplar2!AN347,"D",IF(cevaplar2!AN347="","B","Y"))</f>
        <v>D</v>
      </c>
      <c r="AH345" s="43" t="str">
        <f>IF('Cevap Anahtarı'!AE$3=cevaplar2!AO347,"D",IF(cevaplar2!AO347="","B","Y"))</f>
        <v>D</v>
      </c>
      <c r="AI345" s="43" t="str">
        <f>IF('Cevap Anahtarı'!AF$3=cevaplar2!AP347,"D",IF(cevaplar2!AP347="","B","Y"))</f>
        <v>D</v>
      </c>
      <c r="AJ345" s="43" t="str">
        <f>IF('Cevap Anahtarı'!AG$3=cevaplar2!AQ347,"D",IF(cevaplar2!AQ347="","B","Y"))</f>
        <v>Y</v>
      </c>
      <c r="AK345" s="43" t="str">
        <f>IF('Cevap Anahtarı'!AH$3=cevaplar2!AR347,"D",IF(cevaplar2!AR347="","B","Y"))</f>
        <v>Y</v>
      </c>
      <c r="AL345" s="43" t="str">
        <f>IF('Cevap Anahtarı'!AI$3=cevaplar2!AS347,"D",IF(cevaplar2!AS347="","B","Y"))</f>
        <v>Y</v>
      </c>
      <c r="AM345" s="43" t="str">
        <f>IF('Cevap Anahtarı'!AJ$3=cevaplar2!AT347,"D",IF(cevaplar2!AT347="","B","Y"))</f>
        <v>Y</v>
      </c>
      <c r="AN345" s="43" t="str">
        <f>IF('Cevap Anahtarı'!AK$3=cevaplar2!AU347,"D",IF(cevaplar2!AU347="","B","Y"))</f>
        <v>Y</v>
      </c>
      <c r="AO345" s="43" t="str">
        <f>IF('Cevap Anahtarı'!AL$3=cevaplar2!AV347,"D",IF(cevaplar2!AV347="","B","Y"))</f>
        <v>Y</v>
      </c>
      <c r="AP345" s="43" t="str">
        <f>IF('Cevap Anahtarı'!AM$3=cevaplar2!AW347,"D",IF(cevaplar2!AW347="","B","Y"))</f>
        <v>D</v>
      </c>
      <c r="AQ345" s="43" t="str">
        <f>IF('Cevap Anahtarı'!AN$3=cevaplar2!AX347,"D",IF(cevaplar2!AX347="","B","Y"))</f>
        <v>Y</v>
      </c>
      <c r="AR345" s="43" t="str">
        <f>IF('Cevap Anahtarı'!AO$3=cevaplar2!AY347,"D",IF(cevaplar2!AY347="","B","Y"))</f>
        <v>Y</v>
      </c>
      <c r="AS345" s="45" t="str">
        <f>IF('Cevap Anahtarı'!AP$3=cevaplar2!BA347,"D",IF(cevaplar2!BA347="","B","Y"))</f>
        <v>Y</v>
      </c>
      <c r="AT345" s="45" t="str">
        <f>IF('Cevap Anahtarı'!AQ$3=cevaplar2!BB347,"D",IF(cevaplar2!BB347="","B","Y"))</f>
        <v>Y</v>
      </c>
      <c r="AU345" s="45" t="str">
        <f>IF('Cevap Anahtarı'!AR$3=cevaplar2!BC347,"D",IF(cevaplar2!BC347="","B","Y"))</f>
        <v>Y</v>
      </c>
      <c r="AV345" s="45" t="str">
        <f>IF('Cevap Anahtarı'!AS$3=cevaplar2!BD347,"D",IF(cevaplar2!BD347="","B","Y"))</f>
        <v>D</v>
      </c>
      <c r="AW345" s="45" t="str">
        <f>IF('Cevap Anahtarı'!AT$3=cevaplar2!BE347,"D",IF(cevaplar2!BE347="","B","Y"))</f>
        <v>Y</v>
      </c>
      <c r="AX345" s="45" t="str">
        <f>IF('Cevap Anahtarı'!AU$3=cevaplar2!BF347,"D",IF(cevaplar2!BF347="","B","Y"))</f>
        <v>Y</v>
      </c>
      <c r="AY345" s="45" t="str">
        <f>IF('Cevap Anahtarı'!AV$3=cevaplar2!BG347,"D",IF(cevaplar2!BG347="","B","Y"))</f>
        <v>Y</v>
      </c>
      <c r="AZ345" s="45" t="str">
        <f>IF('Cevap Anahtarı'!AW$3=cevaplar2!BH347,"D",IF(cevaplar2!BH347="","B","Y"))</f>
        <v>D</v>
      </c>
      <c r="BA345" s="45" t="str">
        <f>IF('Cevap Anahtarı'!AX$3=cevaplar2!BI347,"D",IF(cevaplar2!BI347="","B","Y"))</f>
        <v>Y</v>
      </c>
      <c r="BB345" s="45" t="str">
        <f>IF('Cevap Anahtarı'!AY$3=cevaplar2!BJ347,"D",IF(cevaplar2!BJ347="","B","Y"))</f>
        <v>Y</v>
      </c>
      <c r="BC345" s="45" t="str">
        <f>IF('Cevap Anahtarı'!AZ$3=cevaplar2!BK347,"D",IF(cevaplar2!BK347="","B","Y"))</f>
        <v>Y</v>
      </c>
      <c r="BD345" s="45" t="str">
        <f>IF('Cevap Anahtarı'!BA$3=cevaplar2!BL347,"D",IF(cevaplar2!BL347="","B","Y"))</f>
        <v>Y</v>
      </c>
      <c r="BE345" s="45" t="str">
        <f>IF('Cevap Anahtarı'!BB$3=cevaplar2!BM347,"D",IF(cevaplar2!BM347="","B","Y"))</f>
        <v>Y</v>
      </c>
      <c r="BF345" s="45" t="str">
        <f>IF('Cevap Anahtarı'!BC$3=cevaplar2!BN347,"D",IF(cevaplar2!BN347="","B","Y"))</f>
        <v>D</v>
      </c>
      <c r="BG345" s="45" t="str">
        <f>IF('Cevap Anahtarı'!BD$3=cevaplar2!BO347,"D",IF(cevaplar2!BO347="","B","Y"))</f>
        <v>D</v>
      </c>
      <c r="BH345" s="45" t="str">
        <f>IF('Cevap Anahtarı'!BE$3=cevaplar2!BP347,"D",IF(cevaplar2!BP347="","B","Y"))</f>
        <v>Y</v>
      </c>
      <c r="BI345" s="45" t="str">
        <f>IF('Cevap Anahtarı'!BF$3=cevaplar2!BQ347,"D",IF(cevaplar2!BQ347="","B","Y"))</f>
        <v>Y</v>
      </c>
      <c r="BJ345" s="45" t="str">
        <f>IF('Cevap Anahtarı'!BG$3=cevaplar2!BR347,"D",IF(cevaplar2!BR347="","B","Y"))</f>
        <v>D</v>
      </c>
      <c r="BK345" s="45" t="str">
        <f>IF('Cevap Anahtarı'!BH$3=cevaplar2!BS347,"D",IF(cevaplar2!BS347="","B","Y"))</f>
        <v>Y</v>
      </c>
      <c r="BL345" s="45" t="str">
        <f>IF('Cevap Anahtarı'!BI$3=cevaplar2!BT347,"D",IF(cevaplar2!BT347="","B","Y"))</f>
        <v>Y</v>
      </c>
      <c r="BM345" s="47" t="str">
        <f>IF('Cevap Anahtarı'!BJ$3=cevaplar2!BV347,"D",IF(cevaplar2!BV347="","B","Y"))</f>
        <v>Y</v>
      </c>
      <c r="BN345" s="47" t="str">
        <f>IF('Cevap Anahtarı'!BK$3=cevaplar2!BW347,"D",IF(cevaplar2!BW347="","B","Y"))</f>
        <v>Y</v>
      </c>
      <c r="BO345" s="47" t="str">
        <f>IF('Cevap Anahtarı'!BL$3=cevaplar2!BX347,"D",IF(cevaplar2!BX347="","B","Y"))</f>
        <v>Y</v>
      </c>
      <c r="BP345" s="47" t="str">
        <f>IF('Cevap Anahtarı'!BM$3=cevaplar2!BY347,"D",IF(cevaplar2!BY347="","B","Y"))</f>
        <v>Y</v>
      </c>
      <c r="BQ345" s="47" t="str">
        <f>IF('Cevap Anahtarı'!BN$3=cevaplar2!BZ347,"D",IF(cevaplar2!BZ347="","B","Y"))</f>
        <v>D</v>
      </c>
      <c r="BR345" s="47" t="str">
        <f>IF('Cevap Anahtarı'!BO$3=cevaplar2!CA347,"D",IF(cevaplar2!CA347="","B","Y"))</f>
        <v>Y</v>
      </c>
      <c r="BS345" s="47" t="str">
        <f>IF('Cevap Anahtarı'!BP$3=cevaplar2!CB347,"D",IF(cevaplar2!CB347="","B","Y"))</f>
        <v>D</v>
      </c>
      <c r="BT345" s="47" t="str">
        <f>IF('Cevap Anahtarı'!BQ$3=cevaplar2!CC347,"D",IF(cevaplar2!CC347="","B","Y"))</f>
        <v>D</v>
      </c>
      <c r="BU345" s="47" t="str">
        <f>IF('Cevap Anahtarı'!BR$3=cevaplar2!CD347,"D",IF(cevaplar2!CD347="","B","Y"))</f>
        <v>Y</v>
      </c>
      <c r="BV345" s="47" t="str">
        <f>IF('Cevap Anahtarı'!BS$3=cevaplar2!CE347,"D",IF(cevaplar2!CE347="","B","Y"))</f>
        <v>D</v>
      </c>
      <c r="BW345" s="47" t="str">
        <f>IF('Cevap Anahtarı'!BT$3=cevaplar2!CF347,"D",IF(cevaplar2!CF347="","B","Y"))</f>
        <v>D</v>
      </c>
      <c r="BX345" s="47" t="str">
        <f>IF('Cevap Anahtarı'!BU$3=cevaplar2!CG347,"D",IF(cevaplar2!CG347="","B","Y"))</f>
        <v>Y</v>
      </c>
      <c r="BY345" s="47" t="str">
        <f>IF('Cevap Anahtarı'!BV$3=cevaplar2!CH347,"D",IF(cevaplar2!CH347="","B","Y"))</f>
        <v>D</v>
      </c>
      <c r="BZ345" s="47" t="str">
        <f>IF('Cevap Anahtarı'!BW$3=cevaplar2!CI347,"D",IF(cevaplar2!CI347="","B","Y"))</f>
        <v>Y</v>
      </c>
      <c r="CA345" s="47" t="str">
        <f>IF('Cevap Anahtarı'!BX$3=cevaplar2!CJ347,"D",IF(cevaplar2!CJ347="","B","Y"))</f>
        <v>Y</v>
      </c>
      <c r="CB345" s="47" t="str">
        <f>IF('Cevap Anahtarı'!BY$3=cevaplar2!CK347,"D",IF(cevaplar2!CK347="","B","Y"))</f>
        <v>Y</v>
      </c>
      <c r="CC345" s="47" t="str">
        <f>IF('Cevap Anahtarı'!BZ$3=cevaplar2!CL347,"D",IF(cevaplar2!CL347="","B","Y"))</f>
        <v>Y</v>
      </c>
      <c r="CD345" s="47" t="str">
        <f>IF('Cevap Anahtarı'!CA$3=cevaplar2!CM347,"D",IF(cevaplar2!CM347="","B","Y"))</f>
        <v>Y</v>
      </c>
      <c r="CE345" s="47" t="str">
        <f>IF('Cevap Anahtarı'!CB$3=cevaplar2!CN347,"D",IF(cevaplar2!CN347="","B","Y"))</f>
        <v>D</v>
      </c>
      <c r="CF345" s="47" t="str">
        <f>IF('Cevap Anahtarı'!CC$3=cevaplar2!CO347,"D",IF(cevaplar2!CO347="","B","Y"))</f>
        <v>D</v>
      </c>
      <c r="CG345" s="2" t="str">
        <f>IF('Cevap Anahtarı'!CD$3=cevaplar2!CQ347,"D",IF(cevaplar2!CQ347="","B","Y"))</f>
        <v>Y</v>
      </c>
      <c r="CH345" s="2" t="str">
        <f>IF('Cevap Anahtarı'!CE$3=cevaplar2!CR347,"D",IF(cevaplar2!CR347="","B","Y"))</f>
        <v>D</v>
      </c>
      <c r="CI345" s="2" t="str">
        <f>IF('Cevap Anahtarı'!CF$3=cevaplar2!CS347,"D",IF(cevaplar2!CS347="","B","Y"))</f>
        <v>Y</v>
      </c>
      <c r="CJ345" s="2" t="str">
        <f>IF('Cevap Anahtarı'!CG$3=cevaplar2!CT347,"D",IF(cevaplar2!CT347="","B","Y"))</f>
        <v>Y</v>
      </c>
      <c r="CK345" s="2" t="str">
        <f>IF('Cevap Anahtarı'!CH$3=cevaplar2!CU347,"D",IF(cevaplar2!CU347="","B","Y"))</f>
        <v>Y</v>
      </c>
      <c r="CL345" s="2" t="str">
        <f>IF('Cevap Anahtarı'!CI$3=cevaplar2!CV347,"D",IF(cevaplar2!CV347="","B","Y"))</f>
        <v>Y</v>
      </c>
      <c r="CM345" s="2" t="str">
        <f>IF('Cevap Anahtarı'!CJ$3=cevaplar2!CW347,"D",IF(cevaplar2!CW347="","B","Y"))</f>
        <v>Y</v>
      </c>
      <c r="CN345" s="2" t="str">
        <f>IF('Cevap Anahtarı'!CK$3=cevaplar2!CX347,"D",IF(cevaplar2!CX347="","B","Y"))</f>
        <v>Y</v>
      </c>
      <c r="CO345" s="2" t="str">
        <f>IF('Cevap Anahtarı'!CL$3=cevaplar2!CY347,"D",IF(cevaplar2!CY347="","B","Y"))</f>
        <v>Y</v>
      </c>
      <c r="CP345" s="2" t="str">
        <f>IF('Cevap Anahtarı'!CM$3=cevaplar2!CZ347,"D",IF(cevaplar2!CZ347="","B","Y"))</f>
        <v>Y</v>
      </c>
      <c r="CQ345" s="2" t="str">
        <f>IF('Cevap Anahtarı'!CN$3=cevaplar2!DA347,"D",IF(cevaplar2!DA347="","B","Y"))</f>
        <v>Y</v>
      </c>
      <c r="CR345" s="2" t="str">
        <f>IF('Cevap Anahtarı'!CO$3=cevaplar2!DB347,"D",IF(cevaplar2!DB347="","B","Y"))</f>
        <v>D</v>
      </c>
      <c r="CS345" s="2" t="str">
        <f>IF('Cevap Anahtarı'!CP$3=cevaplar2!DC347,"D",IF(cevaplar2!DC347="","B","Y"))</f>
        <v>Y</v>
      </c>
      <c r="CT345" s="2" t="str">
        <f>IF('Cevap Anahtarı'!CQ$3=cevaplar2!DD347,"D",IF(cevaplar2!DD347="","B","Y"))</f>
        <v>D</v>
      </c>
      <c r="CU345" s="2" t="str">
        <f>IF('Cevap Anahtarı'!CR$3=cevaplar2!DE347,"D",IF(cevaplar2!DE347="","B","Y"))</f>
        <v>D</v>
      </c>
      <c r="CV345" s="2" t="str">
        <f>IF('Cevap Anahtarı'!CS$3=cevaplar2!DF347,"D",IF(cevaplar2!DF347="","B","Y"))</f>
        <v>Y</v>
      </c>
      <c r="CW345" s="2" t="str">
        <f>IF('Cevap Anahtarı'!CT$3=cevaplar2!DG347,"D",IF(cevaplar2!DG347="","B","Y"))</f>
        <v>Y</v>
      </c>
      <c r="CX345" s="2" t="str">
        <f>IF('Cevap Anahtarı'!CU$3=cevaplar2!DH347,"D",IF(cevaplar2!DH347="","B","Y"))</f>
        <v>Y</v>
      </c>
      <c r="CY345" s="2" t="str">
        <f>IF('Cevap Anahtarı'!CV$3=cevaplar2!DI347,"D",IF(cevaplar2!DI347="","B","Y"))</f>
        <v>Y</v>
      </c>
      <c r="CZ345" s="2" t="str">
        <f>IF('Cevap Anahtarı'!CW$3=cevaplar2!DJ347,"D",IF(cevaplar2!DJ347="","B","Y"))</f>
        <v>Y</v>
      </c>
      <c r="DA345" s="51" t="str">
        <f>IF('Cevap Anahtarı'!CX$3=cevaplar2!DL347,"D",IF(cevaplar2!DL347="","B","Y"))</f>
        <v>Y</v>
      </c>
      <c r="DB345" s="51" t="str">
        <f>IF('Cevap Anahtarı'!CY$3=cevaplar2!DM347,"D",IF(cevaplar2!DM347="","B","Y"))</f>
        <v>D</v>
      </c>
      <c r="DC345" s="51" t="str">
        <f>IF('Cevap Anahtarı'!CZ$3=cevaplar2!DN347,"D",IF(cevaplar2!DN347="","B","Y"))</f>
        <v>D</v>
      </c>
      <c r="DD345" s="51" t="str">
        <f>IF('Cevap Anahtarı'!DA$3=cevaplar2!DO347,"D",IF(cevaplar2!DO347="","B","Y"))</f>
        <v>Y</v>
      </c>
      <c r="DE345" s="51" t="str">
        <f>IF('Cevap Anahtarı'!DB$3=cevaplar2!DP347,"D",IF(cevaplar2!DP347="","B","Y"))</f>
        <v>D</v>
      </c>
      <c r="DF345" s="51" t="str">
        <f>IF('Cevap Anahtarı'!DC$3=cevaplar2!DQ347,"D",IF(cevaplar2!DQ347="","B","Y"))</f>
        <v>Y</v>
      </c>
      <c r="DG345" s="51" t="str">
        <f>IF('Cevap Anahtarı'!DD$3=cevaplar2!DR347,"D",IF(cevaplar2!DR347="","B","Y"))</f>
        <v>Y</v>
      </c>
      <c r="DH345" s="51" t="str">
        <f>IF('Cevap Anahtarı'!DE$3=cevaplar2!DS347,"D",IF(cevaplar2!DS347="","B","Y"))</f>
        <v>Y</v>
      </c>
      <c r="DI345" s="51" t="str">
        <f>IF('Cevap Anahtarı'!DF$3=cevaplar2!DT347,"D",IF(cevaplar2!DT347="","B","Y"))</f>
        <v>Y</v>
      </c>
      <c r="DJ345" s="51" t="str">
        <f>IF('Cevap Anahtarı'!DG$3=cevaplar2!DU347,"D",IF(cevaplar2!DU347="","B","Y"))</f>
        <v>D</v>
      </c>
      <c r="DK345" s="51" t="str">
        <f>IF('Cevap Anahtarı'!DH$3=cevaplar2!DV347,"D",IF(cevaplar2!DV347="","B","Y"))</f>
        <v>D</v>
      </c>
      <c r="DL345" s="51" t="str">
        <f>IF('Cevap Anahtarı'!DI$3=cevaplar2!DW347,"D",IF(cevaplar2!DW347="","B","Y"))</f>
        <v>D</v>
      </c>
      <c r="DM345" s="51" t="str">
        <f>IF('Cevap Anahtarı'!DJ$3=cevaplar2!DX347,"D",IF(cevaplar2!DX347="","B","Y"))</f>
        <v>Y</v>
      </c>
      <c r="DN345" s="51" t="str">
        <f>IF('Cevap Anahtarı'!DK$3=cevaplar2!DY347,"D",IF(cevaplar2!DY347="","B","Y"))</f>
        <v>D</v>
      </c>
      <c r="DO345" s="51" t="str">
        <f>IF('Cevap Anahtarı'!DL$3=cevaplar2!DZ347,"D",IF(cevaplar2!DZ347="","B","Y"))</f>
        <v>D</v>
      </c>
      <c r="DP345" s="51" t="str">
        <f>IF('Cevap Anahtarı'!DM$3=cevaplar2!EA347,"D",IF(cevaplar2!EA347="","B","Y"))</f>
        <v>Y</v>
      </c>
      <c r="DQ345" s="51" t="str">
        <f>IF('Cevap Anahtarı'!DN$3=cevaplar2!EB347,"D",IF(cevaplar2!EB347="","B","Y"))</f>
        <v>D</v>
      </c>
      <c r="DR345" s="51" t="str">
        <f>IF('Cevap Anahtarı'!DO$3=cevaplar2!EC347,"D",IF(cevaplar2!EC347="","B","Y"))</f>
        <v>D</v>
      </c>
      <c r="DS345" s="51" t="str">
        <f>IF('Cevap Anahtarı'!DP$3=cevaplar2!ED347,"D",IF(cevaplar2!ED347="","B","Y"))</f>
        <v>D</v>
      </c>
      <c r="DT345" s="51" t="str">
        <f>IF('Cevap Anahtarı'!DQ$3=cevaplar2!EE347,"D",IF(cevaplar2!EE347="","B","Y"))</f>
        <v>D</v>
      </c>
      <c r="DV345" s="104">
        <f t="shared" si="30"/>
        <v>50</v>
      </c>
      <c r="DW345" s="104">
        <f t="shared" si="31"/>
        <v>25</v>
      </c>
      <c r="DX345" s="104">
        <f t="shared" si="32"/>
        <v>25</v>
      </c>
      <c r="DY345" s="104">
        <f t="shared" si="33"/>
        <v>40</v>
      </c>
      <c r="DZ345" s="104">
        <f t="shared" si="34"/>
        <v>20</v>
      </c>
      <c r="EA345" s="104">
        <f t="shared" si="35"/>
        <v>60</v>
      </c>
    </row>
    <row r="346" spans="1:131" ht="18.75" customHeight="1" x14ac:dyDescent="0.2">
      <c r="A346" s="52">
        <v>344</v>
      </c>
      <c r="B346" s="53" t="str">
        <f>cevaplar!B348</f>
        <v>MELİKŞAH ORTAOKULU</v>
      </c>
      <c r="C346" s="52" t="str">
        <f>cevaplar!C348</f>
        <v>8/C</v>
      </c>
      <c r="D346" s="53" t="str">
        <f>cevaplar!E348</f>
        <v>KEMAL SARI</v>
      </c>
      <c r="E346" s="3" t="str">
        <f>IF('Cevap Anahtarı'!B$3=cevaplar2!K348,"D",IF(cevaplar2!K348="","B","Y"))</f>
        <v>D</v>
      </c>
      <c r="F346" s="3" t="str">
        <f>IF('Cevap Anahtarı'!C$3=cevaplar2!L348,"D",IF(cevaplar2!L348="","B","Y"))</f>
        <v>Y</v>
      </c>
      <c r="G346" s="3" t="str">
        <f>IF('Cevap Anahtarı'!D$3=cevaplar2!M348,"D",IF(cevaplar2!M348="","B","Y"))</f>
        <v>Y</v>
      </c>
      <c r="H346" s="3" t="str">
        <f>IF('Cevap Anahtarı'!E$3=cevaplar2!N348,"D",IF(cevaplar2!N348="","B","Y"))</f>
        <v>D</v>
      </c>
      <c r="I346" s="3" t="str">
        <f>IF('Cevap Anahtarı'!F$3=cevaplar2!O348,"D",IF(cevaplar2!O348="","B","Y"))</f>
        <v>Y</v>
      </c>
      <c r="J346" s="3" t="str">
        <f>IF('Cevap Anahtarı'!G$3=cevaplar2!P348,"D",IF(cevaplar2!P348="","B","Y"))</f>
        <v>D</v>
      </c>
      <c r="K346" s="3" t="str">
        <f>IF('Cevap Anahtarı'!H$3=cevaplar2!Q348,"D",IF(cevaplar2!Q348="","B","Y"))</f>
        <v>Y</v>
      </c>
      <c r="L346" s="3" t="str">
        <f>IF('Cevap Anahtarı'!I$3=cevaplar2!R348,"D",IF(cevaplar2!R348="","B","Y"))</f>
        <v>Y</v>
      </c>
      <c r="M346" s="3" t="str">
        <f>IF('Cevap Anahtarı'!J$3=cevaplar2!S348,"D",IF(cevaplar2!S348="","B","Y"))</f>
        <v>D</v>
      </c>
      <c r="N346" s="3" t="str">
        <f>IF('Cevap Anahtarı'!K$3=cevaplar2!T348,"D",IF(cevaplar2!T348="","B","Y"))</f>
        <v>D</v>
      </c>
      <c r="O346" s="3" t="str">
        <f>IF('Cevap Anahtarı'!L$3=cevaplar2!U348,"D",IF(cevaplar2!U348="","B","Y"))</f>
        <v>Y</v>
      </c>
      <c r="P346" s="3" t="str">
        <f>IF('Cevap Anahtarı'!M$3=cevaplar2!V348,"D",IF(cevaplar2!V348="","B","Y"))</f>
        <v>Y</v>
      </c>
      <c r="Q346" s="3" t="str">
        <f>IF('Cevap Anahtarı'!N$3=cevaplar2!W348,"D",IF(cevaplar2!W348="","B","Y"))</f>
        <v>D</v>
      </c>
      <c r="R346" s="3" t="str">
        <f>IF('Cevap Anahtarı'!O$3=cevaplar2!X348,"D",IF(cevaplar2!X348="","B","Y"))</f>
        <v>Y</v>
      </c>
      <c r="S346" s="3" t="str">
        <f>IF('Cevap Anahtarı'!P$3=cevaplar2!Y348,"D",IF(cevaplar2!Y348="","B","Y"))</f>
        <v>Y</v>
      </c>
      <c r="T346" s="3" t="str">
        <f>IF('Cevap Anahtarı'!Q$3=cevaplar2!Z348,"D",IF(cevaplar2!Z348="","B","Y"))</f>
        <v>Y</v>
      </c>
      <c r="U346" s="3" t="str">
        <f>IF('Cevap Anahtarı'!R$3=cevaplar2!AA348,"D",IF(cevaplar2!AA348="","B","Y"))</f>
        <v>D</v>
      </c>
      <c r="V346" s="3" t="str">
        <f>IF('Cevap Anahtarı'!S$3=cevaplar2!AB348,"D",IF(cevaplar2!AB348="","B","Y"))</f>
        <v>D</v>
      </c>
      <c r="W346" s="3" t="str">
        <f>IF('Cevap Anahtarı'!T$3=cevaplar2!AC348,"D",IF(cevaplar2!AC348="","B","Y"))</f>
        <v>Y</v>
      </c>
      <c r="X346" s="3" t="str">
        <f>IF('Cevap Anahtarı'!U$3=cevaplar2!AD348,"D",IF(cevaplar2!AD348="","B","Y"))</f>
        <v>Y</v>
      </c>
      <c r="Y346" s="43" t="str">
        <f>IF('Cevap Anahtarı'!V$3=cevaplar2!AF348,"D",IF(cevaplar2!AF348="","B","Y"))</f>
        <v>D</v>
      </c>
      <c r="Z346" s="43" t="str">
        <f>IF('Cevap Anahtarı'!W$3=cevaplar2!AG348,"D",IF(cevaplar2!AG348="","B","Y"))</f>
        <v>Y</v>
      </c>
      <c r="AA346" s="43" t="str">
        <f>IF('Cevap Anahtarı'!X$3=cevaplar2!AH348,"D",IF(cevaplar2!AH348="","B","Y"))</f>
        <v>Y</v>
      </c>
      <c r="AB346" s="43" t="str">
        <f>IF('Cevap Anahtarı'!Y$3=cevaplar2!AI348,"D",IF(cevaplar2!AI348="","B","Y"))</f>
        <v>Y</v>
      </c>
      <c r="AC346" s="43" t="str">
        <f>IF('Cevap Anahtarı'!Z$3=cevaplar2!AJ348,"D",IF(cevaplar2!AJ348="","B","Y"))</f>
        <v>D</v>
      </c>
      <c r="AD346" s="43" t="str">
        <f>IF('Cevap Anahtarı'!AA$3=cevaplar2!AK348,"D",IF(cevaplar2!AK348="","B","Y"))</f>
        <v>Y</v>
      </c>
      <c r="AE346" s="43" t="str">
        <f>IF('Cevap Anahtarı'!AB$3=cevaplar2!AL348,"D",IF(cevaplar2!AL348="","B","Y"))</f>
        <v>D</v>
      </c>
      <c r="AF346" s="43" t="str">
        <f>IF('Cevap Anahtarı'!AC$3=cevaplar2!AM348,"D",IF(cevaplar2!AM348="","B","Y"))</f>
        <v>D</v>
      </c>
      <c r="AG346" s="43" t="str">
        <f>IF('Cevap Anahtarı'!AD$3=cevaplar2!AN348,"D",IF(cevaplar2!AN348="","B","Y"))</f>
        <v>Y</v>
      </c>
      <c r="AH346" s="43" t="str">
        <f>IF('Cevap Anahtarı'!AE$3=cevaplar2!AO348,"D",IF(cevaplar2!AO348="","B","Y"))</f>
        <v>D</v>
      </c>
      <c r="AI346" s="43" t="str">
        <f>IF('Cevap Anahtarı'!AF$3=cevaplar2!AP348,"D",IF(cevaplar2!AP348="","B","Y"))</f>
        <v>D</v>
      </c>
      <c r="AJ346" s="43" t="str">
        <f>IF('Cevap Anahtarı'!AG$3=cevaplar2!AQ348,"D",IF(cevaplar2!AQ348="","B","Y"))</f>
        <v>Y</v>
      </c>
      <c r="AK346" s="43" t="str">
        <f>IF('Cevap Anahtarı'!AH$3=cevaplar2!AR348,"D",IF(cevaplar2!AR348="","B","Y"))</f>
        <v>Y</v>
      </c>
      <c r="AL346" s="43" t="str">
        <f>IF('Cevap Anahtarı'!AI$3=cevaplar2!AS348,"D",IF(cevaplar2!AS348="","B","Y"))</f>
        <v>Y</v>
      </c>
      <c r="AM346" s="43" t="str">
        <f>IF('Cevap Anahtarı'!AJ$3=cevaplar2!AT348,"D",IF(cevaplar2!AT348="","B","Y"))</f>
        <v>Y</v>
      </c>
      <c r="AN346" s="43" t="str">
        <f>IF('Cevap Anahtarı'!AK$3=cevaplar2!AU348,"D",IF(cevaplar2!AU348="","B","Y"))</f>
        <v>D</v>
      </c>
      <c r="AO346" s="43" t="str">
        <f>IF('Cevap Anahtarı'!AL$3=cevaplar2!AV348,"D",IF(cevaplar2!AV348="","B","Y"))</f>
        <v>Y</v>
      </c>
      <c r="AP346" s="43" t="str">
        <f>IF('Cevap Anahtarı'!AM$3=cevaplar2!AW348,"D",IF(cevaplar2!AW348="","B","Y"))</f>
        <v>Y</v>
      </c>
      <c r="AQ346" s="43" t="str">
        <f>IF('Cevap Anahtarı'!AN$3=cevaplar2!AX348,"D",IF(cevaplar2!AX348="","B","Y"))</f>
        <v>D</v>
      </c>
      <c r="AR346" s="43" t="str">
        <f>IF('Cevap Anahtarı'!AO$3=cevaplar2!AY348,"D",IF(cevaplar2!AY348="","B","Y"))</f>
        <v>Y</v>
      </c>
      <c r="AS346" s="45" t="str">
        <f>IF('Cevap Anahtarı'!AP$3=cevaplar2!BA348,"D",IF(cevaplar2!BA348="","B","Y"))</f>
        <v>Y</v>
      </c>
      <c r="AT346" s="45" t="str">
        <f>IF('Cevap Anahtarı'!AQ$3=cevaplar2!BB348,"D",IF(cevaplar2!BB348="","B","Y"))</f>
        <v>Y</v>
      </c>
      <c r="AU346" s="45" t="str">
        <f>IF('Cevap Anahtarı'!AR$3=cevaplar2!BC348,"D",IF(cevaplar2!BC348="","B","Y"))</f>
        <v>D</v>
      </c>
      <c r="AV346" s="45" t="str">
        <f>IF('Cevap Anahtarı'!AS$3=cevaplar2!BD348,"D",IF(cevaplar2!BD348="","B","Y"))</f>
        <v>D</v>
      </c>
      <c r="AW346" s="45" t="str">
        <f>IF('Cevap Anahtarı'!AT$3=cevaplar2!BE348,"D",IF(cevaplar2!BE348="","B","Y"))</f>
        <v>Y</v>
      </c>
      <c r="AX346" s="45" t="str">
        <f>IF('Cevap Anahtarı'!AU$3=cevaplar2!BF348,"D",IF(cevaplar2!BF348="","B","Y"))</f>
        <v>Y</v>
      </c>
      <c r="AY346" s="45" t="str">
        <f>IF('Cevap Anahtarı'!AV$3=cevaplar2!BG348,"D",IF(cevaplar2!BG348="","B","Y"))</f>
        <v>Y</v>
      </c>
      <c r="AZ346" s="45" t="str">
        <f>IF('Cevap Anahtarı'!AW$3=cevaplar2!BH348,"D",IF(cevaplar2!BH348="","B","Y"))</f>
        <v>Y</v>
      </c>
      <c r="BA346" s="45" t="str">
        <f>IF('Cevap Anahtarı'!AX$3=cevaplar2!BI348,"D",IF(cevaplar2!BI348="","B","Y"))</f>
        <v>D</v>
      </c>
      <c r="BB346" s="45" t="str">
        <f>IF('Cevap Anahtarı'!AY$3=cevaplar2!BJ348,"D",IF(cevaplar2!BJ348="","B","Y"))</f>
        <v>Y</v>
      </c>
      <c r="BC346" s="45" t="str">
        <f>IF('Cevap Anahtarı'!AZ$3=cevaplar2!BK348,"D",IF(cevaplar2!BK348="","B","Y"))</f>
        <v>Y</v>
      </c>
      <c r="BD346" s="45" t="str">
        <f>IF('Cevap Anahtarı'!BA$3=cevaplar2!BL348,"D",IF(cevaplar2!BL348="","B","Y"))</f>
        <v>D</v>
      </c>
      <c r="BE346" s="45" t="str">
        <f>IF('Cevap Anahtarı'!BB$3=cevaplar2!BM348,"D",IF(cevaplar2!BM348="","B","Y"))</f>
        <v>D</v>
      </c>
      <c r="BF346" s="45" t="str">
        <f>IF('Cevap Anahtarı'!BC$3=cevaplar2!BN348,"D",IF(cevaplar2!BN348="","B","Y"))</f>
        <v>Y</v>
      </c>
      <c r="BG346" s="45" t="str">
        <f>IF('Cevap Anahtarı'!BD$3=cevaplar2!BO348,"D",IF(cevaplar2!BO348="","B","Y"))</f>
        <v>D</v>
      </c>
      <c r="BH346" s="45" t="str">
        <f>IF('Cevap Anahtarı'!BE$3=cevaplar2!BP348,"D",IF(cevaplar2!BP348="","B","Y"))</f>
        <v>D</v>
      </c>
      <c r="BI346" s="45" t="str">
        <f>IF('Cevap Anahtarı'!BF$3=cevaplar2!BQ348,"D",IF(cevaplar2!BQ348="","B","Y"))</f>
        <v>D</v>
      </c>
      <c r="BJ346" s="45" t="str">
        <f>IF('Cevap Anahtarı'!BG$3=cevaplar2!BR348,"D",IF(cevaplar2!BR348="","B","Y"))</f>
        <v>Y</v>
      </c>
      <c r="BK346" s="45" t="str">
        <f>IF('Cevap Anahtarı'!BH$3=cevaplar2!BS348,"D",IF(cevaplar2!BS348="","B","Y"))</f>
        <v>D</v>
      </c>
      <c r="BL346" s="45" t="str">
        <f>IF('Cevap Anahtarı'!BI$3=cevaplar2!BT348,"D",IF(cevaplar2!BT348="","B","Y"))</f>
        <v>D</v>
      </c>
      <c r="BM346" s="47" t="str">
        <f>IF('Cevap Anahtarı'!BJ$3=cevaplar2!BV348,"D",IF(cevaplar2!BV348="","B","Y"))</f>
        <v>Y</v>
      </c>
      <c r="BN346" s="47" t="str">
        <f>IF('Cevap Anahtarı'!BK$3=cevaplar2!BW348,"D",IF(cevaplar2!BW348="","B","Y"))</f>
        <v>D</v>
      </c>
      <c r="BO346" s="47" t="str">
        <f>IF('Cevap Anahtarı'!BL$3=cevaplar2!BX348,"D",IF(cevaplar2!BX348="","B","Y"))</f>
        <v>D</v>
      </c>
      <c r="BP346" s="47" t="str">
        <f>IF('Cevap Anahtarı'!BM$3=cevaplar2!BY348,"D",IF(cevaplar2!BY348="","B","Y"))</f>
        <v>Y</v>
      </c>
      <c r="BQ346" s="47" t="str">
        <f>IF('Cevap Anahtarı'!BN$3=cevaplar2!BZ348,"D",IF(cevaplar2!BZ348="","B","Y"))</f>
        <v>D</v>
      </c>
      <c r="BR346" s="47" t="str">
        <f>IF('Cevap Anahtarı'!BO$3=cevaplar2!CA348,"D",IF(cevaplar2!CA348="","B","Y"))</f>
        <v>D</v>
      </c>
      <c r="BS346" s="47" t="str">
        <f>IF('Cevap Anahtarı'!BP$3=cevaplar2!CB348,"D",IF(cevaplar2!CB348="","B","Y"))</f>
        <v>Y</v>
      </c>
      <c r="BT346" s="47" t="str">
        <f>IF('Cevap Anahtarı'!BQ$3=cevaplar2!CC348,"D",IF(cevaplar2!CC348="","B","Y"))</f>
        <v>D</v>
      </c>
      <c r="BU346" s="47" t="str">
        <f>IF('Cevap Anahtarı'!BR$3=cevaplar2!CD348,"D",IF(cevaplar2!CD348="","B","Y"))</f>
        <v>D</v>
      </c>
      <c r="BV346" s="47" t="str">
        <f>IF('Cevap Anahtarı'!BS$3=cevaplar2!CE348,"D",IF(cevaplar2!CE348="","B","Y"))</f>
        <v>Y</v>
      </c>
      <c r="BW346" s="47" t="str">
        <f>IF('Cevap Anahtarı'!BT$3=cevaplar2!CF348,"D",IF(cevaplar2!CF348="","B","Y"))</f>
        <v>D</v>
      </c>
      <c r="BX346" s="47" t="str">
        <f>IF('Cevap Anahtarı'!BU$3=cevaplar2!CG348,"D",IF(cevaplar2!CG348="","B","Y"))</f>
        <v>Y</v>
      </c>
      <c r="BY346" s="47" t="str">
        <f>IF('Cevap Anahtarı'!BV$3=cevaplar2!CH348,"D",IF(cevaplar2!CH348="","B","Y"))</f>
        <v>D</v>
      </c>
      <c r="BZ346" s="47" t="str">
        <f>IF('Cevap Anahtarı'!BW$3=cevaplar2!CI348,"D",IF(cevaplar2!CI348="","B","Y"))</f>
        <v>Y</v>
      </c>
      <c r="CA346" s="47" t="str">
        <f>IF('Cevap Anahtarı'!BX$3=cevaplar2!CJ348,"D",IF(cevaplar2!CJ348="","B","Y"))</f>
        <v>Y</v>
      </c>
      <c r="CB346" s="47" t="str">
        <f>IF('Cevap Anahtarı'!BY$3=cevaplar2!CK348,"D",IF(cevaplar2!CK348="","B","Y"))</f>
        <v>D</v>
      </c>
      <c r="CC346" s="47" t="str">
        <f>IF('Cevap Anahtarı'!BZ$3=cevaplar2!CL348,"D",IF(cevaplar2!CL348="","B","Y"))</f>
        <v>Y</v>
      </c>
      <c r="CD346" s="47" t="str">
        <f>IF('Cevap Anahtarı'!CA$3=cevaplar2!CM348,"D",IF(cevaplar2!CM348="","B","Y"))</f>
        <v>D</v>
      </c>
      <c r="CE346" s="47" t="str">
        <f>IF('Cevap Anahtarı'!CB$3=cevaplar2!CN348,"D",IF(cevaplar2!CN348="","B","Y"))</f>
        <v>Y</v>
      </c>
      <c r="CF346" s="47" t="str">
        <f>IF('Cevap Anahtarı'!CC$3=cevaplar2!CO348,"D",IF(cevaplar2!CO348="","B","Y"))</f>
        <v>Y</v>
      </c>
      <c r="CG346" s="2" t="str">
        <f>IF('Cevap Anahtarı'!CD$3=cevaplar2!CQ348,"D",IF(cevaplar2!CQ348="","B","Y"))</f>
        <v>D</v>
      </c>
      <c r="CH346" s="2" t="str">
        <f>IF('Cevap Anahtarı'!CE$3=cevaplar2!CR348,"D",IF(cevaplar2!CR348="","B","Y"))</f>
        <v>Y</v>
      </c>
      <c r="CI346" s="2" t="str">
        <f>IF('Cevap Anahtarı'!CF$3=cevaplar2!CS348,"D",IF(cevaplar2!CS348="","B","Y"))</f>
        <v>Y</v>
      </c>
      <c r="CJ346" s="2" t="str">
        <f>IF('Cevap Anahtarı'!CG$3=cevaplar2!CT348,"D",IF(cevaplar2!CT348="","B","Y"))</f>
        <v>D</v>
      </c>
      <c r="CK346" s="2" t="str">
        <f>IF('Cevap Anahtarı'!CH$3=cevaplar2!CU348,"D",IF(cevaplar2!CU348="","B","Y"))</f>
        <v>D</v>
      </c>
      <c r="CL346" s="2" t="str">
        <f>IF('Cevap Anahtarı'!CI$3=cevaplar2!CV348,"D",IF(cevaplar2!CV348="","B","Y"))</f>
        <v>D</v>
      </c>
      <c r="CM346" s="2" t="str">
        <f>IF('Cevap Anahtarı'!CJ$3=cevaplar2!CW348,"D",IF(cevaplar2!CW348="","B","Y"))</f>
        <v>Y</v>
      </c>
      <c r="CN346" s="2" t="str">
        <f>IF('Cevap Anahtarı'!CK$3=cevaplar2!CX348,"D",IF(cevaplar2!CX348="","B","Y"))</f>
        <v>D</v>
      </c>
      <c r="CO346" s="2" t="str">
        <f>IF('Cevap Anahtarı'!CL$3=cevaplar2!CY348,"D",IF(cevaplar2!CY348="","B","Y"))</f>
        <v>D</v>
      </c>
      <c r="CP346" s="2" t="str">
        <f>IF('Cevap Anahtarı'!CM$3=cevaplar2!CZ348,"D",IF(cevaplar2!CZ348="","B","Y"))</f>
        <v>Y</v>
      </c>
      <c r="CQ346" s="2" t="str">
        <f>IF('Cevap Anahtarı'!CN$3=cevaplar2!DA348,"D",IF(cevaplar2!DA348="","B","Y"))</f>
        <v>D</v>
      </c>
      <c r="CR346" s="2" t="str">
        <f>IF('Cevap Anahtarı'!CO$3=cevaplar2!DB348,"D",IF(cevaplar2!DB348="","B","Y"))</f>
        <v>Y</v>
      </c>
      <c r="CS346" s="2" t="str">
        <f>IF('Cevap Anahtarı'!CP$3=cevaplar2!DC348,"D",IF(cevaplar2!DC348="","B","Y"))</f>
        <v>D</v>
      </c>
      <c r="CT346" s="2" t="str">
        <f>IF('Cevap Anahtarı'!CQ$3=cevaplar2!DD348,"D",IF(cevaplar2!DD348="","B","Y"))</f>
        <v>D</v>
      </c>
      <c r="CU346" s="2" t="str">
        <f>IF('Cevap Anahtarı'!CR$3=cevaplar2!DE348,"D",IF(cevaplar2!DE348="","B","Y"))</f>
        <v>Y</v>
      </c>
      <c r="CV346" s="2" t="str">
        <f>IF('Cevap Anahtarı'!CS$3=cevaplar2!DF348,"D",IF(cevaplar2!DF348="","B","Y"))</f>
        <v>Y</v>
      </c>
      <c r="CW346" s="2" t="str">
        <f>IF('Cevap Anahtarı'!CT$3=cevaplar2!DG348,"D",IF(cevaplar2!DG348="","B","Y"))</f>
        <v>Y</v>
      </c>
      <c r="CX346" s="2" t="str">
        <f>IF('Cevap Anahtarı'!CU$3=cevaplar2!DH348,"D",IF(cevaplar2!DH348="","B","Y"))</f>
        <v>Y</v>
      </c>
      <c r="CY346" s="2" t="str">
        <f>IF('Cevap Anahtarı'!CV$3=cevaplar2!DI348,"D",IF(cevaplar2!DI348="","B","Y"))</f>
        <v>Y</v>
      </c>
      <c r="CZ346" s="2" t="str">
        <f>IF('Cevap Anahtarı'!CW$3=cevaplar2!DJ348,"D",IF(cevaplar2!DJ348="","B","Y"))</f>
        <v>Y</v>
      </c>
      <c r="DA346" s="51" t="str">
        <f>IF('Cevap Anahtarı'!CX$3=cevaplar2!DL348,"D",IF(cevaplar2!DL348="","B","Y"))</f>
        <v>D</v>
      </c>
      <c r="DB346" s="51" t="str">
        <f>IF('Cevap Anahtarı'!CY$3=cevaplar2!DM348,"D",IF(cevaplar2!DM348="","B","Y"))</f>
        <v>D</v>
      </c>
      <c r="DC346" s="51" t="str">
        <f>IF('Cevap Anahtarı'!CZ$3=cevaplar2!DN348,"D",IF(cevaplar2!DN348="","B","Y"))</f>
        <v>Y</v>
      </c>
      <c r="DD346" s="51" t="str">
        <f>IF('Cevap Anahtarı'!DA$3=cevaplar2!DO348,"D",IF(cevaplar2!DO348="","B","Y"))</f>
        <v>Y</v>
      </c>
      <c r="DE346" s="51" t="str">
        <f>IF('Cevap Anahtarı'!DB$3=cevaplar2!DP348,"D",IF(cevaplar2!DP348="","B","Y"))</f>
        <v>D</v>
      </c>
      <c r="DF346" s="51" t="str">
        <f>IF('Cevap Anahtarı'!DC$3=cevaplar2!DQ348,"D",IF(cevaplar2!DQ348="","B","Y"))</f>
        <v>D</v>
      </c>
      <c r="DG346" s="51" t="str">
        <f>IF('Cevap Anahtarı'!DD$3=cevaplar2!DR348,"D",IF(cevaplar2!DR348="","B","Y"))</f>
        <v>D</v>
      </c>
      <c r="DH346" s="51" t="str">
        <f>IF('Cevap Anahtarı'!DE$3=cevaplar2!DS348,"D",IF(cevaplar2!DS348="","B","Y"))</f>
        <v>D</v>
      </c>
      <c r="DI346" s="51" t="str">
        <f>IF('Cevap Anahtarı'!DF$3=cevaplar2!DT348,"D",IF(cevaplar2!DT348="","B","Y"))</f>
        <v>Y</v>
      </c>
      <c r="DJ346" s="51" t="str">
        <f>IF('Cevap Anahtarı'!DG$3=cevaplar2!DU348,"D",IF(cevaplar2!DU348="","B","Y"))</f>
        <v>Y</v>
      </c>
      <c r="DK346" s="51" t="str">
        <f>IF('Cevap Anahtarı'!DH$3=cevaplar2!DV348,"D",IF(cevaplar2!DV348="","B","Y"))</f>
        <v>D</v>
      </c>
      <c r="DL346" s="51" t="str">
        <f>IF('Cevap Anahtarı'!DI$3=cevaplar2!DW348,"D",IF(cevaplar2!DW348="","B","Y"))</f>
        <v>D</v>
      </c>
      <c r="DM346" s="51" t="str">
        <f>IF('Cevap Anahtarı'!DJ$3=cevaplar2!DX348,"D",IF(cevaplar2!DX348="","B","Y"))</f>
        <v>Y</v>
      </c>
      <c r="DN346" s="51" t="str">
        <f>IF('Cevap Anahtarı'!DK$3=cevaplar2!DY348,"D",IF(cevaplar2!DY348="","B","Y"))</f>
        <v>Y</v>
      </c>
      <c r="DO346" s="51" t="str">
        <f>IF('Cevap Anahtarı'!DL$3=cevaplar2!DZ348,"D",IF(cevaplar2!DZ348="","B","Y"))</f>
        <v>D</v>
      </c>
      <c r="DP346" s="51" t="str">
        <f>IF('Cevap Anahtarı'!DM$3=cevaplar2!EA348,"D",IF(cevaplar2!EA348="","B","Y"))</f>
        <v>D</v>
      </c>
      <c r="DQ346" s="51" t="str">
        <f>IF('Cevap Anahtarı'!DN$3=cevaplar2!EB348,"D",IF(cevaplar2!EB348="","B","Y"))</f>
        <v>Y</v>
      </c>
      <c r="DR346" s="51" t="str">
        <f>IF('Cevap Anahtarı'!DO$3=cevaplar2!EC348,"D",IF(cevaplar2!EC348="","B","Y"))</f>
        <v>D</v>
      </c>
      <c r="DS346" s="51" t="str">
        <f>IF('Cevap Anahtarı'!DP$3=cevaplar2!ED348,"D",IF(cevaplar2!ED348="","B","Y"))</f>
        <v>Y</v>
      </c>
      <c r="DT346" s="51" t="str">
        <f>IF('Cevap Anahtarı'!DQ$3=cevaplar2!EE348,"D",IF(cevaplar2!EE348="","B","Y"))</f>
        <v>D</v>
      </c>
      <c r="DV346" s="104">
        <f t="shared" si="30"/>
        <v>40</v>
      </c>
      <c r="DW346" s="104">
        <f t="shared" si="31"/>
        <v>40</v>
      </c>
      <c r="DX346" s="104">
        <f t="shared" si="32"/>
        <v>50</v>
      </c>
      <c r="DY346" s="104">
        <f t="shared" si="33"/>
        <v>50</v>
      </c>
      <c r="DZ346" s="104">
        <f t="shared" si="34"/>
        <v>45</v>
      </c>
      <c r="EA346" s="104">
        <f t="shared" si="35"/>
        <v>60</v>
      </c>
    </row>
    <row r="347" spans="1:131" ht="18.75" customHeight="1" x14ac:dyDescent="0.2">
      <c r="A347" s="52">
        <v>345</v>
      </c>
      <c r="B347" s="53" t="str">
        <f>cevaplar!B349</f>
        <v>MELİKŞAH ORTAOKULU</v>
      </c>
      <c r="C347" s="52" t="str">
        <f>cevaplar!C349</f>
        <v>8/C</v>
      </c>
      <c r="D347" s="53" t="str">
        <f>cevaplar!E349</f>
        <v>FURKAN AYTEKİN</v>
      </c>
      <c r="E347" s="3" t="str">
        <f>IF('Cevap Anahtarı'!B$3=cevaplar2!K349,"D",IF(cevaplar2!K349="","B","Y"))</f>
        <v>Y</v>
      </c>
      <c r="F347" s="3" t="str">
        <f>IF('Cevap Anahtarı'!C$3=cevaplar2!L349,"D",IF(cevaplar2!L349="","B","Y"))</f>
        <v>Y</v>
      </c>
      <c r="G347" s="3" t="str">
        <f>IF('Cevap Anahtarı'!D$3=cevaplar2!M349,"D",IF(cevaplar2!M349="","B","Y"))</f>
        <v>Y</v>
      </c>
      <c r="H347" s="3" t="str">
        <f>IF('Cevap Anahtarı'!E$3=cevaplar2!N349,"D",IF(cevaplar2!N349="","B","Y"))</f>
        <v>D</v>
      </c>
      <c r="I347" s="3" t="str">
        <f>IF('Cevap Anahtarı'!F$3=cevaplar2!O349,"D",IF(cevaplar2!O349="","B","Y"))</f>
        <v>Y</v>
      </c>
      <c r="J347" s="3" t="str">
        <f>IF('Cevap Anahtarı'!G$3=cevaplar2!P349,"D",IF(cevaplar2!P349="","B","Y"))</f>
        <v>D</v>
      </c>
      <c r="K347" s="3" t="str">
        <f>IF('Cevap Anahtarı'!H$3=cevaplar2!Q349,"D",IF(cevaplar2!Q349="","B","Y"))</f>
        <v>Y</v>
      </c>
      <c r="L347" s="3" t="str">
        <f>IF('Cevap Anahtarı'!I$3=cevaplar2!R349,"D",IF(cevaplar2!R349="","B","Y"))</f>
        <v>Y</v>
      </c>
      <c r="M347" s="3" t="str">
        <f>IF('Cevap Anahtarı'!J$3=cevaplar2!S349,"D",IF(cevaplar2!S349="","B","Y"))</f>
        <v>D</v>
      </c>
      <c r="N347" s="3" t="str">
        <f>IF('Cevap Anahtarı'!K$3=cevaplar2!T349,"D",IF(cevaplar2!T349="","B","Y"))</f>
        <v>Y</v>
      </c>
      <c r="O347" s="3" t="str">
        <f>IF('Cevap Anahtarı'!L$3=cevaplar2!U349,"D",IF(cevaplar2!U349="","B","Y"))</f>
        <v>Y</v>
      </c>
      <c r="P347" s="3" t="str">
        <f>IF('Cevap Anahtarı'!M$3=cevaplar2!V349,"D",IF(cevaplar2!V349="","B","Y"))</f>
        <v>D</v>
      </c>
      <c r="Q347" s="3" t="str">
        <f>IF('Cevap Anahtarı'!N$3=cevaplar2!W349,"D",IF(cevaplar2!W349="","B","Y"))</f>
        <v>D</v>
      </c>
      <c r="R347" s="3" t="str">
        <f>IF('Cevap Anahtarı'!O$3=cevaplar2!X349,"D",IF(cevaplar2!X349="","B","Y"))</f>
        <v>Y</v>
      </c>
      <c r="S347" s="3" t="str">
        <f>IF('Cevap Anahtarı'!P$3=cevaplar2!Y349,"D",IF(cevaplar2!Y349="","B","Y"))</f>
        <v>Y</v>
      </c>
      <c r="T347" s="3" t="str">
        <f>IF('Cevap Anahtarı'!Q$3=cevaplar2!Z349,"D",IF(cevaplar2!Z349="","B","Y"))</f>
        <v>Y</v>
      </c>
      <c r="U347" s="3" t="str">
        <f>IF('Cevap Anahtarı'!R$3=cevaplar2!AA349,"D",IF(cevaplar2!AA349="","B","Y"))</f>
        <v>Y</v>
      </c>
      <c r="V347" s="3" t="str">
        <f>IF('Cevap Anahtarı'!S$3=cevaplar2!AB349,"D",IF(cevaplar2!AB349="","B","Y"))</f>
        <v>Y</v>
      </c>
      <c r="W347" s="3" t="str">
        <f>IF('Cevap Anahtarı'!T$3=cevaplar2!AC349,"D",IF(cevaplar2!AC349="","B","Y"))</f>
        <v>D</v>
      </c>
      <c r="X347" s="3" t="str">
        <f>IF('Cevap Anahtarı'!U$3=cevaplar2!AD349,"D",IF(cevaplar2!AD349="","B","Y"))</f>
        <v>D</v>
      </c>
      <c r="Y347" s="43" t="str">
        <f>IF('Cevap Anahtarı'!V$3=cevaplar2!AF349,"D",IF(cevaplar2!AF349="","B","Y"))</f>
        <v>Y</v>
      </c>
      <c r="Z347" s="43" t="str">
        <f>IF('Cevap Anahtarı'!W$3=cevaplar2!AG349,"D",IF(cevaplar2!AG349="","B","Y"))</f>
        <v>Y</v>
      </c>
      <c r="AA347" s="43" t="str">
        <f>IF('Cevap Anahtarı'!X$3=cevaplar2!AH349,"D",IF(cevaplar2!AH349="","B","Y"))</f>
        <v>Y</v>
      </c>
      <c r="AB347" s="43" t="str">
        <f>IF('Cevap Anahtarı'!Y$3=cevaplar2!AI349,"D",IF(cevaplar2!AI349="","B","Y"))</f>
        <v>Y</v>
      </c>
      <c r="AC347" s="43" t="str">
        <f>IF('Cevap Anahtarı'!Z$3=cevaplar2!AJ349,"D",IF(cevaplar2!AJ349="","B","Y"))</f>
        <v>Y</v>
      </c>
      <c r="AD347" s="43" t="str">
        <f>IF('Cevap Anahtarı'!AA$3=cevaplar2!AK349,"D",IF(cevaplar2!AK349="","B","Y"))</f>
        <v>D</v>
      </c>
      <c r="AE347" s="43" t="str">
        <f>IF('Cevap Anahtarı'!AB$3=cevaplar2!AL349,"D",IF(cevaplar2!AL349="","B","Y"))</f>
        <v>Y</v>
      </c>
      <c r="AF347" s="43" t="str">
        <f>IF('Cevap Anahtarı'!AC$3=cevaplar2!AM349,"D",IF(cevaplar2!AM349="","B","Y"))</f>
        <v>Y</v>
      </c>
      <c r="AG347" s="43" t="str">
        <f>IF('Cevap Anahtarı'!AD$3=cevaplar2!AN349,"D",IF(cevaplar2!AN349="","B","Y"))</f>
        <v>Y</v>
      </c>
      <c r="AH347" s="43" t="str">
        <f>IF('Cevap Anahtarı'!AE$3=cevaplar2!AO349,"D",IF(cevaplar2!AO349="","B","Y"))</f>
        <v>D</v>
      </c>
      <c r="AI347" s="43" t="str">
        <f>IF('Cevap Anahtarı'!AF$3=cevaplar2!AP349,"D",IF(cevaplar2!AP349="","B","Y"))</f>
        <v>Y</v>
      </c>
      <c r="AJ347" s="43" t="str">
        <f>IF('Cevap Anahtarı'!AG$3=cevaplar2!AQ349,"D",IF(cevaplar2!AQ349="","B","Y"))</f>
        <v>Y</v>
      </c>
      <c r="AK347" s="43" t="str">
        <f>IF('Cevap Anahtarı'!AH$3=cevaplar2!AR349,"D",IF(cevaplar2!AR349="","B","Y"))</f>
        <v>D</v>
      </c>
      <c r="AL347" s="43" t="str">
        <f>IF('Cevap Anahtarı'!AI$3=cevaplar2!AS349,"D",IF(cevaplar2!AS349="","B","Y"))</f>
        <v>Y</v>
      </c>
      <c r="AM347" s="43" t="str">
        <f>IF('Cevap Anahtarı'!AJ$3=cevaplar2!AT349,"D",IF(cevaplar2!AT349="","B","Y"))</f>
        <v>Y</v>
      </c>
      <c r="AN347" s="43" t="str">
        <f>IF('Cevap Anahtarı'!AK$3=cevaplar2!AU349,"D",IF(cevaplar2!AU349="","B","Y"))</f>
        <v>Y</v>
      </c>
      <c r="AO347" s="43" t="str">
        <f>IF('Cevap Anahtarı'!AL$3=cevaplar2!AV349,"D",IF(cevaplar2!AV349="","B","Y"))</f>
        <v>Y</v>
      </c>
      <c r="AP347" s="43" t="str">
        <f>IF('Cevap Anahtarı'!AM$3=cevaplar2!AW349,"D",IF(cevaplar2!AW349="","B","Y"))</f>
        <v>Y</v>
      </c>
      <c r="AQ347" s="43" t="str">
        <f>IF('Cevap Anahtarı'!AN$3=cevaplar2!AX349,"D",IF(cevaplar2!AX349="","B","Y"))</f>
        <v>Y</v>
      </c>
      <c r="AR347" s="43" t="str">
        <f>IF('Cevap Anahtarı'!AO$3=cevaplar2!AY349,"D",IF(cevaplar2!AY349="","B","Y"))</f>
        <v>D</v>
      </c>
      <c r="AS347" s="45" t="str">
        <f>IF('Cevap Anahtarı'!AP$3=cevaplar2!BA349,"D",IF(cevaplar2!BA349="","B","Y"))</f>
        <v>D</v>
      </c>
      <c r="AT347" s="45" t="str">
        <f>IF('Cevap Anahtarı'!AQ$3=cevaplar2!BB349,"D",IF(cevaplar2!BB349="","B","Y"))</f>
        <v>Y</v>
      </c>
      <c r="AU347" s="45" t="str">
        <f>IF('Cevap Anahtarı'!AR$3=cevaplar2!BC349,"D",IF(cevaplar2!BC349="","B","Y"))</f>
        <v>Y</v>
      </c>
      <c r="AV347" s="45" t="str">
        <f>IF('Cevap Anahtarı'!AS$3=cevaplar2!BD349,"D",IF(cevaplar2!BD349="","B","Y"))</f>
        <v>D</v>
      </c>
      <c r="AW347" s="45" t="str">
        <f>IF('Cevap Anahtarı'!AT$3=cevaplar2!BE349,"D",IF(cevaplar2!BE349="","B","Y"))</f>
        <v>D</v>
      </c>
      <c r="AX347" s="45" t="str">
        <f>IF('Cevap Anahtarı'!AU$3=cevaplar2!BF349,"D",IF(cevaplar2!BF349="","B","Y"))</f>
        <v>Y</v>
      </c>
      <c r="AY347" s="45" t="str">
        <f>IF('Cevap Anahtarı'!AV$3=cevaplar2!BG349,"D",IF(cevaplar2!BG349="","B","Y"))</f>
        <v>Y</v>
      </c>
      <c r="AZ347" s="45" t="str">
        <f>IF('Cevap Anahtarı'!AW$3=cevaplar2!BH349,"D",IF(cevaplar2!BH349="","B","Y"))</f>
        <v>Y</v>
      </c>
      <c r="BA347" s="45" t="str">
        <f>IF('Cevap Anahtarı'!AX$3=cevaplar2!BI349,"D",IF(cevaplar2!BI349="","B","Y"))</f>
        <v>D</v>
      </c>
      <c r="BB347" s="45" t="str">
        <f>IF('Cevap Anahtarı'!AY$3=cevaplar2!BJ349,"D",IF(cevaplar2!BJ349="","B","Y"))</f>
        <v>D</v>
      </c>
      <c r="BC347" s="45" t="str">
        <f>IF('Cevap Anahtarı'!AZ$3=cevaplar2!BK349,"D",IF(cevaplar2!BK349="","B","Y"))</f>
        <v>Y</v>
      </c>
      <c r="BD347" s="45" t="str">
        <f>IF('Cevap Anahtarı'!BA$3=cevaplar2!BL349,"D",IF(cevaplar2!BL349="","B","Y"))</f>
        <v>D</v>
      </c>
      <c r="BE347" s="45" t="str">
        <f>IF('Cevap Anahtarı'!BB$3=cevaplar2!BM349,"D",IF(cevaplar2!BM349="","B","Y"))</f>
        <v>D</v>
      </c>
      <c r="BF347" s="45" t="str">
        <f>IF('Cevap Anahtarı'!BC$3=cevaplar2!BN349,"D",IF(cevaplar2!BN349="","B","Y"))</f>
        <v>Y</v>
      </c>
      <c r="BG347" s="45" t="str">
        <f>IF('Cevap Anahtarı'!BD$3=cevaplar2!BO349,"D",IF(cevaplar2!BO349="","B","Y"))</f>
        <v>D</v>
      </c>
      <c r="BH347" s="45" t="str">
        <f>IF('Cevap Anahtarı'!BE$3=cevaplar2!BP349,"D",IF(cevaplar2!BP349="","B","Y"))</f>
        <v>Y</v>
      </c>
      <c r="BI347" s="45" t="str">
        <f>IF('Cevap Anahtarı'!BF$3=cevaplar2!BQ349,"D",IF(cevaplar2!BQ349="","B","Y"))</f>
        <v>D</v>
      </c>
      <c r="BJ347" s="45" t="str">
        <f>IF('Cevap Anahtarı'!BG$3=cevaplar2!BR349,"D",IF(cevaplar2!BR349="","B","Y"))</f>
        <v>Y</v>
      </c>
      <c r="BK347" s="45" t="str">
        <f>IF('Cevap Anahtarı'!BH$3=cevaplar2!BS349,"D",IF(cevaplar2!BS349="","B","Y"))</f>
        <v>D</v>
      </c>
      <c r="BL347" s="45" t="str">
        <f>IF('Cevap Anahtarı'!BI$3=cevaplar2!BT349,"D",IF(cevaplar2!BT349="","B","Y"))</f>
        <v>D</v>
      </c>
      <c r="BM347" s="47" t="str">
        <f>IF('Cevap Anahtarı'!BJ$3=cevaplar2!BV349,"D",IF(cevaplar2!BV349="","B","Y"))</f>
        <v>Y</v>
      </c>
      <c r="BN347" s="47" t="str">
        <f>IF('Cevap Anahtarı'!BK$3=cevaplar2!BW349,"D",IF(cevaplar2!BW349="","B","Y"))</f>
        <v>D</v>
      </c>
      <c r="BO347" s="47" t="str">
        <f>IF('Cevap Anahtarı'!BL$3=cevaplar2!BX349,"D",IF(cevaplar2!BX349="","B","Y"))</f>
        <v>D</v>
      </c>
      <c r="BP347" s="47" t="str">
        <f>IF('Cevap Anahtarı'!BM$3=cevaplar2!BY349,"D",IF(cevaplar2!BY349="","B","Y"))</f>
        <v>Y</v>
      </c>
      <c r="BQ347" s="47" t="str">
        <f>IF('Cevap Anahtarı'!BN$3=cevaplar2!BZ349,"D",IF(cevaplar2!BZ349="","B","Y"))</f>
        <v>Y</v>
      </c>
      <c r="BR347" s="47" t="str">
        <f>IF('Cevap Anahtarı'!BO$3=cevaplar2!CA349,"D",IF(cevaplar2!CA349="","B","Y"))</f>
        <v>D</v>
      </c>
      <c r="BS347" s="47" t="str">
        <f>IF('Cevap Anahtarı'!BP$3=cevaplar2!CB349,"D",IF(cevaplar2!CB349="","B","Y"))</f>
        <v>Y</v>
      </c>
      <c r="BT347" s="47" t="str">
        <f>IF('Cevap Anahtarı'!BQ$3=cevaplar2!CC349,"D",IF(cevaplar2!CC349="","B","Y"))</f>
        <v>D</v>
      </c>
      <c r="BU347" s="47" t="str">
        <f>IF('Cevap Anahtarı'!BR$3=cevaplar2!CD349,"D",IF(cevaplar2!CD349="","B","Y"))</f>
        <v>Y</v>
      </c>
      <c r="BV347" s="47" t="str">
        <f>IF('Cevap Anahtarı'!BS$3=cevaplar2!CE349,"D",IF(cevaplar2!CE349="","B","Y"))</f>
        <v>D</v>
      </c>
      <c r="BW347" s="47" t="str">
        <f>IF('Cevap Anahtarı'!BT$3=cevaplar2!CF349,"D",IF(cevaplar2!CF349="","B","Y"))</f>
        <v>Y</v>
      </c>
      <c r="BX347" s="47" t="str">
        <f>IF('Cevap Anahtarı'!BU$3=cevaplar2!CG349,"D",IF(cevaplar2!CG349="","B","Y"))</f>
        <v>Y</v>
      </c>
      <c r="BY347" s="47" t="str">
        <f>IF('Cevap Anahtarı'!BV$3=cevaplar2!CH349,"D",IF(cevaplar2!CH349="","B","Y"))</f>
        <v>Y</v>
      </c>
      <c r="BZ347" s="47" t="str">
        <f>IF('Cevap Anahtarı'!BW$3=cevaplar2!CI349,"D",IF(cevaplar2!CI349="","B","Y"))</f>
        <v>Y</v>
      </c>
      <c r="CA347" s="47" t="str">
        <f>IF('Cevap Anahtarı'!BX$3=cevaplar2!CJ349,"D",IF(cevaplar2!CJ349="","B","Y"))</f>
        <v>Y</v>
      </c>
      <c r="CB347" s="47" t="str">
        <f>IF('Cevap Anahtarı'!BY$3=cevaplar2!CK349,"D",IF(cevaplar2!CK349="","B","Y"))</f>
        <v>D</v>
      </c>
      <c r="CC347" s="47" t="str">
        <f>IF('Cevap Anahtarı'!BZ$3=cevaplar2!CL349,"D",IF(cevaplar2!CL349="","B","Y"))</f>
        <v>D</v>
      </c>
      <c r="CD347" s="47" t="str">
        <f>IF('Cevap Anahtarı'!CA$3=cevaplar2!CM349,"D",IF(cevaplar2!CM349="","B","Y"))</f>
        <v>Y</v>
      </c>
      <c r="CE347" s="47" t="str">
        <f>IF('Cevap Anahtarı'!CB$3=cevaplar2!CN349,"D",IF(cevaplar2!CN349="","B","Y"))</f>
        <v>Y</v>
      </c>
      <c r="CF347" s="47" t="str">
        <f>IF('Cevap Anahtarı'!CC$3=cevaplar2!CO349,"D",IF(cevaplar2!CO349="","B","Y"))</f>
        <v>D</v>
      </c>
      <c r="CG347" s="2" t="str">
        <f>IF('Cevap Anahtarı'!CD$3=cevaplar2!CQ349,"D",IF(cevaplar2!CQ349="","B","Y"))</f>
        <v>Y</v>
      </c>
      <c r="CH347" s="2" t="str">
        <f>IF('Cevap Anahtarı'!CE$3=cevaplar2!CR349,"D",IF(cevaplar2!CR349="","B","Y"))</f>
        <v>Y</v>
      </c>
      <c r="CI347" s="2" t="str">
        <f>IF('Cevap Anahtarı'!CF$3=cevaplar2!CS349,"D",IF(cevaplar2!CS349="","B","Y"))</f>
        <v>Y</v>
      </c>
      <c r="CJ347" s="2" t="str">
        <f>IF('Cevap Anahtarı'!CG$3=cevaplar2!CT349,"D",IF(cevaplar2!CT349="","B","Y"))</f>
        <v>Y</v>
      </c>
      <c r="CK347" s="2" t="str">
        <f>IF('Cevap Anahtarı'!CH$3=cevaplar2!CU349,"D",IF(cevaplar2!CU349="","B","Y"))</f>
        <v>Y</v>
      </c>
      <c r="CL347" s="2" t="str">
        <f>IF('Cevap Anahtarı'!CI$3=cevaplar2!CV349,"D",IF(cevaplar2!CV349="","B","Y"))</f>
        <v>Y</v>
      </c>
      <c r="CM347" s="2" t="str">
        <f>IF('Cevap Anahtarı'!CJ$3=cevaplar2!CW349,"D",IF(cevaplar2!CW349="","B","Y"))</f>
        <v>Y</v>
      </c>
      <c r="CN347" s="2" t="str">
        <f>IF('Cevap Anahtarı'!CK$3=cevaplar2!CX349,"D",IF(cevaplar2!CX349="","B","Y"))</f>
        <v>D</v>
      </c>
      <c r="CO347" s="2" t="str">
        <f>IF('Cevap Anahtarı'!CL$3=cevaplar2!CY349,"D",IF(cevaplar2!CY349="","B","Y"))</f>
        <v>D</v>
      </c>
      <c r="CP347" s="2" t="str">
        <f>IF('Cevap Anahtarı'!CM$3=cevaplar2!CZ349,"D",IF(cevaplar2!CZ349="","B","Y"))</f>
        <v>D</v>
      </c>
      <c r="CQ347" s="2" t="str">
        <f>IF('Cevap Anahtarı'!CN$3=cevaplar2!DA349,"D",IF(cevaplar2!DA349="","B","Y"))</f>
        <v>D</v>
      </c>
      <c r="CR347" s="2" t="str">
        <f>IF('Cevap Anahtarı'!CO$3=cevaplar2!DB349,"D",IF(cevaplar2!DB349="","B","Y"))</f>
        <v>D</v>
      </c>
      <c r="CS347" s="2" t="str">
        <f>IF('Cevap Anahtarı'!CP$3=cevaplar2!DC349,"D",IF(cevaplar2!DC349="","B","Y"))</f>
        <v>Y</v>
      </c>
      <c r="CT347" s="2" t="str">
        <f>IF('Cevap Anahtarı'!CQ$3=cevaplar2!DD349,"D",IF(cevaplar2!DD349="","B","Y"))</f>
        <v>D</v>
      </c>
      <c r="CU347" s="2" t="str">
        <f>IF('Cevap Anahtarı'!CR$3=cevaplar2!DE349,"D",IF(cevaplar2!DE349="","B","Y"))</f>
        <v>Y</v>
      </c>
      <c r="CV347" s="2" t="str">
        <f>IF('Cevap Anahtarı'!CS$3=cevaplar2!DF349,"D",IF(cevaplar2!DF349="","B","Y"))</f>
        <v>D</v>
      </c>
      <c r="CW347" s="2" t="str">
        <f>IF('Cevap Anahtarı'!CT$3=cevaplar2!DG349,"D",IF(cevaplar2!DG349="","B","Y"))</f>
        <v>D</v>
      </c>
      <c r="CX347" s="2" t="str">
        <f>IF('Cevap Anahtarı'!CU$3=cevaplar2!DH349,"D",IF(cevaplar2!DH349="","B","Y"))</f>
        <v>Y</v>
      </c>
      <c r="CY347" s="2" t="str">
        <f>IF('Cevap Anahtarı'!CV$3=cevaplar2!DI349,"D",IF(cevaplar2!DI349="","B","Y"))</f>
        <v>Y</v>
      </c>
      <c r="CZ347" s="2" t="str">
        <f>IF('Cevap Anahtarı'!CW$3=cevaplar2!DJ349,"D",IF(cevaplar2!DJ349="","B","Y"))</f>
        <v>Y</v>
      </c>
      <c r="DA347" s="51" t="str">
        <f>IF('Cevap Anahtarı'!CX$3=cevaplar2!DL349,"D",IF(cevaplar2!DL349="","B","Y"))</f>
        <v>D</v>
      </c>
      <c r="DB347" s="51" t="str">
        <f>IF('Cevap Anahtarı'!CY$3=cevaplar2!DM349,"D",IF(cevaplar2!DM349="","B","Y"))</f>
        <v>D</v>
      </c>
      <c r="DC347" s="51" t="str">
        <f>IF('Cevap Anahtarı'!CZ$3=cevaplar2!DN349,"D",IF(cevaplar2!DN349="","B","Y"))</f>
        <v>Y</v>
      </c>
      <c r="DD347" s="51" t="str">
        <f>IF('Cevap Anahtarı'!DA$3=cevaplar2!DO349,"D",IF(cevaplar2!DO349="","B","Y"))</f>
        <v>D</v>
      </c>
      <c r="DE347" s="51" t="str">
        <f>IF('Cevap Anahtarı'!DB$3=cevaplar2!DP349,"D",IF(cevaplar2!DP349="","B","Y"))</f>
        <v>D</v>
      </c>
      <c r="DF347" s="51" t="str">
        <f>IF('Cevap Anahtarı'!DC$3=cevaplar2!DQ349,"D",IF(cevaplar2!DQ349="","B","Y"))</f>
        <v>D</v>
      </c>
      <c r="DG347" s="51" t="str">
        <f>IF('Cevap Anahtarı'!DD$3=cevaplar2!DR349,"D",IF(cevaplar2!DR349="","B","Y"))</f>
        <v>D</v>
      </c>
      <c r="DH347" s="51" t="str">
        <f>IF('Cevap Anahtarı'!DE$3=cevaplar2!DS349,"D",IF(cevaplar2!DS349="","B","Y"))</f>
        <v>D</v>
      </c>
      <c r="DI347" s="51" t="str">
        <f>IF('Cevap Anahtarı'!DF$3=cevaplar2!DT349,"D",IF(cevaplar2!DT349="","B","Y"))</f>
        <v>D</v>
      </c>
      <c r="DJ347" s="51" t="str">
        <f>IF('Cevap Anahtarı'!DG$3=cevaplar2!DU349,"D",IF(cevaplar2!DU349="","B","Y"))</f>
        <v>D</v>
      </c>
      <c r="DK347" s="51" t="str">
        <f>IF('Cevap Anahtarı'!DH$3=cevaplar2!DV349,"D",IF(cevaplar2!DV349="","B","Y"))</f>
        <v>D</v>
      </c>
      <c r="DL347" s="51" t="str">
        <f>IF('Cevap Anahtarı'!DI$3=cevaplar2!DW349,"D",IF(cevaplar2!DW349="","B","Y"))</f>
        <v>D</v>
      </c>
      <c r="DM347" s="51" t="str">
        <f>IF('Cevap Anahtarı'!DJ$3=cevaplar2!DX349,"D",IF(cevaplar2!DX349="","B","Y"))</f>
        <v>Y</v>
      </c>
      <c r="DN347" s="51" t="str">
        <f>IF('Cevap Anahtarı'!DK$3=cevaplar2!DY349,"D",IF(cevaplar2!DY349="","B","Y"))</f>
        <v>Y</v>
      </c>
      <c r="DO347" s="51" t="str">
        <f>IF('Cevap Anahtarı'!DL$3=cevaplar2!DZ349,"D",IF(cevaplar2!DZ349="","B","Y"))</f>
        <v>D</v>
      </c>
      <c r="DP347" s="51" t="str">
        <f>IF('Cevap Anahtarı'!DM$3=cevaplar2!EA349,"D",IF(cevaplar2!EA349="","B","Y"))</f>
        <v>D</v>
      </c>
      <c r="DQ347" s="51" t="str">
        <f>IF('Cevap Anahtarı'!DN$3=cevaplar2!EB349,"D",IF(cevaplar2!EB349="","B","Y"))</f>
        <v>Y</v>
      </c>
      <c r="DR347" s="51" t="str">
        <f>IF('Cevap Anahtarı'!DO$3=cevaplar2!EC349,"D",IF(cevaplar2!EC349="","B","Y"))</f>
        <v>D</v>
      </c>
      <c r="DS347" s="51" t="str">
        <f>IF('Cevap Anahtarı'!DP$3=cevaplar2!ED349,"D",IF(cevaplar2!ED349="","B","Y"))</f>
        <v>Y</v>
      </c>
      <c r="DT347" s="51" t="str">
        <f>IF('Cevap Anahtarı'!DQ$3=cevaplar2!EE349,"D",IF(cevaplar2!EE349="","B","Y"))</f>
        <v>D</v>
      </c>
      <c r="DV347" s="104">
        <f t="shared" si="30"/>
        <v>35</v>
      </c>
      <c r="DW347" s="104">
        <f t="shared" si="31"/>
        <v>20</v>
      </c>
      <c r="DX347" s="104">
        <f t="shared" si="32"/>
        <v>55</v>
      </c>
      <c r="DY347" s="104">
        <f t="shared" si="33"/>
        <v>40</v>
      </c>
      <c r="DZ347" s="104">
        <f t="shared" si="34"/>
        <v>40</v>
      </c>
      <c r="EA347" s="104">
        <f t="shared" si="35"/>
        <v>75</v>
      </c>
    </row>
    <row r="348" spans="1:131" ht="18.75" customHeight="1" x14ac:dyDescent="0.2">
      <c r="A348" s="52">
        <v>346</v>
      </c>
      <c r="B348" s="53" t="str">
        <f>cevaplar!B350</f>
        <v>MELİKŞAH ORTAOKULU</v>
      </c>
      <c r="C348" s="52" t="str">
        <f>cevaplar!C350</f>
        <v>8/C</v>
      </c>
      <c r="D348" s="53" t="str">
        <f>cevaplar!E350</f>
        <v>RABİA NUR ŞEN</v>
      </c>
      <c r="E348" s="3" t="str">
        <f>IF('Cevap Anahtarı'!B$3=cevaplar2!K350,"D",IF(cevaplar2!K350="","B","Y"))</f>
        <v>D</v>
      </c>
      <c r="F348" s="3" t="str">
        <f>IF('Cevap Anahtarı'!C$3=cevaplar2!L350,"D",IF(cevaplar2!L350="","B","Y"))</f>
        <v>D</v>
      </c>
      <c r="G348" s="3" t="str">
        <f>IF('Cevap Anahtarı'!D$3=cevaplar2!M350,"D",IF(cevaplar2!M350="","B","Y"))</f>
        <v>Y</v>
      </c>
      <c r="H348" s="3" t="str">
        <f>IF('Cevap Anahtarı'!E$3=cevaplar2!N350,"D",IF(cevaplar2!N350="","B","Y"))</f>
        <v>D</v>
      </c>
      <c r="I348" s="3" t="str">
        <f>IF('Cevap Anahtarı'!F$3=cevaplar2!O350,"D",IF(cevaplar2!O350="","B","Y"))</f>
        <v>Y</v>
      </c>
      <c r="J348" s="3" t="str">
        <f>IF('Cevap Anahtarı'!G$3=cevaplar2!P350,"D",IF(cevaplar2!P350="","B","Y"))</f>
        <v>D</v>
      </c>
      <c r="K348" s="3" t="str">
        <f>IF('Cevap Anahtarı'!H$3=cevaplar2!Q350,"D",IF(cevaplar2!Q350="","B","Y"))</f>
        <v>Y</v>
      </c>
      <c r="L348" s="3" t="str">
        <f>IF('Cevap Anahtarı'!I$3=cevaplar2!R350,"D",IF(cevaplar2!R350="","B","Y"))</f>
        <v>Y</v>
      </c>
      <c r="M348" s="3" t="str">
        <f>IF('Cevap Anahtarı'!J$3=cevaplar2!S350,"D",IF(cevaplar2!S350="","B","Y"))</f>
        <v>D</v>
      </c>
      <c r="N348" s="3" t="str">
        <f>IF('Cevap Anahtarı'!K$3=cevaplar2!T350,"D",IF(cevaplar2!T350="","B","Y"))</f>
        <v>Y</v>
      </c>
      <c r="O348" s="3" t="str">
        <f>IF('Cevap Anahtarı'!L$3=cevaplar2!U350,"D",IF(cevaplar2!U350="","B","Y"))</f>
        <v>Y</v>
      </c>
      <c r="P348" s="3" t="str">
        <f>IF('Cevap Anahtarı'!M$3=cevaplar2!V350,"D",IF(cevaplar2!V350="","B","Y"))</f>
        <v>D</v>
      </c>
      <c r="Q348" s="3" t="str">
        <f>IF('Cevap Anahtarı'!N$3=cevaplar2!W350,"D",IF(cevaplar2!W350="","B","Y"))</f>
        <v>D</v>
      </c>
      <c r="R348" s="3" t="str">
        <f>IF('Cevap Anahtarı'!O$3=cevaplar2!X350,"D",IF(cevaplar2!X350="","B","Y"))</f>
        <v>D</v>
      </c>
      <c r="S348" s="3" t="str">
        <f>IF('Cevap Anahtarı'!P$3=cevaplar2!Y350,"D",IF(cevaplar2!Y350="","B","Y"))</f>
        <v>D</v>
      </c>
      <c r="T348" s="3" t="str">
        <f>IF('Cevap Anahtarı'!Q$3=cevaplar2!Z350,"D",IF(cevaplar2!Z350="","B","Y"))</f>
        <v>D</v>
      </c>
      <c r="U348" s="3" t="str">
        <f>IF('Cevap Anahtarı'!R$3=cevaplar2!AA350,"D",IF(cevaplar2!AA350="","B","Y"))</f>
        <v>D</v>
      </c>
      <c r="V348" s="3" t="str">
        <f>IF('Cevap Anahtarı'!S$3=cevaplar2!AB350,"D",IF(cevaplar2!AB350="","B","Y"))</f>
        <v>D</v>
      </c>
      <c r="W348" s="3" t="str">
        <f>IF('Cevap Anahtarı'!T$3=cevaplar2!AC350,"D",IF(cevaplar2!AC350="","B","Y"))</f>
        <v>D</v>
      </c>
      <c r="X348" s="3" t="str">
        <f>IF('Cevap Anahtarı'!U$3=cevaplar2!AD350,"D",IF(cevaplar2!AD350="","B","Y"))</f>
        <v>D</v>
      </c>
      <c r="Y348" s="43" t="str">
        <f>IF('Cevap Anahtarı'!V$3=cevaplar2!AF350,"D",IF(cevaplar2!AF350="","B","Y"))</f>
        <v>D</v>
      </c>
      <c r="Z348" s="43" t="str">
        <f>IF('Cevap Anahtarı'!W$3=cevaplar2!AG350,"D",IF(cevaplar2!AG350="","B","Y"))</f>
        <v>Y</v>
      </c>
      <c r="AA348" s="43" t="str">
        <f>IF('Cevap Anahtarı'!X$3=cevaplar2!AH350,"D",IF(cevaplar2!AH350="","B","Y"))</f>
        <v>Y</v>
      </c>
      <c r="AB348" s="43" t="str">
        <f>IF('Cevap Anahtarı'!Y$3=cevaplar2!AI350,"D",IF(cevaplar2!AI350="","B","Y"))</f>
        <v>D</v>
      </c>
      <c r="AC348" s="43" t="str">
        <f>IF('Cevap Anahtarı'!Z$3=cevaplar2!AJ350,"D",IF(cevaplar2!AJ350="","B","Y"))</f>
        <v>Y</v>
      </c>
      <c r="AD348" s="43" t="str">
        <f>IF('Cevap Anahtarı'!AA$3=cevaplar2!AK350,"D",IF(cevaplar2!AK350="","B","Y"))</f>
        <v>Y</v>
      </c>
      <c r="AE348" s="43" t="str">
        <f>IF('Cevap Anahtarı'!AB$3=cevaplar2!AL350,"D",IF(cevaplar2!AL350="","B","Y"))</f>
        <v>D</v>
      </c>
      <c r="AF348" s="43" t="str">
        <f>IF('Cevap Anahtarı'!AC$3=cevaplar2!AM350,"D",IF(cevaplar2!AM350="","B","Y"))</f>
        <v>D</v>
      </c>
      <c r="AG348" s="43" t="str">
        <f>IF('Cevap Anahtarı'!AD$3=cevaplar2!AN350,"D",IF(cevaplar2!AN350="","B","Y"))</f>
        <v>D</v>
      </c>
      <c r="AH348" s="43" t="str">
        <f>IF('Cevap Anahtarı'!AE$3=cevaplar2!AO350,"D",IF(cevaplar2!AO350="","B","Y"))</f>
        <v>D</v>
      </c>
      <c r="AI348" s="43" t="str">
        <f>IF('Cevap Anahtarı'!AF$3=cevaplar2!AP350,"D",IF(cevaplar2!AP350="","B","Y"))</f>
        <v>D</v>
      </c>
      <c r="AJ348" s="43" t="str">
        <f>IF('Cevap Anahtarı'!AG$3=cevaplar2!AQ350,"D",IF(cevaplar2!AQ350="","B","Y"))</f>
        <v>Y</v>
      </c>
      <c r="AK348" s="43" t="str">
        <f>IF('Cevap Anahtarı'!AH$3=cevaplar2!AR350,"D",IF(cevaplar2!AR350="","B","Y"))</f>
        <v>D</v>
      </c>
      <c r="AL348" s="43" t="str">
        <f>IF('Cevap Anahtarı'!AI$3=cevaplar2!AS350,"D",IF(cevaplar2!AS350="","B","Y"))</f>
        <v>Y</v>
      </c>
      <c r="AM348" s="43" t="str">
        <f>IF('Cevap Anahtarı'!AJ$3=cevaplar2!AT350,"D",IF(cevaplar2!AT350="","B","Y"))</f>
        <v>D</v>
      </c>
      <c r="AN348" s="43" t="str">
        <f>IF('Cevap Anahtarı'!AK$3=cevaplar2!AU350,"D",IF(cevaplar2!AU350="","B","Y"))</f>
        <v>D</v>
      </c>
      <c r="AO348" s="43" t="str">
        <f>IF('Cevap Anahtarı'!AL$3=cevaplar2!AV350,"D",IF(cevaplar2!AV350="","B","Y"))</f>
        <v>Y</v>
      </c>
      <c r="AP348" s="43" t="str">
        <f>IF('Cevap Anahtarı'!AM$3=cevaplar2!AW350,"D",IF(cevaplar2!AW350="","B","Y"))</f>
        <v>Y</v>
      </c>
      <c r="AQ348" s="43" t="str">
        <f>IF('Cevap Anahtarı'!AN$3=cevaplar2!AX350,"D",IF(cevaplar2!AX350="","B","Y"))</f>
        <v>D</v>
      </c>
      <c r="AR348" s="43" t="str">
        <f>IF('Cevap Anahtarı'!AO$3=cevaplar2!AY350,"D",IF(cevaplar2!AY350="","B","Y"))</f>
        <v>D</v>
      </c>
      <c r="AS348" s="45" t="str">
        <f>IF('Cevap Anahtarı'!AP$3=cevaplar2!BA350,"D",IF(cevaplar2!BA350="","B","Y"))</f>
        <v>Y</v>
      </c>
      <c r="AT348" s="45" t="str">
        <f>IF('Cevap Anahtarı'!AQ$3=cevaplar2!BB350,"D",IF(cevaplar2!BB350="","B","Y"))</f>
        <v>Y</v>
      </c>
      <c r="AU348" s="45" t="str">
        <f>IF('Cevap Anahtarı'!AR$3=cevaplar2!BC350,"D",IF(cevaplar2!BC350="","B","Y"))</f>
        <v>Y</v>
      </c>
      <c r="AV348" s="45" t="str">
        <f>IF('Cevap Anahtarı'!AS$3=cevaplar2!BD350,"D",IF(cevaplar2!BD350="","B","Y"))</f>
        <v>D</v>
      </c>
      <c r="AW348" s="45" t="str">
        <f>IF('Cevap Anahtarı'!AT$3=cevaplar2!BE350,"D",IF(cevaplar2!BE350="","B","Y"))</f>
        <v>D</v>
      </c>
      <c r="AX348" s="45" t="str">
        <f>IF('Cevap Anahtarı'!AU$3=cevaplar2!BF350,"D",IF(cevaplar2!BF350="","B","Y"))</f>
        <v>Y</v>
      </c>
      <c r="AY348" s="45" t="str">
        <f>IF('Cevap Anahtarı'!AV$3=cevaplar2!BG350,"D",IF(cevaplar2!BG350="","B","Y"))</f>
        <v>D</v>
      </c>
      <c r="AZ348" s="45" t="str">
        <f>IF('Cevap Anahtarı'!AW$3=cevaplar2!BH350,"D",IF(cevaplar2!BH350="","B","Y"))</f>
        <v>D</v>
      </c>
      <c r="BA348" s="45" t="str">
        <f>IF('Cevap Anahtarı'!AX$3=cevaplar2!BI350,"D",IF(cevaplar2!BI350="","B","Y"))</f>
        <v>D</v>
      </c>
      <c r="BB348" s="45" t="str">
        <f>IF('Cevap Anahtarı'!AY$3=cevaplar2!BJ350,"D",IF(cevaplar2!BJ350="","B","Y"))</f>
        <v>D</v>
      </c>
      <c r="BC348" s="45" t="str">
        <f>IF('Cevap Anahtarı'!AZ$3=cevaplar2!BK350,"D",IF(cevaplar2!BK350="","B","Y"))</f>
        <v>D</v>
      </c>
      <c r="BD348" s="45" t="str">
        <f>IF('Cevap Anahtarı'!BA$3=cevaplar2!BL350,"D",IF(cevaplar2!BL350="","B","Y"))</f>
        <v>D</v>
      </c>
      <c r="BE348" s="45" t="str">
        <f>IF('Cevap Anahtarı'!BB$3=cevaplar2!BM350,"D",IF(cevaplar2!BM350="","B","Y"))</f>
        <v>Y</v>
      </c>
      <c r="BF348" s="45" t="str">
        <f>IF('Cevap Anahtarı'!BC$3=cevaplar2!BN350,"D",IF(cevaplar2!BN350="","B","Y"))</f>
        <v>Y</v>
      </c>
      <c r="BG348" s="45" t="str">
        <f>IF('Cevap Anahtarı'!BD$3=cevaplar2!BO350,"D",IF(cevaplar2!BO350="","B","Y"))</f>
        <v>D</v>
      </c>
      <c r="BH348" s="45" t="str">
        <f>IF('Cevap Anahtarı'!BE$3=cevaplar2!BP350,"D",IF(cevaplar2!BP350="","B","Y"))</f>
        <v>Y</v>
      </c>
      <c r="BI348" s="45" t="str">
        <f>IF('Cevap Anahtarı'!BF$3=cevaplar2!BQ350,"D",IF(cevaplar2!BQ350="","B","Y"))</f>
        <v>D</v>
      </c>
      <c r="BJ348" s="45" t="str">
        <f>IF('Cevap Anahtarı'!BG$3=cevaplar2!BR350,"D",IF(cevaplar2!BR350="","B","Y"))</f>
        <v>Y</v>
      </c>
      <c r="BK348" s="45" t="str">
        <f>IF('Cevap Anahtarı'!BH$3=cevaplar2!BS350,"D",IF(cevaplar2!BS350="","B","Y"))</f>
        <v>Y</v>
      </c>
      <c r="BL348" s="45" t="str">
        <f>IF('Cevap Anahtarı'!BI$3=cevaplar2!BT350,"D",IF(cevaplar2!BT350="","B","Y"))</f>
        <v>Y</v>
      </c>
      <c r="BM348" s="47" t="str">
        <f>IF('Cevap Anahtarı'!BJ$3=cevaplar2!BV350,"D",IF(cevaplar2!BV350="","B","Y"))</f>
        <v>Y</v>
      </c>
      <c r="BN348" s="47" t="str">
        <f>IF('Cevap Anahtarı'!BK$3=cevaplar2!BW350,"D",IF(cevaplar2!BW350="","B","Y"))</f>
        <v>D</v>
      </c>
      <c r="BO348" s="47" t="str">
        <f>IF('Cevap Anahtarı'!BL$3=cevaplar2!BX350,"D",IF(cevaplar2!BX350="","B","Y"))</f>
        <v>D</v>
      </c>
      <c r="BP348" s="47" t="str">
        <f>IF('Cevap Anahtarı'!BM$3=cevaplar2!BY350,"D",IF(cevaplar2!BY350="","B","Y"))</f>
        <v>D</v>
      </c>
      <c r="BQ348" s="47" t="str">
        <f>IF('Cevap Anahtarı'!BN$3=cevaplar2!BZ350,"D",IF(cevaplar2!BZ350="","B","Y"))</f>
        <v>D</v>
      </c>
      <c r="BR348" s="47" t="str">
        <f>IF('Cevap Anahtarı'!BO$3=cevaplar2!CA350,"D",IF(cevaplar2!CA350="","B","Y"))</f>
        <v>D</v>
      </c>
      <c r="BS348" s="47" t="str">
        <f>IF('Cevap Anahtarı'!BP$3=cevaplar2!CB350,"D",IF(cevaplar2!CB350="","B","Y"))</f>
        <v>D</v>
      </c>
      <c r="BT348" s="47" t="str">
        <f>IF('Cevap Anahtarı'!BQ$3=cevaplar2!CC350,"D",IF(cevaplar2!CC350="","B","Y"))</f>
        <v>D</v>
      </c>
      <c r="BU348" s="47" t="str">
        <f>IF('Cevap Anahtarı'!BR$3=cevaplar2!CD350,"D",IF(cevaplar2!CD350="","B","Y"))</f>
        <v>D</v>
      </c>
      <c r="BV348" s="47" t="str">
        <f>IF('Cevap Anahtarı'!BS$3=cevaplar2!CE350,"D",IF(cevaplar2!CE350="","B","Y"))</f>
        <v>D</v>
      </c>
      <c r="BW348" s="47" t="str">
        <f>IF('Cevap Anahtarı'!BT$3=cevaplar2!CF350,"D",IF(cevaplar2!CF350="","B","Y"))</f>
        <v>D</v>
      </c>
      <c r="BX348" s="47" t="str">
        <f>IF('Cevap Anahtarı'!BU$3=cevaplar2!CG350,"D",IF(cevaplar2!CG350="","B","Y"))</f>
        <v>D</v>
      </c>
      <c r="BY348" s="47" t="str">
        <f>IF('Cevap Anahtarı'!BV$3=cevaplar2!CH350,"D",IF(cevaplar2!CH350="","B","Y"))</f>
        <v>D</v>
      </c>
      <c r="BZ348" s="47" t="str">
        <f>IF('Cevap Anahtarı'!BW$3=cevaplar2!CI350,"D",IF(cevaplar2!CI350="","B","Y"))</f>
        <v>D</v>
      </c>
      <c r="CA348" s="47" t="str">
        <f>IF('Cevap Anahtarı'!BX$3=cevaplar2!CJ350,"D",IF(cevaplar2!CJ350="","B","Y"))</f>
        <v>D</v>
      </c>
      <c r="CB348" s="47" t="str">
        <f>IF('Cevap Anahtarı'!BY$3=cevaplar2!CK350,"D",IF(cevaplar2!CK350="","B","Y"))</f>
        <v>D</v>
      </c>
      <c r="CC348" s="47" t="str">
        <f>IF('Cevap Anahtarı'!BZ$3=cevaplar2!CL350,"D",IF(cevaplar2!CL350="","B","Y"))</f>
        <v>D</v>
      </c>
      <c r="CD348" s="47" t="str">
        <f>IF('Cevap Anahtarı'!CA$3=cevaplar2!CM350,"D",IF(cevaplar2!CM350="","B","Y"))</f>
        <v>Y</v>
      </c>
      <c r="CE348" s="47" t="str">
        <f>IF('Cevap Anahtarı'!CB$3=cevaplar2!CN350,"D",IF(cevaplar2!CN350="","B","Y"))</f>
        <v>Y</v>
      </c>
      <c r="CF348" s="47" t="str">
        <f>IF('Cevap Anahtarı'!CC$3=cevaplar2!CO350,"D",IF(cevaplar2!CO350="","B","Y"))</f>
        <v>D</v>
      </c>
      <c r="CG348" s="2" t="str">
        <f>IF('Cevap Anahtarı'!CD$3=cevaplar2!CQ350,"D",IF(cevaplar2!CQ350="","B","Y"))</f>
        <v>D</v>
      </c>
      <c r="CH348" s="2" t="str">
        <f>IF('Cevap Anahtarı'!CE$3=cevaplar2!CR350,"D",IF(cevaplar2!CR350="","B","Y"))</f>
        <v>D</v>
      </c>
      <c r="CI348" s="2" t="str">
        <f>IF('Cevap Anahtarı'!CF$3=cevaplar2!CS350,"D",IF(cevaplar2!CS350="","B","Y"))</f>
        <v>Y</v>
      </c>
      <c r="CJ348" s="2" t="str">
        <f>IF('Cevap Anahtarı'!CG$3=cevaplar2!CT350,"D",IF(cevaplar2!CT350="","B","Y"))</f>
        <v>D</v>
      </c>
      <c r="CK348" s="2" t="str">
        <f>IF('Cevap Anahtarı'!CH$3=cevaplar2!CU350,"D",IF(cevaplar2!CU350="","B","Y"))</f>
        <v>Y</v>
      </c>
      <c r="CL348" s="2" t="str">
        <f>IF('Cevap Anahtarı'!CI$3=cevaplar2!CV350,"D",IF(cevaplar2!CV350="","B","Y"))</f>
        <v>Y</v>
      </c>
      <c r="CM348" s="2" t="str">
        <f>IF('Cevap Anahtarı'!CJ$3=cevaplar2!CW350,"D",IF(cevaplar2!CW350="","B","Y"))</f>
        <v>Y</v>
      </c>
      <c r="CN348" s="2" t="str">
        <f>IF('Cevap Anahtarı'!CK$3=cevaplar2!CX350,"D",IF(cevaplar2!CX350="","B","Y"))</f>
        <v>D</v>
      </c>
      <c r="CO348" s="2" t="str">
        <f>IF('Cevap Anahtarı'!CL$3=cevaplar2!CY350,"D",IF(cevaplar2!CY350="","B","Y"))</f>
        <v>D</v>
      </c>
      <c r="CP348" s="2" t="str">
        <f>IF('Cevap Anahtarı'!CM$3=cevaplar2!CZ350,"D",IF(cevaplar2!CZ350="","B","Y"))</f>
        <v>D</v>
      </c>
      <c r="CQ348" s="2" t="str">
        <f>IF('Cevap Anahtarı'!CN$3=cevaplar2!DA350,"D",IF(cevaplar2!DA350="","B","Y"))</f>
        <v>Y</v>
      </c>
      <c r="CR348" s="2" t="str">
        <f>IF('Cevap Anahtarı'!CO$3=cevaplar2!DB350,"D",IF(cevaplar2!DB350="","B","Y"))</f>
        <v>D</v>
      </c>
      <c r="CS348" s="2" t="str">
        <f>IF('Cevap Anahtarı'!CP$3=cevaplar2!DC350,"D",IF(cevaplar2!DC350="","B","Y"))</f>
        <v>D</v>
      </c>
      <c r="CT348" s="2" t="str">
        <f>IF('Cevap Anahtarı'!CQ$3=cevaplar2!DD350,"D",IF(cevaplar2!DD350="","B","Y"))</f>
        <v>D</v>
      </c>
      <c r="CU348" s="2" t="str">
        <f>IF('Cevap Anahtarı'!CR$3=cevaplar2!DE350,"D",IF(cevaplar2!DE350="","B","Y"))</f>
        <v>D</v>
      </c>
      <c r="CV348" s="2" t="str">
        <f>IF('Cevap Anahtarı'!CS$3=cevaplar2!DF350,"D",IF(cevaplar2!DF350="","B","Y"))</f>
        <v>D</v>
      </c>
      <c r="CW348" s="2" t="str">
        <f>IF('Cevap Anahtarı'!CT$3=cevaplar2!DG350,"D",IF(cevaplar2!DG350="","B","Y"))</f>
        <v>D</v>
      </c>
      <c r="CX348" s="2" t="str">
        <f>IF('Cevap Anahtarı'!CU$3=cevaplar2!DH350,"D",IF(cevaplar2!DH350="","B","Y"))</f>
        <v>Y</v>
      </c>
      <c r="CY348" s="2" t="str">
        <f>IF('Cevap Anahtarı'!CV$3=cevaplar2!DI350,"D",IF(cevaplar2!DI350="","B","Y"))</f>
        <v>Y</v>
      </c>
      <c r="CZ348" s="2" t="str">
        <f>IF('Cevap Anahtarı'!CW$3=cevaplar2!DJ350,"D",IF(cevaplar2!DJ350="","B","Y"))</f>
        <v>Y</v>
      </c>
      <c r="DA348" s="51" t="str">
        <f>IF('Cevap Anahtarı'!CX$3=cevaplar2!DL350,"D",IF(cevaplar2!DL350="","B","Y"))</f>
        <v>D</v>
      </c>
      <c r="DB348" s="51" t="str">
        <f>IF('Cevap Anahtarı'!CY$3=cevaplar2!DM350,"D",IF(cevaplar2!DM350="","B","Y"))</f>
        <v>Y</v>
      </c>
      <c r="DC348" s="51" t="str">
        <f>IF('Cevap Anahtarı'!CZ$3=cevaplar2!DN350,"D",IF(cevaplar2!DN350="","B","Y"))</f>
        <v>D</v>
      </c>
      <c r="DD348" s="51" t="str">
        <f>IF('Cevap Anahtarı'!DA$3=cevaplar2!DO350,"D",IF(cevaplar2!DO350="","B","Y"))</f>
        <v>D</v>
      </c>
      <c r="DE348" s="51" t="str">
        <f>IF('Cevap Anahtarı'!DB$3=cevaplar2!DP350,"D",IF(cevaplar2!DP350="","B","Y"))</f>
        <v>D</v>
      </c>
      <c r="DF348" s="51" t="str">
        <f>IF('Cevap Anahtarı'!DC$3=cevaplar2!DQ350,"D",IF(cevaplar2!DQ350="","B","Y"))</f>
        <v>D</v>
      </c>
      <c r="DG348" s="51" t="str">
        <f>IF('Cevap Anahtarı'!DD$3=cevaplar2!DR350,"D",IF(cevaplar2!DR350="","B","Y"))</f>
        <v>Y</v>
      </c>
      <c r="DH348" s="51" t="str">
        <f>IF('Cevap Anahtarı'!DE$3=cevaplar2!DS350,"D",IF(cevaplar2!DS350="","B","Y"))</f>
        <v>Y</v>
      </c>
      <c r="DI348" s="51" t="str">
        <f>IF('Cevap Anahtarı'!DF$3=cevaplar2!DT350,"D",IF(cevaplar2!DT350="","B","Y"))</f>
        <v>D</v>
      </c>
      <c r="DJ348" s="51" t="str">
        <f>IF('Cevap Anahtarı'!DG$3=cevaplar2!DU350,"D",IF(cevaplar2!DU350="","B","Y"))</f>
        <v>D</v>
      </c>
      <c r="DK348" s="51" t="str">
        <f>IF('Cevap Anahtarı'!DH$3=cevaplar2!DV350,"D",IF(cevaplar2!DV350="","B","Y"))</f>
        <v>Y</v>
      </c>
      <c r="DL348" s="51" t="str">
        <f>IF('Cevap Anahtarı'!DI$3=cevaplar2!DW350,"D",IF(cevaplar2!DW350="","B","Y"))</f>
        <v>D</v>
      </c>
      <c r="DM348" s="51" t="str">
        <f>IF('Cevap Anahtarı'!DJ$3=cevaplar2!DX350,"D",IF(cevaplar2!DX350="","B","Y"))</f>
        <v>D</v>
      </c>
      <c r="DN348" s="51" t="str">
        <f>IF('Cevap Anahtarı'!DK$3=cevaplar2!DY350,"D",IF(cevaplar2!DY350="","B","Y"))</f>
        <v>Y</v>
      </c>
      <c r="DO348" s="51" t="str">
        <f>IF('Cevap Anahtarı'!DL$3=cevaplar2!DZ350,"D",IF(cevaplar2!DZ350="","B","Y"))</f>
        <v>D</v>
      </c>
      <c r="DP348" s="51" t="str">
        <f>IF('Cevap Anahtarı'!DM$3=cevaplar2!EA350,"D",IF(cevaplar2!EA350="","B","Y"))</f>
        <v>Y</v>
      </c>
      <c r="DQ348" s="51" t="str">
        <f>IF('Cevap Anahtarı'!DN$3=cevaplar2!EB350,"D",IF(cevaplar2!EB350="","B","Y"))</f>
        <v>D</v>
      </c>
      <c r="DR348" s="51" t="str">
        <f>IF('Cevap Anahtarı'!DO$3=cevaplar2!EC350,"D",IF(cevaplar2!EC350="","B","Y"))</f>
        <v>D</v>
      </c>
      <c r="DS348" s="51" t="str">
        <f>IF('Cevap Anahtarı'!DP$3=cevaplar2!ED350,"D",IF(cevaplar2!ED350="","B","Y"))</f>
        <v>D</v>
      </c>
      <c r="DT348" s="51" t="str">
        <f>IF('Cevap Anahtarı'!DQ$3=cevaplar2!EE350,"D",IF(cevaplar2!EE350="","B","Y"))</f>
        <v>D</v>
      </c>
      <c r="DV348" s="104">
        <f t="shared" si="30"/>
        <v>70</v>
      </c>
      <c r="DW348" s="104">
        <f t="shared" si="31"/>
        <v>60</v>
      </c>
      <c r="DX348" s="104">
        <f t="shared" si="32"/>
        <v>50</v>
      </c>
      <c r="DY348" s="104">
        <f t="shared" si="33"/>
        <v>85</v>
      </c>
      <c r="DZ348" s="104">
        <f t="shared" si="34"/>
        <v>60</v>
      </c>
      <c r="EA348" s="104">
        <f t="shared" si="35"/>
        <v>70</v>
      </c>
    </row>
    <row r="349" spans="1:131" ht="18.75" customHeight="1" x14ac:dyDescent="0.2">
      <c r="A349" s="52">
        <v>347</v>
      </c>
      <c r="B349" s="53" t="str">
        <f>cevaplar!B351</f>
        <v>MELİKŞAH ORTAOKULU</v>
      </c>
      <c r="C349" s="52" t="str">
        <f>cevaplar!C351</f>
        <v>8/C</v>
      </c>
      <c r="D349" s="53" t="str">
        <f>cevaplar!E351</f>
        <v>ERSOY SEYFALİ</v>
      </c>
      <c r="E349" s="3" t="str">
        <f>IF('Cevap Anahtarı'!B$3=cevaplar2!K351,"D",IF(cevaplar2!K351="","B","Y"))</f>
        <v>D</v>
      </c>
      <c r="F349" s="3" t="str">
        <f>IF('Cevap Anahtarı'!C$3=cevaplar2!L351,"D",IF(cevaplar2!L351="","B","Y"))</f>
        <v>D</v>
      </c>
      <c r="G349" s="3" t="str">
        <f>IF('Cevap Anahtarı'!D$3=cevaplar2!M351,"D",IF(cevaplar2!M351="","B","Y"))</f>
        <v>D</v>
      </c>
      <c r="H349" s="3" t="str">
        <f>IF('Cevap Anahtarı'!E$3=cevaplar2!N351,"D",IF(cevaplar2!N351="","B","Y"))</f>
        <v>Y</v>
      </c>
      <c r="I349" s="3" t="str">
        <f>IF('Cevap Anahtarı'!F$3=cevaplar2!O351,"D",IF(cevaplar2!O351="","B","Y"))</f>
        <v>Y</v>
      </c>
      <c r="J349" s="3" t="str">
        <f>IF('Cevap Anahtarı'!G$3=cevaplar2!P351,"D",IF(cevaplar2!P351="","B","Y"))</f>
        <v>D</v>
      </c>
      <c r="K349" s="3" t="str">
        <f>IF('Cevap Anahtarı'!H$3=cevaplar2!Q351,"D",IF(cevaplar2!Q351="","B","Y"))</f>
        <v>Y</v>
      </c>
      <c r="L349" s="3" t="str">
        <f>IF('Cevap Anahtarı'!I$3=cevaplar2!R351,"D",IF(cevaplar2!R351="","B","Y"))</f>
        <v>D</v>
      </c>
      <c r="M349" s="3" t="str">
        <f>IF('Cevap Anahtarı'!J$3=cevaplar2!S351,"D",IF(cevaplar2!S351="","B","Y"))</f>
        <v>D</v>
      </c>
      <c r="N349" s="3" t="str">
        <f>IF('Cevap Anahtarı'!K$3=cevaplar2!T351,"D",IF(cevaplar2!T351="","B","Y"))</f>
        <v>D</v>
      </c>
      <c r="O349" s="3" t="str">
        <f>IF('Cevap Anahtarı'!L$3=cevaplar2!U351,"D",IF(cevaplar2!U351="","B","Y"))</f>
        <v>Y</v>
      </c>
      <c r="P349" s="3" t="str">
        <f>IF('Cevap Anahtarı'!M$3=cevaplar2!V351,"D",IF(cevaplar2!V351="","B","Y"))</f>
        <v>D</v>
      </c>
      <c r="Q349" s="3" t="str">
        <f>IF('Cevap Anahtarı'!N$3=cevaplar2!W351,"D",IF(cevaplar2!W351="","B","Y"))</f>
        <v>D</v>
      </c>
      <c r="R349" s="3" t="str">
        <f>IF('Cevap Anahtarı'!O$3=cevaplar2!X351,"D",IF(cevaplar2!X351="","B","Y"))</f>
        <v>Y</v>
      </c>
      <c r="S349" s="3" t="str">
        <f>IF('Cevap Anahtarı'!P$3=cevaplar2!Y351,"D",IF(cevaplar2!Y351="","B","Y"))</f>
        <v>Y</v>
      </c>
      <c r="T349" s="3" t="str">
        <f>IF('Cevap Anahtarı'!Q$3=cevaplar2!Z351,"D",IF(cevaplar2!Z351="","B","Y"))</f>
        <v>D</v>
      </c>
      <c r="U349" s="3" t="str">
        <f>IF('Cevap Anahtarı'!R$3=cevaplar2!AA351,"D",IF(cevaplar2!AA351="","B","Y"))</f>
        <v>D</v>
      </c>
      <c r="V349" s="3" t="str">
        <f>IF('Cevap Anahtarı'!S$3=cevaplar2!AB351,"D",IF(cevaplar2!AB351="","B","Y"))</f>
        <v>Y</v>
      </c>
      <c r="W349" s="3" t="str">
        <f>IF('Cevap Anahtarı'!T$3=cevaplar2!AC351,"D",IF(cevaplar2!AC351="","B","Y"))</f>
        <v>Y</v>
      </c>
      <c r="X349" s="3" t="str">
        <f>IF('Cevap Anahtarı'!U$3=cevaplar2!AD351,"D",IF(cevaplar2!AD351="","B","Y"))</f>
        <v>D</v>
      </c>
      <c r="Y349" s="43" t="str">
        <f>IF('Cevap Anahtarı'!V$3=cevaplar2!AF351,"D",IF(cevaplar2!AF351="","B","Y"))</f>
        <v>D</v>
      </c>
      <c r="Z349" s="43" t="str">
        <f>IF('Cevap Anahtarı'!W$3=cevaplar2!AG351,"D",IF(cevaplar2!AG351="","B","Y"))</f>
        <v>Y</v>
      </c>
      <c r="AA349" s="43" t="str">
        <f>IF('Cevap Anahtarı'!X$3=cevaplar2!AH351,"D",IF(cevaplar2!AH351="","B","Y"))</f>
        <v>Y</v>
      </c>
      <c r="AB349" s="43" t="str">
        <f>IF('Cevap Anahtarı'!Y$3=cevaplar2!AI351,"D",IF(cevaplar2!AI351="","B","Y"))</f>
        <v>D</v>
      </c>
      <c r="AC349" s="43" t="str">
        <f>IF('Cevap Anahtarı'!Z$3=cevaplar2!AJ351,"D",IF(cevaplar2!AJ351="","B","Y"))</f>
        <v>D</v>
      </c>
      <c r="AD349" s="43" t="str">
        <f>IF('Cevap Anahtarı'!AA$3=cevaplar2!AK351,"D",IF(cevaplar2!AK351="","B","Y"))</f>
        <v>Y</v>
      </c>
      <c r="AE349" s="43" t="str">
        <f>IF('Cevap Anahtarı'!AB$3=cevaplar2!AL351,"D",IF(cevaplar2!AL351="","B","Y"))</f>
        <v>D</v>
      </c>
      <c r="AF349" s="43" t="str">
        <f>IF('Cevap Anahtarı'!AC$3=cevaplar2!AM351,"D",IF(cevaplar2!AM351="","B","Y"))</f>
        <v>Y</v>
      </c>
      <c r="AG349" s="43" t="str">
        <f>IF('Cevap Anahtarı'!AD$3=cevaplar2!AN351,"D",IF(cevaplar2!AN351="","B","Y"))</f>
        <v>D</v>
      </c>
      <c r="AH349" s="43" t="str">
        <f>IF('Cevap Anahtarı'!AE$3=cevaplar2!AO351,"D",IF(cevaplar2!AO351="","B","Y"))</f>
        <v>Y</v>
      </c>
      <c r="AI349" s="43" t="str">
        <f>IF('Cevap Anahtarı'!AF$3=cevaplar2!AP351,"D",IF(cevaplar2!AP351="","B","Y"))</f>
        <v>Y</v>
      </c>
      <c r="AJ349" s="43" t="str">
        <f>IF('Cevap Anahtarı'!AG$3=cevaplar2!AQ351,"D",IF(cevaplar2!AQ351="","B","Y"))</f>
        <v>D</v>
      </c>
      <c r="AK349" s="43" t="str">
        <f>IF('Cevap Anahtarı'!AH$3=cevaplar2!AR351,"D",IF(cevaplar2!AR351="","B","Y"))</f>
        <v>Y</v>
      </c>
      <c r="AL349" s="43" t="str">
        <f>IF('Cevap Anahtarı'!AI$3=cevaplar2!AS351,"D",IF(cevaplar2!AS351="","B","Y"))</f>
        <v>Y</v>
      </c>
      <c r="AM349" s="43" t="str">
        <f>IF('Cevap Anahtarı'!AJ$3=cevaplar2!AT351,"D",IF(cevaplar2!AT351="","B","Y"))</f>
        <v>Y</v>
      </c>
      <c r="AN349" s="43" t="str">
        <f>IF('Cevap Anahtarı'!AK$3=cevaplar2!AU351,"D",IF(cevaplar2!AU351="","B","Y"))</f>
        <v>D</v>
      </c>
      <c r="AO349" s="43" t="str">
        <f>IF('Cevap Anahtarı'!AL$3=cevaplar2!AV351,"D",IF(cevaplar2!AV351="","B","Y"))</f>
        <v>Y</v>
      </c>
      <c r="AP349" s="43" t="str">
        <f>IF('Cevap Anahtarı'!AM$3=cevaplar2!AW351,"D",IF(cevaplar2!AW351="","B","Y"))</f>
        <v>Y</v>
      </c>
      <c r="AQ349" s="43" t="str">
        <f>IF('Cevap Anahtarı'!AN$3=cevaplar2!AX351,"D",IF(cevaplar2!AX351="","B","Y"))</f>
        <v>D</v>
      </c>
      <c r="AR349" s="43" t="str">
        <f>IF('Cevap Anahtarı'!AO$3=cevaplar2!AY351,"D",IF(cevaplar2!AY351="","B","Y"))</f>
        <v>Y</v>
      </c>
      <c r="AS349" s="45" t="str">
        <f>IF('Cevap Anahtarı'!AP$3=cevaplar2!BA351,"D",IF(cevaplar2!BA351="","B","Y"))</f>
        <v>D</v>
      </c>
      <c r="AT349" s="45" t="str">
        <f>IF('Cevap Anahtarı'!AQ$3=cevaplar2!BB351,"D",IF(cevaplar2!BB351="","B","Y"))</f>
        <v>Y</v>
      </c>
      <c r="AU349" s="45" t="str">
        <f>IF('Cevap Anahtarı'!AR$3=cevaplar2!BC351,"D",IF(cevaplar2!BC351="","B","Y"))</f>
        <v>Y</v>
      </c>
      <c r="AV349" s="45" t="str">
        <f>IF('Cevap Anahtarı'!AS$3=cevaplar2!BD351,"D",IF(cevaplar2!BD351="","B","Y"))</f>
        <v>D</v>
      </c>
      <c r="AW349" s="45" t="str">
        <f>IF('Cevap Anahtarı'!AT$3=cevaplar2!BE351,"D",IF(cevaplar2!BE351="","B","Y"))</f>
        <v>Y</v>
      </c>
      <c r="AX349" s="45" t="str">
        <f>IF('Cevap Anahtarı'!AU$3=cevaplar2!BF351,"D",IF(cevaplar2!BF351="","B","Y"))</f>
        <v>D</v>
      </c>
      <c r="AY349" s="45" t="str">
        <f>IF('Cevap Anahtarı'!AV$3=cevaplar2!BG351,"D",IF(cevaplar2!BG351="","B","Y"))</f>
        <v>Y</v>
      </c>
      <c r="AZ349" s="45" t="str">
        <f>IF('Cevap Anahtarı'!AW$3=cevaplar2!BH351,"D",IF(cevaplar2!BH351="","B","Y"))</f>
        <v>D</v>
      </c>
      <c r="BA349" s="45" t="str">
        <f>IF('Cevap Anahtarı'!AX$3=cevaplar2!BI351,"D",IF(cevaplar2!BI351="","B","Y"))</f>
        <v>Y</v>
      </c>
      <c r="BB349" s="45" t="str">
        <f>IF('Cevap Anahtarı'!AY$3=cevaplar2!BJ351,"D",IF(cevaplar2!BJ351="","B","Y"))</f>
        <v>D</v>
      </c>
      <c r="BC349" s="45" t="str">
        <f>IF('Cevap Anahtarı'!AZ$3=cevaplar2!BK351,"D",IF(cevaplar2!BK351="","B","Y"))</f>
        <v>Y</v>
      </c>
      <c r="BD349" s="45" t="str">
        <f>IF('Cevap Anahtarı'!BA$3=cevaplar2!BL351,"D",IF(cevaplar2!BL351="","B","Y"))</f>
        <v>Y</v>
      </c>
      <c r="BE349" s="45" t="str">
        <f>IF('Cevap Anahtarı'!BB$3=cevaplar2!BM351,"D",IF(cevaplar2!BM351="","B","Y"))</f>
        <v>D</v>
      </c>
      <c r="BF349" s="45" t="str">
        <f>IF('Cevap Anahtarı'!BC$3=cevaplar2!BN351,"D",IF(cevaplar2!BN351="","B","Y"))</f>
        <v>Y</v>
      </c>
      <c r="BG349" s="45" t="str">
        <f>IF('Cevap Anahtarı'!BD$3=cevaplar2!BO351,"D",IF(cevaplar2!BO351="","B","Y"))</f>
        <v>D</v>
      </c>
      <c r="BH349" s="45" t="str">
        <f>IF('Cevap Anahtarı'!BE$3=cevaplar2!BP351,"D",IF(cevaplar2!BP351="","B","Y"))</f>
        <v>Y</v>
      </c>
      <c r="BI349" s="45" t="str">
        <f>IF('Cevap Anahtarı'!BF$3=cevaplar2!BQ351,"D",IF(cevaplar2!BQ351="","B","Y"))</f>
        <v>D</v>
      </c>
      <c r="BJ349" s="45" t="str">
        <f>IF('Cevap Anahtarı'!BG$3=cevaplar2!BR351,"D",IF(cevaplar2!BR351="","B","Y"))</f>
        <v>Y</v>
      </c>
      <c r="BK349" s="45" t="str">
        <f>IF('Cevap Anahtarı'!BH$3=cevaplar2!BS351,"D",IF(cevaplar2!BS351="","B","Y"))</f>
        <v>D</v>
      </c>
      <c r="BL349" s="45" t="str">
        <f>IF('Cevap Anahtarı'!BI$3=cevaplar2!BT351,"D",IF(cevaplar2!BT351="","B","Y"))</f>
        <v>D</v>
      </c>
      <c r="BM349" s="47" t="str">
        <f>IF('Cevap Anahtarı'!BJ$3=cevaplar2!BV351,"D",IF(cevaplar2!BV351="","B","Y"))</f>
        <v>Y</v>
      </c>
      <c r="BN349" s="47" t="str">
        <f>IF('Cevap Anahtarı'!BK$3=cevaplar2!BW351,"D",IF(cevaplar2!BW351="","B","Y"))</f>
        <v>D</v>
      </c>
      <c r="BO349" s="47" t="str">
        <f>IF('Cevap Anahtarı'!BL$3=cevaplar2!BX351,"D",IF(cevaplar2!BX351="","B","Y"))</f>
        <v>D</v>
      </c>
      <c r="BP349" s="47" t="str">
        <f>IF('Cevap Anahtarı'!BM$3=cevaplar2!BY351,"D",IF(cevaplar2!BY351="","B","Y"))</f>
        <v>D</v>
      </c>
      <c r="BQ349" s="47" t="str">
        <f>IF('Cevap Anahtarı'!BN$3=cevaplar2!BZ351,"D",IF(cevaplar2!BZ351="","B","Y"))</f>
        <v>D</v>
      </c>
      <c r="BR349" s="47" t="str">
        <f>IF('Cevap Anahtarı'!BO$3=cevaplar2!CA351,"D",IF(cevaplar2!CA351="","B","Y"))</f>
        <v>D</v>
      </c>
      <c r="BS349" s="47" t="str">
        <f>IF('Cevap Anahtarı'!BP$3=cevaplar2!CB351,"D",IF(cevaplar2!CB351="","B","Y"))</f>
        <v>D</v>
      </c>
      <c r="BT349" s="47" t="str">
        <f>IF('Cevap Anahtarı'!BQ$3=cevaplar2!CC351,"D",IF(cevaplar2!CC351="","B","Y"))</f>
        <v>D</v>
      </c>
      <c r="BU349" s="47" t="str">
        <f>IF('Cevap Anahtarı'!BR$3=cevaplar2!CD351,"D",IF(cevaplar2!CD351="","B","Y"))</f>
        <v>D</v>
      </c>
      <c r="BV349" s="47" t="str">
        <f>IF('Cevap Anahtarı'!BS$3=cevaplar2!CE351,"D",IF(cevaplar2!CE351="","B","Y"))</f>
        <v>D</v>
      </c>
      <c r="BW349" s="47" t="str">
        <f>IF('Cevap Anahtarı'!BT$3=cevaplar2!CF351,"D",IF(cevaplar2!CF351="","B","Y"))</f>
        <v>D</v>
      </c>
      <c r="BX349" s="47" t="str">
        <f>IF('Cevap Anahtarı'!BU$3=cevaplar2!CG351,"D",IF(cevaplar2!CG351="","B","Y"))</f>
        <v>Y</v>
      </c>
      <c r="BY349" s="47" t="str">
        <f>IF('Cevap Anahtarı'!BV$3=cevaplar2!CH351,"D",IF(cevaplar2!CH351="","B","Y"))</f>
        <v>Y</v>
      </c>
      <c r="BZ349" s="47" t="str">
        <f>IF('Cevap Anahtarı'!BW$3=cevaplar2!CI351,"D",IF(cevaplar2!CI351="","B","Y"))</f>
        <v>Y</v>
      </c>
      <c r="CA349" s="47" t="str">
        <f>IF('Cevap Anahtarı'!BX$3=cevaplar2!CJ351,"D",IF(cevaplar2!CJ351="","B","Y"))</f>
        <v>D</v>
      </c>
      <c r="CB349" s="47" t="str">
        <f>IF('Cevap Anahtarı'!BY$3=cevaplar2!CK351,"D",IF(cevaplar2!CK351="","B","Y"))</f>
        <v>D</v>
      </c>
      <c r="CC349" s="47" t="str">
        <f>IF('Cevap Anahtarı'!BZ$3=cevaplar2!CL351,"D",IF(cevaplar2!CL351="","B","Y"))</f>
        <v>Y</v>
      </c>
      <c r="CD349" s="47" t="str">
        <f>IF('Cevap Anahtarı'!CA$3=cevaplar2!CM351,"D",IF(cevaplar2!CM351="","B","Y"))</f>
        <v>D</v>
      </c>
      <c r="CE349" s="47" t="str">
        <f>IF('Cevap Anahtarı'!CB$3=cevaplar2!CN351,"D",IF(cevaplar2!CN351="","B","Y"))</f>
        <v>D</v>
      </c>
      <c r="CF349" s="47" t="str">
        <f>IF('Cevap Anahtarı'!CC$3=cevaplar2!CO351,"D",IF(cevaplar2!CO351="","B","Y"))</f>
        <v>D</v>
      </c>
      <c r="CG349" s="2" t="str">
        <f>IF('Cevap Anahtarı'!CD$3=cevaplar2!CQ351,"D",IF(cevaplar2!CQ351="","B","Y"))</f>
        <v>D</v>
      </c>
      <c r="CH349" s="2" t="str">
        <f>IF('Cevap Anahtarı'!CE$3=cevaplar2!CR351,"D",IF(cevaplar2!CR351="","B","Y"))</f>
        <v>Y</v>
      </c>
      <c r="CI349" s="2" t="str">
        <f>IF('Cevap Anahtarı'!CF$3=cevaplar2!CS351,"D",IF(cevaplar2!CS351="","B","Y"))</f>
        <v>Y</v>
      </c>
      <c r="CJ349" s="2" t="str">
        <f>IF('Cevap Anahtarı'!CG$3=cevaplar2!CT351,"D",IF(cevaplar2!CT351="","B","Y"))</f>
        <v>Y</v>
      </c>
      <c r="CK349" s="2" t="str">
        <f>IF('Cevap Anahtarı'!CH$3=cevaplar2!CU351,"D",IF(cevaplar2!CU351="","B","Y"))</f>
        <v>Y</v>
      </c>
      <c r="CL349" s="2" t="str">
        <f>IF('Cevap Anahtarı'!CI$3=cevaplar2!CV351,"D",IF(cevaplar2!CV351="","B","Y"))</f>
        <v>Y</v>
      </c>
      <c r="CM349" s="2" t="str">
        <f>IF('Cevap Anahtarı'!CJ$3=cevaplar2!CW351,"D",IF(cevaplar2!CW351="","B","Y"))</f>
        <v>Y</v>
      </c>
      <c r="CN349" s="2" t="str">
        <f>IF('Cevap Anahtarı'!CK$3=cevaplar2!CX351,"D",IF(cevaplar2!CX351="","B","Y"))</f>
        <v>D</v>
      </c>
      <c r="CO349" s="2" t="str">
        <f>IF('Cevap Anahtarı'!CL$3=cevaplar2!CY351,"D",IF(cevaplar2!CY351="","B","Y"))</f>
        <v>D</v>
      </c>
      <c r="CP349" s="2" t="str">
        <f>IF('Cevap Anahtarı'!CM$3=cevaplar2!CZ351,"D",IF(cevaplar2!CZ351="","B","Y"))</f>
        <v>Y</v>
      </c>
      <c r="CQ349" s="2" t="str">
        <f>IF('Cevap Anahtarı'!CN$3=cevaplar2!DA351,"D",IF(cevaplar2!DA351="","B","Y"))</f>
        <v>D</v>
      </c>
      <c r="CR349" s="2" t="str">
        <f>IF('Cevap Anahtarı'!CO$3=cevaplar2!DB351,"D",IF(cevaplar2!DB351="","B","Y"))</f>
        <v>D</v>
      </c>
      <c r="CS349" s="2" t="str">
        <f>IF('Cevap Anahtarı'!CP$3=cevaplar2!DC351,"D",IF(cevaplar2!DC351="","B","Y"))</f>
        <v>D</v>
      </c>
      <c r="CT349" s="2" t="str">
        <f>IF('Cevap Anahtarı'!CQ$3=cevaplar2!DD351,"D",IF(cevaplar2!DD351="","B","Y"))</f>
        <v>D</v>
      </c>
      <c r="CU349" s="2" t="str">
        <f>IF('Cevap Anahtarı'!CR$3=cevaplar2!DE351,"D",IF(cevaplar2!DE351="","B","Y"))</f>
        <v>D</v>
      </c>
      <c r="CV349" s="2" t="str">
        <f>IF('Cevap Anahtarı'!CS$3=cevaplar2!DF351,"D",IF(cevaplar2!DF351="","B","Y"))</f>
        <v>D</v>
      </c>
      <c r="CW349" s="2" t="str">
        <f>IF('Cevap Anahtarı'!CT$3=cevaplar2!DG351,"D",IF(cevaplar2!DG351="","B","Y"))</f>
        <v>D</v>
      </c>
      <c r="CX349" s="2" t="str">
        <f>IF('Cevap Anahtarı'!CU$3=cevaplar2!DH351,"D",IF(cevaplar2!DH351="","B","Y"))</f>
        <v>Y</v>
      </c>
      <c r="CY349" s="2" t="str">
        <f>IF('Cevap Anahtarı'!CV$3=cevaplar2!DI351,"D",IF(cevaplar2!DI351="","B","Y"))</f>
        <v>Y</v>
      </c>
      <c r="CZ349" s="2" t="str">
        <f>IF('Cevap Anahtarı'!CW$3=cevaplar2!DJ351,"D",IF(cevaplar2!DJ351="","B","Y"))</f>
        <v>Y</v>
      </c>
      <c r="DA349" s="51" t="str">
        <f>IF('Cevap Anahtarı'!CX$3=cevaplar2!DL351,"D",IF(cevaplar2!DL351="","B","Y"))</f>
        <v>D</v>
      </c>
      <c r="DB349" s="51" t="str">
        <f>IF('Cevap Anahtarı'!CY$3=cevaplar2!DM351,"D",IF(cevaplar2!DM351="","B","Y"))</f>
        <v>D</v>
      </c>
      <c r="DC349" s="51" t="str">
        <f>IF('Cevap Anahtarı'!CZ$3=cevaplar2!DN351,"D",IF(cevaplar2!DN351="","B","Y"))</f>
        <v>D</v>
      </c>
      <c r="DD349" s="51" t="str">
        <f>IF('Cevap Anahtarı'!DA$3=cevaplar2!DO351,"D",IF(cevaplar2!DO351="","B","Y"))</f>
        <v>D</v>
      </c>
      <c r="DE349" s="51" t="str">
        <f>IF('Cevap Anahtarı'!DB$3=cevaplar2!DP351,"D",IF(cevaplar2!DP351="","B","Y"))</f>
        <v>D</v>
      </c>
      <c r="DF349" s="51" t="str">
        <f>IF('Cevap Anahtarı'!DC$3=cevaplar2!DQ351,"D",IF(cevaplar2!DQ351="","B","Y"))</f>
        <v>Y</v>
      </c>
      <c r="DG349" s="51" t="str">
        <f>IF('Cevap Anahtarı'!DD$3=cevaplar2!DR351,"D",IF(cevaplar2!DR351="","B","Y"))</f>
        <v>D</v>
      </c>
      <c r="DH349" s="51" t="str">
        <f>IF('Cevap Anahtarı'!DE$3=cevaplar2!DS351,"D",IF(cevaplar2!DS351="","B","Y"))</f>
        <v>D</v>
      </c>
      <c r="DI349" s="51" t="str">
        <f>IF('Cevap Anahtarı'!DF$3=cevaplar2!DT351,"D",IF(cevaplar2!DT351="","B","Y"))</f>
        <v>D</v>
      </c>
      <c r="DJ349" s="51" t="str">
        <f>IF('Cevap Anahtarı'!DG$3=cevaplar2!DU351,"D",IF(cevaplar2!DU351="","B","Y"))</f>
        <v>D</v>
      </c>
      <c r="DK349" s="51" t="str">
        <f>IF('Cevap Anahtarı'!DH$3=cevaplar2!DV351,"D",IF(cevaplar2!DV351="","B","Y"))</f>
        <v>D</v>
      </c>
      <c r="DL349" s="51" t="str">
        <f>IF('Cevap Anahtarı'!DI$3=cevaplar2!DW351,"D",IF(cevaplar2!DW351="","B","Y"))</f>
        <v>D</v>
      </c>
      <c r="DM349" s="51" t="str">
        <f>IF('Cevap Anahtarı'!DJ$3=cevaplar2!DX351,"D",IF(cevaplar2!DX351="","B","Y"))</f>
        <v>D</v>
      </c>
      <c r="DN349" s="51" t="str">
        <f>IF('Cevap Anahtarı'!DK$3=cevaplar2!DY351,"D",IF(cevaplar2!DY351="","B","Y"))</f>
        <v>D</v>
      </c>
      <c r="DO349" s="51" t="str">
        <f>IF('Cevap Anahtarı'!DL$3=cevaplar2!DZ351,"D",IF(cevaplar2!DZ351="","B","Y"))</f>
        <v>D</v>
      </c>
      <c r="DP349" s="51" t="str">
        <f>IF('Cevap Anahtarı'!DM$3=cevaplar2!EA351,"D",IF(cevaplar2!EA351="","B","Y"))</f>
        <v>D</v>
      </c>
      <c r="DQ349" s="51" t="str">
        <f>IF('Cevap Anahtarı'!DN$3=cevaplar2!EB351,"D",IF(cevaplar2!EB351="","B","Y"))</f>
        <v>Y</v>
      </c>
      <c r="DR349" s="51" t="str">
        <f>IF('Cevap Anahtarı'!DO$3=cevaplar2!EC351,"D",IF(cevaplar2!EC351="","B","Y"))</f>
        <v>D</v>
      </c>
      <c r="DS349" s="51" t="str">
        <f>IF('Cevap Anahtarı'!DP$3=cevaplar2!ED351,"D",IF(cevaplar2!ED351="","B","Y"))</f>
        <v>D</v>
      </c>
      <c r="DT349" s="51" t="str">
        <f>IF('Cevap Anahtarı'!DQ$3=cevaplar2!EE351,"D",IF(cevaplar2!EE351="","B","Y"))</f>
        <v>D</v>
      </c>
      <c r="DV349" s="104">
        <f t="shared" si="30"/>
        <v>60</v>
      </c>
      <c r="DW349" s="104">
        <f t="shared" si="31"/>
        <v>40</v>
      </c>
      <c r="DX349" s="104">
        <f t="shared" si="32"/>
        <v>50</v>
      </c>
      <c r="DY349" s="104">
        <f t="shared" si="33"/>
        <v>75</v>
      </c>
      <c r="DZ349" s="104">
        <f t="shared" si="34"/>
        <v>50</v>
      </c>
      <c r="EA349" s="104">
        <f t="shared" si="35"/>
        <v>90</v>
      </c>
    </row>
    <row r="350" spans="1:131" ht="18.75" customHeight="1" x14ac:dyDescent="0.2">
      <c r="A350" s="52">
        <v>348</v>
      </c>
      <c r="B350" s="53" t="str">
        <f>cevaplar!B352</f>
        <v>MELİKŞAH ORTAOKULU</v>
      </c>
      <c r="C350" s="52" t="str">
        <f>cevaplar!C352</f>
        <v>8/C</v>
      </c>
      <c r="D350" s="53" t="str">
        <f>cevaplar!E352</f>
        <v>BURAK SARI</v>
      </c>
      <c r="E350" s="3" t="str">
        <f>IF('Cevap Anahtarı'!B$3=cevaplar2!K352,"D",IF(cevaplar2!K352="","B","Y"))</f>
        <v>D</v>
      </c>
      <c r="F350" s="3" t="str">
        <f>IF('Cevap Anahtarı'!C$3=cevaplar2!L352,"D",IF(cevaplar2!L352="","B","Y"))</f>
        <v>Y</v>
      </c>
      <c r="G350" s="3" t="str">
        <f>IF('Cevap Anahtarı'!D$3=cevaplar2!M352,"D",IF(cevaplar2!M352="","B","Y"))</f>
        <v>Y</v>
      </c>
      <c r="H350" s="3" t="str">
        <f>IF('Cevap Anahtarı'!E$3=cevaplar2!N352,"D",IF(cevaplar2!N352="","B","Y"))</f>
        <v>Y</v>
      </c>
      <c r="I350" s="3" t="str">
        <f>IF('Cevap Anahtarı'!F$3=cevaplar2!O352,"D",IF(cevaplar2!O352="","B","Y"))</f>
        <v>Y</v>
      </c>
      <c r="J350" s="3" t="str">
        <f>IF('Cevap Anahtarı'!G$3=cevaplar2!P352,"D",IF(cevaplar2!P352="","B","Y"))</f>
        <v>Y</v>
      </c>
      <c r="K350" s="3" t="str">
        <f>IF('Cevap Anahtarı'!H$3=cevaplar2!Q352,"D",IF(cevaplar2!Q352="","B","Y"))</f>
        <v>Y</v>
      </c>
      <c r="L350" s="3" t="str">
        <f>IF('Cevap Anahtarı'!I$3=cevaplar2!R352,"D",IF(cevaplar2!R352="","B","Y"))</f>
        <v>D</v>
      </c>
      <c r="M350" s="3" t="str">
        <f>IF('Cevap Anahtarı'!J$3=cevaplar2!S352,"D",IF(cevaplar2!S352="","B","Y"))</f>
        <v>Y</v>
      </c>
      <c r="N350" s="3" t="str">
        <f>IF('Cevap Anahtarı'!K$3=cevaplar2!T352,"D",IF(cevaplar2!T352="","B","Y"))</f>
        <v>Y</v>
      </c>
      <c r="O350" s="3" t="str">
        <f>IF('Cevap Anahtarı'!L$3=cevaplar2!U352,"D",IF(cevaplar2!U352="","B","Y"))</f>
        <v>Y</v>
      </c>
      <c r="P350" s="3" t="str">
        <f>IF('Cevap Anahtarı'!M$3=cevaplar2!V352,"D",IF(cevaplar2!V352="","B","Y"))</f>
        <v>Y</v>
      </c>
      <c r="Q350" s="3" t="str">
        <f>IF('Cevap Anahtarı'!N$3=cevaplar2!W352,"D",IF(cevaplar2!W352="","B","Y"))</f>
        <v>D</v>
      </c>
      <c r="R350" s="3" t="str">
        <f>IF('Cevap Anahtarı'!O$3=cevaplar2!X352,"D",IF(cevaplar2!X352="","B","Y"))</f>
        <v>Y</v>
      </c>
      <c r="S350" s="3" t="str">
        <f>IF('Cevap Anahtarı'!P$3=cevaplar2!Y352,"D",IF(cevaplar2!Y352="","B","Y"))</f>
        <v>Y</v>
      </c>
      <c r="T350" s="3" t="str">
        <f>IF('Cevap Anahtarı'!Q$3=cevaplar2!Z352,"D",IF(cevaplar2!Z352="","B","Y"))</f>
        <v>D</v>
      </c>
      <c r="U350" s="3" t="str">
        <f>IF('Cevap Anahtarı'!R$3=cevaplar2!AA352,"D",IF(cevaplar2!AA352="","B","Y"))</f>
        <v>Y</v>
      </c>
      <c r="V350" s="3" t="str">
        <f>IF('Cevap Anahtarı'!S$3=cevaplar2!AB352,"D",IF(cevaplar2!AB352="","B","Y"))</f>
        <v>Y</v>
      </c>
      <c r="W350" s="3" t="str">
        <f>IF('Cevap Anahtarı'!T$3=cevaplar2!AC352,"D",IF(cevaplar2!AC352="","B","Y"))</f>
        <v>Y</v>
      </c>
      <c r="X350" s="3" t="str">
        <f>IF('Cevap Anahtarı'!U$3=cevaplar2!AD352,"D",IF(cevaplar2!AD352="","B","Y"))</f>
        <v>D</v>
      </c>
      <c r="Y350" s="43" t="str">
        <f>IF('Cevap Anahtarı'!V$3=cevaplar2!AF352,"D",IF(cevaplar2!AF352="","B","Y"))</f>
        <v>D</v>
      </c>
      <c r="Z350" s="43" t="str">
        <f>IF('Cevap Anahtarı'!W$3=cevaplar2!AG352,"D",IF(cevaplar2!AG352="","B","Y"))</f>
        <v>Y</v>
      </c>
      <c r="AA350" s="43" t="str">
        <f>IF('Cevap Anahtarı'!X$3=cevaplar2!AH352,"D",IF(cevaplar2!AH352="","B","Y"))</f>
        <v>D</v>
      </c>
      <c r="AB350" s="43" t="str">
        <f>IF('Cevap Anahtarı'!Y$3=cevaplar2!AI352,"D",IF(cevaplar2!AI352="","B","Y"))</f>
        <v>Y</v>
      </c>
      <c r="AC350" s="43" t="str">
        <f>IF('Cevap Anahtarı'!Z$3=cevaplar2!AJ352,"D",IF(cevaplar2!AJ352="","B","Y"))</f>
        <v>D</v>
      </c>
      <c r="AD350" s="43" t="str">
        <f>IF('Cevap Anahtarı'!AA$3=cevaplar2!AK352,"D",IF(cevaplar2!AK352="","B","Y"))</f>
        <v>Y</v>
      </c>
      <c r="AE350" s="43" t="str">
        <f>IF('Cevap Anahtarı'!AB$3=cevaplar2!AL352,"D",IF(cevaplar2!AL352="","B","Y"))</f>
        <v>Y</v>
      </c>
      <c r="AF350" s="43" t="str">
        <f>IF('Cevap Anahtarı'!AC$3=cevaplar2!AM352,"D",IF(cevaplar2!AM352="","B","Y"))</f>
        <v>Y</v>
      </c>
      <c r="AG350" s="43" t="str">
        <f>IF('Cevap Anahtarı'!AD$3=cevaplar2!AN352,"D",IF(cevaplar2!AN352="","B","Y"))</f>
        <v>Y</v>
      </c>
      <c r="AH350" s="43" t="str">
        <f>IF('Cevap Anahtarı'!AE$3=cevaplar2!AO352,"D",IF(cevaplar2!AO352="","B","Y"))</f>
        <v>Y</v>
      </c>
      <c r="AI350" s="43" t="str">
        <f>IF('Cevap Anahtarı'!AF$3=cevaplar2!AP352,"D",IF(cevaplar2!AP352="","B","Y"))</f>
        <v>Y</v>
      </c>
      <c r="AJ350" s="43" t="str">
        <f>IF('Cevap Anahtarı'!AG$3=cevaplar2!AQ352,"D",IF(cevaplar2!AQ352="","B","Y"))</f>
        <v>Y</v>
      </c>
      <c r="AK350" s="43" t="str">
        <f>IF('Cevap Anahtarı'!AH$3=cevaplar2!AR352,"D",IF(cevaplar2!AR352="","B","Y"))</f>
        <v>D</v>
      </c>
      <c r="AL350" s="43" t="str">
        <f>IF('Cevap Anahtarı'!AI$3=cevaplar2!AS352,"D",IF(cevaplar2!AS352="","B","Y"))</f>
        <v>D</v>
      </c>
      <c r="AM350" s="43" t="str">
        <f>IF('Cevap Anahtarı'!AJ$3=cevaplar2!AT352,"D",IF(cevaplar2!AT352="","B","Y"))</f>
        <v>D</v>
      </c>
      <c r="AN350" s="43" t="str">
        <f>IF('Cevap Anahtarı'!AK$3=cevaplar2!AU352,"D",IF(cevaplar2!AU352="","B","Y"))</f>
        <v>Y</v>
      </c>
      <c r="AO350" s="43" t="str">
        <f>IF('Cevap Anahtarı'!AL$3=cevaplar2!AV352,"D",IF(cevaplar2!AV352="","B","Y"))</f>
        <v>Y</v>
      </c>
      <c r="AP350" s="43" t="str">
        <f>IF('Cevap Anahtarı'!AM$3=cevaplar2!AW352,"D",IF(cevaplar2!AW352="","B","Y"))</f>
        <v>D</v>
      </c>
      <c r="AQ350" s="43" t="str">
        <f>IF('Cevap Anahtarı'!AN$3=cevaplar2!AX352,"D",IF(cevaplar2!AX352="","B","Y"))</f>
        <v>Y</v>
      </c>
      <c r="AR350" s="43" t="str">
        <f>IF('Cevap Anahtarı'!AO$3=cevaplar2!AY352,"D",IF(cevaplar2!AY352="","B","Y"))</f>
        <v>Y</v>
      </c>
      <c r="AS350" s="45" t="str">
        <f>IF('Cevap Anahtarı'!AP$3=cevaplar2!BA352,"D",IF(cevaplar2!BA352="","B","Y"))</f>
        <v>D</v>
      </c>
      <c r="AT350" s="45" t="str">
        <f>IF('Cevap Anahtarı'!AQ$3=cevaplar2!BB352,"D",IF(cevaplar2!BB352="","B","Y"))</f>
        <v>D</v>
      </c>
      <c r="AU350" s="45" t="str">
        <f>IF('Cevap Anahtarı'!AR$3=cevaplar2!BC352,"D",IF(cevaplar2!BC352="","B","Y"))</f>
        <v>D</v>
      </c>
      <c r="AV350" s="45" t="str">
        <f>IF('Cevap Anahtarı'!AS$3=cevaplar2!BD352,"D",IF(cevaplar2!BD352="","B","Y"))</f>
        <v>D</v>
      </c>
      <c r="AW350" s="45" t="str">
        <f>IF('Cevap Anahtarı'!AT$3=cevaplar2!BE352,"D",IF(cevaplar2!BE352="","B","Y"))</f>
        <v>Y</v>
      </c>
      <c r="AX350" s="45" t="str">
        <f>IF('Cevap Anahtarı'!AU$3=cevaplar2!BF352,"D",IF(cevaplar2!BF352="","B","Y"))</f>
        <v>Y</v>
      </c>
      <c r="AY350" s="45" t="str">
        <f>IF('Cevap Anahtarı'!AV$3=cevaplar2!BG352,"D",IF(cevaplar2!BG352="","B","Y"))</f>
        <v>Y</v>
      </c>
      <c r="AZ350" s="45" t="str">
        <f>IF('Cevap Anahtarı'!AW$3=cevaplar2!BH352,"D",IF(cevaplar2!BH352="","B","Y"))</f>
        <v>Y</v>
      </c>
      <c r="BA350" s="45" t="str">
        <f>IF('Cevap Anahtarı'!AX$3=cevaplar2!BI352,"D",IF(cevaplar2!BI352="","B","Y"))</f>
        <v>Y</v>
      </c>
      <c r="BB350" s="45" t="str">
        <f>IF('Cevap Anahtarı'!AY$3=cevaplar2!BJ352,"D",IF(cevaplar2!BJ352="","B","Y"))</f>
        <v>Y</v>
      </c>
      <c r="BC350" s="45" t="str">
        <f>IF('Cevap Anahtarı'!AZ$3=cevaplar2!BK352,"D",IF(cevaplar2!BK352="","B","Y"))</f>
        <v>B</v>
      </c>
      <c r="BD350" s="45" t="str">
        <f>IF('Cevap Anahtarı'!BA$3=cevaplar2!BL352,"D",IF(cevaplar2!BL352="","B","Y"))</f>
        <v>Y</v>
      </c>
      <c r="BE350" s="45" t="str">
        <f>IF('Cevap Anahtarı'!BB$3=cevaplar2!BM352,"D",IF(cevaplar2!BM352="","B","Y"))</f>
        <v>Y</v>
      </c>
      <c r="BF350" s="45" t="str">
        <f>IF('Cevap Anahtarı'!BC$3=cevaplar2!BN352,"D",IF(cevaplar2!BN352="","B","Y"))</f>
        <v>D</v>
      </c>
      <c r="BG350" s="45" t="str">
        <f>IF('Cevap Anahtarı'!BD$3=cevaplar2!BO352,"D",IF(cevaplar2!BO352="","B","Y"))</f>
        <v>D</v>
      </c>
      <c r="BH350" s="45" t="str">
        <f>IF('Cevap Anahtarı'!BE$3=cevaplar2!BP352,"D",IF(cevaplar2!BP352="","B","Y"))</f>
        <v>D</v>
      </c>
      <c r="BI350" s="45" t="str">
        <f>IF('Cevap Anahtarı'!BF$3=cevaplar2!BQ352,"D",IF(cevaplar2!BQ352="","B","Y"))</f>
        <v>Y</v>
      </c>
      <c r="BJ350" s="45" t="str">
        <f>IF('Cevap Anahtarı'!BG$3=cevaplar2!BR352,"D",IF(cevaplar2!BR352="","B","Y"))</f>
        <v>Y</v>
      </c>
      <c r="BK350" s="45" t="str">
        <f>IF('Cevap Anahtarı'!BH$3=cevaplar2!BS352,"D",IF(cevaplar2!BS352="","B","Y"))</f>
        <v>Y</v>
      </c>
      <c r="BL350" s="45" t="str">
        <f>IF('Cevap Anahtarı'!BI$3=cevaplar2!BT352,"D",IF(cevaplar2!BT352="","B","Y"))</f>
        <v>Y</v>
      </c>
      <c r="BM350" s="47" t="str">
        <f>IF('Cevap Anahtarı'!BJ$3=cevaplar2!BV352,"D",IF(cevaplar2!BV352="","B","Y"))</f>
        <v>D</v>
      </c>
      <c r="BN350" s="47" t="str">
        <f>IF('Cevap Anahtarı'!BK$3=cevaplar2!BW352,"D",IF(cevaplar2!BW352="","B","Y"))</f>
        <v>Y</v>
      </c>
      <c r="BO350" s="47" t="str">
        <f>IF('Cevap Anahtarı'!BL$3=cevaplar2!BX352,"D",IF(cevaplar2!BX352="","B","Y"))</f>
        <v>D</v>
      </c>
      <c r="BP350" s="47" t="str">
        <f>IF('Cevap Anahtarı'!BM$3=cevaplar2!BY352,"D",IF(cevaplar2!BY352="","B","Y"))</f>
        <v>Y</v>
      </c>
      <c r="BQ350" s="47" t="str">
        <f>IF('Cevap Anahtarı'!BN$3=cevaplar2!BZ352,"D",IF(cevaplar2!BZ352="","B","Y"))</f>
        <v>Y</v>
      </c>
      <c r="BR350" s="47" t="str">
        <f>IF('Cevap Anahtarı'!BO$3=cevaplar2!CA352,"D",IF(cevaplar2!CA352="","B","Y"))</f>
        <v>Y</v>
      </c>
      <c r="BS350" s="47" t="str">
        <f>IF('Cevap Anahtarı'!BP$3=cevaplar2!CB352,"D",IF(cevaplar2!CB352="","B","Y"))</f>
        <v>Y</v>
      </c>
      <c r="BT350" s="47" t="str">
        <f>IF('Cevap Anahtarı'!BQ$3=cevaplar2!CC352,"D",IF(cevaplar2!CC352="","B","Y"))</f>
        <v>Y</v>
      </c>
      <c r="BU350" s="47" t="str">
        <f>IF('Cevap Anahtarı'!BR$3=cevaplar2!CD352,"D",IF(cevaplar2!CD352="","B","Y"))</f>
        <v>Y</v>
      </c>
      <c r="BV350" s="47" t="str">
        <f>IF('Cevap Anahtarı'!BS$3=cevaplar2!CE352,"D",IF(cevaplar2!CE352="","B","Y"))</f>
        <v>Y</v>
      </c>
      <c r="BW350" s="47" t="str">
        <f>IF('Cevap Anahtarı'!BT$3=cevaplar2!CF352,"D",IF(cevaplar2!CF352="","B","Y"))</f>
        <v>Y</v>
      </c>
      <c r="BX350" s="47" t="str">
        <f>IF('Cevap Anahtarı'!BU$3=cevaplar2!CG352,"D",IF(cevaplar2!CG352="","B","Y"))</f>
        <v>D</v>
      </c>
      <c r="BY350" s="47" t="str">
        <f>IF('Cevap Anahtarı'!BV$3=cevaplar2!CH352,"D",IF(cevaplar2!CH352="","B","Y"))</f>
        <v>D</v>
      </c>
      <c r="BZ350" s="47" t="str">
        <f>IF('Cevap Anahtarı'!BW$3=cevaplar2!CI352,"D",IF(cevaplar2!CI352="","B","Y"))</f>
        <v>Y</v>
      </c>
      <c r="CA350" s="47" t="str">
        <f>IF('Cevap Anahtarı'!BX$3=cevaplar2!CJ352,"D",IF(cevaplar2!CJ352="","B","Y"))</f>
        <v>Y</v>
      </c>
      <c r="CB350" s="47" t="str">
        <f>IF('Cevap Anahtarı'!BY$3=cevaplar2!CK352,"D",IF(cevaplar2!CK352="","B","Y"))</f>
        <v>D</v>
      </c>
      <c r="CC350" s="47" t="str">
        <f>IF('Cevap Anahtarı'!BZ$3=cevaplar2!CL352,"D",IF(cevaplar2!CL352="","B","Y"))</f>
        <v>Y</v>
      </c>
      <c r="CD350" s="47" t="str">
        <f>IF('Cevap Anahtarı'!CA$3=cevaplar2!CM352,"D",IF(cevaplar2!CM352="","B","Y"))</f>
        <v>D</v>
      </c>
      <c r="CE350" s="47" t="str">
        <f>IF('Cevap Anahtarı'!CB$3=cevaplar2!CN352,"D",IF(cevaplar2!CN352="","B","Y"))</f>
        <v>D</v>
      </c>
      <c r="CF350" s="47" t="str">
        <f>IF('Cevap Anahtarı'!CC$3=cevaplar2!CO352,"D",IF(cevaplar2!CO352="","B","Y"))</f>
        <v>D</v>
      </c>
      <c r="CG350" s="2" t="str">
        <f>IF('Cevap Anahtarı'!CD$3=cevaplar2!CQ352,"D",IF(cevaplar2!CQ352="","B","Y"))</f>
        <v>D</v>
      </c>
      <c r="CH350" s="2" t="str">
        <f>IF('Cevap Anahtarı'!CE$3=cevaplar2!CR352,"D",IF(cevaplar2!CR352="","B","Y"))</f>
        <v>Y</v>
      </c>
      <c r="CI350" s="2" t="str">
        <f>IF('Cevap Anahtarı'!CF$3=cevaplar2!CS352,"D",IF(cevaplar2!CS352="","B","Y"))</f>
        <v>D</v>
      </c>
      <c r="CJ350" s="2" t="str">
        <f>IF('Cevap Anahtarı'!CG$3=cevaplar2!CT352,"D",IF(cevaplar2!CT352="","B","Y"))</f>
        <v>D</v>
      </c>
      <c r="CK350" s="2" t="str">
        <f>IF('Cevap Anahtarı'!CH$3=cevaplar2!CU352,"D",IF(cevaplar2!CU352="","B","Y"))</f>
        <v>Y</v>
      </c>
      <c r="CL350" s="2" t="str">
        <f>IF('Cevap Anahtarı'!CI$3=cevaplar2!CV352,"D",IF(cevaplar2!CV352="","B","Y"))</f>
        <v>Y</v>
      </c>
      <c r="CM350" s="2" t="str">
        <f>IF('Cevap Anahtarı'!CJ$3=cevaplar2!CW352,"D",IF(cevaplar2!CW352="","B","Y"))</f>
        <v>Y</v>
      </c>
      <c r="CN350" s="2" t="str">
        <f>IF('Cevap Anahtarı'!CK$3=cevaplar2!CX352,"D",IF(cevaplar2!CX352="","B","Y"))</f>
        <v>D</v>
      </c>
      <c r="CO350" s="2" t="str">
        <f>IF('Cevap Anahtarı'!CL$3=cevaplar2!CY352,"D",IF(cevaplar2!CY352="","B","Y"))</f>
        <v>Y</v>
      </c>
      <c r="CP350" s="2" t="str">
        <f>IF('Cevap Anahtarı'!CM$3=cevaplar2!CZ352,"D",IF(cevaplar2!CZ352="","B","Y"))</f>
        <v>D</v>
      </c>
      <c r="CQ350" s="2" t="str">
        <f>IF('Cevap Anahtarı'!CN$3=cevaplar2!DA352,"D",IF(cevaplar2!DA352="","B","Y"))</f>
        <v>Y</v>
      </c>
      <c r="CR350" s="2" t="str">
        <f>IF('Cevap Anahtarı'!CO$3=cevaplar2!DB352,"D",IF(cevaplar2!DB352="","B","Y"))</f>
        <v>Y</v>
      </c>
      <c r="CS350" s="2" t="str">
        <f>IF('Cevap Anahtarı'!CP$3=cevaplar2!DC352,"D",IF(cevaplar2!DC352="","B","Y"))</f>
        <v>Y</v>
      </c>
      <c r="CT350" s="2" t="str">
        <f>IF('Cevap Anahtarı'!CQ$3=cevaplar2!DD352,"D",IF(cevaplar2!DD352="","B","Y"))</f>
        <v>D</v>
      </c>
      <c r="CU350" s="2" t="str">
        <f>IF('Cevap Anahtarı'!CR$3=cevaplar2!DE352,"D",IF(cevaplar2!DE352="","B","Y"))</f>
        <v>Y</v>
      </c>
      <c r="CV350" s="2" t="str">
        <f>IF('Cevap Anahtarı'!CS$3=cevaplar2!DF352,"D",IF(cevaplar2!DF352="","B","Y"))</f>
        <v>Y</v>
      </c>
      <c r="CW350" s="2" t="str">
        <f>IF('Cevap Anahtarı'!CT$3=cevaplar2!DG352,"D",IF(cevaplar2!DG352="","B","Y"))</f>
        <v>Y</v>
      </c>
      <c r="CX350" s="2" t="str">
        <f>IF('Cevap Anahtarı'!CU$3=cevaplar2!DH352,"D",IF(cevaplar2!DH352="","B","Y"))</f>
        <v>Y</v>
      </c>
      <c r="CY350" s="2" t="str">
        <f>IF('Cevap Anahtarı'!CV$3=cevaplar2!DI352,"D",IF(cevaplar2!DI352="","B","Y"))</f>
        <v>Y</v>
      </c>
      <c r="CZ350" s="2" t="str">
        <f>IF('Cevap Anahtarı'!CW$3=cevaplar2!DJ352,"D",IF(cevaplar2!DJ352="","B","Y"))</f>
        <v>Y</v>
      </c>
      <c r="DA350" s="51" t="str">
        <f>IF('Cevap Anahtarı'!CX$3=cevaplar2!DL352,"D",IF(cevaplar2!DL352="","B","Y"))</f>
        <v>D</v>
      </c>
      <c r="DB350" s="51" t="str">
        <f>IF('Cevap Anahtarı'!CY$3=cevaplar2!DM352,"D",IF(cevaplar2!DM352="","B","Y"))</f>
        <v>D</v>
      </c>
      <c r="DC350" s="51" t="str">
        <f>IF('Cevap Anahtarı'!CZ$3=cevaplar2!DN352,"D",IF(cevaplar2!DN352="","B","Y"))</f>
        <v>D</v>
      </c>
      <c r="DD350" s="51" t="str">
        <f>IF('Cevap Anahtarı'!DA$3=cevaplar2!DO352,"D",IF(cevaplar2!DO352="","B","Y"))</f>
        <v>D</v>
      </c>
      <c r="DE350" s="51" t="str">
        <f>IF('Cevap Anahtarı'!DB$3=cevaplar2!DP352,"D",IF(cevaplar2!DP352="","B","Y"))</f>
        <v>D</v>
      </c>
      <c r="DF350" s="51" t="str">
        <f>IF('Cevap Anahtarı'!DC$3=cevaplar2!DQ352,"D",IF(cevaplar2!DQ352="","B","Y"))</f>
        <v>Y</v>
      </c>
      <c r="DG350" s="51" t="str">
        <f>IF('Cevap Anahtarı'!DD$3=cevaplar2!DR352,"D",IF(cevaplar2!DR352="","B","Y"))</f>
        <v>Y</v>
      </c>
      <c r="DH350" s="51" t="str">
        <f>IF('Cevap Anahtarı'!DE$3=cevaplar2!DS352,"D",IF(cevaplar2!DS352="","B","Y"))</f>
        <v>Y</v>
      </c>
      <c r="DI350" s="51" t="str">
        <f>IF('Cevap Anahtarı'!DF$3=cevaplar2!DT352,"D",IF(cevaplar2!DT352="","B","Y"))</f>
        <v>Y</v>
      </c>
      <c r="DJ350" s="51" t="str">
        <f>IF('Cevap Anahtarı'!DG$3=cevaplar2!DU352,"D",IF(cevaplar2!DU352="","B","Y"))</f>
        <v>D</v>
      </c>
      <c r="DK350" s="51" t="str">
        <f>IF('Cevap Anahtarı'!DH$3=cevaplar2!DV352,"D",IF(cevaplar2!DV352="","B","Y"))</f>
        <v>D</v>
      </c>
      <c r="DL350" s="51" t="str">
        <f>IF('Cevap Anahtarı'!DI$3=cevaplar2!DW352,"D",IF(cevaplar2!DW352="","B","Y"))</f>
        <v>D</v>
      </c>
      <c r="DM350" s="51" t="str">
        <f>IF('Cevap Anahtarı'!DJ$3=cevaplar2!DX352,"D",IF(cevaplar2!DX352="","B","Y"))</f>
        <v>D</v>
      </c>
      <c r="DN350" s="51" t="str">
        <f>IF('Cevap Anahtarı'!DK$3=cevaplar2!DY352,"D",IF(cevaplar2!DY352="","B","Y"))</f>
        <v>D</v>
      </c>
      <c r="DO350" s="51" t="str">
        <f>IF('Cevap Anahtarı'!DL$3=cevaplar2!DZ352,"D",IF(cevaplar2!DZ352="","B","Y"))</f>
        <v>D</v>
      </c>
      <c r="DP350" s="51" t="str">
        <f>IF('Cevap Anahtarı'!DM$3=cevaplar2!EA352,"D",IF(cevaplar2!EA352="","B","Y"))</f>
        <v>D</v>
      </c>
      <c r="DQ350" s="51" t="str">
        <f>IF('Cevap Anahtarı'!DN$3=cevaplar2!EB352,"D",IF(cevaplar2!EB352="","B","Y"))</f>
        <v>Y</v>
      </c>
      <c r="DR350" s="51" t="str">
        <f>IF('Cevap Anahtarı'!DO$3=cevaplar2!EC352,"D",IF(cevaplar2!EC352="","B","Y"))</f>
        <v>D</v>
      </c>
      <c r="DS350" s="51" t="str">
        <f>IF('Cevap Anahtarı'!DP$3=cevaplar2!ED352,"D",IF(cevaplar2!ED352="","B","Y"))</f>
        <v>D</v>
      </c>
      <c r="DT350" s="51" t="str">
        <f>IF('Cevap Anahtarı'!DQ$3=cevaplar2!EE352,"D",IF(cevaplar2!EE352="","B","Y"))</f>
        <v>Y</v>
      </c>
      <c r="DV350" s="104">
        <f t="shared" si="30"/>
        <v>25</v>
      </c>
      <c r="DW350" s="104">
        <f t="shared" si="31"/>
        <v>35</v>
      </c>
      <c r="DX350" s="104">
        <f t="shared" si="32"/>
        <v>35</v>
      </c>
      <c r="DY350" s="104">
        <f t="shared" si="33"/>
        <v>40</v>
      </c>
      <c r="DZ350" s="104">
        <f t="shared" si="34"/>
        <v>30</v>
      </c>
      <c r="EA350" s="104">
        <f t="shared" si="35"/>
        <v>70</v>
      </c>
    </row>
    <row r="351" spans="1:131" ht="18.75" customHeight="1" x14ac:dyDescent="0.2">
      <c r="A351" s="52">
        <v>349</v>
      </c>
      <c r="B351" s="53" t="str">
        <f>cevaplar!B353</f>
        <v>MELİKŞAH ORTAOKULU</v>
      </c>
      <c r="C351" s="52" t="str">
        <f>cevaplar!C353</f>
        <v>8/C</v>
      </c>
      <c r="D351" s="53" t="str">
        <f>cevaplar!E353</f>
        <v>GAMZE NUR GÜNDOĞDU</v>
      </c>
      <c r="E351" s="3" t="str">
        <f>IF('Cevap Anahtarı'!B$3=cevaplar2!K353,"D",IF(cevaplar2!K353="","B","Y"))</f>
        <v>Y</v>
      </c>
      <c r="F351" s="3" t="str">
        <f>IF('Cevap Anahtarı'!C$3=cevaplar2!L353,"D",IF(cevaplar2!L353="","B","Y"))</f>
        <v>D</v>
      </c>
      <c r="G351" s="3" t="str">
        <f>IF('Cevap Anahtarı'!D$3=cevaplar2!M353,"D",IF(cevaplar2!M353="","B","Y"))</f>
        <v>Y</v>
      </c>
      <c r="H351" s="3" t="str">
        <f>IF('Cevap Anahtarı'!E$3=cevaplar2!N353,"D",IF(cevaplar2!N353="","B","Y"))</f>
        <v>D</v>
      </c>
      <c r="I351" s="3" t="str">
        <f>IF('Cevap Anahtarı'!F$3=cevaplar2!O353,"D",IF(cevaplar2!O353="","B","Y"))</f>
        <v>D</v>
      </c>
      <c r="J351" s="3" t="str">
        <f>IF('Cevap Anahtarı'!G$3=cevaplar2!P353,"D",IF(cevaplar2!P353="","B","Y"))</f>
        <v>D</v>
      </c>
      <c r="K351" s="3" t="str">
        <f>IF('Cevap Anahtarı'!H$3=cevaplar2!Q353,"D",IF(cevaplar2!Q353="","B","Y"))</f>
        <v>D</v>
      </c>
      <c r="L351" s="3" t="str">
        <f>IF('Cevap Anahtarı'!I$3=cevaplar2!R353,"D",IF(cevaplar2!R353="","B","Y"))</f>
        <v>D</v>
      </c>
      <c r="M351" s="3" t="str">
        <f>IF('Cevap Anahtarı'!J$3=cevaplar2!S353,"D",IF(cevaplar2!S353="","B","Y"))</f>
        <v>D</v>
      </c>
      <c r="N351" s="3" t="str">
        <f>IF('Cevap Anahtarı'!K$3=cevaplar2!T353,"D",IF(cevaplar2!T353="","B","Y"))</f>
        <v>Y</v>
      </c>
      <c r="O351" s="3" t="str">
        <f>IF('Cevap Anahtarı'!L$3=cevaplar2!U353,"D",IF(cevaplar2!U353="","B","Y"))</f>
        <v>D</v>
      </c>
      <c r="P351" s="3" t="str">
        <f>IF('Cevap Anahtarı'!M$3=cevaplar2!V353,"D",IF(cevaplar2!V353="","B","Y"))</f>
        <v>Y</v>
      </c>
      <c r="Q351" s="3" t="str">
        <f>IF('Cevap Anahtarı'!N$3=cevaplar2!W353,"D",IF(cevaplar2!W353="","B","Y"))</f>
        <v>D</v>
      </c>
      <c r="R351" s="3" t="str">
        <f>IF('Cevap Anahtarı'!O$3=cevaplar2!X353,"D",IF(cevaplar2!X353="","B","Y"))</f>
        <v>Y</v>
      </c>
      <c r="S351" s="3" t="str">
        <f>IF('Cevap Anahtarı'!P$3=cevaplar2!Y353,"D",IF(cevaplar2!Y353="","B","Y"))</f>
        <v>D</v>
      </c>
      <c r="T351" s="3" t="str">
        <f>IF('Cevap Anahtarı'!Q$3=cevaplar2!Z353,"D",IF(cevaplar2!Z353="","B","Y"))</f>
        <v>D</v>
      </c>
      <c r="U351" s="3" t="str">
        <f>IF('Cevap Anahtarı'!R$3=cevaplar2!AA353,"D",IF(cevaplar2!AA353="","B","Y"))</f>
        <v>D</v>
      </c>
      <c r="V351" s="3" t="str">
        <f>IF('Cevap Anahtarı'!S$3=cevaplar2!AB353,"D",IF(cevaplar2!AB353="","B","Y"))</f>
        <v>D</v>
      </c>
      <c r="W351" s="3" t="str">
        <f>IF('Cevap Anahtarı'!T$3=cevaplar2!AC353,"D",IF(cevaplar2!AC353="","B","Y"))</f>
        <v>Y</v>
      </c>
      <c r="X351" s="3" t="str">
        <f>IF('Cevap Anahtarı'!U$3=cevaplar2!AD353,"D",IF(cevaplar2!AD353="","B","Y"))</f>
        <v>D</v>
      </c>
      <c r="Y351" s="43" t="str">
        <f>IF('Cevap Anahtarı'!V$3=cevaplar2!AF353,"D",IF(cevaplar2!AF353="","B","Y"))</f>
        <v>D</v>
      </c>
      <c r="Z351" s="43" t="str">
        <f>IF('Cevap Anahtarı'!W$3=cevaplar2!AG353,"D",IF(cevaplar2!AG353="","B","Y"))</f>
        <v>Y</v>
      </c>
      <c r="AA351" s="43" t="str">
        <f>IF('Cevap Anahtarı'!X$3=cevaplar2!AH353,"D",IF(cevaplar2!AH353="","B","Y"))</f>
        <v>Y</v>
      </c>
      <c r="AB351" s="43" t="str">
        <f>IF('Cevap Anahtarı'!Y$3=cevaplar2!AI353,"D",IF(cevaplar2!AI353="","B","Y"))</f>
        <v>Y</v>
      </c>
      <c r="AC351" s="43" t="str">
        <f>IF('Cevap Anahtarı'!Z$3=cevaplar2!AJ353,"D",IF(cevaplar2!AJ353="","B","Y"))</f>
        <v>D</v>
      </c>
      <c r="AD351" s="43" t="str">
        <f>IF('Cevap Anahtarı'!AA$3=cevaplar2!AK353,"D",IF(cevaplar2!AK353="","B","Y"))</f>
        <v>D</v>
      </c>
      <c r="AE351" s="43" t="str">
        <f>IF('Cevap Anahtarı'!AB$3=cevaplar2!AL353,"D",IF(cevaplar2!AL353="","B","Y"))</f>
        <v>D</v>
      </c>
      <c r="AF351" s="43" t="str">
        <f>IF('Cevap Anahtarı'!AC$3=cevaplar2!AM353,"D",IF(cevaplar2!AM353="","B","Y"))</f>
        <v>D</v>
      </c>
      <c r="AG351" s="43" t="str">
        <f>IF('Cevap Anahtarı'!AD$3=cevaplar2!AN353,"D",IF(cevaplar2!AN353="","B","Y"))</f>
        <v>D</v>
      </c>
      <c r="AH351" s="43" t="str">
        <f>IF('Cevap Anahtarı'!AE$3=cevaplar2!AO353,"D",IF(cevaplar2!AO353="","B","Y"))</f>
        <v>D</v>
      </c>
      <c r="AI351" s="43" t="str">
        <f>IF('Cevap Anahtarı'!AF$3=cevaplar2!AP353,"D",IF(cevaplar2!AP353="","B","Y"))</f>
        <v>Y</v>
      </c>
      <c r="AJ351" s="43" t="str">
        <f>IF('Cevap Anahtarı'!AG$3=cevaplar2!AQ353,"D",IF(cevaplar2!AQ353="","B","Y"))</f>
        <v>Y</v>
      </c>
      <c r="AK351" s="43" t="str">
        <f>IF('Cevap Anahtarı'!AH$3=cevaplar2!AR353,"D",IF(cevaplar2!AR353="","B","Y"))</f>
        <v>Y</v>
      </c>
      <c r="AL351" s="43" t="str">
        <f>IF('Cevap Anahtarı'!AI$3=cevaplar2!AS353,"D",IF(cevaplar2!AS353="","B","Y"))</f>
        <v>Y</v>
      </c>
      <c r="AM351" s="43" t="str">
        <f>IF('Cevap Anahtarı'!AJ$3=cevaplar2!AT353,"D",IF(cevaplar2!AT353="","B","Y"))</f>
        <v>Y</v>
      </c>
      <c r="AN351" s="43" t="str">
        <f>IF('Cevap Anahtarı'!AK$3=cevaplar2!AU353,"D",IF(cevaplar2!AU353="","B","Y"))</f>
        <v>Y</v>
      </c>
      <c r="AO351" s="43" t="str">
        <f>IF('Cevap Anahtarı'!AL$3=cevaplar2!AV353,"D",IF(cevaplar2!AV353="","B","Y"))</f>
        <v>Y</v>
      </c>
      <c r="AP351" s="43" t="str">
        <f>IF('Cevap Anahtarı'!AM$3=cevaplar2!AW353,"D",IF(cevaplar2!AW353="","B","Y"))</f>
        <v>Y</v>
      </c>
      <c r="AQ351" s="43" t="str">
        <f>IF('Cevap Anahtarı'!AN$3=cevaplar2!AX353,"D",IF(cevaplar2!AX353="","B","Y"))</f>
        <v>Y</v>
      </c>
      <c r="AR351" s="43" t="str">
        <f>IF('Cevap Anahtarı'!AO$3=cevaplar2!AY353,"D",IF(cevaplar2!AY353="","B","Y"))</f>
        <v>Y</v>
      </c>
      <c r="AS351" s="45" t="str">
        <f>IF('Cevap Anahtarı'!AP$3=cevaplar2!BA353,"D",IF(cevaplar2!BA353="","B","Y"))</f>
        <v>D</v>
      </c>
      <c r="AT351" s="45" t="str">
        <f>IF('Cevap Anahtarı'!AQ$3=cevaplar2!BB353,"D",IF(cevaplar2!BB353="","B","Y"))</f>
        <v>D</v>
      </c>
      <c r="AU351" s="45" t="str">
        <f>IF('Cevap Anahtarı'!AR$3=cevaplar2!BC353,"D",IF(cevaplar2!BC353="","B","Y"))</f>
        <v>D</v>
      </c>
      <c r="AV351" s="45" t="str">
        <f>IF('Cevap Anahtarı'!AS$3=cevaplar2!BD353,"D",IF(cevaplar2!BD353="","B","Y"))</f>
        <v>D</v>
      </c>
      <c r="AW351" s="45" t="str">
        <f>IF('Cevap Anahtarı'!AT$3=cevaplar2!BE353,"D",IF(cevaplar2!BE353="","B","Y"))</f>
        <v>Y</v>
      </c>
      <c r="AX351" s="45" t="str">
        <f>IF('Cevap Anahtarı'!AU$3=cevaplar2!BF353,"D",IF(cevaplar2!BF353="","B","Y"))</f>
        <v>D</v>
      </c>
      <c r="AY351" s="45" t="str">
        <f>IF('Cevap Anahtarı'!AV$3=cevaplar2!BG353,"D",IF(cevaplar2!BG353="","B","Y"))</f>
        <v>Y</v>
      </c>
      <c r="AZ351" s="45" t="str">
        <f>IF('Cevap Anahtarı'!AW$3=cevaplar2!BH353,"D",IF(cevaplar2!BH353="","B","Y"))</f>
        <v>D</v>
      </c>
      <c r="BA351" s="45" t="str">
        <f>IF('Cevap Anahtarı'!AX$3=cevaplar2!BI353,"D",IF(cevaplar2!BI353="","B","Y"))</f>
        <v>Y</v>
      </c>
      <c r="BB351" s="45" t="str">
        <f>IF('Cevap Anahtarı'!AY$3=cevaplar2!BJ353,"D",IF(cevaplar2!BJ353="","B","Y"))</f>
        <v>Y</v>
      </c>
      <c r="BC351" s="45" t="str">
        <f>IF('Cevap Anahtarı'!AZ$3=cevaplar2!BK353,"D",IF(cevaplar2!BK353="","B","Y"))</f>
        <v>Y</v>
      </c>
      <c r="BD351" s="45" t="str">
        <f>IF('Cevap Anahtarı'!BA$3=cevaplar2!BL353,"D",IF(cevaplar2!BL353="","B","Y"))</f>
        <v>D</v>
      </c>
      <c r="BE351" s="45" t="str">
        <f>IF('Cevap Anahtarı'!BB$3=cevaplar2!BM353,"D",IF(cevaplar2!BM353="","B","Y"))</f>
        <v>Y</v>
      </c>
      <c r="BF351" s="45" t="str">
        <f>IF('Cevap Anahtarı'!BC$3=cevaplar2!BN353,"D",IF(cevaplar2!BN353="","B","Y"))</f>
        <v>Y</v>
      </c>
      <c r="BG351" s="45" t="str">
        <f>IF('Cevap Anahtarı'!BD$3=cevaplar2!BO353,"D",IF(cevaplar2!BO353="","B","Y"))</f>
        <v>Y</v>
      </c>
      <c r="BH351" s="45" t="str">
        <f>IF('Cevap Anahtarı'!BE$3=cevaplar2!BP353,"D",IF(cevaplar2!BP353="","B","Y"))</f>
        <v>D</v>
      </c>
      <c r="BI351" s="45" t="str">
        <f>IF('Cevap Anahtarı'!BF$3=cevaplar2!BQ353,"D",IF(cevaplar2!BQ353="","B","Y"))</f>
        <v>Y</v>
      </c>
      <c r="BJ351" s="45" t="str">
        <f>IF('Cevap Anahtarı'!BG$3=cevaplar2!BR353,"D",IF(cevaplar2!BR353="","B","Y"))</f>
        <v>Y</v>
      </c>
      <c r="BK351" s="45" t="str">
        <f>IF('Cevap Anahtarı'!BH$3=cevaplar2!BS353,"D",IF(cevaplar2!BS353="","B","Y"))</f>
        <v>D</v>
      </c>
      <c r="BL351" s="45" t="str">
        <f>IF('Cevap Anahtarı'!BI$3=cevaplar2!BT353,"D",IF(cevaplar2!BT353="","B","Y"))</f>
        <v>D</v>
      </c>
      <c r="BM351" s="47" t="str">
        <f>IF('Cevap Anahtarı'!BJ$3=cevaplar2!BV353,"D",IF(cevaplar2!BV353="","B","Y"))</f>
        <v>Y</v>
      </c>
      <c r="BN351" s="47" t="str">
        <f>IF('Cevap Anahtarı'!BK$3=cevaplar2!BW353,"D",IF(cevaplar2!BW353="","B","Y"))</f>
        <v>D</v>
      </c>
      <c r="BO351" s="47" t="str">
        <f>IF('Cevap Anahtarı'!BL$3=cevaplar2!BX353,"D",IF(cevaplar2!BX353="","B","Y"))</f>
        <v>D</v>
      </c>
      <c r="BP351" s="47" t="str">
        <f>IF('Cevap Anahtarı'!BM$3=cevaplar2!BY353,"D",IF(cevaplar2!BY353="","B","Y"))</f>
        <v>D</v>
      </c>
      <c r="BQ351" s="47" t="str">
        <f>IF('Cevap Anahtarı'!BN$3=cevaplar2!BZ353,"D",IF(cevaplar2!BZ353="","B","Y"))</f>
        <v>D</v>
      </c>
      <c r="BR351" s="47" t="str">
        <f>IF('Cevap Anahtarı'!BO$3=cevaplar2!CA353,"D",IF(cevaplar2!CA353="","B","Y"))</f>
        <v>D</v>
      </c>
      <c r="BS351" s="47" t="str">
        <f>IF('Cevap Anahtarı'!BP$3=cevaplar2!CB353,"D",IF(cevaplar2!CB353="","B","Y"))</f>
        <v>D</v>
      </c>
      <c r="BT351" s="47" t="str">
        <f>IF('Cevap Anahtarı'!BQ$3=cevaplar2!CC353,"D",IF(cevaplar2!CC353="","B","Y"))</f>
        <v>D</v>
      </c>
      <c r="BU351" s="47" t="str">
        <f>IF('Cevap Anahtarı'!BR$3=cevaplar2!CD353,"D",IF(cevaplar2!CD353="","B","Y"))</f>
        <v>D</v>
      </c>
      <c r="BV351" s="47" t="str">
        <f>IF('Cevap Anahtarı'!BS$3=cevaplar2!CE353,"D",IF(cevaplar2!CE353="","B","Y"))</f>
        <v>D</v>
      </c>
      <c r="BW351" s="47" t="str">
        <f>IF('Cevap Anahtarı'!BT$3=cevaplar2!CF353,"D",IF(cevaplar2!CF353="","B","Y"))</f>
        <v>D</v>
      </c>
      <c r="BX351" s="47" t="str">
        <f>IF('Cevap Anahtarı'!BU$3=cevaplar2!CG353,"D",IF(cevaplar2!CG353="","B","Y"))</f>
        <v>D</v>
      </c>
      <c r="BY351" s="47" t="str">
        <f>IF('Cevap Anahtarı'!BV$3=cevaplar2!CH353,"D",IF(cevaplar2!CH353="","B","Y"))</f>
        <v>D</v>
      </c>
      <c r="BZ351" s="47" t="str">
        <f>IF('Cevap Anahtarı'!BW$3=cevaplar2!CI353,"D",IF(cevaplar2!CI353="","B","Y"))</f>
        <v>D</v>
      </c>
      <c r="CA351" s="47" t="str">
        <f>IF('Cevap Anahtarı'!BX$3=cevaplar2!CJ353,"D",IF(cevaplar2!CJ353="","B","Y"))</f>
        <v>D</v>
      </c>
      <c r="CB351" s="47" t="str">
        <f>IF('Cevap Anahtarı'!BY$3=cevaplar2!CK353,"D",IF(cevaplar2!CK353="","B","Y"))</f>
        <v>D</v>
      </c>
      <c r="CC351" s="47" t="str">
        <f>IF('Cevap Anahtarı'!BZ$3=cevaplar2!CL353,"D",IF(cevaplar2!CL353="","B","Y"))</f>
        <v>D</v>
      </c>
      <c r="CD351" s="47" t="str">
        <f>IF('Cevap Anahtarı'!CA$3=cevaplar2!CM353,"D",IF(cevaplar2!CM353="","B","Y"))</f>
        <v>D</v>
      </c>
      <c r="CE351" s="47" t="str">
        <f>IF('Cevap Anahtarı'!CB$3=cevaplar2!CN353,"D",IF(cevaplar2!CN353="","B","Y"))</f>
        <v>D</v>
      </c>
      <c r="CF351" s="47" t="str">
        <f>IF('Cevap Anahtarı'!CC$3=cevaplar2!CO353,"D",IF(cevaplar2!CO353="","B","Y"))</f>
        <v>D</v>
      </c>
      <c r="CG351" s="2" t="str">
        <f>IF('Cevap Anahtarı'!CD$3=cevaplar2!CQ353,"D",IF(cevaplar2!CQ353="","B","Y"))</f>
        <v>Y</v>
      </c>
      <c r="CH351" s="2" t="str">
        <f>IF('Cevap Anahtarı'!CE$3=cevaplar2!CR353,"D",IF(cevaplar2!CR353="","B","Y"))</f>
        <v>D</v>
      </c>
      <c r="CI351" s="2" t="str">
        <f>IF('Cevap Anahtarı'!CF$3=cevaplar2!CS353,"D",IF(cevaplar2!CS353="","B","Y"))</f>
        <v>Y</v>
      </c>
      <c r="CJ351" s="2" t="str">
        <f>IF('Cevap Anahtarı'!CG$3=cevaplar2!CT353,"D",IF(cevaplar2!CT353="","B","Y"))</f>
        <v>D</v>
      </c>
      <c r="CK351" s="2" t="str">
        <f>IF('Cevap Anahtarı'!CH$3=cevaplar2!CU353,"D",IF(cevaplar2!CU353="","B","Y"))</f>
        <v>D</v>
      </c>
      <c r="CL351" s="2" t="str">
        <f>IF('Cevap Anahtarı'!CI$3=cevaplar2!CV353,"D",IF(cevaplar2!CV353="","B","Y"))</f>
        <v>Y</v>
      </c>
      <c r="CM351" s="2" t="str">
        <f>IF('Cevap Anahtarı'!CJ$3=cevaplar2!CW353,"D",IF(cevaplar2!CW353="","B","Y"))</f>
        <v>D</v>
      </c>
      <c r="CN351" s="2" t="str">
        <f>IF('Cevap Anahtarı'!CK$3=cevaplar2!CX353,"D",IF(cevaplar2!CX353="","B","Y"))</f>
        <v>D</v>
      </c>
      <c r="CO351" s="2" t="str">
        <f>IF('Cevap Anahtarı'!CL$3=cevaplar2!CY353,"D",IF(cevaplar2!CY353="","B","Y"))</f>
        <v>D</v>
      </c>
      <c r="CP351" s="2" t="str">
        <f>IF('Cevap Anahtarı'!CM$3=cevaplar2!CZ353,"D",IF(cevaplar2!CZ353="","B","Y"))</f>
        <v>D</v>
      </c>
      <c r="CQ351" s="2" t="str">
        <f>IF('Cevap Anahtarı'!CN$3=cevaplar2!DA353,"D",IF(cevaplar2!DA353="","B","Y"))</f>
        <v>D</v>
      </c>
      <c r="CR351" s="2" t="str">
        <f>IF('Cevap Anahtarı'!CO$3=cevaplar2!DB353,"D",IF(cevaplar2!DB353="","B","Y"))</f>
        <v>D</v>
      </c>
      <c r="CS351" s="2" t="str">
        <f>IF('Cevap Anahtarı'!CP$3=cevaplar2!DC353,"D",IF(cevaplar2!DC353="","B","Y"))</f>
        <v>Y</v>
      </c>
      <c r="CT351" s="2" t="str">
        <f>IF('Cevap Anahtarı'!CQ$3=cevaplar2!DD353,"D",IF(cevaplar2!DD353="","B","Y"))</f>
        <v>D</v>
      </c>
      <c r="CU351" s="2" t="str">
        <f>IF('Cevap Anahtarı'!CR$3=cevaplar2!DE353,"D",IF(cevaplar2!DE353="","B","Y"))</f>
        <v>Y</v>
      </c>
      <c r="CV351" s="2" t="str">
        <f>IF('Cevap Anahtarı'!CS$3=cevaplar2!DF353,"D",IF(cevaplar2!DF353="","B","Y"))</f>
        <v>D</v>
      </c>
      <c r="CW351" s="2" t="str">
        <f>IF('Cevap Anahtarı'!CT$3=cevaplar2!DG353,"D",IF(cevaplar2!DG353="","B","Y"))</f>
        <v>D</v>
      </c>
      <c r="CX351" s="2" t="str">
        <f>IF('Cevap Anahtarı'!CU$3=cevaplar2!DH353,"D",IF(cevaplar2!DH353="","B","Y"))</f>
        <v>Y</v>
      </c>
      <c r="CY351" s="2" t="str">
        <f>IF('Cevap Anahtarı'!CV$3=cevaplar2!DI353,"D",IF(cevaplar2!DI353="","B","Y"))</f>
        <v>Y</v>
      </c>
      <c r="CZ351" s="2" t="str">
        <f>IF('Cevap Anahtarı'!CW$3=cevaplar2!DJ353,"D",IF(cevaplar2!DJ353="","B","Y"))</f>
        <v>Y</v>
      </c>
      <c r="DA351" s="51" t="str">
        <f>IF('Cevap Anahtarı'!CX$3=cevaplar2!DL353,"D",IF(cevaplar2!DL353="","B","Y"))</f>
        <v>D</v>
      </c>
      <c r="DB351" s="51" t="str">
        <f>IF('Cevap Anahtarı'!CY$3=cevaplar2!DM353,"D",IF(cevaplar2!DM353="","B","Y"))</f>
        <v>D</v>
      </c>
      <c r="DC351" s="51" t="str">
        <f>IF('Cevap Anahtarı'!CZ$3=cevaplar2!DN353,"D",IF(cevaplar2!DN353="","B","Y"))</f>
        <v>D</v>
      </c>
      <c r="DD351" s="51" t="str">
        <f>IF('Cevap Anahtarı'!DA$3=cevaplar2!DO353,"D",IF(cevaplar2!DO353="","B","Y"))</f>
        <v>D</v>
      </c>
      <c r="DE351" s="51" t="str">
        <f>IF('Cevap Anahtarı'!DB$3=cevaplar2!DP353,"D",IF(cevaplar2!DP353="","B","Y"))</f>
        <v>D</v>
      </c>
      <c r="DF351" s="51" t="str">
        <f>IF('Cevap Anahtarı'!DC$3=cevaplar2!DQ353,"D",IF(cevaplar2!DQ353="","B","Y"))</f>
        <v>D</v>
      </c>
      <c r="DG351" s="51" t="str">
        <f>IF('Cevap Anahtarı'!DD$3=cevaplar2!DR353,"D",IF(cevaplar2!DR353="","B","Y"))</f>
        <v>D</v>
      </c>
      <c r="DH351" s="51" t="str">
        <f>IF('Cevap Anahtarı'!DE$3=cevaplar2!DS353,"D",IF(cevaplar2!DS353="","B","Y"))</f>
        <v>D</v>
      </c>
      <c r="DI351" s="51" t="str">
        <f>IF('Cevap Anahtarı'!DF$3=cevaplar2!DT353,"D",IF(cevaplar2!DT353="","B","Y"))</f>
        <v>D</v>
      </c>
      <c r="DJ351" s="51" t="str">
        <f>IF('Cevap Anahtarı'!DG$3=cevaplar2!DU353,"D",IF(cevaplar2!DU353="","B","Y"))</f>
        <v>D</v>
      </c>
      <c r="DK351" s="51" t="str">
        <f>IF('Cevap Anahtarı'!DH$3=cevaplar2!DV353,"D",IF(cevaplar2!DV353="","B","Y"))</f>
        <v>D</v>
      </c>
      <c r="DL351" s="51" t="str">
        <f>IF('Cevap Anahtarı'!DI$3=cevaplar2!DW353,"D",IF(cevaplar2!DW353="","B","Y"))</f>
        <v>D</v>
      </c>
      <c r="DM351" s="51" t="str">
        <f>IF('Cevap Anahtarı'!DJ$3=cevaplar2!DX353,"D",IF(cevaplar2!DX353="","B","Y"))</f>
        <v>D</v>
      </c>
      <c r="DN351" s="51" t="str">
        <f>IF('Cevap Anahtarı'!DK$3=cevaplar2!DY353,"D",IF(cevaplar2!DY353="","B","Y"))</f>
        <v>D</v>
      </c>
      <c r="DO351" s="51" t="str">
        <f>IF('Cevap Anahtarı'!DL$3=cevaplar2!DZ353,"D",IF(cevaplar2!DZ353="","B","Y"))</f>
        <v>D</v>
      </c>
      <c r="DP351" s="51" t="str">
        <f>IF('Cevap Anahtarı'!DM$3=cevaplar2!EA353,"D",IF(cevaplar2!EA353="","B","Y"))</f>
        <v>D</v>
      </c>
      <c r="DQ351" s="51" t="str">
        <f>IF('Cevap Anahtarı'!DN$3=cevaplar2!EB353,"D",IF(cevaplar2!EB353="","B","Y"))</f>
        <v>D</v>
      </c>
      <c r="DR351" s="51" t="str">
        <f>IF('Cevap Anahtarı'!DO$3=cevaplar2!EC353,"D",IF(cevaplar2!EC353="","B","Y"))</f>
        <v>D</v>
      </c>
      <c r="DS351" s="51" t="str">
        <f>IF('Cevap Anahtarı'!DP$3=cevaplar2!ED353,"D",IF(cevaplar2!ED353="","B","Y"))</f>
        <v>Y</v>
      </c>
      <c r="DT351" s="51" t="str">
        <f>IF('Cevap Anahtarı'!DQ$3=cevaplar2!EE353,"D",IF(cevaplar2!EE353="","B","Y"))</f>
        <v>D</v>
      </c>
      <c r="DV351" s="104">
        <f t="shared" si="30"/>
        <v>70</v>
      </c>
      <c r="DW351" s="104">
        <f t="shared" si="31"/>
        <v>35</v>
      </c>
      <c r="DX351" s="104">
        <f t="shared" si="32"/>
        <v>50</v>
      </c>
      <c r="DY351" s="104">
        <f t="shared" si="33"/>
        <v>95</v>
      </c>
      <c r="DZ351" s="104">
        <f t="shared" si="34"/>
        <v>60</v>
      </c>
      <c r="EA351" s="104">
        <f t="shared" si="35"/>
        <v>95</v>
      </c>
    </row>
    <row r="352" spans="1:131" ht="18.75" customHeight="1" x14ac:dyDescent="0.2">
      <c r="A352" s="52">
        <v>350</v>
      </c>
      <c r="B352" s="53" t="str">
        <f>cevaplar!B354</f>
        <v>MELİKŞAH ORTAOKULU</v>
      </c>
      <c r="C352" s="52" t="str">
        <f>cevaplar!C354</f>
        <v>8/D</v>
      </c>
      <c r="D352" s="53" t="str">
        <f>cevaplar!E354</f>
        <v>EDA NUR ÇELİK</v>
      </c>
      <c r="E352" s="3" t="str">
        <f>IF('Cevap Anahtarı'!B$3=cevaplar2!K354,"D",IF(cevaplar2!K354="","B","Y"))</f>
        <v>D</v>
      </c>
      <c r="F352" s="3" t="str">
        <f>IF('Cevap Anahtarı'!C$3=cevaplar2!L354,"D",IF(cevaplar2!L354="","B","Y"))</f>
        <v>D</v>
      </c>
      <c r="G352" s="3" t="str">
        <f>IF('Cevap Anahtarı'!D$3=cevaplar2!M354,"D",IF(cevaplar2!M354="","B","Y"))</f>
        <v>D</v>
      </c>
      <c r="H352" s="3" t="str">
        <f>IF('Cevap Anahtarı'!E$3=cevaplar2!N354,"D",IF(cevaplar2!N354="","B","Y"))</f>
        <v>D</v>
      </c>
      <c r="I352" s="3" t="str">
        <f>IF('Cevap Anahtarı'!F$3=cevaplar2!O354,"D",IF(cevaplar2!O354="","B","Y"))</f>
        <v>D</v>
      </c>
      <c r="J352" s="3" t="str">
        <f>IF('Cevap Anahtarı'!G$3=cevaplar2!P354,"D",IF(cevaplar2!P354="","B","Y"))</f>
        <v>D</v>
      </c>
      <c r="K352" s="3" t="str">
        <f>IF('Cevap Anahtarı'!H$3=cevaplar2!Q354,"D",IF(cevaplar2!Q354="","B","Y"))</f>
        <v>D</v>
      </c>
      <c r="L352" s="3" t="str">
        <f>IF('Cevap Anahtarı'!I$3=cevaplar2!R354,"D",IF(cevaplar2!R354="","B","Y"))</f>
        <v>D</v>
      </c>
      <c r="M352" s="3" t="str">
        <f>IF('Cevap Anahtarı'!J$3=cevaplar2!S354,"D",IF(cevaplar2!S354="","B","Y"))</f>
        <v>D</v>
      </c>
      <c r="N352" s="3" t="str">
        <f>IF('Cevap Anahtarı'!K$3=cevaplar2!T354,"D",IF(cevaplar2!T354="","B","Y"))</f>
        <v>Y</v>
      </c>
      <c r="O352" s="3" t="str">
        <f>IF('Cevap Anahtarı'!L$3=cevaplar2!U354,"D",IF(cevaplar2!U354="","B","Y"))</f>
        <v>D</v>
      </c>
      <c r="P352" s="3" t="str">
        <f>IF('Cevap Anahtarı'!M$3=cevaplar2!V354,"D",IF(cevaplar2!V354="","B","Y"))</f>
        <v>D</v>
      </c>
      <c r="Q352" s="3" t="str">
        <f>IF('Cevap Anahtarı'!N$3=cevaplar2!W354,"D",IF(cevaplar2!W354="","B","Y"))</f>
        <v>D</v>
      </c>
      <c r="R352" s="3" t="str">
        <f>IF('Cevap Anahtarı'!O$3=cevaplar2!X354,"D",IF(cevaplar2!X354="","B","Y"))</f>
        <v>D</v>
      </c>
      <c r="S352" s="3" t="str">
        <f>IF('Cevap Anahtarı'!P$3=cevaplar2!Y354,"D",IF(cevaplar2!Y354="","B","Y"))</f>
        <v>D</v>
      </c>
      <c r="T352" s="3" t="str">
        <f>IF('Cevap Anahtarı'!Q$3=cevaplar2!Z354,"D",IF(cevaplar2!Z354="","B","Y"))</f>
        <v>D</v>
      </c>
      <c r="U352" s="3" t="str">
        <f>IF('Cevap Anahtarı'!R$3=cevaplar2!AA354,"D",IF(cevaplar2!AA354="","B","Y"))</f>
        <v>D</v>
      </c>
      <c r="V352" s="3" t="str">
        <f>IF('Cevap Anahtarı'!S$3=cevaplar2!AB354,"D",IF(cevaplar2!AB354="","B","Y"))</f>
        <v>D</v>
      </c>
      <c r="W352" s="3" t="str">
        <f>IF('Cevap Anahtarı'!T$3=cevaplar2!AC354,"D",IF(cevaplar2!AC354="","B","Y"))</f>
        <v>D</v>
      </c>
      <c r="X352" s="3" t="str">
        <f>IF('Cevap Anahtarı'!U$3=cevaplar2!AD354,"D",IF(cevaplar2!AD354="","B","Y"))</f>
        <v>D</v>
      </c>
      <c r="Y352" s="43" t="str">
        <f>IF('Cevap Anahtarı'!V$3=cevaplar2!AF354,"D",IF(cevaplar2!AF354="","B","Y"))</f>
        <v>D</v>
      </c>
      <c r="Z352" s="43" t="str">
        <f>IF('Cevap Anahtarı'!W$3=cevaplar2!AG354,"D",IF(cevaplar2!AG354="","B","Y"))</f>
        <v>D</v>
      </c>
      <c r="AA352" s="43" t="str">
        <f>IF('Cevap Anahtarı'!X$3=cevaplar2!AH354,"D",IF(cevaplar2!AH354="","B","Y"))</f>
        <v>D</v>
      </c>
      <c r="AB352" s="43" t="str">
        <f>IF('Cevap Anahtarı'!Y$3=cevaplar2!AI354,"D",IF(cevaplar2!AI354="","B","Y"))</f>
        <v>D</v>
      </c>
      <c r="AC352" s="43" t="str">
        <f>IF('Cevap Anahtarı'!Z$3=cevaplar2!AJ354,"D",IF(cevaplar2!AJ354="","B","Y"))</f>
        <v>D</v>
      </c>
      <c r="AD352" s="43" t="str">
        <f>IF('Cevap Anahtarı'!AA$3=cevaplar2!AK354,"D",IF(cevaplar2!AK354="","B","Y"))</f>
        <v>D</v>
      </c>
      <c r="AE352" s="43" t="str">
        <f>IF('Cevap Anahtarı'!AB$3=cevaplar2!AL354,"D",IF(cevaplar2!AL354="","B","Y"))</f>
        <v>D</v>
      </c>
      <c r="AF352" s="43" t="str">
        <f>IF('Cevap Anahtarı'!AC$3=cevaplar2!AM354,"D",IF(cevaplar2!AM354="","B","Y"))</f>
        <v>D</v>
      </c>
      <c r="AG352" s="43" t="str">
        <f>IF('Cevap Anahtarı'!AD$3=cevaplar2!AN354,"D",IF(cevaplar2!AN354="","B","Y"))</f>
        <v>D</v>
      </c>
      <c r="AH352" s="43" t="str">
        <f>IF('Cevap Anahtarı'!AE$3=cevaplar2!AO354,"D",IF(cevaplar2!AO354="","B","Y"))</f>
        <v>D</v>
      </c>
      <c r="AI352" s="43" t="str">
        <f>IF('Cevap Anahtarı'!AF$3=cevaplar2!AP354,"D",IF(cevaplar2!AP354="","B","Y"))</f>
        <v>D</v>
      </c>
      <c r="AJ352" s="43" t="str">
        <f>IF('Cevap Anahtarı'!AG$3=cevaplar2!AQ354,"D",IF(cevaplar2!AQ354="","B","Y"))</f>
        <v>D</v>
      </c>
      <c r="AK352" s="43" t="str">
        <f>IF('Cevap Anahtarı'!AH$3=cevaplar2!AR354,"D",IF(cevaplar2!AR354="","B","Y"))</f>
        <v>D</v>
      </c>
      <c r="AL352" s="43" t="str">
        <f>IF('Cevap Anahtarı'!AI$3=cevaplar2!AS354,"D",IF(cevaplar2!AS354="","B","Y"))</f>
        <v>D</v>
      </c>
      <c r="AM352" s="43" t="str">
        <f>IF('Cevap Anahtarı'!AJ$3=cevaplar2!AT354,"D",IF(cevaplar2!AT354="","B","Y"))</f>
        <v>D</v>
      </c>
      <c r="AN352" s="43" t="str">
        <f>IF('Cevap Anahtarı'!AK$3=cevaplar2!AU354,"D",IF(cevaplar2!AU354="","B","Y"))</f>
        <v>D</v>
      </c>
      <c r="AO352" s="43" t="str">
        <f>IF('Cevap Anahtarı'!AL$3=cevaplar2!AV354,"D",IF(cevaplar2!AV354="","B","Y"))</f>
        <v>D</v>
      </c>
      <c r="AP352" s="43" t="str">
        <f>IF('Cevap Anahtarı'!AM$3=cevaplar2!AW354,"D",IF(cevaplar2!AW354="","B","Y"))</f>
        <v>D</v>
      </c>
      <c r="AQ352" s="43" t="str">
        <f>IF('Cevap Anahtarı'!AN$3=cevaplar2!AX354,"D",IF(cevaplar2!AX354="","B","Y"))</f>
        <v>D</v>
      </c>
      <c r="AR352" s="43" t="str">
        <f>IF('Cevap Anahtarı'!AO$3=cevaplar2!AY354,"D",IF(cevaplar2!AY354="","B","Y"))</f>
        <v>D</v>
      </c>
      <c r="AS352" s="45" t="str">
        <f>IF('Cevap Anahtarı'!AP$3=cevaplar2!BA354,"D",IF(cevaplar2!BA354="","B","Y"))</f>
        <v>D</v>
      </c>
      <c r="AT352" s="45" t="str">
        <f>IF('Cevap Anahtarı'!AQ$3=cevaplar2!BB354,"D",IF(cevaplar2!BB354="","B","Y"))</f>
        <v>D</v>
      </c>
      <c r="AU352" s="45" t="str">
        <f>IF('Cevap Anahtarı'!AR$3=cevaplar2!BC354,"D",IF(cevaplar2!BC354="","B","Y"))</f>
        <v>D</v>
      </c>
      <c r="AV352" s="45" t="str">
        <f>IF('Cevap Anahtarı'!AS$3=cevaplar2!BD354,"D",IF(cevaplar2!BD354="","B","Y"))</f>
        <v>D</v>
      </c>
      <c r="AW352" s="45" t="str">
        <f>IF('Cevap Anahtarı'!AT$3=cevaplar2!BE354,"D",IF(cevaplar2!BE354="","B","Y"))</f>
        <v>D</v>
      </c>
      <c r="AX352" s="45" t="str">
        <f>IF('Cevap Anahtarı'!AU$3=cevaplar2!BF354,"D",IF(cevaplar2!BF354="","B","Y"))</f>
        <v>D</v>
      </c>
      <c r="AY352" s="45" t="str">
        <f>IF('Cevap Anahtarı'!AV$3=cevaplar2!BG354,"D",IF(cevaplar2!BG354="","B","Y"))</f>
        <v>D</v>
      </c>
      <c r="AZ352" s="45" t="str">
        <f>IF('Cevap Anahtarı'!AW$3=cevaplar2!BH354,"D",IF(cevaplar2!BH354="","B","Y"))</f>
        <v>D</v>
      </c>
      <c r="BA352" s="45" t="str">
        <f>IF('Cevap Anahtarı'!AX$3=cevaplar2!BI354,"D",IF(cevaplar2!BI354="","B","Y"))</f>
        <v>D</v>
      </c>
      <c r="BB352" s="45" t="str">
        <f>IF('Cevap Anahtarı'!AY$3=cevaplar2!BJ354,"D",IF(cevaplar2!BJ354="","B","Y"))</f>
        <v>D</v>
      </c>
      <c r="BC352" s="45" t="str">
        <f>IF('Cevap Anahtarı'!AZ$3=cevaplar2!BK354,"D",IF(cevaplar2!BK354="","B","Y"))</f>
        <v>D</v>
      </c>
      <c r="BD352" s="45" t="str">
        <f>IF('Cevap Anahtarı'!BA$3=cevaplar2!BL354,"D",IF(cevaplar2!BL354="","B","Y"))</f>
        <v>D</v>
      </c>
      <c r="BE352" s="45" t="str">
        <f>IF('Cevap Anahtarı'!BB$3=cevaplar2!BM354,"D",IF(cevaplar2!BM354="","B","Y"))</f>
        <v>D</v>
      </c>
      <c r="BF352" s="45" t="str">
        <f>IF('Cevap Anahtarı'!BC$3=cevaplar2!BN354,"D",IF(cevaplar2!BN354="","B","Y"))</f>
        <v>D</v>
      </c>
      <c r="BG352" s="45" t="str">
        <f>IF('Cevap Anahtarı'!BD$3=cevaplar2!BO354,"D",IF(cevaplar2!BO354="","B","Y"))</f>
        <v>D</v>
      </c>
      <c r="BH352" s="45" t="str">
        <f>IF('Cevap Anahtarı'!BE$3=cevaplar2!BP354,"D",IF(cevaplar2!BP354="","B","Y"))</f>
        <v>D</v>
      </c>
      <c r="BI352" s="45" t="str">
        <f>IF('Cevap Anahtarı'!BF$3=cevaplar2!BQ354,"D",IF(cevaplar2!BQ354="","B","Y"))</f>
        <v>D</v>
      </c>
      <c r="BJ352" s="45" t="str">
        <f>IF('Cevap Anahtarı'!BG$3=cevaplar2!BR354,"D",IF(cevaplar2!BR354="","B","Y"))</f>
        <v>D</v>
      </c>
      <c r="BK352" s="45" t="str">
        <f>IF('Cevap Anahtarı'!BH$3=cevaplar2!BS354,"D",IF(cevaplar2!BS354="","B","Y"))</f>
        <v>D</v>
      </c>
      <c r="BL352" s="45" t="str">
        <f>IF('Cevap Anahtarı'!BI$3=cevaplar2!BT354,"D",IF(cevaplar2!BT354="","B","Y"))</f>
        <v>D</v>
      </c>
      <c r="BM352" s="47" t="str">
        <f>IF('Cevap Anahtarı'!BJ$3=cevaplar2!BV354,"D",IF(cevaplar2!BV354="","B","Y"))</f>
        <v>Y</v>
      </c>
      <c r="BN352" s="47" t="str">
        <f>IF('Cevap Anahtarı'!BK$3=cevaplar2!BW354,"D",IF(cevaplar2!BW354="","B","Y"))</f>
        <v>D</v>
      </c>
      <c r="BO352" s="47" t="str">
        <f>IF('Cevap Anahtarı'!BL$3=cevaplar2!BX354,"D",IF(cevaplar2!BX354="","B","Y"))</f>
        <v>D</v>
      </c>
      <c r="BP352" s="47" t="str">
        <f>IF('Cevap Anahtarı'!BM$3=cevaplar2!BY354,"D",IF(cevaplar2!BY354="","B","Y"))</f>
        <v>D</v>
      </c>
      <c r="BQ352" s="47" t="str">
        <f>IF('Cevap Anahtarı'!BN$3=cevaplar2!BZ354,"D",IF(cevaplar2!BZ354="","B","Y"))</f>
        <v>D</v>
      </c>
      <c r="BR352" s="47" t="str">
        <f>IF('Cevap Anahtarı'!BO$3=cevaplar2!CA354,"D",IF(cevaplar2!CA354="","B","Y"))</f>
        <v>D</v>
      </c>
      <c r="BS352" s="47" t="str">
        <f>IF('Cevap Anahtarı'!BP$3=cevaplar2!CB354,"D",IF(cevaplar2!CB354="","B","Y"))</f>
        <v>D</v>
      </c>
      <c r="BT352" s="47" t="str">
        <f>IF('Cevap Anahtarı'!BQ$3=cevaplar2!CC354,"D",IF(cevaplar2!CC354="","B","Y"))</f>
        <v>D</v>
      </c>
      <c r="BU352" s="47" t="str">
        <f>IF('Cevap Anahtarı'!BR$3=cevaplar2!CD354,"D",IF(cevaplar2!CD354="","B","Y"))</f>
        <v>D</v>
      </c>
      <c r="BV352" s="47" t="str">
        <f>IF('Cevap Anahtarı'!BS$3=cevaplar2!CE354,"D",IF(cevaplar2!CE354="","B","Y"))</f>
        <v>D</v>
      </c>
      <c r="BW352" s="47" t="str">
        <f>IF('Cevap Anahtarı'!BT$3=cevaplar2!CF354,"D",IF(cevaplar2!CF354="","B","Y"))</f>
        <v>D</v>
      </c>
      <c r="BX352" s="47" t="str">
        <f>IF('Cevap Anahtarı'!BU$3=cevaplar2!CG354,"D",IF(cevaplar2!CG354="","B","Y"))</f>
        <v>D</v>
      </c>
      <c r="BY352" s="47" t="str">
        <f>IF('Cevap Anahtarı'!BV$3=cevaplar2!CH354,"D",IF(cevaplar2!CH354="","B","Y"))</f>
        <v>D</v>
      </c>
      <c r="BZ352" s="47" t="str">
        <f>IF('Cevap Anahtarı'!BW$3=cevaplar2!CI354,"D",IF(cevaplar2!CI354="","B","Y"))</f>
        <v>D</v>
      </c>
      <c r="CA352" s="47" t="str">
        <f>IF('Cevap Anahtarı'!BX$3=cevaplar2!CJ354,"D",IF(cevaplar2!CJ354="","B","Y"))</f>
        <v>D</v>
      </c>
      <c r="CB352" s="47" t="str">
        <f>IF('Cevap Anahtarı'!BY$3=cevaplar2!CK354,"D",IF(cevaplar2!CK354="","B","Y"))</f>
        <v>D</v>
      </c>
      <c r="CC352" s="47" t="str">
        <f>IF('Cevap Anahtarı'!BZ$3=cevaplar2!CL354,"D",IF(cevaplar2!CL354="","B","Y"))</f>
        <v>D</v>
      </c>
      <c r="CD352" s="47" t="str">
        <f>IF('Cevap Anahtarı'!CA$3=cevaplar2!CM354,"D",IF(cevaplar2!CM354="","B","Y"))</f>
        <v>D</v>
      </c>
      <c r="CE352" s="47" t="str">
        <f>IF('Cevap Anahtarı'!CB$3=cevaplar2!CN354,"D",IF(cevaplar2!CN354="","B","Y"))</f>
        <v>D</v>
      </c>
      <c r="CF352" s="47" t="str">
        <f>IF('Cevap Anahtarı'!CC$3=cevaplar2!CO354,"D",IF(cevaplar2!CO354="","B","Y"))</f>
        <v>D</v>
      </c>
      <c r="CG352" s="2" t="str">
        <f>IF('Cevap Anahtarı'!CD$3=cevaplar2!CQ354,"D",IF(cevaplar2!CQ354="","B","Y"))</f>
        <v>D</v>
      </c>
      <c r="CH352" s="2" t="str">
        <f>IF('Cevap Anahtarı'!CE$3=cevaplar2!CR354,"D",IF(cevaplar2!CR354="","B","Y"))</f>
        <v>D</v>
      </c>
      <c r="CI352" s="2" t="str">
        <f>IF('Cevap Anahtarı'!CF$3=cevaplar2!CS354,"D",IF(cevaplar2!CS354="","B","Y"))</f>
        <v>D</v>
      </c>
      <c r="CJ352" s="2" t="str">
        <f>IF('Cevap Anahtarı'!CG$3=cevaplar2!CT354,"D",IF(cevaplar2!CT354="","B","Y"))</f>
        <v>D</v>
      </c>
      <c r="CK352" s="2" t="str">
        <f>IF('Cevap Anahtarı'!CH$3=cevaplar2!CU354,"D",IF(cevaplar2!CU354="","B","Y"))</f>
        <v>D</v>
      </c>
      <c r="CL352" s="2" t="str">
        <f>IF('Cevap Anahtarı'!CI$3=cevaplar2!CV354,"D",IF(cevaplar2!CV354="","B","Y"))</f>
        <v>D</v>
      </c>
      <c r="CM352" s="2" t="str">
        <f>IF('Cevap Anahtarı'!CJ$3=cevaplar2!CW354,"D",IF(cevaplar2!CW354="","B","Y"))</f>
        <v>D</v>
      </c>
      <c r="CN352" s="2" t="str">
        <f>IF('Cevap Anahtarı'!CK$3=cevaplar2!CX354,"D",IF(cevaplar2!CX354="","B","Y"))</f>
        <v>D</v>
      </c>
      <c r="CO352" s="2" t="str">
        <f>IF('Cevap Anahtarı'!CL$3=cevaplar2!CY354,"D",IF(cevaplar2!CY354="","B","Y"))</f>
        <v>D</v>
      </c>
      <c r="CP352" s="2" t="str">
        <f>IF('Cevap Anahtarı'!CM$3=cevaplar2!CZ354,"D",IF(cevaplar2!CZ354="","B","Y"))</f>
        <v>D</v>
      </c>
      <c r="CQ352" s="2" t="str">
        <f>IF('Cevap Anahtarı'!CN$3=cevaplar2!DA354,"D",IF(cevaplar2!DA354="","B","Y"))</f>
        <v>D</v>
      </c>
      <c r="CR352" s="2" t="str">
        <f>IF('Cevap Anahtarı'!CO$3=cevaplar2!DB354,"D",IF(cevaplar2!DB354="","B","Y"))</f>
        <v>D</v>
      </c>
      <c r="CS352" s="2" t="str">
        <f>IF('Cevap Anahtarı'!CP$3=cevaplar2!DC354,"D",IF(cevaplar2!DC354="","B","Y"))</f>
        <v>D</v>
      </c>
      <c r="CT352" s="2" t="str">
        <f>IF('Cevap Anahtarı'!CQ$3=cevaplar2!DD354,"D",IF(cevaplar2!DD354="","B","Y"))</f>
        <v>D</v>
      </c>
      <c r="CU352" s="2" t="str">
        <f>IF('Cevap Anahtarı'!CR$3=cevaplar2!DE354,"D",IF(cevaplar2!DE354="","B","Y"))</f>
        <v>D</v>
      </c>
      <c r="CV352" s="2" t="str">
        <f>IF('Cevap Anahtarı'!CS$3=cevaplar2!DF354,"D",IF(cevaplar2!DF354="","B","Y"))</f>
        <v>D</v>
      </c>
      <c r="CW352" s="2" t="str">
        <f>IF('Cevap Anahtarı'!CT$3=cevaplar2!DG354,"D",IF(cevaplar2!DG354="","B","Y"))</f>
        <v>D</v>
      </c>
      <c r="CX352" s="2" t="str">
        <f>IF('Cevap Anahtarı'!CU$3=cevaplar2!DH354,"D",IF(cevaplar2!DH354="","B","Y"))</f>
        <v>D</v>
      </c>
      <c r="CY352" s="2" t="str">
        <f>IF('Cevap Anahtarı'!CV$3=cevaplar2!DI354,"D",IF(cevaplar2!DI354="","B","Y"))</f>
        <v>D</v>
      </c>
      <c r="CZ352" s="2" t="str">
        <f>IF('Cevap Anahtarı'!CW$3=cevaplar2!DJ354,"D",IF(cevaplar2!DJ354="","B","Y"))</f>
        <v>D</v>
      </c>
      <c r="DA352" s="51" t="str">
        <f>IF('Cevap Anahtarı'!CX$3=cevaplar2!DL354,"D",IF(cevaplar2!DL354="","B","Y"))</f>
        <v>D</v>
      </c>
      <c r="DB352" s="51" t="str">
        <f>IF('Cevap Anahtarı'!CY$3=cevaplar2!DM354,"D",IF(cevaplar2!DM354="","B","Y"))</f>
        <v>D</v>
      </c>
      <c r="DC352" s="51" t="str">
        <f>IF('Cevap Anahtarı'!CZ$3=cevaplar2!DN354,"D",IF(cevaplar2!DN354="","B","Y"))</f>
        <v>D</v>
      </c>
      <c r="DD352" s="51" t="str">
        <f>IF('Cevap Anahtarı'!DA$3=cevaplar2!DO354,"D",IF(cevaplar2!DO354="","B","Y"))</f>
        <v>D</v>
      </c>
      <c r="DE352" s="51" t="str">
        <f>IF('Cevap Anahtarı'!DB$3=cevaplar2!DP354,"D",IF(cevaplar2!DP354="","B","Y"))</f>
        <v>D</v>
      </c>
      <c r="DF352" s="51" t="str">
        <f>IF('Cevap Anahtarı'!DC$3=cevaplar2!DQ354,"D",IF(cevaplar2!DQ354="","B","Y"))</f>
        <v>D</v>
      </c>
      <c r="DG352" s="51" t="str">
        <f>IF('Cevap Anahtarı'!DD$3=cevaplar2!DR354,"D",IF(cevaplar2!DR354="","B","Y"))</f>
        <v>D</v>
      </c>
      <c r="DH352" s="51" t="str">
        <f>IF('Cevap Anahtarı'!DE$3=cevaplar2!DS354,"D",IF(cevaplar2!DS354="","B","Y"))</f>
        <v>D</v>
      </c>
      <c r="DI352" s="51" t="str">
        <f>IF('Cevap Anahtarı'!DF$3=cevaplar2!DT354,"D",IF(cevaplar2!DT354="","B","Y"))</f>
        <v>D</v>
      </c>
      <c r="DJ352" s="51" t="str">
        <f>IF('Cevap Anahtarı'!DG$3=cevaplar2!DU354,"D",IF(cevaplar2!DU354="","B","Y"))</f>
        <v>D</v>
      </c>
      <c r="DK352" s="51" t="str">
        <f>IF('Cevap Anahtarı'!DH$3=cevaplar2!DV354,"D",IF(cevaplar2!DV354="","B","Y"))</f>
        <v>D</v>
      </c>
      <c r="DL352" s="51" t="str">
        <f>IF('Cevap Anahtarı'!DI$3=cevaplar2!DW354,"D",IF(cevaplar2!DW354="","B","Y"))</f>
        <v>D</v>
      </c>
      <c r="DM352" s="51" t="str">
        <f>IF('Cevap Anahtarı'!DJ$3=cevaplar2!DX354,"D",IF(cevaplar2!DX354="","B","Y"))</f>
        <v>D</v>
      </c>
      <c r="DN352" s="51" t="str">
        <f>IF('Cevap Anahtarı'!DK$3=cevaplar2!DY354,"D",IF(cevaplar2!DY354="","B","Y"))</f>
        <v>Y</v>
      </c>
      <c r="DO352" s="51" t="str">
        <f>IF('Cevap Anahtarı'!DL$3=cevaplar2!DZ354,"D",IF(cevaplar2!DZ354="","B","Y"))</f>
        <v>D</v>
      </c>
      <c r="DP352" s="51" t="str">
        <f>IF('Cevap Anahtarı'!DM$3=cevaplar2!EA354,"D",IF(cevaplar2!EA354="","B","Y"))</f>
        <v>D</v>
      </c>
      <c r="DQ352" s="51" t="str">
        <f>IF('Cevap Anahtarı'!DN$3=cevaplar2!EB354,"D",IF(cevaplar2!EB354="","B","Y"))</f>
        <v>D</v>
      </c>
      <c r="DR352" s="51" t="str">
        <f>IF('Cevap Anahtarı'!DO$3=cevaplar2!EC354,"D",IF(cevaplar2!EC354="","B","Y"))</f>
        <v>D</v>
      </c>
      <c r="DS352" s="51" t="str">
        <f>IF('Cevap Anahtarı'!DP$3=cevaplar2!ED354,"D",IF(cevaplar2!ED354="","B","Y"))</f>
        <v>D</v>
      </c>
      <c r="DT352" s="51" t="str">
        <f>IF('Cevap Anahtarı'!DQ$3=cevaplar2!EE354,"D",IF(cevaplar2!EE354="","B","Y"))</f>
        <v>D</v>
      </c>
      <c r="DV352" s="104">
        <f t="shared" si="30"/>
        <v>95</v>
      </c>
      <c r="DW352" s="104">
        <f t="shared" si="31"/>
        <v>100</v>
      </c>
      <c r="DX352" s="104">
        <f t="shared" si="32"/>
        <v>100</v>
      </c>
      <c r="DY352" s="104">
        <f t="shared" si="33"/>
        <v>95</v>
      </c>
      <c r="DZ352" s="104">
        <f t="shared" si="34"/>
        <v>100</v>
      </c>
      <c r="EA352" s="104">
        <f t="shared" si="35"/>
        <v>95</v>
      </c>
    </row>
    <row r="353" spans="1:131" ht="18.75" customHeight="1" x14ac:dyDescent="0.2">
      <c r="A353" s="52">
        <v>351</v>
      </c>
      <c r="B353" s="53" t="str">
        <f>cevaplar!B355</f>
        <v>MELİKŞAH ORTAOKULU</v>
      </c>
      <c r="C353" s="52" t="str">
        <f>cevaplar!C355</f>
        <v>8/D</v>
      </c>
      <c r="D353" s="53" t="str">
        <f>cevaplar!E355</f>
        <v>EMİNE ÖZ</v>
      </c>
      <c r="E353" s="3" t="str">
        <f>IF('Cevap Anahtarı'!B$3=cevaplar2!K355,"D",IF(cevaplar2!K355="","B","Y"))</f>
        <v>D</v>
      </c>
      <c r="F353" s="3" t="str">
        <f>IF('Cevap Anahtarı'!C$3=cevaplar2!L355,"D",IF(cevaplar2!L355="","B","Y"))</f>
        <v>D</v>
      </c>
      <c r="G353" s="3" t="str">
        <f>IF('Cevap Anahtarı'!D$3=cevaplar2!M355,"D",IF(cevaplar2!M355="","B","Y"))</f>
        <v>D</v>
      </c>
      <c r="H353" s="3" t="str">
        <f>IF('Cevap Anahtarı'!E$3=cevaplar2!N355,"D",IF(cevaplar2!N355="","B","Y"))</f>
        <v>D</v>
      </c>
      <c r="I353" s="3" t="str">
        <f>IF('Cevap Anahtarı'!F$3=cevaplar2!O355,"D",IF(cevaplar2!O355="","B","Y"))</f>
        <v>D</v>
      </c>
      <c r="J353" s="3" t="str">
        <f>IF('Cevap Anahtarı'!G$3=cevaplar2!P355,"D",IF(cevaplar2!P355="","B","Y"))</f>
        <v>D</v>
      </c>
      <c r="K353" s="3" t="str">
        <f>IF('Cevap Anahtarı'!H$3=cevaplar2!Q355,"D",IF(cevaplar2!Q355="","B","Y"))</f>
        <v>D</v>
      </c>
      <c r="L353" s="3" t="str">
        <f>IF('Cevap Anahtarı'!I$3=cevaplar2!R355,"D",IF(cevaplar2!R355="","B","Y"))</f>
        <v>D</v>
      </c>
      <c r="M353" s="3" t="str">
        <f>IF('Cevap Anahtarı'!J$3=cevaplar2!S355,"D",IF(cevaplar2!S355="","B","Y"))</f>
        <v>D</v>
      </c>
      <c r="N353" s="3" t="str">
        <f>IF('Cevap Anahtarı'!K$3=cevaplar2!T355,"D",IF(cevaplar2!T355="","B","Y"))</f>
        <v>D</v>
      </c>
      <c r="O353" s="3" t="str">
        <f>IF('Cevap Anahtarı'!L$3=cevaplar2!U355,"D",IF(cevaplar2!U355="","B","Y"))</f>
        <v>D</v>
      </c>
      <c r="P353" s="3" t="str">
        <f>IF('Cevap Anahtarı'!M$3=cevaplar2!V355,"D",IF(cevaplar2!V355="","B","Y"))</f>
        <v>D</v>
      </c>
      <c r="Q353" s="3" t="str">
        <f>IF('Cevap Anahtarı'!N$3=cevaplar2!W355,"D",IF(cevaplar2!W355="","B","Y"))</f>
        <v>D</v>
      </c>
      <c r="R353" s="3" t="str">
        <f>IF('Cevap Anahtarı'!O$3=cevaplar2!X355,"D",IF(cevaplar2!X355="","B","Y"))</f>
        <v>D</v>
      </c>
      <c r="S353" s="3" t="str">
        <f>IF('Cevap Anahtarı'!P$3=cevaplar2!Y355,"D",IF(cevaplar2!Y355="","B","Y"))</f>
        <v>D</v>
      </c>
      <c r="T353" s="3" t="str">
        <f>IF('Cevap Anahtarı'!Q$3=cevaplar2!Z355,"D",IF(cevaplar2!Z355="","B","Y"))</f>
        <v>D</v>
      </c>
      <c r="U353" s="3" t="str">
        <f>IF('Cevap Anahtarı'!R$3=cevaplar2!AA355,"D",IF(cevaplar2!AA355="","B","Y"))</f>
        <v>D</v>
      </c>
      <c r="V353" s="3" t="str">
        <f>IF('Cevap Anahtarı'!S$3=cevaplar2!AB355,"D",IF(cevaplar2!AB355="","B","Y"))</f>
        <v>D</v>
      </c>
      <c r="W353" s="3" t="str">
        <f>IF('Cevap Anahtarı'!T$3=cevaplar2!AC355,"D",IF(cevaplar2!AC355="","B","Y"))</f>
        <v>D</v>
      </c>
      <c r="X353" s="3" t="str">
        <f>IF('Cevap Anahtarı'!U$3=cevaplar2!AD355,"D",IF(cevaplar2!AD355="","B","Y"))</f>
        <v>D</v>
      </c>
      <c r="Y353" s="43" t="str">
        <f>IF('Cevap Anahtarı'!V$3=cevaplar2!AF355,"D",IF(cevaplar2!AF355="","B","Y"))</f>
        <v>D</v>
      </c>
      <c r="Z353" s="43" t="str">
        <f>IF('Cevap Anahtarı'!W$3=cevaplar2!AG355,"D",IF(cevaplar2!AG355="","B","Y"))</f>
        <v>D</v>
      </c>
      <c r="AA353" s="43" t="str">
        <f>IF('Cevap Anahtarı'!X$3=cevaplar2!AH355,"D",IF(cevaplar2!AH355="","B","Y"))</f>
        <v>D</v>
      </c>
      <c r="AB353" s="43" t="str">
        <f>IF('Cevap Anahtarı'!Y$3=cevaplar2!AI355,"D",IF(cevaplar2!AI355="","B","Y"))</f>
        <v>D</v>
      </c>
      <c r="AC353" s="43" t="str">
        <f>IF('Cevap Anahtarı'!Z$3=cevaplar2!AJ355,"D",IF(cevaplar2!AJ355="","B","Y"))</f>
        <v>D</v>
      </c>
      <c r="AD353" s="43" t="str">
        <f>IF('Cevap Anahtarı'!AA$3=cevaplar2!AK355,"D",IF(cevaplar2!AK355="","B","Y"))</f>
        <v>D</v>
      </c>
      <c r="AE353" s="43" t="str">
        <f>IF('Cevap Anahtarı'!AB$3=cevaplar2!AL355,"D",IF(cevaplar2!AL355="","B","Y"))</f>
        <v>D</v>
      </c>
      <c r="AF353" s="43" t="str">
        <f>IF('Cevap Anahtarı'!AC$3=cevaplar2!AM355,"D",IF(cevaplar2!AM355="","B","Y"))</f>
        <v>D</v>
      </c>
      <c r="AG353" s="43" t="str">
        <f>IF('Cevap Anahtarı'!AD$3=cevaplar2!AN355,"D",IF(cevaplar2!AN355="","B","Y"))</f>
        <v>D</v>
      </c>
      <c r="AH353" s="43" t="str">
        <f>IF('Cevap Anahtarı'!AE$3=cevaplar2!AO355,"D",IF(cevaplar2!AO355="","B","Y"))</f>
        <v>Y</v>
      </c>
      <c r="AI353" s="43" t="str">
        <f>IF('Cevap Anahtarı'!AF$3=cevaplar2!AP355,"D",IF(cevaplar2!AP355="","B","Y"))</f>
        <v>D</v>
      </c>
      <c r="AJ353" s="43" t="str">
        <f>IF('Cevap Anahtarı'!AG$3=cevaplar2!AQ355,"D",IF(cevaplar2!AQ355="","B","Y"))</f>
        <v>D</v>
      </c>
      <c r="AK353" s="43" t="str">
        <f>IF('Cevap Anahtarı'!AH$3=cevaplar2!AR355,"D",IF(cevaplar2!AR355="","B","Y"))</f>
        <v>D</v>
      </c>
      <c r="AL353" s="43" t="str">
        <f>IF('Cevap Anahtarı'!AI$3=cevaplar2!AS355,"D",IF(cevaplar2!AS355="","B","Y"))</f>
        <v>D</v>
      </c>
      <c r="AM353" s="43" t="str">
        <f>IF('Cevap Anahtarı'!AJ$3=cevaplar2!AT355,"D",IF(cevaplar2!AT355="","B","Y"))</f>
        <v>D</v>
      </c>
      <c r="AN353" s="43" t="str">
        <f>IF('Cevap Anahtarı'!AK$3=cevaplar2!AU355,"D",IF(cevaplar2!AU355="","B","Y"))</f>
        <v>D</v>
      </c>
      <c r="AO353" s="43" t="str">
        <f>IF('Cevap Anahtarı'!AL$3=cevaplar2!AV355,"D",IF(cevaplar2!AV355="","B","Y"))</f>
        <v>D</v>
      </c>
      <c r="AP353" s="43" t="str">
        <f>IF('Cevap Anahtarı'!AM$3=cevaplar2!AW355,"D",IF(cevaplar2!AW355="","B","Y"))</f>
        <v>D</v>
      </c>
      <c r="AQ353" s="43" t="str">
        <f>IF('Cevap Anahtarı'!AN$3=cevaplar2!AX355,"D",IF(cevaplar2!AX355="","B","Y"))</f>
        <v>D</v>
      </c>
      <c r="AR353" s="43" t="str">
        <f>IF('Cevap Anahtarı'!AO$3=cevaplar2!AY355,"D",IF(cevaplar2!AY355="","B","Y"))</f>
        <v>D</v>
      </c>
      <c r="AS353" s="45" t="str">
        <f>IF('Cevap Anahtarı'!AP$3=cevaplar2!BA355,"D",IF(cevaplar2!BA355="","B","Y"))</f>
        <v>D</v>
      </c>
      <c r="AT353" s="45" t="str">
        <f>IF('Cevap Anahtarı'!AQ$3=cevaplar2!BB355,"D",IF(cevaplar2!BB355="","B","Y"))</f>
        <v>D</v>
      </c>
      <c r="AU353" s="45" t="str">
        <f>IF('Cevap Anahtarı'!AR$3=cevaplar2!BC355,"D",IF(cevaplar2!BC355="","B","Y"))</f>
        <v>D</v>
      </c>
      <c r="AV353" s="45" t="str">
        <f>IF('Cevap Anahtarı'!AS$3=cevaplar2!BD355,"D",IF(cevaplar2!BD355="","B","Y"))</f>
        <v>D</v>
      </c>
      <c r="AW353" s="45" t="str">
        <f>IF('Cevap Anahtarı'!AT$3=cevaplar2!BE355,"D",IF(cevaplar2!BE355="","B","Y"))</f>
        <v>D</v>
      </c>
      <c r="AX353" s="45" t="str">
        <f>IF('Cevap Anahtarı'!AU$3=cevaplar2!BF355,"D",IF(cevaplar2!BF355="","B","Y"))</f>
        <v>D</v>
      </c>
      <c r="AY353" s="45" t="str">
        <f>IF('Cevap Anahtarı'!AV$3=cevaplar2!BG355,"D",IF(cevaplar2!BG355="","B","Y"))</f>
        <v>D</v>
      </c>
      <c r="AZ353" s="45" t="str">
        <f>IF('Cevap Anahtarı'!AW$3=cevaplar2!BH355,"D",IF(cevaplar2!BH355="","B","Y"))</f>
        <v>D</v>
      </c>
      <c r="BA353" s="45" t="str">
        <f>IF('Cevap Anahtarı'!AX$3=cevaplar2!BI355,"D",IF(cevaplar2!BI355="","B","Y"))</f>
        <v>D</v>
      </c>
      <c r="BB353" s="45" t="str">
        <f>IF('Cevap Anahtarı'!AY$3=cevaplar2!BJ355,"D",IF(cevaplar2!BJ355="","B","Y"))</f>
        <v>D</v>
      </c>
      <c r="BC353" s="45" t="str">
        <f>IF('Cevap Anahtarı'!AZ$3=cevaplar2!BK355,"D",IF(cevaplar2!BK355="","B","Y"))</f>
        <v>D</v>
      </c>
      <c r="BD353" s="45" t="str">
        <f>IF('Cevap Anahtarı'!BA$3=cevaplar2!BL355,"D",IF(cevaplar2!BL355="","B","Y"))</f>
        <v>D</v>
      </c>
      <c r="BE353" s="45" t="str">
        <f>IF('Cevap Anahtarı'!BB$3=cevaplar2!BM355,"D",IF(cevaplar2!BM355="","B","Y"))</f>
        <v>D</v>
      </c>
      <c r="BF353" s="45" t="str">
        <f>IF('Cevap Anahtarı'!BC$3=cevaplar2!BN355,"D",IF(cevaplar2!BN355="","B","Y"))</f>
        <v>D</v>
      </c>
      <c r="BG353" s="45" t="str">
        <f>IF('Cevap Anahtarı'!BD$3=cevaplar2!BO355,"D",IF(cevaplar2!BO355="","B","Y"))</f>
        <v>D</v>
      </c>
      <c r="BH353" s="45" t="str">
        <f>IF('Cevap Anahtarı'!BE$3=cevaplar2!BP355,"D",IF(cevaplar2!BP355="","B","Y"))</f>
        <v>D</v>
      </c>
      <c r="BI353" s="45" t="str">
        <f>IF('Cevap Anahtarı'!BF$3=cevaplar2!BQ355,"D",IF(cevaplar2!BQ355="","B","Y"))</f>
        <v>D</v>
      </c>
      <c r="BJ353" s="45" t="str">
        <f>IF('Cevap Anahtarı'!BG$3=cevaplar2!BR355,"D",IF(cevaplar2!BR355="","B","Y"))</f>
        <v>D</v>
      </c>
      <c r="BK353" s="45" t="str">
        <f>IF('Cevap Anahtarı'!BH$3=cevaplar2!BS355,"D",IF(cevaplar2!BS355="","B","Y"))</f>
        <v>D</v>
      </c>
      <c r="BL353" s="45" t="str">
        <f>IF('Cevap Anahtarı'!BI$3=cevaplar2!BT355,"D",IF(cevaplar2!BT355="","B","Y"))</f>
        <v>D</v>
      </c>
      <c r="BM353" s="47" t="str">
        <f>IF('Cevap Anahtarı'!BJ$3=cevaplar2!BV355,"D",IF(cevaplar2!BV355="","B","Y"))</f>
        <v>D</v>
      </c>
      <c r="BN353" s="47" t="str">
        <f>IF('Cevap Anahtarı'!BK$3=cevaplar2!BW355,"D",IF(cevaplar2!BW355="","B","Y"))</f>
        <v>D</v>
      </c>
      <c r="BO353" s="47" t="str">
        <f>IF('Cevap Anahtarı'!BL$3=cevaplar2!BX355,"D",IF(cevaplar2!BX355="","B","Y"))</f>
        <v>D</v>
      </c>
      <c r="BP353" s="47" t="str">
        <f>IF('Cevap Anahtarı'!BM$3=cevaplar2!BY355,"D",IF(cevaplar2!BY355="","B","Y"))</f>
        <v>D</v>
      </c>
      <c r="BQ353" s="47" t="str">
        <f>IF('Cevap Anahtarı'!BN$3=cevaplar2!BZ355,"D",IF(cevaplar2!BZ355="","B","Y"))</f>
        <v>D</v>
      </c>
      <c r="BR353" s="47" t="str">
        <f>IF('Cevap Anahtarı'!BO$3=cevaplar2!CA355,"D",IF(cevaplar2!CA355="","B","Y"))</f>
        <v>D</v>
      </c>
      <c r="BS353" s="47" t="str">
        <f>IF('Cevap Anahtarı'!BP$3=cevaplar2!CB355,"D",IF(cevaplar2!CB355="","B","Y"))</f>
        <v>D</v>
      </c>
      <c r="BT353" s="47" t="str">
        <f>IF('Cevap Anahtarı'!BQ$3=cevaplar2!CC355,"D",IF(cevaplar2!CC355="","B","Y"))</f>
        <v>D</v>
      </c>
      <c r="BU353" s="47" t="str">
        <f>IF('Cevap Anahtarı'!BR$3=cevaplar2!CD355,"D",IF(cevaplar2!CD355="","B","Y"))</f>
        <v>D</v>
      </c>
      <c r="BV353" s="47" t="str">
        <f>IF('Cevap Anahtarı'!BS$3=cevaplar2!CE355,"D",IF(cevaplar2!CE355="","B","Y"))</f>
        <v>D</v>
      </c>
      <c r="BW353" s="47" t="str">
        <f>IF('Cevap Anahtarı'!BT$3=cevaplar2!CF355,"D",IF(cevaplar2!CF355="","B","Y"))</f>
        <v>D</v>
      </c>
      <c r="BX353" s="47" t="str">
        <f>IF('Cevap Anahtarı'!BU$3=cevaplar2!CG355,"D",IF(cevaplar2!CG355="","B","Y"))</f>
        <v>D</v>
      </c>
      <c r="BY353" s="47" t="str">
        <f>IF('Cevap Anahtarı'!BV$3=cevaplar2!CH355,"D",IF(cevaplar2!CH355="","B","Y"))</f>
        <v>D</v>
      </c>
      <c r="BZ353" s="47" t="str">
        <f>IF('Cevap Anahtarı'!BW$3=cevaplar2!CI355,"D",IF(cevaplar2!CI355="","B","Y"))</f>
        <v>D</v>
      </c>
      <c r="CA353" s="47" t="str">
        <f>IF('Cevap Anahtarı'!BX$3=cevaplar2!CJ355,"D",IF(cevaplar2!CJ355="","B","Y"))</f>
        <v>D</v>
      </c>
      <c r="CB353" s="47" t="str">
        <f>IF('Cevap Anahtarı'!BY$3=cevaplar2!CK355,"D",IF(cevaplar2!CK355="","B","Y"))</f>
        <v>D</v>
      </c>
      <c r="CC353" s="47" t="str">
        <f>IF('Cevap Anahtarı'!BZ$3=cevaplar2!CL355,"D",IF(cevaplar2!CL355="","B","Y"))</f>
        <v>D</v>
      </c>
      <c r="CD353" s="47" t="str">
        <f>IF('Cevap Anahtarı'!CA$3=cevaplar2!CM355,"D",IF(cevaplar2!CM355="","B","Y"))</f>
        <v>D</v>
      </c>
      <c r="CE353" s="47" t="str">
        <f>IF('Cevap Anahtarı'!CB$3=cevaplar2!CN355,"D",IF(cevaplar2!CN355="","B","Y"))</f>
        <v>D</v>
      </c>
      <c r="CF353" s="47" t="str">
        <f>IF('Cevap Anahtarı'!CC$3=cevaplar2!CO355,"D",IF(cevaplar2!CO355="","B","Y"))</f>
        <v>D</v>
      </c>
      <c r="CG353" s="2" t="str">
        <f>IF('Cevap Anahtarı'!CD$3=cevaplar2!CQ355,"D",IF(cevaplar2!CQ355="","B","Y"))</f>
        <v>D</v>
      </c>
      <c r="CH353" s="2" t="str">
        <f>IF('Cevap Anahtarı'!CE$3=cevaplar2!CR355,"D",IF(cevaplar2!CR355="","B","Y"))</f>
        <v>D</v>
      </c>
      <c r="CI353" s="2" t="str">
        <f>IF('Cevap Anahtarı'!CF$3=cevaplar2!CS355,"D",IF(cevaplar2!CS355="","B","Y"))</f>
        <v>D</v>
      </c>
      <c r="CJ353" s="2" t="str">
        <f>IF('Cevap Anahtarı'!CG$3=cevaplar2!CT355,"D",IF(cevaplar2!CT355="","B","Y"))</f>
        <v>D</v>
      </c>
      <c r="CK353" s="2" t="str">
        <f>IF('Cevap Anahtarı'!CH$3=cevaplar2!CU355,"D",IF(cevaplar2!CU355="","B","Y"))</f>
        <v>D</v>
      </c>
      <c r="CL353" s="2" t="str">
        <f>IF('Cevap Anahtarı'!CI$3=cevaplar2!CV355,"D",IF(cevaplar2!CV355="","B","Y"))</f>
        <v>D</v>
      </c>
      <c r="CM353" s="2" t="str">
        <f>IF('Cevap Anahtarı'!CJ$3=cevaplar2!CW355,"D",IF(cevaplar2!CW355="","B","Y"))</f>
        <v>D</v>
      </c>
      <c r="CN353" s="2" t="str">
        <f>IF('Cevap Anahtarı'!CK$3=cevaplar2!CX355,"D",IF(cevaplar2!CX355="","B","Y"))</f>
        <v>D</v>
      </c>
      <c r="CO353" s="2" t="str">
        <f>IF('Cevap Anahtarı'!CL$3=cevaplar2!CY355,"D",IF(cevaplar2!CY355="","B","Y"))</f>
        <v>D</v>
      </c>
      <c r="CP353" s="2" t="str">
        <f>IF('Cevap Anahtarı'!CM$3=cevaplar2!CZ355,"D",IF(cevaplar2!CZ355="","B","Y"))</f>
        <v>D</v>
      </c>
      <c r="CQ353" s="2" t="str">
        <f>IF('Cevap Anahtarı'!CN$3=cevaplar2!DA355,"D",IF(cevaplar2!DA355="","B","Y"))</f>
        <v>D</v>
      </c>
      <c r="CR353" s="2" t="str">
        <f>IF('Cevap Anahtarı'!CO$3=cevaplar2!DB355,"D",IF(cevaplar2!DB355="","B","Y"))</f>
        <v>D</v>
      </c>
      <c r="CS353" s="2" t="str">
        <f>IF('Cevap Anahtarı'!CP$3=cevaplar2!DC355,"D",IF(cevaplar2!DC355="","B","Y"))</f>
        <v>D</v>
      </c>
      <c r="CT353" s="2" t="str">
        <f>IF('Cevap Anahtarı'!CQ$3=cevaplar2!DD355,"D",IF(cevaplar2!DD355="","B","Y"))</f>
        <v>D</v>
      </c>
      <c r="CU353" s="2" t="str">
        <f>IF('Cevap Anahtarı'!CR$3=cevaplar2!DE355,"D",IF(cevaplar2!DE355="","B","Y"))</f>
        <v>D</v>
      </c>
      <c r="CV353" s="2" t="str">
        <f>IF('Cevap Anahtarı'!CS$3=cevaplar2!DF355,"D",IF(cevaplar2!DF355="","B","Y"))</f>
        <v>D</v>
      </c>
      <c r="CW353" s="2" t="str">
        <f>IF('Cevap Anahtarı'!CT$3=cevaplar2!DG355,"D",IF(cevaplar2!DG355="","B","Y"))</f>
        <v>D</v>
      </c>
      <c r="CX353" s="2" t="str">
        <f>IF('Cevap Anahtarı'!CU$3=cevaplar2!DH355,"D",IF(cevaplar2!DH355="","B","Y"))</f>
        <v>D</v>
      </c>
      <c r="CY353" s="2" t="str">
        <f>IF('Cevap Anahtarı'!CV$3=cevaplar2!DI355,"D",IF(cevaplar2!DI355="","B","Y"))</f>
        <v>D</v>
      </c>
      <c r="CZ353" s="2" t="str">
        <f>IF('Cevap Anahtarı'!CW$3=cevaplar2!DJ355,"D",IF(cevaplar2!DJ355="","B","Y"))</f>
        <v>D</v>
      </c>
      <c r="DA353" s="51" t="str">
        <f>IF('Cevap Anahtarı'!CX$3=cevaplar2!DL355,"D",IF(cevaplar2!DL355="","B","Y"))</f>
        <v>D</v>
      </c>
      <c r="DB353" s="51" t="str">
        <f>IF('Cevap Anahtarı'!CY$3=cevaplar2!DM355,"D",IF(cevaplar2!DM355="","B","Y"))</f>
        <v>D</v>
      </c>
      <c r="DC353" s="51" t="str">
        <f>IF('Cevap Anahtarı'!CZ$3=cevaplar2!DN355,"D",IF(cevaplar2!DN355="","B","Y"))</f>
        <v>D</v>
      </c>
      <c r="DD353" s="51" t="str">
        <f>IF('Cevap Anahtarı'!DA$3=cevaplar2!DO355,"D",IF(cevaplar2!DO355="","B","Y"))</f>
        <v>D</v>
      </c>
      <c r="DE353" s="51" t="str">
        <f>IF('Cevap Anahtarı'!DB$3=cevaplar2!DP355,"D",IF(cevaplar2!DP355="","B","Y"))</f>
        <v>D</v>
      </c>
      <c r="DF353" s="51" t="str">
        <f>IF('Cevap Anahtarı'!DC$3=cevaplar2!DQ355,"D",IF(cevaplar2!DQ355="","B","Y"))</f>
        <v>D</v>
      </c>
      <c r="DG353" s="51" t="str">
        <f>IF('Cevap Anahtarı'!DD$3=cevaplar2!DR355,"D",IF(cevaplar2!DR355="","B","Y"))</f>
        <v>D</v>
      </c>
      <c r="DH353" s="51" t="str">
        <f>IF('Cevap Anahtarı'!DE$3=cevaplar2!DS355,"D",IF(cevaplar2!DS355="","B","Y"))</f>
        <v>D</v>
      </c>
      <c r="DI353" s="51" t="str">
        <f>IF('Cevap Anahtarı'!DF$3=cevaplar2!DT355,"D",IF(cevaplar2!DT355="","B","Y"))</f>
        <v>D</v>
      </c>
      <c r="DJ353" s="51" t="str">
        <f>IF('Cevap Anahtarı'!DG$3=cevaplar2!DU355,"D",IF(cevaplar2!DU355="","B","Y"))</f>
        <v>D</v>
      </c>
      <c r="DK353" s="51" t="str">
        <f>IF('Cevap Anahtarı'!DH$3=cevaplar2!DV355,"D",IF(cevaplar2!DV355="","B","Y"))</f>
        <v>D</v>
      </c>
      <c r="DL353" s="51" t="str">
        <f>IF('Cevap Anahtarı'!DI$3=cevaplar2!DW355,"D",IF(cevaplar2!DW355="","B","Y"))</f>
        <v>D</v>
      </c>
      <c r="DM353" s="51" t="str">
        <f>IF('Cevap Anahtarı'!DJ$3=cevaplar2!DX355,"D",IF(cevaplar2!DX355="","B","Y"))</f>
        <v>D</v>
      </c>
      <c r="DN353" s="51" t="str">
        <f>IF('Cevap Anahtarı'!DK$3=cevaplar2!DY355,"D",IF(cevaplar2!DY355="","B","Y"))</f>
        <v>D</v>
      </c>
      <c r="DO353" s="51" t="str">
        <f>IF('Cevap Anahtarı'!DL$3=cevaplar2!DZ355,"D",IF(cevaplar2!DZ355="","B","Y"))</f>
        <v>D</v>
      </c>
      <c r="DP353" s="51" t="str">
        <f>IF('Cevap Anahtarı'!DM$3=cevaplar2!EA355,"D",IF(cevaplar2!EA355="","B","Y"))</f>
        <v>D</v>
      </c>
      <c r="DQ353" s="51" t="str">
        <f>IF('Cevap Anahtarı'!DN$3=cevaplar2!EB355,"D",IF(cevaplar2!EB355="","B","Y"))</f>
        <v>D</v>
      </c>
      <c r="DR353" s="51" t="str">
        <f>IF('Cevap Anahtarı'!DO$3=cevaplar2!EC355,"D",IF(cevaplar2!EC355="","B","Y"))</f>
        <v>D</v>
      </c>
      <c r="DS353" s="51" t="str">
        <f>IF('Cevap Anahtarı'!DP$3=cevaplar2!ED355,"D",IF(cevaplar2!ED355="","B","Y"))</f>
        <v>D</v>
      </c>
      <c r="DT353" s="51" t="str">
        <f>IF('Cevap Anahtarı'!DQ$3=cevaplar2!EE355,"D",IF(cevaplar2!EE355="","B","Y"))</f>
        <v>D</v>
      </c>
      <c r="DV353" s="104">
        <f t="shared" si="30"/>
        <v>100</v>
      </c>
      <c r="DW353" s="104">
        <f t="shared" si="31"/>
        <v>95</v>
      </c>
      <c r="DX353" s="104">
        <f t="shared" si="32"/>
        <v>100</v>
      </c>
      <c r="DY353" s="104">
        <f t="shared" si="33"/>
        <v>100</v>
      </c>
      <c r="DZ353" s="104">
        <f t="shared" si="34"/>
        <v>100</v>
      </c>
      <c r="EA353" s="104">
        <f t="shared" si="35"/>
        <v>100</v>
      </c>
    </row>
    <row r="354" spans="1:131" ht="18.75" customHeight="1" x14ac:dyDescent="0.2">
      <c r="A354" s="52">
        <v>352</v>
      </c>
      <c r="B354" s="53" t="str">
        <f>cevaplar!B356</f>
        <v>MELİKŞAH ORTAOKULU</v>
      </c>
      <c r="C354" s="52" t="str">
        <f>cevaplar!C356</f>
        <v>8/D</v>
      </c>
      <c r="D354" s="53" t="str">
        <f>cevaplar!E356</f>
        <v>NAHİD TALHA KIRIKLAR</v>
      </c>
      <c r="E354" s="3" t="str">
        <f>IF('Cevap Anahtarı'!B$3=cevaplar2!K356,"D",IF(cevaplar2!K356="","B","Y"))</f>
        <v>D</v>
      </c>
      <c r="F354" s="3" t="str">
        <f>IF('Cevap Anahtarı'!C$3=cevaplar2!L356,"D",IF(cevaplar2!L356="","B","Y"))</f>
        <v>D</v>
      </c>
      <c r="G354" s="3" t="str">
        <f>IF('Cevap Anahtarı'!D$3=cevaplar2!M356,"D",IF(cevaplar2!M356="","B","Y"))</f>
        <v>D</v>
      </c>
      <c r="H354" s="3" t="str">
        <f>IF('Cevap Anahtarı'!E$3=cevaplar2!N356,"D",IF(cevaplar2!N356="","B","Y"))</f>
        <v>D</v>
      </c>
      <c r="I354" s="3" t="str">
        <f>IF('Cevap Anahtarı'!F$3=cevaplar2!O356,"D",IF(cevaplar2!O356="","B","Y"))</f>
        <v>D</v>
      </c>
      <c r="J354" s="3" t="str">
        <f>IF('Cevap Anahtarı'!G$3=cevaplar2!P356,"D",IF(cevaplar2!P356="","B","Y"))</f>
        <v>D</v>
      </c>
      <c r="K354" s="3" t="str">
        <f>IF('Cevap Anahtarı'!H$3=cevaplar2!Q356,"D",IF(cevaplar2!Q356="","B","Y"))</f>
        <v>D</v>
      </c>
      <c r="L354" s="3" t="str">
        <f>IF('Cevap Anahtarı'!I$3=cevaplar2!R356,"D",IF(cevaplar2!R356="","B","Y"))</f>
        <v>D</v>
      </c>
      <c r="M354" s="3" t="str">
        <f>IF('Cevap Anahtarı'!J$3=cevaplar2!S356,"D",IF(cevaplar2!S356="","B","Y"))</f>
        <v>D</v>
      </c>
      <c r="N354" s="3" t="str">
        <f>IF('Cevap Anahtarı'!K$3=cevaplar2!T356,"D",IF(cevaplar2!T356="","B","Y"))</f>
        <v>D</v>
      </c>
      <c r="O354" s="3" t="str">
        <f>IF('Cevap Anahtarı'!L$3=cevaplar2!U356,"D",IF(cevaplar2!U356="","B","Y"))</f>
        <v>D</v>
      </c>
      <c r="P354" s="3" t="str">
        <f>IF('Cevap Anahtarı'!M$3=cevaplar2!V356,"D",IF(cevaplar2!V356="","B","Y"))</f>
        <v>D</v>
      </c>
      <c r="Q354" s="3" t="str">
        <f>IF('Cevap Anahtarı'!N$3=cevaplar2!W356,"D",IF(cevaplar2!W356="","B","Y"))</f>
        <v>D</v>
      </c>
      <c r="R354" s="3" t="str">
        <f>IF('Cevap Anahtarı'!O$3=cevaplar2!X356,"D",IF(cevaplar2!X356="","B","Y"))</f>
        <v>D</v>
      </c>
      <c r="S354" s="3" t="str">
        <f>IF('Cevap Anahtarı'!P$3=cevaplar2!Y356,"D",IF(cevaplar2!Y356="","B","Y"))</f>
        <v>D</v>
      </c>
      <c r="T354" s="3" t="str">
        <f>IF('Cevap Anahtarı'!Q$3=cevaplar2!Z356,"D",IF(cevaplar2!Z356="","B","Y"))</f>
        <v>Y</v>
      </c>
      <c r="U354" s="3" t="str">
        <f>IF('Cevap Anahtarı'!R$3=cevaplar2!AA356,"D",IF(cevaplar2!AA356="","B","Y"))</f>
        <v>D</v>
      </c>
      <c r="V354" s="3" t="str">
        <f>IF('Cevap Anahtarı'!S$3=cevaplar2!AB356,"D",IF(cevaplar2!AB356="","B","Y"))</f>
        <v>D</v>
      </c>
      <c r="W354" s="3" t="str">
        <f>IF('Cevap Anahtarı'!T$3=cevaplar2!AC356,"D",IF(cevaplar2!AC356="","B","Y"))</f>
        <v>Y</v>
      </c>
      <c r="X354" s="3" t="str">
        <f>IF('Cevap Anahtarı'!U$3=cevaplar2!AD356,"D",IF(cevaplar2!AD356="","B","Y"))</f>
        <v>D</v>
      </c>
      <c r="Y354" s="43" t="str">
        <f>IF('Cevap Anahtarı'!V$3=cevaplar2!AF356,"D",IF(cevaplar2!AF356="","B","Y"))</f>
        <v>D</v>
      </c>
      <c r="Z354" s="43" t="str">
        <f>IF('Cevap Anahtarı'!W$3=cevaplar2!AG356,"D",IF(cevaplar2!AG356="","B","Y"))</f>
        <v>D</v>
      </c>
      <c r="AA354" s="43" t="str">
        <f>IF('Cevap Anahtarı'!X$3=cevaplar2!AH356,"D",IF(cevaplar2!AH356="","B","Y"))</f>
        <v>D</v>
      </c>
      <c r="AB354" s="43" t="str">
        <f>IF('Cevap Anahtarı'!Y$3=cevaplar2!AI356,"D",IF(cevaplar2!AI356="","B","Y"))</f>
        <v>D</v>
      </c>
      <c r="AC354" s="43" t="str">
        <f>IF('Cevap Anahtarı'!Z$3=cevaplar2!AJ356,"D",IF(cevaplar2!AJ356="","B","Y"))</f>
        <v>D</v>
      </c>
      <c r="AD354" s="43" t="str">
        <f>IF('Cevap Anahtarı'!AA$3=cevaplar2!AK356,"D",IF(cevaplar2!AK356="","B","Y"))</f>
        <v>Y</v>
      </c>
      <c r="AE354" s="43" t="str">
        <f>IF('Cevap Anahtarı'!AB$3=cevaplar2!AL356,"D",IF(cevaplar2!AL356="","B","Y"))</f>
        <v>D</v>
      </c>
      <c r="AF354" s="43" t="str">
        <f>IF('Cevap Anahtarı'!AC$3=cevaplar2!AM356,"D",IF(cevaplar2!AM356="","B","Y"))</f>
        <v>D</v>
      </c>
      <c r="AG354" s="43" t="str">
        <f>IF('Cevap Anahtarı'!AD$3=cevaplar2!AN356,"D",IF(cevaplar2!AN356="","B","Y"))</f>
        <v>D</v>
      </c>
      <c r="AH354" s="43" t="str">
        <f>IF('Cevap Anahtarı'!AE$3=cevaplar2!AO356,"D",IF(cevaplar2!AO356="","B","Y"))</f>
        <v>Y</v>
      </c>
      <c r="AI354" s="43" t="str">
        <f>IF('Cevap Anahtarı'!AF$3=cevaplar2!AP356,"D",IF(cevaplar2!AP356="","B","Y"))</f>
        <v>D</v>
      </c>
      <c r="AJ354" s="43" t="str">
        <f>IF('Cevap Anahtarı'!AG$3=cevaplar2!AQ356,"D",IF(cevaplar2!AQ356="","B","Y"))</f>
        <v>D</v>
      </c>
      <c r="AK354" s="43" t="str">
        <f>IF('Cevap Anahtarı'!AH$3=cevaplar2!AR356,"D",IF(cevaplar2!AR356="","B","Y"))</f>
        <v>D</v>
      </c>
      <c r="AL354" s="43" t="str">
        <f>IF('Cevap Anahtarı'!AI$3=cevaplar2!AS356,"D",IF(cevaplar2!AS356="","B","Y"))</f>
        <v>D</v>
      </c>
      <c r="AM354" s="43" t="str">
        <f>IF('Cevap Anahtarı'!AJ$3=cevaplar2!AT356,"D",IF(cevaplar2!AT356="","B","Y"))</f>
        <v>D</v>
      </c>
      <c r="AN354" s="43" t="str">
        <f>IF('Cevap Anahtarı'!AK$3=cevaplar2!AU356,"D",IF(cevaplar2!AU356="","B","Y"))</f>
        <v>D</v>
      </c>
      <c r="AO354" s="43" t="str">
        <f>IF('Cevap Anahtarı'!AL$3=cevaplar2!AV356,"D",IF(cevaplar2!AV356="","B","Y"))</f>
        <v>D</v>
      </c>
      <c r="AP354" s="43" t="str">
        <f>IF('Cevap Anahtarı'!AM$3=cevaplar2!AW356,"D",IF(cevaplar2!AW356="","B","Y"))</f>
        <v>D</v>
      </c>
      <c r="AQ354" s="43" t="str">
        <f>IF('Cevap Anahtarı'!AN$3=cevaplar2!AX356,"D",IF(cevaplar2!AX356="","B","Y"))</f>
        <v>D</v>
      </c>
      <c r="AR354" s="43" t="str">
        <f>IF('Cevap Anahtarı'!AO$3=cevaplar2!AY356,"D",IF(cevaplar2!AY356="","B","Y"))</f>
        <v>D</v>
      </c>
      <c r="AS354" s="45" t="str">
        <f>IF('Cevap Anahtarı'!AP$3=cevaplar2!BA356,"D",IF(cevaplar2!BA356="","B","Y"))</f>
        <v>D</v>
      </c>
      <c r="AT354" s="45" t="str">
        <f>IF('Cevap Anahtarı'!AQ$3=cevaplar2!BB356,"D",IF(cevaplar2!BB356="","B","Y"))</f>
        <v>D</v>
      </c>
      <c r="AU354" s="45" t="str">
        <f>IF('Cevap Anahtarı'!AR$3=cevaplar2!BC356,"D",IF(cevaplar2!BC356="","B","Y"))</f>
        <v>D</v>
      </c>
      <c r="AV354" s="45" t="str">
        <f>IF('Cevap Anahtarı'!AS$3=cevaplar2!BD356,"D",IF(cevaplar2!BD356="","B","Y"))</f>
        <v>D</v>
      </c>
      <c r="AW354" s="45" t="str">
        <f>IF('Cevap Anahtarı'!AT$3=cevaplar2!BE356,"D",IF(cevaplar2!BE356="","B","Y"))</f>
        <v>Y</v>
      </c>
      <c r="AX354" s="45" t="str">
        <f>IF('Cevap Anahtarı'!AU$3=cevaplar2!BF356,"D",IF(cevaplar2!BF356="","B","Y"))</f>
        <v>D</v>
      </c>
      <c r="AY354" s="45" t="str">
        <f>IF('Cevap Anahtarı'!AV$3=cevaplar2!BG356,"D",IF(cevaplar2!BG356="","B","Y"))</f>
        <v>D</v>
      </c>
      <c r="AZ354" s="45" t="str">
        <f>IF('Cevap Anahtarı'!AW$3=cevaplar2!BH356,"D",IF(cevaplar2!BH356="","B","Y"))</f>
        <v>D</v>
      </c>
      <c r="BA354" s="45" t="str">
        <f>IF('Cevap Anahtarı'!AX$3=cevaplar2!BI356,"D",IF(cevaplar2!BI356="","B","Y"))</f>
        <v>Y</v>
      </c>
      <c r="BB354" s="45" t="str">
        <f>IF('Cevap Anahtarı'!AY$3=cevaplar2!BJ356,"D",IF(cevaplar2!BJ356="","B","Y"))</f>
        <v>D</v>
      </c>
      <c r="BC354" s="45" t="str">
        <f>IF('Cevap Anahtarı'!AZ$3=cevaplar2!BK356,"D",IF(cevaplar2!BK356="","B","Y"))</f>
        <v>D</v>
      </c>
      <c r="BD354" s="45" t="str">
        <f>IF('Cevap Anahtarı'!BA$3=cevaplar2!BL356,"D",IF(cevaplar2!BL356="","B","Y"))</f>
        <v>D</v>
      </c>
      <c r="BE354" s="45" t="str">
        <f>IF('Cevap Anahtarı'!BB$3=cevaplar2!BM356,"D",IF(cevaplar2!BM356="","B","Y"))</f>
        <v>D</v>
      </c>
      <c r="BF354" s="45" t="str">
        <f>IF('Cevap Anahtarı'!BC$3=cevaplar2!BN356,"D",IF(cevaplar2!BN356="","B","Y"))</f>
        <v>D</v>
      </c>
      <c r="BG354" s="45" t="str">
        <f>IF('Cevap Anahtarı'!BD$3=cevaplar2!BO356,"D",IF(cevaplar2!BO356="","B","Y"))</f>
        <v>D</v>
      </c>
      <c r="BH354" s="45" t="str">
        <f>IF('Cevap Anahtarı'!BE$3=cevaplar2!BP356,"D",IF(cevaplar2!BP356="","B","Y"))</f>
        <v>D</v>
      </c>
      <c r="BI354" s="45" t="str">
        <f>IF('Cevap Anahtarı'!BF$3=cevaplar2!BQ356,"D",IF(cevaplar2!BQ356="","B","Y"))</f>
        <v>D</v>
      </c>
      <c r="BJ354" s="45" t="str">
        <f>IF('Cevap Anahtarı'!BG$3=cevaplar2!BR356,"D",IF(cevaplar2!BR356="","B","Y"))</f>
        <v>Y</v>
      </c>
      <c r="BK354" s="45" t="str">
        <f>IF('Cevap Anahtarı'!BH$3=cevaplar2!BS356,"D",IF(cevaplar2!BS356="","B","Y"))</f>
        <v>D</v>
      </c>
      <c r="BL354" s="45" t="str">
        <f>IF('Cevap Anahtarı'!BI$3=cevaplar2!BT356,"D",IF(cevaplar2!BT356="","B","Y"))</f>
        <v>D</v>
      </c>
      <c r="BM354" s="47" t="str">
        <f>IF('Cevap Anahtarı'!BJ$3=cevaplar2!BV356,"D",IF(cevaplar2!BV356="","B","Y"))</f>
        <v>Y</v>
      </c>
      <c r="BN354" s="47" t="str">
        <f>IF('Cevap Anahtarı'!BK$3=cevaplar2!BW356,"D",IF(cevaplar2!BW356="","B","Y"))</f>
        <v>D</v>
      </c>
      <c r="BO354" s="47" t="str">
        <f>IF('Cevap Anahtarı'!BL$3=cevaplar2!BX356,"D",IF(cevaplar2!BX356="","B","Y"))</f>
        <v>D</v>
      </c>
      <c r="BP354" s="47" t="str">
        <f>IF('Cevap Anahtarı'!BM$3=cevaplar2!BY356,"D",IF(cevaplar2!BY356="","B","Y"))</f>
        <v>D</v>
      </c>
      <c r="BQ354" s="47" t="str">
        <f>IF('Cevap Anahtarı'!BN$3=cevaplar2!BZ356,"D",IF(cevaplar2!BZ356="","B","Y"))</f>
        <v>D</v>
      </c>
      <c r="BR354" s="47" t="str">
        <f>IF('Cevap Anahtarı'!BO$3=cevaplar2!CA356,"D",IF(cevaplar2!CA356="","B","Y"))</f>
        <v>D</v>
      </c>
      <c r="BS354" s="47" t="str">
        <f>IF('Cevap Anahtarı'!BP$3=cevaplar2!CB356,"D",IF(cevaplar2!CB356="","B","Y"))</f>
        <v>D</v>
      </c>
      <c r="BT354" s="47" t="str">
        <f>IF('Cevap Anahtarı'!BQ$3=cevaplar2!CC356,"D",IF(cevaplar2!CC356="","B","Y"))</f>
        <v>D</v>
      </c>
      <c r="BU354" s="47" t="str">
        <f>IF('Cevap Anahtarı'!BR$3=cevaplar2!CD356,"D",IF(cevaplar2!CD356="","B","Y"))</f>
        <v>D</v>
      </c>
      <c r="BV354" s="47" t="str">
        <f>IF('Cevap Anahtarı'!BS$3=cevaplar2!CE356,"D",IF(cevaplar2!CE356="","B","Y"))</f>
        <v>D</v>
      </c>
      <c r="BW354" s="47" t="str">
        <f>IF('Cevap Anahtarı'!BT$3=cevaplar2!CF356,"D",IF(cevaplar2!CF356="","B","Y"))</f>
        <v>D</v>
      </c>
      <c r="BX354" s="47" t="str">
        <f>IF('Cevap Anahtarı'!BU$3=cevaplar2!CG356,"D",IF(cevaplar2!CG356="","B","Y"))</f>
        <v>D</v>
      </c>
      <c r="BY354" s="47" t="str">
        <f>IF('Cevap Anahtarı'!BV$3=cevaplar2!CH356,"D",IF(cevaplar2!CH356="","B","Y"))</f>
        <v>D</v>
      </c>
      <c r="BZ354" s="47" t="str">
        <f>IF('Cevap Anahtarı'!BW$3=cevaplar2!CI356,"D",IF(cevaplar2!CI356="","B","Y"))</f>
        <v>D</v>
      </c>
      <c r="CA354" s="47" t="str">
        <f>IF('Cevap Anahtarı'!BX$3=cevaplar2!CJ356,"D",IF(cevaplar2!CJ356="","B","Y"))</f>
        <v>D</v>
      </c>
      <c r="CB354" s="47" t="str">
        <f>IF('Cevap Anahtarı'!BY$3=cevaplar2!CK356,"D",IF(cevaplar2!CK356="","B","Y"))</f>
        <v>D</v>
      </c>
      <c r="CC354" s="47" t="str">
        <f>IF('Cevap Anahtarı'!BZ$3=cevaplar2!CL356,"D",IF(cevaplar2!CL356="","B","Y"))</f>
        <v>D</v>
      </c>
      <c r="CD354" s="47" t="str">
        <f>IF('Cevap Anahtarı'!CA$3=cevaplar2!CM356,"D",IF(cevaplar2!CM356="","B","Y"))</f>
        <v>D</v>
      </c>
      <c r="CE354" s="47" t="str">
        <f>IF('Cevap Anahtarı'!CB$3=cevaplar2!CN356,"D",IF(cevaplar2!CN356="","B","Y"))</f>
        <v>D</v>
      </c>
      <c r="CF354" s="47" t="str">
        <f>IF('Cevap Anahtarı'!CC$3=cevaplar2!CO356,"D",IF(cevaplar2!CO356="","B","Y"))</f>
        <v>D</v>
      </c>
      <c r="CG354" s="2" t="str">
        <f>IF('Cevap Anahtarı'!CD$3=cevaplar2!CQ356,"D",IF(cevaplar2!CQ356="","B","Y"))</f>
        <v>D</v>
      </c>
      <c r="CH354" s="2" t="str">
        <f>IF('Cevap Anahtarı'!CE$3=cevaplar2!CR356,"D",IF(cevaplar2!CR356="","B","Y"))</f>
        <v>D</v>
      </c>
      <c r="CI354" s="2" t="str">
        <f>IF('Cevap Anahtarı'!CF$3=cevaplar2!CS356,"D",IF(cevaplar2!CS356="","B","Y"))</f>
        <v>Y</v>
      </c>
      <c r="CJ354" s="2" t="str">
        <f>IF('Cevap Anahtarı'!CG$3=cevaplar2!CT356,"D",IF(cevaplar2!CT356="","B","Y"))</f>
        <v>D</v>
      </c>
      <c r="CK354" s="2" t="str">
        <f>IF('Cevap Anahtarı'!CH$3=cevaplar2!CU356,"D",IF(cevaplar2!CU356="","B","Y"))</f>
        <v>D</v>
      </c>
      <c r="CL354" s="2" t="str">
        <f>IF('Cevap Anahtarı'!CI$3=cevaplar2!CV356,"D",IF(cevaplar2!CV356="","B","Y"))</f>
        <v>D</v>
      </c>
      <c r="CM354" s="2" t="str">
        <f>IF('Cevap Anahtarı'!CJ$3=cevaplar2!CW356,"D",IF(cevaplar2!CW356="","B","Y"))</f>
        <v>D</v>
      </c>
      <c r="CN354" s="2" t="str">
        <f>IF('Cevap Anahtarı'!CK$3=cevaplar2!CX356,"D",IF(cevaplar2!CX356="","B","Y"))</f>
        <v>D</v>
      </c>
      <c r="CO354" s="2" t="str">
        <f>IF('Cevap Anahtarı'!CL$3=cevaplar2!CY356,"D",IF(cevaplar2!CY356="","B","Y"))</f>
        <v>D</v>
      </c>
      <c r="CP354" s="2" t="str">
        <f>IF('Cevap Anahtarı'!CM$3=cevaplar2!CZ356,"D",IF(cevaplar2!CZ356="","B","Y"))</f>
        <v>D</v>
      </c>
      <c r="CQ354" s="2" t="str">
        <f>IF('Cevap Anahtarı'!CN$3=cevaplar2!DA356,"D",IF(cevaplar2!DA356="","B","Y"))</f>
        <v>D</v>
      </c>
      <c r="CR354" s="2" t="str">
        <f>IF('Cevap Anahtarı'!CO$3=cevaplar2!DB356,"D",IF(cevaplar2!DB356="","B","Y"))</f>
        <v>D</v>
      </c>
      <c r="CS354" s="2" t="str">
        <f>IF('Cevap Anahtarı'!CP$3=cevaplar2!DC356,"D",IF(cevaplar2!DC356="","B","Y"))</f>
        <v>D</v>
      </c>
      <c r="CT354" s="2" t="str">
        <f>IF('Cevap Anahtarı'!CQ$3=cevaplar2!DD356,"D",IF(cevaplar2!DD356="","B","Y"))</f>
        <v>D</v>
      </c>
      <c r="CU354" s="2" t="str">
        <f>IF('Cevap Anahtarı'!CR$3=cevaplar2!DE356,"D",IF(cevaplar2!DE356="","B","Y"))</f>
        <v>D</v>
      </c>
      <c r="CV354" s="2" t="str">
        <f>IF('Cevap Anahtarı'!CS$3=cevaplar2!DF356,"D",IF(cevaplar2!DF356="","B","Y"))</f>
        <v>D</v>
      </c>
      <c r="CW354" s="2" t="str">
        <f>IF('Cevap Anahtarı'!CT$3=cevaplar2!DG356,"D",IF(cevaplar2!DG356="","B","Y"))</f>
        <v>D</v>
      </c>
      <c r="CX354" s="2" t="str">
        <f>IF('Cevap Anahtarı'!CU$3=cevaplar2!DH356,"D",IF(cevaplar2!DH356="","B","Y"))</f>
        <v>D</v>
      </c>
      <c r="CY354" s="2" t="str">
        <f>IF('Cevap Anahtarı'!CV$3=cevaplar2!DI356,"D",IF(cevaplar2!DI356="","B","Y"))</f>
        <v>D</v>
      </c>
      <c r="CZ354" s="2" t="str">
        <f>IF('Cevap Anahtarı'!CW$3=cevaplar2!DJ356,"D",IF(cevaplar2!DJ356="","B","Y"))</f>
        <v>D</v>
      </c>
      <c r="DA354" s="51" t="str">
        <f>IF('Cevap Anahtarı'!CX$3=cevaplar2!DL356,"D",IF(cevaplar2!DL356="","B","Y"))</f>
        <v>D</v>
      </c>
      <c r="DB354" s="51" t="str">
        <f>IF('Cevap Anahtarı'!CY$3=cevaplar2!DM356,"D",IF(cevaplar2!DM356="","B","Y"))</f>
        <v>D</v>
      </c>
      <c r="DC354" s="51" t="str">
        <f>IF('Cevap Anahtarı'!CZ$3=cevaplar2!DN356,"D",IF(cevaplar2!DN356="","B","Y"))</f>
        <v>D</v>
      </c>
      <c r="DD354" s="51" t="str">
        <f>IF('Cevap Anahtarı'!DA$3=cevaplar2!DO356,"D",IF(cevaplar2!DO356="","B","Y"))</f>
        <v>D</v>
      </c>
      <c r="DE354" s="51" t="str">
        <f>IF('Cevap Anahtarı'!DB$3=cevaplar2!DP356,"D",IF(cevaplar2!DP356="","B","Y"))</f>
        <v>D</v>
      </c>
      <c r="DF354" s="51" t="str">
        <f>IF('Cevap Anahtarı'!DC$3=cevaplar2!DQ356,"D",IF(cevaplar2!DQ356="","B","Y"))</f>
        <v>D</v>
      </c>
      <c r="DG354" s="51" t="str">
        <f>IF('Cevap Anahtarı'!DD$3=cevaplar2!DR356,"D",IF(cevaplar2!DR356="","B","Y"))</f>
        <v>D</v>
      </c>
      <c r="DH354" s="51" t="str">
        <f>IF('Cevap Anahtarı'!DE$3=cevaplar2!DS356,"D",IF(cevaplar2!DS356="","B","Y"))</f>
        <v>D</v>
      </c>
      <c r="DI354" s="51" t="str">
        <f>IF('Cevap Anahtarı'!DF$3=cevaplar2!DT356,"D",IF(cevaplar2!DT356="","B","Y"))</f>
        <v>D</v>
      </c>
      <c r="DJ354" s="51" t="str">
        <f>IF('Cevap Anahtarı'!DG$3=cevaplar2!DU356,"D",IF(cevaplar2!DU356="","B","Y"))</f>
        <v>D</v>
      </c>
      <c r="DK354" s="51" t="str">
        <f>IF('Cevap Anahtarı'!DH$3=cevaplar2!DV356,"D",IF(cevaplar2!DV356="","B","Y"))</f>
        <v>D</v>
      </c>
      <c r="DL354" s="51" t="str">
        <f>IF('Cevap Anahtarı'!DI$3=cevaplar2!DW356,"D",IF(cevaplar2!DW356="","B","Y"))</f>
        <v>Y</v>
      </c>
      <c r="DM354" s="51" t="str">
        <f>IF('Cevap Anahtarı'!DJ$3=cevaplar2!DX356,"D",IF(cevaplar2!DX356="","B","Y"))</f>
        <v>D</v>
      </c>
      <c r="DN354" s="51" t="str">
        <f>IF('Cevap Anahtarı'!DK$3=cevaplar2!DY356,"D",IF(cevaplar2!DY356="","B","Y"))</f>
        <v>Y</v>
      </c>
      <c r="DO354" s="51" t="str">
        <f>IF('Cevap Anahtarı'!DL$3=cevaplar2!DZ356,"D",IF(cevaplar2!DZ356="","B","Y"))</f>
        <v>D</v>
      </c>
      <c r="DP354" s="51" t="str">
        <f>IF('Cevap Anahtarı'!DM$3=cevaplar2!EA356,"D",IF(cevaplar2!EA356="","B","Y"))</f>
        <v>D</v>
      </c>
      <c r="DQ354" s="51" t="str">
        <f>IF('Cevap Anahtarı'!DN$3=cevaplar2!EB356,"D",IF(cevaplar2!EB356="","B","Y"))</f>
        <v>D</v>
      </c>
      <c r="DR354" s="51" t="str">
        <f>IF('Cevap Anahtarı'!DO$3=cevaplar2!EC356,"D",IF(cevaplar2!EC356="","B","Y"))</f>
        <v>D</v>
      </c>
      <c r="DS354" s="51" t="str">
        <f>IF('Cevap Anahtarı'!DP$3=cevaplar2!ED356,"D",IF(cevaplar2!ED356="","B","Y"))</f>
        <v>D</v>
      </c>
      <c r="DT354" s="51" t="str">
        <f>IF('Cevap Anahtarı'!DQ$3=cevaplar2!EE356,"D",IF(cevaplar2!EE356="","B","Y"))</f>
        <v>D</v>
      </c>
      <c r="DV354" s="104">
        <f t="shared" si="30"/>
        <v>90</v>
      </c>
      <c r="DW354" s="104">
        <f t="shared" si="31"/>
        <v>90</v>
      </c>
      <c r="DX354" s="104">
        <f t="shared" si="32"/>
        <v>85</v>
      </c>
      <c r="DY354" s="104">
        <f t="shared" si="33"/>
        <v>95</v>
      </c>
      <c r="DZ354" s="104">
        <f t="shared" si="34"/>
        <v>95</v>
      </c>
      <c r="EA354" s="104">
        <f t="shared" si="35"/>
        <v>90</v>
      </c>
    </row>
    <row r="355" spans="1:131" ht="18.75" customHeight="1" x14ac:dyDescent="0.2">
      <c r="A355" s="52">
        <v>353</v>
      </c>
      <c r="B355" s="53" t="str">
        <f>cevaplar!B357</f>
        <v>MELİKŞAH ORTAOKULU</v>
      </c>
      <c r="C355" s="52" t="str">
        <f>cevaplar!C357</f>
        <v>8/D</v>
      </c>
      <c r="D355" s="53" t="str">
        <f>cevaplar!E357</f>
        <v>PINAR KESKİN</v>
      </c>
      <c r="E355" s="3" t="str">
        <f>IF('Cevap Anahtarı'!B$3=cevaplar2!K357,"D",IF(cevaplar2!K357="","B","Y"))</f>
        <v>D</v>
      </c>
      <c r="F355" s="3" t="str">
        <f>IF('Cevap Anahtarı'!C$3=cevaplar2!L357,"D",IF(cevaplar2!L357="","B","Y"))</f>
        <v>D</v>
      </c>
      <c r="G355" s="3" t="str">
        <f>IF('Cevap Anahtarı'!D$3=cevaplar2!M357,"D",IF(cevaplar2!M357="","B","Y"))</f>
        <v>D</v>
      </c>
      <c r="H355" s="3" t="str">
        <f>IF('Cevap Anahtarı'!E$3=cevaplar2!N357,"D",IF(cevaplar2!N357="","B","Y"))</f>
        <v>D</v>
      </c>
      <c r="I355" s="3" t="str">
        <f>IF('Cevap Anahtarı'!F$3=cevaplar2!O357,"D",IF(cevaplar2!O357="","B","Y"))</f>
        <v>D</v>
      </c>
      <c r="J355" s="3" t="str">
        <f>IF('Cevap Anahtarı'!G$3=cevaplar2!P357,"D",IF(cevaplar2!P357="","B","Y"))</f>
        <v>D</v>
      </c>
      <c r="K355" s="3" t="str">
        <f>IF('Cevap Anahtarı'!H$3=cevaplar2!Q357,"D",IF(cevaplar2!Q357="","B","Y"))</f>
        <v>D</v>
      </c>
      <c r="L355" s="3" t="str">
        <f>IF('Cevap Anahtarı'!I$3=cevaplar2!R357,"D",IF(cevaplar2!R357="","B","Y"))</f>
        <v>D</v>
      </c>
      <c r="M355" s="3" t="str">
        <f>IF('Cevap Anahtarı'!J$3=cevaplar2!S357,"D",IF(cevaplar2!S357="","B","Y"))</f>
        <v>D</v>
      </c>
      <c r="N355" s="3" t="str">
        <f>IF('Cevap Anahtarı'!K$3=cevaplar2!T357,"D",IF(cevaplar2!T357="","B","Y"))</f>
        <v>D</v>
      </c>
      <c r="O355" s="3" t="str">
        <f>IF('Cevap Anahtarı'!L$3=cevaplar2!U357,"D",IF(cevaplar2!U357="","B","Y"))</f>
        <v>D</v>
      </c>
      <c r="P355" s="3" t="str">
        <f>IF('Cevap Anahtarı'!M$3=cevaplar2!V357,"D",IF(cevaplar2!V357="","B","Y"))</f>
        <v>D</v>
      </c>
      <c r="Q355" s="3" t="str">
        <f>IF('Cevap Anahtarı'!N$3=cevaplar2!W357,"D",IF(cevaplar2!W357="","B","Y"))</f>
        <v>D</v>
      </c>
      <c r="R355" s="3" t="str">
        <f>IF('Cevap Anahtarı'!O$3=cevaplar2!X357,"D",IF(cevaplar2!X357="","B","Y"))</f>
        <v>D</v>
      </c>
      <c r="S355" s="3" t="str">
        <f>IF('Cevap Anahtarı'!P$3=cevaplar2!Y357,"D",IF(cevaplar2!Y357="","B","Y"))</f>
        <v>D</v>
      </c>
      <c r="T355" s="3" t="str">
        <f>IF('Cevap Anahtarı'!Q$3=cevaplar2!Z357,"D",IF(cevaplar2!Z357="","B","Y"))</f>
        <v>D</v>
      </c>
      <c r="U355" s="3" t="str">
        <f>IF('Cevap Anahtarı'!R$3=cevaplar2!AA357,"D",IF(cevaplar2!AA357="","B","Y"))</f>
        <v>D</v>
      </c>
      <c r="V355" s="3" t="str">
        <f>IF('Cevap Anahtarı'!S$3=cevaplar2!AB357,"D",IF(cevaplar2!AB357="","B","Y"))</f>
        <v>D</v>
      </c>
      <c r="W355" s="3" t="str">
        <f>IF('Cevap Anahtarı'!T$3=cevaplar2!AC357,"D",IF(cevaplar2!AC357="","B","Y"))</f>
        <v>D</v>
      </c>
      <c r="X355" s="3" t="str">
        <f>IF('Cevap Anahtarı'!U$3=cevaplar2!AD357,"D",IF(cevaplar2!AD357="","B","Y"))</f>
        <v>D</v>
      </c>
      <c r="Y355" s="43" t="str">
        <f>IF('Cevap Anahtarı'!V$3=cevaplar2!AF357,"D",IF(cevaplar2!AF357="","B","Y"))</f>
        <v>D</v>
      </c>
      <c r="Z355" s="43" t="str">
        <f>IF('Cevap Anahtarı'!W$3=cevaplar2!AG357,"D",IF(cevaplar2!AG357="","B","Y"))</f>
        <v>Y</v>
      </c>
      <c r="AA355" s="43" t="str">
        <f>IF('Cevap Anahtarı'!X$3=cevaplar2!AH357,"D",IF(cevaplar2!AH357="","B","Y"))</f>
        <v>Y</v>
      </c>
      <c r="AB355" s="43" t="str">
        <f>IF('Cevap Anahtarı'!Y$3=cevaplar2!AI357,"D",IF(cevaplar2!AI357="","B","Y"))</f>
        <v>D</v>
      </c>
      <c r="AC355" s="43" t="str">
        <f>IF('Cevap Anahtarı'!Z$3=cevaplar2!AJ357,"D",IF(cevaplar2!AJ357="","B","Y"))</f>
        <v>D</v>
      </c>
      <c r="AD355" s="43" t="str">
        <f>IF('Cevap Anahtarı'!AA$3=cevaplar2!AK357,"D",IF(cevaplar2!AK357="","B","Y"))</f>
        <v>Y</v>
      </c>
      <c r="AE355" s="43" t="str">
        <f>IF('Cevap Anahtarı'!AB$3=cevaplar2!AL357,"D",IF(cevaplar2!AL357="","B","Y"))</f>
        <v>Y</v>
      </c>
      <c r="AF355" s="43" t="str">
        <f>IF('Cevap Anahtarı'!AC$3=cevaplar2!AM357,"D",IF(cevaplar2!AM357="","B","Y"))</f>
        <v>D</v>
      </c>
      <c r="AG355" s="43" t="str">
        <f>IF('Cevap Anahtarı'!AD$3=cevaplar2!AN357,"D",IF(cevaplar2!AN357="","B","Y"))</f>
        <v>D</v>
      </c>
      <c r="AH355" s="43" t="str">
        <f>IF('Cevap Anahtarı'!AE$3=cevaplar2!AO357,"D",IF(cevaplar2!AO357="","B","Y"))</f>
        <v>D</v>
      </c>
      <c r="AI355" s="43" t="str">
        <f>IF('Cevap Anahtarı'!AF$3=cevaplar2!AP357,"D",IF(cevaplar2!AP357="","B","Y"))</f>
        <v>Y</v>
      </c>
      <c r="AJ355" s="43" t="str">
        <f>IF('Cevap Anahtarı'!AG$3=cevaplar2!AQ357,"D",IF(cevaplar2!AQ357="","B","Y"))</f>
        <v>Y</v>
      </c>
      <c r="AK355" s="43" t="str">
        <f>IF('Cevap Anahtarı'!AH$3=cevaplar2!AR357,"D",IF(cevaplar2!AR357="","B","Y"))</f>
        <v>Y</v>
      </c>
      <c r="AL355" s="43" t="str">
        <f>IF('Cevap Anahtarı'!AI$3=cevaplar2!AS357,"D",IF(cevaplar2!AS357="","B","Y"))</f>
        <v>D</v>
      </c>
      <c r="AM355" s="43" t="str">
        <f>IF('Cevap Anahtarı'!AJ$3=cevaplar2!AT357,"D",IF(cevaplar2!AT357="","B","Y"))</f>
        <v>Y</v>
      </c>
      <c r="AN355" s="43" t="str">
        <f>IF('Cevap Anahtarı'!AK$3=cevaplar2!AU357,"D",IF(cevaplar2!AU357="","B","Y"))</f>
        <v>D</v>
      </c>
      <c r="AO355" s="43" t="str">
        <f>IF('Cevap Anahtarı'!AL$3=cevaplar2!AV357,"D",IF(cevaplar2!AV357="","B","Y"))</f>
        <v>D</v>
      </c>
      <c r="AP355" s="43" t="str">
        <f>IF('Cevap Anahtarı'!AM$3=cevaplar2!AW357,"D",IF(cevaplar2!AW357="","B","Y"))</f>
        <v>D</v>
      </c>
      <c r="AQ355" s="43" t="str">
        <f>IF('Cevap Anahtarı'!AN$3=cevaplar2!AX357,"D",IF(cevaplar2!AX357="","B","Y"))</f>
        <v>D</v>
      </c>
      <c r="AR355" s="43" t="str">
        <f>IF('Cevap Anahtarı'!AO$3=cevaplar2!AY357,"D",IF(cevaplar2!AY357="","B","Y"))</f>
        <v>D</v>
      </c>
      <c r="AS355" s="45" t="str">
        <f>IF('Cevap Anahtarı'!AP$3=cevaplar2!BA357,"D",IF(cevaplar2!BA357="","B","Y"))</f>
        <v>D</v>
      </c>
      <c r="AT355" s="45" t="str">
        <f>IF('Cevap Anahtarı'!AQ$3=cevaplar2!BB357,"D",IF(cevaplar2!BB357="","B","Y"))</f>
        <v>D</v>
      </c>
      <c r="AU355" s="45" t="str">
        <f>IF('Cevap Anahtarı'!AR$3=cevaplar2!BC357,"D",IF(cevaplar2!BC357="","B","Y"))</f>
        <v>D</v>
      </c>
      <c r="AV355" s="45" t="str">
        <f>IF('Cevap Anahtarı'!AS$3=cevaplar2!BD357,"D",IF(cevaplar2!BD357="","B","Y"))</f>
        <v>D</v>
      </c>
      <c r="AW355" s="45" t="str">
        <f>IF('Cevap Anahtarı'!AT$3=cevaplar2!BE357,"D",IF(cevaplar2!BE357="","B","Y"))</f>
        <v>D</v>
      </c>
      <c r="AX355" s="45" t="str">
        <f>IF('Cevap Anahtarı'!AU$3=cevaplar2!BF357,"D",IF(cevaplar2!BF357="","B","Y"))</f>
        <v>Y</v>
      </c>
      <c r="AY355" s="45" t="str">
        <f>IF('Cevap Anahtarı'!AV$3=cevaplar2!BG357,"D",IF(cevaplar2!BG357="","B","Y"))</f>
        <v>D</v>
      </c>
      <c r="AZ355" s="45" t="str">
        <f>IF('Cevap Anahtarı'!AW$3=cevaplar2!BH357,"D",IF(cevaplar2!BH357="","B","Y"))</f>
        <v>D</v>
      </c>
      <c r="BA355" s="45" t="str">
        <f>IF('Cevap Anahtarı'!AX$3=cevaplar2!BI357,"D",IF(cevaplar2!BI357="","B","Y"))</f>
        <v>D</v>
      </c>
      <c r="BB355" s="45" t="str">
        <f>IF('Cevap Anahtarı'!AY$3=cevaplar2!BJ357,"D",IF(cevaplar2!BJ357="","B","Y"))</f>
        <v>D</v>
      </c>
      <c r="BC355" s="45" t="str">
        <f>IF('Cevap Anahtarı'!AZ$3=cevaplar2!BK357,"D",IF(cevaplar2!BK357="","B","Y"))</f>
        <v>D</v>
      </c>
      <c r="BD355" s="45" t="str">
        <f>IF('Cevap Anahtarı'!BA$3=cevaplar2!BL357,"D",IF(cevaplar2!BL357="","B","Y"))</f>
        <v>D</v>
      </c>
      <c r="BE355" s="45" t="str">
        <f>IF('Cevap Anahtarı'!BB$3=cevaplar2!BM357,"D",IF(cevaplar2!BM357="","B","Y"))</f>
        <v>D</v>
      </c>
      <c r="BF355" s="45" t="str">
        <f>IF('Cevap Anahtarı'!BC$3=cevaplar2!BN357,"D",IF(cevaplar2!BN357="","B","Y"))</f>
        <v>D</v>
      </c>
      <c r="BG355" s="45" t="str">
        <f>IF('Cevap Anahtarı'!BD$3=cevaplar2!BO357,"D",IF(cevaplar2!BO357="","B","Y"))</f>
        <v>D</v>
      </c>
      <c r="BH355" s="45" t="str">
        <f>IF('Cevap Anahtarı'!BE$3=cevaplar2!BP357,"D",IF(cevaplar2!BP357="","B","Y"))</f>
        <v>D</v>
      </c>
      <c r="BI355" s="45" t="str">
        <f>IF('Cevap Anahtarı'!BF$3=cevaplar2!BQ357,"D",IF(cevaplar2!BQ357="","B","Y"))</f>
        <v>D</v>
      </c>
      <c r="BJ355" s="45" t="str">
        <f>IF('Cevap Anahtarı'!BG$3=cevaplar2!BR357,"D",IF(cevaplar2!BR357="","B","Y"))</f>
        <v>Y</v>
      </c>
      <c r="BK355" s="45" t="str">
        <f>IF('Cevap Anahtarı'!BH$3=cevaplar2!BS357,"D",IF(cevaplar2!BS357="","B","Y"))</f>
        <v>D</v>
      </c>
      <c r="BL355" s="45" t="str">
        <f>IF('Cevap Anahtarı'!BI$3=cevaplar2!BT357,"D",IF(cevaplar2!BT357="","B","Y"))</f>
        <v>D</v>
      </c>
      <c r="BM355" s="47" t="str">
        <f>IF('Cevap Anahtarı'!BJ$3=cevaplar2!BV357,"D",IF(cevaplar2!BV357="","B","Y"))</f>
        <v>D</v>
      </c>
      <c r="BN355" s="47" t="str">
        <f>IF('Cevap Anahtarı'!BK$3=cevaplar2!BW357,"D",IF(cevaplar2!BW357="","B","Y"))</f>
        <v>D</v>
      </c>
      <c r="BO355" s="47" t="str">
        <f>IF('Cevap Anahtarı'!BL$3=cevaplar2!BX357,"D",IF(cevaplar2!BX357="","B","Y"))</f>
        <v>D</v>
      </c>
      <c r="BP355" s="47" t="str">
        <f>IF('Cevap Anahtarı'!BM$3=cevaplar2!BY357,"D",IF(cevaplar2!BY357="","B","Y"))</f>
        <v>D</v>
      </c>
      <c r="BQ355" s="47" t="str">
        <f>IF('Cevap Anahtarı'!BN$3=cevaplar2!BZ357,"D",IF(cevaplar2!BZ357="","B","Y"))</f>
        <v>D</v>
      </c>
      <c r="BR355" s="47" t="str">
        <f>IF('Cevap Anahtarı'!BO$3=cevaplar2!CA357,"D",IF(cevaplar2!CA357="","B","Y"))</f>
        <v>D</v>
      </c>
      <c r="BS355" s="47" t="str">
        <f>IF('Cevap Anahtarı'!BP$3=cevaplar2!CB357,"D",IF(cevaplar2!CB357="","B","Y"))</f>
        <v>D</v>
      </c>
      <c r="BT355" s="47" t="str">
        <f>IF('Cevap Anahtarı'!BQ$3=cevaplar2!CC357,"D",IF(cevaplar2!CC357="","B","Y"))</f>
        <v>D</v>
      </c>
      <c r="BU355" s="47" t="str">
        <f>IF('Cevap Anahtarı'!BR$3=cevaplar2!CD357,"D",IF(cevaplar2!CD357="","B","Y"))</f>
        <v>D</v>
      </c>
      <c r="BV355" s="47" t="str">
        <f>IF('Cevap Anahtarı'!BS$3=cevaplar2!CE357,"D",IF(cevaplar2!CE357="","B","Y"))</f>
        <v>D</v>
      </c>
      <c r="BW355" s="47" t="str">
        <f>IF('Cevap Anahtarı'!BT$3=cevaplar2!CF357,"D",IF(cevaplar2!CF357="","B","Y"))</f>
        <v>D</v>
      </c>
      <c r="BX355" s="47" t="str">
        <f>IF('Cevap Anahtarı'!BU$3=cevaplar2!CG357,"D",IF(cevaplar2!CG357="","B","Y"))</f>
        <v>D</v>
      </c>
      <c r="BY355" s="47" t="str">
        <f>IF('Cevap Anahtarı'!BV$3=cevaplar2!CH357,"D",IF(cevaplar2!CH357="","B","Y"))</f>
        <v>D</v>
      </c>
      <c r="BZ355" s="47" t="str">
        <f>IF('Cevap Anahtarı'!BW$3=cevaplar2!CI357,"D",IF(cevaplar2!CI357="","B","Y"))</f>
        <v>D</v>
      </c>
      <c r="CA355" s="47" t="str">
        <f>IF('Cevap Anahtarı'!BX$3=cevaplar2!CJ357,"D",IF(cevaplar2!CJ357="","B","Y"))</f>
        <v>D</v>
      </c>
      <c r="CB355" s="47" t="str">
        <f>IF('Cevap Anahtarı'!BY$3=cevaplar2!CK357,"D",IF(cevaplar2!CK357="","B","Y"))</f>
        <v>D</v>
      </c>
      <c r="CC355" s="47" t="str">
        <f>IF('Cevap Anahtarı'!BZ$3=cevaplar2!CL357,"D",IF(cevaplar2!CL357="","B","Y"))</f>
        <v>D</v>
      </c>
      <c r="CD355" s="47" t="str">
        <f>IF('Cevap Anahtarı'!CA$3=cevaplar2!CM357,"D",IF(cevaplar2!CM357="","B","Y"))</f>
        <v>D</v>
      </c>
      <c r="CE355" s="47" t="str">
        <f>IF('Cevap Anahtarı'!CB$3=cevaplar2!CN357,"D",IF(cevaplar2!CN357="","B","Y"))</f>
        <v>D</v>
      </c>
      <c r="CF355" s="47" t="str">
        <f>IF('Cevap Anahtarı'!CC$3=cevaplar2!CO357,"D",IF(cevaplar2!CO357="","B","Y"))</f>
        <v>D</v>
      </c>
      <c r="CG355" s="2" t="str">
        <f>IF('Cevap Anahtarı'!CD$3=cevaplar2!CQ357,"D",IF(cevaplar2!CQ357="","B","Y"))</f>
        <v>D</v>
      </c>
      <c r="CH355" s="2" t="str">
        <f>IF('Cevap Anahtarı'!CE$3=cevaplar2!CR357,"D",IF(cevaplar2!CR357="","B","Y"))</f>
        <v>D</v>
      </c>
      <c r="CI355" s="2" t="str">
        <f>IF('Cevap Anahtarı'!CF$3=cevaplar2!CS357,"D",IF(cevaplar2!CS357="","B","Y"))</f>
        <v>D</v>
      </c>
      <c r="CJ355" s="2" t="str">
        <f>IF('Cevap Anahtarı'!CG$3=cevaplar2!CT357,"D",IF(cevaplar2!CT357="","B","Y"))</f>
        <v>D</v>
      </c>
      <c r="CK355" s="2" t="str">
        <f>IF('Cevap Anahtarı'!CH$3=cevaplar2!CU357,"D",IF(cevaplar2!CU357="","B","Y"))</f>
        <v>D</v>
      </c>
      <c r="CL355" s="2" t="str">
        <f>IF('Cevap Anahtarı'!CI$3=cevaplar2!CV357,"D",IF(cevaplar2!CV357="","B","Y"))</f>
        <v>D</v>
      </c>
      <c r="CM355" s="2" t="str">
        <f>IF('Cevap Anahtarı'!CJ$3=cevaplar2!CW357,"D",IF(cevaplar2!CW357="","B","Y"))</f>
        <v>D</v>
      </c>
      <c r="CN355" s="2" t="str">
        <f>IF('Cevap Anahtarı'!CK$3=cevaplar2!CX357,"D",IF(cevaplar2!CX357="","B","Y"))</f>
        <v>D</v>
      </c>
      <c r="CO355" s="2" t="str">
        <f>IF('Cevap Anahtarı'!CL$3=cevaplar2!CY357,"D",IF(cevaplar2!CY357="","B","Y"))</f>
        <v>D</v>
      </c>
      <c r="CP355" s="2" t="str">
        <f>IF('Cevap Anahtarı'!CM$3=cevaplar2!CZ357,"D",IF(cevaplar2!CZ357="","B","Y"))</f>
        <v>D</v>
      </c>
      <c r="CQ355" s="2" t="str">
        <f>IF('Cevap Anahtarı'!CN$3=cevaplar2!DA357,"D",IF(cevaplar2!DA357="","B","Y"))</f>
        <v>D</v>
      </c>
      <c r="CR355" s="2" t="str">
        <f>IF('Cevap Anahtarı'!CO$3=cevaplar2!DB357,"D",IF(cevaplar2!DB357="","B","Y"))</f>
        <v>D</v>
      </c>
      <c r="CS355" s="2" t="str">
        <f>IF('Cevap Anahtarı'!CP$3=cevaplar2!DC357,"D",IF(cevaplar2!DC357="","B","Y"))</f>
        <v>D</v>
      </c>
      <c r="CT355" s="2" t="str">
        <f>IF('Cevap Anahtarı'!CQ$3=cevaplar2!DD357,"D",IF(cevaplar2!DD357="","B","Y"))</f>
        <v>D</v>
      </c>
      <c r="CU355" s="2" t="str">
        <f>IF('Cevap Anahtarı'!CR$3=cevaplar2!DE357,"D",IF(cevaplar2!DE357="","B","Y"))</f>
        <v>D</v>
      </c>
      <c r="CV355" s="2" t="str">
        <f>IF('Cevap Anahtarı'!CS$3=cevaplar2!DF357,"D",IF(cevaplar2!DF357="","B","Y"))</f>
        <v>D</v>
      </c>
      <c r="CW355" s="2" t="str">
        <f>IF('Cevap Anahtarı'!CT$3=cevaplar2!DG357,"D",IF(cevaplar2!DG357="","B","Y"))</f>
        <v>D</v>
      </c>
      <c r="CX355" s="2" t="str">
        <f>IF('Cevap Anahtarı'!CU$3=cevaplar2!DH357,"D",IF(cevaplar2!DH357="","B","Y"))</f>
        <v>D</v>
      </c>
      <c r="CY355" s="2" t="str">
        <f>IF('Cevap Anahtarı'!CV$3=cevaplar2!DI357,"D",IF(cevaplar2!DI357="","B","Y"))</f>
        <v>D</v>
      </c>
      <c r="CZ355" s="2" t="str">
        <f>IF('Cevap Anahtarı'!CW$3=cevaplar2!DJ357,"D",IF(cevaplar2!DJ357="","B","Y"))</f>
        <v>D</v>
      </c>
      <c r="DA355" s="51" t="str">
        <f>IF('Cevap Anahtarı'!CX$3=cevaplar2!DL357,"D",IF(cevaplar2!DL357="","B","Y"))</f>
        <v>D</v>
      </c>
      <c r="DB355" s="51" t="str">
        <f>IF('Cevap Anahtarı'!CY$3=cevaplar2!DM357,"D",IF(cevaplar2!DM357="","B","Y"))</f>
        <v>D</v>
      </c>
      <c r="DC355" s="51" t="str">
        <f>IF('Cevap Anahtarı'!CZ$3=cevaplar2!DN357,"D",IF(cevaplar2!DN357="","B","Y"))</f>
        <v>D</v>
      </c>
      <c r="DD355" s="51" t="str">
        <f>IF('Cevap Anahtarı'!DA$3=cevaplar2!DO357,"D",IF(cevaplar2!DO357="","B","Y"))</f>
        <v>D</v>
      </c>
      <c r="DE355" s="51" t="str">
        <f>IF('Cevap Anahtarı'!DB$3=cevaplar2!DP357,"D",IF(cevaplar2!DP357="","B","Y"))</f>
        <v>D</v>
      </c>
      <c r="DF355" s="51" t="str">
        <f>IF('Cevap Anahtarı'!DC$3=cevaplar2!DQ357,"D",IF(cevaplar2!DQ357="","B","Y"))</f>
        <v>D</v>
      </c>
      <c r="DG355" s="51" t="str">
        <f>IF('Cevap Anahtarı'!DD$3=cevaplar2!DR357,"D",IF(cevaplar2!DR357="","B","Y"))</f>
        <v>D</v>
      </c>
      <c r="DH355" s="51" t="str">
        <f>IF('Cevap Anahtarı'!DE$3=cevaplar2!DS357,"D",IF(cevaplar2!DS357="","B","Y"))</f>
        <v>D</v>
      </c>
      <c r="DI355" s="51" t="str">
        <f>IF('Cevap Anahtarı'!DF$3=cevaplar2!DT357,"D",IF(cevaplar2!DT357="","B","Y"))</f>
        <v>D</v>
      </c>
      <c r="DJ355" s="51" t="str">
        <f>IF('Cevap Anahtarı'!DG$3=cevaplar2!DU357,"D",IF(cevaplar2!DU357="","B","Y"))</f>
        <v>D</v>
      </c>
      <c r="DK355" s="51" t="str">
        <f>IF('Cevap Anahtarı'!DH$3=cevaplar2!DV357,"D",IF(cevaplar2!DV357="","B","Y"))</f>
        <v>D</v>
      </c>
      <c r="DL355" s="51" t="str">
        <f>IF('Cevap Anahtarı'!DI$3=cevaplar2!DW357,"D",IF(cevaplar2!DW357="","B","Y"))</f>
        <v>D</v>
      </c>
      <c r="DM355" s="51" t="str">
        <f>IF('Cevap Anahtarı'!DJ$3=cevaplar2!DX357,"D",IF(cevaplar2!DX357="","B","Y"))</f>
        <v>D</v>
      </c>
      <c r="DN355" s="51" t="str">
        <f>IF('Cevap Anahtarı'!DK$3=cevaplar2!DY357,"D",IF(cevaplar2!DY357="","B","Y"))</f>
        <v>Y</v>
      </c>
      <c r="DO355" s="51" t="str">
        <f>IF('Cevap Anahtarı'!DL$3=cevaplar2!DZ357,"D",IF(cevaplar2!DZ357="","B","Y"))</f>
        <v>D</v>
      </c>
      <c r="DP355" s="51" t="str">
        <f>IF('Cevap Anahtarı'!DM$3=cevaplar2!EA357,"D",IF(cevaplar2!EA357="","B","Y"))</f>
        <v>D</v>
      </c>
      <c r="DQ355" s="51" t="str">
        <f>IF('Cevap Anahtarı'!DN$3=cevaplar2!EB357,"D",IF(cevaplar2!EB357="","B","Y"))</f>
        <v>D</v>
      </c>
      <c r="DR355" s="51" t="str">
        <f>IF('Cevap Anahtarı'!DO$3=cevaplar2!EC357,"D",IF(cevaplar2!EC357="","B","Y"))</f>
        <v>D</v>
      </c>
      <c r="DS355" s="51" t="str">
        <f>IF('Cevap Anahtarı'!DP$3=cevaplar2!ED357,"D",IF(cevaplar2!ED357="","B","Y"))</f>
        <v>D</v>
      </c>
      <c r="DT355" s="51" t="str">
        <f>IF('Cevap Anahtarı'!DQ$3=cevaplar2!EE357,"D",IF(cevaplar2!EE357="","B","Y"))</f>
        <v>D</v>
      </c>
      <c r="DV355" s="104">
        <f t="shared" si="30"/>
        <v>100</v>
      </c>
      <c r="DW355" s="104">
        <f t="shared" si="31"/>
        <v>60</v>
      </c>
      <c r="DX355" s="104">
        <f t="shared" si="32"/>
        <v>90</v>
      </c>
      <c r="DY355" s="104">
        <f t="shared" si="33"/>
        <v>100</v>
      </c>
      <c r="DZ355" s="104">
        <f t="shared" si="34"/>
        <v>100</v>
      </c>
      <c r="EA355" s="104">
        <f t="shared" si="35"/>
        <v>95</v>
      </c>
    </row>
    <row r="356" spans="1:131" ht="18.75" customHeight="1" x14ac:dyDescent="0.2">
      <c r="A356" s="52">
        <v>354</v>
      </c>
      <c r="B356" s="53" t="str">
        <f>cevaplar!B358</f>
        <v>MELİKŞAH ORTAOKULU</v>
      </c>
      <c r="C356" s="52" t="str">
        <f>cevaplar!C358</f>
        <v>8/D</v>
      </c>
      <c r="D356" s="53" t="str">
        <f>cevaplar!E358</f>
        <v>ÜMMÜHAN DÜNDAR</v>
      </c>
      <c r="E356" s="3" t="str">
        <f>IF('Cevap Anahtarı'!B$3=cevaplar2!K358,"D",IF(cevaplar2!K358="","B","Y"))</f>
        <v>D</v>
      </c>
      <c r="F356" s="3" t="str">
        <f>IF('Cevap Anahtarı'!C$3=cevaplar2!L358,"D",IF(cevaplar2!L358="","B","Y"))</f>
        <v>D</v>
      </c>
      <c r="G356" s="3" t="str">
        <f>IF('Cevap Anahtarı'!D$3=cevaplar2!M358,"D",IF(cevaplar2!M358="","B","Y"))</f>
        <v>D</v>
      </c>
      <c r="H356" s="3" t="str">
        <f>IF('Cevap Anahtarı'!E$3=cevaplar2!N358,"D",IF(cevaplar2!N358="","B","Y"))</f>
        <v>D</v>
      </c>
      <c r="I356" s="3" t="str">
        <f>IF('Cevap Anahtarı'!F$3=cevaplar2!O358,"D",IF(cevaplar2!O358="","B","Y"))</f>
        <v>Y</v>
      </c>
      <c r="J356" s="3" t="str">
        <f>IF('Cevap Anahtarı'!G$3=cevaplar2!P358,"D",IF(cevaplar2!P358="","B","Y"))</f>
        <v>D</v>
      </c>
      <c r="K356" s="3" t="str">
        <f>IF('Cevap Anahtarı'!H$3=cevaplar2!Q358,"D",IF(cevaplar2!Q358="","B","Y"))</f>
        <v>D</v>
      </c>
      <c r="L356" s="3" t="str">
        <f>IF('Cevap Anahtarı'!I$3=cevaplar2!R358,"D",IF(cevaplar2!R358="","B","Y"))</f>
        <v>Y</v>
      </c>
      <c r="M356" s="3" t="str">
        <f>IF('Cevap Anahtarı'!J$3=cevaplar2!S358,"D",IF(cevaplar2!S358="","B","Y"))</f>
        <v>D</v>
      </c>
      <c r="N356" s="3" t="str">
        <f>IF('Cevap Anahtarı'!K$3=cevaplar2!T358,"D",IF(cevaplar2!T358="","B","Y"))</f>
        <v>Y</v>
      </c>
      <c r="O356" s="3" t="str">
        <f>IF('Cevap Anahtarı'!L$3=cevaplar2!U358,"D",IF(cevaplar2!U358="","B","Y"))</f>
        <v>D</v>
      </c>
      <c r="P356" s="3" t="str">
        <f>IF('Cevap Anahtarı'!M$3=cevaplar2!V358,"D",IF(cevaplar2!V358="","B","Y"))</f>
        <v>Y</v>
      </c>
      <c r="Q356" s="3" t="str">
        <f>IF('Cevap Anahtarı'!N$3=cevaplar2!W358,"D",IF(cevaplar2!W358="","B","Y"))</f>
        <v>D</v>
      </c>
      <c r="R356" s="3" t="str">
        <f>IF('Cevap Anahtarı'!O$3=cevaplar2!X358,"D",IF(cevaplar2!X358="","B","Y"))</f>
        <v>D</v>
      </c>
      <c r="S356" s="3" t="str">
        <f>IF('Cevap Anahtarı'!P$3=cevaplar2!Y358,"D",IF(cevaplar2!Y358="","B","Y"))</f>
        <v>Y</v>
      </c>
      <c r="T356" s="3" t="str">
        <f>IF('Cevap Anahtarı'!Q$3=cevaplar2!Z358,"D",IF(cevaplar2!Z358="","B","Y"))</f>
        <v>D</v>
      </c>
      <c r="U356" s="3" t="str">
        <f>IF('Cevap Anahtarı'!R$3=cevaplar2!AA358,"D",IF(cevaplar2!AA358="","B","Y"))</f>
        <v>D</v>
      </c>
      <c r="V356" s="3" t="str">
        <f>IF('Cevap Anahtarı'!S$3=cevaplar2!AB358,"D",IF(cevaplar2!AB358="","B","Y"))</f>
        <v>D</v>
      </c>
      <c r="W356" s="3" t="str">
        <f>IF('Cevap Anahtarı'!T$3=cevaplar2!AC358,"D",IF(cevaplar2!AC358="","B","Y"))</f>
        <v>D</v>
      </c>
      <c r="X356" s="3" t="str">
        <f>IF('Cevap Anahtarı'!U$3=cevaplar2!AD358,"D",IF(cevaplar2!AD358="","B","Y"))</f>
        <v>D</v>
      </c>
      <c r="Y356" s="43" t="str">
        <f>IF('Cevap Anahtarı'!V$3=cevaplar2!AF358,"D",IF(cevaplar2!AF358="","B","Y"))</f>
        <v>D</v>
      </c>
      <c r="Z356" s="43" t="str">
        <f>IF('Cevap Anahtarı'!W$3=cevaplar2!AG358,"D",IF(cevaplar2!AG358="","B","Y"))</f>
        <v>Y</v>
      </c>
      <c r="AA356" s="43" t="str">
        <f>IF('Cevap Anahtarı'!X$3=cevaplar2!AH358,"D",IF(cevaplar2!AH358="","B","Y"))</f>
        <v>D</v>
      </c>
      <c r="AB356" s="43" t="str">
        <f>IF('Cevap Anahtarı'!Y$3=cevaplar2!AI358,"D",IF(cevaplar2!AI358="","B","Y"))</f>
        <v>Y</v>
      </c>
      <c r="AC356" s="43" t="str">
        <f>IF('Cevap Anahtarı'!Z$3=cevaplar2!AJ358,"D",IF(cevaplar2!AJ358="","B","Y"))</f>
        <v>Y</v>
      </c>
      <c r="AD356" s="43" t="str">
        <f>IF('Cevap Anahtarı'!AA$3=cevaplar2!AK358,"D",IF(cevaplar2!AK358="","B","Y"))</f>
        <v>Y</v>
      </c>
      <c r="AE356" s="43" t="str">
        <f>IF('Cevap Anahtarı'!AB$3=cevaplar2!AL358,"D",IF(cevaplar2!AL358="","B","Y"))</f>
        <v>D</v>
      </c>
      <c r="AF356" s="43" t="str">
        <f>IF('Cevap Anahtarı'!AC$3=cevaplar2!AM358,"D",IF(cevaplar2!AM358="","B","Y"))</f>
        <v>Y</v>
      </c>
      <c r="AG356" s="43" t="str">
        <f>IF('Cevap Anahtarı'!AD$3=cevaplar2!AN358,"D",IF(cevaplar2!AN358="","B","Y"))</f>
        <v>Y</v>
      </c>
      <c r="AH356" s="43" t="str">
        <f>IF('Cevap Anahtarı'!AE$3=cevaplar2!AO358,"D",IF(cevaplar2!AO358="","B","Y"))</f>
        <v>D</v>
      </c>
      <c r="AI356" s="43" t="str">
        <f>IF('Cevap Anahtarı'!AF$3=cevaplar2!AP358,"D",IF(cevaplar2!AP358="","B","Y"))</f>
        <v>Y</v>
      </c>
      <c r="AJ356" s="43" t="str">
        <f>IF('Cevap Anahtarı'!AG$3=cevaplar2!AQ358,"D",IF(cevaplar2!AQ358="","B","Y"))</f>
        <v>Y</v>
      </c>
      <c r="AK356" s="43" t="str">
        <f>IF('Cevap Anahtarı'!AH$3=cevaplar2!AR358,"D",IF(cevaplar2!AR358="","B","Y"))</f>
        <v>D</v>
      </c>
      <c r="AL356" s="43" t="str">
        <f>IF('Cevap Anahtarı'!AI$3=cevaplar2!AS358,"D",IF(cevaplar2!AS358="","B","Y"))</f>
        <v>Y</v>
      </c>
      <c r="AM356" s="43" t="str">
        <f>IF('Cevap Anahtarı'!AJ$3=cevaplar2!AT358,"D",IF(cevaplar2!AT358="","B","Y"))</f>
        <v>D</v>
      </c>
      <c r="AN356" s="43" t="str">
        <f>IF('Cevap Anahtarı'!AK$3=cevaplar2!AU358,"D",IF(cevaplar2!AU358="","B","Y"))</f>
        <v>Y</v>
      </c>
      <c r="AO356" s="43" t="str">
        <f>IF('Cevap Anahtarı'!AL$3=cevaplar2!AV358,"D",IF(cevaplar2!AV358="","B","Y"))</f>
        <v>D</v>
      </c>
      <c r="AP356" s="43" t="str">
        <f>IF('Cevap Anahtarı'!AM$3=cevaplar2!AW358,"D",IF(cevaplar2!AW358="","B","Y"))</f>
        <v>D</v>
      </c>
      <c r="AQ356" s="43" t="str">
        <f>IF('Cevap Anahtarı'!AN$3=cevaplar2!AX358,"D",IF(cevaplar2!AX358="","B","Y"))</f>
        <v>Y</v>
      </c>
      <c r="AR356" s="43" t="str">
        <f>IF('Cevap Anahtarı'!AO$3=cevaplar2!AY358,"D",IF(cevaplar2!AY358="","B","Y"))</f>
        <v>D</v>
      </c>
      <c r="AS356" s="45" t="str">
        <f>IF('Cevap Anahtarı'!AP$3=cevaplar2!BA358,"D",IF(cevaplar2!BA358="","B","Y"))</f>
        <v>D</v>
      </c>
      <c r="AT356" s="45" t="str">
        <f>IF('Cevap Anahtarı'!AQ$3=cevaplar2!BB358,"D",IF(cevaplar2!BB358="","B","Y"))</f>
        <v>D</v>
      </c>
      <c r="AU356" s="45" t="str">
        <f>IF('Cevap Anahtarı'!AR$3=cevaplar2!BC358,"D",IF(cevaplar2!BC358="","B","Y"))</f>
        <v>Y</v>
      </c>
      <c r="AV356" s="45" t="str">
        <f>IF('Cevap Anahtarı'!AS$3=cevaplar2!BD358,"D",IF(cevaplar2!BD358="","B","Y"))</f>
        <v>Y</v>
      </c>
      <c r="AW356" s="45" t="str">
        <f>IF('Cevap Anahtarı'!AT$3=cevaplar2!BE358,"D",IF(cevaplar2!BE358="","B","Y"))</f>
        <v>Y</v>
      </c>
      <c r="AX356" s="45" t="str">
        <f>IF('Cevap Anahtarı'!AU$3=cevaplar2!BF358,"D",IF(cevaplar2!BF358="","B","Y"))</f>
        <v>Y</v>
      </c>
      <c r="AY356" s="45" t="str">
        <f>IF('Cevap Anahtarı'!AV$3=cevaplar2!BG358,"D",IF(cevaplar2!BG358="","B","Y"))</f>
        <v>Y</v>
      </c>
      <c r="AZ356" s="45" t="str">
        <f>IF('Cevap Anahtarı'!AW$3=cevaplar2!BH358,"D",IF(cevaplar2!BH358="","B","Y"))</f>
        <v>D</v>
      </c>
      <c r="BA356" s="45" t="str">
        <f>IF('Cevap Anahtarı'!AX$3=cevaplar2!BI358,"D",IF(cevaplar2!BI358="","B","Y"))</f>
        <v>Y</v>
      </c>
      <c r="BB356" s="45" t="str">
        <f>IF('Cevap Anahtarı'!AY$3=cevaplar2!BJ358,"D",IF(cevaplar2!BJ358="","B","Y"))</f>
        <v>Y</v>
      </c>
      <c r="BC356" s="45" t="str">
        <f>IF('Cevap Anahtarı'!AZ$3=cevaplar2!BK358,"D",IF(cevaplar2!BK358="","B","Y"))</f>
        <v>Y</v>
      </c>
      <c r="BD356" s="45" t="str">
        <f>IF('Cevap Anahtarı'!BA$3=cevaplar2!BL358,"D",IF(cevaplar2!BL358="","B","Y"))</f>
        <v>Y</v>
      </c>
      <c r="BE356" s="45" t="str">
        <f>IF('Cevap Anahtarı'!BB$3=cevaplar2!BM358,"D",IF(cevaplar2!BM358="","B","Y"))</f>
        <v>Y</v>
      </c>
      <c r="BF356" s="45" t="str">
        <f>IF('Cevap Anahtarı'!BC$3=cevaplar2!BN358,"D",IF(cevaplar2!BN358="","B","Y"))</f>
        <v>D</v>
      </c>
      <c r="BG356" s="45" t="str">
        <f>IF('Cevap Anahtarı'!BD$3=cevaplar2!BO358,"D",IF(cevaplar2!BO358="","B","Y"))</f>
        <v>D</v>
      </c>
      <c r="BH356" s="45" t="str">
        <f>IF('Cevap Anahtarı'!BE$3=cevaplar2!BP358,"D",IF(cevaplar2!BP358="","B","Y"))</f>
        <v>D</v>
      </c>
      <c r="BI356" s="45" t="str">
        <f>IF('Cevap Anahtarı'!BF$3=cevaplar2!BQ358,"D",IF(cevaplar2!BQ358="","B","Y"))</f>
        <v>D</v>
      </c>
      <c r="BJ356" s="45" t="str">
        <f>IF('Cevap Anahtarı'!BG$3=cevaplar2!BR358,"D",IF(cevaplar2!BR358="","B","Y"))</f>
        <v>D</v>
      </c>
      <c r="BK356" s="45" t="str">
        <f>IF('Cevap Anahtarı'!BH$3=cevaplar2!BS358,"D",IF(cevaplar2!BS358="","B","Y"))</f>
        <v>Y</v>
      </c>
      <c r="BL356" s="45" t="str">
        <f>IF('Cevap Anahtarı'!BI$3=cevaplar2!BT358,"D",IF(cevaplar2!BT358="","B","Y"))</f>
        <v>D</v>
      </c>
      <c r="BM356" s="47" t="str">
        <f>IF('Cevap Anahtarı'!BJ$3=cevaplar2!BV358,"D",IF(cevaplar2!BV358="","B","Y"))</f>
        <v>Y</v>
      </c>
      <c r="BN356" s="47" t="str">
        <f>IF('Cevap Anahtarı'!BK$3=cevaplar2!BW358,"D",IF(cevaplar2!BW358="","B","Y"))</f>
        <v>D</v>
      </c>
      <c r="BO356" s="47" t="str">
        <f>IF('Cevap Anahtarı'!BL$3=cevaplar2!BX358,"D",IF(cevaplar2!BX358="","B","Y"))</f>
        <v>D</v>
      </c>
      <c r="BP356" s="47" t="str">
        <f>IF('Cevap Anahtarı'!BM$3=cevaplar2!BY358,"D",IF(cevaplar2!BY358="","B","Y"))</f>
        <v>Y</v>
      </c>
      <c r="BQ356" s="47" t="str">
        <f>IF('Cevap Anahtarı'!BN$3=cevaplar2!BZ358,"D",IF(cevaplar2!BZ358="","B","Y"))</f>
        <v>D</v>
      </c>
      <c r="BR356" s="47" t="str">
        <f>IF('Cevap Anahtarı'!BO$3=cevaplar2!CA358,"D",IF(cevaplar2!CA358="","B","Y"))</f>
        <v>D</v>
      </c>
      <c r="BS356" s="47" t="str">
        <f>IF('Cevap Anahtarı'!BP$3=cevaplar2!CB358,"D",IF(cevaplar2!CB358="","B","Y"))</f>
        <v>D</v>
      </c>
      <c r="BT356" s="47" t="str">
        <f>IF('Cevap Anahtarı'!BQ$3=cevaplar2!CC358,"D",IF(cevaplar2!CC358="","B","Y"))</f>
        <v>D</v>
      </c>
      <c r="BU356" s="47" t="str">
        <f>IF('Cevap Anahtarı'!BR$3=cevaplar2!CD358,"D",IF(cevaplar2!CD358="","B","Y"))</f>
        <v>D</v>
      </c>
      <c r="BV356" s="47" t="str">
        <f>IF('Cevap Anahtarı'!BS$3=cevaplar2!CE358,"D",IF(cevaplar2!CE358="","B","Y"))</f>
        <v>D</v>
      </c>
      <c r="BW356" s="47" t="str">
        <f>IF('Cevap Anahtarı'!BT$3=cevaplar2!CF358,"D",IF(cevaplar2!CF358="","B","Y"))</f>
        <v>D</v>
      </c>
      <c r="BX356" s="47" t="str">
        <f>IF('Cevap Anahtarı'!BU$3=cevaplar2!CG358,"D",IF(cevaplar2!CG358="","B","Y"))</f>
        <v>D</v>
      </c>
      <c r="BY356" s="47" t="str">
        <f>IF('Cevap Anahtarı'!BV$3=cevaplar2!CH358,"D",IF(cevaplar2!CH358="","B","Y"))</f>
        <v>D</v>
      </c>
      <c r="BZ356" s="47" t="str">
        <f>IF('Cevap Anahtarı'!BW$3=cevaplar2!CI358,"D",IF(cevaplar2!CI358="","B","Y"))</f>
        <v>D</v>
      </c>
      <c r="CA356" s="47" t="str">
        <f>IF('Cevap Anahtarı'!BX$3=cevaplar2!CJ358,"D",IF(cevaplar2!CJ358="","B","Y"))</f>
        <v>Y</v>
      </c>
      <c r="CB356" s="47" t="str">
        <f>IF('Cevap Anahtarı'!BY$3=cevaplar2!CK358,"D",IF(cevaplar2!CK358="","B","Y"))</f>
        <v>Y</v>
      </c>
      <c r="CC356" s="47" t="str">
        <f>IF('Cevap Anahtarı'!BZ$3=cevaplar2!CL358,"D",IF(cevaplar2!CL358="","B","Y"))</f>
        <v>Y</v>
      </c>
      <c r="CD356" s="47" t="str">
        <f>IF('Cevap Anahtarı'!CA$3=cevaplar2!CM358,"D",IF(cevaplar2!CM358="","B","Y"))</f>
        <v>D</v>
      </c>
      <c r="CE356" s="47" t="str">
        <f>IF('Cevap Anahtarı'!CB$3=cevaplar2!CN358,"D",IF(cevaplar2!CN358="","B","Y"))</f>
        <v>D</v>
      </c>
      <c r="CF356" s="47" t="str">
        <f>IF('Cevap Anahtarı'!CC$3=cevaplar2!CO358,"D",IF(cevaplar2!CO358="","B","Y"))</f>
        <v>D</v>
      </c>
      <c r="CG356" s="2" t="str">
        <f>IF('Cevap Anahtarı'!CD$3=cevaplar2!CQ358,"D",IF(cevaplar2!CQ358="","B","Y"))</f>
        <v>Y</v>
      </c>
      <c r="CH356" s="2" t="str">
        <f>IF('Cevap Anahtarı'!CE$3=cevaplar2!CR358,"D",IF(cevaplar2!CR358="","B","Y"))</f>
        <v>Y</v>
      </c>
      <c r="CI356" s="2" t="str">
        <f>IF('Cevap Anahtarı'!CF$3=cevaplar2!CS358,"D",IF(cevaplar2!CS358="","B","Y"))</f>
        <v>Y</v>
      </c>
      <c r="CJ356" s="2" t="str">
        <f>IF('Cevap Anahtarı'!CG$3=cevaplar2!CT358,"D",IF(cevaplar2!CT358="","B","Y"))</f>
        <v>D</v>
      </c>
      <c r="CK356" s="2" t="str">
        <f>IF('Cevap Anahtarı'!CH$3=cevaplar2!CU358,"D",IF(cevaplar2!CU358="","B","Y"))</f>
        <v>D</v>
      </c>
      <c r="CL356" s="2" t="str">
        <f>IF('Cevap Anahtarı'!CI$3=cevaplar2!CV358,"D",IF(cevaplar2!CV358="","B","Y"))</f>
        <v>Y</v>
      </c>
      <c r="CM356" s="2" t="str">
        <f>IF('Cevap Anahtarı'!CJ$3=cevaplar2!CW358,"D",IF(cevaplar2!CW358="","B","Y"))</f>
        <v>Y</v>
      </c>
      <c r="CN356" s="2" t="str">
        <f>IF('Cevap Anahtarı'!CK$3=cevaplar2!CX358,"D",IF(cevaplar2!CX358="","B","Y"))</f>
        <v>D</v>
      </c>
      <c r="CO356" s="2" t="str">
        <f>IF('Cevap Anahtarı'!CL$3=cevaplar2!CY358,"D",IF(cevaplar2!CY358="","B","Y"))</f>
        <v>D</v>
      </c>
      <c r="CP356" s="2" t="str">
        <f>IF('Cevap Anahtarı'!CM$3=cevaplar2!CZ358,"D",IF(cevaplar2!CZ358="","B","Y"))</f>
        <v>D</v>
      </c>
      <c r="CQ356" s="2" t="str">
        <f>IF('Cevap Anahtarı'!CN$3=cevaplar2!DA358,"D",IF(cevaplar2!DA358="","B","Y"))</f>
        <v>Y</v>
      </c>
      <c r="CR356" s="2" t="str">
        <f>IF('Cevap Anahtarı'!CO$3=cevaplar2!DB358,"D",IF(cevaplar2!DB358="","B","Y"))</f>
        <v>Y</v>
      </c>
      <c r="CS356" s="2" t="str">
        <f>IF('Cevap Anahtarı'!CP$3=cevaplar2!DC358,"D",IF(cevaplar2!DC358="","B","Y"))</f>
        <v>Y</v>
      </c>
      <c r="CT356" s="2" t="str">
        <f>IF('Cevap Anahtarı'!CQ$3=cevaplar2!DD358,"D",IF(cevaplar2!DD358="","B","Y"))</f>
        <v>D</v>
      </c>
      <c r="CU356" s="2" t="str">
        <f>IF('Cevap Anahtarı'!CR$3=cevaplar2!DE358,"D",IF(cevaplar2!DE358="","B","Y"))</f>
        <v>Y</v>
      </c>
      <c r="CV356" s="2" t="str">
        <f>IF('Cevap Anahtarı'!CS$3=cevaplar2!DF358,"D",IF(cevaplar2!DF358="","B","Y"))</f>
        <v>D</v>
      </c>
      <c r="CW356" s="2" t="str">
        <f>IF('Cevap Anahtarı'!CT$3=cevaplar2!DG358,"D",IF(cevaplar2!DG358="","B","Y"))</f>
        <v>D</v>
      </c>
      <c r="CX356" s="2" t="str">
        <f>IF('Cevap Anahtarı'!CU$3=cevaplar2!DH358,"D",IF(cevaplar2!DH358="","B","Y"))</f>
        <v>Y</v>
      </c>
      <c r="CY356" s="2" t="str">
        <f>IF('Cevap Anahtarı'!CV$3=cevaplar2!DI358,"D",IF(cevaplar2!DI358="","B","Y"))</f>
        <v>Y</v>
      </c>
      <c r="CZ356" s="2" t="str">
        <f>IF('Cevap Anahtarı'!CW$3=cevaplar2!DJ358,"D",IF(cevaplar2!DJ358="","B","Y"))</f>
        <v>D</v>
      </c>
      <c r="DA356" s="51" t="str">
        <f>IF('Cevap Anahtarı'!CX$3=cevaplar2!DL358,"D",IF(cevaplar2!DL358="","B","Y"))</f>
        <v>D</v>
      </c>
      <c r="DB356" s="51" t="str">
        <f>IF('Cevap Anahtarı'!CY$3=cevaplar2!DM358,"D",IF(cevaplar2!DM358="","B","Y"))</f>
        <v>D</v>
      </c>
      <c r="DC356" s="51" t="str">
        <f>IF('Cevap Anahtarı'!CZ$3=cevaplar2!DN358,"D",IF(cevaplar2!DN358="","B","Y"))</f>
        <v>D</v>
      </c>
      <c r="DD356" s="51" t="str">
        <f>IF('Cevap Anahtarı'!DA$3=cevaplar2!DO358,"D",IF(cevaplar2!DO358="","B","Y"))</f>
        <v>D</v>
      </c>
      <c r="DE356" s="51" t="str">
        <f>IF('Cevap Anahtarı'!DB$3=cevaplar2!DP358,"D",IF(cevaplar2!DP358="","B","Y"))</f>
        <v>D</v>
      </c>
      <c r="DF356" s="51" t="str">
        <f>IF('Cevap Anahtarı'!DC$3=cevaplar2!DQ358,"D",IF(cevaplar2!DQ358="","B","Y"))</f>
        <v>D</v>
      </c>
      <c r="DG356" s="51" t="str">
        <f>IF('Cevap Anahtarı'!DD$3=cevaplar2!DR358,"D",IF(cevaplar2!DR358="","B","Y"))</f>
        <v>D</v>
      </c>
      <c r="DH356" s="51" t="str">
        <f>IF('Cevap Anahtarı'!DE$3=cevaplar2!DS358,"D",IF(cevaplar2!DS358="","B","Y"))</f>
        <v>D</v>
      </c>
      <c r="DI356" s="51" t="str">
        <f>IF('Cevap Anahtarı'!DF$3=cevaplar2!DT358,"D",IF(cevaplar2!DT358="","B","Y"))</f>
        <v>D</v>
      </c>
      <c r="DJ356" s="51" t="str">
        <f>IF('Cevap Anahtarı'!DG$3=cevaplar2!DU358,"D",IF(cevaplar2!DU358="","B","Y"))</f>
        <v>D</v>
      </c>
      <c r="DK356" s="51" t="str">
        <f>IF('Cevap Anahtarı'!DH$3=cevaplar2!DV358,"D",IF(cevaplar2!DV358="","B","Y"))</f>
        <v>D</v>
      </c>
      <c r="DL356" s="51" t="str">
        <f>IF('Cevap Anahtarı'!DI$3=cevaplar2!DW358,"D",IF(cevaplar2!DW358="","B","Y"))</f>
        <v>D</v>
      </c>
      <c r="DM356" s="51" t="str">
        <f>IF('Cevap Anahtarı'!DJ$3=cevaplar2!DX358,"D",IF(cevaplar2!DX358="","B","Y"))</f>
        <v>D</v>
      </c>
      <c r="DN356" s="51" t="str">
        <f>IF('Cevap Anahtarı'!DK$3=cevaplar2!DY358,"D",IF(cevaplar2!DY358="","B","Y"))</f>
        <v>D</v>
      </c>
      <c r="DO356" s="51" t="str">
        <f>IF('Cevap Anahtarı'!DL$3=cevaplar2!DZ358,"D",IF(cevaplar2!DZ358="","B","Y"))</f>
        <v>D</v>
      </c>
      <c r="DP356" s="51" t="str">
        <f>IF('Cevap Anahtarı'!DM$3=cevaplar2!EA358,"D",IF(cevaplar2!EA358="","B","Y"))</f>
        <v>D</v>
      </c>
      <c r="DQ356" s="51" t="str">
        <f>IF('Cevap Anahtarı'!DN$3=cevaplar2!EB358,"D",IF(cevaplar2!EB358="","B","Y"))</f>
        <v>D</v>
      </c>
      <c r="DR356" s="51" t="str">
        <f>IF('Cevap Anahtarı'!DO$3=cevaplar2!EC358,"D",IF(cevaplar2!EC358="","B","Y"))</f>
        <v>D</v>
      </c>
      <c r="DS356" s="51" t="str">
        <f>IF('Cevap Anahtarı'!DP$3=cevaplar2!ED358,"D",IF(cevaplar2!ED358="","B","Y"))</f>
        <v>Y</v>
      </c>
      <c r="DT356" s="51" t="str">
        <f>IF('Cevap Anahtarı'!DQ$3=cevaplar2!EE358,"D",IF(cevaplar2!EE358="","B","Y"))</f>
        <v>D</v>
      </c>
      <c r="DV356" s="104">
        <f t="shared" si="30"/>
        <v>75</v>
      </c>
      <c r="DW356" s="104">
        <f t="shared" si="31"/>
        <v>45</v>
      </c>
      <c r="DX356" s="104">
        <f t="shared" si="32"/>
        <v>45</v>
      </c>
      <c r="DY356" s="104">
        <f t="shared" si="33"/>
        <v>75</v>
      </c>
      <c r="DZ356" s="104">
        <f t="shared" si="34"/>
        <v>45</v>
      </c>
      <c r="EA356" s="104">
        <f t="shared" si="35"/>
        <v>95</v>
      </c>
    </row>
    <row r="357" spans="1:131" ht="18.75" customHeight="1" x14ac:dyDescent="0.2">
      <c r="A357" s="52">
        <v>355</v>
      </c>
      <c r="B357" s="53" t="str">
        <f>cevaplar!B359</f>
        <v>MELİKŞAH ORTAOKULU</v>
      </c>
      <c r="C357" s="52" t="str">
        <f>cevaplar!C359</f>
        <v>8/D</v>
      </c>
      <c r="D357" s="53" t="str">
        <f>cevaplar!E359</f>
        <v>AHMET DALAKÇI</v>
      </c>
      <c r="E357" s="3" t="str">
        <f>IF('Cevap Anahtarı'!B$3=cevaplar2!K359,"D",IF(cevaplar2!K359="","B","Y"))</f>
        <v>D</v>
      </c>
      <c r="F357" s="3" t="str">
        <f>IF('Cevap Anahtarı'!C$3=cevaplar2!L359,"D",IF(cevaplar2!L359="","B","Y"))</f>
        <v>D</v>
      </c>
      <c r="G357" s="3" t="str">
        <f>IF('Cevap Anahtarı'!D$3=cevaplar2!M359,"D",IF(cevaplar2!M359="","B","Y"))</f>
        <v>D</v>
      </c>
      <c r="H357" s="3" t="str">
        <f>IF('Cevap Anahtarı'!E$3=cevaplar2!N359,"D",IF(cevaplar2!N359="","B","Y"))</f>
        <v>D</v>
      </c>
      <c r="I357" s="3" t="str">
        <f>IF('Cevap Anahtarı'!F$3=cevaplar2!O359,"D",IF(cevaplar2!O359="","B","Y"))</f>
        <v>D</v>
      </c>
      <c r="J357" s="3" t="str">
        <f>IF('Cevap Anahtarı'!G$3=cevaplar2!P359,"D",IF(cevaplar2!P359="","B","Y"))</f>
        <v>D</v>
      </c>
      <c r="K357" s="3" t="str">
        <f>IF('Cevap Anahtarı'!H$3=cevaplar2!Q359,"D",IF(cevaplar2!Q359="","B","Y"))</f>
        <v>D</v>
      </c>
      <c r="L357" s="3" t="str">
        <f>IF('Cevap Anahtarı'!I$3=cevaplar2!R359,"D",IF(cevaplar2!R359="","B","Y"))</f>
        <v>D</v>
      </c>
      <c r="M357" s="3" t="str">
        <f>IF('Cevap Anahtarı'!J$3=cevaplar2!S359,"D",IF(cevaplar2!S359="","B","Y"))</f>
        <v>D</v>
      </c>
      <c r="N357" s="3" t="str">
        <f>IF('Cevap Anahtarı'!K$3=cevaplar2!T359,"D",IF(cevaplar2!T359="","B","Y"))</f>
        <v>D</v>
      </c>
      <c r="O357" s="3" t="str">
        <f>IF('Cevap Anahtarı'!L$3=cevaplar2!U359,"D",IF(cevaplar2!U359="","B","Y"))</f>
        <v>D</v>
      </c>
      <c r="P357" s="3" t="str">
        <f>IF('Cevap Anahtarı'!M$3=cevaplar2!V359,"D",IF(cevaplar2!V359="","B","Y"))</f>
        <v>Y</v>
      </c>
      <c r="Q357" s="3" t="str">
        <f>IF('Cevap Anahtarı'!N$3=cevaplar2!W359,"D",IF(cevaplar2!W359="","B","Y"))</f>
        <v>D</v>
      </c>
      <c r="R357" s="3" t="str">
        <f>IF('Cevap Anahtarı'!O$3=cevaplar2!X359,"D",IF(cevaplar2!X359="","B","Y"))</f>
        <v>D</v>
      </c>
      <c r="S357" s="3" t="str">
        <f>IF('Cevap Anahtarı'!P$3=cevaplar2!Y359,"D",IF(cevaplar2!Y359="","B","Y"))</f>
        <v>Y</v>
      </c>
      <c r="T357" s="3" t="str">
        <f>IF('Cevap Anahtarı'!Q$3=cevaplar2!Z359,"D",IF(cevaplar2!Z359="","B","Y"))</f>
        <v>D</v>
      </c>
      <c r="U357" s="3" t="str">
        <f>IF('Cevap Anahtarı'!R$3=cevaplar2!AA359,"D",IF(cevaplar2!AA359="","B","Y"))</f>
        <v>D</v>
      </c>
      <c r="V357" s="3" t="str">
        <f>IF('Cevap Anahtarı'!S$3=cevaplar2!AB359,"D",IF(cevaplar2!AB359="","B","Y"))</f>
        <v>D</v>
      </c>
      <c r="W357" s="3" t="str">
        <f>IF('Cevap Anahtarı'!T$3=cevaplar2!AC359,"D",IF(cevaplar2!AC359="","B","Y"))</f>
        <v>Y</v>
      </c>
      <c r="X357" s="3" t="str">
        <f>IF('Cevap Anahtarı'!U$3=cevaplar2!AD359,"D",IF(cevaplar2!AD359="","B","Y"))</f>
        <v>D</v>
      </c>
      <c r="Y357" s="43" t="str">
        <f>IF('Cevap Anahtarı'!V$3=cevaplar2!AF359,"D",IF(cevaplar2!AF359="","B","Y"))</f>
        <v>D</v>
      </c>
      <c r="Z357" s="43" t="str">
        <f>IF('Cevap Anahtarı'!W$3=cevaplar2!AG359,"D",IF(cevaplar2!AG359="","B","Y"))</f>
        <v>D</v>
      </c>
      <c r="AA357" s="43" t="str">
        <f>IF('Cevap Anahtarı'!X$3=cevaplar2!AH359,"D",IF(cevaplar2!AH359="","B","Y"))</f>
        <v>D</v>
      </c>
      <c r="AB357" s="43" t="str">
        <f>IF('Cevap Anahtarı'!Y$3=cevaplar2!AI359,"D",IF(cevaplar2!AI359="","B","Y"))</f>
        <v>D</v>
      </c>
      <c r="AC357" s="43" t="str">
        <f>IF('Cevap Anahtarı'!Z$3=cevaplar2!AJ359,"D",IF(cevaplar2!AJ359="","B","Y"))</f>
        <v>D</v>
      </c>
      <c r="AD357" s="43" t="str">
        <f>IF('Cevap Anahtarı'!AA$3=cevaplar2!AK359,"D",IF(cevaplar2!AK359="","B","Y"))</f>
        <v>Y</v>
      </c>
      <c r="AE357" s="43" t="str">
        <f>IF('Cevap Anahtarı'!AB$3=cevaplar2!AL359,"D",IF(cevaplar2!AL359="","B","Y"))</f>
        <v>D</v>
      </c>
      <c r="AF357" s="43" t="str">
        <f>IF('Cevap Anahtarı'!AC$3=cevaplar2!AM359,"D",IF(cevaplar2!AM359="","B","Y"))</f>
        <v>D</v>
      </c>
      <c r="AG357" s="43" t="str">
        <f>IF('Cevap Anahtarı'!AD$3=cevaplar2!AN359,"D",IF(cevaplar2!AN359="","B","Y"))</f>
        <v>D</v>
      </c>
      <c r="AH357" s="43" t="str">
        <f>IF('Cevap Anahtarı'!AE$3=cevaplar2!AO359,"D",IF(cevaplar2!AO359="","B","Y"))</f>
        <v>D</v>
      </c>
      <c r="AI357" s="43" t="str">
        <f>IF('Cevap Anahtarı'!AF$3=cevaplar2!AP359,"D",IF(cevaplar2!AP359="","B","Y"))</f>
        <v>D</v>
      </c>
      <c r="AJ357" s="43" t="str">
        <f>IF('Cevap Anahtarı'!AG$3=cevaplar2!AQ359,"D",IF(cevaplar2!AQ359="","B","Y"))</f>
        <v>D</v>
      </c>
      <c r="AK357" s="43" t="str">
        <f>IF('Cevap Anahtarı'!AH$3=cevaplar2!AR359,"D",IF(cevaplar2!AR359="","B","Y"))</f>
        <v>D</v>
      </c>
      <c r="AL357" s="43" t="str">
        <f>IF('Cevap Anahtarı'!AI$3=cevaplar2!AS359,"D",IF(cevaplar2!AS359="","B","Y"))</f>
        <v>Y</v>
      </c>
      <c r="AM357" s="43" t="str">
        <f>IF('Cevap Anahtarı'!AJ$3=cevaplar2!AT359,"D",IF(cevaplar2!AT359="","B","Y"))</f>
        <v>D</v>
      </c>
      <c r="AN357" s="43" t="str">
        <f>IF('Cevap Anahtarı'!AK$3=cevaplar2!AU359,"D",IF(cevaplar2!AU359="","B","Y"))</f>
        <v>D</v>
      </c>
      <c r="AO357" s="43" t="str">
        <f>IF('Cevap Anahtarı'!AL$3=cevaplar2!AV359,"D",IF(cevaplar2!AV359="","B","Y"))</f>
        <v>D</v>
      </c>
      <c r="AP357" s="43" t="str">
        <f>IF('Cevap Anahtarı'!AM$3=cevaplar2!AW359,"D",IF(cevaplar2!AW359="","B","Y"))</f>
        <v>D</v>
      </c>
      <c r="AQ357" s="43" t="str">
        <f>IF('Cevap Anahtarı'!AN$3=cevaplar2!AX359,"D",IF(cevaplar2!AX359="","B","Y"))</f>
        <v>D</v>
      </c>
      <c r="AR357" s="43" t="str">
        <f>IF('Cevap Anahtarı'!AO$3=cevaplar2!AY359,"D",IF(cevaplar2!AY359="","B","Y"))</f>
        <v>Y</v>
      </c>
      <c r="AS357" s="45" t="str">
        <f>IF('Cevap Anahtarı'!AP$3=cevaplar2!BA359,"D",IF(cevaplar2!BA359="","B","Y"))</f>
        <v>D</v>
      </c>
      <c r="AT357" s="45" t="str">
        <f>IF('Cevap Anahtarı'!AQ$3=cevaplar2!BB359,"D",IF(cevaplar2!BB359="","B","Y"))</f>
        <v>D</v>
      </c>
      <c r="AU357" s="45" t="str">
        <f>IF('Cevap Anahtarı'!AR$3=cevaplar2!BC359,"D",IF(cevaplar2!BC359="","B","Y"))</f>
        <v>D</v>
      </c>
      <c r="AV357" s="45" t="str">
        <f>IF('Cevap Anahtarı'!AS$3=cevaplar2!BD359,"D",IF(cevaplar2!BD359="","B","Y"))</f>
        <v>D</v>
      </c>
      <c r="AW357" s="45" t="str">
        <f>IF('Cevap Anahtarı'!AT$3=cevaplar2!BE359,"D",IF(cevaplar2!BE359="","B","Y"))</f>
        <v>D</v>
      </c>
      <c r="AX357" s="45" t="str">
        <f>IF('Cevap Anahtarı'!AU$3=cevaplar2!BF359,"D",IF(cevaplar2!BF359="","B","Y"))</f>
        <v>D</v>
      </c>
      <c r="AY357" s="45" t="str">
        <f>IF('Cevap Anahtarı'!AV$3=cevaplar2!BG359,"D",IF(cevaplar2!BG359="","B","Y"))</f>
        <v>D</v>
      </c>
      <c r="AZ357" s="45" t="str">
        <f>IF('Cevap Anahtarı'!AW$3=cevaplar2!BH359,"D",IF(cevaplar2!BH359="","B","Y"))</f>
        <v>D</v>
      </c>
      <c r="BA357" s="45" t="str">
        <f>IF('Cevap Anahtarı'!AX$3=cevaplar2!BI359,"D",IF(cevaplar2!BI359="","B","Y"))</f>
        <v>D</v>
      </c>
      <c r="BB357" s="45" t="str">
        <f>IF('Cevap Anahtarı'!AY$3=cevaplar2!BJ359,"D",IF(cevaplar2!BJ359="","B","Y"))</f>
        <v>D</v>
      </c>
      <c r="BC357" s="45" t="str">
        <f>IF('Cevap Anahtarı'!AZ$3=cevaplar2!BK359,"D",IF(cevaplar2!BK359="","B","Y"))</f>
        <v>D</v>
      </c>
      <c r="BD357" s="45" t="str">
        <f>IF('Cevap Anahtarı'!BA$3=cevaplar2!BL359,"D",IF(cevaplar2!BL359="","B","Y"))</f>
        <v>D</v>
      </c>
      <c r="BE357" s="45" t="str">
        <f>IF('Cevap Anahtarı'!BB$3=cevaplar2!BM359,"D",IF(cevaplar2!BM359="","B","Y"))</f>
        <v>D</v>
      </c>
      <c r="BF357" s="45" t="str">
        <f>IF('Cevap Anahtarı'!BC$3=cevaplar2!BN359,"D",IF(cevaplar2!BN359="","B","Y"))</f>
        <v>D</v>
      </c>
      <c r="BG357" s="45" t="str">
        <f>IF('Cevap Anahtarı'!BD$3=cevaplar2!BO359,"D",IF(cevaplar2!BO359="","B","Y"))</f>
        <v>D</v>
      </c>
      <c r="BH357" s="45" t="str">
        <f>IF('Cevap Anahtarı'!BE$3=cevaplar2!BP359,"D",IF(cevaplar2!BP359="","B","Y"))</f>
        <v>D</v>
      </c>
      <c r="BI357" s="45" t="str">
        <f>IF('Cevap Anahtarı'!BF$3=cevaplar2!BQ359,"D",IF(cevaplar2!BQ359="","B","Y"))</f>
        <v>D</v>
      </c>
      <c r="BJ357" s="45" t="str">
        <f>IF('Cevap Anahtarı'!BG$3=cevaplar2!BR359,"D",IF(cevaplar2!BR359="","B","Y"))</f>
        <v>D</v>
      </c>
      <c r="BK357" s="45" t="str">
        <f>IF('Cevap Anahtarı'!BH$3=cevaplar2!BS359,"D",IF(cevaplar2!BS359="","B","Y"))</f>
        <v>D</v>
      </c>
      <c r="BL357" s="45" t="str">
        <f>IF('Cevap Anahtarı'!BI$3=cevaplar2!BT359,"D",IF(cevaplar2!BT359="","B","Y"))</f>
        <v>D</v>
      </c>
      <c r="BM357" s="47" t="str">
        <f>IF('Cevap Anahtarı'!BJ$3=cevaplar2!BV359,"D",IF(cevaplar2!BV359="","B","Y"))</f>
        <v>D</v>
      </c>
      <c r="BN357" s="47" t="str">
        <f>IF('Cevap Anahtarı'!BK$3=cevaplar2!BW359,"D",IF(cevaplar2!BW359="","B","Y"))</f>
        <v>D</v>
      </c>
      <c r="BO357" s="47" t="str">
        <f>IF('Cevap Anahtarı'!BL$3=cevaplar2!BX359,"D",IF(cevaplar2!BX359="","B","Y"))</f>
        <v>D</v>
      </c>
      <c r="BP357" s="47" t="str">
        <f>IF('Cevap Anahtarı'!BM$3=cevaplar2!BY359,"D",IF(cevaplar2!BY359="","B","Y"))</f>
        <v>D</v>
      </c>
      <c r="BQ357" s="47" t="str">
        <f>IF('Cevap Anahtarı'!BN$3=cevaplar2!BZ359,"D",IF(cevaplar2!BZ359="","B","Y"))</f>
        <v>D</v>
      </c>
      <c r="BR357" s="47" t="str">
        <f>IF('Cevap Anahtarı'!BO$3=cevaplar2!CA359,"D",IF(cevaplar2!CA359="","B","Y"))</f>
        <v>D</v>
      </c>
      <c r="BS357" s="47" t="str">
        <f>IF('Cevap Anahtarı'!BP$3=cevaplar2!CB359,"D",IF(cevaplar2!CB359="","B","Y"))</f>
        <v>D</v>
      </c>
      <c r="BT357" s="47" t="str">
        <f>IF('Cevap Anahtarı'!BQ$3=cevaplar2!CC359,"D",IF(cevaplar2!CC359="","B","Y"))</f>
        <v>D</v>
      </c>
      <c r="BU357" s="47" t="str">
        <f>IF('Cevap Anahtarı'!BR$3=cevaplar2!CD359,"D",IF(cevaplar2!CD359="","B","Y"))</f>
        <v>D</v>
      </c>
      <c r="BV357" s="47" t="str">
        <f>IF('Cevap Anahtarı'!BS$3=cevaplar2!CE359,"D",IF(cevaplar2!CE359="","B","Y"))</f>
        <v>D</v>
      </c>
      <c r="BW357" s="47" t="str">
        <f>IF('Cevap Anahtarı'!BT$3=cevaplar2!CF359,"D",IF(cevaplar2!CF359="","B","Y"))</f>
        <v>D</v>
      </c>
      <c r="BX357" s="47" t="str">
        <f>IF('Cevap Anahtarı'!BU$3=cevaplar2!CG359,"D",IF(cevaplar2!CG359="","B","Y"))</f>
        <v>D</v>
      </c>
      <c r="BY357" s="47" t="str">
        <f>IF('Cevap Anahtarı'!BV$3=cevaplar2!CH359,"D",IF(cevaplar2!CH359="","B","Y"))</f>
        <v>D</v>
      </c>
      <c r="BZ357" s="47" t="str">
        <f>IF('Cevap Anahtarı'!BW$3=cevaplar2!CI359,"D",IF(cevaplar2!CI359="","B","Y"))</f>
        <v>D</v>
      </c>
      <c r="CA357" s="47" t="str">
        <f>IF('Cevap Anahtarı'!BX$3=cevaplar2!CJ359,"D",IF(cevaplar2!CJ359="","B","Y"))</f>
        <v>D</v>
      </c>
      <c r="CB357" s="47" t="str">
        <f>IF('Cevap Anahtarı'!BY$3=cevaplar2!CK359,"D",IF(cevaplar2!CK359="","B","Y"))</f>
        <v>D</v>
      </c>
      <c r="CC357" s="47" t="str">
        <f>IF('Cevap Anahtarı'!BZ$3=cevaplar2!CL359,"D",IF(cevaplar2!CL359="","B","Y"))</f>
        <v>D</v>
      </c>
      <c r="CD357" s="47" t="str">
        <f>IF('Cevap Anahtarı'!CA$3=cevaplar2!CM359,"D",IF(cevaplar2!CM359="","B","Y"))</f>
        <v>D</v>
      </c>
      <c r="CE357" s="47" t="str">
        <f>IF('Cevap Anahtarı'!CB$3=cevaplar2!CN359,"D",IF(cevaplar2!CN359="","B","Y"))</f>
        <v>D</v>
      </c>
      <c r="CF357" s="47" t="str">
        <f>IF('Cevap Anahtarı'!CC$3=cevaplar2!CO359,"D",IF(cevaplar2!CO359="","B","Y"))</f>
        <v>D</v>
      </c>
      <c r="CG357" s="2" t="str">
        <f>IF('Cevap Anahtarı'!CD$3=cevaplar2!CQ359,"D",IF(cevaplar2!CQ359="","B","Y"))</f>
        <v>D</v>
      </c>
      <c r="CH357" s="2" t="str">
        <f>IF('Cevap Anahtarı'!CE$3=cevaplar2!CR359,"D",IF(cevaplar2!CR359="","B","Y"))</f>
        <v>D</v>
      </c>
      <c r="CI357" s="2" t="str">
        <f>IF('Cevap Anahtarı'!CF$3=cevaplar2!CS359,"D",IF(cevaplar2!CS359="","B","Y"))</f>
        <v>D</v>
      </c>
      <c r="CJ357" s="2" t="str">
        <f>IF('Cevap Anahtarı'!CG$3=cevaplar2!CT359,"D",IF(cevaplar2!CT359="","B","Y"))</f>
        <v>D</v>
      </c>
      <c r="CK357" s="2" t="str">
        <f>IF('Cevap Anahtarı'!CH$3=cevaplar2!CU359,"D",IF(cevaplar2!CU359="","B","Y"))</f>
        <v>D</v>
      </c>
      <c r="CL357" s="2" t="str">
        <f>IF('Cevap Anahtarı'!CI$3=cevaplar2!CV359,"D",IF(cevaplar2!CV359="","B","Y"))</f>
        <v>D</v>
      </c>
      <c r="CM357" s="2" t="str">
        <f>IF('Cevap Anahtarı'!CJ$3=cevaplar2!CW359,"D",IF(cevaplar2!CW359="","B","Y"))</f>
        <v>D</v>
      </c>
      <c r="CN357" s="2" t="str">
        <f>IF('Cevap Anahtarı'!CK$3=cevaplar2!CX359,"D",IF(cevaplar2!CX359="","B","Y"))</f>
        <v>D</v>
      </c>
      <c r="CO357" s="2" t="str">
        <f>IF('Cevap Anahtarı'!CL$3=cevaplar2!CY359,"D",IF(cevaplar2!CY359="","B","Y"))</f>
        <v>D</v>
      </c>
      <c r="CP357" s="2" t="str">
        <f>IF('Cevap Anahtarı'!CM$3=cevaplar2!CZ359,"D",IF(cevaplar2!CZ359="","B","Y"))</f>
        <v>D</v>
      </c>
      <c r="CQ357" s="2" t="str">
        <f>IF('Cevap Anahtarı'!CN$3=cevaplar2!DA359,"D",IF(cevaplar2!DA359="","B","Y"))</f>
        <v>D</v>
      </c>
      <c r="CR357" s="2" t="str">
        <f>IF('Cevap Anahtarı'!CO$3=cevaplar2!DB359,"D",IF(cevaplar2!DB359="","B","Y"))</f>
        <v>D</v>
      </c>
      <c r="CS357" s="2" t="str">
        <f>IF('Cevap Anahtarı'!CP$3=cevaplar2!DC359,"D",IF(cevaplar2!DC359="","B","Y"))</f>
        <v>D</v>
      </c>
      <c r="CT357" s="2" t="str">
        <f>IF('Cevap Anahtarı'!CQ$3=cevaplar2!DD359,"D",IF(cevaplar2!DD359="","B","Y"))</f>
        <v>D</v>
      </c>
      <c r="CU357" s="2" t="str">
        <f>IF('Cevap Anahtarı'!CR$3=cevaplar2!DE359,"D",IF(cevaplar2!DE359="","B","Y"))</f>
        <v>D</v>
      </c>
      <c r="CV357" s="2" t="str">
        <f>IF('Cevap Anahtarı'!CS$3=cevaplar2!DF359,"D",IF(cevaplar2!DF359="","B","Y"))</f>
        <v>D</v>
      </c>
      <c r="CW357" s="2" t="str">
        <f>IF('Cevap Anahtarı'!CT$3=cevaplar2!DG359,"D",IF(cevaplar2!DG359="","B","Y"))</f>
        <v>D</v>
      </c>
      <c r="CX357" s="2" t="str">
        <f>IF('Cevap Anahtarı'!CU$3=cevaplar2!DH359,"D",IF(cevaplar2!DH359="","B","Y"))</f>
        <v>D</v>
      </c>
      <c r="CY357" s="2" t="str">
        <f>IF('Cevap Anahtarı'!CV$3=cevaplar2!DI359,"D",IF(cevaplar2!DI359="","B","Y"))</f>
        <v>D</v>
      </c>
      <c r="CZ357" s="2" t="str">
        <f>IF('Cevap Anahtarı'!CW$3=cevaplar2!DJ359,"D",IF(cevaplar2!DJ359="","B","Y"))</f>
        <v>D</v>
      </c>
      <c r="DA357" s="51" t="str">
        <f>IF('Cevap Anahtarı'!CX$3=cevaplar2!DL359,"D",IF(cevaplar2!DL359="","B","Y"))</f>
        <v>D</v>
      </c>
      <c r="DB357" s="51" t="str">
        <f>IF('Cevap Anahtarı'!CY$3=cevaplar2!DM359,"D",IF(cevaplar2!DM359="","B","Y"))</f>
        <v>D</v>
      </c>
      <c r="DC357" s="51" t="str">
        <f>IF('Cevap Anahtarı'!CZ$3=cevaplar2!DN359,"D",IF(cevaplar2!DN359="","B","Y"))</f>
        <v>D</v>
      </c>
      <c r="DD357" s="51" t="str">
        <f>IF('Cevap Anahtarı'!DA$3=cevaplar2!DO359,"D",IF(cevaplar2!DO359="","B","Y"))</f>
        <v>D</v>
      </c>
      <c r="DE357" s="51" t="str">
        <f>IF('Cevap Anahtarı'!DB$3=cevaplar2!DP359,"D",IF(cevaplar2!DP359="","B","Y"))</f>
        <v>D</v>
      </c>
      <c r="DF357" s="51" t="str">
        <f>IF('Cevap Anahtarı'!DC$3=cevaplar2!DQ359,"D",IF(cevaplar2!DQ359="","B","Y"))</f>
        <v>D</v>
      </c>
      <c r="DG357" s="51" t="str">
        <f>IF('Cevap Anahtarı'!DD$3=cevaplar2!DR359,"D",IF(cevaplar2!DR359="","B","Y"))</f>
        <v>D</v>
      </c>
      <c r="DH357" s="51" t="str">
        <f>IF('Cevap Anahtarı'!DE$3=cevaplar2!DS359,"D",IF(cevaplar2!DS359="","B","Y"))</f>
        <v>D</v>
      </c>
      <c r="DI357" s="51" t="str">
        <f>IF('Cevap Anahtarı'!DF$3=cevaplar2!DT359,"D",IF(cevaplar2!DT359="","B","Y"))</f>
        <v>D</v>
      </c>
      <c r="DJ357" s="51" t="str">
        <f>IF('Cevap Anahtarı'!DG$3=cevaplar2!DU359,"D",IF(cevaplar2!DU359="","B","Y"))</f>
        <v>D</v>
      </c>
      <c r="DK357" s="51" t="str">
        <f>IF('Cevap Anahtarı'!DH$3=cevaplar2!DV359,"D",IF(cevaplar2!DV359="","B","Y"))</f>
        <v>D</v>
      </c>
      <c r="DL357" s="51" t="str">
        <f>IF('Cevap Anahtarı'!DI$3=cevaplar2!DW359,"D",IF(cevaplar2!DW359="","B","Y"))</f>
        <v>D</v>
      </c>
      <c r="DM357" s="51" t="str">
        <f>IF('Cevap Anahtarı'!DJ$3=cevaplar2!DX359,"D",IF(cevaplar2!DX359="","B","Y"))</f>
        <v>D</v>
      </c>
      <c r="DN357" s="51" t="str">
        <f>IF('Cevap Anahtarı'!DK$3=cevaplar2!DY359,"D",IF(cevaplar2!DY359="","B","Y"))</f>
        <v>D</v>
      </c>
      <c r="DO357" s="51" t="str">
        <f>IF('Cevap Anahtarı'!DL$3=cevaplar2!DZ359,"D",IF(cevaplar2!DZ359="","B","Y"))</f>
        <v>D</v>
      </c>
      <c r="DP357" s="51" t="str">
        <f>IF('Cevap Anahtarı'!DM$3=cevaplar2!EA359,"D",IF(cevaplar2!EA359="","B","Y"))</f>
        <v>D</v>
      </c>
      <c r="DQ357" s="51" t="str">
        <f>IF('Cevap Anahtarı'!DN$3=cevaplar2!EB359,"D",IF(cevaplar2!EB359="","B","Y"))</f>
        <v>D</v>
      </c>
      <c r="DR357" s="51" t="str">
        <f>IF('Cevap Anahtarı'!DO$3=cevaplar2!EC359,"D",IF(cevaplar2!EC359="","B","Y"))</f>
        <v>D</v>
      </c>
      <c r="DS357" s="51" t="str">
        <f>IF('Cevap Anahtarı'!DP$3=cevaplar2!ED359,"D",IF(cevaplar2!ED359="","B","Y"))</f>
        <v>D</v>
      </c>
      <c r="DT357" s="51" t="str">
        <f>IF('Cevap Anahtarı'!DQ$3=cevaplar2!EE359,"D",IF(cevaplar2!EE359="","B","Y"))</f>
        <v>D</v>
      </c>
      <c r="DV357" s="104">
        <f t="shared" si="30"/>
        <v>85</v>
      </c>
      <c r="DW357" s="104">
        <f t="shared" si="31"/>
        <v>85</v>
      </c>
      <c r="DX357" s="104">
        <f t="shared" si="32"/>
        <v>100</v>
      </c>
      <c r="DY357" s="104">
        <f t="shared" si="33"/>
        <v>100</v>
      </c>
      <c r="DZ357" s="104">
        <f t="shared" si="34"/>
        <v>100</v>
      </c>
      <c r="EA357" s="104">
        <f t="shared" si="35"/>
        <v>100</v>
      </c>
    </row>
    <row r="358" spans="1:131" ht="18.75" customHeight="1" x14ac:dyDescent="0.2">
      <c r="A358" s="52">
        <v>356</v>
      </c>
      <c r="B358" s="53" t="str">
        <f>cevaplar!B360</f>
        <v>MELİKŞAH ORTAOKULU</v>
      </c>
      <c r="C358" s="52" t="str">
        <f>cevaplar!C360</f>
        <v>8/D</v>
      </c>
      <c r="D358" s="53" t="str">
        <f>cevaplar!E360</f>
        <v>CEREN YİĞİT</v>
      </c>
      <c r="E358" s="3" t="str">
        <f>IF('Cevap Anahtarı'!B$3=cevaplar2!K360,"D",IF(cevaplar2!K360="","B","Y"))</f>
        <v>D</v>
      </c>
      <c r="F358" s="3" t="str">
        <f>IF('Cevap Anahtarı'!C$3=cevaplar2!L360,"D",IF(cevaplar2!L360="","B","Y"))</f>
        <v>Y</v>
      </c>
      <c r="G358" s="3" t="str">
        <f>IF('Cevap Anahtarı'!D$3=cevaplar2!M360,"D",IF(cevaplar2!M360="","B","Y"))</f>
        <v>D</v>
      </c>
      <c r="H358" s="3" t="str">
        <f>IF('Cevap Anahtarı'!E$3=cevaplar2!N360,"D",IF(cevaplar2!N360="","B","Y"))</f>
        <v>Y</v>
      </c>
      <c r="I358" s="3" t="str">
        <f>IF('Cevap Anahtarı'!F$3=cevaplar2!O360,"D",IF(cevaplar2!O360="","B","Y"))</f>
        <v>Y</v>
      </c>
      <c r="J358" s="3" t="str">
        <f>IF('Cevap Anahtarı'!G$3=cevaplar2!P360,"D",IF(cevaplar2!P360="","B","Y"))</f>
        <v>D</v>
      </c>
      <c r="K358" s="3" t="str">
        <f>IF('Cevap Anahtarı'!H$3=cevaplar2!Q360,"D",IF(cevaplar2!Q360="","B","Y"))</f>
        <v>D</v>
      </c>
      <c r="L358" s="3" t="str">
        <f>IF('Cevap Anahtarı'!I$3=cevaplar2!R360,"D",IF(cevaplar2!R360="","B","Y"))</f>
        <v>D</v>
      </c>
      <c r="M358" s="3" t="str">
        <f>IF('Cevap Anahtarı'!J$3=cevaplar2!S360,"D",IF(cevaplar2!S360="","B","Y"))</f>
        <v>D</v>
      </c>
      <c r="N358" s="3" t="str">
        <f>IF('Cevap Anahtarı'!K$3=cevaplar2!T360,"D",IF(cevaplar2!T360="","B","Y"))</f>
        <v>Y</v>
      </c>
      <c r="O358" s="3" t="str">
        <f>IF('Cevap Anahtarı'!L$3=cevaplar2!U360,"D",IF(cevaplar2!U360="","B","Y"))</f>
        <v>Y</v>
      </c>
      <c r="P358" s="3" t="str">
        <f>IF('Cevap Anahtarı'!M$3=cevaplar2!V360,"D",IF(cevaplar2!V360="","B","Y"))</f>
        <v>Y</v>
      </c>
      <c r="Q358" s="3" t="str">
        <f>IF('Cevap Anahtarı'!N$3=cevaplar2!W360,"D",IF(cevaplar2!W360="","B","Y"))</f>
        <v>D</v>
      </c>
      <c r="R358" s="3" t="str">
        <f>IF('Cevap Anahtarı'!O$3=cevaplar2!X360,"D",IF(cevaplar2!X360="","B","Y"))</f>
        <v>D</v>
      </c>
      <c r="S358" s="3" t="str">
        <f>IF('Cevap Anahtarı'!P$3=cevaplar2!Y360,"D",IF(cevaplar2!Y360="","B","Y"))</f>
        <v>D</v>
      </c>
      <c r="T358" s="3" t="str">
        <f>IF('Cevap Anahtarı'!Q$3=cevaplar2!Z360,"D",IF(cevaplar2!Z360="","B","Y"))</f>
        <v>Y</v>
      </c>
      <c r="U358" s="3" t="str">
        <f>IF('Cevap Anahtarı'!R$3=cevaplar2!AA360,"D",IF(cevaplar2!AA360="","B","Y"))</f>
        <v>Y</v>
      </c>
      <c r="V358" s="3" t="str">
        <f>IF('Cevap Anahtarı'!S$3=cevaplar2!AB360,"D",IF(cevaplar2!AB360="","B","Y"))</f>
        <v>Y</v>
      </c>
      <c r="W358" s="3" t="str">
        <f>IF('Cevap Anahtarı'!T$3=cevaplar2!AC360,"D",IF(cevaplar2!AC360="","B","Y"))</f>
        <v>Y</v>
      </c>
      <c r="X358" s="3" t="str">
        <f>IF('Cevap Anahtarı'!U$3=cevaplar2!AD360,"D",IF(cevaplar2!AD360="","B","Y"))</f>
        <v>D</v>
      </c>
      <c r="Y358" s="43" t="str">
        <f>IF('Cevap Anahtarı'!V$3=cevaplar2!AF360,"D",IF(cevaplar2!AF360="","B","Y"))</f>
        <v>Y</v>
      </c>
      <c r="Z358" s="43" t="str">
        <f>IF('Cevap Anahtarı'!W$3=cevaplar2!AG360,"D",IF(cevaplar2!AG360="","B","Y"))</f>
        <v>Y</v>
      </c>
      <c r="AA358" s="43" t="str">
        <f>IF('Cevap Anahtarı'!X$3=cevaplar2!AH360,"D",IF(cevaplar2!AH360="","B","Y"))</f>
        <v>Y</v>
      </c>
      <c r="AB358" s="43" t="str">
        <f>IF('Cevap Anahtarı'!Y$3=cevaplar2!AI360,"D",IF(cevaplar2!AI360="","B","Y"))</f>
        <v>D</v>
      </c>
      <c r="AC358" s="43" t="str">
        <f>IF('Cevap Anahtarı'!Z$3=cevaplar2!AJ360,"D",IF(cevaplar2!AJ360="","B","Y"))</f>
        <v>D</v>
      </c>
      <c r="AD358" s="43" t="str">
        <f>IF('Cevap Anahtarı'!AA$3=cevaplar2!AK360,"D",IF(cevaplar2!AK360="","B","Y"))</f>
        <v>D</v>
      </c>
      <c r="AE358" s="43" t="str">
        <f>IF('Cevap Anahtarı'!AB$3=cevaplar2!AL360,"D",IF(cevaplar2!AL360="","B","Y"))</f>
        <v>Y</v>
      </c>
      <c r="AF358" s="43" t="str">
        <f>IF('Cevap Anahtarı'!AC$3=cevaplar2!AM360,"D",IF(cevaplar2!AM360="","B","Y"))</f>
        <v>Y</v>
      </c>
      <c r="AG358" s="43" t="str">
        <f>IF('Cevap Anahtarı'!AD$3=cevaplar2!AN360,"D",IF(cevaplar2!AN360="","B","Y"))</f>
        <v>D</v>
      </c>
      <c r="AH358" s="43" t="str">
        <f>IF('Cevap Anahtarı'!AE$3=cevaplar2!AO360,"D",IF(cevaplar2!AO360="","B","Y"))</f>
        <v>Y</v>
      </c>
      <c r="AI358" s="43" t="str">
        <f>IF('Cevap Anahtarı'!AF$3=cevaplar2!AP360,"D",IF(cevaplar2!AP360="","B","Y"))</f>
        <v>D</v>
      </c>
      <c r="AJ358" s="43" t="str">
        <f>IF('Cevap Anahtarı'!AG$3=cevaplar2!AQ360,"D",IF(cevaplar2!AQ360="","B","Y"))</f>
        <v>Y</v>
      </c>
      <c r="AK358" s="43" t="str">
        <f>IF('Cevap Anahtarı'!AH$3=cevaplar2!AR360,"D",IF(cevaplar2!AR360="","B","Y"))</f>
        <v>Y</v>
      </c>
      <c r="AL358" s="43" t="str">
        <f>IF('Cevap Anahtarı'!AI$3=cevaplar2!AS360,"D",IF(cevaplar2!AS360="","B","Y"))</f>
        <v>Y</v>
      </c>
      <c r="AM358" s="43" t="str">
        <f>IF('Cevap Anahtarı'!AJ$3=cevaplar2!AT360,"D",IF(cevaplar2!AT360="","B","Y"))</f>
        <v>Y</v>
      </c>
      <c r="AN358" s="43" t="str">
        <f>IF('Cevap Anahtarı'!AK$3=cevaplar2!AU360,"D",IF(cevaplar2!AU360="","B","Y"))</f>
        <v>Y</v>
      </c>
      <c r="AO358" s="43" t="str">
        <f>IF('Cevap Anahtarı'!AL$3=cevaplar2!AV360,"D",IF(cevaplar2!AV360="","B","Y"))</f>
        <v>Y</v>
      </c>
      <c r="AP358" s="43" t="str">
        <f>IF('Cevap Anahtarı'!AM$3=cevaplar2!AW360,"D",IF(cevaplar2!AW360="","B","Y"))</f>
        <v>Y</v>
      </c>
      <c r="AQ358" s="43" t="str">
        <f>IF('Cevap Anahtarı'!AN$3=cevaplar2!AX360,"D",IF(cevaplar2!AX360="","B","Y"))</f>
        <v>Y</v>
      </c>
      <c r="AR358" s="43" t="str">
        <f>IF('Cevap Anahtarı'!AO$3=cevaplar2!AY360,"D",IF(cevaplar2!AY360="","B","Y"))</f>
        <v>Y</v>
      </c>
      <c r="AS358" s="45" t="str">
        <f>IF('Cevap Anahtarı'!AP$3=cevaplar2!BA360,"D",IF(cevaplar2!BA360="","B","Y"))</f>
        <v>D</v>
      </c>
      <c r="AT358" s="45" t="str">
        <f>IF('Cevap Anahtarı'!AQ$3=cevaplar2!BB360,"D",IF(cevaplar2!BB360="","B","Y"))</f>
        <v>D</v>
      </c>
      <c r="AU358" s="45" t="str">
        <f>IF('Cevap Anahtarı'!AR$3=cevaplar2!BC360,"D",IF(cevaplar2!BC360="","B","Y"))</f>
        <v>Y</v>
      </c>
      <c r="AV358" s="45" t="str">
        <f>IF('Cevap Anahtarı'!AS$3=cevaplar2!BD360,"D",IF(cevaplar2!BD360="","B","Y"))</f>
        <v>D</v>
      </c>
      <c r="AW358" s="45" t="str">
        <f>IF('Cevap Anahtarı'!AT$3=cevaplar2!BE360,"D",IF(cevaplar2!BE360="","B","Y"))</f>
        <v>Y</v>
      </c>
      <c r="AX358" s="45" t="str">
        <f>IF('Cevap Anahtarı'!AU$3=cevaplar2!BF360,"D",IF(cevaplar2!BF360="","B","Y"))</f>
        <v>Y</v>
      </c>
      <c r="AY358" s="45" t="str">
        <f>IF('Cevap Anahtarı'!AV$3=cevaplar2!BG360,"D",IF(cevaplar2!BG360="","B","Y"))</f>
        <v>Y</v>
      </c>
      <c r="AZ358" s="45" t="str">
        <f>IF('Cevap Anahtarı'!AW$3=cevaplar2!BH360,"D",IF(cevaplar2!BH360="","B","Y"))</f>
        <v>Y</v>
      </c>
      <c r="BA358" s="45" t="str">
        <f>IF('Cevap Anahtarı'!AX$3=cevaplar2!BI360,"D",IF(cevaplar2!BI360="","B","Y"))</f>
        <v>Y</v>
      </c>
      <c r="BB358" s="45" t="str">
        <f>IF('Cevap Anahtarı'!AY$3=cevaplar2!BJ360,"D",IF(cevaplar2!BJ360="","B","Y"))</f>
        <v>Y</v>
      </c>
      <c r="BC358" s="45" t="str">
        <f>IF('Cevap Anahtarı'!AZ$3=cevaplar2!BK360,"D",IF(cevaplar2!BK360="","B","Y"))</f>
        <v>Y</v>
      </c>
      <c r="BD358" s="45" t="str">
        <f>IF('Cevap Anahtarı'!BA$3=cevaplar2!BL360,"D",IF(cevaplar2!BL360="","B","Y"))</f>
        <v>Y</v>
      </c>
      <c r="BE358" s="45" t="str">
        <f>IF('Cevap Anahtarı'!BB$3=cevaplar2!BM360,"D",IF(cevaplar2!BM360="","B","Y"))</f>
        <v>Y</v>
      </c>
      <c r="BF358" s="45" t="str">
        <f>IF('Cevap Anahtarı'!BC$3=cevaplar2!BN360,"D",IF(cevaplar2!BN360="","B","Y"))</f>
        <v>D</v>
      </c>
      <c r="BG358" s="45" t="str">
        <f>IF('Cevap Anahtarı'!BD$3=cevaplar2!BO360,"D",IF(cevaplar2!BO360="","B","Y"))</f>
        <v>D</v>
      </c>
      <c r="BH358" s="45" t="str">
        <f>IF('Cevap Anahtarı'!BE$3=cevaplar2!BP360,"D",IF(cevaplar2!BP360="","B","Y"))</f>
        <v>Y</v>
      </c>
      <c r="BI358" s="45" t="str">
        <f>IF('Cevap Anahtarı'!BF$3=cevaplar2!BQ360,"D",IF(cevaplar2!BQ360="","B","Y"))</f>
        <v>D</v>
      </c>
      <c r="BJ358" s="45" t="str">
        <f>IF('Cevap Anahtarı'!BG$3=cevaplar2!BR360,"D",IF(cevaplar2!BR360="","B","Y"))</f>
        <v>Y</v>
      </c>
      <c r="BK358" s="45" t="str">
        <f>IF('Cevap Anahtarı'!BH$3=cevaplar2!BS360,"D",IF(cevaplar2!BS360="","B","Y"))</f>
        <v>Y</v>
      </c>
      <c r="BL358" s="45" t="str">
        <f>IF('Cevap Anahtarı'!BI$3=cevaplar2!BT360,"D",IF(cevaplar2!BT360="","B","Y"))</f>
        <v>D</v>
      </c>
      <c r="BM358" s="47" t="str">
        <f>IF('Cevap Anahtarı'!BJ$3=cevaplar2!BV360,"D",IF(cevaplar2!BV360="","B","Y"))</f>
        <v>Y</v>
      </c>
      <c r="BN358" s="47" t="str">
        <f>IF('Cevap Anahtarı'!BK$3=cevaplar2!BW360,"D",IF(cevaplar2!BW360="","B","Y"))</f>
        <v>D</v>
      </c>
      <c r="BO358" s="47" t="str">
        <f>IF('Cevap Anahtarı'!BL$3=cevaplar2!BX360,"D",IF(cevaplar2!BX360="","B","Y"))</f>
        <v>D</v>
      </c>
      <c r="BP358" s="47" t="str">
        <f>IF('Cevap Anahtarı'!BM$3=cevaplar2!BY360,"D",IF(cevaplar2!BY360="","B","Y"))</f>
        <v>D</v>
      </c>
      <c r="BQ358" s="47" t="str">
        <f>IF('Cevap Anahtarı'!BN$3=cevaplar2!BZ360,"D",IF(cevaplar2!BZ360="","B","Y"))</f>
        <v>Y</v>
      </c>
      <c r="BR358" s="47" t="str">
        <f>IF('Cevap Anahtarı'!BO$3=cevaplar2!CA360,"D",IF(cevaplar2!CA360="","B","Y"))</f>
        <v>D</v>
      </c>
      <c r="BS358" s="47" t="str">
        <f>IF('Cevap Anahtarı'!BP$3=cevaplar2!CB360,"D",IF(cevaplar2!CB360="","B","Y"))</f>
        <v>Y</v>
      </c>
      <c r="BT358" s="47" t="str">
        <f>IF('Cevap Anahtarı'!BQ$3=cevaplar2!CC360,"D",IF(cevaplar2!CC360="","B","Y"))</f>
        <v>D</v>
      </c>
      <c r="BU358" s="47" t="str">
        <f>IF('Cevap Anahtarı'!BR$3=cevaplar2!CD360,"D",IF(cevaplar2!CD360="","B","Y"))</f>
        <v>D</v>
      </c>
      <c r="BV358" s="47" t="str">
        <f>IF('Cevap Anahtarı'!BS$3=cevaplar2!CE360,"D",IF(cevaplar2!CE360="","B","Y"))</f>
        <v>Y</v>
      </c>
      <c r="BW358" s="47" t="str">
        <f>IF('Cevap Anahtarı'!BT$3=cevaplar2!CF360,"D",IF(cevaplar2!CF360="","B","Y"))</f>
        <v>D</v>
      </c>
      <c r="BX358" s="47" t="str">
        <f>IF('Cevap Anahtarı'!BU$3=cevaplar2!CG360,"D",IF(cevaplar2!CG360="","B","Y"))</f>
        <v>D</v>
      </c>
      <c r="BY358" s="47" t="str">
        <f>IF('Cevap Anahtarı'!BV$3=cevaplar2!CH360,"D",IF(cevaplar2!CH360="","B","Y"))</f>
        <v>Y</v>
      </c>
      <c r="BZ358" s="47" t="str">
        <f>IF('Cevap Anahtarı'!BW$3=cevaplar2!CI360,"D",IF(cevaplar2!CI360="","B","Y"))</f>
        <v>Y</v>
      </c>
      <c r="CA358" s="47" t="str">
        <f>IF('Cevap Anahtarı'!BX$3=cevaplar2!CJ360,"D",IF(cevaplar2!CJ360="","B","Y"))</f>
        <v>D</v>
      </c>
      <c r="CB358" s="47" t="str">
        <f>IF('Cevap Anahtarı'!BY$3=cevaplar2!CK360,"D",IF(cevaplar2!CK360="","B","Y"))</f>
        <v>Y</v>
      </c>
      <c r="CC358" s="47" t="str">
        <f>IF('Cevap Anahtarı'!BZ$3=cevaplar2!CL360,"D",IF(cevaplar2!CL360="","B","Y"))</f>
        <v>Y</v>
      </c>
      <c r="CD358" s="47" t="str">
        <f>IF('Cevap Anahtarı'!CA$3=cevaplar2!CM360,"D",IF(cevaplar2!CM360="","B","Y"))</f>
        <v>Y</v>
      </c>
      <c r="CE358" s="47" t="str">
        <f>IF('Cevap Anahtarı'!CB$3=cevaplar2!CN360,"D",IF(cevaplar2!CN360="","B","Y"))</f>
        <v>Y</v>
      </c>
      <c r="CF358" s="47" t="str">
        <f>IF('Cevap Anahtarı'!CC$3=cevaplar2!CO360,"D",IF(cevaplar2!CO360="","B","Y"))</f>
        <v>D</v>
      </c>
      <c r="CG358" s="2" t="str">
        <f>IF('Cevap Anahtarı'!CD$3=cevaplar2!CQ360,"D",IF(cevaplar2!CQ360="","B","Y"))</f>
        <v>D</v>
      </c>
      <c r="CH358" s="2" t="str">
        <f>IF('Cevap Anahtarı'!CE$3=cevaplar2!CR360,"D",IF(cevaplar2!CR360="","B","Y"))</f>
        <v>Y</v>
      </c>
      <c r="CI358" s="2" t="str">
        <f>IF('Cevap Anahtarı'!CF$3=cevaplar2!CS360,"D",IF(cevaplar2!CS360="","B","Y"))</f>
        <v>D</v>
      </c>
      <c r="CJ358" s="2" t="str">
        <f>IF('Cevap Anahtarı'!CG$3=cevaplar2!CT360,"D",IF(cevaplar2!CT360="","B","Y"))</f>
        <v>D</v>
      </c>
      <c r="CK358" s="2" t="str">
        <f>IF('Cevap Anahtarı'!CH$3=cevaplar2!CU360,"D",IF(cevaplar2!CU360="","B","Y"))</f>
        <v>D</v>
      </c>
      <c r="CL358" s="2" t="str">
        <f>IF('Cevap Anahtarı'!CI$3=cevaplar2!CV360,"D",IF(cevaplar2!CV360="","B","Y"))</f>
        <v>D</v>
      </c>
      <c r="CM358" s="2" t="str">
        <f>IF('Cevap Anahtarı'!CJ$3=cevaplar2!CW360,"D",IF(cevaplar2!CW360="","B","Y"))</f>
        <v>Y</v>
      </c>
      <c r="CN358" s="2" t="str">
        <f>IF('Cevap Anahtarı'!CK$3=cevaplar2!CX360,"D",IF(cevaplar2!CX360="","B","Y"))</f>
        <v>D</v>
      </c>
      <c r="CO358" s="2" t="str">
        <f>IF('Cevap Anahtarı'!CL$3=cevaplar2!CY360,"D",IF(cevaplar2!CY360="","B","Y"))</f>
        <v>D</v>
      </c>
      <c r="CP358" s="2" t="str">
        <f>IF('Cevap Anahtarı'!CM$3=cevaplar2!CZ360,"D",IF(cevaplar2!CZ360="","B","Y"))</f>
        <v>Y</v>
      </c>
      <c r="CQ358" s="2" t="str">
        <f>IF('Cevap Anahtarı'!CN$3=cevaplar2!DA360,"D",IF(cevaplar2!DA360="","B","Y"))</f>
        <v>Y</v>
      </c>
      <c r="CR358" s="2" t="str">
        <f>IF('Cevap Anahtarı'!CO$3=cevaplar2!DB360,"D",IF(cevaplar2!DB360="","B","Y"))</f>
        <v>Y</v>
      </c>
      <c r="CS358" s="2" t="str">
        <f>IF('Cevap Anahtarı'!CP$3=cevaplar2!DC360,"D",IF(cevaplar2!DC360="","B","Y"))</f>
        <v>Y</v>
      </c>
      <c r="CT358" s="2" t="str">
        <f>IF('Cevap Anahtarı'!CQ$3=cevaplar2!DD360,"D",IF(cevaplar2!DD360="","B","Y"))</f>
        <v>D</v>
      </c>
      <c r="CU358" s="2" t="str">
        <f>IF('Cevap Anahtarı'!CR$3=cevaplar2!DE360,"D",IF(cevaplar2!DE360="","B","Y"))</f>
        <v>Y</v>
      </c>
      <c r="CV358" s="2" t="str">
        <f>IF('Cevap Anahtarı'!CS$3=cevaplar2!DF360,"D",IF(cevaplar2!DF360="","B","Y"))</f>
        <v>D</v>
      </c>
      <c r="CW358" s="2" t="str">
        <f>IF('Cevap Anahtarı'!CT$3=cevaplar2!DG360,"D",IF(cevaplar2!DG360="","B","Y"))</f>
        <v>Y</v>
      </c>
      <c r="CX358" s="2" t="str">
        <f>IF('Cevap Anahtarı'!CU$3=cevaplar2!DH360,"D",IF(cevaplar2!DH360="","B","Y"))</f>
        <v>Y</v>
      </c>
      <c r="CY358" s="2" t="str">
        <f>IF('Cevap Anahtarı'!CV$3=cevaplar2!DI360,"D",IF(cevaplar2!DI360="","B","Y"))</f>
        <v>Y</v>
      </c>
      <c r="CZ358" s="2" t="str">
        <f>IF('Cevap Anahtarı'!CW$3=cevaplar2!DJ360,"D",IF(cevaplar2!DJ360="","B","Y"))</f>
        <v>D</v>
      </c>
      <c r="DA358" s="51" t="str">
        <f>IF('Cevap Anahtarı'!CX$3=cevaplar2!DL360,"D",IF(cevaplar2!DL360="","B","Y"))</f>
        <v>D</v>
      </c>
      <c r="DB358" s="51" t="str">
        <f>IF('Cevap Anahtarı'!CY$3=cevaplar2!DM360,"D",IF(cevaplar2!DM360="","B","Y"))</f>
        <v>D</v>
      </c>
      <c r="DC358" s="51" t="str">
        <f>IF('Cevap Anahtarı'!CZ$3=cevaplar2!DN360,"D",IF(cevaplar2!DN360="","B","Y"))</f>
        <v>D</v>
      </c>
      <c r="DD358" s="51" t="str">
        <f>IF('Cevap Anahtarı'!DA$3=cevaplar2!DO360,"D",IF(cevaplar2!DO360="","B","Y"))</f>
        <v>D</v>
      </c>
      <c r="DE358" s="51" t="str">
        <f>IF('Cevap Anahtarı'!DB$3=cevaplar2!DP360,"D",IF(cevaplar2!DP360="","B","Y"))</f>
        <v>D</v>
      </c>
      <c r="DF358" s="51" t="str">
        <f>IF('Cevap Anahtarı'!DC$3=cevaplar2!DQ360,"D",IF(cevaplar2!DQ360="","B","Y"))</f>
        <v>Y</v>
      </c>
      <c r="DG358" s="51" t="str">
        <f>IF('Cevap Anahtarı'!DD$3=cevaplar2!DR360,"D",IF(cevaplar2!DR360="","B","Y"))</f>
        <v>D</v>
      </c>
      <c r="DH358" s="51" t="str">
        <f>IF('Cevap Anahtarı'!DE$3=cevaplar2!DS360,"D",IF(cevaplar2!DS360="","B","Y"))</f>
        <v>D</v>
      </c>
      <c r="DI358" s="51" t="str">
        <f>IF('Cevap Anahtarı'!DF$3=cevaplar2!DT360,"D",IF(cevaplar2!DT360="","B","Y"))</f>
        <v>D</v>
      </c>
      <c r="DJ358" s="51" t="str">
        <f>IF('Cevap Anahtarı'!DG$3=cevaplar2!DU360,"D",IF(cevaplar2!DU360="","B","Y"))</f>
        <v>D</v>
      </c>
      <c r="DK358" s="51" t="str">
        <f>IF('Cevap Anahtarı'!DH$3=cevaplar2!DV360,"D",IF(cevaplar2!DV360="","B","Y"))</f>
        <v>D</v>
      </c>
      <c r="DL358" s="51" t="str">
        <f>IF('Cevap Anahtarı'!DI$3=cevaplar2!DW360,"D",IF(cevaplar2!DW360="","B","Y"))</f>
        <v>D</v>
      </c>
      <c r="DM358" s="51" t="str">
        <f>IF('Cevap Anahtarı'!DJ$3=cevaplar2!DX360,"D",IF(cevaplar2!DX360="","B","Y"))</f>
        <v>D</v>
      </c>
      <c r="DN358" s="51" t="str">
        <f>IF('Cevap Anahtarı'!DK$3=cevaplar2!DY360,"D",IF(cevaplar2!DY360="","B","Y"))</f>
        <v>D</v>
      </c>
      <c r="DO358" s="51" t="str">
        <f>IF('Cevap Anahtarı'!DL$3=cevaplar2!DZ360,"D",IF(cevaplar2!DZ360="","B","Y"))</f>
        <v>D</v>
      </c>
      <c r="DP358" s="51" t="str">
        <f>IF('Cevap Anahtarı'!DM$3=cevaplar2!EA360,"D",IF(cevaplar2!EA360="","B","Y"))</f>
        <v>D</v>
      </c>
      <c r="DQ358" s="51" t="str">
        <f>IF('Cevap Anahtarı'!DN$3=cevaplar2!EB360,"D",IF(cevaplar2!EB360="","B","Y"))</f>
        <v>Y</v>
      </c>
      <c r="DR358" s="51" t="str">
        <f>IF('Cevap Anahtarı'!DO$3=cevaplar2!EC360,"D",IF(cevaplar2!EC360="","B","Y"))</f>
        <v>D</v>
      </c>
      <c r="DS358" s="51" t="str">
        <f>IF('Cevap Anahtarı'!DP$3=cevaplar2!ED360,"D",IF(cevaplar2!ED360="","B","Y"))</f>
        <v>D</v>
      </c>
      <c r="DT358" s="51" t="str">
        <f>IF('Cevap Anahtarı'!DQ$3=cevaplar2!EE360,"D",IF(cevaplar2!EE360="","B","Y"))</f>
        <v>Y</v>
      </c>
      <c r="DV358" s="104">
        <f t="shared" si="30"/>
        <v>50</v>
      </c>
      <c r="DW358" s="104">
        <f t="shared" si="31"/>
        <v>25</v>
      </c>
      <c r="DX358" s="104">
        <f t="shared" si="32"/>
        <v>35</v>
      </c>
      <c r="DY358" s="104">
        <f t="shared" si="33"/>
        <v>50</v>
      </c>
      <c r="DZ358" s="104">
        <f t="shared" si="34"/>
        <v>50</v>
      </c>
      <c r="EA358" s="104">
        <f t="shared" si="35"/>
        <v>85</v>
      </c>
    </row>
    <row r="359" spans="1:131" ht="18.75" customHeight="1" x14ac:dyDescent="0.2">
      <c r="A359" s="52">
        <v>357</v>
      </c>
      <c r="B359" s="53" t="str">
        <f>cevaplar!B361</f>
        <v>MELİKŞAH ORTAOKULU</v>
      </c>
      <c r="C359" s="52" t="str">
        <f>cevaplar!C361</f>
        <v>8/D</v>
      </c>
      <c r="D359" s="53" t="str">
        <f>cevaplar!E361</f>
        <v>MUHAMMED ENES SEZGİN</v>
      </c>
      <c r="E359" s="3" t="str">
        <f>IF('Cevap Anahtarı'!B$3=cevaplar2!K361,"D",IF(cevaplar2!K361="","B","Y"))</f>
        <v>D</v>
      </c>
      <c r="F359" s="3" t="str">
        <f>IF('Cevap Anahtarı'!C$3=cevaplar2!L361,"D",IF(cevaplar2!L361="","B","Y"))</f>
        <v>D</v>
      </c>
      <c r="G359" s="3" t="str">
        <f>IF('Cevap Anahtarı'!D$3=cevaplar2!M361,"D",IF(cevaplar2!M361="","B","Y"))</f>
        <v>D</v>
      </c>
      <c r="H359" s="3" t="str">
        <f>IF('Cevap Anahtarı'!E$3=cevaplar2!N361,"D",IF(cevaplar2!N361="","B","Y"))</f>
        <v>D</v>
      </c>
      <c r="I359" s="3" t="str">
        <f>IF('Cevap Anahtarı'!F$3=cevaplar2!O361,"D",IF(cevaplar2!O361="","B","Y"))</f>
        <v>D</v>
      </c>
      <c r="J359" s="3" t="str">
        <f>IF('Cevap Anahtarı'!G$3=cevaplar2!P361,"D",IF(cevaplar2!P361="","B","Y"))</f>
        <v>D</v>
      </c>
      <c r="K359" s="3" t="str">
        <f>IF('Cevap Anahtarı'!H$3=cevaplar2!Q361,"D",IF(cevaplar2!Q361="","B","Y"))</f>
        <v>D</v>
      </c>
      <c r="L359" s="3" t="str">
        <f>IF('Cevap Anahtarı'!I$3=cevaplar2!R361,"D",IF(cevaplar2!R361="","B","Y"))</f>
        <v>D</v>
      </c>
      <c r="M359" s="3" t="str">
        <f>IF('Cevap Anahtarı'!J$3=cevaplar2!S361,"D",IF(cevaplar2!S361="","B","Y"))</f>
        <v>D</v>
      </c>
      <c r="N359" s="3" t="str">
        <f>IF('Cevap Anahtarı'!K$3=cevaplar2!T361,"D",IF(cevaplar2!T361="","B","Y"))</f>
        <v>D</v>
      </c>
      <c r="O359" s="3" t="str">
        <f>IF('Cevap Anahtarı'!L$3=cevaplar2!U361,"D",IF(cevaplar2!U361="","B","Y"))</f>
        <v>D</v>
      </c>
      <c r="P359" s="3" t="str">
        <f>IF('Cevap Anahtarı'!M$3=cevaplar2!V361,"D",IF(cevaplar2!V361="","B","Y"))</f>
        <v>D</v>
      </c>
      <c r="Q359" s="3" t="str">
        <f>IF('Cevap Anahtarı'!N$3=cevaplar2!W361,"D",IF(cevaplar2!W361="","B","Y"))</f>
        <v>D</v>
      </c>
      <c r="R359" s="3" t="str">
        <f>IF('Cevap Anahtarı'!O$3=cevaplar2!X361,"D",IF(cevaplar2!X361="","B","Y"))</f>
        <v>D</v>
      </c>
      <c r="S359" s="3" t="str">
        <f>IF('Cevap Anahtarı'!P$3=cevaplar2!Y361,"D",IF(cevaplar2!Y361="","B","Y"))</f>
        <v>D</v>
      </c>
      <c r="T359" s="3" t="str">
        <f>IF('Cevap Anahtarı'!Q$3=cevaplar2!Z361,"D",IF(cevaplar2!Z361="","B","Y"))</f>
        <v>D</v>
      </c>
      <c r="U359" s="3" t="str">
        <f>IF('Cevap Anahtarı'!R$3=cevaplar2!AA361,"D",IF(cevaplar2!AA361="","B","Y"))</f>
        <v>D</v>
      </c>
      <c r="V359" s="3" t="str">
        <f>IF('Cevap Anahtarı'!S$3=cevaplar2!AB361,"D",IF(cevaplar2!AB361="","B","Y"))</f>
        <v>D</v>
      </c>
      <c r="W359" s="3" t="str">
        <f>IF('Cevap Anahtarı'!T$3=cevaplar2!AC361,"D",IF(cevaplar2!AC361="","B","Y"))</f>
        <v>Y</v>
      </c>
      <c r="X359" s="3" t="str">
        <f>IF('Cevap Anahtarı'!U$3=cevaplar2!AD361,"D",IF(cevaplar2!AD361="","B","Y"))</f>
        <v>D</v>
      </c>
      <c r="Y359" s="43" t="str">
        <f>IF('Cevap Anahtarı'!V$3=cevaplar2!AF361,"D",IF(cevaplar2!AF361="","B","Y"))</f>
        <v>D</v>
      </c>
      <c r="Z359" s="43" t="str">
        <f>IF('Cevap Anahtarı'!W$3=cevaplar2!AG361,"D",IF(cevaplar2!AG361="","B","Y"))</f>
        <v>D</v>
      </c>
      <c r="AA359" s="43" t="str">
        <f>IF('Cevap Anahtarı'!X$3=cevaplar2!AH361,"D",IF(cevaplar2!AH361="","B","Y"))</f>
        <v>D</v>
      </c>
      <c r="AB359" s="43" t="str">
        <f>IF('Cevap Anahtarı'!Y$3=cevaplar2!AI361,"D",IF(cevaplar2!AI361="","B","Y"))</f>
        <v>D</v>
      </c>
      <c r="AC359" s="43" t="str">
        <f>IF('Cevap Anahtarı'!Z$3=cevaplar2!AJ361,"D",IF(cevaplar2!AJ361="","B","Y"))</f>
        <v>Y</v>
      </c>
      <c r="AD359" s="43" t="str">
        <f>IF('Cevap Anahtarı'!AA$3=cevaplar2!AK361,"D",IF(cevaplar2!AK361="","B","Y"))</f>
        <v>D</v>
      </c>
      <c r="AE359" s="43" t="str">
        <f>IF('Cevap Anahtarı'!AB$3=cevaplar2!AL361,"D",IF(cevaplar2!AL361="","B","Y"))</f>
        <v>D</v>
      </c>
      <c r="AF359" s="43" t="str">
        <f>IF('Cevap Anahtarı'!AC$3=cevaplar2!AM361,"D",IF(cevaplar2!AM361="","B","Y"))</f>
        <v>Y</v>
      </c>
      <c r="AG359" s="43" t="str">
        <f>IF('Cevap Anahtarı'!AD$3=cevaplar2!AN361,"D",IF(cevaplar2!AN361="","B","Y"))</f>
        <v>D</v>
      </c>
      <c r="AH359" s="43" t="str">
        <f>IF('Cevap Anahtarı'!AE$3=cevaplar2!AO361,"D",IF(cevaplar2!AO361="","B","Y"))</f>
        <v>D</v>
      </c>
      <c r="AI359" s="43" t="str">
        <f>IF('Cevap Anahtarı'!AF$3=cevaplar2!AP361,"D",IF(cevaplar2!AP361="","B","Y"))</f>
        <v>Y</v>
      </c>
      <c r="AJ359" s="43" t="str">
        <f>IF('Cevap Anahtarı'!AG$3=cevaplar2!AQ361,"D",IF(cevaplar2!AQ361="","B","Y"))</f>
        <v>Y</v>
      </c>
      <c r="AK359" s="43" t="str">
        <f>IF('Cevap Anahtarı'!AH$3=cevaplar2!AR361,"D",IF(cevaplar2!AR361="","B","Y"))</f>
        <v>D</v>
      </c>
      <c r="AL359" s="43" t="str">
        <f>IF('Cevap Anahtarı'!AI$3=cevaplar2!AS361,"D",IF(cevaplar2!AS361="","B","Y"))</f>
        <v>Y</v>
      </c>
      <c r="AM359" s="43" t="str">
        <f>IF('Cevap Anahtarı'!AJ$3=cevaplar2!AT361,"D",IF(cevaplar2!AT361="","B","Y"))</f>
        <v>D</v>
      </c>
      <c r="AN359" s="43" t="str">
        <f>IF('Cevap Anahtarı'!AK$3=cevaplar2!AU361,"D",IF(cevaplar2!AU361="","B","Y"))</f>
        <v>D</v>
      </c>
      <c r="AO359" s="43" t="str">
        <f>IF('Cevap Anahtarı'!AL$3=cevaplar2!AV361,"D",IF(cevaplar2!AV361="","B","Y"))</f>
        <v>Y</v>
      </c>
      <c r="AP359" s="43" t="str">
        <f>IF('Cevap Anahtarı'!AM$3=cevaplar2!AW361,"D",IF(cevaplar2!AW361="","B","Y"))</f>
        <v>D</v>
      </c>
      <c r="AQ359" s="43" t="str">
        <f>IF('Cevap Anahtarı'!AN$3=cevaplar2!AX361,"D",IF(cevaplar2!AX361="","B","Y"))</f>
        <v>Y</v>
      </c>
      <c r="AR359" s="43" t="str">
        <f>IF('Cevap Anahtarı'!AO$3=cevaplar2!AY361,"D",IF(cevaplar2!AY361="","B","Y"))</f>
        <v>D</v>
      </c>
      <c r="AS359" s="45" t="str">
        <f>IF('Cevap Anahtarı'!AP$3=cevaplar2!BA361,"D",IF(cevaplar2!BA361="","B","Y"))</f>
        <v>D</v>
      </c>
      <c r="AT359" s="45" t="str">
        <f>IF('Cevap Anahtarı'!AQ$3=cevaplar2!BB361,"D",IF(cevaplar2!BB361="","B","Y"))</f>
        <v>D</v>
      </c>
      <c r="AU359" s="45" t="str">
        <f>IF('Cevap Anahtarı'!AR$3=cevaplar2!BC361,"D",IF(cevaplar2!BC361="","B","Y"))</f>
        <v>D</v>
      </c>
      <c r="AV359" s="45" t="str">
        <f>IF('Cevap Anahtarı'!AS$3=cevaplar2!BD361,"D",IF(cevaplar2!BD361="","B","Y"))</f>
        <v>D</v>
      </c>
      <c r="AW359" s="45" t="str">
        <f>IF('Cevap Anahtarı'!AT$3=cevaplar2!BE361,"D",IF(cevaplar2!BE361="","B","Y"))</f>
        <v>D</v>
      </c>
      <c r="AX359" s="45" t="str">
        <f>IF('Cevap Anahtarı'!AU$3=cevaplar2!BF361,"D",IF(cevaplar2!BF361="","B","Y"))</f>
        <v>D</v>
      </c>
      <c r="AY359" s="45" t="str">
        <f>IF('Cevap Anahtarı'!AV$3=cevaplar2!BG361,"D",IF(cevaplar2!BG361="","B","Y"))</f>
        <v>D</v>
      </c>
      <c r="AZ359" s="45" t="str">
        <f>IF('Cevap Anahtarı'!AW$3=cevaplar2!BH361,"D",IF(cevaplar2!BH361="","B","Y"))</f>
        <v>D</v>
      </c>
      <c r="BA359" s="45" t="str">
        <f>IF('Cevap Anahtarı'!AX$3=cevaplar2!BI361,"D",IF(cevaplar2!BI361="","B","Y"))</f>
        <v>D</v>
      </c>
      <c r="BB359" s="45" t="str">
        <f>IF('Cevap Anahtarı'!AY$3=cevaplar2!BJ361,"D",IF(cevaplar2!BJ361="","B","Y"))</f>
        <v>D</v>
      </c>
      <c r="BC359" s="45" t="str">
        <f>IF('Cevap Anahtarı'!AZ$3=cevaplar2!BK361,"D",IF(cevaplar2!BK361="","B","Y"))</f>
        <v>D</v>
      </c>
      <c r="BD359" s="45" t="str">
        <f>IF('Cevap Anahtarı'!BA$3=cevaplar2!BL361,"D",IF(cevaplar2!BL361="","B","Y"))</f>
        <v>Y</v>
      </c>
      <c r="BE359" s="45" t="str">
        <f>IF('Cevap Anahtarı'!BB$3=cevaplar2!BM361,"D",IF(cevaplar2!BM361="","B","Y"))</f>
        <v>Y</v>
      </c>
      <c r="BF359" s="45" t="str">
        <f>IF('Cevap Anahtarı'!BC$3=cevaplar2!BN361,"D",IF(cevaplar2!BN361="","B","Y"))</f>
        <v>D</v>
      </c>
      <c r="BG359" s="45" t="str">
        <f>IF('Cevap Anahtarı'!BD$3=cevaplar2!BO361,"D",IF(cevaplar2!BO361="","B","Y"))</f>
        <v>D</v>
      </c>
      <c r="BH359" s="45" t="str">
        <f>IF('Cevap Anahtarı'!BE$3=cevaplar2!BP361,"D",IF(cevaplar2!BP361="","B","Y"))</f>
        <v>D</v>
      </c>
      <c r="BI359" s="45" t="str">
        <f>IF('Cevap Anahtarı'!BF$3=cevaplar2!BQ361,"D",IF(cevaplar2!BQ361="","B","Y"))</f>
        <v>Y</v>
      </c>
      <c r="BJ359" s="45" t="str">
        <f>IF('Cevap Anahtarı'!BG$3=cevaplar2!BR361,"D",IF(cevaplar2!BR361="","B","Y"))</f>
        <v>Y</v>
      </c>
      <c r="BK359" s="45" t="str">
        <f>IF('Cevap Anahtarı'!BH$3=cevaplar2!BS361,"D",IF(cevaplar2!BS361="","B","Y"))</f>
        <v>D</v>
      </c>
      <c r="BL359" s="45" t="str">
        <f>IF('Cevap Anahtarı'!BI$3=cevaplar2!BT361,"D",IF(cevaplar2!BT361="","B","Y"))</f>
        <v>D</v>
      </c>
      <c r="BM359" s="47" t="str">
        <f>IF('Cevap Anahtarı'!BJ$3=cevaplar2!BV361,"D",IF(cevaplar2!BV361="","B","Y"))</f>
        <v>Y</v>
      </c>
      <c r="BN359" s="47" t="str">
        <f>IF('Cevap Anahtarı'!BK$3=cevaplar2!BW361,"D",IF(cevaplar2!BW361="","B","Y"))</f>
        <v>D</v>
      </c>
      <c r="BO359" s="47" t="str">
        <f>IF('Cevap Anahtarı'!BL$3=cevaplar2!BX361,"D",IF(cevaplar2!BX361="","B","Y"))</f>
        <v>D</v>
      </c>
      <c r="BP359" s="47" t="str">
        <f>IF('Cevap Anahtarı'!BM$3=cevaplar2!BY361,"D",IF(cevaplar2!BY361="","B","Y"))</f>
        <v>D</v>
      </c>
      <c r="BQ359" s="47" t="str">
        <f>IF('Cevap Anahtarı'!BN$3=cevaplar2!BZ361,"D",IF(cevaplar2!BZ361="","B","Y"))</f>
        <v>D</v>
      </c>
      <c r="BR359" s="47" t="str">
        <f>IF('Cevap Anahtarı'!BO$3=cevaplar2!CA361,"D",IF(cevaplar2!CA361="","B","Y"))</f>
        <v>D</v>
      </c>
      <c r="BS359" s="47" t="str">
        <f>IF('Cevap Anahtarı'!BP$3=cevaplar2!CB361,"D",IF(cevaplar2!CB361="","B","Y"))</f>
        <v>D</v>
      </c>
      <c r="BT359" s="47" t="str">
        <f>IF('Cevap Anahtarı'!BQ$3=cevaplar2!CC361,"D",IF(cevaplar2!CC361="","B","Y"))</f>
        <v>D</v>
      </c>
      <c r="BU359" s="47" t="str">
        <f>IF('Cevap Anahtarı'!BR$3=cevaplar2!CD361,"D",IF(cevaplar2!CD361="","B","Y"))</f>
        <v>D</v>
      </c>
      <c r="BV359" s="47" t="str">
        <f>IF('Cevap Anahtarı'!BS$3=cevaplar2!CE361,"D",IF(cevaplar2!CE361="","B","Y"))</f>
        <v>D</v>
      </c>
      <c r="BW359" s="47" t="str">
        <f>IF('Cevap Anahtarı'!BT$3=cevaplar2!CF361,"D",IF(cevaplar2!CF361="","B","Y"))</f>
        <v>D</v>
      </c>
      <c r="BX359" s="47" t="str">
        <f>IF('Cevap Anahtarı'!BU$3=cevaplar2!CG361,"D",IF(cevaplar2!CG361="","B","Y"))</f>
        <v>D</v>
      </c>
      <c r="BY359" s="47" t="str">
        <f>IF('Cevap Anahtarı'!BV$3=cevaplar2!CH361,"D",IF(cevaplar2!CH361="","B","Y"))</f>
        <v>D</v>
      </c>
      <c r="BZ359" s="47" t="str">
        <f>IF('Cevap Anahtarı'!BW$3=cevaplar2!CI361,"D",IF(cevaplar2!CI361="","B","Y"))</f>
        <v>D</v>
      </c>
      <c r="CA359" s="47" t="str">
        <f>IF('Cevap Anahtarı'!BX$3=cevaplar2!CJ361,"D",IF(cevaplar2!CJ361="","B","Y"))</f>
        <v>D</v>
      </c>
      <c r="CB359" s="47" t="str">
        <f>IF('Cevap Anahtarı'!BY$3=cevaplar2!CK361,"D",IF(cevaplar2!CK361="","B","Y"))</f>
        <v>D</v>
      </c>
      <c r="CC359" s="47" t="str">
        <f>IF('Cevap Anahtarı'!BZ$3=cevaplar2!CL361,"D",IF(cevaplar2!CL361="","B","Y"))</f>
        <v>D</v>
      </c>
      <c r="CD359" s="47" t="str">
        <f>IF('Cevap Anahtarı'!CA$3=cevaplar2!CM361,"D",IF(cevaplar2!CM361="","B","Y"))</f>
        <v>D</v>
      </c>
      <c r="CE359" s="47" t="str">
        <f>IF('Cevap Anahtarı'!CB$3=cevaplar2!CN361,"D",IF(cevaplar2!CN361="","B","Y"))</f>
        <v>D</v>
      </c>
      <c r="CF359" s="47" t="str">
        <f>IF('Cevap Anahtarı'!CC$3=cevaplar2!CO361,"D",IF(cevaplar2!CO361="","B","Y"))</f>
        <v>D</v>
      </c>
      <c r="CG359" s="2" t="str">
        <f>IF('Cevap Anahtarı'!CD$3=cevaplar2!CQ361,"D",IF(cevaplar2!CQ361="","B","Y"))</f>
        <v>D</v>
      </c>
      <c r="CH359" s="2" t="str">
        <f>IF('Cevap Anahtarı'!CE$3=cevaplar2!CR361,"D",IF(cevaplar2!CR361="","B","Y"))</f>
        <v>D</v>
      </c>
      <c r="CI359" s="2" t="str">
        <f>IF('Cevap Anahtarı'!CF$3=cevaplar2!CS361,"D",IF(cevaplar2!CS361="","B","Y"))</f>
        <v>Y</v>
      </c>
      <c r="CJ359" s="2" t="str">
        <f>IF('Cevap Anahtarı'!CG$3=cevaplar2!CT361,"D",IF(cevaplar2!CT361="","B","Y"))</f>
        <v>D</v>
      </c>
      <c r="CK359" s="2" t="str">
        <f>IF('Cevap Anahtarı'!CH$3=cevaplar2!CU361,"D",IF(cevaplar2!CU361="","B","Y"))</f>
        <v>D</v>
      </c>
      <c r="CL359" s="2" t="str">
        <f>IF('Cevap Anahtarı'!CI$3=cevaplar2!CV361,"D",IF(cevaplar2!CV361="","B","Y"))</f>
        <v>D</v>
      </c>
      <c r="CM359" s="2" t="str">
        <f>IF('Cevap Anahtarı'!CJ$3=cevaplar2!CW361,"D",IF(cevaplar2!CW361="","B","Y"))</f>
        <v>D</v>
      </c>
      <c r="CN359" s="2" t="str">
        <f>IF('Cevap Anahtarı'!CK$3=cevaplar2!CX361,"D",IF(cevaplar2!CX361="","B","Y"))</f>
        <v>D</v>
      </c>
      <c r="CO359" s="2" t="str">
        <f>IF('Cevap Anahtarı'!CL$3=cevaplar2!CY361,"D",IF(cevaplar2!CY361="","B","Y"))</f>
        <v>D</v>
      </c>
      <c r="CP359" s="2" t="str">
        <f>IF('Cevap Anahtarı'!CM$3=cevaplar2!CZ361,"D",IF(cevaplar2!CZ361="","B","Y"))</f>
        <v>Y</v>
      </c>
      <c r="CQ359" s="2" t="str">
        <f>IF('Cevap Anahtarı'!CN$3=cevaplar2!DA361,"D",IF(cevaplar2!DA361="","B","Y"))</f>
        <v>D</v>
      </c>
      <c r="CR359" s="2" t="str">
        <f>IF('Cevap Anahtarı'!CO$3=cevaplar2!DB361,"D",IF(cevaplar2!DB361="","B","Y"))</f>
        <v>D</v>
      </c>
      <c r="CS359" s="2" t="str">
        <f>IF('Cevap Anahtarı'!CP$3=cevaplar2!DC361,"D",IF(cevaplar2!DC361="","B","Y"))</f>
        <v>D</v>
      </c>
      <c r="CT359" s="2" t="str">
        <f>IF('Cevap Anahtarı'!CQ$3=cevaplar2!DD361,"D",IF(cevaplar2!DD361="","B","Y"))</f>
        <v>D</v>
      </c>
      <c r="CU359" s="2" t="str">
        <f>IF('Cevap Anahtarı'!CR$3=cevaplar2!DE361,"D",IF(cevaplar2!DE361="","B","Y"))</f>
        <v>D</v>
      </c>
      <c r="CV359" s="2" t="str">
        <f>IF('Cevap Anahtarı'!CS$3=cevaplar2!DF361,"D",IF(cevaplar2!DF361="","B","Y"))</f>
        <v>D</v>
      </c>
      <c r="CW359" s="2" t="str">
        <f>IF('Cevap Anahtarı'!CT$3=cevaplar2!DG361,"D",IF(cevaplar2!DG361="","B","Y"))</f>
        <v>D</v>
      </c>
      <c r="CX359" s="2" t="str">
        <f>IF('Cevap Anahtarı'!CU$3=cevaplar2!DH361,"D",IF(cevaplar2!DH361="","B","Y"))</f>
        <v>D</v>
      </c>
      <c r="CY359" s="2" t="str">
        <f>IF('Cevap Anahtarı'!CV$3=cevaplar2!DI361,"D",IF(cevaplar2!DI361="","B","Y"))</f>
        <v>D</v>
      </c>
      <c r="CZ359" s="2" t="str">
        <f>IF('Cevap Anahtarı'!CW$3=cevaplar2!DJ361,"D",IF(cevaplar2!DJ361="","B","Y"))</f>
        <v>D</v>
      </c>
      <c r="DA359" s="51" t="str">
        <f>IF('Cevap Anahtarı'!CX$3=cevaplar2!DL361,"D",IF(cevaplar2!DL361="","B","Y"))</f>
        <v>Y</v>
      </c>
      <c r="DB359" s="51" t="str">
        <f>IF('Cevap Anahtarı'!CY$3=cevaplar2!DM361,"D",IF(cevaplar2!DM361="","B","Y"))</f>
        <v>D</v>
      </c>
      <c r="DC359" s="51" t="str">
        <f>IF('Cevap Anahtarı'!CZ$3=cevaplar2!DN361,"D",IF(cevaplar2!DN361="","B","Y"))</f>
        <v>D</v>
      </c>
      <c r="DD359" s="51" t="str">
        <f>IF('Cevap Anahtarı'!DA$3=cevaplar2!DO361,"D",IF(cevaplar2!DO361="","B","Y"))</f>
        <v>D</v>
      </c>
      <c r="DE359" s="51" t="str">
        <f>IF('Cevap Anahtarı'!DB$3=cevaplar2!DP361,"D",IF(cevaplar2!DP361="","B","Y"))</f>
        <v>D</v>
      </c>
      <c r="DF359" s="51" t="str">
        <f>IF('Cevap Anahtarı'!DC$3=cevaplar2!DQ361,"D",IF(cevaplar2!DQ361="","B","Y"))</f>
        <v>D</v>
      </c>
      <c r="DG359" s="51" t="str">
        <f>IF('Cevap Anahtarı'!DD$3=cevaplar2!DR361,"D",IF(cevaplar2!DR361="","B","Y"))</f>
        <v>D</v>
      </c>
      <c r="DH359" s="51" t="str">
        <f>IF('Cevap Anahtarı'!DE$3=cevaplar2!DS361,"D",IF(cevaplar2!DS361="","B","Y"))</f>
        <v>Y</v>
      </c>
      <c r="DI359" s="51" t="str">
        <f>IF('Cevap Anahtarı'!DF$3=cevaplar2!DT361,"D",IF(cevaplar2!DT361="","B","Y"))</f>
        <v>D</v>
      </c>
      <c r="DJ359" s="51" t="str">
        <f>IF('Cevap Anahtarı'!DG$3=cevaplar2!DU361,"D",IF(cevaplar2!DU361="","B","Y"))</f>
        <v>D</v>
      </c>
      <c r="DK359" s="51" t="str">
        <f>IF('Cevap Anahtarı'!DH$3=cevaplar2!DV361,"D",IF(cevaplar2!DV361="","B","Y"))</f>
        <v>D</v>
      </c>
      <c r="DL359" s="51" t="str">
        <f>IF('Cevap Anahtarı'!DI$3=cevaplar2!DW361,"D",IF(cevaplar2!DW361="","B","Y"))</f>
        <v>D</v>
      </c>
      <c r="DM359" s="51" t="str">
        <f>IF('Cevap Anahtarı'!DJ$3=cevaplar2!DX361,"D",IF(cevaplar2!DX361="","B","Y"))</f>
        <v>D</v>
      </c>
      <c r="DN359" s="51" t="str">
        <f>IF('Cevap Anahtarı'!DK$3=cevaplar2!DY361,"D",IF(cevaplar2!DY361="","B","Y"))</f>
        <v>D</v>
      </c>
      <c r="DO359" s="51" t="str">
        <f>IF('Cevap Anahtarı'!DL$3=cevaplar2!DZ361,"D",IF(cevaplar2!DZ361="","B","Y"))</f>
        <v>D</v>
      </c>
      <c r="DP359" s="51" t="str">
        <f>IF('Cevap Anahtarı'!DM$3=cevaplar2!EA361,"D",IF(cevaplar2!EA361="","B","Y"))</f>
        <v>D</v>
      </c>
      <c r="DQ359" s="51" t="str">
        <f>IF('Cevap Anahtarı'!DN$3=cevaplar2!EB361,"D",IF(cevaplar2!EB361="","B","Y"))</f>
        <v>D</v>
      </c>
      <c r="DR359" s="51" t="str">
        <f>IF('Cevap Anahtarı'!DO$3=cevaplar2!EC361,"D",IF(cevaplar2!EC361="","B","Y"))</f>
        <v>D</v>
      </c>
      <c r="DS359" s="51" t="str">
        <f>IF('Cevap Anahtarı'!DP$3=cevaplar2!ED361,"D",IF(cevaplar2!ED361="","B","Y"))</f>
        <v>D</v>
      </c>
      <c r="DT359" s="51" t="str">
        <f>IF('Cevap Anahtarı'!DQ$3=cevaplar2!EE361,"D",IF(cevaplar2!EE361="","B","Y"))</f>
        <v>D</v>
      </c>
      <c r="DV359" s="104">
        <f t="shared" si="30"/>
        <v>95</v>
      </c>
      <c r="DW359" s="104">
        <f t="shared" si="31"/>
        <v>65</v>
      </c>
      <c r="DX359" s="104">
        <f t="shared" si="32"/>
        <v>80</v>
      </c>
      <c r="DY359" s="104">
        <f t="shared" si="33"/>
        <v>95</v>
      </c>
      <c r="DZ359" s="104">
        <f t="shared" si="34"/>
        <v>90</v>
      </c>
      <c r="EA359" s="104">
        <f t="shared" si="35"/>
        <v>90</v>
      </c>
    </row>
    <row r="360" spans="1:131" ht="18.75" customHeight="1" x14ac:dyDescent="0.2">
      <c r="A360" s="52">
        <v>358</v>
      </c>
      <c r="B360" s="53" t="str">
        <f>cevaplar!B362</f>
        <v>MELİKŞAH ORTAOKULU</v>
      </c>
      <c r="C360" s="52" t="str">
        <f>cevaplar!C362</f>
        <v>8/D</v>
      </c>
      <c r="D360" s="53" t="str">
        <f>cevaplar!E362</f>
        <v>AZİZE BEKTAŞ</v>
      </c>
      <c r="E360" s="3" t="str">
        <f>IF('Cevap Anahtarı'!B$3=cevaplar2!K362,"D",IF(cevaplar2!K362="","B","Y"))</f>
        <v>D</v>
      </c>
      <c r="F360" s="3" t="str">
        <f>IF('Cevap Anahtarı'!C$3=cevaplar2!L362,"D",IF(cevaplar2!L362="","B","Y"))</f>
        <v>Y</v>
      </c>
      <c r="G360" s="3" t="str">
        <f>IF('Cevap Anahtarı'!D$3=cevaplar2!M362,"D",IF(cevaplar2!M362="","B","Y"))</f>
        <v>D</v>
      </c>
      <c r="H360" s="3" t="str">
        <f>IF('Cevap Anahtarı'!E$3=cevaplar2!N362,"D",IF(cevaplar2!N362="","B","Y"))</f>
        <v>D</v>
      </c>
      <c r="I360" s="3" t="str">
        <f>IF('Cevap Anahtarı'!F$3=cevaplar2!O362,"D",IF(cevaplar2!O362="","B","Y"))</f>
        <v>Y</v>
      </c>
      <c r="J360" s="3" t="str">
        <f>IF('Cevap Anahtarı'!G$3=cevaplar2!P362,"D",IF(cevaplar2!P362="","B","Y"))</f>
        <v>D</v>
      </c>
      <c r="K360" s="3" t="str">
        <f>IF('Cevap Anahtarı'!H$3=cevaplar2!Q362,"D",IF(cevaplar2!Q362="","B","Y"))</f>
        <v>D</v>
      </c>
      <c r="L360" s="3" t="str">
        <f>IF('Cevap Anahtarı'!I$3=cevaplar2!R362,"D",IF(cevaplar2!R362="","B","Y"))</f>
        <v>D</v>
      </c>
      <c r="M360" s="3" t="str">
        <f>IF('Cevap Anahtarı'!J$3=cevaplar2!S362,"D",IF(cevaplar2!S362="","B","Y"))</f>
        <v>D</v>
      </c>
      <c r="N360" s="3" t="str">
        <f>IF('Cevap Anahtarı'!K$3=cevaplar2!T362,"D",IF(cevaplar2!T362="","B","Y"))</f>
        <v>Y</v>
      </c>
      <c r="O360" s="3" t="str">
        <f>IF('Cevap Anahtarı'!L$3=cevaplar2!U362,"D",IF(cevaplar2!U362="","B","Y"))</f>
        <v>Y</v>
      </c>
      <c r="P360" s="3" t="str">
        <f>IF('Cevap Anahtarı'!M$3=cevaplar2!V362,"D",IF(cevaplar2!V362="","B","Y"))</f>
        <v>Y</v>
      </c>
      <c r="Q360" s="3" t="str">
        <f>IF('Cevap Anahtarı'!N$3=cevaplar2!W362,"D",IF(cevaplar2!W362="","B","Y"))</f>
        <v>D</v>
      </c>
      <c r="R360" s="3" t="str">
        <f>IF('Cevap Anahtarı'!O$3=cevaplar2!X362,"D",IF(cevaplar2!X362="","B","Y"))</f>
        <v>D</v>
      </c>
      <c r="S360" s="3" t="str">
        <f>IF('Cevap Anahtarı'!P$3=cevaplar2!Y362,"D",IF(cevaplar2!Y362="","B","Y"))</f>
        <v>D</v>
      </c>
      <c r="T360" s="3" t="str">
        <f>IF('Cevap Anahtarı'!Q$3=cevaplar2!Z362,"D",IF(cevaplar2!Z362="","B","Y"))</f>
        <v>D</v>
      </c>
      <c r="U360" s="3" t="str">
        <f>IF('Cevap Anahtarı'!R$3=cevaplar2!AA362,"D",IF(cevaplar2!AA362="","B","Y"))</f>
        <v>D</v>
      </c>
      <c r="V360" s="3" t="str">
        <f>IF('Cevap Anahtarı'!S$3=cevaplar2!AB362,"D",IF(cevaplar2!AB362="","B","Y"))</f>
        <v>Y</v>
      </c>
      <c r="W360" s="3" t="str">
        <f>IF('Cevap Anahtarı'!T$3=cevaplar2!AC362,"D",IF(cevaplar2!AC362="","B","Y"))</f>
        <v>Y</v>
      </c>
      <c r="X360" s="3" t="str">
        <f>IF('Cevap Anahtarı'!U$3=cevaplar2!AD362,"D",IF(cevaplar2!AD362="","B","Y"))</f>
        <v>D</v>
      </c>
      <c r="Y360" s="43" t="str">
        <f>IF('Cevap Anahtarı'!V$3=cevaplar2!AF362,"D",IF(cevaplar2!AF362="","B","Y"))</f>
        <v>D</v>
      </c>
      <c r="Z360" s="43" t="str">
        <f>IF('Cevap Anahtarı'!W$3=cevaplar2!AG362,"D",IF(cevaplar2!AG362="","B","Y"))</f>
        <v>Y</v>
      </c>
      <c r="AA360" s="43" t="str">
        <f>IF('Cevap Anahtarı'!X$3=cevaplar2!AH362,"D",IF(cevaplar2!AH362="","B","Y"))</f>
        <v>D</v>
      </c>
      <c r="AB360" s="43" t="str">
        <f>IF('Cevap Anahtarı'!Y$3=cevaplar2!AI362,"D",IF(cevaplar2!AI362="","B","Y"))</f>
        <v>Y</v>
      </c>
      <c r="AC360" s="43" t="str">
        <f>IF('Cevap Anahtarı'!Z$3=cevaplar2!AJ362,"D",IF(cevaplar2!AJ362="","B","Y"))</f>
        <v>D</v>
      </c>
      <c r="AD360" s="43" t="str">
        <f>IF('Cevap Anahtarı'!AA$3=cevaplar2!AK362,"D",IF(cevaplar2!AK362="","B","Y"))</f>
        <v>Y</v>
      </c>
      <c r="AE360" s="43" t="str">
        <f>IF('Cevap Anahtarı'!AB$3=cevaplar2!AL362,"D",IF(cevaplar2!AL362="","B","Y"))</f>
        <v>D</v>
      </c>
      <c r="AF360" s="43" t="str">
        <f>IF('Cevap Anahtarı'!AC$3=cevaplar2!AM362,"D",IF(cevaplar2!AM362="","B","Y"))</f>
        <v>Y</v>
      </c>
      <c r="AG360" s="43" t="str">
        <f>IF('Cevap Anahtarı'!AD$3=cevaplar2!AN362,"D",IF(cevaplar2!AN362="","B","Y"))</f>
        <v>Y</v>
      </c>
      <c r="AH360" s="43" t="str">
        <f>IF('Cevap Anahtarı'!AE$3=cevaplar2!AO362,"D",IF(cevaplar2!AO362="","B","Y"))</f>
        <v>Y</v>
      </c>
      <c r="AI360" s="43" t="str">
        <f>IF('Cevap Anahtarı'!AF$3=cevaplar2!AP362,"D",IF(cevaplar2!AP362="","B","Y"))</f>
        <v>Y</v>
      </c>
      <c r="AJ360" s="43" t="str">
        <f>IF('Cevap Anahtarı'!AG$3=cevaplar2!AQ362,"D",IF(cevaplar2!AQ362="","B","Y"))</f>
        <v>D</v>
      </c>
      <c r="AK360" s="43" t="str">
        <f>IF('Cevap Anahtarı'!AH$3=cevaplar2!AR362,"D",IF(cevaplar2!AR362="","B","Y"))</f>
        <v>Y</v>
      </c>
      <c r="AL360" s="43" t="str">
        <f>IF('Cevap Anahtarı'!AI$3=cevaplar2!AS362,"D",IF(cevaplar2!AS362="","B","Y"))</f>
        <v>Y</v>
      </c>
      <c r="AM360" s="43" t="str">
        <f>IF('Cevap Anahtarı'!AJ$3=cevaplar2!AT362,"D",IF(cevaplar2!AT362="","B","Y"))</f>
        <v>Y</v>
      </c>
      <c r="AN360" s="43" t="str">
        <f>IF('Cevap Anahtarı'!AK$3=cevaplar2!AU362,"D",IF(cevaplar2!AU362="","B","Y"))</f>
        <v>Y</v>
      </c>
      <c r="AO360" s="43" t="str">
        <f>IF('Cevap Anahtarı'!AL$3=cevaplar2!AV362,"D",IF(cevaplar2!AV362="","B","Y"))</f>
        <v>Y</v>
      </c>
      <c r="AP360" s="43" t="str">
        <f>IF('Cevap Anahtarı'!AM$3=cevaplar2!AW362,"D",IF(cevaplar2!AW362="","B","Y"))</f>
        <v>Y</v>
      </c>
      <c r="AQ360" s="43" t="str">
        <f>IF('Cevap Anahtarı'!AN$3=cevaplar2!AX362,"D",IF(cevaplar2!AX362="","B","Y"))</f>
        <v>D</v>
      </c>
      <c r="AR360" s="43" t="str">
        <f>IF('Cevap Anahtarı'!AO$3=cevaplar2!AY362,"D",IF(cevaplar2!AY362="","B","Y"))</f>
        <v>D</v>
      </c>
      <c r="AS360" s="45" t="str">
        <f>IF('Cevap Anahtarı'!AP$3=cevaplar2!BA362,"D",IF(cevaplar2!BA362="","B","Y"))</f>
        <v>D</v>
      </c>
      <c r="AT360" s="45" t="str">
        <f>IF('Cevap Anahtarı'!AQ$3=cevaplar2!BB362,"D",IF(cevaplar2!BB362="","B","Y"))</f>
        <v>D</v>
      </c>
      <c r="AU360" s="45" t="str">
        <f>IF('Cevap Anahtarı'!AR$3=cevaplar2!BC362,"D",IF(cevaplar2!BC362="","B","Y"))</f>
        <v>Y</v>
      </c>
      <c r="AV360" s="45" t="str">
        <f>IF('Cevap Anahtarı'!AS$3=cevaplar2!BD362,"D",IF(cevaplar2!BD362="","B","Y"))</f>
        <v>D</v>
      </c>
      <c r="AW360" s="45" t="str">
        <f>IF('Cevap Anahtarı'!AT$3=cevaplar2!BE362,"D",IF(cevaplar2!BE362="","B","Y"))</f>
        <v>Y</v>
      </c>
      <c r="AX360" s="45" t="str">
        <f>IF('Cevap Anahtarı'!AU$3=cevaplar2!BF362,"D",IF(cevaplar2!BF362="","B","Y"))</f>
        <v>D</v>
      </c>
      <c r="AY360" s="45" t="str">
        <f>IF('Cevap Anahtarı'!AV$3=cevaplar2!BG362,"D",IF(cevaplar2!BG362="","B","Y"))</f>
        <v>D</v>
      </c>
      <c r="AZ360" s="45" t="str">
        <f>IF('Cevap Anahtarı'!AW$3=cevaplar2!BH362,"D",IF(cevaplar2!BH362="","B","Y"))</f>
        <v>Y</v>
      </c>
      <c r="BA360" s="45" t="str">
        <f>IF('Cevap Anahtarı'!AX$3=cevaplar2!BI362,"D",IF(cevaplar2!BI362="","B","Y"))</f>
        <v>D</v>
      </c>
      <c r="BB360" s="45" t="str">
        <f>IF('Cevap Anahtarı'!AY$3=cevaplar2!BJ362,"D",IF(cevaplar2!BJ362="","B","Y"))</f>
        <v>Y</v>
      </c>
      <c r="BC360" s="45" t="str">
        <f>IF('Cevap Anahtarı'!AZ$3=cevaplar2!BK362,"D",IF(cevaplar2!BK362="","B","Y"))</f>
        <v>Y</v>
      </c>
      <c r="BD360" s="45" t="str">
        <f>IF('Cevap Anahtarı'!BA$3=cevaplar2!BL362,"D",IF(cevaplar2!BL362="","B","Y"))</f>
        <v>D</v>
      </c>
      <c r="BE360" s="45" t="str">
        <f>IF('Cevap Anahtarı'!BB$3=cevaplar2!BM362,"D",IF(cevaplar2!BM362="","B","Y"))</f>
        <v>Y</v>
      </c>
      <c r="BF360" s="45" t="str">
        <f>IF('Cevap Anahtarı'!BC$3=cevaplar2!BN362,"D",IF(cevaplar2!BN362="","B","Y"))</f>
        <v>Y</v>
      </c>
      <c r="BG360" s="45" t="str">
        <f>IF('Cevap Anahtarı'!BD$3=cevaplar2!BO362,"D",IF(cevaplar2!BO362="","B","Y"))</f>
        <v>D</v>
      </c>
      <c r="BH360" s="45" t="str">
        <f>IF('Cevap Anahtarı'!BE$3=cevaplar2!BP362,"D",IF(cevaplar2!BP362="","B","Y"))</f>
        <v>Y</v>
      </c>
      <c r="BI360" s="45" t="str">
        <f>IF('Cevap Anahtarı'!BF$3=cevaplar2!BQ362,"D",IF(cevaplar2!BQ362="","B","Y"))</f>
        <v>D</v>
      </c>
      <c r="BJ360" s="45" t="str">
        <f>IF('Cevap Anahtarı'!BG$3=cevaplar2!BR362,"D",IF(cevaplar2!BR362="","B","Y"))</f>
        <v>D</v>
      </c>
      <c r="BK360" s="45" t="str">
        <f>IF('Cevap Anahtarı'!BH$3=cevaplar2!BS362,"D",IF(cevaplar2!BS362="","B","Y"))</f>
        <v>D</v>
      </c>
      <c r="BL360" s="45" t="str">
        <f>IF('Cevap Anahtarı'!BI$3=cevaplar2!BT362,"D",IF(cevaplar2!BT362="","B","Y"))</f>
        <v>D</v>
      </c>
      <c r="BM360" s="47" t="str">
        <f>IF('Cevap Anahtarı'!BJ$3=cevaplar2!BV362,"D",IF(cevaplar2!BV362="","B","Y"))</f>
        <v>Y</v>
      </c>
      <c r="BN360" s="47" t="str">
        <f>IF('Cevap Anahtarı'!BK$3=cevaplar2!BW362,"D",IF(cevaplar2!BW362="","B","Y"))</f>
        <v>D</v>
      </c>
      <c r="BO360" s="47" t="str">
        <f>IF('Cevap Anahtarı'!BL$3=cevaplar2!BX362,"D",IF(cevaplar2!BX362="","B","Y"))</f>
        <v>D</v>
      </c>
      <c r="BP360" s="47" t="str">
        <f>IF('Cevap Anahtarı'!BM$3=cevaplar2!BY362,"D",IF(cevaplar2!BY362="","B","Y"))</f>
        <v>D</v>
      </c>
      <c r="BQ360" s="47" t="str">
        <f>IF('Cevap Anahtarı'!BN$3=cevaplar2!BZ362,"D",IF(cevaplar2!BZ362="","B","Y"))</f>
        <v>D</v>
      </c>
      <c r="BR360" s="47" t="str">
        <f>IF('Cevap Anahtarı'!BO$3=cevaplar2!CA362,"D",IF(cevaplar2!CA362="","B","Y"))</f>
        <v>Y</v>
      </c>
      <c r="BS360" s="47" t="str">
        <f>IF('Cevap Anahtarı'!BP$3=cevaplar2!CB362,"D",IF(cevaplar2!CB362="","B","Y"))</f>
        <v>D</v>
      </c>
      <c r="BT360" s="47" t="str">
        <f>IF('Cevap Anahtarı'!BQ$3=cevaplar2!CC362,"D",IF(cevaplar2!CC362="","B","Y"))</f>
        <v>D</v>
      </c>
      <c r="BU360" s="47" t="str">
        <f>IF('Cevap Anahtarı'!BR$3=cevaplar2!CD362,"D",IF(cevaplar2!CD362="","B","Y"))</f>
        <v>D</v>
      </c>
      <c r="BV360" s="47" t="str">
        <f>IF('Cevap Anahtarı'!BS$3=cevaplar2!CE362,"D",IF(cevaplar2!CE362="","B","Y"))</f>
        <v>Y</v>
      </c>
      <c r="BW360" s="47" t="str">
        <f>IF('Cevap Anahtarı'!BT$3=cevaplar2!CF362,"D",IF(cevaplar2!CF362="","B","Y"))</f>
        <v>D</v>
      </c>
      <c r="BX360" s="47" t="str">
        <f>IF('Cevap Anahtarı'!BU$3=cevaplar2!CG362,"D",IF(cevaplar2!CG362="","B","Y"))</f>
        <v>Y</v>
      </c>
      <c r="BY360" s="47" t="str">
        <f>IF('Cevap Anahtarı'!BV$3=cevaplar2!CH362,"D",IF(cevaplar2!CH362="","B","Y"))</f>
        <v>Y</v>
      </c>
      <c r="BZ360" s="47" t="str">
        <f>IF('Cevap Anahtarı'!BW$3=cevaplar2!CI362,"D",IF(cevaplar2!CI362="","B","Y"))</f>
        <v>D</v>
      </c>
      <c r="CA360" s="47" t="str">
        <f>IF('Cevap Anahtarı'!BX$3=cevaplar2!CJ362,"D",IF(cevaplar2!CJ362="","B","Y"))</f>
        <v>Y</v>
      </c>
      <c r="CB360" s="47" t="str">
        <f>IF('Cevap Anahtarı'!BY$3=cevaplar2!CK362,"D",IF(cevaplar2!CK362="","B","Y"))</f>
        <v>Y</v>
      </c>
      <c r="CC360" s="47" t="str">
        <f>IF('Cevap Anahtarı'!BZ$3=cevaplar2!CL362,"D",IF(cevaplar2!CL362="","B","Y"))</f>
        <v>D</v>
      </c>
      <c r="CD360" s="47" t="str">
        <f>IF('Cevap Anahtarı'!CA$3=cevaplar2!CM362,"D",IF(cevaplar2!CM362="","B","Y"))</f>
        <v>D</v>
      </c>
      <c r="CE360" s="47" t="str">
        <f>IF('Cevap Anahtarı'!CB$3=cevaplar2!CN362,"D",IF(cevaplar2!CN362="","B","Y"))</f>
        <v>Y</v>
      </c>
      <c r="CF360" s="47" t="str">
        <f>IF('Cevap Anahtarı'!CC$3=cevaplar2!CO362,"D",IF(cevaplar2!CO362="","B","Y"))</f>
        <v>D</v>
      </c>
      <c r="CG360" s="2" t="str">
        <f>IF('Cevap Anahtarı'!CD$3=cevaplar2!CQ362,"D",IF(cevaplar2!CQ362="","B","Y"))</f>
        <v>D</v>
      </c>
      <c r="CH360" s="2" t="str">
        <f>IF('Cevap Anahtarı'!CE$3=cevaplar2!CR362,"D",IF(cevaplar2!CR362="","B","Y"))</f>
        <v>Y</v>
      </c>
      <c r="CI360" s="2" t="str">
        <f>IF('Cevap Anahtarı'!CF$3=cevaplar2!CS362,"D",IF(cevaplar2!CS362="","B","Y"))</f>
        <v>Y</v>
      </c>
      <c r="CJ360" s="2" t="str">
        <f>IF('Cevap Anahtarı'!CG$3=cevaplar2!CT362,"D",IF(cevaplar2!CT362="","B","Y"))</f>
        <v>D</v>
      </c>
      <c r="CK360" s="2" t="str">
        <f>IF('Cevap Anahtarı'!CH$3=cevaplar2!CU362,"D",IF(cevaplar2!CU362="","B","Y"))</f>
        <v>Y</v>
      </c>
      <c r="CL360" s="2" t="str">
        <f>IF('Cevap Anahtarı'!CI$3=cevaplar2!CV362,"D",IF(cevaplar2!CV362="","B","Y"))</f>
        <v>Y</v>
      </c>
      <c r="CM360" s="2" t="str">
        <f>IF('Cevap Anahtarı'!CJ$3=cevaplar2!CW362,"D",IF(cevaplar2!CW362="","B","Y"))</f>
        <v>D</v>
      </c>
      <c r="CN360" s="2" t="str">
        <f>IF('Cevap Anahtarı'!CK$3=cevaplar2!CX362,"D",IF(cevaplar2!CX362="","B","Y"))</f>
        <v>D</v>
      </c>
      <c r="CO360" s="2" t="str">
        <f>IF('Cevap Anahtarı'!CL$3=cevaplar2!CY362,"D",IF(cevaplar2!CY362="","B","Y"))</f>
        <v>D</v>
      </c>
      <c r="CP360" s="2" t="str">
        <f>IF('Cevap Anahtarı'!CM$3=cevaplar2!CZ362,"D",IF(cevaplar2!CZ362="","B","Y"))</f>
        <v>D</v>
      </c>
      <c r="CQ360" s="2" t="str">
        <f>IF('Cevap Anahtarı'!CN$3=cevaplar2!DA362,"D",IF(cevaplar2!DA362="","B","Y"))</f>
        <v>D</v>
      </c>
      <c r="CR360" s="2" t="str">
        <f>IF('Cevap Anahtarı'!CO$3=cevaplar2!DB362,"D",IF(cevaplar2!DB362="","B","Y"))</f>
        <v>Y</v>
      </c>
      <c r="CS360" s="2" t="str">
        <f>IF('Cevap Anahtarı'!CP$3=cevaplar2!DC362,"D",IF(cevaplar2!DC362="","B","Y"))</f>
        <v>D</v>
      </c>
      <c r="CT360" s="2" t="str">
        <f>IF('Cevap Anahtarı'!CQ$3=cevaplar2!DD362,"D",IF(cevaplar2!DD362="","B","Y"))</f>
        <v>D</v>
      </c>
      <c r="CU360" s="2" t="str">
        <f>IF('Cevap Anahtarı'!CR$3=cevaplar2!DE362,"D",IF(cevaplar2!DE362="","B","Y"))</f>
        <v>Y</v>
      </c>
      <c r="CV360" s="2" t="str">
        <f>IF('Cevap Anahtarı'!CS$3=cevaplar2!DF362,"D",IF(cevaplar2!DF362="","B","Y"))</f>
        <v>D</v>
      </c>
      <c r="CW360" s="2" t="str">
        <f>IF('Cevap Anahtarı'!CT$3=cevaplar2!DG362,"D",IF(cevaplar2!DG362="","B","Y"))</f>
        <v>D</v>
      </c>
      <c r="CX360" s="2" t="str">
        <f>IF('Cevap Anahtarı'!CU$3=cevaplar2!DH362,"D",IF(cevaplar2!DH362="","B","Y"))</f>
        <v>D</v>
      </c>
      <c r="CY360" s="2" t="str">
        <f>IF('Cevap Anahtarı'!CV$3=cevaplar2!DI362,"D",IF(cevaplar2!DI362="","B","Y"))</f>
        <v>Y</v>
      </c>
      <c r="CZ360" s="2" t="str">
        <f>IF('Cevap Anahtarı'!CW$3=cevaplar2!DJ362,"D",IF(cevaplar2!DJ362="","B","Y"))</f>
        <v>D</v>
      </c>
      <c r="DA360" s="51" t="str">
        <f>IF('Cevap Anahtarı'!CX$3=cevaplar2!DL362,"D",IF(cevaplar2!DL362="","B","Y"))</f>
        <v>D</v>
      </c>
      <c r="DB360" s="51" t="str">
        <f>IF('Cevap Anahtarı'!CY$3=cevaplar2!DM362,"D",IF(cevaplar2!DM362="","B","Y"))</f>
        <v>D</v>
      </c>
      <c r="DC360" s="51" t="str">
        <f>IF('Cevap Anahtarı'!CZ$3=cevaplar2!DN362,"D",IF(cevaplar2!DN362="","B","Y"))</f>
        <v>D</v>
      </c>
      <c r="DD360" s="51" t="str">
        <f>IF('Cevap Anahtarı'!DA$3=cevaplar2!DO362,"D",IF(cevaplar2!DO362="","B","Y"))</f>
        <v>D</v>
      </c>
      <c r="DE360" s="51" t="str">
        <f>IF('Cevap Anahtarı'!DB$3=cevaplar2!DP362,"D",IF(cevaplar2!DP362="","B","Y"))</f>
        <v>D</v>
      </c>
      <c r="DF360" s="51" t="str">
        <f>IF('Cevap Anahtarı'!DC$3=cevaplar2!DQ362,"D",IF(cevaplar2!DQ362="","B","Y"))</f>
        <v>D</v>
      </c>
      <c r="DG360" s="51" t="str">
        <f>IF('Cevap Anahtarı'!DD$3=cevaplar2!DR362,"D",IF(cevaplar2!DR362="","B","Y"))</f>
        <v>D</v>
      </c>
      <c r="DH360" s="51" t="str">
        <f>IF('Cevap Anahtarı'!DE$3=cevaplar2!DS362,"D",IF(cevaplar2!DS362="","B","Y"))</f>
        <v>Y</v>
      </c>
      <c r="DI360" s="51" t="str">
        <f>IF('Cevap Anahtarı'!DF$3=cevaplar2!DT362,"D",IF(cevaplar2!DT362="","B","Y"))</f>
        <v>D</v>
      </c>
      <c r="DJ360" s="51" t="str">
        <f>IF('Cevap Anahtarı'!DG$3=cevaplar2!DU362,"D",IF(cevaplar2!DU362="","B","Y"))</f>
        <v>D</v>
      </c>
      <c r="DK360" s="51" t="str">
        <f>IF('Cevap Anahtarı'!DH$3=cevaplar2!DV362,"D",IF(cevaplar2!DV362="","B","Y"))</f>
        <v>D</v>
      </c>
      <c r="DL360" s="51" t="str">
        <f>IF('Cevap Anahtarı'!DI$3=cevaplar2!DW362,"D",IF(cevaplar2!DW362="","B","Y"))</f>
        <v>D</v>
      </c>
      <c r="DM360" s="51" t="str">
        <f>IF('Cevap Anahtarı'!DJ$3=cevaplar2!DX362,"D",IF(cevaplar2!DX362="","B","Y"))</f>
        <v>D</v>
      </c>
      <c r="DN360" s="51" t="str">
        <f>IF('Cevap Anahtarı'!DK$3=cevaplar2!DY362,"D",IF(cevaplar2!DY362="","B","Y"))</f>
        <v>D</v>
      </c>
      <c r="DO360" s="51" t="str">
        <f>IF('Cevap Anahtarı'!DL$3=cevaplar2!DZ362,"D",IF(cevaplar2!DZ362="","B","Y"))</f>
        <v>D</v>
      </c>
      <c r="DP360" s="51" t="str">
        <f>IF('Cevap Anahtarı'!DM$3=cevaplar2!EA362,"D",IF(cevaplar2!EA362="","B","Y"))</f>
        <v>D</v>
      </c>
      <c r="DQ360" s="51" t="str">
        <f>IF('Cevap Anahtarı'!DN$3=cevaplar2!EB362,"D",IF(cevaplar2!EB362="","B","Y"))</f>
        <v>Y</v>
      </c>
      <c r="DR360" s="51" t="str">
        <f>IF('Cevap Anahtarı'!DO$3=cevaplar2!EC362,"D",IF(cevaplar2!EC362="","B","Y"))</f>
        <v>D</v>
      </c>
      <c r="DS360" s="51" t="str">
        <f>IF('Cevap Anahtarı'!DP$3=cevaplar2!ED362,"D",IF(cevaplar2!ED362="","B","Y"))</f>
        <v>D</v>
      </c>
      <c r="DT360" s="51" t="str">
        <f>IF('Cevap Anahtarı'!DQ$3=cevaplar2!EE362,"D",IF(cevaplar2!EE362="","B","Y"))</f>
        <v>D</v>
      </c>
      <c r="DV360" s="104">
        <f t="shared" si="30"/>
        <v>65</v>
      </c>
      <c r="DW360" s="104">
        <f t="shared" si="31"/>
        <v>35</v>
      </c>
      <c r="DX360" s="104">
        <f t="shared" si="32"/>
        <v>60</v>
      </c>
      <c r="DY360" s="104">
        <f t="shared" si="33"/>
        <v>60</v>
      </c>
      <c r="DZ360" s="104">
        <f t="shared" si="34"/>
        <v>65</v>
      </c>
      <c r="EA360" s="104">
        <f t="shared" si="35"/>
        <v>90</v>
      </c>
    </row>
    <row r="361" spans="1:131" ht="18.75" customHeight="1" x14ac:dyDescent="0.2">
      <c r="A361" s="52">
        <v>359</v>
      </c>
      <c r="B361" s="53" t="str">
        <f>cevaplar!B363</f>
        <v>MELİKŞAH ORTAOKULU</v>
      </c>
      <c r="C361" s="52" t="str">
        <f>cevaplar!C363</f>
        <v>8/D</v>
      </c>
      <c r="D361" s="53" t="str">
        <f>cevaplar!E363</f>
        <v>MERVE DOĞAN</v>
      </c>
      <c r="E361" s="3" t="str">
        <f>IF('Cevap Anahtarı'!B$3=cevaplar2!K363,"D",IF(cevaplar2!K363="","B","Y"))</f>
        <v>D</v>
      </c>
      <c r="F361" s="3" t="str">
        <f>IF('Cevap Anahtarı'!C$3=cevaplar2!L363,"D",IF(cevaplar2!L363="","B","Y"))</f>
        <v>D</v>
      </c>
      <c r="G361" s="3" t="str">
        <f>IF('Cevap Anahtarı'!D$3=cevaplar2!M363,"D",IF(cevaplar2!M363="","B","Y"))</f>
        <v>Y</v>
      </c>
      <c r="H361" s="3" t="str">
        <f>IF('Cevap Anahtarı'!E$3=cevaplar2!N363,"D",IF(cevaplar2!N363="","B","Y"))</f>
        <v>D</v>
      </c>
      <c r="I361" s="3" t="str">
        <f>IF('Cevap Anahtarı'!F$3=cevaplar2!O363,"D",IF(cevaplar2!O363="","B","Y"))</f>
        <v>Y</v>
      </c>
      <c r="J361" s="3" t="str">
        <f>IF('Cevap Anahtarı'!G$3=cevaplar2!P363,"D",IF(cevaplar2!P363="","B","Y"))</f>
        <v>D</v>
      </c>
      <c r="K361" s="3" t="str">
        <f>IF('Cevap Anahtarı'!H$3=cevaplar2!Q363,"D",IF(cevaplar2!Q363="","B","Y"))</f>
        <v>D</v>
      </c>
      <c r="L361" s="3" t="str">
        <f>IF('Cevap Anahtarı'!I$3=cevaplar2!R363,"D",IF(cevaplar2!R363="","B","Y"))</f>
        <v>D</v>
      </c>
      <c r="M361" s="3" t="str">
        <f>IF('Cevap Anahtarı'!J$3=cevaplar2!S363,"D",IF(cevaplar2!S363="","B","Y"))</f>
        <v>D</v>
      </c>
      <c r="N361" s="3" t="str">
        <f>IF('Cevap Anahtarı'!K$3=cevaplar2!T363,"D",IF(cevaplar2!T363="","B","Y"))</f>
        <v>D</v>
      </c>
      <c r="O361" s="3" t="str">
        <f>IF('Cevap Anahtarı'!L$3=cevaplar2!U363,"D",IF(cevaplar2!U363="","B","Y"))</f>
        <v>D</v>
      </c>
      <c r="P361" s="3" t="str">
        <f>IF('Cevap Anahtarı'!M$3=cevaplar2!V363,"D",IF(cevaplar2!V363="","B","Y"))</f>
        <v>Y</v>
      </c>
      <c r="Q361" s="3" t="str">
        <f>IF('Cevap Anahtarı'!N$3=cevaplar2!W363,"D",IF(cevaplar2!W363="","B","Y"))</f>
        <v>D</v>
      </c>
      <c r="R361" s="3" t="str">
        <f>IF('Cevap Anahtarı'!O$3=cevaplar2!X363,"D",IF(cevaplar2!X363="","B","Y"))</f>
        <v>D</v>
      </c>
      <c r="S361" s="3" t="str">
        <f>IF('Cevap Anahtarı'!P$3=cevaplar2!Y363,"D",IF(cevaplar2!Y363="","B","Y"))</f>
        <v>D</v>
      </c>
      <c r="T361" s="3" t="str">
        <f>IF('Cevap Anahtarı'!Q$3=cevaplar2!Z363,"D",IF(cevaplar2!Z363="","B","Y"))</f>
        <v>D</v>
      </c>
      <c r="U361" s="3" t="str">
        <f>IF('Cevap Anahtarı'!R$3=cevaplar2!AA363,"D",IF(cevaplar2!AA363="","B","Y"))</f>
        <v>D</v>
      </c>
      <c r="V361" s="3" t="str">
        <f>IF('Cevap Anahtarı'!S$3=cevaplar2!AB363,"D",IF(cevaplar2!AB363="","B","Y"))</f>
        <v>D</v>
      </c>
      <c r="W361" s="3" t="str">
        <f>IF('Cevap Anahtarı'!T$3=cevaplar2!AC363,"D",IF(cevaplar2!AC363="","B","Y"))</f>
        <v>D</v>
      </c>
      <c r="X361" s="3" t="str">
        <f>IF('Cevap Anahtarı'!U$3=cevaplar2!AD363,"D",IF(cevaplar2!AD363="","B","Y"))</f>
        <v>D</v>
      </c>
      <c r="Y361" s="43" t="str">
        <f>IF('Cevap Anahtarı'!V$3=cevaplar2!AF363,"D",IF(cevaplar2!AF363="","B","Y"))</f>
        <v>D</v>
      </c>
      <c r="Z361" s="43" t="str">
        <f>IF('Cevap Anahtarı'!W$3=cevaplar2!AG363,"D",IF(cevaplar2!AG363="","B","Y"))</f>
        <v>D</v>
      </c>
      <c r="AA361" s="43" t="str">
        <f>IF('Cevap Anahtarı'!X$3=cevaplar2!AH363,"D",IF(cevaplar2!AH363="","B","Y"))</f>
        <v>D</v>
      </c>
      <c r="AB361" s="43" t="str">
        <f>IF('Cevap Anahtarı'!Y$3=cevaplar2!AI363,"D",IF(cevaplar2!AI363="","B","Y"))</f>
        <v>D</v>
      </c>
      <c r="AC361" s="43" t="str">
        <f>IF('Cevap Anahtarı'!Z$3=cevaplar2!AJ363,"D",IF(cevaplar2!AJ363="","B","Y"))</f>
        <v>D</v>
      </c>
      <c r="AD361" s="43" t="str">
        <f>IF('Cevap Anahtarı'!AA$3=cevaplar2!AK363,"D",IF(cevaplar2!AK363="","B","Y"))</f>
        <v>D</v>
      </c>
      <c r="AE361" s="43" t="str">
        <f>IF('Cevap Anahtarı'!AB$3=cevaplar2!AL363,"D",IF(cevaplar2!AL363="","B","Y"))</f>
        <v>D</v>
      </c>
      <c r="AF361" s="43" t="str">
        <f>IF('Cevap Anahtarı'!AC$3=cevaplar2!AM363,"D",IF(cevaplar2!AM363="","B","Y"))</f>
        <v>D</v>
      </c>
      <c r="AG361" s="43" t="str">
        <f>IF('Cevap Anahtarı'!AD$3=cevaplar2!AN363,"D",IF(cevaplar2!AN363="","B","Y"))</f>
        <v>D</v>
      </c>
      <c r="AH361" s="43" t="str">
        <f>IF('Cevap Anahtarı'!AE$3=cevaplar2!AO363,"D",IF(cevaplar2!AO363="","B","Y"))</f>
        <v>D</v>
      </c>
      <c r="AI361" s="43" t="str">
        <f>IF('Cevap Anahtarı'!AF$3=cevaplar2!AP363,"D",IF(cevaplar2!AP363="","B","Y"))</f>
        <v>D</v>
      </c>
      <c r="AJ361" s="43" t="str">
        <f>IF('Cevap Anahtarı'!AG$3=cevaplar2!AQ363,"D",IF(cevaplar2!AQ363="","B","Y"))</f>
        <v>D</v>
      </c>
      <c r="AK361" s="43" t="str">
        <f>IF('Cevap Anahtarı'!AH$3=cevaplar2!AR363,"D",IF(cevaplar2!AR363="","B","Y"))</f>
        <v>D</v>
      </c>
      <c r="AL361" s="43" t="str">
        <f>IF('Cevap Anahtarı'!AI$3=cevaplar2!AS363,"D",IF(cevaplar2!AS363="","B","Y"))</f>
        <v>D</v>
      </c>
      <c r="AM361" s="43" t="str">
        <f>IF('Cevap Anahtarı'!AJ$3=cevaplar2!AT363,"D",IF(cevaplar2!AT363="","B","Y"))</f>
        <v>D</v>
      </c>
      <c r="AN361" s="43" t="str">
        <f>IF('Cevap Anahtarı'!AK$3=cevaplar2!AU363,"D",IF(cevaplar2!AU363="","B","Y"))</f>
        <v>D</v>
      </c>
      <c r="AO361" s="43" t="str">
        <f>IF('Cevap Anahtarı'!AL$3=cevaplar2!AV363,"D",IF(cevaplar2!AV363="","B","Y"))</f>
        <v>D</v>
      </c>
      <c r="AP361" s="43" t="str">
        <f>IF('Cevap Anahtarı'!AM$3=cevaplar2!AW363,"D",IF(cevaplar2!AW363="","B","Y"))</f>
        <v>D</v>
      </c>
      <c r="AQ361" s="43" t="str">
        <f>IF('Cevap Anahtarı'!AN$3=cevaplar2!AX363,"D",IF(cevaplar2!AX363="","B","Y"))</f>
        <v>D</v>
      </c>
      <c r="AR361" s="43" t="str">
        <f>IF('Cevap Anahtarı'!AO$3=cevaplar2!AY363,"D",IF(cevaplar2!AY363="","B","Y"))</f>
        <v>D</v>
      </c>
      <c r="AS361" s="45" t="str">
        <f>IF('Cevap Anahtarı'!AP$3=cevaplar2!BA363,"D",IF(cevaplar2!BA363="","B","Y"))</f>
        <v>D</v>
      </c>
      <c r="AT361" s="45" t="str">
        <f>IF('Cevap Anahtarı'!AQ$3=cevaplar2!BB363,"D",IF(cevaplar2!BB363="","B","Y"))</f>
        <v>D</v>
      </c>
      <c r="AU361" s="45" t="str">
        <f>IF('Cevap Anahtarı'!AR$3=cevaplar2!BC363,"D",IF(cevaplar2!BC363="","B","Y"))</f>
        <v>D</v>
      </c>
      <c r="AV361" s="45" t="str">
        <f>IF('Cevap Anahtarı'!AS$3=cevaplar2!BD363,"D",IF(cevaplar2!BD363="","B","Y"))</f>
        <v>D</v>
      </c>
      <c r="AW361" s="45" t="str">
        <f>IF('Cevap Anahtarı'!AT$3=cevaplar2!BE363,"D",IF(cevaplar2!BE363="","B","Y"))</f>
        <v>D</v>
      </c>
      <c r="AX361" s="45" t="str">
        <f>IF('Cevap Anahtarı'!AU$3=cevaplar2!BF363,"D",IF(cevaplar2!BF363="","B","Y"))</f>
        <v>Y</v>
      </c>
      <c r="AY361" s="45" t="str">
        <f>IF('Cevap Anahtarı'!AV$3=cevaplar2!BG363,"D",IF(cevaplar2!BG363="","B","Y"))</f>
        <v>Y</v>
      </c>
      <c r="AZ361" s="45" t="str">
        <f>IF('Cevap Anahtarı'!AW$3=cevaplar2!BH363,"D",IF(cevaplar2!BH363="","B","Y"))</f>
        <v>D</v>
      </c>
      <c r="BA361" s="45" t="str">
        <f>IF('Cevap Anahtarı'!AX$3=cevaplar2!BI363,"D",IF(cevaplar2!BI363="","B","Y"))</f>
        <v>D</v>
      </c>
      <c r="BB361" s="45" t="str">
        <f>IF('Cevap Anahtarı'!AY$3=cevaplar2!BJ363,"D",IF(cevaplar2!BJ363="","B","Y"))</f>
        <v>D</v>
      </c>
      <c r="BC361" s="45" t="str">
        <f>IF('Cevap Anahtarı'!AZ$3=cevaplar2!BK363,"D",IF(cevaplar2!BK363="","B","Y"))</f>
        <v>D</v>
      </c>
      <c r="BD361" s="45" t="str">
        <f>IF('Cevap Anahtarı'!BA$3=cevaplar2!BL363,"D",IF(cevaplar2!BL363="","B","Y"))</f>
        <v>D</v>
      </c>
      <c r="BE361" s="45" t="str">
        <f>IF('Cevap Anahtarı'!BB$3=cevaplar2!BM363,"D",IF(cevaplar2!BM363="","B","Y"))</f>
        <v>D</v>
      </c>
      <c r="BF361" s="45" t="str">
        <f>IF('Cevap Anahtarı'!BC$3=cevaplar2!BN363,"D",IF(cevaplar2!BN363="","B","Y"))</f>
        <v>D</v>
      </c>
      <c r="BG361" s="45" t="str">
        <f>IF('Cevap Anahtarı'!BD$3=cevaplar2!BO363,"D",IF(cevaplar2!BO363="","B","Y"))</f>
        <v>D</v>
      </c>
      <c r="BH361" s="45" t="str">
        <f>IF('Cevap Anahtarı'!BE$3=cevaplar2!BP363,"D",IF(cevaplar2!BP363="","B","Y"))</f>
        <v>D</v>
      </c>
      <c r="BI361" s="45" t="str">
        <f>IF('Cevap Anahtarı'!BF$3=cevaplar2!BQ363,"D",IF(cevaplar2!BQ363="","B","Y"))</f>
        <v>D</v>
      </c>
      <c r="BJ361" s="45" t="str">
        <f>IF('Cevap Anahtarı'!BG$3=cevaplar2!BR363,"D",IF(cevaplar2!BR363="","B","Y"))</f>
        <v>D</v>
      </c>
      <c r="BK361" s="45" t="str">
        <f>IF('Cevap Anahtarı'!BH$3=cevaplar2!BS363,"D",IF(cevaplar2!BS363="","B","Y"))</f>
        <v>D</v>
      </c>
      <c r="BL361" s="45" t="str">
        <f>IF('Cevap Anahtarı'!BI$3=cevaplar2!BT363,"D",IF(cevaplar2!BT363="","B","Y"))</f>
        <v>D</v>
      </c>
      <c r="BM361" s="47" t="str">
        <f>IF('Cevap Anahtarı'!BJ$3=cevaplar2!BV363,"D",IF(cevaplar2!BV363="","B","Y"))</f>
        <v>Y</v>
      </c>
      <c r="BN361" s="47" t="str">
        <f>IF('Cevap Anahtarı'!BK$3=cevaplar2!BW363,"D",IF(cevaplar2!BW363="","B","Y"))</f>
        <v>D</v>
      </c>
      <c r="BO361" s="47" t="str">
        <f>IF('Cevap Anahtarı'!BL$3=cevaplar2!BX363,"D",IF(cevaplar2!BX363="","B","Y"))</f>
        <v>D</v>
      </c>
      <c r="BP361" s="47" t="str">
        <f>IF('Cevap Anahtarı'!BM$3=cevaplar2!BY363,"D",IF(cevaplar2!BY363="","B","Y"))</f>
        <v>D</v>
      </c>
      <c r="BQ361" s="47" t="str">
        <f>IF('Cevap Anahtarı'!BN$3=cevaplar2!BZ363,"D",IF(cevaplar2!BZ363="","B","Y"))</f>
        <v>D</v>
      </c>
      <c r="BR361" s="47" t="str">
        <f>IF('Cevap Anahtarı'!BO$3=cevaplar2!CA363,"D",IF(cevaplar2!CA363="","B","Y"))</f>
        <v>D</v>
      </c>
      <c r="BS361" s="47" t="str">
        <f>IF('Cevap Anahtarı'!BP$3=cevaplar2!CB363,"D",IF(cevaplar2!CB363="","B","Y"))</f>
        <v>D</v>
      </c>
      <c r="BT361" s="47" t="str">
        <f>IF('Cevap Anahtarı'!BQ$3=cevaplar2!CC363,"D",IF(cevaplar2!CC363="","B","Y"))</f>
        <v>D</v>
      </c>
      <c r="BU361" s="47" t="str">
        <f>IF('Cevap Anahtarı'!BR$3=cevaplar2!CD363,"D",IF(cevaplar2!CD363="","B","Y"))</f>
        <v>D</v>
      </c>
      <c r="BV361" s="47" t="str">
        <f>IF('Cevap Anahtarı'!BS$3=cevaplar2!CE363,"D",IF(cevaplar2!CE363="","B","Y"))</f>
        <v>D</v>
      </c>
      <c r="BW361" s="47" t="str">
        <f>IF('Cevap Anahtarı'!BT$3=cevaplar2!CF363,"D",IF(cevaplar2!CF363="","B","Y"))</f>
        <v>D</v>
      </c>
      <c r="BX361" s="47" t="str">
        <f>IF('Cevap Anahtarı'!BU$3=cevaplar2!CG363,"D",IF(cevaplar2!CG363="","B","Y"))</f>
        <v>D</v>
      </c>
      <c r="BY361" s="47" t="str">
        <f>IF('Cevap Anahtarı'!BV$3=cevaplar2!CH363,"D",IF(cevaplar2!CH363="","B","Y"))</f>
        <v>D</v>
      </c>
      <c r="BZ361" s="47" t="str">
        <f>IF('Cevap Anahtarı'!BW$3=cevaplar2!CI363,"D",IF(cevaplar2!CI363="","B","Y"))</f>
        <v>D</v>
      </c>
      <c r="CA361" s="47" t="str">
        <f>IF('Cevap Anahtarı'!BX$3=cevaplar2!CJ363,"D",IF(cevaplar2!CJ363="","B","Y"))</f>
        <v>D</v>
      </c>
      <c r="CB361" s="47" t="str">
        <f>IF('Cevap Anahtarı'!BY$3=cevaplar2!CK363,"D",IF(cevaplar2!CK363="","B","Y"))</f>
        <v>D</v>
      </c>
      <c r="CC361" s="47" t="str">
        <f>IF('Cevap Anahtarı'!BZ$3=cevaplar2!CL363,"D",IF(cevaplar2!CL363="","B","Y"))</f>
        <v>D</v>
      </c>
      <c r="CD361" s="47" t="str">
        <f>IF('Cevap Anahtarı'!CA$3=cevaplar2!CM363,"D",IF(cevaplar2!CM363="","B","Y"))</f>
        <v>Y</v>
      </c>
      <c r="CE361" s="47" t="str">
        <f>IF('Cevap Anahtarı'!CB$3=cevaplar2!CN363,"D",IF(cevaplar2!CN363="","B","Y"))</f>
        <v>D</v>
      </c>
      <c r="CF361" s="47" t="str">
        <f>IF('Cevap Anahtarı'!CC$3=cevaplar2!CO363,"D",IF(cevaplar2!CO363="","B","Y"))</f>
        <v>D</v>
      </c>
      <c r="CG361" s="2" t="str">
        <f>IF('Cevap Anahtarı'!CD$3=cevaplar2!CQ363,"D",IF(cevaplar2!CQ363="","B","Y"))</f>
        <v>D</v>
      </c>
      <c r="CH361" s="2" t="str">
        <f>IF('Cevap Anahtarı'!CE$3=cevaplar2!CR363,"D",IF(cevaplar2!CR363="","B","Y"))</f>
        <v>D</v>
      </c>
      <c r="CI361" s="2" t="str">
        <f>IF('Cevap Anahtarı'!CF$3=cevaplar2!CS363,"D",IF(cevaplar2!CS363="","B","Y"))</f>
        <v>D</v>
      </c>
      <c r="CJ361" s="2" t="str">
        <f>IF('Cevap Anahtarı'!CG$3=cevaplar2!CT363,"D",IF(cevaplar2!CT363="","B","Y"))</f>
        <v>D</v>
      </c>
      <c r="CK361" s="2" t="str">
        <f>IF('Cevap Anahtarı'!CH$3=cevaplar2!CU363,"D",IF(cevaplar2!CU363="","B","Y"))</f>
        <v>D</v>
      </c>
      <c r="CL361" s="2" t="str">
        <f>IF('Cevap Anahtarı'!CI$3=cevaplar2!CV363,"D",IF(cevaplar2!CV363="","B","Y"))</f>
        <v>D</v>
      </c>
      <c r="CM361" s="2" t="str">
        <f>IF('Cevap Anahtarı'!CJ$3=cevaplar2!CW363,"D",IF(cevaplar2!CW363="","B","Y"))</f>
        <v>D</v>
      </c>
      <c r="CN361" s="2" t="str">
        <f>IF('Cevap Anahtarı'!CK$3=cevaplar2!CX363,"D",IF(cevaplar2!CX363="","B","Y"))</f>
        <v>D</v>
      </c>
      <c r="CO361" s="2" t="str">
        <f>IF('Cevap Anahtarı'!CL$3=cevaplar2!CY363,"D",IF(cevaplar2!CY363="","B","Y"))</f>
        <v>Y</v>
      </c>
      <c r="CP361" s="2" t="str">
        <f>IF('Cevap Anahtarı'!CM$3=cevaplar2!CZ363,"D",IF(cevaplar2!CZ363="","B","Y"))</f>
        <v>D</v>
      </c>
      <c r="CQ361" s="2" t="str">
        <f>IF('Cevap Anahtarı'!CN$3=cevaplar2!DA363,"D",IF(cevaplar2!DA363="","B","Y"))</f>
        <v>D</v>
      </c>
      <c r="CR361" s="2" t="str">
        <f>IF('Cevap Anahtarı'!CO$3=cevaplar2!DB363,"D",IF(cevaplar2!DB363="","B","Y"))</f>
        <v>D</v>
      </c>
      <c r="CS361" s="2" t="str">
        <f>IF('Cevap Anahtarı'!CP$3=cevaplar2!DC363,"D",IF(cevaplar2!DC363="","B","Y"))</f>
        <v>D</v>
      </c>
      <c r="CT361" s="2" t="str">
        <f>IF('Cevap Anahtarı'!CQ$3=cevaplar2!DD363,"D",IF(cevaplar2!DD363="","B","Y"))</f>
        <v>D</v>
      </c>
      <c r="CU361" s="2" t="str">
        <f>IF('Cevap Anahtarı'!CR$3=cevaplar2!DE363,"D",IF(cevaplar2!DE363="","B","Y"))</f>
        <v>D</v>
      </c>
      <c r="CV361" s="2" t="str">
        <f>IF('Cevap Anahtarı'!CS$3=cevaplar2!DF363,"D",IF(cevaplar2!DF363="","B","Y"))</f>
        <v>D</v>
      </c>
      <c r="CW361" s="2" t="str">
        <f>IF('Cevap Anahtarı'!CT$3=cevaplar2!DG363,"D",IF(cevaplar2!DG363="","B","Y"))</f>
        <v>D</v>
      </c>
      <c r="CX361" s="2" t="str">
        <f>IF('Cevap Anahtarı'!CU$3=cevaplar2!DH363,"D",IF(cevaplar2!DH363="","B","Y"))</f>
        <v>D</v>
      </c>
      <c r="CY361" s="2" t="str">
        <f>IF('Cevap Anahtarı'!CV$3=cevaplar2!DI363,"D",IF(cevaplar2!DI363="","B","Y"))</f>
        <v>D</v>
      </c>
      <c r="CZ361" s="2" t="str">
        <f>IF('Cevap Anahtarı'!CW$3=cevaplar2!DJ363,"D",IF(cevaplar2!DJ363="","B","Y"))</f>
        <v>Y</v>
      </c>
      <c r="DA361" s="51" t="str">
        <f>IF('Cevap Anahtarı'!CX$3=cevaplar2!DL363,"D",IF(cevaplar2!DL363="","B","Y"))</f>
        <v>D</v>
      </c>
      <c r="DB361" s="51" t="str">
        <f>IF('Cevap Anahtarı'!CY$3=cevaplar2!DM363,"D",IF(cevaplar2!DM363="","B","Y"))</f>
        <v>D</v>
      </c>
      <c r="DC361" s="51" t="str">
        <f>IF('Cevap Anahtarı'!CZ$3=cevaplar2!DN363,"D",IF(cevaplar2!DN363="","B","Y"))</f>
        <v>D</v>
      </c>
      <c r="DD361" s="51" t="str">
        <f>IF('Cevap Anahtarı'!DA$3=cevaplar2!DO363,"D",IF(cevaplar2!DO363="","B","Y"))</f>
        <v>D</v>
      </c>
      <c r="DE361" s="51" t="str">
        <f>IF('Cevap Anahtarı'!DB$3=cevaplar2!DP363,"D",IF(cevaplar2!DP363="","B","Y"))</f>
        <v>D</v>
      </c>
      <c r="DF361" s="51" t="str">
        <f>IF('Cevap Anahtarı'!DC$3=cevaplar2!DQ363,"D",IF(cevaplar2!DQ363="","B","Y"))</f>
        <v>D</v>
      </c>
      <c r="DG361" s="51" t="str">
        <f>IF('Cevap Anahtarı'!DD$3=cevaplar2!DR363,"D",IF(cevaplar2!DR363="","B","Y"))</f>
        <v>D</v>
      </c>
      <c r="DH361" s="51" t="str">
        <f>IF('Cevap Anahtarı'!DE$3=cevaplar2!DS363,"D",IF(cevaplar2!DS363="","B","Y"))</f>
        <v>D</v>
      </c>
      <c r="DI361" s="51" t="str">
        <f>IF('Cevap Anahtarı'!DF$3=cevaplar2!DT363,"D",IF(cevaplar2!DT363="","B","Y"))</f>
        <v>D</v>
      </c>
      <c r="DJ361" s="51" t="str">
        <f>IF('Cevap Anahtarı'!DG$3=cevaplar2!DU363,"D",IF(cevaplar2!DU363="","B","Y"))</f>
        <v>D</v>
      </c>
      <c r="DK361" s="51" t="str">
        <f>IF('Cevap Anahtarı'!DH$3=cevaplar2!DV363,"D",IF(cevaplar2!DV363="","B","Y"))</f>
        <v>D</v>
      </c>
      <c r="DL361" s="51" t="str">
        <f>IF('Cevap Anahtarı'!DI$3=cevaplar2!DW363,"D",IF(cevaplar2!DW363="","B","Y"))</f>
        <v>D</v>
      </c>
      <c r="DM361" s="51" t="str">
        <f>IF('Cevap Anahtarı'!DJ$3=cevaplar2!DX363,"D",IF(cevaplar2!DX363="","B","Y"))</f>
        <v>D</v>
      </c>
      <c r="DN361" s="51" t="str">
        <f>IF('Cevap Anahtarı'!DK$3=cevaplar2!DY363,"D",IF(cevaplar2!DY363="","B","Y"))</f>
        <v>D</v>
      </c>
      <c r="DO361" s="51" t="str">
        <f>IF('Cevap Anahtarı'!DL$3=cevaplar2!DZ363,"D",IF(cevaplar2!DZ363="","B","Y"))</f>
        <v>D</v>
      </c>
      <c r="DP361" s="51" t="str">
        <f>IF('Cevap Anahtarı'!DM$3=cevaplar2!EA363,"D",IF(cevaplar2!EA363="","B","Y"))</f>
        <v>D</v>
      </c>
      <c r="DQ361" s="51" t="str">
        <f>IF('Cevap Anahtarı'!DN$3=cevaplar2!EB363,"D",IF(cevaplar2!EB363="","B","Y"))</f>
        <v>D</v>
      </c>
      <c r="DR361" s="51" t="str">
        <f>IF('Cevap Anahtarı'!DO$3=cevaplar2!EC363,"D",IF(cevaplar2!EC363="","B","Y"))</f>
        <v>D</v>
      </c>
      <c r="DS361" s="51" t="str">
        <f>IF('Cevap Anahtarı'!DP$3=cevaplar2!ED363,"D",IF(cevaplar2!ED363="","B","Y"))</f>
        <v>D</v>
      </c>
      <c r="DT361" s="51" t="str">
        <f>IF('Cevap Anahtarı'!DQ$3=cevaplar2!EE363,"D",IF(cevaplar2!EE363="","B","Y"))</f>
        <v>D</v>
      </c>
      <c r="DV361" s="104">
        <f t="shared" si="30"/>
        <v>85</v>
      </c>
      <c r="DW361" s="104">
        <f t="shared" si="31"/>
        <v>100</v>
      </c>
      <c r="DX361" s="104">
        <f t="shared" si="32"/>
        <v>90</v>
      </c>
      <c r="DY361" s="104">
        <f t="shared" si="33"/>
        <v>90</v>
      </c>
      <c r="DZ361" s="104">
        <f t="shared" si="34"/>
        <v>90</v>
      </c>
      <c r="EA361" s="104">
        <f t="shared" si="35"/>
        <v>100</v>
      </c>
    </row>
    <row r="362" spans="1:131" ht="18.75" customHeight="1" x14ac:dyDescent="0.2">
      <c r="A362" s="52">
        <v>360</v>
      </c>
      <c r="B362" s="53" t="str">
        <f>cevaplar!B364</f>
        <v>MELİKŞAH ORTAOKULU</v>
      </c>
      <c r="C362" s="52" t="str">
        <f>cevaplar!C364</f>
        <v>8/D</v>
      </c>
      <c r="D362" s="53" t="str">
        <f>cevaplar!E364</f>
        <v>İBRAHİM DEDE</v>
      </c>
      <c r="E362" s="3" t="str">
        <f>IF('Cevap Anahtarı'!B$3=cevaplar2!K364,"D",IF(cevaplar2!K364="","B","Y"))</f>
        <v>D</v>
      </c>
      <c r="F362" s="3" t="str">
        <f>IF('Cevap Anahtarı'!C$3=cevaplar2!L364,"D",IF(cevaplar2!L364="","B","Y"))</f>
        <v>D</v>
      </c>
      <c r="G362" s="3" t="str">
        <f>IF('Cevap Anahtarı'!D$3=cevaplar2!M364,"D",IF(cevaplar2!M364="","B","Y"))</f>
        <v>Y</v>
      </c>
      <c r="H362" s="3" t="str">
        <f>IF('Cevap Anahtarı'!E$3=cevaplar2!N364,"D",IF(cevaplar2!N364="","B","Y"))</f>
        <v>D</v>
      </c>
      <c r="I362" s="3" t="str">
        <f>IF('Cevap Anahtarı'!F$3=cevaplar2!O364,"D",IF(cevaplar2!O364="","B","Y"))</f>
        <v>D</v>
      </c>
      <c r="J362" s="3" t="str">
        <f>IF('Cevap Anahtarı'!G$3=cevaplar2!P364,"D",IF(cevaplar2!P364="","B","Y"))</f>
        <v>D</v>
      </c>
      <c r="K362" s="3" t="str">
        <f>IF('Cevap Anahtarı'!H$3=cevaplar2!Q364,"D",IF(cevaplar2!Q364="","B","Y"))</f>
        <v>D</v>
      </c>
      <c r="L362" s="3" t="str">
        <f>IF('Cevap Anahtarı'!I$3=cevaplar2!R364,"D",IF(cevaplar2!R364="","B","Y"))</f>
        <v>D</v>
      </c>
      <c r="M362" s="3" t="str">
        <f>IF('Cevap Anahtarı'!J$3=cevaplar2!S364,"D",IF(cevaplar2!S364="","B","Y"))</f>
        <v>D</v>
      </c>
      <c r="N362" s="3" t="str">
        <f>IF('Cevap Anahtarı'!K$3=cevaplar2!T364,"D",IF(cevaplar2!T364="","B","Y"))</f>
        <v>D</v>
      </c>
      <c r="O362" s="3" t="str">
        <f>IF('Cevap Anahtarı'!L$3=cevaplar2!U364,"D",IF(cevaplar2!U364="","B","Y"))</f>
        <v>D</v>
      </c>
      <c r="P362" s="3" t="str">
        <f>IF('Cevap Anahtarı'!M$3=cevaplar2!V364,"D",IF(cevaplar2!V364="","B","Y"))</f>
        <v>D</v>
      </c>
      <c r="Q362" s="3" t="str">
        <f>IF('Cevap Anahtarı'!N$3=cevaplar2!W364,"D",IF(cevaplar2!W364="","B","Y"))</f>
        <v>D</v>
      </c>
      <c r="R362" s="3" t="str">
        <f>IF('Cevap Anahtarı'!O$3=cevaplar2!X364,"D",IF(cevaplar2!X364="","B","Y"))</f>
        <v>D</v>
      </c>
      <c r="S362" s="3" t="str">
        <f>IF('Cevap Anahtarı'!P$3=cevaplar2!Y364,"D",IF(cevaplar2!Y364="","B","Y"))</f>
        <v>D</v>
      </c>
      <c r="T362" s="3" t="str">
        <f>IF('Cevap Anahtarı'!Q$3=cevaplar2!Z364,"D",IF(cevaplar2!Z364="","B","Y"))</f>
        <v>D</v>
      </c>
      <c r="U362" s="3" t="str">
        <f>IF('Cevap Anahtarı'!R$3=cevaplar2!AA364,"D",IF(cevaplar2!AA364="","B","Y"))</f>
        <v>D</v>
      </c>
      <c r="V362" s="3" t="str">
        <f>IF('Cevap Anahtarı'!S$3=cevaplar2!AB364,"D",IF(cevaplar2!AB364="","B","Y"))</f>
        <v>D</v>
      </c>
      <c r="W362" s="3" t="str">
        <f>IF('Cevap Anahtarı'!T$3=cevaplar2!AC364,"D",IF(cevaplar2!AC364="","B","Y"))</f>
        <v>D</v>
      </c>
      <c r="X362" s="3" t="str">
        <f>IF('Cevap Anahtarı'!U$3=cevaplar2!AD364,"D",IF(cevaplar2!AD364="","B","Y"))</f>
        <v>D</v>
      </c>
      <c r="Y362" s="43" t="str">
        <f>IF('Cevap Anahtarı'!V$3=cevaplar2!AF364,"D",IF(cevaplar2!AF364="","B","Y"))</f>
        <v>D</v>
      </c>
      <c r="Z362" s="43" t="str">
        <f>IF('Cevap Anahtarı'!W$3=cevaplar2!AG364,"D",IF(cevaplar2!AG364="","B","Y"))</f>
        <v>Y</v>
      </c>
      <c r="AA362" s="43" t="str">
        <f>IF('Cevap Anahtarı'!X$3=cevaplar2!AH364,"D",IF(cevaplar2!AH364="","B","Y"))</f>
        <v>D</v>
      </c>
      <c r="AB362" s="43" t="str">
        <f>IF('Cevap Anahtarı'!Y$3=cevaplar2!AI364,"D",IF(cevaplar2!AI364="","B","Y"))</f>
        <v>D</v>
      </c>
      <c r="AC362" s="43" t="str">
        <f>IF('Cevap Anahtarı'!Z$3=cevaplar2!AJ364,"D",IF(cevaplar2!AJ364="","B","Y"))</f>
        <v>D</v>
      </c>
      <c r="AD362" s="43" t="str">
        <f>IF('Cevap Anahtarı'!AA$3=cevaplar2!AK364,"D",IF(cevaplar2!AK364="","B","Y"))</f>
        <v>D</v>
      </c>
      <c r="AE362" s="43" t="str">
        <f>IF('Cevap Anahtarı'!AB$3=cevaplar2!AL364,"D",IF(cevaplar2!AL364="","B","Y"))</f>
        <v>D</v>
      </c>
      <c r="AF362" s="43" t="str">
        <f>IF('Cevap Anahtarı'!AC$3=cevaplar2!AM364,"D",IF(cevaplar2!AM364="","B","Y"))</f>
        <v>D</v>
      </c>
      <c r="AG362" s="43" t="str">
        <f>IF('Cevap Anahtarı'!AD$3=cevaplar2!AN364,"D",IF(cevaplar2!AN364="","B","Y"))</f>
        <v>D</v>
      </c>
      <c r="AH362" s="43" t="str">
        <f>IF('Cevap Anahtarı'!AE$3=cevaplar2!AO364,"D",IF(cevaplar2!AO364="","B","Y"))</f>
        <v>D</v>
      </c>
      <c r="AI362" s="43" t="str">
        <f>IF('Cevap Anahtarı'!AF$3=cevaplar2!AP364,"D",IF(cevaplar2!AP364="","B","Y"))</f>
        <v>D</v>
      </c>
      <c r="AJ362" s="43" t="str">
        <f>IF('Cevap Anahtarı'!AG$3=cevaplar2!AQ364,"D",IF(cevaplar2!AQ364="","B","Y"))</f>
        <v>D</v>
      </c>
      <c r="AK362" s="43" t="str">
        <f>IF('Cevap Anahtarı'!AH$3=cevaplar2!AR364,"D",IF(cevaplar2!AR364="","B","Y"))</f>
        <v>D</v>
      </c>
      <c r="AL362" s="43" t="str">
        <f>IF('Cevap Anahtarı'!AI$3=cevaplar2!AS364,"D",IF(cevaplar2!AS364="","B","Y"))</f>
        <v>D</v>
      </c>
      <c r="AM362" s="43" t="str">
        <f>IF('Cevap Anahtarı'!AJ$3=cevaplar2!AT364,"D",IF(cevaplar2!AT364="","B","Y"))</f>
        <v>D</v>
      </c>
      <c r="AN362" s="43" t="str">
        <f>IF('Cevap Anahtarı'!AK$3=cevaplar2!AU364,"D",IF(cevaplar2!AU364="","B","Y"))</f>
        <v>D</v>
      </c>
      <c r="AO362" s="43" t="str">
        <f>IF('Cevap Anahtarı'!AL$3=cevaplar2!AV364,"D",IF(cevaplar2!AV364="","B","Y"))</f>
        <v>D</v>
      </c>
      <c r="AP362" s="43" t="str">
        <f>IF('Cevap Anahtarı'!AM$3=cevaplar2!AW364,"D",IF(cevaplar2!AW364="","B","Y"))</f>
        <v>D</v>
      </c>
      <c r="AQ362" s="43" t="str">
        <f>IF('Cevap Anahtarı'!AN$3=cevaplar2!AX364,"D",IF(cevaplar2!AX364="","B","Y"))</f>
        <v>D</v>
      </c>
      <c r="AR362" s="43" t="str">
        <f>IF('Cevap Anahtarı'!AO$3=cevaplar2!AY364,"D",IF(cevaplar2!AY364="","B","Y"))</f>
        <v>D</v>
      </c>
      <c r="AS362" s="45" t="str">
        <f>IF('Cevap Anahtarı'!AP$3=cevaplar2!BA364,"D",IF(cevaplar2!BA364="","B","Y"))</f>
        <v>D</v>
      </c>
      <c r="AT362" s="45" t="str">
        <f>IF('Cevap Anahtarı'!AQ$3=cevaplar2!BB364,"D",IF(cevaplar2!BB364="","B","Y"))</f>
        <v>D</v>
      </c>
      <c r="AU362" s="45" t="str">
        <f>IF('Cevap Anahtarı'!AR$3=cevaplar2!BC364,"D",IF(cevaplar2!BC364="","B","Y"))</f>
        <v>D</v>
      </c>
      <c r="AV362" s="45" t="str">
        <f>IF('Cevap Anahtarı'!AS$3=cevaplar2!BD364,"D",IF(cevaplar2!BD364="","B","Y"))</f>
        <v>D</v>
      </c>
      <c r="AW362" s="45" t="str">
        <f>IF('Cevap Anahtarı'!AT$3=cevaplar2!BE364,"D",IF(cevaplar2!BE364="","B","Y"))</f>
        <v>D</v>
      </c>
      <c r="AX362" s="45" t="str">
        <f>IF('Cevap Anahtarı'!AU$3=cevaplar2!BF364,"D",IF(cevaplar2!BF364="","B","Y"))</f>
        <v>D</v>
      </c>
      <c r="AY362" s="45" t="str">
        <f>IF('Cevap Anahtarı'!AV$3=cevaplar2!BG364,"D",IF(cevaplar2!BG364="","B","Y"))</f>
        <v>Y</v>
      </c>
      <c r="AZ362" s="45" t="str">
        <f>IF('Cevap Anahtarı'!AW$3=cevaplar2!BH364,"D",IF(cevaplar2!BH364="","B","Y"))</f>
        <v>D</v>
      </c>
      <c r="BA362" s="45" t="str">
        <f>IF('Cevap Anahtarı'!AX$3=cevaplar2!BI364,"D",IF(cevaplar2!BI364="","B","Y"))</f>
        <v>D</v>
      </c>
      <c r="BB362" s="45" t="str">
        <f>IF('Cevap Anahtarı'!AY$3=cevaplar2!BJ364,"D",IF(cevaplar2!BJ364="","B","Y"))</f>
        <v>D</v>
      </c>
      <c r="BC362" s="45" t="str">
        <f>IF('Cevap Anahtarı'!AZ$3=cevaplar2!BK364,"D",IF(cevaplar2!BK364="","B","Y"))</f>
        <v>D</v>
      </c>
      <c r="BD362" s="45" t="str">
        <f>IF('Cevap Anahtarı'!BA$3=cevaplar2!BL364,"D",IF(cevaplar2!BL364="","B","Y"))</f>
        <v>D</v>
      </c>
      <c r="BE362" s="45" t="str">
        <f>IF('Cevap Anahtarı'!BB$3=cevaplar2!BM364,"D",IF(cevaplar2!BM364="","B","Y"))</f>
        <v>D</v>
      </c>
      <c r="BF362" s="45" t="str">
        <f>IF('Cevap Anahtarı'!BC$3=cevaplar2!BN364,"D",IF(cevaplar2!BN364="","B","Y"))</f>
        <v>D</v>
      </c>
      <c r="BG362" s="45" t="str">
        <f>IF('Cevap Anahtarı'!BD$3=cevaplar2!BO364,"D",IF(cevaplar2!BO364="","B","Y"))</f>
        <v>D</v>
      </c>
      <c r="BH362" s="45" t="str">
        <f>IF('Cevap Anahtarı'!BE$3=cevaplar2!BP364,"D",IF(cevaplar2!BP364="","B","Y"))</f>
        <v>D</v>
      </c>
      <c r="BI362" s="45" t="str">
        <f>IF('Cevap Anahtarı'!BF$3=cevaplar2!BQ364,"D",IF(cevaplar2!BQ364="","B","Y"))</f>
        <v>D</v>
      </c>
      <c r="BJ362" s="45" t="str">
        <f>IF('Cevap Anahtarı'!BG$3=cevaplar2!BR364,"D",IF(cevaplar2!BR364="","B","Y"))</f>
        <v>D</v>
      </c>
      <c r="BK362" s="45" t="str">
        <f>IF('Cevap Anahtarı'!BH$3=cevaplar2!BS364,"D",IF(cevaplar2!BS364="","B","Y"))</f>
        <v>D</v>
      </c>
      <c r="BL362" s="45" t="str">
        <f>IF('Cevap Anahtarı'!BI$3=cevaplar2!BT364,"D",IF(cevaplar2!BT364="","B","Y"))</f>
        <v>D</v>
      </c>
      <c r="BM362" s="47" t="str">
        <f>IF('Cevap Anahtarı'!BJ$3=cevaplar2!BV364,"D",IF(cevaplar2!BV364="","B","Y"))</f>
        <v>Y</v>
      </c>
      <c r="BN362" s="47" t="str">
        <f>IF('Cevap Anahtarı'!BK$3=cevaplar2!BW364,"D",IF(cevaplar2!BW364="","B","Y"))</f>
        <v>D</v>
      </c>
      <c r="BO362" s="47" t="str">
        <f>IF('Cevap Anahtarı'!BL$3=cevaplar2!BX364,"D",IF(cevaplar2!BX364="","B","Y"))</f>
        <v>D</v>
      </c>
      <c r="BP362" s="47" t="str">
        <f>IF('Cevap Anahtarı'!BM$3=cevaplar2!BY364,"D",IF(cevaplar2!BY364="","B","Y"))</f>
        <v>D</v>
      </c>
      <c r="BQ362" s="47" t="str">
        <f>IF('Cevap Anahtarı'!BN$3=cevaplar2!BZ364,"D",IF(cevaplar2!BZ364="","B","Y"))</f>
        <v>D</v>
      </c>
      <c r="BR362" s="47" t="str">
        <f>IF('Cevap Anahtarı'!BO$3=cevaplar2!CA364,"D",IF(cevaplar2!CA364="","B","Y"))</f>
        <v>D</v>
      </c>
      <c r="BS362" s="47" t="str">
        <f>IF('Cevap Anahtarı'!BP$3=cevaplar2!CB364,"D",IF(cevaplar2!CB364="","B","Y"))</f>
        <v>D</v>
      </c>
      <c r="BT362" s="47" t="str">
        <f>IF('Cevap Anahtarı'!BQ$3=cevaplar2!CC364,"D",IF(cevaplar2!CC364="","B","Y"))</f>
        <v>D</v>
      </c>
      <c r="BU362" s="47" t="str">
        <f>IF('Cevap Anahtarı'!BR$3=cevaplar2!CD364,"D",IF(cevaplar2!CD364="","B","Y"))</f>
        <v>D</v>
      </c>
      <c r="BV362" s="47" t="str">
        <f>IF('Cevap Anahtarı'!BS$3=cevaplar2!CE364,"D",IF(cevaplar2!CE364="","B","Y"))</f>
        <v>D</v>
      </c>
      <c r="BW362" s="47" t="str">
        <f>IF('Cevap Anahtarı'!BT$3=cevaplar2!CF364,"D",IF(cevaplar2!CF364="","B","Y"))</f>
        <v>D</v>
      </c>
      <c r="BX362" s="47" t="str">
        <f>IF('Cevap Anahtarı'!BU$3=cevaplar2!CG364,"D",IF(cevaplar2!CG364="","B","Y"))</f>
        <v>D</v>
      </c>
      <c r="BY362" s="47" t="str">
        <f>IF('Cevap Anahtarı'!BV$3=cevaplar2!CH364,"D",IF(cevaplar2!CH364="","B","Y"))</f>
        <v>D</v>
      </c>
      <c r="BZ362" s="47" t="str">
        <f>IF('Cevap Anahtarı'!BW$3=cevaplar2!CI364,"D",IF(cevaplar2!CI364="","B","Y"))</f>
        <v>D</v>
      </c>
      <c r="CA362" s="47" t="str">
        <f>IF('Cevap Anahtarı'!BX$3=cevaplar2!CJ364,"D",IF(cevaplar2!CJ364="","B","Y"))</f>
        <v>D</v>
      </c>
      <c r="CB362" s="47" t="str">
        <f>IF('Cevap Anahtarı'!BY$3=cevaplar2!CK364,"D",IF(cevaplar2!CK364="","B","Y"))</f>
        <v>D</v>
      </c>
      <c r="CC362" s="47" t="str">
        <f>IF('Cevap Anahtarı'!BZ$3=cevaplar2!CL364,"D",IF(cevaplar2!CL364="","B","Y"))</f>
        <v>D</v>
      </c>
      <c r="CD362" s="47" t="str">
        <f>IF('Cevap Anahtarı'!CA$3=cevaplar2!CM364,"D",IF(cevaplar2!CM364="","B","Y"))</f>
        <v>Y</v>
      </c>
      <c r="CE362" s="47" t="str">
        <f>IF('Cevap Anahtarı'!CB$3=cevaplar2!CN364,"D",IF(cevaplar2!CN364="","B","Y"))</f>
        <v>D</v>
      </c>
      <c r="CF362" s="47" t="str">
        <f>IF('Cevap Anahtarı'!CC$3=cevaplar2!CO364,"D",IF(cevaplar2!CO364="","B","Y"))</f>
        <v>D</v>
      </c>
      <c r="CG362" s="2" t="str">
        <f>IF('Cevap Anahtarı'!CD$3=cevaplar2!CQ364,"D",IF(cevaplar2!CQ364="","B","Y"))</f>
        <v>D</v>
      </c>
      <c r="CH362" s="2" t="str">
        <f>IF('Cevap Anahtarı'!CE$3=cevaplar2!CR364,"D",IF(cevaplar2!CR364="","B","Y"))</f>
        <v>D</v>
      </c>
      <c r="CI362" s="2" t="str">
        <f>IF('Cevap Anahtarı'!CF$3=cevaplar2!CS364,"D",IF(cevaplar2!CS364="","B","Y"))</f>
        <v>D</v>
      </c>
      <c r="CJ362" s="2" t="str">
        <f>IF('Cevap Anahtarı'!CG$3=cevaplar2!CT364,"D",IF(cevaplar2!CT364="","B","Y"))</f>
        <v>D</v>
      </c>
      <c r="CK362" s="2" t="str">
        <f>IF('Cevap Anahtarı'!CH$3=cevaplar2!CU364,"D",IF(cevaplar2!CU364="","B","Y"))</f>
        <v>D</v>
      </c>
      <c r="CL362" s="2" t="str">
        <f>IF('Cevap Anahtarı'!CI$3=cevaplar2!CV364,"D",IF(cevaplar2!CV364="","B","Y"))</f>
        <v>D</v>
      </c>
      <c r="CM362" s="2" t="str">
        <f>IF('Cevap Anahtarı'!CJ$3=cevaplar2!CW364,"D",IF(cevaplar2!CW364="","B","Y"))</f>
        <v>D</v>
      </c>
      <c r="CN362" s="2" t="str">
        <f>IF('Cevap Anahtarı'!CK$3=cevaplar2!CX364,"D",IF(cevaplar2!CX364="","B","Y"))</f>
        <v>D</v>
      </c>
      <c r="CO362" s="2" t="str">
        <f>IF('Cevap Anahtarı'!CL$3=cevaplar2!CY364,"D",IF(cevaplar2!CY364="","B","Y"))</f>
        <v>D</v>
      </c>
      <c r="CP362" s="2" t="str">
        <f>IF('Cevap Anahtarı'!CM$3=cevaplar2!CZ364,"D",IF(cevaplar2!CZ364="","B","Y"))</f>
        <v>D</v>
      </c>
      <c r="CQ362" s="2" t="str">
        <f>IF('Cevap Anahtarı'!CN$3=cevaplar2!DA364,"D",IF(cevaplar2!DA364="","B","Y"))</f>
        <v>D</v>
      </c>
      <c r="CR362" s="2" t="str">
        <f>IF('Cevap Anahtarı'!CO$3=cevaplar2!DB364,"D",IF(cevaplar2!DB364="","B","Y"))</f>
        <v>D</v>
      </c>
      <c r="CS362" s="2" t="str">
        <f>IF('Cevap Anahtarı'!CP$3=cevaplar2!DC364,"D",IF(cevaplar2!DC364="","B","Y"))</f>
        <v>D</v>
      </c>
      <c r="CT362" s="2" t="str">
        <f>IF('Cevap Anahtarı'!CQ$3=cevaplar2!DD364,"D",IF(cevaplar2!DD364="","B","Y"))</f>
        <v>D</v>
      </c>
      <c r="CU362" s="2" t="str">
        <f>IF('Cevap Anahtarı'!CR$3=cevaplar2!DE364,"D",IF(cevaplar2!DE364="","B","Y"))</f>
        <v>D</v>
      </c>
      <c r="CV362" s="2" t="str">
        <f>IF('Cevap Anahtarı'!CS$3=cevaplar2!DF364,"D",IF(cevaplar2!DF364="","B","Y"))</f>
        <v>D</v>
      </c>
      <c r="CW362" s="2" t="str">
        <f>IF('Cevap Anahtarı'!CT$3=cevaplar2!DG364,"D",IF(cevaplar2!DG364="","B","Y"))</f>
        <v>D</v>
      </c>
      <c r="CX362" s="2" t="str">
        <f>IF('Cevap Anahtarı'!CU$3=cevaplar2!DH364,"D",IF(cevaplar2!DH364="","B","Y"))</f>
        <v>D</v>
      </c>
      <c r="CY362" s="2" t="str">
        <f>IF('Cevap Anahtarı'!CV$3=cevaplar2!DI364,"D",IF(cevaplar2!DI364="","B","Y"))</f>
        <v>D</v>
      </c>
      <c r="CZ362" s="2" t="str">
        <f>IF('Cevap Anahtarı'!CW$3=cevaplar2!DJ364,"D",IF(cevaplar2!DJ364="","B","Y"))</f>
        <v>D</v>
      </c>
      <c r="DA362" s="51" t="str">
        <f>IF('Cevap Anahtarı'!CX$3=cevaplar2!DL364,"D",IF(cevaplar2!DL364="","B","Y"))</f>
        <v>D</v>
      </c>
      <c r="DB362" s="51" t="str">
        <f>IF('Cevap Anahtarı'!CY$3=cevaplar2!DM364,"D",IF(cevaplar2!DM364="","B","Y"))</f>
        <v>D</v>
      </c>
      <c r="DC362" s="51" t="str">
        <f>IF('Cevap Anahtarı'!CZ$3=cevaplar2!DN364,"D",IF(cevaplar2!DN364="","B","Y"))</f>
        <v>D</v>
      </c>
      <c r="DD362" s="51" t="str">
        <f>IF('Cevap Anahtarı'!DA$3=cevaplar2!DO364,"D",IF(cevaplar2!DO364="","B","Y"))</f>
        <v>D</v>
      </c>
      <c r="DE362" s="51" t="str">
        <f>IF('Cevap Anahtarı'!DB$3=cevaplar2!DP364,"D",IF(cevaplar2!DP364="","B","Y"))</f>
        <v>D</v>
      </c>
      <c r="DF362" s="51" t="str">
        <f>IF('Cevap Anahtarı'!DC$3=cevaplar2!DQ364,"D",IF(cevaplar2!DQ364="","B","Y"))</f>
        <v>Y</v>
      </c>
      <c r="DG362" s="51" t="str">
        <f>IF('Cevap Anahtarı'!DD$3=cevaplar2!DR364,"D",IF(cevaplar2!DR364="","B","Y"))</f>
        <v>D</v>
      </c>
      <c r="DH362" s="51" t="str">
        <f>IF('Cevap Anahtarı'!DE$3=cevaplar2!DS364,"D",IF(cevaplar2!DS364="","B","Y"))</f>
        <v>D</v>
      </c>
      <c r="DI362" s="51" t="str">
        <f>IF('Cevap Anahtarı'!DF$3=cevaplar2!DT364,"D",IF(cevaplar2!DT364="","B","Y"))</f>
        <v>D</v>
      </c>
      <c r="DJ362" s="51" t="str">
        <f>IF('Cevap Anahtarı'!DG$3=cevaplar2!DU364,"D",IF(cevaplar2!DU364="","B","Y"))</f>
        <v>D</v>
      </c>
      <c r="DK362" s="51" t="str">
        <f>IF('Cevap Anahtarı'!DH$3=cevaplar2!DV364,"D",IF(cevaplar2!DV364="","B","Y"))</f>
        <v>D</v>
      </c>
      <c r="DL362" s="51" t="str">
        <f>IF('Cevap Anahtarı'!DI$3=cevaplar2!DW364,"D",IF(cevaplar2!DW364="","B","Y"))</f>
        <v>D</v>
      </c>
      <c r="DM362" s="51" t="str">
        <f>IF('Cevap Anahtarı'!DJ$3=cevaplar2!DX364,"D",IF(cevaplar2!DX364="","B","Y"))</f>
        <v>D</v>
      </c>
      <c r="DN362" s="51" t="str">
        <f>IF('Cevap Anahtarı'!DK$3=cevaplar2!DY364,"D",IF(cevaplar2!DY364="","B","Y"))</f>
        <v>D</v>
      </c>
      <c r="DO362" s="51" t="str">
        <f>IF('Cevap Anahtarı'!DL$3=cevaplar2!DZ364,"D",IF(cevaplar2!DZ364="","B","Y"))</f>
        <v>D</v>
      </c>
      <c r="DP362" s="51" t="str">
        <f>IF('Cevap Anahtarı'!DM$3=cevaplar2!EA364,"D",IF(cevaplar2!EA364="","B","Y"))</f>
        <v>D</v>
      </c>
      <c r="DQ362" s="51" t="str">
        <f>IF('Cevap Anahtarı'!DN$3=cevaplar2!EB364,"D",IF(cevaplar2!EB364="","B","Y"))</f>
        <v>D</v>
      </c>
      <c r="DR362" s="51" t="str">
        <f>IF('Cevap Anahtarı'!DO$3=cevaplar2!EC364,"D",IF(cevaplar2!EC364="","B","Y"))</f>
        <v>D</v>
      </c>
      <c r="DS362" s="51" t="str">
        <f>IF('Cevap Anahtarı'!DP$3=cevaplar2!ED364,"D",IF(cevaplar2!ED364="","B","Y"))</f>
        <v>Y</v>
      </c>
      <c r="DT362" s="51" t="str">
        <f>IF('Cevap Anahtarı'!DQ$3=cevaplar2!EE364,"D",IF(cevaplar2!EE364="","B","Y"))</f>
        <v>D</v>
      </c>
      <c r="DV362" s="104">
        <f t="shared" si="30"/>
        <v>95</v>
      </c>
      <c r="DW362" s="104">
        <f t="shared" si="31"/>
        <v>95</v>
      </c>
      <c r="DX362" s="104">
        <f t="shared" si="32"/>
        <v>95</v>
      </c>
      <c r="DY362" s="104">
        <f t="shared" si="33"/>
        <v>90</v>
      </c>
      <c r="DZ362" s="104">
        <f t="shared" si="34"/>
        <v>100</v>
      </c>
      <c r="EA362" s="104">
        <f t="shared" si="35"/>
        <v>90</v>
      </c>
    </row>
    <row r="363" spans="1:131" ht="18.75" customHeight="1" x14ac:dyDescent="0.2">
      <c r="A363" s="52">
        <v>361</v>
      </c>
      <c r="B363" s="53" t="str">
        <f>cevaplar!B365</f>
        <v>MELİKŞAH ORTAOKULU</v>
      </c>
      <c r="C363" s="52" t="str">
        <f>cevaplar!C365</f>
        <v>8/D</v>
      </c>
      <c r="D363" s="53" t="str">
        <f>cevaplar!E365</f>
        <v>NAZLICAN ÇEÇELİ</v>
      </c>
      <c r="E363" s="3" t="str">
        <f>IF('Cevap Anahtarı'!B$3=cevaplar2!K365,"D",IF(cevaplar2!K365="","B","Y"))</f>
        <v>D</v>
      </c>
      <c r="F363" s="3" t="str">
        <f>IF('Cevap Anahtarı'!C$3=cevaplar2!L365,"D",IF(cevaplar2!L365="","B","Y"))</f>
        <v>D</v>
      </c>
      <c r="G363" s="3" t="str">
        <f>IF('Cevap Anahtarı'!D$3=cevaplar2!M365,"D",IF(cevaplar2!M365="","B","Y"))</f>
        <v>D</v>
      </c>
      <c r="H363" s="3" t="str">
        <f>IF('Cevap Anahtarı'!E$3=cevaplar2!N365,"D",IF(cevaplar2!N365="","B","Y"))</f>
        <v>D</v>
      </c>
      <c r="I363" s="3" t="str">
        <f>IF('Cevap Anahtarı'!F$3=cevaplar2!O365,"D",IF(cevaplar2!O365="","B","Y"))</f>
        <v>Y</v>
      </c>
      <c r="J363" s="3" t="str">
        <f>IF('Cevap Anahtarı'!G$3=cevaplar2!P365,"D",IF(cevaplar2!P365="","B","Y"))</f>
        <v>D</v>
      </c>
      <c r="K363" s="3" t="str">
        <f>IF('Cevap Anahtarı'!H$3=cevaplar2!Q365,"D",IF(cevaplar2!Q365="","B","Y"))</f>
        <v>D</v>
      </c>
      <c r="L363" s="3" t="str">
        <f>IF('Cevap Anahtarı'!I$3=cevaplar2!R365,"D",IF(cevaplar2!R365="","B","Y"))</f>
        <v>D</v>
      </c>
      <c r="M363" s="3" t="str">
        <f>IF('Cevap Anahtarı'!J$3=cevaplar2!S365,"D",IF(cevaplar2!S365="","B","Y"))</f>
        <v>D</v>
      </c>
      <c r="N363" s="3" t="str">
        <f>IF('Cevap Anahtarı'!K$3=cevaplar2!T365,"D",IF(cevaplar2!T365="","B","Y"))</f>
        <v>D</v>
      </c>
      <c r="O363" s="3" t="str">
        <f>IF('Cevap Anahtarı'!L$3=cevaplar2!U365,"D",IF(cevaplar2!U365="","B","Y"))</f>
        <v>D</v>
      </c>
      <c r="P363" s="3" t="str">
        <f>IF('Cevap Anahtarı'!M$3=cevaplar2!V365,"D",IF(cevaplar2!V365="","B","Y"))</f>
        <v>D</v>
      </c>
      <c r="Q363" s="3" t="str">
        <f>IF('Cevap Anahtarı'!N$3=cevaplar2!W365,"D",IF(cevaplar2!W365="","B","Y"))</f>
        <v>D</v>
      </c>
      <c r="R363" s="3" t="str">
        <f>IF('Cevap Anahtarı'!O$3=cevaplar2!X365,"D",IF(cevaplar2!X365="","B","Y"))</f>
        <v>D</v>
      </c>
      <c r="S363" s="3" t="str">
        <f>IF('Cevap Anahtarı'!P$3=cevaplar2!Y365,"D",IF(cevaplar2!Y365="","B","Y"))</f>
        <v>D</v>
      </c>
      <c r="T363" s="3" t="str">
        <f>IF('Cevap Anahtarı'!Q$3=cevaplar2!Z365,"D",IF(cevaplar2!Z365="","B","Y"))</f>
        <v>D</v>
      </c>
      <c r="U363" s="3" t="str">
        <f>IF('Cevap Anahtarı'!R$3=cevaplar2!AA365,"D",IF(cevaplar2!AA365="","B","Y"))</f>
        <v>D</v>
      </c>
      <c r="V363" s="3" t="str">
        <f>IF('Cevap Anahtarı'!S$3=cevaplar2!AB365,"D",IF(cevaplar2!AB365="","B","Y"))</f>
        <v>D</v>
      </c>
      <c r="W363" s="3" t="str">
        <f>IF('Cevap Anahtarı'!T$3=cevaplar2!AC365,"D",IF(cevaplar2!AC365="","B","Y"))</f>
        <v>D</v>
      </c>
      <c r="X363" s="3" t="str">
        <f>IF('Cevap Anahtarı'!U$3=cevaplar2!AD365,"D",IF(cevaplar2!AD365="","B","Y"))</f>
        <v>D</v>
      </c>
      <c r="Y363" s="43" t="str">
        <f>IF('Cevap Anahtarı'!V$3=cevaplar2!AF365,"D",IF(cevaplar2!AF365="","B","Y"))</f>
        <v>D</v>
      </c>
      <c r="Z363" s="43" t="str">
        <f>IF('Cevap Anahtarı'!W$3=cevaplar2!AG365,"D",IF(cevaplar2!AG365="","B","Y"))</f>
        <v>Y</v>
      </c>
      <c r="AA363" s="43" t="str">
        <f>IF('Cevap Anahtarı'!X$3=cevaplar2!AH365,"D",IF(cevaplar2!AH365="","B","Y"))</f>
        <v>Y</v>
      </c>
      <c r="AB363" s="43" t="str">
        <f>IF('Cevap Anahtarı'!Y$3=cevaplar2!AI365,"D",IF(cevaplar2!AI365="","B","Y"))</f>
        <v>Y</v>
      </c>
      <c r="AC363" s="43" t="str">
        <f>IF('Cevap Anahtarı'!Z$3=cevaplar2!AJ365,"D",IF(cevaplar2!AJ365="","B","Y"))</f>
        <v>D</v>
      </c>
      <c r="AD363" s="43" t="str">
        <f>IF('Cevap Anahtarı'!AA$3=cevaplar2!AK365,"D",IF(cevaplar2!AK365="","B","Y"))</f>
        <v>Y</v>
      </c>
      <c r="AE363" s="43" t="str">
        <f>IF('Cevap Anahtarı'!AB$3=cevaplar2!AL365,"D",IF(cevaplar2!AL365="","B","Y"))</f>
        <v>D</v>
      </c>
      <c r="AF363" s="43" t="str">
        <f>IF('Cevap Anahtarı'!AC$3=cevaplar2!AM365,"D",IF(cevaplar2!AM365="","B","Y"))</f>
        <v>Y</v>
      </c>
      <c r="AG363" s="43" t="str">
        <f>IF('Cevap Anahtarı'!AD$3=cevaplar2!AN365,"D",IF(cevaplar2!AN365="","B","Y"))</f>
        <v>D</v>
      </c>
      <c r="AH363" s="43" t="str">
        <f>IF('Cevap Anahtarı'!AE$3=cevaplar2!AO365,"D",IF(cevaplar2!AO365="","B","Y"))</f>
        <v>Y</v>
      </c>
      <c r="AI363" s="43" t="str">
        <f>IF('Cevap Anahtarı'!AF$3=cevaplar2!AP365,"D",IF(cevaplar2!AP365="","B","Y"))</f>
        <v>Y</v>
      </c>
      <c r="AJ363" s="43" t="str">
        <f>IF('Cevap Anahtarı'!AG$3=cevaplar2!AQ365,"D",IF(cevaplar2!AQ365="","B","Y"))</f>
        <v>Y</v>
      </c>
      <c r="AK363" s="43" t="str">
        <f>IF('Cevap Anahtarı'!AH$3=cevaplar2!AR365,"D",IF(cevaplar2!AR365="","B","Y"))</f>
        <v>D</v>
      </c>
      <c r="AL363" s="43" t="str">
        <f>IF('Cevap Anahtarı'!AI$3=cevaplar2!AS365,"D",IF(cevaplar2!AS365="","B","Y"))</f>
        <v>D</v>
      </c>
      <c r="AM363" s="43" t="str">
        <f>IF('Cevap Anahtarı'!AJ$3=cevaplar2!AT365,"D",IF(cevaplar2!AT365="","B","Y"))</f>
        <v>D</v>
      </c>
      <c r="AN363" s="43" t="str">
        <f>IF('Cevap Anahtarı'!AK$3=cevaplar2!AU365,"D",IF(cevaplar2!AU365="","B","Y"))</f>
        <v>D</v>
      </c>
      <c r="AO363" s="43" t="str">
        <f>IF('Cevap Anahtarı'!AL$3=cevaplar2!AV365,"D",IF(cevaplar2!AV365="","B","Y"))</f>
        <v>Y</v>
      </c>
      <c r="AP363" s="43" t="str">
        <f>IF('Cevap Anahtarı'!AM$3=cevaplar2!AW365,"D",IF(cevaplar2!AW365="","B","Y"))</f>
        <v>D</v>
      </c>
      <c r="AQ363" s="43" t="str">
        <f>IF('Cevap Anahtarı'!AN$3=cevaplar2!AX365,"D",IF(cevaplar2!AX365="","B","Y"))</f>
        <v>Y</v>
      </c>
      <c r="AR363" s="43" t="str">
        <f>IF('Cevap Anahtarı'!AO$3=cevaplar2!AY365,"D",IF(cevaplar2!AY365="","B","Y"))</f>
        <v>D</v>
      </c>
      <c r="AS363" s="45" t="str">
        <f>IF('Cevap Anahtarı'!AP$3=cevaplar2!BA365,"D",IF(cevaplar2!BA365="","B","Y"))</f>
        <v>D</v>
      </c>
      <c r="AT363" s="45" t="str">
        <f>IF('Cevap Anahtarı'!AQ$3=cevaplar2!BB365,"D",IF(cevaplar2!BB365="","B","Y"))</f>
        <v>D</v>
      </c>
      <c r="AU363" s="45" t="str">
        <f>IF('Cevap Anahtarı'!AR$3=cevaplar2!BC365,"D",IF(cevaplar2!BC365="","B","Y"))</f>
        <v>D</v>
      </c>
      <c r="AV363" s="45" t="str">
        <f>IF('Cevap Anahtarı'!AS$3=cevaplar2!BD365,"D",IF(cevaplar2!BD365="","B","Y"))</f>
        <v>D</v>
      </c>
      <c r="AW363" s="45" t="str">
        <f>IF('Cevap Anahtarı'!AT$3=cevaplar2!BE365,"D",IF(cevaplar2!BE365="","B","Y"))</f>
        <v>D</v>
      </c>
      <c r="AX363" s="45" t="str">
        <f>IF('Cevap Anahtarı'!AU$3=cevaplar2!BF365,"D",IF(cevaplar2!BF365="","B","Y"))</f>
        <v>D</v>
      </c>
      <c r="AY363" s="45" t="str">
        <f>IF('Cevap Anahtarı'!AV$3=cevaplar2!BG365,"D",IF(cevaplar2!BG365="","B","Y"))</f>
        <v>D</v>
      </c>
      <c r="AZ363" s="45" t="str">
        <f>IF('Cevap Anahtarı'!AW$3=cevaplar2!BH365,"D",IF(cevaplar2!BH365="","B","Y"))</f>
        <v>D</v>
      </c>
      <c r="BA363" s="45" t="str">
        <f>IF('Cevap Anahtarı'!AX$3=cevaplar2!BI365,"D",IF(cevaplar2!BI365="","B","Y"))</f>
        <v>D</v>
      </c>
      <c r="BB363" s="45" t="str">
        <f>IF('Cevap Anahtarı'!AY$3=cevaplar2!BJ365,"D",IF(cevaplar2!BJ365="","B","Y"))</f>
        <v>D</v>
      </c>
      <c r="BC363" s="45" t="str">
        <f>IF('Cevap Anahtarı'!AZ$3=cevaplar2!BK365,"D",IF(cevaplar2!BK365="","B","Y"))</f>
        <v>D</v>
      </c>
      <c r="BD363" s="45" t="str">
        <f>IF('Cevap Anahtarı'!BA$3=cevaplar2!BL365,"D",IF(cevaplar2!BL365="","B","Y"))</f>
        <v>Y</v>
      </c>
      <c r="BE363" s="45" t="str">
        <f>IF('Cevap Anahtarı'!BB$3=cevaplar2!BM365,"D",IF(cevaplar2!BM365="","B","Y"))</f>
        <v>D</v>
      </c>
      <c r="BF363" s="45" t="str">
        <f>IF('Cevap Anahtarı'!BC$3=cevaplar2!BN365,"D",IF(cevaplar2!BN365="","B","Y"))</f>
        <v>D</v>
      </c>
      <c r="BG363" s="45" t="str">
        <f>IF('Cevap Anahtarı'!BD$3=cevaplar2!BO365,"D",IF(cevaplar2!BO365="","B","Y"))</f>
        <v>Y</v>
      </c>
      <c r="BH363" s="45" t="str">
        <f>IF('Cevap Anahtarı'!BE$3=cevaplar2!BP365,"D",IF(cevaplar2!BP365="","B","Y"))</f>
        <v>D</v>
      </c>
      <c r="BI363" s="45" t="str">
        <f>IF('Cevap Anahtarı'!BF$3=cevaplar2!BQ365,"D",IF(cevaplar2!BQ365="","B","Y"))</f>
        <v>D</v>
      </c>
      <c r="BJ363" s="45" t="str">
        <f>IF('Cevap Anahtarı'!BG$3=cevaplar2!BR365,"D",IF(cevaplar2!BR365="","B","Y"))</f>
        <v>Y</v>
      </c>
      <c r="BK363" s="45" t="str">
        <f>IF('Cevap Anahtarı'!BH$3=cevaplar2!BS365,"D",IF(cevaplar2!BS365="","B","Y"))</f>
        <v>D</v>
      </c>
      <c r="BL363" s="45" t="str">
        <f>IF('Cevap Anahtarı'!BI$3=cevaplar2!BT365,"D",IF(cevaplar2!BT365="","B","Y"))</f>
        <v>D</v>
      </c>
      <c r="BM363" s="47" t="str">
        <f>IF('Cevap Anahtarı'!BJ$3=cevaplar2!BV365,"D",IF(cevaplar2!BV365="","B","Y"))</f>
        <v>Y</v>
      </c>
      <c r="BN363" s="47" t="str">
        <f>IF('Cevap Anahtarı'!BK$3=cevaplar2!BW365,"D",IF(cevaplar2!BW365="","B","Y"))</f>
        <v>D</v>
      </c>
      <c r="BO363" s="47" t="str">
        <f>IF('Cevap Anahtarı'!BL$3=cevaplar2!BX365,"D",IF(cevaplar2!BX365="","B","Y"))</f>
        <v>D</v>
      </c>
      <c r="BP363" s="47" t="str">
        <f>IF('Cevap Anahtarı'!BM$3=cevaplar2!BY365,"D",IF(cevaplar2!BY365="","B","Y"))</f>
        <v>D</v>
      </c>
      <c r="BQ363" s="47" t="str">
        <f>IF('Cevap Anahtarı'!BN$3=cevaplar2!BZ365,"D",IF(cevaplar2!BZ365="","B","Y"))</f>
        <v>D</v>
      </c>
      <c r="BR363" s="47" t="str">
        <f>IF('Cevap Anahtarı'!BO$3=cevaplar2!CA365,"D",IF(cevaplar2!CA365="","B","Y"))</f>
        <v>D</v>
      </c>
      <c r="BS363" s="47" t="str">
        <f>IF('Cevap Anahtarı'!BP$3=cevaplar2!CB365,"D",IF(cevaplar2!CB365="","B","Y"))</f>
        <v>D</v>
      </c>
      <c r="BT363" s="47" t="str">
        <f>IF('Cevap Anahtarı'!BQ$3=cevaplar2!CC365,"D",IF(cevaplar2!CC365="","B","Y"))</f>
        <v>D</v>
      </c>
      <c r="BU363" s="47" t="str">
        <f>IF('Cevap Anahtarı'!BR$3=cevaplar2!CD365,"D",IF(cevaplar2!CD365="","B","Y"))</f>
        <v>D</v>
      </c>
      <c r="BV363" s="47" t="str">
        <f>IF('Cevap Anahtarı'!BS$3=cevaplar2!CE365,"D",IF(cevaplar2!CE365="","B","Y"))</f>
        <v>D</v>
      </c>
      <c r="BW363" s="47" t="str">
        <f>IF('Cevap Anahtarı'!BT$3=cevaplar2!CF365,"D",IF(cevaplar2!CF365="","B","Y"))</f>
        <v>D</v>
      </c>
      <c r="BX363" s="47" t="str">
        <f>IF('Cevap Anahtarı'!BU$3=cevaplar2!CG365,"D",IF(cevaplar2!CG365="","B","Y"))</f>
        <v>D</v>
      </c>
      <c r="BY363" s="47" t="str">
        <f>IF('Cevap Anahtarı'!BV$3=cevaplar2!CH365,"D",IF(cevaplar2!CH365="","B","Y"))</f>
        <v>D</v>
      </c>
      <c r="BZ363" s="47" t="str">
        <f>IF('Cevap Anahtarı'!BW$3=cevaplar2!CI365,"D",IF(cevaplar2!CI365="","B","Y"))</f>
        <v>D</v>
      </c>
      <c r="CA363" s="47" t="str">
        <f>IF('Cevap Anahtarı'!BX$3=cevaplar2!CJ365,"D",IF(cevaplar2!CJ365="","B","Y"))</f>
        <v>D</v>
      </c>
      <c r="CB363" s="47" t="str">
        <f>IF('Cevap Anahtarı'!BY$3=cevaplar2!CK365,"D",IF(cevaplar2!CK365="","B","Y"))</f>
        <v>D</v>
      </c>
      <c r="CC363" s="47" t="str">
        <f>IF('Cevap Anahtarı'!BZ$3=cevaplar2!CL365,"D",IF(cevaplar2!CL365="","B","Y"))</f>
        <v>Y</v>
      </c>
      <c r="CD363" s="47" t="str">
        <f>IF('Cevap Anahtarı'!CA$3=cevaplar2!CM365,"D",IF(cevaplar2!CM365="","B","Y"))</f>
        <v>D</v>
      </c>
      <c r="CE363" s="47" t="str">
        <f>IF('Cevap Anahtarı'!CB$3=cevaplar2!CN365,"D",IF(cevaplar2!CN365="","B","Y"))</f>
        <v>D</v>
      </c>
      <c r="CF363" s="47" t="str">
        <f>IF('Cevap Anahtarı'!CC$3=cevaplar2!CO365,"D",IF(cevaplar2!CO365="","B","Y"))</f>
        <v>D</v>
      </c>
      <c r="CG363" s="2" t="str">
        <f>IF('Cevap Anahtarı'!CD$3=cevaplar2!CQ365,"D",IF(cevaplar2!CQ365="","B","Y"))</f>
        <v>D</v>
      </c>
      <c r="CH363" s="2" t="str">
        <f>IF('Cevap Anahtarı'!CE$3=cevaplar2!CR365,"D",IF(cevaplar2!CR365="","B","Y"))</f>
        <v>D</v>
      </c>
      <c r="CI363" s="2" t="str">
        <f>IF('Cevap Anahtarı'!CF$3=cevaplar2!CS365,"D",IF(cevaplar2!CS365="","B","Y"))</f>
        <v>D</v>
      </c>
      <c r="CJ363" s="2" t="str">
        <f>IF('Cevap Anahtarı'!CG$3=cevaplar2!CT365,"D",IF(cevaplar2!CT365="","B","Y"))</f>
        <v>D</v>
      </c>
      <c r="CK363" s="2" t="str">
        <f>IF('Cevap Anahtarı'!CH$3=cevaplar2!CU365,"D",IF(cevaplar2!CU365="","B","Y"))</f>
        <v>Y</v>
      </c>
      <c r="CL363" s="2" t="str">
        <f>IF('Cevap Anahtarı'!CI$3=cevaplar2!CV365,"D",IF(cevaplar2!CV365="","B","Y"))</f>
        <v>Y</v>
      </c>
      <c r="CM363" s="2" t="str">
        <f>IF('Cevap Anahtarı'!CJ$3=cevaplar2!CW365,"D",IF(cevaplar2!CW365="","B","Y"))</f>
        <v>D</v>
      </c>
      <c r="CN363" s="2" t="str">
        <f>IF('Cevap Anahtarı'!CK$3=cevaplar2!CX365,"D",IF(cevaplar2!CX365="","B","Y"))</f>
        <v>D</v>
      </c>
      <c r="CO363" s="2" t="str">
        <f>IF('Cevap Anahtarı'!CL$3=cevaplar2!CY365,"D",IF(cevaplar2!CY365="","B","Y"))</f>
        <v>Y</v>
      </c>
      <c r="CP363" s="2" t="str">
        <f>IF('Cevap Anahtarı'!CM$3=cevaplar2!CZ365,"D",IF(cevaplar2!CZ365="","B","Y"))</f>
        <v>D</v>
      </c>
      <c r="CQ363" s="2" t="str">
        <f>IF('Cevap Anahtarı'!CN$3=cevaplar2!DA365,"D",IF(cevaplar2!DA365="","B","Y"))</f>
        <v>D</v>
      </c>
      <c r="CR363" s="2" t="str">
        <f>IF('Cevap Anahtarı'!CO$3=cevaplar2!DB365,"D",IF(cevaplar2!DB365="","B","Y"))</f>
        <v>D</v>
      </c>
      <c r="CS363" s="2" t="str">
        <f>IF('Cevap Anahtarı'!CP$3=cevaplar2!DC365,"D",IF(cevaplar2!DC365="","B","Y"))</f>
        <v>D</v>
      </c>
      <c r="CT363" s="2" t="str">
        <f>IF('Cevap Anahtarı'!CQ$3=cevaplar2!DD365,"D",IF(cevaplar2!DD365="","B","Y"))</f>
        <v>D</v>
      </c>
      <c r="CU363" s="2" t="str">
        <f>IF('Cevap Anahtarı'!CR$3=cevaplar2!DE365,"D",IF(cevaplar2!DE365="","B","Y"))</f>
        <v>D</v>
      </c>
      <c r="CV363" s="2" t="str">
        <f>IF('Cevap Anahtarı'!CS$3=cevaplar2!DF365,"D",IF(cevaplar2!DF365="","B","Y"))</f>
        <v>D</v>
      </c>
      <c r="CW363" s="2" t="str">
        <f>IF('Cevap Anahtarı'!CT$3=cevaplar2!DG365,"D",IF(cevaplar2!DG365="","B","Y"))</f>
        <v>D</v>
      </c>
      <c r="CX363" s="2" t="str">
        <f>IF('Cevap Anahtarı'!CU$3=cevaplar2!DH365,"D",IF(cevaplar2!DH365="","B","Y"))</f>
        <v>D</v>
      </c>
      <c r="CY363" s="2" t="str">
        <f>IF('Cevap Anahtarı'!CV$3=cevaplar2!DI365,"D",IF(cevaplar2!DI365="","B","Y"))</f>
        <v>D</v>
      </c>
      <c r="CZ363" s="2" t="str">
        <f>IF('Cevap Anahtarı'!CW$3=cevaplar2!DJ365,"D",IF(cevaplar2!DJ365="","B","Y"))</f>
        <v>D</v>
      </c>
      <c r="DA363" s="51" t="str">
        <f>IF('Cevap Anahtarı'!CX$3=cevaplar2!DL365,"D",IF(cevaplar2!DL365="","B","Y"))</f>
        <v>D</v>
      </c>
      <c r="DB363" s="51" t="str">
        <f>IF('Cevap Anahtarı'!CY$3=cevaplar2!DM365,"D",IF(cevaplar2!DM365="","B","Y"))</f>
        <v>D</v>
      </c>
      <c r="DC363" s="51" t="str">
        <f>IF('Cevap Anahtarı'!CZ$3=cevaplar2!DN365,"D",IF(cevaplar2!DN365="","B","Y"))</f>
        <v>D</v>
      </c>
      <c r="DD363" s="51" t="str">
        <f>IF('Cevap Anahtarı'!DA$3=cevaplar2!DO365,"D",IF(cevaplar2!DO365="","B","Y"))</f>
        <v>D</v>
      </c>
      <c r="DE363" s="51" t="str">
        <f>IF('Cevap Anahtarı'!DB$3=cevaplar2!DP365,"D",IF(cevaplar2!DP365="","B","Y"))</f>
        <v>D</v>
      </c>
      <c r="DF363" s="51" t="str">
        <f>IF('Cevap Anahtarı'!DC$3=cevaplar2!DQ365,"D",IF(cevaplar2!DQ365="","B","Y"))</f>
        <v>D</v>
      </c>
      <c r="DG363" s="51" t="str">
        <f>IF('Cevap Anahtarı'!DD$3=cevaplar2!DR365,"D",IF(cevaplar2!DR365="","B","Y"))</f>
        <v>D</v>
      </c>
      <c r="DH363" s="51" t="str">
        <f>IF('Cevap Anahtarı'!DE$3=cevaplar2!DS365,"D",IF(cevaplar2!DS365="","B","Y"))</f>
        <v>D</v>
      </c>
      <c r="DI363" s="51" t="str">
        <f>IF('Cevap Anahtarı'!DF$3=cevaplar2!DT365,"D",IF(cevaplar2!DT365="","B","Y"))</f>
        <v>D</v>
      </c>
      <c r="DJ363" s="51" t="str">
        <f>IF('Cevap Anahtarı'!DG$3=cevaplar2!DU365,"D",IF(cevaplar2!DU365="","B","Y"))</f>
        <v>D</v>
      </c>
      <c r="DK363" s="51" t="str">
        <f>IF('Cevap Anahtarı'!DH$3=cevaplar2!DV365,"D",IF(cevaplar2!DV365="","B","Y"))</f>
        <v>D</v>
      </c>
      <c r="DL363" s="51" t="str">
        <f>IF('Cevap Anahtarı'!DI$3=cevaplar2!DW365,"D",IF(cevaplar2!DW365="","B","Y"))</f>
        <v>D</v>
      </c>
      <c r="DM363" s="51" t="str">
        <f>IF('Cevap Anahtarı'!DJ$3=cevaplar2!DX365,"D",IF(cevaplar2!DX365="","B","Y"))</f>
        <v>D</v>
      </c>
      <c r="DN363" s="51" t="str">
        <f>IF('Cevap Anahtarı'!DK$3=cevaplar2!DY365,"D",IF(cevaplar2!DY365="","B","Y"))</f>
        <v>D</v>
      </c>
      <c r="DO363" s="51" t="str">
        <f>IF('Cevap Anahtarı'!DL$3=cevaplar2!DZ365,"D",IF(cevaplar2!DZ365="","B","Y"))</f>
        <v>D</v>
      </c>
      <c r="DP363" s="51" t="str">
        <f>IF('Cevap Anahtarı'!DM$3=cevaplar2!EA365,"D",IF(cevaplar2!EA365="","B","Y"))</f>
        <v>D</v>
      </c>
      <c r="DQ363" s="51" t="str">
        <f>IF('Cevap Anahtarı'!DN$3=cevaplar2!EB365,"D",IF(cevaplar2!EB365="","B","Y"))</f>
        <v>D</v>
      </c>
      <c r="DR363" s="51" t="str">
        <f>IF('Cevap Anahtarı'!DO$3=cevaplar2!EC365,"D",IF(cevaplar2!EC365="","B","Y"))</f>
        <v>D</v>
      </c>
      <c r="DS363" s="51" t="str">
        <f>IF('Cevap Anahtarı'!DP$3=cevaplar2!ED365,"D",IF(cevaplar2!ED365="","B","Y"))</f>
        <v>Y</v>
      </c>
      <c r="DT363" s="51" t="str">
        <f>IF('Cevap Anahtarı'!DQ$3=cevaplar2!EE365,"D",IF(cevaplar2!EE365="","B","Y"))</f>
        <v>D</v>
      </c>
      <c r="DV363" s="104">
        <f t="shared" si="30"/>
        <v>95</v>
      </c>
      <c r="DW363" s="104">
        <f t="shared" si="31"/>
        <v>50</v>
      </c>
      <c r="DX363" s="104">
        <f t="shared" si="32"/>
        <v>85</v>
      </c>
      <c r="DY363" s="104">
        <f t="shared" si="33"/>
        <v>90</v>
      </c>
      <c r="DZ363" s="104">
        <f t="shared" si="34"/>
        <v>85</v>
      </c>
      <c r="EA363" s="104">
        <f t="shared" si="35"/>
        <v>95</v>
      </c>
    </row>
    <row r="364" spans="1:131" ht="18.75" customHeight="1" x14ac:dyDescent="0.2">
      <c r="A364" s="52">
        <v>362</v>
      </c>
      <c r="B364" s="53" t="str">
        <f>cevaplar!B366</f>
        <v>MELİKŞAH ORTAOKULU</v>
      </c>
      <c r="C364" s="52" t="str">
        <f>cevaplar!C366</f>
        <v>8/D</v>
      </c>
      <c r="D364" s="53" t="str">
        <f>cevaplar!E366</f>
        <v>MUSTAFA SOLAK</v>
      </c>
      <c r="E364" s="3" t="str">
        <f>IF('Cevap Anahtarı'!B$3=cevaplar2!K366,"D",IF(cevaplar2!K366="","B","Y"))</f>
        <v>Y</v>
      </c>
      <c r="F364" s="3" t="str">
        <f>IF('Cevap Anahtarı'!C$3=cevaplar2!L366,"D",IF(cevaplar2!L366="","B","Y"))</f>
        <v>Y</v>
      </c>
      <c r="G364" s="3" t="str">
        <f>IF('Cevap Anahtarı'!D$3=cevaplar2!M366,"D",IF(cevaplar2!M366="","B","Y"))</f>
        <v>Y</v>
      </c>
      <c r="H364" s="3" t="str">
        <f>IF('Cevap Anahtarı'!E$3=cevaplar2!N366,"D",IF(cevaplar2!N366="","B","Y"))</f>
        <v>D</v>
      </c>
      <c r="I364" s="3" t="str">
        <f>IF('Cevap Anahtarı'!F$3=cevaplar2!O366,"D",IF(cevaplar2!O366="","B","Y"))</f>
        <v>Y</v>
      </c>
      <c r="J364" s="3" t="str">
        <f>IF('Cevap Anahtarı'!G$3=cevaplar2!P366,"D",IF(cevaplar2!P366="","B","Y"))</f>
        <v>D</v>
      </c>
      <c r="K364" s="3" t="str">
        <f>IF('Cevap Anahtarı'!H$3=cevaplar2!Q366,"D",IF(cevaplar2!Q366="","B","Y"))</f>
        <v>D</v>
      </c>
      <c r="L364" s="3" t="str">
        <f>IF('Cevap Anahtarı'!I$3=cevaplar2!R366,"D",IF(cevaplar2!R366="","B","Y"))</f>
        <v>D</v>
      </c>
      <c r="M364" s="3" t="str">
        <f>IF('Cevap Anahtarı'!J$3=cevaplar2!S366,"D",IF(cevaplar2!S366="","B","Y"))</f>
        <v>D</v>
      </c>
      <c r="N364" s="3" t="str">
        <f>IF('Cevap Anahtarı'!K$3=cevaplar2!T366,"D",IF(cevaplar2!T366="","B","Y"))</f>
        <v>Y</v>
      </c>
      <c r="O364" s="3" t="str">
        <f>IF('Cevap Anahtarı'!L$3=cevaplar2!U366,"D",IF(cevaplar2!U366="","B","Y"))</f>
        <v>Y</v>
      </c>
      <c r="P364" s="3" t="str">
        <f>IF('Cevap Anahtarı'!M$3=cevaplar2!V366,"D",IF(cevaplar2!V366="","B","Y"))</f>
        <v>Y</v>
      </c>
      <c r="Q364" s="3" t="str">
        <f>IF('Cevap Anahtarı'!N$3=cevaplar2!W366,"D",IF(cevaplar2!W366="","B","Y"))</f>
        <v>D</v>
      </c>
      <c r="R364" s="3" t="str">
        <f>IF('Cevap Anahtarı'!O$3=cevaplar2!X366,"D",IF(cevaplar2!X366="","B","Y"))</f>
        <v>D</v>
      </c>
      <c r="S364" s="3" t="str">
        <f>IF('Cevap Anahtarı'!P$3=cevaplar2!Y366,"D",IF(cevaplar2!Y366="","B","Y"))</f>
        <v>D</v>
      </c>
      <c r="T364" s="3" t="str">
        <f>IF('Cevap Anahtarı'!Q$3=cevaplar2!Z366,"D",IF(cevaplar2!Z366="","B","Y"))</f>
        <v>Y</v>
      </c>
      <c r="U364" s="3" t="str">
        <f>IF('Cevap Anahtarı'!R$3=cevaplar2!AA366,"D",IF(cevaplar2!AA366="","B","Y"))</f>
        <v>D</v>
      </c>
      <c r="V364" s="3" t="str">
        <f>IF('Cevap Anahtarı'!S$3=cevaplar2!AB366,"D",IF(cevaplar2!AB366="","B","Y"))</f>
        <v>D</v>
      </c>
      <c r="W364" s="3" t="str">
        <f>IF('Cevap Anahtarı'!T$3=cevaplar2!AC366,"D",IF(cevaplar2!AC366="","B","Y"))</f>
        <v>D</v>
      </c>
      <c r="X364" s="3" t="str">
        <f>IF('Cevap Anahtarı'!U$3=cevaplar2!AD366,"D",IF(cevaplar2!AD366="","B","Y"))</f>
        <v>D</v>
      </c>
      <c r="Y364" s="43" t="str">
        <f>IF('Cevap Anahtarı'!V$3=cevaplar2!AF366,"D",IF(cevaplar2!AF366="","B","Y"))</f>
        <v>D</v>
      </c>
      <c r="Z364" s="43" t="str">
        <f>IF('Cevap Anahtarı'!W$3=cevaplar2!AG366,"D",IF(cevaplar2!AG366="","B","Y"))</f>
        <v>Y</v>
      </c>
      <c r="AA364" s="43" t="str">
        <f>IF('Cevap Anahtarı'!X$3=cevaplar2!AH366,"D",IF(cevaplar2!AH366="","B","Y"))</f>
        <v>D</v>
      </c>
      <c r="AB364" s="43" t="str">
        <f>IF('Cevap Anahtarı'!Y$3=cevaplar2!AI366,"D",IF(cevaplar2!AI366="","B","Y"))</f>
        <v>Y</v>
      </c>
      <c r="AC364" s="43" t="str">
        <f>IF('Cevap Anahtarı'!Z$3=cevaplar2!AJ366,"D",IF(cevaplar2!AJ366="","B","Y"))</f>
        <v>D</v>
      </c>
      <c r="AD364" s="43" t="str">
        <f>IF('Cevap Anahtarı'!AA$3=cevaplar2!AK366,"D",IF(cevaplar2!AK366="","B","Y"))</f>
        <v>D</v>
      </c>
      <c r="AE364" s="43" t="str">
        <f>IF('Cevap Anahtarı'!AB$3=cevaplar2!AL366,"D",IF(cevaplar2!AL366="","B","Y"))</f>
        <v>D</v>
      </c>
      <c r="AF364" s="43" t="str">
        <f>IF('Cevap Anahtarı'!AC$3=cevaplar2!AM366,"D",IF(cevaplar2!AM366="","B","Y"))</f>
        <v>D</v>
      </c>
      <c r="AG364" s="43" t="str">
        <f>IF('Cevap Anahtarı'!AD$3=cevaplar2!AN366,"D",IF(cevaplar2!AN366="","B","Y"))</f>
        <v>D</v>
      </c>
      <c r="AH364" s="43" t="str">
        <f>IF('Cevap Anahtarı'!AE$3=cevaplar2!AO366,"D",IF(cevaplar2!AO366="","B","Y"))</f>
        <v>D</v>
      </c>
      <c r="AI364" s="43" t="str">
        <f>IF('Cevap Anahtarı'!AF$3=cevaplar2!AP366,"D",IF(cevaplar2!AP366="","B","Y"))</f>
        <v>Y</v>
      </c>
      <c r="AJ364" s="43" t="str">
        <f>IF('Cevap Anahtarı'!AG$3=cevaplar2!AQ366,"D",IF(cevaplar2!AQ366="","B","Y"))</f>
        <v>D</v>
      </c>
      <c r="AK364" s="43" t="str">
        <f>IF('Cevap Anahtarı'!AH$3=cevaplar2!AR366,"D",IF(cevaplar2!AR366="","B","Y"))</f>
        <v>D</v>
      </c>
      <c r="AL364" s="43" t="str">
        <f>IF('Cevap Anahtarı'!AI$3=cevaplar2!AS366,"D",IF(cevaplar2!AS366="","B","Y"))</f>
        <v>D</v>
      </c>
      <c r="AM364" s="43" t="str">
        <f>IF('Cevap Anahtarı'!AJ$3=cevaplar2!AT366,"D",IF(cevaplar2!AT366="","B","Y"))</f>
        <v>Y</v>
      </c>
      <c r="AN364" s="43" t="str">
        <f>IF('Cevap Anahtarı'!AK$3=cevaplar2!AU366,"D",IF(cevaplar2!AU366="","B","Y"))</f>
        <v>Y</v>
      </c>
      <c r="AO364" s="43" t="str">
        <f>IF('Cevap Anahtarı'!AL$3=cevaplar2!AV366,"D",IF(cevaplar2!AV366="","B","Y"))</f>
        <v>Y</v>
      </c>
      <c r="AP364" s="43" t="str">
        <f>IF('Cevap Anahtarı'!AM$3=cevaplar2!AW366,"D",IF(cevaplar2!AW366="","B","Y"))</f>
        <v>Y</v>
      </c>
      <c r="AQ364" s="43" t="str">
        <f>IF('Cevap Anahtarı'!AN$3=cevaplar2!AX366,"D",IF(cevaplar2!AX366="","B","Y"))</f>
        <v>D</v>
      </c>
      <c r="AR364" s="43" t="str">
        <f>IF('Cevap Anahtarı'!AO$3=cevaplar2!AY366,"D",IF(cevaplar2!AY366="","B","Y"))</f>
        <v>Y</v>
      </c>
      <c r="AS364" s="45" t="str">
        <f>IF('Cevap Anahtarı'!AP$3=cevaplar2!BA366,"D",IF(cevaplar2!BA366="","B","Y"))</f>
        <v>D</v>
      </c>
      <c r="AT364" s="45" t="str">
        <f>IF('Cevap Anahtarı'!AQ$3=cevaplar2!BB366,"D",IF(cevaplar2!BB366="","B","Y"))</f>
        <v>D</v>
      </c>
      <c r="AU364" s="45" t="str">
        <f>IF('Cevap Anahtarı'!AR$3=cevaplar2!BC366,"D",IF(cevaplar2!BC366="","B","Y"))</f>
        <v>D</v>
      </c>
      <c r="AV364" s="45" t="str">
        <f>IF('Cevap Anahtarı'!AS$3=cevaplar2!BD366,"D",IF(cevaplar2!BD366="","B","Y"))</f>
        <v>D</v>
      </c>
      <c r="AW364" s="45" t="str">
        <f>IF('Cevap Anahtarı'!AT$3=cevaplar2!BE366,"D",IF(cevaplar2!BE366="","B","Y"))</f>
        <v>Y</v>
      </c>
      <c r="AX364" s="45" t="str">
        <f>IF('Cevap Anahtarı'!AU$3=cevaplar2!BF366,"D",IF(cevaplar2!BF366="","B","Y"))</f>
        <v>Y</v>
      </c>
      <c r="AY364" s="45" t="str">
        <f>IF('Cevap Anahtarı'!AV$3=cevaplar2!BG366,"D",IF(cevaplar2!BG366="","B","Y"))</f>
        <v>Y</v>
      </c>
      <c r="AZ364" s="45" t="str">
        <f>IF('Cevap Anahtarı'!AW$3=cevaplar2!BH366,"D",IF(cevaplar2!BH366="","B","Y"))</f>
        <v>Y</v>
      </c>
      <c r="BA364" s="45" t="str">
        <f>IF('Cevap Anahtarı'!AX$3=cevaplar2!BI366,"D",IF(cevaplar2!BI366="","B","Y"))</f>
        <v>Y</v>
      </c>
      <c r="BB364" s="45" t="str">
        <f>IF('Cevap Anahtarı'!AY$3=cevaplar2!BJ366,"D",IF(cevaplar2!BJ366="","B","Y"))</f>
        <v>D</v>
      </c>
      <c r="BC364" s="45" t="str">
        <f>IF('Cevap Anahtarı'!AZ$3=cevaplar2!BK366,"D",IF(cevaplar2!BK366="","B","Y"))</f>
        <v>Y</v>
      </c>
      <c r="BD364" s="45" t="str">
        <f>IF('Cevap Anahtarı'!BA$3=cevaplar2!BL366,"D",IF(cevaplar2!BL366="","B","Y"))</f>
        <v>D</v>
      </c>
      <c r="BE364" s="45" t="str">
        <f>IF('Cevap Anahtarı'!BB$3=cevaplar2!BM366,"D",IF(cevaplar2!BM366="","B","Y"))</f>
        <v>Y</v>
      </c>
      <c r="BF364" s="45" t="str">
        <f>IF('Cevap Anahtarı'!BC$3=cevaplar2!BN366,"D",IF(cevaplar2!BN366="","B","Y"))</f>
        <v>D</v>
      </c>
      <c r="BG364" s="45" t="str">
        <f>IF('Cevap Anahtarı'!BD$3=cevaplar2!BO366,"D",IF(cevaplar2!BO366="","B","Y"))</f>
        <v>D</v>
      </c>
      <c r="BH364" s="45" t="str">
        <f>IF('Cevap Anahtarı'!BE$3=cevaplar2!BP366,"D",IF(cevaplar2!BP366="","B","Y"))</f>
        <v>D</v>
      </c>
      <c r="BI364" s="45" t="str">
        <f>IF('Cevap Anahtarı'!BF$3=cevaplar2!BQ366,"D",IF(cevaplar2!BQ366="","B","Y"))</f>
        <v>Y</v>
      </c>
      <c r="BJ364" s="45" t="str">
        <f>IF('Cevap Anahtarı'!BG$3=cevaplar2!BR366,"D",IF(cevaplar2!BR366="","B","Y"))</f>
        <v>D</v>
      </c>
      <c r="BK364" s="45" t="str">
        <f>IF('Cevap Anahtarı'!BH$3=cevaplar2!BS366,"D",IF(cevaplar2!BS366="","B","Y"))</f>
        <v>Y</v>
      </c>
      <c r="BL364" s="45" t="str">
        <f>IF('Cevap Anahtarı'!BI$3=cevaplar2!BT366,"D",IF(cevaplar2!BT366="","B","Y"))</f>
        <v>Y</v>
      </c>
      <c r="BM364" s="47" t="str">
        <f>IF('Cevap Anahtarı'!BJ$3=cevaplar2!BV366,"D",IF(cevaplar2!BV366="","B","Y"))</f>
        <v>Y</v>
      </c>
      <c r="BN364" s="47" t="str">
        <f>IF('Cevap Anahtarı'!BK$3=cevaplar2!BW366,"D",IF(cevaplar2!BW366="","B","Y"))</f>
        <v>D</v>
      </c>
      <c r="BO364" s="47" t="str">
        <f>IF('Cevap Anahtarı'!BL$3=cevaplar2!BX366,"D",IF(cevaplar2!BX366="","B","Y"))</f>
        <v>D</v>
      </c>
      <c r="BP364" s="47" t="str">
        <f>IF('Cevap Anahtarı'!BM$3=cevaplar2!BY366,"D",IF(cevaplar2!BY366="","B","Y"))</f>
        <v>D</v>
      </c>
      <c r="BQ364" s="47" t="str">
        <f>IF('Cevap Anahtarı'!BN$3=cevaplar2!BZ366,"D",IF(cevaplar2!BZ366="","B","Y"))</f>
        <v>D</v>
      </c>
      <c r="BR364" s="47" t="str">
        <f>IF('Cevap Anahtarı'!BO$3=cevaplar2!CA366,"D",IF(cevaplar2!CA366="","B","Y"))</f>
        <v>D</v>
      </c>
      <c r="BS364" s="47" t="str">
        <f>IF('Cevap Anahtarı'!BP$3=cevaplar2!CB366,"D",IF(cevaplar2!CB366="","B","Y"))</f>
        <v>D</v>
      </c>
      <c r="BT364" s="47" t="str">
        <f>IF('Cevap Anahtarı'!BQ$3=cevaplar2!CC366,"D",IF(cevaplar2!CC366="","B","Y"))</f>
        <v>D</v>
      </c>
      <c r="BU364" s="47" t="str">
        <f>IF('Cevap Anahtarı'!BR$3=cevaplar2!CD366,"D",IF(cevaplar2!CD366="","B","Y"))</f>
        <v>D</v>
      </c>
      <c r="BV364" s="47" t="str">
        <f>IF('Cevap Anahtarı'!BS$3=cevaplar2!CE366,"D",IF(cevaplar2!CE366="","B","Y"))</f>
        <v>D</v>
      </c>
      <c r="BW364" s="47" t="str">
        <f>IF('Cevap Anahtarı'!BT$3=cevaplar2!CF366,"D",IF(cevaplar2!CF366="","B","Y"))</f>
        <v>D</v>
      </c>
      <c r="BX364" s="47" t="str">
        <f>IF('Cevap Anahtarı'!BU$3=cevaplar2!CG366,"D",IF(cevaplar2!CG366="","B","Y"))</f>
        <v>D</v>
      </c>
      <c r="BY364" s="47" t="str">
        <f>IF('Cevap Anahtarı'!BV$3=cevaplar2!CH366,"D",IF(cevaplar2!CH366="","B","Y"))</f>
        <v>Y</v>
      </c>
      <c r="BZ364" s="47" t="str">
        <f>IF('Cevap Anahtarı'!BW$3=cevaplar2!CI366,"D",IF(cevaplar2!CI366="","B","Y"))</f>
        <v>Y</v>
      </c>
      <c r="CA364" s="47" t="str">
        <f>IF('Cevap Anahtarı'!BX$3=cevaplar2!CJ366,"D",IF(cevaplar2!CJ366="","B","Y"))</f>
        <v>D</v>
      </c>
      <c r="CB364" s="47" t="str">
        <f>IF('Cevap Anahtarı'!BY$3=cevaplar2!CK366,"D",IF(cevaplar2!CK366="","B","Y"))</f>
        <v>D</v>
      </c>
      <c r="CC364" s="47" t="str">
        <f>IF('Cevap Anahtarı'!BZ$3=cevaplar2!CL366,"D",IF(cevaplar2!CL366="","B","Y"))</f>
        <v>D</v>
      </c>
      <c r="CD364" s="47" t="str">
        <f>IF('Cevap Anahtarı'!CA$3=cevaplar2!CM366,"D",IF(cevaplar2!CM366="","B","Y"))</f>
        <v>Y</v>
      </c>
      <c r="CE364" s="47" t="str">
        <f>IF('Cevap Anahtarı'!CB$3=cevaplar2!CN366,"D",IF(cevaplar2!CN366="","B","Y"))</f>
        <v>D</v>
      </c>
      <c r="CF364" s="47" t="str">
        <f>IF('Cevap Anahtarı'!CC$3=cevaplar2!CO366,"D",IF(cevaplar2!CO366="","B","Y"))</f>
        <v>D</v>
      </c>
      <c r="CG364" s="2" t="str">
        <f>IF('Cevap Anahtarı'!CD$3=cevaplar2!CQ366,"D",IF(cevaplar2!CQ366="","B","Y"))</f>
        <v>Y</v>
      </c>
      <c r="CH364" s="2" t="str">
        <f>IF('Cevap Anahtarı'!CE$3=cevaplar2!CR366,"D",IF(cevaplar2!CR366="","B","Y"))</f>
        <v>Y</v>
      </c>
      <c r="CI364" s="2" t="str">
        <f>IF('Cevap Anahtarı'!CF$3=cevaplar2!CS366,"D",IF(cevaplar2!CS366="","B","Y"))</f>
        <v>D</v>
      </c>
      <c r="CJ364" s="2" t="str">
        <f>IF('Cevap Anahtarı'!CG$3=cevaplar2!CT366,"D",IF(cevaplar2!CT366="","B","Y"))</f>
        <v>D</v>
      </c>
      <c r="CK364" s="2" t="str">
        <f>IF('Cevap Anahtarı'!CH$3=cevaplar2!CU366,"D",IF(cevaplar2!CU366="","B","Y"))</f>
        <v>Y</v>
      </c>
      <c r="CL364" s="2" t="str">
        <f>IF('Cevap Anahtarı'!CI$3=cevaplar2!CV366,"D",IF(cevaplar2!CV366="","B","Y"))</f>
        <v>Y</v>
      </c>
      <c r="CM364" s="2" t="str">
        <f>IF('Cevap Anahtarı'!CJ$3=cevaplar2!CW366,"D",IF(cevaplar2!CW366="","B","Y"))</f>
        <v>D</v>
      </c>
      <c r="CN364" s="2" t="str">
        <f>IF('Cevap Anahtarı'!CK$3=cevaplar2!CX366,"D",IF(cevaplar2!CX366="","B","Y"))</f>
        <v>D</v>
      </c>
      <c r="CO364" s="2" t="str">
        <f>IF('Cevap Anahtarı'!CL$3=cevaplar2!CY366,"D",IF(cevaplar2!CY366="","B","Y"))</f>
        <v>D</v>
      </c>
      <c r="CP364" s="2" t="str">
        <f>IF('Cevap Anahtarı'!CM$3=cevaplar2!CZ366,"D",IF(cevaplar2!CZ366="","B","Y"))</f>
        <v>D</v>
      </c>
      <c r="CQ364" s="2" t="str">
        <f>IF('Cevap Anahtarı'!CN$3=cevaplar2!DA366,"D",IF(cevaplar2!DA366="","B","Y"))</f>
        <v>D</v>
      </c>
      <c r="CR364" s="2" t="str">
        <f>IF('Cevap Anahtarı'!CO$3=cevaplar2!DB366,"D",IF(cevaplar2!DB366="","B","Y"))</f>
        <v>Y</v>
      </c>
      <c r="CS364" s="2" t="str">
        <f>IF('Cevap Anahtarı'!CP$3=cevaplar2!DC366,"D",IF(cevaplar2!DC366="","B","Y"))</f>
        <v>Y</v>
      </c>
      <c r="CT364" s="2" t="str">
        <f>IF('Cevap Anahtarı'!CQ$3=cevaplar2!DD366,"D",IF(cevaplar2!DD366="","B","Y"))</f>
        <v>D</v>
      </c>
      <c r="CU364" s="2" t="str">
        <f>IF('Cevap Anahtarı'!CR$3=cevaplar2!DE366,"D",IF(cevaplar2!DE366="","B","Y"))</f>
        <v>Y</v>
      </c>
      <c r="CV364" s="2" t="str">
        <f>IF('Cevap Anahtarı'!CS$3=cevaplar2!DF366,"D",IF(cevaplar2!DF366="","B","Y"))</f>
        <v>D</v>
      </c>
      <c r="CW364" s="2" t="str">
        <f>IF('Cevap Anahtarı'!CT$3=cevaplar2!DG366,"D",IF(cevaplar2!DG366="","B","Y"))</f>
        <v>D</v>
      </c>
      <c r="CX364" s="2" t="str">
        <f>IF('Cevap Anahtarı'!CU$3=cevaplar2!DH366,"D",IF(cevaplar2!DH366="","B","Y"))</f>
        <v>Y</v>
      </c>
      <c r="CY364" s="2" t="str">
        <f>IF('Cevap Anahtarı'!CV$3=cevaplar2!DI366,"D",IF(cevaplar2!DI366="","B","Y"))</f>
        <v>Y</v>
      </c>
      <c r="CZ364" s="2" t="str">
        <f>IF('Cevap Anahtarı'!CW$3=cevaplar2!DJ366,"D",IF(cevaplar2!DJ366="","B","Y"))</f>
        <v>D</v>
      </c>
      <c r="DA364" s="51" t="str">
        <f>IF('Cevap Anahtarı'!CX$3=cevaplar2!DL366,"D",IF(cevaplar2!DL366="","B","Y"))</f>
        <v>D</v>
      </c>
      <c r="DB364" s="51" t="str">
        <f>IF('Cevap Anahtarı'!CY$3=cevaplar2!DM366,"D",IF(cevaplar2!DM366="","B","Y"))</f>
        <v>D</v>
      </c>
      <c r="DC364" s="51" t="str">
        <f>IF('Cevap Anahtarı'!CZ$3=cevaplar2!DN366,"D",IF(cevaplar2!DN366="","B","Y"))</f>
        <v>D</v>
      </c>
      <c r="DD364" s="51" t="str">
        <f>IF('Cevap Anahtarı'!DA$3=cevaplar2!DO366,"D",IF(cevaplar2!DO366="","B","Y"))</f>
        <v>D</v>
      </c>
      <c r="DE364" s="51" t="str">
        <f>IF('Cevap Anahtarı'!DB$3=cevaplar2!DP366,"D",IF(cevaplar2!DP366="","B","Y"))</f>
        <v>D</v>
      </c>
      <c r="DF364" s="51" t="str">
        <f>IF('Cevap Anahtarı'!DC$3=cevaplar2!DQ366,"D",IF(cevaplar2!DQ366="","B","Y"))</f>
        <v>D</v>
      </c>
      <c r="DG364" s="51" t="str">
        <f>IF('Cevap Anahtarı'!DD$3=cevaplar2!DR366,"D",IF(cevaplar2!DR366="","B","Y"))</f>
        <v>D</v>
      </c>
      <c r="DH364" s="51" t="str">
        <f>IF('Cevap Anahtarı'!DE$3=cevaplar2!DS366,"D",IF(cevaplar2!DS366="","B","Y"))</f>
        <v>D</v>
      </c>
      <c r="DI364" s="51" t="str">
        <f>IF('Cevap Anahtarı'!DF$3=cevaplar2!DT366,"D",IF(cevaplar2!DT366="","B","Y"))</f>
        <v>D</v>
      </c>
      <c r="DJ364" s="51" t="str">
        <f>IF('Cevap Anahtarı'!DG$3=cevaplar2!DU366,"D",IF(cevaplar2!DU366="","B","Y"))</f>
        <v>D</v>
      </c>
      <c r="DK364" s="51" t="str">
        <f>IF('Cevap Anahtarı'!DH$3=cevaplar2!DV366,"D",IF(cevaplar2!DV366="","B","Y"))</f>
        <v>D</v>
      </c>
      <c r="DL364" s="51" t="str">
        <f>IF('Cevap Anahtarı'!DI$3=cevaplar2!DW366,"D",IF(cevaplar2!DW366="","B","Y"))</f>
        <v>D</v>
      </c>
      <c r="DM364" s="51" t="str">
        <f>IF('Cevap Anahtarı'!DJ$3=cevaplar2!DX366,"D",IF(cevaplar2!DX366="","B","Y"))</f>
        <v>D</v>
      </c>
      <c r="DN364" s="51" t="str">
        <f>IF('Cevap Anahtarı'!DK$3=cevaplar2!DY366,"D",IF(cevaplar2!DY366="","B","Y"))</f>
        <v>D</v>
      </c>
      <c r="DO364" s="51" t="str">
        <f>IF('Cevap Anahtarı'!DL$3=cevaplar2!DZ366,"D",IF(cevaplar2!DZ366="","B","Y"))</f>
        <v>D</v>
      </c>
      <c r="DP364" s="51" t="str">
        <f>IF('Cevap Anahtarı'!DM$3=cevaplar2!EA366,"D",IF(cevaplar2!EA366="","B","Y"))</f>
        <v>D</v>
      </c>
      <c r="DQ364" s="51" t="str">
        <f>IF('Cevap Anahtarı'!DN$3=cevaplar2!EB366,"D",IF(cevaplar2!EB366="","B","Y"))</f>
        <v>D</v>
      </c>
      <c r="DR364" s="51" t="str">
        <f>IF('Cevap Anahtarı'!DO$3=cevaplar2!EC366,"D",IF(cevaplar2!EC366="","B","Y"))</f>
        <v>D</v>
      </c>
      <c r="DS364" s="51" t="str">
        <f>IF('Cevap Anahtarı'!DP$3=cevaplar2!ED366,"D",IF(cevaplar2!ED366="","B","Y"))</f>
        <v>D</v>
      </c>
      <c r="DT364" s="51" t="str">
        <f>IF('Cevap Anahtarı'!DQ$3=cevaplar2!EE366,"D",IF(cevaplar2!EE366="","B","Y"))</f>
        <v>D</v>
      </c>
      <c r="DV364" s="104">
        <f t="shared" si="30"/>
        <v>60</v>
      </c>
      <c r="DW364" s="104">
        <f t="shared" si="31"/>
        <v>60</v>
      </c>
      <c r="DX364" s="104">
        <f t="shared" si="32"/>
        <v>50</v>
      </c>
      <c r="DY364" s="104">
        <f t="shared" si="33"/>
        <v>80</v>
      </c>
      <c r="DZ364" s="104">
        <f t="shared" si="34"/>
        <v>55</v>
      </c>
      <c r="EA364" s="104">
        <f t="shared" si="35"/>
        <v>100</v>
      </c>
    </row>
    <row r="365" spans="1:131" ht="18.75" customHeight="1" x14ac:dyDescent="0.2">
      <c r="A365" s="52">
        <v>363</v>
      </c>
      <c r="B365" s="53" t="str">
        <f>cevaplar!B367</f>
        <v>MELİKŞAH ORTAOKULU</v>
      </c>
      <c r="C365" s="52" t="str">
        <f>cevaplar!C367</f>
        <v>8/D</v>
      </c>
      <c r="D365" s="53" t="str">
        <f>cevaplar!E367</f>
        <v>SILA NUR AŞKIN</v>
      </c>
      <c r="E365" s="3" t="str">
        <f>IF('Cevap Anahtarı'!B$3=cevaplar2!K367,"D",IF(cevaplar2!K367="","B","Y"))</f>
        <v>D</v>
      </c>
      <c r="F365" s="3" t="str">
        <f>IF('Cevap Anahtarı'!C$3=cevaplar2!L367,"D",IF(cevaplar2!L367="","B","Y"))</f>
        <v>D</v>
      </c>
      <c r="G365" s="3" t="str">
        <f>IF('Cevap Anahtarı'!D$3=cevaplar2!M367,"D",IF(cevaplar2!M367="","B","Y"))</f>
        <v>Y</v>
      </c>
      <c r="H365" s="3" t="str">
        <f>IF('Cevap Anahtarı'!E$3=cevaplar2!N367,"D",IF(cevaplar2!N367="","B","Y"))</f>
        <v>D</v>
      </c>
      <c r="I365" s="3" t="str">
        <f>IF('Cevap Anahtarı'!F$3=cevaplar2!O367,"D",IF(cevaplar2!O367="","B","Y"))</f>
        <v>D</v>
      </c>
      <c r="J365" s="3" t="str">
        <f>IF('Cevap Anahtarı'!G$3=cevaplar2!P367,"D",IF(cevaplar2!P367="","B","Y"))</f>
        <v>D</v>
      </c>
      <c r="K365" s="3" t="str">
        <f>IF('Cevap Anahtarı'!H$3=cevaplar2!Q367,"D",IF(cevaplar2!Q367="","B","Y"))</f>
        <v>D</v>
      </c>
      <c r="L365" s="3" t="str">
        <f>IF('Cevap Anahtarı'!I$3=cevaplar2!R367,"D",IF(cevaplar2!R367="","B","Y"))</f>
        <v>D</v>
      </c>
      <c r="M365" s="3" t="str">
        <f>IF('Cevap Anahtarı'!J$3=cevaplar2!S367,"D",IF(cevaplar2!S367="","B","Y"))</f>
        <v>D</v>
      </c>
      <c r="N365" s="3" t="str">
        <f>IF('Cevap Anahtarı'!K$3=cevaplar2!T367,"D",IF(cevaplar2!T367="","B","Y"))</f>
        <v>D</v>
      </c>
      <c r="O365" s="3" t="str">
        <f>IF('Cevap Anahtarı'!L$3=cevaplar2!U367,"D",IF(cevaplar2!U367="","B","Y"))</f>
        <v>D</v>
      </c>
      <c r="P365" s="3" t="str">
        <f>IF('Cevap Anahtarı'!M$3=cevaplar2!V367,"D",IF(cevaplar2!V367="","B","Y"))</f>
        <v>D</v>
      </c>
      <c r="Q365" s="3" t="str">
        <f>IF('Cevap Anahtarı'!N$3=cevaplar2!W367,"D",IF(cevaplar2!W367="","B","Y"))</f>
        <v>D</v>
      </c>
      <c r="R365" s="3" t="str">
        <f>IF('Cevap Anahtarı'!O$3=cevaplar2!X367,"D",IF(cevaplar2!X367="","B","Y"))</f>
        <v>D</v>
      </c>
      <c r="S365" s="3" t="str">
        <f>IF('Cevap Anahtarı'!P$3=cevaplar2!Y367,"D",IF(cevaplar2!Y367="","B","Y"))</f>
        <v>Y</v>
      </c>
      <c r="T365" s="3" t="str">
        <f>IF('Cevap Anahtarı'!Q$3=cevaplar2!Z367,"D",IF(cevaplar2!Z367="","B","Y"))</f>
        <v>D</v>
      </c>
      <c r="U365" s="3" t="str">
        <f>IF('Cevap Anahtarı'!R$3=cevaplar2!AA367,"D",IF(cevaplar2!AA367="","B","Y"))</f>
        <v>D</v>
      </c>
      <c r="V365" s="3" t="str">
        <f>IF('Cevap Anahtarı'!S$3=cevaplar2!AB367,"D",IF(cevaplar2!AB367="","B","Y"))</f>
        <v>D</v>
      </c>
      <c r="W365" s="3" t="str">
        <f>IF('Cevap Anahtarı'!T$3=cevaplar2!AC367,"D",IF(cevaplar2!AC367="","B","Y"))</f>
        <v>D</v>
      </c>
      <c r="X365" s="3" t="str">
        <f>IF('Cevap Anahtarı'!U$3=cevaplar2!AD367,"D",IF(cevaplar2!AD367="","B","Y"))</f>
        <v>D</v>
      </c>
      <c r="Y365" s="43" t="str">
        <f>IF('Cevap Anahtarı'!V$3=cevaplar2!AF367,"D",IF(cevaplar2!AF367="","B","Y"))</f>
        <v>Y</v>
      </c>
      <c r="Z365" s="43" t="str">
        <f>IF('Cevap Anahtarı'!W$3=cevaplar2!AG367,"D",IF(cevaplar2!AG367="","B","Y"))</f>
        <v>Y</v>
      </c>
      <c r="AA365" s="43" t="str">
        <f>IF('Cevap Anahtarı'!X$3=cevaplar2!AH367,"D",IF(cevaplar2!AH367="","B","Y"))</f>
        <v>Y</v>
      </c>
      <c r="AB365" s="43" t="str">
        <f>IF('Cevap Anahtarı'!Y$3=cevaplar2!AI367,"D",IF(cevaplar2!AI367="","B","Y"))</f>
        <v>Y</v>
      </c>
      <c r="AC365" s="43" t="str">
        <f>IF('Cevap Anahtarı'!Z$3=cevaplar2!AJ367,"D",IF(cevaplar2!AJ367="","B","Y"))</f>
        <v>D</v>
      </c>
      <c r="AD365" s="43" t="str">
        <f>IF('Cevap Anahtarı'!AA$3=cevaplar2!AK367,"D",IF(cevaplar2!AK367="","B","Y"))</f>
        <v>D</v>
      </c>
      <c r="AE365" s="43" t="str">
        <f>IF('Cevap Anahtarı'!AB$3=cevaplar2!AL367,"D",IF(cevaplar2!AL367="","B","Y"))</f>
        <v>D</v>
      </c>
      <c r="AF365" s="43" t="str">
        <f>IF('Cevap Anahtarı'!AC$3=cevaplar2!AM367,"D",IF(cevaplar2!AM367="","B","Y"))</f>
        <v>Y</v>
      </c>
      <c r="AG365" s="43" t="str">
        <f>IF('Cevap Anahtarı'!AD$3=cevaplar2!AN367,"D",IF(cevaplar2!AN367="","B","Y"))</f>
        <v>Y</v>
      </c>
      <c r="AH365" s="43" t="str">
        <f>IF('Cevap Anahtarı'!AE$3=cevaplar2!AO367,"D",IF(cevaplar2!AO367="","B","Y"))</f>
        <v>D</v>
      </c>
      <c r="AI365" s="43" t="str">
        <f>IF('Cevap Anahtarı'!AF$3=cevaplar2!AP367,"D",IF(cevaplar2!AP367="","B","Y"))</f>
        <v>D</v>
      </c>
      <c r="AJ365" s="43" t="str">
        <f>IF('Cevap Anahtarı'!AG$3=cevaplar2!AQ367,"D",IF(cevaplar2!AQ367="","B","Y"))</f>
        <v>Y</v>
      </c>
      <c r="AK365" s="43" t="str">
        <f>IF('Cevap Anahtarı'!AH$3=cevaplar2!AR367,"D",IF(cevaplar2!AR367="","B","Y"))</f>
        <v>D</v>
      </c>
      <c r="AL365" s="43" t="str">
        <f>IF('Cevap Anahtarı'!AI$3=cevaplar2!AS367,"D",IF(cevaplar2!AS367="","B","Y"))</f>
        <v>Y</v>
      </c>
      <c r="AM365" s="43" t="str">
        <f>IF('Cevap Anahtarı'!AJ$3=cevaplar2!AT367,"D",IF(cevaplar2!AT367="","B","Y"))</f>
        <v>Y</v>
      </c>
      <c r="AN365" s="43" t="str">
        <f>IF('Cevap Anahtarı'!AK$3=cevaplar2!AU367,"D",IF(cevaplar2!AU367="","B","Y"))</f>
        <v>D</v>
      </c>
      <c r="AO365" s="43" t="str">
        <f>IF('Cevap Anahtarı'!AL$3=cevaplar2!AV367,"D",IF(cevaplar2!AV367="","B","Y"))</f>
        <v>Y</v>
      </c>
      <c r="AP365" s="43" t="str">
        <f>IF('Cevap Anahtarı'!AM$3=cevaplar2!AW367,"D",IF(cevaplar2!AW367="","B","Y"))</f>
        <v>D</v>
      </c>
      <c r="AQ365" s="43" t="str">
        <f>IF('Cevap Anahtarı'!AN$3=cevaplar2!AX367,"D",IF(cevaplar2!AX367="","B","Y"))</f>
        <v>D</v>
      </c>
      <c r="AR365" s="43" t="str">
        <f>IF('Cevap Anahtarı'!AO$3=cevaplar2!AY367,"D",IF(cevaplar2!AY367="","B","Y"))</f>
        <v>D</v>
      </c>
      <c r="AS365" s="45" t="str">
        <f>IF('Cevap Anahtarı'!AP$3=cevaplar2!BA367,"D",IF(cevaplar2!BA367="","B","Y"))</f>
        <v>D</v>
      </c>
      <c r="AT365" s="45" t="str">
        <f>IF('Cevap Anahtarı'!AQ$3=cevaplar2!BB367,"D",IF(cevaplar2!BB367="","B","Y"))</f>
        <v>D</v>
      </c>
      <c r="AU365" s="45" t="str">
        <f>IF('Cevap Anahtarı'!AR$3=cevaplar2!BC367,"D",IF(cevaplar2!BC367="","B","Y"))</f>
        <v>D</v>
      </c>
      <c r="AV365" s="45" t="str">
        <f>IF('Cevap Anahtarı'!AS$3=cevaplar2!BD367,"D",IF(cevaplar2!BD367="","B","Y"))</f>
        <v>D</v>
      </c>
      <c r="AW365" s="45" t="str">
        <f>IF('Cevap Anahtarı'!AT$3=cevaplar2!BE367,"D",IF(cevaplar2!BE367="","B","Y"))</f>
        <v>Y</v>
      </c>
      <c r="AX365" s="45" t="str">
        <f>IF('Cevap Anahtarı'!AU$3=cevaplar2!BF367,"D",IF(cevaplar2!BF367="","B","Y"))</f>
        <v>D</v>
      </c>
      <c r="AY365" s="45" t="str">
        <f>IF('Cevap Anahtarı'!AV$3=cevaplar2!BG367,"D",IF(cevaplar2!BG367="","B","Y"))</f>
        <v>D</v>
      </c>
      <c r="AZ365" s="45" t="str">
        <f>IF('Cevap Anahtarı'!AW$3=cevaplar2!BH367,"D",IF(cevaplar2!BH367="","B","Y"))</f>
        <v>Y</v>
      </c>
      <c r="BA365" s="45" t="str">
        <f>IF('Cevap Anahtarı'!AX$3=cevaplar2!BI367,"D",IF(cevaplar2!BI367="","B","Y"))</f>
        <v>D</v>
      </c>
      <c r="BB365" s="45" t="str">
        <f>IF('Cevap Anahtarı'!AY$3=cevaplar2!BJ367,"D",IF(cevaplar2!BJ367="","B","Y"))</f>
        <v>D</v>
      </c>
      <c r="BC365" s="45" t="str">
        <f>IF('Cevap Anahtarı'!AZ$3=cevaplar2!BK367,"D",IF(cevaplar2!BK367="","B","Y"))</f>
        <v>Y</v>
      </c>
      <c r="BD365" s="45" t="str">
        <f>IF('Cevap Anahtarı'!BA$3=cevaplar2!BL367,"D",IF(cevaplar2!BL367="","B","Y"))</f>
        <v>D</v>
      </c>
      <c r="BE365" s="45" t="str">
        <f>IF('Cevap Anahtarı'!BB$3=cevaplar2!BM367,"D",IF(cevaplar2!BM367="","B","Y"))</f>
        <v>D</v>
      </c>
      <c r="BF365" s="45" t="str">
        <f>IF('Cevap Anahtarı'!BC$3=cevaplar2!BN367,"D",IF(cevaplar2!BN367="","B","Y"))</f>
        <v>Y</v>
      </c>
      <c r="BG365" s="45" t="str">
        <f>IF('Cevap Anahtarı'!BD$3=cevaplar2!BO367,"D",IF(cevaplar2!BO367="","B","Y"))</f>
        <v>D</v>
      </c>
      <c r="BH365" s="45" t="str">
        <f>IF('Cevap Anahtarı'!BE$3=cevaplar2!BP367,"D",IF(cevaplar2!BP367="","B","Y"))</f>
        <v>D</v>
      </c>
      <c r="BI365" s="45" t="str">
        <f>IF('Cevap Anahtarı'!BF$3=cevaplar2!BQ367,"D",IF(cevaplar2!BQ367="","B","Y"))</f>
        <v>Y</v>
      </c>
      <c r="BJ365" s="45" t="str">
        <f>IF('Cevap Anahtarı'!BG$3=cevaplar2!BR367,"D",IF(cevaplar2!BR367="","B","Y"))</f>
        <v>Y</v>
      </c>
      <c r="BK365" s="45" t="str">
        <f>IF('Cevap Anahtarı'!BH$3=cevaplar2!BS367,"D",IF(cevaplar2!BS367="","B","Y"))</f>
        <v>D</v>
      </c>
      <c r="BL365" s="45" t="str">
        <f>IF('Cevap Anahtarı'!BI$3=cevaplar2!BT367,"D",IF(cevaplar2!BT367="","B","Y"))</f>
        <v>Y</v>
      </c>
      <c r="BM365" s="47" t="str">
        <f>IF('Cevap Anahtarı'!BJ$3=cevaplar2!BV367,"D",IF(cevaplar2!BV367="","B","Y"))</f>
        <v>Y</v>
      </c>
      <c r="BN365" s="47" t="str">
        <f>IF('Cevap Anahtarı'!BK$3=cevaplar2!BW367,"D",IF(cevaplar2!BW367="","B","Y"))</f>
        <v>D</v>
      </c>
      <c r="BO365" s="47" t="str">
        <f>IF('Cevap Anahtarı'!BL$3=cevaplar2!BX367,"D",IF(cevaplar2!BX367="","B","Y"))</f>
        <v>D</v>
      </c>
      <c r="BP365" s="47" t="str">
        <f>IF('Cevap Anahtarı'!BM$3=cevaplar2!BY367,"D",IF(cevaplar2!BY367="","B","Y"))</f>
        <v>D</v>
      </c>
      <c r="BQ365" s="47" t="str">
        <f>IF('Cevap Anahtarı'!BN$3=cevaplar2!BZ367,"D",IF(cevaplar2!BZ367="","B","Y"))</f>
        <v>D</v>
      </c>
      <c r="BR365" s="47" t="str">
        <f>IF('Cevap Anahtarı'!BO$3=cevaplar2!CA367,"D",IF(cevaplar2!CA367="","B","Y"))</f>
        <v>D</v>
      </c>
      <c r="BS365" s="47" t="str">
        <f>IF('Cevap Anahtarı'!BP$3=cevaplar2!CB367,"D",IF(cevaplar2!CB367="","B","Y"))</f>
        <v>D</v>
      </c>
      <c r="BT365" s="47" t="str">
        <f>IF('Cevap Anahtarı'!BQ$3=cevaplar2!CC367,"D",IF(cevaplar2!CC367="","B","Y"))</f>
        <v>D</v>
      </c>
      <c r="BU365" s="47" t="str">
        <f>IF('Cevap Anahtarı'!BR$3=cevaplar2!CD367,"D",IF(cevaplar2!CD367="","B","Y"))</f>
        <v>D</v>
      </c>
      <c r="BV365" s="47" t="str">
        <f>IF('Cevap Anahtarı'!BS$3=cevaplar2!CE367,"D",IF(cevaplar2!CE367="","B","Y"))</f>
        <v>D</v>
      </c>
      <c r="BW365" s="47" t="str">
        <f>IF('Cevap Anahtarı'!BT$3=cevaplar2!CF367,"D",IF(cevaplar2!CF367="","B","Y"))</f>
        <v>D</v>
      </c>
      <c r="BX365" s="47" t="str">
        <f>IF('Cevap Anahtarı'!BU$3=cevaplar2!CG367,"D",IF(cevaplar2!CG367="","B","Y"))</f>
        <v>D</v>
      </c>
      <c r="BY365" s="47" t="str">
        <f>IF('Cevap Anahtarı'!BV$3=cevaplar2!CH367,"D",IF(cevaplar2!CH367="","B","Y"))</f>
        <v>D</v>
      </c>
      <c r="BZ365" s="47" t="str">
        <f>IF('Cevap Anahtarı'!BW$3=cevaplar2!CI367,"D",IF(cevaplar2!CI367="","B","Y"))</f>
        <v>D</v>
      </c>
      <c r="CA365" s="47" t="str">
        <f>IF('Cevap Anahtarı'!BX$3=cevaplar2!CJ367,"D",IF(cevaplar2!CJ367="","B","Y"))</f>
        <v>D</v>
      </c>
      <c r="CB365" s="47" t="str">
        <f>IF('Cevap Anahtarı'!BY$3=cevaplar2!CK367,"D",IF(cevaplar2!CK367="","B","Y"))</f>
        <v>Y</v>
      </c>
      <c r="CC365" s="47" t="str">
        <f>IF('Cevap Anahtarı'!BZ$3=cevaplar2!CL367,"D",IF(cevaplar2!CL367="","B","Y"))</f>
        <v>Y</v>
      </c>
      <c r="CD365" s="47" t="str">
        <f>IF('Cevap Anahtarı'!CA$3=cevaplar2!CM367,"D",IF(cevaplar2!CM367="","B","Y"))</f>
        <v>D</v>
      </c>
      <c r="CE365" s="47" t="str">
        <f>IF('Cevap Anahtarı'!CB$3=cevaplar2!CN367,"D",IF(cevaplar2!CN367="","B","Y"))</f>
        <v>D</v>
      </c>
      <c r="CF365" s="47" t="str">
        <f>IF('Cevap Anahtarı'!CC$3=cevaplar2!CO367,"D",IF(cevaplar2!CO367="","B","Y"))</f>
        <v>D</v>
      </c>
      <c r="CG365" s="2" t="str">
        <f>IF('Cevap Anahtarı'!CD$3=cevaplar2!CQ367,"D",IF(cevaplar2!CQ367="","B","Y"))</f>
        <v>D</v>
      </c>
      <c r="CH365" s="2" t="str">
        <f>IF('Cevap Anahtarı'!CE$3=cevaplar2!CR367,"D",IF(cevaplar2!CR367="","B","Y"))</f>
        <v>D</v>
      </c>
      <c r="CI365" s="2" t="str">
        <f>IF('Cevap Anahtarı'!CF$3=cevaplar2!CS367,"D",IF(cevaplar2!CS367="","B","Y"))</f>
        <v>Y</v>
      </c>
      <c r="CJ365" s="2" t="str">
        <f>IF('Cevap Anahtarı'!CG$3=cevaplar2!CT367,"D",IF(cevaplar2!CT367="","B","Y"))</f>
        <v>D</v>
      </c>
      <c r="CK365" s="2" t="str">
        <f>IF('Cevap Anahtarı'!CH$3=cevaplar2!CU367,"D",IF(cevaplar2!CU367="","B","Y"))</f>
        <v>Y</v>
      </c>
      <c r="CL365" s="2" t="str">
        <f>IF('Cevap Anahtarı'!CI$3=cevaplar2!CV367,"D",IF(cevaplar2!CV367="","B","Y"))</f>
        <v>D</v>
      </c>
      <c r="CM365" s="2" t="str">
        <f>IF('Cevap Anahtarı'!CJ$3=cevaplar2!CW367,"D",IF(cevaplar2!CW367="","B","Y"))</f>
        <v>D</v>
      </c>
      <c r="CN365" s="2" t="str">
        <f>IF('Cevap Anahtarı'!CK$3=cevaplar2!CX367,"D",IF(cevaplar2!CX367="","B","Y"))</f>
        <v>D</v>
      </c>
      <c r="CO365" s="2" t="str">
        <f>IF('Cevap Anahtarı'!CL$3=cevaplar2!CY367,"D",IF(cevaplar2!CY367="","B","Y"))</f>
        <v>D</v>
      </c>
      <c r="CP365" s="2" t="str">
        <f>IF('Cevap Anahtarı'!CM$3=cevaplar2!CZ367,"D",IF(cevaplar2!CZ367="","B","Y"))</f>
        <v>D</v>
      </c>
      <c r="CQ365" s="2" t="str">
        <f>IF('Cevap Anahtarı'!CN$3=cevaplar2!DA367,"D",IF(cevaplar2!DA367="","B","Y"))</f>
        <v>Y</v>
      </c>
      <c r="CR365" s="2" t="str">
        <f>IF('Cevap Anahtarı'!CO$3=cevaplar2!DB367,"D",IF(cevaplar2!DB367="","B","Y"))</f>
        <v>Y</v>
      </c>
      <c r="CS365" s="2" t="str">
        <f>IF('Cevap Anahtarı'!CP$3=cevaplar2!DC367,"D",IF(cevaplar2!DC367="","B","Y"))</f>
        <v>Y</v>
      </c>
      <c r="CT365" s="2" t="str">
        <f>IF('Cevap Anahtarı'!CQ$3=cevaplar2!DD367,"D",IF(cevaplar2!DD367="","B","Y"))</f>
        <v>D</v>
      </c>
      <c r="CU365" s="2" t="str">
        <f>IF('Cevap Anahtarı'!CR$3=cevaplar2!DE367,"D",IF(cevaplar2!DE367="","B","Y"))</f>
        <v>Y</v>
      </c>
      <c r="CV365" s="2" t="str">
        <f>IF('Cevap Anahtarı'!CS$3=cevaplar2!DF367,"D",IF(cevaplar2!DF367="","B","Y"))</f>
        <v>D</v>
      </c>
      <c r="CW365" s="2" t="str">
        <f>IF('Cevap Anahtarı'!CT$3=cevaplar2!DG367,"D",IF(cevaplar2!DG367="","B","Y"))</f>
        <v>D</v>
      </c>
      <c r="CX365" s="2" t="str">
        <f>IF('Cevap Anahtarı'!CU$3=cevaplar2!DH367,"D",IF(cevaplar2!DH367="","B","Y"))</f>
        <v>Y</v>
      </c>
      <c r="CY365" s="2" t="str">
        <f>IF('Cevap Anahtarı'!CV$3=cevaplar2!DI367,"D",IF(cevaplar2!DI367="","B","Y"))</f>
        <v>D</v>
      </c>
      <c r="CZ365" s="2" t="str">
        <f>IF('Cevap Anahtarı'!CW$3=cevaplar2!DJ367,"D",IF(cevaplar2!DJ367="","B","Y"))</f>
        <v>D</v>
      </c>
      <c r="DA365" s="51" t="str">
        <f>IF('Cevap Anahtarı'!CX$3=cevaplar2!DL367,"D",IF(cevaplar2!DL367="","B","Y"))</f>
        <v>D</v>
      </c>
      <c r="DB365" s="51" t="str">
        <f>IF('Cevap Anahtarı'!CY$3=cevaplar2!DM367,"D",IF(cevaplar2!DM367="","B","Y"))</f>
        <v>D</v>
      </c>
      <c r="DC365" s="51" t="str">
        <f>IF('Cevap Anahtarı'!CZ$3=cevaplar2!DN367,"D",IF(cevaplar2!DN367="","B","Y"))</f>
        <v>D</v>
      </c>
      <c r="DD365" s="51" t="str">
        <f>IF('Cevap Anahtarı'!DA$3=cevaplar2!DO367,"D",IF(cevaplar2!DO367="","B","Y"))</f>
        <v>D</v>
      </c>
      <c r="DE365" s="51" t="str">
        <f>IF('Cevap Anahtarı'!DB$3=cevaplar2!DP367,"D",IF(cevaplar2!DP367="","B","Y"))</f>
        <v>D</v>
      </c>
      <c r="DF365" s="51" t="str">
        <f>IF('Cevap Anahtarı'!DC$3=cevaplar2!DQ367,"D",IF(cevaplar2!DQ367="","B","Y"))</f>
        <v>Y</v>
      </c>
      <c r="DG365" s="51" t="str">
        <f>IF('Cevap Anahtarı'!DD$3=cevaplar2!DR367,"D",IF(cevaplar2!DR367="","B","Y"))</f>
        <v>D</v>
      </c>
      <c r="DH365" s="51" t="str">
        <f>IF('Cevap Anahtarı'!DE$3=cevaplar2!DS367,"D",IF(cevaplar2!DS367="","B","Y"))</f>
        <v>D</v>
      </c>
      <c r="DI365" s="51" t="str">
        <f>IF('Cevap Anahtarı'!DF$3=cevaplar2!DT367,"D",IF(cevaplar2!DT367="","B","Y"))</f>
        <v>D</v>
      </c>
      <c r="DJ365" s="51" t="str">
        <f>IF('Cevap Anahtarı'!DG$3=cevaplar2!DU367,"D",IF(cevaplar2!DU367="","B","Y"))</f>
        <v>D</v>
      </c>
      <c r="DK365" s="51" t="str">
        <f>IF('Cevap Anahtarı'!DH$3=cevaplar2!DV367,"D",IF(cevaplar2!DV367="","B","Y"))</f>
        <v>D</v>
      </c>
      <c r="DL365" s="51" t="str">
        <f>IF('Cevap Anahtarı'!DI$3=cevaplar2!DW367,"D",IF(cevaplar2!DW367="","B","Y"))</f>
        <v>D</v>
      </c>
      <c r="DM365" s="51" t="str">
        <f>IF('Cevap Anahtarı'!DJ$3=cevaplar2!DX367,"D",IF(cevaplar2!DX367="","B","Y"))</f>
        <v>D</v>
      </c>
      <c r="DN365" s="51" t="str">
        <f>IF('Cevap Anahtarı'!DK$3=cevaplar2!DY367,"D",IF(cevaplar2!DY367="","B","Y"))</f>
        <v>Y</v>
      </c>
      <c r="DO365" s="51" t="str">
        <f>IF('Cevap Anahtarı'!DL$3=cevaplar2!DZ367,"D",IF(cevaplar2!DZ367="","B","Y"))</f>
        <v>D</v>
      </c>
      <c r="DP365" s="51" t="str">
        <f>IF('Cevap Anahtarı'!DM$3=cevaplar2!EA367,"D",IF(cevaplar2!EA367="","B","Y"))</f>
        <v>D</v>
      </c>
      <c r="DQ365" s="51" t="str">
        <f>IF('Cevap Anahtarı'!DN$3=cevaplar2!EB367,"D",IF(cevaplar2!EB367="","B","Y"))</f>
        <v>Y</v>
      </c>
      <c r="DR365" s="51" t="str">
        <f>IF('Cevap Anahtarı'!DO$3=cevaplar2!EC367,"D",IF(cevaplar2!EC367="","B","Y"))</f>
        <v>D</v>
      </c>
      <c r="DS365" s="51" t="str">
        <f>IF('Cevap Anahtarı'!DP$3=cevaplar2!ED367,"D",IF(cevaplar2!ED367="","B","Y"))</f>
        <v>D</v>
      </c>
      <c r="DT365" s="51" t="str">
        <f>IF('Cevap Anahtarı'!DQ$3=cevaplar2!EE367,"D",IF(cevaplar2!EE367="","B","Y"))</f>
        <v>D</v>
      </c>
      <c r="DV365" s="104">
        <f t="shared" si="30"/>
        <v>90</v>
      </c>
      <c r="DW365" s="104">
        <f t="shared" si="31"/>
        <v>50</v>
      </c>
      <c r="DX365" s="104">
        <f t="shared" si="32"/>
        <v>65</v>
      </c>
      <c r="DY365" s="104">
        <f t="shared" si="33"/>
        <v>85</v>
      </c>
      <c r="DZ365" s="104">
        <f t="shared" si="34"/>
        <v>65</v>
      </c>
      <c r="EA365" s="104">
        <f t="shared" si="35"/>
        <v>85</v>
      </c>
    </row>
    <row r="366" spans="1:131" ht="18.75" customHeight="1" x14ac:dyDescent="0.2">
      <c r="A366" s="52">
        <v>364</v>
      </c>
      <c r="B366" s="53" t="str">
        <f>cevaplar!B368</f>
        <v>MELİKŞAH ORTAOKULU</v>
      </c>
      <c r="C366" s="52" t="str">
        <f>cevaplar!C368</f>
        <v>8/D</v>
      </c>
      <c r="D366" s="53" t="str">
        <f>cevaplar!E368</f>
        <v>ŞEVKET UÇAR</v>
      </c>
      <c r="E366" s="3" t="str">
        <f>IF('Cevap Anahtarı'!B$3=cevaplar2!K368,"D",IF(cevaplar2!K368="","B","Y"))</f>
        <v>D</v>
      </c>
      <c r="F366" s="3" t="str">
        <f>IF('Cevap Anahtarı'!C$3=cevaplar2!L368,"D",IF(cevaplar2!L368="","B","Y"))</f>
        <v>D</v>
      </c>
      <c r="G366" s="3" t="str">
        <f>IF('Cevap Anahtarı'!D$3=cevaplar2!M368,"D",IF(cevaplar2!M368="","B","Y"))</f>
        <v>D</v>
      </c>
      <c r="H366" s="3" t="str">
        <f>IF('Cevap Anahtarı'!E$3=cevaplar2!N368,"D",IF(cevaplar2!N368="","B","Y"))</f>
        <v>D</v>
      </c>
      <c r="I366" s="3" t="str">
        <f>IF('Cevap Anahtarı'!F$3=cevaplar2!O368,"D",IF(cevaplar2!O368="","B","Y"))</f>
        <v>Y</v>
      </c>
      <c r="J366" s="3" t="str">
        <f>IF('Cevap Anahtarı'!G$3=cevaplar2!P368,"D",IF(cevaplar2!P368="","B","Y"))</f>
        <v>D</v>
      </c>
      <c r="K366" s="3" t="str">
        <f>IF('Cevap Anahtarı'!H$3=cevaplar2!Q368,"D",IF(cevaplar2!Q368="","B","Y"))</f>
        <v>D</v>
      </c>
      <c r="L366" s="3" t="str">
        <f>IF('Cevap Anahtarı'!I$3=cevaplar2!R368,"D",IF(cevaplar2!R368="","B","Y"))</f>
        <v>D</v>
      </c>
      <c r="M366" s="3" t="str">
        <f>IF('Cevap Anahtarı'!J$3=cevaplar2!S368,"D",IF(cevaplar2!S368="","B","Y"))</f>
        <v>D</v>
      </c>
      <c r="N366" s="3" t="str">
        <f>IF('Cevap Anahtarı'!K$3=cevaplar2!T368,"D",IF(cevaplar2!T368="","B","Y"))</f>
        <v>D</v>
      </c>
      <c r="O366" s="3" t="str">
        <f>IF('Cevap Anahtarı'!L$3=cevaplar2!U368,"D",IF(cevaplar2!U368="","B","Y"))</f>
        <v>D</v>
      </c>
      <c r="P366" s="3" t="str">
        <f>IF('Cevap Anahtarı'!M$3=cevaplar2!V368,"D",IF(cevaplar2!V368="","B","Y"))</f>
        <v>D</v>
      </c>
      <c r="Q366" s="3" t="str">
        <f>IF('Cevap Anahtarı'!N$3=cevaplar2!W368,"D",IF(cevaplar2!W368="","B","Y"))</f>
        <v>D</v>
      </c>
      <c r="R366" s="3" t="str">
        <f>IF('Cevap Anahtarı'!O$3=cevaplar2!X368,"D",IF(cevaplar2!X368="","B","Y"))</f>
        <v>D</v>
      </c>
      <c r="S366" s="3" t="str">
        <f>IF('Cevap Anahtarı'!P$3=cevaplar2!Y368,"D",IF(cevaplar2!Y368="","B","Y"))</f>
        <v>D</v>
      </c>
      <c r="T366" s="3" t="str">
        <f>IF('Cevap Anahtarı'!Q$3=cevaplar2!Z368,"D",IF(cevaplar2!Z368="","B","Y"))</f>
        <v>D</v>
      </c>
      <c r="U366" s="3" t="str">
        <f>IF('Cevap Anahtarı'!R$3=cevaplar2!AA368,"D",IF(cevaplar2!AA368="","B","Y"))</f>
        <v>D</v>
      </c>
      <c r="V366" s="3" t="str">
        <f>IF('Cevap Anahtarı'!S$3=cevaplar2!AB368,"D",IF(cevaplar2!AB368="","B","Y"))</f>
        <v>D</v>
      </c>
      <c r="W366" s="3" t="str">
        <f>IF('Cevap Anahtarı'!T$3=cevaplar2!AC368,"D",IF(cevaplar2!AC368="","B","Y"))</f>
        <v>Y</v>
      </c>
      <c r="X366" s="3" t="str">
        <f>IF('Cevap Anahtarı'!U$3=cevaplar2!AD368,"D",IF(cevaplar2!AD368="","B","Y"))</f>
        <v>D</v>
      </c>
      <c r="Y366" s="43" t="str">
        <f>IF('Cevap Anahtarı'!V$3=cevaplar2!AF368,"D",IF(cevaplar2!AF368="","B","Y"))</f>
        <v>D</v>
      </c>
      <c r="Z366" s="43" t="str">
        <f>IF('Cevap Anahtarı'!W$3=cevaplar2!AG368,"D",IF(cevaplar2!AG368="","B","Y"))</f>
        <v>D</v>
      </c>
      <c r="AA366" s="43" t="str">
        <f>IF('Cevap Anahtarı'!X$3=cevaplar2!AH368,"D",IF(cevaplar2!AH368="","B","Y"))</f>
        <v>D</v>
      </c>
      <c r="AB366" s="43" t="str">
        <f>IF('Cevap Anahtarı'!Y$3=cevaplar2!AI368,"D",IF(cevaplar2!AI368="","B","Y"))</f>
        <v>D</v>
      </c>
      <c r="AC366" s="43" t="str">
        <f>IF('Cevap Anahtarı'!Z$3=cevaplar2!AJ368,"D",IF(cevaplar2!AJ368="","B","Y"))</f>
        <v>D</v>
      </c>
      <c r="AD366" s="43" t="str">
        <f>IF('Cevap Anahtarı'!AA$3=cevaplar2!AK368,"D",IF(cevaplar2!AK368="","B","Y"))</f>
        <v>D</v>
      </c>
      <c r="AE366" s="43" t="str">
        <f>IF('Cevap Anahtarı'!AB$3=cevaplar2!AL368,"D",IF(cevaplar2!AL368="","B","Y"))</f>
        <v>D</v>
      </c>
      <c r="AF366" s="43" t="str">
        <f>IF('Cevap Anahtarı'!AC$3=cevaplar2!AM368,"D",IF(cevaplar2!AM368="","B","Y"))</f>
        <v>D</v>
      </c>
      <c r="AG366" s="43" t="str">
        <f>IF('Cevap Anahtarı'!AD$3=cevaplar2!AN368,"D",IF(cevaplar2!AN368="","B","Y"))</f>
        <v>D</v>
      </c>
      <c r="AH366" s="43" t="str">
        <f>IF('Cevap Anahtarı'!AE$3=cevaplar2!AO368,"D",IF(cevaplar2!AO368="","B","Y"))</f>
        <v>Y</v>
      </c>
      <c r="AI366" s="43" t="str">
        <f>IF('Cevap Anahtarı'!AF$3=cevaplar2!AP368,"D",IF(cevaplar2!AP368="","B","Y"))</f>
        <v>Y</v>
      </c>
      <c r="AJ366" s="43" t="str">
        <f>IF('Cevap Anahtarı'!AG$3=cevaplar2!AQ368,"D",IF(cevaplar2!AQ368="","B","Y"))</f>
        <v>D</v>
      </c>
      <c r="AK366" s="43" t="str">
        <f>IF('Cevap Anahtarı'!AH$3=cevaplar2!AR368,"D",IF(cevaplar2!AR368="","B","Y"))</f>
        <v>D</v>
      </c>
      <c r="AL366" s="43" t="str">
        <f>IF('Cevap Anahtarı'!AI$3=cevaplar2!AS368,"D",IF(cevaplar2!AS368="","B","Y"))</f>
        <v>D</v>
      </c>
      <c r="AM366" s="43" t="str">
        <f>IF('Cevap Anahtarı'!AJ$3=cevaplar2!AT368,"D",IF(cevaplar2!AT368="","B","Y"))</f>
        <v>D</v>
      </c>
      <c r="AN366" s="43" t="str">
        <f>IF('Cevap Anahtarı'!AK$3=cevaplar2!AU368,"D",IF(cevaplar2!AU368="","B","Y"))</f>
        <v>D</v>
      </c>
      <c r="AO366" s="43" t="str">
        <f>IF('Cevap Anahtarı'!AL$3=cevaplar2!AV368,"D",IF(cevaplar2!AV368="","B","Y"))</f>
        <v>Y</v>
      </c>
      <c r="AP366" s="43" t="str">
        <f>IF('Cevap Anahtarı'!AM$3=cevaplar2!AW368,"D",IF(cevaplar2!AW368="","B","Y"))</f>
        <v>D</v>
      </c>
      <c r="AQ366" s="43" t="str">
        <f>IF('Cevap Anahtarı'!AN$3=cevaplar2!AX368,"D",IF(cevaplar2!AX368="","B","Y"))</f>
        <v>Y</v>
      </c>
      <c r="AR366" s="43" t="str">
        <f>IF('Cevap Anahtarı'!AO$3=cevaplar2!AY368,"D",IF(cevaplar2!AY368="","B","Y"))</f>
        <v>D</v>
      </c>
      <c r="AS366" s="45" t="str">
        <f>IF('Cevap Anahtarı'!AP$3=cevaplar2!BA368,"D",IF(cevaplar2!BA368="","B","Y"))</f>
        <v>D</v>
      </c>
      <c r="AT366" s="45" t="str">
        <f>IF('Cevap Anahtarı'!AQ$3=cevaplar2!BB368,"D",IF(cevaplar2!BB368="","B","Y"))</f>
        <v>D</v>
      </c>
      <c r="AU366" s="45" t="str">
        <f>IF('Cevap Anahtarı'!AR$3=cevaplar2!BC368,"D",IF(cevaplar2!BC368="","B","Y"))</f>
        <v>D</v>
      </c>
      <c r="AV366" s="45" t="str">
        <f>IF('Cevap Anahtarı'!AS$3=cevaplar2!BD368,"D",IF(cevaplar2!BD368="","B","Y"))</f>
        <v>D</v>
      </c>
      <c r="AW366" s="45" t="str">
        <f>IF('Cevap Anahtarı'!AT$3=cevaplar2!BE368,"D",IF(cevaplar2!BE368="","B","Y"))</f>
        <v>D</v>
      </c>
      <c r="AX366" s="45" t="str">
        <f>IF('Cevap Anahtarı'!AU$3=cevaplar2!BF368,"D",IF(cevaplar2!BF368="","B","Y"))</f>
        <v>Y</v>
      </c>
      <c r="AY366" s="45" t="str">
        <f>IF('Cevap Anahtarı'!AV$3=cevaplar2!BG368,"D",IF(cevaplar2!BG368="","B","Y"))</f>
        <v>D</v>
      </c>
      <c r="AZ366" s="45" t="str">
        <f>IF('Cevap Anahtarı'!AW$3=cevaplar2!BH368,"D",IF(cevaplar2!BH368="","B","Y"))</f>
        <v>D</v>
      </c>
      <c r="BA366" s="45" t="str">
        <f>IF('Cevap Anahtarı'!AX$3=cevaplar2!BI368,"D",IF(cevaplar2!BI368="","B","Y"))</f>
        <v>D</v>
      </c>
      <c r="BB366" s="45" t="str">
        <f>IF('Cevap Anahtarı'!AY$3=cevaplar2!BJ368,"D",IF(cevaplar2!BJ368="","B","Y"))</f>
        <v>D</v>
      </c>
      <c r="BC366" s="45" t="str">
        <f>IF('Cevap Anahtarı'!AZ$3=cevaplar2!BK368,"D",IF(cevaplar2!BK368="","B","Y"))</f>
        <v>D</v>
      </c>
      <c r="BD366" s="45" t="str">
        <f>IF('Cevap Anahtarı'!BA$3=cevaplar2!BL368,"D",IF(cevaplar2!BL368="","B","Y"))</f>
        <v>D</v>
      </c>
      <c r="BE366" s="45" t="str">
        <f>IF('Cevap Anahtarı'!BB$3=cevaplar2!BM368,"D",IF(cevaplar2!BM368="","B","Y"))</f>
        <v>D</v>
      </c>
      <c r="BF366" s="45" t="str">
        <f>IF('Cevap Anahtarı'!BC$3=cevaplar2!BN368,"D",IF(cevaplar2!BN368="","B","Y"))</f>
        <v>D</v>
      </c>
      <c r="BG366" s="45" t="str">
        <f>IF('Cevap Anahtarı'!BD$3=cevaplar2!BO368,"D",IF(cevaplar2!BO368="","B","Y"))</f>
        <v>D</v>
      </c>
      <c r="BH366" s="45" t="str">
        <f>IF('Cevap Anahtarı'!BE$3=cevaplar2!BP368,"D",IF(cevaplar2!BP368="","B","Y"))</f>
        <v>D</v>
      </c>
      <c r="BI366" s="45" t="str">
        <f>IF('Cevap Anahtarı'!BF$3=cevaplar2!BQ368,"D",IF(cevaplar2!BQ368="","B","Y"))</f>
        <v>D</v>
      </c>
      <c r="BJ366" s="45" t="str">
        <f>IF('Cevap Anahtarı'!BG$3=cevaplar2!BR368,"D",IF(cevaplar2!BR368="","B","Y"))</f>
        <v>D</v>
      </c>
      <c r="BK366" s="45" t="str">
        <f>IF('Cevap Anahtarı'!BH$3=cevaplar2!BS368,"D",IF(cevaplar2!BS368="","B","Y"))</f>
        <v>D</v>
      </c>
      <c r="BL366" s="45" t="str">
        <f>IF('Cevap Anahtarı'!BI$3=cevaplar2!BT368,"D",IF(cevaplar2!BT368="","B","Y"))</f>
        <v>D</v>
      </c>
      <c r="BM366" s="47" t="str">
        <f>IF('Cevap Anahtarı'!BJ$3=cevaplar2!BV368,"D",IF(cevaplar2!BV368="","B","Y"))</f>
        <v>Y</v>
      </c>
      <c r="BN366" s="47" t="str">
        <f>IF('Cevap Anahtarı'!BK$3=cevaplar2!BW368,"D",IF(cevaplar2!BW368="","B","Y"))</f>
        <v>D</v>
      </c>
      <c r="BO366" s="47" t="str">
        <f>IF('Cevap Anahtarı'!BL$3=cevaplar2!BX368,"D",IF(cevaplar2!BX368="","B","Y"))</f>
        <v>D</v>
      </c>
      <c r="BP366" s="47" t="str">
        <f>IF('Cevap Anahtarı'!BM$3=cevaplar2!BY368,"D",IF(cevaplar2!BY368="","B","Y"))</f>
        <v>D</v>
      </c>
      <c r="BQ366" s="47" t="str">
        <f>IF('Cevap Anahtarı'!BN$3=cevaplar2!BZ368,"D",IF(cevaplar2!BZ368="","B","Y"))</f>
        <v>D</v>
      </c>
      <c r="BR366" s="47" t="str">
        <f>IF('Cevap Anahtarı'!BO$3=cevaplar2!CA368,"D",IF(cevaplar2!CA368="","B","Y"))</f>
        <v>D</v>
      </c>
      <c r="BS366" s="47" t="str">
        <f>IF('Cevap Anahtarı'!BP$3=cevaplar2!CB368,"D",IF(cevaplar2!CB368="","B","Y"))</f>
        <v>D</v>
      </c>
      <c r="BT366" s="47" t="str">
        <f>IF('Cevap Anahtarı'!BQ$3=cevaplar2!CC368,"D",IF(cevaplar2!CC368="","B","Y"))</f>
        <v>D</v>
      </c>
      <c r="BU366" s="47" t="str">
        <f>IF('Cevap Anahtarı'!BR$3=cevaplar2!CD368,"D",IF(cevaplar2!CD368="","B","Y"))</f>
        <v>D</v>
      </c>
      <c r="BV366" s="47" t="str">
        <f>IF('Cevap Anahtarı'!BS$3=cevaplar2!CE368,"D",IF(cevaplar2!CE368="","B","Y"))</f>
        <v>D</v>
      </c>
      <c r="BW366" s="47" t="str">
        <f>IF('Cevap Anahtarı'!BT$3=cevaplar2!CF368,"D",IF(cevaplar2!CF368="","B","Y"))</f>
        <v>D</v>
      </c>
      <c r="BX366" s="47" t="str">
        <f>IF('Cevap Anahtarı'!BU$3=cevaplar2!CG368,"D",IF(cevaplar2!CG368="","B","Y"))</f>
        <v>D</v>
      </c>
      <c r="BY366" s="47" t="str">
        <f>IF('Cevap Anahtarı'!BV$3=cevaplar2!CH368,"D",IF(cevaplar2!CH368="","B","Y"))</f>
        <v>D</v>
      </c>
      <c r="BZ366" s="47" t="str">
        <f>IF('Cevap Anahtarı'!BW$3=cevaplar2!CI368,"D",IF(cevaplar2!CI368="","B","Y"))</f>
        <v>D</v>
      </c>
      <c r="CA366" s="47" t="str">
        <f>IF('Cevap Anahtarı'!BX$3=cevaplar2!CJ368,"D",IF(cevaplar2!CJ368="","B","Y"))</f>
        <v>D</v>
      </c>
      <c r="CB366" s="47" t="str">
        <f>IF('Cevap Anahtarı'!BY$3=cevaplar2!CK368,"D",IF(cevaplar2!CK368="","B","Y"))</f>
        <v>D</v>
      </c>
      <c r="CC366" s="47" t="str">
        <f>IF('Cevap Anahtarı'!BZ$3=cevaplar2!CL368,"D",IF(cevaplar2!CL368="","B","Y"))</f>
        <v>D</v>
      </c>
      <c r="CD366" s="47" t="str">
        <f>IF('Cevap Anahtarı'!CA$3=cevaplar2!CM368,"D",IF(cevaplar2!CM368="","B","Y"))</f>
        <v>D</v>
      </c>
      <c r="CE366" s="47" t="str">
        <f>IF('Cevap Anahtarı'!CB$3=cevaplar2!CN368,"D",IF(cevaplar2!CN368="","B","Y"))</f>
        <v>D</v>
      </c>
      <c r="CF366" s="47" t="str">
        <f>IF('Cevap Anahtarı'!CC$3=cevaplar2!CO368,"D",IF(cevaplar2!CO368="","B","Y"))</f>
        <v>D</v>
      </c>
      <c r="CG366" s="2" t="str">
        <f>IF('Cevap Anahtarı'!CD$3=cevaplar2!CQ368,"D",IF(cevaplar2!CQ368="","B","Y"))</f>
        <v>D</v>
      </c>
      <c r="CH366" s="2" t="str">
        <f>IF('Cevap Anahtarı'!CE$3=cevaplar2!CR368,"D",IF(cevaplar2!CR368="","B","Y"))</f>
        <v>D</v>
      </c>
      <c r="CI366" s="2" t="str">
        <f>IF('Cevap Anahtarı'!CF$3=cevaplar2!CS368,"D",IF(cevaplar2!CS368="","B","Y"))</f>
        <v>D</v>
      </c>
      <c r="CJ366" s="2" t="str">
        <f>IF('Cevap Anahtarı'!CG$3=cevaplar2!CT368,"D",IF(cevaplar2!CT368="","B","Y"))</f>
        <v>D</v>
      </c>
      <c r="CK366" s="2" t="str">
        <f>IF('Cevap Anahtarı'!CH$3=cevaplar2!CU368,"D",IF(cevaplar2!CU368="","B","Y"))</f>
        <v>D</v>
      </c>
      <c r="CL366" s="2" t="str">
        <f>IF('Cevap Anahtarı'!CI$3=cevaplar2!CV368,"D",IF(cevaplar2!CV368="","B","Y"))</f>
        <v>D</v>
      </c>
      <c r="CM366" s="2" t="str">
        <f>IF('Cevap Anahtarı'!CJ$3=cevaplar2!CW368,"D",IF(cevaplar2!CW368="","B","Y"))</f>
        <v>D</v>
      </c>
      <c r="CN366" s="2" t="str">
        <f>IF('Cevap Anahtarı'!CK$3=cevaplar2!CX368,"D",IF(cevaplar2!CX368="","B","Y"))</f>
        <v>D</v>
      </c>
      <c r="CO366" s="2" t="str">
        <f>IF('Cevap Anahtarı'!CL$3=cevaplar2!CY368,"D",IF(cevaplar2!CY368="","B","Y"))</f>
        <v>D</v>
      </c>
      <c r="CP366" s="2" t="str">
        <f>IF('Cevap Anahtarı'!CM$3=cevaplar2!CZ368,"D",IF(cevaplar2!CZ368="","B","Y"))</f>
        <v>D</v>
      </c>
      <c r="CQ366" s="2" t="str">
        <f>IF('Cevap Anahtarı'!CN$3=cevaplar2!DA368,"D",IF(cevaplar2!DA368="","B","Y"))</f>
        <v>D</v>
      </c>
      <c r="CR366" s="2" t="str">
        <f>IF('Cevap Anahtarı'!CO$3=cevaplar2!DB368,"D",IF(cevaplar2!DB368="","B","Y"))</f>
        <v>D</v>
      </c>
      <c r="CS366" s="2" t="str">
        <f>IF('Cevap Anahtarı'!CP$3=cevaplar2!DC368,"D",IF(cevaplar2!DC368="","B","Y"))</f>
        <v>D</v>
      </c>
      <c r="CT366" s="2" t="str">
        <f>IF('Cevap Anahtarı'!CQ$3=cevaplar2!DD368,"D",IF(cevaplar2!DD368="","B","Y"))</f>
        <v>D</v>
      </c>
      <c r="CU366" s="2" t="str">
        <f>IF('Cevap Anahtarı'!CR$3=cevaplar2!DE368,"D",IF(cevaplar2!DE368="","B","Y"))</f>
        <v>D</v>
      </c>
      <c r="CV366" s="2" t="str">
        <f>IF('Cevap Anahtarı'!CS$3=cevaplar2!DF368,"D",IF(cevaplar2!DF368="","B","Y"))</f>
        <v>D</v>
      </c>
      <c r="CW366" s="2" t="str">
        <f>IF('Cevap Anahtarı'!CT$3=cevaplar2!DG368,"D",IF(cevaplar2!DG368="","B","Y"))</f>
        <v>D</v>
      </c>
      <c r="CX366" s="2" t="str">
        <f>IF('Cevap Anahtarı'!CU$3=cevaplar2!DH368,"D",IF(cevaplar2!DH368="","B","Y"))</f>
        <v>D</v>
      </c>
      <c r="CY366" s="2" t="str">
        <f>IF('Cevap Anahtarı'!CV$3=cevaplar2!DI368,"D",IF(cevaplar2!DI368="","B","Y"))</f>
        <v>D</v>
      </c>
      <c r="CZ366" s="2" t="str">
        <f>IF('Cevap Anahtarı'!CW$3=cevaplar2!DJ368,"D",IF(cevaplar2!DJ368="","B","Y"))</f>
        <v>D</v>
      </c>
      <c r="DA366" s="51" t="str">
        <f>IF('Cevap Anahtarı'!CX$3=cevaplar2!DL368,"D",IF(cevaplar2!DL368="","B","Y"))</f>
        <v>D</v>
      </c>
      <c r="DB366" s="51" t="str">
        <f>IF('Cevap Anahtarı'!CY$3=cevaplar2!DM368,"D",IF(cevaplar2!DM368="","B","Y"))</f>
        <v>D</v>
      </c>
      <c r="DC366" s="51" t="str">
        <f>IF('Cevap Anahtarı'!CZ$3=cevaplar2!DN368,"D",IF(cevaplar2!DN368="","B","Y"))</f>
        <v>D</v>
      </c>
      <c r="DD366" s="51" t="str">
        <f>IF('Cevap Anahtarı'!DA$3=cevaplar2!DO368,"D",IF(cevaplar2!DO368="","B","Y"))</f>
        <v>D</v>
      </c>
      <c r="DE366" s="51" t="str">
        <f>IF('Cevap Anahtarı'!DB$3=cevaplar2!DP368,"D",IF(cevaplar2!DP368="","B","Y"))</f>
        <v>D</v>
      </c>
      <c r="DF366" s="51" t="str">
        <f>IF('Cevap Anahtarı'!DC$3=cevaplar2!DQ368,"D",IF(cevaplar2!DQ368="","B","Y"))</f>
        <v>D</v>
      </c>
      <c r="DG366" s="51" t="str">
        <f>IF('Cevap Anahtarı'!DD$3=cevaplar2!DR368,"D",IF(cevaplar2!DR368="","B","Y"))</f>
        <v>D</v>
      </c>
      <c r="DH366" s="51" t="str">
        <f>IF('Cevap Anahtarı'!DE$3=cevaplar2!DS368,"D",IF(cevaplar2!DS368="","B","Y"))</f>
        <v>D</v>
      </c>
      <c r="DI366" s="51" t="str">
        <f>IF('Cevap Anahtarı'!DF$3=cevaplar2!DT368,"D",IF(cevaplar2!DT368="","B","Y"))</f>
        <v>D</v>
      </c>
      <c r="DJ366" s="51" t="str">
        <f>IF('Cevap Anahtarı'!DG$3=cevaplar2!DU368,"D",IF(cevaplar2!DU368="","B","Y"))</f>
        <v>D</v>
      </c>
      <c r="DK366" s="51" t="str">
        <f>IF('Cevap Anahtarı'!DH$3=cevaplar2!DV368,"D",IF(cevaplar2!DV368="","B","Y"))</f>
        <v>D</v>
      </c>
      <c r="DL366" s="51" t="str">
        <f>IF('Cevap Anahtarı'!DI$3=cevaplar2!DW368,"D",IF(cevaplar2!DW368="","B","Y"))</f>
        <v>D</v>
      </c>
      <c r="DM366" s="51" t="str">
        <f>IF('Cevap Anahtarı'!DJ$3=cevaplar2!DX368,"D",IF(cevaplar2!DX368="","B","Y"))</f>
        <v>D</v>
      </c>
      <c r="DN366" s="51" t="str">
        <f>IF('Cevap Anahtarı'!DK$3=cevaplar2!DY368,"D",IF(cevaplar2!DY368="","B","Y"))</f>
        <v>Y</v>
      </c>
      <c r="DO366" s="51" t="str">
        <f>IF('Cevap Anahtarı'!DL$3=cevaplar2!DZ368,"D",IF(cevaplar2!DZ368="","B","Y"))</f>
        <v>D</v>
      </c>
      <c r="DP366" s="51" t="str">
        <f>IF('Cevap Anahtarı'!DM$3=cevaplar2!EA368,"D",IF(cevaplar2!EA368="","B","Y"))</f>
        <v>D</v>
      </c>
      <c r="DQ366" s="51" t="str">
        <f>IF('Cevap Anahtarı'!DN$3=cevaplar2!EB368,"D",IF(cevaplar2!EB368="","B","Y"))</f>
        <v>D</v>
      </c>
      <c r="DR366" s="51" t="str">
        <f>IF('Cevap Anahtarı'!DO$3=cevaplar2!EC368,"D",IF(cevaplar2!EC368="","B","Y"))</f>
        <v>D</v>
      </c>
      <c r="DS366" s="51" t="str">
        <f>IF('Cevap Anahtarı'!DP$3=cevaplar2!ED368,"D",IF(cevaplar2!ED368="","B","Y"))</f>
        <v>Y</v>
      </c>
      <c r="DT366" s="51" t="str">
        <f>IF('Cevap Anahtarı'!DQ$3=cevaplar2!EE368,"D",IF(cevaplar2!EE368="","B","Y"))</f>
        <v>D</v>
      </c>
      <c r="DV366" s="104">
        <f t="shared" si="30"/>
        <v>90</v>
      </c>
      <c r="DW366" s="104">
        <f t="shared" si="31"/>
        <v>80</v>
      </c>
      <c r="DX366" s="104">
        <f t="shared" si="32"/>
        <v>95</v>
      </c>
      <c r="DY366" s="104">
        <f t="shared" si="33"/>
        <v>95</v>
      </c>
      <c r="DZ366" s="104">
        <f t="shared" si="34"/>
        <v>100</v>
      </c>
      <c r="EA366" s="104">
        <f t="shared" si="35"/>
        <v>90</v>
      </c>
    </row>
    <row r="367" spans="1:131" ht="18.75" customHeight="1" x14ac:dyDescent="0.2">
      <c r="A367" s="52">
        <v>365</v>
      </c>
      <c r="B367" s="53" t="str">
        <f>cevaplar!B369</f>
        <v>MELİKŞAH ORTAOKULU</v>
      </c>
      <c r="C367" s="52" t="str">
        <f>cevaplar!C369</f>
        <v>8/D</v>
      </c>
      <c r="D367" s="53" t="str">
        <f>cevaplar!E369</f>
        <v>HALİL İBRAHİM ÜNAL</v>
      </c>
      <c r="E367" s="3" t="str">
        <f>IF('Cevap Anahtarı'!B$3=cevaplar2!K369,"D",IF(cevaplar2!K369="","B","Y"))</f>
        <v>D</v>
      </c>
      <c r="F367" s="3" t="str">
        <f>IF('Cevap Anahtarı'!C$3=cevaplar2!L369,"D",IF(cevaplar2!L369="","B","Y"))</f>
        <v>D</v>
      </c>
      <c r="G367" s="3" t="str">
        <f>IF('Cevap Anahtarı'!D$3=cevaplar2!M369,"D",IF(cevaplar2!M369="","B","Y"))</f>
        <v>D</v>
      </c>
      <c r="H367" s="3" t="str">
        <f>IF('Cevap Anahtarı'!E$3=cevaplar2!N369,"D",IF(cevaplar2!N369="","B","Y"))</f>
        <v>D</v>
      </c>
      <c r="I367" s="3" t="str">
        <f>IF('Cevap Anahtarı'!F$3=cevaplar2!O369,"D",IF(cevaplar2!O369="","B","Y"))</f>
        <v>Y</v>
      </c>
      <c r="J367" s="3" t="str">
        <f>IF('Cevap Anahtarı'!G$3=cevaplar2!P369,"D",IF(cevaplar2!P369="","B","Y"))</f>
        <v>Y</v>
      </c>
      <c r="K367" s="3" t="str">
        <f>IF('Cevap Anahtarı'!H$3=cevaplar2!Q369,"D",IF(cevaplar2!Q369="","B","Y"))</f>
        <v>D</v>
      </c>
      <c r="L367" s="3" t="str">
        <f>IF('Cevap Anahtarı'!I$3=cevaplar2!R369,"D",IF(cevaplar2!R369="","B","Y"))</f>
        <v>D</v>
      </c>
      <c r="M367" s="3" t="str">
        <f>IF('Cevap Anahtarı'!J$3=cevaplar2!S369,"D",IF(cevaplar2!S369="","B","Y"))</f>
        <v>D</v>
      </c>
      <c r="N367" s="3" t="str">
        <f>IF('Cevap Anahtarı'!K$3=cevaplar2!T369,"D",IF(cevaplar2!T369="","B","Y"))</f>
        <v>Y</v>
      </c>
      <c r="O367" s="3" t="str">
        <f>IF('Cevap Anahtarı'!L$3=cevaplar2!U369,"D",IF(cevaplar2!U369="","B","Y"))</f>
        <v>D</v>
      </c>
      <c r="P367" s="3" t="str">
        <f>IF('Cevap Anahtarı'!M$3=cevaplar2!V369,"D",IF(cevaplar2!V369="","B","Y"))</f>
        <v>Y</v>
      </c>
      <c r="Q367" s="3" t="str">
        <f>IF('Cevap Anahtarı'!N$3=cevaplar2!W369,"D",IF(cevaplar2!W369="","B","Y"))</f>
        <v>Y</v>
      </c>
      <c r="R367" s="3" t="str">
        <f>IF('Cevap Anahtarı'!O$3=cevaplar2!X369,"D",IF(cevaplar2!X369="","B","Y"))</f>
        <v>D</v>
      </c>
      <c r="S367" s="3" t="str">
        <f>IF('Cevap Anahtarı'!P$3=cevaplar2!Y369,"D",IF(cevaplar2!Y369="","B","Y"))</f>
        <v>D</v>
      </c>
      <c r="T367" s="3" t="str">
        <f>IF('Cevap Anahtarı'!Q$3=cevaplar2!Z369,"D",IF(cevaplar2!Z369="","B","Y"))</f>
        <v>Y</v>
      </c>
      <c r="U367" s="3" t="str">
        <f>IF('Cevap Anahtarı'!R$3=cevaplar2!AA369,"D",IF(cevaplar2!AA369="","B","Y"))</f>
        <v>D</v>
      </c>
      <c r="V367" s="3" t="str">
        <f>IF('Cevap Anahtarı'!S$3=cevaplar2!AB369,"D",IF(cevaplar2!AB369="","B","Y"))</f>
        <v>D</v>
      </c>
      <c r="W367" s="3" t="str">
        <f>IF('Cevap Anahtarı'!T$3=cevaplar2!AC369,"D",IF(cevaplar2!AC369="","B","Y"))</f>
        <v>D</v>
      </c>
      <c r="X367" s="3" t="str">
        <f>IF('Cevap Anahtarı'!U$3=cevaplar2!AD369,"D",IF(cevaplar2!AD369="","B","Y"))</f>
        <v>D</v>
      </c>
      <c r="Y367" s="43" t="str">
        <f>IF('Cevap Anahtarı'!V$3=cevaplar2!AF369,"D",IF(cevaplar2!AF369="","B","Y"))</f>
        <v>D</v>
      </c>
      <c r="Z367" s="43" t="str">
        <f>IF('Cevap Anahtarı'!W$3=cevaplar2!AG369,"D",IF(cevaplar2!AG369="","B","Y"))</f>
        <v>Y</v>
      </c>
      <c r="AA367" s="43" t="str">
        <f>IF('Cevap Anahtarı'!X$3=cevaplar2!AH369,"D",IF(cevaplar2!AH369="","B","Y"))</f>
        <v>D</v>
      </c>
      <c r="AB367" s="43" t="str">
        <f>IF('Cevap Anahtarı'!Y$3=cevaplar2!AI369,"D",IF(cevaplar2!AI369="","B","Y"))</f>
        <v>Y</v>
      </c>
      <c r="AC367" s="43" t="str">
        <f>IF('Cevap Anahtarı'!Z$3=cevaplar2!AJ369,"D",IF(cevaplar2!AJ369="","B","Y"))</f>
        <v>D</v>
      </c>
      <c r="AD367" s="43" t="str">
        <f>IF('Cevap Anahtarı'!AA$3=cevaplar2!AK369,"D",IF(cevaplar2!AK369="","B","Y"))</f>
        <v>Y</v>
      </c>
      <c r="AE367" s="43" t="str">
        <f>IF('Cevap Anahtarı'!AB$3=cevaplar2!AL369,"D",IF(cevaplar2!AL369="","B","Y"))</f>
        <v>Y</v>
      </c>
      <c r="AF367" s="43" t="str">
        <f>IF('Cevap Anahtarı'!AC$3=cevaplar2!AM369,"D",IF(cevaplar2!AM369="","B","Y"))</f>
        <v>Y</v>
      </c>
      <c r="AG367" s="43" t="str">
        <f>IF('Cevap Anahtarı'!AD$3=cevaplar2!AN369,"D",IF(cevaplar2!AN369="","B","Y"))</f>
        <v>D</v>
      </c>
      <c r="AH367" s="43" t="str">
        <f>IF('Cevap Anahtarı'!AE$3=cevaplar2!AO369,"D",IF(cevaplar2!AO369="","B","Y"))</f>
        <v>D</v>
      </c>
      <c r="AI367" s="43" t="str">
        <f>IF('Cevap Anahtarı'!AF$3=cevaplar2!AP369,"D",IF(cevaplar2!AP369="","B","Y"))</f>
        <v>D</v>
      </c>
      <c r="AJ367" s="43" t="str">
        <f>IF('Cevap Anahtarı'!AG$3=cevaplar2!AQ369,"D",IF(cevaplar2!AQ369="","B","Y"))</f>
        <v>Y</v>
      </c>
      <c r="AK367" s="43" t="str">
        <f>IF('Cevap Anahtarı'!AH$3=cevaplar2!AR369,"D",IF(cevaplar2!AR369="","B","Y"))</f>
        <v>D</v>
      </c>
      <c r="AL367" s="43" t="str">
        <f>IF('Cevap Anahtarı'!AI$3=cevaplar2!AS369,"D",IF(cevaplar2!AS369="","B","Y"))</f>
        <v>D</v>
      </c>
      <c r="AM367" s="43" t="str">
        <f>IF('Cevap Anahtarı'!AJ$3=cevaplar2!AT369,"D",IF(cevaplar2!AT369="","B","Y"))</f>
        <v>D</v>
      </c>
      <c r="AN367" s="43" t="str">
        <f>IF('Cevap Anahtarı'!AK$3=cevaplar2!AU369,"D",IF(cevaplar2!AU369="","B","Y"))</f>
        <v>Y</v>
      </c>
      <c r="AO367" s="43" t="str">
        <f>IF('Cevap Anahtarı'!AL$3=cevaplar2!AV369,"D",IF(cevaplar2!AV369="","B","Y"))</f>
        <v>D</v>
      </c>
      <c r="AP367" s="43" t="str">
        <f>IF('Cevap Anahtarı'!AM$3=cevaplar2!AW369,"D",IF(cevaplar2!AW369="","B","Y"))</f>
        <v>D</v>
      </c>
      <c r="AQ367" s="43" t="str">
        <f>IF('Cevap Anahtarı'!AN$3=cevaplar2!AX369,"D",IF(cevaplar2!AX369="","B","Y"))</f>
        <v>D</v>
      </c>
      <c r="AR367" s="43" t="str">
        <f>IF('Cevap Anahtarı'!AO$3=cevaplar2!AY369,"D",IF(cevaplar2!AY369="","B","Y"))</f>
        <v>D</v>
      </c>
      <c r="AS367" s="45" t="str">
        <f>IF('Cevap Anahtarı'!AP$3=cevaplar2!BA369,"D",IF(cevaplar2!BA369="","B","Y"))</f>
        <v>Y</v>
      </c>
      <c r="AT367" s="45" t="str">
        <f>IF('Cevap Anahtarı'!AQ$3=cevaplar2!BB369,"D",IF(cevaplar2!BB369="","B","Y"))</f>
        <v>Y</v>
      </c>
      <c r="AU367" s="45" t="str">
        <f>IF('Cevap Anahtarı'!AR$3=cevaplar2!BC369,"D",IF(cevaplar2!BC369="","B","Y"))</f>
        <v>D</v>
      </c>
      <c r="AV367" s="45" t="str">
        <f>IF('Cevap Anahtarı'!AS$3=cevaplar2!BD369,"D",IF(cevaplar2!BD369="","B","Y"))</f>
        <v>D</v>
      </c>
      <c r="AW367" s="45" t="str">
        <f>IF('Cevap Anahtarı'!AT$3=cevaplar2!BE369,"D",IF(cevaplar2!BE369="","B","Y"))</f>
        <v>Y</v>
      </c>
      <c r="AX367" s="45" t="str">
        <f>IF('Cevap Anahtarı'!AU$3=cevaplar2!BF369,"D",IF(cevaplar2!BF369="","B","Y"))</f>
        <v>Y</v>
      </c>
      <c r="AY367" s="45" t="str">
        <f>IF('Cevap Anahtarı'!AV$3=cevaplar2!BG369,"D",IF(cevaplar2!BG369="","B","Y"))</f>
        <v>Y</v>
      </c>
      <c r="AZ367" s="45" t="str">
        <f>IF('Cevap Anahtarı'!AW$3=cevaplar2!BH369,"D",IF(cevaplar2!BH369="","B","Y"))</f>
        <v>Y</v>
      </c>
      <c r="BA367" s="45" t="str">
        <f>IF('Cevap Anahtarı'!AX$3=cevaplar2!BI369,"D",IF(cevaplar2!BI369="","B","Y"))</f>
        <v>D</v>
      </c>
      <c r="BB367" s="45" t="str">
        <f>IF('Cevap Anahtarı'!AY$3=cevaplar2!BJ369,"D",IF(cevaplar2!BJ369="","B","Y"))</f>
        <v>D</v>
      </c>
      <c r="BC367" s="45" t="str">
        <f>IF('Cevap Anahtarı'!AZ$3=cevaplar2!BK369,"D",IF(cevaplar2!BK369="","B","Y"))</f>
        <v>Y</v>
      </c>
      <c r="BD367" s="45" t="str">
        <f>IF('Cevap Anahtarı'!BA$3=cevaplar2!BL369,"D",IF(cevaplar2!BL369="","B","Y"))</f>
        <v>D</v>
      </c>
      <c r="BE367" s="45" t="str">
        <f>IF('Cevap Anahtarı'!BB$3=cevaplar2!BM369,"D",IF(cevaplar2!BM369="","B","Y"))</f>
        <v>D</v>
      </c>
      <c r="BF367" s="45" t="str">
        <f>IF('Cevap Anahtarı'!BC$3=cevaplar2!BN369,"D",IF(cevaplar2!BN369="","B","Y"))</f>
        <v>D</v>
      </c>
      <c r="BG367" s="45" t="str">
        <f>IF('Cevap Anahtarı'!BD$3=cevaplar2!BO369,"D",IF(cevaplar2!BO369="","B","Y"))</f>
        <v>D</v>
      </c>
      <c r="BH367" s="45" t="str">
        <f>IF('Cevap Anahtarı'!BE$3=cevaplar2!BP369,"D",IF(cevaplar2!BP369="","B","Y"))</f>
        <v>Y</v>
      </c>
      <c r="BI367" s="45" t="str">
        <f>IF('Cevap Anahtarı'!BF$3=cevaplar2!BQ369,"D",IF(cevaplar2!BQ369="","B","Y"))</f>
        <v>Y</v>
      </c>
      <c r="BJ367" s="45" t="str">
        <f>IF('Cevap Anahtarı'!BG$3=cevaplar2!BR369,"D",IF(cevaplar2!BR369="","B","Y"))</f>
        <v>Y</v>
      </c>
      <c r="BK367" s="45" t="str">
        <f>IF('Cevap Anahtarı'!BH$3=cevaplar2!BS369,"D",IF(cevaplar2!BS369="","B","Y"))</f>
        <v>Y</v>
      </c>
      <c r="BL367" s="45" t="str">
        <f>IF('Cevap Anahtarı'!BI$3=cevaplar2!BT369,"D",IF(cevaplar2!BT369="","B","Y"))</f>
        <v>D</v>
      </c>
      <c r="BM367" s="47" t="str">
        <f>IF('Cevap Anahtarı'!BJ$3=cevaplar2!BV369,"D",IF(cevaplar2!BV369="","B","Y"))</f>
        <v>Y</v>
      </c>
      <c r="BN367" s="47" t="str">
        <f>IF('Cevap Anahtarı'!BK$3=cevaplar2!BW369,"D",IF(cevaplar2!BW369="","B","Y"))</f>
        <v>D</v>
      </c>
      <c r="BO367" s="47" t="str">
        <f>IF('Cevap Anahtarı'!BL$3=cevaplar2!BX369,"D",IF(cevaplar2!BX369="","B","Y"))</f>
        <v>D</v>
      </c>
      <c r="BP367" s="47" t="str">
        <f>IF('Cevap Anahtarı'!BM$3=cevaplar2!BY369,"D",IF(cevaplar2!BY369="","B","Y"))</f>
        <v>D</v>
      </c>
      <c r="BQ367" s="47" t="str">
        <f>IF('Cevap Anahtarı'!BN$3=cevaplar2!BZ369,"D",IF(cevaplar2!BZ369="","B","Y"))</f>
        <v>D</v>
      </c>
      <c r="BR367" s="47" t="str">
        <f>IF('Cevap Anahtarı'!BO$3=cevaplar2!CA369,"D",IF(cevaplar2!CA369="","B","Y"))</f>
        <v>D</v>
      </c>
      <c r="BS367" s="47" t="str">
        <f>IF('Cevap Anahtarı'!BP$3=cevaplar2!CB369,"D",IF(cevaplar2!CB369="","B","Y"))</f>
        <v>D</v>
      </c>
      <c r="BT367" s="47" t="str">
        <f>IF('Cevap Anahtarı'!BQ$3=cevaplar2!CC369,"D",IF(cevaplar2!CC369="","B","Y"))</f>
        <v>D</v>
      </c>
      <c r="BU367" s="47" t="str">
        <f>IF('Cevap Anahtarı'!BR$3=cevaplar2!CD369,"D",IF(cevaplar2!CD369="","B","Y"))</f>
        <v>D</v>
      </c>
      <c r="BV367" s="47" t="str">
        <f>IF('Cevap Anahtarı'!BS$3=cevaplar2!CE369,"D",IF(cevaplar2!CE369="","B","Y"))</f>
        <v>D</v>
      </c>
      <c r="BW367" s="47" t="str">
        <f>IF('Cevap Anahtarı'!BT$3=cevaplar2!CF369,"D",IF(cevaplar2!CF369="","B","Y"))</f>
        <v>Y</v>
      </c>
      <c r="BX367" s="47" t="str">
        <f>IF('Cevap Anahtarı'!BU$3=cevaplar2!CG369,"D",IF(cevaplar2!CG369="","B","Y"))</f>
        <v>D</v>
      </c>
      <c r="BY367" s="47" t="str">
        <f>IF('Cevap Anahtarı'!BV$3=cevaplar2!CH369,"D",IF(cevaplar2!CH369="","B","Y"))</f>
        <v>Y</v>
      </c>
      <c r="BZ367" s="47" t="str">
        <f>IF('Cevap Anahtarı'!BW$3=cevaplar2!CI369,"D",IF(cevaplar2!CI369="","B","Y"))</f>
        <v>D</v>
      </c>
      <c r="CA367" s="47" t="str">
        <f>IF('Cevap Anahtarı'!BX$3=cevaplar2!CJ369,"D",IF(cevaplar2!CJ369="","B","Y"))</f>
        <v>Y</v>
      </c>
      <c r="CB367" s="47" t="str">
        <f>IF('Cevap Anahtarı'!BY$3=cevaplar2!CK369,"D",IF(cevaplar2!CK369="","B","Y"))</f>
        <v>D</v>
      </c>
      <c r="CC367" s="47" t="str">
        <f>IF('Cevap Anahtarı'!BZ$3=cevaplar2!CL369,"D",IF(cevaplar2!CL369="","B","Y"))</f>
        <v>D</v>
      </c>
      <c r="CD367" s="47" t="str">
        <f>IF('Cevap Anahtarı'!CA$3=cevaplar2!CM369,"D",IF(cevaplar2!CM369="","B","Y"))</f>
        <v>D</v>
      </c>
      <c r="CE367" s="47" t="str">
        <f>IF('Cevap Anahtarı'!CB$3=cevaplar2!CN369,"D",IF(cevaplar2!CN369="","B","Y"))</f>
        <v>D</v>
      </c>
      <c r="CF367" s="47" t="str">
        <f>IF('Cevap Anahtarı'!CC$3=cevaplar2!CO369,"D",IF(cevaplar2!CO369="","B","Y"))</f>
        <v>D</v>
      </c>
      <c r="CG367" s="2" t="str">
        <f>IF('Cevap Anahtarı'!CD$3=cevaplar2!CQ369,"D",IF(cevaplar2!CQ369="","B","Y"))</f>
        <v>D</v>
      </c>
      <c r="CH367" s="2" t="str">
        <f>IF('Cevap Anahtarı'!CE$3=cevaplar2!CR369,"D",IF(cevaplar2!CR369="","B","Y"))</f>
        <v>D</v>
      </c>
      <c r="CI367" s="2" t="str">
        <f>IF('Cevap Anahtarı'!CF$3=cevaplar2!CS369,"D",IF(cevaplar2!CS369="","B","Y"))</f>
        <v>Y</v>
      </c>
      <c r="CJ367" s="2" t="str">
        <f>IF('Cevap Anahtarı'!CG$3=cevaplar2!CT369,"D",IF(cevaplar2!CT369="","B","Y"))</f>
        <v>D</v>
      </c>
      <c r="CK367" s="2" t="str">
        <f>IF('Cevap Anahtarı'!CH$3=cevaplar2!CU369,"D",IF(cevaplar2!CU369="","B","Y"))</f>
        <v>D</v>
      </c>
      <c r="CL367" s="2" t="str">
        <f>IF('Cevap Anahtarı'!CI$3=cevaplar2!CV369,"D",IF(cevaplar2!CV369="","B","Y"))</f>
        <v>Y</v>
      </c>
      <c r="CM367" s="2" t="str">
        <f>IF('Cevap Anahtarı'!CJ$3=cevaplar2!CW369,"D",IF(cevaplar2!CW369="","B","Y"))</f>
        <v>Y</v>
      </c>
      <c r="CN367" s="2" t="str">
        <f>IF('Cevap Anahtarı'!CK$3=cevaplar2!CX369,"D",IF(cevaplar2!CX369="","B","Y"))</f>
        <v>D</v>
      </c>
      <c r="CO367" s="2" t="str">
        <f>IF('Cevap Anahtarı'!CL$3=cevaplar2!CY369,"D",IF(cevaplar2!CY369="","B","Y"))</f>
        <v>D</v>
      </c>
      <c r="CP367" s="2" t="str">
        <f>IF('Cevap Anahtarı'!CM$3=cevaplar2!CZ369,"D",IF(cevaplar2!CZ369="","B","Y"))</f>
        <v>Y</v>
      </c>
      <c r="CQ367" s="2" t="str">
        <f>IF('Cevap Anahtarı'!CN$3=cevaplar2!DA369,"D",IF(cevaplar2!DA369="","B","Y"))</f>
        <v>Y</v>
      </c>
      <c r="CR367" s="2" t="str">
        <f>IF('Cevap Anahtarı'!CO$3=cevaplar2!DB369,"D",IF(cevaplar2!DB369="","B","Y"))</f>
        <v>Y</v>
      </c>
      <c r="CS367" s="2" t="str">
        <f>IF('Cevap Anahtarı'!CP$3=cevaplar2!DC369,"D",IF(cevaplar2!DC369="","B","Y"))</f>
        <v>Y</v>
      </c>
      <c r="CT367" s="2" t="str">
        <f>IF('Cevap Anahtarı'!CQ$3=cevaplar2!DD369,"D",IF(cevaplar2!DD369="","B","Y"))</f>
        <v>D</v>
      </c>
      <c r="CU367" s="2" t="str">
        <f>IF('Cevap Anahtarı'!CR$3=cevaplar2!DE369,"D",IF(cevaplar2!DE369="","B","Y"))</f>
        <v>Y</v>
      </c>
      <c r="CV367" s="2" t="str">
        <f>IF('Cevap Anahtarı'!CS$3=cevaplar2!DF369,"D",IF(cevaplar2!DF369="","B","Y"))</f>
        <v>D</v>
      </c>
      <c r="CW367" s="2" t="str">
        <f>IF('Cevap Anahtarı'!CT$3=cevaplar2!DG369,"D",IF(cevaplar2!DG369="","B","Y"))</f>
        <v>Y</v>
      </c>
      <c r="CX367" s="2" t="str">
        <f>IF('Cevap Anahtarı'!CU$3=cevaplar2!DH369,"D",IF(cevaplar2!DH369="","B","Y"))</f>
        <v>Y</v>
      </c>
      <c r="CY367" s="2" t="str">
        <f>IF('Cevap Anahtarı'!CV$3=cevaplar2!DI369,"D",IF(cevaplar2!DI369="","B","Y"))</f>
        <v>Y</v>
      </c>
      <c r="CZ367" s="2" t="str">
        <f>IF('Cevap Anahtarı'!CW$3=cevaplar2!DJ369,"D",IF(cevaplar2!DJ369="","B","Y"))</f>
        <v>Y</v>
      </c>
      <c r="DA367" s="51" t="str">
        <f>IF('Cevap Anahtarı'!CX$3=cevaplar2!DL369,"D",IF(cevaplar2!DL369="","B","Y"))</f>
        <v>D</v>
      </c>
      <c r="DB367" s="51" t="str">
        <f>IF('Cevap Anahtarı'!CY$3=cevaplar2!DM369,"D",IF(cevaplar2!DM369="","B","Y"))</f>
        <v>D</v>
      </c>
      <c r="DC367" s="51" t="str">
        <f>IF('Cevap Anahtarı'!CZ$3=cevaplar2!DN369,"D",IF(cevaplar2!DN369="","B","Y"))</f>
        <v>D</v>
      </c>
      <c r="DD367" s="51" t="str">
        <f>IF('Cevap Anahtarı'!DA$3=cevaplar2!DO369,"D",IF(cevaplar2!DO369="","B","Y"))</f>
        <v>Y</v>
      </c>
      <c r="DE367" s="51" t="str">
        <f>IF('Cevap Anahtarı'!DB$3=cevaplar2!DP369,"D",IF(cevaplar2!DP369="","B","Y"))</f>
        <v>D</v>
      </c>
      <c r="DF367" s="51" t="str">
        <f>IF('Cevap Anahtarı'!DC$3=cevaplar2!DQ369,"D",IF(cevaplar2!DQ369="","B","Y"))</f>
        <v>D</v>
      </c>
      <c r="DG367" s="51" t="str">
        <f>IF('Cevap Anahtarı'!DD$3=cevaplar2!DR369,"D",IF(cevaplar2!DR369="","B","Y"))</f>
        <v>D</v>
      </c>
      <c r="DH367" s="51" t="str">
        <f>IF('Cevap Anahtarı'!DE$3=cevaplar2!DS369,"D",IF(cevaplar2!DS369="","B","Y"))</f>
        <v>D</v>
      </c>
      <c r="DI367" s="51" t="str">
        <f>IF('Cevap Anahtarı'!DF$3=cevaplar2!DT369,"D",IF(cevaplar2!DT369="","B","Y"))</f>
        <v>Y</v>
      </c>
      <c r="DJ367" s="51" t="str">
        <f>IF('Cevap Anahtarı'!DG$3=cevaplar2!DU369,"D",IF(cevaplar2!DU369="","B","Y"))</f>
        <v>D</v>
      </c>
      <c r="DK367" s="51" t="str">
        <f>IF('Cevap Anahtarı'!DH$3=cevaplar2!DV369,"D",IF(cevaplar2!DV369="","B","Y"))</f>
        <v>D</v>
      </c>
      <c r="DL367" s="51" t="str">
        <f>IF('Cevap Anahtarı'!DI$3=cevaplar2!DW369,"D",IF(cevaplar2!DW369="","B","Y"))</f>
        <v>D</v>
      </c>
      <c r="DM367" s="51" t="str">
        <f>IF('Cevap Anahtarı'!DJ$3=cevaplar2!DX369,"D",IF(cevaplar2!DX369="","B","Y"))</f>
        <v>D</v>
      </c>
      <c r="DN367" s="51" t="str">
        <f>IF('Cevap Anahtarı'!DK$3=cevaplar2!DY369,"D",IF(cevaplar2!DY369="","B","Y"))</f>
        <v>Y</v>
      </c>
      <c r="DO367" s="51" t="str">
        <f>IF('Cevap Anahtarı'!DL$3=cevaplar2!DZ369,"D",IF(cevaplar2!DZ369="","B","Y"))</f>
        <v>D</v>
      </c>
      <c r="DP367" s="51" t="str">
        <f>IF('Cevap Anahtarı'!DM$3=cevaplar2!EA369,"D",IF(cevaplar2!EA369="","B","Y"))</f>
        <v>D</v>
      </c>
      <c r="DQ367" s="51" t="str">
        <f>IF('Cevap Anahtarı'!DN$3=cevaplar2!EB369,"D",IF(cevaplar2!EB369="","B","Y"))</f>
        <v>Y</v>
      </c>
      <c r="DR367" s="51" t="str">
        <f>IF('Cevap Anahtarı'!DO$3=cevaplar2!EC369,"D",IF(cevaplar2!EC369="","B","Y"))</f>
        <v>D</v>
      </c>
      <c r="DS367" s="51" t="str">
        <f>IF('Cevap Anahtarı'!DP$3=cevaplar2!ED369,"D",IF(cevaplar2!ED369="","B","Y"))</f>
        <v>Y</v>
      </c>
      <c r="DT367" s="51" t="str">
        <f>IF('Cevap Anahtarı'!DQ$3=cevaplar2!EE369,"D",IF(cevaplar2!EE369="","B","Y"))</f>
        <v>D</v>
      </c>
      <c r="DV367" s="104">
        <f t="shared" si="30"/>
        <v>70</v>
      </c>
      <c r="DW367" s="104">
        <f t="shared" si="31"/>
        <v>65</v>
      </c>
      <c r="DX367" s="104">
        <f t="shared" si="32"/>
        <v>45</v>
      </c>
      <c r="DY367" s="104">
        <f t="shared" si="33"/>
        <v>80</v>
      </c>
      <c r="DZ367" s="104">
        <f t="shared" si="34"/>
        <v>40</v>
      </c>
      <c r="EA367" s="104">
        <f t="shared" si="35"/>
        <v>75</v>
      </c>
    </row>
    <row r="368" spans="1:131" ht="18.75" customHeight="1" x14ac:dyDescent="0.2">
      <c r="A368" s="52">
        <v>366</v>
      </c>
      <c r="B368" s="53" t="str">
        <f>cevaplar!B370</f>
        <v>MELİKŞAH ORTAOKULU</v>
      </c>
      <c r="C368" s="52" t="str">
        <f>cevaplar!C370</f>
        <v>8/D</v>
      </c>
      <c r="D368" s="53" t="str">
        <f>cevaplar!E370</f>
        <v>MUHAMMET KANİ AYAS</v>
      </c>
      <c r="E368" s="3" t="str">
        <f>IF('Cevap Anahtarı'!B$3=cevaplar2!K370,"D",IF(cevaplar2!K370="","B","Y"))</f>
        <v>D</v>
      </c>
      <c r="F368" s="3" t="str">
        <f>IF('Cevap Anahtarı'!C$3=cevaplar2!L370,"D",IF(cevaplar2!L370="","B","Y"))</f>
        <v>D</v>
      </c>
      <c r="G368" s="3" t="str">
        <f>IF('Cevap Anahtarı'!D$3=cevaplar2!M370,"D",IF(cevaplar2!M370="","B","Y"))</f>
        <v>Y</v>
      </c>
      <c r="H368" s="3" t="str">
        <f>IF('Cevap Anahtarı'!E$3=cevaplar2!N370,"D",IF(cevaplar2!N370="","B","Y"))</f>
        <v>D</v>
      </c>
      <c r="I368" s="3" t="str">
        <f>IF('Cevap Anahtarı'!F$3=cevaplar2!O370,"D",IF(cevaplar2!O370="","B","Y"))</f>
        <v>Y</v>
      </c>
      <c r="J368" s="3" t="str">
        <f>IF('Cevap Anahtarı'!G$3=cevaplar2!P370,"D",IF(cevaplar2!P370="","B","Y"))</f>
        <v>D</v>
      </c>
      <c r="K368" s="3" t="str">
        <f>IF('Cevap Anahtarı'!H$3=cevaplar2!Q370,"D",IF(cevaplar2!Q370="","B","Y"))</f>
        <v>D</v>
      </c>
      <c r="L368" s="3" t="str">
        <f>IF('Cevap Anahtarı'!I$3=cevaplar2!R370,"D",IF(cevaplar2!R370="","B","Y"))</f>
        <v>Y</v>
      </c>
      <c r="M368" s="3" t="str">
        <f>IF('Cevap Anahtarı'!J$3=cevaplar2!S370,"D",IF(cevaplar2!S370="","B","Y"))</f>
        <v>D</v>
      </c>
      <c r="N368" s="3" t="str">
        <f>IF('Cevap Anahtarı'!K$3=cevaplar2!T370,"D",IF(cevaplar2!T370="","B","Y"))</f>
        <v>D</v>
      </c>
      <c r="O368" s="3" t="str">
        <f>IF('Cevap Anahtarı'!L$3=cevaplar2!U370,"D",IF(cevaplar2!U370="","B","Y"))</f>
        <v>Y</v>
      </c>
      <c r="P368" s="3" t="str">
        <f>IF('Cevap Anahtarı'!M$3=cevaplar2!V370,"D",IF(cevaplar2!V370="","B","Y"))</f>
        <v>D</v>
      </c>
      <c r="Q368" s="3" t="str">
        <f>IF('Cevap Anahtarı'!N$3=cevaplar2!W370,"D",IF(cevaplar2!W370="","B","Y"))</f>
        <v>D</v>
      </c>
      <c r="R368" s="3" t="str">
        <f>IF('Cevap Anahtarı'!O$3=cevaplar2!X370,"D",IF(cevaplar2!X370="","B","Y"))</f>
        <v>D</v>
      </c>
      <c r="S368" s="3" t="str">
        <f>IF('Cevap Anahtarı'!P$3=cevaplar2!Y370,"D",IF(cevaplar2!Y370="","B","Y"))</f>
        <v>D</v>
      </c>
      <c r="T368" s="3" t="str">
        <f>IF('Cevap Anahtarı'!Q$3=cevaplar2!Z370,"D",IF(cevaplar2!Z370="","B","Y"))</f>
        <v>D</v>
      </c>
      <c r="U368" s="3" t="str">
        <f>IF('Cevap Anahtarı'!R$3=cevaplar2!AA370,"D",IF(cevaplar2!AA370="","B","Y"))</f>
        <v>D</v>
      </c>
      <c r="V368" s="3" t="str">
        <f>IF('Cevap Anahtarı'!S$3=cevaplar2!AB370,"D",IF(cevaplar2!AB370="","B","Y"))</f>
        <v>Y</v>
      </c>
      <c r="W368" s="3" t="str">
        <f>IF('Cevap Anahtarı'!T$3=cevaplar2!AC370,"D",IF(cevaplar2!AC370="","B","Y"))</f>
        <v>Y</v>
      </c>
      <c r="X368" s="3" t="str">
        <f>IF('Cevap Anahtarı'!U$3=cevaplar2!AD370,"D",IF(cevaplar2!AD370="","B","Y"))</f>
        <v>D</v>
      </c>
      <c r="Y368" s="43" t="str">
        <f>IF('Cevap Anahtarı'!V$3=cevaplar2!AF370,"D",IF(cevaplar2!AF370="","B","Y"))</f>
        <v>D</v>
      </c>
      <c r="Z368" s="43" t="str">
        <f>IF('Cevap Anahtarı'!W$3=cevaplar2!AG370,"D",IF(cevaplar2!AG370="","B","Y"))</f>
        <v>Y</v>
      </c>
      <c r="AA368" s="43" t="str">
        <f>IF('Cevap Anahtarı'!X$3=cevaplar2!AH370,"D",IF(cevaplar2!AH370="","B","Y"))</f>
        <v>D</v>
      </c>
      <c r="AB368" s="43" t="str">
        <f>IF('Cevap Anahtarı'!Y$3=cevaplar2!AI370,"D",IF(cevaplar2!AI370="","B","Y"))</f>
        <v>Y</v>
      </c>
      <c r="AC368" s="43" t="str">
        <f>IF('Cevap Anahtarı'!Z$3=cevaplar2!AJ370,"D",IF(cevaplar2!AJ370="","B","Y"))</f>
        <v>D</v>
      </c>
      <c r="AD368" s="43" t="str">
        <f>IF('Cevap Anahtarı'!AA$3=cevaplar2!AK370,"D",IF(cevaplar2!AK370="","B","Y"))</f>
        <v>D</v>
      </c>
      <c r="AE368" s="43" t="str">
        <f>IF('Cevap Anahtarı'!AB$3=cevaplar2!AL370,"D",IF(cevaplar2!AL370="","B","Y"))</f>
        <v>Y</v>
      </c>
      <c r="AF368" s="43" t="str">
        <f>IF('Cevap Anahtarı'!AC$3=cevaplar2!AM370,"D",IF(cevaplar2!AM370="","B","Y"))</f>
        <v>Y</v>
      </c>
      <c r="AG368" s="43" t="str">
        <f>IF('Cevap Anahtarı'!AD$3=cevaplar2!AN370,"D",IF(cevaplar2!AN370="","B","Y"))</f>
        <v>Y</v>
      </c>
      <c r="AH368" s="43" t="str">
        <f>IF('Cevap Anahtarı'!AE$3=cevaplar2!AO370,"D",IF(cevaplar2!AO370="","B","Y"))</f>
        <v>Y</v>
      </c>
      <c r="AI368" s="43" t="str">
        <f>IF('Cevap Anahtarı'!AF$3=cevaplar2!AP370,"D",IF(cevaplar2!AP370="","B","Y"))</f>
        <v>D</v>
      </c>
      <c r="AJ368" s="43" t="str">
        <f>IF('Cevap Anahtarı'!AG$3=cevaplar2!AQ370,"D",IF(cevaplar2!AQ370="","B","Y"))</f>
        <v>D</v>
      </c>
      <c r="AK368" s="43" t="str">
        <f>IF('Cevap Anahtarı'!AH$3=cevaplar2!AR370,"D",IF(cevaplar2!AR370="","B","Y"))</f>
        <v>Y</v>
      </c>
      <c r="AL368" s="43" t="str">
        <f>IF('Cevap Anahtarı'!AI$3=cevaplar2!AS370,"D",IF(cevaplar2!AS370="","B","Y"))</f>
        <v>Y</v>
      </c>
      <c r="AM368" s="43" t="str">
        <f>IF('Cevap Anahtarı'!AJ$3=cevaplar2!AT370,"D",IF(cevaplar2!AT370="","B","Y"))</f>
        <v>D</v>
      </c>
      <c r="AN368" s="43" t="str">
        <f>IF('Cevap Anahtarı'!AK$3=cevaplar2!AU370,"D",IF(cevaplar2!AU370="","B","Y"))</f>
        <v>Y</v>
      </c>
      <c r="AO368" s="43" t="str">
        <f>IF('Cevap Anahtarı'!AL$3=cevaplar2!AV370,"D",IF(cevaplar2!AV370="","B","Y"))</f>
        <v>Y</v>
      </c>
      <c r="AP368" s="43" t="str">
        <f>IF('Cevap Anahtarı'!AM$3=cevaplar2!AW370,"D",IF(cevaplar2!AW370="","B","Y"))</f>
        <v>Y</v>
      </c>
      <c r="AQ368" s="43" t="str">
        <f>IF('Cevap Anahtarı'!AN$3=cevaplar2!AX370,"D",IF(cevaplar2!AX370="","B","Y"))</f>
        <v>D</v>
      </c>
      <c r="AR368" s="43" t="str">
        <f>IF('Cevap Anahtarı'!AO$3=cevaplar2!AY370,"D",IF(cevaplar2!AY370="","B","Y"))</f>
        <v>D</v>
      </c>
      <c r="AS368" s="45" t="str">
        <f>IF('Cevap Anahtarı'!AP$3=cevaplar2!BA370,"D",IF(cevaplar2!BA370="","B","Y"))</f>
        <v>D</v>
      </c>
      <c r="AT368" s="45" t="str">
        <f>IF('Cevap Anahtarı'!AQ$3=cevaplar2!BB370,"D",IF(cevaplar2!BB370="","B","Y"))</f>
        <v>Y</v>
      </c>
      <c r="AU368" s="45" t="str">
        <f>IF('Cevap Anahtarı'!AR$3=cevaplar2!BC370,"D",IF(cevaplar2!BC370="","B","Y"))</f>
        <v>D</v>
      </c>
      <c r="AV368" s="45" t="str">
        <f>IF('Cevap Anahtarı'!AS$3=cevaplar2!BD370,"D",IF(cevaplar2!BD370="","B","Y"))</f>
        <v>D</v>
      </c>
      <c r="AW368" s="45" t="str">
        <f>IF('Cevap Anahtarı'!AT$3=cevaplar2!BE370,"D",IF(cevaplar2!BE370="","B","Y"))</f>
        <v>D</v>
      </c>
      <c r="AX368" s="45" t="str">
        <f>IF('Cevap Anahtarı'!AU$3=cevaplar2!BF370,"D",IF(cevaplar2!BF370="","B","Y"))</f>
        <v>D</v>
      </c>
      <c r="AY368" s="45" t="str">
        <f>IF('Cevap Anahtarı'!AV$3=cevaplar2!BG370,"D",IF(cevaplar2!BG370="","B","Y"))</f>
        <v>Y</v>
      </c>
      <c r="AZ368" s="45" t="str">
        <f>IF('Cevap Anahtarı'!AW$3=cevaplar2!BH370,"D",IF(cevaplar2!BH370="","B","Y"))</f>
        <v>D</v>
      </c>
      <c r="BA368" s="45" t="str">
        <f>IF('Cevap Anahtarı'!AX$3=cevaplar2!BI370,"D",IF(cevaplar2!BI370="","B","Y"))</f>
        <v>Y</v>
      </c>
      <c r="BB368" s="45" t="str">
        <f>IF('Cevap Anahtarı'!AY$3=cevaplar2!BJ370,"D",IF(cevaplar2!BJ370="","B","Y"))</f>
        <v>Y</v>
      </c>
      <c r="BC368" s="45" t="str">
        <f>IF('Cevap Anahtarı'!AZ$3=cevaplar2!BK370,"D",IF(cevaplar2!BK370="","B","Y"))</f>
        <v>Y</v>
      </c>
      <c r="BD368" s="45" t="str">
        <f>IF('Cevap Anahtarı'!BA$3=cevaplar2!BL370,"D",IF(cevaplar2!BL370="","B","Y"))</f>
        <v>D</v>
      </c>
      <c r="BE368" s="45" t="str">
        <f>IF('Cevap Anahtarı'!BB$3=cevaplar2!BM370,"D",IF(cevaplar2!BM370="","B","Y"))</f>
        <v>D</v>
      </c>
      <c r="BF368" s="45" t="str">
        <f>IF('Cevap Anahtarı'!BC$3=cevaplar2!BN370,"D",IF(cevaplar2!BN370="","B","Y"))</f>
        <v>D</v>
      </c>
      <c r="BG368" s="45" t="str">
        <f>IF('Cevap Anahtarı'!BD$3=cevaplar2!BO370,"D",IF(cevaplar2!BO370="","B","Y"))</f>
        <v>D</v>
      </c>
      <c r="BH368" s="45" t="str">
        <f>IF('Cevap Anahtarı'!BE$3=cevaplar2!BP370,"D",IF(cevaplar2!BP370="","B","Y"))</f>
        <v>D</v>
      </c>
      <c r="BI368" s="45" t="str">
        <f>IF('Cevap Anahtarı'!BF$3=cevaplar2!BQ370,"D",IF(cevaplar2!BQ370="","B","Y"))</f>
        <v>Y</v>
      </c>
      <c r="BJ368" s="45" t="str">
        <f>IF('Cevap Anahtarı'!BG$3=cevaplar2!BR370,"D",IF(cevaplar2!BR370="","B","Y"))</f>
        <v>Y</v>
      </c>
      <c r="BK368" s="45" t="str">
        <f>IF('Cevap Anahtarı'!BH$3=cevaplar2!BS370,"D",IF(cevaplar2!BS370="","B","Y"))</f>
        <v>Y</v>
      </c>
      <c r="BL368" s="45" t="str">
        <f>IF('Cevap Anahtarı'!BI$3=cevaplar2!BT370,"D",IF(cevaplar2!BT370="","B","Y"))</f>
        <v>D</v>
      </c>
      <c r="BM368" s="47" t="str">
        <f>IF('Cevap Anahtarı'!BJ$3=cevaplar2!BV370,"D",IF(cevaplar2!BV370="","B","Y"))</f>
        <v>Y</v>
      </c>
      <c r="BN368" s="47" t="str">
        <f>IF('Cevap Anahtarı'!BK$3=cevaplar2!BW370,"D",IF(cevaplar2!BW370="","B","Y"))</f>
        <v>Y</v>
      </c>
      <c r="BO368" s="47" t="str">
        <f>IF('Cevap Anahtarı'!BL$3=cevaplar2!BX370,"D",IF(cevaplar2!BX370="","B","Y"))</f>
        <v>D</v>
      </c>
      <c r="BP368" s="47" t="str">
        <f>IF('Cevap Anahtarı'!BM$3=cevaplar2!BY370,"D",IF(cevaplar2!BY370="","B","Y"))</f>
        <v>D</v>
      </c>
      <c r="BQ368" s="47" t="str">
        <f>IF('Cevap Anahtarı'!BN$3=cevaplar2!BZ370,"D",IF(cevaplar2!BZ370="","B","Y"))</f>
        <v>D</v>
      </c>
      <c r="BR368" s="47" t="str">
        <f>IF('Cevap Anahtarı'!BO$3=cevaplar2!CA370,"D",IF(cevaplar2!CA370="","B","Y"))</f>
        <v>D</v>
      </c>
      <c r="BS368" s="47" t="str">
        <f>IF('Cevap Anahtarı'!BP$3=cevaplar2!CB370,"D",IF(cevaplar2!CB370="","B","Y"))</f>
        <v>Y</v>
      </c>
      <c r="BT368" s="47" t="str">
        <f>IF('Cevap Anahtarı'!BQ$3=cevaplar2!CC370,"D",IF(cevaplar2!CC370="","B","Y"))</f>
        <v>D</v>
      </c>
      <c r="BU368" s="47" t="str">
        <f>IF('Cevap Anahtarı'!BR$3=cevaplar2!CD370,"D",IF(cevaplar2!CD370="","B","Y"))</f>
        <v>Y</v>
      </c>
      <c r="BV368" s="47" t="str">
        <f>IF('Cevap Anahtarı'!BS$3=cevaplar2!CE370,"D",IF(cevaplar2!CE370="","B","Y"))</f>
        <v>D</v>
      </c>
      <c r="BW368" s="47" t="str">
        <f>IF('Cevap Anahtarı'!BT$3=cevaplar2!CF370,"D",IF(cevaplar2!CF370="","B","Y"))</f>
        <v>D</v>
      </c>
      <c r="BX368" s="47" t="str">
        <f>IF('Cevap Anahtarı'!BU$3=cevaplar2!CG370,"D",IF(cevaplar2!CG370="","B","Y"))</f>
        <v>D</v>
      </c>
      <c r="BY368" s="47" t="str">
        <f>IF('Cevap Anahtarı'!BV$3=cevaplar2!CH370,"D",IF(cevaplar2!CH370="","B","Y"))</f>
        <v>D</v>
      </c>
      <c r="BZ368" s="47" t="str">
        <f>IF('Cevap Anahtarı'!BW$3=cevaplar2!CI370,"D",IF(cevaplar2!CI370="","B","Y"))</f>
        <v>D</v>
      </c>
      <c r="CA368" s="47" t="str">
        <f>IF('Cevap Anahtarı'!BX$3=cevaplar2!CJ370,"D",IF(cevaplar2!CJ370="","B","Y"))</f>
        <v>D</v>
      </c>
      <c r="CB368" s="47" t="str">
        <f>IF('Cevap Anahtarı'!BY$3=cevaplar2!CK370,"D",IF(cevaplar2!CK370="","B","Y"))</f>
        <v>D</v>
      </c>
      <c r="CC368" s="47" t="str">
        <f>IF('Cevap Anahtarı'!BZ$3=cevaplar2!CL370,"D",IF(cevaplar2!CL370="","B","Y"))</f>
        <v>D</v>
      </c>
      <c r="CD368" s="47" t="str">
        <f>IF('Cevap Anahtarı'!CA$3=cevaplar2!CM370,"D",IF(cevaplar2!CM370="","B","Y"))</f>
        <v>D</v>
      </c>
      <c r="CE368" s="47" t="str">
        <f>IF('Cevap Anahtarı'!CB$3=cevaplar2!CN370,"D",IF(cevaplar2!CN370="","B","Y"))</f>
        <v>D</v>
      </c>
      <c r="CF368" s="47" t="str">
        <f>IF('Cevap Anahtarı'!CC$3=cevaplar2!CO370,"D",IF(cevaplar2!CO370="","B","Y"))</f>
        <v>D</v>
      </c>
      <c r="CG368" s="2" t="str">
        <f>IF('Cevap Anahtarı'!CD$3=cevaplar2!CQ370,"D",IF(cevaplar2!CQ370="","B","Y"))</f>
        <v>D</v>
      </c>
      <c r="CH368" s="2" t="str">
        <f>IF('Cevap Anahtarı'!CE$3=cevaplar2!CR370,"D",IF(cevaplar2!CR370="","B","Y"))</f>
        <v>Y</v>
      </c>
      <c r="CI368" s="2" t="str">
        <f>IF('Cevap Anahtarı'!CF$3=cevaplar2!CS370,"D",IF(cevaplar2!CS370="","B","Y"))</f>
        <v>Y</v>
      </c>
      <c r="CJ368" s="2" t="str">
        <f>IF('Cevap Anahtarı'!CG$3=cevaplar2!CT370,"D",IF(cevaplar2!CT370="","B","Y"))</f>
        <v>Y</v>
      </c>
      <c r="CK368" s="2" t="str">
        <f>IF('Cevap Anahtarı'!CH$3=cevaplar2!CU370,"D",IF(cevaplar2!CU370="","B","Y"))</f>
        <v>Y</v>
      </c>
      <c r="CL368" s="2" t="str">
        <f>IF('Cevap Anahtarı'!CI$3=cevaplar2!CV370,"D",IF(cevaplar2!CV370="","B","Y"))</f>
        <v>Y</v>
      </c>
      <c r="CM368" s="2" t="str">
        <f>IF('Cevap Anahtarı'!CJ$3=cevaplar2!CW370,"D",IF(cevaplar2!CW370="","B","Y"))</f>
        <v>D</v>
      </c>
      <c r="CN368" s="2" t="str">
        <f>IF('Cevap Anahtarı'!CK$3=cevaplar2!CX370,"D",IF(cevaplar2!CX370="","B","Y"))</f>
        <v>D</v>
      </c>
      <c r="CO368" s="2" t="str">
        <f>IF('Cevap Anahtarı'!CL$3=cevaplar2!CY370,"D",IF(cevaplar2!CY370="","B","Y"))</f>
        <v>D</v>
      </c>
      <c r="CP368" s="2" t="str">
        <f>IF('Cevap Anahtarı'!CM$3=cevaplar2!CZ370,"D",IF(cevaplar2!CZ370="","B","Y"))</f>
        <v>D</v>
      </c>
      <c r="CQ368" s="2" t="str">
        <f>IF('Cevap Anahtarı'!CN$3=cevaplar2!DA370,"D",IF(cevaplar2!DA370="","B","Y"))</f>
        <v>D</v>
      </c>
      <c r="CR368" s="2" t="str">
        <f>IF('Cevap Anahtarı'!CO$3=cevaplar2!DB370,"D",IF(cevaplar2!DB370="","B","Y"))</f>
        <v>Y</v>
      </c>
      <c r="CS368" s="2" t="str">
        <f>IF('Cevap Anahtarı'!CP$3=cevaplar2!DC370,"D",IF(cevaplar2!DC370="","B","Y"))</f>
        <v>D</v>
      </c>
      <c r="CT368" s="2" t="str">
        <f>IF('Cevap Anahtarı'!CQ$3=cevaplar2!DD370,"D",IF(cevaplar2!DD370="","B","Y"))</f>
        <v>D</v>
      </c>
      <c r="CU368" s="2" t="str">
        <f>IF('Cevap Anahtarı'!CR$3=cevaplar2!DE370,"D",IF(cevaplar2!DE370="","B","Y"))</f>
        <v>Y</v>
      </c>
      <c r="CV368" s="2" t="str">
        <f>IF('Cevap Anahtarı'!CS$3=cevaplar2!DF370,"D",IF(cevaplar2!DF370="","B","Y"))</f>
        <v>D</v>
      </c>
      <c r="CW368" s="2" t="str">
        <f>IF('Cevap Anahtarı'!CT$3=cevaplar2!DG370,"D",IF(cevaplar2!DG370="","B","Y"))</f>
        <v>D</v>
      </c>
      <c r="CX368" s="2" t="str">
        <f>IF('Cevap Anahtarı'!CU$3=cevaplar2!DH370,"D",IF(cevaplar2!DH370="","B","Y"))</f>
        <v>Y</v>
      </c>
      <c r="CY368" s="2" t="str">
        <f>IF('Cevap Anahtarı'!CV$3=cevaplar2!DI370,"D",IF(cevaplar2!DI370="","B","Y"))</f>
        <v>Y</v>
      </c>
      <c r="CZ368" s="2" t="str">
        <f>IF('Cevap Anahtarı'!CW$3=cevaplar2!DJ370,"D",IF(cevaplar2!DJ370="","B","Y"))</f>
        <v>D</v>
      </c>
      <c r="DA368" s="51" t="str">
        <f>IF('Cevap Anahtarı'!CX$3=cevaplar2!DL370,"D",IF(cevaplar2!DL370="","B","Y"))</f>
        <v>D</v>
      </c>
      <c r="DB368" s="51" t="str">
        <f>IF('Cevap Anahtarı'!CY$3=cevaplar2!DM370,"D",IF(cevaplar2!DM370="","B","Y"))</f>
        <v>D</v>
      </c>
      <c r="DC368" s="51" t="str">
        <f>IF('Cevap Anahtarı'!CZ$3=cevaplar2!DN370,"D",IF(cevaplar2!DN370="","B","Y"))</f>
        <v>D</v>
      </c>
      <c r="DD368" s="51" t="str">
        <f>IF('Cevap Anahtarı'!DA$3=cevaplar2!DO370,"D",IF(cevaplar2!DO370="","B","Y"))</f>
        <v>D</v>
      </c>
      <c r="DE368" s="51" t="str">
        <f>IF('Cevap Anahtarı'!DB$3=cevaplar2!DP370,"D",IF(cevaplar2!DP370="","B","Y"))</f>
        <v>D</v>
      </c>
      <c r="DF368" s="51" t="str">
        <f>IF('Cevap Anahtarı'!DC$3=cevaplar2!DQ370,"D",IF(cevaplar2!DQ370="","B","Y"))</f>
        <v>D</v>
      </c>
      <c r="DG368" s="51" t="str">
        <f>IF('Cevap Anahtarı'!DD$3=cevaplar2!DR370,"D",IF(cevaplar2!DR370="","B","Y"))</f>
        <v>D</v>
      </c>
      <c r="DH368" s="51" t="str">
        <f>IF('Cevap Anahtarı'!DE$3=cevaplar2!DS370,"D",IF(cevaplar2!DS370="","B","Y"))</f>
        <v>D</v>
      </c>
      <c r="DI368" s="51" t="str">
        <f>IF('Cevap Anahtarı'!DF$3=cevaplar2!DT370,"D",IF(cevaplar2!DT370="","B","Y"))</f>
        <v>D</v>
      </c>
      <c r="DJ368" s="51" t="str">
        <f>IF('Cevap Anahtarı'!DG$3=cevaplar2!DU370,"D",IF(cevaplar2!DU370="","B","Y"))</f>
        <v>D</v>
      </c>
      <c r="DK368" s="51" t="str">
        <f>IF('Cevap Anahtarı'!DH$3=cevaplar2!DV370,"D",IF(cevaplar2!DV370="","B","Y"))</f>
        <v>D</v>
      </c>
      <c r="DL368" s="51" t="str">
        <f>IF('Cevap Anahtarı'!DI$3=cevaplar2!DW370,"D",IF(cevaplar2!DW370="","B","Y"))</f>
        <v>D</v>
      </c>
      <c r="DM368" s="51" t="str">
        <f>IF('Cevap Anahtarı'!DJ$3=cevaplar2!DX370,"D",IF(cevaplar2!DX370="","B","Y"))</f>
        <v>D</v>
      </c>
      <c r="DN368" s="51" t="str">
        <f>IF('Cevap Anahtarı'!DK$3=cevaplar2!DY370,"D",IF(cevaplar2!DY370="","B","Y"))</f>
        <v>D</v>
      </c>
      <c r="DO368" s="51" t="str">
        <f>IF('Cevap Anahtarı'!DL$3=cevaplar2!DZ370,"D",IF(cevaplar2!DZ370="","B","Y"))</f>
        <v>Y</v>
      </c>
      <c r="DP368" s="51" t="str">
        <f>IF('Cevap Anahtarı'!DM$3=cevaplar2!EA370,"D",IF(cevaplar2!EA370="","B","Y"))</f>
        <v>D</v>
      </c>
      <c r="DQ368" s="51" t="str">
        <f>IF('Cevap Anahtarı'!DN$3=cevaplar2!EB370,"D",IF(cevaplar2!EB370="","B","Y"))</f>
        <v>Y</v>
      </c>
      <c r="DR368" s="51" t="str">
        <f>IF('Cevap Anahtarı'!DO$3=cevaplar2!EC370,"D",IF(cevaplar2!EC370="","B","Y"))</f>
        <v>D</v>
      </c>
      <c r="DS368" s="51" t="str">
        <f>IF('Cevap Anahtarı'!DP$3=cevaplar2!ED370,"D",IF(cevaplar2!ED370="","B","Y"))</f>
        <v>D</v>
      </c>
      <c r="DT368" s="51" t="str">
        <f>IF('Cevap Anahtarı'!DQ$3=cevaplar2!EE370,"D",IF(cevaplar2!EE370="","B","Y"))</f>
        <v>D</v>
      </c>
      <c r="DV368" s="104">
        <f t="shared" si="30"/>
        <v>70</v>
      </c>
      <c r="DW368" s="104">
        <f t="shared" si="31"/>
        <v>45</v>
      </c>
      <c r="DX368" s="104">
        <f t="shared" si="32"/>
        <v>60</v>
      </c>
      <c r="DY368" s="104">
        <f t="shared" si="33"/>
        <v>80</v>
      </c>
      <c r="DZ368" s="104">
        <f t="shared" si="34"/>
        <v>55</v>
      </c>
      <c r="EA368" s="104">
        <f t="shared" si="35"/>
        <v>90</v>
      </c>
    </row>
    <row r="369" spans="1:131" ht="18.75" customHeight="1" x14ac:dyDescent="0.2">
      <c r="A369" s="52">
        <v>367</v>
      </c>
      <c r="B369" s="53" t="str">
        <f>cevaplar!B371</f>
        <v>MELİKŞAH ORTAOKULU</v>
      </c>
      <c r="C369" s="52" t="str">
        <f>cevaplar!C371</f>
        <v>8/D</v>
      </c>
      <c r="D369" s="53" t="str">
        <f>cevaplar!E371</f>
        <v>NAZİK AYGÜN</v>
      </c>
      <c r="E369" s="3" t="str">
        <f>IF('Cevap Anahtarı'!B$3=cevaplar2!K371,"D",IF(cevaplar2!K371="","B","Y"))</f>
        <v>D</v>
      </c>
      <c r="F369" s="3" t="str">
        <f>IF('Cevap Anahtarı'!C$3=cevaplar2!L371,"D",IF(cevaplar2!L371="","B","Y"))</f>
        <v>D</v>
      </c>
      <c r="G369" s="3" t="str">
        <f>IF('Cevap Anahtarı'!D$3=cevaplar2!M371,"D",IF(cevaplar2!M371="","B","Y"))</f>
        <v>Y</v>
      </c>
      <c r="H369" s="3" t="str">
        <f>IF('Cevap Anahtarı'!E$3=cevaplar2!N371,"D",IF(cevaplar2!N371="","B","Y"))</f>
        <v>D</v>
      </c>
      <c r="I369" s="3" t="str">
        <f>IF('Cevap Anahtarı'!F$3=cevaplar2!O371,"D",IF(cevaplar2!O371="","B","Y"))</f>
        <v>D</v>
      </c>
      <c r="J369" s="3" t="str">
        <f>IF('Cevap Anahtarı'!G$3=cevaplar2!P371,"D",IF(cevaplar2!P371="","B","Y"))</f>
        <v>D</v>
      </c>
      <c r="K369" s="3" t="str">
        <f>IF('Cevap Anahtarı'!H$3=cevaplar2!Q371,"D",IF(cevaplar2!Q371="","B","Y"))</f>
        <v>D</v>
      </c>
      <c r="L369" s="3" t="str">
        <f>IF('Cevap Anahtarı'!I$3=cevaplar2!R371,"D",IF(cevaplar2!R371="","B","Y"))</f>
        <v>D</v>
      </c>
      <c r="M369" s="3" t="str">
        <f>IF('Cevap Anahtarı'!J$3=cevaplar2!S371,"D",IF(cevaplar2!S371="","B","Y"))</f>
        <v>D</v>
      </c>
      <c r="N369" s="3" t="str">
        <f>IF('Cevap Anahtarı'!K$3=cevaplar2!T371,"D",IF(cevaplar2!T371="","B","Y"))</f>
        <v>D</v>
      </c>
      <c r="O369" s="3" t="str">
        <f>IF('Cevap Anahtarı'!L$3=cevaplar2!U371,"D",IF(cevaplar2!U371="","B","Y"))</f>
        <v>D</v>
      </c>
      <c r="P369" s="3" t="str">
        <f>IF('Cevap Anahtarı'!M$3=cevaplar2!V371,"D",IF(cevaplar2!V371="","B","Y"))</f>
        <v>D</v>
      </c>
      <c r="Q369" s="3" t="str">
        <f>IF('Cevap Anahtarı'!N$3=cevaplar2!W371,"D",IF(cevaplar2!W371="","B","Y"))</f>
        <v>D</v>
      </c>
      <c r="R369" s="3" t="str">
        <f>IF('Cevap Anahtarı'!O$3=cevaplar2!X371,"D",IF(cevaplar2!X371="","B","Y"))</f>
        <v>D</v>
      </c>
      <c r="S369" s="3" t="str">
        <f>IF('Cevap Anahtarı'!P$3=cevaplar2!Y371,"D",IF(cevaplar2!Y371="","B","Y"))</f>
        <v>D</v>
      </c>
      <c r="T369" s="3" t="str">
        <f>IF('Cevap Anahtarı'!Q$3=cevaplar2!Z371,"D",IF(cevaplar2!Z371="","B","Y"))</f>
        <v>D</v>
      </c>
      <c r="U369" s="3" t="str">
        <f>IF('Cevap Anahtarı'!R$3=cevaplar2!AA371,"D",IF(cevaplar2!AA371="","B","Y"))</f>
        <v>D</v>
      </c>
      <c r="V369" s="3" t="str">
        <f>IF('Cevap Anahtarı'!S$3=cevaplar2!AB371,"D",IF(cevaplar2!AB371="","B","Y"))</f>
        <v>D</v>
      </c>
      <c r="W369" s="3" t="str">
        <f>IF('Cevap Anahtarı'!T$3=cevaplar2!AC371,"D",IF(cevaplar2!AC371="","B","Y"))</f>
        <v>D</v>
      </c>
      <c r="X369" s="3" t="str">
        <f>IF('Cevap Anahtarı'!U$3=cevaplar2!AD371,"D",IF(cevaplar2!AD371="","B","Y"))</f>
        <v>D</v>
      </c>
      <c r="Y369" s="43" t="str">
        <f>IF('Cevap Anahtarı'!V$3=cevaplar2!AF371,"D",IF(cevaplar2!AF371="","B","Y"))</f>
        <v>D</v>
      </c>
      <c r="Z369" s="43" t="str">
        <f>IF('Cevap Anahtarı'!W$3=cevaplar2!AG371,"D",IF(cevaplar2!AG371="","B","Y"))</f>
        <v>D</v>
      </c>
      <c r="AA369" s="43" t="str">
        <f>IF('Cevap Anahtarı'!X$3=cevaplar2!AH371,"D",IF(cevaplar2!AH371="","B","Y"))</f>
        <v>D</v>
      </c>
      <c r="AB369" s="43" t="str">
        <f>IF('Cevap Anahtarı'!Y$3=cevaplar2!AI371,"D",IF(cevaplar2!AI371="","B","Y"))</f>
        <v>D</v>
      </c>
      <c r="AC369" s="43" t="str">
        <f>IF('Cevap Anahtarı'!Z$3=cevaplar2!AJ371,"D",IF(cevaplar2!AJ371="","B","Y"))</f>
        <v>D</v>
      </c>
      <c r="AD369" s="43" t="str">
        <f>IF('Cevap Anahtarı'!AA$3=cevaplar2!AK371,"D",IF(cevaplar2!AK371="","B","Y"))</f>
        <v>D</v>
      </c>
      <c r="AE369" s="43" t="str">
        <f>IF('Cevap Anahtarı'!AB$3=cevaplar2!AL371,"D",IF(cevaplar2!AL371="","B","Y"))</f>
        <v>D</v>
      </c>
      <c r="AF369" s="43" t="str">
        <f>IF('Cevap Anahtarı'!AC$3=cevaplar2!AM371,"D",IF(cevaplar2!AM371="","B","Y"))</f>
        <v>D</v>
      </c>
      <c r="AG369" s="43" t="str">
        <f>IF('Cevap Anahtarı'!AD$3=cevaplar2!AN371,"D",IF(cevaplar2!AN371="","B","Y"))</f>
        <v>D</v>
      </c>
      <c r="AH369" s="43" t="str">
        <f>IF('Cevap Anahtarı'!AE$3=cevaplar2!AO371,"D",IF(cevaplar2!AO371="","B","Y"))</f>
        <v>D</v>
      </c>
      <c r="AI369" s="43" t="str">
        <f>IF('Cevap Anahtarı'!AF$3=cevaplar2!AP371,"D",IF(cevaplar2!AP371="","B","Y"))</f>
        <v>D</v>
      </c>
      <c r="AJ369" s="43" t="str">
        <f>IF('Cevap Anahtarı'!AG$3=cevaplar2!AQ371,"D",IF(cevaplar2!AQ371="","B","Y"))</f>
        <v>D</v>
      </c>
      <c r="AK369" s="43" t="str">
        <f>IF('Cevap Anahtarı'!AH$3=cevaplar2!AR371,"D",IF(cevaplar2!AR371="","B","Y"))</f>
        <v>D</v>
      </c>
      <c r="AL369" s="43" t="str">
        <f>IF('Cevap Anahtarı'!AI$3=cevaplar2!AS371,"D",IF(cevaplar2!AS371="","B","Y"))</f>
        <v>D</v>
      </c>
      <c r="AM369" s="43" t="str">
        <f>IF('Cevap Anahtarı'!AJ$3=cevaplar2!AT371,"D",IF(cevaplar2!AT371="","B","Y"))</f>
        <v>D</v>
      </c>
      <c r="AN369" s="43" t="str">
        <f>IF('Cevap Anahtarı'!AK$3=cevaplar2!AU371,"D",IF(cevaplar2!AU371="","B","Y"))</f>
        <v>D</v>
      </c>
      <c r="AO369" s="43" t="str">
        <f>IF('Cevap Anahtarı'!AL$3=cevaplar2!AV371,"D",IF(cevaplar2!AV371="","B","Y"))</f>
        <v>D</v>
      </c>
      <c r="AP369" s="43" t="str">
        <f>IF('Cevap Anahtarı'!AM$3=cevaplar2!AW371,"D",IF(cevaplar2!AW371="","B","Y"))</f>
        <v>D</v>
      </c>
      <c r="AQ369" s="43" t="str">
        <f>IF('Cevap Anahtarı'!AN$3=cevaplar2!AX371,"D",IF(cevaplar2!AX371="","B","Y"))</f>
        <v>D</v>
      </c>
      <c r="AR369" s="43" t="str">
        <f>IF('Cevap Anahtarı'!AO$3=cevaplar2!AY371,"D",IF(cevaplar2!AY371="","B","Y"))</f>
        <v>D</v>
      </c>
      <c r="AS369" s="45" t="str">
        <f>IF('Cevap Anahtarı'!AP$3=cevaplar2!BA371,"D",IF(cevaplar2!BA371="","B","Y"))</f>
        <v>D</v>
      </c>
      <c r="AT369" s="45" t="str">
        <f>IF('Cevap Anahtarı'!AQ$3=cevaplar2!BB371,"D",IF(cevaplar2!BB371="","B","Y"))</f>
        <v>D</v>
      </c>
      <c r="AU369" s="45" t="str">
        <f>IF('Cevap Anahtarı'!AR$3=cevaplar2!BC371,"D",IF(cevaplar2!BC371="","B","Y"))</f>
        <v>D</v>
      </c>
      <c r="AV369" s="45" t="str">
        <f>IF('Cevap Anahtarı'!AS$3=cevaplar2!BD371,"D",IF(cevaplar2!BD371="","B","Y"))</f>
        <v>D</v>
      </c>
      <c r="AW369" s="45" t="str">
        <f>IF('Cevap Anahtarı'!AT$3=cevaplar2!BE371,"D",IF(cevaplar2!BE371="","B","Y"))</f>
        <v>Y</v>
      </c>
      <c r="AX369" s="45" t="str">
        <f>IF('Cevap Anahtarı'!AU$3=cevaplar2!BF371,"D",IF(cevaplar2!BF371="","B","Y"))</f>
        <v>D</v>
      </c>
      <c r="AY369" s="45" t="str">
        <f>IF('Cevap Anahtarı'!AV$3=cevaplar2!BG371,"D",IF(cevaplar2!BG371="","B","Y"))</f>
        <v>D</v>
      </c>
      <c r="AZ369" s="45" t="str">
        <f>IF('Cevap Anahtarı'!AW$3=cevaplar2!BH371,"D",IF(cevaplar2!BH371="","B","Y"))</f>
        <v>D</v>
      </c>
      <c r="BA369" s="45" t="str">
        <f>IF('Cevap Anahtarı'!AX$3=cevaplar2!BI371,"D",IF(cevaplar2!BI371="","B","Y"))</f>
        <v>D</v>
      </c>
      <c r="BB369" s="45" t="str">
        <f>IF('Cevap Anahtarı'!AY$3=cevaplar2!BJ371,"D",IF(cevaplar2!BJ371="","B","Y"))</f>
        <v>D</v>
      </c>
      <c r="BC369" s="45" t="str">
        <f>IF('Cevap Anahtarı'!AZ$3=cevaplar2!BK371,"D",IF(cevaplar2!BK371="","B","Y"))</f>
        <v>D</v>
      </c>
      <c r="BD369" s="45" t="str">
        <f>IF('Cevap Anahtarı'!BA$3=cevaplar2!BL371,"D",IF(cevaplar2!BL371="","B","Y"))</f>
        <v>D</v>
      </c>
      <c r="BE369" s="45" t="str">
        <f>IF('Cevap Anahtarı'!BB$3=cevaplar2!BM371,"D",IF(cevaplar2!BM371="","B","Y"))</f>
        <v>Y</v>
      </c>
      <c r="BF369" s="45" t="str">
        <f>IF('Cevap Anahtarı'!BC$3=cevaplar2!BN371,"D",IF(cevaplar2!BN371="","B","Y"))</f>
        <v>D</v>
      </c>
      <c r="BG369" s="45" t="str">
        <f>IF('Cevap Anahtarı'!BD$3=cevaplar2!BO371,"D",IF(cevaplar2!BO371="","B","Y"))</f>
        <v>D</v>
      </c>
      <c r="BH369" s="45" t="str">
        <f>IF('Cevap Anahtarı'!BE$3=cevaplar2!BP371,"D",IF(cevaplar2!BP371="","B","Y"))</f>
        <v>D</v>
      </c>
      <c r="BI369" s="45" t="str">
        <f>IF('Cevap Anahtarı'!BF$3=cevaplar2!BQ371,"D",IF(cevaplar2!BQ371="","B","Y"))</f>
        <v>D</v>
      </c>
      <c r="BJ369" s="45" t="str">
        <f>IF('Cevap Anahtarı'!BG$3=cevaplar2!BR371,"D",IF(cevaplar2!BR371="","B","Y"))</f>
        <v>D</v>
      </c>
      <c r="BK369" s="45" t="str">
        <f>IF('Cevap Anahtarı'!BH$3=cevaplar2!BS371,"D",IF(cevaplar2!BS371="","B","Y"))</f>
        <v>D</v>
      </c>
      <c r="BL369" s="45" t="str">
        <f>IF('Cevap Anahtarı'!BI$3=cevaplar2!BT371,"D",IF(cevaplar2!BT371="","B","Y"))</f>
        <v>D</v>
      </c>
      <c r="BM369" s="47" t="str">
        <f>IF('Cevap Anahtarı'!BJ$3=cevaplar2!BV371,"D",IF(cevaplar2!BV371="","B","Y"))</f>
        <v>Y</v>
      </c>
      <c r="BN369" s="47" t="str">
        <f>IF('Cevap Anahtarı'!BK$3=cevaplar2!BW371,"D",IF(cevaplar2!BW371="","B","Y"))</f>
        <v>D</v>
      </c>
      <c r="BO369" s="47" t="str">
        <f>IF('Cevap Anahtarı'!BL$3=cevaplar2!BX371,"D",IF(cevaplar2!BX371="","B","Y"))</f>
        <v>D</v>
      </c>
      <c r="BP369" s="47" t="str">
        <f>IF('Cevap Anahtarı'!BM$3=cevaplar2!BY371,"D",IF(cevaplar2!BY371="","B","Y"))</f>
        <v>D</v>
      </c>
      <c r="BQ369" s="47" t="str">
        <f>IF('Cevap Anahtarı'!BN$3=cevaplar2!BZ371,"D",IF(cevaplar2!BZ371="","B","Y"))</f>
        <v>D</v>
      </c>
      <c r="BR369" s="47" t="str">
        <f>IF('Cevap Anahtarı'!BO$3=cevaplar2!CA371,"D",IF(cevaplar2!CA371="","B","Y"))</f>
        <v>Y</v>
      </c>
      <c r="BS369" s="47" t="str">
        <f>IF('Cevap Anahtarı'!BP$3=cevaplar2!CB371,"D",IF(cevaplar2!CB371="","B","Y"))</f>
        <v>D</v>
      </c>
      <c r="BT369" s="47" t="str">
        <f>IF('Cevap Anahtarı'!BQ$3=cevaplar2!CC371,"D",IF(cevaplar2!CC371="","B","Y"))</f>
        <v>D</v>
      </c>
      <c r="BU369" s="47" t="str">
        <f>IF('Cevap Anahtarı'!BR$3=cevaplar2!CD371,"D",IF(cevaplar2!CD371="","B","Y"))</f>
        <v>Y</v>
      </c>
      <c r="BV369" s="47" t="str">
        <f>IF('Cevap Anahtarı'!BS$3=cevaplar2!CE371,"D",IF(cevaplar2!CE371="","B","Y"))</f>
        <v>Y</v>
      </c>
      <c r="BW369" s="47" t="str">
        <f>IF('Cevap Anahtarı'!BT$3=cevaplar2!CF371,"D",IF(cevaplar2!CF371="","B","Y"))</f>
        <v>D</v>
      </c>
      <c r="BX369" s="47" t="str">
        <f>IF('Cevap Anahtarı'!BU$3=cevaplar2!CG371,"D",IF(cevaplar2!CG371="","B","Y"))</f>
        <v>Y</v>
      </c>
      <c r="BY369" s="47" t="str">
        <f>IF('Cevap Anahtarı'!BV$3=cevaplar2!CH371,"D",IF(cevaplar2!CH371="","B","Y"))</f>
        <v>Y</v>
      </c>
      <c r="BZ369" s="47" t="str">
        <f>IF('Cevap Anahtarı'!BW$3=cevaplar2!CI371,"D",IF(cevaplar2!CI371="","B","Y"))</f>
        <v>Y</v>
      </c>
      <c r="CA369" s="47" t="str">
        <f>IF('Cevap Anahtarı'!BX$3=cevaplar2!CJ371,"D",IF(cevaplar2!CJ371="","B","Y"))</f>
        <v>D</v>
      </c>
      <c r="CB369" s="47" t="str">
        <f>IF('Cevap Anahtarı'!BY$3=cevaplar2!CK371,"D",IF(cevaplar2!CK371="","B","Y"))</f>
        <v>D</v>
      </c>
      <c r="CC369" s="47" t="str">
        <f>IF('Cevap Anahtarı'!BZ$3=cevaplar2!CL371,"D",IF(cevaplar2!CL371="","B","Y"))</f>
        <v>D</v>
      </c>
      <c r="CD369" s="47" t="str">
        <f>IF('Cevap Anahtarı'!CA$3=cevaplar2!CM371,"D",IF(cevaplar2!CM371="","B","Y"))</f>
        <v>D</v>
      </c>
      <c r="CE369" s="47" t="str">
        <f>IF('Cevap Anahtarı'!CB$3=cevaplar2!CN371,"D",IF(cevaplar2!CN371="","B","Y"))</f>
        <v>D</v>
      </c>
      <c r="CF369" s="47" t="str">
        <f>IF('Cevap Anahtarı'!CC$3=cevaplar2!CO371,"D",IF(cevaplar2!CO371="","B","Y"))</f>
        <v>Y</v>
      </c>
      <c r="CG369" s="2" t="str">
        <f>IF('Cevap Anahtarı'!CD$3=cevaplar2!CQ371,"D",IF(cevaplar2!CQ371="","B","Y"))</f>
        <v>D</v>
      </c>
      <c r="CH369" s="2" t="str">
        <f>IF('Cevap Anahtarı'!CE$3=cevaplar2!CR371,"D",IF(cevaplar2!CR371="","B","Y"))</f>
        <v>D</v>
      </c>
      <c r="CI369" s="2" t="str">
        <f>IF('Cevap Anahtarı'!CF$3=cevaplar2!CS371,"D",IF(cevaplar2!CS371="","B","Y"))</f>
        <v>Y</v>
      </c>
      <c r="CJ369" s="2" t="str">
        <f>IF('Cevap Anahtarı'!CG$3=cevaplar2!CT371,"D",IF(cevaplar2!CT371="","B","Y"))</f>
        <v>Y</v>
      </c>
      <c r="CK369" s="2" t="str">
        <f>IF('Cevap Anahtarı'!CH$3=cevaplar2!CU371,"D",IF(cevaplar2!CU371="","B","Y"))</f>
        <v>Y</v>
      </c>
      <c r="CL369" s="2" t="str">
        <f>IF('Cevap Anahtarı'!CI$3=cevaplar2!CV371,"D",IF(cevaplar2!CV371="","B","Y"))</f>
        <v>Y</v>
      </c>
      <c r="CM369" s="2" t="str">
        <f>IF('Cevap Anahtarı'!CJ$3=cevaplar2!CW371,"D",IF(cevaplar2!CW371="","B","Y"))</f>
        <v>Y</v>
      </c>
      <c r="CN369" s="2" t="str">
        <f>IF('Cevap Anahtarı'!CK$3=cevaplar2!CX371,"D",IF(cevaplar2!CX371="","B","Y"))</f>
        <v>D</v>
      </c>
      <c r="CO369" s="2" t="str">
        <f>IF('Cevap Anahtarı'!CL$3=cevaplar2!CY371,"D",IF(cevaplar2!CY371="","B","Y"))</f>
        <v>D</v>
      </c>
      <c r="CP369" s="2" t="str">
        <f>IF('Cevap Anahtarı'!CM$3=cevaplar2!CZ371,"D",IF(cevaplar2!CZ371="","B","Y"))</f>
        <v>D</v>
      </c>
      <c r="CQ369" s="2" t="str">
        <f>IF('Cevap Anahtarı'!CN$3=cevaplar2!DA371,"D",IF(cevaplar2!DA371="","B","Y"))</f>
        <v>D</v>
      </c>
      <c r="CR369" s="2" t="str">
        <f>IF('Cevap Anahtarı'!CO$3=cevaplar2!DB371,"D",IF(cevaplar2!DB371="","B","Y"))</f>
        <v>Y</v>
      </c>
      <c r="CS369" s="2" t="str">
        <f>IF('Cevap Anahtarı'!CP$3=cevaplar2!DC371,"D",IF(cevaplar2!DC371="","B","Y"))</f>
        <v>Y</v>
      </c>
      <c r="CT369" s="2" t="str">
        <f>IF('Cevap Anahtarı'!CQ$3=cevaplar2!DD371,"D",IF(cevaplar2!DD371="","B","Y"))</f>
        <v>D</v>
      </c>
      <c r="CU369" s="2" t="str">
        <f>IF('Cevap Anahtarı'!CR$3=cevaplar2!DE371,"D",IF(cevaplar2!DE371="","B","Y"))</f>
        <v>Y</v>
      </c>
      <c r="CV369" s="2" t="str">
        <f>IF('Cevap Anahtarı'!CS$3=cevaplar2!DF371,"D",IF(cevaplar2!DF371="","B","Y"))</f>
        <v>D</v>
      </c>
      <c r="CW369" s="2" t="str">
        <f>IF('Cevap Anahtarı'!CT$3=cevaplar2!DG371,"D",IF(cevaplar2!DG371="","B","Y"))</f>
        <v>D</v>
      </c>
      <c r="CX369" s="2" t="str">
        <f>IF('Cevap Anahtarı'!CU$3=cevaplar2!DH371,"D",IF(cevaplar2!DH371="","B","Y"))</f>
        <v>Y</v>
      </c>
      <c r="CY369" s="2" t="str">
        <f>IF('Cevap Anahtarı'!CV$3=cevaplar2!DI371,"D",IF(cevaplar2!DI371="","B","Y"))</f>
        <v>Y</v>
      </c>
      <c r="CZ369" s="2" t="str">
        <f>IF('Cevap Anahtarı'!CW$3=cevaplar2!DJ371,"D",IF(cevaplar2!DJ371="","B","Y"))</f>
        <v>D</v>
      </c>
      <c r="DA369" s="51" t="str">
        <f>IF('Cevap Anahtarı'!CX$3=cevaplar2!DL371,"D",IF(cevaplar2!DL371="","B","Y"))</f>
        <v>D</v>
      </c>
      <c r="DB369" s="51" t="str">
        <f>IF('Cevap Anahtarı'!CY$3=cevaplar2!DM371,"D",IF(cevaplar2!DM371="","B","Y"))</f>
        <v>D</v>
      </c>
      <c r="DC369" s="51" t="str">
        <f>IF('Cevap Anahtarı'!CZ$3=cevaplar2!DN371,"D",IF(cevaplar2!DN371="","B","Y"))</f>
        <v>D</v>
      </c>
      <c r="DD369" s="51" t="str">
        <f>IF('Cevap Anahtarı'!DA$3=cevaplar2!DO371,"D",IF(cevaplar2!DO371="","B","Y"))</f>
        <v>Y</v>
      </c>
      <c r="DE369" s="51" t="str">
        <f>IF('Cevap Anahtarı'!DB$3=cevaplar2!DP371,"D",IF(cevaplar2!DP371="","B","Y"))</f>
        <v>D</v>
      </c>
      <c r="DF369" s="51" t="str">
        <f>IF('Cevap Anahtarı'!DC$3=cevaplar2!DQ371,"D",IF(cevaplar2!DQ371="","B","Y"))</f>
        <v>D</v>
      </c>
      <c r="DG369" s="51" t="str">
        <f>IF('Cevap Anahtarı'!DD$3=cevaplar2!DR371,"D",IF(cevaplar2!DR371="","B","Y"))</f>
        <v>D</v>
      </c>
      <c r="DH369" s="51" t="str">
        <f>IF('Cevap Anahtarı'!DE$3=cevaplar2!DS371,"D",IF(cevaplar2!DS371="","B","Y"))</f>
        <v>D</v>
      </c>
      <c r="DI369" s="51" t="str">
        <f>IF('Cevap Anahtarı'!DF$3=cevaplar2!DT371,"D",IF(cevaplar2!DT371="","B","Y"))</f>
        <v>D</v>
      </c>
      <c r="DJ369" s="51" t="str">
        <f>IF('Cevap Anahtarı'!DG$3=cevaplar2!DU371,"D",IF(cevaplar2!DU371="","B","Y"))</f>
        <v>D</v>
      </c>
      <c r="DK369" s="51" t="str">
        <f>IF('Cevap Anahtarı'!DH$3=cevaplar2!DV371,"D",IF(cevaplar2!DV371="","B","Y"))</f>
        <v>D</v>
      </c>
      <c r="DL369" s="51" t="str">
        <f>IF('Cevap Anahtarı'!DI$3=cevaplar2!DW371,"D",IF(cevaplar2!DW371="","B","Y"))</f>
        <v>D</v>
      </c>
      <c r="DM369" s="51" t="str">
        <f>IF('Cevap Anahtarı'!DJ$3=cevaplar2!DX371,"D",IF(cevaplar2!DX371="","B","Y"))</f>
        <v>D</v>
      </c>
      <c r="DN369" s="51" t="str">
        <f>IF('Cevap Anahtarı'!DK$3=cevaplar2!DY371,"D",IF(cevaplar2!DY371="","B","Y"))</f>
        <v>D</v>
      </c>
      <c r="DO369" s="51" t="str">
        <f>IF('Cevap Anahtarı'!DL$3=cevaplar2!DZ371,"D",IF(cevaplar2!DZ371="","B","Y"))</f>
        <v>D</v>
      </c>
      <c r="DP369" s="51" t="str">
        <f>IF('Cevap Anahtarı'!DM$3=cevaplar2!EA371,"D",IF(cevaplar2!EA371="","B","Y"))</f>
        <v>D</v>
      </c>
      <c r="DQ369" s="51" t="str">
        <f>IF('Cevap Anahtarı'!DN$3=cevaplar2!EB371,"D",IF(cevaplar2!EB371="","B","Y"))</f>
        <v>D</v>
      </c>
      <c r="DR369" s="51" t="str">
        <f>IF('Cevap Anahtarı'!DO$3=cevaplar2!EC371,"D",IF(cevaplar2!EC371="","B","Y"))</f>
        <v>D</v>
      </c>
      <c r="DS369" s="51" t="str">
        <f>IF('Cevap Anahtarı'!DP$3=cevaplar2!ED371,"D",IF(cevaplar2!ED371="","B","Y"))</f>
        <v>D</v>
      </c>
      <c r="DT369" s="51" t="str">
        <f>IF('Cevap Anahtarı'!DQ$3=cevaplar2!EE371,"D",IF(cevaplar2!EE371="","B","Y"))</f>
        <v>D</v>
      </c>
      <c r="DV369" s="104">
        <f t="shared" si="30"/>
        <v>95</v>
      </c>
      <c r="DW369" s="104">
        <f t="shared" si="31"/>
        <v>100</v>
      </c>
      <c r="DX369" s="104">
        <f t="shared" si="32"/>
        <v>90</v>
      </c>
      <c r="DY369" s="104">
        <f t="shared" si="33"/>
        <v>60</v>
      </c>
      <c r="DZ369" s="104">
        <f t="shared" si="34"/>
        <v>50</v>
      </c>
      <c r="EA369" s="104">
        <f t="shared" si="35"/>
        <v>95</v>
      </c>
    </row>
    <row r="370" spans="1:131" ht="18.75" customHeight="1" x14ac:dyDescent="0.2">
      <c r="A370" s="52">
        <v>368</v>
      </c>
      <c r="B370" s="53" t="str">
        <f>cevaplar!B372</f>
        <v>MELİKŞAH ORTAOKULU</v>
      </c>
      <c r="C370" s="52" t="str">
        <f>cevaplar!C372</f>
        <v>8/D</v>
      </c>
      <c r="D370" s="53" t="str">
        <f>cevaplar!E372</f>
        <v>EDANUR YAMAN</v>
      </c>
      <c r="E370" s="3" t="str">
        <f>IF('Cevap Anahtarı'!B$3=cevaplar2!K372,"D",IF(cevaplar2!K372="","B","Y"))</f>
        <v>D</v>
      </c>
      <c r="F370" s="3" t="str">
        <f>IF('Cevap Anahtarı'!C$3=cevaplar2!L372,"D",IF(cevaplar2!L372="","B","Y"))</f>
        <v>D</v>
      </c>
      <c r="G370" s="3" t="str">
        <f>IF('Cevap Anahtarı'!D$3=cevaplar2!M372,"D",IF(cevaplar2!M372="","B","Y"))</f>
        <v>Y</v>
      </c>
      <c r="H370" s="3" t="str">
        <f>IF('Cevap Anahtarı'!E$3=cevaplar2!N372,"D",IF(cevaplar2!N372="","B","Y"))</f>
        <v>D</v>
      </c>
      <c r="I370" s="3" t="str">
        <f>IF('Cevap Anahtarı'!F$3=cevaplar2!O372,"D",IF(cevaplar2!O372="","B","Y"))</f>
        <v>D</v>
      </c>
      <c r="J370" s="3" t="str">
        <f>IF('Cevap Anahtarı'!G$3=cevaplar2!P372,"D",IF(cevaplar2!P372="","B","Y"))</f>
        <v>D</v>
      </c>
      <c r="K370" s="3" t="str">
        <f>IF('Cevap Anahtarı'!H$3=cevaplar2!Q372,"D",IF(cevaplar2!Q372="","B","Y"))</f>
        <v>D</v>
      </c>
      <c r="L370" s="3" t="str">
        <f>IF('Cevap Anahtarı'!I$3=cevaplar2!R372,"D",IF(cevaplar2!R372="","B","Y"))</f>
        <v>D</v>
      </c>
      <c r="M370" s="3" t="str">
        <f>IF('Cevap Anahtarı'!J$3=cevaplar2!S372,"D",IF(cevaplar2!S372="","B","Y"))</f>
        <v>D</v>
      </c>
      <c r="N370" s="3" t="str">
        <f>IF('Cevap Anahtarı'!K$3=cevaplar2!T372,"D",IF(cevaplar2!T372="","B","Y"))</f>
        <v>Y</v>
      </c>
      <c r="O370" s="3" t="str">
        <f>IF('Cevap Anahtarı'!L$3=cevaplar2!U372,"D",IF(cevaplar2!U372="","B","Y"))</f>
        <v>Y</v>
      </c>
      <c r="P370" s="3" t="str">
        <f>IF('Cevap Anahtarı'!M$3=cevaplar2!V372,"D",IF(cevaplar2!V372="","B","Y"))</f>
        <v>D</v>
      </c>
      <c r="Q370" s="3" t="str">
        <f>IF('Cevap Anahtarı'!N$3=cevaplar2!W372,"D",IF(cevaplar2!W372="","B","Y"))</f>
        <v>D</v>
      </c>
      <c r="R370" s="3" t="str">
        <f>IF('Cevap Anahtarı'!O$3=cevaplar2!X372,"D",IF(cevaplar2!X372="","B","Y"))</f>
        <v>D</v>
      </c>
      <c r="S370" s="3" t="str">
        <f>IF('Cevap Anahtarı'!P$3=cevaplar2!Y372,"D",IF(cevaplar2!Y372="","B","Y"))</f>
        <v>Y</v>
      </c>
      <c r="T370" s="3" t="str">
        <f>IF('Cevap Anahtarı'!Q$3=cevaplar2!Z372,"D",IF(cevaplar2!Z372="","B","Y"))</f>
        <v>D</v>
      </c>
      <c r="U370" s="3" t="str">
        <f>IF('Cevap Anahtarı'!R$3=cevaplar2!AA372,"D",IF(cevaplar2!AA372="","B","Y"))</f>
        <v>D</v>
      </c>
      <c r="V370" s="3" t="str">
        <f>IF('Cevap Anahtarı'!S$3=cevaplar2!AB372,"D",IF(cevaplar2!AB372="","B","Y"))</f>
        <v>D</v>
      </c>
      <c r="W370" s="3" t="str">
        <f>IF('Cevap Anahtarı'!T$3=cevaplar2!AC372,"D",IF(cevaplar2!AC372="","B","Y"))</f>
        <v>D</v>
      </c>
      <c r="X370" s="3" t="str">
        <f>IF('Cevap Anahtarı'!U$3=cevaplar2!AD372,"D",IF(cevaplar2!AD372="","B","Y"))</f>
        <v>D</v>
      </c>
      <c r="Y370" s="43" t="str">
        <f>IF('Cevap Anahtarı'!V$3=cevaplar2!AF372,"D",IF(cevaplar2!AF372="","B","Y"))</f>
        <v>D</v>
      </c>
      <c r="Z370" s="43" t="str">
        <f>IF('Cevap Anahtarı'!W$3=cevaplar2!AG372,"D",IF(cevaplar2!AG372="","B","Y"))</f>
        <v>Y</v>
      </c>
      <c r="AA370" s="43" t="str">
        <f>IF('Cevap Anahtarı'!X$3=cevaplar2!AH372,"D",IF(cevaplar2!AH372="","B","Y"))</f>
        <v>D</v>
      </c>
      <c r="AB370" s="43" t="str">
        <f>IF('Cevap Anahtarı'!Y$3=cevaplar2!AI372,"D",IF(cevaplar2!AI372="","B","Y"))</f>
        <v>D</v>
      </c>
      <c r="AC370" s="43" t="str">
        <f>IF('Cevap Anahtarı'!Z$3=cevaplar2!AJ372,"D",IF(cevaplar2!AJ372="","B","Y"))</f>
        <v>D</v>
      </c>
      <c r="AD370" s="43" t="str">
        <f>IF('Cevap Anahtarı'!AA$3=cevaplar2!AK372,"D",IF(cevaplar2!AK372="","B","Y"))</f>
        <v>Y</v>
      </c>
      <c r="AE370" s="43" t="str">
        <f>IF('Cevap Anahtarı'!AB$3=cevaplar2!AL372,"D",IF(cevaplar2!AL372="","B","Y"))</f>
        <v>Y</v>
      </c>
      <c r="AF370" s="43" t="str">
        <f>IF('Cevap Anahtarı'!AC$3=cevaplar2!AM372,"D",IF(cevaplar2!AM372="","B","Y"))</f>
        <v>Y</v>
      </c>
      <c r="AG370" s="43" t="str">
        <f>IF('Cevap Anahtarı'!AD$3=cevaplar2!AN372,"D",IF(cevaplar2!AN372="","B","Y"))</f>
        <v>D</v>
      </c>
      <c r="AH370" s="43" t="str">
        <f>IF('Cevap Anahtarı'!AE$3=cevaplar2!AO372,"D",IF(cevaplar2!AO372="","B","Y"))</f>
        <v>D</v>
      </c>
      <c r="AI370" s="43" t="str">
        <f>IF('Cevap Anahtarı'!AF$3=cevaplar2!AP372,"D",IF(cevaplar2!AP372="","B","Y"))</f>
        <v>Y</v>
      </c>
      <c r="AJ370" s="43" t="str">
        <f>IF('Cevap Anahtarı'!AG$3=cevaplar2!AQ372,"D",IF(cevaplar2!AQ372="","B","Y"))</f>
        <v>D</v>
      </c>
      <c r="AK370" s="43" t="str">
        <f>IF('Cevap Anahtarı'!AH$3=cevaplar2!AR372,"D",IF(cevaplar2!AR372="","B","Y"))</f>
        <v>Y</v>
      </c>
      <c r="AL370" s="43" t="str">
        <f>IF('Cevap Anahtarı'!AI$3=cevaplar2!AS372,"D",IF(cevaplar2!AS372="","B","Y"))</f>
        <v>D</v>
      </c>
      <c r="AM370" s="43" t="str">
        <f>IF('Cevap Anahtarı'!AJ$3=cevaplar2!AT372,"D",IF(cevaplar2!AT372="","B","Y"))</f>
        <v>Y</v>
      </c>
      <c r="AN370" s="43" t="str">
        <f>IF('Cevap Anahtarı'!AK$3=cevaplar2!AU372,"D",IF(cevaplar2!AU372="","B","Y"))</f>
        <v>Y</v>
      </c>
      <c r="AO370" s="43" t="str">
        <f>IF('Cevap Anahtarı'!AL$3=cevaplar2!AV372,"D",IF(cevaplar2!AV372="","B","Y"))</f>
        <v>Y</v>
      </c>
      <c r="AP370" s="43" t="str">
        <f>IF('Cevap Anahtarı'!AM$3=cevaplar2!AW372,"D",IF(cevaplar2!AW372="","B","Y"))</f>
        <v>Y</v>
      </c>
      <c r="AQ370" s="43" t="str">
        <f>IF('Cevap Anahtarı'!AN$3=cevaplar2!AX372,"D",IF(cevaplar2!AX372="","B","Y"))</f>
        <v>Y</v>
      </c>
      <c r="AR370" s="43" t="str">
        <f>IF('Cevap Anahtarı'!AO$3=cevaplar2!AY372,"D",IF(cevaplar2!AY372="","B","Y"))</f>
        <v>Y</v>
      </c>
      <c r="AS370" s="45" t="str">
        <f>IF('Cevap Anahtarı'!AP$3=cevaplar2!BA372,"D",IF(cevaplar2!BA372="","B","Y"))</f>
        <v>D</v>
      </c>
      <c r="AT370" s="45" t="str">
        <f>IF('Cevap Anahtarı'!AQ$3=cevaplar2!BB372,"D",IF(cevaplar2!BB372="","B","Y"))</f>
        <v>Y</v>
      </c>
      <c r="AU370" s="45" t="str">
        <f>IF('Cevap Anahtarı'!AR$3=cevaplar2!BC372,"D",IF(cevaplar2!BC372="","B","Y"))</f>
        <v>D</v>
      </c>
      <c r="AV370" s="45" t="str">
        <f>IF('Cevap Anahtarı'!AS$3=cevaplar2!BD372,"D",IF(cevaplar2!BD372="","B","Y"))</f>
        <v>D</v>
      </c>
      <c r="AW370" s="45" t="str">
        <f>IF('Cevap Anahtarı'!AT$3=cevaplar2!BE372,"D",IF(cevaplar2!BE372="","B","Y"))</f>
        <v>Y</v>
      </c>
      <c r="AX370" s="45" t="str">
        <f>IF('Cevap Anahtarı'!AU$3=cevaplar2!BF372,"D",IF(cevaplar2!BF372="","B","Y"))</f>
        <v>Y</v>
      </c>
      <c r="AY370" s="45" t="str">
        <f>IF('Cevap Anahtarı'!AV$3=cevaplar2!BG372,"D",IF(cevaplar2!BG372="","B","Y"))</f>
        <v>Y</v>
      </c>
      <c r="AZ370" s="45" t="str">
        <f>IF('Cevap Anahtarı'!AW$3=cevaplar2!BH372,"D",IF(cevaplar2!BH372="","B","Y"))</f>
        <v>Y</v>
      </c>
      <c r="BA370" s="45" t="str">
        <f>IF('Cevap Anahtarı'!AX$3=cevaplar2!BI372,"D",IF(cevaplar2!BI372="","B","Y"))</f>
        <v>Y</v>
      </c>
      <c r="BB370" s="45" t="str">
        <f>IF('Cevap Anahtarı'!AY$3=cevaplar2!BJ372,"D",IF(cevaplar2!BJ372="","B","Y"))</f>
        <v>D</v>
      </c>
      <c r="BC370" s="45" t="str">
        <f>IF('Cevap Anahtarı'!AZ$3=cevaplar2!BK372,"D",IF(cevaplar2!BK372="","B","Y"))</f>
        <v>Y</v>
      </c>
      <c r="BD370" s="45" t="str">
        <f>IF('Cevap Anahtarı'!BA$3=cevaplar2!BL372,"D",IF(cevaplar2!BL372="","B","Y"))</f>
        <v>D</v>
      </c>
      <c r="BE370" s="45" t="str">
        <f>IF('Cevap Anahtarı'!BB$3=cevaplar2!BM372,"D",IF(cevaplar2!BM372="","B","Y"))</f>
        <v>Y</v>
      </c>
      <c r="BF370" s="45" t="str">
        <f>IF('Cevap Anahtarı'!BC$3=cevaplar2!BN372,"D",IF(cevaplar2!BN372="","B","Y"))</f>
        <v>Y</v>
      </c>
      <c r="BG370" s="45" t="str">
        <f>IF('Cevap Anahtarı'!BD$3=cevaplar2!BO372,"D",IF(cevaplar2!BO372="","B","Y"))</f>
        <v>Y</v>
      </c>
      <c r="BH370" s="45" t="str">
        <f>IF('Cevap Anahtarı'!BE$3=cevaplar2!BP372,"D",IF(cevaplar2!BP372="","B","Y"))</f>
        <v>Y</v>
      </c>
      <c r="BI370" s="45" t="str">
        <f>IF('Cevap Anahtarı'!BF$3=cevaplar2!BQ372,"D",IF(cevaplar2!BQ372="","B","Y"))</f>
        <v>D</v>
      </c>
      <c r="BJ370" s="45" t="str">
        <f>IF('Cevap Anahtarı'!BG$3=cevaplar2!BR372,"D",IF(cevaplar2!BR372="","B","Y"))</f>
        <v>Y</v>
      </c>
      <c r="BK370" s="45" t="str">
        <f>IF('Cevap Anahtarı'!BH$3=cevaplar2!BS372,"D",IF(cevaplar2!BS372="","B","Y"))</f>
        <v>D</v>
      </c>
      <c r="BL370" s="45" t="str">
        <f>IF('Cevap Anahtarı'!BI$3=cevaplar2!BT372,"D",IF(cevaplar2!BT372="","B","Y"))</f>
        <v>Y</v>
      </c>
      <c r="BM370" s="47" t="str">
        <f>IF('Cevap Anahtarı'!BJ$3=cevaplar2!BV372,"D",IF(cevaplar2!BV372="","B","Y"))</f>
        <v>Y</v>
      </c>
      <c r="BN370" s="47" t="str">
        <f>IF('Cevap Anahtarı'!BK$3=cevaplar2!BW372,"D",IF(cevaplar2!BW372="","B","Y"))</f>
        <v>D</v>
      </c>
      <c r="BO370" s="47" t="str">
        <f>IF('Cevap Anahtarı'!BL$3=cevaplar2!BX372,"D",IF(cevaplar2!BX372="","B","Y"))</f>
        <v>D</v>
      </c>
      <c r="BP370" s="47" t="str">
        <f>IF('Cevap Anahtarı'!BM$3=cevaplar2!BY372,"D",IF(cevaplar2!BY372="","B","Y"))</f>
        <v>D</v>
      </c>
      <c r="BQ370" s="47" t="str">
        <f>IF('Cevap Anahtarı'!BN$3=cevaplar2!BZ372,"D",IF(cevaplar2!BZ372="","B","Y"))</f>
        <v>D</v>
      </c>
      <c r="BR370" s="47" t="str">
        <f>IF('Cevap Anahtarı'!BO$3=cevaplar2!CA372,"D",IF(cevaplar2!CA372="","B","Y"))</f>
        <v>D</v>
      </c>
      <c r="BS370" s="47" t="str">
        <f>IF('Cevap Anahtarı'!BP$3=cevaplar2!CB372,"D",IF(cevaplar2!CB372="","B","Y"))</f>
        <v>Y</v>
      </c>
      <c r="BT370" s="47" t="str">
        <f>IF('Cevap Anahtarı'!BQ$3=cevaplar2!CC372,"D",IF(cevaplar2!CC372="","B","Y"))</f>
        <v>D</v>
      </c>
      <c r="BU370" s="47" t="str">
        <f>IF('Cevap Anahtarı'!BR$3=cevaplar2!CD372,"D",IF(cevaplar2!CD372="","B","Y"))</f>
        <v>D</v>
      </c>
      <c r="BV370" s="47" t="str">
        <f>IF('Cevap Anahtarı'!BS$3=cevaplar2!CE372,"D",IF(cevaplar2!CE372="","B","Y"))</f>
        <v>D</v>
      </c>
      <c r="BW370" s="47" t="str">
        <f>IF('Cevap Anahtarı'!BT$3=cevaplar2!CF372,"D",IF(cevaplar2!CF372="","B","Y"))</f>
        <v>D</v>
      </c>
      <c r="BX370" s="47" t="str">
        <f>IF('Cevap Anahtarı'!BU$3=cevaplar2!CG372,"D",IF(cevaplar2!CG372="","B","Y"))</f>
        <v>D</v>
      </c>
      <c r="BY370" s="47" t="str">
        <f>IF('Cevap Anahtarı'!BV$3=cevaplar2!CH372,"D",IF(cevaplar2!CH372="","B","Y"))</f>
        <v>Y</v>
      </c>
      <c r="BZ370" s="47" t="str">
        <f>IF('Cevap Anahtarı'!BW$3=cevaplar2!CI372,"D",IF(cevaplar2!CI372="","B","Y"))</f>
        <v>D</v>
      </c>
      <c r="CA370" s="47" t="str">
        <f>IF('Cevap Anahtarı'!BX$3=cevaplar2!CJ372,"D",IF(cevaplar2!CJ372="","B","Y"))</f>
        <v>Y</v>
      </c>
      <c r="CB370" s="47" t="str">
        <f>IF('Cevap Anahtarı'!BY$3=cevaplar2!CK372,"D",IF(cevaplar2!CK372="","B","Y"))</f>
        <v>D</v>
      </c>
      <c r="CC370" s="47" t="str">
        <f>IF('Cevap Anahtarı'!BZ$3=cevaplar2!CL372,"D",IF(cevaplar2!CL372="","B","Y"))</f>
        <v>Y</v>
      </c>
      <c r="CD370" s="47" t="str">
        <f>IF('Cevap Anahtarı'!CA$3=cevaplar2!CM372,"D",IF(cevaplar2!CM372="","B","Y"))</f>
        <v>Y</v>
      </c>
      <c r="CE370" s="47" t="str">
        <f>IF('Cevap Anahtarı'!CB$3=cevaplar2!CN372,"D",IF(cevaplar2!CN372="","B","Y"))</f>
        <v>Y</v>
      </c>
      <c r="CF370" s="47" t="str">
        <f>IF('Cevap Anahtarı'!CC$3=cevaplar2!CO372,"D",IF(cevaplar2!CO372="","B","Y"))</f>
        <v>D</v>
      </c>
      <c r="CG370" s="2" t="str">
        <f>IF('Cevap Anahtarı'!CD$3=cevaplar2!CQ372,"D",IF(cevaplar2!CQ372="","B","Y"))</f>
        <v>D</v>
      </c>
      <c r="CH370" s="2" t="str">
        <f>IF('Cevap Anahtarı'!CE$3=cevaplar2!CR372,"D",IF(cevaplar2!CR372="","B","Y"))</f>
        <v>Y</v>
      </c>
      <c r="CI370" s="2" t="str">
        <f>IF('Cevap Anahtarı'!CF$3=cevaplar2!CS372,"D",IF(cevaplar2!CS372="","B","Y"))</f>
        <v>D</v>
      </c>
      <c r="CJ370" s="2" t="str">
        <f>IF('Cevap Anahtarı'!CG$3=cevaplar2!CT372,"D",IF(cevaplar2!CT372="","B","Y"))</f>
        <v>D</v>
      </c>
      <c r="CK370" s="2" t="str">
        <f>IF('Cevap Anahtarı'!CH$3=cevaplar2!CU372,"D",IF(cevaplar2!CU372="","B","Y"))</f>
        <v>D</v>
      </c>
      <c r="CL370" s="2" t="str">
        <f>IF('Cevap Anahtarı'!CI$3=cevaplar2!CV372,"D",IF(cevaplar2!CV372="","B","Y"))</f>
        <v>D</v>
      </c>
      <c r="CM370" s="2" t="str">
        <f>IF('Cevap Anahtarı'!CJ$3=cevaplar2!CW372,"D",IF(cevaplar2!CW372="","B","Y"))</f>
        <v>D</v>
      </c>
      <c r="CN370" s="2" t="str">
        <f>IF('Cevap Anahtarı'!CK$3=cevaplar2!CX372,"D",IF(cevaplar2!CX372="","B","Y"))</f>
        <v>D</v>
      </c>
      <c r="CO370" s="2" t="str">
        <f>IF('Cevap Anahtarı'!CL$3=cevaplar2!CY372,"D",IF(cevaplar2!CY372="","B","Y"))</f>
        <v>D</v>
      </c>
      <c r="CP370" s="2" t="str">
        <f>IF('Cevap Anahtarı'!CM$3=cevaplar2!CZ372,"D",IF(cevaplar2!CZ372="","B","Y"))</f>
        <v>D</v>
      </c>
      <c r="CQ370" s="2" t="str">
        <f>IF('Cevap Anahtarı'!CN$3=cevaplar2!DA372,"D",IF(cevaplar2!DA372="","B","Y"))</f>
        <v>D</v>
      </c>
      <c r="CR370" s="2" t="str">
        <f>IF('Cevap Anahtarı'!CO$3=cevaplar2!DB372,"D",IF(cevaplar2!DB372="","B","Y"))</f>
        <v>Y</v>
      </c>
      <c r="CS370" s="2" t="str">
        <f>IF('Cevap Anahtarı'!CP$3=cevaplar2!DC372,"D",IF(cevaplar2!DC372="","B","Y"))</f>
        <v>Y</v>
      </c>
      <c r="CT370" s="2" t="str">
        <f>IF('Cevap Anahtarı'!CQ$3=cevaplar2!DD372,"D",IF(cevaplar2!DD372="","B","Y"))</f>
        <v>D</v>
      </c>
      <c r="CU370" s="2" t="str">
        <f>IF('Cevap Anahtarı'!CR$3=cevaplar2!DE372,"D",IF(cevaplar2!DE372="","B","Y"))</f>
        <v>Y</v>
      </c>
      <c r="CV370" s="2" t="str">
        <f>IF('Cevap Anahtarı'!CS$3=cevaplar2!DF372,"D",IF(cevaplar2!DF372="","B","Y"))</f>
        <v>D</v>
      </c>
      <c r="CW370" s="2" t="str">
        <f>IF('Cevap Anahtarı'!CT$3=cevaplar2!DG372,"D",IF(cevaplar2!DG372="","B","Y"))</f>
        <v>Y</v>
      </c>
      <c r="CX370" s="2" t="str">
        <f>IF('Cevap Anahtarı'!CU$3=cevaplar2!DH372,"D",IF(cevaplar2!DH372="","B","Y"))</f>
        <v>D</v>
      </c>
      <c r="CY370" s="2" t="str">
        <f>IF('Cevap Anahtarı'!CV$3=cevaplar2!DI372,"D",IF(cevaplar2!DI372="","B","Y"))</f>
        <v>Y</v>
      </c>
      <c r="CZ370" s="2" t="str">
        <f>IF('Cevap Anahtarı'!CW$3=cevaplar2!DJ372,"D",IF(cevaplar2!DJ372="","B","Y"))</f>
        <v>Y</v>
      </c>
      <c r="DA370" s="51" t="str">
        <f>IF('Cevap Anahtarı'!CX$3=cevaplar2!DL372,"D",IF(cevaplar2!DL372="","B","Y"))</f>
        <v>Y</v>
      </c>
      <c r="DB370" s="51" t="str">
        <f>IF('Cevap Anahtarı'!CY$3=cevaplar2!DM372,"D",IF(cevaplar2!DM372="","B","Y"))</f>
        <v>D</v>
      </c>
      <c r="DC370" s="51" t="str">
        <f>IF('Cevap Anahtarı'!CZ$3=cevaplar2!DN372,"D",IF(cevaplar2!DN372="","B","Y"))</f>
        <v>Y</v>
      </c>
      <c r="DD370" s="51" t="str">
        <f>IF('Cevap Anahtarı'!DA$3=cevaplar2!DO372,"D",IF(cevaplar2!DO372="","B","Y"))</f>
        <v>Y</v>
      </c>
      <c r="DE370" s="51" t="str">
        <f>IF('Cevap Anahtarı'!DB$3=cevaplar2!DP372,"D",IF(cevaplar2!DP372="","B","Y"))</f>
        <v>D</v>
      </c>
      <c r="DF370" s="51" t="str">
        <f>IF('Cevap Anahtarı'!DC$3=cevaplar2!DQ372,"D",IF(cevaplar2!DQ372="","B","Y"))</f>
        <v>D</v>
      </c>
      <c r="DG370" s="51" t="str">
        <f>IF('Cevap Anahtarı'!DD$3=cevaplar2!DR372,"D",IF(cevaplar2!DR372="","B","Y"))</f>
        <v>D</v>
      </c>
      <c r="DH370" s="51" t="str">
        <f>IF('Cevap Anahtarı'!DE$3=cevaplar2!DS372,"D",IF(cevaplar2!DS372="","B","Y"))</f>
        <v>D</v>
      </c>
      <c r="DI370" s="51" t="str">
        <f>IF('Cevap Anahtarı'!DF$3=cevaplar2!DT372,"D",IF(cevaplar2!DT372="","B","Y"))</f>
        <v>Y</v>
      </c>
      <c r="DJ370" s="51" t="str">
        <f>IF('Cevap Anahtarı'!DG$3=cevaplar2!DU372,"D",IF(cevaplar2!DU372="","B","Y"))</f>
        <v>Y</v>
      </c>
      <c r="DK370" s="51" t="str">
        <f>IF('Cevap Anahtarı'!DH$3=cevaplar2!DV372,"D",IF(cevaplar2!DV372="","B","Y"))</f>
        <v>D</v>
      </c>
      <c r="DL370" s="51" t="str">
        <f>IF('Cevap Anahtarı'!DI$3=cevaplar2!DW372,"D",IF(cevaplar2!DW372="","B","Y"))</f>
        <v>Y</v>
      </c>
      <c r="DM370" s="51" t="str">
        <f>IF('Cevap Anahtarı'!DJ$3=cevaplar2!DX372,"D",IF(cevaplar2!DX372="","B","Y"))</f>
        <v>D</v>
      </c>
      <c r="DN370" s="51" t="str">
        <f>IF('Cevap Anahtarı'!DK$3=cevaplar2!DY372,"D",IF(cevaplar2!DY372="","B","Y"))</f>
        <v>D</v>
      </c>
      <c r="DO370" s="51" t="str">
        <f>IF('Cevap Anahtarı'!DL$3=cevaplar2!DZ372,"D",IF(cevaplar2!DZ372="","B","Y"))</f>
        <v>D</v>
      </c>
      <c r="DP370" s="51" t="str">
        <f>IF('Cevap Anahtarı'!DM$3=cevaplar2!EA372,"D",IF(cevaplar2!EA372="","B","Y"))</f>
        <v>D</v>
      </c>
      <c r="DQ370" s="51" t="str">
        <f>IF('Cevap Anahtarı'!DN$3=cevaplar2!EB372,"D",IF(cevaplar2!EB372="","B","Y"))</f>
        <v>D</v>
      </c>
      <c r="DR370" s="51" t="str">
        <f>IF('Cevap Anahtarı'!DO$3=cevaplar2!EC372,"D",IF(cevaplar2!EC372="","B","Y"))</f>
        <v>D</v>
      </c>
      <c r="DS370" s="51" t="str">
        <f>IF('Cevap Anahtarı'!DP$3=cevaplar2!ED372,"D",IF(cevaplar2!ED372="","B","Y"))</f>
        <v>D</v>
      </c>
      <c r="DT370" s="51" t="str">
        <f>IF('Cevap Anahtarı'!DQ$3=cevaplar2!EE372,"D",IF(cevaplar2!EE372="","B","Y"))</f>
        <v>D</v>
      </c>
      <c r="DV370" s="104">
        <f t="shared" si="30"/>
        <v>80</v>
      </c>
      <c r="DW370" s="104">
        <f t="shared" si="31"/>
        <v>40</v>
      </c>
      <c r="DX370" s="104">
        <f t="shared" si="32"/>
        <v>35</v>
      </c>
      <c r="DY370" s="104">
        <f t="shared" si="33"/>
        <v>65</v>
      </c>
      <c r="DZ370" s="104">
        <f t="shared" si="34"/>
        <v>65</v>
      </c>
      <c r="EA370" s="104">
        <f t="shared" si="35"/>
        <v>70</v>
      </c>
    </row>
    <row r="371" spans="1:131" ht="18.75" customHeight="1" x14ac:dyDescent="0.2">
      <c r="A371" s="52">
        <v>369</v>
      </c>
      <c r="B371" s="53" t="str">
        <f>cevaplar!B373</f>
        <v>MELİKŞAH ORTAOKULU</v>
      </c>
      <c r="C371" s="52" t="str">
        <f>cevaplar!C373</f>
        <v>8/D</v>
      </c>
      <c r="D371" s="53" t="str">
        <f>cevaplar!E373</f>
        <v>SÜMEYYE NUR UÇAR</v>
      </c>
      <c r="E371" s="3" t="str">
        <f>IF('Cevap Anahtarı'!B$3=cevaplar2!K373,"D",IF(cevaplar2!K373="","B","Y"))</f>
        <v>D</v>
      </c>
      <c r="F371" s="3" t="str">
        <f>IF('Cevap Anahtarı'!C$3=cevaplar2!L373,"D",IF(cevaplar2!L373="","B","Y"))</f>
        <v>D</v>
      </c>
      <c r="G371" s="3" t="str">
        <f>IF('Cevap Anahtarı'!D$3=cevaplar2!M373,"D",IF(cevaplar2!M373="","B","Y"))</f>
        <v>Y</v>
      </c>
      <c r="H371" s="3" t="str">
        <f>IF('Cevap Anahtarı'!E$3=cevaplar2!N373,"D",IF(cevaplar2!N373="","B","Y"))</f>
        <v>D</v>
      </c>
      <c r="I371" s="3" t="str">
        <f>IF('Cevap Anahtarı'!F$3=cevaplar2!O373,"D",IF(cevaplar2!O373="","B","Y"))</f>
        <v>Y</v>
      </c>
      <c r="J371" s="3" t="str">
        <f>IF('Cevap Anahtarı'!G$3=cevaplar2!P373,"D",IF(cevaplar2!P373="","B","Y"))</f>
        <v>D</v>
      </c>
      <c r="K371" s="3" t="str">
        <f>IF('Cevap Anahtarı'!H$3=cevaplar2!Q373,"D",IF(cevaplar2!Q373="","B","Y"))</f>
        <v>Y</v>
      </c>
      <c r="L371" s="3" t="str">
        <f>IF('Cevap Anahtarı'!I$3=cevaplar2!R373,"D",IF(cevaplar2!R373="","B","Y"))</f>
        <v>D</v>
      </c>
      <c r="M371" s="3" t="str">
        <f>IF('Cevap Anahtarı'!J$3=cevaplar2!S373,"D",IF(cevaplar2!S373="","B","Y"))</f>
        <v>D</v>
      </c>
      <c r="N371" s="3" t="str">
        <f>IF('Cevap Anahtarı'!K$3=cevaplar2!T373,"D",IF(cevaplar2!T373="","B","Y"))</f>
        <v>Y</v>
      </c>
      <c r="O371" s="3" t="str">
        <f>IF('Cevap Anahtarı'!L$3=cevaplar2!U373,"D",IF(cevaplar2!U373="","B","Y"))</f>
        <v>Y</v>
      </c>
      <c r="P371" s="3" t="str">
        <f>IF('Cevap Anahtarı'!M$3=cevaplar2!V373,"D",IF(cevaplar2!V373="","B","Y"))</f>
        <v>D</v>
      </c>
      <c r="Q371" s="3" t="str">
        <f>IF('Cevap Anahtarı'!N$3=cevaplar2!W373,"D",IF(cevaplar2!W373="","B","Y"))</f>
        <v>D</v>
      </c>
      <c r="R371" s="3" t="str">
        <f>IF('Cevap Anahtarı'!O$3=cevaplar2!X373,"D",IF(cevaplar2!X373="","B","Y"))</f>
        <v>D</v>
      </c>
      <c r="S371" s="3" t="str">
        <f>IF('Cevap Anahtarı'!P$3=cevaplar2!Y373,"D",IF(cevaplar2!Y373="","B","Y"))</f>
        <v>D</v>
      </c>
      <c r="T371" s="3" t="str">
        <f>IF('Cevap Anahtarı'!Q$3=cevaplar2!Z373,"D",IF(cevaplar2!Z373="","B","Y"))</f>
        <v>D</v>
      </c>
      <c r="U371" s="3" t="str">
        <f>IF('Cevap Anahtarı'!R$3=cevaplar2!AA373,"D",IF(cevaplar2!AA373="","B","Y"))</f>
        <v>D</v>
      </c>
      <c r="V371" s="3" t="str">
        <f>IF('Cevap Anahtarı'!S$3=cevaplar2!AB373,"D",IF(cevaplar2!AB373="","B","Y"))</f>
        <v>D</v>
      </c>
      <c r="W371" s="3" t="str">
        <f>IF('Cevap Anahtarı'!T$3=cevaplar2!AC373,"D",IF(cevaplar2!AC373="","B","Y"))</f>
        <v>D</v>
      </c>
      <c r="X371" s="3" t="str">
        <f>IF('Cevap Anahtarı'!U$3=cevaplar2!AD373,"D",IF(cevaplar2!AD373="","B","Y"))</f>
        <v>D</v>
      </c>
      <c r="Y371" s="43" t="str">
        <f>IF('Cevap Anahtarı'!V$3=cevaplar2!AF373,"D",IF(cevaplar2!AF373="","B","Y"))</f>
        <v>D</v>
      </c>
      <c r="Z371" s="43" t="str">
        <f>IF('Cevap Anahtarı'!W$3=cevaplar2!AG373,"D",IF(cevaplar2!AG373="","B","Y"))</f>
        <v>Y</v>
      </c>
      <c r="AA371" s="43" t="str">
        <f>IF('Cevap Anahtarı'!X$3=cevaplar2!AH373,"D",IF(cevaplar2!AH373="","B","Y"))</f>
        <v>Y</v>
      </c>
      <c r="AB371" s="43" t="str">
        <f>IF('Cevap Anahtarı'!Y$3=cevaplar2!AI373,"D",IF(cevaplar2!AI373="","B","Y"))</f>
        <v>Y</v>
      </c>
      <c r="AC371" s="43" t="str">
        <f>IF('Cevap Anahtarı'!Z$3=cevaplar2!AJ373,"D",IF(cevaplar2!AJ373="","B","Y"))</f>
        <v>D</v>
      </c>
      <c r="AD371" s="43" t="str">
        <f>IF('Cevap Anahtarı'!AA$3=cevaplar2!AK373,"D",IF(cevaplar2!AK373="","B","Y"))</f>
        <v>Y</v>
      </c>
      <c r="AE371" s="43" t="str">
        <f>IF('Cevap Anahtarı'!AB$3=cevaplar2!AL373,"D",IF(cevaplar2!AL373="","B","Y"))</f>
        <v>Y</v>
      </c>
      <c r="AF371" s="43" t="str">
        <f>IF('Cevap Anahtarı'!AC$3=cevaplar2!AM373,"D",IF(cevaplar2!AM373="","B","Y"))</f>
        <v>Y</v>
      </c>
      <c r="AG371" s="43" t="str">
        <f>IF('Cevap Anahtarı'!AD$3=cevaplar2!AN373,"D",IF(cevaplar2!AN373="","B","Y"))</f>
        <v>D</v>
      </c>
      <c r="AH371" s="43" t="str">
        <f>IF('Cevap Anahtarı'!AE$3=cevaplar2!AO373,"D",IF(cevaplar2!AO373="","B","Y"))</f>
        <v>Y</v>
      </c>
      <c r="AI371" s="43" t="str">
        <f>IF('Cevap Anahtarı'!AF$3=cevaplar2!AP373,"D",IF(cevaplar2!AP373="","B","Y"))</f>
        <v>D</v>
      </c>
      <c r="AJ371" s="43" t="str">
        <f>IF('Cevap Anahtarı'!AG$3=cevaplar2!AQ373,"D",IF(cevaplar2!AQ373="","B","Y"))</f>
        <v>D</v>
      </c>
      <c r="AK371" s="43" t="str">
        <f>IF('Cevap Anahtarı'!AH$3=cevaplar2!AR373,"D",IF(cevaplar2!AR373="","B","Y"))</f>
        <v>D</v>
      </c>
      <c r="AL371" s="43" t="str">
        <f>IF('Cevap Anahtarı'!AI$3=cevaplar2!AS373,"D",IF(cevaplar2!AS373="","B","Y"))</f>
        <v>Y</v>
      </c>
      <c r="AM371" s="43" t="str">
        <f>IF('Cevap Anahtarı'!AJ$3=cevaplar2!AT373,"D",IF(cevaplar2!AT373="","B","Y"))</f>
        <v>D</v>
      </c>
      <c r="AN371" s="43" t="str">
        <f>IF('Cevap Anahtarı'!AK$3=cevaplar2!AU373,"D",IF(cevaplar2!AU373="","B","Y"))</f>
        <v>Y</v>
      </c>
      <c r="AO371" s="43" t="str">
        <f>IF('Cevap Anahtarı'!AL$3=cevaplar2!AV373,"D",IF(cevaplar2!AV373="","B","Y"))</f>
        <v>D</v>
      </c>
      <c r="AP371" s="43" t="str">
        <f>IF('Cevap Anahtarı'!AM$3=cevaplar2!AW373,"D",IF(cevaplar2!AW373="","B","Y"))</f>
        <v>Y</v>
      </c>
      <c r="AQ371" s="43" t="str">
        <f>IF('Cevap Anahtarı'!AN$3=cevaplar2!AX373,"D",IF(cevaplar2!AX373="","B","Y"))</f>
        <v>D</v>
      </c>
      <c r="AR371" s="43" t="str">
        <f>IF('Cevap Anahtarı'!AO$3=cevaplar2!AY373,"D",IF(cevaplar2!AY373="","B","Y"))</f>
        <v>Y</v>
      </c>
      <c r="AS371" s="45" t="str">
        <f>IF('Cevap Anahtarı'!AP$3=cevaplar2!BA373,"D",IF(cevaplar2!BA373="","B","Y"))</f>
        <v>Y</v>
      </c>
      <c r="AT371" s="45" t="str">
        <f>IF('Cevap Anahtarı'!AQ$3=cevaplar2!BB373,"D",IF(cevaplar2!BB373="","B","Y"))</f>
        <v>Y</v>
      </c>
      <c r="AU371" s="45" t="str">
        <f>IF('Cevap Anahtarı'!AR$3=cevaplar2!BC373,"D",IF(cevaplar2!BC373="","B","Y"))</f>
        <v>D</v>
      </c>
      <c r="AV371" s="45" t="str">
        <f>IF('Cevap Anahtarı'!AS$3=cevaplar2!BD373,"D",IF(cevaplar2!BD373="","B","Y"))</f>
        <v>D</v>
      </c>
      <c r="AW371" s="45" t="str">
        <f>IF('Cevap Anahtarı'!AT$3=cevaplar2!BE373,"D",IF(cevaplar2!BE373="","B","Y"))</f>
        <v>Y</v>
      </c>
      <c r="AX371" s="45" t="str">
        <f>IF('Cevap Anahtarı'!AU$3=cevaplar2!BF373,"D",IF(cevaplar2!BF373="","B","Y"))</f>
        <v>Y</v>
      </c>
      <c r="AY371" s="45" t="str">
        <f>IF('Cevap Anahtarı'!AV$3=cevaplar2!BG373,"D",IF(cevaplar2!BG373="","B","Y"))</f>
        <v>Y</v>
      </c>
      <c r="AZ371" s="45" t="str">
        <f>IF('Cevap Anahtarı'!AW$3=cevaplar2!BH373,"D",IF(cevaplar2!BH373="","B","Y"))</f>
        <v>D</v>
      </c>
      <c r="BA371" s="45" t="str">
        <f>IF('Cevap Anahtarı'!AX$3=cevaplar2!BI373,"D",IF(cevaplar2!BI373="","B","Y"))</f>
        <v>Y</v>
      </c>
      <c r="BB371" s="45" t="str">
        <f>IF('Cevap Anahtarı'!AY$3=cevaplar2!BJ373,"D",IF(cevaplar2!BJ373="","B","Y"))</f>
        <v>Y</v>
      </c>
      <c r="BC371" s="45" t="str">
        <f>IF('Cevap Anahtarı'!AZ$3=cevaplar2!BK373,"D",IF(cevaplar2!BK373="","B","Y"))</f>
        <v>Y</v>
      </c>
      <c r="BD371" s="45" t="str">
        <f>IF('Cevap Anahtarı'!BA$3=cevaplar2!BL373,"D",IF(cevaplar2!BL373="","B","Y"))</f>
        <v>D</v>
      </c>
      <c r="BE371" s="45" t="str">
        <f>IF('Cevap Anahtarı'!BB$3=cevaplar2!BM373,"D",IF(cevaplar2!BM373="","B","Y"))</f>
        <v>D</v>
      </c>
      <c r="BF371" s="45" t="str">
        <f>IF('Cevap Anahtarı'!BC$3=cevaplar2!BN373,"D",IF(cevaplar2!BN373="","B","Y"))</f>
        <v>Y</v>
      </c>
      <c r="BG371" s="45" t="str">
        <f>IF('Cevap Anahtarı'!BD$3=cevaplar2!BO373,"D",IF(cevaplar2!BO373="","B","Y"))</f>
        <v>D</v>
      </c>
      <c r="BH371" s="45" t="str">
        <f>IF('Cevap Anahtarı'!BE$3=cevaplar2!BP373,"D",IF(cevaplar2!BP373="","B","Y"))</f>
        <v>D</v>
      </c>
      <c r="BI371" s="45" t="str">
        <f>IF('Cevap Anahtarı'!BF$3=cevaplar2!BQ373,"D",IF(cevaplar2!BQ373="","B","Y"))</f>
        <v>D</v>
      </c>
      <c r="BJ371" s="45" t="str">
        <f>IF('Cevap Anahtarı'!BG$3=cevaplar2!BR373,"D",IF(cevaplar2!BR373="","B","Y"))</f>
        <v>Y</v>
      </c>
      <c r="BK371" s="45" t="str">
        <f>IF('Cevap Anahtarı'!BH$3=cevaplar2!BS373,"D",IF(cevaplar2!BS373="","B","Y"))</f>
        <v>Y</v>
      </c>
      <c r="BL371" s="45" t="str">
        <f>IF('Cevap Anahtarı'!BI$3=cevaplar2!BT373,"D",IF(cevaplar2!BT373="","B","Y"))</f>
        <v>D</v>
      </c>
      <c r="BM371" s="47" t="str">
        <f>IF('Cevap Anahtarı'!BJ$3=cevaplar2!BV373,"D",IF(cevaplar2!BV373="","B","Y"))</f>
        <v>Y</v>
      </c>
      <c r="BN371" s="47" t="str">
        <f>IF('Cevap Anahtarı'!BK$3=cevaplar2!BW373,"D",IF(cevaplar2!BW373="","B","Y"))</f>
        <v>Y</v>
      </c>
      <c r="BO371" s="47" t="str">
        <f>IF('Cevap Anahtarı'!BL$3=cevaplar2!BX373,"D",IF(cevaplar2!BX373="","B","Y"))</f>
        <v>Y</v>
      </c>
      <c r="BP371" s="47" t="str">
        <f>IF('Cevap Anahtarı'!BM$3=cevaplar2!BY373,"D",IF(cevaplar2!BY373="","B","Y"))</f>
        <v>Y</v>
      </c>
      <c r="BQ371" s="47" t="str">
        <f>IF('Cevap Anahtarı'!BN$3=cevaplar2!BZ373,"D",IF(cevaplar2!BZ373="","B","Y"))</f>
        <v>D</v>
      </c>
      <c r="BR371" s="47" t="str">
        <f>IF('Cevap Anahtarı'!BO$3=cevaplar2!CA373,"D",IF(cevaplar2!CA373="","B","Y"))</f>
        <v>Y</v>
      </c>
      <c r="BS371" s="47" t="str">
        <f>IF('Cevap Anahtarı'!BP$3=cevaplar2!CB373,"D",IF(cevaplar2!CB373="","B","Y"))</f>
        <v>Y</v>
      </c>
      <c r="BT371" s="47" t="str">
        <f>IF('Cevap Anahtarı'!BQ$3=cevaplar2!CC373,"D",IF(cevaplar2!CC373="","B","Y"))</f>
        <v>D</v>
      </c>
      <c r="BU371" s="47" t="str">
        <f>IF('Cevap Anahtarı'!BR$3=cevaplar2!CD373,"D",IF(cevaplar2!CD373="","B","Y"))</f>
        <v>Y</v>
      </c>
      <c r="BV371" s="47" t="str">
        <f>IF('Cevap Anahtarı'!BS$3=cevaplar2!CE373,"D",IF(cevaplar2!CE373="","B","Y"))</f>
        <v>D</v>
      </c>
      <c r="BW371" s="47" t="str">
        <f>IF('Cevap Anahtarı'!BT$3=cevaplar2!CF373,"D",IF(cevaplar2!CF373="","B","Y"))</f>
        <v>D</v>
      </c>
      <c r="BX371" s="47" t="str">
        <f>IF('Cevap Anahtarı'!BU$3=cevaplar2!CG373,"D",IF(cevaplar2!CG373="","B","Y"))</f>
        <v>Y</v>
      </c>
      <c r="BY371" s="47" t="str">
        <f>IF('Cevap Anahtarı'!BV$3=cevaplar2!CH373,"D",IF(cevaplar2!CH373="","B","Y"))</f>
        <v>D</v>
      </c>
      <c r="BZ371" s="47" t="str">
        <f>IF('Cevap Anahtarı'!BW$3=cevaplar2!CI373,"D",IF(cevaplar2!CI373="","B","Y"))</f>
        <v>D</v>
      </c>
      <c r="CA371" s="47" t="str">
        <f>IF('Cevap Anahtarı'!BX$3=cevaplar2!CJ373,"D",IF(cevaplar2!CJ373="","B","Y"))</f>
        <v>Y</v>
      </c>
      <c r="CB371" s="47" t="str">
        <f>IF('Cevap Anahtarı'!BY$3=cevaplar2!CK373,"D",IF(cevaplar2!CK373="","B","Y"))</f>
        <v>D</v>
      </c>
      <c r="CC371" s="47" t="str">
        <f>IF('Cevap Anahtarı'!BZ$3=cevaplar2!CL373,"D",IF(cevaplar2!CL373="","B","Y"))</f>
        <v>D</v>
      </c>
      <c r="CD371" s="47" t="str">
        <f>IF('Cevap Anahtarı'!CA$3=cevaplar2!CM373,"D",IF(cevaplar2!CM373="","B","Y"))</f>
        <v>D</v>
      </c>
      <c r="CE371" s="47" t="str">
        <f>IF('Cevap Anahtarı'!CB$3=cevaplar2!CN373,"D",IF(cevaplar2!CN373="","B","Y"))</f>
        <v>Y</v>
      </c>
      <c r="CF371" s="47" t="str">
        <f>IF('Cevap Anahtarı'!CC$3=cevaplar2!CO373,"D",IF(cevaplar2!CO373="","B","Y"))</f>
        <v>Y</v>
      </c>
      <c r="CG371" s="2" t="str">
        <f>IF('Cevap Anahtarı'!CD$3=cevaplar2!CQ373,"D",IF(cevaplar2!CQ373="","B","Y"))</f>
        <v>D</v>
      </c>
      <c r="CH371" s="2" t="str">
        <f>IF('Cevap Anahtarı'!CE$3=cevaplar2!CR373,"D",IF(cevaplar2!CR373="","B","Y"))</f>
        <v>D</v>
      </c>
      <c r="CI371" s="2" t="str">
        <f>IF('Cevap Anahtarı'!CF$3=cevaplar2!CS373,"D",IF(cevaplar2!CS373="","B","Y"))</f>
        <v>D</v>
      </c>
      <c r="CJ371" s="2" t="str">
        <f>IF('Cevap Anahtarı'!CG$3=cevaplar2!CT373,"D",IF(cevaplar2!CT373="","B","Y"))</f>
        <v>D</v>
      </c>
      <c r="CK371" s="2" t="str">
        <f>IF('Cevap Anahtarı'!CH$3=cevaplar2!CU373,"D",IF(cevaplar2!CU373="","B","Y"))</f>
        <v>D</v>
      </c>
      <c r="CL371" s="2" t="str">
        <f>IF('Cevap Anahtarı'!CI$3=cevaplar2!CV373,"D",IF(cevaplar2!CV373="","B","Y"))</f>
        <v>D</v>
      </c>
      <c r="CM371" s="2" t="str">
        <f>IF('Cevap Anahtarı'!CJ$3=cevaplar2!CW373,"D",IF(cevaplar2!CW373="","B","Y"))</f>
        <v>D</v>
      </c>
      <c r="CN371" s="2" t="str">
        <f>IF('Cevap Anahtarı'!CK$3=cevaplar2!CX373,"D",IF(cevaplar2!CX373="","B","Y"))</f>
        <v>D</v>
      </c>
      <c r="CO371" s="2" t="str">
        <f>IF('Cevap Anahtarı'!CL$3=cevaplar2!CY373,"D",IF(cevaplar2!CY373="","B","Y"))</f>
        <v>D</v>
      </c>
      <c r="CP371" s="2" t="str">
        <f>IF('Cevap Anahtarı'!CM$3=cevaplar2!CZ373,"D",IF(cevaplar2!CZ373="","B","Y"))</f>
        <v>D</v>
      </c>
      <c r="CQ371" s="2" t="str">
        <f>IF('Cevap Anahtarı'!CN$3=cevaplar2!DA373,"D",IF(cevaplar2!DA373="","B","Y"))</f>
        <v>D</v>
      </c>
      <c r="CR371" s="2" t="str">
        <f>IF('Cevap Anahtarı'!CO$3=cevaplar2!DB373,"D",IF(cevaplar2!DB373="","B","Y"))</f>
        <v>D</v>
      </c>
      <c r="CS371" s="2" t="str">
        <f>IF('Cevap Anahtarı'!CP$3=cevaplar2!DC373,"D",IF(cevaplar2!DC373="","B","Y"))</f>
        <v>D</v>
      </c>
      <c r="CT371" s="2" t="str">
        <f>IF('Cevap Anahtarı'!CQ$3=cevaplar2!DD373,"D",IF(cevaplar2!DD373="","B","Y"))</f>
        <v>D</v>
      </c>
      <c r="CU371" s="2" t="str">
        <f>IF('Cevap Anahtarı'!CR$3=cevaplar2!DE373,"D",IF(cevaplar2!DE373="","B","Y"))</f>
        <v>D</v>
      </c>
      <c r="CV371" s="2" t="str">
        <f>IF('Cevap Anahtarı'!CS$3=cevaplar2!DF373,"D",IF(cevaplar2!DF373="","B","Y"))</f>
        <v>D</v>
      </c>
      <c r="CW371" s="2" t="str">
        <f>IF('Cevap Anahtarı'!CT$3=cevaplar2!DG373,"D",IF(cevaplar2!DG373="","B","Y"))</f>
        <v>D</v>
      </c>
      <c r="CX371" s="2" t="str">
        <f>IF('Cevap Anahtarı'!CU$3=cevaplar2!DH373,"D",IF(cevaplar2!DH373="","B","Y"))</f>
        <v>D</v>
      </c>
      <c r="CY371" s="2" t="str">
        <f>IF('Cevap Anahtarı'!CV$3=cevaplar2!DI373,"D",IF(cevaplar2!DI373="","B","Y"))</f>
        <v>D</v>
      </c>
      <c r="CZ371" s="2" t="str">
        <f>IF('Cevap Anahtarı'!CW$3=cevaplar2!DJ373,"D",IF(cevaplar2!DJ373="","B","Y"))</f>
        <v>D</v>
      </c>
      <c r="DA371" s="51" t="str">
        <f>IF('Cevap Anahtarı'!CX$3=cevaplar2!DL373,"D",IF(cevaplar2!DL373="","B","Y"))</f>
        <v>D</v>
      </c>
      <c r="DB371" s="51" t="str">
        <f>IF('Cevap Anahtarı'!CY$3=cevaplar2!DM373,"D",IF(cevaplar2!DM373="","B","Y"))</f>
        <v>D</v>
      </c>
      <c r="DC371" s="51" t="str">
        <f>IF('Cevap Anahtarı'!CZ$3=cevaplar2!DN373,"D",IF(cevaplar2!DN373="","B","Y"))</f>
        <v>D</v>
      </c>
      <c r="DD371" s="51" t="str">
        <f>IF('Cevap Anahtarı'!DA$3=cevaplar2!DO373,"D",IF(cevaplar2!DO373="","B","Y"))</f>
        <v>D</v>
      </c>
      <c r="DE371" s="51" t="str">
        <f>IF('Cevap Anahtarı'!DB$3=cevaplar2!DP373,"D",IF(cevaplar2!DP373="","B","Y"))</f>
        <v>D</v>
      </c>
      <c r="DF371" s="51" t="str">
        <f>IF('Cevap Anahtarı'!DC$3=cevaplar2!DQ373,"D",IF(cevaplar2!DQ373="","B","Y"))</f>
        <v>D</v>
      </c>
      <c r="DG371" s="51" t="str">
        <f>IF('Cevap Anahtarı'!DD$3=cevaplar2!DR373,"D",IF(cevaplar2!DR373="","B","Y"))</f>
        <v>D</v>
      </c>
      <c r="DH371" s="51" t="str">
        <f>IF('Cevap Anahtarı'!DE$3=cevaplar2!DS373,"D",IF(cevaplar2!DS373="","B","Y"))</f>
        <v>D</v>
      </c>
      <c r="DI371" s="51" t="str">
        <f>IF('Cevap Anahtarı'!DF$3=cevaplar2!DT373,"D",IF(cevaplar2!DT373="","B","Y"))</f>
        <v>D</v>
      </c>
      <c r="DJ371" s="51" t="str">
        <f>IF('Cevap Anahtarı'!DG$3=cevaplar2!DU373,"D",IF(cevaplar2!DU373="","B","Y"))</f>
        <v>D</v>
      </c>
      <c r="DK371" s="51" t="str">
        <f>IF('Cevap Anahtarı'!DH$3=cevaplar2!DV373,"D",IF(cevaplar2!DV373="","B","Y"))</f>
        <v>D</v>
      </c>
      <c r="DL371" s="51" t="str">
        <f>IF('Cevap Anahtarı'!DI$3=cevaplar2!DW373,"D",IF(cevaplar2!DW373="","B","Y"))</f>
        <v>D</v>
      </c>
      <c r="DM371" s="51" t="str">
        <f>IF('Cevap Anahtarı'!DJ$3=cevaplar2!DX373,"D",IF(cevaplar2!DX373="","B","Y"))</f>
        <v>D</v>
      </c>
      <c r="DN371" s="51" t="str">
        <f>IF('Cevap Anahtarı'!DK$3=cevaplar2!DY373,"D",IF(cevaplar2!DY373="","B","Y"))</f>
        <v>Y</v>
      </c>
      <c r="DO371" s="51" t="str">
        <f>IF('Cevap Anahtarı'!DL$3=cevaplar2!DZ373,"D",IF(cevaplar2!DZ373="","B","Y"))</f>
        <v>D</v>
      </c>
      <c r="DP371" s="51" t="str">
        <f>IF('Cevap Anahtarı'!DM$3=cevaplar2!EA373,"D",IF(cevaplar2!EA373="","B","Y"))</f>
        <v>D</v>
      </c>
      <c r="DQ371" s="51" t="str">
        <f>IF('Cevap Anahtarı'!DN$3=cevaplar2!EB373,"D",IF(cevaplar2!EB373="","B","Y"))</f>
        <v>D</v>
      </c>
      <c r="DR371" s="51" t="str">
        <f>IF('Cevap Anahtarı'!DO$3=cevaplar2!EC373,"D",IF(cevaplar2!EC373="","B","Y"))</f>
        <v>D</v>
      </c>
      <c r="DS371" s="51" t="str">
        <f>IF('Cevap Anahtarı'!DP$3=cevaplar2!ED373,"D",IF(cevaplar2!ED373="","B","Y"))</f>
        <v>D</v>
      </c>
      <c r="DT371" s="51" t="str">
        <f>IF('Cevap Anahtarı'!DQ$3=cevaplar2!EE373,"D",IF(cevaplar2!EE373="","B","Y"))</f>
        <v>D</v>
      </c>
      <c r="DV371" s="104">
        <f t="shared" si="30"/>
        <v>75</v>
      </c>
      <c r="DW371" s="104">
        <f t="shared" si="31"/>
        <v>45</v>
      </c>
      <c r="DX371" s="104">
        <f t="shared" si="32"/>
        <v>45</v>
      </c>
      <c r="DY371" s="104">
        <f t="shared" si="33"/>
        <v>45</v>
      </c>
      <c r="DZ371" s="104">
        <f t="shared" si="34"/>
        <v>100</v>
      </c>
      <c r="EA371" s="104">
        <f t="shared" si="35"/>
        <v>95</v>
      </c>
    </row>
    <row r="372" spans="1:131" ht="18.75" customHeight="1" x14ac:dyDescent="0.2">
      <c r="A372" s="52">
        <v>370</v>
      </c>
      <c r="B372" s="53" t="str">
        <f>cevaplar!B374</f>
        <v>ÖMERHACILI ŞNA ORTAOKULU</v>
      </c>
      <c r="C372" s="52" t="str">
        <f>cevaplar!C374</f>
        <v>8/A</v>
      </c>
      <c r="D372" s="53" t="str">
        <f>cevaplar!E374</f>
        <v>ADNAN SAĞLIK</v>
      </c>
      <c r="E372" s="3" t="str">
        <f>IF('Cevap Anahtarı'!B$3=cevaplar2!K374,"D",IF(cevaplar2!K374="","B","Y"))</f>
        <v>Y</v>
      </c>
      <c r="F372" s="3" t="str">
        <f>IF('Cevap Anahtarı'!C$3=cevaplar2!L374,"D",IF(cevaplar2!L374="","B","Y"))</f>
        <v>Y</v>
      </c>
      <c r="G372" s="3" t="str">
        <f>IF('Cevap Anahtarı'!D$3=cevaplar2!M374,"D",IF(cevaplar2!M374="","B","Y"))</f>
        <v>Y</v>
      </c>
      <c r="H372" s="3" t="str">
        <f>IF('Cevap Anahtarı'!E$3=cevaplar2!N374,"D",IF(cevaplar2!N374="","B","Y"))</f>
        <v>Y</v>
      </c>
      <c r="I372" s="3" t="str">
        <f>IF('Cevap Anahtarı'!F$3=cevaplar2!O374,"D",IF(cevaplar2!O374="","B","Y"))</f>
        <v>Y</v>
      </c>
      <c r="J372" s="3" t="str">
        <f>IF('Cevap Anahtarı'!G$3=cevaplar2!P374,"D",IF(cevaplar2!P374="","B","Y"))</f>
        <v>Y</v>
      </c>
      <c r="K372" s="3" t="str">
        <f>IF('Cevap Anahtarı'!H$3=cevaplar2!Q374,"D",IF(cevaplar2!Q374="","B","Y"))</f>
        <v>Y</v>
      </c>
      <c r="L372" s="3" t="str">
        <f>IF('Cevap Anahtarı'!I$3=cevaplar2!R374,"D",IF(cevaplar2!R374="","B","Y"))</f>
        <v>D</v>
      </c>
      <c r="M372" s="3" t="str">
        <f>IF('Cevap Anahtarı'!J$3=cevaplar2!S374,"D",IF(cevaplar2!S374="","B","Y"))</f>
        <v>D</v>
      </c>
      <c r="N372" s="3" t="str">
        <f>IF('Cevap Anahtarı'!K$3=cevaplar2!T374,"D",IF(cevaplar2!T374="","B","Y"))</f>
        <v>Y</v>
      </c>
      <c r="O372" s="3" t="str">
        <f>IF('Cevap Anahtarı'!L$3=cevaplar2!U374,"D",IF(cevaplar2!U374="","B","Y"))</f>
        <v>Y</v>
      </c>
      <c r="P372" s="3" t="str">
        <f>IF('Cevap Anahtarı'!M$3=cevaplar2!V374,"D",IF(cevaplar2!V374="","B","Y"))</f>
        <v>Y</v>
      </c>
      <c r="Q372" s="3" t="str">
        <f>IF('Cevap Anahtarı'!N$3=cevaplar2!W374,"D",IF(cevaplar2!W374="","B","Y"))</f>
        <v>D</v>
      </c>
      <c r="R372" s="3" t="str">
        <f>IF('Cevap Anahtarı'!O$3=cevaplar2!X374,"D",IF(cevaplar2!X374="","B","Y"))</f>
        <v>Y</v>
      </c>
      <c r="S372" s="3" t="str">
        <f>IF('Cevap Anahtarı'!P$3=cevaplar2!Y374,"D",IF(cevaplar2!Y374="","B","Y"))</f>
        <v>Y</v>
      </c>
      <c r="T372" s="3" t="str">
        <f>IF('Cevap Anahtarı'!Q$3=cevaplar2!Z374,"D",IF(cevaplar2!Z374="","B","Y"))</f>
        <v>D</v>
      </c>
      <c r="U372" s="3" t="str">
        <f>IF('Cevap Anahtarı'!R$3=cevaplar2!AA374,"D",IF(cevaplar2!AA374="","B","Y"))</f>
        <v>Y</v>
      </c>
      <c r="V372" s="3" t="str">
        <f>IF('Cevap Anahtarı'!S$3=cevaplar2!AB374,"D",IF(cevaplar2!AB374="","B","Y"))</f>
        <v>Y</v>
      </c>
      <c r="W372" s="3" t="str">
        <f>IF('Cevap Anahtarı'!T$3=cevaplar2!AC374,"D",IF(cevaplar2!AC374="","B","Y"))</f>
        <v>Y</v>
      </c>
      <c r="X372" s="3" t="str">
        <f>IF('Cevap Anahtarı'!U$3=cevaplar2!AD374,"D",IF(cevaplar2!AD374="","B","Y"))</f>
        <v>D</v>
      </c>
      <c r="Y372" s="43" t="str">
        <f>IF('Cevap Anahtarı'!V$3=cevaplar2!AF374,"D",IF(cevaplar2!AF374="","B","Y"))</f>
        <v>D</v>
      </c>
      <c r="Z372" s="43" t="str">
        <f>IF('Cevap Anahtarı'!W$3=cevaplar2!AG374,"D",IF(cevaplar2!AG374="","B","Y"))</f>
        <v>Y</v>
      </c>
      <c r="AA372" s="43" t="str">
        <f>IF('Cevap Anahtarı'!X$3=cevaplar2!AH374,"D",IF(cevaplar2!AH374="","B","Y"))</f>
        <v>Y</v>
      </c>
      <c r="AB372" s="43" t="str">
        <f>IF('Cevap Anahtarı'!Y$3=cevaplar2!AI374,"D",IF(cevaplar2!AI374="","B","Y"))</f>
        <v>Y</v>
      </c>
      <c r="AC372" s="43" t="str">
        <f>IF('Cevap Anahtarı'!Z$3=cevaplar2!AJ374,"D",IF(cevaplar2!AJ374="","B","Y"))</f>
        <v>Y</v>
      </c>
      <c r="AD372" s="43" t="str">
        <f>IF('Cevap Anahtarı'!AA$3=cevaplar2!AK374,"D",IF(cevaplar2!AK374="","B","Y"))</f>
        <v>Y</v>
      </c>
      <c r="AE372" s="43" t="str">
        <f>IF('Cevap Anahtarı'!AB$3=cevaplar2!AL374,"D",IF(cevaplar2!AL374="","B","Y"))</f>
        <v>D</v>
      </c>
      <c r="AF372" s="43" t="str">
        <f>IF('Cevap Anahtarı'!AC$3=cevaplar2!AM374,"D",IF(cevaplar2!AM374="","B","Y"))</f>
        <v>Y</v>
      </c>
      <c r="AG372" s="43" t="str">
        <f>IF('Cevap Anahtarı'!AD$3=cevaplar2!AN374,"D",IF(cevaplar2!AN374="","B","Y"))</f>
        <v>Y</v>
      </c>
      <c r="AH372" s="43" t="str">
        <f>IF('Cevap Anahtarı'!AE$3=cevaplar2!AO374,"D",IF(cevaplar2!AO374="","B","Y"))</f>
        <v>D</v>
      </c>
      <c r="AI372" s="43" t="str">
        <f>IF('Cevap Anahtarı'!AF$3=cevaplar2!AP374,"D",IF(cevaplar2!AP374="","B","Y"))</f>
        <v>Y</v>
      </c>
      <c r="AJ372" s="43" t="str">
        <f>IF('Cevap Anahtarı'!AG$3=cevaplar2!AQ374,"D",IF(cevaplar2!AQ374="","B","Y"))</f>
        <v>Y</v>
      </c>
      <c r="AK372" s="43" t="str">
        <f>IF('Cevap Anahtarı'!AH$3=cevaplar2!AR374,"D",IF(cevaplar2!AR374="","B","Y"))</f>
        <v>Y</v>
      </c>
      <c r="AL372" s="43" t="str">
        <f>IF('Cevap Anahtarı'!AI$3=cevaplar2!AS374,"D",IF(cevaplar2!AS374="","B","Y"))</f>
        <v>Y</v>
      </c>
      <c r="AM372" s="43" t="str">
        <f>IF('Cevap Anahtarı'!AJ$3=cevaplar2!AT374,"D",IF(cevaplar2!AT374="","B","Y"))</f>
        <v>Y</v>
      </c>
      <c r="AN372" s="43" t="str">
        <f>IF('Cevap Anahtarı'!AK$3=cevaplar2!AU374,"D",IF(cevaplar2!AU374="","B","Y"))</f>
        <v>D</v>
      </c>
      <c r="AO372" s="43" t="str">
        <f>IF('Cevap Anahtarı'!AL$3=cevaplar2!AV374,"D",IF(cevaplar2!AV374="","B","Y"))</f>
        <v>Y</v>
      </c>
      <c r="AP372" s="43" t="str">
        <f>IF('Cevap Anahtarı'!AM$3=cevaplar2!AW374,"D",IF(cevaplar2!AW374="","B","Y"))</f>
        <v>Y</v>
      </c>
      <c r="AQ372" s="43" t="str">
        <f>IF('Cevap Anahtarı'!AN$3=cevaplar2!AX374,"D",IF(cevaplar2!AX374="","B","Y"))</f>
        <v>Y</v>
      </c>
      <c r="AR372" s="43" t="str">
        <f>IF('Cevap Anahtarı'!AO$3=cevaplar2!AY374,"D",IF(cevaplar2!AY374="","B","Y"))</f>
        <v>D</v>
      </c>
      <c r="AS372" s="45" t="str">
        <f>IF('Cevap Anahtarı'!AP$3=cevaplar2!BA374,"D",IF(cevaplar2!BA374="","B","Y"))</f>
        <v>Y</v>
      </c>
      <c r="AT372" s="45" t="str">
        <f>IF('Cevap Anahtarı'!AQ$3=cevaplar2!BB374,"D",IF(cevaplar2!BB374="","B","Y"))</f>
        <v>Y</v>
      </c>
      <c r="AU372" s="45" t="str">
        <f>IF('Cevap Anahtarı'!AR$3=cevaplar2!BC374,"D",IF(cevaplar2!BC374="","B","Y"))</f>
        <v>Y</v>
      </c>
      <c r="AV372" s="45" t="str">
        <f>IF('Cevap Anahtarı'!AS$3=cevaplar2!BD374,"D",IF(cevaplar2!BD374="","B","Y"))</f>
        <v>D</v>
      </c>
      <c r="AW372" s="45" t="str">
        <f>IF('Cevap Anahtarı'!AT$3=cevaplar2!BE374,"D",IF(cevaplar2!BE374="","B","Y"))</f>
        <v>D</v>
      </c>
      <c r="AX372" s="45" t="str">
        <f>IF('Cevap Anahtarı'!AU$3=cevaplar2!BF374,"D",IF(cevaplar2!BF374="","B","Y"))</f>
        <v>D</v>
      </c>
      <c r="AY372" s="45" t="str">
        <f>IF('Cevap Anahtarı'!AV$3=cevaplar2!BG374,"D",IF(cevaplar2!BG374="","B","Y"))</f>
        <v>D</v>
      </c>
      <c r="AZ372" s="45" t="str">
        <f>IF('Cevap Anahtarı'!AW$3=cevaplar2!BH374,"D",IF(cevaplar2!BH374="","B","Y"))</f>
        <v>Y</v>
      </c>
      <c r="BA372" s="45" t="str">
        <f>IF('Cevap Anahtarı'!AX$3=cevaplar2!BI374,"D",IF(cevaplar2!BI374="","B","Y"))</f>
        <v>D</v>
      </c>
      <c r="BB372" s="45" t="str">
        <f>IF('Cevap Anahtarı'!AY$3=cevaplar2!BJ374,"D",IF(cevaplar2!BJ374="","B","Y"))</f>
        <v>D</v>
      </c>
      <c r="BC372" s="45" t="str">
        <f>IF('Cevap Anahtarı'!AZ$3=cevaplar2!BK374,"D",IF(cevaplar2!BK374="","B","Y"))</f>
        <v>Y</v>
      </c>
      <c r="BD372" s="45" t="str">
        <f>IF('Cevap Anahtarı'!BA$3=cevaplar2!BL374,"D",IF(cevaplar2!BL374="","B","Y"))</f>
        <v>Y</v>
      </c>
      <c r="BE372" s="45" t="str">
        <f>IF('Cevap Anahtarı'!BB$3=cevaplar2!BM374,"D",IF(cevaplar2!BM374="","B","Y"))</f>
        <v>Y</v>
      </c>
      <c r="BF372" s="45" t="str">
        <f>IF('Cevap Anahtarı'!BC$3=cevaplar2!BN374,"D",IF(cevaplar2!BN374="","B","Y"))</f>
        <v>Y</v>
      </c>
      <c r="BG372" s="45" t="str">
        <f>IF('Cevap Anahtarı'!BD$3=cevaplar2!BO374,"D",IF(cevaplar2!BO374="","B","Y"))</f>
        <v>D</v>
      </c>
      <c r="BH372" s="45" t="str">
        <f>IF('Cevap Anahtarı'!BE$3=cevaplar2!BP374,"D",IF(cevaplar2!BP374="","B","Y"))</f>
        <v>Y</v>
      </c>
      <c r="BI372" s="45" t="str">
        <f>IF('Cevap Anahtarı'!BF$3=cevaplar2!BQ374,"D",IF(cevaplar2!BQ374="","B","Y"))</f>
        <v>D</v>
      </c>
      <c r="BJ372" s="45" t="str">
        <f>IF('Cevap Anahtarı'!BG$3=cevaplar2!BR374,"D",IF(cevaplar2!BR374="","B","Y"))</f>
        <v>Y</v>
      </c>
      <c r="BK372" s="45" t="str">
        <f>IF('Cevap Anahtarı'!BH$3=cevaplar2!BS374,"D",IF(cevaplar2!BS374="","B","Y"))</f>
        <v>Y</v>
      </c>
      <c r="BL372" s="45" t="str">
        <f>IF('Cevap Anahtarı'!BI$3=cevaplar2!BT374,"D",IF(cevaplar2!BT374="","B","Y"))</f>
        <v>D</v>
      </c>
      <c r="BM372" s="47" t="str">
        <f>IF('Cevap Anahtarı'!BJ$3=cevaplar2!BV374,"D",IF(cevaplar2!BV374="","B","Y"))</f>
        <v>Y</v>
      </c>
      <c r="BN372" s="47" t="str">
        <f>IF('Cevap Anahtarı'!BK$3=cevaplar2!BW374,"D",IF(cevaplar2!BW374="","B","Y"))</f>
        <v>D</v>
      </c>
      <c r="BO372" s="47" t="str">
        <f>IF('Cevap Anahtarı'!BL$3=cevaplar2!BX374,"D",IF(cevaplar2!BX374="","B","Y"))</f>
        <v>D</v>
      </c>
      <c r="BP372" s="47" t="str">
        <f>IF('Cevap Anahtarı'!BM$3=cevaplar2!BY374,"D",IF(cevaplar2!BY374="","B","Y"))</f>
        <v>D</v>
      </c>
      <c r="BQ372" s="47" t="str">
        <f>IF('Cevap Anahtarı'!BN$3=cevaplar2!BZ374,"D",IF(cevaplar2!BZ374="","B","Y"))</f>
        <v>D</v>
      </c>
      <c r="BR372" s="47" t="str">
        <f>IF('Cevap Anahtarı'!BO$3=cevaplar2!CA374,"D",IF(cevaplar2!CA374="","B","Y"))</f>
        <v>D</v>
      </c>
      <c r="BS372" s="47" t="str">
        <f>IF('Cevap Anahtarı'!BP$3=cevaplar2!CB374,"D",IF(cevaplar2!CB374="","B","Y"))</f>
        <v>D</v>
      </c>
      <c r="BT372" s="47" t="str">
        <f>IF('Cevap Anahtarı'!BQ$3=cevaplar2!CC374,"D",IF(cevaplar2!CC374="","B","Y"))</f>
        <v>Y</v>
      </c>
      <c r="BU372" s="47" t="str">
        <f>IF('Cevap Anahtarı'!BR$3=cevaplar2!CD374,"D",IF(cevaplar2!CD374="","B","Y"))</f>
        <v>D</v>
      </c>
      <c r="BV372" s="47" t="str">
        <f>IF('Cevap Anahtarı'!BS$3=cevaplar2!CE374,"D",IF(cevaplar2!CE374="","B","Y"))</f>
        <v>D</v>
      </c>
      <c r="BW372" s="47" t="str">
        <f>IF('Cevap Anahtarı'!BT$3=cevaplar2!CF374,"D",IF(cevaplar2!CF374="","B","Y"))</f>
        <v>D</v>
      </c>
      <c r="BX372" s="47" t="str">
        <f>IF('Cevap Anahtarı'!BU$3=cevaplar2!CG374,"D",IF(cevaplar2!CG374="","B","Y"))</f>
        <v>D</v>
      </c>
      <c r="BY372" s="47" t="str">
        <f>IF('Cevap Anahtarı'!BV$3=cevaplar2!CH374,"D",IF(cevaplar2!CH374="","B","Y"))</f>
        <v>Y</v>
      </c>
      <c r="BZ372" s="47" t="str">
        <f>IF('Cevap Anahtarı'!BW$3=cevaplar2!CI374,"D",IF(cevaplar2!CI374="","B","Y"))</f>
        <v>Y</v>
      </c>
      <c r="CA372" s="47" t="str">
        <f>IF('Cevap Anahtarı'!BX$3=cevaplar2!CJ374,"D",IF(cevaplar2!CJ374="","B","Y"))</f>
        <v>Y</v>
      </c>
      <c r="CB372" s="47" t="str">
        <f>IF('Cevap Anahtarı'!BY$3=cevaplar2!CK374,"D",IF(cevaplar2!CK374="","B","Y"))</f>
        <v>Y</v>
      </c>
      <c r="CC372" s="47" t="str">
        <f>IF('Cevap Anahtarı'!BZ$3=cevaplar2!CL374,"D",IF(cevaplar2!CL374="","B","Y"))</f>
        <v>D</v>
      </c>
      <c r="CD372" s="47" t="str">
        <f>IF('Cevap Anahtarı'!CA$3=cevaplar2!CM374,"D",IF(cevaplar2!CM374="","B","Y"))</f>
        <v>Y</v>
      </c>
      <c r="CE372" s="47" t="str">
        <f>IF('Cevap Anahtarı'!CB$3=cevaplar2!CN374,"D",IF(cevaplar2!CN374="","B","Y"))</f>
        <v>D</v>
      </c>
      <c r="CF372" s="47" t="str">
        <f>IF('Cevap Anahtarı'!CC$3=cevaplar2!CO374,"D",IF(cevaplar2!CO374="","B","Y"))</f>
        <v>D</v>
      </c>
      <c r="CG372" s="2" t="str">
        <f>IF('Cevap Anahtarı'!CD$3=cevaplar2!CQ374,"D",IF(cevaplar2!CQ374="","B","Y"))</f>
        <v>D</v>
      </c>
      <c r="CH372" s="2" t="str">
        <f>IF('Cevap Anahtarı'!CE$3=cevaplar2!CR374,"D",IF(cevaplar2!CR374="","B","Y"))</f>
        <v>Y</v>
      </c>
      <c r="CI372" s="2" t="str">
        <f>IF('Cevap Anahtarı'!CF$3=cevaplar2!CS374,"D",IF(cevaplar2!CS374="","B","Y"))</f>
        <v>Y</v>
      </c>
      <c r="CJ372" s="2" t="str">
        <f>IF('Cevap Anahtarı'!CG$3=cevaplar2!CT374,"D",IF(cevaplar2!CT374="","B","Y"))</f>
        <v>D</v>
      </c>
      <c r="CK372" s="2" t="str">
        <f>IF('Cevap Anahtarı'!CH$3=cevaplar2!CU374,"D",IF(cevaplar2!CU374="","B","Y"))</f>
        <v>D</v>
      </c>
      <c r="CL372" s="2" t="str">
        <f>IF('Cevap Anahtarı'!CI$3=cevaplar2!CV374,"D",IF(cevaplar2!CV374="","B","Y"))</f>
        <v>Y</v>
      </c>
      <c r="CM372" s="2" t="str">
        <f>IF('Cevap Anahtarı'!CJ$3=cevaplar2!CW374,"D",IF(cevaplar2!CW374="","B","Y"))</f>
        <v>D</v>
      </c>
      <c r="CN372" s="2" t="str">
        <f>IF('Cevap Anahtarı'!CK$3=cevaplar2!CX374,"D",IF(cevaplar2!CX374="","B","Y"))</f>
        <v>Y</v>
      </c>
      <c r="CO372" s="2" t="str">
        <f>IF('Cevap Anahtarı'!CL$3=cevaplar2!CY374,"D",IF(cevaplar2!CY374="","B","Y"))</f>
        <v>D</v>
      </c>
      <c r="CP372" s="2" t="str">
        <f>IF('Cevap Anahtarı'!CM$3=cevaplar2!CZ374,"D",IF(cevaplar2!CZ374="","B","Y"))</f>
        <v>D</v>
      </c>
      <c r="CQ372" s="2" t="str">
        <f>IF('Cevap Anahtarı'!CN$3=cevaplar2!DA374,"D",IF(cevaplar2!DA374="","B","Y"))</f>
        <v>D</v>
      </c>
      <c r="CR372" s="2" t="str">
        <f>IF('Cevap Anahtarı'!CO$3=cevaplar2!DB374,"D",IF(cevaplar2!DB374="","B","Y"))</f>
        <v>Y</v>
      </c>
      <c r="CS372" s="2" t="str">
        <f>IF('Cevap Anahtarı'!CP$3=cevaplar2!DC374,"D",IF(cevaplar2!DC374="","B","Y"))</f>
        <v>Y</v>
      </c>
      <c r="CT372" s="2" t="str">
        <f>IF('Cevap Anahtarı'!CQ$3=cevaplar2!DD374,"D",IF(cevaplar2!DD374="","B","Y"))</f>
        <v>D</v>
      </c>
      <c r="CU372" s="2" t="str">
        <f>IF('Cevap Anahtarı'!CR$3=cevaplar2!DE374,"D",IF(cevaplar2!DE374="","B","Y"))</f>
        <v>D</v>
      </c>
      <c r="CV372" s="2" t="str">
        <f>IF('Cevap Anahtarı'!CS$3=cevaplar2!DF374,"D",IF(cevaplar2!DF374="","B","Y"))</f>
        <v>D</v>
      </c>
      <c r="CW372" s="2" t="str">
        <f>IF('Cevap Anahtarı'!CT$3=cevaplar2!DG374,"D",IF(cevaplar2!DG374="","B","Y"))</f>
        <v>Y</v>
      </c>
      <c r="CX372" s="2" t="str">
        <f>IF('Cevap Anahtarı'!CU$3=cevaplar2!DH374,"D",IF(cevaplar2!DH374="","B","Y"))</f>
        <v>Y</v>
      </c>
      <c r="CY372" s="2" t="str">
        <f>IF('Cevap Anahtarı'!CV$3=cevaplar2!DI374,"D",IF(cevaplar2!DI374="","B","Y"))</f>
        <v>Y</v>
      </c>
      <c r="CZ372" s="2" t="str">
        <f>IF('Cevap Anahtarı'!CW$3=cevaplar2!DJ374,"D",IF(cevaplar2!DJ374="","B","Y"))</f>
        <v>Y</v>
      </c>
      <c r="DA372" s="51" t="str">
        <f>IF('Cevap Anahtarı'!CX$3=cevaplar2!DL374,"D",IF(cevaplar2!DL374="","B","Y"))</f>
        <v>D</v>
      </c>
      <c r="DB372" s="51" t="str">
        <f>IF('Cevap Anahtarı'!CY$3=cevaplar2!DM374,"D",IF(cevaplar2!DM374="","B","Y"))</f>
        <v>D</v>
      </c>
      <c r="DC372" s="51" t="str">
        <f>IF('Cevap Anahtarı'!CZ$3=cevaplar2!DN374,"D",IF(cevaplar2!DN374="","B","Y"))</f>
        <v>Y</v>
      </c>
      <c r="DD372" s="51" t="str">
        <f>IF('Cevap Anahtarı'!DA$3=cevaplar2!DO374,"D",IF(cevaplar2!DO374="","B","Y"))</f>
        <v>D</v>
      </c>
      <c r="DE372" s="51" t="str">
        <f>IF('Cevap Anahtarı'!DB$3=cevaplar2!DP374,"D",IF(cevaplar2!DP374="","B","Y"))</f>
        <v>D</v>
      </c>
      <c r="DF372" s="51" t="str">
        <f>IF('Cevap Anahtarı'!DC$3=cevaplar2!DQ374,"D",IF(cevaplar2!DQ374="","B","Y"))</f>
        <v>Y</v>
      </c>
      <c r="DG372" s="51" t="str">
        <f>IF('Cevap Anahtarı'!DD$3=cevaplar2!DR374,"D",IF(cevaplar2!DR374="","B","Y"))</f>
        <v>D</v>
      </c>
      <c r="DH372" s="51" t="str">
        <f>IF('Cevap Anahtarı'!DE$3=cevaplar2!DS374,"D",IF(cevaplar2!DS374="","B","Y"))</f>
        <v>D</v>
      </c>
      <c r="DI372" s="51" t="str">
        <f>IF('Cevap Anahtarı'!DF$3=cevaplar2!DT374,"D",IF(cevaplar2!DT374="","B","Y"))</f>
        <v>D</v>
      </c>
      <c r="DJ372" s="51" t="str">
        <f>IF('Cevap Anahtarı'!DG$3=cevaplar2!DU374,"D",IF(cevaplar2!DU374="","B","Y"))</f>
        <v>D</v>
      </c>
      <c r="DK372" s="51" t="str">
        <f>IF('Cevap Anahtarı'!DH$3=cevaplar2!DV374,"D",IF(cevaplar2!DV374="","B","Y"))</f>
        <v>D</v>
      </c>
      <c r="DL372" s="51" t="str">
        <f>IF('Cevap Anahtarı'!DI$3=cevaplar2!DW374,"D",IF(cevaplar2!DW374="","B","Y"))</f>
        <v>D</v>
      </c>
      <c r="DM372" s="51" t="str">
        <f>IF('Cevap Anahtarı'!DJ$3=cevaplar2!DX374,"D",IF(cevaplar2!DX374="","B","Y"))</f>
        <v>Y</v>
      </c>
      <c r="DN372" s="51" t="str">
        <f>IF('Cevap Anahtarı'!DK$3=cevaplar2!DY374,"D",IF(cevaplar2!DY374="","B","Y"))</f>
        <v>Y</v>
      </c>
      <c r="DO372" s="51" t="str">
        <f>IF('Cevap Anahtarı'!DL$3=cevaplar2!DZ374,"D",IF(cevaplar2!DZ374="","B","Y"))</f>
        <v>D</v>
      </c>
      <c r="DP372" s="51" t="str">
        <f>IF('Cevap Anahtarı'!DM$3=cevaplar2!EA374,"D",IF(cevaplar2!EA374="","B","Y"))</f>
        <v>D</v>
      </c>
      <c r="DQ372" s="51" t="str">
        <f>IF('Cevap Anahtarı'!DN$3=cevaplar2!EB374,"D",IF(cevaplar2!EB374="","B","Y"))</f>
        <v>Y</v>
      </c>
      <c r="DR372" s="51" t="str">
        <f>IF('Cevap Anahtarı'!DO$3=cevaplar2!EC374,"D",IF(cevaplar2!EC374="","B","Y"))</f>
        <v>D</v>
      </c>
      <c r="DS372" s="51" t="str">
        <f>IF('Cevap Anahtarı'!DP$3=cevaplar2!ED374,"D",IF(cevaplar2!ED374="","B","Y"))</f>
        <v>D</v>
      </c>
      <c r="DT372" s="51" t="str">
        <f>IF('Cevap Anahtarı'!DQ$3=cevaplar2!EE374,"D",IF(cevaplar2!EE374="","B","Y"))</f>
        <v>D</v>
      </c>
      <c r="DV372" s="104">
        <f t="shared" si="30"/>
        <v>25</v>
      </c>
      <c r="DW372" s="104">
        <f t="shared" si="31"/>
        <v>25</v>
      </c>
      <c r="DX372" s="104">
        <f t="shared" si="32"/>
        <v>45</v>
      </c>
      <c r="DY372" s="104">
        <f t="shared" si="33"/>
        <v>65</v>
      </c>
      <c r="DZ372" s="104">
        <f t="shared" si="34"/>
        <v>50</v>
      </c>
      <c r="EA372" s="104">
        <f t="shared" si="35"/>
        <v>75</v>
      </c>
    </row>
    <row r="373" spans="1:131" ht="18.75" customHeight="1" x14ac:dyDescent="0.2">
      <c r="A373" s="52">
        <v>371</v>
      </c>
      <c r="B373" s="53" t="str">
        <f>cevaplar!B375</f>
        <v>ÖMERHACILI ŞNA ORTAOKULU</v>
      </c>
      <c r="C373" s="52" t="str">
        <f>cevaplar!C375</f>
        <v>8/A</v>
      </c>
      <c r="D373" s="53" t="str">
        <f>cevaplar!E375</f>
        <v>BERİVAN ALTINIŞIK</v>
      </c>
      <c r="E373" s="3" t="str">
        <f>IF('Cevap Anahtarı'!B$3=cevaplar2!K375,"D",IF(cevaplar2!K375="","B","Y"))</f>
        <v>D</v>
      </c>
      <c r="F373" s="3" t="str">
        <f>IF('Cevap Anahtarı'!C$3=cevaplar2!L375,"D",IF(cevaplar2!L375="","B","Y"))</f>
        <v>D</v>
      </c>
      <c r="G373" s="3" t="str">
        <f>IF('Cevap Anahtarı'!D$3=cevaplar2!M375,"D",IF(cevaplar2!M375="","B","Y"))</f>
        <v>Y</v>
      </c>
      <c r="H373" s="3" t="str">
        <f>IF('Cevap Anahtarı'!E$3=cevaplar2!N375,"D",IF(cevaplar2!N375="","B","Y"))</f>
        <v>D</v>
      </c>
      <c r="I373" s="3" t="str">
        <f>IF('Cevap Anahtarı'!F$3=cevaplar2!O375,"D",IF(cevaplar2!O375="","B","Y"))</f>
        <v>Y</v>
      </c>
      <c r="J373" s="3" t="str">
        <f>IF('Cevap Anahtarı'!G$3=cevaplar2!P375,"D",IF(cevaplar2!P375="","B","Y"))</f>
        <v>D</v>
      </c>
      <c r="K373" s="3" t="str">
        <f>IF('Cevap Anahtarı'!H$3=cevaplar2!Q375,"D",IF(cevaplar2!Q375="","B","Y"))</f>
        <v>D</v>
      </c>
      <c r="L373" s="3" t="str">
        <f>IF('Cevap Anahtarı'!I$3=cevaplar2!R375,"D",IF(cevaplar2!R375="","B","Y"))</f>
        <v>D</v>
      </c>
      <c r="M373" s="3" t="str">
        <f>IF('Cevap Anahtarı'!J$3=cevaplar2!S375,"D",IF(cevaplar2!S375="","B","Y"))</f>
        <v>D</v>
      </c>
      <c r="N373" s="3" t="str">
        <f>IF('Cevap Anahtarı'!K$3=cevaplar2!T375,"D",IF(cevaplar2!T375="","B","Y"))</f>
        <v>D</v>
      </c>
      <c r="O373" s="3" t="str">
        <f>IF('Cevap Anahtarı'!L$3=cevaplar2!U375,"D",IF(cevaplar2!U375="","B","Y"))</f>
        <v>D</v>
      </c>
      <c r="P373" s="3" t="str">
        <f>IF('Cevap Anahtarı'!M$3=cevaplar2!V375,"D",IF(cevaplar2!V375="","B","Y"))</f>
        <v>D</v>
      </c>
      <c r="Q373" s="3" t="str">
        <f>IF('Cevap Anahtarı'!N$3=cevaplar2!W375,"D",IF(cevaplar2!W375="","B","Y"))</f>
        <v>D</v>
      </c>
      <c r="R373" s="3" t="str">
        <f>IF('Cevap Anahtarı'!O$3=cevaplar2!X375,"D",IF(cevaplar2!X375="","B","Y"))</f>
        <v>D</v>
      </c>
      <c r="S373" s="3" t="str">
        <f>IF('Cevap Anahtarı'!P$3=cevaplar2!Y375,"D",IF(cevaplar2!Y375="","B","Y"))</f>
        <v>D</v>
      </c>
      <c r="T373" s="3" t="str">
        <f>IF('Cevap Anahtarı'!Q$3=cevaplar2!Z375,"D",IF(cevaplar2!Z375="","B","Y"))</f>
        <v>D</v>
      </c>
      <c r="U373" s="3" t="str">
        <f>IF('Cevap Anahtarı'!R$3=cevaplar2!AA375,"D",IF(cevaplar2!AA375="","B","Y"))</f>
        <v>D</v>
      </c>
      <c r="V373" s="3" t="str">
        <f>IF('Cevap Anahtarı'!S$3=cevaplar2!AB375,"D",IF(cevaplar2!AB375="","B","Y"))</f>
        <v>D</v>
      </c>
      <c r="W373" s="3" t="str">
        <f>IF('Cevap Anahtarı'!T$3=cevaplar2!AC375,"D",IF(cevaplar2!AC375="","B","Y"))</f>
        <v>D</v>
      </c>
      <c r="X373" s="3" t="str">
        <f>IF('Cevap Anahtarı'!U$3=cevaplar2!AD375,"D",IF(cevaplar2!AD375="","B","Y"))</f>
        <v>D</v>
      </c>
      <c r="Y373" s="43" t="str">
        <f>IF('Cevap Anahtarı'!V$3=cevaplar2!AF375,"D",IF(cevaplar2!AF375="","B","Y"))</f>
        <v>D</v>
      </c>
      <c r="Z373" s="43" t="str">
        <f>IF('Cevap Anahtarı'!W$3=cevaplar2!AG375,"D",IF(cevaplar2!AG375="","B","Y"))</f>
        <v>D</v>
      </c>
      <c r="AA373" s="43" t="str">
        <f>IF('Cevap Anahtarı'!X$3=cevaplar2!AH375,"D",IF(cevaplar2!AH375="","B","Y"))</f>
        <v>D</v>
      </c>
      <c r="AB373" s="43" t="str">
        <f>IF('Cevap Anahtarı'!Y$3=cevaplar2!AI375,"D",IF(cevaplar2!AI375="","B","Y"))</f>
        <v>D</v>
      </c>
      <c r="AC373" s="43" t="str">
        <f>IF('Cevap Anahtarı'!Z$3=cevaplar2!AJ375,"D",IF(cevaplar2!AJ375="","B","Y"))</f>
        <v>D</v>
      </c>
      <c r="AD373" s="43" t="str">
        <f>IF('Cevap Anahtarı'!AA$3=cevaplar2!AK375,"D",IF(cevaplar2!AK375="","B","Y"))</f>
        <v>D</v>
      </c>
      <c r="AE373" s="43" t="str">
        <f>IF('Cevap Anahtarı'!AB$3=cevaplar2!AL375,"D",IF(cevaplar2!AL375="","B","Y"))</f>
        <v>D</v>
      </c>
      <c r="AF373" s="43" t="str">
        <f>IF('Cevap Anahtarı'!AC$3=cevaplar2!AM375,"D",IF(cevaplar2!AM375="","B","Y"))</f>
        <v>Y</v>
      </c>
      <c r="AG373" s="43" t="str">
        <f>IF('Cevap Anahtarı'!AD$3=cevaplar2!AN375,"D",IF(cevaplar2!AN375="","B","Y"))</f>
        <v>D</v>
      </c>
      <c r="AH373" s="43" t="str">
        <f>IF('Cevap Anahtarı'!AE$3=cevaplar2!AO375,"D",IF(cevaplar2!AO375="","B","Y"))</f>
        <v>D</v>
      </c>
      <c r="AI373" s="43" t="str">
        <f>IF('Cevap Anahtarı'!AF$3=cevaplar2!AP375,"D",IF(cevaplar2!AP375="","B","Y"))</f>
        <v>Y</v>
      </c>
      <c r="AJ373" s="43" t="str">
        <f>IF('Cevap Anahtarı'!AG$3=cevaplar2!AQ375,"D",IF(cevaplar2!AQ375="","B","Y"))</f>
        <v>D</v>
      </c>
      <c r="AK373" s="43" t="str">
        <f>IF('Cevap Anahtarı'!AH$3=cevaplar2!AR375,"D",IF(cevaplar2!AR375="","B","Y"))</f>
        <v>D</v>
      </c>
      <c r="AL373" s="43" t="str">
        <f>IF('Cevap Anahtarı'!AI$3=cevaplar2!AS375,"D",IF(cevaplar2!AS375="","B","Y"))</f>
        <v>D</v>
      </c>
      <c r="AM373" s="43" t="str">
        <f>IF('Cevap Anahtarı'!AJ$3=cevaplar2!AT375,"D",IF(cevaplar2!AT375="","B","Y"))</f>
        <v>D</v>
      </c>
      <c r="AN373" s="43" t="str">
        <f>IF('Cevap Anahtarı'!AK$3=cevaplar2!AU375,"D",IF(cevaplar2!AU375="","B","Y"))</f>
        <v>D</v>
      </c>
      <c r="AO373" s="43" t="str">
        <f>IF('Cevap Anahtarı'!AL$3=cevaplar2!AV375,"D",IF(cevaplar2!AV375="","B","Y"))</f>
        <v>Y</v>
      </c>
      <c r="AP373" s="43" t="str">
        <f>IF('Cevap Anahtarı'!AM$3=cevaplar2!AW375,"D",IF(cevaplar2!AW375="","B","Y"))</f>
        <v>D</v>
      </c>
      <c r="AQ373" s="43" t="str">
        <f>IF('Cevap Anahtarı'!AN$3=cevaplar2!AX375,"D",IF(cevaplar2!AX375="","B","Y"))</f>
        <v>Y</v>
      </c>
      <c r="AR373" s="43" t="str">
        <f>IF('Cevap Anahtarı'!AO$3=cevaplar2!AY375,"D",IF(cevaplar2!AY375="","B","Y"))</f>
        <v>D</v>
      </c>
      <c r="AS373" s="45" t="str">
        <f>IF('Cevap Anahtarı'!AP$3=cevaplar2!BA375,"D",IF(cevaplar2!BA375="","B","Y"))</f>
        <v>D</v>
      </c>
      <c r="AT373" s="45" t="str">
        <f>IF('Cevap Anahtarı'!AQ$3=cevaplar2!BB375,"D",IF(cevaplar2!BB375="","B","Y"))</f>
        <v>Y</v>
      </c>
      <c r="AU373" s="45" t="str">
        <f>IF('Cevap Anahtarı'!AR$3=cevaplar2!BC375,"D",IF(cevaplar2!BC375="","B","Y"))</f>
        <v>D</v>
      </c>
      <c r="AV373" s="45" t="str">
        <f>IF('Cevap Anahtarı'!AS$3=cevaplar2!BD375,"D",IF(cevaplar2!BD375="","B","Y"))</f>
        <v>D</v>
      </c>
      <c r="AW373" s="45" t="str">
        <f>IF('Cevap Anahtarı'!AT$3=cevaplar2!BE375,"D",IF(cevaplar2!BE375="","B","Y"))</f>
        <v>D</v>
      </c>
      <c r="AX373" s="45" t="str">
        <f>IF('Cevap Anahtarı'!AU$3=cevaplar2!BF375,"D",IF(cevaplar2!BF375="","B","Y"))</f>
        <v>Y</v>
      </c>
      <c r="AY373" s="45" t="str">
        <f>IF('Cevap Anahtarı'!AV$3=cevaplar2!BG375,"D",IF(cevaplar2!BG375="","B","Y"))</f>
        <v>D</v>
      </c>
      <c r="AZ373" s="45" t="str">
        <f>IF('Cevap Anahtarı'!AW$3=cevaplar2!BH375,"D",IF(cevaplar2!BH375="","B","Y"))</f>
        <v>D</v>
      </c>
      <c r="BA373" s="45" t="str">
        <f>IF('Cevap Anahtarı'!AX$3=cevaplar2!BI375,"D",IF(cevaplar2!BI375="","B","Y"))</f>
        <v>D</v>
      </c>
      <c r="BB373" s="45" t="str">
        <f>IF('Cevap Anahtarı'!AY$3=cevaplar2!BJ375,"D",IF(cevaplar2!BJ375="","B","Y"))</f>
        <v>D</v>
      </c>
      <c r="BC373" s="45" t="str">
        <f>IF('Cevap Anahtarı'!AZ$3=cevaplar2!BK375,"D",IF(cevaplar2!BK375="","B","Y"))</f>
        <v>D</v>
      </c>
      <c r="BD373" s="45" t="str">
        <f>IF('Cevap Anahtarı'!BA$3=cevaplar2!BL375,"D",IF(cevaplar2!BL375="","B","Y"))</f>
        <v>D</v>
      </c>
      <c r="BE373" s="45" t="str">
        <f>IF('Cevap Anahtarı'!BB$3=cevaplar2!BM375,"D",IF(cevaplar2!BM375="","B","Y"))</f>
        <v>D</v>
      </c>
      <c r="BF373" s="45" t="str">
        <f>IF('Cevap Anahtarı'!BC$3=cevaplar2!BN375,"D",IF(cevaplar2!BN375="","B","Y"))</f>
        <v>D</v>
      </c>
      <c r="BG373" s="45" t="str">
        <f>IF('Cevap Anahtarı'!BD$3=cevaplar2!BO375,"D",IF(cevaplar2!BO375="","B","Y"))</f>
        <v>D</v>
      </c>
      <c r="BH373" s="45" t="str">
        <f>IF('Cevap Anahtarı'!BE$3=cevaplar2!BP375,"D",IF(cevaplar2!BP375="","B","Y"))</f>
        <v>D</v>
      </c>
      <c r="BI373" s="45" t="str">
        <f>IF('Cevap Anahtarı'!BF$3=cevaplar2!BQ375,"D",IF(cevaplar2!BQ375="","B","Y"))</f>
        <v>D</v>
      </c>
      <c r="BJ373" s="45" t="str">
        <f>IF('Cevap Anahtarı'!BG$3=cevaplar2!BR375,"D",IF(cevaplar2!BR375="","B","Y"))</f>
        <v>D</v>
      </c>
      <c r="BK373" s="45" t="str">
        <f>IF('Cevap Anahtarı'!BH$3=cevaplar2!BS375,"D",IF(cevaplar2!BS375="","B","Y"))</f>
        <v>D</v>
      </c>
      <c r="BL373" s="45" t="str">
        <f>IF('Cevap Anahtarı'!BI$3=cevaplar2!BT375,"D",IF(cevaplar2!BT375="","B","Y"))</f>
        <v>D</v>
      </c>
      <c r="BM373" s="47" t="str">
        <f>IF('Cevap Anahtarı'!BJ$3=cevaplar2!BV375,"D",IF(cevaplar2!BV375="","B","Y"))</f>
        <v>Y</v>
      </c>
      <c r="BN373" s="47" t="str">
        <f>IF('Cevap Anahtarı'!BK$3=cevaplar2!BW375,"D",IF(cevaplar2!BW375="","B","Y"))</f>
        <v>D</v>
      </c>
      <c r="BO373" s="47" t="str">
        <f>IF('Cevap Anahtarı'!BL$3=cevaplar2!BX375,"D",IF(cevaplar2!BX375="","B","Y"))</f>
        <v>D</v>
      </c>
      <c r="BP373" s="47" t="str">
        <f>IF('Cevap Anahtarı'!BM$3=cevaplar2!BY375,"D",IF(cevaplar2!BY375="","B","Y"))</f>
        <v>D</v>
      </c>
      <c r="BQ373" s="47" t="str">
        <f>IF('Cevap Anahtarı'!BN$3=cevaplar2!BZ375,"D",IF(cevaplar2!BZ375="","B","Y"))</f>
        <v>D</v>
      </c>
      <c r="BR373" s="47" t="str">
        <f>IF('Cevap Anahtarı'!BO$3=cevaplar2!CA375,"D",IF(cevaplar2!CA375="","B","Y"))</f>
        <v>D</v>
      </c>
      <c r="BS373" s="47" t="str">
        <f>IF('Cevap Anahtarı'!BP$3=cevaplar2!CB375,"D",IF(cevaplar2!CB375="","B","Y"))</f>
        <v>D</v>
      </c>
      <c r="BT373" s="47" t="str">
        <f>IF('Cevap Anahtarı'!BQ$3=cevaplar2!CC375,"D",IF(cevaplar2!CC375="","B","Y"))</f>
        <v>D</v>
      </c>
      <c r="BU373" s="47" t="str">
        <f>IF('Cevap Anahtarı'!BR$3=cevaplar2!CD375,"D",IF(cevaplar2!CD375="","B","Y"))</f>
        <v>D</v>
      </c>
      <c r="BV373" s="47" t="str">
        <f>IF('Cevap Anahtarı'!BS$3=cevaplar2!CE375,"D",IF(cevaplar2!CE375="","B","Y"))</f>
        <v>D</v>
      </c>
      <c r="BW373" s="47" t="str">
        <f>IF('Cevap Anahtarı'!BT$3=cevaplar2!CF375,"D",IF(cevaplar2!CF375="","B","Y"))</f>
        <v>D</v>
      </c>
      <c r="BX373" s="47" t="str">
        <f>IF('Cevap Anahtarı'!BU$3=cevaplar2!CG375,"D",IF(cevaplar2!CG375="","B","Y"))</f>
        <v>D</v>
      </c>
      <c r="BY373" s="47" t="str">
        <f>IF('Cevap Anahtarı'!BV$3=cevaplar2!CH375,"D",IF(cevaplar2!CH375="","B","Y"))</f>
        <v>D</v>
      </c>
      <c r="BZ373" s="47" t="str">
        <f>IF('Cevap Anahtarı'!BW$3=cevaplar2!CI375,"D",IF(cevaplar2!CI375="","B","Y"))</f>
        <v>D</v>
      </c>
      <c r="CA373" s="47" t="str">
        <f>IF('Cevap Anahtarı'!BX$3=cevaplar2!CJ375,"D",IF(cevaplar2!CJ375="","B","Y"))</f>
        <v>D</v>
      </c>
      <c r="CB373" s="47" t="str">
        <f>IF('Cevap Anahtarı'!BY$3=cevaplar2!CK375,"D",IF(cevaplar2!CK375="","B","Y"))</f>
        <v>D</v>
      </c>
      <c r="CC373" s="47" t="str">
        <f>IF('Cevap Anahtarı'!BZ$3=cevaplar2!CL375,"D",IF(cevaplar2!CL375="","B","Y"))</f>
        <v>D</v>
      </c>
      <c r="CD373" s="47" t="str">
        <f>IF('Cevap Anahtarı'!CA$3=cevaplar2!CM375,"D",IF(cevaplar2!CM375="","B","Y"))</f>
        <v>D</v>
      </c>
      <c r="CE373" s="47" t="str">
        <f>IF('Cevap Anahtarı'!CB$3=cevaplar2!CN375,"D",IF(cevaplar2!CN375="","B","Y"))</f>
        <v>D</v>
      </c>
      <c r="CF373" s="47" t="str">
        <f>IF('Cevap Anahtarı'!CC$3=cevaplar2!CO375,"D",IF(cevaplar2!CO375="","B","Y"))</f>
        <v>D</v>
      </c>
      <c r="CG373" s="2" t="str">
        <f>IF('Cevap Anahtarı'!CD$3=cevaplar2!CQ375,"D",IF(cevaplar2!CQ375="","B","Y"))</f>
        <v>D</v>
      </c>
      <c r="CH373" s="2" t="str">
        <f>IF('Cevap Anahtarı'!CE$3=cevaplar2!CR375,"D",IF(cevaplar2!CR375="","B","Y"))</f>
        <v>D</v>
      </c>
      <c r="CI373" s="2" t="str">
        <f>IF('Cevap Anahtarı'!CF$3=cevaplar2!CS375,"D",IF(cevaplar2!CS375="","B","Y"))</f>
        <v>D</v>
      </c>
      <c r="CJ373" s="2" t="str">
        <f>IF('Cevap Anahtarı'!CG$3=cevaplar2!CT375,"D",IF(cevaplar2!CT375="","B","Y"))</f>
        <v>D</v>
      </c>
      <c r="CK373" s="2" t="str">
        <f>IF('Cevap Anahtarı'!CH$3=cevaplar2!CU375,"D",IF(cevaplar2!CU375="","B","Y"))</f>
        <v>D</v>
      </c>
      <c r="CL373" s="2" t="str">
        <f>IF('Cevap Anahtarı'!CI$3=cevaplar2!CV375,"D",IF(cevaplar2!CV375="","B","Y"))</f>
        <v>D</v>
      </c>
      <c r="CM373" s="2" t="str">
        <f>IF('Cevap Anahtarı'!CJ$3=cevaplar2!CW375,"D",IF(cevaplar2!CW375="","B","Y"))</f>
        <v>D</v>
      </c>
      <c r="CN373" s="2" t="str">
        <f>IF('Cevap Anahtarı'!CK$3=cevaplar2!CX375,"D",IF(cevaplar2!CX375="","B","Y"))</f>
        <v>D</v>
      </c>
      <c r="CO373" s="2" t="str">
        <f>IF('Cevap Anahtarı'!CL$3=cevaplar2!CY375,"D",IF(cevaplar2!CY375="","B","Y"))</f>
        <v>D</v>
      </c>
      <c r="CP373" s="2" t="str">
        <f>IF('Cevap Anahtarı'!CM$3=cevaplar2!CZ375,"D",IF(cevaplar2!CZ375="","B","Y"))</f>
        <v>D</v>
      </c>
      <c r="CQ373" s="2" t="str">
        <f>IF('Cevap Anahtarı'!CN$3=cevaplar2!DA375,"D",IF(cevaplar2!DA375="","B","Y"))</f>
        <v>D</v>
      </c>
      <c r="CR373" s="2" t="str">
        <f>IF('Cevap Anahtarı'!CO$3=cevaplar2!DB375,"D",IF(cevaplar2!DB375="","B","Y"))</f>
        <v>D</v>
      </c>
      <c r="CS373" s="2" t="str">
        <f>IF('Cevap Anahtarı'!CP$3=cevaplar2!DC375,"D",IF(cevaplar2!DC375="","B","Y"))</f>
        <v>D</v>
      </c>
      <c r="CT373" s="2" t="str">
        <f>IF('Cevap Anahtarı'!CQ$3=cevaplar2!DD375,"D",IF(cevaplar2!DD375="","B","Y"))</f>
        <v>D</v>
      </c>
      <c r="CU373" s="2" t="str">
        <f>IF('Cevap Anahtarı'!CR$3=cevaplar2!DE375,"D",IF(cevaplar2!DE375="","B","Y"))</f>
        <v>D</v>
      </c>
      <c r="CV373" s="2" t="str">
        <f>IF('Cevap Anahtarı'!CS$3=cevaplar2!DF375,"D",IF(cevaplar2!DF375="","B","Y"))</f>
        <v>D</v>
      </c>
      <c r="CW373" s="2" t="str">
        <f>IF('Cevap Anahtarı'!CT$3=cevaplar2!DG375,"D",IF(cevaplar2!DG375="","B","Y"))</f>
        <v>D</v>
      </c>
      <c r="CX373" s="2" t="str">
        <f>IF('Cevap Anahtarı'!CU$3=cevaplar2!DH375,"D",IF(cevaplar2!DH375="","B","Y"))</f>
        <v>D</v>
      </c>
      <c r="CY373" s="2" t="str">
        <f>IF('Cevap Anahtarı'!CV$3=cevaplar2!DI375,"D",IF(cevaplar2!DI375="","B","Y"))</f>
        <v>D</v>
      </c>
      <c r="CZ373" s="2" t="str">
        <f>IF('Cevap Anahtarı'!CW$3=cevaplar2!DJ375,"D",IF(cevaplar2!DJ375="","B","Y"))</f>
        <v>D</v>
      </c>
      <c r="DA373" s="51" t="str">
        <f>IF('Cevap Anahtarı'!CX$3=cevaplar2!DL375,"D",IF(cevaplar2!DL375="","B","Y"))</f>
        <v>D</v>
      </c>
      <c r="DB373" s="51" t="str">
        <f>IF('Cevap Anahtarı'!CY$3=cevaplar2!DM375,"D",IF(cevaplar2!DM375="","B","Y"))</f>
        <v>D</v>
      </c>
      <c r="DC373" s="51" t="str">
        <f>IF('Cevap Anahtarı'!CZ$3=cevaplar2!DN375,"D",IF(cevaplar2!DN375="","B","Y"))</f>
        <v>D</v>
      </c>
      <c r="DD373" s="51" t="str">
        <f>IF('Cevap Anahtarı'!DA$3=cevaplar2!DO375,"D",IF(cevaplar2!DO375="","B","Y"))</f>
        <v>D</v>
      </c>
      <c r="DE373" s="51" t="str">
        <f>IF('Cevap Anahtarı'!DB$3=cevaplar2!DP375,"D",IF(cevaplar2!DP375="","B","Y"))</f>
        <v>D</v>
      </c>
      <c r="DF373" s="51" t="str">
        <f>IF('Cevap Anahtarı'!DC$3=cevaplar2!DQ375,"D",IF(cevaplar2!DQ375="","B","Y"))</f>
        <v>D</v>
      </c>
      <c r="DG373" s="51" t="str">
        <f>IF('Cevap Anahtarı'!DD$3=cevaplar2!DR375,"D",IF(cevaplar2!DR375="","B","Y"))</f>
        <v>D</v>
      </c>
      <c r="DH373" s="51" t="str">
        <f>IF('Cevap Anahtarı'!DE$3=cevaplar2!DS375,"D",IF(cevaplar2!DS375="","B","Y"))</f>
        <v>D</v>
      </c>
      <c r="DI373" s="51" t="str">
        <f>IF('Cevap Anahtarı'!DF$3=cevaplar2!DT375,"D",IF(cevaplar2!DT375="","B","Y"))</f>
        <v>D</v>
      </c>
      <c r="DJ373" s="51" t="str">
        <f>IF('Cevap Anahtarı'!DG$3=cevaplar2!DU375,"D",IF(cevaplar2!DU375="","B","Y"))</f>
        <v>D</v>
      </c>
      <c r="DK373" s="51" t="str">
        <f>IF('Cevap Anahtarı'!DH$3=cevaplar2!DV375,"D",IF(cevaplar2!DV375="","B","Y"))</f>
        <v>D</v>
      </c>
      <c r="DL373" s="51" t="str">
        <f>IF('Cevap Anahtarı'!DI$3=cevaplar2!DW375,"D",IF(cevaplar2!DW375="","B","Y"))</f>
        <v>D</v>
      </c>
      <c r="DM373" s="51" t="str">
        <f>IF('Cevap Anahtarı'!DJ$3=cevaplar2!DX375,"D",IF(cevaplar2!DX375="","B","Y"))</f>
        <v>D</v>
      </c>
      <c r="DN373" s="51" t="str">
        <f>IF('Cevap Anahtarı'!DK$3=cevaplar2!DY375,"D",IF(cevaplar2!DY375="","B","Y"))</f>
        <v>Y</v>
      </c>
      <c r="DO373" s="51" t="str">
        <f>IF('Cevap Anahtarı'!DL$3=cevaplar2!DZ375,"D",IF(cevaplar2!DZ375="","B","Y"))</f>
        <v>D</v>
      </c>
      <c r="DP373" s="51" t="str">
        <f>IF('Cevap Anahtarı'!DM$3=cevaplar2!EA375,"D",IF(cevaplar2!EA375="","B","Y"))</f>
        <v>D</v>
      </c>
      <c r="DQ373" s="51" t="str">
        <f>IF('Cevap Anahtarı'!DN$3=cevaplar2!EB375,"D",IF(cevaplar2!EB375="","B","Y"))</f>
        <v>Y</v>
      </c>
      <c r="DR373" s="51" t="str">
        <f>IF('Cevap Anahtarı'!DO$3=cevaplar2!EC375,"D",IF(cevaplar2!EC375="","B","Y"))</f>
        <v>D</v>
      </c>
      <c r="DS373" s="51" t="str">
        <f>IF('Cevap Anahtarı'!DP$3=cevaplar2!ED375,"D",IF(cevaplar2!ED375="","B","Y"))</f>
        <v>D</v>
      </c>
      <c r="DT373" s="51" t="str">
        <f>IF('Cevap Anahtarı'!DQ$3=cevaplar2!EE375,"D",IF(cevaplar2!EE375="","B","Y"))</f>
        <v>D</v>
      </c>
      <c r="DV373" s="104">
        <f t="shared" si="30"/>
        <v>90</v>
      </c>
      <c r="DW373" s="104">
        <f t="shared" si="31"/>
        <v>80</v>
      </c>
      <c r="DX373" s="104">
        <f t="shared" si="32"/>
        <v>90</v>
      </c>
      <c r="DY373" s="104">
        <f t="shared" si="33"/>
        <v>95</v>
      </c>
      <c r="DZ373" s="104">
        <f t="shared" si="34"/>
        <v>100</v>
      </c>
      <c r="EA373" s="104">
        <f t="shared" si="35"/>
        <v>90</v>
      </c>
    </row>
    <row r="374" spans="1:131" ht="18.75" customHeight="1" x14ac:dyDescent="0.2">
      <c r="A374" s="52">
        <v>372</v>
      </c>
      <c r="B374" s="53" t="str">
        <f>cevaplar!B376</f>
        <v>ÖMERHACILI ŞNA ORTAOKULU</v>
      </c>
      <c r="C374" s="52" t="str">
        <f>cevaplar!C376</f>
        <v>8/A</v>
      </c>
      <c r="D374" s="53" t="str">
        <f>cevaplar!E376</f>
        <v>FARUK TÜRK</v>
      </c>
      <c r="E374" s="3" t="str">
        <f>IF('Cevap Anahtarı'!B$3=cevaplar2!K376,"D",IF(cevaplar2!K376="","B","Y"))</f>
        <v>Y</v>
      </c>
      <c r="F374" s="3" t="str">
        <f>IF('Cevap Anahtarı'!C$3=cevaplar2!L376,"D",IF(cevaplar2!L376="","B","Y"))</f>
        <v>Y</v>
      </c>
      <c r="G374" s="3" t="str">
        <f>IF('Cevap Anahtarı'!D$3=cevaplar2!M376,"D",IF(cevaplar2!M376="","B","Y"))</f>
        <v>Y</v>
      </c>
      <c r="H374" s="3" t="str">
        <f>IF('Cevap Anahtarı'!E$3=cevaplar2!N376,"D",IF(cevaplar2!N376="","B","Y"))</f>
        <v>D</v>
      </c>
      <c r="I374" s="3" t="str">
        <f>IF('Cevap Anahtarı'!F$3=cevaplar2!O376,"D",IF(cevaplar2!O376="","B","Y"))</f>
        <v>Y</v>
      </c>
      <c r="J374" s="3" t="str">
        <f>IF('Cevap Anahtarı'!G$3=cevaplar2!P376,"D",IF(cevaplar2!P376="","B","Y"))</f>
        <v>D</v>
      </c>
      <c r="K374" s="3" t="str">
        <f>IF('Cevap Anahtarı'!H$3=cevaplar2!Q376,"D",IF(cevaplar2!Q376="","B","Y"))</f>
        <v>D</v>
      </c>
      <c r="L374" s="3" t="str">
        <f>IF('Cevap Anahtarı'!I$3=cevaplar2!R376,"D",IF(cevaplar2!R376="","B","Y"))</f>
        <v>Y</v>
      </c>
      <c r="M374" s="3" t="str">
        <f>IF('Cevap Anahtarı'!J$3=cevaplar2!S376,"D",IF(cevaplar2!S376="","B","Y"))</f>
        <v>D</v>
      </c>
      <c r="N374" s="3" t="str">
        <f>IF('Cevap Anahtarı'!K$3=cevaplar2!T376,"D",IF(cevaplar2!T376="","B","Y"))</f>
        <v>Y</v>
      </c>
      <c r="O374" s="3" t="str">
        <f>IF('Cevap Anahtarı'!L$3=cevaplar2!U376,"D",IF(cevaplar2!U376="","B","Y"))</f>
        <v>Y</v>
      </c>
      <c r="P374" s="3" t="str">
        <f>IF('Cevap Anahtarı'!M$3=cevaplar2!V376,"D",IF(cevaplar2!V376="","B","Y"))</f>
        <v>Y</v>
      </c>
      <c r="Q374" s="3" t="str">
        <f>IF('Cevap Anahtarı'!N$3=cevaplar2!W376,"D",IF(cevaplar2!W376="","B","Y"))</f>
        <v>Y</v>
      </c>
      <c r="R374" s="3" t="str">
        <f>IF('Cevap Anahtarı'!O$3=cevaplar2!X376,"D",IF(cevaplar2!X376="","B","Y"))</f>
        <v>D</v>
      </c>
      <c r="S374" s="3" t="str">
        <f>IF('Cevap Anahtarı'!P$3=cevaplar2!Y376,"D",IF(cevaplar2!Y376="","B","Y"))</f>
        <v>Y</v>
      </c>
      <c r="T374" s="3" t="str">
        <f>IF('Cevap Anahtarı'!Q$3=cevaplar2!Z376,"D",IF(cevaplar2!Z376="","B","Y"))</f>
        <v>Y</v>
      </c>
      <c r="U374" s="3" t="str">
        <f>IF('Cevap Anahtarı'!R$3=cevaplar2!AA376,"D",IF(cevaplar2!AA376="","B","Y"))</f>
        <v>D</v>
      </c>
      <c r="V374" s="3" t="str">
        <f>IF('Cevap Anahtarı'!S$3=cevaplar2!AB376,"D",IF(cevaplar2!AB376="","B","Y"))</f>
        <v>Y</v>
      </c>
      <c r="W374" s="3" t="str">
        <f>IF('Cevap Anahtarı'!T$3=cevaplar2!AC376,"D",IF(cevaplar2!AC376="","B","Y"))</f>
        <v>Y</v>
      </c>
      <c r="X374" s="3" t="str">
        <f>IF('Cevap Anahtarı'!U$3=cevaplar2!AD376,"D",IF(cevaplar2!AD376="","B","Y"))</f>
        <v>D</v>
      </c>
      <c r="Y374" s="43" t="str">
        <f>IF('Cevap Anahtarı'!V$3=cevaplar2!AF376,"D",IF(cevaplar2!AF376="","B","Y"))</f>
        <v>D</v>
      </c>
      <c r="Z374" s="43" t="str">
        <f>IF('Cevap Anahtarı'!W$3=cevaplar2!AG376,"D",IF(cevaplar2!AG376="","B","Y"))</f>
        <v>Y</v>
      </c>
      <c r="AA374" s="43" t="str">
        <f>IF('Cevap Anahtarı'!X$3=cevaplar2!AH376,"D",IF(cevaplar2!AH376="","B","Y"))</f>
        <v>D</v>
      </c>
      <c r="AB374" s="43" t="str">
        <f>IF('Cevap Anahtarı'!Y$3=cevaplar2!AI376,"D",IF(cevaplar2!AI376="","B","Y"))</f>
        <v>Y</v>
      </c>
      <c r="AC374" s="43" t="str">
        <f>IF('Cevap Anahtarı'!Z$3=cevaplar2!AJ376,"D",IF(cevaplar2!AJ376="","B","Y"))</f>
        <v>Y</v>
      </c>
      <c r="AD374" s="43" t="str">
        <f>IF('Cevap Anahtarı'!AA$3=cevaplar2!AK376,"D",IF(cevaplar2!AK376="","B","Y"))</f>
        <v>D</v>
      </c>
      <c r="AE374" s="43" t="str">
        <f>IF('Cevap Anahtarı'!AB$3=cevaplar2!AL376,"D",IF(cevaplar2!AL376="","B","Y"))</f>
        <v>Y</v>
      </c>
      <c r="AF374" s="43" t="str">
        <f>IF('Cevap Anahtarı'!AC$3=cevaplar2!AM376,"D",IF(cevaplar2!AM376="","B","Y"))</f>
        <v>Y</v>
      </c>
      <c r="AG374" s="43" t="str">
        <f>IF('Cevap Anahtarı'!AD$3=cevaplar2!AN376,"D",IF(cevaplar2!AN376="","B","Y"))</f>
        <v>Y</v>
      </c>
      <c r="AH374" s="43" t="str">
        <f>IF('Cevap Anahtarı'!AE$3=cevaplar2!AO376,"D",IF(cevaplar2!AO376="","B","Y"))</f>
        <v>Y</v>
      </c>
      <c r="AI374" s="43" t="str">
        <f>IF('Cevap Anahtarı'!AF$3=cevaplar2!AP376,"D",IF(cevaplar2!AP376="","B","Y"))</f>
        <v>D</v>
      </c>
      <c r="AJ374" s="43" t="str">
        <f>IF('Cevap Anahtarı'!AG$3=cevaplar2!AQ376,"D",IF(cevaplar2!AQ376="","B","Y"))</f>
        <v>Y</v>
      </c>
      <c r="AK374" s="43" t="str">
        <f>IF('Cevap Anahtarı'!AH$3=cevaplar2!AR376,"D",IF(cevaplar2!AR376="","B","Y"))</f>
        <v>Y</v>
      </c>
      <c r="AL374" s="43" t="str">
        <f>IF('Cevap Anahtarı'!AI$3=cevaplar2!AS376,"D",IF(cevaplar2!AS376="","B","Y"))</f>
        <v>Y</v>
      </c>
      <c r="AM374" s="43" t="str">
        <f>IF('Cevap Anahtarı'!AJ$3=cevaplar2!AT376,"D",IF(cevaplar2!AT376="","B","Y"))</f>
        <v>Y</v>
      </c>
      <c r="AN374" s="43" t="str">
        <f>IF('Cevap Anahtarı'!AK$3=cevaplar2!AU376,"D",IF(cevaplar2!AU376="","B","Y"))</f>
        <v>Y</v>
      </c>
      <c r="AO374" s="43" t="str">
        <f>IF('Cevap Anahtarı'!AL$3=cevaplar2!AV376,"D",IF(cevaplar2!AV376="","B","Y"))</f>
        <v>Y</v>
      </c>
      <c r="AP374" s="43" t="str">
        <f>IF('Cevap Anahtarı'!AM$3=cevaplar2!AW376,"D",IF(cevaplar2!AW376="","B","Y"))</f>
        <v>D</v>
      </c>
      <c r="AQ374" s="43" t="str">
        <f>IF('Cevap Anahtarı'!AN$3=cevaplar2!AX376,"D",IF(cevaplar2!AX376="","B","Y"))</f>
        <v>Y</v>
      </c>
      <c r="AR374" s="43" t="str">
        <f>IF('Cevap Anahtarı'!AO$3=cevaplar2!AY376,"D",IF(cevaplar2!AY376="","B","Y"))</f>
        <v>Y</v>
      </c>
      <c r="AS374" s="45" t="str">
        <f>IF('Cevap Anahtarı'!AP$3=cevaplar2!BA376,"D",IF(cevaplar2!BA376="","B","Y"))</f>
        <v>D</v>
      </c>
      <c r="AT374" s="45" t="str">
        <f>IF('Cevap Anahtarı'!AQ$3=cevaplar2!BB376,"D",IF(cevaplar2!BB376="","B","Y"))</f>
        <v>Y</v>
      </c>
      <c r="AU374" s="45" t="str">
        <f>IF('Cevap Anahtarı'!AR$3=cevaplar2!BC376,"D",IF(cevaplar2!BC376="","B","Y"))</f>
        <v>D</v>
      </c>
      <c r="AV374" s="45" t="str">
        <f>IF('Cevap Anahtarı'!AS$3=cevaplar2!BD376,"D",IF(cevaplar2!BD376="","B","Y"))</f>
        <v>D</v>
      </c>
      <c r="AW374" s="45" t="str">
        <f>IF('Cevap Anahtarı'!AT$3=cevaplar2!BE376,"D",IF(cevaplar2!BE376="","B","Y"))</f>
        <v>Y</v>
      </c>
      <c r="AX374" s="45" t="str">
        <f>IF('Cevap Anahtarı'!AU$3=cevaplar2!BF376,"D",IF(cevaplar2!BF376="","B","Y"))</f>
        <v>Y</v>
      </c>
      <c r="AY374" s="45" t="str">
        <f>IF('Cevap Anahtarı'!AV$3=cevaplar2!BG376,"D",IF(cevaplar2!BG376="","B","Y"))</f>
        <v>Y</v>
      </c>
      <c r="AZ374" s="45" t="str">
        <f>IF('Cevap Anahtarı'!AW$3=cevaplar2!BH376,"D",IF(cevaplar2!BH376="","B","Y"))</f>
        <v>D</v>
      </c>
      <c r="BA374" s="45" t="str">
        <f>IF('Cevap Anahtarı'!AX$3=cevaplar2!BI376,"D",IF(cevaplar2!BI376="","B","Y"))</f>
        <v>D</v>
      </c>
      <c r="BB374" s="45" t="str">
        <f>IF('Cevap Anahtarı'!AY$3=cevaplar2!BJ376,"D",IF(cevaplar2!BJ376="","B","Y"))</f>
        <v>D</v>
      </c>
      <c r="BC374" s="45" t="str">
        <f>IF('Cevap Anahtarı'!AZ$3=cevaplar2!BK376,"D",IF(cevaplar2!BK376="","B","Y"))</f>
        <v>D</v>
      </c>
      <c r="BD374" s="45" t="str">
        <f>IF('Cevap Anahtarı'!BA$3=cevaplar2!BL376,"D",IF(cevaplar2!BL376="","B","Y"))</f>
        <v>D</v>
      </c>
      <c r="BE374" s="45" t="str">
        <f>IF('Cevap Anahtarı'!BB$3=cevaplar2!BM376,"D",IF(cevaplar2!BM376="","B","Y"))</f>
        <v>Y</v>
      </c>
      <c r="BF374" s="45" t="str">
        <f>IF('Cevap Anahtarı'!BC$3=cevaplar2!BN376,"D",IF(cevaplar2!BN376="","B","Y"))</f>
        <v>Y</v>
      </c>
      <c r="BG374" s="45" t="str">
        <f>IF('Cevap Anahtarı'!BD$3=cevaplar2!BO376,"D",IF(cevaplar2!BO376="","B","Y"))</f>
        <v>D</v>
      </c>
      <c r="BH374" s="45" t="str">
        <f>IF('Cevap Anahtarı'!BE$3=cevaplar2!BP376,"D",IF(cevaplar2!BP376="","B","Y"))</f>
        <v>Y</v>
      </c>
      <c r="BI374" s="45" t="str">
        <f>IF('Cevap Anahtarı'!BF$3=cevaplar2!BQ376,"D",IF(cevaplar2!BQ376="","B","Y"))</f>
        <v>D</v>
      </c>
      <c r="BJ374" s="45" t="str">
        <f>IF('Cevap Anahtarı'!BG$3=cevaplar2!BR376,"D",IF(cevaplar2!BR376="","B","Y"))</f>
        <v>D</v>
      </c>
      <c r="BK374" s="45" t="str">
        <f>IF('Cevap Anahtarı'!BH$3=cevaplar2!BS376,"D",IF(cevaplar2!BS376="","B","Y"))</f>
        <v>D</v>
      </c>
      <c r="BL374" s="45" t="str">
        <f>IF('Cevap Anahtarı'!BI$3=cevaplar2!BT376,"D",IF(cevaplar2!BT376="","B","Y"))</f>
        <v>Y</v>
      </c>
      <c r="BM374" s="47" t="str">
        <f>IF('Cevap Anahtarı'!BJ$3=cevaplar2!BV376,"D",IF(cevaplar2!BV376="","B","Y"))</f>
        <v>Y</v>
      </c>
      <c r="BN374" s="47" t="str">
        <f>IF('Cevap Anahtarı'!BK$3=cevaplar2!BW376,"D",IF(cevaplar2!BW376="","B","Y"))</f>
        <v>D</v>
      </c>
      <c r="BO374" s="47" t="str">
        <f>IF('Cevap Anahtarı'!BL$3=cevaplar2!BX376,"D",IF(cevaplar2!BX376="","B","Y"))</f>
        <v>D</v>
      </c>
      <c r="BP374" s="47" t="str">
        <f>IF('Cevap Anahtarı'!BM$3=cevaplar2!BY376,"D",IF(cevaplar2!BY376="","B","Y"))</f>
        <v>Y</v>
      </c>
      <c r="BQ374" s="47" t="str">
        <f>IF('Cevap Anahtarı'!BN$3=cevaplar2!BZ376,"D",IF(cevaplar2!BZ376="","B","Y"))</f>
        <v>D</v>
      </c>
      <c r="BR374" s="47" t="str">
        <f>IF('Cevap Anahtarı'!BO$3=cevaplar2!CA376,"D",IF(cevaplar2!CA376="","B","Y"))</f>
        <v>D</v>
      </c>
      <c r="BS374" s="47" t="str">
        <f>IF('Cevap Anahtarı'!BP$3=cevaplar2!CB376,"D",IF(cevaplar2!CB376="","B","Y"))</f>
        <v>D</v>
      </c>
      <c r="BT374" s="47" t="str">
        <f>IF('Cevap Anahtarı'!BQ$3=cevaplar2!CC376,"D",IF(cevaplar2!CC376="","B","Y"))</f>
        <v>Y</v>
      </c>
      <c r="BU374" s="47" t="str">
        <f>IF('Cevap Anahtarı'!BR$3=cevaplar2!CD376,"D",IF(cevaplar2!CD376="","B","Y"))</f>
        <v>Y</v>
      </c>
      <c r="BV374" s="47" t="str">
        <f>IF('Cevap Anahtarı'!BS$3=cevaplar2!CE376,"D",IF(cevaplar2!CE376="","B","Y"))</f>
        <v>Y</v>
      </c>
      <c r="BW374" s="47" t="str">
        <f>IF('Cevap Anahtarı'!BT$3=cevaplar2!CF376,"D",IF(cevaplar2!CF376="","B","Y"))</f>
        <v>Y</v>
      </c>
      <c r="BX374" s="47" t="str">
        <f>IF('Cevap Anahtarı'!BU$3=cevaplar2!CG376,"D",IF(cevaplar2!CG376="","B","Y"))</f>
        <v>Y</v>
      </c>
      <c r="BY374" s="47" t="str">
        <f>IF('Cevap Anahtarı'!BV$3=cevaplar2!CH376,"D",IF(cevaplar2!CH376="","B","Y"))</f>
        <v>D</v>
      </c>
      <c r="BZ374" s="47" t="str">
        <f>IF('Cevap Anahtarı'!BW$3=cevaplar2!CI376,"D",IF(cevaplar2!CI376="","B","Y"))</f>
        <v>D</v>
      </c>
      <c r="CA374" s="47" t="str">
        <f>IF('Cevap Anahtarı'!BX$3=cevaplar2!CJ376,"D",IF(cevaplar2!CJ376="","B","Y"))</f>
        <v>Y</v>
      </c>
      <c r="CB374" s="47" t="str">
        <f>IF('Cevap Anahtarı'!BY$3=cevaplar2!CK376,"D",IF(cevaplar2!CK376="","B","Y"))</f>
        <v>D</v>
      </c>
      <c r="CC374" s="47" t="str">
        <f>IF('Cevap Anahtarı'!BZ$3=cevaplar2!CL376,"D",IF(cevaplar2!CL376="","B","Y"))</f>
        <v>D</v>
      </c>
      <c r="CD374" s="47" t="str">
        <f>IF('Cevap Anahtarı'!CA$3=cevaplar2!CM376,"D",IF(cevaplar2!CM376="","B","Y"))</f>
        <v>Y</v>
      </c>
      <c r="CE374" s="47" t="str">
        <f>IF('Cevap Anahtarı'!CB$3=cevaplar2!CN376,"D",IF(cevaplar2!CN376="","B","Y"))</f>
        <v>D</v>
      </c>
      <c r="CF374" s="47" t="str">
        <f>IF('Cevap Anahtarı'!CC$3=cevaplar2!CO376,"D",IF(cevaplar2!CO376="","B","Y"))</f>
        <v>D</v>
      </c>
      <c r="CG374" s="2" t="str">
        <f>IF('Cevap Anahtarı'!CD$3=cevaplar2!CQ376,"D",IF(cevaplar2!CQ376="","B","Y"))</f>
        <v>D</v>
      </c>
      <c r="CH374" s="2" t="str">
        <f>IF('Cevap Anahtarı'!CE$3=cevaplar2!CR376,"D",IF(cevaplar2!CR376="","B","Y"))</f>
        <v>Y</v>
      </c>
      <c r="CI374" s="2" t="str">
        <f>IF('Cevap Anahtarı'!CF$3=cevaplar2!CS376,"D",IF(cevaplar2!CS376="","B","Y"))</f>
        <v>Y</v>
      </c>
      <c r="CJ374" s="2" t="str">
        <f>IF('Cevap Anahtarı'!CG$3=cevaplar2!CT376,"D",IF(cevaplar2!CT376="","B","Y"))</f>
        <v>Y</v>
      </c>
      <c r="CK374" s="2" t="str">
        <f>IF('Cevap Anahtarı'!CH$3=cevaplar2!CU376,"D",IF(cevaplar2!CU376="","B","Y"))</f>
        <v>D</v>
      </c>
      <c r="CL374" s="2" t="str">
        <f>IF('Cevap Anahtarı'!CI$3=cevaplar2!CV376,"D",IF(cevaplar2!CV376="","B","Y"))</f>
        <v>Y</v>
      </c>
      <c r="CM374" s="2" t="str">
        <f>IF('Cevap Anahtarı'!CJ$3=cevaplar2!CW376,"D",IF(cevaplar2!CW376="","B","Y"))</f>
        <v>Y</v>
      </c>
      <c r="CN374" s="2" t="str">
        <f>IF('Cevap Anahtarı'!CK$3=cevaplar2!CX376,"D",IF(cevaplar2!CX376="","B","Y"))</f>
        <v>D</v>
      </c>
      <c r="CO374" s="2" t="str">
        <f>IF('Cevap Anahtarı'!CL$3=cevaplar2!CY376,"D",IF(cevaplar2!CY376="","B","Y"))</f>
        <v>D</v>
      </c>
      <c r="CP374" s="2" t="str">
        <f>IF('Cevap Anahtarı'!CM$3=cevaplar2!CZ376,"D",IF(cevaplar2!CZ376="","B","Y"))</f>
        <v>D</v>
      </c>
      <c r="CQ374" s="2" t="str">
        <f>IF('Cevap Anahtarı'!CN$3=cevaplar2!DA376,"D",IF(cevaplar2!DA376="","B","Y"))</f>
        <v>D</v>
      </c>
      <c r="CR374" s="2" t="str">
        <f>IF('Cevap Anahtarı'!CO$3=cevaplar2!DB376,"D",IF(cevaplar2!DB376="","B","Y"))</f>
        <v>Y</v>
      </c>
      <c r="CS374" s="2" t="str">
        <f>IF('Cevap Anahtarı'!CP$3=cevaplar2!DC376,"D",IF(cevaplar2!DC376="","B","Y"))</f>
        <v>D</v>
      </c>
      <c r="CT374" s="2" t="str">
        <f>IF('Cevap Anahtarı'!CQ$3=cevaplar2!DD376,"D",IF(cevaplar2!DD376="","B","Y"))</f>
        <v>D</v>
      </c>
      <c r="CU374" s="2" t="str">
        <f>IF('Cevap Anahtarı'!CR$3=cevaplar2!DE376,"D",IF(cevaplar2!DE376="","B","Y"))</f>
        <v>Y</v>
      </c>
      <c r="CV374" s="2" t="str">
        <f>IF('Cevap Anahtarı'!CS$3=cevaplar2!DF376,"D",IF(cevaplar2!DF376="","B","Y"))</f>
        <v>Y</v>
      </c>
      <c r="CW374" s="2" t="str">
        <f>IF('Cevap Anahtarı'!CT$3=cevaplar2!DG376,"D",IF(cevaplar2!DG376="","B","Y"))</f>
        <v>D</v>
      </c>
      <c r="CX374" s="2" t="str">
        <f>IF('Cevap Anahtarı'!CU$3=cevaplar2!DH376,"D",IF(cevaplar2!DH376="","B","Y"))</f>
        <v>Y</v>
      </c>
      <c r="CY374" s="2" t="str">
        <f>IF('Cevap Anahtarı'!CV$3=cevaplar2!DI376,"D",IF(cevaplar2!DI376="","B","Y"))</f>
        <v>Y</v>
      </c>
      <c r="CZ374" s="2" t="str">
        <f>IF('Cevap Anahtarı'!CW$3=cevaplar2!DJ376,"D",IF(cevaplar2!DJ376="","B","Y"))</f>
        <v>Y</v>
      </c>
      <c r="DA374" s="51" t="str">
        <f>IF('Cevap Anahtarı'!CX$3=cevaplar2!DL376,"D",IF(cevaplar2!DL376="","B","Y"))</f>
        <v>Y</v>
      </c>
      <c r="DB374" s="51" t="str">
        <f>IF('Cevap Anahtarı'!CY$3=cevaplar2!DM376,"D",IF(cevaplar2!DM376="","B","Y"))</f>
        <v>D</v>
      </c>
      <c r="DC374" s="51" t="str">
        <f>IF('Cevap Anahtarı'!CZ$3=cevaplar2!DN376,"D",IF(cevaplar2!DN376="","B","Y"))</f>
        <v>D</v>
      </c>
      <c r="DD374" s="51" t="str">
        <f>IF('Cevap Anahtarı'!DA$3=cevaplar2!DO376,"D",IF(cevaplar2!DO376="","B","Y"))</f>
        <v>D</v>
      </c>
      <c r="DE374" s="51" t="str">
        <f>IF('Cevap Anahtarı'!DB$3=cevaplar2!DP376,"D",IF(cevaplar2!DP376="","B","Y"))</f>
        <v>Y</v>
      </c>
      <c r="DF374" s="51" t="str">
        <f>IF('Cevap Anahtarı'!DC$3=cevaplar2!DQ376,"D",IF(cevaplar2!DQ376="","B","Y"))</f>
        <v>Y</v>
      </c>
      <c r="DG374" s="51" t="str">
        <f>IF('Cevap Anahtarı'!DD$3=cevaplar2!DR376,"D",IF(cevaplar2!DR376="","B","Y"))</f>
        <v>D</v>
      </c>
      <c r="DH374" s="51" t="str">
        <f>IF('Cevap Anahtarı'!DE$3=cevaplar2!DS376,"D",IF(cevaplar2!DS376="","B","Y"))</f>
        <v>Y</v>
      </c>
      <c r="DI374" s="51" t="str">
        <f>IF('Cevap Anahtarı'!DF$3=cevaplar2!DT376,"D",IF(cevaplar2!DT376="","B","Y"))</f>
        <v>D</v>
      </c>
      <c r="DJ374" s="51" t="str">
        <f>IF('Cevap Anahtarı'!DG$3=cevaplar2!DU376,"D",IF(cevaplar2!DU376="","B","Y"))</f>
        <v>D</v>
      </c>
      <c r="DK374" s="51" t="str">
        <f>IF('Cevap Anahtarı'!DH$3=cevaplar2!DV376,"D",IF(cevaplar2!DV376="","B","Y"))</f>
        <v>D</v>
      </c>
      <c r="DL374" s="51" t="str">
        <f>IF('Cevap Anahtarı'!DI$3=cevaplar2!DW376,"D",IF(cevaplar2!DW376="","B","Y"))</f>
        <v>D</v>
      </c>
      <c r="DM374" s="51" t="str">
        <f>IF('Cevap Anahtarı'!DJ$3=cevaplar2!DX376,"D",IF(cevaplar2!DX376="","B","Y"))</f>
        <v>D</v>
      </c>
      <c r="DN374" s="51" t="str">
        <f>IF('Cevap Anahtarı'!DK$3=cevaplar2!DY376,"D",IF(cevaplar2!DY376="","B","Y"))</f>
        <v>Y</v>
      </c>
      <c r="DO374" s="51" t="str">
        <f>IF('Cevap Anahtarı'!DL$3=cevaplar2!DZ376,"D",IF(cevaplar2!DZ376="","B","Y"))</f>
        <v>D</v>
      </c>
      <c r="DP374" s="51" t="str">
        <f>IF('Cevap Anahtarı'!DM$3=cevaplar2!EA376,"D",IF(cevaplar2!EA376="","B","Y"))</f>
        <v>D</v>
      </c>
      <c r="DQ374" s="51" t="str">
        <f>IF('Cevap Anahtarı'!DN$3=cevaplar2!EB376,"D",IF(cevaplar2!EB376="","B","Y"))</f>
        <v>Y</v>
      </c>
      <c r="DR374" s="51" t="str">
        <f>IF('Cevap Anahtarı'!DO$3=cevaplar2!EC376,"D",IF(cevaplar2!EC376="","B","Y"))</f>
        <v>D</v>
      </c>
      <c r="DS374" s="51" t="str">
        <f>IF('Cevap Anahtarı'!DP$3=cevaplar2!ED376,"D",IF(cevaplar2!ED376="","B","Y"))</f>
        <v>Y</v>
      </c>
      <c r="DT374" s="51" t="str">
        <f>IF('Cevap Anahtarı'!DQ$3=cevaplar2!EE376,"D",IF(cevaplar2!EE376="","B","Y"))</f>
        <v>D</v>
      </c>
      <c r="DV374" s="104">
        <f t="shared" si="30"/>
        <v>35</v>
      </c>
      <c r="DW374" s="104">
        <f t="shared" si="31"/>
        <v>25</v>
      </c>
      <c r="DX374" s="104">
        <f t="shared" si="32"/>
        <v>60</v>
      </c>
      <c r="DY374" s="104">
        <f t="shared" si="33"/>
        <v>55</v>
      </c>
      <c r="DZ374" s="104">
        <f t="shared" si="34"/>
        <v>45</v>
      </c>
      <c r="EA374" s="104">
        <f t="shared" si="35"/>
        <v>65</v>
      </c>
    </row>
    <row r="375" spans="1:131" ht="18.75" customHeight="1" x14ac:dyDescent="0.2">
      <c r="A375" s="52">
        <v>373</v>
      </c>
      <c r="B375" s="53" t="str">
        <f>cevaplar!B377</f>
        <v>ÖMERHACILI ŞNA ORTAOKULU</v>
      </c>
      <c r="C375" s="52" t="str">
        <f>cevaplar!C377</f>
        <v>8/A</v>
      </c>
      <c r="D375" s="53" t="str">
        <f>cevaplar!E377</f>
        <v>GÜLDEREN ALTINIŞIK</v>
      </c>
      <c r="E375" s="3" t="str">
        <f>IF('Cevap Anahtarı'!B$3=cevaplar2!K377,"D",IF(cevaplar2!K377="","B","Y"))</f>
        <v>D</v>
      </c>
      <c r="F375" s="3" t="str">
        <f>IF('Cevap Anahtarı'!C$3=cevaplar2!L377,"D",IF(cevaplar2!L377="","B","Y"))</f>
        <v>D</v>
      </c>
      <c r="G375" s="3" t="str">
        <f>IF('Cevap Anahtarı'!D$3=cevaplar2!M377,"D",IF(cevaplar2!M377="","B","Y"))</f>
        <v>Y</v>
      </c>
      <c r="H375" s="3" t="str">
        <f>IF('Cevap Anahtarı'!E$3=cevaplar2!N377,"D",IF(cevaplar2!N377="","B","Y"))</f>
        <v>D</v>
      </c>
      <c r="I375" s="3" t="str">
        <f>IF('Cevap Anahtarı'!F$3=cevaplar2!O377,"D",IF(cevaplar2!O377="","B","Y"))</f>
        <v>D</v>
      </c>
      <c r="J375" s="3" t="str">
        <f>IF('Cevap Anahtarı'!G$3=cevaplar2!P377,"D",IF(cevaplar2!P377="","B","Y"))</f>
        <v>D</v>
      </c>
      <c r="K375" s="3" t="str">
        <f>IF('Cevap Anahtarı'!H$3=cevaplar2!Q377,"D",IF(cevaplar2!Q377="","B","Y"))</f>
        <v>D</v>
      </c>
      <c r="L375" s="3" t="str">
        <f>IF('Cevap Anahtarı'!I$3=cevaplar2!R377,"D",IF(cevaplar2!R377="","B","Y"))</f>
        <v>D</v>
      </c>
      <c r="M375" s="3" t="str">
        <f>IF('Cevap Anahtarı'!J$3=cevaplar2!S377,"D",IF(cevaplar2!S377="","B","Y"))</f>
        <v>D</v>
      </c>
      <c r="N375" s="3" t="str">
        <f>IF('Cevap Anahtarı'!K$3=cevaplar2!T377,"D",IF(cevaplar2!T377="","B","Y"))</f>
        <v>D</v>
      </c>
      <c r="O375" s="3" t="str">
        <f>IF('Cevap Anahtarı'!L$3=cevaplar2!U377,"D",IF(cevaplar2!U377="","B","Y"))</f>
        <v>Y</v>
      </c>
      <c r="P375" s="3" t="str">
        <f>IF('Cevap Anahtarı'!M$3=cevaplar2!V377,"D",IF(cevaplar2!V377="","B","Y"))</f>
        <v>Y</v>
      </c>
      <c r="Q375" s="3" t="str">
        <f>IF('Cevap Anahtarı'!N$3=cevaplar2!W377,"D",IF(cevaplar2!W377="","B","Y"))</f>
        <v>Y</v>
      </c>
      <c r="R375" s="3" t="str">
        <f>IF('Cevap Anahtarı'!O$3=cevaplar2!X377,"D",IF(cevaplar2!X377="","B","Y"))</f>
        <v>D</v>
      </c>
      <c r="S375" s="3" t="str">
        <f>IF('Cevap Anahtarı'!P$3=cevaplar2!Y377,"D",IF(cevaplar2!Y377="","B","Y"))</f>
        <v>D</v>
      </c>
      <c r="T375" s="3" t="str">
        <f>IF('Cevap Anahtarı'!Q$3=cevaplar2!Z377,"D",IF(cevaplar2!Z377="","B","Y"))</f>
        <v>D</v>
      </c>
      <c r="U375" s="3" t="str">
        <f>IF('Cevap Anahtarı'!R$3=cevaplar2!AA377,"D",IF(cevaplar2!AA377="","B","Y"))</f>
        <v>D</v>
      </c>
      <c r="V375" s="3" t="str">
        <f>IF('Cevap Anahtarı'!S$3=cevaplar2!AB377,"D",IF(cevaplar2!AB377="","B","Y"))</f>
        <v>Y</v>
      </c>
      <c r="W375" s="3" t="str">
        <f>IF('Cevap Anahtarı'!T$3=cevaplar2!AC377,"D",IF(cevaplar2!AC377="","B","Y"))</f>
        <v>D</v>
      </c>
      <c r="X375" s="3" t="str">
        <f>IF('Cevap Anahtarı'!U$3=cevaplar2!AD377,"D",IF(cevaplar2!AD377="","B","Y"))</f>
        <v>D</v>
      </c>
      <c r="Y375" s="43" t="str">
        <f>IF('Cevap Anahtarı'!V$3=cevaplar2!AF377,"D",IF(cevaplar2!AF377="","B","Y"))</f>
        <v>D</v>
      </c>
      <c r="Z375" s="43" t="str">
        <f>IF('Cevap Anahtarı'!W$3=cevaplar2!AG377,"D",IF(cevaplar2!AG377="","B","Y"))</f>
        <v>Y</v>
      </c>
      <c r="AA375" s="43" t="str">
        <f>IF('Cevap Anahtarı'!X$3=cevaplar2!AH377,"D",IF(cevaplar2!AH377="","B","Y"))</f>
        <v>D</v>
      </c>
      <c r="AB375" s="43" t="str">
        <f>IF('Cevap Anahtarı'!Y$3=cevaplar2!AI377,"D",IF(cevaplar2!AI377="","B","Y"))</f>
        <v>Y</v>
      </c>
      <c r="AC375" s="43" t="str">
        <f>IF('Cevap Anahtarı'!Z$3=cevaplar2!AJ377,"D",IF(cevaplar2!AJ377="","B","Y"))</f>
        <v>D</v>
      </c>
      <c r="AD375" s="43" t="str">
        <f>IF('Cevap Anahtarı'!AA$3=cevaplar2!AK377,"D",IF(cevaplar2!AK377="","B","Y"))</f>
        <v>D</v>
      </c>
      <c r="AE375" s="43" t="str">
        <f>IF('Cevap Anahtarı'!AB$3=cevaplar2!AL377,"D",IF(cevaplar2!AL377="","B","Y"))</f>
        <v>D</v>
      </c>
      <c r="AF375" s="43" t="str">
        <f>IF('Cevap Anahtarı'!AC$3=cevaplar2!AM377,"D",IF(cevaplar2!AM377="","B","Y"))</f>
        <v>D</v>
      </c>
      <c r="AG375" s="43" t="str">
        <f>IF('Cevap Anahtarı'!AD$3=cevaplar2!AN377,"D",IF(cevaplar2!AN377="","B","Y"))</f>
        <v>D</v>
      </c>
      <c r="AH375" s="43" t="str">
        <f>IF('Cevap Anahtarı'!AE$3=cevaplar2!AO377,"D",IF(cevaplar2!AO377="","B","Y"))</f>
        <v>D</v>
      </c>
      <c r="AI375" s="43" t="str">
        <f>IF('Cevap Anahtarı'!AF$3=cevaplar2!AP377,"D",IF(cevaplar2!AP377="","B","Y"))</f>
        <v>Y</v>
      </c>
      <c r="AJ375" s="43" t="str">
        <f>IF('Cevap Anahtarı'!AG$3=cevaplar2!AQ377,"D",IF(cevaplar2!AQ377="","B","Y"))</f>
        <v>D</v>
      </c>
      <c r="AK375" s="43" t="str">
        <f>IF('Cevap Anahtarı'!AH$3=cevaplar2!AR377,"D",IF(cevaplar2!AR377="","B","Y"))</f>
        <v>D</v>
      </c>
      <c r="AL375" s="43" t="str">
        <f>IF('Cevap Anahtarı'!AI$3=cevaplar2!AS377,"D",IF(cevaplar2!AS377="","B","Y"))</f>
        <v>Y</v>
      </c>
      <c r="AM375" s="43" t="str">
        <f>IF('Cevap Anahtarı'!AJ$3=cevaplar2!AT377,"D",IF(cevaplar2!AT377="","B","Y"))</f>
        <v>Y</v>
      </c>
      <c r="AN375" s="43" t="str">
        <f>IF('Cevap Anahtarı'!AK$3=cevaplar2!AU377,"D",IF(cevaplar2!AU377="","B","Y"))</f>
        <v>D</v>
      </c>
      <c r="AO375" s="43" t="str">
        <f>IF('Cevap Anahtarı'!AL$3=cevaplar2!AV377,"D",IF(cevaplar2!AV377="","B","Y"))</f>
        <v>Y</v>
      </c>
      <c r="AP375" s="43" t="str">
        <f>IF('Cevap Anahtarı'!AM$3=cevaplar2!AW377,"D",IF(cevaplar2!AW377="","B","Y"))</f>
        <v>D</v>
      </c>
      <c r="AQ375" s="43" t="str">
        <f>IF('Cevap Anahtarı'!AN$3=cevaplar2!AX377,"D",IF(cevaplar2!AX377="","B","Y"))</f>
        <v>D</v>
      </c>
      <c r="AR375" s="43" t="str">
        <f>IF('Cevap Anahtarı'!AO$3=cevaplar2!AY377,"D",IF(cevaplar2!AY377="","B","Y"))</f>
        <v>Y</v>
      </c>
      <c r="AS375" s="45" t="str">
        <f>IF('Cevap Anahtarı'!AP$3=cevaplar2!BA377,"D",IF(cevaplar2!BA377="","B","Y"))</f>
        <v>D</v>
      </c>
      <c r="AT375" s="45" t="str">
        <f>IF('Cevap Anahtarı'!AQ$3=cevaplar2!BB377,"D",IF(cevaplar2!BB377="","B","Y"))</f>
        <v>D</v>
      </c>
      <c r="AU375" s="45" t="str">
        <f>IF('Cevap Anahtarı'!AR$3=cevaplar2!BC377,"D",IF(cevaplar2!BC377="","B","Y"))</f>
        <v>Y</v>
      </c>
      <c r="AV375" s="45" t="str">
        <f>IF('Cevap Anahtarı'!AS$3=cevaplar2!BD377,"D",IF(cevaplar2!BD377="","B","Y"))</f>
        <v>D</v>
      </c>
      <c r="AW375" s="45" t="str">
        <f>IF('Cevap Anahtarı'!AT$3=cevaplar2!BE377,"D",IF(cevaplar2!BE377="","B","Y"))</f>
        <v>Y</v>
      </c>
      <c r="AX375" s="45" t="str">
        <f>IF('Cevap Anahtarı'!AU$3=cevaplar2!BF377,"D",IF(cevaplar2!BF377="","B","Y"))</f>
        <v>Y</v>
      </c>
      <c r="AY375" s="45" t="str">
        <f>IF('Cevap Anahtarı'!AV$3=cevaplar2!BG377,"D",IF(cevaplar2!BG377="","B","Y"))</f>
        <v>D</v>
      </c>
      <c r="AZ375" s="45" t="str">
        <f>IF('Cevap Anahtarı'!AW$3=cevaplar2!BH377,"D",IF(cevaplar2!BH377="","B","Y"))</f>
        <v>D</v>
      </c>
      <c r="BA375" s="45" t="str">
        <f>IF('Cevap Anahtarı'!AX$3=cevaplar2!BI377,"D",IF(cevaplar2!BI377="","B","Y"))</f>
        <v>D</v>
      </c>
      <c r="BB375" s="45" t="str">
        <f>IF('Cevap Anahtarı'!AY$3=cevaplar2!BJ377,"D",IF(cevaplar2!BJ377="","B","Y"))</f>
        <v>D</v>
      </c>
      <c r="BC375" s="45" t="str">
        <f>IF('Cevap Anahtarı'!AZ$3=cevaplar2!BK377,"D",IF(cevaplar2!BK377="","B","Y"))</f>
        <v>D</v>
      </c>
      <c r="BD375" s="45" t="str">
        <f>IF('Cevap Anahtarı'!BA$3=cevaplar2!BL377,"D",IF(cevaplar2!BL377="","B","Y"))</f>
        <v>D</v>
      </c>
      <c r="BE375" s="45" t="str">
        <f>IF('Cevap Anahtarı'!BB$3=cevaplar2!BM377,"D",IF(cevaplar2!BM377="","B","Y"))</f>
        <v>D</v>
      </c>
      <c r="BF375" s="45" t="str">
        <f>IF('Cevap Anahtarı'!BC$3=cevaplar2!BN377,"D",IF(cevaplar2!BN377="","B","Y"))</f>
        <v>Y</v>
      </c>
      <c r="BG375" s="45" t="str">
        <f>IF('Cevap Anahtarı'!BD$3=cevaplar2!BO377,"D",IF(cevaplar2!BO377="","B","Y"))</f>
        <v>D</v>
      </c>
      <c r="BH375" s="45" t="str">
        <f>IF('Cevap Anahtarı'!BE$3=cevaplar2!BP377,"D",IF(cevaplar2!BP377="","B","Y"))</f>
        <v>Y</v>
      </c>
      <c r="BI375" s="45" t="str">
        <f>IF('Cevap Anahtarı'!BF$3=cevaplar2!BQ377,"D",IF(cevaplar2!BQ377="","B","Y"))</f>
        <v>D</v>
      </c>
      <c r="BJ375" s="45" t="str">
        <f>IF('Cevap Anahtarı'!BG$3=cevaplar2!BR377,"D",IF(cevaplar2!BR377="","B","Y"))</f>
        <v>Y</v>
      </c>
      <c r="BK375" s="45" t="str">
        <f>IF('Cevap Anahtarı'!BH$3=cevaplar2!BS377,"D",IF(cevaplar2!BS377="","B","Y"))</f>
        <v>D</v>
      </c>
      <c r="BL375" s="45" t="str">
        <f>IF('Cevap Anahtarı'!BI$3=cevaplar2!BT377,"D",IF(cevaplar2!BT377="","B","Y"))</f>
        <v>D</v>
      </c>
      <c r="BM375" s="47" t="str">
        <f>IF('Cevap Anahtarı'!BJ$3=cevaplar2!BV377,"D",IF(cevaplar2!BV377="","B","Y"))</f>
        <v>Y</v>
      </c>
      <c r="BN375" s="47" t="str">
        <f>IF('Cevap Anahtarı'!BK$3=cevaplar2!BW377,"D",IF(cevaplar2!BW377="","B","Y"))</f>
        <v>D</v>
      </c>
      <c r="BO375" s="47" t="str">
        <f>IF('Cevap Anahtarı'!BL$3=cevaplar2!BX377,"D",IF(cevaplar2!BX377="","B","Y"))</f>
        <v>D</v>
      </c>
      <c r="BP375" s="47" t="str">
        <f>IF('Cevap Anahtarı'!BM$3=cevaplar2!BY377,"D",IF(cevaplar2!BY377="","B","Y"))</f>
        <v>D</v>
      </c>
      <c r="BQ375" s="47" t="str">
        <f>IF('Cevap Anahtarı'!BN$3=cevaplar2!BZ377,"D",IF(cevaplar2!BZ377="","B","Y"))</f>
        <v>D</v>
      </c>
      <c r="BR375" s="47" t="str">
        <f>IF('Cevap Anahtarı'!BO$3=cevaplar2!CA377,"D",IF(cevaplar2!CA377="","B","Y"))</f>
        <v>Y</v>
      </c>
      <c r="BS375" s="47" t="str">
        <f>IF('Cevap Anahtarı'!BP$3=cevaplar2!CB377,"D",IF(cevaplar2!CB377="","B","Y"))</f>
        <v>D</v>
      </c>
      <c r="BT375" s="47" t="str">
        <f>IF('Cevap Anahtarı'!BQ$3=cevaplar2!CC377,"D",IF(cevaplar2!CC377="","B","Y"))</f>
        <v>D</v>
      </c>
      <c r="BU375" s="47" t="str">
        <f>IF('Cevap Anahtarı'!BR$3=cevaplar2!CD377,"D",IF(cevaplar2!CD377="","B","Y"))</f>
        <v>Y</v>
      </c>
      <c r="BV375" s="47" t="str">
        <f>IF('Cevap Anahtarı'!BS$3=cevaplar2!CE377,"D",IF(cevaplar2!CE377="","B","Y"))</f>
        <v>D</v>
      </c>
      <c r="BW375" s="47" t="str">
        <f>IF('Cevap Anahtarı'!BT$3=cevaplar2!CF377,"D",IF(cevaplar2!CF377="","B","Y"))</f>
        <v>D</v>
      </c>
      <c r="BX375" s="47" t="str">
        <f>IF('Cevap Anahtarı'!BU$3=cevaplar2!CG377,"D",IF(cevaplar2!CG377="","B","Y"))</f>
        <v>Y</v>
      </c>
      <c r="BY375" s="47" t="str">
        <f>IF('Cevap Anahtarı'!BV$3=cevaplar2!CH377,"D",IF(cevaplar2!CH377="","B","Y"))</f>
        <v>D</v>
      </c>
      <c r="BZ375" s="47" t="str">
        <f>IF('Cevap Anahtarı'!BW$3=cevaplar2!CI377,"D",IF(cevaplar2!CI377="","B","Y"))</f>
        <v>D</v>
      </c>
      <c r="CA375" s="47" t="str">
        <f>IF('Cevap Anahtarı'!BX$3=cevaplar2!CJ377,"D",IF(cevaplar2!CJ377="","B","Y"))</f>
        <v>D</v>
      </c>
      <c r="CB375" s="47" t="str">
        <f>IF('Cevap Anahtarı'!BY$3=cevaplar2!CK377,"D",IF(cevaplar2!CK377="","B","Y"))</f>
        <v>D</v>
      </c>
      <c r="CC375" s="47" t="str">
        <f>IF('Cevap Anahtarı'!BZ$3=cevaplar2!CL377,"D",IF(cevaplar2!CL377="","B","Y"))</f>
        <v>D</v>
      </c>
      <c r="CD375" s="47" t="str">
        <f>IF('Cevap Anahtarı'!CA$3=cevaplar2!CM377,"D",IF(cevaplar2!CM377="","B","Y"))</f>
        <v>D</v>
      </c>
      <c r="CE375" s="47" t="str">
        <f>IF('Cevap Anahtarı'!CB$3=cevaplar2!CN377,"D",IF(cevaplar2!CN377="","B","Y"))</f>
        <v>Y</v>
      </c>
      <c r="CF375" s="47" t="str">
        <f>IF('Cevap Anahtarı'!CC$3=cevaplar2!CO377,"D",IF(cevaplar2!CO377="","B","Y"))</f>
        <v>D</v>
      </c>
      <c r="CG375" s="2" t="str">
        <f>IF('Cevap Anahtarı'!CD$3=cevaplar2!CQ377,"D",IF(cevaplar2!CQ377="","B","Y"))</f>
        <v>D</v>
      </c>
      <c r="CH375" s="2" t="str">
        <f>IF('Cevap Anahtarı'!CE$3=cevaplar2!CR377,"D",IF(cevaplar2!CR377="","B","Y"))</f>
        <v>D</v>
      </c>
      <c r="CI375" s="2" t="str">
        <f>IF('Cevap Anahtarı'!CF$3=cevaplar2!CS377,"D",IF(cevaplar2!CS377="","B","Y"))</f>
        <v>Y</v>
      </c>
      <c r="CJ375" s="2" t="str">
        <f>IF('Cevap Anahtarı'!CG$3=cevaplar2!CT377,"D",IF(cevaplar2!CT377="","B","Y"))</f>
        <v>D</v>
      </c>
      <c r="CK375" s="2" t="str">
        <f>IF('Cevap Anahtarı'!CH$3=cevaplar2!CU377,"D",IF(cevaplar2!CU377="","B","Y"))</f>
        <v>D</v>
      </c>
      <c r="CL375" s="2" t="str">
        <f>IF('Cevap Anahtarı'!CI$3=cevaplar2!CV377,"D",IF(cevaplar2!CV377="","B","Y"))</f>
        <v>Y</v>
      </c>
      <c r="CM375" s="2" t="str">
        <f>IF('Cevap Anahtarı'!CJ$3=cevaplar2!CW377,"D",IF(cevaplar2!CW377="","B","Y"))</f>
        <v>D</v>
      </c>
      <c r="CN375" s="2" t="str">
        <f>IF('Cevap Anahtarı'!CK$3=cevaplar2!CX377,"D",IF(cevaplar2!CX377="","B","Y"))</f>
        <v>D</v>
      </c>
      <c r="CO375" s="2" t="str">
        <f>IF('Cevap Anahtarı'!CL$3=cevaplar2!CY377,"D",IF(cevaplar2!CY377="","B","Y"))</f>
        <v>Y</v>
      </c>
      <c r="CP375" s="2" t="str">
        <f>IF('Cevap Anahtarı'!CM$3=cevaplar2!CZ377,"D",IF(cevaplar2!CZ377="","B","Y"))</f>
        <v>D</v>
      </c>
      <c r="CQ375" s="2" t="str">
        <f>IF('Cevap Anahtarı'!CN$3=cevaplar2!DA377,"D",IF(cevaplar2!DA377="","B","Y"))</f>
        <v>D</v>
      </c>
      <c r="CR375" s="2" t="str">
        <f>IF('Cevap Anahtarı'!CO$3=cevaplar2!DB377,"D",IF(cevaplar2!DB377="","B","Y"))</f>
        <v>D</v>
      </c>
      <c r="CS375" s="2" t="str">
        <f>IF('Cevap Anahtarı'!CP$3=cevaplar2!DC377,"D",IF(cevaplar2!DC377="","B","Y"))</f>
        <v>D</v>
      </c>
      <c r="CT375" s="2" t="str">
        <f>IF('Cevap Anahtarı'!CQ$3=cevaplar2!DD377,"D",IF(cevaplar2!DD377="","B","Y"))</f>
        <v>D</v>
      </c>
      <c r="CU375" s="2" t="str">
        <f>IF('Cevap Anahtarı'!CR$3=cevaplar2!DE377,"D",IF(cevaplar2!DE377="","B","Y"))</f>
        <v>Y</v>
      </c>
      <c r="CV375" s="2" t="str">
        <f>IF('Cevap Anahtarı'!CS$3=cevaplar2!DF377,"D",IF(cevaplar2!DF377="","B","Y"))</f>
        <v>D</v>
      </c>
      <c r="CW375" s="2" t="str">
        <f>IF('Cevap Anahtarı'!CT$3=cevaplar2!DG377,"D",IF(cevaplar2!DG377="","B","Y"))</f>
        <v>D</v>
      </c>
      <c r="CX375" s="2" t="str">
        <f>IF('Cevap Anahtarı'!CU$3=cevaplar2!DH377,"D",IF(cevaplar2!DH377="","B","Y"))</f>
        <v>D</v>
      </c>
      <c r="CY375" s="2" t="str">
        <f>IF('Cevap Anahtarı'!CV$3=cevaplar2!DI377,"D",IF(cevaplar2!DI377="","B","Y"))</f>
        <v>Y</v>
      </c>
      <c r="CZ375" s="2" t="str">
        <f>IF('Cevap Anahtarı'!CW$3=cevaplar2!DJ377,"D",IF(cevaplar2!DJ377="","B","Y"))</f>
        <v>D</v>
      </c>
      <c r="DA375" s="51" t="str">
        <f>IF('Cevap Anahtarı'!CX$3=cevaplar2!DL377,"D",IF(cevaplar2!DL377="","B","Y"))</f>
        <v>D</v>
      </c>
      <c r="DB375" s="51" t="str">
        <f>IF('Cevap Anahtarı'!CY$3=cevaplar2!DM377,"D",IF(cevaplar2!DM377="","B","Y"))</f>
        <v>D</v>
      </c>
      <c r="DC375" s="51" t="str">
        <f>IF('Cevap Anahtarı'!CZ$3=cevaplar2!DN377,"D",IF(cevaplar2!DN377="","B","Y"))</f>
        <v>D</v>
      </c>
      <c r="DD375" s="51" t="str">
        <f>IF('Cevap Anahtarı'!DA$3=cevaplar2!DO377,"D",IF(cevaplar2!DO377="","B","Y"))</f>
        <v>D</v>
      </c>
      <c r="DE375" s="51" t="str">
        <f>IF('Cevap Anahtarı'!DB$3=cevaplar2!DP377,"D",IF(cevaplar2!DP377="","B","Y"))</f>
        <v>D</v>
      </c>
      <c r="DF375" s="51" t="str">
        <f>IF('Cevap Anahtarı'!DC$3=cevaplar2!DQ377,"D",IF(cevaplar2!DQ377="","B","Y"))</f>
        <v>D</v>
      </c>
      <c r="DG375" s="51" t="str">
        <f>IF('Cevap Anahtarı'!DD$3=cevaplar2!DR377,"D",IF(cevaplar2!DR377="","B","Y"))</f>
        <v>D</v>
      </c>
      <c r="DH375" s="51" t="str">
        <f>IF('Cevap Anahtarı'!DE$3=cevaplar2!DS377,"D",IF(cevaplar2!DS377="","B","Y"))</f>
        <v>D</v>
      </c>
      <c r="DI375" s="51" t="str">
        <f>IF('Cevap Anahtarı'!DF$3=cevaplar2!DT377,"D",IF(cevaplar2!DT377="","B","Y"))</f>
        <v>D</v>
      </c>
      <c r="DJ375" s="51" t="str">
        <f>IF('Cevap Anahtarı'!DG$3=cevaplar2!DU377,"D",IF(cevaplar2!DU377="","B","Y"))</f>
        <v>D</v>
      </c>
      <c r="DK375" s="51" t="str">
        <f>IF('Cevap Anahtarı'!DH$3=cevaplar2!DV377,"D",IF(cevaplar2!DV377="","B","Y"))</f>
        <v>D</v>
      </c>
      <c r="DL375" s="51" t="str">
        <f>IF('Cevap Anahtarı'!DI$3=cevaplar2!DW377,"D",IF(cevaplar2!DW377="","B","Y"))</f>
        <v>D</v>
      </c>
      <c r="DM375" s="51" t="str">
        <f>IF('Cevap Anahtarı'!DJ$3=cevaplar2!DX377,"D",IF(cevaplar2!DX377="","B","Y"))</f>
        <v>D</v>
      </c>
      <c r="DN375" s="51" t="str">
        <f>IF('Cevap Anahtarı'!DK$3=cevaplar2!DY377,"D",IF(cevaplar2!DY377="","B","Y"))</f>
        <v>D</v>
      </c>
      <c r="DO375" s="51" t="str">
        <f>IF('Cevap Anahtarı'!DL$3=cevaplar2!DZ377,"D",IF(cevaplar2!DZ377="","B","Y"))</f>
        <v>D</v>
      </c>
      <c r="DP375" s="51" t="str">
        <f>IF('Cevap Anahtarı'!DM$3=cevaplar2!EA377,"D",IF(cevaplar2!EA377="","B","Y"))</f>
        <v>D</v>
      </c>
      <c r="DQ375" s="51" t="str">
        <f>IF('Cevap Anahtarı'!DN$3=cevaplar2!EB377,"D",IF(cevaplar2!EB377="","B","Y"))</f>
        <v>D</v>
      </c>
      <c r="DR375" s="51" t="str">
        <f>IF('Cevap Anahtarı'!DO$3=cevaplar2!EC377,"D",IF(cevaplar2!EC377="","B","Y"))</f>
        <v>D</v>
      </c>
      <c r="DS375" s="51" t="str">
        <f>IF('Cevap Anahtarı'!DP$3=cevaplar2!ED377,"D",IF(cevaplar2!ED377="","B","Y"))</f>
        <v>Y</v>
      </c>
      <c r="DT375" s="51" t="str">
        <f>IF('Cevap Anahtarı'!DQ$3=cevaplar2!EE377,"D",IF(cevaplar2!EE377="","B","Y"))</f>
        <v>D</v>
      </c>
      <c r="DV375" s="104">
        <f t="shared" si="30"/>
        <v>75</v>
      </c>
      <c r="DW375" s="104">
        <f t="shared" si="31"/>
        <v>65</v>
      </c>
      <c r="DX375" s="104">
        <f t="shared" si="32"/>
        <v>70</v>
      </c>
      <c r="DY375" s="104">
        <f t="shared" si="33"/>
        <v>75</v>
      </c>
      <c r="DZ375" s="104">
        <f t="shared" si="34"/>
        <v>75</v>
      </c>
      <c r="EA375" s="104">
        <f t="shared" si="35"/>
        <v>95</v>
      </c>
    </row>
    <row r="376" spans="1:131" ht="18.75" customHeight="1" x14ac:dyDescent="0.2">
      <c r="A376" s="52">
        <v>374</v>
      </c>
      <c r="B376" s="53" t="str">
        <f>cevaplar!B378</f>
        <v>ÖMERHACILI ŞNA ORTAOKULU</v>
      </c>
      <c r="C376" s="52" t="str">
        <f>cevaplar!C378</f>
        <v>8/A</v>
      </c>
      <c r="D376" s="53" t="str">
        <f>cevaplar!E378</f>
        <v>HAVVA KILINÇ</v>
      </c>
      <c r="E376" s="3" t="str">
        <f>IF('Cevap Anahtarı'!B$3=cevaplar2!K378,"D",IF(cevaplar2!K378="","B","Y"))</f>
        <v>D</v>
      </c>
      <c r="F376" s="3" t="str">
        <f>IF('Cevap Anahtarı'!C$3=cevaplar2!L378,"D",IF(cevaplar2!L378="","B","Y"))</f>
        <v>Y</v>
      </c>
      <c r="G376" s="3" t="str">
        <f>IF('Cevap Anahtarı'!D$3=cevaplar2!M378,"D",IF(cevaplar2!M378="","B","Y"))</f>
        <v>D</v>
      </c>
      <c r="H376" s="3" t="str">
        <f>IF('Cevap Anahtarı'!E$3=cevaplar2!N378,"D",IF(cevaplar2!N378="","B","Y"))</f>
        <v>D</v>
      </c>
      <c r="I376" s="3" t="str">
        <f>IF('Cevap Anahtarı'!F$3=cevaplar2!O378,"D",IF(cevaplar2!O378="","B","Y"))</f>
        <v>Y</v>
      </c>
      <c r="J376" s="3" t="str">
        <f>IF('Cevap Anahtarı'!G$3=cevaplar2!P378,"D",IF(cevaplar2!P378="","B","Y"))</f>
        <v>Y</v>
      </c>
      <c r="K376" s="3" t="str">
        <f>IF('Cevap Anahtarı'!H$3=cevaplar2!Q378,"D",IF(cevaplar2!Q378="","B","Y"))</f>
        <v>Y</v>
      </c>
      <c r="L376" s="3" t="str">
        <f>IF('Cevap Anahtarı'!I$3=cevaplar2!R378,"D",IF(cevaplar2!R378="","B","Y"))</f>
        <v>D</v>
      </c>
      <c r="M376" s="3" t="str">
        <f>IF('Cevap Anahtarı'!J$3=cevaplar2!S378,"D",IF(cevaplar2!S378="","B","Y"))</f>
        <v>D</v>
      </c>
      <c r="N376" s="3" t="str">
        <f>IF('Cevap Anahtarı'!K$3=cevaplar2!T378,"D",IF(cevaplar2!T378="","B","Y"))</f>
        <v>D</v>
      </c>
      <c r="O376" s="3" t="str">
        <f>IF('Cevap Anahtarı'!L$3=cevaplar2!U378,"D",IF(cevaplar2!U378="","B","Y"))</f>
        <v>Y</v>
      </c>
      <c r="P376" s="3" t="str">
        <f>IF('Cevap Anahtarı'!M$3=cevaplar2!V378,"D",IF(cevaplar2!V378="","B","Y"))</f>
        <v>Y</v>
      </c>
      <c r="Q376" s="3" t="str">
        <f>IF('Cevap Anahtarı'!N$3=cevaplar2!W378,"D",IF(cevaplar2!W378="","B","Y"))</f>
        <v>Y</v>
      </c>
      <c r="R376" s="3" t="str">
        <f>IF('Cevap Anahtarı'!O$3=cevaplar2!X378,"D",IF(cevaplar2!X378="","B","Y"))</f>
        <v>Y</v>
      </c>
      <c r="S376" s="3" t="str">
        <f>IF('Cevap Anahtarı'!P$3=cevaplar2!Y378,"D",IF(cevaplar2!Y378="","B","Y"))</f>
        <v>Y</v>
      </c>
      <c r="T376" s="3" t="str">
        <f>IF('Cevap Anahtarı'!Q$3=cevaplar2!Z378,"D",IF(cevaplar2!Z378="","B","Y"))</f>
        <v>Y</v>
      </c>
      <c r="U376" s="3" t="str">
        <f>IF('Cevap Anahtarı'!R$3=cevaplar2!AA378,"D",IF(cevaplar2!AA378="","B","Y"))</f>
        <v>Y</v>
      </c>
      <c r="V376" s="3" t="str">
        <f>IF('Cevap Anahtarı'!S$3=cevaplar2!AB378,"D",IF(cevaplar2!AB378="","B","Y"))</f>
        <v>Y</v>
      </c>
      <c r="W376" s="3" t="str">
        <f>IF('Cevap Anahtarı'!T$3=cevaplar2!AC378,"D",IF(cevaplar2!AC378="","B","Y"))</f>
        <v>D</v>
      </c>
      <c r="X376" s="3" t="str">
        <f>IF('Cevap Anahtarı'!U$3=cevaplar2!AD378,"D",IF(cevaplar2!AD378="","B","Y"))</f>
        <v>D</v>
      </c>
      <c r="Y376" s="43" t="str">
        <f>IF('Cevap Anahtarı'!V$3=cevaplar2!AF378,"D",IF(cevaplar2!AF378="","B","Y"))</f>
        <v>Y</v>
      </c>
      <c r="Z376" s="43" t="str">
        <f>IF('Cevap Anahtarı'!W$3=cevaplar2!AG378,"D",IF(cevaplar2!AG378="","B","Y"))</f>
        <v>Y</v>
      </c>
      <c r="AA376" s="43" t="str">
        <f>IF('Cevap Anahtarı'!X$3=cevaplar2!AH378,"D",IF(cevaplar2!AH378="","B","Y"))</f>
        <v>D</v>
      </c>
      <c r="AB376" s="43" t="str">
        <f>IF('Cevap Anahtarı'!Y$3=cevaplar2!AI378,"D",IF(cevaplar2!AI378="","B","Y"))</f>
        <v>D</v>
      </c>
      <c r="AC376" s="43" t="str">
        <f>IF('Cevap Anahtarı'!Z$3=cevaplar2!AJ378,"D",IF(cevaplar2!AJ378="","B","Y"))</f>
        <v>D</v>
      </c>
      <c r="AD376" s="43" t="str">
        <f>IF('Cevap Anahtarı'!AA$3=cevaplar2!AK378,"D",IF(cevaplar2!AK378="","B","Y"))</f>
        <v>Y</v>
      </c>
      <c r="AE376" s="43" t="str">
        <f>IF('Cevap Anahtarı'!AB$3=cevaplar2!AL378,"D",IF(cevaplar2!AL378="","B","Y"))</f>
        <v>Y</v>
      </c>
      <c r="AF376" s="43" t="str">
        <f>IF('Cevap Anahtarı'!AC$3=cevaplar2!AM378,"D",IF(cevaplar2!AM378="","B","Y"))</f>
        <v>Y</v>
      </c>
      <c r="AG376" s="43" t="str">
        <f>IF('Cevap Anahtarı'!AD$3=cevaplar2!AN378,"D",IF(cevaplar2!AN378="","B","Y"))</f>
        <v>D</v>
      </c>
      <c r="AH376" s="43" t="str">
        <f>IF('Cevap Anahtarı'!AE$3=cevaplar2!AO378,"D",IF(cevaplar2!AO378="","B","Y"))</f>
        <v>D</v>
      </c>
      <c r="AI376" s="43" t="str">
        <f>IF('Cevap Anahtarı'!AF$3=cevaplar2!AP378,"D",IF(cevaplar2!AP378="","B","Y"))</f>
        <v>Y</v>
      </c>
      <c r="AJ376" s="43" t="str">
        <f>IF('Cevap Anahtarı'!AG$3=cevaplar2!AQ378,"D",IF(cevaplar2!AQ378="","B","Y"))</f>
        <v>D</v>
      </c>
      <c r="AK376" s="43" t="str">
        <f>IF('Cevap Anahtarı'!AH$3=cevaplar2!AR378,"D",IF(cevaplar2!AR378="","B","Y"))</f>
        <v>Y</v>
      </c>
      <c r="AL376" s="43" t="str">
        <f>IF('Cevap Anahtarı'!AI$3=cevaplar2!AS378,"D",IF(cevaplar2!AS378="","B","Y"))</f>
        <v>Y</v>
      </c>
      <c r="AM376" s="43" t="str">
        <f>IF('Cevap Anahtarı'!AJ$3=cevaplar2!AT378,"D",IF(cevaplar2!AT378="","B","Y"))</f>
        <v>Y</v>
      </c>
      <c r="AN376" s="43" t="str">
        <f>IF('Cevap Anahtarı'!AK$3=cevaplar2!AU378,"D",IF(cevaplar2!AU378="","B","Y"))</f>
        <v>Y</v>
      </c>
      <c r="AO376" s="43" t="str">
        <f>IF('Cevap Anahtarı'!AL$3=cevaplar2!AV378,"D",IF(cevaplar2!AV378="","B","Y"))</f>
        <v>Y</v>
      </c>
      <c r="AP376" s="43" t="str">
        <f>IF('Cevap Anahtarı'!AM$3=cevaplar2!AW378,"D",IF(cevaplar2!AW378="","B","Y"))</f>
        <v>Y</v>
      </c>
      <c r="AQ376" s="43" t="str">
        <f>IF('Cevap Anahtarı'!AN$3=cevaplar2!AX378,"D",IF(cevaplar2!AX378="","B","Y"))</f>
        <v>D</v>
      </c>
      <c r="AR376" s="43" t="str">
        <f>IF('Cevap Anahtarı'!AO$3=cevaplar2!AY378,"D",IF(cevaplar2!AY378="","B","Y"))</f>
        <v>D</v>
      </c>
      <c r="AS376" s="45" t="str">
        <f>IF('Cevap Anahtarı'!AP$3=cevaplar2!BA378,"D",IF(cevaplar2!BA378="","B","Y"))</f>
        <v>Y</v>
      </c>
      <c r="AT376" s="45" t="str">
        <f>IF('Cevap Anahtarı'!AQ$3=cevaplar2!BB378,"D",IF(cevaplar2!BB378="","B","Y"))</f>
        <v>Y</v>
      </c>
      <c r="AU376" s="45" t="str">
        <f>IF('Cevap Anahtarı'!AR$3=cevaplar2!BC378,"D",IF(cevaplar2!BC378="","B","Y"))</f>
        <v>Y</v>
      </c>
      <c r="AV376" s="45" t="str">
        <f>IF('Cevap Anahtarı'!AS$3=cevaplar2!BD378,"D",IF(cevaplar2!BD378="","B","Y"))</f>
        <v>D</v>
      </c>
      <c r="AW376" s="45" t="str">
        <f>IF('Cevap Anahtarı'!AT$3=cevaplar2!BE378,"D",IF(cevaplar2!BE378="","B","Y"))</f>
        <v>Y</v>
      </c>
      <c r="AX376" s="45" t="str">
        <f>IF('Cevap Anahtarı'!AU$3=cevaplar2!BF378,"D",IF(cevaplar2!BF378="","B","Y"))</f>
        <v>D</v>
      </c>
      <c r="AY376" s="45" t="str">
        <f>IF('Cevap Anahtarı'!AV$3=cevaplar2!BG378,"D",IF(cevaplar2!BG378="","B","Y"))</f>
        <v>D</v>
      </c>
      <c r="AZ376" s="45" t="str">
        <f>IF('Cevap Anahtarı'!AW$3=cevaplar2!BH378,"D",IF(cevaplar2!BH378="","B","Y"))</f>
        <v>Y</v>
      </c>
      <c r="BA376" s="45" t="str">
        <f>IF('Cevap Anahtarı'!AX$3=cevaplar2!BI378,"D",IF(cevaplar2!BI378="","B","Y"))</f>
        <v>D</v>
      </c>
      <c r="BB376" s="45" t="str">
        <f>IF('Cevap Anahtarı'!AY$3=cevaplar2!BJ378,"D",IF(cevaplar2!BJ378="","B","Y"))</f>
        <v>D</v>
      </c>
      <c r="BC376" s="45" t="str">
        <f>IF('Cevap Anahtarı'!AZ$3=cevaplar2!BK378,"D",IF(cevaplar2!BK378="","B","Y"))</f>
        <v>Y</v>
      </c>
      <c r="BD376" s="45" t="str">
        <f>IF('Cevap Anahtarı'!BA$3=cevaplar2!BL378,"D",IF(cevaplar2!BL378="","B","Y"))</f>
        <v>Y</v>
      </c>
      <c r="BE376" s="45" t="str">
        <f>IF('Cevap Anahtarı'!BB$3=cevaplar2!BM378,"D",IF(cevaplar2!BM378="","B","Y"))</f>
        <v>D</v>
      </c>
      <c r="BF376" s="45" t="str">
        <f>IF('Cevap Anahtarı'!BC$3=cevaplar2!BN378,"D",IF(cevaplar2!BN378="","B","Y"))</f>
        <v>D</v>
      </c>
      <c r="BG376" s="45" t="str">
        <f>IF('Cevap Anahtarı'!BD$3=cevaplar2!BO378,"D",IF(cevaplar2!BO378="","B","Y"))</f>
        <v>Y</v>
      </c>
      <c r="BH376" s="45" t="str">
        <f>IF('Cevap Anahtarı'!BE$3=cevaplar2!BP378,"D",IF(cevaplar2!BP378="","B","Y"))</f>
        <v>Y</v>
      </c>
      <c r="BI376" s="45" t="str">
        <f>IF('Cevap Anahtarı'!BF$3=cevaplar2!BQ378,"D",IF(cevaplar2!BQ378="","B","Y"))</f>
        <v>Y</v>
      </c>
      <c r="BJ376" s="45" t="str">
        <f>IF('Cevap Anahtarı'!BG$3=cevaplar2!BR378,"D",IF(cevaplar2!BR378="","B","Y"))</f>
        <v>Y</v>
      </c>
      <c r="BK376" s="45" t="str">
        <f>IF('Cevap Anahtarı'!BH$3=cevaplar2!BS378,"D",IF(cevaplar2!BS378="","B","Y"))</f>
        <v>Y</v>
      </c>
      <c r="BL376" s="45" t="str">
        <f>IF('Cevap Anahtarı'!BI$3=cevaplar2!BT378,"D",IF(cevaplar2!BT378="","B","Y"))</f>
        <v>D</v>
      </c>
      <c r="BM376" s="47" t="str">
        <f>IF('Cevap Anahtarı'!BJ$3=cevaplar2!BV378,"D",IF(cevaplar2!BV378="","B","Y"))</f>
        <v>Y</v>
      </c>
      <c r="BN376" s="47" t="str">
        <f>IF('Cevap Anahtarı'!BK$3=cevaplar2!BW378,"D",IF(cevaplar2!BW378="","B","Y"))</f>
        <v>D</v>
      </c>
      <c r="BO376" s="47" t="str">
        <f>IF('Cevap Anahtarı'!BL$3=cevaplar2!BX378,"D",IF(cevaplar2!BX378="","B","Y"))</f>
        <v>D</v>
      </c>
      <c r="BP376" s="47" t="str">
        <f>IF('Cevap Anahtarı'!BM$3=cevaplar2!BY378,"D",IF(cevaplar2!BY378="","B","Y"))</f>
        <v>Y</v>
      </c>
      <c r="BQ376" s="47" t="str">
        <f>IF('Cevap Anahtarı'!BN$3=cevaplar2!BZ378,"D",IF(cevaplar2!BZ378="","B","Y"))</f>
        <v>D</v>
      </c>
      <c r="BR376" s="47" t="str">
        <f>IF('Cevap Anahtarı'!BO$3=cevaplar2!CA378,"D",IF(cevaplar2!CA378="","B","Y"))</f>
        <v>D</v>
      </c>
      <c r="BS376" s="47" t="str">
        <f>IF('Cevap Anahtarı'!BP$3=cevaplar2!CB378,"D",IF(cevaplar2!CB378="","B","Y"))</f>
        <v>Y</v>
      </c>
      <c r="BT376" s="47" t="str">
        <f>IF('Cevap Anahtarı'!BQ$3=cevaplar2!CC378,"D",IF(cevaplar2!CC378="","B","Y"))</f>
        <v>Y</v>
      </c>
      <c r="BU376" s="47" t="str">
        <f>IF('Cevap Anahtarı'!BR$3=cevaplar2!CD378,"D",IF(cevaplar2!CD378="","B","Y"))</f>
        <v>D</v>
      </c>
      <c r="BV376" s="47" t="str">
        <f>IF('Cevap Anahtarı'!BS$3=cevaplar2!CE378,"D",IF(cevaplar2!CE378="","B","Y"))</f>
        <v>Y</v>
      </c>
      <c r="BW376" s="47" t="str">
        <f>IF('Cevap Anahtarı'!BT$3=cevaplar2!CF378,"D",IF(cevaplar2!CF378="","B","Y"))</f>
        <v>Y</v>
      </c>
      <c r="BX376" s="47" t="str">
        <f>IF('Cevap Anahtarı'!BU$3=cevaplar2!CG378,"D",IF(cevaplar2!CG378="","B","Y"))</f>
        <v>D</v>
      </c>
      <c r="BY376" s="47" t="str">
        <f>IF('Cevap Anahtarı'!BV$3=cevaplar2!CH378,"D",IF(cevaplar2!CH378="","B","Y"))</f>
        <v>D</v>
      </c>
      <c r="BZ376" s="47" t="str">
        <f>IF('Cevap Anahtarı'!BW$3=cevaplar2!CI378,"D",IF(cevaplar2!CI378="","B","Y"))</f>
        <v>Y</v>
      </c>
      <c r="CA376" s="47" t="str">
        <f>IF('Cevap Anahtarı'!BX$3=cevaplar2!CJ378,"D",IF(cevaplar2!CJ378="","B","Y"))</f>
        <v>Y</v>
      </c>
      <c r="CB376" s="47" t="str">
        <f>IF('Cevap Anahtarı'!BY$3=cevaplar2!CK378,"D",IF(cevaplar2!CK378="","B","Y"))</f>
        <v>D</v>
      </c>
      <c r="CC376" s="47" t="str">
        <f>IF('Cevap Anahtarı'!BZ$3=cevaplar2!CL378,"D",IF(cevaplar2!CL378="","B","Y"))</f>
        <v>Y</v>
      </c>
      <c r="CD376" s="47" t="str">
        <f>IF('Cevap Anahtarı'!CA$3=cevaplar2!CM378,"D",IF(cevaplar2!CM378="","B","Y"))</f>
        <v>Y</v>
      </c>
      <c r="CE376" s="47" t="str">
        <f>IF('Cevap Anahtarı'!CB$3=cevaplar2!CN378,"D",IF(cevaplar2!CN378="","B","Y"))</f>
        <v>D</v>
      </c>
      <c r="CF376" s="47" t="str">
        <f>IF('Cevap Anahtarı'!CC$3=cevaplar2!CO378,"D",IF(cevaplar2!CO378="","B","Y"))</f>
        <v>D</v>
      </c>
      <c r="CG376" s="2" t="str">
        <f>IF('Cevap Anahtarı'!CD$3=cevaplar2!CQ378,"D",IF(cevaplar2!CQ378="","B","Y"))</f>
        <v>Y</v>
      </c>
      <c r="CH376" s="2" t="str">
        <f>IF('Cevap Anahtarı'!CE$3=cevaplar2!CR378,"D",IF(cevaplar2!CR378="","B","Y"))</f>
        <v>Y</v>
      </c>
      <c r="CI376" s="2" t="str">
        <f>IF('Cevap Anahtarı'!CF$3=cevaplar2!CS378,"D",IF(cevaplar2!CS378="","B","Y"))</f>
        <v>D</v>
      </c>
      <c r="CJ376" s="2" t="str">
        <f>IF('Cevap Anahtarı'!CG$3=cevaplar2!CT378,"D",IF(cevaplar2!CT378="","B","Y"))</f>
        <v>Y</v>
      </c>
      <c r="CK376" s="2" t="str">
        <f>IF('Cevap Anahtarı'!CH$3=cevaplar2!CU378,"D",IF(cevaplar2!CU378="","B","Y"))</f>
        <v>D</v>
      </c>
      <c r="CL376" s="2" t="str">
        <f>IF('Cevap Anahtarı'!CI$3=cevaplar2!CV378,"D",IF(cevaplar2!CV378="","B","Y"))</f>
        <v>Y</v>
      </c>
      <c r="CM376" s="2" t="str">
        <f>IF('Cevap Anahtarı'!CJ$3=cevaplar2!CW378,"D",IF(cevaplar2!CW378="","B","Y"))</f>
        <v>D</v>
      </c>
      <c r="CN376" s="2" t="str">
        <f>IF('Cevap Anahtarı'!CK$3=cevaplar2!CX378,"D",IF(cevaplar2!CX378="","B","Y"))</f>
        <v>D</v>
      </c>
      <c r="CO376" s="2" t="str">
        <f>IF('Cevap Anahtarı'!CL$3=cevaplar2!CY378,"D",IF(cevaplar2!CY378="","B","Y"))</f>
        <v>D</v>
      </c>
      <c r="CP376" s="2" t="str">
        <f>IF('Cevap Anahtarı'!CM$3=cevaplar2!CZ378,"D",IF(cevaplar2!CZ378="","B","Y"))</f>
        <v>D</v>
      </c>
      <c r="CQ376" s="2" t="str">
        <f>IF('Cevap Anahtarı'!CN$3=cevaplar2!DA378,"D",IF(cevaplar2!DA378="","B","Y"))</f>
        <v>Y</v>
      </c>
      <c r="CR376" s="2" t="str">
        <f>IF('Cevap Anahtarı'!CO$3=cevaplar2!DB378,"D",IF(cevaplar2!DB378="","B","Y"))</f>
        <v>Y</v>
      </c>
      <c r="CS376" s="2" t="str">
        <f>IF('Cevap Anahtarı'!CP$3=cevaplar2!DC378,"D",IF(cevaplar2!DC378="","B","Y"))</f>
        <v>Y</v>
      </c>
      <c r="CT376" s="2" t="str">
        <f>IF('Cevap Anahtarı'!CQ$3=cevaplar2!DD378,"D",IF(cevaplar2!DD378="","B","Y"))</f>
        <v>D</v>
      </c>
      <c r="CU376" s="2" t="str">
        <f>IF('Cevap Anahtarı'!CR$3=cevaplar2!DE378,"D",IF(cevaplar2!DE378="","B","Y"))</f>
        <v>Y</v>
      </c>
      <c r="CV376" s="2" t="str">
        <f>IF('Cevap Anahtarı'!CS$3=cevaplar2!DF378,"D",IF(cevaplar2!DF378="","B","Y"))</f>
        <v>D</v>
      </c>
      <c r="CW376" s="2" t="str">
        <f>IF('Cevap Anahtarı'!CT$3=cevaplar2!DG378,"D",IF(cevaplar2!DG378="","B","Y"))</f>
        <v>Y</v>
      </c>
      <c r="CX376" s="2" t="str">
        <f>IF('Cevap Anahtarı'!CU$3=cevaplar2!DH378,"D",IF(cevaplar2!DH378="","B","Y"))</f>
        <v>Y</v>
      </c>
      <c r="CY376" s="2" t="str">
        <f>IF('Cevap Anahtarı'!CV$3=cevaplar2!DI378,"D",IF(cevaplar2!DI378="","B","Y"))</f>
        <v>Y</v>
      </c>
      <c r="CZ376" s="2" t="str">
        <f>IF('Cevap Anahtarı'!CW$3=cevaplar2!DJ378,"D",IF(cevaplar2!DJ378="","B","Y"))</f>
        <v>D</v>
      </c>
      <c r="DA376" s="51" t="str">
        <f>IF('Cevap Anahtarı'!CX$3=cevaplar2!DL378,"D",IF(cevaplar2!DL378="","B","Y"))</f>
        <v>D</v>
      </c>
      <c r="DB376" s="51" t="str">
        <f>IF('Cevap Anahtarı'!CY$3=cevaplar2!DM378,"D",IF(cevaplar2!DM378="","B","Y"))</f>
        <v>D</v>
      </c>
      <c r="DC376" s="51" t="str">
        <f>IF('Cevap Anahtarı'!CZ$3=cevaplar2!DN378,"D",IF(cevaplar2!DN378="","B","Y"))</f>
        <v>Y</v>
      </c>
      <c r="DD376" s="51" t="str">
        <f>IF('Cevap Anahtarı'!DA$3=cevaplar2!DO378,"D",IF(cevaplar2!DO378="","B","Y"))</f>
        <v>Y</v>
      </c>
      <c r="DE376" s="51" t="str">
        <f>IF('Cevap Anahtarı'!DB$3=cevaplar2!DP378,"D",IF(cevaplar2!DP378="","B","Y"))</f>
        <v>D</v>
      </c>
      <c r="DF376" s="51" t="str">
        <f>IF('Cevap Anahtarı'!DC$3=cevaplar2!DQ378,"D",IF(cevaplar2!DQ378="","B","Y"))</f>
        <v>D</v>
      </c>
      <c r="DG376" s="51" t="str">
        <f>IF('Cevap Anahtarı'!DD$3=cevaplar2!DR378,"D",IF(cevaplar2!DR378="","B","Y"))</f>
        <v>D</v>
      </c>
      <c r="DH376" s="51" t="str">
        <f>IF('Cevap Anahtarı'!DE$3=cevaplar2!DS378,"D",IF(cevaplar2!DS378="","B","Y"))</f>
        <v>D</v>
      </c>
      <c r="DI376" s="51" t="str">
        <f>IF('Cevap Anahtarı'!DF$3=cevaplar2!DT378,"D",IF(cevaplar2!DT378="","B","Y"))</f>
        <v>Y</v>
      </c>
      <c r="DJ376" s="51" t="str">
        <f>IF('Cevap Anahtarı'!DG$3=cevaplar2!DU378,"D",IF(cevaplar2!DU378="","B","Y"))</f>
        <v>D</v>
      </c>
      <c r="DK376" s="51" t="str">
        <f>IF('Cevap Anahtarı'!DH$3=cevaplar2!DV378,"D",IF(cevaplar2!DV378="","B","Y"))</f>
        <v>D</v>
      </c>
      <c r="DL376" s="51" t="str">
        <f>IF('Cevap Anahtarı'!DI$3=cevaplar2!DW378,"D",IF(cevaplar2!DW378="","B","Y"))</f>
        <v>D</v>
      </c>
      <c r="DM376" s="51" t="str">
        <f>IF('Cevap Anahtarı'!DJ$3=cevaplar2!DX378,"D",IF(cevaplar2!DX378="","B","Y"))</f>
        <v>D</v>
      </c>
      <c r="DN376" s="51" t="str">
        <f>IF('Cevap Anahtarı'!DK$3=cevaplar2!DY378,"D",IF(cevaplar2!DY378="","B","Y"))</f>
        <v>D</v>
      </c>
      <c r="DO376" s="51" t="str">
        <f>IF('Cevap Anahtarı'!DL$3=cevaplar2!DZ378,"D",IF(cevaplar2!DZ378="","B","Y"))</f>
        <v>D</v>
      </c>
      <c r="DP376" s="51" t="str">
        <f>IF('Cevap Anahtarı'!DM$3=cevaplar2!EA378,"D",IF(cevaplar2!EA378="","B","Y"))</f>
        <v>Y</v>
      </c>
      <c r="DQ376" s="51" t="str">
        <f>IF('Cevap Anahtarı'!DN$3=cevaplar2!EB378,"D",IF(cevaplar2!EB378="","B","Y"))</f>
        <v>Y</v>
      </c>
      <c r="DR376" s="51" t="str">
        <f>IF('Cevap Anahtarı'!DO$3=cevaplar2!EC378,"D",IF(cevaplar2!EC378="","B","Y"))</f>
        <v>D</v>
      </c>
      <c r="DS376" s="51" t="str">
        <f>IF('Cevap Anahtarı'!DP$3=cevaplar2!ED378,"D",IF(cevaplar2!ED378="","B","Y"))</f>
        <v>Y</v>
      </c>
      <c r="DT376" s="51" t="str">
        <f>IF('Cevap Anahtarı'!DQ$3=cevaplar2!EE378,"D",IF(cevaplar2!EE378="","B","Y"))</f>
        <v>D</v>
      </c>
      <c r="DV376" s="104">
        <f t="shared" si="30"/>
        <v>40</v>
      </c>
      <c r="DW376" s="104">
        <f t="shared" si="31"/>
        <v>40</v>
      </c>
      <c r="DX376" s="104">
        <f t="shared" si="32"/>
        <v>40</v>
      </c>
      <c r="DY376" s="104">
        <f t="shared" si="33"/>
        <v>50</v>
      </c>
      <c r="DZ376" s="104">
        <f t="shared" si="34"/>
        <v>45</v>
      </c>
      <c r="EA376" s="104">
        <f t="shared" si="35"/>
        <v>70</v>
      </c>
    </row>
    <row r="377" spans="1:131" ht="18.75" customHeight="1" x14ac:dyDescent="0.2">
      <c r="A377" s="52">
        <v>375</v>
      </c>
      <c r="B377" s="53" t="str">
        <f>cevaplar!B379</f>
        <v>ÖMERHACILI ŞNA ORTAOKULU</v>
      </c>
      <c r="C377" s="52" t="str">
        <f>cevaplar!C379</f>
        <v>8/A</v>
      </c>
      <c r="D377" s="53" t="str">
        <f>cevaplar!E379</f>
        <v>HİLAL HERGÜL</v>
      </c>
      <c r="E377" s="3" t="str">
        <f>IF('Cevap Anahtarı'!B$3=cevaplar2!K379,"D",IF(cevaplar2!K379="","B","Y"))</f>
        <v>D</v>
      </c>
      <c r="F377" s="3" t="str">
        <f>IF('Cevap Anahtarı'!C$3=cevaplar2!L379,"D",IF(cevaplar2!L379="","B","Y"))</f>
        <v>D</v>
      </c>
      <c r="G377" s="3" t="str">
        <f>IF('Cevap Anahtarı'!D$3=cevaplar2!M379,"D",IF(cevaplar2!M379="","B","Y"))</f>
        <v>Y</v>
      </c>
      <c r="H377" s="3" t="str">
        <f>IF('Cevap Anahtarı'!E$3=cevaplar2!N379,"D",IF(cevaplar2!N379="","B","Y"))</f>
        <v>D</v>
      </c>
      <c r="I377" s="3" t="str">
        <f>IF('Cevap Anahtarı'!F$3=cevaplar2!O379,"D",IF(cevaplar2!O379="","B","Y"))</f>
        <v>Y</v>
      </c>
      <c r="J377" s="3" t="str">
        <f>IF('Cevap Anahtarı'!G$3=cevaplar2!P379,"D",IF(cevaplar2!P379="","B","Y"))</f>
        <v>D</v>
      </c>
      <c r="K377" s="3" t="str">
        <f>IF('Cevap Anahtarı'!H$3=cevaplar2!Q379,"D",IF(cevaplar2!Q379="","B","Y"))</f>
        <v>D</v>
      </c>
      <c r="L377" s="3" t="str">
        <f>IF('Cevap Anahtarı'!I$3=cevaplar2!R379,"D",IF(cevaplar2!R379="","B","Y"))</f>
        <v>D</v>
      </c>
      <c r="M377" s="3" t="str">
        <f>IF('Cevap Anahtarı'!J$3=cevaplar2!S379,"D",IF(cevaplar2!S379="","B","Y"))</f>
        <v>D</v>
      </c>
      <c r="N377" s="3" t="str">
        <f>IF('Cevap Anahtarı'!K$3=cevaplar2!T379,"D",IF(cevaplar2!T379="","B","Y"))</f>
        <v>D</v>
      </c>
      <c r="O377" s="3" t="str">
        <f>IF('Cevap Anahtarı'!L$3=cevaplar2!U379,"D",IF(cevaplar2!U379="","B","Y"))</f>
        <v>D</v>
      </c>
      <c r="P377" s="3" t="str">
        <f>IF('Cevap Anahtarı'!M$3=cevaplar2!V379,"D",IF(cevaplar2!V379="","B","Y"))</f>
        <v>Y</v>
      </c>
      <c r="Q377" s="3" t="str">
        <f>IF('Cevap Anahtarı'!N$3=cevaplar2!W379,"D",IF(cevaplar2!W379="","B","Y"))</f>
        <v>D</v>
      </c>
      <c r="R377" s="3" t="str">
        <f>IF('Cevap Anahtarı'!O$3=cevaplar2!X379,"D",IF(cevaplar2!X379="","B","Y"))</f>
        <v>D</v>
      </c>
      <c r="S377" s="3" t="str">
        <f>IF('Cevap Anahtarı'!P$3=cevaplar2!Y379,"D",IF(cevaplar2!Y379="","B","Y"))</f>
        <v>Y</v>
      </c>
      <c r="T377" s="3" t="str">
        <f>IF('Cevap Anahtarı'!Q$3=cevaplar2!Z379,"D",IF(cevaplar2!Z379="","B","Y"))</f>
        <v>D</v>
      </c>
      <c r="U377" s="3" t="str">
        <f>IF('Cevap Anahtarı'!R$3=cevaplar2!AA379,"D",IF(cevaplar2!AA379="","B","Y"))</f>
        <v>D</v>
      </c>
      <c r="V377" s="3" t="str">
        <f>IF('Cevap Anahtarı'!S$3=cevaplar2!AB379,"D",IF(cevaplar2!AB379="","B","Y"))</f>
        <v>D</v>
      </c>
      <c r="W377" s="3" t="str">
        <f>IF('Cevap Anahtarı'!T$3=cevaplar2!AC379,"D",IF(cevaplar2!AC379="","B","Y"))</f>
        <v>D</v>
      </c>
      <c r="X377" s="3" t="str">
        <f>IF('Cevap Anahtarı'!U$3=cevaplar2!AD379,"D",IF(cevaplar2!AD379="","B","Y"))</f>
        <v>D</v>
      </c>
      <c r="Y377" s="43" t="str">
        <f>IF('Cevap Anahtarı'!V$3=cevaplar2!AF379,"D",IF(cevaplar2!AF379="","B","Y"))</f>
        <v>D</v>
      </c>
      <c r="Z377" s="43" t="str">
        <f>IF('Cevap Anahtarı'!W$3=cevaplar2!AG379,"D",IF(cevaplar2!AG379="","B","Y"))</f>
        <v>Y</v>
      </c>
      <c r="AA377" s="43" t="str">
        <f>IF('Cevap Anahtarı'!X$3=cevaplar2!AH379,"D",IF(cevaplar2!AH379="","B","Y"))</f>
        <v>Y</v>
      </c>
      <c r="AB377" s="43" t="str">
        <f>IF('Cevap Anahtarı'!Y$3=cevaplar2!AI379,"D",IF(cevaplar2!AI379="","B","Y"))</f>
        <v>Y</v>
      </c>
      <c r="AC377" s="43" t="str">
        <f>IF('Cevap Anahtarı'!Z$3=cevaplar2!AJ379,"D",IF(cevaplar2!AJ379="","B","Y"))</f>
        <v>D</v>
      </c>
      <c r="AD377" s="43" t="str">
        <f>IF('Cevap Anahtarı'!AA$3=cevaplar2!AK379,"D",IF(cevaplar2!AK379="","B","Y"))</f>
        <v>Y</v>
      </c>
      <c r="AE377" s="43" t="str">
        <f>IF('Cevap Anahtarı'!AB$3=cevaplar2!AL379,"D",IF(cevaplar2!AL379="","B","Y"))</f>
        <v>Y</v>
      </c>
      <c r="AF377" s="43" t="str">
        <f>IF('Cevap Anahtarı'!AC$3=cevaplar2!AM379,"D",IF(cevaplar2!AM379="","B","Y"))</f>
        <v>Y</v>
      </c>
      <c r="AG377" s="43" t="str">
        <f>IF('Cevap Anahtarı'!AD$3=cevaplar2!AN379,"D",IF(cevaplar2!AN379="","B","Y"))</f>
        <v>Y</v>
      </c>
      <c r="AH377" s="43" t="str">
        <f>IF('Cevap Anahtarı'!AE$3=cevaplar2!AO379,"D",IF(cevaplar2!AO379="","B","Y"))</f>
        <v>D</v>
      </c>
      <c r="AI377" s="43" t="str">
        <f>IF('Cevap Anahtarı'!AF$3=cevaplar2!AP379,"D",IF(cevaplar2!AP379="","B","Y"))</f>
        <v>Y</v>
      </c>
      <c r="AJ377" s="43" t="str">
        <f>IF('Cevap Anahtarı'!AG$3=cevaplar2!AQ379,"D",IF(cevaplar2!AQ379="","B","Y"))</f>
        <v>Y</v>
      </c>
      <c r="AK377" s="43" t="str">
        <f>IF('Cevap Anahtarı'!AH$3=cevaplar2!AR379,"D",IF(cevaplar2!AR379="","B","Y"))</f>
        <v>Y</v>
      </c>
      <c r="AL377" s="43" t="str">
        <f>IF('Cevap Anahtarı'!AI$3=cevaplar2!AS379,"D",IF(cevaplar2!AS379="","B","Y"))</f>
        <v>Y</v>
      </c>
      <c r="AM377" s="43" t="str">
        <f>IF('Cevap Anahtarı'!AJ$3=cevaplar2!AT379,"D",IF(cevaplar2!AT379="","B","Y"))</f>
        <v>D</v>
      </c>
      <c r="AN377" s="43" t="str">
        <f>IF('Cevap Anahtarı'!AK$3=cevaplar2!AU379,"D",IF(cevaplar2!AU379="","B","Y"))</f>
        <v>D</v>
      </c>
      <c r="AO377" s="43" t="str">
        <f>IF('Cevap Anahtarı'!AL$3=cevaplar2!AV379,"D",IF(cevaplar2!AV379="","B","Y"))</f>
        <v>Y</v>
      </c>
      <c r="AP377" s="43" t="str">
        <f>IF('Cevap Anahtarı'!AM$3=cevaplar2!AW379,"D",IF(cevaplar2!AW379="","B","Y"))</f>
        <v>Y</v>
      </c>
      <c r="AQ377" s="43" t="str">
        <f>IF('Cevap Anahtarı'!AN$3=cevaplar2!AX379,"D",IF(cevaplar2!AX379="","B","Y"))</f>
        <v>Y</v>
      </c>
      <c r="AR377" s="43" t="str">
        <f>IF('Cevap Anahtarı'!AO$3=cevaplar2!AY379,"D",IF(cevaplar2!AY379="","B","Y"))</f>
        <v>D</v>
      </c>
      <c r="AS377" s="45" t="str">
        <f>IF('Cevap Anahtarı'!AP$3=cevaplar2!BA379,"D",IF(cevaplar2!BA379="","B","Y"))</f>
        <v>Y</v>
      </c>
      <c r="AT377" s="45" t="str">
        <f>IF('Cevap Anahtarı'!AQ$3=cevaplar2!BB379,"D",IF(cevaplar2!BB379="","B","Y"))</f>
        <v>D</v>
      </c>
      <c r="AU377" s="45" t="str">
        <f>IF('Cevap Anahtarı'!AR$3=cevaplar2!BC379,"D",IF(cevaplar2!BC379="","B","Y"))</f>
        <v>Y</v>
      </c>
      <c r="AV377" s="45" t="str">
        <f>IF('Cevap Anahtarı'!AS$3=cevaplar2!BD379,"D",IF(cevaplar2!BD379="","B","Y"))</f>
        <v>D</v>
      </c>
      <c r="AW377" s="45" t="str">
        <f>IF('Cevap Anahtarı'!AT$3=cevaplar2!BE379,"D",IF(cevaplar2!BE379="","B","Y"))</f>
        <v>Y</v>
      </c>
      <c r="AX377" s="45" t="str">
        <f>IF('Cevap Anahtarı'!AU$3=cevaplar2!BF379,"D",IF(cevaplar2!BF379="","B","Y"))</f>
        <v>Y</v>
      </c>
      <c r="AY377" s="45" t="str">
        <f>IF('Cevap Anahtarı'!AV$3=cevaplar2!BG379,"D",IF(cevaplar2!BG379="","B","Y"))</f>
        <v>Y</v>
      </c>
      <c r="AZ377" s="45" t="str">
        <f>IF('Cevap Anahtarı'!AW$3=cevaplar2!BH379,"D",IF(cevaplar2!BH379="","B","Y"))</f>
        <v>D</v>
      </c>
      <c r="BA377" s="45" t="str">
        <f>IF('Cevap Anahtarı'!AX$3=cevaplar2!BI379,"D",IF(cevaplar2!BI379="","B","Y"))</f>
        <v>D</v>
      </c>
      <c r="BB377" s="45" t="str">
        <f>IF('Cevap Anahtarı'!AY$3=cevaplar2!BJ379,"D",IF(cevaplar2!BJ379="","B","Y"))</f>
        <v>D</v>
      </c>
      <c r="BC377" s="45" t="str">
        <f>IF('Cevap Anahtarı'!AZ$3=cevaplar2!BK379,"D",IF(cevaplar2!BK379="","B","Y"))</f>
        <v>D</v>
      </c>
      <c r="BD377" s="45" t="str">
        <f>IF('Cevap Anahtarı'!BA$3=cevaplar2!BL379,"D",IF(cevaplar2!BL379="","B","Y"))</f>
        <v>D</v>
      </c>
      <c r="BE377" s="45" t="str">
        <f>IF('Cevap Anahtarı'!BB$3=cevaplar2!BM379,"D",IF(cevaplar2!BM379="","B","Y"))</f>
        <v>D</v>
      </c>
      <c r="BF377" s="45" t="str">
        <f>IF('Cevap Anahtarı'!BC$3=cevaplar2!BN379,"D",IF(cevaplar2!BN379="","B","Y"))</f>
        <v>D</v>
      </c>
      <c r="BG377" s="45" t="str">
        <f>IF('Cevap Anahtarı'!BD$3=cevaplar2!BO379,"D",IF(cevaplar2!BO379="","B","Y"))</f>
        <v>Y</v>
      </c>
      <c r="BH377" s="45" t="str">
        <f>IF('Cevap Anahtarı'!BE$3=cevaplar2!BP379,"D",IF(cevaplar2!BP379="","B","Y"))</f>
        <v>Y</v>
      </c>
      <c r="BI377" s="45" t="str">
        <f>IF('Cevap Anahtarı'!BF$3=cevaplar2!BQ379,"D",IF(cevaplar2!BQ379="","B","Y"))</f>
        <v>D</v>
      </c>
      <c r="BJ377" s="45" t="str">
        <f>IF('Cevap Anahtarı'!BG$3=cevaplar2!BR379,"D",IF(cevaplar2!BR379="","B","Y"))</f>
        <v>Y</v>
      </c>
      <c r="BK377" s="45" t="str">
        <f>IF('Cevap Anahtarı'!BH$3=cevaplar2!BS379,"D",IF(cevaplar2!BS379="","B","Y"))</f>
        <v>D</v>
      </c>
      <c r="BL377" s="45" t="str">
        <f>IF('Cevap Anahtarı'!BI$3=cevaplar2!BT379,"D",IF(cevaplar2!BT379="","B","Y"))</f>
        <v>Y</v>
      </c>
      <c r="BM377" s="47" t="str">
        <f>IF('Cevap Anahtarı'!BJ$3=cevaplar2!BV379,"D",IF(cevaplar2!BV379="","B","Y"))</f>
        <v>Y</v>
      </c>
      <c r="BN377" s="47" t="str">
        <f>IF('Cevap Anahtarı'!BK$3=cevaplar2!BW379,"D",IF(cevaplar2!BW379="","B","Y"))</f>
        <v>D</v>
      </c>
      <c r="BO377" s="47" t="str">
        <f>IF('Cevap Anahtarı'!BL$3=cevaplar2!BX379,"D",IF(cevaplar2!BX379="","B","Y"))</f>
        <v>D</v>
      </c>
      <c r="BP377" s="47" t="str">
        <f>IF('Cevap Anahtarı'!BM$3=cevaplar2!BY379,"D",IF(cevaplar2!BY379="","B","Y"))</f>
        <v>D</v>
      </c>
      <c r="BQ377" s="47" t="str">
        <f>IF('Cevap Anahtarı'!BN$3=cevaplar2!BZ379,"D",IF(cevaplar2!BZ379="","B","Y"))</f>
        <v>D</v>
      </c>
      <c r="BR377" s="47" t="str">
        <f>IF('Cevap Anahtarı'!BO$3=cevaplar2!CA379,"D",IF(cevaplar2!CA379="","B","Y"))</f>
        <v>D</v>
      </c>
      <c r="BS377" s="47" t="str">
        <f>IF('Cevap Anahtarı'!BP$3=cevaplar2!CB379,"D",IF(cevaplar2!CB379="","B","Y"))</f>
        <v>Y</v>
      </c>
      <c r="BT377" s="47" t="str">
        <f>IF('Cevap Anahtarı'!BQ$3=cevaplar2!CC379,"D",IF(cevaplar2!CC379="","B","Y"))</f>
        <v>D</v>
      </c>
      <c r="BU377" s="47" t="str">
        <f>IF('Cevap Anahtarı'!BR$3=cevaplar2!CD379,"D",IF(cevaplar2!CD379="","B","Y"))</f>
        <v>D</v>
      </c>
      <c r="BV377" s="47" t="str">
        <f>IF('Cevap Anahtarı'!BS$3=cevaplar2!CE379,"D",IF(cevaplar2!CE379="","B","Y"))</f>
        <v>D</v>
      </c>
      <c r="BW377" s="47" t="str">
        <f>IF('Cevap Anahtarı'!BT$3=cevaplar2!CF379,"D",IF(cevaplar2!CF379="","B","Y"))</f>
        <v>D</v>
      </c>
      <c r="BX377" s="47" t="str">
        <f>IF('Cevap Anahtarı'!BU$3=cevaplar2!CG379,"D",IF(cevaplar2!CG379="","B","Y"))</f>
        <v>D</v>
      </c>
      <c r="BY377" s="47" t="str">
        <f>IF('Cevap Anahtarı'!BV$3=cevaplar2!CH379,"D",IF(cevaplar2!CH379="","B","Y"))</f>
        <v>D</v>
      </c>
      <c r="BZ377" s="47" t="str">
        <f>IF('Cevap Anahtarı'!BW$3=cevaplar2!CI379,"D",IF(cevaplar2!CI379="","B","Y"))</f>
        <v>D</v>
      </c>
      <c r="CA377" s="47" t="str">
        <f>IF('Cevap Anahtarı'!BX$3=cevaplar2!CJ379,"D",IF(cevaplar2!CJ379="","B","Y"))</f>
        <v>D</v>
      </c>
      <c r="CB377" s="47" t="str">
        <f>IF('Cevap Anahtarı'!BY$3=cevaplar2!CK379,"D",IF(cevaplar2!CK379="","B","Y"))</f>
        <v>D</v>
      </c>
      <c r="CC377" s="47" t="str">
        <f>IF('Cevap Anahtarı'!BZ$3=cevaplar2!CL379,"D",IF(cevaplar2!CL379="","B","Y"))</f>
        <v>D</v>
      </c>
      <c r="CD377" s="47" t="str">
        <f>IF('Cevap Anahtarı'!CA$3=cevaplar2!CM379,"D",IF(cevaplar2!CM379="","B","Y"))</f>
        <v>D</v>
      </c>
      <c r="CE377" s="47" t="str">
        <f>IF('Cevap Anahtarı'!CB$3=cevaplar2!CN379,"D",IF(cevaplar2!CN379="","B","Y"))</f>
        <v>D</v>
      </c>
      <c r="CF377" s="47" t="str">
        <f>IF('Cevap Anahtarı'!CC$3=cevaplar2!CO379,"D",IF(cevaplar2!CO379="","B","Y"))</f>
        <v>D</v>
      </c>
      <c r="CG377" s="2" t="str">
        <f>IF('Cevap Anahtarı'!CD$3=cevaplar2!CQ379,"D",IF(cevaplar2!CQ379="","B","Y"))</f>
        <v>Y</v>
      </c>
      <c r="CH377" s="2" t="str">
        <f>IF('Cevap Anahtarı'!CE$3=cevaplar2!CR379,"D",IF(cevaplar2!CR379="","B","Y"))</f>
        <v>D</v>
      </c>
      <c r="CI377" s="2" t="str">
        <f>IF('Cevap Anahtarı'!CF$3=cevaplar2!CS379,"D",IF(cevaplar2!CS379="","B","Y"))</f>
        <v>D</v>
      </c>
      <c r="CJ377" s="2" t="str">
        <f>IF('Cevap Anahtarı'!CG$3=cevaplar2!CT379,"D",IF(cevaplar2!CT379="","B","Y"))</f>
        <v>D</v>
      </c>
      <c r="CK377" s="2" t="str">
        <f>IF('Cevap Anahtarı'!CH$3=cevaplar2!CU379,"D",IF(cevaplar2!CU379="","B","Y"))</f>
        <v>D</v>
      </c>
      <c r="CL377" s="2" t="str">
        <f>IF('Cevap Anahtarı'!CI$3=cevaplar2!CV379,"D",IF(cevaplar2!CV379="","B","Y"))</f>
        <v>Y</v>
      </c>
      <c r="CM377" s="2" t="str">
        <f>IF('Cevap Anahtarı'!CJ$3=cevaplar2!CW379,"D",IF(cevaplar2!CW379="","B","Y"))</f>
        <v>D</v>
      </c>
      <c r="CN377" s="2" t="str">
        <f>IF('Cevap Anahtarı'!CK$3=cevaplar2!CX379,"D",IF(cevaplar2!CX379="","B","Y"))</f>
        <v>D</v>
      </c>
      <c r="CO377" s="2" t="str">
        <f>IF('Cevap Anahtarı'!CL$3=cevaplar2!CY379,"D",IF(cevaplar2!CY379="","B","Y"))</f>
        <v>D</v>
      </c>
      <c r="CP377" s="2" t="str">
        <f>IF('Cevap Anahtarı'!CM$3=cevaplar2!CZ379,"D",IF(cevaplar2!CZ379="","B","Y"))</f>
        <v>D</v>
      </c>
      <c r="CQ377" s="2" t="str">
        <f>IF('Cevap Anahtarı'!CN$3=cevaplar2!DA379,"D",IF(cevaplar2!DA379="","B","Y"))</f>
        <v>D</v>
      </c>
      <c r="CR377" s="2" t="str">
        <f>IF('Cevap Anahtarı'!CO$3=cevaplar2!DB379,"D",IF(cevaplar2!DB379="","B","Y"))</f>
        <v>D</v>
      </c>
      <c r="CS377" s="2" t="str">
        <f>IF('Cevap Anahtarı'!CP$3=cevaplar2!DC379,"D",IF(cevaplar2!DC379="","B","Y"))</f>
        <v>D</v>
      </c>
      <c r="CT377" s="2" t="str">
        <f>IF('Cevap Anahtarı'!CQ$3=cevaplar2!DD379,"D",IF(cevaplar2!DD379="","B","Y"))</f>
        <v>Y</v>
      </c>
      <c r="CU377" s="2" t="str">
        <f>IF('Cevap Anahtarı'!CR$3=cevaplar2!DE379,"D",IF(cevaplar2!DE379="","B","Y"))</f>
        <v>Y</v>
      </c>
      <c r="CV377" s="2" t="str">
        <f>IF('Cevap Anahtarı'!CS$3=cevaplar2!DF379,"D",IF(cevaplar2!DF379="","B","Y"))</f>
        <v>D</v>
      </c>
      <c r="CW377" s="2" t="str">
        <f>IF('Cevap Anahtarı'!CT$3=cevaplar2!DG379,"D",IF(cevaplar2!DG379="","B","Y"))</f>
        <v>D</v>
      </c>
      <c r="CX377" s="2" t="str">
        <f>IF('Cevap Anahtarı'!CU$3=cevaplar2!DH379,"D",IF(cevaplar2!DH379="","B","Y"))</f>
        <v>Y</v>
      </c>
      <c r="CY377" s="2" t="str">
        <f>IF('Cevap Anahtarı'!CV$3=cevaplar2!DI379,"D",IF(cevaplar2!DI379="","B","Y"))</f>
        <v>Y</v>
      </c>
      <c r="CZ377" s="2" t="str">
        <f>IF('Cevap Anahtarı'!CW$3=cevaplar2!DJ379,"D",IF(cevaplar2!DJ379="","B","Y"))</f>
        <v>Y</v>
      </c>
      <c r="DA377" s="51" t="str">
        <f>IF('Cevap Anahtarı'!CX$3=cevaplar2!DL379,"D",IF(cevaplar2!DL379="","B","Y"))</f>
        <v>D</v>
      </c>
      <c r="DB377" s="51" t="str">
        <f>IF('Cevap Anahtarı'!CY$3=cevaplar2!DM379,"D",IF(cevaplar2!DM379="","B","Y"))</f>
        <v>D</v>
      </c>
      <c r="DC377" s="51" t="str">
        <f>IF('Cevap Anahtarı'!CZ$3=cevaplar2!DN379,"D",IF(cevaplar2!DN379="","B","Y"))</f>
        <v>D</v>
      </c>
      <c r="DD377" s="51" t="str">
        <f>IF('Cevap Anahtarı'!DA$3=cevaplar2!DO379,"D",IF(cevaplar2!DO379="","B","Y"))</f>
        <v>D</v>
      </c>
      <c r="DE377" s="51" t="str">
        <f>IF('Cevap Anahtarı'!DB$3=cevaplar2!DP379,"D",IF(cevaplar2!DP379="","B","Y"))</f>
        <v>D</v>
      </c>
      <c r="DF377" s="51" t="str">
        <f>IF('Cevap Anahtarı'!DC$3=cevaplar2!DQ379,"D",IF(cevaplar2!DQ379="","B","Y"))</f>
        <v>D</v>
      </c>
      <c r="DG377" s="51" t="str">
        <f>IF('Cevap Anahtarı'!DD$3=cevaplar2!DR379,"D",IF(cevaplar2!DR379="","B","Y"))</f>
        <v>D</v>
      </c>
      <c r="DH377" s="51" t="str">
        <f>IF('Cevap Anahtarı'!DE$3=cevaplar2!DS379,"D",IF(cevaplar2!DS379="","B","Y"))</f>
        <v>D</v>
      </c>
      <c r="DI377" s="51" t="str">
        <f>IF('Cevap Anahtarı'!DF$3=cevaplar2!DT379,"D",IF(cevaplar2!DT379="","B","Y"))</f>
        <v>D</v>
      </c>
      <c r="DJ377" s="51" t="str">
        <f>IF('Cevap Anahtarı'!DG$3=cevaplar2!DU379,"D",IF(cevaplar2!DU379="","B","Y"))</f>
        <v>D</v>
      </c>
      <c r="DK377" s="51" t="str">
        <f>IF('Cevap Anahtarı'!DH$3=cevaplar2!DV379,"D",IF(cevaplar2!DV379="","B","Y"))</f>
        <v>D</v>
      </c>
      <c r="DL377" s="51" t="str">
        <f>IF('Cevap Anahtarı'!DI$3=cevaplar2!DW379,"D",IF(cevaplar2!DW379="","B","Y"))</f>
        <v>D</v>
      </c>
      <c r="DM377" s="51" t="str">
        <f>IF('Cevap Anahtarı'!DJ$3=cevaplar2!DX379,"D",IF(cevaplar2!DX379="","B","Y"))</f>
        <v>D</v>
      </c>
      <c r="DN377" s="51" t="str">
        <f>IF('Cevap Anahtarı'!DK$3=cevaplar2!DY379,"D",IF(cevaplar2!DY379="","B","Y"))</f>
        <v>D</v>
      </c>
      <c r="DO377" s="51" t="str">
        <f>IF('Cevap Anahtarı'!DL$3=cevaplar2!DZ379,"D",IF(cevaplar2!DZ379="","B","Y"))</f>
        <v>D</v>
      </c>
      <c r="DP377" s="51" t="str">
        <f>IF('Cevap Anahtarı'!DM$3=cevaplar2!EA379,"D",IF(cevaplar2!EA379="","B","Y"))</f>
        <v>D</v>
      </c>
      <c r="DQ377" s="51" t="str">
        <f>IF('Cevap Anahtarı'!DN$3=cevaplar2!EB379,"D",IF(cevaplar2!EB379="","B","Y"))</f>
        <v>Y</v>
      </c>
      <c r="DR377" s="51" t="str">
        <f>IF('Cevap Anahtarı'!DO$3=cevaplar2!EC379,"D",IF(cevaplar2!EC379="","B","Y"))</f>
        <v>D</v>
      </c>
      <c r="DS377" s="51" t="str">
        <f>IF('Cevap Anahtarı'!DP$3=cevaplar2!ED379,"D",IF(cevaplar2!ED379="","B","Y"))</f>
        <v>D</v>
      </c>
      <c r="DT377" s="51" t="str">
        <f>IF('Cevap Anahtarı'!DQ$3=cevaplar2!EE379,"D",IF(cevaplar2!EE379="","B","Y"))</f>
        <v>D</v>
      </c>
      <c r="DV377" s="104">
        <f t="shared" si="30"/>
        <v>80</v>
      </c>
      <c r="DW377" s="104">
        <f t="shared" si="31"/>
        <v>30</v>
      </c>
      <c r="DX377" s="104">
        <f t="shared" si="32"/>
        <v>55</v>
      </c>
      <c r="DY377" s="104">
        <f t="shared" si="33"/>
        <v>90</v>
      </c>
      <c r="DZ377" s="104">
        <f t="shared" si="34"/>
        <v>65</v>
      </c>
      <c r="EA377" s="104">
        <f t="shared" si="35"/>
        <v>95</v>
      </c>
    </row>
    <row r="378" spans="1:131" ht="18.75" customHeight="1" x14ac:dyDescent="0.2">
      <c r="A378" s="52">
        <v>376</v>
      </c>
      <c r="B378" s="53" t="str">
        <f>cevaplar!B380</f>
        <v>ÖMERHACILI ŞNA ORTAOKULU</v>
      </c>
      <c r="C378" s="52" t="str">
        <f>cevaplar!C380</f>
        <v>8/A</v>
      </c>
      <c r="D378" s="53" t="str">
        <f>cevaplar!E380</f>
        <v>KÜBRA KAYAALP</v>
      </c>
      <c r="E378" s="3" t="str">
        <f>IF('Cevap Anahtarı'!B$3=cevaplar2!K380,"D",IF(cevaplar2!K380="","B","Y"))</f>
        <v>D</v>
      </c>
      <c r="F378" s="3" t="str">
        <f>IF('Cevap Anahtarı'!C$3=cevaplar2!L380,"D",IF(cevaplar2!L380="","B","Y"))</f>
        <v>Y</v>
      </c>
      <c r="G378" s="3" t="str">
        <f>IF('Cevap Anahtarı'!D$3=cevaplar2!M380,"D",IF(cevaplar2!M380="","B","Y"))</f>
        <v>Y</v>
      </c>
      <c r="H378" s="3" t="str">
        <f>IF('Cevap Anahtarı'!E$3=cevaplar2!N380,"D",IF(cevaplar2!N380="","B","Y"))</f>
        <v>D</v>
      </c>
      <c r="I378" s="3" t="str">
        <f>IF('Cevap Anahtarı'!F$3=cevaplar2!O380,"D",IF(cevaplar2!O380="","B","Y"))</f>
        <v>Y</v>
      </c>
      <c r="J378" s="3" t="str">
        <f>IF('Cevap Anahtarı'!G$3=cevaplar2!P380,"D",IF(cevaplar2!P380="","B","Y"))</f>
        <v>D</v>
      </c>
      <c r="K378" s="3" t="str">
        <f>IF('Cevap Anahtarı'!H$3=cevaplar2!Q380,"D",IF(cevaplar2!Q380="","B","Y"))</f>
        <v>D</v>
      </c>
      <c r="L378" s="3" t="str">
        <f>IF('Cevap Anahtarı'!I$3=cevaplar2!R380,"D",IF(cevaplar2!R380="","B","Y"))</f>
        <v>D</v>
      </c>
      <c r="M378" s="3" t="str">
        <f>IF('Cevap Anahtarı'!J$3=cevaplar2!S380,"D",IF(cevaplar2!S380="","B","Y"))</f>
        <v>D</v>
      </c>
      <c r="N378" s="3" t="str">
        <f>IF('Cevap Anahtarı'!K$3=cevaplar2!T380,"D",IF(cevaplar2!T380="","B","Y"))</f>
        <v>D</v>
      </c>
      <c r="O378" s="3" t="str">
        <f>IF('Cevap Anahtarı'!L$3=cevaplar2!U380,"D",IF(cevaplar2!U380="","B","Y"))</f>
        <v>D</v>
      </c>
      <c r="P378" s="3" t="str">
        <f>IF('Cevap Anahtarı'!M$3=cevaplar2!V380,"D",IF(cevaplar2!V380="","B","Y"))</f>
        <v>D</v>
      </c>
      <c r="Q378" s="3" t="str">
        <f>IF('Cevap Anahtarı'!N$3=cevaplar2!W380,"D",IF(cevaplar2!W380="","B","Y"))</f>
        <v>D</v>
      </c>
      <c r="R378" s="3" t="str">
        <f>IF('Cevap Anahtarı'!O$3=cevaplar2!X380,"D",IF(cevaplar2!X380="","B","Y"))</f>
        <v>D</v>
      </c>
      <c r="S378" s="3" t="str">
        <f>IF('Cevap Anahtarı'!P$3=cevaplar2!Y380,"D",IF(cevaplar2!Y380="","B","Y"))</f>
        <v>D</v>
      </c>
      <c r="T378" s="3" t="str">
        <f>IF('Cevap Anahtarı'!Q$3=cevaplar2!Z380,"D",IF(cevaplar2!Z380="","B","Y"))</f>
        <v>D</v>
      </c>
      <c r="U378" s="3" t="str">
        <f>IF('Cevap Anahtarı'!R$3=cevaplar2!AA380,"D",IF(cevaplar2!AA380="","B","Y"))</f>
        <v>Y</v>
      </c>
      <c r="V378" s="3" t="str">
        <f>IF('Cevap Anahtarı'!S$3=cevaplar2!AB380,"D",IF(cevaplar2!AB380="","B","Y"))</f>
        <v>Y</v>
      </c>
      <c r="W378" s="3" t="str">
        <f>IF('Cevap Anahtarı'!T$3=cevaplar2!AC380,"D",IF(cevaplar2!AC380="","B","Y"))</f>
        <v>D</v>
      </c>
      <c r="X378" s="3" t="str">
        <f>IF('Cevap Anahtarı'!U$3=cevaplar2!AD380,"D",IF(cevaplar2!AD380="","B","Y"))</f>
        <v>D</v>
      </c>
      <c r="Y378" s="43" t="str">
        <f>IF('Cevap Anahtarı'!V$3=cevaplar2!AF380,"D",IF(cevaplar2!AF380="","B","Y"))</f>
        <v>D</v>
      </c>
      <c r="Z378" s="43" t="str">
        <f>IF('Cevap Anahtarı'!W$3=cevaplar2!AG380,"D",IF(cevaplar2!AG380="","B","Y"))</f>
        <v>Y</v>
      </c>
      <c r="AA378" s="43" t="str">
        <f>IF('Cevap Anahtarı'!X$3=cevaplar2!AH380,"D",IF(cevaplar2!AH380="","B","Y"))</f>
        <v>D</v>
      </c>
      <c r="AB378" s="43" t="str">
        <f>IF('Cevap Anahtarı'!Y$3=cevaplar2!AI380,"D",IF(cevaplar2!AI380="","B","Y"))</f>
        <v>Y</v>
      </c>
      <c r="AC378" s="43" t="str">
        <f>IF('Cevap Anahtarı'!Z$3=cevaplar2!AJ380,"D",IF(cevaplar2!AJ380="","B","Y"))</f>
        <v>D</v>
      </c>
      <c r="AD378" s="43" t="str">
        <f>IF('Cevap Anahtarı'!AA$3=cevaplar2!AK380,"D",IF(cevaplar2!AK380="","B","Y"))</f>
        <v>Y</v>
      </c>
      <c r="AE378" s="43" t="str">
        <f>IF('Cevap Anahtarı'!AB$3=cevaplar2!AL380,"D",IF(cevaplar2!AL380="","B","Y"))</f>
        <v>D</v>
      </c>
      <c r="AF378" s="43" t="str">
        <f>IF('Cevap Anahtarı'!AC$3=cevaplar2!AM380,"D",IF(cevaplar2!AM380="","B","Y"))</f>
        <v>Y</v>
      </c>
      <c r="AG378" s="43" t="str">
        <f>IF('Cevap Anahtarı'!AD$3=cevaplar2!AN380,"D",IF(cevaplar2!AN380="","B","Y"))</f>
        <v>D</v>
      </c>
      <c r="AH378" s="43" t="str">
        <f>IF('Cevap Anahtarı'!AE$3=cevaplar2!AO380,"D",IF(cevaplar2!AO380="","B","Y"))</f>
        <v>Y</v>
      </c>
      <c r="AI378" s="43" t="str">
        <f>IF('Cevap Anahtarı'!AF$3=cevaplar2!AP380,"D",IF(cevaplar2!AP380="","B","Y"))</f>
        <v>Y</v>
      </c>
      <c r="AJ378" s="43" t="str">
        <f>IF('Cevap Anahtarı'!AG$3=cevaplar2!AQ380,"D",IF(cevaplar2!AQ380="","B","Y"))</f>
        <v>D</v>
      </c>
      <c r="AK378" s="43" t="str">
        <f>IF('Cevap Anahtarı'!AH$3=cevaplar2!AR380,"D",IF(cevaplar2!AR380="","B","Y"))</f>
        <v>Y</v>
      </c>
      <c r="AL378" s="43" t="str">
        <f>IF('Cevap Anahtarı'!AI$3=cevaplar2!AS380,"D",IF(cevaplar2!AS380="","B","Y"))</f>
        <v>Y</v>
      </c>
      <c r="AM378" s="43" t="str">
        <f>IF('Cevap Anahtarı'!AJ$3=cevaplar2!AT380,"D",IF(cevaplar2!AT380="","B","Y"))</f>
        <v>Y</v>
      </c>
      <c r="AN378" s="43" t="str">
        <f>IF('Cevap Anahtarı'!AK$3=cevaplar2!AU380,"D",IF(cevaplar2!AU380="","B","Y"))</f>
        <v>Y</v>
      </c>
      <c r="AO378" s="43" t="str">
        <f>IF('Cevap Anahtarı'!AL$3=cevaplar2!AV380,"D",IF(cevaplar2!AV380="","B","Y"))</f>
        <v>Y</v>
      </c>
      <c r="AP378" s="43" t="str">
        <f>IF('Cevap Anahtarı'!AM$3=cevaplar2!AW380,"D",IF(cevaplar2!AW380="","B","Y"))</f>
        <v>Y</v>
      </c>
      <c r="AQ378" s="43" t="str">
        <f>IF('Cevap Anahtarı'!AN$3=cevaplar2!AX380,"D",IF(cevaplar2!AX380="","B","Y"))</f>
        <v>Y</v>
      </c>
      <c r="AR378" s="43" t="str">
        <f>IF('Cevap Anahtarı'!AO$3=cevaplar2!AY380,"D",IF(cevaplar2!AY380="","B","Y"))</f>
        <v>Y</v>
      </c>
      <c r="AS378" s="45" t="str">
        <f>IF('Cevap Anahtarı'!AP$3=cevaplar2!BA380,"D",IF(cevaplar2!BA380="","B","Y"))</f>
        <v>Y</v>
      </c>
      <c r="AT378" s="45" t="str">
        <f>IF('Cevap Anahtarı'!AQ$3=cevaplar2!BB380,"D",IF(cevaplar2!BB380="","B","Y"))</f>
        <v>D</v>
      </c>
      <c r="AU378" s="45" t="str">
        <f>IF('Cevap Anahtarı'!AR$3=cevaplar2!BC380,"D",IF(cevaplar2!BC380="","B","Y"))</f>
        <v>Y</v>
      </c>
      <c r="AV378" s="45" t="str">
        <f>IF('Cevap Anahtarı'!AS$3=cevaplar2!BD380,"D",IF(cevaplar2!BD380="","B","Y"))</f>
        <v>D</v>
      </c>
      <c r="AW378" s="45" t="str">
        <f>IF('Cevap Anahtarı'!AT$3=cevaplar2!BE380,"D",IF(cevaplar2!BE380="","B","Y"))</f>
        <v>D</v>
      </c>
      <c r="AX378" s="45" t="str">
        <f>IF('Cevap Anahtarı'!AU$3=cevaplar2!BF380,"D",IF(cevaplar2!BF380="","B","Y"))</f>
        <v>Y</v>
      </c>
      <c r="AY378" s="45" t="str">
        <f>IF('Cevap Anahtarı'!AV$3=cevaplar2!BG380,"D",IF(cevaplar2!BG380="","B","Y"))</f>
        <v>D</v>
      </c>
      <c r="AZ378" s="45" t="str">
        <f>IF('Cevap Anahtarı'!AW$3=cevaplar2!BH380,"D",IF(cevaplar2!BH380="","B","Y"))</f>
        <v>Y</v>
      </c>
      <c r="BA378" s="45" t="str">
        <f>IF('Cevap Anahtarı'!AX$3=cevaplar2!BI380,"D",IF(cevaplar2!BI380="","B","Y"))</f>
        <v>D</v>
      </c>
      <c r="BB378" s="45" t="str">
        <f>IF('Cevap Anahtarı'!AY$3=cevaplar2!BJ380,"D",IF(cevaplar2!BJ380="","B","Y"))</f>
        <v>D</v>
      </c>
      <c r="BC378" s="45" t="str">
        <f>IF('Cevap Anahtarı'!AZ$3=cevaplar2!BK380,"D",IF(cevaplar2!BK380="","B","Y"))</f>
        <v>D</v>
      </c>
      <c r="BD378" s="45" t="str">
        <f>IF('Cevap Anahtarı'!BA$3=cevaplar2!BL380,"D",IF(cevaplar2!BL380="","B","Y"))</f>
        <v>Y</v>
      </c>
      <c r="BE378" s="45" t="str">
        <f>IF('Cevap Anahtarı'!BB$3=cevaplar2!BM380,"D",IF(cevaplar2!BM380="","B","Y"))</f>
        <v>Y</v>
      </c>
      <c r="BF378" s="45" t="str">
        <f>IF('Cevap Anahtarı'!BC$3=cevaplar2!BN380,"D",IF(cevaplar2!BN380="","B","Y"))</f>
        <v>D</v>
      </c>
      <c r="BG378" s="45" t="str">
        <f>IF('Cevap Anahtarı'!BD$3=cevaplar2!BO380,"D",IF(cevaplar2!BO380="","B","Y"))</f>
        <v>D</v>
      </c>
      <c r="BH378" s="45" t="str">
        <f>IF('Cevap Anahtarı'!BE$3=cevaplar2!BP380,"D",IF(cevaplar2!BP380="","B","Y"))</f>
        <v>D</v>
      </c>
      <c r="BI378" s="45" t="str">
        <f>IF('Cevap Anahtarı'!BF$3=cevaplar2!BQ380,"D",IF(cevaplar2!BQ380="","B","Y"))</f>
        <v>D</v>
      </c>
      <c r="BJ378" s="45" t="str">
        <f>IF('Cevap Anahtarı'!BG$3=cevaplar2!BR380,"D",IF(cevaplar2!BR380="","B","Y"))</f>
        <v>D</v>
      </c>
      <c r="BK378" s="45" t="str">
        <f>IF('Cevap Anahtarı'!BH$3=cevaplar2!BS380,"D",IF(cevaplar2!BS380="","B","Y"))</f>
        <v>Y</v>
      </c>
      <c r="BL378" s="45" t="str">
        <f>IF('Cevap Anahtarı'!BI$3=cevaplar2!BT380,"D",IF(cevaplar2!BT380="","B","Y"))</f>
        <v>D</v>
      </c>
      <c r="BM378" s="47" t="str">
        <f>IF('Cevap Anahtarı'!BJ$3=cevaplar2!BV380,"D",IF(cevaplar2!BV380="","B","Y"))</f>
        <v>Y</v>
      </c>
      <c r="BN378" s="47" t="str">
        <f>IF('Cevap Anahtarı'!BK$3=cevaplar2!BW380,"D",IF(cevaplar2!BW380="","B","Y"))</f>
        <v>D</v>
      </c>
      <c r="BO378" s="47" t="str">
        <f>IF('Cevap Anahtarı'!BL$3=cevaplar2!BX380,"D",IF(cevaplar2!BX380="","B","Y"))</f>
        <v>Y</v>
      </c>
      <c r="BP378" s="47" t="str">
        <f>IF('Cevap Anahtarı'!BM$3=cevaplar2!BY380,"D",IF(cevaplar2!BY380="","B","Y"))</f>
        <v>Y</v>
      </c>
      <c r="BQ378" s="47" t="str">
        <f>IF('Cevap Anahtarı'!BN$3=cevaplar2!BZ380,"D",IF(cevaplar2!BZ380="","B","Y"))</f>
        <v>D</v>
      </c>
      <c r="BR378" s="47" t="str">
        <f>IF('Cevap Anahtarı'!BO$3=cevaplar2!CA380,"D",IF(cevaplar2!CA380="","B","Y"))</f>
        <v>Y</v>
      </c>
      <c r="BS378" s="47" t="str">
        <f>IF('Cevap Anahtarı'!BP$3=cevaplar2!CB380,"D",IF(cevaplar2!CB380="","B","Y"))</f>
        <v>Y</v>
      </c>
      <c r="BT378" s="47" t="str">
        <f>IF('Cevap Anahtarı'!BQ$3=cevaplar2!CC380,"D",IF(cevaplar2!CC380="","B","Y"))</f>
        <v>D</v>
      </c>
      <c r="BU378" s="47" t="str">
        <f>IF('Cevap Anahtarı'!BR$3=cevaplar2!CD380,"D",IF(cevaplar2!CD380="","B","Y"))</f>
        <v>D</v>
      </c>
      <c r="BV378" s="47" t="str">
        <f>IF('Cevap Anahtarı'!BS$3=cevaplar2!CE380,"D",IF(cevaplar2!CE380="","B","Y"))</f>
        <v>D</v>
      </c>
      <c r="BW378" s="47" t="str">
        <f>IF('Cevap Anahtarı'!BT$3=cevaplar2!CF380,"D",IF(cevaplar2!CF380="","B","Y"))</f>
        <v>Y</v>
      </c>
      <c r="BX378" s="47" t="str">
        <f>IF('Cevap Anahtarı'!BU$3=cevaplar2!CG380,"D",IF(cevaplar2!CG380="","B","Y"))</f>
        <v>D</v>
      </c>
      <c r="BY378" s="47" t="str">
        <f>IF('Cevap Anahtarı'!BV$3=cevaplar2!CH380,"D",IF(cevaplar2!CH380="","B","Y"))</f>
        <v>Y</v>
      </c>
      <c r="BZ378" s="47" t="str">
        <f>IF('Cevap Anahtarı'!BW$3=cevaplar2!CI380,"D",IF(cevaplar2!CI380="","B","Y"))</f>
        <v>D</v>
      </c>
      <c r="CA378" s="47" t="str">
        <f>IF('Cevap Anahtarı'!BX$3=cevaplar2!CJ380,"D",IF(cevaplar2!CJ380="","B","Y"))</f>
        <v>D</v>
      </c>
      <c r="CB378" s="47" t="str">
        <f>IF('Cevap Anahtarı'!BY$3=cevaplar2!CK380,"D",IF(cevaplar2!CK380="","B","Y"))</f>
        <v>Y</v>
      </c>
      <c r="CC378" s="47" t="str">
        <f>IF('Cevap Anahtarı'!BZ$3=cevaplar2!CL380,"D",IF(cevaplar2!CL380="","B","Y"))</f>
        <v>D</v>
      </c>
      <c r="CD378" s="47" t="str">
        <f>IF('Cevap Anahtarı'!CA$3=cevaplar2!CM380,"D",IF(cevaplar2!CM380="","B","Y"))</f>
        <v>Y</v>
      </c>
      <c r="CE378" s="47" t="str">
        <f>IF('Cevap Anahtarı'!CB$3=cevaplar2!CN380,"D",IF(cevaplar2!CN380="","B","Y"))</f>
        <v>Y</v>
      </c>
      <c r="CF378" s="47" t="str">
        <f>IF('Cevap Anahtarı'!CC$3=cevaplar2!CO380,"D",IF(cevaplar2!CO380="","B","Y"))</f>
        <v>Y</v>
      </c>
      <c r="CG378" s="2" t="str">
        <f>IF('Cevap Anahtarı'!CD$3=cevaplar2!CQ380,"D",IF(cevaplar2!CQ380="","B","Y"))</f>
        <v>Y</v>
      </c>
      <c r="CH378" s="2" t="str">
        <f>IF('Cevap Anahtarı'!CE$3=cevaplar2!CR380,"D",IF(cevaplar2!CR380="","B","Y"))</f>
        <v>D</v>
      </c>
      <c r="CI378" s="2" t="str">
        <f>IF('Cevap Anahtarı'!CF$3=cevaplar2!CS380,"D",IF(cevaplar2!CS380="","B","Y"))</f>
        <v>D</v>
      </c>
      <c r="CJ378" s="2" t="str">
        <f>IF('Cevap Anahtarı'!CG$3=cevaplar2!CT380,"D",IF(cevaplar2!CT380="","B","Y"))</f>
        <v>Y</v>
      </c>
      <c r="CK378" s="2" t="str">
        <f>IF('Cevap Anahtarı'!CH$3=cevaplar2!CU380,"D",IF(cevaplar2!CU380="","B","Y"))</f>
        <v>Y</v>
      </c>
      <c r="CL378" s="2" t="str">
        <f>IF('Cevap Anahtarı'!CI$3=cevaplar2!CV380,"D",IF(cevaplar2!CV380="","B","Y"))</f>
        <v>Y</v>
      </c>
      <c r="CM378" s="2" t="str">
        <f>IF('Cevap Anahtarı'!CJ$3=cevaplar2!CW380,"D",IF(cevaplar2!CW380="","B","Y"))</f>
        <v>Y</v>
      </c>
      <c r="CN378" s="2" t="str">
        <f>IF('Cevap Anahtarı'!CK$3=cevaplar2!CX380,"D",IF(cevaplar2!CX380="","B","Y"))</f>
        <v>D</v>
      </c>
      <c r="CO378" s="2" t="str">
        <f>IF('Cevap Anahtarı'!CL$3=cevaplar2!CY380,"D",IF(cevaplar2!CY380="","B","Y"))</f>
        <v>D</v>
      </c>
      <c r="CP378" s="2" t="str">
        <f>IF('Cevap Anahtarı'!CM$3=cevaplar2!CZ380,"D",IF(cevaplar2!CZ380="","B","Y"))</f>
        <v>D</v>
      </c>
      <c r="CQ378" s="2" t="str">
        <f>IF('Cevap Anahtarı'!CN$3=cevaplar2!DA380,"D",IF(cevaplar2!DA380="","B","Y"))</f>
        <v>D</v>
      </c>
      <c r="CR378" s="2" t="str">
        <f>IF('Cevap Anahtarı'!CO$3=cevaplar2!DB380,"D",IF(cevaplar2!DB380="","B","Y"))</f>
        <v>D</v>
      </c>
      <c r="CS378" s="2" t="str">
        <f>IF('Cevap Anahtarı'!CP$3=cevaplar2!DC380,"D",IF(cevaplar2!DC380="","B","Y"))</f>
        <v>Y</v>
      </c>
      <c r="CT378" s="2" t="str">
        <f>IF('Cevap Anahtarı'!CQ$3=cevaplar2!DD380,"D",IF(cevaplar2!DD380="","B","Y"))</f>
        <v>D</v>
      </c>
      <c r="CU378" s="2" t="str">
        <f>IF('Cevap Anahtarı'!CR$3=cevaplar2!DE380,"D",IF(cevaplar2!DE380="","B","Y"))</f>
        <v>D</v>
      </c>
      <c r="CV378" s="2" t="str">
        <f>IF('Cevap Anahtarı'!CS$3=cevaplar2!DF380,"D",IF(cevaplar2!DF380="","B","Y"))</f>
        <v>D</v>
      </c>
      <c r="CW378" s="2" t="str">
        <f>IF('Cevap Anahtarı'!CT$3=cevaplar2!DG380,"D",IF(cevaplar2!DG380="","B","Y"))</f>
        <v>D</v>
      </c>
      <c r="CX378" s="2" t="str">
        <f>IF('Cevap Anahtarı'!CU$3=cevaplar2!DH380,"D",IF(cevaplar2!DH380="","B","Y"))</f>
        <v>D</v>
      </c>
      <c r="CY378" s="2" t="str">
        <f>IF('Cevap Anahtarı'!CV$3=cevaplar2!DI380,"D",IF(cevaplar2!DI380="","B","Y"))</f>
        <v>Y</v>
      </c>
      <c r="CZ378" s="2" t="str">
        <f>IF('Cevap Anahtarı'!CW$3=cevaplar2!DJ380,"D",IF(cevaplar2!DJ380="","B","Y"))</f>
        <v>Y</v>
      </c>
      <c r="DA378" s="51" t="str">
        <f>IF('Cevap Anahtarı'!CX$3=cevaplar2!DL380,"D",IF(cevaplar2!DL380="","B","Y"))</f>
        <v>Y</v>
      </c>
      <c r="DB378" s="51" t="str">
        <f>IF('Cevap Anahtarı'!CY$3=cevaplar2!DM380,"D",IF(cevaplar2!DM380="","B","Y"))</f>
        <v>D</v>
      </c>
      <c r="DC378" s="51" t="str">
        <f>IF('Cevap Anahtarı'!CZ$3=cevaplar2!DN380,"D",IF(cevaplar2!DN380="","B","Y"))</f>
        <v>D</v>
      </c>
      <c r="DD378" s="51" t="str">
        <f>IF('Cevap Anahtarı'!DA$3=cevaplar2!DO380,"D",IF(cevaplar2!DO380="","B","Y"))</f>
        <v>D</v>
      </c>
      <c r="DE378" s="51" t="str">
        <f>IF('Cevap Anahtarı'!DB$3=cevaplar2!DP380,"D",IF(cevaplar2!DP380="","B","Y"))</f>
        <v>D</v>
      </c>
      <c r="DF378" s="51" t="str">
        <f>IF('Cevap Anahtarı'!DC$3=cevaplar2!DQ380,"D",IF(cevaplar2!DQ380="","B","Y"))</f>
        <v>D</v>
      </c>
      <c r="DG378" s="51" t="str">
        <f>IF('Cevap Anahtarı'!DD$3=cevaplar2!DR380,"D",IF(cevaplar2!DR380="","B","Y"))</f>
        <v>D</v>
      </c>
      <c r="DH378" s="51" t="str">
        <f>IF('Cevap Anahtarı'!DE$3=cevaplar2!DS380,"D",IF(cevaplar2!DS380="","B","Y"))</f>
        <v>D</v>
      </c>
      <c r="DI378" s="51" t="str">
        <f>IF('Cevap Anahtarı'!DF$3=cevaplar2!DT380,"D",IF(cevaplar2!DT380="","B","Y"))</f>
        <v>D</v>
      </c>
      <c r="DJ378" s="51" t="str">
        <f>IF('Cevap Anahtarı'!DG$3=cevaplar2!DU380,"D",IF(cevaplar2!DU380="","B","Y"))</f>
        <v>D</v>
      </c>
      <c r="DK378" s="51" t="str">
        <f>IF('Cevap Anahtarı'!DH$3=cevaplar2!DV380,"D",IF(cevaplar2!DV380="","B","Y"))</f>
        <v>Y</v>
      </c>
      <c r="DL378" s="51" t="str">
        <f>IF('Cevap Anahtarı'!DI$3=cevaplar2!DW380,"D",IF(cevaplar2!DW380="","B","Y"))</f>
        <v>D</v>
      </c>
      <c r="DM378" s="51" t="str">
        <f>IF('Cevap Anahtarı'!DJ$3=cevaplar2!DX380,"D",IF(cevaplar2!DX380="","B","Y"))</f>
        <v>D</v>
      </c>
      <c r="DN378" s="51" t="str">
        <f>IF('Cevap Anahtarı'!DK$3=cevaplar2!DY380,"D",IF(cevaplar2!DY380="","B","Y"))</f>
        <v>Y</v>
      </c>
      <c r="DO378" s="51" t="str">
        <f>IF('Cevap Anahtarı'!DL$3=cevaplar2!DZ380,"D",IF(cevaplar2!DZ380="","B","Y"))</f>
        <v>D</v>
      </c>
      <c r="DP378" s="51" t="str">
        <f>IF('Cevap Anahtarı'!DM$3=cevaplar2!EA380,"D",IF(cevaplar2!EA380="","B","Y"))</f>
        <v>D</v>
      </c>
      <c r="DQ378" s="51" t="str">
        <f>IF('Cevap Anahtarı'!DN$3=cevaplar2!EB380,"D",IF(cevaplar2!EB380="","B","Y"))</f>
        <v>Y</v>
      </c>
      <c r="DR378" s="51" t="str">
        <f>IF('Cevap Anahtarı'!DO$3=cevaplar2!EC380,"D",IF(cevaplar2!EC380="","B","Y"))</f>
        <v>D</v>
      </c>
      <c r="DS378" s="51" t="str">
        <f>IF('Cevap Anahtarı'!DP$3=cevaplar2!ED380,"D",IF(cevaplar2!ED380="","B","Y"))</f>
        <v>D</v>
      </c>
      <c r="DT378" s="51" t="str">
        <f>IF('Cevap Anahtarı'!DQ$3=cevaplar2!EE380,"D",IF(cevaplar2!EE380="","B","Y"))</f>
        <v>D</v>
      </c>
      <c r="DV378" s="104">
        <f t="shared" si="30"/>
        <v>75</v>
      </c>
      <c r="DW378" s="104">
        <f t="shared" si="31"/>
        <v>30</v>
      </c>
      <c r="DX378" s="104">
        <f t="shared" si="32"/>
        <v>65</v>
      </c>
      <c r="DY378" s="104">
        <f t="shared" si="33"/>
        <v>45</v>
      </c>
      <c r="DZ378" s="104">
        <f t="shared" si="34"/>
        <v>60</v>
      </c>
      <c r="EA378" s="104">
        <f t="shared" si="35"/>
        <v>80</v>
      </c>
    </row>
    <row r="379" spans="1:131" ht="18.75" customHeight="1" x14ac:dyDescent="0.2">
      <c r="A379" s="52">
        <v>377</v>
      </c>
      <c r="B379" s="53" t="str">
        <f>cevaplar!B381</f>
        <v>ÖMERHACILI ŞNA ORTAOKULU</v>
      </c>
      <c r="C379" s="52" t="str">
        <f>cevaplar!C381</f>
        <v>8/A</v>
      </c>
      <c r="D379" s="53" t="str">
        <f>cevaplar!E381</f>
        <v>MUHAMMET TURAN AYDIN</v>
      </c>
      <c r="E379" s="3" t="str">
        <f>IF('Cevap Anahtarı'!B$3=cevaplar2!K381,"D",IF(cevaplar2!K381="","B","Y"))</f>
        <v>D</v>
      </c>
      <c r="F379" s="3" t="str">
        <f>IF('Cevap Anahtarı'!C$3=cevaplar2!L381,"D",IF(cevaplar2!L381="","B","Y"))</f>
        <v>Y</v>
      </c>
      <c r="G379" s="3" t="str">
        <f>IF('Cevap Anahtarı'!D$3=cevaplar2!M381,"D",IF(cevaplar2!M381="","B","Y"))</f>
        <v>Y</v>
      </c>
      <c r="H379" s="3" t="str">
        <f>IF('Cevap Anahtarı'!E$3=cevaplar2!N381,"D",IF(cevaplar2!N381="","B","Y"))</f>
        <v>D</v>
      </c>
      <c r="I379" s="3" t="str">
        <f>IF('Cevap Anahtarı'!F$3=cevaplar2!O381,"D",IF(cevaplar2!O381="","B","Y"))</f>
        <v>Y</v>
      </c>
      <c r="J379" s="3" t="str">
        <f>IF('Cevap Anahtarı'!G$3=cevaplar2!P381,"D",IF(cevaplar2!P381="","B","Y"))</f>
        <v>D</v>
      </c>
      <c r="K379" s="3" t="str">
        <f>IF('Cevap Anahtarı'!H$3=cevaplar2!Q381,"D",IF(cevaplar2!Q381="","B","Y"))</f>
        <v>D</v>
      </c>
      <c r="L379" s="3" t="str">
        <f>IF('Cevap Anahtarı'!I$3=cevaplar2!R381,"D",IF(cevaplar2!R381="","B","Y"))</f>
        <v>D</v>
      </c>
      <c r="M379" s="3" t="str">
        <f>IF('Cevap Anahtarı'!J$3=cevaplar2!S381,"D",IF(cevaplar2!S381="","B","Y"))</f>
        <v>Y</v>
      </c>
      <c r="N379" s="3" t="str">
        <f>IF('Cevap Anahtarı'!K$3=cevaplar2!T381,"D",IF(cevaplar2!T381="","B","Y"))</f>
        <v>Y</v>
      </c>
      <c r="O379" s="3" t="str">
        <f>IF('Cevap Anahtarı'!L$3=cevaplar2!U381,"D",IF(cevaplar2!U381="","B","Y"))</f>
        <v>Y</v>
      </c>
      <c r="P379" s="3" t="str">
        <f>IF('Cevap Anahtarı'!M$3=cevaplar2!V381,"D",IF(cevaplar2!V381="","B","Y"))</f>
        <v>Y</v>
      </c>
      <c r="Q379" s="3" t="str">
        <f>IF('Cevap Anahtarı'!N$3=cevaplar2!W381,"D",IF(cevaplar2!W381="","B","Y"))</f>
        <v>D</v>
      </c>
      <c r="R379" s="3" t="str">
        <f>IF('Cevap Anahtarı'!O$3=cevaplar2!X381,"D",IF(cevaplar2!X381="","B","Y"))</f>
        <v>D</v>
      </c>
      <c r="S379" s="3" t="str">
        <f>IF('Cevap Anahtarı'!P$3=cevaplar2!Y381,"D",IF(cevaplar2!Y381="","B","Y"))</f>
        <v>Y</v>
      </c>
      <c r="T379" s="3" t="str">
        <f>IF('Cevap Anahtarı'!Q$3=cevaplar2!Z381,"D",IF(cevaplar2!Z381="","B","Y"))</f>
        <v>Y</v>
      </c>
      <c r="U379" s="3" t="str">
        <f>IF('Cevap Anahtarı'!R$3=cevaplar2!AA381,"D",IF(cevaplar2!AA381="","B","Y"))</f>
        <v>Y</v>
      </c>
      <c r="V379" s="3" t="str">
        <f>IF('Cevap Anahtarı'!S$3=cevaplar2!AB381,"D",IF(cevaplar2!AB381="","B","Y"))</f>
        <v>Y</v>
      </c>
      <c r="W379" s="3" t="str">
        <f>IF('Cevap Anahtarı'!T$3=cevaplar2!AC381,"D",IF(cevaplar2!AC381="","B","Y"))</f>
        <v>D</v>
      </c>
      <c r="X379" s="3" t="str">
        <f>IF('Cevap Anahtarı'!U$3=cevaplar2!AD381,"D",IF(cevaplar2!AD381="","B","Y"))</f>
        <v>Y</v>
      </c>
      <c r="Y379" s="43" t="str">
        <f>IF('Cevap Anahtarı'!V$3=cevaplar2!AF381,"D",IF(cevaplar2!AF381="","B","Y"))</f>
        <v>D</v>
      </c>
      <c r="Z379" s="43" t="str">
        <f>IF('Cevap Anahtarı'!W$3=cevaplar2!AG381,"D",IF(cevaplar2!AG381="","B","Y"))</f>
        <v>D</v>
      </c>
      <c r="AA379" s="43" t="str">
        <f>IF('Cevap Anahtarı'!X$3=cevaplar2!AH381,"D",IF(cevaplar2!AH381="","B","Y"))</f>
        <v>Y</v>
      </c>
      <c r="AB379" s="43" t="str">
        <f>IF('Cevap Anahtarı'!Y$3=cevaplar2!AI381,"D",IF(cevaplar2!AI381="","B","Y"))</f>
        <v>Y</v>
      </c>
      <c r="AC379" s="43" t="str">
        <f>IF('Cevap Anahtarı'!Z$3=cevaplar2!AJ381,"D",IF(cevaplar2!AJ381="","B","Y"))</f>
        <v>Y</v>
      </c>
      <c r="AD379" s="43" t="str">
        <f>IF('Cevap Anahtarı'!AA$3=cevaplar2!AK381,"D",IF(cevaplar2!AK381="","B","Y"))</f>
        <v>Y</v>
      </c>
      <c r="AE379" s="43" t="str">
        <f>IF('Cevap Anahtarı'!AB$3=cevaplar2!AL381,"D",IF(cevaplar2!AL381="","B","Y"))</f>
        <v>Y</v>
      </c>
      <c r="AF379" s="43" t="str">
        <f>IF('Cevap Anahtarı'!AC$3=cevaplar2!AM381,"D",IF(cevaplar2!AM381="","B","Y"))</f>
        <v>Y</v>
      </c>
      <c r="AG379" s="43" t="str">
        <f>IF('Cevap Anahtarı'!AD$3=cevaplar2!AN381,"D",IF(cevaplar2!AN381="","B","Y"))</f>
        <v>Y</v>
      </c>
      <c r="AH379" s="43" t="str">
        <f>IF('Cevap Anahtarı'!AE$3=cevaplar2!AO381,"D",IF(cevaplar2!AO381="","B","Y"))</f>
        <v>D</v>
      </c>
      <c r="AI379" s="43" t="str">
        <f>IF('Cevap Anahtarı'!AF$3=cevaplar2!AP381,"D",IF(cevaplar2!AP381="","B","Y"))</f>
        <v>Y</v>
      </c>
      <c r="AJ379" s="43" t="str">
        <f>IF('Cevap Anahtarı'!AG$3=cevaplar2!AQ381,"D",IF(cevaplar2!AQ381="","B","Y"))</f>
        <v>Y</v>
      </c>
      <c r="AK379" s="43" t="str">
        <f>IF('Cevap Anahtarı'!AH$3=cevaplar2!AR381,"D",IF(cevaplar2!AR381="","B","Y"))</f>
        <v>Y</v>
      </c>
      <c r="AL379" s="43" t="str">
        <f>IF('Cevap Anahtarı'!AI$3=cevaplar2!AS381,"D",IF(cevaplar2!AS381="","B","Y"))</f>
        <v>Y</v>
      </c>
      <c r="AM379" s="43" t="str">
        <f>IF('Cevap Anahtarı'!AJ$3=cevaplar2!AT381,"D",IF(cevaplar2!AT381="","B","Y"))</f>
        <v>Y</v>
      </c>
      <c r="AN379" s="43" t="str">
        <f>IF('Cevap Anahtarı'!AK$3=cevaplar2!AU381,"D",IF(cevaplar2!AU381="","B","Y"))</f>
        <v>D</v>
      </c>
      <c r="AO379" s="43" t="str">
        <f>IF('Cevap Anahtarı'!AL$3=cevaplar2!AV381,"D",IF(cevaplar2!AV381="","B","Y"))</f>
        <v>Y</v>
      </c>
      <c r="AP379" s="43" t="str">
        <f>IF('Cevap Anahtarı'!AM$3=cevaplar2!AW381,"D",IF(cevaplar2!AW381="","B","Y"))</f>
        <v>Y</v>
      </c>
      <c r="AQ379" s="43" t="str">
        <f>IF('Cevap Anahtarı'!AN$3=cevaplar2!AX381,"D",IF(cevaplar2!AX381="","B","Y"))</f>
        <v>Y</v>
      </c>
      <c r="AR379" s="43" t="str">
        <f>IF('Cevap Anahtarı'!AO$3=cevaplar2!AY381,"D",IF(cevaplar2!AY381="","B","Y"))</f>
        <v>Y</v>
      </c>
      <c r="AS379" s="45" t="str">
        <f>IF('Cevap Anahtarı'!AP$3=cevaplar2!BA381,"D",IF(cevaplar2!BA381="","B","Y"))</f>
        <v>D</v>
      </c>
      <c r="AT379" s="45" t="str">
        <f>IF('Cevap Anahtarı'!AQ$3=cevaplar2!BB381,"D",IF(cevaplar2!BB381="","B","Y"))</f>
        <v>Y</v>
      </c>
      <c r="AU379" s="45" t="str">
        <f>IF('Cevap Anahtarı'!AR$3=cevaplar2!BC381,"D",IF(cevaplar2!BC381="","B","Y"))</f>
        <v>Y</v>
      </c>
      <c r="AV379" s="45" t="str">
        <f>IF('Cevap Anahtarı'!AS$3=cevaplar2!BD381,"D",IF(cevaplar2!BD381="","B","Y"))</f>
        <v>D</v>
      </c>
      <c r="AW379" s="45" t="str">
        <f>IF('Cevap Anahtarı'!AT$3=cevaplar2!BE381,"D",IF(cevaplar2!BE381="","B","Y"))</f>
        <v>Y</v>
      </c>
      <c r="AX379" s="45" t="str">
        <f>IF('Cevap Anahtarı'!AU$3=cevaplar2!BF381,"D",IF(cevaplar2!BF381="","B","Y"))</f>
        <v>D</v>
      </c>
      <c r="AY379" s="45" t="str">
        <f>IF('Cevap Anahtarı'!AV$3=cevaplar2!BG381,"D",IF(cevaplar2!BG381="","B","Y"))</f>
        <v>Y</v>
      </c>
      <c r="AZ379" s="45" t="str">
        <f>IF('Cevap Anahtarı'!AW$3=cevaplar2!BH381,"D",IF(cevaplar2!BH381="","B","Y"))</f>
        <v>Y</v>
      </c>
      <c r="BA379" s="45" t="str">
        <f>IF('Cevap Anahtarı'!AX$3=cevaplar2!BI381,"D",IF(cevaplar2!BI381="","B","Y"))</f>
        <v>D</v>
      </c>
      <c r="BB379" s="45" t="str">
        <f>IF('Cevap Anahtarı'!AY$3=cevaplar2!BJ381,"D",IF(cevaplar2!BJ381="","B","Y"))</f>
        <v>D</v>
      </c>
      <c r="BC379" s="45" t="str">
        <f>IF('Cevap Anahtarı'!AZ$3=cevaplar2!BK381,"D",IF(cevaplar2!BK381="","B","Y"))</f>
        <v>Y</v>
      </c>
      <c r="BD379" s="45" t="str">
        <f>IF('Cevap Anahtarı'!BA$3=cevaplar2!BL381,"D",IF(cevaplar2!BL381="","B","Y"))</f>
        <v>Y</v>
      </c>
      <c r="BE379" s="45" t="str">
        <f>IF('Cevap Anahtarı'!BB$3=cevaplar2!BM381,"D",IF(cevaplar2!BM381="","B","Y"))</f>
        <v>D</v>
      </c>
      <c r="BF379" s="45" t="str">
        <f>IF('Cevap Anahtarı'!BC$3=cevaplar2!BN381,"D",IF(cevaplar2!BN381="","B","Y"))</f>
        <v>D</v>
      </c>
      <c r="BG379" s="45" t="str">
        <f>IF('Cevap Anahtarı'!BD$3=cevaplar2!BO381,"D",IF(cevaplar2!BO381="","B","Y"))</f>
        <v>D</v>
      </c>
      <c r="BH379" s="45" t="str">
        <f>IF('Cevap Anahtarı'!BE$3=cevaplar2!BP381,"D",IF(cevaplar2!BP381="","B","Y"))</f>
        <v>D</v>
      </c>
      <c r="BI379" s="45" t="str">
        <f>IF('Cevap Anahtarı'!BF$3=cevaplar2!BQ381,"D",IF(cevaplar2!BQ381="","B","Y"))</f>
        <v>D</v>
      </c>
      <c r="BJ379" s="45" t="str">
        <f>IF('Cevap Anahtarı'!BG$3=cevaplar2!BR381,"D",IF(cevaplar2!BR381="","B","Y"))</f>
        <v>Y</v>
      </c>
      <c r="BK379" s="45" t="str">
        <f>IF('Cevap Anahtarı'!BH$3=cevaplar2!BS381,"D",IF(cevaplar2!BS381="","B","Y"))</f>
        <v>D</v>
      </c>
      <c r="BL379" s="45" t="str">
        <f>IF('Cevap Anahtarı'!BI$3=cevaplar2!BT381,"D",IF(cevaplar2!BT381="","B","Y"))</f>
        <v>D</v>
      </c>
      <c r="BM379" s="47" t="str">
        <f>IF('Cevap Anahtarı'!BJ$3=cevaplar2!BV381,"D",IF(cevaplar2!BV381="","B","Y"))</f>
        <v>Y</v>
      </c>
      <c r="BN379" s="47" t="str">
        <f>IF('Cevap Anahtarı'!BK$3=cevaplar2!BW381,"D",IF(cevaplar2!BW381="","B","Y"))</f>
        <v>D</v>
      </c>
      <c r="BO379" s="47" t="str">
        <f>IF('Cevap Anahtarı'!BL$3=cevaplar2!BX381,"D",IF(cevaplar2!BX381="","B","Y"))</f>
        <v>D</v>
      </c>
      <c r="BP379" s="47" t="str">
        <f>IF('Cevap Anahtarı'!BM$3=cevaplar2!BY381,"D",IF(cevaplar2!BY381="","B","Y"))</f>
        <v>D</v>
      </c>
      <c r="BQ379" s="47" t="str">
        <f>IF('Cevap Anahtarı'!BN$3=cevaplar2!BZ381,"D",IF(cevaplar2!BZ381="","B","Y"))</f>
        <v>D</v>
      </c>
      <c r="BR379" s="47" t="str">
        <f>IF('Cevap Anahtarı'!BO$3=cevaplar2!CA381,"D",IF(cevaplar2!CA381="","B","Y"))</f>
        <v>D</v>
      </c>
      <c r="BS379" s="47" t="str">
        <f>IF('Cevap Anahtarı'!BP$3=cevaplar2!CB381,"D",IF(cevaplar2!CB381="","B","Y"))</f>
        <v>D</v>
      </c>
      <c r="BT379" s="47" t="str">
        <f>IF('Cevap Anahtarı'!BQ$3=cevaplar2!CC381,"D",IF(cevaplar2!CC381="","B","Y"))</f>
        <v>D</v>
      </c>
      <c r="BU379" s="47" t="str">
        <f>IF('Cevap Anahtarı'!BR$3=cevaplar2!CD381,"D",IF(cevaplar2!CD381="","B","Y"))</f>
        <v>D</v>
      </c>
      <c r="BV379" s="47" t="str">
        <f>IF('Cevap Anahtarı'!BS$3=cevaplar2!CE381,"D",IF(cevaplar2!CE381="","B","Y"))</f>
        <v>D</v>
      </c>
      <c r="BW379" s="47" t="str">
        <f>IF('Cevap Anahtarı'!BT$3=cevaplar2!CF381,"D",IF(cevaplar2!CF381="","B","Y"))</f>
        <v>D</v>
      </c>
      <c r="BX379" s="47" t="str">
        <f>IF('Cevap Anahtarı'!BU$3=cevaplar2!CG381,"D",IF(cevaplar2!CG381="","B","Y"))</f>
        <v>D</v>
      </c>
      <c r="BY379" s="47" t="str">
        <f>IF('Cevap Anahtarı'!BV$3=cevaplar2!CH381,"D",IF(cevaplar2!CH381="","B","Y"))</f>
        <v>Y</v>
      </c>
      <c r="BZ379" s="47" t="str">
        <f>IF('Cevap Anahtarı'!BW$3=cevaplar2!CI381,"D",IF(cevaplar2!CI381="","B","Y"))</f>
        <v>Y</v>
      </c>
      <c r="CA379" s="47" t="str">
        <f>IF('Cevap Anahtarı'!BX$3=cevaplar2!CJ381,"D",IF(cevaplar2!CJ381="","B","Y"))</f>
        <v>D</v>
      </c>
      <c r="CB379" s="47" t="str">
        <f>IF('Cevap Anahtarı'!BY$3=cevaplar2!CK381,"D",IF(cevaplar2!CK381="","B","Y"))</f>
        <v>D</v>
      </c>
      <c r="CC379" s="47" t="str">
        <f>IF('Cevap Anahtarı'!BZ$3=cevaplar2!CL381,"D",IF(cevaplar2!CL381="","B","Y"))</f>
        <v>D</v>
      </c>
      <c r="CD379" s="47" t="str">
        <f>IF('Cevap Anahtarı'!CA$3=cevaplar2!CM381,"D",IF(cevaplar2!CM381="","B","Y"))</f>
        <v>Y</v>
      </c>
      <c r="CE379" s="47" t="str">
        <f>IF('Cevap Anahtarı'!CB$3=cevaplar2!CN381,"D",IF(cevaplar2!CN381="","B","Y"))</f>
        <v>D</v>
      </c>
      <c r="CF379" s="47" t="str">
        <f>IF('Cevap Anahtarı'!CC$3=cevaplar2!CO381,"D",IF(cevaplar2!CO381="","B","Y"))</f>
        <v>D</v>
      </c>
      <c r="CG379" s="2" t="str">
        <f>IF('Cevap Anahtarı'!CD$3=cevaplar2!CQ381,"D",IF(cevaplar2!CQ381="","B","Y"))</f>
        <v>Y</v>
      </c>
      <c r="CH379" s="2" t="str">
        <f>IF('Cevap Anahtarı'!CE$3=cevaplar2!CR381,"D",IF(cevaplar2!CR381="","B","Y"))</f>
        <v>Y</v>
      </c>
      <c r="CI379" s="2" t="str">
        <f>IF('Cevap Anahtarı'!CF$3=cevaplar2!CS381,"D",IF(cevaplar2!CS381="","B","Y"))</f>
        <v>Y</v>
      </c>
      <c r="CJ379" s="2" t="str">
        <f>IF('Cevap Anahtarı'!CG$3=cevaplar2!CT381,"D",IF(cevaplar2!CT381="","B","Y"))</f>
        <v>D</v>
      </c>
      <c r="CK379" s="2" t="str">
        <f>IF('Cevap Anahtarı'!CH$3=cevaplar2!CU381,"D",IF(cevaplar2!CU381="","B","Y"))</f>
        <v>Y</v>
      </c>
      <c r="CL379" s="2" t="str">
        <f>IF('Cevap Anahtarı'!CI$3=cevaplar2!CV381,"D",IF(cevaplar2!CV381="","B","Y"))</f>
        <v>Y</v>
      </c>
      <c r="CM379" s="2" t="str">
        <f>IF('Cevap Anahtarı'!CJ$3=cevaplar2!CW381,"D",IF(cevaplar2!CW381="","B","Y"))</f>
        <v>Y</v>
      </c>
      <c r="CN379" s="2" t="str">
        <f>IF('Cevap Anahtarı'!CK$3=cevaplar2!CX381,"D",IF(cevaplar2!CX381="","B","Y"))</f>
        <v>D</v>
      </c>
      <c r="CO379" s="2" t="str">
        <f>IF('Cevap Anahtarı'!CL$3=cevaplar2!CY381,"D",IF(cevaplar2!CY381="","B","Y"))</f>
        <v>D</v>
      </c>
      <c r="CP379" s="2" t="str">
        <f>IF('Cevap Anahtarı'!CM$3=cevaplar2!CZ381,"D",IF(cevaplar2!CZ381="","B","Y"))</f>
        <v>Y</v>
      </c>
      <c r="CQ379" s="2" t="str">
        <f>IF('Cevap Anahtarı'!CN$3=cevaplar2!DA381,"D",IF(cevaplar2!DA381="","B","Y"))</f>
        <v>Y</v>
      </c>
      <c r="CR379" s="2" t="str">
        <f>IF('Cevap Anahtarı'!CO$3=cevaplar2!DB381,"D",IF(cevaplar2!DB381="","B","Y"))</f>
        <v>Y</v>
      </c>
      <c r="CS379" s="2" t="str">
        <f>IF('Cevap Anahtarı'!CP$3=cevaplar2!DC381,"D",IF(cevaplar2!DC381="","B","Y"))</f>
        <v>Y</v>
      </c>
      <c r="CT379" s="2" t="str">
        <f>IF('Cevap Anahtarı'!CQ$3=cevaplar2!DD381,"D",IF(cevaplar2!DD381="","B","Y"))</f>
        <v>Y</v>
      </c>
      <c r="CU379" s="2" t="str">
        <f>IF('Cevap Anahtarı'!CR$3=cevaplar2!DE381,"D",IF(cevaplar2!DE381="","B","Y"))</f>
        <v>Y</v>
      </c>
      <c r="CV379" s="2" t="str">
        <f>IF('Cevap Anahtarı'!CS$3=cevaplar2!DF381,"D",IF(cevaplar2!DF381="","B","Y"))</f>
        <v>D</v>
      </c>
      <c r="CW379" s="2" t="str">
        <f>IF('Cevap Anahtarı'!CT$3=cevaplar2!DG381,"D",IF(cevaplar2!DG381="","B","Y"))</f>
        <v>Y</v>
      </c>
      <c r="CX379" s="2" t="str">
        <f>IF('Cevap Anahtarı'!CU$3=cevaplar2!DH381,"D",IF(cevaplar2!DH381="","B","Y"))</f>
        <v>Y</v>
      </c>
      <c r="CY379" s="2" t="str">
        <f>IF('Cevap Anahtarı'!CV$3=cevaplar2!DI381,"D",IF(cevaplar2!DI381="","B","Y"))</f>
        <v>Y</v>
      </c>
      <c r="CZ379" s="2" t="str">
        <f>IF('Cevap Anahtarı'!CW$3=cevaplar2!DJ381,"D",IF(cevaplar2!DJ381="","B","Y"))</f>
        <v>Y</v>
      </c>
      <c r="DA379" s="51" t="str">
        <f>IF('Cevap Anahtarı'!CX$3=cevaplar2!DL381,"D",IF(cevaplar2!DL381="","B","Y"))</f>
        <v>D</v>
      </c>
      <c r="DB379" s="51" t="str">
        <f>IF('Cevap Anahtarı'!CY$3=cevaplar2!DM381,"D",IF(cevaplar2!DM381="","B","Y"))</f>
        <v>D</v>
      </c>
      <c r="DC379" s="51" t="str">
        <f>IF('Cevap Anahtarı'!CZ$3=cevaplar2!DN381,"D",IF(cevaplar2!DN381="","B","Y"))</f>
        <v>D</v>
      </c>
      <c r="DD379" s="51" t="str">
        <f>IF('Cevap Anahtarı'!DA$3=cevaplar2!DO381,"D",IF(cevaplar2!DO381="","B","Y"))</f>
        <v>D</v>
      </c>
      <c r="DE379" s="51" t="str">
        <f>IF('Cevap Anahtarı'!DB$3=cevaplar2!DP381,"D",IF(cevaplar2!DP381="","B","Y"))</f>
        <v>D</v>
      </c>
      <c r="DF379" s="51" t="str">
        <f>IF('Cevap Anahtarı'!DC$3=cevaplar2!DQ381,"D",IF(cevaplar2!DQ381="","B","Y"))</f>
        <v>D</v>
      </c>
      <c r="DG379" s="51" t="str">
        <f>IF('Cevap Anahtarı'!DD$3=cevaplar2!DR381,"D",IF(cevaplar2!DR381="","B","Y"))</f>
        <v>D</v>
      </c>
      <c r="DH379" s="51" t="str">
        <f>IF('Cevap Anahtarı'!DE$3=cevaplar2!DS381,"D",IF(cevaplar2!DS381="","B","Y"))</f>
        <v>Y</v>
      </c>
      <c r="DI379" s="51" t="str">
        <f>IF('Cevap Anahtarı'!DF$3=cevaplar2!DT381,"D",IF(cevaplar2!DT381="","B","Y"))</f>
        <v>Y</v>
      </c>
      <c r="DJ379" s="51" t="str">
        <f>IF('Cevap Anahtarı'!DG$3=cevaplar2!DU381,"D",IF(cevaplar2!DU381="","B","Y"))</f>
        <v>D</v>
      </c>
      <c r="DK379" s="51" t="str">
        <f>IF('Cevap Anahtarı'!DH$3=cevaplar2!DV381,"D",IF(cevaplar2!DV381="","B","Y"))</f>
        <v>Y</v>
      </c>
      <c r="DL379" s="51" t="str">
        <f>IF('Cevap Anahtarı'!DI$3=cevaplar2!DW381,"D",IF(cevaplar2!DW381="","B","Y"))</f>
        <v>D</v>
      </c>
      <c r="DM379" s="51" t="str">
        <f>IF('Cevap Anahtarı'!DJ$3=cevaplar2!DX381,"D",IF(cevaplar2!DX381="","B","Y"))</f>
        <v>D</v>
      </c>
      <c r="DN379" s="51" t="str">
        <f>IF('Cevap Anahtarı'!DK$3=cevaplar2!DY381,"D",IF(cevaplar2!DY381="","B","Y"))</f>
        <v>D</v>
      </c>
      <c r="DO379" s="51" t="str">
        <f>IF('Cevap Anahtarı'!DL$3=cevaplar2!DZ381,"D",IF(cevaplar2!DZ381="","B","Y"))</f>
        <v>D</v>
      </c>
      <c r="DP379" s="51" t="str">
        <f>IF('Cevap Anahtarı'!DM$3=cevaplar2!EA381,"D",IF(cevaplar2!EA381="","B","Y"))</f>
        <v>D</v>
      </c>
      <c r="DQ379" s="51" t="str">
        <f>IF('Cevap Anahtarı'!DN$3=cevaplar2!EB381,"D",IF(cevaplar2!EB381="","B","Y"))</f>
        <v>Y</v>
      </c>
      <c r="DR379" s="51" t="str">
        <f>IF('Cevap Anahtarı'!DO$3=cevaplar2!EC381,"D",IF(cevaplar2!EC381="","B","Y"))</f>
        <v>D</v>
      </c>
      <c r="DS379" s="51" t="str">
        <f>IF('Cevap Anahtarı'!DP$3=cevaplar2!ED381,"D",IF(cevaplar2!ED381="","B","Y"))</f>
        <v>D</v>
      </c>
      <c r="DT379" s="51" t="str">
        <f>IF('Cevap Anahtarı'!DQ$3=cevaplar2!EE381,"D",IF(cevaplar2!EE381="","B","Y"))</f>
        <v>D</v>
      </c>
      <c r="DV379" s="104">
        <f t="shared" si="30"/>
        <v>40</v>
      </c>
      <c r="DW379" s="104">
        <f t="shared" si="31"/>
        <v>20</v>
      </c>
      <c r="DX379" s="104">
        <f t="shared" si="32"/>
        <v>60</v>
      </c>
      <c r="DY379" s="104">
        <f t="shared" si="33"/>
        <v>80</v>
      </c>
      <c r="DZ379" s="104">
        <f t="shared" si="34"/>
        <v>20</v>
      </c>
      <c r="EA379" s="104">
        <f t="shared" si="35"/>
        <v>80</v>
      </c>
    </row>
    <row r="380" spans="1:131" ht="18.75" customHeight="1" x14ac:dyDescent="0.2">
      <c r="A380" s="52">
        <v>378</v>
      </c>
      <c r="B380" s="53" t="str">
        <f>cevaplar!B382</f>
        <v>ÖMERHACILI ŞNA ORTAOKULU</v>
      </c>
      <c r="C380" s="52" t="str">
        <f>cevaplar!C382</f>
        <v>8/A</v>
      </c>
      <c r="D380" s="53" t="str">
        <f>cevaplar!E382</f>
        <v>NİHAT YİĞİT</v>
      </c>
      <c r="E380" s="3" t="str">
        <f>IF('Cevap Anahtarı'!B$3=cevaplar2!K382,"D",IF(cevaplar2!K382="","B","Y"))</f>
        <v>D</v>
      </c>
      <c r="F380" s="3" t="str">
        <f>IF('Cevap Anahtarı'!C$3=cevaplar2!L382,"D",IF(cevaplar2!L382="","B","Y"))</f>
        <v>D</v>
      </c>
      <c r="G380" s="3" t="str">
        <f>IF('Cevap Anahtarı'!D$3=cevaplar2!M382,"D",IF(cevaplar2!M382="","B","Y"))</f>
        <v>D</v>
      </c>
      <c r="H380" s="3" t="str">
        <f>IF('Cevap Anahtarı'!E$3=cevaplar2!N382,"D",IF(cevaplar2!N382="","B","Y"))</f>
        <v>Y</v>
      </c>
      <c r="I380" s="3" t="str">
        <f>IF('Cevap Anahtarı'!F$3=cevaplar2!O382,"D",IF(cevaplar2!O382="","B","Y"))</f>
        <v>Y</v>
      </c>
      <c r="J380" s="3" t="str">
        <f>IF('Cevap Anahtarı'!G$3=cevaplar2!P382,"D",IF(cevaplar2!P382="","B","Y"))</f>
        <v>D</v>
      </c>
      <c r="K380" s="3" t="str">
        <f>IF('Cevap Anahtarı'!H$3=cevaplar2!Q382,"D",IF(cevaplar2!Q382="","B","Y"))</f>
        <v>D</v>
      </c>
      <c r="L380" s="3" t="str">
        <f>IF('Cevap Anahtarı'!I$3=cevaplar2!R382,"D",IF(cevaplar2!R382="","B","Y"))</f>
        <v>D</v>
      </c>
      <c r="M380" s="3" t="str">
        <f>IF('Cevap Anahtarı'!J$3=cevaplar2!S382,"D",IF(cevaplar2!S382="","B","Y"))</f>
        <v>D</v>
      </c>
      <c r="N380" s="3" t="str">
        <f>IF('Cevap Anahtarı'!K$3=cevaplar2!T382,"D",IF(cevaplar2!T382="","B","Y"))</f>
        <v>D</v>
      </c>
      <c r="O380" s="3" t="str">
        <f>IF('Cevap Anahtarı'!L$3=cevaplar2!U382,"D",IF(cevaplar2!U382="","B","Y"))</f>
        <v>D</v>
      </c>
      <c r="P380" s="3" t="str">
        <f>IF('Cevap Anahtarı'!M$3=cevaplar2!V382,"D",IF(cevaplar2!V382="","B","Y"))</f>
        <v>D</v>
      </c>
      <c r="Q380" s="3" t="str">
        <f>IF('Cevap Anahtarı'!N$3=cevaplar2!W382,"D",IF(cevaplar2!W382="","B","Y"))</f>
        <v>D</v>
      </c>
      <c r="R380" s="3" t="str">
        <f>IF('Cevap Anahtarı'!O$3=cevaplar2!X382,"D",IF(cevaplar2!X382="","B","Y"))</f>
        <v>D</v>
      </c>
      <c r="S380" s="3" t="str">
        <f>IF('Cevap Anahtarı'!P$3=cevaplar2!Y382,"D",IF(cevaplar2!Y382="","B","Y"))</f>
        <v>Y</v>
      </c>
      <c r="T380" s="3" t="str">
        <f>IF('Cevap Anahtarı'!Q$3=cevaplar2!Z382,"D",IF(cevaplar2!Z382="","B","Y"))</f>
        <v>Y</v>
      </c>
      <c r="U380" s="3" t="str">
        <f>IF('Cevap Anahtarı'!R$3=cevaplar2!AA382,"D",IF(cevaplar2!AA382="","B","Y"))</f>
        <v>Y</v>
      </c>
      <c r="V380" s="3" t="str">
        <f>IF('Cevap Anahtarı'!S$3=cevaplar2!AB382,"D",IF(cevaplar2!AB382="","B","Y"))</f>
        <v>Y</v>
      </c>
      <c r="W380" s="3" t="str">
        <f>IF('Cevap Anahtarı'!T$3=cevaplar2!AC382,"D",IF(cevaplar2!AC382="","B","Y"))</f>
        <v>Y</v>
      </c>
      <c r="X380" s="3" t="str">
        <f>IF('Cevap Anahtarı'!U$3=cevaplar2!AD382,"D",IF(cevaplar2!AD382="","B","Y"))</f>
        <v>D</v>
      </c>
      <c r="Y380" s="43" t="str">
        <f>IF('Cevap Anahtarı'!V$3=cevaplar2!AF382,"D",IF(cevaplar2!AF382="","B","Y"))</f>
        <v>Y</v>
      </c>
      <c r="Z380" s="43" t="str">
        <f>IF('Cevap Anahtarı'!W$3=cevaplar2!AG382,"D",IF(cevaplar2!AG382="","B","Y"))</f>
        <v>Y</v>
      </c>
      <c r="AA380" s="43" t="str">
        <f>IF('Cevap Anahtarı'!X$3=cevaplar2!AH382,"D",IF(cevaplar2!AH382="","B","Y"))</f>
        <v>D</v>
      </c>
      <c r="AB380" s="43" t="str">
        <f>IF('Cevap Anahtarı'!Y$3=cevaplar2!AI382,"D",IF(cevaplar2!AI382="","B","Y"))</f>
        <v>D</v>
      </c>
      <c r="AC380" s="43" t="str">
        <f>IF('Cevap Anahtarı'!Z$3=cevaplar2!AJ382,"D",IF(cevaplar2!AJ382="","B","Y"))</f>
        <v>D</v>
      </c>
      <c r="AD380" s="43" t="str">
        <f>IF('Cevap Anahtarı'!AA$3=cevaplar2!AK382,"D",IF(cevaplar2!AK382="","B","Y"))</f>
        <v>D</v>
      </c>
      <c r="AE380" s="43" t="str">
        <f>IF('Cevap Anahtarı'!AB$3=cevaplar2!AL382,"D",IF(cevaplar2!AL382="","B","Y"))</f>
        <v>D</v>
      </c>
      <c r="AF380" s="43" t="str">
        <f>IF('Cevap Anahtarı'!AC$3=cevaplar2!AM382,"D",IF(cevaplar2!AM382="","B","Y"))</f>
        <v>Y</v>
      </c>
      <c r="AG380" s="43" t="str">
        <f>IF('Cevap Anahtarı'!AD$3=cevaplar2!AN382,"D",IF(cevaplar2!AN382="","B","Y"))</f>
        <v>D</v>
      </c>
      <c r="AH380" s="43" t="str">
        <f>IF('Cevap Anahtarı'!AE$3=cevaplar2!AO382,"D",IF(cevaplar2!AO382="","B","Y"))</f>
        <v>D</v>
      </c>
      <c r="AI380" s="43" t="str">
        <f>IF('Cevap Anahtarı'!AF$3=cevaplar2!AP382,"D",IF(cevaplar2!AP382="","B","Y"))</f>
        <v>D</v>
      </c>
      <c r="AJ380" s="43" t="str">
        <f>IF('Cevap Anahtarı'!AG$3=cevaplar2!AQ382,"D",IF(cevaplar2!AQ382="","B","Y"))</f>
        <v>D</v>
      </c>
      <c r="AK380" s="43" t="str">
        <f>IF('Cevap Anahtarı'!AH$3=cevaplar2!AR382,"D",IF(cevaplar2!AR382="","B","Y"))</f>
        <v>Y</v>
      </c>
      <c r="AL380" s="43" t="str">
        <f>IF('Cevap Anahtarı'!AI$3=cevaplar2!AS382,"D",IF(cevaplar2!AS382="","B","Y"))</f>
        <v>D</v>
      </c>
      <c r="AM380" s="43" t="str">
        <f>IF('Cevap Anahtarı'!AJ$3=cevaplar2!AT382,"D",IF(cevaplar2!AT382="","B","Y"))</f>
        <v>Y</v>
      </c>
      <c r="AN380" s="43" t="str">
        <f>IF('Cevap Anahtarı'!AK$3=cevaplar2!AU382,"D",IF(cevaplar2!AU382="","B","Y"))</f>
        <v>Y</v>
      </c>
      <c r="AO380" s="43" t="str">
        <f>IF('Cevap Anahtarı'!AL$3=cevaplar2!AV382,"D",IF(cevaplar2!AV382="","B","Y"))</f>
        <v>Y</v>
      </c>
      <c r="AP380" s="43" t="str">
        <f>IF('Cevap Anahtarı'!AM$3=cevaplar2!AW382,"D",IF(cevaplar2!AW382="","B","Y"))</f>
        <v>Y</v>
      </c>
      <c r="AQ380" s="43" t="str">
        <f>IF('Cevap Anahtarı'!AN$3=cevaplar2!AX382,"D",IF(cevaplar2!AX382="","B","Y"))</f>
        <v>D</v>
      </c>
      <c r="AR380" s="43" t="str">
        <f>IF('Cevap Anahtarı'!AO$3=cevaplar2!AY382,"D",IF(cevaplar2!AY382="","B","Y"))</f>
        <v>D</v>
      </c>
      <c r="AS380" s="45" t="str">
        <f>IF('Cevap Anahtarı'!AP$3=cevaplar2!BA382,"D",IF(cevaplar2!BA382="","B","Y"))</f>
        <v>D</v>
      </c>
      <c r="AT380" s="45" t="str">
        <f>IF('Cevap Anahtarı'!AQ$3=cevaplar2!BB382,"D",IF(cevaplar2!BB382="","B","Y"))</f>
        <v>D</v>
      </c>
      <c r="AU380" s="45" t="str">
        <f>IF('Cevap Anahtarı'!AR$3=cevaplar2!BC382,"D",IF(cevaplar2!BC382="","B","Y"))</f>
        <v>D</v>
      </c>
      <c r="AV380" s="45" t="str">
        <f>IF('Cevap Anahtarı'!AS$3=cevaplar2!BD382,"D",IF(cevaplar2!BD382="","B","Y"))</f>
        <v>D</v>
      </c>
      <c r="AW380" s="45" t="str">
        <f>IF('Cevap Anahtarı'!AT$3=cevaplar2!BE382,"D",IF(cevaplar2!BE382="","B","Y"))</f>
        <v>Y</v>
      </c>
      <c r="AX380" s="45" t="str">
        <f>IF('Cevap Anahtarı'!AU$3=cevaplar2!BF382,"D",IF(cevaplar2!BF382="","B","Y"))</f>
        <v>Y</v>
      </c>
      <c r="AY380" s="45" t="str">
        <f>IF('Cevap Anahtarı'!AV$3=cevaplar2!BG382,"D",IF(cevaplar2!BG382="","B","Y"))</f>
        <v>Y</v>
      </c>
      <c r="AZ380" s="45" t="str">
        <f>IF('Cevap Anahtarı'!AW$3=cevaplar2!BH382,"D",IF(cevaplar2!BH382="","B","Y"))</f>
        <v>D</v>
      </c>
      <c r="BA380" s="45" t="str">
        <f>IF('Cevap Anahtarı'!AX$3=cevaplar2!BI382,"D",IF(cevaplar2!BI382="","B","Y"))</f>
        <v>D</v>
      </c>
      <c r="BB380" s="45" t="str">
        <f>IF('Cevap Anahtarı'!AY$3=cevaplar2!BJ382,"D",IF(cevaplar2!BJ382="","B","Y"))</f>
        <v>D</v>
      </c>
      <c r="BC380" s="45" t="str">
        <f>IF('Cevap Anahtarı'!AZ$3=cevaplar2!BK382,"D",IF(cevaplar2!BK382="","B","Y"))</f>
        <v>D</v>
      </c>
      <c r="BD380" s="45" t="str">
        <f>IF('Cevap Anahtarı'!BA$3=cevaplar2!BL382,"D",IF(cevaplar2!BL382="","B","Y"))</f>
        <v>D</v>
      </c>
      <c r="BE380" s="45" t="str">
        <f>IF('Cevap Anahtarı'!BB$3=cevaplar2!BM382,"D",IF(cevaplar2!BM382="","B","Y"))</f>
        <v>D</v>
      </c>
      <c r="BF380" s="45" t="str">
        <f>IF('Cevap Anahtarı'!BC$3=cevaplar2!BN382,"D",IF(cevaplar2!BN382="","B","Y"))</f>
        <v>D</v>
      </c>
      <c r="BG380" s="45" t="str">
        <f>IF('Cevap Anahtarı'!BD$3=cevaplar2!BO382,"D",IF(cevaplar2!BO382="","B","Y"))</f>
        <v>D</v>
      </c>
      <c r="BH380" s="45" t="str">
        <f>IF('Cevap Anahtarı'!BE$3=cevaplar2!BP382,"D",IF(cevaplar2!BP382="","B","Y"))</f>
        <v>Y</v>
      </c>
      <c r="BI380" s="45" t="str">
        <f>IF('Cevap Anahtarı'!BF$3=cevaplar2!BQ382,"D",IF(cevaplar2!BQ382="","B","Y"))</f>
        <v>D</v>
      </c>
      <c r="BJ380" s="45" t="str">
        <f>IF('Cevap Anahtarı'!BG$3=cevaplar2!BR382,"D",IF(cevaplar2!BR382="","B","Y"))</f>
        <v>Y</v>
      </c>
      <c r="BK380" s="45" t="str">
        <f>IF('Cevap Anahtarı'!BH$3=cevaplar2!BS382,"D",IF(cevaplar2!BS382="","B","Y"))</f>
        <v>D</v>
      </c>
      <c r="BL380" s="45" t="str">
        <f>IF('Cevap Anahtarı'!BI$3=cevaplar2!BT382,"D",IF(cevaplar2!BT382="","B","Y"))</f>
        <v>D</v>
      </c>
      <c r="BM380" s="47" t="str">
        <f>IF('Cevap Anahtarı'!BJ$3=cevaplar2!BV382,"D",IF(cevaplar2!BV382="","B","Y"))</f>
        <v>Y</v>
      </c>
      <c r="BN380" s="47" t="str">
        <f>IF('Cevap Anahtarı'!BK$3=cevaplar2!BW382,"D",IF(cevaplar2!BW382="","B","Y"))</f>
        <v>D</v>
      </c>
      <c r="BO380" s="47" t="str">
        <f>IF('Cevap Anahtarı'!BL$3=cevaplar2!BX382,"D",IF(cevaplar2!BX382="","B","Y"))</f>
        <v>D</v>
      </c>
      <c r="BP380" s="47" t="str">
        <f>IF('Cevap Anahtarı'!BM$3=cevaplar2!BY382,"D",IF(cevaplar2!BY382="","B","Y"))</f>
        <v>D</v>
      </c>
      <c r="BQ380" s="47" t="str">
        <f>IF('Cevap Anahtarı'!BN$3=cevaplar2!BZ382,"D",IF(cevaplar2!BZ382="","B","Y"))</f>
        <v>D</v>
      </c>
      <c r="BR380" s="47" t="str">
        <f>IF('Cevap Anahtarı'!BO$3=cevaplar2!CA382,"D",IF(cevaplar2!CA382="","B","Y"))</f>
        <v>D</v>
      </c>
      <c r="BS380" s="47" t="str">
        <f>IF('Cevap Anahtarı'!BP$3=cevaplar2!CB382,"D",IF(cevaplar2!CB382="","B","Y"))</f>
        <v>D</v>
      </c>
      <c r="BT380" s="47" t="str">
        <f>IF('Cevap Anahtarı'!BQ$3=cevaplar2!CC382,"D",IF(cevaplar2!CC382="","B","Y"))</f>
        <v>D</v>
      </c>
      <c r="BU380" s="47" t="str">
        <f>IF('Cevap Anahtarı'!BR$3=cevaplar2!CD382,"D",IF(cevaplar2!CD382="","B","Y"))</f>
        <v>D</v>
      </c>
      <c r="BV380" s="47" t="str">
        <f>IF('Cevap Anahtarı'!BS$3=cevaplar2!CE382,"D",IF(cevaplar2!CE382="","B","Y"))</f>
        <v>D</v>
      </c>
      <c r="BW380" s="47" t="str">
        <f>IF('Cevap Anahtarı'!BT$3=cevaplar2!CF382,"D",IF(cevaplar2!CF382="","B","Y"))</f>
        <v>D</v>
      </c>
      <c r="BX380" s="47" t="str">
        <f>IF('Cevap Anahtarı'!BU$3=cevaplar2!CG382,"D",IF(cevaplar2!CG382="","B","Y"))</f>
        <v>D</v>
      </c>
      <c r="BY380" s="47" t="str">
        <f>IF('Cevap Anahtarı'!BV$3=cevaplar2!CH382,"D",IF(cevaplar2!CH382="","B","Y"))</f>
        <v>D</v>
      </c>
      <c r="BZ380" s="47" t="str">
        <f>IF('Cevap Anahtarı'!BW$3=cevaplar2!CI382,"D",IF(cevaplar2!CI382="","B","Y"))</f>
        <v>D</v>
      </c>
      <c r="CA380" s="47" t="str">
        <f>IF('Cevap Anahtarı'!BX$3=cevaplar2!CJ382,"D",IF(cevaplar2!CJ382="","B","Y"))</f>
        <v>Y</v>
      </c>
      <c r="CB380" s="47" t="str">
        <f>IF('Cevap Anahtarı'!BY$3=cevaplar2!CK382,"D",IF(cevaplar2!CK382="","B","Y"))</f>
        <v>D</v>
      </c>
      <c r="CC380" s="47" t="str">
        <f>IF('Cevap Anahtarı'!BZ$3=cevaplar2!CL382,"D",IF(cevaplar2!CL382="","B","Y"))</f>
        <v>D</v>
      </c>
      <c r="CD380" s="47" t="str">
        <f>IF('Cevap Anahtarı'!CA$3=cevaplar2!CM382,"D",IF(cevaplar2!CM382="","B","Y"))</f>
        <v>D</v>
      </c>
      <c r="CE380" s="47" t="str">
        <f>IF('Cevap Anahtarı'!CB$3=cevaplar2!CN382,"D",IF(cevaplar2!CN382="","B","Y"))</f>
        <v>D</v>
      </c>
      <c r="CF380" s="47" t="str">
        <f>IF('Cevap Anahtarı'!CC$3=cevaplar2!CO382,"D",IF(cevaplar2!CO382="","B","Y"))</f>
        <v>D</v>
      </c>
      <c r="CG380" s="2" t="str">
        <f>IF('Cevap Anahtarı'!CD$3=cevaplar2!CQ382,"D",IF(cevaplar2!CQ382="","B","Y"))</f>
        <v>D</v>
      </c>
      <c r="CH380" s="2" t="str">
        <f>IF('Cevap Anahtarı'!CE$3=cevaplar2!CR382,"D",IF(cevaplar2!CR382="","B","Y"))</f>
        <v>Y</v>
      </c>
      <c r="CI380" s="2" t="str">
        <f>IF('Cevap Anahtarı'!CF$3=cevaplar2!CS382,"D",IF(cevaplar2!CS382="","B","Y"))</f>
        <v>Y</v>
      </c>
      <c r="CJ380" s="2" t="str">
        <f>IF('Cevap Anahtarı'!CG$3=cevaplar2!CT382,"D",IF(cevaplar2!CT382="","B","Y"))</f>
        <v>D</v>
      </c>
      <c r="CK380" s="2" t="str">
        <f>IF('Cevap Anahtarı'!CH$3=cevaplar2!CU382,"D",IF(cevaplar2!CU382="","B","Y"))</f>
        <v>D</v>
      </c>
      <c r="CL380" s="2" t="str">
        <f>IF('Cevap Anahtarı'!CI$3=cevaplar2!CV382,"D",IF(cevaplar2!CV382="","B","Y"))</f>
        <v>Y</v>
      </c>
      <c r="CM380" s="2" t="str">
        <f>IF('Cevap Anahtarı'!CJ$3=cevaplar2!CW382,"D",IF(cevaplar2!CW382="","B","Y"))</f>
        <v>D</v>
      </c>
      <c r="CN380" s="2" t="str">
        <f>IF('Cevap Anahtarı'!CK$3=cevaplar2!CX382,"D",IF(cevaplar2!CX382="","B","Y"))</f>
        <v>D</v>
      </c>
      <c r="CO380" s="2" t="str">
        <f>IF('Cevap Anahtarı'!CL$3=cevaplar2!CY382,"D",IF(cevaplar2!CY382="","B","Y"))</f>
        <v>D</v>
      </c>
      <c r="CP380" s="2" t="str">
        <f>IF('Cevap Anahtarı'!CM$3=cevaplar2!CZ382,"D",IF(cevaplar2!CZ382="","B","Y"))</f>
        <v>D</v>
      </c>
      <c r="CQ380" s="2" t="str">
        <f>IF('Cevap Anahtarı'!CN$3=cevaplar2!DA382,"D",IF(cevaplar2!DA382="","B","Y"))</f>
        <v>D</v>
      </c>
      <c r="CR380" s="2" t="str">
        <f>IF('Cevap Anahtarı'!CO$3=cevaplar2!DB382,"D",IF(cevaplar2!DB382="","B","Y"))</f>
        <v>Y</v>
      </c>
      <c r="CS380" s="2" t="str">
        <f>IF('Cevap Anahtarı'!CP$3=cevaplar2!DC382,"D",IF(cevaplar2!DC382="","B","Y"))</f>
        <v>D</v>
      </c>
      <c r="CT380" s="2" t="str">
        <f>IF('Cevap Anahtarı'!CQ$3=cevaplar2!DD382,"D",IF(cevaplar2!DD382="","B","Y"))</f>
        <v>D</v>
      </c>
      <c r="CU380" s="2" t="str">
        <f>IF('Cevap Anahtarı'!CR$3=cevaplar2!DE382,"D",IF(cevaplar2!DE382="","B","Y"))</f>
        <v>Y</v>
      </c>
      <c r="CV380" s="2" t="str">
        <f>IF('Cevap Anahtarı'!CS$3=cevaplar2!DF382,"D",IF(cevaplar2!DF382="","B","Y"))</f>
        <v>D</v>
      </c>
      <c r="CW380" s="2" t="str">
        <f>IF('Cevap Anahtarı'!CT$3=cevaplar2!DG382,"D",IF(cevaplar2!DG382="","B","Y"))</f>
        <v>Y</v>
      </c>
      <c r="CX380" s="2" t="str">
        <f>IF('Cevap Anahtarı'!CU$3=cevaplar2!DH382,"D",IF(cevaplar2!DH382="","B","Y"))</f>
        <v>Y</v>
      </c>
      <c r="CY380" s="2" t="str">
        <f>IF('Cevap Anahtarı'!CV$3=cevaplar2!DI382,"D",IF(cevaplar2!DI382="","B","Y"))</f>
        <v>Y</v>
      </c>
      <c r="CZ380" s="2" t="str">
        <f>IF('Cevap Anahtarı'!CW$3=cevaplar2!DJ382,"D",IF(cevaplar2!DJ382="","B","Y"))</f>
        <v>D</v>
      </c>
      <c r="DA380" s="51" t="str">
        <f>IF('Cevap Anahtarı'!CX$3=cevaplar2!DL382,"D",IF(cevaplar2!DL382="","B","Y"))</f>
        <v>D</v>
      </c>
      <c r="DB380" s="51" t="str">
        <f>IF('Cevap Anahtarı'!CY$3=cevaplar2!DM382,"D",IF(cevaplar2!DM382="","B","Y"))</f>
        <v>D</v>
      </c>
      <c r="DC380" s="51" t="str">
        <f>IF('Cevap Anahtarı'!CZ$3=cevaplar2!DN382,"D",IF(cevaplar2!DN382="","B","Y"))</f>
        <v>D</v>
      </c>
      <c r="DD380" s="51" t="str">
        <f>IF('Cevap Anahtarı'!DA$3=cevaplar2!DO382,"D",IF(cevaplar2!DO382="","B","Y"))</f>
        <v>D</v>
      </c>
      <c r="DE380" s="51" t="str">
        <f>IF('Cevap Anahtarı'!DB$3=cevaplar2!DP382,"D",IF(cevaplar2!DP382="","B","Y"))</f>
        <v>D</v>
      </c>
      <c r="DF380" s="51" t="str">
        <f>IF('Cevap Anahtarı'!DC$3=cevaplar2!DQ382,"D",IF(cevaplar2!DQ382="","B","Y"))</f>
        <v>D</v>
      </c>
      <c r="DG380" s="51" t="str">
        <f>IF('Cevap Anahtarı'!DD$3=cevaplar2!DR382,"D",IF(cevaplar2!DR382="","B","Y"))</f>
        <v>D</v>
      </c>
      <c r="DH380" s="51" t="str">
        <f>IF('Cevap Anahtarı'!DE$3=cevaplar2!DS382,"D",IF(cevaplar2!DS382="","B","Y"))</f>
        <v>D</v>
      </c>
      <c r="DI380" s="51" t="str">
        <f>IF('Cevap Anahtarı'!DF$3=cevaplar2!DT382,"D",IF(cevaplar2!DT382="","B","Y"))</f>
        <v>D</v>
      </c>
      <c r="DJ380" s="51" t="str">
        <f>IF('Cevap Anahtarı'!DG$3=cevaplar2!DU382,"D",IF(cevaplar2!DU382="","B","Y"))</f>
        <v>D</v>
      </c>
      <c r="DK380" s="51" t="str">
        <f>IF('Cevap Anahtarı'!DH$3=cevaplar2!DV382,"D",IF(cevaplar2!DV382="","B","Y"))</f>
        <v>D</v>
      </c>
      <c r="DL380" s="51" t="str">
        <f>IF('Cevap Anahtarı'!DI$3=cevaplar2!DW382,"D",IF(cevaplar2!DW382="","B","Y"))</f>
        <v>D</v>
      </c>
      <c r="DM380" s="51" t="str">
        <f>IF('Cevap Anahtarı'!DJ$3=cevaplar2!DX382,"D",IF(cevaplar2!DX382="","B","Y"))</f>
        <v>D</v>
      </c>
      <c r="DN380" s="51" t="str">
        <f>IF('Cevap Anahtarı'!DK$3=cevaplar2!DY382,"D",IF(cevaplar2!DY382="","B","Y"))</f>
        <v>D</v>
      </c>
      <c r="DO380" s="51" t="str">
        <f>IF('Cevap Anahtarı'!DL$3=cevaplar2!DZ382,"D",IF(cevaplar2!DZ382="","B","Y"))</f>
        <v>D</v>
      </c>
      <c r="DP380" s="51" t="str">
        <f>IF('Cevap Anahtarı'!DM$3=cevaplar2!EA382,"D",IF(cevaplar2!EA382="","B","Y"))</f>
        <v>D</v>
      </c>
      <c r="DQ380" s="51" t="str">
        <f>IF('Cevap Anahtarı'!DN$3=cevaplar2!EB382,"D",IF(cevaplar2!EB382="","B","Y"))</f>
        <v>Y</v>
      </c>
      <c r="DR380" s="51" t="str">
        <f>IF('Cevap Anahtarı'!DO$3=cevaplar2!EC382,"D",IF(cevaplar2!EC382="","B","Y"))</f>
        <v>D</v>
      </c>
      <c r="DS380" s="51" t="str">
        <f>IF('Cevap Anahtarı'!DP$3=cevaplar2!ED382,"D",IF(cevaplar2!ED382="","B","Y"))</f>
        <v>D</v>
      </c>
      <c r="DT380" s="51" t="str">
        <f>IF('Cevap Anahtarı'!DQ$3=cevaplar2!EE382,"D",IF(cevaplar2!EE382="","B","Y"))</f>
        <v>D</v>
      </c>
      <c r="DV380" s="104">
        <f t="shared" si="30"/>
        <v>65</v>
      </c>
      <c r="DW380" s="104">
        <f t="shared" si="31"/>
        <v>60</v>
      </c>
      <c r="DX380" s="104">
        <f t="shared" si="32"/>
        <v>75</v>
      </c>
      <c r="DY380" s="104">
        <f t="shared" si="33"/>
        <v>90</v>
      </c>
      <c r="DZ380" s="104">
        <f t="shared" si="34"/>
        <v>60</v>
      </c>
      <c r="EA380" s="104">
        <f t="shared" si="35"/>
        <v>95</v>
      </c>
    </row>
    <row r="381" spans="1:131" ht="18.75" customHeight="1" x14ac:dyDescent="0.2">
      <c r="A381" s="52">
        <v>379</v>
      </c>
      <c r="B381" s="53" t="str">
        <f>cevaplar!B383</f>
        <v>ÖMERHACILI ŞNA ORTAOKULU</v>
      </c>
      <c r="C381" s="52" t="str">
        <f>cevaplar!C383</f>
        <v>8/A</v>
      </c>
      <c r="D381" s="53" t="str">
        <f>cevaplar!E383</f>
        <v>ŞEVVAL ŞAHİN</v>
      </c>
      <c r="E381" s="3" t="str">
        <f>IF('Cevap Anahtarı'!B$3=cevaplar2!K383,"D",IF(cevaplar2!K383="","B","Y"))</f>
        <v>D</v>
      </c>
      <c r="F381" s="3" t="str">
        <f>IF('Cevap Anahtarı'!C$3=cevaplar2!L383,"D",IF(cevaplar2!L383="","B","Y"))</f>
        <v>Y</v>
      </c>
      <c r="G381" s="3" t="str">
        <f>IF('Cevap Anahtarı'!D$3=cevaplar2!M383,"D",IF(cevaplar2!M383="","B","Y"))</f>
        <v>D</v>
      </c>
      <c r="H381" s="3" t="str">
        <f>IF('Cevap Anahtarı'!E$3=cevaplar2!N383,"D",IF(cevaplar2!N383="","B","Y"))</f>
        <v>D</v>
      </c>
      <c r="I381" s="3" t="str">
        <f>IF('Cevap Anahtarı'!F$3=cevaplar2!O383,"D",IF(cevaplar2!O383="","B","Y"))</f>
        <v>Y</v>
      </c>
      <c r="J381" s="3" t="str">
        <f>IF('Cevap Anahtarı'!G$3=cevaplar2!P383,"D",IF(cevaplar2!P383="","B","Y"))</f>
        <v>D</v>
      </c>
      <c r="K381" s="3" t="str">
        <f>IF('Cevap Anahtarı'!H$3=cevaplar2!Q383,"D",IF(cevaplar2!Q383="","B","Y"))</f>
        <v>D</v>
      </c>
      <c r="L381" s="3" t="str">
        <f>IF('Cevap Anahtarı'!I$3=cevaplar2!R383,"D",IF(cevaplar2!R383="","B","Y"))</f>
        <v>D</v>
      </c>
      <c r="M381" s="3" t="str">
        <f>IF('Cevap Anahtarı'!J$3=cevaplar2!S383,"D",IF(cevaplar2!S383="","B","Y"))</f>
        <v>D</v>
      </c>
      <c r="N381" s="3" t="str">
        <f>IF('Cevap Anahtarı'!K$3=cevaplar2!T383,"D",IF(cevaplar2!T383="","B","Y"))</f>
        <v>Y</v>
      </c>
      <c r="O381" s="3" t="str">
        <f>IF('Cevap Anahtarı'!L$3=cevaplar2!U383,"D",IF(cevaplar2!U383="","B","Y"))</f>
        <v>Y</v>
      </c>
      <c r="P381" s="3" t="str">
        <f>IF('Cevap Anahtarı'!M$3=cevaplar2!V383,"D",IF(cevaplar2!V383="","B","Y"))</f>
        <v>D</v>
      </c>
      <c r="Q381" s="3" t="str">
        <f>IF('Cevap Anahtarı'!N$3=cevaplar2!W383,"D",IF(cevaplar2!W383="","B","Y"))</f>
        <v>D</v>
      </c>
      <c r="R381" s="3" t="str">
        <f>IF('Cevap Anahtarı'!O$3=cevaplar2!X383,"D",IF(cevaplar2!X383="","B","Y"))</f>
        <v>D</v>
      </c>
      <c r="S381" s="3" t="str">
        <f>IF('Cevap Anahtarı'!P$3=cevaplar2!Y383,"D",IF(cevaplar2!Y383="","B","Y"))</f>
        <v>Y</v>
      </c>
      <c r="T381" s="3" t="str">
        <f>IF('Cevap Anahtarı'!Q$3=cevaplar2!Z383,"D",IF(cevaplar2!Z383="","B","Y"))</f>
        <v>Y</v>
      </c>
      <c r="U381" s="3" t="str">
        <f>IF('Cevap Anahtarı'!R$3=cevaplar2!AA383,"D",IF(cevaplar2!AA383="","B","Y"))</f>
        <v>D</v>
      </c>
      <c r="V381" s="3" t="str">
        <f>IF('Cevap Anahtarı'!S$3=cevaplar2!AB383,"D",IF(cevaplar2!AB383="","B","Y"))</f>
        <v>Y</v>
      </c>
      <c r="W381" s="3" t="str">
        <f>IF('Cevap Anahtarı'!T$3=cevaplar2!AC383,"D",IF(cevaplar2!AC383="","B","Y"))</f>
        <v>D</v>
      </c>
      <c r="X381" s="3" t="str">
        <f>IF('Cevap Anahtarı'!U$3=cevaplar2!AD383,"D",IF(cevaplar2!AD383="","B","Y"))</f>
        <v>D</v>
      </c>
      <c r="Y381" s="43" t="str">
        <f>IF('Cevap Anahtarı'!V$3=cevaplar2!AF383,"D",IF(cevaplar2!AF383="","B","Y"))</f>
        <v>Y</v>
      </c>
      <c r="Z381" s="43" t="str">
        <f>IF('Cevap Anahtarı'!W$3=cevaplar2!AG383,"D",IF(cevaplar2!AG383="","B","Y"))</f>
        <v>Y</v>
      </c>
      <c r="AA381" s="43" t="str">
        <f>IF('Cevap Anahtarı'!X$3=cevaplar2!AH383,"D",IF(cevaplar2!AH383="","B","Y"))</f>
        <v>Y</v>
      </c>
      <c r="AB381" s="43" t="str">
        <f>IF('Cevap Anahtarı'!Y$3=cevaplar2!AI383,"D",IF(cevaplar2!AI383="","B","Y"))</f>
        <v>Y</v>
      </c>
      <c r="AC381" s="43" t="str">
        <f>IF('Cevap Anahtarı'!Z$3=cevaplar2!AJ383,"D",IF(cevaplar2!AJ383="","B","Y"))</f>
        <v>D</v>
      </c>
      <c r="AD381" s="43" t="str">
        <f>IF('Cevap Anahtarı'!AA$3=cevaplar2!AK383,"D",IF(cevaplar2!AK383="","B","Y"))</f>
        <v>Y</v>
      </c>
      <c r="AE381" s="43" t="str">
        <f>IF('Cevap Anahtarı'!AB$3=cevaplar2!AL383,"D",IF(cevaplar2!AL383="","B","Y"))</f>
        <v>Y</v>
      </c>
      <c r="AF381" s="43" t="str">
        <f>IF('Cevap Anahtarı'!AC$3=cevaplar2!AM383,"D",IF(cevaplar2!AM383="","B","Y"))</f>
        <v>Y</v>
      </c>
      <c r="AG381" s="43" t="str">
        <f>IF('Cevap Anahtarı'!AD$3=cevaplar2!AN383,"D",IF(cevaplar2!AN383="","B","Y"))</f>
        <v>Y</v>
      </c>
      <c r="AH381" s="43" t="str">
        <f>IF('Cevap Anahtarı'!AE$3=cevaplar2!AO383,"D",IF(cevaplar2!AO383="","B","Y"))</f>
        <v>D</v>
      </c>
      <c r="AI381" s="43" t="str">
        <f>IF('Cevap Anahtarı'!AF$3=cevaplar2!AP383,"D",IF(cevaplar2!AP383="","B","Y"))</f>
        <v>Y</v>
      </c>
      <c r="AJ381" s="43" t="str">
        <f>IF('Cevap Anahtarı'!AG$3=cevaplar2!AQ383,"D",IF(cevaplar2!AQ383="","B","Y"))</f>
        <v>Y</v>
      </c>
      <c r="AK381" s="43" t="str">
        <f>IF('Cevap Anahtarı'!AH$3=cevaplar2!AR383,"D",IF(cevaplar2!AR383="","B","Y"))</f>
        <v>Y</v>
      </c>
      <c r="AL381" s="43" t="str">
        <f>IF('Cevap Anahtarı'!AI$3=cevaplar2!AS383,"D",IF(cevaplar2!AS383="","B","Y"))</f>
        <v>Y</v>
      </c>
      <c r="AM381" s="43" t="str">
        <f>IF('Cevap Anahtarı'!AJ$3=cevaplar2!AT383,"D",IF(cevaplar2!AT383="","B","Y"))</f>
        <v>D</v>
      </c>
      <c r="AN381" s="43" t="str">
        <f>IF('Cevap Anahtarı'!AK$3=cevaplar2!AU383,"D",IF(cevaplar2!AU383="","B","Y"))</f>
        <v>Y</v>
      </c>
      <c r="AO381" s="43" t="str">
        <f>IF('Cevap Anahtarı'!AL$3=cevaplar2!AV383,"D",IF(cevaplar2!AV383="","B","Y"))</f>
        <v>Y</v>
      </c>
      <c r="AP381" s="43" t="str">
        <f>IF('Cevap Anahtarı'!AM$3=cevaplar2!AW383,"D",IF(cevaplar2!AW383="","B","Y"))</f>
        <v>Y</v>
      </c>
      <c r="AQ381" s="43" t="str">
        <f>IF('Cevap Anahtarı'!AN$3=cevaplar2!AX383,"D",IF(cevaplar2!AX383="","B","Y"))</f>
        <v>Y</v>
      </c>
      <c r="AR381" s="43" t="str">
        <f>IF('Cevap Anahtarı'!AO$3=cevaplar2!AY383,"D",IF(cevaplar2!AY383="","B","Y"))</f>
        <v>D</v>
      </c>
      <c r="AS381" s="45" t="str">
        <f>IF('Cevap Anahtarı'!AP$3=cevaplar2!BA383,"D",IF(cevaplar2!BA383="","B","Y"))</f>
        <v>D</v>
      </c>
      <c r="AT381" s="45" t="str">
        <f>IF('Cevap Anahtarı'!AQ$3=cevaplar2!BB383,"D",IF(cevaplar2!BB383="","B","Y"))</f>
        <v>Y</v>
      </c>
      <c r="AU381" s="45" t="str">
        <f>IF('Cevap Anahtarı'!AR$3=cevaplar2!BC383,"D",IF(cevaplar2!BC383="","B","Y"))</f>
        <v>D</v>
      </c>
      <c r="AV381" s="45" t="str">
        <f>IF('Cevap Anahtarı'!AS$3=cevaplar2!BD383,"D",IF(cevaplar2!BD383="","B","Y"))</f>
        <v>D</v>
      </c>
      <c r="AW381" s="45" t="str">
        <f>IF('Cevap Anahtarı'!AT$3=cevaplar2!BE383,"D",IF(cevaplar2!BE383="","B","Y"))</f>
        <v>Y</v>
      </c>
      <c r="AX381" s="45" t="str">
        <f>IF('Cevap Anahtarı'!AU$3=cevaplar2!BF383,"D",IF(cevaplar2!BF383="","B","Y"))</f>
        <v>D</v>
      </c>
      <c r="AY381" s="45" t="str">
        <f>IF('Cevap Anahtarı'!AV$3=cevaplar2!BG383,"D",IF(cevaplar2!BG383="","B","Y"))</f>
        <v>Y</v>
      </c>
      <c r="AZ381" s="45" t="str">
        <f>IF('Cevap Anahtarı'!AW$3=cevaplar2!BH383,"D",IF(cevaplar2!BH383="","B","Y"))</f>
        <v>Y</v>
      </c>
      <c r="BA381" s="45" t="str">
        <f>IF('Cevap Anahtarı'!AX$3=cevaplar2!BI383,"D",IF(cevaplar2!BI383="","B","Y"))</f>
        <v>D</v>
      </c>
      <c r="BB381" s="45" t="str">
        <f>IF('Cevap Anahtarı'!AY$3=cevaplar2!BJ383,"D",IF(cevaplar2!BJ383="","B","Y"))</f>
        <v>D</v>
      </c>
      <c r="BC381" s="45" t="str">
        <f>IF('Cevap Anahtarı'!AZ$3=cevaplar2!BK383,"D",IF(cevaplar2!BK383="","B","Y"))</f>
        <v>D</v>
      </c>
      <c r="BD381" s="45" t="str">
        <f>IF('Cevap Anahtarı'!BA$3=cevaplar2!BL383,"D",IF(cevaplar2!BL383="","B","Y"))</f>
        <v>Y</v>
      </c>
      <c r="BE381" s="45" t="str">
        <f>IF('Cevap Anahtarı'!BB$3=cevaplar2!BM383,"D",IF(cevaplar2!BM383="","B","Y"))</f>
        <v>D</v>
      </c>
      <c r="BF381" s="45" t="str">
        <f>IF('Cevap Anahtarı'!BC$3=cevaplar2!BN383,"D",IF(cevaplar2!BN383="","B","Y"))</f>
        <v>D</v>
      </c>
      <c r="BG381" s="45" t="str">
        <f>IF('Cevap Anahtarı'!BD$3=cevaplar2!BO383,"D",IF(cevaplar2!BO383="","B","Y"))</f>
        <v>D</v>
      </c>
      <c r="BH381" s="45" t="str">
        <f>IF('Cevap Anahtarı'!BE$3=cevaplar2!BP383,"D",IF(cevaplar2!BP383="","B","Y"))</f>
        <v>Y</v>
      </c>
      <c r="BI381" s="45" t="str">
        <f>IF('Cevap Anahtarı'!BF$3=cevaplar2!BQ383,"D",IF(cevaplar2!BQ383="","B","Y"))</f>
        <v>D</v>
      </c>
      <c r="BJ381" s="45" t="str">
        <f>IF('Cevap Anahtarı'!BG$3=cevaplar2!BR383,"D",IF(cevaplar2!BR383="","B","Y"))</f>
        <v>D</v>
      </c>
      <c r="BK381" s="45" t="str">
        <f>IF('Cevap Anahtarı'!BH$3=cevaplar2!BS383,"D",IF(cevaplar2!BS383="","B","Y"))</f>
        <v>Y</v>
      </c>
      <c r="BL381" s="45" t="str">
        <f>IF('Cevap Anahtarı'!BI$3=cevaplar2!BT383,"D",IF(cevaplar2!BT383="","B","Y"))</f>
        <v>Y</v>
      </c>
      <c r="BM381" s="47" t="str">
        <f>IF('Cevap Anahtarı'!BJ$3=cevaplar2!BV383,"D",IF(cevaplar2!BV383="","B","Y"))</f>
        <v>D</v>
      </c>
      <c r="BN381" s="47" t="str">
        <f>IF('Cevap Anahtarı'!BK$3=cevaplar2!BW383,"D",IF(cevaplar2!BW383="","B","Y"))</f>
        <v>D</v>
      </c>
      <c r="BO381" s="47" t="str">
        <f>IF('Cevap Anahtarı'!BL$3=cevaplar2!BX383,"D",IF(cevaplar2!BX383="","B","Y"))</f>
        <v>Y</v>
      </c>
      <c r="BP381" s="47" t="str">
        <f>IF('Cevap Anahtarı'!BM$3=cevaplar2!BY383,"D",IF(cevaplar2!BY383="","B","Y"))</f>
        <v>Y</v>
      </c>
      <c r="BQ381" s="47" t="str">
        <f>IF('Cevap Anahtarı'!BN$3=cevaplar2!BZ383,"D",IF(cevaplar2!BZ383="","B","Y"))</f>
        <v>D</v>
      </c>
      <c r="BR381" s="47" t="str">
        <f>IF('Cevap Anahtarı'!BO$3=cevaplar2!CA383,"D",IF(cevaplar2!CA383="","B","Y"))</f>
        <v>D</v>
      </c>
      <c r="BS381" s="47" t="str">
        <f>IF('Cevap Anahtarı'!BP$3=cevaplar2!CB383,"D",IF(cevaplar2!CB383="","B","Y"))</f>
        <v>Y</v>
      </c>
      <c r="BT381" s="47" t="str">
        <f>IF('Cevap Anahtarı'!BQ$3=cevaplar2!CC383,"D",IF(cevaplar2!CC383="","B","Y"))</f>
        <v>Y</v>
      </c>
      <c r="BU381" s="47" t="str">
        <f>IF('Cevap Anahtarı'!BR$3=cevaplar2!CD383,"D",IF(cevaplar2!CD383="","B","Y"))</f>
        <v>Y</v>
      </c>
      <c r="BV381" s="47" t="str">
        <f>IF('Cevap Anahtarı'!BS$3=cevaplar2!CE383,"D",IF(cevaplar2!CE383="","B","Y"))</f>
        <v>D</v>
      </c>
      <c r="BW381" s="47" t="str">
        <f>IF('Cevap Anahtarı'!BT$3=cevaplar2!CF383,"D",IF(cevaplar2!CF383="","B","Y"))</f>
        <v>D</v>
      </c>
      <c r="BX381" s="47" t="str">
        <f>IF('Cevap Anahtarı'!BU$3=cevaplar2!CG383,"D",IF(cevaplar2!CG383="","B","Y"))</f>
        <v>D</v>
      </c>
      <c r="BY381" s="47" t="str">
        <f>IF('Cevap Anahtarı'!BV$3=cevaplar2!CH383,"D",IF(cevaplar2!CH383="","B","Y"))</f>
        <v>D</v>
      </c>
      <c r="BZ381" s="47" t="str">
        <f>IF('Cevap Anahtarı'!BW$3=cevaplar2!CI383,"D",IF(cevaplar2!CI383="","B","Y"))</f>
        <v>D</v>
      </c>
      <c r="CA381" s="47" t="str">
        <f>IF('Cevap Anahtarı'!BX$3=cevaplar2!CJ383,"D",IF(cevaplar2!CJ383="","B","Y"))</f>
        <v>Y</v>
      </c>
      <c r="CB381" s="47" t="str">
        <f>IF('Cevap Anahtarı'!BY$3=cevaplar2!CK383,"D",IF(cevaplar2!CK383="","B","Y"))</f>
        <v>D</v>
      </c>
      <c r="CC381" s="47" t="str">
        <f>IF('Cevap Anahtarı'!BZ$3=cevaplar2!CL383,"D",IF(cevaplar2!CL383="","B","Y"))</f>
        <v>D</v>
      </c>
      <c r="CD381" s="47" t="str">
        <f>IF('Cevap Anahtarı'!CA$3=cevaplar2!CM383,"D",IF(cevaplar2!CM383="","B","Y"))</f>
        <v>Y</v>
      </c>
      <c r="CE381" s="47" t="str">
        <f>IF('Cevap Anahtarı'!CB$3=cevaplar2!CN383,"D",IF(cevaplar2!CN383="","B","Y"))</f>
        <v>Y</v>
      </c>
      <c r="CF381" s="47" t="str">
        <f>IF('Cevap Anahtarı'!CC$3=cevaplar2!CO383,"D",IF(cevaplar2!CO383="","B","Y"))</f>
        <v>D</v>
      </c>
      <c r="CG381" s="2" t="str">
        <f>IF('Cevap Anahtarı'!CD$3=cevaplar2!CQ383,"D",IF(cevaplar2!CQ383="","B","Y"))</f>
        <v>Y</v>
      </c>
      <c r="CH381" s="2" t="str">
        <f>IF('Cevap Anahtarı'!CE$3=cevaplar2!CR383,"D",IF(cevaplar2!CR383="","B","Y"))</f>
        <v>Y</v>
      </c>
      <c r="CI381" s="2" t="str">
        <f>IF('Cevap Anahtarı'!CF$3=cevaplar2!CS383,"D",IF(cevaplar2!CS383="","B","Y"))</f>
        <v>Y</v>
      </c>
      <c r="CJ381" s="2" t="str">
        <f>IF('Cevap Anahtarı'!CG$3=cevaplar2!CT383,"D",IF(cevaplar2!CT383="","B","Y"))</f>
        <v>D</v>
      </c>
      <c r="CK381" s="2" t="str">
        <f>IF('Cevap Anahtarı'!CH$3=cevaplar2!CU383,"D",IF(cevaplar2!CU383="","B","Y"))</f>
        <v>D</v>
      </c>
      <c r="CL381" s="2" t="str">
        <f>IF('Cevap Anahtarı'!CI$3=cevaplar2!CV383,"D",IF(cevaplar2!CV383="","B","Y"))</f>
        <v>Y</v>
      </c>
      <c r="CM381" s="2" t="str">
        <f>IF('Cevap Anahtarı'!CJ$3=cevaplar2!CW383,"D",IF(cevaplar2!CW383="","B","Y"))</f>
        <v>Y</v>
      </c>
      <c r="CN381" s="2" t="str">
        <f>IF('Cevap Anahtarı'!CK$3=cevaplar2!CX383,"D",IF(cevaplar2!CX383="","B","Y"))</f>
        <v>D</v>
      </c>
      <c r="CO381" s="2" t="str">
        <f>IF('Cevap Anahtarı'!CL$3=cevaplar2!CY383,"D",IF(cevaplar2!CY383="","B","Y"))</f>
        <v>D</v>
      </c>
      <c r="CP381" s="2" t="str">
        <f>IF('Cevap Anahtarı'!CM$3=cevaplar2!CZ383,"D",IF(cevaplar2!CZ383="","B","Y"))</f>
        <v>D</v>
      </c>
      <c r="CQ381" s="2" t="str">
        <f>IF('Cevap Anahtarı'!CN$3=cevaplar2!DA383,"D",IF(cevaplar2!DA383="","B","Y"))</f>
        <v>D</v>
      </c>
      <c r="CR381" s="2" t="str">
        <f>IF('Cevap Anahtarı'!CO$3=cevaplar2!DB383,"D",IF(cevaplar2!DB383="","B","Y"))</f>
        <v>D</v>
      </c>
      <c r="CS381" s="2" t="str">
        <f>IF('Cevap Anahtarı'!CP$3=cevaplar2!DC383,"D",IF(cevaplar2!DC383="","B","Y"))</f>
        <v>D</v>
      </c>
      <c r="CT381" s="2" t="str">
        <f>IF('Cevap Anahtarı'!CQ$3=cevaplar2!DD383,"D",IF(cevaplar2!DD383="","B","Y"))</f>
        <v>D</v>
      </c>
      <c r="CU381" s="2" t="str">
        <f>IF('Cevap Anahtarı'!CR$3=cevaplar2!DE383,"D",IF(cevaplar2!DE383="","B","Y"))</f>
        <v>D</v>
      </c>
      <c r="CV381" s="2" t="str">
        <f>IF('Cevap Anahtarı'!CS$3=cevaplar2!DF383,"D",IF(cevaplar2!DF383="","B","Y"))</f>
        <v>Y</v>
      </c>
      <c r="CW381" s="2" t="str">
        <f>IF('Cevap Anahtarı'!CT$3=cevaplar2!DG383,"D",IF(cevaplar2!DG383="","B","Y"))</f>
        <v>D</v>
      </c>
      <c r="CX381" s="2" t="str">
        <f>IF('Cevap Anahtarı'!CU$3=cevaplar2!DH383,"D",IF(cevaplar2!DH383="","B","Y"))</f>
        <v>D</v>
      </c>
      <c r="CY381" s="2" t="str">
        <f>IF('Cevap Anahtarı'!CV$3=cevaplar2!DI383,"D",IF(cevaplar2!DI383="","B","Y"))</f>
        <v>D</v>
      </c>
      <c r="CZ381" s="2" t="str">
        <f>IF('Cevap Anahtarı'!CW$3=cevaplar2!DJ383,"D",IF(cevaplar2!DJ383="","B","Y"))</f>
        <v>D</v>
      </c>
      <c r="DA381" s="51" t="str">
        <f>IF('Cevap Anahtarı'!CX$3=cevaplar2!DL383,"D",IF(cevaplar2!DL383="","B","Y"))</f>
        <v>D</v>
      </c>
      <c r="DB381" s="51" t="str">
        <f>IF('Cevap Anahtarı'!CY$3=cevaplar2!DM383,"D",IF(cevaplar2!DM383="","B","Y"))</f>
        <v>D</v>
      </c>
      <c r="DC381" s="51" t="str">
        <f>IF('Cevap Anahtarı'!CZ$3=cevaplar2!DN383,"D",IF(cevaplar2!DN383="","B","Y"))</f>
        <v>D</v>
      </c>
      <c r="DD381" s="51" t="str">
        <f>IF('Cevap Anahtarı'!DA$3=cevaplar2!DO383,"D",IF(cevaplar2!DO383="","B","Y"))</f>
        <v>D</v>
      </c>
      <c r="DE381" s="51" t="str">
        <f>IF('Cevap Anahtarı'!DB$3=cevaplar2!DP383,"D",IF(cevaplar2!DP383="","B","Y"))</f>
        <v>D</v>
      </c>
      <c r="DF381" s="51" t="str">
        <f>IF('Cevap Anahtarı'!DC$3=cevaplar2!DQ383,"D",IF(cevaplar2!DQ383="","B","Y"))</f>
        <v>D</v>
      </c>
      <c r="DG381" s="51" t="str">
        <f>IF('Cevap Anahtarı'!DD$3=cevaplar2!DR383,"D",IF(cevaplar2!DR383="","B","Y"))</f>
        <v>D</v>
      </c>
      <c r="DH381" s="51" t="str">
        <f>IF('Cevap Anahtarı'!DE$3=cevaplar2!DS383,"D",IF(cevaplar2!DS383="","B","Y"))</f>
        <v>D</v>
      </c>
      <c r="DI381" s="51" t="str">
        <f>IF('Cevap Anahtarı'!DF$3=cevaplar2!DT383,"D",IF(cevaplar2!DT383="","B","Y"))</f>
        <v>D</v>
      </c>
      <c r="DJ381" s="51" t="str">
        <f>IF('Cevap Anahtarı'!DG$3=cevaplar2!DU383,"D",IF(cevaplar2!DU383="","B","Y"))</f>
        <v>D</v>
      </c>
      <c r="DK381" s="51" t="str">
        <f>IF('Cevap Anahtarı'!DH$3=cevaplar2!DV383,"D",IF(cevaplar2!DV383="","B","Y"))</f>
        <v>D</v>
      </c>
      <c r="DL381" s="51" t="str">
        <f>IF('Cevap Anahtarı'!DI$3=cevaplar2!DW383,"D",IF(cevaplar2!DW383="","B","Y"))</f>
        <v>D</v>
      </c>
      <c r="DM381" s="51" t="str">
        <f>IF('Cevap Anahtarı'!DJ$3=cevaplar2!DX383,"D",IF(cevaplar2!DX383="","B","Y"))</f>
        <v>D</v>
      </c>
      <c r="DN381" s="51" t="str">
        <f>IF('Cevap Anahtarı'!DK$3=cevaplar2!DY383,"D",IF(cevaplar2!DY383="","B","Y"))</f>
        <v>D</v>
      </c>
      <c r="DO381" s="51" t="str">
        <f>IF('Cevap Anahtarı'!DL$3=cevaplar2!DZ383,"D",IF(cevaplar2!DZ383="","B","Y"))</f>
        <v>D</v>
      </c>
      <c r="DP381" s="51" t="str">
        <f>IF('Cevap Anahtarı'!DM$3=cevaplar2!EA383,"D",IF(cevaplar2!EA383="","B","Y"))</f>
        <v>D</v>
      </c>
      <c r="DQ381" s="51" t="str">
        <f>IF('Cevap Anahtarı'!DN$3=cevaplar2!EB383,"D",IF(cevaplar2!EB383="","B","Y"))</f>
        <v>D</v>
      </c>
      <c r="DR381" s="51" t="str">
        <f>IF('Cevap Anahtarı'!DO$3=cevaplar2!EC383,"D",IF(cevaplar2!EC383="","B","Y"))</f>
        <v>D</v>
      </c>
      <c r="DS381" s="51" t="str">
        <f>IF('Cevap Anahtarı'!DP$3=cevaplar2!ED383,"D",IF(cevaplar2!ED383="","B","Y"))</f>
        <v>Y</v>
      </c>
      <c r="DT381" s="51" t="str">
        <f>IF('Cevap Anahtarı'!DQ$3=cevaplar2!EE383,"D",IF(cevaplar2!EE383="","B","Y"))</f>
        <v>D</v>
      </c>
      <c r="DV381" s="104">
        <f t="shared" si="30"/>
        <v>65</v>
      </c>
      <c r="DW381" s="104">
        <f t="shared" si="31"/>
        <v>20</v>
      </c>
      <c r="DX381" s="104">
        <f t="shared" si="32"/>
        <v>60</v>
      </c>
      <c r="DY381" s="104">
        <f t="shared" si="33"/>
        <v>60</v>
      </c>
      <c r="DZ381" s="104">
        <f t="shared" si="34"/>
        <v>70</v>
      </c>
      <c r="EA381" s="104">
        <f t="shared" si="35"/>
        <v>95</v>
      </c>
    </row>
    <row r="382" spans="1:131" ht="18.75" customHeight="1" x14ac:dyDescent="0.2">
      <c r="A382" s="52">
        <v>380</v>
      </c>
      <c r="B382" s="53" t="str">
        <f>cevaplar!B384</f>
        <v>ÖMERHACILI ŞNA ORTAOKULU</v>
      </c>
      <c r="C382" s="52" t="str">
        <f>cevaplar!C384</f>
        <v>8/A</v>
      </c>
      <c r="D382" s="53" t="str">
        <f>cevaplar!E384</f>
        <v>TAHİR CAN</v>
      </c>
      <c r="E382" s="3" t="str">
        <f>IF('Cevap Anahtarı'!B$3=cevaplar2!K384,"D",IF(cevaplar2!K384="","B","Y"))</f>
        <v>Y</v>
      </c>
      <c r="F382" s="3" t="str">
        <f>IF('Cevap Anahtarı'!C$3=cevaplar2!L384,"D",IF(cevaplar2!L384="","B","Y"))</f>
        <v>Y</v>
      </c>
      <c r="G382" s="3" t="str">
        <f>IF('Cevap Anahtarı'!D$3=cevaplar2!M384,"D",IF(cevaplar2!M384="","B","Y"))</f>
        <v>Y</v>
      </c>
      <c r="H382" s="3" t="str">
        <f>IF('Cevap Anahtarı'!E$3=cevaplar2!N384,"D",IF(cevaplar2!N384="","B","Y"))</f>
        <v>D</v>
      </c>
      <c r="I382" s="3" t="str">
        <f>IF('Cevap Anahtarı'!F$3=cevaplar2!O384,"D",IF(cevaplar2!O384="","B","Y"))</f>
        <v>Y</v>
      </c>
      <c r="J382" s="3" t="str">
        <f>IF('Cevap Anahtarı'!G$3=cevaplar2!P384,"D",IF(cevaplar2!P384="","B","Y"))</f>
        <v>D</v>
      </c>
      <c r="K382" s="3" t="str">
        <f>IF('Cevap Anahtarı'!H$3=cevaplar2!Q384,"D",IF(cevaplar2!Q384="","B","Y"))</f>
        <v>D</v>
      </c>
      <c r="L382" s="3" t="str">
        <f>IF('Cevap Anahtarı'!I$3=cevaplar2!R384,"D",IF(cevaplar2!R384="","B","Y"))</f>
        <v>Y</v>
      </c>
      <c r="M382" s="3" t="str">
        <f>IF('Cevap Anahtarı'!J$3=cevaplar2!S384,"D",IF(cevaplar2!S384="","B","Y"))</f>
        <v>Y</v>
      </c>
      <c r="N382" s="3" t="str">
        <f>IF('Cevap Anahtarı'!K$3=cevaplar2!T384,"D",IF(cevaplar2!T384="","B","Y"))</f>
        <v>Y</v>
      </c>
      <c r="O382" s="3" t="str">
        <f>IF('Cevap Anahtarı'!L$3=cevaplar2!U384,"D",IF(cevaplar2!U384="","B","Y"))</f>
        <v>Y</v>
      </c>
      <c r="P382" s="3" t="str">
        <f>IF('Cevap Anahtarı'!M$3=cevaplar2!V384,"D",IF(cevaplar2!V384="","B","Y"))</f>
        <v>Y</v>
      </c>
      <c r="Q382" s="3" t="str">
        <f>IF('Cevap Anahtarı'!N$3=cevaplar2!W384,"D",IF(cevaplar2!W384="","B","Y"))</f>
        <v>D</v>
      </c>
      <c r="R382" s="3" t="str">
        <f>IF('Cevap Anahtarı'!O$3=cevaplar2!X384,"D",IF(cevaplar2!X384="","B","Y"))</f>
        <v>Y</v>
      </c>
      <c r="S382" s="3" t="str">
        <f>IF('Cevap Anahtarı'!P$3=cevaplar2!Y384,"D",IF(cevaplar2!Y384="","B","Y"))</f>
        <v>D</v>
      </c>
      <c r="T382" s="3" t="str">
        <f>IF('Cevap Anahtarı'!Q$3=cevaplar2!Z384,"D",IF(cevaplar2!Z384="","B","Y"))</f>
        <v>D</v>
      </c>
      <c r="U382" s="3" t="str">
        <f>IF('Cevap Anahtarı'!R$3=cevaplar2!AA384,"D",IF(cevaplar2!AA384="","B","Y"))</f>
        <v>D</v>
      </c>
      <c r="V382" s="3" t="str">
        <f>IF('Cevap Anahtarı'!S$3=cevaplar2!AB384,"D",IF(cevaplar2!AB384="","B","Y"))</f>
        <v>Y</v>
      </c>
      <c r="W382" s="3" t="str">
        <f>IF('Cevap Anahtarı'!T$3=cevaplar2!AC384,"D",IF(cevaplar2!AC384="","B","Y"))</f>
        <v>D</v>
      </c>
      <c r="X382" s="3" t="str">
        <f>IF('Cevap Anahtarı'!U$3=cevaplar2!AD384,"D",IF(cevaplar2!AD384="","B","Y"))</f>
        <v>D</v>
      </c>
      <c r="Y382" s="43" t="str">
        <f>IF('Cevap Anahtarı'!V$3=cevaplar2!AF384,"D",IF(cevaplar2!AF384="","B","Y"))</f>
        <v>D</v>
      </c>
      <c r="Z382" s="43" t="str">
        <f>IF('Cevap Anahtarı'!W$3=cevaplar2!AG384,"D",IF(cevaplar2!AG384="","B","Y"))</f>
        <v>Y</v>
      </c>
      <c r="AA382" s="43" t="str">
        <f>IF('Cevap Anahtarı'!X$3=cevaplar2!AH384,"D",IF(cevaplar2!AH384="","B","Y"))</f>
        <v>D</v>
      </c>
      <c r="AB382" s="43" t="str">
        <f>IF('Cevap Anahtarı'!Y$3=cevaplar2!AI384,"D",IF(cevaplar2!AI384="","B","Y"))</f>
        <v>Y</v>
      </c>
      <c r="AC382" s="43" t="str">
        <f>IF('Cevap Anahtarı'!Z$3=cevaplar2!AJ384,"D",IF(cevaplar2!AJ384="","B","Y"))</f>
        <v>D</v>
      </c>
      <c r="AD382" s="43" t="str">
        <f>IF('Cevap Anahtarı'!AA$3=cevaplar2!AK384,"D",IF(cevaplar2!AK384="","B","Y"))</f>
        <v>Y</v>
      </c>
      <c r="AE382" s="43" t="str">
        <f>IF('Cevap Anahtarı'!AB$3=cevaplar2!AL384,"D",IF(cevaplar2!AL384="","B","Y"))</f>
        <v>Y</v>
      </c>
      <c r="AF382" s="43" t="str">
        <f>IF('Cevap Anahtarı'!AC$3=cevaplar2!AM384,"D",IF(cevaplar2!AM384="","B","Y"))</f>
        <v>Y</v>
      </c>
      <c r="AG382" s="43" t="str">
        <f>IF('Cevap Anahtarı'!AD$3=cevaplar2!AN384,"D",IF(cevaplar2!AN384="","B","Y"))</f>
        <v>Y</v>
      </c>
      <c r="AH382" s="43" t="str">
        <f>IF('Cevap Anahtarı'!AE$3=cevaplar2!AO384,"D",IF(cevaplar2!AO384="","B","Y"))</f>
        <v>D</v>
      </c>
      <c r="AI382" s="43" t="str">
        <f>IF('Cevap Anahtarı'!AF$3=cevaplar2!AP384,"D",IF(cevaplar2!AP384="","B","Y"))</f>
        <v>Y</v>
      </c>
      <c r="AJ382" s="43" t="str">
        <f>IF('Cevap Anahtarı'!AG$3=cevaplar2!AQ384,"D",IF(cevaplar2!AQ384="","B","Y"))</f>
        <v>Y</v>
      </c>
      <c r="AK382" s="43" t="str">
        <f>IF('Cevap Anahtarı'!AH$3=cevaplar2!AR384,"D",IF(cevaplar2!AR384="","B","Y"))</f>
        <v>Y</v>
      </c>
      <c r="AL382" s="43" t="str">
        <f>IF('Cevap Anahtarı'!AI$3=cevaplar2!AS384,"D",IF(cevaplar2!AS384="","B","Y"))</f>
        <v>Y</v>
      </c>
      <c r="AM382" s="43" t="str">
        <f>IF('Cevap Anahtarı'!AJ$3=cevaplar2!AT384,"D",IF(cevaplar2!AT384="","B","Y"))</f>
        <v>Y</v>
      </c>
      <c r="AN382" s="43" t="str">
        <f>IF('Cevap Anahtarı'!AK$3=cevaplar2!AU384,"D",IF(cevaplar2!AU384="","B","Y"))</f>
        <v>D</v>
      </c>
      <c r="AO382" s="43" t="str">
        <f>IF('Cevap Anahtarı'!AL$3=cevaplar2!AV384,"D",IF(cevaplar2!AV384="","B","Y"))</f>
        <v>Y</v>
      </c>
      <c r="AP382" s="43" t="str">
        <f>IF('Cevap Anahtarı'!AM$3=cevaplar2!AW384,"D",IF(cevaplar2!AW384="","B","Y"))</f>
        <v>Y</v>
      </c>
      <c r="AQ382" s="43" t="str">
        <f>IF('Cevap Anahtarı'!AN$3=cevaplar2!AX384,"D",IF(cevaplar2!AX384="","B","Y"))</f>
        <v>Y</v>
      </c>
      <c r="AR382" s="43" t="str">
        <f>IF('Cevap Anahtarı'!AO$3=cevaplar2!AY384,"D",IF(cevaplar2!AY384="","B","Y"))</f>
        <v>D</v>
      </c>
      <c r="AS382" s="45" t="str">
        <f>IF('Cevap Anahtarı'!AP$3=cevaplar2!BA384,"D",IF(cevaplar2!BA384="","B","Y"))</f>
        <v>D</v>
      </c>
      <c r="AT382" s="45" t="str">
        <f>IF('Cevap Anahtarı'!AQ$3=cevaplar2!BB384,"D",IF(cevaplar2!BB384="","B","Y"))</f>
        <v>Y</v>
      </c>
      <c r="AU382" s="45" t="str">
        <f>IF('Cevap Anahtarı'!AR$3=cevaplar2!BC384,"D",IF(cevaplar2!BC384="","B","Y"))</f>
        <v>Y</v>
      </c>
      <c r="AV382" s="45" t="str">
        <f>IF('Cevap Anahtarı'!AS$3=cevaplar2!BD384,"D",IF(cevaplar2!BD384="","B","Y"))</f>
        <v>D</v>
      </c>
      <c r="AW382" s="45" t="str">
        <f>IF('Cevap Anahtarı'!AT$3=cevaplar2!BE384,"D",IF(cevaplar2!BE384="","B","Y"))</f>
        <v>Y</v>
      </c>
      <c r="AX382" s="45" t="str">
        <f>IF('Cevap Anahtarı'!AU$3=cevaplar2!BF384,"D",IF(cevaplar2!BF384="","B","Y"))</f>
        <v>D</v>
      </c>
      <c r="AY382" s="45" t="str">
        <f>IF('Cevap Anahtarı'!AV$3=cevaplar2!BG384,"D",IF(cevaplar2!BG384="","B","Y"))</f>
        <v>Y</v>
      </c>
      <c r="AZ382" s="45" t="str">
        <f>IF('Cevap Anahtarı'!AW$3=cevaplar2!BH384,"D",IF(cevaplar2!BH384="","B","Y"))</f>
        <v>Y</v>
      </c>
      <c r="BA382" s="45" t="str">
        <f>IF('Cevap Anahtarı'!AX$3=cevaplar2!BI384,"D",IF(cevaplar2!BI384="","B","Y"))</f>
        <v>Y</v>
      </c>
      <c r="BB382" s="45" t="str">
        <f>IF('Cevap Anahtarı'!AY$3=cevaplar2!BJ384,"D",IF(cevaplar2!BJ384="","B","Y"))</f>
        <v>Y</v>
      </c>
      <c r="BC382" s="45" t="str">
        <f>IF('Cevap Anahtarı'!AZ$3=cevaplar2!BK384,"D",IF(cevaplar2!BK384="","B","Y"))</f>
        <v>Y</v>
      </c>
      <c r="BD382" s="45" t="str">
        <f>IF('Cevap Anahtarı'!BA$3=cevaplar2!BL384,"D",IF(cevaplar2!BL384="","B","Y"))</f>
        <v>D</v>
      </c>
      <c r="BE382" s="45" t="str">
        <f>IF('Cevap Anahtarı'!BB$3=cevaplar2!BM384,"D",IF(cevaplar2!BM384="","B","Y"))</f>
        <v>Y</v>
      </c>
      <c r="BF382" s="45" t="str">
        <f>IF('Cevap Anahtarı'!BC$3=cevaplar2!BN384,"D",IF(cevaplar2!BN384="","B","Y"))</f>
        <v>Y</v>
      </c>
      <c r="BG382" s="45" t="str">
        <f>IF('Cevap Anahtarı'!BD$3=cevaplar2!BO384,"D",IF(cevaplar2!BO384="","B","Y"))</f>
        <v>D</v>
      </c>
      <c r="BH382" s="45" t="str">
        <f>IF('Cevap Anahtarı'!BE$3=cevaplar2!BP384,"D",IF(cevaplar2!BP384="","B","Y"))</f>
        <v>Y</v>
      </c>
      <c r="BI382" s="45" t="str">
        <f>IF('Cevap Anahtarı'!BF$3=cevaplar2!BQ384,"D",IF(cevaplar2!BQ384="","B","Y"))</f>
        <v>D</v>
      </c>
      <c r="BJ382" s="45" t="str">
        <f>IF('Cevap Anahtarı'!BG$3=cevaplar2!BR384,"D",IF(cevaplar2!BR384="","B","Y"))</f>
        <v>Y</v>
      </c>
      <c r="BK382" s="45" t="str">
        <f>IF('Cevap Anahtarı'!BH$3=cevaplar2!BS384,"D",IF(cevaplar2!BS384="","B","Y"))</f>
        <v>D</v>
      </c>
      <c r="BL382" s="45" t="str">
        <f>IF('Cevap Anahtarı'!BI$3=cevaplar2!BT384,"D",IF(cevaplar2!BT384="","B","Y"))</f>
        <v>D</v>
      </c>
      <c r="BM382" s="47" t="str">
        <f>IF('Cevap Anahtarı'!BJ$3=cevaplar2!BV384,"D",IF(cevaplar2!BV384="","B","Y"))</f>
        <v>Y</v>
      </c>
      <c r="BN382" s="47" t="str">
        <f>IF('Cevap Anahtarı'!BK$3=cevaplar2!BW384,"D",IF(cevaplar2!BW384="","B","Y"))</f>
        <v>Y</v>
      </c>
      <c r="BO382" s="47" t="str">
        <f>IF('Cevap Anahtarı'!BL$3=cevaplar2!BX384,"D",IF(cevaplar2!BX384="","B","Y"))</f>
        <v>D</v>
      </c>
      <c r="BP382" s="47" t="str">
        <f>IF('Cevap Anahtarı'!BM$3=cevaplar2!BY384,"D",IF(cevaplar2!BY384="","B","Y"))</f>
        <v>Y</v>
      </c>
      <c r="BQ382" s="47" t="str">
        <f>IF('Cevap Anahtarı'!BN$3=cevaplar2!BZ384,"D",IF(cevaplar2!BZ384="","B","Y"))</f>
        <v>D</v>
      </c>
      <c r="BR382" s="47" t="str">
        <f>IF('Cevap Anahtarı'!BO$3=cevaplar2!CA384,"D",IF(cevaplar2!CA384="","B","Y"))</f>
        <v>D</v>
      </c>
      <c r="BS382" s="47" t="str">
        <f>IF('Cevap Anahtarı'!BP$3=cevaplar2!CB384,"D",IF(cevaplar2!CB384="","B","Y"))</f>
        <v>Y</v>
      </c>
      <c r="BT382" s="47" t="str">
        <f>IF('Cevap Anahtarı'!BQ$3=cevaplar2!CC384,"D",IF(cevaplar2!CC384="","B","Y"))</f>
        <v>Y</v>
      </c>
      <c r="BU382" s="47" t="str">
        <f>IF('Cevap Anahtarı'!BR$3=cevaplar2!CD384,"D",IF(cevaplar2!CD384="","B","Y"))</f>
        <v>Y</v>
      </c>
      <c r="BV382" s="47" t="str">
        <f>IF('Cevap Anahtarı'!BS$3=cevaplar2!CE384,"D",IF(cevaplar2!CE384="","B","Y"))</f>
        <v>D</v>
      </c>
      <c r="BW382" s="47" t="str">
        <f>IF('Cevap Anahtarı'!BT$3=cevaplar2!CF384,"D",IF(cevaplar2!CF384="","B","Y"))</f>
        <v>D</v>
      </c>
      <c r="BX382" s="47" t="str">
        <f>IF('Cevap Anahtarı'!BU$3=cevaplar2!CG384,"D",IF(cevaplar2!CG384="","B","Y"))</f>
        <v>D</v>
      </c>
      <c r="BY382" s="47" t="str">
        <f>IF('Cevap Anahtarı'!BV$3=cevaplar2!CH384,"D",IF(cevaplar2!CH384="","B","Y"))</f>
        <v>Y</v>
      </c>
      <c r="BZ382" s="47" t="str">
        <f>IF('Cevap Anahtarı'!BW$3=cevaplar2!CI384,"D",IF(cevaplar2!CI384="","B","Y"))</f>
        <v>D</v>
      </c>
      <c r="CA382" s="47" t="str">
        <f>IF('Cevap Anahtarı'!BX$3=cevaplar2!CJ384,"D",IF(cevaplar2!CJ384="","B","Y"))</f>
        <v>D</v>
      </c>
      <c r="CB382" s="47" t="str">
        <f>IF('Cevap Anahtarı'!BY$3=cevaplar2!CK384,"D",IF(cevaplar2!CK384="","B","Y"))</f>
        <v>Y</v>
      </c>
      <c r="CC382" s="47" t="str">
        <f>IF('Cevap Anahtarı'!BZ$3=cevaplar2!CL384,"D",IF(cevaplar2!CL384="","B","Y"))</f>
        <v>D</v>
      </c>
      <c r="CD382" s="47" t="str">
        <f>IF('Cevap Anahtarı'!CA$3=cevaplar2!CM384,"D",IF(cevaplar2!CM384="","B","Y"))</f>
        <v>D</v>
      </c>
      <c r="CE382" s="47" t="str">
        <f>IF('Cevap Anahtarı'!CB$3=cevaplar2!CN384,"D",IF(cevaplar2!CN384="","B","Y"))</f>
        <v>Y</v>
      </c>
      <c r="CF382" s="47" t="str">
        <f>IF('Cevap Anahtarı'!CC$3=cevaplar2!CO384,"D",IF(cevaplar2!CO384="","B","Y"))</f>
        <v>D</v>
      </c>
      <c r="CG382" s="2" t="str">
        <f>IF('Cevap Anahtarı'!CD$3=cevaplar2!CQ384,"D",IF(cevaplar2!CQ384="","B","Y"))</f>
        <v>Y</v>
      </c>
      <c r="CH382" s="2" t="str">
        <f>IF('Cevap Anahtarı'!CE$3=cevaplar2!CR384,"D",IF(cevaplar2!CR384="","B","Y"))</f>
        <v>Y</v>
      </c>
      <c r="CI382" s="2" t="str">
        <f>IF('Cevap Anahtarı'!CF$3=cevaplar2!CS384,"D",IF(cevaplar2!CS384="","B","Y"))</f>
        <v>Y</v>
      </c>
      <c r="CJ382" s="2" t="str">
        <f>IF('Cevap Anahtarı'!CG$3=cevaplar2!CT384,"D",IF(cevaplar2!CT384="","B","Y"))</f>
        <v>Y</v>
      </c>
      <c r="CK382" s="2" t="str">
        <f>IF('Cevap Anahtarı'!CH$3=cevaplar2!CU384,"D",IF(cevaplar2!CU384="","B","Y"))</f>
        <v>D</v>
      </c>
      <c r="CL382" s="2" t="str">
        <f>IF('Cevap Anahtarı'!CI$3=cevaplar2!CV384,"D",IF(cevaplar2!CV384="","B","Y"))</f>
        <v>Y</v>
      </c>
      <c r="CM382" s="2" t="str">
        <f>IF('Cevap Anahtarı'!CJ$3=cevaplar2!CW384,"D",IF(cevaplar2!CW384="","B","Y"))</f>
        <v>D</v>
      </c>
      <c r="CN382" s="2" t="str">
        <f>IF('Cevap Anahtarı'!CK$3=cevaplar2!CX384,"D",IF(cevaplar2!CX384="","B","Y"))</f>
        <v>D</v>
      </c>
      <c r="CO382" s="2" t="str">
        <f>IF('Cevap Anahtarı'!CL$3=cevaplar2!CY384,"D",IF(cevaplar2!CY384="","B","Y"))</f>
        <v>Y</v>
      </c>
      <c r="CP382" s="2" t="str">
        <f>IF('Cevap Anahtarı'!CM$3=cevaplar2!CZ384,"D",IF(cevaplar2!CZ384="","B","Y"))</f>
        <v>D</v>
      </c>
      <c r="CQ382" s="2" t="str">
        <f>IF('Cevap Anahtarı'!CN$3=cevaplar2!DA384,"D",IF(cevaplar2!DA384="","B","Y"))</f>
        <v>D</v>
      </c>
      <c r="CR382" s="2" t="str">
        <f>IF('Cevap Anahtarı'!CO$3=cevaplar2!DB384,"D",IF(cevaplar2!DB384="","B","Y"))</f>
        <v>D</v>
      </c>
      <c r="CS382" s="2" t="str">
        <f>IF('Cevap Anahtarı'!CP$3=cevaplar2!DC384,"D",IF(cevaplar2!DC384="","B","Y"))</f>
        <v>D</v>
      </c>
      <c r="CT382" s="2" t="str">
        <f>IF('Cevap Anahtarı'!CQ$3=cevaplar2!DD384,"D",IF(cevaplar2!DD384="","B","Y"))</f>
        <v>D</v>
      </c>
      <c r="CU382" s="2" t="str">
        <f>IF('Cevap Anahtarı'!CR$3=cevaplar2!DE384,"D",IF(cevaplar2!DE384="","B","Y"))</f>
        <v>D</v>
      </c>
      <c r="CV382" s="2" t="str">
        <f>IF('Cevap Anahtarı'!CS$3=cevaplar2!DF384,"D",IF(cevaplar2!DF384="","B","Y"))</f>
        <v>Y</v>
      </c>
      <c r="CW382" s="2" t="str">
        <f>IF('Cevap Anahtarı'!CT$3=cevaplar2!DG384,"D",IF(cevaplar2!DG384="","B","Y"))</f>
        <v>D</v>
      </c>
      <c r="CX382" s="2" t="str">
        <f>IF('Cevap Anahtarı'!CU$3=cevaplar2!DH384,"D",IF(cevaplar2!DH384="","B","Y"))</f>
        <v>Y</v>
      </c>
      <c r="CY382" s="2" t="str">
        <f>IF('Cevap Anahtarı'!CV$3=cevaplar2!DI384,"D",IF(cevaplar2!DI384="","B","Y"))</f>
        <v>D</v>
      </c>
      <c r="CZ382" s="2" t="str">
        <f>IF('Cevap Anahtarı'!CW$3=cevaplar2!DJ384,"D",IF(cevaplar2!DJ384="","B","Y"))</f>
        <v>D</v>
      </c>
      <c r="DA382" s="51" t="str">
        <f>IF('Cevap Anahtarı'!CX$3=cevaplar2!DL384,"D",IF(cevaplar2!DL384="","B","Y"))</f>
        <v>D</v>
      </c>
      <c r="DB382" s="51" t="str">
        <f>IF('Cevap Anahtarı'!CY$3=cevaplar2!DM384,"D",IF(cevaplar2!DM384="","B","Y"))</f>
        <v>D</v>
      </c>
      <c r="DC382" s="51" t="str">
        <f>IF('Cevap Anahtarı'!CZ$3=cevaplar2!DN384,"D",IF(cevaplar2!DN384="","B","Y"))</f>
        <v>D</v>
      </c>
      <c r="DD382" s="51" t="str">
        <f>IF('Cevap Anahtarı'!DA$3=cevaplar2!DO384,"D",IF(cevaplar2!DO384="","B","Y"))</f>
        <v>Y</v>
      </c>
      <c r="DE382" s="51" t="str">
        <f>IF('Cevap Anahtarı'!DB$3=cevaplar2!DP384,"D",IF(cevaplar2!DP384="","B","Y"))</f>
        <v>D</v>
      </c>
      <c r="DF382" s="51" t="str">
        <f>IF('Cevap Anahtarı'!DC$3=cevaplar2!DQ384,"D",IF(cevaplar2!DQ384="","B","Y"))</f>
        <v>D</v>
      </c>
      <c r="DG382" s="51" t="str">
        <f>IF('Cevap Anahtarı'!DD$3=cevaplar2!DR384,"D",IF(cevaplar2!DR384="","B","Y"))</f>
        <v>D</v>
      </c>
      <c r="DH382" s="51" t="str">
        <f>IF('Cevap Anahtarı'!DE$3=cevaplar2!DS384,"D",IF(cevaplar2!DS384="","B","Y"))</f>
        <v>D</v>
      </c>
      <c r="DI382" s="51" t="str">
        <f>IF('Cevap Anahtarı'!DF$3=cevaplar2!DT384,"D",IF(cevaplar2!DT384="","B","Y"))</f>
        <v>D</v>
      </c>
      <c r="DJ382" s="51" t="str">
        <f>IF('Cevap Anahtarı'!DG$3=cevaplar2!DU384,"D",IF(cevaplar2!DU384="","B","Y"))</f>
        <v>D</v>
      </c>
      <c r="DK382" s="51" t="str">
        <f>IF('Cevap Anahtarı'!DH$3=cevaplar2!DV384,"D",IF(cevaplar2!DV384="","B","Y"))</f>
        <v>D</v>
      </c>
      <c r="DL382" s="51" t="str">
        <f>IF('Cevap Anahtarı'!DI$3=cevaplar2!DW384,"D",IF(cevaplar2!DW384="","B","Y"))</f>
        <v>D</v>
      </c>
      <c r="DM382" s="51" t="str">
        <f>IF('Cevap Anahtarı'!DJ$3=cevaplar2!DX384,"D",IF(cevaplar2!DX384="","B","Y"))</f>
        <v>D</v>
      </c>
      <c r="DN382" s="51" t="str">
        <f>IF('Cevap Anahtarı'!DK$3=cevaplar2!DY384,"D",IF(cevaplar2!DY384="","B","Y"))</f>
        <v>D</v>
      </c>
      <c r="DO382" s="51" t="str">
        <f>IF('Cevap Anahtarı'!DL$3=cevaplar2!DZ384,"D",IF(cevaplar2!DZ384="","B","Y"))</f>
        <v>D</v>
      </c>
      <c r="DP382" s="51" t="str">
        <f>IF('Cevap Anahtarı'!DM$3=cevaplar2!EA384,"D",IF(cevaplar2!EA384="","B","Y"))</f>
        <v>Y</v>
      </c>
      <c r="DQ382" s="51" t="str">
        <f>IF('Cevap Anahtarı'!DN$3=cevaplar2!EB384,"D",IF(cevaplar2!EB384="","B","Y"))</f>
        <v>D</v>
      </c>
      <c r="DR382" s="51" t="str">
        <f>IF('Cevap Anahtarı'!DO$3=cevaplar2!EC384,"D",IF(cevaplar2!EC384="","B","Y"))</f>
        <v>D</v>
      </c>
      <c r="DS382" s="51" t="str">
        <f>IF('Cevap Anahtarı'!DP$3=cevaplar2!ED384,"D",IF(cevaplar2!ED384="","B","Y"))</f>
        <v>Y</v>
      </c>
      <c r="DT382" s="51" t="str">
        <f>IF('Cevap Anahtarı'!DQ$3=cevaplar2!EE384,"D",IF(cevaplar2!EE384="","B","Y"))</f>
        <v>D</v>
      </c>
      <c r="DV382" s="104">
        <f t="shared" si="30"/>
        <v>45</v>
      </c>
      <c r="DW382" s="104">
        <f t="shared" si="31"/>
        <v>30</v>
      </c>
      <c r="DX382" s="104">
        <f t="shared" si="32"/>
        <v>40</v>
      </c>
      <c r="DY382" s="104">
        <f t="shared" si="33"/>
        <v>55</v>
      </c>
      <c r="DZ382" s="104">
        <f t="shared" si="34"/>
        <v>60</v>
      </c>
      <c r="EA382" s="104">
        <f t="shared" si="35"/>
        <v>85</v>
      </c>
    </row>
    <row r="383" spans="1:131" ht="18.75" customHeight="1" x14ac:dyDescent="0.2">
      <c r="A383" s="52">
        <v>381</v>
      </c>
      <c r="B383" s="53" t="str">
        <f>cevaplar!B385</f>
        <v>ÖMERHACILI ŞNA ORTAOKULU</v>
      </c>
      <c r="C383" s="52" t="str">
        <f>cevaplar!C385</f>
        <v>8/A</v>
      </c>
      <c r="D383" s="53" t="str">
        <f>cevaplar!E385</f>
        <v>ZEYNEP AKYOL</v>
      </c>
      <c r="E383" s="3" t="str">
        <f>IF('Cevap Anahtarı'!B$3=cevaplar2!K385,"D",IF(cevaplar2!K385="","B","Y"))</f>
        <v>D</v>
      </c>
      <c r="F383" s="3" t="str">
        <f>IF('Cevap Anahtarı'!C$3=cevaplar2!L385,"D",IF(cevaplar2!L385="","B","Y"))</f>
        <v>D</v>
      </c>
      <c r="G383" s="3" t="str">
        <f>IF('Cevap Anahtarı'!D$3=cevaplar2!M385,"D",IF(cevaplar2!M385="","B","Y"))</f>
        <v>Y</v>
      </c>
      <c r="H383" s="3" t="str">
        <f>IF('Cevap Anahtarı'!E$3=cevaplar2!N385,"D",IF(cevaplar2!N385="","B","Y"))</f>
        <v>D</v>
      </c>
      <c r="I383" s="3" t="str">
        <f>IF('Cevap Anahtarı'!F$3=cevaplar2!O385,"D",IF(cevaplar2!O385="","B","Y"))</f>
        <v>Y</v>
      </c>
      <c r="J383" s="3" t="str">
        <f>IF('Cevap Anahtarı'!G$3=cevaplar2!P385,"D",IF(cevaplar2!P385="","B","Y"))</f>
        <v>Y</v>
      </c>
      <c r="K383" s="3" t="str">
        <f>IF('Cevap Anahtarı'!H$3=cevaplar2!Q385,"D",IF(cevaplar2!Q385="","B","Y"))</f>
        <v>D</v>
      </c>
      <c r="L383" s="3" t="str">
        <f>IF('Cevap Anahtarı'!I$3=cevaplar2!R385,"D",IF(cevaplar2!R385="","B","Y"))</f>
        <v>Y</v>
      </c>
      <c r="M383" s="3" t="str">
        <f>IF('Cevap Anahtarı'!J$3=cevaplar2!S385,"D",IF(cevaplar2!S385="","B","Y"))</f>
        <v>D</v>
      </c>
      <c r="N383" s="3" t="str">
        <f>IF('Cevap Anahtarı'!K$3=cevaplar2!T385,"D",IF(cevaplar2!T385="","B","Y"))</f>
        <v>Y</v>
      </c>
      <c r="O383" s="3" t="str">
        <f>IF('Cevap Anahtarı'!L$3=cevaplar2!U385,"D",IF(cevaplar2!U385="","B","Y"))</f>
        <v>Y</v>
      </c>
      <c r="P383" s="3" t="str">
        <f>IF('Cevap Anahtarı'!M$3=cevaplar2!V385,"D",IF(cevaplar2!V385="","B","Y"))</f>
        <v>Y</v>
      </c>
      <c r="Q383" s="3" t="str">
        <f>IF('Cevap Anahtarı'!N$3=cevaplar2!W385,"D",IF(cevaplar2!W385="","B","Y"))</f>
        <v>Y</v>
      </c>
      <c r="R383" s="3" t="str">
        <f>IF('Cevap Anahtarı'!O$3=cevaplar2!X385,"D",IF(cevaplar2!X385="","B","Y"))</f>
        <v>Y</v>
      </c>
      <c r="S383" s="3" t="str">
        <f>IF('Cevap Anahtarı'!P$3=cevaplar2!Y385,"D",IF(cevaplar2!Y385="","B","Y"))</f>
        <v>D</v>
      </c>
      <c r="T383" s="3" t="str">
        <f>IF('Cevap Anahtarı'!Q$3=cevaplar2!Z385,"D",IF(cevaplar2!Z385="","B","Y"))</f>
        <v>Y</v>
      </c>
      <c r="U383" s="3" t="str">
        <f>IF('Cevap Anahtarı'!R$3=cevaplar2!AA385,"D",IF(cevaplar2!AA385="","B","Y"))</f>
        <v>Y</v>
      </c>
      <c r="V383" s="3" t="str">
        <f>IF('Cevap Anahtarı'!S$3=cevaplar2!AB385,"D",IF(cevaplar2!AB385="","B","Y"))</f>
        <v>Y</v>
      </c>
      <c r="W383" s="3" t="str">
        <f>IF('Cevap Anahtarı'!T$3=cevaplar2!AC385,"D",IF(cevaplar2!AC385="","B","Y"))</f>
        <v>D</v>
      </c>
      <c r="X383" s="3" t="str">
        <f>IF('Cevap Anahtarı'!U$3=cevaplar2!AD385,"D",IF(cevaplar2!AD385="","B","Y"))</f>
        <v>D</v>
      </c>
      <c r="Y383" s="43" t="str">
        <f>IF('Cevap Anahtarı'!V$3=cevaplar2!AF385,"D",IF(cevaplar2!AF385="","B","Y"))</f>
        <v>D</v>
      </c>
      <c r="Z383" s="43" t="str">
        <f>IF('Cevap Anahtarı'!W$3=cevaplar2!AG385,"D",IF(cevaplar2!AG385="","B","Y"))</f>
        <v>Y</v>
      </c>
      <c r="AA383" s="43" t="str">
        <f>IF('Cevap Anahtarı'!X$3=cevaplar2!AH385,"D",IF(cevaplar2!AH385="","B","Y"))</f>
        <v>Y</v>
      </c>
      <c r="AB383" s="43" t="str">
        <f>IF('Cevap Anahtarı'!Y$3=cevaplar2!AI385,"D",IF(cevaplar2!AI385="","B","Y"))</f>
        <v>Y</v>
      </c>
      <c r="AC383" s="43" t="str">
        <f>IF('Cevap Anahtarı'!Z$3=cevaplar2!AJ385,"D",IF(cevaplar2!AJ385="","B","Y"))</f>
        <v>Y</v>
      </c>
      <c r="AD383" s="43" t="str">
        <f>IF('Cevap Anahtarı'!AA$3=cevaplar2!AK385,"D",IF(cevaplar2!AK385="","B","Y"))</f>
        <v>Y</v>
      </c>
      <c r="AE383" s="43" t="str">
        <f>IF('Cevap Anahtarı'!AB$3=cevaplar2!AL385,"D",IF(cevaplar2!AL385="","B","Y"))</f>
        <v>D</v>
      </c>
      <c r="AF383" s="43" t="str">
        <f>IF('Cevap Anahtarı'!AC$3=cevaplar2!AM385,"D",IF(cevaplar2!AM385="","B","Y"))</f>
        <v>Y</v>
      </c>
      <c r="AG383" s="43" t="str">
        <f>IF('Cevap Anahtarı'!AD$3=cevaplar2!AN385,"D",IF(cevaplar2!AN385="","B","Y"))</f>
        <v>Y</v>
      </c>
      <c r="AH383" s="43" t="str">
        <f>IF('Cevap Anahtarı'!AE$3=cevaplar2!AO385,"D",IF(cevaplar2!AO385="","B","Y"))</f>
        <v>D</v>
      </c>
      <c r="AI383" s="43" t="str">
        <f>IF('Cevap Anahtarı'!AF$3=cevaplar2!AP385,"D",IF(cevaplar2!AP385="","B","Y"))</f>
        <v>Y</v>
      </c>
      <c r="AJ383" s="43" t="str">
        <f>IF('Cevap Anahtarı'!AG$3=cevaplar2!AQ385,"D",IF(cevaplar2!AQ385="","B","Y"))</f>
        <v>Y</v>
      </c>
      <c r="AK383" s="43" t="str">
        <f>IF('Cevap Anahtarı'!AH$3=cevaplar2!AR385,"D",IF(cevaplar2!AR385="","B","Y"))</f>
        <v>Y</v>
      </c>
      <c r="AL383" s="43" t="str">
        <f>IF('Cevap Anahtarı'!AI$3=cevaplar2!AS385,"D",IF(cevaplar2!AS385="","B","Y"))</f>
        <v>Y</v>
      </c>
      <c r="AM383" s="43" t="str">
        <f>IF('Cevap Anahtarı'!AJ$3=cevaplar2!AT385,"D",IF(cevaplar2!AT385="","B","Y"))</f>
        <v>Y</v>
      </c>
      <c r="AN383" s="43" t="str">
        <f>IF('Cevap Anahtarı'!AK$3=cevaplar2!AU385,"D",IF(cevaplar2!AU385="","B","Y"))</f>
        <v>D</v>
      </c>
      <c r="AO383" s="43" t="str">
        <f>IF('Cevap Anahtarı'!AL$3=cevaplar2!AV385,"D",IF(cevaplar2!AV385="","B","Y"))</f>
        <v>Y</v>
      </c>
      <c r="AP383" s="43" t="str">
        <f>IF('Cevap Anahtarı'!AM$3=cevaplar2!AW385,"D",IF(cevaplar2!AW385="","B","Y"))</f>
        <v>Y</v>
      </c>
      <c r="AQ383" s="43" t="str">
        <f>IF('Cevap Anahtarı'!AN$3=cevaplar2!AX385,"D",IF(cevaplar2!AX385="","B","Y"))</f>
        <v>Y</v>
      </c>
      <c r="AR383" s="43" t="str">
        <f>IF('Cevap Anahtarı'!AO$3=cevaplar2!AY385,"D",IF(cevaplar2!AY385="","B","Y"))</f>
        <v>D</v>
      </c>
      <c r="AS383" s="45" t="str">
        <f>IF('Cevap Anahtarı'!AP$3=cevaplar2!BA385,"D",IF(cevaplar2!BA385="","B","Y"))</f>
        <v>D</v>
      </c>
      <c r="AT383" s="45" t="str">
        <f>IF('Cevap Anahtarı'!AQ$3=cevaplar2!BB385,"D",IF(cevaplar2!BB385="","B","Y"))</f>
        <v>Y</v>
      </c>
      <c r="AU383" s="45" t="str">
        <f>IF('Cevap Anahtarı'!AR$3=cevaplar2!BC385,"D",IF(cevaplar2!BC385="","B","Y"))</f>
        <v>Y</v>
      </c>
      <c r="AV383" s="45" t="str">
        <f>IF('Cevap Anahtarı'!AS$3=cevaplar2!BD385,"D",IF(cevaplar2!BD385="","B","Y"))</f>
        <v>D</v>
      </c>
      <c r="AW383" s="45" t="str">
        <f>IF('Cevap Anahtarı'!AT$3=cevaplar2!BE385,"D",IF(cevaplar2!BE385="","B","Y"))</f>
        <v>Y</v>
      </c>
      <c r="AX383" s="45" t="str">
        <f>IF('Cevap Anahtarı'!AU$3=cevaplar2!BF385,"D",IF(cevaplar2!BF385="","B","Y"))</f>
        <v>Y</v>
      </c>
      <c r="AY383" s="45" t="str">
        <f>IF('Cevap Anahtarı'!AV$3=cevaplar2!BG385,"D",IF(cevaplar2!BG385="","B","Y"))</f>
        <v>Y</v>
      </c>
      <c r="AZ383" s="45" t="str">
        <f>IF('Cevap Anahtarı'!AW$3=cevaplar2!BH385,"D",IF(cevaplar2!BH385="","B","Y"))</f>
        <v>D</v>
      </c>
      <c r="BA383" s="45" t="str">
        <f>IF('Cevap Anahtarı'!AX$3=cevaplar2!BI385,"D",IF(cevaplar2!BI385="","B","Y"))</f>
        <v>Y</v>
      </c>
      <c r="BB383" s="45" t="str">
        <f>IF('Cevap Anahtarı'!AY$3=cevaplar2!BJ385,"D",IF(cevaplar2!BJ385="","B","Y"))</f>
        <v>D</v>
      </c>
      <c r="BC383" s="45" t="str">
        <f>IF('Cevap Anahtarı'!AZ$3=cevaplar2!BK385,"D",IF(cevaplar2!BK385="","B","Y"))</f>
        <v>Y</v>
      </c>
      <c r="BD383" s="45" t="str">
        <f>IF('Cevap Anahtarı'!BA$3=cevaplar2!BL385,"D",IF(cevaplar2!BL385="","B","Y"))</f>
        <v>D</v>
      </c>
      <c r="BE383" s="45" t="str">
        <f>IF('Cevap Anahtarı'!BB$3=cevaplar2!BM385,"D",IF(cevaplar2!BM385="","B","Y"))</f>
        <v>D</v>
      </c>
      <c r="BF383" s="45" t="str">
        <f>IF('Cevap Anahtarı'!BC$3=cevaplar2!BN385,"D",IF(cevaplar2!BN385="","B","Y"))</f>
        <v>Y</v>
      </c>
      <c r="BG383" s="45" t="str">
        <f>IF('Cevap Anahtarı'!BD$3=cevaplar2!BO385,"D",IF(cevaplar2!BO385="","B","Y"))</f>
        <v>D</v>
      </c>
      <c r="BH383" s="45" t="str">
        <f>IF('Cevap Anahtarı'!BE$3=cevaplar2!BP385,"D",IF(cevaplar2!BP385="","B","Y"))</f>
        <v>Y</v>
      </c>
      <c r="BI383" s="45" t="str">
        <f>IF('Cevap Anahtarı'!BF$3=cevaplar2!BQ385,"D",IF(cevaplar2!BQ385="","B","Y"))</f>
        <v>D</v>
      </c>
      <c r="BJ383" s="45" t="str">
        <f>IF('Cevap Anahtarı'!BG$3=cevaplar2!BR385,"D",IF(cevaplar2!BR385="","B","Y"))</f>
        <v>Y</v>
      </c>
      <c r="BK383" s="45" t="str">
        <f>IF('Cevap Anahtarı'!BH$3=cevaplar2!BS385,"D",IF(cevaplar2!BS385="","B","Y"))</f>
        <v>D</v>
      </c>
      <c r="BL383" s="45" t="str">
        <f>IF('Cevap Anahtarı'!BI$3=cevaplar2!BT385,"D",IF(cevaplar2!BT385="","B","Y"))</f>
        <v>D</v>
      </c>
      <c r="BM383" s="47" t="str">
        <f>IF('Cevap Anahtarı'!BJ$3=cevaplar2!BV385,"D",IF(cevaplar2!BV385="","B","Y"))</f>
        <v>D</v>
      </c>
      <c r="BN383" s="47" t="str">
        <f>IF('Cevap Anahtarı'!BK$3=cevaplar2!BW385,"D",IF(cevaplar2!BW385="","B","Y"))</f>
        <v>Y</v>
      </c>
      <c r="BO383" s="47" t="str">
        <f>IF('Cevap Anahtarı'!BL$3=cevaplar2!BX385,"D",IF(cevaplar2!BX385="","B","Y"))</f>
        <v>D</v>
      </c>
      <c r="BP383" s="47" t="str">
        <f>IF('Cevap Anahtarı'!BM$3=cevaplar2!BY385,"D",IF(cevaplar2!BY385="","B","Y"))</f>
        <v>Y</v>
      </c>
      <c r="BQ383" s="47" t="str">
        <f>IF('Cevap Anahtarı'!BN$3=cevaplar2!BZ385,"D",IF(cevaplar2!BZ385="","B","Y"))</f>
        <v>D</v>
      </c>
      <c r="BR383" s="47" t="str">
        <f>IF('Cevap Anahtarı'!BO$3=cevaplar2!CA385,"D",IF(cevaplar2!CA385="","B","Y"))</f>
        <v>Y</v>
      </c>
      <c r="BS383" s="47" t="str">
        <f>IF('Cevap Anahtarı'!BP$3=cevaplar2!CB385,"D",IF(cevaplar2!CB385="","B","Y"))</f>
        <v>Y</v>
      </c>
      <c r="BT383" s="47" t="str">
        <f>IF('Cevap Anahtarı'!BQ$3=cevaplar2!CC385,"D",IF(cevaplar2!CC385="","B","Y"))</f>
        <v>Y</v>
      </c>
      <c r="BU383" s="47" t="str">
        <f>IF('Cevap Anahtarı'!BR$3=cevaplar2!CD385,"D",IF(cevaplar2!CD385="","B","Y"))</f>
        <v>D</v>
      </c>
      <c r="BV383" s="47" t="str">
        <f>IF('Cevap Anahtarı'!BS$3=cevaplar2!CE385,"D",IF(cevaplar2!CE385="","B","Y"))</f>
        <v>D</v>
      </c>
      <c r="BW383" s="47" t="str">
        <f>IF('Cevap Anahtarı'!BT$3=cevaplar2!CF385,"D",IF(cevaplar2!CF385="","B","Y"))</f>
        <v>Y</v>
      </c>
      <c r="BX383" s="47" t="str">
        <f>IF('Cevap Anahtarı'!BU$3=cevaplar2!CG385,"D",IF(cevaplar2!CG385="","B","Y"))</f>
        <v>Y</v>
      </c>
      <c r="BY383" s="47" t="str">
        <f>IF('Cevap Anahtarı'!BV$3=cevaplar2!CH385,"D",IF(cevaplar2!CH385="","B","Y"))</f>
        <v>Y</v>
      </c>
      <c r="BZ383" s="47" t="str">
        <f>IF('Cevap Anahtarı'!BW$3=cevaplar2!CI385,"D",IF(cevaplar2!CI385="","B","Y"))</f>
        <v>Y</v>
      </c>
      <c r="CA383" s="47" t="str">
        <f>IF('Cevap Anahtarı'!BX$3=cevaplar2!CJ385,"D",IF(cevaplar2!CJ385="","B","Y"))</f>
        <v>D</v>
      </c>
      <c r="CB383" s="47" t="str">
        <f>IF('Cevap Anahtarı'!BY$3=cevaplar2!CK385,"D",IF(cevaplar2!CK385="","B","Y"))</f>
        <v>Y</v>
      </c>
      <c r="CC383" s="47" t="str">
        <f>IF('Cevap Anahtarı'!BZ$3=cevaplar2!CL385,"D",IF(cevaplar2!CL385="","B","Y"))</f>
        <v>D</v>
      </c>
      <c r="CD383" s="47" t="str">
        <f>IF('Cevap Anahtarı'!CA$3=cevaplar2!CM385,"D",IF(cevaplar2!CM385="","B","Y"))</f>
        <v>Y</v>
      </c>
      <c r="CE383" s="47" t="str">
        <f>IF('Cevap Anahtarı'!CB$3=cevaplar2!CN385,"D",IF(cevaplar2!CN385="","B","Y"))</f>
        <v>Y</v>
      </c>
      <c r="CF383" s="47" t="str">
        <f>IF('Cevap Anahtarı'!CC$3=cevaplar2!CO385,"D",IF(cevaplar2!CO385="","B","Y"))</f>
        <v>Y</v>
      </c>
      <c r="CG383" s="2" t="str">
        <f>IF('Cevap Anahtarı'!CD$3=cevaplar2!CQ385,"D",IF(cevaplar2!CQ385="","B","Y"))</f>
        <v>D</v>
      </c>
      <c r="CH383" s="2" t="str">
        <f>IF('Cevap Anahtarı'!CE$3=cevaplar2!CR385,"D",IF(cevaplar2!CR385="","B","Y"))</f>
        <v>Y</v>
      </c>
      <c r="CI383" s="2" t="str">
        <f>IF('Cevap Anahtarı'!CF$3=cevaplar2!CS385,"D",IF(cevaplar2!CS385="","B","Y"))</f>
        <v>Y</v>
      </c>
      <c r="CJ383" s="2" t="str">
        <f>IF('Cevap Anahtarı'!CG$3=cevaplar2!CT385,"D",IF(cevaplar2!CT385="","B","Y"))</f>
        <v>Y</v>
      </c>
      <c r="CK383" s="2" t="str">
        <f>IF('Cevap Anahtarı'!CH$3=cevaplar2!CU385,"D",IF(cevaplar2!CU385="","B","Y"))</f>
        <v>Y</v>
      </c>
      <c r="CL383" s="2" t="str">
        <f>IF('Cevap Anahtarı'!CI$3=cevaplar2!CV385,"D",IF(cevaplar2!CV385="","B","Y"))</f>
        <v>Y</v>
      </c>
      <c r="CM383" s="2" t="str">
        <f>IF('Cevap Anahtarı'!CJ$3=cevaplar2!CW385,"D",IF(cevaplar2!CW385="","B","Y"))</f>
        <v>Y</v>
      </c>
      <c r="CN383" s="2" t="str">
        <f>IF('Cevap Anahtarı'!CK$3=cevaplar2!CX385,"D",IF(cevaplar2!CX385="","B","Y"))</f>
        <v>Y</v>
      </c>
      <c r="CO383" s="2" t="str">
        <f>IF('Cevap Anahtarı'!CL$3=cevaplar2!CY385,"D",IF(cevaplar2!CY385="","B","Y"))</f>
        <v>D</v>
      </c>
      <c r="CP383" s="2" t="str">
        <f>IF('Cevap Anahtarı'!CM$3=cevaplar2!CZ385,"D",IF(cevaplar2!CZ385="","B","Y"))</f>
        <v>D</v>
      </c>
      <c r="CQ383" s="2" t="str">
        <f>IF('Cevap Anahtarı'!CN$3=cevaplar2!DA385,"D",IF(cevaplar2!DA385="","B","Y"))</f>
        <v>Y</v>
      </c>
      <c r="CR383" s="2" t="str">
        <f>IF('Cevap Anahtarı'!CO$3=cevaplar2!DB385,"D",IF(cevaplar2!DB385="","B","Y"))</f>
        <v>Y</v>
      </c>
      <c r="CS383" s="2" t="str">
        <f>IF('Cevap Anahtarı'!CP$3=cevaplar2!DC385,"D",IF(cevaplar2!DC385="","B","Y"))</f>
        <v>D</v>
      </c>
      <c r="CT383" s="2" t="str">
        <f>IF('Cevap Anahtarı'!CQ$3=cevaplar2!DD385,"D",IF(cevaplar2!DD385="","B","Y"))</f>
        <v>Y</v>
      </c>
      <c r="CU383" s="2" t="str">
        <f>IF('Cevap Anahtarı'!CR$3=cevaplar2!DE385,"D",IF(cevaplar2!DE385="","B","Y"))</f>
        <v>Y</v>
      </c>
      <c r="CV383" s="2" t="str">
        <f>IF('Cevap Anahtarı'!CS$3=cevaplar2!DF385,"D",IF(cevaplar2!DF385="","B","Y"))</f>
        <v>D</v>
      </c>
      <c r="CW383" s="2" t="str">
        <f>IF('Cevap Anahtarı'!CT$3=cevaplar2!DG385,"D",IF(cevaplar2!DG385="","B","Y"))</f>
        <v>Y</v>
      </c>
      <c r="CX383" s="2" t="str">
        <f>IF('Cevap Anahtarı'!CU$3=cevaplar2!DH385,"D",IF(cevaplar2!DH385="","B","Y"))</f>
        <v>Y</v>
      </c>
      <c r="CY383" s="2" t="str">
        <f>IF('Cevap Anahtarı'!CV$3=cevaplar2!DI385,"D",IF(cevaplar2!DI385="","B","Y"))</f>
        <v>Y</v>
      </c>
      <c r="CZ383" s="2" t="str">
        <f>IF('Cevap Anahtarı'!CW$3=cevaplar2!DJ385,"D",IF(cevaplar2!DJ385="","B","Y"))</f>
        <v>D</v>
      </c>
      <c r="DA383" s="51" t="str">
        <f>IF('Cevap Anahtarı'!CX$3=cevaplar2!DL385,"D",IF(cevaplar2!DL385="","B","Y"))</f>
        <v>D</v>
      </c>
      <c r="DB383" s="51" t="str">
        <f>IF('Cevap Anahtarı'!CY$3=cevaplar2!DM385,"D",IF(cevaplar2!DM385="","B","Y"))</f>
        <v>D</v>
      </c>
      <c r="DC383" s="51" t="str">
        <f>IF('Cevap Anahtarı'!CZ$3=cevaplar2!DN385,"D",IF(cevaplar2!DN385="","B","Y"))</f>
        <v>Y</v>
      </c>
      <c r="DD383" s="51" t="str">
        <f>IF('Cevap Anahtarı'!DA$3=cevaplar2!DO385,"D",IF(cevaplar2!DO385="","B","Y"))</f>
        <v>Y</v>
      </c>
      <c r="DE383" s="51" t="str">
        <f>IF('Cevap Anahtarı'!DB$3=cevaplar2!DP385,"D",IF(cevaplar2!DP385="","B","Y"))</f>
        <v>D</v>
      </c>
      <c r="DF383" s="51" t="str">
        <f>IF('Cevap Anahtarı'!DC$3=cevaplar2!DQ385,"D",IF(cevaplar2!DQ385="","B","Y"))</f>
        <v>Y</v>
      </c>
      <c r="DG383" s="51" t="str">
        <f>IF('Cevap Anahtarı'!DD$3=cevaplar2!DR385,"D",IF(cevaplar2!DR385="","B","Y"))</f>
        <v>D</v>
      </c>
      <c r="DH383" s="51" t="str">
        <f>IF('Cevap Anahtarı'!DE$3=cevaplar2!DS385,"D",IF(cevaplar2!DS385="","B","Y"))</f>
        <v>Y</v>
      </c>
      <c r="DI383" s="51" t="str">
        <f>IF('Cevap Anahtarı'!DF$3=cevaplar2!DT385,"D",IF(cevaplar2!DT385="","B","Y"))</f>
        <v>D</v>
      </c>
      <c r="DJ383" s="51" t="str">
        <f>IF('Cevap Anahtarı'!DG$3=cevaplar2!DU385,"D",IF(cevaplar2!DU385="","B","Y"))</f>
        <v>D</v>
      </c>
      <c r="DK383" s="51" t="str">
        <f>IF('Cevap Anahtarı'!DH$3=cevaplar2!DV385,"D",IF(cevaplar2!DV385="","B","Y"))</f>
        <v>D</v>
      </c>
      <c r="DL383" s="51" t="str">
        <f>IF('Cevap Anahtarı'!DI$3=cevaplar2!DW385,"D",IF(cevaplar2!DW385="","B","Y"))</f>
        <v>D</v>
      </c>
      <c r="DM383" s="51" t="str">
        <f>IF('Cevap Anahtarı'!DJ$3=cevaplar2!DX385,"D",IF(cevaplar2!DX385="","B","Y"))</f>
        <v>Y</v>
      </c>
      <c r="DN383" s="51" t="str">
        <f>IF('Cevap Anahtarı'!DK$3=cevaplar2!DY385,"D",IF(cevaplar2!DY385="","B","Y"))</f>
        <v>D</v>
      </c>
      <c r="DO383" s="51" t="str">
        <f>IF('Cevap Anahtarı'!DL$3=cevaplar2!DZ385,"D",IF(cevaplar2!DZ385="","B","Y"))</f>
        <v>D</v>
      </c>
      <c r="DP383" s="51" t="str">
        <f>IF('Cevap Anahtarı'!DM$3=cevaplar2!EA385,"D",IF(cevaplar2!EA385="","B","Y"))</f>
        <v>D</v>
      </c>
      <c r="DQ383" s="51" t="str">
        <f>IF('Cevap Anahtarı'!DN$3=cevaplar2!EB385,"D",IF(cevaplar2!EB385="","B","Y"))</f>
        <v>Y</v>
      </c>
      <c r="DR383" s="51" t="str">
        <f>IF('Cevap Anahtarı'!DO$3=cevaplar2!EC385,"D",IF(cevaplar2!EC385="","B","Y"))</f>
        <v>D</v>
      </c>
      <c r="DS383" s="51" t="str">
        <f>IF('Cevap Anahtarı'!DP$3=cevaplar2!ED385,"D",IF(cevaplar2!ED385="","B","Y"))</f>
        <v>Y</v>
      </c>
      <c r="DT383" s="51" t="str">
        <f>IF('Cevap Anahtarı'!DQ$3=cevaplar2!EE385,"D",IF(cevaplar2!EE385="","B","Y"))</f>
        <v>D</v>
      </c>
      <c r="DV383" s="104">
        <f t="shared" si="30"/>
        <v>40</v>
      </c>
      <c r="DW383" s="104">
        <f t="shared" si="31"/>
        <v>25</v>
      </c>
      <c r="DX383" s="104">
        <f t="shared" si="32"/>
        <v>50</v>
      </c>
      <c r="DY383" s="104">
        <f t="shared" si="33"/>
        <v>35</v>
      </c>
      <c r="DZ383" s="104">
        <f t="shared" si="34"/>
        <v>30</v>
      </c>
      <c r="EA383" s="104">
        <f t="shared" si="35"/>
        <v>65</v>
      </c>
    </row>
    <row r="384" spans="1:131" ht="18.75" customHeight="1" x14ac:dyDescent="0.2">
      <c r="A384" s="52">
        <v>382</v>
      </c>
      <c r="B384" s="53" t="str">
        <f>cevaplar!B386</f>
        <v>ÖMERHACILI ŞNA ORTAOKULU</v>
      </c>
      <c r="C384" s="52" t="str">
        <f>cevaplar!C386</f>
        <v>8/A</v>
      </c>
      <c r="D384" s="53" t="str">
        <f>cevaplar!E386</f>
        <v>ÖZGE ÜNLÜ</v>
      </c>
      <c r="E384" s="3" t="str">
        <f>IF('Cevap Anahtarı'!B$3=cevaplar2!K386,"D",IF(cevaplar2!K386="","B","Y"))</f>
        <v>D</v>
      </c>
      <c r="F384" s="3" t="str">
        <f>IF('Cevap Anahtarı'!C$3=cevaplar2!L386,"D",IF(cevaplar2!L386="","B","Y"))</f>
        <v>D</v>
      </c>
      <c r="G384" s="3" t="str">
        <f>IF('Cevap Anahtarı'!D$3=cevaplar2!M386,"D",IF(cevaplar2!M386="","B","Y"))</f>
        <v>D</v>
      </c>
      <c r="H384" s="3" t="str">
        <f>IF('Cevap Anahtarı'!E$3=cevaplar2!N386,"D",IF(cevaplar2!N386="","B","Y"))</f>
        <v>D</v>
      </c>
      <c r="I384" s="3" t="str">
        <f>IF('Cevap Anahtarı'!F$3=cevaplar2!O386,"D",IF(cevaplar2!O386="","B","Y"))</f>
        <v>D</v>
      </c>
      <c r="J384" s="3" t="str">
        <f>IF('Cevap Anahtarı'!G$3=cevaplar2!P386,"D",IF(cevaplar2!P386="","B","Y"))</f>
        <v>D</v>
      </c>
      <c r="K384" s="3" t="str">
        <f>IF('Cevap Anahtarı'!H$3=cevaplar2!Q386,"D",IF(cevaplar2!Q386="","B","Y"))</f>
        <v>D</v>
      </c>
      <c r="L384" s="3" t="str">
        <f>IF('Cevap Anahtarı'!I$3=cevaplar2!R386,"D",IF(cevaplar2!R386="","B","Y"))</f>
        <v>D</v>
      </c>
      <c r="M384" s="3" t="str">
        <f>IF('Cevap Anahtarı'!J$3=cevaplar2!S386,"D",IF(cevaplar2!S386="","B","Y"))</f>
        <v>D</v>
      </c>
      <c r="N384" s="3" t="str">
        <f>IF('Cevap Anahtarı'!K$3=cevaplar2!T386,"D",IF(cevaplar2!T386="","B","Y"))</f>
        <v>D</v>
      </c>
      <c r="O384" s="3" t="str">
        <f>IF('Cevap Anahtarı'!L$3=cevaplar2!U386,"D",IF(cevaplar2!U386="","B","Y"))</f>
        <v>D</v>
      </c>
      <c r="P384" s="3" t="str">
        <f>IF('Cevap Anahtarı'!M$3=cevaplar2!V386,"D",IF(cevaplar2!V386="","B","Y"))</f>
        <v>D</v>
      </c>
      <c r="Q384" s="3" t="str">
        <f>IF('Cevap Anahtarı'!N$3=cevaplar2!W386,"D",IF(cevaplar2!W386="","B","Y"))</f>
        <v>D</v>
      </c>
      <c r="R384" s="3" t="str">
        <f>IF('Cevap Anahtarı'!O$3=cevaplar2!X386,"D",IF(cevaplar2!X386="","B","Y"))</f>
        <v>D</v>
      </c>
      <c r="S384" s="3" t="str">
        <f>IF('Cevap Anahtarı'!P$3=cevaplar2!Y386,"D",IF(cevaplar2!Y386="","B","Y"))</f>
        <v>D</v>
      </c>
      <c r="T384" s="3" t="str">
        <f>IF('Cevap Anahtarı'!Q$3=cevaplar2!Z386,"D",IF(cevaplar2!Z386="","B","Y"))</f>
        <v>D</v>
      </c>
      <c r="U384" s="3" t="str">
        <f>IF('Cevap Anahtarı'!R$3=cevaplar2!AA386,"D",IF(cevaplar2!AA386="","B","Y"))</f>
        <v>D</v>
      </c>
      <c r="V384" s="3" t="str">
        <f>IF('Cevap Anahtarı'!S$3=cevaplar2!AB386,"D",IF(cevaplar2!AB386="","B","Y"))</f>
        <v>Y</v>
      </c>
      <c r="W384" s="3" t="str">
        <f>IF('Cevap Anahtarı'!T$3=cevaplar2!AC386,"D",IF(cevaplar2!AC386="","B","Y"))</f>
        <v>D</v>
      </c>
      <c r="X384" s="3" t="str">
        <f>IF('Cevap Anahtarı'!U$3=cevaplar2!AD386,"D",IF(cevaplar2!AD386="","B","Y"))</f>
        <v>D</v>
      </c>
      <c r="Y384" s="43" t="str">
        <f>IF('Cevap Anahtarı'!V$3=cevaplar2!AF386,"D",IF(cevaplar2!AF386="","B","Y"))</f>
        <v>D</v>
      </c>
      <c r="Z384" s="43" t="str">
        <f>IF('Cevap Anahtarı'!W$3=cevaplar2!AG386,"D",IF(cevaplar2!AG386="","B","Y"))</f>
        <v>D</v>
      </c>
      <c r="AA384" s="43" t="str">
        <f>IF('Cevap Anahtarı'!X$3=cevaplar2!AH386,"D",IF(cevaplar2!AH386="","B","Y"))</f>
        <v>D</v>
      </c>
      <c r="AB384" s="43" t="str">
        <f>IF('Cevap Anahtarı'!Y$3=cevaplar2!AI386,"D",IF(cevaplar2!AI386="","B","Y"))</f>
        <v>D</v>
      </c>
      <c r="AC384" s="43" t="str">
        <f>IF('Cevap Anahtarı'!Z$3=cevaplar2!AJ386,"D",IF(cevaplar2!AJ386="","B","Y"))</f>
        <v>D</v>
      </c>
      <c r="AD384" s="43" t="str">
        <f>IF('Cevap Anahtarı'!AA$3=cevaplar2!AK386,"D",IF(cevaplar2!AK386="","B","Y"))</f>
        <v>D</v>
      </c>
      <c r="AE384" s="43" t="str">
        <f>IF('Cevap Anahtarı'!AB$3=cevaplar2!AL386,"D",IF(cevaplar2!AL386="","B","Y"))</f>
        <v>D</v>
      </c>
      <c r="AF384" s="43" t="str">
        <f>IF('Cevap Anahtarı'!AC$3=cevaplar2!AM386,"D",IF(cevaplar2!AM386="","B","Y"))</f>
        <v>D</v>
      </c>
      <c r="AG384" s="43" t="str">
        <f>IF('Cevap Anahtarı'!AD$3=cevaplar2!AN386,"D",IF(cevaplar2!AN386="","B","Y"))</f>
        <v>D</v>
      </c>
      <c r="AH384" s="43" t="str">
        <f>IF('Cevap Anahtarı'!AE$3=cevaplar2!AO386,"D",IF(cevaplar2!AO386="","B","Y"))</f>
        <v>D</v>
      </c>
      <c r="AI384" s="43" t="str">
        <f>IF('Cevap Anahtarı'!AF$3=cevaplar2!AP386,"D",IF(cevaplar2!AP386="","B","Y"))</f>
        <v>D</v>
      </c>
      <c r="AJ384" s="43" t="str">
        <f>IF('Cevap Anahtarı'!AG$3=cevaplar2!AQ386,"D",IF(cevaplar2!AQ386="","B","Y"))</f>
        <v>D</v>
      </c>
      <c r="AK384" s="43" t="str">
        <f>IF('Cevap Anahtarı'!AH$3=cevaplar2!AR386,"D",IF(cevaplar2!AR386="","B","Y"))</f>
        <v>D</v>
      </c>
      <c r="AL384" s="43" t="str">
        <f>IF('Cevap Anahtarı'!AI$3=cevaplar2!AS386,"D",IF(cevaplar2!AS386="","B","Y"))</f>
        <v>Y</v>
      </c>
      <c r="AM384" s="43" t="str">
        <f>IF('Cevap Anahtarı'!AJ$3=cevaplar2!AT386,"D",IF(cevaplar2!AT386="","B","Y"))</f>
        <v>D</v>
      </c>
      <c r="AN384" s="43" t="str">
        <f>IF('Cevap Anahtarı'!AK$3=cevaplar2!AU386,"D",IF(cevaplar2!AU386="","B","Y"))</f>
        <v>D</v>
      </c>
      <c r="AO384" s="43" t="str">
        <f>IF('Cevap Anahtarı'!AL$3=cevaplar2!AV386,"D",IF(cevaplar2!AV386="","B","Y"))</f>
        <v>D</v>
      </c>
      <c r="AP384" s="43" t="str">
        <f>IF('Cevap Anahtarı'!AM$3=cevaplar2!AW386,"D",IF(cevaplar2!AW386="","B","Y"))</f>
        <v>D</v>
      </c>
      <c r="AQ384" s="43" t="str">
        <f>IF('Cevap Anahtarı'!AN$3=cevaplar2!AX386,"D",IF(cevaplar2!AX386="","B","Y"))</f>
        <v>D</v>
      </c>
      <c r="AR384" s="43" t="str">
        <f>IF('Cevap Anahtarı'!AO$3=cevaplar2!AY386,"D",IF(cevaplar2!AY386="","B","Y"))</f>
        <v>D</v>
      </c>
      <c r="AS384" s="45" t="str">
        <f>IF('Cevap Anahtarı'!AP$3=cevaplar2!BA386,"D",IF(cevaplar2!BA386="","B","Y"))</f>
        <v>D</v>
      </c>
      <c r="AT384" s="45" t="str">
        <f>IF('Cevap Anahtarı'!AQ$3=cevaplar2!BB386,"D",IF(cevaplar2!BB386="","B","Y"))</f>
        <v>D</v>
      </c>
      <c r="AU384" s="45" t="str">
        <f>IF('Cevap Anahtarı'!AR$3=cevaplar2!BC386,"D",IF(cevaplar2!BC386="","B","Y"))</f>
        <v>D</v>
      </c>
      <c r="AV384" s="45" t="str">
        <f>IF('Cevap Anahtarı'!AS$3=cevaplar2!BD386,"D",IF(cevaplar2!BD386="","B","Y"))</f>
        <v>D</v>
      </c>
      <c r="AW384" s="45" t="str">
        <f>IF('Cevap Anahtarı'!AT$3=cevaplar2!BE386,"D",IF(cevaplar2!BE386="","B","Y"))</f>
        <v>D</v>
      </c>
      <c r="AX384" s="45" t="str">
        <f>IF('Cevap Anahtarı'!AU$3=cevaplar2!BF386,"D",IF(cevaplar2!BF386="","B","Y"))</f>
        <v>D</v>
      </c>
      <c r="AY384" s="45" t="str">
        <f>IF('Cevap Anahtarı'!AV$3=cevaplar2!BG386,"D",IF(cevaplar2!BG386="","B","Y"))</f>
        <v>D</v>
      </c>
      <c r="AZ384" s="45" t="str">
        <f>IF('Cevap Anahtarı'!AW$3=cevaplar2!BH386,"D",IF(cevaplar2!BH386="","B","Y"))</f>
        <v>D</v>
      </c>
      <c r="BA384" s="45" t="str">
        <f>IF('Cevap Anahtarı'!AX$3=cevaplar2!BI386,"D",IF(cevaplar2!BI386="","B","Y"))</f>
        <v>D</v>
      </c>
      <c r="BB384" s="45" t="str">
        <f>IF('Cevap Anahtarı'!AY$3=cevaplar2!BJ386,"D",IF(cevaplar2!BJ386="","B","Y"))</f>
        <v>D</v>
      </c>
      <c r="BC384" s="45" t="str">
        <f>IF('Cevap Anahtarı'!AZ$3=cevaplar2!BK386,"D",IF(cevaplar2!BK386="","B","Y"))</f>
        <v>D</v>
      </c>
      <c r="BD384" s="45" t="str">
        <f>IF('Cevap Anahtarı'!BA$3=cevaplar2!BL386,"D",IF(cevaplar2!BL386="","B","Y"))</f>
        <v>D</v>
      </c>
      <c r="BE384" s="45" t="str">
        <f>IF('Cevap Anahtarı'!BB$3=cevaplar2!BM386,"D",IF(cevaplar2!BM386="","B","Y"))</f>
        <v>D</v>
      </c>
      <c r="BF384" s="45" t="str">
        <f>IF('Cevap Anahtarı'!BC$3=cevaplar2!BN386,"D",IF(cevaplar2!BN386="","B","Y"))</f>
        <v>D</v>
      </c>
      <c r="BG384" s="45" t="str">
        <f>IF('Cevap Anahtarı'!BD$3=cevaplar2!BO386,"D",IF(cevaplar2!BO386="","B","Y"))</f>
        <v>D</v>
      </c>
      <c r="BH384" s="45" t="str">
        <f>IF('Cevap Anahtarı'!BE$3=cevaplar2!BP386,"D",IF(cevaplar2!BP386="","B","Y"))</f>
        <v>D</v>
      </c>
      <c r="BI384" s="45" t="str">
        <f>IF('Cevap Anahtarı'!BF$3=cevaplar2!BQ386,"D",IF(cevaplar2!BQ386="","B","Y"))</f>
        <v>D</v>
      </c>
      <c r="BJ384" s="45" t="str">
        <f>IF('Cevap Anahtarı'!BG$3=cevaplar2!BR386,"D",IF(cevaplar2!BR386="","B","Y"))</f>
        <v>D</v>
      </c>
      <c r="BK384" s="45" t="str">
        <f>IF('Cevap Anahtarı'!BH$3=cevaplar2!BS386,"D",IF(cevaplar2!BS386="","B","Y"))</f>
        <v>D</v>
      </c>
      <c r="BL384" s="45" t="str">
        <f>IF('Cevap Anahtarı'!BI$3=cevaplar2!BT386,"D",IF(cevaplar2!BT386="","B","Y"))</f>
        <v>D</v>
      </c>
      <c r="BM384" s="47" t="str">
        <f>IF('Cevap Anahtarı'!BJ$3=cevaplar2!BV386,"D",IF(cevaplar2!BV386="","B","Y"))</f>
        <v>Y</v>
      </c>
      <c r="BN384" s="47" t="str">
        <f>IF('Cevap Anahtarı'!BK$3=cevaplar2!BW386,"D",IF(cevaplar2!BW386="","B","Y"))</f>
        <v>D</v>
      </c>
      <c r="BO384" s="47" t="str">
        <f>IF('Cevap Anahtarı'!BL$3=cevaplar2!BX386,"D",IF(cevaplar2!BX386="","B","Y"))</f>
        <v>D</v>
      </c>
      <c r="BP384" s="47" t="str">
        <f>IF('Cevap Anahtarı'!BM$3=cevaplar2!BY386,"D",IF(cevaplar2!BY386="","B","Y"))</f>
        <v>D</v>
      </c>
      <c r="BQ384" s="47" t="str">
        <f>IF('Cevap Anahtarı'!BN$3=cevaplar2!BZ386,"D",IF(cevaplar2!BZ386="","B","Y"))</f>
        <v>D</v>
      </c>
      <c r="BR384" s="47" t="str">
        <f>IF('Cevap Anahtarı'!BO$3=cevaplar2!CA386,"D",IF(cevaplar2!CA386="","B","Y"))</f>
        <v>D</v>
      </c>
      <c r="BS384" s="47" t="str">
        <f>IF('Cevap Anahtarı'!BP$3=cevaplar2!CB386,"D",IF(cevaplar2!CB386="","B","Y"))</f>
        <v>D</v>
      </c>
      <c r="BT384" s="47" t="str">
        <f>IF('Cevap Anahtarı'!BQ$3=cevaplar2!CC386,"D",IF(cevaplar2!CC386="","B","Y"))</f>
        <v>D</v>
      </c>
      <c r="BU384" s="47" t="str">
        <f>IF('Cevap Anahtarı'!BR$3=cevaplar2!CD386,"D",IF(cevaplar2!CD386="","B","Y"))</f>
        <v>D</v>
      </c>
      <c r="BV384" s="47" t="str">
        <f>IF('Cevap Anahtarı'!BS$3=cevaplar2!CE386,"D",IF(cevaplar2!CE386="","B","Y"))</f>
        <v>D</v>
      </c>
      <c r="BW384" s="47" t="str">
        <f>IF('Cevap Anahtarı'!BT$3=cevaplar2!CF386,"D",IF(cevaplar2!CF386="","B","Y"))</f>
        <v>D</v>
      </c>
      <c r="BX384" s="47" t="str">
        <f>IF('Cevap Anahtarı'!BU$3=cevaplar2!CG386,"D",IF(cevaplar2!CG386="","B","Y"))</f>
        <v>D</v>
      </c>
      <c r="BY384" s="47" t="str">
        <f>IF('Cevap Anahtarı'!BV$3=cevaplar2!CH386,"D",IF(cevaplar2!CH386="","B","Y"))</f>
        <v>D</v>
      </c>
      <c r="BZ384" s="47" t="str">
        <f>IF('Cevap Anahtarı'!BW$3=cevaplar2!CI386,"D",IF(cevaplar2!CI386="","B","Y"))</f>
        <v>D</v>
      </c>
      <c r="CA384" s="47" t="str">
        <f>IF('Cevap Anahtarı'!BX$3=cevaplar2!CJ386,"D",IF(cevaplar2!CJ386="","B","Y"))</f>
        <v>D</v>
      </c>
      <c r="CB384" s="47" t="str">
        <f>IF('Cevap Anahtarı'!BY$3=cevaplar2!CK386,"D",IF(cevaplar2!CK386="","B","Y"))</f>
        <v>Y</v>
      </c>
      <c r="CC384" s="47" t="str">
        <f>IF('Cevap Anahtarı'!BZ$3=cevaplar2!CL386,"D",IF(cevaplar2!CL386="","B","Y"))</f>
        <v>D</v>
      </c>
      <c r="CD384" s="47" t="str">
        <f>IF('Cevap Anahtarı'!CA$3=cevaplar2!CM386,"D",IF(cevaplar2!CM386="","B","Y"))</f>
        <v>D</v>
      </c>
      <c r="CE384" s="47" t="str">
        <f>IF('Cevap Anahtarı'!CB$3=cevaplar2!CN386,"D",IF(cevaplar2!CN386="","B","Y"))</f>
        <v>D</v>
      </c>
      <c r="CF384" s="47" t="str">
        <f>IF('Cevap Anahtarı'!CC$3=cevaplar2!CO386,"D",IF(cevaplar2!CO386="","B","Y"))</f>
        <v>D</v>
      </c>
      <c r="CG384" s="2" t="str">
        <f>IF('Cevap Anahtarı'!CD$3=cevaplar2!CQ386,"D",IF(cevaplar2!CQ386="","B","Y"))</f>
        <v>D</v>
      </c>
      <c r="CH384" s="2" t="str">
        <f>IF('Cevap Anahtarı'!CE$3=cevaplar2!CR386,"D",IF(cevaplar2!CR386="","B","Y"))</f>
        <v>D</v>
      </c>
      <c r="CI384" s="2" t="str">
        <f>IF('Cevap Anahtarı'!CF$3=cevaplar2!CS386,"D",IF(cevaplar2!CS386="","B","Y"))</f>
        <v>D</v>
      </c>
      <c r="CJ384" s="2" t="str">
        <f>IF('Cevap Anahtarı'!CG$3=cevaplar2!CT386,"D",IF(cevaplar2!CT386="","B","Y"))</f>
        <v>D</v>
      </c>
      <c r="CK384" s="2" t="str">
        <f>IF('Cevap Anahtarı'!CH$3=cevaplar2!CU386,"D",IF(cevaplar2!CU386="","B","Y"))</f>
        <v>D</v>
      </c>
      <c r="CL384" s="2" t="str">
        <f>IF('Cevap Anahtarı'!CI$3=cevaplar2!CV386,"D",IF(cevaplar2!CV386="","B","Y"))</f>
        <v>D</v>
      </c>
      <c r="CM384" s="2" t="str">
        <f>IF('Cevap Anahtarı'!CJ$3=cevaplar2!CW386,"D",IF(cevaplar2!CW386="","B","Y"))</f>
        <v>D</v>
      </c>
      <c r="CN384" s="2" t="str">
        <f>IF('Cevap Anahtarı'!CK$3=cevaplar2!CX386,"D",IF(cevaplar2!CX386="","B","Y"))</f>
        <v>D</v>
      </c>
      <c r="CO384" s="2" t="str">
        <f>IF('Cevap Anahtarı'!CL$3=cevaplar2!CY386,"D",IF(cevaplar2!CY386="","B","Y"))</f>
        <v>D</v>
      </c>
      <c r="CP384" s="2" t="str">
        <f>IF('Cevap Anahtarı'!CM$3=cevaplar2!CZ386,"D",IF(cevaplar2!CZ386="","B","Y"))</f>
        <v>D</v>
      </c>
      <c r="CQ384" s="2" t="str">
        <f>IF('Cevap Anahtarı'!CN$3=cevaplar2!DA386,"D",IF(cevaplar2!DA386="","B","Y"))</f>
        <v>D</v>
      </c>
      <c r="CR384" s="2" t="str">
        <f>IF('Cevap Anahtarı'!CO$3=cevaplar2!DB386,"D",IF(cevaplar2!DB386="","B","Y"))</f>
        <v>D</v>
      </c>
      <c r="CS384" s="2" t="str">
        <f>IF('Cevap Anahtarı'!CP$3=cevaplar2!DC386,"D",IF(cevaplar2!DC386="","B","Y"))</f>
        <v>D</v>
      </c>
      <c r="CT384" s="2" t="str">
        <f>IF('Cevap Anahtarı'!CQ$3=cevaplar2!DD386,"D",IF(cevaplar2!DD386="","B","Y"))</f>
        <v>D</v>
      </c>
      <c r="CU384" s="2" t="str">
        <f>IF('Cevap Anahtarı'!CR$3=cevaplar2!DE386,"D",IF(cevaplar2!DE386="","B","Y"))</f>
        <v>D</v>
      </c>
      <c r="CV384" s="2" t="str">
        <f>IF('Cevap Anahtarı'!CS$3=cevaplar2!DF386,"D",IF(cevaplar2!DF386="","B","Y"))</f>
        <v>D</v>
      </c>
      <c r="CW384" s="2" t="str">
        <f>IF('Cevap Anahtarı'!CT$3=cevaplar2!DG386,"D",IF(cevaplar2!DG386="","B","Y"))</f>
        <v>D</v>
      </c>
      <c r="CX384" s="2" t="str">
        <f>IF('Cevap Anahtarı'!CU$3=cevaplar2!DH386,"D",IF(cevaplar2!DH386="","B","Y"))</f>
        <v>D</v>
      </c>
      <c r="CY384" s="2" t="str">
        <f>IF('Cevap Anahtarı'!CV$3=cevaplar2!DI386,"D",IF(cevaplar2!DI386="","B","Y"))</f>
        <v>D</v>
      </c>
      <c r="CZ384" s="2" t="str">
        <f>IF('Cevap Anahtarı'!CW$3=cevaplar2!DJ386,"D",IF(cevaplar2!DJ386="","B","Y"))</f>
        <v>D</v>
      </c>
      <c r="DA384" s="51" t="str">
        <f>IF('Cevap Anahtarı'!CX$3=cevaplar2!DL386,"D",IF(cevaplar2!DL386="","B","Y"))</f>
        <v>D</v>
      </c>
      <c r="DB384" s="51" t="str">
        <f>IF('Cevap Anahtarı'!CY$3=cevaplar2!DM386,"D",IF(cevaplar2!DM386="","B","Y"))</f>
        <v>D</v>
      </c>
      <c r="DC384" s="51" t="str">
        <f>IF('Cevap Anahtarı'!CZ$3=cevaplar2!DN386,"D",IF(cevaplar2!DN386="","B","Y"))</f>
        <v>D</v>
      </c>
      <c r="DD384" s="51" t="str">
        <f>IF('Cevap Anahtarı'!DA$3=cevaplar2!DO386,"D",IF(cevaplar2!DO386="","B","Y"))</f>
        <v>D</v>
      </c>
      <c r="DE384" s="51" t="str">
        <f>IF('Cevap Anahtarı'!DB$3=cevaplar2!DP386,"D",IF(cevaplar2!DP386="","B","Y"))</f>
        <v>D</v>
      </c>
      <c r="DF384" s="51" t="str">
        <f>IF('Cevap Anahtarı'!DC$3=cevaplar2!DQ386,"D",IF(cevaplar2!DQ386="","B","Y"))</f>
        <v>D</v>
      </c>
      <c r="DG384" s="51" t="str">
        <f>IF('Cevap Anahtarı'!DD$3=cevaplar2!DR386,"D",IF(cevaplar2!DR386="","B","Y"))</f>
        <v>D</v>
      </c>
      <c r="DH384" s="51" t="str">
        <f>IF('Cevap Anahtarı'!DE$3=cevaplar2!DS386,"D",IF(cevaplar2!DS386="","B","Y"))</f>
        <v>D</v>
      </c>
      <c r="DI384" s="51" t="str">
        <f>IF('Cevap Anahtarı'!DF$3=cevaplar2!DT386,"D",IF(cevaplar2!DT386="","B","Y"))</f>
        <v>D</v>
      </c>
      <c r="DJ384" s="51" t="str">
        <f>IF('Cevap Anahtarı'!DG$3=cevaplar2!DU386,"D",IF(cevaplar2!DU386="","B","Y"))</f>
        <v>D</v>
      </c>
      <c r="DK384" s="51" t="str">
        <f>IF('Cevap Anahtarı'!DH$3=cevaplar2!DV386,"D",IF(cevaplar2!DV386="","B","Y"))</f>
        <v>D</v>
      </c>
      <c r="DL384" s="51" t="str">
        <f>IF('Cevap Anahtarı'!DI$3=cevaplar2!DW386,"D",IF(cevaplar2!DW386="","B","Y"))</f>
        <v>D</v>
      </c>
      <c r="DM384" s="51" t="str">
        <f>IF('Cevap Anahtarı'!DJ$3=cevaplar2!DX386,"D",IF(cevaplar2!DX386="","B","Y"))</f>
        <v>D</v>
      </c>
      <c r="DN384" s="51" t="str">
        <f>IF('Cevap Anahtarı'!DK$3=cevaplar2!DY386,"D",IF(cevaplar2!DY386="","B","Y"))</f>
        <v>D</v>
      </c>
      <c r="DO384" s="51" t="str">
        <f>IF('Cevap Anahtarı'!DL$3=cevaplar2!DZ386,"D",IF(cevaplar2!DZ386="","B","Y"))</f>
        <v>D</v>
      </c>
      <c r="DP384" s="51" t="str">
        <f>IF('Cevap Anahtarı'!DM$3=cevaplar2!EA386,"D",IF(cevaplar2!EA386="","B","Y"))</f>
        <v>D</v>
      </c>
      <c r="DQ384" s="51" t="str">
        <f>IF('Cevap Anahtarı'!DN$3=cevaplar2!EB386,"D",IF(cevaplar2!EB386="","B","Y"))</f>
        <v>D</v>
      </c>
      <c r="DR384" s="51" t="str">
        <f>IF('Cevap Anahtarı'!DO$3=cevaplar2!EC386,"D",IF(cevaplar2!EC386="","B","Y"))</f>
        <v>D</v>
      </c>
      <c r="DS384" s="51" t="str">
        <f>IF('Cevap Anahtarı'!DP$3=cevaplar2!ED386,"D",IF(cevaplar2!ED386="","B","Y"))</f>
        <v>Y</v>
      </c>
      <c r="DT384" s="51" t="str">
        <f>IF('Cevap Anahtarı'!DQ$3=cevaplar2!EE386,"D",IF(cevaplar2!EE386="","B","Y"))</f>
        <v>D</v>
      </c>
      <c r="DV384" s="104">
        <f t="shared" si="30"/>
        <v>95</v>
      </c>
      <c r="DW384" s="104">
        <f t="shared" si="31"/>
        <v>95</v>
      </c>
      <c r="DX384" s="104">
        <f t="shared" si="32"/>
        <v>100</v>
      </c>
      <c r="DY384" s="104">
        <f t="shared" si="33"/>
        <v>90</v>
      </c>
      <c r="DZ384" s="104">
        <f t="shared" si="34"/>
        <v>100</v>
      </c>
      <c r="EA384" s="104">
        <f t="shared" si="35"/>
        <v>95</v>
      </c>
    </row>
    <row r="385" spans="1:131" ht="18.75" customHeight="1" x14ac:dyDescent="0.2">
      <c r="A385" s="52">
        <v>383</v>
      </c>
      <c r="B385" s="53" t="str">
        <f>cevaplar!B387</f>
        <v>ÖMERHACILI ŞNA ORTAOKULU</v>
      </c>
      <c r="C385" s="52" t="str">
        <f>cevaplar!C387</f>
        <v>8/A</v>
      </c>
      <c r="D385" s="53" t="str">
        <f>cevaplar!E387</f>
        <v>İPEK ATASOY</v>
      </c>
      <c r="E385" s="3" t="str">
        <f>IF('Cevap Anahtarı'!B$3=cevaplar2!K387,"D",IF(cevaplar2!K387="","B","Y"))</f>
        <v>Y</v>
      </c>
      <c r="F385" s="3" t="str">
        <f>IF('Cevap Anahtarı'!C$3=cevaplar2!L387,"D",IF(cevaplar2!L387="","B","Y"))</f>
        <v>Y</v>
      </c>
      <c r="G385" s="3" t="str">
        <f>IF('Cevap Anahtarı'!D$3=cevaplar2!M387,"D",IF(cevaplar2!M387="","B","Y"))</f>
        <v>D</v>
      </c>
      <c r="H385" s="3" t="str">
        <f>IF('Cevap Anahtarı'!E$3=cevaplar2!N387,"D",IF(cevaplar2!N387="","B","Y"))</f>
        <v>D</v>
      </c>
      <c r="I385" s="3" t="str">
        <f>IF('Cevap Anahtarı'!F$3=cevaplar2!O387,"D",IF(cevaplar2!O387="","B","Y"))</f>
        <v>Y</v>
      </c>
      <c r="J385" s="3" t="str">
        <f>IF('Cevap Anahtarı'!G$3=cevaplar2!P387,"D",IF(cevaplar2!P387="","B","Y"))</f>
        <v>D</v>
      </c>
      <c r="K385" s="3" t="str">
        <f>IF('Cevap Anahtarı'!H$3=cevaplar2!Q387,"D",IF(cevaplar2!Q387="","B","Y"))</f>
        <v>D</v>
      </c>
      <c r="L385" s="3" t="str">
        <f>IF('Cevap Anahtarı'!I$3=cevaplar2!R387,"D",IF(cevaplar2!R387="","B","Y"))</f>
        <v>D</v>
      </c>
      <c r="M385" s="3" t="str">
        <f>IF('Cevap Anahtarı'!J$3=cevaplar2!S387,"D",IF(cevaplar2!S387="","B","Y"))</f>
        <v>D</v>
      </c>
      <c r="N385" s="3" t="str">
        <f>IF('Cevap Anahtarı'!K$3=cevaplar2!T387,"D",IF(cevaplar2!T387="","B","Y"))</f>
        <v>Y</v>
      </c>
      <c r="O385" s="3" t="str">
        <f>IF('Cevap Anahtarı'!L$3=cevaplar2!U387,"D",IF(cevaplar2!U387="","B","Y"))</f>
        <v>Y</v>
      </c>
      <c r="P385" s="3" t="str">
        <f>IF('Cevap Anahtarı'!M$3=cevaplar2!V387,"D",IF(cevaplar2!V387="","B","Y"))</f>
        <v>D</v>
      </c>
      <c r="Q385" s="3" t="str">
        <f>IF('Cevap Anahtarı'!N$3=cevaplar2!W387,"D",IF(cevaplar2!W387="","B","Y"))</f>
        <v>D</v>
      </c>
      <c r="R385" s="3" t="str">
        <f>IF('Cevap Anahtarı'!O$3=cevaplar2!X387,"D",IF(cevaplar2!X387="","B","Y"))</f>
        <v>Y</v>
      </c>
      <c r="S385" s="3" t="str">
        <f>IF('Cevap Anahtarı'!P$3=cevaplar2!Y387,"D",IF(cevaplar2!Y387="","B","Y"))</f>
        <v>D</v>
      </c>
      <c r="T385" s="3" t="str">
        <f>IF('Cevap Anahtarı'!Q$3=cevaplar2!Z387,"D",IF(cevaplar2!Z387="","B","Y"))</f>
        <v>D</v>
      </c>
      <c r="U385" s="3" t="str">
        <f>IF('Cevap Anahtarı'!R$3=cevaplar2!AA387,"D",IF(cevaplar2!AA387="","B","Y"))</f>
        <v>D</v>
      </c>
      <c r="V385" s="3" t="str">
        <f>IF('Cevap Anahtarı'!S$3=cevaplar2!AB387,"D",IF(cevaplar2!AB387="","B","Y"))</f>
        <v>D</v>
      </c>
      <c r="W385" s="3" t="str">
        <f>IF('Cevap Anahtarı'!T$3=cevaplar2!AC387,"D",IF(cevaplar2!AC387="","B","Y"))</f>
        <v>Y</v>
      </c>
      <c r="X385" s="3" t="str">
        <f>IF('Cevap Anahtarı'!U$3=cevaplar2!AD387,"D",IF(cevaplar2!AD387="","B","Y"))</f>
        <v>D</v>
      </c>
      <c r="Y385" s="43" t="str">
        <f>IF('Cevap Anahtarı'!V$3=cevaplar2!AF387,"D",IF(cevaplar2!AF387="","B","Y"))</f>
        <v>D</v>
      </c>
      <c r="Z385" s="43" t="str">
        <f>IF('Cevap Anahtarı'!W$3=cevaplar2!AG387,"D",IF(cevaplar2!AG387="","B","Y"))</f>
        <v>Y</v>
      </c>
      <c r="AA385" s="43" t="str">
        <f>IF('Cevap Anahtarı'!X$3=cevaplar2!AH387,"D",IF(cevaplar2!AH387="","B","Y"))</f>
        <v>D</v>
      </c>
      <c r="AB385" s="43" t="str">
        <f>IF('Cevap Anahtarı'!Y$3=cevaplar2!AI387,"D",IF(cevaplar2!AI387="","B","Y"))</f>
        <v>Y</v>
      </c>
      <c r="AC385" s="43" t="str">
        <f>IF('Cevap Anahtarı'!Z$3=cevaplar2!AJ387,"D",IF(cevaplar2!AJ387="","B","Y"))</f>
        <v>D</v>
      </c>
      <c r="AD385" s="43" t="str">
        <f>IF('Cevap Anahtarı'!AA$3=cevaplar2!AK387,"D",IF(cevaplar2!AK387="","B","Y"))</f>
        <v>Y</v>
      </c>
      <c r="AE385" s="43" t="str">
        <f>IF('Cevap Anahtarı'!AB$3=cevaplar2!AL387,"D",IF(cevaplar2!AL387="","B","Y"))</f>
        <v>Y</v>
      </c>
      <c r="AF385" s="43" t="str">
        <f>IF('Cevap Anahtarı'!AC$3=cevaplar2!AM387,"D",IF(cevaplar2!AM387="","B","Y"))</f>
        <v>Y</v>
      </c>
      <c r="AG385" s="43" t="str">
        <f>IF('Cevap Anahtarı'!AD$3=cevaplar2!AN387,"D",IF(cevaplar2!AN387="","B","Y"))</f>
        <v>Y</v>
      </c>
      <c r="AH385" s="43" t="str">
        <f>IF('Cevap Anahtarı'!AE$3=cevaplar2!AO387,"D",IF(cevaplar2!AO387="","B","Y"))</f>
        <v>D</v>
      </c>
      <c r="AI385" s="43" t="str">
        <f>IF('Cevap Anahtarı'!AF$3=cevaplar2!AP387,"D",IF(cevaplar2!AP387="","B","Y"))</f>
        <v>Y</v>
      </c>
      <c r="AJ385" s="43" t="str">
        <f>IF('Cevap Anahtarı'!AG$3=cevaplar2!AQ387,"D",IF(cevaplar2!AQ387="","B","Y"))</f>
        <v>Y</v>
      </c>
      <c r="AK385" s="43" t="str">
        <f>IF('Cevap Anahtarı'!AH$3=cevaplar2!AR387,"D",IF(cevaplar2!AR387="","B","Y"))</f>
        <v>Y</v>
      </c>
      <c r="AL385" s="43" t="str">
        <f>IF('Cevap Anahtarı'!AI$3=cevaplar2!AS387,"D",IF(cevaplar2!AS387="","B","Y"))</f>
        <v>Y</v>
      </c>
      <c r="AM385" s="43" t="str">
        <f>IF('Cevap Anahtarı'!AJ$3=cevaplar2!AT387,"D",IF(cevaplar2!AT387="","B","Y"))</f>
        <v>Y</v>
      </c>
      <c r="AN385" s="43" t="str">
        <f>IF('Cevap Anahtarı'!AK$3=cevaplar2!AU387,"D",IF(cevaplar2!AU387="","B","Y"))</f>
        <v>D</v>
      </c>
      <c r="AO385" s="43" t="str">
        <f>IF('Cevap Anahtarı'!AL$3=cevaplar2!AV387,"D",IF(cevaplar2!AV387="","B","Y"))</f>
        <v>Y</v>
      </c>
      <c r="AP385" s="43" t="str">
        <f>IF('Cevap Anahtarı'!AM$3=cevaplar2!AW387,"D",IF(cevaplar2!AW387="","B","Y"))</f>
        <v>Y</v>
      </c>
      <c r="AQ385" s="43" t="str">
        <f>IF('Cevap Anahtarı'!AN$3=cevaplar2!AX387,"D",IF(cevaplar2!AX387="","B","Y"))</f>
        <v>Y</v>
      </c>
      <c r="AR385" s="43" t="str">
        <f>IF('Cevap Anahtarı'!AO$3=cevaplar2!AY387,"D",IF(cevaplar2!AY387="","B","Y"))</f>
        <v>D</v>
      </c>
      <c r="AS385" s="45" t="str">
        <f>IF('Cevap Anahtarı'!AP$3=cevaplar2!BA387,"D",IF(cevaplar2!BA387="","B","Y"))</f>
        <v>Y</v>
      </c>
      <c r="AT385" s="45" t="str">
        <f>IF('Cevap Anahtarı'!AQ$3=cevaplar2!BB387,"D",IF(cevaplar2!BB387="","B","Y"))</f>
        <v>Y</v>
      </c>
      <c r="AU385" s="45" t="str">
        <f>IF('Cevap Anahtarı'!AR$3=cevaplar2!BC387,"D",IF(cevaplar2!BC387="","B","Y"))</f>
        <v>Y</v>
      </c>
      <c r="AV385" s="45" t="str">
        <f>IF('Cevap Anahtarı'!AS$3=cevaplar2!BD387,"D",IF(cevaplar2!BD387="","B","Y"))</f>
        <v>D</v>
      </c>
      <c r="AW385" s="45" t="str">
        <f>IF('Cevap Anahtarı'!AT$3=cevaplar2!BE387,"D",IF(cevaplar2!BE387="","B","Y"))</f>
        <v>Y</v>
      </c>
      <c r="AX385" s="45" t="str">
        <f>IF('Cevap Anahtarı'!AU$3=cevaplar2!BF387,"D",IF(cevaplar2!BF387="","B","Y"))</f>
        <v>D</v>
      </c>
      <c r="AY385" s="45" t="str">
        <f>IF('Cevap Anahtarı'!AV$3=cevaplar2!BG387,"D",IF(cevaplar2!BG387="","B","Y"))</f>
        <v>D</v>
      </c>
      <c r="AZ385" s="45" t="str">
        <f>IF('Cevap Anahtarı'!AW$3=cevaplar2!BH387,"D",IF(cevaplar2!BH387="","B","Y"))</f>
        <v>Y</v>
      </c>
      <c r="BA385" s="45" t="str">
        <f>IF('Cevap Anahtarı'!AX$3=cevaplar2!BI387,"D",IF(cevaplar2!BI387="","B","Y"))</f>
        <v>Y</v>
      </c>
      <c r="BB385" s="45" t="str">
        <f>IF('Cevap Anahtarı'!AY$3=cevaplar2!BJ387,"D",IF(cevaplar2!BJ387="","B","Y"))</f>
        <v>Y</v>
      </c>
      <c r="BC385" s="45" t="str">
        <f>IF('Cevap Anahtarı'!AZ$3=cevaplar2!BK387,"D",IF(cevaplar2!BK387="","B","Y"))</f>
        <v>D</v>
      </c>
      <c r="BD385" s="45" t="str">
        <f>IF('Cevap Anahtarı'!BA$3=cevaplar2!BL387,"D",IF(cevaplar2!BL387="","B","Y"))</f>
        <v>Y</v>
      </c>
      <c r="BE385" s="45" t="str">
        <f>IF('Cevap Anahtarı'!BB$3=cevaplar2!BM387,"D",IF(cevaplar2!BM387="","B","Y"))</f>
        <v>D</v>
      </c>
      <c r="BF385" s="45" t="str">
        <f>IF('Cevap Anahtarı'!BC$3=cevaplar2!BN387,"D",IF(cevaplar2!BN387="","B","Y"))</f>
        <v>Y</v>
      </c>
      <c r="BG385" s="45" t="str">
        <f>IF('Cevap Anahtarı'!BD$3=cevaplar2!BO387,"D",IF(cevaplar2!BO387="","B","Y"))</f>
        <v>Y</v>
      </c>
      <c r="BH385" s="45" t="str">
        <f>IF('Cevap Anahtarı'!BE$3=cevaplar2!BP387,"D",IF(cevaplar2!BP387="","B","Y"))</f>
        <v>Y</v>
      </c>
      <c r="BI385" s="45" t="str">
        <f>IF('Cevap Anahtarı'!BF$3=cevaplar2!BQ387,"D",IF(cevaplar2!BQ387="","B","Y"))</f>
        <v>Y</v>
      </c>
      <c r="BJ385" s="45" t="str">
        <f>IF('Cevap Anahtarı'!BG$3=cevaplar2!BR387,"D",IF(cevaplar2!BR387="","B","Y"))</f>
        <v>Y</v>
      </c>
      <c r="BK385" s="45" t="str">
        <f>IF('Cevap Anahtarı'!BH$3=cevaplar2!BS387,"D",IF(cevaplar2!BS387="","B","Y"))</f>
        <v>D</v>
      </c>
      <c r="BL385" s="45" t="str">
        <f>IF('Cevap Anahtarı'!BI$3=cevaplar2!BT387,"D",IF(cevaplar2!BT387="","B","Y"))</f>
        <v>D</v>
      </c>
      <c r="BM385" s="47" t="str">
        <f>IF('Cevap Anahtarı'!BJ$3=cevaplar2!BV387,"D",IF(cevaplar2!BV387="","B","Y"))</f>
        <v>Y</v>
      </c>
      <c r="BN385" s="47" t="str">
        <f>IF('Cevap Anahtarı'!BK$3=cevaplar2!BW387,"D",IF(cevaplar2!BW387="","B","Y"))</f>
        <v>Y</v>
      </c>
      <c r="BO385" s="47" t="str">
        <f>IF('Cevap Anahtarı'!BL$3=cevaplar2!BX387,"D",IF(cevaplar2!BX387="","B","Y"))</f>
        <v>D</v>
      </c>
      <c r="BP385" s="47" t="str">
        <f>IF('Cevap Anahtarı'!BM$3=cevaplar2!BY387,"D",IF(cevaplar2!BY387="","B","Y"))</f>
        <v>Y</v>
      </c>
      <c r="BQ385" s="47" t="str">
        <f>IF('Cevap Anahtarı'!BN$3=cevaplar2!BZ387,"D",IF(cevaplar2!BZ387="","B","Y"))</f>
        <v>D</v>
      </c>
      <c r="BR385" s="47" t="str">
        <f>IF('Cevap Anahtarı'!BO$3=cevaplar2!CA387,"D",IF(cevaplar2!CA387="","B","Y"))</f>
        <v>Y</v>
      </c>
      <c r="BS385" s="47" t="str">
        <f>IF('Cevap Anahtarı'!BP$3=cevaplar2!CB387,"D",IF(cevaplar2!CB387="","B","Y"))</f>
        <v>Y</v>
      </c>
      <c r="BT385" s="47" t="str">
        <f>IF('Cevap Anahtarı'!BQ$3=cevaplar2!CC387,"D",IF(cevaplar2!CC387="","B","Y"))</f>
        <v>D</v>
      </c>
      <c r="BU385" s="47" t="str">
        <f>IF('Cevap Anahtarı'!BR$3=cevaplar2!CD387,"D",IF(cevaplar2!CD387="","B","Y"))</f>
        <v>Y</v>
      </c>
      <c r="BV385" s="47" t="str">
        <f>IF('Cevap Anahtarı'!BS$3=cevaplar2!CE387,"D",IF(cevaplar2!CE387="","B","Y"))</f>
        <v>D</v>
      </c>
      <c r="BW385" s="47" t="str">
        <f>IF('Cevap Anahtarı'!BT$3=cevaplar2!CF387,"D",IF(cevaplar2!CF387="","B","Y"))</f>
        <v>D</v>
      </c>
      <c r="BX385" s="47" t="str">
        <f>IF('Cevap Anahtarı'!BU$3=cevaplar2!CG387,"D",IF(cevaplar2!CG387="","B","Y"))</f>
        <v>D</v>
      </c>
      <c r="BY385" s="47" t="str">
        <f>IF('Cevap Anahtarı'!BV$3=cevaplar2!CH387,"D",IF(cevaplar2!CH387="","B","Y"))</f>
        <v>D</v>
      </c>
      <c r="BZ385" s="47" t="str">
        <f>IF('Cevap Anahtarı'!BW$3=cevaplar2!CI387,"D",IF(cevaplar2!CI387="","B","Y"))</f>
        <v>D</v>
      </c>
      <c r="CA385" s="47" t="str">
        <f>IF('Cevap Anahtarı'!BX$3=cevaplar2!CJ387,"D",IF(cevaplar2!CJ387="","B","Y"))</f>
        <v>Y</v>
      </c>
      <c r="CB385" s="47" t="str">
        <f>IF('Cevap Anahtarı'!BY$3=cevaplar2!CK387,"D",IF(cevaplar2!CK387="","B","Y"))</f>
        <v>Y</v>
      </c>
      <c r="CC385" s="47" t="str">
        <f>IF('Cevap Anahtarı'!BZ$3=cevaplar2!CL387,"D",IF(cevaplar2!CL387="","B","Y"))</f>
        <v>Y</v>
      </c>
      <c r="CD385" s="47" t="str">
        <f>IF('Cevap Anahtarı'!CA$3=cevaplar2!CM387,"D",IF(cevaplar2!CM387="","B","Y"))</f>
        <v>D</v>
      </c>
      <c r="CE385" s="47" t="str">
        <f>IF('Cevap Anahtarı'!CB$3=cevaplar2!CN387,"D",IF(cevaplar2!CN387="","B","Y"))</f>
        <v>D</v>
      </c>
      <c r="CF385" s="47" t="str">
        <f>IF('Cevap Anahtarı'!CC$3=cevaplar2!CO387,"D",IF(cevaplar2!CO387="","B","Y"))</f>
        <v>Y</v>
      </c>
      <c r="CG385" s="2" t="str">
        <f>IF('Cevap Anahtarı'!CD$3=cevaplar2!CQ387,"D",IF(cevaplar2!CQ387="","B","Y"))</f>
        <v>D</v>
      </c>
      <c r="CH385" s="2" t="str">
        <f>IF('Cevap Anahtarı'!CE$3=cevaplar2!CR387,"D",IF(cevaplar2!CR387="","B","Y"))</f>
        <v>Y</v>
      </c>
      <c r="CI385" s="2" t="str">
        <f>IF('Cevap Anahtarı'!CF$3=cevaplar2!CS387,"D",IF(cevaplar2!CS387="","B","Y"))</f>
        <v>Y</v>
      </c>
      <c r="CJ385" s="2" t="str">
        <f>IF('Cevap Anahtarı'!CG$3=cevaplar2!CT387,"D",IF(cevaplar2!CT387="","B","Y"))</f>
        <v>Y</v>
      </c>
      <c r="CK385" s="2" t="str">
        <f>IF('Cevap Anahtarı'!CH$3=cevaplar2!CU387,"D",IF(cevaplar2!CU387="","B","Y"))</f>
        <v>Y</v>
      </c>
      <c r="CL385" s="2" t="str">
        <f>IF('Cevap Anahtarı'!CI$3=cevaplar2!CV387,"D",IF(cevaplar2!CV387="","B","Y"))</f>
        <v>Y</v>
      </c>
      <c r="CM385" s="2" t="str">
        <f>IF('Cevap Anahtarı'!CJ$3=cevaplar2!CW387,"D",IF(cevaplar2!CW387="","B","Y"))</f>
        <v>D</v>
      </c>
      <c r="CN385" s="2" t="str">
        <f>IF('Cevap Anahtarı'!CK$3=cevaplar2!CX387,"D",IF(cevaplar2!CX387="","B","Y"))</f>
        <v>Y</v>
      </c>
      <c r="CO385" s="2" t="str">
        <f>IF('Cevap Anahtarı'!CL$3=cevaplar2!CY387,"D",IF(cevaplar2!CY387="","B","Y"))</f>
        <v>D</v>
      </c>
      <c r="CP385" s="2" t="str">
        <f>IF('Cevap Anahtarı'!CM$3=cevaplar2!CZ387,"D",IF(cevaplar2!CZ387="","B","Y"))</f>
        <v>Y</v>
      </c>
      <c r="CQ385" s="2" t="str">
        <f>IF('Cevap Anahtarı'!CN$3=cevaplar2!DA387,"D",IF(cevaplar2!DA387="","B","Y"))</f>
        <v>Y</v>
      </c>
      <c r="CR385" s="2" t="str">
        <f>IF('Cevap Anahtarı'!CO$3=cevaplar2!DB387,"D",IF(cevaplar2!DB387="","B","Y"))</f>
        <v>Y</v>
      </c>
      <c r="CS385" s="2" t="str">
        <f>IF('Cevap Anahtarı'!CP$3=cevaplar2!DC387,"D",IF(cevaplar2!DC387="","B","Y"))</f>
        <v>D</v>
      </c>
      <c r="CT385" s="2" t="str">
        <f>IF('Cevap Anahtarı'!CQ$3=cevaplar2!DD387,"D",IF(cevaplar2!DD387="","B","Y"))</f>
        <v>D</v>
      </c>
      <c r="CU385" s="2" t="str">
        <f>IF('Cevap Anahtarı'!CR$3=cevaplar2!DE387,"D",IF(cevaplar2!DE387="","B","Y"))</f>
        <v>Y</v>
      </c>
      <c r="CV385" s="2" t="str">
        <f>IF('Cevap Anahtarı'!CS$3=cevaplar2!DF387,"D",IF(cevaplar2!DF387="","B","Y"))</f>
        <v>Y</v>
      </c>
      <c r="CW385" s="2" t="str">
        <f>IF('Cevap Anahtarı'!CT$3=cevaplar2!DG387,"D",IF(cevaplar2!DG387="","B","Y"))</f>
        <v>Y</v>
      </c>
      <c r="CX385" s="2" t="str">
        <f>IF('Cevap Anahtarı'!CU$3=cevaplar2!DH387,"D",IF(cevaplar2!DH387="","B","Y"))</f>
        <v>Y</v>
      </c>
      <c r="CY385" s="2" t="str">
        <f>IF('Cevap Anahtarı'!CV$3=cevaplar2!DI387,"D",IF(cevaplar2!DI387="","B","Y"))</f>
        <v>Y</v>
      </c>
      <c r="CZ385" s="2" t="str">
        <f>IF('Cevap Anahtarı'!CW$3=cevaplar2!DJ387,"D",IF(cevaplar2!DJ387="","B","Y"))</f>
        <v>Y</v>
      </c>
      <c r="DA385" s="51" t="str">
        <f>IF('Cevap Anahtarı'!CX$3=cevaplar2!DL387,"D",IF(cevaplar2!DL387="","B","Y"))</f>
        <v>D</v>
      </c>
      <c r="DB385" s="51" t="str">
        <f>IF('Cevap Anahtarı'!CY$3=cevaplar2!DM387,"D",IF(cevaplar2!DM387="","B","Y"))</f>
        <v>D</v>
      </c>
      <c r="DC385" s="51" t="str">
        <f>IF('Cevap Anahtarı'!CZ$3=cevaplar2!DN387,"D",IF(cevaplar2!DN387="","B","Y"))</f>
        <v>D</v>
      </c>
      <c r="DD385" s="51" t="str">
        <f>IF('Cevap Anahtarı'!DA$3=cevaplar2!DO387,"D",IF(cevaplar2!DO387="","B","Y"))</f>
        <v>D</v>
      </c>
      <c r="DE385" s="51" t="str">
        <f>IF('Cevap Anahtarı'!DB$3=cevaplar2!DP387,"D",IF(cevaplar2!DP387="","B","Y"))</f>
        <v>D</v>
      </c>
      <c r="DF385" s="51" t="str">
        <f>IF('Cevap Anahtarı'!DC$3=cevaplar2!DQ387,"D",IF(cevaplar2!DQ387="","B","Y"))</f>
        <v>D</v>
      </c>
      <c r="DG385" s="51" t="str">
        <f>IF('Cevap Anahtarı'!DD$3=cevaplar2!DR387,"D",IF(cevaplar2!DR387="","B","Y"))</f>
        <v>D</v>
      </c>
      <c r="DH385" s="51" t="str">
        <f>IF('Cevap Anahtarı'!DE$3=cevaplar2!DS387,"D",IF(cevaplar2!DS387="","B","Y"))</f>
        <v>D</v>
      </c>
      <c r="DI385" s="51" t="str">
        <f>IF('Cevap Anahtarı'!DF$3=cevaplar2!DT387,"D",IF(cevaplar2!DT387="","B","Y"))</f>
        <v>D</v>
      </c>
      <c r="DJ385" s="51" t="str">
        <f>IF('Cevap Anahtarı'!DG$3=cevaplar2!DU387,"D",IF(cevaplar2!DU387="","B","Y"))</f>
        <v>D</v>
      </c>
      <c r="DK385" s="51" t="str">
        <f>IF('Cevap Anahtarı'!DH$3=cevaplar2!DV387,"D",IF(cevaplar2!DV387="","B","Y"))</f>
        <v>D</v>
      </c>
      <c r="DL385" s="51" t="str">
        <f>IF('Cevap Anahtarı'!DI$3=cevaplar2!DW387,"D",IF(cevaplar2!DW387="","B","Y"))</f>
        <v>D</v>
      </c>
      <c r="DM385" s="51" t="str">
        <f>IF('Cevap Anahtarı'!DJ$3=cevaplar2!DX387,"D",IF(cevaplar2!DX387="","B","Y"))</f>
        <v>D</v>
      </c>
      <c r="DN385" s="51" t="str">
        <f>IF('Cevap Anahtarı'!DK$3=cevaplar2!DY387,"D",IF(cevaplar2!DY387="","B","Y"))</f>
        <v>D</v>
      </c>
      <c r="DO385" s="51" t="str">
        <f>IF('Cevap Anahtarı'!DL$3=cevaplar2!DZ387,"D",IF(cevaplar2!DZ387="","B","Y"))</f>
        <v>D</v>
      </c>
      <c r="DP385" s="51" t="str">
        <f>IF('Cevap Anahtarı'!DM$3=cevaplar2!EA387,"D",IF(cevaplar2!EA387="","B","Y"))</f>
        <v>D</v>
      </c>
      <c r="DQ385" s="51" t="str">
        <f>IF('Cevap Anahtarı'!DN$3=cevaplar2!EB387,"D",IF(cevaplar2!EB387="","B","Y"))</f>
        <v>D</v>
      </c>
      <c r="DR385" s="51" t="str">
        <f>IF('Cevap Anahtarı'!DO$3=cevaplar2!EC387,"D",IF(cevaplar2!EC387="","B","Y"))</f>
        <v>D</v>
      </c>
      <c r="DS385" s="51" t="str">
        <f>IF('Cevap Anahtarı'!DP$3=cevaplar2!ED387,"D",IF(cevaplar2!ED387="","B","Y"))</f>
        <v>D</v>
      </c>
      <c r="DT385" s="51" t="str">
        <f>IF('Cevap Anahtarı'!DQ$3=cevaplar2!EE387,"D",IF(cevaplar2!EE387="","B","Y"))</f>
        <v>D</v>
      </c>
      <c r="DV385" s="104">
        <f t="shared" si="30"/>
        <v>65</v>
      </c>
      <c r="DW385" s="104">
        <f t="shared" si="31"/>
        <v>30</v>
      </c>
      <c r="DX385" s="104">
        <f t="shared" si="32"/>
        <v>35</v>
      </c>
      <c r="DY385" s="104">
        <f t="shared" si="33"/>
        <v>50</v>
      </c>
      <c r="DZ385" s="104">
        <f t="shared" si="34"/>
        <v>25</v>
      </c>
      <c r="EA385" s="104">
        <f t="shared" si="35"/>
        <v>100</v>
      </c>
    </row>
    <row r="386" spans="1:131" ht="18.75" customHeight="1" x14ac:dyDescent="0.2">
      <c r="A386" s="52">
        <v>384</v>
      </c>
      <c r="B386" s="53" t="str">
        <f>cevaplar!B388</f>
        <v>ÖMERHACILI ŞNA ORTAOKULU</v>
      </c>
      <c r="C386" s="52" t="str">
        <f>cevaplar!C388</f>
        <v>8/A</v>
      </c>
      <c r="D386" s="53" t="str">
        <f>cevaplar!E388</f>
        <v>KEZİBAN ATASOY</v>
      </c>
      <c r="E386" s="3" t="str">
        <f>IF('Cevap Anahtarı'!B$3=cevaplar2!K388,"D",IF(cevaplar2!K388="","B","Y"))</f>
        <v>Y</v>
      </c>
      <c r="F386" s="3" t="str">
        <f>IF('Cevap Anahtarı'!C$3=cevaplar2!L388,"D",IF(cevaplar2!L388="","B","Y"))</f>
        <v>Y</v>
      </c>
      <c r="G386" s="3" t="str">
        <f>IF('Cevap Anahtarı'!D$3=cevaplar2!M388,"D",IF(cevaplar2!M388="","B","Y"))</f>
        <v>D</v>
      </c>
      <c r="H386" s="3" t="str">
        <f>IF('Cevap Anahtarı'!E$3=cevaplar2!N388,"D",IF(cevaplar2!N388="","B","Y"))</f>
        <v>Y</v>
      </c>
      <c r="I386" s="3" t="str">
        <f>IF('Cevap Anahtarı'!F$3=cevaplar2!O388,"D",IF(cevaplar2!O388="","B","Y"))</f>
        <v>Y</v>
      </c>
      <c r="J386" s="3" t="str">
        <f>IF('Cevap Anahtarı'!G$3=cevaplar2!P388,"D",IF(cevaplar2!P388="","B","Y"))</f>
        <v>Y</v>
      </c>
      <c r="K386" s="3" t="str">
        <f>IF('Cevap Anahtarı'!H$3=cevaplar2!Q388,"D",IF(cevaplar2!Q388="","B","Y"))</f>
        <v>Y</v>
      </c>
      <c r="L386" s="3" t="str">
        <f>IF('Cevap Anahtarı'!I$3=cevaplar2!R388,"D",IF(cevaplar2!R388="","B","Y"))</f>
        <v>D</v>
      </c>
      <c r="M386" s="3" t="str">
        <f>IF('Cevap Anahtarı'!J$3=cevaplar2!S388,"D",IF(cevaplar2!S388="","B","Y"))</f>
        <v>D</v>
      </c>
      <c r="N386" s="3" t="str">
        <f>IF('Cevap Anahtarı'!K$3=cevaplar2!T388,"D",IF(cevaplar2!T388="","B","Y"))</f>
        <v>Y</v>
      </c>
      <c r="O386" s="3" t="str">
        <f>IF('Cevap Anahtarı'!L$3=cevaplar2!U388,"D",IF(cevaplar2!U388="","B","Y"))</f>
        <v>Y</v>
      </c>
      <c r="P386" s="3" t="str">
        <f>IF('Cevap Anahtarı'!M$3=cevaplar2!V388,"D",IF(cevaplar2!V388="","B","Y"))</f>
        <v>D</v>
      </c>
      <c r="Q386" s="3" t="str">
        <f>IF('Cevap Anahtarı'!N$3=cevaplar2!W388,"D",IF(cevaplar2!W388="","B","Y"))</f>
        <v>D</v>
      </c>
      <c r="R386" s="3" t="str">
        <f>IF('Cevap Anahtarı'!O$3=cevaplar2!X388,"D",IF(cevaplar2!X388="","B","Y"))</f>
        <v>Y</v>
      </c>
      <c r="S386" s="3" t="str">
        <f>IF('Cevap Anahtarı'!P$3=cevaplar2!Y388,"D",IF(cevaplar2!Y388="","B","Y"))</f>
        <v>Y</v>
      </c>
      <c r="T386" s="3" t="str">
        <f>IF('Cevap Anahtarı'!Q$3=cevaplar2!Z388,"D",IF(cevaplar2!Z388="","B","Y"))</f>
        <v>D</v>
      </c>
      <c r="U386" s="3" t="str">
        <f>IF('Cevap Anahtarı'!R$3=cevaplar2!AA388,"D",IF(cevaplar2!AA388="","B","Y"))</f>
        <v>Y</v>
      </c>
      <c r="V386" s="3" t="str">
        <f>IF('Cevap Anahtarı'!S$3=cevaplar2!AB388,"D",IF(cevaplar2!AB388="","B","Y"))</f>
        <v>Y</v>
      </c>
      <c r="W386" s="3" t="str">
        <f>IF('Cevap Anahtarı'!T$3=cevaplar2!AC388,"D",IF(cevaplar2!AC388="","B","Y"))</f>
        <v>Y</v>
      </c>
      <c r="X386" s="3" t="str">
        <f>IF('Cevap Anahtarı'!U$3=cevaplar2!AD388,"D",IF(cevaplar2!AD388="","B","Y"))</f>
        <v>Y</v>
      </c>
      <c r="Y386" s="43" t="str">
        <f>IF('Cevap Anahtarı'!V$3=cevaplar2!AF388,"D",IF(cevaplar2!AF388="","B","Y"))</f>
        <v>D</v>
      </c>
      <c r="Z386" s="43" t="str">
        <f>IF('Cevap Anahtarı'!W$3=cevaplar2!AG388,"D",IF(cevaplar2!AG388="","B","Y"))</f>
        <v>Y</v>
      </c>
      <c r="AA386" s="43" t="str">
        <f>IF('Cevap Anahtarı'!X$3=cevaplar2!AH388,"D",IF(cevaplar2!AH388="","B","Y"))</f>
        <v>Y</v>
      </c>
      <c r="AB386" s="43" t="str">
        <f>IF('Cevap Anahtarı'!Y$3=cevaplar2!AI388,"D",IF(cevaplar2!AI388="","B","Y"))</f>
        <v>D</v>
      </c>
      <c r="AC386" s="43" t="str">
        <f>IF('Cevap Anahtarı'!Z$3=cevaplar2!AJ388,"D",IF(cevaplar2!AJ388="","B","Y"))</f>
        <v>D</v>
      </c>
      <c r="AD386" s="43" t="str">
        <f>IF('Cevap Anahtarı'!AA$3=cevaplar2!AK388,"D",IF(cevaplar2!AK388="","B","Y"))</f>
        <v>Y</v>
      </c>
      <c r="AE386" s="43" t="str">
        <f>IF('Cevap Anahtarı'!AB$3=cevaplar2!AL388,"D",IF(cevaplar2!AL388="","B","Y"))</f>
        <v>D</v>
      </c>
      <c r="AF386" s="43" t="str">
        <f>IF('Cevap Anahtarı'!AC$3=cevaplar2!AM388,"D",IF(cevaplar2!AM388="","B","Y"))</f>
        <v>Y</v>
      </c>
      <c r="AG386" s="43" t="str">
        <f>IF('Cevap Anahtarı'!AD$3=cevaplar2!AN388,"D",IF(cevaplar2!AN388="","B","Y"))</f>
        <v>Y</v>
      </c>
      <c r="AH386" s="43" t="str">
        <f>IF('Cevap Anahtarı'!AE$3=cevaplar2!AO388,"D",IF(cevaplar2!AO388="","B","Y"))</f>
        <v>D</v>
      </c>
      <c r="AI386" s="43" t="str">
        <f>IF('Cevap Anahtarı'!AF$3=cevaplar2!AP388,"D",IF(cevaplar2!AP388="","B","Y"))</f>
        <v>D</v>
      </c>
      <c r="AJ386" s="43" t="str">
        <f>IF('Cevap Anahtarı'!AG$3=cevaplar2!AQ388,"D",IF(cevaplar2!AQ388="","B","Y"))</f>
        <v>Y</v>
      </c>
      <c r="AK386" s="43" t="str">
        <f>IF('Cevap Anahtarı'!AH$3=cevaplar2!AR388,"D",IF(cevaplar2!AR388="","B","Y"))</f>
        <v>Y</v>
      </c>
      <c r="AL386" s="43" t="str">
        <f>IF('Cevap Anahtarı'!AI$3=cevaplar2!AS388,"D",IF(cevaplar2!AS388="","B","Y"))</f>
        <v>Y</v>
      </c>
      <c r="AM386" s="43" t="str">
        <f>IF('Cevap Anahtarı'!AJ$3=cevaplar2!AT388,"D",IF(cevaplar2!AT388="","B","Y"))</f>
        <v>Y</v>
      </c>
      <c r="AN386" s="43" t="str">
        <f>IF('Cevap Anahtarı'!AK$3=cevaplar2!AU388,"D",IF(cevaplar2!AU388="","B","Y"))</f>
        <v>D</v>
      </c>
      <c r="AO386" s="43" t="str">
        <f>IF('Cevap Anahtarı'!AL$3=cevaplar2!AV388,"D",IF(cevaplar2!AV388="","B","Y"))</f>
        <v>Y</v>
      </c>
      <c r="AP386" s="43" t="str">
        <f>IF('Cevap Anahtarı'!AM$3=cevaplar2!AW388,"D",IF(cevaplar2!AW388="","B","Y"))</f>
        <v>Y</v>
      </c>
      <c r="AQ386" s="43" t="str">
        <f>IF('Cevap Anahtarı'!AN$3=cevaplar2!AX388,"D",IF(cevaplar2!AX388="","B","Y"))</f>
        <v>Y</v>
      </c>
      <c r="AR386" s="43" t="str">
        <f>IF('Cevap Anahtarı'!AO$3=cevaplar2!AY388,"D",IF(cevaplar2!AY388="","B","Y"))</f>
        <v>D</v>
      </c>
      <c r="AS386" s="45" t="str">
        <f>IF('Cevap Anahtarı'!AP$3=cevaplar2!BA388,"D",IF(cevaplar2!BA388="","B","Y"))</f>
        <v>D</v>
      </c>
      <c r="AT386" s="45" t="str">
        <f>IF('Cevap Anahtarı'!AQ$3=cevaplar2!BB388,"D",IF(cevaplar2!BB388="","B","Y"))</f>
        <v>Y</v>
      </c>
      <c r="AU386" s="45" t="str">
        <f>IF('Cevap Anahtarı'!AR$3=cevaplar2!BC388,"D",IF(cevaplar2!BC388="","B","Y"))</f>
        <v>Y</v>
      </c>
      <c r="AV386" s="45" t="str">
        <f>IF('Cevap Anahtarı'!AS$3=cevaplar2!BD388,"D",IF(cevaplar2!BD388="","B","Y"))</f>
        <v>D</v>
      </c>
      <c r="AW386" s="45" t="str">
        <f>IF('Cevap Anahtarı'!AT$3=cevaplar2!BE388,"D",IF(cevaplar2!BE388="","B","Y"))</f>
        <v>Y</v>
      </c>
      <c r="AX386" s="45" t="str">
        <f>IF('Cevap Anahtarı'!AU$3=cevaplar2!BF388,"D",IF(cevaplar2!BF388="","B","Y"))</f>
        <v>D</v>
      </c>
      <c r="AY386" s="45" t="str">
        <f>IF('Cevap Anahtarı'!AV$3=cevaplar2!BG388,"D",IF(cevaplar2!BG388="","B","Y"))</f>
        <v>D</v>
      </c>
      <c r="AZ386" s="45" t="str">
        <f>IF('Cevap Anahtarı'!AW$3=cevaplar2!BH388,"D",IF(cevaplar2!BH388="","B","Y"))</f>
        <v>D</v>
      </c>
      <c r="BA386" s="45" t="str">
        <f>IF('Cevap Anahtarı'!AX$3=cevaplar2!BI388,"D",IF(cevaplar2!BI388="","B","Y"))</f>
        <v>D</v>
      </c>
      <c r="BB386" s="45" t="str">
        <f>IF('Cevap Anahtarı'!AY$3=cevaplar2!BJ388,"D",IF(cevaplar2!BJ388="","B","Y"))</f>
        <v>Y</v>
      </c>
      <c r="BC386" s="45" t="str">
        <f>IF('Cevap Anahtarı'!AZ$3=cevaplar2!BK388,"D",IF(cevaplar2!BK388="","B","Y"))</f>
        <v>Y</v>
      </c>
      <c r="BD386" s="45" t="str">
        <f>IF('Cevap Anahtarı'!BA$3=cevaplar2!BL388,"D",IF(cevaplar2!BL388="","B","Y"))</f>
        <v>Y</v>
      </c>
      <c r="BE386" s="45" t="str">
        <f>IF('Cevap Anahtarı'!BB$3=cevaplar2!BM388,"D",IF(cevaplar2!BM388="","B","Y"))</f>
        <v>D</v>
      </c>
      <c r="BF386" s="45" t="str">
        <f>IF('Cevap Anahtarı'!BC$3=cevaplar2!BN388,"D",IF(cevaplar2!BN388="","B","Y"))</f>
        <v>Y</v>
      </c>
      <c r="BG386" s="45" t="str">
        <f>IF('Cevap Anahtarı'!BD$3=cevaplar2!BO388,"D",IF(cevaplar2!BO388="","B","Y"))</f>
        <v>Y</v>
      </c>
      <c r="BH386" s="45" t="str">
        <f>IF('Cevap Anahtarı'!BE$3=cevaplar2!BP388,"D",IF(cevaplar2!BP388="","B","Y"))</f>
        <v>Y</v>
      </c>
      <c r="BI386" s="45" t="str">
        <f>IF('Cevap Anahtarı'!BF$3=cevaplar2!BQ388,"D",IF(cevaplar2!BQ388="","B","Y"))</f>
        <v>Y</v>
      </c>
      <c r="BJ386" s="45" t="str">
        <f>IF('Cevap Anahtarı'!BG$3=cevaplar2!BR388,"D",IF(cevaplar2!BR388="","B","Y"))</f>
        <v>Y</v>
      </c>
      <c r="BK386" s="45" t="str">
        <f>IF('Cevap Anahtarı'!BH$3=cevaplar2!BS388,"D",IF(cevaplar2!BS388="","B","Y"))</f>
        <v>D</v>
      </c>
      <c r="BL386" s="45" t="str">
        <f>IF('Cevap Anahtarı'!BI$3=cevaplar2!BT388,"D",IF(cevaplar2!BT388="","B","Y"))</f>
        <v>Y</v>
      </c>
      <c r="BM386" s="47" t="str">
        <f>IF('Cevap Anahtarı'!BJ$3=cevaplar2!BV388,"D",IF(cevaplar2!BV388="","B","Y"))</f>
        <v>Y</v>
      </c>
      <c r="BN386" s="47" t="str">
        <f>IF('Cevap Anahtarı'!BK$3=cevaplar2!BW388,"D",IF(cevaplar2!BW388="","B","Y"))</f>
        <v>D</v>
      </c>
      <c r="BO386" s="47" t="str">
        <f>IF('Cevap Anahtarı'!BL$3=cevaplar2!BX388,"D",IF(cevaplar2!BX388="","B","Y"))</f>
        <v>D</v>
      </c>
      <c r="BP386" s="47" t="str">
        <f>IF('Cevap Anahtarı'!BM$3=cevaplar2!BY388,"D",IF(cevaplar2!BY388="","B","Y"))</f>
        <v>Y</v>
      </c>
      <c r="BQ386" s="47" t="str">
        <f>IF('Cevap Anahtarı'!BN$3=cevaplar2!BZ388,"D",IF(cevaplar2!BZ388="","B","Y"))</f>
        <v>D</v>
      </c>
      <c r="BR386" s="47" t="str">
        <f>IF('Cevap Anahtarı'!BO$3=cevaplar2!CA388,"D",IF(cevaplar2!CA388="","B","Y"))</f>
        <v>Y</v>
      </c>
      <c r="BS386" s="47" t="str">
        <f>IF('Cevap Anahtarı'!BP$3=cevaplar2!CB388,"D",IF(cevaplar2!CB388="","B","Y"))</f>
        <v>Y</v>
      </c>
      <c r="BT386" s="47" t="str">
        <f>IF('Cevap Anahtarı'!BQ$3=cevaplar2!CC388,"D",IF(cevaplar2!CC388="","B","Y"))</f>
        <v>D</v>
      </c>
      <c r="BU386" s="47" t="str">
        <f>IF('Cevap Anahtarı'!BR$3=cevaplar2!CD388,"D",IF(cevaplar2!CD388="","B","Y"))</f>
        <v>Y</v>
      </c>
      <c r="BV386" s="47" t="str">
        <f>IF('Cevap Anahtarı'!BS$3=cevaplar2!CE388,"D",IF(cevaplar2!CE388="","B","Y"))</f>
        <v>D</v>
      </c>
      <c r="BW386" s="47" t="str">
        <f>IF('Cevap Anahtarı'!BT$3=cevaplar2!CF388,"D",IF(cevaplar2!CF388="","B","Y"))</f>
        <v>D</v>
      </c>
      <c r="BX386" s="47" t="str">
        <f>IF('Cevap Anahtarı'!BU$3=cevaplar2!CG388,"D",IF(cevaplar2!CG388="","B","Y"))</f>
        <v>D</v>
      </c>
      <c r="BY386" s="47" t="str">
        <f>IF('Cevap Anahtarı'!BV$3=cevaplar2!CH388,"D",IF(cevaplar2!CH388="","B","Y"))</f>
        <v>Y</v>
      </c>
      <c r="BZ386" s="47" t="str">
        <f>IF('Cevap Anahtarı'!BW$3=cevaplar2!CI388,"D",IF(cevaplar2!CI388="","B","Y"))</f>
        <v>Y</v>
      </c>
      <c r="CA386" s="47" t="str">
        <f>IF('Cevap Anahtarı'!BX$3=cevaplar2!CJ388,"D",IF(cevaplar2!CJ388="","B","Y"))</f>
        <v>Y</v>
      </c>
      <c r="CB386" s="47" t="str">
        <f>IF('Cevap Anahtarı'!BY$3=cevaplar2!CK388,"D",IF(cevaplar2!CK388="","B","Y"))</f>
        <v>D</v>
      </c>
      <c r="CC386" s="47" t="str">
        <f>IF('Cevap Anahtarı'!BZ$3=cevaplar2!CL388,"D",IF(cevaplar2!CL388="","B","Y"))</f>
        <v>D</v>
      </c>
      <c r="CD386" s="47" t="str">
        <f>IF('Cevap Anahtarı'!CA$3=cevaplar2!CM388,"D",IF(cevaplar2!CM388="","B","Y"))</f>
        <v>Y</v>
      </c>
      <c r="CE386" s="47" t="str">
        <f>IF('Cevap Anahtarı'!CB$3=cevaplar2!CN388,"D",IF(cevaplar2!CN388="","B","Y"))</f>
        <v>Y</v>
      </c>
      <c r="CF386" s="47" t="str">
        <f>IF('Cevap Anahtarı'!CC$3=cevaplar2!CO388,"D",IF(cevaplar2!CO388="","B","Y"))</f>
        <v>Y</v>
      </c>
      <c r="CG386" s="2" t="str">
        <f>IF('Cevap Anahtarı'!CD$3=cevaplar2!CQ388,"D",IF(cevaplar2!CQ388="","B","Y"))</f>
        <v>Y</v>
      </c>
      <c r="CH386" s="2" t="str">
        <f>IF('Cevap Anahtarı'!CE$3=cevaplar2!CR388,"D",IF(cevaplar2!CR388="","B","Y"))</f>
        <v>Y</v>
      </c>
      <c r="CI386" s="2" t="str">
        <f>IF('Cevap Anahtarı'!CF$3=cevaplar2!CS388,"D",IF(cevaplar2!CS388="","B","Y"))</f>
        <v>Y</v>
      </c>
      <c r="CJ386" s="2" t="str">
        <f>IF('Cevap Anahtarı'!CG$3=cevaplar2!CT388,"D",IF(cevaplar2!CT388="","B","Y"))</f>
        <v>D</v>
      </c>
      <c r="CK386" s="2" t="str">
        <f>IF('Cevap Anahtarı'!CH$3=cevaplar2!CU388,"D",IF(cevaplar2!CU388="","B","Y"))</f>
        <v>Y</v>
      </c>
      <c r="CL386" s="2" t="str">
        <f>IF('Cevap Anahtarı'!CI$3=cevaplar2!CV388,"D",IF(cevaplar2!CV388="","B","Y"))</f>
        <v>Y</v>
      </c>
      <c r="CM386" s="2" t="str">
        <f>IF('Cevap Anahtarı'!CJ$3=cevaplar2!CW388,"D",IF(cevaplar2!CW388="","B","Y"))</f>
        <v>Y</v>
      </c>
      <c r="CN386" s="2" t="str">
        <f>IF('Cevap Anahtarı'!CK$3=cevaplar2!CX388,"D",IF(cevaplar2!CX388="","B","Y"))</f>
        <v>D</v>
      </c>
      <c r="CO386" s="2" t="str">
        <f>IF('Cevap Anahtarı'!CL$3=cevaplar2!CY388,"D",IF(cevaplar2!CY388="","B","Y"))</f>
        <v>D</v>
      </c>
      <c r="CP386" s="2" t="str">
        <f>IF('Cevap Anahtarı'!CM$3=cevaplar2!CZ388,"D",IF(cevaplar2!CZ388="","B","Y"))</f>
        <v>D</v>
      </c>
      <c r="CQ386" s="2" t="str">
        <f>IF('Cevap Anahtarı'!CN$3=cevaplar2!DA388,"D",IF(cevaplar2!DA388="","B","Y"))</f>
        <v>D</v>
      </c>
      <c r="CR386" s="2" t="str">
        <f>IF('Cevap Anahtarı'!CO$3=cevaplar2!DB388,"D",IF(cevaplar2!DB388="","B","Y"))</f>
        <v>Y</v>
      </c>
      <c r="CS386" s="2" t="str">
        <f>IF('Cevap Anahtarı'!CP$3=cevaplar2!DC388,"D",IF(cevaplar2!DC388="","B","Y"))</f>
        <v>Y</v>
      </c>
      <c r="CT386" s="2" t="str">
        <f>IF('Cevap Anahtarı'!CQ$3=cevaplar2!DD388,"D",IF(cevaplar2!DD388="","B","Y"))</f>
        <v>D</v>
      </c>
      <c r="CU386" s="2" t="str">
        <f>IF('Cevap Anahtarı'!CR$3=cevaplar2!DE388,"D",IF(cevaplar2!DE388="","B","Y"))</f>
        <v>Y</v>
      </c>
      <c r="CV386" s="2" t="str">
        <f>IF('Cevap Anahtarı'!CS$3=cevaplar2!DF388,"D",IF(cevaplar2!DF388="","B","Y"))</f>
        <v>D</v>
      </c>
      <c r="CW386" s="2" t="str">
        <f>IF('Cevap Anahtarı'!CT$3=cevaplar2!DG388,"D",IF(cevaplar2!DG388="","B","Y"))</f>
        <v>Y</v>
      </c>
      <c r="CX386" s="2" t="str">
        <f>IF('Cevap Anahtarı'!CU$3=cevaplar2!DH388,"D",IF(cevaplar2!DH388="","B","Y"))</f>
        <v>Y</v>
      </c>
      <c r="CY386" s="2" t="str">
        <f>IF('Cevap Anahtarı'!CV$3=cevaplar2!DI388,"D",IF(cevaplar2!DI388="","B","Y"))</f>
        <v>Y</v>
      </c>
      <c r="CZ386" s="2" t="str">
        <f>IF('Cevap Anahtarı'!CW$3=cevaplar2!DJ388,"D",IF(cevaplar2!DJ388="","B","Y"))</f>
        <v>D</v>
      </c>
      <c r="DA386" s="51" t="str">
        <f>IF('Cevap Anahtarı'!CX$3=cevaplar2!DL388,"D",IF(cevaplar2!DL388="","B","Y"))</f>
        <v>D</v>
      </c>
      <c r="DB386" s="51" t="str">
        <f>IF('Cevap Anahtarı'!CY$3=cevaplar2!DM388,"D",IF(cevaplar2!DM388="","B","Y"))</f>
        <v>D</v>
      </c>
      <c r="DC386" s="51" t="str">
        <f>IF('Cevap Anahtarı'!CZ$3=cevaplar2!DN388,"D",IF(cevaplar2!DN388="","B","Y"))</f>
        <v>Y</v>
      </c>
      <c r="DD386" s="51" t="str">
        <f>IF('Cevap Anahtarı'!DA$3=cevaplar2!DO388,"D",IF(cevaplar2!DO388="","B","Y"))</f>
        <v>D</v>
      </c>
      <c r="DE386" s="51" t="str">
        <f>IF('Cevap Anahtarı'!DB$3=cevaplar2!DP388,"D",IF(cevaplar2!DP388="","B","Y"))</f>
        <v>D</v>
      </c>
      <c r="DF386" s="51" t="str">
        <f>IF('Cevap Anahtarı'!DC$3=cevaplar2!DQ388,"D",IF(cevaplar2!DQ388="","B","Y"))</f>
        <v>D</v>
      </c>
      <c r="DG386" s="51" t="str">
        <f>IF('Cevap Anahtarı'!DD$3=cevaplar2!DR388,"D",IF(cevaplar2!DR388="","B","Y"))</f>
        <v>D</v>
      </c>
      <c r="DH386" s="51" t="str">
        <f>IF('Cevap Anahtarı'!DE$3=cevaplar2!DS388,"D",IF(cevaplar2!DS388="","B","Y"))</f>
        <v>Y</v>
      </c>
      <c r="DI386" s="51" t="str">
        <f>IF('Cevap Anahtarı'!DF$3=cevaplar2!DT388,"D",IF(cevaplar2!DT388="","B","Y"))</f>
        <v>D</v>
      </c>
      <c r="DJ386" s="51" t="str">
        <f>IF('Cevap Anahtarı'!DG$3=cevaplar2!DU388,"D",IF(cevaplar2!DU388="","B","Y"))</f>
        <v>D</v>
      </c>
      <c r="DK386" s="51" t="str">
        <f>IF('Cevap Anahtarı'!DH$3=cevaplar2!DV388,"D",IF(cevaplar2!DV388="","B","Y"))</f>
        <v>D</v>
      </c>
      <c r="DL386" s="51" t="str">
        <f>IF('Cevap Anahtarı'!DI$3=cevaplar2!DW388,"D",IF(cevaplar2!DW388="","B","Y"))</f>
        <v>D</v>
      </c>
      <c r="DM386" s="51" t="str">
        <f>IF('Cevap Anahtarı'!DJ$3=cevaplar2!DX388,"D",IF(cevaplar2!DX388="","B","Y"))</f>
        <v>D</v>
      </c>
      <c r="DN386" s="51" t="str">
        <f>IF('Cevap Anahtarı'!DK$3=cevaplar2!DY388,"D",IF(cevaplar2!DY388="","B","Y"))</f>
        <v>D</v>
      </c>
      <c r="DO386" s="51" t="str">
        <f>IF('Cevap Anahtarı'!DL$3=cevaplar2!DZ388,"D",IF(cevaplar2!DZ388="","B","Y"))</f>
        <v>D</v>
      </c>
      <c r="DP386" s="51" t="str">
        <f>IF('Cevap Anahtarı'!DM$3=cevaplar2!EA388,"D",IF(cevaplar2!EA388="","B","Y"))</f>
        <v>Y</v>
      </c>
      <c r="DQ386" s="51" t="str">
        <f>IF('Cevap Anahtarı'!DN$3=cevaplar2!EB388,"D",IF(cevaplar2!EB388="","B","Y"))</f>
        <v>Y</v>
      </c>
      <c r="DR386" s="51" t="str">
        <f>IF('Cevap Anahtarı'!DO$3=cevaplar2!EC388,"D",IF(cevaplar2!EC388="","B","Y"))</f>
        <v>D</v>
      </c>
      <c r="DS386" s="51" t="str">
        <f>IF('Cevap Anahtarı'!DP$3=cevaplar2!ED388,"D",IF(cevaplar2!ED388="","B","Y"))</f>
        <v>D</v>
      </c>
      <c r="DT386" s="51" t="str">
        <f>IF('Cevap Anahtarı'!DQ$3=cevaplar2!EE388,"D",IF(cevaplar2!EE388="","B","Y"))</f>
        <v>D</v>
      </c>
      <c r="DV386" s="104">
        <f t="shared" si="30"/>
        <v>30</v>
      </c>
      <c r="DW386" s="104">
        <f t="shared" si="31"/>
        <v>40</v>
      </c>
      <c r="DX386" s="104">
        <f t="shared" si="32"/>
        <v>40</v>
      </c>
      <c r="DY386" s="104">
        <f t="shared" si="33"/>
        <v>45</v>
      </c>
      <c r="DZ386" s="104">
        <f t="shared" si="34"/>
        <v>40</v>
      </c>
      <c r="EA386" s="104">
        <f t="shared" si="35"/>
        <v>80</v>
      </c>
    </row>
    <row r="387" spans="1:131" ht="18.75" customHeight="1" x14ac:dyDescent="0.2">
      <c r="A387" s="52">
        <v>385</v>
      </c>
      <c r="B387" s="53" t="str">
        <f>cevaplar!B389</f>
        <v>ÖMERHACILI ŞNA ORTAOKULU</v>
      </c>
      <c r="C387" s="52" t="str">
        <f>cevaplar!C389</f>
        <v>8/A</v>
      </c>
      <c r="D387" s="53" t="str">
        <f>cevaplar!E389</f>
        <v>MAHMURE YALÇIN</v>
      </c>
      <c r="E387" s="3" t="str">
        <f>IF('Cevap Anahtarı'!B$3=cevaplar2!K389,"D",IF(cevaplar2!K389="","B","Y"))</f>
        <v>D</v>
      </c>
      <c r="F387" s="3" t="str">
        <f>IF('Cevap Anahtarı'!C$3=cevaplar2!L389,"D",IF(cevaplar2!L389="","B","Y"))</f>
        <v>Y</v>
      </c>
      <c r="G387" s="3" t="str">
        <f>IF('Cevap Anahtarı'!D$3=cevaplar2!M389,"D",IF(cevaplar2!M389="","B","Y"))</f>
        <v>Y</v>
      </c>
      <c r="H387" s="3" t="str">
        <f>IF('Cevap Anahtarı'!E$3=cevaplar2!N389,"D",IF(cevaplar2!N389="","B","Y"))</f>
        <v>D</v>
      </c>
      <c r="I387" s="3" t="str">
        <f>IF('Cevap Anahtarı'!F$3=cevaplar2!O389,"D",IF(cevaplar2!O389="","B","Y"))</f>
        <v>Y</v>
      </c>
      <c r="J387" s="3" t="str">
        <f>IF('Cevap Anahtarı'!G$3=cevaplar2!P389,"D",IF(cevaplar2!P389="","B","Y"))</f>
        <v>D</v>
      </c>
      <c r="K387" s="3" t="str">
        <f>IF('Cevap Anahtarı'!H$3=cevaplar2!Q389,"D",IF(cevaplar2!Q389="","B","Y"))</f>
        <v>Y</v>
      </c>
      <c r="L387" s="3" t="str">
        <f>IF('Cevap Anahtarı'!I$3=cevaplar2!R389,"D",IF(cevaplar2!R389="","B","Y"))</f>
        <v>D</v>
      </c>
      <c r="M387" s="3" t="str">
        <f>IF('Cevap Anahtarı'!J$3=cevaplar2!S389,"D",IF(cevaplar2!S389="","B","Y"))</f>
        <v>D</v>
      </c>
      <c r="N387" s="3" t="str">
        <f>IF('Cevap Anahtarı'!K$3=cevaplar2!T389,"D",IF(cevaplar2!T389="","B","Y"))</f>
        <v>D</v>
      </c>
      <c r="O387" s="3" t="str">
        <f>IF('Cevap Anahtarı'!L$3=cevaplar2!U389,"D",IF(cevaplar2!U389="","B","Y"))</f>
        <v>Y</v>
      </c>
      <c r="P387" s="3" t="str">
        <f>IF('Cevap Anahtarı'!M$3=cevaplar2!V389,"D",IF(cevaplar2!V389="","B","Y"))</f>
        <v>D</v>
      </c>
      <c r="Q387" s="3" t="str">
        <f>IF('Cevap Anahtarı'!N$3=cevaplar2!W389,"D",IF(cevaplar2!W389="","B","Y"))</f>
        <v>Y</v>
      </c>
      <c r="R387" s="3" t="str">
        <f>IF('Cevap Anahtarı'!O$3=cevaplar2!X389,"D",IF(cevaplar2!X389="","B","Y"))</f>
        <v>D</v>
      </c>
      <c r="S387" s="3" t="str">
        <f>IF('Cevap Anahtarı'!P$3=cevaplar2!Y389,"D",IF(cevaplar2!Y389="","B","Y"))</f>
        <v>D</v>
      </c>
      <c r="T387" s="3" t="str">
        <f>IF('Cevap Anahtarı'!Q$3=cevaplar2!Z389,"D",IF(cevaplar2!Z389="","B","Y"))</f>
        <v>Y</v>
      </c>
      <c r="U387" s="3" t="str">
        <f>IF('Cevap Anahtarı'!R$3=cevaplar2!AA389,"D",IF(cevaplar2!AA389="","B","Y"))</f>
        <v>D</v>
      </c>
      <c r="V387" s="3" t="str">
        <f>IF('Cevap Anahtarı'!S$3=cevaplar2!AB389,"D",IF(cevaplar2!AB389="","B","Y"))</f>
        <v>D</v>
      </c>
      <c r="W387" s="3" t="str">
        <f>IF('Cevap Anahtarı'!T$3=cevaplar2!AC389,"D",IF(cevaplar2!AC389="","B","Y"))</f>
        <v>D</v>
      </c>
      <c r="X387" s="3" t="str">
        <f>IF('Cevap Anahtarı'!U$3=cevaplar2!AD389,"D",IF(cevaplar2!AD389="","B","Y"))</f>
        <v>D</v>
      </c>
      <c r="Y387" s="43" t="str">
        <f>IF('Cevap Anahtarı'!V$3=cevaplar2!AF389,"D",IF(cevaplar2!AF389="","B","Y"))</f>
        <v>D</v>
      </c>
      <c r="Z387" s="43" t="str">
        <f>IF('Cevap Anahtarı'!W$3=cevaplar2!AG389,"D",IF(cevaplar2!AG389="","B","Y"))</f>
        <v>Y</v>
      </c>
      <c r="AA387" s="43" t="str">
        <f>IF('Cevap Anahtarı'!X$3=cevaplar2!AH389,"D",IF(cevaplar2!AH389="","B","Y"))</f>
        <v>D</v>
      </c>
      <c r="AB387" s="43" t="str">
        <f>IF('Cevap Anahtarı'!Y$3=cevaplar2!AI389,"D",IF(cevaplar2!AI389="","B","Y"))</f>
        <v>D</v>
      </c>
      <c r="AC387" s="43" t="str">
        <f>IF('Cevap Anahtarı'!Z$3=cevaplar2!AJ389,"D",IF(cevaplar2!AJ389="","B","Y"))</f>
        <v>D</v>
      </c>
      <c r="AD387" s="43" t="str">
        <f>IF('Cevap Anahtarı'!AA$3=cevaplar2!AK389,"D",IF(cevaplar2!AK389="","B","Y"))</f>
        <v>Y</v>
      </c>
      <c r="AE387" s="43" t="str">
        <f>IF('Cevap Anahtarı'!AB$3=cevaplar2!AL389,"D",IF(cevaplar2!AL389="","B","Y"))</f>
        <v>D</v>
      </c>
      <c r="AF387" s="43" t="str">
        <f>IF('Cevap Anahtarı'!AC$3=cevaplar2!AM389,"D",IF(cevaplar2!AM389="","B","Y"))</f>
        <v>Y</v>
      </c>
      <c r="AG387" s="43" t="str">
        <f>IF('Cevap Anahtarı'!AD$3=cevaplar2!AN389,"D",IF(cevaplar2!AN389="","B","Y"))</f>
        <v>D</v>
      </c>
      <c r="AH387" s="43" t="str">
        <f>IF('Cevap Anahtarı'!AE$3=cevaplar2!AO389,"D",IF(cevaplar2!AO389="","B","Y"))</f>
        <v>Y</v>
      </c>
      <c r="AI387" s="43" t="str">
        <f>IF('Cevap Anahtarı'!AF$3=cevaplar2!AP389,"D",IF(cevaplar2!AP389="","B","Y"))</f>
        <v>D</v>
      </c>
      <c r="AJ387" s="43" t="str">
        <f>IF('Cevap Anahtarı'!AG$3=cevaplar2!AQ389,"D",IF(cevaplar2!AQ389="","B","Y"))</f>
        <v>D</v>
      </c>
      <c r="AK387" s="43" t="str">
        <f>IF('Cevap Anahtarı'!AH$3=cevaplar2!AR389,"D",IF(cevaplar2!AR389="","B","Y"))</f>
        <v>D</v>
      </c>
      <c r="AL387" s="43" t="str">
        <f>IF('Cevap Anahtarı'!AI$3=cevaplar2!AS389,"D",IF(cevaplar2!AS389="","B","Y"))</f>
        <v>Y</v>
      </c>
      <c r="AM387" s="43" t="str">
        <f>IF('Cevap Anahtarı'!AJ$3=cevaplar2!AT389,"D",IF(cevaplar2!AT389="","B","Y"))</f>
        <v>D</v>
      </c>
      <c r="AN387" s="43" t="str">
        <f>IF('Cevap Anahtarı'!AK$3=cevaplar2!AU389,"D",IF(cevaplar2!AU389="","B","Y"))</f>
        <v>Y</v>
      </c>
      <c r="AO387" s="43" t="str">
        <f>IF('Cevap Anahtarı'!AL$3=cevaplar2!AV389,"D",IF(cevaplar2!AV389="","B","Y"))</f>
        <v>Y</v>
      </c>
      <c r="AP387" s="43" t="str">
        <f>IF('Cevap Anahtarı'!AM$3=cevaplar2!AW389,"D",IF(cevaplar2!AW389="","B","Y"))</f>
        <v>D</v>
      </c>
      <c r="AQ387" s="43" t="str">
        <f>IF('Cevap Anahtarı'!AN$3=cevaplar2!AX389,"D",IF(cevaplar2!AX389="","B","Y"))</f>
        <v>D</v>
      </c>
      <c r="AR387" s="43" t="str">
        <f>IF('Cevap Anahtarı'!AO$3=cevaplar2!AY389,"D",IF(cevaplar2!AY389="","B","Y"))</f>
        <v>Y</v>
      </c>
      <c r="AS387" s="45" t="str">
        <f>IF('Cevap Anahtarı'!AP$3=cevaplar2!BA389,"D",IF(cevaplar2!BA389="","B","Y"))</f>
        <v>D</v>
      </c>
      <c r="AT387" s="45" t="str">
        <f>IF('Cevap Anahtarı'!AQ$3=cevaplar2!BB389,"D",IF(cevaplar2!BB389="","B","Y"))</f>
        <v>Y</v>
      </c>
      <c r="AU387" s="45" t="str">
        <f>IF('Cevap Anahtarı'!AR$3=cevaplar2!BC389,"D",IF(cevaplar2!BC389="","B","Y"))</f>
        <v>D</v>
      </c>
      <c r="AV387" s="45" t="str">
        <f>IF('Cevap Anahtarı'!AS$3=cevaplar2!BD389,"D",IF(cevaplar2!BD389="","B","Y"))</f>
        <v>D</v>
      </c>
      <c r="AW387" s="45" t="str">
        <f>IF('Cevap Anahtarı'!AT$3=cevaplar2!BE389,"D",IF(cevaplar2!BE389="","B","Y"))</f>
        <v>D</v>
      </c>
      <c r="AX387" s="45" t="str">
        <f>IF('Cevap Anahtarı'!AU$3=cevaplar2!BF389,"D",IF(cevaplar2!BF389="","B","Y"))</f>
        <v>D</v>
      </c>
      <c r="AY387" s="45" t="str">
        <f>IF('Cevap Anahtarı'!AV$3=cevaplar2!BG389,"D",IF(cevaplar2!BG389="","B","Y"))</f>
        <v>Y</v>
      </c>
      <c r="AZ387" s="45" t="str">
        <f>IF('Cevap Anahtarı'!AW$3=cevaplar2!BH389,"D",IF(cevaplar2!BH389="","B","Y"))</f>
        <v>Y</v>
      </c>
      <c r="BA387" s="45" t="str">
        <f>IF('Cevap Anahtarı'!AX$3=cevaplar2!BI389,"D",IF(cevaplar2!BI389="","B","Y"))</f>
        <v>D</v>
      </c>
      <c r="BB387" s="45" t="str">
        <f>IF('Cevap Anahtarı'!AY$3=cevaplar2!BJ389,"D",IF(cevaplar2!BJ389="","B","Y"))</f>
        <v>D</v>
      </c>
      <c r="BC387" s="45" t="str">
        <f>IF('Cevap Anahtarı'!AZ$3=cevaplar2!BK389,"D",IF(cevaplar2!BK389="","B","Y"))</f>
        <v>Y</v>
      </c>
      <c r="BD387" s="45" t="str">
        <f>IF('Cevap Anahtarı'!BA$3=cevaplar2!BL389,"D",IF(cevaplar2!BL389="","B","Y"))</f>
        <v>D</v>
      </c>
      <c r="BE387" s="45" t="str">
        <f>IF('Cevap Anahtarı'!BB$3=cevaplar2!BM389,"D",IF(cevaplar2!BM389="","B","Y"))</f>
        <v>D</v>
      </c>
      <c r="BF387" s="45" t="str">
        <f>IF('Cevap Anahtarı'!BC$3=cevaplar2!BN389,"D",IF(cevaplar2!BN389="","B","Y"))</f>
        <v>D</v>
      </c>
      <c r="BG387" s="45" t="str">
        <f>IF('Cevap Anahtarı'!BD$3=cevaplar2!BO389,"D",IF(cevaplar2!BO389="","B","Y"))</f>
        <v>D</v>
      </c>
      <c r="BH387" s="45" t="str">
        <f>IF('Cevap Anahtarı'!BE$3=cevaplar2!BP389,"D",IF(cevaplar2!BP389="","B","Y"))</f>
        <v>Y</v>
      </c>
      <c r="BI387" s="45" t="str">
        <f>IF('Cevap Anahtarı'!BF$3=cevaplar2!BQ389,"D",IF(cevaplar2!BQ389="","B","Y"))</f>
        <v>D</v>
      </c>
      <c r="BJ387" s="45" t="str">
        <f>IF('Cevap Anahtarı'!BG$3=cevaplar2!BR389,"D",IF(cevaplar2!BR389="","B","Y"))</f>
        <v>Y</v>
      </c>
      <c r="BK387" s="45" t="str">
        <f>IF('Cevap Anahtarı'!BH$3=cevaplar2!BS389,"D",IF(cevaplar2!BS389="","B","Y"))</f>
        <v>Y</v>
      </c>
      <c r="BL387" s="45" t="str">
        <f>IF('Cevap Anahtarı'!BI$3=cevaplar2!BT389,"D",IF(cevaplar2!BT389="","B","Y"))</f>
        <v>D</v>
      </c>
      <c r="BM387" s="47" t="str">
        <f>IF('Cevap Anahtarı'!BJ$3=cevaplar2!BV389,"D",IF(cevaplar2!BV389="","B","Y"))</f>
        <v>Y</v>
      </c>
      <c r="BN387" s="47" t="str">
        <f>IF('Cevap Anahtarı'!BK$3=cevaplar2!BW389,"D",IF(cevaplar2!BW389="","B","Y"))</f>
        <v>D</v>
      </c>
      <c r="BO387" s="47" t="str">
        <f>IF('Cevap Anahtarı'!BL$3=cevaplar2!BX389,"D",IF(cevaplar2!BX389="","B","Y"))</f>
        <v>Y</v>
      </c>
      <c r="BP387" s="47" t="str">
        <f>IF('Cevap Anahtarı'!BM$3=cevaplar2!BY389,"D",IF(cevaplar2!BY389="","B","Y"))</f>
        <v>Y</v>
      </c>
      <c r="BQ387" s="47" t="str">
        <f>IF('Cevap Anahtarı'!BN$3=cevaplar2!BZ389,"D",IF(cevaplar2!BZ389="","B","Y"))</f>
        <v>D</v>
      </c>
      <c r="BR387" s="47" t="str">
        <f>IF('Cevap Anahtarı'!BO$3=cevaplar2!CA389,"D",IF(cevaplar2!CA389="","B","Y"))</f>
        <v>Y</v>
      </c>
      <c r="BS387" s="47" t="str">
        <f>IF('Cevap Anahtarı'!BP$3=cevaplar2!CB389,"D",IF(cevaplar2!CB389="","B","Y"))</f>
        <v>D</v>
      </c>
      <c r="BT387" s="47" t="str">
        <f>IF('Cevap Anahtarı'!BQ$3=cevaplar2!CC389,"D",IF(cevaplar2!CC389="","B","Y"))</f>
        <v>D</v>
      </c>
      <c r="BU387" s="47" t="str">
        <f>IF('Cevap Anahtarı'!BR$3=cevaplar2!CD389,"D",IF(cevaplar2!CD389="","B","Y"))</f>
        <v>Y</v>
      </c>
      <c r="BV387" s="47" t="str">
        <f>IF('Cevap Anahtarı'!BS$3=cevaplar2!CE389,"D",IF(cevaplar2!CE389="","B","Y"))</f>
        <v>D</v>
      </c>
      <c r="BW387" s="47" t="str">
        <f>IF('Cevap Anahtarı'!BT$3=cevaplar2!CF389,"D",IF(cevaplar2!CF389="","B","Y"))</f>
        <v>Y</v>
      </c>
      <c r="BX387" s="47" t="str">
        <f>IF('Cevap Anahtarı'!BU$3=cevaplar2!CG389,"D",IF(cevaplar2!CG389="","B","Y"))</f>
        <v>D</v>
      </c>
      <c r="BY387" s="47" t="str">
        <f>IF('Cevap Anahtarı'!BV$3=cevaplar2!CH389,"D",IF(cevaplar2!CH389="","B","Y"))</f>
        <v>Y</v>
      </c>
      <c r="BZ387" s="47" t="str">
        <f>IF('Cevap Anahtarı'!BW$3=cevaplar2!CI389,"D",IF(cevaplar2!CI389="","B","Y"))</f>
        <v>Y</v>
      </c>
      <c r="CA387" s="47" t="str">
        <f>IF('Cevap Anahtarı'!BX$3=cevaplar2!CJ389,"D",IF(cevaplar2!CJ389="","B","Y"))</f>
        <v>Y</v>
      </c>
      <c r="CB387" s="47" t="str">
        <f>IF('Cevap Anahtarı'!BY$3=cevaplar2!CK389,"D",IF(cevaplar2!CK389="","B","Y"))</f>
        <v>D</v>
      </c>
      <c r="CC387" s="47" t="str">
        <f>IF('Cevap Anahtarı'!BZ$3=cevaplar2!CL389,"D",IF(cevaplar2!CL389="","B","Y"))</f>
        <v>Y</v>
      </c>
      <c r="CD387" s="47" t="str">
        <f>IF('Cevap Anahtarı'!CA$3=cevaplar2!CM389,"D",IF(cevaplar2!CM389="","B","Y"))</f>
        <v>Y</v>
      </c>
      <c r="CE387" s="47" t="str">
        <f>IF('Cevap Anahtarı'!CB$3=cevaplar2!CN389,"D",IF(cevaplar2!CN389="","B","Y"))</f>
        <v>D</v>
      </c>
      <c r="CF387" s="47" t="str">
        <f>IF('Cevap Anahtarı'!CC$3=cevaplar2!CO389,"D",IF(cevaplar2!CO389="","B","Y"))</f>
        <v>D</v>
      </c>
      <c r="CG387" s="2" t="str">
        <f>IF('Cevap Anahtarı'!CD$3=cevaplar2!CQ389,"D",IF(cevaplar2!CQ389="","B","Y"))</f>
        <v>D</v>
      </c>
      <c r="CH387" s="2" t="str">
        <f>IF('Cevap Anahtarı'!CE$3=cevaplar2!CR389,"D",IF(cevaplar2!CR389="","B","Y"))</f>
        <v>Y</v>
      </c>
      <c r="CI387" s="2" t="str">
        <f>IF('Cevap Anahtarı'!CF$3=cevaplar2!CS389,"D",IF(cevaplar2!CS389="","B","Y"))</f>
        <v>Y</v>
      </c>
      <c r="CJ387" s="2" t="str">
        <f>IF('Cevap Anahtarı'!CG$3=cevaplar2!CT389,"D",IF(cevaplar2!CT389="","B","Y"))</f>
        <v>D</v>
      </c>
      <c r="CK387" s="2" t="str">
        <f>IF('Cevap Anahtarı'!CH$3=cevaplar2!CU389,"D",IF(cevaplar2!CU389="","B","Y"))</f>
        <v>D</v>
      </c>
      <c r="CL387" s="2" t="str">
        <f>IF('Cevap Anahtarı'!CI$3=cevaplar2!CV389,"D",IF(cevaplar2!CV389="","B","Y"))</f>
        <v>Y</v>
      </c>
      <c r="CM387" s="2" t="str">
        <f>IF('Cevap Anahtarı'!CJ$3=cevaplar2!CW389,"D",IF(cevaplar2!CW389="","B","Y"))</f>
        <v>D</v>
      </c>
      <c r="CN387" s="2" t="str">
        <f>IF('Cevap Anahtarı'!CK$3=cevaplar2!CX389,"D",IF(cevaplar2!CX389="","B","Y"))</f>
        <v>D</v>
      </c>
      <c r="CO387" s="2" t="str">
        <f>IF('Cevap Anahtarı'!CL$3=cevaplar2!CY389,"D",IF(cevaplar2!CY389="","B","Y"))</f>
        <v>D</v>
      </c>
      <c r="CP387" s="2" t="str">
        <f>IF('Cevap Anahtarı'!CM$3=cevaplar2!CZ389,"D",IF(cevaplar2!CZ389="","B","Y"))</f>
        <v>D</v>
      </c>
      <c r="CQ387" s="2" t="str">
        <f>IF('Cevap Anahtarı'!CN$3=cevaplar2!DA389,"D",IF(cevaplar2!DA389="","B","Y"))</f>
        <v>D</v>
      </c>
      <c r="CR387" s="2" t="str">
        <f>IF('Cevap Anahtarı'!CO$3=cevaplar2!DB389,"D",IF(cevaplar2!DB389="","B","Y"))</f>
        <v>D</v>
      </c>
      <c r="CS387" s="2" t="str">
        <f>IF('Cevap Anahtarı'!CP$3=cevaplar2!DC389,"D",IF(cevaplar2!DC389="","B","Y"))</f>
        <v>Y</v>
      </c>
      <c r="CT387" s="2" t="str">
        <f>IF('Cevap Anahtarı'!CQ$3=cevaplar2!DD389,"D",IF(cevaplar2!DD389="","B","Y"))</f>
        <v>D</v>
      </c>
      <c r="CU387" s="2" t="str">
        <f>IF('Cevap Anahtarı'!CR$3=cevaplar2!DE389,"D",IF(cevaplar2!DE389="","B","Y"))</f>
        <v>Y</v>
      </c>
      <c r="CV387" s="2" t="str">
        <f>IF('Cevap Anahtarı'!CS$3=cevaplar2!DF389,"D",IF(cevaplar2!DF389="","B","Y"))</f>
        <v>D</v>
      </c>
      <c r="CW387" s="2" t="str">
        <f>IF('Cevap Anahtarı'!CT$3=cevaplar2!DG389,"D",IF(cevaplar2!DG389="","B","Y"))</f>
        <v>Y</v>
      </c>
      <c r="CX387" s="2" t="str">
        <f>IF('Cevap Anahtarı'!CU$3=cevaplar2!DH389,"D",IF(cevaplar2!DH389="","B","Y"))</f>
        <v>Y</v>
      </c>
      <c r="CY387" s="2" t="str">
        <f>IF('Cevap Anahtarı'!CV$3=cevaplar2!DI389,"D",IF(cevaplar2!DI389="","B","Y"))</f>
        <v>Y</v>
      </c>
      <c r="CZ387" s="2" t="str">
        <f>IF('Cevap Anahtarı'!CW$3=cevaplar2!DJ389,"D",IF(cevaplar2!DJ389="","B","Y"))</f>
        <v>D</v>
      </c>
      <c r="DA387" s="51" t="str">
        <f>IF('Cevap Anahtarı'!CX$3=cevaplar2!DL389,"D",IF(cevaplar2!DL389="","B","Y"))</f>
        <v>D</v>
      </c>
      <c r="DB387" s="51" t="str">
        <f>IF('Cevap Anahtarı'!CY$3=cevaplar2!DM389,"D",IF(cevaplar2!DM389="","B","Y"))</f>
        <v>Y</v>
      </c>
      <c r="DC387" s="51" t="str">
        <f>IF('Cevap Anahtarı'!CZ$3=cevaplar2!DN389,"D",IF(cevaplar2!DN389="","B","Y"))</f>
        <v>D</v>
      </c>
      <c r="DD387" s="51" t="str">
        <f>IF('Cevap Anahtarı'!DA$3=cevaplar2!DO389,"D",IF(cevaplar2!DO389="","B","Y"))</f>
        <v>Y</v>
      </c>
      <c r="DE387" s="51" t="str">
        <f>IF('Cevap Anahtarı'!DB$3=cevaplar2!DP389,"D",IF(cevaplar2!DP389="","B","Y"))</f>
        <v>D</v>
      </c>
      <c r="DF387" s="51" t="str">
        <f>IF('Cevap Anahtarı'!DC$3=cevaplar2!DQ389,"D",IF(cevaplar2!DQ389="","B","Y"))</f>
        <v>D</v>
      </c>
      <c r="DG387" s="51" t="str">
        <f>IF('Cevap Anahtarı'!DD$3=cevaplar2!DR389,"D",IF(cevaplar2!DR389="","B","Y"))</f>
        <v>D</v>
      </c>
      <c r="DH387" s="51" t="str">
        <f>IF('Cevap Anahtarı'!DE$3=cevaplar2!DS389,"D",IF(cevaplar2!DS389="","B","Y"))</f>
        <v>D</v>
      </c>
      <c r="DI387" s="51" t="str">
        <f>IF('Cevap Anahtarı'!DF$3=cevaplar2!DT389,"D",IF(cevaplar2!DT389="","B","Y"))</f>
        <v>D</v>
      </c>
      <c r="DJ387" s="51" t="str">
        <f>IF('Cevap Anahtarı'!DG$3=cevaplar2!DU389,"D",IF(cevaplar2!DU389="","B","Y"))</f>
        <v>D</v>
      </c>
      <c r="DK387" s="51" t="str">
        <f>IF('Cevap Anahtarı'!DH$3=cevaplar2!DV389,"D",IF(cevaplar2!DV389="","B","Y"))</f>
        <v>D</v>
      </c>
      <c r="DL387" s="51" t="str">
        <f>IF('Cevap Anahtarı'!DI$3=cevaplar2!DW389,"D",IF(cevaplar2!DW389="","B","Y"))</f>
        <v>D</v>
      </c>
      <c r="DM387" s="51" t="str">
        <f>IF('Cevap Anahtarı'!DJ$3=cevaplar2!DX389,"D",IF(cevaplar2!DX389="","B","Y"))</f>
        <v>D</v>
      </c>
      <c r="DN387" s="51" t="str">
        <f>IF('Cevap Anahtarı'!DK$3=cevaplar2!DY389,"D",IF(cevaplar2!DY389="","B","Y"))</f>
        <v>Y</v>
      </c>
      <c r="DO387" s="51" t="str">
        <f>IF('Cevap Anahtarı'!DL$3=cevaplar2!DZ389,"D",IF(cevaplar2!DZ389="","B","Y"))</f>
        <v>D</v>
      </c>
      <c r="DP387" s="51" t="str">
        <f>IF('Cevap Anahtarı'!DM$3=cevaplar2!EA389,"D",IF(cevaplar2!EA389="","B","Y"))</f>
        <v>D</v>
      </c>
      <c r="DQ387" s="51" t="str">
        <f>IF('Cevap Anahtarı'!DN$3=cevaplar2!EB389,"D",IF(cevaplar2!EB389="","B","Y"))</f>
        <v>D</v>
      </c>
      <c r="DR387" s="51" t="str">
        <f>IF('Cevap Anahtarı'!DO$3=cevaplar2!EC389,"D",IF(cevaplar2!EC389="","B","Y"))</f>
        <v>D</v>
      </c>
      <c r="DS387" s="51" t="str">
        <f>IF('Cevap Anahtarı'!DP$3=cevaplar2!ED389,"D",IF(cevaplar2!ED389="","B","Y"))</f>
        <v>D</v>
      </c>
      <c r="DT387" s="51" t="str">
        <f>IF('Cevap Anahtarı'!DQ$3=cevaplar2!EE389,"D",IF(cevaplar2!EE389="","B","Y"))</f>
        <v>D</v>
      </c>
      <c r="DV387" s="104">
        <f t="shared" si="30"/>
        <v>65</v>
      </c>
      <c r="DW387" s="104">
        <f t="shared" si="31"/>
        <v>60</v>
      </c>
      <c r="DX387" s="104">
        <f t="shared" si="32"/>
        <v>65</v>
      </c>
      <c r="DY387" s="104">
        <f t="shared" si="33"/>
        <v>45</v>
      </c>
      <c r="DZ387" s="104">
        <f t="shared" si="34"/>
        <v>60</v>
      </c>
      <c r="EA387" s="104">
        <f t="shared" si="35"/>
        <v>85</v>
      </c>
    </row>
    <row r="388" spans="1:131" ht="18.75" customHeight="1" x14ac:dyDescent="0.2">
      <c r="A388" s="52">
        <v>386</v>
      </c>
      <c r="B388" s="53" t="str">
        <f>cevaplar!B390</f>
        <v>ÖMERHACILI ŞNA ORTAOKULU</v>
      </c>
      <c r="C388" s="52" t="str">
        <f>cevaplar!C390</f>
        <v>8/A</v>
      </c>
      <c r="D388" s="53" t="str">
        <f>cevaplar!E390</f>
        <v>MELİŞ ATASOY</v>
      </c>
      <c r="E388" s="3" t="str">
        <f>IF('Cevap Anahtarı'!B$3=cevaplar2!K390,"D",IF(cevaplar2!K390="","B","Y"))</f>
        <v>D</v>
      </c>
      <c r="F388" s="3" t="str">
        <f>IF('Cevap Anahtarı'!C$3=cevaplar2!L390,"D",IF(cevaplar2!L390="","B","Y"))</f>
        <v>Y</v>
      </c>
      <c r="G388" s="3" t="str">
        <f>IF('Cevap Anahtarı'!D$3=cevaplar2!M390,"D",IF(cevaplar2!M390="","B","Y"))</f>
        <v>Y</v>
      </c>
      <c r="H388" s="3" t="str">
        <f>IF('Cevap Anahtarı'!E$3=cevaplar2!N390,"D",IF(cevaplar2!N390="","B","Y"))</f>
        <v>D</v>
      </c>
      <c r="I388" s="3" t="str">
        <f>IF('Cevap Anahtarı'!F$3=cevaplar2!O390,"D",IF(cevaplar2!O390="","B","Y"))</f>
        <v>Y</v>
      </c>
      <c r="J388" s="3" t="str">
        <f>IF('Cevap Anahtarı'!G$3=cevaplar2!P390,"D",IF(cevaplar2!P390="","B","Y"))</f>
        <v>D</v>
      </c>
      <c r="K388" s="3" t="str">
        <f>IF('Cevap Anahtarı'!H$3=cevaplar2!Q390,"D",IF(cevaplar2!Q390="","B","Y"))</f>
        <v>D</v>
      </c>
      <c r="L388" s="3" t="str">
        <f>IF('Cevap Anahtarı'!I$3=cevaplar2!R390,"D",IF(cevaplar2!R390="","B","Y"))</f>
        <v>D</v>
      </c>
      <c r="M388" s="3" t="str">
        <f>IF('Cevap Anahtarı'!J$3=cevaplar2!S390,"D",IF(cevaplar2!S390="","B","Y"))</f>
        <v>D</v>
      </c>
      <c r="N388" s="3" t="str">
        <f>IF('Cevap Anahtarı'!K$3=cevaplar2!T390,"D",IF(cevaplar2!T390="","B","Y"))</f>
        <v>Y</v>
      </c>
      <c r="O388" s="3" t="str">
        <f>IF('Cevap Anahtarı'!L$3=cevaplar2!U390,"D",IF(cevaplar2!U390="","B","Y"))</f>
        <v>Y</v>
      </c>
      <c r="P388" s="3" t="str">
        <f>IF('Cevap Anahtarı'!M$3=cevaplar2!V390,"D",IF(cevaplar2!V390="","B","Y"))</f>
        <v>Y</v>
      </c>
      <c r="Q388" s="3" t="str">
        <f>IF('Cevap Anahtarı'!N$3=cevaplar2!W390,"D",IF(cevaplar2!W390="","B","Y"))</f>
        <v>D</v>
      </c>
      <c r="R388" s="3" t="str">
        <f>IF('Cevap Anahtarı'!O$3=cevaplar2!X390,"D",IF(cevaplar2!X390="","B","Y"))</f>
        <v>D</v>
      </c>
      <c r="S388" s="3" t="str">
        <f>IF('Cevap Anahtarı'!P$3=cevaplar2!Y390,"D",IF(cevaplar2!Y390="","B","Y"))</f>
        <v>D</v>
      </c>
      <c r="T388" s="3" t="str">
        <f>IF('Cevap Anahtarı'!Q$3=cevaplar2!Z390,"D",IF(cevaplar2!Z390="","B","Y"))</f>
        <v>D</v>
      </c>
      <c r="U388" s="3" t="str">
        <f>IF('Cevap Anahtarı'!R$3=cevaplar2!AA390,"D",IF(cevaplar2!AA390="","B","Y"))</f>
        <v>Y</v>
      </c>
      <c r="V388" s="3" t="str">
        <f>IF('Cevap Anahtarı'!S$3=cevaplar2!AB390,"D",IF(cevaplar2!AB390="","B","Y"))</f>
        <v>Y</v>
      </c>
      <c r="W388" s="3" t="str">
        <f>IF('Cevap Anahtarı'!T$3=cevaplar2!AC390,"D",IF(cevaplar2!AC390="","B","Y"))</f>
        <v>Y</v>
      </c>
      <c r="X388" s="3" t="str">
        <f>IF('Cevap Anahtarı'!U$3=cevaplar2!AD390,"D",IF(cevaplar2!AD390="","B","Y"))</f>
        <v>D</v>
      </c>
      <c r="Y388" s="43" t="str">
        <f>IF('Cevap Anahtarı'!V$3=cevaplar2!AF390,"D",IF(cevaplar2!AF390="","B","Y"))</f>
        <v>D</v>
      </c>
      <c r="Z388" s="43" t="str">
        <f>IF('Cevap Anahtarı'!W$3=cevaplar2!AG390,"D",IF(cevaplar2!AG390="","B","Y"))</f>
        <v>Y</v>
      </c>
      <c r="AA388" s="43" t="str">
        <f>IF('Cevap Anahtarı'!X$3=cevaplar2!AH390,"D",IF(cevaplar2!AH390="","B","Y"))</f>
        <v>Y</v>
      </c>
      <c r="AB388" s="43" t="str">
        <f>IF('Cevap Anahtarı'!Y$3=cevaplar2!AI390,"D",IF(cevaplar2!AI390="","B","Y"))</f>
        <v>Y</v>
      </c>
      <c r="AC388" s="43" t="str">
        <f>IF('Cevap Anahtarı'!Z$3=cevaplar2!AJ390,"D",IF(cevaplar2!AJ390="","B","Y"))</f>
        <v>Y</v>
      </c>
      <c r="AD388" s="43" t="str">
        <f>IF('Cevap Anahtarı'!AA$3=cevaplar2!AK390,"D",IF(cevaplar2!AK390="","B","Y"))</f>
        <v>Y</v>
      </c>
      <c r="AE388" s="43" t="str">
        <f>IF('Cevap Anahtarı'!AB$3=cevaplar2!AL390,"D",IF(cevaplar2!AL390="","B","Y"))</f>
        <v>D</v>
      </c>
      <c r="AF388" s="43" t="str">
        <f>IF('Cevap Anahtarı'!AC$3=cevaplar2!AM390,"D",IF(cevaplar2!AM390="","B","Y"))</f>
        <v>Y</v>
      </c>
      <c r="AG388" s="43" t="str">
        <f>IF('Cevap Anahtarı'!AD$3=cevaplar2!AN390,"D",IF(cevaplar2!AN390="","B","Y"))</f>
        <v>Y</v>
      </c>
      <c r="AH388" s="43" t="str">
        <f>IF('Cevap Anahtarı'!AE$3=cevaplar2!AO390,"D",IF(cevaplar2!AO390="","B","Y"))</f>
        <v>D</v>
      </c>
      <c r="AI388" s="43" t="str">
        <f>IF('Cevap Anahtarı'!AF$3=cevaplar2!AP390,"D",IF(cevaplar2!AP390="","B","Y"))</f>
        <v>Y</v>
      </c>
      <c r="AJ388" s="43" t="str">
        <f>IF('Cevap Anahtarı'!AG$3=cevaplar2!AQ390,"D",IF(cevaplar2!AQ390="","B","Y"))</f>
        <v>Y</v>
      </c>
      <c r="AK388" s="43" t="str">
        <f>IF('Cevap Anahtarı'!AH$3=cevaplar2!AR390,"D",IF(cevaplar2!AR390="","B","Y"))</f>
        <v>Y</v>
      </c>
      <c r="AL388" s="43" t="str">
        <f>IF('Cevap Anahtarı'!AI$3=cevaplar2!AS390,"D",IF(cevaplar2!AS390="","B","Y"))</f>
        <v>Y</v>
      </c>
      <c r="AM388" s="43" t="str">
        <f>IF('Cevap Anahtarı'!AJ$3=cevaplar2!AT390,"D",IF(cevaplar2!AT390="","B","Y"))</f>
        <v>Y</v>
      </c>
      <c r="AN388" s="43" t="str">
        <f>IF('Cevap Anahtarı'!AK$3=cevaplar2!AU390,"D",IF(cevaplar2!AU390="","B","Y"))</f>
        <v>D</v>
      </c>
      <c r="AO388" s="43" t="str">
        <f>IF('Cevap Anahtarı'!AL$3=cevaplar2!AV390,"D",IF(cevaplar2!AV390="","B","Y"))</f>
        <v>Y</v>
      </c>
      <c r="AP388" s="43" t="str">
        <f>IF('Cevap Anahtarı'!AM$3=cevaplar2!AW390,"D",IF(cevaplar2!AW390="","B","Y"))</f>
        <v>Y</v>
      </c>
      <c r="AQ388" s="43" t="str">
        <f>IF('Cevap Anahtarı'!AN$3=cevaplar2!AX390,"D",IF(cevaplar2!AX390="","B","Y"))</f>
        <v>Y</v>
      </c>
      <c r="AR388" s="43" t="str">
        <f>IF('Cevap Anahtarı'!AO$3=cevaplar2!AY390,"D",IF(cevaplar2!AY390="","B","Y"))</f>
        <v>D</v>
      </c>
      <c r="AS388" s="45" t="str">
        <f>IF('Cevap Anahtarı'!AP$3=cevaplar2!BA390,"D",IF(cevaplar2!BA390="","B","Y"))</f>
        <v>D</v>
      </c>
      <c r="AT388" s="45" t="str">
        <f>IF('Cevap Anahtarı'!AQ$3=cevaplar2!BB390,"D",IF(cevaplar2!BB390="","B","Y"))</f>
        <v>Y</v>
      </c>
      <c r="AU388" s="45" t="str">
        <f>IF('Cevap Anahtarı'!AR$3=cevaplar2!BC390,"D",IF(cevaplar2!BC390="","B","Y"))</f>
        <v>Y</v>
      </c>
      <c r="AV388" s="45" t="str">
        <f>IF('Cevap Anahtarı'!AS$3=cevaplar2!BD390,"D",IF(cevaplar2!BD390="","B","Y"))</f>
        <v>D</v>
      </c>
      <c r="AW388" s="45" t="str">
        <f>IF('Cevap Anahtarı'!AT$3=cevaplar2!BE390,"D",IF(cevaplar2!BE390="","B","Y"))</f>
        <v>Y</v>
      </c>
      <c r="AX388" s="45" t="str">
        <f>IF('Cevap Anahtarı'!AU$3=cevaplar2!BF390,"D",IF(cevaplar2!BF390="","B","Y"))</f>
        <v>Y</v>
      </c>
      <c r="AY388" s="45" t="str">
        <f>IF('Cevap Anahtarı'!AV$3=cevaplar2!BG390,"D",IF(cevaplar2!BG390="","B","Y"))</f>
        <v>Y</v>
      </c>
      <c r="AZ388" s="45" t="str">
        <f>IF('Cevap Anahtarı'!AW$3=cevaplar2!BH390,"D",IF(cevaplar2!BH390="","B","Y"))</f>
        <v>D</v>
      </c>
      <c r="BA388" s="45" t="str">
        <f>IF('Cevap Anahtarı'!AX$3=cevaplar2!BI390,"D",IF(cevaplar2!BI390="","B","Y"))</f>
        <v>Y</v>
      </c>
      <c r="BB388" s="45" t="str">
        <f>IF('Cevap Anahtarı'!AY$3=cevaplar2!BJ390,"D",IF(cevaplar2!BJ390="","B","Y"))</f>
        <v>D</v>
      </c>
      <c r="BC388" s="45" t="str">
        <f>IF('Cevap Anahtarı'!AZ$3=cevaplar2!BK390,"D",IF(cevaplar2!BK390="","B","Y"))</f>
        <v>Y</v>
      </c>
      <c r="BD388" s="45" t="str">
        <f>IF('Cevap Anahtarı'!BA$3=cevaplar2!BL390,"D",IF(cevaplar2!BL390="","B","Y"))</f>
        <v>D</v>
      </c>
      <c r="BE388" s="45" t="str">
        <f>IF('Cevap Anahtarı'!BB$3=cevaplar2!BM390,"D",IF(cevaplar2!BM390="","B","Y"))</f>
        <v>Y</v>
      </c>
      <c r="BF388" s="45" t="str">
        <f>IF('Cevap Anahtarı'!BC$3=cevaplar2!BN390,"D",IF(cevaplar2!BN390="","B","Y"))</f>
        <v>Y</v>
      </c>
      <c r="BG388" s="45" t="str">
        <f>IF('Cevap Anahtarı'!BD$3=cevaplar2!BO390,"D",IF(cevaplar2!BO390="","B","Y"))</f>
        <v>Y</v>
      </c>
      <c r="BH388" s="45" t="str">
        <f>IF('Cevap Anahtarı'!BE$3=cevaplar2!BP390,"D",IF(cevaplar2!BP390="","B","Y"))</f>
        <v>Y</v>
      </c>
      <c r="BI388" s="45" t="str">
        <f>IF('Cevap Anahtarı'!BF$3=cevaplar2!BQ390,"D",IF(cevaplar2!BQ390="","B","Y"))</f>
        <v>D</v>
      </c>
      <c r="BJ388" s="45" t="str">
        <f>IF('Cevap Anahtarı'!BG$3=cevaplar2!BR390,"D",IF(cevaplar2!BR390="","B","Y"))</f>
        <v>Y</v>
      </c>
      <c r="BK388" s="45" t="str">
        <f>IF('Cevap Anahtarı'!BH$3=cevaplar2!BS390,"D",IF(cevaplar2!BS390="","B","Y"))</f>
        <v>Y</v>
      </c>
      <c r="BL388" s="45" t="str">
        <f>IF('Cevap Anahtarı'!BI$3=cevaplar2!BT390,"D",IF(cevaplar2!BT390="","B","Y"))</f>
        <v>D</v>
      </c>
      <c r="BM388" s="47" t="str">
        <f>IF('Cevap Anahtarı'!BJ$3=cevaplar2!BV390,"D",IF(cevaplar2!BV390="","B","Y"))</f>
        <v>Y</v>
      </c>
      <c r="BN388" s="47" t="str">
        <f>IF('Cevap Anahtarı'!BK$3=cevaplar2!BW390,"D",IF(cevaplar2!BW390="","B","Y"))</f>
        <v>D</v>
      </c>
      <c r="BO388" s="47" t="str">
        <f>IF('Cevap Anahtarı'!BL$3=cevaplar2!BX390,"D",IF(cevaplar2!BX390="","B","Y"))</f>
        <v>D</v>
      </c>
      <c r="BP388" s="47" t="str">
        <f>IF('Cevap Anahtarı'!BM$3=cevaplar2!BY390,"D",IF(cevaplar2!BY390="","B","Y"))</f>
        <v>Y</v>
      </c>
      <c r="BQ388" s="47" t="str">
        <f>IF('Cevap Anahtarı'!BN$3=cevaplar2!BZ390,"D",IF(cevaplar2!BZ390="","B","Y"))</f>
        <v>D</v>
      </c>
      <c r="BR388" s="47" t="str">
        <f>IF('Cevap Anahtarı'!BO$3=cevaplar2!CA390,"D",IF(cevaplar2!CA390="","B","Y"))</f>
        <v>Y</v>
      </c>
      <c r="BS388" s="47" t="str">
        <f>IF('Cevap Anahtarı'!BP$3=cevaplar2!CB390,"D",IF(cevaplar2!CB390="","B","Y"))</f>
        <v>Y</v>
      </c>
      <c r="BT388" s="47" t="str">
        <f>IF('Cevap Anahtarı'!BQ$3=cevaplar2!CC390,"D",IF(cevaplar2!CC390="","B","Y"))</f>
        <v>D</v>
      </c>
      <c r="BU388" s="47" t="str">
        <f>IF('Cevap Anahtarı'!BR$3=cevaplar2!CD390,"D",IF(cevaplar2!CD390="","B","Y"))</f>
        <v>D</v>
      </c>
      <c r="BV388" s="47" t="str">
        <f>IF('Cevap Anahtarı'!BS$3=cevaplar2!CE390,"D",IF(cevaplar2!CE390="","B","Y"))</f>
        <v>D</v>
      </c>
      <c r="BW388" s="47" t="str">
        <f>IF('Cevap Anahtarı'!BT$3=cevaplar2!CF390,"D",IF(cevaplar2!CF390="","B","Y"))</f>
        <v>Y</v>
      </c>
      <c r="BX388" s="47" t="str">
        <f>IF('Cevap Anahtarı'!BU$3=cevaplar2!CG390,"D",IF(cevaplar2!CG390="","B","Y"))</f>
        <v>D</v>
      </c>
      <c r="BY388" s="47" t="str">
        <f>IF('Cevap Anahtarı'!BV$3=cevaplar2!CH390,"D",IF(cevaplar2!CH390="","B","Y"))</f>
        <v>D</v>
      </c>
      <c r="BZ388" s="47" t="str">
        <f>IF('Cevap Anahtarı'!BW$3=cevaplar2!CI390,"D",IF(cevaplar2!CI390="","B","Y"))</f>
        <v>D</v>
      </c>
      <c r="CA388" s="47" t="str">
        <f>IF('Cevap Anahtarı'!BX$3=cevaplar2!CJ390,"D",IF(cevaplar2!CJ390="","B","Y"))</f>
        <v>Y</v>
      </c>
      <c r="CB388" s="47" t="str">
        <f>IF('Cevap Anahtarı'!BY$3=cevaplar2!CK390,"D",IF(cevaplar2!CK390="","B","Y"))</f>
        <v>D</v>
      </c>
      <c r="CC388" s="47" t="str">
        <f>IF('Cevap Anahtarı'!BZ$3=cevaplar2!CL390,"D",IF(cevaplar2!CL390="","B","Y"))</f>
        <v>Y</v>
      </c>
      <c r="CD388" s="47" t="str">
        <f>IF('Cevap Anahtarı'!CA$3=cevaplar2!CM390,"D",IF(cevaplar2!CM390="","B","Y"))</f>
        <v>D</v>
      </c>
      <c r="CE388" s="47" t="str">
        <f>IF('Cevap Anahtarı'!CB$3=cevaplar2!CN390,"D",IF(cevaplar2!CN390="","B","Y"))</f>
        <v>Y</v>
      </c>
      <c r="CF388" s="47" t="str">
        <f>IF('Cevap Anahtarı'!CC$3=cevaplar2!CO390,"D",IF(cevaplar2!CO390="","B","Y"))</f>
        <v>Y</v>
      </c>
      <c r="CG388" s="2" t="str">
        <f>IF('Cevap Anahtarı'!CD$3=cevaplar2!CQ390,"D",IF(cevaplar2!CQ390="","B","Y"))</f>
        <v>D</v>
      </c>
      <c r="CH388" s="2" t="str">
        <f>IF('Cevap Anahtarı'!CE$3=cevaplar2!CR390,"D",IF(cevaplar2!CR390="","B","Y"))</f>
        <v>Y</v>
      </c>
      <c r="CI388" s="2" t="str">
        <f>IF('Cevap Anahtarı'!CF$3=cevaplar2!CS390,"D",IF(cevaplar2!CS390="","B","Y"))</f>
        <v>Y</v>
      </c>
      <c r="CJ388" s="2" t="str">
        <f>IF('Cevap Anahtarı'!CG$3=cevaplar2!CT390,"D",IF(cevaplar2!CT390="","B","Y"))</f>
        <v>D</v>
      </c>
      <c r="CK388" s="2" t="str">
        <f>IF('Cevap Anahtarı'!CH$3=cevaplar2!CU390,"D",IF(cevaplar2!CU390="","B","Y"))</f>
        <v>D</v>
      </c>
      <c r="CL388" s="2" t="str">
        <f>IF('Cevap Anahtarı'!CI$3=cevaplar2!CV390,"D",IF(cevaplar2!CV390="","B","Y"))</f>
        <v>Y</v>
      </c>
      <c r="CM388" s="2" t="str">
        <f>IF('Cevap Anahtarı'!CJ$3=cevaplar2!CW390,"D",IF(cevaplar2!CW390="","B","Y"))</f>
        <v>D</v>
      </c>
      <c r="CN388" s="2" t="str">
        <f>IF('Cevap Anahtarı'!CK$3=cevaplar2!CX390,"D",IF(cevaplar2!CX390="","B","Y"))</f>
        <v>Y</v>
      </c>
      <c r="CO388" s="2" t="str">
        <f>IF('Cevap Anahtarı'!CL$3=cevaplar2!CY390,"D",IF(cevaplar2!CY390="","B","Y"))</f>
        <v>D</v>
      </c>
      <c r="CP388" s="2" t="str">
        <f>IF('Cevap Anahtarı'!CM$3=cevaplar2!CZ390,"D",IF(cevaplar2!CZ390="","B","Y"))</f>
        <v>D</v>
      </c>
      <c r="CQ388" s="2" t="str">
        <f>IF('Cevap Anahtarı'!CN$3=cevaplar2!DA390,"D",IF(cevaplar2!DA390="","B","Y"))</f>
        <v>Y</v>
      </c>
      <c r="CR388" s="2" t="str">
        <f>IF('Cevap Anahtarı'!CO$3=cevaplar2!DB390,"D",IF(cevaplar2!DB390="","B","Y"))</f>
        <v>Y</v>
      </c>
      <c r="CS388" s="2" t="str">
        <f>IF('Cevap Anahtarı'!CP$3=cevaplar2!DC390,"D",IF(cevaplar2!DC390="","B","Y"))</f>
        <v>Y</v>
      </c>
      <c r="CT388" s="2" t="str">
        <f>IF('Cevap Anahtarı'!CQ$3=cevaplar2!DD390,"D",IF(cevaplar2!DD390="","B","Y"))</f>
        <v>D</v>
      </c>
      <c r="CU388" s="2" t="str">
        <f>IF('Cevap Anahtarı'!CR$3=cevaplar2!DE390,"D",IF(cevaplar2!DE390="","B","Y"))</f>
        <v>Y</v>
      </c>
      <c r="CV388" s="2" t="str">
        <f>IF('Cevap Anahtarı'!CS$3=cevaplar2!DF390,"D",IF(cevaplar2!DF390="","B","Y"))</f>
        <v>Y</v>
      </c>
      <c r="CW388" s="2" t="str">
        <f>IF('Cevap Anahtarı'!CT$3=cevaplar2!DG390,"D",IF(cevaplar2!DG390="","B","Y"))</f>
        <v>Y</v>
      </c>
      <c r="CX388" s="2" t="str">
        <f>IF('Cevap Anahtarı'!CU$3=cevaplar2!DH390,"D",IF(cevaplar2!DH390="","B","Y"))</f>
        <v>Y</v>
      </c>
      <c r="CY388" s="2" t="str">
        <f>IF('Cevap Anahtarı'!CV$3=cevaplar2!DI390,"D",IF(cevaplar2!DI390="","B","Y"))</f>
        <v>Y</v>
      </c>
      <c r="CZ388" s="2" t="str">
        <f>IF('Cevap Anahtarı'!CW$3=cevaplar2!DJ390,"D",IF(cevaplar2!DJ390="","B","Y"))</f>
        <v>D</v>
      </c>
      <c r="DA388" s="51" t="str">
        <f>IF('Cevap Anahtarı'!CX$3=cevaplar2!DL390,"D",IF(cevaplar2!DL390="","B","Y"))</f>
        <v>D</v>
      </c>
      <c r="DB388" s="51" t="str">
        <f>IF('Cevap Anahtarı'!CY$3=cevaplar2!DM390,"D",IF(cevaplar2!DM390="","B","Y"))</f>
        <v>D</v>
      </c>
      <c r="DC388" s="51" t="str">
        <f>IF('Cevap Anahtarı'!CZ$3=cevaplar2!DN390,"D",IF(cevaplar2!DN390="","B","Y"))</f>
        <v>Y</v>
      </c>
      <c r="DD388" s="51" t="str">
        <f>IF('Cevap Anahtarı'!DA$3=cevaplar2!DO390,"D",IF(cevaplar2!DO390="","B","Y"))</f>
        <v>Y</v>
      </c>
      <c r="DE388" s="51" t="str">
        <f>IF('Cevap Anahtarı'!DB$3=cevaplar2!DP390,"D",IF(cevaplar2!DP390="","B","Y"))</f>
        <v>Y</v>
      </c>
      <c r="DF388" s="51" t="str">
        <f>IF('Cevap Anahtarı'!DC$3=cevaplar2!DQ390,"D",IF(cevaplar2!DQ390="","B","Y"))</f>
        <v>Y</v>
      </c>
      <c r="DG388" s="51" t="str">
        <f>IF('Cevap Anahtarı'!DD$3=cevaplar2!DR390,"D",IF(cevaplar2!DR390="","B","Y"))</f>
        <v>D</v>
      </c>
      <c r="DH388" s="51" t="str">
        <f>IF('Cevap Anahtarı'!DE$3=cevaplar2!DS390,"D",IF(cevaplar2!DS390="","B","Y"))</f>
        <v>D</v>
      </c>
      <c r="DI388" s="51" t="str">
        <f>IF('Cevap Anahtarı'!DF$3=cevaplar2!DT390,"D",IF(cevaplar2!DT390="","B","Y"))</f>
        <v>D</v>
      </c>
      <c r="DJ388" s="51" t="str">
        <f>IF('Cevap Anahtarı'!DG$3=cevaplar2!DU390,"D",IF(cevaplar2!DU390="","B","Y"))</f>
        <v>D</v>
      </c>
      <c r="DK388" s="51" t="str">
        <f>IF('Cevap Anahtarı'!DH$3=cevaplar2!DV390,"D",IF(cevaplar2!DV390="","B","Y"))</f>
        <v>Y</v>
      </c>
      <c r="DL388" s="51" t="str">
        <f>IF('Cevap Anahtarı'!DI$3=cevaplar2!DW390,"D",IF(cevaplar2!DW390="","B","Y"))</f>
        <v>D</v>
      </c>
      <c r="DM388" s="51" t="str">
        <f>IF('Cevap Anahtarı'!DJ$3=cevaplar2!DX390,"D",IF(cevaplar2!DX390="","B","Y"))</f>
        <v>D</v>
      </c>
      <c r="DN388" s="51" t="str">
        <f>IF('Cevap Anahtarı'!DK$3=cevaplar2!DY390,"D",IF(cevaplar2!DY390="","B","Y"))</f>
        <v>D</v>
      </c>
      <c r="DO388" s="51" t="str">
        <f>IF('Cevap Anahtarı'!DL$3=cevaplar2!DZ390,"D",IF(cevaplar2!DZ390="","B","Y"))</f>
        <v>D</v>
      </c>
      <c r="DP388" s="51" t="str">
        <f>IF('Cevap Anahtarı'!DM$3=cevaplar2!EA390,"D",IF(cevaplar2!EA390="","B","Y"))</f>
        <v>D</v>
      </c>
      <c r="DQ388" s="51" t="str">
        <f>IF('Cevap Anahtarı'!DN$3=cevaplar2!EB390,"D",IF(cevaplar2!EB390="","B","Y"))</f>
        <v>Y</v>
      </c>
      <c r="DR388" s="51" t="str">
        <f>IF('Cevap Anahtarı'!DO$3=cevaplar2!EC390,"D",IF(cevaplar2!EC390="","B","Y"))</f>
        <v>D</v>
      </c>
      <c r="DS388" s="51" t="str">
        <f>IF('Cevap Anahtarı'!DP$3=cevaplar2!ED390,"D",IF(cevaplar2!ED390="","B","Y"))</f>
        <v>D</v>
      </c>
      <c r="DT388" s="51" t="str">
        <f>IF('Cevap Anahtarı'!DQ$3=cevaplar2!EE390,"D",IF(cevaplar2!EE390="","B","Y"))</f>
        <v>D</v>
      </c>
      <c r="DV388" s="104">
        <f t="shared" ref="DV388:DV451" si="36">COUNTIF(E388:X388,"D")*5</f>
        <v>55</v>
      </c>
      <c r="DW388" s="104">
        <f t="shared" ref="DW388:DW451" si="37">COUNTIF(Y388:AR388,"D")*5</f>
        <v>25</v>
      </c>
      <c r="DX388" s="104">
        <f t="shared" ref="DX388:DX451" si="38">COUNTIF(AS388:BL388,"D")*5</f>
        <v>35</v>
      </c>
      <c r="DY388" s="104">
        <f t="shared" ref="DY388:DY451" si="39">COUNTIF(BM388:CF388,"D")*5</f>
        <v>55</v>
      </c>
      <c r="DZ388" s="104">
        <f t="shared" ref="DZ388:DZ451" si="40">COUNTIF(CG388:CZ388,"D")*5</f>
        <v>40</v>
      </c>
      <c r="EA388" s="104">
        <f t="shared" ref="EA388:EA451" si="41">COUNTIF(DA388:DT388,"D")*5</f>
        <v>70</v>
      </c>
    </row>
    <row r="389" spans="1:131" ht="18.75" customHeight="1" x14ac:dyDescent="0.2">
      <c r="A389" s="52">
        <v>387</v>
      </c>
      <c r="B389" s="53" t="str">
        <f>cevaplar!B391</f>
        <v>ÖMERHACILI ŞNA ORTAOKULU</v>
      </c>
      <c r="C389" s="52" t="str">
        <f>cevaplar!C391</f>
        <v>8/A</v>
      </c>
      <c r="D389" s="53" t="str">
        <f>cevaplar!E391</f>
        <v>SIDDIK DELİBAŞ</v>
      </c>
      <c r="E389" s="3" t="str">
        <f>IF('Cevap Anahtarı'!B$3=cevaplar2!K391,"D",IF(cevaplar2!K391="","B","Y"))</f>
        <v>D</v>
      </c>
      <c r="F389" s="3" t="str">
        <f>IF('Cevap Anahtarı'!C$3=cevaplar2!L391,"D",IF(cevaplar2!L391="","B","Y"))</f>
        <v>D</v>
      </c>
      <c r="G389" s="3" t="str">
        <f>IF('Cevap Anahtarı'!D$3=cevaplar2!M391,"D",IF(cevaplar2!M391="","B","Y"))</f>
        <v>Y</v>
      </c>
      <c r="H389" s="3" t="str">
        <f>IF('Cevap Anahtarı'!E$3=cevaplar2!N391,"D",IF(cevaplar2!N391="","B","Y"))</f>
        <v>Y</v>
      </c>
      <c r="I389" s="3" t="str">
        <f>IF('Cevap Anahtarı'!F$3=cevaplar2!O391,"D",IF(cevaplar2!O391="","B","Y"))</f>
        <v>Y</v>
      </c>
      <c r="J389" s="3" t="str">
        <f>IF('Cevap Anahtarı'!G$3=cevaplar2!P391,"D",IF(cevaplar2!P391="","B","Y"))</f>
        <v>D</v>
      </c>
      <c r="K389" s="3" t="str">
        <f>IF('Cevap Anahtarı'!H$3=cevaplar2!Q391,"D",IF(cevaplar2!Q391="","B","Y"))</f>
        <v>Y</v>
      </c>
      <c r="L389" s="3" t="str">
        <f>IF('Cevap Anahtarı'!I$3=cevaplar2!R391,"D",IF(cevaplar2!R391="","B","Y"))</f>
        <v>D</v>
      </c>
      <c r="M389" s="3" t="str">
        <f>IF('Cevap Anahtarı'!J$3=cevaplar2!S391,"D",IF(cevaplar2!S391="","B","Y"))</f>
        <v>D</v>
      </c>
      <c r="N389" s="3" t="str">
        <f>IF('Cevap Anahtarı'!K$3=cevaplar2!T391,"D",IF(cevaplar2!T391="","B","Y"))</f>
        <v>D</v>
      </c>
      <c r="O389" s="3" t="str">
        <f>IF('Cevap Anahtarı'!L$3=cevaplar2!U391,"D",IF(cevaplar2!U391="","B","Y"))</f>
        <v>Y</v>
      </c>
      <c r="P389" s="3" t="str">
        <f>IF('Cevap Anahtarı'!M$3=cevaplar2!V391,"D",IF(cevaplar2!V391="","B","Y"))</f>
        <v>Y</v>
      </c>
      <c r="Q389" s="3" t="str">
        <f>IF('Cevap Anahtarı'!N$3=cevaplar2!W391,"D",IF(cevaplar2!W391="","B","Y"))</f>
        <v>Y</v>
      </c>
      <c r="R389" s="3" t="str">
        <f>IF('Cevap Anahtarı'!O$3=cevaplar2!X391,"D",IF(cevaplar2!X391="","B","Y"))</f>
        <v>D</v>
      </c>
      <c r="S389" s="3" t="str">
        <f>IF('Cevap Anahtarı'!P$3=cevaplar2!Y391,"D",IF(cevaplar2!Y391="","B","Y"))</f>
        <v>Y</v>
      </c>
      <c r="T389" s="3" t="str">
        <f>IF('Cevap Anahtarı'!Q$3=cevaplar2!Z391,"D",IF(cevaplar2!Z391="","B","Y"))</f>
        <v>Y</v>
      </c>
      <c r="U389" s="3" t="str">
        <f>IF('Cevap Anahtarı'!R$3=cevaplar2!AA391,"D",IF(cevaplar2!AA391="","B","Y"))</f>
        <v>Y</v>
      </c>
      <c r="V389" s="3" t="str">
        <f>IF('Cevap Anahtarı'!S$3=cevaplar2!AB391,"D",IF(cevaplar2!AB391="","B","Y"))</f>
        <v>Y</v>
      </c>
      <c r="W389" s="3" t="str">
        <f>IF('Cevap Anahtarı'!T$3=cevaplar2!AC391,"D",IF(cevaplar2!AC391="","B","Y"))</f>
        <v>Y</v>
      </c>
      <c r="X389" s="3" t="str">
        <f>IF('Cevap Anahtarı'!U$3=cevaplar2!AD391,"D",IF(cevaplar2!AD391="","B","Y"))</f>
        <v>D</v>
      </c>
      <c r="Y389" s="43" t="str">
        <f>IF('Cevap Anahtarı'!V$3=cevaplar2!AF391,"D",IF(cevaplar2!AF391="","B","Y"))</f>
        <v>D</v>
      </c>
      <c r="Z389" s="43" t="str">
        <f>IF('Cevap Anahtarı'!W$3=cevaplar2!AG391,"D",IF(cevaplar2!AG391="","B","Y"))</f>
        <v>D</v>
      </c>
      <c r="AA389" s="43" t="str">
        <f>IF('Cevap Anahtarı'!X$3=cevaplar2!AH391,"D",IF(cevaplar2!AH391="","B","Y"))</f>
        <v>D</v>
      </c>
      <c r="AB389" s="43" t="str">
        <f>IF('Cevap Anahtarı'!Y$3=cevaplar2!AI391,"D",IF(cevaplar2!AI391="","B","Y"))</f>
        <v>Y</v>
      </c>
      <c r="AC389" s="43" t="str">
        <f>IF('Cevap Anahtarı'!Z$3=cevaplar2!AJ391,"D",IF(cevaplar2!AJ391="","B","Y"))</f>
        <v>Y</v>
      </c>
      <c r="AD389" s="43" t="str">
        <f>IF('Cevap Anahtarı'!AA$3=cevaplar2!AK391,"D",IF(cevaplar2!AK391="","B","Y"))</f>
        <v>Y</v>
      </c>
      <c r="AE389" s="43" t="str">
        <f>IF('Cevap Anahtarı'!AB$3=cevaplar2!AL391,"D",IF(cevaplar2!AL391="","B","Y"))</f>
        <v>D</v>
      </c>
      <c r="AF389" s="43" t="str">
        <f>IF('Cevap Anahtarı'!AC$3=cevaplar2!AM391,"D",IF(cevaplar2!AM391="","B","Y"))</f>
        <v>Y</v>
      </c>
      <c r="AG389" s="43" t="str">
        <f>IF('Cevap Anahtarı'!AD$3=cevaplar2!AN391,"D",IF(cevaplar2!AN391="","B","Y"))</f>
        <v>Y</v>
      </c>
      <c r="AH389" s="43" t="str">
        <f>IF('Cevap Anahtarı'!AE$3=cevaplar2!AO391,"D",IF(cevaplar2!AO391="","B","Y"))</f>
        <v>D</v>
      </c>
      <c r="AI389" s="43" t="str">
        <f>IF('Cevap Anahtarı'!AF$3=cevaplar2!AP391,"D",IF(cevaplar2!AP391="","B","Y"))</f>
        <v>Y</v>
      </c>
      <c r="AJ389" s="43" t="str">
        <f>IF('Cevap Anahtarı'!AG$3=cevaplar2!AQ391,"D",IF(cevaplar2!AQ391="","B","Y"))</f>
        <v>Y</v>
      </c>
      <c r="AK389" s="43" t="str">
        <f>IF('Cevap Anahtarı'!AH$3=cevaplar2!AR391,"D",IF(cevaplar2!AR391="","B","Y"))</f>
        <v>Y</v>
      </c>
      <c r="AL389" s="43" t="str">
        <f>IF('Cevap Anahtarı'!AI$3=cevaplar2!AS391,"D",IF(cevaplar2!AS391="","B","Y"))</f>
        <v>Y</v>
      </c>
      <c r="AM389" s="43" t="str">
        <f>IF('Cevap Anahtarı'!AJ$3=cevaplar2!AT391,"D",IF(cevaplar2!AT391="","B","Y"))</f>
        <v>Y</v>
      </c>
      <c r="AN389" s="43" t="str">
        <f>IF('Cevap Anahtarı'!AK$3=cevaplar2!AU391,"D",IF(cevaplar2!AU391="","B","Y"))</f>
        <v>D</v>
      </c>
      <c r="AO389" s="43" t="str">
        <f>IF('Cevap Anahtarı'!AL$3=cevaplar2!AV391,"D",IF(cevaplar2!AV391="","B","Y"))</f>
        <v>Y</v>
      </c>
      <c r="AP389" s="43" t="str">
        <f>IF('Cevap Anahtarı'!AM$3=cevaplar2!AW391,"D",IF(cevaplar2!AW391="","B","Y"))</f>
        <v>Y</v>
      </c>
      <c r="AQ389" s="43" t="str">
        <f>IF('Cevap Anahtarı'!AN$3=cevaplar2!AX391,"D",IF(cevaplar2!AX391="","B","Y"))</f>
        <v>Y</v>
      </c>
      <c r="AR389" s="43" t="str">
        <f>IF('Cevap Anahtarı'!AO$3=cevaplar2!AY391,"D",IF(cevaplar2!AY391="","B","Y"))</f>
        <v>D</v>
      </c>
      <c r="AS389" s="45" t="str">
        <f>IF('Cevap Anahtarı'!AP$3=cevaplar2!BA391,"D",IF(cevaplar2!BA391="","B","Y"))</f>
        <v>D</v>
      </c>
      <c r="AT389" s="45" t="str">
        <f>IF('Cevap Anahtarı'!AQ$3=cevaplar2!BB391,"D",IF(cevaplar2!BB391="","B","Y"))</f>
        <v>D</v>
      </c>
      <c r="AU389" s="45" t="str">
        <f>IF('Cevap Anahtarı'!AR$3=cevaplar2!BC391,"D",IF(cevaplar2!BC391="","B","Y"))</f>
        <v>Y</v>
      </c>
      <c r="AV389" s="45" t="str">
        <f>IF('Cevap Anahtarı'!AS$3=cevaplar2!BD391,"D",IF(cevaplar2!BD391="","B","Y"))</f>
        <v>D</v>
      </c>
      <c r="AW389" s="45" t="str">
        <f>IF('Cevap Anahtarı'!AT$3=cevaplar2!BE391,"D",IF(cevaplar2!BE391="","B","Y"))</f>
        <v>Y</v>
      </c>
      <c r="AX389" s="45" t="str">
        <f>IF('Cevap Anahtarı'!AU$3=cevaplar2!BF391,"D",IF(cevaplar2!BF391="","B","Y"))</f>
        <v>D</v>
      </c>
      <c r="AY389" s="45" t="str">
        <f>IF('Cevap Anahtarı'!AV$3=cevaplar2!BG391,"D",IF(cevaplar2!BG391="","B","Y"))</f>
        <v>Y</v>
      </c>
      <c r="AZ389" s="45" t="str">
        <f>IF('Cevap Anahtarı'!AW$3=cevaplar2!BH391,"D",IF(cevaplar2!BH391="","B","Y"))</f>
        <v>Y</v>
      </c>
      <c r="BA389" s="45" t="str">
        <f>IF('Cevap Anahtarı'!AX$3=cevaplar2!BI391,"D",IF(cevaplar2!BI391="","B","Y"))</f>
        <v>Y</v>
      </c>
      <c r="BB389" s="45" t="str">
        <f>IF('Cevap Anahtarı'!AY$3=cevaplar2!BJ391,"D",IF(cevaplar2!BJ391="","B","Y"))</f>
        <v>Y</v>
      </c>
      <c r="BC389" s="45" t="str">
        <f>IF('Cevap Anahtarı'!AZ$3=cevaplar2!BK391,"D",IF(cevaplar2!BK391="","B","Y"))</f>
        <v>Y</v>
      </c>
      <c r="BD389" s="45" t="str">
        <f>IF('Cevap Anahtarı'!BA$3=cevaplar2!BL391,"D",IF(cevaplar2!BL391="","B","Y"))</f>
        <v>Y</v>
      </c>
      <c r="BE389" s="45" t="str">
        <f>IF('Cevap Anahtarı'!BB$3=cevaplar2!BM391,"D",IF(cevaplar2!BM391="","B","Y"))</f>
        <v>Y</v>
      </c>
      <c r="BF389" s="45" t="str">
        <f>IF('Cevap Anahtarı'!BC$3=cevaplar2!BN391,"D",IF(cevaplar2!BN391="","B","Y"))</f>
        <v>Y</v>
      </c>
      <c r="BG389" s="45" t="str">
        <f>IF('Cevap Anahtarı'!BD$3=cevaplar2!BO391,"D",IF(cevaplar2!BO391="","B","Y"))</f>
        <v>Y</v>
      </c>
      <c r="BH389" s="45" t="str">
        <f>IF('Cevap Anahtarı'!BE$3=cevaplar2!BP391,"D",IF(cevaplar2!BP391="","B","Y"))</f>
        <v>Y</v>
      </c>
      <c r="BI389" s="45" t="str">
        <f>IF('Cevap Anahtarı'!BF$3=cevaplar2!BQ391,"D",IF(cevaplar2!BQ391="","B","Y"))</f>
        <v>D</v>
      </c>
      <c r="BJ389" s="45" t="str">
        <f>IF('Cevap Anahtarı'!BG$3=cevaplar2!BR391,"D",IF(cevaplar2!BR391="","B","Y"))</f>
        <v>Y</v>
      </c>
      <c r="BK389" s="45" t="str">
        <f>IF('Cevap Anahtarı'!BH$3=cevaplar2!BS391,"D",IF(cevaplar2!BS391="","B","Y"))</f>
        <v>Y</v>
      </c>
      <c r="BL389" s="45" t="str">
        <f>IF('Cevap Anahtarı'!BI$3=cevaplar2!BT391,"D",IF(cevaplar2!BT391="","B","Y"))</f>
        <v>D</v>
      </c>
      <c r="BM389" s="47" t="str">
        <f>IF('Cevap Anahtarı'!BJ$3=cevaplar2!BV391,"D",IF(cevaplar2!BV391="","B","Y"))</f>
        <v>Y</v>
      </c>
      <c r="BN389" s="47" t="str">
        <f>IF('Cevap Anahtarı'!BK$3=cevaplar2!BW391,"D",IF(cevaplar2!BW391="","B","Y"))</f>
        <v>D</v>
      </c>
      <c r="BO389" s="47" t="str">
        <f>IF('Cevap Anahtarı'!BL$3=cevaplar2!BX391,"D",IF(cevaplar2!BX391="","B","Y"))</f>
        <v>D</v>
      </c>
      <c r="BP389" s="47" t="str">
        <f>IF('Cevap Anahtarı'!BM$3=cevaplar2!BY391,"D",IF(cevaplar2!BY391="","B","Y"))</f>
        <v>Y</v>
      </c>
      <c r="BQ389" s="47" t="str">
        <f>IF('Cevap Anahtarı'!BN$3=cevaplar2!BZ391,"D",IF(cevaplar2!BZ391="","B","Y"))</f>
        <v>D</v>
      </c>
      <c r="BR389" s="47" t="str">
        <f>IF('Cevap Anahtarı'!BO$3=cevaplar2!CA391,"D",IF(cevaplar2!CA391="","B","Y"))</f>
        <v>D</v>
      </c>
      <c r="BS389" s="47" t="str">
        <f>IF('Cevap Anahtarı'!BP$3=cevaplar2!CB391,"D",IF(cevaplar2!CB391="","B","Y"))</f>
        <v>D</v>
      </c>
      <c r="BT389" s="47" t="str">
        <f>IF('Cevap Anahtarı'!BQ$3=cevaplar2!CC391,"D",IF(cevaplar2!CC391="","B","Y"))</f>
        <v>D</v>
      </c>
      <c r="BU389" s="47" t="str">
        <f>IF('Cevap Anahtarı'!BR$3=cevaplar2!CD391,"D",IF(cevaplar2!CD391="","B","Y"))</f>
        <v>Y</v>
      </c>
      <c r="BV389" s="47" t="str">
        <f>IF('Cevap Anahtarı'!BS$3=cevaplar2!CE391,"D",IF(cevaplar2!CE391="","B","Y"))</f>
        <v>D</v>
      </c>
      <c r="BW389" s="47" t="str">
        <f>IF('Cevap Anahtarı'!BT$3=cevaplar2!CF391,"D",IF(cevaplar2!CF391="","B","Y"))</f>
        <v>D</v>
      </c>
      <c r="BX389" s="47" t="str">
        <f>IF('Cevap Anahtarı'!BU$3=cevaplar2!CG391,"D",IF(cevaplar2!CG391="","B","Y"))</f>
        <v>D</v>
      </c>
      <c r="BY389" s="47" t="str">
        <f>IF('Cevap Anahtarı'!BV$3=cevaplar2!CH391,"D",IF(cevaplar2!CH391="","B","Y"))</f>
        <v>Y</v>
      </c>
      <c r="BZ389" s="47" t="str">
        <f>IF('Cevap Anahtarı'!BW$3=cevaplar2!CI391,"D",IF(cevaplar2!CI391="","B","Y"))</f>
        <v>D</v>
      </c>
      <c r="CA389" s="47" t="str">
        <f>IF('Cevap Anahtarı'!BX$3=cevaplar2!CJ391,"D",IF(cevaplar2!CJ391="","B","Y"))</f>
        <v>D</v>
      </c>
      <c r="CB389" s="47" t="str">
        <f>IF('Cevap Anahtarı'!BY$3=cevaplar2!CK391,"D",IF(cevaplar2!CK391="","B","Y"))</f>
        <v>D</v>
      </c>
      <c r="CC389" s="47" t="str">
        <f>IF('Cevap Anahtarı'!BZ$3=cevaplar2!CL391,"D",IF(cevaplar2!CL391="","B","Y"))</f>
        <v>D</v>
      </c>
      <c r="CD389" s="47" t="str">
        <f>IF('Cevap Anahtarı'!CA$3=cevaplar2!CM391,"D",IF(cevaplar2!CM391="","B","Y"))</f>
        <v>Y</v>
      </c>
      <c r="CE389" s="47" t="str">
        <f>IF('Cevap Anahtarı'!CB$3=cevaplar2!CN391,"D",IF(cevaplar2!CN391="","B","Y"))</f>
        <v>D</v>
      </c>
      <c r="CF389" s="47" t="str">
        <f>IF('Cevap Anahtarı'!CC$3=cevaplar2!CO391,"D",IF(cevaplar2!CO391="","B","Y"))</f>
        <v>D</v>
      </c>
      <c r="CG389" s="2" t="str">
        <f>IF('Cevap Anahtarı'!CD$3=cevaplar2!CQ391,"D",IF(cevaplar2!CQ391="","B","Y"))</f>
        <v>Y</v>
      </c>
      <c r="CH389" s="2" t="str">
        <f>IF('Cevap Anahtarı'!CE$3=cevaplar2!CR391,"D",IF(cevaplar2!CR391="","B","Y"))</f>
        <v>D</v>
      </c>
      <c r="CI389" s="2" t="str">
        <f>IF('Cevap Anahtarı'!CF$3=cevaplar2!CS391,"D",IF(cevaplar2!CS391="","B","Y"))</f>
        <v>Y</v>
      </c>
      <c r="CJ389" s="2" t="str">
        <f>IF('Cevap Anahtarı'!CG$3=cevaplar2!CT391,"D",IF(cevaplar2!CT391="","B","Y"))</f>
        <v>Y</v>
      </c>
      <c r="CK389" s="2" t="str">
        <f>IF('Cevap Anahtarı'!CH$3=cevaplar2!CU391,"D",IF(cevaplar2!CU391="","B","Y"))</f>
        <v>Y</v>
      </c>
      <c r="CL389" s="2" t="str">
        <f>IF('Cevap Anahtarı'!CI$3=cevaplar2!CV391,"D",IF(cevaplar2!CV391="","B","Y"))</f>
        <v>D</v>
      </c>
      <c r="CM389" s="2" t="str">
        <f>IF('Cevap Anahtarı'!CJ$3=cevaplar2!CW391,"D",IF(cevaplar2!CW391="","B","Y"))</f>
        <v>Y</v>
      </c>
      <c r="CN389" s="2" t="str">
        <f>IF('Cevap Anahtarı'!CK$3=cevaplar2!CX391,"D",IF(cevaplar2!CX391="","B","Y"))</f>
        <v>D</v>
      </c>
      <c r="CO389" s="2" t="str">
        <f>IF('Cevap Anahtarı'!CL$3=cevaplar2!CY391,"D",IF(cevaplar2!CY391="","B","Y"))</f>
        <v>D</v>
      </c>
      <c r="CP389" s="2" t="str">
        <f>IF('Cevap Anahtarı'!CM$3=cevaplar2!CZ391,"D",IF(cevaplar2!CZ391="","B","Y"))</f>
        <v>D</v>
      </c>
      <c r="CQ389" s="2" t="str">
        <f>IF('Cevap Anahtarı'!CN$3=cevaplar2!DA391,"D",IF(cevaplar2!DA391="","B","Y"))</f>
        <v>Y</v>
      </c>
      <c r="CR389" s="2" t="str">
        <f>IF('Cevap Anahtarı'!CO$3=cevaplar2!DB391,"D",IF(cevaplar2!DB391="","B","Y"))</f>
        <v>Y</v>
      </c>
      <c r="CS389" s="2" t="str">
        <f>IF('Cevap Anahtarı'!CP$3=cevaplar2!DC391,"D",IF(cevaplar2!DC391="","B","Y"))</f>
        <v>Y</v>
      </c>
      <c r="CT389" s="2" t="str">
        <f>IF('Cevap Anahtarı'!CQ$3=cevaplar2!DD391,"D",IF(cevaplar2!DD391="","B","Y"))</f>
        <v>Y</v>
      </c>
      <c r="CU389" s="2" t="str">
        <f>IF('Cevap Anahtarı'!CR$3=cevaplar2!DE391,"D",IF(cevaplar2!DE391="","B","Y"))</f>
        <v>Y</v>
      </c>
      <c r="CV389" s="2" t="str">
        <f>IF('Cevap Anahtarı'!CS$3=cevaplar2!DF391,"D",IF(cevaplar2!DF391="","B","Y"))</f>
        <v>Y</v>
      </c>
      <c r="CW389" s="2" t="str">
        <f>IF('Cevap Anahtarı'!CT$3=cevaplar2!DG391,"D",IF(cevaplar2!DG391="","B","Y"))</f>
        <v>Y</v>
      </c>
      <c r="CX389" s="2" t="str">
        <f>IF('Cevap Anahtarı'!CU$3=cevaplar2!DH391,"D",IF(cevaplar2!DH391="","B","Y"))</f>
        <v>D</v>
      </c>
      <c r="CY389" s="2" t="str">
        <f>IF('Cevap Anahtarı'!CV$3=cevaplar2!DI391,"D",IF(cevaplar2!DI391="","B","Y"))</f>
        <v>Y</v>
      </c>
      <c r="CZ389" s="2" t="str">
        <f>IF('Cevap Anahtarı'!CW$3=cevaplar2!DJ391,"D",IF(cevaplar2!DJ391="","B","Y"))</f>
        <v>Y</v>
      </c>
      <c r="DA389" s="51" t="str">
        <f>IF('Cevap Anahtarı'!CX$3=cevaplar2!DL391,"D",IF(cevaplar2!DL391="","B","Y"))</f>
        <v>D</v>
      </c>
      <c r="DB389" s="51" t="str">
        <f>IF('Cevap Anahtarı'!CY$3=cevaplar2!DM391,"D",IF(cevaplar2!DM391="","B","Y"))</f>
        <v>D</v>
      </c>
      <c r="DC389" s="51" t="str">
        <f>IF('Cevap Anahtarı'!CZ$3=cevaplar2!DN391,"D",IF(cevaplar2!DN391="","B","Y"))</f>
        <v>D</v>
      </c>
      <c r="DD389" s="51" t="str">
        <f>IF('Cevap Anahtarı'!DA$3=cevaplar2!DO391,"D",IF(cevaplar2!DO391="","B","Y"))</f>
        <v>D</v>
      </c>
      <c r="DE389" s="51" t="str">
        <f>IF('Cevap Anahtarı'!DB$3=cevaplar2!DP391,"D",IF(cevaplar2!DP391="","B","Y"))</f>
        <v>D</v>
      </c>
      <c r="DF389" s="51" t="str">
        <f>IF('Cevap Anahtarı'!DC$3=cevaplar2!DQ391,"D",IF(cevaplar2!DQ391="","B","Y"))</f>
        <v>D</v>
      </c>
      <c r="DG389" s="51" t="str">
        <f>IF('Cevap Anahtarı'!DD$3=cevaplar2!DR391,"D",IF(cevaplar2!DR391="","B","Y"))</f>
        <v>D</v>
      </c>
      <c r="DH389" s="51" t="str">
        <f>IF('Cevap Anahtarı'!DE$3=cevaplar2!DS391,"D",IF(cevaplar2!DS391="","B","Y"))</f>
        <v>Y</v>
      </c>
      <c r="DI389" s="51" t="str">
        <f>IF('Cevap Anahtarı'!DF$3=cevaplar2!DT391,"D",IF(cevaplar2!DT391="","B","Y"))</f>
        <v>D</v>
      </c>
      <c r="DJ389" s="51" t="str">
        <f>IF('Cevap Anahtarı'!DG$3=cevaplar2!DU391,"D",IF(cevaplar2!DU391="","B","Y"))</f>
        <v>D</v>
      </c>
      <c r="DK389" s="51" t="str">
        <f>IF('Cevap Anahtarı'!DH$3=cevaplar2!DV391,"D",IF(cevaplar2!DV391="","B","Y"))</f>
        <v>Y</v>
      </c>
      <c r="DL389" s="51" t="str">
        <f>IF('Cevap Anahtarı'!DI$3=cevaplar2!DW391,"D",IF(cevaplar2!DW391="","B","Y"))</f>
        <v>D</v>
      </c>
      <c r="DM389" s="51" t="str">
        <f>IF('Cevap Anahtarı'!DJ$3=cevaplar2!DX391,"D",IF(cevaplar2!DX391="","B","Y"))</f>
        <v>D</v>
      </c>
      <c r="DN389" s="51" t="str">
        <f>IF('Cevap Anahtarı'!DK$3=cevaplar2!DY391,"D",IF(cevaplar2!DY391="","B","Y"))</f>
        <v>D</v>
      </c>
      <c r="DO389" s="51" t="str">
        <f>IF('Cevap Anahtarı'!DL$3=cevaplar2!DZ391,"D",IF(cevaplar2!DZ391="","B","Y"))</f>
        <v>D</v>
      </c>
      <c r="DP389" s="51" t="str">
        <f>IF('Cevap Anahtarı'!DM$3=cevaplar2!EA391,"D",IF(cevaplar2!EA391="","B","Y"))</f>
        <v>D</v>
      </c>
      <c r="DQ389" s="51" t="str">
        <f>IF('Cevap Anahtarı'!DN$3=cevaplar2!EB391,"D",IF(cevaplar2!EB391="","B","Y"))</f>
        <v>Y</v>
      </c>
      <c r="DR389" s="51" t="str">
        <f>IF('Cevap Anahtarı'!DO$3=cevaplar2!EC391,"D",IF(cevaplar2!EC391="","B","Y"))</f>
        <v>D</v>
      </c>
      <c r="DS389" s="51" t="str">
        <f>IF('Cevap Anahtarı'!DP$3=cevaplar2!ED391,"D",IF(cevaplar2!ED391="","B","Y"))</f>
        <v>Y</v>
      </c>
      <c r="DT389" s="51" t="str">
        <f>IF('Cevap Anahtarı'!DQ$3=cevaplar2!EE391,"D",IF(cevaplar2!EE391="","B","Y"))</f>
        <v>D</v>
      </c>
      <c r="DV389" s="104">
        <f t="shared" si="36"/>
        <v>40</v>
      </c>
      <c r="DW389" s="104">
        <f t="shared" si="37"/>
        <v>35</v>
      </c>
      <c r="DX389" s="104">
        <f t="shared" si="38"/>
        <v>30</v>
      </c>
      <c r="DY389" s="104">
        <f t="shared" si="39"/>
        <v>75</v>
      </c>
      <c r="DZ389" s="104">
        <f t="shared" si="40"/>
        <v>30</v>
      </c>
      <c r="EA389" s="104">
        <f t="shared" si="41"/>
        <v>80</v>
      </c>
    </row>
    <row r="390" spans="1:131" ht="18.75" customHeight="1" x14ac:dyDescent="0.2">
      <c r="A390" s="52">
        <v>388</v>
      </c>
      <c r="B390" s="53" t="str">
        <f>cevaplar!B392</f>
        <v>ÖMERHACILI ŞNA ORTAOKULU</v>
      </c>
      <c r="C390" s="52" t="str">
        <f>cevaplar!C392</f>
        <v>8/A</v>
      </c>
      <c r="D390" s="53" t="str">
        <f>cevaplar!E392</f>
        <v>YİĞİT TÜRKYILMAZ</v>
      </c>
      <c r="E390" s="3" t="str">
        <f>IF('Cevap Anahtarı'!B$3=cevaplar2!K392,"D",IF(cevaplar2!K392="","B","Y"))</f>
        <v>Y</v>
      </c>
      <c r="F390" s="3" t="str">
        <f>IF('Cevap Anahtarı'!C$3=cevaplar2!L392,"D",IF(cevaplar2!L392="","B","Y"))</f>
        <v>Y</v>
      </c>
      <c r="G390" s="3" t="str">
        <f>IF('Cevap Anahtarı'!D$3=cevaplar2!M392,"D",IF(cevaplar2!M392="","B","Y"))</f>
        <v>Y</v>
      </c>
      <c r="H390" s="3" t="str">
        <f>IF('Cevap Anahtarı'!E$3=cevaplar2!N392,"D",IF(cevaplar2!N392="","B","Y"))</f>
        <v>D</v>
      </c>
      <c r="I390" s="3" t="str">
        <f>IF('Cevap Anahtarı'!F$3=cevaplar2!O392,"D",IF(cevaplar2!O392="","B","Y"))</f>
        <v>Y</v>
      </c>
      <c r="J390" s="3" t="str">
        <f>IF('Cevap Anahtarı'!G$3=cevaplar2!P392,"D",IF(cevaplar2!P392="","B","Y"))</f>
        <v>D</v>
      </c>
      <c r="K390" s="3" t="str">
        <f>IF('Cevap Anahtarı'!H$3=cevaplar2!Q392,"D",IF(cevaplar2!Q392="","B","Y"))</f>
        <v>Y</v>
      </c>
      <c r="L390" s="3" t="str">
        <f>IF('Cevap Anahtarı'!I$3=cevaplar2!R392,"D",IF(cevaplar2!R392="","B","Y"))</f>
        <v>D</v>
      </c>
      <c r="M390" s="3" t="str">
        <f>IF('Cevap Anahtarı'!J$3=cevaplar2!S392,"D",IF(cevaplar2!S392="","B","Y"))</f>
        <v>D</v>
      </c>
      <c r="N390" s="3" t="str">
        <f>IF('Cevap Anahtarı'!K$3=cevaplar2!T392,"D",IF(cevaplar2!T392="","B","Y"))</f>
        <v>Y</v>
      </c>
      <c r="O390" s="3" t="str">
        <f>IF('Cevap Anahtarı'!L$3=cevaplar2!U392,"D",IF(cevaplar2!U392="","B","Y"))</f>
        <v>D</v>
      </c>
      <c r="P390" s="3" t="str">
        <f>IF('Cevap Anahtarı'!M$3=cevaplar2!V392,"D",IF(cevaplar2!V392="","B","Y"))</f>
        <v>Y</v>
      </c>
      <c r="Q390" s="3" t="str">
        <f>IF('Cevap Anahtarı'!N$3=cevaplar2!W392,"D",IF(cevaplar2!W392="","B","Y"))</f>
        <v>D</v>
      </c>
      <c r="R390" s="3" t="str">
        <f>IF('Cevap Anahtarı'!O$3=cevaplar2!X392,"D",IF(cevaplar2!X392="","B","Y"))</f>
        <v>D</v>
      </c>
      <c r="S390" s="3" t="str">
        <f>IF('Cevap Anahtarı'!P$3=cevaplar2!Y392,"D",IF(cevaplar2!Y392="","B","Y"))</f>
        <v>D</v>
      </c>
      <c r="T390" s="3" t="str">
        <f>IF('Cevap Anahtarı'!Q$3=cevaplar2!Z392,"D",IF(cevaplar2!Z392="","B","Y"))</f>
        <v>Y</v>
      </c>
      <c r="U390" s="3" t="str">
        <f>IF('Cevap Anahtarı'!R$3=cevaplar2!AA392,"D",IF(cevaplar2!AA392="","B","Y"))</f>
        <v>Y</v>
      </c>
      <c r="V390" s="3" t="str">
        <f>IF('Cevap Anahtarı'!S$3=cevaplar2!AB392,"D",IF(cevaplar2!AB392="","B","Y"))</f>
        <v>Y</v>
      </c>
      <c r="W390" s="3" t="str">
        <f>IF('Cevap Anahtarı'!T$3=cevaplar2!AC392,"D",IF(cevaplar2!AC392="","B","Y"))</f>
        <v>D</v>
      </c>
      <c r="X390" s="3" t="str">
        <f>IF('Cevap Anahtarı'!U$3=cevaplar2!AD392,"D",IF(cevaplar2!AD392="","B","Y"))</f>
        <v>D</v>
      </c>
      <c r="Y390" s="43" t="str">
        <f>IF('Cevap Anahtarı'!V$3=cevaplar2!AF392,"D",IF(cevaplar2!AF392="","B","Y"))</f>
        <v>D</v>
      </c>
      <c r="Z390" s="43" t="str">
        <f>IF('Cevap Anahtarı'!W$3=cevaplar2!AG392,"D",IF(cevaplar2!AG392="","B","Y"))</f>
        <v>Y</v>
      </c>
      <c r="AA390" s="43" t="str">
        <f>IF('Cevap Anahtarı'!X$3=cevaplar2!AH392,"D",IF(cevaplar2!AH392="","B","Y"))</f>
        <v>Y</v>
      </c>
      <c r="AB390" s="43" t="str">
        <f>IF('Cevap Anahtarı'!Y$3=cevaplar2!AI392,"D",IF(cevaplar2!AI392="","B","Y"))</f>
        <v>Y</v>
      </c>
      <c r="AC390" s="43" t="str">
        <f>IF('Cevap Anahtarı'!Z$3=cevaplar2!AJ392,"D",IF(cevaplar2!AJ392="","B","Y"))</f>
        <v>D</v>
      </c>
      <c r="AD390" s="43" t="str">
        <f>IF('Cevap Anahtarı'!AA$3=cevaplar2!AK392,"D",IF(cevaplar2!AK392="","B","Y"))</f>
        <v>Y</v>
      </c>
      <c r="AE390" s="43" t="str">
        <f>IF('Cevap Anahtarı'!AB$3=cevaplar2!AL392,"D",IF(cevaplar2!AL392="","B","Y"))</f>
        <v>D</v>
      </c>
      <c r="AF390" s="43" t="str">
        <f>IF('Cevap Anahtarı'!AC$3=cevaplar2!AM392,"D",IF(cevaplar2!AM392="","B","Y"))</f>
        <v>Y</v>
      </c>
      <c r="AG390" s="43" t="str">
        <f>IF('Cevap Anahtarı'!AD$3=cevaplar2!AN392,"D",IF(cevaplar2!AN392="","B","Y"))</f>
        <v>Y</v>
      </c>
      <c r="AH390" s="43" t="str">
        <f>IF('Cevap Anahtarı'!AE$3=cevaplar2!AO392,"D",IF(cevaplar2!AO392="","B","Y"))</f>
        <v>D</v>
      </c>
      <c r="AI390" s="43" t="str">
        <f>IF('Cevap Anahtarı'!AF$3=cevaplar2!AP392,"D",IF(cevaplar2!AP392="","B","Y"))</f>
        <v>Y</v>
      </c>
      <c r="AJ390" s="43" t="str">
        <f>IF('Cevap Anahtarı'!AG$3=cevaplar2!AQ392,"D",IF(cevaplar2!AQ392="","B","Y"))</f>
        <v>Y</v>
      </c>
      <c r="AK390" s="43" t="str">
        <f>IF('Cevap Anahtarı'!AH$3=cevaplar2!AR392,"D",IF(cevaplar2!AR392="","B","Y"))</f>
        <v>Y</v>
      </c>
      <c r="AL390" s="43" t="str">
        <f>IF('Cevap Anahtarı'!AI$3=cevaplar2!AS392,"D",IF(cevaplar2!AS392="","B","Y"))</f>
        <v>Y</v>
      </c>
      <c r="AM390" s="43" t="str">
        <f>IF('Cevap Anahtarı'!AJ$3=cevaplar2!AT392,"D",IF(cevaplar2!AT392="","B","Y"))</f>
        <v>Y</v>
      </c>
      <c r="AN390" s="43" t="str">
        <f>IF('Cevap Anahtarı'!AK$3=cevaplar2!AU392,"D",IF(cevaplar2!AU392="","B","Y"))</f>
        <v>D</v>
      </c>
      <c r="AO390" s="43" t="str">
        <f>IF('Cevap Anahtarı'!AL$3=cevaplar2!AV392,"D",IF(cevaplar2!AV392="","B","Y"))</f>
        <v>Y</v>
      </c>
      <c r="AP390" s="43" t="str">
        <f>IF('Cevap Anahtarı'!AM$3=cevaplar2!AW392,"D",IF(cevaplar2!AW392="","B","Y"))</f>
        <v>Y</v>
      </c>
      <c r="AQ390" s="43" t="str">
        <f>IF('Cevap Anahtarı'!AN$3=cevaplar2!AX392,"D",IF(cevaplar2!AX392="","B","Y"))</f>
        <v>Y</v>
      </c>
      <c r="AR390" s="43" t="str">
        <f>IF('Cevap Anahtarı'!AO$3=cevaplar2!AY392,"D",IF(cevaplar2!AY392="","B","Y"))</f>
        <v>D</v>
      </c>
      <c r="AS390" s="45" t="str">
        <f>IF('Cevap Anahtarı'!AP$3=cevaplar2!BA392,"D",IF(cevaplar2!BA392="","B","Y"))</f>
        <v>D</v>
      </c>
      <c r="AT390" s="45" t="str">
        <f>IF('Cevap Anahtarı'!AQ$3=cevaplar2!BB392,"D",IF(cevaplar2!BB392="","B","Y"))</f>
        <v>Y</v>
      </c>
      <c r="AU390" s="45" t="str">
        <f>IF('Cevap Anahtarı'!AR$3=cevaplar2!BC392,"D",IF(cevaplar2!BC392="","B","Y"))</f>
        <v>Y</v>
      </c>
      <c r="AV390" s="45" t="str">
        <f>IF('Cevap Anahtarı'!AS$3=cevaplar2!BD392,"D",IF(cevaplar2!BD392="","B","Y"))</f>
        <v>D</v>
      </c>
      <c r="AW390" s="45" t="str">
        <f>IF('Cevap Anahtarı'!AT$3=cevaplar2!BE392,"D",IF(cevaplar2!BE392="","B","Y"))</f>
        <v>D</v>
      </c>
      <c r="AX390" s="45" t="str">
        <f>IF('Cevap Anahtarı'!AU$3=cevaplar2!BF392,"D",IF(cevaplar2!BF392="","B","Y"))</f>
        <v>D</v>
      </c>
      <c r="AY390" s="45" t="str">
        <f>IF('Cevap Anahtarı'!AV$3=cevaplar2!BG392,"D",IF(cevaplar2!BG392="","B","Y"))</f>
        <v>Y</v>
      </c>
      <c r="AZ390" s="45" t="str">
        <f>IF('Cevap Anahtarı'!AW$3=cevaplar2!BH392,"D",IF(cevaplar2!BH392="","B","Y"))</f>
        <v>Y</v>
      </c>
      <c r="BA390" s="45" t="str">
        <f>IF('Cevap Anahtarı'!AX$3=cevaplar2!BI392,"D",IF(cevaplar2!BI392="","B","Y"))</f>
        <v>D</v>
      </c>
      <c r="BB390" s="45" t="str">
        <f>IF('Cevap Anahtarı'!AY$3=cevaplar2!BJ392,"D",IF(cevaplar2!BJ392="","B","Y"))</f>
        <v>D</v>
      </c>
      <c r="BC390" s="45" t="str">
        <f>IF('Cevap Anahtarı'!AZ$3=cevaplar2!BK392,"D",IF(cevaplar2!BK392="","B","Y"))</f>
        <v>Y</v>
      </c>
      <c r="BD390" s="45" t="str">
        <f>IF('Cevap Anahtarı'!BA$3=cevaplar2!BL392,"D",IF(cevaplar2!BL392="","B","Y"))</f>
        <v>Y</v>
      </c>
      <c r="BE390" s="45" t="str">
        <f>IF('Cevap Anahtarı'!BB$3=cevaplar2!BM392,"D",IF(cevaplar2!BM392="","B","Y"))</f>
        <v>D</v>
      </c>
      <c r="BF390" s="45" t="str">
        <f>IF('Cevap Anahtarı'!BC$3=cevaplar2!BN392,"D",IF(cevaplar2!BN392="","B","Y"))</f>
        <v>Y</v>
      </c>
      <c r="BG390" s="45" t="str">
        <f>IF('Cevap Anahtarı'!BD$3=cevaplar2!BO392,"D",IF(cevaplar2!BO392="","B","Y"))</f>
        <v>D</v>
      </c>
      <c r="BH390" s="45" t="str">
        <f>IF('Cevap Anahtarı'!BE$3=cevaplar2!BP392,"D",IF(cevaplar2!BP392="","B","Y"))</f>
        <v>D</v>
      </c>
      <c r="BI390" s="45" t="str">
        <f>IF('Cevap Anahtarı'!BF$3=cevaplar2!BQ392,"D",IF(cevaplar2!BQ392="","B","Y"))</f>
        <v>D</v>
      </c>
      <c r="BJ390" s="45" t="str">
        <f>IF('Cevap Anahtarı'!BG$3=cevaplar2!BR392,"D",IF(cevaplar2!BR392="","B","Y"))</f>
        <v>Y</v>
      </c>
      <c r="BK390" s="45" t="str">
        <f>IF('Cevap Anahtarı'!BH$3=cevaplar2!BS392,"D",IF(cevaplar2!BS392="","B","Y"))</f>
        <v>D</v>
      </c>
      <c r="BL390" s="45" t="str">
        <f>IF('Cevap Anahtarı'!BI$3=cevaplar2!BT392,"D",IF(cevaplar2!BT392="","B","Y"))</f>
        <v>Y</v>
      </c>
      <c r="BM390" s="47" t="str">
        <f>IF('Cevap Anahtarı'!BJ$3=cevaplar2!BV392,"D",IF(cevaplar2!BV392="","B","Y"))</f>
        <v>Y</v>
      </c>
      <c r="BN390" s="47" t="str">
        <f>IF('Cevap Anahtarı'!BK$3=cevaplar2!BW392,"D",IF(cevaplar2!BW392="","B","Y"))</f>
        <v>D</v>
      </c>
      <c r="BO390" s="47" t="str">
        <f>IF('Cevap Anahtarı'!BL$3=cevaplar2!BX392,"D",IF(cevaplar2!BX392="","B","Y"))</f>
        <v>D</v>
      </c>
      <c r="BP390" s="47" t="str">
        <f>IF('Cevap Anahtarı'!BM$3=cevaplar2!BY392,"D",IF(cevaplar2!BY392="","B","Y"))</f>
        <v>D</v>
      </c>
      <c r="BQ390" s="47" t="str">
        <f>IF('Cevap Anahtarı'!BN$3=cevaplar2!BZ392,"D",IF(cevaplar2!BZ392="","B","Y"))</f>
        <v>D</v>
      </c>
      <c r="BR390" s="47" t="str">
        <f>IF('Cevap Anahtarı'!BO$3=cevaplar2!CA392,"D",IF(cevaplar2!CA392="","B","Y"))</f>
        <v>D</v>
      </c>
      <c r="BS390" s="47" t="str">
        <f>IF('Cevap Anahtarı'!BP$3=cevaplar2!CB392,"D",IF(cevaplar2!CB392="","B","Y"))</f>
        <v>D</v>
      </c>
      <c r="BT390" s="47" t="str">
        <f>IF('Cevap Anahtarı'!BQ$3=cevaplar2!CC392,"D",IF(cevaplar2!CC392="","B","Y"))</f>
        <v>D</v>
      </c>
      <c r="BU390" s="47" t="str">
        <f>IF('Cevap Anahtarı'!BR$3=cevaplar2!CD392,"D",IF(cevaplar2!CD392="","B","Y"))</f>
        <v>D</v>
      </c>
      <c r="BV390" s="47" t="str">
        <f>IF('Cevap Anahtarı'!BS$3=cevaplar2!CE392,"D",IF(cevaplar2!CE392="","B","Y"))</f>
        <v>D</v>
      </c>
      <c r="BW390" s="47" t="str">
        <f>IF('Cevap Anahtarı'!BT$3=cevaplar2!CF392,"D",IF(cevaplar2!CF392="","B","Y"))</f>
        <v>D</v>
      </c>
      <c r="BX390" s="47" t="str">
        <f>IF('Cevap Anahtarı'!BU$3=cevaplar2!CG392,"D",IF(cevaplar2!CG392="","B","Y"))</f>
        <v>D</v>
      </c>
      <c r="BY390" s="47" t="str">
        <f>IF('Cevap Anahtarı'!BV$3=cevaplar2!CH392,"D",IF(cevaplar2!CH392="","B","Y"))</f>
        <v>D</v>
      </c>
      <c r="BZ390" s="47" t="str">
        <f>IF('Cevap Anahtarı'!BW$3=cevaplar2!CI392,"D",IF(cevaplar2!CI392="","B","Y"))</f>
        <v>Y</v>
      </c>
      <c r="CA390" s="47" t="str">
        <f>IF('Cevap Anahtarı'!BX$3=cevaplar2!CJ392,"D",IF(cevaplar2!CJ392="","B","Y"))</f>
        <v>Y</v>
      </c>
      <c r="CB390" s="47" t="str">
        <f>IF('Cevap Anahtarı'!BY$3=cevaplar2!CK392,"D",IF(cevaplar2!CK392="","B","Y"))</f>
        <v>D</v>
      </c>
      <c r="CC390" s="47" t="str">
        <f>IF('Cevap Anahtarı'!BZ$3=cevaplar2!CL392,"D",IF(cevaplar2!CL392="","B","Y"))</f>
        <v>D</v>
      </c>
      <c r="CD390" s="47" t="str">
        <f>IF('Cevap Anahtarı'!CA$3=cevaplar2!CM392,"D",IF(cevaplar2!CM392="","B","Y"))</f>
        <v>D</v>
      </c>
      <c r="CE390" s="47" t="str">
        <f>IF('Cevap Anahtarı'!CB$3=cevaplar2!CN392,"D",IF(cevaplar2!CN392="","B","Y"))</f>
        <v>D</v>
      </c>
      <c r="CF390" s="47" t="str">
        <f>IF('Cevap Anahtarı'!CC$3=cevaplar2!CO392,"D",IF(cevaplar2!CO392="","B","Y"))</f>
        <v>D</v>
      </c>
      <c r="CG390" s="2" t="str">
        <f>IF('Cevap Anahtarı'!CD$3=cevaplar2!CQ392,"D",IF(cevaplar2!CQ392="","B","Y"))</f>
        <v>D</v>
      </c>
      <c r="CH390" s="2" t="str">
        <f>IF('Cevap Anahtarı'!CE$3=cevaplar2!CR392,"D",IF(cevaplar2!CR392="","B","Y"))</f>
        <v>Y</v>
      </c>
      <c r="CI390" s="2" t="str">
        <f>IF('Cevap Anahtarı'!CF$3=cevaplar2!CS392,"D",IF(cevaplar2!CS392="","B","Y"))</f>
        <v>Y</v>
      </c>
      <c r="CJ390" s="2" t="str">
        <f>IF('Cevap Anahtarı'!CG$3=cevaplar2!CT392,"D",IF(cevaplar2!CT392="","B","Y"))</f>
        <v>Y</v>
      </c>
      <c r="CK390" s="2" t="str">
        <f>IF('Cevap Anahtarı'!CH$3=cevaplar2!CU392,"D",IF(cevaplar2!CU392="","B","Y"))</f>
        <v>D</v>
      </c>
      <c r="CL390" s="2" t="str">
        <f>IF('Cevap Anahtarı'!CI$3=cevaplar2!CV392,"D",IF(cevaplar2!CV392="","B","Y"))</f>
        <v>Y</v>
      </c>
      <c r="CM390" s="2" t="str">
        <f>IF('Cevap Anahtarı'!CJ$3=cevaplar2!CW392,"D",IF(cevaplar2!CW392="","B","Y"))</f>
        <v>D</v>
      </c>
      <c r="CN390" s="2" t="str">
        <f>IF('Cevap Anahtarı'!CK$3=cevaplar2!CX392,"D",IF(cevaplar2!CX392="","B","Y"))</f>
        <v>Y</v>
      </c>
      <c r="CO390" s="2" t="str">
        <f>IF('Cevap Anahtarı'!CL$3=cevaplar2!CY392,"D",IF(cevaplar2!CY392="","B","Y"))</f>
        <v>Y</v>
      </c>
      <c r="CP390" s="2" t="str">
        <f>IF('Cevap Anahtarı'!CM$3=cevaplar2!CZ392,"D",IF(cevaplar2!CZ392="","B","Y"))</f>
        <v>D</v>
      </c>
      <c r="CQ390" s="2" t="str">
        <f>IF('Cevap Anahtarı'!CN$3=cevaplar2!DA392,"D",IF(cevaplar2!DA392="","B","Y"))</f>
        <v>D</v>
      </c>
      <c r="CR390" s="2" t="str">
        <f>IF('Cevap Anahtarı'!CO$3=cevaplar2!DB392,"D",IF(cevaplar2!DB392="","B","Y"))</f>
        <v>Y</v>
      </c>
      <c r="CS390" s="2" t="str">
        <f>IF('Cevap Anahtarı'!CP$3=cevaplar2!DC392,"D",IF(cevaplar2!DC392="","B","Y"))</f>
        <v>D</v>
      </c>
      <c r="CT390" s="2" t="str">
        <f>IF('Cevap Anahtarı'!CQ$3=cevaplar2!DD392,"D",IF(cevaplar2!DD392="","B","Y"))</f>
        <v>D</v>
      </c>
      <c r="CU390" s="2" t="str">
        <f>IF('Cevap Anahtarı'!CR$3=cevaplar2!DE392,"D",IF(cevaplar2!DE392="","B","Y"))</f>
        <v>Y</v>
      </c>
      <c r="CV390" s="2" t="str">
        <f>IF('Cevap Anahtarı'!CS$3=cevaplar2!DF392,"D",IF(cevaplar2!DF392="","B","Y"))</f>
        <v>D</v>
      </c>
      <c r="CW390" s="2" t="str">
        <f>IF('Cevap Anahtarı'!CT$3=cevaplar2!DG392,"D",IF(cevaplar2!DG392="","B","Y"))</f>
        <v>D</v>
      </c>
      <c r="CX390" s="2" t="str">
        <f>IF('Cevap Anahtarı'!CU$3=cevaplar2!DH392,"D",IF(cevaplar2!DH392="","B","Y"))</f>
        <v>D</v>
      </c>
      <c r="CY390" s="2" t="str">
        <f>IF('Cevap Anahtarı'!CV$3=cevaplar2!DI392,"D",IF(cevaplar2!DI392="","B","Y"))</f>
        <v>Y</v>
      </c>
      <c r="CZ390" s="2" t="str">
        <f>IF('Cevap Anahtarı'!CW$3=cevaplar2!DJ392,"D",IF(cevaplar2!DJ392="","B","Y"))</f>
        <v>Y</v>
      </c>
      <c r="DA390" s="51" t="str">
        <f>IF('Cevap Anahtarı'!CX$3=cevaplar2!DL392,"D",IF(cevaplar2!DL392="","B","Y"))</f>
        <v>D</v>
      </c>
      <c r="DB390" s="51" t="str">
        <f>IF('Cevap Anahtarı'!CY$3=cevaplar2!DM392,"D",IF(cevaplar2!DM392="","B","Y"))</f>
        <v>D</v>
      </c>
      <c r="DC390" s="51" t="str">
        <f>IF('Cevap Anahtarı'!CZ$3=cevaplar2!DN392,"D",IF(cevaplar2!DN392="","B","Y"))</f>
        <v>D</v>
      </c>
      <c r="DD390" s="51" t="str">
        <f>IF('Cevap Anahtarı'!DA$3=cevaplar2!DO392,"D",IF(cevaplar2!DO392="","B","Y"))</f>
        <v>D</v>
      </c>
      <c r="DE390" s="51" t="str">
        <f>IF('Cevap Anahtarı'!DB$3=cevaplar2!DP392,"D",IF(cevaplar2!DP392="","B","Y"))</f>
        <v>D</v>
      </c>
      <c r="DF390" s="51" t="str">
        <f>IF('Cevap Anahtarı'!DC$3=cevaplar2!DQ392,"D",IF(cevaplar2!DQ392="","B","Y"))</f>
        <v>Y</v>
      </c>
      <c r="DG390" s="51" t="str">
        <f>IF('Cevap Anahtarı'!DD$3=cevaplar2!DR392,"D",IF(cevaplar2!DR392="","B","Y"))</f>
        <v>D</v>
      </c>
      <c r="DH390" s="51" t="str">
        <f>IF('Cevap Anahtarı'!DE$3=cevaplar2!DS392,"D",IF(cevaplar2!DS392="","B","Y"))</f>
        <v>Y</v>
      </c>
      <c r="DI390" s="51" t="str">
        <f>IF('Cevap Anahtarı'!DF$3=cevaplar2!DT392,"D",IF(cevaplar2!DT392="","B","Y"))</f>
        <v>D</v>
      </c>
      <c r="DJ390" s="51" t="str">
        <f>IF('Cevap Anahtarı'!DG$3=cevaplar2!DU392,"D",IF(cevaplar2!DU392="","B","Y"))</f>
        <v>D</v>
      </c>
      <c r="DK390" s="51" t="str">
        <f>IF('Cevap Anahtarı'!DH$3=cevaplar2!DV392,"D",IF(cevaplar2!DV392="","B","Y"))</f>
        <v>D</v>
      </c>
      <c r="DL390" s="51" t="str">
        <f>IF('Cevap Anahtarı'!DI$3=cevaplar2!DW392,"D",IF(cevaplar2!DW392="","B","Y"))</f>
        <v>Y</v>
      </c>
      <c r="DM390" s="51" t="str">
        <f>IF('Cevap Anahtarı'!DJ$3=cevaplar2!DX392,"D",IF(cevaplar2!DX392="","B","Y"))</f>
        <v>D</v>
      </c>
      <c r="DN390" s="51" t="str">
        <f>IF('Cevap Anahtarı'!DK$3=cevaplar2!DY392,"D",IF(cevaplar2!DY392="","B","Y"))</f>
        <v>D</v>
      </c>
      <c r="DO390" s="51" t="str">
        <f>IF('Cevap Anahtarı'!DL$3=cevaplar2!DZ392,"D",IF(cevaplar2!DZ392="","B","Y"))</f>
        <v>D</v>
      </c>
      <c r="DP390" s="51" t="str">
        <f>IF('Cevap Anahtarı'!DM$3=cevaplar2!EA392,"D",IF(cevaplar2!EA392="","B","Y"))</f>
        <v>D</v>
      </c>
      <c r="DQ390" s="51" t="str">
        <f>IF('Cevap Anahtarı'!DN$3=cevaplar2!EB392,"D",IF(cevaplar2!EB392="","B","Y"))</f>
        <v>Y</v>
      </c>
      <c r="DR390" s="51" t="str">
        <f>IF('Cevap Anahtarı'!DO$3=cevaplar2!EC392,"D",IF(cevaplar2!EC392="","B","Y"))</f>
        <v>D</v>
      </c>
      <c r="DS390" s="51" t="str">
        <f>IF('Cevap Anahtarı'!DP$3=cevaplar2!ED392,"D",IF(cevaplar2!ED392="","B","Y"))</f>
        <v>D</v>
      </c>
      <c r="DT390" s="51" t="str">
        <f>IF('Cevap Anahtarı'!DQ$3=cevaplar2!EE392,"D",IF(cevaplar2!EE392="","B","Y"))</f>
        <v>D</v>
      </c>
      <c r="DV390" s="104">
        <f t="shared" si="36"/>
        <v>50</v>
      </c>
      <c r="DW390" s="104">
        <f t="shared" si="37"/>
        <v>30</v>
      </c>
      <c r="DX390" s="104">
        <f t="shared" si="38"/>
        <v>55</v>
      </c>
      <c r="DY390" s="104">
        <f t="shared" si="39"/>
        <v>85</v>
      </c>
      <c r="DZ390" s="104">
        <f t="shared" si="40"/>
        <v>50</v>
      </c>
      <c r="EA390" s="104">
        <f t="shared" si="41"/>
        <v>80</v>
      </c>
    </row>
    <row r="391" spans="1:131" ht="18.75" customHeight="1" x14ac:dyDescent="0.2">
      <c r="A391" s="52">
        <v>389</v>
      </c>
      <c r="B391" s="53" t="str">
        <f>cevaplar!B393</f>
        <v>ÖMERHACILI ŞNA ORTAOKULU</v>
      </c>
      <c r="C391" s="52" t="str">
        <f>cevaplar!C393</f>
        <v>8/A</v>
      </c>
      <c r="D391" s="53" t="str">
        <f>cevaplar!E393</f>
        <v>BURCU DEMİRKAN</v>
      </c>
      <c r="E391" s="3" t="str">
        <f>IF('Cevap Anahtarı'!B$3=cevaplar2!K393,"D",IF(cevaplar2!K393="","B","Y"))</f>
        <v>D</v>
      </c>
      <c r="F391" s="3" t="str">
        <f>IF('Cevap Anahtarı'!C$3=cevaplar2!L393,"D",IF(cevaplar2!L393="","B","Y"))</f>
        <v>D</v>
      </c>
      <c r="G391" s="3" t="str">
        <f>IF('Cevap Anahtarı'!D$3=cevaplar2!M393,"D",IF(cevaplar2!M393="","B","Y"))</f>
        <v>D</v>
      </c>
      <c r="H391" s="3" t="str">
        <f>IF('Cevap Anahtarı'!E$3=cevaplar2!N393,"D",IF(cevaplar2!N393="","B","Y"))</f>
        <v>D</v>
      </c>
      <c r="I391" s="3" t="str">
        <f>IF('Cevap Anahtarı'!F$3=cevaplar2!O393,"D",IF(cevaplar2!O393="","B","Y"))</f>
        <v>D</v>
      </c>
      <c r="J391" s="3" t="str">
        <f>IF('Cevap Anahtarı'!G$3=cevaplar2!P393,"D",IF(cevaplar2!P393="","B","Y"))</f>
        <v>D</v>
      </c>
      <c r="K391" s="3" t="str">
        <f>IF('Cevap Anahtarı'!H$3=cevaplar2!Q393,"D",IF(cevaplar2!Q393="","B","Y"))</f>
        <v>D</v>
      </c>
      <c r="L391" s="3" t="str">
        <f>IF('Cevap Anahtarı'!I$3=cevaplar2!R393,"D",IF(cevaplar2!R393="","B","Y"))</f>
        <v>D</v>
      </c>
      <c r="M391" s="3" t="str">
        <f>IF('Cevap Anahtarı'!J$3=cevaplar2!S393,"D",IF(cevaplar2!S393="","B","Y"))</f>
        <v>D</v>
      </c>
      <c r="N391" s="3" t="str">
        <f>IF('Cevap Anahtarı'!K$3=cevaplar2!T393,"D",IF(cevaplar2!T393="","B","Y"))</f>
        <v>Y</v>
      </c>
      <c r="O391" s="3" t="str">
        <f>IF('Cevap Anahtarı'!L$3=cevaplar2!U393,"D",IF(cevaplar2!U393="","B","Y"))</f>
        <v>D</v>
      </c>
      <c r="P391" s="3" t="str">
        <f>IF('Cevap Anahtarı'!M$3=cevaplar2!V393,"D",IF(cevaplar2!V393="","B","Y"))</f>
        <v>Y</v>
      </c>
      <c r="Q391" s="3" t="str">
        <f>IF('Cevap Anahtarı'!N$3=cevaplar2!W393,"D",IF(cevaplar2!W393="","B","Y"))</f>
        <v>Y</v>
      </c>
      <c r="R391" s="3" t="str">
        <f>IF('Cevap Anahtarı'!O$3=cevaplar2!X393,"D",IF(cevaplar2!X393="","B","Y"))</f>
        <v>D</v>
      </c>
      <c r="S391" s="3" t="str">
        <f>IF('Cevap Anahtarı'!P$3=cevaplar2!Y393,"D",IF(cevaplar2!Y393="","B","Y"))</f>
        <v>D</v>
      </c>
      <c r="T391" s="3" t="str">
        <f>IF('Cevap Anahtarı'!Q$3=cevaplar2!Z393,"D",IF(cevaplar2!Z393="","B","Y"))</f>
        <v>D</v>
      </c>
      <c r="U391" s="3" t="str">
        <f>IF('Cevap Anahtarı'!R$3=cevaplar2!AA393,"D",IF(cevaplar2!AA393="","B","Y"))</f>
        <v>D</v>
      </c>
      <c r="V391" s="3" t="str">
        <f>IF('Cevap Anahtarı'!S$3=cevaplar2!AB393,"D",IF(cevaplar2!AB393="","B","Y"))</f>
        <v>D</v>
      </c>
      <c r="W391" s="3" t="str">
        <f>IF('Cevap Anahtarı'!T$3=cevaplar2!AC393,"D",IF(cevaplar2!AC393="","B","Y"))</f>
        <v>Y</v>
      </c>
      <c r="X391" s="3" t="str">
        <f>IF('Cevap Anahtarı'!U$3=cevaplar2!AD393,"D",IF(cevaplar2!AD393="","B","Y"))</f>
        <v>D</v>
      </c>
      <c r="Y391" s="43" t="str">
        <f>IF('Cevap Anahtarı'!V$3=cevaplar2!AF393,"D",IF(cevaplar2!AF393="","B","Y"))</f>
        <v>D</v>
      </c>
      <c r="Z391" s="43" t="str">
        <f>IF('Cevap Anahtarı'!W$3=cevaplar2!AG393,"D",IF(cevaplar2!AG393="","B","Y"))</f>
        <v>D</v>
      </c>
      <c r="AA391" s="43" t="str">
        <f>IF('Cevap Anahtarı'!X$3=cevaplar2!AH393,"D",IF(cevaplar2!AH393="","B","Y"))</f>
        <v>D</v>
      </c>
      <c r="AB391" s="43" t="str">
        <f>IF('Cevap Anahtarı'!Y$3=cevaplar2!AI393,"D",IF(cevaplar2!AI393="","B","Y"))</f>
        <v>D</v>
      </c>
      <c r="AC391" s="43" t="str">
        <f>IF('Cevap Anahtarı'!Z$3=cevaplar2!AJ393,"D",IF(cevaplar2!AJ393="","B","Y"))</f>
        <v>D</v>
      </c>
      <c r="AD391" s="43" t="str">
        <f>IF('Cevap Anahtarı'!AA$3=cevaplar2!AK393,"D",IF(cevaplar2!AK393="","B","Y"))</f>
        <v>D</v>
      </c>
      <c r="AE391" s="43" t="str">
        <f>IF('Cevap Anahtarı'!AB$3=cevaplar2!AL393,"D",IF(cevaplar2!AL393="","B","Y"))</f>
        <v>D</v>
      </c>
      <c r="AF391" s="43" t="str">
        <f>IF('Cevap Anahtarı'!AC$3=cevaplar2!AM393,"D",IF(cevaplar2!AM393="","B","Y"))</f>
        <v>Y</v>
      </c>
      <c r="AG391" s="43" t="str">
        <f>IF('Cevap Anahtarı'!AD$3=cevaplar2!AN393,"D",IF(cevaplar2!AN393="","B","Y"))</f>
        <v>D</v>
      </c>
      <c r="AH391" s="43" t="str">
        <f>IF('Cevap Anahtarı'!AE$3=cevaplar2!AO393,"D",IF(cevaplar2!AO393="","B","Y"))</f>
        <v>D</v>
      </c>
      <c r="AI391" s="43" t="str">
        <f>IF('Cevap Anahtarı'!AF$3=cevaplar2!AP393,"D",IF(cevaplar2!AP393="","B","Y"))</f>
        <v>D</v>
      </c>
      <c r="AJ391" s="43" t="str">
        <f>IF('Cevap Anahtarı'!AG$3=cevaplar2!AQ393,"D",IF(cevaplar2!AQ393="","B","Y"))</f>
        <v>Y</v>
      </c>
      <c r="AK391" s="43" t="str">
        <f>IF('Cevap Anahtarı'!AH$3=cevaplar2!AR393,"D",IF(cevaplar2!AR393="","B","Y"))</f>
        <v>D</v>
      </c>
      <c r="AL391" s="43" t="str">
        <f>IF('Cevap Anahtarı'!AI$3=cevaplar2!AS393,"D",IF(cevaplar2!AS393="","B","Y"))</f>
        <v>D</v>
      </c>
      <c r="AM391" s="43" t="str">
        <f>IF('Cevap Anahtarı'!AJ$3=cevaplar2!AT393,"D",IF(cevaplar2!AT393="","B","Y"))</f>
        <v>D</v>
      </c>
      <c r="AN391" s="43" t="str">
        <f>IF('Cevap Anahtarı'!AK$3=cevaplar2!AU393,"D",IF(cevaplar2!AU393="","B","Y"))</f>
        <v>D</v>
      </c>
      <c r="AO391" s="43" t="str">
        <f>IF('Cevap Anahtarı'!AL$3=cevaplar2!AV393,"D",IF(cevaplar2!AV393="","B","Y"))</f>
        <v>D</v>
      </c>
      <c r="AP391" s="43" t="str">
        <f>IF('Cevap Anahtarı'!AM$3=cevaplar2!AW393,"D",IF(cevaplar2!AW393="","B","Y"))</f>
        <v>D</v>
      </c>
      <c r="AQ391" s="43" t="str">
        <f>IF('Cevap Anahtarı'!AN$3=cevaplar2!AX393,"D",IF(cevaplar2!AX393="","B","Y"))</f>
        <v>D</v>
      </c>
      <c r="AR391" s="43" t="str">
        <f>IF('Cevap Anahtarı'!AO$3=cevaplar2!AY393,"D",IF(cevaplar2!AY393="","B","Y"))</f>
        <v>D</v>
      </c>
      <c r="AS391" s="45" t="str">
        <f>IF('Cevap Anahtarı'!AP$3=cevaplar2!BA393,"D",IF(cevaplar2!BA393="","B","Y"))</f>
        <v>D</v>
      </c>
      <c r="AT391" s="45" t="str">
        <f>IF('Cevap Anahtarı'!AQ$3=cevaplar2!BB393,"D",IF(cevaplar2!BB393="","B","Y"))</f>
        <v>D</v>
      </c>
      <c r="AU391" s="45" t="str">
        <f>IF('Cevap Anahtarı'!AR$3=cevaplar2!BC393,"D",IF(cevaplar2!BC393="","B","Y"))</f>
        <v>Y</v>
      </c>
      <c r="AV391" s="45" t="str">
        <f>IF('Cevap Anahtarı'!AS$3=cevaplar2!BD393,"D",IF(cevaplar2!BD393="","B","Y"))</f>
        <v>D</v>
      </c>
      <c r="AW391" s="45" t="str">
        <f>IF('Cevap Anahtarı'!AT$3=cevaplar2!BE393,"D",IF(cevaplar2!BE393="","B","Y"))</f>
        <v>Y</v>
      </c>
      <c r="AX391" s="45" t="str">
        <f>IF('Cevap Anahtarı'!AU$3=cevaplar2!BF393,"D",IF(cevaplar2!BF393="","B","Y"))</f>
        <v>D</v>
      </c>
      <c r="AY391" s="45" t="str">
        <f>IF('Cevap Anahtarı'!AV$3=cevaplar2!BG393,"D",IF(cevaplar2!BG393="","B","Y"))</f>
        <v>D</v>
      </c>
      <c r="AZ391" s="45" t="str">
        <f>IF('Cevap Anahtarı'!AW$3=cevaplar2!BH393,"D",IF(cevaplar2!BH393="","B","Y"))</f>
        <v>D</v>
      </c>
      <c r="BA391" s="45" t="str">
        <f>IF('Cevap Anahtarı'!AX$3=cevaplar2!BI393,"D",IF(cevaplar2!BI393="","B","Y"))</f>
        <v>D</v>
      </c>
      <c r="BB391" s="45" t="str">
        <f>IF('Cevap Anahtarı'!AY$3=cevaplar2!BJ393,"D",IF(cevaplar2!BJ393="","B","Y"))</f>
        <v>D</v>
      </c>
      <c r="BC391" s="45" t="str">
        <f>IF('Cevap Anahtarı'!AZ$3=cevaplar2!BK393,"D",IF(cevaplar2!BK393="","B","Y"))</f>
        <v>D</v>
      </c>
      <c r="BD391" s="45" t="str">
        <f>IF('Cevap Anahtarı'!BA$3=cevaplar2!BL393,"D",IF(cevaplar2!BL393="","B","Y"))</f>
        <v>D</v>
      </c>
      <c r="BE391" s="45" t="str">
        <f>IF('Cevap Anahtarı'!BB$3=cevaplar2!BM393,"D",IF(cevaplar2!BM393="","B","Y"))</f>
        <v>D</v>
      </c>
      <c r="BF391" s="45" t="str">
        <f>IF('Cevap Anahtarı'!BC$3=cevaplar2!BN393,"D",IF(cevaplar2!BN393="","B","Y"))</f>
        <v>D</v>
      </c>
      <c r="BG391" s="45" t="str">
        <f>IF('Cevap Anahtarı'!BD$3=cevaplar2!BO393,"D",IF(cevaplar2!BO393="","B","Y"))</f>
        <v>D</v>
      </c>
      <c r="BH391" s="45" t="str">
        <f>IF('Cevap Anahtarı'!BE$3=cevaplar2!BP393,"D",IF(cevaplar2!BP393="","B","Y"))</f>
        <v>D</v>
      </c>
      <c r="BI391" s="45" t="str">
        <f>IF('Cevap Anahtarı'!BF$3=cevaplar2!BQ393,"D",IF(cevaplar2!BQ393="","B","Y"))</f>
        <v>D</v>
      </c>
      <c r="BJ391" s="45" t="str">
        <f>IF('Cevap Anahtarı'!BG$3=cevaplar2!BR393,"D",IF(cevaplar2!BR393="","B","Y"))</f>
        <v>Y</v>
      </c>
      <c r="BK391" s="45" t="str">
        <f>IF('Cevap Anahtarı'!BH$3=cevaplar2!BS393,"D",IF(cevaplar2!BS393="","B","Y"))</f>
        <v>Y</v>
      </c>
      <c r="BL391" s="45" t="str">
        <f>IF('Cevap Anahtarı'!BI$3=cevaplar2!BT393,"D",IF(cevaplar2!BT393="","B","Y"))</f>
        <v>D</v>
      </c>
      <c r="BM391" s="47" t="str">
        <f>IF('Cevap Anahtarı'!BJ$3=cevaplar2!BV393,"D",IF(cevaplar2!BV393="","B","Y"))</f>
        <v>Y</v>
      </c>
      <c r="BN391" s="47" t="str">
        <f>IF('Cevap Anahtarı'!BK$3=cevaplar2!BW393,"D",IF(cevaplar2!BW393="","B","Y"))</f>
        <v>D</v>
      </c>
      <c r="BO391" s="47" t="str">
        <f>IF('Cevap Anahtarı'!BL$3=cevaplar2!BX393,"D",IF(cevaplar2!BX393="","B","Y"))</f>
        <v>D</v>
      </c>
      <c r="BP391" s="47" t="str">
        <f>IF('Cevap Anahtarı'!BM$3=cevaplar2!BY393,"D",IF(cevaplar2!BY393="","B","Y"))</f>
        <v>D</v>
      </c>
      <c r="BQ391" s="47" t="str">
        <f>IF('Cevap Anahtarı'!BN$3=cevaplar2!BZ393,"D",IF(cevaplar2!BZ393="","B","Y"))</f>
        <v>D</v>
      </c>
      <c r="BR391" s="47" t="str">
        <f>IF('Cevap Anahtarı'!BO$3=cevaplar2!CA393,"D",IF(cevaplar2!CA393="","B","Y"))</f>
        <v>D</v>
      </c>
      <c r="BS391" s="47" t="str">
        <f>IF('Cevap Anahtarı'!BP$3=cevaplar2!CB393,"D",IF(cevaplar2!CB393="","B","Y"))</f>
        <v>D</v>
      </c>
      <c r="BT391" s="47" t="str">
        <f>IF('Cevap Anahtarı'!BQ$3=cevaplar2!CC393,"D",IF(cevaplar2!CC393="","B","Y"))</f>
        <v>D</v>
      </c>
      <c r="BU391" s="47" t="str">
        <f>IF('Cevap Anahtarı'!BR$3=cevaplar2!CD393,"D",IF(cevaplar2!CD393="","B","Y"))</f>
        <v>D</v>
      </c>
      <c r="BV391" s="47" t="str">
        <f>IF('Cevap Anahtarı'!BS$3=cevaplar2!CE393,"D",IF(cevaplar2!CE393="","B","Y"))</f>
        <v>D</v>
      </c>
      <c r="BW391" s="47" t="str">
        <f>IF('Cevap Anahtarı'!BT$3=cevaplar2!CF393,"D",IF(cevaplar2!CF393="","B","Y"))</f>
        <v>D</v>
      </c>
      <c r="BX391" s="47" t="str">
        <f>IF('Cevap Anahtarı'!BU$3=cevaplar2!CG393,"D",IF(cevaplar2!CG393="","B","Y"))</f>
        <v>D</v>
      </c>
      <c r="BY391" s="47" t="str">
        <f>IF('Cevap Anahtarı'!BV$3=cevaplar2!CH393,"D",IF(cevaplar2!CH393="","B","Y"))</f>
        <v>D</v>
      </c>
      <c r="BZ391" s="47" t="str">
        <f>IF('Cevap Anahtarı'!BW$3=cevaplar2!CI393,"D",IF(cevaplar2!CI393="","B","Y"))</f>
        <v>D</v>
      </c>
      <c r="CA391" s="47" t="str">
        <f>IF('Cevap Anahtarı'!BX$3=cevaplar2!CJ393,"D",IF(cevaplar2!CJ393="","B","Y"))</f>
        <v>D</v>
      </c>
      <c r="CB391" s="47" t="str">
        <f>IF('Cevap Anahtarı'!BY$3=cevaplar2!CK393,"D",IF(cevaplar2!CK393="","B","Y"))</f>
        <v>D</v>
      </c>
      <c r="CC391" s="47" t="str">
        <f>IF('Cevap Anahtarı'!BZ$3=cevaplar2!CL393,"D",IF(cevaplar2!CL393="","B","Y"))</f>
        <v>D</v>
      </c>
      <c r="CD391" s="47" t="str">
        <f>IF('Cevap Anahtarı'!CA$3=cevaplar2!CM393,"D",IF(cevaplar2!CM393="","B","Y"))</f>
        <v>D</v>
      </c>
      <c r="CE391" s="47" t="str">
        <f>IF('Cevap Anahtarı'!CB$3=cevaplar2!CN393,"D",IF(cevaplar2!CN393="","B","Y"))</f>
        <v>D</v>
      </c>
      <c r="CF391" s="47" t="str">
        <f>IF('Cevap Anahtarı'!CC$3=cevaplar2!CO393,"D",IF(cevaplar2!CO393="","B","Y"))</f>
        <v>D</v>
      </c>
      <c r="CG391" s="2" t="str">
        <f>IF('Cevap Anahtarı'!CD$3=cevaplar2!CQ393,"D",IF(cevaplar2!CQ393="","B","Y"))</f>
        <v>D</v>
      </c>
      <c r="CH391" s="2" t="str">
        <f>IF('Cevap Anahtarı'!CE$3=cevaplar2!CR393,"D",IF(cevaplar2!CR393="","B","Y"))</f>
        <v>D</v>
      </c>
      <c r="CI391" s="2" t="str">
        <f>IF('Cevap Anahtarı'!CF$3=cevaplar2!CS393,"D",IF(cevaplar2!CS393="","B","Y"))</f>
        <v>D</v>
      </c>
      <c r="CJ391" s="2" t="str">
        <f>IF('Cevap Anahtarı'!CG$3=cevaplar2!CT393,"D",IF(cevaplar2!CT393="","B","Y"))</f>
        <v>D</v>
      </c>
      <c r="CK391" s="2" t="str">
        <f>IF('Cevap Anahtarı'!CH$3=cevaplar2!CU393,"D",IF(cevaplar2!CU393="","B","Y"))</f>
        <v>D</v>
      </c>
      <c r="CL391" s="2" t="str">
        <f>IF('Cevap Anahtarı'!CI$3=cevaplar2!CV393,"D",IF(cevaplar2!CV393="","B","Y"))</f>
        <v>D</v>
      </c>
      <c r="CM391" s="2" t="str">
        <f>IF('Cevap Anahtarı'!CJ$3=cevaplar2!CW393,"D",IF(cevaplar2!CW393="","B","Y"))</f>
        <v>D</v>
      </c>
      <c r="CN391" s="2" t="str">
        <f>IF('Cevap Anahtarı'!CK$3=cevaplar2!CX393,"D",IF(cevaplar2!CX393="","B","Y"))</f>
        <v>D</v>
      </c>
      <c r="CO391" s="2" t="str">
        <f>IF('Cevap Anahtarı'!CL$3=cevaplar2!CY393,"D",IF(cevaplar2!CY393="","B","Y"))</f>
        <v>D</v>
      </c>
      <c r="CP391" s="2" t="str">
        <f>IF('Cevap Anahtarı'!CM$3=cevaplar2!CZ393,"D",IF(cevaplar2!CZ393="","B","Y"))</f>
        <v>D</v>
      </c>
      <c r="CQ391" s="2" t="str">
        <f>IF('Cevap Anahtarı'!CN$3=cevaplar2!DA393,"D",IF(cevaplar2!DA393="","B","Y"))</f>
        <v>D</v>
      </c>
      <c r="CR391" s="2" t="str">
        <f>IF('Cevap Anahtarı'!CO$3=cevaplar2!DB393,"D",IF(cevaplar2!DB393="","B","Y"))</f>
        <v>D</v>
      </c>
      <c r="CS391" s="2" t="str">
        <f>IF('Cevap Anahtarı'!CP$3=cevaplar2!DC393,"D",IF(cevaplar2!DC393="","B","Y"))</f>
        <v>D</v>
      </c>
      <c r="CT391" s="2" t="str">
        <f>IF('Cevap Anahtarı'!CQ$3=cevaplar2!DD393,"D",IF(cevaplar2!DD393="","B","Y"))</f>
        <v>D</v>
      </c>
      <c r="CU391" s="2" t="str">
        <f>IF('Cevap Anahtarı'!CR$3=cevaplar2!DE393,"D",IF(cevaplar2!DE393="","B","Y"))</f>
        <v>D</v>
      </c>
      <c r="CV391" s="2" t="str">
        <f>IF('Cevap Anahtarı'!CS$3=cevaplar2!DF393,"D",IF(cevaplar2!DF393="","B","Y"))</f>
        <v>D</v>
      </c>
      <c r="CW391" s="2" t="str">
        <f>IF('Cevap Anahtarı'!CT$3=cevaplar2!DG393,"D",IF(cevaplar2!DG393="","B","Y"))</f>
        <v>D</v>
      </c>
      <c r="CX391" s="2" t="str">
        <f>IF('Cevap Anahtarı'!CU$3=cevaplar2!DH393,"D",IF(cevaplar2!DH393="","B","Y"))</f>
        <v>D</v>
      </c>
      <c r="CY391" s="2" t="str">
        <f>IF('Cevap Anahtarı'!CV$3=cevaplar2!DI393,"D",IF(cevaplar2!DI393="","B","Y"))</f>
        <v>D</v>
      </c>
      <c r="CZ391" s="2" t="str">
        <f>IF('Cevap Anahtarı'!CW$3=cevaplar2!DJ393,"D",IF(cevaplar2!DJ393="","B","Y"))</f>
        <v>D</v>
      </c>
      <c r="DA391" s="51" t="str">
        <f>IF('Cevap Anahtarı'!CX$3=cevaplar2!DL393,"D",IF(cevaplar2!DL393="","B","Y"))</f>
        <v>D</v>
      </c>
      <c r="DB391" s="51" t="str">
        <f>IF('Cevap Anahtarı'!CY$3=cevaplar2!DM393,"D",IF(cevaplar2!DM393="","B","Y"))</f>
        <v>D</v>
      </c>
      <c r="DC391" s="51" t="str">
        <f>IF('Cevap Anahtarı'!CZ$3=cevaplar2!DN393,"D",IF(cevaplar2!DN393="","B","Y"))</f>
        <v>D</v>
      </c>
      <c r="DD391" s="51" t="str">
        <f>IF('Cevap Anahtarı'!DA$3=cevaplar2!DO393,"D",IF(cevaplar2!DO393="","B","Y"))</f>
        <v>D</v>
      </c>
      <c r="DE391" s="51" t="str">
        <f>IF('Cevap Anahtarı'!DB$3=cevaplar2!DP393,"D",IF(cevaplar2!DP393="","B","Y"))</f>
        <v>D</v>
      </c>
      <c r="DF391" s="51" t="str">
        <f>IF('Cevap Anahtarı'!DC$3=cevaplar2!DQ393,"D",IF(cevaplar2!DQ393="","B","Y"))</f>
        <v>D</v>
      </c>
      <c r="DG391" s="51" t="str">
        <f>IF('Cevap Anahtarı'!DD$3=cevaplar2!DR393,"D",IF(cevaplar2!DR393="","B","Y"))</f>
        <v>D</v>
      </c>
      <c r="DH391" s="51" t="str">
        <f>IF('Cevap Anahtarı'!DE$3=cevaplar2!DS393,"D",IF(cevaplar2!DS393="","B","Y"))</f>
        <v>D</v>
      </c>
      <c r="DI391" s="51" t="str">
        <f>IF('Cevap Anahtarı'!DF$3=cevaplar2!DT393,"D",IF(cevaplar2!DT393="","B","Y"))</f>
        <v>D</v>
      </c>
      <c r="DJ391" s="51" t="str">
        <f>IF('Cevap Anahtarı'!DG$3=cevaplar2!DU393,"D",IF(cevaplar2!DU393="","B","Y"))</f>
        <v>D</v>
      </c>
      <c r="DK391" s="51" t="str">
        <f>IF('Cevap Anahtarı'!DH$3=cevaplar2!DV393,"D",IF(cevaplar2!DV393="","B","Y"))</f>
        <v>D</v>
      </c>
      <c r="DL391" s="51" t="str">
        <f>IF('Cevap Anahtarı'!DI$3=cevaplar2!DW393,"D",IF(cevaplar2!DW393="","B","Y"))</f>
        <v>D</v>
      </c>
      <c r="DM391" s="51" t="str">
        <f>IF('Cevap Anahtarı'!DJ$3=cevaplar2!DX393,"D",IF(cevaplar2!DX393="","B","Y"))</f>
        <v>D</v>
      </c>
      <c r="DN391" s="51" t="str">
        <f>IF('Cevap Anahtarı'!DK$3=cevaplar2!DY393,"D",IF(cevaplar2!DY393="","B","Y"))</f>
        <v>D</v>
      </c>
      <c r="DO391" s="51" t="str">
        <f>IF('Cevap Anahtarı'!DL$3=cevaplar2!DZ393,"D",IF(cevaplar2!DZ393="","B","Y"))</f>
        <v>D</v>
      </c>
      <c r="DP391" s="51" t="str">
        <f>IF('Cevap Anahtarı'!DM$3=cevaplar2!EA393,"D",IF(cevaplar2!EA393="","B","Y"))</f>
        <v>D</v>
      </c>
      <c r="DQ391" s="51" t="str">
        <f>IF('Cevap Anahtarı'!DN$3=cevaplar2!EB393,"D",IF(cevaplar2!EB393="","B","Y"))</f>
        <v>D</v>
      </c>
      <c r="DR391" s="51" t="str">
        <f>IF('Cevap Anahtarı'!DO$3=cevaplar2!EC393,"D",IF(cevaplar2!EC393="","B","Y"))</f>
        <v>D</v>
      </c>
      <c r="DS391" s="51" t="str">
        <f>IF('Cevap Anahtarı'!DP$3=cevaplar2!ED393,"D",IF(cevaplar2!ED393="","B","Y"))</f>
        <v>Y</v>
      </c>
      <c r="DT391" s="51" t="str">
        <f>IF('Cevap Anahtarı'!DQ$3=cevaplar2!EE393,"D",IF(cevaplar2!EE393="","B","Y"))</f>
        <v>D</v>
      </c>
      <c r="DV391" s="104">
        <f t="shared" si="36"/>
        <v>80</v>
      </c>
      <c r="DW391" s="104">
        <f t="shared" si="37"/>
        <v>90</v>
      </c>
      <c r="DX391" s="104">
        <f t="shared" si="38"/>
        <v>80</v>
      </c>
      <c r="DY391" s="104">
        <f t="shared" si="39"/>
        <v>95</v>
      </c>
      <c r="DZ391" s="104">
        <f t="shared" si="40"/>
        <v>100</v>
      </c>
      <c r="EA391" s="104">
        <f t="shared" si="41"/>
        <v>95</v>
      </c>
    </row>
    <row r="392" spans="1:131" ht="18.75" customHeight="1" x14ac:dyDescent="0.2">
      <c r="A392" s="52">
        <v>390</v>
      </c>
      <c r="B392" s="53" t="str">
        <f>cevaplar!B394</f>
        <v>SAVCILI BÜYÜKOBA ORTAOKULU</v>
      </c>
      <c r="C392" s="52" t="str">
        <f>cevaplar!C394</f>
        <v>8/A</v>
      </c>
      <c r="D392" s="53" t="str">
        <f>cevaplar!E394</f>
        <v>EREN ULU LAÇİN</v>
      </c>
      <c r="E392" s="3" t="str">
        <f>IF('Cevap Anahtarı'!B$3=cevaplar2!K394,"D",IF(cevaplar2!K394="","B","Y"))</f>
        <v>D</v>
      </c>
      <c r="F392" s="3" t="str">
        <f>IF('Cevap Anahtarı'!C$3=cevaplar2!L394,"D",IF(cevaplar2!L394="","B","Y"))</f>
        <v>D</v>
      </c>
      <c r="G392" s="3" t="str">
        <f>IF('Cevap Anahtarı'!D$3=cevaplar2!M394,"D",IF(cevaplar2!M394="","B","Y"))</f>
        <v>Y</v>
      </c>
      <c r="H392" s="3" t="str">
        <f>IF('Cevap Anahtarı'!E$3=cevaplar2!N394,"D",IF(cevaplar2!N394="","B","Y"))</f>
        <v>D</v>
      </c>
      <c r="I392" s="3" t="str">
        <f>IF('Cevap Anahtarı'!F$3=cevaplar2!O394,"D",IF(cevaplar2!O394="","B","Y"))</f>
        <v>D</v>
      </c>
      <c r="J392" s="3" t="str">
        <f>IF('Cevap Anahtarı'!G$3=cevaplar2!P394,"D",IF(cevaplar2!P394="","B","Y"))</f>
        <v>D</v>
      </c>
      <c r="K392" s="3" t="str">
        <f>IF('Cevap Anahtarı'!H$3=cevaplar2!Q394,"D",IF(cevaplar2!Q394="","B","Y"))</f>
        <v>D</v>
      </c>
      <c r="L392" s="3" t="str">
        <f>IF('Cevap Anahtarı'!I$3=cevaplar2!R394,"D",IF(cevaplar2!R394="","B","Y"))</f>
        <v>Y</v>
      </c>
      <c r="M392" s="3" t="str">
        <f>IF('Cevap Anahtarı'!J$3=cevaplar2!S394,"D",IF(cevaplar2!S394="","B","Y"))</f>
        <v>D</v>
      </c>
      <c r="N392" s="3" t="str">
        <f>IF('Cevap Anahtarı'!K$3=cevaplar2!T394,"D",IF(cevaplar2!T394="","B","Y"))</f>
        <v>D</v>
      </c>
      <c r="O392" s="3" t="str">
        <f>IF('Cevap Anahtarı'!L$3=cevaplar2!U394,"D",IF(cevaplar2!U394="","B","Y"))</f>
        <v>D</v>
      </c>
      <c r="P392" s="3" t="str">
        <f>IF('Cevap Anahtarı'!M$3=cevaplar2!V394,"D",IF(cevaplar2!V394="","B","Y"))</f>
        <v>D</v>
      </c>
      <c r="Q392" s="3" t="str">
        <f>IF('Cevap Anahtarı'!N$3=cevaplar2!W394,"D",IF(cevaplar2!W394="","B","Y"))</f>
        <v>D</v>
      </c>
      <c r="R392" s="3" t="str">
        <f>IF('Cevap Anahtarı'!O$3=cevaplar2!X394,"D",IF(cevaplar2!X394="","B","Y"))</f>
        <v>D</v>
      </c>
      <c r="S392" s="3" t="str">
        <f>IF('Cevap Anahtarı'!P$3=cevaplar2!Y394,"D",IF(cevaplar2!Y394="","B","Y"))</f>
        <v>D</v>
      </c>
      <c r="T392" s="3" t="str">
        <f>IF('Cevap Anahtarı'!Q$3=cevaplar2!Z394,"D",IF(cevaplar2!Z394="","B","Y"))</f>
        <v>D</v>
      </c>
      <c r="U392" s="3" t="str">
        <f>IF('Cevap Anahtarı'!R$3=cevaplar2!AA394,"D",IF(cevaplar2!AA394="","B","Y"))</f>
        <v>D</v>
      </c>
      <c r="V392" s="3" t="str">
        <f>IF('Cevap Anahtarı'!S$3=cevaplar2!AB394,"D",IF(cevaplar2!AB394="","B","Y"))</f>
        <v>D</v>
      </c>
      <c r="W392" s="3" t="str">
        <f>IF('Cevap Anahtarı'!T$3=cevaplar2!AC394,"D",IF(cevaplar2!AC394="","B","Y"))</f>
        <v>D</v>
      </c>
      <c r="X392" s="3" t="str">
        <f>IF('Cevap Anahtarı'!U$3=cevaplar2!AD394,"D",IF(cevaplar2!AD394="","B","Y"))</f>
        <v>D</v>
      </c>
      <c r="Y392" s="43" t="str">
        <f>IF('Cevap Anahtarı'!V$3=cevaplar2!AF394,"D",IF(cevaplar2!AF394="","B","Y"))</f>
        <v>D</v>
      </c>
      <c r="Z392" s="43" t="str">
        <f>IF('Cevap Anahtarı'!W$3=cevaplar2!AG394,"D",IF(cevaplar2!AG394="","B","Y"))</f>
        <v>Y</v>
      </c>
      <c r="AA392" s="43" t="str">
        <f>IF('Cevap Anahtarı'!X$3=cevaplar2!AH394,"D",IF(cevaplar2!AH394="","B","Y"))</f>
        <v>D</v>
      </c>
      <c r="AB392" s="43" t="str">
        <f>IF('Cevap Anahtarı'!Y$3=cevaplar2!AI394,"D",IF(cevaplar2!AI394="","B","Y"))</f>
        <v>D</v>
      </c>
      <c r="AC392" s="43" t="str">
        <f>IF('Cevap Anahtarı'!Z$3=cevaplar2!AJ394,"D",IF(cevaplar2!AJ394="","B","Y"))</f>
        <v>D</v>
      </c>
      <c r="AD392" s="43" t="str">
        <f>IF('Cevap Anahtarı'!AA$3=cevaplar2!AK394,"D",IF(cevaplar2!AK394="","B","Y"))</f>
        <v>D</v>
      </c>
      <c r="AE392" s="43" t="str">
        <f>IF('Cevap Anahtarı'!AB$3=cevaplar2!AL394,"D",IF(cevaplar2!AL394="","B","Y"))</f>
        <v>D</v>
      </c>
      <c r="AF392" s="43" t="str">
        <f>IF('Cevap Anahtarı'!AC$3=cevaplar2!AM394,"D",IF(cevaplar2!AM394="","B","Y"))</f>
        <v>Y</v>
      </c>
      <c r="AG392" s="43" t="str">
        <f>IF('Cevap Anahtarı'!AD$3=cevaplar2!AN394,"D",IF(cevaplar2!AN394="","B","Y"))</f>
        <v>D</v>
      </c>
      <c r="AH392" s="43" t="str">
        <f>IF('Cevap Anahtarı'!AE$3=cevaplar2!AO394,"D",IF(cevaplar2!AO394="","B","Y"))</f>
        <v>D</v>
      </c>
      <c r="AI392" s="43" t="str">
        <f>IF('Cevap Anahtarı'!AF$3=cevaplar2!AP394,"D",IF(cevaplar2!AP394="","B","Y"))</f>
        <v>Y</v>
      </c>
      <c r="AJ392" s="43" t="str">
        <f>IF('Cevap Anahtarı'!AG$3=cevaplar2!AQ394,"D",IF(cevaplar2!AQ394="","B","Y"))</f>
        <v>Y</v>
      </c>
      <c r="AK392" s="43" t="str">
        <f>IF('Cevap Anahtarı'!AH$3=cevaplar2!AR394,"D",IF(cevaplar2!AR394="","B","Y"))</f>
        <v>D</v>
      </c>
      <c r="AL392" s="43" t="str">
        <f>IF('Cevap Anahtarı'!AI$3=cevaplar2!AS394,"D",IF(cevaplar2!AS394="","B","Y"))</f>
        <v>D</v>
      </c>
      <c r="AM392" s="43" t="str">
        <f>IF('Cevap Anahtarı'!AJ$3=cevaplar2!AT394,"D",IF(cevaplar2!AT394="","B","Y"))</f>
        <v>D</v>
      </c>
      <c r="AN392" s="43" t="str">
        <f>IF('Cevap Anahtarı'!AK$3=cevaplar2!AU394,"D",IF(cevaplar2!AU394="","B","Y"))</f>
        <v>D</v>
      </c>
      <c r="AO392" s="43" t="str">
        <f>IF('Cevap Anahtarı'!AL$3=cevaplar2!AV394,"D",IF(cevaplar2!AV394="","B","Y"))</f>
        <v>D</v>
      </c>
      <c r="AP392" s="43" t="str">
        <f>IF('Cevap Anahtarı'!AM$3=cevaplar2!AW394,"D",IF(cevaplar2!AW394="","B","Y"))</f>
        <v>D</v>
      </c>
      <c r="AQ392" s="43" t="str">
        <f>IF('Cevap Anahtarı'!AN$3=cevaplar2!AX394,"D",IF(cevaplar2!AX394="","B","Y"))</f>
        <v>D</v>
      </c>
      <c r="AR392" s="43" t="str">
        <f>IF('Cevap Anahtarı'!AO$3=cevaplar2!AY394,"D",IF(cevaplar2!AY394="","B","Y"))</f>
        <v>Y</v>
      </c>
      <c r="AS392" s="45" t="str">
        <f>IF('Cevap Anahtarı'!AP$3=cevaplar2!BA394,"D",IF(cevaplar2!BA394="","B","Y"))</f>
        <v>D</v>
      </c>
      <c r="AT392" s="45" t="str">
        <f>IF('Cevap Anahtarı'!AQ$3=cevaplar2!BB394,"D",IF(cevaplar2!BB394="","B","Y"))</f>
        <v>D</v>
      </c>
      <c r="AU392" s="45" t="str">
        <f>IF('Cevap Anahtarı'!AR$3=cevaplar2!BC394,"D",IF(cevaplar2!BC394="","B","Y"))</f>
        <v>D</v>
      </c>
      <c r="AV392" s="45" t="str">
        <f>IF('Cevap Anahtarı'!AS$3=cevaplar2!BD394,"D",IF(cevaplar2!BD394="","B","Y"))</f>
        <v>D</v>
      </c>
      <c r="AW392" s="45" t="str">
        <f>IF('Cevap Anahtarı'!AT$3=cevaplar2!BE394,"D",IF(cevaplar2!BE394="","B","Y"))</f>
        <v>D</v>
      </c>
      <c r="AX392" s="45" t="str">
        <f>IF('Cevap Anahtarı'!AU$3=cevaplar2!BF394,"D",IF(cevaplar2!BF394="","B","Y"))</f>
        <v>D</v>
      </c>
      <c r="AY392" s="45" t="str">
        <f>IF('Cevap Anahtarı'!AV$3=cevaplar2!BG394,"D",IF(cevaplar2!BG394="","B","Y"))</f>
        <v>D</v>
      </c>
      <c r="AZ392" s="45" t="str">
        <f>IF('Cevap Anahtarı'!AW$3=cevaplar2!BH394,"D",IF(cevaplar2!BH394="","B","Y"))</f>
        <v>D</v>
      </c>
      <c r="BA392" s="45" t="str">
        <f>IF('Cevap Anahtarı'!AX$3=cevaplar2!BI394,"D",IF(cevaplar2!BI394="","B","Y"))</f>
        <v>D</v>
      </c>
      <c r="BB392" s="45" t="str">
        <f>IF('Cevap Anahtarı'!AY$3=cevaplar2!BJ394,"D",IF(cevaplar2!BJ394="","B","Y"))</f>
        <v>Y</v>
      </c>
      <c r="BC392" s="45" t="str">
        <f>IF('Cevap Anahtarı'!AZ$3=cevaplar2!BK394,"D",IF(cevaplar2!BK394="","B","Y"))</f>
        <v>D</v>
      </c>
      <c r="BD392" s="45" t="str">
        <f>IF('Cevap Anahtarı'!BA$3=cevaplar2!BL394,"D",IF(cevaplar2!BL394="","B","Y"))</f>
        <v>D</v>
      </c>
      <c r="BE392" s="45" t="str">
        <f>IF('Cevap Anahtarı'!BB$3=cevaplar2!BM394,"D",IF(cevaplar2!BM394="","B","Y"))</f>
        <v>D</v>
      </c>
      <c r="BF392" s="45" t="str">
        <f>IF('Cevap Anahtarı'!BC$3=cevaplar2!BN394,"D",IF(cevaplar2!BN394="","B","Y"))</f>
        <v>D</v>
      </c>
      <c r="BG392" s="45" t="str">
        <f>IF('Cevap Anahtarı'!BD$3=cevaplar2!BO394,"D",IF(cevaplar2!BO394="","B","Y"))</f>
        <v>D</v>
      </c>
      <c r="BH392" s="45" t="str">
        <f>IF('Cevap Anahtarı'!BE$3=cevaplar2!BP394,"D",IF(cevaplar2!BP394="","B","Y"))</f>
        <v>D</v>
      </c>
      <c r="BI392" s="45" t="str">
        <f>IF('Cevap Anahtarı'!BF$3=cevaplar2!BQ394,"D",IF(cevaplar2!BQ394="","B","Y"))</f>
        <v>D</v>
      </c>
      <c r="BJ392" s="45" t="str">
        <f>IF('Cevap Anahtarı'!BG$3=cevaplar2!BR394,"D",IF(cevaplar2!BR394="","B","Y"))</f>
        <v>Y</v>
      </c>
      <c r="BK392" s="45" t="str">
        <f>IF('Cevap Anahtarı'!BH$3=cevaplar2!BS394,"D",IF(cevaplar2!BS394="","B","Y"))</f>
        <v>D</v>
      </c>
      <c r="BL392" s="45" t="str">
        <f>IF('Cevap Anahtarı'!BI$3=cevaplar2!BT394,"D",IF(cevaplar2!BT394="","B","Y"))</f>
        <v>D</v>
      </c>
      <c r="BM392" s="47" t="str">
        <f>IF('Cevap Anahtarı'!BJ$3=cevaplar2!BV394,"D",IF(cevaplar2!BV394="","B","Y"))</f>
        <v>Y</v>
      </c>
      <c r="BN392" s="47" t="str">
        <f>IF('Cevap Anahtarı'!BK$3=cevaplar2!BW394,"D",IF(cevaplar2!BW394="","B","Y"))</f>
        <v>D</v>
      </c>
      <c r="BO392" s="47" t="str">
        <f>IF('Cevap Anahtarı'!BL$3=cevaplar2!BX394,"D",IF(cevaplar2!BX394="","B","Y"))</f>
        <v>D</v>
      </c>
      <c r="BP392" s="47" t="str">
        <f>IF('Cevap Anahtarı'!BM$3=cevaplar2!BY394,"D",IF(cevaplar2!BY394="","B","Y"))</f>
        <v>D</v>
      </c>
      <c r="BQ392" s="47" t="str">
        <f>IF('Cevap Anahtarı'!BN$3=cevaplar2!BZ394,"D",IF(cevaplar2!BZ394="","B","Y"))</f>
        <v>D</v>
      </c>
      <c r="BR392" s="47" t="str">
        <f>IF('Cevap Anahtarı'!BO$3=cevaplar2!CA394,"D",IF(cevaplar2!CA394="","B","Y"))</f>
        <v>D</v>
      </c>
      <c r="BS392" s="47" t="str">
        <f>IF('Cevap Anahtarı'!BP$3=cevaplar2!CB394,"D",IF(cevaplar2!CB394="","B","Y"))</f>
        <v>D</v>
      </c>
      <c r="BT392" s="47" t="str">
        <f>IF('Cevap Anahtarı'!BQ$3=cevaplar2!CC394,"D",IF(cevaplar2!CC394="","B","Y"))</f>
        <v>D</v>
      </c>
      <c r="BU392" s="47" t="str">
        <f>IF('Cevap Anahtarı'!BR$3=cevaplar2!CD394,"D",IF(cevaplar2!CD394="","B","Y"))</f>
        <v>D</v>
      </c>
      <c r="BV392" s="47" t="str">
        <f>IF('Cevap Anahtarı'!BS$3=cevaplar2!CE394,"D",IF(cevaplar2!CE394="","B","Y"))</f>
        <v>D</v>
      </c>
      <c r="BW392" s="47" t="str">
        <f>IF('Cevap Anahtarı'!BT$3=cevaplar2!CF394,"D",IF(cevaplar2!CF394="","B","Y"))</f>
        <v>D</v>
      </c>
      <c r="BX392" s="47" t="str">
        <f>IF('Cevap Anahtarı'!BU$3=cevaplar2!CG394,"D",IF(cevaplar2!CG394="","B","Y"))</f>
        <v>D</v>
      </c>
      <c r="BY392" s="47" t="str">
        <f>IF('Cevap Anahtarı'!BV$3=cevaplar2!CH394,"D",IF(cevaplar2!CH394="","B","Y"))</f>
        <v>D</v>
      </c>
      <c r="BZ392" s="47" t="str">
        <f>IF('Cevap Anahtarı'!BW$3=cevaplar2!CI394,"D",IF(cevaplar2!CI394="","B","Y"))</f>
        <v>D</v>
      </c>
      <c r="CA392" s="47" t="str">
        <f>IF('Cevap Anahtarı'!BX$3=cevaplar2!CJ394,"D",IF(cevaplar2!CJ394="","B","Y"))</f>
        <v>D</v>
      </c>
      <c r="CB392" s="47" t="str">
        <f>IF('Cevap Anahtarı'!BY$3=cevaplar2!CK394,"D",IF(cevaplar2!CK394="","B","Y"))</f>
        <v>Y</v>
      </c>
      <c r="CC392" s="47" t="str">
        <f>IF('Cevap Anahtarı'!BZ$3=cevaplar2!CL394,"D",IF(cevaplar2!CL394="","B","Y"))</f>
        <v>D</v>
      </c>
      <c r="CD392" s="47" t="str">
        <f>IF('Cevap Anahtarı'!CA$3=cevaplar2!CM394,"D",IF(cevaplar2!CM394="","B","Y"))</f>
        <v>D</v>
      </c>
      <c r="CE392" s="47" t="str">
        <f>IF('Cevap Anahtarı'!CB$3=cevaplar2!CN394,"D",IF(cevaplar2!CN394="","B","Y"))</f>
        <v>D</v>
      </c>
      <c r="CF392" s="47" t="str">
        <f>IF('Cevap Anahtarı'!CC$3=cevaplar2!CO394,"D",IF(cevaplar2!CO394="","B","Y"))</f>
        <v>D</v>
      </c>
      <c r="CG392" s="2" t="str">
        <f>IF('Cevap Anahtarı'!CD$3=cevaplar2!CQ394,"D",IF(cevaplar2!CQ394="","B","Y"))</f>
        <v>D</v>
      </c>
      <c r="CH392" s="2" t="str">
        <f>IF('Cevap Anahtarı'!CE$3=cevaplar2!CR394,"D",IF(cevaplar2!CR394="","B","Y"))</f>
        <v>D</v>
      </c>
      <c r="CI392" s="2" t="str">
        <f>IF('Cevap Anahtarı'!CF$3=cevaplar2!CS394,"D",IF(cevaplar2!CS394="","B","Y"))</f>
        <v>D</v>
      </c>
      <c r="CJ392" s="2" t="str">
        <f>IF('Cevap Anahtarı'!CG$3=cevaplar2!CT394,"D",IF(cevaplar2!CT394="","B","Y"))</f>
        <v>D</v>
      </c>
      <c r="CK392" s="2" t="str">
        <f>IF('Cevap Anahtarı'!CH$3=cevaplar2!CU394,"D",IF(cevaplar2!CU394="","B","Y"))</f>
        <v>D</v>
      </c>
      <c r="CL392" s="2" t="str">
        <f>IF('Cevap Anahtarı'!CI$3=cevaplar2!CV394,"D",IF(cevaplar2!CV394="","B","Y"))</f>
        <v>D</v>
      </c>
      <c r="CM392" s="2" t="str">
        <f>IF('Cevap Anahtarı'!CJ$3=cevaplar2!CW394,"D",IF(cevaplar2!CW394="","B","Y"))</f>
        <v>D</v>
      </c>
      <c r="CN392" s="2" t="str">
        <f>IF('Cevap Anahtarı'!CK$3=cevaplar2!CX394,"D",IF(cevaplar2!CX394="","B","Y"))</f>
        <v>D</v>
      </c>
      <c r="CO392" s="2" t="str">
        <f>IF('Cevap Anahtarı'!CL$3=cevaplar2!CY394,"D",IF(cevaplar2!CY394="","B","Y"))</f>
        <v>D</v>
      </c>
      <c r="CP392" s="2" t="str">
        <f>IF('Cevap Anahtarı'!CM$3=cevaplar2!CZ394,"D",IF(cevaplar2!CZ394="","B","Y"))</f>
        <v>D</v>
      </c>
      <c r="CQ392" s="2" t="str">
        <f>IF('Cevap Anahtarı'!CN$3=cevaplar2!DA394,"D",IF(cevaplar2!DA394="","B","Y"))</f>
        <v>D</v>
      </c>
      <c r="CR392" s="2" t="str">
        <f>IF('Cevap Anahtarı'!CO$3=cevaplar2!DB394,"D",IF(cevaplar2!DB394="","B","Y"))</f>
        <v>D</v>
      </c>
      <c r="CS392" s="2" t="str">
        <f>IF('Cevap Anahtarı'!CP$3=cevaplar2!DC394,"D",IF(cevaplar2!DC394="","B","Y"))</f>
        <v>D</v>
      </c>
      <c r="CT392" s="2" t="str">
        <f>IF('Cevap Anahtarı'!CQ$3=cevaplar2!DD394,"D",IF(cevaplar2!DD394="","B","Y"))</f>
        <v>D</v>
      </c>
      <c r="CU392" s="2" t="str">
        <f>IF('Cevap Anahtarı'!CR$3=cevaplar2!DE394,"D",IF(cevaplar2!DE394="","B","Y"))</f>
        <v>D</v>
      </c>
      <c r="CV392" s="2" t="str">
        <f>IF('Cevap Anahtarı'!CS$3=cevaplar2!DF394,"D",IF(cevaplar2!DF394="","B","Y"))</f>
        <v>D</v>
      </c>
      <c r="CW392" s="2" t="str">
        <f>IF('Cevap Anahtarı'!CT$3=cevaplar2!DG394,"D",IF(cevaplar2!DG394="","B","Y"))</f>
        <v>D</v>
      </c>
      <c r="CX392" s="2" t="str">
        <f>IF('Cevap Anahtarı'!CU$3=cevaplar2!DH394,"D",IF(cevaplar2!DH394="","B","Y"))</f>
        <v>D</v>
      </c>
      <c r="CY392" s="2" t="str">
        <f>IF('Cevap Anahtarı'!CV$3=cevaplar2!DI394,"D",IF(cevaplar2!DI394="","B","Y"))</f>
        <v>D</v>
      </c>
      <c r="CZ392" s="2" t="str">
        <f>IF('Cevap Anahtarı'!CW$3=cevaplar2!DJ394,"D",IF(cevaplar2!DJ394="","B","Y"))</f>
        <v>D</v>
      </c>
      <c r="DA392" s="51" t="str">
        <f>IF('Cevap Anahtarı'!CX$3=cevaplar2!DL394,"D",IF(cevaplar2!DL394="","B","Y"))</f>
        <v>D</v>
      </c>
      <c r="DB392" s="51" t="str">
        <f>IF('Cevap Anahtarı'!CY$3=cevaplar2!DM394,"D",IF(cevaplar2!DM394="","B","Y"))</f>
        <v>D</v>
      </c>
      <c r="DC392" s="51" t="str">
        <f>IF('Cevap Anahtarı'!CZ$3=cevaplar2!DN394,"D",IF(cevaplar2!DN394="","B","Y"))</f>
        <v>D</v>
      </c>
      <c r="DD392" s="51" t="str">
        <f>IF('Cevap Anahtarı'!DA$3=cevaplar2!DO394,"D",IF(cevaplar2!DO394="","B","Y"))</f>
        <v>D</v>
      </c>
      <c r="DE392" s="51" t="str">
        <f>IF('Cevap Anahtarı'!DB$3=cevaplar2!DP394,"D",IF(cevaplar2!DP394="","B","Y"))</f>
        <v>D</v>
      </c>
      <c r="DF392" s="51" t="str">
        <f>IF('Cevap Anahtarı'!DC$3=cevaplar2!DQ394,"D",IF(cevaplar2!DQ394="","B","Y"))</f>
        <v>D</v>
      </c>
      <c r="DG392" s="51" t="str">
        <f>IF('Cevap Anahtarı'!DD$3=cevaplar2!DR394,"D",IF(cevaplar2!DR394="","B","Y"))</f>
        <v>D</v>
      </c>
      <c r="DH392" s="51" t="str">
        <f>IF('Cevap Anahtarı'!DE$3=cevaplar2!DS394,"D",IF(cevaplar2!DS394="","B","Y"))</f>
        <v>D</v>
      </c>
      <c r="DI392" s="51" t="str">
        <f>IF('Cevap Anahtarı'!DF$3=cevaplar2!DT394,"D",IF(cevaplar2!DT394="","B","Y"))</f>
        <v>D</v>
      </c>
      <c r="DJ392" s="51" t="str">
        <f>IF('Cevap Anahtarı'!DG$3=cevaplar2!DU394,"D",IF(cevaplar2!DU394="","B","Y"))</f>
        <v>D</v>
      </c>
      <c r="DK392" s="51" t="str">
        <f>IF('Cevap Anahtarı'!DH$3=cevaplar2!DV394,"D",IF(cevaplar2!DV394="","B","Y"))</f>
        <v>D</v>
      </c>
      <c r="DL392" s="51" t="str">
        <f>IF('Cevap Anahtarı'!DI$3=cevaplar2!DW394,"D",IF(cevaplar2!DW394="","B","Y"))</f>
        <v>D</v>
      </c>
      <c r="DM392" s="51" t="str">
        <f>IF('Cevap Anahtarı'!DJ$3=cevaplar2!DX394,"D",IF(cevaplar2!DX394="","B","Y"))</f>
        <v>D</v>
      </c>
      <c r="DN392" s="51" t="str">
        <f>IF('Cevap Anahtarı'!DK$3=cevaplar2!DY394,"D",IF(cevaplar2!DY394="","B","Y"))</f>
        <v>Y</v>
      </c>
      <c r="DO392" s="51" t="str">
        <f>IF('Cevap Anahtarı'!DL$3=cevaplar2!DZ394,"D",IF(cevaplar2!DZ394="","B","Y"))</f>
        <v>D</v>
      </c>
      <c r="DP392" s="51" t="str">
        <f>IF('Cevap Anahtarı'!DM$3=cevaplar2!EA394,"D",IF(cevaplar2!EA394="","B","Y"))</f>
        <v>D</v>
      </c>
      <c r="DQ392" s="51" t="str">
        <f>IF('Cevap Anahtarı'!DN$3=cevaplar2!EB394,"D",IF(cevaplar2!EB394="","B","Y"))</f>
        <v>Y</v>
      </c>
      <c r="DR392" s="51" t="str">
        <f>IF('Cevap Anahtarı'!DO$3=cevaplar2!EC394,"D",IF(cevaplar2!EC394="","B","Y"))</f>
        <v>D</v>
      </c>
      <c r="DS392" s="51" t="str">
        <f>IF('Cevap Anahtarı'!DP$3=cevaplar2!ED394,"D",IF(cevaplar2!ED394="","B","Y"))</f>
        <v>D</v>
      </c>
      <c r="DT392" s="51" t="str">
        <f>IF('Cevap Anahtarı'!DQ$3=cevaplar2!EE394,"D",IF(cevaplar2!EE394="","B","Y"))</f>
        <v>D</v>
      </c>
      <c r="DV392" s="104">
        <f t="shared" si="36"/>
        <v>90</v>
      </c>
      <c r="DW392" s="104">
        <f t="shared" si="37"/>
        <v>75</v>
      </c>
      <c r="DX392" s="104">
        <f t="shared" si="38"/>
        <v>90</v>
      </c>
      <c r="DY392" s="104">
        <f t="shared" si="39"/>
        <v>90</v>
      </c>
      <c r="DZ392" s="104">
        <f t="shared" si="40"/>
        <v>100</v>
      </c>
      <c r="EA392" s="104">
        <f t="shared" si="41"/>
        <v>90</v>
      </c>
    </row>
    <row r="393" spans="1:131" ht="18.75" customHeight="1" x14ac:dyDescent="0.2">
      <c r="A393" s="52">
        <v>391</v>
      </c>
      <c r="B393" s="53" t="str">
        <f>cevaplar!B395</f>
        <v>SAVCILI BÜYÜKOBA ORTAOKULU</v>
      </c>
      <c r="C393" s="52" t="str">
        <f>cevaplar!C395</f>
        <v>8/A</v>
      </c>
      <c r="D393" s="53" t="str">
        <f>cevaplar!E395</f>
        <v>DOĞUKAN KIZILKOCA</v>
      </c>
      <c r="E393" s="3" t="str">
        <f>IF('Cevap Anahtarı'!B$3=cevaplar2!K395,"D",IF(cevaplar2!K395="","B","Y"))</f>
        <v>D</v>
      </c>
      <c r="F393" s="3" t="str">
        <f>IF('Cevap Anahtarı'!C$3=cevaplar2!L395,"D",IF(cevaplar2!L395="","B","Y"))</f>
        <v>D</v>
      </c>
      <c r="G393" s="3" t="str">
        <f>IF('Cevap Anahtarı'!D$3=cevaplar2!M395,"D",IF(cevaplar2!M395="","B","Y"))</f>
        <v>Y</v>
      </c>
      <c r="H393" s="3" t="str">
        <f>IF('Cevap Anahtarı'!E$3=cevaplar2!N395,"D",IF(cevaplar2!N395="","B","Y"))</f>
        <v>Y</v>
      </c>
      <c r="I393" s="3" t="str">
        <f>IF('Cevap Anahtarı'!F$3=cevaplar2!O395,"D",IF(cevaplar2!O395="","B","Y"))</f>
        <v>D</v>
      </c>
      <c r="J393" s="3" t="str">
        <f>IF('Cevap Anahtarı'!G$3=cevaplar2!P395,"D",IF(cevaplar2!P395="","B","Y"))</f>
        <v>D</v>
      </c>
      <c r="K393" s="3" t="str">
        <f>IF('Cevap Anahtarı'!H$3=cevaplar2!Q395,"D",IF(cevaplar2!Q395="","B","Y"))</f>
        <v>D</v>
      </c>
      <c r="L393" s="3" t="str">
        <f>IF('Cevap Anahtarı'!I$3=cevaplar2!R395,"D",IF(cevaplar2!R395="","B","Y"))</f>
        <v>D</v>
      </c>
      <c r="M393" s="3" t="str">
        <f>IF('Cevap Anahtarı'!J$3=cevaplar2!S395,"D",IF(cevaplar2!S395="","B","Y"))</f>
        <v>D</v>
      </c>
      <c r="N393" s="3" t="str">
        <f>IF('Cevap Anahtarı'!K$3=cevaplar2!T395,"D",IF(cevaplar2!T395="","B","Y"))</f>
        <v>D</v>
      </c>
      <c r="O393" s="3" t="str">
        <f>IF('Cevap Anahtarı'!L$3=cevaplar2!U395,"D",IF(cevaplar2!U395="","B","Y"))</f>
        <v>D</v>
      </c>
      <c r="P393" s="3" t="str">
        <f>IF('Cevap Anahtarı'!M$3=cevaplar2!V395,"D",IF(cevaplar2!V395="","B","Y"))</f>
        <v>D</v>
      </c>
      <c r="Q393" s="3" t="str">
        <f>IF('Cevap Anahtarı'!N$3=cevaplar2!W395,"D",IF(cevaplar2!W395="","B","Y"))</f>
        <v>D</v>
      </c>
      <c r="R393" s="3" t="str">
        <f>IF('Cevap Anahtarı'!O$3=cevaplar2!X395,"D",IF(cevaplar2!X395="","B","Y"))</f>
        <v>D</v>
      </c>
      <c r="S393" s="3" t="str">
        <f>IF('Cevap Anahtarı'!P$3=cevaplar2!Y395,"D",IF(cevaplar2!Y395="","B","Y"))</f>
        <v>Y</v>
      </c>
      <c r="T393" s="3" t="str">
        <f>IF('Cevap Anahtarı'!Q$3=cevaplar2!Z395,"D",IF(cevaplar2!Z395="","B","Y"))</f>
        <v>D</v>
      </c>
      <c r="U393" s="3" t="str">
        <f>IF('Cevap Anahtarı'!R$3=cevaplar2!AA395,"D",IF(cevaplar2!AA395="","B","Y"))</f>
        <v>Y</v>
      </c>
      <c r="V393" s="3" t="str">
        <f>IF('Cevap Anahtarı'!S$3=cevaplar2!AB395,"D",IF(cevaplar2!AB395="","B","Y"))</f>
        <v>D</v>
      </c>
      <c r="W393" s="3" t="str">
        <f>IF('Cevap Anahtarı'!T$3=cevaplar2!AC395,"D",IF(cevaplar2!AC395="","B","Y"))</f>
        <v>Y</v>
      </c>
      <c r="X393" s="3" t="str">
        <f>IF('Cevap Anahtarı'!U$3=cevaplar2!AD395,"D",IF(cevaplar2!AD395="","B","Y"))</f>
        <v>D</v>
      </c>
      <c r="Y393" s="43" t="str">
        <f>IF('Cevap Anahtarı'!V$3=cevaplar2!AF395,"D",IF(cevaplar2!AF395="","B","Y"))</f>
        <v>D</v>
      </c>
      <c r="Z393" s="43" t="str">
        <f>IF('Cevap Anahtarı'!W$3=cevaplar2!AG395,"D",IF(cevaplar2!AG395="","B","Y"))</f>
        <v>Y</v>
      </c>
      <c r="AA393" s="43" t="str">
        <f>IF('Cevap Anahtarı'!X$3=cevaplar2!AH395,"D",IF(cevaplar2!AH395="","B","Y"))</f>
        <v>Y</v>
      </c>
      <c r="AB393" s="43" t="str">
        <f>IF('Cevap Anahtarı'!Y$3=cevaplar2!AI395,"D",IF(cevaplar2!AI395="","B","Y"))</f>
        <v>D</v>
      </c>
      <c r="AC393" s="43" t="str">
        <f>IF('Cevap Anahtarı'!Z$3=cevaplar2!AJ395,"D",IF(cevaplar2!AJ395="","B","Y"))</f>
        <v>D</v>
      </c>
      <c r="AD393" s="43" t="str">
        <f>IF('Cevap Anahtarı'!AA$3=cevaplar2!AK395,"D",IF(cevaplar2!AK395="","B","Y"))</f>
        <v>D</v>
      </c>
      <c r="AE393" s="43" t="str">
        <f>IF('Cevap Anahtarı'!AB$3=cevaplar2!AL395,"D",IF(cevaplar2!AL395="","B","Y"))</f>
        <v>D</v>
      </c>
      <c r="AF393" s="43" t="str">
        <f>IF('Cevap Anahtarı'!AC$3=cevaplar2!AM395,"D",IF(cevaplar2!AM395="","B","Y"))</f>
        <v>D</v>
      </c>
      <c r="AG393" s="43" t="str">
        <f>IF('Cevap Anahtarı'!AD$3=cevaplar2!AN395,"D",IF(cevaplar2!AN395="","B","Y"))</f>
        <v>D</v>
      </c>
      <c r="AH393" s="43" t="str">
        <f>IF('Cevap Anahtarı'!AE$3=cevaplar2!AO395,"D",IF(cevaplar2!AO395="","B","Y"))</f>
        <v>D</v>
      </c>
      <c r="AI393" s="43" t="str">
        <f>IF('Cevap Anahtarı'!AF$3=cevaplar2!AP395,"D",IF(cevaplar2!AP395="","B","Y"))</f>
        <v>D</v>
      </c>
      <c r="AJ393" s="43" t="str">
        <f>IF('Cevap Anahtarı'!AG$3=cevaplar2!AQ395,"D",IF(cevaplar2!AQ395="","B","Y"))</f>
        <v>D</v>
      </c>
      <c r="AK393" s="43" t="str">
        <f>IF('Cevap Anahtarı'!AH$3=cevaplar2!AR395,"D",IF(cevaplar2!AR395="","B","Y"))</f>
        <v>D</v>
      </c>
      <c r="AL393" s="43" t="str">
        <f>IF('Cevap Anahtarı'!AI$3=cevaplar2!AS395,"D",IF(cevaplar2!AS395="","B","Y"))</f>
        <v>D</v>
      </c>
      <c r="AM393" s="43" t="str">
        <f>IF('Cevap Anahtarı'!AJ$3=cevaplar2!AT395,"D",IF(cevaplar2!AT395="","B","Y"))</f>
        <v>Y</v>
      </c>
      <c r="AN393" s="43" t="str">
        <f>IF('Cevap Anahtarı'!AK$3=cevaplar2!AU395,"D",IF(cevaplar2!AU395="","B","Y"))</f>
        <v>D</v>
      </c>
      <c r="AO393" s="43" t="str">
        <f>IF('Cevap Anahtarı'!AL$3=cevaplar2!AV395,"D",IF(cevaplar2!AV395="","B","Y"))</f>
        <v>D</v>
      </c>
      <c r="AP393" s="43" t="str">
        <f>IF('Cevap Anahtarı'!AM$3=cevaplar2!AW395,"D",IF(cevaplar2!AW395="","B","Y"))</f>
        <v>Y</v>
      </c>
      <c r="AQ393" s="43" t="str">
        <f>IF('Cevap Anahtarı'!AN$3=cevaplar2!AX395,"D",IF(cevaplar2!AX395="","B","Y"))</f>
        <v>D</v>
      </c>
      <c r="AR393" s="43" t="str">
        <f>IF('Cevap Anahtarı'!AO$3=cevaplar2!AY395,"D",IF(cevaplar2!AY395="","B","Y"))</f>
        <v>D</v>
      </c>
      <c r="AS393" s="45" t="str">
        <f>IF('Cevap Anahtarı'!AP$3=cevaplar2!BA395,"D",IF(cevaplar2!BA395="","B","Y"))</f>
        <v>D</v>
      </c>
      <c r="AT393" s="45" t="str">
        <f>IF('Cevap Anahtarı'!AQ$3=cevaplar2!BB395,"D",IF(cevaplar2!BB395="","B","Y"))</f>
        <v>D</v>
      </c>
      <c r="AU393" s="45" t="str">
        <f>IF('Cevap Anahtarı'!AR$3=cevaplar2!BC395,"D",IF(cevaplar2!BC395="","B","Y"))</f>
        <v>D</v>
      </c>
      <c r="AV393" s="45" t="str">
        <f>IF('Cevap Anahtarı'!AS$3=cevaplar2!BD395,"D",IF(cevaplar2!BD395="","B","Y"))</f>
        <v>D</v>
      </c>
      <c r="AW393" s="45" t="str">
        <f>IF('Cevap Anahtarı'!AT$3=cevaplar2!BE395,"D",IF(cevaplar2!BE395="","B","Y"))</f>
        <v>Y</v>
      </c>
      <c r="AX393" s="45" t="str">
        <f>IF('Cevap Anahtarı'!AU$3=cevaplar2!BF395,"D",IF(cevaplar2!BF395="","B","Y"))</f>
        <v>D</v>
      </c>
      <c r="AY393" s="45" t="str">
        <f>IF('Cevap Anahtarı'!AV$3=cevaplar2!BG395,"D",IF(cevaplar2!BG395="","B","Y"))</f>
        <v>Y</v>
      </c>
      <c r="AZ393" s="45" t="str">
        <f>IF('Cevap Anahtarı'!AW$3=cevaplar2!BH395,"D",IF(cevaplar2!BH395="","B","Y"))</f>
        <v>D</v>
      </c>
      <c r="BA393" s="45" t="str">
        <f>IF('Cevap Anahtarı'!AX$3=cevaplar2!BI395,"D",IF(cevaplar2!BI395="","B","Y"))</f>
        <v>D</v>
      </c>
      <c r="BB393" s="45" t="str">
        <f>IF('Cevap Anahtarı'!AY$3=cevaplar2!BJ395,"D",IF(cevaplar2!BJ395="","B","Y"))</f>
        <v>Y</v>
      </c>
      <c r="BC393" s="45" t="str">
        <f>IF('Cevap Anahtarı'!AZ$3=cevaplar2!BK395,"D",IF(cevaplar2!BK395="","B","Y"))</f>
        <v>D</v>
      </c>
      <c r="BD393" s="45" t="str">
        <f>IF('Cevap Anahtarı'!BA$3=cevaplar2!BL395,"D",IF(cevaplar2!BL395="","B","Y"))</f>
        <v>D</v>
      </c>
      <c r="BE393" s="45" t="str">
        <f>IF('Cevap Anahtarı'!BB$3=cevaplar2!BM395,"D",IF(cevaplar2!BM395="","B","Y"))</f>
        <v>D</v>
      </c>
      <c r="BF393" s="45" t="str">
        <f>IF('Cevap Anahtarı'!BC$3=cevaplar2!BN395,"D",IF(cevaplar2!BN395="","B","Y"))</f>
        <v>D</v>
      </c>
      <c r="BG393" s="45" t="str">
        <f>IF('Cevap Anahtarı'!BD$3=cevaplar2!BO395,"D",IF(cevaplar2!BO395="","B","Y"))</f>
        <v>D</v>
      </c>
      <c r="BH393" s="45" t="str">
        <f>IF('Cevap Anahtarı'!BE$3=cevaplar2!BP395,"D",IF(cevaplar2!BP395="","B","Y"))</f>
        <v>D</v>
      </c>
      <c r="BI393" s="45" t="str">
        <f>IF('Cevap Anahtarı'!BF$3=cevaplar2!BQ395,"D",IF(cevaplar2!BQ395="","B","Y"))</f>
        <v>D</v>
      </c>
      <c r="BJ393" s="45" t="str">
        <f>IF('Cevap Anahtarı'!BG$3=cevaplar2!BR395,"D",IF(cevaplar2!BR395="","B","Y"))</f>
        <v>Y</v>
      </c>
      <c r="BK393" s="45" t="str">
        <f>IF('Cevap Anahtarı'!BH$3=cevaplar2!BS395,"D",IF(cevaplar2!BS395="","B","Y"))</f>
        <v>Y</v>
      </c>
      <c r="BL393" s="45" t="str">
        <f>IF('Cevap Anahtarı'!BI$3=cevaplar2!BT395,"D",IF(cevaplar2!BT395="","B","Y"))</f>
        <v>D</v>
      </c>
      <c r="BM393" s="47" t="str">
        <f>IF('Cevap Anahtarı'!BJ$3=cevaplar2!BV395,"D",IF(cevaplar2!BV395="","B","Y"))</f>
        <v>Y</v>
      </c>
      <c r="BN393" s="47" t="str">
        <f>IF('Cevap Anahtarı'!BK$3=cevaplar2!BW395,"D",IF(cevaplar2!BW395="","B","Y"))</f>
        <v>D</v>
      </c>
      <c r="BO393" s="47" t="str">
        <f>IF('Cevap Anahtarı'!BL$3=cevaplar2!BX395,"D",IF(cevaplar2!BX395="","B","Y"))</f>
        <v>D</v>
      </c>
      <c r="BP393" s="47" t="str">
        <f>IF('Cevap Anahtarı'!BM$3=cevaplar2!BY395,"D",IF(cevaplar2!BY395="","B","Y"))</f>
        <v>D</v>
      </c>
      <c r="BQ393" s="47" t="str">
        <f>IF('Cevap Anahtarı'!BN$3=cevaplar2!BZ395,"D",IF(cevaplar2!BZ395="","B","Y"))</f>
        <v>D</v>
      </c>
      <c r="BR393" s="47" t="str">
        <f>IF('Cevap Anahtarı'!BO$3=cevaplar2!CA395,"D",IF(cevaplar2!CA395="","B","Y"))</f>
        <v>D</v>
      </c>
      <c r="BS393" s="47" t="str">
        <f>IF('Cevap Anahtarı'!BP$3=cevaplar2!CB395,"D",IF(cevaplar2!CB395="","B","Y"))</f>
        <v>D</v>
      </c>
      <c r="BT393" s="47" t="str">
        <f>IF('Cevap Anahtarı'!BQ$3=cevaplar2!CC395,"D",IF(cevaplar2!CC395="","B","Y"))</f>
        <v>D</v>
      </c>
      <c r="BU393" s="47" t="str">
        <f>IF('Cevap Anahtarı'!BR$3=cevaplar2!CD395,"D",IF(cevaplar2!CD395="","B","Y"))</f>
        <v>D</v>
      </c>
      <c r="BV393" s="47" t="str">
        <f>IF('Cevap Anahtarı'!BS$3=cevaplar2!CE395,"D",IF(cevaplar2!CE395="","B","Y"))</f>
        <v>D</v>
      </c>
      <c r="BW393" s="47" t="str">
        <f>IF('Cevap Anahtarı'!BT$3=cevaplar2!CF395,"D",IF(cevaplar2!CF395="","B","Y"))</f>
        <v>D</v>
      </c>
      <c r="BX393" s="47" t="str">
        <f>IF('Cevap Anahtarı'!BU$3=cevaplar2!CG395,"D",IF(cevaplar2!CG395="","B","Y"))</f>
        <v>D</v>
      </c>
      <c r="BY393" s="47" t="str">
        <f>IF('Cevap Anahtarı'!BV$3=cevaplar2!CH395,"D",IF(cevaplar2!CH395="","B","Y"))</f>
        <v>D</v>
      </c>
      <c r="BZ393" s="47" t="str">
        <f>IF('Cevap Anahtarı'!BW$3=cevaplar2!CI395,"D",IF(cevaplar2!CI395="","B","Y"))</f>
        <v>D</v>
      </c>
      <c r="CA393" s="47" t="str">
        <f>IF('Cevap Anahtarı'!BX$3=cevaplar2!CJ395,"D",IF(cevaplar2!CJ395="","B","Y"))</f>
        <v>D</v>
      </c>
      <c r="CB393" s="47" t="str">
        <f>IF('Cevap Anahtarı'!BY$3=cevaplar2!CK395,"D",IF(cevaplar2!CK395="","B","Y"))</f>
        <v>D</v>
      </c>
      <c r="CC393" s="47" t="str">
        <f>IF('Cevap Anahtarı'!BZ$3=cevaplar2!CL395,"D",IF(cevaplar2!CL395="","B","Y"))</f>
        <v>D</v>
      </c>
      <c r="CD393" s="47" t="str">
        <f>IF('Cevap Anahtarı'!CA$3=cevaplar2!CM395,"D",IF(cevaplar2!CM395="","B","Y"))</f>
        <v>D</v>
      </c>
      <c r="CE393" s="47" t="str">
        <f>IF('Cevap Anahtarı'!CB$3=cevaplar2!CN395,"D",IF(cevaplar2!CN395="","B","Y"))</f>
        <v>D</v>
      </c>
      <c r="CF393" s="47" t="str">
        <f>IF('Cevap Anahtarı'!CC$3=cevaplar2!CO395,"D",IF(cevaplar2!CO395="","B","Y"))</f>
        <v>D</v>
      </c>
      <c r="CG393" s="2" t="str">
        <f>IF('Cevap Anahtarı'!CD$3=cevaplar2!CQ395,"D",IF(cevaplar2!CQ395="","B","Y"))</f>
        <v>D</v>
      </c>
      <c r="CH393" s="2" t="str">
        <f>IF('Cevap Anahtarı'!CE$3=cevaplar2!CR395,"D",IF(cevaplar2!CR395="","B","Y"))</f>
        <v>D</v>
      </c>
      <c r="CI393" s="2" t="str">
        <f>IF('Cevap Anahtarı'!CF$3=cevaplar2!CS395,"D",IF(cevaplar2!CS395="","B","Y"))</f>
        <v>D</v>
      </c>
      <c r="CJ393" s="2" t="str">
        <f>IF('Cevap Anahtarı'!CG$3=cevaplar2!CT395,"D",IF(cevaplar2!CT395="","B","Y"))</f>
        <v>D</v>
      </c>
      <c r="CK393" s="2" t="str">
        <f>IF('Cevap Anahtarı'!CH$3=cevaplar2!CU395,"D",IF(cevaplar2!CU395="","B","Y"))</f>
        <v>D</v>
      </c>
      <c r="CL393" s="2" t="str">
        <f>IF('Cevap Anahtarı'!CI$3=cevaplar2!CV395,"D",IF(cevaplar2!CV395="","B","Y"))</f>
        <v>D</v>
      </c>
      <c r="CM393" s="2" t="str">
        <f>IF('Cevap Anahtarı'!CJ$3=cevaplar2!CW395,"D",IF(cevaplar2!CW395="","B","Y"))</f>
        <v>D</v>
      </c>
      <c r="CN393" s="2" t="str">
        <f>IF('Cevap Anahtarı'!CK$3=cevaplar2!CX395,"D",IF(cevaplar2!CX395="","B","Y"))</f>
        <v>D</v>
      </c>
      <c r="CO393" s="2" t="str">
        <f>IF('Cevap Anahtarı'!CL$3=cevaplar2!CY395,"D",IF(cevaplar2!CY395="","B","Y"))</f>
        <v>D</v>
      </c>
      <c r="CP393" s="2" t="str">
        <f>IF('Cevap Anahtarı'!CM$3=cevaplar2!CZ395,"D",IF(cevaplar2!CZ395="","B","Y"))</f>
        <v>D</v>
      </c>
      <c r="CQ393" s="2" t="str">
        <f>IF('Cevap Anahtarı'!CN$3=cevaplar2!DA395,"D",IF(cevaplar2!DA395="","B","Y"))</f>
        <v>D</v>
      </c>
      <c r="CR393" s="2" t="str">
        <f>IF('Cevap Anahtarı'!CO$3=cevaplar2!DB395,"D",IF(cevaplar2!DB395="","B","Y"))</f>
        <v>D</v>
      </c>
      <c r="CS393" s="2" t="str">
        <f>IF('Cevap Anahtarı'!CP$3=cevaplar2!DC395,"D",IF(cevaplar2!DC395="","B","Y"))</f>
        <v>D</v>
      </c>
      <c r="CT393" s="2" t="str">
        <f>IF('Cevap Anahtarı'!CQ$3=cevaplar2!DD395,"D",IF(cevaplar2!DD395="","B","Y"))</f>
        <v>D</v>
      </c>
      <c r="CU393" s="2" t="str">
        <f>IF('Cevap Anahtarı'!CR$3=cevaplar2!DE395,"D",IF(cevaplar2!DE395="","B","Y"))</f>
        <v>Y</v>
      </c>
      <c r="CV393" s="2" t="str">
        <f>IF('Cevap Anahtarı'!CS$3=cevaplar2!DF395,"D",IF(cevaplar2!DF395="","B","Y"))</f>
        <v>D</v>
      </c>
      <c r="CW393" s="2" t="str">
        <f>IF('Cevap Anahtarı'!CT$3=cevaplar2!DG395,"D",IF(cevaplar2!DG395="","B","Y"))</f>
        <v>D</v>
      </c>
      <c r="CX393" s="2" t="str">
        <f>IF('Cevap Anahtarı'!CU$3=cevaplar2!DH395,"D",IF(cevaplar2!DH395="","B","Y"))</f>
        <v>D</v>
      </c>
      <c r="CY393" s="2" t="str">
        <f>IF('Cevap Anahtarı'!CV$3=cevaplar2!DI395,"D",IF(cevaplar2!DI395="","B","Y"))</f>
        <v>D</v>
      </c>
      <c r="CZ393" s="2" t="str">
        <f>IF('Cevap Anahtarı'!CW$3=cevaplar2!DJ395,"D",IF(cevaplar2!DJ395="","B","Y"))</f>
        <v>D</v>
      </c>
      <c r="DA393" s="51" t="str">
        <f>IF('Cevap Anahtarı'!CX$3=cevaplar2!DL395,"D",IF(cevaplar2!DL395="","B","Y"))</f>
        <v>D</v>
      </c>
      <c r="DB393" s="51" t="str">
        <f>IF('Cevap Anahtarı'!CY$3=cevaplar2!DM395,"D",IF(cevaplar2!DM395="","B","Y"))</f>
        <v>D</v>
      </c>
      <c r="DC393" s="51" t="str">
        <f>IF('Cevap Anahtarı'!CZ$3=cevaplar2!DN395,"D",IF(cevaplar2!DN395="","B","Y"))</f>
        <v>D</v>
      </c>
      <c r="DD393" s="51" t="str">
        <f>IF('Cevap Anahtarı'!DA$3=cevaplar2!DO395,"D",IF(cevaplar2!DO395="","B","Y"))</f>
        <v>D</v>
      </c>
      <c r="DE393" s="51" t="str">
        <f>IF('Cevap Anahtarı'!DB$3=cevaplar2!DP395,"D",IF(cevaplar2!DP395="","B","Y"))</f>
        <v>D</v>
      </c>
      <c r="DF393" s="51" t="str">
        <f>IF('Cevap Anahtarı'!DC$3=cevaplar2!DQ395,"D",IF(cevaplar2!DQ395="","B","Y"))</f>
        <v>D</v>
      </c>
      <c r="DG393" s="51" t="str">
        <f>IF('Cevap Anahtarı'!DD$3=cevaplar2!DR395,"D",IF(cevaplar2!DR395="","B","Y"))</f>
        <v>D</v>
      </c>
      <c r="DH393" s="51" t="str">
        <f>IF('Cevap Anahtarı'!DE$3=cevaplar2!DS395,"D",IF(cevaplar2!DS395="","B","Y"))</f>
        <v>D</v>
      </c>
      <c r="DI393" s="51" t="str">
        <f>IF('Cevap Anahtarı'!DF$3=cevaplar2!DT395,"D",IF(cevaplar2!DT395="","B","Y"))</f>
        <v>D</v>
      </c>
      <c r="DJ393" s="51" t="str">
        <f>IF('Cevap Anahtarı'!DG$3=cevaplar2!DU395,"D",IF(cevaplar2!DU395="","B","Y"))</f>
        <v>D</v>
      </c>
      <c r="DK393" s="51" t="str">
        <f>IF('Cevap Anahtarı'!DH$3=cevaplar2!DV395,"D",IF(cevaplar2!DV395="","B","Y"))</f>
        <v>D</v>
      </c>
      <c r="DL393" s="51" t="str">
        <f>IF('Cevap Anahtarı'!DI$3=cevaplar2!DW395,"D",IF(cevaplar2!DW395="","B","Y"))</f>
        <v>D</v>
      </c>
      <c r="DM393" s="51" t="str">
        <f>IF('Cevap Anahtarı'!DJ$3=cevaplar2!DX395,"D",IF(cevaplar2!DX395="","B","Y"))</f>
        <v>D</v>
      </c>
      <c r="DN393" s="51" t="str">
        <f>IF('Cevap Anahtarı'!DK$3=cevaplar2!DY395,"D",IF(cevaplar2!DY395="","B","Y"))</f>
        <v>Y</v>
      </c>
      <c r="DO393" s="51" t="str">
        <f>IF('Cevap Anahtarı'!DL$3=cevaplar2!DZ395,"D",IF(cevaplar2!DZ395="","B","Y"))</f>
        <v>D</v>
      </c>
      <c r="DP393" s="51" t="str">
        <f>IF('Cevap Anahtarı'!DM$3=cevaplar2!EA395,"D",IF(cevaplar2!EA395="","B","Y"))</f>
        <v>D</v>
      </c>
      <c r="DQ393" s="51" t="str">
        <f>IF('Cevap Anahtarı'!DN$3=cevaplar2!EB395,"D",IF(cevaplar2!EB395="","B","Y"))</f>
        <v>D</v>
      </c>
      <c r="DR393" s="51" t="str">
        <f>IF('Cevap Anahtarı'!DO$3=cevaplar2!EC395,"D",IF(cevaplar2!EC395="","B","Y"))</f>
        <v>D</v>
      </c>
      <c r="DS393" s="51" t="str">
        <f>IF('Cevap Anahtarı'!DP$3=cevaplar2!ED395,"D",IF(cevaplar2!ED395="","B","Y"))</f>
        <v>D</v>
      </c>
      <c r="DT393" s="51" t="str">
        <f>IF('Cevap Anahtarı'!DQ$3=cevaplar2!EE395,"D",IF(cevaplar2!EE395="","B","Y"))</f>
        <v>D</v>
      </c>
      <c r="DV393" s="104">
        <f t="shared" si="36"/>
        <v>75</v>
      </c>
      <c r="DW393" s="104">
        <f t="shared" si="37"/>
        <v>80</v>
      </c>
      <c r="DX393" s="104">
        <f t="shared" si="38"/>
        <v>75</v>
      </c>
      <c r="DY393" s="104">
        <f t="shared" si="39"/>
        <v>95</v>
      </c>
      <c r="DZ393" s="104">
        <f t="shared" si="40"/>
        <v>95</v>
      </c>
      <c r="EA393" s="104">
        <f t="shared" si="41"/>
        <v>95</v>
      </c>
    </row>
    <row r="394" spans="1:131" ht="18.75" customHeight="1" x14ac:dyDescent="0.2">
      <c r="A394" s="52">
        <v>392</v>
      </c>
      <c r="B394" s="53" t="str">
        <f>cevaplar!B396</f>
        <v>SAVCILI BÜYÜKOBA ORTAOKULU</v>
      </c>
      <c r="C394" s="52" t="str">
        <f>cevaplar!C396</f>
        <v>8/A</v>
      </c>
      <c r="D394" s="53" t="str">
        <f>cevaplar!E396</f>
        <v>EREN KILIÇ</v>
      </c>
      <c r="E394" s="3" t="str">
        <f>IF('Cevap Anahtarı'!B$3=cevaplar2!K396,"D",IF(cevaplar2!K396="","B","Y"))</f>
        <v>D</v>
      </c>
      <c r="F394" s="3" t="str">
        <f>IF('Cevap Anahtarı'!C$3=cevaplar2!L396,"D",IF(cevaplar2!L396="","B","Y"))</f>
        <v>D</v>
      </c>
      <c r="G394" s="3" t="str">
        <f>IF('Cevap Anahtarı'!D$3=cevaplar2!M396,"D",IF(cevaplar2!M396="","B","Y"))</f>
        <v>Y</v>
      </c>
      <c r="H394" s="3" t="str">
        <f>IF('Cevap Anahtarı'!E$3=cevaplar2!N396,"D",IF(cevaplar2!N396="","B","Y"))</f>
        <v>Y</v>
      </c>
      <c r="I394" s="3" t="str">
        <f>IF('Cevap Anahtarı'!F$3=cevaplar2!O396,"D",IF(cevaplar2!O396="","B","Y"))</f>
        <v>Y</v>
      </c>
      <c r="J394" s="3" t="str">
        <f>IF('Cevap Anahtarı'!G$3=cevaplar2!P396,"D",IF(cevaplar2!P396="","B","Y"))</f>
        <v>D</v>
      </c>
      <c r="K394" s="3" t="str">
        <f>IF('Cevap Anahtarı'!H$3=cevaplar2!Q396,"D",IF(cevaplar2!Q396="","B","Y"))</f>
        <v>D</v>
      </c>
      <c r="L394" s="3" t="str">
        <f>IF('Cevap Anahtarı'!I$3=cevaplar2!R396,"D",IF(cevaplar2!R396="","B","Y"))</f>
        <v>D</v>
      </c>
      <c r="M394" s="3" t="str">
        <f>IF('Cevap Anahtarı'!J$3=cevaplar2!S396,"D",IF(cevaplar2!S396="","B","Y"))</f>
        <v>D</v>
      </c>
      <c r="N394" s="3" t="str">
        <f>IF('Cevap Anahtarı'!K$3=cevaplar2!T396,"D",IF(cevaplar2!T396="","B","Y"))</f>
        <v>D</v>
      </c>
      <c r="O394" s="3" t="str">
        <f>IF('Cevap Anahtarı'!L$3=cevaplar2!U396,"D",IF(cevaplar2!U396="","B","Y"))</f>
        <v>D</v>
      </c>
      <c r="P394" s="3" t="str">
        <f>IF('Cevap Anahtarı'!M$3=cevaplar2!V396,"D",IF(cevaplar2!V396="","B","Y"))</f>
        <v>Y</v>
      </c>
      <c r="Q394" s="3" t="str">
        <f>IF('Cevap Anahtarı'!N$3=cevaplar2!W396,"D",IF(cevaplar2!W396="","B","Y"))</f>
        <v>D</v>
      </c>
      <c r="R394" s="3" t="str">
        <f>IF('Cevap Anahtarı'!O$3=cevaplar2!X396,"D",IF(cevaplar2!X396="","B","Y"))</f>
        <v>Y</v>
      </c>
      <c r="S394" s="3" t="str">
        <f>IF('Cevap Anahtarı'!P$3=cevaplar2!Y396,"D",IF(cevaplar2!Y396="","B","Y"))</f>
        <v>D</v>
      </c>
      <c r="T394" s="3" t="str">
        <f>IF('Cevap Anahtarı'!Q$3=cevaplar2!Z396,"D",IF(cevaplar2!Z396="","B","Y"))</f>
        <v>Y</v>
      </c>
      <c r="U394" s="3" t="str">
        <f>IF('Cevap Anahtarı'!R$3=cevaplar2!AA396,"D",IF(cevaplar2!AA396="","B","Y"))</f>
        <v>D</v>
      </c>
      <c r="V394" s="3" t="str">
        <f>IF('Cevap Anahtarı'!S$3=cevaplar2!AB396,"D",IF(cevaplar2!AB396="","B","Y"))</f>
        <v>D</v>
      </c>
      <c r="W394" s="3" t="str">
        <f>IF('Cevap Anahtarı'!T$3=cevaplar2!AC396,"D",IF(cevaplar2!AC396="","B","Y"))</f>
        <v>D</v>
      </c>
      <c r="X394" s="3" t="str">
        <f>IF('Cevap Anahtarı'!U$3=cevaplar2!AD396,"D",IF(cevaplar2!AD396="","B","Y"))</f>
        <v>D</v>
      </c>
      <c r="Y394" s="43" t="str">
        <f>IF('Cevap Anahtarı'!V$3=cevaplar2!AF396,"D",IF(cevaplar2!AF396="","B","Y"))</f>
        <v>D</v>
      </c>
      <c r="Z394" s="43" t="str">
        <f>IF('Cevap Anahtarı'!W$3=cevaplar2!AG396,"D",IF(cevaplar2!AG396="","B","Y"))</f>
        <v>Y</v>
      </c>
      <c r="AA394" s="43" t="str">
        <f>IF('Cevap Anahtarı'!X$3=cevaplar2!AH396,"D",IF(cevaplar2!AH396="","B","Y"))</f>
        <v>D</v>
      </c>
      <c r="AB394" s="43" t="str">
        <f>IF('Cevap Anahtarı'!Y$3=cevaplar2!AI396,"D",IF(cevaplar2!AI396="","B","Y"))</f>
        <v>Y</v>
      </c>
      <c r="AC394" s="43" t="str">
        <f>IF('Cevap Anahtarı'!Z$3=cevaplar2!AJ396,"D",IF(cevaplar2!AJ396="","B","Y"))</f>
        <v>D</v>
      </c>
      <c r="AD394" s="43" t="str">
        <f>IF('Cevap Anahtarı'!AA$3=cevaplar2!AK396,"D",IF(cevaplar2!AK396="","B","Y"))</f>
        <v>Y</v>
      </c>
      <c r="AE394" s="43" t="str">
        <f>IF('Cevap Anahtarı'!AB$3=cevaplar2!AL396,"D",IF(cevaplar2!AL396="","B","Y"))</f>
        <v>Y</v>
      </c>
      <c r="AF394" s="43" t="str">
        <f>IF('Cevap Anahtarı'!AC$3=cevaplar2!AM396,"D",IF(cevaplar2!AM396="","B","Y"))</f>
        <v>Y</v>
      </c>
      <c r="AG394" s="43" t="str">
        <f>IF('Cevap Anahtarı'!AD$3=cevaplar2!AN396,"D",IF(cevaplar2!AN396="","B","Y"))</f>
        <v>D</v>
      </c>
      <c r="AH394" s="43" t="str">
        <f>IF('Cevap Anahtarı'!AE$3=cevaplar2!AO396,"D",IF(cevaplar2!AO396="","B","Y"))</f>
        <v>Y</v>
      </c>
      <c r="AI394" s="43" t="str">
        <f>IF('Cevap Anahtarı'!AF$3=cevaplar2!AP396,"D",IF(cevaplar2!AP396="","B","Y"))</f>
        <v>Y</v>
      </c>
      <c r="AJ394" s="43" t="str">
        <f>IF('Cevap Anahtarı'!AG$3=cevaplar2!AQ396,"D",IF(cevaplar2!AQ396="","B","Y"))</f>
        <v>Y</v>
      </c>
      <c r="AK394" s="43" t="str">
        <f>IF('Cevap Anahtarı'!AH$3=cevaplar2!AR396,"D",IF(cevaplar2!AR396="","B","Y"))</f>
        <v>D</v>
      </c>
      <c r="AL394" s="43" t="str">
        <f>IF('Cevap Anahtarı'!AI$3=cevaplar2!AS396,"D",IF(cevaplar2!AS396="","B","Y"))</f>
        <v>Y</v>
      </c>
      <c r="AM394" s="43" t="str">
        <f>IF('Cevap Anahtarı'!AJ$3=cevaplar2!AT396,"D",IF(cevaplar2!AT396="","B","Y"))</f>
        <v>D</v>
      </c>
      <c r="AN394" s="43" t="str">
        <f>IF('Cevap Anahtarı'!AK$3=cevaplar2!AU396,"D",IF(cevaplar2!AU396="","B","Y"))</f>
        <v>Y</v>
      </c>
      <c r="AO394" s="43" t="str">
        <f>IF('Cevap Anahtarı'!AL$3=cevaplar2!AV396,"D",IF(cevaplar2!AV396="","B","Y"))</f>
        <v>Y</v>
      </c>
      <c r="AP394" s="43" t="str">
        <f>IF('Cevap Anahtarı'!AM$3=cevaplar2!AW396,"D",IF(cevaplar2!AW396="","B","Y"))</f>
        <v>Y</v>
      </c>
      <c r="AQ394" s="43" t="str">
        <f>IF('Cevap Anahtarı'!AN$3=cevaplar2!AX396,"D",IF(cevaplar2!AX396="","B","Y"))</f>
        <v>D</v>
      </c>
      <c r="AR394" s="43" t="str">
        <f>IF('Cevap Anahtarı'!AO$3=cevaplar2!AY396,"D",IF(cevaplar2!AY396="","B","Y"))</f>
        <v>D</v>
      </c>
      <c r="AS394" s="45" t="str">
        <f>IF('Cevap Anahtarı'!AP$3=cevaplar2!BA396,"D",IF(cevaplar2!BA396="","B","Y"))</f>
        <v>D</v>
      </c>
      <c r="AT394" s="45" t="str">
        <f>IF('Cevap Anahtarı'!AQ$3=cevaplar2!BB396,"D",IF(cevaplar2!BB396="","B","Y"))</f>
        <v>Y</v>
      </c>
      <c r="AU394" s="45" t="str">
        <f>IF('Cevap Anahtarı'!AR$3=cevaplar2!BC396,"D",IF(cevaplar2!BC396="","B","Y"))</f>
        <v>D</v>
      </c>
      <c r="AV394" s="45" t="str">
        <f>IF('Cevap Anahtarı'!AS$3=cevaplar2!BD396,"D",IF(cevaplar2!BD396="","B","Y"))</f>
        <v>D</v>
      </c>
      <c r="AW394" s="45" t="str">
        <f>IF('Cevap Anahtarı'!AT$3=cevaplar2!BE396,"D",IF(cevaplar2!BE396="","B","Y"))</f>
        <v>D</v>
      </c>
      <c r="AX394" s="45" t="str">
        <f>IF('Cevap Anahtarı'!AU$3=cevaplar2!BF396,"D",IF(cevaplar2!BF396="","B","Y"))</f>
        <v>D</v>
      </c>
      <c r="AY394" s="45" t="str">
        <f>IF('Cevap Anahtarı'!AV$3=cevaplar2!BG396,"D",IF(cevaplar2!BG396="","B","Y"))</f>
        <v>D</v>
      </c>
      <c r="AZ394" s="45" t="str">
        <f>IF('Cevap Anahtarı'!AW$3=cevaplar2!BH396,"D",IF(cevaplar2!BH396="","B","Y"))</f>
        <v>D</v>
      </c>
      <c r="BA394" s="45" t="str">
        <f>IF('Cevap Anahtarı'!AX$3=cevaplar2!BI396,"D",IF(cevaplar2!BI396="","B","Y"))</f>
        <v>Y</v>
      </c>
      <c r="BB394" s="45" t="str">
        <f>IF('Cevap Anahtarı'!AY$3=cevaplar2!BJ396,"D",IF(cevaplar2!BJ396="","B","Y"))</f>
        <v>Y</v>
      </c>
      <c r="BC394" s="45" t="str">
        <f>IF('Cevap Anahtarı'!AZ$3=cevaplar2!BK396,"D",IF(cevaplar2!BK396="","B","Y"))</f>
        <v>D</v>
      </c>
      <c r="BD394" s="45" t="str">
        <f>IF('Cevap Anahtarı'!BA$3=cevaplar2!BL396,"D",IF(cevaplar2!BL396="","B","Y"))</f>
        <v>D</v>
      </c>
      <c r="BE394" s="45" t="str">
        <f>IF('Cevap Anahtarı'!BB$3=cevaplar2!BM396,"D",IF(cevaplar2!BM396="","B","Y"))</f>
        <v>D</v>
      </c>
      <c r="BF394" s="45" t="str">
        <f>IF('Cevap Anahtarı'!BC$3=cevaplar2!BN396,"D",IF(cevaplar2!BN396="","B","Y"))</f>
        <v>D</v>
      </c>
      <c r="BG394" s="45" t="str">
        <f>IF('Cevap Anahtarı'!BD$3=cevaplar2!BO396,"D",IF(cevaplar2!BO396="","B","Y"))</f>
        <v>D</v>
      </c>
      <c r="BH394" s="45" t="str">
        <f>IF('Cevap Anahtarı'!BE$3=cevaplar2!BP396,"D",IF(cevaplar2!BP396="","B","Y"))</f>
        <v>D</v>
      </c>
      <c r="BI394" s="45" t="str">
        <f>IF('Cevap Anahtarı'!BF$3=cevaplar2!BQ396,"D",IF(cevaplar2!BQ396="","B","Y"))</f>
        <v>Y</v>
      </c>
      <c r="BJ394" s="45" t="str">
        <f>IF('Cevap Anahtarı'!BG$3=cevaplar2!BR396,"D",IF(cevaplar2!BR396="","B","Y"))</f>
        <v>Y</v>
      </c>
      <c r="BK394" s="45" t="str">
        <f>IF('Cevap Anahtarı'!BH$3=cevaplar2!BS396,"D",IF(cevaplar2!BS396="","B","Y"))</f>
        <v>D</v>
      </c>
      <c r="BL394" s="45" t="str">
        <f>IF('Cevap Anahtarı'!BI$3=cevaplar2!BT396,"D",IF(cevaplar2!BT396="","B","Y"))</f>
        <v>Y</v>
      </c>
      <c r="BM394" s="47" t="str">
        <f>IF('Cevap Anahtarı'!BJ$3=cevaplar2!BV396,"D",IF(cevaplar2!BV396="","B","Y"))</f>
        <v>Y</v>
      </c>
      <c r="BN394" s="47" t="str">
        <f>IF('Cevap Anahtarı'!BK$3=cevaplar2!BW396,"D",IF(cevaplar2!BW396="","B","Y"))</f>
        <v>D</v>
      </c>
      <c r="BO394" s="47" t="str">
        <f>IF('Cevap Anahtarı'!BL$3=cevaplar2!BX396,"D",IF(cevaplar2!BX396="","B","Y"))</f>
        <v>D</v>
      </c>
      <c r="BP394" s="47" t="str">
        <f>IF('Cevap Anahtarı'!BM$3=cevaplar2!BY396,"D",IF(cevaplar2!BY396="","B","Y"))</f>
        <v>Y</v>
      </c>
      <c r="BQ394" s="47" t="str">
        <f>IF('Cevap Anahtarı'!BN$3=cevaplar2!BZ396,"D",IF(cevaplar2!BZ396="","B","Y"))</f>
        <v>D</v>
      </c>
      <c r="BR394" s="47" t="str">
        <f>IF('Cevap Anahtarı'!BO$3=cevaplar2!CA396,"D",IF(cevaplar2!CA396="","B","Y"))</f>
        <v>D</v>
      </c>
      <c r="BS394" s="47" t="str">
        <f>IF('Cevap Anahtarı'!BP$3=cevaplar2!CB396,"D",IF(cevaplar2!CB396="","B","Y"))</f>
        <v>D</v>
      </c>
      <c r="BT394" s="47" t="str">
        <f>IF('Cevap Anahtarı'!BQ$3=cevaplar2!CC396,"D",IF(cevaplar2!CC396="","B","Y"))</f>
        <v>D</v>
      </c>
      <c r="BU394" s="47" t="str">
        <f>IF('Cevap Anahtarı'!BR$3=cevaplar2!CD396,"D",IF(cevaplar2!CD396="","B","Y"))</f>
        <v>D</v>
      </c>
      <c r="BV394" s="47" t="str">
        <f>IF('Cevap Anahtarı'!BS$3=cevaplar2!CE396,"D",IF(cevaplar2!CE396="","B","Y"))</f>
        <v>D</v>
      </c>
      <c r="BW394" s="47" t="str">
        <f>IF('Cevap Anahtarı'!BT$3=cevaplar2!CF396,"D",IF(cevaplar2!CF396="","B","Y"))</f>
        <v>D</v>
      </c>
      <c r="BX394" s="47" t="str">
        <f>IF('Cevap Anahtarı'!BU$3=cevaplar2!CG396,"D",IF(cevaplar2!CG396="","B","Y"))</f>
        <v>D</v>
      </c>
      <c r="BY394" s="47" t="str">
        <f>IF('Cevap Anahtarı'!BV$3=cevaplar2!CH396,"D",IF(cevaplar2!CH396="","B","Y"))</f>
        <v>D</v>
      </c>
      <c r="BZ394" s="47" t="str">
        <f>IF('Cevap Anahtarı'!BW$3=cevaplar2!CI396,"D",IF(cevaplar2!CI396="","B","Y"))</f>
        <v>D</v>
      </c>
      <c r="CA394" s="47" t="str">
        <f>IF('Cevap Anahtarı'!BX$3=cevaplar2!CJ396,"D",IF(cevaplar2!CJ396="","B","Y"))</f>
        <v>D</v>
      </c>
      <c r="CB394" s="47" t="str">
        <f>IF('Cevap Anahtarı'!BY$3=cevaplar2!CK396,"D",IF(cevaplar2!CK396="","B","Y"))</f>
        <v>Y</v>
      </c>
      <c r="CC394" s="47" t="str">
        <f>IF('Cevap Anahtarı'!BZ$3=cevaplar2!CL396,"D",IF(cevaplar2!CL396="","B","Y"))</f>
        <v>D</v>
      </c>
      <c r="CD394" s="47" t="str">
        <f>IF('Cevap Anahtarı'!CA$3=cevaplar2!CM396,"D",IF(cevaplar2!CM396="","B","Y"))</f>
        <v>D</v>
      </c>
      <c r="CE394" s="47" t="str">
        <f>IF('Cevap Anahtarı'!CB$3=cevaplar2!CN396,"D",IF(cevaplar2!CN396="","B","Y"))</f>
        <v>D</v>
      </c>
      <c r="CF394" s="47" t="str">
        <f>IF('Cevap Anahtarı'!CC$3=cevaplar2!CO396,"D",IF(cevaplar2!CO396="","B","Y"))</f>
        <v>D</v>
      </c>
      <c r="CG394" s="2" t="str">
        <f>IF('Cevap Anahtarı'!CD$3=cevaplar2!CQ396,"D",IF(cevaplar2!CQ396="","B","Y"))</f>
        <v>Y</v>
      </c>
      <c r="CH394" s="2" t="str">
        <f>IF('Cevap Anahtarı'!CE$3=cevaplar2!CR396,"D",IF(cevaplar2!CR396="","B","Y"))</f>
        <v>D</v>
      </c>
      <c r="CI394" s="2" t="str">
        <f>IF('Cevap Anahtarı'!CF$3=cevaplar2!CS396,"D",IF(cevaplar2!CS396="","B","Y"))</f>
        <v>D</v>
      </c>
      <c r="CJ394" s="2" t="str">
        <f>IF('Cevap Anahtarı'!CG$3=cevaplar2!CT396,"D",IF(cevaplar2!CT396="","B","Y"))</f>
        <v>D</v>
      </c>
      <c r="CK394" s="2" t="str">
        <f>IF('Cevap Anahtarı'!CH$3=cevaplar2!CU396,"D",IF(cevaplar2!CU396="","B","Y"))</f>
        <v>D</v>
      </c>
      <c r="CL394" s="2" t="str">
        <f>IF('Cevap Anahtarı'!CI$3=cevaplar2!CV396,"D",IF(cevaplar2!CV396="","B","Y"))</f>
        <v>Y</v>
      </c>
      <c r="CM394" s="2" t="str">
        <f>IF('Cevap Anahtarı'!CJ$3=cevaplar2!CW396,"D",IF(cevaplar2!CW396="","B","Y"))</f>
        <v>D</v>
      </c>
      <c r="CN394" s="2" t="str">
        <f>IF('Cevap Anahtarı'!CK$3=cevaplar2!CX396,"D",IF(cevaplar2!CX396="","B","Y"))</f>
        <v>D</v>
      </c>
      <c r="CO394" s="2" t="str">
        <f>IF('Cevap Anahtarı'!CL$3=cevaplar2!CY396,"D",IF(cevaplar2!CY396="","B","Y"))</f>
        <v>D</v>
      </c>
      <c r="CP394" s="2" t="str">
        <f>IF('Cevap Anahtarı'!CM$3=cevaplar2!CZ396,"D",IF(cevaplar2!CZ396="","B","Y"))</f>
        <v>D</v>
      </c>
      <c r="CQ394" s="2" t="str">
        <f>IF('Cevap Anahtarı'!CN$3=cevaplar2!DA396,"D",IF(cevaplar2!DA396="","B","Y"))</f>
        <v>D</v>
      </c>
      <c r="CR394" s="2" t="str">
        <f>IF('Cevap Anahtarı'!CO$3=cevaplar2!DB396,"D",IF(cevaplar2!DB396="","B","Y"))</f>
        <v>D</v>
      </c>
      <c r="CS394" s="2" t="str">
        <f>IF('Cevap Anahtarı'!CP$3=cevaplar2!DC396,"D",IF(cevaplar2!DC396="","B","Y"))</f>
        <v>D</v>
      </c>
      <c r="CT394" s="2" t="str">
        <f>IF('Cevap Anahtarı'!CQ$3=cevaplar2!DD396,"D",IF(cevaplar2!DD396="","B","Y"))</f>
        <v>D</v>
      </c>
      <c r="CU394" s="2" t="str">
        <f>IF('Cevap Anahtarı'!CR$3=cevaplar2!DE396,"D",IF(cevaplar2!DE396="","B","Y"))</f>
        <v>Y</v>
      </c>
      <c r="CV394" s="2" t="str">
        <f>IF('Cevap Anahtarı'!CS$3=cevaplar2!DF396,"D",IF(cevaplar2!DF396="","B","Y"))</f>
        <v>D</v>
      </c>
      <c r="CW394" s="2" t="str">
        <f>IF('Cevap Anahtarı'!CT$3=cevaplar2!DG396,"D",IF(cevaplar2!DG396="","B","Y"))</f>
        <v>D</v>
      </c>
      <c r="CX394" s="2" t="str">
        <f>IF('Cevap Anahtarı'!CU$3=cevaplar2!DH396,"D",IF(cevaplar2!DH396="","B","Y"))</f>
        <v>D</v>
      </c>
      <c r="CY394" s="2" t="str">
        <f>IF('Cevap Anahtarı'!CV$3=cevaplar2!DI396,"D",IF(cevaplar2!DI396="","B","Y"))</f>
        <v>D</v>
      </c>
      <c r="CZ394" s="2" t="str">
        <f>IF('Cevap Anahtarı'!CW$3=cevaplar2!DJ396,"D",IF(cevaplar2!DJ396="","B","Y"))</f>
        <v>D</v>
      </c>
      <c r="DA394" s="51" t="str">
        <f>IF('Cevap Anahtarı'!CX$3=cevaplar2!DL396,"D",IF(cevaplar2!DL396="","B","Y"))</f>
        <v>D</v>
      </c>
      <c r="DB394" s="51" t="str">
        <f>IF('Cevap Anahtarı'!CY$3=cevaplar2!DM396,"D",IF(cevaplar2!DM396="","B","Y"))</f>
        <v>D</v>
      </c>
      <c r="DC394" s="51" t="str">
        <f>IF('Cevap Anahtarı'!CZ$3=cevaplar2!DN396,"D",IF(cevaplar2!DN396="","B","Y"))</f>
        <v>D</v>
      </c>
      <c r="DD394" s="51" t="str">
        <f>IF('Cevap Anahtarı'!DA$3=cevaplar2!DO396,"D",IF(cevaplar2!DO396="","B","Y"))</f>
        <v>D</v>
      </c>
      <c r="DE394" s="51" t="str">
        <f>IF('Cevap Anahtarı'!DB$3=cevaplar2!DP396,"D",IF(cevaplar2!DP396="","B","Y"))</f>
        <v>D</v>
      </c>
      <c r="DF394" s="51" t="str">
        <f>IF('Cevap Anahtarı'!DC$3=cevaplar2!DQ396,"D",IF(cevaplar2!DQ396="","B","Y"))</f>
        <v>D</v>
      </c>
      <c r="DG394" s="51" t="str">
        <f>IF('Cevap Anahtarı'!DD$3=cevaplar2!DR396,"D",IF(cevaplar2!DR396="","B","Y"))</f>
        <v>D</v>
      </c>
      <c r="DH394" s="51" t="str">
        <f>IF('Cevap Anahtarı'!DE$3=cevaplar2!DS396,"D",IF(cevaplar2!DS396="","B","Y"))</f>
        <v>D</v>
      </c>
      <c r="DI394" s="51" t="str">
        <f>IF('Cevap Anahtarı'!DF$3=cevaplar2!DT396,"D",IF(cevaplar2!DT396="","B","Y"))</f>
        <v>D</v>
      </c>
      <c r="DJ394" s="51" t="str">
        <f>IF('Cevap Anahtarı'!DG$3=cevaplar2!DU396,"D",IF(cevaplar2!DU396="","B","Y"))</f>
        <v>D</v>
      </c>
      <c r="DK394" s="51" t="str">
        <f>IF('Cevap Anahtarı'!DH$3=cevaplar2!DV396,"D",IF(cevaplar2!DV396="","B","Y"))</f>
        <v>D</v>
      </c>
      <c r="DL394" s="51" t="str">
        <f>IF('Cevap Anahtarı'!DI$3=cevaplar2!DW396,"D",IF(cevaplar2!DW396="","B","Y"))</f>
        <v>D</v>
      </c>
      <c r="DM394" s="51" t="str">
        <f>IF('Cevap Anahtarı'!DJ$3=cevaplar2!DX396,"D",IF(cevaplar2!DX396="","B","Y"))</f>
        <v>D</v>
      </c>
      <c r="DN394" s="51" t="str">
        <f>IF('Cevap Anahtarı'!DK$3=cevaplar2!DY396,"D",IF(cevaplar2!DY396="","B","Y"))</f>
        <v>Y</v>
      </c>
      <c r="DO394" s="51" t="str">
        <f>IF('Cevap Anahtarı'!DL$3=cevaplar2!DZ396,"D",IF(cevaplar2!DZ396="","B","Y"))</f>
        <v>D</v>
      </c>
      <c r="DP394" s="51" t="str">
        <f>IF('Cevap Anahtarı'!DM$3=cevaplar2!EA396,"D",IF(cevaplar2!EA396="","B","Y"))</f>
        <v>D</v>
      </c>
      <c r="DQ394" s="51" t="str">
        <f>IF('Cevap Anahtarı'!DN$3=cevaplar2!EB396,"D",IF(cevaplar2!EB396="","B","Y"))</f>
        <v>D</v>
      </c>
      <c r="DR394" s="51" t="str">
        <f>IF('Cevap Anahtarı'!DO$3=cevaplar2!EC396,"D",IF(cevaplar2!EC396="","B","Y"))</f>
        <v>D</v>
      </c>
      <c r="DS394" s="51" t="str">
        <f>IF('Cevap Anahtarı'!DP$3=cevaplar2!ED396,"D",IF(cevaplar2!ED396="","B","Y"))</f>
        <v>Y</v>
      </c>
      <c r="DT394" s="51" t="str">
        <f>IF('Cevap Anahtarı'!DQ$3=cevaplar2!EE396,"D",IF(cevaplar2!EE396="","B","Y"))</f>
        <v>D</v>
      </c>
      <c r="DV394" s="104">
        <f t="shared" si="36"/>
        <v>70</v>
      </c>
      <c r="DW394" s="104">
        <f t="shared" si="37"/>
        <v>40</v>
      </c>
      <c r="DX394" s="104">
        <f t="shared" si="38"/>
        <v>70</v>
      </c>
      <c r="DY394" s="104">
        <f t="shared" si="39"/>
        <v>85</v>
      </c>
      <c r="DZ394" s="104">
        <f t="shared" si="40"/>
        <v>85</v>
      </c>
      <c r="EA394" s="104">
        <f t="shared" si="41"/>
        <v>90</v>
      </c>
    </row>
    <row r="395" spans="1:131" ht="18.75" customHeight="1" x14ac:dyDescent="0.2">
      <c r="A395" s="52">
        <v>393</v>
      </c>
      <c r="B395" s="53" t="str">
        <f>cevaplar!B397</f>
        <v>SAVCILI BÜYÜKOBA ORTAOKULU</v>
      </c>
      <c r="C395" s="52" t="str">
        <f>cevaplar!C397</f>
        <v>8/A</v>
      </c>
      <c r="D395" s="53" t="str">
        <f>cevaplar!E397</f>
        <v>GADİM BALYEMEZ</v>
      </c>
      <c r="E395" s="3" t="str">
        <f>IF('Cevap Anahtarı'!B$3=cevaplar2!K397,"D",IF(cevaplar2!K397="","B","Y"))</f>
        <v>D</v>
      </c>
      <c r="F395" s="3" t="str">
        <f>IF('Cevap Anahtarı'!C$3=cevaplar2!L397,"D",IF(cevaplar2!L397="","B","Y"))</f>
        <v>D</v>
      </c>
      <c r="G395" s="3" t="str">
        <f>IF('Cevap Anahtarı'!D$3=cevaplar2!M397,"D",IF(cevaplar2!M397="","B","Y"))</f>
        <v>D</v>
      </c>
      <c r="H395" s="3" t="str">
        <f>IF('Cevap Anahtarı'!E$3=cevaplar2!N397,"D",IF(cevaplar2!N397="","B","Y"))</f>
        <v>D</v>
      </c>
      <c r="I395" s="3" t="str">
        <f>IF('Cevap Anahtarı'!F$3=cevaplar2!O397,"D",IF(cevaplar2!O397="","B","Y"))</f>
        <v>Y</v>
      </c>
      <c r="J395" s="3" t="str">
        <f>IF('Cevap Anahtarı'!G$3=cevaplar2!P397,"D",IF(cevaplar2!P397="","B","Y"))</f>
        <v>D</v>
      </c>
      <c r="K395" s="3" t="str">
        <f>IF('Cevap Anahtarı'!H$3=cevaplar2!Q397,"D",IF(cevaplar2!Q397="","B","Y"))</f>
        <v>D</v>
      </c>
      <c r="L395" s="3" t="str">
        <f>IF('Cevap Anahtarı'!I$3=cevaplar2!R397,"D",IF(cevaplar2!R397="","B","Y"))</f>
        <v>D</v>
      </c>
      <c r="M395" s="3" t="str">
        <f>IF('Cevap Anahtarı'!J$3=cevaplar2!S397,"D",IF(cevaplar2!S397="","B","Y"))</f>
        <v>D</v>
      </c>
      <c r="N395" s="3" t="str">
        <f>IF('Cevap Anahtarı'!K$3=cevaplar2!T397,"D",IF(cevaplar2!T397="","B","Y"))</f>
        <v>D</v>
      </c>
      <c r="O395" s="3" t="str">
        <f>IF('Cevap Anahtarı'!L$3=cevaplar2!U397,"D",IF(cevaplar2!U397="","B","Y"))</f>
        <v>D</v>
      </c>
      <c r="P395" s="3" t="str">
        <f>IF('Cevap Anahtarı'!M$3=cevaplar2!V397,"D",IF(cevaplar2!V397="","B","Y"))</f>
        <v>Y</v>
      </c>
      <c r="Q395" s="3" t="str">
        <f>IF('Cevap Anahtarı'!N$3=cevaplar2!W397,"D",IF(cevaplar2!W397="","B","Y"))</f>
        <v>D</v>
      </c>
      <c r="R395" s="3" t="str">
        <f>IF('Cevap Anahtarı'!O$3=cevaplar2!X397,"D",IF(cevaplar2!X397="","B","Y"))</f>
        <v>Y</v>
      </c>
      <c r="S395" s="3" t="str">
        <f>IF('Cevap Anahtarı'!P$3=cevaplar2!Y397,"D",IF(cevaplar2!Y397="","B","Y"))</f>
        <v>D</v>
      </c>
      <c r="T395" s="3" t="str">
        <f>IF('Cevap Anahtarı'!Q$3=cevaplar2!Z397,"D",IF(cevaplar2!Z397="","B","Y"))</f>
        <v>D</v>
      </c>
      <c r="U395" s="3" t="str">
        <f>IF('Cevap Anahtarı'!R$3=cevaplar2!AA397,"D",IF(cevaplar2!AA397="","B","Y"))</f>
        <v>D</v>
      </c>
      <c r="V395" s="3" t="str">
        <f>IF('Cevap Anahtarı'!S$3=cevaplar2!AB397,"D",IF(cevaplar2!AB397="","B","Y"))</f>
        <v>Y</v>
      </c>
      <c r="W395" s="3" t="str">
        <f>IF('Cevap Anahtarı'!T$3=cevaplar2!AC397,"D",IF(cevaplar2!AC397="","B","Y"))</f>
        <v>D</v>
      </c>
      <c r="X395" s="3" t="str">
        <f>IF('Cevap Anahtarı'!U$3=cevaplar2!AD397,"D",IF(cevaplar2!AD397="","B","Y"))</f>
        <v>D</v>
      </c>
      <c r="Y395" s="43" t="str">
        <f>IF('Cevap Anahtarı'!V$3=cevaplar2!AF397,"D",IF(cevaplar2!AF397="","B","Y"))</f>
        <v>D</v>
      </c>
      <c r="Z395" s="43" t="str">
        <f>IF('Cevap Anahtarı'!W$3=cevaplar2!AG397,"D",IF(cevaplar2!AG397="","B","Y"))</f>
        <v>Y</v>
      </c>
      <c r="AA395" s="43" t="str">
        <f>IF('Cevap Anahtarı'!X$3=cevaplar2!AH397,"D",IF(cevaplar2!AH397="","B","Y"))</f>
        <v>D</v>
      </c>
      <c r="AB395" s="43" t="str">
        <f>IF('Cevap Anahtarı'!Y$3=cevaplar2!AI397,"D",IF(cevaplar2!AI397="","B","Y"))</f>
        <v>Y</v>
      </c>
      <c r="AC395" s="43" t="str">
        <f>IF('Cevap Anahtarı'!Z$3=cevaplar2!AJ397,"D",IF(cevaplar2!AJ397="","B","Y"))</f>
        <v>D</v>
      </c>
      <c r="AD395" s="43" t="str">
        <f>IF('Cevap Anahtarı'!AA$3=cevaplar2!AK397,"D",IF(cevaplar2!AK397="","B","Y"))</f>
        <v>Y</v>
      </c>
      <c r="AE395" s="43" t="str">
        <f>IF('Cevap Anahtarı'!AB$3=cevaplar2!AL397,"D",IF(cevaplar2!AL397="","B","Y"))</f>
        <v>Y</v>
      </c>
      <c r="AF395" s="43" t="str">
        <f>IF('Cevap Anahtarı'!AC$3=cevaplar2!AM397,"D",IF(cevaplar2!AM397="","B","Y"))</f>
        <v>Y</v>
      </c>
      <c r="AG395" s="43" t="str">
        <f>IF('Cevap Anahtarı'!AD$3=cevaplar2!AN397,"D",IF(cevaplar2!AN397="","B","Y"))</f>
        <v>Y</v>
      </c>
      <c r="AH395" s="43" t="str">
        <f>IF('Cevap Anahtarı'!AE$3=cevaplar2!AO397,"D",IF(cevaplar2!AO397="","B","Y"))</f>
        <v>Y</v>
      </c>
      <c r="AI395" s="43" t="str">
        <f>IF('Cevap Anahtarı'!AF$3=cevaplar2!AP397,"D",IF(cevaplar2!AP397="","B","Y"))</f>
        <v>Y</v>
      </c>
      <c r="AJ395" s="43" t="str">
        <f>IF('Cevap Anahtarı'!AG$3=cevaplar2!AQ397,"D",IF(cevaplar2!AQ397="","B","Y"))</f>
        <v>Y</v>
      </c>
      <c r="AK395" s="43" t="str">
        <f>IF('Cevap Anahtarı'!AH$3=cevaplar2!AR397,"D",IF(cevaplar2!AR397="","B","Y"))</f>
        <v>Y</v>
      </c>
      <c r="AL395" s="43" t="str">
        <f>IF('Cevap Anahtarı'!AI$3=cevaplar2!AS397,"D",IF(cevaplar2!AS397="","B","Y"))</f>
        <v>Y</v>
      </c>
      <c r="AM395" s="43" t="str">
        <f>IF('Cevap Anahtarı'!AJ$3=cevaplar2!AT397,"D",IF(cevaplar2!AT397="","B","Y"))</f>
        <v>Y</v>
      </c>
      <c r="AN395" s="43" t="str">
        <f>IF('Cevap Anahtarı'!AK$3=cevaplar2!AU397,"D",IF(cevaplar2!AU397="","B","Y"))</f>
        <v>Y</v>
      </c>
      <c r="AO395" s="43" t="str">
        <f>IF('Cevap Anahtarı'!AL$3=cevaplar2!AV397,"D",IF(cevaplar2!AV397="","B","Y"))</f>
        <v>Y</v>
      </c>
      <c r="AP395" s="43" t="str">
        <f>IF('Cevap Anahtarı'!AM$3=cevaplar2!AW397,"D",IF(cevaplar2!AW397="","B","Y"))</f>
        <v>Y</v>
      </c>
      <c r="AQ395" s="43" t="str">
        <f>IF('Cevap Anahtarı'!AN$3=cevaplar2!AX397,"D",IF(cevaplar2!AX397="","B","Y"))</f>
        <v>D</v>
      </c>
      <c r="AR395" s="43" t="str">
        <f>IF('Cevap Anahtarı'!AO$3=cevaplar2!AY397,"D",IF(cevaplar2!AY397="","B","Y"))</f>
        <v>Y</v>
      </c>
      <c r="AS395" s="45" t="str">
        <f>IF('Cevap Anahtarı'!AP$3=cevaplar2!BA397,"D",IF(cevaplar2!BA397="","B","Y"))</f>
        <v>D</v>
      </c>
      <c r="AT395" s="45" t="str">
        <f>IF('Cevap Anahtarı'!AQ$3=cevaplar2!BB397,"D",IF(cevaplar2!BB397="","B","Y"))</f>
        <v>D</v>
      </c>
      <c r="AU395" s="45" t="str">
        <f>IF('Cevap Anahtarı'!AR$3=cevaplar2!BC397,"D",IF(cevaplar2!BC397="","B","Y"))</f>
        <v>D</v>
      </c>
      <c r="AV395" s="45" t="str">
        <f>IF('Cevap Anahtarı'!AS$3=cevaplar2!BD397,"D",IF(cevaplar2!BD397="","B","Y"))</f>
        <v>D</v>
      </c>
      <c r="AW395" s="45" t="str">
        <f>IF('Cevap Anahtarı'!AT$3=cevaplar2!BE397,"D",IF(cevaplar2!BE397="","B","Y"))</f>
        <v>D</v>
      </c>
      <c r="AX395" s="45" t="str">
        <f>IF('Cevap Anahtarı'!AU$3=cevaplar2!BF397,"D",IF(cevaplar2!BF397="","B","Y"))</f>
        <v>Y</v>
      </c>
      <c r="AY395" s="45" t="str">
        <f>IF('Cevap Anahtarı'!AV$3=cevaplar2!BG397,"D",IF(cevaplar2!BG397="","B","Y"))</f>
        <v>D</v>
      </c>
      <c r="AZ395" s="45" t="str">
        <f>IF('Cevap Anahtarı'!AW$3=cevaplar2!BH397,"D",IF(cevaplar2!BH397="","B","Y"))</f>
        <v>D</v>
      </c>
      <c r="BA395" s="45" t="str">
        <f>IF('Cevap Anahtarı'!AX$3=cevaplar2!BI397,"D",IF(cevaplar2!BI397="","B","Y"))</f>
        <v>Y</v>
      </c>
      <c r="BB395" s="45" t="str">
        <f>IF('Cevap Anahtarı'!AY$3=cevaplar2!BJ397,"D",IF(cevaplar2!BJ397="","B","Y"))</f>
        <v>D</v>
      </c>
      <c r="BC395" s="45" t="str">
        <f>IF('Cevap Anahtarı'!AZ$3=cevaplar2!BK397,"D",IF(cevaplar2!BK397="","B","Y"))</f>
        <v>D</v>
      </c>
      <c r="BD395" s="45" t="str">
        <f>IF('Cevap Anahtarı'!BA$3=cevaplar2!BL397,"D",IF(cevaplar2!BL397="","B","Y"))</f>
        <v>Y</v>
      </c>
      <c r="BE395" s="45" t="str">
        <f>IF('Cevap Anahtarı'!BB$3=cevaplar2!BM397,"D",IF(cevaplar2!BM397="","B","Y"))</f>
        <v>D</v>
      </c>
      <c r="BF395" s="45" t="str">
        <f>IF('Cevap Anahtarı'!BC$3=cevaplar2!BN397,"D",IF(cevaplar2!BN397="","B","Y"))</f>
        <v>D</v>
      </c>
      <c r="BG395" s="45" t="str">
        <f>IF('Cevap Anahtarı'!BD$3=cevaplar2!BO397,"D",IF(cevaplar2!BO397="","B","Y"))</f>
        <v>D</v>
      </c>
      <c r="BH395" s="45" t="str">
        <f>IF('Cevap Anahtarı'!BE$3=cevaplar2!BP397,"D",IF(cevaplar2!BP397="","B","Y"))</f>
        <v>Y</v>
      </c>
      <c r="BI395" s="45" t="str">
        <f>IF('Cevap Anahtarı'!BF$3=cevaplar2!BQ397,"D",IF(cevaplar2!BQ397="","B","Y"))</f>
        <v>D</v>
      </c>
      <c r="BJ395" s="45" t="str">
        <f>IF('Cevap Anahtarı'!BG$3=cevaplar2!BR397,"D",IF(cevaplar2!BR397="","B","Y"))</f>
        <v>Y</v>
      </c>
      <c r="BK395" s="45" t="str">
        <f>IF('Cevap Anahtarı'!BH$3=cevaplar2!BS397,"D",IF(cevaplar2!BS397="","B","Y"))</f>
        <v>Y</v>
      </c>
      <c r="BL395" s="45" t="str">
        <f>IF('Cevap Anahtarı'!BI$3=cevaplar2!BT397,"D",IF(cevaplar2!BT397="","B","Y"))</f>
        <v>D</v>
      </c>
      <c r="BM395" s="47" t="str">
        <f>IF('Cevap Anahtarı'!BJ$3=cevaplar2!BV397,"D",IF(cevaplar2!BV397="","B","Y"))</f>
        <v>Y</v>
      </c>
      <c r="BN395" s="47" t="str">
        <f>IF('Cevap Anahtarı'!BK$3=cevaplar2!BW397,"D",IF(cevaplar2!BW397="","B","Y"))</f>
        <v>D</v>
      </c>
      <c r="BO395" s="47" t="str">
        <f>IF('Cevap Anahtarı'!BL$3=cevaplar2!BX397,"D",IF(cevaplar2!BX397="","B","Y"))</f>
        <v>D</v>
      </c>
      <c r="BP395" s="47" t="str">
        <f>IF('Cevap Anahtarı'!BM$3=cevaplar2!BY397,"D",IF(cevaplar2!BY397="","B","Y"))</f>
        <v>Y</v>
      </c>
      <c r="BQ395" s="47" t="str">
        <f>IF('Cevap Anahtarı'!BN$3=cevaplar2!BZ397,"D",IF(cevaplar2!BZ397="","B","Y"))</f>
        <v>D</v>
      </c>
      <c r="BR395" s="47" t="str">
        <f>IF('Cevap Anahtarı'!BO$3=cevaplar2!CA397,"D",IF(cevaplar2!CA397="","B","Y"))</f>
        <v>D</v>
      </c>
      <c r="BS395" s="47" t="str">
        <f>IF('Cevap Anahtarı'!BP$3=cevaplar2!CB397,"D",IF(cevaplar2!CB397="","B","Y"))</f>
        <v>Y</v>
      </c>
      <c r="BT395" s="47" t="str">
        <f>IF('Cevap Anahtarı'!BQ$3=cevaplar2!CC397,"D",IF(cevaplar2!CC397="","B","Y"))</f>
        <v>D</v>
      </c>
      <c r="BU395" s="47" t="str">
        <f>IF('Cevap Anahtarı'!BR$3=cevaplar2!CD397,"D",IF(cevaplar2!CD397="","B","Y"))</f>
        <v>Y</v>
      </c>
      <c r="BV395" s="47" t="str">
        <f>IF('Cevap Anahtarı'!BS$3=cevaplar2!CE397,"D",IF(cevaplar2!CE397="","B","Y"))</f>
        <v>D</v>
      </c>
      <c r="BW395" s="47" t="str">
        <f>IF('Cevap Anahtarı'!BT$3=cevaplar2!CF397,"D",IF(cevaplar2!CF397="","B","Y"))</f>
        <v>D</v>
      </c>
      <c r="BX395" s="47" t="str">
        <f>IF('Cevap Anahtarı'!BU$3=cevaplar2!CG397,"D",IF(cevaplar2!CG397="","B","Y"))</f>
        <v>D</v>
      </c>
      <c r="BY395" s="47" t="str">
        <f>IF('Cevap Anahtarı'!BV$3=cevaplar2!CH397,"D",IF(cevaplar2!CH397="","B","Y"))</f>
        <v>Y</v>
      </c>
      <c r="BZ395" s="47" t="str">
        <f>IF('Cevap Anahtarı'!BW$3=cevaplar2!CI397,"D",IF(cevaplar2!CI397="","B","Y"))</f>
        <v>Y</v>
      </c>
      <c r="CA395" s="47" t="str">
        <f>IF('Cevap Anahtarı'!BX$3=cevaplar2!CJ397,"D",IF(cevaplar2!CJ397="","B","Y"))</f>
        <v>D</v>
      </c>
      <c r="CB395" s="47" t="str">
        <f>IF('Cevap Anahtarı'!BY$3=cevaplar2!CK397,"D",IF(cevaplar2!CK397="","B","Y"))</f>
        <v>D</v>
      </c>
      <c r="CC395" s="47" t="str">
        <f>IF('Cevap Anahtarı'!BZ$3=cevaplar2!CL397,"D",IF(cevaplar2!CL397="","B","Y"))</f>
        <v>D</v>
      </c>
      <c r="CD395" s="47" t="str">
        <f>IF('Cevap Anahtarı'!CA$3=cevaplar2!CM397,"D",IF(cevaplar2!CM397="","B","Y"))</f>
        <v>D</v>
      </c>
      <c r="CE395" s="47" t="str">
        <f>IF('Cevap Anahtarı'!CB$3=cevaplar2!CN397,"D",IF(cevaplar2!CN397="","B","Y"))</f>
        <v>D</v>
      </c>
      <c r="CF395" s="47" t="str">
        <f>IF('Cevap Anahtarı'!CC$3=cevaplar2!CO397,"D",IF(cevaplar2!CO397="","B","Y"))</f>
        <v>D</v>
      </c>
      <c r="CG395" s="2" t="str">
        <f>IF('Cevap Anahtarı'!CD$3=cevaplar2!CQ397,"D",IF(cevaplar2!CQ397="","B","Y"))</f>
        <v>D</v>
      </c>
      <c r="CH395" s="2" t="str">
        <f>IF('Cevap Anahtarı'!CE$3=cevaplar2!CR397,"D",IF(cevaplar2!CR397="","B","Y"))</f>
        <v>Y</v>
      </c>
      <c r="CI395" s="2" t="str">
        <f>IF('Cevap Anahtarı'!CF$3=cevaplar2!CS397,"D",IF(cevaplar2!CS397="","B","Y"))</f>
        <v>D</v>
      </c>
      <c r="CJ395" s="2" t="str">
        <f>IF('Cevap Anahtarı'!CG$3=cevaplar2!CT397,"D",IF(cevaplar2!CT397="","B","Y"))</f>
        <v>Y</v>
      </c>
      <c r="CK395" s="2" t="str">
        <f>IF('Cevap Anahtarı'!CH$3=cevaplar2!CU397,"D",IF(cevaplar2!CU397="","B","Y"))</f>
        <v>D</v>
      </c>
      <c r="CL395" s="2" t="str">
        <f>IF('Cevap Anahtarı'!CI$3=cevaplar2!CV397,"D",IF(cevaplar2!CV397="","B","Y"))</f>
        <v>Y</v>
      </c>
      <c r="CM395" s="2" t="str">
        <f>IF('Cevap Anahtarı'!CJ$3=cevaplar2!CW397,"D",IF(cevaplar2!CW397="","B","Y"))</f>
        <v>D</v>
      </c>
      <c r="CN395" s="2" t="str">
        <f>IF('Cevap Anahtarı'!CK$3=cevaplar2!CX397,"D",IF(cevaplar2!CX397="","B","Y"))</f>
        <v>D</v>
      </c>
      <c r="CO395" s="2" t="str">
        <f>IF('Cevap Anahtarı'!CL$3=cevaplar2!CY397,"D",IF(cevaplar2!CY397="","B","Y"))</f>
        <v>D</v>
      </c>
      <c r="CP395" s="2" t="str">
        <f>IF('Cevap Anahtarı'!CM$3=cevaplar2!CZ397,"D",IF(cevaplar2!CZ397="","B","Y"))</f>
        <v>D</v>
      </c>
      <c r="CQ395" s="2" t="str">
        <f>IF('Cevap Anahtarı'!CN$3=cevaplar2!DA397,"D",IF(cevaplar2!DA397="","B","Y"))</f>
        <v>D</v>
      </c>
      <c r="CR395" s="2" t="str">
        <f>IF('Cevap Anahtarı'!CO$3=cevaplar2!DB397,"D",IF(cevaplar2!DB397="","B","Y"))</f>
        <v>D</v>
      </c>
      <c r="CS395" s="2" t="str">
        <f>IF('Cevap Anahtarı'!CP$3=cevaplar2!DC397,"D",IF(cevaplar2!DC397="","B","Y"))</f>
        <v>Y</v>
      </c>
      <c r="CT395" s="2" t="str">
        <f>IF('Cevap Anahtarı'!CQ$3=cevaplar2!DD397,"D",IF(cevaplar2!DD397="","B","Y"))</f>
        <v>D</v>
      </c>
      <c r="CU395" s="2" t="str">
        <f>IF('Cevap Anahtarı'!CR$3=cevaplar2!DE397,"D",IF(cevaplar2!DE397="","B","Y"))</f>
        <v>Y</v>
      </c>
      <c r="CV395" s="2" t="str">
        <f>IF('Cevap Anahtarı'!CS$3=cevaplar2!DF397,"D",IF(cevaplar2!DF397="","B","Y"))</f>
        <v>D</v>
      </c>
      <c r="CW395" s="2" t="str">
        <f>IF('Cevap Anahtarı'!CT$3=cevaplar2!DG397,"D",IF(cevaplar2!DG397="","B","Y"))</f>
        <v>Y</v>
      </c>
      <c r="CX395" s="2" t="str">
        <f>IF('Cevap Anahtarı'!CU$3=cevaplar2!DH397,"D",IF(cevaplar2!DH397="","B","Y"))</f>
        <v>D</v>
      </c>
      <c r="CY395" s="2" t="str">
        <f>IF('Cevap Anahtarı'!CV$3=cevaplar2!DI397,"D",IF(cevaplar2!DI397="","B","Y"))</f>
        <v>D</v>
      </c>
      <c r="CZ395" s="2" t="str">
        <f>IF('Cevap Anahtarı'!CW$3=cevaplar2!DJ397,"D",IF(cevaplar2!DJ397="","B","Y"))</f>
        <v>D</v>
      </c>
      <c r="DA395" s="51" t="str">
        <f>IF('Cevap Anahtarı'!CX$3=cevaplar2!DL397,"D",IF(cevaplar2!DL397="","B","Y"))</f>
        <v>D</v>
      </c>
      <c r="DB395" s="51" t="str">
        <f>IF('Cevap Anahtarı'!CY$3=cevaplar2!DM397,"D",IF(cevaplar2!DM397="","B","Y"))</f>
        <v>D</v>
      </c>
      <c r="DC395" s="51" t="str">
        <f>IF('Cevap Anahtarı'!CZ$3=cevaplar2!DN397,"D",IF(cevaplar2!DN397="","B","Y"))</f>
        <v>D</v>
      </c>
      <c r="DD395" s="51" t="str">
        <f>IF('Cevap Anahtarı'!DA$3=cevaplar2!DO397,"D",IF(cevaplar2!DO397="","B","Y"))</f>
        <v>D</v>
      </c>
      <c r="DE395" s="51" t="str">
        <f>IF('Cevap Anahtarı'!DB$3=cevaplar2!DP397,"D",IF(cevaplar2!DP397="","B","Y"))</f>
        <v>D</v>
      </c>
      <c r="DF395" s="51" t="str">
        <f>IF('Cevap Anahtarı'!DC$3=cevaplar2!DQ397,"D",IF(cevaplar2!DQ397="","B","Y"))</f>
        <v>D</v>
      </c>
      <c r="DG395" s="51" t="str">
        <f>IF('Cevap Anahtarı'!DD$3=cevaplar2!DR397,"D",IF(cevaplar2!DR397="","B","Y"))</f>
        <v>D</v>
      </c>
      <c r="DH395" s="51" t="str">
        <f>IF('Cevap Anahtarı'!DE$3=cevaplar2!DS397,"D",IF(cevaplar2!DS397="","B","Y"))</f>
        <v>Y</v>
      </c>
      <c r="DI395" s="51" t="str">
        <f>IF('Cevap Anahtarı'!DF$3=cevaplar2!DT397,"D",IF(cevaplar2!DT397="","B","Y"))</f>
        <v>D</v>
      </c>
      <c r="DJ395" s="51" t="str">
        <f>IF('Cevap Anahtarı'!DG$3=cevaplar2!DU397,"D",IF(cevaplar2!DU397="","B","Y"))</f>
        <v>D</v>
      </c>
      <c r="DK395" s="51" t="str">
        <f>IF('Cevap Anahtarı'!DH$3=cevaplar2!DV397,"D",IF(cevaplar2!DV397="","B","Y"))</f>
        <v>D</v>
      </c>
      <c r="DL395" s="51" t="str">
        <f>IF('Cevap Anahtarı'!DI$3=cevaplar2!DW397,"D",IF(cevaplar2!DW397="","B","Y"))</f>
        <v>D</v>
      </c>
      <c r="DM395" s="51" t="str">
        <f>IF('Cevap Anahtarı'!DJ$3=cevaplar2!DX397,"D",IF(cevaplar2!DX397="","B","Y"))</f>
        <v>D</v>
      </c>
      <c r="DN395" s="51" t="str">
        <f>IF('Cevap Anahtarı'!DK$3=cevaplar2!DY397,"D",IF(cevaplar2!DY397="","B","Y"))</f>
        <v>D</v>
      </c>
      <c r="DO395" s="51" t="str">
        <f>IF('Cevap Anahtarı'!DL$3=cevaplar2!DZ397,"D",IF(cevaplar2!DZ397="","B","Y"))</f>
        <v>D</v>
      </c>
      <c r="DP395" s="51" t="str">
        <f>IF('Cevap Anahtarı'!DM$3=cevaplar2!EA397,"D",IF(cevaplar2!EA397="","B","Y"))</f>
        <v>D</v>
      </c>
      <c r="DQ395" s="51" t="str">
        <f>IF('Cevap Anahtarı'!DN$3=cevaplar2!EB397,"D",IF(cevaplar2!EB397="","B","Y"))</f>
        <v>D</v>
      </c>
      <c r="DR395" s="51" t="str">
        <f>IF('Cevap Anahtarı'!DO$3=cevaplar2!EC397,"D",IF(cevaplar2!EC397="","B","Y"))</f>
        <v>D</v>
      </c>
      <c r="DS395" s="51" t="str">
        <f>IF('Cevap Anahtarı'!DP$3=cevaplar2!ED397,"D",IF(cevaplar2!ED397="","B","Y"))</f>
        <v>Y</v>
      </c>
      <c r="DT395" s="51" t="str">
        <f>IF('Cevap Anahtarı'!DQ$3=cevaplar2!EE397,"D",IF(cevaplar2!EE397="","B","Y"))</f>
        <v>D</v>
      </c>
      <c r="DV395" s="104">
        <f t="shared" si="36"/>
        <v>80</v>
      </c>
      <c r="DW395" s="104">
        <f t="shared" si="37"/>
        <v>20</v>
      </c>
      <c r="DX395" s="104">
        <f t="shared" si="38"/>
        <v>70</v>
      </c>
      <c r="DY395" s="104">
        <f t="shared" si="39"/>
        <v>70</v>
      </c>
      <c r="DZ395" s="104">
        <f t="shared" si="40"/>
        <v>70</v>
      </c>
      <c r="EA395" s="104">
        <f t="shared" si="41"/>
        <v>90</v>
      </c>
    </row>
    <row r="396" spans="1:131" ht="18.75" customHeight="1" x14ac:dyDescent="0.2">
      <c r="A396" s="52">
        <v>394</v>
      </c>
      <c r="B396" s="53" t="str">
        <f>cevaplar!B398</f>
        <v>SAVCILI BÜYÜKOBA ORTAOKULU</v>
      </c>
      <c r="C396" s="52" t="str">
        <f>cevaplar!C398</f>
        <v>8/A</v>
      </c>
      <c r="D396" s="53" t="str">
        <f>cevaplar!E398</f>
        <v>GAMZE ER</v>
      </c>
      <c r="E396" s="3" t="str">
        <f>IF('Cevap Anahtarı'!B$3=cevaplar2!K398,"D",IF(cevaplar2!K398="","B","Y"))</f>
        <v>D</v>
      </c>
      <c r="F396" s="3" t="str">
        <f>IF('Cevap Anahtarı'!C$3=cevaplar2!L398,"D",IF(cevaplar2!L398="","B","Y"))</f>
        <v>D</v>
      </c>
      <c r="G396" s="3" t="str">
        <f>IF('Cevap Anahtarı'!D$3=cevaplar2!M398,"D",IF(cevaplar2!M398="","B","Y"))</f>
        <v>D</v>
      </c>
      <c r="H396" s="3" t="str">
        <f>IF('Cevap Anahtarı'!E$3=cevaplar2!N398,"D",IF(cevaplar2!N398="","B","Y"))</f>
        <v>D</v>
      </c>
      <c r="I396" s="3" t="str">
        <f>IF('Cevap Anahtarı'!F$3=cevaplar2!O398,"D",IF(cevaplar2!O398="","B","Y"))</f>
        <v>D</v>
      </c>
      <c r="J396" s="3" t="str">
        <f>IF('Cevap Anahtarı'!G$3=cevaplar2!P398,"D",IF(cevaplar2!P398="","B","Y"))</f>
        <v>D</v>
      </c>
      <c r="K396" s="3" t="str">
        <f>IF('Cevap Anahtarı'!H$3=cevaplar2!Q398,"D",IF(cevaplar2!Q398="","B","Y"))</f>
        <v>D</v>
      </c>
      <c r="L396" s="3" t="str">
        <f>IF('Cevap Anahtarı'!I$3=cevaplar2!R398,"D",IF(cevaplar2!R398="","B","Y"))</f>
        <v>D</v>
      </c>
      <c r="M396" s="3" t="str">
        <f>IF('Cevap Anahtarı'!J$3=cevaplar2!S398,"D",IF(cevaplar2!S398="","B","Y"))</f>
        <v>D</v>
      </c>
      <c r="N396" s="3" t="str">
        <f>IF('Cevap Anahtarı'!K$3=cevaplar2!T398,"D",IF(cevaplar2!T398="","B","Y"))</f>
        <v>D</v>
      </c>
      <c r="O396" s="3" t="str">
        <f>IF('Cevap Anahtarı'!L$3=cevaplar2!U398,"D",IF(cevaplar2!U398="","B","Y"))</f>
        <v>D</v>
      </c>
      <c r="P396" s="3" t="str">
        <f>IF('Cevap Anahtarı'!M$3=cevaplar2!V398,"D",IF(cevaplar2!V398="","B","Y"))</f>
        <v>D</v>
      </c>
      <c r="Q396" s="3" t="str">
        <f>IF('Cevap Anahtarı'!N$3=cevaplar2!W398,"D",IF(cevaplar2!W398="","B","Y"))</f>
        <v>D</v>
      </c>
      <c r="R396" s="3" t="str">
        <f>IF('Cevap Anahtarı'!O$3=cevaplar2!X398,"D",IF(cevaplar2!X398="","B","Y"))</f>
        <v>D</v>
      </c>
      <c r="S396" s="3" t="str">
        <f>IF('Cevap Anahtarı'!P$3=cevaplar2!Y398,"D",IF(cevaplar2!Y398="","B","Y"))</f>
        <v>Y</v>
      </c>
      <c r="T396" s="3" t="str">
        <f>IF('Cevap Anahtarı'!Q$3=cevaplar2!Z398,"D",IF(cevaplar2!Z398="","B","Y"))</f>
        <v>D</v>
      </c>
      <c r="U396" s="3" t="str">
        <f>IF('Cevap Anahtarı'!R$3=cevaplar2!AA398,"D",IF(cevaplar2!AA398="","B","Y"))</f>
        <v>D</v>
      </c>
      <c r="V396" s="3" t="str">
        <f>IF('Cevap Anahtarı'!S$3=cevaplar2!AB398,"D",IF(cevaplar2!AB398="","B","Y"))</f>
        <v>D</v>
      </c>
      <c r="W396" s="3" t="str">
        <f>IF('Cevap Anahtarı'!T$3=cevaplar2!AC398,"D",IF(cevaplar2!AC398="","B","Y"))</f>
        <v>D</v>
      </c>
      <c r="X396" s="3" t="str">
        <f>IF('Cevap Anahtarı'!U$3=cevaplar2!AD398,"D",IF(cevaplar2!AD398="","B","Y"))</f>
        <v>D</v>
      </c>
      <c r="Y396" s="43" t="str">
        <f>IF('Cevap Anahtarı'!V$3=cevaplar2!AF398,"D",IF(cevaplar2!AF398="","B","Y"))</f>
        <v>Y</v>
      </c>
      <c r="Z396" s="43" t="str">
        <f>IF('Cevap Anahtarı'!W$3=cevaplar2!AG398,"D",IF(cevaplar2!AG398="","B","Y"))</f>
        <v>Y</v>
      </c>
      <c r="AA396" s="43" t="str">
        <f>IF('Cevap Anahtarı'!X$3=cevaplar2!AH398,"D",IF(cevaplar2!AH398="","B","Y"))</f>
        <v>D</v>
      </c>
      <c r="AB396" s="43" t="str">
        <f>IF('Cevap Anahtarı'!Y$3=cevaplar2!AI398,"D",IF(cevaplar2!AI398="","B","Y"))</f>
        <v>D</v>
      </c>
      <c r="AC396" s="43" t="str">
        <f>IF('Cevap Anahtarı'!Z$3=cevaplar2!AJ398,"D",IF(cevaplar2!AJ398="","B","Y"))</f>
        <v>D</v>
      </c>
      <c r="AD396" s="43" t="str">
        <f>IF('Cevap Anahtarı'!AA$3=cevaplar2!AK398,"D",IF(cevaplar2!AK398="","B","Y"))</f>
        <v>D</v>
      </c>
      <c r="AE396" s="43" t="str">
        <f>IF('Cevap Anahtarı'!AB$3=cevaplar2!AL398,"D",IF(cevaplar2!AL398="","B","Y"))</f>
        <v>D</v>
      </c>
      <c r="AF396" s="43" t="str">
        <f>IF('Cevap Anahtarı'!AC$3=cevaplar2!AM398,"D",IF(cevaplar2!AM398="","B","Y"))</f>
        <v>Y</v>
      </c>
      <c r="AG396" s="43" t="str">
        <f>IF('Cevap Anahtarı'!AD$3=cevaplar2!AN398,"D",IF(cevaplar2!AN398="","B","Y"))</f>
        <v>Y</v>
      </c>
      <c r="AH396" s="43" t="str">
        <f>IF('Cevap Anahtarı'!AE$3=cevaplar2!AO398,"D",IF(cevaplar2!AO398="","B","Y"))</f>
        <v>Y</v>
      </c>
      <c r="AI396" s="43" t="str">
        <f>IF('Cevap Anahtarı'!AF$3=cevaplar2!AP398,"D",IF(cevaplar2!AP398="","B","Y"))</f>
        <v>D</v>
      </c>
      <c r="AJ396" s="43" t="str">
        <f>IF('Cevap Anahtarı'!AG$3=cevaplar2!AQ398,"D",IF(cevaplar2!AQ398="","B","Y"))</f>
        <v>Y</v>
      </c>
      <c r="AK396" s="43" t="str">
        <f>IF('Cevap Anahtarı'!AH$3=cevaplar2!AR398,"D",IF(cevaplar2!AR398="","B","Y"))</f>
        <v>D</v>
      </c>
      <c r="AL396" s="43" t="str">
        <f>IF('Cevap Anahtarı'!AI$3=cevaplar2!AS398,"D",IF(cevaplar2!AS398="","B","Y"))</f>
        <v>Y</v>
      </c>
      <c r="AM396" s="43" t="str">
        <f>IF('Cevap Anahtarı'!AJ$3=cevaplar2!AT398,"D",IF(cevaplar2!AT398="","B","Y"))</f>
        <v>Y</v>
      </c>
      <c r="AN396" s="43" t="str">
        <f>IF('Cevap Anahtarı'!AK$3=cevaplar2!AU398,"D",IF(cevaplar2!AU398="","B","Y"))</f>
        <v>Y</v>
      </c>
      <c r="AO396" s="43" t="str">
        <f>IF('Cevap Anahtarı'!AL$3=cevaplar2!AV398,"D",IF(cevaplar2!AV398="","B","Y"))</f>
        <v>Y</v>
      </c>
      <c r="AP396" s="43" t="str">
        <f>IF('Cevap Anahtarı'!AM$3=cevaplar2!AW398,"D",IF(cevaplar2!AW398="","B","Y"))</f>
        <v>Y</v>
      </c>
      <c r="AQ396" s="43" t="str">
        <f>IF('Cevap Anahtarı'!AN$3=cevaplar2!AX398,"D",IF(cevaplar2!AX398="","B","Y"))</f>
        <v>D</v>
      </c>
      <c r="AR396" s="43" t="str">
        <f>IF('Cevap Anahtarı'!AO$3=cevaplar2!AY398,"D",IF(cevaplar2!AY398="","B","Y"))</f>
        <v>D</v>
      </c>
      <c r="AS396" s="45" t="str">
        <f>IF('Cevap Anahtarı'!AP$3=cevaplar2!BA398,"D",IF(cevaplar2!BA398="","B","Y"))</f>
        <v>D</v>
      </c>
      <c r="AT396" s="45" t="str">
        <f>IF('Cevap Anahtarı'!AQ$3=cevaplar2!BB398,"D",IF(cevaplar2!BB398="","B","Y"))</f>
        <v>D</v>
      </c>
      <c r="AU396" s="45" t="str">
        <f>IF('Cevap Anahtarı'!AR$3=cevaplar2!BC398,"D",IF(cevaplar2!BC398="","B","Y"))</f>
        <v>D</v>
      </c>
      <c r="AV396" s="45" t="str">
        <f>IF('Cevap Anahtarı'!AS$3=cevaplar2!BD398,"D",IF(cevaplar2!BD398="","B","Y"))</f>
        <v>D</v>
      </c>
      <c r="AW396" s="45" t="str">
        <f>IF('Cevap Anahtarı'!AT$3=cevaplar2!BE398,"D",IF(cevaplar2!BE398="","B","Y"))</f>
        <v>D</v>
      </c>
      <c r="AX396" s="45" t="str">
        <f>IF('Cevap Anahtarı'!AU$3=cevaplar2!BF398,"D",IF(cevaplar2!BF398="","B","Y"))</f>
        <v>Y</v>
      </c>
      <c r="AY396" s="45" t="str">
        <f>IF('Cevap Anahtarı'!AV$3=cevaplar2!BG398,"D",IF(cevaplar2!BG398="","B","Y"))</f>
        <v>D</v>
      </c>
      <c r="AZ396" s="45" t="str">
        <f>IF('Cevap Anahtarı'!AW$3=cevaplar2!BH398,"D",IF(cevaplar2!BH398="","B","Y"))</f>
        <v>D</v>
      </c>
      <c r="BA396" s="45" t="str">
        <f>IF('Cevap Anahtarı'!AX$3=cevaplar2!BI398,"D",IF(cevaplar2!BI398="","B","Y"))</f>
        <v>Y</v>
      </c>
      <c r="BB396" s="45" t="str">
        <f>IF('Cevap Anahtarı'!AY$3=cevaplar2!BJ398,"D",IF(cevaplar2!BJ398="","B","Y"))</f>
        <v>Y</v>
      </c>
      <c r="BC396" s="45" t="str">
        <f>IF('Cevap Anahtarı'!AZ$3=cevaplar2!BK398,"D",IF(cevaplar2!BK398="","B","Y"))</f>
        <v>D</v>
      </c>
      <c r="BD396" s="45" t="str">
        <f>IF('Cevap Anahtarı'!BA$3=cevaplar2!BL398,"D",IF(cevaplar2!BL398="","B","Y"))</f>
        <v>D</v>
      </c>
      <c r="BE396" s="45" t="str">
        <f>IF('Cevap Anahtarı'!BB$3=cevaplar2!BM398,"D",IF(cevaplar2!BM398="","B","Y"))</f>
        <v>D</v>
      </c>
      <c r="BF396" s="45" t="str">
        <f>IF('Cevap Anahtarı'!BC$3=cevaplar2!BN398,"D",IF(cevaplar2!BN398="","B","Y"))</f>
        <v>Y</v>
      </c>
      <c r="BG396" s="45" t="str">
        <f>IF('Cevap Anahtarı'!BD$3=cevaplar2!BO398,"D",IF(cevaplar2!BO398="","B","Y"))</f>
        <v>D</v>
      </c>
      <c r="BH396" s="45" t="str">
        <f>IF('Cevap Anahtarı'!BE$3=cevaplar2!BP398,"D",IF(cevaplar2!BP398="","B","Y"))</f>
        <v>Y</v>
      </c>
      <c r="BI396" s="45" t="str">
        <f>IF('Cevap Anahtarı'!BF$3=cevaplar2!BQ398,"D",IF(cevaplar2!BQ398="","B","Y"))</f>
        <v>Y</v>
      </c>
      <c r="BJ396" s="45" t="str">
        <f>IF('Cevap Anahtarı'!BG$3=cevaplar2!BR398,"D",IF(cevaplar2!BR398="","B","Y"))</f>
        <v>Y</v>
      </c>
      <c r="BK396" s="45" t="str">
        <f>IF('Cevap Anahtarı'!BH$3=cevaplar2!BS398,"D",IF(cevaplar2!BS398="","B","Y"))</f>
        <v>D</v>
      </c>
      <c r="BL396" s="45" t="str">
        <f>IF('Cevap Anahtarı'!BI$3=cevaplar2!BT398,"D",IF(cevaplar2!BT398="","B","Y"))</f>
        <v>D</v>
      </c>
      <c r="BM396" s="47" t="str">
        <f>IF('Cevap Anahtarı'!BJ$3=cevaplar2!BV398,"D",IF(cevaplar2!BV398="","B","Y"))</f>
        <v>Y</v>
      </c>
      <c r="BN396" s="47" t="str">
        <f>IF('Cevap Anahtarı'!BK$3=cevaplar2!BW398,"D",IF(cevaplar2!BW398="","B","Y"))</f>
        <v>D</v>
      </c>
      <c r="BO396" s="47" t="str">
        <f>IF('Cevap Anahtarı'!BL$3=cevaplar2!BX398,"D",IF(cevaplar2!BX398="","B","Y"))</f>
        <v>D</v>
      </c>
      <c r="BP396" s="47" t="str">
        <f>IF('Cevap Anahtarı'!BM$3=cevaplar2!BY398,"D",IF(cevaplar2!BY398="","B","Y"))</f>
        <v>D</v>
      </c>
      <c r="BQ396" s="47" t="str">
        <f>IF('Cevap Anahtarı'!BN$3=cevaplar2!BZ398,"D",IF(cevaplar2!BZ398="","B","Y"))</f>
        <v>D</v>
      </c>
      <c r="BR396" s="47" t="str">
        <f>IF('Cevap Anahtarı'!BO$3=cevaplar2!CA398,"D",IF(cevaplar2!CA398="","B","Y"))</f>
        <v>D</v>
      </c>
      <c r="BS396" s="47" t="str">
        <f>IF('Cevap Anahtarı'!BP$3=cevaplar2!CB398,"D",IF(cevaplar2!CB398="","B","Y"))</f>
        <v>D</v>
      </c>
      <c r="BT396" s="47" t="str">
        <f>IF('Cevap Anahtarı'!BQ$3=cevaplar2!CC398,"D",IF(cevaplar2!CC398="","B","Y"))</f>
        <v>D</v>
      </c>
      <c r="BU396" s="47" t="str">
        <f>IF('Cevap Anahtarı'!BR$3=cevaplar2!CD398,"D",IF(cevaplar2!CD398="","B","Y"))</f>
        <v>D</v>
      </c>
      <c r="BV396" s="47" t="str">
        <f>IF('Cevap Anahtarı'!BS$3=cevaplar2!CE398,"D",IF(cevaplar2!CE398="","B","Y"))</f>
        <v>D</v>
      </c>
      <c r="BW396" s="47" t="str">
        <f>IF('Cevap Anahtarı'!BT$3=cevaplar2!CF398,"D",IF(cevaplar2!CF398="","B","Y"))</f>
        <v>D</v>
      </c>
      <c r="BX396" s="47" t="str">
        <f>IF('Cevap Anahtarı'!BU$3=cevaplar2!CG398,"D",IF(cevaplar2!CG398="","B","Y"))</f>
        <v>D</v>
      </c>
      <c r="BY396" s="47" t="str">
        <f>IF('Cevap Anahtarı'!BV$3=cevaplar2!CH398,"D",IF(cevaplar2!CH398="","B","Y"))</f>
        <v>D</v>
      </c>
      <c r="BZ396" s="47" t="str">
        <f>IF('Cevap Anahtarı'!BW$3=cevaplar2!CI398,"D",IF(cevaplar2!CI398="","B","Y"))</f>
        <v>D</v>
      </c>
      <c r="CA396" s="47" t="str">
        <f>IF('Cevap Anahtarı'!BX$3=cevaplar2!CJ398,"D",IF(cevaplar2!CJ398="","B","Y"))</f>
        <v>D</v>
      </c>
      <c r="CB396" s="47" t="str">
        <f>IF('Cevap Anahtarı'!BY$3=cevaplar2!CK398,"D",IF(cevaplar2!CK398="","B","Y"))</f>
        <v>D</v>
      </c>
      <c r="CC396" s="47" t="str">
        <f>IF('Cevap Anahtarı'!BZ$3=cevaplar2!CL398,"D",IF(cevaplar2!CL398="","B","Y"))</f>
        <v>D</v>
      </c>
      <c r="CD396" s="47" t="str">
        <f>IF('Cevap Anahtarı'!CA$3=cevaplar2!CM398,"D",IF(cevaplar2!CM398="","B","Y"))</f>
        <v>D</v>
      </c>
      <c r="CE396" s="47" t="str">
        <f>IF('Cevap Anahtarı'!CB$3=cevaplar2!CN398,"D",IF(cevaplar2!CN398="","B","Y"))</f>
        <v>D</v>
      </c>
      <c r="CF396" s="47" t="str">
        <f>IF('Cevap Anahtarı'!CC$3=cevaplar2!CO398,"D",IF(cevaplar2!CO398="","B","Y"))</f>
        <v>D</v>
      </c>
      <c r="CG396" s="2" t="str">
        <f>IF('Cevap Anahtarı'!CD$3=cevaplar2!CQ398,"D",IF(cevaplar2!CQ398="","B","Y"))</f>
        <v>D</v>
      </c>
      <c r="CH396" s="2" t="str">
        <f>IF('Cevap Anahtarı'!CE$3=cevaplar2!CR398,"D",IF(cevaplar2!CR398="","B","Y"))</f>
        <v>D</v>
      </c>
      <c r="CI396" s="2" t="str">
        <f>IF('Cevap Anahtarı'!CF$3=cevaplar2!CS398,"D",IF(cevaplar2!CS398="","B","Y"))</f>
        <v>D</v>
      </c>
      <c r="CJ396" s="2" t="str">
        <f>IF('Cevap Anahtarı'!CG$3=cevaplar2!CT398,"D",IF(cevaplar2!CT398="","B","Y"))</f>
        <v>D</v>
      </c>
      <c r="CK396" s="2" t="str">
        <f>IF('Cevap Anahtarı'!CH$3=cevaplar2!CU398,"D",IF(cevaplar2!CU398="","B","Y"))</f>
        <v>D</v>
      </c>
      <c r="CL396" s="2" t="str">
        <f>IF('Cevap Anahtarı'!CI$3=cevaplar2!CV398,"D",IF(cevaplar2!CV398="","B","Y"))</f>
        <v>D</v>
      </c>
      <c r="CM396" s="2" t="str">
        <f>IF('Cevap Anahtarı'!CJ$3=cevaplar2!CW398,"D",IF(cevaplar2!CW398="","B","Y"))</f>
        <v>D</v>
      </c>
      <c r="CN396" s="2" t="str">
        <f>IF('Cevap Anahtarı'!CK$3=cevaplar2!CX398,"D",IF(cevaplar2!CX398="","B","Y"))</f>
        <v>D</v>
      </c>
      <c r="CO396" s="2" t="str">
        <f>IF('Cevap Anahtarı'!CL$3=cevaplar2!CY398,"D",IF(cevaplar2!CY398="","B","Y"))</f>
        <v>D</v>
      </c>
      <c r="CP396" s="2" t="str">
        <f>IF('Cevap Anahtarı'!CM$3=cevaplar2!CZ398,"D",IF(cevaplar2!CZ398="","B","Y"))</f>
        <v>D</v>
      </c>
      <c r="CQ396" s="2" t="str">
        <f>IF('Cevap Anahtarı'!CN$3=cevaplar2!DA398,"D",IF(cevaplar2!DA398="","B","Y"))</f>
        <v>D</v>
      </c>
      <c r="CR396" s="2" t="str">
        <f>IF('Cevap Anahtarı'!CO$3=cevaplar2!DB398,"D",IF(cevaplar2!DB398="","B","Y"))</f>
        <v>D</v>
      </c>
      <c r="CS396" s="2" t="str">
        <f>IF('Cevap Anahtarı'!CP$3=cevaplar2!DC398,"D",IF(cevaplar2!DC398="","B","Y"))</f>
        <v>D</v>
      </c>
      <c r="CT396" s="2" t="str">
        <f>IF('Cevap Anahtarı'!CQ$3=cevaplar2!DD398,"D",IF(cevaplar2!DD398="","B","Y"))</f>
        <v>D</v>
      </c>
      <c r="CU396" s="2" t="str">
        <f>IF('Cevap Anahtarı'!CR$3=cevaplar2!DE398,"D",IF(cevaplar2!DE398="","B","Y"))</f>
        <v>D</v>
      </c>
      <c r="CV396" s="2" t="str">
        <f>IF('Cevap Anahtarı'!CS$3=cevaplar2!DF398,"D",IF(cevaplar2!DF398="","B","Y"))</f>
        <v>D</v>
      </c>
      <c r="CW396" s="2" t="str">
        <f>IF('Cevap Anahtarı'!CT$3=cevaplar2!DG398,"D",IF(cevaplar2!DG398="","B","Y"))</f>
        <v>D</v>
      </c>
      <c r="CX396" s="2" t="str">
        <f>IF('Cevap Anahtarı'!CU$3=cevaplar2!DH398,"D",IF(cevaplar2!DH398="","B","Y"))</f>
        <v>D</v>
      </c>
      <c r="CY396" s="2" t="str">
        <f>IF('Cevap Anahtarı'!CV$3=cevaplar2!DI398,"D",IF(cevaplar2!DI398="","B","Y"))</f>
        <v>Y</v>
      </c>
      <c r="CZ396" s="2" t="str">
        <f>IF('Cevap Anahtarı'!CW$3=cevaplar2!DJ398,"D",IF(cevaplar2!DJ398="","B","Y"))</f>
        <v>D</v>
      </c>
      <c r="DA396" s="51" t="str">
        <f>IF('Cevap Anahtarı'!CX$3=cevaplar2!DL398,"D",IF(cevaplar2!DL398="","B","Y"))</f>
        <v>D</v>
      </c>
      <c r="DB396" s="51" t="str">
        <f>IF('Cevap Anahtarı'!CY$3=cevaplar2!DM398,"D",IF(cevaplar2!DM398="","B","Y"))</f>
        <v>D</v>
      </c>
      <c r="DC396" s="51" t="str">
        <f>IF('Cevap Anahtarı'!CZ$3=cevaplar2!DN398,"D",IF(cevaplar2!DN398="","B","Y"))</f>
        <v>D</v>
      </c>
      <c r="DD396" s="51" t="str">
        <f>IF('Cevap Anahtarı'!DA$3=cevaplar2!DO398,"D",IF(cevaplar2!DO398="","B","Y"))</f>
        <v>D</v>
      </c>
      <c r="DE396" s="51" t="str">
        <f>IF('Cevap Anahtarı'!DB$3=cevaplar2!DP398,"D",IF(cevaplar2!DP398="","B","Y"))</f>
        <v>D</v>
      </c>
      <c r="DF396" s="51" t="str">
        <f>IF('Cevap Anahtarı'!DC$3=cevaplar2!DQ398,"D",IF(cevaplar2!DQ398="","B","Y"))</f>
        <v>D</v>
      </c>
      <c r="DG396" s="51" t="str">
        <f>IF('Cevap Anahtarı'!DD$3=cevaplar2!DR398,"D",IF(cevaplar2!DR398="","B","Y"))</f>
        <v>D</v>
      </c>
      <c r="DH396" s="51" t="str">
        <f>IF('Cevap Anahtarı'!DE$3=cevaplar2!DS398,"D",IF(cevaplar2!DS398="","B","Y"))</f>
        <v>D</v>
      </c>
      <c r="DI396" s="51" t="str">
        <f>IF('Cevap Anahtarı'!DF$3=cevaplar2!DT398,"D",IF(cevaplar2!DT398="","B","Y"))</f>
        <v>D</v>
      </c>
      <c r="DJ396" s="51" t="str">
        <f>IF('Cevap Anahtarı'!DG$3=cevaplar2!DU398,"D",IF(cevaplar2!DU398="","B","Y"))</f>
        <v>D</v>
      </c>
      <c r="DK396" s="51" t="str">
        <f>IF('Cevap Anahtarı'!DH$3=cevaplar2!DV398,"D",IF(cevaplar2!DV398="","B","Y"))</f>
        <v>D</v>
      </c>
      <c r="DL396" s="51" t="str">
        <f>IF('Cevap Anahtarı'!DI$3=cevaplar2!DW398,"D",IF(cevaplar2!DW398="","B","Y"))</f>
        <v>D</v>
      </c>
      <c r="DM396" s="51" t="str">
        <f>IF('Cevap Anahtarı'!DJ$3=cevaplar2!DX398,"D",IF(cevaplar2!DX398="","B","Y"))</f>
        <v>D</v>
      </c>
      <c r="DN396" s="51" t="str">
        <f>IF('Cevap Anahtarı'!DK$3=cevaplar2!DY398,"D",IF(cevaplar2!DY398="","B","Y"))</f>
        <v>D</v>
      </c>
      <c r="DO396" s="51" t="str">
        <f>IF('Cevap Anahtarı'!DL$3=cevaplar2!DZ398,"D",IF(cevaplar2!DZ398="","B","Y"))</f>
        <v>D</v>
      </c>
      <c r="DP396" s="51" t="str">
        <f>IF('Cevap Anahtarı'!DM$3=cevaplar2!EA398,"D",IF(cevaplar2!EA398="","B","Y"))</f>
        <v>D</v>
      </c>
      <c r="DQ396" s="51" t="str">
        <f>IF('Cevap Anahtarı'!DN$3=cevaplar2!EB398,"D",IF(cevaplar2!EB398="","B","Y"))</f>
        <v>D</v>
      </c>
      <c r="DR396" s="51" t="str">
        <f>IF('Cevap Anahtarı'!DO$3=cevaplar2!EC398,"D",IF(cevaplar2!EC398="","B","Y"))</f>
        <v>D</v>
      </c>
      <c r="DS396" s="51" t="str">
        <f>IF('Cevap Anahtarı'!DP$3=cevaplar2!ED398,"D",IF(cevaplar2!ED398="","B","Y"))</f>
        <v>Y</v>
      </c>
      <c r="DT396" s="51" t="str">
        <f>IF('Cevap Anahtarı'!DQ$3=cevaplar2!EE398,"D",IF(cevaplar2!EE398="","B","Y"))</f>
        <v>D</v>
      </c>
      <c r="DV396" s="104">
        <f t="shared" si="36"/>
        <v>95</v>
      </c>
      <c r="DW396" s="104">
        <f t="shared" si="37"/>
        <v>45</v>
      </c>
      <c r="DX396" s="104">
        <f t="shared" si="38"/>
        <v>65</v>
      </c>
      <c r="DY396" s="104">
        <f t="shared" si="39"/>
        <v>95</v>
      </c>
      <c r="DZ396" s="104">
        <f t="shared" si="40"/>
        <v>95</v>
      </c>
      <c r="EA396" s="104">
        <f t="shared" si="41"/>
        <v>95</v>
      </c>
    </row>
    <row r="397" spans="1:131" ht="18.75" customHeight="1" x14ac:dyDescent="0.2">
      <c r="A397" s="52">
        <v>395</v>
      </c>
      <c r="B397" s="53" t="str">
        <f>cevaplar!B399</f>
        <v>SAVCILI BÜYÜKOBA ORTAOKULU</v>
      </c>
      <c r="C397" s="52" t="str">
        <f>cevaplar!C399</f>
        <v>8/A</v>
      </c>
      <c r="D397" s="53" t="str">
        <f>cevaplar!E399</f>
        <v>GÖZDE GÜL BALYEMEZ</v>
      </c>
      <c r="E397" s="3" t="str">
        <f>IF('Cevap Anahtarı'!B$3=cevaplar2!K399,"D",IF(cevaplar2!K399="","B","Y"))</f>
        <v>D</v>
      </c>
      <c r="F397" s="3" t="str">
        <f>IF('Cevap Anahtarı'!C$3=cevaplar2!L399,"D",IF(cevaplar2!L399="","B","Y"))</f>
        <v>D</v>
      </c>
      <c r="G397" s="3" t="str">
        <f>IF('Cevap Anahtarı'!D$3=cevaplar2!M399,"D",IF(cevaplar2!M399="","B","Y"))</f>
        <v>Y</v>
      </c>
      <c r="H397" s="3" t="str">
        <f>IF('Cevap Anahtarı'!E$3=cevaplar2!N399,"D",IF(cevaplar2!N399="","B","Y"))</f>
        <v>D</v>
      </c>
      <c r="I397" s="3" t="str">
        <f>IF('Cevap Anahtarı'!F$3=cevaplar2!O399,"D",IF(cevaplar2!O399="","B","Y"))</f>
        <v>Y</v>
      </c>
      <c r="J397" s="3" t="str">
        <f>IF('Cevap Anahtarı'!G$3=cevaplar2!P399,"D",IF(cevaplar2!P399="","B","Y"))</f>
        <v>D</v>
      </c>
      <c r="K397" s="3" t="str">
        <f>IF('Cevap Anahtarı'!H$3=cevaplar2!Q399,"D",IF(cevaplar2!Q399="","B","Y"))</f>
        <v>D</v>
      </c>
      <c r="L397" s="3" t="str">
        <f>IF('Cevap Anahtarı'!I$3=cevaplar2!R399,"D",IF(cevaplar2!R399="","B","Y"))</f>
        <v>D</v>
      </c>
      <c r="M397" s="3" t="str">
        <f>IF('Cevap Anahtarı'!J$3=cevaplar2!S399,"D",IF(cevaplar2!S399="","B","Y"))</f>
        <v>D</v>
      </c>
      <c r="N397" s="3" t="str">
        <f>IF('Cevap Anahtarı'!K$3=cevaplar2!T399,"D",IF(cevaplar2!T399="","B","Y"))</f>
        <v>D</v>
      </c>
      <c r="O397" s="3" t="str">
        <f>IF('Cevap Anahtarı'!L$3=cevaplar2!U399,"D",IF(cevaplar2!U399="","B","Y"))</f>
        <v>D</v>
      </c>
      <c r="P397" s="3" t="str">
        <f>IF('Cevap Anahtarı'!M$3=cevaplar2!V399,"D",IF(cevaplar2!V399="","B","Y"))</f>
        <v>Y</v>
      </c>
      <c r="Q397" s="3" t="str">
        <f>IF('Cevap Anahtarı'!N$3=cevaplar2!W399,"D",IF(cevaplar2!W399="","B","Y"))</f>
        <v>D</v>
      </c>
      <c r="R397" s="3" t="str">
        <f>IF('Cevap Anahtarı'!O$3=cevaplar2!X399,"D",IF(cevaplar2!X399="","B","Y"))</f>
        <v>D</v>
      </c>
      <c r="S397" s="3" t="str">
        <f>IF('Cevap Anahtarı'!P$3=cevaplar2!Y399,"D",IF(cevaplar2!Y399="","B","Y"))</f>
        <v>D</v>
      </c>
      <c r="T397" s="3" t="str">
        <f>IF('Cevap Anahtarı'!Q$3=cevaplar2!Z399,"D",IF(cevaplar2!Z399="","B","Y"))</f>
        <v>D</v>
      </c>
      <c r="U397" s="3" t="str">
        <f>IF('Cevap Anahtarı'!R$3=cevaplar2!AA399,"D",IF(cevaplar2!AA399="","B","Y"))</f>
        <v>D</v>
      </c>
      <c r="V397" s="3" t="str">
        <f>IF('Cevap Anahtarı'!S$3=cevaplar2!AB399,"D",IF(cevaplar2!AB399="","B","Y"))</f>
        <v>D</v>
      </c>
      <c r="W397" s="3" t="str">
        <f>IF('Cevap Anahtarı'!T$3=cevaplar2!AC399,"D",IF(cevaplar2!AC399="","B","Y"))</f>
        <v>D</v>
      </c>
      <c r="X397" s="3" t="str">
        <f>IF('Cevap Anahtarı'!U$3=cevaplar2!AD399,"D",IF(cevaplar2!AD399="","B","Y"))</f>
        <v>D</v>
      </c>
      <c r="Y397" s="43" t="str">
        <f>IF('Cevap Anahtarı'!V$3=cevaplar2!AF399,"D",IF(cevaplar2!AF399="","B","Y"))</f>
        <v>D</v>
      </c>
      <c r="Z397" s="43" t="str">
        <f>IF('Cevap Anahtarı'!W$3=cevaplar2!AG399,"D",IF(cevaplar2!AG399="","B","Y"))</f>
        <v>D</v>
      </c>
      <c r="AA397" s="43" t="str">
        <f>IF('Cevap Anahtarı'!X$3=cevaplar2!AH399,"D",IF(cevaplar2!AH399="","B","Y"))</f>
        <v>D</v>
      </c>
      <c r="AB397" s="43" t="str">
        <f>IF('Cevap Anahtarı'!Y$3=cevaplar2!AI399,"D",IF(cevaplar2!AI399="","B","Y"))</f>
        <v>Y</v>
      </c>
      <c r="AC397" s="43" t="str">
        <f>IF('Cevap Anahtarı'!Z$3=cevaplar2!AJ399,"D",IF(cevaplar2!AJ399="","B","Y"))</f>
        <v>D</v>
      </c>
      <c r="AD397" s="43" t="str">
        <f>IF('Cevap Anahtarı'!AA$3=cevaplar2!AK399,"D",IF(cevaplar2!AK399="","B","Y"))</f>
        <v>D</v>
      </c>
      <c r="AE397" s="43" t="str">
        <f>IF('Cevap Anahtarı'!AB$3=cevaplar2!AL399,"D",IF(cevaplar2!AL399="","B","Y"))</f>
        <v>D</v>
      </c>
      <c r="AF397" s="43" t="str">
        <f>IF('Cevap Anahtarı'!AC$3=cevaplar2!AM399,"D",IF(cevaplar2!AM399="","B","Y"))</f>
        <v>D</v>
      </c>
      <c r="AG397" s="43" t="str">
        <f>IF('Cevap Anahtarı'!AD$3=cevaplar2!AN399,"D",IF(cevaplar2!AN399="","B","Y"))</f>
        <v>D</v>
      </c>
      <c r="AH397" s="43" t="str">
        <f>IF('Cevap Anahtarı'!AE$3=cevaplar2!AO399,"D",IF(cevaplar2!AO399="","B","Y"))</f>
        <v>Y</v>
      </c>
      <c r="AI397" s="43" t="str">
        <f>IF('Cevap Anahtarı'!AF$3=cevaplar2!AP399,"D",IF(cevaplar2!AP399="","B","Y"))</f>
        <v>Y</v>
      </c>
      <c r="AJ397" s="43" t="str">
        <f>IF('Cevap Anahtarı'!AG$3=cevaplar2!AQ399,"D",IF(cevaplar2!AQ399="","B","Y"))</f>
        <v>D</v>
      </c>
      <c r="AK397" s="43" t="str">
        <f>IF('Cevap Anahtarı'!AH$3=cevaplar2!AR399,"D",IF(cevaplar2!AR399="","B","Y"))</f>
        <v>Y</v>
      </c>
      <c r="AL397" s="43" t="str">
        <f>IF('Cevap Anahtarı'!AI$3=cevaplar2!AS399,"D",IF(cevaplar2!AS399="","B","Y"))</f>
        <v>D</v>
      </c>
      <c r="AM397" s="43" t="str">
        <f>IF('Cevap Anahtarı'!AJ$3=cevaplar2!AT399,"D",IF(cevaplar2!AT399="","B","Y"))</f>
        <v>D</v>
      </c>
      <c r="AN397" s="43" t="str">
        <f>IF('Cevap Anahtarı'!AK$3=cevaplar2!AU399,"D",IF(cevaplar2!AU399="","B","Y"))</f>
        <v>Y</v>
      </c>
      <c r="AO397" s="43" t="str">
        <f>IF('Cevap Anahtarı'!AL$3=cevaplar2!AV399,"D",IF(cevaplar2!AV399="","B","Y"))</f>
        <v>Y</v>
      </c>
      <c r="AP397" s="43" t="str">
        <f>IF('Cevap Anahtarı'!AM$3=cevaplar2!AW399,"D",IF(cevaplar2!AW399="","B","Y"))</f>
        <v>D</v>
      </c>
      <c r="AQ397" s="43" t="str">
        <f>IF('Cevap Anahtarı'!AN$3=cevaplar2!AX399,"D",IF(cevaplar2!AX399="","B","Y"))</f>
        <v>D</v>
      </c>
      <c r="AR397" s="43" t="str">
        <f>IF('Cevap Anahtarı'!AO$3=cevaplar2!AY399,"D",IF(cevaplar2!AY399="","B","Y"))</f>
        <v>D</v>
      </c>
      <c r="AS397" s="45" t="str">
        <f>IF('Cevap Anahtarı'!AP$3=cevaplar2!BA399,"D",IF(cevaplar2!BA399="","B","Y"))</f>
        <v>D</v>
      </c>
      <c r="AT397" s="45" t="str">
        <f>IF('Cevap Anahtarı'!AQ$3=cevaplar2!BB399,"D",IF(cevaplar2!BB399="","B","Y"))</f>
        <v>D</v>
      </c>
      <c r="AU397" s="45" t="str">
        <f>IF('Cevap Anahtarı'!AR$3=cevaplar2!BC399,"D",IF(cevaplar2!BC399="","B","Y"))</f>
        <v>D</v>
      </c>
      <c r="AV397" s="45" t="str">
        <f>IF('Cevap Anahtarı'!AS$3=cevaplar2!BD399,"D",IF(cevaplar2!BD399="","B","Y"))</f>
        <v>D</v>
      </c>
      <c r="AW397" s="45" t="str">
        <f>IF('Cevap Anahtarı'!AT$3=cevaplar2!BE399,"D",IF(cevaplar2!BE399="","B","Y"))</f>
        <v>D</v>
      </c>
      <c r="AX397" s="45" t="str">
        <f>IF('Cevap Anahtarı'!AU$3=cevaplar2!BF399,"D",IF(cevaplar2!BF399="","B","Y"))</f>
        <v>Y</v>
      </c>
      <c r="AY397" s="45" t="str">
        <f>IF('Cevap Anahtarı'!AV$3=cevaplar2!BG399,"D",IF(cevaplar2!BG399="","B","Y"))</f>
        <v>Y</v>
      </c>
      <c r="AZ397" s="45" t="str">
        <f>IF('Cevap Anahtarı'!AW$3=cevaplar2!BH399,"D",IF(cevaplar2!BH399="","B","Y"))</f>
        <v>Y</v>
      </c>
      <c r="BA397" s="45" t="str">
        <f>IF('Cevap Anahtarı'!AX$3=cevaplar2!BI399,"D",IF(cevaplar2!BI399="","B","Y"))</f>
        <v>Y</v>
      </c>
      <c r="BB397" s="45" t="str">
        <f>IF('Cevap Anahtarı'!AY$3=cevaplar2!BJ399,"D",IF(cevaplar2!BJ399="","B","Y"))</f>
        <v>D</v>
      </c>
      <c r="BC397" s="45" t="str">
        <f>IF('Cevap Anahtarı'!AZ$3=cevaplar2!BK399,"D",IF(cevaplar2!BK399="","B","Y"))</f>
        <v>Y</v>
      </c>
      <c r="BD397" s="45" t="str">
        <f>IF('Cevap Anahtarı'!BA$3=cevaplar2!BL399,"D",IF(cevaplar2!BL399="","B","Y"))</f>
        <v>Y</v>
      </c>
      <c r="BE397" s="45" t="str">
        <f>IF('Cevap Anahtarı'!BB$3=cevaplar2!BM399,"D",IF(cevaplar2!BM399="","B","Y"))</f>
        <v>Y</v>
      </c>
      <c r="BF397" s="45" t="str">
        <f>IF('Cevap Anahtarı'!BC$3=cevaplar2!BN399,"D",IF(cevaplar2!BN399="","B","Y"))</f>
        <v>D</v>
      </c>
      <c r="BG397" s="45" t="str">
        <f>IF('Cevap Anahtarı'!BD$3=cevaplar2!BO399,"D",IF(cevaplar2!BO399="","B","Y"))</f>
        <v>Y</v>
      </c>
      <c r="BH397" s="45" t="str">
        <f>IF('Cevap Anahtarı'!BE$3=cevaplar2!BP399,"D",IF(cevaplar2!BP399="","B","Y"))</f>
        <v>D</v>
      </c>
      <c r="BI397" s="45" t="str">
        <f>IF('Cevap Anahtarı'!BF$3=cevaplar2!BQ399,"D",IF(cevaplar2!BQ399="","B","Y"))</f>
        <v>D</v>
      </c>
      <c r="BJ397" s="45" t="str">
        <f>IF('Cevap Anahtarı'!BG$3=cevaplar2!BR399,"D",IF(cevaplar2!BR399="","B","Y"))</f>
        <v>Y</v>
      </c>
      <c r="BK397" s="45" t="str">
        <f>IF('Cevap Anahtarı'!BH$3=cevaplar2!BS399,"D",IF(cevaplar2!BS399="","B","Y"))</f>
        <v>D</v>
      </c>
      <c r="BL397" s="45" t="str">
        <f>IF('Cevap Anahtarı'!BI$3=cevaplar2!BT399,"D",IF(cevaplar2!BT399="","B","Y"))</f>
        <v>D</v>
      </c>
      <c r="BM397" s="47" t="str">
        <f>IF('Cevap Anahtarı'!BJ$3=cevaplar2!BV399,"D",IF(cevaplar2!BV399="","B","Y"))</f>
        <v>Y</v>
      </c>
      <c r="BN397" s="47" t="str">
        <f>IF('Cevap Anahtarı'!BK$3=cevaplar2!BW399,"D",IF(cevaplar2!BW399="","B","Y"))</f>
        <v>D</v>
      </c>
      <c r="BO397" s="47" t="str">
        <f>IF('Cevap Anahtarı'!BL$3=cevaplar2!BX399,"D",IF(cevaplar2!BX399="","B","Y"))</f>
        <v>D</v>
      </c>
      <c r="BP397" s="47" t="str">
        <f>IF('Cevap Anahtarı'!BM$3=cevaplar2!BY399,"D",IF(cevaplar2!BY399="","B","Y"))</f>
        <v>D</v>
      </c>
      <c r="BQ397" s="47" t="str">
        <f>IF('Cevap Anahtarı'!BN$3=cevaplar2!BZ399,"D",IF(cevaplar2!BZ399="","B","Y"))</f>
        <v>D</v>
      </c>
      <c r="BR397" s="47" t="str">
        <f>IF('Cevap Anahtarı'!BO$3=cevaplar2!CA399,"D",IF(cevaplar2!CA399="","B","Y"))</f>
        <v>D</v>
      </c>
      <c r="BS397" s="47" t="str">
        <f>IF('Cevap Anahtarı'!BP$3=cevaplar2!CB399,"D",IF(cevaplar2!CB399="","B","Y"))</f>
        <v>D</v>
      </c>
      <c r="BT397" s="47" t="str">
        <f>IF('Cevap Anahtarı'!BQ$3=cevaplar2!CC399,"D",IF(cevaplar2!CC399="","B","Y"))</f>
        <v>D</v>
      </c>
      <c r="BU397" s="47" t="str">
        <f>IF('Cevap Anahtarı'!BR$3=cevaplar2!CD399,"D",IF(cevaplar2!CD399="","B","Y"))</f>
        <v>Y</v>
      </c>
      <c r="BV397" s="47" t="str">
        <f>IF('Cevap Anahtarı'!BS$3=cevaplar2!CE399,"D",IF(cevaplar2!CE399="","B","Y"))</f>
        <v>D</v>
      </c>
      <c r="BW397" s="47" t="str">
        <f>IF('Cevap Anahtarı'!BT$3=cevaplar2!CF399,"D",IF(cevaplar2!CF399="","B","Y"))</f>
        <v>D</v>
      </c>
      <c r="BX397" s="47" t="str">
        <f>IF('Cevap Anahtarı'!BU$3=cevaplar2!CG399,"D",IF(cevaplar2!CG399="","B","Y"))</f>
        <v>D</v>
      </c>
      <c r="BY397" s="47" t="str">
        <f>IF('Cevap Anahtarı'!BV$3=cevaplar2!CH399,"D",IF(cevaplar2!CH399="","B","Y"))</f>
        <v>D</v>
      </c>
      <c r="BZ397" s="47" t="str">
        <f>IF('Cevap Anahtarı'!BW$3=cevaplar2!CI399,"D",IF(cevaplar2!CI399="","B","Y"))</f>
        <v>D</v>
      </c>
      <c r="CA397" s="47" t="str">
        <f>IF('Cevap Anahtarı'!BX$3=cevaplar2!CJ399,"D",IF(cevaplar2!CJ399="","B","Y"))</f>
        <v>Y</v>
      </c>
      <c r="CB397" s="47" t="str">
        <f>IF('Cevap Anahtarı'!BY$3=cevaplar2!CK399,"D",IF(cevaplar2!CK399="","B","Y"))</f>
        <v>D</v>
      </c>
      <c r="CC397" s="47" t="str">
        <f>IF('Cevap Anahtarı'!BZ$3=cevaplar2!CL399,"D",IF(cevaplar2!CL399="","B","Y"))</f>
        <v>D</v>
      </c>
      <c r="CD397" s="47" t="str">
        <f>IF('Cevap Anahtarı'!CA$3=cevaplar2!CM399,"D",IF(cevaplar2!CM399="","B","Y"))</f>
        <v>D</v>
      </c>
      <c r="CE397" s="47" t="str">
        <f>IF('Cevap Anahtarı'!CB$3=cevaplar2!CN399,"D",IF(cevaplar2!CN399="","B","Y"))</f>
        <v>D</v>
      </c>
      <c r="CF397" s="47" t="str">
        <f>IF('Cevap Anahtarı'!CC$3=cevaplar2!CO399,"D",IF(cevaplar2!CO399="","B","Y"))</f>
        <v>D</v>
      </c>
      <c r="CG397" s="2" t="str">
        <f>IF('Cevap Anahtarı'!CD$3=cevaplar2!CQ399,"D",IF(cevaplar2!CQ399="","B","Y"))</f>
        <v>Y</v>
      </c>
      <c r="CH397" s="2" t="str">
        <f>IF('Cevap Anahtarı'!CE$3=cevaplar2!CR399,"D",IF(cevaplar2!CR399="","B","Y"))</f>
        <v>D</v>
      </c>
      <c r="CI397" s="2" t="str">
        <f>IF('Cevap Anahtarı'!CF$3=cevaplar2!CS399,"D",IF(cevaplar2!CS399="","B","Y"))</f>
        <v>D</v>
      </c>
      <c r="CJ397" s="2" t="str">
        <f>IF('Cevap Anahtarı'!CG$3=cevaplar2!CT399,"D",IF(cevaplar2!CT399="","B","Y"))</f>
        <v>D</v>
      </c>
      <c r="CK397" s="2" t="str">
        <f>IF('Cevap Anahtarı'!CH$3=cevaplar2!CU399,"D",IF(cevaplar2!CU399="","B","Y"))</f>
        <v>D</v>
      </c>
      <c r="CL397" s="2" t="str">
        <f>IF('Cevap Anahtarı'!CI$3=cevaplar2!CV399,"D",IF(cevaplar2!CV399="","B","Y"))</f>
        <v>Y</v>
      </c>
      <c r="CM397" s="2" t="str">
        <f>IF('Cevap Anahtarı'!CJ$3=cevaplar2!CW399,"D",IF(cevaplar2!CW399="","B","Y"))</f>
        <v>Y</v>
      </c>
      <c r="CN397" s="2" t="str">
        <f>IF('Cevap Anahtarı'!CK$3=cevaplar2!CX399,"D",IF(cevaplar2!CX399="","B","Y"))</f>
        <v>D</v>
      </c>
      <c r="CO397" s="2" t="str">
        <f>IF('Cevap Anahtarı'!CL$3=cevaplar2!CY399,"D",IF(cevaplar2!CY399="","B","Y"))</f>
        <v>D</v>
      </c>
      <c r="CP397" s="2" t="str">
        <f>IF('Cevap Anahtarı'!CM$3=cevaplar2!CZ399,"D",IF(cevaplar2!CZ399="","B","Y"))</f>
        <v>D</v>
      </c>
      <c r="CQ397" s="2" t="str">
        <f>IF('Cevap Anahtarı'!CN$3=cevaplar2!DA399,"D",IF(cevaplar2!DA399="","B","Y"))</f>
        <v>D</v>
      </c>
      <c r="CR397" s="2" t="str">
        <f>IF('Cevap Anahtarı'!CO$3=cevaplar2!DB399,"D",IF(cevaplar2!DB399="","B","Y"))</f>
        <v>D</v>
      </c>
      <c r="CS397" s="2" t="str">
        <f>IF('Cevap Anahtarı'!CP$3=cevaplar2!DC399,"D",IF(cevaplar2!DC399="","B","Y"))</f>
        <v>D</v>
      </c>
      <c r="CT397" s="2" t="str">
        <f>IF('Cevap Anahtarı'!CQ$3=cevaplar2!DD399,"D",IF(cevaplar2!DD399="","B","Y"))</f>
        <v>D</v>
      </c>
      <c r="CU397" s="2" t="str">
        <f>IF('Cevap Anahtarı'!CR$3=cevaplar2!DE399,"D",IF(cevaplar2!DE399="","B","Y"))</f>
        <v>D</v>
      </c>
      <c r="CV397" s="2" t="str">
        <f>IF('Cevap Anahtarı'!CS$3=cevaplar2!DF399,"D",IF(cevaplar2!DF399="","B","Y"))</f>
        <v>D</v>
      </c>
      <c r="CW397" s="2" t="str">
        <f>IF('Cevap Anahtarı'!CT$3=cevaplar2!DG399,"D",IF(cevaplar2!DG399="","B","Y"))</f>
        <v>D</v>
      </c>
      <c r="CX397" s="2" t="str">
        <f>IF('Cevap Anahtarı'!CU$3=cevaplar2!DH399,"D",IF(cevaplar2!DH399="","B","Y"))</f>
        <v>D</v>
      </c>
      <c r="CY397" s="2" t="str">
        <f>IF('Cevap Anahtarı'!CV$3=cevaplar2!DI399,"D",IF(cevaplar2!DI399="","B","Y"))</f>
        <v>Y</v>
      </c>
      <c r="CZ397" s="2" t="str">
        <f>IF('Cevap Anahtarı'!CW$3=cevaplar2!DJ399,"D",IF(cevaplar2!DJ399="","B","Y"))</f>
        <v>D</v>
      </c>
      <c r="DA397" s="51" t="str">
        <f>IF('Cevap Anahtarı'!CX$3=cevaplar2!DL399,"D",IF(cevaplar2!DL399="","B","Y"))</f>
        <v>D</v>
      </c>
      <c r="DB397" s="51" t="str">
        <f>IF('Cevap Anahtarı'!CY$3=cevaplar2!DM399,"D",IF(cevaplar2!DM399="","B","Y"))</f>
        <v>D</v>
      </c>
      <c r="DC397" s="51" t="str">
        <f>IF('Cevap Anahtarı'!CZ$3=cevaplar2!DN399,"D",IF(cevaplar2!DN399="","B","Y"))</f>
        <v>D</v>
      </c>
      <c r="DD397" s="51" t="str">
        <f>IF('Cevap Anahtarı'!DA$3=cevaplar2!DO399,"D",IF(cevaplar2!DO399="","B","Y"))</f>
        <v>D</v>
      </c>
      <c r="DE397" s="51" t="str">
        <f>IF('Cevap Anahtarı'!DB$3=cevaplar2!DP399,"D",IF(cevaplar2!DP399="","B","Y"))</f>
        <v>D</v>
      </c>
      <c r="DF397" s="51" t="str">
        <f>IF('Cevap Anahtarı'!DC$3=cevaplar2!DQ399,"D",IF(cevaplar2!DQ399="","B","Y"))</f>
        <v>D</v>
      </c>
      <c r="DG397" s="51" t="str">
        <f>IF('Cevap Anahtarı'!DD$3=cevaplar2!DR399,"D",IF(cevaplar2!DR399="","B","Y"))</f>
        <v>D</v>
      </c>
      <c r="DH397" s="51" t="str">
        <f>IF('Cevap Anahtarı'!DE$3=cevaplar2!DS399,"D",IF(cevaplar2!DS399="","B","Y"))</f>
        <v>D</v>
      </c>
      <c r="DI397" s="51" t="str">
        <f>IF('Cevap Anahtarı'!DF$3=cevaplar2!DT399,"D",IF(cevaplar2!DT399="","B","Y"))</f>
        <v>Y</v>
      </c>
      <c r="DJ397" s="51" t="str">
        <f>IF('Cevap Anahtarı'!DG$3=cevaplar2!DU399,"D",IF(cevaplar2!DU399="","B","Y"))</f>
        <v>D</v>
      </c>
      <c r="DK397" s="51" t="str">
        <f>IF('Cevap Anahtarı'!DH$3=cevaplar2!DV399,"D",IF(cevaplar2!DV399="","B","Y"))</f>
        <v>D</v>
      </c>
      <c r="DL397" s="51" t="str">
        <f>IF('Cevap Anahtarı'!DI$3=cevaplar2!DW399,"D",IF(cevaplar2!DW399="","B","Y"))</f>
        <v>D</v>
      </c>
      <c r="DM397" s="51" t="str">
        <f>IF('Cevap Anahtarı'!DJ$3=cevaplar2!DX399,"D",IF(cevaplar2!DX399="","B","Y"))</f>
        <v>D</v>
      </c>
      <c r="DN397" s="51" t="str">
        <f>IF('Cevap Anahtarı'!DK$3=cevaplar2!DY399,"D",IF(cevaplar2!DY399="","B","Y"))</f>
        <v>Y</v>
      </c>
      <c r="DO397" s="51" t="str">
        <f>IF('Cevap Anahtarı'!DL$3=cevaplar2!DZ399,"D",IF(cevaplar2!DZ399="","B","Y"))</f>
        <v>D</v>
      </c>
      <c r="DP397" s="51" t="str">
        <f>IF('Cevap Anahtarı'!DM$3=cevaplar2!EA399,"D",IF(cevaplar2!EA399="","B","Y"))</f>
        <v>D</v>
      </c>
      <c r="DQ397" s="51" t="str">
        <f>IF('Cevap Anahtarı'!DN$3=cevaplar2!EB399,"D",IF(cevaplar2!EB399="","B","Y"))</f>
        <v>D</v>
      </c>
      <c r="DR397" s="51" t="str">
        <f>IF('Cevap Anahtarı'!DO$3=cevaplar2!EC399,"D",IF(cevaplar2!EC399="","B","Y"))</f>
        <v>D</v>
      </c>
      <c r="DS397" s="51" t="str">
        <f>IF('Cevap Anahtarı'!DP$3=cevaplar2!ED399,"D",IF(cevaplar2!ED399="","B","Y"))</f>
        <v>Y</v>
      </c>
      <c r="DT397" s="51" t="str">
        <f>IF('Cevap Anahtarı'!DQ$3=cevaplar2!EE399,"D",IF(cevaplar2!EE399="","B","Y"))</f>
        <v>D</v>
      </c>
      <c r="DV397" s="104">
        <f t="shared" si="36"/>
        <v>85</v>
      </c>
      <c r="DW397" s="104">
        <f t="shared" si="37"/>
        <v>70</v>
      </c>
      <c r="DX397" s="104">
        <f t="shared" si="38"/>
        <v>55</v>
      </c>
      <c r="DY397" s="104">
        <f t="shared" si="39"/>
        <v>85</v>
      </c>
      <c r="DZ397" s="104">
        <f t="shared" si="40"/>
        <v>80</v>
      </c>
      <c r="EA397" s="104">
        <f t="shared" si="41"/>
        <v>85</v>
      </c>
    </row>
    <row r="398" spans="1:131" ht="18.75" customHeight="1" x14ac:dyDescent="0.2">
      <c r="A398" s="52">
        <v>396</v>
      </c>
      <c r="B398" s="53" t="str">
        <f>cevaplar!B400</f>
        <v>SAVCILI BÜYÜKOBA ORTAOKULU</v>
      </c>
      <c r="C398" s="52" t="str">
        <f>cevaplar!C400</f>
        <v>8/A</v>
      </c>
      <c r="D398" s="53" t="str">
        <f>cevaplar!E400</f>
        <v>GÜRKAN MISIR</v>
      </c>
      <c r="E398" s="3" t="str">
        <f>IF('Cevap Anahtarı'!B$3=cevaplar2!K400,"D",IF(cevaplar2!K400="","B","Y"))</f>
        <v>Y</v>
      </c>
      <c r="F398" s="3" t="str">
        <f>IF('Cevap Anahtarı'!C$3=cevaplar2!L400,"D",IF(cevaplar2!L400="","B","Y"))</f>
        <v>Y</v>
      </c>
      <c r="G398" s="3" t="str">
        <f>IF('Cevap Anahtarı'!D$3=cevaplar2!M400,"D",IF(cevaplar2!M400="","B","Y"))</f>
        <v>D</v>
      </c>
      <c r="H398" s="3" t="str">
        <f>IF('Cevap Anahtarı'!E$3=cevaplar2!N400,"D",IF(cevaplar2!N400="","B","Y"))</f>
        <v>D</v>
      </c>
      <c r="I398" s="3" t="str">
        <f>IF('Cevap Anahtarı'!F$3=cevaplar2!O400,"D",IF(cevaplar2!O400="","B","Y"))</f>
        <v>D</v>
      </c>
      <c r="J398" s="3" t="str">
        <f>IF('Cevap Anahtarı'!G$3=cevaplar2!P400,"D",IF(cevaplar2!P400="","B","Y"))</f>
        <v>D</v>
      </c>
      <c r="K398" s="3" t="str">
        <f>IF('Cevap Anahtarı'!H$3=cevaplar2!Q400,"D",IF(cevaplar2!Q400="","B","Y"))</f>
        <v>D</v>
      </c>
      <c r="L398" s="3" t="str">
        <f>IF('Cevap Anahtarı'!I$3=cevaplar2!R400,"D",IF(cevaplar2!R400="","B","Y"))</f>
        <v>D</v>
      </c>
      <c r="M398" s="3" t="str">
        <f>IF('Cevap Anahtarı'!J$3=cevaplar2!S400,"D",IF(cevaplar2!S400="","B","Y"))</f>
        <v>D</v>
      </c>
      <c r="N398" s="3" t="str">
        <f>IF('Cevap Anahtarı'!K$3=cevaplar2!T400,"D",IF(cevaplar2!T400="","B","Y"))</f>
        <v>Y</v>
      </c>
      <c r="O398" s="3" t="str">
        <f>IF('Cevap Anahtarı'!L$3=cevaplar2!U400,"D",IF(cevaplar2!U400="","B","Y"))</f>
        <v>Y</v>
      </c>
      <c r="P398" s="3" t="str">
        <f>IF('Cevap Anahtarı'!M$3=cevaplar2!V400,"D",IF(cevaplar2!V400="","B","Y"))</f>
        <v>D</v>
      </c>
      <c r="Q398" s="3" t="str">
        <f>IF('Cevap Anahtarı'!N$3=cevaplar2!W400,"D",IF(cevaplar2!W400="","B","Y"))</f>
        <v>D</v>
      </c>
      <c r="R398" s="3" t="str">
        <f>IF('Cevap Anahtarı'!O$3=cevaplar2!X400,"D",IF(cevaplar2!X400="","B","Y"))</f>
        <v>D</v>
      </c>
      <c r="S398" s="3" t="str">
        <f>IF('Cevap Anahtarı'!P$3=cevaplar2!Y400,"D",IF(cevaplar2!Y400="","B","Y"))</f>
        <v>D</v>
      </c>
      <c r="T398" s="3" t="str">
        <f>IF('Cevap Anahtarı'!Q$3=cevaplar2!Z400,"D",IF(cevaplar2!Z400="","B","Y"))</f>
        <v>D</v>
      </c>
      <c r="U398" s="3" t="str">
        <f>IF('Cevap Anahtarı'!R$3=cevaplar2!AA400,"D",IF(cevaplar2!AA400="","B","Y"))</f>
        <v>D</v>
      </c>
      <c r="V398" s="3" t="str">
        <f>IF('Cevap Anahtarı'!S$3=cevaplar2!AB400,"D",IF(cevaplar2!AB400="","B","Y"))</f>
        <v>Y</v>
      </c>
      <c r="W398" s="3" t="str">
        <f>IF('Cevap Anahtarı'!T$3=cevaplar2!AC400,"D",IF(cevaplar2!AC400="","B","Y"))</f>
        <v>Y</v>
      </c>
      <c r="X398" s="3" t="str">
        <f>IF('Cevap Anahtarı'!U$3=cevaplar2!AD400,"D",IF(cevaplar2!AD400="","B","Y"))</f>
        <v>Y</v>
      </c>
      <c r="Y398" s="43" t="str">
        <f>IF('Cevap Anahtarı'!V$3=cevaplar2!AF400,"D",IF(cevaplar2!AF400="","B","Y"))</f>
        <v>Y</v>
      </c>
      <c r="Z398" s="43" t="str">
        <f>IF('Cevap Anahtarı'!W$3=cevaplar2!AG400,"D",IF(cevaplar2!AG400="","B","Y"))</f>
        <v>Y</v>
      </c>
      <c r="AA398" s="43" t="str">
        <f>IF('Cevap Anahtarı'!X$3=cevaplar2!AH400,"D",IF(cevaplar2!AH400="","B","Y"))</f>
        <v>Y</v>
      </c>
      <c r="AB398" s="43" t="str">
        <f>IF('Cevap Anahtarı'!Y$3=cevaplar2!AI400,"D",IF(cevaplar2!AI400="","B","Y"))</f>
        <v>Y</v>
      </c>
      <c r="AC398" s="43" t="str">
        <f>IF('Cevap Anahtarı'!Z$3=cevaplar2!AJ400,"D",IF(cevaplar2!AJ400="","B","Y"))</f>
        <v>Y</v>
      </c>
      <c r="AD398" s="43" t="str">
        <f>IF('Cevap Anahtarı'!AA$3=cevaplar2!AK400,"D",IF(cevaplar2!AK400="","B","Y"))</f>
        <v>Y</v>
      </c>
      <c r="AE398" s="43" t="str">
        <f>IF('Cevap Anahtarı'!AB$3=cevaplar2!AL400,"D",IF(cevaplar2!AL400="","B","Y"))</f>
        <v>Y</v>
      </c>
      <c r="AF398" s="43" t="str">
        <f>IF('Cevap Anahtarı'!AC$3=cevaplar2!AM400,"D",IF(cevaplar2!AM400="","B","Y"))</f>
        <v>Y</v>
      </c>
      <c r="AG398" s="43" t="str">
        <f>IF('Cevap Anahtarı'!AD$3=cevaplar2!AN400,"D",IF(cevaplar2!AN400="","B","Y"))</f>
        <v>Y</v>
      </c>
      <c r="AH398" s="43" t="str">
        <f>IF('Cevap Anahtarı'!AE$3=cevaplar2!AO400,"D",IF(cevaplar2!AO400="","B","Y"))</f>
        <v>Y</v>
      </c>
      <c r="AI398" s="43" t="str">
        <f>IF('Cevap Anahtarı'!AF$3=cevaplar2!AP400,"D",IF(cevaplar2!AP400="","B","Y"))</f>
        <v>Y</v>
      </c>
      <c r="AJ398" s="43" t="str">
        <f>IF('Cevap Anahtarı'!AG$3=cevaplar2!AQ400,"D",IF(cevaplar2!AQ400="","B","Y"))</f>
        <v>Y</v>
      </c>
      <c r="AK398" s="43" t="str">
        <f>IF('Cevap Anahtarı'!AH$3=cevaplar2!AR400,"D",IF(cevaplar2!AR400="","B","Y"))</f>
        <v>Y</v>
      </c>
      <c r="AL398" s="43" t="str">
        <f>IF('Cevap Anahtarı'!AI$3=cevaplar2!AS400,"D",IF(cevaplar2!AS400="","B","Y"))</f>
        <v>Y</v>
      </c>
      <c r="AM398" s="43" t="str">
        <f>IF('Cevap Anahtarı'!AJ$3=cevaplar2!AT400,"D",IF(cevaplar2!AT400="","B","Y"))</f>
        <v>Y</v>
      </c>
      <c r="AN398" s="43" t="str">
        <f>IF('Cevap Anahtarı'!AK$3=cevaplar2!AU400,"D",IF(cevaplar2!AU400="","B","Y"))</f>
        <v>D</v>
      </c>
      <c r="AO398" s="43" t="str">
        <f>IF('Cevap Anahtarı'!AL$3=cevaplar2!AV400,"D",IF(cevaplar2!AV400="","B","Y"))</f>
        <v>Y</v>
      </c>
      <c r="AP398" s="43" t="str">
        <f>IF('Cevap Anahtarı'!AM$3=cevaplar2!AW400,"D",IF(cevaplar2!AW400="","B","Y"))</f>
        <v>Y</v>
      </c>
      <c r="AQ398" s="43" t="str">
        <f>IF('Cevap Anahtarı'!AN$3=cevaplar2!AX400,"D",IF(cevaplar2!AX400="","B","Y"))</f>
        <v>Y</v>
      </c>
      <c r="AR398" s="43" t="str">
        <f>IF('Cevap Anahtarı'!AO$3=cevaplar2!AY400,"D",IF(cevaplar2!AY400="","B","Y"))</f>
        <v>Y</v>
      </c>
      <c r="AS398" s="45" t="str">
        <f>IF('Cevap Anahtarı'!AP$3=cevaplar2!BA400,"D",IF(cevaplar2!BA400="","B","Y"))</f>
        <v>D</v>
      </c>
      <c r="AT398" s="45" t="str">
        <f>IF('Cevap Anahtarı'!AQ$3=cevaplar2!BB400,"D",IF(cevaplar2!BB400="","B","Y"))</f>
        <v>D</v>
      </c>
      <c r="AU398" s="45" t="str">
        <f>IF('Cevap Anahtarı'!AR$3=cevaplar2!BC400,"D",IF(cevaplar2!BC400="","B","Y"))</f>
        <v>Y</v>
      </c>
      <c r="AV398" s="45" t="str">
        <f>IF('Cevap Anahtarı'!AS$3=cevaplar2!BD400,"D",IF(cevaplar2!BD400="","B","Y"))</f>
        <v>D</v>
      </c>
      <c r="AW398" s="45" t="str">
        <f>IF('Cevap Anahtarı'!AT$3=cevaplar2!BE400,"D",IF(cevaplar2!BE400="","B","Y"))</f>
        <v>Y</v>
      </c>
      <c r="AX398" s="45" t="str">
        <f>IF('Cevap Anahtarı'!AU$3=cevaplar2!BF400,"D",IF(cevaplar2!BF400="","B","Y"))</f>
        <v>Y</v>
      </c>
      <c r="AY398" s="45" t="str">
        <f>IF('Cevap Anahtarı'!AV$3=cevaplar2!BG400,"D",IF(cevaplar2!BG400="","B","Y"))</f>
        <v>Y</v>
      </c>
      <c r="AZ398" s="45" t="str">
        <f>IF('Cevap Anahtarı'!AW$3=cevaplar2!BH400,"D",IF(cevaplar2!BH400="","B","Y"))</f>
        <v>D</v>
      </c>
      <c r="BA398" s="45" t="str">
        <f>IF('Cevap Anahtarı'!AX$3=cevaplar2!BI400,"D",IF(cevaplar2!BI400="","B","Y"))</f>
        <v>Y</v>
      </c>
      <c r="BB398" s="45" t="str">
        <f>IF('Cevap Anahtarı'!AY$3=cevaplar2!BJ400,"D",IF(cevaplar2!BJ400="","B","Y"))</f>
        <v>Y</v>
      </c>
      <c r="BC398" s="45" t="str">
        <f>IF('Cevap Anahtarı'!AZ$3=cevaplar2!BK400,"D",IF(cevaplar2!BK400="","B","Y"))</f>
        <v>D</v>
      </c>
      <c r="BD398" s="45" t="str">
        <f>IF('Cevap Anahtarı'!BA$3=cevaplar2!BL400,"D",IF(cevaplar2!BL400="","B","Y"))</f>
        <v>D</v>
      </c>
      <c r="BE398" s="45" t="str">
        <f>IF('Cevap Anahtarı'!BB$3=cevaplar2!BM400,"D",IF(cevaplar2!BM400="","B","Y"))</f>
        <v>Y</v>
      </c>
      <c r="BF398" s="45" t="str">
        <f>IF('Cevap Anahtarı'!BC$3=cevaplar2!BN400,"D",IF(cevaplar2!BN400="","B","Y"))</f>
        <v>D</v>
      </c>
      <c r="BG398" s="45" t="str">
        <f>IF('Cevap Anahtarı'!BD$3=cevaplar2!BO400,"D",IF(cevaplar2!BO400="","B","Y"))</f>
        <v>D</v>
      </c>
      <c r="BH398" s="45" t="str">
        <f>IF('Cevap Anahtarı'!BE$3=cevaplar2!BP400,"D",IF(cevaplar2!BP400="","B","Y"))</f>
        <v>D</v>
      </c>
      <c r="BI398" s="45" t="str">
        <f>IF('Cevap Anahtarı'!BF$3=cevaplar2!BQ400,"D",IF(cevaplar2!BQ400="","B","Y"))</f>
        <v>Y</v>
      </c>
      <c r="BJ398" s="45" t="str">
        <f>IF('Cevap Anahtarı'!BG$3=cevaplar2!BR400,"D",IF(cevaplar2!BR400="","B","Y"))</f>
        <v>Y</v>
      </c>
      <c r="BK398" s="45" t="str">
        <f>IF('Cevap Anahtarı'!BH$3=cevaplar2!BS400,"D",IF(cevaplar2!BS400="","B","Y"))</f>
        <v>D</v>
      </c>
      <c r="BL398" s="45" t="str">
        <f>IF('Cevap Anahtarı'!BI$3=cevaplar2!BT400,"D",IF(cevaplar2!BT400="","B","Y"))</f>
        <v>D</v>
      </c>
      <c r="BM398" s="47" t="str">
        <f>IF('Cevap Anahtarı'!BJ$3=cevaplar2!BV400,"D",IF(cevaplar2!BV400="","B","Y"))</f>
        <v>Y</v>
      </c>
      <c r="BN398" s="47" t="str">
        <f>IF('Cevap Anahtarı'!BK$3=cevaplar2!BW400,"D",IF(cevaplar2!BW400="","B","Y"))</f>
        <v>D</v>
      </c>
      <c r="BO398" s="47" t="str">
        <f>IF('Cevap Anahtarı'!BL$3=cevaplar2!BX400,"D",IF(cevaplar2!BX400="","B","Y"))</f>
        <v>D</v>
      </c>
      <c r="BP398" s="47" t="str">
        <f>IF('Cevap Anahtarı'!BM$3=cevaplar2!BY400,"D",IF(cevaplar2!BY400="","B","Y"))</f>
        <v>D</v>
      </c>
      <c r="BQ398" s="47" t="str">
        <f>IF('Cevap Anahtarı'!BN$3=cevaplar2!BZ400,"D",IF(cevaplar2!BZ400="","B","Y"))</f>
        <v>D</v>
      </c>
      <c r="BR398" s="47" t="str">
        <f>IF('Cevap Anahtarı'!BO$3=cevaplar2!CA400,"D",IF(cevaplar2!CA400="","B","Y"))</f>
        <v>D</v>
      </c>
      <c r="BS398" s="47" t="str">
        <f>IF('Cevap Anahtarı'!BP$3=cevaplar2!CB400,"D",IF(cevaplar2!CB400="","B","Y"))</f>
        <v>D</v>
      </c>
      <c r="BT398" s="47" t="str">
        <f>IF('Cevap Anahtarı'!BQ$3=cevaplar2!CC400,"D",IF(cevaplar2!CC400="","B","Y"))</f>
        <v>D</v>
      </c>
      <c r="BU398" s="47" t="str">
        <f>IF('Cevap Anahtarı'!BR$3=cevaplar2!CD400,"D",IF(cevaplar2!CD400="","B","Y"))</f>
        <v>D</v>
      </c>
      <c r="BV398" s="47" t="str">
        <f>IF('Cevap Anahtarı'!BS$3=cevaplar2!CE400,"D",IF(cevaplar2!CE400="","B","Y"))</f>
        <v>D</v>
      </c>
      <c r="BW398" s="47" t="str">
        <f>IF('Cevap Anahtarı'!BT$3=cevaplar2!CF400,"D",IF(cevaplar2!CF400="","B","Y"))</f>
        <v>D</v>
      </c>
      <c r="BX398" s="47" t="str">
        <f>IF('Cevap Anahtarı'!BU$3=cevaplar2!CG400,"D",IF(cevaplar2!CG400="","B","Y"))</f>
        <v>D</v>
      </c>
      <c r="BY398" s="47" t="str">
        <f>IF('Cevap Anahtarı'!BV$3=cevaplar2!CH400,"D",IF(cevaplar2!CH400="","B","Y"))</f>
        <v>D</v>
      </c>
      <c r="BZ398" s="47" t="str">
        <f>IF('Cevap Anahtarı'!BW$3=cevaplar2!CI400,"D",IF(cevaplar2!CI400="","B","Y"))</f>
        <v>Y</v>
      </c>
      <c r="CA398" s="47" t="str">
        <f>IF('Cevap Anahtarı'!BX$3=cevaplar2!CJ400,"D",IF(cevaplar2!CJ400="","B","Y"))</f>
        <v>D</v>
      </c>
      <c r="CB398" s="47" t="str">
        <f>IF('Cevap Anahtarı'!BY$3=cevaplar2!CK400,"D",IF(cevaplar2!CK400="","B","Y"))</f>
        <v>D</v>
      </c>
      <c r="CC398" s="47" t="str">
        <f>IF('Cevap Anahtarı'!BZ$3=cevaplar2!CL400,"D",IF(cevaplar2!CL400="","B","Y"))</f>
        <v>D</v>
      </c>
      <c r="CD398" s="47" t="str">
        <f>IF('Cevap Anahtarı'!CA$3=cevaplar2!CM400,"D",IF(cevaplar2!CM400="","B","Y"))</f>
        <v>D</v>
      </c>
      <c r="CE398" s="47" t="str">
        <f>IF('Cevap Anahtarı'!CB$3=cevaplar2!CN400,"D",IF(cevaplar2!CN400="","B","Y"))</f>
        <v>Y</v>
      </c>
      <c r="CF398" s="47" t="str">
        <f>IF('Cevap Anahtarı'!CC$3=cevaplar2!CO400,"D",IF(cevaplar2!CO400="","B","Y"))</f>
        <v>D</v>
      </c>
      <c r="CG398" s="2" t="str">
        <f>IF('Cevap Anahtarı'!CD$3=cevaplar2!CQ400,"D",IF(cevaplar2!CQ400="","B","Y"))</f>
        <v>Y</v>
      </c>
      <c r="CH398" s="2" t="str">
        <f>IF('Cevap Anahtarı'!CE$3=cevaplar2!CR400,"D",IF(cevaplar2!CR400="","B","Y"))</f>
        <v>D</v>
      </c>
      <c r="CI398" s="2" t="str">
        <f>IF('Cevap Anahtarı'!CF$3=cevaplar2!CS400,"D",IF(cevaplar2!CS400="","B","Y"))</f>
        <v>D</v>
      </c>
      <c r="CJ398" s="2" t="str">
        <f>IF('Cevap Anahtarı'!CG$3=cevaplar2!CT400,"D",IF(cevaplar2!CT400="","B","Y"))</f>
        <v>D</v>
      </c>
      <c r="CK398" s="2" t="str">
        <f>IF('Cevap Anahtarı'!CH$3=cevaplar2!CU400,"D",IF(cevaplar2!CU400="","B","Y"))</f>
        <v>D</v>
      </c>
      <c r="CL398" s="2" t="str">
        <f>IF('Cevap Anahtarı'!CI$3=cevaplar2!CV400,"D",IF(cevaplar2!CV400="","B","Y"))</f>
        <v>D</v>
      </c>
      <c r="CM398" s="2" t="str">
        <f>IF('Cevap Anahtarı'!CJ$3=cevaplar2!CW400,"D",IF(cevaplar2!CW400="","B","Y"))</f>
        <v>D</v>
      </c>
      <c r="CN398" s="2" t="str">
        <f>IF('Cevap Anahtarı'!CK$3=cevaplar2!CX400,"D",IF(cevaplar2!CX400="","B","Y"))</f>
        <v>D</v>
      </c>
      <c r="CO398" s="2" t="str">
        <f>IF('Cevap Anahtarı'!CL$3=cevaplar2!CY400,"D",IF(cevaplar2!CY400="","B","Y"))</f>
        <v>D</v>
      </c>
      <c r="CP398" s="2" t="str">
        <f>IF('Cevap Anahtarı'!CM$3=cevaplar2!CZ400,"D",IF(cevaplar2!CZ400="","B","Y"))</f>
        <v>D</v>
      </c>
      <c r="CQ398" s="2" t="str">
        <f>IF('Cevap Anahtarı'!CN$3=cevaplar2!DA400,"D",IF(cevaplar2!DA400="","B","Y"))</f>
        <v>D</v>
      </c>
      <c r="CR398" s="2" t="str">
        <f>IF('Cevap Anahtarı'!CO$3=cevaplar2!DB400,"D",IF(cevaplar2!DB400="","B","Y"))</f>
        <v>D</v>
      </c>
      <c r="CS398" s="2" t="str">
        <f>IF('Cevap Anahtarı'!CP$3=cevaplar2!DC400,"D",IF(cevaplar2!DC400="","B","Y"))</f>
        <v>D</v>
      </c>
      <c r="CT398" s="2" t="str">
        <f>IF('Cevap Anahtarı'!CQ$3=cevaplar2!DD400,"D",IF(cevaplar2!DD400="","B","Y"))</f>
        <v>D</v>
      </c>
      <c r="CU398" s="2" t="str">
        <f>IF('Cevap Anahtarı'!CR$3=cevaplar2!DE400,"D",IF(cevaplar2!DE400="","B","Y"))</f>
        <v>Y</v>
      </c>
      <c r="CV398" s="2" t="str">
        <f>IF('Cevap Anahtarı'!CS$3=cevaplar2!DF400,"D",IF(cevaplar2!DF400="","B","Y"))</f>
        <v>D</v>
      </c>
      <c r="CW398" s="2" t="str">
        <f>IF('Cevap Anahtarı'!CT$3=cevaplar2!DG400,"D",IF(cevaplar2!DG400="","B","Y"))</f>
        <v>D</v>
      </c>
      <c r="CX398" s="2" t="str">
        <f>IF('Cevap Anahtarı'!CU$3=cevaplar2!DH400,"D",IF(cevaplar2!DH400="","B","Y"))</f>
        <v>D</v>
      </c>
      <c r="CY398" s="2" t="str">
        <f>IF('Cevap Anahtarı'!CV$3=cevaplar2!DI400,"D",IF(cevaplar2!DI400="","B","Y"))</f>
        <v>Y</v>
      </c>
      <c r="CZ398" s="2" t="str">
        <f>IF('Cevap Anahtarı'!CW$3=cevaplar2!DJ400,"D",IF(cevaplar2!DJ400="","B","Y"))</f>
        <v>D</v>
      </c>
      <c r="DA398" s="51" t="str">
        <f>IF('Cevap Anahtarı'!CX$3=cevaplar2!DL400,"D",IF(cevaplar2!DL400="","B","Y"))</f>
        <v>D</v>
      </c>
      <c r="DB398" s="51" t="str">
        <f>IF('Cevap Anahtarı'!CY$3=cevaplar2!DM400,"D",IF(cevaplar2!DM400="","B","Y"))</f>
        <v>D</v>
      </c>
      <c r="DC398" s="51" t="str">
        <f>IF('Cevap Anahtarı'!CZ$3=cevaplar2!DN400,"D",IF(cevaplar2!DN400="","B","Y"))</f>
        <v>D</v>
      </c>
      <c r="DD398" s="51" t="str">
        <f>IF('Cevap Anahtarı'!DA$3=cevaplar2!DO400,"D",IF(cevaplar2!DO400="","B","Y"))</f>
        <v>D</v>
      </c>
      <c r="DE398" s="51" t="str">
        <f>IF('Cevap Anahtarı'!DB$3=cevaplar2!DP400,"D",IF(cevaplar2!DP400="","B","Y"))</f>
        <v>D</v>
      </c>
      <c r="DF398" s="51" t="str">
        <f>IF('Cevap Anahtarı'!DC$3=cevaplar2!DQ400,"D",IF(cevaplar2!DQ400="","B","Y"))</f>
        <v>D</v>
      </c>
      <c r="DG398" s="51" t="str">
        <f>IF('Cevap Anahtarı'!DD$3=cevaplar2!DR400,"D",IF(cevaplar2!DR400="","B","Y"))</f>
        <v>D</v>
      </c>
      <c r="DH398" s="51" t="str">
        <f>IF('Cevap Anahtarı'!DE$3=cevaplar2!DS400,"D",IF(cevaplar2!DS400="","B","Y"))</f>
        <v>D</v>
      </c>
      <c r="DI398" s="51" t="str">
        <f>IF('Cevap Anahtarı'!DF$3=cevaplar2!DT400,"D",IF(cevaplar2!DT400="","B","Y"))</f>
        <v>D</v>
      </c>
      <c r="DJ398" s="51" t="str">
        <f>IF('Cevap Anahtarı'!DG$3=cevaplar2!DU400,"D",IF(cevaplar2!DU400="","B","Y"))</f>
        <v>D</v>
      </c>
      <c r="DK398" s="51" t="str">
        <f>IF('Cevap Anahtarı'!DH$3=cevaplar2!DV400,"D",IF(cevaplar2!DV400="","B","Y"))</f>
        <v>D</v>
      </c>
      <c r="DL398" s="51" t="str">
        <f>IF('Cevap Anahtarı'!DI$3=cevaplar2!DW400,"D",IF(cevaplar2!DW400="","B","Y"))</f>
        <v>D</v>
      </c>
      <c r="DM398" s="51" t="str">
        <f>IF('Cevap Anahtarı'!DJ$3=cevaplar2!DX400,"D",IF(cevaplar2!DX400="","B","Y"))</f>
        <v>D</v>
      </c>
      <c r="DN398" s="51" t="str">
        <f>IF('Cevap Anahtarı'!DK$3=cevaplar2!DY400,"D",IF(cevaplar2!DY400="","B","Y"))</f>
        <v>Y</v>
      </c>
      <c r="DO398" s="51" t="str">
        <f>IF('Cevap Anahtarı'!DL$3=cevaplar2!DZ400,"D",IF(cevaplar2!DZ400="","B","Y"))</f>
        <v>D</v>
      </c>
      <c r="DP398" s="51" t="str">
        <f>IF('Cevap Anahtarı'!DM$3=cevaplar2!EA400,"D",IF(cevaplar2!EA400="","B","Y"))</f>
        <v>D</v>
      </c>
      <c r="DQ398" s="51" t="str">
        <f>IF('Cevap Anahtarı'!DN$3=cevaplar2!EB400,"D",IF(cevaplar2!EB400="","B","Y"))</f>
        <v>D</v>
      </c>
      <c r="DR398" s="51" t="str">
        <f>IF('Cevap Anahtarı'!DO$3=cevaplar2!EC400,"D",IF(cevaplar2!EC400="","B","Y"))</f>
        <v>D</v>
      </c>
      <c r="DS398" s="51" t="str">
        <f>IF('Cevap Anahtarı'!DP$3=cevaplar2!ED400,"D",IF(cevaplar2!ED400="","B","Y"))</f>
        <v>D</v>
      </c>
      <c r="DT398" s="51" t="str">
        <f>IF('Cevap Anahtarı'!DQ$3=cevaplar2!EE400,"D",IF(cevaplar2!EE400="","B","Y"))</f>
        <v>D</v>
      </c>
      <c r="DV398" s="104">
        <f t="shared" si="36"/>
        <v>65</v>
      </c>
      <c r="DW398" s="104">
        <f t="shared" si="37"/>
        <v>5</v>
      </c>
      <c r="DX398" s="104">
        <f t="shared" si="38"/>
        <v>55</v>
      </c>
      <c r="DY398" s="104">
        <f t="shared" si="39"/>
        <v>85</v>
      </c>
      <c r="DZ398" s="104">
        <f t="shared" si="40"/>
        <v>85</v>
      </c>
      <c r="EA398" s="104">
        <f t="shared" si="41"/>
        <v>95</v>
      </c>
    </row>
    <row r="399" spans="1:131" ht="18.75" customHeight="1" x14ac:dyDescent="0.2">
      <c r="A399" s="52">
        <v>397</v>
      </c>
      <c r="B399" s="53" t="str">
        <f>cevaplar!B401</f>
        <v>SAVCILI BÜYÜKOBA ORTAOKULU</v>
      </c>
      <c r="C399" s="52" t="str">
        <f>cevaplar!C401</f>
        <v>8/A</v>
      </c>
      <c r="D399" s="53" t="str">
        <f>cevaplar!E401</f>
        <v>MEHMET ALİ ER</v>
      </c>
      <c r="E399" s="3" t="str">
        <f>IF('Cevap Anahtarı'!B$3=cevaplar2!K401,"D",IF(cevaplar2!K401="","B","Y"))</f>
        <v>D</v>
      </c>
      <c r="F399" s="3" t="str">
        <f>IF('Cevap Anahtarı'!C$3=cevaplar2!L401,"D",IF(cevaplar2!L401="","B","Y"))</f>
        <v>D</v>
      </c>
      <c r="G399" s="3" t="str">
        <f>IF('Cevap Anahtarı'!D$3=cevaplar2!M401,"D",IF(cevaplar2!M401="","B","Y"))</f>
        <v>Y</v>
      </c>
      <c r="H399" s="3" t="str">
        <f>IF('Cevap Anahtarı'!E$3=cevaplar2!N401,"D",IF(cevaplar2!N401="","B","Y"))</f>
        <v>D</v>
      </c>
      <c r="I399" s="3" t="str">
        <f>IF('Cevap Anahtarı'!F$3=cevaplar2!O401,"D",IF(cevaplar2!O401="","B","Y"))</f>
        <v>D</v>
      </c>
      <c r="J399" s="3" t="str">
        <f>IF('Cevap Anahtarı'!G$3=cevaplar2!P401,"D",IF(cevaplar2!P401="","B","Y"))</f>
        <v>D</v>
      </c>
      <c r="K399" s="3" t="str">
        <f>IF('Cevap Anahtarı'!H$3=cevaplar2!Q401,"D",IF(cevaplar2!Q401="","B","Y"))</f>
        <v>Y</v>
      </c>
      <c r="L399" s="3" t="str">
        <f>IF('Cevap Anahtarı'!I$3=cevaplar2!R401,"D",IF(cevaplar2!R401="","B","Y"))</f>
        <v>Y</v>
      </c>
      <c r="M399" s="3" t="str">
        <f>IF('Cevap Anahtarı'!J$3=cevaplar2!S401,"D",IF(cevaplar2!S401="","B","Y"))</f>
        <v>D</v>
      </c>
      <c r="N399" s="3" t="str">
        <f>IF('Cevap Anahtarı'!K$3=cevaplar2!T401,"D",IF(cevaplar2!T401="","B","Y"))</f>
        <v>D</v>
      </c>
      <c r="O399" s="3" t="str">
        <f>IF('Cevap Anahtarı'!L$3=cevaplar2!U401,"D",IF(cevaplar2!U401="","B","Y"))</f>
        <v>D</v>
      </c>
      <c r="P399" s="3" t="str">
        <f>IF('Cevap Anahtarı'!M$3=cevaplar2!V401,"D",IF(cevaplar2!V401="","B","Y"))</f>
        <v>D</v>
      </c>
      <c r="Q399" s="3" t="str">
        <f>IF('Cevap Anahtarı'!N$3=cevaplar2!W401,"D",IF(cevaplar2!W401="","B","Y"))</f>
        <v>D</v>
      </c>
      <c r="R399" s="3" t="str">
        <f>IF('Cevap Anahtarı'!O$3=cevaplar2!X401,"D",IF(cevaplar2!X401="","B","Y"))</f>
        <v>D</v>
      </c>
      <c r="S399" s="3" t="str">
        <f>IF('Cevap Anahtarı'!P$3=cevaplar2!Y401,"D",IF(cevaplar2!Y401="","B","Y"))</f>
        <v>D</v>
      </c>
      <c r="T399" s="3" t="str">
        <f>IF('Cevap Anahtarı'!Q$3=cevaplar2!Z401,"D",IF(cevaplar2!Z401="","B","Y"))</f>
        <v>D</v>
      </c>
      <c r="U399" s="3" t="str">
        <f>IF('Cevap Anahtarı'!R$3=cevaplar2!AA401,"D",IF(cevaplar2!AA401="","B","Y"))</f>
        <v>D</v>
      </c>
      <c r="V399" s="3" t="str">
        <f>IF('Cevap Anahtarı'!S$3=cevaplar2!AB401,"D",IF(cevaplar2!AB401="","B","Y"))</f>
        <v>D</v>
      </c>
      <c r="W399" s="3" t="str">
        <f>IF('Cevap Anahtarı'!T$3=cevaplar2!AC401,"D",IF(cevaplar2!AC401="","B","Y"))</f>
        <v>Y</v>
      </c>
      <c r="X399" s="3" t="str">
        <f>IF('Cevap Anahtarı'!U$3=cevaplar2!AD401,"D",IF(cevaplar2!AD401="","B","Y"))</f>
        <v>D</v>
      </c>
      <c r="Y399" s="43" t="str">
        <f>IF('Cevap Anahtarı'!V$3=cevaplar2!AF401,"D",IF(cevaplar2!AF401="","B","Y"))</f>
        <v>D</v>
      </c>
      <c r="Z399" s="43" t="str">
        <f>IF('Cevap Anahtarı'!W$3=cevaplar2!AG401,"D",IF(cevaplar2!AG401="","B","Y"))</f>
        <v>Y</v>
      </c>
      <c r="AA399" s="43" t="str">
        <f>IF('Cevap Anahtarı'!X$3=cevaplar2!AH401,"D",IF(cevaplar2!AH401="","B","Y"))</f>
        <v>D</v>
      </c>
      <c r="AB399" s="43" t="str">
        <f>IF('Cevap Anahtarı'!Y$3=cevaplar2!AI401,"D",IF(cevaplar2!AI401="","B","Y"))</f>
        <v>D</v>
      </c>
      <c r="AC399" s="43" t="str">
        <f>IF('Cevap Anahtarı'!Z$3=cevaplar2!AJ401,"D",IF(cevaplar2!AJ401="","B","Y"))</f>
        <v>D</v>
      </c>
      <c r="AD399" s="43" t="str">
        <f>IF('Cevap Anahtarı'!AA$3=cevaplar2!AK401,"D",IF(cevaplar2!AK401="","B","Y"))</f>
        <v>Y</v>
      </c>
      <c r="AE399" s="43" t="str">
        <f>IF('Cevap Anahtarı'!AB$3=cevaplar2!AL401,"D",IF(cevaplar2!AL401="","B","Y"))</f>
        <v>D</v>
      </c>
      <c r="AF399" s="43" t="str">
        <f>IF('Cevap Anahtarı'!AC$3=cevaplar2!AM401,"D",IF(cevaplar2!AM401="","B","Y"))</f>
        <v>D</v>
      </c>
      <c r="AG399" s="43" t="str">
        <f>IF('Cevap Anahtarı'!AD$3=cevaplar2!AN401,"D",IF(cevaplar2!AN401="","B","Y"))</f>
        <v>D</v>
      </c>
      <c r="AH399" s="43" t="str">
        <f>IF('Cevap Anahtarı'!AE$3=cevaplar2!AO401,"D",IF(cevaplar2!AO401="","B","Y"))</f>
        <v>D</v>
      </c>
      <c r="AI399" s="43" t="str">
        <f>IF('Cevap Anahtarı'!AF$3=cevaplar2!AP401,"D",IF(cevaplar2!AP401="","B","Y"))</f>
        <v>D</v>
      </c>
      <c r="AJ399" s="43" t="str">
        <f>IF('Cevap Anahtarı'!AG$3=cevaplar2!AQ401,"D",IF(cevaplar2!AQ401="","B","Y"))</f>
        <v>D</v>
      </c>
      <c r="AK399" s="43" t="str">
        <f>IF('Cevap Anahtarı'!AH$3=cevaplar2!AR401,"D",IF(cevaplar2!AR401="","B","Y"))</f>
        <v>Y</v>
      </c>
      <c r="AL399" s="43" t="str">
        <f>IF('Cevap Anahtarı'!AI$3=cevaplar2!AS401,"D",IF(cevaplar2!AS401="","B","Y"))</f>
        <v>D</v>
      </c>
      <c r="AM399" s="43" t="str">
        <f>IF('Cevap Anahtarı'!AJ$3=cevaplar2!AT401,"D",IF(cevaplar2!AT401="","B","Y"))</f>
        <v>D</v>
      </c>
      <c r="AN399" s="43" t="str">
        <f>IF('Cevap Anahtarı'!AK$3=cevaplar2!AU401,"D",IF(cevaplar2!AU401="","B","Y"))</f>
        <v>Y</v>
      </c>
      <c r="AO399" s="43" t="str">
        <f>IF('Cevap Anahtarı'!AL$3=cevaplar2!AV401,"D",IF(cevaplar2!AV401="","B","Y"))</f>
        <v>D</v>
      </c>
      <c r="AP399" s="43" t="str">
        <f>IF('Cevap Anahtarı'!AM$3=cevaplar2!AW401,"D",IF(cevaplar2!AW401="","B","Y"))</f>
        <v>Y</v>
      </c>
      <c r="AQ399" s="43" t="str">
        <f>IF('Cevap Anahtarı'!AN$3=cevaplar2!AX401,"D",IF(cevaplar2!AX401="","B","Y"))</f>
        <v>D</v>
      </c>
      <c r="AR399" s="43" t="str">
        <f>IF('Cevap Anahtarı'!AO$3=cevaplar2!AY401,"D",IF(cevaplar2!AY401="","B","Y"))</f>
        <v>D</v>
      </c>
      <c r="AS399" s="45" t="str">
        <f>IF('Cevap Anahtarı'!AP$3=cevaplar2!BA401,"D",IF(cevaplar2!BA401="","B","Y"))</f>
        <v>D</v>
      </c>
      <c r="AT399" s="45" t="str">
        <f>IF('Cevap Anahtarı'!AQ$3=cevaplar2!BB401,"D",IF(cevaplar2!BB401="","B","Y"))</f>
        <v>D</v>
      </c>
      <c r="AU399" s="45" t="str">
        <f>IF('Cevap Anahtarı'!AR$3=cevaplar2!BC401,"D",IF(cevaplar2!BC401="","B","Y"))</f>
        <v>D</v>
      </c>
      <c r="AV399" s="45" t="str">
        <f>IF('Cevap Anahtarı'!AS$3=cevaplar2!BD401,"D",IF(cevaplar2!BD401="","B","Y"))</f>
        <v>D</v>
      </c>
      <c r="AW399" s="45" t="str">
        <f>IF('Cevap Anahtarı'!AT$3=cevaplar2!BE401,"D",IF(cevaplar2!BE401="","B","Y"))</f>
        <v>D</v>
      </c>
      <c r="AX399" s="45" t="str">
        <f>IF('Cevap Anahtarı'!AU$3=cevaplar2!BF401,"D",IF(cevaplar2!BF401="","B","Y"))</f>
        <v>D</v>
      </c>
      <c r="AY399" s="45" t="str">
        <f>IF('Cevap Anahtarı'!AV$3=cevaplar2!BG401,"D",IF(cevaplar2!BG401="","B","Y"))</f>
        <v>D</v>
      </c>
      <c r="AZ399" s="45" t="str">
        <f>IF('Cevap Anahtarı'!AW$3=cevaplar2!BH401,"D",IF(cevaplar2!BH401="","B","Y"))</f>
        <v>Y</v>
      </c>
      <c r="BA399" s="45" t="str">
        <f>IF('Cevap Anahtarı'!AX$3=cevaplar2!BI401,"D",IF(cevaplar2!BI401="","B","Y"))</f>
        <v>D</v>
      </c>
      <c r="BB399" s="45" t="str">
        <f>IF('Cevap Anahtarı'!AY$3=cevaplar2!BJ401,"D",IF(cevaplar2!BJ401="","B","Y"))</f>
        <v>D</v>
      </c>
      <c r="BC399" s="45" t="str">
        <f>IF('Cevap Anahtarı'!AZ$3=cevaplar2!BK401,"D",IF(cevaplar2!BK401="","B","Y"))</f>
        <v>D</v>
      </c>
      <c r="BD399" s="45" t="str">
        <f>IF('Cevap Anahtarı'!BA$3=cevaplar2!BL401,"D",IF(cevaplar2!BL401="","B","Y"))</f>
        <v>D</v>
      </c>
      <c r="BE399" s="45" t="str">
        <f>IF('Cevap Anahtarı'!BB$3=cevaplar2!BM401,"D",IF(cevaplar2!BM401="","B","Y"))</f>
        <v>D</v>
      </c>
      <c r="BF399" s="45" t="str">
        <f>IF('Cevap Anahtarı'!BC$3=cevaplar2!BN401,"D",IF(cevaplar2!BN401="","B","Y"))</f>
        <v>D</v>
      </c>
      <c r="BG399" s="45" t="str">
        <f>IF('Cevap Anahtarı'!BD$3=cevaplar2!BO401,"D",IF(cevaplar2!BO401="","B","Y"))</f>
        <v>D</v>
      </c>
      <c r="BH399" s="45" t="str">
        <f>IF('Cevap Anahtarı'!BE$3=cevaplar2!BP401,"D",IF(cevaplar2!BP401="","B","Y"))</f>
        <v>D</v>
      </c>
      <c r="BI399" s="45" t="str">
        <f>IF('Cevap Anahtarı'!BF$3=cevaplar2!BQ401,"D",IF(cevaplar2!BQ401="","B","Y"))</f>
        <v>D</v>
      </c>
      <c r="BJ399" s="45" t="str">
        <f>IF('Cevap Anahtarı'!BG$3=cevaplar2!BR401,"D",IF(cevaplar2!BR401="","B","Y"))</f>
        <v>Y</v>
      </c>
      <c r="BK399" s="45" t="str">
        <f>IF('Cevap Anahtarı'!BH$3=cevaplar2!BS401,"D",IF(cevaplar2!BS401="","B","Y"))</f>
        <v>Y</v>
      </c>
      <c r="BL399" s="45" t="str">
        <f>IF('Cevap Anahtarı'!BI$3=cevaplar2!BT401,"D",IF(cevaplar2!BT401="","B","Y"))</f>
        <v>D</v>
      </c>
      <c r="BM399" s="47" t="str">
        <f>IF('Cevap Anahtarı'!BJ$3=cevaplar2!BV401,"D",IF(cevaplar2!BV401="","B","Y"))</f>
        <v>Y</v>
      </c>
      <c r="BN399" s="47" t="str">
        <f>IF('Cevap Anahtarı'!BK$3=cevaplar2!BW401,"D",IF(cevaplar2!BW401="","B","Y"))</f>
        <v>D</v>
      </c>
      <c r="BO399" s="47" t="str">
        <f>IF('Cevap Anahtarı'!BL$3=cevaplar2!BX401,"D",IF(cevaplar2!BX401="","B","Y"))</f>
        <v>D</v>
      </c>
      <c r="BP399" s="47" t="str">
        <f>IF('Cevap Anahtarı'!BM$3=cevaplar2!BY401,"D",IF(cevaplar2!BY401="","B","Y"))</f>
        <v>D</v>
      </c>
      <c r="BQ399" s="47" t="str">
        <f>IF('Cevap Anahtarı'!BN$3=cevaplar2!BZ401,"D",IF(cevaplar2!BZ401="","B","Y"))</f>
        <v>D</v>
      </c>
      <c r="BR399" s="47" t="str">
        <f>IF('Cevap Anahtarı'!BO$3=cevaplar2!CA401,"D",IF(cevaplar2!CA401="","B","Y"))</f>
        <v>D</v>
      </c>
      <c r="BS399" s="47" t="str">
        <f>IF('Cevap Anahtarı'!BP$3=cevaplar2!CB401,"D",IF(cevaplar2!CB401="","B","Y"))</f>
        <v>D</v>
      </c>
      <c r="BT399" s="47" t="str">
        <f>IF('Cevap Anahtarı'!BQ$3=cevaplar2!CC401,"D",IF(cevaplar2!CC401="","B","Y"))</f>
        <v>D</v>
      </c>
      <c r="BU399" s="47" t="str">
        <f>IF('Cevap Anahtarı'!BR$3=cevaplar2!CD401,"D",IF(cevaplar2!CD401="","B","Y"))</f>
        <v>D</v>
      </c>
      <c r="BV399" s="47" t="str">
        <f>IF('Cevap Anahtarı'!BS$3=cevaplar2!CE401,"D",IF(cevaplar2!CE401="","B","Y"))</f>
        <v>D</v>
      </c>
      <c r="BW399" s="47" t="str">
        <f>IF('Cevap Anahtarı'!BT$3=cevaplar2!CF401,"D",IF(cevaplar2!CF401="","B","Y"))</f>
        <v>D</v>
      </c>
      <c r="BX399" s="47" t="str">
        <f>IF('Cevap Anahtarı'!BU$3=cevaplar2!CG401,"D",IF(cevaplar2!CG401="","B","Y"))</f>
        <v>D</v>
      </c>
      <c r="BY399" s="47" t="str">
        <f>IF('Cevap Anahtarı'!BV$3=cevaplar2!CH401,"D",IF(cevaplar2!CH401="","B","Y"))</f>
        <v>D</v>
      </c>
      <c r="BZ399" s="47" t="str">
        <f>IF('Cevap Anahtarı'!BW$3=cevaplar2!CI401,"D",IF(cevaplar2!CI401="","B","Y"))</f>
        <v>D</v>
      </c>
      <c r="CA399" s="47" t="str">
        <f>IF('Cevap Anahtarı'!BX$3=cevaplar2!CJ401,"D",IF(cevaplar2!CJ401="","B","Y"))</f>
        <v>D</v>
      </c>
      <c r="CB399" s="47" t="str">
        <f>IF('Cevap Anahtarı'!BY$3=cevaplar2!CK401,"D",IF(cevaplar2!CK401="","B","Y"))</f>
        <v>D</v>
      </c>
      <c r="CC399" s="47" t="str">
        <f>IF('Cevap Anahtarı'!BZ$3=cevaplar2!CL401,"D",IF(cevaplar2!CL401="","B","Y"))</f>
        <v>D</v>
      </c>
      <c r="CD399" s="47" t="str">
        <f>IF('Cevap Anahtarı'!CA$3=cevaplar2!CM401,"D",IF(cevaplar2!CM401="","B","Y"))</f>
        <v>D</v>
      </c>
      <c r="CE399" s="47" t="str">
        <f>IF('Cevap Anahtarı'!CB$3=cevaplar2!CN401,"D",IF(cevaplar2!CN401="","B","Y"))</f>
        <v>D</v>
      </c>
      <c r="CF399" s="47" t="str">
        <f>IF('Cevap Anahtarı'!CC$3=cevaplar2!CO401,"D",IF(cevaplar2!CO401="","B","Y"))</f>
        <v>D</v>
      </c>
      <c r="CG399" s="2" t="str">
        <f>IF('Cevap Anahtarı'!CD$3=cevaplar2!CQ401,"D",IF(cevaplar2!CQ401="","B","Y"))</f>
        <v>D</v>
      </c>
      <c r="CH399" s="2" t="str">
        <f>IF('Cevap Anahtarı'!CE$3=cevaplar2!CR401,"D",IF(cevaplar2!CR401="","B","Y"))</f>
        <v>D</v>
      </c>
      <c r="CI399" s="2" t="str">
        <f>IF('Cevap Anahtarı'!CF$3=cevaplar2!CS401,"D",IF(cevaplar2!CS401="","B","Y"))</f>
        <v>D</v>
      </c>
      <c r="CJ399" s="2" t="str">
        <f>IF('Cevap Anahtarı'!CG$3=cevaplar2!CT401,"D",IF(cevaplar2!CT401="","B","Y"))</f>
        <v>D</v>
      </c>
      <c r="CK399" s="2" t="str">
        <f>IF('Cevap Anahtarı'!CH$3=cevaplar2!CU401,"D",IF(cevaplar2!CU401="","B","Y"))</f>
        <v>D</v>
      </c>
      <c r="CL399" s="2" t="str">
        <f>IF('Cevap Anahtarı'!CI$3=cevaplar2!CV401,"D",IF(cevaplar2!CV401="","B","Y"))</f>
        <v>Y</v>
      </c>
      <c r="CM399" s="2" t="str">
        <f>IF('Cevap Anahtarı'!CJ$3=cevaplar2!CW401,"D",IF(cevaplar2!CW401="","B","Y"))</f>
        <v>D</v>
      </c>
      <c r="CN399" s="2" t="str">
        <f>IF('Cevap Anahtarı'!CK$3=cevaplar2!CX401,"D",IF(cevaplar2!CX401="","B","Y"))</f>
        <v>D</v>
      </c>
      <c r="CO399" s="2" t="str">
        <f>IF('Cevap Anahtarı'!CL$3=cevaplar2!CY401,"D",IF(cevaplar2!CY401="","B","Y"))</f>
        <v>D</v>
      </c>
      <c r="CP399" s="2" t="str">
        <f>IF('Cevap Anahtarı'!CM$3=cevaplar2!CZ401,"D",IF(cevaplar2!CZ401="","B","Y"))</f>
        <v>D</v>
      </c>
      <c r="CQ399" s="2" t="str">
        <f>IF('Cevap Anahtarı'!CN$3=cevaplar2!DA401,"D",IF(cevaplar2!DA401="","B","Y"))</f>
        <v>D</v>
      </c>
      <c r="CR399" s="2" t="str">
        <f>IF('Cevap Anahtarı'!CO$3=cevaplar2!DB401,"D",IF(cevaplar2!DB401="","B","Y"))</f>
        <v>D</v>
      </c>
      <c r="CS399" s="2" t="str">
        <f>IF('Cevap Anahtarı'!CP$3=cevaplar2!DC401,"D",IF(cevaplar2!DC401="","B","Y"))</f>
        <v>D</v>
      </c>
      <c r="CT399" s="2" t="str">
        <f>IF('Cevap Anahtarı'!CQ$3=cevaplar2!DD401,"D",IF(cevaplar2!DD401="","B","Y"))</f>
        <v>D</v>
      </c>
      <c r="CU399" s="2" t="str">
        <f>IF('Cevap Anahtarı'!CR$3=cevaplar2!DE401,"D",IF(cevaplar2!DE401="","B","Y"))</f>
        <v>Y</v>
      </c>
      <c r="CV399" s="2" t="str">
        <f>IF('Cevap Anahtarı'!CS$3=cevaplar2!DF401,"D",IF(cevaplar2!DF401="","B","Y"))</f>
        <v>D</v>
      </c>
      <c r="CW399" s="2" t="str">
        <f>IF('Cevap Anahtarı'!CT$3=cevaplar2!DG401,"D",IF(cevaplar2!DG401="","B","Y"))</f>
        <v>D</v>
      </c>
      <c r="CX399" s="2" t="str">
        <f>IF('Cevap Anahtarı'!CU$3=cevaplar2!DH401,"D",IF(cevaplar2!DH401="","B","Y"))</f>
        <v>D</v>
      </c>
      <c r="CY399" s="2" t="str">
        <f>IF('Cevap Anahtarı'!CV$3=cevaplar2!DI401,"D",IF(cevaplar2!DI401="","B","Y"))</f>
        <v>D</v>
      </c>
      <c r="CZ399" s="2" t="str">
        <f>IF('Cevap Anahtarı'!CW$3=cevaplar2!DJ401,"D",IF(cevaplar2!DJ401="","B","Y"))</f>
        <v>D</v>
      </c>
      <c r="DA399" s="51" t="str">
        <f>IF('Cevap Anahtarı'!CX$3=cevaplar2!DL401,"D",IF(cevaplar2!DL401="","B","Y"))</f>
        <v>D</v>
      </c>
      <c r="DB399" s="51" t="str">
        <f>IF('Cevap Anahtarı'!CY$3=cevaplar2!DM401,"D",IF(cevaplar2!DM401="","B","Y"))</f>
        <v>D</v>
      </c>
      <c r="DC399" s="51" t="str">
        <f>IF('Cevap Anahtarı'!CZ$3=cevaplar2!DN401,"D",IF(cevaplar2!DN401="","B","Y"))</f>
        <v>D</v>
      </c>
      <c r="DD399" s="51" t="str">
        <f>IF('Cevap Anahtarı'!DA$3=cevaplar2!DO401,"D",IF(cevaplar2!DO401="","B","Y"))</f>
        <v>D</v>
      </c>
      <c r="DE399" s="51" t="str">
        <f>IF('Cevap Anahtarı'!DB$3=cevaplar2!DP401,"D",IF(cevaplar2!DP401="","B","Y"))</f>
        <v>D</v>
      </c>
      <c r="DF399" s="51" t="str">
        <f>IF('Cevap Anahtarı'!DC$3=cevaplar2!DQ401,"D",IF(cevaplar2!DQ401="","B","Y"))</f>
        <v>D</v>
      </c>
      <c r="DG399" s="51" t="str">
        <f>IF('Cevap Anahtarı'!DD$3=cevaplar2!DR401,"D",IF(cevaplar2!DR401="","B","Y"))</f>
        <v>D</v>
      </c>
      <c r="DH399" s="51" t="str">
        <f>IF('Cevap Anahtarı'!DE$3=cevaplar2!DS401,"D",IF(cevaplar2!DS401="","B","Y"))</f>
        <v>D</v>
      </c>
      <c r="DI399" s="51" t="str">
        <f>IF('Cevap Anahtarı'!DF$3=cevaplar2!DT401,"D",IF(cevaplar2!DT401="","B","Y"))</f>
        <v>D</v>
      </c>
      <c r="DJ399" s="51" t="str">
        <f>IF('Cevap Anahtarı'!DG$3=cevaplar2!DU401,"D",IF(cevaplar2!DU401="","B","Y"))</f>
        <v>D</v>
      </c>
      <c r="DK399" s="51" t="str">
        <f>IF('Cevap Anahtarı'!DH$3=cevaplar2!DV401,"D",IF(cevaplar2!DV401="","B","Y"))</f>
        <v>D</v>
      </c>
      <c r="DL399" s="51" t="str">
        <f>IF('Cevap Anahtarı'!DI$3=cevaplar2!DW401,"D",IF(cevaplar2!DW401="","B","Y"))</f>
        <v>Y</v>
      </c>
      <c r="DM399" s="51" t="str">
        <f>IF('Cevap Anahtarı'!DJ$3=cevaplar2!DX401,"D",IF(cevaplar2!DX401="","B","Y"))</f>
        <v>Y</v>
      </c>
      <c r="DN399" s="51" t="str">
        <f>IF('Cevap Anahtarı'!DK$3=cevaplar2!DY401,"D",IF(cevaplar2!DY401="","B","Y"))</f>
        <v>D</v>
      </c>
      <c r="DO399" s="51" t="str">
        <f>IF('Cevap Anahtarı'!DL$3=cevaplar2!DZ401,"D",IF(cevaplar2!DZ401="","B","Y"))</f>
        <v>D</v>
      </c>
      <c r="DP399" s="51" t="str">
        <f>IF('Cevap Anahtarı'!DM$3=cevaplar2!EA401,"D",IF(cevaplar2!EA401="","B","Y"))</f>
        <v>D</v>
      </c>
      <c r="DQ399" s="51" t="str">
        <f>IF('Cevap Anahtarı'!DN$3=cevaplar2!EB401,"D",IF(cevaplar2!EB401="","B","Y"))</f>
        <v>D</v>
      </c>
      <c r="DR399" s="51" t="str">
        <f>IF('Cevap Anahtarı'!DO$3=cevaplar2!EC401,"D",IF(cevaplar2!EC401="","B","Y"))</f>
        <v>D</v>
      </c>
      <c r="DS399" s="51" t="str">
        <f>IF('Cevap Anahtarı'!DP$3=cevaplar2!ED401,"D",IF(cevaplar2!ED401="","B","Y"))</f>
        <v>Y</v>
      </c>
      <c r="DT399" s="51" t="str">
        <f>IF('Cevap Anahtarı'!DQ$3=cevaplar2!EE401,"D",IF(cevaplar2!EE401="","B","Y"))</f>
        <v>D</v>
      </c>
      <c r="DV399" s="104">
        <f t="shared" si="36"/>
        <v>80</v>
      </c>
      <c r="DW399" s="104">
        <f t="shared" si="37"/>
        <v>75</v>
      </c>
      <c r="DX399" s="104">
        <f t="shared" si="38"/>
        <v>85</v>
      </c>
      <c r="DY399" s="104">
        <f t="shared" si="39"/>
        <v>95</v>
      </c>
      <c r="DZ399" s="104">
        <f t="shared" si="40"/>
        <v>90</v>
      </c>
      <c r="EA399" s="104">
        <f t="shared" si="41"/>
        <v>85</v>
      </c>
    </row>
    <row r="400" spans="1:131" ht="18.75" customHeight="1" x14ac:dyDescent="0.2">
      <c r="A400" s="52">
        <v>398</v>
      </c>
      <c r="B400" s="53" t="str">
        <f>cevaplar!B402</f>
        <v>SAVCILI BÜYÜKOBA ORTAOKULU</v>
      </c>
      <c r="C400" s="52" t="str">
        <f>cevaplar!C402</f>
        <v>8/A</v>
      </c>
      <c r="D400" s="53" t="str">
        <f>cevaplar!E402</f>
        <v>MELİKE ER</v>
      </c>
      <c r="E400" s="3" t="str">
        <f>IF('Cevap Anahtarı'!B$3=cevaplar2!K402,"D",IF(cevaplar2!K402="","B","Y"))</f>
        <v>D</v>
      </c>
      <c r="F400" s="3" t="str">
        <f>IF('Cevap Anahtarı'!C$3=cevaplar2!L402,"D",IF(cevaplar2!L402="","B","Y"))</f>
        <v>D</v>
      </c>
      <c r="G400" s="3" t="str">
        <f>IF('Cevap Anahtarı'!D$3=cevaplar2!M402,"D",IF(cevaplar2!M402="","B","Y"))</f>
        <v>D</v>
      </c>
      <c r="H400" s="3" t="str">
        <f>IF('Cevap Anahtarı'!E$3=cevaplar2!N402,"D",IF(cevaplar2!N402="","B","Y"))</f>
        <v>Y</v>
      </c>
      <c r="I400" s="3" t="str">
        <f>IF('Cevap Anahtarı'!F$3=cevaplar2!O402,"D",IF(cevaplar2!O402="","B","Y"))</f>
        <v>D</v>
      </c>
      <c r="J400" s="3" t="str">
        <f>IF('Cevap Anahtarı'!G$3=cevaplar2!P402,"D",IF(cevaplar2!P402="","B","Y"))</f>
        <v>D</v>
      </c>
      <c r="K400" s="3" t="str">
        <f>IF('Cevap Anahtarı'!H$3=cevaplar2!Q402,"D",IF(cevaplar2!Q402="","B","Y"))</f>
        <v>D</v>
      </c>
      <c r="L400" s="3" t="str">
        <f>IF('Cevap Anahtarı'!I$3=cevaplar2!R402,"D",IF(cevaplar2!R402="","B","Y"))</f>
        <v>D</v>
      </c>
      <c r="M400" s="3" t="str">
        <f>IF('Cevap Anahtarı'!J$3=cevaplar2!S402,"D",IF(cevaplar2!S402="","B","Y"))</f>
        <v>D</v>
      </c>
      <c r="N400" s="3" t="str">
        <f>IF('Cevap Anahtarı'!K$3=cevaplar2!T402,"D",IF(cevaplar2!T402="","B","Y"))</f>
        <v>D</v>
      </c>
      <c r="O400" s="3" t="str">
        <f>IF('Cevap Anahtarı'!L$3=cevaplar2!U402,"D",IF(cevaplar2!U402="","B","Y"))</f>
        <v>D</v>
      </c>
      <c r="P400" s="3" t="str">
        <f>IF('Cevap Anahtarı'!M$3=cevaplar2!V402,"D",IF(cevaplar2!V402="","B","Y"))</f>
        <v>D</v>
      </c>
      <c r="Q400" s="3" t="str">
        <f>IF('Cevap Anahtarı'!N$3=cevaplar2!W402,"D",IF(cevaplar2!W402="","B","Y"))</f>
        <v>D</v>
      </c>
      <c r="R400" s="3" t="str">
        <f>IF('Cevap Anahtarı'!O$3=cevaplar2!X402,"D",IF(cevaplar2!X402="","B","Y"))</f>
        <v>D</v>
      </c>
      <c r="S400" s="3" t="str">
        <f>IF('Cevap Anahtarı'!P$3=cevaplar2!Y402,"D",IF(cevaplar2!Y402="","B","Y"))</f>
        <v>D</v>
      </c>
      <c r="T400" s="3" t="str">
        <f>IF('Cevap Anahtarı'!Q$3=cevaplar2!Z402,"D",IF(cevaplar2!Z402="","B","Y"))</f>
        <v>D</v>
      </c>
      <c r="U400" s="3" t="str">
        <f>IF('Cevap Anahtarı'!R$3=cevaplar2!AA402,"D",IF(cevaplar2!AA402="","B","Y"))</f>
        <v>D</v>
      </c>
      <c r="V400" s="3" t="str">
        <f>IF('Cevap Anahtarı'!S$3=cevaplar2!AB402,"D",IF(cevaplar2!AB402="","B","Y"))</f>
        <v>D</v>
      </c>
      <c r="W400" s="3" t="str">
        <f>IF('Cevap Anahtarı'!T$3=cevaplar2!AC402,"D",IF(cevaplar2!AC402="","B","Y"))</f>
        <v>D</v>
      </c>
      <c r="X400" s="3" t="str">
        <f>IF('Cevap Anahtarı'!U$3=cevaplar2!AD402,"D",IF(cevaplar2!AD402="","B","Y"))</f>
        <v>D</v>
      </c>
      <c r="Y400" s="43" t="str">
        <f>IF('Cevap Anahtarı'!V$3=cevaplar2!AF402,"D",IF(cevaplar2!AF402="","B","Y"))</f>
        <v>D</v>
      </c>
      <c r="Z400" s="43" t="str">
        <f>IF('Cevap Anahtarı'!W$3=cevaplar2!AG402,"D",IF(cevaplar2!AG402="","B","Y"))</f>
        <v>Y</v>
      </c>
      <c r="AA400" s="43" t="str">
        <f>IF('Cevap Anahtarı'!X$3=cevaplar2!AH402,"D",IF(cevaplar2!AH402="","B","Y"))</f>
        <v>Y</v>
      </c>
      <c r="AB400" s="43" t="str">
        <f>IF('Cevap Anahtarı'!Y$3=cevaplar2!AI402,"D",IF(cevaplar2!AI402="","B","Y"))</f>
        <v>Y</v>
      </c>
      <c r="AC400" s="43" t="str">
        <f>IF('Cevap Anahtarı'!Z$3=cevaplar2!AJ402,"D",IF(cevaplar2!AJ402="","B","Y"))</f>
        <v>Y</v>
      </c>
      <c r="AD400" s="43" t="str">
        <f>IF('Cevap Anahtarı'!AA$3=cevaplar2!AK402,"D",IF(cevaplar2!AK402="","B","Y"))</f>
        <v>Y</v>
      </c>
      <c r="AE400" s="43" t="str">
        <f>IF('Cevap Anahtarı'!AB$3=cevaplar2!AL402,"D",IF(cevaplar2!AL402="","B","Y"))</f>
        <v>D</v>
      </c>
      <c r="AF400" s="43" t="str">
        <f>IF('Cevap Anahtarı'!AC$3=cevaplar2!AM402,"D",IF(cevaplar2!AM402="","B","Y"))</f>
        <v>D</v>
      </c>
      <c r="AG400" s="43" t="str">
        <f>IF('Cevap Anahtarı'!AD$3=cevaplar2!AN402,"D",IF(cevaplar2!AN402="","B","Y"))</f>
        <v>D</v>
      </c>
      <c r="AH400" s="43" t="str">
        <f>IF('Cevap Anahtarı'!AE$3=cevaplar2!AO402,"D",IF(cevaplar2!AO402="","B","Y"))</f>
        <v>Y</v>
      </c>
      <c r="AI400" s="43" t="str">
        <f>IF('Cevap Anahtarı'!AF$3=cevaplar2!AP402,"D",IF(cevaplar2!AP402="","B","Y"))</f>
        <v>D</v>
      </c>
      <c r="AJ400" s="43" t="str">
        <f>IF('Cevap Anahtarı'!AG$3=cevaplar2!AQ402,"D",IF(cevaplar2!AQ402="","B","Y"))</f>
        <v>D</v>
      </c>
      <c r="AK400" s="43" t="str">
        <f>IF('Cevap Anahtarı'!AH$3=cevaplar2!AR402,"D",IF(cevaplar2!AR402="","B","Y"))</f>
        <v>Y</v>
      </c>
      <c r="AL400" s="43" t="str">
        <f>IF('Cevap Anahtarı'!AI$3=cevaplar2!AS402,"D",IF(cevaplar2!AS402="","B","Y"))</f>
        <v>Y</v>
      </c>
      <c r="AM400" s="43" t="str">
        <f>IF('Cevap Anahtarı'!AJ$3=cevaplar2!AT402,"D",IF(cevaplar2!AT402="","B","Y"))</f>
        <v>D</v>
      </c>
      <c r="AN400" s="43" t="str">
        <f>IF('Cevap Anahtarı'!AK$3=cevaplar2!AU402,"D",IF(cevaplar2!AU402="","B","Y"))</f>
        <v>Y</v>
      </c>
      <c r="AO400" s="43" t="str">
        <f>IF('Cevap Anahtarı'!AL$3=cevaplar2!AV402,"D",IF(cevaplar2!AV402="","B","Y"))</f>
        <v>Y</v>
      </c>
      <c r="AP400" s="43" t="str">
        <f>IF('Cevap Anahtarı'!AM$3=cevaplar2!AW402,"D",IF(cevaplar2!AW402="","B","Y"))</f>
        <v>Y</v>
      </c>
      <c r="AQ400" s="43" t="str">
        <f>IF('Cevap Anahtarı'!AN$3=cevaplar2!AX402,"D",IF(cevaplar2!AX402="","B","Y"))</f>
        <v>D</v>
      </c>
      <c r="AR400" s="43" t="str">
        <f>IF('Cevap Anahtarı'!AO$3=cevaplar2!AY402,"D",IF(cevaplar2!AY402="","B","Y"))</f>
        <v>Y</v>
      </c>
      <c r="AS400" s="45" t="str">
        <f>IF('Cevap Anahtarı'!AP$3=cevaplar2!BA402,"D",IF(cevaplar2!BA402="","B","Y"))</f>
        <v>D</v>
      </c>
      <c r="AT400" s="45" t="str">
        <f>IF('Cevap Anahtarı'!AQ$3=cevaplar2!BB402,"D",IF(cevaplar2!BB402="","B","Y"))</f>
        <v>D</v>
      </c>
      <c r="AU400" s="45" t="str">
        <f>IF('Cevap Anahtarı'!AR$3=cevaplar2!BC402,"D",IF(cevaplar2!BC402="","B","Y"))</f>
        <v>D</v>
      </c>
      <c r="AV400" s="45" t="str">
        <f>IF('Cevap Anahtarı'!AS$3=cevaplar2!BD402,"D",IF(cevaplar2!BD402="","B","Y"))</f>
        <v>D</v>
      </c>
      <c r="AW400" s="45" t="str">
        <f>IF('Cevap Anahtarı'!AT$3=cevaplar2!BE402,"D",IF(cevaplar2!BE402="","B","Y"))</f>
        <v>D</v>
      </c>
      <c r="AX400" s="45" t="str">
        <f>IF('Cevap Anahtarı'!AU$3=cevaplar2!BF402,"D",IF(cevaplar2!BF402="","B","Y"))</f>
        <v>D</v>
      </c>
      <c r="AY400" s="45" t="str">
        <f>IF('Cevap Anahtarı'!AV$3=cevaplar2!BG402,"D",IF(cevaplar2!BG402="","B","Y"))</f>
        <v>D</v>
      </c>
      <c r="AZ400" s="45" t="str">
        <f>IF('Cevap Anahtarı'!AW$3=cevaplar2!BH402,"D",IF(cevaplar2!BH402="","B","Y"))</f>
        <v>D</v>
      </c>
      <c r="BA400" s="45" t="str">
        <f>IF('Cevap Anahtarı'!AX$3=cevaplar2!BI402,"D",IF(cevaplar2!BI402="","B","Y"))</f>
        <v>D</v>
      </c>
      <c r="BB400" s="45" t="str">
        <f>IF('Cevap Anahtarı'!AY$3=cevaplar2!BJ402,"D",IF(cevaplar2!BJ402="","B","Y"))</f>
        <v>D</v>
      </c>
      <c r="BC400" s="45" t="str">
        <f>IF('Cevap Anahtarı'!AZ$3=cevaplar2!BK402,"D",IF(cevaplar2!BK402="","B","Y"))</f>
        <v>D</v>
      </c>
      <c r="BD400" s="45" t="str">
        <f>IF('Cevap Anahtarı'!BA$3=cevaplar2!BL402,"D",IF(cevaplar2!BL402="","B","Y"))</f>
        <v>D</v>
      </c>
      <c r="BE400" s="45" t="str">
        <f>IF('Cevap Anahtarı'!BB$3=cevaplar2!BM402,"D",IF(cevaplar2!BM402="","B","Y"))</f>
        <v>D</v>
      </c>
      <c r="BF400" s="45" t="str">
        <f>IF('Cevap Anahtarı'!BC$3=cevaplar2!BN402,"D",IF(cevaplar2!BN402="","B","Y"))</f>
        <v>D</v>
      </c>
      <c r="BG400" s="45" t="str">
        <f>IF('Cevap Anahtarı'!BD$3=cevaplar2!BO402,"D",IF(cevaplar2!BO402="","B","Y"))</f>
        <v>D</v>
      </c>
      <c r="BH400" s="45" t="str">
        <f>IF('Cevap Anahtarı'!BE$3=cevaplar2!BP402,"D",IF(cevaplar2!BP402="","B","Y"))</f>
        <v>D</v>
      </c>
      <c r="BI400" s="45" t="str">
        <f>IF('Cevap Anahtarı'!BF$3=cevaplar2!BQ402,"D",IF(cevaplar2!BQ402="","B","Y"))</f>
        <v>D</v>
      </c>
      <c r="BJ400" s="45" t="str">
        <f>IF('Cevap Anahtarı'!BG$3=cevaplar2!BR402,"D",IF(cevaplar2!BR402="","B","Y"))</f>
        <v>D</v>
      </c>
      <c r="BK400" s="45" t="str">
        <f>IF('Cevap Anahtarı'!BH$3=cevaplar2!BS402,"D",IF(cevaplar2!BS402="","B","Y"))</f>
        <v>D</v>
      </c>
      <c r="BL400" s="45" t="str">
        <f>IF('Cevap Anahtarı'!BI$3=cevaplar2!BT402,"D",IF(cevaplar2!BT402="","B","Y"))</f>
        <v>D</v>
      </c>
      <c r="BM400" s="47" t="str">
        <f>IF('Cevap Anahtarı'!BJ$3=cevaplar2!BV402,"D",IF(cevaplar2!BV402="","B","Y"))</f>
        <v>Y</v>
      </c>
      <c r="BN400" s="47" t="str">
        <f>IF('Cevap Anahtarı'!BK$3=cevaplar2!BW402,"D",IF(cevaplar2!BW402="","B","Y"))</f>
        <v>D</v>
      </c>
      <c r="BO400" s="47" t="str">
        <f>IF('Cevap Anahtarı'!BL$3=cevaplar2!BX402,"D",IF(cevaplar2!BX402="","B","Y"))</f>
        <v>D</v>
      </c>
      <c r="BP400" s="47" t="str">
        <f>IF('Cevap Anahtarı'!BM$3=cevaplar2!BY402,"D",IF(cevaplar2!BY402="","B","Y"))</f>
        <v>D</v>
      </c>
      <c r="BQ400" s="47" t="str">
        <f>IF('Cevap Anahtarı'!BN$3=cevaplar2!BZ402,"D",IF(cevaplar2!BZ402="","B","Y"))</f>
        <v>D</v>
      </c>
      <c r="BR400" s="47" t="str">
        <f>IF('Cevap Anahtarı'!BO$3=cevaplar2!CA402,"D",IF(cevaplar2!CA402="","B","Y"))</f>
        <v>D</v>
      </c>
      <c r="BS400" s="47" t="str">
        <f>IF('Cevap Anahtarı'!BP$3=cevaplar2!CB402,"D",IF(cevaplar2!CB402="","B","Y"))</f>
        <v>D</v>
      </c>
      <c r="BT400" s="47" t="str">
        <f>IF('Cevap Anahtarı'!BQ$3=cevaplar2!CC402,"D",IF(cevaplar2!CC402="","B","Y"))</f>
        <v>D</v>
      </c>
      <c r="BU400" s="47" t="str">
        <f>IF('Cevap Anahtarı'!BR$3=cevaplar2!CD402,"D",IF(cevaplar2!CD402="","B","Y"))</f>
        <v>D</v>
      </c>
      <c r="BV400" s="47" t="str">
        <f>IF('Cevap Anahtarı'!BS$3=cevaplar2!CE402,"D",IF(cevaplar2!CE402="","B","Y"))</f>
        <v>D</v>
      </c>
      <c r="BW400" s="47" t="str">
        <f>IF('Cevap Anahtarı'!BT$3=cevaplar2!CF402,"D",IF(cevaplar2!CF402="","B","Y"))</f>
        <v>D</v>
      </c>
      <c r="BX400" s="47" t="str">
        <f>IF('Cevap Anahtarı'!BU$3=cevaplar2!CG402,"D",IF(cevaplar2!CG402="","B","Y"))</f>
        <v>D</v>
      </c>
      <c r="BY400" s="47" t="str">
        <f>IF('Cevap Anahtarı'!BV$3=cevaplar2!CH402,"D",IF(cevaplar2!CH402="","B","Y"))</f>
        <v>D</v>
      </c>
      <c r="BZ400" s="47" t="str">
        <f>IF('Cevap Anahtarı'!BW$3=cevaplar2!CI402,"D",IF(cevaplar2!CI402="","B","Y"))</f>
        <v>D</v>
      </c>
      <c r="CA400" s="47" t="str">
        <f>IF('Cevap Anahtarı'!BX$3=cevaplar2!CJ402,"D",IF(cevaplar2!CJ402="","B","Y"))</f>
        <v>D</v>
      </c>
      <c r="CB400" s="47" t="str">
        <f>IF('Cevap Anahtarı'!BY$3=cevaplar2!CK402,"D",IF(cevaplar2!CK402="","B","Y"))</f>
        <v>D</v>
      </c>
      <c r="CC400" s="47" t="str">
        <f>IF('Cevap Anahtarı'!BZ$3=cevaplar2!CL402,"D",IF(cevaplar2!CL402="","B","Y"))</f>
        <v>D</v>
      </c>
      <c r="CD400" s="47" t="str">
        <f>IF('Cevap Anahtarı'!CA$3=cevaplar2!CM402,"D",IF(cevaplar2!CM402="","B","Y"))</f>
        <v>Y</v>
      </c>
      <c r="CE400" s="47" t="str">
        <f>IF('Cevap Anahtarı'!CB$3=cevaplar2!CN402,"D",IF(cevaplar2!CN402="","B","Y"))</f>
        <v>D</v>
      </c>
      <c r="CF400" s="47" t="str">
        <f>IF('Cevap Anahtarı'!CC$3=cevaplar2!CO402,"D",IF(cevaplar2!CO402="","B","Y"))</f>
        <v>D</v>
      </c>
      <c r="CG400" s="2" t="str">
        <f>IF('Cevap Anahtarı'!CD$3=cevaplar2!CQ402,"D",IF(cevaplar2!CQ402="","B","Y"))</f>
        <v>D</v>
      </c>
      <c r="CH400" s="2" t="str">
        <f>IF('Cevap Anahtarı'!CE$3=cevaplar2!CR402,"D",IF(cevaplar2!CR402="","B","Y"))</f>
        <v>Y</v>
      </c>
      <c r="CI400" s="2" t="str">
        <f>IF('Cevap Anahtarı'!CF$3=cevaplar2!CS402,"D",IF(cevaplar2!CS402="","B","Y"))</f>
        <v>Y</v>
      </c>
      <c r="CJ400" s="2" t="str">
        <f>IF('Cevap Anahtarı'!CG$3=cevaplar2!CT402,"D",IF(cevaplar2!CT402="","B","Y"))</f>
        <v>D</v>
      </c>
      <c r="CK400" s="2" t="str">
        <f>IF('Cevap Anahtarı'!CH$3=cevaplar2!CU402,"D",IF(cevaplar2!CU402="","B","Y"))</f>
        <v>Y</v>
      </c>
      <c r="CL400" s="2" t="str">
        <f>IF('Cevap Anahtarı'!CI$3=cevaplar2!CV402,"D",IF(cevaplar2!CV402="","B","Y"))</f>
        <v>D</v>
      </c>
      <c r="CM400" s="2" t="str">
        <f>IF('Cevap Anahtarı'!CJ$3=cevaplar2!CW402,"D",IF(cevaplar2!CW402="","B","Y"))</f>
        <v>D</v>
      </c>
      <c r="CN400" s="2" t="str">
        <f>IF('Cevap Anahtarı'!CK$3=cevaplar2!CX402,"D",IF(cevaplar2!CX402="","B","Y"))</f>
        <v>D</v>
      </c>
      <c r="CO400" s="2" t="str">
        <f>IF('Cevap Anahtarı'!CL$3=cevaplar2!CY402,"D",IF(cevaplar2!CY402="","B","Y"))</f>
        <v>D</v>
      </c>
      <c r="CP400" s="2" t="str">
        <f>IF('Cevap Anahtarı'!CM$3=cevaplar2!CZ402,"D",IF(cevaplar2!CZ402="","B","Y"))</f>
        <v>D</v>
      </c>
      <c r="CQ400" s="2" t="str">
        <f>IF('Cevap Anahtarı'!CN$3=cevaplar2!DA402,"D",IF(cevaplar2!DA402="","B","Y"))</f>
        <v>D</v>
      </c>
      <c r="CR400" s="2" t="str">
        <f>IF('Cevap Anahtarı'!CO$3=cevaplar2!DB402,"D",IF(cevaplar2!DB402="","B","Y"))</f>
        <v>D</v>
      </c>
      <c r="CS400" s="2" t="str">
        <f>IF('Cevap Anahtarı'!CP$3=cevaplar2!DC402,"D",IF(cevaplar2!DC402="","B","Y"))</f>
        <v>D</v>
      </c>
      <c r="CT400" s="2" t="str">
        <f>IF('Cevap Anahtarı'!CQ$3=cevaplar2!DD402,"D",IF(cevaplar2!DD402="","B","Y"))</f>
        <v>D</v>
      </c>
      <c r="CU400" s="2" t="str">
        <f>IF('Cevap Anahtarı'!CR$3=cevaplar2!DE402,"D",IF(cevaplar2!DE402="","B","Y"))</f>
        <v>D</v>
      </c>
      <c r="CV400" s="2" t="str">
        <f>IF('Cevap Anahtarı'!CS$3=cevaplar2!DF402,"D",IF(cevaplar2!DF402="","B","Y"))</f>
        <v>D</v>
      </c>
      <c r="CW400" s="2" t="str">
        <f>IF('Cevap Anahtarı'!CT$3=cevaplar2!DG402,"D",IF(cevaplar2!DG402="","B","Y"))</f>
        <v>D</v>
      </c>
      <c r="CX400" s="2" t="str">
        <f>IF('Cevap Anahtarı'!CU$3=cevaplar2!DH402,"D",IF(cevaplar2!DH402="","B","Y"))</f>
        <v>D</v>
      </c>
      <c r="CY400" s="2" t="str">
        <f>IF('Cevap Anahtarı'!CV$3=cevaplar2!DI402,"D",IF(cevaplar2!DI402="","B","Y"))</f>
        <v>D</v>
      </c>
      <c r="CZ400" s="2" t="str">
        <f>IF('Cevap Anahtarı'!CW$3=cevaplar2!DJ402,"D",IF(cevaplar2!DJ402="","B","Y"))</f>
        <v>D</v>
      </c>
      <c r="DA400" s="51" t="str">
        <f>IF('Cevap Anahtarı'!CX$3=cevaplar2!DL402,"D",IF(cevaplar2!DL402="","B","Y"))</f>
        <v>D</v>
      </c>
      <c r="DB400" s="51" t="str">
        <f>IF('Cevap Anahtarı'!CY$3=cevaplar2!DM402,"D",IF(cevaplar2!DM402="","B","Y"))</f>
        <v>D</v>
      </c>
      <c r="DC400" s="51" t="str">
        <f>IF('Cevap Anahtarı'!CZ$3=cevaplar2!DN402,"D",IF(cevaplar2!DN402="","B","Y"))</f>
        <v>D</v>
      </c>
      <c r="DD400" s="51" t="str">
        <f>IF('Cevap Anahtarı'!DA$3=cevaplar2!DO402,"D",IF(cevaplar2!DO402="","B","Y"))</f>
        <v>D</v>
      </c>
      <c r="DE400" s="51" t="str">
        <f>IF('Cevap Anahtarı'!DB$3=cevaplar2!DP402,"D",IF(cevaplar2!DP402="","B","Y"))</f>
        <v>D</v>
      </c>
      <c r="DF400" s="51" t="str">
        <f>IF('Cevap Anahtarı'!DC$3=cevaplar2!DQ402,"D",IF(cevaplar2!DQ402="","B","Y"))</f>
        <v>D</v>
      </c>
      <c r="DG400" s="51" t="str">
        <f>IF('Cevap Anahtarı'!DD$3=cevaplar2!DR402,"D",IF(cevaplar2!DR402="","B","Y"))</f>
        <v>D</v>
      </c>
      <c r="DH400" s="51" t="str">
        <f>IF('Cevap Anahtarı'!DE$3=cevaplar2!DS402,"D",IF(cevaplar2!DS402="","B","Y"))</f>
        <v>D</v>
      </c>
      <c r="DI400" s="51" t="str">
        <f>IF('Cevap Anahtarı'!DF$3=cevaplar2!DT402,"D",IF(cevaplar2!DT402="","B","Y"))</f>
        <v>D</v>
      </c>
      <c r="DJ400" s="51" t="str">
        <f>IF('Cevap Anahtarı'!DG$3=cevaplar2!DU402,"D",IF(cevaplar2!DU402="","B","Y"))</f>
        <v>D</v>
      </c>
      <c r="DK400" s="51" t="str">
        <f>IF('Cevap Anahtarı'!DH$3=cevaplar2!DV402,"D",IF(cevaplar2!DV402="","B","Y"))</f>
        <v>D</v>
      </c>
      <c r="DL400" s="51" t="str">
        <f>IF('Cevap Anahtarı'!DI$3=cevaplar2!DW402,"D",IF(cevaplar2!DW402="","B","Y"))</f>
        <v>Y</v>
      </c>
      <c r="DM400" s="51" t="str">
        <f>IF('Cevap Anahtarı'!DJ$3=cevaplar2!DX402,"D",IF(cevaplar2!DX402="","B","Y"))</f>
        <v>D</v>
      </c>
      <c r="DN400" s="51" t="str">
        <f>IF('Cevap Anahtarı'!DK$3=cevaplar2!DY402,"D",IF(cevaplar2!DY402="","B","Y"))</f>
        <v>Y</v>
      </c>
      <c r="DO400" s="51" t="str">
        <f>IF('Cevap Anahtarı'!DL$3=cevaplar2!DZ402,"D",IF(cevaplar2!DZ402="","B","Y"))</f>
        <v>D</v>
      </c>
      <c r="DP400" s="51" t="str">
        <f>IF('Cevap Anahtarı'!DM$3=cevaplar2!EA402,"D",IF(cevaplar2!EA402="","B","Y"))</f>
        <v>D</v>
      </c>
      <c r="DQ400" s="51" t="str">
        <f>IF('Cevap Anahtarı'!DN$3=cevaplar2!EB402,"D",IF(cevaplar2!EB402="","B","Y"))</f>
        <v>D</v>
      </c>
      <c r="DR400" s="51" t="str">
        <f>IF('Cevap Anahtarı'!DO$3=cevaplar2!EC402,"D",IF(cevaplar2!EC402="","B","Y"))</f>
        <v>D</v>
      </c>
      <c r="DS400" s="51" t="str">
        <f>IF('Cevap Anahtarı'!DP$3=cevaplar2!ED402,"D",IF(cevaplar2!ED402="","B","Y"))</f>
        <v>D</v>
      </c>
      <c r="DT400" s="51" t="str">
        <f>IF('Cevap Anahtarı'!DQ$3=cevaplar2!EE402,"D",IF(cevaplar2!EE402="","B","Y"))</f>
        <v>D</v>
      </c>
      <c r="DV400" s="104">
        <f t="shared" si="36"/>
        <v>95</v>
      </c>
      <c r="DW400" s="104">
        <f t="shared" si="37"/>
        <v>40</v>
      </c>
      <c r="DX400" s="104">
        <f t="shared" si="38"/>
        <v>100</v>
      </c>
      <c r="DY400" s="104">
        <f t="shared" si="39"/>
        <v>90</v>
      </c>
      <c r="DZ400" s="104">
        <f t="shared" si="40"/>
        <v>85</v>
      </c>
      <c r="EA400" s="104">
        <f t="shared" si="41"/>
        <v>90</v>
      </c>
    </row>
    <row r="401" spans="1:131" ht="18.75" customHeight="1" x14ac:dyDescent="0.2">
      <c r="A401" s="52">
        <v>399</v>
      </c>
      <c r="B401" s="53" t="str">
        <f>cevaplar!B403</f>
        <v>SAVCILI BÜYÜKOBA ORTAOKULU</v>
      </c>
      <c r="C401" s="52" t="str">
        <f>cevaplar!C403</f>
        <v>8/A</v>
      </c>
      <c r="D401" s="53" t="str">
        <f>cevaplar!E403</f>
        <v>NURETTİN BİLAL KIZIL</v>
      </c>
      <c r="E401" s="3" t="str">
        <f>IF('Cevap Anahtarı'!B$3=cevaplar2!K403,"D",IF(cevaplar2!K403="","B","Y"))</f>
        <v>Y</v>
      </c>
      <c r="F401" s="3" t="str">
        <f>IF('Cevap Anahtarı'!C$3=cevaplar2!L403,"D",IF(cevaplar2!L403="","B","Y"))</f>
        <v>D</v>
      </c>
      <c r="G401" s="3" t="str">
        <f>IF('Cevap Anahtarı'!D$3=cevaplar2!M403,"D",IF(cevaplar2!M403="","B","Y"))</f>
        <v>Y</v>
      </c>
      <c r="H401" s="3" t="str">
        <f>IF('Cevap Anahtarı'!E$3=cevaplar2!N403,"D",IF(cevaplar2!N403="","B","Y"))</f>
        <v>Y</v>
      </c>
      <c r="I401" s="3" t="str">
        <f>IF('Cevap Anahtarı'!F$3=cevaplar2!O403,"D",IF(cevaplar2!O403="","B","Y"))</f>
        <v>Y</v>
      </c>
      <c r="J401" s="3" t="str">
        <f>IF('Cevap Anahtarı'!G$3=cevaplar2!P403,"D",IF(cevaplar2!P403="","B","Y"))</f>
        <v>D</v>
      </c>
      <c r="K401" s="3" t="str">
        <f>IF('Cevap Anahtarı'!H$3=cevaplar2!Q403,"D",IF(cevaplar2!Q403="","B","Y"))</f>
        <v>D</v>
      </c>
      <c r="L401" s="3" t="str">
        <f>IF('Cevap Anahtarı'!I$3=cevaplar2!R403,"D",IF(cevaplar2!R403="","B","Y"))</f>
        <v>D</v>
      </c>
      <c r="M401" s="3" t="str">
        <f>IF('Cevap Anahtarı'!J$3=cevaplar2!S403,"D",IF(cevaplar2!S403="","B","Y"))</f>
        <v>D</v>
      </c>
      <c r="N401" s="3" t="str">
        <f>IF('Cevap Anahtarı'!K$3=cevaplar2!T403,"D",IF(cevaplar2!T403="","B","Y"))</f>
        <v>D</v>
      </c>
      <c r="O401" s="3" t="str">
        <f>IF('Cevap Anahtarı'!L$3=cevaplar2!U403,"D",IF(cevaplar2!U403="","B","Y"))</f>
        <v>Y</v>
      </c>
      <c r="P401" s="3" t="str">
        <f>IF('Cevap Anahtarı'!M$3=cevaplar2!V403,"D",IF(cevaplar2!V403="","B","Y"))</f>
        <v>D</v>
      </c>
      <c r="Q401" s="3" t="str">
        <f>IF('Cevap Anahtarı'!N$3=cevaplar2!W403,"D",IF(cevaplar2!W403="","B","Y"))</f>
        <v>D</v>
      </c>
      <c r="R401" s="3" t="str">
        <f>IF('Cevap Anahtarı'!O$3=cevaplar2!X403,"D",IF(cevaplar2!X403="","B","Y"))</f>
        <v>Y</v>
      </c>
      <c r="S401" s="3" t="str">
        <f>IF('Cevap Anahtarı'!P$3=cevaplar2!Y403,"D",IF(cevaplar2!Y403="","B","Y"))</f>
        <v>Y</v>
      </c>
      <c r="T401" s="3" t="str">
        <f>IF('Cevap Anahtarı'!Q$3=cevaplar2!Z403,"D",IF(cevaplar2!Z403="","B","Y"))</f>
        <v>Y</v>
      </c>
      <c r="U401" s="3" t="str">
        <f>IF('Cevap Anahtarı'!R$3=cevaplar2!AA403,"D",IF(cevaplar2!AA403="","B","Y"))</f>
        <v>Y</v>
      </c>
      <c r="V401" s="3" t="str">
        <f>IF('Cevap Anahtarı'!S$3=cevaplar2!AB403,"D",IF(cevaplar2!AB403="","B","Y"))</f>
        <v>Y</v>
      </c>
      <c r="W401" s="3" t="str">
        <f>IF('Cevap Anahtarı'!T$3=cevaplar2!AC403,"D",IF(cevaplar2!AC403="","B","Y"))</f>
        <v>Y</v>
      </c>
      <c r="X401" s="3" t="str">
        <f>IF('Cevap Anahtarı'!U$3=cevaplar2!AD403,"D",IF(cevaplar2!AD403="","B","Y"))</f>
        <v>D</v>
      </c>
      <c r="Y401" s="43" t="str">
        <f>IF('Cevap Anahtarı'!V$3=cevaplar2!AF403,"D",IF(cevaplar2!AF403="","B","Y"))</f>
        <v>Y</v>
      </c>
      <c r="Z401" s="43" t="str">
        <f>IF('Cevap Anahtarı'!W$3=cevaplar2!AG403,"D",IF(cevaplar2!AG403="","B","Y"))</f>
        <v>Y</v>
      </c>
      <c r="AA401" s="43" t="str">
        <f>IF('Cevap Anahtarı'!X$3=cevaplar2!AH403,"D",IF(cevaplar2!AH403="","B","Y"))</f>
        <v>D</v>
      </c>
      <c r="AB401" s="43" t="str">
        <f>IF('Cevap Anahtarı'!Y$3=cevaplar2!AI403,"D",IF(cevaplar2!AI403="","B","Y"))</f>
        <v>Y</v>
      </c>
      <c r="AC401" s="43" t="str">
        <f>IF('Cevap Anahtarı'!Z$3=cevaplar2!AJ403,"D",IF(cevaplar2!AJ403="","B","Y"))</f>
        <v>D</v>
      </c>
      <c r="AD401" s="43" t="str">
        <f>IF('Cevap Anahtarı'!AA$3=cevaplar2!AK403,"D",IF(cevaplar2!AK403="","B","Y"))</f>
        <v>Y</v>
      </c>
      <c r="AE401" s="43" t="str">
        <f>IF('Cevap Anahtarı'!AB$3=cevaplar2!AL403,"D",IF(cevaplar2!AL403="","B","Y"))</f>
        <v>Y</v>
      </c>
      <c r="AF401" s="43" t="str">
        <f>IF('Cevap Anahtarı'!AC$3=cevaplar2!AM403,"D",IF(cevaplar2!AM403="","B","Y"))</f>
        <v>Y</v>
      </c>
      <c r="AG401" s="43" t="str">
        <f>IF('Cevap Anahtarı'!AD$3=cevaplar2!AN403,"D",IF(cevaplar2!AN403="","B","Y"))</f>
        <v>D</v>
      </c>
      <c r="AH401" s="43" t="str">
        <f>IF('Cevap Anahtarı'!AE$3=cevaplar2!AO403,"D",IF(cevaplar2!AO403="","B","Y"))</f>
        <v>Y</v>
      </c>
      <c r="AI401" s="43" t="str">
        <f>IF('Cevap Anahtarı'!AF$3=cevaplar2!AP403,"D",IF(cevaplar2!AP403="","B","Y"))</f>
        <v>Y</v>
      </c>
      <c r="AJ401" s="43" t="str">
        <f>IF('Cevap Anahtarı'!AG$3=cevaplar2!AQ403,"D",IF(cevaplar2!AQ403="","B","Y"))</f>
        <v>D</v>
      </c>
      <c r="AK401" s="43" t="str">
        <f>IF('Cevap Anahtarı'!AH$3=cevaplar2!AR403,"D",IF(cevaplar2!AR403="","B","Y"))</f>
        <v>Y</v>
      </c>
      <c r="AL401" s="43" t="str">
        <f>IF('Cevap Anahtarı'!AI$3=cevaplar2!AS403,"D",IF(cevaplar2!AS403="","B","Y"))</f>
        <v>Y</v>
      </c>
      <c r="AM401" s="43" t="str">
        <f>IF('Cevap Anahtarı'!AJ$3=cevaplar2!AT403,"D",IF(cevaplar2!AT403="","B","Y"))</f>
        <v>D</v>
      </c>
      <c r="AN401" s="43" t="str">
        <f>IF('Cevap Anahtarı'!AK$3=cevaplar2!AU403,"D",IF(cevaplar2!AU403="","B","Y"))</f>
        <v>D</v>
      </c>
      <c r="AO401" s="43" t="str">
        <f>IF('Cevap Anahtarı'!AL$3=cevaplar2!AV403,"D",IF(cevaplar2!AV403="","B","Y"))</f>
        <v>Y</v>
      </c>
      <c r="AP401" s="43" t="str">
        <f>IF('Cevap Anahtarı'!AM$3=cevaplar2!AW403,"D",IF(cevaplar2!AW403="","B","Y"))</f>
        <v>Y</v>
      </c>
      <c r="AQ401" s="43" t="str">
        <f>IF('Cevap Anahtarı'!AN$3=cevaplar2!AX403,"D",IF(cevaplar2!AX403="","B","Y"))</f>
        <v>Y</v>
      </c>
      <c r="AR401" s="43" t="str">
        <f>IF('Cevap Anahtarı'!AO$3=cevaplar2!AY403,"D",IF(cevaplar2!AY403="","B","Y"))</f>
        <v>Y</v>
      </c>
      <c r="AS401" s="45" t="str">
        <f>IF('Cevap Anahtarı'!AP$3=cevaplar2!BA403,"D",IF(cevaplar2!BA403="","B","Y"))</f>
        <v>Y</v>
      </c>
      <c r="AT401" s="45" t="str">
        <f>IF('Cevap Anahtarı'!AQ$3=cevaplar2!BB403,"D",IF(cevaplar2!BB403="","B","Y"))</f>
        <v>Y</v>
      </c>
      <c r="AU401" s="45" t="str">
        <f>IF('Cevap Anahtarı'!AR$3=cevaplar2!BC403,"D",IF(cevaplar2!BC403="","B","Y"))</f>
        <v>Y</v>
      </c>
      <c r="AV401" s="45" t="str">
        <f>IF('Cevap Anahtarı'!AS$3=cevaplar2!BD403,"D",IF(cevaplar2!BD403="","B","Y"))</f>
        <v>D</v>
      </c>
      <c r="AW401" s="45" t="str">
        <f>IF('Cevap Anahtarı'!AT$3=cevaplar2!BE403,"D",IF(cevaplar2!BE403="","B","Y"))</f>
        <v>Y</v>
      </c>
      <c r="AX401" s="45" t="str">
        <f>IF('Cevap Anahtarı'!AU$3=cevaplar2!BF403,"D",IF(cevaplar2!BF403="","B","Y"))</f>
        <v>Y</v>
      </c>
      <c r="AY401" s="45" t="str">
        <f>IF('Cevap Anahtarı'!AV$3=cevaplar2!BG403,"D",IF(cevaplar2!BG403="","B","Y"))</f>
        <v>Y</v>
      </c>
      <c r="AZ401" s="45" t="str">
        <f>IF('Cevap Anahtarı'!AW$3=cevaplar2!BH403,"D",IF(cevaplar2!BH403="","B","Y"))</f>
        <v>D</v>
      </c>
      <c r="BA401" s="45" t="str">
        <f>IF('Cevap Anahtarı'!AX$3=cevaplar2!BI403,"D",IF(cevaplar2!BI403="","B","Y"))</f>
        <v>D</v>
      </c>
      <c r="BB401" s="45" t="str">
        <f>IF('Cevap Anahtarı'!AY$3=cevaplar2!BJ403,"D",IF(cevaplar2!BJ403="","B","Y"))</f>
        <v>D</v>
      </c>
      <c r="BC401" s="45" t="str">
        <f>IF('Cevap Anahtarı'!AZ$3=cevaplar2!BK403,"D",IF(cevaplar2!BK403="","B","Y"))</f>
        <v>Y</v>
      </c>
      <c r="BD401" s="45" t="str">
        <f>IF('Cevap Anahtarı'!BA$3=cevaplar2!BL403,"D",IF(cevaplar2!BL403="","B","Y"))</f>
        <v>Y</v>
      </c>
      <c r="BE401" s="45" t="str">
        <f>IF('Cevap Anahtarı'!BB$3=cevaplar2!BM403,"D",IF(cevaplar2!BM403="","B","Y"))</f>
        <v>Y</v>
      </c>
      <c r="BF401" s="45" t="str">
        <f>IF('Cevap Anahtarı'!BC$3=cevaplar2!BN403,"D",IF(cevaplar2!BN403="","B","Y"))</f>
        <v>Y</v>
      </c>
      <c r="BG401" s="45" t="str">
        <f>IF('Cevap Anahtarı'!BD$3=cevaplar2!BO403,"D",IF(cevaplar2!BO403="","B","Y"))</f>
        <v>D</v>
      </c>
      <c r="BH401" s="45" t="str">
        <f>IF('Cevap Anahtarı'!BE$3=cevaplar2!BP403,"D",IF(cevaplar2!BP403="","B","Y"))</f>
        <v>Y</v>
      </c>
      <c r="BI401" s="45" t="str">
        <f>IF('Cevap Anahtarı'!BF$3=cevaplar2!BQ403,"D",IF(cevaplar2!BQ403="","B","Y"))</f>
        <v>D</v>
      </c>
      <c r="BJ401" s="45" t="str">
        <f>IF('Cevap Anahtarı'!BG$3=cevaplar2!BR403,"D",IF(cevaplar2!BR403="","B","Y"))</f>
        <v>D</v>
      </c>
      <c r="BK401" s="45" t="str">
        <f>IF('Cevap Anahtarı'!BH$3=cevaplar2!BS403,"D",IF(cevaplar2!BS403="","B","Y"))</f>
        <v>D</v>
      </c>
      <c r="BL401" s="45" t="str">
        <f>IF('Cevap Anahtarı'!BI$3=cevaplar2!BT403,"D",IF(cevaplar2!BT403="","B","Y"))</f>
        <v>Y</v>
      </c>
      <c r="BM401" s="47" t="str">
        <f>IF('Cevap Anahtarı'!BJ$3=cevaplar2!BV403,"D",IF(cevaplar2!BV403="","B","Y"))</f>
        <v>Y</v>
      </c>
      <c r="BN401" s="47" t="str">
        <f>IF('Cevap Anahtarı'!BK$3=cevaplar2!BW403,"D",IF(cevaplar2!BW403="","B","Y"))</f>
        <v>D</v>
      </c>
      <c r="BO401" s="47" t="str">
        <f>IF('Cevap Anahtarı'!BL$3=cevaplar2!BX403,"D",IF(cevaplar2!BX403="","B","Y"))</f>
        <v>D</v>
      </c>
      <c r="BP401" s="47" t="str">
        <f>IF('Cevap Anahtarı'!BM$3=cevaplar2!BY403,"D",IF(cevaplar2!BY403="","B","Y"))</f>
        <v>Y</v>
      </c>
      <c r="BQ401" s="47" t="str">
        <f>IF('Cevap Anahtarı'!BN$3=cevaplar2!BZ403,"D",IF(cevaplar2!BZ403="","B","Y"))</f>
        <v>D</v>
      </c>
      <c r="BR401" s="47" t="str">
        <f>IF('Cevap Anahtarı'!BO$3=cevaplar2!CA403,"D",IF(cevaplar2!CA403="","B","Y"))</f>
        <v>D</v>
      </c>
      <c r="BS401" s="47" t="str">
        <f>IF('Cevap Anahtarı'!BP$3=cevaplar2!CB403,"D",IF(cevaplar2!CB403="","B","Y"))</f>
        <v>D</v>
      </c>
      <c r="BT401" s="47" t="str">
        <f>IF('Cevap Anahtarı'!BQ$3=cevaplar2!CC403,"D",IF(cevaplar2!CC403="","B","Y"))</f>
        <v>D</v>
      </c>
      <c r="BU401" s="47" t="str">
        <f>IF('Cevap Anahtarı'!BR$3=cevaplar2!CD403,"D",IF(cevaplar2!CD403="","B","Y"))</f>
        <v>D</v>
      </c>
      <c r="BV401" s="47" t="str">
        <f>IF('Cevap Anahtarı'!BS$3=cevaplar2!CE403,"D",IF(cevaplar2!CE403="","B","Y"))</f>
        <v>D</v>
      </c>
      <c r="BW401" s="47" t="str">
        <f>IF('Cevap Anahtarı'!BT$3=cevaplar2!CF403,"D",IF(cevaplar2!CF403="","B","Y"))</f>
        <v>D</v>
      </c>
      <c r="BX401" s="47" t="str">
        <f>IF('Cevap Anahtarı'!BU$3=cevaplar2!CG403,"D",IF(cevaplar2!CG403="","B","Y"))</f>
        <v>D</v>
      </c>
      <c r="BY401" s="47" t="str">
        <f>IF('Cevap Anahtarı'!BV$3=cevaplar2!CH403,"D",IF(cevaplar2!CH403="","B","Y"))</f>
        <v>Y</v>
      </c>
      <c r="BZ401" s="47" t="str">
        <f>IF('Cevap Anahtarı'!BW$3=cevaplar2!CI403,"D",IF(cevaplar2!CI403="","B","Y"))</f>
        <v>Y</v>
      </c>
      <c r="CA401" s="47" t="str">
        <f>IF('Cevap Anahtarı'!BX$3=cevaplar2!CJ403,"D",IF(cevaplar2!CJ403="","B","Y"))</f>
        <v>Y</v>
      </c>
      <c r="CB401" s="47" t="str">
        <f>IF('Cevap Anahtarı'!BY$3=cevaplar2!CK403,"D",IF(cevaplar2!CK403="","B","Y"))</f>
        <v>Y</v>
      </c>
      <c r="CC401" s="47" t="str">
        <f>IF('Cevap Anahtarı'!BZ$3=cevaplar2!CL403,"D",IF(cevaplar2!CL403="","B","Y"))</f>
        <v>D</v>
      </c>
      <c r="CD401" s="47" t="str">
        <f>IF('Cevap Anahtarı'!CA$3=cevaplar2!CM403,"D",IF(cevaplar2!CM403="","B","Y"))</f>
        <v>D</v>
      </c>
      <c r="CE401" s="47" t="str">
        <f>IF('Cevap Anahtarı'!CB$3=cevaplar2!CN403,"D",IF(cevaplar2!CN403="","B","Y"))</f>
        <v>Y</v>
      </c>
      <c r="CF401" s="47" t="str">
        <f>IF('Cevap Anahtarı'!CC$3=cevaplar2!CO403,"D",IF(cevaplar2!CO403="","B","Y"))</f>
        <v>D</v>
      </c>
      <c r="CG401" s="2" t="str">
        <f>IF('Cevap Anahtarı'!CD$3=cevaplar2!CQ403,"D",IF(cevaplar2!CQ403="","B","Y"))</f>
        <v>Y</v>
      </c>
      <c r="CH401" s="2" t="str">
        <f>IF('Cevap Anahtarı'!CE$3=cevaplar2!CR403,"D",IF(cevaplar2!CR403="","B","Y"))</f>
        <v>Y</v>
      </c>
      <c r="CI401" s="2" t="str">
        <f>IF('Cevap Anahtarı'!CF$3=cevaplar2!CS403,"D",IF(cevaplar2!CS403="","B","Y"))</f>
        <v>D</v>
      </c>
      <c r="CJ401" s="2" t="str">
        <f>IF('Cevap Anahtarı'!CG$3=cevaplar2!CT403,"D",IF(cevaplar2!CT403="","B","Y"))</f>
        <v>D</v>
      </c>
      <c r="CK401" s="2" t="str">
        <f>IF('Cevap Anahtarı'!CH$3=cevaplar2!CU403,"D",IF(cevaplar2!CU403="","B","Y"))</f>
        <v>Y</v>
      </c>
      <c r="CL401" s="2" t="str">
        <f>IF('Cevap Anahtarı'!CI$3=cevaplar2!CV403,"D",IF(cevaplar2!CV403="","B","Y"))</f>
        <v>Y</v>
      </c>
      <c r="CM401" s="2" t="str">
        <f>IF('Cevap Anahtarı'!CJ$3=cevaplar2!CW403,"D",IF(cevaplar2!CW403="","B","Y"))</f>
        <v>D</v>
      </c>
      <c r="CN401" s="2" t="str">
        <f>IF('Cevap Anahtarı'!CK$3=cevaplar2!CX403,"D",IF(cevaplar2!CX403="","B","Y"))</f>
        <v>D</v>
      </c>
      <c r="CO401" s="2" t="str">
        <f>IF('Cevap Anahtarı'!CL$3=cevaplar2!CY403,"D",IF(cevaplar2!CY403="","B","Y"))</f>
        <v>D</v>
      </c>
      <c r="CP401" s="2" t="str">
        <f>IF('Cevap Anahtarı'!CM$3=cevaplar2!CZ403,"D",IF(cevaplar2!CZ403="","B","Y"))</f>
        <v>D</v>
      </c>
      <c r="CQ401" s="2" t="str">
        <f>IF('Cevap Anahtarı'!CN$3=cevaplar2!DA403,"D",IF(cevaplar2!DA403="","B","Y"))</f>
        <v>D</v>
      </c>
      <c r="CR401" s="2" t="str">
        <f>IF('Cevap Anahtarı'!CO$3=cevaplar2!DB403,"D",IF(cevaplar2!DB403="","B","Y"))</f>
        <v>D</v>
      </c>
      <c r="CS401" s="2" t="str">
        <f>IF('Cevap Anahtarı'!CP$3=cevaplar2!DC403,"D",IF(cevaplar2!DC403="","B","Y"))</f>
        <v>Y</v>
      </c>
      <c r="CT401" s="2" t="str">
        <f>IF('Cevap Anahtarı'!CQ$3=cevaplar2!DD403,"D",IF(cevaplar2!DD403="","B","Y"))</f>
        <v>D</v>
      </c>
      <c r="CU401" s="2" t="str">
        <f>IF('Cevap Anahtarı'!CR$3=cevaplar2!DE403,"D",IF(cevaplar2!DE403="","B","Y"))</f>
        <v>Y</v>
      </c>
      <c r="CV401" s="2" t="str">
        <f>IF('Cevap Anahtarı'!CS$3=cevaplar2!DF403,"D",IF(cevaplar2!DF403="","B","Y"))</f>
        <v>D</v>
      </c>
      <c r="CW401" s="2" t="str">
        <f>IF('Cevap Anahtarı'!CT$3=cevaplar2!DG403,"D",IF(cevaplar2!DG403="","B","Y"))</f>
        <v>Y</v>
      </c>
      <c r="CX401" s="2" t="str">
        <f>IF('Cevap Anahtarı'!CU$3=cevaplar2!DH403,"D",IF(cevaplar2!DH403="","B","Y"))</f>
        <v>Y</v>
      </c>
      <c r="CY401" s="2" t="str">
        <f>IF('Cevap Anahtarı'!CV$3=cevaplar2!DI403,"D",IF(cevaplar2!DI403="","B","Y"))</f>
        <v>Y</v>
      </c>
      <c r="CZ401" s="2" t="str">
        <f>IF('Cevap Anahtarı'!CW$3=cevaplar2!DJ403,"D",IF(cevaplar2!DJ403="","B","Y"))</f>
        <v>D</v>
      </c>
      <c r="DA401" s="51" t="str">
        <f>IF('Cevap Anahtarı'!CX$3=cevaplar2!DL403,"D",IF(cevaplar2!DL403="","B","Y"))</f>
        <v>D</v>
      </c>
      <c r="DB401" s="51" t="str">
        <f>IF('Cevap Anahtarı'!CY$3=cevaplar2!DM403,"D",IF(cevaplar2!DM403="","B","Y"))</f>
        <v>D</v>
      </c>
      <c r="DC401" s="51" t="str">
        <f>IF('Cevap Anahtarı'!CZ$3=cevaplar2!DN403,"D",IF(cevaplar2!DN403="","B","Y"))</f>
        <v>D</v>
      </c>
      <c r="DD401" s="51" t="str">
        <f>IF('Cevap Anahtarı'!DA$3=cevaplar2!DO403,"D",IF(cevaplar2!DO403="","B","Y"))</f>
        <v>D</v>
      </c>
      <c r="DE401" s="51" t="str">
        <f>IF('Cevap Anahtarı'!DB$3=cevaplar2!DP403,"D",IF(cevaplar2!DP403="","B","Y"))</f>
        <v>D</v>
      </c>
      <c r="DF401" s="51" t="str">
        <f>IF('Cevap Anahtarı'!DC$3=cevaplar2!DQ403,"D",IF(cevaplar2!DQ403="","B","Y"))</f>
        <v>D</v>
      </c>
      <c r="DG401" s="51" t="str">
        <f>IF('Cevap Anahtarı'!DD$3=cevaplar2!DR403,"D",IF(cevaplar2!DR403="","B","Y"))</f>
        <v>D</v>
      </c>
      <c r="DH401" s="51" t="str">
        <f>IF('Cevap Anahtarı'!DE$3=cevaplar2!DS403,"D",IF(cevaplar2!DS403="","B","Y"))</f>
        <v>D</v>
      </c>
      <c r="DI401" s="51" t="str">
        <f>IF('Cevap Anahtarı'!DF$3=cevaplar2!DT403,"D",IF(cevaplar2!DT403="","B","Y"))</f>
        <v>D</v>
      </c>
      <c r="DJ401" s="51" t="str">
        <f>IF('Cevap Anahtarı'!DG$3=cevaplar2!DU403,"D",IF(cevaplar2!DU403="","B","Y"))</f>
        <v>D</v>
      </c>
      <c r="DK401" s="51" t="str">
        <f>IF('Cevap Anahtarı'!DH$3=cevaplar2!DV403,"D",IF(cevaplar2!DV403="","B","Y"))</f>
        <v>D</v>
      </c>
      <c r="DL401" s="51" t="str">
        <f>IF('Cevap Anahtarı'!DI$3=cevaplar2!DW403,"D",IF(cevaplar2!DW403="","B","Y"))</f>
        <v>D</v>
      </c>
      <c r="DM401" s="51" t="str">
        <f>IF('Cevap Anahtarı'!DJ$3=cevaplar2!DX403,"D",IF(cevaplar2!DX403="","B","Y"))</f>
        <v>D</v>
      </c>
      <c r="DN401" s="51" t="str">
        <f>IF('Cevap Anahtarı'!DK$3=cevaplar2!DY403,"D",IF(cevaplar2!DY403="","B","Y"))</f>
        <v>D</v>
      </c>
      <c r="DO401" s="51" t="str">
        <f>IF('Cevap Anahtarı'!DL$3=cevaplar2!DZ403,"D",IF(cevaplar2!DZ403="","B","Y"))</f>
        <v>D</v>
      </c>
      <c r="DP401" s="51" t="str">
        <f>IF('Cevap Anahtarı'!DM$3=cevaplar2!EA403,"D",IF(cevaplar2!EA403="","B","Y"))</f>
        <v>D</v>
      </c>
      <c r="DQ401" s="51" t="str">
        <f>IF('Cevap Anahtarı'!DN$3=cevaplar2!EB403,"D",IF(cevaplar2!EB403="","B","Y"))</f>
        <v>D</v>
      </c>
      <c r="DR401" s="51" t="str">
        <f>IF('Cevap Anahtarı'!DO$3=cevaplar2!EC403,"D",IF(cevaplar2!EC403="","B","Y"))</f>
        <v>D</v>
      </c>
      <c r="DS401" s="51" t="str">
        <f>IF('Cevap Anahtarı'!DP$3=cevaplar2!ED403,"D",IF(cevaplar2!ED403="","B","Y"))</f>
        <v>Y</v>
      </c>
      <c r="DT401" s="51" t="str">
        <f>IF('Cevap Anahtarı'!DQ$3=cevaplar2!EE403,"D",IF(cevaplar2!EE403="","B","Y"))</f>
        <v>D</v>
      </c>
      <c r="DV401" s="104">
        <f t="shared" si="36"/>
        <v>45</v>
      </c>
      <c r="DW401" s="104">
        <f t="shared" si="37"/>
        <v>30</v>
      </c>
      <c r="DX401" s="104">
        <f t="shared" si="38"/>
        <v>40</v>
      </c>
      <c r="DY401" s="104">
        <f t="shared" si="39"/>
        <v>65</v>
      </c>
      <c r="DZ401" s="104">
        <f t="shared" si="40"/>
        <v>55</v>
      </c>
      <c r="EA401" s="104">
        <f t="shared" si="41"/>
        <v>95</v>
      </c>
    </row>
    <row r="402" spans="1:131" ht="18.75" customHeight="1" x14ac:dyDescent="0.2">
      <c r="A402" s="52">
        <v>400</v>
      </c>
      <c r="B402" s="53" t="str">
        <f>cevaplar!B404</f>
        <v>SAVCILI BÜYÜKOBA ORTAOKULU</v>
      </c>
      <c r="C402" s="52" t="str">
        <f>cevaplar!C404</f>
        <v>8/A</v>
      </c>
      <c r="D402" s="53" t="str">
        <f>cevaplar!E404</f>
        <v>SEMANUR ALTINTAŞ</v>
      </c>
      <c r="E402" s="3" t="str">
        <f>IF('Cevap Anahtarı'!B$3=cevaplar2!K404,"D",IF(cevaplar2!K404="","B","Y"))</f>
        <v>D</v>
      </c>
      <c r="F402" s="3" t="str">
        <f>IF('Cevap Anahtarı'!C$3=cevaplar2!L404,"D",IF(cevaplar2!L404="","B","Y"))</f>
        <v>D</v>
      </c>
      <c r="G402" s="3" t="str">
        <f>IF('Cevap Anahtarı'!D$3=cevaplar2!M404,"D",IF(cevaplar2!M404="","B","Y"))</f>
        <v>D</v>
      </c>
      <c r="H402" s="3" t="str">
        <f>IF('Cevap Anahtarı'!E$3=cevaplar2!N404,"D",IF(cevaplar2!N404="","B","Y"))</f>
        <v>D</v>
      </c>
      <c r="I402" s="3" t="str">
        <f>IF('Cevap Anahtarı'!F$3=cevaplar2!O404,"D",IF(cevaplar2!O404="","B","Y"))</f>
        <v>Y</v>
      </c>
      <c r="J402" s="3" t="str">
        <f>IF('Cevap Anahtarı'!G$3=cevaplar2!P404,"D",IF(cevaplar2!P404="","B","Y"))</f>
        <v>D</v>
      </c>
      <c r="K402" s="3" t="str">
        <f>IF('Cevap Anahtarı'!H$3=cevaplar2!Q404,"D",IF(cevaplar2!Q404="","B","Y"))</f>
        <v>D</v>
      </c>
      <c r="L402" s="3" t="str">
        <f>IF('Cevap Anahtarı'!I$3=cevaplar2!R404,"D",IF(cevaplar2!R404="","B","Y"))</f>
        <v>D</v>
      </c>
      <c r="M402" s="3" t="str">
        <f>IF('Cevap Anahtarı'!J$3=cevaplar2!S404,"D",IF(cevaplar2!S404="","B","Y"))</f>
        <v>D</v>
      </c>
      <c r="N402" s="3" t="str">
        <f>IF('Cevap Anahtarı'!K$3=cevaplar2!T404,"D",IF(cevaplar2!T404="","B","Y"))</f>
        <v>D</v>
      </c>
      <c r="O402" s="3" t="str">
        <f>IF('Cevap Anahtarı'!L$3=cevaplar2!U404,"D",IF(cevaplar2!U404="","B","Y"))</f>
        <v>D</v>
      </c>
      <c r="P402" s="3" t="str">
        <f>IF('Cevap Anahtarı'!M$3=cevaplar2!V404,"D",IF(cevaplar2!V404="","B","Y"))</f>
        <v>Y</v>
      </c>
      <c r="Q402" s="3" t="str">
        <f>IF('Cevap Anahtarı'!N$3=cevaplar2!W404,"D",IF(cevaplar2!W404="","B","Y"))</f>
        <v>D</v>
      </c>
      <c r="R402" s="3" t="str">
        <f>IF('Cevap Anahtarı'!O$3=cevaplar2!X404,"D",IF(cevaplar2!X404="","B","Y"))</f>
        <v>D</v>
      </c>
      <c r="S402" s="3" t="str">
        <f>IF('Cevap Anahtarı'!P$3=cevaplar2!Y404,"D",IF(cevaplar2!Y404="","B","Y"))</f>
        <v>D</v>
      </c>
      <c r="T402" s="3" t="str">
        <f>IF('Cevap Anahtarı'!Q$3=cevaplar2!Z404,"D",IF(cevaplar2!Z404="","B","Y"))</f>
        <v>D</v>
      </c>
      <c r="U402" s="3" t="str">
        <f>IF('Cevap Anahtarı'!R$3=cevaplar2!AA404,"D",IF(cevaplar2!AA404="","B","Y"))</f>
        <v>D</v>
      </c>
      <c r="V402" s="3" t="str">
        <f>IF('Cevap Anahtarı'!S$3=cevaplar2!AB404,"D",IF(cevaplar2!AB404="","B","Y"))</f>
        <v>D</v>
      </c>
      <c r="W402" s="3" t="str">
        <f>IF('Cevap Anahtarı'!T$3=cevaplar2!AC404,"D",IF(cevaplar2!AC404="","B","Y"))</f>
        <v>D</v>
      </c>
      <c r="X402" s="3" t="str">
        <f>IF('Cevap Anahtarı'!U$3=cevaplar2!AD404,"D",IF(cevaplar2!AD404="","B","Y"))</f>
        <v>D</v>
      </c>
      <c r="Y402" s="43" t="str">
        <f>IF('Cevap Anahtarı'!V$3=cevaplar2!AF404,"D",IF(cevaplar2!AF404="","B","Y"))</f>
        <v>D</v>
      </c>
      <c r="Z402" s="43" t="str">
        <f>IF('Cevap Anahtarı'!W$3=cevaplar2!AG404,"D",IF(cevaplar2!AG404="","B","Y"))</f>
        <v>D</v>
      </c>
      <c r="AA402" s="43" t="str">
        <f>IF('Cevap Anahtarı'!X$3=cevaplar2!AH404,"D",IF(cevaplar2!AH404="","B","Y"))</f>
        <v>D</v>
      </c>
      <c r="AB402" s="43" t="str">
        <f>IF('Cevap Anahtarı'!Y$3=cevaplar2!AI404,"D",IF(cevaplar2!AI404="","B","Y"))</f>
        <v>D</v>
      </c>
      <c r="AC402" s="43" t="str">
        <f>IF('Cevap Anahtarı'!Z$3=cevaplar2!AJ404,"D",IF(cevaplar2!AJ404="","B","Y"))</f>
        <v>D</v>
      </c>
      <c r="AD402" s="43" t="str">
        <f>IF('Cevap Anahtarı'!AA$3=cevaplar2!AK404,"D",IF(cevaplar2!AK404="","B","Y"))</f>
        <v>D</v>
      </c>
      <c r="AE402" s="43" t="str">
        <f>IF('Cevap Anahtarı'!AB$3=cevaplar2!AL404,"D",IF(cevaplar2!AL404="","B","Y"))</f>
        <v>D</v>
      </c>
      <c r="AF402" s="43" t="str">
        <f>IF('Cevap Anahtarı'!AC$3=cevaplar2!AM404,"D",IF(cevaplar2!AM404="","B","Y"))</f>
        <v>D</v>
      </c>
      <c r="AG402" s="43" t="str">
        <f>IF('Cevap Anahtarı'!AD$3=cevaplar2!AN404,"D",IF(cevaplar2!AN404="","B","Y"))</f>
        <v>D</v>
      </c>
      <c r="AH402" s="43" t="str">
        <f>IF('Cevap Anahtarı'!AE$3=cevaplar2!AO404,"D",IF(cevaplar2!AO404="","B","Y"))</f>
        <v>D</v>
      </c>
      <c r="AI402" s="43" t="str">
        <f>IF('Cevap Anahtarı'!AF$3=cevaplar2!AP404,"D",IF(cevaplar2!AP404="","B","Y"))</f>
        <v>Y</v>
      </c>
      <c r="AJ402" s="43" t="str">
        <f>IF('Cevap Anahtarı'!AG$3=cevaplar2!AQ404,"D",IF(cevaplar2!AQ404="","B","Y"))</f>
        <v>Y</v>
      </c>
      <c r="AK402" s="43" t="str">
        <f>IF('Cevap Anahtarı'!AH$3=cevaplar2!AR404,"D",IF(cevaplar2!AR404="","B","Y"))</f>
        <v>D</v>
      </c>
      <c r="AL402" s="43" t="str">
        <f>IF('Cevap Anahtarı'!AI$3=cevaplar2!AS404,"D",IF(cevaplar2!AS404="","B","Y"))</f>
        <v>D</v>
      </c>
      <c r="AM402" s="43" t="str">
        <f>IF('Cevap Anahtarı'!AJ$3=cevaplar2!AT404,"D",IF(cevaplar2!AT404="","B","Y"))</f>
        <v>D</v>
      </c>
      <c r="AN402" s="43" t="str">
        <f>IF('Cevap Anahtarı'!AK$3=cevaplar2!AU404,"D",IF(cevaplar2!AU404="","B","Y"))</f>
        <v>D</v>
      </c>
      <c r="AO402" s="43" t="str">
        <f>IF('Cevap Anahtarı'!AL$3=cevaplar2!AV404,"D",IF(cevaplar2!AV404="","B","Y"))</f>
        <v>Y</v>
      </c>
      <c r="AP402" s="43" t="str">
        <f>IF('Cevap Anahtarı'!AM$3=cevaplar2!AW404,"D",IF(cevaplar2!AW404="","B","Y"))</f>
        <v>D</v>
      </c>
      <c r="AQ402" s="43" t="str">
        <f>IF('Cevap Anahtarı'!AN$3=cevaplar2!AX404,"D",IF(cevaplar2!AX404="","B","Y"))</f>
        <v>D</v>
      </c>
      <c r="AR402" s="43" t="str">
        <f>IF('Cevap Anahtarı'!AO$3=cevaplar2!AY404,"D",IF(cevaplar2!AY404="","B","Y"))</f>
        <v>D</v>
      </c>
      <c r="AS402" s="45" t="str">
        <f>IF('Cevap Anahtarı'!AP$3=cevaplar2!BA404,"D",IF(cevaplar2!BA404="","B","Y"))</f>
        <v>D</v>
      </c>
      <c r="AT402" s="45" t="str">
        <f>IF('Cevap Anahtarı'!AQ$3=cevaplar2!BB404,"D",IF(cevaplar2!BB404="","B","Y"))</f>
        <v>D</v>
      </c>
      <c r="AU402" s="45" t="str">
        <f>IF('Cevap Anahtarı'!AR$3=cevaplar2!BC404,"D",IF(cevaplar2!BC404="","B","Y"))</f>
        <v>D</v>
      </c>
      <c r="AV402" s="45" t="str">
        <f>IF('Cevap Anahtarı'!AS$3=cevaplar2!BD404,"D",IF(cevaplar2!BD404="","B","Y"))</f>
        <v>D</v>
      </c>
      <c r="AW402" s="45" t="str">
        <f>IF('Cevap Anahtarı'!AT$3=cevaplar2!BE404,"D",IF(cevaplar2!BE404="","B","Y"))</f>
        <v>D</v>
      </c>
      <c r="AX402" s="45" t="str">
        <f>IF('Cevap Anahtarı'!AU$3=cevaplar2!BF404,"D",IF(cevaplar2!BF404="","B","Y"))</f>
        <v>Y</v>
      </c>
      <c r="AY402" s="45" t="str">
        <f>IF('Cevap Anahtarı'!AV$3=cevaplar2!BG404,"D",IF(cevaplar2!BG404="","B","Y"))</f>
        <v>D</v>
      </c>
      <c r="AZ402" s="45" t="str">
        <f>IF('Cevap Anahtarı'!AW$3=cevaplar2!BH404,"D",IF(cevaplar2!BH404="","B","Y"))</f>
        <v>D</v>
      </c>
      <c r="BA402" s="45" t="str">
        <f>IF('Cevap Anahtarı'!AX$3=cevaplar2!BI404,"D",IF(cevaplar2!BI404="","B","Y"))</f>
        <v>D</v>
      </c>
      <c r="BB402" s="45" t="str">
        <f>IF('Cevap Anahtarı'!AY$3=cevaplar2!BJ404,"D",IF(cevaplar2!BJ404="","B","Y"))</f>
        <v>D</v>
      </c>
      <c r="BC402" s="45" t="str">
        <f>IF('Cevap Anahtarı'!AZ$3=cevaplar2!BK404,"D",IF(cevaplar2!BK404="","B","Y"))</f>
        <v>D</v>
      </c>
      <c r="BD402" s="45" t="str">
        <f>IF('Cevap Anahtarı'!BA$3=cevaplar2!BL404,"D",IF(cevaplar2!BL404="","B","Y"))</f>
        <v>D</v>
      </c>
      <c r="BE402" s="45" t="str">
        <f>IF('Cevap Anahtarı'!BB$3=cevaplar2!BM404,"D",IF(cevaplar2!BM404="","B","Y"))</f>
        <v>D</v>
      </c>
      <c r="BF402" s="45" t="str">
        <f>IF('Cevap Anahtarı'!BC$3=cevaplar2!BN404,"D",IF(cevaplar2!BN404="","B","Y"))</f>
        <v>D</v>
      </c>
      <c r="BG402" s="45" t="str">
        <f>IF('Cevap Anahtarı'!BD$3=cevaplar2!BO404,"D",IF(cevaplar2!BO404="","B","Y"))</f>
        <v>D</v>
      </c>
      <c r="BH402" s="45" t="str">
        <f>IF('Cevap Anahtarı'!BE$3=cevaplar2!BP404,"D",IF(cevaplar2!BP404="","B","Y"))</f>
        <v>D</v>
      </c>
      <c r="BI402" s="45" t="str">
        <f>IF('Cevap Anahtarı'!BF$3=cevaplar2!BQ404,"D",IF(cevaplar2!BQ404="","B","Y"))</f>
        <v>Y</v>
      </c>
      <c r="BJ402" s="45" t="str">
        <f>IF('Cevap Anahtarı'!BG$3=cevaplar2!BR404,"D",IF(cevaplar2!BR404="","B","Y"))</f>
        <v>D</v>
      </c>
      <c r="BK402" s="45" t="str">
        <f>IF('Cevap Anahtarı'!BH$3=cevaplar2!BS404,"D",IF(cevaplar2!BS404="","B","Y"))</f>
        <v>D</v>
      </c>
      <c r="BL402" s="45" t="str">
        <f>IF('Cevap Anahtarı'!BI$3=cevaplar2!BT404,"D",IF(cevaplar2!BT404="","B","Y"))</f>
        <v>D</v>
      </c>
      <c r="BM402" s="47" t="str">
        <f>IF('Cevap Anahtarı'!BJ$3=cevaplar2!BV404,"D",IF(cevaplar2!BV404="","B","Y"))</f>
        <v>Y</v>
      </c>
      <c r="BN402" s="47" t="str">
        <f>IF('Cevap Anahtarı'!BK$3=cevaplar2!BW404,"D",IF(cevaplar2!BW404="","B","Y"))</f>
        <v>D</v>
      </c>
      <c r="BO402" s="47" t="str">
        <f>IF('Cevap Anahtarı'!BL$3=cevaplar2!BX404,"D",IF(cevaplar2!BX404="","B","Y"))</f>
        <v>D</v>
      </c>
      <c r="BP402" s="47" t="str">
        <f>IF('Cevap Anahtarı'!BM$3=cevaplar2!BY404,"D",IF(cevaplar2!BY404="","B","Y"))</f>
        <v>D</v>
      </c>
      <c r="BQ402" s="47" t="str">
        <f>IF('Cevap Anahtarı'!BN$3=cevaplar2!BZ404,"D",IF(cevaplar2!BZ404="","B","Y"))</f>
        <v>D</v>
      </c>
      <c r="BR402" s="47" t="str">
        <f>IF('Cevap Anahtarı'!BO$3=cevaplar2!CA404,"D",IF(cevaplar2!CA404="","B","Y"))</f>
        <v>D</v>
      </c>
      <c r="BS402" s="47" t="str">
        <f>IF('Cevap Anahtarı'!BP$3=cevaplar2!CB404,"D",IF(cevaplar2!CB404="","B","Y"))</f>
        <v>D</v>
      </c>
      <c r="BT402" s="47" t="str">
        <f>IF('Cevap Anahtarı'!BQ$3=cevaplar2!CC404,"D",IF(cevaplar2!CC404="","B","Y"))</f>
        <v>D</v>
      </c>
      <c r="BU402" s="47" t="str">
        <f>IF('Cevap Anahtarı'!BR$3=cevaplar2!CD404,"D",IF(cevaplar2!CD404="","B","Y"))</f>
        <v>D</v>
      </c>
      <c r="BV402" s="47" t="str">
        <f>IF('Cevap Anahtarı'!BS$3=cevaplar2!CE404,"D",IF(cevaplar2!CE404="","B","Y"))</f>
        <v>D</v>
      </c>
      <c r="BW402" s="47" t="str">
        <f>IF('Cevap Anahtarı'!BT$3=cevaplar2!CF404,"D",IF(cevaplar2!CF404="","B","Y"))</f>
        <v>D</v>
      </c>
      <c r="BX402" s="47" t="str">
        <f>IF('Cevap Anahtarı'!BU$3=cevaplar2!CG404,"D",IF(cevaplar2!CG404="","B","Y"))</f>
        <v>D</v>
      </c>
      <c r="BY402" s="47" t="str">
        <f>IF('Cevap Anahtarı'!BV$3=cevaplar2!CH404,"D",IF(cevaplar2!CH404="","B","Y"))</f>
        <v>D</v>
      </c>
      <c r="BZ402" s="47" t="str">
        <f>IF('Cevap Anahtarı'!BW$3=cevaplar2!CI404,"D",IF(cevaplar2!CI404="","B","Y"))</f>
        <v>D</v>
      </c>
      <c r="CA402" s="47" t="str">
        <f>IF('Cevap Anahtarı'!BX$3=cevaplar2!CJ404,"D",IF(cevaplar2!CJ404="","B","Y"))</f>
        <v>D</v>
      </c>
      <c r="CB402" s="47" t="str">
        <f>IF('Cevap Anahtarı'!BY$3=cevaplar2!CK404,"D",IF(cevaplar2!CK404="","B","Y"))</f>
        <v>D</v>
      </c>
      <c r="CC402" s="47" t="str">
        <f>IF('Cevap Anahtarı'!BZ$3=cevaplar2!CL404,"D",IF(cevaplar2!CL404="","B","Y"))</f>
        <v>D</v>
      </c>
      <c r="CD402" s="47" t="str">
        <f>IF('Cevap Anahtarı'!CA$3=cevaplar2!CM404,"D",IF(cevaplar2!CM404="","B","Y"))</f>
        <v>D</v>
      </c>
      <c r="CE402" s="47" t="str">
        <f>IF('Cevap Anahtarı'!CB$3=cevaplar2!CN404,"D",IF(cevaplar2!CN404="","B","Y"))</f>
        <v>D</v>
      </c>
      <c r="CF402" s="47" t="str">
        <f>IF('Cevap Anahtarı'!CC$3=cevaplar2!CO404,"D",IF(cevaplar2!CO404="","B","Y"))</f>
        <v>D</v>
      </c>
      <c r="CG402" s="2" t="str">
        <f>IF('Cevap Anahtarı'!CD$3=cevaplar2!CQ404,"D",IF(cevaplar2!CQ404="","B","Y"))</f>
        <v>D</v>
      </c>
      <c r="CH402" s="2" t="str">
        <f>IF('Cevap Anahtarı'!CE$3=cevaplar2!CR404,"D",IF(cevaplar2!CR404="","B","Y"))</f>
        <v>D</v>
      </c>
      <c r="CI402" s="2" t="str">
        <f>IF('Cevap Anahtarı'!CF$3=cevaplar2!CS404,"D",IF(cevaplar2!CS404="","B","Y"))</f>
        <v>D</v>
      </c>
      <c r="CJ402" s="2" t="str">
        <f>IF('Cevap Anahtarı'!CG$3=cevaplar2!CT404,"D",IF(cevaplar2!CT404="","B","Y"))</f>
        <v>D</v>
      </c>
      <c r="CK402" s="2" t="str">
        <f>IF('Cevap Anahtarı'!CH$3=cevaplar2!CU404,"D",IF(cevaplar2!CU404="","B","Y"))</f>
        <v>D</v>
      </c>
      <c r="CL402" s="2" t="str">
        <f>IF('Cevap Anahtarı'!CI$3=cevaplar2!CV404,"D",IF(cevaplar2!CV404="","B","Y"))</f>
        <v>D</v>
      </c>
      <c r="CM402" s="2" t="str">
        <f>IF('Cevap Anahtarı'!CJ$3=cevaplar2!CW404,"D",IF(cevaplar2!CW404="","B","Y"))</f>
        <v>D</v>
      </c>
      <c r="CN402" s="2" t="str">
        <f>IF('Cevap Anahtarı'!CK$3=cevaplar2!CX404,"D",IF(cevaplar2!CX404="","B","Y"))</f>
        <v>D</v>
      </c>
      <c r="CO402" s="2" t="str">
        <f>IF('Cevap Anahtarı'!CL$3=cevaplar2!CY404,"D",IF(cevaplar2!CY404="","B","Y"))</f>
        <v>D</v>
      </c>
      <c r="CP402" s="2" t="str">
        <f>IF('Cevap Anahtarı'!CM$3=cevaplar2!CZ404,"D",IF(cevaplar2!CZ404="","B","Y"))</f>
        <v>D</v>
      </c>
      <c r="CQ402" s="2" t="str">
        <f>IF('Cevap Anahtarı'!CN$3=cevaplar2!DA404,"D",IF(cevaplar2!DA404="","B","Y"))</f>
        <v>D</v>
      </c>
      <c r="CR402" s="2" t="str">
        <f>IF('Cevap Anahtarı'!CO$3=cevaplar2!DB404,"D",IF(cevaplar2!DB404="","B","Y"))</f>
        <v>D</v>
      </c>
      <c r="CS402" s="2" t="str">
        <f>IF('Cevap Anahtarı'!CP$3=cevaplar2!DC404,"D",IF(cevaplar2!DC404="","B","Y"))</f>
        <v>D</v>
      </c>
      <c r="CT402" s="2" t="str">
        <f>IF('Cevap Anahtarı'!CQ$3=cevaplar2!DD404,"D",IF(cevaplar2!DD404="","B","Y"))</f>
        <v>D</v>
      </c>
      <c r="CU402" s="2" t="str">
        <f>IF('Cevap Anahtarı'!CR$3=cevaplar2!DE404,"D",IF(cevaplar2!DE404="","B","Y"))</f>
        <v>D</v>
      </c>
      <c r="CV402" s="2" t="str">
        <f>IF('Cevap Anahtarı'!CS$3=cevaplar2!DF404,"D",IF(cevaplar2!DF404="","B","Y"))</f>
        <v>D</v>
      </c>
      <c r="CW402" s="2" t="str">
        <f>IF('Cevap Anahtarı'!CT$3=cevaplar2!DG404,"D",IF(cevaplar2!DG404="","B","Y"))</f>
        <v>D</v>
      </c>
      <c r="CX402" s="2" t="str">
        <f>IF('Cevap Anahtarı'!CU$3=cevaplar2!DH404,"D",IF(cevaplar2!DH404="","B","Y"))</f>
        <v>D</v>
      </c>
      <c r="CY402" s="2" t="str">
        <f>IF('Cevap Anahtarı'!CV$3=cevaplar2!DI404,"D",IF(cevaplar2!DI404="","B","Y"))</f>
        <v>D</v>
      </c>
      <c r="CZ402" s="2" t="str">
        <f>IF('Cevap Anahtarı'!CW$3=cevaplar2!DJ404,"D",IF(cevaplar2!DJ404="","B","Y"))</f>
        <v>D</v>
      </c>
      <c r="DA402" s="51" t="str">
        <f>IF('Cevap Anahtarı'!CX$3=cevaplar2!DL404,"D",IF(cevaplar2!DL404="","B","Y"))</f>
        <v>Y</v>
      </c>
      <c r="DB402" s="51" t="str">
        <f>IF('Cevap Anahtarı'!CY$3=cevaplar2!DM404,"D",IF(cevaplar2!DM404="","B","Y"))</f>
        <v>D</v>
      </c>
      <c r="DC402" s="51" t="str">
        <f>IF('Cevap Anahtarı'!CZ$3=cevaplar2!DN404,"D",IF(cevaplar2!DN404="","B","Y"))</f>
        <v>D</v>
      </c>
      <c r="DD402" s="51" t="str">
        <f>IF('Cevap Anahtarı'!DA$3=cevaplar2!DO404,"D",IF(cevaplar2!DO404="","B","Y"))</f>
        <v>D</v>
      </c>
      <c r="DE402" s="51" t="str">
        <f>IF('Cevap Anahtarı'!DB$3=cevaplar2!DP404,"D",IF(cevaplar2!DP404="","B","Y"))</f>
        <v>D</v>
      </c>
      <c r="DF402" s="51" t="str">
        <f>IF('Cevap Anahtarı'!DC$3=cevaplar2!DQ404,"D",IF(cevaplar2!DQ404="","B","Y"))</f>
        <v>D</v>
      </c>
      <c r="DG402" s="51" t="str">
        <f>IF('Cevap Anahtarı'!DD$3=cevaplar2!DR404,"D",IF(cevaplar2!DR404="","B","Y"))</f>
        <v>D</v>
      </c>
      <c r="DH402" s="51" t="str">
        <f>IF('Cevap Anahtarı'!DE$3=cevaplar2!DS404,"D",IF(cevaplar2!DS404="","B","Y"))</f>
        <v>D</v>
      </c>
      <c r="DI402" s="51" t="str">
        <f>IF('Cevap Anahtarı'!DF$3=cevaplar2!DT404,"D",IF(cevaplar2!DT404="","B","Y"))</f>
        <v>D</v>
      </c>
      <c r="DJ402" s="51" t="str">
        <f>IF('Cevap Anahtarı'!DG$3=cevaplar2!DU404,"D",IF(cevaplar2!DU404="","B","Y"))</f>
        <v>D</v>
      </c>
      <c r="DK402" s="51" t="str">
        <f>IF('Cevap Anahtarı'!DH$3=cevaplar2!DV404,"D",IF(cevaplar2!DV404="","B","Y"))</f>
        <v>D</v>
      </c>
      <c r="DL402" s="51" t="str">
        <f>IF('Cevap Anahtarı'!DI$3=cevaplar2!DW404,"D",IF(cevaplar2!DW404="","B","Y"))</f>
        <v>D</v>
      </c>
      <c r="DM402" s="51" t="str">
        <f>IF('Cevap Anahtarı'!DJ$3=cevaplar2!DX404,"D",IF(cevaplar2!DX404="","B","Y"))</f>
        <v>D</v>
      </c>
      <c r="DN402" s="51" t="str">
        <f>IF('Cevap Anahtarı'!DK$3=cevaplar2!DY404,"D",IF(cevaplar2!DY404="","B","Y"))</f>
        <v>D</v>
      </c>
      <c r="DO402" s="51" t="str">
        <f>IF('Cevap Anahtarı'!DL$3=cevaplar2!DZ404,"D",IF(cevaplar2!DZ404="","B","Y"))</f>
        <v>D</v>
      </c>
      <c r="DP402" s="51" t="str">
        <f>IF('Cevap Anahtarı'!DM$3=cevaplar2!EA404,"D",IF(cevaplar2!EA404="","B","Y"))</f>
        <v>D</v>
      </c>
      <c r="DQ402" s="51" t="str">
        <f>IF('Cevap Anahtarı'!DN$3=cevaplar2!EB404,"D",IF(cevaplar2!EB404="","B","Y"))</f>
        <v>D</v>
      </c>
      <c r="DR402" s="51" t="str">
        <f>IF('Cevap Anahtarı'!DO$3=cevaplar2!EC404,"D",IF(cevaplar2!EC404="","B","Y"))</f>
        <v>D</v>
      </c>
      <c r="DS402" s="51" t="str">
        <f>IF('Cevap Anahtarı'!DP$3=cevaplar2!ED404,"D",IF(cevaplar2!ED404="","B","Y"))</f>
        <v>Y</v>
      </c>
      <c r="DT402" s="51" t="str">
        <f>IF('Cevap Anahtarı'!DQ$3=cevaplar2!EE404,"D",IF(cevaplar2!EE404="","B","Y"))</f>
        <v>D</v>
      </c>
      <c r="DV402" s="104">
        <f t="shared" si="36"/>
        <v>90</v>
      </c>
      <c r="DW402" s="104">
        <f t="shared" si="37"/>
        <v>85</v>
      </c>
      <c r="DX402" s="104">
        <f t="shared" si="38"/>
        <v>90</v>
      </c>
      <c r="DY402" s="104">
        <f t="shared" si="39"/>
        <v>95</v>
      </c>
      <c r="DZ402" s="104">
        <f t="shared" si="40"/>
        <v>100</v>
      </c>
      <c r="EA402" s="104">
        <f t="shared" si="41"/>
        <v>90</v>
      </c>
    </row>
    <row r="403" spans="1:131" ht="18.75" customHeight="1" x14ac:dyDescent="0.2">
      <c r="A403" s="52">
        <v>401</v>
      </c>
      <c r="B403" s="53" t="str">
        <f>cevaplar!B405</f>
        <v>SAVCILI BÜYÜKOBA ORTAOKULU</v>
      </c>
      <c r="C403" s="52" t="str">
        <f>cevaplar!C405</f>
        <v>8/A</v>
      </c>
      <c r="D403" s="53" t="str">
        <f>cevaplar!E405</f>
        <v>CANSU KARAKAYA</v>
      </c>
      <c r="E403" s="3" t="str">
        <f>IF('Cevap Anahtarı'!B$3=cevaplar2!K405,"D",IF(cevaplar2!K405="","B","Y"))</f>
        <v>D</v>
      </c>
      <c r="F403" s="3" t="str">
        <f>IF('Cevap Anahtarı'!C$3=cevaplar2!L405,"D",IF(cevaplar2!L405="","B","Y"))</f>
        <v>Y</v>
      </c>
      <c r="G403" s="3" t="str">
        <f>IF('Cevap Anahtarı'!D$3=cevaplar2!M405,"D",IF(cevaplar2!M405="","B","Y"))</f>
        <v>Y</v>
      </c>
      <c r="H403" s="3" t="str">
        <f>IF('Cevap Anahtarı'!E$3=cevaplar2!N405,"D",IF(cevaplar2!N405="","B","Y"))</f>
        <v>Y</v>
      </c>
      <c r="I403" s="3" t="str">
        <f>IF('Cevap Anahtarı'!F$3=cevaplar2!O405,"D",IF(cevaplar2!O405="","B","Y"))</f>
        <v>Y</v>
      </c>
      <c r="J403" s="3" t="str">
        <f>IF('Cevap Anahtarı'!G$3=cevaplar2!P405,"D",IF(cevaplar2!P405="","B","Y"))</f>
        <v>Y</v>
      </c>
      <c r="K403" s="3" t="str">
        <f>IF('Cevap Anahtarı'!H$3=cevaplar2!Q405,"D",IF(cevaplar2!Q405="","B","Y"))</f>
        <v>Y</v>
      </c>
      <c r="L403" s="3" t="str">
        <f>IF('Cevap Anahtarı'!I$3=cevaplar2!R405,"D",IF(cevaplar2!R405="","B","Y"))</f>
        <v>Y</v>
      </c>
      <c r="M403" s="3" t="str">
        <f>IF('Cevap Anahtarı'!J$3=cevaplar2!S405,"D",IF(cevaplar2!S405="","B","Y"))</f>
        <v>D</v>
      </c>
      <c r="N403" s="3" t="str">
        <f>IF('Cevap Anahtarı'!K$3=cevaplar2!T405,"D",IF(cevaplar2!T405="","B","Y"))</f>
        <v>Y</v>
      </c>
      <c r="O403" s="3" t="str">
        <f>IF('Cevap Anahtarı'!L$3=cevaplar2!U405,"D",IF(cevaplar2!U405="","B","Y"))</f>
        <v>Y</v>
      </c>
      <c r="P403" s="3" t="str">
        <f>IF('Cevap Anahtarı'!M$3=cevaplar2!V405,"D",IF(cevaplar2!V405="","B","Y"))</f>
        <v>Y</v>
      </c>
      <c r="Q403" s="3" t="str">
        <f>IF('Cevap Anahtarı'!N$3=cevaplar2!W405,"D",IF(cevaplar2!W405="","B","Y"))</f>
        <v>D</v>
      </c>
      <c r="R403" s="3" t="str">
        <f>IF('Cevap Anahtarı'!O$3=cevaplar2!X405,"D",IF(cevaplar2!X405="","B","Y"))</f>
        <v>Y</v>
      </c>
      <c r="S403" s="3" t="str">
        <f>IF('Cevap Anahtarı'!P$3=cevaplar2!Y405,"D",IF(cevaplar2!Y405="","B","Y"))</f>
        <v>D</v>
      </c>
      <c r="T403" s="3" t="str">
        <f>IF('Cevap Anahtarı'!Q$3=cevaplar2!Z405,"D",IF(cevaplar2!Z405="","B","Y"))</f>
        <v>D</v>
      </c>
      <c r="U403" s="3" t="str">
        <f>IF('Cevap Anahtarı'!R$3=cevaplar2!AA405,"D",IF(cevaplar2!AA405="","B","Y"))</f>
        <v>Y</v>
      </c>
      <c r="V403" s="3" t="str">
        <f>IF('Cevap Anahtarı'!S$3=cevaplar2!AB405,"D",IF(cevaplar2!AB405="","B","Y"))</f>
        <v>Y</v>
      </c>
      <c r="W403" s="3" t="str">
        <f>IF('Cevap Anahtarı'!T$3=cevaplar2!AC405,"D",IF(cevaplar2!AC405="","B","Y"))</f>
        <v>Y</v>
      </c>
      <c r="X403" s="3" t="str">
        <f>IF('Cevap Anahtarı'!U$3=cevaplar2!AD405,"D",IF(cevaplar2!AD405="","B","Y"))</f>
        <v>D</v>
      </c>
      <c r="Y403" s="43" t="str">
        <f>IF('Cevap Anahtarı'!V$3=cevaplar2!AF405,"D",IF(cevaplar2!AF405="","B","Y"))</f>
        <v>Y</v>
      </c>
      <c r="Z403" s="43" t="str">
        <f>IF('Cevap Anahtarı'!W$3=cevaplar2!AG405,"D",IF(cevaplar2!AG405="","B","Y"))</f>
        <v>Y</v>
      </c>
      <c r="AA403" s="43" t="str">
        <f>IF('Cevap Anahtarı'!X$3=cevaplar2!AH405,"D",IF(cevaplar2!AH405="","B","Y"))</f>
        <v>Y</v>
      </c>
      <c r="AB403" s="43" t="str">
        <f>IF('Cevap Anahtarı'!Y$3=cevaplar2!AI405,"D",IF(cevaplar2!AI405="","B","Y"))</f>
        <v>Y</v>
      </c>
      <c r="AC403" s="43" t="str">
        <f>IF('Cevap Anahtarı'!Z$3=cevaplar2!AJ405,"D",IF(cevaplar2!AJ405="","B","Y"))</f>
        <v>Y</v>
      </c>
      <c r="AD403" s="43" t="str">
        <f>IF('Cevap Anahtarı'!AA$3=cevaplar2!AK405,"D",IF(cevaplar2!AK405="","B","Y"))</f>
        <v>Y</v>
      </c>
      <c r="AE403" s="43" t="str">
        <f>IF('Cevap Anahtarı'!AB$3=cevaplar2!AL405,"D",IF(cevaplar2!AL405="","B","Y"))</f>
        <v>D</v>
      </c>
      <c r="AF403" s="43" t="str">
        <f>IF('Cevap Anahtarı'!AC$3=cevaplar2!AM405,"D",IF(cevaplar2!AM405="","B","Y"))</f>
        <v>Y</v>
      </c>
      <c r="AG403" s="43" t="str">
        <f>IF('Cevap Anahtarı'!AD$3=cevaplar2!AN405,"D",IF(cevaplar2!AN405="","B","Y"))</f>
        <v>D</v>
      </c>
      <c r="AH403" s="43" t="str">
        <f>IF('Cevap Anahtarı'!AE$3=cevaplar2!AO405,"D",IF(cevaplar2!AO405="","B","Y"))</f>
        <v>Y</v>
      </c>
      <c r="AI403" s="43" t="str">
        <f>IF('Cevap Anahtarı'!AF$3=cevaplar2!AP405,"D",IF(cevaplar2!AP405="","B","Y"))</f>
        <v>Y</v>
      </c>
      <c r="AJ403" s="43" t="str">
        <f>IF('Cevap Anahtarı'!AG$3=cevaplar2!AQ405,"D",IF(cevaplar2!AQ405="","B","Y"))</f>
        <v>Y</v>
      </c>
      <c r="AK403" s="43" t="str">
        <f>IF('Cevap Anahtarı'!AH$3=cevaplar2!AR405,"D",IF(cevaplar2!AR405="","B","Y"))</f>
        <v>D</v>
      </c>
      <c r="AL403" s="43" t="str">
        <f>IF('Cevap Anahtarı'!AI$3=cevaplar2!AS405,"D",IF(cevaplar2!AS405="","B","Y"))</f>
        <v>Y</v>
      </c>
      <c r="AM403" s="43" t="str">
        <f>IF('Cevap Anahtarı'!AJ$3=cevaplar2!AT405,"D",IF(cevaplar2!AT405="","B","Y"))</f>
        <v>Y</v>
      </c>
      <c r="AN403" s="43" t="str">
        <f>IF('Cevap Anahtarı'!AK$3=cevaplar2!AU405,"D",IF(cevaplar2!AU405="","B","Y"))</f>
        <v>Y</v>
      </c>
      <c r="AO403" s="43" t="str">
        <f>IF('Cevap Anahtarı'!AL$3=cevaplar2!AV405,"D",IF(cevaplar2!AV405="","B","Y"))</f>
        <v>Y</v>
      </c>
      <c r="AP403" s="43" t="str">
        <f>IF('Cevap Anahtarı'!AM$3=cevaplar2!AW405,"D",IF(cevaplar2!AW405="","B","Y"))</f>
        <v>Y</v>
      </c>
      <c r="AQ403" s="43" t="str">
        <f>IF('Cevap Anahtarı'!AN$3=cevaplar2!AX405,"D",IF(cevaplar2!AX405="","B","Y"))</f>
        <v>Y</v>
      </c>
      <c r="AR403" s="43" t="str">
        <f>IF('Cevap Anahtarı'!AO$3=cevaplar2!AY405,"D",IF(cevaplar2!AY405="","B","Y"))</f>
        <v>Y</v>
      </c>
      <c r="AS403" s="45" t="str">
        <f>IF('Cevap Anahtarı'!AP$3=cevaplar2!BA405,"D",IF(cevaplar2!BA405="","B","Y"))</f>
        <v>D</v>
      </c>
      <c r="AT403" s="45" t="str">
        <f>IF('Cevap Anahtarı'!AQ$3=cevaplar2!BB405,"D",IF(cevaplar2!BB405="","B","Y"))</f>
        <v>D</v>
      </c>
      <c r="AU403" s="45" t="str">
        <f>IF('Cevap Anahtarı'!AR$3=cevaplar2!BC405,"D",IF(cevaplar2!BC405="","B","Y"))</f>
        <v>D</v>
      </c>
      <c r="AV403" s="45" t="str">
        <f>IF('Cevap Anahtarı'!AS$3=cevaplar2!BD405,"D",IF(cevaplar2!BD405="","B","Y"))</f>
        <v>D</v>
      </c>
      <c r="AW403" s="45" t="str">
        <f>IF('Cevap Anahtarı'!AT$3=cevaplar2!BE405,"D",IF(cevaplar2!BE405="","B","Y"))</f>
        <v>D</v>
      </c>
      <c r="AX403" s="45" t="str">
        <f>IF('Cevap Anahtarı'!AU$3=cevaplar2!BF405,"D",IF(cevaplar2!BF405="","B","Y"))</f>
        <v>Y</v>
      </c>
      <c r="AY403" s="45" t="str">
        <f>IF('Cevap Anahtarı'!AV$3=cevaplar2!BG405,"D",IF(cevaplar2!BG405="","B","Y"))</f>
        <v>D</v>
      </c>
      <c r="AZ403" s="45" t="str">
        <f>IF('Cevap Anahtarı'!AW$3=cevaplar2!BH405,"D",IF(cevaplar2!BH405="","B","Y"))</f>
        <v>D</v>
      </c>
      <c r="BA403" s="45" t="str">
        <f>IF('Cevap Anahtarı'!AX$3=cevaplar2!BI405,"D",IF(cevaplar2!BI405="","B","Y"))</f>
        <v>Y</v>
      </c>
      <c r="BB403" s="45" t="str">
        <f>IF('Cevap Anahtarı'!AY$3=cevaplar2!BJ405,"D",IF(cevaplar2!BJ405="","B","Y"))</f>
        <v>D</v>
      </c>
      <c r="BC403" s="45" t="str">
        <f>IF('Cevap Anahtarı'!AZ$3=cevaplar2!BK405,"D",IF(cevaplar2!BK405="","B","Y"))</f>
        <v>D</v>
      </c>
      <c r="BD403" s="45" t="str">
        <f>IF('Cevap Anahtarı'!BA$3=cevaplar2!BL405,"D",IF(cevaplar2!BL405="","B","Y"))</f>
        <v>D</v>
      </c>
      <c r="BE403" s="45" t="str">
        <f>IF('Cevap Anahtarı'!BB$3=cevaplar2!BM405,"D",IF(cevaplar2!BM405="","B","Y"))</f>
        <v>Y</v>
      </c>
      <c r="BF403" s="45" t="str">
        <f>IF('Cevap Anahtarı'!BC$3=cevaplar2!BN405,"D",IF(cevaplar2!BN405="","B","Y"))</f>
        <v>Y</v>
      </c>
      <c r="BG403" s="45" t="str">
        <f>IF('Cevap Anahtarı'!BD$3=cevaplar2!BO405,"D",IF(cevaplar2!BO405="","B","Y"))</f>
        <v>D</v>
      </c>
      <c r="BH403" s="45" t="str">
        <f>IF('Cevap Anahtarı'!BE$3=cevaplar2!BP405,"D",IF(cevaplar2!BP405="","B","Y"))</f>
        <v>Y</v>
      </c>
      <c r="BI403" s="45" t="str">
        <f>IF('Cevap Anahtarı'!BF$3=cevaplar2!BQ405,"D",IF(cevaplar2!BQ405="","B","Y"))</f>
        <v>D</v>
      </c>
      <c r="BJ403" s="45" t="str">
        <f>IF('Cevap Anahtarı'!BG$3=cevaplar2!BR405,"D",IF(cevaplar2!BR405="","B","Y"))</f>
        <v>D</v>
      </c>
      <c r="BK403" s="45" t="str">
        <f>IF('Cevap Anahtarı'!BH$3=cevaplar2!BS405,"D",IF(cevaplar2!BS405="","B","Y"))</f>
        <v>D</v>
      </c>
      <c r="BL403" s="45" t="str">
        <f>IF('Cevap Anahtarı'!BI$3=cevaplar2!BT405,"D",IF(cevaplar2!BT405="","B","Y"))</f>
        <v>D</v>
      </c>
      <c r="BM403" s="47" t="str">
        <f>IF('Cevap Anahtarı'!BJ$3=cevaplar2!BV405,"D",IF(cevaplar2!BV405="","B","Y"))</f>
        <v>Y</v>
      </c>
      <c r="BN403" s="47" t="str">
        <f>IF('Cevap Anahtarı'!BK$3=cevaplar2!BW405,"D",IF(cevaplar2!BW405="","B","Y"))</f>
        <v>D</v>
      </c>
      <c r="BO403" s="47" t="str">
        <f>IF('Cevap Anahtarı'!BL$3=cevaplar2!BX405,"D",IF(cevaplar2!BX405="","B","Y"))</f>
        <v>D</v>
      </c>
      <c r="BP403" s="47" t="str">
        <f>IF('Cevap Anahtarı'!BM$3=cevaplar2!BY405,"D",IF(cevaplar2!BY405="","B","Y"))</f>
        <v>Y</v>
      </c>
      <c r="BQ403" s="47" t="str">
        <f>IF('Cevap Anahtarı'!BN$3=cevaplar2!BZ405,"D",IF(cevaplar2!BZ405="","B","Y"))</f>
        <v>D</v>
      </c>
      <c r="BR403" s="47" t="str">
        <f>IF('Cevap Anahtarı'!BO$3=cevaplar2!CA405,"D",IF(cevaplar2!CA405="","B","Y"))</f>
        <v>D</v>
      </c>
      <c r="BS403" s="47" t="str">
        <f>IF('Cevap Anahtarı'!BP$3=cevaplar2!CB405,"D",IF(cevaplar2!CB405="","B","Y"))</f>
        <v>D</v>
      </c>
      <c r="BT403" s="47" t="str">
        <f>IF('Cevap Anahtarı'!BQ$3=cevaplar2!CC405,"D",IF(cevaplar2!CC405="","B","Y"))</f>
        <v>D</v>
      </c>
      <c r="BU403" s="47" t="str">
        <f>IF('Cevap Anahtarı'!BR$3=cevaplar2!CD405,"D",IF(cevaplar2!CD405="","B","Y"))</f>
        <v>D</v>
      </c>
      <c r="BV403" s="47" t="str">
        <f>IF('Cevap Anahtarı'!BS$3=cevaplar2!CE405,"D",IF(cevaplar2!CE405="","B","Y"))</f>
        <v>Y</v>
      </c>
      <c r="BW403" s="47" t="str">
        <f>IF('Cevap Anahtarı'!BT$3=cevaplar2!CF405,"D",IF(cevaplar2!CF405="","B","Y"))</f>
        <v>Y</v>
      </c>
      <c r="BX403" s="47" t="str">
        <f>IF('Cevap Anahtarı'!BU$3=cevaplar2!CG405,"D",IF(cevaplar2!CG405="","B","Y"))</f>
        <v>D</v>
      </c>
      <c r="BY403" s="47" t="str">
        <f>IF('Cevap Anahtarı'!BV$3=cevaplar2!CH405,"D",IF(cevaplar2!CH405="","B","Y"))</f>
        <v>Y</v>
      </c>
      <c r="BZ403" s="47" t="str">
        <f>IF('Cevap Anahtarı'!BW$3=cevaplar2!CI405,"D",IF(cevaplar2!CI405="","B","Y"))</f>
        <v>Y</v>
      </c>
      <c r="CA403" s="47" t="str">
        <f>IF('Cevap Anahtarı'!BX$3=cevaplar2!CJ405,"D",IF(cevaplar2!CJ405="","B","Y"))</f>
        <v>D</v>
      </c>
      <c r="CB403" s="47" t="str">
        <f>IF('Cevap Anahtarı'!BY$3=cevaplar2!CK405,"D",IF(cevaplar2!CK405="","B","Y"))</f>
        <v>D</v>
      </c>
      <c r="CC403" s="47" t="str">
        <f>IF('Cevap Anahtarı'!BZ$3=cevaplar2!CL405,"D",IF(cevaplar2!CL405="","B","Y"))</f>
        <v>Y</v>
      </c>
      <c r="CD403" s="47" t="str">
        <f>IF('Cevap Anahtarı'!CA$3=cevaplar2!CM405,"D",IF(cevaplar2!CM405="","B","Y"))</f>
        <v>D</v>
      </c>
      <c r="CE403" s="47" t="str">
        <f>IF('Cevap Anahtarı'!CB$3=cevaplar2!CN405,"D",IF(cevaplar2!CN405="","B","Y"))</f>
        <v>Y</v>
      </c>
      <c r="CF403" s="47" t="str">
        <f>IF('Cevap Anahtarı'!CC$3=cevaplar2!CO405,"D",IF(cevaplar2!CO405="","B","Y"))</f>
        <v>D</v>
      </c>
      <c r="CG403" s="2" t="str">
        <f>IF('Cevap Anahtarı'!CD$3=cevaplar2!CQ405,"D",IF(cevaplar2!CQ405="","B","Y"))</f>
        <v>Y</v>
      </c>
      <c r="CH403" s="2" t="str">
        <f>IF('Cevap Anahtarı'!CE$3=cevaplar2!CR405,"D",IF(cevaplar2!CR405="","B","Y"))</f>
        <v>Y</v>
      </c>
      <c r="CI403" s="2" t="str">
        <f>IF('Cevap Anahtarı'!CF$3=cevaplar2!CS405,"D",IF(cevaplar2!CS405="","B","Y"))</f>
        <v>D</v>
      </c>
      <c r="CJ403" s="2" t="str">
        <f>IF('Cevap Anahtarı'!CG$3=cevaplar2!CT405,"D",IF(cevaplar2!CT405="","B","Y"))</f>
        <v>Y</v>
      </c>
      <c r="CK403" s="2" t="str">
        <f>IF('Cevap Anahtarı'!CH$3=cevaplar2!CU405,"D",IF(cevaplar2!CU405="","B","Y"))</f>
        <v>Y</v>
      </c>
      <c r="CL403" s="2" t="str">
        <f>IF('Cevap Anahtarı'!CI$3=cevaplar2!CV405,"D",IF(cevaplar2!CV405="","B","Y"))</f>
        <v>Y</v>
      </c>
      <c r="CM403" s="2" t="str">
        <f>IF('Cevap Anahtarı'!CJ$3=cevaplar2!CW405,"D",IF(cevaplar2!CW405="","B","Y"))</f>
        <v>Y</v>
      </c>
      <c r="CN403" s="2" t="str">
        <f>IF('Cevap Anahtarı'!CK$3=cevaplar2!CX405,"D",IF(cevaplar2!CX405="","B","Y"))</f>
        <v>Y</v>
      </c>
      <c r="CO403" s="2" t="str">
        <f>IF('Cevap Anahtarı'!CL$3=cevaplar2!CY405,"D",IF(cevaplar2!CY405="","B","Y"))</f>
        <v>D</v>
      </c>
      <c r="CP403" s="2" t="str">
        <f>IF('Cevap Anahtarı'!CM$3=cevaplar2!CZ405,"D",IF(cevaplar2!CZ405="","B","Y"))</f>
        <v>D</v>
      </c>
      <c r="CQ403" s="2" t="str">
        <f>IF('Cevap Anahtarı'!CN$3=cevaplar2!DA405,"D",IF(cevaplar2!DA405="","B","Y"))</f>
        <v>Y</v>
      </c>
      <c r="CR403" s="2" t="str">
        <f>IF('Cevap Anahtarı'!CO$3=cevaplar2!DB405,"D",IF(cevaplar2!DB405="","B","Y"))</f>
        <v>Y</v>
      </c>
      <c r="CS403" s="2" t="str">
        <f>IF('Cevap Anahtarı'!CP$3=cevaplar2!DC405,"D",IF(cevaplar2!DC405="","B","Y"))</f>
        <v>Y</v>
      </c>
      <c r="CT403" s="2" t="str">
        <f>IF('Cevap Anahtarı'!CQ$3=cevaplar2!DD405,"D",IF(cevaplar2!DD405="","B","Y"))</f>
        <v>Y</v>
      </c>
      <c r="CU403" s="2" t="str">
        <f>IF('Cevap Anahtarı'!CR$3=cevaplar2!DE405,"D",IF(cevaplar2!DE405="","B","Y"))</f>
        <v>Y</v>
      </c>
      <c r="CV403" s="2" t="str">
        <f>IF('Cevap Anahtarı'!CS$3=cevaplar2!DF405,"D",IF(cevaplar2!DF405="","B","Y"))</f>
        <v>D</v>
      </c>
      <c r="CW403" s="2" t="str">
        <f>IF('Cevap Anahtarı'!CT$3=cevaplar2!DG405,"D",IF(cevaplar2!DG405="","B","Y"))</f>
        <v>Y</v>
      </c>
      <c r="CX403" s="2" t="str">
        <f>IF('Cevap Anahtarı'!CU$3=cevaplar2!DH405,"D",IF(cevaplar2!DH405="","B","Y"))</f>
        <v>Y</v>
      </c>
      <c r="CY403" s="2" t="str">
        <f>IF('Cevap Anahtarı'!CV$3=cevaplar2!DI405,"D",IF(cevaplar2!DI405="","B","Y"))</f>
        <v>Y</v>
      </c>
      <c r="CZ403" s="2" t="str">
        <f>IF('Cevap Anahtarı'!CW$3=cevaplar2!DJ405,"D",IF(cevaplar2!DJ405="","B","Y"))</f>
        <v>Y</v>
      </c>
      <c r="DA403" s="51" t="str">
        <f>IF('Cevap Anahtarı'!CX$3=cevaplar2!DL405,"D",IF(cevaplar2!DL405="","B","Y"))</f>
        <v>D</v>
      </c>
      <c r="DB403" s="51" t="str">
        <f>IF('Cevap Anahtarı'!CY$3=cevaplar2!DM405,"D",IF(cevaplar2!DM405="","B","Y"))</f>
        <v>D</v>
      </c>
      <c r="DC403" s="51" t="str">
        <f>IF('Cevap Anahtarı'!CZ$3=cevaplar2!DN405,"D",IF(cevaplar2!DN405="","B","Y"))</f>
        <v>Y</v>
      </c>
      <c r="DD403" s="51" t="str">
        <f>IF('Cevap Anahtarı'!DA$3=cevaplar2!DO405,"D",IF(cevaplar2!DO405="","B","Y"))</f>
        <v>D</v>
      </c>
      <c r="DE403" s="51" t="str">
        <f>IF('Cevap Anahtarı'!DB$3=cevaplar2!DP405,"D",IF(cevaplar2!DP405="","B","Y"))</f>
        <v>D</v>
      </c>
      <c r="DF403" s="51" t="str">
        <f>IF('Cevap Anahtarı'!DC$3=cevaplar2!DQ405,"D",IF(cevaplar2!DQ405="","B","Y"))</f>
        <v>Y</v>
      </c>
      <c r="DG403" s="51" t="str">
        <f>IF('Cevap Anahtarı'!DD$3=cevaplar2!DR405,"D",IF(cevaplar2!DR405="","B","Y"))</f>
        <v>D</v>
      </c>
      <c r="DH403" s="51" t="str">
        <f>IF('Cevap Anahtarı'!DE$3=cevaplar2!DS405,"D",IF(cevaplar2!DS405="","B","Y"))</f>
        <v>D</v>
      </c>
      <c r="DI403" s="51" t="str">
        <f>IF('Cevap Anahtarı'!DF$3=cevaplar2!DT405,"D",IF(cevaplar2!DT405="","B","Y"))</f>
        <v>D</v>
      </c>
      <c r="DJ403" s="51" t="str">
        <f>IF('Cevap Anahtarı'!DG$3=cevaplar2!DU405,"D",IF(cevaplar2!DU405="","B","Y"))</f>
        <v>D</v>
      </c>
      <c r="DK403" s="51" t="str">
        <f>IF('Cevap Anahtarı'!DH$3=cevaplar2!DV405,"D",IF(cevaplar2!DV405="","B","Y"))</f>
        <v>D</v>
      </c>
      <c r="DL403" s="51" t="str">
        <f>IF('Cevap Anahtarı'!DI$3=cevaplar2!DW405,"D",IF(cevaplar2!DW405="","B","Y"))</f>
        <v>D</v>
      </c>
      <c r="DM403" s="51" t="str">
        <f>IF('Cevap Anahtarı'!DJ$3=cevaplar2!DX405,"D",IF(cevaplar2!DX405="","B","Y"))</f>
        <v>D</v>
      </c>
      <c r="DN403" s="51" t="str">
        <f>IF('Cevap Anahtarı'!DK$3=cevaplar2!DY405,"D",IF(cevaplar2!DY405="","B","Y"))</f>
        <v>D</v>
      </c>
      <c r="DO403" s="51" t="str">
        <f>IF('Cevap Anahtarı'!DL$3=cevaplar2!DZ405,"D",IF(cevaplar2!DZ405="","B","Y"))</f>
        <v>D</v>
      </c>
      <c r="DP403" s="51" t="str">
        <f>IF('Cevap Anahtarı'!DM$3=cevaplar2!EA405,"D",IF(cevaplar2!EA405="","B","Y"))</f>
        <v>D</v>
      </c>
      <c r="DQ403" s="51" t="str">
        <f>IF('Cevap Anahtarı'!DN$3=cevaplar2!EB405,"D",IF(cevaplar2!EB405="","B","Y"))</f>
        <v>Y</v>
      </c>
      <c r="DR403" s="51" t="str">
        <f>IF('Cevap Anahtarı'!DO$3=cevaplar2!EC405,"D",IF(cevaplar2!EC405="","B","Y"))</f>
        <v>D</v>
      </c>
      <c r="DS403" s="51" t="str">
        <f>IF('Cevap Anahtarı'!DP$3=cevaplar2!ED405,"D",IF(cevaplar2!ED405="","B","Y"))</f>
        <v>D</v>
      </c>
      <c r="DT403" s="51" t="str">
        <f>IF('Cevap Anahtarı'!DQ$3=cevaplar2!EE405,"D",IF(cevaplar2!EE405="","B","Y"))</f>
        <v>D</v>
      </c>
      <c r="DV403" s="104">
        <f t="shared" si="36"/>
        <v>30</v>
      </c>
      <c r="DW403" s="104">
        <f t="shared" si="37"/>
        <v>15</v>
      </c>
      <c r="DX403" s="104">
        <f t="shared" si="38"/>
        <v>75</v>
      </c>
      <c r="DY403" s="104">
        <f t="shared" si="39"/>
        <v>60</v>
      </c>
      <c r="DZ403" s="104">
        <f t="shared" si="40"/>
        <v>20</v>
      </c>
      <c r="EA403" s="104">
        <f t="shared" si="41"/>
        <v>85</v>
      </c>
    </row>
    <row r="404" spans="1:131" ht="18.75" customHeight="1" x14ac:dyDescent="0.2">
      <c r="A404" s="52">
        <v>402</v>
      </c>
      <c r="B404" s="53" t="str">
        <f>cevaplar!B406</f>
        <v>SAVCILI BÜYÜKOBA ORTAOKULU</v>
      </c>
      <c r="C404" s="52" t="str">
        <f>cevaplar!C406</f>
        <v>8/A</v>
      </c>
      <c r="D404" s="53" t="str">
        <f>cevaplar!E406</f>
        <v>EDA ŞEKER</v>
      </c>
      <c r="E404" s="3" t="str">
        <f>IF('Cevap Anahtarı'!B$3=cevaplar2!K406,"D",IF(cevaplar2!K406="","B","Y"))</f>
        <v>D</v>
      </c>
      <c r="F404" s="3" t="str">
        <f>IF('Cevap Anahtarı'!C$3=cevaplar2!L406,"D",IF(cevaplar2!L406="","B","Y"))</f>
        <v>Y</v>
      </c>
      <c r="G404" s="3" t="str">
        <f>IF('Cevap Anahtarı'!D$3=cevaplar2!M406,"D",IF(cevaplar2!M406="","B","Y"))</f>
        <v>Y</v>
      </c>
      <c r="H404" s="3" t="str">
        <f>IF('Cevap Anahtarı'!E$3=cevaplar2!N406,"D",IF(cevaplar2!N406="","B","Y"))</f>
        <v>D</v>
      </c>
      <c r="I404" s="3" t="str">
        <f>IF('Cevap Anahtarı'!F$3=cevaplar2!O406,"D",IF(cevaplar2!O406="","B","Y"))</f>
        <v>Y</v>
      </c>
      <c r="J404" s="3" t="str">
        <f>IF('Cevap Anahtarı'!G$3=cevaplar2!P406,"D",IF(cevaplar2!P406="","B","Y"))</f>
        <v>D</v>
      </c>
      <c r="K404" s="3" t="str">
        <f>IF('Cevap Anahtarı'!H$3=cevaplar2!Q406,"D",IF(cevaplar2!Q406="","B","Y"))</f>
        <v>D</v>
      </c>
      <c r="L404" s="3" t="str">
        <f>IF('Cevap Anahtarı'!I$3=cevaplar2!R406,"D",IF(cevaplar2!R406="","B","Y"))</f>
        <v>D</v>
      </c>
      <c r="M404" s="3" t="str">
        <f>IF('Cevap Anahtarı'!J$3=cevaplar2!S406,"D",IF(cevaplar2!S406="","B","Y"))</f>
        <v>D</v>
      </c>
      <c r="N404" s="3" t="str">
        <f>IF('Cevap Anahtarı'!K$3=cevaplar2!T406,"D",IF(cevaplar2!T406="","B","Y"))</f>
        <v>D</v>
      </c>
      <c r="O404" s="3" t="str">
        <f>IF('Cevap Anahtarı'!L$3=cevaplar2!U406,"D",IF(cevaplar2!U406="","B","Y"))</f>
        <v>D</v>
      </c>
      <c r="P404" s="3" t="str">
        <f>IF('Cevap Anahtarı'!M$3=cevaplar2!V406,"D",IF(cevaplar2!V406="","B","Y"))</f>
        <v>D</v>
      </c>
      <c r="Q404" s="3" t="str">
        <f>IF('Cevap Anahtarı'!N$3=cevaplar2!W406,"D",IF(cevaplar2!W406="","B","Y"))</f>
        <v>D</v>
      </c>
      <c r="R404" s="3" t="str">
        <f>IF('Cevap Anahtarı'!O$3=cevaplar2!X406,"D",IF(cevaplar2!X406="","B","Y"))</f>
        <v>D</v>
      </c>
      <c r="S404" s="3" t="str">
        <f>IF('Cevap Anahtarı'!P$3=cevaplar2!Y406,"D",IF(cevaplar2!Y406="","B","Y"))</f>
        <v>D</v>
      </c>
      <c r="T404" s="3" t="str">
        <f>IF('Cevap Anahtarı'!Q$3=cevaplar2!Z406,"D",IF(cevaplar2!Z406="","B","Y"))</f>
        <v>Y</v>
      </c>
      <c r="U404" s="3" t="str">
        <f>IF('Cevap Anahtarı'!R$3=cevaplar2!AA406,"D",IF(cevaplar2!AA406="","B","Y"))</f>
        <v>Y</v>
      </c>
      <c r="V404" s="3" t="str">
        <f>IF('Cevap Anahtarı'!S$3=cevaplar2!AB406,"D",IF(cevaplar2!AB406="","B","Y"))</f>
        <v>Y</v>
      </c>
      <c r="W404" s="3" t="str">
        <f>IF('Cevap Anahtarı'!T$3=cevaplar2!AC406,"D",IF(cevaplar2!AC406="","B","Y"))</f>
        <v>Y</v>
      </c>
      <c r="X404" s="3" t="str">
        <f>IF('Cevap Anahtarı'!U$3=cevaplar2!AD406,"D",IF(cevaplar2!AD406="","B","Y"))</f>
        <v>D</v>
      </c>
      <c r="Y404" s="43" t="str">
        <f>IF('Cevap Anahtarı'!V$3=cevaplar2!AF406,"D",IF(cevaplar2!AF406="","B","Y"))</f>
        <v>D</v>
      </c>
      <c r="Z404" s="43" t="str">
        <f>IF('Cevap Anahtarı'!W$3=cevaplar2!AG406,"D",IF(cevaplar2!AG406="","B","Y"))</f>
        <v>Y</v>
      </c>
      <c r="AA404" s="43" t="str">
        <f>IF('Cevap Anahtarı'!X$3=cevaplar2!AH406,"D",IF(cevaplar2!AH406="","B","Y"))</f>
        <v>Y</v>
      </c>
      <c r="AB404" s="43" t="str">
        <f>IF('Cevap Anahtarı'!Y$3=cevaplar2!AI406,"D",IF(cevaplar2!AI406="","B","Y"))</f>
        <v>Y</v>
      </c>
      <c r="AC404" s="43" t="str">
        <f>IF('Cevap Anahtarı'!Z$3=cevaplar2!AJ406,"D",IF(cevaplar2!AJ406="","B","Y"))</f>
        <v>Y</v>
      </c>
      <c r="AD404" s="43" t="str">
        <f>IF('Cevap Anahtarı'!AA$3=cevaplar2!AK406,"D",IF(cevaplar2!AK406="","B","Y"))</f>
        <v>Y</v>
      </c>
      <c r="AE404" s="43" t="str">
        <f>IF('Cevap Anahtarı'!AB$3=cevaplar2!AL406,"D",IF(cevaplar2!AL406="","B","Y"))</f>
        <v>Y</v>
      </c>
      <c r="AF404" s="43" t="str">
        <f>IF('Cevap Anahtarı'!AC$3=cevaplar2!AM406,"D",IF(cevaplar2!AM406="","B","Y"))</f>
        <v>Y</v>
      </c>
      <c r="AG404" s="43" t="str">
        <f>IF('Cevap Anahtarı'!AD$3=cevaplar2!AN406,"D",IF(cevaplar2!AN406="","B","Y"))</f>
        <v>Y</v>
      </c>
      <c r="AH404" s="43" t="str">
        <f>IF('Cevap Anahtarı'!AE$3=cevaplar2!AO406,"D",IF(cevaplar2!AO406="","B","Y"))</f>
        <v>Y</v>
      </c>
      <c r="AI404" s="43" t="str">
        <f>IF('Cevap Anahtarı'!AF$3=cevaplar2!AP406,"D",IF(cevaplar2!AP406="","B","Y"))</f>
        <v>D</v>
      </c>
      <c r="AJ404" s="43" t="str">
        <f>IF('Cevap Anahtarı'!AG$3=cevaplar2!AQ406,"D",IF(cevaplar2!AQ406="","B","Y"))</f>
        <v>Y</v>
      </c>
      <c r="AK404" s="43" t="str">
        <f>IF('Cevap Anahtarı'!AH$3=cevaplar2!AR406,"D",IF(cevaplar2!AR406="","B","Y"))</f>
        <v>D</v>
      </c>
      <c r="AL404" s="43" t="str">
        <f>IF('Cevap Anahtarı'!AI$3=cevaplar2!AS406,"D",IF(cevaplar2!AS406="","B","Y"))</f>
        <v>Y</v>
      </c>
      <c r="AM404" s="43" t="str">
        <f>IF('Cevap Anahtarı'!AJ$3=cevaplar2!AT406,"D",IF(cevaplar2!AT406="","B","Y"))</f>
        <v>D</v>
      </c>
      <c r="AN404" s="43" t="str">
        <f>IF('Cevap Anahtarı'!AK$3=cevaplar2!AU406,"D",IF(cevaplar2!AU406="","B","Y"))</f>
        <v>Y</v>
      </c>
      <c r="AO404" s="43" t="str">
        <f>IF('Cevap Anahtarı'!AL$3=cevaplar2!AV406,"D",IF(cevaplar2!AV406="","B","Y"))</f>
        <v>Y</v>
      </c>
      <c r="AP404" s="43" t="str">
        <f>IF('Cevap Anahtarı'!AM$3=cevaplar2!AW406,"D",IF(cevaplar2!AW406="","B","Y"))</f>
        <v>Y</v>
      </c>
      <c r="AQ404" s="43" t="str">
        <f>IF('Cevap Anahtarı'!AN$3=cevaplar2!AX406,"D",IF(cevaplar2!AX406="","B","Y"))</f>
        <v>Y</v>
      </c>
      <c r="AR404" s="43" t="str">
        <f>IF('Cevap Anahtarı'!AO$3=cevaplar2!AY406,"D",IF(cevaplar2!AY406="","B","Y"))</f>
        <v>D</v>
      </c>
      <c r="AS404" s="45" t="str">
        <f>IF('Cevap Anahtarı'!AP$3=cevaplar2!BA406,"D",IF(cevaplar2!BA406="","B","Y"))</f>
        <v>Y</v>
      </c>
      <c r="AT404" s="45" t="str">
        <f>IF('Cevap Anahtarı'!AQ$3=cevaplar2!BB406,"D",IF(cevaplar2!BB406="","B","Y"))</f>
        <v>D</v>
      </c>
      <c r="AU404" s="45" t="str">
        <f>IF('Cevap Anahtarı'!AR$3=cevaplar2!BC406,"D",IF(cevaplar2!BC406="","B","Y"))</f>
        <v>D</v>
      </c>
      <c r="AV404" s="45" t="str">
        <f>IF('Cevap Anahtarı'!AS$3=cevaplar2!BD406,"D",IF(cevaplar2!BD406="","B","Y"))</f>
        <v>D</v>
      </c>
      <c r="AW404" s="45" t="str">
        <f>IF('Cevap Anahtarı'!AT$3=cevaplar2!BE406,"D",IF(cevaplar2!BE406="","B","Y"))</f>
        <v>D</v>
      </c>
      <c r="AX404" s="45" t="str">
        <f>IF('Cevap Anahtarı'!AU$3=cevaplar2!BF406,"D",IF(cevaplar2!BF406="","B","Y"))</f>
        <v>Y</v>
      </c>
      <c r="AY404" s="45" t="str">
        <f>IF('Cevap Anahtarı'!AV$3=cevaplar2!BG406,"D",IF(cevaplar2!BG406="","B","Y"))</f>
        <v>D</v>
      </c>
      <c r="AZ404" s="45" t="str">
        <f>IF('Cevap Anahtarı'!AW$3=cevaplar2!BH406,"D",IF(cevaplar2!BH406="","B","Y"))</f>
        <v>D</v>
      </c>
      <c r="BA404" s="45" t="str">
        <f>IF('Cevap Anahtarı'!AX$3=cevaplar2!BI406,"D",IF(cevaplar2!BI406="","B","Y"))</f>
        <v>D</v>
      </c>
      <c r="BB404" s="45" t="str">
        <f>IF('Cevap Anahtarı'!AY$3=cevaplar2!BJ406,"D",IF(cevaplar2!BJ406="","B","Y"))</f>
        <v>Y</v>
      </c>
      <c r="BC404" s="45" t="str">
        <f>IF('Cevap Anahtarı'!AZ$3=cevaplar2!BK406,"D",IF(cevaplar2!BK406="","B","Y"))</f>
        <v>Y</v>
      </c>
      <c r="BD404" s="45" t="str">
        <f>IF('Cevap Anahtarı'!BA$3=cevaplar2!BL406,"D",IF(cevaplar2!BL406="","B","Y"))</f>
        <v>D</v>
      </c>
      <c r="BE404" s="45" t="str">
        <f>IF('Cevap Anahtarı'!BB$3=cevaplar2!BM406,"D",IF(cevaplar2!BM406="","B","Y"))</f>
        <v>D</v>
      </c>
      <c r="BF404" s="45" t="str">
        <f>IF('Cevap Anahtarı'!BC$3=cevaplar2!BN406,"D",IF(cevaplar2!BN406="","B","Y"))</f>
        <v>D</v>
      </c>
      <c r="BG404" s="45" t="str">
        <f>IF('Cevap Anahtarı'!BD$3=cevaplar2!BO406,"D",IF(cevaplar2!BO406="","B","Y"))</f>
        <v>D</v>
      </c>
      <c r="BH404" s="45" t="str">
        <f>IF('Cevap Anahtarı'!BE$3=cevaplar2!BP406,"D",IF(cevaplar2!BP406="","B","Y"))</f>
        <v>Y</v>
      </c>
      <c r="BI404" s="45" t="str">
        <f>IF('Cevap Anahtarı'!BF$3=cevaplar2!BQ406,"D",IF(cevaplar2!BQ406="","B","Y"))</f>
        <v>Y</v>
      </c>
      <c r="BJ404" s="45" t="str">
        <f>IF('Cevap Anahtarı'!BG$3=cevaplar2!BR406,"D",IF(cevaplar2!BR406="","B","Y"))</f>
        <v>D</v>
      </c>
      <c r="BK404" s="45" t="str">
        <f>IF('Cevap Anahtarı'!BH$3=cevaplar2!BS406,"D",IF(cevaplar2!BS406="","B","Y"))</f>
        <v>Y</v>
      </c>
      <c r="BL404" s="45" t="str">
        <f>IF('Cevap Anahtarı'!BI$3=cevaplar2!BT406,"D",IF(cevaplar2!BT406="","B","Y"))</f>
        <v>D</v>
      </c>
      <c r="BM404" s="47" t="str">
        <f>IF('Cevap Anahtarı'!BJ$3=cevaplar2!BV406,"D",IF(cevaplar2!BV406="","B","Y"))</f>
        <v>D</v>
      </c>
      <c r="BN404" s="47" t="str">
        <f>IF('Cevap Anahtarı'!BK$3=cevaplar2!BW406,"D",IF(cevaplar2!BW406="","B","Y"))</f>
        <v>D</v>
      </c>
      <c r="BO404" s="47" t="str">
        <f>IF('Cevap Anahtarı'!BL$3=cevaplar2!BX406,"D",IF(cevaplar2!BX406="","B","Y"))</f>
        <v>D</v>
      </c>
      <c r="BP404" s="47" t="str">
        <f>IF('Cevap Anahtarı'!BM$3=cevaplar2!BY406,"D",IF(cevaplar2!BY406="","B","Y"))</f>
        <v>D</v>
      </c>
      <c r="BQ404" s="47" t="str">
        <f>IF('Cevap Anahtarı'!BN$3=cevaplar2!BZ406,"D",IF(cevaplar2!BZ406="","B","Y"))</f>
        <v>D</v>
      </c>
      <c r="BR404" s="47" t="str">
        <f>IF('Cevap Anahtarı'!BO$3=cevaplar2!CA406,"D",IF(cevaplar2!CA406="","B","Y"))</f>
        <v>D</v>
      </c>
      <c r="BS404" s="47" t="str">
        <f>IF('Cevap Anahtarı'!BP$3=cevaplar2!CB406,"D",IF(cevaplar2!CB406="","B","Y"))</f>
        <v>D</v>
      </c>
      <c r="BT404" s="47" t="str">
        <f>IF('Cevap Anahtarı'!BQ$3=cevaplar2!CC406,"D",IF(cevaplar2!CC406="","B","Y"))</f>
        <v>D</v>
      </c>
      <c r="BU404" s="47" t="str">
        <f>IF('Cevap Anahtarı'!BR$3=cevaplar2!CD406,"D",IF(cevaplar2!CD406="","B","Y"))</f>
        <v>D</v>
      </c>
      <c r="BV404" s="47" t="str">
        <f>IF('Cevap Anahtarı'!BS$3=cevaplar2!CE406,"D",IF(cevaplar2!CE406="","B","Y"))</f>
        <v>D</v>
      </c>
      <c r="BW404" s="47" t="str">
        <f>IF('Cevap Anahtarı'!BT$3=cevaplar2!CF406,"D",IF(cevaplar2!CF406="","B","Y"))</f>
        <v>D</v>
      </c>
      <c r="BX404" s="47" t="str">
        <f>IF('Cevap Anahtarı'!BU$3=cevaplar2!CG406,"D",IF(cevaplar2!CG406="","B","Y"))</f>
        <v>D</v>
      </c>
      <c r="BY404" s="47" t="str">
        <f>IF('Cevap Anahtarı'!BV$3=cevaplar2!CH406,"D",IF(cevaplar2!CH406="","B","Y"))</f>
        <v>D</v>
      </c>
      <c r="BZ404" s="47" t="str">
        <f>IF('Cevap Anahtarı'!BW$3=cevaplar2!CI406,"D",IF(cevaplar2!CI406="","B","Y"))</f>
        <v>D</v>
      </c>
      <c r="CA404" s="47" t="str">
        <f>IF('Cevap Anahtarı'!BX$3=cevaplar2!CJ406,"D",IF(cevaplar2!CJ406="","B","Y"))</f>
        <v>D</v>
      </c>
      <c r="CB404" s="47" t="str">
        <f>IF('Cevap Anahtarı'!BY$3=cevaplar2!CK406,"D",IF(cevaplar2!CK406="","B","Y"))</f>
        <v>D</v>
      </c>
      <c r="CC404" s="47" t="str">
        <f>IF('Cevap Anahtarı'!BZ$3=cevaplar2!CL406,"D",IF(cevaplar2!CL406="","B","Y"))</f>
        <v>D</v>
      </c>
      <c r="CD404" s="47" t="str">
        <f>IF('Cevap Anahtarı'!CA$3=cevaplar2!CM406,"D",IF(cevaplar2!CM406="","B","Y"))</f>
        <v>D</v>
      </c>
      <c r="CE404" s="47" t="str">
        <f>IF('Cevap Anahtarı'!CB$3=cevaplar2!CN406,"D",IF(cevaplar2!CN406="","B","Y"))</f>
        <v>D</v>
      </c>
      <c r="CF404" s="47" t="str">
        <f>IF('Cevap Anahtarı'!CC$3=cevaplar2!CO406,"D",IF(cevaplar2!CO406="","B","Y"))</f>
        <v>D</v>
      </c>
      <c r="CG404" s="2" t="str">
        <f>IF('Cevap Anahtarı'!CD$3=cevaplar2!CQ406,"D",IF(cevaplar2!CQ406="","B","Y"))</f>
        <v>D</v>
      </c>
      <c r="CH404" s="2" t="str">
        <f>IF('Cevap Anahtarı'!CE$3=cevaplar2!CR406,"D",IF(cevaplar2!CR406="","B","Y"))</f>
        <v>D</v>
      </c>
      <c r="CI404" s="2" t="str">
        <f>IF('Cevap Anahtarı'!CF$3=cevaplar2!CS406,"D",IF(cevaplar2!CS406="","B","Y"))</f>
        <v>Y</v>
      </c>
      <c r="CJ404" s="2" t="str">
        <f>IF('Cevap Anahtarı'!CG$3=cevaplar2!CT406,"D",IF(cevaplar2!CT406="","B","Y"))</f>
        <v>D</v>
      </c>
      <c r="CK404" s="2" t="str">
        <f>IF('Cevap Anahtarı'!CH$3=cevaplar2!CU406,"D",IF(cevaplar2!CU406="","B","Y"))</f>
        <v>D</v>
      </c>
      <c r="CL404" s="2" t="str">
        <f>IF('Cevap Anahtarı'!CI$3=cevaplar2!CV406,"D",IF(cevaplar2!CV406="","B","Y"))</f>
        <v>Y</v>
      </c>
      <c r="CM404" s="2" t="str">
        <f>IF('Cevap Anahtarı'!CJ$3=cevaplar2!CW406,"D",IF(cevaplar2!CW406="","B","Y"))</f>
        <v>D</v>
      </c>
      <c r="CN404" s="2" t="str">
        <f>IF('Cevap Anahtarı'!CK$3=cevaplar2!CX406,"D",IF(cevaplar2!CX406="","B","Y"))</f>
        <v>D</v>
      </c>
      <c r="CO404" s="2" t="str">
        <f>IF('Cevap Anahtarı'!CL$3=cevaplar2!CY406,"D",IF(cevaplar2!CY406="","B","Y"))</f>
        <v>D</v>
      </c>
      <c r="CP404" s="2" t="str">
        <f>IF('Cevap Anahtarı'!CM$3=cevaplar2!CZ406,"D",IF(cevaplar2!CZ406="","B","Y"))</f>
        <v>D</v>
      </c>
      <c r="CQ404" s="2" t="str">
        <f>IF('Cevap Anahtarı'!CN$3=cevaplar2!DA406,"D",IF(cevaplar2!DA406="","B","Y"))</f>
        <v>D</v>
      </c>
      <c r="CR404" s="2" t="str">
        <f>IF('Cevap Anahtarı'!CO$3=cevaplar2!DB406,"D",IF(cevaplar2!DB406="","B","Y"))</f>
        <v>D</v>
      </c>
      <c r="CS404" s="2" t="str">
        <f>IF('Cevap Anahtarı'!CP$3=cevaplar2!DC406,"D",IF(cevaplar2!DC406="","B","Y"))</f>
        <v>D</v>
      </c>
      <c r="CT404" s="2" t="str">
        <f>IF('Cevap Anahtarı'!CQ$3=cevaplar2!DD406,"D",IF(cevaplar2!DD406="","B","Y"))</f>
        <v>D</v>
      </c>
      <c r="CU404" s="2" t="str">
        <f>IF('Cevap Anahtarı'!CR$3=cevaplar2!DE406,"D",IF(cevaplar2!DE406="","B","Y"))</f>
        <v>Y</v>
      </c>
      <c r="CV404" s="2" t="str">
        <f>IF('Cevap Anahtarı'!CS$3=cevaplar2!DF406,"D",IF(cevaplar2!DF406="","B","Y"))</f>
        <v>D</v>
      </c>
      <c r="CW404" s="2" t="str">
        <f>IF('Cevap Anahtarı'!CT$3=cevaplar2!DG406,"D",IF(cevaplar2!DG406="","B","Y"))</f>
        <v>D</v>
      </c>
      <c r="CX404" s="2" t="str">
        <f>IF('Cevap Anahtarı'!CU$3=cevaplar2!DH406,"D",IF(cevaplar2!DH406="","B","Y"))</f>
        <v>D</v>
      </c>
      <c r="CY404" s="2" t="str">
        <f>IF('Cevap Anahtarı'!CV$3=cevaplar2!DI406,"D",IF(cevaplar2!DI406="","B","Y"))</f>
        <v>D</v>
      </c>
      <c r="CZ404" s="2" t="str">
        <f>IF('Cevap Anahtarı'!CW$3=cevaplar2!DJ406,"D",IF(cevaplar2!DJ406="","B","Y"))</f>
        <v>D</v>
      </c>
      <c r="DA404" s="51" t="str">
        <f>IF('Cevap Anahtarı'!CX$3=cevaplar2!DL406,"D",IF(cevaplar2!DL406="","B","Y"))</f>
        <v>D</v>
      </c>
      <c r="DB404" s="51" t="str">
        <f>IF('Cevap Anahtarı'!CY$3=cevaplar2!DM406,"D",IF(cevaplar2!DM406="","B","Y"))</f>
        <v>D</v>
      </c>
      <c r="DC404" s="51" t="str">
        <f>IF('Cevap Anahtarı'!CZ$3=cevaplar2!DN406,"D",IF(cevaplar2!DN406="","B","Y"))</f>
        <v>D</v>
      </c>
      <c r="DD404" s="51" t="str">
        <f>IF('Cevap Anahtarı'!DA$3=cevaplar2!DO406,"D",IF(cevaplar2!DO406="","B","Y"))</f>
        <v>D</v>
      </c>
      <c r="DE404" s="51" t="str">
        <f>IF('Cevap Anahtarı'!DB$3=cevaplar2!DP406,"D",IF(cevaplar2!DP406="","B","Y"))</f>
        <v>D</v>
      </c>
      <c r="DF404" s="51" t="str">
        <f>IF('Cevap Anahtarı'!DC$3=cevaplar2!DQ406,"D",IF(cevaplar2!DQ406="","B","Y"))</f>
        <v>Y</v>
      </c>
      <c r="DG404" s="51" t="str">
        <f>IF('Cevap Anahtarı'!DD$3=cevaplar2!DR406,"D",IF(cevaplar2!DR406="","B","Y"))</f>
        <v>D</v>
      </c>
      <c r="DH404" s="51" t="str">
        <f>IF('Cevap Anahtarı'!DE$3=cevaplar2!DS406,"D",IF(cevaplar2!DS406="","B","Y"))</f>
        <v>D</v>
      </c>
      <c r="DI404" s="51" t="str">
        <f>IF('Cevap Anahtarı'!DF$3=cevaplar2!DT406,"D",IF(cevaplar2!DT406="","B","Y"))</f>
        <v>D</v>
      </c>
      <c r="DJ404" s="51" t="str">
        <f>IF('Cevap Anahtarı'!DG$3=cevaplar2!DU406,"D",IF(cevaplar2!DU406="","B","Y"))</f>
        <v>D</v>
      </c>
      <c r="DK404" s="51" t="str">
        <f>IF('Cevap Anahtarı'!DH$3=cevaplar2!DV406,"D",IF(cevaplar2!DV406="","B","Y"))</f>
        <v>D</v>
      </c>
      <c r="DL404" s="51" t="str">
        <f>IF('Cevap Anahtarı'!DI$3=cevaplar2!DW406,"D",IF(cevaplar2!DW406="","B","Y"))</f>
        <v>D</v>
      </c>
      <c r="DM404" s="51" t="str">
        <f>IF('Cevap Anahtarı'!DJ$3=cevaplar2!DX406,"D",IF(cevaplar2!DX406="","B","Y"))</f>
        <v>D</v>
      </c>
      <c r="DN404" s="51" t="str">
        <f>IF('Cevap Anahtarı'!DK$3=cevaplar2!DY406,"D",IF(cevaplar2!DY406="","B","Y"))</f>
        <v>Y</v>
      </c>
      <c r="DO404" s="51" t="str">
        <f>IF('Cevap Anahtarı'!DL$3=cevaplar2!DZ406,"D",IF(cevaplar2!DZ406="","B","Y"))</f>
        <v>D</v>
      </c>
      <c r="DP404" s="51" t="str">
        <f>IF('Cevap Anahtarı'!DM$3=cevaplar2!EA406,"D",IF(cevaplar2!EA406="","B","Y"))</f>
        <v>D</v>
      </c>
      <c r="DQ404" s="51" t="str">
        <f>IF('Cevap Anahtarı'!DN$3=cevaplar2!EB406,"D",IF(cevaplar2!EB406="","B","Y"))</f>
        <v>D</v>
      </c>
      <c r="DR404" s="51" t="str">
        <f>IF('Cevap Anahtarı'!DO$3=cevaplar2!EC406,"D",IF(cevaplar2!EC406="","B","Y"))</f>
        <v>D</v>
      </c>
      <c r="DS404" s="51" t="str">
        <f>IF('Cevap Anahtarı'!DP$3=cevaplar2!ED406,"D",IF(cevaplar2!ED406="","B","Y"))</f>
        <v>D</v>
      </c>
      <c r="DT404" s="51" t="str">
        <f>IF('Cevap Anahtarı'!DQ$3=cevaplar2!EE406,"D",IF(cevaplar2!EE406="","B","Y"))</f>
        <v>D</v>
      </c>
      <c r="DV404" s="104">
        <f t="shared" si="36"/>
        <v>65</v>
      </c>
      <c r="DW404" s="104">
        <f t="shared" si="37"/>
        <v>25</v>
      </c>
      <c r="DX404" s="104">
        <f t="shared" si="38"/>
        <v>65</v>
      </c>
      <c r="DY404" s="104">
        <f t="shared" si="39"/>
        <v>100</v>
      </c>
      <c r="DZ404" s="104">
        <f t="shared" si="40"/>
        <v>85</v>
      </c>
      <c r="EA404" s="104">
        <f t="shared" si="41"/>
        <v>90</v>
      </c>
    </row>
    <row r="405" spans="1:131" ht="18.75" customHeight="1" x14ac:dyDescent="0.2">
      <c r="A405" s="52">
        <v>403</v>
      </c>
      <c r="B405" s="53" t="str">
        <f>cevaplar!B407</f>
        <v>SAVCILI BÜYÜKOBA ORTAOKULU</v>
      </c>
      <c r="C405" s="52" t="str">
        <f>cevaplar!C407</f>
        <v>8/A</v>
      </c>
      <c r="D405" s="53" t="str">
        <f>cevaplar!E407</f>
        <v>KUDRET SEDA YILDIRIM</v>
      </c>
      <c r="E405" s="3" t="str">
        <f>IF('Cevap Anahtarı'!B$3=cevaplar2!K407,"D",IF(cevaplar2!K407="","B","Y"))</f>
        <v>Y</v>
      </c>
      <c r="F405" s="3" t="str">
        <f>IF('Cevap Anahtarı'!C$3=cevaplar2!L407,"D",IF(cevaplar2!L407="","B","Y"))</f>
        <v>Y</v>
      </c>
      <c r="G405" s="3" t="str">
        <f>IF('Cevap Anahtarı'!D$3=cevaplar2!M407,"D",IF(cevaplar2!M407="","B","Y"))</f>
        <v>D</v>
      </c>
      <c r="H405" s="3" t="str">
        <f>IF('Cevap Anahtarı'!E$3=cevaplar2!N407,"D",IF(cevaplar2!N407="","B","Y"))</f>
        <v>Y</v>
      </c>
      <c r="I405" s="3" t="str">
        <f>IF('Cevap Anahtarı'!F$3=cevaplar2!O407,"D",IF(cevaplar2!O407="","B","Y"))</f>
        <v>Y</v>
      </c>
      <c r="J405" s="3" t="str">
        <f>IF('Cevap Anahtarı'!G$3=cevaplar2!P407,"D",IF(cevaplar2!P407="","B","Y"))</f>
        <v>D</v>
      </c>
      <c r="K405" s="3" t="str">
        <f>IF('Cevap Anahtarı'!H$3=cevaplar2!Q407,"D",IF(cevaplar2!Q407="","B","Y"))</f>
        <v>Y</v>
      </c>
      <c r="L405" s="3" t="str">
        <f>IF('Cevap Anahtarı'!I$3=cevaplar2!R407,"D",IF(cevaplar2!R407="","B","Y"))</f>
        <v>D</v>
      </c>
      <c r="M405" s="3" t="str">
        <f>IF('Cevap Anahtarı'!J$3=cevaplar2!S407,"D",IF(cevaplar2!S407="","B","Y"))</f>
        <v>D</v>
      </c>
      <c r="N405" s="3" t="str">
        <f>IF('Cevap Anahtarı'!K$3=cevaplar2!T407,"D",IF(cevaplar2!T407="","B","Y"))</f>
        <v>Y</v>
      </c>
      <c r="O405" s="3" t="str">
        <f>IF('Cevap Anahtarı'!L$3=cevaplar2!U407,"D",IF(cevaplar2!U407="","B","Y"))</f>
        <v>Y</v>
      </c>
      <c r="P405" s="3" t="str">
        <f>IF('Cevap Anahtarı'!M$3=cevaplar2!V407,"D",IF(cevaplar2!V407="","B","Y"))</f>
        <v>D</v>
      </c>
      <c r="Q405" s="3" t="str">
        <f>IF('Cevap Anahtarı'!N$3=cevaplar2!W407,"D",IF(cevaplar2!W407="","B","Y"))</f>
        <v>D</v>
      </c>
      <c r="R405" s="3" t="str">
        <f>IF('Cevap Anahtarı'!O$3=cevaplar2!X407,"D",IF(cevaplar2!X407="","B","Y"))</f>
        <v>Y</v>
      </c>
      <c r="S405" s="3" t="str">
        <f>IF('Cevap Anahtarı'!P$3=cevaplar2!Y407,"D",IF(cevaplar2!Y407="","B","Y"))</f>
        <v>Y</v>
      </c>
      <c r="T405" s="3" t="str">
        <f>IF('Cevap Anahtarı'!Q$3=cevaplar2!Z407,"D",IF(cevaplar2!Z407="","B","Y"))</f>
        <v>D</v>
      </c>
      <c r="U405" s="3" t="str">
        <f>IF('Cevap Anahtarı'!R$3=cevaplar2!AA407,"D",IF(cevaplar2!AA407="","B","Y"))</f>
        <v>Y</v>
      </c>
      <c r="V405" s="3" t="str">
        <f>IF('Cevap Anahtarı'!S$3=cevaplar2!AB407,"D",IF(cevaplar2!AB407="","B","Y"))</f>
        <v>D</v>
      </c>
      <c r="W405" s="3" t="str">
        <f>IF('Cevap Anahtarı'!T$3=cevaplar2!AC407,"D",IF(cevaplar2!AC407="","B","Y"))</f>
        <v>D</v>
      </c>
      <c r="X405" s="3" t="str">
        <f>IF('Cevap Anahtarı'!U$3=cevaplar2!AD407,"D",IF(cevaplar2!AD407="","B","Y"))</f>
        <v>Y</v>
      </c>
      <c r="Y405" s="43" t="str">
        <f>IF('Cevap Anahtarı'!V$3=cevaplar2!AF407,"D",IF(cevaplar2!AF407="","B","Y"))</f>
        <v>Y</v>
      </c>
      <c r="Z405" s="43" t="str">
        <f>IF('Cevap Anahtarı'!W$3=cevaplar2!AG407,"D",IF(cevaplar2!AG407="","B","Y"))</f>
        <v>Y</v>
      </c>
      <c r="AA405" s="43" t="str">
        <f>IF('Cevap Anahtarı'!X$3=cevaplar2!AH407,"D",IF(cevaplar2!AH407="","B","Y"))</f>
        <v>Y</v>
      </c>
      <c r="AB405" s="43" t="str">
        <f>IF('Cevap Anahtarı'!Y$3=cevaplar2!AI407,"D",IF(cevaplar2!AI407="","B","Y"))</f>
        <v>Y</v>
      </c>
      <c r="AC405" s="43" t="str">
        <f>IF('Cevap Anahtarı'!Z$3=cevaplar2!AJ407,"D",IF(cevaplar2!AJ407="","B","Y"))</f>
        <v>Y</v>
      </c>
      <c r="AD405" s="43" t="str">
        <f>IF('Cevap Anahtarı'!AA$3=cevaplar2!AK407,"D",IF(cevaplar2!AK407="","B","Y"))</f>
        <v>Y</v>
      </c>
      <c r="AE405" s="43" t="str">
        <f>IF('Cevap Anahtarı'!AB$3=cevaplar2!AL407,"D",IF(cevaplar2!AL407="","B","Y"))</f>
        <v>Y</v>
      </c>
      <c r="AF405" s="43" t="str">
        <f>IF('Cevap Anahtarı'!AC$3=cevaplar2!AM407,"D",IF(cevaplar2!AM407="","B","Y"))</f>
        <v>Y</v>
      </c>
      <c r="AG405" s="43" t="str">
        <f>IF('Cevap Anahtarı'!AD$3=cevaplar2!AN407,"D",IF(cevaplar2!AN407="","B","Y"))</f>
        <v>Y</v>
      </c>
      <c r="AH405" s="43" t="str">
        <f>IF('Cevap Anahtarı'!AE$3=cevaplar2!AO407,"D",IF(cevaplar2!AO407="","B","Y"))</f>
        <v>D</v>
      </c>
      <c r="AI405" s="43" t="str">
        <f>IF('Cevap Anahtarı'!AF$3=cevaplar2!AP407,"D",IF(cevaplar2!AP407="","B","Y"))</f>
        <v>D</v>
      </c>
      <c r="AJ405" s="43" t="str">
        <f>IF('Cevap Anahtarı'!AG$3=cevaplar2!AQ407,"D",IF(cevaplar2!AQ407="","B","Y"))</f>
        <v>Y</v>
      </c>
      <c r="AK405" s="43" t="str">
        <f>IF('Cevap Anahtarı'!AH$3=cevaplar2!AR407,"D",IF(cevaplar2!AR407="","B","Y"))</f>
        <v>Y</v>
      </c>
      <c r="AL405" s="43" t="str">
        <f>IF('Cevap Anahtarı'!AI$3=cevaplar2!AS407,"D",IF(cevaplar2!AS407="","B","Y"))</f>
        <v>Y</v>
      </c>
      <c r="AM405" s="43" t="str">
        <f>IF('Cevap Anahtarı'!AJ$3=cevaplar2!AT407,"D",IF(cevaplar2!AT407="","B","Y"))</f>
        <v>Y</v>
      </c>
      <c r="AN405" s="43" t="str">
        <f>IF('Cevap Anahtarı'!AK$3=cevaplar2!AU407,"D",IF(cevaplar2!AU407="","B","Y"))</f>
        <v>Y</v>
      </c>
      <c r="AO405" s="43" t="str">
        <f>IF('Cevap Anahtarı'!AL$3=cevaplar2!AV407,"D",IF(cevaplar2!AV407="","B","Y"))</f>
        <v>D</v>
      </c>
      <c r="AP405" s="43" t="str">
        <f>IF('Cevap Anahtarı'!AM$3=cevaplar2!AW407,"D",IF(cevaplar2!AW407="","B","Y"))</f>
        <v>Y</v>
      </c>
      <c r="AQ405" s="43" t="str">
        <f>IF('Cevap Anahtarı'!AN$3=cevaplar2!AX407,"D",IF(cevaplar2!AX407="","B","Y"))</f>
        <v>Y</v>
      </c>
      <c r="AR405" s="43" t="str">
        <f>IF('Cevap Anahtarı'!AO$3=cevaplar2!AY407,"D",IF(cevaplar2!AY407="","B","Y"))</f>
        <v>D</v>
      </c>
      <c r="AS405" s="45" t="str">
        <f>IF('Cevap Anahtarı'!AP$3=cevaplar2!BA407,"D",IF(cevaplar2!BA407="","B","Y"))</f>
        <v>Y</v>
      </c>
      <c r="AT405" s="45" t="str">
        <f>IF('Cevap Anahtarı'!AQ$3=cevaplar2!BB407,"D",IF(cevaplar2!BB407="","B","Y"))</f>
        <v>Y</v>
      </c>
      <c r="AU405" s="45" t="str">
        <f>IF('Cevap Anahtarı'!AR$3=cevaplar2!BC407,"D",IF(cevaplar2!BC407="","B","Y"))</f>
        <v>Y</v>
      </c>
      <c r="AV405" s="45" t="str">
        <f>IF('Cevap Anahtarı'!AS$3=cevaplar2!BD407,"D",IF(cevaplar2!BD407="","B","Y"))</f>
        <v>D</v>
      </c>
      <c r="AW405" s="45" t="str">
        <f>IF('Cevap Anahtarı'!AT$3=cevaplar2!BE407,"D",IF(cevaplar2!BE407="","B","Y"))</f>
        <v>Y</v>
      </c>
      <c r="AX405" s="45" t="str">
        <f>IF('Cevap Anahtarı'!AU$3=cevaplar2!BF407,"D",IF(cevaplar2!BF407="","B","Y"))</f>
        <v>Y</v>
      </c>
      <c r="AY405" s="45" t="str">
        <f>IF('Cevap Anahtarı'!AV$3=cevaplar2!BG407,"D",IF(cevaplar2!BG407="","B","Y"))</f>
        <v>Y</v>
      </c>
      <c r="AZ405" s="45" t="str">
        <f>IF('Cevap Anahtarı'!AW$3=cevaplar2!BH407,"D",IF(cevaplar2!BH407="","B","Y"))</f>
        <v>Y</v>
      </c>
      <c r="BA405" s="45" t="str">
        <f>IF('Cevap Anahtarı'!AX$3=cevaplar2!BI407,"D",IF(cevaplar2!BI407="","B","Y"))</f>
        <v>Y</v>
      </c>
      <c r="BB405" s="45" t="str">
        <f>IF('Cevap Anahtarı'!AY$3=cevaplar2!BJ407,"D",IF(cevaplar2!BJ407="","B","Y"))</f>
        <v>D</v>
      </c>
      <c r="BC405" s="45" t="str">
        <f>IF('Cevap Anahtarı'!AZ$3=cevaplar2!BK407,"D",IF(cevaplar2!BK407="","B","Y"))</f>
        <v>Y</v>
      </c>
      <c r="BD405" s="45" t="str">
        <f>IF('Cevap Anahtarı'!BA$3=cevaplar2!BL407,"D",IF(cevaplar2!BL407="","B","Y"))</f>
        <v>Y</v>
      </c>
      <c r="BE405" s="45" t="str">
        <f>IF('Cevap Anahtarı'!BB$3=cevaplar2!BM407,"D",IF(cevaplar2!BM407="","B","Y"))</f>
        <v>Y</v>
      </c>
      <c r="BF405" s="45" t="str">
        <f>IF('Cevap Anahtarı'!BC$3=cevaplar2!BN407,"D",IF(cevaplar2!BN407="","B","Y"))</f>
        <v>Y</v>
      </c>
      <c r="BG405" s="45" t="str">
        <f>IF('Cevap Anahtarı'!BD$3=cevaplar2!BO407,"D",IF(cevaplar2!BO407="","B","Y"))</f>
        <v>Y</v>
      </c>
      <c r="BH405" s="45" t="str">
        <f>IF('Cevap Anahtarı'!BE$3=cevaplar2!BP407,"D",IF(cevaplar2!BP407="","B","Y"))</f>
        <v>Y</v>
      </c>
      <c r="BI405" s="45" t="str">
        <f>IF('Cevap Anahtarı'!BF$3=cevaplar2!BQ407,"D",IF(cevaplar2!BQ407="","B","Y"))</f>
        <v>Y</v>
      </c>
      <c r="BJ405" s="45" t="str">
        <f>IF('Cevap Anahtarı'!BG$3=cevaplar2!BR407,"D",IF(cevaplar2!BR407="","B","Y"))</f>
        <v>Y</v>
      </c>
      <c r="BK405" s="45" t="str">
        <f>IF('Cevap Anahtarı'!BH$3=cevaplar2!BS407,"D",IF(cevaplar2!BS407="","B","Y"))</f>
        <v>Y</v>
      </c>
      <c r="BL405" s="45" t="str">
        <f>IF('Cevap Anahtarı'!BI$3=cevaplar2!BT407,"D",IF(cevaplar2!BT407="","B","Y"))</f>
        <v>Y</v>
      </c>
      <c r="BM405" s="47" t="str">
        <f>IF('Cevap Anahtarı'!BJ$3=cevaplar2!BV407,"D",IF(cevaplar2!BV407="","B","Y"))</f>
        <v>Y</v>
      </c>
      <c r="BN405" s="47" t="str">
        <f>IF('Cevap Anahtarı'!BK$3=cevaplar2!BW407,"D",IF(cevaplar2!BW407="","B","Y"))</f>
        <v>Y</v>
      </c>
      <c r="BO405" s="47" t="str">
        <f>IF('Cevap Anahtarı'!BL$3=cevaplar2!BX407,"D",IF(cevaplar2!BX407="","B","Y"))</f>
        <v>Y</v>
      </c>
      <c r="BP405" s="47" t="str">
        <f>IF('Cevap Anahtarı'!BM$3=cevaplar2!BY407,"D",IF(cevaplar2!BY407="","B","Y"))</f>
        <v>Y</v>
      </c>
      <c r="BQ405" s="47" t="str">
        <f>IF('Cevap Anahtarı'!BN$3=cevaplar2!BZ407,"D",IF(cevaplar2!BZ407="","B","Y"))</f>
        <v>Y</v>
      </c>
      <c r="BR405" s="47" t="str">
        <f>IF('Cevap Anahtarı'!BO$3=cevaplar2!CA407,"D",IF(cevaplar2!CA407="","B","Y"))</f>
        <v>Y</v>
      </c>
      <c r="BS405" s="47" t="str">
        <f>IF('Cevap Anahtarı'!BP$3=cevaplar2!CB407,"D",IF(cevaplar2!CB407="","B","Y"))</f>
        <v>Y</v>
      </c>
      <c r="BT405" s="47" t="str">
        <f>IF('Cevap Anahtarı'!BQ$3=cevaplar2!CC407,"D",IF(cevaplar2!CC407="","B","Y"))</f>
        <v>D</v>
      </c>
      <c r="BU405" s="47" t="str">
        <f>IF('Cevap Anahtarı'!BR$3=cevaplar2!CD407,"D",IF(cevaplar2!CD407="","B","Y"))</f>
        <v>D</v>
      </c>
      <c r="BV405" s="47" t="str">
        <f>IF('Cevap Anahtarı'!BS$3=cevaplar2!CE407,"D",IF(cevaplar2!CE407="","B","Y"))</f>
        <v>D</v>
      </c>
      <c r="BW405" s="47" t="str">
        <f>IF('Cevap Anahtarı'!BT$3=cevaplar2!CF407,"D",IF(cevaplar2!CF407="","B","Y"))</f>
        <v>Y</v>
      </c>
      <c r="BX405" s="47" t="str">
        <f>IF('Cevap Anahtarı'!BU$3=cevaplar2!CG407,"D",IF(cevaplar2!CG407="","B","Y"))</f>
        <v>Y</v>
      </c>
      <c r="BY405" s="47" t="str">
        <f>IF('Cevap Anahtarı'!BV$3=cevaplar2!CH407,"D",IF(cevaplar2!CH407="","B","Y"))</f>
        <v>D</v>
      </c>
      <c r="BZ405" s="47" t="str">
        <f>IF('Cevap Anahtarı'!BW$3=cevaplar2!CI407,"D",IF(cevaplar2!CI407="","B","Y"))</f>
        <v>Y</v>
      </c>
      <c r="CA405" s="47" t="str">
        <f>IF('Cevap Anahtarı'!BX$3=cevaplar2!CJ407,"D",IF(cevaplar2!CJ407="","B","Y"))</f>
        <v>Y</v>
      </c>
      <c r="CB405" s="47" t="str">
        <f>IF('Cevap Anahtarı'!BY$3=cevaplar2!CK407,"D",IF(cevaplar2!CK407="","B","Y"))</f>
        <v>Y</v>
      </c>
      <c r="CC405" s="47" t="str">
        <f>IF('Cevap Anahtarı'!BZ$3=cevaplar2!CL407,"D",IF(cevaplar2!CL407="","B","Y"))</f>
        <v>Y</v>
      </c>
      <c r="CD405" s="47" t="str">
        <f>IF('Cevap Anahtarı'!CA$3=cevaplar2!CM407,"D",IF(cevaplar2!CM407="","B","Y"))</f>
        <v>D</v>
      </c>
      <c r="CE405" s="47" t="str">
        <f>IF('Cevap Anahtarı'!CB$3=cevaplar2!CN407,"D",IF(cevaplar2!CN407="","B","Y"))</f>
        <v>Y</v>
      </c>
      <c r="CF405" s="47" t="str">
        <f>IF('Cevap Anahtarı'!CC$3=cevaplar2!CO407,"D",IF(cevaplar2!CO407="","B","Y"))</f>
        <v>Y</v>
      </c>
      <c r="CG405" s="2" t="str">
        <f>IF('Cevap Anahtarı'!CD$3=cevaplar2!CQ407,"D",IF(cevaplar2!CQ407="","B","Y"))</f>
        <v>D</v>
      </c>
      <c r="CH405" s="2" t="str">
        <f>IF('Cevap Anahtarı'!CE$3=cevaplar2!CR407,"D",IF(cevaplar2!CR407="","B","Y"))</f>
        <v>Y</v>
      </c>
      <c r="CI405" s="2" t="str">
        <f>IF('Cevap Anahtarı'!CF$3=cevaplar2!CS407,"D",IF(cevaplar2!CS407="","B","Y"))</f>
        <v>Y</v>
      </c>
      <c r="CJ405" s="2" t="str">
        <f>IF('Cevap Anahtarı'!CG$3=cevaplar2!CT407,"D",IF(cevaplar2!CT407="","B","Y"))</f>
        <v>D</v>
      </c>
      <c r="CK405" s="2" t="str">
        <f>IF('Cevap Anahtarı'!CH$3=cevaplar2!CU407,"D",IF(cevaplar2!CU407="","B","Y"))</f>
        <v>D</v>
      </c>
      <c r="CL405" s="2" t="str">
        <f>IF('Cevap Anahtarı'!CI$3=cevaplar2!CV407,"D",IF(cevaplar2!CV407="","B","Y"))</f>
        <v>Y</v>
      </c>
      <c r="CM405" s="2" t="str">
        <f>IF('Cevap Anahtarı'!CJ$3=cevaplar2!CW407,"D",IF(cevaplar2!CW407="","B","Y"))</f>
        <v>Y</v>
      </c>
      <c r="CN405" s="2" t="str">
        <f>IF('Cevap Anahtarı'!CK$3=cevaplar2!CX407,"D",IF(cevaplar2!CX407="","B","Y"))</f>
        <v>Y</v>
      </c>
      <c r="CO405" s="2" t="str">
        <f>IF('Cevap Anahtarı'!CL$3=cevaplar2!CY407,"D",IF(cevaplar2!CY407="","B","Y"))</f>
        <v>Y</v>
      </c>
      <c r="CP405" s="2" t="str">
        <f>IF('Cevap Anahtarı'!CM$3=cevaplar2!CZ407,"D",IF(cevaplar2!CZ407="","B","Y"))</f>
        <v>Y</v>
      </c>
      <c r="CQ405" s="2" t="str">
        <f>IF('Cevap Anahtarı'!CN$3=cevaplar2!DA407,"D",IF(cevaplar2!DA407="","B","Y"))</f>
        <v>Y</v>
      </c>
      <c r="CR405" s="2" t="str">
        <f>IF('Cevap Anahtarı'!CO$3=cevaplar2!DB407,"D",IF(cevaplar2!DB407="","B","Y"))</f>
        <v>D</v>
      </c>
      <c r="CS405" s="2" t="str">
        <f>IF('Cevap Anahtarı'!CP$3=cevaplar2!DC407,"D",IF(cevaplar2!DC407="","B","Y"))</f>
        <v>Y</v>
      </c>
      <c r="CT405" s="2" t="str">
        <f>IF('Cevap Anahtarı'!CQ$3=cevaplar2!DD407,"D",IF(cevaplar2!DD407="","B","Y"))</f>
        <v>Y</v>
      </c>
      <c r="CU405" s="2" t="str">
        <f>IF('Cevap Anahtarı'!CR$3=cevaplar2!DE407,"D",IF(cevaplar2!DE407="","B","Y"))</f>
        <v>Y</v>
      </c>
      <c r="CV405" s="2" t="str">
        <f>IF('Cevap Anahtarı'!CS$3=cevaplar2!DF407,"D",IF(cevaplar2!DF407="","B","Y"))</f>
        <v>Y</v>
      </c>
      <c r="CW405" s="2" t="str">
        <f>IF('Cevap Anahtarı'!CT$3=cevaplar2!DG407,"D",IF(cevaplar2!DG407="","B","Y"))</f>
        <v>D</v>
      </c>
      <c r="CX405" s="2" t="str">
        <f>IF('Cevap Anahtarı'!CU$3=cevaplar2!DH407,"D",IF(cevaplar2!DH407="","B","Y"))</f>
        <v>Y</v>
      </c>
      <c r="CY405" s="2" t="str">
        <f>IF('Cevap Anahtarı'!CV$3=cevaplar2!DI407,"D",IF(cevaplar2!DI407="","B","Y"))</f>
        <v>Y</v>
      </c>
      <c r="CZ405" s="2" t="str">
        <f>IF('Cevap Anahtarı'!CW$3=cevaplar2!DJ407,"D",IF(cevaplar2!DJ407="","B","Y"))</f>
        <v>Y</v>
      </c>
      <c r="DA405" s="51" t="str">
        <f>IF('Cevap Anahtarı'!CX$3=cevaplar2!DL407,"D",IF(cevaplar2!DL407="","B","Y"))</f>
        <v>D</v>
      </c>
      <c r="DB405" s="51" t="str">
        <f>IF('Cevap Anahtarı'!CY$3=cevaplar2!DM407,"D",IF(cevaplar2!DM407="","B","Y"))</f>
        <v>D</v>
      </c>
      <c r="DC405" s="51" t="str">
        <f>IF('Cevap Anahtarı'!CZ$3=cevaplar2!DN407,"D",IF(cevaplar2!DN407="","B","Y"))</f>
        <v>Y</v>
      </c>
      <c r="DD405" s="51" t="str">
        <f>IF('Cevap Anahtarı'!DA$3=cevaplar2!DO407,"D",IF(cevaplar2!DO407="","B","Y"))</f>
        <v>D</v>
      </c>
      <c r="DE405" s="51" t="str">
        <f>IF('Cevap Anahtarı'!DB$3=cevaplar2!DP407,"D",IF(cevaplar2!DP407="","B","Y"))</f>
        <v>Y</v>
      </c>
      <c r="DF405" s="51" t="str">
        <f>IF('Cevap Anahtarı'!DC$3=cevaplar2!DQ407,"D",IF(cevaplar2!DQ407="","B","Y"))</f>
        <v>Y</v>
      </c>
      <c r="DG405" s="51" t="str">
        <f>IF('Cevap Anahtarı'!DD$3=cevaplar2!DR407,"D",IF(cevaplar2!DR407="","B","Y"))</f>
        <v>D</v>
      </c>
      <c r="DH405" s="51" t="str">
        <f>IF('Cevap Anahtarı'!DE$3=cevaplar2!DS407,"D",IF(cevaplar2!DS407="","B","Y"))</f>
        <v>Y</v>
      </c>
      <c r="DI405" s="51" t="str">
        <f>IF('Cevap Anahtarı'!DF$3=cevaplar2!DT407,"D",IF(cevaplar2!DT407="","B","Y"))</f>
        <v>Y</v>
      </c>
      <c r="DJ405" s="51" t="str">
        <f>IF('Cevap Anahtarı'!DG$3=cevaplar2!DU407,"D",IF(cevaplar2!DU407="","B","Y"))</f>
        <v>Y</v>
      </c>
      <c r="DK405" s="51" t="str">
        <f>IF('Cevap Anahtarı'!DH$3=cevaplar2!DV407,"D",IF(cevaplar2!DV407="","B","Y"))</f>
        <v>D</v>
      </c>
      <c r="DL405" s="51" t="str">
        <f>IF('Cevap Anahtarı'!DI$3=cevaplar2!DW407,"D",IF(cevaplar2!DW407="","B","Y"))</f>
        <v>Y</v>
      </c>
      <c r="DM405" s="51" t="str">
        <f>IF('Cevap Anahtarı'!DJ$3=cevaplar2!DX407,"D",IF(cevaplar2!DX407="","B","Y"))</f>
        <v>Y</v>
      </c>
      <c r="DN405" s="51" t="str">
        <f>IF('Cevap Anahtarı'!DK$3=cevaplar2!DY407,"D",IF(cevaplar2!DY407="","B","Y"))</f>
        <v>D</v>
      </c>
      <c r="DO405" s="51" t="str">
        <f>IF('Cevap Anahtarı'!DL$3=cevaplar2!DZ407,"D",IF(cevaplar2!DZ407="","B","Y"))</f>
        <v>Y</v>
      </c>
      <c r="DP405" s="51" t="str">
        <f>IF('Cevap Anahtarı'!DM$3=cevaplar2!EA407,"D",IF(cevaplar2!EA407="","B","Y"))</f>
        <v>D</v>
      </c>
      <c r="DQ405" s="51" t="str">
        <f>IF('Cevap Anahtarı'!DN$3=cevaplar2!EB407,"D",IF(cevaplar2!EB407="","B","Y"))</f>
        <v>Y</v>
      </c>
      <c r="DR405" s="51" t="str">
        <f>IF('Cevap Anahtarı'!DO$3=cevaplar2!EC407,"D",IF(cevaplar2!EC407="","B","Y"))</f>
        <v>Y</v>
      </c>
      <c r="DS405" s="51" t="str">
        <f>IF('Cevap Anahtarı'!DP$3=cevaplar2!ED407,"D",IF(cevaplar2!ED407="","B","Y"))</f>
        <v>Y</v>
      </c>
      <c r="DT405" s="51" t="str">
        <f>IF('Cevap Anahtarı'!DQ$3=cevaplar2!EE407,"D",IF(cevaplar2!EE407="","B","Y"))</f>
        <v>D</v>
      </c>
      <c r="DV405" s="104">
        <f t="shared" si="36"/>
        <v>45</v>
      </c>
      <c r="DW405" s="104">
        <f t="shared" si="37"/>
        <v>20</v>
      </c>
      <c r="DX405" s="104">
        <f t="shared" si="38"/>
        <v>10</v>
      </c>
      <c r="DY405" s="104">
        <f t="shared" si="39"/>
        <v>25</v>
      </c>
      <c r="DZ405" s="104">
        <f t="shared" si="40"/>
        <v>25</v>
      </c>
      <c r="EA405" s="104">
        <f t="shared" si="41"/>
        <v>40</v>
      </c>
    </row>
    <row r="406" spans="1:131" ht="18.75" customHeight="1" x14ac:dyDescent="0.2">
      <c r="A406" s="52">
        <v>404</v>
      </c>
      <c r="B406" s="53" t="str">
        <f>cevaplar!B408</f>
        <v>SAVCILI BÜYÜKOBA ORTAOKULU</v>
      </c>
      <c r="C406" s="52" t="str">
        <f>cevaplar!C408</f>
        <v>8/A</v>
      </c>
      <c r="D406" s="53" t="str">
        <f>cevaplar!E408</f>
        <v>HARUN BAHADIR</v>
      </c>
      <c r="E406" s="3" t="str">
        <f>IF('Cevap Anahtarı'!B$3=cevaplar2!K408,"D",IF(cevaplar2!K408="","B","Y"))</f>
        <v>D</v>
      </c>
      <c r="F406" s="3" t="str">
        <f>IF('Cevap Anahtarı'!C$3=cevaplar2!L408,"D",IF(cevaplar2!L408="","B","Y"))</f>
        <v>Y</v>
      </c>
      <c r="G406" s="3" t="str">
        <f>IF('Cevap Anahtarı'!D$3=cevaplar2!M408,"D",IF(cevaplar2!M408="","B","Y"))</f>
        <v>Y</v>
      </c>
      <c r="H406" s="3" t="str">
        <f>IF('Cevap Anahtarı'!E$3=cevaplar2!N408,"D",IF(cevaplar2!N408="","B","Y"))</f>
        <v>D</v>
      </c>
      <c r="I406" s="3" t="str">
        <f>IF('Cevap Anahtarı'!F$3=cevaplar2!O408,"D",IF(cevaplar2!O408="","B","Y"))</f>
        <v>Y</v>
      </c>
      <c r="J406" s="3" t="str">
        <f>IF('Cevap Anahtarı'!G$3=cevaplar2!P408,"D",IF(cevaplar2!P408="","B","Y"))</f>
        <v>D</v>
      </c>
      <c r="K406" s="3" t="str">
        <f>IF('Cevap Anahtarı'!H$3=cevaplar2!Q408,"D",IF(cevaplar2!Q408="","B","Y"))</f>
        <v>Y</v>
      </c>
      <c r="L406" s="3" t="str">
        <f>IF('Cevap Anahtarı'!I$3=cevaplar2!R408,"D",IF(cevaplar2!R408="","B","Y"))</f>
        <v>Y</v>
      </c>
      <c r="M406" s="3" t="str">
        <f>IF('Cevap Anahtarı'!J$3=cevaplar2!S408,"D",IF(cevaplar2!S408="","B","Y"))</f>
        <v>D</v>
      </c>
      <c r="N406" s="3" t="str">
        <f>IF('Cevap Anahtarı'!K$3=cevaplar2!T408,"D",IF(cevaplar2!T408="","B","Y"))</f>
        <v>Y</v>
      </c>
      <c r="O406" s="3" t="str">
        <f>IF('Cevap Anahtarı'!L$3=cevaplar2!U408,"D",IF(cevaplar2!U408="","B","Y"))</f>
        <v>Y</v>
      </c>
      <c r="P406" s="3" t="str">
        <f>IF('Cevap Anahtarı'!M$3=cevaplar2!V408,"D",IF(cevaplar2!V408="","B","Y"))</f>
        <v>Y</v>
      </c>
      <c r="Q406" s="3" t="str">
        <f>IF('Cevap Anahtarı'!N$3=cevaplar2!W408,"D",IF(cevaplar2!W408="","B","Y"))</f>
        <v>Y</v>
      </c>
      <c r="R406" s="3" t="str">
        <f>IF('Cevap Anahtarı'!O$3=cevaplar2!X408,"D",IF(cevaplar2!X408="","B","Y"))</f>
        <v>Y</v>
      </c>
      <c r="S406" s="3" t="str">
        <f>IF('Cevap Anahtarı'!P$3=cevaplar2!Y408,"D",IF(cevaplar2!Y408="","B","Y"))</f>
        <v>D</v>
      </c>
      <c r="T406" s="3" t="str">
        <f>IF('Cevap Anahtarı'!Q$3=cevaplar2!Z408,"D",IF(cevaplar2!Z408="","B","Y"))</f>
        <v>Y</v>
      </c>
      <c r="U406" s="3" t="str">
        <f>IF('Cevap Anahtarı'!R$3=cevaplar2!AA408,"D",IF(cevaplar2!AA408="","B","Y"))</f>
        <v>Y</v>
      </c>
      <c r="V406" s="3" t="str">
        <f>IF('Cevap Anahtarı'!S$3=cevaplar2!AB408,"D",IF(cevaplar2!AB408="","B","Y"))</f>
        <v>Y</v>
      </c>
      <c r="W406" s="3" t="str">
        <f>IF('Cevap Anahtarı'!T$3=cevaplar2!AC408,"D",IF(cevaplar2!AC408="","B","Y"))</f>
        <v>Y</v>
      </c>
      <c r="X406" s="3" t="str">
        <f>IF('Cevap Anahtarı'!U$3=cevaplar2!AD408,"D",IF(cevaplar2!AD408="","B","Y"))</f>
        <v>Y</v>
      </c>
      <c r="Y406" s="43" t="str">
        <f>IF('Cevap Anahtarı'!V$3=cevaplar2!AF408,"D",IF(cevaplar2!AF408="","B","Y"))</f>
        <v>Y</v>
      </c>
      <c r="Z406" s="43" t="str">
        <f>IF('Cevap Anahtarı'!W$3=cevaplar2!AG408,"D",IF(cevaplar2!AG408="","B","Y"))</f>
        <v>Y</v>
      </c>
      <c r="AA406" s="43" t="str">
        <f>IF('Cevap Anahtarı'!X$3=cevaplar2!AH408,"D",IF(cevaplar2!AH408="","B","Y"))</f>
        <v>Y</v>
      </c>
      <c r="AB406" s="43" t="str">
        <f>IF('Cevap Anahtarı'!Y$3=cevaplar2!AI408,"D",IF(cevaplar2!AI408="","B","Y"))</f>
        <v>Y</v>
      </c>
      <c r="AC406" s="43" t="str">
        <f>IF('Cevap Anahtarı'!Z$3=cevaplar2!AJ408,"D",IF(cevaplar2!AJ408="","B","Y"))</f>
        <v>D</v>
      </c>
      <c r="AD406" s="43" t="str">
        <f>IF('Cevap Anahtarı'!AA$3=cevaplar2!AK408,"D",IF(cevaplar2!AK408="","B","Y"))</f>
        <v>Y</v>
      </c>
      <c r="AE406" s="43" t="str">
        <f>IF('Cevap Anahtarı'!AB$3=cevaplar2!AL408,"D",IF(cevaplar2!AL408="","B","Y"))</f>
        <v>Y</v>
      </c>
      <c r="AF406" s="43" t="str">
        <f>IF('Cevap Anahtarı'!AC$3=cevaplar2!AM408,"D",IF(cevaplar2!AM408="","B","Y"))</f>
        <v>Y</v>
      </c>
      <c r="AG406" s="43" t="str">
        <f>IF('Cevap Anahtarı'!AD$3=cevaplar2!AN408,"D",IF(cevaplar2!AN408="","B","Y"))</f>
        <v>D</v>
      </c>
      <c r="AH406" s="43" t="str">
        <f>IF('Cevap Anahtarı'!AE$3=cevaplar2!AO408,"D",IF(cevaplar2!AO408="","B","Y"))</f>
        <v>D</v>
      </c>
      <c r="AI406" s="43" t="str">
        <f>IF('Cevap Anahtarı'!AF$3=cevaplar2!AP408,"D",IF(cevaplar2!AP408="","B","Y"))</f>
        <v>Y</v>
      </c>
      <c r="AJ406" s="43" t="str">
        <f>IF('Cevap Anahtarı'!AG$3=cevaplar2!AQ408,"D",IF(cevaplar2!AQ408="","B","Y"))</f>
        <v>Y</v>
      </c>
      <c r="AK406" s="43" t="str">
        <f>IF('Cevap Anahtarı'!AH$3=cevaplar2!AR408,"D",IF(cevaplar2!AR408="","B","Y"))</f>
        <v>Y</v>
      </c>
      <c r="AL406" s="43" t="str">
        <f>IF('Cevap Anahtarı'!AI$3=cevaplar2!AS408,"D",IF(cevaplar2!AS408="","B","Y"))</f>
        <v>Y</v>
      </c>
      <c r="AM406" s="43" t="str">
        <f>IF('Cevap Anahtarı'!AJ$3=cevaplar2!AT408,"D",IF(cevaplar2!AT408="","B","Y"))</f>
        <v>Y</v>
      </c>
      <c r="AN406" s="43" t="str">
        <f>IF('Cevap Anahtarı'!AK$3=cevaplar2!AU408,"D",IF(cevaplar2!AU408="","B","Y"))</f>
        <v>Y</v>
      </c>
      <c r="AO406" s="43" t="str">
        <f>IF('Cevap Anahtarı'!AL$3=cevaplar2!AV408,"D",IF(cevaplar2!AV408="","B","Y"))</f>
        <v>D</v>
      </c>
      <c r="AP406" s="43" t="str">
        <f>IF('Cevap Anahtarı'!AM$3=cevaplar2!AW408,"D",IF(cevaplar2!AW408="","B","Y"))</f>
        <v>Y</v>
      </c>
      <c r="AQ406" s="43" t="str">
        <f>IF('Cevap Anahtarı'!AN$3=cevaplar2!AX408,"D",IF(cevaplar2!AX408="","B","Y"))</f>
        <v>Y</v>
      </c>
      <c r="AR406" s="43" t="str">
        <f>IF('Cevap Anahtarı'!AO$3=cevaplar2!AY408,"D",IF(cevaplar2!AY408="","B","Y"))</f>
        <v>Y</v>
      </c>
      <c r="AS406" s="45" t="str">
        <f>IF('Cevap Anahtarı'!AP$3=cevaplar2!BA408,"D",IF(cevaplar2!BA408="","B","Y"))</f>
        <v>Y</v>
      </c>
      <c r="AT406" s="45" t="str">
        <f>IF('Cevap Anahtarı'!AQ$3=cevaplar2!BB408,"D",IF(cevaplar2!BB408="","B","Y"))</f>
        <v>Y</v>
      </c>
      <c r="AU406" s="45" t="str">
        <f>IF('Cevap Anahtarı'!AR$3=cevaplar2!BC408,"D",IF(cevaplar2!BC408="","B","Y"))</f>
        <v>Y</v>
      </c>
      <c r="AV406" s="45" t="str">
        <f>IF('Cevap Anahtarı'!AS$3=cevaplar2!BD408,"D",IF(cevaplar2!BD408="","B","Y"))</f>
        <v>D</v>
      </c>
      <c r="AW406" s="45" t="str">
        <f>IF('Cevap Anahtarı'!AT$3=cevaplar2!BE408,"D",IF(cevaplar2!BE408="","B","Y"))</f>
        <v>D</v>
      </c>
      <c r="AX406" s="45" t="str">
        <f>IF('Cevap Anahtarı'!AU$3=cevaplar2!BF408,"D",IF(cevaplar2!BF408="","B","Y"))</f>
        <v>D</v>
      </c>
      <c r="AY406" s="45" t="str">
        <f>IF('Cevap Anahtarı'!AV$3=cevaplar2!BG408,"D",IF(cevaplar2!BG408="","B","Y"))</f>
        <v>Y</v>
      </c>
      <c r="AZ406" s="45" t="str">
        <f>IF('Cevap Anahtarı'!AW$3=cevaplar2!BH408,"D",IF(cevaplar2!BH408="","B","Y"))</f>
        <v>Y</v>
      </c>
      <c r="BA406" s="45" t="str">
        <f>IF('Cevap Anahtarı'!AX$3=cevaplar2!BI408,"D",IF(cevaplar2!BI408="","B","Y"))</f>
        <v>Y</v>
      </c>
      <c r="BB406" s="45" t="str">
        <f>IF('Cevap Anahtarı'!AY$3=cevaplar2!BJ408,"D",IF(cevaplar2!BJ408="","B","Y"))</f>
        <v>Y</v>
      </c>
      <c r="BC406" s="45" t="str">
        <f>IF('Cevap Anahtarı'!AZ$3=cevaplar2!BK408,"D",IF(cevaplar2!BK408="","B","Y"))</f>
        <v>Y</v>
      </c>
      <c r="BD406" s="45" t="str">
        <f>IF('Cevap Anahtarı'!BA$3=cevaplar2!BL408,"D",IF(cevaplar2!BL408="","B","Y"))</f>
        <v>Y</v>
      </c>
      <c r="BE406" s="45" t="str">
        <f>IF('Cevap Anahtarı'!BB$3=cevaplar2!BM408,"D",IF(cevaplar2!BM408="","B","Y"))</f>
        <v>Y</v>
      </c>
      <c r="BF406" s="45" t="str">
        <f>IF('Cevap Anahtarı'!BC$3=cevaplar2!BN408,"D",IF(cevaplar2!BN408="","B","Y"))</f>
        <v>D</v>
      </c>
      <c r="BG406" s="45" t="str">
        <f>IF('Cevap Anahtarı'!BD$3=cevaplar2!BO408,"D",IF(cevaplar2!BO408="","B","Y"))</f>
        <v>Y</v>
      </c>
      <c r="BH406" s="45" t="str">
        <f>IF('Cevap Anahtarı'!BE$3=cevaplar2!BP408,"D",IF(cevaplar2!BP408="","B","Y"))</f>
        <v>Y</v>
      </c>
      <c r="BI406" s="45" t="str">
        <f>IF('Cevap Anahtarı'!BF$3=cevaplar2!BQ408,"D",IF(cevaplar2!BQ408="","B","Y"))</f>
        <v>D</v>
      </c>
      <c r="BJ406" s="45" t="str">
        <f>IF('Cevap Anahtarı'!BG$3=cevaplar2!BR408,"D",IF(cevaplar2!BR408="","B","Y"))</f>
        <v>Y</v>
      </c>
      <c r="BK406" s="45" t="str">
        <f>IF('Cevap Anahtarı'!BH$3=cevaplar2!BS408,"D",IF(cevaplar2!BS408="","B","Y"))</f>
        <v>D</v>
      </c>
      <c r="BL406" s="45" t="str">
        <f>IF('Cevap Anahtarı'!BI$3=cevaplar2!BT408,"D",IF(cevaplar2!BT408="","B","Y"))</f>
        <v>D</v>
      </c>
      <c r="BM406" s="47" t="str">
        <f>IF('Cevap Anahtarı'!BJ$3=cevaplar2!BV408,"D",IF(cevaplar2!BV408="","B","Y"))</f>
        <v>Y</v>
      </c>
      <c r="BN406" s="47" t="str">
        <f>IF('Cevap Anahtarı'!BK$3=cevaplar2!BW408,"D",IF(cevaplar2!BW408="","B","Y"))</f>
        <v>Y</v>
      </c>
      <c r="BO406" s="47" t="str">
        <f>IF('Cevap Anahtarı'!BL$3=cevaplar2!BX408,"D",IF(cevaplar2!BX408="","B","Y"))</f>
        <v>Y</v>
      </c>
      <c r="BP406" s="47" t="str">
        <f>IF('Cevap Anahtarı'!BM$3=cevaplar2!BY408,"D",IF(cevaplar2!BY408="","B","Y"))</f>
        <v>D</v>
      </c>
      <c r="BQ406" s="47" t="str">
        <f>IF('Cevap Anahtarı'!BN$3=cevaplar2!BZ408,"D",IF(cevaplar2!BZ408="","B","Y"))</f>
        <v>D</v>
      </c>
      <c r="BR406" s="47" t="str">
        <f>IF('Cevap Anahtarı'!BO$3=cevaplar2!CA408,"D",IF(cevaplar2!CA408="","B","Y"))</f>
        <v>Y</v>
      </c>
      <c r="BS406" s="47" t="str">
        <f>IF('Cevap Anahtarı'!BP$3=cevaplar2!CB408,"D",IF(cevaplar2!CB408="","B","Y"))</f>
        <v>Y</v>
      </c>
      <c r="BT406" s="47" t="str">
        <f>IF('Cevap Anahtarı'!BQ$3=cevaplar2!CC408,"D",IF(cevaplar2!CC408="","B","Y"))</f>
        <v>D</v>
      </c>
      <c r="BU406" s="47" t="str">
        <f>IF('Cevap Anahtarı'!BR$3=cevaplar2!CD408,"D",IF(cevaplar2!CD408="","B","Y"))</f>
        <v>D</v>
      </c>
      <c r="BV406" s="47" t="str">
        <f>IF('Cevap Anahtarı'!BS$3=cevaplar2!CE408,"D",IF(cevaplar2!CE408="","B","Y"))</f>
        <v>D</v>
      </c>
      <c r="BW406" s="47" t="str">
        <f>IF('Cevap Anahtarı'!BT$3=cevaplar2!CF408,"D",IF(cevaplar2!CF408="","B","Y"))</f>
        <v>Y</v>
      </c>
      <c r="BX406" s="47" t="str">
        <f>IF('Cevap Anahtarı'!BU$3=cevaplar2!CG408,"D",IF(cevaplar2!CG408="","B","Y"))</f>
        <v>D</v>
      </c>
      <c r="BY406" s="47" t="str">
        <f>IF('Cevap Anahtarı'!BV$3=cevaplar2!CH408,"D",IF(cevaplar2!CH408="","B","Y"))</f>
        <v>D</v>
      </c>
      <c r="BZ406" s="47" t="str">
        <f>IF('Cevap Anahtarı'!BW$3=cevaplar2!CI408,"D",IF(cevaplar2!CI408="","B","Y"))</f>
        <v>Y</v>
      </c>
      <c r="CA406" s="47" t="str">
        <f>IF('Cevap Anahtarı'!BX$3=cevaplar2!CJ408,"D",IF(cevaplar2!CJ408="","B","Y"))</f>
        <v>D</v>
      </c>
      <c r="CB406" s="47" t="str">
        <f>IF('Cevap Anahtarı'!BY$3=cevaplar2!CK408,"D",IF(cevaplar2!CK408="","B","Y"))</f>
        <v>Y</v>
      </c>
      <c r="CC406" s="47" t="str">
        <f>IF('Cevap Anahtarı'!BZ$3=cevaplar2!CL408,"D",IF(cevaplar2!CL408="","B","Y"))</f>
        <v>Y</v>
      </c>
      <c r="CD406" s="47" t="str">
        <f>IF('Cevap Anahtarı'!CA$3=cevaplar2!CM408,"D",IF(cevaplar2!CM408="","B","Y"))</f>
        <v>Y</v>
      </c>
      <c r="CE406" s="47" t="str">
        <f>IF('Cevap Anahtarı'!CB$3=cevaplar2!CN408,"D",IF(cevaplar2!CN408="","B","Y"))</f>
        <v>Y</v>
      </c>
      <c r="CF406" s="47" t="str">
        <f>IF('Cevap Anahtarı'!CC$3=cevaplar2!CO408,"D",IF(cevaplar2!CO408="","B","Y"))</f>
        <v>Y</v>
      </c>
      <c r="CG406" s="2" t="str">
        <f>IF('Cevap Anahtarı'!CD$3=cevaplar2!CQ408,"D",IF(cevaplar2!CQ408="","B","Y"))</f>
        <v>D</v>
      </c>
      <c r="CH406" s="2" t="str">
        <f>IF('Cevap Anahtarı'!CE$3=cevaplar2!CR408,"D",IF(cevaplar2!CR408="","B","Y"))</f>
        <v>D</v>
      </c>
      <c r="CI406" s="2" t="str">
        <f>IF('Cevap Anahtarı'!CF$3=cevaplar2!CS408,"D",IF(cevaplar2!CS408="","B","Y"))</f>
        <v>Y</v>
      </c>
      <c r="CJ406" s="2" t="str">
        <f>IF('Cevap Anahtarı'!CG$3=cevaplar2!CT408,"D",IF(cevaplar2!CT408="","B","Y"))</f>
        <v>Y</v>
      </c>
      <c r="CK406" s="2" t="str">
        <f>IF('Cevap Anahtarı'!CH$3=cevaplar2!CU408,"D",IF(cevaplar2!CU408="","B","Y"))</f>
        <v>Y</v>
      </c>
      <c r="CL406" s="2" t="str">
        <f>IF('Cevap Anahtarı'!CI$3=cevaplar2!CV408,"D",IF(cevaplar2!CV408="","B","Y"))</f>
        <v>Y</v>
      </c>
      <c r="CM406" s="2" t="str">
        <f>IF('Cevap Anahtarı'!CJ$3=cevaplar2!CW408,"D",IF(cevaplar2!CW408="","B","Y"))</f>
        <v>Y</v>
      </c>
      <c r="CN406" s="2" t="str">
        <f>IF('Cevap Anahtarı'!CK$3=cevaplar2!CX408,"D",IF(cevaplar2!CX408="","B","Y"))</f>
        <v>Y</v>
      </c>
      <c r="CO406" s="2" t="str">
        <f>IF('Cevap Anahtarı'!CL$3=cevaplar2!CY408,"D",IF(cevaplar2!CY408="","B","Y"))</f>
        <v>Y</v>
      </c>
      <c r="CP406" s="2" t="str">
        <f>IF('Cevap Anahtarı'!CM$3=cevaplar2!CZ408,"D",IF(cevaplar2!CZ408="","B","Y"))</f>
        <v>Y</v>
      </c>
      <c r="CQ406" s="2" t="str">
        <f>IF('Cevap Anahtarı'!CN$3=cevaplar2!DA408,"D",IF(cevaplar2!DA408="","B","Y"))</f>
        <v>Y</v>
      </c>
      <c r="CR406" s="2" t="str">
        <f>IF('Cevap Anahtarı'!CO$3=cevaplar2!DB408,"D",IF(cevaplar2!DB408="","B","Y"))</f>
        <v>Y</v>
      </c>
      <c r="CS406" s="2" t="str">
        <f>IF('Cevap Anahtarı'!CP$3=cevaplar2!DC408,"D",IF(cevaplar2!DC408="","B","Y"))</f>
        <v>D</v>
      </c>
      <c r="CT406" s="2" t="str">
        <f>IF('Cevap Anahtarı'!CQ$3=cevaplar2!DD408,"D",IF(cevaplar2!DD408="","B","Y"))</f>
        <v>Y</v>
      </c>
      <c r="CU406" s="2" t="str">
        <f>IF('Cevap Anahtarı'!CR$3=cevaplar2!DE408,"D",IF(cevaplar2!DE408="","B","Y"))</f>
        <v>D</v>
      </c>
      <c r="CV406" s="2" t="str">
        <f>IF('Cevap Anahtarı'!CS$3=cevaplar2!DF408,"D",IF(cevaplar2!DF408="","B","Y"))</f>
        <v>Y</v>
      </c>
      <c r="CW406" s="2" t="str">
        <f>IF('Cevap Anahtarı'!CT$3=cevaplar2!DG408,"D",IF(cevaplar2!DG408="","B","Y"))</f>
        <v>D</v>
      </c>
      <c r="CX406" s="2" t="str">
        <f>IF('Cevap Anahtarı'!CU$3=cevaplar2!DH408,"D",IF(cevaplar2!DH408="","B","Y"))</f>
        <v>D</v>
      </c>
      <c r="CY406" s="2" t="str">
        <f>IF('Cevap Anahtarı'!CV$3=cevaplar2!DI408,"D",IF(cevaplar2!DI408="","B","Y"))</f>
        <v>D</v>
      </c>
      <c r="CZ406" s="2" t="str">
        <f>IF('Cevap Anahtarı'!CW$3=cevaplar2!DJ408,"D",IF(cevaplar2!DJ408="","B","Y"))</f>
        <v>D</v>
      </c>
      <c r="DA406" s="51" t="str">
        <f>IF('Cevap Anahtarı'!CX$3=cevaplar2!DL408,"D",IF(cevaplar2!DL408="","B","Y"))</f>
        <v>D</v>
      </c>
      <c r="DB406" s="51" t="str">
        <f>IF('Cevap Anahtarı'!CY$3=cevaplar2!DM408,"D",IF(cevaplar2!DM408="","B","Y"))</f>
        <v>D</v>
      </c>
      <c r="DC406" s="51" t="str">
        <f>IF('Cevap Anahtarı'!CZ$3=cevaplar2!DN408,"D",IF(cevaplar2!DN408="","B","Y"))</f>
        <v>D</v>
      </c>
      <c r="DD406" s="51" t="str">
        <f>IF('Cevap Anahtarı'!DA$3=cevaplar2!DO408,"D",IF(cevaplar2!DO408="","B","Y"))</f>
        <v>D</v>
      </c>
      <c r="DE406" s="51" t="str">
        <f>IF('Cevap Anahtarı'!DB$3=cevaplar2!DP408,"D",IF(cevaplar2!DP408="","B","Y"))</f>
        <v>D</v>
      </c>
      <c r="DF406" s="51" t="str">
        <f>IF('Cevap Anahtarı'!DC$3=cevaplar2!DQ408,"D",IF(cevaplar2!DQ408="","B","Y"))</f>
        <v>D</v>
      </c>
      <c r="DG406" s="51" t="str">
        <f>IF('Cevap Anahtarı'!DD$3=cevaplar2!DR408,"D",IF(cevaplar2!DR408="","B","Y"))</f>
        <v>D</v>
      </c>
      <c r="DH406" s="51" t="str">
        <f>IF('Cevap Anahtarı'!DE$3=cevaplar2!DS408,"D",IF(cevaplar2!DS408="","B","Y"))</f>
        <v>Y</v>
      </c>
      <c r="DI406" s="51" t="str">
        <f>IF('Cevap Anahtarı'!DF$3=cevaplar2!DT408,"D",IF(cevaplar2!DT408="","B","Y"))</f>
        <v>Y</v>
      </c>
      <c r="DJ406" s="51" t="str">
        <f>IF('Cevap Anahtarı'!DG$3=cevaplar2!DU408,"D",IF(cevaplar2!DU408="","B","Y"))</f>
        <v>D</v>
      </c>
      <c r="DK406" s="51" t="str">
        <f>IF('Cevap Anahtarı'!DH$3=cevaplar2!DV408,"D",IF(cevaplar2!DV408="","B","Y"))</f>
        <v>D</v>
      </c>
      <c r="DL406" s="51" t="str">
        <f>IF('Cevap Anahtarı'!DI$3=cevaplar2!DW408,"D",IF(cevaplar2!DW408="","B","Y"))</f>
        <v>D</v>
      </c>
      <c r="DM406" s="51" t="str">
        <f>IF('Cevap Anahtarı'!DJ$3=cevaplar2!DX408,"D",IF(cevaplar2!DX408="","B","Y"))</f>
        <v>D</v>
      </c>
      <c r="DN406" s="51" t="str">
        <f>IF('Cevap Anahtarı'!DK$3=cevaplar2!DY408,"D",IF(cevaplar2!DY408="","B","Y"))</f>
        <v>D</v>
      </c>
      <c r="DO406" s="51" t="str">
        <f>IF('Cevap Anahtarı'!DL$3=cevaplar2!DZ408,"D",IF(cevaplar2!DZ408="","B","Y"))</f>
        <v>Y</v>
      </c>
      <c r="DP406" s="51" t="str">
        <f>IF('Cevap Anahtarı'!DM$3=cevaplar2!EA408,"D",IF(cevaplar2!EA408="","B","Y"))</f>
        <v>D</v>
      </c>
      <c r="DQ406" s="51" t="str">
        <f>IF('Cevap Anahtarı'!DN$3=cevaplar2!EB408,"D",IF(cevaplar2!EB408="","B","Y"))</f>
        <v>Y</v>
      </c>
      <c r="DR406" s="51" t="str">
        <f>IF('Cevap Anahtarı'!DO$3=cevaplar2!EC408,"D",IF(cevaplar2!EC408="","B","Y"))</f>
        <v>D</v>
      </c>
      <c r="DS406" s="51" t="str">
        <f>IF('Cevap Anahtarı'!DP$3=cevaplar2!ED408,"D",IF(cevaplar2!ED408="","B","Y"))</f>
        <v>D</v>
      </c>
      <c r="DT406" s="51" t="str">
        <f>IF('Cevap Anahtarı'!DQ$3=cevaplar2!EE408,"D",IF(cevaplar2!EE408="","B","Y"))</f>
        <v>D</v>
      </c>
      <c r="DV406" s="104">
        <f t="shared" si="36"/>
        <v>25</v>
      </c>
      <c r="DW406" s="104">
        <f t="shared" si="37"/>
        <v>20</v>
      </c>
      <c r="DX406" s="104">
        <f t="shared" si="38"/>
        <v>35</v>
      </c>
      <c r="DY406" s="104">
        <f t="shared" si="39"/>
        <v>40</v>
      </c>
      <c r="DZ406" s="104">
        <f t="shared" si="40"/>
        <v>40</v>
      </c>
      <c r="EA406" s="104">
        <f t="shared" si="41"/>
        <v>80</v>
      </c>
    </row>
    <row r="407" spans="1:131" ht="18.75" customHeight="1" x14ac:dyDescent="0.2">
      <c r="A407" s="52">
        <v>405</v>
      </c>
      <c r="B407" s="53" t="str">
        <f>cevaplar!B409</f>
        <v>SAVCILI BÜYÜKOBA ORTAOKULU</v>
      </c>
      <c r="C407" s="52" t="str">
        <f>cevaplar!C409</f>
        <v>8/A</v>
      </c>
      <c r="D407" s="53" t="str">
        <f>cevaplar!E409</f>
        <v>ZÜLBİYE SEMA ER</v>
      </c>
      <c r="E407" s="3" t="str">
        <f>IF('Cevap Anahtarı'!B$3=cevaplar2!K409,"D",IF(cevaplar2!K409="","B","Y"))</f>
        <v>D</v>
      </c>
      <c r="F407" s="3" t="str">
        <f>IF('Cevap Anahtarı'!C$3=cevaplar2!L409,"D",IF(cevaplar2!L409="","B","Y"))</f>
        <v>Y</v>
      </c>
      <c r="G407" s="3" t="str">
        <f>IF('Cevap Anahtarı'!D$3=cevaplar2!M409,"D",IF(cevaplar2!M409="","B","Y"))</f>
        <v>Y</v>
      </c>
      <c r="H407" s="3" t="str">
        <f>IF('Cevap Anahtarı'!E$3=cevaplar2!N409,"D",IF(cevaplar2!N409="","B","Y"))</f>
        <v>D</v>
      </c>
      <c r="I407" s="3" t="str">
        <f>IF('Cevap Anahtarı'!F$3=cevaplar2!O409,"D",IF(cevaplar2!O409="","B","Y"))</f>
        <v>D</v>
      </c>
      <c r="J407" s="3" t="str">
        <f>IF('Cevap Anahtarı'!G$3=cevaplar2!P409,"D",IF(cevaplar2!P409="","B","Y"))</f>
        <v>D</v>
      </c>
      <c r="K407" s="3" t="str">
        <f>IF('Cevap Anahtarı'!H$3=cevaplar2!Q409,"D",IF(cevaplar2!Q409="","B","Y"))</f>
        <v>Y</v>
      </c>
      <c r="L407" s="3" t="str">
        <f>IF('Cevap Anahtarı'!I$3=cevaplar2!R409,"D",IF(cevaplar2!R409="","B","Y"))</f>
        <v>Y</v>
      </c>
      <c r="M407" s="3" t="str">
        <f>IF('Cevap Anahtarı'!J$3=cevaplar2!S409,"D",IF(cevaplar2!S409="","B","Y"))</f>
        <v>D</v>
      </c>
      <c r="N407" s="3" t="str">
        <f>IF('Cevap Anahtarı'!K$3=cevaplar2!T409,"D",IF(cevaplar2!T409="","B","Y"))</f>
        <v>D</v>
      </c>
      <c r="O407" s="3" t="str">
        <f>IF('Cevap Anahtarı'!L$3=cevaplar2!U409,"D",IF(cevaplar2!U409="","B","Y"))</f>
        <v>Y</v>
      </c>
      <c r="P407" s="3" t="str">
        <f>IF('Cevap Anahtarı'!M$3=cevaplar2!V409,"D",IF(cevaplar2!V409="","B","Y"))</f>
        <v>Y</v>
      </c>
      <c r="Q407" s="3" t="str">
        <f>IF('Cevap Anahtarı'!N$3=cevaplar2!W409,"D",IF(cevaplar2!W409="","B","Y"))</f>
        <v>D</v>
      </c>
      <c r="R407" s="3" t="str">
        <f>IF('Cevap Anahtarı'!O$3=cevaplar2!X409,"D",IF(cevaplar2!X409="","B","Y"))</f>
        <v>D</v>
      </c>
      <c r="S407" s="3" t="str">
        <f>IF('Cevap Anahtarı'!P$3=cevaplar2!Y409,"D",IF(cevaplar2!Y409="","B","Y"))</f>
        <v>D</v>
      </c>
      <c r="T407" s="3" t="str">
        <f>IF('Cevap Anahtarı'!Q$3=cevaplar2!Z409,"D",IF(cevaplar2!Z409="","B","Y"))</f>
        <v>D</v>
      </c>
      <c r="U407" s="3" t="str">
        <f>IF('Cevap Anahtarı'!R$3=cevaplar2!AA409,"D",IF(cevaplar2!AA409="","B","Y"))</f>
        <v>D</v>
      </c>
      <c r="V407" s="3" t="str">
        <f>IF('Cevap Anahtarı'!S$3=cevaplar2!AB409,"D",IF(cevaplar2!AB409="","B","Y"))</f>
        <v>Y</v>
      </c>
      <c r="W407" s="3" t="str">
        <f>IF('Cevap Anahtarı'!T$3=cevaplar2!AC409,"D",IF(cevaplar2!AC409="","B","Y"))</f>
        <v>Y</v>
      </c>
      <c r="X407" s="3" t="str">
        <f>IF('Cevap Anahtarı'!U$3=cevaplar2!AD409,"D",IF(cevaplar2!AD409="","B","Y"))</f>
        <v>D</v>
      </c>
      <c r="Y407" s="43" t="str">
        <f>IF('Cevap Anahtarı'!V$3=cevaplar2!AF409,"D",IF(cevaplar2!AF409="","B","Y"))</f>
        <v>Y</v>
      </c>
      <c r="Z407" s="43" t="str">
        <f>IF('Cevap Anahtarı'!W$3=cevaplar2!AG409,"D",IF(cevaplar2!AG409="","B","Y"))</f>
        <v>Y</v>
      </c>
      <c r="AA407" s="43" t="str">
        <f>IF('Cevap Anahtarı'!X$3=cevaplar2!AH409,"D",IF(cevaplar2!AH409="","B","Y"))</f>
        <v>Y</v>
      </c>
      <c r="AB407" s="43" t="str">
        <f>IF('Cevap Anahtarı'!Y$3=cevaplar2!AI409,"D",IF(cevaplar2!AI409="","B","Y"))</f>
        <v>Y</v>
      </c>
      <c r="AC407" s="43" t="str">
        <f>IF('Cevap Anahtarı'!Z$3=cevaplar2!AJ409,"D",IF(cevaplar2!AJ409="","B","Y"))</f>
        <v>D</v>
      </c>
      <c r="AD407" s="43" t="str">
        <f>IF('Cevap Anahtarı'!AA$3=cevaplar2!AK409,"D",IF(cevaplar2!AK409="","B","Y"))</f>
        <v>Y</v>
      </c>
      <c r="AE407" s="43" t="str">
        <f>IF('Cevap Anahtarı'!AB$3=cevaplar2!AL409,"D",IF(cevaplar2!AL409="","B","Y"))</f>
        <v>D</v>
      </c>
      <c r="AF407" s="43" t="str">
        <f>IF('Cevap Anahtarı'!AC$3=cevaplar2!AM409,"D",IF(cevaplar2!AM409="","B","Y"))</f>
        <v>Y</v>
      </c>
      <c r="AG407" s="43" t="str">
        <f>IF('Cevap Anahtarı'!AD$3=cevaplar2!AN409,"D",IF(cevaplar2!AN409="","B","Y"))</f>
        <v>Y</v>
      </c>
      <c r="AH407" s="43" t="str">
        <f>IF('Cevap Anahtarı'!AE$3=cevaplar2!AO409,"D",IF(cevaplar2!AO409="","B","Y"))</f>
        <v>Y</v>
      </c>
      <c r="AI407" s="43" t="str">
        <f>IF('Cevap Anahtarı'!AF$3=cevaplar2!AP409,"D",IF(cevaplar2!AP409="","B","Y"))</f>
        <v>D</v>
      </c>
      <c r="AJ407" s="43" t="str">
        <f>IF('Cevap Anahtarı'!AG$3=cevaplar2!AQ409,"D",IF(cevaplar2!AQ409="","B","Y"))</f>
        <v>Y</v>
      </c>
      <c r="AK407" s="43" t="str">
        <f>IF('Cevap Anahtarı'!AH$3=cevaplar2!AR409,"D",IF(cevaplar2!AR409="","B","Y"))</f>
        <v>Y</v>
      </c>
      <c r="AL407" s="43" t="str">
        <f>IF('Cevap Anahtarı'!AI$3=cevaplar2!AS409,"D",IF(cevaplar2!AS409="","B","Y"))</f>
        <v>Y</v>
      </c>
      <c r="AM407" s="43" t="str">
        <f>IF('Cevap Anahtarı'!AJ$3=cevaplar2!AT409,"D",IF(cevaplar2!AT409="","B","Y"))</f>
        <v>Y</v>
      </c>
      <c r="AN407" s="43" t="str">
        <f>IF('Cevap Anahtarı'!AK$3=cevaplar2!AU409,"D",IF(cevaplar2!AU409="","B","Y"))</f>
        <v>Y</v>
      </c>
      <c r="AO407" s="43" t="str">
        <f>IF('Cevap Anahtarı'!AL$3=cevaplar2!AV409,"D",IF(cevaplar2!AV409="","B","Y"))</f>
        <v>Y</v>
      </c>
      <c r="AP407" s="43" t="str">
        <f>IF('Cevap Anahtarı'!AM$3=cevaplar2!AW409,"D",IF(cevaplar2!AW409="","B","Y"))</f>
        <v>Y</v>
      </c>
      <c r="AQ407" s="43" t="str">
        <f>IF('Cevap Anahtarı'!AN$3=cevaplar2!AX409,"D",IF(cevaplar2!AX409="","B","Y"))</f>
        <v>D</v>
      </c>
      <c r="AR407" s="43" t="str">
        <f>IF('Cevap Anahtarı'!AO$3=cevaplar2!AY409,"D",IF(cevaplar2!AY409="","B","Y"))</f>
        <v>D</v>
      </c>
      <c r="AS407" s="45" t="str">
        <f>IF('Cevap Anahtarı'!AP$3=cevaplar2!BA409,"D",IF(cevaplar2!BA409="","B","Y"))</f>
        <v>D</v>
      </c>
      <c r="AT407" s="45" t="str">
        <f>IF('Cevap Anahtarı'!AQ$3=cevaplar2!BB409,"D",IF(cevaplar2!BB409="","B","Y"))</f>
        <v>Y</v>
      </c>
      <c r="AU407" s="45" t="str">
        <f>IF('Cevap Anahtarı'!AR$3=cevaplar2!BC409,"D",IF(cevaplar2!BC409="","B","Y"))</f>
        <v>Y</v>
      </c>
      <c r="AV407" s="45" t="str">
        <f>IF('Cevap Anahtarı'!AS$3=cevaplar2!BD409,"D",IF(cevaplar2!BD409="","B","Y"))</f>
        <v>D</v>
      </c>
      <c r="AW407" s="45" t="str">
        <f>IF('Cevap Anahtarı'!AT$3=cevaplar2!BE409,"D",IF(cevaplar2!BE409="","B","Y"))</f>
        <v>Y</v>
      </c>
      <c r="AX407" s="45" t="str">
        <f>IF('Cevap Anahtarı'!AU$3=cevaplar2!BF409,"D",IF(cevaplar2!BF409="","B","Y"))</f>
        <v>D</v>
      </c>
      <c r="AY407" s="45" t="str">
        <f>IF('Cevap Anahtarı'!AV$3=cevaplar2!BG409,"D",IF(cevaplar2!BG409="","B","Y"))</f>
        <v>Y</v>
      </c>
      <c r="AZ407" s="45" t="str">
        <f>IF('Cevap Anahtarı'!AW$3=cevaplar2!BH409,"D",IF(cevaplar2!BH409="","B","Y"))</f>
        <v>D</v>
      </c>
      <c r="BA407" s="45" t="str">
        <f>IF('Cevap Anahtarı'!AX$3=cevaplar2!BI409,"D",IF(cevaplar2!BI409="","B","Y"))</f>
        <v>D</v>
      </c>
      <c r="BB407" s="45" t="str">
        <f>IF('Cevap Anahtarı'!AY$3=cevaplar2!BJ409,"D",IF(cevaplar2!BJ409="","B","Y"))</f>
        <v>Y</v>
      </c>
      <c r="BC407" s="45" t="str">
        <f>IF('Cevap Anahtarı'!AZ$3=cevaplar2!BK409,"D",IF(cevaplar2!BK409="","B","Y"))</f>
        <v>Y</v>
      </c>
      <c r="BD407" s="45" t="str">
        <f>IF('Cevap Anahtarı'!BA$3=cevaplar2!BL409,"D",IF(cevaplar2!BL409="","B","Y"))</f>
        <v>Y</v>
      </c>
      <c r="BE407" s="45" t="str">
        <f>IF('Cevap Anahtarı'!BB$3=cevaplar2!BM409,"D",IF(cevaplar2!BM409="","B","Y"))</f>
        <v>Y</v>
      </c>
      <c r="BF407" s="45" t="str">
        <f>IF('Cevap Anahtarı'!BC$3=cevaplar2!BN409,"D",IF(cevaplar2!BN409="","B","Y"))</f>
        <v>D</v>
      </c>
      <c r="BG407" s="45" t="str">
        <f>IF('Cevap Anahtarı'!BD$3=cevaplar2!BO409,"D",IF(cevaplar2!BO409="","B","Y"))</f>
        <v>D</v>
      </c>
      <c r="BH407" s="45" t="str">
        <f>IF('Cevap Anahtarı'!BE$3=cevaplar2!BP409,"D",IF(cevaplar2!BP409="","B","Y"))</f>
        <v>Y</v>
      </c>
      <c r="BI407" s="45" t="str">
        <f>IF('Cevap Anahtarı'!BF$3=cevaplar2!BQ409,"D",IF(cevaplar2!BQ409="","B","Y"))</f>
        <v>Y</v>
      </c>
      <c r="BJ407" s="45" t="str">
        <f>IF('Cevap Anahtarı'!BG$3=cevaplar2!BR409,"D",IF(cevaplar2!BR409="","B","Y"))</f>
        <v>D</v>
      </c>
      <c r="BK407" s="45" t="str">
        <f>IF('Cevap Anahtarı'!BH$3=cevaplar2!BS409,"D",IF(cevaplar2!BS409="","B","Y"))</f>
        <v>D</v>
      </c>
      <c r="BL407" s="45" t="str">
        <f>IF('Cevap Anahtarı'!BI$3=cevaplar2!BT409,"D",IF(cevaplar2!BT409="","B","Y"))</f>
        <v>D</v>
      </c>
      <c r="BM407" s="47" t="str">
        <f>IF('Cevap Anahtarı'!BJ$3=cevaplar2!BV409,"D",IF(cevaplar2!BV409="","B","Y"))</f>
        <v>Y</v>
      </c>
      <c r="BN407" s="47" t="str">
        <f>IF('Cevap Anahtarı'!BK$3=cevaplar2!BW409,"D",IF(cevaplar2!BW409="","B","Y"))</f>
        <v>D</v>
      </c>
      <c r="BO407" s="47" t="str">
        <f>IF('Cevap Anahtarı'!BL$3=cevaplar2!BX409,"D",IF(cevaplar2!BX409="","B","Y"))</f>
        <v>Y</v>
      </c>
      <c r="BP407" s="47" t="str">
        <f>IF('Cevap Anahtarı'!BM$3=cevaplar2!BY409,"D",IF(cevaplar2!BY409="","B","Y"))</f>
        <v>Y</v>
      </c>
      <c r="BQ407" s="47" t="str">
        <f>IF('Cevap Anahtarı'!BN$3=cevaplar2!BZ409,"D",IF(cevaplar2!BZ409="","B","Y"))</f>
        <v>D</v>
      </c>
      <c r="BR407" s="47" t="str">
        <f>IF('Cevap Anahtarı'!BO$3=cevaplar2!CA409,"D",IF(cevaplar2!CA409="","B","Y"))</f>
        <v>D</v>
      </c>
      <c r="BS407" s="47" t="str">
        <f>IF('Cevap Anahtarı'!BP$3=cevaplar2!CB409,"D",IF(cevaplar2!CB409="","B","Y"))</f>
        <v>Y</v>
      </c>
      <c r="BT407" s="47" t="str">
        <f>IF('Cevap Anahtarı'!BQ$3=cevaplar2!CC409,"D",IF(cevaplar2!CC409="","B","Y"))</f>
        <v>D</v>
      </c>
      <c r="BU407" s="47" t="str">
        <f>IF('Cevap Anahtarı'!BR$3=cevaplar2!CD409,"D",IF(cevaplar2!CD409="","B","Y"))</f>
        <v>D</v>
      </c>
      <c r="BV407" s="47" t="str">
        <f>IF('Cevap Anahtarı'!BS$3=cevaplar2!CE409,"D",IF(cevaplar2!CE409="","B","Y"))</f>
        <v>D</v>
      </c>
      <c r="BW407" s="47" t="str">
        <f>IF('Cevap Anahtarı'!BT$3=cevaplar2!CF409,"D",IF(cevaplar2!CF409="","B","Y"))</f>
        <v>D</v>
      </c>
      <c r="BX407" s="47" t="str">
        <f>IF('Cevap Anahtarı'!BU$3=cevaplar2!CG409,"D",IF(cevaplar2!CG409="","B","Y"))</f>
        <v>D</v>
      </c>
      <c r="BY407" s="47" t="str">
        <f>IF('Cevap Anahtarı'!BV$3=cevaplar2!CH409,"D",IF(cevaplar2!CH409="","B","Y"))</f>
        <v>Y</v>
      </c>
      <c r="BZ407" s="47" t="str">
        <f>IF('Cevap Anahtarı'!BW$3=cevaplar2!CI409,"D",IF(cevaplar2!CI409="","B","Y"))</f>
        <v>D</v>
      </c>
      <c r="CA407" s="47" t="str">
        <f>IF('Cevap Anahtarı'!BX$3=cevaplar2!CJ409,"D",IF(cevaplar2!CJ409="","B","Y"))</f>
        <v>D</v>
      </c>
      <c r="CB407" s="47" t="str">
        <f>IF('Cevap Anahtarı'!BY$3=cevaplar2!CK409,"D",IF(cevaplar2!CK409="","B","Y"))</f>
        <v>D</v>
      </c>
      <c r="CC407" s="47" t="str">
        <f>IF('Cevap Anahtarı'!BZ$3=cevaplar2!CL409,"D",IF(cevaplar2!CL409="","B","Y"))</f>
        <v>Y</v>
      </c>
      <c r="CD407" s="47" t="str">
        <f>IF('Cevap Anahtarı'!CA$3=cevaplar2!CM409,"D",IF(cevaplar2!CM409="","B","Y"))</f>
        <v>Y</v>
      </c>
      <c r="CE407" s="47" t="str">
        <f>IF('Cevap Anahtarı'!CB$3=cevaplar2!CN409,"D",IF(cevaplar2!CN409="","B","Y"))</f>
        <v>D</v>
      </c>
      <c r="CF407" s="47" t="str">
        <f>IF('Cevap Anahtarı'!CC$3=cevaplar2!CO409,"D",IF(cevaplar2!CO409="","B","Y"))</f>
        <v>D</v>
      </c>
      <c r="CG407" s="2" t="str">
        <f>IF('Cevap Anahtarı'!CD$3=cevaplar2!CQ409,"D",IF(cevaplar2!CQ409="","B","Y"))</f>
        <v>D</v>
      </c>
      <c r="CH407" s="2" t="str">
        <f>IF('Cevap Anahtarı'!CE$3=cevaplar2!CR409,"D",IF(cevaplar2!CR409="","B","Y"))</f>
        <v>Y</v>
      </c>
      <c r="CI407" s="2" t="str">
        <f>IF('Cevap Anahtarı'!CF$3=cevaplar2!CS409,"D",IF(cevaplar2!CS409="","B","Y"))</f>
        <v>D</v>
      </c>
      <c r="CJ407" s="2" t="str">
        <f>IF('Cevap Anahtarı'!CG$3=cevaplar2!CT409,"D",IF(cevaplar2!CT409="","B","Y"))</f>
        <v>Y</v>
      </c>
      <c r="CK407" s="2" t="str">
        <f>IF('Cevap Anahtarı'!CH$3=cevaplar2!CU409,"D",IF(cevaplar2!CU409="","B","Y"))</f>
        <v>Y</v>
      </c>
      <c r="CL407" s="2" t="str">
        <f>IF('Cevap Anahtarı'!CI$3=cevaplar2!CV409,"D",IF(cevaplar2!CV409="","B","Y"))</f>
        <v>D</v>
      </c>
      <c r="CM407" s="2" t="str">
        <f>IF('Cevap Anahtarı'!CJ$3=cevaplar2!CW409,"D",IF(cevaplar2!CW409="","B","Y"))</f>
        <v>D</v>
      </c>
      <c r="CN407" s="2" t="str">
        <f>IF('Cevap Anahtarı'!CK$3=cevaplar2!CX409,"D",IF(cevaplar2!CX409="","B","Y"))</f>
        <v>D</v>
      </c>
      <c r="CO407" s="2" t="str">
        <f>IF('Cevap Anahtarı'!CL$3=cevaplar2!CY409,"D",IF(cevaplar2!CY409="","B","Y"))</f>
        <v>D</v>
      </c>
      <c r="CP407" s="2" t="str">
        <f>IF('Cevap Anahtarı'!CM$3=cevaplar2!CZ409,"D",IF(cevaplar2!CZ409="","B","Y"))</f>
        <v>Y</v>
      </c>
      <c r="CQ407" s="2" t="str">
        <f>IF('Cevap Anahtarı'!CN$3=cevaplar2!DA409,"D",IF(cevaplar2!DA409="","B","Y"))</f>
        <v>Y</v>
      </c>
      <c r="CR407" s="2" t="str">
        <f>IF('Cevap Anahtarı'!CO$3=cevaplar2!DB409,"D",IF(cevaplar2!DB409="","B","Y"))</f>
        <v>Y</v>
      </c>
      <c r="CS407" s="2" t="str">
        <f>IF('Cevap Anahtarı'!CP$3=cevaplar2!DC409,"D",IF(cevaplar2!DC409="","B","Y"))</f>
        <v>Y</v>
      </c>
      <c r="CT407" s="2" t="str">
        <f>IF('Cevap Anahtarı'!CQ$3=cevaplar2!DD409,"D",IF(cevaplar2!DD409="","B","Y"))</f>
        <v>D</v>
      </c>
      <c r="CU407" s="2" t="str">
        <f>IF('Cevap Anahtarı'!CR$3=cevaplar2!DE409,"D",IF(cevaplar2!DE409="","B","Y"))</f>
        <v>D</v>
      </c>
      <c r="CV407" s="2" t="str">
        <f>IF('Cevap Anahtarı'!CS$3=cevaplar2!DF409,"D",IF(cevaplar2!DF409="","B","Y"))</f>
        <v>D</v>
      </c>
      <c r="CW407" s="2" t="str">
        <f>IF('Cevap Anahtarı'!CT$3=cevaplar2!DG409,"D",IF(cevaplar2!DG409="","B","Y"))</f>
        <v>Y</v>
      </c>
      <c r="CX407" s="2" t="str">
        <f>IF('Cevap Anahtarı'!CU$3=cevaplar2!DH409,"D",IF(cevaplar2!DH409="","B","Y"))</f>
        <v>Y</v>
      </c>
      <c r="CY407" s="2" t="str">
        <f>IF('Cevap Anahtarı'!CV$3=cevaplar2!DI409,"D",IF(cevaplar2!DI409="","B","Y"))</f>
        <v>Y</v>
      </c>
      <c r="CZ407" s="2" t="str">
        <f>IF('Cevap Anahtarı'!CW$3=cevaplar2!DJ409,"D",IF(cevaplar2!DJ409="","B","Y"))</f>
        <v>D</v>
      </c>
      <c r="DA407" s="51" t="str">
        <f>IF('Cevap Anahtarı'!CX$3=cevaplar2!DL409,"D",IF(cevaplar2!DL409="","B","Y"))</f>
        <v>D</v>
      </c>
      <c r="DB407" s="51" t="str">
        <f>IF('Cevap Anahtarı'!CY$3=cevaplar2!DM409,"D",IF(cevaplar2!DM409="","B","Y"))</f>
        <v>D</v>
      </c>
      <c r="DC407" s="51" t="str">
        <f>IF('Cevap Anahtarı'!CZ$3=cevaplar2!DN409,"D",IF(cevaplar2!DN409="","B","Y"))</f>
        <v>Y</v>
      </c>
      <c r="DD407" s="51" t="str">
        <f>IF('Cevap Anahtarı'!DA$3=cevaplar2!DO409,"D",IF(cevaplar2!DO409="","B","Y"))</f>
        <v>D</v>
      </c>
      <c r="DE407" s="51" t="str">
        <f>IF('Cevap Anahtarı'!DB$3=cevaplar2!DP409,"D",IF(cevaplar2!DP409="","B","Y"))</f>
        <v>D</v>
      </c>
      <c r="DF407" s="51" t="str">
        <f>IF('Cevap Anahtarı'!DC$3=cevaplar2!DQ409,"D",IF(cevaplar2!DQ409="","B","Y"))</f>
        <v>D</v>
      </c>
      <c r="DG407" s="51" t="str">
        <f>IF('Cevap Anahtarı'!DD$3=cevaplar2!DR409,"D",IF(cevaplar2!DR409="","B","Y"))</f>
        <v>D</v>
      </c>
      <c r="DH407" s="51" t="str">
        <f>IF('Cevap Anahtarı'!DE$3=cevaplar2!DS409,"D",IF(cevaplar2!DS409="","B","Y"))</f>
        <v>D</v>
      </c>
      <c r="DI407" s="51" t="str">
        <f>IF('Cevap Anahtarı'!DF$3=cevaplar2!DT409,"D",IF(cevaplar2!DT409="","B","Y"))</f>
        <v>Y</v>
      </c>
      <c r="DJ407" s="51" t="str">
        <f>IF('Cevap Anahtarı'!DG$3=cevaplar2!DU409,"D",IF(cevaplar2!DU409="","B","Y"))</f>
        <v>D</v>
      </c>
      <c r="DK407" s="51" t="str">
        <f>IF('Cevap Anahtarı'!DH$3=cevaplar2!DV409,"D",IF(cevaplar2!DV409="","B","Y"))</f>
        <v>D</v>
      </c>
      <c r="DL407" s="51" t="str">
        <f>IF('Cevap Anahtarı'!DI$3=cevaplar2!DW409,"D",IF(cevaplar2!DW409="","B","Y"))</f>
        <v>D</v>
      </c>
      <c r="DM407" s="51" t="str">
        <f>IF('Cevap Anahtarı'!DJ$3=cevaplar2!DX409,"D",IF(cevaplar2!DX409="","B","Y"))</f>
        <v>D</v>
      </c>
      <c r="DN407" s="51" t="str">
        <f>IF('Cevap Anahtarı'!DK$3=cevaplar2!DY409,"D",IF(cevaplar2!DY409="","B","Y"))</f>
        <v>D</v>
      </c>
      <c r="DO407" s="51" t="str">
        <f>IF('Cevap Anahtarı'!DL$3=cevaplar2!DZ409,"D",IF(cevaplar2!DZ409="","B","Y"))</f>
        <v>D</v>
      </c>
      <c r="DP407" s="51" t="str">
        <f>IF('Cevap Anahtarı'!DM$3=cevaplar2!EA409,"D",IF(cevaplar2!EA409="","B","Y"))</f>
        <v>D</v>
      </c>
      <c r="DQ407" s="51" t="str">
        <f>IF('Cevap Anahtarı'!DN$3=cevaplar2!EB409,"D",IF(cevaplar2!EB409="","B","Y"))</f>
        <v>D</v>
      </c>
      <c r="DR407" s="51" t="str">
        <f>IF('Cevap Anahtarı'!DO$3=cevaplar2!EC409,"D",IF(cevaplar2!EC409="","B","Y"))</f>
        <v>D</v>
      </c>
      <c r="DS407" s="51" t="str">
        <f>IF('Cevap Anahtarı'!DP$3=cevaplar2!ED409,"D",IF(cevaplar2!ED409="","B","Y"))</f>
        <v>D</v>
      </c>
      <c r="DT407" s="51" t="str">
        <f>IF('Cevap Anahtarı'!DQ$3=cevaplar2!EE409,"D",IF(cevaplar2!EE409="","B","Y"))</f>
        <v>D</v>
      </c>
      <c r="DV407" s="104">
        <f t="shared" si="36"/>
        <v>60</v>
      </c>
      <c r="DW407" s="104">
        <f t="shared" si="37"/>
        <v>25</v>
      </c>
      <c r="DX407" s="104">
        <f t="shared" si="38"/>
        <v>50</v>
      </c>
      <c r="DY407" s="104">
        <f t="shared" si="39"/>
        <v>65</v>
      </c>
      <c r="DZ407" s="104">
        <f t="shared" si="40"/>
        <v>50</v>
      </c>
      <c r="EA407" s="104">
        <f t="shared" si="41"/>
        <v>90</v>
      </c>
    </row>
    <row r="408" spans="1:131" ht="18.75" customHeight="1" x14ac:dyDescent="0.2">
      <c r="A408" s="52">
        <v>406</v>
      </c>
      <c r="B408" s="53" t="str">
        <f>cevaplar!B410</f>
        <v>HAMİT ŞVD ORTAOKULU</v>
      </c>
      <c r="C408" s="52" t="str">
        <f>cevaplar!C410</f>
        <v>8/A</v>
      </c>
      <c r="D408" s="53" t="str">
        <f>cevaplar!E410</f>
        <v>HURİYE DİPİ</v>
      </c>
      <c r="E408" s="3" t="str">
        <f>IF('Cevap Anahtarı'!B$3=cevaplar2!K410,"D",IF(cevaplar2!K410="","B","Y"))</f>
        <v>Y</v>
      </c>
      <c r="F408" s="3" t="str">
        <f>IF('Cevap Anahtarı'!C$3=cevaplar2!L410,"D",IF(cevaplar2!L410="","B","Y"))</f>
        <v>Y</v>
      </c>
      <c r="G408" s="3" t="str">
        <f>IF('Cevap Anahtarı'!D$3=cevaplar2!M410,"D",IF(cevaplar2!M410="","B","Y"))</f>
        <v>Y</v>
      </c>
      <c r="H408" s="3" t="str">
        <f>IF('Cevap Anahtarı'!E$3=cevaplar2!N410,"D",IF(cevaplar2!N410="","B","Y"))</f>
        <v>D</v>
      </c>
      <c r="I408" s="3" t="str">
        <f>IF('Cevap Anahtarı'!F$3=cevaplar2!O410,"D",IF(cevaplar2!O410="","B","Y"))</f>
        <v>Y</v>
      </c>
      <c r="J408" s="3" t="str">
        <f>IF('Cevap Anahtarı'!G$3=cevaplar2!P410,"D",IF(cevaplar2!P410="","B","Y"))</f>
        <v>D</v>
      </c>
      <c r="K408" s="3" t="str">
        <f>IF('Cevap Anahtarı'!H$3=cevaplar2!Q410,"D",IF(cevaplar2!Q410="","B","Y"))</f>
        <v>D</v>
      </c>
      <c r="L408" s="3" t="str">
        <f>IF('Cevap Anahtarı'!I$3=cevaplar2!R410,"D",IF(cevaplar2!R410="","B","Y"))</f>
        <v>D</v>
      </c>
      <c r="M408" s="3" t="str">
        <f>IF('Cevap Anahtarı'!J$3=cevaplar2!S410,"D",IF(cevaplar2!S410="","B","Y"))</f>
        <v>D</v>
      </c>
      <c r="N408" s="3" t="str">
        <f>IF('Cevap Anahtarı'!K$3=cevaplar2!T410,"D",IF(cevaplar2!T410="","B","Y"))</f>
        <v>Y</v>
      </c>
      <c r="O408" s="3" t="str">
        <f>IF('Cevap Anahtarı'!L$3=cevaplar2!U410,"D",IF(cevaplar2!U410="","B","Y"))</f>
        <v>Y</v>
      </c>
      <c r="P408" s="3" t="str">
        <f>IF('Cevap Anahtarı'!M$3=cevaplar2!V410,"D",IF(cevaplar2!V410="","B","Y"))</f>
        <v>Y</v>
      </c>
      <c r="Q408" s="3" t="str">
        <f>IF('Cevap Anahtarı'!N$3=cevaplar2!W410,"D",IF(cevaplar2!W410="","B","Y"))</f>
        <v>D</v>
      </c>
      <c r="R408" s="3" t="str">
        <f>IF('Cevap Anahtarı'!O$3=cevaplar2!X410,"D",IF(cevaplar2!X410="","B","Y"))</f>
        <v>D</v>
      </c>
      <c r="S408" s="3" t="str">
        <f>IF('Cevap Anahtarı'!P$3=cevaplar2!Y410,"D",IF(cevaplar2!Y410="","B","Y"))</f>
        <v>D</v>
      </c>
      <c r="T408" s="3" t="str">
        <f>IF('Cevap Anahtarı'!Q$3=cevaplar2!Z410,"D",IF(cevaplar2!Z410="","B","Y"))</f>
        <v>Y</v>
      </c>
      <c r="U408" s="3" t="str">
        <f>IF('Cevap Anahtarı'!R$3=cevaplar2!AA410,"D",IF(cevaplar2!AA410="","B","Y"))</f>
        <v>D</v>
      </c>
      <c r="V408" s="3" t="str">
        <f>IF('Cevap Anahtarı'!S$3=cevaplar2!AB410,"D",IF(cevaplar2!AB410="","B","Y"))</f>
        <v>Y</v>
      </c>
      <c r="W408" s="3" t="str">
        <f>IF('Cevap Anahtarı'!T$3=cevaplar2!AC410,"D",IF(cevaplar2!AC410="","B","Y"))</f>
        <v>Y</v>
      </c>
      <c r="X408" s="3" t="str">
        <f>IF('Cevap Anahtarı'!U$3=cevaplar2!AD410,"D",IF(cevaplar2!AD410="","B","Y"))</f>
        <v>D</v>
      </c>
      <c r="Y408" s="43" t="str">
        <f>IF('Cevap Anahtarı'!V$3=cevaplar2!AF410,"D",IF(cevaplar2!AF410="","B","Y"))</f>
        <v>D</v>
      </c>
      <c r="Z408" s="43" t="str">
        <f>IF('Cevap Anahtarı'!W$3=cevaplar2!AG410,"D",IF(cevaplar2!AG410="","B","Y"))</f>
        <v>Y</v>
      </c>
      <c r="AA408" s="43" t="str">
        <f>IF('Cevap Anahtarı'!X$3=cevaplar2!AH410,"D",IF(cevaplar2!AH410="","B","Y"))</f>
        <v>Y</v>
      </c>
      <c r="AB408" s="43" t="str">
        <f>IF('Cevap Anahtarı'!Y$3=cevaplar2!AI410,"D",IF(cevaplar2!AI410="","B","Y"))</f>
        <v>Y</v>
      </c>
      <c r="AC408" s="43" t="str">
        <f>IF('Cevap Anahtarı'!Z$3=cevaplar2!AJ410,"D",IF(cevaplar2!AJ410="","B","Y"))</f>
        <v>Y</v>
      </c>
      <c r="AD408" s="43" t="str">
        <f>IF('Cevap Anahtarı'!AA$3=cevaplar2!AK410,"D",IF(cevaplar2!AK410="","B","Y"))</f>
        <v>Y</v>
      </c>
      <c r="AE408" s="43" t="str">
        <f>IF('Cevap Anahtarı'!AB$3=cevaplar2!AL410,"D",IF(cevaplar2!AL410="","B","Y"))</f>
        <v>Y</v>
      </c>
      <c r="AF408" s="43" t="str">
        <f>IF('Cevap Anahtarı'!AC$3=cevaplar2!AM410,"D",IF(cevaplar2!AM410="","B","Y"))</f>
        <v>Y</v>
      </c>
      <c r="AG408" s="43" t="str">
        <f>IF('Cevap Anahtarı'!AD$3=cevaplar2!AN410,"D",IF(cevaplar2!AN410="","B","Y"))</f>
        <v>Y</v>
      </c>
      <c r="AH408" s="43" t="str">
        <f>IF('Cevap Anahtarı'!AE$3=cevaplar2!AO410,"D",IF(cevaplar2!AO410="","B","Y"))</f>
        <v>Y</v>
      </c>
      <c r="AI408" s="43" t="str">
        <f>IF('Cevap Anahtarı'!AF$3=cevaplar2!AP410,"D",IF(cevaplar2!AP410="","B","Y"))</f>
        <v>Y</v>
      </c>
      <c r="AJ408" s="43" t="str">
        <f>IF('Cevap Anahtarı'!AG$3=cevaplar2!AQ410,"D",IF(cevaplar2!AQ410="","B","Y"))</f>
        <v>Y</v>
      </c>
      <c r="AK408" s="43" t="str">
        <f>IF('Cevap Anahtarı'!AH$3=cevaplar2!AR410,"D",IF(cevaplar2!AR410="","B","Y"))</f>
        <v>D</v>
      </c>
      <c r="AL408" s="43" t="str">
        <f>IF('Cevap Anahtarı'!AI$3=cevaplar2!AS410,"D",IF(cevaplar2!AS410="","B","Y"))</f>
        <v>Y</v>
      </c>
      <c r="AM408" s="43" t="str">
        <f>IF('Cevap Anahtarı'!AJ$3=cevaplar2!AT410,"D",IF(cevaplar2!AT410="","B","Y"))</f>
        <v>D</v>
      </c>
      <c r="AN408" s="43" t="str">
        <f>IF('Cevap Anahtarı'!AK$3=cevaplar2!AU410,"D",IF(cevaplar2!AU410="","B","Y"))</f>
        <v>D</v>
      </c>
      <c r="AO408" s="43" t="str">
        <f>IF('Cevap Anahtarı'!AL$3=cevaplar2!AV410,"D",IF(cevaplar2!AV410="","B","Y"))</f>
        <v>Y</v>
      </c>
      <c r="AP408" s="43" t="str">
        <f>IF('Cevap Anahtarı'!AM$3=cevaplar2!AW410,"D",IF(cevaplar2!AW410="","B","Y"))</f>
        <v>Y</v>
      </c>
      <c r="AQ408" s="43" t="str">
        <f>IF('Cevap Anahtarı'!AN$3=cevaplar2!AX410,"D",IF(cevaplar2!AX410="","B","Y"))</f>
        <v>D</v>
      </c>
      <c r="AR408" s="43" t="str">
        <f>IF('Cevap Anahtarı'!AO$3=cevaplar2!AY410,"D",IF(cevaplar2!AY410="","B","Y"))</f>
        <v>Y</v>
      </c>
      <c r="AS408" s="45" t="str">
        <f>IF('Cevap Anahtarı'!AP$3=cevaplar2!BA410,"D",IF(cevaplar2!BA410="","B","Y"))</f>
        <v>D</v>
      </c>
      <c r="AT408" s="45" t="str">
        <f>IF('Cevap Anahtarı'!AQ$3=cevaplar2!BB410,"D",IF(cevaplar2!BB410="","B","Y"))</f>
        <v>D</v>
      </c>
      <c r="AU408" s="45" t="str">
        <f>IF('Cevap Anahtarı'!AR$3=cevaplar2!BC410,"D",IF(cevaplar2!BC410="","B","Y"))</f>
        <v>Y</v>
      </c>
      <c r="AV408" s="45" t="str">
        <f>IF('Cevap Anahtarı'!AS$3=cevaplar2!BD410,"D",IF(cevaplar2!BD410="","B","Y"))</f>
        <v>D</v>
      </c>
      <c r="AW408" s="45" t="str">
        <f>IF('Cevap Anahtarı'!AT$3=cevaplar2!BE410,"D",IF(cevaplar2!BE410="","B","Y"))</f>
        <v>Y</v>
      </c>
      <c r="AX408" s="45" t="str">
        <f>IF('Cevap Anahtarı'!AU$3=cevaplar2!BF410,"D",IF(cevaplar2!BF410="","B","Y"))</f>
        <v>Y</v>
      </c>
      <c r="AY408" s="45" t="str">
        <f>IF('Cevap Anahtarı'!AV$3=cevaplar2!BG410,"D",IF(cevaplar2!BG410="","B","Y"))</f>
        <v>D</v>
      </c>
      <c r="AZ408" s="45" t="str">
        <f>IF('Cevap Anahtarı'!AW$3=cevaplar2!BH410,"D",IF(cevaplar2!BH410="","B","Y"))</f>
        <v>D</v>
      </c>
      <c r="BA408" s="45" t="str">
        <f>IF('Cevap Anahtarı'!AX$3=cevaplar2!BI410,"D",IF(cevaplar2!BI410="","B","Y"))</f>
        <v>D</v>
      </c>
      <c r="BB408" s="45" t="str">
        <f>IF('Cevap Anahtarı'!AY$3=cevaplar2!BJ410,"D",IF(cevaplar2!BJ410="","B","Y"))</f>
        <v>Y</v>
      </c>
      <c r="BC408" s="45" t="str">
        <f>IF('Cevap Anahtarı'!AZ$3=cevaplar2!BK410,"D",IF(cevaplar2!BK410="","B","Y"))</f>
        <v>D</v>
      </c>
      <c r="BD408" s="45" t="str">
        <f>IF('Cevap Anahtarı'!BA$3=cevaplar2!BL410,"D",IF(cevaplar2!BL410="","B","Y"))</f>
        <v>D</v>
      </c>
      <c r="BE408" s="45" t="str">
        <f>IF('Cevap Anahtarı'!BB$3=cevaplar2!BM410,"D",IF(cevaplar2!BM410="","B","Y"))</f>
        <v>D</v>
      </c>
      <c r="BF408" s="45" t="str">
        <f>IF('Cevap Anahtarı'!BC$3=cevaplar2!BN410,"D",IF(cevaplar2!BN410="","B","Y"))</f>
        <v>Y</v>
      </c>
      <c r="BG408" s="45" t="str">
        <f>IF('Cevap Anahtarı'!BD$3=cevaplar2!BO410,"D",IF(cevaplar2!BO410="","B","Y"))</f>
        <v>Y</v>
      </c>
      <c r="BH408" s="45" t="str">
        <f>IF('Cevap Anahtarı'!BE$3=cevaplar2!BP410,"D",IF(cevaplar2!BP410="","B","Y"))</f>
        <v>D</v>
      </c>
      <c r="BI408" s="45" t="str">
        <f>IF('Cevap Anahtarı'!BF$3=cevaplar2!BQ410,"D",IF(cevaplar2!BQ410="","B","Y"))</f>
        <v>Y</v>
      </c>
      <c r="BJ408" s="45" t="str">
        <f>IF('Cevap Anahtarı'!BG$3=cevaplar2!BR410,"D",IF(cevaplar2!BR410="","B","Y"))</f>
        <v>D</v>
      </c>
      <c r="BK408" s="45" t="str">
        <f>IF('Cevap Anahtarı'!BH$3=cevaplar2!BS410,"D",IF(cevaplar2!BS410="","B","Y"))</f>
        <v>Y</v>
      </c>
      <c r="BL408" s="45" t="str">
        <f>IF('Cevap Anahtarı'!BI$3=cevaplar2!BT410,"D",IF(cevaplar2!BT410="","B","Y"))</f>
        <v>Y</v>
      </c>
      <c r="BM408" s="47" t="str">
        <f>IF('Cevap Anahtarı'!BJ$3=cevaplar2!BV410,"D",IF(cevaplar2!BV410="","B","Y"))</f>
        <v>Y</v>
      </c>
      <c r="BN408" s="47" t="str">
        <f>IF('Cevap Anahtarı'!BK$3=cevaplar2!BW410,"D",IF(cevaplar2!BW410="","B","Y"))</f>
        <v>D</v>
      </c>
      <c r="BO408" s="47" t="str">
        <f>IF('Cevap Anahtarı'!BL$3=cevaplar2!BX410,"D",IF(cevaplar2!BX410="","B","Y"))</f>
        <v>Y</v>
      </c>
      <c r="BP408" s="47" t="str">
        <f>IF('Cevap Anahtarı'!BM$3=cevaplar2!BY410,"D",IF(cevaplar2!BY410="","B","Y"))</f>
        <v>Y</v>
      </c>
      <c r="BQ408" s="47" t="str">
        <f>IF('Cevap Anahtarı'!BN$3=cevaplar2!BZ410,"D",IF(cevaplar2!BZ410="","B","Y"))</f>
        <v>D</v>
      </c>
      <c r="BR408" s="47" t="str">
        <f>IF('Cevap Anahtarı'!BO$3=cevaplar2!CA410,"D",IF(cevaplar2!CA410="","B","Y"))</f>
        <v>D</v>
      </c>
      <c r="BS408" s="47" t="str">
        <f>IF('Cevap Anahtarı'!BP$3=cevaplar2!CB410,"D",IF(cevaplar2!CB410="","B","Y"))</f>
        <v>D</v>
      </c>
      <c r="BT408" s="47" t="str">
        <f>IF('Cevap Anahtarı'!BQ$3=cevaplar2!CC410,"D",IF(cevaplar2!CC410="","B","Y"))</f>
        <v>D</v>
      </c>
      <c r="BU408" s="47" t="str">
        <f>IF('Cevap Anahtarı'!BR$3=cevaplar2!CD410,"D",IF(cevaplar2!CD410="","B","Y"))</f>
        <v>D</v>
      </c>
      <c r="BV408" s="47" t="str">
        <f>IF('Cevap Anahtarı'!BS$3=cevaplar2!CE410,"D",IF(cevaplar2!CE410="","B","Y"))</f>
        <v>D</v>
      </c>
      <c r="BW408" s="47" t="str">
        <f>IF('Cevap Anahtarı'!BT$3=cevaplar2!CF410,"D",IF(cevaplar2!CF410="","B","Y"))</f>
        <v>D</v>
      </c>
      <c r="BX408" s="47" t="str">
        <f>IF('Cevap Anahtarı'!BU$3=cevaplar2!CG410,"D",IF(cevaplar2!CG410="","B","Y"))</f>
        <v>D</v>
      </c>
      <c r="BY408" s="47" t="str">
        <f>IF('Cevap Anahtarı'!BV$3=cevaplar2!CH410,"D",IF(cevaplar2!CH410="","B","Y"))</f>
        <v>Y</v>
      </c>
      <c r="BZ408" s="47" t="str">
        <f>IF('Cevap Anahtarı'!BW$3=cevaplar2!CI410,"D",IF(cevaplar2!CI410="","B","Y"))</f>
        <v>D</v>
      </c>
      <c r="CA408" s="47" t="str">
        <f>IF('Cevap Anahtarı'!BX$3=cevaplar2!CJ410,"D",IF(cevaplar2!CJ410="","B","Y"))</f>
        <v>D</v>
      </c>
      <c r="CB408" s="47" t="str">
        <f>IF('Cevap Anahtarı'!BY$3=cevaplar2!CK410,"D",IF(cevaplar2!CK410="","B","Y"))</f>
        <v>D</v>
      </c>
      <c r="CC408" s="47" t="str">
        <f>IF('Cevap Anahtarı'!BZ$3=cevaplar2!CL410,"D",IF(cevaplar2!CL410="","B","Y"))</f>
        <v>D</v>
      </c>
      <c r="CD408" s="47" t="str">
        <f>IF('Cevap Anahtarı'!CA$3=cevaplar2!CM410,"D",IF(cevaplar2!CM410="","B","Y"))</f>
        <v>D</v>
      </c>
      <c r="CE408" s="47" t="str">
        <f>IF('Cevap Anahtarı'!CB$3=cevaplar2!CN410,"D",IF(cevaplar2!CN410="","B","Y"))</f>
        <v>D</v>
      </c>
      <c r="CF408" s="47" t="str">
        <f>IF('Cevap Anahtarı'!CC$3=cevaplar2!CO410,"D",IF(cevaplar2!CO410="","B","Y"))</f>
        <v>D</v>
      </c>
      <c r="CG408" s="2" t="str">
        <f>IF('Cevap Anahtarı'!CD$3=cevaplar2!CQ410,"D",IF(cevaplar2!CQ410="","B","Y"))</f>
        <v>D</v>
      </c>
      <c r="CH408" s="2" t="str">
        <f>IF('Cevap Anahtarı'!CE$3=cevaplar2!CR410,"D",IF(cevaplar2!CR410="","B","Y"))</f>
        <v>D</v>
      </c>
      <c r="CI408" s="2" t="str">
        <f>IF('Cevap Anahtarı'!CF$3=cevaplar2!CS410,"D",IF(cevaplar2!CS410="","B","Y"))</f>
        <v>D</v>
      </c>
      <c r="CJ408" s="2" t="str">
        <f>IF('Cevap Anahtarı'!CG$3=cevaplar2!CT410,"D",IF(cevaplar2!CT410="","B","Y"))</f>
        <v>D</v>
      </c>
      <c r="CK408" s="2" t="str">
        <f>IF('Cevap Anahtarı'!CH$3=cevaplar2!CU410,"D",IF(cevaplar2!CU410="","B","Y"))</f>
        <v>D</v>
      </c>
      <c r="CL408" s="2" t="str">
        <f>IF('Cevap Anahtarı'!CI$3=cevaplar2!CV410,"D",IF(cevaplar2!CV410="","B","Y"))</f>
        <v>Y</v>
      </c>
      <c r="CM408" s="2" t="str">
        <f>IF('Cevap Anahtarı'!CJ$3=cevaplar2!CW410,"D",IF(cevaplar2!CW410="","B","Y"))</f>
        <v>D</v>
      </c>
      <c r="CN408" s="2" t="str">
        <f>IF('Cevap Anahtarı'!CK$3=cevaplar2!CX410,"D",IF(cevaplar2!CX410="","B","Y"))</f>
        <v>D</v>
      </c>
      <c r="CO408" s="2" t="str">
        <f>IF('Cevap Anahtarı'!CL$3=cevaplar2!CY410,"D",IF(cevaplar2!CY410="","B","Y"))</f>
        <v>D</v>
      </c>
      <c r="CP408" s="2" t="str">
        <f>IF('Cevap Anahtarı'!CM$3=cevaplar2!CZ410,"D",IF(cevaplar2!CZ410="","B","Y"))</f>
        <v>D</v>
      </c>
      <c r="CQ408" s="2" t="str">
        <f>IF('Cevap Anahtarı'!CN$3=cevaplar2!DA410,"D",IF(cevaplar2!DA410="","B","Y"))</f>
        <v>D</v>
      </c>
      <c r="CR408" s="2" t="str">
        <f>IF('Cevap Anahtarı'!CO$3=cevaplar2!DB410,"D",IF(cevaplar2!DB410="","B","Y"))</f>
        <v>D</v>
      </c>
      <c r="CS408" s="2" t="str">
        <f>IF('Cevap Anahtarı'!CP$3=cevaplar2!DC410,"D",IF(cevaplar2!DC410="","B","Y"))</f>
        <v>D</v>
      </c>
      <c r="CT408" s="2" t="str">
        <f>IF('Cevap Anahtarı'!CQ$3=cevaplar2!DD410,"D",IF(cevaplar2!DD410="","B","Y"))</f>
        <v>D</v>
      </c>
      <c r="CU408" s="2" t="str">
        <f>IF('Cevap Anahtarı'!CR$3=cevaplar2!DE410,"D",IF(cevaplar2!DE410="","B","Y"))</f>
        <v>D</v>
      </c>
      <c r="CV408" s="2" t="str">
        <f>IF('Cevap Anahtarı'!CS$3=cevaplar2!DF410,"D",IF(cevaplar2!DF410="","B","Y"))</f>
        <v>D</v>
      </c>
      <c r="CW408" s="2" t="str">
        <f>IF('Cevap Anahtarı'!CT$3=cevaplar2!DG410,"D",IF(cevaplar2!DG410="","B","Y"))</f>
        <v>D</v>
      </c>
      <c r="CX408" s="2" t="str">
        <f>IF('Cevap Anahtarı'!CU$3=cevaplar2!DH410,"D",IF(cevaplar2!DH410="","B","Y"))</f>
        <v>D</v>
      </c>
      <c r="CY408" s="2" t="str">
        <f>IF('Cevap Anahtarı'!CV$3=cevaplar2!DI410,"D",IF(cevaplar2!DI410="","B","Y"))</f>
        <v>D</v>
      </c>
      <c r="CZ408" s="2" t="str">
        <f>IF('Cevap Anahtarı'!CW$3=cevaplar2!DJ410,"D",IF(cevaplar2!DJ410="","B","Y"))</f>
        <v>D</v>
      </c>
      <c r="DA408" s="51" t="str">
        <f>IF('Cevap Anahtarı'!CX$3=cevaplar2!DL410,"D",IF(cevaplar2!DL410="","B","Y"))</f>
        <v>D</v>
      </c>
      <c r="DB408" s="51" t="str">
        <f>IF('Cevap Anahtarı'!CY$3=cevaplar2!DM410,"D",IF(cevaplar2!DM410="","B","Y"))</f>
        <v>D</v>
      </c>
      <c r="DC408" s="51" t="str">
        <f>IF('Cevap Anahtarı'!CZ$3=cevaplar2!DN410,"D",IF(cevaplar2!DN410="","B","Y"))</f>
        <v>D</v>
      </c>
      <c r="DD408" s="51" t="str">
        <f>IF('Cevap Anahtarı'!DA$3=cevaplar2!DO410,"D",IF(cevaplar2!DO410="","B","Y"))</f>
        <v>D</v>
      </c>
      <c r="DE408" s="51" t="str">
        <f>IF('Cevap Anahtarı'!DB$3=cevaplar2!DP410,"D",IF(cevaplar2!DP410="","B","Y"))</f>
        <v>D</v>
      </c>
      <c r="DF408" s="51" t="str">
        <f>IF('Cevap Anahtarı'!DC$3=cevaplar2!DQ410,"D",IF(cevaplar2!DQ410="","B","Y"))</f>
        <v>D</v>
      </c>
      <c r="DG408" s="51" t="str">
        <f>IF('Cevap Anahtarı'!DD$3=cevaplar2!DR410,"D",IF(cevaplar2!DR410="","B","Y"))</f>
        <v>D</v>
      </c>
      <c r="DH408" s="51" t="str">
        <f>IF('Cevap Anahtarı'!DE$3=cevaplar2!DS410,"D",IF(cevaplar2!DS410="","B","Y"))</f>
        <v>D</v>
      </c>
      <c r="DI408" s="51" t="str">
        <f>IF('Cevap Anahtarı'!DF$3=cevaplar2!DT410,"D",IF(cevaplar2!DT410="","B","Y"))</f>
        <v>D</v>
      </c>
      <c r="DJ408" s="51" t="str">
        <f>IF('Cevap Anahtarı'!DG$3=cevaplar2!DU410,"D",IF(cevaplar2!DU410="","B","Y"))</f>
        <v>D</v>
      </c>
      <c r="DK408" s="51" t="str">
        <f>IF('Cevap Anahtarı'!DH$3=cevaplar2!DV410,"D",IF(cevaplar2!DV410="","B","Y"))</f>
        <v>D</v>
      </c>
      <c r="DL408" s="51" t="str">
        <f>IF('Cevap Anahtarı'!DI$3=cevaplar2!DW410,"D",IF(cevaplar2!DW410="","B","Y"))</f>
        <v>Y</v>
      </c>
      <c r="DM408" s="51" t="str">
        <f>IF('Cevap Anahtarı'!DJ$3=cevaplar2!DX410,"D",IF(cevaplar2!DX410="","B","Y"))</f>
        <v>D</v>
      </c>
      <c r="DN408" s="51" t="str">
        <f>IF('Cevap Anahtarı'!DK$3=cevaplar2!DY410,"D",IF(cevaplar2!DY410="","B","Y"))</f>
        <v>D</v>
      </c>
      <c r="DO408" s="51" t="str">
        <f>IF('Cevap Anahtarı'!DL$3=cevaplar2!DZ410,"D",IF(cevaplar2!DZ410="","B","Y"))</f>
        <v>D</v>
      </c>
      <c r="DP408" s="51" t="str">
        <f>IF('Cevap Anahtarı'!DM$3=cevaplar2!EA410,"D",IF(cevaplar2!EA410="","B","Y"))</f>
        <v>D</v>
      </c>
      <c r="DQ408" s="51" t="str">
        <f>IF('Cevap Anahtarı'!DN$3=cevaplar2!EB410,"D",IF(cevaplar2!EB410="","B","Y"))</f>
        <v>Y</v>
      </c>
      <c r="DR408" s="51" t="str">
        <f>IF('Cevap Anahtarı'!DO$3=cevaplar2!EC410,"D",IF(cevaplar2!EC410="","B","Y"))</f>
        <v>D</v>
      </c>
      <c r="DS408" s="51" t="str">
        <f>IF('Cevap Anahtarı'!DP$3=cevaplar2!ED410,"D",IF(cevaplar2!ED410="","B","Y"))</f>
        <v>D</v>
      </c>
      <c r="DT408" s="51" t="str">
        <f>IF('Cevap Anahtarı'!DQ$3=cevaplar2!EE410,"D",IF(cevaplar2!EE410="","B","Y"))</f>
        <v>D</v>
      </c>
      <c r="DV408" s="104">
        <f t="shared" si="36"/>
        <v>50</v>
      </c>
      <c r="DW408" s="104">
        <f t="shared" si="37"/>
        <v>25</v>
      </c>
      <c r="DX408" s="104">
        <f t="shared" si="38"/>
        <v>55</v>
      </c>
      <c r="DY408" s="104">
        <f t="shared" si="39"/>
        <v>80</v>
      </c>
      <c r="DZ408" s="104">
        <f t="shared" si="40"/>
        <v>95</v>
      </c>
      <c r="EA408" s="104">
        <f t="shared" si="41"/>
        <v>90</v>
      </c>
    </row>
    <row r="409" spans="1:131" ht="18.75" customHeight="1" x14ac:dyDescent="0.2">
      <c r="A409" s="52">
        <v>407</v>
      </c>
      <c r="B409" s="53" t="str">
        <f>cevaplar!B411</f>
        <v>HAMİT ŞVD ORTAOKULU</v>
      </c>
      <c r="C409" s="52" t="str">
        <f>cevaplar!C411</f>
        <v>8/A</v>
      </c>
      <c r="D409" s="53" t="str">
        <f>cevaplar!E411</f>
        <v>MELİŞ KILINÇSARI</v>
      </c>
      <c r="E409" s="3" t="str">
        <f>IF('Cevap Anahtarı'!B$3=cevaplar2!K411,"D",IF(cevaplar2!K411="","B","Y"))</f>
        <v>D</v>
      </c>
      <c r="F409" s="3" t="str">
        <f>IF('Cevap Anahtarı'!C$3=cevaplar2!L411,"D",IF(cevaplar2!L411="","B","Y"))</f>
        <v>D</v>
      </c>
      <c r="G409" s="3" t="str">
        <f>IF('Cevap Anahtarı'!D$3=cevaplar2!M411,"D",IF(cevaplar2!M411="","B","Y"))</f>
        <v>D</v>
      </c>
      <c r="H409" s="3" t="str">
        <f>IF('Cevap Anahtarı'!E$3=cevaplar2!N411,"D",IF(cevaplar2!N411="","B","Y"))</f>
        <v>D</v>
      </c>
      <c r="I409" s="3" t="str">
        <f>IF('Cevap Anahtarı'!F$3=cevaplar2!O411,"D",IF(cevaplar2!O411="","B","Y"))</f>
        <v>Y</v>
      </c>
      <c r="J409" s="3" t="str">
        <f>IF('Cevap Anahtarı'!G$3=cevaplar2!P411,"D",IF(cevaplar2!P411="","B","Y"))</f>
        <v>D</v>
      </c>
      <c r="K409" s="3" t="str">
        <f>IF('Cevap Anahtarı'!H$3=cevaplar2!Q411,"D",IF(cevaplar2!Q411="","B","Y"))</f>
        <v>D</v>
      </c>
      <c r="L409" s="3" t="str">
        <f>IF('Cevap Anahtarı'!I$3=cevaplar2!R411,"D",IF(cevaplar2!R411="","B","Y"))</f>
        <v>D</v>
      </c>
      <c r="M409" s="3" t="str">
        <f>IF('Cevap Anahtarı'!J$3=cevaplar2!S411,"D",IF(cevaplar2!S411="","B","Y"))</f>
        <v>D</v>
      </c>
      <c r="N409" s="3" t="str">
        <f>IF('Cevap Anahtarı'!K$3=cevaplar2!T411,"D",IF(cevaplar2!T411="","B","Y"))</f>
        <v>Y</v>
      </c>
      <c r="O409" s="3" t="str">
        <f>IF('Cevap Anahtarı'!L$3=cevaplar2!U411,"D",IF(cevaplar2!U411="","B","Y"))</f>
        <v>D</v>
      </c>
      <c r="P409" s="3" t="str">
        <f>IF('Cevap Anahtarı'!M$3=cevaplar2!V411,"D",IF(cevaplar2!V411="","B","Y"))</f>
        <v>D</v>
      </c>
      <c r="Q409" s="3" t="str">
        <f>IF('Cevap Anahtarı'!N$3=cevaplar2!W411,"D",IF(cevaplar2!W411="","B","Y"))</f>
        <v>D</v>
      </c>
      <c r="R409" s="3" t="str">
        <f>IF('Cevap Anahtarı'!O$3=cevaplar2!X411,"D",IF(cevaplar2!X411="","B","Y"))</f>
        <v>D</v>
      </c>
      <c r="S409" s="3" t="str">
        <f>IF('Cevap Anahtarı'!P$3=cevaplar2!Y411,"D",IF(cevaplar2!Y411="","B","Y"))</f>
        <v>D</v>
      </c>
      <c r="T409" s="3" t="str">
        <f>IF('Cevap Anahtarı'!Q$3=cevaplar2!Z411,"D",IF(cevaplar2!Z411="","B","Y"))</f>
        <v>D</v>
      </c>
      <c r="U409" s="3" t="str">
        <f>IF('Cevap Anahtarı'!R$3=cevaplar2!AA411,"D",IF(cevaplar2!AA411="","B","Y"))</f>
        <v>D</v>
      </c>
      <c r="V409" s="3" t="str">
        <f>IF('Cevap Anahtarı'!S$3=cevaplar2!AB411,"D",IF(cevaplar2!AB411="","B","Y"))</f>
        <v>Y</v>
      </c>
      <c r="W409" s="3" t="str">
        <f>IF('Cevap Anahtarı'!T$3=cevaplar2!AC411,"D",IF(cevaplar2!AC411="","B","Y"))</f>
        <v>D</v>
      </c>
      <c r="X409" s="3" t="str">
        <f>IF('Cevap Anahtarı'!U$3=cevaplar2!AD411,"D",IF(cevaplar2!AD411="","B","Y"))</f>
        <v>D</v>
      </c>
      <c r="Y409" s="43" t="str">
        <f>IF('Cevap Anahtarı'!V$3=cevaplar2!AF411,"D",IF(cevaplar2!AF411="","B","Y"))</f>
        <v>D</v>
      </c>
      <c r="Z409" s="43" t="str">
        <f>IF('Cevap Anahtarı'!W$3=cevaplar2!AG411,"D",IF(cevaplar2!AG411="","B","Y"))</f>
        <v>Y</v>
      </c>
      <c r="AA409" s="43" t="str">
        <f>IF('Cevap Anahtarı'!X$3=cevaplar2!AH411,"D",IF(cevaplar2!AH411="","B","Y"))</f>
        <v>Y</v>
      </c>
      <c r="AB409" s="43" t="str">
        <f>IF('Cevap Anahtarı'!Y$3=cevaplar2!AI411,"D",IF(cevaplar2!AI411="","B","Y"))</f>
        <v>Y</v>
      </c>
      <c r="AC409" s="43" t="str">
        <f>IF('Cevap Anahtarı'!Z$3=cevaplar2!AJ411,"D",IF(cevaplar2!AJ411="","B","Y"))</f>
        <v>D</v>
      </c>
      <c r="AD409" s="43" t="str">
        <f>IF('Cevap Anahtarı'!AA$3=cevaplar2!AK411,"D",IF(cevaplar2!AK411="","B","Y"))</f>
        <v>D</v>
      </c>
      <c r="AE409" s="43" t="str">
        <f>IF('Cevap Anahtarı'!AB$3=cevaplar2!AL411,"D",IF(cevaplar2!AL411="","B","Y"))</f>
        <v>D</v>
      </c>
      <c r="AF409" s="43" t="str">
        <f>IF('Cevap Anahtarı'!AC$3=cevaplar2!AM411,"D",IF(cevaplar2!AM411="","B","Y"))</f>
        <v>D</v>
      </c>
      <c r="AG409" s="43" t="str">
        <f>IF('Cevap Anahtarı'!AD$3=cevaplar2!AN411,"D",IF(cevaplar2!AN411="","B","Y"))</f>
        <v>D</v>
      </c>
      <c r="AH409" s="43" t="str">
        <f>IF('Cevap Anahtarı'!AE$3=cevaplar2!AO411,"D",IF(cevaplar2!AO411="","B","Y"))</f>
        <v>D</v>
      </c>
      <c r="AI409" s="43" t="str">
        <f>IF('Cevap Anahtarı'!AF$3=cevaplar2!AP411,"D",IF(cevaplar2!AP411="","B","Y"))</f>
        <v>Y</v>
      </c>
      <c r="AJ409" s="43" t="str">
        <f>IF('Cevap Anahtarı'!AG$3=cevaplar2!AQ411,"D",IF(cevaplar2!AQ411="","B","Y"))</f>
        <v>D</v>
      </c>
      <c r="AK409" s="43" t="str">
        <f>IF('Cevap Anahtarı'!AH$3=cevaplar2!AR411,"D",IF(cevaplar2!AR411="","B","Y"))</f>
        <v>D</v>
      </c>
      <c r="AL409" s="43" t="str">
        <f>IF('Cevap Anahtarı'!AI$3=cevaplar2!AS411,"D",IF(cevaplar2!AS411="","B","Y"))</f>
        <v>Y</v>
      </c>
      <c r="AM409" s="43" t="str">
        <f>IF('Cevap Anahtarı'!AJ$3=cevaplar2!AT411,"D",IF(cevaplar2!AT411="","B","Y"))</f>
        <v>Y</v>
      </c>
      <c r="AN409" s="43" t="str">
        <f>IF('Cevap Anahtarı'!AK$3=cevaplar2!AU411,"D",IF(cevaplar2!AU411="","B","Y"))</f>
        <v>D</v>
      </c>
      <c r="AO409" s="43" t="str">
        <f>IF('Cevap Anahtarı'!AL$3=cevaplar2!AV411,"D",IF(cevaplar2!AV411="","B","Y"))</f>
        <v>D</v>
      </c>
      <c r="AP409" s="43" t="str">
        <f>IF('Cevap Anahtarı'!AM$3=cevaplar2!AW411,"D",IF(cevaplar2!AW411="","B","Y"))</f>
        <v>Y</v>
      </c>
      <c r="AQ409" s="43" t="str">
        <f>IF('Cevap Anahtarı'!AN$3=cevaplar2!AX411,"D",IF(cevaplar2!AX411="","B","Y"))</f>
        <v>Y</v>
      </c>
      <c r="AR409" s="43" t="str">
        <f>IF('Cevap Anahtarı'!AO$3=cevaplar2!AY411,"D",IF(cevaplar2!AY411="","B","Y"))</f>
        <v>Y</v>
      </c>
      <c r="AS409" s="45" t="str">
        <f>IF('Cevap Anahtarı'!AP$3=cevaplar2!BA411,"D",IF(cevaplar2!BA411="","B","Y"))</f>
        <v>D</v>
      </c>
      <c r="AT409" s="45" t="str">
        <f>IF('Cevap Anahtarı'!AQ$3=cevaplar2!BB411,"D",IF(cevaplar2!BB411="","B","Y"))</f>
        <v>D</v>
      </c>
      <c r="AU409" s="45" t="str">
        <f>IF('Cevap Anahtarı'!AR$3=cevaplar2!BC411,"D",IF(cevaplar2!BC411="","B","Y"))</f>
        <v>Y</v>
      </c>
      <c r="AV409" s="45" t="str">
        <f>IF('Cevap Anahtarı'!AS$3=cevaplar2!BD411,"D",IF(cevaplar2!BD411="","B","Y"))</f>
        <v>D</v>
      </c>
      <c r="AW409" s="45" t="str">
        <f>IF('Cevap Anahtarı'!AT$3=cevaplar2!BE411,"D",IF(cevaplar2!BE411="","B","Y"))</f>
        <v>Y</v>
      </c>
      <c r="AX409" s="45" t="str">
        <f>IF('Cevap Anahtarı'!AU$3=cevaplar2!BF411,"D",IF(cevaplar2!BF411="","B","Y"))</f>
        <v>Y</v>
      </c>
      <c r="AY409" s="45" t="str">
        <f>IF('Cevap Anahtarı'!AV$3=cevaplar2!BG411,"D",IF(cevaplar2!BG411="","B","Y"))</f>
        <v>D</v>
      </c>
      <c r="AZ409" s="45" t="str">
        <f>IF('Cevap Anahtarı'!AW$3=cevaplar2!BH411,"D",IF(cevaplar2!BH411="","B","Y"))</f>
        <v>D</v>
      </c>
      <c r="BA409" s="45" t="str">
        <f>IF('Cevap Anahtarı'!AX$3=cevaplar2!BI411,"D",IF(cevaplar2!BI411="","B","Y"))</f>
        <v>D</v>
      </c>
      <c r="BB409" s="45" t="str">
        <f>IF('Cevap Anahtarı'!AY$3=cevaplar2!BJ411,"D",IF(cevaplar2!BJ411="","B","Y"))</f>
        <v>D</v>
      </c>
      <c r="BC409" s="45" t="str">
        <f>IF('Cevap Anahtarı'!AZ$3=cevaplar2!BK411,"D",IF(cevaplar2!BK411="","B","Y"))</f>
        <v>D</v>
      </c>
      <c r="BD409" s="45" t="str">
        <f>IF('Cevap Anahtarı'!BA$3=cevaplar2!BL411,"D",IF(cevaplar2!BL411="","B","Y"))</f>
        <v>D</v>
      </c>
      <c r="BE409" s="45" t="str">
        <f>IF('Cevap Anahtarı'!BB$3=cevaplar2!BM411,"D",IF(cevaplar2!BM411="","B","Y"))</f>
        <v>D</v>
      </c>
      <c r="BF409" s="45" t="str">
        <f>IF('Cevap Anahtarı'!BC$3=cevaplar2!BN411,"D",IF(cevaplar2!BN411="","B","Y"))</f>
        <v>D</v>
      </c>
      <c r="BG409" s="45" t="str">
        <f>IF('Cevap Anahtarı'!BD$3=cevaplar2!BO411,"D",IF(cevaplar2!BO411="","B","Y"))</f>
        <v>D</v>
      </c>
      <c r="BH409" s="45" t="str">
        <f>IF('Cevap Anahtarı'!BE$3=cevaplar2!BP411,"D",IF(cevaplar2!BP411="","B","Y"))</f>
        <v>D</v>
      </c>
      <c r="BI409" s="45" t="str">
        <f>IF('Cevap Anahtarı'!BF$3=cevaplar2!BQ411,"D",IF(cevaplar2!BQ411="","B","Y"))</f>
        <v>Y</v>
      </c>
      <c r="BJ409" s="45" t="str">
        <f>IF('Cevap Anahtarı'!BG$3=cevaplar2!BR411,"D",IF(cevaplar2!BR411="","B","Y"))</f>
        <v>D</v>
      </c>
      <c r="BK409" s="45" t="str">
        <f>IF('Cevap Anahtarı'!BH$3=cevaplar2!BS411,"D",IF(cevaplar2!BS411="","B","Y"))</f>
        <v>D</v>
      </c>
      <c r="BL409" s="45" t="str">
        <f>IF('Cevap Anahtarı'!BI$3=cevaplar2!BT411,"D",IF(cevaplar2!BT411="","B","Y"))</f>
        <v>D</v>
      </c>
      <c r="BM409" s="47" t="str">
        <f>IF('Cevap Anahtarı'!BJ$3=cevaplar2!BV411,"D",IF(cevaplar2!BV411="","B","Y"))</f>
        <v>Y</v>
      </c>
      <c r="BN409" s="47" t="str">
        <f>IF('Cevap Anahtarı'!BK$3=cevaplar2!BW411,"D",IF(cevaplar2!BW411="","B","Y"))</f>
        <v>D</v>
      </c>
      <c r="BO409" s="47" t="str">
        <f>IF('Cevap Anahtarı'!BL$3=cevaplar2!BX411,"D",IF(cevaplar2!BX411="","B","Y"))</f>
        <v>D</v>
      </c>
      <c r="BP409" s="47" t="str">
        <f>IF('Cevap Anahtarı'!BM$3=cevaplar2!BY411,"D",IF(cevaplar2!BY411="","B","Y"))</f>
        <v>Y</v>
      </c>
      <c r="BQ409" s="47" t="str">
        <f>IF('Cevap Anahtarı'!BN$3=cevaplar2!BZ411,"D",IF(cevaplar2!BZ411="","B","Y"))</f>
        <v>D</v>
      </c>
      <c r="BR409" s="47" t="str">
        <f>IF('Cevap Anahtarı'!BO$3=cevaplar2!CA411,"D",IF(cevaplar2!CA411="","B","Y"))</f>
        <v>D</v>
      </c>
      <c r="BS409" s="47" t="str">
        <f>IF('Cevap Anahtarı'!BP$3=cevaplar2!CB411,"D",IF(cevaplar2!CB411="","B","Y"))</f>
        <v>D</v>
      </c>
      <c r="BT409" s="47" t="str">
        <f>IF('Cevap Anahtarı'!BQ$3=cevaplar2!CC411,"D",IF(cevaplar2!CC411="","B","Y"))</f>
        <v>D</v>
      </c>
      <c r="BU409" s="47" t="str">
        <f>IF('Cevap Anahtarı'!BR$3=cevaplar2!CD411,"D",IF(cevaplar2!CD411="","B","Y"))</f>
        <v>Y</v>
      </c>
      <c r="BV409" s="47" t="str">
        <f>IF('Cevap Anahtarı'!BS$3=cevaplar2!CE411,"D",IF(cevaplar2!CE411="","B","Y"))</f>
        <v>D</v>
      </c>
      <c r="BW409" s="47" t="str">
        <f>IF('Cevap Anahtarı'!BT$3=cevaplar2!CF411,"D",IF(cevaplar2!CF411="","B","Y"))</f>
        <v>D</v>
      </c>
      <c r="BX409" s="47" t="str">
        <f>IF('Cevap Anahtarı'!BU$3=cevaplar2!CG411,"D",IF(cevaplar2!CG411="","B","Y"))</f>
        <v>D</v>
      </c>
      <c r="BY409" s="47" t="str">
        <f>IF('Cevap Anahtarı'!BV$3=cevaplar2!CH411,"D",IF(cevaplar2!CH411="","B","Y"))</f>
        <v>D</v>
      </c>
      <c r="BZ409" s="47" t="str">
        <f>IF('Cevap Anahtarı'!BW$3=cevaplar2!CI411,"D",IF(cevaplar2!CI411="","B","Y"))</f>
        <v>D</v>
      </c>
      <c r="CA409" s="47" t="str">
        <f>IF('Cevap Anahtarı'!BX$3=cevaplar2!CJ411,"D",IF(cevaplar2!CJ411="","B","Y"))</f>
        <v>D</v>
      </c>
      <c r="CB409" s="47" t="str">
        <f>IF('Cevap Anahtarı'!BY$3=cevaplar2!CK411,"D",IF(cevaplar2!CK411="","B","Y"))</f>
        <v>D</v>
      </c>
      <c r="CC409" s="47" t="str">
        <f>IF('Cevap Anahtarı'!BZ$3=cevaplar2!CL411,"D",IF(cevaplar2!CL411="","B","Y"))</f>
        <v>D</v>
      </c>
      <c r="CD409" s="47" t="str">
        <f>IF('Cevap Anahtarı'!CA$3=cevaplar2!CM411,"D",IF(cevaplar2!CM411="","B","Y"))</f>
        <v>D</v>
      </c>
      <c r="CE409" s="47" t="str">
        <f>IF('Cevap Anahtarı'!CB$3=cevaplar2!CN411,"D",IF(cevaplar2!CN411="","B","Y"))</f>
        <v>D</v>
      </c>
      <c r="CF409" s="47" t="str">
        <f>IF('Cevap Anahtarı'!CC$3=cevaplar2!CO411,"D",IF(cevaplar2!CO411="","B","Y"))</f>
        <v>D</v>
      </c>
      <c r="CG409" s="2" t="str">
        <f>IF('Cevap Anahtarı'!CD$3=cevaplar2!CQ411,"D",IF(cevaplar2!CQ411="","B","Y"))</f>
        <v>D</v>
      </c>
      <c r="CH409" s="2" t="str">
        <f>IF('Cevap Anahtarı'!CE$3=cevaplar2!CR411,"D",IF(cevaplar2!CR411="","B","Y"))</f>
        <v>D</v>
      </c>
      <c r="CI409" s="2" t="str">
        <f>IF('Cevap Anahtarı'!CF$3=cevaplar2!CS411,"D",IF(cevaplar2!CS411="","B","Y"))</f>
        <v>D</v>
      </c>
      <c r="CJ409" s="2" t="str">
        <f>IF('Cevap Anahtarı'!CG$3=cevaplar2!CT411,"D",IF(cevaplar2!CT411="","B","Y"))</f>
        <v>D</v>
      </c>
      <c r="CK409" s="2" t="str">
        <f>IF('Cevap Anahtarı'!CH$3=cevaplar2!CU411,"D",IF(cevaplar2!CU411="","B","Y"))</f>
        <v>D</v>
      </c>
      <c r="CL409" s="2" t="str">
        <f>IF('Cevap Anahtarı'!CI$3=cevaplar2!CV411,"D",IF(cevaplar2!CV411="","B","Y"))</f>
        <v>D</v>
      </c>
      <c r="CM409" s="2" t="str">
        <f>IF('Cevap Anahtarı'!CJ$3=cevaplar2!CW411,"D",IF(cevaplar2!CW411="","B","Y"))</f>
        <v>D</v>
      </c>
      <c r="CN409" s="2" t="str">
        <f>IF('Cevap Anahtarı'!CK$3=cevaplar2!CX411,"D",IF(cevaplar2!CX411="","B","Y"))</f>
        <v>D</v>
      </c>
      <c r="CO409" s="2" t="str">
        <f>IF('Cevap Anahtarı'!CL$3=cevaplar2!CY411,"D",IF(cevaplar2!CY411="","B","Y"))</f>
        <v>Y</v>
      </c>
      <c r="CP409" s="2" t="str">
        <f>IF('Cevap Anahtarı'!CM$3=cevaplar2!CZ411,"D",IF(cevaplar2!CZ411="","B","Y"))</f>
        <v>D</v>
      </c>
      <c r="CQ409" s="2" t="str">
        <f>IF('Cevap Anahtarı'!CN$3=cevaplar2!DA411,"D",IF(cevaplar2!DA411="","B","Y"))</f>
        <v>D</v>
      </c>
      <c r="CR409" s="2" t="str">
        <f>IF('Cevap Anahtarı'!CO$3=cevaplar2!DB411,"D",IF(cevaplar2!DB411="","B","Y"))</f>
        <v>D</v>
      </c>
      <c r="CS409" s="2" t="str">
        <f>IF('Cevap Anahtarı'!CP$3=cevaplar2!DC411,"D",IF(cevaplar2!DC411="","B","Y"))</f>
        <v>D</v>
      </c>
      <c r="CT409" s="2" t="str">
        <f>IF('Cevap Anahtarı'!CQ$3=cevaplar2!DD411,"D",IF(cevaplar2!DD411="","B","Y"))</f>
        <v>D</v>
      </c>
      <c r="CU409" s="2" t="str">
        <f>IF('Cevap Anahtarı'!CR$3=cevaplar2!DE411,"D",IF(cevaplar2!DE411="","B","Y"))</f>
        <v>Y</v>
      </c>
      <c r="CV409" s="2" t="str">
        <f>IF('Cevap Anahtarı'!CS$3=cevaplar2!DF411,"D",IF(cevaplar2!DF411="","B","Y"))</f>
        <v>D</v>
      </c>
      <c r="CW409" s="2" t="str">
        <f>IF('Cevap Anahtarı'!CT$3=cevaplar2!DG411,"D",IF(cevaplar2!DG411="","B","Y"))</f>
        <v>D</v>
      </c>
      <c r="CX409" s="2" t="str">
        <f>IF('Cevap Anahtarı'!CU$3=cevaplar2!DH411,"D",IF(cevaplar2!DH411="","B","Y"))</f>
        <v>D</v>
      </c>
      <c r="CY409" s="2" t="str">
        <f>IF('Cevap Anahtarı'!CV$3=cevaplar2!DI411,"D",IF(cevaplar2!DI411="","B","Y"))</f>
        <v>D</v>
      </c>
      <c r="CZ409" s="2" t="str">
        <f>IF('Cevap Anahtarı'!CW$3=cevaplar2!DJ411,"D",IF(cevaplar2!DJ411="","B","Y"))</f>
        <v>Y</v>
      </c>
      <c r="DA409" s="51" t="str">
        <f>IF('Cevap Anahtarı'!CX$3=cevaplar2!DL411,"D",IF(cevaplar2!DL411="","B","Y"))</f>
        <v>D</v>
      </c>
      <c r="DB409" s="51" t="str">
        <f>IF('Cevap Anahtarı'!CY$3=cevaplar2!DM411,"D",IF(cevaplar2!DM411="","B","Y"))</f>
        <v>D</v>
      </c>
      <c r="DC409" s="51" t="str">
        <f>IF('Cevap Anahtarı'!CZ$3=cevaplar2!DN411,"D",IF(cevaplar2!DN411="","B","Y"))</f>
        <v>D</v>
      </c>
      <c r="DD409" s="51" t="str">
        <f>IF('Cevap Anahtarı'!DA$3=cevaplar2!DO411,"D",IF(cevaplar2!DO411="","B","Y"))</f>
        <v>Y</v>
      </c>
      <c r="DE409" s="51" t="str">
        <f>IF('Cevap Anahtarı'!DB$3=cevaplar2!DP411,"D",IF(cevaplar2!DP411="","B","Y"))</f>
        <v>D</v>
      </c>
      <c r="DF409" s="51" t="str">
        <f>IF('Cevap Anahtarı'!DC$3=cevaplar2!DQ411,"D",IF(cevaplar2!DQ411="","B","Y"))</f>
        <v>D</v>
      </c>
      <c r="DG409" s="51" t="str">
        <f>IF('Cevap Anahtarı'!DD$3=cevaplar2!DR411,"D",IF(cevaplar2!DR411="","B","Y"))</f>
        <v>D</v>
      </c>
      <c r="DH409" s="51" t="str">
        <f>IF('Cevap Anahtarı'!DE$3=cevaplar2!DS411,"D",IF(cevaplar2!DS411="","B","Y"))</f>
        <v>D</v>
      </c>
      <c r="DI409" s="51" t="str">
        <f>IF('Cevap Anahtarı'!DF$3=cevaplar2!DT411,"D",IF(cevaplar2!DT411="","B","Y"))</f>
        <v>D</v>
      </c>
      <c r="DJ409" s="51" t="str">
        <f>IF('Cevap Anahtarı'!DG$3=cevaplar2!DU411,"D",IF(cevaplar2!DU411="","B","Y"))</f>
        <v>D</v>
      </c>
      <c r="DK409" s="51" t="str">
        <f>IF('Cevap Anahtarı'!DH$3=cevaplar2!DV411,"D",IF(cevaplar2!DV411="","B","Y"))</f>
        <v>D</v>
      </c>
      <c r="DL409" s="51" t="str">
        <f>IF('Cevap Anahtarı'!DI$3=cevaplar2!DW411,"D",IF(cevaplar2!DW411="","B","Y"))</f>
        <v>D</v>
      </c>
      <c r="DM409" s="51" t="str">
        <f>IF('Cevap Anahtarı'!DJ$3=cevaplar2!DX411,"D",IF(cevaplar2!DX411="","B","Y"))</f>
        <v>D</v>
      </c>
      <c r="DN409" s="51" t="str">
        <f>IF('Cevap Anahtarı'!DK$3=cevaplar2!DY411,"D",IF(cevaplar2!DY411="","B","Y"))</f>
        <v>D</v>
      </c>
      <c r="DO409" s="51" t="str">
        <f>IF('Cevap Anahtarı'!DL$3=cevaplar2!DZ411,"D",IF(cevaplar2!DZ411="","B","Y"))</f>
        <v>D</v>
      </c>
      <c r="DP409" s="51" t="str">
        <f>IF('Cevap Anahtarı'!DM$3=cevaplar2!EA411,"D",IF(cevaplar2!EA411="","B","Y"))</f>
        <v>D</v>
      </c>
      <c r="DQ409" s="51" t="str">
        <f>IF('Cevap Anahtarı'!DN$3=cevaplar2!EB411,"D",IF(cevaplar2!EB411="","B","Y"))</f>
        <v>Y</v>
      </c>
      <c r="DR409" s="51" t="str">
        <f>IF('Cevap Anahtarı'!DO$3=cevaplar2!EC411,"D",IF(cevaplar2!EC411="","B","Y"))</f>
        <v>D</v>
      </c>
      <c r="DS409" s="51" t="str">
        <f>IF('Cevap Anahtarı'!DP$3=cevaplar2!ED411,"D",IF(cevaplar2!ED411="","B","Y"))</f>
        <v>Y</v>
      </c>
      <c r="DT409" s="51" t="str">
        <f>IF('Cevap Anahtarı'!DQ$3=cevaplar2!EE411,"D",IF(cevaplar2!EE411="","B","Y"))</f>
        <v>D</v>
      </c>
      <c r="DV409" s="104">
        <f t="shared" si="36"/>
        <v>85</v>
      </c>
      <c r="DW409" s="104">
        <f t="shared" si="37"/>
        <v>55</v>
      </c>
      <c r="DX409" s="104">
        <f t="shared" si="38"/>
        <v>80</v>
      </c>
      <c r="DY409" s="104">
        <f t="shared" si="39"/>
        <v>85</v>
      </c>
      <c r="DZ409" s="104">
        <f t="shared" si="40"/>
        <v>85</v>
      </c>
      <c r="EA409" s="104">
        <f t="shared" si="41"/>
        <v>85</v>
      </c>
    </row>
    <row r="410" spans="1:131" ht="18.75" customHeight="1" x14ac:dyDescent="0.2">
      <c r="A410" s="52">
        <v>408</v>
      </c>
      <c r="B410" s="53" t="str">
        <f>cevaplar!B412</f>
        <v>HAMİT ŞVD ORTAOKULU</v>
      </c>
      <c r="C410" s="52" t="str">
        <f>cevaplar!C412</f>
        <v>8/A</v>
      </c>
      <c r="D410" s="53" t="str">
        <f>cevaplar!E412</f>
        <v>GİZEM DURMUŞ</v>
      </c>
      <c r="E410" s="3" t="str">
        <f>IF('Cevap Anahtarı'!B$3=cevaplar2!K412,"D",IF(cevaplar2!K412="","B","Y"))</f>
        <v>D</v>
      </c>
      <c r="F410" s="3" t="str">
        <f>IF('Cevap Anahtarı'!C$3=cevaplar2!L412,"D",IF(cevaplar2!L412="","B","Y"))</f>
        <v>D</v>
      </c>
      <c r="G410" s="3" t="str">
        <f>IF('Cevap Anahtarı'!D$3=cevaplar2!M412,"D",IF(cevaplar2!M412="","B","Y"))</f>
        <v>Y</v>
      </c>
      <c r="H410" s="3" t="str">
        <f>IF('Cevap Anahtarı'!E$3=cevaplar2!N412,"D",IF(cevaplar2!N412="","B","Y"))</f>
        <v>D</v>
      </c>
      <c r="I410" s="3" t="str">
        <f>IF('Cevap Anahtarı'!F$3=cevaplar2!O412,"D",IF(cevaplar2!O412="","B","Y"))</f>
        <v>Y</v>
      </c>
      <c r="J410" s="3" t="str">
        <f>IF('Cevap Anahtarı'!G$3=cevaplar2!P412,"D",IF(cevaplar2!P412="","B","Y"))</f>
        <v>D</v>
      </c>
      <c r="K410" s="3" t="str">
        <f>IF('Cevap Anahtarı'!H$3=cevaplar2!Q412,"D",IF(cevaplar2!Q412="","B","Y"))</f>
        <v>D</v>
      </c>
      <c r="L410" s="3" t="str">
        <f>IF('Cevap Anahtarı'!I$3=cevaplar2!R412,"D",IF(cevaplar2!R412="","B","Y"))</f>
        <v>D</v>
      </c>
      <c r="M410" s="3" t="str">
        <f>IF('Cevap Anahtarı'!J$3=cevaplar2!S412,"D",IF(cevaplar2!S412="","B","Y"))</f>
        <v>D</v>
      </c>
      <c r="N410" s="3" t="str">
        <f>IF('Cevap Anahtarı'!K$3=cevaplar2!T412,"D",IF(cevaplar2!T412="","B","Y"))</f>
        <v>D</v>
      </c>
      <c r="O410" s="3" t="str">
        <f>IF('Cevap Anahtarı'!L$3=cevaplar2!U412,"D",IF(cevaplar2!U412="","B","Y"))</f>
        <v>D</v>
      </c>
      <c r="P410" s="3" t="str">
        <f>IF('Cevap Anahtarı'!M$3=cevaplar2!V412,"D",IF(cevaplar2!V412="","B","Y"))</f>
        <v>D</v>
      </c>
      <c r="Q410" s="3" t="str">
        <f>IF('Cevap Anahtarı'!N$3=cevaplar2!W412,"D",IF(cevaplar2!W412="","B","Y"))</f>
        <v>D</v>
      </c>
      <c r="R410" s="3" t="str">
        <f>IF('Cevap Anahtarı'!O$3=cevaplar2!X412,"D",IF(cevaplar2!X412="","B","Y"))</f>
        <v>D</v>
      </c>
      <c r="S410" s="3" t="str">
        <f>IF('Cevap Anahtarı'!P$3=cevaplar2!Y412,"D",IF(cevaplar2!Y412="","B","Y"))</f>
        <v>D</v>
      </c>
      <c r="T410" s="3" t="str">
        <f>IF('Cevap Anahtarı'!Q$3=cevaplar2!Z412,"D",IF(cevaplar2!Z412="","B","Y"))</f>
        <v>D</v>
      </c>
      <c r="U410" s="3" t="str">
        <f>IF('Cevap Anahtarı'!R$3=cevaplar2!AA412,"D",IF(cevaplar2!AA412="","B","Y"))</f>
        <v>D</v>
      </c>
      <c r="V410" s="3" t="str">
        <f>IF('Cevap Anahtarı'!S$3=cevaplar2!AB412,"D",IF(cevaplar2!AB412="","B","Y"))</f>
        <v>D</v>
      </c>
      <c r="W410" s="3" t="str">
        <f>IF('Cevap Anahtarı'!T$3=cevaplar2!AC412,"D",IF(cevaplar2!AC412="","B","Y"))</f>
        <v>D</v>
      </c>
      <c r="X410" s="3" t="str">
        <f>IF('Cevap Anahtarı'!U$3=cevaplar2!AD412,"D",IF(cevaplar2!AD412="","B","Y"))</f>
        <v>D</v>
      </c>
      <c r="Y410" s="43" t="str">
        <f>IF('Cevap Anahtarı'!V$3=cevaplar2!AF412,"D",IF(cevaplar2!AF412="","B","Y"))</f>
        <v>D</v>
      </c>
      <c r="Z410" s="43" t="str">
        <f>IF('Cevap Anahtarı'!W$3=cevaplar2!AG412,"D",IF(cevaplar2!AG412="","B","Y"))</f>
        <v>D</v>
      </c>
      <c r="AA410" s="43" t="str">
        <f>IF('Cevap Anahtarı'!X$3=cevaplar2!AH412,"D",IF(cevaplar2!AH412="","B","Y"))</f>
        <v>D</v>
      </c>
      <c r="AB410" s="43" t="str">
        <f>IF('Cevap Anahtarı'!Y$3=cevaplar2!AI412,"D",IF(cevaplar2!AI412="","B","Y"))</f>
        <v>D</v>
      </c>
      <c r="AC410" s="43" t="str">
        <f>IF('Cevap Anahtarı'!Z$3=cevaplar2!AJ412,"D",IF(cevaplar2!AJ412="","B","Y"))</f>
        <v>D</v>
      </c>
      <c r="AD410" s="43" t="str">
        <f>IF('Cevap Anahtarı'!AA$3=cevaplar2!AK412,"D",IF(cevaplar2!AK412="","B","Y"))</f>
        <v>Y</v>
      </c>
      <c r="AE410" s="43" t="str">
        <f>IF('Cevap Anahtarı'!AB$3=cevaplar2!AL412,"D",IF(cevaplar2!AL412="","B","Y"))</f>
        <v>D</v>
      </c>
      <c r="AF410" s="43" t="str">
        <f>IF('Cevap Anahtarı'!AC$3=cevaplar2!AM412,"D",IF(cevaplar2!AM412="","B","Y"))</f>
        <v>D</v>
      </c>
      <c r="AG410" s="43" t="str">
        <f>IF('Cevap Anahtarı'!AD$3=cevaplar2!AN412,"D",IF(cevaplar2!AN412="","B","Y"))</f>
        <v>D</v>
      </c>
      <c r="AH410" s="43" t="str">
        <f>IF('Cevap Anahtarı'!AE$3=cevaplar2!AO412,"D",IF(cevaplar2!AO412="","B","Y"))</f>
        <v>Y</v>
      </c>
      <c r="AI410" s="43" t="str">
        <f>IF('Cevap Anahtarı'!AF$3=cevaplar2!AP412,"D",IF(cevaplar2!AP412="","B","Y"))</f>
        <v>D</v>
      </c>
      <c r="AJ410" s="43" t="str">
        <f>IF('Cevap Anahtarı'!AG$3=cevaplar2!AQ412,"D",IF(cevaplar2!AQ412="","B","Y"))</f>
        <v>D</v>
      </c>
      <c r="AK410" s="43" t="str">
        <f>IF('Cevap Anahtarı'!AH$3=cevaplar2!AR412,"D",IF(cevaplar2!AR412="","B","Y"))</f>
        <v>D</v>
      </c>
      <c r="AL410" s="43" t="str">
        <f>IF('Cevap Anahtarı'!AI$3=cevaplar2!AS412,"D",IF(cevaplar2!AS412="","B","Y"))</f>
        <v>D</v>
      </c>
      <c r="AM410" s="43" t="str">
        <f>IF('Cevap Anahtarı'!AJ$3=cevaplar2!AT412,"D",IF(cevaplar2!AT412="","B","Y"))</f>
        <v>D</v>
      </c>
      <c r="AN410" s="43" t="str">
        <f>IF('Cevap Anahtarı'!AK$3=cevaplar2!AU412,"D",IF(cevaplar2!AU412="","B","Y"))</f>
        <v>D</v>
      </c>
      <c r="AO410" s="43" t="str">
        <f>IF('Cevap Anahtarı'!AL$3=cevaplar2!AV412,"D",IF(cevaplar2!AV412="","B","Y"))</f>
        <v>D</v>
      </c>
      <c r="AP410" s="43" t="str">
        <f>IF('Cevap Anahtarı'!AM$3=cevaplar2!AW412,"D",IF(cevaplar2!AW412="","B","Y"))</f>
        <v>D</v>
      </c>
      <c r="AQ410" s="43" t="str">
        <f>IF('Cevap Anahtarı'!AN$3=cevaplar2!AX412,"D",IF(cevaplar2!AX412="","B","Y"))</f>
        <v>D</v>
      </c>
      <c r="AR410" s="43" t="str">
        <f>IF('Cevap Anahtarı'!AO$3=cevaplar2!AY412,"D",IF(cevaplar2!AY412="","B","Y"))</f>
        <v>D</v>
      </c>
      <c r="AS410" s="45" t="str">
        <f>IF('Cevap Anahtarı'!AP$3=cevaplar2!BA412,"D",IF(cevaplar2!BA412="","B","Y"))</f>
        <v>D</v>
      </c>
      <c r="AT410" s="45" t="str">
        <f>IF('Cevap Anahtarı'!AQ$3=cevaplar2!BB412,"D",IF(cevaplar2!BB412="","B","Y"))</f>
        <v>D</v>
      </c>
      <c r="AU410" s="45" t="str">
        <f>IF('Cevap Anahtarı'!AR$3=cevaplar2!BC412,"D",IF(cevaplar2!BC412="","B","Y"))</f>
        <v>D</v>
      </c>
      <c r="AV410" s="45" t="str">
        <f>IF('Cevap Anahtarı'!AS$3=cevaplar2!BD412,"D",IF(cevaplar2!BD412="","B","Y"))</f>
        <v>D</v>
      </c>
      <c r="AW410" s="45" t="str">
        <f>IF('Cevap Anahtarı'!AT$3=cevaplar2!BE412,"D",IF(cevaplar2!BE412="","B","Y"))</f>
        <v>Y</v>
      </c>
      <c r="AX410" s="45" t="str">
        <f>IF('Cevap Anahtarı'!AU$3=cevaplar2!BF412,"D",IF(cevaplar2!BF412="","B","Y"))</f>
        <v>D</v>
      </c>
      <c r="AY410" s="45" t="str">
        <f>IF('Cevap Anahtarı'!AV$3=cevaplar2!BG412,"D",IF(cevaplar2!BG412="","B","Y"))</f>
        <v>D</v>
      </c>
      <c r="AZ410" s="45" t="str">
        <f>IF('Cevap Anahtarı'!AW$3=cevaplar2!BH412,"D",IF(cevaplar2!BH412="","B","Y"))</f>
        <v>D</v>
      </c>
      <c r="BA410" s="45" t="str">
        <f>IF('Cevap Anahtarı'!AX$3=cevaplar2!BI412,"D",IF(cevaplar2!BI412="","B","Y"))</f>
        <v>D</v>
      </c>
      <c r="BB410" s="45" t="str">
        <f>IF('Cevap Anahtarı'!AY$3=cevaplar2!BJ412,"D",IF(cevaplar2!BJ412="","B","Y"))</f>
        <v>D</v>
      </c>
      <c r="BC410" s="45" t="str">
        <f>IF('Cevap Anahtarı'!AZ$3=cevaplar2!BK412,"D",IF(cevaplar2!BK412="","B","Y"))</f>
        <v>D</v>
      </c>
      <c r="BD410" s="45" t="str">
        <f>IF('Cevap Anahtarı'!BA$3=cevaplar2!BL412,"D",IF(cevaplar2!BL412="","B","Y"))</f>
        <v>D</v>
      </c>
      <c r="BE410" s="45" t="str">
        <f>IF('Cevap Anahtarı'!BB$3=cevaplar2!BM412,"D",IF(cevaplar2!BM412="","B","Y"))</f>
        <v>D</v>
      </c>
      <c r="BF410" s="45" t="str">
        <f>IF('Cevap Anahtarı'!BC$3=cevaplar2!BN412,"D",IF(cevaplar2!BN412="","B","Y"))</f>
        <v>D</v>
      </c>
      <c r="BG410" s="45" t="str">
        <f>IF('Cevap Anahtarı'!BD$3=cevaplar2!BO412,"D",IF(cevaplar2!BO412="","B","Y"))</f>
        <v>D</v>
      </c>
      <c r="BH410" s="45" t="str">
        <f>IF('Cevap Anahtarı'!BE$3=cevaplar2!BP412,"D",IF(cevaplar2!BP412="","B","Y"))</f>
        <v>D</v>
      </c>
      <c r="BI410" s="45" t="str">
        <f>IF('Cevap Anahtarı'!BF$3=cevaplar2!BQ412,"D",IF(cevaplar2!BQ412="","B","Y"))</f>
        <v>D</v>
      </c>
      <c r="BJ410" s="45" t="str">
        <f>IF('Cevap Anahtarı'!BG$3=cevaplar2!BR412,"D",IF(cevaplar2!BR412="","B","Y"))</f>
        <v>D</v>
      </c>
      <c r="BK410" s="45" t="str">
        <f>IF('Cevap Anahtarı'!BH$3=cevaplar2!BS412,"D",IF(cevaplar2!BS412="","B","Y"))</f>
        <v>D</v>
      </c>
      <c r="BL410" s="45" t="str">
        <f>IF('Cevap Anahtarı'!BI$3=cevaplar2!BT412,"D",IF(cevaplar2!BT412="","B","Y"))</f>
        <v>D</v>
      </c>
      <c r="BM410" s="47" t="str">
        <f>IF('Cevap Anahtarı'!BJ$3=cevaplar2!BV412,"D",IF(cevaplar2!BV412="","B","Y"))</f>
        <v>Y</v>
      </c>
      <c r="BN410" s="47" t="str">
        <f>IF('Cevap Anahtarı'!BK$3=cevaplar2!BW412,"D",IF(cevaplar2!BW412="","B","Y"))</f>
        <v>D</v>
      </c>
      <c r="BO410" s="47" t="str">
        <f>IF('Cevap Anahtarı'!BL$3=cevaplar2!BX412,"D",IF(cevaplar2!BX412="","B","Y"))</f>
        <v>D</v>
      </c>
      <c r="BP410" s="47" t="str">
        <f>IF('Cevap Anahtarı'!BM$3=cevaplar2!BY412,"D",IF(cevaplar2!BY412="","B","Y"))</f>
        <v>D</v>
      </c>
      <c r="BQ410" s="47" t="str">
        <f>IF('Cevap Anahtarı'!BN$3=cevaplar2!BZ412,"D",IF(cevaplar2!BZ412="","B","Y"))</f>
        <v>D</v>
      </c>
      <c r="BR410" s="47" t="str">
        <f>IF('Cevap Anahtarı'!BO$3=cevaplar2!CA412,"D",IF(cevaplar2!CA412="","B","Y"))</f>
        <v>Y</v>
      </c>
      <c r="BS410" s="47" t="str">
        <f>IF('Cevap Anahtarı'!BP$3=cevaplar2!CB412,"D",IF(cevaplar2!CB412="","B","Y"))</f>
        <v>D</v>
      </c>
      <c r="BT410" s="47" t="str">
        <f>IF('Cevap Anahtarı'!BQ$3=cevaplar2!CC412,"D",IF(cevaplar2!CC412="","B","Y"))</f>
        <v>D</v>
      </c>
      <c r="BU410" s="47" t="str">
        <f>IF('Cevap Anahtarı'!BR$3=cevaplar2!CD412,"D",IF(cevaplar2!CD412="","B","Y"))</f>
        <v>D</v>
      </c>
      <c r="BV410" s="47" t="str">
        <f>IF('Cevap Anahtarı'!BS$3=cevaplar2!CE412,"D",IF(cevaplar2!CE412="","B","Y"))</f>
        <v>D</v>
      </c>
      <c r="BW410" s="47" t="str">
        <f>IF('Cevap Anahtarı'!BT$3=cevaplar2!CF412,"D",IF(cevaplar2!CF412="","B","Y"))</f>
        <v>D</v>
      </c>
      <c r="BX410" s="47" t="str">
        <f>IF('Cevap Anahtarı'!BU$3=cevaplar2!CG412,"D",IF(cevaplar2!CG412="","B","Y"))</f>
        <v>D</v>
      </c>
      <c r="BY410" s="47" t="str">
        <f>IF('Cevap Anahtarı'!BV$3=cevaplar2!CH412,"D",IF(cevaplar2!CH412="","B","Y"))</f>
        <v>D</v>
      </c>
      <c r="BZ410" s="47" t="str">
        <f>IF('Cevap Anahtarı'!BW$3=cevaplar2!CI412,"D",IF(cevaplar2!CI412="","B","Y"))</f>
        <v>D</v>
      </c>
      <c r="CA410" s="47" t="str">
        <f>IF('Cevap Anahtarı'!BX$3=cevaplar2!CJ412,"D",IF(cevaplar2!CJ412="","B","Y"))</f>
        <v>D</v>
      </c>
      <c r="CB410" s="47" t="str">
        <f>IF('Cevap Anahtarı'!BY$3=cevaplar2!CK412,"D",IF(cevaplar2!CK412="","B","Y"))</f>
        <v>D</v>
      </c>
      <c r="CC410" s="47" t="str">
        <f>IF('Cevap Anahtarı'!BZ$3=cevaplar2!CL412,"D",IF(cevaplar2!CL412="","B","Y"))</f>
        <v>D</v>
      </c>
      <c r="CD410" s="47" t="str">
        <f>IF('Cevap Anahtarı'!CA$3=cevaplar2!CM412,"D",IF(cevaplar2!CM412="","B","Y"))</f>
        <v>D</v>
      </c>
      <c r="CE410" s="47" t="str">
        <f>IF('Cevap Anahtarı'!CB$3=cevaplar2!CN412,"D",IF(cevaplar2!CN412="","B","Y"))</f>
        <v>D</v>
      </c>
      <c r="CF410" s="47" t="str">
        <f>IF('Cevap Anahtarı'!CC$3=cevaplar2!CO412,"D",IF(cevaplar2!CO412="","B","Y"))</f>
        <v>D</v>
      </c>
      <c r="CG410" s="2" t="str">
        <f>IF('Cevap Anahtarı'!CD$3=cevaplar2!CQ412,"D",IF(cevaplar2!CQ412="","B","Y"))</f>
        <v>D</v>
      </c>
      <c r="CH410" s="2" t="str">
        <f>IF('Cevap Anahtarı'!CE$3=cevaplar2!CR412,"D",IF(cevaplar2!CR412="","B","Y"))</f>
        <v>D</v>
      </c>
      <c r="CI410" s="2" t="str">
        <f>IF('Cevap Anahtarı'!CF$3=cevaplar2!CS412,"D",IF(cevaplar2!CS412="","B","Y"))</f>
        <v>D</v>
      </c>
      <c r="CJ410" s="2" t="str">
        <f>IF('Cevap Anahtarı'!CG$3=cevaplar2!CT412,"D",IF(cevaplar2!CT412="","B","Y"))</f>
        <v>D</v>
      </c>
      <c r="CK410" s="2" t="str">
        <f>IF('Cevap Anahtarı'!CH$3=cevaplar2!CU412,"D",IF(cevaplar2!CU412="","B","Y"))</f>
        <v>D</v>
      </c>
      <c r="CL410" s="2" t="str">
        <f>IF('Cevap Anahtarı'!CI$3=cevaplar2!CV412,"D",IF(cevaplar2!CV412="","B","Y"))</f>
        <v>D</v>
      </c>
      <c r="CM410" s="2" t="str">
        <f>IF('Cevap Anahtarı'!CJ$3=cevaplar2!CW412,"D",IF(cevaplar2!CW412="","B","Y"))</f>
        <v>D</v>
      </c>
      <c r="CN410" s="2" t="str">
        <f>IF('Cevap Anahtarı'!CK$3=cevaplar2!CX412,"D",IF(cevaplar2!CX412="","B","Y"))</f>
        <v>D</v>
      </c>
      <c r="CO410" s="2" t="str">
        <f>IF('Cevap Anahtarı'!CL$3=cevaplar2!CY412,"D",IF(cevaplar2!CY412="","B","Y"))</f>
        <v>Y</v>
      </c>
      <c r="CP410" s="2" t="str">
        <f>IF('Cevap Anahtarı'!CM$3=cevaplar2!CZ412,"D",IF(cevaplar2!CZ412="","B","Y"))</f>
        <v>D</v>
      </c>
      <c r="CQ410" s="2" t="str">
        <f>IF('Cevap Anahtarı'!CN$3=cevaplar2!DA412,"D",IF(cevaplar2!DA412="","B","Y"))</f>
        <v>D</v>
      </c>
      <c r="CR410" s="2" t="str">
        <f>IF('Cevap Anahtarı'!CO$3=cevaplar2!DB412,"D",IF(cevaplar2!DB412="","B","Y"))</f>
        <v>D</v>
      </c>
      <c r="CS410" s="2" t="str">
        <f>IF('Cevap Anahtarı'!CP$3=cevaplar2!DC412,"D",IF(cevaplar2!DC412="","B","Y"))</f>
        <v>D</v>
      </c>
      <c r="CT410" s="2" t="str">
        <f>IF('Cevap Anahtarı'!CQ$3=cevaplar2!DD412,"D",IF(cevaplar2!DD412="","B","Y"))</f>
        <v>D</v>
      </c>
      <c r="CU410" s="2" t="str">
        <f>IF('Cevap Anahtarı'!CR$3=cevaplar2!DE412,"D",IF(cevaplar2!DE412="","B","Y"))</f>
        <v>D</v>
      </c>
      <c r="CV410" s="2" t="str">
        <f>IF('Cevap Anahtarı'!CS$3=cevaplar2!DF412,"D",IF(cevaplar2!DF412="","B","Y"))</f>
        <v>D</v>
      </c>
      <c r="CW410" s="2" t="str">
        <f>IF('Cevap Anahtarı'!CT$3=cevaplar2!DG412,"D",IF(cevaplar2!DG412="","B","Y"))</f>
        <v>D</v>
      </c>
      <c r="CX410" s="2" t="str">
        <f>IF('Cevap Anahtarı'!CU$3=cevaplar2!DH412,"D",IF(cevaplar2!DH412="","B","Y"))</f>
        <v>D</v>
      </c>
      <c r="CY410" s="2" t="str">
        <f>IF('Cevap Anahtarı'!CV$3=cevaplar2!DI412,"D",IF(cevaplar2!DI412="","B","Y"))</f>
        <v>D</v>
      </c>
      <c r="CZ410" s="2" t="str">
        <f>IF('Cevap Anahtarı'!CW$3=cevaplar2!DJ412,"D",IF(cevaplar2!DJ412="","B","Y"))</f>
        <v>D</v>
      </c>
      <c r="DA410" s="51" t="str">
        <f>IF('Cevap Anahtarı'!CX$3=cevaplar2!DL412,"D",IF(cevaplar2!DL412="","B","Y"))</f>
        <v>D</v>
      </c>
      <c r="DB410" s="51" t="str">
        <f>IF('Cevap Anahtarı'!CY$3=cevaplar2!DM412,"D",IF(cevaplar2!DM412="","B","Y"))</f>
        <v>D</v>
      </c>
      <c r="DC410" s="51" t="str">
        <f>IF('Cevap Anahtarı'!CZ$3=cevaplar2!DN412,"D",IF(cevaplar2!DN412="","B","Y"))</f>
        <v>D</v>
      </c>
      <c r="DD410" s="51" t="str">
        <f>IF('Cevap Anahtarı'!DA$3=cevaplar2!DO412,"D",IF(cevaplar2!DO412="","B","Y"))</f>
        <v>D</v>
      </c>
      <c r="DE410" s="51" t="str">
        <f>IF('Cevap Anahtarı'!DB$3=cevaplar2!DP412,"D",IF(cevaplar2!DP412="","B","Y"))</f>
        <v>D</v>
      </c>
      <c r="DF410" s="51" t="str">
        <f>IF('Cevap Anahtarı'!DC$3=cevaplar2!DQ412,"D",IF(cevaplar2!DQ412="","B","Y"))</f>
        <v>Y</v>
      </c>
      <c r="DG410" s="51" t="str">
        <f>IF('Cevap Anahtarı'!DD$3=cevaplar2!DR412,"D",IF(cevaplar2!DR412="","B","Y"))</f>
        <v>D</v>
      </c>
      <c r="DH410" s="51" t="str">
        <f>IF('Cevap Anahtarı'!DE$3=cevaplar2!DS412,"D",IF(cevaplar2!DS412="","B","Y"))</f>
        <v>D</v>
      </c>
      <c r="DI410" s="51" t="str">
        <f>IF('Cevap Anahtarı'!DF$3=cevaplar2!DT412,"D",IF(cevaplar2!DT412="","B","Y"))</f>
        <v>D</v>
      </c>
      <c r="DJ410" s="51" t="str">
        <f>IF('Cevap Anahtarı'!DG$3=cevaplar2!DU412,"D",IF(cevaplar2!DU412="","B","Y"))</f>
        <v>D</v>
      </c>
      <c r="DK410" s="51" t="str">
        <f>IF('Cevap Anahtarı'!DH$3=cevaplar2!DV412,"D",IF(cevaplar2!DV412="","B","Y"))</f>
        <v>D</v>
      </c>
      <c r="DL410" s="51" t="str">
        <f>IF('Cevap Anahtarı'!DI$3=cevaplar2!DW412,"D",IF(cevaplar2!DW412="","B","Y"))</f>
        <v>D</v>
      </c>
      <c r="DM410" s="51" t="str">
        <f>IF('Cevap Anahtarı'!DJ$3=cevaplar2!DX412,"D",IF(cevaplar2!DX412="","B","Y"))</f>
        <v>D</v>
      </c>
      <c r="DN410" s="51" t="str">
        <f>IF('Cevap Anahtarı'!DK$3=cevaplar2!DY412,"D",IF(cevaplar2!DY412="","B","Y"))</f>
        <v>Y</v>
      </c>
      <c r="DO410" s="51" t="str">
        <f>IF('Cevap Anahtarı'!DL$3=cevaplar2!DZ412,"D",IF(cevaplar2!DZ412="","B","Y"))</f>
        <v>D</v>
      </c>
      <c r="DP410" s="51" t="str">
        <f>IF('Cevap Anahtarı'!DM$3=cevaplar2!EA412,"D",IF(cevaplar2!EA412="","B","Y"))</f>
        <v>D</v>
      </c>
      <c r="DQ410" s="51" t="str">
        <f>IF('Cevap Anahtarı'!DN$3=cevaplar2!EB412,"D",IF(cevaplar2!EB412="","B","Y"))</f>
        <v>D</v>
      </c>
      <c r="DR410" s="51" t="str">
        <f>IF('Cevap Anahtarı'!DO$3=cevaplar2!EC412,"D",IF(cevaplar2!EC412="","B","Y"))</f>
        <v>D</v>
      </c>
      <c r="DS410" s="51" t="str">
        <f>IF('Cevap Anahtarı'!DP$3=cevaplar2!ED412,"D",IF(cevaplar2!ED412="","B","Y"))</f>
        <v>D</v>
      </c>
      <c r="DT410" s="51" t="str">
        <f>IF('Cevap Anahtarı'!DQ$3=cevaplar2!EE412,"D",IF(cevaplar2!EE412="","B","Y"))</f>
        <v>D</v>
      </c>
      <c r="DV410" s="104">
        <f t="shared" si="36"/>
        <v>90</v>
      </c>
      <c r="DW410" s="104">
        <f t="shared" si="37"/>
        <v>90</v>
      </c>
      <c r="DX410" s="104">
        <f t="shared" si="38"/>
        <v>95</v>
      </c>
      <c r="DY410" s="104">
        <f t="shared" si="39"/>
        <v>90</v>
      </c>
      <c r="DZ410" s="104">
        <f t="shared" si="40"/>
        <v>95</v>
      </c>
      <c r="EA410" s="104">
        <f t="shared" si="41"/>
        <v>90</v>
      </c>
    </row>
    <row r="411" spans="1:131" ht="18.75" customHeight="1" x14ac:dyDescent="0.2">
      <c r="A411" s="52">
        <v>409</v>
      </c>
      <c r="B411" s="53" t="str">
        <f>cevaplar!B413</f>
        <v>HAMİT ŞVD ORTAOKULU</v>
      </c>
      <c r="C411" s="52" t="str">
        <f>cevaplar!C413</f>
        <v>8/A</v>
      </c>
      <c r="D411" s="53" t="str">
        <f>cevaplar!E413</f>
        <v>İREM DİPİ</v>
      </c>
      <c r="E411" s="3" t="str">
        <f>IF('Cevap Anahtarı'!B$3=cevaplar2!K413,"D",IF(cevaplar2!K413="","B","Y"))</f>
        <v>D</v>
      </c>
      <c r="F411" s="3" t="str">
        <f>IF('Cevap Anahtarı'!C$3=cevaplar2!L413,"D",IF(cevaplar2!L413="","B","Y"))</f>
        <v>Y</v>
      </c>
      <c r="G411" s="3" t="str">
        <f>IF('Cevap Anahtarı'!D$3=cevaplar2!M413,"D",IF(cevaplar2!M413="","B","Y"))</f>
        <v>Y</v>
      </c>
      <c r="H411" s="3" t="str">
        <f>IF('Cevap Anahtarı'!E$3=cevaplar2!N413,"D",IF(cevaplar2!N413="","B","Y"))</f>
        <v>Y</v>
      </c>
      <c r="I411" s="3" t="str">
        <f>IF('Cevap Anahtarı'!F$3=cevaplar2!O413,"D",IF(cevaplar2!O413="","B","Y"))</f>
        <v>Y</v>
      </c>
      <c r="J411" s="3" t="str">
        <f>IF('Cevap Anahtarı'!G$3=cevaplar2!P413,"D",IF(cevaplar2!P413="","B","Y"))</f>
        <v>D</v>
      </c>
      <c r="K411" s="3" t="str">
        <f>IF('Cevap Anahtarı'!H$3=cevaplar2!Q413,"D",IF(cevaplar2!Q413="","B","Y"))</f>
        <v>Y</v>
      </c>
      <c r="L411" s="3" t="str">
        <f>IF('Cevap Anahtarı'!I$3=cevaplar2!R413,"D",IF(cevaplar2!R413="","B","Y"))</f>
        <v>Y</v>
      </c>
      <c r="M411" s="3" t="str">
        <f>IF('Cevap Anahtarı'!J$3=cevaplar2!S413,"D",IF(cevaplar2!S413="","B","Y"))</f>
        <v>D</v>
      </c>
      <c r="N411" s="3" t="str">
        <f>IF('Cevap Anahtarı'!K$3=cevaplar2!T413,"D",IF(cevaplar2!T413="","B","Y"))</f>
        <v>D</v>
      </c>
      <c r="O411" s="3" t="str">
        <f>IF('Cevap Anahtarı'!L$3=cevaplar2!U413,"D",IF(cevaplar2!U413="","B","Y"))</f>
        <v>D</v>
      </c>
      <c r="P411" s="3" t="str">
        <f>IF('Cevap Anahtarı'!M$3=cevaplar2!V413,"D",IF(cevaplar2!V413="","B","Y"))</f>
        <v>D</v>
      </c>
      <c r="Q411" s="3" t="str">
        <f>IF('Cevap Anahtarı'!N$3=cevaplar2!W413,"D",IF(cevaplar2!W413="","B","Y"))</f>
        <v>D</v>
      </c>
      <c r="R411" s="3" t="str">
        <f>IF('Cevap Anahtarı'!O$3=cevaplar2!X413,"D",IF(cevaplar2!X413="","B","Y"))</f>
        <v>D</v>
      </c>
      <c r="S411" s="3" t="str">
        <f>IF('Cevap Anahtarı'!P$3=cevaplar2!Y413,"D",IF(cevaplar2!Y413="","B","Y"))</f>
        <v>Y</v>
      </c>
      <c r="T411" s="3" t="str">
        <f>IF('Cevap Anahtarı'!Q$3=cevaplar2!Z413,"D",IF(cevaplar2!Z413="","B","Y"))</f>
        <v>D</v>
      </c>
      <c r="U411" s="3" t="str">
        <f>IF('Cevap Anahtarı'!R$3=cevaplar2!AA413,"D",IF(cevaplar2!AA413="","B","Y"))</f>
        <v>D</v>
      </c>
      <c r="V411" s="3" t="str">
        <f>IF('Cevap Anahtarı'!S$3=cevaplar2!AB413,"D",IF(cevaplar2!AB413="","B","Y"))</f>
        <v>Y</v>
      </c>
      <c r="W411" s="3" t="str">
        <f>IF('Cevap Anahtarı'!T$3=cevaplar2!AC413,"D",IF(cevaplar2!AC413="","B","Y"))</f>
        <v>D</v>
      </c>
      <c r="X411" s="3" t="str">
        <f>IF('Cevap Anahtarı'!U$3=cevaplar2!AD413,"D",IF(cevaplar2!AD413="","B","Y"))</f>
        <v>D</v>
      </c>
      <c r="Y411" s="43" t="str">
        <f>IF('Cevap Anahtarı'!V$3=cevaplar2!AF413,"D",IF(cevaplar2!AF413="","B","Y"))</f>
        <v>D</v>
      </c>
      <c r="Z411" s="43" t="str">
        <f>IF('Cevap Anahtarı'!W$3=cevaplar2!AG413,"D",IF(cevaplar2!AG413="","B","Y"))</f>
        <v>Y</v>
      </c>
      <c r="AA411" s="43" t="str">
        <f>IF('Cevap Anahtarı'!X$3=cevaplar2!AH413,"D",IF(cevaplar2!AH413="","B","Y"))</f>
        <v>Y</v>
      </c>
      <c r="AB411" s="43" t="str">
        <f>IF('Cevap Anahtarı'!Y$3=cevaplar2!AI413,"D",IF(cevaplar2!AI413="","B","Y"))</f>
        <v>D</v>
      </c>
      <c r="AC411" s="43" t="str">
        <f>IF('Cevap Anahtarı'!Z$3=cevaplar2!AJ413,"D",IF(cevaplar2!AJ413="","B","Y"))</f>
        <v>D</v>
      </c>
      <c r="AD411" s="43" t="str">
        <f>IF('Cevap Anahtarı'!AA$3=cevaplar2!AK413,"D",IF(cevaplar2!AK413="","B","Y"))</f>
        <v>D</v>
      </c>
      <c r="AE411" s="43" t="str">
        <f>IF('Cevap Anahtarı'!AB$3=cevaplar2!AL413,"D",IF(cevaplar2!AL413="","B","Y"))</f>
        <v>D</v>
      </c>
      <c r="AF411" s="43" t="str">
        <f>IF('Cevap Anahtarı'!AC$3=cevaplar2!AM413,"D",IF(cevaplar2!AM413="","B","Y"))</f>
        <v>Y</v>
      </c>
      <c r="AG411" s="43" t="str">
        <f>IF('Cevap Anahtarı'!AD$3=cevaplar2!AN413,"D",IF(cevaplar2!AN413="","B","Y"))</f>
        <v>D</v>
      </c>
      <c r="AH411" s="43" t="str">
        <f>IF('Cevap Anahtarı'!AE$3=cevaplar2!AO413,"D",IF(cevaplar2!AO413="","B","Y"))</f>
        <v>D</v>
      </c>
      <c r="AI411" s="43" t="str">
        <f>IF('Cevap Anahtarı'!AF$3=cevaplar2!AP413,"D",IF(cevaplar2!AP413="","B","Y"))</f>
        <v>D</v>
      </c>
      <c r="AJ411" s="43" t="str">
        <f>IF('Cevap Anahtarı'!AG$3=cevaplar2!AQ413,"D",IF(cevaplar2!AQ413="","B","Y"))</f>
        <v>Y</v>
      </c>
      <c r="AK411" s="43" t="str">
        <f>IF('Cevap Anahtarı'!AH$3=cevaplar2!AR413,"D",IF(cevaplar2!AR413="","B","Y"))</f>
        <v>Y</v>
      </c>
      <c r="AL411" s="43" t="str">
        <f>IF('Cevap Anahtarı'!AI$3=cevaplar2!AS413,"D",IF(cevaplar2!AS413="","B","Y"))</f>
        <v>Y</v>
      </c>
      <c r="AM411" s="43" t="str">
        <f>IF('Cevap Anahtarı'!AJ$3=cevaplar2!AT413,"D",IF(cevaplar2!AT413="","B","Y"))</f>
        <v>Y</v>
      </c>
      <c r="AN411" s="43" t="str">
        <f>IF('Cevap Anahtarı'!AK$3=cevaplar2!AU413,"D",IF(cevaplar2!AU413="","B","Y"))</f>
        <v>D</v>
      </c>
      <c r="AO411" s="43" t="str">
        <f>IF('Cevap Anahtarı'!AL$3=cevaplar2!AV413,"D",IF(cevaplar2!AV413="","B","Y"))</f>
        <v>Y</v>
      </c>
      <c r="AP411" s="43" t="str">
        <f>IF('Cevap Anahtarı'!AM$3=cevaplar2!AW413,"D",IF(cevaplar2!AW413="","B","Y"))</f>
        <v>D</v>
      </c>
      <c r="AQ411" s="43" t="str">
        <f>IF('Cevap Anahtarı'!AN$3=cevaplar2!AX413,"D",IF(cevaplar2!AX413="","B","Y"))</f>
        <v>Y</v>
      </c>
      <c r="AR411" s="43" t="str">
        <f>IF('Cevap Anahtarı'!AO$3=cevaplar2!AY413,"D",IF(cevaplar2!AY413="","B","Y"))</f>
        <v>Y</v>
      </c>
      <c r="AS411" s="45" t="str">
        <f>IF('Cevap Anahtarı'!AP$3=cevaplar2!BA413,"D",IF(cevaplar2!BA413="","B","Y"))</f>
        <v>D</v>
      </c>
      <c r="AT411" s="45" t="str">
        <f>IF('Cevap Anahtarı'!AQ$3=cevaplar2!BB413,"D",IF(cevaplar2!BB413="","B","Y"))</f>
        <v>D</v>
      </c>
      <c r="AU411" s="45" t="str">
        <f>IF('Cevap Anahtarı'!AR$3=cevaplar2!BC413,"D",IF(cevaplar2!BC413="","B","Y"))</f>
        <v>Y</v>
      </c>
      <c r="AV411" s="45" t="str">
        <f>IF('Cevap Anahtarı'!AS$3=cevaplar2!BD413,"D",IF(cevaplar2!BD413="","B","Y"))</f>
        <v>D</v>
      </c>
      <c r="AW411" s="45" t="str">
        <f>IF('Cevap Anahtarı'!AT$3=cevaplar2!BE413,"D",IF(cevaplar2!BE413="","B","Y"))</f>
        <v>Y</v>
      </c>
      <c r="AX411" s="45" t="str">
        <f>IF('Cevap Anahtarı'!AU$3=cevaplar2!BF413,"D",IF(cevaplar2!BF413="","B","Y"))</f>
        <v>D</v>
      </c>
      <c r="AY411" s="45" t="str">
        <f>IF('Cevap Anahtarı'!AV$3=cevaplar2!BG413,"D",IF(cevaplar2!BG413="","B","Y"))</f>
        <v>D</v>
      </c>
      <c r="AZ411" s="45" t="str">
        <f>IF('Cevap Anahtarı'!AW$3=cevaplar2!BH413,"D",IF(cevaplar2!BH413="","B","Y"))</f>
        <v>Y</v>
      </c>
      <c r="BA411" s="45" t="str">
        <f>IF('Cevap Anahtarı'!AX$3=cevaplar2!BI413,"D",IF(cevaplar2!BI413="","B","Y"))</f>
        <v>D</v>
      </c>
      <c r="BB411" s="45" t="str">
        <f>IF('Cevap Anahtarı'!AY$3=cevaplar2!BJ413,"D",IF(cevaplar2!BJ413="","B","Y"))</f>
        <v>D</v>
      </c>
      <c r="BC411" s="45" t="str">
        <f>IF('Cevap Anahtarı'!AZ$3=cevaplar2!BK413,"D",IF(cevaplar2!BK413="","B","Y"))</f>
        <v>D</v>
      </c>
      <c r="BD411" s="45" t="str">
        <f>IF('Cevap Anahtarı'!BA$3=cevaplar2!BL413,"D",IF(cevaplar2!BL413="","B","Y"))</f>
        <v>D</v>
      </c>
      <c r="BE411" s="45" t="str">
        <f>IF('Cevap Anahtarı'!BB$3=cevaplar2!BM413,"D",IF(cevaplar2!BM413="","B","Y"))</f>
        <v>D</v>
      </c>
      <c r="BF411" s="45" t="str">
        <f>IF('Cevap Anahtarı'!BC$3=cevaplar2!BN413,"D",IF(cevaplar2!BN413="","B","Y"))</f>
        <v>D</v>
      </c>
      <c r="BG411" s="45" t="str">
        <f>IF('Cevap Anahtarı'!BD$3=cevaplar2!BO413,"D",IF(cevaplar2!BO413="","B","Y"))</f>
        <v>D</v>
      </c>
      <c r="BH411" s="45" t="str">
        <f>IF('Cevap Anahtarı'!BE$3=cevaplar2!BP413,"D",IF(cevaplar2!BP413="","B","Y"))</f>
        <v>D</v>
      </c>
      <c r="BI411" s="45" t="str">
        <f>IF('Cevap Anahtarı'!BF$3=cevaplar2!BQ413,"D",IF(cevaplar2!BQ413="","B","Y"))</f>
        <v>D</v>
      </c>
      <c r="BJ411" s="45" t="str">
        <f>IF('Cevap Anahtarı'!BG$3=cevaplar2!BR413,"D",IF(cevaplar2!BR413="","B","Y"))</f>
        <v>Y</v>
      </c>
      <c r="BK411" s="45" t="str">
        <f>IF('Cevap Anahtarı'!BH$3=cevaplar2!BS413,"D",IF(cevaplar2!BS413="","B","Y"))</f>
        <v>D</v>
      </c>
      <c r="BL411" s="45" t="str">
        <f>IF('Cevap Anahtarı'!BI$3=cevaplar2!BT413,"D",IF(cevaplar2!BT413="","B","Y"))</f>
        <v>D</v>
      </c>
      <c r="BM411" s="47" t="str">
        <f>IF('Cevap Anahtarı'!BJ$3=cevaplar2!BV413,"D",IF(cevaplar2!BV413="","B","Y"))</f>
        <v>Y</v>
      </c>
      <c r="BN411" s="47" t="str">
        <f>IF('Cevap Anahtarı'!BK$3=cevaplar2!BW413,"D",IF(cevaplar2!BW413="","B","Y"))</f>
        <v>D</v>
      </c>
      <c r="BO411" s="47" t="str">
        <f>IF('Cevap Anahtarı'!BL$3=cevaplar2!BX413,"D",IF(cevaplar2!BX413="","B","Y"))</f>
        <v>D</v>
      </c>
      <c r="BP411" s="47" t="str">
        <f>IF('Cevap Anahtarı'!BM$3=cevaplar2!BY413,"D",IF(cevaplar2!BY413="","B","Y"))</f>
        <v>Y</v>
      </c>
      <c r="BQ411" s="47" t="str">
        <f>IF('Cevap Anahtarı'!BN$3=cevaplar2!BZ413,"D",IF(cevaplar2!BZ413="","B","Y"))</f>
        <v>D</v>
      </c>
      <c r="BR411" s="47" t="str">
        <f>IF('Cevap Anahtarı'!BO$3=cevaplar2!CA413,"D",IF(cevaplar2!CA413="","B","Y"))</f>
        <v>D</v>
      </c>
      <c r="BS411" s="47" t="str">
        <f>IF('Cevap Anahtarı'!BP$3=cevaplar2!CB413,"D",IF(cevaplar2!CB413="","B","Y"))</f>
        <v>Y</v>
      </c>
      <c r="BT411" s="47" t="str">
        <f>IF('Cevap Anahtarı'!BQ$3=cevaplar2!CC413,"D",IF(cevaplar2!CC413="","B","Y"))</f>
        <v>Y</v>
      </c>
      <c r="BU411" s="47" t="str">
        <f>IF('Cevap Anahtarı'!BR$3=cevaplar2!CD413,"D",IF(cevaplar2!CD413="","B","Y"))</f>
        <v>D</v>
      </c>
      <c r="BV411" s="47" t="str">
        <f>IF('Cevap Anahtarı'!BS$3=cevaplar2!CE413,"D",IF(cevaplar2!CE413="","B","Y"))</f>
        <v>D</v>
      </c>
      <c r="BW411" s="47" t="str">
        <f>IF('Cevap Anahtarı'!BT$3=cevaplar2!CF413,"D",IF(cevaplar2!CF413="","B","Y"))</f>
        <v>D</v>
      </c>
      <c r="BX411" s="47" t="str">
        <f>IF('Cevap Anahtarı'!BU$3=cevaplar2!CG413,"D",IF(cevaplar2!CG413="","B","Y"))</f>
        <v>D</v>
      </c>
      <c r="BY411" s="47" t="str">
        <f>IF('Cevap Anahtarı'!BV$3=cevaplar2!CH413,"D",IF(cevaplar2!CH413="","B","Y"))</f>
        <v>D</v>
      </c>
      <c r="BZ411" s="47" t="str">
        <f>IF('Cevap Anahtarı'!BW$3=cevaplar2!CI413,"D",IF(cevaplar2!CI413="","B","Y"))</f>
        <v>D</v>
      </c>
      <c r="CA411" s="47" t="str">
        <f>IF('Cevap Anahtarı'!BX$3=cevaplar2!CJ413,"D",IF(cevaplar2!CJ413="","B","Y"))</f>
        <v>Y</v>
      </c>
      <c r="CB411" s="47" t="str">
        <f>IF('Cevap Anahtarı'!BY$3=cevaplar2!CK413,"D",IF(cevaplar2!CK413="","B","Y"))</f>
        <v>D</v>
      </c>
      <c r="CC411" s="47" t="str">
        <f>IF('Cevap Anahtarı'!BZ$3=cevaplar2!CL413,"D",IF(cevaplar2!CL413="","B","Y"))</f>
        <v>D</v>
      </c>
      <c r="CD411" s="47" t="str">
        <f>IF('Cevap Anahtarı'!CA$3=cevaplar2!CM413,"D",IF(cevaplar2!CM413="","B","Y"))</f>
        <v>Y</v>
      </c>
      <c r="CE411" s="47" t="str">
        <f>IF('Cevap Anahtarı'!CB$3=cevaplar2!CN413,"D",IF(cevaplar2!CN413="","B","Y"))</f>
        <v>D</v>
      </c>
      <c r="CF411" s="47" t="str">
        <f>IF('Cevap Anahtarı'!CC$3=cevaplar2!CO413,"D",IF(cevaplar2!CO413="","B","Y"))</f>
        <v>D</v>
      </c>
      <c r="CG411" s="2" t="str">
        <f>IF('Cevap Anahtarı'!CD$3=cevaplar2!CQ413,"D",IF(cevaplar2!CQ413="","B","Y"))</f>
        <v>D</v>
      </c>
      <c r="CH411" s="2" t="str">
        <f>IF('Cevap Anahtarı'!CE$3=cevaplar2!CR413,"D",IF(cevaplar2!CR413="","B","Y"))</f>
        <v>D</v>
      </c>
      <c r="CI411" s="2" t="str">
        <f>IF('Cevap Anahtarı'!CF$3=cevaplar2!CS413,"D",IF(cevaplar2!CS413="","B","Y"))</f>
        <v>D</v>
      </c>
      <c r="CJ411" s="2" t="str">
        <f>IF('Cevap Anahtarı'!CG$3=cevaplar2!CT413,"D",IF(cevaplar2!CT413="","B","Y"))</f>
        <v>D</v>
      </c>
      <c r="CK411" s="2" t="str">
        <f>IF('Cevap Anahtarı'!CH$3=cevaplar2!CU413,"D",IF(cevaplar2!CU413="","B","Y"))</f>
        <v>D</v>
      </c>
      <c r="CL411" s="2" t="str">
        <f>IF('Cevap Anahtarı'!CI$3=cevaplar2!CV413,"D",IF(cevaplar2!CV413="","B","Y"))</f>
        <v>D</v>
      </c>
      <c r="CM411" s="2" t="str">
        <f>IF('Cevap Anahtarı'!CJ$3=cevaplar2!CW413,"D",IF(cevaplar2!CW413="","B","Y"))</f>
        <v>D</v>
      </c>
      <c r="CN411" s="2" t="str">
        <f>IF('Cevap Anahtarı'!CK$3=cevaplar2!CX413,"D",IF(cevaplar2!CX413="","B","Y"))</f>
        <v>D</v>
      </c>
      <c r="CO411" s="2" t="str">
        <f>IF('Cevap Anahtarı'!CL$3=cevaplar2!CY413,"D",IF(cevaplar2!CY413="","B","Y"))</f>
        <v>Y</v>
      </c>
      <c r="CP411" s="2" t="str">
        <f>IF('Cevap Anahtarı'!CM$3=cevaplar2!CZ413,"D",IF(cevaplar2!CZ413="","B","Y"))</f>
        <v>D</v>
      </c>
      <c r="CQ411" s="2" t="str">
        <f>IF('Cevap Anahtarı'!CN$3=cevaplar2!DA413,"D",IF(cevaplar2!DA413="","B","Y"))</f>
        <v>D</v>
      </c>
      <c r="CR411" s="2" t="str">
        <f>IF('Cevap Anahtarı'!CO$3=cevaplar2!DB413,"D",IF(cevaplar2!DB413="","B","Y"))</f>
        <v>D</v>
      </c>
      <c r="CS411" s="2" t="str">
        <f>IF('Cevap Anahtarı'!CP$3=cevaplar2!DC413,"D",IF(cevaplar2!DC413="","B","Y"))</f>
        <v>D</v>
      </c>
      <c r="CT411" s="2" t="str">
        <f>IF('Cevap Anahtarı'!CQ$3=cevaplar2!DD413,"D",IF(cevaplar2!DD413="","B","Y"))</f>
        <v>D</v>
      </c>
      <c r="CU411" s="2" t="str">
        <f>IF('Cevap Anahtarı'!CR$3=cevaplar2!DE413,"D",IF(cevaplar2!DE413="","B","Y"))</f>
        <v>D</v>
      </c>
      <c r="CV411" s="2" t="str">
        <f>IF('Cevap Anahtarı'!CS$3=cevaplar2!DF413,"D",IF(cevaplar2!DF413="","B","Y"))</f>
        <v>D</v>
      </c>
      <c r="CW411" s="2" t="str">
        <f>IF('Cevap Anahtarı'!CT$3=cevaplar2!DG413,"D",IF(cevaplar2!DG413="","B","Y"))</f>
        <v>D</v>
      </c>
      <c r="CX411" s="2" t="str">
        <f>IF('Cevap Anahtarı'!CU$3=cevaplar2!DH413,"D",IF(cevaplar2!DH413="","B","Y"))</f>
        <v>D</v>
      </c>
      <c r="CY411" s="2" t="str">
        <f>IF('Cevap Anahtarı'!CV$3=cevaplar2!DI413,"D",IF(cevaplar2!DI413="","B","Y"))</f>
        <v>D</v>
      </c>
      <c r="CZ411" s="2" t="str">
        <f>IF('Cevap Anahtarı'!CW$3=cevaplar2!DJ413,"D",IF(cevaplar2!DJ413="","B","Y"))</f>
        <v>D</v>
      </c>
      <c r="DA411" s="51" t="str">
        <f>IF('Cevap Anahtarı'!CX$3=cevaplar2!DL413,"D",IF(cevaplar2!DL413="","B","Y"))</f>
        <v>D</v>
      </c>
      <c r="DB411" s="51" t="str">
        <f>IF('Cevap Anahtarı'!CY$3=cevaplar2!DM413,"D",IF(cevaplar2!DM413="","B","Y"))</f>
        <v>D</v>
      </c>
      <c r="DC411" s="51" t="str">
        <f>IF('Cevap Anahtarı'!CZ$3=cevaplar2!DN413,"D",IF(cevaplar2!DN413="","B","Y"))</f>
        <v>D</v>
      </c>
      <c r="DD411" s="51" t="str">
        <f>IF('Cevap Anahtarı'!DA$3=cevaplar2!DO413,"D",IF(cevaplar2!DO413="","B","Y"))</f>
        <v>D</v>
      </c>
      <c r="DE411" s="51" t="str">
        <f>IF('Cevap Anahtarı'!DB$3=cevaplar2!DP413,"D",IF(cevaplar2!DP413="","B","Y"))</f>
        <v>D</v>
      </c>
      <c r="DF411" s="51" t="str">
        <f>IF('Cevap Anahtarı'!DC$3=cevaplar2!DQ413,"D",IF(cevaplar2!DQ413="","B","Y"))</f>
        <v>D</v>
      </c>
      <c r="DG411" s="51" t="str">
        <f>IF('Cevap Anahtarı'!DD$3=cevaplar2!DR413,"D",IF(cevaplar2!DR413="","B","Y"))</f>
        <v>D</v>
      </c>
      <c r="DH411" s="51" t="str">
        <f>IF('Cevap Anahtarı'!DE$3=cevaplar2!DS413,"D",IF(cevaplar2!DS413="","B","Y"))</f>
        <v>D</v>
      </c>
      <c r="DI411" s="51" t="str">
        <f>IF('Cevap Anahtarı'!DF$3=cevaplar2!DT413,"D",IF(cevaplar2!DT413="","B","Y"))</f>
        <v>D</v>
      </c>
      <c r="DJ411" s="51" t="str">
        <f>IF('Cevap Anahtarı'!DG$3=cevaplar2!DU413,"D",IF(cevaplar2!DU413="","B","Y"))</f>
        <v>D</v>
      </c>
      <c r="DK411" s="51" t="str">
        <f>IF('Cevap Anahtarı'!DH$3=cevaplar2!DV413,"D",IF(cevaplar2!DV413="","B","Y"))</f>
        <v>D</v>
      </c>
      <c r="DL411" s="51" t="str">
        <f>IF('Cevap Anahtarı'!DI$3=cevaplar2!DW413,"D",IF(cevaplar2!DW413="","B","Y"))</f>
        <v>D</v>
      </c>
      <c r="DM411" s="51" t="str">
        <f>IF('Cevap Anahtarı'!DJ$3=cevaplar2!DX413,"D",IF(cevaplar2!DX413="","B","Y"))</f>
        <v>D</v>
      </c>
      <c r="DN411" s="51" t="str">
        <f>IF('Cevap Anahtarı'!DK$3=cevaplar2!DY413,"D",IF(cevaplar2!DY413="","B","Y"))</f>
        <v>D</v>
      </c>
      <c r="DO411" s="51" t="str">
        <f>IF('Cevap Anahtarı'!DL$3=cevaplar2!DZ413,"D",IF(cevaplar2!DZ413="","B","Y"))</f>
        <v>D</v>
      </c>
      <c r="DP411" s="51" t="str">
        <f>IF('Cevap Anahtarı'!DM$3=cevaplar2!EA413,"D",IF(cevaplar2!EA413="","B","Y"))</f>
        <v>D</v>
      </c>
      <c r="DQ411" s="51" t="str">
        <f>IF('Cevap Anahtarı'!DN$3=cevaplar2!EB413,"D",IF(cevaplar2!EB413="","B","Y"))</f>
        <v>D</v>
      </c>
      <c r="DR411" s="51" t="str">
        <f>IF('Cevap Anahtarı'!DO$3=cevaplar2!EC413,"D",IF(cevaplar2!EC413="","B","Y"))</f>
        <v>D</v>
      </c>
      <c r="DS411" s="51" t="str">
        <f>IF('Cevap Anahtarı'!DP$3=cevaplar2!ED413,"D",IF(cevaplar2!ED413="","B","Y"))</f>
        <v>Y</v>
      </c>
      <c r="DT411" s="51" t="str">
        <f>IF('Cevap Anahtarı'!DQ$3=cevaplar2!EE413,"D",IF(cevaplar2!EE413="","B","Y"))</f>
        <v>D</v>
      </c>
      <c r="DV411" s="104">
        <f t="shared" si="36"/>
        <v>60</v>
      </c>
      <c r="DW411" s="104">
        <f t="shared" si="37"/>
        <v>50</v>
      </c>
      <c r="DX411" s="104">
        <f t="shared" si="38"/>
        <v>80</v>
      </c>
      <c r="DY411" s="104">
        <f t="shared" si="39"/>
        <v>70</v>
      </c>
      <c r="DZ411" s="104">
        <f t="shared" si="40"/>
        <v>95</v>
      </c>
      <c r="EA411" s="104">
        <f t="shared" si="41"/>
        <v>95</v>
      </c>
    </row>
    <row r="412" spans="1:131" ht="18.75" customHeight="1" x14ac:dyDescent="0.2">
      <c r="A412" s="52">
        <v>410</v>
      </c>
      <c r="B412" s="53" t="str">
        <f>cevaplar!B414</f>
        <v>HAMİT ŞVD ORTAOKULU</v>
      </c>
      <c r="C412" s="52" t="str">
        <f>cevaplar!C414</f>
        <v>8/A</v>
      </c>
      <c r="D412" s="53" t="str">
        <f>cevaplar!E414</f>
        <v>İREM DURMUŞOĞLU</v>
      </c>
      <c r="E412" s="3" t="str">
        <f>IF('Cevap Anahtarı'!B$3=cevaplar2!K414,"D",IF(cevaplar2!K414="","B","Y"))</f>
        <v>Y</v>
      </c>
      <c r="F412" s="3" t="str">
        <f>IF('Cevap Anahtarı'!C$3=cevaplar2!L414,"D",IF(cevaplar2!L414="","B","Y"))</f>
        <v>D</v>
      </c>
      <c r="G412" s="3" t="str">
        <f>IF('Cevap Anahtarı'!D$3=cevaplar2!M414,"D",IF(cevaplar2!M414="","B","Y"))</f>
        <v>Y</v>
      </c>
      <c r="H412" s="3" t="str">
        <f>IF('Cevap Anahtarı'!E$3=cevaplar2!N414,"D",IF(cevaplar2!N414="","B","Y"))</f>
        <v>D</v>
      </c>
      <c r="I412" s="3" t="str">
        <f>IF('Cevap Anahtarı'!F$3=cevaplar2!O414,"D",IF(cevaplar2!O414="","B","Y"))</f>
        <v>Y</v>
      </c>
      <c r="J412" s="3" t="str">
        <f>IF('Cevap Anahtarı'!G$3=cevaplar2!P414,"D",IF(cevaplar2!P414="","B","Y"))</f>
        <v>D</v>
      </c>
      <c r="K412" s="3" t="str">
        <f>IF('Cevap Anahtarı'!H$3=cevaplar2!Q414,"D",IF(cevaplar2!Q414="","B","Y"))</f>
        <v>D</v>
      </c>
      <c r="L412" s="3" t="str">
        <f>IF('Cevap Anahtarı'!I$3=cevaplar2!R414,"D",IF(cevaplar2!R414="","B","Y"))</f>
        <v>D</v>
      </c>
      <c r="M412" s="3" t="str">
        <f>IF('Cevap Anahtarı'!J$3=cevaplar2!S414,"D",IF(cevaplar2!S414="","B","Y"))</f>
        <v>D</v>
      </c>
      <c r="N412" s="3" t="str">
        <f>IF('Cevap Anahtarı'!K$3=cevaplar2!T414,"D",IF(cevaplar2!T414="","B","Y"))</f>
        <v>D</v>
      </c>
      <c r="O412" s="3" t="str">
        <f>IF('Cevap Anahtarı'!L$3=cevaplar2!U414,"D",IF(cevaplar2!U414="","B","Y"))</f>
        <v>D</v>
      </c>
      <c r="P412" s="3" t="str">
        <f>IF('Cevap Anahtarı'!M$3=cevaplar2!V414,"D",IF(cevaplar2!V414="","B","Y"))</f>
        <v>Y</v>
      </c>
      <c r="Q412" s="3" t="str">
        <f>IF('Cevap Anahtarı'!N$3=cevaplar2!W414,"D",IF(cevaplar2!W414="","B","Y"))</f>
        <v>D</v>
      </c>
      <c r="R412" s="3" t="str">
        <f>IF('Cevap Anahtarı'!O$3=cevaplar2!X414,"D",IF(cevaplar2!X414="","B","Y"))</f>
        <v>D</v>
      </c>
      <c r="S412" s="3" t="str">
        <f>IF('Cevap Anahtarı'!P$3=cevaplar2!Y414,"D",IF(cevaplar2!Y414="","B","Y"))</f>
        <v>Y</v>
      </c>
      <c r="T412" s="3" t="str">
        <f>IF('Cevap Anahtarı'!Q$3=cevaplar2!Z414,"D",IF(cevaplar2!Z414="","B","Y"))</f>
        <v>D</v>
      </c>
      <c r="U412" s="3" t="str">
        <f>IF('Cevap Anahtarı'!R$3=cevaplar2!AA414,"D",IF(cevaplar2!AA414="","B","Y"))</f>
        <v>D</v>
      </c>
      <c r="V412" s="3" t="str">
        <f>IF('Cevap Anahtarı'!S$3=cevaplar2!AB414,"D",IF(cevaplar2!AB414="","B","Y"))</f>
        <v>Y</v>
      </c>
      <c r="W412" s="3" t="str">
        <f>IF('Cevap Anahtarı'!T$3=cevaplar2!AC414,"D",IF(cevaplar2!AC414="","B","Y"))</f>
        <v>Y</v>
      </c>
      <c r="X412" s="3" t="str">
        <f>IF('Cevap Anahtarı'!U$3=cevaplar2!AD414,"D",IF(cevaplar2!AD414="","B","Y"))</f>
        <v>D</v>
      </c>
      <c r="Y412" s="43" t="str">
        <f>IF('Cevap Anahtarı'!V$3=cevaplar2!AF414,"D",IF(cevaplar2!AF414="","B","Y"))</f>
        <v>D</v>
      </c>
      <c r="Z412" s="43" t="str">
        <f>IF('Cevap Anahtarı'!W$3=cevaplar2!AG414,"D",IF(cevaplar2!AG414="","B","Y"))</f>
        <v>Y</v>
      </c>
      <c r="AA412" s="43" t="str">
        <f>IF('Cevap Anahtarı'!X$3=cevaplar2!AH414,"D",IF(cevaplar2!AH414="","B","Y"))</f>
        <v>Y</v>
      </c>
      <c r="AB412" s="43" t="str">
        <f>IF('Cevap Anahtarı'!Y$3=cevaplar2!AI414,"D",IF(cevaplar2!AI414="","B","Y"))</f>
        <v>Y</v>
      </c>
      <c r="AC412" s="43" t="str">
        <f>IF('Cevap Anahtarı'!Z$3=cevaplar2!AJ414,"D",IF(cevaplar2!AJ414="","B","Y"))</f>
        <v>D</v>
      </c>
      <c r="AD412" s="43" t="str">
        <f>IF('Cevap Anahtarı'!AA$3=cevaplar2!AK414,"D",IF(cevaplar2!AK414="","B","Y"))</f>
        <v>Y</v>
      </c>
      <c r="AE412" s="43" t="str">
        <f>IF('Cevap Anahtarı'!AB$3=cevaplar2!AL414,"D",IF(cevaplar2!AL414="","B","Y"))</f>
        <v>Y</v>
      </c>
      <c r="AF412" s="43" t="str">
        <f>IF('Cevap Anahtarı'!AC$3=cevaplar2!AM414,"D",IF(cevaplar2!AM414="","B","Y"))</f>
        <v>D</v>
      </c>
      <c r="AG412" s="43" t="str">
        <f>IF('Cevap Anahtarı'!AD$3=cevaplar2!AN414,"D",IF(cevaplar2!AN414="","B","Y"))</f>
        <v>D</v>
      </c>
      <c r="AH412" s="43" t="str">
        <f>IF('Cevap Anahtarı'!AE$3=cevaplar2!AO414,"D",IF(cevaplar2!AO414="","B","Y"))</f>
        <v>D</v>
      </c>
      <c r="AI412" s="43" t="str">
        <f>IF('Cevap Anahtarı'!AF$3=cevaplar2!AP414,"D",IF(cevaplar2!AP414="","B","Y"))</f>
        <v>D</v>
      </c>
      <c r="AJ412" s="43" t="str">
        <f>IF('Cevap Anahtarı'!AG$3=cevaplar2!AQ414,"D",IF(cevaplar2!AQ414="","B","Y"))</f>
        <v>Y</v>
      </c>
      <c r="AK412" s="43" t="str">
        <f>IF('Cevap Anahtarı'!AH$3=cevaplar2!AR414,"D",IF(cevaplar2!AR414="","B","Y"))</f>
        <v>D</v>
      </c>
      <c r="AL412" s="43" t="str">
        <f>IF('Cevap Anahtarı'!AI$3=cevaplar2!AS414,"D",IF(cevaplar2!AS414="","B","Y"))</f>
        <v>Y</v>
      </c>
      <c r="AM412" s="43" t="str">
        <f>IF('Cevap Anahtarı'!AJ$3=cevaplar2!AT414,"D",IF(cevaplar2!AT414="","B","Y"))</f>
        <v>Y</v>
      </c>
      <c r="AN412" s="43" t="str">
        <f>IF('Cevap Anahtarı'!AK$3=cevaplar2!AU414,"D",IF(cevaplar2!AU414="","B","Y"))</f>
        <v>D</v>
      </c>
      <c r="AO412" s="43" t="str">
        <f>IF('Cevap Anahtarı'!AL$3=cevaplar2!AV414,"D",IF(cevaplar2!AV414="","B","Y"))</f>
        <v>Y</v>
      </c>
      <c r="AP412" s="43" t="str">
        <f>IF('Cevap Anahtarı'!AM$3=cevaplar2!AW414,"D",IF(cevaplar2!AW414="","B","Y"))</f>
        <v>Y</v>
      </c>
      <c r="AQ412" s="43" t="str">
        <f>IF('Cevap Anahtarı'!AN$3=cevaplar2!AX414,"D",IF(cevaplar2!AX414="","B","Y"))</f>
        <v>D</v>
      </c>
      <c r="AR412" s="43" t="str">
        <f>IF('Cevap Anahtarı'!AO$3=cevaplar2!AY414,"D",IF(cevaplar2!AY414="","B","Y"))</f>
        <v>Y</v>
      </c>
      <c r="AS412" s="45" t="str">
        <f>IF('Cevap Anahtarı'!AP$3=cevaplar2!BA414,"D",IF(cevaplar2!BA414="","B","Y"))</f>
        <v>D</v>
      </c>
      <c r="AT412" s="45" t="str">
        <f>IF('Cevap Anahtarı'!AQ$3=cevaplar2!BB414,"D",IF(cevaplar2!BB414="","B","Y"))</f>
        <v>D</v>
      </c>
      <c r="AU412" s="45" t="str">
        <f>IF('Cevap Anahtarı'!AR$3=cevaplar2!BC414,"D",IF(cevaplar2!BC414="","B","Y"))</f>
        <v>Y</v>
      </c>
      <c r="AV412" s="45" t="str">
        <f>IF('Cevap Anahtarı'!AS$3=cevaplar2!BD414,"D",IF(cevaplar2!BD414="","B","Y"))</f>
        <v>D</v>
      </c>
      <c r="AW412" s="45" t="str">
        <f>IF('Cevap Anahtarı'!AT$3=cevaplar2!BE414,"D",IF(cevaplar2!BE414="","B","Y"))</f>
        <v>Y</v>
      </c>
      <c r="AX412" s="45" t="str">
        <f>IF('Cevap Anahtarı'!AU$3=cevaplar2!BF414,"D",IF(cevaplar2!BF414="","B","Y"))</f>
        <v>Y</v>
      </c>
      <c r="AY412" s="45" t="str">
        <f>IF('Cevap Anahtarı'!AV$3=cevaplar2!BG414,"D",IF(cevaplar2!BG414="","B","Y"))</f>
        <v>Y</v>
      </c>
      <c r="AZ412" s="45" t="str">
        <f>IF('Cevap Anahtarı'!AW$3=cevaplar2!BH414,"D",IF(cevaplar2!BH414="","B","Y"))</f>
        <v>D</v>
      </c>
      <c r="BA412" s="45" t="str">
        <f>IF('Cevap Anahtarı'!AX$3=cevaplar2!BI414,"D",IF(cevaplar2!BI414="","B","Y"))</f>
        <v>Y</v>
      </c>
      <c r="BB412" s="45" t="str">
        <f>IF('Cevap Anahtarı'!AY$3=cevaplar2!BJ414,"D",IF(cevaplar2!BJ414="","B","Y"))</f>
        <v>Y</v>
      </c>
      <c r="BC412" s="45" t="str">
        <f>IF('Cevap Anahtarı'!AZ$3=cevaplar2!BK414,"D",IF(cevaplar2!BK414="","B","Y"))</f>
        <v>D</v>
      </c>
      <c r="BD412" s="45" t="str">
        <f>IF('Cevap Anahtarı'!BA$3=cevaplar2!BL414,"D",IF(cevaplar2!BL414="","B","Y"))</f>
        <v>Y</v>
      </c>
      <c r="BE412" s="45" t="str">
        <f>IF('Cevap Anahtarı'!BB$3=cevaplar2!BM414,"D",IF(cevaplar2!BM414="","B","Y"))</f>
        <v>D</v>
      </c>
      <c r="BF412" s="45" t="str">
        <f>IF('Cevap Anahtarı'!BC$3=cevaplar2!BN414,"D",IF(cevaplar2!BN414="","B","Y"))</f>
        <v>D</v>
      </c>
      <c r="BG412" s="45" t="str">
        <f>IF('Cevap Anahtarı'!BD$3=cevaplar2!BO414,"D",IF(cevaplar2!BO414="","B","Y"))</f>
        <v>D</v>
      </c>
      <c r="BH412" s="45" t="str">
        <f>IF('Cevap Anahtarı'!BE$3=cevaplar2!BP414,"D",IF(cevaplar2!BP414="","B","Y"))</f>
        <v>D</v>
      </c>
      <c r="BI412" s="45" t="str">
        <f>IF('Cevap Anahtarı'!BF$3=cevaplar2!BQ414,"D",IF(cevaplar2!BQ414="","B","Y"))</f>
        <v>D</v>
      </c>
      <c r="BJ412" s="45" t="str">
        <f>IF('Cevap Anahtarı'!BG$3=cevaplar2!BR414,"D",IF(cevaplar2!BR414="","B","Y"))</f>
        <v>Y</v>
      </c>
      <c r="BK412" s="45" t="str">
        <f>IF('Cevap Anahtarı'!BH$3=cevaplar2!BS414,"D",IF(cevaplar2!BS414="","B","Y"))</f>
        <v>Y</v>
      </c>
      <c r="BL412" s="45" t="str">
        <f>IF('Cevap Anahtarı'!BI$3=cevaplar2!BT414,"D",IF(cevaplar2!BT414="","B","Y"))</f>
        <v>D</v>
      </c>
      <c r="BM412" s="47" t="str">
        <f>IF('Cevap Anahtarı'!BJ$3=cevaplar2!BV414,"D",IF(cevaplar2!BV414="","B","Y"))</f>
        <v>Y</v>
      </c>
      <c r="BN412" s="47" t="str">
        <f>IF('Cevap Anahtarı'!BK$3=cevaplar2!BW414,"D",IF(cevaplar2!BW414="","B","Y"))</f>
        <v>D</v>
      </c>
      <c r="BO412" s="47" t="str">
        <f>IF('Cevap Anahtarı'!BL$3=cevaplar2!BX414,"D",IF(cevaplar2!BX414="","B","Y"))</f>
        <v>D</v>
      </c>
      <c r="BP412" s="47" t="str">
        <f>IF('Cevap Anahtarı'!BM$3=cevaplar2!BY414,"D",IF(cevaplar2!BY414="","B","Y"))</f>
        <v>D</v>
      </c>
      <c r="BQ412" s="47" t="str">
        <f>IF('Cevap Anahtarı'!BN$3=cevaplar2!BZ414,"D",IF(cevaplar2!BZ414="","B","Y"))</f>
        <v>D</v>
      </c>
      <c r="BR412" s="47" t="str">
        <f>IF('Cevap Anahtarı'!BO$3=cevaplar2!CA414,"D",IF(cevaplar2!CA414="","B","Y"))</f>
        <v>D</v>
      </c>
      <c r="BS412" s="47" t="str">
        <f>IF('Cevap Anahtarı'!BP$3=cevaplar2!CB414,"D",IF(cevaplar2!CB414="","B","Y"))</f>
        <v>Y</v>
      </c>
      <c r="BT412" s="47" t="str">
        <f>IF('Cevap Anahtarı'!BQ$3=cevaplar2!CC414,"D",IF(cevaplar2!CC414="","B","Y"))</f>
        <v>D</v>
      </c>
      <c r="BU412" s="47" t="str">
        <f>IF('Cevap Anahtarı'!BR$3=cevaplar2!CD414,"D",IF(cevaplar2!CD414="","B","Y"))</f>
        <v>D</v>
      </c>
      <c r="BV412" s="47" t="str">
        <f>IF('Cevap Anahtarı'!BS$3=cevaplar2!CE414,"D",IF(cevaplar2!CE414="","B","Y"))</f>
        <v>D</v>
      </c>
      <c r="BW412" s="47" t="str">
        <f>IF('Cevap Anahtarı'!BT$3=cevaplar2!CF414,"D",IF(cevaplar2!CF414="","B","Y"))</f>
        <v>Y</v>
      </c>
      <c r="BX412" s="47" t="str">
        <f>IF('Cevap Anahtarı'!BU$3=cevaplar2!CG414,"D",IF(cevaplar2!CG414="","B","Y"))</f>
        <v>D</v>
      </c>
      <c r="BY412" s="47" t="str">
        <f>IF('Cevap Anahtarı'!BV$3=cevaplar2!CH414,"D",IF(cevaplar2!CH414="","B","Y"))</f>
        <v>Y</v>
      </c>
      <c r="BZ412" s="47" t="str">
        <f>IF('Cevap Anahtarı'!BW$3=cevaplar2!CI414,"D",IF(cevaplar2!CI414="","B","Y"))</f>
        <v>D</v>
      </c>
      <c r="CA412" s="47" t="str">
        <f>IF('Cevap Anahtarı'!BX$3=cevaplar2!CJ414,"D",IF(cevaplar2!CJ414="","B","Y"))</f>
        <v>D</v>
      </c>
      <c r="CB412" s="47" t="str">
        <f>IF('Cevap Anahtarı'!BY$3=cevaplar2!CK414,"D",IF(cevaplar2!CK414="","B","Y"))</f>
        <v>D</v>
      </c>
      <c r="CC412" s="47" t="str">
        <f>IF('Cevap Anahtarı'!BZ$3=cevaplar2!CL414,"D",IF(cevaplar2!CL414="","B","Y"))</f>
        <v>Y</v>
      </c>
      <c r="CD412" s="47" t="str">
        <f>IF('Cevap Anahtarı'!CA$3=cevaplar2!CM414,"D",IF(cevaplar2!CM414="","B","Y"))</f>
        <v>Y</v>
      </c>
      <c r="CE412" s="47" t="str">
        <f>IF('Cevap Anahtarı'!CB$3=cevaplar2!CN414,"D",IF(cevaplar2!CN414="","B","Y"))</f>
        <v>D</v>
      </c>
      <c r="CF412" s="47" t="str">
        <f>IF('Cevap Anahtarı'!CC$3=cevaplar2!CO414,"D",IF(cevaplar2!CO414="","B","Y"))</f>
        <v>D</v>
      </c>
      <c r="CG412" s="2" t="str">
        <f>IF('Cevap Anahtarı'!CD$3=cevaplar2!CQ414,"D",IF(cevaplar2!CQ414="","B","Y"))</f>
        <v>D</v>
      </c>
      <c r="CH412" s="2" t="str">
        <f>IF('Cevap Anahtarı'!CE$3=cevaplar2!CR414,"D",IF(cevaplar2!CR414="","B","Y"))</f>
        <v>D</v>
      </c>
      <c r="CI412" s="2" t="str">
        <f>IF('Cevap Anahtarı'!CF$3=cevaplar2!CS414,"D",IF(cevaplar2!CS414="","B","Y"))</f>
        <v>D</v>
      </c>
      <c r="CJ412" s="2" t="str">
        <f>IF('Cevap Anahtarı'!CG$3=cevaplar2!CT414,"D",IF(cevaplar2!CT414="","B","Y"))</f>
        <v>D</v>
      </c>
      <c r="CK412" s="2" t="str">
        <f>IF('Cevap Anahtarı'!CH$3=cevaplar2!CU414,"D",IF(cevaplar2!CU414="","B","Y"))</f>
        <v>D</v>
      </c>
      <c r="CL412" s="2" t="str">
        <f>IF('Cevap Anahtarı'!CI$3=cevaplar2!CV414,"D",IF(cevaplar2!CV414="","B","Y"))</f>
        <v>D</v>
      </c>
      <c r="CM412" s="2" t="str">
        <f>IF('Cevap Anahtarı'!CJ$3=cevaplar2!CW414,"D",IF(cevaplar2!CW414="","B","Y"))</f>
        <v>D</v>
      </c>
      <c r="CN412" s="2" t="str">
        <f>IF('Cevap Anahtarı'!CK$3=cevaplar2!CX414,"D",IF(cevaplar2!CX414="","B","Y"))</f>
        <v>D</v>
      </c>
      <c r="CO412" s="2" t="str">
        <f>IF('Cevap Anahtarı'!CL$3=cevaplar2!CY414,"D",IF(cevaplar2!CY414="","B","Y"))</f>
        <v>D</v>
      </c>
      <c r="CP412" s="2" t="str">
        <f>IF('Cevap Anahtarı'!CM$3=cevaplar2!CZ414,"D",IF(cevaplar2!CZ414="","B","Y"))</f>
        <v>D</v>
      </c>
      <c r="CQ412" s="2" t="str">
        <f>IF('Cevap Anahtarı'!CN$3=cevaplar2!DA414,"D",IF(cevaplar2!DA414="","B","Y"))</f>
        <v>D</v>
      </c>
      <c r="CR412" s="2" t="str">
        <f>IF('Cevap Anahtarı'!CO$3=cevaplar2!DB414,"D",IF(cevaplar2!DB414="","B","Y"))</f>
        <v>D</v>
      </c>
      <c r="CS412" s="2" t="str">
        <f>IF('Cevap Anahtarı'!CP$3=cevaplar2!DC414,"D",IF(cevaplar2!DC414="","B","Y"))</f>
        <v>D</v>
      </c>
      <c r="CT412" s="2" t="str">
        <f>IF('Cevap Anahtarı'!CQ$3=cevaplar2!DD414,"D",IF(cevaplar2!DD414="","B","Y"))</f>
        <v>D</v>
      </c>
      <c r="CU412" s="2" t="str">
        <f>IF('Cevap Anahtarı'!CR$3=cevaplar2!DE414,"D",IF(cevaplar2!DE414="","B","Y"))</f>
        <v>D</v>
      </c>
      <c r="CV412" s="2" t="str">
        <f>IF('Cevap Anahtarı'!CS$3=cevaplar2!DF414,"D",IF(cevaplar2!DF414="","B","Y"))</f>
        <v>D</v>
      </c>
      <c r="CW412" s="2" t="str">
        <f>IF('Cevap Anahtarı'!CT$3=cevaplar2!DG414,"D",IF(cevaplar2!DG414="","B","Y"))</f>
        <v>D</v>
      </c>
      <c r="CX412" s="2" t="str">
        <f>IF('Cevap Anahtarı'!CU$3=cevaplar2!DH414,"D",IF(cevaplar2!DH414="","B","Y"))</f>
        <v>Y</v>
      </c>
      <c r="CY412" s="2" t="str">
        <f>IF('Cevap Anahtarı'!CV$3=cevaplar2!DI414,"D",IF(cevaplar2!DI414="","B","Y"))</f>
        <v>Y</v>
      </c>
      <c r="CZ412" s="2" t="str">
        <f>IF('Cevap Anahtarı'!CW$3=cevaplar2!DJ414,"D",IF(cevaplar2!DJ414="","B","Y"))</f>
        <v>Y</v>
      </c>
      <c r="DA412" s="51" t="str">
        <f>IF('Cevap Anahtarı'!CX$3=cevaplar2!DL414,"D",IF(cevaplar2!DL414="","B","Y"))</f>
        <v>D</v>
      </c>
      <c r="DB412" s="51" t="str">
        <f>IF('Cevap Anahtarı'!CY$3=cevaplar2!DM414,"D",IF(cevaplar2!DM414="","B","Y"))</f>
        <v>D</v>
      </c>
      <c r="DC412" s="51" t="str">
        <f>IF('Cevap Anahtarı'!CZ$3=cevaplar2!DN414,"D",IF(cevaplar2!DN414="","B","Y"))</f>
        <v>D</v>
      </c>
      <c r="DD412" s="51" t="str">
        <f>IF('Cevap Anahtarı'!DA$3=cevaplar2!DO414,"D",IF(cevaplar2!DO414="","B","Y"))</f>
        <v>D</v>
      </c>
      <c r="DE412" s="51" t="str">
        <f>IF('Cevap Anahtarı'!DB$3=cevaplar2!DP414,"D",IF(cevaplar2!DP414="","B","Y"))</f>
        <v>D</v>
      </c>
      <c r="DF412" s="51" t="str">
        <f>IF('Cevap Anahtarı'!DC$3=cevaplar2!DQ414,"D",IF(cevaplar2!DQ414="","B","Y"))</f>
        <v>D</v>
      </c>
      <c r="DG412" s="51" t="str">
        <f>IF('Cevap Anahtarı'!DD$3=cevaplar2!DR414,"D",IF(cevaplar2!DR414="","B","Y"))</f>
        <v>D</v>
      </c>
      <c r="DH412" s="51" t="str">
        <f>IF('Cevap Anahtarı'!DE$3=cevaplar2!DS414,"D",IF(cevaplar2!DS414="","B","Y"))</f>
        <v>D</v>
      </c>
      <c r="DI412" s="51" t="str">
        <f>IF('Cevap Anahtarı'!DF$3=cevaplar2!DT414,"D",IF(cevaplar2!DT414="","B","Y"))</f>
        <v>Y</v>
      </c>
      <c r="DJ412" s="51" t="str">
        <f>IF('Cevap Anahtarı'!DG$3=cevaplar2!DU414,"D",IF(cevaplar2!DU414="","B","Y"))</f>
        <v>D</v>
      </c>
      <c r="DK412" s="51" t="str">
        <f>IF('Cevap Anahtarı'!DH$3=cevaplar2!DV414,"D",IF(cevaplar2!DV414="","B","Y"))</f>
        <v>D</v>
      </c>
      <c r="DL412" s="51" t="str">
        <f>IF('Cevap Anahtarı'!DI$3=cevaplar2!DW414,"D",IF(cevaplar2!DW414="","B","Y"))</f>
        <v>D</v>
      </c>
      <c r="DM412" s="51" t="str">
        <f>IF('Cevap Anahtarı'!DJ$3=cevaplar2!DX414,"D",IF(cevaplar2!DX414="","B","Y"))</f>
        <v>D</v>
      </c>
      <c r="DN412" s="51" t="str">
        <f>IF('Cevap Anahtarı'!DK$3=cevaplar2!DY414,"D",IF(cevaplar2!DY414="","B","Y"))</f>
        <v>D</v>
      </c>
      <c r="DO412" s="51" t="str">
        <f>IF('Cevap Anahtarı'!DL$3=cevaplar2!DZ414,"D",IF(cevaplar2!DZ414="","B","Y"))</f>
        <v>D</v>
      </c>
      <c r="DP412" s="51" t="str">
        <f>IF('Cevap Anahtarı'!DM$3=cevaplar2!EA414,"D",IF(cevaplar2!EA414="","B","Y"))</f>
        <v>D</v>
      </c>
      <c r="DQ412" s="51" t="str">
        <f>IF('Cevap Anahtarı'!DN$3=cevaplar2!EB414,"D",IF(cevaplar2!EB414="","B","Y"))</f>
        <v>Y</v>
      </c>
      <c r="DR412" s="51" t="str">
        <f>IF('Cevap Anahtarı'!DO$3=cevaplar2!EC414,"D",IF(cevaplar2!EC414="","B","Y"))</f>
        <v>D</v>
      </c>
      <c r="DS412" s="51" t="str">
        <f>IF('Cevap Anahtarı'!DP$3=cevaplar2!ED414,"D",IF(cevaplar2!ED414="","B","Y"))</f>
        <v>Y</v>
      </c>
      <c r="DT412" s="51" t="str">
        <f>IF('Cevap Anahtarı'!DQ$3=cevaplar2!EE414,"D",IF(cevaplar2!EE414="","B","Y"))</f>
        <v>D</v>
      </c>
      <c r="DV412" s="104">
        <f t="shared" si="36"/>
        <v>65</v>
      </c>
      <c r="DW412" s="104">
        <f t="shared" si="37"/>
        <v>45</v>
      </c>
      <c r="DX412" s="104">
        <f t="shared" si="38"/>
        <v>55</v>
      </c>
      <c r="DY412" s="104">
        <f t="shared" si="39"/>
        <v>70</v>
      </c>
      <c r="DZ412" s="104">
        <f t="shared" si="40"/>
        <v>85</v>
      </c>
      <c r="EA412" s="104">
        <f t="shared" si="41"/>
        <v>85</v>
      </c>
    </row>
    <row r="413" spans="1:131" ht="18.75" customHeight="1" x14ac:dyDescent="0.2">
      <c r="A413" s="52">
        <v>411</v>
      </c>
      <c r="B413" s="53" t="str">
        <f>cevaplar!B415</f>
        <v>HAMİT ŞVD ORTAOKULU</v>
      </c>
      <c r="C413" s="52" t="str">
        <f>cevaplar!C415</f>
        <v>8/A</v>
      </c>
      <c r="D413" s="53" t="str">
        <f>cevaplar!E415</f>
        <v>ONUR KESKİN</v>
      </c>
      <c r="E413" s="3" t="str">
        <f>IF('Cevap Anahtarı'!B$3=cevaplar2!K415,"D",IF(cevaplar2!K415="","B","Y"))</f>
        <v>D</v>
      </c>
      <c r="F413" s="3" t="str">
        <f>IF('Cevap Anahtarı'!C$3=cevaplar2!L415,"D",IF(cevaplar2!L415="","B","Y"))</f>
        <v>D</v>
      </c>
      <c r="G413" s="3" t="str">
        <f>IF('Cevap Anahtarı'!D$3=cevaplar2!M415,"D",IF(cevaplar2!M415="","B","Y"))</f>
        <v>Y</v>
      </c>
      <c r="H413" s="3" t="str">
        <f>IF('Cevap Anahtarı'!E$3=cevaplar2!N415,"D",IF(cevaplar2!N415="","B","Y"))</f>
        <v>D</v>
      </c>
      <c r="I413" s="3" t="str">
        <f>IF('Cevap Anahtarı'!F$3=cevaplar2!O415,"D",IF(cevaplar2!O415="","B","Y"))</f>
        <v>Y</v>
      </c>
      <c r="J413" s="3" t="str">
        <f>IF('Cevap Anahtarı'!G$3=cevaplar2!P415,"D",IF(cevaplar2!P415="","B","Y"))</f>
        <v>D</v>
      </c>
      <c r="K413" s="3" t="str">
        <f>IF('Cevap Anahtarı'!H$3=cevaplar2!Q415,"D",IF(cevaplar2!Q415="","B","Y"))</f>
        <v>D</v>
      </c>
      <c r="L413" s="3" t="str">
        <f>IF('Cevap Anahtarı'!I$3=cevaplar2!R415,"D",IF(cevaplar2!R415="","B","Y"))</f>
        <v>Y</v>
      </c>
      <c r="M413" s="3" t="str">
        <f>IF('Cevap Anahtarı'!J$3=cevaplar2!S415,"D",IF(cevaplar2!S415="","B","Y"))</f>
        <v>D</v>
      </c>
      <c r="N413" s="3" t="str">
        <f>IF('Cevap Anahtarı'!K$3=cevaplar2!T415,"D",IF(cevaplar2!T415="","B","Y"))</f>
        <v>D</v>
      </c>
      <c r="O413" s="3" t="str">
        <f>IF('Cevap Anahtarı'!L$3=cevaplar2!U415,"D",IF(cevaplar2!U415="","B","Y"))</f>
        <v>Y</v>
      </c>
      <c r="P413" s="3" t="str">
        <f>IF('Cevap Anahtarı'!M$3=cevaplar2!V415,"D",IF(cevaplar2!V415="","B","Y"))</f>
        <v>Y</v>
      </c>
      <c r="Q413" s="3" t="str">
        <f>IF('Cevap Anahtarı'!N$3=cevaplar2!W415,"D",IF(cevaplar2!W415="","B","Y"))</f>
        <v>D</v>
      </c>
      <c r="R413" s="3" t="str">
        <f>IF('Cevap Anahtarı'!O$3=cevaplar2!X415,"D",IF(cevaplar2!X415="","B","Y"))</f>
        <v>D</v>
      </c>
      <c r="S413" s="3" t="str">
        <f>IF('Cevap Anahtarı'!P$3=cevaplar2!Y415,"D",IF(cevaplar2!Y415="","B","Y"))</f>
        <v>D</v>
      </c>
      <c r="T413" s="3" t="str">
        <f>IF('Cevap Anahtarı'!Q$3=cevaplar2!Z415,"D",IF(cevaplar2!Z415="","B","Y"))</f>
        <v>D</v>
      </c>
      <c r="U413" s="3" t="str">
        <f>IF('Cevap Anahtarı'!R$3=cevaplar2!AA415,"D",IF(cevaplar2!AA415="","B","Y"))</f>
        <v>D</v>
      </c>
      <c r="V413" s="3" t="str">
        <f>IF('Cevap Anahtarı'!S$3=cevaplar2!AB415,"D",IF(cevaplar2!AB415="","B","Y"))</f>
        <v>D</v>
      </c>
      <c r="W413" s="3" t="str">
        <f>IF('Cevap Anahtarı'!T$3=cevaplar2!AC415,"D",IF(cevaplar2!AC415="","B","Y"))</f>
        <v>Y</v>
      </c>
      <c r="X413" s="3" t="str">
        <f>IF('Cevap Anahtarı'!U$3=cevaplar2!AD415,"D",IF(cevaplar2!AD415="","B","Y"))</f>
        <v>D</v>
      </c>
      <c r="Y413" s="43" t="str">
        <f>IF('Cevap Anahtarı'!V$3=cevaplar2!AF415,"D",IF(cevaplar2!AF415="","B","Y"))</f>
        <v>D</v>
      </c>
      <c r="Z413" s="43" t="str">
        <f>IF('Cevap Anahtarı'!W$3=cevaplar2!AG415,"D",IF(cevaplar2!AG415="","B","Y"))</f>
        <v>D</v>
      </c>
      <c r="AA413" s="43" t="str">
        <f>IF('Cevap Anahtarı'!X$3=cevaplar2!AH415,"D",IF(cevaplar2!AH415="","B","Y"))</f>
        <v>D</v>
      </c>
      <c r="AB413" s="43" t="str">
        <f>IF('Cevap Anahtarı'!Y$3=cevaplar2!AI415,"D",IF(cevaplar2!AI415="","B","Y"))</f>
        <v>D</v>
      </c>
      <c r="AC413" s="43" t="str">
        <f>IF('Cevap Anahtarı'!Z$3=cevaplar2!AJ415,"D",IF(cevaplar2!AJ415="","B","Y"))</f>
        <v>D</v>
      </c>
      <c r="AD413" s="43" t="str">
        <f>IF('Cevap Anahtarı'!AA$3=cevaplar2!AK415,"D",IF(cevaplar2!AK415="","B","Y"))</f>
        <v>D</v>
      </c>
      <c r="AE413" s="43" t="str">
        <f>IF('Cevap Anahtarı'!AB$3=cevaplar2!AL415,"D",IF(cevaplar2!AL415="","B","Y"))</f>
        <v>D</v>
      </c>
      <c r="AF413" s="43" t="str">
        <f>IF('Cevap Anahtarı'!AC$3=cevaplar2!AM415,"D",IF(cevaplar2!AM415="","B","Y"))</f>
        <v>D</v>
      </c>
      <c r="AG413" s="43" t="str">
        <f>IF('Cevap Anahtarı'!AD$3=cevaplar2!AN415,"D",IF(cevaplar2!AN415="","B","Y"))</f>
        <v>D</v>
      </c>
      <c r="AH413" s="43" t="str">
        <f>IF('Cevap Anahtarı'!AE$3=cevaplar2!AO415,"D",IF(cevaplar2!AO415="","B","Y"))</f>
        <v>D</v>
      </c>
      <c r="AI413" s="43" t="str">
        <f>IF('Cevap Anahtarı'!AF$3=cevaplar2!AP415,"D",IF(cevaplar2!AP415="","B","Y"))</f>
        <v>Y</v>
      </c>
      <c r="AJ413" s="43" t="str">
        <f>IF('Cevap Anahtarı'!AG$3=cevaplar2!AQ415,"D",IF(cevaplar2!AQ415="","B","Y"))</f>
        <v>Y</v>
      </c>
      <c r="AK413" s="43" t="str">
        <f>IF('Cevap Anahtarı'!AH$3=cevaplar2!AR415,"D",IF(cevaplar2!AR415="","B","Y"))</f>
        <v>D</v>
      </c>
      <c r="AL413" s="43" t="str">
        <f>IF('Cevap Anahtarı'!AI$3=cevaplar2!AS415,"D",IF(cevaplar2!AS415="","B","Y"))</f>
        <v>Y</v>
      </c>
      <c r="AM413" s="43" t="str">
        <f>IF('Cevap Anahtarı'!AJ$3=cevaplar2!AT415,"D",IF(cevaplar2!AT415="","B","Y"))</f>
        <v>D</v>
      </c>
      <c r="AN413" s="43" t="str">
        <f>IF('Cevap Anahtarı'!AK$3=cevaplar2!AU415,"D",IF(cevaplar2!AU415="","B","Y"))</f>
        <v>D</v>
      </c>
      <c r="AO413" s="43" t="str">
        <f>IF('Cevap Anahtarı'!AL$3=cevaplar2!AV415,"D",IF(cevaplar2!AV415="","B","Y"))</f>
        <v>D</v>
      </c>
      <c r="AP413" s="43" t="str">
        <f>IF('Cevap Anahtarı'!AM$3=cevaplar2!AW415,"D",IF(cevaplar2!AW415="","B","Y"))</f>
        <v>D</v>
      </c>
      <c r="AQ413" s="43" t="str">
        <f>IF('Cevap Anahtarı'!AN$3=cevaplar2!AX415,"D",IF(cevaplar2!AX415="","B","Y"))</f>
        <v>D</v>
      </c>
      <c r="AR413" s="43" t="str">
        <f>IF('Cevap Anahtarı'!AO$3=cevaplar2!AY415,"D",IF(cevaplar2!AY415="","B","Y"))</f>
        <v>D</v>
      </c>
      <c r="AS413" s="45" t="str">
        <f>IF('Cevap Anahtarı'!AP$3=cevaplar2!BA415,"D",IF(cevaplar2!BA415="","B","Y"))</f>
        <v>D</v>
      </c>
      <c r="AT413" s="45" t="str">
        <f>IF('Cevap Anahtarı'!AQ$3=cevaplar2!BB415,"D",IF(cevaplar2!BB415="","B","Y"))</f>
        <v>D</v>
      </c>
      <c r="AU413" s="45" t="str">
        <f>IF('Cevap Anahtarı'!AR$3=cevaplar2!BC415,"D",IF(cevaplar2!BC415="","B","Y"))</f>
        <v>Y</v>
      </c>
      <c r="AV413" s="45" t="str">
        <f>IF('Cevap Anahtarı'!AS$3=cevaplar2!BD415,"D",IF(cevaplar2!BD415="","B","Y"))</f>
        <v>D</v>
      </c>
      <c r="AW413" s="45" t="str">
        <f>IF('Cevap Anahtarı'!AT$3=cevaplar2!BE415,"D",IF(cevaplar2!BE415="","B","Y"))</f>
        <v>D</v>
      </c>
      <c r="AX413" s="45" t="str">
        <f>IF('Cevap Anahtarı'!AU$3=cevaplar2!BF415,"D",IF(cevaplar2!BF415="","B","Y"))</f>
        <v>D</v>
      </c>
      <c r="AY413" s="45" t="str">
        <f>IF('Cevap Anahtarı'!AV$3=cevaplar2!BG415,"D",IF(cevaplar2!BG415="","B","Y"))</f>
        <v>D</v>
      </c>
      <c r="AZ413" s="45" t="str">
        <f>IF('Cevap Anahtarı'!AW$3=cevaplar2!BH415,"D",IF(cevaplar2!BH415="","B","Y"))</f>
        <v>D</v>
      </c>
      <c r="BA413" s="45" t="str">
        <f>IF('Cevap Anahtarı'!AX$3=cevaplar2!BI415,"D",IF(cevaplar2!BI415="","B","Y"))</f>
        <v>D</v>
      </c>
      <c r="BB413" s="45" t="str">
        <f>IF('Cevap Anahtarı'!AY$3=cevaplar2!BJ415,"D",IF(cevaplar2!BJ415="","B","Y"))</f>
        <v>D</v>
      </c>
      <c r="BC413" s="45" t="str">
        <f>IF('Cevap Anahtarı'!AZ$3=cevaplar2!BK415,"D",IF(cevaplar2!BK415="","B","Y"))</f>
        <v>D</v>
      </c>
      <c r="BD413" s="45" t="str">
        <f>IF('Cevap Anahtarı'!BA$3=cevaplar2!BL415,"D",IF(cevaplar2!BL415="","B","Y"))</f>
        <v>D</v>
      </c>
      <c r="BE413" s="45" t="str">
        <f>IF('Cevap Anahtarı'!BB$3=cevaplar2!BM415,"D",IF(cevaplar2!BM415="","B","Y"))</f>
        <v>D</v>
      </c>
      <c r="BF413" s="45" t="str">
        <f>IF('Cevap Anahtarı'!BC$3=cevaplar2!BN415,"D",IF(cevaplar2!BN415="","B","Y"))</f>
        <v>D</v>
      </c>
      <c r="BG413" s="45" t="str">
        <f>IF('Cevap Anahtarı'!BD$3=cevaplar2!BO415,"D",IF(cevaplar2!BO415="","B","Y"))</f>
        <v>D</v>
      </c>
      <c r="BH413" s="45" t="str">
        <f>IF('Cevap Anahtarı'!BE$3=cevaplar2!BP415,"D",IF(cevaplar2!BP415="","B","Y"))</f>
        <v>D</v>
      </c>
      <c r="BI413" s="45" t="str">
        <f>IF('Cevap Anahtarı'!BF$3=cevaplar2!BQ415,"D",IF(cevaplar2!BQ415="","B","Y"))</f>
        <v>D</v>
      </c>
      <c r="BJ413" s="45" t="str">
        <f>IF('Cevap Anahtarı'!BG$3=cevaplar2!BR415,"D",IF(cevaplar2!BR415="","B","Y"))</f>
        <v>Y</v>
      </c>
      <c r="BK413" s="45" t="str">
        <f>IF('Cevap Anahtarı'!BH$3=cevaplar2!BS415,"D",IF(cevaplar2!BS415="","B","Y"))</f>
        <v>D</v>
      </c>
      <c r="BL413" s="45" t="str">
        <f>IF('Cevap Anahtarı'!BI$3=cevaplar2!BT415,"D",IF(cevaplar2!BT415="","B","Y"))</f>
        <v>D</v>
      </c>
      <c r="BM413" s="47" t="str">
        <f>IF('Cevap Anahtarı'!BJ$3=cevaplar2!BV415,"D",IF(cevaplar2!BV415="","B","Y"))</f>
        <v>Y</v>
      </c>
      <c r="BN413" s="47" t="str">
        <f>IF('Cevap Anahtarı'!BK$3=cevaplar2!BW415,"D",IF(cevaplar2!BW415="","B","Y"))</f>
        <v>D</v>
      </c>
      <c r="BO413" s="47" t="str">
        <f>IF('Cevap Anahtarı'!BL$3=cevaplar2!BX415,"D",IF(cevaplar2!BX415="","B","Y"))</f>
        <v>D</v>
      </c>
      <c r="BP413" s="47" t="str">
        <f>IF('Cevap Anahtarı'!BM$3=cevaplar2!BY415,"D",IF(cevaplar2!BY415="","B","Y"))</f>
        <v>D</v>
      </c>
      <c r="BQ413" s="47" t="str">
        <f>IF('Cevap Anahtarı'!BN$3=cevaplar2!BZ415,"D",IF(cevaplar2!BZ415="","B","Y"))</f>
        <v>D</v>
      </c>
      <c r="BR413" s="47" t="str">
        <f>IF('Cevap Anahtarı'!BO$3=cevaplar2!CA415,"D",IF(cevaplar2!CA415="","B","Y"))</f>
        <v>D</v>
      </c>
      <c r="BS413" s="47" t="str">
        <f>IF('Cevap Anahtarı'!BP$3=cevaplar2!CB415,"D",IF(cevaplar2!CB415="","B","Y"))</f>
        <v>D</v>
      </c>
      <c r="BT413" s="47" t="str">
        <f>IF('Cevap Anahtarı'!BQ$3=cevaplar2!CC415,"D",IF(cevaplar2!CC415="","B","Y"))</f>
        <v>D</v>
      </c>
      <c r="BU413" s="47" t="str">
        <f>IF('Cevap Anahtarı'!BR$3=cevaplar2!CD415,"D",IF(cevaplar2!CD415="","B","Y"))</f>
        <v>Y</v>
      </c>
      <c r="BV413" s="47" t="str">
        <f>IF('Cevap Anahtarı'!BS$3=cevaplar2!CE415,"D",IF(cevaplar2!CE415="","B","Y"))</f>
        <v>D</v>
      </c>
      <c r="BW413" s="47" t="str">
        <f>IF('Cevap Anahtarı'!BT$3=cevaplar2!CF415,"D",IF(cevaplar2!CF415="","B","Y"))</f>
        <v>D</v>
      </c>
      <c r="BX413" s="47" t="str">
        <f>IF('Cevap Anahtarı'!BU$3=cevaplar2!CG415,"D",IF(cevaplar2!CG415="","B","Y"))</f>
        <v>D</v>
      </c>
      <c r="BY413" s="47" t="str">
        <f>IF('Cevap Anahtarı'!BV$3=cevaplar2!CH415,"D",IF(cevaplar2!CH415="","B","Y"))</f>
        <v>D</v>
      </c>
      <c r="BZ413" s="47" t="str">
        <f>IF('Cevap Anahtarı'!BW$3=cevaplar2!CI415,"D",IF(cevaplar2!CI415="","B","Y"))</f>
        <v>D</v>
      </c>
      <c r="CA413" s="47" t="str">
        <f>IF('Cevap Anahtarı'!BX$3=cevaplar2!CJ415,"D",IF(cevaplar2!CJ415="","B","Y"))</f>
        <v>Y</v>
      </c>
      <c r="CB413" s="47" t="str">
        <f>IF('Cevap Anahtarı'!BY$3=cevaplar2!CK415,"D",IF(cevaplar2!CK415="","B","Y"))</f>
        <v>D</v>
      </c>
      <c r="CC413" s="47" t="str">
        <f>IF('Cevap Anahtarı'!BZ$3=cevaplar2!CL415,"D",IF(cevaplar2!CL415="","B","Y"))</f>
        <v>D</v>
      </c>
      <c r="CD413" s="47" t="str">
        <f>IF('Cevap Anahtarı'!CA$3=cevaplar2!CM415,"D",IF(cevaplar2!CM415="","B","Y"))</f>
        <v>D</v>
      </c>
      <c r="CE413" s="47" t="str">
        <f>IF('Cevap Anahtarı'!CB$3=cevaplar2!CN415,"D",IF(cevaplar2!CN415="","B","Y"))</f>
        <v>D</v>
      </c>
      <c r="CF413" s="47" t="str">
        <f>IF('Cevap Anahtarı'!CC$3=cevaplar2!CO415,"D",IF(cevaplar2!CO415="","B","Y"))</f>
        <v>D</v>
      </c>
      <c r="CG413" s="2" t="str">
        <f>IF('Cevap Anahtarı'!CD$3=cevaplar2!CQ415,"D",IF(cevaplar2!CQ415="","B","Y"))</f>
        <v>D</v>
      </c>
      <c r="CH413" s="2" t="str">
        <f>IF('Cevap Anahtarı'!CE$3=cevaplar2!CR415,"D",IF(cevaplar2!CR415="","B","Y"))</f>
        <v>D</v>
      </c>
      <c r="CI413" s="2" t="str">
        <f>IF('Cevap Anahtarı'!CF$3=cevaplar2!CS415,"D",IF(cevaplar2!CS415="","B","Y"))</f>
        <v>D</v>
      </c>
      <c r="CJ413" s="2" t="str">
        <f>IF('Cevap Anahtarı'!CG$3=cevaplar2!CT415,"D",IF(cevaplar2!CT415="","B","Y"))</f>
        <v>D</v>
      </c>
      <c r="CK413" s="2" t="str">
        <f>IF('Cevap Anahtarı'!CH$3=cevaplar2!CU415,"D",IF(cevaplar2!CU415="","B","Y"))</f>
        <v>D</v>
      </c>
      <c r="CL413" s="2" t="str">
        <f>IF('Cevap Anahtarı'!CI$3=cevaplar2!CV415,"D",IF(cevaplar2!CV415="","B","Y"))</f>
        <v>D</v>
      </c>
      <c r="CM413" s="2" t="str">
        <f>IF('Cevap Anahtarı'!CJ$3=cevaplar2!CW415,"D",IF(cevaplar2!CW415="","B","Y"))</f>
        <v>D</v>
      </c>
      <c r="CN413" s="2" t="str">
        <f>IF('Cevap Anahtarı'!CK$3=cevaplar2!CX415,"D",IF(cevaplar2!CX415="","B","Y"))</f>
        <v>D</v>
      </c>
      <c r="CO413" s="2" t="str">
        <f>IF('Cevap Anahtarı'!CL$3=cevaplar2!CY415,"D",IF(cevaplar2!CY415="","B","Y"))</f>
        <v>D</v>
      </c>
      <c r="CP413" s="2" t="str">
        <f>IF('Cevap Anahtarı'!CM$3=cevaplar2!CZ415,"D",IF(cevaplar2!CZ415="","B","Y"))</f>
        <v>D</v>
      </c>
      <c r="CQ413" s="2" t="str">
        <f>IF('Cevap Anahtarı'!CN$3=cevaplar2!DA415,"D",IF(cevaplar2!DA415="","B","Y"))</f>
        <v>D</v>
      </c>
      <c r="CR413" s="2" t="str">
        <f>IF('Cevap Anahtarı'!CO$3=cevaplar2!DB415,"D",IF(cevaplar2!DB415="","B","Y"))</f>
        <v>D</v>
      </c>
      <c r="CS413" s="2" t="str">
        <f>IF('Cevap Anahtarı'!CP$3=cevaplar2!DC415,"D",IF(cevaplar2!DC415="","B","Y"))</f>
        <v>D</v>
      </c>
      <c r="CT413" s="2" t="str">
        <f>IF('Cevap Anahtarı'!CQ$3=cevaplar2!DD415,"D",IF(cevaplar2!DD415="","B","Y"))</f>
        <v>D</v>
      </c>
      <c r="CU413" s="2" t="str">
        <f>IF('Cevap Anahtarı'!CR$3=cevaplar2!DE415,"D",IF(cevaplar2!DE415="","B","Y"))</f>
        <v>D</v>
      </c>
      <c r="CV413" s="2" t="str">
        <f>IF('Cevap Anahtarı'!CS$3=cevaplar2!DF415,"D",IF(cevaplar2!DF415="","B","Y"))</f>
        <v>D</v>
      </c>
      <c r="CW413" s="2" t="str">
        <f>IF('Cevap Anahtarı'!CT$3=cevaplar2!DG415,"D",IF(cevaplar2!DG415="","B","Y"))</f>
        <v>D</v>
      </c>
      <c r="CX413" s="2" t="str">
        <f>IF('Cevap Anahtarı'!CU$3=cevaplar2!DH415,"D",IF(cevaplar2!DH415="","B","Y"))</f>
        <v>D</v>
      </c>
      <c r="CY413" s="2" t="str">
        <f>IF('Cevap Anahtarı'!CV$3=cevaplar2!DI415,"D",IF(cevaplar2!DI415="","B","Y"))</f>
        <v>D</v>
      </c>
      <c r="CZ413" s="2" t="str">
        <f>IF('Cevap Anahtarı'!CW$3=cevaplar2!DJ415,"D",IF(cevaplar2!DJ415="","B","Y"))</f>
        <v>D</v>
      </c>
      <c r="DA413" s="51" t="str">
        <f>IF('Cevap Anahtarı'!CX$3=cevaplar2!DL415,"D",IF(cevaplar2!DL415="","B","Y"))</f>
        <v>D</v>
      </c>
      <c r="DB413" s="51" t="str">
        <f>IF('Cevap Anahtarı'!CY$3=cevaplar2!DM415,"D",IF(cevaplar2!DM415="","B","Y"))</f>
        <v>D</v>
      </c>
      <c r="DC413" s="51" t="str">
        <f>IF('Cevap Anahtarı'!CZ$3=cevaplar2!DN415,"D",IF(cevaplar2!DN415="","B","Y"))</f>
        <v>D</v>
      </c>
      <c r="DD413" s="51" t="str">
        <f>IF('Cevap Anahtarı'!DA$3=cevaplar2!DO415,"D",IF(cevaplar2!DO415="","B","Y"))</f>
        <v>Y</v>
      </c>
      <c r="DE413" s="51" t="str">
        <f>IF('Cevap Anahtarı'!DB$3=cevaplar2!DP415,"D",IF(cevaplar2!DP415="","B","Y"))</f>
        <v>D</v>
      </c>
      <c r="DF413" s="51" t="str">
        <f>IF('Cevap Anahtarı'!DC$3=cevaplar2!DQ415,"D",IF(cevaplar2!DQ415="","B","Y"))</f>
        <v>D</v>
      </c>
      <c r="DG413" s="51" t="str">
        <f>IF('Cevap Anahtarı'!DD$3=cevaplar2!DR415,"D",IF(cevaplar2!DR415="","B","Y"))</f>
        <v>D</v>
      </c>
      <c r="DH413" s="51" t="str">
        <f>IF('Cevap Anahtarı'!DE$3=cevaplar2!DS415,"D",IF(cevaplar2!DS415="","B","Y"))</f>
        <v>D</v>
      </c>
      <c r="DI413" s="51" t="str">
        <f>IF('Cevap Anahtarı'!DF$3=cevaplar2!DT415,"D",IF(cevaplar2!DT415="","B","Y"))</f>
        <v>D</v>
      </c>
      <c r="DJ413" s="51" t="str">
        <f>IF('Cevap Anahtarı'!DG$3=cevaplar2!DU415,"D",IF(cevaplar2!DU415="","B","Y"))</f>
        <v>D</v>
      </c>
      <c r="DK413" s="51" t="str">
        <f>IF('Cevap Anahtarı'!DH$3=cevaplar2!DV415,"D",IF(cevaplar2!DV415="","B","Y"))</f>
        <v>D</v>
      </c>
      <c r="DL413" s="51" t="str">
        <f>IF('Cevap Anahtarı'!DI$3=cevaplar2!DW415,"D",IF(cevaplar2!DW415="","B","Y"))</f>
        <v>D</v>
      </c>
      <c r="DM413" s="51" t="str">
        <f>IF('Cevap Anahtarı'!DJ$3=cevaplar2!DX415,"D",IF(cevaplar2!DX415="","B","Y"))</f>
        <v>D</v>
      </c>
      <c r="DN413" s="51" t="str">
        <f>IF('Cevap Anahtarı'!DK$3=cevaplar2!DY415,"D",IF(cevaplar2!DY415="","B","Y"))</f>
        <v>D</v>
      </c>
      <c r="DO413" s="51" t="str">
        <f>IF('Cevap Anahtarı'!DL$3=cevaplar2!DZ415,"D",IF(cevaplar2!DZ415="","B","Y"))</f>
        <v>D</v>
      </c>
      <c r="DP413" s="51" t="str">
        <f>IF('Cevap Anahtarı'!DM$3=cevaplar2!EA415,"D",IF(cevaplar2!EA415="","B","Y"))</f>
        <v>D</v>
      </c>
      <c r="DQ413" s="51" t="str">
        <f>IF('Cevap Anahtarı'!DN$3=cevaplar2!EB415,"D",IF(cevaplar2!EB415="","B","Y"))</f>
        <v>D</v>
      </c>
      <c r="DR413" s="51" t="str">
        <f>IF('Cevap Anahtarı'!DO$3=cevaplar2!EC415,"D",IF(cevaplar2!EC415="","B","Y"))</f>
        <v>D</v>
      </c>
      <c r="DS413" s="51" t="str">
        <f>IF('Cevap Anahtarı'!DP$3=cevaplar2!ED415,"D",IF(cevaplar2!ED415="","B","Y"))</f>
        <v>D</v>
      </c>
      <c r="DT413" s="51" t="str">
        <f>IF('Cevap Anahtarı'!DQ$3=cevaplar2!EE415,"D",IF(cevaplar2!EE415="","B","Y"))</f>
        <v>D</v>
      </c>
      <c r="DV413" s="104">
        <f t="shared" si="36"/>
        <v>70</v>
      </c>
      <c r="DW413" s="104">
        <f t="shared" si="37"/>
        <v>85</v>
      </c>
      <c r="DX413" s="104">
        <f t="shared" si="38"/>
        <v>90</v>
      </c>
      <c r="DY413" s="104">
        <f t="shared" si="39"/>
        <v>85</v>
      </c>
      <c r="DZ413" s="104">
        <f t="shared" si="40"/>
        <v>100</v>
      </c>
      <c r="EA413" s="104">
        <f t="shared" si="41"/>
        <v>95</v>
      </c>
    </row>
    <row r="414" spans="1:131" ht="18.75" customHeight="1" x14ac:dyDescent="0.2">
      <c r="A414" s="52">
        <v>412</v>
      </c>
      <c r="B414" s="53" t="str">
        <f>cevaplar!B416</f>
        <v>HAMİT ŞVD ORTAOKULU</v>
      </c>
      <c r="C414" s="52" t="str">
        <f>cevaplar!C416</f>
        <v>8/A</v>
      </c>
      <c r="D414" s="53" t="str">
        <f>cevaplar!E416</f>
        <v>TURAN SAZAK</v>
      </c>
      <c r="E414" s="3" t="str">
        <f>IF('Cevap Anahtarı'!B$3=cevaplar2!K416,"D",IF(cevaplar2!K416="","B","Y"))</f>
        <v>Y</v>
      </c>
      <c r="F414" s="3" t="str">
        <f>IF('Cevap Anahtarı'!C$3=cevaplar2!L416,"D",IF(cevaplar2!L416="","B","Y"))</f>
        <v>D</v>
      </c>
      <c r="G414" s="3" t="str">
        <f>IF('Cevap Anahtarı'!D$3=cevaplar2!M416,"D",IF(cevaplar2!M416="","B","Y"))</f>
        <v>D</v>
      </c>
      <c r="H414" s="3" t="str">
        <f>IF('Cevap Anahtarı'!E$3=cevaplar2!N416,"D",IF(cevaplar2!N416="","B","Y"))</f>
        <v>D</v>
      </c>
      <c r="I414" s="3" t="str">
        <f>IF('Cevap Anahtarı'!F$3=cevaplar2!O416,"D",IF(cevaplar2!O416="","B","Y"))</f>
        <v>Y</v>
      </c>
      <c r="J414" s="3" t="str">
        <f>IF('Cevap Anahtarı'!G$3=cevaplar2!P416,"D",IF(cevaplar2!P416="","B","Y"))</f>
        <v>D</v>
      </c>
      <c r="K414" s="3" t="str">
        <f>IF('Cevap Anahtarı'!H$3=cevaplar2!Q416,"D",IF(cevaplar2!Q416="","B","Y"))</f>
        <v>D</v>
      </c>
      <c r="L414" s="3" t="str">
        <f>IF('Cevap Anahtarı'!I$3=cevaplar2!R416,"D",IF(cevaplar2!R416="","B","Y"))</f>
        <v>D</v>
      </c>
      <c r="M414" s="3" t="str">
        <f>IF('Cevap Anahtarı'!J$3=cevaplar2!S416,"D",IF(cevaplar2!S416="","B","Y"))</f>
        <v>D</v>
      </c>
      <c r="N414" s="3" t="str">
        <f>IF('Cevap Anahtarı'!K$3=cevaplar2!T416,"D",IF(cevaplar2!T416="","B","Y"))</f>
        <v>D</v>
      </c>
      <c r="O414" s="3" t="str">
        <f>IF('Cevap Anahtarı'!L$3=cevaplar2!U416,"D",IF(cevaplar2!U416="","B","Y"))</f>
        <v>Y</v>
      </c>
      <c r="P414" s="3" t="str">
        <f>IF('Cevap Anahtarı'!M$3=cevaplar2!V416,"D",IF(cevaplar2!V416="","B","Y"))</f>
        <v>D</v>
      </c>
      <c r="Q414" s="3" t="str">
        <f>IF('Cevap Anahtarı'!N$3=cevaplar2!W416,"D",IF(cevaplar2!W416="","B","Y"))</f>
        <v>D</v>
      </c>
      <c r="R414" s="3" t="str">
        <f>IF('Cevap Anahtarı'!O$3=cevaplar2!X416,"D",IF(cevaplar2!X416="","B","Y"))</f>
        <v>D</v>
      </c>
      <c r="S414" s="3" t="str">
        <f>IF('Cevap Anahtarı'!P$3=cevaplar2!Y416,"D",IF(cevaplar2!Y416="","B","Y"))</f>
        <v>Y</v>
      </c>
      <c r="T414" s="3" t="str">
        <f>IF('Cevap Anahtarı'!Q$3=cevaplar2!Z416,"D",IF(cevaplar2!Z416="","B","Y"))</f>
        <v>Y</v>
      </c>
      <c r="U414" s="3" t="str">
        <f>IF('Cevap Anahtarı'!R$3=cevaplar2!AA416,"D",IF(cevaplar2!AA416="","B","Y"))</f>
        <v>Y</v>
      </c>
      <c r="V414" s="3" t="str">
        <f>IF('Cevap Anahtarı'!S$3=cevaplar2!AB416,"D",IF(cevaplar2!AB416="","B","Y"))</f>
        <v>Y</v>
      </c>
      <c r="W414" s="3" t="str">
        <f>IF('Cevap Anahtarı'!T$3=cevaplar2!AC416,"D",IF(cevaplar2!AC416="","B","Y"))</f>
        <v>D</v>
      </c>
      <c r="X414" s="3" t="str">
        <f>IF('Cevap Anahtarı'!U$3=cevaplar2!AD416,"D",IF(cevaplar2!AD416="","B","Y"))</f>
        <v>D</v>
      </c>
      <c r="Y414" s="43" t="str">
        <f>IF('Cevap Anahtarı'!V$3=cevaplar2!AF416,"D",IF(cevaplar2!AF416="","B","Y"))</f>
        <v>Y</v>
      </c>
      <c r="Z414" s="43" t="str">
        <f>IF('Cevap Anahtarı'!W$3=cevaplar2!AG416,"D",IF(cevaplar2!AG416="","B","Y"))</f>
        <v>Y</v>
      </c>
      <c r="AA414" s="43" t="str">
        <f>IF('Cevap Anahtarı'!X$3=cevaplar2!AH416,"D",IF(cevaplar2!AH416="","B","Y"))</f>
        <v>Y</v>
      </c>
      <c r="AB414" s="43" t="str">
        <f>IF('Cevap Anahtarı'!Y$3=cevaplar2!AI416,"D",IF(cevaplar2!AI416="","B","Y"))</f>
        <v>Y</v>
      </c>
      <c r="AC414" s="43" t="str">
        <f>IF('Cevap Anahtarı'!Z$3=cevaplar2!AJ416,"D",IF(cevaplar2!AJ416="","B","Y"))</f>
        <v>D</v>
      </c>
      <c r="AD414" s="43" t="str">
        <f>IF('Cevap Anahtarı'!AA$3=cevaplar2!AK416,"D",IF(cevaplar2!AK416="","B","Y"))</f>
        <v>Y</v>
      </c>
      <c r="AE414" s="43" t="str">
        <f>IF('Cevap Anahtarı'!AB$3=cevaplar2!AL416,"D",IF(cevaplar2!AL416="","B","Y"))</f>
        <v>Y</v>
      </c>
      <c r="AF414" s="43" t="str">
        <f>IF('Cevap Anahtarı'!AC$3=cevaplar2!AM416,"D",IF(cevaplar2!AM416="","B","Y"))</f>
        <v>Y</v>
      </c>
      <c r="AG414" s="43" t="str">
        <f>IF('Cevap Anahtarı'!AD$3=cevaplar2!AN416,"D",IF(cevaplar2!AN416="","B","Y"))</f>
        <v>Y</v>
      </c>
      <c r="AH414" s="43" t="str">
        <f>IF('Cevap Anahtarı'!AE$3=cevaplar2!AO416,"D",IF(cevaplar2!AO416="","B","Y"))</f>
        <v>D</v>
      </c>
      <c r="AI414" s="43" t="str">
        <f>IF('Cevap Anahtarı'!AF$3=cevaplar2!AP416,"D",IF(cevaplar2!AP416="","B","Y"))</f>
        <v>D</v>
      </c>
      <c r="AJ414" s="43" t="str">
        <f>IF('Cevap Anahtarı'!AG$3=cevaplar2!AQ416,"D",IF(cevaplar2!AQ416="","B","Y"))</f>
        <v>D</v>
      </c>
      <c r="AK414" s="43" t="str">
        <f>IF('Cevap Anahtarı'!AH$3=cevaplar2!AR416,"D",IF(cevaplar2!AR416="","B","Y"))</f>
        <v>D</v>
      </c>
      <c r="AL414" s="43" t="str">
        <f>IF('Cevap Anahtarı'!AI$3=cevaplar2!AS416,"D",IF(cevaplar2!AS416="","B","Y"))</f>
        <v>Y</v>
      </c>
      <c r="AM414" s="43" t="str">
        <f>IF('Cevap Anahtarı'!AJ$3=cevaplar2!AT416,"D",IF(cevaplar2!AT416="","B","Y"))</f>
        <v>Y</v>
      </c>
      <c r="AN414" s="43" t="str">
        <f>IF('Cevap Anahtarı'!AK$3=cevaplar2!AU416,"D",IF(cevaplar2!AU416="","B","Y"))</f>
        <v>D</v>
      </c>
      <c r="AO414" s="43" t="str">
        <f>IF('Cevap Anahtarı'!AL$3=cevaplar2!AV416,"D",IF(cevaplar2!AV416="","B","Y"))</f>
        <v>Y</v>
      </c>
      <c r="AP414" s="43" t="str">
        <f>IF('Cevap Anahtarı'!AM$3=cevaplar2!AW416,"D",IF(cevaplar2!AW416="","B","Y"))</f>
        <v>Y</v>
      </c>
      <c r="AQ414" s="43" t="str">
        <f>IF('Cevap Anahtarı'!AN$3=cevaplar2!AX416,"D",IF(cevaplar2!AX416="","B","Y"))</f>
        <v>D</v>
      </c>
      <c r="AR414" s="43" t="str">
        <f>IF('Cevap Anahtarı'!AO$3=cevaplar2!AY416,"D",IF(cevaplar2!AY416="","B","Y"))</f>
        <v>Y</v>
      </c>
      <c r="AS414" s="45" t="str">
        <f>IF('Cevap Anahtarı'!AP$3=cevaplar2!BA416,"D",IF(cevaplar2!BA416="","B","Y"))</f>
        <v>D</v>
      </c>
      <c r="AT414" s="45" t="str">
        <f>IF('Cevap Anahtarı'!AQ$3=cevaplar2!BB416,"D",IF(cevaplar2!BB416="","B","Y"))</f>
        <v>Y</v>
      </c>
      <c r="AU414" s="45" t="str">
        <f>IF('Cevap Anahtarı'!AR$3=cevaplar2!BC416,"D",IF(cevaplar2!BC416="","B","Y"))</f>
        <v>Y</v>
      </c>
      <c r="AV414" s="45" t="str">
        <f>IF('Cevap Anahtarı'!AS$3=cevaplar2!BD416,"D",IF(cevaplar2!BD416="","B","Y"))</f>
        <v>D</v>
      </c>
      <c r="AW414" s="45" t="str">
        <f>IF('Cevap Anahtarı'!AT$3=cevaplar2!BE416,"D",IF(cevaplar2!BE416="","B","Y"))</f>
        <v>D</v>
      </c>
      <c r="AX414" s="45" t="str">
        <f>IF('Cevap Anahtarı'!AU$3=cevaplar2!BF416,"D",IF(cevaplar2!BF416="","B","Y"))</f>
        <v>D</v>
      </c>
      <c r="AY414" s="45" t="str">
        <f>IF('Cevap Anahtarı'!AV$3=cevaplar2!BG416,"D",IF(cevaplar2!BG416="","B","Y"))</f>
        <v>Y</v>
      </c>
      <c r="AZ414" s="45" t="str">
        <f>IF('Cevap Anahtarı'!AW$3=cevaplar2!BH416,"D",IF(cevaplar2!BH416="","B","Y"))</f>
        <v>Y</v>
      </c>
      <c r="BA414" s="45" t="str">
        <f>IF('Cevap Anahtarı'!AX$3=cevaplar2!BI416,"D",IF(cevaplar2!BI416="","B","Y"))</f>
        <v>Y</v>
      </c>
      <c r="BB414" s="45" t="str">
        <f>IF('Cevap Anahtarı'!AY$3=cevaplar2!BJ416,"D",IF(cevaplar2!BJ416="","B","Y"))</f>
        <v>Y</v>
      </c>
      <c r="BC414" s="45" t="str">
        <f>IF('Cevap Anahtarı'!AZ$3=cevaplar2!BK416,"D",IF(cevaplar2!BK416="","B","Y"))</f>
        <v>D</v>
      </c>
      <c r="BD414" s="45" t="str">
        <f>IF('Cevap Anahtarı'!BA$3=cevaplar2!BL416,"D",IF(cevaplar2!BL416="","B","Y"))</f>
        <v>Y</v>
      </c>
      <c r="BE414" s="45" t="str">
        <f>IF('Cevap Anahtarı'!BB$3=cevaplar2!BM416,"D",IF(cevaplar2!BM416="","B","Y"))</f>
        <v>D</v>
      </c>
      <c r="BF414" s="45" t="str">
        <f>IF('Cevap Anahtarı'!BC$3=cevaplar2!BN416,"D",IF(cevaplar2!BN416="","B","Y"))</f>
        <v>Y</v>
      </c>
      <c r="BG414" s="45" t="str">
        <f>IF('Cevap Anahtarı'!BD$3=cevaplar2!BO416,"D",IF(cevaplar2!BO416="","B","Y"))</f>
        <v>D</v>
      </c>
      <c r="BH414" s="45" t="str">
        <f>IF('Cevap Anahtarı'!BE$3=cevaplar2!BP416,"D",IF(cevaplar2!BP416="","B","Y"))</f>
        <v>D</v>
      </c>
      <c r="BI414" s="45" t="str">
        <f>IF('Cevap Anahtarı'!BF$3=cevaplar2!BQ416,"D",IF(cevaplar2!BQ416="","B","Y"))</f>
        <v>D</v>
      </c>
      <c r="BJ414" s="45" t="str">
        <f>IF('Cevap Anahtarı'!BG$3=cevaplar2!BR416,"D",IF(cevaplar2!BR416="","B","Y"))</f>
        <v>Y</v>
      </c>
      <c r="BK414" s="45" t="str">
        <f>IF('Cevap Anahtarı'!BH$3=cevaplar2!BS416,"D",IF(cevaplar2!BS416="","B","Y"))</f>
        <v>D</v>
      </c>
      <c r="BL414" s="45" t="str">
        <f>IF('Cevap Anahtarı'!BI$3=cevaplar2!BT416,"D",IF(cevaplar2!BT416="","B","Y"))</f>
        <v>D</v>
      </c>
      <c r="BM414" s="47" t="str">
        <f>IF('Cevap Anahtarı'!BJ$3=cevaplar2!BV416,"D",IF(cevaplar2!BV416="","B","Y"))</f>
        <v>Y</v>
      </c>
      <c r="BN414" s="47" t="str">
        <f>IF('Cevap Anahtarı'!BK$3=cevaplar2!BW416,"D",IF(cevaplar2!BW416="","B","Y"))</f>
        <v>Y</v>
      </c>
      <c r="BO414" s="47" t="str">
        <f>IF('Cevap Anahtarı'!BL$3=cevaplar2!BX416,"D",IF(cevaplar2!BX416="","B","Y"))</f>
        <v>Y</v>
      </c>
      <c r="BP414" s="47" t="str">
        <f>IF('Cevap Anahtarı'!BM$3=cevaplar2!BY416,"D",IF(cevaplar2!BY416="","B","Y"))</f>
        <v>D</v>
      </c>
      <c r="BQ414" s="47" t="str">
        <f>IF('Cevap Anahtarı'!BN$3=cevaplar2!BZ416,"D",IF(cevaplar2!BZ416="","B","Y"))</f>
        <v>D</v>
      </c>
      <c r="BR414" s="47" t="str">
        <f>IF('Cevap Anahtarı'!BO$3=cevaplar2!CA416,"D",IF(cevaplar2!CA416="","B","Y"))</f>
        <v>D</v>
      </c>
      <c r="BS414" s="47" t="str">
        <f>IF('Cevap Anahtarı'!BP$3=cevaplar2!CB416,"D",IF(cevaplar2!CB416="","B","Y"))</f>
        <v>D</v>
      </c>
      <c r="BT414" s="47" t="str">
        <f>IF('Cevap Anahtarı'!BQ$3=cevaplar2!CC416,"D",IF(cevaplar2!CC416="","B","Y"))</f>
        <v>D</v>
      </c>
      <c r="BU414" s="47" t="str">
        <f>IF('Cevap Anahtarı'!BR$3=cevaplar2!CD416,"D",IF(cevaplar2!CD416="","B","Y"))</f>
        <v>D</v>
      </c>
      <c r="BV414" s="47" t="str">
        <f>IF('Cevap Anahtarı'!BS$3=cevaplar2!CE416,"D",IF(cevaplar2!CE416="","B","Y"))</f>
        <v>D</v>
      </c>
      <c r="BW414" s="47" t="str">
        <f>IF('Cevap Anahtarı'!BT$3=cevaplar2!CF416,"D",IF(cevaplar2!CF416="","B","Y"))</f>
        <v>D</v>
      </c>
      <c r="BX414" s="47" t="str">
        <f>IF('Cevap Anahtarı'!BU$3=cevaplar2!CG416,"D",IF(cevaplar2!CG416="","B","Y"))</f>
        <v>D</v>
      </c>
      <c r="BY414" s="47" t="str">
        <f>IF('Cevap Anahtarı'!BV$3=cevaplar2!CH416,"D",IF(cevaplar2!CH416="","B","Y"))</f>
        <v>D</v>
      </c>
      <c r="BZ414" s="47" t="str">
        <f>IF('Cevap Anahtarı'!BW$3=cevaplar2!CI416,"D",IF(cevaplar2!CI416="","B","Y"))</f>
        <v>Y</v>
      </c>
      <c r="CA414" s="47" t="str">
        <f>IF('Cevap Anahtarı'!BX$3=cevaplar2!CJ416,"D",IF(cevaplar2!CJ416="","B","Y"))</f>
        <v>D</v>
      </c>
      <c r="CB414" s="47" t="str">
        <f>IF('Cevap Anahtarı'!BY$3=cevaplar2!CK416,"D",IF(cevaplar2!CK416="","B","Y"))</f>
        <v>D</v>
      </c>
      <c r="CC414" s="47" t="str">
        <f>IF('Cevap Anahtarı'!BZ$3=cevaplar2!CL416,"D",IF(cevaplar2!CL416="","B","Y"))</f>
        <v>Y</v>
      </c>
      <c r="CD414" s="47" t="str">
        <f>IF('Cevap Anahtarı'!CA$3=cevaplar2!CM416,"D",IF(cevaplar2!CM416="","B","Y"))</f>
        <v>Y</v>
      </c>
      <c r="CE414" s="47" t="str">
        <f>IF('Cevap Anahtarı'!CB$3=cevaplar2!CN416,"D",IF(cevaplar2!CN416="","B","Y"))</f>
        <v>D</v>
      </c>
      <c r="CF414" s="47" t="str">
        <f>IF('Cevap Anahtarı'!CC$3=cevaplar2!CO416,"D",IF(cevaplar2!CO416="","B","Y"))</f>
        <v>D</v>
      </c>
      <c r="CG414" s="2" t="str">
        <f>IF('Cevap Anahtarı'!CD$3=cevaplar2!CQ416,"D",IF(cevaplar2!CQ416="","B","Y"))</f>
        <v>Y</v>
      </c>
      <c r="CH414" s="2" t="str">
        <f>IF('Cevap Anahtarı'!CE$3=cevaplar2!CR416,"D",IF(cevaplar2!CR416="","B","Y"))</f>
        <v>Y</v>
      </c>
      <c r="CI414" s="2" t="str">
        <f>IF('Cevap Anahtarı'!CF$3=cevaplar2!CS416,"D",IF(cevaplar2!CS416="","B","Y"))</f>
        <v>Y</v>
      </c>
      <c r="CJ414" s="2" t="str">
        <f>IF('Cevap Anahtarı'!CG$3=cevaplar2!CT416,"D",IF(cevaplar2!CT416="","B","Y"))</f>
        <v>Y</v>
      </c>
      <c r="CK414" s="2" t="str">
        <f>IF('Cevap Anahtarı'!CH$3=cevaplar2!CU416,"D",IF(cevaplar2!CU416="","B","Y"))</f>
        <v>D</v>
      </c>
      <c r="CL414" s="2" t="str">
        <f>IF('Cevap Anahtarı'!CI$3=cevaplar2!CV416,"D",IF(cevaplar2!CV416="","B","Y"))</f>
        <v>D</v>
      </c>
      <c r="CM414" s="2" t="str">
        <f>IF('Cevap Anahtarı'!CJ$3=cevaplar2!CW416,"D",IF(cevaplar2!CW416="","B","Y"))</f>
        <v>D</v>
      </c>
      <c r="CN414" s="2" t="str">
        <f>IF('Cevap Anahtarı'!CK$3=cevaplar2!CX416,"D",IF(cevaplar2!CX416="","B","Y"))</f>
        <v>D</v>
      </c>
      <c r="CO414" s="2" t="str">
        <f>IF('Cevap Anahtarı'!CL$3=cevaplar2!CY416,"D",IF(cevaplar2!CY416="","B","Y"))</f>
        <v>Y</v>
      </c>
      <c r="CP414" s="2" t="str">
        <f>IF('Cevap Anahtarı'!CM$3=cevaplar2!CZ416,"D",IF(cevaplar2!CZ416="","B","Y"))</f>
        <v>D</v>
      </c>
      <c r="CQ414" s="2" t="str">
        <f>IF('Cevap Anahtarı'!CN$3=cevaplar2!DA416,"D",IF(cevaplar2!DA416="","B","Y"))</f>
        <v>D</v>
      </c>
      <c r="CR414" s="2" t="str">
        <f>IF('Cevap Anahtarı'!CO$3=cevaplar2!DB416,"D",IF(cevaplar2!DB416="","B","Y"))</f>
        <v>D</v>
      </c>
      <c r="CS414" s="2" t="str">
        <f>IF('Cevap Anahtarı'!CP$3=cevaplar2!DC416,"D",IF(cevaplar2!DC416="","B","Y"))</f>
        <v>Y</v>
      </c>
      <c r="CT414" s="2" t="str">
        <f>IF('Cevap Anahtarı'!CQ$3=cevaplar2!DD416,"D",IF(cevaplar2!DD416="","B","Y"))</f>
        <v>D</v>
      </c>
      <c r="CU414" s="2" t="str">
        <f>IF('Cevap Anahtarı'!CR$3=cevaplar2!DE416,"D",IF(cevaplar2!DE416="","B","Y"))</f>
        <v>D</v>
      </c>
      <c r="CV414" s="2" t="str">
        <f>IF('Cevap Anahtarı'!CS$3=cevaplar2!DF416,"D",IF(cevaplar2!DF416="","B","Y"))</f>
        <v>D</v>
      </c>
      <c r="CW414" s="2" t="str">
        <f>IF('Cevap Anahtarı'!CT$3=cevaplar2!DG416,"D",IF(cevaplar2!DG416="","B","Y"))</f>
        <v>Y</v>
      </c>
      <c r="CX414" s="2" t="str">
        <f>IF('Cevap Anahtarı'!CU$3=cevaplar2!DH416,"D",IF(cevaplar2!DH416="","B","Y"))</f>
        <v>D</v>
      </c>
      <c r="CY414" s="2" t="str">
        <f>IF('Cevap Anahtarı'!CV$3=cevaplar2!DI416,"D",IF(cevaplar2!DI416="","B","Y"))</f>
        <v>D</v>
      </c>
      <c r="CZ414" s="2" t="str">
        <f>IF('Cevap Anahtarı'!CW$3=cevaplar2!DJ416,"D",IF(cevaplar2!DJ416="","B","Y"))</f>
        <v>D</v>
      </c>
      <c r="DA414" s="51" t="str">
        <f>IF('Cevap Anahtarı'!CX$3=cevaplar2!DL416,"D",IF(cevaplar2!DL416="","B","Y"))</f>
        <v>D</v>
      </c>
      <c r="DB414" s="51" t="str">
        <f>IF('Cevap Anahtarı'!CY$3=cevaplar2!DM416,"D",IF(cevaplar2!DM416="","B","Y"))</f>
        <v>D</v>
      </c>
      <c r="DC414" s="51" t="str">
        <f>IF('Cevap Anahtarı'!CZ$3=cevaplar2!DN416,"D",IF(cevaplar2!DN416="","B","Y"))</f>
        <v>Y</v>
      </c>
      <c r="DD414" s="51" t="str">
        <f>IF('Cevap Anahtarı'!DA$3=cevaplar2!DO416,"D",IF(cevaplar2!DO416="","B","Y"))</f>
        <v>D</v>
      </c>
      <c r="DE414" s="51" t="str">
        <f>IF('Cevap Anahtarı'!DB$3=cevaplar2!DP416,"D",IF(cevaplar2!DP416="","B","Y"))</f>
        <v>D</v>
      </c>
      <c r="DF414" s="51" t="str">
        <f>IF('Cevap Anahtarı'!DC$3=cevaplar2!DQ416,"D",IF(cevaplar2!DQ416="","B","Y"))</f>
        <v>D</v>
      </c>
      <c r="DG414" s="51" t="str">
        <f>IF('Cevap Anahtarı'!DD$3=cevaplar2!DR416,"D",IF(cevaplar2!DR416="","B","Y"))</f>
        <v>D</v>
      </c>
      <c r="DH414" s="51" t="str">
        <f>IF('Cevap Anahtarı'!DE$3=cevaplar2!DS416,"D",IF(cevaplar2!DS416="","B","Y"))</f>
        <v>D</v>
      </c>
      <c r="DI414" s="51" t="str">
        <f>IF('Cevap Anahtarı'!DF$3=cevaplar2!DT416,"D",IF(cevaplar2!DT416="","B","Y"))</f>
        <v>D</v>
      </c>
      <c r="DJ414" s="51" t="str">
        <f>IF('Cevap Anahtarı'!DG$3=cevaplar2!DU416,"D",IF(cevaplar2!DU416="","B","Y"))</f>
        <v>D</v>
      </c>
      <c r="DK414" s="51" t="str">
        <f>IF('Cevap Anahtarı'!DH$3=cevaplar2!DV416,"D",IF(cevaplar2!DV416="","B","Y"))</f>
        <v>D</v>
      </c>
      <c r="DL414" s="51" t="str">
        <f>IF('Cevap Anahtarı'!DI$3=cevaplar2!DW416,"D",IF(cevaplar2!DW416="","B","Y"))</f>
        <v>D</v>
      </c>
      <c r="DM414" s="51" t="str">
        <f>IF('Cevap Anahtarı'!DJ$3=cevaplar2!DX416,"D",IF(cevaplar2!DX416="","B","Y"))</f>
        <v>D</v>
      </c>
      <c r="DN414" s="51" t="str">
        <f>IF('Cevap Anahtarı'!DK$3=cevaplar2!DY416,"D",IF(cevaplar2!DY416="","B","Y"))</f>
        <v>Y</v>
      </c>
      <c r="DO414" s="51" t="str">
        <f>IF('Cevap Anahtarı'!DL$3=cevaplar2!DZ416,"D",IF(cevaplar2!DZ416="","B","Y"))</f>
        <v>D</v>
      </c>
      <c r="DP414" s="51" t="str">
        <f>IF('Cevap Anahtarı'!DM$3=cevaplar2!EA416,"D",IF(cevaplar2!EA416="","B","Y"))</f>
        <v>D</v>
      </c>
      <c r="DQ414" s="51" t="str">
        <f>IF('Cevap Anahtarı'!DN$3=cevaplar2!EB416,"D",IF(cevaplar2!EB416="","B","Y"))</f>
        <v>Y</v>
      </c>
      <c r="DR414" s="51" t="str">
        <f>IF('Cevap Anahtarı'!DO$3=cevaplar2!EC416,"D",IF(cevaplar2!EC416="","B","Y"))</f>
        <v>D</v>
      </c>
      <c r="DS414" s="51" t="str">
        <f>IF('Cevap Anahtarı'!DP$3=cevaplar2!ED416,"D",IF(cevaplar2!ED416="","B","Y"))</f>
        <v>Y</v>
      </c>
      <c r="DT414" s="51" t="str">
        <f>IF('Cevap Anahtarı'!DQ$3=cevaplar2!EE416,"D",IF(cevaplar2!EE416="","B","Y"))</f>
        <v>Y</v>
      </c>
      <c r="DV414" s="104">
        <f t="shared" si="36"/>
        <v>65</v>
      </c>
      <c r="DW414" s="104">
        <f t="shared" si="37"/>
        <v>35</v>
      </c>
      <c r="DX414" s="104">
        <f t="shared" si="38"/>
        <v>55</v>
      </c>
      <c r="DY414" s="104">
        <f t="shared" si="39"/>
        <v>70</v>
      </c>
      <c r="DZ414" s="104">
        <f t="shared" si="40"/>
        <v>65</v>
      </c>
      <c r="EA414" s="104">
        <f t="shared" si="41"/>
        <v>75</v>
      </c>
    </row>
    <row r="415" spans="1:131" ht="18.75" customHeight="1" x14ac:dyDescent="0.2">
      <c r="A415" s="52">
        <v>413</v>
      </c>
      <c r="B415" s="53" t="str">
        <f>cevaplar!B417</f>
        <v>HAMİT ŞVD ORTAOKULU</v>
      </c>
      <c r="C415" s="52" t="str">
        <f>cevaplar!C417</f>
        <v>8/A</v>
      </c>
      <c r="D415" s="53" t="str">
        <f>cevaplar!E417</f>
        <v>ÖZKAN ÖZDEMİR</v>
      </c>
      <c r="E415" s="3" t="str">
        <f>IF('Cevap Anahtarı'!B$3=cevaplar2!K417,"D",IF(cevaplar2!K417="","B","Y"))</f>
        <v>D</v>
      </c>
      <c r="F415" s="3" t="str">
        <f>IF('Cevap Anahtarı'!C$3=cevaplar2!L417,"D",IF(cevaplar2!L417="","B","Y"))</f>
        <v>Y</v>
      </c>
      <c r="G415" s="3" t="str">
        <f>IF('Cevap Anahtarı'!D$3=cevaplar2!M417,"D",IF(cevaplar2!M417="","B","Y"))</f>
        <v>Y</v>
      </c>
      <c r="H415" s="3" t="str">
        <f>IF('Cevap Anahtarı'!E$3=cevaplar2!N417,"D",IF(cevaplar2!N417="","B","Y"))</f>
        <v>D</v>
      </c>
      <c r="I415" s="3" t="str">
        <f>IF('Cevap Anahtarı'!F$3=cevaplar2!O417,"D",IF(cevaplar2!O417="","B","Y"))</f>
        <v>Y</v>
      </c>
      <c r="J415" s="3" t="str">
        <f>IF('Cevap Anahtarı'!G$3=cevaplar2!P417,"D",IF(cevaplar2!P417="","B","Y"))</f>
        <v>D</v>
      </c>
      <c r="K415" s="3" t="str">
        <f>IF('Cevap Anahtarı'!H$3=cevaplar2!Q417,"D",IF(cevaplar2!Q417="","B","Y"))</f>
        <v>D</v>
      </c>
      <c r="L415" s="3" t="str">
        <f>IF('Cevap Anahtarı'!I$3=cevaplar2!R417,"D",IF(cevaplar2!R417="","B","Y"))</f>
        <v>D</v>
      </c>
      <c r="M415" s="3" t="str">
        <f>IF('Cevap Anahtarı'!J$3=cevaplar2!S417,"D",IF(cevaplar2!S417="","B","Y"))</f>
        <v>D</v>
      </c>
      <c r="N415" s="3" t="str">
        <f>IF('Cevap Anahtarı'!K$3=cevaplar2!T417,"D",IF(cevaplar2!T417="","B","Y"))</f>
        <v>D</v>
      </c>
      <c r="O415" s="3" t="str">
        <f>IF('Cevap Anahtarı'!L$3=cevaplar2!U417,"D",IF(cevaplar2!U417="","B","Y"))</f>
        <v>D</v>
      </c>
      <c r="P415" s="3" t="str">
        <f>IF('Cevap Anahtarı'!M$3=cevaplar2!V417,"D",IF(cevaplar2!V417="","B","Y"))</f>
        <v>D</v>
      </c>
      <c r="Q415" s="3" t="str">
        <f>IF('Cevap Anahtarı'!N$3=cevaplar2!W417,"D",IF(cevaplar2!W417="","B","Y"))</f>
        <v>D</v>
      </c>
      <c r="R415" s="3" t="str">
        <f>IF('Cevap Anahtarı'!O$3=cevaplar2!X417,"D",IF(cevaplar2!X417="","B","Y"))</f>
        <v>D</v>
      </c>
      <c r="S415" s="3" t="str">
        <f>IF('Cevap Anahtarı'!P$3=cevaplar2!Y417,"D",IF(cevaplar2!Y417="","B","Y"))</f>
        <v>Y</v>
      </c>
      <c r="T415" s="3" t="str">
        <f>IF('Cevap Anahtarı'!Q$3=cevaplar2!Z417,"D",IF(cevaplar2!Z417="","B","Y"))</f>
        <v>D</v>
      </c>
      <c r="U415" s="3" t="str">
        <f>IF('Cevap Anahtarı'!R$3=cevaplar2!AA417,"D",IF(cevaplar2!AA417="","B","Y"))</f>
        <v>D</v>
      </c>
      <c r="V415" s="3" t="str">
        <f>IF('Cevap Anahtarı'!S$3=cevaplar2!AB417,"D",IF(cevaplar2!AB417="","B","Y"))</f>
        <v>Y</v>
      </c>
      <c r="W415" s="3" t="str">
        <f>IF('Cevap Anahtarı'!T$3=cevaplar2!AC417,"D",IF(cevaplar2!AC417="","B","Y"))</f>
        <v>D</v>
      </c>
      <c r="X415" s="3" t="str">
        <f>IF('Cevap Anahtarı'!U$3=cevaplar2!AD417,"D",IF(cevaplar2!AD417="","B","Y"))</f>
        <v>D</v>
      </c>
      <c r="Y415" s="43" t="str">
        <f>IF('Cevap Anahtarı'!V$3=cevaplar2!AF417,"D",IF(cevaplar2!AF417="","B","Y"))</f>
        <v>D</v>
      </c>
      <c r="Z415" s="43" t="str">
        <f>IF('Cevap Anahtarı'!W$3=cevaplar2!AG417,"D",IF(cevaplar2!AG417="","B","Y"))</f>
        <v>Y</v>
      </c>
      <c r="AA415" s="43" t="str">
        <f>IF('Cevap Anahtarı'!X$3=cevaplar2!AH417,"D",IF(cevaplar2!AH417="","B","Y"))</f>
        <v>Y</v>
      </c>
      <c r="AB415" s="43" t="str">
        <f>IF('Cevap Anahtarı'!Y$3=cevaplar2!AI417,"D",IF(cevaplar2!AI417="","B","Y"))</f>
        <v>D</v>
      </c>
      <c r="AC415" s="43" t="str">
        <f>IF('Cevap Anahtarı'!Z$3=cevaplar2!AJ417,"D",IF(cevaplar2!AJ417="","B","Y"))</f>
        <v>D</v>
      </c>
      <c r="AD415" s="43" t="str">
        <f>IF('Cevap Anahtarı'!AA$3=cevaplar2!AK417,"D",IF(cevaplar2!AK417="","B","Y"))</f>
        <v>D</v>
      </c>
      <c r="AE415" s="43" t="str">
        <f>IF('Cevap Anahtarı'!AB$3=cevaplar2!AL417,"D",IF(cevaplar2!AL417="","B","Y"))</f>
        <v>D</v>
      </c>
      <c r="AF415" s="43" t="str">
        <f>IF('Cevap Anahtarı'!AC$3=cevaplar2!AM417,"D",IF(cevaplar2!AM417="","B","Y"))</f>
        <v>Y</v>
      </c>
      <c r="AG415" s="43" t="str">
        <f>IF('Cevap Anahtarı'!AD$3=cevaplar2!AN417,"D",IF(cevaplar2!AN417="","B","Y"))</f>
        <v>D</v>
      </c>
      <c r="AH415" s="43" t="str">
        <f>IF('Cevap Anahtarı'!AE$3=cevaplar2!AO417,"D",IF(cevaplar2!AO417="","B","Y"))</f>
        <v>D</v>
      </c>
      <c r="AI415" s="43" t="str">
        <f>IF('Cevap Anahtarı'!AF$3=cevaplar2!AP417,"D",IF(cevaplar2!AP417="","B","Y"))</f>
        <v>Y</v>
      </c>
      <c r="AJ415" s="43" t="str">
        <f>IF('Cevap Anahtarı'!AG$3=cevaplar2!AQ417,"D",IF(cevaplar2!AQ417="","B","Y"))</f>
        <v>Y</v>
      </c>
      <c r="AK415" s="43" t="str">
        <f>IF('Cevap Anahtarı'!AH$3=cevaplar2!AR417,"D",IF(cevaplar2!AR417="","B","Y"))</f>
        <v>D</v>
      </c>
      <c r="AL415" s="43" t="str">
        <f>IF('Cevap Anahtarı'!AI$3=cevaplar2!AS417,"D",IF(cevaplar2!AS417="","B","Y"))</f>
        <v>D</v>
      </c>
      <c r="AM415" s="43" t="str">
        <f>IF('Cevap Anahtarı'!AJ$3=cevaplar2!AT417,"D",IF(cevaplar2!AT417="","B","Y"))</f>
        <v>D</v>
      </c>
      <c r="AN415" s="43" t="str">
        <f>IF('Cevap Anahtarı'!AK$3=cevaplar2!AU417,"D",IF(cevaplar2!AU417="","B","Y"))</f>
        <v>Y</v>
      </c>
      <c r="AO415" s="43" t="str">
        <f>IF('Cevap Anahtarı'!AL$3=cevaplar2!AV417,"D",IF(cevaplar2!AV417="","B","Y"))</f>
        <v>D</v>
      </c>
      <c r="AP415" s="43" t="str">
        <f>IF('Cevap Anahtarı'!AM$3=cevaplar2!AW417,"D",IF(cevaplar2!AW417="","B","Y"))</f>
        <v>D</v>
      </c>
      <c r="AQ415" s="43" t="str">
        <f>IF('Cevap Anahtarı'!AN$3=cevaplar2!AX417,"D",IF(cevaplar2!AX417="","B","Y"))</f>
        <v>D</v>
      </c>
      <c r="AR415" s="43" t="str">
        <f>IF('Cevap Anahtarı'!AO$3=cevaplar2!AY417,"D",IF(cevaplar2!AY417="","B","Y"))</f>
        <v>Y</v>
      </c>
      <c r="AS415" s="45" t="str">
        <f>IF('Cevap Anahtarı'!AP$3=cevaplar2!BA417,"D",IF(cevaplar2!BA417="","B","Y"))</f>
        <v>D</v>
      </c>
      <c r="AT415" s="45" t="str">
        <f>IF('Cevap Anahtarı'!AQ$3=cevaplar2!BB417,"D",IF(cevaplar2!BB417="","B","Y"))</f>
        <v>D</v>
      </c>
      <c r="AU415" s="45" t="str">
        <f>IF('Cevap Anahtarı'!AR$3=cevaplar2!BC417,"D",IF(cevaplar2!BC417="","B","Y"))</f>
        <v>D</v>
      </c>
      <c r="AV415" s="45" t="str">
        <f>IF('Cevap Anahtarı'!AS$3=cevaplar2!BD417,"D",IF(cevaplar2!BD417="","B","Y"))</f>
        <v>D</v>
      </c>
      <c r="AW415" s="45" t="str">
        <f>IF('Cevap Anahtarı'!AT$3=cevaplar2!BE417,"D",IF(cevaplar2!BE417="","B","Y"))</f>
        <v>Y</v>
      </c>
      <c r="AX415" s="45" t="str">
        <f>IF('Cevap Anahtarı'!AU$3=cevaplar2!BF417,"D",IF(cevaplar2!BF417="","B","Y"))</f>
        <v>D</v>
      </c>
      <c r="AY415" s="45" t="str">
        <f>IF('Cevap Anahtarı'!AV$3=cevaplar2!BG417,"D",IF(cevaplar2!BG417="","B","Y"))</f>
        <v>D</v>
      </c>
      <c r="AZ415" s="45" t="str">
        <f>IF('Cevap Anahtarı'!AW$3=cevaplar2!BH417,"D",IF(cevaplar2!BH417="","B","Y"))</f>
        <v>D</v>
      </c>
      <c r="BA415" s="45" t="str">
        <f>IF('Cevap Anahtarı'!AX$3=cevaplar2!BI417,"D",IF(cevaplar2!BI417="","B","Y"))</f>
        <v>Y</v>
      </c>
      <c r="BB415" s="45" t="str">
        <f>IF('Cevap Anahtarı'!AY$3=cevaplar2!BJ417,"D",IF(cevaplar2!BJ417="","B","Y"))</f>
        <v>D</v>
      </c>
      <c r="BC415" s="45" t="str">
        <f>IF('Cevap Anahtarı'!AZ$3=cevaplar2!BK417,"D",IF(cevaplar2!BK417="","B","Y"))</f>
        <v>D</v>
      </c>
      <c r="BD415" s="45" t="str">
        <f>IF('Cevap Anahtarı'!BA$3=cevaplar2!BL417,"D",IF(cevaplar2!BL417="","B","Y"))</f>
        <v>D</v>
      </c>
      <c r="BE415" s="45" t="str">
        <f>IF('Cevap Anahtarı'!BB$3=cevaplar2!BM417,"D",IF(cevaplar2!BM417="","B","Y"))</f>
        <v>D</v>
      </c>
      <c r="BF415" s="45" t="str">
        <f>IF('Cevap Anahtarı'!BC$3=cevaplar2!BN417,"D",IF(cevaplar2!BN417="","B","Y"))</f>
        <v>D</v>
      </c>
      <c r="BG415" s="45" t="str">
        <f>IF('Cevap Anahtarı'!BD$3=cevaplar2!BO417,"D",IF(cevaplar2!BO417="","B","Y"))</f>
        <v>D</v>
      </c>
      <c r="BH415" s="45" t="str">
        <f>IF('Cevap Anahtarı'!BE$3=cevaplar2!BP417,"D",IF(cevaplar2!BP417="","B","Y"))</f>
        <v>D</v>
      </c>
      <c r="BI415" s="45" t="str">
        <f>IF('Cevap Anahtarı'!BF$3=cevaplar2!BQ417,"D",IF(cevaplar2!BQ417="","B","Y"))</f>
        <v>D</v>
      </c>
      <c r="BJ415" s="45" t="str">
        <f>IF('Cevap Anahtarı'!BG$3=cevaplar2!BR417,"D",IF(cevaplar2!BR417="","B","Y"))</f>
        <v>Y</v>
      </c>
      <c r="BK415" s="45" t="str">
        <f>IF('Cevap Anahtarı'!BH$3=cevaplar2!BS417,"D",IF(cevaplar2!BS417="","B","Y"))</f>
        <v>D</v>
      </c>
      <c r="BL415" s="45" t="str">
        <f>IF('Cevap Anahtarı'!BI$3=cevaplar2!BT417,"D",IF(cevaplar2!BT417="","B","Y"))</f>
        <v>D</v>
      </c>
      <c r="BM415" s="47" t="str">
        <f>IF('Cevap Anahtarı'!BJ$3=cevaplar2!BV417,"D",IF(cevaplar2!BV417="","B","Y"))</f>
        <v>Y</v>
      </c>
      <c r="BN415" s="47" t="str">
        <f>IF('Cevap Anahtarı'!BK$3=cevaplar2!BW417,"D",IF(cevaplar2!BW417="","B","Y"))</f>
        <v>D</v>
      </c>
      <c r="BO415" s="47" t="str">
        <f>IF('Cevap Anahtarı'!BL$3=cevaplar2!BX417,"D",IF(cevaplar2!BX417="","B","Y"))</f>
        <v>D</v>
      </c>
      <c r="BP415" s="47" t="str">
        <f>IF('Cevap Anahtarı'!BM$3=cevaplar2!BY417,"D",IF(cevaplar2!BY417="","B","Y"))</f>
        <v>D</v>
      </c>
      <c r="BQ415" s="47" t="str">
        <f>IF('Cevap Anahtarı'!BN$3=cevaplar2!BZ417,"D",IF(cevaplar2!BZ417="","B","Y"))</f>
        <v>D</v>
      </c>
      <c r="BR415" s="47" t="str">
        <f>IF('Cevap Anahtarı'!BO$3=cevaplar2!CA417,"D",IF(cevaplar2!CA417="","B","Y"))</f>
        <v>Y</v>
      </c>
      <c r="BS415" s="47" t="str">
        <f>IF('Cevap Anahtarı'!BP$3=cevaplar2!CB417,"D",IF(cevaplar2!CB417="","B","Y"))</f>
        <v>D</v>
      </c>
      <c r="BT415" s="47" t="str">
        <f>IF('Cevap Anahtarı'!BQ$3=cevaplar2!CC417,"D",IF(cevaplar2!CC417="","B","Y"))</f>
        <v>D</v>
      </c>
      <c r="BU415" s="47" t="str">
        <f>IF('Cevap Anahtarı'!BR$3=cevaplar2!CD417,"D",IF(cevaplar2!CD417="","B","Y"))</f>
        <v>D</v>
      </c>
      <c r="BV415" s="47" t="str">
        <f>IF('Cevap Anahtarı'!BS$3=cevaplar2!CE417,"D",IF(cevaplar2!CE417="","B","Y"))</f>
        <v>D</v>
      </c>
      <c r="BW415" s="47" t="str">
        <f>IF('Cevap Anahtarı'!BT$3=cevaplar2!CF417,"D",IF(cevaplar2!CF417="","B","Y"))</f>
        <v>D</v>
      </c>
      <c r="BX415" s="47" t="str">
        <f>IF('Cevap Anahtarı'!BU$3=cevaplar2!CG417,"D",IF(cevaplar2!CG417="","B","Y"))</f>
        <v>D</v>
      </c>
      <c r="BY415" s="47" t="str">
        <f>IF('Cevap Anahtarı'!BV$3=cevaplar2!CH417,"D",IF(cevaplar2!CH417="","B","Y"))</f>
        <v>D</v>
      </c>
      <c r="BZ415" s="47" t="str">
        <f>IF('Cevap Anahtarı'!BW$3=cevaplar2!CI417,"D",IF(cevaplar2!CI417="","B","Y"))</f>
        <v>D</v>
      </c>
      <c r="CA415" s="47" t="str">
        <f>IF('Cevap Anahtarı'!BX$3=cevaplar2!CJ417,"D",IF(cevaplar2!CJ417="","B","Y"))</f>
        <v>D</v>
      </c>
      <c r="CB415" s="47" t="str">
        <f>IF('Cevap Anahtarı'!BY$3=cevaplar2!CK417,"D",IF(cevaplar2!CK417="","B","Y"))</f>
        <v>D</v>
      </c>
      <c r="CC415" s="47" t="str">
        <f>IF('Cevap Anahtarı'!BZ$3=cevaplar2!CL417,"D",IF(cevaplar2!CL417="","B","Y"))</f>
        <v>D</v>
      </c>
      <c r="CD415" s="47" t="str">
        <f>IF('Cevap Anahtarı'!CA$3=cevaplar2!CM417,"D",IF(cevaplar2!CM417="","B","Y"))</f>
        <v>D</v>
      </c>
      <c r="CE415" s="47" t="str">
        <f>IF('Cevap Anahtarı'!CB$3=cevaplar2!CN417,"D",IF(cevaplar2!CN417="","B","Y"))</f>
        <v>D</v>
      </c>
      <c r="CF415" s="47" t="str">
        <f>IF('Cevap Anahtarı'!CC$3=cevaplar2!CO417,"D",IF(cevaplar2!CO417="","B","Y"))</f>
        <v>D</v>
      </c>
      <c r="CG415" s="2" t="str">
        <f>IF('Cevap Anahtarı'!CD$3=cevaplar2!CQ417,"D",IF(cevaplar2!CQ417="","B","Y"))</f>
        <v>D</v>
      </c>
      <c r="CH415" s="2" t="str">
        <f>IF('Cevap Anahtarı'!CE$3=cevaplar2!CR417,"D",IF(cevaplar2!CR417="","B","Y"))</f>
        <v>D</v>
      </c>
      <c r="CI415" s="2" t="str">
        <f>IF('Cevap Anahtarı'!CF$3=cevaplar2!CS417,"D",IF(cevaplar2!CS417="","B","Y"))</f>
        <v>Y</v>
      </c>
      <c r="CJ415" s="2" t="str">
        <f>IF('Cevap Anahtarı'!CG$3=cevaplar2!CT417,"D",IF(cevaplar2!CT417="","B","Y"))</f>
        <v>D</v>
      </c>
      <c r="CK415" s="2" t="str">
        <f>IF('Cevap Anahtarı'!CH$3=cevaplar2!CU417,"D",IF(cevaplar2!CU417="","B","Y"))</f>
        <v>D</v>
      </c>
      <c r="CL415" s="2" t="str">
        <f>IF('Cevap Anahtarı'!CI$3=cevaplar2!CV417,"D",IF(cevaplar2!CV417="","B","Y"))</f>
        <v>Y</v>
      </c>
      <c r="CM415" s="2" t="str">
        <f>IF('Cevap Anahtarı'!CJ$3=cevaplar2!CW417,"D",IF(cevaplar2!CW417="","B","Y"))</f>
        <v>D</v>
      </c>
      <c r="CN415" s="2" t="str">
        <f>IF('Cevap Anahtarı'!CK$3=cevaplar2!CX417,"D",IF(cevaplar2!CX417="","B","Y"))</f>
        <v>D</v>
      </c>
      <c r="CO415" s="2" t="str">
        <f>IF('Cevap Anahtarı'!CL$3=cevaplar2!CY417,"D",IF(cevaplar2!CY417="","B","Y"))</f>
        <v>Y</v>
      </c>
      <c r="CP415" s="2" t="str">
        <f>IF('Cevap Anahtarı'!CM$3=cevaplar2!CZ417,"D",IF(cevaplar2!CZ417="","B","Y"))</f>
        <v>D</v>
      </c>
      <c r="CQ415" s="2" t="str">
        <f>IF('Cevap Anahtarı'!CN$3=cevaplar2!DA417,"D",IF(cevaplar2!DA417="","B","Y"))</f>
        <v>D</v>
      </c>
      <c r="CR415" s="2" t="str">
        <f>IF('Cevap Anahtarı'!CO$3=cevaplar2!DB417,"D",IF(cevaplar2!DB417="","B","Y"))</f>
        <v>D</v>
      </c>
      <c r="CS415" s="2" t="str">
        <f>IF('Cevap Anahtarı'!CP$3=cevaplar2!DC417,"D",IF(cevaplar2!DC417="","B","Y"))</f>
        <v>D</v>
      </c>
      <c r="CT415" s="2" t="str">
        <f>IF('Cevap Anahtarı'!CQ$3=cevaplar2!DD417,"D",IF(cevaplar2!DD417="","B","Y"))</f>
        <v>D</v>
      </c>
      <c r="CU415" s="2" t="str">
        <f>IF('Cevap Anahtarı'!CR$3=cevaplar2!DE417,"D",IF(cevaplar2!DE417="","B","Y"))</f>
        <v>Y</v>
      </c>
      <c r="CV415" s="2" t="str">
        <f>IF('Cevap Anahtarı'!CS$3=cevaplar2!DF417,"D",IF(cevaplar2!DF417="","B","Y"))</f>
        <v>D</v>
      </c>
      <c r="CW415" s="2" t="str">
        <f>IF('Cevap Anahtarı'!CT$3=cevaplar2!DG417,"D",IF(cevaplar2!DG417="","B","Y"))</f>
        <v>D</v>
      </c>
      <c r="CX415" s="2" t="str">
        <f>IF('Cevap Anahtarı'!CU$3=cevaplar2!DH417,"D",IF(cevaplar2!DH417="","B","Y"))</f>
        <v>D</v>
      </c>
      <c r="CY415" s="2" t="str">
        <f>IF('Cevap Anahtarı'!CV$3=cevaplar2!DI417,"D",IF(cevaplar2!DI417="","B","Y"))</f>
        <v>D</v>
      </c>
      <c r="CZ415" s="2" t="str">
        <f>IF('Cevap Anahtarı'!CW$3=cevaplar2!DJ417,"D",IF(cevaplar2!DJ417="","B","Y"))</f>
        <v>D</v>
      </c>
      <c r="DA415" s="51" t="str">
        <f>IF('Cevap Anahtarı'!CX$3=cevaplar2!DL417,"D",IF(cevaplar2!DL417="","B","Y"))</f>
        <v>D</v>
      </c>
      <c r="DB415" s="51" t="str">
        <f>IF('Cevap Anahtarı'!CY$3=cevaplar2!DM417,"D",IF(cevaplar2!DM417="","B","Y"))</f>
        <v>D</v>
      </c>
      <c r="DC415" s="51" t="str">
        <f>IF('Cevap Anahtarı'!CZ$3=cevaplar2!DN417,"D",IF(cevaplar2!DN417="","B","Y"))</f>
        <v>D</v>
      </c>
      <c r="DD415" s="51" t="str">
        <f>IF('Cevap Anahtarı'!DA$3=cevaplar2!DO417,"D",IF(cevaplar2!DO417="","B","Y"))</f>
        <v>D</v>
      </c>
      <c r="DE415" s="51" t="str">
        <f>IF('Cevap Anahtarı'!DB$3=cevaplar2!DP417,"D",IF(cevaplar2!DP417="","B","Y"))</f>
        <v>D</v>
      </c>
      <c r="DF415" s="51" t="str">
        <f>IF('Cevap Anahtarı'!DC$3=cevaplar2!DQ417,"D",IF(cevaplar2!DQ417="","B","Y"))</f>
        <v>Y</v>
      </c>
      <c r="DG415" s="51" t="str">
        <f>IF('Cevap Anahtarı'!DD$3=cevaplar2!DR417,"D",IF(cevaplar2!DR417="","B","Y"))</f>
        <v>D</v>
      </c>
      <c r="DH415" s="51" t="str">
        <f>IF('Cevap Anahtarı'!DE$3=cevaplar2!DS417,"D",IF(cevaplar2!DS417="","B","Y"))</f>
        <v>D</v>
      </c>
      <c r="DI415" s="51" t="str">
        <f>IF('Cevap Anahtarı'!DF$3=cevaplar2!DT417,"D",IF(cevaplar2!DT417="","B","Y"))</f>
        <v>D</v>
      </c>
      <c r="DJ415" s="51" t="str">
        <f>IF('Cevap Anahtarı'!DG$3=cevaplar2!DU417,"D",IF(cevaplar2!DU417="","B","Y"))</f>
        <v>D</v>
      </c>
      <c r="DK415" s="51" t="str">
        <f>IF('Cevap Anahtarı'!DH$3=cevaplar2!DV417,"D",IF(cevaplar2!DV417="","B","Y"))</f>
        <v>D</v>
      </c>
      <c r="DL415" s="51" t="str">
        <f>IF('Cevap Anahtarı'!DI$3=cevaplar2!DW417,"D",IF(cevaplar2!DW417="","B","Y"))</f>
        <v>D</v>
      </c>
      <c r="DM415" s="51" t="str">
        <f>IF('Cevap Anahtarı'!DJ$3=cevaplar2!DX417,"D",IF(cevaplar2!DX417="","B","Y"))</f>
        <v>D</v>
      </c>
      <c r="DN415" s="51" t="str">
        <f>IF('Cevap Anahtarı'!DK$3=cevaplar2!DY417,"D",IF(cevaplar2!DY417="","B","Y"))</f>
        <v>Y</v>
      </c>
      <c r="DO415" s="51" t="str">
        <f>IF('Cevap Anahtarı'!DL$3=cevaplar2!DZ417,"D",IF(cevaplar2!DZ417="","B","Y"))</f>
        <v>D</v>
      </c>
      <c r="DP415" s="51" t="str">
        <f>IF('Cevap Anahtarı'!DM$3=cevaplar2!EA417,"D",IF(cevaplar2!EA417="","B","Y"))</f>
        <v>D</v>
      </c>
      <c r="DQ415" s="51" t="str">
        <f>IF('Cevap Anahtarı'!DN$3=cevaplar2!EB417,"D",IF(cevaplar2!EB417="","B","Y"))</f>
        <v>D</v>
      </c>
      <c r="DR415" s="51" t="str">
        <f>IF('Cevap Anahtarı'!DO$3=cevaplar2!EC417,"D",IF(cevaplar2!EC417="","B","Y"))</f>
        <v>D</v>
      </c>
      <c r="DS415" s="51" t="str">
        <f>IF('Cevap Anahtarı'!DP$3=cevaplar2!ED417,"D",IF(cevaplar2!ED417="","B","Y"))</f>
        <v>Y</v>
      </c>
      <c r="DT415" s="51" t="str">
        <f>IF('Cevap Anahtarı'!DQ$3=cevaplar2!EE417,"D",IF(cevaplar2!EE417="","B","Y"))</f>
        <v>D</v>
      </c>
      <c r="DV415" s="104">
        <f t="shared" si="36"/>
        <v>75</v>
      </c>
      <c r="DW415" s="104">
        <f t="shared" si="37"/>
        <v>65</v>
      </c>
      <c r="DX415" s="104">
        <f t="shared" si="38"/>
        <v>85</v>
      </c>
      <c r="DY415" s="104">
        <f t="shared" si="39"/>
        <v>90</v>
      </c>
      <c r="DZ415" s="104">
        <f t="shared" si="40"/>
        <v>80</v>
      </c>
      <c r="EA415" s="104">
        <f t="shared" si="41"/>
        <v>85</v>
      </c>
    </row>
    <row r="416" spans="1:131" ht="18.75" customHeight="1" x14ac:dyDescent="0.2">
      <c r="A416" s="52">
        <v>414</v>
      </c>
      <c r="B416" s="53" t="str">
        <f>cevaplar!B418</f>
        <v>HAMİT ŞVD ORTAOKULU</v>
      </c>
      <c r="C416" s="52" t="str">
        <f>cevaplar!C418</f>
        <v>8/A</v>
      </c>
      <c r="D416" s="53" t="str">
        <f>cevaplar!E418</f>
        <v>BEYZA NUR BAYRAK</v>
      </c>
      <c r="E416" s="3" t="str">
        <f>IF('Cevap Anahtarı'!B$3=cevaplar2!K418,"D",IF(cevaplar2!K418="","B","Y"))</f>
        <v>D</v>
      </c>
      <c r="F416" s="3" t="str">
        <f>IF('Cevap Anahtarı'!C$3=cevaplar2!L418,"D",IF(cevaplar2!L418="","B","Y"))</f>
        <v>D</v>
      </c>
      <c r="G416" s="3" t="str">
        <f>IF('Cevap Anahtarı'!D$3=cevaplar2!M418,"D",IF(cevaplar2!M418="","B","Y"))</f>
        <v>D</v>
      </c>
      <c r="H416" s="3" t="str">
        <f>IF('Cevap Anahtarı'!E$3=cevaplar2!N418,"D",IF(cevaplar2!N418="","B","Y"))</f>
        <v>Y</v>
      </c>
      <c r="I416" s="3" t="str">
        <f>IF('Cevap Anahtarı'!F$3=cevaplar2!O418,"D",IF(cevaplar2!O418="","B","Y"))</f>
        <v>Y</v>
      </c>
      <c r="J416" s="3" t="str">
        <f>IF('Cevap Anahtarı'!G$3=cevaplar2!P418,"D",IF(cevaplar2!P418="","B","Y"))</f>
        <v>D</v>
      </c>
      <c r="K416" s="3" t="str">
        <f>IF('Cevap Anahtarı'!H$3=cevaplar2!Q418,"D",IF(cevaplar2!Q418="","B","Y"))</f>
        <v>D</v>
      </c>
      <c r="L416" s="3" t="str">
        <f>IF('Cevap Anahtarı'!I$3=cevaplar2!R418,"D",IF(cevaplar2!R418="","B","Y"))</f>
        <v>Y</v>
      </c>
      <c r="M416" s="3" t="str">
        <f>IF('Cevap Anahtarı'!J$3=cevaplar2!S418,"D",IF(cevaplar2!S418="","B","Y"))</f>
        <v>D</v>
      </c>
      <c r="N416" s="3" t="str">
        <f>IF('Cevap Anahtarı'!K$3=cevaplar2!T418,"D",IF(cevaplar2!T418="","B","Y"))</f>
        <v>D</v>
      </c>
      <c r="O416" s="3" t="str">
        <f>IF('Cevap Anahtarı'!L$3=cevaplar2!U418,"D",IF(cevaplar2!U418="","B","Y"))</f>
        <v>Y</v>
      </c>
      <c r="P416" s="3" t="str">
        <f>IF('Cevap Anahtarı'!M$3=cevaplar2!V418,"D",IF(cevaplar2!V418="","B","Y"))</f>
        <v>D</v>
      </c>
      <c r="Q416" s="3" t="str">
        <f>IF('Cevap Anahtarı'!N$3=cevaplar2!W418,"D",IF(cevaplar2!W418="","B","Y"))</f>
        <v>D</v>
      </c>
      <c r="R416" s="3" t="str">
        <f>IF('Cevap Anahtarı'!O$3=cevaplar2!X418,"D",IF(cevaplar2!X418="","B","Y"))</f>
        <v>D</v>
      </c>
      <c r="S416" s="3" t="str">
        <f>IF('Cevap Anahtarı'!P$3=cevaplar2!Y418,"D",IF(cevaplar2!Y418="","B","Y"))</f>
        <v>D</v>
      </c>
      <c r="T416" s="3" t="str">
        <f>IF('Cevap Anahtarı'!Q$3=cevaplar2!Z418,"D",IF(cevaplar2!Z418="","B","Y"))</f>
        <v>Y</v>
      </c>
      <c r="U416" s="3" t="str">
        <f>IF('Cevap Anahtarı'!R$3=cevaplar2!AA418,"D",IF(cevaplar2!AA418="","B","Y"))</f>
        <v>D</v>
      </c>
      <c r="V416" s="3" t="str">
        <f>IF('Cevap Anahtarı'!S$3=cevaplar2!AB418,"D",IF(cevaplar2!AB418="","B","Y"))</f>
        <v>Y</v>
      </c>
      <c r="W416" s="3" t="str">
        <f>IF('Cevap Anahtarı'!T$3=cevaplar2!AC418,"D",IF(cevaplar2!AC418="","B","Y"))</f>
        <v>D</v>
      </c>
      <c r="X416" s="3" t="str">
        <f>IF('Cevap Anahtarı'!U$3=cevaplar2!AD418,"D",IF(cevaplar2!AD418="","B","Y"))</f>
        <v>D</v>
      </c>
      <c r="Y416" s="43" t="str">
        <f>IF('Cevap Anahtarı'!V$3=cevaplar2!AF418,"D",IF(cevaplar2!AF418="","B","Y"))</f>
        <v>Y</v>
      </c>
      <c r="Z416" s="43" t="str">
        <f>IF('Cevap Anahtarı'!W$3=cevaplar2!AG418,"D",IF(cevaplar2!AG418="","B","Y"))</f>
        <v>Y</v>
      </c>
      <c r="AA416" s="43" t="str">
        <f>IF('Cevap Anahtarı'!X$3=cevaplar2!AH418,"D",IF(cevaplar2!AH418="","B","Y"))</f>
        <v>D</v>
      </c>
      <c r="AB416" s="43" t="str">
        <f>IF('Cevap Anahtarı'!Y$3=cevaplar2!AI418,"D",IF(cevaplar2!AI418="","B","Y"))</f>
        <v>D</v>
      </c>
      <c r="AC416" s="43" t="str">
        <f>IF('Cevap Anahtarı'!Z$3=cevaplar2!AJ418,"D",IF(cevaplar2!AJ418="","B","Y"))</f>
        <v>Y</v>
      </c>
      <c r="AD416" s="43" t="str">
        <f>IF('Cevap Anahtarı'!AA$3=cevaplar2!AK418,"D",IF(cevaplar2!AK418="","B","Y"))</f>
        <v>Y</v>
      </c>
      <c r="AE416" s="43" t="str">
        <f>IF('Cevap Anahtarı'!AB$3=cevaplar2!AL418,"D",IF(cevaplar2!AL418="","B","Y"))</f>
        <v>Y</v>
      </c>
      <c r="AF416" s="43" t="str">
        <f>IF('Cevap Anahtarı'!AC$3=cevaplar2!AM418,"D",IF(cevaplar2!AM418="","B","Y"))</f>
        <v>Y</v>
      </c>
      <c r="AG416" s="43" t="str">
        <f>IF('Cevap Anahtarı'!AD$3=cevaplar2!AN418,"D",IF(cevaplar2!AN418="","B","Y"))</f>
        <v>D</v>
      </c>
      <c r="AH416" s="43" t="str">
        <f>IF('Cevap Anahtarı'!AE$3=cevaplar2!AO418,"D",IF(cevaplar2!AO418="","B","Y"))</f>
        <v>Y</v>
      </c>
      <c r="AI416" s="43" t="str">
        <f>IF('Cevap Anahtarı'!AF$3=cevaplar2!AP418,"D",IF(cevaplar2!AP418="","B","Y"))</f>
        <v>Y</v>
      </c>
      <c r="AJ416" s="43" t="str">
        <f>IF('Cevap Anahtarı'!AG$3=cevaplar2!AQ418,"D",IF(cevaplar2!AQ418="","B","Y"))</f>
        <v>Y</v>
      </c>
      <c r="AK416" s="43" t="str">
        <f>IF('Cevap Anahtarı'!AH$3=cevaplar2!AR418,"D",IF(cevaplar2!AR418="","B","Y"))</f>
        <v>Y</v>
      </c>
      <c r="AL416" s="43" t="str">
        <f>IF('Cevap Anahtarı'!AI$3=cevaplar2!AS418,"D",IF(cevaplar2!AS418="","B","Y"))</f>
        <v>Y</v>
      </c>
      <c r="AM416" s="43" t="str">
        <f>IF('Cevap Anahtarı'!AJ$3=cevaplar2!AT418,"D",IF(cevaplar2!AT418="","B","Y"))</f>
        <v>Y</v>
      </c>
      <c r="AN416" s="43" t="str">
        <f>IF('Cevap Anahtarı'!AK$3=cevaplar2!AU418,"D",IF(cevaplar2!AU418="","B","Y"))</f>
        <v>Y</v>
      </c>
      <c r="AO416" s="43" t="str">
        <f>IF('Cevap Anahtarı'!AL$3=cevaplar2!AV418,"D",IF(cevaplar2!AV418="","B","Y"))</f>
        <v>Y</v>
      </c>
      <c r="AP416" s="43" t="str">
        <f>IF('Cevap Anahtarı'!AM$3=cevaplar2!AW418,"D",IF(cevaplar2!AW418="","B","Y"))</f>
        <v>Y</v>
      </c>
      <c r="AQ416" s="43" t="str">
        <f>IF('Cevap Anahtarı'!AN$3=cevaplar2!AX418,"D",IF(cevaplar2!AX418="","B","Y"))</f>
        <v>Y</v>
      </c>
      <c r="AR416" s="43" t="str">
        <f>IF('Cevap Anahtarı'!AO$3=cevaplar2!AY418,"D",IF(cevaplar2!AY418="","B","Y"))</f>
        <v>D</v>
      </c>
      <c r="AS416" s="45" t="str">
        <f>IF('Cevap Anahtarı'!AP$3=cevaplar2!BA418,"D",IF(cevaplar2!BA418="","B","Y"))</f>
        <v>D</v>
      </c>
      <c r="AT416" s="45" t="str">
        <f>IF('Cevap Anahtarı'!AQ$3=cevaplar2!BB418,"D",IF(cevaplar2!BB418="","B","Y"))</f>
        <v>D</v>
      </c>
      <c r="AU416" s="45" t="str">
        <f>IF('Cevap Anahtarı'!AR$3=cevaplar2!BC418,"D",IF(cevaplar2!BC418="","B","Y"))</f>
        <v>Y</v>
      </c>
      <c r="AV416" s="45" t="str">
        <f>IF('Cevap Anahtarı'!AS$3=cevaplar2!BD418,"D",IF(cevaplar2!BD418="","B","Y"))</f>
        <v>D</v>
      </c>
      <c r="AW416" s="45" t="str">
        <f>IF('Cevap Anahtarı'!AT$3=cevaplar2!BE418,"D",IF(cevaplar2!BE418="","B","Y"))</f>
        <v>Y</v>
      </c>
      <c r="AX416" s="45" t="str">
        <f>IF('Cevap Anahtarı'!AU$3=cevaplar2!BF418,"D",IF(cevaplar2!BF418="","B","Y"))</f>
        <v>D</v>
      </c>
      <c r="AY416" s="45" t="str">
        <f>IF('Cevap Anahtarı'!AV$3=cevaplar2!BG418,"D",IF(cevaplar2!BG418="","B","Y"))</f>
        <v>Y</v>
      </c>
      <c r="AZ416" s="45" t="str">
        <f>IF('Cevap Anahtarı'!AW$3=cevaplar2!BH418,"D",IF(cevaplar2!BH418="","B","Y"))</f>
        <v>Y</v>
      </c>
      <c r="BA416" s="45" t="str">
        <f>IF('Cevap Anahtarı'!AX$3=cevaplar2!BI418,"D",IF(cevaplar2!BI418="","B","Y"))</f>
        <v>D</v>
      </c>
      <c r="BB416" s="45" t="str">
        <f>IF('Cevap Anahtarı'!AY$3=cevaplar2!BJ418,"D",IF(cevaplar2!BJ418="","B","Y"))</f>
        <v>D</v>
      </c>
      <c r="BC416" s="45" t="str">
        <f>IF('Cevap Anahtarı'!AZ$3=cevaplar2!BK418,"D",IF(cevaplar2!BK418="","B","Y"))</f>
        <v>D</v>
      </c>
      <c r="BD416" s="45" t="str">
        <f>IF('Cevap Anahtarı'!BA$3=cevaplar2!BL418,"D",IF(cevaplar2!BL418="","B","Y"))</f>
        <v>Y</v>
      </c>
      <c r="BE416" s="45" t="str">
        <f>IF('Cevap Anahtarı'!BB$3=cevaplar2!BM418,"D",IF(cevaplar2!BM418="","B","Y"))</f>
        <v>D</v>
      </c>
      <c r="BF416" s="45" t="str">
        <f>IF('Cevap Anahtarı'!BC$3=cevaplar2!BN418,"D",IF(cevaplar2!BN418="","B","Y"))</f>
        <v>D</v>
      </c>
      <c r="BG416" s="45" t="str">
        <f>IF('Cevap Anahtarı'!BD$3=cevaplar2!BO418,"D",IF(cevaplar2!BO418="","B","Y"))</f>
        <v>Y</v>
      </c>
      <c r="BH416" s="45" t="str">
        <f>IF('Cevap Anahtarı'!BE$3=cevaplar2!BP418,"D",IF(cevaplar2!BP418="","B","Y"))</f>
        <v>D</v>
      </c>
      <c r="BI416" s="45" t="str">
        <f>IF('Cevap Anahtarı'!BF$3=cevaplar2!BQ418,"D",IF(cevaplar2!BQ418="","B","Y"))</f>
        <v>D</v>
      </c>
      <c r="BJ416" s="45" t="str">
        <f>IF('Cevap Anahtarı'!BG$3=cevaplar2!BR418,"D",IF(cevaplar2!BR418="","B","Y"))</f>
        <v>Y</v>
      </c>
      <c r="BK416" s="45" t="str">
        <f>IF('Cevap Anahtarı'!BH$3=cevaplar2!BS418,"D",IF(cevaplar2!BS418="","B","Y"))</f>
        <v>D</v>
      </c>
      <c r="BL416" s="45" t="str">
        <f>IF('Cevap Anahtarı'!BI$3=cevaplar2!BT418,"D",IF(cevaplar2!BT418="","B","Y"))</f>
        <v>Y</v>
      </c>
      <c r="BM416" s="47" t="str">
        <f>IF('Cevap Anahtarı'!BJ$3=cevaplar2!BV418,"D",IF(cevaplar2!BV418="","B","Y"))</f>
        <v>Y</v>
      </c>
      <c r="BN416" s="47" t="str">
        <f>IF('Cevap Anahtarı'!BK$3=cevaplar2!BW418,"D",IF(cevaplar2!BW418="","B","Y"))</f>
        <v>D</v>
      </c>
      <c r="BO416" s="47" t="str">
        <f>IF('Cevap Anahtarı'!BL$3=cevaplar2!BX418,"D",IF(cevaplar2!BX418="","B","Y"))</f>
        <v>D</v>
      </c>
      <c r="BP416" s="47" t="str">
        <f>IF('Cevap Anahtarı'!BM$3=cevaplar2!BY418,"D",IF(cevaplar2!BY418="","B","Y"))</f>
        <v>Y</v>
      </c>
      <c r="BQ416" s="47" t="str">
        <f>IF('Cevap Anahtarı'!BN$3=cevaplar2!BZ418,"D",IF(cevaplar2!BZ418="","B","Y"))</f>
        <v>D</v>
      </c>
      <c r="BR416" s="47" t="str">
        <f>IF('Cevap Anahtarı'!BO$3=cevaplar2!CA418,"D",IF(cevaplar2!CA418="","B","Y"))</f>
        <v>D</v>
      </c>
      <c r="BS416" s="47" t="str">
        <f>IF('Cevap Anahtarı'!BP$3=cevaplar2!CB418,"D",IF(cevaplar2!CB418="","B","Y"))</f>
        <v>D</v>
      </c>
      <c r="BT416" s="47" t="str">
        <f>IF('Cevap Anahtarı'!BQ$3=cevaplar2!CC418,"D",IF(cevaplar2!CC418="","B","Y"))</f>
        <v>D</v>
      </c>
      <c r="BU416" s="47" t="str">
        <f>IF('Cevap Anahtarı'!BR$3=cevaplar2!CD418,"D",IF(cevaplar2!CD418="","B","Y"))</f>
        <v>D</v>
      </c>
      <c r="BV416" s="47" t="str">
        <f>IF('Cevap Anahtarı'!BS$3=cevaplar2!CE418,"D",IF(cevaplar2!CE418="","B","Y"))</f>
        <v>D</v>
      </c>
      <c r="BW416" s="47" t="str">
        <f>IF('Cevap Anahtarı'!BT$3=cevaplar2!CF418,"D",IF(cevaplar2!CF418="","B","Y"))</f>
        <v>D</v>
      </c>
      <c r="BX416" s="47" t="str">
        <f>IF('Cevap Anahtarı'!BU$3=cevaplar2!CG418,"D",IF(cevaplar2!CG418="","B","Y"))</f>
        <v>Y</v>
      </c>
      <c r="BY416" s="47" t="str">
        <f>IF('Cevap Anahtarı'!BV$3=cevaplar2!CH418,"D",IF(cevaplar2!CH418="","B","Y"))</f>
        <v>Y</v>
      </c>
      <c r="BZ416" s="47" t="str">
        <f>IF('Cevap Anahtarı'!BW$3=cevaplar2!CI418,"D",IF(cevaplar2!CI418="","B","Y"))</f>
        <v>D</v>
      </c>
      <c r="CA416" s="47" t="str">
        <f>IF('Cevap Anahtarı'!BX$3=cevaplar2!CJ418,"D",IF(cevaplar2!CJ418="","B","Y"))</f>
        <v>Y</v>
      </c>
      <c r="CB416" s="47" t="str">
        <f>IF('Cevap Anahtarı'!BY$3=cevaplar2!CK418,"D",IF(cevaplar2!CK418="","B","Y"))</f>
        <v>D</v>
      </c>
      <c r="CC416" s="47" t="str">
        <f>IF('Cevap Anahtarı'!BZ$3=cevaplar2!CL418,"D",IF(cevaplar2!CL418="","B","Y"))</f>
        <v>D</v>
      </c>
      <c r="CD416" s="47" t="str">
        <f>IF('Cevap Anahtarı'!CA$3=cevaplar2!CM418,"D",IF(cevaplar2!CM418="","B","Y"))</f>
        <v>D</v>
      </c>
      <c r="CE416" s="47" t="str">
        <f>IF('Cevap Anahtarı'!CB$3=cevaplar2!CN418,"D",IF(cevaplar2!CN418="","B","Y"))</f>
        <v>D</v>
      </c>
      <c r="CF416" s="47" t="str">
        <f>IF('Cevap Anahtarı'!CC$3=cevaplar2!CO418,"D",IF(cevaplar2!CO418="","B","Y"))</f>
        <v>D</v>
      </c>
      <c r="CG416" s="2" t="str">
        <f>IF('Cevap Anahtarı'!CD$3=cevaplar2!CQ418,"D",IF(cevaplar2!CQ418="","B","Y"))</f>
        <v>D</v>
      </c>
      <c r="CH416" s="2" t="str">
        <f>IF('Cevap Anahtarı'!CE$3=cevaplar2!CR418,"D",IF(cevaplar2!CR418="","B","Y"))</f>
        <v>D</v>
      </c>
      <c r="CI416" s="2" t="str">
        <f>IF('Cevap Anahtarı'!CF$3=cevaplar2!CS418,"D",IF(cevaplar2!CS418="","B","Y"))</f>
        <v>D</v>
      </c>
      <c r="CJ416" s="2" t="str">
        <f>IF('Cevap Anahtarı'!CG$3=cevaplar2!CT418,"D",IF(cevaplar2!CT418="","B","Y"))</f>
        <v>D</v>
      </c>
      <c r="CK416" s="2" t="str">
        <f>IF('Cevap Anahtarı'!CH$3=cevaplar2!CU418,"D",IF(cevaplar2!CU418="","B","Y"))</f>
        <v>D</v>
      </c>
      <c r="CL416" s="2" t="str">
        <f>IF('Cevap Anahtarı'!CI$3=cevaplar2!CV418,"D",IF(cevaplar2!CV418="","B","Y"))</f>
        <v>D</v>
      </c>
      <c r="CM416" s="2" t="str">
        <f>IF('Cevap Anahtarı'!CJ$3=cevaplar2!CW418,"D",IF(cevaplar2!CW418="","B","Y"))</f>
        <v>D</v>
      </c>
      <c r="CN416" s="2" t="str">
        <f>IF('Cevap Anahtarı'!CK$3=cevaplar2!CX418,"D",IF(cevaplar2!CX418="","B","Y"))</f>
        <v>D</v>
      </c>
      <c r="CO416" s="2" t="str">
        <f>IF('Cevap Anahtarı'!CL$3=cevaplar2!CY418,"D",IF(cevaplar2!CY418="","B","Y"))</f>
        <v>D</v>
      </c>
      <c r="CP416" s="2" t="str">
        <f>IF('Cevap Anahtarı'!CM$3=cevaplar2!CZ418,"D",IF(cevaplar2!CZ418="","B","Y"))</f>
        <v>D</v>
      </c>
      <c r="CQ416" s="2" t="str">
        <f>IF('Cevap Anahtarı'!CN$3=cevaplar2!DA418,"D",IF(cevaplar2!DA418="","B","Y"))</f>
        <v>D</v>
      </c>
      <c r="CR416" s="2" t="str">
        <f>IF('Cevap Anahtarı'!CO$3=cevaplar2!DB418,"D",IF(cevaplar2!DB418="","B","Y"))</f>
        <v>D</v>
      </c>
      <c r="CS416" s="2" t="str">
        <f>IF('Cevap Anahtarı'!CP$3=cevaplar2!DC418,"D",IF(cevaplar2!DC418="","B","Y"))</f>
        <v>D</v>
      </c>
      <c r="CT416" s="2" t="str">
        <f>IF('Cevap Anahtarı'!CQ$3=cevaplar2!DD418,"D",IF(cevaplar2!DD418="","B","Y"))</f>
        <v>D</v>
      </c>
      <c r="CU416" s="2" t="str">
        <f>IF('Cevap Anahtarı'!CR$3=cevaplar2!DE418,"D",IF(cevaplar2!DE418="","B","Y"))</f>
        <v>D</v>
      </c>
      <c r="CV416" s="2" t="str">
        <f>IF('Cevap Anahtarı'!CS$3=cevaplar2!DF418,"D",IF(cevaplar2!DF418="","B","Y"))</f>
        <v>D</v>
      </c>
      <c r="CW416" s="2" t="str">
        <f>IF('Cevap Anahtarı'!CT$3=cevaplar2!DG418,"D",IF(cevaplar2!DG418="","B","Y"))</f>
        <v>D</v>
      </c>
      <c r="CX416" s="2" t="str">
        <f>IF('Cevap Anahtarı'!CU$3=cevaplar2!DH418,"D",IF(cevaplar2!DH418="","B","Y"))</f>
        <v>D</v>
      </c>
      <c r="CY416" s="2" t="str">
        <f>IF('Cevap Anahtarı'!CV$3=cevaplar2!DI418,"D",IF(cevaplar2!DI418="","B","Y"))</f>
        <v>Y</v>
      </c>
      <c r="CZ416" s="2" t="str">
        <f>IF('Cevap Anahtarı'!CW$3=cevaplar2!DJ418,"D",IF(cevaplar2!DJ418="","B","Y"))</f>
        <v>D</v>
      </c>
      <c r="DA416" s="51" t="str">
        <f>IF('Cevap Anahtarı'!CX$3=cevaplar2!DL418,"D",IF(cevaplar2!DL418="","B","Y"))</f>
        <v>D</v>
      </c>
      <c r="DB416" s="51" t="str">
        <f>IF('Cevap Anahtarı'!CY$3=cevaplar2!DM418,"D",IF(cevaplar2!DM418="","B","Y"))</f>
        <v>D</v>
      </c>
      <c r="DC416" s="51" t="str">
        <f>IF('Cevap Anahtarı'!CZ$3=cevaplar2!DN418,"D",IF(cevaplar2!DN418="","B","Y"))</f>
        <v>D</v>
      </c>
      <c r="DD416" s="51" t="str">
        <f>IF('Cevap Anahtarı'!DA$3=cevaplar2!DO418,"D",IF(cevaplar2!DO418="","B","Y"))</f>
        <v>D</v>
      </c>
      <c r="DE416" s="51" t="str">
        <f>IF('Cevap Anahtarı'!DB$3=cevaplar2!DP418,"D",IF(cevaplar2!DP418="","B","Y"))</f>
        <v>D</v>
      </c>
      <c r="DF416" s="51" t="str">
        <f>IF('Cevap Anahtarı'!DC$3=cevaplar2!DQ418,"D",IF(cevaplar2!DQ418="","B","Y"))</f>
        <v>D</v>
      </c>
      <c r="DG416" s="51" t="str">
        <f>IF('Cevap Anahtarı'!DD$3=cevaplar2!DR418,"D",IF(cevaplar2!DR418="","B","Y"))</f>
        <v>D</v>
      </c>
      <c r="DH416" s="51" t="str">
        <f>IF('Cevap Anahtarı'!DE$3=cevaplar2!DS418,"D",IF(cevaplar2!DS418="","B","Y"))</f>
        <v>D</v>
      </c>
      <c r="DI416" s="51" t="str">
        <f>IF('Cevap Anahtarı'!DF$3=cevaplar2!DT418,"D",IF(cevaplar2!DT418="","B","Y"))</f>
        <v>D</v>
      </c>
      <c r="DJ416" s="51" t="str">
        <f>IF('Cevap Anahtarı'!DG$3=cevaplar2!DU418,"D",IF(cevaplar2!DU418="","B","Y"))</f>
        <v>D</v>
      </c>
      <c r="DK416" s="51" t="str">
        <f>IF('Cevap Anahtarı'!DH$3=cevaplar2!DV418,"D",IF(cevaplar2!DV418="","B","Y"))</f>
        <v>D</v>
      </c>
      <c r="DL416" s="51" t="str">
        <f>IF('Cevap Anahtarı'!DI$3=cevaplar2!DW418,"D",IF(cevaplar2!DW418="","B","Y"))</f>
        <v>D</v>
      </c>
      <c r="DM416" s="51" t="str">
        <f>IF('Cevap Anahtarı'!DJ$3=cevaplar2!DX418,"D",IF(cevaplar2!DX418="","B","Y"))</f>
        <v>D</v>
      </c>
      <c r="DN416" s="51" t="str">
        <f>IF('Cevap Anahtarı'!DK$3=cevaplar2!DY418,"D",IF(cevaplar2!DY418="","B","Y"))</f>
        <v>Y</v>
      </c>
      <c r="DO416" s="51" t="str">
        <f>IF('Cevap Anahtarı'!DL$3=cevaplar2!DZ418,"D",IF(cevaplar2!DZ418="","B","Y"))</f>
        <v>D</v>
      </c>
      <c r="DP416" s="51" t="str">
        <f>IF('Cevap Anahtarı'!DM$3=cevaplar2!EA418,"D",IF(cevaplar2!EA418="","B","Y"))</f>
        <v>D</v>
      </c>
      <c r="DQ416" s="51" t="str">
        <f>IF('Cevap Anahtarı'!DN$3=cevaplar2!EB418,"D",IF(cevaplar2!EB418="","B","Y"))</f>
        <v>D</v>
      </c>
      <c r="DR416" s="51" t="str">
        <f>IF('Cevap Anahtarı'!DO$3=cevaplar2!EC418,"D",IF(cevaplar2!EC418="","B","Y"))</f>
        <v>D</v>
      </c>
      <c r="DS416" s="51" t="str">
        <f>IF('Cevap Anahtarı'!DP$3=cevaplar2!ED418,"D",IF(cevaplar2!ED418="","B","Y"))</f>
        <v>Y</v>
      </c>
      <c r="DT416" s="51" t="str">
        <f>IF('Cevap Anahtarı'!DQ$3=cevaplar2!EE418,"D",IF(cevaplar2!EE418="","B","Y"))</f>
        <v>D</v>
      </c>
      <c r="DV416" s="104">
        <f t="shared" si="36"/>
        <v>70</v>
      </c>
      <c r="DW416" s="104">
        <f t="shared" si="37"/>
        <v>20</v>
      </c>
      <c r="DX416" s="104">
        <f t="shared" si="38"/>
        <v>60</v>
      </c>
      <c r="DY416" s="104">
        <f t="shared" si="39"/>
        <v>75</v>
      </c>
      <c r="DZ416" s="104">
        <f t="shared" si="40"/>
        <v>95</v>
      </c>
      <c r="EA416" s="104">
        <f t="shared" si="41"/>
        <v>90</v>
      </c>
    </row>
    <row r="417" spans="1:131" ht="18.75" customHeight="1" x14ac:dyDescent="0.2">
      <c r="A417" s="52">
        <v>415</v>
      </c>
      <c r="B417" s="53" t="str">
        <f>cevaplar!B419</f>
        <v>HAMİT ŞVD ORTAOKULU</v>
      </c>
      <c r="C417" s="52" t="str">
        <f>cevaplar!C419</f>
        <v>8/A</v>
      </c>
      <c r="D417" s="53" t="str">
        <f>cevaplar!E419</f>
        <v>BUSE DEMİR</v>
      </c>
      <c r="E417" s="3" t="str">
        <f>IF('Cevap Anahtarı'!B$3=cevaplar2!K419,"D",IF(cevaplar2!K419="","B","Y"))</f>
        <v>Y</v>
      </c>
      <c r="F417" s="3" t="str">
        <f>IF('Cevap Anahtarı'!C$3=cevaplar2!L419,"D",IF(cevaplar2!L419="","B","Y"))</f>
        <v>Y</v>
      </c>
      <c r="G417" s="3" t="str">
        <f>IF('Cevap Anahtarı'!D$3=cevaplar2!M419,"D",IF(cevaplar2!M419="","B","Y"))</f>
        <v>Y</v>
      </c>
      <c r="H417" s="3" t="str">
        <f>IF('Cevap Anahtarı'!E$3=cevaplar2!N419,"D",IF(cevaplar2!N419="","B","Y"))</f>
        <v>Y</v>
      </c>
      <c r="I417" s="3" t="str">
        <f>IF('Cevap Anahtarı'!F$3=cevaplar2!O419,"D",IF(cevaplar2!O419="","B","Y"))</f>
        <v>D</v>
      </c>
      <c r="J417" s="3" t="str">
        <f>IF('Cevap Anahtarı'!G$3=cevaplar2!P419,"D",IF(cevaplar2!P419="","B","Y"))</f>
        <v>Y</v>
      </c>
      <c r="K417" s="3" t="str">
        <f>IF('Cevap Anahtarı'!H$3=cevaplar2!Q419,"D",IF(cevaplar2!Q419="","B","Y"))</f>
        <v>D</v>
      </c>
      <c r="L417" s="3" t="str">
        <f>IF('Cevap Anahtarı'!I$3=cevaplar2!R419,"D",IF(cevaplar2!R419="","B","Y"))</f>
        <v>Y</v>
      </c>
      <c r="M417" s="3" t="str">
        <f>IF('Cevap Anahtarı'!J$3=cevaplar2!S419,"D",IF(cevaplar2!S419="","B","Y"))</f>
        <v>Y</v>
      </c>
      <c r="N417" s="3" t="str">
        <f>IF('Cevap Anahtarı'!K$3=cevaplar2!T419,"D",IF(cevaplar2!T419="","B","Y"))</f>
        <v>D</v>
      </c>
      <c r="O417" s="3" t="str">
        <f>IF('Cevap Anahtarı'!L$3=cevaplar2!U419,"D",IF(cevaplar2!U419="","B","Y"))</f>
        <v>Y</v>
      </c>
      <c r="P417" s="3" t="str">
        <f>IF('Cevap Anahtarı'!M$3=cevaplar2!V419,"D",IF(cevaplar2!V419="","B","Y"))</f>
        <v>Y</v>
      </c>
      <c r="Q417" s="3" t="str">
        <f>IF('Cevap Anahtarı'!N$3=cevaplar2!W419,"D",IF(cevaplar2!W419="","B","Y"))</f>
        <v>D</v>
      </c>
      <c r="R417" s="3" t="str">
        <f>IF('Cevap Anahtarı'!O$3=cevaplar2!X419,"D",IF(cevaplar2!X419="","B","Y"))</f>
        <v>Y</v>
      </c>
      <c r="S417" s="3" t="str">
        <f>IF('Cevap Anahtarı'!P$3=cevaplar2!Y419,"D",IF(cevaplar2!Y419="","B","Y"))</f>
        <v>D</v>
      </c>
      <c r="T417" s="3" t="str">
        <f>IF('Cevap Anahtarı'!Q$3=cevaplar2!Z419,"D",IF(cevaplar2!Z419="","B","Y"))</f>
        <v>Y</v>
      </c>
      <c r="U417" s="3" t="str">
        <f>IF('Cevap Anahtarı'!R$3=cevaplar2!AA419,"D",IF(cevaplar2!AA419="","B","Y"))</f>
        <v>Y</v>
      </c>
      <c r="V417" s="3" t="str">
        <f>IF('Cevap Anahtarı'!S$3=cevaplar2!AB419,"D",IF(cevaplar2!AB419="","B","Y"))</f>
        <v>Y</v>
      </c>
      <c r="W417" s="3" t="str">
        <f>IF('Cevap Anahtarı'!T$3=cevaplar2!AC419,"D",IF(cevaplar2!AC419="","B","Y"))</f>
        <v>Y</v>
      </c>
      <c r="X417" s="3" t="str">
        <f>IF('Cevap Anahtarı'!U$3=cevaplar2!AD419,"D",IF(cevaplar2!AD419="","B","Y"))</f>
        <v>D</v>
      </c>
      <c r="Y417" s="43" t="str">
        <f>IF('Cevap Anahtarı'!V$3=cevaplar2!AF419,"D",IF(cevaplar2!AF419="","B","Y"))</f>
        <v>Y</v>
      </c>
      <c r="Z417" s="43" t="str">
        <f>IF('Cevap Anahtarı'!W$3=cevaplar2!AG419,"D",IF(cevaplar2!AG419="","B","Y"))</f>
        <v>D</v>
      </c>
      <c r="AA417" s="43" t="str">
        <f>IF('Cevap Anahtarı'!X$3=cevaplar2!AH419,"D",IF(cevaplar2!AH419="","B","Y"))</f>
        <v>Y</v>
      </c>
      <c r="AB417" s="43" t="str">
        <f>IF('Cevap Anahtarı'!Y$3=cevaplar2!AI419,"D",IF(cevaplar2!AI419="","B","Y"))</f>
        <v>Y</v>
      </c>
      <c r="AC417" s="43" t="str">
        <f>IF('Cevap Anahtarı'!Z$3=cevaplar2!AJ419,"D",IF(cevaplar2!AJ419="","B","Y"))</f>
        <v>D</v>
      </c>
      <c r="AD417" s="43" t="str">
        <f>IF('Cevap Anahtarı'!AA$3=cevaplar2!AK419,"D",IF(cevaplar2!AK419="","B","Y"))</f>
        <v>Y</v>
      </c>
      <c r="AE417" s="43" t="str">
        <f>IF('Cevap Anahtarı'!AB$3=cevaplar2!AL419,"D",IF(cevaplar2!AL419="","B","Y"))</f>
        <v>Y</v>
      </c>
      <c r="AF417" s="43" t="str">
        <f>IF('Cevap Anahtarı'!AC$3=cevaplar2!AM419,"D",IF(cevaplar2!AM419="","B","Y"))</f>
        <v>Y</v>
      </c>
      <c r="AG417" s="43" t="str">
        <f>IF('Cevap Anahtarı'!AD$3=cevaplar2!AN419,"D",IF(cevaplar2!AN419="","B","Y"))</f>
        <v>Y</v>
      </c>
      <c r="AH417" s="43" t="str">
        <f>IF('Cevap Anahtarı'!AE$3=cevaplar2!AO419,"D",IF(cevaplar2!AO419="","B","Y"))</f>
        <v>Y</v>
      </c>
      <c r="AI417" s="43" t="str">
        <f>IF('Cevap Anahtarı'!AF$3=cevaplar2!AP419,"D",IF(cevaplar2!AP419="","B","Y"))</f>
        <v>Y</v>
      </c>
      <c r="AJ417" s="43" t="str">
        <f>IF('Cevap Anahtarı'!AG$3=cevaplar2!AQ419,"D",IF(cevaplar2!AQ419="","B","Y"))</f>
        <v>Y</v>
      </c>
      <c r="AK417" s="43" t="str">
        <f>IF('Cevap Anahtarı'!AH$3=cevaplar2!AR419,"D",IF(cevaplar2!AR419="","B","Y"))</f>
        <v>D</v>
      </c>
      <c r="AL417" s="43" t="str">
        <f>IF('Cevap Anahtarı'!AI$3=cevaplar2!AS419,"D",IF(cevaplar2!AS419="","B","Y"))</f>
        <v>Y</v>
      </c>
      <c r="AM417" s="43" t="str">
        <f>IF('Cevap Anahtarı'!AJ$3=cevaplar2!AT419,"D",IF(cevaplar2!AT419="","B","Y"))</f>
        <v>Y</v>
      </c>
      <c r="AN417" s="43" t="str">
        <f>IF('Cevap Anahtarı'!AK$3=cevaplar2!AU419,"D",IF(cevaplar2!AU419="","B","Y"))</f>
        <v>Y</v>
      </c>
      <c r="AO417" s="43" t="str">
        <f>IF('Cevap Anahtarı'!AL$3=cevaplar2!AV419,"D",IF(cevaplar2!AV419="","B","Y"))</f>
        <v>D</v>
      </c>
      <c r="AP417" s="43" t="str">
        <f>IF('Cevap Anahtarı'!AM$3=cevaplar2!AW419,"D",IF(cevaplar2!AW419="","B","Y"))</f>
        <v>Y</v>
      </c>
      <c r="AQ417" s="43" t="str">
        <f>IF('Cevap Anahtarı'!AN$3=cevaplar2!AX419,"D",IF(cevaplar2!AX419="","B","Y"))</f>
        <v>Y</v>
      </c>
      <c r="AR417" s="43" t="str">
        <f>IF('Cevap Anahtarı'!AO$3=cevaplar2!AY419,"D",IF(cevaplar2!AY419="","B","Y"))</f>
        <v>Y</v>
      </c>
      <c r="AS417" s="45" t="str">
        <f>IF('Cevap Anahtarı'!AP$3=cevaplar2!BA419,"D",IF(cevaplar2!BA419="","B","Y"))</f>
        <v>D</v>
      </c>
      <c r="AT417" s="45" t="str">
        <f>IF('Cevap Anahtarı'!AQ$3=cevaplar2!BB419,"D",IF(cevaplar2!BB419="","B","Y"))</f>
        <v>Y</v>
      </c>
      <c r="AU417" s="45" t="str">
        <f>IF('Cevap Anahtarı'!AR$3=cevaplar2!BC419,"D",IF(cevaplar2!BC419="","B","Y"))</f>
        <v>Y</v>
      </c>
      <c r="AV417" s="45" t="str">
        <f>IF('Cevap Anahtarı'!AS$3=cevaplar2!BD419,"D",IF(cevaplar2!BD419="","B","Y"))</f>
        <v>Y</v>
      </c>
      <c r="AW417" s="45" t="str">
        <f>IF('Cevap Anahtarı'!AT$3=cevaplar2!BE419,"D",IF(cevaplar2!BE419="","B","Y"))</f>
        <v>D</v>
      </c>
      <c r="AX417" s="45" t="str">
        <f>IF('Cevap Anahtarı'!AU$3=cevaplar2!BF419,"D",IF(cevaplar2!BF419="","B","Y"))</f>
        <v>Y</v>
      </c>
      <c r="AY417" s="45" t="str">
        <f>IF('Cevap Anahtarı'!AV$3=cevaplar2!BG419,"D",IF(cevaplar2!BG419="","B","Y"))</f>
        <v>Y</v>
      </c>
      <c r="AZ417" s="45" t="str">
        <f>IF('Cevap Anahtarı'!AW$3=cevaplar2!BH419,"D",IF(cevaplar2!BH419="","B","Y"))</f>
        <v>Y</v>
      </c>
      <c r="BA417" s="45" t="str">
        <f>IF('Cevap Anahtarı'!AX$3=cevaplar2!BI419,"D",IF(cevaplar2!BI419="","B","Y"))</f>
        <v>Y</v>
      </c>
      <c r="BB417" s="45" t="str">
        <f>IF('Cevap Anahtarı'!AY$3=cevaplar2!BJ419,"D",IF(cevaplar2!BJ419="","B","Y"))</f>
        <v>Y</v>
      </c>
      <c r="BC417" s="45" t="str">
        <f>IF('Cevap Anahtarı'!AZ$3=cevaplar2!BK419,"D",IF(cevaplar2!BK419="","B","Y"))</f>
        <v>D</v>
      </c>
      <c r="BD417" s="45" t="str">
        <f>IF('Cevap Anahtarı'!BA$3=cevaplar2!BL419,"D",IF(cevaplar2!BL419="","B","Y"))</f>
        <v>Y</v>
      </c>
      <c r="BE417" s="45" t="str">
        <f>IF('Cevap Anahtarı'!BB$3=cevaplar2!BM419,"D",IF(cevaplar2!BM419="","B","Y"))</f>
        <v>Y</v>
      </c>
      <c r="BF417" s="45" t="str">
        <f>IF('Cevap Anahtarı'!BC$3=cevaplar2!BN419,"D",IF(cevaplar2!BN419="","B","Y"))</f>
        <v>Y</v>
      </c>
      <c r="BG417" s="45" t="str">
        <f>IF('Cevap Anahtarı'!BD$3=cevaplar2!BO419,"D",IF(cevaplar2!BO419="","B","Y"))</f>
        <v>D</v>
      </c>
      <c r="BH417" s="45" t="str">
        <f>IF('Cevap Anahtarı'!BE$3=cevaplar2!BP419,"D",IF(cevaplar2!BP419="","B","Y"))</f>
        <v>Y</v>
      </c>
      <c r="BI417" s="45" t="str">
        <f>IF('Cevap Anahtarı'!BF$3=cevaplar2!BQ419,"D",IF(cevaplar2!BQ419="","B","Y"))</f>
        <v>D</v>
      </c>
      <c r="BJ417" s="45" t="str">
        <f>IF('Cevap Anahtarı'!BG$3=cevaplar2!BR419,"D",IF(cevaplar2!BR419="","B","Y"))</f>
        <v>Y</v>
      </c>
      <c r="BK417" s="45" t="str">
        <f>IF('Cevap Anahtarı'!BH$3=cevaplar2!BS419,"D",IF(cevaplar2!BS419="","B","Y"))</f>
        <v>Y</v>
      </c>
      <c r="BL417" s="45" t="str">
        <f>IF('Cevap Anahtarı'!BI$3=cevaplar2!BT419,"D",IF(cevaplar2!BT419="","B","Y"))</f>
        <v>Y</v>
      </c>
      <c r="BM417" s="47" t="str">
        <f>IF('Cevap Anahtarı'!BJ$3=cevaplar2!BV419,"D",IF(cevaplar2!BV419="","B","Y"))</f>
        <v>Y</v>
      </c>
      <c r="BN417" s="47" t="str">
        <f>IF('Cevap Anahtarı'!BK$3=cevaplar2!BW419,"D",IF(cevaplar2!BW419="","B","Y"))</f>
        <v>Y</v>
      </c>
      <c r="BO417" s="47" t="str">
        <f>IF('Cevap Anahtarı'!BL$3=cevaplar2!BX419,"D",IF(cevaplar2!BX419="","B","Y"))</f>
        <v>Y</v>
      </c>
      <c r="BP417" s="47" t="str">
        <f>IF('Cevap Anahtarı'!BM$3=cevaplar2!BY419,"D",IF(cevaplar2!BY419="","B","Y"))</f>
        <v>D</v>
      </c>
      <c r="BQ417" s="47" t="str">
        <f>IF('Cevap Anahtarı'!BN$3=cevaplar2!BZ419,"D",IF(cevaplar2!BZ419="","B","Y"))</f>
        <v>Y</v>
      </c>
      <c r="BR417" s="47" t="str">
        <f>IF('Cevap Anahtarı'!BO$3=cevaplar2!CA419,"D",IF(cevaplar2!CA419="","B","Y"))</f>
        <v>Y</v>
      </c>
      <c r="BS417" s="47" t="str">
        <f>IF('Cevap Anahtarı'!BP$3=cevaplar2!CB419,"D",IF(cevaplar2!CB419="","B","Y"))</f>
        <v>Y</v>
      </c>
      <c r="BT417" s="47" t="str">
        <f>IF('Cevap Anahtarı'!BQ$3=cevaplar2!CC419,"D",IF(cevaplar2!CC419="","B","Y"))</f>
        <v>Y</v>
      </c>
      <c r="BU417" s="47" t="str">
        <f>IF('Cevap Anahtarı'!BR$3=cevaplar2!CD419,"D",IF(cevaplar2!CD419="","B","Y"))</f>
        <v>Y</v>
      </c>
      <c r="BV417" s="47" t="str">
        <f>IF('Cevap Anahtarı'!BS$3=cevaplar2!CE419,"D",IF(cevaplar2!CE419="","B","Y"))</f>
        <v>D</v>
      </c>
      <c r="BW417" s="47" t="str">
        <f>IF('Cevap Anahtarı'!BT$3=cevaplar2!CF419,"D",IF(cevaplar2!CF419="","B","Y"))</f>
        <v>Y</v>
      </c>
      <c r="BX417" s="47" t="str">
        <f>IF('Cevap Anahtarı'!BU$3=cevaplar2!CG419,"D",IF(cevaplar2!CG419="","B","Y"))</f>
        <v>D</v>
      </c>
      <c r="BY417" s="47" t="str">
        <f>IF('Cevap Anahtarı'!BV$3=cevaplar2!CH419,"D",IF(cevaplar2!CH419="","B","Y"))</f>
        <v>Y</v>
      </c>
      <c r="BZ417" s="47" t="str">
        <f>IF('Cevap Anahtarı'!BW$3=cevaplar2!CI419,"D",IF(cevaplar2!CI419="","B","Y"))</f>
        <v>D</v>
      </c>
      <c r="CA417" s="47" t="str">
        <f>IF('Cevap Anahtarı'!BX$3=cevaplar2!CJ419,"D",IF(cevaplar2!CJ419="","B","Y"))</f>
        <v>Y</v>
      </c>
      <c r="CB417" s="47" t="str">
        <f>IF('Cevap Anahtarı'!BY$3=cevaplar2!CK419,"D",IF(cevaplar2!CK419="","B","Y"))</f>
        <v>Y</v>
      </c>
      <c r="CC417" s="47" t="str">
        <f>IF('Cevap Anahtarı'!BZ$3=cevaplar2!CL419,"D",IF(cevaplar2!CL419="","B","Y"))</f>
        <v>Y</v>
      </c>
      <c r="CD417" s="47" t="str">
        <f>IF('Cevap Anahtarı'!CA$3=cevaplar2!CM419,"D",IF(cevaplar2!CM419="","B","Y"))</f>
        <v>D</v>
      </c>
      <c r="CE417" s="47" t="str">
        <f>IF('Cevap Anahtarı'!CB$3=cevaplar2!CN419,"D",IF(cevaplar2!CN419="","B","Y"))</f>
        <v>Y</v>
      </c>
      <c r="CF417" s="47" t="str">
        <f>IF('Cevap Anahtarı'!CC$3=cevaplar2!CO419,"D",IF(cevaplar2!CO419="","B","Y"))</f>
        <v>Y</v>
      </c>
      <c r="CG417" s="2" t="str">
        <f>IF('Cevap Anahtarı'!CD$3=cevaplar2!CQ419,"D",IF(cevaplar2!CQ419="","B","Y"))</f>
        <v>B</v>
      </c>
      <c r="CH417" s="2" t="str">
        <f>IF('Cevap Anahtarı'!CE$3=cevaplar2!CR419,"D",IF(cevaplar2!CR419="","B","Y"))</f>
        <v>B</v>
      </c>
      <c r="CI417" s="2" t="str">
        <f>IF('Cevap Anahtarı'!CF$3=cevaplar2!CS419,"D",IF(cevaplar2!CS419="","B","Y"))</f>
        <v>B</v>
      </c>
      <c r="CJ417" s="2" t="str">
        <f>IF('Cevap Anahtarı'!CG$3=cevaplar2!CT419,"D",IF(cevaplar2!CT419="","B","Y"))</f>
        <v>B</v>
      </c>
      <c r="CK417" s="2" t="str">
        <f>IF('Cevap Anahtarı'!CH$3=cevaplar2!CU419,"D",IF(cevaplar2!CU419="","B","Y"))</f>
        <v>B</v>
      </c>
      <c r="CL417" s="2" t="str">
        <f>IF('Cevap Anahtarı'!CI$3=cevaplar2!CV419,"D",IF(cevaplar2!CV419="","B","Y"))</f>
        <v>B</v>
      </c>
      <c r="CM417" s="2" t="str">
        <f>IF('Cevap Anahtarı'!CJ$3=cevaplar2!CW419,"D",IF(cevaplar2!CW419="","B","Y"))</f>
        <v>B</v>
      </c>
      <c r="CN417" s="2" t="str">
        <f>IF('Cevap Anahtarı'!CK$3=cevaplar2!CX419,"D",IF(cevaplar2!CX419="","B","Y"))</f>
        <v>B</v>
      </c>
      <c r="CO417" s="2" t="str">
        <f>IF('Cevap Anahtarı'!CL$3=cevaplar2!CY419,"D",IF(cevaplar2!CY419="","B","Y"))</f>
        <v>B</v>
      </c>
      <c r="CP417" s="2" t="str">
        <f>IF('Cevap Anahtarı'!CM$3=cevaplar2!CZ419,"D",IF(cevaplar2!CZ419="","B","Y"))</f>
        <v>B</v>
      </c>
      <c r="CQ417" s="2" t="str">
        <f>IF('Cevap Anahtarı'!CN$3=cevaplar2!DA419,"D",IF(cevaplar2!DA419="","B","Y"))</f>
        <v>B</v>
      </c>
      <c r="CR417" s="2" t="str">
        <f>IF('Cevap Anahtarı'!CO$3=cevaplar2!DB419,"D",IF(cevaplar2!DB419="","B","Y"))</f>
        <v>B</v>
      </c>
      <c r="CS417" s="2" t="str">
        <f>IF('Cevap Anahtarı'!CP$3=cevaplar2!DC419,"D",IF(cevaplar2!DC419="","B","Y"))</f>
        <v>B</v>
      </c>
      <c r="CT417" s="2" t="str">
        <f>IF('Cevap Anahtarı'!CQ$3=cevaplar2!DD419,"D",IF(cevaplar2!DD419="","B","Y"))</f>
        <v>B</v>
      </c>
      <c r="CU417" s="2" t="str">
        <f>IF('Cevap Anahtarı'!CR$3=cevaplar2!DE419,"D",IF(cevaplar2!DE419="","B","Y"))</f>
        <v>B</v>
      </c>
      <c r="CV417" s="2" t="str">
        <f>IF('Cevap Anahtarı'!CS$3=cevaplar2!DF419,"D",IF(cevaplar2!DF419="","B","Y"))</f>
        <v>B</v>
      </c>
      <c r="CW417" s="2" t="str">
        <f>IF('Cevap Anahtarı'!CT$3=cevaplar2!DG419,"D",IF(cevaplar2!DG419="","B","Y"))</f>
        <v>B</v>
      </c>
      <c r="CX417" s="2" t="str">
        <f>IF('Cevap Anahtarı'!CU$3=cevaplar2!DH419,"D",IF(cevaplar2!DH419="","B","Y"))</f>
        <v>B</v>
      </c>
      <c r="CY417" s="2" t="str">
        <f>IF('Cevap Anahtarı'!CV$3=cevaplar2!DI419,"D",IF(cevaplar2!DI419="","B","Y"))</f>
        <v>B</v>
      </c>
      <c r="CZ417" s="2" t="str">
        <f>IF('Cevap Anahtarı'!CW$3=cevaplar2!DJ419,"D",IF(cevaplar2!DJ419="","B","Y"))</f>
        <v>B</v>
      </c>
      <c r="DA417" s="51" t="str">
        <f>IF('Cevap Anahtarı'!CX$3=cevaplar2!DL419,"D",IF(cevaplar2!DL419="","B","Y"))</f>
        <v>Y</v>
      </c>
      <c r="DB417" s="51" t="str">
        <f>IF('Cevap Anahtarı'!CY$3=cevaplar2!DM419,"D",IF(cevaplar2!DM419="","B","Y"))</f>
        <v>Y</v>
      </c>
      <c r="DC417" s="51" t="str">
        <f>IF('Cevap Anahtarı'!CZ$3=cevaplar2!DN419,"D",IF(cevaplar2!DN419="","B","Y"))</f>
        <v>D</v>
      </c>
      <c r="DD417" s="51" t="str">
        <f>IF('Cevap Anahtarı'!DA$3=cevaplar2!DO419,"D",IF(cevaplar2!DO419="","B","Y"))</f>
        <v>Y</v>
      </c>
      <c r="DE417" s="51" t="str">
        <f>IF('Cevap Anahtarı'!DB$3=cevaplar2!DP419,"D",IF(cevaplar2!DP419="","B","Y"))</f>
        <v>Y</v>
      </c>
      <c r="DF417" s="51" t="str">
        <f>IF('Cevap Anahtarı'!DC$3=cevaplar2!DQ419,"D",IF(cevaplar2!DQ419="","B","Y"))</f>
        <v>Y</v>
      </c>
      <c r="DG417" s="51" t="str">
        <f>IF('Cevap Anahtarı'!DD$3=cevaplar2!DR419,"D",IF(cevaplar2!DR419="","B","Y"))</f>
        <v>Y</v>
      </c>
      <c r="DH417" s="51" t="str">
        <f>IF('Cevap Anahtarı'!DE$3=cevaplar2!DS419,"D",IF(cevaplar2!DS419="","B","Y"))</f>
        <v>Y</v>
      </c>
      <c r="DI417" s="51" t="str">
        <f>IF('Cevap Anahtarı'!DF$3=cevaplar2!DT419,"D",IF(cevaplar2!DT419="","B","Y"))</f>
        <v>D</v>
      </c>
      <c r="DJ417" s="51" t="str">
        <f>IF('Cevap Anahtarı'!DG$3=cevaplar2!DU419,"D",IF(cevaplar2!DU419="","B","Y"))</f>
        <v>Y</v>
      </c>
      <c r="DK417" s="51" t="str">
        <f>IF('Cevap Anahtarı'!DH$3=cevaplar2!DV419,"D",IF(cevaplar2!DV419="","B","Y"))</f>
        <v>Y</v>
      </c>
      <c r="DL417" s="51" t="str">
        <f>IF('Cevap Anahtarı'!DI$3=cevaplar2!DW419,"D",IF(cevaplar2!DW419="","B","Y"))</f>
        <v>Y</v>
      </c>
      <c r="DM417" s="51" t="str">
        <f>IF('Cevap Anahtarı'!DJ$3=cevaplar2!DX419,"D",IF(cevaplar2!DX419="","B","Y"))</f>
        <v>D</v>
      </c>
      <c r="DN417" s="51" t="str">
        <f>IF('Cevap Anahtarı'!DK$3=cevaplar2!DY419,"D",IF(cevaplar2!DY419="","B","Y"))</f>
        <v>Y</v>
      </c>
      <c r="DO417" s="51" t="str">
        <f>IF('Cevap Anahtarı'!DL$3=cevaplar2!DZ419,"D",IF(cevaplar2!DZ419="","B","Y"))</f>
        <v>D</v>
      </c>
      <c r="DP417" s="51" t="str">
        <f>IF('Cevap Anahtarı'!DM$3=cevaplar2!EA419,"D",IF(cevaplar2!EA419="","B","Y"))</f>
        <v>Y</v>
      </c>
      <c r="DQ417" s="51" t="str">
        <f>IF('Cevap Anahtarı'!DN$3=cevaplar2!EB419,"D",IF(cevaplar2!EB419="","B","Y"))</f>
        <v>Y</v>
      </c>
      <c r="DR417" s="51" t="str">
        <f>IF('Cevap Anahtarı'!DO$3=cevaplar2!EC419,"D",IF(cevaplar2!EC419="","B","Y"))</f>
        <v>Y</v>
      </c>
      <c r="DS417" s="51" t="str">
        <f>IF('Cevap Anahtarı'!DP$3=cevaplar2!ED419,"D",IF(cevaplar2!ED419="","B","Y"))</f>
        <v>D</v>
      </c>
      <c r="DT417" s="51" t="str">
        <f>IF('Cevap Anahtarı'!DQ$3=cevaplar2!EE419,"D",IF(cevaplar2!EE419="","B","Y"))</f>
        <v>Y</v>
      </c>
      <c r="DV417" s="104">
        <f t="shared" si="36"/>
        <v>30</v>
      </c>
      <c r="DW417" s="104">
        <f t="shared" si="37"/>
        <v>20</v>
      </c>
      <c r="DX417" s="104">
        <f t="shared" si="38"/>
        <v>25</v>
      </c>
      <c r="DY417" s="104">
        <f t="shared" si="39"/>
        <v>25</v>
      </c>
      <c r="DZ417" s="104">
        <f t="shared" si="40"/>
        <v>0</v>
      </c>
      <c r="EA417" s="104">
        <f t="shared" si="41"/>
        <v>25</v>
      </c>
    </row>
    <row r="418" spans="1:131" ht="18.75" customHeight="1" x14ac:dyDescent="0.2">
      <c r="A418" s="52">
        <v>416</v>
      </c>
      <c r="B418" s="53" t="str">
        <f>cevaplar!B420</f>
        <v>HAMİT ŞVD ORTAOKULU</v>
      </c>
      <c r="C418" s="52" t="str">
        <f>cevaplar!C420</f>
        <v>8/A</v>
      </c>
      <c r="D418" s="53" t="str">
        <f>cevaplar!E420</f>
        <v>CEYHAN ALAN</v>
      </c>
      <c r="E418" s="3" t="str">
        <f>IF('Cevap Anahtarı'!B$3=cevaplar2!K420,"D",IF(cevaplar2!K420="","B","Y"))</f>
        <v>D</v>
      </c>
      <c r="F418" s="3" t="str">
        <f>IF('Cevap Anahtarı'!C$3=cevaplar2!L420,"D",IF(cevaplar2!L420="","B","Y"))</f>
        <v>D</v>
      </c>
      <c r="G418" s="3" t="str">
        <f>IF('Cevap Anahtarı'!D$3=cevaplar2!M420,"D",IF(cevaplar2!M420="","B","Y"))</f>
        <v>Y</v>
      </c>
      <c r="H418" s="3" t="str">
        <f>IF('Cevap Anahtarı'!E$3=cevaplar2!N420,"D",IF(cevaplar2!N420="","B","Y"))</f>
        <v>D</v>
      </c>
      <c r="I418" s="3" t="str">
        <f>IF('Cevap Anahtarı'!F$3=cevaplar2!O420,"D",IF(cevaplar2!O420="","B","Y"))</f>
        <v>Y</v>
      </c>
      <c r="J418" s="3" t="str">
        <f>IF('Cevap Anahtarı'!G$3=cevaplar2!P420,"D",IF(cevaplar2!P420="","B","Y"))</f>
        <v>D</v>
      </c>
      <c r="K418" s="3" t="str">
        <f>IF('Cevap Anahtarı'!H$3=cevaplar2!Q420,"D",IF(cevaplar2!Q420="","B","Y"))</f>
        <v>Y</v>
      </c>
      <c r="L418" s="3" t="str">
        <f>IF('Cevap Anahtarı'!I$3=cevaplar2!R420,"D",IF(cevaplar2!R420="","B","Y"))</f>
        <v>Y</v>
      </c>
      <c r="M418" s="3" t="str">
        <f>IF('Cevap Anahtarı'!J$3=cevaplar2!S420,"D",IF(cevaplar2!S420="","B","Y"))</f>
        <v>D</v>
      </c>
      <c r="N418" s="3" t="str">
        <f>IF('Cevap Anahtarı'!K$3=cevaplar2!T420,"D",IF(cevaplar2!T420="","B","Y"))</f>
        <v>Y</v>
      </c>
      <c r="O418" s="3" t="str">
        <f>IF('Cevap Anahtarı'!L$3=cevaplar2!U420,"D",IF(cevaplar2!U420="","B","Y"))</f>
        <v>Y</v>
      </c>
      <c r="P418" s="3" t="str">
        <f>IF('Cevap Anahtarı'!M$3=cevaplar2!V420,"D",IF(cevaplar2!V420="","B","Y"))</f>
        <v>Y</v>
      </c>
      <c r="Q418" s="3" t="str">
        <f>IF('Cevap Anahtarı'!N$3=cevaplar2!W420,"D",IF(cevaplar2!W420="","B","Y"))</f>
        <v>D</v>
      </c>
      <c r="R418" s="3" t="str">
        <f>IF('Cevap Anahtarı'!O$3=cevaplar2!X420,"D",IF(cevaplar2!X420="","B","Y"))</f>
        <v>D</v>
      </c>
      <c r="S418" s="3" t="str">
        <f>IF('Cevap Anahtarı'!P$3=cevaplar2!Y420,"D",IF(cevaplar2!Y420="","B","Y"))</f>
        <v>Y</v>
      </c>
      <c r="T418" s="3" t="str">
        <f>IF('Cevap Anahtarı'!Q$3=cevaplar2!Z420,"D",IF(cevaplar2!Z420="","B","Y"))</f>
        <v>Y</v>
      </c>
      <c r="U418" s="3" t="str">
        <f>IF('Cevap Anahtarı'!R$3=cevaplar2!AA420,"D",IF(cevaplar2!AA420="","B","Y"))</f>
        <v>Y</v>
      </c>
      <c r="V418" s="3" t="str">
        <f>IF('Cevap Anahtarı'!S$3=cevaplar2!AB420,"D",IF(cevaplar2!AB420="","B","Y"))</f>
        <v>Y</v>
      </c>
      <c r="W418" s="3" t="str">
        <f>IF('Cevap Anahtarı'!T$3=cevaplar2!AC420,"D",IF(cevaplar2!AC420="","B","Y"))</f>
        <v>Y</v>
      </c>
      <c r="X418" s="3" t="str">
        <f>IF('Cevap Anahtarı'!U$3=cevaplar2!AD420,"D",IF(cevaplar2!AD420="","B","Y"))</f>
        <v>D</v>
      </c>
      <c r="Y418" s="43" t="str">
        <f>IF('Cevap Anahtarı'!V$3=cevaplar2!AF420,"D",IF(cevaplar2!AF420="","B","Y"))</f>
        <v>Y</v>
      </c>
      <c r="Z418" s="43" t="str">
        <f>IF('Cevap Anahtarı'!W$3=cevaplar2!AG420,"D",IF(cevaplar2!AG420="","B","Y"))</f>
        <v>Y</v>
      </c>
      <c r="AA418" s="43" t="str">
        <f>IF('Cevap Anahtarı'!X$3=cevaplar2!AH420,"D",IF(cevaplar2!AH420="","B","Y"))</f>
        <v>Y</v>
      </c>
      <c r="AB418" s="43" t="str">
        <f>IF('Cevap Anahtarı'!Y$3=cevaplar2!AI420,"D",IF(cevaplar2!AI420="","B","Y"))</f>
        <v>D</v>
      </c>
      <c r="AC418" s="43" t="str">
        <f>IF('Cevap Anahtarı'!Z$3=cevaplar2!AJ420,"D",IF(cevaplar2!AJ420="","B","Y"))</f>
        <v>Y</v>
      </c>
      <c r="AD418" s="43" t="str">
        <f>IF('Cevap Anahtarı'!AA$3=cevaplar2!AK420,"D",IF(cevaplar2!AK420="","B","Y"))</f>
        <v>Y</v>
      </c>
      <c r="AE418" s="43" t="str">
        <f>IF('Cevap Anahtarı'!AB$3=cevaplar2!AL420,"D",IF(cevaplar2!AL420="","B","Y"))</f>
        <v>Y</v>
      </c>
      <c r="AF418" s="43" t="str">
        <f>IF('Cevap Anahtarı'!AC$3=cevaplar2!AM420,"D",IF(cevaplar2!AM420="","B","Y"))</f>
        <v>D</v>
      </c>
      <c r="AG418" s="43" t="str">
        <f>IF('Cevap Anahtarı'!AD$3=cevaplar2!AN420,"D",IF(cevaplar2!AN420="","B","Y"))</f>
        <v>D</v>
      </c>
      <c r="AH418" s="43" t="str">
        <f>IF('Cevap Anahtarı'!AE$3=cevaplar2!AO420,"D",IF(cevaplar2!AO420="","B","Y"))</f>
        <v>D</v>
      </c>
      <c r="AI418" s="43" t="str">
        <f>IF('Cevap Anahtarı'!AF$3=cevaplar2!AP420,"D",IF(cevaplar2!AP420="","B","Y"))</f>
        <v>D</v>
      </c>
      <c r="AJ418" s="43" t="str">
        <f>IF('Cevap Anahtarı'!AG$3=cevaplar2!AQ420,"D",IF(cevaplar2!AQ420="","B","Y"))</f>
        <v>D</v>
      </c>
      <c r="AK418" s="43" t="str">
        <f>IF('Cevap Anahtarı'!AH$3=cevaplar2!AR420,"D",IF(cevaplar2!AR420="","B","Y"))</f>
        <v>D</v>
      </c>
      <c r="AL418" s="43" t="str">
        <f>IF('Cevap Anahtarı'!AI$3=cevaplar2!AS420,"D",IF(cevaplar2!AS420="","B","Y"))</f>
        <v>Y</v>
      </c>
      <c r="AM418" s="43" t="str">
        <f>IF('Cevap Anahtarı'!AJ$3=cevaplar2!AT420,"D",IF(cevaplar2!AT420="","B","Y"))</f>
        <v>Y</v>
      </c>
      <c r="AN418" s="43" t="str">
        <f>IF('Cevap Anahtarı'!AK$3=cevaplar2!AU420,"D",IF(cevaplar2!AU420="","B","Y"))</f>
        <v>Y</v>
      </c>
      <c r="AO418" s="43" t="str">
        <f>IF('Cevap Anahtarı'!AL$3=cevaplar2!AV420,"D",IF(cevaplar2!AV420="","B","Y"))</f>
        <v>Y</v>
      </c>
      <c r="AP418" s="43" t="str">
        <f>IF('Cevap Anahtarı'!AM$3=cevaplar2!AW420,"D",IF(cevaplar2!AW420="","B","Y"))</f>
        <v>Y</v>
      </c>
      <c r="AQ418" s="43" t="str">
        <f>IF('Cevap Anahtarı'!AN$3=cevaplar2!AX420,"D",IF(cevaplar2!AX420="","B","Y"))</f>
        <v>Y</v>
      </c>
      <c r="AR418" s="43" t="str">
        <f>IF('Cevap Anahtarı'!AO$3=cevaplar2!AY420,"D",IF(cevaplar2!AY420="","B","Y"))</f>
        <v>Y</v>
      </c>
      <c r="AS418" s="45" t="str">
        <f>IF('Cevap Anahtarı'!AP$3=cevaplar2!BA420,"D",IF(cevaplar2!BA420="","B","Y"))</f>
        <v>D</v>
      </c>
      <c r="AT418" s="45" t="str">
        <f>IF('Cevap Anahtarı'!AQ$3=cevaplar2!BB420,"D",IF(cevaplar2!BB420="","B","Y"))</f>
        <v>D</v>
      </c>
      <c r="AU418" s="45" t="str">
        <f>IF('Cevap Anahtarı'!AR$3=cevaplar2!BC420,"D",IF(cevaplar2!BC420="","B","Y"))</f>
        <v>D</v>
      </c>
      <c r="AV418" s="45" t="str">
        <f>IF('Cevap Anahtarı'!AS$3=cevaplar2!BD420,"D",IF(cevaplar2!BD420="","B","Y"))</f>
        <v>D</v>
      </c>
      <c r="AW418" s="45" t="str">
        <f>IF('Cevap Anahtarı'!AT$3=cevaplar2!BE420,"D",IF(cevaplar2!BE420="","B","Y"))</f>
        <v>Y</v>
      </c>
      <c r="AX418" s="45" t="str">
        <f>IF('Cevap Anahtarı'!AU$3=cevaplar2!BF420,"D",IF(cevaplar2!BF420="","B","Y"))</f>
        <v>D</v>
      </c>
      <c r="AY418" s="45" t="str">
        <f>IF('Cevap Anahtarı'!AV$3=cevaplar2!BG420,"D",IF(cevaplar2!BG420="","B","Y"))</f>
        <v>Y</v>
      </c>
      <c r="AZ418" s="45" t="str">
        <f>IF('Cevap Anahtarı'!AW$3=cevaplar2!BH420,"D",IF(cevaplar2!BH420="","B","Y"))</f>
        <v>D</v>
      </c>
      <c r="BA418" s="45" t="str">
        <f>IF('Cevap Anahtarı'!AX$3=cevaplar2!BI420,"D",IF(cevaplar2!BI420="","B","Y"))</f>
        <v>D</v>
      </c>
      <c r="BB418" s="45" t="str">
        <f>IF('Cevap Anahtarı'!AY$3=cevaplar2!BJ420,"D",IF(cevaplar2!BJ420="","B","Y"))</f>
        <v>Y</v>
      </c>
      <c r="BC418" s="45" t="str">
        <f>IF('Cevap Anahtarı'!AZ$3=cevaplar2!BK420,"D",IF(cevaplar2!BK420="","B","Y"))</f>
        <v>Y</v>
      </c>
      <c r="BD418" s="45" t="str">
        <f>IF('Cevap Anahtarı'!BA$3=cevaplar2!BL420,"D",IF(cevaplar2!BL420="","B","Y"))</f>
        <v>Y</v>
      </c>
      <c r="BE418" s="45" t="str">
        <f>IF('Cevap Anahtarı'!BB$3=cevaplar2!BM420,"D",IF(cevaplar2!BM420="","B","Y"))</f>
        <v>D</v>
      </c>
      <c r="BF418" s="45" t="str">
        <f>IF('Cevap Anahtarı'!BC$3=cevaplar2!BN420,"D",IF(cevaplar2!BN420="","B","Y"))</f>
        <v>D</v>
      </c>
      <c r="BG418" s="45" t="str">
        <f>IF('Cevap Anahtarı'!BD$3=cevaplar2!BO420,"D",IF(cevaplar2!BO420="","B","Y"))</f>
        <v>D</v>
      </c>
      <c r="BH418" s="45" t="str">
        <f>IF('Cevap Anahtarı'!BE$3=cevaplar2!BP420,"D",IF(cevaplar2!BP420="","B","Y"))</f>
        <v>Y</v>
      </c>
      <c r="BI418" s="45" t="str">
        <f>IF('Cevap Anahtarı'!BF$3=cevaplar2!BQ420,"D",IF(cevaplar2!BQ420="","B","Y"))</f>
        <v>Y</v>
      </c>
      <c r="BJ418" s="45" t="str">
        <f>IF('Cevap Anahtarı'!BG$3=cevaplar2!BR420,"D",IF(cevaplar2!BR420="","B","Y"))</f>
        <v>D</v>
      </c>
      <c r="BK418" s="45" t="str">
        <f>IF('Cevap Anahtarı'!BH$3=cevaplar2!BS420,"D",IF(cevaplar2!BS420="","B","Y"))</f>
        <v>D</v>
      </c>
      <c r="BL418" s="45" t="str">
        <f>IF('Cevap Anahtarı'!BI$3=cevaplar2!BT420,"D",IF(cevaplar2!BT420="","B","Y"))</f>
        <v>D</v>
      </c>
      <c r="BM418" s="47" t="str">
        <f>IF('Cevap Anahtarı'!BJ$3=cevaplar2!BV420,"D",IF(cevaplar2!BV420="","B","Y"))</f>
        <v>Y</v>
      </c>
      <c r="BN418" s="47" t="str">
        <f>IF('Cevap Anahtarı'!BK$3=cevaplar2!BW420,"D",IF(cevaplar2!BW420="","B","Y"))</f>
        <v>Y</v>
      </c>
      <c r="BO418" s="47" t="str">
        <f>IF('Cevap Anahtarı'!BL$3=cevaplar2!BX420,"D",IF(cevaplar2!BX420="","B","Y"))</f>
        <v>D</v>
      </c>
      <c r="BP418" s="47" t="str">
        <f>IF('Cevap Anahtarı'!BM$3=cevaplar2!BY420,"D",IF(cevaplar2!BY420="","B","Y"))</f>
        <v>Y</v>
      </c>
      <c r="BQ418" s="47" t="str">
        <f>IF('Cevap Anahtarı'!BN$3=cevaplar2!BZ420,"D",IF(cevaplar2!BZ420="","B","Y"))</f>
        <v>D</v>
      </c>
      <c r="BR418" s="47" t="str">
        <f>IF('Cevap Anahtarı'!BO$3=cevaplar2!CA420,"D",IF(cevaplar2!CA420="","B","Y"))</f>
        <v>Y</v>
      </c>
      <c r="BS418" s="47" t="str">
        <f>IF('Cevap Anahtarı'!BP$3=cevaplar2!CB420,"D",IF(cevaplar2!CB420="","B","Y"))</f>
        <v>Y</v>
      </c>
      <c r="BT418" s="47" t="str">
        <f>IF('Cevap Anahtarı'!BQ$3=cevaplar2!CC420,"D",IF(cevaplar2!CC420="","B","Y"))</f>
        <v>Y</v>
      </c>
      <c r="BU418" s="47" t="str">
        <f>IF('Cevap Anahtarı'!BR$3=cevaplar2!CD420,"D",IF(cevaplar2!CD420="","B","Y"))</f>
        <v>D</v>
      </c>
      <c r="BV418" s="47" t="str">
        <f>IF('Cevap Anahtarı'!BS$3=cevaplar2!CE420,"D",IF(cevaplar2!CE420="","B","Y"))</f>
        <v>D</v>
      </c>
      <c r="BW418" s="47" t="str">
        <f>IF('Cevap Anahtarı'!BT$3=cevaplar2!CF420,"D",IF(cevaplar2!CF420="","B","Y"))</f>
        <v>D</v>
      </c>
      <c r="BX418" s="47" t="str">
        <f>IF('Cevap Anahtarı'!BU$3=cevaplar2!CG420,"D",IF(cevaplar2!CG420="","B","Y"))</f>
        <v>Y</v>
      </c>
      <c r="BY418" s="47" t="str">
        <f>IF('Cevap Anahtarı'!BV$3=cevaplar2!CH420,"D",IF(cevaplar2!CH420="","B","Y"))</f>
        <v>Y</v>
      </c>
      <c r="BZ418" s="47" t="str">
        <f>IF('Cevap Anahtarı'!BW$3=cevaplar2!CI420,"D",IF(cevaplar2!CI420="","B","Y"))</f>
        <v>Y</v>
      </c>
      <c r="CA418" s="47" t="str">
        <f>IF('Cevap Anahtarı'!BX$3=cevaplar2!CJ420,"D",IF(cevaplar2!CJ420="","B","Y"))</f>
        <v>Y</v>
      </c>
      <c r="CB418" s="47" t="str">
        <f>IF('Cevap Anahtarı'!BY$3=cevaplar2!CK420,"D",IF(cevaplar2!CK420="","B","Y"))</f>
        <v>D</v>
      </c>
      <c r="CC418" s="47" t="str">
        <f>IF('Cevap Anahtarı'!BZ$3=cevaplar2!CL420,"D",IF(cevaplar2!CL420="","B","Y"))</f>
        <v>Y</v>
      </c>
      <c r="CD418" s="47" t="str">
        <f>IF('Cevap Anahtarı'!CA$3=cevaplar2!CM420,"D",IF(cevaplar2!CM420="","B","Y"))</f>
        <v>Y</v>
      </c>
      <c r="CE418" s="47" t="str">
        <f>IF('Cevap Anahtarı'!CB$3=cevaplar2!CN420,"D",IF(cevaplar2!CN420="","B","Y"))</f>
        <v>D</v>
      </c>
      <c r="CF418" s="47" t="str">
        <f>IF('Cevap Anahtarı'!CC$3=cevaplar2!CO420,"D",IF(cevaplar2!CO420="","B","Y"))</f>
        <v>D</v>
      </c>
      <c r="CG418" s="2" t="str">
        <f>IF('Cevap Anahtarı'!CD$3=cevaplar2!CQ420,"D",IF(cevaplar2!CQ420="","B","Y"))</f>
        <v>Y</v>
      </c>
      <c r="CH418" s="2" t="str">
        <f>IF('Cevap Anahtarı'!CE$3=cevaplar2!CR420,"D",IF(cevaplar2!CR420="","B","Y"))</f>
        <v>D</v>
      </c>
      <c r="CI418" s="2" t="str">
        <f>IF('Cevap Anahtarı'!CF$3=cevaplar2!CS420,"D",IF(cevaplar2!CS420="","B","Y"))</f>
        <v>Y</v>
      </c>
      <c r="CJ418" s="2" t="str">
        <f>IF('Cevap Anahtarı'!CG$3=cevaplar2!CT420,"D",IF(cevaplar2!CT420="","B","Y"))</f>
        <v>D</v>
      </c>
      <c r="CK418" s="2" t="str">
        <f>IF('Cevap Anahtarı'!CH$3=cevaplar2!CU420,"D",IF(cevaplar2!CU420="","B","Y"))</f>
        <v>D</v>
      </c>
      <c r="CL418" s="2" t="str">
        <f>IF('Cevap Anahtarı'!CI$3=cevaplar2!CV420,"D",IF(cevaplar2!CV420="","B","Y"))</f>
        <v>Y</v>
      </c>
      <c r="CM418" s="2" t="str">
        <f>IF('Cevap Anahtarı'!CJ$3=cevaplar2!CW420,"D",IF(cevaplar2!CW420="","B","Y"))</f>
        <v>D</v>
      </c>
      <c r="CN418" s="2" t="str">
        <f>IF('Cevap Anahtarı'!CK$3=cevaplar2!CX420,"D",IF(cevaplar2!CX420="","B","Y"))</f>
        <v>D</v>
      </c>
      <c r="CO418" s="2" t="str">
        <f>IF('Cevap Anahtarı'!CL$3=cevaplar2!CY420,"D",IF(cevaplar2!CY420="","B","Y"))</f>
        <v>D</v>
      </c>
      <c r="CP418" s="2" t="str">
        <f>IF('Cevap Anahtarı'!CM$3=cevaplar2!CZ420,"D",IF(cevaplar2!CZ420="","B","Y"))</f>
        <v>D</v>
      </c>
      <c r="CQ418" s="2" t="str">
        <f>IF('Cevap Anahtarı'!CN$3=cevaplar2!DA420,"D",IF(cevaplar2!DA420="","B","Y"))</f>
        <v>D</v>
      </c>
      <c r="CR418" s="2" t="str">
        <f>IF('Cevap Anahtarı'!CO$3=cevaplar2!DB420,"D",IF(cevaplar2!DB420="","B","Y"))</f>
        <v>Y</v>
      </c>
      <c r="CS418" s="2" t="str">
        <f>IF('Cevap Anahtarı'!CP$3=cevaplar2!DC420,"D",IF(cevaplar2!DC420="","B","Y"))</f>
        <v>Y</v>
      </c>
      <c r="CT418" s="2" t="str">
        <f>IF('Cevap Anahtarı'!CQ$3=cevaplar2!DD420,"D",IF(cevaplar2!DD420="","B","Y"))</f>
        <v>Y</v>
      </c>
      <c r="CU418" s="2" t="str">
        <f>IF('Cevap Anahtarı'!CR$3=cevaplar2!DE420,"D",IF(cevaplar2!DE420="","B","Y"))</f>
        <v>D</v>
      </c>
      <c r="CV418" s="2" t="str">
        <f>IF('Cevap Anahtarı'!CS$3=cevaplar2!DF420,"D",IF(cevaplar2!DF420="","B","Y"))</f>
        <v>D</v>
      </c>
      <c r="CW418" s="2" t="str">
        <f>IF('Cevap Anahtarı'!CT$3=cevaplar2!DG420,"D",IF(cevaplar2!DG420="","B","Y"))</f>
        <v>Y</v>
      </c>
      <c r="CX418" s="2" t="str">
        <f>IF('Cevap Anahtarı'!CU$3=cevaplar2!DH420,"D",IF(cevaplar2!DH420="","B","Y"))</f>
        <v>Y</v>
      </c>
      <c r="CY418" s="2" t="str">
        <f>IF('Cevap Anahtarı'!CV$3=cevaplar2!DI420,"D",IF(cevaplar2!DI420="","B","Y"))</f>
        <v>Y</v>
      </c>
      <c r="CZ418" s="2" t="str">
        <f>IF('Cevap Anahtarı'!CW$3=cevaplar2!DJ420,"D",IF(cevaplar2!DJ420="","B","Y"))</f>
        <v>D</v>
      </c>
      <c r="DA418" s="51" t="str">
        <f>IF('Cevap Anahtarı'!CX$3=cevaplar2!DL420,"D",IF(cevaplar2!DL420="","B","Y"))</f>
        <v>D</v>
      </c>
      <c r="DB418" s="51" t="str">
        <f>IF('Cevap Anahtarı'!CY$3=cevaplar2!DM420,"D",IF(cevaplar2!DM420="","B","Y"))</f>
        <v>D</v>
      </c>
      <c r="DC418" s="51" t="str">
        <f>IF('Cevap Anahtarı'!CZ$3=cevaplar2!DN420,"D",IF(cevaplar2!DN420="","B","Y"))</f>
        <v>Y</v>
      </c>
      <c r="DD418" s="51" t="str">
        <f>IF('Cevap Anahtarı'!DA$3=cevaplar2!DO420,"D",IF(cevaplar2!DO420="","B","Y"))</f>
        <v>D</v>
      </c>
      <c r="DE418" s="51" t="str">
        <f>IF('Cevap Anahtarı'!DB$3=cevaplar2!DP420,"D",IF(cevaplar2!DP420="","B","Y"))</f>
        <v>D</v>
      </c>
      <c r="DF418" s="51" t="str">
        <f>IF('Cevap Anahtarı'!DC$3=cevaplar2!DQ420,"D",IF(cevaplar2!DQ420="","B","Y"))</f>
        <v>D</v>
      </c>
      <c r="DG418" s="51" t="str">
        <f>IF('Cevap Anahtarı'!DD$3=cevaplar2!DR420,"D",IF(cevaplar2!DR420="","B","Y"))</f>
        <v>D</v>
      </c>
      <c r="DH418" s="51" t="str">
        <f>IF('Cevap Anahtarı'!DE$3=cevaplar2!DS420,"D",IF(cevaplar2!DS420="","B","Y"))</f>
        <v>Y</v>
      </c>
      <c r="DI418" s="51" t="str">
        <f>IF('Cevap Anahtarı'!DF$3=cevaplar2!DT420,"D",IF(cevaplar2!DT420="","B","Y"))</f>
        <v>D</v>
      </c>
      <c r="DJ418" s="51" t="str">
        <f>IF('Cevap Anahtarı'!DG$3=cevaplar2!DU420,"D",IF(cevaplar2!DU420="","B","Y"))</f>
        <v>D</v>
      </c>
      <c r="DK418" s="51" t="str">
        <f>IF('Cevap Anahtarı'!DH$3=cevaplar2!DV420,"D",IF(cevaplar2!DV420="","B","Y"))</f>
        <v>D</v>
      </c>
      <c r="DL418" s="51" t="str">
        <f>IF('Cevap Anahtarı'!DI$3=cevaplar2!DW420,"D",IF(cevaplar2!DW420="","B","Y"))</f>
        <v>Y</v>
      </c>
      <c r="DM418" s="51" t="str">
        <f>IF('Cevap Anahtarı'!DJ$3=cevaplar2!DX420,"D",IF(cevaplar2!DX420="","B","Y"))</f>
        <v>D</v>
      </c>
      <c r="DN418" s="51" t="str">
        <f>IF('Cevap Anahtarı'!DK$3=cevaplar2!DY420,"D",IF(cevaplar2!DY420="","B","Y"))</f>
        <v>D</v>
      </c>
      <c r="DO418" s="51" t="str">
        <f>IF('Cevap Anahtarı'!DL$3=cevaplar2!DZ420,"D",IF(cevaplar2!DZ420="","B","Y"))</f>
        <v>D</v>
      </c>
      <c r="DP418" s="51" t="str">
        <f>IF('Cevap Anahtarı'!DM$3=cevaplar2!EA420,"D",IF(cevaplar2!EA420="","B","Y"))</f>
        <v>D</v>
      </c>
      <c r="DQ418" s="51" t="str">
        <f>IF('Cevap Anahtarı'!DN$3=cevaplar2!EB420,"D",IF(cevaplar2!EB420="","B","Y"))</f>
        <v>D</v>
      </c>
      <c r="DR418" s="51" t="str">
        <f>IF('Cevap Anahtarı'!DO$3=cevaplar2!EC420,"D",IF(cevaplar2!EC420="","B","Y"))</f>
        <v>D</v>
      </c>
      <c r="DS418" s="51" t="str">
        <f>IF('Cevap Anahtarı'!DP$3=cevaplar2!ED420,"D",IF(cevaplar2!ED420="","B","Y"))</f>
        <v>D</v>
      </c>
      <c r="DT418" s="51" t="str">
        <f>IF('Cevap Anahtarı'!DQ$3=cevaplar2!EE420,"D",IF(cevaplar2!EE420="","B","Y"))</f>
        <v>D</v>
      </c>
      <c r="DV418" s="104">
        <f t="shared" si="36"/>
        <v>40</v>
      </c>
      <c r="DW418" s="104">
        <f t="shared" si="37"/>
        <v>35</v>
      </c>
      <c r="DX418" s="104">
        <f t="shared" si="38"/>
        <v>65</v>
      </c>
      <c r="DY418" s="104">
        <f t="shared" si="39"/>
        <v>40</v>
      </c>
      <c r="DZ418" s="104">
        <f t="shared" si="40"/>
        <v>55</v>
      </c>
      <c r="EA418" s="104">
        <f t="shared" si="41"/>
        <v>85</v>
      </c>
    </row>
    <row r="419" spans="1:131" ht="18.75" customHeight="1" x14ac:dyDescent="0.2">
      <c r="A419" s="52">
        <v>417</v>
      </c>
      <c r="B419" s="53" t="str">
        <f>cevaplar!B421</f>
        <v>YENİHAYAT ORTAOKULU</v>
      </c>
      <c r="C419" s="52" t="str">
        <f>cevaplar!C421</f>
        <v>8/A</v>
      </c>
      <c r="D419" s="53" t="str">
        <f>cevaplar!E421</f>
        <v>BUSE PAK</v>
      </c>
      <c r="E419" s="3" t="str">
        <f>IF('Cevap Anahtarı'!B$3=cevaplar2!K421,"D",IF(cevaplar2!K421="","B","Y"))</f>
        <v>D</v>
      </c>
      <c r="F419" s="3" t="str">
        <f>IF('Cevap Anahtarı'!C$3=cevaplar2!L421,"D",IF(cevaplar2!L421="","B","Y"))</f>
        <v>D</v>
      </c>
      <c r="G419" s="3" t="str">
        <f>IF('Cevap Anahtarı'!D$3=cevaplar2!M421,"D",IF(cevaplar2!M421="","B","Y"))</f>
        <v>D</v>
      </c>
      <c r="H419" s="3" t="str">
        <f>IF('Cevap Anahtarı'!E$3=cevaplar2!N421,"D",IF(cevaplar2!N421="","B","Y"))</f>
        <v>D</v>
      </c>
      <c r="I419" s="3" t="str">
        <f>IF('Cevap Anahtarı'!F$3=cevaplar2!O421,"D",IF(cevaplar2!O421="","B","Y"))</f>
        <v>Y</v>
      </c>
      <c r="J419" s="3" t="str">
        <f>IF('Cevap Anahtarı'!G$3=cevaplar2!P421,"D",IF(cevaplar2!P421="","B","Y"))</f>
        <v>D</v>
      </c>
      <c r="K419" s="3" t="str">
        <f>IF('Cevap Anahtarı'!H$3=cevaplar2!Q421,"D",IF(cevaplar2!Q421="","B","Y"))</f>
        <v>D</v>
      </c>
      <c r="L419" s="3" t="str">
        <f>IF('Cevap Anahtarı'!I$3=cevaplar2!R421,"D",IF(cevaplar2!R421="","B","Y"))</f>
        <v>D</v>
      </c>
      <c r="M419" s="3" t="str">
        <f>IF('Cevap Anahtarı'!J$3=cevaplar2!S421,"D",IF(cevaplar2!S421="","B","Y"))</f>
        <v>D</v>
      </c>
      <c r="N419" s="3" t="str">
        <f>IF('Cevap Anahtarı'!K$3=cevaplar2!T421,"D",IF(cevaplar2!T421="","B","Y"))</f>
        <v>D</v>
      </c>
      <c r="O419" s="3" t="str">
        <f>IF('Cevap Anahtarı'!L$3=cevaplar2!U421,"D",IF(cevaplar2!U421="","B","Y"))</f>
        <v>Y</v>
      </c>
      <c r="P419" s="3" t="str">
        <f>IF('Cevap Anahtarı'!M$3=cevaplar2!V421,"D",IF(cevaplar2!V421="","B","Y"))</f>
        <v>Y</v>
      </c>
      <c r="Q419" s="3" t="str">
        <f>IF('Cevap Anahtarı'!N$3=cevaplar2!W421,"D",IF(cevaplar2!W421="","B","Y"))</f>
        <v>D</v>
      </c>
      <c r="R419" s="3" t="str">
        <f>IF('Cevap Anahtarı'!O$3=cevaplar2!X421,"D",IF(cevaplar2!X421="","B","Y"))</f>
        <v>D</v>
      </c>
      <c r="S419" s="3" t="str">
        <f>IF('Cevap Anahtarı'!P$3=cevaplar2!Y421,"D",IF(cevaplar2!Y421="","B","Y"))</f>
        <v>D</v>
      </c>
      <c r="T419" s="3" t="str">
        <f>IF('Cevap Anahtarı'!Q$3=cevaplar2!Z421,"D",IF(cevaplar2!Z421="","B","Y"))</f>
        <v>D</v>
      </c>
      <c r="U419" s="3" t="str">
        <f>IF('Cevap Anahtarı'!R$3=cevaplar2!AA421,"D",IF(cevaplar2!AA421="","B","Y"))</f>
        <v>D</v>
      </c>
      <c r="V419" s="3" t="str">
        <f>IF('Cevap Anahtarı'!S$3=cevaplar2!AB421,"D",IF(cevaplar2!AB421="","B","Y"))</f>
        <v>Y</v>
      </c>
      <c r="W419" s="3" t="str">
        <f>IF('Cevap Anahtarı'!T$3=cevaplar2!AC421,"D",IF(cevaplar2!AC421="","B","Y"))</f>
        <v>D</v>
      </c>
      <c r="X419" s="3" t="str">
        <f>IF('Cevap Anahtarı'!U$3=cevaplar2!AD421,"D",IF(cevaplar2!AD421="","B","Y"))</f>
        <v>D</v>
      </c>
      <c r="Y419" s="43" t="str">
        <f>IF('Cevap Anahtarı'!V$3=cevaplar2!AF421,"D",IF(cevaplar2!AF421="","B","Y"))</f>
        <v>D</v>
      </c>
      <c r="Z419" s="43" t="str">
        <f>IF('Cevap Anahtarı'!W$3=cevaplar2!AG421,"D",IF(cevaplar2!AG421="","B","Y"))</f>
        <v>Y</v>
      </c>
      <c r="AA419" s="43" t="str">
        <f>IF('Cevap Anahtarı'!X$3=cevaplar2!AH421,"D",IF(cevaplar2!AH421="","B","Y"))</f>
        <v>Y</v>
      </c>
      <c r="AB419" s="43" t="str">
        <f>IF('Cevap Anahtarı'!Y$3=cevaplar2!AI421,"D",IF(cevaplar2!AI421="","B","Y"))</f>
        <v>Y</v>
      </c>
      <c r="AC419" s="43" t="str">
        <f>IF('Cevap Anahtarı'!Z$3=cevaplar2!AJ421,"D",IF(cevaplar2!AJ421="","B","Y"))</f>
        <v>Y</v>
      </c>
      <c r="AD419" s="43" t="str">
        <f>IF('Cevap Anahtarı'!AA$3=cevaplar2!AK421,"D",IF(cevaplar2!AK421="","B","Y"))</f>
        <v>Y</v>
      </c>
      <c r="AE419" s="43" t="str">
        <f>IF('Cevap Anahtarı'!AB$3=cevaplar2!AL421,"D",IF(cevaplar2!AL421="","B","Y"))</f>
        <v>Y</v>
      </c>
      <c r="AF419" s="43" t="str">
        <f>IF('Cevap Anahtarı'!AC$3=cevaplar2!AM421,"D",IF(cevaplar2!AM421="","B","Y"))</f>
        <v>Y</v>
      </c>
      <c r="AG419" s="43" t="str">
        <f>IF('Cevap Anahtarı'!AD$3=cevaplar2!AN421,"D",IF(cevaplar2!AN421="","B","Y"))</f>
        <v>Y</v>
      </c>
      <c r="AH419" s="43" t="str">
        <f>IF('Cevap Anahtarı'!AE$3=cevaplar2!AO421,"D",IF(cevaplar2!AO421="","B","Y"))</f>
        <v>Y</v>
      </c>
      <c r="AI419" s="43" t="str">
        <f>IF('Cevap Anahtarı'!AF$3=cevaplar2!AP421,"D",IF(cevaplar2!AP421="","B","Y"))</f>
        <v>Y</v>
      </c>
      <c r="AJ419" s="43" t="str">
        <f>IF('Cevap Anahtarı'!AG$3=cevaplar2!AQ421,"D",IF(cevaplar2!AQ421="","B","Y"))</f>
        <v>Y</v>
      </c>
      <c r="AK419" s="43" t="str">
        <f>IF('Cevap Anahtarı'!AH$3=cevaplar2!AR421,"D",IF(cevaplar2!AR421="","B","Y"))</f>
        <v>Y</v>
      </c>
      <c r="AL419" s="43" t="str">
        <f>IF('Cevap Anahtarı'!AI$3=cevaplar2!AS421,"D",IF(cevaplar2!AS421="","B","Y"))</f>
        <v>Y</v>
      </c>
      <c r="AM419" s="43" t="str">
        <f>IF('Cevap Anahtarı'!AJ$3=cevaplar2!AT421,"D",IF(cevaplar2!AT421="","B","Y"))</f>
        <v>D</v>
      </c>
      <c r="AN419" s="43" t="str">
        <f>IF('Cevap Anahtarı'!AK$3=cevaplar2!AU421,"D",IF(cevaplar2!AU421="","B","Y"))</f>
        <v>Y</v>
      </c>
      <c r="AO419" s="43" t="str">
        <f>IF('Cevap Anahtarı'!AL$3=cevaplar2!AV421,"D",IF(cevaplar2!AV421="","B","Y"))</f>
        <v>Y</v>
      </c>
      <c r="AP419" s="43" t="str">
        <f>IF('Cevap Anahtarı'!AM$3=cevaplar2!AW421,"D",IF(cevaplar2!AW421="","B","Y"))</f>
        <v>Y</v>
      </c>
      <c r="AQ419" s="43" t="str">
        <f>IF('Cevap Anahtarı'!AN$3=cevaplar2!AX421,"D",IF(cevaplar2!AX421="","B","Y"))</f>
        <v>Y</v>
      </c>
      <c r="AR419" s="43" t="str">
        <f>IF('Cevap Anahtarı'!AO$3=cevaplar2!AY421,"D",IF(cevaplar2!AY421="","B","Y"))</f>
        <v>Y</v>
      </c>
      <c r="AS419" s="45" t="str">
        <f>IF('Cevap Anahtarı'!AP$3=cevaplar2!BA421,"D",IF(cevaplar2!BA421="","B","Y"))</f>
        <v>D</v>
      </c>
      <c r="AT419" s="45" t="str">
        <f>IF('Cevap Anahtarı'!AQ$3=cevaplar2!BB421,"D",IF(cevaplar2!BB421="","B","Y"))</f>
        <v>D</v>
      </c>
      <c r="AU419" s="45" t="str">
        <f>IF('Cevap Anahtarı'!AR$3=cevaplar2!BC421,"D",IF(cevaplar2!BC421="","B","Y"))</f>
        <v>Y</v>
      </c>
      <c r="AV419" s="45" t="str">
        <f>IF('Cevap Anahtarı'!AS$3=cevaplar2!BD421,"D",IF(cevaplar2!BD421="","B","Y"))</f>
        <v>Y</v>
      </c>
      <c r="AW419" s="45" t="str">
        <f>IF('Cevap Anahtarı'!AT$3=cevaplar2!BE421,"D",IF(cevaplar2!BE421="","B","Y"))</f>
        <v>D</v>
      </c>
      <c r="AX419" s="45" t="str">
        <f>IF('Cevap Anahtarı'!AU$3=cevaplar2!BF421,"D",IF(cevaplar2!BF421="","B","Y"))</f>
        <v>Y</v>
      </c>
      <c r="AY419" s="45" t="str">
        <f>IF('Cevap Anahtarı'!AV$3=cevaplar2!BG421,"D",IF(cevaplar2!BG421="","B","Y"))</f>
        <v>D</v>
      </c>
      <c r="AZ419" s="45" t="str">
        <f>IF('Cevap Anahtarı'!AW$3=cevaplar2!BH421,"D",IF(cevaplar2!BH421="","B","Y"))</f>
        <v>D</v>
      </c>
      <c r="BA419" s="45" t="str">
        <f>IF('Cevap Anahtarı'!AX$3=cevaplar2!BI421,"D",IF(cevaplar2!BI421="","B","Y"))</f>
        <v>Y</v>
      </c>
      <c r="BB419" s="45" t="str">
        <f>IF('Cevap Anahtarı'!AY$3=cevaplar2!BJ421,"D",IF(cevaplar2!BJ421="","B","Y"))</f>
        <v>Y</v>
      </c>
      <c r="BC419" s="45" t="str">
        <f>IF('Cevap Anahtarı'!AZ$3=cevaplar2!BK421,"D",IF(cevaplar2!BK421="","B","Y"))</f>
        <v>D</v>
      </c>
      <c r="BD419" s="45" t="str">
        <f>IF('Cevap Anahtarı'!BA$3=cevaplar2!BL421,"D",IF(cevaplar2!BL421="","B","Y"))</f>
        <v>D</v>
      </c>
      <c r="BE419" s="45" t="str">
        <f>IF('Cevap Anahtarı'!BB$3=cevaplar2!BM421,"D",IF(cevaplar2!BM421="","B","Y"))</f>
        <v>D</v>
      </c>
      <c r="BF419" s="45" t="str">
        <f>IF('Cevap Anahtarı'!BC$3=cevaplar2!BN421,"D",IF(cevaplar2!BN421="","B","Y"))</f>
        <v>D</v>
      </c>
      <c r="BG419" s="45" t="str">
        <f>IF('Cevap Anahtarı'!BD$3=cevaplar2!BO421,"D",IF(cevaplar2!BO421="","B","Y"))</f>
        <v>D</v>
      </c>
      <c r="BH419" s="45" t="str">
        <f>IF('Cevap Anahtarı'!BE$3=cevaplar2!BP421,"D",IF(cevaplar2!BP421="","B","Y"))</f>
        <v>Y</v>
      </c>
      <c r="BI419" s="45" t="str">
        <f>IF('Cevap Anahtarı'!BF$3=cevaplar2!BQ421,"D",IF(cevaplar2!BQ421="","B","Y"))</f>
        <v>D</v>
      </c>
      <c r="BJ419" s="45" t="str">
        <f>IF('Cevap Anahtarı'!BG$3=cevaplar2!BR421,"D",IF(cevaplar2!BR421="","B","Y"))</f>
        <v>Y</v>
      </c>
      <c r="BK419" s="45" t="str">
        <f>IF('Cevap Anahtarı'!BH$3=cevaplar2!BS421,"D",IF(cevaplar2!BS421="","B","Y"))</f>
        <v>D</v>
      </c>
      <c r="BL419" s="45" t="str">
        <f>IF('Cevap Anahtarı'!BI$3=cevaplar2!BT421,"D",IF(cevaplar2!BT421="","B","Y"))</f>
        <v>D</v>
      </c>
      <c r="BM419" s="47" t="str">
        <f>IF('Cevap Anahtarı'!BJ$3=cevaplar2!BV421,"D",IF(cevaplar2!BV421="","B","Y"))</f>
        <v>D</v>
      </c>
      <c r="BN419" s="47" t="str">
        <f>IF('Cevap Anahtarı'!BK$3=cevaplar2!BW421,"D",IF(cevaplar2!BW421="","B","Y"))</f>
        <v>D</v>
      </c>
      <c r="BO419" s="47" t="str">
        <f>IF('Cevap Anahtarı'!BL$3=cevaplar2!BX421,"D",IF(cevaplar2!BX421="","B","Y"))</f>
        <v>D</v>
      </c>
      <c r="BP419" s="47" t="str">
        <f>IF('Cevap Anahtarı'!BM$3=cevaplar2!BY421,"D",IF(cevaplar2!BY421="","B","Y"))</f>
        <v>D</v>
      </c>
      <c r="BQ419" s="47" t="str">
        <f>IF('Cevap Anahtarı'!BN$3=cevaplar2!BZ421,"D",IF(cevaplar2!BZ421="","B","Y"))</f>
        <v>D</v>
      </c>
      <c r="BR419" s="47" t="str">
        <f>IF('Cevap Anahtarı'!BO$3=cevaplar2!CA421,"D",IF(cevaplar2!CA421="","B","Y"))</f>
        <v>D</v>
      </c>
      <c r="BS419" s="47" t="str">
        <f>IF('Cevap Anahtarı'!BP$3=cevaplar2!CB421,"D",IF(cevaplar2!CB421="","B","Y"))</f>
        <v>Y</v>
      </c>
      <c r="BT419" s="47" t="str">
        <f>IF('Cevap Anahtarı'!BQ$3=cevaplar2!CC421,"D",IF(cevaplar2!CC421="","B","Y"))</f>
        <v>D</v>
      </c>
      <c r="BU419" s="47" t="str">
        <f>IF('Cevap Anahtarı'!BR$3=cevaplar2!CD421,"D",IF(cevaplar2!CD421="","B","Y"))</f>
        <v>D</v>
      </c>
      <c r="BV419" s="47" t="str">
        <f>IF('Cevap Anahtarı'!BS$3=cevaplar2!CE421,"D",IF(cevaplar2!CE421="","B","Y"))</f>
        <v>D</v>
      </c>
      <c r="BW419" s="47" t="str">
        <f>IF('Cevap Anahtarı'!BT$3=cevaplar2!CF421,"D",IF(cevaplar2!CF421="","B","Y"))</f>
        <v>D</v>
      </c>
      <c r="BX419" s="47" t="str">
        <f>IF('Cevap Anahtarı'!BU$3=cevaplar2!CG421,"D",IF(cevaplar2!CG421="","B","Y"))</f>
        <v>D</v>
      </c>
      <c r="BY419" s="47" t="str">
        <f>IF('Cevap Anahtarı'!BV$3=cevaplar2!CH421,"D",IF(cevaplar2!CH421="","B","Y"))</f>
        <v>D</v>
      </c>
      <c r="BZ419" s="47" t="str">
        <f>IF('Cevap Anahtarı'!BW$3=cevaplar2!CI421,"D",IF(cevaplar2!CI421="","B","Y"))</f>
        <v>D</v>
      </c>
      <c r="CA419" s="47" t="str">
        <f>IF('Cevap Anahtarı'!BX$3=cevaplar2!CJ421,"D",IF(cevaplar2!CJ421="","B","Y"))</f>
        <v>D</v>
      </c>
      <c r="CB419" s="47" t="str">
        <f>IF('Cevap Anahtarı'!BY$3=cevaplar2!CK421,"D",IF(cevaplar2!CK421="","B","Y"))</f>
        <v>Y</v>
      </c>
      <c r="CC419" s="47" t="str">
        <f>IF('Cevap Anahtarı'!BZ$3=cevaplar2!CL421,"D",IF(cevaplar2!CL421="","B","Y"))</f>
        <v>D</v>
      </c>
      <c r="CD419" s="47" t="str">
        <f>IF('Cevap Anahtarı'!CA$3=cevaplar2!CM421,"D",IF(cevaplar2!CM421="","B","Y"))</f>
        <v>D</v>
      </c>
      <c r="CE419" s="47" t="str">
        <f>IF('Cevap Anahtarı'!CB$3=cevaplar2!CN421,"D",IF(cevaplar2!CN421="","B","Y"))</f>
        <v>D</v>
      </c>
      <c r="CF419" s="47" t="str">
        <f>IF('Cevap Anahtarı'!CC$3=cevaplar2!CO421,"D",IF(cevaplar2!CO421="","B","Y"))</f>
        <v>D</v>
      </c>
      <c r="CG419" s="2" t="str">
        <f>IF('Cevap Anahtarı'!CD$3=cevaplar2!CQ421,"D",IF(cevaplar2!CQ421="","B","Y"))</f>
        <v>Y</v>
      </c>
      <c r="CH419" s="2" t="str">
        <f>IF('Cevap Anahtarı'!CE$3=cevaplar2!CR421,"D",IF(cevaplar2!CR421="","B","Y"))</f>
        <v>D</v>
      </c>
      <c r="CI419" s="2" t="str">
        <f>IF('Cevap Anahtarı'!CF$3=cevaplar2!CS421,"D",IF(cevaplar2!CS421="","B","Y"))</f>
        <v>D</v>
      </c>
      <c r="CJ419" s="2" t="str">
        <f>IF('Cevap Anahtarı'!CG$3=cevaplar2!CT421,"D",IF(cevaplar2!CT421="","B","Y"))</f>
        <v>D</v>
      </c>
      <c r="CK419" s="2" t="str">
        <f>IF('Cevap Anahtarı'!CH$3=cevaplar2!CU421,"D",IF(cevaplar2!CU421="","B","Y"))</f>
        <v>Y</v>
      </c>
      <c r="CL419" s="2" t="str">
        <f>IF('Cevap Anahtarı'!CI$3=cevaplar2!CV421,"D",IF(cevaplar2!CV421="","B","Y"))</f>
        <v>D</v>
      </c>
      <c r="CM419" s="2" t="str">
        <f>IF('Cevap Anahtarı'!CJ$3=cevaplar2!CW421,"D",IF(cevaplar2!CW421="","B","Y"))</f>
        <v>Y</v>
      </c>
      <c r="CN419" s="2" t="str">
        <f>IF('Cevap Anahtarı'!CK$3=cevaplar2!CX421,"D",IF(cevaplar2!CX421="","B","Y"))</f>
        <v>D</v>
      </c>
      <c r="CO419" s="2" t="str">
        <f>IF('Cevap Anahtarı'!CL$3=cevaplar2!CY421,"D",IF(cevaplar2!CY421="","B","Y"))</f>
        <v>D</v>
      </c>
      <c r="CP419" s="2" t="str">
        <f>IF('Cevap Anahtarı'!CM$3=cevaplar2!CZ421,"D",IF(cevaplar2!CZ421="","B","Y"))</f>
        <v>D</v>
      </c>
      <c r="CQ419" s="2" t="str">
        <f>IF('Cevap Anahtarı'!CN$3=cevaplar2!DA421,"D",IF(cevaplar2!DA421="","B","Y"))</f>
        <v>D</v>
      </c>
      <c r="CR419" s="2" t="str">
        <f>IF('Cevap Anahtarı'!CO$3=cevaplar2!DB421,"D",IF(cevaplar2!DB421="","B","Y"))</f>
        <v>D</v>
      </c>
      <c r="CS419" s="2" t="str">
        <f>IF('Cevap Anahtarı'!CP$3=cevaplar2!DC421,"D",IF(cevaplar2!DC421="","B","Y"))</f>
        <v>Y</v>
      </c>
      <c r="CT419" s="2" t="str">
        <f>IF('Cevap Anahtarı'!CQ$3=cevaplar2!DD421,"D",IF(cevaplar2!DD421="","B","Y"))</f>
        <v>D</v>
      </c>
      <c r="CU419" s="2" t="str">
        <f>IF('Cevap Anahtarı'!CR$3=cevaplar2!DE421,"D",IF(cevaplar2!DE421="","B","Y"))</f>
        <v>Y</v>
      </c>
      <c r="CV419" s="2" t="str">
        <f>IF('Cevap Anahtarı'!CS$3=cevaplar2!DF421,"D",IF(cevaplar2!DF421="","B","Y"))</f>
        <v>D</v>
      </c>
      <c r="CW419" s="2" t="str">
        <f>IF('Cevap Anahtarı'!CT$3=cevaplar2!DG421,"D",IF(cevaplar2!DG421="","B","Y"))</f>
        <v>D</v>
      </c>
      <c r="CX419" s="2" t="str">
        <f>IF('Cevap Anahtarı'!CU$3=cevaplar2!DH421,"D",IF(cevaplar2!DH421="","B","Y"))</f>
        <v>D</v>
      </c>
      <c r="CY419" s="2" t="str">
        <f>IF('Cevap Anahtarı'!CV$3=cevaplar2!DI421,"D",IF(cevaplar2!DI421="","B","Y"))</f>
        <v>D</v>
      </c>
      <c r="CZ419" s="2" t="str">
        <f>IF('Cevap Anahtarı'!CW$3=cevaplar2!DJ421,"D",IF(cevaplar2!DJ421="","B","Y"))</f>
        <v>D</v>
      </c>
      <c r="DA419" s="51" t="str">
        <f>IF('Cevap Anahtarı'!CX$3=cevaplar2!DL421,"D",IF(cevaplar2!DL421="","B","Y"))</f>
        <v>D</v>
      </c>
      <c r="DB419" s="51" t="str">
        <f>IF('Cevap Anahtarı'!CY$3=cevaplar2!DM421,"D",IF(cevaplar2!DM421="","B","Y"))</f>
        <v>D</v>
      </c>
      <c r="DC419" s="51" t="str">
        <f>IF('Cevap Anahtarı'!CZ$3=cevaplar2!DN421,"D",IF(cevaplar2!DN421="","B","Y"))</f>
        <v>D</v>
      </c>
      <c r="DD419" s="51" t="str">
        <f>IF('Cevap Anahtarı'!DA$3=cevaplar2!DO421,"D",IF(cevaplar2!DO421="","B","Y"))</f>
        <v>D</v>
      </c>
      <c r="DE419" s="51" t="str">
        <f>IF('Cevap Anahtarı'!DB$3=cevaplar2!DP421,"D",IF(cevaplar2!DP421="","B","Y"))</f>
        <v>D</v>
      </c>
      <c r="DF419" s="51" t="str">
        <f>IF('Cevap Anahtarı'!DC$3=cevaplar2!DQ421,"D",IF(cevaplar2!DQ421="","B","Y"))</f>
        <v>D</v>
      </c>
      <c r="DG419" s="51" t="str">
        <f>IF('Cevap Anahtarı'!DD$3=cevaplar2!DR421,"D",IF(cevaplar2!DR421="","B","Y"))</f>
        <v>D</v>
      </c>
      <c r="DH419" s="51" t="str">
        <f>IF('Cevap Anahtarı'!DE$3=cevaplar2!DS421,"D",IF(cevaplar2!DS421="","B","Y"))</f>
        <v>D</v>
      </c>
      <c r="DI419" s="51" t="str">
        <f>IF('Cevap Anahtarı'!DF$3=cevaplar2!DT421,"D",IF(cevaplar2!DT421="","B","Y"))</f>
        <v>D</v>
      </c>
      <c r="DJ419" s="51" t="str">
        <f>IF('Cevap Anahtarı'!DG$3=cevaplar2!DU421,"D",IF(cevaplar2!DU421="","B","Y"))</f>
        <v>D</v>
      </c>
      <c r="DK419" s="51" t="str">
        <f>IF('Cevap Anahtarı'!DH$3=cevaplar2!DV421,"D",IF(cevaplar2!DV421="","B","Y"))</f>
        <v>D</v>
      </c>
      <c r="DL419" s="51" t="str">
        <f>IF('Cevap Anahtarı'!DI$3=cevaplar2!DW421,"D",IF(cevaplar2!DW421="","B","Y"))</f>
        <v>D</v>
      </c>
      <c r="DM419" s="51" t="str">
        <f>IF('Cevap Anahtarı'!DJ$3=cevaplar2!DX421,"D",IF(cevaplar2!DX421="","B","Y"))</f>
        <v>D</v>
      </c>
      <c r="DN419" s="51" t="str">
        <f>IF('Cevap Anahtarı'!DK$3=cevaplar2!DY421,"D",IF(cevaplar2!DY421="","B","Y"))</f>
        <v>Y</v>
      </c>
      <c r="DO419" s="51" t="str">
        <f>IF('Cevap Anahtarı'!DL$3=cevaplar2!DZ421,"D",IF(cevaplar2!DZ421="","B","Y"))</f>
        <v>D</v>
      </c>
      <c r="DP419" s="51" t="str">
        <f>IF('Cevap Anahtarı'!DM$3=cevaplar2!EA421,"D",IF(cevaplar2!EA421="","B","Y"))</f>
        <v>D</v>
      </c>
      <c r="DQ419" s="51" t="str">
        <f>IF('Cevap Anahtarı'!DN$3=cevaplar2!EB421,"D",IF(cevaplar2!EB421="","B","Y"))</f>
        <v>Y</v>
      </c>
      <c r="DR419" s="51" t="str">
        <f>IF('Cevap Anahtarı'!DO$3=cevaplar2!EC421,"D",IF(cevaplar2!EC421="","B","Y"))</f>
        <v>D</v>
      </c>
      <c r="DS419" s="51" t="str">
        <f>IF('Cevap Anahtarı'!DP$3=cevaplar2!ED421,"D",IF(cevaplar2!ED421="","B","Y"))</f>
        <v>D</v>
      </c>
      <c r="DT419" s="51" t="str">
        <f>IF('Cevap Anahtarı'!DQ$3=cevaplar2!EE421,"D",IF(cevaplar2!EE421="","B","Y"))</f>
        <v>D</v>
      </c>
      <c r="DV419" s="104">
        <f t="shared" si="36"/>
        <v>80</v>
      </c>
      <c r="DW419" s="104">
        <f t="shared" si="37"/>
        <v>10</v>
      </c>
      <c r="DX419" s="104">
        <f t="shared" si="38"/>
        <v>65</v>
      </c>
      <c r="DY419" s="104">
        <f t="shared" si="39"/>
        <v>90</v>
      </c>
      <c r="DZ419" s="104">
        <f t="shared" si="40"/>
        <v>75</v>
      </c>
      <c r="EA419" s="104">
        <f t="shared" si="41"/>
        <v>90</v>
      </c>
    </row>
    <row r="420" spans="1:131" ht="18.75" customHeight="1" x14ac:dyDescent="0.2">
      <c r="A420" s="52">
        <v>418</v>
      </c>
      <c r="B420" s="53" t="str">
        <f>cevaplar!B422</f>
        <v>YENİHAYAT ORTAOKULU</v>
      </c>
      <c r="C420" s="52" t="str">
        <f>cevaplar!C422</f>
        <v>8/A</v>
      </c>
      <c r="D420" s="53" t="str">
        <f>cevaplar!E422</f>
        <v>GANİME TEMİR</v>
      </c>
      <c r="E420" s="3" t="str">
        <f>IF('Cevap Anahtarı'!B$3=cevaplar2!K422,"D",IF(cevaplar2!K422="","B","Y"))</f>
        <v>Y</v>
      </c>
      <c r="F420" s="3" t="str">
        <f>IF('Cevap Anahtarı'!C$3=cevaplar2!L422,"D",IF(cevaplar2!L422="","B","Y"))</f>
        <v>Y</v>
      </c>
      <c r="G420" s="3" t="str">
        <f>IF('Cevap Anahtarı'!D$3=cevaplar2!M422,"D",IF(cevaplar2!M422="","B","Y"))</f>
        <v>Y</v>
      </c>
      <c r="H420" s="3" t="str">
        <f>IF('Cevap Anahtarı'!E$3=cevaplar2!N422,"D",IF(cevaplar2!N422="","B","Y"))</f>
        <v>Y</v>
      </c>
      <c r="I420" s="3" t="str">
        <f>IF('Cevap Anahtarı'!F$3=cevaplar2!O422,"D",IF(cevaplar2!O422="","B","Y"))</f>
        <v>D</v>
      </c>
      <c r="J420" s="3" t="str">
        <f>IF('Cevap Anahtarı'!G$3=cevaplar2!P422,"D",IF(cevaplar2!P422="","B","Y"))</f>
        <v>D</v>
      </c>
      <c r="K420" s="3" t="str">
        <f>IF('Cevap Anahtarı'!H$3=cevaplar2!Q422,"D",IF(cevaplar2!Q422="","B","Y"))</f>
        <v>D</v>
      </c>
      <c r="L420" s="3" t="str">
        <f>IF('Cevap Anahtarı'!I$3=cevaplar2!R422,"D",IF(cevaplar2!R422="","B","Y"))</f>
        <v>D</v>
      </c>
      <c r="M420" s="3" t="str">
        <f>IF('Cevap Anahtarı'!J$3=cevaplar2!S422,"D",IF(cevaplar2!S422="","B","Y"))</f>
        <v>D</v>
      </c>
      <c r="N420" s="3" t="str">
        <f>IF('Cevap Anahtarı'!K$3=cevaplar2!T422,"D",IF(cevaplar2!T422="","B","Y"))</f>
        <v>D</v>
      </c>
      <c r="O420" s="3" t="str">
        <f>IF('Cevap Anahtarı'!L$3=cevaplar2!U422,"D",IF(cevaplar2!U422="","B","Y"))</f>
        <v>D</v>
      </c>
      <c r="P420" s="3" t="str">
        <f>IF('Cevap Anahtarı'!M$3=cevaplar2!V422,"D",IF(cevaplar2!V422="","B","Y"))</f>
        <v>D</v>
      </c>
      <c r="Q420" s="3" t="str">
        <f>IF('Cevap Anahtarı'!N$3=cevaplar2!W422,"D",IF(cevaplar2!W422="","B","Y"))</f>
        <v>D</v>
      </c>
      <c r="R420" s="3" t="str">
        <f>IF('Cevap Anahtarı'!O$3=cevaplar2!X422,"D",IF(cevaplar2!X422="","B","Y"))</f>
        <v>D</v>
      </c>
      <c r="S420" s="3" t="str">
        <f>IF('Cevap Anahtarı'!P$3=cevaplar2!Y422,"D",IF(cevaplar2!Y422="","B","Y"))</f>
        <v>D</v>
      </c>
      <c r="T420" s="3" t="str">
        <f>IF('Cevap Anahtarı'!Q$3=cevaplar2!Z422,"D",IF(cevaplar2!Z422="","B","Y"))</f>
        <v>D</v>
      </c>
      <c r="U420" s="3" t="str">
        <f>IF('Cevap Anahtarı'!R$3=cevaplar2!AA422,"D",IF(cevaplar2!AA422="","B","Y"))</f>
        <v>D</v>
      </c>
      <c r="V420" s="3" t="str">
        <f>IF('Cevap Anahtarı'!S$3=cevaplar2!AB422,"D",IF(cevaplar2!AB422="","B","Y"))</f>
        <v>D</v>
      </c>
      <c r="W420" s="3" t="str">
        <f>IF('Cevap Anahtarı'!T$3=cevaplar2!AC422,"D",IF(cevaplar2!AC422="","B","Y"))</f>
        <v>D</v>
      </c>
      <c r="X420" s="3" t="str">
        <f>IF('Cevap Anahtarı'!U$3=cevaplar2!AD422,"D",IF(cevaplar2!AD422="","B","Y"))</f>
        <v>D</v>
      </c>
      <c r="Y420" s="43" t="str">
        <f>IF('Cevap Anahtarı'!V$3=cevaplar2!AF422,"D",IF(cevaplar2!AF422="","B","Y"))</f>
        <v>D</v>
      </c>
      <c r="Z420" s="43" t="str">
        <f>IF('Cevap Anahtarı'!W$3=cevaplar2!AG422,"D",IF(cevaplar2!AG422="","B","Y"))</f>
        <v>Y</v>
      </c>
      <c r="AA420" s="43" t="str">
        <f>IF('Cevap Anahtarı'!X$3=cevaplar2!AH422,"D",IF(cevaplar2!AH422="","B","Y"))</f>
        <v>Y</v>
      </c>
      <c r="AB420" s="43" t="str">
        <f>IF('Cevap Anahtarı'!Y$3=cevaplar2!AI422,"D",IF(cevaplar2!AI422="","B","Y"))</f>
        <v>D</v>
      </c>
      <c r="AC420" s="43" t="str">
        <f>IF('Cevap Anahtarı'!Z$3=cevaplar2!AJ422,"D",IF(cevaplar2!AJ422="","B","Y"))</f>
        <v>D</v>
      </c>
      <c r="AD420" s="43" t="str">
        <f>IF('Cevap Anahtarı'!AA$3=cevaplar2!AK422,"D",IF(cevaplar2!AK422="","B","Y"))</f>
        <v>Y</v>
      </c>
      <c r="AE420" s="43" t="str">
        <f>IF('Cevap Anahtarı'!AB$3=cevaplar2!AL422,"D",IF(cevaplar2!AL422="","B","Y"))</f>
        <v>D</v>
      </c>
      <c r="AF420" s="43" t="str">
        <f>IF('Cevap Anahtarı'!AC$3=cevaplar2!AM422,"D",IF(cevaplar2!AM422="","B","Y"))</f>
        <v>D</v>
      </c>
      <c r="AG420" s="43" t="str">
        <f>IF('Cevap Anahtarı'!AD$3=cevaplar2!AN422,"D",IF(cevaplar2!AN422="","B","Y"))</f>
        <v>D</v>
      </c>
      <c r="AH420" s="43" t="str">
        <f>IF('Cevap Anahtarı'!AE$3=cevaplar2!AO422,"D",IF(cevaplar2!AO422="","B","Y"))</f>
        <v>D</v>
      </c>
      <c r="AI420" s="43" t="str">
        <f>IF('Cevap Anahtarı'!AF$3=cevaplar2!AP422,"D",IF(cevaplar2!AP422="","B","Y"))</f>
        <v>D</v>
      </c>
      <c r="AJ420" s="43" t="str">
        <f>IF('Cevap Anahtarı'!AG$3=cevaplar2!AQ422,"D",IF(cevaplar2!AQ422="","B","Y"))</f>
        <v>D</v>
      </c>
      <c r="AK420" s="43" t="str">
        <f>IF('Cevap Anahtarı'!AH$3=cevaplar2!AR422,"D",IF(cevaplar2!AR422="","B","Y"))</f>
        <v>Y</v>
      </c>
      <c r="AL420" s="43" t="str">
        <f>IF('Cevap Anahtarı'!AI$3=cevaplar2!AS422,"D",IF(cevaplar2!AS422="","B","Y"))</f>
        <v>D</v>
      </c>
      <c r="AM420" s="43" t="str">
        <f>IF('Cevap Anahtarı'!AJ$3=cevaplar2!AT422,"D",IF(cevaplar2!AT422="","B","Y"))</f>
        <v>Y</v>
      </c>
      <c r="AN420" s="43" t="str">
        <f>IF('Cevap Anahtarı'!AK$3=cevaplar2!AU422,"D",IF(cevaplar2!AU422="","B","Y"))</f>
        <v>D</v>
      </c>
      <c r="AO420" s="43" t="str">
        <f>IF('Cevap Anahtarı'!AL$3=cevaplar2!AV422,"D",IF(cevaplar2!AV422="","B","Y"))</f>
        <v>Y</v>
      </c>
      <c r="AP420" s="43" t="str">
        <f>IF('Cevap Anahtarı'!AM$3=cevaplar2!AW422,"D",IF(cevaplar2!AW422="","B","Y"))</f>
        <v>D</v>
      </c>
      <c r="AQ420" s="43" t="str">
        <f>IF('Cevap Anahtarı'!AN$3=cevaplar2!AX422,"D",IF(cevaplar2!AX422="","B","Y"))</f>
        <v>D</v>
      </c>
      <c r="AR420" s="43" t="str">
        <f>IF('Cevap Anahtarı'!AO$3=cevaplar2!AY422,"D",IF(cevaplar2!AY422="","B","Y"))</f>
        <v>D</v>
      </c>
      <c r="AS420" s="45" t="str">
        <f>IF('Cevap Anahtarı'!AP$3=cevaplar2!BA422,"D",IF(cevaplar2!BA422="","B","Y"))</f>
        <v>D</v>
      </c>
      <c r="AT420" s="45" t="str">
        <f>IF('Cevap Anahtarı'!AQ$3=cevaplar2!BB422,"D",IF(cevaplar2!BB422="","B","Y"))</f>
        <v>D</v>
      </c>
      <c r="AU420" s="45" t="str">
        <f>IF('Cevap Anahtarı'!AR$3=cevaplar2!BC422,"D",IF(cevaplar2!BC422="","B","Y"))</f>
        <v>D</v>
      </c>
      <c r="AV420" s="45" t="str">
        <f>IF('Cevap Anahtarı'!AS$3=cevaplar2!BD422,"D",IF(cevaplar2!BD422="","B","Y"))</f>
        <v>D</v>
      </c>
      <c r="AW420" s="45" t="str">
        <f>IF('Cevap Anahtarı'!AT$3=cevaplar2!BE422,"D",IF(cevaplar2!BE422="","B","Y"))</f>
        <v>D</v>
      </c>
      <c r="AX420" s="45" t="str">
        <f>IF('Cevap Anahtarı'!AU$3=cevaplar2!BF422,"D",IF(cevaplar2!BF422="","B","Y"))</f>
        <v>Y</v>
      </c>
      <c r="AY420" s="45" t="str">
        <f>IF('Cevap Anahtarı'!AV$3=cevaplar2!BG422,"D",IF(cevaplar2!BG422="","B","Y"))</f>
        <v>D</v>
      </c>
      <c r="AZ420" s="45" t="str">
        <f>IF('Cevap Anahtarı'!AW$3=cevaplar2!BH422,"D",IF(cevaplar2!BH422="","B","Y"))</f>
        <v>D</v>
      </c>
      <c r="BA420" s="45" t="str">
        <f>IF('Cevap Anahtarı'!AX$3=cevaplar2!BI422,"D",IF(cevaplar2!BI422="","B","Y"))</f>
        <v>D</v>
      </c>
      <c r="BB420" s="45" t="str">
        <f>IF('Cevap Anahtarı'!AY$3=cevaplar2!BJ422,"D",IF(cevaplar2!BJ422="","B","Y"))</f>
        <v>Y</v>
      </c>
      <c r="BC420" s="45" t="str">
        <f>IF('Cevap Anahtarı'!AZ$3=cevaplar2!BK422,"D",IF(cevaplar2!BK422="","B","Y"))</f>
        <v>D</v>
      </c>
      <c r="BD420" s="45" t="str">
        <f>IF('Cevap Anahtarı'!BA$3=cevaplar2!BL422,"D",IF(cevaplar2!BL422="","B","Y"))</f>
        <v>Y</v>
      </c>
      <c r="BE420" s="45" t="str">
        <f>IF('Cevap Anahtarı'!BB$3=cevaplar2!BM422,"D",IF(cevaplar2!BM422="","B","Y"))</f>
        <v>Y</v>
      </c>
      <c r="BF420" s="45" t="str">
        <f>IF('Cevap Anahtarı'!BC$3=cevaplar2!BN422,"D",IF(cevaplar2!BN422="","B","Y"))</f>
        <v>D</v>
      </c>
      <c r="BG420" s="45" t="str">
        <f>IF('Cevap Anahtarı'!BD$3=cevaplar2!BO422,"D",IF(cevaplar2!BO422="","B","Y"))</f>
        <v>D</v>
      </c>
      <c r="BH420" s="45" t="str">
        <f>IF('Cevap Anahtarı'!BE$3=cevaplar2!BP422,"D",IF(cevaplar2!BP422="","B","Y"))</f>
        <v>D</v>
      </c>
      <c r="BI420" s="45" t="str">
        <f>IF('Cevap Anahtarı'!BF$3=cevaplar2!BQ422,"D",IF(cevaplar2!BQ422="","B","Y"))</f>
        <v>D</v>
      </c>
      <c r="BJ420" s="45" t="str">
        <f>IF('Cevap Anahtarı'!BG$3=cevaplar2!BR422,"D",IF(cevaplar2!BR422="","B","Y"))</f>
        <v>Y</v>
      </c>
      <c r="BK420" s="45" t="str">
        <f>IF('Cevap Anahtarı'!BH$3=cevaplar2!BS422,"D",IF(cevaplar2!BS422="","B","Y"))</f>
        <v>D</v>
      </c>
      <c r="BL420" s="45" t="str">
        <f>IF('Cevap Anahtarı'!BI$3=cevaplar2!BT422,"D",IF(cevaplar2!BT422="","B","Y"))</f>
        <v>Y</v>
      </c>
      <c r="BM420" s="47" t="str">
        <f>IF('Cevap Anahtarı'!BJ$3=cevaplar2!BV422,"D",IF(cevaplar2!BV422="","B","Y"))</f>
        <v>Y</v>
      </c>
      <c r="BN420" s="47" t="str">
        <f>IF('Cevap Anahtarı'!BK$3=cevaplar2!BW422,"D",IF(cevaplar2!BW422="","B","Y"))</f>
        <v>D</v>
      </c>
      <c r="BO420" s="47" t="str">
        <f>IF('Cevap Anahtarı'!BL$3=cevaplar2!BX422,"D",IF(cevaplar2!BX422="","B","Y"))</f>
        <v>D</v>
      </c>
      <c r="BP420" s="47" t="str">
        <f>IF('Cevap Anahtarı'!BM$3=cevaplar2!BY422,"D",IF(cevaplar2!BY422="","B","Y"))</f>
        <v>D</v>
      </c>
      <c r="BQ420" s="47" t="str">
        <f>IF('Cevap Anahtarı'!BN$3=cevaplar2!BZ422,"D",IF(cevaplar2!BZ422="","B","Y"))</f>
        <v>D</v>
      </c>
      <c r="BR420" s="47" t="str">
        <f>IF('Cevap Anahtarı'!BO$3=cevaplar2!CA422,"D",IF(cevaplar2!CA422="","B","Y"))</f>
        <v>D</v>
      </c>
      <c r="BS420" s="47" t="str">
        <f>IF('Cevap Anahtarı'!BP$3=cevaplar2!CB422,"D",IF(cevaplar2!CB422="","B","Y"))</f>
        <v>D</v>
      </c>
      <c r="BT420" s="47" t="str">
        <f>IF('Cevap Anahtarı'!BQ$3=cevaplar2!CC422,"D",IF(cevaplar2!CC422="","B","Y"))</f>
        <v>D</v>
      </c>
      <c r="BU420" s="47" t="str">
        <f>IF('Cevap Anahtarı'!BR$3=cevaplar2!CD422,"D",IF(cevaplar2!CD422="","B","Y"))</f>
        <v>D</v>
      </c>
      <c r="BV420" s="47" t="str">
        <f>IF('Cevap Anahtarı'!BS$3=cevaplar2!CE422,"D",IF(cevaplar2!CE422="","B","Y"))</f>
        <v>D</v>
      </c>
      <c r="BW420" s="47" t="str">
        <f>IF('Cevap Anahtarı'!BT$3=cevaplar2!CF422,"D",IF(cevaplar2!CF422="","B","Y"))</f>
        <v>D</v>
      </c>
      <c r="BX420" s="47" t="str">
        <f>IF('Cevap Anahtarı'!BU$3=cevaplar2!CG422,"D",IF(cevaplar2!CG422="","B","Y"))</f>
        <v>D</v>
      </c>
      <c r="BY420" s="47" t="str">
        <f>IF('Cevap Anahtarı'!BV$3=cevaplar2!CH422,"D",IF(cevaplar2!CH422="","B","Y"))</f>
        <v>D</v>
      </c>
      <c r="BZ420" s="47" t="str">
        <f>IF('Cevap Anahtarı'!BW$3=cevaplar2!CI422,"D",IF(cevaplar2!CI422="","B","Y"))</f>
        <v>Y</v>
      </c>
      <c r="CA420" s="47" t="str">
        <f>IF('Cevap Anahtarı'!BX$3=cevaplar2!CJ422,"D",IF(cevaplar2!CJ422="","B","Y"))</f>
        <v>D</v>
      </c>
      <c r="CB420" s="47" t="str">
        <f>IF('Cevap Anahtarı'!BY$3=cevaplar2!CK422,"D",IF(cevaplar2!CK422="","B","Y"))</f>
        <v>Y</v>
      </c>
      <c r="CC420" s="47" t="str">
        <f>IF('Cevap Anahtarı'!BZ$3=cevaplar2!CL422,"D",IF(cevaplar2!CL422="","B","Y"))</f>
        <v>D</v>
      </c>
      <c r="CD420" s="47" t="str">
        <f>IF('Cevap Anahtarı'!CA$3=cevaplar2!CM422,"D",IF(cevaplar2!CM422="","B","Y"))</f>
        <v>Y</v>
      </c>
      <c r="CE420" s="47" t="str">
        <f>IF('Cevap Anahtarı'!CB$3=cevaplar2!CN422,"D",IF(cevaplar2!CN422="","B","Y"))</f>
        <v>D</v>
      </c>
      <c r="CF420" s="47" t="str">
        <f>IF('Cevap Anahtarı'!CC$3=cevaplar2!CO422,"D",IF(cevaplar2!CO422="","B","Y"))</f>
        <v>D</v>
      </c>
      <c r="CG420" s="2" t="str">
        <f>IF('Cevap Anahtarı'!CD$3=cevaplar2!CQ422,"D",IF(cevaplar2!CQ422="","B","Y"))</f>
        <v>D</v>
      </c>
      <c r="CH420" s="2" t="str">
        <f>IF('Cevap Anahtarı'!CE$3=cevaplar2!CR422,"D",IF(cevaplar2!CR422="","B","Y"))</f>
        <v>D</v>
      </c>
      <c r="CI420" s="2" t="str">
        <f>IF('Cevap Anahtarı'!CF$3=cevaplar2!CS422,"D",IF(cevaplar2!CS422="","B","Y"))</f>
        <v>Y</v>
      </c>
      <c r="CJ420" s="2" t="str">
        <f>IF('Cevap Anahtarı'!CG$3=cevaplar2!CT422,"D",IF(cevaplar2!CT422="","B","Y"))</f>
        <v>D</v>
      </c>
      <c r="CK420" s="2" t="str">
        <f>IF('Cevap Anahtarı'!CH$3=cevaplar2!CU422,"D",IF(cevaplar2!CU422="","B","Y"))</f>
        <v>Y</v>
      </c>
      <c r="CL420" s="2" t="str">
        <f>IF('Cevap Anahtarı'!CI$3=cevaplar2!CV422,"D",IF(cevaplar2!CV422="","B","Y"))</f>
        <v>D</v>
      </c>
      <c r="CM420" s="2" t="str">
        <f>IF('Cevap Anahtarı'!CJ$3=cevaplar2!CW422,"D",IF(cevaplar2!CW422="","B","Y"))</f>
        <v>Y</v>
      </c>
      <c r="CN420" s="2" t="str">
        <f>IF('Cevap Anahtarı'!CK$3=cevaplar2!CX422,"D",IF(cevaplar2!CX422="","B","Y"))</f>
        <v>D</v>
      </c>
      <c r="CO420" s="2" t="str">
        <f>IF('Cevap Anahtarı'!CL$3=cevaplar2!CY422,"D",IF(cevaplar2!CY422="","B","Y"))</f>
        <v>D</v>
      </c>
      <c r="CP420" s="2" t="str">
        <f>IF('Cevap Anahtarı'!CM$3=cevaplar2!CZ422,"D",IF(cevaplar2!CZ422="","B","Y"))</f>
        <v>D</v>
      </c>
      <c r="CQ420" s="2" t="str">
        <f>IF('Cevap Anahtarı'!CN$3=cevaplar2!DA422,"D",IF(cevaplar2!DA422="","B","Y"))</f>
        <v>D</v>
      </c>
      <c r="CR420" s="2" t="str">
        <f>IF('Cevap Anahtarı'!CO$3=cevaplar2!DB422,"D",IF(cevaplar2!DB422="","B","Y"))</f>
        <v>D</v>
      </c>
      <c r="CS420" s="2" t="str">
        <f>IF('Cevap Anahtarı'!CP$3=cevaplar2!DC422,"D",IF(cevaplar2!DC422="","B","Y"))</f>
        <v>D</v>
      </c>
      <c r="CT420" s="2" t="str">
        <f>IF('Cevap Anahtarı'!CQ$3=cevaplar2!DD422,"D",IF(cevaplar2!DD422="","B","Y"))</f>
        <v>D</v>
      </c>
      <c r="CU420" s="2" t="str">
        <f>IF('Cevap Anahtarı'!CR$3=cevaplar2!DE422,"D",IF(cevaplar2!DE422="","B","Y"))</f>
        <v>D</v>
      </c>
      <c r="CV420" s="2" t="str">
        <f>IF('Cevap Anahtarı'!CS$3=cevaplar2!DF422,"D",IF(cevaplar2!DF422="","B","Y"))</f>
        <v>D</v>
      </c>
      <c r="CW420" s="2" t="str">
        <f>IF('Cevap Anahtarı'!CT$3=cevaplar2!DG422,"D",IF(cevaplar2!DG422="","B","Y"))</f>
        <v>D</v>
      </c>
      <c r="CX420" s="2" t="str">
        <f>IF('Cevap Anahtarı'!CU$3=cevaplar2!DH422,"D",IF(cevaplar2!DH422="","B","Y"))</f>
        <v>D</v>
      </c>
      <c r="CY420" s="2" t="str">
        <f>IF('Cevap Anahtarı'!CV$3=cevaplar2!DI422,"D",IF(cevaplar2!DI422="","B","Y"))</f>
        <v>D</v>
      </c>
      <c r="CZ420" s="2" t="str">
        <f>IF('Cevap Anahtarı'!CW$3=cevaplar2!DJ422,"D",IF(cevaplar2!DJ422="","B","Y"))</f>
        <v>D</v>
      </c>
      <c r="DA420" s="51" t="str">
        <f>IF('Cevap Anahtarı'!CX$3=cevaplar2!DL422,"D",IF(cevaplar2!DL422="","B","Y"))</f>
        <v>D</v>
      </c>
      <c r="DB420" s="51" t="str">
        <f>IF('Cevap Anahtarı'!CY$3=cevaplar2!DM422,"D",IF(cevaplar2!DM422="","B","Y"))</f>
        <v>D</v>
      </c>
      <c r="DC420" s="51" t="str">
        <f>IF('Cevap Anahtarı'!CZ$3=cevaplar2!DN422,"D",IF(cevaplar2!DN422="","B","Y"))</f>
        <v>D</v>
      </c>
      <c r="DD420" s="51" t="str">
        <f>IF('Cevap Anahtarı'!DA$3=cevaplar2!DO422,"D",IF(cevaplar2!DO422="","B","Y"))</f>
        <v>D</v>
      </c>
      <c r="DE420" s="51" t="str">
        <f>IF('Cevap Anahtarı'!DB$3=cevaplar2!DP422,"D",IF(cevaplar2!DP422="","B","Y"))</f>
        <v>D</v>
      </c>
      <c r="DF420" s="51" t="str">
        <f>IF('Cevap Anahtarı'!DC$3=cevaplar2!DQ422,"D",IF(cevaplar2!DQ422="","B","Y"))</f>
        <v>D</v>
      </c>
      <c r="DG420" s="51" t="str">
        <f>IF('Cevap Anahtarı'!DD$3=cevaplar2!DR422,"D",IF(cevaplar2!DR422="","B","Y"))</f>
        <v>D</v>
      </c>
      <c r="DH420" s="51" t="str">
        <f>IF('Cevap Anahtarı'!DE$3=cevaplar2!DS422,"D",IF(cevaplar2!DS422="","B","Y"))</f>
        <v>D</v>
      </c>
      <c r="DI420" s="51" t="str">
        <f>IF('Cevap Anahtarı'!DF$3=cevaplar2!DT422,"D",IF(cevaplar2!DT422="","B","Y"))</f>
        <v>D</v>
      </c>
      <c r="DJ420" s="51" t="str">
        <f>IF('Cevap Anahtarı'!DG$3=cevaplar2!DU422,"D",IF(cevaplar2!DU422="","B","Y"))</f>
        <v>D</v>
      </c>
      <c r="DK420" s="51" t="str">
        <f>IF('Cevap Anahtarı'!DH$3=cevaplar2!DV422,"D",IF(cevaplar2!DV422="","B","Y"))</f>
        <v>D</v>
      </c>
      <c r="DL420" s="51" t="str">
        <f>IF('Cevap Anahtarı'!DI$3=cevaplar2!DW422,"D",IF(cevaplar2!DW422="","B","Y"))</f>
        <v>D</v>
      </c>
      <c r="DM420" s="51" t="str">
        <f>IF('Cevap Anahtarı'!DJ$3=cevaplar2!DX422,"D",IF(cevaplar2!DX422="","B","Y"))</f>
        <v>D</v>
      </c>
      <c r="DN420" s="51" t="str">
        <f>IF('Cevap Anahtarı'!DK$3=cevaplar2!DY422,"D",IF(cevaplar2!DY422="","B","Y"))</f>
        <v>D</v>
      </c>
      <c r="DO420" s="51" t="str">
        <f>IF('Cevap Anahtarı'!DL$3=cevaplar2!DZ422,"D",IF(cevaplar2!DZ422="","B","Y"))</f>
        <v>D</v>
      </c>
      <c r="DP420" s="51" t="str">
        <f>IF('Cevap Anahtarı'!DM$3=cevaplar2!EA422,"D",IF(cevaplar2!EA422="","B","Y"))</f>
        <v>D</v>
      </c>
      <c r="DQ420" s="51" t="str">
        <f>IF('Cevap Anahtarı'!DN$3=cevaplar2!EB422,"D",IF(cevaplar2!EB422="","B","Y"))</f>
        <v>Y</v>
      </c>
      <c r="DR420" s="51" t="str">
        <f>IF('Cevap Anahtarı'!DO$3=cevaplar2!EC422,"D",IF(cevaplar2!EC422="","B","Y"))</f>
        <v>D</v>
      </c>
      <c r="DS420" s="51" t="str">
        <f>IF('Cevap Anahtarı'!DP$3=cevaplar2!ED422,"D",IF(cevaplar2!ED422="","B","Y"))</f>
        <v>D</v>
      </c>
      <c r="DT420" s="51" t="str">
        <f>IF('Cevap Anahtarı'!DQ$3=cevaplar2!EE422,"D",IF(cevaplar2!EE422="","B","Y"))</f>
        <v>D</v>
      </c>
      <c r="DV420" s="104">
        <f t="shared" si="36"/>
        <v>80</v>
      </c>
      <c r="DW420" s="104">
        <f t="shared" si="37"/>
        <v>70</v>
      </c>
      <c r="DX420" s="104">
        <f t="shared" si="38"/>
        <v>70</v>
      </c>
      <c r="DY420" s="104">
        <f t="shared" si="39"/>
        <v>80</v>
      </c>
      <c r="DZ420" s="104">
        <f t="shared" si="40"/>
        <v>85</v>
      </c>
      <c r="EA420" s="104">
        <f t="shared" si="41"/>
        <v>95</v>
      </c>
    </row>
    <row r="421" spans="1:131" ht="18.75" customHeight="1" x14ac:dyDescent="0.2">
      <c r="A421" s="52">
        <v>419</v>
      </c>
      <c r="B421" s="53" t="str">
        <f>cevaplar!B423</f>
        <v>YENİHAYAT ORTAOKULU</v>
      </c>
      <c r="C421" s="52" t="str">
        <f>cevaplar!C423</f>
        <v>8/A</v>
      </c>
      <c r="D421" s="53" t="str">
        <f>cevaplar!E423</f>
        <v>EMRE YAĞMUR</v>
      </c>
      <c r="E421" s="3" t="str">
        <f>IF('Cevap Anahtarı'!B$3=cevaplar2!K423,"D",IF(cevaplar2!K423="","B","Y"))</f>
        <v>Y</v>
      </c>
      <c r="F421" s="3" t="str">
        <f>IF('Cevap Anahtarı'!C$3=cevaplar2!L423,"D",IF(cevaplar2!L423="","B","Y"))</f>
        <v>D</v>
      </c>
      <c r="G421" s="3" t="str">
        <f>IF('Cevap Anahtarı'!D$3=cevaplar2!M423,"D",IF(cevaplar2!M423="","B","Y"))</f>
        <v>D</v>
      </c>
      <c r="H421" s="3" t="str">
        <f>IF('Cevap Anahtarı'!E$3=cevaplar2!N423,"D",IF(cevaplar2!N423="","B","Y"))</f>
        <v>D</v>
      </c>
      <c r="I421" s="3" t="str">
        <f>IF('Cevap Anahtarı'!F$3=cevaplar2!O423,"D",IF(cevaplar2!O423="","B","Y"))</f>
        <v>Y</v>
      </c>
      <c r="J421" s="3" t="str">
        <f>IF('Cevap Anahtarı'!G$3=cevaplar2!P423,"D",IF(cevaplar2!P423="","B","Y"))</f>
        <v>D</v>
      </c>
      <c r="K421" s="3" t="str">
        <f>IF('Cevap Anahtarı'!H$3=cevaplar2!Q423,"D",IF(cevaplar2!Q423="","B","Y"))</f>
        <v>Y</v>
      </c>
      <c r="L421" s="3" t="str">
        <f>IF('Cevap Anahtarı'!I$3=cevaplar2!R423,"D",IF(cevaplar2!R423="","B","Y"))</f>
        <v>D</v>
      </c>
      <c r="M421" s="3" t="str">
        <f>IF('Cevap Anahtarı'!J$3=cevaplar2!S423,"D",IF(cevaplar2!S423="","B","Y"))</f>
        <v>D</v>
      </c>
      <c r="N421" s="3" t="str">
        <f>IF('Cevap Anahtarı'!K$3=cevaplar2!T423,"D",IF(cevaplar2!T423="","B","Y"))</f>
        <v>D</v>
      </c>
      <c r="O421" s="3" t="str">
        <f>IF('Cevap Anahtarı'!L$3=cevaplar2!U423,"D",IF(cevaplar2!U423="","B","Y"))</f>
        <v>D</v>
      </c>
      <c r="P421" s="3" t="str">
        <f>IF('Cevap Anahtarı'!M$3=cevaplar2!V423,"D",IF(cevaplar2!V423="","B","Y"))</f>
        <v>D</v>
      </c>
      <c r="Q421" s="3" t="str">
        <f>IF('Cevap Anahtarı'!N$3=cevaplar2!W423,"D",IF(cevaplar2!W423="","B","Y"))</f>
        <v>Y</v>
      </c>
      <c r="R421" s="3" t="str">
        <f>IF('Cevap Anahtarı'!O$3=cevaplar2!X423,"D",IF(cevaplar2!X423="","B","Y"))</f>
        <v>D</v>
      </c>
      <c r="S421" s="3" t="str">
        <f>IF('Cevap Anahtarı'!P$3=cevaplar2!Y423,"D",IF(cevaplar2!Y423="","B","Y"))</f>
        <v>Y</v>
      </c>
      <c r="T421" s="3" t="str">
        <f>IF('Cevap Anahtarı'!Q$3=cevaplar2!Z423,"D",IF(cevaplar2!Z423="","B","Y"))</f>
        <v>Y</v>
      </c>
      <c r="U421" s="3" t="str">
        <f>IF('Cevap Anahtarı'!R$3=cevaplar2!AA423,"D",IF(cevaplar2!AA423="","B","Y"))</f>
        <v>D</v>
      </c>
      <c r="V421" s="3" t="str">
        <f>IF('Cevap Anahtarı'!S$3=cevaplar2!AB423,"D",IF(cevaplar2!AB423="","B","Y"))</f>
        <v>D</v>
      </c>
      <c r="W421" s="3" t="str">
        <f>IF('Cevap Anahtarı'!T$3=cevaplar2!AC423,"D",IF(cevaplar2!AC423="","B","Y"))</f>
        <v>Y</v>
      </c>
      <c r="X421" s="3" t="str">
        <f>IF('Cevap Anahtarı'!U$3=cevaplar2!AD423,"D",IF(cevaplar2!AD423="","B","Y"))</f>
        <v>Y</v>
      </c>
      <c r="Y421" s="43" t="str">
        <f>IF('Cevap Anahtarı'!V$3=cevaplar2!AF423,"D",IF(cevaplar2!AF423="","B","Y"))</f>
        <v>D</v>
      </c>
      <c r="Z421" s="43" t="str">
        <f>IF('Cevap Anahtarı'!W$3=cevaplar2!AG423,"D",IF(cevaplar2!AG423="","B","Y"))</f>
        <v>Y</v>
      </c>
      <c r="AA421" s="43" t="str">
        <f>IF('Cevap Anahtarı'!X$3=cevaplar2!AH423,"D",IF(cevaplar2!AH423="","B","Y"))</f>
        <v>D</v>
      </c>
      <c r="AB421" s="43" t="str">
        <f>IF('Cevap Anahtarı'!Y$3=cevaplar2!AI423,"D",IF(cevaplar2!AI423="","B","Y"))</f>
        <v>Y</v>
      </c>
      <c r="AC421" s="43" t="str">
        <f>IF('Cevap Anahtarı'!Z$3=cevaplar2!AJ423,"D",IF(cevaplar2!AJ423="","B","Y"))</f>
        <v>D</v>
      </c>
      <c r="AD421" s="43" t="str">
        <f>IF('Cevap Anahtarı'!AA$3=cevaplar2!AK423,"D",IF(cevaplar2!AK423="","B","Y"))</f>
        <v>Y</v>
      </c>
      <c r="AE421" s="43" t="str">
        <f>IF('Cevap Anahtarı'!AB$3=cevaplar2!AL423,"D",IF(cevaplar2!AL423="","B","Y"))</f>
        <v>D</v>
      </c>
      <c r="AF421" s="43" t="str">
        <f>IF('Cevap Anahtarı'!AC$3=cevaplar2!AM423,"D",IF(cevaplar2!AM423="","B","Y"))</f>
        <v>Y</v>
      </c>
      <c r="AG421" s="43" t="str">
        <f>IF('Cevap Anahtarı'!AD$3=cevaplar2!AN423,"D",IF(cevaplar2!AN423="","B","Y"))</f>
        <v>Y</v>
      </c>
      <c r="AH421" s="43" t="str">
        <f>IF('Cevap Anahtarı'!AE$3=cevaplar2!AO423,"D",IF(cevaplar2!AO423="","B","Y"))</f>
        <v>Y</v>
      </c>
      <c r="AI421" s="43" t="str">
        <f>IF('Cevap Anahtarı'!AF$3=cevaplar2!AP423,"D",IF(cevaplar2!AP423="","B","Y"))</f>
        <v>Y</v>
      </c>
      <c r="AJ421" s="43" t="str">
        <f>IF('Cevap Anahtarı'!AG$3=cevaplar2!AQ423,"D",IF(cevaplar2!AQ423="","B","Y"))</f>
        <v>Y</v>
      </c>
      <c r="AK421" s="43" t="str">
        <f>IF('Cevap Anahtarı'!AH$3=cevaplar2!AR423,"D",IF(cevaplar2!AR423="","B","Y"))</f>
        <v>D</v>
      </c>
      <c r="AL421" s="43" t="str">
        <f>IF('Cevap Anahtarı'!AI$3=cevaplar2!AS423,"D",IF(cevaplar2!AS423="","B","Y"))</f>
        <v>D</v>
      </c>
      <c r="AM421" s="43" t="str">
        <f>IF('Cevap Anahtarı'!AJ$3=cevaplar2!AT423,"D",IF(cevaplar2!AT423="","B","Y"))</f>
        <v>Y</v>
      </c>
      <c r="AN421" s="43" t="str">
        <f>IF('Cevap Anahtarı'!AK$3=cevaplar2!AU423,"D",IF(cevaplar2!AU423="","B","Y"))</f>
        <v>Y</v>
      </c>
      <c r="AO421" s="43" t="str">
        <f>IF('Cevap Anahtarı'!AL$3=cevaplar2!AV423,"D",IF(cevaplar2!AV423="","B","Y"))</f>
        <v>D</v>
      </c>
      <c r="AP421" s="43" t="str">
        <f>IF('Cevap Anahtarı'!AM$3=cevaplar2!AW423,"D",IF(cevaplar2!AW423="","B","Y"))</f>
        <v>Y</v>
      </c>
      <c r="AQ421" s="43" t="str">
        <f>IF('Cevap Anahtarı'!AN$3=cevaplar2!AX423,"D",IF(cevaplar2!AX423="","B","Y"))</f>
        <v>Y</v>
      </c>
      <c r="AR421" s="43" t="str">
        <f>IF('Cevap Anahtarı'!AO$3=cevaplar2!AY423,"D",IF(cevaplar2!AY423="","B","Y"))</f>
        <v>D</v>
      </c>
      <c r="AS421" s="45" t="str">
        <f>IF('Cevap Anahtarı'!AP$3=cevaplar2!BA423,"D",IF(cevaplar2!BA423="","B","Y"))</f>
        <v>D</v>
      </c>
      <c r="AT421" s="45" t="str">
        <f>IF('Cevap Anahtarı'!AQ$3=cevaplar2!BB423,"D",IF(cevaplar2!BB423="","B","Y"))</f>
        <v>D</v>
      </c>
      <c r="AU421" s="45" t="str">
        <f>IF('Cevap Anahtarı'!AR$3=cevaplar2!BC423,"D",IF(cevaplar2!BC423="","B","Y"))</f>
        <v>Y</v>
      </c>
      <c r="AV421" s="45" t="str">
        <f>IF('Cevap Anahtarı'!AS$3=cevaplar2!BD423,"D",IF(cevaplar2!BD423="","B","Y"))</f>
        <v>D</v>
      </c>
      <c r="AW421" s="45" t="str">
        <f>IF('Cevap Anahtarı'!AT$3=cevaplar2!BE423,"D",IF(cevaplar2!BE423="","B","Y"))</f>
        <v>D</v>
      </c>
      <c r="AX421" s="45" t="str">
        <f>IF('Cevap Anahtarı'!AU$3=cevaplar2!BF423,"D",IF(cevaplar2!BF423="","B","Y"))</f>
        <v>Y</v>
      </c>
      <c r="AY421" s="45" t="str">
        <f>IF('Cevap Anahtarı'!AV$3=cevaplar2!BG423,"D",IF(cevaplar2!BG423="","B","Y"))</f>
        <v>D</v>
      </c>
      <c r="AZ421" s="45" t="str">
        <f>IF('Cevap Anahtarı'!AW$3=cevaplar2!BH423,"D",IF(cevaplar2!BH423="","B","Y"))</f>
        <v>Y</v>
      </c>
      <c r="BA421" s="45" t="str">
        <f>IF('Cevap Anahtarı'!AX$3=cevaplar2!BI423,"D",IF(cevaplar2!BI423="","B","Y"))</f>
        <v>D</v>
      </c>
      <c r="BB421" s="45" t="str">
        <f>IF('Cevap Anahtarı'!AY$3=cevaplar2!BJ423,"D",IF(cevaplar2!BJ423="","B","Y"))</f>
        <v>D</v>
      </c>
      <c r="BC421" s="45" t="str">
        <f>IF('Cevap Anahtarı'!AZ$3=cevaplar2!BK423,"D",IF(cevaplar2!BK423="","B","Y"))</f>
        <v>D</v>
      </c>
      <c r="BD421" s="45" t="str">
        <f>IF('Cevap Anahtarı'!BA$3=cevaplar2!BL423,"D",IF(cevaplar2!BL423="","B","Y"))</f>
        <v>D</v>
      </c>
      <c r="BE421" s="45" t="str">
        <f>IF('Cevap Anahtarı'!BB$3=cevaplar2!BM423,"D",IF(cevaplar2!BM423="","B","Y"))</f>
        <v>D</v>
      </c>
      <c r="BF421" s="45" t="str">
        <f>IF('Cevap Anahtarı'!BC$3=cevaplar2!BN423,"D",IF(cevaplar2!BN423="","B","Y"))</f>
        <v>D</v>
      </c>
      <c r="BG421" s="45" t="str">
        <f>IF('Cevap Anahtarı'!BD$3=cevaplar2!BO423,"D",IF(cevaplar2!BO423="","B","Y"))</f>
        <v>Y</v>
      </c>
      <c r="BH421" s="45" t="str">
        <f>IF('Cevap Anahtarı'!BE$3=cevaplar2!BP423,"D",IF(cevaplar2!BP423="","B","Y"))</f>
        <v>D</v>
      </c>
      <c r="BI421" s="45" t="str">
        <f>IF('Cevap Anahtarı'!BF$3=cevaplar2!BQ423,"D",IF(cevaplar2!BQ423="","B","Y"))</f>
        <v>D</v>
      </c>
      <c r="BJ421" s="45" t="str">
        <f>IF('Cevap Anahtarı'!BG$3=cevaplar2!BR423,"D",IF(cevaplar2!BR423="","B","Y"))</f>
        <v>D</v>
      </c>
      <c r="BK421" s="45" t="str">
        <f>IF('Cevap Anahtarı'!BH$3=cevaplar2!BS423,"D",IF(cevaplar2!BS423="","B","Y"))</f>
        <v>D</v>
      </c>
      <c r="BL421" s="45" t="str">
        <f>IF('Cevap Anahtarı'!BI$3=cevaplar2!BT423,"D",IF(cevaplar2!BT423="","B","Y"))</f>
        <v>D</v>
      </c>
      <c r="BM421" s="47" t="str">
        <f>IF('Cevap Anahtarı'!BJ$3=cevaplar2!BV423,"D",IF(cevaplar2!BV423="","B","Y"))</f>
        <v>Y</v>
      </c>
      <c r="BN421" s="47" t="str">
        <f>IF('Cevap Anahtarı'!BK$3=cevaplar2!BW423,"D",IF(cevaplar2!BW423="","B","Y"))</f>
        <v>D</v>
      </c>
      <c r="BO421" s="47" t="str">
        <f>IF('Cevap Anahtarı'!BL$3=cevaplar2!BX423,"D",IF(cevaplar2!BX423="","B","Y"))</f>
        <v>D</v>
      </c>
      <c r="BP421" s="47" t="str">
        <f>IF('Cevap Anahtarı'!BM$3=cevaplar2!BY423,"D",IF(cevaplar2!BY423="","B","Y"))</f>
        <v>D</v>
      </c>
      <c r="BQ421" s="47" t="str">
        <f>IF('Cevap Anahtarı'!BN$3=cevaplar2!BZ423,"D",IF(cevaplar2!BZ423="","B","Y"))</f>
        <v>D</v>
      </c>
      <c r="BR421" s="47" t="str">
        <f>IF('Cevap Anahtarı'!BO$3=cevaplar2!CA423,"D",IF(cevaplar2!CA423="","B","Y"))</f>
        <v>D</v>
      </c>
      <c r="BS421" s="47" t="str">
        <f>IF('Cevap Anahtarı'!BP$3=cevaplar2!CB423,"D",IF(cevaplar2!CB423="","B","Y"))</f>
        <v>D</v>
      </c>
      <c r="BT421" s="47" t="str">
        <f>IF('Cevap Anahtarı'!BQ$3=cevaplar2!CC423,"D",IF(cevaplar2!CC423="","B","Y"))</f>
        <v>D</v>
      </c>
      <c r="BU421" s="47" t="str">
        <f>IF('Cevap Anahtarı'!BR$3=cevaplar2!CD423,"D",IF(cevaplar2!CD423="","B","Y"))</f>
        <v>D</v>
      </c>
      <c r="BV421" s="47" t="str">
        <f>IF('Cevap Anahtarı'!BS$3=cevaplar2!CE423,"D",IF(cevaplar2!CE423="","B","Y"))</f>
        <v>D</v>
      </c>
      <c r="BW421" s="47" t="str">
        <f>IF('Cevap Anahtarı'!BT$3=cevaplar2!CF423,"D",IF(cevaplar2!CF423="","B","Y"))</f>
        <v>D</v>
      </c>
      <c r="BX421" s="47" t="str">
        <f>IF('Cevap Anahtarı'!BU$3=cevaplar2!CG423,"D",IF(cevaplar2!CG423="","B","Y"))</f>
        <v>Y</v>
      </c>
      <c r="BY421" s="47" t="str">
        <f>IF('Cevap Anahtarı'!BV$3=cevaplar2!CH423,"D",IF(cevaplar2!CH423="","B","Y"))</f>
        <v>Y</v>
      </c>
      <c r="BZ421" s="47" t="str">
        <f>IF('Cevap Anahtarı'!BW$3=cevaplar2!CI423,"D",IF(cevaplar2!CI423="","B","Y"))</f>
        <v>D</v>
      </c>
      <c r="CA421" s="47" t="str">
        <f>IF('Cevap Anahtarı'!BX$3=cevaplar2!CJ423,"D",IF(cevaplar2!CJ423="","B","Y"))</f>
        <v>Y</v>
      </c>
      <c r="CB421" s="47" t="str">
        <f>IF('Cevap Anahtarı'!BY$3=cevaplar2!CK423,"D",IF(cevaplar2!CK423="","B","Y"))</f>
        <v>D</v>
      </c>
      <c r="CC421" s="47" t="str">
        <f>IF('Cevap Anahtarı'!BZ$3=cevaplar2!CL423,"D",IF(cevaplar2!CL423="","B","Y"))</f>
        <v>D</v>
      </c>
      <c r="CD421" s="47" t="str">
        <f>IF('Cevap Anahtarı'!CA$3=cevaplar2!CM423,"D",IF(cevaplar2!CM423="","B","Y"))</f>
        <v>Y</v>
      </c>
      <c r="CE421" s="47" t="str">
        <f>IF('Cevap Anahtarı'!CB$3=cevaplar2!CN423,"D",IF(cevaplar2!CN423="","B","Y"))</f>
        <v>Y</v>
      </c>
      <c r="CF421" s="47" t="str">
        <f>IF('Cevap Anahtarı'!CC$3=cevaplar2!CO423,"D",IF(cevaplar2!CO423="","B","Y"))</f>
        <v>Y</v>
      </c>
      <c r="CG421" s="2" t="str">
        <f>IF('Cevap Anahtarı'!CD$3=cevaplar2!CQ423,"D",IF(cevaplar2!CQ423="","B","Y"))</f>
        <v>D</v>
      </c>
      <c r="CH421" s="2" t="str">
        <f>IF('Cevap Anahtarı'!CE$3=cevaplar2!CR423,"D",IF(cevaplar2!CR423="","B","Y"))</f>
        <v>D</v>
      </c>
      <c r="CI421" s="2" t="str">
        <f>IF('Cevap Anahtarı'!CF$3=cevaplar2!CS423,"D",IF(cevaplar2!CS423="","B","Y"))</f>
        <v>Y</v>
      </c>
      <c r="CJ421" s="2" t="str">
        <f>IF('Cevap Anahtarı'!CG$3=cevaplar2!CT423,"D",IF(cevaplar2!CT423="","B","Y"))</f>
        <v>D</v>
      </c>
      <c r="CK421" s="2" t="str">
        <f>IF('Cevap Anahtarı'!CH$3=cevaplar2!CU423,"D",IF(cevaplar2!CU423="","B","Y"))</f>
        <v>Y</v>
      </c>
      <c r="CL421" s="2" t="str">
        <f>IF('Cevap Anahtarı'!CI$3=cevaplar2!CV423,"D",IF(cevaplar2!CV423="","B","Y"))</f>
        <v>Y</v>
      </c>
      <c r="CM421" s="2" t="str">
        <f>IF('Cevap Anahtarı'!CJ$3=cevaplar2!CW423,"D",IF(cevaplar2!CW423="","B","Y"))</f>
        <v>Y</v>
      </c>
      <c r="CN421" s="2" t="str">
        <f>IF('Cevap Anahtarı'!CK$3=cevaplar2!CX423,"D",IF(cevaplar2!CX423="","B","Y"))</f>
        <v>D</v>
      </c>
      <c r="CO421" s="2" t="str">
        <f>IF('Cevap Anahtarı'!CL$3=cevaplar2!CY423,"D",IF(cevaplar2!CY423="","B","Y"))</f>
        <v>D</v>
      </c>
      <c r="CP421" s="2" t="str">
        <f>IF('Cevap Anahtarı'!CM$3=cevaplar2!CZ423,"D",IF(cevaplar2!CZ423="","B","Y"))</f>
        <v>D</v>
      </c>
      <c r="CQ421" s="2" t="str">
        <f>IF('Cevap Anahtarı'!CN$3=cevaplar2!DA423,"D",IF(cevaplar2!DA423="","B","Y"))</f>
        <v>D</v>
      </c>
      <c r="CR421" s="2" t="str">
        <f>IF('Cevap Anahtarı'!CO$3=cevaplar2!DB423,"D",IF(cevaplar2!DB423="","B","Y"))</f>
        <v>Y</v>
      </c>
      <c r="CS421" s="2" t="str">
        <f>IF('Cevap Anahtarı'!CP$3=cevaplar2!DC423,"D",IF(cevaplar2!DC423="","B","Y"))</f>
        <v>D</v>
      </c>
      <c r="CT421" s="2" t="str">
        <f>IF('Cevap Anahtarı'!CQ$3=cevaplar2!DD423,"D",IF(cevaplar2!DD423="","B","Y"))</f>
        <v>D</v>
      </c>
      <c r="CU421" s="2" t="str">
        <f>IF('Cevap Anahtarı'!CR$3=cevaplar2!DE423,"D",IF(cevaplar2!DE423="","B","Y"))</f>
        <v>Y</v>
      </c>
      <c r="CV421" s="2" t="str">
        <f>IF('Cevap Anahtarı'!CS$3=cevaplar2!DF423,"D",IF(cevaplar2!DF423="","B","Y"))</f>
        <v>Y</v>
      </c>
      <c r="CW421" s="2" t="str">
        <f>IF('Cevap Anahtarı'!CT$3=cevaplar2!DG423,"D",IF(cevaplar2!DG423="","B","Y"))</f>
        <v>Y</v>
      </c>
      <c r="CX421" s="2" t="str">
        <f>IF('Cevap Anahtarı'!CU$3=cevaplar2!DH423,"D",IF(cevaplar2!DH423="","B","Y"))</f>
        <v>D</v>
      </c>
      <c r="CY421" s="2" t="str">
        <f>IF('Cevap Anahtarı'!CV$3=cevaplar2!DI423,"D",IF(cevaplar2!DI423="","B","Y"))</f>
        <v>Y</v>
      </c>
      <c r="CZ421" s="2" t="str">
        <f>IF('Cevap Anahtarı'!CW$3=cevaplar2!DJ423,"D",IF(cevaplar2!DJ423="","B","Y"))</f>
        <v>D</v>
      </c>
      <c r="DA421" s="51" t="str">
        <f>IF('Cevap Anahtarı'!CX$3=cevaplar2!DL423,"D",IF(cevaplar2!DL423="","B","Y"))</f>
        <v>D</v>
      </c>
      <c r="DB421" s="51" t="str">
        <f>IF('Cevap Anahtarı'!CY$3=cevaplar2!DM423,"D",IF(cevaplar2!DM423="","B","Y"))</f>
        <v>D</v>
      </c>
      <c r="DC421" s="51" t="str">
        <f>IF('Cevap Anahtarı'!CZ$3=cevaplar2!DN423,"D",IF(cevaplar2!DN423="","B","Y"))</f>
        <v>D</v>
      </c>
      <c r="DD421" s="51" t="str">
        <f>IF('Cevap Anahtarı'!DA$3=cevaplar2!DO423,"D",IF(cevaplar2!DO423="","B","Y"))</f>
        <v>Y</v>
      </c>
      <c r="DE421" s="51" t="str">
        <f>IF('Cevap Anahtarı'!DB$3=cevaplar2!DP423,"D",IF(cevaplar2!DP423="","B","Y"))</f>
        <v>D</v>
      </c>
      <c r="DF421" s="51" t="str">
        <f>IF('Cevap Anahtarı'!DC$3=cevaplar2!DQ423,"D",IF(cevaplar2!DQ423="","B","Y"))</f>
        <v>D</v>
      </c>
      <c r="DG421" s="51" t="str">
        <f>IF('Cevap Anahtarı'!DD$3=cevaplar2!DR423,"D",IF(cevaplar2!DR423="","B","Y"))</f>
        <v>D</v>
      </c>
      <c r="DH421" s="51" t="str">
        <f>IF('Cevap Anahtarı'!DE$3=cevaplar2!DS423,"D",IF(cevaplar2!DS423="","B","Y"))</f>
        <v>D</v>
      </c>
      <c r="DI421" s="51" t="str">
        <f>IF('Cevap Anahtarı'!DF$3=cevaplar2!DT423,"D",IF(cevaplar2!DT423="","B","Y"))</f>
        <v>D</v>
      </c>
      <c r="DJ421" s="51" t="str">
        <f>IF('Cevap Anahtarı'!DG$3=cevaplar2!DU423,"D",IF(cevaplar2!DU423="","B","Y"))</f>
        <v>D</v>
      </c>
      <c r="DK421" s="51" t="str">
        <f>IF('Cevap Anahtarı'!DH$3=cevaplar2!DV423,"D",IF(cevaplar2!DV423="","B","Y"))</f>
        <v>Y</v>
      </c>
      <c r="DL421" s="51" t="str">
        <f>IF('Cevap Anahtarı'!DI$3=cevaplar2!DW423,"D",IF(cevaplar2!DW423="","B","Y"))</f>
        <v>D</v>
      </c>
      <c r="DM421" s="51" t="str">
        <f>IF('Cevap Anahtarı'!DJ$3=cevaplar2!DX423,"D",IF(cevaplar2!DX423="","B","Y"))</f>
        <v>D</v>
      </c>
      <c r="DN421" s="51" t="str">
        <f>IF('Cevap Anahtarı'!DK$3=cevaplar2!DY423,"D",IF(cevaplar2!DY423="","B","Y"))</f>
        <v>D</v>
      </c>
      <c r="DO421" s="51" t="str">
        <f>IF('Cevap Anahtarı'!DL$3=cevaplar2!DZ423,"D",IF(cevaplar2!DZ423="","B","Y"))</f>
        <v>D</v>
      </c>
      <c r="DP421" s="51" t="str">
        <f>IF('Cevap Anahtarı'!DM$3=cevaplar2!EA423,"D",IF(cevaplar2!EA423="","B","Y"))</f>
        <v>D</v>
      </c>
      <c r="DQ421" s="51" t="str">
        <f>IF('Cevap Anahtarı'!DN$3=cevaplar2!EB423,"D",IF(cevaplar2!EB423="","B","Y"))</f>
        <v>Y</v>
      </c>
      <c r="DR421" s="51" t="str">
        <f>IF('Cevap Anahtarı'!DO$3=cevaplar2!EC423,"D",IF(cevaplar2!EC423="","B","Y"))</f>
        <v>D</v>
      </c>
      <c r="DS421" s="51" t="str">
        <f>IF('Cevap Anahtarı'!DP$3=cevaplar2!ED423,"D",IF(cevaplar2!ED423="","B","Y"))</f>
        <v>Y</v>
      </c>
      <c r="DT421" s="51" t="str">
        <f>IF('Cevap Anahtarı'!DQ$3=cevaplar2!EE423,"D",IF(cevaplar2!EE423="","B","Y"))</f>
        <v>D</v>
      </c>
      <c r="DV421" s="104">
        <f t="shared" si="36"/>
        <v>60</v>
      </c>
      <c r="DW421" s="104">
        <f t="shared" si="37"/>
        <v>40</v>
      </c>
      <c r="DX421" s="104">
        <f t="shared" si="38"/>
        <v>80</v>
      </c>
      <c r="DY421" s="104">
        <f t="shared" si="39"/>
        <v>65</v>
      </c>
      <c r="DZ421" s="104">
        <f t="shared" si="40"/>
        <v>55</v>
      </c>
      <c r="EA421" s="104">
        <f t="shared" si="41"/>
        <v>80</v>
      </c>
    </row>
    <row r="422" spans="1:131" ht="18.75" customHeight="1" x14ac:dyDescent="0.2">
      <c r="A422" s="52">
        <v>420</v>
      </c>
      <c r="B422" s="53" t="str">
        <f>cevaplar!B424</f>
        <v>YENİHAYAT ORTAOKULU</v>
      </c>
      <c r="C422" s="52" t="str">
        <f>cevaplar!C424</f>
        <v>8/A</v>
      </c>
      <c r="D422" s="53" t="str">
        <f>cevaplar!E424</f>
        <v>İLAYDA SAİNKAPLAN</v>
      </c>
      <c r="E422" s="3" t="str">
        <f>IF('Cevap Anahtarı'!B$3=cevaplar2!K424,"D",IF(cevaplar2!K424="","B","Y"))</f>
        <v>Y</v>
      </c>
      <c r="F422" s="3" t="str">
        <f>IF('Cevap Anahtarı'!C$3=cevaplar2!L424,"D",IF(cevaplar2!L424="","B","Y"))</f>
        <v>D</v>
      </c>
      <c r="G422" s="3" t="str">
        <f>IF('Cevap Anahtarı'!D$3=cevaplar2!M424,"D",IF(cevaplar2!M424="","B","Y"))</f>
        <v>D</v>
      </c>
      <c r="H422" s="3" t="str">
        <f>IF('Cevap Anahtarı'!E$3=cevaplar2!N424,"D",IF(cevaplar2!N424="","B","Y"))</f>
        <v>D</v>
      </c>
      <c r="I422" s="3" t="str">
        <f>IF('Cevap Anahtarı'!F$3=cevaplar2!O424,"D",IF(cevaplar2!O424="","B","Y"))</f>
        <v>Y</v>
      </c>
      <c r="J422" s="3" t="str">
        <f>IF('Cevap Anahtarı'!G$3=cevaplar2!P424,"D",IF(cevaplar2!P424="","B","Y"))</f>
        <v>D</v>
      </c>
      <c r="K422" s="3" t="str">
        <f>IF('Cevap Anahtarı'!H$3=cevaplar2!Q424,"D",IF(cevaplar2!Q424="","B","Y"))</f>
        <v>D</v>
      </c>
      <c r="L422" s="3" t="str">
        <f>IF('Cevap Anahtarı'!I$3=cevaplar2!R424,"D",IF(cevaplar2!R424="","B","Y"))</f>
        <v>D</v>
      </c>
      <c r="M422" s="3" t="str">
        <f>IF('Cevap Anahtarı'!J$3=cevaplar2!S424,"D",IF(cevaplar2!S424="","B","Y"))</f>
        <v>D</v>
      </c>
      <c r="N422" s="3" t="str">
        <f>IF('Cevap Anahtarı'!K$3=cevaplar2!T424,"D",IF(cevaplar2!T424="","B","Y"))</f>
        <v>D</v>
      </c>
      <c r="O422" s="3" t="str">
        <f>IF('Cevap Anahtarı'!L$3=cevaplar2!U424,"D",IF(cevaplar2!U424="","B","Y"))</f>
        <v>D</v>
      </c>
      <c r="P422" s="3" t="str">
        <f>IF('Cevap Anahtarı'!M$3=cevaplar2!V424,"D",IF(cevaplar2!V424="","B","Y"))</f>
        <v>Y</v>
      </c>
      <c r="Q422" s="3" t="str">
        <f>IF('Cevap Anahtarı'!N$3=cevaplar2!W424,"D",IF(cevaplar2!W424="","B","Y"))</f>
        <v>D</v>
      </c>
      <c r="R422" s="3" t="str">
        <f>IF('Cevap Anahtarı'!O$3=cevaplar2!X424,"D",IF(cevaplar2!X424="","B","Y"))</f>
        <v>D</v>
      </c>
      <c r="S422" s="3" t="str">
        <f>IF('Cevap Anahtarı'!P$3=cevaplar2!Y424,"D",IF(cevaplar2!Y424="","B","Y"))</f>
        <v>D</v>
      </c>
      <c r="T422" s="3" t="str">
        <f>IF('Cevap Anahtarı'!Q$3=cevaplar2!Z424,"D",IF(cevaplar2!Z424="","B","Y"))</f>
        <v>Y</v>
      </c>
      <c r="U422" s="3" t="str">
        <f>IF('Cevap Anahtarı'!R$3=cevaplar2!AA424,"D",IF(cevaplar2!AA424="","B","Y"))</f>
        <v>D</v>
      </c>
      <c r="V422" s="3" t="str">
        <f>IF('Cevap Anahtarı'!S$3=cevaplar2!AB424,"D",IF(cevaplar2!AB424="","B","Y"))</f>
        <v>D</v>
      </c>
      <c r="W422" s="3" t="str">
        <f>IF('Cevap Anahtarı'!T$3=cevaplar2!AC424,"D",IF(cevaplar2!AC424="","B","Y"))</f>
        <v>D</v>
      </c>
      <c r="X422" s="3" t="str">
        <f>IF('Cevap Anahtarı'!U$3=cevaplar2!AD424,"D",IF(cevaplar2!AD424="","B","Y"))</f>
        <v>D</v>
      </c>
      <c r="Y422" s="43" t="str">
        <f>IF('Cevap Anahtarı'!V$3=cevaplar2!AF424,"D",IF(cevaplar2!AF424="","B","Y"))</f>
        <v>D</v>
      </c>
      <c r="Z422" s="43" t="str">
        <f>IF('Cevap Anahtarı'!W$3=cevaplar2!AG424,"D",IF(cevaplar2!AG424="","B","Y"))</f>
        <v>D</v>
      </c>
      <c r="AA422" s="43" t="str">
        <f>IF('Cevap Anahtarı'!X$3=cevaplar2!AH424,"D",IF(cevaplar2!AH424="","B","Y"))</f>
        <v>D</v>
      </c>
      <c r="AB422" s="43" t="str">
        <f>IF('Cevap Anahtarı'!Y$3=cevaplar2!AI424,"D",IF(cevaplar2!AI424="","B","Y"))</f>
        <v>Y</v>
      </c>
      <c r="AC422" s="43" t="str">
        <f>IF('Cevap Anahtarı'!Z$3=cevaplar2!AJ424,"D",IF(cevaplar2!AJ424="","B","Y"))</f>
        <v>D</v>
      </c>
      <c r="AD422" s="43" t="str">
        <f>IF('Cevap Anahtarı'!AA$3=cevaplar2!AK424,"D",IF(cevaplar2!AK424="","B","Y"))</f>
        <v>D</v>
      </c>
      <c r="AE422" s="43" t="str">
        <f>IF('Cevap Anahtarı'!AB$3=cevaplar2!AL424,"D",IF(cevaplar2!AL424="","B","Y"))</f>
        <v>Y</v>
      </c>
      <c r="AF422" s="43" t="str">
        <f>IF('Cevap Anahtarı'!AC$3=cevaplar2!AM424,"D",IF(cevaplar2!AM424="","B","Y"))</f>
        <v>Y</v>
      </c>
      <c r="AG422" s="43" t="str">
        <f>IF('Cevap Anahtarı'!AD$3=cevaplar2!AN424,"D",IF(cevaplar2!AN424="","B","Y"))</f>
        <v>D</v>
      </c>
      <c r="AH422" s="43" t="str">
        <f>IF('Cevap Anahtarı'!AE$3=cevaplar2!AO424,"D",IF(cevaplar2!AO424="","B","Y"))</f>
        <v>D</v>
      </c>
      <c r="AI422" s="43" t="str">
        <f>IF('Cevap Anahtarı'!AF$3=cevaplar2!AP424,"D",IF(cevaplar2!AP424="","B","Y"))</f>
        <v>Y</v>
      </c>
      <c r="AJ422" s="43" t="str">
        <f>IF('Cevap Anahtarı'!AG$3=cevaplar2!AQ424,"D",IF(cevaplar2!AQ424="","B","Y"))</f>
        <v>Y</v>
      </c>
      <c r="AK422" s="43" t="str">
        <f>IF('Cevap Anahtarı'!AH$3=cevaplar2!AR424,"D",IF(cevaplar2!AR424="","B","Y"))</f>
        <v>D</v>
      </c>
      <c r="AL422" s="43" t="str">
        <f>IF('Cevap Anahtarı'!AI$3=cevaplar2!AS424,"D",IF(cevaplar2!AS424="","B","Y"))</f>
        <v>Y</v>
      </c>
      <c r="AM422" s="43" t="str">
        <f>IF('Cevap Anahtarı'!AJ$3=cevaplar2!AT424,"D",IF(cevaplar2!AT424="","B","Y"))</f>
        <v>D</v>
      </c>
      <c r="AN422" s="43" t="str">
        <f>IF('Cevap Anahtarı'!AK$3=cevaplar2!AU424,"D",IF(cevaplar2!AU424="","B","Y"))</f>
        <v>D</v>
      </c>
      <c r="AO422" s="43" t="str">
        <f>IF('Cevap Anahtarı'!AL$3=cevaplar2!AV424,"D",IF(cevaplar2!AV424="","B","Y"))</f>
        <v>D</v>
      </c>
      <c r="AP422" s="43" t="str">
        <f>IF('Cevap Anahtarı'!AM$3=cevaplar2!AW424,"D",IF(cevaplar2!AW424="","B","Y"))</f>
        <v>D</v>
      </c>
      <c r="AQ422" s="43" t="str">
        <f>IF('Cevap Anahtarı'!AN$3=cevaplar2!AX424,"D",IF(cevaplar2!AX424="","B","Y"))</f>
        <v>D</v>
      </c>
      <c r="AR422" s="43" t="str">
        <f>IF('Cevap Anahtarı'!AO$3=cevaplar2!AY424,"D",IF(cevaplar2!AY424="","B","Y"))</f>
        <v>D</v>
      </c>
      <c r="AS422" s="45" t="str">
        <f>IF('Cevap Anahtarı'!AP$3=cevaplar2!BA424,"D",IF(cevaplar2!BA424="","B","Y"))</f>
        <v>D</v>
      </c>
      <c r="AT422" s="45" t="str">
        <f>IF('Cevap Anahtarı'!AQ$3=cevaplar2!BB424,"D",IF(cevaplar2!BB424="","B","Y"))</f>
        <v>D</v>
      </c>
      <c r="AU422" s="45" t="str">
        <f>IF('Cevap Anahtarı'!AR$3=cevaplar2!BC424,"D",IF(cevaplar2!BC424="","B","Y"))</f>
        <v>D</v>
      </c>
      <c r="AV422" s="45" t="str">
        <f>IF('Cevap Anahtarı'!AS$3=cevaplar2!BD424,"D",IF(cevaplar2!BD424="","B","Y"))</f>
        <v>D</v>
      </c>
      <c r="AW422" s="45" t="str">
        <f>IF('Cevap Anahtarı'!AT$3=cevaplar2!BE424,"D",IF(cevaplar2!BE424="","B","Y"))</f>
        <v>Y</v>
      </c>
      <c r="AX422" s="45" t="str">
        <f>IF('Cevap Anahtarı'!AU$3=cevaplar2!BF424,"D",IF(cevaplar2!BF424="","B","Y"))</f>
        <v>Y</v>
      </c>
      <c r="AY422" s="45" t="str">
        <f>IF('Cevap Anahtarı'!AV$3=cevaplar2!BG424,"D",IF(cevaplar2!BG424="","B","Y"))</f>
        <v>Y</v>
      </c>
      <c r="AZ422" s="45" t="str">
        <f>IF('Cevap Anahtarı'!AW$3=cevaplar2!BH424,"D",IF(cevaplar2!BH424="","B","Y"))</f>
        <v>D</v>
      </c>
      <c r="BA422" s="45" t="str">
        <f>IF('Cevap Anahtarı'!AX$3=cevaplar2!BI424,"D",IF(cevaplar2!BI424="","B","Y"))</f>
        <v>D</v>
      </c>
      <c r="BB422" s="45" t="str">
        <f>IF('Cevap Anahtarı'!AY$3=cevaplar2!BJ424,"D",IF(cevaplar2!BJ424="","B","Y"))</f>
        <v>D</v>
      </c>
      <c r="BC422" s="45" t="str">
        <f>IF('Cevap Anahtarı'!AZ$3=cevaplar2!BK424,"D",IF(cevaplar2!BK424="","B","Y"))</f>
        <v>D</v>
      </c>
      <c r="BD422" s="45" t="str">
        <f>IF('Cevap Anahtarı'!BA$3=cevaplar2!BL424,"D",IF(cevaplar2!BL424="","B","Y"))</f>
        <v>D</v>
      </c>
      <c r="BE422" s="45" t="str">
        <f>IF('Cevap Anahtarı'!BB$3=cevaplar2!BM424,"D",IF(cevaplar2!BM424="","B","Y"))</f>
        <v>D</v>
      </c>
      <c r="BF422" s="45" t="str">
        <f>IF('Cevap Anahtarı'!BC$3=cevaplar2!BN424,"D",IF(cevaplar2!BN424="","B","Y"))</f>
        <v>D</v>
      </c>
      <c r="BG422" s="45" t="str">
        <f>IF('Cevap Anahtarı'!BD$3=cevaplar2!BO424,"D",IF(cevaplar2!BO424="","B","Y"))</f>
        <v>D</v>
      </c>
      <c r="BH422" s="45" t="str">
        <f>IF('Cevap Anahtarı'!BE$3=cevaplar2!BP424,"D",IF(cevaplar2!BP424="","B","Y"))</f>
        <v>D</v>
      </c>
      <c r="BI422" s="45" t="str">
        <f>IF('Cevap Anahtarı'!BF$3=cevaplar2!BQ424,"D",IF(cevaplar2!BQ424="","B","Y"))</f>
        <v>D</v>
      </c>
      <c r="BJ422" s="45" t="str">
        <f>IF('Cevap Anahtarı'!BG$3=cevaplar2!BR424,"D",IF(cevaplar2!BR424="","B","Y"))</f>
        <v>Y</v>
      </c>
      <c r="BK422" s="45" t="str">
        <f>IF('Cevap Anahtarı'!BH$3=cevaplar2!BS424,"D",IF(cevaplar2!BS424="","B","Y"))</f>
        <v>D</v>
      </c>
      <c r="BL422" s="45" t="str">
        <f>IF('Cevap Anahtarı'!BI$3=cevaplar2!BT424,"D",IF(cevaplar2!BT424="","B","Y"))</f>
        <v>D</v>
      </c>
      <c r="BM422" s="47" t="str">
        <f>IF('Cevap Anahtarı'!BJ$3=cevaplar2!BV424,"D",IF(cevaplar2!BV424="","B","Y"))</f>
        <v>Y</v>
      </c>
      <c r="BN422" s="47" t="str">
        <f>IF('Cevap Anahtarı'!BK$3=cevaplar2!BW424,"D",IF(cevaplar2!BW424="","B","Y"))</f>
        <v>D</v>
      </c>
      <c r="BO422" s="47" t="str">
        <f>IF('Cevap Anahtarı'!BL$3=cevaplar2!BX424,"D",IF(cevaplar2!BX424="","B","Y"))</f>
        <v>D</v>
      </c>
      <c r="BP422" s="47" t="str">
        <f>IF('Cevap Anahtarı'!BM$3=cevaplar2!BY424,"D",IF(cevaplar2!BY424="","B","Y"))</f>
        <v>D</v>
      </c>
      <c r="BQ422" s="47" t="str">
        <f>IF('Cevap Anahtarı'!BN$3=cevaplar2!BZ424,"D",IF(cevaplar2!BZ424="","B","Y"))</f>
        <v>D</v>
      </c>
      <c r="BR422" s="47" t="str">
        <f>IF('Cevap Anahtarı'!BO$3=cevaplar2!CA424,"D",IF(cevaplar2!CA424="","B","Y"))</f>
        <v>D</v>
      </c>
      <c r="BS422" s="47" t="str">
        <f>IF('Cevap Anahtarı'!BP$3=cevaplar2!CB424,"D",IF(cevaplar2!CB424="","B","Y"))</f>
        <v>D</v>
      </c>
      <c r="BT422" s="47" t="str">
        <f>IF('Cevap Anahtarı'!BQ$3=cevaplar2!CC424,"D",IF(cevaplar2!CC424="","B","Y"))</f>
        <v>D</v>
      </c>
      <c r="BU422" s="47" t="str">
        <f>IF('Cevap Anahtarı'!BR$3=cevaplar2!CD424,"D",IF(cevaplar2!CD424="","B","Y"))</f>
        <v>D</v>
      </c>
      <c r="BV422" s="47" t="str">
        <f>IF('Cevap Anahtarı'!BS$3=cevaplar2!CE424,"D",IF(cevaplar2!CE424="","B","Y"))</f>
        <v>D</v>
      </c>
      <c r="BW422" s="47" t="str">
        <f>IF('Cevap Anahtarı'!BT$3=cevaplar2!CF424,"D",IF(cevaplar2!CF424="","B","Y"))</f>
        <v>D</v>
      </c>
      <c r="BX422" s="47" t="str">
        <f>IF('Cevap Anahtarı'!BU$3=cevaplar2!CG424,"D",IF(cevaplar2!CG424="","B","Y"))</f>
        <v>D</v>
      </c>
      <c r="BY422" s="47" t="str">
        <f>IF('Cevap Anahtarı'!BV$3=cevaplar2!CH424,"D",IF(cevaplar2!CH424="","B","Y"))</f>
        <v>D</v>
      </c>
      <c r="BZ422" s="47" t="str">
        <f>IF('Cevap Anahtarı'!BW$3=cevaplar2!CI424,"D",IF(cevaplar2!CI424="","B","Y"))</f>
        <v>D</v>
      </c>
      <c r="CA422" s="47" t="str">
        <f>IF('Cevap Anahtarı'!BX$3=cevaplar2!CJ424,"D",IF(cevaplar2!CJ424="","B","Y"))</f>
        <v>D</v>
      </c>
      <c r="CB422" s="47" t="str">
        <f>IF('Cevap Anahtarı'!BY$3=cevaplar2!CK424,"D",IF(cevaplar2!CK424="","B","Y"))</f>
        <v>D</v>
      </c>
      <c r="CC422" s="47" t="str">
        <f>IF('Cevap Anahtarı'!BZ$3=cevaplar2!CL424,"D",IF(cevaplar2!CL424="","B","Y"))</f>
        <v>D</v>
      </c>
      <c r="CD422" s="47" t="str">
        <f>IF('Cevap Anahtarı'!CA$3=cevaplar2!CM424,"D",IF(cevaplar2!CM424="","B","Y"))</f>
        <v>D</v>
      </c>
      <c r="CE422" s="47" t="str">
        <f>IF('Cevap Anahtarı'!CB$3=cevaplar2!CN424,"D",IF(cevaplar2!CN424="","B","Y"))</f>
        <v>Y</v>
      </c>
      <c r="CF422" s="47" t="str">
        <f>IF('Cevap Anahtarı'!CC$3=cevaplar2!CO424,"D",IF(cevaplar2!CO424="","B","Y"))</f>
        <v>D</v>
      </c>
      <c r="CG422" s="2" t="str">
        <f>IF('Cevap Anahtarı'!CD$3=cevaplar2!CQ424,"D",IF(cevaplar2!CQ424="","B","Y"))</f>
        <v>Y</v>
      </c>
      <c r="CH422" s="2" t="str">
        <f>IF('Cevap Anahtarı'!CE$3=cevaplar2!CR424,"D",IF(cevaplar2!CR424="","B","Y"))</f>
        <v>D</v>
      </c>
      <c r="CI422" s="2" t="str">
        <f>IF('Cevap Anahtarı'!CF$3=cevaplar2!CS424,"D",IF(cevaplar2!CS424="","B","Y"))</f>
        <v>D</v>
      </c>
      <c r="CJ422" s="2" t="str">
        <f>IF('Cevap Anahtarı'!CG$3=cevaplar2!CT424,"D",IF(cevaplar2!CT424="","B","Y"))</f>
        <v>D</v>
      </c>
      <c r="CK422" s="2" t="str">
        <f>IF('Cevap Anahtarı'!CH$3=cevaplar2!CU424,"D",IF(cevaplar2!CU424="","B","Y"))</f>
        <v>D</v>
      </c>
      <c r="CL422" s="2" t="str">
        <f>IF('Cevap Anahtarı'!CI$3=cevaplar2!CV424,"D",IF(cevaplar2!CV424="","B","Y"))</f>
        <v>Y</v>
      </c>
      <c r="CM422" s="2" t="str">
        <f>IF('Cevap Anahtarı'!CJ$3=cevaplar2!CW424,"D",IF(cevaplar2!CW424="","B","Y"))</f>
        <v>D</v>
      </c>
      <c r="CN422" s="2" t="str">
        <f>IF('Cevap Anahtarı'!CK$3=cevaplar2!CX424,"D",IF(cevaplar2!CX424="","B","Y"))</f>
        <v>D</v>
      </c>
      <c r="CO422" s="2" t="str">
        <f>IF('Cevap Anahtarı'!CL$3=cevaplar2!CY424,"D",IF(cevaplar2!CY424="","B","Y"))</f>
        <v>D</v>
      </c>
      <c r="CP422" s="2" t="str">
        <f>IF('Cevap Anahtarı'!CM$3=cevaplar2!CZ424,"D",IF(cevaplar2!CZ424="","B","Y"))</f>
        <v>D</v>
      </c>
      <c r="CQ422" s="2" t="str">
        <f>IF('Cevap Anahtarı'!CN$3=cevaplar2!DA424,"D",IF(cevaplar2!DA424="","B","Y"))</f>
        <v>D</v>
      </c>
      <c r="CR422" s="2" t="str">
        <f>IF('Cevap Anahtarı'!CO$3=cevaplar2!DB424,"D",IF(cevaplar2!DB424="","B","Y"))</f>
        <v>D</v>
      </c>
      <c r="CS422" s="2" t="str">
        <f>IF('Cevap Anahtarı'!CP$3=cevaplar2!DC424,"D",IF(cevaplar2!DC424="","B","Y"))</f>
        <v>D</v>
      </c>
      <c r="CT422" s="2" t="str">
        <f>IF('Cevap Anahtarı'!CQ$3=cevaplar2!DD424,"D",IF(cevaplar2!DD424="","B","Y"))</f>
        <v>Y</v>
      </c>
      <c r="CU422" s="2" t="str">
        <f>IF('Cevap Anahtarı'!CR$3=cevaplar2!DE424,"D",IF(cevaplar2!DE424="","B","Y"))</f>
        <v>Y</v>
      </c>
      <c r="CV422" s="2" t="str">
        <f>IF('Cevap Anahtarı'!CS$3=cevaplar2!DF424,"D",IF(cevaplar2!DF424="","B","Y"))</f>
        <v>D</v>
      </c>
      <c r="CW422" s="2" t="str">
        <f>IF('Cevap Anahtarı'!CT$3=cevaplar2!DG424,"D",IF(cevaplar2!DG424="","B","Y"))</f>
        <v>D</v>
      </c>
      <c r="CX422" s="2" t="str">
        <f>IF('Cevap Anahtarı'!CU$3=cevaplar2!DH424,"D",IF(cevaplar2!DH424="","B","Y"))</f>
        <v>Y</v>
      </c>
      <c r="CY422" s="2" t="str">
        <f>IF('Cevap Anahtarı'!CV$3=cevaplar2!DI424,"D",IF(cevaplar2!DI424="","B","Y"))</f>
        <v>D</v>
      </c>
      <c r="CZ422" s="2" t="str">
        <f>IF('Cevap Anahtarı'!CW$3=cevaplar2!DJ424,"D",IF(cevaplar2!DJ424="","B","Y"))</f>
        <v>D</v>
      </c>
      <c r="DA422" s="51" t="str">
        <f>IF('Cevap Anahtarı'!CX$3=cevaplar2!DL424,"D",IF(cevaplar2!DL424="","B","Y"))</f>
        <v>D</v>
      </c>
      <c r="DB422" s="51" t="str">
        <f>IF('Cevap Anahtarı'!CY$3=cevaplar2!DM424,"D",IF(cevaplar2!DM424="","B","Y"))</f>
        <v>D</v>
      </c>
      <c r="DC422" s="51" t="str">
        <f>IF('Cevap Anahtarı'!CZ$3=cevaplar2!DN424,"D",IF(cevaplar2!DN424="","B","Y"))</f>
        <v>D</v>
      </c>
      <c r="DD422" s="51" t="str">
        <f>IF('Cevap Anahtarı'!DA$3=cevaplar2!DO424,"D",IF(cevaplar2!DO424="","B","Y"))</f>
        <v>D</v>
      </c>
      <c r="DE422" s="51" t="str">
        <f>IF('Cevap Anahtarı'!DB$3=cevaplar2!DP424,"D",IF(cevaplar2!DP424="","B","Y"))</f>
        <v>D</v>
      </c>
      <c r="DF422" s="51" t="str">
        <f>IF('Cevap Anahtarı'!DC$3=cevaplar2!DQ424,"D",IF(cevaplar2!DQ424="","B","Y"))</f>
        <v>D</v>
      </c>
      <c r="DG422" s="51" t="str">
        <f>IF('Cevap Anahtarı'!DD$3=cevaplar2!DR424,"D",IF(cevaplar2!DR424="","B","Y"))</f>
        <v>D</v>
      </c>
      <c r="DH422" s="51" t="str">
        <f>IF('Cevap Anahtarı'!DE$3=cevaplar2!DS424,"D",IF(cevaplar2!DS424="","B","Y"))</f>
        <v>D</v>
      </c>
      <c r="DI422" s="51" t="str">
        <f>IF('Cevap Anahtarı'!DF$3=cevaplar2!DT424,"D",IF(cevaplar2!DT424="","B","Y"))</f>
        <v>D</v>
      </c>
      <c r="DJ422" s="51" t="str">
        <f>IF('Cevap Anahtarı'!DG$3=cevaplar2!DU424,"D",IF(cevaplar2!DU424="","B","Y"))</f>
        <v>D</v>
      </c>
      <c r="DK422" s="51" t="str">
        <f>IF('Cevap Anahtarı'!DH$3=cevaplar2!DV424,"D",IF(cevaplar2!DV424="","B","Y"))</f>
        <v>D</v>
      </c>
      <c r="DL422" s="51" t="str">
        <f>IF('Cevap Anahtarı'!DI$3=cevaplar2!DW424,"D",IF(cevaplar2!DW424="","B","Y"))</f>
        <v>D</v>
      </c>
      <c r="DM422" s="51" t="str">
        <f>IF('Cevap Anahtarı'!DJ$3=cevaplar2!DX424,"D",IF(cevaplar2!DX424="","B","Y"))</f>
        <v>D</v>
      </c>
      <c r="DN422" s="51" t="str">
        <f>IF('Cevap Anahtarı'!DK$3=cevaplar2!DY424,"D",IF(cevaplar2!DY424="","B","Y"))</f>
        <v>Y</v>
      </c>
      <c r="DO422" s="51" t="str">
        <f>IF('Cevap Anahtarı'!DL$3=cevaplar2!DZ424,"D",IF(cevaplar2!DZ424="","B","Y"))</f>
        <v>D</v>
      </c>
      <c r="DP422" s="51" t="str">
        <f>IF('Cevap Anahtarı'!DM$3=cevaplar2!EA424,"D",IF(cevaplar2!EA424="","B","Y"))</f>
        <v>D</v>
      </c>
      <c r="DQ422" s="51" t="str">
        <f>IF('Cevap Anahtarı'!DN$3=cevaplar2!EB424,"D",IF(cevaplar2!EB424="","B","Y"))</f>
        <v>Y</v>
      </c>
      <c r="DR422" s="51" t="str">
        <f>IF('Cevap Anahtarı'!DO$3=cevaplar2!EC424,"D",IF(cevaplar2!EC424="","B","Y"))</f>
        <v>D</v>
      </c>
      <c r="DS422" s="51" t="str">
        <f>IF('Cevap Anahtarı'!DP$3=cevaplar2!ED424,"D",IF(cevaplar2!ED424="","B","Y"))</f>
        <v>D</v>
      </c>
      <c r="DT422" s="51" t="str">
        <f>IF('Cevap Anahtarı'!DQ$3=cevaplar2!EE424,"D",IF(cevaplar2!EE424="","B","Y"))</f>
        <v>D</v>
      </c>
      <c r="DV422" s="104">
        <f t="shared" si="36"/>
        <v>80</v>
      </c>
      <c r="DW422" s="104">
        <f t="shared" si="37"/>
        <v>70</v>
      </c>
      <c r="DX422" s="104">
        <f t="shared" si="38"/>
        <v>80</v>
      </c>
      <c r="DY422" s="104">
        <f t="shared" si="39"/>
        <v>90</v>
      </c>
      <c r="DZ422" s="104">
        <f t="shared" si="40"/>
        <v>75</v>
      </c>
      <c r="EA422" s="104">
        <f t="shared" si="41"/>
        <v>90</v>
      </c>
    </row>
    <row r="423" spans="1:131" ht="18.75" customHeight="1" x14ac:dyDescent="0.2">
      <c r="A423" s="52">
        <v>421</v>
      </c>
      <c r="B423" s="53" t="str">
        <f>cevaplar!B425</f>
        <v>YENİHAYAT ORTAOKULU</v>
      </c>
      <c r="C423" s="52" t="str">
        <f>cevaplar!C425</f>
        <v>8/A</v>
      </c>
      <c r="D423" s="53" t="str">
        <f>cevaplar!E425</f>
        <v>ÖZGE VİLDAN ASLAN</v>
      </c>
      <c r="E423" s="3" t="str">
        <f>IF('Cevap Anahtarı'!B$3=cevaplar2!K425,"D",IF(cevaplar2!K425="","B","Y"))</f>
        <v>D</v>
      </c>
      <c r="F423" s="3" t="str">
        <f>IF('Cevap Anahtarı'!C$3=cevaplar2!L425,"D",IF(cevaplar2!L425="","B","Y"))</f>
        <v>Y</v>
      </c>
      <c r="G423" s="3" t="str">
        <f>IF('Cevap Anahtarı'!D$3=cevaplar2!M425,"D",IF(cevaplar2!M425="","B","Y"))</f>
        <v>Y</v>
      </c>
      <c r="H423" s="3" t="str">
        <f>IF('Cevap Anahtarı'!E$3=cevaplar2!N425,"D",IF(cevaplar2!N425="","B","Y"))</f>
        <v>D</v>
      </c>
      <c r="I423" s="3" t="str">
        <f>IF('Cevap Anahtarı'!F$3=cevaplar2!O425,"D",IF(cevaplar2!O425="","B","Y"))</f>
        <v>Y</v>
      </c>
      <c r="J423" s="3" t="str">
        <f>IF('Cevap Anahtarı'!G$3=cevaplar2!P425,"D",IF(cevaplar2!P425="","B","Y"))</f>
        <v>D</v>
      </c>
      <c r="K423" s="3" t="str">
        <f>IF('Cevap Anahtarı'!H$3=cevaplar2!Q425,"D",IF(cevaplar2!Q425="","B","Y"))</f>
        <v>D</v>
      </c>
      <c r="L423" s="3" t="str">
        <f>IF('Cevap Anahtarı'!I$3=cevaplar2!R425,"D",IF(cevaplar2!R425="","B","Y"))</f>
        <v>D</v>
      </c>
      <c r="M423" s="3" t="str">
        <f>IF('Cevap Anahtarı'!J$3=cevaplar2!S425,"D",IF(cevaplar2!S425="","B","Y"))</f>
        <v>D</v>
      </c>
      <c r="N423" s="3" t="str">
        <f>IF('Cevap Anahtarı'!K$3=cevaplar2!T425,"D",IF(cevaplar2!T425="","B","Y"))</f>
        <v>Y</v>
      </c>
      <c r="O423" s="3" t="str">
        <f>IF('Cevap Anahtarı'!L$3=cevaplar2!U425,"D",IF(cevaplar2!U425="","B","Y"))</f>
        <v>Y</v>
      </c>
      <c r="P423" s="3" t="str">
        <f>IF('Cevap Anahtarı'!M$3=cevaplar2!V425,"D",IF(cevaplar2!V425="","B","Y"))</f>
        <v>D</v>
      </c>
      <c r="Q423" s="3" t="str">
        <f>IF('Cevap Anahtarı'!N$3=cevaplar2!W425,"D",IF(cevaplar2!W425="","B","Y"))</f>
        <v>D</v>
      </c>
      <c r="R423" s="3" t="str">
        <f>IF('Cevap Anahtarı'!O$3=cevaplar2!X425,"D",IF(cevaplar2!X425="","B","Y"))</f>
        <v>D</v>
      </c>
      <c r="S423" s="3" t="str">
        <f>IF('Cevap Anahtarı'!P$3=cevaplar2!Y425,"D",IF(cevaplar2!Y425="","B","Y"))</f>
        <v>Y</v>
      </c>
      <c r="T423" s="3" t="str">
        <f>IF('Cevap Anahtarı'!Q$3=cevaplar2!Z425,"D",IF(cevaplar2!Z425="","B","Y"))</f>
        <v>D</v>
      </c>
      <c r="U423" s="3" t="str">
        <f>IF('Cevap Anahtarı'!R$3=cevaplar2!AA425,"D",IF(cevaplar2!AA425="","B","Y"))</f>
        <v>Y</v>
      </c>
      <c r="V423" s="3" t="str">
        <f>IF('Cevap Anahtarı'!S$3=cevaplar2!AB425,"D",IF(cevaplar2!AB425="","B","Y"))</f>
        <v>D</v>
      </c>
      <c r="W423" s="3" t="str">
        <f>IF('Cevap Anahtarı'!T$3=cevaplar2!AC425,"D",IF(cevaplar2!AC425="","B","Y"))</f>
        <v>D</v>
      </c>
      <c r="X423" s="3" t="str">
        <f>IF('Cevap Anahtarı'!U$3=cevaplar2!AD425,"D",IF(cevaplar2!AD425="","B","Y"))</f>
        <v>D</v>
      </c>
      <c r="Y423" s="43" t="str">
        <f>IF('Cevap Anahtarı'!V$3=cevaplar2!AF425,"D",IF(cevaplar2!AF425="","B","Y"))</f>
        <v>D</v>
      </c>
      <c r="Z423" s="43" t="str">
        <f>IF('Cevap Anahtarı'!W$3=cevaplar2!AG425,"D",IF(cevaplar2!AG425="","B","Y"))</f>
        <v>Y</v>
      </c>
      <c r="AA423" s="43" t="str">
        <f>IF('Cevap Anahtarı'!X$3=cevaplar2!AH425,"D",IF(cevaplar2!AH425="","B","Y"))</f>
        <v>Y</v>
      </c>
      <c r="AB423" s="43" t="str">
        <f>IF('Cevap Anahtarı'!Y$3=cevaplar2!AI425,"D",IF(cevaplar2!AI425="","B","Y"))</f>
        <v>Y</v>
      </c>
      <c r="AC423" s="43" t="str">
        <f>IF('Cevap Anahtarı'!Z$3=cevaplar2!AJ425,"D",IF(cevaplar2!AJ425="","B","Y"))</f>
        <v>Y</v>
      </c>
      <c r="AD423" s="43" t="str">
        <f>IF('Cevap Anahtarı'!AA$3=cevaplar2!AK425,"D",IF(cevaplar2!AK425="","B","Y"))</f>
        <v>Y</v>
      </c>
      <c r="AE423" s="43" t="str">
        <f>IF('Cevap Anahtarı'!AB$3=cevaplar2!AL425,"D",IF(cevaplar2!AL425="","B","Y"))</f>
        <v>Y</v>
      </c>
      <c r="AF423" s="43" t="str">
        <f>IF('Cevap Anahtarı'!AC$3=cevaplar2!AM425,"D",IF(cevaplar2!AM425="","B","Y"))</f>
        <v>Y</v>
      </c>
      <c r="AG423" s="43" t="str">
        <f>IF('Cevap Anahtarı'!AD$3=cevaplar2!AN425,"D",IF(cevaplar2!AN425="","B","Y"))</f>
        <v>Y</v>
      </c>
      <c r="AH423" s="43" t="str">
        <f>IF('Cevap Anahtarı'!AE$3=cevaplar2!AO425,"D",IF(cevaplar2!AO425="","B","Y"))</f>
        <v>Y</v>
      </c>
      <c r="AI423" s="43" t="str">
        <f>IF('Cevap Anahtarı'!AF$3=cevaplar2!AP425,"D",IF(cevaplar2!AP425="","B","Y"))</f>
        <v>Y</v>
      </c>
      <c r="AJ423" s="43" t="str">
        <f>IF('Cevap Anahtarı'!AG$3=cevaplar2!AQ425,"D",IF(cevaplar2!AQ425="","B","Y"))</f>
        <v>Y</v>
      </c>
      <c r="AK423" s="43" t="str">
        <f>IF('Cevap Anahtarı'!AH$3=cevaplar2!AR425,"D",IF(cevaplar2!AR425="","B","Y"))</f>
        <v>Y</v>
      </c>
      <c r="AL423" s="43" t="str">
        <f>IF('Cevap Anahtarı'!AI$3=cevaplar2!AS425,"D",IF(cevaplar2!AS425="","B","Y"))</f>
        <v>Y</v>
      </c>
      <c r="AM423" s="43" t="str">
        <f>IF('Cevap Anahtarı'!AJ$3=cevaplar2!AT425,"D",IF(cevaplar2!AT425="","B","Y"))</f>
        <v>Y</v>
      </c>
      <c r="AN423" s="43" t="str">
        <f>IF('Cevap Anahtarı'!AK$3=cevaplar2!AU425,"D",IF(cevaplar2!AU425="","B","Y"))</f>
        <v>Y</v>
      </c>
      <c r="AO423" s="43" t="str">
        <f>IF('Cevap Anahtarı'!AL$3=cevaplar2!AV425,"D",IF(cevaplar2!AV425="","B","Y"))</f>
        <v>Y</v>
      </c>
      <c r="AP423" s="43" t="str">
        <f>IF('Cevap Anahtarı'!AM$3=cevaplar2!AW425,"D",IF(cevaplar2!AW425="","B","Y"))</f>
        <v>D</v>
      </c>
      <c r="AQ423" s="43" t="str">
        <f>IF('Cevap Anahtarı'!AN$3=cevaplar2!AX425,"D",IF(cevaplar2!AX425="","B","Y"))</f>
        <v>D</v>
      </c>
      <c r="AR423" s="43" t="str">
        <f>IF('Cevap Anahtarı'!AO$3=cevaplar2!AY425,"D",IF(cevaplar2!AY425="","B","Y"))</f>
        <v>Y</v>
      </c>
      <c r="AS423" s="45" t="str">
        <f>IF('Cevap Anahtarı'!AP$3=cevaplar2!BA425,"D",IF(cevaplar2!BA425="","B","Y"))</f>
        <v>D</v>
      </c>
      <c r="AT423" s="45" t="str">
        <f>IF('Cevap Anahtarı'!AQ$3=cevaplar2!BB425,"D",IF(cevaplar2!BB425="","B","Y"))</f>
        <v>Y</v>
      </c>
      <c r="AU423" s="45" t="str">
        <f>IF('Cevap Anahtarı'!AR$3=cevaplar2!BC425,"D",IF(cevaplar2!BC425="","B","Y"))</f>
        <v>D</v>
      </c>
      <c r="AV423" s="45" t="str">
        <f>IF('Cevap Anahtarı'!AS$3=cevaplar2!BD425,"D",IF(cevaplar2!BD425="","B","Y"))</f>
        <v>D</v>
      </c>
      <c r="AW423" s="45" t="str">
        <f>IF('Cevap Anahtarı'!AT$3=cevaplar2!BE425,"D",IF(cevaplar2!BE425="","B","Y"))</f>
        <v>Y</v>
      </c>
      <c r="AX423" s="45" t="str">
        <f>IF('Cevap Anahtarı'!AU$3=cevaplar2!BF425,"D",IF(cevaplar2!BF425="","B","Y"))</f>
        <v>D</v>
      </c>
      <c r="AY423" s="45" t="str">
        <f>IF('Cevap Anahtarı'!AV$3=cevaplar2!BG425,"D",IF(cevaplar2!BG425="","B","Y"))</f>
        <v>Y</v>
      </c>
      <c r="AZ423" s="45" t="str">
        <f>IF('Cevap Anahtarı'!AW$3=cevaplar2!BH425,"D",IF(cevaplar2!BH425="","B","Y"))</f>
        <v>D</v>
      </c>
      <c r="BA423" s="45" t="str">
        <f>IF('Cevap Anahtarı'!AX$3=cevaplar2!BI425,"D",IF(cevaplar2!BI425="","B","Y"))</f>
        <v>D</v>
      </c>
      <c r="BB423" s="45" t="str">
        <f>IF('Cevap Anahtarı'!AY$3=cevaplar2!BJ425,"D",IF(cevaplar2!BJ425="","B","Y"))</f>
        <v>D</v>
      </c>
      <c r="BC423" s="45" t="str">
        <f>IF('Cevap Anahtarı'!AZ$3=cevaplar2!BK425,"D",IF(cevaplar2!BK425="","B","Y"))</f>
        <v>D</v>
      </c>
      <c r="BD423" s="45" t="str">
        <f>IF('Cevap Anahtarı'!BA$3=cevaplar2!BL425,"D",IF(cevaplar2!BL425="","B","Y"))</f>
        <v>D</v>
      </c>
      <c r="BE423" s="45" t="str">
        <f>IF('Cevap Anahtarı'!BB$3=cevaplar2!BM425,"D",IF(cevaplar2!BM425="","B","Y"))</f>
        <v>D</v>
      </c>
      <c r="BF423" s="45" t="str">
        <f>IF('Cevap Anahtarı'!BC$3=cevaplar2!BN425,"D",IF(cevaplar2!BN425="","B","Y"))</f>
        <v>D</v>
      </c>
      <c r="BG423" s="45" t="str">
        <f>IF('Cevap Anahtarı'!BD$3=cevaplar2!BO425,"D",IF(cevaplar2!BO425="","B","Y"))</f>
        <v>D</v>
      </c>
      <c r="BH423" s="45" t="str">
        <f>IF('Cevap Anahtarı'!BE$3=cevaplar2!BP425,"D",IF(cevaplar2!BP425="","B","Y"))</f>
        <v>Y</v>
      </c>
      <c r="BI423" s="45" t="str">
        <f>IF('Cevap Anahtarı'!BF$3=cevaplar2!BQ425,"D",IF(cevaplar2!BQ425="","B","Y"))</f>
        <v>Y</v>
      </c>
      <c r="BJ423" s="45" t="str">
        <f>IF('Cevap Anahtarı'!BG$3=cevaplar2!BR425,"D",IF(cevaplar2!BR425="","B","Y"))</f>
        <v>D</v>
      </c>
      <c r="BK423" s="45" t="str">
        <f>IF('Cevap Anahtarı'!BH$3=cevaplar2!BS425,"D",IF(cevaplar2!BS425="","B","Y"))</f>
        <v>Y</v>
      </c>
      <c r="BL423" s="45" t="str">
        <f>IF('Cevap Anahtarı'!BI$3=cevaplar2!BT425,"D",IF(cevaplar2!BT425="","B","Y"))</f>
        <v>D</v>
      </c>
      <c r="BM423" s="47" t="str">
        <f>IF('Cevap Anahtarı'!BJ$3=cevaplar2!BV425,"D",IF(cevaplar2!BV425="","B","Y"))</f>
        <v>Y</v>
      </c>
      <c r="BN423" s="47" t="str">
        <f>IF('Cevap Anahtarı'!BK$3=cevaplar2!BW425,"D",IF(cevaplar2!BW425="","B","Y"))</f>
        <v>D</v>
      </c>
      <c r="BO423" s="47" t="str">
        <f>IF('Cevap Anahtarı'!BL$3=cevaplar2!BX425,"D",IF(cevaplar2!BX425="","B","Y"))</f>
        <v>Y</v>
      </c>
      <c r="BP423" s="47" t="str">
        <f>IF('Cevap Anahtarı'!BM$3=cevaplar2!BY425,"D",IF(cevaplar2!BY425="","B","Y"))</f>
        <v>D</v>
      </c>
      <c r="BQ423" s="47" t="str">
        <f>IF('Cevap Anahtarı'!BN$3=cevaplar2!BZ425,"D",IF(cevaplar2!BZ425="","B","Y"))</f>
        <v>D</v>
      </c>
      <c r="BR423" s="47" t="str">
        <f>IF('Cevap Anahtarı'!BO$3=cevaplar2!CA425,"D",IF(cevaplar2!CA425="","B","Y"))</f>
        <v>D</v>
      </c>
      <c r="BS423" s="47" t="str">
        <f>IF('Cevap Anahtarı'!BP$3=cevaplar2!CB425,"D",IF(cevaplar2!CB425="","B","Y"))</f>
        <v>D</v>
      </c>
      <c r="BT423" s="47" t="str">
        <f>IF('Cevap Anahtarı'!BQ$3=cevaplar2!CC425,"D",IF(cevaplar2!CC425="","B","Y"))</f>
        <v>D</v>
      </c>
      <c r="BU423" s="47" t="str">
        <f>IF('Cevap Anahtarı'!BR$3=cevaplar2!CD425,"D",IF(cevaplar2!CD425="","B","Y"))</f>
        <v>D</v>
      </c>
      <c r="BV423" s="47" t="str">
        <f>IF('Cevap Anahtarı'!BS$3=cevaplar2!CE425,"D",IF(cevaplar2!CE425="","B","Y"))</f>
        <v>D</v>
      </c>
      <c r="BW423" s="47" t="str">
        <f>IF('Cevap Anahtarı'!BT$3=cevaplar2!CF425,"D",IF(cevaplar2!CF425="","B","Y"))</f>
        <v>D</v>
      </c>
      <c r="BX423" s="47" t="str">
        <f>IF('Cevap Anahtarı'!BU$3=cevaplar2!CG425,"D",IF(cevaplar2!CG425="","B","Y"))</f>
        <v>D</v>
      </c>
      <c r="BY423" s="47" t="str">
        <f>IF('Cevap Anahtarı'!BV$3=cevaplar2!CH425,"D",IF(cevaplar2!CH425="","B","Y"))</f>
        <v>D</v>
      </c>
      <c r="BZ423" s="47" t="str">
        <f>IF('Cevap Anahtarı'!BW$3=cevaplar2!CI425,"D",IF(cevaplar2!CI425="","B","Y"))</f>
        <v>D</v>
      </c>
      <c r="CA423" s="47" t="str">
        <f>IF('Cevap Anahtarı'!BX$3=cevaplar2!CJ425,"D",IF(cevaplar2!CJ425="","B","Y"))</f>
        <v>D</v>
      </c>
      <c r="CB423" s="47" t="str">
        <f>IF('Cevap Anahtarı'!BY$3=cevaplar2!CK425,"D",IF(cevaplar2!CK425="","B","Y"))</f>
        <v>D</v>
      </c>
      <c r="CC423" s="47" t="str">
        <f>IF('Cevap Anahtarı'!BZ$3=cevaplar2!CL425,"D",IF(cevaplar2!CL425="","B","Y"))</f>
        <v>D</v>
      </c>
      <c r="CD423" s="47" t="str">
        <f>IF('Cevap Anahtarı'!CA$3=cevaplar2!CM425,"D",IF(cevaplar2!CM425="","B","Y"))</f>
        <v>D</v>
      </c>
      <c r="CE423" s="47" t="str">
        <f>IF('Cevap Anahtarı'!CB$3=cevaplar2!CN425,"D",IF(cevaplar2!CN425="","B","Y"))</f>
        <v>D</v>
      </c>
      <c r="CF423" s="47" t="str">
        <f>IF('Cevap Anahtarı'!CC$3=cevaplar2!CO425,"D",IF(cevaplar2!CO425="","B","Y"))</f>
        <v>D</v>
      </c>
      <c r="CG423" s="2" t="str">
        <f>IF('Cevap Anahtarı'!CD$3=cevaplar2!CQ425,"D",IF(cevaplar2!CQ425="","B","Y"))</f>
        <v>D</v>
      </c>
      <c r="CH423" s="2" t="str">
        <f>IF('Cevap Anahtarı'!CE$3=cevaplar2!CR425,"D",IF(cevaplar2!CR425="","B","Y"))</f>
        <v>Y</v>
      </c>
      <c r="CI423" s="2" t="str">
        <f>IF('Cevap Anahtarı'!CF$3=cevaplar2!CS425,"D",IF(cevaplar2!CS425="","B","Y"))</f>
        <v>D</v>
      </c>
      <c r="CJ423" s="2" t="str">
        <f>IF('Cevap Anahtarı'!CG$3=cevaplar2!CT425,"D",IF(cevaplar2!CT425="","B","Y"))</f>
        <v>D</v>
      </c>
      <c r="CK423" s="2" t="str">
        <f>IF('Cevap Anahtarı'!CH$3=cevaplar2!CU425,"D",IF(cevaplar2!CU425="","B","Y"))</f>
        <v>D</v>
      </c>
      <c r="CL423" s="2" t="str">
        <f>IF('Cevap Anahtarı'!CI$3=cevaplar2!CV425,"D",IF(cevaplar2!CV425="","B","Y"))</f>
        <v>D</v>
      </c>
      <c r="CM423" s="2" t="str">
        <f>IF('Cevap Anahtarı'!CJ$3=cevaplar2!CW425,"D",IF(cevaplar2!CW425="","B","Y"))</f>
        <v>D</v>
      </c>
      <c r="CN423" s="2" t="str">
        <f>IF('Cevap Anahtarı'!CK$3=cevaplar2!CX425,"D",IF(cevaplar2!CX425="","B","Y"))</f>
        <v>D</v>
      </c>
      <c r="CO423" s="2" t="str">
        <f>IF('Cevap Anahtarı'!CL$3=cevaplar2!CY425,"D",IF(cevaplar2!CY425="","B","Y"))</f>
        <v>Y</v>
      </c>
      <c r="CP423" s="2" t="str">
        <f>IF('Cevap Anahtarı'!CM$3=cevaplar2!CZ425,"D",IF(cevaplar2!CZ425="","B","Y"))</f>
        <v>D</v>
      </c>
      <c r="CQ423" s="2" t="str">
        <f>IF('Cevap Anahtarı'!CN$3=cevaplar2!DA425,"D",IF(cevaplar2!DA425="","B","Y"))</f>
        <v>D</v>
      </c>
      <c r="CR423" s="2" t="str">
        <f>IF('Cevap Anahtarı'!CO$3=cevaplar2!DB425,"D",IF(cevaplar2!DB425="","B","Y"))</f>
        <v>D</v>
      </c>
      <c r="CS423" s="2" t="str">
        <f>IF('Cevap Anahtarı'!CP$3=cevaplar2!DC425,"D",IF(cevaplar2!DC425="","B","Y"))</f>
        <v>D</v>
      </c>
      <c r="CT423" s="2" t="str">
        <f>IF('Cevap Anahtarı'!CQ$3=cevaplar2!DD425,"D",IF(cevaplar2!DD425="","B","Y"))</f>
        <v>Y</v>
      </c>
      <c r="CU423" s="2" t="str">
        <f>IF('Cevap Anahtarı'!CR$3=cevaplar2!DE425,"D",IF(cevaplar2!DE425="","B","Y"))</f>
        <v>Y</v>
      </c>
      <c r="CV423" s="2" t="str">
        <f>IF('Cevap Anahtarı'!CS$3=cevaplar2!DF425,"D",IF(cevaplar2!DF425="","B","Y"))</f>
        <v>D</v>
      </c>
      <c r="CW423" s="2" t="str">
        <f>IF('Cevap Anahtarı'!CT$3=cevaplar2!DG425,"D",IF(cevaplar2!DG425="","B","Y"))</f>
        <v>D</v>
      </c>
      <c r="CX423" s="2" t="str">
        <f>IF('Cevap Anahtarı'!CU$3=cevaplar2!DH425,"D",IF(cevaplar2!DH425="","B","Y"))</f>
        <v>D</v>
      </c>
      <c r="CY423" s="2" t="str">
        <f>IF('Cevap Anahtarı'!CV$3=cevaplar2!DI425,"D",IF(cevaplar2!DI425="","B","Y"))</f>
        <v>Y</v>
      </c>
      <c r="CZ423" s="2" t="str">
        <f>IF('Cevap Anahtarı'!CW$3=cevaplar2!DJ425,"D",IF(cevaplar2!DJ425="","B","Y"))</f>
        <v>D</v>
      </c>
      <c r="DA423" s="51" t="str">
        <f>IF('Cevap Anahtarı'!CX$3=cevaplar2!DL425,"D",IF(cevaplar2!DL425="","B","Y"))</f>
        <v>D</v>
      </c>
      <c r="DB423" s="51" t="str">
        <f>IF('Cevap Anahtarı'!CY$3=cevaplar2!DM425,"D",IF(cevaplar2!DM425="","B","Y"))</f>
        <v>D</v>
      </c>
      <c r="DC423" s="51" t="str">
        <f>IF('Cevap Anahtarı'!CZ$3=cevaplar2!DN425,"D",IF(cevaplar2!DN425="","B","Y"))</f>
        <v>D</v>
      </c>
      <c r="DD423" s="51" t="str">
        <f>IF('Cevap Anahtarı'!DA$3=cevaplar2!DO425,"D",IF(cevaplar2!DO425="","B","Y"))</f>
        <v>D</v>
      </c>
      <c r="DE423" s="51" t="str">
        <f>IF('Cevap Anahtarı'!DB$3=cevaplar2!DP425,"D",IF(cevaplar2!DP425="","B","Y"))</f>
        <v>D</v>
      </c>
      <c r="DF423" s="51" t="str">
        <f>IF('Cevap Anahtarı'!DC$3=cevaplar2!DQ425,"D",IF(cevaplar2!DQ425="","B","Y"))</f>
        <v>D</v>
      </c>
      <c r="DG423" s="51" t="str">
        <f>IF('Cevap Anahtarı'!DD$3=cevaplar2!DR425,"D",IF(cevaplar2!DR425="","B","Y"))</f>
        <v>D</v>
      </c>
      <c r="DH423" s="51" t="str">
        <f>IF('Cevap Anahtarı'!DE$3=cevaplar2!DS425,"D",IF(cevaplar2!DS425="","B","Y"))</f>
        <v>D</v>
      </c>
      <c r="DI423" s="51" t="str">
        <f>IF('Cevap Anahtarı'!DF$3=cevaplar2!DT425,"D",IF(cevaplar2!DT425="","B","Y"))</f>
        <v>D</v>
      </c>
      <c r="DJ423" s="51" t="str">
        <f>IF('Cevap Anahtarı'!DG$3=cevaplar2!DU425,"D",IF(cevaplar2!DU425="","B","Y"))</f>
        <v>D</v>
      </c>
      <c r="DK423" s="51" t="str">
        <f>IF('Cevap Anahtarı'!DH$3=cevaplar2!DV425,"D",IF(cevaplar2!DV425="","B","Y"))</f>
        <v>D</v>
      </c>
      <c r="DL423" s="51" t="str">
        <f>IF('Cevap Anahtarı'!DI$3=cevaplar2!DW425,"D",IF(cevaplar2!DW425="","B","Y"))</f>
        <v>D</v>
      </c>
      <c r="DM423" s="51" t="str">
        <f>IF('Cevap Anahtarı'!DJ$3=cevaplar2!DX425,"D",IF(cevaplar2!DX425="","B","Y"))</f>
        <v>D</v>
      </c>
      <c r="DN423" s="51" t="str">
        <f>IF('Cevap Anahtarı'!DK$3=cevaplar2!DY425,"D",IF(cevaplar2!DY425="","B","Y"))</f>
        <v>Y</v>
      </c>
      <c r="DO423" s="51" t="str">
        <f>IF('Cevap Anahtarı'!DL$3=cevaplar2!DZ425,"D",IF(cevaplar2!DZ425="","B","Y"))</f>
        <v>D</v>
      </c>
      <c r="DP423" s="51" t="str">
        <f>IF('Cevap Anahtarı'!DM$3=cevaplar2!EA425,"D",IF(cevaplar2!EA425="","B","Y"))</f>
        <v>D</v>
      </c>
      <c r="DQ423" s="51" t="str">
        <f>IF('Cevap Anahtarı'!DN$3=cevaplar2!EB425,"D",IF(cevaplar2!EB425="","B","Y"))</f>
        <v>Y</v>
      </c>
      <c r="DR423" s="51" t="str">
        <f>IF('Cevap Anahtarı'!DO$3=cevaplar2!EC425,"D",IF(cevaplar2!EC425="","B","Y"))</f>
        <v>D</v>
      </c>
      <c r="DS423" s="51" t="str">
        <f>IF('Cevap Anahtarı'!DP$3=cevaplar2!ED425,"D",IF(cevaplar2!ED425="","B","Y"))</f>
        <v>Y</v>
      </c>
      <c r="DT423" s="51" t="str">
        <f>IF('Cevap Anahtarı'!DQ$3=cevaplar2!EE425,"D",IF(cevaplar2!EE425="","B","Y"))</f>
        <v>D</v>
      </c>
      <c r="DV423" s="104">
        <f t="shared" si="36"/>
        <v>65</v>
      </c>
      <c r="DW423" s="104">
        <f t="shared" si="37"/>
        <v>15</v>
      </c>
      <c r="DX423" s="104">
        <f t="shared" si="38"/>
        <v>70</v>
      </c>
      <c r="DY423" s="104">
        <f t="shared" si="39"/>
        <v>90</v>
      </c>
      <c r="DZ423" s="104">
        <f t="shared" si="40"/>
        <v>75</v>
      </c>
      <c r="EA423" s="104">
        <f t="shared" si="41"/>
        <v>85</v>
      </c>
    </row>
    <row r="424" spans="1:131" ht="18.75" customHeight="1" x14ac:dyDescent="0.2">
      <c r="A424" s="52">
        <v>422</v>
      </c>
      <c r="B424" s="53" t="str">
        <f>cevaplar!B426</f>
        <v>YENİHAYAT ORTAOKULU</v>
      </c>
      <c r="C424" s="52" t="str">
        <f>cevaplar!C426</f>
        <v>8/A</v>
      </c>
      <c r="D424" s="53" t="str">
        <f>cevaplar!E426</f>
        <v>FURKAN DEMİRTAŞ</v>
      </c>
      <c r="E424" s="3" t="str">
        <f>IF('Cevap Anahtarı'!B$3=cevaplar2!K426,"D",IF(cevaplar2!K426="","B","Y"))</f>
        <v>Y</v>
      </c>
      <c r="F424" s="3" t="str">
        <f>IF('Cevap Anahtarı'!C$3=cevaplar2!L426,"D",IF(cevaplar2!L426="","B","Y"))</f>
        <v>D</v>
      </c>
      <c r="G424" s="3" t="str">
        <f>IF('Cevap Anahtarı'!D$3=cevaplar2!M426,"D",IF(cevaplar2!M426="","B","Y"))</f>
        <v>Y</v>
      </c>
      <c r="H424" s="3" t="str">
        <f>IF('Cevap Anahtarı'!E$3=cevaplar2!N426,"D",IF(cevaplar2!N426="","B","Y"))</f>
        <v>Y</v>
      </c>
      <c r="I424" s="3" t="str">
        <f>IF('Cevap Anahtarı'!F$3=cevaplar2!O426,"D",IF(cevaplar2!O426="","B","Y"))</f>
        <v>Y</v>
      </c>
      <c r="J424" s="3" t="str">
        <f>IF('Cevap Anahtarı'!G$3=cevaplar2!P426,"D",IF(cevaplar2!P426="","B","Y"))</f>
        <v>Y</v>
      </c>
      <c r="K424" s="3" t="str">
        <f>IF('Cevap Anahtarı'!H$3=cevaplar2!Q426,"D",IF(cevaplar2!Q426="","B","Y"))</f>
        <v>D</v>
      </c>
      <c r="L424" s="3" t="str">
        <f>IF('Cevap Anahtarı'!I$3=cevaplar2!R426,"D",IF(cevaplar2!R426="","B","Y"))</f>
        <v>D</v>
      </c>
      <c r="M424" s="3" t="str">
        <f>IF('Cevap Anahtarı'!J$3=cevaplar2!S426,"D",IF(cevaplar2!S426="","B","Y"))</f>
        <v>Y</v>
      </c>
      <c r="N424" s="3" t="str">
        <f>IF('Cevap Anahtarı'!K$3=cevaplar2!T426,"D",IF(cevaplar2!T426="","B","Y"))</f>
        <v>D</v>
      </c>
      <c r="O424" s="3" t="str">
        <f>IF('Cevap Anahtarı'!L$3=cevaplar2!U426,"D",IF(cevaplar2!U426="","B","Y"))</f>
        <v>D</v>
      </c>
      <c r="P424" s="3" t="str">
        <f>IF('Cevap Anahtarı'!M$3=cevaplar2!V426,"D",IF(cevaplar2!V426="","B","Y"))</f>
        <v>Y</v>
      </c>
      <c r="Q424" s="3" t="str">
        <f>IF('Cevap Anahtarı'!N$3=cevaplar2!W426,"D",IF(cevaplar2!W426="","B","Y"))</f>
        <v>D</v>
      </c>
      <c r="R424" s="3" t="str">
        <f>IF('Cevap Anahtarı'!O$3=cevaplar2!X426,"D",IF(cevaplar2!X426="","B","Y"))</f>
        <v>Y</v>
      </c>
      <c r="S424" s="3" t="str">
        <f>IF('Cevap Anahtarı'!P$3=cevaplar2!Y426,"D",IF(cevaplar2!Y426="","B","Y"))</f>
        <v>D</v>
      </c>
      <c r="T424" s="3" t="str">
        <f>IF('Cevap Anahtarı'!Q$3=cevaplar2!Z426,"D",IF(cevaplar2!Z426="","B","Y"))</f>
        <v>D</v>
      </c>
      <c r="U424" s="3" t="str">
        <f>IF('Cevap Anahtarı'!R$3=cevaplar2!AA426,"D",IF(cevaplar2!AA426="","B","Y"))</f>
        <v>D</v>
      </c>
      <c r="V424" s="3" t="str">
        <f>IF('Cevap Anahtarı'!S$3=cevaplar2!AB426,"D",IF(cevaplar2!AB426="","B","Y"))</f>
        <v>Y</v>
      </c>
      <c r="W424" s="3" t="str">
        <f>IF('Cevap Anahtarı'!T$3=cevaplar2!AC426,"D",IF(cevaplar2!AC426="","B","Y"))</f>
        <v>Y</v>
      </c>
      <c r="X424" s="3" t="str">
        <f>IF('Cevap Anahtarı'!U$3=cevaplar2!AD426,"D",IF(cevaplar2!AD426="","B","Y"))</f>
        <v>D</v>
      </c>
      <c r="Y424" s="43" t="str">
        <f>IF('Cevap Anahtarı'!V$3=cevaplar2!AF426,"D",IF(cevaplar2!AF426="","B","Y"))</f>
        <v>Y</v>
      </c>
      <c r="Z424" s="43" t="str">
        <f>IF('Cevap Anahtarı'!W$3=cevaplar2!AG426,"D",IF(cevaplar2!AG426="","B","Y"))</f>
        <v>Y</v>
      </c>
      <c r="AA424" s="43" t="str">
        <f>IF('Cevap Anahtarı'!X$3=cevaplar2!AH426,"D",IF(cevaplar2!AH426="","B","Y"))</f>
        <v>Y</v>
      </c>
      <c r="AB424" s="43" t="str">
        <f>IF('Cevap Anahtarı'!Y$3=cevaplar2!AI426,"D",IF(cevaplar2!AI426="","B","Y"))</f>
        <v>Y</v>
      </c>
      <c r="AC424" s="43" t="str">
        <f>IF('Cevap Anahtarı'!Z$3=cevaplar2!AJ426,"D",IF(cevaplar2!AJ426="","B","Y"))</f>
        <v>Y</v>
      </c>
      <c r="AD424" s="43" t="str">
        <f>IF('Cevap Anahtarı'!AA$3=cevaplar2!AK426,"D",IF(cevaplar2!AK426="","B","Y"))</f>
        <v>D</v>
      </c>
      <c r="AE424" s="43" t="str">
        <f>IF('Cevap Anahtarı'!AB$3=cevaplar2!AL426,"D",IF(cevaplar2!AL426="","B","Y"))</f>
        <v>Y</v>
      </c>
      <c r="AF424" s="43" t="str">
        <f>IF('Cevap Anahtarı'!AC$3=cevaplar2!AM426,"D",IF(cevaplar2!AM426="","B","Y"))</f>
        <v>Y</v>
      </c>
      <c r="AG424" s="43" t="str">
        <f>IF('Cevap Anahtarı'!AD$3=cevaplar2!AN426,"D",IF(cevaplar2!AN426="","B","Y"))</f>
        <v>Y</v>
      </c>
      <c r="AH424" s="43" t="str">
        <f>IF('Cevap Anahtarı'!AE$3=cevaplar2!AO426,"D",IF(cevaplar2!AO426="","B","Y"))</f>
        <v>Y</v>
      </c>
      <c r="AI424" s="43" t="str">
        <f>IF('Cevap Anahtarı'!AF$3=cevaplar2!AP426,"D",IF(cevaplar2!AP426="","B","Y"))</f>
        <v>Y</v>
      </c>
      <c r="AJ424" s="43" t="str">
        <f>IF('Cevap Anahtarı'!AG$3=cevaplar2!AQ426,"D",IF(cevaplar2!AQ426="","B","Y"))</f>
        <v>Y</v>
      </c>
      <c r="AK424" s="43" t="str">
        <f>IF('Cevap Anahtarı'!AH$3=cevaplar2!AR426,"D",IF(cevaplar2!AR426="","B","Y"))</f>
        <v>D</v>
      </c>
      <c r="AL424" s="43" t="str">
        <f>IF('Cevap Anahtarı'!AI$3=cevaplar2!AS426,"D",IF(cevaplar2!AS426="","B","Y"))</f>
        <v>Y</v>
      </c>
      <c r="AM424" s="43" t="str">
        <f>IF('Cevap Anahtarı'!AJ$3=cevaplar2!AT426,"D",IF(cevaplar2!AT426="","B","Y"))</f>
        <v>Y</v>
      </c>
      <c r="AN424" s="43" t="str">
        <f>IF('Cevap Anahtarı'!AK$3=cevaplar2!AU426,"D",IF(cevaplar2!AU426="","B","Y"))</f>
        <v>Y</v>
      </c>
      <c r="AO424" s="43" t="str">
        <f>IF('Cevap Anahtarı'!AL$3=cevaplar2!AV426,"D",IF(cevaplar2!AV426="","B","Y"))</f>
        <v>Y</v>
      </c>
      <c r="AP424" s="43" t="str">
        <f>IF('Cevap Anahtarı'!AM$3=cevaplar2!AW426,"D",IF(cevaplar2!AW426="","B","Y"))</f>
        <v>Y</v>
      </c>
      <c r="AQ424" s="43" t="str">
        <f>IF('Cevap Anahtarı'!AN$3=cevaplar2!AX426,"D",IF(cevaplar2!AX426="","B","Y"))</f>
        <v>D</v>
      </c>
      <c r="AR424" s="43" t="str">
        <f>IF('Cevap Anahtarı'!AO$3=cevaplar2!AY426,"D",IF(cevaplar2!AY426="","B","Y"))</f>
        <v>D</v>
      </c>
      <c r="AS424" s="45" t="str">
        <f>IF('Cevap Anahtarı'!AP$3=cevaplar2!BA426,"D",IF(cevaplar2!BA426="","B","Y"))</f>
        <v>D</v>
      </c>
      <c r="AT424" s="45" t="str">
        <f>IF('Cevap Anahtarı'!AQ$3=cevaplar2!BB426,"D",IF(cevaplar2!BB426="","B","Y"))</f>
        <v>D</v>
      </c>
      <c r="AU424" s="45" t="str">
        <f>IF('Cevap Anahtarı'!AR$3=cevaplar2!BC426,"D",IF(cevaplar2!BC426="","B","Y"))</f>
        <v>D</v>
      </c>
      <c r="AV424" s="45" t="str">
        <f>IF('Cevap Anahtarı'!AS$3=cevaplar2!BD426,"D",IF(cevaplar2!BD426="","B","Y"))</f>
        <v>D</v>
      </c>
      <c r="AW424" s="45" t="str">
        <f>IF('Cevap Anahtarı'!AT$3=cevaplar2!BE426,"D",IF(cevaplar2!BE426="","B","Y"))</f>
        <v>Y</v>
      </c>
      <c r="AX424" s="45" t="str">
        <f>IF('Cevap Anahtarı'!AU$3=cevaplar2!BF426,"D",IF(cevaplar2!BF426="","B","Y"))</f>
        <v>D</v>
      </c>
      <c r="AY424" s="45" t="str">
        <f>IF('Cevap Anahtarı'!AV$3=cevaplar2!BG426,"D",IF(cevaplar2!BG426="","B","Y"))</f>
        <v>Y</v>
      </c>
      <c r="AZ424" s="45" t="str">
        <f>IF('Cevap Anahtarı'!AW$3=cevaplar2!BH426,"D",IF(cevaplar2!BH426="","B","Y"))</f>
        <v>D</v>
      </c>
      <c r="BA424" s="45" t="str">
        <f>IF('Cevap Anahtarı'!AX$3=cevaplar2!BI426,"D",IF(cevaplar2!BI426="","B","Y"))</f>
        <v>D</v>
      </c>
      <c r="BB424" s="45" t="str">
        <f>IF('Cevap Anahtarı'!AY$3=cevaplar2!BJ426,"D",IF(cevaplar2!BJ426="","B","Y"))</f>
        <v>Y</v>
      </c>
      <c r="BC424" s="45" t="str">
        <f>IF('Cevap Anahtarı'!AZ$3=cevaplar2!BK426,"D",IF(cevaplar2!BK426="","B","Y"))</f>
        <v>Y</v>
      </c>
      <c r="BD424" s="45" t="str">
        <f>IF('Cevap Anahtarı'!BA$3=cevaplar2!BL426,"D",IF(cevaplar2!BL426="","B","Y"))</f>
        <v>D</v>
      </c>
      <c r="BE424" s="45" t="str">
        <f>IF('Cevap Anahtarı'!BB$3=cevaplar2!BM426,"D",IF(cevaplar2!BM426="","B","Y"))</f>
        <v>D</v>
      </c>
      <c r="BF424" s="45" t="str">
        <f>IF('Cevap Anahtarı'!BC$3=cevaplar2!BN426,"D",IF(cevaplar2!BN426="","B","Y"))</f>
        <v>D</v>
      </c>
      <c r="BG424" s="45" t="str">
        <f>IF('Cevap Anahtarı'!BD$3=cevaplar2!BO426,"D",IF(cevaplar2!BO426="","B","Y"))</f>
        <v>D</v>
      </c>
      <c r="BH424" s="45" t="str">
        <f>IF('Cevap Anahtarı'!BE$3=cevaplar2!BP426,"D",IF(cevaplar2!BP426="","B","Y"))</f>
        <v>D</v>
      </c>
      <c r="BI424" s="45" t="str">
        <f>IF('Cevap Anahtarı'!BF$3=cevaplar2!BQ426,"D",IF(cevaplar2!BQ426="","B","Y"))</f>
        <v>D</v>
      </c>
      <c r="BJ424" s="45" t="str">
        <f>IF('Cevap Anahtarı'!BG$3=cevaplar2!BR426,"D",IF(cevaplar2!BR426="","B","Y"))</f>
        <v>Y</v>
      </c>
      <c r="BK424" s="45" t="str">
        <f>IF('Cevap Anahtarı'!BH$3=cevaplar2!BS426,"D",IF(cevaplar2!BS426="","B","Y"))</f>
        <v>Y</v>
      </c>
      <c r="BL424" s="45" t="str">
        <f>IF('Cevap Anahtarı'!BI$3=cevaplar2!BT426,"D",IF(cevaplar2!BT426="","B","Y"))</f>
        <v>Y</v>
      </c>
      <c r="BM424" s="47" t="str">
        <f>IF('Cevap Anahtarı'!BJ$3=cevaplar2!BV426,"D",IF(cevaplar2!BV426="","B","Y"))</f>
        <v>Y</v>
      </c>
      <c r="BN424" s="47" t="str">
        <f>IF('Cevap Anahtarı'!BK$3=cevaplar2!BW426,"D",IF(cevaplar2!BW426="","B","Y"))</f>
        <v>D</v>
      </c>
      <c r="BO424" s="47" t="str">
        <f>IF('Cevap Anahtarı'!BL$3=cevaplar2!BX426,"D",IF(cevaplar2!BX426="","B","Y"))</f>
        <v>D</v>
      </c>
      <c r="BP424" s="47" t="str">
        <f>IF('Cevap Anahtarı'!BM$3=cevaplar2!BY426,"D",IF(cevaplar2!BY426="","B","Y"))</f>
        <v>Y</v>
      </c>
      <c r="BQ424" s="47" t="str">
        <f>IF('Cevap Anahtarı'!BN$3=cevaplar2!BZ426,"D",IF(cevaplar2!BZ426="","B","Y"))</f>
        <v>D</v>
      </c>
      <c r="BR424" s="47" t="str">
        <f>IF('Cevap Anahtarı'!BO$3=cevaplar2!CA426,"D",IF(cevaplar2!CA426="","B","Y"))</f>
        <v>D</v>
      </c>
      <c r="BS424" s="47" t="str">
        <f>IF('Cevap Anahtarı'!BP$3=cevaplar2!CB426,"D",IF(cevaplar2!CB426="","B","Y"))</f>
        <v>D</v>
      </c>
      <c r="BT424" s="47" t="str">
        <f>IF('Cevap Anahtarı'!BQ$3=cevaplar2!CC426,"D",IF(cevaplar2!CC426="","B","Y"))</f>
        <v>D</v>
      </c>
      <c r="BU424" s="47" t="str">
        <f>IF('Cevap Anahtarı'!BR$3=cevaplar2!CD426,"D",IF(cevaplar2!CD426="","B","Y"))</f>
        <v>D</v>
      </c>
      <c r="BV424" s="47" t="str">
        <f>IF('Cevap Anahtarı'!BS$3=cevaplar2!CE426,"D",IF(cevaplar2!CE426="","B","Y"))</f>
        <v>D</v>
      </c>
      <c r="BW424" s="47" t="str">
        <f>IF('Cevap Anahtarı'!BT$3=cevaplar2!CF426,"D",IF(cevaplar2!CF426="","B","Y"))</f>
        <v>D</v>
      </c>
      <c r="BX424" s="47" t="str">
        <f>IF('Cevap Anahtarı'!BU$3=cevaplar2!CG426,"D",IF(cevaplar2!CG426="","B","Y"))</f>
        <v>D</v>
      </c>
      <c r="BY424" s="47" t="str">
        <f>IF('Cevap Anahtarı'!BV$3=cevaplar2!CH426,"D",IF(cevaplar2!CH426="","B","Y"))</f>
        <v>D</v>
      </c>
      <c r="BZ424" s="47" t="str">
        <f>IF('Cevap Anahtarı'!BW$3=cevaplar2!CI426,"D",IF(cevaplar2!CI426="","B","Y"))</f>
        <v>D</v>
      </c>
      <c r="CA424" s="47" t="str">
        <f>IF('Cevap Anahtarı'!BX$3=cevaplar2!CJ426,"D",IF(cevaplar2!CJ426="","B","Y"))</f>
        <v>D</v>
      </c>
      <c r="CB424" s="47" t="str">
        <f>IF('Cevap Anahtarı'!BY$3=cevaplar2!CK426,"D",IF(cevaplar2!CK426="","B","Y"))</f>
        <v>D</v>
      </c>
      <c r="CC424" s="47" t="str">
        <f>IF('Cevap Anahtarı'!BZ$3=cevaplar2!CL426,"D",IF(cevaplar2!CL426="","B","Y"))</f>
        <v>D</v>
      </c>
      <c r="CD424" s="47" t="str">
        <f>IF('Cevap Anahtarı'!CA$3=cevaplar2!CM426,"D",IF(cevaplar2!CM426="","B","Y"))</f>
        <v>D</v>
      </c>
      <c r="CE424" s="47" t="str">
        <f>IF('Cevap Anahtarı'!CB$3=cevaplar2!CN426,"D",IF(cevaplar2!CN426="","B","Y"))</f>
        <v>D</v>
      </c>
      <c r="CF424" s="47" t="str">
        <f>IF('Cevap Anahtarı'!CC$3=cevaplar2!CO426,"D",IF(cevaplar2!CO426="","B","Y"))</f>
        <v>D</v>
      </c>
      <c r="CG424" s="2" t="str">
        <f>IF('Cevap Anahtarı'!CD$3=cevaplar2!CQ426,"D",IF(cevaplar2!CQ426="","B","Y"))</f>
        <v>D</v>
      </c>
      <c r="CH424" s="2" t="str">
        <f>IF('Cevap Anahtarı'!CE$3=cevaplar2!CR426,"D",IF(cevaplar2!CR426="","B","Y"))</f>
        <v>D</v>
      </c>
      <c r="CI424" s="2" t="str">
        <f>IF('Cevap Anahtarı'!CF$3=cevaplar2!CS426,"D",IF(cevaplar2!CS426="","B","Y"))</f>
        <v>D</v>
      </c>
      <c r="CJ424" s="2" t="str">
        <f>IF('Cevap Anahtarı'!CG$3=cevaplar2!CT426,"D",IF(cevaplar2!CT426="","B","Y"))</f>
        <v>Y</v>
      </c>
      <c r="CK424" s="2" t="str">
        <f>IF('Cevap Anahtarı'!CH$3=cevaplar2!CU426,"D",IF(cevaplar2!CU426="","B","Y"))</f>
        <v>D</v>
      </c>
      <c r="CL424" s="2" t="str">
        <f>IF('Cevap Anahtarı'!CI$3=cevaplar2!CV426,"D",IF(cevaplar2!CV426="","B","Y"))</f>
        <v>D</v>
      </c>
      <c r="CM424" s="2" t="str">
        <f>IF('Cevap Anahtarı'!CJ$3=cevaplar2!CW426,"D",IF(cevaplar2!CW426="","B","Y"))</f>
        <v>Y</v>
      </c>
      <c r="CN424" s="2" t="str">
        <f>IF('Cevap Anahtarı'!CK$3=cevaplar2!CX426,"D",IF(cevaplar2!CX426="","B","Y"))</f>
        <v>D</v>
      </c>
      <c r="CO424" s="2" t="str">
        <f>IF('Cevap Anahtarı'!CL$3=cevaplar2!CY426,"D",IF(cevaplar2!CY426="","B","Y"))</f>
        <v>D</v>
      </c>
      <c r="CP424" s="2" t="str">
        <f>IF('Cevap Anahtarı'!CM$3=cevaplar2!CZ426,"D",IF(cevaplar2!CZ426="","B","Y"))</f>
        <v>D</v>
      </c>
      <c r="CQ424" s="2" t="str">
        <f>IF('Cevap Anahtarı'!CN$3=cevaplar2!DA426,"D",IF(cevaplar2!DA426="","B","Y"))</f>
        <v>D</v>
      </c>
      <c r="CR424" s="2" t="str">
        <f>IF('Cevap Anahtarı'!CO$3=cevaplar2!DB426,"D",IF(cevaplar2!DB426="","B","Y"))</f>
        <v>D</v>
      </c>
      <c r="CS424" s="2" t="str">
        <f>IF('Cevap Anahtarı'!CP$3=cevaplar2!DC426,"D",IF(cevaplar2!DC426="","B","Y"))</f>
        <v>Y</v>
      </c>
      <c r="CT424" s="2" t="str">
        <f>IF('Cevap Anahtarı'!CQ$3=cevaplar2!DD426,"D",IF(cevaplar2!DD426="","B","Y"))</f>
        <v>D</v>
      </c>
      <c r="CU424" s="2" t="str">
        <f>IF('Cevap Anahtarı'!CR$3=cevaplar2!DE426,"D",IF(cevaplar2!DE426="","B","Y"))</f>
        <v>Y</v>
      </c>
      <c r="CV424" s="2" t="str">
        <f>IF('Cevap Anahtarı'!CS$3=cevaplar2!DF426,"D",IF(cevaplar2!DF426="","B","Y"))</f>
        <v>D</v>
      </c>
      <c r="CW424" s="2" t="str">
        <f>IF('Cevap Anahtarı'!CT$3=cevaplar2!DG426,"D",IF(cevaplar2!DG426="","B","Y"))</f>
        <v>D</v>
      </c>
      <c r="CX424" s="2" t="str">
        <f>IF('Cevap Anahtarı'!CU$3=cevaplar2!DH426,"D",IF(cevaplar2!DH426="","B","Y"))</f>
        <v>D</v>
      </c>
      <c r="CY424" s="2" t="str">
        <f>IF('Cevap Anahtarı'!CV$3=cevaplar2!DI426,"D",IF(cevaplar2!DI426="","B","Y"))</f>
        <v>Y</v>
      </c>
      <c r="CZ424" s="2" t="str">
        <f>IF('Cevap Anahtarı'!CW$3=cevaplar2!DJ426,"D",IF(cevaplar2!DJ426="","B","Y"))</f>
        <v>Y</v>
      </c>
      <c r="DA424" s="51" t="str">
        <f>IF('Cevap Anahtarı'!CX$3=cevaplar2!DL426,"D",IF(cevaplar2!DL426="","B","Y"))</f>
        <v>D</v>
      </c>
      <c r="DB424" s="51" t="str">
        <f>IF('Cevap Anahtarı'!CY$3=cevaplar2!DM426,"D",IF(cevaplar2!DM426="","B","Y"))</f>
        <v>D</v>
      </c>
      <c r="DC424" s="51" t="str">
        <f>IF('Cevap Anahtarı'!CZ$3=cevaplar2!DN426,"D",IF(cevaplar2!DN426="","B","Y"))</f>
        <v>D</v>
      </c>
      <c r="DD424" s="51" t="str">
        <f>IF('Cevap Anahtarı'!DA$3=cevaplar2!DO426,"D",IF(cevaplar2!DO426="","B","Y"))</f>
        <v>D</v>
      </c>
      <c r="DE424" s="51" t="str">
        <f>IF('Cevap Anahtarı'!DB$3=cevaplar2!DP426,"D",IF(cevaplar2!DP426="","B","Y"))</f>
        <v>D</v>
      </c>
      <c r="DF424" s="51" t="str">
        <f>IF('Cevap Anahtarı'!DC$3=cevaplar2!DQ426,"D",IF(cevaplar2!DQ426="","B","Y"))</f>
        <v>Y</v>
      </c>
      <c r="DG424" s="51" t="str">
        <f>IF('Cevap Anahtarı'!DD$3=cevaplar2!DR426,"D",IF(cevaplar2!DR426="","B","Y"))</f>
        <v>D</v>
      </c>
      <c r="DH424" s="51" t="str">
        <f>IF('Cevap Anahtarı'!DE$3=cevaplar2!DS426,"D",IF(cevaplar2!DS426="","B","Y"))</f>
        <v>D</v>
      </c>
      <c r="DI424" s="51" t="str">
        <f>IF('Cevap Anahtarı'!DF$3=cevaplar2!DT426,"D",IF(cevaplar2!DT426="","B","Y"))</f>
        <v>D</v>
      </c>
      <c r="DJ424" s="51" t="str">
        <f>IF('Cevap Anahtarı'!DG$3=cevaplar2!DU426,"D",IF(cevaplar2!DU426="","B","Y"))</f>
        <v>D</v>
      </c>
      <c r="DK424" s="51" t="str">
        <f>IF('Cevap Anahtarı'!DH$3=cevaplar2!DV426,"D",IF(cevaplar2!DV426="","B","Y"))</f>
        <v>D</v>
      </c>
      <c r="DL424" s="51" t="str">
        <f>IF('Cevap Anahtarı'!DI$3=cevaplar2!DW426,"D",IF(cevaplar2!DW426="","B","Y"))</f>
        <v>D</v>
      </c>
      <c r="DM424" s="51" t="str">
        <f>IF('Cevap Anahtarı'!DJ$3=cevaplar2!DX426,"D",IF(cevaplar2!DX426="","B","Y"))</f>
        <v>Y</v>
      </c>
      <c r="DN424" s="51" t="str">
        <f>IF('Cevap Anahtarı'!DK$3=cevaplar2!DY426,"D",IF(cevaplar2!DY426="","B","Y"))</f>
        <v>D</v>
      </c>
      <c r="DO424" s="51" t="str">
        <f>IF('Cevap Anahtarı'!DL$3=cevaplar2!DZ426,"D",IF(cevaplar2!DZ426="","B","Y"))</f>
        <v>D</v>
      </c>
      <c r="DP424" s="51" t="str">
        <f>IF('Cevap Anahtarı'!DM$3=cevaplar2!EA426,"D",IF(cevaplar2!EA426="","B","Y"))</f>
        <v>D</v>
      </c>
      <c r="DQ424" s="51" t="str">
        <f>IF('Cevap Anahtarı'!DN$3=cevaplar2!EB426,"D",IF(cevaplar2!EB426="","B","Y"))</f>
        <v>D</v>
      </c>
      <c r="DR424" s="51" t="str">
        <f>IF('Cevap Anahtarı'!DO$3=cevaplar2!EC426,"D",IF(cevaplar2!EC426="","B","Y"))</f>
        <v>D</v>
      </c>
      <c r="DS424" s="51" t="str">
        <f>IF('Cevap Anahtarı'!DP$3=cevaplar2!ED426,"D",IF(cevaplar2!ED426="","B","Y"))</f>
        <v>D</v>
      </c>
      <c r="DT424" s="51" t="str">
        <f>IF('Cevap Anahtarı'!DQ$3=cevaplar2!EE426,"D",IF(cevaplar2!EE426="","B","Y"))</f>
        <v>D</v>
      </c>
      <c r="DV424" s="104">
        <f t="shared" si="36"/>
        <v>50</v>
      </c>
      <c r="DW424" s="104">
        <f t="shared" si="37"/>
        <v>20</v>
      </c>
      <c r="DX424" s="104">
        <f t="shared" si="38"/>
        <v>65</v>
      </c>
      <c r="DY424" s="104">
        <f t="shared" si="39"/>
        <v>90</v>
      </c>
      <c r="DZ424" s="104">
        <f t="shared" si="40"/>
        <v>70</v>
      </c>
      <c r="EA424" s="104">
        <f t="shared" si="41"/>
        <v>90</v>
      </c>
    </row>
    <row r="425" spans="1:131" ht="18.75" customHeight="1" x14ac:dyDescent="0.2">
      <c r="A425" s="52">
        <v>423</v>
      </c>
      <c r="B425" s="53" t="str">
        <f>cevaplar!B427</f>
        <v>YENİHAYAT ORTAOKULU</v>
      </c>
      <c r="C425" s="52" t="str">
        <f>cevaplar!C427</f>
        <v>8/A</v>
      </c>
      <c r="D425" s="53" t="str">
        <f>cevaplar!E427</f>
        <v>PAKİZE BARAN</v>
      </c>
      <c r="E425" s="3" t="str">
        <f>IF('Cevap Anahtarı'!B$3=cevaplar2!K427,"D",IF(cevaplar2!K427="","B","Y"))</f>
        <v>D</v>
      </c>
      <c r="F425" s="3" t="str">
        <f>IF('Cevap Anahtarı'!C$3=cevaplar2!L427,"D",IF(cevaplar2!L427="","B","Y"))</f>
        <v>Y</v>
      </c>
      <c r="G425" s="3" t="str">
        <f>IF('Cevap Anahtarı'!D$3=cevaplar2!M427,"D",IF(cevaplar2!M427="","B","Y"))</f>
        <v>Y</v>
      </c>
      <c r="H425" s="3" t="str">
        <f>IF('Cevap Anahtarı'!E$3=cevaplar2!N427,"D",IF(cevaplar2!N427="","B","Y"))</f>
        <v>D</v>
      </c>
      <c r="I425" s="3" t="str">
        <f>IF('Cevap Anahtarı'!F$3=cevaplar2!O427,"D",IF(cevaplar2!O427="","B","Y"))</f>
        <v>Y</v>
      </c>
      <c r="J425" s="3" t="str">
        <f>IF('Cevap Anahtarı'!G$3=cevaplar2!P427,"D",IF(cevaplar2!P427="","B","Y"))</f>
        <v>D</v>
      </c>
      <c r="K425" s="3" t="str">
        <f>IF('Cevap Anahtarı'!H$3=cevaplar2!Q427,"D",IF(cevaplar2!Q427="","B","Y"))</f>
        <v>D</v>
      </c>
      <c r="L425" s="3" t="str">
        <f>IF('Cevap Anahtarı'!I$3=cevaplar2!R427,"D",IF(cevaplar2!R427="","B","Y"))</f>
        <v>Y</v>
      </c>
      <c r="M425" s="3" t="str">
        <f>IF('Cevap Anahtarı'!J$3=cevaplar2!S427,"D",IF(cevaplar2!S427="","B","Y"))</f>
        <v>D</v>
      </c>
      <c r="N425" s="3" t="str">
        <f>IF('Cevap Anahtarı'!K$3=cevaplar2!T427,"D",IF(cevaplar2!T427="","B","Y"))</f>
        <v>Y</v>
      </c>
      <c r="O425" s="3" t="str">
        <f>IF('Cevap Anahtarı'!L$3=cevaplar2!U427,"D",IF(cevaplar2!U427="","B","Y"))</f>
        <v>Y</v>
      </c>
      <c r="P425" s="3" t="str">
        <f>IF('Cevap Anahtarı'!M$3=cevaplar2!V427,"D",IF(cevaplar2!V427="","B","Y"))</f>
        <v>Y</v>
      </c>
      <c r="Q425" s="3" t="str">
        <f>IF('Cevap Anahtarı'!N$3=cevaplar2!W427,"D",IF(cevaplar2!W427="","B","Y"))</f>
        <v>D</v>
      </c>
      <c r="R425" s="3" t="str">
        <f>IF('Cevap Anahtarı'!O$3=cevaplar2!X427,"D",IF(cevaplar2!X427="","B","Y"))</f>
        <v>Y</v>
      </c>
      <c r="S425" s="3" t="str">
        <f>IF('Cevap Anahtarı'!P$3=cevaplar2!Y427,"D",IF(cevaplar2!Y427="","B","Y"))</f>
        <v>Y</v>
      </c>
      <c r="T425" s="3" t="str">
        <f>IF('Cevap Anahtarı'!Q$3=cevaplar2!Z427,"D",IF(cevaplar2!Z427="","B","Y"))</f>
        <v>D</v>
      </c>
      <c r="U425" s="3" t="str">
        <f>IF('Cevap Anahtarı'!R$3=cevaplar2!AA427,"D",IF(cevaplar2!AA427="","B","Y"))</f>
        <v>Y</v>
      </c>
      <c r="V425" s="3" t="str">
        <f>IF('Cevap Anahtarı'!S$3=cevaplar2!AB427,"D",IF(cevaplar2!AB427="","B","Y"))</f>
        <v>Y</v>
      </c>
      <c r="W425" s="3" t="str">
        <f>IF('Cevap Anahtarı'!T$3=cevaplar2!AC427,"D",IF(cevaplar2!AC427="","B","Y"))</f>
        <v>Y</v>
      </c>
      <c r="X425" s="3" t="str">
        <f>IF('Cevap Anahtarı'!U$3=cevaplar2!AD427,"D",IF(cevaplar2!AD427="","B","Y"))</f>
        <v>D</v>
      </c>
      <c r="Y425" s="43" t="str">
        <f>IF('Cevap Anahtarı'!V$3=cevaplar2!AF427,"D",IF(cevaplar2!AF427="","B","Y"))</f>
        <v>D</v>
      </c>
      <c r="Z425" s="43" t="str">
        <f>IF('Cevap Anahtarı'!W$3=cevaplar2!AG427,"D",IF(cevaplar2!AG427="","B","Y"))</f>
        <v>Y</v>
      </c>
      <c r="AA425" s="43" t="str">
        <f>IF('Cevap Anahtarı'!X$3=cevaplar2!AH427,"D",IF(cevaplar2!AH427="","B","Y"))</f>
        <v>Y</v>
      </c>
      <c r="AB425" s="43" t="str">
        <f>IF('Cevap Anahtarı'!Y$3=cevaplar2!AI427,"D",IF(cevaplar2!AI427="","B","Y"))</f>
        <v>Y</v>
      </c>
      <c r="AC425" s="43" t="str">
        <f>IF('Cevap Anahtarı'!Z$3=cevaplar2!AJ427,"D",IF(cevaplar2!AJ427="","B","Y"))</f>
        <v>D</v>
      </c>
      <c r="AD425" s="43" t="str">
        <f>IF('Cevap Anahtarı'!AA$3=cevaplar2!AK427,"D",IF(cevaplar2!AK427="","B","Y"))</f>
        <v>Y</v>
      </c>
      <c r="AE425" s="43" t="str">
        <f>IF('Cevap Anahtarı'!AB$3=cevaplar2!AL427,"D",IF(cevaplar2!AL427="","B","Y"))</f>
        <v>D</v>
      </c>
      <c r="AF425" s="43" t="str">
        <f>IF('Cevap Anahtarı'!AC$3=cevaplar2!AM427,"D",IF(cevaplar2!AM427="","B","Y"))</f>
        <v>D</v>
      </c>
      <c r="AG425" s="43" t="str">
        <f>IF('Cevap Anahtarı'!AD$3=cevaplar2!AN427,"D",IF(cevaplar2!AN427="","B","Y"))</f>
        <v>D</v>
      </c>
      <c r="AH425" s="43" t="str">
        <f>IF('Cevap Anahtarı'!AE$3=cevaplar2!AO427,"D",IF(cevaplar2!AO427="","B","Y"))</f>
        <v>D</v>
      </c>
      <c r="AI425" s="43" t="str">
        <f>IF('Cevap Anahtarı'!AF$3=cevaplar2!AP427,"D",IF(cevaplar2!AP427="","B","Y"))</f>
        <v>D</v>
      </c>
      <c r="AJ425" s="43" t="str">
        <f>IF('Cevap Anahtarı'!AG$3=cevaplar2!AQ427,"D",IF(cevaplar2!AQ427="","B","Y"))</f>
        <v>Y</v>
      </c>
      <c r="AK425" s="43" t="str">
        <f>IF('Cevap Anahtarı'!AH$3=cevaplar2!AR427,"D",IF(cevaplar2!AR427="","B","Y"))</f>
        <v>D</v>
      </c>
      <c r="AL425" s="43" t="str">
        <f>IF('Cevap Anahtarı'!AI$3=cevaplar2!AS427,"D",IF(cevaplar2!AS427="","B","Y"))</f>
        <v>Y</v>
      </c>
      <c r="AM425" s="43" t="str">
        <f>IF('Cevap Anahtarı'!AJ$3=cevaplar2!AT427,"D",IF(cevaplar2!AT427="","B","Y"))</f>
        <v>Y</v>
      </c>
      <c r="AN425" s="43" t="str">
        <f>IF('Cevap Anahtarı'!AK$3=cevaplar2!AU427,"D",IF(cevaplar2!AU427="","B","Y"))</f>
        <v>Y</v>
      </c>
      <c r="AO425" s="43" t="str">
        <f>IF('Cevap Anahtarı'!AL$3=cevaplar2!AV427,"D",IF(cevaplar2!AV427="","B","Y"))</f>
        <v>Y</v>
      </c>
      <c r="AP425" s="43" t="str">
        <f>IF('Cevap Anahtarı'!AM$3=cevaplar2!AW427,"D",IF(cevaplar2!AW427="","B","Y"))</f>
        <v>Y</v>
      </c>
      <c r="AQ425" s="43" t="str">
        <f>IF('Cevap Anahtarı'!AN$3=cevaplar2!AX427,"D",IF(cevaplar2!AX427="","B","Y"))</f>
        <v>Y</v>
      </c>
      <c r="AR425" s="43" t="str">
        <f>IF('Cevap Anahtarı'!AO$3=cevaplar2!AY427,"D",IF(cevaplar2!AY427="","B","Y"))</f>
        <v>Y</v>
      </c>
      <c r="AS425" s="45" t="str">
        <f>IF('Cevap Anahtarı'!AP$3=cevaplar2!BA427,"D",IF(cevaplar2!BA427="","B","Y"))</f>
        <v>D</v>
      </c>
      <c r="AT425" s="45" t="str">
        <f>IF('Cevap Anahtarı'!AQ$3=cevaplar2!BB427,"D",IF(cevaplar2!BB427="","B","Y"))</f>
        <v>D</v>
      </c>
      <c r="AU425" s="45" t="str">
        <f>IF('Cevap Anahtarı'!AR$3=cevaplar2!BC427,"D",IF(cevaplar2!BC427="","B","Y"))</f>
        <v>D</v>
      </c>
      <c r="AV425" s="45" t="str">
        <f>IF('Cevap Anahtarı'!AS$3=cevaplar2!BD427,"D",IF(cevaplar2!BD427="","B","Y"))</f>
        <v>D</v>
      </c>
      <c r="AW425" s="45" t="str">
        <f>IF('Cevap Anahtarı'!AT$3=cevaplar2!BE427,"D",IF(cevaplar2!BE427="","B","Y"))</f>
        <v>Y</v>
      </c>
      <c r="AX425" s="45" t="str">
        <f>IF('Cevap Anahtarı'!AU$3=cevaplar2!BF427,"D",IF(cevaplar2!BF427="","B","Y"))</f>
        <v>D</v>
      </c>
      <c r="AY425" s="45" t="str">
        <f>IF('Cevap Anahtarı'!AV$3=cevaplar2!BG427,"D",IF(cevaplar2!BG427="","B","Y"))</f>
        <v>D</v>
      </c>
      <c r="AZ425" s="45" t="str">
        <f>IF('Cevap Anahtarı'!AW$3=cevaplar2!BH427,"D",IF(cevaplar2!BH427="","B","Y"))</f>
        <v>D</v>
      </c>
      <c r="BA425" s="45" t="str">
        <f>IF('Cevap Anahtarı'!AX$3=cevaplar2!BI427,"D",IF(cevaplar2!BI427="","B","Y"))</f>
        <v>Y</v>
      </c>
      <c r="BB425" s="45" t="str">
        <f>IF('Cevap Anahtarı'!AY$3=cevaplar2!BJ427,"D",IF(cevaplar2!BJ427="","B","Y"))</f>
        <v>Y</v>
      </c>
      <c r="BC425" s="45" t="str">
        <f>IF('Cevap Anahtarı'!AZ$3=cevaplar2!BK427,"D",IF(cevaplar2!BK427="","B","Y"))</f>
        <v>Y</v>
      </c>
      <c r="BD425" s="45" t="str">
        <f>IF('Cevap Anahtarı'!BA$3=cevaplar2!BL427,"D",IF(cevaplar2!BL427="","B","Y"))</f>
        <v>D</v>
      </c>
      <c r="BE425" s="45" t="str">
        <f>IF('Cevap Anahtarı'!BB$3=cevaplar2!BM427,"D",IF(cevaplar2!BM427="","B","Y"))</f>
        <v>D</v>
      </c>
      <c r="BF425" s="45" t="str">
        <f>IF('Cevap Anahtarı'!BC$3=cevaplar2!BN427,"D",IF(cevaplar2!BN427="","B","Y"))</f>
        <v>D</v>
      </c>
      <c r="BG425" s="45" t="str">
        <f>IF('Cevap Anahtarı'!BD$3=cevaplar2!BO427,"D",IF(cevaplar2!BO427="","B","Y"))</f>
        <v>Y</v>
      </c>
      <c r="BH425" s="45" t="str">
        <f>IF('Cevap Anahtarı'!BE$3=cevaplar2!BP427,"D",IF(cevaplar2!BP427="","B","Y"))</f>
        <v>Y</v>
      </c>
      <c r="BI425" s="45" t="str">
        <f>IF('Cevap Anahtarı'!BF$3=cevaplar2!BQ427,"D",IF(cevaplar2!BQ427="","B","Y"))</f>
        <v>D</v>
      </c>
      <c r="BJ425" s="45" t="str">
        <f>IF('Cevap Anahtarı'!BG$3=cevaplar2!BR427,"D",IF(cevaplar2!BR427="","B","Y"))</f>
        <v>Y</v>
      </c>
      <c r="BK425" s="45" t="str">
        <f>IF('Cevap Anahtarı'!BH$3=cevaplar2!BS427,"D",IF(cevaplar2!BS427="","B","Y"))</f>
        <v>Y</v>
      </c>
      <c r="BL425" s="45" t="str">
        <f>IF('Cevap Anahtarı'!BI$3=cevaplar2!BT427,"D",IF(cevaplar2!BT427="","B","Y"))</f>
        <v>D</v>
      </c>
      <c r="BM425" s="47" t="str">
        <f>IF('Cevap Anahtarı'!BJ$3=cevaplar2!BV427,"D",IF(cevaplar2!BV427="","B","Y"))</f>
        <v>Y</v>
      </c>
      <c r="BN425" s="47" t="str">
        <f>IF('Cevap Anahtarı'!BK$3=cevaplar2!BW427,"D",IF(cevaplar2!BW427="","B","Y"))</f>
        <v>D</v>
      </c>
      <c r="BO425" s="47" t="str">
        <f>IF('Cevap Anahtarı'!BL$3=cevaplar2!BX427,"D",IF(cevaplar2!BX427="","B","Y"))</f>
        <v>D</v>
      </c>
      <c r="BP425" s="47" t="str">
        <f>IF('Cevap Anahtarı'!BM$3=cevaplar2!BY427,"D",IF(cevaplar2!BY427="","B","Y"))</f>
        <v>Y</v>
      </c>
      <c r="BQ425" s="47" t="str">
        <f>IF('Cevap Anahtarı'!BN$3=cevaplar2!BZ427,"D",IF(cevaplar2!BZ427="","B","Y"))</f>
        <v>D</v>
      </c>
      <c r="BR425" s="47" t="str">
        <f>IF('Cevap Anahtarı'!BO$3=cevaplar2!CA427,"D",IF(cevaplar2!CA427="","B","Y"))</f>
        <v>Y</v>
      </c>
      <c r="BS425" s="47" t="str">
        <f>IF('Cevap Anahtarı'!BP$3=cevaplar2!CB427,"D",IF(cevaplar2!CB427="","B","Y"))</f>
        <v>D</v>
      </c>
      <c r="BT425" s="47" t="str">
        <f>IF('Cevap Anahtarı'!BQ$3=cevaplar2!CC427,"D",IF(cevaplar2!CC427="","B","Y"))</f>
        <v>D</v>
      </c>
      <c r="BU425" s="47" t="str">
        <f>IF('Cevap Anahtarı'!BR$3=cevaplar2!CD427,"D",IF(cevaplar2!CD427="","B","Y"))</f>
        <v>D</v>
      </c>
      <c r="BV425" s="47" t="str">
        <f>IF('Cevap Anahtarı'!BS$3=cevaplar2!CE427,"D",IF(cevaplar2!CE427="","B","Y"))</f>
        <v>D</v>
      </c>
      <c r="BW425" s="47" t="str">
        <f>IF('Cevap Anahtarı'!BT$3=cevaplar2!CF427,"D",IF(cevaplar2!CF427="","B","Y"))</f>
        <v>D</v>
      </c>
      <c r="BX425" s="47" t="str">
        <f>IF('Cevap Anahtarı'!BU$3=cevaplar2!CG427,"D",IF(cevaplar2!CG427="","B","Y"))</f>
        <v>D</v>
      </c>
      <c r="BY425" s="47" t="str">
        <f>IF('Cevap Anahtarı'!BV$3=cevaplar2!CH427,"D",IF(cevaplar2!CH427="","B","Y"))</f>
        <v>D</v>
      </c>
      <c r="BZ425" s="47" t="str">
        <f>IF('Cevap Anahtarı'!BW$3=cevaplar2!CI427,"D",IF(cevaplar2!CI427="","B","Y"))</f>
        <v>Y</v>
      </c>
      <c r="CA425" s="47" t="str">
        <f>IF('Cevap Anahtarı'!BX$3=cevaplar2!CJ427,"D",IF(cevaplar2!CJ427="","B","Y"))</f>
        <v>Y</v>
      </c>
      <c r="CB425" s="47" t="str">
        <f>IF('Cevap Anahtarı'!BY$3=cevaplar2!CK427,"D",IF(cevaplar2!CK427="","B","Y"))</f>
        <v>D</v>
      </c>
      <c r="CC425" s="47" t="str">
        <f>IF('Cevap Anahtarı'!BZ$3=cevaplar2!CL427,"D",IF(cevaplar2!CL427="","B","Y"))</f>
        <v>D</v>
      </c>
      <c r="CD425" s="47" t="str">
        <f>IF('Cevap Anahtarı'!CA$3=cevaplar2!CM427,"D",IF(cevaplar2!CM427="","B","Y"))</f>
        <v>D</v>
      </c>
      <c r="CE425" s="47" t="str">
        <f>IF('Cevap Anahtarı'!CB$3=cevaplar2!CN427,"D",IF(cevaplar2!CN427="","B","Y"))</f>
        <v>D</v>
      </c>
      <c r="CF425" s="47" t="str">
        <f>IF('Cevap Anahtarı'!CC$3=cevaplar2!CO427,"D",IF(cevaplar2!CO427="","B","Y"))</f>
        <v>D</v>
      </c>
      <c r="CG425" s="2" t="str">
        <f>IF('Cevap Anahtarı'!CD$3=cevaplar2!CQ427,"D",IF(cevaplar2!CQ427="","B","Y"))</f>
        <v>D</v>
      </c>
      <c r="CH425" s="2" t="str">
        <f>IF('Cevap Anahtarı'!CE$3=cevaplar2!CR427,"D",IF(cevaplar2!CR427="","B","Y"))</f>
        <v>Y</v>
      </c>
      <c r="CI425" s="2" t="str">
        <f>IF('Cevap Anahtarı'!CF$3=cevaplar2!CS427,"D",IF(cevaplar2!CS427="","B","Y"))</f>
        <v>Y</v>
      </c>
      <c r="CJ425" s="2" t="str">
        <f>IF('Cevap Anahtarı'!CG$3=cevaplar2!CT427,"D",IF(cevaplar2!CT427="","B","Y"))</f>
        <v>Y</v>
      </c>
      <c r="CK425" s="2" t="str">
        <f>IF('Cevap Anahtarı'!CH$3=cevaplar2!CU427,"D",IF(cevaplar2!CU427="","B","Y"))</f>
        <v>D</v>
      </c>
      <c r="CL425" s="2" t="str">
        <f>IF('Cevap Anahtarı'!CI$3=cevaplar2!CV427,"D",IF(cevaplar2!CV427="","B","Y"))</f>
        <v>D</v>
      </c>
      <c r="CM425" s="2" t="str">
        <f>IF('Cevap Anahtarı'!CJ$3=cevaplar2!CW427,"D",IF(cevaplar2!CW427="","B","Y"))</f>
        <v>D</v>
      </c>
      <c r="CN425" s="2" t="str">
        <f>IF('Cevap Anahtarı'!CK$3=cevaplar2!CX427,"D",IF(cevaplar2!CX427="","B","Y"))</f>
        <v>Y</v>
      </c>
      <c r="CO425" s="2" t="str">
        <f>IF('Cevap Anahtarı'!CL$3=cevaplar2!CY427,"D",IF(cevaplar2!CY427="","B","Y"))</f>
        <v>Y</v>
      </c>
      <c r="CP425" s="2" t="str">
        <f>IF('Cevap Anahtarı'!CM$3=cevaplar2!CZ427,"D",IF(cevaplar2!CZ427="","B","Y"))</f>
        <v>D</v>
      </c>
      <c r="CQ425" s="2" t="str">
        <f>IF('Cevap Anahtarı'!CN$3=cevaplar2!DA427,"D",IF(cevaplar2!DA427="","B","Y"))</f>
        <v>D</v>
      </c>
      <c r="CR425" s="2" t="str">
        <f>IF('Cevap Anahtarı'!CO$3=cevaplar2!DB427,"D",IF(cevaplar2!DB427="","B","Y"))</f>
        <v>D</v>
      </c>
      <c r="CS425" s="2" t="str">
        <f>IF('Cevap Anahtarı'!CP$3=cevaplar2!DC427,"D",IF(cevaplar2!DC427="","B","Y"))</f>
        <v>D</v>
      </c>
      <c r="CT425" s="2" t="str">
        <f>IF('Cevap Anahtarı'!CQ$3=cevaplar2!DD427,"D",IF(cevaplar2!DD427="","B","Y"))</f>
        <v>Y</v>
      </c>
      <c r="CU425" s="2" t="str">
        <f>IF('Cevap Anahtarı'!CR$3=cevaplar2!DE427,"D",IF(cevaplar2!DE427="","B","Y"))</f>
        <v>Y</v>
      </c>
      <c r="CV425" s="2" t="str">
        <f>IF('Cevap Anahtarı'!CS$3=cevaplar2!DF427,"D",IF(cevaplar2!DF427="","B","Y"))</f>
        <v>D</v>
      </c>
      <c r="CW425" s="2" t="str">
        <f>IF('Cevap Anahtarı'!CT$3=cevaplar2!DG427,"D",IF(cevaplar2!DG427="","B","Y"))</f>
        <v>Y</v>
      </c>
      <c r="CX425" s="2" t="str">
        <f>IF('Cevap Anahtarı'!CU$3=cevaplar2!DH427,"D",IF(cevaplar2!DH427="","B","Y"))</f>
        <v>Y</v>
      </c>
      <c r="CY425" s="2" t="str">
        <f>IF('Cevap Anahtarı'!CV$3=cevaplar2!DI427,"D",IF(cevaplar2!DI427="","B","Y"))</f>
        <v>Y</v>
      </c>
      <c r="CZ425" s="2" t="str">
        <f>IF('Cevap Anahtarı'!CW$3=cevaplar2!DJ427,"D",IF(cevaplar2!DJ427="","B","Y"))</f>
        <v>D</v>
      </c>
      <c r="DA425" s="51" t="str">
        <f>IF('Cevap Anahtarı'!CX$3=cevaplar2!DL427,"D",IF(cevaplar2!DL427="","B","Y"))</f>
        <v>D</v>
      </c>
      <c r="DB425" s="51" t="str">
        <f>IF('Cevap Anahtarı'!CY$3=cevaplar2!DM427,"D",IF(cevaplar2!DM427="","B","Y"))</f>
        <v>D</v>
      </c>
      <c r="DC425" s="51" t="str">
        <f>IF('Cevap Anahtarı'!CZ$3=cevaplar2!DN427,"D",IF(cevaplar2!DN427="","B","Y"))</f>
        <v>D</v>
      </c>
      <c r="DD425" s="51" t="str">
        <f>IF('Cevap Anahtarı'!DA$3=cevaplar2!DO427,"D",IF(cevaplar2!DO427="","B","Y"))</f>
        <v>D</v>
      </c>
      <c r="DE425" s="51" t="str">
        <f>IF('Cevap Anahtarı'!DB$3=cevaplar2!DP427,"D",IF(cevaplar2!DP427="","B","Y"))</f>
        <v>D</v>
      </c>
      <c r="DF425" s="51" t="str">
        <f>IF('Cevap Anahtarı'!DC$3=cevaplar2!DQ427,"D",IF(cevaplar2!DQ427="","B","Y"))</f>
        <v>D</v>
      </c>
      <c r="DG425" s="51" t="str">
        <f>IF('Cevap Anahtarı'!DD$3=cevaplar2!DR427,"D",IF(cevaplar2!DR427="","B","Y"))</f>
        <v>Y</v>
      </c>
      <c r="DH425" s="51" t="str">
        <f>IF('Cevap Anahtarı'!DE$3=cevaplar2!DS427,"D",IF(cevaplar2!DS427="","B","Y"))</f>
        <v>D</v>
      </c>
      <c r="DI425" s="51" t="str">
        <f>IF('Cevap Anahtarı'!DF$3=cevaplar2!DT427,"D",IF(cevaplar2!DT427="","B","Y"))</f>
        <v>D</v>
      </c>
      <c r="DJ425" s="51" t="str">
        <f>IF('Cevap Anahtarı'!DG$3=cevaplar2!DU427,"D",IF(cevaplar2!DU427="","B","Y"))</f>
        <v>D</v>
      </c>
      <c r="DK425" s="51" t="str">
        <f>IF('Cevap Anahtarı'!DH$3=cevaplar2!DV427,"D",IF(cevaplar2!DV427="","B","Y"))</f>
        <v>D</v>
      </c>
      <c r="DL425" s="51" t="str">
        <f>IF('Cevap Anahtarı'!DI$3=cevaplar2!DW427,"D",IF(cevaplar2!DW427="","B","Y"))</f>
        <v>D</v>
      </c>
      <c r="DM425" s="51" t="str">
        <f>IF('Cevap Anahtarı'!DJ$3=cevaplar2!DX427,"D",IF(cevaplar2!DX427="","B","Y"))</f>
        <v>D</v>
      </c>
      <c r="DN425" s="51" t="str">
        <f>IF('Cevap Anahtarı'!DK$3=cevaplar2!DY427,"D",IF(cevaplar2!DY427="","B","Y"))</f>
        <v>D</v>
      </c>
      <c r="DO425" s="51" t="str">
        <f>IF('Cevap Anahtarı'!DL$3=cevaplar2!DZ427,"D",IF(cevaplar2!DZ427="","B","Y"))</f>
        <v>D</v>
      </c>
      <c r="DP425" s="51" t="str">
        <f>IF('Cevap Anahtarı'!DM$3=cevaplar2!EA427,"D",IF(cevaplar2!EA427="","B","Y"))</f>
        <v>D</v>
      </c>
      <c r="DQ425" s="51" t="str">
        <f>IF('Cevap Anahtarı'!DN$3=cevaplar2!EB427,"D",IF(cevaplar2!EB427="","B","Y"))</f>
        <v>D</v>
      </c>
      <c r="DR425" s="51" t="str">
        <f>IF('Cevap Anahtarı'!DO$3=cevaplar2!EC427,"D",IF(cevaplar2!EC427="","B","Y"))</f>
        <v>D</v>
      </c>
      <c r="DS425" s="51" t="str">
        <f>IF('Cevap Anahtarı'!DP$3=cevaplar2!ED427,"D",IF(cevaplar2!ED427="","B","Y"))</f>
        <v>D</v>
      </c>
      <c r="DT425" s="51" t="str">
        <f>IF('Cevap Anahtarı'!DQ$3=cevaplar2!EE427,"D",IF(cevaplar2!EE427="","B","Y"))</f>
        <v>D</v>
      </c>
      <c r="DV425" s="104">
        <f t="shared" si="36"/>
        <v>40</v>
      </c>
      <c r="DW425" s="104">
        <f t="shared" si="37"/>
        <v>40</v>
      </c>
      <c r="DX425" s="104">
        <f t="shared" si="38"/>
        <v>60</v>
      </c>
      <c r="DY425" s="104">
        <f t="shared" si="39"/>
        <v>75</v>
      </c>
      <c r="DZ425" s="104">
        <f t="shared" si="40"/>
        <v>50</v>
      </c>
      <c r="EA425" s="104">
        <f t="shared" si="41"/>
        <v>95</v>
      </c>
    </row>
    <row r="426" spans="1:131" ht="18.75" customHeight="1" x14ac:dyDescent="0.2">
      <c r="A426" s="52">
        <v>424</v>
      </c>
      <c r="B426" s="53" t="str">
        <f>cevaplar!B428</f>
        <v>YENİHAYAT ORTAOKULU</v>
      </c>
      <c r="C426" s="52" t="str">
        <f>cevaplar!C428</f>
        <v>8/A</v>
      </c>
      <c r="D426" s="53" t="str">
        <f>cevaplar!E428</f>
        <v>ŞEYMA NUR PEKEL</v>
      </c>
      <c r="E426" s="3" t="str">
        <f>IF('Cevap Anahtarı'!B$3=cevaplar2!K428,"D",IF(cevaplar2!K428="","B","Y"))</f>
        <v>D</v>
      </c>
      <c r="F426" s="3" t="str">
        <f>IF('Cevap Anahtarı'!C$3=cevaplar2!L428,"D",IF(cevaplar2!L428="","B","Y"))</f>
        <v>Y</v>
      </c>
      <c r="G426" s="3" t="str">
        <f>IF('Cevap Anahtarı'!D$3=cevaplar2!M428,"D",IF(cevaplar2!M428="","B","Y"))</f>
        <v>Y</v>
      </c>
      <c r="H426" s="3" t="str">
        <f>IF('Cevap Anahtarı'!E$3=cevaplar2!N428,"D",IF(cevaplar2!N428="","B","Y"))</f>
        <v>D</v>
      </c>
      <c r="I426" s="3" t="str">
        <f>IF('Cevap Anahtarı'!F$3=cevaplar2!O428,"D",IF(cevaplar2!O428="","B","Y"))</f>
        <v>Y</v>
      </c>
      <c r="J426" s="3" t="str">
        <f>IF('Cevap Anahtarı'!G$3=cevaplar2!P428,"D",IF(cevaplar2!P428="","B","Y"))</f>
        <v>D</v>
      </c>
      <c r="K426" s="3" t="str">
        <f>IF('Cevap Anahtarı'!H$3=cevaplar2!Q428,"D",IF(cevaplar2!Q428="","B","Y"))</f>
        <v>D</v>
      </c>
      <c r="L426" s="3" t="str">
        <f>IF('Cevap Anahtarı'!I$3=cevaplar2!R428,"D",IF(cevaplar2!R428="","B","Y"))</f>
        <v>Y</v>
      </c>
      <c r="M426" s="3" t="str">
        <f>IF('Cevap Anahtarı'!J$3=cevaplar2!S428,"D",IF(cevaplar2!S428="","B","Y"))</f>
        <v>D</v>
      </c>
      <c r="N426" s="3" t="str">
        <f>IF('Cevap Anahtarı'!K$3=cevaplar2!T428,"D",IF(cevaplar2!T428="","B","Y"))</f>
        <v>Y</v>
      </c>
      <c r="O426" s="3" t="str">
        <f>IF('Cevap Anahtarı'!L$3=cevaplar2!U428,"D",IF(cevaplar2!U428="","B","Y"))</f>
        <v>Y</v>
      </c>
      <c r="P426" s="3" t="str">
        <f>IF('Cevap Anahtarı'!M$3=cevaplar2!V428,"D",IF(cevaplar2!V428="","B","Y"))</f>
        <v>Y</v>
      </c>
      <c r="Q426" s="3" t="str">
        <f>IF('Cevap Anahtarı'!N$3=cevaplar2!W428,"D",IF(cevaplar2!W428="","B","Y"))</f>
        <v>D</v>
      </c>
      <c r="R426" s="3" t="str">
        <f>IF('Cevap Anahtarı'!O$3=cevaplar2!X428,"D",IF(cevaplar2!X428="","B","Y"))</f>
        <v>Y</v>
      </c>
      <c r="S426" s="3" t="str">
        <f>IF('Cevap Anahtarı'!P$3=cevaplar2!Y428,"D",IF(cevaplar2!Y428="","B","Y"))</f>
        <v>D</v>
      </c>
      <c r="T426" s="3" t="str">
        <f>IF('Cevap Anahtarı'!Q$3=cevaplar2!Z428,"D",IF(cevaplar2!Z428="","B","Y"))</f>
        <v>D</v>
      </c>
      <c r="U426" s="3" t="str">
        <f>IF('Cevap Anahtarı'!R$3=cevaplar2!AA428,"D",IF(cevaplar2!AA428="","B","Y"))</f>
        <v>D</v>
      </c>
      <c r="V426" s="3" t="str">
        <f>IF('Cevap Anahtarı'!S$3=cevaplar2!AB428,"D",IF(cevaplar2!AB428="","B","Y"))</f>
        <v>D</v>
      </c>
      <c r="W426" s="3" t="str">
        <f>IF('Cevap Anahtarı'!T$3=cevaplar2!AC428,"D",IF(cevaplar2!AC428="","B","Y"))</f>
        <v>D</v>
      </c>
      <c r="X426" s="3" t="str">
        <f>IF('Cevap Anahtarı'!U$3=cevaplar2!AD428,"D",IF(cevaplar2!AD428="","B","Y"))</f>
        <v>D</v>
      </c>
      <c r="Y426" s="43" t="str">
        <f>IF('Cevap Anahtarı'!V$3=cevaplar2!AF428,"D",IF(cevaplar2!AF428="","B","Y"))</f>
        <v>D</v>
      </c>
      <c r="Z426" s="43" t="str">
        <f>IF('Cevap Anahtarı'!W$3=cevaplar2!AG428,"D",IF(cevaplar2!AG428="","B","Y"))</f>
        <v>Y</v>
      </c>
      <c r="AA426" s="43" t="str">
        <f>IF('Cevap Anahtarı'!X$3=cevaplar2!AH428,"D",IF(cevaplar2!AH428="","B","Y"))</f>
        <v>Y</v>
      </c>
      <c r="AB426" s="43" t="str">
        <f>IF('Cevap Anahtarı'!Y$3=cevaplar2!AI428,"D",IF(cevaplar2!AI428="","B","Y"))</f>
        <v>D</v>
      </c>
      <c r="AC426" s="43" t="str">
        <f>IF('Cevap Anahtarı'!Z$3=cevaplar2!AJ428,"D",IF(cevaplar2!AJ428="","B","Y"))</f>
        <v>D</v>
      </c>
      <c r="AD426" s="43" t="str">
        <f>IF('Cevap Anahtarı'!AA$3=cevaplar2!AK428,"D",IF(cevaplar2!AK428="","B","Y"))</f>
        <v>D</v>
      </c>
      <c r="AE426" s="43" t="str">
        <f>IF('Cevap Anahtarı'!AB$3=cevaplar2!AL428,"D",IF(cevaplar2!AL428="","B","Y"))</f>
        <v>D</v>
      </c>
      <c r="AF426" s="43" t="str">
        <f>IF('Cevap Anahtarı'!AC$3=cevaplar2!AM428,"D",IF(cevaplar2!AM428="","B","Y"))</f>
        <v>Y</v>
      </c>
      <c r="AG426" s="43" t="str">
        <f>IF('Cevap Anahtarı'!AD$3=cevaplar2!AN428,"D",IF(cevaplar2!AN428="","B","Y"))</f>
        <v>Y</v>
      </c>
      <c r="AH426" s="43" t="str">
        <f>IF('Cevap Anahtarı'!AE$3=cevaplar2!AO428,"D",IF(cevaplar2!AO428="","B","Y"))</f>
        <v>Y</v>
      </c>
      <c r="AI426" s="43" t="str">
        <f>IF('Cevap Anahtarı'!AF$3=cevaplar2!AP428,"D",IF(cevaplar2!AP428="","B","Y"))</f>
        <v>Y</v>
      </c>
      <c r="AJ426" s="43" t="str">
        <f>IF('Cevap Anahtarı'!AG$3=cevaplar2!AQ428,"D",IF(cevaplar2!AQ428="","B","Y"))</f>
        <v>Y</v>
      </c>
      <c r="AK426" s="43" t="str">
        <f>IF('Cevap Anahtarı'!AH$3=cevaplar2!AR428,"D",IF(cevaplar2!AR428="","B","Y"))</f>
        <v>Y</v>
      </c>
      <c r="AL426" s="43" t="str">
        <f>IF('Cevap Anahtarı'!AI$3=cevaplar2!AS428,"D",IF(cevaplar2!AS428="","B","Y"))</f>
        <v>Y</v>
      </c>
      <c r="AM426" s="43" t="str">
        <f>IF('Cevap Anahtarı'!AJ$3=cevaplar2!AT428,"D",IF(cevaplar2!AT428="","B","Y"))</f>
        <v>Y</v>
      </c>
      <c r="AN426" s="43" t="str">
        <f>IF('Cevap Anahtarı'!AK$3=cevaplar2!AU428,"D",IF(cevaplar2!AU428="","B","Y"))</f>
        <v>Y</v>
      </c>
      <c r="AO426" s="43" t="str">
        <f>IF('Cevap Anahtarı'!AL$3=cevaplar2!AV428,"D",IF(cevaplar2!AV428="","B","Y"))</f>
        <v>D</v>
      </c>
      <c r="AP426" s="43" t="str">
        <f>IF('Cevap Anahtarı'!AM$3=cevaplar2!AW428,"D",IF(cevaplar2!AW428="","B","Y"))</f>
        <v>Y</v>
      </c>
      <c r="AQ426" s="43" t="str">
        <f>IF('Cevap Anahtarı'!AN$3=cevaplar2!AX428,"D",IF(cevaplar2!AX428="","B","Y"))</f>
        <v>Y</v>
      </c>
      <c r="AR426" s="43" t="str">
        <f>IF('Cevap Anahtarı'!AO$3=cevaplar2!AY428,"D",IF(cevaplar2!AY428="","B","Y"))</f>
        <v>D</v>
      </c>
      <c r="AS426" s="45" t="str">
        <f>IF('Cevap Anahtarı'!AP$3=cevaplar2!BA428,"D",IF(cevaplar2!BA428="","B","Y"))</f>
        <v>Y</v>
      </c>
      <c r="AT426" s="45" t="str">
        <f>IF('Cevap Anahtarı'!AQ$3=cevaplar2!BB428,"D",IF(cevaplar2!BB428="","B","Y"))</f>
        <v>D</v>
      </c>
      <c r="AU426" s="45" t="str">
        <f>IF('Cevap Anahtarı'!AR$3=cevaplar2!BC428,"D",IF(cevaplar2!BC428="","B","Y"))</f>
        <v>Y</v>
      </c>
      <c r="AV426" s="45" t="str">
        <f>IF('Cevap Anahtarı'!AS$3=cevaplar2!BD428,"D",IF(cevaplar2!BD428="","B","Y"))</f>
        <v>D</v>
      </c>
      <c r="AW426" s="45" t="str">
        <f>IF('Cevap Anahtarı'!AT$3=cevaplar2!BE428,"D",IF(cevaplar2!BE428="","B","Y"))</f>
        <v>Y</v>
      </c>
      <c r="AX426" s="45" t="str">
        <f>IF('Cevap Anahtarı'!AU$3=cevaplar2!BF428,"D",IF(cevaplar2!BF428="","B","Y"))</f>
        <v>Y</v>
      </c>
      <c r="AY426" s="45" t="str">
        <f>IF('Cevap Anahtarı'!AV$3=cevaplar2!BG428,"D",IF(cevaplar2!BG428="","B","Y"))</f>
        <v>Y</v>
      </c>
      <c r="AZ426" s="45" t="str">
        <f>IF('Cevap Anahtarı'!AW$3=cevaplar2!BH428,"D",IF(cevaplar2!BH428="","B","Y"))</f>
        <v>D</v>
      </c>
      <c r="BA426" s="45" t="str">
        <f>IF('Cevap Anahtarı'!AX$3=cevaplar2!BI428,"D",IF(cevaplar2!BI428="","B","Y"))</f>
        <v>Y</v>
      </c>
      <c r="BB426" s="45" t="str">
        <f>IF('Cevap Anahtarı'!AY$3=cevaplar2!BJ428,"D",IF(cevaplar2!BJ428="","B","Y"))</f>
        <v>Y</v>
      </c>
      <c r="BC426" s="45" t="str">
        <f>IF('Cevap Anahtarı'!AZ$3=cevaplar2!BK428,"D",IF(cevaplar2!BK428="","B","Y"))</f>
        <v>Y</v>
      </c>
      <c r="BD426" s="45" t="str">
        <f>IF('Cevap Anahtarı'!BA$3=cevaplar2!BL428,"D",IF(cevaplar2!BL428="","B","Y"))</f>
        <v>D</v>
      </c>
      <c r="BE426" s="45" t="str">
        <f>IF('Cevap Anahtarı'!BB$3=cevaplar2!BM428,"D",IF(cevaplar2!BM428="","B","Y"))</f>
        <v>Y</v>
      </c>
      <c r="BF426" s="45" t="str">
        <f>IF('Cevap Anahtarı'!BC$3=cevaplar2!BN428,"D",IF(cevaplar2!BN428="","B","Y"))</f>
        <v>Y</v>
      </c>
      <c r="BG426" s="45" t="str">
        <f>IF('Cevap Anahtarı'!BD$3=cevaplar2!BO428,"D",IF(cevaplar2!BO428="","B","Y"))</f>
        <v>Y</v>
      </c>
      <c r="BH426" s="45" t="str">
        <f>IF('Cevap Anahtarı'!BE$3=cevaplar2!BP428,"D",IF(cevaplar2!BP428="","B","Y"))</f>
        <v>Y</v>
      </c>
      <c r="BI426" s="45" t="str">
        <f>IF('Cevap Anahtarı'!BF$3=cevaplar2!BQ428,"D",IF(cevaplar2!BQ428="","B","Y"))</f>
        <v>D</v>
      </c>
      <c r="BJ426" s="45" t="str">
        <f>IF('Cevap Anahtarı'!BG$3=cevaplar2!BR428,"D",IF(cevaplar2!BR428="","B","Y"))</f>
        <v>Y</v>
      </c>
      <c r="BK426" s="45" t="str">
        <f>IF('Cevap Anahtarı'!BH$3=cevaplar2!BS428,"D",IF(cevaplar2!BS428="","B","Y"))</f>
        <v>Y</v>
      </c>
      <c r="BL426" s="45" t="str">
        <f>IF('Cevap Anahtarı'!BI$3=cevaplar2!BT428,"D",IF(cevaplar2!BT428="","B","Y"))</f>
        <v>D</v>
      </c>
      <c r="BM426" s="47" t="str">
        <f>IF('Cevap Anahtarı'!BJ$3=cevaplar2!BV428,"D",IF(cevaplar2!BV428="","B","Y"))</f>
        <v>D</v>
      </c>
      <c r="BN426" s="47" t="str">
        <f>IF('Cevap Anahtarı'!BK$3=cevaplar2!BW428,"D",IF(cevaplar2!BW428="","B","Y"))</f>
        <v>D</v>
      </c>
      <c r="BO426" s="47" t="str">
        <f>IF('Cevap Anahtarı'!BL$3=cevaplar2!BX428,"D",IF(cevaplar2!BX428="","B","Y"))</f>
        <v>D</v>
      </c>
      <c r="BP426" s="47" t="str">
        <f>IF('Cevap Anahtarı'!BM$3=cevaplar2!BY428,"D",IF(cevaplar2!BY428="","B","Y"))</f>
        <v>Y</v>
      </c>
      <c r="BQ426" s="47" t="str">
        <f>IF('Cevap Anahtarı'!BN$3=cevaplar2!BZ428,"D",IF(cevaplar2!BZ428="","B","Y"))</f>
        <v>D</v>
      </c>
      <c r="BR426" s="47" t="str">
        <f>IF('Cevap Anahtarı'!BO$3=cevaplar2!CA428,"D",IF(cevaplar2!CA428="","B","Y"))</f>
        <v>Y</v>
      </c>
      <c r="BS426" s="47" t="str">
        <f>IF('Cevap Anahtarı'!BP$3=cevaplar2!CB428,"D",IF(cevaplar2!CB428="","B","Y"))</f>
        <v>D</v>
      </c>
      <c r="BT426" s="47" t="str">
        <f>IF('Cevap Anahtarı'!BQ$3=cevaplar2!CC428,"D",IF(cevaplar2!CC428="","B","Y"))</f>
        <v>Y</v>
      </c>
      <c r="BU426" s="47" t="str">
        <f>IF('Cevap Anahtarı'!BR$3=cevaplar2!CD428,"D",IF(cevaplar2!CD428="","B","Y"))</f>
        <v>D</v>
      </c>
      <c r="BV426" s="47" t="str">
        <f>IF('Cevap Anahtarı'!BS$3=cevaplar2!CE428,"D",IF(cevaplar2!CE428="","B","Y"))</f>
        <v>D</v>
      </c>
      <c r="BW426" s="47" t="str">
        <f>IF('Cevap Anahtarı'!BT$3=cevaplar2!CF428,"D",IF(cevaplar2!CF428="","B","Y"))</f>
        <v>D</v>
      </c>
      <c r="BX426" s="47" t="str">
        <f>IF('Cevap Anahtarı'!BU$3=cevaplar2!CG428,"D",IF(cevaplar2!CG428="","B","Y"))</f>
        <v>Y</v>
      </c>
      <c r="BY426" s="47" t="str">
        <f>IF('Cevap Anahtarı'!BV$3=cevaplar2!CH428,"D",IF(cevaplar2!CH428="","B","Y"))</f>
        <v>D</v>
      </c>
      <c r="BZ426" s="47" t="str">
        <f>IF('Cevap Anahtarı'!BW$3=cevaplar2!CI428,"D",IF(cevaplar2!CI428="","B","Y"))</f>
        <v>D</v>
      </c>
      <c r="CA426" s="47" t="str">
        <f>IF('Cevap Anahtarı'!BX$3=cevaplar2!CJ428,"D",IF(cevaplar2!CJ428="","B","Y"))</f>
        <v>D</v>
      </c>
      <c r="CB426" s="47" t="str">
        <f>IF('Cevap Anahtarı'!BY$3=cevaplar2!CK428,"D",IF(cevaplar2!CK428="","B","Y"))</f>
        <v>D</v>
      </c>
      <c r="CC426" s="47" t="str">
        <f>IF('Cevap Anahtarı'!BZ$3=cevaplar2!CL428,"D",IF(cevaplar2!CL428="","B","Y"))</f>
        <v>D</v>
      </c>
      <c r="CD426" s="47" t="str">
        <f>IF('Cevap Anahtarı'!CA$3=cevaplar2!CM428,"D",IF(cevaplar2!CM428="","B","Y"))</f>
        <v>D</v>
      </c>
      <c r="CE426" s="47" t="str">
        <f>IF('Cevap Anahtarı'!CB$3=cevaplar2!CN428,"D",IF(cevaplar2!CN428="","B","Y"))</f>
        <v>Y</v>
      </c>
      <c r="CF426" s="47" t="str">
        <f>IF('Cevap Anahtarı'!CC$3=cevaplar2!CO428,"D",IF(cevaplar2!CO428="","B","Y"))</f>
        <v>D</v>
      </c>
      <c r="CG426" s="2" t="str">
        <f>IF('Cevap Anahtarı'!CD$3=cevaplar2!CQ428,"D",IF(cevaplar2!CQ428="","B","Y"))</f>
        <v>Y</v>
      </c>
      <c r="CH426" s="2" t="str">
        <f>IF('Cevap Anahtarı'!CE$3=cevaplar2!CR428,"D",IF(cevaplar2!CR428="","B","Y"))</f>
        <v>D</v>
      </c>
      <c r="CI426" s="2" t="str">
        <f>IF('Cevap Anahtarı'!CF$3=cevaplar2!CS428,"D",IF(cevaplar2!CS428="","B","Y"))</f>
        <v>Y</v>
      </c>
      <c r="CJ426" s="2" t="str">
        <f>IF('Cevap Anahtarı'!CG$3=cevaplar2!CT428,"D",IF(cevaplar2!CT428="","B","Y"))</f>
        <v>Y</v>
      </c>
      <c r="CK426" s="2" t="str">
        <f>IF('Cevap Anahtarı'!CH$3=cevaplar2!CU428,"D",IF(cevaplar2!CU428="","B","Y"))</f>
        <v>Y</v>
      </c>
      <c r="CL426" s="2" t="str">
        <f>IF('Cevap Anahtarı'!CI$3=cevaplar2!CV428,"D",IF(cevaplar2!CV428="","B","Y"))</f>
        <v>Y</v>
      </c>
      <c r="CM426" s="2" t="str">
        <f>IF('Cevap Anahtarı'!CJ$3=cevaplar2!CW428,"D",IF(cevaplar2!CW428="","B","Y"))</f>
        <v>D</v>
      </c>
      <c r="CN426" s="2" t="str">
        <f>IF('Cevap Anahtarı'!CK$3=cevaplar2!CX428,"D",IF(cevaplar2!CX428="","B","Y"))</f>
        <v>D</v>
      </c>
      <c r="CO426" s="2" t="str">
        <f>IF('Cevap Anahtarı'!CL$3=cevaplar2!CY428,"D",IF(cevaplar2!CY428="","B","Y"))</f>
        <v>D</v>
      </c>
      <c r="CP426" s="2" t="str">
        <f>IF('Cevap Anahtarı'!CM$3=cevaplar2!CZ428,"D",IF(cevaplar2!CZ428="","B","Y"))</f>
        <v>D</v>
      </c>
      <c r="CQ426" s="2" t="str">
        <f>IF('Cevap Anahtarı'!CN$3=cevaplar2!DA428,"D",IF(cevaplar2!DA428="","B","Y"))</f>
        <v>Y</v>
      </c>
      <c r="CR426" s="2" t="str">
        <f>IF('Cevap Anahtarı'!CO$3=cevaplar2!DB428,"D",IF(cevaplar2!DB428="","B","Y"))</f>
        <v>D</v>
      </c>
      <c r="CS426" s="2" t="str">
        <f>IF('Cevap Anahtarı'!CP$3=cevaplar2!DC428,"D",IF(cevaplar2!DC428="","B","Y"))</f>
        <v>Y</v>
      </c>
      <c r="CT426" s="2" t="str">
        <f>IF('Cevap Anahtarı'!CQ$3=cevaplar2!DD428,"D",IF(cevaplar2!DD428="","B","Y"))</f>
        <v>D</v>
      </c>
      <c r="CU426" s="2" t="str">
        <f>IF('Cevap Anahtarı'!CR$3=cevaplar2!DE428,"D",IF(cevaplar2!DE428="","B","Y"))</f>
        <v>D</v>
      </c>
      <c r="CV426" s="2" t="str">
        <f>IF('Cevap Anahtarı'!CS$3=cevaplar2!DF428,"D",IF(cevaplar2!DF428="","B","Y"))</f>
        <v>Y</v>
      </c>
      <c r="CW426" s="2" t="str">
        <f>IF('Cevap Anahtarı'!CT$3=cevaplar2!DG428,"D",IF(cevaplar2!DG428="","B","Y"))</f>
        <v>Y</v>
      </c>
      <c r="CX426" s="2" t="str">
        <f>IF('Cevap Anahtarı'!CU$3=cevaplar2!DH428,"D",IF(cevaplar2!DH428="","B","Y"))</f>
        <v>D</v>
      </c>
      <c r="CY426" s="2" t="str">
        <f>IF('Cevap Anahtarı'!CV$3=cevaplar2!DI428,"D",IF(cevaplar2!DI428="","B","Y"))</f>
        <v>Y</v>
      </c>
      <c r="CZ426" s="2" t="str">
        <f>IF('Cevap Anahtarı'!CW$3=cevaplar2!DJ428,"D",IF(cevaplar2!DJ428="","B","Y"))</f>
        <v>Y</v>
      </c>
      <c r="DA426" s="51" t="str">
        <f>IF('Cevap Anahtarı'!CX$3=cevaplar2!DL428,"D",IF(cevaplar2!DL428="","B","Y"))</f>
        <v>D</v>
      </c>
      <c r="DB426" s="51" t="str">
        <f>IF('Cevap Anahtarı'!CY$3=cevaplar2!DM428,"D",IF(cevaplar2!DM428="","B","Y"))</f>
        <v>D</v>
      </c>
      <c r="DC426" s="51" t="str">
        <f>IF('Cevap Anahtarı'!CZ$3=cevaplar2!DN428,"D",IF(cevaplar2!DN428="","B","Y"))</f>
        <v>D</v>
      </c>
      <c r="DD426" s="51" t="str">
        <f>IF('Cevap Anahtarı'!DA$3=cevaplar2!DO428,"D",IF(cevaplar2!DO428="","B","Y"))</f>
        <v>D</v>
      </c>
      <c r="DE426" s="51" t="str">
        <f>IF('Cevap Anahtarı'!DB$3=cevaplar2!DP428,"D",IF(cevaplar2!DP428="","B","Y"))</f>
        <v>D</v>
      </c>
      <c r="DF426" s="51" t="str">
        <f>IF('Cevap Anahtarı'!DC$3=cevaplar2!DQ428,"D",IF(cevaplar2!DQ428="","B","Y"))</f>
        <v>D</v>
      </c>
      <c r="DG426" s="51" t="str">
        <f>IF('Cevap Anahtarı'!DD$3=cevaplar2!DR428,"D",IF(cevaplar2!DR428="","B","Y"))</f>
        <v>Y</v>
      </c>
      <c r="DH426" s="51" t="str">
        <f>IF('Cevap Anahtarı'!DE$3=cevaplar2!DS428,"D",IF(cevaplar2!DS428="","B","Y"))</f>
        <v>D</v>
      </c>
      <c r="DI426" s="51" t="str">
        <f>IF('Cevap Anahtarı'!DF$3=cevaplar2!DT428,"D",IF(cevaplar2!DT428="","B","Y"))</f>
        <v>D</v>
      </c>
      <c r="DJ426" s="51" t="str">
        <f>IF('Cevap Anahtarı'!DG$3=cevaplar2!DU428,"D",IF(cevaplar2!DU428="","B","Y"))</f>
        <v>D</v>
      </c>
      <c r="DK426" s="51" t="str">
        <f>IF('Cevap Anahtarı'!DH$3=cevaplar2!DV428,"D",IF(cevaplar2!DV428="","B","Y"))</f>
        <v>D</v>
      </c>
      <c r="DL426" s="51" t="str">
        <f>IF('Cevap Anahtarı'!DI$3=cevaplar2!DW428,"D",IF(cevaplar2!DW428="","B","Y"))</f>
        <v>D</v>
      </c>
      <c r="DM426" s="51" t="str">
        <f>IF('Cevap Anahtarı'!DJ$3=cevaplar2!DX428,"D",IF(cevaplar2!DX428="","B","Y"))</f>
        <v>D</v>
      </c>
      <c r="DN426" s="51" t="str">
        <f>IF('Cevap Anahtarı'!DK$3=cevaplar2!DY428,"D",IF(cevaplar2!DY428="","B","Y"))</f>
        <v>D</v>
      </c>
      <c r="DO426" s="51" t="str">
        <f>IF('Cevap Anahtarı'!DL$3=cevaplar2!DZ428,"D",IF(cevaplar2!DZ428="","B","Y"))</f>
        <v>D</v>
      </c>
      <c r="DP426" s="51" t="str">
        <f>IF('Cevap Anahtarı'!DM$3=cevaplar2!EA428,"D",IF(cevaplar2!EA428="","B","Y"))</f>
        <v>D</v>
      </c>
      <c r="DQ426" s="51" t="str">
        <f>IF('Cevap Anahtarı'!DN$3=cevaplar2!EB428,"D",IF(cevaplar2!EB428="","B","Y"))</f>
        <v>D</v>
      </c>
      <c r="DR426" s="51" t="str">
        <f>IF('Cevap Anahtarı'!DO$3=cevaplar2!EC428,"D",IF(cevaplar2!EC428="","B","Y"))</f>
        <v>D</v>
      </c>
      <c r="DS426" s="51" t="str">
        <f>IF('Cevap Anahtarı'!DP$3=cevaplar2!ED428,"D",IF(cevaplar2!ED428="","B","Y"))</f>
        <v>D</v>
      </c>
      <c r="DT426" s="51" t="str">
        <f>IF('Cevap Anahtarı'!DQ$3=cevaplar2!EE428,"D",IF(cevaplar2!EE428="","B","Y"))</f>
        <v>D</v>
      </c>
      <c r="DV426" s="104">
        <f t="shared" si="36"/>
        <v>60</v>
      </c>
      <c r="DW426" s="104">
        <f t="shared" si="37"/>
        <v>35</v>
      </c>
      <c r="DX426" s="104">
        <f t="shared" si="38"/>
        <v>30</v>
      </c>
      <c r="DY426" s="104">
        <f t="shared" si="39"/>
        <v>75</v>
      </c>
      <c r="DZ426" s="104">
        <f t="shared" si="40"/>
        <v>45</v>
      </c>
      <c r="EA426" s="104">
        <f t="shared" si="41"/>
        <v>95</v>
      </c>
    </row>
    <row r="427" spans="1:131" ht="18.75" customHeight="1" x14ac:dyDescent="0.2">
      <c r="A427" s="52">
        <v>425</v>
      </c>
      <c r="B427" s="53" t="str">
        <f>cevaplar!B429</f>
        <v>YENİHAYAT ORTAOKULU</v>
      </c>
      <c r="C427" s="52" t="str">
        <f>cevaplar!C429</f>
        <v>8/A</v>
      </c>
      <c r="D427" s="53" t="str">
        <f>cevaplar!E429</f>
        <v>ALEYNA KIRICI</v>
      </c>
      <c r="E427" s="3" t="str">
        <f>IF('Cevap Anahtarı'!B$3=cevaplar2!K429,"D",IF(cevaplar2!K429="","B","Y"))</f>
        <v>D</v>
      </c>
      <c r="F427" s="3" t="str">
        <f>IF('Cevap Anahtarı'!C$3=cevaplar2!L429,"D",IF(cevaplar2!L429="","B","Y"))</f>
        <v>Y</v>
      </c>
      <c r="G427" s="3" t="str">
        <f>IF('Cevap Anahtarı'!D$3=cevaplar2!M429,"D",IF(cevaplar2!M429="","B","Y"))</f>
        <v>D</v>
      </c>
      <c r="H427" s="3" t="str">
        <f>IF('Cevap Anahtarı'!E$3=cevaplar2!N429,"D",IF(cevaplar2!N429="","B","Y"))</f>
        <v>D</v>
      </c>
      <c r="I427" s="3" t="str">
        <f>IF('Cevap Anahtarı'!F$3=cevaplar2!O429,"D",IF(cevaplar2!O429="","B","Y"))</f>
        <v>Y</v>
      </c>
      <c r="J427" s="3" t="str">
        <f>IF('Cevap Anahtarı'!G$3=cevaplar2!P429,"D",IF(cevaplar2!P429="","B","Y"))</f>
        <v>D</v>
      </c>
      <c r="K427" s="3" t="str">
        <f>IF('Cevap Anahtarı'!H$3=cevaplar2!Q429,"D",IF(cevaplar2!Q429="","B","Y"))</f>
        <v>D</v>
      </c>
      <c r="L427" s="3" t="str">
        <f>IF('Cevap Anahtarı'!I$3=cevaplar2!R429,"D",IF(cevaplar2!R429="","B","Y"))</f>
        <v>Y</v>
      </c>
      <c r="M427" s="3" t="str">
        <f>IF('Cevap Anahtarı'!J$3=cevaplar2!S429,"D",IF(cevaplar2!S429="","B","Y"))</f>
        <v>D</v>
      </c>
      <c r="N427" s="3" t="str">
        <f>IF('Cevap Anahtarı'!K$3=cevaplar2!T429,"D",IF(cevaplar2!T429="","B","Y"))</f>
        <v>Y</v>
      </c>
      <c r="O427" s="3" t="str">
        <f>IF('Cevap Anahtarı'!L$3=cevaplar2!U429,"D",IF(cevaplar2!U429="","B","Y"))</f>
        <v>Y</v>
      </c>
      <c r="P427" s="3" t="str">
        <f>IF('Cevap Anahtarı'!M$3=cevaplar2!V429,"D",IF(cevaplar2!V429="","B","Y"))</f>
        <v>Y</v>
      </c>
      <c r="Q427" s="3" t="str">
        <f>IF('Cevap Anahtarı'!N$3=cevaplar2!W429,"D",IF(cevaplar2!W429="","B","Y"))</f>
        <v>Y</v>
      </c>
      <c r="R427" s="3" t="str">
        <f>IF('Cevap Anahtarı'!O$3=cevaplar2!X429,"D",IF(cevaplar2!X429="","B","Y"))</f>
        <v>D</v>
      </c>
      <c r="S427" s="3" t="str">
        <f>IF('Cevap Anahtarı'!P$3=cevaplar2!Y429,"D",IF(cevaplar2!Y429="","B","Y"))</f>
        <v>Y</v>
      </c>
      <c r="T427" s="3" t="str">
        <f>IF('Cevap Anahtarı'!Q$3=cevaplar2!Z429,"D",IF(cevaplar2!Z429="","B","Y"))</f>
        <v>Y</v>
      </c>
      <c r="U427" s="3" t="str">
        <f>IF('Cevap Anahtarı'!R$3=cevaplar2!AA429,"D",IF(cevaplar2!AA429="","B","Y"))</f>
        <v>D</v>
      </c>
      <c r="V427" s="3" t="str">
        <f>IF('Cevap Anahtarı'!S$3=cevaplar2!AB429,"D",IF(cevaplar2!AB429="","B","Y"))</f>
        <v>Y</v>
      </c>
      <c r="W427" s="3" t="str">
        <f>IF('Cevap Anahtarı'!T$3=cevaplar2!AC429,"D",IF(cevaplar2!AC429="","B","Y"))</f>
        <v>Y</v>
      </c>
      <c r="X427" s="3" t="str">
        <f>IF('Cevap Anahtarı'!U$3=cevaplar2!AD429,"D",IF(cevaplar2!AD429="","B","Y"))</f>
        <v>D</v>
      </c>
      <c r="Y427" s="43" t="str">
        <f>IF('Cevap Anahtarı'!V$3=cevaplar2!AF429,"D",IF(cevaplar2!AF429="","B","Y"))</f>
        <v>D</v>
      </c>
      <c r="Z427" s="43" t="str">
        <f>IF('Cevap Anahtarı'!W$3=cevaplar2!AG429,"D",IF(cevaplar2!AG429="","B","Y"))</f>
        <v>D</v>
      </c>
      <c r="AA427" s="43" t="str">
        <f>IF('Cevap Anahtarı'!X$3=cevaplar2!AH429,"D",IF(cevaplar2!AH429="","B","Y"))</f>
        <v>D</v>
      </c>
      <c r="AB427" s="43" t="str">
        <f>IF('Cevap Anahtarı'!Y$3=cevaplar2!AI429,"D",IF(cevaplar2!AI429="","B","Y"))</f>
        <v>D</v>
      </c>
      <c r="AC427" s="43" t="str">
        <f>IF('Cevap Anahtarı'!Z$3=cevaplar2!AJ429,"D",IF(cevaplar2!AJ429="","B","Y"))</f>
        <v>Y</v>
      </c>
      <c r="AD427" s="43" t="str">
        <f>IF('Cevap Anahtarı'!AA$3=cevaplar2!AK429,"D",IF(cevaplar2!AK429="","B","Y"))</f>
        <v>D</v>
      </c>
      <c r="AE427" s="43" t="str">
        <f>IF('Cevap Anahtarı'!AB$3=cevaplar2!AL429,"D",IF(cevaplar2!AL429="","B","Y"))</f>
        <v>Y</v>
      </c>
      <c r="AF427" s="43" t="str">
        <f>IF('Cevap Anahtarı'!AC$3=cevaplar2!AM429,"D",IF(cevaplar2!AM429="","B","Y"))</f>
        <v>Y</v>
      </c>
      <c r="AG427" s="43" t="str">
        <f>IF('Cevap Anahtarı'!AD$3=cevaplar2!AN429,"D",IF(cevaplar2!AN429="","B","Y"))</f>
        <v>D</v>
      </c>
      <c r="AH427" s="43" t="str">
        <f>IF('Cevap Anahtarı'!AE$3=cevaplar2!AO429,"D",IF(cevaplar2!AO429="","B","Y"))</f>
        <v>D</v>
      </c>
      <c r="AI427" s="43" t="str">
        <f>IF('Cevap Anahtarı'!AF$3=cevaplar2!AP429,"D",IF(cevaplar2!AP429="","B","Y"))</f>
        <v>Y</v>
      </c>
      <c r="AJ427" s="43" t="str">
        <f>IF('Cevap Anahtarı'!AG$3=cevaplar2!AQ429,"D",IF(cevaplar2!AQ429="","B","Y"))</f>
        <v>Y</v>
      </c>
      <c r="AK427" s="43" t="str">
        <f>IF('Cevap Anahtarı'!AH$3=cevaplar2!AR429,"D",IF(cevaplar2!AR429="","B","Y"))</f>
        <v>Y</v>
      </c>
      <c r="AL427" s="43" t="str">
        <f>IF('Cevap Anahtarı'!AI$3=cevaplar2!AS429,"D",IF(cevaplar2!AS429="","B","Y"))</f>
        <v>D</v>
      </c>
      <c r="AM427" s="43" t="str">
        <f>IF('Cevap Anahtarı'!AJ$3=cevaplar2!AT429,"D",IF(cevaplar2!AT429="","B","Y"))</f>
        <v>Y</v>
      </c>
      <c r="AN427" s="43" t="str">
        <f>IF('Cevap Anahtarı'!AK$3=cevaplar2!AU429,"D",IF(cevaplar2!AU429="","B","Y"))</f>
        <v>D</v>
      </c>
      <c r="AO427" s="43" t="str">
        <f>IF('Cevap Anahtarı'!AL$3=cevaplar2!AV429,"D",IF(cevaplar2!AV429="","B","Y"))</f>
        <v>Y</v>
      </c>
      <c r="AP427" s="43" t="str">
        <f>IF('Cevap Anahtarı'!AM$3=cevaplar2!AW429,"D",IF(cevaplar2!AW429="","B","Y"))</f>
        <v>Y</v>
      </c>
      <c r="AQ427" s="43" t="str">
        <f>IF('Cevap Anahtarı'!AN$3=cevaplar2!AX429,"D",IF(cevaplar2!AX429="","B","Y"))</f>
        <v>D</v>
      </c>
      <c r="AR427" s="43" t="str">
        <f>IF('Cevap Anahtarı'!AO$3=cevaplar2!AY429,"D",IF(cevaplar2!AY429="","B","Y"))</f>
        <v>D</v>
      </c>
      <c r="AS427" s="45" t="str">
        <f>IF('Cevap Anahtarı'!AP$3=cevaplar2!BA429,"D",IF(cevaplar2!BA429="","B","Y"))</f>
        <v>Y</v>
      </c>
      <c r="AT427" s="45" t="str">
        <f>IF('Cevap Anahtarı'!AQ$3=cevaplar2!BB429,"D",IF(cevaplar2!BB429="","B","Y"))</f>
        <v>Y</v>
      </c>
      <c r="AU427" s="45" t="str">
        <f>IF('Cevap Anahtarı'!AR$3=cevaplar2!BC429,"D",IF(cevaplar2!BC429="","B","Y"))</f>
        <v>Y</v>
      </c>
      <c r="AV427" s="45" t="str">
        <f>IF('Cevap Anahtarı'!AS$3=cevaplar2!BD429,"D",IF(cevaplar2!BD429="","B","Y"))</f>
        <v>D</v>
      </c>
      <c r="AW427" s="45" t="str">
        <f>IF('Cevap Anahtarı'!AT$3=cevaplar2!BE429,"D",IF(cevaplar2!BE429="","B","Y"))</f>
        <v>Y</v>
      </c>
      <c r="AX427" s="45" t="str">
        <f>IF('Cevap Anahtarı'!AU$3=cevaplar2!BF429,"D",IF(cevaplar2!BF429="","B","Y"))</f>
        <v>Y</v>
      </c>
      <c r="AY427" s="45" t="str">
        <f>IF('Cevap Anahtarı'!AV$3=cevaplar2!BG429,"D",IF(cevaplar2!BG429="","B","Y"))</f>
        <v>Y</v>
      </c>
      <c r="AZ427" s="45" t="str">
        <f>IF('Cevap Anahtarı'!AW$3=cevaplar2!BH429,"D",IF(cevaplar2!BH429="","B","Y"))</f>
        <v>D</v>
      </c>
      <c r="BA427" s="45" t="str">
        <f>IF('Cevap Anahtarı'!AX$3=cevaplar2!BI429,"D",IF(cevaplar2!BI429="","B","Y"))</f>
        <v>D</v>
      </c>
      <c r="BB427" s="45" t="str">
        <f>IF('Cevap Anahtarı'!AY$3=cevaplar2!BJ429,"D",IF(cevaplar2!BJ429="","B","Y"))</f>
        <v>Y</v>
      </c>
      <c r="BC427" s="45" t="str">
        <f>IF('Cevap Anahtarı'!AZ$3=cevaplar2!BK429,"D",IF(cevaplar2!BK429="","B","Y"))</f>
        <v>D</v>
      </c>
      <c r="BD427" s="45" t="str">
        <f>IF('Cevap Anahtarı'!BA$3=cevaplar2!BL429,"D",IF(cevaplar2!BL429="","B","Y"))</f>
        <v>D</v>
      </c>
      <c r="BE427" s="45" t="str">
        <f>IF('Cevap Anahtarı'!BB$3=cevaplar2!BM429,"D",IF(cevaplar2!BM429="","B","Y"))</f>
        <v>Y</v>
      </c>
      <c r="BF427" s="45" t="str">
        <f>IF('Cevap Anahtarı'!BC$3=cevaplar2!BN429,"D",IF(cevaplar2!BN429="","B","Y"))</f>
        <v>D</v>
      </c>
      <c r="BG427" s="45" t="str">
        <f>IF('Cevap Anahtarı'!BD$3=cevaplar2!BO429,"D",IF(cevaplar2!BO429="","B","Y"))</f>
        <v>D</v>
      </c>
      <c r="BH427" s="45" t="str">
        <f>IF('Cevap Anahtarı'!BE$3=cevaplar2!BP429,"D",IF(cevaplar2!BP429="","B","Y"))</f>
        <v>Y</v>
      </c>
      <c r="BI427" s="45" t="str">
        <f>IF('Cevap Anahtarı'!BF$3=cevaplar2!BQ429,"D",IF(cevaplar2!BQ429="","B","Y"))</f>
        <v>Y</v>
      </c>
      <c r="BJ427" s="45" t="str">
        <f>IF('Cevap Anahtarı'!BG$3=cevaplar2!BR429,"D",IF(cevaplar2!BR429="","B","Y"))</f>
        <v>D</v>
      </c>
      <c r="BK427" s="45" t="str">
        <f>IF('Cevap Anahtarı'!BH$3=cevaplar2!BS429,"D",IF(cevaplar2!BS429="","B","Y"))</f>
        <v>Y</v>
      </c>
      <c r="BL427" s="45" t="str">
        <f>IF('Cevap Anahtarı'!BI$3=cevaplar2!BT429,"D",IF(cevaplar2!BT429="","B","Y"))</f>
        <v>D</v>
      </c>
      <c r="BM427" s="47" t="str">
        <f>IF('Cevap Anahtarı'!BJ$3=cevaplar2!BV429,"D",IF(cevaplar2!BV429="","B","Y"))</f>
        <v>Y</v>
      </c>
      <c r="BN427" s="47" t="str">
        <f>IF('Cevap Anahtarı'!BK$3=cevaplar2!BW429,"D",IF(cevaplar2!BW429="","B","Y"))</f>
        <v>D</v>
      </c>
      <c r="BO427" s="47" t="str">
        <f>IF('Cevap Anahtarı'!BL$3=cevaplar2!BX429,"D",IF(cevaplar2!BX429="","B","Y"))</f>
        <v>Y</v>
      </c>
      <c r="BP427" s="47" t="str">
        <f>IF('Cevap Anahtarı'!BM$3=cevaplar2!BY429,"D",IF(cevaplar2!BY429="","B","Y"))</f>
        <v>D</v>
      </c>
      <c r="BQ427" s="47" t="str">
        <f>IF('Cevap Anahtarı'!BN$3=cevaplar2!BZ429,"D",IF(cevaplar2!BZ429="","B","Y"))</f>
        <v>D</v>
      </c>
      <c r="BR427" s="47" t="str">
        <f>IF('Cevap Anahtarı'!BO$3=cevaplar2!CA429,"D",IF(cevaplar2!CA429="","B","Y"))</f>
        <v>Y</v>
      </c>
      <c r="BS427" s="47" t="str">
        <f>IF('Cevap Anahtarı'!BP$3=cevaplar2!CB429,"D",IF(cevaplar2!CB429="","B","Y"))</f>
        <v>D</v>
      </c>
      <c r="BT427" s="47" t="str">
        <f>IF('Cevap Anahtarı'!BQ$3=cevaplar2!CC429,"D",IF(cevaplar2!CC429="","B","Y"))</f>
        <v>Y</v>
      </c>
      <c r="BU427" s="47" t="str">
        <f>IF('Cevap Anahtarı'!BR$3=cevaplar2!CD429,"D",IF(cevaplar2!CD429="","B","Y"))</f>
        <v>Y</v>
      </c>
      <c r="BV427" s="47" t="str">
        <f>IF('Cevap Anahtarı'!BS$3=cevaplar2!CE429,"D",IF(cevaplar2!CE429="","B","Y"))</f>
        <v>Y</v>
      </c>
      <c r="BW427" s="47" t="str">
        <f>IF('Cevap Anahtarı'!BT$3=cevaplar2!CF429,"D",IF(cevaplar2!CF429="","B","Y"))</f>
        <v>Y</v>
      </c>
      <c r="BX427" s="47" t="str">
        <f>IF('Cevap Anahtarı'!BU$3=cevaplar2!CG429,"D",IF(cevaplar2!CG429="","B","Y"))</f>
        <v>D</v>
      </c>
      <c r="BY427" s="47" t="str">
        <f>IF('Cevap Anahtarı'!BV$3=cevaplar2!CH429,"D",IF(cevaplar2!CH429="","B","Y"))</f>
        <v>D</v>
      </c>
      <c r="BZ427" s="47" t="str">
        <f>IF('Cevap Anahtarı'!BW$3=cevaplar2!CI429,"D",IF(cevaplar2!CI429="","B","Y"))</f>
        <v>D</v>
      </c>
      <c r="CA427" s="47" t="str">
        <f>IF('Cevap Anahtarı'!BX$3=cevaplar2!CJ429,"D",IF(cevaplar2!CJ429="","B","Y"))</f>
        <v>D</v>
      </c>
      <c r="CB427" s="47" t="str">
        <f>IF('Cevap Anahtarı'!BY$3=cevaplar2!CK429,"D",IF(cevaplar2!CK429="","B","Y"))</f>
        <v>Y</v>
      </c>
      <c r="CC427" s="47" t="str">
        <f>IF('Cevap Anahtarı'!BZ$3=cevaplar2!CL429,"D",IF(cevaplar2!CL429="","B","Y"))</f>
        <v>Y</v>
      </c>
      <c r="CD427" s="47" t="str">
        <f>IF('Cevap Anahtarı'!CA$3=cevaplar2!CM429,"D",IF(cevaplar2!CM429="","B","Y"))</f>
        <v>Y</v>
      </c>
      <c r="CE427" s="47" t="str">
        <f>IF('Cevap Anahtarı'!CB$3=cevaplar2!CN429,"D",IF(cevaplar2!CN429="","B","Y"))</f>
        <v>D</v>
      </c>
      <c r="CF427" s="47" t="str">
        <f>IF('Cevap Anahtarı'!CC$3=cevaplar2!CO429,"D",IF(cevaplar2!CO429="","B","Y"))</f>
        <v>D</v>
      </c>
      <c r="CG427" s="2" t="str">
        <f>IF('Cevap Anahtarı'!CD$3=cevaplar2!CQ429,"D",IF(cevaplar2!CQ429="","B","Y"))</f>
        <v>D</v>
      </c>
      <c r="CH427" s="2" t="str">
        <f>IF('Cevap Anahtarı'!CE$3=cevaplar2!CR429,"D",IF(cevaplar2!CR429="","B","Y"))</f>
        <v>Y</v>
      </c>
      <c r="CI427" s="2" t="str">
        <f>IF('Cevap Anahtarı'!CF$3=cevaplar2!CS429,"D",IF(cevaplar2!CS429="","B","Y"))</f>
        <v>D</v>
      </c>
      <c r="CJ427" s="2" t="str">
        <f>IF('Cevap Anahtarı'!CG$3=cevaplar2!CT429,"D",IF(cevaplar2!CT429="","B","Y"))</f>
        <v>Y</v>
      </c>
      <c r="CK427" s="2" t="str">
        <f>IF('Cevap Anahtarı'!CH$3=cevaplar2!CU429,"D",IF(cevaplar2!CU429="","B","Y"))</f>
        <v>D</v>
      </c>
      <c r="CL427" s="2" t="str">
        <f>IF('Cevap Anahtarı'!CI$3=cevaplar2!CV429,"D",IF(cevaplar2!CV429="","B","Y"))</f>
        <v>D</v>
      </c>
      <c r="CM427" s="2" t="str">
        <f>IF('Cevap Anahtarı'!CJ$3=cevaplar2!CW429,"D",IF(cevaplar2!CW429="","B","Y"))</f>
        <v>Y</v>
      </c>
      <c r="CN427" s="2" t="str">
        <f>IF('Cevap Anahtarı'!CK$3=cevaplar2!CX429,"D",IF(cevaplar2!CX429="","B","Y"))</f>
        <v>D</v>
      </c>
      <c r="CO427" s="2" t="str">
        <f>IF('Cevap Anahtarı'!CL$3=cevaplar2!CY429,"D",IF(cevaplar2!CY429="","B","Y"))</f>
        <v>D</v>
      </c>
      <c r="CP427" s="2" t="str">
        <f>IF('Cevap Anahtarı'!CM$3=cevaplar2!CZ429,"D",IF(cevaplar2!CZ429="","B","Y"))</f>
        <v>D</v>
      </c>
      <c r="CQ427" s="2" t="str">
        <f>IF('Cevap Anahtarı'!CN$3=cevaplar2!DA429,"D",IF(cevaplar2!DA429="","B","Y"))</f>
        <v>D</v>
      </c>
      <c r="CR427" s="2" t="str">
        <f>IF('Cevap Anahtarı'!CO$3=cevaplar2!DB429,"D",IF(cevaplar2!DB429="","B","Y"))</f>
        <v>Y</v>
      </c>
      <c r="CS427" s="2" t="str">
        <f>IF('Cevap Anahtarı'!CP$3=cevaplar2!DC429,"D",IF(cevaplar2!DC429="","B","Y"))</f>
        <v>D</v>
      </c>
      <c r="CT427" s="2" t="str">
        <f>IF('Cevap Anahtarı'!CQ$3=cevaplar2!DD429,"D",IF(cevaplar2!DD429="","B","Y"))</f>
        <v>D</v>
      </c>
      <c r="CU427" s="2" t="str">
        <f>IF('Cevap Anahtarı'!CR$3=cevaplar2!DE429,"D",IF(cevaplar2!DE429="","B","Y"))</f>
        <v>D</v>
      </c>
      <c r="CV427" s="2" t="str">
        <f>IF('Cevap Anahtarı'!CS$3=cevaplar2!DF429,"D",IF(cevaplar2!DF429="","B","Y"))</f>
        <v>D</v>
      </c>
      <c r="CW427" s="2" t="str">
        <f>IF('Cevap Anahtarı'!CT$3=cevaplar2!DG429,"D",IF(cevaplar2!DG429="","B","Y"))</f>
        <v>Y</v>
      </c>
      <c r="CX427" s="2" t="str">
        <f>IF('Cevap Anahtarı'!CU$3=cevaplar2!DH429,"D",IF(cevaplar2!DH429="","B","Y"))</f>
        <v>D</v>
      </c>
      <c r="CY427" s="2" t="str">
        <f>IF('Cevap Anahtarı'!CV$3=cevaplar2!DI429,"D",IF(cevaplar2!DI429="","B","Y"))</f>
        <v>Y</v>
      </c>
      <c r="CZ427" s="2" t="str">
        <f>IF('Cevap Anahtarı'!CW$3=cevaplar2!DJ429,"D",IF(cevaplar2!DJ429="","B","Y"))</f>
        <v>D</v>
      </c>
      <c r="DA427" s="51" t="str">
        <f>IF('Cevap Anahtarı'!CX$3=cevaplar2!DL429,"D",IF(cevaplar2!DL429="","B","Y"))</f>
        <v>D</v>
      </c>
      <c r="DB427" s="51" t="str">
        <f>IF('Cevap Anahtarı'!CY$3=cevaplar2!DM429,"D",IF(cevaplar2!DM429="","B","Y"))</f>
        <v>D</v>
      </c>
      <c r="DC427" s="51" t="str">
        <f>IF('Cevap Anahtarı'!CZ$3=cevaplar2!DN429,"D",IF(cevaplar2!DN429="","B","Y"))</f>
        <v>D</v>
      </c>
      <c r="DD427" s="51" t="str">
        <f>IF('Cevap Anahtarı'!DA$3=cevaplar2!DO429,"D",IF(cevaplar2!DO429="","B","Y"))</f>
        <v>D</v>
      </c>
      <c r="DE427" s="51" t="str">
        <f>IF('Cevap Anahtarı'!DB$3=cevaplar2!DP429,"D",IF(cevaplar2!DP429="","B","Y"))</f>
        <v>D</v>
      </c>
      <c r="DF427" s="51" t="str">
        <f>IF('Cevap Anahtarı'!DC$3=cevaplar2!DQ429,"D",IF(cevaplar2!DQ429="","B","Y"))</f>
        <v>Y</v>
      </c>
      <c r="DG427" s="51" t="str">
        <f>IF('Cevap Anahtarı'!DD$3=cevaplar2!DR429,"D",IF(cevaplar2!DR429="","B","Y"))</f>
        <v>D</v>
      </c>
      <c r="DH427" s="51" t="str">
        <f>IF('Cevap Anahtarı'!DE$3=cevaplar2!DS429,"D",IF(cevaplar2!DS429="","B","Y"))</f>
        <v>D</v>
      </c>
      <c r="DI427" s="51" t="str">
        <f>IF('Cevap Anahtarı'!DF$3=cevaplar2!DT429,"D",IF(cevaplar2!DT429="","B","Y"))</f>
        <v>D</v>
      </c>
      <c r="DJ427" s="51" t="str">
        <f>IF('Cevap Anahtarı'!DG$3=cevaplar2!DU429,"D",IF(cevaplar2!DU429="","B","Y"))</f>
        <v>D</v>
      </c>
      <c r="DK427" s="51" t="str">
        <f>IF('Cevap Anahtarı'!DH$3=cevaplar2!DV429,"D",IF(cevaplar2!DV429="","B","Y"))</f>
        <v>D</v>
      </c>
      <c r="DL427" s="51" t="str">
        <f>IF('Cevap Anahtarı'!DI$3=cevaplar2!DW429,"D",IF(cevaplar2!DW429="","B","Y"))</f>
        <v>D</v>
      </c>
      <c r="DM427" s="51" t="str">
        <f>IF('Cevap Anahtarı'!DJ$3=cevaplar2!DX429,"D",IF(cevaplar2!DX429="","B","Y"))</f>
        <v>D</v>
      </c>
      <c r="DN427" s="51" t="str">
        <f>IF('Cevap Anahtarı'!DK$3=cevaplar2!DY429,"D",IF(cevaplar2!DY429="","B","Y"))</f>
        <v>D</v>
      </c>
      <c r="DO427" s="51" t="str">
        <f>IF('Cevap Anahtarı'!DL$3=cevaplar2!DZ429,"D",IF(cevaplar2!DZ429="","B","Y"))</f>
        <v>D</v>
      </c>
      <c r="DP427" s="51" t="str">
        <f>IF('Cevap Anahtarı'!DM$3=cevaplar2!EA429,"D",IF(cevaplar2!EA429="","B","Y"))</f>
        <v>D</v>
      </c>
      <c r="DQ427" s="51" t="str">
        <f>IF('Cevap Anahtarı'!DN$3=cevaplar2!EB429,"D",IF(cevaplar2!EB429="","B","Y"))</f>
        <v>D</v>
      </c>
      <c r="DR427" s="51" t="str">
        <f>IF('Cevap Anahtarı'!DO$3=cevaplar2!EC429,"D",IF(cevaplar2!EC429="","B","Y"))</f>
        <v>D</v>
      </c>
      <c r="DS427" s="51" t="str">
        <f>IF('Cevap Anahtarı'!DP$3=cevaplar2!ED429,"D",IF(cevaplar2!ED429="","B","Y"))</f>
        <v>D</v>
      </c>
      <c r="DT427" s="51" t="str">
        <f>IF('Cevap Anahtarı'!DQ$3=cevaplar2!EE429,"D",IF(cevaplar2!EE429="","B","Y"))</f>
        <v>D</v>
      </c>
      <c r="DV427" s="104">
        <f t="shared" si="36"/>
        <v>45</v>
      </c>
      <c r="DW427" s="104">
        <f t="shared" si="37"/>
        <v>55</v>
      </c>
      <c r="DX427" s="104">
        <f t="shared" si="38"/>
        <v>45</v>
      </c>
      <c r="DY427" s="104">
        <f t="shared" si="39"/>
        <v>50</v>
      </c>
      <c r="DZ427" s="104">
        <f t="shared" si="40"/>
        <v>70</v>
      </c>
      <c r="EA427" s="104">
        <f t="shared" si="41"/>
        <v>95</v>
      </c>
    </row>
    <row r="428" spans="1:131" ht="18.75" customHeight="1" x14ac:dyDescent="0.2">
      <c r="A428" s="52">
        <v>426</v>
      </c>
      <c r="B428" s="53" t="str">
        <f>cevaplar!B430</f>
        <v>YENİHAYAT ORTAOKULU</v>
      </c>
      <c r="C428" s="52" t="str">
        <f>cevaplar!C430</f>
        <v>8/A</v>
      </c>
      <c r="D428" s="53" t="str">
        <f>cevaplar!E430</f>
        <v>ALEYNA NUR ÖZKAZICI</v>
      </c>
      <c r="E428" s="3" t="str">
        <f>IF('Cevap Anahtarı'!B$3=cevaplar2!K430,"D",IF(cevaplar2!K430="","B","Y"))</f>
        <v>D</v>
      </c>
      <c r="F428" s="3" t="str">
        <f>IF('Cevap Anahtarı'!C$3=cevaplar2!L430,"D",IF(cevaplar2!L430="","B","Y"))</f>
        <v>Y</v>
      </c>
      <c r="G428" s="3" t="str">
        <f>IF('Cevap Anahtarı'!D$3=cevaplar2!M430,"D",IF(cevaplar2!M430="","B","Y"))</f>
        <v>Y</v>
      </c>
      <c r="H428" s="3" t="str">
        <f>IF('Cevap Anahtarı'!E$3=cevaplar2!N430,"D",IF(cevaplar2!N430="","B","Y"))</f>
        <v>Y</v>
      </c>
      <c r="I428" s="3" t="str">
        <f>IF('Cevap Anahtarı'!F$3=cevaplar2!O430,"D",IF(cevaplar2!O430="","B","Y"))</f>
        <v>Y</v>
      </c>
      <c r="J428" s="3" t="str">
        <f>IF('Cevap Anahtarı'!G$3=cevaplar2!P430,"D",IF(cevaplar2!P430="","B","Y"))</f>
        <v>D</v>
      </c>
      <c r="K428" s="3" t="str">
        <f>IF('Cevap Anahtarı'!H$3=cevaplar2!Q430,"D",IF(cevaplar2!Q430="","B","Y"))</f>
        <v>Y</v>
      </c>
      <c r="L428" s="3" t="str">
        <f>IF('Cevap Anahtarı'!I$3=cevaplar2!R430,"D",IF(cevaplar2!R430="","B","Y"))</f>
        <v>Y</v>
      </c>
      <c r="M428" s="3" t="str">
        <f>IF('Cevap Anahtarı'!J$3=cevaplar2!S430,"D",IF(cevaplar2!S430="","B","Y"))</f>
        <v>D</v>
      </c>
      <c r="N428" s="3" t="str">
        <f>IF('Cevap Anahtarı'!K$3=cevaplar2!T430,"D",IF(cevaplar2!T430="","B","Y"))</f>
        <v>Y</v>
      </c>
      <c r="O428" s="3" t="str">
        <f>IF('Cevap Anahtarı'!L$3=cevaplar2!U430,"D",IF(cevaplar2!U430="","B","Y"))</f>
        <v>Y</v>
      </c>
      <c r="P428" s="3" t="str">
        <f>IF('Cevap Anahtarı'!M$3=cevaplar2!V430,"D",IF(cevaplar2!V430="","B","Y"))</f>
        <v>Y</v>
      </c>
      <c r="Q428" s="3" t="str">
        <f>IF('Cevap Anahtarı'!N$3=cevaplar2!W430,"D",IF(cevaplar2!W430="","B","Y"))</f>
        <v>D</v>
      </c>
      <c r="R428" s="3" t="str">
        <f>IF('Cevap Anahtarı'!O$3=cevaplar2!X430,"D",IF(cevaplar2!X430="","B","Y"))</f>
        <v>Y</v>
      </c>
      <c r="S428" s="3" t="str">
        <f>IF('Cevap Anahtarı'!P$3=cevaplar2!Y430,"D",IF(cevaplar2!Y430="","B","Y"))</f>
        <v>Y</v>
      </c>
      <c r="T428" s="3" t="str">
        <f>IF('Cevap Anahtarı'!Q$3=cevaplar2!Z430,"D",IF(cevaplar2!Z430="","B","Y"))</f>
        <v>Y</v>
      </c>
      <c r="U428" s="3" t="str">
        <f>IF('Cevap Anahtarı'!R$3=cevaplar2!AA430,"D",IF(cevaplar2!AA430="","B","Y"))</f>
        <v>Y</v>
      </c>
      <c r="V428" s="3" t="str">
        <f>IF('Cevap Anahtarı'!S$3=cevaplar2!AB430,"D",IF(cevaplar2!AB430="","B","Y"))</f>
        <v>D</v>
      </c>
      <c r="W428" s="3" t="str">
        <f>IF('Cevap Anahtarı'!T$3=cevaplar2!AC430,"D",IF(cevaplar2!AC430="","B","Y"))</f>
        <v>D</v>
      </c>
      <c r="X428" s="3" t="str">
        <f>IF('Cevap Anahtarı'!U$3=cevaplar2!AD430,"D",IF(cevaplar2!AD430="","B","Y"))</f>
        <v>Y</v>
      </c>
      <c r="Y428" s="43" t="str">
        <f>IF('Cevap Anahtarı'!V$3=cevaplar2!AF430,"D",IF(cevaplar2!AF430="","B","Y"))</f>
        <v>Y</v>
      </c>
      <c r="Z428" s="43" t="str">
        <f>IF('Cevap Anahtarı'!W$3=cevaplar2!AG430,"D",IF(cevaplar2!AG430="","B","Y"))</f>
        <v>D</v>
      </c>
      <c r="AA428" s="43" t="str">
        <f>IF('Cevap Anahtarı'!X$3=cevaplar2!AH430,"D",IF(cevaplar2!AH430="","B","Y"))</f>
        <v>Y</v>
      </c>
      <c r="AB428" s="43" t="str">
        <f>IF('Cevap Anahtarı'!Y$3=cevaplar2!AI430,"D",IF(cevaplar2!AI430="","B","Y"))</f>
        <v>Y</v>
      </c>
      <c r="AC428" s="43" t="str">
        <f>IF('Cevap Anahtarı'!Z$3=cevaplar2!AJ430,"D",IF(cevaplar2!AJ430="","B","Y"))</f>
        <v>Y</v>
      </c>
      <c r="AD428" s="43" t="str">
        <f>IF('Cevap Anahtarı'!AA$3=cevaplar2!AK430,"D",IF(cevaplar2!AK430="","B","Y"))</f>
        <v>Y</v>
      </c>
      <c r="AE428" s="43" t="str">
        <f>IF('Cevap Anahtarı'!AB$3=cevaplar2!AL430,"D",IF(cevaplar2!AL430="","B","Y"))</f>
        <v>D</v>
      </c>
      <c r="AF428" s="43" t="str">
        <f>IF('Cevap Anahtarı'!AC$3=cevaplar2!AM430,"D",IF(cevaplar2!AM430="","B","Y"))</f>
        <v>Y</v>
      </c>
      <c r="AG428" s="43" t="str">
        <f>IF('Cevap Anahtarı'!AD$3=cevaplar2!AN430,"D",IF(cevaplar2!AN430="","B","Y"))</f>
        <v>Y</v>
      </c>
      <c r="AH428" s="43" t="str">
        <f>IF('Cevap Anahtarı'!AE$3=cevaplar2!AO430,"D",IF(cevaplar2!AO430="","B","Y"))</f>
        <v>Y</v>
      </c>
      <c r="AI428" s="43" t="str">
        <f>IF('Cevap Anahtarı'!AF$3=cevaplar2!AP430,"D",IF(cevaplar2!AP430="","B","Y"))</f>
        <v>Y</v>
      </c>
      <c r="AJ428" s="43" t="str">
        <f>IF('Cevap Anahtarı'!AG$3=cevaplar2!AQ430,"D",IF(cevaplar2!AQ430="","B","Y"))</f>
        <v>Y</v>
      </c>
      <c r="AK428" s="43" t="str">
        <f>IF('Cevap Anahtarı'!AH$3=cevaplar2!AR430,"D",IF(cevaplar2!AR430="","B","Y"))</f>
        <v>D</v>
      </c>
      <c r="AL428" s="43" t="str">
        <f>IF('Cevap Anahtarı'!AI$3=cevaplar2!AS430,"D",IF(cevaplar2!AS430="","B","Y"))</f>
        <v>Y</v>
      </c>
      <c r="AM428" s="43" t="str">
        <f>IF('Cevap Anahtarı'!AJ$3=cevaplar2!AT430,"D",IF(cevaplar2!AT430="","B","Y"))</f>
        <v>D</v>
      </c>
      <c r="AN428" s="43" t="str">
        <f>IF('Cevap Anahtarı'!AK$3=cevaplar2!AU430,"D",IF(cevaplar2!AU430="","B","Y"))</f>
        <v>D</v>
      </c>
      <c r="AO428" s="43" t="str">
        <f>IF('Cevap Anahtarı'!AL$3=cevaplar2!AV430,"D",IF(cevaplar2!AV430="","B","Y"))</f>
        <v>Y</v>
      </c>
      <c r="AP428" s="43" t="str">
        <f>IF('Cevap Anahtarı'!AM$3=cevaplar2!AW430,"D",IF(cevaplar2!AW430="","B","Y"))</f>
        <v>Y</v>
      </c>
      <c r="AQ428" s="43" t="str">
        <f>IF('Cevap Anahtarı'!AN$3=cevaplar2!AX430,"D",IF(cevaplar2!AX430="","B","Y"))</f>
        <v>D</v>
      </c>
      <c r="AR428" s="43" t="str">
        <f>IF('Cevap Anahtarı'!AO$3=cevaplar2!AY430,"D",IF(cevaplar2!AY430="","B","Y"))</f>
        <v>Y</v>
      </c>
      <c r="AS428" s="45" t="str">
        <f>IF('Cevap Anahtarı'!AP$3=cevaplar2!BA430,"D",IF(cevaplar2!BA430="","B","Y"))</f>
        <v>Y</v>
      </c>
      <c r="AT428" s="45" t="str">
        <f>IF('Cevap Anahtarı'!AQ$3=cevaplar2!BB430,"D",IF(cevaplar2!BB430="","B","Y"))</f>
        <v>D</v>
      </c>
      <c r="AU428" s="45" t="str">
        <f>IF('Cevap Anahtarı'!AR$3=cevaplar2!BC430,"D",IF(cevaplar2!BC430="","B","Y"))</f>
        <v>Y</v>
      </c>
      <c r="AV428" s="45" t="str">
        <f>IF('Cevap Anahtarı'!AS$3=cevaplar2!BD430,"D",IF(cevaplar2!BD430="","B","Y"))</f>
        <v>D</v>
      </c>
      <c r="AW428" s="45" t="str">
        <f>IF('Cevap Anahtarı'!AT$3=cevaplar2!BE430,"D",IF(cevaplar2!BE430="","B","Y"))</f>
        <v>Y</v>
      </c>
      <c r="AX428" s="45" t="str">
        <f>IF('Cevap Anahtarı'!AU$3=cevaplar2!BF430,"D",IF(cevaplar2!BF430="","B","Y"))</f>
        <v>D</v>
      </c>
      <c r="AY428" s="45" t="str">
        <f>IF('Cevap Anahtarı'!AV$3=cevaplar2!BG430,"D",IF(cevaplar2!BG430="","B","Y"))</f>
        <v>Y</v>
      </c>
      <c r="AZ428" s="45" t="str">
        <f>IF('Cevap Anahtarı'!AW$3=cevaplar2!BH430,"D",IF(cevaplar2!BH430="","B","Y"))</f>
        <v>D</v>
      </c>
      <c r="BA428" s="45" t="str">
        <f>IF('Cevap Anahtarı'!AX$3=cevaplar2!BI430,"D",IF(cevaplar2!BI430="","B","Y"))</f>
        <v>Y</v>
      </c>
      <c r="BB428" s="45" t="str">
        <f>IF('Cevap Anahtarı'!AY$3=cevaplar2!BJ430,"D",IF(cevaplar2!BJ430="","B","Y"))</f>
        <v>Y</v>
      </c>
      <c r="BC428" s="45" t="str">
        <f>IF('Cevap Anahtarı'!AZ$3=cevaplar2!BK430,"D",IF(cevaplar2!BK430="","B","Y"))</f>
        <v>Y</v>
      </c>
      <c r="BD428" s="45" t="str">
        <f>IF('Cevap Anahtarı'!BA$3=cevaplar2!BL430,"D",IF(cevaplar2!BL430="","B","Y"))</f>
        <v>D</v>
      </c>
      <c r="BE428" s="45" t="str">
        <f>IF('Cevap Anahtarı'!BB$3=cevaplar2!BM430,"D",IF(cevaplar2!BM430="","B","Y"))</f>
        <v>Y</v>
      </c>
      <c r="BF428" s="45" t="str">
        <f>IF('Cevap Anahtarı'!BC$3=cevaplar2!BN430,"D",IF(cevaplar2!BN430="","B","Y"))</f>
        <v>D</v>
      </c>
      <c r="BG428" s="45" t="str">
        <f>IF('Cevap Anahtarı'!BD$3=cevaplar2!BO430,"D",IF(cevaplar2!BO430="","B","Y"))</f>
        <v>Y</v>
      </c>
      <c r="BH428" s="45" t="str">
        <f>IF('Cevap Anahtarı'!BE$3=cevaplar2!BP430,"D",IF(cevaplar2!BP430="","B","Y"))</f>
        <v>Y</v>
      </c>
      <c r="BI428" s="45" t="str">
        <f>IF('Cevap Anahtarı'!BF$3=cevaplar2!BQ430,"D",IF(cevaplar2!BQ430="","B","Y"))</f>
        <v>D</v>
      </c>
      <c r="BJ428" s="45" t="str">
        <f>IF('Cevap Anahtarı'!BG$3=cevaplar2!BR430,"D",IF(cevaplar2!BR430="","B","Y"))</f>
        <v>Y</v>
      </c>
      <c r="BK428" s="45" t="str">
        <f>IF('Cevap Anahtarı'!BH$3=cevaplar2!BS430,"D",IF(cevaplar2!BS430="","B","Y"))</f>
        <v>Y</v>
      </c>
      <c r="BL428" s="45" t="str">
        <f>IF('Cevap Anahtarı'!BI$3=cevaplar2!BT430,"D",IF(cevaplar2!BT430="","B","Y"))</f>
        <v>Y</v>
      </c>
      <c r="BM428" s="47" t="str">
        <f>IF('Cevap Anahtarı'!BJ$3=cevaplar2!BV430,"D",IF(cevaplar2!BV430="","B","Y"))</f>
        <v>Y</v>
      </c>
      <c r="BN428" s="47" t="str">
        <f>IF('Cevap Anahtarı'!BK$3=cevaplar2!BW430,"D",IF(cevaplar2!BW430="","B","Y"))</f>
        <v>Y</v>
      </c>
      <c r="BO428" s="47" t="str">
        <f>IF('Cevap Anahtarı'!BL$3=cevaplar2!BX430,"D",IF(cevaplar2!BX430="","B","Y"))</f>
        <v>Y</v>
      </c>
      <c r="BP428" s="47" t="str">
        <f>IF('Cevap Anahtarı'!BM$3=cevaplar2!BY430,"D",IF(cevaplar2!BY430="","B","Y"))</f>
        <v>Y</v>
      </c>
      <c r="BQ428" s="47" t="str">
        <f>IF('Cevap Anahtarı'!BN$3=cevaplar2!BZ430,"D",IF(cevaplar2!BZ430="","B","Y"))</f>
        <v>D</v>
      </c>
      <c r="BR428" s="47" t="str">
        <f>IF('Cevap Anahtarı'!BO$3=cevaplar2!CA430,"D",IF(cevaplar2!CA430="","B","Y"))</f>
        <v>D</v>
      </c>
      <c r="BS428" s="47" t="str">
        <f>IF('Cevap Anahtarı'!BP$3=cevaplar2!CB430,"D",IF(cevaplar2!CB430="","B","Y"))</f>
        <v>Y</v>
      </c>
      <c r="BT428" s="47" t="str">
        <f>IF('Cevap Anahtarı'!BQ$3=cevaplar2!CC430,"D",IF(cevaplar2!CC430="","B","Y"))</f>
        <v>Y</v>
      </c>
      <c r="BU428" s="47" t="str">
        <f>IF('Cevap Anahtarı'!BR$3=cevaplar2!CD430,"D",IF(cevaplar2!CD430="","B","Y"))</f>
        <v>D</v>
      </c>
      <c r="BV428" s="47" t="str">
        <f>IF('Cevap Anahtarı'!BS$3=cevaplar2!CE430,"D",IF(cevaplar2!CE430="","B","Y"))</f>
        <v>D</v>
      </c>
      <c r="BW428" s="47" t="str">
        <f>IF('Cevap Anahtarı'!BT$3=cevaplar2!CF430,"D",IF(cevaplar2!CF430="","B","Y"))</f>
        <v>Y</v>
      </c>
      <c r="BX428" s="47" t="str">
        <f>IF('Cevap Anahtarı'!BU$3=cevaplar2!CG430,"D",IF(cevaplar2!CG430="","B","Y"))</f>
        <v>D</v>
      </c>
      <c r="BY428" s="47" t="str">
        <f>IF('Cevap Anahtarı'!BV$3=cevaplar2!CH430,"D",IF(cevaplar2!CH430="","B","Y"))</f>
        <v>D</v>
      </c>
      <c r="BZ428" s="47" t="str">
        <f>IF('Cevap Anahtarı'!BW$3=cevaplar2!CI430,"D",IF(cevaplar2!CI430="","B","Y"))</f>
        <v>Y</v>
      </c>
      <c r="CA428" s="47" t="str">
        <f>IF('Cevap Anahtarı'!BX$3=cevaplar2!CJ430,"D",IF(cevaplar2!CJ430="","B","Y"))</f>
        <v>Y</v>
      </c>
      <c r="CB428" s="47" t="str">
        <f>IF('Cevap Anahtarı'!BY$3=cevaplar2!CK430,"D",IF(cevaplar2!CK430="","B","Y"))</f>
        <v>D</v>
      </c>
      <c r="CC428" s="47" t="str">
        <f>IF('Cevap Anahtarı'!BZ$3=cevaplar2!CL430,"D",IF(cevaplar2!CL430="","B","Y"))</f>
        <v>Y</v>
      </c>
      <c r="CD428" s="47" t="str">
        <f>IF('Cevap Anahtarı'!CA$3=cevaplar2!CM430,"D",IF(cevaplar2!CM430="","B","Y"))</f>
        <v>Y</v>
      </c>
      <c r="CE428" s="47" t="str">
        <f>IF('Cevap Anahtarı'!CB$3=cevaplar2!CN430,"D",IF(cevaplar2!CN430="","B","Y"))</f>
        <v>Y</v>
      </c>
      <c r="CF428" s="47" t="str">
        <f>IF('Cevap Anahtarı'!CC$3=cevaplar2!CO430,"D",IF(cevaplar2!CO430="","B","Y"))</f>
        <v>D</v>
      </c>
      <c r="CG428" s="2" t="str">
        <f>IF('Cevap Anahtarı'!CD$3=cevaplar2!CQ430,"D",IF(cevaplar2!CQ430="","B","Y"))</f>
        <v>Y</v>
      </c>
      <c r="CH428" s="2" t="str">
        <f>IF('Cevap Anahtarı'!CE$3=cevaplar2!CR430,"D",IF(cevaplar2!CR430="","B","Y"))</f>
        <v>Y</v>
      </c>
      <c r="CI428" s="2" t="str">
        <f>IF('Cevap Anahtarı'!CF$3=cevaplar2!CS430,"D",IF(cevaplar2!CS430="","B","Y"))</f>
        <v>Y</v>
      </c>
      <c r="CJ428" s="2" t="str">
        <f>IF('Cevap Anahtarı'!CG$3=cevaplar2!CT430,"D",IF(cevaplar2!CT430="","B","Y"))</f>
        <v>D</v>
      </c>
      <c r="CK428" s="2" t="str">
        <f>IF('Cevap Anahtarı'!CH$3=cevaplar2!CU430,"D",IF(cevaplar2!CU430="","B","Y"))</f>
        <v>D</v>
      </c>
      <c r="CL428" s="2" t="str">
        <f>IF('Cevap Anahtarı'!CI$3=cevaplar2!CV430,"D",IF(cevaplar2!CV430="","B","Y"))</f>
        <v>Y</v>
      </c>
      <c r="CM428" s="2" t="str">
        <f>IF('Cevap Anahtarı'!CJ$3=cevaplar2!CW430,"D",IF(cevaplar2!CW430="","B","Y"))</f>
        <v>Y</v>
      </c>
      <c r="CN428" s="2" t="str">
        <f>IF('Cevap Anahtarı'!CK$3=cevaplar2!CX430,"D",IF(cevaplar2!CX430="","B","Y"))</f>
        <v>D</v>
      </c>
      <c r="CO428" s="2" t="str">
        <f>IF('Cevap Anahtarı'!CL$3=cevaplar2!CY430,"D",IF(cevaplar2!CY430="","B","Y"))</f>
        <v>D</v>
      </c>
      <c r="CP428" s="2" t="str">
        <f>IF('Cevap Anahtarı'!CM$3=cevaplar2!CZ430,"D",IF(cevaplar2!CZ430="","B","Y"))</f>
        <v>D</v>
      </c>
      <c r="CQ428" s="2" t="str">
        <f>IF('Cevap Anahtarı'!CN$3=cevaplar2!DA430,"D",IF(cevaplar2!DA430="","B","Y"))</f>
        <v>Y</v>
      </c>
      <c r="CR428" s="2" t="str">
        <f>IF('Cevap Anahtarı'!CO$3=cevaplar2!DB430,"D",IF(cevaplar2!DB430="","B","Y"))</f>
        <v>D</v>
      </c>
      <c r="CS428" s="2" t="str">
        <f>IF('Cevap Anahtarı'!CP$3=cevaplar2!DC430,"D",IF(cevaplar2!DC430="","B","Y"))</f>
        <v>Y</v>
      </c>
      <c r="CT428" s="2" t="str">
        <f>IF('Cevap Anahtarı'!CQ$3=cevaplar2!DD430,"D",IF(cevaplar2!DD430="","B","Y"))</f>
        <v>D</v>
      </c>
      <c r="CU428" s="2" t="str">
        <f>IF('Cevap Anahtarı'!CR$3=cevaplar2!DE430,"D",IF(cevaplar2!DE430="","B","Y"))</f>
        <v>D</v>
      </c>
      <c r="CV428" s="2" t="str">
        <f>IF('Cevap Anahtarı'!CS$3=cevaplar2!DF430,"D",IF(cevaplar2!DF430="","B","Y"))</f>
        <v>Y</v>
      </c>
      <c r="CW428" s="2" t="str">
        <f>IF('Cevap Anahtarı'!CT$3=cevaplar2!DG430,"D",IF(cevaplar2!DG430="","B","Y"))</f>
        <v>Y</v>
      </c>
      <c r="CX428" s="2" t="str">
        <f>IF('Cevap Anahtarı'!CU$3=cevaplar2!DH430,"D",IF(cevaplar2!DH430="","B","Y"))</f>
        <v>Y</v>
      </c>
      <c r="CY428" s="2" t="str">
        <f>IF('Cevap Anahtarı'!CV$3=cevaplar2!DI430,"D",IF(cevaplar2!DI430="","B","Y"))</f>
        <v>D</v>
      </c>
      <c r="CZ428" s="2" t="str">
        <f>IF('Cevap Anahtarı'!CW$3=cevaplar2!DJ430,"D",IF(cevaplar2!DJ430="","B","Y"))</f>
        <v>Y</v>
      </c>
      <c r="DA428" s="51" t="str">
        <f>IF('Cevap Anahtarı'!CX$3=cevaplar2!DL430,"D",IF(cevaplar2!DL430="","B","Y"))</f>
        <v>Y</v>
      </c>
      <c r="DB428" s="51" t="str">
        <f>IF('Cevap Anahtarı'!CY$3=cevaplar2!DM430,"D",IF(cevaplar2!DM430="","B","Y"))</f>
        <v>D</v>
      </c>
      <c r="DC428" s="51" t="str">
        <f>IF('Cevap Anahtarı'!CZ$3=cevaplar2!DN430,"D",IF(cevaplar2!DN430="","B","Y"))</f>
        <v>Y</v>
      </c>
      <c r="DD428" s="51" t="str">
        <f>IF('Cevap Anahtarı'!DA$3=cevaplar2!DO430,"D",IF(cevaplar2!DO430="","B","Y"))</f>
        <v>D</v>
      </c>
      <c r="DE428" s="51" t="str">
        <f>IF('Cevap Anahtarı'!DB$3=cevaplar2!DP430,"D",IF(cevaplar2!DP430="","B","Y"))</f>
        <v>D</v>
      </c>
      <c r="DF428" s="51" t="str">
        <f>IF('Cevap Anahtarı'!DC$3=cevaplar2!DQ430,"D",IF(cevaplar2!DQ430="","B","Y"))</f>
        <v>D</v>
      </c>
      <c r="DG428" s="51" t="str">
        <f>IF('Cevap Anahtarı'!DD$3=cevaplar2!DR430,"D",IF(cevaplar2!DR430="","B","Y"))</f>
        <v>D</v>
      </c>
      <c r="DH428" s="51" t="str">
        <f>IF('Cevap Anahtarı'!DE$3=cevaplar2!DS430,"D",IF(cevaplar2!DS430="","B","Y"))</f>
        <v>D</v>
      </c>
      <c r="DI428" s="51" t="str">
        <f>IF('Cevap Anahtarı'!DF$3=cevaplar2!DT430,"D",IF(cevaplar2!DT430="","B","Y"))</f>
        <v>Y</v>
      </c>
      <c r="DJ428" s="51" t="str">
        <f>IF('Cevap Anahtarı'!DG$3=cevaplar2!DU430,"D",IF(cevaplar2!DU430="","B","Y"))</f>
        <v>Y</v>
      </c>
      <c r="DK428" s="51" t="str">
        <f>IF('Cevap Anahtarı'!DH$3=cevaplar2!DV430,"D",IF(cevaplar2!DV430="","B","Y"))</f>
        <v>D</v>
      </c>
      <c r="DL428" s="51" t="str">
        <f>IF('Cevap Anahtarı'!DI$3=cevaplar2!DW430,"D",IF(cevaplar2!DW430="","B","Y"))</f>
        <v>Y</v>
      </c>
      <c r="DM428" s="51" t="str">
        <f>IF('Cevap Anahtarı'!DJ$3=cevaplar2!DX430,"D",IF(cevaplar2!DX430="","B","Y"))</f>
        <v>D</v>
      </c>
      <c r="DN428" s="51" t="str">
        <f>IF('Cevap Anahtarı'!DK$3=cevaplar2!DY430,"D",IF(cevaplar2!DY430="","B","Y"))</f>
        <v>D</v>
      </c>
      <c r="DO428" s="51" t="str">
        <f>IF('Cevap Anahtarı'!DL$3=cevaplar2!DZ430,"D",IF(cevaplar2!DZ430="","B","Y"))</f>
        <v>D</v>
      </c>
      <c r="DP428" s="51" t="str">
        <f>IF('Cevap Anahtarı'!DM$3=cevaplar2!EA430,"D",IF(cevaplar2!EA430="","B","Y"))</f>
        <v>D</v>
      </c>
      <c r="DQ428" s="51" t="str">
        <f>IF('Cevap Anahtarı'!DN$3=cevaplar2!EB430,"D",IF(cevaplar2!EB430="","B","Y"))</f>
        <v>Y</v>
      </c>
      <c r="DR428" s="51" t="str">
        <f>IF('Cevap Anahtarı'!DO$3=cevaplar2!EC430,"D",IF(cevaplar2!EC430="","B","Y"))</f>
        <v>D</v>
      </c>
      <c r="DS428" s="51" t="str">
        <f>IF('Cevap Anahtarı'!DP$3=cevaplar2!ED430,"D",IF(cevaplar2!ED430="","B","Y"))</f>
        <v>D</v>
      </c>
      <c r="DT428" s="51" t="str">
        <f>IF('Cevap Anahtarı'!DQ$3=cevaplar2!EE430,"D",IF(cevaplar2!EE430="","B","Y"))</f>
        <v>D</v>
      </c>
      <c r="DV428" s="104">
        <f t="shared" si="36"/>
        <v>30</v>
      </c>
      <c r="DW428" s="104">
        <f t="shared" si="37"/>
        <v>30</v>
      </c>
      <c r="DX428" s="104">
        <f t="shared" si="38"/>
        <v>35</v>
      </c>
      <c r="DY428" s="104">
        <f t="shared" si="39"/>
        <v>40</v>
      </c>
      <c r="DZ428" s="104">
        <f t="shared" si="40"/>
        <v>45</v>
      </c>
      <c r="EA428" s="104">
        <f t="shared" si="41"/>
        <v>70</v>
      </c>
    </row>
    <row r="429" spans="1:131" ht="18.75" customHeight="1" x14ac:dyDescent="0.2">
      <c r="A429" s="52">
        <v>427</v>
      </c>
      <c r="B429" s="53" t="str">
        <f>cevaplar!B431</f>
        <v>YENİHAYAT ORTAOKULU</v>
      </c>
      <c r="C429" s="52" t="str">
        <f>cevaplar!C431</f>
        <v>8/A</v>
      </c>
      <c r="D429" s="53" t="str">
        <f>cevaplar!E431</f>
        <v>ASLI ATAK</v>
      </c>
      <c r="E429" s="3" t="str">
        <f>IF('Cevap Anahtarı'!B$3=cevaplar2!K431,"D",IF(cevaplar2!K431="","B","Y"))</f>
        <v>Y</v>
      </c>
      <c r="F429" s="3" t="str">
        <f>IF('Cevap Anahtarı'!C$3=cevaplar2!L431,"D",IF(cevaplar2!L431="","B","Y"))</f>
        <v>D</v>
      </c>
      <c r="G429" s="3" t="str">
        <f>IF('Cevap Anahtarı'!D$3=cevaplar2!M431,"D",IF(cevaplar2!M431="","B","Y"))</f>
        <v>Y</v>
      </c>
      <c r="H429" s="3" t="str">
        <f>IF('Cevap Anahtarı'!E$3=cevaplar2!N431,"D",IF(cevaplar2!N431="","B","Y"))</f>
        <v>Y</v>
      </c>
      <c r="I429" s="3" t="str">
        <f>IF('Cevap Anahtarı'!F$3=cevaplar2!O431,"D",IF(cevaplar2!O431="","B","Y"))</f>
        <v>Y</v>
      </c>
      <c r="J429" s="3" t="str">
        <f>IF('Cevap Anahtarı'!G$3=cevaplar2!P431,"D",IF(cevaplar2!P431="","B","Y"))</f>
        <v>D</v>
      </c>
      <c r="K429" s="3" t="str">
        <f>IF('Cevap Anahtarı'!H$3=cevaplar2!Q431,"D",IF(cevaplar2!Q431="","B","Y"))</f>
        <v>D</v>
      </c>
      <c r="L429" s="3" t="str">
        <f>IF('Cevap Anahtarı'!I$3=cevaplar2!R431,"D",IF(cevaplar2!R431="","B","Y"))</f>
        <v>D</v>
      </c>
      <c r="M429" s="3" t="str">
        <f>IF('Cevap Anahtarı'!J$3=cevaplar2!S431,"D",IF(cevaplar2!S431="","B","Y"))</f>
        <v>Y</v>
      </c>
      <c r="N429" s="3" t="str">
        <f>IF('Cevap Anahtarı'!K$3=cevaplar2!T431,"D",IF(cevaplar2!T431="","B","Y"))</f>
        <v>D</v>
      </c>
      <c r="O429" s="3" t="str">
        <f>IF('Cevap Anahtarı'!L$3=cevaplar2!U431,"D",IF(cevaplar2!U431="","B","Y"))</f>
        <v>Y</v>
      </c>
      <c r="P429" s="3" t="str">
        <f>IF('Cevap Anahtarı'!M$3=cevaplar2!V431,"D",IF(cevaplar2!V431="","B","Y"))</f>
        <v>Y</v>
      </c>
      <c r="Q429" s="3" t="str">
        <f>IF('Cevap Anahtarı'!N$3=cevaplar2!W431,"D",IF(cevaplar2!W431="","B","Y"))</f>
        <v>D</v>
      </c>
      <c r="R429" s="3" t="str">
        <f>IF('Cevap Anahtarı'!O$3=cevaplar2!X431,"D",IF(cevaplar2!X431="","B","Y"))</f>
        <v>D</v>
      </c>
      <c r="S429" s="3" t="str">
        <f>IF('Cevap Anahtarı'!P$3=cevaplar2!Y431,"D",IF(cevaplar2!Y431="","B","Y"))</f>
        <v>Y</v>
      </c>
      <c r="T429" s="3" t="str">
        <f>IF('Cevap Anahtarı'!Q$3=cevaplar2!Z431,"D",IF(cevaplar2!Z431="","B","Y"))</f>
        <v>D</v>
      </c>
      <c r="U429" s="3" t="str">
        <f>IF('Cevap Anahtarı'!R$3=cevaplar2!AA431,"D",IF(cevaplar2!AA431="","B","Y"))</f>
        <v>D</v>
      </c>
      <c r="V429" s="3" t="str">
        <f>IF('Cevap Anahtarı'!S$3=cevaplar2!AB431,"D",IF(cevaplar2!AB431="","B","Y"))</f>
        <v>Y</v>
      </c>
      <c r="W429" s="3" t="str">
        <f>IF('Cevap Anahtarı'!T$3=cevaplar2!AC431,"D",IF(cevaplar2!AC431="","B","Y"))</f>
        <v>D</v>
      </c>
      <c r="X429" s="3" t="str">
        <f>IF('Cevap Anahtarı'!U$3=cevaplar2!AD431,"D",IF(cevaplar2!AD431="","B","Y"))</f>
        <v>D</v>
      </c>
      <c r="Y429" s="43" t="str">
        <f>IF('Cevap Anahtarı'!V$3=cevaplar2!AF431,"D",IF(cevaplar2!AF431="","B","Y"))</f>
        <v>Y</v>
      </c>
      <c r="Z429" s="43" t="str">
        <f>IF('Cevap Anahtarı'!W$3=cevaplar2!AG431,"D",IF(cevaplar2!AG431="","B","Y"))</f>
        <v>Y</v>
      </c>
      <c r="AA429" s="43" t="str">
        <f>IF('Cevap Anahtarı'!X$3=cevaplar2!AH431,"D",IF(cevaplar2!AH431="","B","Y"))</f>
        <v>D</v>
      </c>
      <c r="AB429" s="43" t="str">
        <f>IF('Cevap Anahtarı'!Y$3=cevaplar2!AI431,"D",IF(cevaplar2!AI431="","B","Y"))</f>
        <v>D</v>
      </c>
      <c r="AC429" s="43" t="str">
        <f>IF('Cevap Anahtarı'!Z$3=cevaplar2!AJ431,"D",IF(cevaplar2!AJ431="","B","Y"))</f>
        <v>Y</v>
      </c>
      <c r="AD429" s="43" t="str">
        <f>IF('Cevap Anahtarı'!AA$3=cevaplar2!AK431,"D",IF(cevaplar2!AK431="","B","Y"))</f>
        <v>Y</v>
      </c>
      <c r="AE429" s="43" t="str">
        <f>IF('Cevap Anahtarı'!AB$3=cevaplar2!AL431,"D",IF(cevaplar2!AL431="","B","Y"))</f>
        <v>Y</v>
      </c>
      <c r="AF429" s="43" t="str">
        <f>IF('Cevap Anahtarı'!AC$3=cevaplar2!AM431,"D",IF(cevaplar2!AM431="","B","Y"))</f>
        <v>Y</v>
      </c>
      <c r="AG429" s="43" t="str">
        <f>IF('Cevap Anahtarı'!AD$3=cevaplar2!AN431,"D",IF(cevaplar2!AN431="","B","Y"))</f>
        <v>D</v>
      </c>
      <c r="AH429" s="43" t="str">
        <f>IF('Cevap Anahtarı'!AE$3=cevaplar2!AO431,"D",IF(cevaplar2!AO431="","B","Y"))</f>
        <v>Y</v>
      </c>
      <c r="AI429" s="43" t="str">
        <f>IF('Cevap Anahtarı'!AF$3=cevaplar2!AP431,"D",IF(cevaplar2!AP431="","B","Y"))</f>
        <v>D</v>
      </c>
      <c r="AJ429" s="43" t="str">
        <f>IF('Cevap Anahtarı'!AG$3=cevaplar2!AQ431,"D",IF(cevaplar2!AQ431="","B","Y"))</f>
        <v>D</v>
      </c>
      <c r="AK429" s="43" t="str">
        <f>IF('Cevap Anahtarı'!AH$3=cevaplar2!AR431,"D",IF(cevaplar2!AR431="","B","Y"))</f>
        <v>Y</v>
      </c>
      <c r="AL429" s="43" t="str">
        <f>IF('Cevap Anahtarı'!AI$3=cevaplar2!AS431,"D",IF(cevaplar2!AS431="","B","Y"))</f>
        <v>Y</v>
      </c>
      <c r="AM429" s="43" t="str">
        <f>IF('Cevap Anahtarı'!AJ$3=cevaplar2!AT431,"D",IF(cevaplar2!AT431="","B","Y"))</f>
        <v>D</v>
      </c>
      <c r="AN429" s="43" t="str">
        <f>IF('Cevap Anahtarı'!AK$3=cevaplar2!AU431,"D",IF(cevaplar2!AU431="","B","Y"))</f>
        <v>Y</v>
      </c>
      <c r="AO429" s="43" t="str">
        <f>IF('Cevap Anahtarı'!AL$3=cevaplar2!AV431,"D",IF(cevaplar2!AV431="","B","Y"))</f>
        <v>Y</v>
      </c>
      <c r="AP429" s="43" t="str">
        <f>IF('Cevap Anahtarı'!AM$3=cevaplar2!AW431,"D",IF(cevaplar2!AW431="","B","Y"))</f>
        <v>Y</v>
      </c>
      <c r="AQ429" s="43" t="str">
        <f>IF('Cevap Anahtarı'!AN$3=cevaplar2!AX431,"D",IF(cevaplar2!AX431="","B","Y"))</f>
        <v>Y</v>
      </c>
      <c r="AR429" s="43" t="str">
        <f>IF('Cevap Anahtarı'!AO$3=cevaplar2!AY431,"D",IF(cevaplar2!AY431="","B","Y"))</f>
        <v>Y</v>
      </c>
      <c r="AS429" s="45" t="str">
        <f>IF('Cevap Anahtarı'!AP$3=cevaplar2!BA431,"D",IF(cevaplar2!BA431="","B","Y"))</f>
        <v>D</v>
      </c>
      <c r="AT429" s="45" t="str">
        <f>IF('Cevap Anahtarı'!AQ$3=cevaplar2!BB431,"D",IF(cevaplar2!BB431="","B","Y"))</f>
        <v>D</v>
      </c>
      <c r="AU429" s="45" t="str">
        <f>IF('Cevap Anahtarı'!AR$3=cevaplar2!BC431,"D",IF(cevaplar2!BC431="","B","Y"))</f>
        <v>D</v>
      </c>
      <c r="AV429" s="45" t="str">
        <f>IF('Cevap Anahtarı'!AS$3=cevaplar2!BD431,"D",IF(cevaplar2!BD431="","B","Y"))</f>
        <v>D</v>
      </c>
      <c r="AW429" s="45" t="str">
        <f>IF('Cevap Anahtarı'!AT$3=cevaplar2!BE431,"D",IF(cevaplar2!BE431="","B","Y"))</f>
        <v>D</v>
      </c>
      <c r="AX429" s="45" t="str">
        <f>IF('Cevap Anahtarı'!AU$3=cevaplar2!BF431,"D",IF(cevaplar2!BF431="","B","Y"))</f>
        <v>Y</v>
      </c>
      <c r="AY429" s="45" t="str">
        <f>IF('Cevap Anahtarı'!AV$3=cevaplar2!BG431,"D",IF(cevaplar2!BG431="","B","Y"))</f>
        <v>D</v>
      </c>
      <c r="AZ429" s="45" t="str">
        <f>IF('Cevap Anahtarı'!AW$3=cevaplar2!BH431,"D",IF(cevaplar2!BH431="","B","Y"))</f>
        <v>Y</v>
      </c>
      <c r="BA429" s="45" t="str">
        <f>IF('Cevap Anahtarı'!AX$3=cevaplar2!BI431,"D",IF(cevaplar2!BI431="","B","Y"))</f>
        <v>Y</v>
      </c>
      <c r="BB429" s="45" t="str">
        <f>IF('Cevap Anahtarı'!AY$3=cevaplar2!BJ431,"D",IF(cevaplar2!BJ431="","B","Y"))</f>
        <v>Y</v>
      </c>
      <c r="BC429" s="45" t="str">
        <f>IF('Cevap Anahtarı'!AZ$3=cevaplar2!BK431,"D",IF(cevaplar2!BK431="","B","Y"))</f>
        <v>D</v>
      </c>
      <c r="BD429" s="45" t="str">
        <f>IF('Cevap Anahtarı'!BA$3=cevaplar2!BL431,"D",IF(cevaplar2!BL431="","B","Y"))</f>
        <v>D</v>
      </c>
      <c r="BE429" s="45" t="str">
        <f>IF('Cevap Anahtarı'!BB$3=cevaplar2!BM431,"D",IF(cevaplar2!BM431="","B","Y"))</f>
        <v>D</v>
      </c>
      <c r="BF429" s="45" t="str">
        <f>IF('Cevap Anahtarı'!BC$3=cevaplar2!BN431,"D",IF(cevaplar2!BN431="","B","Y"))</f>
        <v>Y</v>
      </c>
      <c r="BG429" s="45" t="str">
        <f>IF('Cevap Anahtarı'!BD$3=cevaplar2!BO431,"D",IF(cevaplar2!BO431="","B","Y"))</f>
        <v>Y</v>
      </c>
      <c r="BH429" s="45" t="str">
        <f>IF('Cevap Anahtarı'!BE$3=cevaplar2!BP431,"D",IF(cevaplar2!BP431="","B","Y"))</f>
        <v>Y</v>
      </c>
      <c r="BI429" s="45" t="str">
        <f>IF('Cevap Anahtarı'!BF$3=cevaplar2!BQ431,"D",IF(cevaplar2!BQ431="","B","Y"))</f>
        <v>D</v>
      </c>
      <c r="BJ429" s="45" t="str">
        <f>IF('Cevap Anahtarı'!BG$3=cevaplar2!BR431,"D",IF(cevaplar2!BR431="","B","Y"))</f>
        <v>Y</v>
      </c>
      <c r="BK429" s="45" t="str">
        <f>IF('Cevap Anahtarı'!BH$3=cevaplar2!BS431,"D",IF(cevaplar2!BS431="","B","Y"))</f>
        <v>Y</v>
      </c>
      <c r="BL429" s="45" t="str">
        <f>IF('Cevap Anahtarı'!BI$3=cevaplar2!BT431,"D",IF(cevaplar2!BT431="","B","Y"))</f>
        <v>D</v>
      </c>
      <c r="BM429" s="47" t="str">
        <f>IF('Cevap Anahtarı'!BJ$3=cevaplar2!BV431,"D",IF(cevaplar2!BV431="","B","Y"))</f>
        <v>D</v>
      </c>
      <c r="BN429" s="47" t="str">
        <f>IF('Cevap Anahtarı'!BK$3=cevaplar2!BW431,"D",IF(cevaplar2!BW431="","B","Y"))</f>
        <v>Y</v>
      </c>
      <c r="BO429" s="47" t="str">
        <f>IF('Cevap Anahtarı'!BL$3=cevaplar2!BX431,"D",IF(cevaplar2!BX431="","B","Y"))</f>
        <v>Y</v>
      </c>
      <c r="BP429" s="47" t="str">
        <f>IF('Cevap Anahtarı'!BM$3=cevaplar2!BY431,"D",IF(cevaplar2!BY431="","B","Y"))</f>
        <v>Y</v>
      </c>
      <c r="BQ429" s="47" t="str">
        <f>IF('Cevap Anahtarı'!BN$3=cevaplar2!BZ431,"D",IF(cevaplar2!BZ431="","B","Y"))</f>
        <v>D</v>
      </c>
      <c r="BR429" s="47" t="str">
        <f>IF('Cevap Anahtarı'!BO$3=cevaplar2!CA431,"D",IF(cevaplar2!CA431="","B","Y"))</f>
        <v>D</v>
      </c>
      <c r="BS429" s="47" t="str">
        <f>IF('Cevap Anahtarı'!BP$3=cevaplar2!CB431,"D",IF(cevaplar2!CB431="","B","Y"))</f>
        <v>Y</v>
      </c>
      <c r="BT429" s="47" t="str">
        <f>IF('Cevap Anahtarı'!BQ$3=cevaplar2!CC431,"D",IF(cevaplar2!CC431="","B","Y"))</f>
        <v>D</v>
      </c>
      <c r="BU429" s="47" t="str">
        <f>IF('Cevap Anahtarı'!BR$3=cevaplar2!CD431,"D",IF(cevaplar2!CD431="","B","Y"))</f>
        <v>D</v>
      </c>
      <c r="BV429" s="47" t="str">
        <f>IF('Cevap Anahtarı'!BS$3=cevaplar2!CE431,"D",IF(cevaplar2!CE431="","B","Y"))</f>
        <v>D</v>
      </c>
      <c r="BW429" s="47" t="str">
        <f>IF('Cevap Anahtarı'!BT$3=cevaplar2!CF431,"D",IF(cevaplar2!CF431="","B","Y"))</f>
        <v>D</v>
      </c>
      <c r="BX429" s="47" t="str">
        <f>IF('Cevap Anahtarı'!BU$3=cevaplar2!CG431,"D",IF(cevaplar2!CG431="","B","Y"))</f>
        <v>D</v>
      </c>
      <c r="BY429" s="47" t="str">
        <f>IF('Cevap Anahtarı'!BV$3=cevaplar2!CH431,"D",IF(cevaplar2!CH431="","B","Y"))</f>
        <v>D</v>
      </c>
      <c r="BZ429" s="47" t="str">
        <f>IF('Cevap Anahtarı'!BW$3=cevaplar2!CI431,"D",IF(cevaplar2!CI431="","B","Y"))</f>
        <v>D</v>
      </c>
      <c r="CA429" s="47" t="str">
        <f>IF('Cevap Anahtarı'!BX$3=cevaplar2!CJ431,"D",IF(cevaplar2!CJ431="","B","Y"))</f>
        <v>D</v>
      </c>
      <c r="CB429" s="47" t="str">
        <f>IF('Cevap Anahtarı'!BY$3=cevaplar2!CK431,"D",IF(cevaplar2!CK431="","B","Y"))</f>
        <v>D</v>
      </c>
      <c r="CC429" s="47" t="str">
        <f>IF('Cevap Anahtarı'!BZ$3=cevaplar2!CL431,"D",IF(cevaplar2!CL431="","B","Y"))</f>
        <v>D</v>
      </c>
      <c r="CD429" s="47" t="str">
        <f>IF('Cevap Anahtarı'!CA$3=cevaplar2!CM431,"D",IF(cevaplar2!CM431="","B","Y"))</f>
        <v>D</v>
      </c>
      <c r="CE429" s="47" t="str">
        <f>IF('Cevap Anahtarı'!CB$3=cevaplar2!CN431,"D",IF(cevaplar2!CN431="","B","Y"))</f>
        <v>D</v>
      </c>
      <c r="CF429" s="47" t="str">
        <f>IF('Cevap Anahtarı'!CC$3=cevaplar2!CO431,"D",IF(cevaplar2!CO431="","B","Y"))</f>
        <v>D</v>
      </c>
      <c r="CG429" s="2" t="str">
        <f>IF('Cevap Anahtarı'!CD$3=cevaplar2!CQ431,"D",IF(cevaplar2!CQ431="","B","Y"))</f>
        <v>D</v>
      </c>
      <c r="CH429" s="2" t="str">
        <f>IF('Cevap Anahtarı'!CE$3=cevaplar2!CR431,"D",IF(cevaplar2!CR431="","B","Y"))</f>
        <v>D</v>
      </c>
      <c r="CI429" s="2" t="str">
        <f>IF('Cevap Anahtarı'!CF$3=cevaplar2!CS431,"D",IF(cevaplar2!CS431="","B","Y"))</f>
        <v>D</v>
      </c>
      <c r="CJ429" s="2" t="str">
        <f>IF('Cevap Anahtarı'!CG$3=cevaplar2!CT431,"D",IF(cevaplar2!CT431="","B","Y"))</f>
        <v>D</v>
      </c>
      <c r="CK429" s="2" t="str">
        <f>IF('Cevap Anahtarı'!CH$3=cevaplar2!CU431,"D",IF(cevaplar2!CU431="","B","Y"))</f>
        <v>Y</v>
      </c>
      <c r="CL429" s="2" t="str">
        <f>IF('Cevap Anahtarı'!CI$3=cevaplar2!CV431,"D",IF(cevaplar2!CV431="","B","Y"))</f>
        <v>D</v>
      </c>
      <c r="CM429" s="2" t="str">
        <f>IF('Cevap Anahtarı'!CJ$3=cevaplar2!CW431,"D",IF(cevaplar2!CW431="","B","Y"))</f>
        <v>Y</v>
      </c>
      <c r="CN429" s="2" t="str">
        <f>IF('Cevap Anahtarı'!CK$3=cevaplar2!CX431,"D",IF(cevaplar2!CX431="","B","Y"))</f>
        <v>D</v>
      </c>
      <c r="CO429" s="2" t="str">
        <f>IF('Cevap Anahtarı'!CL$3=cevaplar2!CY431,"D",IF(cevaplar2!CY431="","B","Y"))</f>
        <v>D</v>
      </c>
      <c r="CP429" s="2" t="str">
        <f>IF('Cevap Anahtarı'!CM$3=cevaplar2!CZ431,"D",IF(cevaplar2!CZ431="","B","Y"))</f>
        <v>D</v>
      </c>
      <c r="CQ429" s="2" t="str">
        <f>IF('Cevap Anahtarı'!CN$3=cevaplar2!DA431,"D",IF(cevaplar2!DA431="","B","Y"))</f>
        <v>D</v>
      </c>
      <c r="CR429" s="2" t="str">
        <f>IF('Cevap Anahtarı'!CO$3=cevaplar2!DB431,"D",IF(cevaplar2!DB431="","B","Y"))</f>
        <v>D</v>
      </c>
      <c r="CS429" s="2" t="str">
        <f>IF('Cevap Anahtarı'!CP$3=cevaplar2!DC431,"D",IF(cevaplar2!DC431="","B","Y"))</f>
        <v>Y</v>
      </c>
      <c r="CT429" s="2" t="str">
        <f>IF('Cevap Anahtarı'!CQ$3=cevaplar2!DD431,"D",IF(cevaplar2!DD431="","B","Y"))</f>
        <v>D</v>
      </c>
      <c r="CU429" s="2" t="str">
        <f>IF('Cevap Anahtarı'!CR$3=cevaplar2!DE431,"D",IF(cevaplar2!DE431="","B","Y"))</f>
        <v>Y</v>
      </c>
      <c r="CV429" s="2" t="str">
        <f>IF('Cevap Anahtarı'!CS$3=cevaplar2!DF431,"D",IF(cevaplar2!DF431="","B","Y"))</f>
        <v>Y</v>
      </c>
      <c r="CW429" s="2" t="str">
        <f>IF('Cevap Anahtarı'!CT$3=cevaplar2!DG431,"D",IF(cevaplar2!DG431="","B","Y"))</f>
        <v>D</v>
      </c>
      <c r="CX429" s="2" t="str">
        <f>IF('Cevap Anahtarı'!CU$3=cevaplar2!DH431,"D",IF(cevaplar2!DH431="","B","Y"))</f>
        <v>D</v>
      </c>
      <c r="CY429" s="2" t="str">
        <f>IF('Cevap Anahtarı'!CV$3=cevaplar2!DI431,"D",IF(cevaplar2!DI431="","B","Y"))</f>
        <v>D</v>
      </c>
      <c r="CZ429" s="2" t="str">
        <f>IF('Cevap Anahtarı'!CW$3=cevaplar2!DJ431,"D",IF(cevaplar2!DJ431="","B","Y"))</f>
        <v>D</v>
      </c>
      <c r="DA429" s="51" t="str">
        <f>IF('Cevap Anahtarı'!CX$3=cevaplar2!DL431,"D",IF(cevaplar2!DL431="","B","Y"))</f>
        <v>D</v>
      </c>
      <c r="DB429" s="51" t="str">
        <f>IF('Cevap Anahtarı'!CY$3=cevaplar2!DM431,"D",IF(cevaplar2!DM431="","B","Y"))</f>
        <v>D</v>
      </c>
      <c r="DC429" s="51" t="str">
        <f>IF('Cevap Anahtarı'!CZ$3=cevaplar2!DN431,"D",IF(cevaplar2!DN431="","B","Y"))</f>
        <v>Y</v>
      </c>
      <c r="DD429" s="51" t="str">
        <f>IF('Cevap Anahtarı'!DA$3=cevaplar2!DO431,"D",IF(cevaplar2!DO431="","B","Y"))</f>
        <v>D</v>
      </c>
      <c r="DE429" s="51" t="str">
        <f>IF('Cevap Anahtarı'!DB$3=cevaplar2!DP431,"D",IF(cevaplar2!DP431="","B","Y"))</f>
        <v>D</v>
      </c>
      <c r="DF429" s="51" t="str">
        <f>IF('Cevap Anahtarı'!DC$3=cevaplar2!DQ431,"D",IF(cevaplar2!DQ431="","B","Y"))</f>
        <v>Y</v>
      </c>
      <c r="DG429" s="51" t="str">
        <f>IF('Cevap Anahtarı'!DD$3=cevaplar2!DR431,"D",IF(cevaplar2!DR431="","B","Y"))</f>
        <v>Y</v>
      </c>
      <c r="DH429" s="51" t="str">
        <f>IF('Cevap Anahtarı'!DE$3=cevaplar2!DS431,"D",IF(cevaplar2!DS431="","B","Y"))</f>
        <v>D</v>
      </c>
      <c r="DI429" s="51" t="str">
        <f>IF('Cevap Anahtarı'!DF$3=cevaplar2!DT431,"D",IF(cevaplar2!DT431="","B","Y"))</f>
        <v>D</v>
      </c>
      <c r="DJ429" s="51" t="str">
        <f>IF('Cevap Anahtarı'!DG$3=cevaplar2!DU431,"D",IF(cevaplar2!DU431="","B","Y"))</f>
        <v>D</v>
      </c>
      <c r="DK429" s="51" t="str">
        <f>IF('Cevap Anahtarı'!DH$3=cevaplar2!DV431,"D",IF(cevaplar2!DV431="","B","Y"))</f>
        <v>D</v>
      </c>
      <c r="DL429" s="51" t="str">
        <f>IF('Cevap Anahtarı'!DI$3=cevaplar2!DW431,"D",IF(cevaplar2!DW431="","B","Y"))</f>
        <v>Y</v>
      </c>
      <c r="DM429" s="51" t="str">
        <f>IF('Cevap Anahtarı'!DJ$3=cevaplar2!DX431,"D",IF(cevaplar2!DX431="","B","Y"))</f>
        <v>D</v>
      </c>
      <c r="DN429" s="51" t="str">
        <f>IF('Cevap Anahtarı'!DK$3=cevaplar2!DY431,"D",IF(cevaplar2!DY431="","B","Y"))</f>
        <v>Y</v>
      </c>
      <c r="DO429" s="51" t="str">
        <f>IF('Cevap Anahtarı'!DL$3=cevaplar2!DZ431,"D",IF(cevaplar2!DZ431="","B","Y"))</f>
        <v>D</v>
      </c>
      <c r="DP429" s="51" t="str">
        <f>IF('Cevap Anahtarı'!DM$3=cevaplar2!EA431,"D",IF(cevaplar2!EA431="","B","Y"))</f>
        <v>Y</v>
      </c>
      <c r="DQ429" s="51" t="str">
        <f>IF('Cevap Anahtarı'!DN$3=cevaplar2!EB431,"D",IF(cevaplar2!EB431="","B","Y"))</f>
        <v>Y</v>
      </c>
      <c r="DR429" s="51" t="str">
        <f>IF('Cevap Anahtarı'!DO$3=cevaplar2!EC431,"D",IF(cevaplar2!EC431="","B","Y"))</f>
        <v>D</v>
      </c>
      <c r="DS429" s="51" t="str">
        <f>IF('Cevap Anahtarı'!DP$3=cevaplar2!ED431,"D",IF(cevaplar2!ED431="","B","Y"))</f>
        <v>Y</v>
      </c>
      <c r="DT429" s="51" t="str">
        <f>IF('Cevap Anahtarı'!DQ$3=cevaplar2!EE431,"D",IF(cevaplar2!EE431="","B","Y"))</f>
        <v>D</v>
      </c>
      <c r="DV429" s="104">
        <f t="shared" si="36"/>
        <v>55</v>
      </c>
      <c r="DW429" s="104">
        <f t="shared" si="37"/>
        <v>30</v>
      </c>
      <c r="DX429" s="104">
        <f t="shared" si="38"/>
        <v>55</v>
      </c>
      <c r="DY429" s="104">
        <f t="shared" si="39"/>
        <v>80</v>
      </c>
      <c r="DZ429" s="104">
        <f t="shared" si="40"/>
        <v>75</v>
      </c>
      <c r="EA429" s="104">
        <f t="shared" si="41"/>
        <v>60</v>
      </c>
    </row>
    <row r="430" spans="1:131" ht="18.75" customHeight="1" x14ac:dyDescent="0.2">
      <c r="A430" s="52">
        <v>428</v>
      </c>
      <c r="B430" s="53" t="str">
        <f>cevaplar!B432</f>
        <v>YENİHAYAT ORTAOKULU</v>
      </c>
      <c r="C430" s="52" t="str">
        <f>cevaplar!C432</f>
        <v>8/A</v>
      </c>
      <c r="D430" s="53" t="str">
        <f>cevaplar!E432</f>
        <v>AZİZ ALPEREN GÜZELKÜÇÜK</v>
      </c>
      <c r="E430" s="3" t="str">
        <f>IF('Cevap Anahtarı'!B$3=cevaplar2!K432,"D",IF(cevaplar2!K432="","B","Y"))</f>
        <v>D</v>
      </c>
      <c r="F430" s="3" t="str">
        <f>IF('Cevap Anahtarı'!C$3=cevaplar2!L432,"D",IF(cevaplar2!L432="","B","Y"))</f>
        <v>D</v>
      </c>
      <c r="G430" s="3" t="str">
        <f>IF('Cevap Anahtarı'!D$3=cevaplar2!M432,"D",IF(cevaplar2!M432="","B","Y"))</f>
        <v>D</v>
      </c>
      <c r="H430" s="3" t="str">
        <f>IF('Cevap Anahtarı'!E$3=cevaplar2!N432,"D",IF(cevaplar2!N432="","B","Y"))</f>
        <v>Y</v>
      </c>
      <c r="I430" s="3" t="str">
        <f>IF('Cevap Anahtarı'!F$3=cevaplar2!O432,"D",IF(cevaplar2!O432="","B","Y"))</f>
        <v>D</v>
      </c>
      <c r="J430" s="3" t="str">
        <f>IF('Cevap Anahtarı'!G$3=cevaplar2!P432,"D",IF(cevaplar2!P432="","B","Y"))</f>
        <v>D</v>
      </c>
      <c r="K430" s="3" t="str">
        <f>IF('Cevap Anahtarı'!H$3=cevaplar2!Q432,"D",IF(cevaplar2!Q432="","B","Y"))</f>
        <v>D</v>
      </c>
      <c r="L430" s="3" t="str">
        <f>IF('Cevap Anahtarı'!I$3=cevaplar2!R432,"D",IF(cevaplar2!R432="","B","Y"))</f>
        <v>D</v>
      </c>
      <c r="M430" s="3" t="str">
        <f>IF('Cevap Anahtarı'!J$3=cevaplar2!S432,"D",IF(cevaplar2!S432="","B","Y"))</f>
        <v>D</v>
      </c>
      <c r="N430" s="3" t="str">
        <f>IF('Cevap Anahtarı'!K$3=cevaplar2!T432,"D",IF(cevaplar2!T432="","B","Y"))</f>
        <v>D</v>
      </c>
      <c r="O430" s="3" t="str">
        <f>IF('Cevap Anahtarı'!L$3=cevaplar2!U432,"D",IF(cevaplar2!U432="","B","Y"))</f>
        <v>D</v>
      </c>
      <c r="P430" s="3" t="str">
        <f>IF('Cevap Anahtarı'!M$3=cevaplar2!V432,"D",IF(cevaplar2!V432="","B","Y"))</f>
        <v>Y</v>
      </c>
      <c r="Q430" s="3" t="str">
        <f>IF('Cevap Anahtarı'!N$3=cevaplar2!W432,"D",IF(cevaplar2!W432="","B","Y"))</f>
        <v>D</v>
      </c>
      <c r="R430" s="3" t="str">
        <f>IF('Cevap Anahtarı'!O$3=cevaplar2!X432,"D",IF(cevaplar2!X432="","B","Y"))</f>
        <v>D</v>
      </c>
      <c r="S430" s="3" t="str">
        <f>IF('Cevap Anahtarı'!P$3=cevaplar2!Y432,"D",IF(cevaplar2!Y432="","B","Y"))</f>
        <v>Y</v>
      </c>
      <c r="T430" s="3" t="str">
        <f>IF('Cevap Anahtarı'!Q$3=cevaplar2!Z432,"D",IF(cevaplar2!Z432="","B","Y"))</f>
        <v>D</v>
      </c>
      <c r="U430" s="3" t="str">
        <f>IF('Cevap Anahtarı'!R$3=cevaplar2!AA432,"D",IF(cevaplar2!AA432="","B","Y"))</f>
        <v>D</v>
      </c>
      <c r="V430" s="3" t="str">
        <f>IF('Cevap Anahtarı'!S$3=cevaplar2!AB432,"D",IF(cevaplar2!AB432="","B","Y"))</f>
        <v>D</v>
      </c>
      <c r="W430" s="3" t="str">
        <f>IF('Cevap Anahtarı'!T$3=cevaplar2!AC432,"D",IF(cevaplar2!AC432="","B","Y"))</f>
        <v>D</v>
      </c>
      <c r="X430" s="3" t="str">
        <f>IF('Cevap Anahtarı'!U$3=cevaplar2!AD432,"D",IF(cevaplar2!AD432="","B","Y"))</f>
        <v>D</v>
      </c>
      <c r="Y430" s="43" t="str">
        <f>IF('Cevap Anahtarı'!V$3=cevaplar2!AF432,"D",IF(cevaplar2!AF432="","B","Y"))</f>
        <v>D</v>
      </c>
      <c r="Z430" s="43" t="str">
        <f>IF('Cevap Anahtarı'!W$3=cevaplar2!AG432,"D",IF(cevaplar2!AG432="","B","Y"))</f>
        <v>Y</v>
      </c>
      <c r="AA430" s="43" t="str">
        <f>IF('Cevap Anahtarı'!X$3=cevaplar2!AH432,"D",IF(cevaplar2!AH432="","B","Y"))</f>
        <v>Y</v>
      </c>
      <c r="AB430" s="43" t="str">
        <f>IF('Cevap Anahtarı'!Y$3=cevaplar2!AI432,"D",IF(cevaplar2!AI432="","B","Y"))</f>
        <v>Y</v>
      </c>
      <c r="AC430" s="43" t="str">
        <f>IF('Cevap Anahtarı'!Z$3=cevaplar2!AJ432,"D",IF(cevaplar2!AJ432="","B","Y"))</f>
        <v>Y</v>
      </c>
      <c r="AD430" s="43" t="str">
        <f>IF('Cevap Anahtarı'!AA$3=cevaplar2!AK432,"D",IF(cevaplar2!AK432="","B","Y"))</f>
        <v>Y</v>
      </c>
      <c r="AE430" s="43" t="str">
        <f>IF('Cevap Anahtarı'!AB$3=cevaplar2!AL432,"D",IF(cevaplar2!AL432="","B","Y"))</f>
        <v>Y</v>
      </c>
      <c r="AF430" s="43" t="str">
        <f>IF('Cevap Anahtarı'!AC$3=cevaplar2!AM432,"D",IF(cevaplar2!AM432="","B","Y"))</f>
        <v>Y</v>
      </c>
      <c r="AG430" s="43" t="str">
        <f>IF('Cevap Anahtarı'!AD$3=cevaplar2!AN432,"D",IF(cevaplar2!AN432="","B","Y"))</f>
        <v>Y</v>
      </c>
      <c r="AH430" s="43" t="str">
        <f>IF('Cevap Anahtarı'!AE$3=cevaplar2!AO432,"D",IF(cevaplar2!AO432="","B","Y"))</f>
        <v>D</v>
      </c>
      <c r="AI430" s="43" t="str">
        <f>IF('Cevap Anahtarı'!AF$3=cevaplar2!AP432,"D",IF(cevaplar2!AP432="","B","Y"))</f>
        <v>D</v>
      </c>
      <c r="AJ430" s="43" t="str">
        <f>IF('Cevap Anahtarı'!AG$3=cevaplar2!AQ432,"D",IF(cevaplar2!AQ432="","B","Y"))</f>
        <v>Y</v>
      </c>
      <c r="AK430" s="43" t="str">
        <f>IF('Cevap Anahtarı'!AH$3=cevaplar2!AR432,"D",IF(cevaplar2!AR432="","B","Y"))</f>
        <v>Y</v>
      </c>
      <c r="AL430" s="43" t="str">
        <f>IF('Cevap Anahtarı'!AI$3=cevaplar2!AS432,"D",IF(cevaplar2!AS432="","B","Y"))</f>
        <v>Y</v>
      </c>
      <c r="AM430" s="43" t="str">
        <f>IF('Cevap Anahtarı'!AJ$3=cevaplar2!AT432,"D",IF(cevaplar2!AT432="","B","Y"))</f>
        <v>Y</v>
      </c>
      <c r="AN430" s="43" t="str">
        <f>IF('Cevap Anahtarı'!AK$3=cevaplar2!AU432,"D",IF(cevaplar2!AU432="","B","Y"))</f>
        <v>Y</v>
      </c>
      <c r="AO430" s="43" t="str">
        <f>IF('Cevap Anahtarı'!AL$3=cevaplar2!AV432,"D",IF(cevaplar2!AV432="","B","Y"))</f>
        <v>Y</v>
      </c>
      <c r="AP430" s="43" t="str">
        <f>IF('Cevap Anahtarı'!AM$3=cevaplar2!AW432,"D",IF(cevaplar2!AW432="","B","Y"))</f>
        <v>Y</v>
      </c>
      <c r="AQ430" s="43" t="str">
        <f>IF('Cevap Anahtarı'!AN$3=cevaplar2!AX432,"D",IF(cevaplar2!AX432="","B","Y"))</f>
        <v>D</v>
      </c>
      <c r="AR430" s="43" t="str">
        <f>IF('Cevap Anahtarı'!AO$3=cevaplar2!AY432,"D",IF(cevaplar2!AY432="","B","Y"))</f>
        <v>Y</v>
      </c>
      <c r="AS430" s="45" t="str">
        <f>IF('Cevap Anahtarı'!AP$3=cevaplar2!BA432,"D",IF(cevaplar2!BA432="","B","Y"))</f>
        <v>D</v>
      </c>
      <c r="AT430" s="45" t="str">
        <f>IF('Cevap Anahtarı'!AQ$3=cevaplar2!BB432,"D",IF(cevaplar2!BB432="","B","Y"))</f>
        <v>D</v>
      </c>
      <c r="AU430" s="45" t="str">
        <f>IF('Cevap Anahtarı'!AR$3=cevaplar2!BC432,"D",IF(cevaplar2!BC432="","B","Y"))</f>
        <v>D</v>
      </c>
      <c r="AV430" s="45" t="str">
        <f>IF('Cevap Anahtarı'!AS$3=cevaplar2!BD432,"D",IF(cevaplar2!BD432="","B","Y"))</f>
        <v>D</v>
      </c>
      <c r="AW430" s="45" t="str">
        <f>IF('Cevap Anahtarı'!AT$3=cevaplar2!BE432,"D",IF(cevaplar2!BE432="","B","Y"))</f>
        <v>Y</v>
      </c>
      <c r="AX430" s="45" t="str">
        <f>IF('Cevap Anahtarı'!AU$3=cevaplar2!BF432,"D",IF(cevaplar2!BF432="","B","Y"))</f>
        <v>D</v>
      </c>
      <c r="AY430" s="45" t="str">
        <f>IF('Cevap Anahtarı'!AV$3=cevaplar2!BG432,"D",IF(cevaplar2!BG432="","B","Y"))</f>
        <v>Y</v>
      </c>
      <c r="AZ430" s="45" t="str">
        <f>IF('Cevap Anahtarı'!AW$3=cevaplar2!BH432,"D",IF(cevaplar2!BH432="","B","Y"))</f>
        <v>D</v>
      </c>
      <c r="BA430" s="45" t="str">
        <f>IF('Cevap Anahtarı'!AX$3=cevaplar2!BI432,"D",IF(cevaplar2!BI432="","B","Y"))</f>
        <v>D</v>
      </c>
      <c r="BB430" s="45" t="str">
        <f>IF('Cevap Anahtarı'!AY$3=cevaplar2!BJ432,"D",IF(cevaplar2!BJ432="","B","Y"))</f>
        <v>D</v>
      </c>
      <c r="BC430" s="45" t="str">
        <f>IF('Cevap Anahtarı'!AZ$3=cevaplar2!BK432,"D",IF(cevaplar2!BK432="","B","Y"))</f>
        <v>D</v>
      </c>
      <c r="BD430" s="45" t="str">
        <f>IF('Cevap Anahtarı'!BA$3=cevaplar2!BL432,"D",IF(cevaplar2!BL432="","B","Y"))</f>
        <v>D</v>
      </c>
      <c r="BE430" s="45" t="str">
        <f>IF('Cevap Anahtarı'!BB$3=cevaplar2!BM432,"D",IF(cevaplar2!BM432="","B","Y"))</f>
        <v>Y</v>
      </c>
      <c r="BF430" s="45" t="str">
        <f>IF('Cevap Anahtarı'!BC$3=cevaplar2!BN432,"D",IF(cevaplar2!BN432="","B","Y"))</f>
        <v>D</v>
      </c>
      <c r="BG430" s="45" t="str">
        <f>IF('Cevap Anahtarı'!BD$3=cevaplar2!BO432,"D",IF(cevaplar2!BO432="","B","Y"))</f>
        <v>D</v>
      </c>
      <c r="BH430" s="45" t="str">
        <f>IF('Cevap Anahtarı'!BE$3=cevaplar2!BP432,"D",IF(cevaplar2!BP432="","B","Y"))</f>
        <v>D</v>
      </c>
      <c r="BI430" s="45" t="str">
        <f>IF('Cevap Anahtarı'!BF$3=cevaplar2!BQ432,"D",IF(cevaplar2!BQ432="","B","Y"))</f>
        <v>Y</v>
      </c>
      <c r="BJ430" s="45" t="str">
        <f>IF('Cevap Anahtarı'!BG$3=cevaplar2!BR432,"D",IF(cevaplar2!BR432="","B","Y"))</f>
        <v>Y</v>
      </c>
      <c r="BK430" s="45" t="str">
        <f>IF('Cevap Anahtarı'!BH$3=cevaplar2!BS432,"D",IF(cevaplar2!BS432="","B","Y"))</f>
        <v>D</v>
      </c>
      <c r="BL430" s="45" t="str">
        <f>IF('Cevap Anahtarı'!BI$3=cevaplar2!BT432,"D",IF(cevaplar2!BT432="","B","Y"))</f>
        <v>D</v>
      </c>
      <c r="BM430" s="47" t="str">
        <f>IF('Cevap Anahtarı'!BJ$3=cevaplar2!BV432,"D",IF(cevaplar2!BV432="","B","Y"))</f>
        <v>Y</v>
      </c>
      <c r="BN430" s="47" t="str">
        <f>IF('Cevap Anahtarı'!BK$3=cevaplar2!BW432,"D",IF(cevaplar2!BW432="","B","Y"))</f>
        <v>D</v>
      </c>
      <c r="BO430" s="47" t="str">
        <f>IF('Cevap Anahtarı'!BL$3=cevaplar2!BX432,"D",IF(cevaplar2!BX432="","B","Y"))</f>
        <v>D</v>
      </c>
      <c r="BP430" s="47" t="str">
        <f>IF('Cevap Anahtarı'!BM$3=cevaplar2!BY432,"D",IF(cevaplar2!BY432="","B","Y"))</f>
        <v>D</v>
      </c>
      <c r="BQ430" s="47" t="str">
        <f>IF('Cevap Anahtarı'!BN$3=cevaplar2!BZ432,"D",IF(cevaplar2!BZ432="","B","Y"))</f>
        <v>D</v>
      </c>
      <c r="BR430" s="47" t="str">
        <f>IF('Cevap Anahtarı'!BO$3=cevaplar2!CA432,"D",IF(cevaplar2!CA432="","B","Y"))</f>
        <v>D</v>
      </c>
      <c r="BS430" s="47" t="str">
        <f>IF('Cevap Anahtarı'!BP$3=cevaplar2!CB432,"D",IF(cevaplar2!CB432="","B","Y"))</f>
        <v>D</v>
      </c>
      <c r="BT430" s="47" t="str">
        <f>IF('Cevap Anahtarı'!BQ$3=cevaplar2!CC432,"D",IF(cevaplar2!CC432="","B","Y"))</f>
        <v>D</v>
      </c>
      <c r="BU430" s="47" t="str">
        <f>IF('Cevap Anahtarı'!BR$3=cevaplar2!CD432,"D",IF(cevaplar2!CD432="","B","Y"))</f>
        <v>D</v>
      </c>
      <c r="BV430" s="47" t="str">
        <f>IF('Cevap Anahtarı'!BS$3=cevaplar2!CE432,"D",IF(cevaplar2!CE432="","B","Y"))</f>
        <v>D</v>
      </c>
      <c r="BW430" s="47" t="str">
        <f>IF('Cevap Anahtarı'!BT$3=cevaplar2!CF432,"D",IF(cevaplar2!CF432="","B","Y"))</f>
        <v>D</v>
      </c>
      <c r="BX430" s="47" t="str">
        <f>IF('Cevap Anahtarı'!BU$3=cevaplar2!CG432,"D",IF(cevaplar2!CG432="","B","Y"))</f>
        <v>D</v>
      </c>
      <c r="BY430" s="47" t="str">
        <f>IF('Cevap Anahtarı'!BV$3=cevaplar2!CH432,"D",IF(cevaplar2!CH432="","B","Y"))</f>
        <v>D</v>
      </c>
      <c r="BZ430" s="47" t="str">
        <f>IF('Cevap Anahtarı'!BW$3=cevaplar2!CI432,"D",IF(cevaplar2!CI432="","B","Y"))</f>
        <v>D</v>
      </c>
      <c r="CA430" s="47" t="str">
        <f>IF('Cevap Anahtarı'!BX$3=cevaplar2!CJ432,"D",IF(cevaplar2!CJ432="","B","Y"))</f>
        <v>D</v>
      </c>
      <c r="CB430" s="47" t="str">
        <f>IF('Cevap Anahtarı'!BY$3=cevaplar2!CK432,"D",IF(cevaplar2!CK432="","B","Y"))</f>
        <v>D</v>
      </c>
      <c r="CC430" s="47" t="str">
        <f>IF('Cevap Anahtarı'!BZ$3=cevaplar2!CL432,"D",IF(cevaplar2!CL432="","B","Y"))</f>
        <v>D</v>
      </c>
      <c r="CD430" s="47" t="str">
        <f>IF('Cevap Anahtarı'!CA$3=cevaplar2!CM432,"D",IF(cevaplar2!CM432="","B","Y"))</f>
        <v>D</v>
      </c>
      <c r="CE430" s="47" t="str">
        <f>IF('Cevap Anahtarı'!CB$3=cevaplar2!CN432,"D",IF(cevaplar2!CN432="","B","Y"))</f>
        <v>D</v>
      </c>
      <c r="CF430" s="47" t="str">
        <f>IF('Cevap Anahtarı'!CC$3=cevaplar2!CO432,"D",IF(cevaplar2!CO432="","B","Y"))</f>
        <v>D</v>
      </c>
      <c r="CG430" s="2" t="str">
        <f>IF('Cevap Anahtarı'!CD$3=cevaplar2!CQ432,"D",IF(cevaplar2!CQ432="","B","Y"))</f>
        <v>Y</v>
      </c>
      <c r="CH430" s="2" t="str">
        <f>IF('Cevap Anahtarı'!CE$3=cevaplar2!CR432,"D",IF(cevaplar2!CR432="","B","Y"))</f>
        <v>Y</v>
      </c>
      <c r="CI430" s="2" t="str">
        <f>IF('Cevap Anahtarı'!CF$3=cevaplar2!CS432,"D",IF(cevaplar2!CS432="","B","Y"))</f>
        <v>D</v>
      </c>
      <c r="CJ430" s="2" t="str">
        <f>IF('Cevap Anahtarı'!CG$3=cevaplar2!CT432,"D",IF(cevaplar2!CT432="","B","Y"))</f>
        <v>Y</v>
      </c>
      <c r="CK430" s="2" t="str">
        <f>IF('Cevap Anahtarı'!CH$3=cevaplar2!CU432,"D",IF(cevaplar2!CU432="","B","Y"))</f>
        <v>D</v>
      </c>
      <c r="CL430" s="2" t="str">
        <f>IF('Cevap Anahtarı'!CI$3=cevaplar2!CV432,"D",IF(cevaplar2!CV432="","B","Y"))</f>
        <v>Y</v>
      </c>
      <c r="CM430" s="2" t="str">
        <f>IF('Cevap Anahtarı'!CJ$3=cevaplar2!CW432,"D",IF(cevaplar2!CW432="","B","Y"))</f>
        <v>Y</v>
      </c>
      <c r="CN430" s="2" t="str">
        <f>IF('Cevap Anahtarı'!CK$3=cevaplar2!CX432,"D",IF(cevaplar2!CX432="","B","Y"))</f>
        <v>D</v>
      </c>
      <c r="CO430" s="2" t="str">
        <f>IF('Cevap Anahtarı'!CL$3=cevaplar2!CY432,"D",IF(cevaplar2!CY432="","B","Y"))</f>
        <v>D</v>
      </c>
      <c r="CP430" s="2" t="str">
        <f>IF('Cevap Anahtarı'!CM$3=cevaplar2!CZ432,"D",IF(cevaplar2!CZ432="","B","Y"))</f>
        <v>D</v>
      </c>
      <c r="CQ430" s="2" t="str">
        <f>IF('Cevap Anahtarı'!CN$3=cevaplar2!DA432,"D",IF(cevaplar2!DA432="","B","Y"))</f>
        <v>D</v>
      </c>
      <c r="CR430" s="2" t="str">
        <f>IF('Cevap Anahtarı'!CO$3=cevaplar2!DB432,"D",IF(cevaplar2!DB432="","B","Y"))</f>
        <v>D</v>
      </c>
      <c r="CS430" s="2" t="str">
        <f>IF('Cevap Anahtarı'!CP$3=cevaplar2!DC432,"D",IF(cevaplar2!DC432="","B","Y"))</f>
        <v>D</v>
      </c>
      <c r="CT430" s="2" t="str">
        <f>IF('Cevap Anahtarı'!CQ$3=cevaplar2!DD432,"D",IF(cevaplar2!DD432="","B","Y"))</f>
        <v>Y</v>
      </c>
      <c r="CU430" s="2" t="str">
        <f>IF('Cevap Anahtarı'!CR$3=cevaplar2!DE432,"D",IF(cevaplar2!DE432="","B","Y"))</f>
        <v>Y</v>
      </c>
      <c r="CV430" s="2" t="str">
        <f>IF('Cevap Anahtarı'!CS$3=cevaplar2!DF432,"D",IF(cevaplar2!DF432="","B","Y"))</f>
        <v>D</v>
      </c>
      <c r="CW430" s="2" t="str">
        <f>IF('Cevap Anahtarı'!CT$3=cevaplar2!DG432,"D",IF(cevaplar2!DG432="","B","Y"))</f>
        <v>D</v>
      </c>
      <c r="CX430" s="2" t="str">
        <f>IF('Cevap Anahtarı'!CU$3=cevaplar2!DH432,"D",IF(cevaplar2!DH432="","B","Y"))</f>
        <v>D</v>
      </c>
      <c r="CY430" s="2" t="str">
        <f>IF('Cevap Anahtarı'!CV$3=cevaplar2!DI432,"D",IF(cevaplar2!DI432="","B","Y"))</f>
        <v>Y</v>
      </c>
      <c r="CZ430" s="2" t="str">
        <f>IF('Cevap Anahtarı'!CW$3=cevaplar2!DJ432,"D",IF(cevaplar2!DJ432="","B","Y"))</f>
        <v>D</v>
      </c>
      <c r="DA430" s="51" t="str">
        <f>IF('Cevap Anahtarı'!CX$3=cevaplar2!DL432,"D",IF(cevaplar2!DL432="","B","Y"))</f>
        <v>D</v>
      </c>
      <c r="DB430" s="51" t="str">
        <f>IF('Cevap Anahtarı'!CY$3=cevaplar2!DM432,"D",IF(cevaplar2!DM432="","B","Y"))</f>
        <v>D</v>
      </c>
      <c r="DC430" s="51" t="str">
        <f>IF('Cevap Anahtarı'!CZ$3=cevaplar2!DN432,"D",IF(cevaplar2!DN432="","B","Y"))</f>
        <v>D</v>
      </c>
      <c r="DD430" s="51" t="str">
        <f>IF('Cevap Anahtarı'!DA$3=cevaplar2!DO432,"D",IF(cevaplar2!DO432="","B","Y"))</f>
        <v>D</v>
      </c>
      <c r="DE430" s="51" t="str">
        <f>IF('Cevap Anahtarı'!DB$3=cevaplar2!DP432,"D",IF(cevaplar2!DP432="","B","Y"))</f>
        <v>D</v>
      </c>
      <c r="DF430" s="51" t="str">
        <f>IF('Cevap Anahtarı'!DC$3=cevaplar2!DQ432,"D",IF(cevaplar2!DQ432="","B","Y"))</f>
        <v>D</v>
      </c>
      <c r="DG430" s="51" t="str">
        <f>IF('Cevap Anahtarı'!DD$3=cevaplar2!DR432,"D",IF(cevaplar2!DR432="","B","Y"))</f>
        <v>D</v>
      </c>
      <c r="DH430" s="51" t="str">
        <f>IF('Cevap Anahtarı'!DE$3=cevaplar2!DS432,"D",IF(cevaplar2!DS432="","B","Y"))</f>
        <v>D</v>
      </c>
      <c r="DI430" s="51" t="str">
        <f>IF('Cevap Anahtarı'!DF$3=cevaplar2!DT432,"D",IF(cevaplar2!DT432="","B","Y"))</f>
        <v>D</v>
      </c>
      <c r="DJ430" s="51" t="str">
        <f>IF('Cevap Anahtarı'!DG$3=cevaplar2!DU432,"D",IF(cevaplar2!DU432="","B","Y"))</f>
        <v>D</v>
      </c>
      <c r="DK430" s="51" t="str">
        <f>IF('Cevap Anahtarı'!DH$3=cevaplar2!DV432,"D",IF(cevaplar2!DV432="","B","Y"))</f>
        <v>D</v>
      </c>
      <c r="DL430" s="51" t="str">
        <f>IF('Cevap Anahtarı'!DI$3=cevaplar2!DW432,"D",IF(cevaplar2!DW432="","B","Y"))</f>
        <v>D</v>
      </c>
      <c r="DM430" s="51" t="str">
        <f>IF('Cevap Anahtarı'!DJ$3=cevaplar2!DX432,"D",IF(cevaplar2!DX432="","B","Y"))</f>
        <v>D</v>
      </c>
      <c r="DN430" s="51" t="str">
        <f>IF('Cevap Anahtarı'!DK$3=cevaplar2!DY432,"D",IF(cevaplar2!DY432="","B","Y"))</f>
        <v>D</v>
      </c>
      <c r="DO430" s="51" t="str">
        <f>IF('Cevap Anahtarı'!DL$3=cevaplar2!DZ432,"D",IF(cevaplar2!DZ432="","B","Y"))</f>
        <v>D</v>
      </c>
      <c r="DP430" s="51" t="str">
        <f>IF('Cevap Anahtarı'!DM$3=cevaplar2!EA432,"D",IF(cevaplar2!EA432="","B","Y"))</f>
        <v>D</v>
      </c>
      <c r="DQ430" s="51" t="str">
        <f>IF('Cevap Anahtarı'!DN$3=cevaplar2!EB432,"D",IF(cevaplar2!EB432="","B","Y"))</f>
        <v>D</v>
      </c>
      <c r="DR430" s="51" t="str">
        <f>IF('Cevap Anahtarı'!DO$3=cevaplar2!EC432,"D",IF(cevaplar2!EC432="","B","Y"))</f>
        <v>D</v>
      </c>
      <c r="DS430" s="51" t="str">
        <f>IF('Cevap Anahtarı'!DP$3=cevaplar2!ED432,"D",IF(cevaplar2!ED432="","B","Y"))</f>
        <v>D</v>
      </c>
      <c r="DT430" s="51" t="str">
        <f>IF('Cevap Anahtarı'!DQ$3=cevaplar2!EE432,"D",IF(cevaplar2!EE432="","B","Y"))</f>
        <v>D</v>
      </c>
      <c r="DV430" s="104">
        <f t="shared" si="36"/>
        <v>85</v>
      </c>
      <c r="DW430" s="104">
        <f t="shared" si="37"/>
        <v>20</v>
      </c>
      <c r="DX430" s="104">
        <f t="shared" si="38"/>
        <v>75</v>
      </c>
      <c r="DY430" s="104">
        <f t="shared" si="39"/>
        <v>95</v>
      </c>
      <c r="DZ430" s="104">
        <f t="shared" si="40"/>
        <v>60</v>
      </c>
      <c r="EA430" s="104">
        <f t="shared" si="41"/>
        <v>100</v>
      </c>
    </row>
    <row r="431" spans="1:131" ht="18.75" customHeight="1" x14ac:dyDescent="0.2">
      <c r="A431" s="52">
        <v>429</v>
      </c>
      <c r="B431" s="53" t="str">
        <f>cevaplar!B433</f>
        <v>YENİHAYAT ORTAOKULU</v>
      </c>
      <c r="C431" s="52" t="str">
        <f>cevaplar!C433</f>
        <v>8/A</v>
      </c>
      <c r="D431" s="53" t="str">
        <f>cevaplar!E433</f>
        <v>DÖNDÜ ALKAN</v>
      </c>
      <c r="E431" s="3" t="str">
        <f>IF('Cevap Anahtarı'!B$3=cevaplar2!K433,"D",IF(cevaplar2!K433="","B","Y"))</f>
        <v>D</v>
      </c>
      <c r="F431" s="3" t="str">
        <f>IF('Cevap Anahtarı'!C$3=cevaplar2!L433,"D",IF(cevaplar2!L433="","B","Y"))</f>
        <v>D</v>
      </c>
      <c r="G431" s="3" t="str">
        <f>IF('Cevap Anahtarı'!D$3=cevaplar2!M433,"D",IF(cevaplar2!M433="","B","Y"))</f>
        <v>Y</v>
      </c>
      <c r="H431" s="3" t="str">
        <f>IF('Cevap Anahtarı'!E$3=cevaplar2!N433,"D",IF(cevaplar2!N433="","B","Y"))</f>
        <v>D</v>
      </c>
      <c r="I431" s="3" t="str">
        <f>IF('Cevap Anahtarı'!F$3=cevaplar2!O433,"D",IF(cevaplar2!O433="","B","Y"))</f>
        <v>Y</v>
      </c>
      <c r="J431" s="3" t="str">
        <f>IF('Cevap Anahtarı'!G$3=cevaplar2!P433,"D",IF(cevaplar2!P433="","B","Y"))</f>
        <v>D</v>
      </c>
      <c r="K431" s="3" t="str">
        <f>IF('Cevap Anahtarı'!H$3=cevaplar2!Q433,"D",IF(cevaplar2!Q433="","B","Y"))</f>
        <v>D</v>
      </c>
      <c r="L431" s="3" t="str">
        <f>IF('Cevap Anahtarı'!I$3=cevaplar2!R433,"D",IF(cevaplar2!R433="","B","Y"))</f>
        <v>Y</v>
      </c>
      <c r="M431" s="3" t="str">
        <f>IF('Cevap Anahtarı'!J$3=cevaplar2!S433,"D",IF(cevaplar2!S433="","B","Y"))</f>
        <v>D</v>
      </c>
      <c r="N431" s="3" t="str">
        <f>IF('Cevap Anahtarı'!K$3=cevaplar2!T433,"D",IF(cevaplar2!T433="","B","Y"))</f>
        <v>Y</v>
      </c>
      <c r="O431" s="3" t="str">
        <f>IF('Cevap Anahtarı'!L$3=cevaplar2!U433,"D",IF(cevaplar2!U433="","B","Y"))</f>
        <v>D</v>
      </c>
      <c r="P431" s="3" t="str">
        <f>IF('Cevap Anahtarı'!M$3=cevaplar2!V433,"D",IF(cevaplar2!V433="","B","Y"))</f>
        <v>Y</v>
      </c>
      <c r="Q431" s="3" t="str">
        <f>IF('Cevap Anahtarı'!N$3=cevaplar2!W433,"D",IF(cevaplar2!W433="","B","Y"))</f>
        <v>D</v>
      </c>
      <c r="R431" s="3" t="str">
        <f>IF('Cevap Anahtarı'!O$3=cevaplar2!X433,"D",IF(cevaplar2!X433="","B","Y"))</f>
        <v>D</v>
      </c>
      <c r="S431" s="3" t="str">
        <f>IF('Cevap Anahtarı'!P$3=cevaplar2!Y433,"D",IF(cevaplar2!Y433="","B","Y"))</f>
        <v>Y</v>
      </c>
      <c r="T431" s="3" t="str">
        <f>IF('Cevap Anahtarı'!Q$3=cevaplar2!Z433,"D",IF(cevaplar2!Z433="","B","Y"))</f>
        <v>D</v>
      </c>
      <c r="U431" s="3" t="str">
        <f>IF('Cevap Anahtarı'!R$3=cevaplar2!AA433,"D",IF(cevaplar2!AA433="","B","Y"))</f>
        <v>D</v>
      </c>
      <c r="V431" s="3" t="str">
        <f>IF('Cevap Anahtarı'!S$3=cevaplar2!AB433,"D",IF(cevaplar2!AB433="","B","Y"))</f>
        <v>D</v>
      </c>
      <c r="W431" s="3" t="str">
        <f>IF('Cevap Anahtarı'!T$3=cevaplar2!AC433,"D",IF(cevaplar2!AC433="","B","Y"))</f>
        <v>D</v>
      </c>
      <c r="X431" s="3" t="str">
        <f>IF('Cevap Anahtarı'!U$3=cevaplar2!AD433,"D",IF(cevaplar2!AD433="","B","Y"))</f>
        <v>D</v>
      </c>
      <c r="Y431" s="43" t="str">
        <f>IF('Cevap Anahtarı'!V$3=cevaplar2!AF433,"D",IF(cevaplar2!AF433="","B","Y"))</f>
        <v>D</v>
      </c>
      <c r="Z431" s="43" t="str">
        <f>IF('Cevap Anahtarı'!W$3=cevaplar2!AG433,"D",IF(cevaplar2!AG433="","B","Y"))</f>
        <v>Y</v>
      </c>
      <c r="AA431" s="43" t="str">
        <f>IF('Cevap Anahtarı'!X$3=cevaplar2!AH433,"D",IF(cevaplar2!AH433="","B","Y"))</f>
        <v>D</v>
      </c>
      <c r="AB431" s="43" t="str">
        <f>IF('Cevap Anahtarı'!Y$3=cevaplar2!AI433,"D",IF(cevaplar2!AI433="","B","Y"))</f>
        <v>Y</v>
      </c>
      <c r="AC431" s="43" t="str">
        <f>IF('Cevap Anahtarı'!Z$3=cevaplar2!AJ433,"D",IF(cevaplar2!AJ433="","B","Y"))</f>
        <v>D</v>
      </c>
      <c r="AD431" s="43" t="str">
        <f>IF('Cevap Anahtarı'!AA$3=cevaplar2!AK433,"D",IF(cevaplar2!AK433="","B","Y"))</f>
        <v>D</v>
      </c>
      <c r="AE431" s="43" t="str">
        <f>IF('Cevap Anahtarı'!AB$3=cevaplar2!AL433,"D",IF(cevaplar2!AL433="","B","Y"))</f>
        <v>Y</v>
      </c>
      <c r="AF431" s="43" t="str">
        <f>IF('Cevap Anahtarı'!AC$3=cevaplar2!AM433,"D",IF(cevaplar2!AM433="","B","Y"))</f>
        <v>Y</v>
      </c>
      <c r="AG431" s="43" t="str">
        <f>IF('Cevap Anahtarı'!AD$3=cevaplar2!AN433,"D",IF(cevaplar2!AN433="","B","Y"))</f>
        <v>D</v>
      </c>
      <c r="AH431" s="43" t="str">
        <f>IF('Cevap Anahtarı'!AE$3=cevaplar2!AO433,"D",IF(cevaplar2!AO433="","B","Y"))</f>
        <v>Y</v>
      </c>
      <c r="AI431" s="43" t="str">
        <f>IF('Cevap Anahtarı'!AF$3=cevaplar2!AP433,"D",IF(cevaplar2!AP433="","B","Y"))</f>
        <v>D</v>
      </c>
      <c r="AJ431" s="43" t="str">
        <f>IF('Cevap Anahtarı'!AG$3=cevaplar2!AQ433,"D",IF(cevaplar2!AQ433="","B","Y"))</f>
        <v>D</v>
      </c>
      <c r="AK431" s="43" t="str">
        <f>IF('Cevap Anahtarı'!AH$3=cevaplar2!AR433,"D",IF(cevaplar2!AR433="","B","Y"))</f>
        <v>Y</v>
      </c>
      <c r="AL431" s="43" t="str">
        <f>IF('Cevap Anahtarı'!AI$3=cevaplar2!AS433,"D",IF(cevaplar2!AS433="","B","Y"))</f>
        <v>D</v>
      </c>
      <c r="AM431" s="43" t="str">
        <f>IF('Cevap Anahtarı'!AJ$3=cevaplar2!AT433,"D",IF(cevaplar2!AT433="","B","Y"))</f>
        <v>Y</v>
      </c>
      <c r="AN431" s="43" t="str">
        <f>IF('Cevap Anahtarı'!AK$3=cevaplar2!AU433,"D",IF(cevaplar2!AU433="","B","Y"))</f>
        <v>Y</v>
      </c>
      <c r="AO431" s="43" t="str">
        <f>IF('Cevap Anahtarı'!AL$3=cevaplar2!AV433,"D",IF(cevaplar2!AV433="","B","Y"))</f>
        <v>Y</v>
      </c>
      <c r="AP431" s="43" t="str">
        <f>IF('Cevap Anahtarı'!AM$3=cevaplar2!AW433,"D",IF(cevaplar2!AW433="","B","Y"))</f>
        <v>D</v>
      </c>
      <c r="AQ431" s="43" t="str">
        <f>IF('Cevap Anahtarı'!AN$3=cevaplar2!AX433,"D",IF(cevaplar2!AX433="","B","Y"))</f>
        <v>D</v>
      </c>
      <c r="AR431" s="43" t="str">
        <f>IF('Cevap Anahtarı'!AO$3=cevaplar2!AY433,"D",IF(cevaplar2!AY433="","B","Y"))</f>
        <v>D</v>
      </c>
      <c r="AS431" s="45" t="str">
        <f>IF('Cevap Anahtarı'!AP$3=cevaplar2!BA433,"D",IF(cevaplar2!BA433="","B","Y"))</f>
        <v>Y</v>
      </c>
      <c r="AT431" s="45" t="str">
        <f>IF('Cevap Anahtarı'!AQ$3=cevaplar2!BB433,"D",IF(cevaplar2!BB433="","B","Y"))</f>
        <v>D</v>
      </c>
      <c r="AU431" s="45" t="str">
        <f>IF('Cevap Anahtarı'!AR$3=cevaplar2!BC433,"D",IF(cevaplar2!BC433="","B","Y"))</f>
        <v>Y</v>
      </c>
      <c r="AV431" s="45" t="str">
        <f>IF('Cevap Anahtarı'!AS$3=cevaplar2!BD433,"D",IF(cevaplar2!BD433="","B","Y"))</f>
        <v>D</v>
      </c>
      <c r="AW431" s="45" t="str">
        <f>IF('Cevap Anahtarı'!AT$3=cevaplar2!BE433,"D",IF(cevaplar2!BE433="","B","Y"))</f>
        <v>D</v>
      </c>
      <c r="AX431" s="45" t="str">
        <f>IF('Cevap Anahtarı'!AU$3=cevaplar2!BF433,"D",IF(cevaplar2!BF433="","B","Y"))</f>
        <v>Y</v>
      </c>
      <c r="AY431" s="45" t="str">
        <f>IF('Cevap Anahtarı'!AV$3=cevaplar2!BG433,"D",IF(cevaplar2!BG433="","B","Y"))</f>
        <v>D</v>
      </c>
      <c r="AZ431" s="45" t="str">
        <f>IF('Cevap Anahtarı'!AW$3=cevaplar2!BH433,"D",IF(cevaplar2!BH433="","B","Y"))</f>
        <v>D</v>
      </c>
      <c r="BA431" s="45" t="str">
        <f>IF('Cevap Anahtarı'!AX$3=cevaplar2!BI433,"D",IF(cevaplar2!BI433="","B","Y"))</f>
        <v>D</v>
      </c>
      <c r="BB431" s="45" t="str">
        <f>IF('Cevap Anahtarı'!AY$3=cevaplar2!BJ433,"D",IF(cevaplar2!BJ433="","B","Y"))</f>
        <v>Y</v>
      </c>
      <c r="BC431" s="45" t="str">
        <f>IF('Cevap Anahtarı'!AZ$3=cevaplar2!BK433,"D",IF(cevaplar2!BK433="","B","Y"))</f>
        <v>Y</v>
      </c>
      <c r="BD431" s="45" t="str">
        <f>IF('Cevap Anahtarı'!BA$3=cevaplar2!BL433,"D",IF(cevaplar2!BL433="","B","Y"))</f>
        <v>D</v>
      </c>
      <c r="BE431" s="45" t="str">
        <f>IF('Cevap Anahtarı'!BB$3=cevaplar2!BM433,"D",IF(cevaplar2!BM433="","B","Y"))</f>
        <v>D</v>
      </c>
      <c r="BF431" s="45" t="str">
        <f>IF('Cevap Anahtarı'!BC$3=cevaplar2!BN433,"D",IF(cevaplar2!BN433="","B","Y"))</f>
        <v>Y</v>
      </c>
      <c r="BG431" s="45" t="str">
        <f>IF('Cevap Anahtarı'!BD$3=cevaplar2!BO433,"D",IF(cevaplar2!BO433="","B","Y"))</f>
        <v>D</v>
      </c>
      <c r="BH431" s="45" t="str">
        <f>IF('Cevap Anahtarı'!BE$3=cevaplar2!BP433,"D",IF(cevaplar2!BP433="","B","Y"))</f>
        <v>D</v>
      </c>
      <c r="BI431" s="45" t="str">
        <f>IF('Cevap Anahtarı'!BF$3=cevaplar2!BQ433,"D",IF(cevaplar2!BQ433="","B","Y"))</f>
        <v>D</v>
      </c>
      <c r="BJ431" s="45" t="str">
        <f>IF('Cevap Anahtarı'!BG$3=cevaplar2!BR433,"D",IF(cevaplar2!BR433="","B","Y"))</f>
        <v>Y</v>
      </c>
      <c r="BK431" s="45" t="str">
        <f>IF('Cevap Anahtarı'!BH$3=cevaplar2!BS433,"D",IF(cevaplar2!BS433="","B","Y"))</f>
        <v>D</v>
      </c>
      <c r="BL431" s="45" t="str">
        <f>IF('Cevap Anahtarı'!BI$3=cevaplar2!BT433,"D",IF(cevaplar2!BT433="","B","Y"))</f>
        <v>Y</v>
      </c>
      <c r="BM431" s="47" t="str">
        <f>IF('Cevap Anahtarı'!BJ$3=cevaplar2!BV433,"D",IF(cevaplar2!BV433="","B","Y"))</f>
        <v>Y</v>
      </c>
      <c r="BN431" s="47" t="str">
        <f>IF('Cevap Anahtarı'!BK$3=cevaplar2!BW433,"D",IF(cevaplar2!BW433="","B","Y"))</f>
        <v>D</v>
      </c>
      <c r="BO431" s="47" t="str">
        <f>IF('Cevap Anahtarı'!BL$3=cevaplar2!BX433,"D",IF(cevaplar2!BX433="","B","Y"))</f>
        <v>D</v>
      </c>
      <c r="BP431" s="47" t="str">
        <f>IF('Cevap Anahtarı'!BM$3=cevaplar2!BY433,"D",IF(cevaplar2!BY433="","B","Y"))</f>
        <v>D</v>
      </c>
      <c r="BQ431" s="47" t="str">
        <f>IF('Cevap Anahtarı'!BN$3=cevaplar2!BZ433,"D",IF(cevaplar2!BZ433="","B","Y"))</f>
        <v>D</v>
      </c>
      <c r="BR431" s="47" t="str">
        <f>IF('Cevap Anahtarı'!BO$3=cevaplar2!CA433,"D",IF(cevaplar2!CA433="","B","Y"))</f>
        <v>Y</v>
      </c>
      <c r="BS431" s="47" t="str">
        <f>IF('Cevap Anahtarı'!BP$3=cevaplar2!CB433,"D",IF(cevaplar2!CB433="","B","Y"))</f>
        <v>Y</v>
      </c>
      <c r="BT431" s="47" t="str">
        <f>IF('Cevap Anahtarı'!BQ$3=cevaplar2!CC433,"D",IF(cevaplar2!CC433="","B","Y"))</f>
        <v>D</v>
      </c>
      <c r="BU431" s="47" t="str">
        <f>IF('Cevap Anahtarı'!BR$3=cevaplar2!CD433,"D",IF(cevaplar2!CD433="","B","Y"))</f>
        <v>D</v>
      </c>
      <c r="BV431" s="47" t="str">
        <f>IF('Cevap Anahtarı'!BS$3=cevaplar2!CE433,"D",IF(cevaplar2!CE433="","B","Y"))</f>
        <v>D</v>
      </c>
      <c r="BW431" s="47" t="str">
        <f>IF('Cevap Anahtarı'!BT$3=cevaplar2!CF433,"D",IF(cevaplar2!CF433="","B","Y"))</f>
        <v>D</v>
      </c>
      <c r="BX431" s="47" t="str">
        <f>IF('Cevap Anahtarı'!BU$3=cevaplar2!CG433,"D",IF(cevaplar2!CG433="","B","Y"))</f>
        <v>D</v>
      </c>
      <c r="BY431" s="47" t="str">
        <f>IF('Cevap Anahtarı'!BV$3=cevaplar2!CH433,"D",IF(cevaplar2!CH433="","B","Y"))</f>
        <v>Y</v>
      </c>
      <c r="BZ431" s="47" t="str">
        <f>IF('Cevap Anahtarı'!BW$3=cevaplar2!CI433,"D",IF(cevaplar2!CI433="","B","Y"))</f>
        <v>Y</v>
      </c>
      <c r="CA431" s="47" t="str">
        <f>IF('Cevap Anahtarı'!BX$3=cevaplar2!CJ433,"D",IF(cevaplar2!CJ433="","B","Y"))</f>
        <v>Y</v>
      </c>
      <c r="CB431" s="47" t="str">
        <f>IF('Cevap Anahtarı'!BY$3=cevaplar2!CK433,"D",IF(cevaplar2!CK433="","B","Y"))</f>
        <v>Y</v>
      </c>
      <c r="CC431" s="47" t="str">
        <f>IF('Cevap Anahtarı'!BZ$3=cevaplar2!CL433,"D",IF(cevaplar2!CL433="","B","Y"))</f>
        <v>D</v>
      </c>
      <c r="CD431" s="47" t="str">
        <f>IF('Cevap Anahtarı'!CA$3=cevaplar2!CM433,"D",IF(cevaplar2!CM433="","B","Y"))</f>
        <v>Y</v>
      </c>
      <c r="CE431" s="47" t="str">
        <f>IF('Cevap Anahtarı'!CB$3=cevaplar2!CN433,"D",IF(cevaplar2!CN433="","B","Y"))</f>
        <v>D</v>
      </c>
      <c r="CF431" s="47" t="str">
        <f>IF('Cevap Anahtarı'!CC$3=cevaplar2!CO433,"D",IF(cevaplar2!CO433="","B","Y"))</f>
        <v>Y</v>
      </c>
      <c r="CG431" s="2" t="str">
        <f>IF('Cevap Anahtarı'!CD$3=cevaplar2!CQ433,"D",IF(cevaplar2!CQ433="","B","Y"))</f>
        <v>Y</v>
      </c>
      <c r="CH431" s="2" t="str">
        <f>IF('Cevap Anahtarı'!CE$3=cevaplar2!CR433,"D",IF(cevaplar2!CR433="","B","Y"))</f>
        <v>Y</v>
      </c>
      <c r="CI431" s="2" t="str">
        <f>IF('Cevap Anahtarı'!CF$3=cevaplar2!CS433,"D",IF(cevaplar2!CS433="","B","Y"))</f>
        <v>D</v>
      </c>
      <c r="CJ431" s="2" t="str">
        <f>IF('Cevap Anahtarı'!CG$3=cevaplar2!CT433,"D",IF(cevaplar2!CT433="","B","Y"))</f>
        <v>D</v>
      </c>
      <c r="CK431" s="2" t="str">
        <f>IF('Cevap Anahtarı'!CH$3=cevaplar2!CU433,"D",IF(cevaplar2!CU433="","B","Y"))</f>
        <v>Y</v>
      </c>
      <c r="CL431" s="2" t="str">
        <f>IF('Cevap Anahtarı'!CI$3=cevaplar2!CV433,"D",IF(cevaplar2!CV433="","B","Y"))</f>
        <v>D</v>
      </c>
      <c r="CM431" s="2" t="str">
        <f>IF('Cevap Anahtarı'!CJ$3=cevaplar2!CW433,"D",IF(cevaplar2!CW433="","B","Y"))</f>
        <v>D</v>
      </c>
      <c r="CN431" s="2" t="str">
        <f>IF('Cevap Anahtarı'!CK$3=cevaplar2!CX433,"D",IF(cevaplar2!CX433="","B","Y"))</f>
        <v>D</v>
      </c>
      <c r="CO431" s="2" t="str">
        <f>IF('Cevap Anahtarı'!CL$3=cevaplar2!CY433,"D",IF(cevaplar2!CY433="","B","Y"))</f>
        <v>D</v>
      </c>
      <c r="CP431" s="2" t="str">
        <f>IF('Cevap Anahtarı'!CM$3=cevaplar2!CZ433,"D",IF(cevaplar2!CZ433="","B","Y"))</f>
        <v>D</v>
      </c>
      <c r="CQ431" s="2" t="str">
        <f>IF('Cevap Anahtarı'!CN$3=cevaplar2!DA433,"D",IF(cevaplar2!DA433="","B","Y"))</f>
        <v>D</v>
      </c>
      <c r="CR431" s="2" t="str">
        <f>IF('Cevap Anahtarı'!CO$3=cevaplar2!DB433,"D",IF(cevaplar2!DB433="","B","Y"))</f>
        <v>D</v>
      </c>
      <c r="CS431" s="2" t="str">
        <f>IF('Cevap Anahtarı'!CP$3=cevaplar2!DC433,"D",IF(cevaplar2!DC433="","B","Y"))</f>
        <v>Y</v>
      </c>
      <c r="CT431" s="2" t="str">
        <f>IF('Cevap Anahtarı'!CQ$3=cevaplar2!DD433,"D",IF(cevaplar2!DD433="","B","Y"))</f>
        <v>D</v>
      </c>
      <c r="CU431" s="2" t="str">
        <f>IF('Cevap Anahtarı'!CR$3=cevaplar2!DE433,"D",IF(cevaplar2!DE433="","B","Y"))</f>
        <v>Y</v>
      </c>
      <c r="CV431" s="2" t="str">
        <f>IF('Cevap Anahtarı'!CS$3=cevaplar2!DF433,"D",IF(cevaplar2!DF433="","B","Y"))</f>
        <v>D</v>
      </c>
      <c r="CW431" s="2" t="str">
        <f>IF('Cevap Anahtarı'!CT$3=cevaplar2!DG433,"D",IF(cevaplar2!DG433="","B","Y"))</f>
        <v>Y</v>
      </c>
      <c r="CX431" s="2" t="str">
        <f>IF('Cevap Anahtarı'!CU$3=cevaplar2!DH433,"D",IF(cevaplar2!DH433="","B","Y"))</f>
        <v>D</v>
      </c>
      <c r="CY431" s="2" t="str">
        <f>IF('Cevap Anahtarı'!CV$3=cevaplar2!DI433,"D",IF(cevaplar2!DI433="","B","Y"))</f>
        <v>D</v>
      </c>
      <c r="CZ431" s="2" t="str">
        <f>IF('Cevap Anahtarı'!CW$3=cevaplar2!DJ433,"D",IF(cevaplar2!DJ433="","B","Y"))</f>
        <v>Y</v>
      </c>
      <c r="DA431" s="51" t="str">
        <f>IF('Cevap Anahtarı'!CX$3=cevaplar2!DL433,"D",IF(cevaplar2!DL433="","B","Y"))</f>
        <v>Y</v>
      </c>
      <c r="DB431" s="51" t="str">
        <f>IF('Cevap Anahtarı'!CY$3=cevaplar2!DM433,"D",IF(cevaplar2!DM433="","B","Y"))</f>
        <v>D</v>
      </c>
      <c r="DC431" s="51" t="str">
        <f>IF('Cevap Anahtarı'!CZ$3=cevaplar2!DN433,"D",IF(cevaplar2!DN433="","B","Y"))</f>
        <v>D</v>
      </c>
      <c r="DD431" s="51" t="str">
        <f>IF('Cevap Anahtarı'!DA$3=cevaplar2!DO433,"D",IF(cevaplar2!DO433="","B","Y"))</f>
        <v>D</v>
      </c>
      <c r="DE431" s="51" t="str">
        <f>IF('Cevap Anahtarı'!DB$3=cevaplar2!DP433,"D",IF(cevaplar2!DP433="","B","Y"))</f>
        <v>D</v>
      </c>
      <c r="DF431" s="51" t="str">
        <f>IF('Cevap Anahtarı'!DC$3=cevaplar2!DQ433,"D",IF(cevaplar2!DQ433="","B","Y"))</f>
        <v>D</v>
      </c>
      <c r="DG431" s="51" t="str">
        <f>IF('Cevap Anahtarı'!DD$3=cevaplar2!DR433,"D",IF(cevaplar2!DR433="","B","Y"))</f>
        <v>D</v>
      </c>
      <c r="DH431" s="51" t="str">
        <f>IF('Cevap Anahtarı'!DE$3=cevaplar2!DS433,"D",IF(cevaplar2!DS433="","B","Y"))</f>
        <v>D</v>
      </c>
      <c r="DI431" s="51" t="str">
        <f>IF('Cevap Anahtarı'!DF$3=cevaplar2!DT433,"D",IF(cevaplar2!DT433="","B","Y"))</f>
        <v>D</v>
      </c>
      <c r="DJ431" s="51" t="str">
        <f>IF('Cevap Anahtarı'!DG$3=cevaplar2!DU433,"D",IF(cevaplar2!DU433="","B","Y"))</f>
        <v>D</v>
      </c>
      <c r="DK431" s="51" t="str">
        <f>IF('Cevap Anahtarı'!DH$3=cevaplar2!DV433,"D",IF(cevaplar2!DV433="","B","Y"))</f>
        <v>D</v>
      </c>
      <c r="DL431" s="51" t="str">
        <f>IF('Cevap Anahtarı'!DI$3=cevaplar2!DW433,"D",IF(cevaplar2!DW433="","B","Y"))</f>
        <v>D</v>
      </c>
      <c r="DM431" s="51" t="str">
        <f>IF('Cevap Anahtarı'!DJ$3=cevaplar2!DX433,"D",IF(cevaplar2!DX433="","B","Y"))</f>
        <v>D</v>
      </c>
      <c r="DN431" s="51" t="str">
        <f>IF('Cevap Anahtarı'!DK$3=cevaplar2!DY433,"D",IF(cevaplar2!DY433="","B","Y"))</f>
        <v>D</v>
      </c>
      <c r="DO431" s="51" t="str">
        <f>IF('Cevap Anahtarı'!DL$3=cevaplar2!DZ433,"D",IF(cevaplar2!DZ433="","B","Y"))</f>
        <v>D</v>
      </c>
      <c r="DP431" s="51" t="str">
        <f>IF('Cevap Anahtarı'!DM$3=cevaplar2!EA433,"D",IF(cevaplar2!EA433="","B","Y"))</f>
        <v>D</v>
      </c>
      <c r="DQ431" s="51" t="str">
        <f>IF('Cevap Anahtarı'!DN$3=cevaplar2!EB433,"D",IF(cevaplar2!EB433="","B","Y"))</f>
        <v>D</v>
      </c>
      <c r="DR431" s="51" t="str">
        <f>IF('Cevap Anahtarı'!DO$3=cevaplar2!EC433,"D",IF(cevaplar2!EC433="","B","Y"))</f>
        <v>D</v>
      </c>
      <c r="DS431" s="51" t="str">
        <f>IF('Cevap Anahtarı'!DP$3=cevaplar2!ED433,"D",IF(cevaplar2!ED433="","B","Y"))</f>
        <v>D</v>
      </c>
      <c r="DT431" s="51" t="str">
        <f>IF('Cevap Anahtarı'!DQ$3=cevaplar2!EE433,"D",IF(cevaplar2!EE433="","B","Y"))</f>
        <v>D</v>
      </c>
      <c r="DV431" s="104">
        <f t="shared" si="36"/>
        <v>70</v>
      </c>
      <c r="DW431" s="104">
        <f t="shared" si="37"/>
        <v>55</v>
      </c>
      <c r="DX431" s="104">
        <f t="shared" si="38"/>
        <v>60</v>
      </c>
      <c r="DY431" s="104">
        <f t="shared" si="39"/>
        <v>55</v>
      </c>
      <c r="DZ431" s="104">
        <f t="shared" si="40"/>
        <v>65</v>
      </c>
      <c r="EA431" s="104">
        <f t="shared" si="41"/>
        <v>95</v>
      </c>
    </row>
    <row r="432" spans="1:131" ht="18.75" customHeight="1" x14ac:dyDescent="0.2">
      <c r="A432" s="52">
        <v>430</v>
      </c>
      <c r="B432" s="53" t="str">
        <f>cevaplar!B434</f>
        <v>YENİHAYAT ORTAOKULU</v>
      </c>
      <c r="C432" s="52" t="str">
        <f>cevaplar!C434</f>
        <v>8/A</v>
      </c>
      <c r="D432" s="53" t="str">
        <f>cevaplar!E434</f>
        <v>SEZER LAÇİN</v>
      </c>
      <c r="E432" s="3" t="str">
        <f>IF('Cevap Anahtarı'!B$3=cevaplar2!K434,"D",IF(cevaplar2!K434="","B","Y"))</f>
        <v>D</v>
      </c>
      <c r="F432" s="3" t="str">
        <f>IF('Cevap Anahtarı'!C$3=cevaplar2!L434,"D",IF(cevaplar2!L434="","B","Y"))</f>
        <v>Y</v>
      </c>
      <c r="G432" s="3" t="str">
        <f>IF('Cevap Anahtarı'!D$3=cevaplar2!M434,"D",IF(cevaplar2!M434="","B","Y"))</f>
        <v>Y</v>
      </c>
      <c r="H432" s="3" t="str">
        <f>IF('Cevap Anahtarı'!E$3=cevaplar2!N434,"D",IF(cevaplar2!N434="","B","Y"))</f>
        <v>D</v>
      </c>
      <c r="I432" s="3" t="str">
        <f>IF('Cevap Anahtarı'!F$3=cevaplar2!O434,"D",IF(cevaplar2!O434="","B","Y"))</f>
        <v>D</v>
      </c>
      <c r="J432" s="3" t="str">
        <f>IF('Cevap Anahtarı'!G$3=cevaplar2!P434,"D",IF(cevaplar2!P434="","B","Y"))</f>
        <v>Y</v>
      </c>
      <c r="K432" s="3" t="str">
        <f>IF('Cevap Anahtarı'!H$3=cevaplar2!Q434,"D",IF(cevaplar2!Q434="","B","Y"))</f>
        <v>Y</v>
      </c>
      <c r="L432" s="3" t="str">
        <f>IF('Cevap Anahtarı'!I$3=cevaplar2!R434,"D",IF(cevaplar2!R434="","B","Y"))</f>
        <v>D</v>
      </c>
      <c r="M432" s="3" t="str">
        <f>IF('Cevap Anahtarı'!J$3=cevaplar2!S434,"D",IF(cevaplar2!S434="","B","Y"))</f>
        <v>D</v>
      </c>
      <c r="N432" s="3" t="str">
        <f>IF('Cevap Anahtarı'!K$3=cevaplar2!T434,"D",IF(cevaplar2!T434="","B","Y"))</f>
        <v>D</v>
      </c>
      <c r="O432" s="3" t="str">
        <f>IF('Cevap Anahtarı'!L$3=cevaplar2!U434,"D",IF(cevaplar2!U434="","B","Y"))</f>
        <v>Y</v>
      </c>
      <c r="P432" s="3" t="str">
        <f>IF('Cevap Anahtarı'!M$3=cevaplar2!V434,"D",IF(cevaplar2!V434="","B","Y"))</f>
        <v>Y</v>
      </c>
      <c r="Q432" s="3" t="str">
        <f>IF('Cevap Anahtarı'!N$3=cevaplar2!W434,"D",IF(cevaplar2!W434="","B","Y"))</f>
        <v>D</v>
      </c>
      <c r="R432" s="3" t="str">
        <f>IF('Cevap Anahtarı'!O$3=cevaplar2!X434,"D",IF(cevaplar2!X434="","B","Y"))</f>
        <v>Y</v>
      </c>
      <c r="S432" s="3" t="str">
        <f>IF('Cevap Anahtarı'!P$3=cevaplar2!Y434,"D",IF(cevaplar2!Y434="","B","Y"))</f>
        <v>Y</v>
      </c>
      <c r="T432" s="3" t="str">
        <f>IF('Cevap Anahtarı'!Q$3=cevaplar2!Z434,"D",IF(cevaplar2!Z434="","B","Y"))</f>
        <v>Y</v>
      </c>
      <c r="U432" s="3" t="str">
        <f>IF('Cevap Anahtarı'!R$3=cevaplar2!AA434,"D",IF(cevaplar2!AA434="","B","Y"))</f>
        <v>Y</v>
      </c>
      <c r="V432" s="3" t="str">
        <f>IF('Cevap Anahtarı'!S$3=cevaplar2!AB434,"D",IF(cevaplar2!AB434="","B","Y"))</f>
        <v>Y</v>
      </c>
      <c r="W432" s="3" t="str">
        <f>IF('Cevap Anahtarı'!T$3=cevaplar2!AC434,"D",IF(cevaplar2!AC434="","B","Y"))</f>
        <v>Y</v>
      </c>
      <c r="X432" s="3" t="str">
        <f>IF('Cevap Anahtarı'!U$3=cevaplar2!AD434,"D",IF(cevaplar2!AD434="","B","Y"))</f>
        <v>D</v>
      </c>
      <c r="Y432" s="43" t="str">
        <f>IF('Cevap Anahtarı'!V$3=cevaplar2!AF434,"D",IF(cevaplar2!AF434="","B","Y"))</f>
        <v>Y</v>
      </c>
      <c r="Z432" s="43" t="str">
        <f>IF('Cevap Anahtarı'!W$3=cevaplar2!AG434,"D",IF(cevaplar2!AG434="","B","Y"))</f>
        <v>Y</v>
      </c>
      <c r="AA432" s="43" t="str">
        <f>IF('Cevap Anahtarı'!X$3=cevaplar2!AH434,"D",IF(cevaplar2!AH434="","B","Y"))</f>
        <v>D</v>
      </c>
      <c r="AB432" s="43" t="str">
        <f>IF('Cevap Anahtarı'!Y$3=cevaplar2!AI434,"D",IF(cevaplar2!AI434="","B","Y"))</f>
        <v>Y</v>
      </c>
      <c r="AC432" s="43" t="str">
        <f>IF('Cevap Anahtarı'!Z$3=cevaplar2!AJ434,"D",IF(cevaplar2!AJ434="","B","Y"))</f>
        <v>D</v>
      </c>
      <c r="AD432" s="43" t="str">
        <f>IF('Cevap Anahtarı'!AA$3=cevaplar2!AK434,"D",IF(cevaplar2!AK434="","B","Y"))</f>
        <v>Y</v>
      </c>
      <c r="AE432" s="43" t="str">
        <f>IF('Cevap Anahtarı'!AB$3=cevaplar2!AL434,"D",IF(cevaplar2!AL434="","B","Y"))</f>
        <v>Y</v>
      </c>
      <c r="AF432" s="43" t="str">
        <f>IF('Cevap Anahtarı'!AC$3=cevaplar2!AM434,"D",IF(cevaplar2!AM434="","B","Y"))</f>
        <v>D</v>
      </c>
      <c r="AG432" s="43" t="str">
        <f>IF('Cevap Anahtarı'!AD$3=cevaplar2!AN434,"D",IF(cevaplar2!AN434="","B","Y"))</f>
        <v>Y</v>
      </c>
      <c r="AH432" s="43" t="str">
        <f>IF('Cevap Anahtarı'!AE$3=cevaplar2!AO434,"D",IF(cevaplar2!AO434="","B","Y"))</f>
        <v>Y</v>
      </c>
      <c r="AI432" s="43" t="str">
        <f>IF('Cevap Anahtarı'!AF$3=cevaplar2!AP434,"D",IF(cevaplar2!AP434="","B","Y"))</f>
        <v>D</v>
      </c>
      <c r="AJ432" s="43" t="str">
        <f>IF('Cevap Anahtarı'!AG$3=cevaplar2!AQ434,"D",IF(cevaplar2!AQ434="","B","Y"))</f>
        <v>Y</v>
      </c>
      <c r="AK432" s="43" t="str">
        <f>IF('Cevap Anahtarı'!AH$3=cevaplar2!AR434,"D",IF(cevaplar2!AR434="","B","Y"))</f>
        <v>Y</v>
      </c>
      <c r="AL432" s="43" t="str">
        <f>IF('Cevap Anahtarı'!AI$3=cevaplar2!AS434,"D",IF(cevaplar2!AS434="","B","Y"))</f>
        <v>D</v>
      </c>
      <c r="AM432" s="43" t="str">
        <f>IF('Cevap Anahtarı'!AJ$3=cevaplar2!AT434,"D",IF(cevaplar2!AT434="","B","Y"))</f>
        <v>Y</v>
      </c>
      <c r="AN432" s="43" t="str">
        <f>IF('Cevap Anahtarı'!AK$3=cevaplar2!AU434,"D",IF(cevaplar2!AU434="","B","Y"))</f>
        <v>D</v>
      </c>
      <c r="AO432" s="43" t="str">
        <f>IF('Cevap Anahtarı'!AL$3=cevaplar2!AV434,"D",IF(cevaplar2!AV434="","B","Y"))</f>
        <v>Y</v>
      </c>
      <c r="AP432" s="43" t="str">
        <f>IF('Cevap Anahtarı'!AM$3=cevaplar2!AW434,"D",IF(cevaplar2!AW434="","B","Y"))</f>
        <v>D</v>
      </c>
      <c r="AQ432" s="43" t="str">
        <f>IF('Cevap Anahtarı'!AN$3=cevaplar2!AX434,"D",IF(cevaplar2!AX434="","B","Y"))</f>
        <v>Y</v>
      </c>
      <c r="AR432" s="43" t="str">
        <f>IF('Cevap Anahtarı'!AO$3=cevaplar2!AY434,"D",IF(cevaplar2!AY434="","B","Y"))</f>
        <v>Y</v>
      </c>
      <c r="AS432" s="45" t="str">
        <f>IF('Cevap Anahtarı'!AP$3=cevaplar2!BA434,"D",IF(cevaplar2!BA434="","B","Y"))</f>
        <v>D</v>
      </c>
      <c r="AT432" s="45" t="str">
        <f>IF('Cevap Anahtarı'!AQ$3=cevaplar2!BB434,"D",IF(cevaplar2!BB434="","B","Y"))</f>
        <v>Y</v>
      </c>
      <c r="AU432" s="45" t="str">
        <f>IF('Cevap Anahtarı'!AR$3=cevaplar2!BC434,"D",IF(cevaplar2!BC434="","B","Y"))</f>
        <v>Y</v>
      </c>
      <c r="AV432" s="45" t="str">
        <f>IF('Cevap Anahtarı'!AS$3=cevaplar2!BD434,"D",IF(cevaplar2!BD434="","B","Y"))</f>
        <v>D</v>
      </c>
      <c r="AW432" s="45" t="str">
        <f>IF('Cevap Anahtarı'!AT$3=cevaplar2!BE434,"D",IF(cevaplar2!BE434="","B","Y"))</f>
        <v>Y</v>
      </c>
      <c r="AX432" s="45" t="str">
        <f>IF('Cevap Anahtarı'!AU$3=cevaplar2!BF434,"D",IF(cevaplar2!BF434="","B","Y"))</f>
        <v>Y</v>
      </c>
      <c r="AY432" s="45" t="str">
        <f>IF('Cevap Anahtarı'!AV$3=cevaplar2!BG434,"D",IF(cevaplar2!BG434="","B","Y"))</f>
        <v>Y</v>
      </c>
      <c r="AZ432" s="45" t="str">
        <f>IF('Cevap Anahtarı'!AW$3=cevaplar2!BH434,"D",IF(cevaplar2!BH434="","B","Y"))</f>
        <v>Y</v>
      </c>
      <c r="BA432" s="45" t="str">
        <f>IF('Cevap Anahtarı'!AX$3=cevaplar2!BI434,"D",IF(cevaplar2!BI434="","B","Y"))</f>
        <v>Y</v>
      </c>
      <c r="BB432" s="45" t="str">
        <f>IF('Cevap Anahtarı'!AY$3=cevaplar2!BJ434,"D",IF(cevaplar2!BJ434="","B","Y"))</f>
        <v>D</v>
      </c>
      <c r="BC432" s="45" t="str">
        <f>IF('Cevap Anahtarı'!AZ$3=cevaplar2!BK434,"D",IF(cevaplar2!BK434="","B","Y"))</f>
        <v>Y</v>
      </c>
      <c r="BD432" s="45" t="str">
        <f>IF('Cevap Anahtarı'!BA$3=cevaplar2!BL434,"D",IF(cevaplar2!BL434="","B","Y"))</f>
        <v>Y</v>
      </c>
      <c r="BE432" s="45" t="str">
        <f>IF('Cevap Anahtarı'!BB$3=cevaplar2!BM434,"D",IF(cevaplar2!BM434="","B","Y"))</f>
        <v>Y</v>
      </c>
      <c r="BF432" s="45" t="str">
        <f>IF('Cevap Anahtarı'!BC$3=cevaplar2!BN434,"D",IF(cevaplar2!BN434="","B","Y"))</f>
        <v>Y</v>
      </c>
      <c r="BG432" s="45" t="str">
        <f>IF('Cevap Anahtarı'!BD$3=cevaplar2!BO434,"D",IF(cevaplar2!BO434="","B","Y"))</f>
        <v>D</v>
      </c>
      <c r="BH432" s="45" t="str">
        <f>IF('Cevap Anahtarı'!BE$3=cevaplar2!BP434,"D",IF(cevaplar2!BP434="","B","Y"))</f>
        <v>D</v>
      </c>
      <c r="BI432" s="45" t="str">
        <f>IF('Cevap Anahtarı'!BF$3=cevaplar2!BQ434,"D",IF(cevaplar2!BQ434="","B","Y"))</f>
        <v>Y</v>
      </c>
      <c r="BJ432" s="45" t="str">
        <f>IF('Cevap Anahtarı'!BG$3=cevaplar2!BR434,"D",IF(cevaplar2!BR434="","B","Y"))</f>
        <v>Y</v>
      </c>
      <c r="BK432" s="45" t="str">
        <f>IF('Cevap Anahtarı'!BH$3=cevaplar2!BS434,"D",IF(cevaplar2!BS434="","B","Y"))</f>
        <v>D</v>
      </c>
      <c r="BL432" s="45" t="str">
        <f>IF('Cevap Anahtarı'!BI$3=cevaplar2!BT434,"D",IF(cevaplar2!BT434="","B","Y"))</f>
        <v>D</v>
      </c>
      <c r="BM432" s="47" t="str">
        <f>IF('Cevap Anahtarı'!BJ$3=cevaplar2!BV434,"D",IF(cevaplar2!BV434="","B","Y"))</f>
        <v>Y</v>
      </c>
      <c r="BN432" s="47" t="str">
        <f>IF('Cevap Anahtarı'!BK$3=cevaplar2!BW434,"D",IF(cevaplar2!BW434="","B","Y"))</f>
        <v>D</v>
      </c>
      <c r="BO432" s="47" t="str">
        <f>IF('Cevap Anahtarı'!BL$3=cevaplar2!BX434,"D",IF(cevaplar2!BX434="","B","Y"))</f>
        <v>Y</v>
      </c>
      <c r="BP432" s="47" t="str">
        <f>IF('Cevap Anahtarı'!BM$3=cevaplar2!BY434,"D",IF(cevaplar2!BY434="","B","Y"))</f>
        <v>Y</v>
      </c>
      <c r="BQ432" s="47" t="str">
        <f>IF('Cevap Anahtarı'!BN$3=cevaplar2!BZ434,"D",IF(cevaplar2!BZ434="","B","Y"))</f>
        <v>D</v>
      </c>
      <c r="BR432" s="47" t="str">
        <f>IF('Cevap Anahtarı'!BO$3=cevaplar2!CA434,"D",IF(cevaplar2!CA434="","B","Y"))</f>
        <v>D</v>
      </c>
      <c r="BS432" s="47" t="str">
        <f>IF('Cevap Anahtarı'!BP$3=cevaplar2!CB434,"D",IF(cevaplar2!CB434="","B","Y"))</f>
        <v>D</v>
      </c>
      <c r="BT432" s="47" t="str">
        <f>IF('Cevap Anahtarı'!BQ$3=cevaplar2!CC434,"D",IF(cevaplar2!CC434="","B","Y"))</f>
        <v>D</v>
      </c>
      <c r="BU432" s="47" t="str">
        <f>IF('Cevap Anahtarı'!BR$3=cevaplar2!CD434,"D",IF(cevaplar2!CD434="","B","Y"))</f>
        <v>D</v>
      </c>
      <c r="BV432" s="47" t="str">
        <f>IF('Cevap Anahtarı'!BS$3=cevaplar2!CE434,"D",IF(cevaplar2!CE434="","B","Y"))</f>
        <v>D</v>
      </c>
      <c r="BW432" s="47" t="str">
        <f>IF('Cevap Anahtarı'!BT$3=cevaplar2!CF434,"D",IF(cevaplar2!CF434="","B","Y"))</f>
        <v>D</v>
      </c>
      <c r="BX432" s="47" t="str">
        <f>IF('Cevap Anahtarı'!BU$3=cevaplar2!CG434,"D",IF(cevaplar2!CG434="","B","Y"))</f>
        <v>Y</v>
      </c>
      <c r="BY432" s="47" t="str">
        <f>IF('Cevap Anahtarı'!BV$3=cevaplar2!CH434,"D",IF(cevaplar2!CH434="","B","Y"))</f>
        <v>D</v>
      </c>
      <c r="BZ432" s="47" t="str">
        <f>IF('Cevap Anahtarı'!BW$3=cevaplar2!CI434,"D",IF(cevaplar2!CI434="","B","Y"))</f>
        <v>D</v>
      </c>
      <c r="CA432" s="47" t="str">
        <f>IF('Cevap Anahtarı'!BX$3=cevaplar2!CJ434,"D",IF(cevaplar2!CJ434="","B","Y"))</f>
        <v>D</v>
      </c>
      <c r="CB432" s="47" t="str">
        <f>IF('Cevap Anahtarı'!BY$3=cevaplar2!CK434,"D",IF(cevaplar2!CK434="","B","Y"))</f>
        <v>D</v>
      </c>
      <c r="CC432" s="47" t="str">
        <f>IF('Cevap Anahtarı'!BZ$3=cevaplar2!CL434,"D",IF(cevaplar2!CL434="","B","Y"))</f>
        <v>D</v>
      </c>
      <c r="CD432" s="47" t="str">
        <f>IF('Cevap Anahtarı'!CA$3=cevaplar2!CM434,"D",IF(cevaplar2!CM434="","B","Y"))</f>
        <v>Y</v>
      </c>
      <c r="CE432" s="47" t="str">
        <f>IF('Cevap Anahtarı'!CB$3=cevaplar2!CN434,"D",IF(cevaplar2!CN434="","B","Y"))</f>
        <v>D</v>
      </c>
      <c r="CF432" s="47" t="str">
        <f>IF('Cevap Anahtarı'!CC$3=cevaplar2!CO434,"D",IF(cevaplar2!CO434="","B","Y"))</f>
        <v>D</v>
      </c>
      <c r="CG432" s="2" t="str">
        <f>IF('Cevap Anahtarı'!CD$3=cevaplar2!CQ434,"D",IF(cevaplar2!CQ434="","B","Y"))</f>
        <v>Y</v>
      </c>
      <c r="CH432" s="2" t="str">
        <f>IF('Cevap Anahtarı'!CE$3=cevaplar2!CR434,"D",IF(cevaplar2!CR434="","B","Y"))</f>
        <v>Y</v>
      </c>
      <c r="CI432" s="2" t="str">
        <f>IF('Cevap Anahtarı'!CF$3=cevaplar2!CS434,"D",IF(cevaplar2!CS434="","B","Y"))</f>
        <v>Y</v>
      </c>
      <c r="CJ432" s="2" t="str">
        <f>IF('Cevap Anahtarı'!CG$3=cevaplar2!CT434,"D",IF(cevaplar2!CT434="","B","Y"))</f>
        <v>D</v>
      </c>
      <c r="CK432" s="2" t="str">
        <f>IF('Cevap Anahtarı'!CH$3=cevaplar2!CU434,"D",IF(cevaplar2!CU434="","B","Y"))</f>
        <v>Y</v>
      </c>
      <c r="CL432" s="2" t="str">
        <f>IF('Cevap Anahtarı'!CI$3=cevaplar2!CV434,"D",IF(cevaplar2!CV434="","B","Y"))</f>
        <v>Y</v>
      </c>
      <c r="CM432" s="2" t="str">
        <f>IF('Cevap Anahtarı'!CJ$3=cevaplar2!CW434,"D",IF(cevaplar2!CW434="","B","Y"))</f>
        <v>D</v>
      </c>
      <c r="CN432" s="2" t="str">
        <f>IF('Cevap Anahtarı'!CK$3=cevaplar2!CX434,"D",IF(cevaplar2!CX434="","B","Y"))</f>
        <v>D</v>
      </c>
      <c r="CO432" s="2" t="str">
        <f>IF('Cevap Anahtarı'!CL$3=cevaplar2!CY434,"D",IF(cevaplar2!CY434="","B","Y"))</f>
        <v>Y</v>
      </c>
      <c r="CP432" s="2" t="str">
        <f>IF('Cevap Anahtarı'!CM$3=cevaplar2!CZ434,"D",IF(cevaplar2!CZ434="","B","Y"))</f>
        <v>D</v>
      </c>
      <c r="CQ432" s="2" t="str">
        <f>IF('Cevap Anahtarı'!CN$3=cevaplar2!DA434,"D",IF(cevaplar2!DA434="","B","Y"))</f>
        <v>Y</v>
      </c>
      <c r="CR432" s="2" t="str">
        <f>IF('Cevap Anahtarı'!CO$3=cevaplar2!DB434,"D",IF(cevaplar2!DB434="","B","Y"))</f>
        <v>Y</v>
      </c>
      <c r="CS432" s="2" t="str">
        <f>IF('Cevap Anahtarı'!CP$3=cevaplar2!DC434,"D",IF(cevaplar2!DC434="","B","Y"))</f>
        <v>Y</v>
      </c>
      <c r="CT432" s="2" t="str">
        <f>IF('Cevap Anahtarı'!CQ$3=cevaplar2!DD434,"D",IF(cevaplar2!DD434="","B","Y"))</f>
        <v>Y</v>
      </c>
      <c r="CU432" s="2" t="str">
        <f>IF('Cevap Anahtarı'!CR$3=cevaplar2!DE434,"D",IF(cevaplar2!DE434="","B","Y"))</f>
        <v>Y</v>
      </c>
      <c r="CV432" s="2" t="str">
        <f>IF('Cevap Anahtarı'!CS$3=cevaplar2!DF434,"D",IF(cevaplar2!DF434="","B","Y"))</f>
        <v>D</v>
      </c>
      <c r="CW432" s="2" t="str">
        <f>IF('Cevap Anahtarı'!CT$3=cevaplar2!DG434,"D",IF(cevaplar2!DG434="","B","Y"))</f>
        <v>Y</v>
      </c>
      <c r="CX432" s="2" t="str">
        <f>IF('Cevap Anahtarı'!CU$3=cevaplar2!DH434,"D",IF(cevaplar2!DH434="","B","Y"))</f>
        <v>Y</v>
      </c>
      <c r="CY432" s="2" t="str">
        <f>IF('Cevap Anahtarı'!CV$3=cevaplar2!DI434,"D",IF(cevaplar2!DI434="","B","Y"))</f>
        <v>Y</v>
      </c>
      <c r="CZ432" s="2" t="str">
        <f>IF('Cevap Anahtarı'!CW$3=cevaplar2!DJ434,"D",IF(cevaplar2!DJ434="","B","Y"))</f>
        <v>D</v>
      </c>
      <c r="DA432" s="51" t="str">
        <f>IF('Cevap Anahtarı'!CX$3=cevaplar2!DL434,"D",IF(cevaplar2!DL434="","B","Y"))</f>
        <v>Y</v>
      </c>
      <c r="DB432" s="51" t="str">
        <f>IF('Cevap Anahtarı'!CY$3=cevaplar2!DM434,"D",IF(cevaplar2!DM434="","B","Y"))</f>
        <v>D</v>
      </c>
      <c r="DC432" s="51" t="str">
        <f>IF('Cevap Anahtarı'!CZ$3=cevaplar2!DN434,"D",IF(cevaplar2!DN434="","B","Y"))</f>
        <v>D</v>
      </c>
      <c r="DD432" s="51" t="str">
        <f>IF('Cevap Anahtarı'!DA$3=cevaplar2!DO434,"D",IF(cevaplar2!DO434="","B","Y"))</f>
        <v>D</v>
      </c>
      <c r="DE432" s="51" t="str">
        <f>IF('Cevap Anahtarı'!DB$3=cevaplar2!DP434,"D",IF(cevaplar2!DP434="","B","Y"))</f>
        <v>D</v>
      </c>
      <c r="DF432" s="51" t="str">
        <f>IF('Cevap Anahtarı'!DC$3=cevaplar2!DQ434,"D",IF(cevaplar2!DQ434="","B","Y"))</f>
        <v>D</v>
      </c>
      <c r="DG432" s="51" t="str">
        <f>IF('Cevap Anahtarı'!DD$3=cevaplar2!DR434,"D",IF(cevaplar2!DR434="","B","Y"))</f>
        <v>D</v>
      </c>
      <c r="DH432" s="51" t="str">
        <f>IF('Cevap Anahtarı'!DE$3=cevaplar2!DS434,"D",IF(cevaplar2!DS434="","B","Y"))</f>
        <v>D</v>
      </c>
      <c r="DI432" s="51" t="str">
        <f>IF('Cevap Anahtarı'!DF$3=cevaplar2!DT434,"D",IF(cevaplar2!DT434="","B","Y"))</f>
        <v>D</v>
      </c>
      <c r="DJ432" s="51" t="str">
        <f>IF('Cevap Anahtarı'!DG$3=cevaplar2!DU434,"D",IF(cevaplar2!DU434="","B","Y"))</f>
        <v>D</v>
      </c>
      <c r="DK432" s="51" t="str">
        <f>IF('Cevap Anahtarı'!DH$3=cevaplar2!DV434,"D",IF(cevaplar2!DV434="","B","Y"))</f>
        <v>Y</v>
      </c>
      <c r="DL432" s="51" t="str">
        <f>IF('Cevap Anahtarı'!DI$3=cevaplar2!DW434,"D",IF(cevaplar2!DW434="","B","Y"))</f>
        <v>Y</v>
      </c>
      <c r="DM432" s="51" t="str">
        <f>IF('Cevap Anahtarı'!DJ$3=cevaplar2!DX434,"D",IF(cevaplar2!DX434="","B","Y"))</f>
        <v>D</v>
      </c>
      <c r="DN432" s="51" t="str">
        <f>IF('Cevap Anahtarı'!DK$3=cevaplar2!DY434,"D",IF(cevaplar2!DY434="","B","Y"))</f>
        <v>D</v>
      </c>
      <c r="DO432" s="51" t="str">
        <f>IF('Cevap Anahtarı'!DL$3=cevaplar2!DZ434,"D",IF(cevaplar2!DZ434="","B","Y"))</f>
        <v>D</v>
      </c>
      <c r="DP432" s="51" t="str">
        <f>IF('Cevap Anahtarı'!DM$3=cevaplar2!EA434,"D",IF(cevaplar2!EA434="","B","Y"))</f>
        <v>D</v>
      </c>
      <c r="DQ432" s="51" t="str">
        <f>IF('Cevap Anahtarı'!DN$3=cevaplar2!EB434,"D",IF(cevaplar2!EB434="","B","Y"))</f>
        <v>Y</v>
      </c>
      <c r="DR432" s="51" t="str">
        <f>IF('Cevap Anahtarı'!DO$3=cevaplar2!EC434,"D",IF(cevaplar2!EC434="","B","Y"))</f>
        <v>D</v>
      </c>
      <c r="DS432" s="51" t="str">
        <f>IF('Cevap Anahtarı'!DP$3=cevaplar2!ED434,"D",IF(cevaplar2!ED434="","B","Y"))</f>
        <v>D</v>
      </c>
      <c r="DT432" s="51" t="str">
        <f>IF('Cevap Anahtarı'!DQ$3=cevaplar2!EE434,"D",IF(cevaplar2!EE434="","B","Y"))</f>
        <v>D</v>
      </c>
      <c r="DV432" s="104">
        <f t="shared" si="36"/>
        <v>40</v>
      </c>
      <c r="DW432" s="104">
        <f t="shared" si="37"/>
        <v>35</v>
      </c>
      <c r="DX432" s="104">
        <f t="shared" si="38"/>
        <v>35</v>
      </c>
      <c r="DY432" s="104">
        <f t="shared" si="39"/>
        <v>75</v>
      </c>
      <c r="DZ432" s="104">
        <f t="shared" si="40"/>
        <v>30</v>
      </c>
      <c r="EA432" s="104">
        <f t="shared" si="41"/>
        <v>80</v>
      </c>
    </row>
    <row r="433" spans="1:131" ht="18.75" customHeight="1" x14ac:dyDescent="0.2">
      <c r="A433" s="52">
        <v>431</v>
      </c>
      <c r="B433" s="53" t="str">
        <f>cevaplar!B435</f>
        <v>YENİHAYAT ORTAOKULU</v>
      </c>
      <c r="C433" s="52" t="str">
        <f>cevaplar!C435</f>
        <v>8/A</v>
      </c>
      <c r="D433" s="53" t="str">
        <f>cevaplar!E435</f>
        <v>ESRA SULTAN ŞAHİN</v>
      </c>
      <c r="E433" s="3" t="str">
        <f>IF('Cevap Anahtarı'!B$3=cevaplar2!K435,"D",IF(cevaplar2!K435="","B","Y"))</f>
        <v>Y</v>
      </c>
      <c r="F433" s="3" t="str">
        <f>IF('Cevap Anahtarı'!C$3=cevaplar2!L435,"D",IF(cevaplar2!L435="","B","Y"))</f>
        <v>D</v>
      </c>
      <c r="G433" s="3" t="str">
        <f>IF('Cevap Anahtarı'!D$3=cevaplar2!M435,"D",IF(cevaplar2!M435="","B","Y"))</f>
        <v>D</v>
      </c>
      <c r="H433" s="3" t="str">
        <f>IF('Cevap Anahtarı'!E$3=cevaplar2!N435,"D",IF(cevaplar2!N435="","B","Y"))</f>
        <v>Y</v>
      </c>
      <c r="I433" s="3" t="str">
        <f>IF('Cevap Anahtarı'!F$3=cevaplar2!O435,"D",IF(cevaplar2!O435="","B","Y"))</f>
        <v>Y</v>
      </c>
      <c r="J433" s="3" t="str">
        <f>IF('Cevap Anahtarı'!G$3=cevaplar2!P435,"D",IF(cevaplar2!P435="","B","Y"))</f>
        <v>D</v>
      </c>
      <c r="K433" s="3" t="str">
        <f>IF('Cevap Anahtarı'!H$3=cevaplar2!Q435,"D",IF(cevaplar2!Q435="","B","Y"))</f>
        <v>D</v>
      </c>
      <c r="L433" s="3" t="str">
        <f>IF('Cevap Anahtarı'!I$3=cevaplar2!R435,"D",IF(cevaplar2!R435="","B","Y"))</f>
        <v>Y</v>
      </c>
      <c r="M433" s="3" t="str">
        <f>IF('Cevap Anahtarı'!J$3=cevaplar2!S435,"D",IF(cevaplar2!S435="","B","Y"))</f>
        <v>D</v>
      </c>
      <c r="N433" s="3" t="str">
        <f>IF('Cevap Anahtarı'!K$3=cevaplar2!T435,"D",IF(cevaplar2!T435="","B","Y"))</f>
        <v>D</v>
      </c>
      <c r="O433" s="3" t="str">
        <f>IF('Cevap Anahtarı'!L$3=cevaplar2!U435,"D",IF(cevaplar2!U435="","B","Y"))</f>
        <v>D</v>
      </c>
      <c r="P433" s="3" t="str">
        <f>IF('Cevap Anahtarı'!M$3=cevaplar2!V435,"D",IF(cevaplar2!V435="","B","Y"))</f>
        <v>D</v>
      </c>
      <c r="Q433" s="3" t="str">
        <f>IF('Cevap Anahtarı'!N$3=cevaplar2!W435,"D",IF(cevaplar2!W435="","B","Y"))</f>
        <v>Y</v>
      </c>
      <c r="R433" s="3" t="str">
        <f>IF('Cevap Anahtarı'!O$3=cevaplar2!X435,"D",IF(cevaplar2!X435="","B","Y"))</f>
        <v>D</v>
      </c>
      <c r="S433" s="3" t="str">
        <f>IF('Cevap Anahtarı'!P$3=cevaplar2!Y435,"D",IF(cevaplar2!Y435="","B","Y"))</f>
        <v>Y</v>
      </c>
      <c r="T433" s="3" t="str">
        <f>IF('Cevap Anahtarı'!Q$3=cevaplar2!Z435,"D",IF(cevaplar2!Z435="","B","Y"))</f>
        <v>D</v>
      </c>
      <c r="U433" s="3" t="str">
        <f>IF('Cevap Anahtarı'!R$3=cevaplar2!AA435,"D",IF(cevaplar2!AA435="","B","Y"))</f>
        <v>D</v>
      </c>
      <c r="V433" s="3" t="str">
        <f>IF('Cevap Anahtarı'!S$3=cevaplar2!AB435,"D",IF(cevaplar2!AB435="","B","Y"))</f>
        <v>Y</v>
      </c>
      <c r="W433" s="3" t="str">
        <f>IF('Cevap Anahtarı'!T$3=cevaplar2!AC435,"D",IF(cevaplar2!AC435="","B","Y"))</f>
        <v>Y</v>
      </c>
      <c r="X433" s="3" t="str">
        <f>IF('Cevap Anahtarı'!U$3=cevaplar2!AD435,"D",IF(cevaplar2!AD435="","B","Y"))</f>
        <v>Y</v>
      </c>
      <c r="Y433" s="43" t="str">
        <f>IF('Cevap Anahtarı'!V$3=cevaplar2!AF435,"D",IF(cevaplar2!AF435="","B","Y"))</f>
        <v>D</v>
      </c>
      <c r="Z433" s="43" t="str">
        <f>IF('Cevap Anahtarı'!W$3=cevaplar2!AG435,"D",IF(cevaplar2!AG435="","B","Y"))</f>
        <v>Y</v>
      </c>
      <c r="AA433" s="43" t="str">
        <f>IF('Cevap Anahtarı'!X$3=cevaplar2!AH435,"D",IF(cevaplar2!AH435="","B","Y"))</f>
        <v>Y</v>
      </c>
      <c r="AB433" s="43" t="str">
        <f>IF('Cevap Anahtarı'!Y$3=cevaplar2!AI435,"D",IF(cevaplar2!AI435="","B","Y"))</f>
        <v>D</v>
      </c>
      <c r="AC433" s="43" t="str">
        <f>IF('Cevap Anahtarı'!Z$3=cevaplar2!AJ435,"D",IF(cevaplar2!AJ435="","B","Y"))</f>
        <v>D</v>
      </c>
      <c r="AD433" s="43" t="str">
        <f>IF('Cevap Anahtarı'!AA$3=cevaplar2!AK435,"D",IF(cevaplar2!AK435="","B","Y"))</f>
        <v>D</v>
      </c>
      <c r="AE433" s="43" t="str">
        <f>IF('Cevap Anahtarı'!AB$3=cevaplar2!AL435,"D",IF(cevaplar2!AL435="","B","Y"))</f>
        <v>D</v>
      </c>
      <c r="AF433" s="43" t="str">
        <f>IF('Cevap Anahtarı'!AC$3=cevaplar2!AM435,"D",IF(cevaplar2!AM435="","B","Y"))</f>
        <v>Y</v>
      </c>
      <c r="AG433" s="43" t="str">
        <f>IF('Cevap Anahtarı'!AD$3=cevaplar2!AN435,"D",IF(cevaplar2!AN435="","B","Y"))</f>
        <v>D</v>
      </c>
      <c r="AH433" s="43" t="str">
        <f>IF('Cevap Anahtarı'!AE$3=cevaplar2!AO435,"D",IF(cevaplar2!AO435="","B","Y"))</f>
        <v>D</v>
      </c>
      <c r="AI433" s="43" t="str">
        <f>IF('Cevap Anahtarı'!AF$3=cevaplar2!AP435,"D",IF(cevaplar2!AP435="","B","Y"))</f>
        <v>Y</v>
      </c>
      <c r="AJ433" s="43" t="str">
        <f>IF('Cevap Anahtarı'!AG$3=cevaplar2!AQ435,"D",IF(cevaplar2!AQ435="","B","Y"))</f>
        <v>D</v>
      </c>
      <c r="AK433" s="43" t="str">
        <f>IF('Cevap Anahtarı'!AH$3=cevaplar2!AR435,"D",IF(cevaplar2!AR435="","B","Y"))</f>
        <v>Y</v>
      </c>
      <c r="AL433" s="43" t="str">
        <f>IF('Cevap Anahtarı'!AI$3=cevaplar2!AS435,"D",IF(cevaplar2!AS435="","B","Y"))</f>
        <v>Y</v>
      </c>
      <c r="AM433" s="43" t="str">
        <f>IF('Cevap Anahtarı'!AJ$3=cevaplar2!AT435,"D",IF(cevaplar2!AT435="","B","Y"))</f>
        <v>Y</v>
      </c>
      <c r="AN433" s="43" t="str">
        <f>IF('Cevap Anahtarı'!AK$3=cevaplar2!AU435,"D",IF(cevaplar2!AU435="","B","Y"))</f>
        <v>D</v>
      </c>
      <c r="AO433" s="43" t="str">
        <f>IF('Cevap Anahtarı'!AL$3=cevaplar2!AV435,"D",IF(cevaplar2!AV435="","B","Y"))</f>
        <v>D</v>
      </c>
      <c r="AP433" s="43" t="str">
        <f>IF('Cevap Anahtarı'!AM$3=cevaplar2!AW435,"D",IF(cevaplar2!AW435="","B","Y"))</f>
        <v>Y</v>
      </c>
      <c r="AQ433" s="43" t="str">
        <f>IF('Cevap Anahtarı'!AN$3=cevaplar2!AX435,"D",IF(cevaplar2!AX435="","B","Y"))</f>
        <v>Y</v>
      </c>
      <c r="AR433" s="43" t="str">
        <f>IF('Cevap Anahtarı'!AO$3=cevaplar2!AY435,"D",IF(cevaplar2!AY435="","B","Y"))</f>
        <v>Y</v>
      </c>
      <c r="AS433" s="45" t="str">
        <f>IF('Cevap Anahtarı'!AP$3=cevaplar2!BA435,"D",IF(cevaplar2!BA435="","B","Y"))</f>
        <v>D</v>
      </c>
      <c r="AT433" s="45" t="str">
        <f>IF('Cevap Anahtarı'!AQ$3=cevaplar2!BB435,"D",IF(cevaplar2!BB435="","B","Y"))</f>
        <v>D</v>
      </c>
      <c r="AU433" s="45" t="str">
        <f>IF('Cevap Anahtarı'!AR$3=cevaplar2!BC435,"D",IF(cevaplar2!BC435="","B","Y"))</f>
        <v>Y</v>
      </c>
      <c r="AV433" s="45" t="str">
        <f>IF('Cevap Anahtarı'!AS$3=cevaplar2!BD435,"D",IF(cevaplar2!BD435="","B","Y"))</f>
        <v>D</v>
      </c>
      <c r="AW433" s="45" t="str">
        <f>IF('Cevap Anahtarı'!AT$3=cevaplar2!BE435,"D",IF(cevaplar2!BE435="","B","Y"))</f>
        <v>D</v>
      </c>
      <c r="AX433" s="45" t="str">
        <f>IF('Cevap Anahtarı'!AU$3=cevaplar2!BF435,"D",IF(cevaplar2!BF435="","B","Y"))</f>
        <v>Y</v>
      </c>
      <c r="AY433" s="45" t="str">
        <f>IF('Cevap Anahtarı'!AV$3=cevaplar2!BG435,"D",IF(cevaplar2!BG435="","B","Y"))</f>
        <v>D</v>
      </c>
      <c r="AZ433" s="45" t="str">
        <f>IF('Cevap Anahtarı'!AW$3=cevaplar2!BH435,"D",IF(cevaplar2!BH435="","B","Y"))</f>
        <v>D</v>
      </c>
      <c r="BA433" s="45" t="str">
        <f>IF('Cevap Anahtarı'!AX$3=cevaplar2!BI435,"D",IF(cevaplar2!BI435="","B","Y"))</f>
        <v>Y</v>
      </c>
      <c r="BB433" s="45" t="str">
        <f>IF('Cevap Anahtarı'!AY$3=cevaplar2!BJ435,"D",IF(cevaplar2!BJ435="","B","Y"))</f>
        <v>D</v>
      </c>
      <c r="BC433" s="45" t="str">
        <f>IF('Cevap Anahtarı'!AZ$3=cevaplar2!BK435,"D",IF(cevaplar2!BK435="","B","Y"))</f>
        <v>D</v>
      </c>
      <c r="BD433" s="45" t="str">
        <f>IF('Cevap Anahtarı'!BA$3=cevaplar2!BL435,"D",IF(cevaplar2!BL435="","B","Y"))</f>
        <v>D</v>
      </c>
      <c r="BE433" s="45" t="str">
        <f>IF('Cevap Anahtarı'!BB$3=cevaplar2!BM435,"D",IF(cevaplar2!BM435="","B","Y"))</f>
        <v>D</v>
      </c>
      <c r="BF433" s="45" t="str">
        <f>IF('Cevap Anahtarı'!BC$3=cevaplar2!BN435,"D",IF(cevaplar2!BN435="","B","Y"))</f>
        <v>Y</v>
      </c>
      <c r="BG433" s="45" t="str">
        <f>IF('Cevap Anahtarı'!BD$3=cevaplar2!BO435,"D",IF(cevaplar2!BO435="","B","Y"))</f>
        <v>D</v>
      </c>
      <c r="BH433" s="45" t="str">
        <f>IF('Cevap Anahtarı'!BE$3=cevaplar2!BP435,"D",IF(cevaplar2!BP435="","B","Y"))</f>
        <v>D</v>
      </c>
      <c r="BI433" s="45" t="str">
        <f>IF('Cevap Anahtarı'!BF$3=cevaplar2!BQ435,"D",IF(cevaplar2!BQ435="","B","Y"))</f>
        <v>Y</v>
      </c>
      <c r="BJ433" s="45" t="str">
        <f>IF('Cevap Anahtarı'!BG$3=cevaplar2!BR435,"D",IF(cevaplar2!BR435="","B","Y"))</f>
        <v>Y</v>
      </c>
      <c r="BK433" s="45" t="str">
        <f>IF('Cevap Anahtarı'!BH$3=cevaplar2!BS435,"D",IF(cevaplar2!BS435="","B","Y"))</f>
        <v>D</v>
      </c>
      <c r="BL433" s="45" t="str">
        <f>IF('Cevap Anahtarı'!BI$3=cevaplar2!BT435,"D",IF(cevaplar2!BT435="","B","Y"))</f>
        <v>D</v>
      </c>
      <c r="BM433" s="47" t="str">
        <f>IF('Cevap Anahtarı'!BJ$3=cevaplar2!BV435,"D",IF(cevaplar2!BV435="","B","Y"))</f>
        <v>Y</v>
      </c>
      <c r="BN433" s="47" t="str">
        <f>IF('Cevap Anahtarı'!BK$3=cevaplar2!BW435,"D",IF(cevaplar2!BW435="","B","Y"))</f>
        <v>D</v>
      </c>
      <c r="BO433" s="47" t="str">
        <f>IF('Cevap Anahtarı'!BL$3=cevaplar2!BX435,"D",IF(cevaplar2!BX435="","B","Y"))</f>
        <v>D</v>
      </c>
      <c r="BP433" s="47" t="str">
        <f>IF('Cevap Anahtarı'!BM$3=cevaplar2!BY435,"D",IF(cevaplar2!BY435="","B","Y"))</f>
        <v>D</v>
      </c>
      <c r="BQ433" s="47" t="str">
        <f>IF('Cevap Anahtarı'!BN$3=cevaplar2!BZ435,"D",IF(cevaplar2!BZ435="","B","Y"))</f>
        <v>D</v>
      </c>
      <c r="BR433" s="47" t="str">
        <f>IF('Cevap Anahtarı'!BO$3=cevaplar2!CA435,"D",IF(cevaplar2!CA435="","B","Y"))</f>
        <v>Y</v>
      </c>
      <c r="BS433" s="47" t="str">
        <f>IF('Cevap Anahtarı'!BP$3=cevaplar2!CB435,"D",IF(cevaplar2!CB435="","B","Y"))</f>
        <v>D</v>
      </c>
      <c r="BT433" s="47" t="str">
        <f>IF('Cevap Anahtarı'!BQ$3=cevaplar2!CC435,"D",IF(cevaplar2!CC435="","B","Y"))</f>
        <v>D</v>
      </c>
      <c r="BU433" s="47" t="str">
        <f>IF('Cevap Anahtarı'!BR$3=cevaplar2!CD435,"D",IF(cevaplar2!CD435="","B","Y"))</f>
        <v>D</v>
      </c>
      <c r="BV433" s="47" t="str">
        <f>IF('Cevap Anahtarı'!BS$3=cevaplar2!CE435,"D",IF(cevaplar2!CE435="","B","Y"))</f>
        <v>Y</v>
      </c>
      <c r="BW433" s="47" t="str">
        <f>IF('Cevap Anahtarı'!BT$3=cevaplar2!CF435,"D",IF(cevaplar2!CF435="","B","Y"))</f>
        <v>D</v>
      </c>
      <c r="BX433" s="47" t="str">
        <f>IF('Cevap Anahtarı'!BU$3=cevaplar2!CG435,"D",IF(cevaplar2!CG435="","B","Y"))</f>
        <v>D</v>
      </c>
      <c r="BY433" s="47" t="str">
        <f>IF('Cevap Anahtarı'!BV$3=cevaplar2!CH435,"D",IF(cevaplar2!CH435="","B","Y"))</f>
        <v>Y</v>
      </c>
      <c r="BZ433" s="47" t="str">
        <f>IF('Cevap Anahtarı'!BW$3=cevaplar2!CI435,"D",IF(cevaplar2!CI435="","B","Y"))</f>
        <v>D</v>
      </c>
      <c r="CA433" s="47" t="str">
        <f>IF('Cevap Anahtarı'!BX$3=cevaplar2!CJ435,"D",IF(cevaplar2!CJ435="","B","Y"))</f>
        <v>D</v>
      </c>
      <c r="CB433" s="47" t="str">
        <f>IF('Cevap Anahtarı'!BY$3=cevaplar2!CK435,"D",IF(cevaplar2!CK435="","B","Y"))</f>
        <v>D</v>
      </c>
      <c r="CC433" s="47" t="str">
        <f>IF('Cevap Anahtarı'!BZ$3=cevaplar2!CL435,"D",IF(cevaplar2!CL435="","B","Y"))</f>
        <v>D</v>
      </c>
      <c r="CD433" s="47" t="str">
        <f>IF('Cevap Anahtarı'!CA$3=cevaplar2!CM435,"D",IF(cevaplar2!CM435="","B","Y"))</f>
        <v>Y</v>
      </c>
      <c r="CE433" s="47" t="str">
        <f>IF('Cevap Anahtarı'!CB$3=cevaplar2!CN435,"D",IF(cevaplar2!CN435="","B","Y"))</f>
        <v>D</v>
      </c>
      <c r="CF433" s="47" t="str">
        <f>IF('Cevap Anahtarı'!CC$3=cevaplar2!CO435,"D",IF(cevaplar2!CO435="","B","Y"))</f>
        <v>D</v>
      </c>
      <c r="CG433" s="2" t="str">
        <f>IF('Cevap Anahtarı'!CD$3=cevaplar2!CQ435,"D",IF(cevaplar2!CQ435="","B","Y"))</f>
        <v>Y</v>
      </c>
      <c r="CH433" s="2" t="str">
        <f>IF('Cevap Anahtarı'!CE$3=cevaplar2!CR435,"D",IF(cevaplar2!CR435="","B","Y"))</f>
        <v>Y</v>
      </c>
      <c r="CI433" s="2" t="str">
        <f>IF('Cevap Anahtarı'!CF$3=cevaplar2!CS435,"D",IF(cevaplar2!CS435="","B","Y"))</f>
        <v>Y</v>
      </c>
      <c r="CJ433" s="2" t="str">
        <f>IF('Cevap Anahtarı'!CG$3=cevaplar2!CT435,"D",IF(cevaplar2!CT435="","B","Y"))</f>
        <v>D</v>
      </c>
      <c r="CK433" s="2" t="str">
        <f>IF('Cevap Anahtarı'!CH$3=cevaplar2!CU435,"D",IF(cevaplar2!CU435="","B","Y"))</f>
        <v>Y</v>
      </c>
      <c r="CL433" s="2" t="str">
        <f>IF('Cevap Anahtarı'!CI$3=cevaplar2!CV435,"D",IF(cevaplar2!CV435="","B","Y"))</f>
        <v>Y</v>
      </c>
      <c r="CM433" s="2" t="str">
        <f>IF('Cevap Anahtarı'!CJ$3=cevaplar2!CW435,"D",IF(cevaplar2!CW435="","B","Y"))</f>
        <v>Y</v>
      </c>
      <c r="CN433" s="2" t="str">
        <f>IF('Cevap Anahtarı'!CK$3=cevaplar2!CX435,"D",IF(cevaplar2!CX435="","B","Y"))</f>
        <v>D</v>
      </c>
      <c r="CO433" s="2" t="str">
        <f>IF('Cevap Anahtarı'!CL$3=cevaplar2!CY435,"D",IF(cevaplar2!CY435="","B","Y"))</f>
        <v>D</v>
      </c>
      <c r="CP433" s="2" t="str">
        <f>IF('Cevap Anahtarı'!CM$3=cevaplar2!CZ435,"D",IF(cevaplar2!CZ435="","B","Y"))</f>
        <v>D</v>
      </c>
      <c r="CQ433" s="2" t="str">
        <f>IF('Cevap Anahtarı'!CN$3=cevaplar2!DA435,"D",IF(cevaplar2!DA435="","B","Y"))</f>
        <v>D</v>
      </c>
      <c r="CR433" s="2" t="str">
        <f>IF('Cevap Anahtarı'!CO$3=cevaplar2!DB435,"D",IF(cevaplar2!DB435="","B","Y"))</f>
        <v>D</v>
      </c>
      <c r="CS433" s="2" t="str">
        <f>IF('Cevap Anahtarı'!CP$3=cevaplar2!DC435,"D",IF(cevaplar2!DC435="","B","Y"))</f>
        <v>Y</v>
      </c>
      <c r="CT433" s="2" t="str">
        <f>IF('Cevap Anahtarı'!CQ$3=cevaplar2!DD435,"D",IF(cevaplar2!DD435="","B","Y"))</f>
        <v>D</v>
      </c>
      <c r="CU433" s="2" t="str">
        <f>IF('Cevap Anahtarı'!CR$3=cevaplar2!DE435,"D",IF(cevaplar2!DE435="","B","Y"))</f>
        <v>Y</v>
      </c>
      <c r="CV433" s="2" t="str">
        <f>IF('Cevap Anahtarı'!CS$3=cevaplar2!DF435,"D",IF(cevaplar2!DF435="","B","Y"))</f>
        <v>Y</v>
      </c>
      <c r="CW433" s="2" t="str">
        <f>IF('Cevap Anahtarı'!CT$3=cevaplar2!DG435,"D",IF(cevaplar2!DG435="","B","Y"))</f>
        <v>D</v>
      </c>
      <c r="CX433" s="2" t="str">
        <f>IF('Cevap Anahtarı'!CU$3=cevaplar2!DH435,"D",IF(cevaplar2!DH435="","B","Y"))</f>
        <v>Y</v>
      </c>
      <c r="CY433" s="2" t="str">
        <f>IF('Cevap Anahtarı'!CV$3=cevaplar2!DI435,"D",IF(cevaplar2!DI435="","B","Y"))</f>
        <v>Y</v>
      </c>
      <c r="CZ433" s="2" t="str">
        <f>IF('Cevap Anahtarı'!CW$3=cevaplar2!DJ435,"D",IF(cevaplar2!DJ435="","B","Y"))</f>
        <v>Y</v>
      </c>
      <c r="DA433" s="51" t="str">
        <f>IF('Cevap Anahtarı'!CX$3=cevaplar2!DL435,"D",IF(cevaplar2!DL435="","B","Y"))</f>
        <v>D</v>
      </c>
      <c r="DB433" s="51" t="str">
        <f>IF('Cevap Anahtarı'!CY$3=cevaplar2!DM435,"D",IF(cevaplar2!DM435="","B","Y"))</f>
        <v>D</v>
      </c>
      <c r="DC433" s="51" t="str">
        <f>IF('Cevap Anahtarı'!CZ$3=cevaplar2!DN435,"D",IF(cevaplar2!DN435="","B","Y"))</f>
        <v>Y</v>
      </c>
      <c r="DD433" s="51" t="str">
        <f>IF('Cevap Anahtarı'!DA$3=cevaplar2!DO435,"D",IF(cevaplar2!DO435="","B","Y"))</f>
        <v>D</v>
      </c>
      <c r="DE433" s="51" t="str">
        <f>IF('Cevap Anahtarı'!DB$3=cevaplar2!DP435,"D",IF(cevaplar2!DP435="","B","Y"))</f>
        <v>D</v>
      </c>
      <c r="DF433" s="51" t="str">
        <f>IF('Cevap Anahtarı'!DC$3=cevaplar2!DQ435,"D",IF(cevaplar2!DQ435="","B","Y"))</f>
        <v>D</v>
      </c>
      <c r="DG433" s="51" t="str">
        <f>IF('Cevap Anahtarı'!DD$3=cevaplar2!DR435,"D",IF(cevaplar2!DR435="","B","Y"))</f>
        <v>D</v>
      </c>
      <c r="DH433" s="51" t="str">
        <f>IF('Cevap Anahtarı'!DE$3=cevaplar2!DS435,"D",IF(cevaplar2!DS435="","B","Y"))</f>
        <v>D</v>
      </c>
      <c r="DI433" s="51" t="str">
        <f>IF('Cevap Anahtarı'!DF$3=cevaplar2!DT435,"D",IF(cevaplar2!DT435="","B","Y"))</f>
        <v>D</v>
      </c>
      <c r="DJ433" s="51" t="str">
        <f>IF('Cevap Anahtarı'!DG$3=cevaplar2!DU435,"D",IF(cevaplar2!DU435="","B","Y"))</f>
        <v>D</v>
      </c>
      <c r="DK433" s="51" t="str">
        <f>IF('Cevap Anahtarı'!DH$3=cevaplar2!DV435,"D",IF(cevaplar2!DV435="","B","Y"))</f>
        <v>D</v>
      </c>
      <c r="DL433" s="51" t="str">
        <f>IF('Cevap Anahtarı'!DI$3=cevaplar2!DW435,"D",IF(cevaplar2!DW435="","B","Y"))</f>
        <v>D</v>
      </c>
      <c r="DM433" s="51" t="str">
        <f>IF('Cevap Anahtarı'!DJ$3=cevaplar2!DX435,"D",IF(cevaplar2!DX435="","B","Y"))</f>
        <v>D</v>
      </c>
      <c r="DN433" s="51" t="str">
        <f>IF('Cevap Anahtarı'!DK$3=cevaplar2!DY435,"D",IF(cevaplar2!DY435="","B","Y"))</f>
        <v>D</v>
      </c>
      <c r="DO433" s="51" t="str">
        <f>IF('Cevap Anahtarı'!DL$3=cevaplar2!DZ435,"D",IF(cevaplar2!DZ435="","B","Y"))</f>
        <v>D</v>
      </c>
      <c r="DP433" s="51" t="str">
        <f>IF('Cevap Anahtarı'!DM$3=cevaplar2!EA435,"D",IF(cevaplar2!EA435="","B","Y"))</f>
        <v>D</v>
      </c>
      <c r="DQ433" s="51" t="str">
        <f>IF('Cevap Anahtarı'!DN$3=cevaplar2!EB435,"D",IF(cevaplar2!EB435="","B","Y"))</f>
        <v>Y</v>
      </c>
      <c r="DR433" s="51" t="str">
        <f>IF('Cevap Anahtarı'!DO$3=cevaplar2!EC435,"D",IF(cevaplar2!EC435="","B","Y"))</f>
        <v>D</v>
      </c>
      <c r="DS433" s="51" t="str">
        <f>IF('Cevap Anahtarı'!DP$3=cevaplar2!ED435,"D",IF(cevaplar2!ED435="","B","Y"))</f>
        <v>D</v>
      </c>
      <c r="DT433" s="51" t="str">
        <f>IF('Cevap Anahtarı'!DQ$3=cevaplar2!EE435,"D",IF(cevaplar2!EE435="","B","Y"))</f>
        <v>D</v>
      </c>
      <c r="DV433" s="104">
        <f t="shared" si="36"/>
        <v>55</v>
      </c>
      <c r="DW433" s="104">
        <f t="shared" si="37"/>
        <v>50</v>
      </c>
      <c r="DX433" s="104">
        <f t="shared" si="38"/>
        <v>70</v>
      </c>
      <c r="DY433" s="104">
        <f t="shared" si="39"/>
        <v>75</v>
      </c>
      <c r="DZ433" s="104">
        <f t="shared" si="40"/>
        <v>40</v>
      </c>
      <c r="EA433" s="104">
        <f t="shared" si="41"/>
        <v>90</v>
      </c>
    </row>
    <row r="434" spans="1:131" ht="18.75" customHeight="1" x14ac:dyDescent="0.2">
      <c r="A434" s="52">
        <v>432</v>
      </c>
      <c r="B434" s="53" t="str">
        <f>cevaplar!B436</f>
        <v>YENİHAYAT ORTAOKULU</v>
      </c>
      <c r="C434" s="52" t="str">
        <f>cevaplar!C436</f>
        <v>8/A</v>
      </c>
      <c r="D434" s="53" t="str">
        <f>cevaplar!E436</f>
        <v>KAAN TEKİNASLAN</v>
      </c>
      <c r="E434" s="3" t="str">
        <f>IF('Cevap Anahtarı'!B$3=cevaplar2!K436,"D",IF(cevaplar2!K436="","B","Y"))</f>
        <v>D</v>
      </c>
      <c r="F434" s="3" t="str">
        <f>IF('Cevap Anahtarı'!C$3=cevaplar2!L436,"D",IF(cevaplar2!L436="","B","Y"))</f>
        <v>D</v>
      </c>
      <c r="G434" s="3" t="str">
        <f>IF('Cevap Anahtarı'!D$3=cevaplar2!M436,"D",IF(cevaplar2!M436="","B","Y"))</f>
        <v>Y</v>
      </c>
      <c r="H434" s="3" t="str">
        <f>IF('Cevap Anahtarı'!E$3=cevaplar2!N436,"D",IF(cevaplar2!N436="","B","Y"))</f>
        <v>Y</v>
      </c>
      <c r="I434" s="3" t="str">
        <f>IF('Cevap Anahtarı'!F$3=cevaplar2!O436,"D",IF(cevaplar2!O436="","B","Y"))</f>
        <v>D</v>
      </c>
      <c r="J434" s="3" t="str">
        <f>IF('Cevap Anahtarı'!G$3=cevaplar2!P436,"D",IF(cevaplar2!P436="","B","Y"))</f>
        <v>D</v>
      </c>
      <c r="K434" s="3" t="str">
        <f>IF('Cevap Anahtarı'!H$3=cevaplar2!Q436,"D",IF(cevaplar2!Q436="","B","Y"))</f>
        <v>D</v>
      </c>
      <c r="L434" s="3" t="str">
        <f>IF('Cevap Anahtarı'!I$3=cevaplar2!R436,"D",IF(cevaplar2!R436="","B","Y"))</f>
        <v>D</v>
      </c>
      <c r="M434" s="3" t="str">
        <f>IF('Cevap Anahtarı'!J$3=cevaplar2!S436,"D",IF(cevaplar2!S436="","B","Y"))</f>
        <v>D</v>
      </c>
      <c r="N434" s="3" t="str">
        <f>IF('Cevap Anahtarı'!K$3=cevaplar2!T436,"D",IF(cevaplar2!T436="","B","Y"))</f>
        <v>D</v>
      </c>
      <c r="O434" s="3" t="str">
        <f>IF('Cevap Anahtarı'!L$3=cevaplar2!U436,"D",IF(cevaplar2!U436="","B","Y"))</f>
        <v>D</v>
      </c>
      <c r="P434" s="3" t="str">
        <f>IF('Cevap Anahtarı'!M$3=cevaplar2!V436,"D",IF(cevaplar2!V436="","B","Y"))</f>
        <v>D</v>
      </c>
      <c r="Q434" s="3" t="str">
        <f>IF('Cevap Anahtarı'!N$3=cevaplar2!W436,"D",IF(cevaplar2!W436="","B","Y"))</f>
        <v>D</v>
      </c>
      <c r="R434" s="3" t="str">
        <f>IF('Cevap Anahtarı'!O$3=cevaplar2!X436,"D",IF(cevaplar2!X436="","B","Y"))</f>
        <v>D</v>
      </c>
      <c r="S434" s="3" t="str">
        <f>IF('Cevap Anahtarı'!P$3=cevaplar2!Y436,"D",IF(cevaplar2!Y436="","B","Y"))</f>
        <v>D</v>
      </c>
      <c r="T434" s="3" t="str">
        <f>IF('Cevap Anahtarı'!Q$3=cevaplar2!Z436,"D",IF(cevaplar2!Z436="","B","Y"))</f>
        <v>D</v>
      </c>
      <c r="U434" s="3" t="str">
        <f>IF('Cevap Anahtarı'!R$3=cevaplar2!AA436,"D",IF(cevaplar2!AA436="","B","Y"))</f>
        <v>D</v>
      </c>
      <c r="V434" s="3" t="str">
        <f>IF('Cevap Anahtarı'!S$3=cevaplar2!AB436,"D",IF(cevaplar2!AB436="","B","Y"))</f>
        <v>D</v>
      </c>
      <c r="W434" s="3" t="str">
        <f>IF('Cevap Anahtarı'!T$3=cevaplar2!AC436,"D",IF(cevaplar2!AC436="","B","Y"))</f>
        <v>D</v>
      </c>
      <c r="X434" s="3" t="str">
        <f>IF('Cevap Anahtarı'!U$3=cevaplar2!AD436,"D",IF(cevaplar2!AD436="","B","Y"))</f>
        <v>D</v>
      </c>
      <c r="Y434" s="43" t="str">
        <f>IF('Cevap Anahtarı'!V$3=cevaplar2!AF436,"D",IF(cevaplar2!AF436="","B","Y"))</f>
        <v>D</v>
      </c>
      <c r="Z434" s="43" t="str">
        <f>IF('Cevap Anahtarı'!W$3=cevaplar2!AG436,"D",IF(cevaplar2!AG436="","B","Y"))</f>
        <v>D</v>
      </c>
      <c r="AA434" s="43" t="str">
        <f>IF('Cevap Anahtarı'!X$3=cevaplar2!AH436,"D",IF(cevaplar2!AH436="","B","Y"))</f>
        <v>D</v>
      </c>
      <c r="AB434" s="43" t="str">
        <f>IF('Cevap Anahtarı'!Y$3=cevaplar2!AI436,"D",IF(cevaplar2!AI436="","B","Y"))</f>
        <v>Y</v>
      </c>
      <c r="AC434" s="43" t="str">
        <f>IF('Cevap Anahtarı'!Z$3=cevaplar2!AJ436,"D",IF(cevaplar2!AJ436="","B","Y"))</f>
        <v>D</v>
      </c>
      <c r="AD434" s="43" t="str">
        <f>IF('Cevap Anahtarı'!AA$3=cevaplar2!AK436,"D",IF(cevaplar2!AK436="","B","Y"))</f>
        <v>D</v>
      </c>
      <c r="AE434" s="43" t="str">
        <f>IF('Cevap Anahtarı'!AB$3=cevaplar2!AL436,"D",IF(cevaplar2!AL436="","B","Y"))</f>
        <v>D</v>
      </c>
      <c r="AF434" s="43" t="str">
        <f>IF('Cevap Anahtarı'!AC$3=cevaplar2!AM436,"D",IF(cevaplar2!AM436="","B","Y"))</f>
        <v>Y</v>
      </c>
      <c r="AG434" s="43" t="str">
        <f>IF('Cevap Anahtarı'!AD$3=cevaplar2!AN436,"D",IF(cevaplar2!AN436="","B","Y"))</f>
        <v>D</v>
      </c>
      <c r="AH434" s="43" t="str">
        <f>IF('Cevap Anahtarı'!AE$3=cevaplar2!AO436,"D",IF(cevaplar2!AO436="","B","Y"))</f>
        <v>D</v>
      </c>
      <c r="AI434" s="43" t="str">
        <f>IF('Cevap Anahtarı'!AF$3=cevaplar2!AP436,"D",IF(cevaplar2!AP436="","B","Y"))</f>
        <v>Y</v>
      </c>
      <c r="AJ434" s="43" t="str">
        <f>IF('Cevap Anahtarı'!AG$3=cevaplar2!AQ436,"D",IF(cevaplar2!AQ436="","B","Y"))</f>
        <v>Y</v>
      </c>
      <c r="AK434" s="43" t="str">
        <f>IF('Cevap Anahtarı'!AH$3=cevaplar2!AR436,"D",IF(cevaplar2!AR436="","B","Y"))</f>
        <v>D</v>
      </c>
      <c r="AL434" s="43" t="str">
        <f>IF('Cevap Anahtarı'!AI$3=cevaplar2!AS436,"D",IF(cevaplar2!AS436="","B","Y"))</f>
        <v>Y</v>
      </c>
      <c r="AM434" s="43" t="str">
        <f>IF('Cevap Anahtarı'!AJ$3=cevaplar2!AT436,"D",IF(cevaplar2!AT436="","B","Y"))</f>
        <v>Y</v>
      </c>
      <c r="AN434" s="43" t="str">
        <f>IF('Cevap Anahtarı'!AK$3=cevaplar2!AU436,"D",IF(cevaplar2!AU436="","B","Y"))</f>
        <v>D</v>
      </c>
      <c r="AO434" s="43" t="str">
        <f>IF('Cevap Anahtarı'!AL$3=cevaplar2!AV436,"D",IF(cevaplar2!AV436="","B","Y"))</f>
        <v>D</v>
      </c>
      <c r="AP434" s="43" t="str">
        <f>IF('Cevap Anahtarı'!AM$3=cevaplar2!AW436,"D",IF(cevaplar2!AW436="","B","Y"))</f>
        <v>D</v>
      </c>
      <c r="AQ434" s="43" t="str">
        <f>IF('Cevap Anahtarı'!AN$3=cevaplar2!AX436,"D",IF(cevaplar2!AX436="","B","Y"))</f>
        <v>D</v>
      </c>
      <c r="AR434" s="43" t="str">
        <f>IF('Cevap Anahtarı'!AO$3=cevaplar2!AY436,"D",IF(cevaplar2!AY436="","B","Y"))</f>
        <v>Y</v>
      </c>
      <c r="AS434" s="45" t="str">
        <f>IF('Cevap Anahtarı'!AP$3=cevaplar2!BA436,"D",IF(cevaplar2!BA436="","B","Y"))</f>
        <v>D</v>
      </c>
      <c r="AT434" s="45" t="str">
        <f>IF('Cevap Anahtarı'!AQ$3=cevaplar2!BB436,"D",IF(cevaplar2!BB436="","B","Y"))</f>
        <v>Y</v>
      </c>
      <c r="AU434" s="45" t="str">
        <f>IF('Cevap Anahtarı'!AR$3=cevaplar2!BC436,"D",IF(cevaplar2!BC436="","B","Y"))</f>
        <v>D</v>
      </c>
      <c r="AV434" s="45" t="str">
        <f>IF('Cevap Anahtarı'!AS$3=cevaplar2!BD436,"D",IF(cevaplar2!BD436="","B","Y"))</f>
        <v>D</v>
      </c>
      <c r="AW434" s="45" t="str">
        <f>IF('Cevap Anahtarı'!AT$3=cevaplar2!BE436,"D",IF(cevaplar2!BE436="","B","Y"))</f>
        <v>D</v>
      </c>
      <c r="AX434" s="45" t="str">
        <f>IF('Cevap Anahtarı'!AU$3=cevaplar2!BF436,"D",IF(cevaplar2!BF436="","B","Y"))</f>
        <v>D</v>
      </c>
      <c r="AY434" s="45" t="str">
        <f>IF('Cevap Anahtarı'!AV$3=cevaplar2!BG436,"D",IF(cevaplar2!BG436="","B","Y"))</f>
        <v>D</v>
      </c>
      <c r="AZ434" s="45" t="str">
        <f>IF('Cevap Anahtarı'!AW$3=cevaplar2!BH436,"D",IF(cevaplar2!BH436="","B","Y"))</f>
        <v>D</v>
      </c>
      <c r="BA434" s="45" t="str">
        <f>IF('Cevap Anahtarı'!AX$3=cevaplar2!BI436,"D",IF(cevaplar2!BI436="","B","Y"))</f>
        <v>D</v>
      </c>
      <c r="BB434" s="45" t="str">
        <f>IF('Cevap Anahtarı'!AY$3=cevaplar2!BJ436,"D",IF(cevaplar2!BJ436="","B","Y"))</f>
        <v>Y</v>
      </c>
      <c r="BC434" s="45" t="str">
        <f>IF('Cevap Anahtarı'!AZ$3=cevaplar2!BK436,"D",IF(cevaplar2!BK436="","B","Y"))</f>
        <v>D</v>
      </c>
      <c r="BD434" s="45" t="str">
        <f>IF('Cevap Anahtarı'!BA$3=cevaplar2!BL436,"D",IF(cevaplar2!BL436="","B","Y"))</f>
        <v>Y</v>
      </c>
      <c r="BE434" s="45" t="str">
        <f>IF('Cevap Anahtarı'!BB$3=cevaplar2!BM436,"D",IF(cevaplar2!BM436="","B","Y"))</f>
        <v>Y</v>
      </c>
      <c r="BF434" s="45" t="str">
        <f>IF('Cevap Anahtarı'!BC$3=cevaplar2!BN436,"D",IF(cevaplar2!BN436="","B","Y"))</f>
        <v>D</v>
      </c>
      <c r="BG434" s="45" t="str">
        <f>IF('Cevap Anahtarı'!BD$3=cevaplar2!BO436,"D",IF(cevaplar2!BO436="","B","Y"))</f>
        <v>D</v>
      </c>
      <c r="BH434" s="45" t="str">
        <f>IF('Cevap Anahtarı'!BE$3=cevaplar2!BP436,"D",IF(cevaplar2!BP436="","B","Y"))</f>
        <v>D</v>
      </c>
      <c r="BI434" s="45" t="str">
        <f>IF('Cevap Anahtarı'!BF$3=cevaplar2!BQ436,"D",IF(cevaplar2!BQ436="","B","Y"))</f>
        <v>Y</v>
      </c>
      <c r="BJ434" s="45" t="str">
        <f>IF('Cevap Anahtarı'!BG$3=cevaplar2!BR436,"D",IF(cevaplar2!BR436="","B","Y"))</f>
        <v>Y</v>
      </c>
      <c r="BK434" s="45" t="str">
        <f>IF('Cevap Anahtarı'!BH$3=cevaplar2!BS436,"D",IF(cevaplar2!BS436="","B","Y"))</f>
        <v>Y</v>
      </c>
      <c r="BL434" s="45" t="str">
        <f>IF('Cevap Anahtarı'!BI$3=cevaplar2!BT436,"D",IF(cevaplar2!BT436="","B","Y"))</f>
        <v>D</v>
      </c>
      <c r="BM434" s="47" t="str">
        <f>IF('Cevap Anahtarı'!BJ$3=cevaplar2!BV436,"D",IF(cevaplar2!BV436="","B","Y"))</f>
        <v>Y</v>
      </c>
      <c r="BN434" s="47" t="str">
        <f>IF('Cevap Anahtarı'!BK$3=cevaplar2!BW436,"D",IF(cevaplar2!BW436="","B","Y"))</f>
        <v>D</v>
      </c>
      <c r="BO434" s="47" t="str">
        <f>IF('Cevap Anahtarı'!BL$3=cevaplar2!BX436,"D",IF(cevaplar2!BX436="","B","Y"))</f>
        <v>D</v>
      </c>
      <c r="BP434" s="47" t="str">
        <f>IF('Cevap Anahtarı'!BM$3=cevaplar2!BY436,"D",IF(cevaplar2!BY436="","B","Y"))</f>
        <v>D</v>
      </c>
      <c r="BQ434" s="47" t="str">
        <f>IF('Cevap Anahtarı'!BN$3=cevaplar2!BZ436,"D",IF(cevaplar2!BZ436="","B","Y"))</f>
        <v>D</v>
      </c>
      <c r="BR434" s="47" t="str">
        <f>IF('Cevap Anahtarı'!BO$3=cevaplar2!CA436,"D",IF(cevaplar2!CA436="","B","Y"))</f>
        <v>D</v>
      </c>
      <c r="BS434" s="47" t="str">
        <f>IF('Cevap Anahtarı'!BP$3=cevaplar2!CB436,"D",IF(cevaplar2!CB436="","B","Y"))</f>
        <v>D</v>
      </c>
      <c r="BT434" s="47" t="str">
        <f>IF('Cevap Anahtarı'!BQ$3=cevaplar2!CC436,"D",IF(cevaplar2!CC436="","B","Y"))</f>
        <v>D</v>
      </c>
      <c r="BU434" s="47" t="str">
        <f>IF('Cevap Anahtarı'!BR$3=cevaplar2!CD436,"D",IF(cevaplar2!CD436="","B","Y"))</f>
        <v>D</v>
      </c>
      <c r="BV434" s="47" t="str">
        <f>IF('Cevap Anahtarı'!BS$3=cevaplar2!CE436,"D",IF(cevaplar2!CE436="","B","Y"))</f>
        <v>D</v>
      </c>
      <c r="BW434" s="47" t="str">
        <f>IF('Cevap Anahtarı'!BT$3=cevaplar2!CF436,"D",IF(cevaplar2!CF436="","B","Y"))</f>
        <v>D</v>
      </c>
      <c r="BX434" s="47" t="str">
        <f>IF('Cevap Anahtarı'!BU$3=cevaplar2!CG436,"D",IF(cevaplar2!CG436="","B","Y"))</f>
        <v>D</v>
      </c>
      <c r="BY434" s="47" t="str">
        <f>IF('Cevap Anahtarı'!BV$3=cevaplar2!CH436,"D",IF(cevaplar2!CH436="","B","Y"))</f>
        <v>D</v>
      </c>
      <c r="BZ434" s="47" t="str">
        <f>IF('Cevap Anahtarı'!BW$3=cevaplar2!CI436,"D",IF(cevaplar2!CI436="","B","Y"))</f>
        <v>D</v>
      </c>
      <c r="CA434" s="47" t="str">
        <f>IF('Cevap Anahtarı'!BX$3=cevaplar2!CJ436,"D",IF(cevaplar2!CJ436="","B","Y"))</f>
        <v>D</v>
      </c>
      <c r="CB434" s="47" t="str">
        <f>IF('Cevap Anahtarı'!BY$3=cevaplar2!CK436,"D",IF(cevaplar2!CK436="","B","Y"))</f>
        <v>D</v>
      </c>
      <c r="CC434" s="47" t="str">
        <f>IF('Cevap Anahtarı'!BZ$3=cevaplar2!CL436,"D",IF(cevaplar2!CL436="","B","Y"))</f>
        <v>D</v>
      </c>
      <c r="CD434" s="47" t="str">
        <f>IF('Cevap Anahtarı'!CA$3=cevaplar2!CM436,"D",IF(cevaplar2!CM436="","B","Y"))</f>
        <v>D</v>
      </c>
      <c r="CE434" s="47" t="str">
        <f>IF('Cevap Anahtarı'!CB$3=cevaplar2!CN436,"D",IF(cevaplar2!CN436="","B","Y"))</f>
        <v>D</v>
      </c>
      <c r="CF434" s="47" t="str">
        <f>IF('Cevap Anahtarı'!CC$3=cevaplar2!CO436,"D",IF(cevaplar2!CO436="","B","Y"))</f>
        <v>D</v>
      </c>
      <c r="CG434" s="2" t="str">
        <f>IF('Cevap Anahtarı'!CD$3=cevaplar2!CQ436,"D",IF(cevaplar2!CQ436="","B","Y"))</f>
        <v>D</v>
      </c>
      <c r="CH434" s="2" t="str">
        <f>IF('Cevap Anahtarı'!CE$3=cevaplar2!CR436,"D",IF(cevaplar2!CR436="","B","Y"))</f>
        <v>Y</v>
      </c>
      <c r="CI434" s="2" t="str">
        <f>IF('Cevap Anahtarı'!CF$3=cevaplar2!CS436,"D",IF(cevaplar2!CS436="","B","Y"))</f>
        <v>D</v>
      </c>
      <c r="CJ434" s="2" t="str">
        <f>IF('Cevap Anahtarı'!CG$3=cevaplar2!CT436,"D",IF(cevaplar2!CT436="","B","Y"))</f>
        <v>Y</v>
      </c>
      <c r="CK434" s="2" t="str">
        <f>IF('Cevap Anahtarı'!CH$3=cevaplar2!CU436,"D",IF(cevaplar2!CU436="","B","Y"))</f>
        <v>D</v>
      </c>
      <c r="CL434" s="2" t="str">
        <f>IF('Cevap Anahtarı'!CI$3=cevaplar2!CV436,"D",IF(cevaplar2!CV436="","B","Y"))</f>
        <v>D</v>
      </c>
      <c r="CM434" s="2" t="str">
        <f>IF('Cevap Anahtarı'!CJ$3=cevaplar2!CW436,"D",IF(cevaplar2!CW436="","B","Y"))</f>
        <v>D</v>
      </c>
      <c r="CN434" s="2" t="str">
        <f>IF('Cevap Anahtarı'!CK$3=cevaplar2!CX436,"D",IF(cevaplar2!CX436="","B","Y"))</f>
        <v>D</v>
      </c>
      <c r="CO434" s="2" t="str">
        <f>IF('Cevap Anahtarı'!CL$3=cevaplar2!CY436,"D",IF(cevaplar2!CY436="","B","Y"))</f>
        <v>D</v>
      </c>
      <c r="CP434" s="2" t="str">
        <f>IF('Cevap Anahtarı'!CM$3=cevaplar2!CZ436,"D",IF(cevaplar2!CZ436="","B","Y"))</f>
        <v>D</v>
      </c>
      <c r="CQ434" s="2" t="str">
        <f>IF('Cevap Anahtarı'!CN$3=cevaplar2!DA436,"D",IF(cevaplar2!DA436="","B","Y"))</f>
        <v>D</v>
      </c>
      <c r="CR434" s="2" t="str">
        <f>IF('Cevap Anahtarı'!CO$3=cevaplar2!DB436,"D",IF(cevaplar2!DB436="","B","Y"))</f>
        <v>D</v>
      </c>
      <c r="CS434" s="2" t="str">
        <f>IF('Cevap Anahtarı'!CP$3=cevaplar2!DC436,"D",IF(cevaplar2!DC436="","B","Y"))</f>
        <v>D</v>
      </c>
      <c r="CT434" s="2" t="str">
        <f>IF('Cevap Anahtarı'!CQ$3=cevaplar2!DD436,"D",IF(cevaplar2!DD436="","B","Y"))</f>
        <v>Y</v>
      </c>
      <c r="CU434" s="2" t="str">
        <f>IF('Cevap Anahtarı'!CR$3=cevaplar2!DE436,"D",IF(cevaplar2!DE436="","B","Y"))</f>
        <v>D</v>
      </c>
      <c r="CV434" s="2" t="str">
        <f>IF('Cevap Anahtarı'!CS$3=cevaplar2!DF436,"D",IF(cevaplar2!DF436="","B","Y"))</f>
        <v>D</v>
      </c>
      <c r="CW434" s="2" t="str">
        <f>IF('Cevap Anahtarı'!CT$3=cevaplar2!DG436,"D",IF(cevaplar2!DG436="","B","Y"))</f>
        <v>Y</v>
      </c>
      <c r="CX434" s="2" t="str">
        <f>IF('Cevap Anahtarı'!CU$3=cevaplar2!DH436,"D",IF(cevaplar2!DH436="","B","Y"))</f>
        <v>D</v>
      </c>
      <c r="CY434" s="2" t="str">
        <f>IF('Cevap Anahtarı'!CV$3=cevaplar2!DI436,"D",IF(cevaplar2!DI436="","B","Y"))</f>
        <v>Y</v>
      </c>
      <c r="CZ434" s="2" t="str">
        <f>IF('Cevap Anahtarı'!CW$3=cevaplar2!DJ436,"D",IF(cevaplar2!DJ436="","B","Y"))</f>
        <v>D</v>
      </c>
      <c r="DA434" s="51" t="str">
        <f>IF('Cevap Anahtarı'!CX$3=cevaplar2!DL436,"D",IF(cevaplar2!DL436="","B","Y"))</f>
        <v>D</v>
      </c>
      <c r="DB434" s="51" t="str">
        <f>IF('Cevap Anahtarı'!CY$3=cevaplar2!DM436,"D",IF(cevaplar2!DM436="","B","Y"))</f>
        <v>D</v>
      </c>
      <c r="DC434" s="51" t="str">
        <f>IF('Cevap Anahtarı'!CZ$3=cevaplar2!DN436,"D",IF(cevaplar2!DN436="","B","Y"))</f>
        <v>D</v>
      </c>
      <c r="DD434" s="51" t="str">
        <f>IF('Cevap Anahtarı'!DA$3=cevaplar2!DO436,"D",IF(cevaplar2!DO436="","B","Y"))</f>
        <v>D</v>
      </c>
      <c r="DE434" s="51" t="str">
        <f>IF('Cevap Anahtarı'!DB$3=cevaplar2!DP436,"D",IF(cevaplar2!DP436="","B","Y"))</f>
        <v>D</v>
      </c>
      <c r="DF434" s="51" t="str">
        <f>IF('Cevap Anahtarı'!DC$3=cevaplar2!DQ436,"D",IF(cevaplar2!DQ436="","B","Y"))</f>
        <v>D</v>
      </c>
      <c r="DG434" s="51" t="str">
        <f>IF('Cevap Anahtarı'!DD$3=cevaplar2!DR436,"D",IF(cevaplar2!DR436="","B","Y"))</f>
        <v>D</v>
      </c>
      <c r="DH434" s="51" t="str">
        <f>IF('Cevap Anahtarı'!DE$3=cevaplar2!DS436,"D",IF(cevaplar2!DS436="","B","Y"))</f>
        <v>D</v>
      </c>
      <c r="DI434" s="51" t="str">
        <f>IF('Cevap Anahtarı'!DF$3=cevaplar2!DT436,"D",IF(cevaplar2!DT436="","B","Y"))</f>
        <v>D</v>
      </c>
      <c r="DJ434" s="51" t="str">
        <f>IF('Cevap Anahtarı'!DG$3=cevaplar2!DU436,"D",IF(cevaplar2!DU436="","B","Y"))</f>
        <v>D</v>
      </c>
      <c r="DK434" s="51" t="str">
        <f>IF('Cevap Anahtarı'!DH$3=cevaplar2!DV436,"D",IF(cevaplar2!DV436="","B","Y"))</f>
        <v>D</v>
      </c>
      <c r="DL434" s="51" t="str">
        <f>IF('Cevap Anahtarı'!DI$3=cevaplar2!DW436,"D",IF(cevaplar2!DW436="","B","Y"))</f>
        <v>D</v>
      </c>
      <c r="DM434" s="51" t="str">
        <f>IF('Cevap Anahtarı'!DJ$3=cevaplar2!DX436,"D",IF(cevaplar2!DX436="","B","Y"))</f>
        <v>D</v>
      </c>
      <c r="DN434" s="51" t="str">
        <f>IF('Cevap Anahtarı'!DK$3=cevaplar2!DY436,"D",IF(cevaplar2!DY436="","B","Y"))</f>
        <v>Y</v>
      </c>
      <c r="DO434" s="51" t="str">
        <f>IF('Cevap Anahtarı'!DL$3=cevaplar2!DZ436,"D",IF(cevaplar2!DZ436="","B","Y"))</f>
        <v>D</v>
      </c>
      <c r="DP434" s="51" t="str">
        <f>IF('Cevap Anahtarı'!DM$3=cevaplar2!EA436,"D",IF(cevaplar2!EA436="","B","Y"))</f>
        <v>D</v>
      </c>
      <c r="DQ434" s="51" t="str">
        <f>IF('Cevap Anahtarı'!DN$3=cevaplar2!EB436,"D",IF(cevaplar2!EB436="","B","Y"))</f>
        <v>D</v>
      </c>
      <c r="DR434" s="51" t="str">
        <f>IF('Cevap Anahtarı'!DO$3=cevaplar2!EC436,"D",IF(cevaplar2!EC436="","B","Y"))</f>
        <v>D</v>
      </c>
      <c r="DS434" s="51" t="str">
        <f>IF('Cevap Anahtarı'!DP$3=cevaplar2!ED436,"D",IF(cevaplar2!ED436="","B","Y"))</f>
        <v>D</v>
      </c>
      <c r="DT434" s="51" t="str">
        <f>IF('Cevap Anahtarı'!DQ$3=cevaplar2!EE436,"D",IF(cevaplar2!EE436="","B","Y"))</f>
        <v>D</v>
      </c>
      <c r="DV434" s="104">
        <f t="shared" si="36"/>
        <v>90</v>
      </c>
      <c r="DW434" s="104">
        <f t="shared" si="37"/>
        <v>65</v>
      </c>
      <c r="DX434" s="104">
        <f t="shared" si="38"/>
        <v>65</v>
      </c>
      <c r="DY434" s="104">
        <f t="shared" si="39"/>
        <v>95</v>
      </c>
      <c r="DZ434" s="104">
        <f t="shared" si="40"/>
        <v>75</v>
      </c>
      <c r="EA434" s="104">
        <f t="shared" si="41"/>
        <v>95</v>
      </c>
    </row>
    <row r="435" spans="1:131" ht="18.75" customHeight="1" x14ac:dyDescent="0.2">
      <c r="A435" s="52">
        <v>433</v>
      </c>
      <c r="B435" s="53" t="str">
        <f>cevaplar!B437</f>
        <v>YENİHAYAT ORTAOKULU</v>
      </c>
      <c r="C435" s="52" t="str">
        <f>cevaplar!C437</f>
        <v>8/A</v>
      </c>
      <c r="D435" s="53" t="str">
        <f>cevaplar!E437</f>
        <v>OĞUZ KAAN BEKTAŞ</v>
      </c>
      <c r="E435" s="3" t="str">
        <f>IF('Cevap Anahtarı'!B$3=cevaplar2!K437,"D",IF(cevaplar2!K437="","B","Y"))</f>
        <v>D</v>
      </c>
      <c r="F435" s="3" t="str">
        <f>IF('Cevap Anahtarı'!C$3=cevaplar2!L437,"D",IF(cevaplar2!L437="","B","Y"))</f>
        <v>Y</v>
      </c>
      <c r="G435" s="3" t="str">
        <f>IF('Cevap Anahtarı'!D$3=cevaplar2!M437,"D",IF(cevaplar2!M437="","B","Y"))</f>
        <v>D</v>
      </c>
      <c r="H435" s="3" t="str">
        <f>IF('Cevap Anahtarı'!E$3=cevaplar2!N437,"D",IF(cevaplar2!N437="","B","Y"))</f>
        <v>Y</v>
      </c>
      <c r="I435" s="3" t="str">
        <f>IF('Cevap Anahtarı'!F$3=cevaplar2!O437,"D",IF(cevaplar2!O437="","B","Y"))</f>
        <v>Y</v>
      </c>
      <c r="J435" s="3" t="str">
        <f>IF('Cevap Anahtarı'!G$3=cevaplar2!P437,"D",IF(cevaplar2!P437="","B","Y"))</f>
        <v>Y</v>
      </c>
      <c r="K435" s="3" t="str">
        <f>IF('Cevap Anahtarı'!H$3=cevaplar2!Q437,"D",IF(cevaplar2!Q437="","B","Y"))</f>
        <v>Y</v>
      </c>
      <c r="L435" s="3" t="str">
        <f>IF('Cevap Anahtarı'!I$3=cevaplar2!R437,"D",IF(cevaplar2!R437="","B","Y"))</f>
        <v>D</v>
      </c>
      <c r="M435" s="3" t="str">
        <f>IF('Cevap Anahtarı'!J$3=cevaplar2!S437,"D",IF(cevaplar2!S437="","B","Y"))</f>
        <v>D</v>
      </c>
      <c r="N435" s="3" t="str">
        <f>IF('Cevap Anahtarı'!K$3=cevaplar2!T437,"D",IF(cevaplar2!T437="","B","Y"))</f>
        <v>Y</v>
      </c>
      <c r="O435" s="3" t="str">
        <f>IF('Cevap Anahtarı'!L$3=cevaplar2!U437,"D",IF(cevaplar2!U437="","B","Y"))</f>
        <v>Y</v>
      </c>
      <c r="P435" s="3" t="str">
        <f>IF('Cevap Anahtarı'!M$3=cevaplar2!V437,"D",IF(cevaplar2!V437="","B","Y"))</f>
        <v>Y</v>
      </c>
      <c r="Q435" s="3" t="str">
        <f>IF('Cevap Anahtarı'!N$3=cevaplar2!W437,"D",IF(cevaplar2!W437="","B","Y"))</f>
        <v>D</v>
      </c>
      <c r="R435" s="3" t="str">
        <f>IF('Cevap Anahtarı'!O$3=cevaplar2!X437,"D",IF(cevaplar2!X437="","B","Y"))</f>
        <v>Y</v>
      </c>
      <c r="S435" s="3" t="str">
        <f>IF('Cevap Anahtarı'!P$3=cevaplar2!Y437,"D",IF(cevaplar2!Y437="","B","Y"))</f>
        <v>Y</v>
      </c>
      <c r="T435" s="3" t="str">
        <f>IF('Cevap Anahtarı'!Q$3=cevaplar2!Z437,"D",IF(cevaplar2!Z437="","B","Y"))</f>
        <v>Y</v>
      </c>
      <c r="U435" s="3" t="str">
        <f>IF('Cevap Anahtarı'!R$3=cevaplar2!AA437,"D",IF(cevaplar2!AA437="","B","Y"))</f>
        <v>Y</v>
      </c>
      <c r="V435" s="3" t="str">
        <f>IF('Cevap Anahtarı'!S$3=cevaplar2!AB437,"D",IF(cevaplar2!AB437="","B","Y"))</f>
        <v>Y</v>
      </c>
      <c r="W435" s="3" t="str">
        <f>IF('Cevap Anahtarı'!T$3=cevaplar2!AC437,"D",IF(cevaplar2!AC437="","B","Y"))</f>
        <v>Y</v>
      </c>
      <c r="X435" s="3" t="str">
        <f>IF('Cevap Anahtarı'!U$3=cevaplar2!AD437,"D",IF(cevaplar2!AD437="","B","Y"))</f>
        <v>Y</v>
      </c>
      <c r="Y435" s="43" t="str">
        <f>IF('Cevap Anahtarı'!V$3=cevaplar2!AF437,"D",IF(cevaplar2!AF437="","B","Y"))</f>
        <v>D</v>
      </c>
      <c r="Z435" s="43" t="str">
        <f>IF('Cevap Anahtarı'!W$3=cevaplar2!AG437,"D",IF(cevaplar2!AG437="","B","Y"))</f>
        <v>D</v>
      </c>
      <c r="AA435" s="43" t="str">
        <f>IF('Cevap Anahtarı'!X$3=cevaplar2!AH437,"D",IF(cevaplar2!AH437="","B","Y"))</f>
        <v>Y</v>
      </c>
      <c r="AB435" s="43" t="str">
        <f>IF('Cevap Anahtarı'!Y$3=cevaplar2!AI437,"D",IF(cevaplar2!AI437="","B","Y"))</f>
        <v>D</v>
      </c>
      <c r="AC435" s="43" t="str">
        <f>IF('Cevap Anahtarı'!Z$3=cevaplar2!AJ437,"D",IF(cevaplar2!AJ437="","B","Y"))</f>
        <v>D</v>
      </c>
      <c r="AD435" s="43" t="str">
        <f>IF('Cevap Anahtarı'!AA$3=cevaplar2!AK437,"D",IF(cevaplar2!AK437="","B","Y"))</f>
        <v>D</v>
      </c>
      <c r="AE435" s="43" t="str">
        <f>IF('Cevap Anahtarı'!AB$3=cevaplar2!AL437,"D",IF(cevaplar2!AL437="","B","Y"))</f>
        <v>D</v>
      </c>
      <c r="AF435" s="43" t="str">
        <f>IF('Cevap Anahtarı'!AC$3=cevaplar2!AM437,"D",IF(cevaplar2!AM437="","B","Y"))</f>
        <v>Y</v>
      </c>
      <c r="AG435" s="43" t="str">
        <f>IF('Cevap Anahtarı'!AD$3=cevaplar2!AN437,"D",IF(cevaplar2!AN437="","B","Y"))</f>
        <v>D</v>
      </c>
      <c r="AH435" s="43" t="str">
        <f>IF('Cevap Anahtarı'!AE$3=cevaplar2!AO437,"D",IF(cevaplar2!AO437="","B","Y"))</f>
        <v>Y</v>
      </c>
      <c r="AI435" s="43" t="str">
        <f>IF('Cevap Anahtarı'!AF$3=cevaplar2!AP437,"D",IF(cevaplar2!AP437="","B","Y"))</f>
        <v>Y</v>
      </c>
      <c r="AJ435" s="43" t="str">
        <f>IF('Cevap Anahtarı'!AG$3=cevaplar2!AQ437,"D",IF(cevaplar2!AQ437="","B","Y"))</f>
        <v>D</v>
      </c>
      <c r="AK435" s="43" t="str">
        <f>IF('Cevap Anahtarı'!AH$3=cevaplar2!AR437,"D",IF(cevaplar2!AR437="","B","Y"))</f>
        <v>Y</v>
      </c>
      <c r="AL435" s="43" t="str">
        <f>IF('Cevap Anahtarı'!AI$3=cevaplar2!AS437,"D",IF(cevaplar2!AS437="","B","Y"))</f>
        <v>Y</v>
      </c>
      <c r="AM435" s="43" t="str">
        <f>IF('Cevap Anahtarı'!AJ$3=cevaplar2!AT437,"D",IF(cevaplar2!AT437="","B","Y"))</f>
        <v>Y</v>
      </c>
      <c r="AN435" s="43" t="str">
        <f>IF('Cevap Anahtarı'!AK$3=cevaplar2!AU437,"D",IF(cevaplar2!AU437="","B","Y"))</f>
        <v>Y</v>
      </c>
      <c r="AO435" s="43" t="str">
        <f>IF('Cevap Anahtarı'!AL$3=cevaplar2!AV437,"D",IF(cevaplar2!AV437="","B","Y"))</f>
        <v>Y</v>
      </c>
      <c r="AP435" s="43" t="str">
        <f>IF('Cevap Anahtarı'!AM$3=cevaplar2!AW437,"D",IF(cevaplar2!AW437="","B","Y"))</f>
        <v>Y</v>
      </c>
      <c r="AQ435" s="43" t="str">
        <f>IF('Cevap Anahtarı'!AN$3=cevaplar2!AX437,"D",IF(cevaplar2!AX437="","B","Y"))</f>
        <v>Y</v>
      </c>
      <c r="AR435" s="43" t="str">
        <f>IF('Cevap Anahtarı'!AO$3=cevaplar2!AY437,"D",IF(cevaplar2!AY437="","B","Y"))</f>
        <v>Y</v>
      </c>
      <c r="AS435" s="45" t="str">
        <f>IF('Cevap Anahtarı'!AP$3=cevaplar2!BA437,"D",IF(cevaplar2!BA437="","B","Y"))</f>
        <v>D</v>
      </c>
      <c r="AT435" s="45" t="str">
        <f>IF('Cevap Anahtarı'!AQ$3=cevaplar2!BB437,"D",IF(cevaplar2!BB437="","B","Y"))</f>
        <v>Y</v>
      </c>
      <c r="AU435" s="45" t="str">
        <f>IF('Cevap Anahtarı'!AR$3=cevaplar2!BC437,"D",IF(cevaplar2!BC437="","B","Y"))</f>
        <v>Y</v>
      </c>
      <c r="AV435" s="45" t="str">
        <f>IF('Cevap Anahtarı'!AS$3=cevaplar2!BD437,"D",IF(cevaplar2!BD437="","B","Y"))</f>
        <v>D</v>
      </c>
      <c r="AW435" s="45" t="str">
        <f>IF('Cevap Anahtarı'!AT$3=cevaplar2!BE437,"D",IF(cevaplar2!BE437="","B","Y"))</f>
        <v>Y</v>
      </c>
      <c r="AX435" s="45" t="str">
        <f>IF('Cevap Anahtarı'!AU$3=cevaplar2!BF437,"D",IF(cevaplar2!BF437="","B","Y"))</f>
        <v>Y</v>
      </c>
      <c r="AY435" s="45" t="str">
        <f>IF('Cevap Anahtarı'!AV$3=cevaplar2!BG437,"D",IF(cevaplar2!BG437="","B","Y"))</f>
        <v>D</v>
      </c>
      <c r="AZ435" s="45" t="str">
        <f>IF('Cevap Anahtarı'!AW$3=cevaplar2!BH437,"D",IF(cevaplar2!BH437="","B","Y"))</f>
        <v>Y</v>
      </c>
      <c r="BA435" s="45" t="str">
        <f>IF('Cevap Anahtarı'!AX$3=cevaplar2!BI437,"D",IF(cevaplar2!BI437="","B","Y"))</f>
        <v>D</v>
      </c>
      <c r="BB435" s="45" t="str">
        <f>IF('Cevap Anahtarı'!AY$3=cevaplar2!BJ437,"D",IF(cevaplar2!BJ437="","B","Y"))</f>
        <v>Y</v>
      </c>
      <c r="BC435" s="45" t="str">
        <f>IF('Cevap Anahtarı'!AZ$3=cevaplar2!BK437,"D",IF(cevaplar2!BK437="","B","Y"))</f>
        <v>D</v>
      </c>
      <c r="BD435" s="45" t="str">
        <f>IF('Cevap Anahtarı'!BA$3=cevaplar2!BL437,"D",IF(cevaplar2!BL437="","B","Y"))</f>
        <v>Y</v>
      </c>
      <c r="BE435" s="45" t="str">
        <f>IF('Cevap Anahtarı'!BB$3=cevaplar2!BM437,"D",IF(cevaplar2!BM437="","B","Y"))</f>
        <v>D</v>
      </c>
      <c r="BF435" s="45" t="str">
        <f>IF('Cevap Anahtarı'!BC$3=cevaplar2!BN437,"D",IF(cevaplar2!BN437="","B","Y"))</f>
        <v>Y</v>
      </c>
      <c r="BG435" s="45" t="str">
        <f>IF('Cevap Anahtarı'!BD$3=cevaplar2!BO437,"D",IF(cevaplar2!BO437="","B","Y"))</f>
        <v>Y</v>
      </c>
      <c r="BH435" s="45" t="str">
        <f>IF('Cevap Anahtarı'!BE$3=cevaplar2!BP437,"D",IF(cevaplar2!BP437="","B","Y"))</f>
        <v>D</v>
      </c>
      <c r="BI435" s="45" t="str">
        <f>IF('Cevap Anahtarı'!BF$3=cevaplar2!BQ437,"D",IF(cevaplar2!BQ437="","B","Y"))</f>
        <v>Y</v>
      </c>
      <c r="BJ435" s="45" t="str">
        <f>IF('Cevap Anahtarı'!BG$3=cevaplar2!BR437,"D",IF(cevaplar2!BR437="","B","Y"))</f>
        <v>D</v>
      </c>
      <c r="BK435" s="45" t="str">
        <f>IF('Cevap Anahtarı'!BH$3=cevaplar2!BS437,"D",IF(cevaplar2!BS437="","B","Y"))</f>
        <v>Y</v>
      </c>
      <c r="BL435" s="45" t="str">
        <f>IF('Cevap Anahtarı'!BI$3=cevaplar2!BT437,"D",IF(cevaplar2!BT437="","B","Y"))</f>
        <v>Y</v>
      </c>
      <c r="BM435" s="47" t="str">
        <f>IF('Cevap Anahtarı'!BJ$3=cevaplar2!BV437,"D",IF(cevaplar2!BV437="","B","Y"))</f>
        <v>Y</v>
      </c>
      <c r="BN435" s="47" t="str">
        <f>IF('Cevap Anahtarı'!BK$3=cevaplar2!BW437,"D",IF(cevaplar2!BW437="","B","Y"))</f>
        <v>Y</v>
      </c>
      <c r="BO435" s="47" t="str">
        <f>IF('Cevap Anahtarı'!BL$3=cevaplar2!BX437,"D",IF(cevaplar2!BX437="","B","Y"))</f>
        <v>D</v>
      </c>
      <c r="BP435" s="47" t="str">
        <f>IF('Cevap Anahtarı'!BM$3=cevaplar2!BY437,"D",IF(cevaplar2!BY437="","B","Y"))</f>
        <v>Y</v>
      </c>
      <c r="BQ435" s="47" t="str">
        <f>IF('Cevap Anahtarı'!BN$3=cevaplar2!BZ437,"D",IF(cevaplar2!BZ437="","B","Y"))</f>
        <v>D</v>
      </c>
      <c r="BR435" s="47" t="str">
        <f>IF('Cevap Anahtarı'!BO$3=cevaplar2!CA437,"D",IF(cevaplar2!CA437="","B","Y"))</f>
        <v>D</v>
      </c>
      <c r="BS435" s="47" t="str">
        <f>IF('Cevap Anahtarı'!BP$3=cevaplar2!CB437,"D",IF(cevaplar2!CB437="","B","Y"))</f>
        <v>D</v>
      </c>
      <c r="BT435" s="47" t="str">
        <f>IF('Cevap Anahtarı'!BQ$3=cevaplar2!CC437,"D",IF(cevaplar2!CC437="","B","Y"))</f>
        <v>Y</v>
      </c>
      <c r="BU435" s="47" t="str">
        <f>IF('Cevap Anahtarı'!BR$3=cevaplar2!CD437,"D",IF(cevaplar2!CD437="","B","Y"))</f>
        <v>Y</v>
      </c>
      <c r="BV435" s="47" t="str">
        <f>IF('Cevap Anahtarı'!BS$3=cevaplar2!CE437,"D",IF(cevaplar2!CE437="","B","Y"))</f>
        <v>D</v>
      </c>
      <c r="BW435" s="47" t="str">
        <f>IF('Cevap Anahtarı'!BT$3=cevaplar2!CF437,"D",IF(cevaplar2!CF437="","B","Y"))</f>
        <v>D</v>
      </c>
      <c r="BX435" s="47" t="str">
        <f>IF('Cevap Anahtarı'!BU$3=cevaplar2!CG437,"D",IF(cevaplar2!CG437="","B","Y"))</f>
        <v>Y</v>
      </c>
      <c r="BY435" s="47" t="str">
        <f>IF('Cevap Anahtarı'!BV$3=cevaplar2!CH437,"D",IF(cevaplar2!CH437="","B","Y"))</f>
        <v>D</v>
      </c>
      <c r="BZ435" s="47" t="str">
        <f>IF('Cevap Anahtarı'!BW$3=cevaplar2!CI437,"D",IF(cevaplar2!CI437="","B","Y"))</f>
        <v>Y</v>
      </c>
      <c r="CA435" s="47" t="str">
        <f>IF('Cevap Anahtarı'!BX$3=cevaplar2!CJ437,"D",IF(cevaplar2!CJ437="","B","Y"))</f>
        <v>Y</v>
      </c>
      <c r="CB435" s="47" t="str">
        <f>IF('Cevap Anahtarı'!BY$3=cevaplar2!CK437,"D",IF(cevaplar2!CK437="","B","Y"))</f>
        <v>D</v>
      </c>
      <c r="CC435" s="47" t="str">
        <f>IF('Cevap Anahtarı'!BZ$3=cevaplar2!CL437,"D",IF(cevaplar2!CL437="","B","Y"))</f>
        <v>D</v>
      </c>
      <c r="CD435" s="47" t="str">
        <f>IF('Cevap Anahtarı'!CA$3=cevaplar2!CM437,"D",IF(cevaplar2!CM437="","B","Y"))</f>
        <v>D</v>
      </c>
      <c r="CE435" s="47" t="str">
        <f>IF('Cevap Anahtarı'!CB$3=cevaplar2!CN437,"D",IF(cevaplar2!CN437="","B","Y"))</f>
        <v>D</v>
      </c>
      <c r="CF435" s="47" t="str">
        <f>IF('Cevap Anahtarı'!CC$3=cevaplar2!CO437,"D",IF(cevaplar2!CO437="","B","Y"))</f>
        <v>D</v>
      </c>
      <c r="CG435" s="2" t="str">
        <f>IF('Cevap Anahtarı'!CD$3=cevaplar2!CQ437,"D",IF(cevaplar2!CQ437="","B","Y"))</f>
        <v>Y</v>
      </c>
      <c r="CH435" s="2" t="str">
        <f>IF('Cevap Anahtarı'!CE$3=cevaplar2!CR437,"D",IF(cevaplar2!CR437="","B","Y"))</f>
        <v>Y</v>
      </c>
      <c r="CI435" s="2" t="str">
        <f>IF('Cevap Anahtarı'!CF$3=cevaplar2!CS437,"D",IF(cevaplar2!CS437="","B","Y"))</f>
        <v>Y</v>
      </c>
      <c r="CJ435" s="2" t="str">
        <f>IF('Cevap Anahtarı'!CG$3=cevaplar2!CT437,"D",IF(cevaplar2!CT437="","B","Y"))</f>
        <v>D</v>
      </c>
      <c r="CK435" s="2" t="str">
        <f>IF('Cevap Anahtarı'!CH$3=cevaplar2!CU437,"D",IF(cevaplar2!CU437="","B","Y"))</f>
        <v>Y</v>
      </c>
      <c r="CL435" s="2" t="str">
        <f>IF('Cevap Anahtarı'!CI$3=cevaplar2!CV437,"D",IF(cevaplar2!CV437="","B","Y"))</f>
        <v>D</v>
      </c>
      <c r="CM435" s="2" t="str">
        <f>IF('Cevap Anahtarı'!CJ$3=cevaplar2!CW437,"D",IF(cevaplar2!CW437="","B","Y"))</f>
        <v>Y</v>
      </c>
      <c r="CN435" s="2" t="str">
        <f>IF('Cevap Anahtarı'!CK$3=cevaplar2!CX437,"D",IF(cevaplar2!CX437="","B","Y"))</f>
        <v>Y</v>
      </c>
      <c r="CO435" s="2" t="str">
        <f>IF('Cevap Anahtarı'!CL$3=cevaplar2!CY437,"D",IF(cevaplar2!CY437="","B","Y"))</f>
        <v>Y</v>
      </c>
      <c r="CP435" s="2" t="str">
        <f>IF('Cevap Anahtarı'!CM$3=cevaplar2!CZ437,"D",IF(cevaplar2!CZ437="","B","Y"))</f>
        <v>D</v>
      </c>
      <c r="CQ435" s="2" t="str">
        <f>IF('Cevap Anahtarı'!CN$3=cevaplar2!DA437,"D",IF(cevaplar2!DA437="","B","Y"))</f>
        <v>D</v>
      </c>
      <c r="CR435" s="2" t="str">
        <f>IF('Cevap Anahtarı'!CO$3=cevaplar2!DB437,"D",IF(cevaplar2!DB437="","B","Y"))</f>
        <v>Y</v>
      </c>
      <c r="CS435" s="2" t="str">
        <f>IF('Cevap Anahtarı'!CP$3=cevaplar2!DC437,"D",IF(cevaplar2!DC437="","B","Y"))</f>
        <v>D</v>
      </c>
      <c r="CT435" s="2" t="str">
        <f>IF('Cevap Anahtarı'!CQ$3=cevaplar2!DD437,"D",IF(cevaplar2!DD437="","B","Y"))</f>
        <v>Y</v>
      </c>
      <c r="CU435" s="2" t="str">
        <f>IF('Cevap Anahtarı'!CR$3=cevaplar2!DE437,"D",IF(cevaplar2!DE437="","B","Y"))</f>
        <v>Y</v>
      </c>
      <c r="CV435" s="2" t="str">
        <f>IF('Cevap Anahtarı'!CS$3=cevaplar2!DF437,"D",IF(cevaplar2!DF437="","B","Y"))</f>
        <v>D</v>
      </c>
      <c r="CW435" s="2" t="str">
        <f>IF('Cevap Anahtarı'!CT$3=cevaplar2!DG437,"D",IF(cevaplar2!DG437="","B","Y"))</f>
        <v>Y</v>
      </c>
      <c r="CX435" s="2" t="str">
        <f>IF('Cevap Anahtarı'!CU$3=cevaplar2!DH437,"D",IF(cevaplar2!DH437="","B","Y"))</f>
        <v>Y</v>
      </c>
      <c r="CY435" s="2" t="str">
        <f>IF('Cevap Anahtarı'!CV$3=cevaplar2!DI437,"D",IF(cevaplar2!DI437="","B","Y"))</f>
        <v>Y</v>
      </c>
      <c r="CZ435" s="2" t="str">
        <f>IF('Cevap Anahtarı'!CW$3=cevaplar2!DJ437,"D",IF(cevaplar2!DJ437="","B","Y"))</f>
        <v>Y</v>
      </c>
      <c r="DA435" s="51" t="str">
        <f>IF('Cevap Anahtarı'!CX$3=cevaplar2!DL437,"D",IF(cevaplar2!DL437="","B","Y"))</f>
        <v>Y</v>
      </c>
      <c r="DB435" s="51" t="str">
        <f>IF('Cevap Anahtarı'!CY$3=cevaplar2!DM437,"D",IF(cevaplar2!DM437="","B","Y"))</f>
        <v>D</v>
      </c>
      <c r="DC435" s="51" t="str">
        <f>IF('Cevap Anahtarı'!CZ$3=cevaplar2!DN437,"D",IF(cevaplar2!DN437="","B","Y"))</f>
        <v>D</v>
      </c>
      <c r="DD435" s="51" t="str">
        <f>IF('Cevap Anahtarı'!DA$3=cevaplar2!DO437,"D",IF(cevaplar2!DO437="","B","Y"))</f>
        <v>Y</v>
      </c>
      <c r="DE435" s="51" t="str">
        <f>IF('Cevap Anahtarı'!DB$3=cevaplar2!DP437,"D",IF(cevaplar2!DP437="","B","Y"))</f>
        <v>D</v>
      </c>
      <c r="DF435" s="51" t="str">
        <f>IF('Cevap Anahtarı'!DC$3=cevaplar2!DQ437,"D",IF(cevaplar2!DQ437="","B","Y"))</f>
        <v>Y</v>
      </c>
      <c r="DG435" s="51" t="str">
        <f>IF('Cevap Anahtarı'!DD$3=cevaplar2!DR437,"D",IF(cevaplar2!DR437="","B","Y"))</f>
        <v>Y</v>
      </c>
      <c r="DH435" s="51" t="str">
        <f>IF('Cevap Anahtarı'!DE$3=cevaplar2!DS437,"D",IF(cevaplar2!DS437="","B","Y"))</f>
        <v>D</v>
      </c>
      <c r="DI435" s="51" t="str">
        <f>IF('Cevap Anahtarı'!DF$3=cevaplar2!DT437,"D",IF(cevaplar2!DT437="","B","Y"))</f>
        <v>D</v>
      </c>
      <c r="DJ435" s="51" t="str">
        <f>IF('Cevap Anahtarı'!DG$3=cevaplar2!DU437,"D",IF(cevaplar2!DU437="","B","Y"))</f>
        <v>D</v>
      </c>
      <c r="DK435" s="51" t="str">
        <f>IF('Cevap Anahtarı'!DH$3=cevaplar2!DV437,"D",IF(cevaplar2!DV437="","B","Y"))</f>
        <v>D</v>
      </c>
      <c r="DL435" s="51" t="str">
        <f>IF('Cevap Anahtarı'!DI$3=cevaplar2!DW437,"D",IF(cevaplar2!DW437="","B","Y"))</f>
        <v>D</v>
      </c>
      <c r="DM435" s="51" t="str">
        <f>IF('Cevap Anahtarı'!DJ$3=cevaplar2!DX437,"D",IF(cevaplar2!DX437="","B","Y"))</f>
        <v>D</v>
      </c>
      <c r="DN435" s="51" t="str">
        <f>IF('Cevap Anahtarı'!DK$3=cevaplar2!DY437,"D",IF(cevaplar2!DY437="","B","Y"))</f>
        <v>D</v>
      </c>
      <c r="DO435" s="51" t="str">
        <f>IF('Cevap Anahtarı'!DL$3=cevaplar2!DZ437,"D",IF(cevaplar2!DZ437="","B","Y"))</f>
        <v>D</v>
      </c>
      <c r="DP435" s="51" t="str">
        <f>IF('Cevap Anahtarı'!DM$3=cevaplar2!EA437,"D",IF(cevaplar2!EA437="","B","Y"))</f>
        <v>D</v>
      </c>
      <c r="DQ435" s="51" t="str">
        <f>IF('Cevap Anahtarı'!DN$3=cevaplar2!EB437,"D",IF(cevaplar2!EB437="","B","Y"))</f>
        <v>Y</v>
      </c>
      <c r="DR435" s="51" t="str">
        <f>IF('Cevap Anahtarı'!DO$3=cevaplar2!EC437,"D",IF(cevaplar2!EC437="","B","Y"))</f>
        <v>D</v>
      </c>
      <c r="DS435" s="51" t="str">
        <f>IF('Cevap Anahtarı'!DP$3=cevaplar2!ED437,"D",IF(cevaplar2!ED437="","B","Y"))</f>
        <v>D</v>
      </c>
      <c r="DT435" s="51" t="str">
        <f>IF('Cevap Anahtarı'!DQ$3=cevaplar2!EE437,"D",IF(cevaplar2!EE437="","B","Y"))</f>
        <v>Y</v>
      </c>
      <c r="DV435" s="104">
        <f t="shared" si="36"/>
        <v>25</v>
      </c>
      <c r="DW435" s="104">
        <f t="shared" si="37"/>
        <v>40</v>
      </c>
      <c r="DX435" s="104">
        <f t="shared" si="38"/>
        <v>40</v>
      </c>
      <c r="DY435" s="104">
        <f t="shared" si="39"/>
        <v>60</v>
      </c>
      <c r="DZ435" s="104">
        <f t="shared" si="40"/>
        <v>30</v>
      </c>
      <c r="EA435" s="104">
        <f t="shared" si="41"/>
        <v>70</v>
      </c>
    </row>
    <row r="436" spans="1:131" ht="18.75" customHeight="1" x14ac:dyDescent="0.2">
      <c r="A436" s="52">
        <v>434</v>
      </c>
      <c r="B436" s="53" t="str">
        <f>cevaplar!B438</f>
        <v>YENİHAYAT ORTAOKULU</v>
      </c>
      <c r="C436" s="52" t="str">
        <f>cevaplar!C438</f>
        <v>8/A</v>
      </c>
      <c r="D436" s="53" t="str">
        <f>cevaplar!E438</f>
        <v>ONURHAN BAKAN</v>
      </c>
      <c r="E436" s="3" t="str">
        <f>IF('Cevap Anahtarı'!B$3=cevaplar2!K438,"D",IF(cevaplar2!K438="","B","Y"))</f>
        <v>D</v>
      </c>
      <c r="F436" s="3" t="str">
        <f>IF('Cevap Anahtarı'!C$3=cevaplar2!L438,"D",IF(cevaplar2!L438="","B","Y"))</f>
        <v>D</v>
      </c>
      <c r="G436" s="3" t="str">
        <f>IF('Cevap Anahtarı'!D$3=cevaplar2!M438,"D",IF(cevaplar2!M438="","B","Y"))</f>
        <v>Y</v>
      </c>
      <c r="H436" s="3" t="str">
        <f>IF('Cevap Anahtarı'!E$3=cevaplar2!N438,"D",IF(cevaplar2!N438="","B","Y"))</f>
        <v>Y</v>
      </c>
      <c r="I436" s="3" t="str">
        <f>IF('Cevap Anahtarı'!F$3=cevaplar2!O438,"D",IF(cevaplar2!O438="","B","Y"))</f>
        <v>Y</v>
      </c>
      <c r="J436" s="3" t="str">
        <f>IF('Cevap Anahtarı'!G$3=cevaplar2!P438,"D",IF(cevaplar2!P438="","B","Y"))</f>
        <v>D</v>
      </c>
      <c r="K436" s="3" t="str">
        <f>IF('Cevap Anahtarı'!H$3=cevaplar2!Q438,"D",IF(cevaplar2!Q438="","B","Y"))</f>
        <v>D</v>
      </c>
      <c r="L436" s="3" t="str">
        <f>IF('Cevap Anahtarı'!I$3=cevaplar2!R438,"D",IF(cevaplar2!R438="","B","Y"))</f>
        <v>Y</v>
      </c>
      <c r="M436" s="3" t="str">
        <f>IF('Cevap Anahtarı'!J$3=cevaplar2!S438,"D",IF(cevaplar2!S438="","B","Y"))</f>
        <v>D</v>
      </c>
      <c r="N436" s="3" t="str">
        <f>IF('Cevap Anahtarı'!K$3=cevaplar2!T438,"D",IF(cevaplar2!T438="","B","Y"))</f>
        <v>Y</v>
      </c>
      <c r="O436" s="3" t="str">
        <f>IF('Cevap Anahtarı'!L$3=cevaplar2!U438,"D",IF(cevaplar2!U438="","B","Y"))</f>
        <v>Y</v>
      </c>
      <c r="P436" s="3" t="str">
        <f>IF('Cevap Anahtarı'!M$3=cevaplar2!V438,"D",IF(cevaplar2!V438="","B","Y"))</f>
        <v>Y</v>
      </c>
      <c r="Q436" s="3" t="str">
        <f>IF('Cevap Anahtarı'!N$3=cevaplar2!W438,"D",IF(cevaplar2!W438="","B","Y"))</f>
        <v>D</v>
      </c>
      <c r="R436" s="3" t="str">
        <f>IF('Cevap Anahtarı'!O$3=cevaplar2!X438,"D",IF(cevaplar2!X438="","B","Y"))</f>
        <v>D</v>
      </c>
      <c r="S436" s="3" t="str">
        <f>IF('Cevap Anahtarı'!P$3=cevaplar2!Y438,"D",IF(cevaplar2!Y438="","B","Y"))</f>
        <v>Y</v>
      </c>
      <c r="T436" s="3" t="str">
        <f>IF('Cevap Anahtarı'!Q$3=cevaplar2!Z438,"D",IF(cevaplar2!Z438="","B","Y"))</f>
        <v>D</v>
      </c>
      <c r="U436" s="3" t="str">
        <f>IF('Cevap Anahtarı'!R$3=cevaplar2!AA438,"D",IF(cevaplar2!AA438="","B","Y"))</f>
        <v>D</v>
      </c>
      <c r="V436" s="3" t="str">
        <f>IF('Cevap Anahtarı'!S$3=cevaplar2!AB438,"D",IF(cevaplar2!AB438="","B","Y"))</f>
        <v>D</v>
      </c>
      <c r="W436" s="3" t="str">
        <f>IF('Cevap Anahtarı'!T$3=cevaplar2!AC438,"D",IF(cevaplar2!AC438="","B","Y"))</f>
        <v>Y</v>
      </c>
      <c r="X436" s="3" t="str">
        <f>IF('Cevap Anahtarı'!U$3=cevaplar2!AD438,"D",IF(cevaplar2!AD438="","B","Y"))</f>
        <v>D</v>
      </c>
      <c r="Y436" s="43" t="str">
        <f>IF('Cevap Anahtarı'!V$3=cevaplar2!AF438,"D",IF(cevaplar2!AF438="","B","Y"))</f>
        <v>D</v>
      </c>
      <c r="Z436" s="43" t="str">
        <f>IF('Cevap Anahtarı'!W$3=cevaplar2!AG438,"D",IF(cevaplar2!AG438="","B","Y"))</f>
        <v>D</v>
      </c>
      <c r="AA436" s="43" t="str">
        <f>IF('Cevap Anahtarı'!X$3=cevaplar2!AH438,"D",IF(cevaplar2!AH438="","B","Y"))</f>
        <v>D</v>
      </c>
      <c r="AB436" s="43" t="str">
        <f>IF('Cevap Anahtarı'!Y$3=cevaplar2!AI438,"D",IF(cevaplar2!AI438="","B","Y"))</f>
        <v>D</v>
      </c>
      <c r="AC436" s="43" t="str">
        <f>IF('Cevap Anahtarı'!Z$3=cevaplar2!AJ438,"D",IF(cevaplar2!AJ438="","B","Y"))</f>
        <v>D</v>
      </c>
      <c r="AD436" s="43" t="str">
        <f>IF('Cevap Anahtarı'!AA$3=cevaplar2!AK438,"D",IF(cevaplar2!AK438="","B","Y"))</f>
        <v>Y</v>
      </c>
      <c r="AE436" s="43" t="str">
        <f>IF('Cevap Anahtarı'!AB$3=cevaplar2!AL438,"D",IF(cevaplar2!AL438="","B","Y"))</f>
        <v>Y</v>
      </c>
      <c r="AF436" s="43" t="str">
        <f>IF('Cevap Anahtarı'!AC$3=cevaplar2!AM438,"D",IF(cevaplar2!AM438="","B","Y"))</f>
        <v>D</v>
      </c>
      <c r="AG436" s="43" t="str">
        <f>IF('Cevap Anahtarı'!AD$3=cevaplar2!AN438,"D",IF(cevaplar2!AN438="","B","Y"))</f>
        <v>D</v>
      </c>
      <c r="AH436" s="43" t="str">
        <f>IF('Cevap Anahtarı'!AE$3=cevaplar2!AO438,"D",IF(cevaplar2!AO438="","B","Y"))</f>
        <v>Y</v>
      </c>
      <c r="AI436" s="43" t="str">
        <f>IF('Cevap Anahtarı'!AF$3=cevaplar2!AP438,"D",IF(cevaplar2!AP438="","B","Y"))</f>
        <v>D</v>
      </c>
      <c r="AJ436" s="43" t="str">
        <f>IF('Cevap Anahtarı'!AG$3=cevaplar2!AQ438,"D",IF(cevaplar2!AQ438="","B","Y"))</f>
        <v>D</v>
      </c>
      <c r="AK436" s="43" t="str">
        <f>IF('Cevap Anahtarı'!AH$3=cevaplar2!AR438,"D",IF(cevaplar2!AR438="","B","Y"))</f>
        <v>D</v>
      </c>
      <c r="AL436" s="43" t="str">
        <f>IF('Cevap Anahtarı'!AI$3=cevaplar2!AS438,"D",IF(cevaplar2!AS438="","B","Y"))</f>
        <v>Y</v>
      </c>
      <c r="AM436" s="43" t="str">
        <f>IF('Cevap Anahtarı'!AJ$3=cevaplar2!AT438,"D",IF(cevaplar2!AT438="","B","Y"))</f>
        <v>D</v>
      </c>
      <c r="AN436" s="43" t="str">
        <f>IF('Cevap Anahtarı'!AK$3=cevaplar2!AU438,"D",IF(cevaplar2!AU438="","B","Y"))</f>
        <v>Y</v>
      </c>
      <c r="AO436" s="43" t="str">
        <f>IF('Cevap Anahtarı'!AL$3=cevaplar2!AV438,"D",IF(cevaplar2!AV438="","B","Y"))</f>
        <v>Y</v>
      </c>
      <c r="AP436" s="43" t="str">
        <f>IF('Cevap Anahtarı'!AM$3=cevaplar2!AW438,"D",IF(cevaplar2!AW438="","B","Y"))</f>
        <v>Y</v>
      </c>
      <c r="AQ436" s="43" t="str">
        <f>IF('Cevap Anahtarı'!AN$3=cevaplar2!AX438,"D",IF(cevaplar2!AX438="","B","Y"))</f>
        <v>Y</v>
      </c>
      <c r="AR436" s="43" t="str">
        <f>IF('Cevap Anahtarı'!AO$3=cevaplar2!AY438,"D",IF(cevaplar2!AY438="","B","Y"))</f>
        <v>D</v>
      </c>
      <c r="AS436" s="45" t="str">
        <f>IF('Cevap Anahtarı'!AP$3=cevaplar2!BA438,"D",IF(cevaplar2!BA438="","B","Y"))</f>
        <v>D</v>
      </c>
      <c r="AT436" s="45" t="str">
        <f>IF('Cevap Anahtarı'!AQ$3=cevaplar2!BB438,"D",IF(cevaplar2!BB438="","B","Y"))</f>
        <v>D</v>
      </c>
      <c r="AU436" s="45" t="str">
        <f>IF('Cevap Anahtarı'!AR$3=cevaplar2!BC438,"D",IF(cevaplar2!BC438="","B","Y"))</f>
        <v>D</v>
      </c>
      <c r="AV436" s="45" t="str">
        <f>IF('Cevap Anahtarı'!AS$3=cevaplar2!BD438,"D",IF(cevaplar2!BD438="","B","Y"))</f>
        <v>D</v>
      </c>
      <c r="AW436" s="45" t="str">
        <f>IF('Cevap Anahtarı'!AT$3=cevaplar2!BE438,"D",IF(cevaplar2!BE438="","B","Y"))</f>
        <v>D</v>
      </c>
      <c r="AX436" s="45" t="str">
        <f>IF('Cevap Anahtarı'!AU$3=cevaplar2!BF438,"D",IF(cevaplar2!BF438="","B","Y"))</f>
        <v>D</v>
      </c>
      <c r="AY436" s="45" t="str">
        <f>IF('Cevap Anahtarı'!AV$3=cevaplar2!BG438,"D",IF(cevaplar2!BG438="","B","Y"))</f>
        <v>D</v>
      </c>
      <c r="AZ436" s="45" t="str">
        <f>IF('Cevap Anahtarı'!AW$3=cevaplar2!BH438,"D",IF(cevaplar2!BH438="","B","Y"))</f>
        <v>D</v>
      </c>
      <c r="BA436" s="45" t="str">
        <f>IF('Cevap Anahtarı'!AX$3=cevaplar2!BI438,"D",IF(cevaplar2!BI438="","B","Y"))</f>
        <v>D</v>
      </c>
      <c r="BB436" s="45" t="str">
        <f>IF('Cevap Anahtarı'!AY$3=cevaplar2!BJ438,"D",IF(cevaplar2!BJ438="","B","Y"))</f>
        <v>D</v>
      </c>
      <c r="BC436" s="45" t="str">
        <f>IF('Cevap Anahtarı'!AZ$3=cevaplar2!BK438,"D",IF(cevaplar2!BK438="","B","Y"))</f>
        <v>D</v>
      </c>
      <c r="BD436" s="45" t="str">
        <f>IF('Cevap Anahtarı'!BA$3=cevaplar2!BL438,"D",IF(cevaplar2!BL438="","B","Y"))</f>
        <v>D</v>
      </c>
      <c r="BE436" s="45" t="str">
        <f>IF('Cevap Anahtarı'!BB$3=cevaplar2!BM438,"D",IF(cevaplar2!BM438="","B","Y"))</f>
        <v>D</v>
      </c>
      <c r="BF436" s="45" t="str">
        <f>IF('Cevap Anahtarı'!BC$3=cevaplar2!BN438,"D",IF(cevaplar2!BN438="","B","Y"))</f>
        <v>D</v>
      </c>
      <c r="BG436" s="45" t="str">
        <f>IF('Cevap Anahtarı'!BD$3=cevaplar2!BO438,"D",IF(cevaplar2!BO438="","B","Y"))</f>
        <v>D</v>
      </c>
      <c r="BH436" s="45" t="str">
        <f>IF('Cevap Anahtarı'!BE$3=cevaplar2!BP438,"D",IF(cevaplar2!BP438="","B","Y"))</f>
        <v>D</v>
      </c>
      <c r="BI436" s="45" t="str">
        <f>IF('Cevap Anahtarı'!BF$3=cevaplar2!BQ438,"D",IF(cevaplar2!BQ438="","B","Y"))</f>
        <v>D</v>
      </c>
      <c r="BJ436" s="45" t="str">
        <f>IF('Cevap Anahtarı'!BG$3=cevaplar2!BR438,"D",IF(cevaplar2!BR438="","B","Y"))</f>
        <v>D</v>
      </c>
      <c r="BK436" s="45" t="str">
        <f>IF('Cevap Anahtarı'!BH$3=cevaplar2!BS438,"D",IF(cevaplar2!BS438="","B","Y"))</f>
        <v>D</v>
      </c>
      <c r="BL436" s="45" t="str">
        <f>IF('Cevap Anahtarı'!BI$3=cevaplar2!BT438,"D",IF(cevaplar2!BT438="","B","Y"))</f>
        <v>D</v>
      </c>
      <c r="BM436" s="47" t="str">
        <f>IF('Cevap Anahtarı'!BJ$3=cevaplar2!BV438,"D",IF(cevaplar2!BV438="","B","Y"))</f>
        <v>Y</v>
      </c>
      <c r="BN436" s="47" t="str">
        <f>IF('Cevap Anahtarı'!BK$3=cevaplar2!BW438,"D",IF(cevaplar2!BW438="","B","Y"))</f>
        <v>Y</v>
      </c>
      <c r="BO436" s="47" t="str">
        <f>IF('Cevap Anahtarı'!BL$3=cevaplar2!BX438,"D",IF(cevaplar2!BX438="","B","Y"))</f>
        <v>D</v>
      </c>
      <c r="BP436" s="47" t="str">
        <f>IF('Cevap Anahtarı'!BM$3=cevaplar2!BY438,"D",IF(cevaplar2!BY438="","B","Y"))</f>
        <v>Y</v>
      </c>
      <c r="BQ436" s="47" t="str">
        <f>IF('Cevap Anahtarı'!BN$3=cevaplar2!BZ438,"D",IF(cevaplar2!BZ438="","B","Y"))</f>
        <v>D</v>
      </c>
      <c r="BR436" s="47" t="str">
        <f>IF('Cevap Anahtarı'!BO$3=cevaplar2!CA438,"D",IF(cevaplar2!CA438="","B","Y"))</f>
        <v>D</v>
      </c>
      <c r="BS436" s="47" t="str">
        <f>IF('Cevap Anahtarı'!BP$3=cevaplar2!CB438,"D",IF(cevaplar2!CB438="","B","Y"))</f>
        <v>D</v>
      </c>
      <c r="BT436" s="47" t="str">
        <f>IF('Cevap Anahtarı'!BQ$3=cevaplar2!CC438,"D",IF(cevaplar2!CC438="","B","Y"))</f>
        <v>D</v>
      </c>
      <c r="BU436" s="47" t="str">
        <f>IF('Cevap Anahtarı'!BR$3=cevaplar2!CD438,"D",IF(cevaplar2!CD438="","B","Y"))</f>
        <v>Y</v>
      </c>
      <c r="BV436" s="47" t="str">
        <f>IF('Cevap Anahtarı'!BS$3=cevaplar2!CE438,"D",IF(cevaplar2!CE438="","B","Y"))</f>
        <v>D</v>
      </c>
      <c r="BW436" s="47" t="str">
        <f>IF('Cevap Anahtarı'!BT$3=cevaplar2!CF438,"D",IF(cevaplar2!CF438="","B","Y"))</f>
        <v>D</v>
      </c>
      <c r="BX436" s="47" t="str">
        <f>IF('Cevap Anahtarı'!BU$3=cevaplar2!CG438,"D",IF(cevaplar2!CG438="","B","Y"))</f>
        <v>D</v>
      </c>
      <c r="BY436" s="47" t="str">
        <f>IF('Cevap Anahtarı'!BV$3=cevaplar2!CH438,"D",IF(cevaplar2!CH438="","B","Y"))</f>
        <v>D</v>
      </c>
      <c r="BZ436" s="47" t="str">
        <f>IF('Cevap Anahtarı'!BW$3=cevaplar2!CI438,"D",IF(cevaplar2!CI438="","B","Y"))</f>
        <v>D</v>
      </c>
      <c r="CA436" s="47" t="str">
        <f>IF('Cevap Anahtarı'!BX$3=cevaplar2!CJ438,"D",IF(cevaplar2!CJ438="","B","Y"))</f>
        <v>D</v>
      </c>
      <c r="CB436" s="47" t="str">
        <f>IF('Cevap Anahtarı'!BY$3=cevaplar2!CK438,"D",IF(cevaplar2!CK438="","B","Y"))</f>
        <v>Y</v>
      </c>
      <c r="CC436" s="47" t="str">
        <f>IF('Cevap Anahtarı'!BZ$3=cevaplar2!CL438,"D",IF(cevaplar2!CL438="","B","Y"))</f>
        <v>D</v>
      </c>
      <c r="CD436" s="47" t="str">
        <f>IF('Cevap Anahtarı'!CA$3=cevaplar2!CM438,"D",IF(cevaplar2!CM438="","B","Y"))</f>
        <v>D</v>
      </c>
      <c r="CE436" s="47" t="str">
        <f>IF('Cevap Anahtarı'!CB$3=cevaplar2!CN438,"D",IF(cevaplar2!CN438="","B","Y"))</f>
        <v>D</v>
      </c>
      <c r="CF436" s="47" t="str">
        <f>IF('Cevap Anahtarı'!CC$3=cevaplar2!CO438,"D",IF(cevaplar2!CO438="","B","Y"))</f>
        <v>D</v>
      </c>
      <c r="CG436" s="2" t="str">
        <f>IF('Cevap Anahtarı'!CD$3=cevaplar2!CQ438,"D",IF(cevaplar2!CQ438="","B","Y"))</f>
        <v>Y</v>
      </c>
      <c r="CH436" s="2" t="str">
        <f>IF('Cevap Anahtarı'!CE$3=cevaplar2!CR438,"D",IF(cevaplar2!CR438="","B","Y"))</f>
        <v>Y</v>
      </c>
      <c r="CI436" s="2" t="str">
        <f>IF('Cevap Anahtarı'!CF$3=cevaplar2!CS438,"D",IF(cevaplar2!CS438="","B","Y"))</f>
        <v>Y</v>
      </c>
      <c r="CJ436" s="2" t="str">
        <f>IF('Cevap Anahtarı'!CG$3=cevaplar2!CT438,"D",IF(cevaplar2!CT438="","B","Y"))</f>
        <v>D</v>
      </c>
      <c r="CK436" s="2" t="str">
        <f>IF('Cevap Anahtarı'!CH$3=cevaplar2!CU438,"D",IF(cevaplar2!CU438="","B","Y"))</f>
        <v>Y</v>
      </c>
      <c r="CL436" s="2" t="str">
        <f>IF('Cevap Anahtarı'!CI$3=cevaplar2!CV438,"D",IF(cevaplar2!CV438="","B","Y"))</f>
        <v>Y</v>
      </c>
      <c r="CM436" s="2" t="str">
        <f>IF('Cevap Anahtarı'!CJ$3=cevaplar2!CW438,"D",IF(cevaplar2!CW438="","B","Y"))</f>
        <v>Y</v>
      </c>
      <c r="CN436" s="2" t="str">
        <f>IF('Cevap Anahtarı'!CK$3=cevaplar2!CX438,"D",IF(cevaplar2!CX438="","B","Y"))</f>
        <v>D</v>
      </c>
      <c r="CO436" s="2" t="str">
        <f>IF('Cevap Anahtarı'!CL$3=cevaplar2!CY438,"D",IF(cevaplar2!CY438="","B","Y"))</f>
        <v>D</v>
      </c>
      <c r="CP436" s="2" t="str">
        <f>IF('Cevap Anahtarı'!CM$3=cevaplar2!CZ438,"D",IF(cevaplar2!CZ438="","B","Y"))</f>
        <v>D</v>
      </c>
      <c r="CQ436" s="2" t="str">
        <f>IF('Cevap Anahtarı'!CN$3=cevaplar2!DA438,"D",IF(cevaplar2!DA438="","B","Y"))</f>
        <v>D</v>
      </c>
      <c r="CR436" s="2" t="str">
        <f>IF('Cevap Anahtarı'!CO$3=cevaplar2!DB438,"D",IF(cevaplar2!DB438="","B","Y"))</f>
        <v>D</v>
      </c>
      <c r="CS436" s="2" t="str">
        <f>IF('Cevap Anahtarı'!CP$3=cevaplar2!DC438,"D",IF(cevaplar2!DC438="","B","Y"))</f>
        <v>Y</v>
      </c>
      <c r="CT436" s="2" t="str">
        <f>IF('Cevap Anahtarı'!CQ$3=cevaplar2!DD438,"D",IF(cevaplar2!DD438="","B","Y"))</f>
        <v>Y</v>
      </c>
      <c r="CU436" s="2" t="str">
        <f>IF('Cevap Anahtarı'!CR$3=cevaplar2!DE438,"D",IF(cevaplar2!DE438="","B","Y"))</f>
        <v>D</v>
      </c>
      <c r="CV436" s="2" t="str">
        <f>IF('Cevap Anahtarı'!CS$3=cevaplar2!DF438,"D",IF(cevaplar2!DF438="","B","Y"))</f>
        <v>D</v>
      </c>
      <c r="CW436" s="2" t="str">
        <f>IF('Cevap Anahtarı'!CT$3=cevaplar2!DG438,"D",IF(cevaplar2!DG438="","B","Y"))</f>
        <v>Y</v>
      </c>
      <c r="CX436" s="2" t="str">
        <f>IF('Cevap Anahtarı'!CU$3=cevaplar2!DH438,"D",IF(cevaplar2!DH438="","B","Y"))</f>
        <v>D</v>
      </c>
      <c r="CY436" s="2" t="str">
        <f>IF('Cevap Anahtarı'!CV$3=cevaplar2!DI438,"D",IF(cevaplar2!DI438="","B","Y"))</f>
        <v>Y</v>
      </c>
      <c r="CZ436" s="2" t="str">
        <f>IF('Cevap Anahtarı'!CW$3=cevaplar2!DJ438,"D",IF(cevaplar2!DJ438="","B","Y"))</f>
        <v>Y</v>
      </c>
      <c r="DA436" s="51" t="str">
        <f>IF('Cevap Anahtarı'!CX$3=cevaplar2!DL438,"D",IF(cevaplar2!DL438="","B","Y"))</f>
        <v>D</v>
      </c>
      <c r="DB436" s="51" t="str">
        <f>IF('Cevap Anahtarı'!CY$3=cevaplar2!DM438,"D",IF(cevaplar2!DM438="","B","Y"))</f>
        <v>D</v>
      </c>
      <c r="DC436" s="51" t="str">
        <f>IF('Cevap Anahtarı'!CZ$3=cevaplar2!DN438,"D",IF(cevaplar2!DN438="","B","Y"))</f>
        <v>D</v>
      </c>
      <c r="DD436" s="51" t="str">
        <f>IF('Cevap Anahtarı'!DA$3=cevaplar2!DO438,"D",IF(cevaplar2!DO438="","B","Y"))</f>
        <v>D</v>
      </c>
      <c r="DE436" s="51" t="str">
        <f>IF('Cevap Anahtarı'!DB$3=cevaplar2!DP438,"D",IF(cevaplar2!DP438="","B","Y"))</f>
        <v>D</v>
      </c>
      <c r="DF436" s="51" t="str">
        <f>IF('Cevap Anahtarı'!DC$3=cevaplar2!DQ438,"D",IF(cevaplar2!DQ438="","B","Y"))</f>
        <v>Y</v>
      </c>
      <c r="DG436" s="51" t="str">
        <f>IF('Cevap Anahtarı'!DD$3=cevaplar2!DR438,"D",IF(cevaplar2!DR438="","B","Y"))</f>
        <v>D</v>
      </c>
      <c r="DH436" s="51" t="str">
        <f>IF('Cevap Anahtarı'!DE$3=cevaplar2!DS438,"D",IF(cevaplar2!DS438="","B","Y"))</f>
        <v>D</v>
      </c>
      <c r="DI436" s="51" t="str">
        <f>IF('Cevap Anahtarı'!DF$3=cevaplar2!DT438,"D",IF(cevaplar2!DT438="","B","Y"))</f>
        <v>Y</v>
      </c>
      <c r="DJ436" s="51" t="str">
        <f>IF('Cevap Anahtarı'!DG$3=cevaplar2!DU438,"D",IF(cevaplar2!DU438="","B","Y"))</f>
        <v>D</v>
      </c>
      <c r="DK436" s="51" t="str">
        <f>IF('Cevap Anahtarı'!DH$3=cevaplar2!DV438,"D",IF(cevaplar2!DV438="","B","Y"))</f>
        <v>D</v>
      </c>
      <c r="DL436" s="51" t="str">
        <f>IF('Cevap Anahtarı'!DI$3=cevaplar2!DW438,"D",IF(cevaplar2!DW438="","B","Y"))</f>
        <v>Y</v>
      </c>
      <c r="DM436" s="51" t="str">
        <f>IF('Cevap Anahtarı'!DJ$3=cevaplar2!DX438,"D",IF(cevaplar2!DX438="","B","Y"))</f>
        <v>D</v>
      </c>
      <c r="DN436" s="51" t="str">
        <f>IF('Cevap Anahtarı'!DK$3=cevaplar2!DY438,"D",IF(cevaplar2!DY438="","B","Y"))</f>
        <v>D</v>
      </c>
      <c r="DO436" s="51" t="str">
        <f>IF('Cevap Anahtarı'!DL$3=cevaplar2!DZ438,"D",IF(cevaplar2!DZ438="","B","Y"))</f>
        <v>D</v>
      </c>
      <c r="DP436" s="51" t="str">
        <f>IF('Cevap Anahtarı'!DM$3=cevaplar2!EA438,"D",IF(cevaplar2!EA438="","B","Y"))</f>
        <v>D</v>
      </c>
      <c r="DQ436" s="51" t="str">
        <f>IF('Cevap Anahtarı'!DN$3=cevaplar2!EB438,"D",IF(cevaplar2!EB438="","B","Y"))</f>
        <v>D</v>
      </c>
      <c r="DR436" s="51" t="str">
        <f>IF('Cevap Anahtarı'!DO$3=cevaplar2!EC438,"D",IF(cevaplar2!EC438="","B","Y"))</f>
        <v>D</v>
      </c>
      <c r="DS436" s="51" t="str">
        <f>IF('Cevap Anahtarı'!DP$3=cevaplar2!ED438,"D",IF(cevaplar2!ED438="","B","Y"))</f>
        <v>Y</v>
      </c>
      <c r="DT436" s="51" t="str">
        <f>IF('Cevap Anahtarı'!DQ$3=cevaplar2!EE438,"D",IF(cevaplar2!EE438="","B","Y"))</f>
        <v>D</v>
      </c>
      <c r="DV436" s="104">
        <f t="shared" si="36"/>
        <v>55</v>
      </c>
      <c r="DW436" s="104">
        <f t="shared" si="37"/>
        <v>60</v>
      </c>
      <c r="DX436" s="104">
        <f t="shared" si="38"/>
        <v>100</v>
      </c>
      <c r="DY436" s="104">
        <f t="shared" si="39"/>
        <v>75</v>
      </c>
      <c r="DZ436" s="104">
        <f t="shared" si="40"/>
        <v>45</v>
      </c>
      <c r="EA436" s="104">
        <f t="shared" si="41"/>
        <v>80</v>
      </c>
    </row>
    <row r="437" spans="1:131" ht="18.75" customHeight="1" x14ac:dyDescent="0.2">
      <c r="A437" s="52">
        <v>435</v>
      </c>
      <c r="B437" s="53" t="str">
        <f>cevaplar!B439</f>
        <v>YENİHAYAT ORTAOKULU</v>
      </c>
      <c r="C437" s="52" t="str">
        <f>cevaplar!C439</f>
        <v>8/A</v>
      </c>
      <c r="D437" s="53" t="str">
        <f>cevaplar!E439</f>
        <v>ORHAN GAZİ ÖZDEMİR</v>
      </c>
      <c r="E437" s="3" t="str">
        <f>IF('Cevap Anahtarı'!B$3=cevaplar2!K439,"D",IF(cevaplar2!K439="","B","Y"))</f>
        <v>Y</v>
      </c>
      <c r="F437" s="3" t="str">
        <f>IF('Cevap Anahtarı'!C$3=cevaplar2!L439,"D",IF(cevaplar2!L439="","B","Y"))</f>
        <v>D</v>
      </c>
      <c r="G437" s="3" t="str">
        <f>IF('Cevap Anahtarı'!D$3=cevaplar2!M439,"D",IF(cevaplar2!M439="","B","Y"))</f>
        <v>Y</v>
      </c>
      <c r="H437" s="3" t="str">
        <f>IF('Cevap Anahtarı'!E$3=cevaplar2!N439,"D",IF(cevaplar2!N439="","B","Y"))</f>
        <v>D</v>
      </c>
      <c r="I437" s="3" t="str">
        <f>IF('Cevap Anahtarı'!F$3=cevaplar2!O439,"D",IF(cevaplar2!O439="","B","Y"))</f>
        <v>Y</v>
      </c>
      <c r="J437" s="3" t="str">
        <f>IF('Cevap Anahtarı'!G$3=cevaplar2!P439,"D",IF(cevaplar2!P439="","B","Y"))</f>
        <v>Y</v>
      </c>
      <c r="K437" s="3" t="str">
        <f>IF('Cevap Anahtarı'!H$3=cevaplar2!Q439,"D",IF(cevaplar2!Q439="","B","Y"))</f>
        <v>Y</v>
      </c>
      <c r="L437" s="3" t="str">
        <f>IF('Cevap Anahtarı'!I$3=cevaplar2!R439,"D",IF(cevaplar2!R439="","B","Y"))</f>
        <v>Y</v>
      </c>
      <c r="M437" s="3" t="str">
        <f>IF('Cevap Anahtarı'!J$3=cevaplar2!S439,"D",IF(cevaplar2!S439="","B","Y"))</f>
        <v>D</v>
      </c>
      <c r="N437" s="3" t="str">
        <f>IF('Cevap Anahtarı'!K$3=cevaplar2!T439,"D",IF(cevaplar2!T439="","B","Y"))</f>
        <v>Y</v>
      </c>
      <c r="O437" s="3" t="str">
        <f>IF('Cevap Anahtarı'!L$3=cevaplar2!U439,"D",IF(cevaplar2!U439="","B","Y"))</f>
        <v>Y</v>
      </c>
      <c r="P437" s="3" t="str">
        <f>IF('Cevap Anahtarı'!M$3=cevaplar2!V439,"D",IF(cevaplar2!V439="","B","Y"))</f>
        <v>Y</v>
      </c>
      <c r="Q437" s="3" t="str">
        <f>IF('Cevap Anahtarı'!N$3=cevaplar2!W439,"D",IF(cevaplar2!W439="","B","Y"))</f>
        <v>D</v>
      </c>
      <c r="R437" s="3" t="str">
        <f>IF('Cevap Anahtarı'!O$3=cevaplar2!X439,"D",IF(cevaplar2!X439="","B","Y"))</f>
        <v>Y</v>
      </c>
      <c r="S437" s="3" t="str">
        <f>IF('Cevap Anahtarı'!P$3=cevaplar2!Y439,"D",IF(cevaplar2!Y439="","B","Y"))</f>
        <v>Y</v>
      </c>
      <c r="T437" s="3" t="str">
        <f>IF('Cevap Anahtarı'!Q$3=cevaplar2!Z439,"D",IF(cevaplar2!Z439="","B","Y"))</f>
        <v>D</v>
      </c>
      <c r="U437" s="3" t="str">
        <f>IF('Cevap Anahtarı'!R$3=cevaplar2!AA439,"D",IF(cevaplar2!AA439="","B","Y"))</f>
        <v>Y</v>
      </c>
      <c r="V437" s="3" t="str">
        <f>IF('Cevap Anahtarı'!S$3=cevaplar2!AB439,"D",IF(cevaplar2!AB439="","B","Y"))</f>
        <v>Y</v>
      </c>
      <c r="W437" s="3" t="str">
        <f>IF('Cevap Anahtarı'!T$3=cevaplar2!AC439,"D",IF(cevaplar2!AC439="","B","Y"))</f>
        <v>Y</v>
      </c>
      <c r="X437" s="3" t="str">
        <f>IF('Cevap Anahtarı'!U$3=cevaplar2!AD439,"D",IF(cevaplar2!AD439="","B","Y"))</f>
        <v>Y</v>
      </c>
      <c r="Y437" s="43" t="str">
        <f>IF('Cevap Anahtarı'!V$3=cevaplar2!AF439,"D",IF(cevaplar2!AF439="","B","Y"))</f>
        <v>D</v>
      </c>
      <c r="Z437" s="43" t="str">
        <f>IF('Cevap Anahtarı'!W$3=cevaplar2!AG439,"D",IF(cevaplar2!AG439="","B","Y"))</f>
        <v>Y</v>
      </c>
      <c r="AA437" s="43" t="str">
        <f>IF('Cevap Anahtarı'!X$3=cevaplar2!AH439,"D",IF(cevaplar2!AH439="","B","Y"))</f>
        <v>Y</v>
      </c>
      <c r="AB437" s="43" t="str">
        <f>IF('Cevap Anahtarı'!Y$3=cevaplar2!AI439,"D",IF(cevaplar2!AI439="","B","Y"))</f>
        <v>Y</v>
      </c>
      <c r="AC437" s="43" t="str">
        <f>IF('Cevap Anahtarı'!Z$3=cevaplar2!AJ439,"D",IF(cevaplar2!AJ439="","B","Y"))</f>
        <v>Y</v>
      </c>
      <c r="AD437" s="43" t="str">
        <f>IF('Cevap Anahtarı'!AA$3=cevaplar2!AK439,"D",IF(cevaplar2!AK439="","B","Y"))</f>
        <v>Y</v>
      </c>
      <c r="AE437" s="43" t="str">
        <f>IF('Cevap Anahtarı'!AB$3=cevaplar2!AL439,"D",IF(cevaplar2!AL439="","B","Y"))</f>
        <v>D</v>
      </c>
      <c r="AF437" s="43" t="str">
        <f>IF('Cevap Anahtarı'!AC$3=cevaplar2!AM439,"D",IF(cevaplar2!AM439="","B","Y"))</f>
        <v>Y</v>
      </c>
      <c r="AG437" s="43" t="str">
        <f>IF('Cevap Anahtarı'!AD$3=cevaplar2!AN439,"D",IF(cevaplar2!AN439="","B","Y"))</f>
        <v>Y</v>
      </c>
      <c r="AH437" s="43" t="str">
        <f>IF('Cevap Anahtarı'!AE$3=cevaplar2!AO439,"D",IF(cevaplar2!AO439="","B","Y"))</f>
        <v>D</v>
      </c>
      <c r="AI437" s="43" t="str">
        <f>IF('Cevap Anahtarı'!AF$3=cevaplar2!AP439,"D",IF(cevaplar2!AP439="","B","Y"))</f>
        <v>Y</v>
      </c>
      <c r="AJ437" s="43" t="str">
        <f>IF('Cevap Anahtarı'!AG$3=cevaplar2!AQ439,"D",IF(cevaplar2!AQ439="","B","Y"))</f>
        <v>Y</v>
      </c>
      <c r="AK437" s="43" t="str">
        <f>IF('Cevap Anahtarı'!AH$3=cevaplar2!AR439,"D",IF(cevaplar2!AR439="","B","Y"))</f>
        <v>D</v>
      </c>
      <c r="AL437" s="43" t="str">
        <f>IF('Cevap Anahtarı'!AI$3=cevaplar2!AS439,"D",IF(cevaplar2!AS439="","B","Y"))</f>
        <v>Y</v>
      </c>
      <c r="AM437" s="43" t="str">
        <f>IF('Cevap Anahtarı'!AJ$3=cevaplar2!AT439,"D",IF(cevaplar2!AT439="","B","Y"))</f>
        <v>Y</v>
      </c>
      <c r="AN437" s="43" t="str">
        <f>IF('Cevap Anahtarı'!AK$3=cevaplar2!AU439,"D",IF(cevaplar2!AU439="","B","Y"))</f>
        <v>D</v>
      </c>
      <c r="AO437" s="43" t="str">
        <f>IF('Cevap Anahtarı'!AL$3=cevaplar2!AV439,"D",IF(cevaplar2!AV439="","B","Y"))</f>
        <v>Y</v>
      </c>
      <c r="AP437" s="43" t="str">
        <f>IF('Cevap Anahtarı'!AM$3=cevaplar2!AW439,"D",IF(cevaplar2!AW439="","B","Y"))</f>
        <v>Y</v>
      </c>
      <c r="AQ437" s="43" t="str">
        <f>IF('Cevap Anahtarı'!AN$3=cevaplar2!AX439,"D",IF(cevaplar2!AX439="","B","Y"))</f>
        <v>Y</v>
      </c>
      <c r="AR437" s="43" t="str">
        <f>IF('Cevap Anahtarı'!AO$3=cevaplar2!AY439,"D",IF(cevaplar2!AY439="","B","Y"))</f>
        <v>D</v>
      </c>
      <c r="AS437" s="45" t="str">
        <f>IF('Cevap Anahtarı'!AP$3=cevaplar2!BA439,"D",IF(cevaplar2!BA439="","B","Y"))</f>
        <v>D</v>
      </c>
      <c r="AT437" s="45" t="str">
        <f>IF('Cevap Anahtarı'!AQ$3=cevaplar2!BB439,"D",IF(cevaplar2!BB439="","B","Y"))</f>
        <v>D</v>
      </c>
      <c r="AU437" s="45" t="str">
        <f>IF('Cevap Anahtarı'!AR$3=cevaplar2!BC439,"D",IF(cevaplar2!BC439="","B","Y"))</f>
        <v>Y</v>
      </c>
      <c r="AV437" s="45" t="str">
        <f>IF('Cevap Anahtarı'!AS$3=cevaplar2!BD439,"D",IF(cevaplar2!BD439="","B","Y"))</f>
        <v>D</v>
      </c>
      <c r="AW437" s="45" t="str">
        <f>IF('Cevap Anahtarı'!AT$3=cevaplar2!BE439,"D",IF(cevaplar2!BE439="","B","Y"))</f>
        <v>Y</v>
      </c>
      <c r="AX437" s="45" t="str">
        <f>IF('Cevap Anahtarı'!AU$3=cevaplar2!BF439,"D",IF(cevaplar2!BF439="","B","Y"))</f>
        <v>D</v>
      </c>
      <c r="AY437" s="45" t="str">
        <f>IF('Cevap Anahtarı'!AV$3=cevaplar2!BG439,"D",IF(cevaplar2!BG439="","B","Y"))</f>
        <v>Y</v>
      </c>
      <c r="AZ437" s="45" t="str">
        <f>IF('Cevap Anahtarı'!AW$3=cevaplar2!BH439,"D",IF(cevaplar2!BH439="","B","Y"))</f>
        <v>Y</v>
      </c>
      <c r="BA437" s="45" t="str">
        <f>IF('Cevap Anahtarı'!AX$3=cevaplar2!BI439,"D",IF(cevaplar2!BI439="","B","Y"))</f>
        <v>D</v>
      </c>
      <c r="BB437" s="45" t="str">
        <f>IF('Cevap Anahtarı'!AY$3=cevaplar2!BJ439,"D",IF(cevaplar2!BJ439="","B","Y"))</f>
        <v>Y</v>
      </c>
      <c r="BC437" s="45" t="str">
        <f>IF('Cevap Anahtarı'!AZ$3=cevaplar2!BK439,"D",IF(cevaplar2!BK439="","B","Y"))</f>
        <v>Y</v>
      </c>
      <c r="BD437" s="45" t="str">
        <f>IF('Cevap Anahtarı'!BA$3=cevaplar2!BL439,"D",IF(cevaplar2!BL439="","B","Y"))</f>
        <v>D</v>
      </c>
      <c r="BE437" s="45" t="str">
        <f>IF('Cevap Anahtarı'!BB$3=cevaplar2!BM439,"D",IF(cevaplar2!BM439="","B","Y"))</f>
        <v>Y</v>
      </c>
      <c r="BF437" s="45" t="str">
        <f>IF('Cevap Anahtarı'!BC$3=cevaplar2!BN439,"D",IF(cevaplar2!BN439="","B","Y"))</f>
        <v>Y</v>
      </c>
      <c r="BG437" s="45" t="str">
        <f>IF('Cevap Anahtarı'!BD$3=cevaplar2!BO439,"D",IF(cevaplar2!BO439="","B","Y"))</f>
        <v>Y</v>
      </c>
      <c r="BH437" s="45" t="str">
        <f>IF('Cevap Anahtarı'!BE$3=cevaplar2!BP439,"D",IF(cevaplar2!BP439="","B","Y"))</f>
        <v>Y</v>
      </c>
      <c r="BI437" s="45" t="str">
        <f>IF('Cevap Anahtarı'!BF$3=cevaplar2!BQ439,"D",IF(cevaplar2!BQ439="","B","Y"))</f>
        <v>D</v>
      </c>
      <c r="BJ437" s="45" t="str">
        <f>IF('Cevap Anahtarı'!BG$3=cevaplar2!BR439,"D",IF(cevaplar2!BR439="","B","Y"))</f>
        <v>Y</v>
      </c>
      <c r="BK437" s="45" t="str">
        <f>IF('Cevap Anahtarı'!BH$3=cevaplar2!BS439,"D",IF(cevaplar2!BS439="","B","Y"))</f>
        <v>Y</v>
      </c>
      <c r="BL437" s="45" t="str">
        <f>IF('Cevap Anahtarı'!BI$3=cevaplar2!BT439,"D",IF(cevaplar2!BT439="","B","Y"))</f>
        <v>D</v>
      </c>
      <c r="BM437" s="47" t="str">
        <f>IF('Cevap Anahtarı'!BJ$3=cevaplar2!BV439,"D",IF(cevaplar2!BV439="","B","Y"))</f>
        <v>Y</v>
      </c>
      <c r="BN437" s="47" t="str">
        <f>IF('Cevap Anahtarı'!BK$3=cevaplar2!BW439,"D",IF(cevaplar2!BW439="","B","Y"))</f>
        <v>D</v>
      </c>
      <c r="BO437" s="47" t="str">
        <f>IF('Cevap Anahtarı'!BL$3=cevaplar2!BX439,"D",IF(cevaplar2!BX439="","B","Y"))</f>
        <v>D</v>
      </c>
      <c r="BP437" s="47" t="str">
        <f>IF('Cevap Anahtarı'!BM$3=cevaplar2!BY439,"D",IF(cevaplar2!BY439="","B","Y"))</f>
        <v>D</v>
      </c>
      <c r="BQ437" s="47" t="str">
        <f>IF('Cevap Anahtarı'!BN$3=cevaplar2!BZ439,"D",IF(cevaplar2!BZ439="","B","Y"))</f>
        <v>D</v>
      </c>
      <c r="BR437" s="47" t="str">
        <f>IF('Cevap Anahtarı'!BO$3=cevaplar2!CA439,"D",IF(cevaplar2!CA439="","B","Y"))</f>
        <v>D</v>
      </c>
      <c r="BS437" s="47" t="str">
        <f>IF('Cevap Anahtarı'!BP$3=cevaplar2!CB439,"D",IF(cevaplar2!CB439="","B","Y"))</f>
        <v>D</v>
      </c>
      <c r="BT437" s="47" t="str">
        <f>IF('Cevap Anahtarı'!BQ$3=cevaplar2!CC439,"D",IF(cevaplar2!CC439="","B","Y"))</f>
        <v>D</v>
      </c>
      <c r="BU437" s="47" t="str">
        <f>IF('Cevap Anahtarı'!BR$3=cevaplar2!CD439,"D",IF(cevaplar2!CD439="","B","Y"))</f>
        <v>Y</v>
      </c>
      <c r="BV437" s="47" t="str">
        <f>IF('Cevap Anahtarı'!BS$3=cevaplar2!CE439,"D",IF(cevaplar2!CE439="","B","Y"))</f>
        <v>D</v>
      </c>
      <c r="BW437" s="47" t="str">
        <f>IF('Cevap Anahtarı'!BT$3=cevaplar2!CF439,"D",IF(cevaplar2!CF439="","B","Y"))</f>
        <v>D</v>
      </c>
      <c r="BX437" s="47" t="str">
        <f>IF('Cevap Anahtarı'!BU$3=cevaplar2!CG439,"D",IF(cevaplar2!CG439="","B","Y"))</f>
        <v>D</v>
      </c>
      <c r="BY437" s="47" t="str">
        <f>IF('Cevap Anahtarı'!BV$3=cevaplar2!CH439,"D",IF(cevaplar2!CH439="","B","Y"))</f>
        <v>D</v>
      </c>
      <c r="BZ437" s="47" t="str">
        <f>IF('Cevap Anahtarı'!BW$3=cevaplar2!CI439,"D",IF(cevaplar2!CI439="","B","Y"))</f>
        <v>D</v>
      </c>
      <c r="CA437" s="47" t="str">
        <f>IF('Cevap Anahtarı'!BX$3=cevaplar2!CJ439,"D",IF(cevaplar2!CJ439="","B","Y"))</f>
        <v>Y</v>
      </c>
      <c r="CB437" s="47" t="str">
        <f>IF('Cevap Anahtarı'!BY$3=cevaplar2!CK439,"D",IF(cevaplar2!CK439="","B","Y"))</f>
        <v>Y</v>
      </c>
      <c r="CC437" s="47" t="str">
        <f>IF('Cevap Anahtarı'!BZ$3=cevaplar2!CL439,"D",IF(cevaplar2!CL439="","B","Y"))</f>
        <v>Y</v>
      </c>
      <c r="CD437" s="47" t="str">
        <f>IF('Cevap Anahtarı'!CA$3=cevaplar2!CM439,"D",IF(cevaplar2!CM439="","B","Y"))</f>
        <v>D</v>
      </c>
      <c r="CE437" s="47" t="str">
        <f>IF('Cevap Anahtarı'!CB$3=cevaplar2!CN439,"D",IF(cevaplar2!CN439="","B","Y"))</f>
        <v>Y</v>
      </c>
      <c r="CF437" s="47" t="str">
        <f>IF('Cevap Anahtarı'!CC$3=cevaplar2!CO439,"D",IF(cevaplar2!CO439="","B","Y"))</f>
        <v>Y</v>
      </c>
      <c r="CG437" s="2" t="str">
        <f>IF('Cevap Anahtarı'!CD$3=cevaplar2!CQ439,"D",IF(cevaplar2!CQ439="","B","Y"))</f>
        <v>D</v>
      </c>
      <c r="CH437" s="2" t="str">
        <f>IF('Cevap Anahtarı'!CE$3=cevaplar2!CR439,"D",IF(cevaplar2!CR439="","B","Y"))</f>
        <v>D</v>
      </c>
      <c r="CI437" s="2" t="str">
        <f>IF('Cevap Anahtarı'!CF$3=cevaplar2!CS439,"D",IF(cevaplar2!CS439="","B","Y"))</f>
        <v>D</v>
      </c>
      <c r="CJ437" s="2" t="str">
        <f>IF('Cevap Anahtarı'!CG$3=cevaplar2!CT439,"D",IF(cevaplar2!CT439="","B","Y"))</f>
        <v>D</v>
      </c>
      <c r="CK437" s="2" t="str">
        <f>IF('Cevap Anahtarı'!CH$3=cevaplar2!CU439,"D",IF(cevaplar2!CU439="","B","Y"))</f>
        <v>D</v>
      </c>
      <c r="CL437" s="2" t="str">
        <f>IF('Cevap Anahtarı'!CI$3=cevaplar2!CV439,"D",IF(cevaplar2!CV439="","B","Y"))</f>
        <v>D</v>
      </c>
      <c r="CM437" s="2" t="str">
        <f>IF('Cevap Anahtarı'!CJ$3=cevaplar2!CW439,"D",IF(cevaplar2!CW439="","B","Y"))</f>
        <v>Y</v>
      </c>
      <c r="CN437" s="2" t="str">
        <f>IF('Cevap Anahtarı'!CK$3=cevaplar2!CX439,"D",IF(cevaplar2!CX439="","B","Y"))</f>
        <v>Y</v>
      </c>
      <c r="CO437" s="2" t="str">
        <f>IF('Cevap Anahtarı'!CL$3=cevaplar2!CY439,"D",IF(cevaplar2!CY439="","B","Y"))</f>
        <v>Y</v>
      </c>
      <c r="CP437" s="2" t="str">
        <f>IF('Cevap Anahtarı'!CM$3=cevaplar2!CZ439,"D",IF(cevaplar2!CZ439="","B","Y"))</f>
        <v>D</v>
      </c>
      <c r="CQ437" s="2" t="str">
        <f>IF('Cevap Anahtarı'!CN$3=cevaplar2!DA439,"D",IF(cevaplar2!DA439="","B","Y"))</f>
        <v>Y</v>
      </c>
      <c r="CR437" s="2" t="str">
        <f>IF('Cevap Anahtarı'!CO$3=cevaplar2!DB439,"D",IF(cevaplar2!DB439="","B","Y"))</f>
        <v>Y</v>
      </c>
      <c r="CS437" s="2" t="str">
        <f>IF('Cevap Anahtarı'!CP$3=cevaplar2!DC439,"D",IF(cevaplar2!DC439="","B","Y"))</f>
        <v>Y</v>
      </c>
      <c r="CT437" s="2" t="str">
        <f>IF('Cevap Anahtarı'!CQ$3=cevaplar2!DD439,"D",IF(cevaplar2!DD439="","B","Y"))</f>
        <v>Y</v>
      </c>
      <c r="CU437" s="2" t="str">
        <f>IF('Cevap Anahtarı'!CR$3=cevaplar2!DE439,"D",IF(cevaplar2!DE439="","B","Y"))</f>
        <v>Y</v>
      </c>
      <c r="CV437" s="2" t="str">
        <f>IF('Cevap Anahtarı'!CS$3=cevaplar2!DF439,"D",IF(cevaplar2!DF439="","B","Y"))</f>
        <v>D</v>
      </c>
      <c r="CW437" s="2" t="str">
        <f>IF('Cevap Anahtarı'!CT$3=cevaplar2!DG439,"D",IF(cevaplar2!DG439="","B","Y"))</f>
        <v>Y</v>
      </c>
      <c r="CX437" s="2" t="str">
        <f>IF('Cevap Anahtarı'!CU$3=cevaplar2!DH439,"D",IF(cevaplar2!DH439="","B","Y"))</f>
        <v>Y</v>
      </c>
      <c r="CY437" s="2" t="str">
        <f>IF('Cevap Anahtarı'!CV$3=cevaplar2!DI439,"D",IF(cevaplar2!DI439="","B","Y"))</f>
        <v>Y</v>
      </c>
      <c r="CZ437" s="2" t="str">
        <f>IF('Cevap Anahtarı'!CW$3=cevaplar2!DJ439,"D",IF(cevaplar2!DJ439="","B","Y"))</f>
        <v>D</v>
      </c>
      <c r="DA437" s="51" t="str">
        <f>IF('Cevap Anahtarı'!CX$3=cevaplar2!DL439,"D",IF(cevaplar2!DL439="","B","Y"))</f>
        <v>D</v>
      </c>
      <c r="DB437" s="51" t="str">
        <f>IF('Cevap Anahtarı'!CY$3=cevaplar2!DM439,"D",IF(cevaplar2!DM439="","B","Y"))</f>
        <v>D</v>
      </c>
      <c r="DC437" s="51" t="str">
        <f>IF('Cevap Anahtarı'!CZ$3=cevaplar2!DN439,"D",IF(cevaplar2!DN439="","B","Y"))</f>
        <v>Y</v>
      </c>
      <c r="DD437" s="51" t="str">
        <f>IF('Cevap Anahtarı'!DA$3=cevaplar2!DO439,"D",IF(cevaplar2!DO439="","B","Y"))</f>
        <v>Y</v>
      </c>
      <c r="DE437" s="51" t="str">
        <f>IF('Cevap Anahtarı'!DB$3=cevaplar2!DP439,"D",IF(cevaplar2!DP439="","B","Y"))</f>
        <v>D</v>
      </c>
      <c r="DF437" s="51" t="str">
        <f>IF('Cevap Anahtarı'!DC$3=cevaplar2!DQ439,"D",IF(cevaplar2!DQ439="","B","Y"))</f>
        <v>D</v>
      </c>
      <c r="DG437" s="51" t="str">
        <f>IF('Cevap Anahtarı'!DD$3=cevaplar2!DR439,"D",IF(cevaplar2!DR439="","B","Y"))</f>
        <v>D</v>
      </c>
      <c r="DH437" s="51" t="str">
        <f>IF('Cevap Anahtarı'!DE$3=cevaplar2!DS439,"D",IF(cevaplar2!DS439="","B","Y"))</f>
        <v>D</v>
      </c>
      <c r="DI437" s="51" t="str">
        <f>IF('Cevap Anahtarı'!DF$3=cevaplar2!DT439,"D",IF(cevaplar2!DT439="","B","Y"))</f>
        <v>Y</v>
      </c>
      <c r="DJ437" s="51" t="str">
        <f>IF('Cevap Anahtarı'!DG$3=cevaplar2!DU439,"D",IF(cevaplar2!DU439="","B","Y"))</f>
        <v>Y</v>
      </c>
      <c r="DK437" s="51" t="str">
        <f>IF('Cevap Anahtarı'!DH$3=cevaplar2!DV439,"D",IF(cevaplar2!DV439="","B","Y"))</f>
        <v>D</v>
      </c>
      <c r="DL437" s="51" t="str">
        <f>IF('Cevap Anahtarı'!DI$3=cevaplar2!DW439,"D",IF(cevaplar2!DW439="","B","Y"))</f>
        <v>Y</v>
      </c>
      <c r="DM437" s="51" t="str">
        <f>IF('Cevap Anahtarı'!DJ$3=cevaplar2!DX439,"D",IF(cevaplar2!DX439="","B","Y"))</f>
        <v>D</v>
      </c>
      <c r="DN437" s="51" t="str">
        <f>IF('Cevap Anahtarı'!DK$3=cevaplar2!DY439,"D",IF(cevaplar2!DY439="","B","Y"))</f>
        <v>Y</v>
      </c>
      <c r="DO437" s="51" t="str">
        <f>IF('Cevap Anahtarı'!DL$3=cevaplar2!DZ439,"D",IF(cevaplar2!DZ439="","B","Y"))</f>
        <v>D</v>
      </c>
      <c r="DP437" s="51" t="str">
        <f>IF('Cevap Anahtarı'!DM$3=cevaplar2!EA439,"D",IF(cevaplar2!EA439="","B","Y"))</f>
        <v>D</v>
      </c>
      <c r="DQ437" s="51" t="str">
        <f>IF('Cevap Anahtarı'!DN$3=cevaplar2!EB439,"D",IF(cevaplar2!EB439="","B","Y"))</f>
        <v>Y</v>
      </c>
      <c r="DR437" s="51" t="str">
        <f>IF('Cevap Anahtarı'!DO$3=cevaplar2!EC439,"D",IF(cevaplar2!EC439="","B","Y"))</f>
        <v>D</v>
      </c>
      <c r="DS437" s="51" t="str">
        <f>IF('Cevap Anahtarı'!DP$3=cevaplar2!ED439,"D",IF(cevaplar2!ED439="","B","Y"))</f>
        <v>D</v>
      </c>
      <c r="DT437" s="51" t="str">
        <f>IF('Cevap Anahtarı'!DQ$3=cevaplar2!EE439,"D",IF(cevaplar2!EE439="","B","Y"))</f>
        <v>D</v>
      </c>
      <c r="DV437" s="104">
        <f t="shared" si="36"/>
        <v>25</v>
      </c>
      <c r="DW437" s="104">
        <f t="shared" si="37"/>
        <v>30</v>
      </c>
      <c r="DX437" s="104">
        <f t="shared" si="38"/>
        <v>40</v>
      </c>
      <c r="DY437" s="104">
        <f t="shared" si="39"/>
        <v>65</v>
      </c>
      <c r="DZ437" s="104">
        <f t="shared" si="40"/>
        <v>45</v>
      </c>
      <c r="EA437" s="104">
        <f t="shared" si="41"/>
        <v>65</v>
      </c>
    </row>
    <row r="438" spans="1:131" ht="18.75" customHeight="1" x14ac:dyDescent="0.2">
      <c r="A438" s="52">
        <v>436</v>
      </c>
      <c r="B438" s="53" t="str">
        <f>cevaplar!B440</f>
        <v>YENİHAYAT ORTAOKULU</v>
      </c>
      <c r="C438" s="52" t="str">
        <f>cevaplar!C440</f>
        <v>8/A</v>
      </c>
      <c r="D438" s="53" t="str">
        <f>cevaplar!E440</f>
        <v>SERDAR BUDAK</v>
      </c>
      <c r="E438" s="3" t="str">
        <f>IF('Cevap Anahtarı'!B$3=cevaplar2!K440,"D",IF(cevaplar2!K440="","B","Y"))</f>
        <v>D</v>
      </c>
      <c r="F438" s="3" t="str">
        <f>IF('Cevap Anahtarı'!C$3=cevaplar2!L440,"D",IF(cevaplar2!L440="","B","Y"))</f>
        <v>Y</v>
      </c>
      <c r="G438" s="3" t="str">
        <f>IF('Cevap Anahtarı'!D$3=cevaplar2!M440,"D",IF(cevaplar2!M440="","B","Y"))</f>
        <v>D</v>
      </c>
      <c r="H438" s="3" t="str">
        <f>IF('Cevap Anahtarı'!E$3=cevaplar2!N440,"D",IF(cevaplar2!N440="","B","Y"))</f>
        <v>D</v>
      </c>
      <c r="I438" s="3" t="str">
        <f>IF('Cevap Anahtarı'!F$3=cevaplar2!O440,"D",IF(cevaplar2!O440="","B","Y"))</f>
        <v>D</v>
      </c>
      <c r="J438" s="3" t="str">
        <f>IF('Cevap Anahtarı'!G$3=cevaplar2!P440,"D",IF(cevaplar2!P440="","B","Y"))</f>
        <v>D</v>
      </c>
      <c r="K438" s="3" t="str">
        <f>IF('Cevap Anahtarı'!H$3=cevaplar2!Q440,"D",IF(cevaplar2!Q440="","B","Y"))</f>
        <v>D</v>
      </c>
      <c r="L438" s="3" t="str">
        <f>IF('Cevap Anahtarı'!I$3=cevaplar2!R440,"D",IF(cevaplar2!R440="","B","Y"))</f>
        <v>D</v>
      </c>
      <c r="M438" s="3" t="str">
        <f>IF('Cevap Anahtarı'!J$3=cevaplar2!S440,"D",IF(cevaplar2!S440="","B","Y"))</f>
        <v>D</v>
      </c>
      <c r="N438" s="3" t="str">
        <f>IF('Cevap Anahtarı'!K$3=cevaplar2!T440,"D",IF(cevaplar2!T440="","B","Y"))</f>
        <v>Y</v>
      </c>
      <c r="O438" s="3" t="str">
        <f>IF('Cevap Anahtarı'!L$3=cevaplar2!U440,"D",IF(cevaplar2!U440="","B","Y"))</f>
        <v>D</v>
      </c>
      <c r="P438" s="3" t="str">
        <f>IF('Cevap Anahtarı'!M$3=cevaplar2!V440,"D",IF(cevaplar2!V440="","B","Y"))</f>
        <v>Y</v>
      </c>
      <c r="Q438" s="3" t="str">
        <f>IF('Cevap Anahtarı'!N$3=cevaplar2!W440,"D",IF(cevaplar2!W440="","B","Y"))</f>
        <v>Y</v>
      </c>
      <c r="R438" s="3" t="str">
        <f>IF('Cevap Anahtarı'!O$3=cevaplar2!X440,"D",IF(cevaplar2!X440="","B","Y"))</f>
        <v>D</v>
      </c>
      <c r="S438" s="3" t="str">
        <f>IF('Cevap Anahtarı'!P$3=cevaplar2!Y440,"D",IF(cevaplar2!Y440="","B","Y"))</f>
        <v>D</v>
      </c>
      <c r="T438" s="3" t="str">
        <f>IF('Cevap Anahtarı'!Q$3=cevaplar2!Z440,"D",IF(cevaplar2!Z440="","B","Y"))</f>
        <v>Y</v>
      </c>
      <c r="U438" s="3" t="str">
        <f>IF('Cevap Anahtarı'!R$3=cevaplar2!AA440,"D",IF(cevaplar2!AA440="","B","Y"))</f>
        <v>D</v>
      </c>
      <c r="V438" s="3" t="str">
        <f>IF('Cevap Anahtarı'!S$3=cevaplar2!AB440,"D",IF(cevaplar2!AB440="","B","Y"))</f>
        <v>Y</v>
      </c>
      <c r="W438" s="3" t="str">
        <f>IF('Cevap Anahtarı'!T$3=cevaplar2!AC440,"D",IF(cevaplar2!AC440="","B","Y"))</f>
        <v>D</v>
      </c>
      <c r="X438" s="3" t="str">
        <f>IF('Cevap Anahtarı'!U$3=cevaplar2!AD440,"D",IF(cevaplar2!AD440="","B","Y"))</f>
        <v>D</v>
      </c>
      <c r="Y438" s="43" t="str">
        <f>IF('Cevap Anahtarı'!V$3=cevaplar2!AF440,"D",IF(cevaplar2!AF440="","B","Y"))</f>
        <v>D</v>
      </c>
      <c r="Z438" s="43" t="str">
        <f>IF('Cevap Anahtarı'!W$3=cevaplar2!AG440,"D",IF(cevaplar2!AG440="","B","Y"))</f>
        <v>Y</v>
      </c>
      <c r="AA438" s="43" t="str">
        <f>IF('Cevap Anahtarı'!X$3=cevaplar2!AH440,"D",IF(cevaplar2!AH440="","B","Y"))</f>
        <v>Y</v>
      </c>
      <c r="AB438" s="43" t="str">
        <f>IF('Cevap Anahtarı'!Y$3=cevaplar2!AI440,"D",IF(cevaplar2!AI440="","B","Y"))</f>
        <v>D</v>
      </c>
      <c r="AC438" s="43" t="str">
        <f>IF('Cevap Anahtarı'!Z$3=cevaplar2!AJ440,"D",IF(cevaplar2!AJ440="","B","Y"))</f>
        <v>D</v>
      </c>
      <c r="AD438" s="43" t="str">
        <f>IF('Cevap Anahtarı'!AA$3=cevaplar2!AK440,"D",IF(cevaplar2!AK440="","B","Y"))</f>
        <v>Y</v>
      </c>
      <c r="AE438" s="43" t="str">
        <f>IF('Cevap Anahtarı'!AB$3=cevaplar2!AL440,"D",IF(cevaplar2!AL440="","B","Y"))</f>
        <v>D</v>
      </c>
      <c r="AF438" s="43" t="str">
        <f>IF('Cevap Anahtarı'!AC$3=cevaplar2!AM440,"D",IF(cevaplar2!AM440="","B","Y"))</f>
        <v>Y</v>
      </c>
      <c r="AG438" s="43" t="str">
        <f>IF('Cevap Anahtarı'!AD$3=cevaplar2!AN440,"D",IF(cevaplar2!AN440="","B","Y"))</f>
        <v>D</v>
      </c>
      <c r="AH438" s="43" t="str">
        <f>IF('Cevap Anahtarı'!AE$3=cevaplar2!AO440,"D",IF(cevaplar2!AO440="","B","Y"))</f>
        <v>D</v>
      </c>
      <c r="AI438" s="43" t="str">
        <f>IF('Cevap Anahtarı'!AF$3=cevaplar2!AP440,"D",IF(cevaplar2!AP440="","B","Y"))</f>
        <v>Y</v>
      </c>
      <c r="AJ438" s="43" t="str">
        <f>IF('Cevap Anahtarı'!AG$3=cevaplar2!AQ440,"D",IF(cevaplar2!AQ440="","B","Y"))</f>
        <v>Y</v>
      </c>
      <c r="AK438" s="43" t="str">
        <f>IF('Cevap Anahtarı'!AH$3=cevaplar2!AR440,"D",IF(cevaplar2!AR440="","B","Y"))</f>
        <v>D</v>
      </c>
      <c r="AL438" s="43" t="str">
        <f>IF('Cevap Anahtarı'!AI$3=cevaplar2!AS440,"D",IF(cevaplar2!AS440="","B","Y"))</f>
        <v>Y</v>
      </c>
      <c r="AM438" s="43" t="str">
        <f>IF('Cevap Anahtarı'!AJ$3=cevaplar2!AT440,"D",IF(cevaplar2!AT440="","B","Y"))</f>
        <v>D</v>
      </c>
      <c r="AN438" s="43" t="str">
        <f>IF('Cevap Anahtarı'!AK$3=cevaplar2!AU440,"D",IF(cevaplar2!AU440="","B","Y"))</f>
        <v>D</v>
      </c>
      <c r="AO438" s="43" t="str">
        <f>IF('Cevap Anahtarı'!AL$3=cevaplar2!AV440,"D",IF(cevaplar2!AV440="","B","Y"))</f>
        <v>Y</v>
      </c>
      <c r="AP438" s="43" t="str">
        <f>IF('Cevap Anahtarı'!AM$3=cevaplar2!AW440,"D",IF(cevaplar2!AW440="","B","Y"))</f>
        <v>D</v>
      </c>
      <c r="AQ438" s="43" t="str">
        <f>IF('Cevap Anahtarı'!AN$3=cevaplar2!AX440,"D",IF(cevaplar2!AX440="","B","Y"))</f>
        <v>Y</v>
      </c>
      <c r="AR438" s="43" t="str">
        <f>IF('Cevap Anahtarı'!AO$3=cevaplar2!AY440,"D",IF(cevaplar2!AY440="","B","Y"))</f>
        <v>D</v>
      </c>
      <c r="AS438" s="45" t="str">
        <f>IF('Cevap Anahtarı'!AP$3=cevaplar2!BA440,"D",IF(cevaplar2!BA440="","B","Y"))</f>
        <v>D</v>
      </c>
      <c r="AT438" s="45" t="str">
        <f>IF('Cevap Anahtarı'!AQ$3=cevaplar2!BB440,"D",IF(cevaplar2!BB440="","B","Y"))</f>
        <v>D</v>
      </c>
      <c r="AU438" s="45" t="str">
        <f>IF('Cevap Anahtarı'!AR$3=cevaplar2!BC440,"D",IF(cevaplar2!BC440="","B","Y"))</f>
        <v>D</v>
      </c>
      <c r="AV438" s="45" t="str">
        <f>IF('Cevap Anahtarı'!AS$3=cevaplar2!BD440,"D",IF(cevaplar2!BD440="","B","Y"))</f>
        <v>D</v>
      </c>
      <c r="AW438" s="45" t="str">
        <f>IF('Cevap Anahtarı'!AT$3=cevaplar2!BE440,"D",IF(cevaplar2!BE440="","B","Y"))</f>
        <v>Y</v>
      </c>
      <c r="AX438" s="45" t="str">
        <f>IF('Cevap Anahtarı'!AU$3=cevaplar2!BF440,"D",IF(cevaplar2!BF440="","B","Y"))</f>
        <v>Y</v>
      </c>
      <c r="AY438" s="45" t="str">
        <f>IF('Cevap Anahtarı'!AV$3=cevaplar2!BG440,"D",IF(cevaplar2!BG440="","B","Y"))</f>
        <v>Y</v>
      </c>
      <c r="AZ438" s="45" t="str">
        <f>IF('Cevap Anahtarı'!AW$3=cevaplar2!BH440,"D",IF(cevaplar2!BH440="","B","Y"))</f>
        <v>Y</v>
      </c>
      <c r="BA438" s="45" t="str">
        <f>IF('Cevap Anahtarı'!AX$3=cevaplar2!BI440,"D",IF(cevaplar2!BI440="","B","Y"))</f>
        <v>Y</v>
      </c>
      <c r="BB438" s="45" t="str">
        <f>IF('Cevap Anahtarı'!AY$3=cevaplar2!BJ440,"D",IF(cevaplar2!BJ440="","B","Y"))</f>
        <v>Y</v>
      </c>
      <c r="BC438" s="45" t="str">
        <f>IF('Cevap Anahtarı'!AZ$3=cevaplar2!BK440,"D",IF(cevaplar2!BK440="","B","Y"))</f>
        <v>Y</v>
      </c>
      <c r="BD438" s="45" t="str">
        <f>IF('Cevap Anahtarı'!BA$3=cevaplar2!BL440,"D",IF(cevaplar2!BL440="","B","Y"))</f>
        <v>Y</v>
      </c>
      <c r="BE438" s="45" t="str">
        <f>IF('Cevap Anahtarı'!BB$3=cevaplar2!BM440,"D",IF(cevaplar2!BM440="","B","Y"))</f>
        <v>Y</v>
      </c>
      <c r="BF438" s="45" t="str">
        <f>IF('Cevap Anahtarı'!BC$3=cevaplar2!BN440,"D",IF(cevaplar2!BN440="","B","Y"))</f>
        <v>Y</v>
      </c>
      <c r="BG438" s="45" t="str">
        <f>IF('Cevap Anahtarı'!BD$3=cevaplar2!BO440,"D",IF(cevaplar2!BO440="","B","Y"))</f>
        <v>D</v>
      </c>
      <c r="BH438" s="45" t="str">
        <f>IF('Cevap Anahtarı'!BE$3=cevaplar2!BP440,"D",IF(cevaplar2!BP440="","B","Y"))</f>
        <v>D</v>
      </c>
      <c r="BI438" s="45" t="str">
        <f>IF('Cevap Anahtarı'!BF$3=cevaplar2!BQ440,"D",IF(cevaplar2!BQ440="","B","Y"))</f>
        <v>Y</v>
      </c>
      <c r="BJ438" s="45" t="str">
        <f>IF('Cevap Anahtarı'!BG$3=cevaplar2!BR440,"D",IF(cevaplar2!BR440="","B","Y"))</f>
        <v>D</v>
      </c>
      <c r="BK438" s="45" t="str">
        <f>IF('Cevap Anahtarı'!BH$3=cevaplar2!BS440,"D",IF(cevaplar2!BS440="","B","Y"))</f>
        <v>D</v>
      </c>
      <c r="BL438" s="45" t="str">
        <f>IF('Cevap Anahtarı'!BI$3=cevaplar2!BT440,"D",IF(cevaplar2!BT440="","B","Y"))</f>
        <v>D</v>
      </c>
      <c r="BM438" s="47" t="str">
        <f>IF('Cevap Anahtarı'!BJ$3=cevaplar2!BV440,"D",IF(cevaplar2!BV440="","B","Y"))</f>
        <v>Y</v>
      </c>
      <c r="BN438" s="47" t="str">
        <f>IF('Cevap Anahtarı'!BK$3=cevaplar2!BW440,"D",IF(cevaplar2!BW440="","B","Y"))</f>
        <v>D</v>
      </c>
      <c r="BO438" s="47" t="str">
        <f>IF('Cevap Anahtarı'!BL$3=cevaplar2!BX440,"D",IF(cevaplar2!BX440="","B","Y"))</f>
        <v>D</v>
      </c>
      <c r="BP438" s="47" t="str">
        <f>IF('Cevap Anahtarı'!BM$3=cevaplar2!BY440,"D",IF(cevaplar2!BY440="","B","Y"))</f>
        <v>D</v>
      </c>
      <c r="BQ438" s="47" t="str">
        <f>IF('Cevap Anahtarı'!BN$3=cevaplar2!BZ440,"D",IF(cevaplar2!BZ440="","B","Y"))</f>
        <v>D</v>
      </c>
      <c r="BR438" s="47" t="str">
        <f>IF('Cevap Anahtarı'!BO$3=cevaplar2!CA440,"D",IF(cevaplar2!CA440="","B","Y"))</f>
        <v>D</v>
      </c>
      <c r="BS438" s="47" t="str">
        <f>IF('Cevap Anahtarı'!BP$3=cevaplar2!CB440,"D",IF(cevaplar2!CB440="","B","Y"))</f>
        <v>D</v>
      </c>
      <c r="BT438" s="47" t="str">
        <f>IF('Cevap Anahtarı'!BQ$3=cevaplar2!CC440,"D",IF(cevaplar2!CC440="","B","Y"))</f>
        <v>D</v>
      </c>
      <c r="BU438" s="47" t="str">
        <f>IF('Cevap Anahtarı'!BR$3=cevaplar2!CD440,"D",IF(cevaplar2!CD440="","B","Y"))</f>
        <v>D</v>
      </c>
      <c r="BV438" s="47" t="str">
        <f>IF('Cevap Anahtarı'!BS$3=cevaplar2!CE440,"D",IF(cevaplar2!CE440="","B","Y"))</f>
        <v>D</v>
      </c>
      <c r="BW438" s="47" t="str">
        <f>IF('Cevap Anahtarı'!BT$3=cevaplar2!CF440,"D",IF(cevaplar2!CF440="","B","Y"))</f>
        <v>D</v>
      </c>
      <c r="BX438" s="47" t="str">
        <f>IF('Cevap Anahtarı'!BU$3=cevaplar2!CG440,"D",IF(cevaplar2!CG440="","B","Y"))</f>
        <v>D</v>
      </c>
      <c r="BY438" s="47" t="str">
        <f>IF('Cevap Anahtarı'!BV$3=cevaplar2!CH440,"D",IF(cevaplar2!CH440="","B","Y"))</f>
        <v>D</v>
      </c>
      <c r="BZ438" s="47" t="str">
        <f>IF('Cevap Anahtarı'!BW$3=cevaplar2!CI440,"D",IF(cevaplar2!CI440="","B","Y"))</f>
        <v>D</v>
      </c>
      <c r="CA438" s="47" t="str">
        <f>IF('Cevap Anahtarı'!BX$3=cevaplar2!CJ440,"D",IF(cevaplar2!CJ440="","B","Y"))</f>
        <v>Y</v>
      </c>
      <c r="CB438" s="47" t="str">
        <f>IF('Cevap Anahtarı'!BY$3=cevaplar2!CK440,"D",IF(cevaplar2!CK440="","B","Y"))</f>
        <v>D</v>
      </c>
      <c r="CC438" s="47" t="str">
        <f>IF('Cevap Anahtarı'!BZ$3=cevaplar2!CL440,"D",IF(cevaplar2!CL440="","B","Y"))</f>
        <v>D</v>
      </c>
      <c r="CD438" s="47" t="str">
        <f>IF('Cevap Anahtarı'!CA$3=cevaplar2!CM440,"D",IF(cevaplar2!CM440="","B","Y"))</f>
        <v>D</v>
      </c>
      <c r="CE438" s="47" t="str">
        <f>IF('Cevap Anahtarı'!CB$3=cevaplar2!CN440,"D",IF(cevaplar2!CN440="","B","Y"))</f>
        <v>D</v>
      </c>
      <c r="CF438" s="47" t="str">
        <f>IF('Cevap Anahtarı'!CC$3=cevaplar2!CO440,"D",IF(cevaplar2!CO440="","B","Y"))</f>
        <v>D</v>
      </c>
      <c r="CG438" s="2" t="str">
        <f>IF('Cevap Anahtarı'!CD$3=cevaplar2!CQ440,"D",IF(cevaplar2!CQ440="","B","Y"))</f>
        <v>D</v>
      </c>
      <c r="CH438" s="2" t="str">
        <f>IF('Cevap Anahtarı'!CE$3=cevaplar2!CR440,"D",IF(cevaplar2!CR440="","B","Y"))</f>
        <v>Y</v>
      </c>
      <c r="CI438" s="2" t="str">
        <f>IF('Cevap Anahtarı'!CF$3=cevaplar2!CS440,"D",IF(cevaplar2!CS440="","B","Y"))</f>
        <v>Y</v>
      </c>
      <c r="CJ438" s="2" t="str">
        <f>IF('Cevap Anahtarı'!CG$3=cevaplar2!CT440,"D",IF(cevaplar2!CT440="","B","Y"))</f>
        <v>D</v>
      </c>
      <c r="CK438" s="2" t="str">
        <f>IF('Cevap Anahtarı'!CH$3=cevaplar2!CU440,"D",IF(cevaplar2!CU440="","B","Y"))</f>
        <v>Y</v>
      </c>
      <c r="CL438" s="2" t="str">
        <f>IF('Cevap Anahtarı'!CI$3=cevaplar2!CV440,"D",IF(cevaplar2!CV440="","B","Y"))</f>
        <v>Y</v>
      </c>
      <c r="CM438" s="2" t="str">
        <f>IF('Cevap Anahtarı'!CJ$3=cevaplar2!CW440,"D",IF(cevaplar2!CW440="","B","Y"))</f>
        <v>D</v>
      </c>
      <c r="CN438" s="2" t="str">
        <f>IF('Cevap Anahtarı'!CK$3=cevaplar2!CX440,"D",IF(cevaplar2!CX440="","B","Y"))</f>
        <v>Y</v>
      </c>
      <c r="CO438" s="2" t="str">
        <f>IF('Cevap Anahtarı'!CL$3=cevaplar2!CY440,"D",IF(cevaplar2!CY440="","B","Y"))</f>
        <v>D</v>
      </c>
      <c r="CP438" s="2" t="str">
        <f>IF('Cevap Anahtarı'!CM$3=cevaplar2!CZ440,"D",IF(cevaplar2!CZ440="","B","Y"))</f>
        <v>D</v>
      </c>
      <c r="CQ438" s="2" t="str">
        <f>IF('Cevap Anahtarı'!CN$3=cevaplar2!DA440,"D",IF(cevaplar2!DA440="","B","Y"))</f>
        <v>D</v>
      </c>
      <c r="CR438" s="2" t="str">
        <f>IF('Cevap Anahtarı'!CO$3=cevaplar2!DB440,"D",IF(cevaplar2!DB440="","B","Y"))</f>
        <v>D</v>
      </c>
      <c r="CS438" s="2" t="str">
        <f>IF('Cevap Anahtarı'!CP$3=cevaplar2!DC440,"D",IF(cevaplar2!DC440="","B","Y"))</f>
        <v>D</v>
      </c>
      <c r="CT438" s="2" t="str">
        <f>IF('Cevap Anahtarı'!CQ$3=cevaplar2!DD440,"D",IF(cevaplar2!DD440="","B","Y"))</f>
        <v>Y</v>
      </c>
      <c r="CU438" s="2" t="str">
        <f>IF('Cevap Anahtarı'!CR$3=cevaplar2!DE440,"D",IF(cevaplar2!DE440="","B","Y"))</f>
        <v>Y</v>
      </c>
      <c r="CV438" s="2" t="str">
        <f>IF('Cevap Anahtarı'!CS$3=cevaplar2!DF440,"D",IF(cevaplar2!DF440="","B","Y"))</f>
        <v>D</v>
      </c>
      <c r="CW438" s="2" t="str">
        <f>IF('Cevap Anahtarı'!CT$3=cevaplar2!DG440,"D",IF(cevaplar2!DG440="","B","Y"))</f>
        <v>D</v>
      </c>
      <c r="CX438" s="2" t="str">
        <f>IF('Cevap Anahtarı'!CU$3=cevaplar2!DH440,"D",IF(cevaplar2!DH440="","B","Y"))</f>
        <v>Y</v>
      </c>
      <c r="CY438" s="2" t="str">
        <f>IF('Cevap Anahtarı'!CV$3=cevaplar2!DI440,"D",IF(cevaplar2!DI440="","B","Y"))</f>
        <v>Y</v>
      </c>
      <c r="CZ438" s="2" t="str">
        <f>IF('Cevap Anahtarı'!CW$3=cevaplar2!DJ440,"D",IF(cevaplar2!DJ440="","B","Y"))</f>
        <v>D</v>
      </c>
      <c r="DA438" s="51" t="str">
        <f>IF('Cevap Anahtarı'!CX$3=cevaplar2!DL440,"D",IF(cevaplar2!DL440="","B","Y"))</f>
        <v>D</v>
      </c>
      <c r="DB438" s="51" t="str">
        <f>IF('Cevap Anahtarı'!CY$3=cevaplar2!DM440,"D",IF(cevaplar2!DM440="","B","Y"))</f>
        <v>D</v>
      </c>
      <c r="DC438" s="51" t="str">
        <f>IF('Cevap Anahtarı'!CZ$3=cevaplar2!DN440,"D",IF(cevaplar2!DN440="","B","Y"))</f>
        <v>D</v>
      </c>
      <c r="DD438" s="51" t="str">
        <f>IF('Cevap Anahtarı'!DA$3=cevaplar2!DO440,"D",IF(cevaplar2!DO440="","B","Y"))</f>
        <v>D</v>
      </c>
      <c r="DE438" s="51" t="str">
        <f>IF('Cevap Anahtarı'!DB$3=cevaplar2!DP440,"D",IF(cevaplar2!DP440="","B","Y"))</f>
        <v>D</v>
      </c>
      <c r="DF438" s="51" t="str">
        <f>IF('Cevap Anahtarı'!DC$3=cevaplar2!DQ440,"D",IF(cevaplar2!DQ440="","B","Y"))</f>
        <v>D</v>
      </c>
      <c r="DG438" s="51" t="str">
        <f>IF('Cevap Anahtarı'!DD$3=cevaplar2!DR440,"D",IF(cevaplar2!DR440="","B","Y"))</f>
        <v>D</v>
      </c>
      <c r="DH438" s="51" t="str">
        <f>IF('Cevap Anahtarı'!DE$3=cevaplar2!DS440,"D",IF(cevaplar2!DS440="","B","Y"))</f>
        <v>D</v>
      </c>
      <c r="DI438" s="51" t="str">
        <f>IF('Cevap Anahtarı'!DF$3=cevaplar2!DT440,"D",IF(cevaplar2!DT440="","B","Y"))</f>
        <v>Y</v>
      </c>
      <c r="DJ438" s="51" t="str">
        <f>IF('Cevap Anahtarı'!DG$3=cevaplar2!DU440,"D",IF(cevaplar2!DU440="","B","Y"))</f>
        <v>D</v>
      </c>
      <c r="DK438" s="51" t="str">
        <f>IF('Cevap Anahtarı'!DH$3=cevaplar2!DV440,"D",IF(cevaplar2!DV440="","B","Y"))</f>
        <v>D</v>
      </c>
      <c r="DL438" s="51" t="str">
        <f>IF('Cevap Anahtarı'!DI$3=cevaplar2!DW440,"D",IF(cevaplar2!DW440="","B","Y"))</f>
        <v>Y</v>
      </c>
      <c r="DM438" s="51" t="str">
        <f>IF('Cevap Anahtarı'!DJ$3=cevaplar2!DX440,"D",IF(cevaplar2!DX440="","B","Y"))</f>
        <v>D</v>
      </c>
      <c r="DN438" s="51" t="str">
        <f>IF('Cevap Anahtarı'!DK$3=cevaplar2!DY440,"D",IF(cevaplar2!DY440="","B","Y"))</f>
        <v>Y</v>
      </c>
      <c r="DO438" s="51" t="str">
        <f>IF('Cevap Anahtarı'!DL$3=cevaplar2!DZ440,"D",IF(cevaplar2!DZ440="","B","Y"))</f>
        <v>D</v>
      </c>
      <c r="DP438" s="51" t="str">
        <f>IF('Cevap Anahtarı'!DM$3=cevaplar2!EA440,"D",IF(cevaplar2!EA440="","B","Y"))</f>
        <v>D</v>
      </c>
      <c r="DQ438" s="51" t="str">
        <f>IF('Cevap Anahtarı'!DN$3=cevaplar2!EB440,"D",IF(cevaplar2!EB440="","B","Y"))</f>
        <v>Y</v>
      </c>
      <c r="DR438" s="51" t="str">
        <f>IF('Cevap Anahtarı'!DO$3=cevaplar2!EC440,"D",IF(cevaplar2!EC440="","B","Y"))</f>
        <v>D</v>
      </c>
      <c r="DS438" s="51" t="str">
        <f>IF('Cevap Anahtarı'!DP$3=cevaplar2!ED440,"D",IF(cevaplar2!ED440="","B","Y"))</f>
        <v>Y</v>
      </c>
      <c r="DT438" s="51" t="str">
        <f>IF('Cevap Anahtarı'!DQ$3=cevaplar2!EE440,"D",IF(cevaplar2!EE440="","B","Y"))</f>
        <v>D</v>
      </c>
      <c r="DV438" s="104">
        <f t="shared" si="36"/>
        <v>70</v>
      </c>
      <c r="DW438" s="104">
        <f t="shared" si="37"/>
        <v>55</v>
      </c>
      <c r="DX438" s="104">
        <f t="shared" si="38"/>
        <v>45</v>
      </c>
      <c r="DY438" s="104">
        <f t="shared" si="39"/>
        <v>90</v>
      </c>
      <c r="DZ438" s="104">
        <f t="shared" si="40"/>
        <v>55</v>
      </c>
      <c r="EA438" s="104">
        <f t="shared" si="41"/>
        <v>75</v>
      </c>
    </row>
    <row r="439" spans="1:131" ht="18.75" customHeight="1" x14ac:dyDescent="0.2">
      <c r="A439" s="52">
        <v>437</v>
      </c>
      <c r="B439" s="53" t="str">
        <f>cevaplar!B441</f>
        <v>YENİHAYAT ORTAOKULU</v>
      </c>
      <c r="C439" s="52" t="str">
        <f>cevaplar!C441</f>
        <v>8/A</v>
      </c>
      <c r="D439" s="53" t="str">
        <f>cevaplar!E441</f>
        <v>SULTAN ASLAN</v>
      </c>
      <c r="E439" s="3" t="str">
        <f>IF('Cevap Anahtarı'!B$3=cevaplar2!K441,"D",IF(cevaplar2!K441="","B","Y"))</f>
        <v>D</v>
      </c>
      <c r="F439" s="3" t="str">
        <f>IF('Cevap Anahtarı'!C$3=cevaplar2!L441,"D",IF(cevaplar2!L441="","B","Y"))</f>
        <v>D</v>
      </c>
      <c r="G439" s="3" t="str">
        <f>IF('Cevap Anahtarı'!D$3=cevaplar2!M441,"D",IF(cevaplar2!M441="","B","Y"))</f>
        <v>Y</v>
      </c>
      <c r="H439" s="3" t="str">
        <f>IF('Cevap Anahtarı'!E$3=cevaplar2!N441,"D",IF(cevaplar2!N441="","B","Y"))</f>
        <v>D</v>
      </c>
      <c r="I439" s="3" t="str">
        <f>IF('Cevap Anahtarı'!F$3=cevaplar2!O441,"D",IF(cevaplar2!O441="","B","Y"))</f>
        <v>Y</v>
      </c>
      <c r="J439" s="3" t="str">
        <f>IF('Cevap Anahtarı'!G$3=cevaplar2!P441,"D",IF(cevaplar2!P441="","B","Y"))</f>
        <v>D</v>
      </c>
      <c r="K439" s="3" t="str">
        <f>IF('Cevap Anahtarı'!H$3=cevaplar2!Q441,"D",IF(cevaplar2!Q441="","B","Y"))</f>
        <v>Y</v>
      </c>
      <c r="L439" s="3" t="str">
        <f>IF('Cevap Anahtarı'!I$3=cevaplar2!R441,"D",IF(cevaplar2!R441="","B","Y"))</f>
        <v>Y</v>
      </c>
      <c r="M439" s="3" t="str">
        <f>IF('Cevap Anahtarı'!J$3=cevaplar2!S441,"D",IF(cevaplar2!S441="","B","Y"))</f>
        <v>D</v>
      </c>
      <c r="N439" s="3" t="str">
        <f>IF('Cevap Anahtarı'!K$3=cevaplar2!T441,"D",IF(cevaplar2!T441="","B","Y"))</f>
        <v>D</v>
      </c>
      <c r="O439" s="3" t="str">
        <f>IF('Cevap Anahtarı'!L$3=cevaplar2!U441,"D",IF(cevaplar2!U441="","B","Y"))</f>
        <v>D</v>
      </c>
      <c r="P439" s="3" t="str">
        <f>IF('Cevap Anahtarı'!M$3=cevaplar2!V441,"D",IF(cevaplar2!V441="","B","Y"))</f>
        <v>Y</v>
      </c>
      <c r="Q439" s="3" t="str">
        <f>IF('Cevap Anahtarı'!N$3=cevaplar2!W441,"D",IF(cevaplar2!W441="","B","Y"))</f>
        <v>D</v>
      </c>
      <c r="R439" s="3" t="str">
        <f>IF('Cevap Anahtarı'!O$3=cevaplar2!X441,"D",IF(cevaplar2!X441="","B","Y"))</f>
        <v>D</v>
      </c>
      <c r="S439" s="3" t="str">
        <f>IF('Cevap Anahtarı'!P$3=cevaplar2!Y441,"D",IF(cevaplar2!Y441="","B","Y"))</f>
        <v>Y</v>
      </c>
      <c r="T439" s="3" t="str">
        <f>IF('Cevap Anahtarı'!Q$3=cevaplar2!Z441,"D",IF(cevaplar2!Z441="","B","Y"))</f>
        <v>Y</v>
      </c>
      <c r="U439" s="3" t="str">
        <f>IF('Cevap Anahtarı'!R$3=cevaplar2!AA441,"D",IF(cevaplar2!AA441="","B","Y"))</f>
        <v>D</v>
      </c>
      <c r="V439" s="3" t="str">
        <f>IF('Cevap Anahtarı'!S$3=cevaplar2!AB441,"D",IF(cevaplar2!AB441="","B","Y"))</f>
        <v>Y</v>
      </c>
      <c r="W439" s="3" t="str">
        <f>IF('Cevap Anahtarı'!T$3=cevaplar2!AC441,"D",IF(cevaplar2!AC441="","B","Y"))</f>
        <v>D</v>
      </c>
      <c r="X439" s="3" t="str">
        <f>IF('Cevap Anahtarı'!U$3=cevaplar2!AD441,"D",IF(cevaplar2!AD441="","B","Y"))</f>
        <v>D</v>
      </c>
      <c r="Y439" s="43" t="str">
        <f>IF('Cevap Anahtarı'!V$3=cevaplar2!AF441,"D",IF(cevaplar2!AF441="","B","Y"))</f>
        <v>D</v>
      </c>
      <c r="Z439" s="43" t="str">
        <f>IF('Cevap Anahtarı'!W$3=cevaplar2!AG441,"D",IF(cevaplar2!AG441="","B","Y"))</f>
        <v>Y</v>
      </c>
      <c r="AA439" s="43" t="str">
        <f>IF('Cevap Anahtarı'!X$3=cevaplar2!AH441,"D",IF(cevaplar2!AH441="","B","Y"))</f>
        <v>Y</v>
      </c>
      <c r="AB439" s="43" t="str">
        <f>IF('Cevap Anahtarı'!Y$3=cevaplar2!AI441,"D",IF(cevaplar2!AI441="","B","Y"))</f>
        <v>Y</v>
      </c>
      <c r="AC439" s="43" t="str">
        <f>IF('Cevap Anahtarı'!Z$3=cevaplar2!AJ441,"D",IF(cevaplar2!AJ441="","B","Y"))</f>
        <v>D</v>
      </c>
      <c r="AD439" s="43" t="str">
        <f>IF('Cevap Anahtarı'!AA$3=cevaplar2!AK441,"D",IF(cevaplar2!AK441="","B","Y"))</f>
        <v>Y</v>
      </c>
      <c r="AE439" s="43" t="str">
        <f>IF('Cevap Anahtarı'!AB$3=cevaplar2!AL441,"D",IF(cevaplar2!AL441="","B","Y"))</f>
        <v>D</v>
      </c>
      <c r="AF439" s="43" t="str">
        <f>IF('Cevap Anahtarı'!AC$3=cevaplar2!AM441,"D",IF(cevaplar2!AM441="","B","Y"))</f>
        <v>Y</v>
      </c>
      <c r="AG439" s="43" t="str">
        <f>IF('Cevap Anahtarı'!AD$3=cevaplar2!AN441,"D",IF(cevaplar2!AN441="","B","Y"))</f>
        <v>D</v>
      </c>
      <c r="AH439" s="43" t="str">
        <f>IF('Cevap Anahtarı'!AE$3=cevaplar2!AO441,"D",IF(cevaplar2!AO441="","B","Y"))</f>
        <v>D</v>
      </c>
      <c r="AI439" s="43" t="str">
        <f>IF('Cevap Anahtarı'!AF$3=cevaplar2!AP441,"D",IF(cevaplar2!AP441="","B","Y"))</f>
        <v>Y</v>
      </c>
      <c r="AJ439" s="43" t="str">
        <f>IF('Cevap Anahtarı'!AG$3=cevaplar2!AQ441,"D",IF(cevaplar2!AQ441="","B","Y"))</f>
        <v>D</v>
      </c>
      <c r="AK439" s="43" t="str">
        <f>IF('Cevap Anahtarı'!AH$3=cevaplar2!AR441,"D",IF(cevaplar2!AR441="","B","Y"))</f>
        <v>Y</v>
      </c>
      <c r="AL439" s="43" t="str">
        <f>IF('Cevap Anahtarı'!AI$3=cevaplar2!AS441,"D",IF(cevaplar2!AS441="","B","Y"))</f>
        <v>Y</v>
      </c>
      <c r="AM439" s="43" t="str">
        <f>IF('Cevap Anahtarı'!AJ$3=cevaplar2!AT441,"D",IF(cevaplar2!AT441="","B","Y"))</f>
        <v>D</v>
      </c>
      <c r="AN439" s="43" t="str">
        <f>IF('Cevap Anahtarı'!AK$3=cevaplar2!AU441,"D",IF(cevaplar2!AU441="","B","Y"))</f>
        <v>D</v>
      </c>
      <c r="AO439" s="43" t="str">
        <f>IF('Cevap Anahtarı'!AL$3=cevaplar2!AV441,"D",IF(cevaplar2!AV441="","B","Y"))</f>
        <v>Y</v>
      </c>
      <c r="AP439" s="43" t="str">
        <f>IF('Cevap Anahtarı'!AM$3=cevaplar2!AW441,"D",IF(cevaplar2!AW441="","B","Y"))</f>
        <v>Y</v>
      </c>
      <c r="AQ439" s="43" t="str">
        <f>IF('Cevap Anahtarı'!AN$3=cevaplar2!AX441,"D",IF(cevaplar2!AX441="","B","Y"))</f>
        <v>D</v>
      </c>
      <c r="AR439" s="43" t="str">
        <f>IF('Cevap Anahtarı'!AO$3=cevaplar2!AY441,"D",IF(cevaplar2!AY441="","B","Y"))</f>
        <v>Y</v>
      </c>
      <c r="AS439" s="45" t="str">
        <f>IF('Cevap Anahtarı'!AP$3=cevaplar2!BA441,"D",IF(cevaplar2!BA441="","B","Y"))</f>
        <v>D</v>
      </c>
      <c r="AT439" s="45" t="str">
        <f>IF('Cevap Anahtarı'!AQ$3=cevaplar2!BB441,"D",IF(cevaplar2!BB441="","B","Y"))</f>
        <v>D</v>
      </c>
      <c r="AU439" s="45" t="str">
        <f>IF('Cevap Anahtarı'!AR$3=cevaplar2!BC441,"D",IF(cevaplar2!BC441="","B","Y"))</f>
        <v>D</v>
      </c>
      <c r="AV439" s="45" t="str">
        <f>IF('Cevap Anahtarı'!AS$3=cevaplar2!BD441,"D",IF(cevaplar2!BD441="","B","Y"))</f>
        <v>D</v>
      </c>
      <c r="AW439" s="45" t="str">
        <f>IF('Cevap Anahtarı'!AT$3=cevaplar2!BE441,"D",IF(cevaplar2!BE441="","B","Y"))</f>
        <v>Y</v>
      </c>
      <c r="AX439" s="45" t="str">
        <f>IF('Cevap Anahtarı'!AU$3=cevaplar2!BF441,"D",IF(cevaplar2!BF441="","B","Y"))</f>
        <v>Y</v>
      </c>
      <c r="AY439" s="45" t="str">
        <f>IF('Cevap Anahtarı'!AV$3=cevaplar2!BG441,"D",IF(cevaplar2!BG441="","B","Y"))</f>
        <v>D</v>
      </c>
      <c r="AZ439" s="45" t="str">
        <f>IF('Cevap Anahtarı'!AW$3=cevaplar2!BH441,"D",IF(cevaplar2!BH441="","B","Y"))</f>
        <v>D</v>
      </c>
      <c r="BA439" s="45" t="str">
        <f>IF('Cevap Anahtarı'!AX$3=cevaplar2!BI441,"D",IF(cevaplar2!BI441="","B","Y"))</f>
        <v>D</v>
      </c>
      <c r="BB439" s="45" t="str">
        <f>IF('Cevap Anahtarı'!AY$3=cevaplar2!BJ441,"D",IF(cevaplar2!BJ441="","B","Y"))</f>
        <v>Y</v>
      </c>
      <c r="BC439" s="45" t="str">
        <f>IF('Cevap Anahtarı'!AZ$3=cevaplar2!BK441,"D",IF(cevaplar2!BK441="","B","Y"))</f>
        <v>D</v>
      </c>
      <c r="BD439" s="45" t="str">
        <f>IF('Cevap Anahtarı'!BA$3=cevaplar2!BL441,"D",IF(cevaplar2!BL441="","B","Y"))</f>
        <v>D</v>
      </c>
      <c r="BE439" s="45" t="str">
        <f>IF('Cevap Anahtarı'!BB$3=cevaplar2!BM441,"D",IF(cevaplar2!BM441="","B","Y"))</f>
        <v>D</v>
      </c>
      <c r="BF439" s="45" t="str">
        <f>IF('Cevap Anahtarı'!BC$3=cevaplar2!BN441,"D",IF(cevaplar2!BN441="","B","Y"))</f>
        <v>D</v>
      </c>
      <c r="BG439" s="45" t="str">
        <f>IF('Cevap Anahtarı'!BD$3=cevaplar2!BO441,"D",IF(cevaplar2!BO441="","B","Y"))</f>
        <v>D</v>
      </c>
      <c r="BH439" s="45" t="str">
        <f>IF('Cevap Anahtarı'!BE$3=cevaplar2!BP441,"D",IF(cevaplar2!BP441="","B","Y"))</f>
        <v>D</v>
      </c>
      <c r="BI439" s="45" t="str">
        <f>IF('Cevap Anahtarı'!BF$3=cevaplar2!BQ441,"D",IF(cevaplar2!BQ441="","B","Y"))</f>
        <v>D</v>
      </c>
      <c r="BJ439" s="45" t="str">
        <f>IF('Cevap Anahtarı'!BG$3=cevaplar2!BR441,"D",IF(cevaplar2!BR441="","B","Y"))</f>
        <v>Y</v>
      </c>
      <c r="BK439" s="45" t="str">
        <f>IF('Cevap Anahtarı'!BH$3=cevaplar2!BS441,"D",IF(cevaplar2!BS441="","B","Y"))</f>
        <v>D</v>
      </c>
      <c r="BL439" s="45" t="str">
        <f>IF('Cevap Anahtarı'!BI$3=cevaplar2!BT441,"D",IF(cevaplar2!BT441="","B","Y"))</f>
        <v>Y</v>
      </c>
      <c r="BM439" s="47" t="str">
        <f>IF('Cevap Anahtarı'!BJ$3=cevaplar2!BV441,"D",IF(cevaplar2!BV441="","B","Y"))</f>
        <v>D</v>
      </c>
      <c r="BN439" s="47" t="str">
        <f>IF('Cevap Anahtarı'!BK$3=cevaplar2!BW441,"D",IF(cevaplar2!BW441="","B","Y"))</f>
        <v>D</v>
      </c>
      <c r="BO439" s="47" t="str">
        <f>IF('Cevap Anahtarı'!BL$3=cevaplar2!BX441,"D",IF(cevaplar2!BX441="","B","Y"))</f>
        <v>D</v>
      </c>
      <c r="BP439" s="47" t="str">
        <f>IF('Cevap Anahtarı'!BM$3=cevaplar2!BY441,"D",IF(cevaplar2!BY441="","B","Y"))</f>
        <v>Y</v>
      </c>
      <c r="BQ439" s="47" t="str">
        <f>IF('Cevap Anahtarı'!BN$3=cevaplar2!BZ441,"D",IF(cevaplar2!BZ441="","B","Y"))</f>
        <v>D</v>
      </c>
      <c r="BR439" s="47" t="str">
        <f>IF('Cevap Anahtarı'!BO$3=cevaplar2!CA441,"D",IF(cevaplar2!CA441="","B","Y"))</f>
        <v>Y</v>
      </c>
      <c r="BS439" s="47" t="str">
        <f>IF('Cevap Anahtarı'!BP$3=cevaplar2!CB441,"D",IF(cevaplar2!CB441="","B","Y"))</f>
        <v>D</v>
      </c>
      <c r="BT439" s="47" t="str">
        <f>IF('Cevap Anahtarı'!BQ$3=cevaplar2!CC441,"D",IF(cevaplar2!CC441="","B","Y"))</f>
        <v>D</v>
      </c>
      <c r="BU439" s="47" t="str">
        <f>IF('Cevap Anahtarı'!BR$3=cevaplar2!CD441,"D",IF(cevaplar2!CD441="","B","Y"))</f>
        <v>D</v>
      </c>
      <c r="BV439" s="47" t="str">
        <f>IF('Cevap Anahtarı'!BS$3=cevaplar2!CE441,"D",IF(cevaplar2!CE441="","B","Y"))</f>
        <v>D</v>
      </c>
      <c r="BW439" s="47" t="str">
        <f>IF('Cevap Anahtarı'!BT$3=cevaplar2!CF441,"D",IF(cevaplar2!CF441="","B","Y"))</f>
        <v>D</v>
      </c>
      <c r="BX439" s="47" t="str">
        <f>IF('Cevap Anahtarı'!BU$3=cevaplar2!CG441,"D",IF(cevaplar2!CG441="","B","Y"))</f>
        <v>D</v>
      </c>
      <c r="BY439" s="47" t="str">
        <f>IF('Cevap Anahtarı'!BV$3=cevaplar2!CH441,"D",IF(cevaplar2!CH441="","B","Y"))</f>
        <v>D</v>
      </c>
      <c r="BZ439" s="47" t="str">
        <f>IF('Cevap Anahtarı'!BW$3=cevaplar2!CI441,"D",IF(cevaplar2!CI441="","B","Y"))</f>
        <v>D</v>
      </c>
      <c r="CA439" s="47" t="str">
        <f>IF('Cevap Anahtarı'!BX$3=cevaplar2!CJ441,"D",IF(cevaplar2!CJ441="","B","Y"))</f>
        <v>D</v>
      </c>
      <c r="CB439" s="47" t="str">
        <f>IF('Cevap Anahtarı'!BY$3=cevaplar2!CK441,"D",IF(cevaplar2!CK441="","B","Y"))</f>
        <v>D</v>
      </c>
      <c r="CC439" s="47" t="str">
        <f>IF('Cevap Anahtarı'!BZ$3=cevaplar2!CL441,"D",IF(cevaplar2!CL441="","B","Y"))</f>
        <v>D</v>
      </c>
      <c r="CD439" s="47" t="str">
        <f>IF('Cevap Anahtarı'!CA$3=cevaplar2!CM441,"D",IF(cevaplar2!CM441="","B","Y"))</f>
        <v>D</v>
      </c>
      <c r="CE439" s="47" t="str">
        <f>IF('Cevap Anahtarı'!CB$3=cevaplar2!CN441,"D",IF(cevaplar2!CN441="","B","Y"))</f>
        <v>D</v>
      </c>
      <c r="CF439" s="47" t="str">
        <f>IF('Cevap Anahtarı'!CC$3=cevaplar2!CO441,"D",IF(cevaplar2!CO441="","B","Y"))</f>
        <v>D</v>
      </c>
      <c r="CG439" s="2" t="str">
        <f>IF('Cevap Anahtarı'!CD$3=cevaplar2!CQ441,"D",IF(cevaplar2!CQ441="","B","Y"))</f>
        <v>Y</v>
      </c>
      <c r="CH439" s="2" t="str">
        <f>IF('Cevap Anahtarı'!CE$3=cevaplar2!CR441,"D",IF(cevaplar2!CR441="","B","Y"))</f>
        <v>Y</v>
      </c>
      <c r="CI439" s="2" t="str">
        <f>IF('Cevap Anahtarı'!CF$3=cevaplar2!CS441,"D",IF(cevaplar2!CS441="","B","Y"))</f>
        <v>Y</v>
      </c>
      <c r="CJ439" s="2" t="str">
        <f>IF('Cevap Anahtarı'!CG$3=cevaplar2!CT441,"D",IF(cevaplar2!CT441="","B","Y"))</f>
        <v>D</v>
      </c>
      <c r="CK439" s="2" t="str">
        <f>IF('Cevap Anahtarı'!CH$3=cevaplar2!CU441,"D",IF(cevaplar2!CU441="","B","Y"))</f>
        <v>D</v>
      </c>
      <c r="CL439" s="2" t="str">
        <f>IF('Cevap Anahtarı'!CI$3=cevaplar2!CV441,"D",IF(cevaplar2!CV441="","B","Y"))</f>
        <v>Y</v>
      </c>
      <c r="CM439" s="2" t="str">
        <f>IF('Cevap Anahtarı'!CJ$3=cevaplar2!CW441,"D",IF(cevaplar2!CW441="","B","Y"))</f>
        <v>D</v>
      </c>
      <c r="CN439" s="2" t="str">
        <f>IF('Cevap Anahtarı'!CK$3=cevaplar2!CX441,"D",IF(cevaplar2!CX441="","B","Y"))</f>
        <v>D</v>
      </c>
      <c r="CO439" s="2" t="str">
        <f>IF('Cevap Anahtarı'!CL$3=cevaplar2!CY441,"D",IF(cevaplar2!CY441="","B","Y"))</f>
        <v>D</v>
      </c>
      <c r="CP439" s="2" t="str">
        <f>IF('Cevap Anahtarı'!CM$3=cevaplar2!CZ441,"D",IF(cevaplar2!CZ441="","B","Y"))</f>
        <v>D</v>
      </c>
      <c r="CQ439" s="2" t="str">
        <f>IF('Cevap Anahtarı'!CN$3=cevaplar2!DA441,"D",IF(cevaplar2!DA441="","B","Y"))</f>
        <v>D</v>
      </c>
      <c r="CR439" s="2" t="str">
        <f>IF('Cevap Anahtarı'!CO$3=cevaplar2!DB441,"D",IF(cevaplar2!DB441="","B","Y"))</f>
        <v>D</v>
      </c>
      <c r="CS439" s="2" t="str">
        <f>IF('Cevap Anahtarı'!CP$3=cevaplar2!DC441,"D",IF(cevaplar2!DC441="","B","Y"))</f>
        <v>D</v>
      </c>
      <c r="CT439" s="2" t="str">
        <f>IF('Cevap Anahtarı'!CQ$3=cevaplar2!DD441,"D",IF(cevaplar2!DD441="","B","Y"))</f>
        <v>D</v>
      </c>
      <c r="CU439" s="2" t="str">
        <f>IF('Cevap Anahtarı'!CR$3=cevaplar2!DE441,"D",IF(cevaplar2!DE441="","B","Y"))</f>
        <v>D</v>
      </c>
      <c r="CV439" s="2" t="str">
        <f>IF('Cevap Anahtarı'!CS$3=cevaplar2!DF441,"D",IF(cevaplar2!DF441="","B","Y"))</f>
        <v>D</v>
      </c>
      <c r="CW439" s="2" t="str">
        <f>IF('Cevap Anahtarı'!CT$3=cevaplar2!DG441,"D",IF(cevaplar2!DG441="","B","Y"))</f>
        <v>D</v>
      </c>
      <c r="CX439" s="2" t="str">
        <f>IF('Cevap Anahtarı'!CU$3=cevaplar2!DH441,"D",IF(cevaplar2!DH441="","B","Y"))</f>
        <v>D</v>
      </c>
      <c r="CY439" s="2" t="str">
        <f>IF('Cevap Anahtarı'!CV$3=cevaplar2!DI441,"D",IF(cevaplar2!DI441="","B","Y"))</f>
        <v>D</v>
      </c>
      <c r="CZ439" s="2" t="str">
        <f>IF('Cevap Anahtarı'!CW$3=cevaplar2!DJ441,"D",IF(cevaplar2!DJ441="","B","Y"))</f>
        <v>D</v>
      </c>
      <c r="DA439" s="51" t="str">
        <f>IF('Cevap Anahtarı'!CX$3=cevaplar2!DL441,"D",IF(cevaplar2!DL441="","B","Y"))</f>
        <v>D</v>
      </c>
      <c r="DB439" s="51" t="str">
        <f>IF('Cevap Anahtarı'!CY$3=cevaplar2!DM441,"D",IF(cevaplar2!DM441="","B","Y"))</f>
        <v>D</v>
      </c>
      <c r="DC439" s="51" t="str">
        <f>IF('Cevap Anahtarı'!CZ$3=cevaplar2!DN441,"D",IF(cevaplar2!DN441="","B","Y"))</f>
        <v>D</v>
      </c>
      <c r="DD439" s="51" t="str">
        <f>IF('Cevap Anahtarı'!DA$3=cevaplar2!DO441,"D",IF(cevaplar2!DO441="","B","Y"))</f>
        <v>D</v>
      </c>
      <c r="DE439" s="51" t="str">
        <f>IF('Cevap Anahtarı'!DB$3=cevaplar2!DP441,"D",IF(cevaplar2!DP441="","B","Y"))</f>
        <v>D</v>
      </c>
      <c r="DF439" s="51" t="str">
        <f>IF('Cevap Anahtarı'!DC$3=cevaplar2!DQ441,"D",IF(cevaplar2!DQ441="","B","Y"))</f>
        <v>D</v>
      </c>
      <c r="DG439" s="51" t="str">
        <f>IF('Cevap Anahtarı'!DD$3=cevaplar2!DR441,"D",IF(cevaplar2!DR441="","B","Y"))</f>
        <v>D</v>
      </c>
      <c r="DH439" s="51" t="str">
        <f>IF('Cevap Anahtarı'!DE$3=cevaplar2!DS441,"D",IF(cevaplar2!DS441="","B","Y"))</f>
        <v>D</v>
      </c>
      <c r="DI439" s="51" t="str">
        <f>IF('Cevap Anahtarı'!DF$3=cevaplar2!DT441,"D",IF(cevaplar2!DT441="","B","Y"))</f>
        <v>D</v>
      </c>
      <c r="DJ439" s="51" t="str">
        <f>IF('Cevap Anahtarı'!DG$3=cevaplar2!DU441,"D",IF(cevaplar2!DU441="","B","Y"))</f>
        <v>D</v>
      </c>
      <c r="DK439" s="51" t="str">
        <f>IF('Cevap Anahtarı'!DH$3=cevaplar2!DV441,"D",IF(cevaplar2!DV441="","B","Y"))</f>
        <v>D</v>
      </c>
      <c r="DL439" s="51" t="str">
        <f>IF('Cevap Anahtarı'!DI$3=cevaplar2!DW441,"D",IF(cevaplar2!DW441="","B","Y"))</f>
        <v>D</v>
      </c>
      <c r="DM439" s="51" t="str">
        <f>IF('Cevap Anahtarı'!DJ$3=cevaplar2!DX441,"D",IF(cevaplar2!DX441="","B","Y"))</f>
        <v>Y</v>
      </c>
      <c r="DN439" s="51" t="str">
        <f>IF('Cevap Anahtarı'!DK$3=cevaplar2!DY441,"D",IF(cevaplar2!DY441="","B","Y"))</f>
        <v>D</v>
      </c>
      <c r="DO439" s="51" t="str">
        <f>IF('Cevap Anahtarı'!DL$3=cevaplar2!DZ441,"D",IF(cevaplar2!DZ441="","B","Y"))</f>
        <v>D</v>
      </c>
      <c r="DP439" s="51" t="str">
        <f>IF('Cevap Anahtarı'!DM$3=cevaplar2!EA441,"D",IF(cevaplar2!EA441="","B","Y"))</f>
        <v>D</v>
      </c>
      <c r="DQ439" s="51" t="str">
        <f>IF('Cevap Anahtarı'!DN$3=cevaplar2!EB441,"D",IF(cevaplar2!EB441="","B","Y"))</f>
        <v>Y</v>
      </c>
      <c r="DR439" s="51" t="str">
        <f>IF('Cevap Anahtarı'!DO$3=cevaplar2!EC441,"D",IF(cevaplar2!EC441="","B","Y"))</f>
        <v>D</v>
      </c>
      <c r="DS439" s="51" t="str">
        <f>IF('Cevap Anahtarı'!DP$3=cevaplar2!ED441,"D",IF(cevaplar2!ED441="","B","Y"))</f>
        <v>D</v>
      </c>
      <c r="DT439" s="51" t="str">
        <f>IF('Cevap Anahtarı'!DQ$3=cevaplar2!EE441,"D",IF(cevaplar2!EE441="","B","Y"))</f>
        <v>D</v>
      </c>
      <c r="DV439" s="104">
        <f t="shared" si="36"/>
        <v>60</v>
      </c>
      <c r="DW439" s="104">
        <f t="shared" si="37"/>
        <v>45</v>
      </c>
      <c r="DX439" s="104">
        <f t="shared" si="38"/>
        <v>75</v>
      </c>
      <c r="DY439" s="104">
        <f t="shared" si="39"/>
        <v>90</v>
      </c>
      <c r="DZ439" s="104">
        <f t="shared" si="40"/>
        <v>80</v>
      </c>
      <c r="EA439" s="104">
        <f t="shared" si="41"/>
        <v>90</v>
      </c>
    </row>
    <row r="440" spans="1:131" ht="18.75" customHeight="1" x14ac:dyDescent="0.2">
      <c r="A440" s="52">
        <v>438</v>
      </c>
      <c r="B440" s="53" t="str">
        <f>cevaplar!B442</f>
        <v>YENİHAYAT ORTAOKULU</v>
      </c>
      <c r="C440" s="52" t="str">
        <f>cevaplar!C442</f>
        <v>8/A</v>
      </c>
      <c r="D440" s="53" t="str">
        <f>cevaplar!E442</f>
        <v>KADİRCAN KIZILBOĞA</v>
      </c>
      <c r="E440" s="3" t="str">
        <f>IF('Cevap Anahtarı'!B$3=cevaplar2!K442,"D",IF(cevaplar2!K442="","B","Y"))</f>
        <v>Y</v>
      </c>
      <c r="F440" s="3" t="str">
        <f>IF('Cevap Anahtarı'!C$3=cevaplar2!L442,"D",IF(cevaplar2!L442="","B","Y"))</f>
        <v>Y</v>
      </c>
      <c r="G440" s="3" t="str">
        <f>IF('Cevap Anahtarı'!D$3=cevaplar2!M442,"D",IF(cevaplar2!M442="","B","Y"))</f>
        <v>Y</v>
      </c>
      <c r="H440" s="3" t="str">
        <f>IF('Cevap Anahtarı'!E$3=cevaplar2!N442,"D",IF(cevaplar2!N442="","B","Y"))</f>
        <v>Y</v>
      </c>
      <c r="I440" s="3" t="str">
        <f>IF('Cevap Anahtarı'!F$3=cevaplar2!O442,"D",IF(cevaplar2!O442="","B","Y"))</f>
        <v>Y</v>
      </c>
      <c r="J440" s="3" t="str">
        <f>IF('Cevap Anahtarı'!G$3=cevaplar2!P442,"D",IF(cevaplar2!P442="","B","Y"))</f>
        <v>D</v>
      </c>
      <c r="K440" s="3" t="str">
        <f>IF('Cevap Anahtarı'!H$3=cevaplar2!Q442,"D",IF(cevaplar2!Q442="","B","Y"))</f>
        <v>Y</v>
      </c>
      <c r="L440" s="3" t="str">
        <f>IF('Cevap Anahtarı'!I$3=cevaplar2!R442,"D",IF(cevaplar2!R442="","B","Y"))</f>
        <v>Y</v>
      </c>
      <c r="M440" s="3" t="str">
        <f>IF('Cevap Anahtarı'!J$3=cevaplar2!S442,"D",IF(cevaplar2!S442="","B","Y"))</f>
        <v>D</v>
      </c>
      <c r="N440" s="3" t="str">
        <f>IF('Cevap Anahtarı'!K$3=cevaplar2!T442,"D",IF(cevaplar2!T442="","B","Y"))</f>
        <v>D</v>
      </c>
      <c r="O440" s="3" t="str">
        <f>IF('Cevap Anahtarı'!L$3=cevaplar2!U442,"D",IF(cevaplar2!U442="","B","Y"))</f>
        <v>Y</v>
      </c>
      <c r="P440" s="3" t="str">
        <f>IF('Cevap Anahtarı'!M$3=cevaplar2!V442,"D",IF(cevaplar2!V442="","B","Y"))</f>
        <v>Y</v>
      </c>
      <c r="Q440" s="3" t="str">
        <f>IF('Cevap Anahtarı'!N$3=cevaplar2!W442,"D",IF(cevaplar2!W442="","B","Y"))</f>
        <v>D</v>
      </c>
      <c r="R440" s="3" t="str">
        <f>IF('Cevap Anahtarı'!O$3=cevaplar2!X442,"D",IF(cevaplar2!X442="","B","Y"))</f>
        <v>D</v>
      </c>
      <c r="S440" s="3" t="str">
        <f>IF('Cevap Anahtarı'!P$3=cevaplar2!Y442,"D",IF(cevaplar2!Y442="","B","Y"))</f>
        <v>D</v>
      </c>
      <c r="T440" s="3" t="str">
        <f>IF('Cevap Anahtarı'!Q$3=cevaplar2!Z442,"D",IF(cevaplar2!Z442="","B","Y"))</f>
        <v>Y</v>
      </c>
      <c r="U440" s="3" t="str">
        <f>IF('Cevap Anahtarı'!R$3=cevaplar2!AA442,"D",IF(cevaplar2!AA442="","B","Y"))</f>
        <v>D</v>
      </c>
      <c r="V440" s="3" t="str">
        <f>IF('Cevap Anahtarı'!S$3=cevaplar2!AB442,"D",IF(cevaplar2!AB442="","B","Y"))</f>
        <v>D</v>
      </c>
      <c r="W440" s="3" t="str">
        <f>IF('Cevap Anahtarı'!T$3=cevaplar2!AC442,"D",IF(cevaplar2!AC442="","B","Y"))</f>
        <v>D</v>
      </c>
      <c r="X440" s="3" t="str">
        <f>IF('Cevap Anahtarı'!U$3=cevaplar2!AD442,"D",IF(cevaplar2!AD442="","B","Y"))</f>
        <v>D</v>
      </c>
      <c r="Y440" s="43" t="str">
        <f>IF('Cevap Anahtarı'!V$3=cevaplar2!AF442,"D",IF(cevaplar2!AF442="","B","Y"))</f>
        <v>D</v>
      </c>
      <c r="Z440" s="43" t="str">
        <f>IF('Cevap Anahtarı'!W$3=cevaplar2!AG442,"D",IF(cevaplar2!AG442="","B","Y"))</f>
        <v>Y</v>
      </c>
      <c r="AA440" s="43" t="str">
        <f>IF('Cevap Anahtarı'!X$3=cevaplar2!AH442,"D",IF(cevaplar2!AH442="","B","Y"))</f>
        <v>Y</v>
      </c>
      <c r="AB440" s="43" t="str">
        <f>IF('Cevap Anahtarı'!Y$3=cevaplar2!AI442,"D",IF(cevaplar2!AI442="","B","Y"))</f>
        <v>Y</v>
      </c>
      <c r="AC440" s="43" t="str">
        <f>IF('Cevap Anahtarı'!Z$3=cevaplar2!AJ442,"D",IF(cevaplar2!AJ442="","B","Y"))</f>
        <v>D</v>
      </c>
      <c r="AD440" s="43" t="str">
        <f>IF('Cevap Anahtarı'!AA$3=cevaplar2!AK442,"D",IF(cevaplar2!AK442="","B","Y"))</f>
        <v>Y</v>
      </c>
      <c r="AE440" s="43" t="str">
        <f>IF('Cevap Anahtarı'!AB$3=cevaplar2!AL442,"D",IF(cevaplar2!AL442="","B","Y"))</f>
        <v>Y</v>
      </c>
      <c r="AF440" s="43" t="str">
        <f>IF('Cevap Anahtarı'!AC$3=cevaplar2!AM442,"D",IF(cevaplar2!AM442="","B","Y"))</f>
        <v>Y</v>
      </c>
      <c r="AG440" s="43" t="str">
        <f>IF('Cevap Anahtarı'!AD$3=cevaplar2!AN442,"D",IF(cevaplar2!AN442="","B","Y"))</f>
        <v>Y</v>
      </c>
      <c r="AH440" s="43" t="str">
        <f>IF('Cevap Anahtarı'!AE$3=cevaplar2!AO442,"D",IF(cevaplar2!AO442="","B","Y"))</f>
        <v>Y</v>
      </c>
      <c r="AI440" s="43" t="str">
        <f>IF('Cevap Anahtarı'!AF$3=cevaplar2!AP442,"D",IF(cevaplar2!AP442="","B","Y"))</f>
        <v>D</v>
      </c>
      <c r="AJ440" s="43" t="str">
        <f>IF('Cevap Anahtarı'!AG$3=cevaplar2!AQ442,"D",IF(cevaplar2!AQ442="","B","Y"))</f>
        <v>Y</v>
      </c>
      <c r="AK440" s="43" t="str">
        <f>IF('Cevap Anahtarı'!AH$3=cevaplar2!AR442,"D",IF(cevaplar2!AR442="","B","Y"))</f>
        <v>Y</v>
      </c>
      <c r="AL440" s="43" t="str">
        <f>IF('Cevap Anahtarı'!AI$3=cevaplar2!AS442,"D",IF(cevaplar2!AS442="","B","Y"))</f>
        <v>Y</v>
      </c>
      <c r="AM440" s="43" t="str">
        <f>IF('Cevap Anahtarı'!AJ$3=cevaplar2!AT442,"D",IF(cevaplar2!AT442="","B","Y"))</f>
        <v>D</v>
      </c>
      <c r="AN440" s="43" t="str">
        <f>IF('Cevap Anahtarı'!AK$3=cevaplar2!AU442,"D",IF(cevaplar2!AU442="","B","Y"))</f>
        <v>Y</v>
      </c>
      <c r="AO440" s="43" t="str">
        <f>IF('Cevap Anahtarı'!AL$3=cevaplar2!AV442,"D",IF(cevaplar2!AV442="","B","Y"))</f>
        <v>Y</v>
      </c>
      <c r="AP440" s="43" t="str">
        <f>IF('Cevap Anahtarı'!AM$3=cevaplar2!AW442,"D",IF(cevaplar2!AW442="","B","Y"))</f>
        <v>Y</v>
      </c>
      <c r="AQ440" s="43" t="str">
        <f>IF('Cevap Anahtarı'!AN$3=cevaplar2!AX442,"D",IF(cevaplar2!AX442="","B","Y"))</f>
        <v>D</v>
      </c>
      <c r="AR440" s="43" t="str">
        <f>IF('Cevap Anahtarı'!AO$3=cevaplar2!AY442,"D",IF(cevaplar2!AY442="","B","Y"))</f>
        <v>Y</v>
      </c>
      <c r="AS440" s="45" t="str">
        <f>IF('Cevap Anahtarı'!AP$3=cevaplar2!BA442,"D",IF(cevaplar2!BA442="","B","Y"))</f>
        <v>Y</v>
      </c>
      <c r="AT440" s="45" t="str">
        <f>IF('Cevap Anahtarı'!AQ$3=cevaplar2!BB442,"D",IF(cevaplar2!BB442="","B","Y"))</f>
        <v>D</v>
      </c>
      <c r="AU440" s="45" t="str">
        <f>IF('Cevap Anahtarı'!AR$3=cevaplar2!BC442,"D",IF(cevaplar2!BC442="","B","Y"))</f>
        <v>D</v>
      </c>
      <c r="AV440" s="45" t="str">
        <f>IF('Cevap Anahtarı'!AS$3=cevaplar2!BD442,"D",IF(cevaplar2!BD442="","B","Y"))</f>
        <v>D</v>
      </c>
      <c r="AW440" s="45" t="str">
        <f>IF('Cevap Anahtarı'!AT$3=cevaplar2!BE442,"D",IF(cevaplar2!BE442="","B","Y"))</f>
        <v>D</v>
      </c>
      <c r="AX440" s="45" t="str">
        <f>IF('Cevap Anahtarı'!AU$3=cevaplar2!BF442,"D",IF(cevaplar2!BF442="","B","Y"))</f>
        <v>D</v>
      </c>
      <c r="AY440" s="45" t="str">
        <f>IF('Cevap Anahtarı'!AV$3=cevaplar2!BG442,"D",IF(cevaplar2!BG442="","B","Y"))</f>
        <v>D</v>
      </c>
      <c r="AZ440" s="45" t="str">
        <f>IF('Cevap Anahtarı'!AW$3=cevaplar2!BH442,"D",IF(cevaplar2!BH442="","B","Y"))</f>
        <v>Y</v>
      </c>
      <c r="BA440" s="45" t="str">
        <f>IF('Cevap Anahtarı'!AX$3=cevaplar2!BI442,"D",IF(cevaplar2!BI442="","B","Y"))</f>
        <v>Y</v>
      </c>
      <c r="BB440" s="45" t="str">
        <f>IF('Cevap Anahtarı'!AY$3=cevaplar2!BJ442,"D",IF(cevaplar2!BJ442="","B","Y"))</f>
        <v>D</v>
      </c>
      <c r="BC440" s="45" t="str">
        <f>IF('Cevap Anahtarı'!AZ$3=cevaplar2!BK442,"D",IF(cevaplar2!BK442="","B","Y"))</f>
        <v>Y</v>
      </c>
      <c r="BD440" s="45" t="str">
        <f>IF('Cevap Anahtarı'!BA$3=cevaplar2!BL442,"D",IF(cevaplar2!BL442="","B","Y"))</f>
        <v>D</v>
      </c>
      <c r="BE440" s="45" t="str">
        <f>IF('Cevap Anahtarı'!BB$3=cevaplar2!BM442,"D",IF(cevaplar2!BM442="","B","Y"))</f>
        <v>D</v>
      </c>
      <c r="BF440" s="45" t="str">
        <f>IF('Cevap Anahtarı'!BC$3=cevaplar2!BN442,"D",IF(cevaplar2!BN442="","B","Y"))</f>
        <v>Y</v>
      </c>
      <c r="BG440" s="45" t="str">
        <f>IF('Cevap Anahtarı'!BD$3=cevaplar2!BO442,"D",IF(cevaplar2!BO442="","B","Y"))</f>
        <v>Y</v>
      </c>
      <c r="BH440" s="45" t="str">
        <f>IF('Cevap Anahtarı'!BE$3=cevaplar2!BP442,"D",IF(cevaplar2!BP442="","B","Y"))</f>
        <v>Y</v>
      </c>
      <c r="BI440" s="45" t="str">
        <f>IF('Cevap Anahtarı'!BF$3=cevaplar2!BQ442,"D",IF(cevaplar2!BQ442="","B","Y"))</f>
        <v>D</v>
      </c>
      <c r="BJ440" s="45" t="str">
        <f>IF('Cevap Anahtarı'!BG$3=cevaplar2!BR442,"D",IF(cevaplar2!BR442="","B","Y"))</f>
        <v>Y</v>
      </c>
      <c r="BK440" s="45" t="str">
        <f>IF('Cevap Anahtarı'!BH$3=cevaplar2!BS442,"D",IF(cevaplar2!BS442="","B","Y"))</f>
        <v>D</v>
      </c>
      <c r="BL440" s="45" t="str">
        <f>IF('Cevap Anahtarı'!BI$3=cevaplar2!BT442,"D",IF(cevaplar2!BT442="","B","Y"))</f>
        <v>D</v>
      </c>
      <c r="BM440" s="47" t="str">
        <f>IF('Cevap Anahtarı'!BJ$3=cevaplar2!BV442,"D",IF(cevaplar2!BV442="","B","Y"))</f>
        <v>Y</v>
      </c>
      <c r="BN440" s="47" t="str">
        <f>IF('Cevap Anahtarı'!BK$3=cevaplar2!BW442,"D",IF(cevaplar2!BW442="","B","Y"))</f>
        <v>D</v>
      </c>
      <c r="BO440" s="47" t="str">
        <f>IF('Cevap Anahtarı'!BL$3=cevaplar2!BX442,"D",IF(cevaplar2!BX442="","B","Y"))</f>
        <v>D</v>
      </c>
      <c r="BP440" s="47" t="str">
        <f>IF('Cevap Anahtarı'!BM$3=cevaplar2!BY442,"D",IF(cevaplar2!BY442="","B","Y"))</f>
        <v>Y</v>
      </c>
      <c r="BQ440" s="47" t="str">
        <f>IF('Cevap Anahtarı'!BN$3=cevaplar2!BZ442,"D",IF(cevaplar2!BZ442="","B","Y"))</f>
        <v>D</v>
      </c>
      <c r="BR440" s="47" t="str">
        <f>IF('Cevap Anahtarı'!BO$3=cevaplar2!CA442,"D",IF(cevaplar2!CA442="","B","Y"))</f>
        <v>D</v>
      </c>
      <c r="BS440" s="47" t="str">
        <f>IF('Cevap Anahtarı'!BP$3=cevaplar2!CB442,"D",IF(cevaplar2!CB442="","B","Y"))</f>
        <v>D</v>
      </c>
      <c r="BT440" s="47" t="str">
        <f>IF('Cevap Anahtarı'!BQ$3=cevaplar2!CC442,"D",IF(cevaplar2!CC442="","B","Y"))</f>
        <v>Y</v>
      </c>
      <c r="BU440" s="47" t="str">
        <f>IF('Cevap Anahtarı'!BR$3=cevaplar2!CD442,"D",IF(cevaplar2!CD442="","B","Y"))</f>
        <v>Y</v>
      </c>
      <c r="BV440" s="47" t="str">
        <f>IF('Cevap Anahtarı'!BS$3=cevaplar2!CE442,"D",IF(cevaplar2!CE442="","B","Y"))</f>
        <v>D</v>
      </c>
      <c r="BW440" s="47" t="str">
        <f>IF('Cevap Anahtarı'!BT$3=cevaplar2!CF442,"D",IF(cevaplar2!CF442="","B","Y"))</f>
        <v>Y</v>
      </c>
      <c r="BX440" s="47" t="str">
        <f>IF('Cevap Anahtarı'!BU$3=cevaplar2!CG442,"D",IF(cevaplar2!CG442="","B","Y"))</f>
        <v>Y</v>
      </c>
      <c r="BY440" s="47" t="str">
        <f>IF('Cevap Anahtarı'!BV$3=cevaplar2!CH442,"D",IF(cevaplar2!CH442="","B","Y"))</f>
        <v>D</v>
      </c>
      <c r="BZ440" s="47" t="str">
        <f>IF('Cevap Anahtarı'!BW$3=cevaplar2!CI442,"D",IF(cevaplar2!CI442="","B","Y"))</f>
        <v>D</v>
      </c>
      <c r="CA440" s="47" t="str">
        <f>IF('Cevap Anahtarı'!BX$3=cevaplar2!CJ442,"D",IF(cevaplar2!CJ442="","B","Y"))</f>
        <v>Y</v>
      </c>
      <c r="CB440" s="47" t="str">
        <f>IF('Cevap Anahtarı'!BY$3=cevaplar2!CK442,"D",IF(cevaplar2!CK442="","B","Y"))</f>
        <v>D</v>
      </c>
      <c r="CC440" s="47" t="str">
        <f>IF('Cevap Anahtarı'!BZ$3=cevaplar2!CL442,"D",IF(cevaplar2!CL442="","B","Y"))</f>
        <v>D</v>
      </c>
      <c r="CD440" s="47" t="str">
        <f>IF('Cevap Anahtarı'!CA$3=cevaplar2!CM442,"D",IF(cevaplar2!CM442="","B","Y"))</f>
        <v>D</v>
      </c>
      <c r="CE440" s="47" t="str">
        <f>IF('Cevap Anahtarı'!CB$3=cevaplar2!CN442,"D",IF(cevaplar2!CN442="","B","Y"))</f>
        <v>D</v>
      </c>
      <c r="CF440" s="47" t="str">
        <f>IF('Cevap Anahtarı'!CC$3=cevaplar2!CO442,"D",IF(cevaplar2!CO442="","B","Y"))</f>
        <v>D</v>
      </c>
      <c r="CG440" s="2" t="str">
        <f>IF('Cevap Anahtarı'!CD$3=cevaplar2!CQ442,"D",IF(cevaplar2!CQ442="","B","Y"))</f>
        <v>Y</v>
      </c>
      <c r="CH440" s="2" t="str">
        <f>IF('Cevap Anahtarı'!CE$3=cevaplar2!CR442,"D",IF(cevaplar2!CR442="","B","Y"))</f>
        <v>Y</v>
      </c>
      <c r="CI440" s="2" t="str">
        <f>IF('Cevap Anahtarı'!CF$3=cevaplar2!CS442,"D",IF(cevaplar2!CS442="","B","Y"))</f>
        <v>Y</v>
      </c>
      <c r="CJ440" s="2" t="str">
        <f>IF('Cevap Anahtarı'!CG$3=cevaplar2!CT442,"D",IF(cevaplar2!CT442="","B","Y"))</f>
        <v>Y</v>
      </c>
      <c r="CK440" s="2" t="str">
        <f>IF('Cevap Anahtarı'!CH$3=cevaplar2!CU442,"D",IF(cevaplar2!CU442="","B","Y"))</f>
        <v>Y</v>
      </c>
      <c r="CL440" s="2" t="str">
        <f>IF('Cevap Anahtarı'!CI$3=cevaplar2!CV442,"D",IF(cevaplar2!CV442="","B","Y"))</f>
        <v>Y</v>
      </c>
      <c r="CM440" s="2" t="str">
        <f>IF('Cevap Anahtarı'!CJ$3=cevaplar2!CW442,"D",IF(cevaplar2!CW442="","B","Y"))</f>
        <v>Y</v>
      </c>
      <c r="CN440" s="2" t="str">
        <f>IF('Cevap Anahtarı'!CK$3=cevaplar2!CX442,"D",IF(cevaplar2!CX442="","B","Y"))</f>
        <v>D</v>
      </c>
      <c r="CO440" s="2" t="str">
        <f>IF('Cevap Anahtarı'!CL$3=cevaplar2!CY442,"D",IF(cevaplar2!CY442="","B","Y"))</f>
        <v>D</v>
      </c>
      <c r="CP440" s="2" t="str">
        <f>IF('Cevap Anahtarı'!CM$3=cevaplar2!CZ442,"D",IF(cevaplar2!CZ442="","B","Y"))</f>
        <v>D</v>
      </c>
      <c r="CQ440" s="2" t="str">
        <f>IF('Cevap Anahtarı'!CN$3=cevaplar2!DA442,"D",IF(cevaplar2!DA442="","B","Y"))</f>
        <v>Y</v>
      </c>
      <c r="CR440" s="2" t="str">
        <f>IF('Cevap Anahtarı'!CO$3=cevaplar2!DB442,"D",IF(cevaplar2!DB442="","B","Y"))</f>
        <v>Y</v>
      </c>
      <c r="CS440" s="2" t="str">
        <f>IF('Cevap Anahtarı'!CP$3=cevaplar2!DC442,"D",IF(cevaplar2!DC442="","B","Y"))</f>
        <v>D</v>
      </c>
      <c r="CT440" s="2" t="str">
        <f>IF('Cevap Anahtarı'!CQ$3=cevaplar2!DD442,"D",IF(cevaplar2!DD442="","B","Y"))</f>
        <v>D</v>
      </c>
      <c r="CU440" s="2" t="str">
        <f>IF('Cevap Anahtarı'!CR$3=cevaplar2!DE442,"D",IF(cevaplar2!DE442="","B","Y"))</f>
        <v>D</v>
      </c>
      <c r="CV440" s="2" t="str">
        <f>IF('Cevap Anahtarı'!CS$3=cevaplar2!DF442,"D",IF(cevaplar2!DF442="","B","Y"))</f>
        <v>D</v>
      </c>
      <c r="CW440" s="2" t="str">
        <f>IF('Cevap Anahtarı'!CT$3=cevaplar2!DG442,"D",IF(cevaplar2!DG442="","B","Y"))</f>
        <v>D</v>
      </c>
      <c r="CX440" s="2" t="str">
        <f>IF('Cevap Anahtarı'!CU$3=cevaplar2!DH442,"D",IF(cevaplar2!DH442="","B","Y"))</f>
        <v>Y</v>
      </c>
      <c r="CY440" s="2" t="str">
        <f>IF('Cevap Anahtarı'!CV$3=cevaplar2!DI442,"D",IF(cevaplar2!DI442="","B","Y"))</f>
        <v>Y</v>
      </c>
      <c r="CZ440" s="2" t="str">
        <f>IF('Cevap Anahtarı'!CW$3=cevaplar2!DJ442,"D",IF(cevaplar2!DJ442="","B","Y"))</f>
        <v>Y</v>
      </c>
      <c r="DA440" s="51" t="str">
        <f>IF('Cevap Anahtarı'!CX$3=cevaplar2!DL442,"D",IF(cevaplar2!DL442="","B","Y"))</f>
        <v>D</v>
      </c>
      <c r="DB440" s="51" t="str">
        <f>IF('Cevap Anahtarı'!CY$3=cevaplar2!DM442,"D",IF(cevaplar2!DM442="","B","Y"))</f>
        <v>D</v>
      </c>
      <c r="DC440" s="51" t="str">
        <f>IF('Cevap Anahtarı'!CZ$3=cevaplar2!DN442,"D",IF(cevaplar2!DN442="","B","Y"))</f>
        <v>D</v>
      </c>
      <c r="DD440" s="51" t="str">
        <f>IF('Cevap Anahtarı'!DA$3=cevaplar2!DO442,"D",IF(cevaplar2!DO442="","B","Y"))</f>
        <v>D</v>
      </c>
      <c r="DE440" s="51" t="str">
        <f>IF('Cevap Anahtarı'!DB$3=cevaplar2!DP442,"D",IF(cevaplar2!DP442="","B","Y"))</f>
        <v>D</v>
      </c>
      <c r="DF440" s="51" t="str">
        <f>IF('Cevap Anahtarı'!DC$3=cevaplar2!DQ442,"D",IF(cevaplar2!DQ442="","B","Y"))</f>
        <v>Y</v>
      </c>
      <c r="DG440" s="51" t="str">
        <f>IF('Cevap Anahtarı'!DD$3=cevaplar2!DR442,"D",IF(cevaplar2!DR442="","B","Y"))</f>
        <v>D</v>
      </c>
      <c r="DH440" s="51" t="str">
        <f>IF('Cevap Anahtarı'!DE$3=cevaplar2!DS442,"D",IF(cevaplar2!DS442="","B","Y"))</f>
        <v>D</v>
      </c>
      <c r="DI440" s="51" t="str">
        <f>IF('Cevap Anahtarı'!DF$3=cevaplar2!DT442,"D",IF(cevaplar2!DT442="","B","Y"))</f>
        <v>D</v>
      </c>
      <c r="DJ440" s="51" t="str">
        <f>IF('Cevap Anahtarı'!DG$3=cevaplar2!DU442,"D",IF(cevaplar2!DU442="","B","Y"))</f>
        <v>D</v>
      </c>
      <c r="DK440" s="51" t="str">
        <f>IF('Cevap Anahtarı'!DH$3=cevaplar2!DV442,"D",IF(cevaplar2!DV442="","B","Y"))</f>
        <v>Y</v>
      </c>
      <c r="DL440" s="51" t="str">
        <f>IF('Cevap Anahtarı'!DI$3=cevaplar2!DW442,"D",IF(cevaplar2!DW442="","B","Y"))</f>
        <v>D</v>
      </c>
      <c r="DM440" s="51" t="str">
        <f>IF('Cevap Anahtarı'!DJ$3=cevaplar2!DX442,"D",IF(cevaplar2!DX442="","B","Y"))</f>
        <v>D</v>
      </c>
      <c r="DN440" s="51" t="str">
        <f>IF('Cevap Anahtarı'!DK$3=cevaplar2!DY442,"D",IF(cevaplar2!DY442="","B","Y"))</f>
        <v>Y</v>
      </c>
      <c r="DO440" s="51" t="str">
        <f>IF('Cevap Anahtarı'!DL$3=cevaplar2!DZ442,"D",IF(cevaplar2!DZ442="","B","Y"))</f>
        <v>D</v>
      </c>
      <c r="DP440" s="51" t="str">
        <f>IF('Cevap Anahtarı'!DM$3=cevaplar2!EA442,"D",IF(cevaplar2!EA442="","B","Y"))</f>
        <v>D</v>
      </c>
      <c r="DQ440" s="51" t="str">
        <f>IF('Cevap Anahtarı'!DN$3=cevaplar2!EB442,"D",IF(cevaplar2!EB442="","B","Y"))</f>
        <v>Y</v>
      </c>
      <c r="DR440" s="51" t="str">
        <f>IF('Cevap Anahtarı'!DO$3=cevaplar2!EC442,"D",IF(cevaplar2!EC442="","B","Y"))</f>
        <v>D</v>
      </c>
      <c r="DS440" s="51" t="str">
        <f>IF('Cevap Anahtarı'!DP$3=cevaplar2!ED442,"D",IF(cevaplar2!ED442="","B","Y"))</f>
        <v>D</v>
      </c>
      <c r="DT440" s="51" t="str">
        <f>IF('Cevap Anahtarı'!DQ$3=cevaplar2!EE442,"D",IF(cevaplar2!EE442="","B","Y"))</f>
        <v>D</v>
      </c>
      <c r="DV440" s="104">
        <f t="shared" si="36"/>
        <v>50</v>
      </c>
      <c r="DW440" s="104">
        <f t="shared" si="37"/>
        <v>25</v>
      </c>
      <c r="DX440" s="104">
        <f t="shared" si="38"/>
        <v>60</v>
      </c>
      <c r="DY440" s="104">
        <f t="shared" si="39"/>
        <v>65</v>
      </c>
      <c r="DZ440" s="104">
        <f t="shared" si="40"/>
        <v>40</v>
      </c>
      <c r="EA440" s="104">
        <f t="shared" si="41"/>
        <v>80</v>
      </c>
    </row>
    <row r="441" spans="1:131" ht="18.75" customHeight="1" x14ac:dyDescent="0.2">
      <c r="A441" s="52">
        <v>439</v>
      </c>
      <c r="B441" s="53" t="str">
        <f>cevaplar!B443</f>
        <v>YENİHAYAT ORTAOKULU</v>
      </c>
      <c r="C441" s="52" t="str">
        <f>cevaplar!C443</f>
        <v>8/A</v>
      </c>
      <c r="D441" s="53" t="str">
        <f>cevaplar!E443</f>
        <v>SÜEDA DEMİR</v>
      </c>
      <c r="E441" s="3" t="str">
        <f>IF('Cevap Anahtarı'!B$3=cevaplar2!K443,"D",IF(cevaplar2!K443="","B","Y"))</f>
        <v>Y</v>
      </c>
      <c r="F441" s="3" t="str">
        <f>IF('Cevap Anahtarı'!C$3=cevaplar2!L443,"D",IF(cevaplar2!L443="","B","Y"))</f>
        <v>D</v>
      </c>
      <c r="G441" s="3" t="str">
        <f>IF('Cevap Anahtarı'!D$3=cevaplar2!M443,"D",IF(cevaplar2!M443="","B","Y"))</f>
        <v>Y</v>
      </c>
      <c r="H441" s="3" t="str">
        <f>IF('Cevap Anahtarı'!E$3=cevaplar2!N443,"D",IF(cevaplar2!N443="","B","Y"))</f>
        <v>Y</v>
      </c>
      <c r="I441" s="3" t="str">
        <f>IF('Cevap Anahtarı'!F$3=cevaplar2!O443,"D",IF(cevaplar2!O443="","B","Y"))</f>
        <v>D</v>
      </c>
      <c r="J441" s="3" t="str">
        <f>IF('Cevap Anahtarı'!G$3=cevaplar2!P443,"D",IF(cevaplar2!P443="","B","Y"))</f>
        <v>D</v>
      </c>
      <c r="K441" s="3" t="str">
        <f>IF('Cevap Anahtarı'!H$3=cevaplar2!Q443,"D",IF(cevaplar2!Q443="","B","Y"))</f>
        <v>D</v>
      </c>
      <c r="L441" s="3" t="str">
        <f>IF('Cevap Anahtarı'!I$3=cevaplar2!R443,"D",IF(cevaplar2!R443="","B","Y"))</f>
        <v>Y</v>
      </c>
      <c r="M441" s="3" t="str">
        <f>IF('Cevap Anahtarı'!J$3=cevaplar2!S443,"D",IF(cevaplar2!S443="","B","Y"))</f>
        <v>D</v>
      </c>
      <c r="N441" s="3" t="str">
        <f>IF('Cevap Anahtarı'!K$3=cevaplar2!T443,"D",IF(cevaplar2!T443="","B","Y"))</f>
        <v>Y</v>
      </c>
      <c r="O441" s="3" t="str">
        <f>IF('Cevap Anahtarı'!L$3=cevaplar2!U443,"D",IF(cevaplar2!U443="","B","Y"))</f>
        <v>Y</v>
      </c>
      <c r="P441" s="3" t="str">
        <f>IF('Cevap Anahtarı'!M$3=cevaplar2!V443,"D",IF(cevaplar2!V443="","B","Y"))</f>
        <v>Y</v>
      </c>
      <c r="Q441" s="3" t="str">
        <f>IF('Cevap Anahtarı'!N$3=cevaplar2!W443,"D",IF(cevaplar2!W443="","B","Y"))</f>
        <v>D</v>
      </c>
      <c r="R441" s="3" t="str">
        <f>IF('Cevap Anahtarı'!O$3=cevaplar2!X443,"D",IF(cevaplar2!X443="","B","Y"))</f>
        <v>Y</v>
      </c>
      <c r="S441" s="3" t="str">
        <f>IF('Cevap Anahtarı'!P$3=cevaplar2!Y443,"D",IF(cevaplar2!Y443="","B","Y"))</f>
        <v>Y</v>
      </c>
      <c r="T441" s="3" t="str">
        <f>IF('Cevap Anahtarı'!Q$3=cevaplar2!Z443,"D",IF(cevaplar2!Z443="","B","Y"))</f>
        <v>Y</v>
      </c>
      <c r="U441" s="3" t="str">
        <f>IF('Cevap Anahtarı'!R$3=cevaplar2!AA443,"D",IF(cevaplar2!AA443="","B","Y"))</f>
        <v>Y</v>
      </c>
      <c r="V441" s="3" t="str">
        <f>IF('Cevap Anahtarı'!S$3=cevaplar2!AB443,"D",IF(cevaplar2!AB443="","B","Y"))</f>
        <v>Y</v>
      </c>
      <c r="W441" s="3" t="str">
        <f>IF('Cevap Anahtarı'!T$3=cevaplar2!AC443,"D",IF(cevaplar2!AC443="","B","Y"))</f>
        <v>Y</v>
      </c>
      <c r="X441" s="3" t="str">
        <f>IF('Cevap Anahtarı'!U$3=cevaplar2!AD443,"D",IF(cevaplar2!AD443="","B","Y"))</f>
        <v>D</v>
      </c>
      <c r="Y441" s="43" t="str">
        <f>IF('Cevap Anahtarı'!V$3=cevaplar2!AF443,"D",IF(cevaplar2!AF443="","B","Y"))</f>
        <v>D</v>
      </c>
      <c r="Z441" s="43" t="str">
        <f>IF('Cevap Anahtarı'!W$3=cevaplar2!AG443,"D",IF(cevaplar2!AG443="","B","Y"))</f>
        <v>Y</v>
      </c>
      <c r="AA441" s="43" t="str">
        <f>IF('Cevap Anahtarı'!X$3=cevaplar2!AH443,"D",IF(cevaplar2!AH443="","B","Y"))</f>
        <v>D</v>
      </c>
      <c r="AB441" s="43" t="str">
        <f>IF('Cevap Anahtarı'!Y$3=cevaplar2!AI443,"D",IF(cevaplar2!AI443="","B","Y"))</f>
        <v>Y</v>
      </c>
      <c r="AC441" s="43" t="str">
        <f>IF('Cevap Anahtarı'!Z$3=cevaplar2!AJ443,"D",IF(cevaplar2!AJ443="","B","Y"))</f>
        <v>Y</v>
      </c>
      <c r="AD441" s="43" t="str">
        <f>IF('Cevap Anahtarı'!AA$3=cevaplar2!AK443,"D",IF(cevaplar2!AK443="","B","Y"))</f>
        <v>Y</v>
      </c>
      <c r="AE441" s="43" t="str">
        <f>IF('Cevap Anahtarı'!AB$3=cevaplar2!AL443,"D",IF(cevaplar2!AL443="","B","Y"))</f>
        <v>D</v>
      </c>
      <c r="AF441" s="43" t="str">
        <f>IF('Cevap Anahtarı'!AC$3=cevaplar2!AM443,"D",IF(cevaplar2!AM443="","B","Y"))</f>
        <v>Y</v>
      </c>
      <c r="AG441" s="43" t="str">
        <f>IF('Cevap Anahtarı'!AD$3=cevaplar2!AN443,"D",IF(cevaplar2!AN443="","B","Y"))</f>
        <v>Y</v>
      </c>
      <c r="AH441" s="43" t="str">
        <f>IF('Cevap Anahtarı'!AE$3=cevaplar2!AO443,"D",IF(cevaplar2!AO443="","B","Y"))</f>
        <v>D</v>
      </c>
      <c r="AI441" s="43" t="str">
        <f>IF('Cevap Anahtarı'!AF$3=cevaplar2!AP443,"D",IF(cevaplar2!AP443="","B","Y"))</f>
        <v>Y</v>
      </c>
      <c r="AJ441" s="43" t="str">
        <f>IF('Cevap Anahtarı'!AG$3=cevaplar2!AQ443,"D",IF(cevaplar2!AQ443="","B","Y"))</f>
        <v>Y</v>
      </c>
      <c r="AK441" s="43" t="str">
        <f>IF('Cevap Anahtarı'!AH$3=cevaplar2!AR443,"D",IF(cevaplar2!AR443="","B","Y"))</f>
        <v>Y</v>
      </c>
      <c r="AL441" s="43" t="str">
        <f>IF('Cevap Anahtarı'!AI$3=cevaplar2!AS443,"D",IF(cevaplar2!AS443="","B","Y"))</f>
        <v>Y</v>
      </c>
      <c r="AM441" s="43" t="str">
        <f>IF('Cevap Anahtarı'!AJ$3=cevaplar2!AT443,"D",IF(cevaplar2!AT443="","B","Y"))</f>
        <v>Y</v>
      </c>
      <c r="AN441" s="43" t="str">
        <f>IF('Cevap Anahtarı'!AK$3=cevaplar2!AU443,"D",IF(cevaplar2!AU443="","B","Y"))</f>
        <v>D</v>
      </c>
      <c r="AO441" s="43" t="str">
        <f>IF('Cevap Anahtarı'!AL$3=cevaplar2!AV443,"D",IF(cevaplar2!AV443="","B","Y"))</f>
        <v>Y</v>
      </c>
      <c r="AP441" s="43" t="str">
        <f>IF('Cevap Anahtarı'!AM$3=cevaplar2!AW443,"D",IF(cevaplar2!AW443="","B","Y"))</f>
        <v>Y</v>
      </c>
      <c r="AQ441" s="43" t="str">
        <f>IF('Cevap Anahtarı'!AN$3=cevaplar2!AX443,"D",IF(cevaplar2!AX443="","B","Y"))</f>
        <v>Y</v>
      </c>
      <c r="AR441" s="43" t="str">
        <f>IF('Cevap Anahtarı'!AO$3=cevaplar2!AY443,"D",IF(cevaplar2!AY443="","B","Y"))</f>
        <v>D</v>
      </c>
      <c r="AS441" s="45" t="str">
        <f>IF('Cevap Anahtarı'!AP$3=cevaplar2!BA443,"D",IF(cevaplar2!BA443="","B","Y"))</f>
        <v>Y</v>
      </c>
      <c r="AT441" s="45" t="str">
        <f>IF('Cevap Anahtarı'!AQ$3=cevaplar2!BB443,"D",IF(cevaplar2!BB443="","B","Y"))</f>
        <v>Y</v>
      </c>
      <c r="AU441" s="45" t="str">
        <f>IF('Cevap Anahtarı'!AR$3=cevaplar2!BC443,"D",IF(cevaplar2!BC443="","B","Y"))</f>
        <v>D</v>
      </c>
      <c r="AV441" s="45" t="str">
        <f>IF('Cevap Anahtarı'!AS$3=cevaplar2!BD443,"D",IF(cevaplar2!BD443="","B","Y"))</f>
        <v>D</v>
      </c>
      <c r="AW441" s="45" t="str">
        <f>IF('Cevap Anahtarı'!AT$3=cevaplar2!BE443,"D",IF(cevaplar2!BE443="","B","Y"))</f>
        <v>Y</v>
      </c>
      <c r="AX441" s="45" t="str">
        <f>IF('Cevap Anahtarı'!AU$3=cevaplar2!BF443,"D",IF(cevaplar2!BF443="","B","Y"))</f>
        <v>D</v>
      </c>
      <c r="AY441" s="45" t="str">
        <f>IF('Cevap Anahtarı'!AV$3=cevaplar2!BG443,"D",IF(cevaplar2!BG443="","B","Y"))</f>
        <v>Y</v>
      </c>
      <c r="AZ441" s="45" t="str">
        <f>IF('Cevap Anahtarı'!AW$3=cevaplar2!BH443,"D",IF(cevaplar2!BH443="","B","Y"))</f>
        <v>Y</v>
      </c>
      <c r="BA441" s="45" t="str">
        <f>IF('Cevap Anahtarı'!AX$3=cevaplar2!BI443,"D",IF(cevaplar2!BI443="","B","Y"))</f>
        <v>Y</v>
      </c>
      <c r="BB441" s="45" t="str">
        <f>IF('Cevap Anahtarı'!AY$3=cevaplar2!BJ443,"D",IF(cevaplar2!BJ443="","B","Y"))</f>
        <v>Y</v>
      </c>
      <c r="BC441" s="45" t="str">
        <f>IF('Cevap Anahtarı'!AZ$3=cevaplar2!BK443,"D",IF(cevaplar2!BK443="","B","Y"))</f>
        <v>Y</v>
      </c>
      <c r="BD441" s="45" t="str">
        <f>IF('Cevap Anahtarı'!BA$3=cevaplar2!BL443,"D",IF(cevaplar2!BL443="","B","Y"))</f>
        <v>D</v>
      </c>
      <c r="BE441" s="45" t="str">
        <f>IF('Cevap Anahtarı'!BB$3=cevaplar2!BM443,"D",IF(cevaplar2!BM443="","B","Y"))</f>
        <v>Y</v>
      </c>
      <c r="BF441" s="45" t="str">
        <f>IF('Cevap Anahtarı'!BC$3=cevaplar2!BN443,"D",IF(cevaplar2!BN443="","B","Y"))</f>
        <v>Y</v>
      </c>
      <c r="BG441" s="45" t="str">
        <f>IF('Cevap Anahtarı'!BD$3=cevaplar2!BO443,"D",IF(cevaplar2!BO443="","B","Y"))</f>
        <v>Y</v>
      </c>
      <c r="BH441" s="45" t="str">
        <f>IF('Cevap Anahtarı'!BE$3=cevaplar2!BP443,"D",IF(cevaplar2!BP443="","B","Y"))</f>
        <v>Y</v>
      </c>
      <c r="BI441" s="45" t="str">
        <f>IF('Cevap Anahtarı'!BF$3=cevaplar2!BQ443,"D",IF(cevaplar2!BQ443="","B","Y"))</f>
        <v>Y</v>
      </c>
      <c r="BJ441" s="45" t="str">
        <f>IF('Cevap Anahtarı'!BG$3=cevaplar2!BR443,"D",IF(cevaplar2!BR443="","B","Y"))</f>
        <v>Y</v>
      </c>
      <c r="BK441" s="45" t="str">
        <f>IF('Cevap Anahtarı'!BH$3=cevaplar2!BS443,"D",IF(cevaplar2!BS443="","B","Y"))</f>
        <v>Y</v>
      </c>
      <c r="BL441" s="45" t="str">
        <f>IF('Cevap Anahtarı'!BI$3=cevaplar2!BT443,"D",IF(cevaplar2!BT443="","B","Y"))</f>
        <v>D</v>
      </c>
      <c r="BM441" s="47" t="str">
        <f>IF('Cevap Anahtarı'!BJ$3=cevaplar2!BV443,"D",IF(cevaplar2!BV443="","B","Y"))</f>
        <v>Y</v>
      </c>
      <c r="BN441" s="47" t="str">
        <f>IF('Cevap Anahtarı'!BK$3=cevaplar2!BW443,"D",IF(cevaplar2!BW443="","B","Y"))</f>
        <v>D</v>
      </c>
      <c r="BO441" s="47" t="str">
        <f>IF('Cevap Anahtarı'!BL$3=cevaplar2!BX443,"D",IF(cevaplar2!BX443="","B","Y"))</f>
        <v>D</v>
      </c>
      <c r="BP441" s="47" t="str">
        <f>IF('Cevap Anahtarı'!BM$3=cevaplar2!BY443,"D",IF(cevaplar2!BY443="","B","Y"))</f>
        <v>Y</v>
      </c>
      <c r="BQ441" s="47" t="str">
        <f>IF('Cevap Anahtarı'!BN$3=cevaplar2!BZ443,"D",IF(cevaplar2!BZ443="","B","Y"))</f>
        <v>D</v>
      </c>
      <c r="BR441" s="47" t="str">
        <f>IF('Cevap Anahtarı'!BO$3=cevaplar2!CA443,"D",IF(cevaplar2!CA443="","B","Y"))</f>
        <v>Y</v>
      </c>
      <c r="BS441" s="47" t="str">
        <f>IF('Cevap Anahtarı'!BP$3=cevaplar2!CB443,"D",IF(cevaplar2!CB443="","B","Y"))</f>
        <v>Y</v>
      </c>
      <c r="BT441" s="47" t="str">
        <f>IF('Cevap Anahtarı'!BQ$3=cevaplar2!CC443,"D",IF(cevaplar2!CC443="","B","Y"))</f>
        <v>Y</v>
      </c>
      <c r="BU441" s="47" t="str">
        <f>IF('Cevap Anahtarı'!BR$3=cevaplar2!CD443,"D",IF(cevaplar2!CD443="","B","Y"))</f>
        <v>Y</v>
      </c>
      <c r="BV441" s="47" t="str">
        <f>IF('Cevap Anahtarı'!BS$3=cevaplar2!CE443,"D",IF(cevaplar2!CE443="","B","Y"))</f>
        <v>D</v>
      </c>
      <c r="BW441" s="47" t="str">
        <f>IF('Cevap Anahtarı'!BT$3=cevaplar2!CF443,"D",IF(cevaplar2!CF443="","B","Y"))</f>
        <v>Y</v>
      </c>
      <c r="BX441" s="47" t="str">
        <f>IF('Cevap Anahtarı'!BU$3=cevaplar2!CG443,"D",IF(cevaplar2!CG443="","B","Y"))</f>
        <v>Y</v>
      </c>
      <c r="BY441" s="47" t="str">
        <f>IF('Cevap Anahtarı'!BV$3=cevaplar2!CH443,"D",IF(cevaplar2!CH443="","B","Y"))</f>
        <v>Y</v>
      </c>
      <c r="BZ441" s="47" t="str">
        <f>IF('Cevap Anahtarı'!BW$3=cevaplar2!CI443,"D",IF(cevaplar2!CI443="","B","Y"))</f>
        <v>Y</v>
      </c>
      <c r="CA441" s="47" t="str">
        <f>IF('Cevap Anahtarı'!BX$3=cevaplar2!CJ443,"D",IF(cevaplar2!CJ443="","B","Y"))</f>
        <v>Y</v>
      </c>
      <c r="CB441" s="47" t="str">
        <f>IF('Cevap Anahtarı'!BY$3=cevaplar2!CK443,"D",IF(cevaplar2!CK443="","B","Y"))</f>
        <v>D</v>
      </c>
      <c r="CC441" s="47" t="str">
        <f>IF('Cevap Anahtarı'!BZ$3=cevaplar2!CL443,"D",IF(cevaplar2!CL443="","B","Y"))</f>
        <v>Y</v>
      </c>
      <c r="CD441" s="47" t="str">
        <f>IF('Cevap Anahtarı'!CA$3=cevaplar2!CM443,"D",IF(cevaplar2!CM443="","B","Y"))</f>
        <v>D</v>
      </c>
      <c r="CE441" s="47" t="str">
        <f>IF('Cevap Anahtarı'!CB$3=cevaplar2!CN443,"D",IF(cevaplar2!CN443="","B","Y"))</f>
        <v>D</v>
      </c>
      <c r="CF441" s="47" t="str">
        <f>IF('Cevap Anahtarı'!CC$3=cevaplar2!CO443,"D",IF(cevaplar2!CO443="","B","Y"))</f>
        <v>Y</v>
      </c>
      <c r="CG441" s="2" t="str">
        <f>IF('Cevap Anahtarı'!CD$3=cevaplar2!CQ443,"D",IF(cevaplar2!CQ443="","B","Y"))</f>
        <v>Y</v>
      </c>
      <c r="CH441" s="2" t="str">
        <f>IF('Cevap Anahtarı'!CE$3=cevaplar2!CR443,"D",IF(cevaplar2!CR443="","B","Y"))</f>
        <v>Y</v>
      </c>
      <c r="CI441" s="2" t="str">
        <f>IF('Cevap Anahtarı'!CF$3=cevaplar2!CS443,"D",IF(cevaplar2!CS443="","B","Y"))</f>
        <v>D</v>
      </c>
      <c r="CJ441" s="2" t="str">
        <f>IF('Cevap Anahtarı'!CG$3=cevaplar2!CT443,"D",IF(cevaplar2!CT443="","B","Y"))</f>
        <v>Y</v>
      </c>
      <c r="CK441" s="2" t="str">
        <f>IF('Cevap Anahtarı'!CH$3=cevaplar2!CU443,"D",IF(cevaplar2!CU443="","B","Y"))</f>
        <v>Y</v>
      </c>
      <c r="CL441" s="2" t="str">
        <f>IF('Cevap Anahtarı'!CI$3=cevaplar2!CV443,"D",IF(cevaplar2!CV443="","B","Y"))</f>
        <v>Y</v>
      </c>
      <c r="CM441" s="2" t="str">
        <f>IF('Cevap Anahtarı'!CJ$3=cevaplar2!CW443,"D",IF(cevaplar2!CW443="","B","Y"))</f>
        <v>D</v>
      </c>
      <c r="CN441" s="2" t="str">
        <f>IF('Cevap Anahtarı'!CK$3=cevaplar2!CX443,"D",IF(cevaplar2!CX443="","B","Y"))</f>
        <v>Y</v>
      </c>
      <c r="CO441" s="2" t="str">
        <f>IF('Cevap Anahtarı'!CL$3=cevaplar2!CY443,"D",IF(cevaplar2!CY443="","B","Y"))</f>
        <v>Y</v>
      </c>
      <c r="CP441" s="2" t="str">
        <f>IF('Cevap Anahtarı'!CM$3=cevaplar2!CZ443,"D",IF(cevaplar2!CZ443="","B","Y"))</f>
        <v>D</v>
      </c>
      <c r="CQ441" s="2" t="str">
        <f>IF('Cevap Anahtarı'!CN$3=cevaplar2!DA443,"D",IF(cevaplar2!DA443="","B","Y"))</f>
        <v>D</v>
      </c>
      <c r="CR441" s="2" t="str">
        <f>IF('Cevap Anahtarı'!CO$3=cevaplar2!DB443,"D",IF(cevaplar2!DB443="","B","Y"))</f>
        <v>Y</v>
      </c>
      <c r="CS441" s="2" t="str">
        <f>IF('Cevap Anahtarı'!CP$3=cevaplar2!DC443,"D",IF(cevaplar2!DC443="","B","Y"))</f>
        <v>D</v>
      </c>
      <c r="CT441" s="2" t="str">
        <f>IF('Cevap Anahtarı'!CQ$3=cevaplar2!DD443,"D",IF(cevaplar2!DD443="","B","Y"))</f>
        <v>D</v>
      </c>
      <c r="CU441" s="2" t="str">
        <f>IF('Cevap Anahtarı'!CR$3=cevaplar2!DE443,"D",IF(cevaplar2!DE443="","B","Y"))</f>
        <v>D</v>
      </c>
      <c r="CV441" s="2" t="str">
        <f>IF('Cevap Anahtarı'!CS$3=cevaplar2!DF443,"D",IF(cevaplar2!DF443="","B","Y"))</f>
        <v>D</v>
      </c>
      <c r="CW441" s="2" t="str">
        <f>IF('Cevap Anahtarı'!CT$3=cevaplar2!DG443,"D",IF(cevaplar2!DG443="","B","Y"))</f>
        <v>D</v>
      </c>
      <c r="CX441" s="2" t="str">
        <f>IF('Cevap Anahtarı'!CU$3=cevaplar2!DH443,"D",IF(cevaplar2!DH443="","B","Y"))</f>
        <v>D</v>
      </c>
      <c r="CY441" s="2" t="str">
        <f>IF('Cevap Anahtarı'!CV$3=cevaplar2!DI443,"D",IF(cevaplar2!DI443="","B","Y"))</f>
        <v>Y</v>
      </c>
      <c r="CZ441" s="2" t="str">
        <f>IF('Cevap Anahtarı'!CW$3=cevaplar2!DJ443,"D",IF(cevaplar2!DJ443="","B","Y"))</f>
        <v>Y</v>
      </c>
      <c r="DA441" s="51" t="str">
        <f>IF('Cevap Anahtarı'!CX$3=cevaplar2!DL443,"D",IF(cevaplar2!DL443="","B","Y"))</f>
        <v>D</v>
      </c>
      <c r="DB441" s="51" t="str">
        <f>IF('Cevap Anahtarı'!CY$3=cevaplar2!DM443,"D",IF(cevaplar2!DM443="","B","Y"))</f>
        <v>D</v>
      </c>
      <c r="DC441" s="51" t="str">
        <f>IF('Cevap Anahtarı'!CZ$3=cevaplar2!DN443,"D",IF(cevaplar2!DN443="","B","Y"))</f>
        <v>Y</v>
      </c>
      <c r="DD441" s="51" t="str">
        <f>IF('Cevap Anahtarı'!DA$3=cevaplar2!DO443,"D",IF(cevaplar2!DO443="","B","Y"))</f>
        <v>D</v>
      </c>
      <c r="DE441" s="51" t="str">
        <f>IF('Cevap Anahtarı'!DB$3=cevaplar2!DP443,"D",IF(cevaplar2!DP443="","B","Y"))</f>
        <v>D</v>
      </c>
      <c r="DF441" s="51" t="str">
        <f>IF('Cevap Anahtarı'!DC$3=cevaplar2!DQ443,"D",IF(cevaplar2!DQ443="","B","Y"))</f>
        <v>D</v>
      </c>
      <c r="DG441" s="51" t="str">
        <f>IF('Cevap Anahtarı'!DD$3=cevaplar2!DR443,"D",IF(cevaplar2!DR443="","B","Y"))</f>
        <v>D</v>
      </c>
      <c r="DH441" s="51" t="str">
        <f>IF('Cevap Anahtarı'!DE$3=cevaplar2!DS443,"D",IF(cevaplar2!DS443="","B","Y"))</f>
        <v>Y</v>
      </c>
      <c r="DI441" s="51" t="str">
        <f>IF('Cevap Anahtarı'!DF$3=cevaplar2!DT443,"D",IF(cevaplar2!DT443="","B","Y"))</f>
        <v>D</v>
      </c>
      <c r="DJ441" s="51" t="str">
        <f>IF('Cevap Anahtarı'!DG$3=cevaplar2!DU443,"D",IF(cevaplar2!DU443="","B","Y"))</f>
        <v>Y</v>
      </c>
      <c r="DK441" s="51" t="str">
        <f>IF('Cevap Anahtarı'!DH$3=cevaplar2!DV443,"D",IF(cevaplar2!DV443="","B","Y"))</f>
        <v>Y</v>
      </c>
      <c r="DL441" s="51" t="str">
        <f>IF('Cevap Anahtarı'!DI$3=cevaplar2!DW443,"D",IF(cevaplar2!DW443="","B","Y"))</f>
        <v>D</v>
      </c>
      <c r="DM441" s="51" t="str">
        <f>IF('Cevap Anahtarı'!DJ$3=cevaplar2!DX443,"D",IF(cevaplar2!DX443="","B","Y"))</f>
        <v>D</v>
      </c>
      <c r="DN441" s="51" t="str">
        <f>IF('Cevap Anahtarı'!DK$3=cevaplar2!DY443,"D",IF(cevaplar2!DY443="","B","Y"))</f>
        <v>Y</v>
      </c>
      <c r="DO441" s="51" t="str">
        <f>IF('Cevap Anahtarı'!DL$3=cevaplar2!DZ443,"D",IF(cevaplar2!DZ443="","B","Y"))</f>
        <v>D</v>
      </c>
      <c r="DP441" s="51" t="str">
        <f>IF('Cevap Anahtarı'!DM$3=cevaplar2!EA443,"D",IF(cevaplar2!EA443="","B","Y"))</f>
        <v>Y</v>
      </c>
      <c r="DQ441" s="51" t="str">
        <f>IF('Cevap Anahtarı'!DN$3=cevaplar2!EB443,"D",IF(cevaplar2!EB443="","B","Y"))</f>
        <v>Y</v>
      </c>
      <c r="DR441" s="51" t="str">
        <f>IF('Cevap Anahtarı'!DO$3=cevaplar2!EC443,"D",IF(cevaplar2!EC443="","B","Y"))</f>
        <v>D</v>
      </c>
      <c r="DS441" s="51" t="str">
        <f>IF('Cevap Anahtarı'!DP$3=cevaplar2!ED443,"D",IF(cevaplar2!ED443="","B","Y"))</f>
        <v>D</v>
      </c>
      <c r="DT441" s="51" t="str">
        <f>IF('Cevap Anahtarı'!DQ$3=cevaplar2!EE443,"D",IF(cevaplar2!EE443="","B","Y"))</f>
        <v>D</v>
      </c>
      <c r="DV441" s="104">
        <f t="shared" si="36"/>
        <v>35</v>
      </c>
      <c r="DW441" s="104">
        <f t="shared" si="37"/>
        <v>30</v>
      </c>
      <c r="DX441" s="104">
        <f t="shared" si="38"/>
        <v>25</v>
      </c>
      <c r="DY441" s="104">
        <f t="shared" si="39"/>
        <v>35</v>
      </c>
      <c r="DZ441" s="104">
        <f t="shared" si="40"/>
        <v>50</v>
      </c>
      <c r="EA441" s="104">
        <f t="shared" si="41"/>
        <v>65</v>
      </c>
    </row>
    <row r="442" spans="1:131" ht="18.75" customHeight="1" x14ac:dyDescent="0.2">
      <c r="A442" s="52">
        <v>440</v>
      </c>
      <c r="B442" s="53" t="str">
        <f>cevaplar!B444</f>
        <v>YENİHAYAT ORTAOKULU</v>
      </c>
      <c r="C442" s="52" t="str">
        <f>cevaplar!C444</f>
        <v>8/A</v>
      </c>
      <c r="D442" s="53" t="str">
        <f>cevaplar!E444</f>
        <v>UMUT CAN FİKİRLİ</v>
      </c>
      <c r="E442" s="3" t="str">
        <f>IF('Cevap Anahtarı'!B$3=cevaplar2!K444,"D",IF(cevaplar2!K444="","B","Y"))</f>
        <v>D</v>
      </c>
      <c r="F442" s="3" t="str">
        <f>IF('Cevap Anahtarı'!C$3=cevaplar2!L444,"D",IF(cevaplar2!L444="","B","Y"))</f>
        <v>D</v>
      </c>
      <c r="G442" s="3" t="str">
        <f>IF('Cevap Anahtarı'!D$3=cevaplar2!M444,"D",IF(cevaplar2!M444="","B","Y"))</f>
        <v>Y</v>
      </c>
      <c r="H442" s="3" t="str">
        <f>IF('Cevap Anahtarı'!E$3=cevaplar2!N444,"D",IF(cevaplar2!N444="","B","Y"))</f>
        <v>Y</v>
      </c>
      <c r="I442" s="3" t="str">
        <f>IF('Cevap Anahtarı'!F$3=cevaplar2!O444,"D",IF(cevaplar2!O444="","B","Y"))</f>
        <v>Y</v>
      </c>
      <c r="J442" s="3" t="str">
        <f>IF('Cevap Anahtarı'!G$3=cevaplar2!P444,"D",IF(cevaplar2!P444="","B","Y"))</f>
        <v>D</v>
      </c>
      <c r="K442" s="3" t="str">
        <f>IF('Cevap Anahtarı'!H$3=cevaplar2!Q444,"D",IF(cevaplar2!Q444="","B","Y"))</f>
        <v>D</v>
      </c>
      <c r="L442" s="3" t="str">
        <f>IF('Cevap Anahtarı'!I$3=cevaplar2!R444,"D",IF(cevaplar2!R444="","B","Y"))</f>
        <v>D</v>
      </c>
      <c r="M442" s="3" t="str">
        <f>IF('Cevap Anahtarı'!J$3=cevaplar2!S444,"D",IF(cevaplar2!S444="","B","Y"))</f>
        <v>D</v>
      </c>
      <c r="N442" s="3" t="str">
        <f>IF('Cevap Anahtarı'!K$3=cevaplar2!T444,"D",IF(cevaplar2!T444="","B","Y"))</f>
        <v>D</v>
      </c>
      <c r="O442" s="3" t="str">
        <f>IF('Cevap Anahtarı'!L$3=cevaplar2!U444,"D",IF(cevaplar2!U444="","B","Y"))</f>
        <v>Y</v>
      </c>
      <c r="P442" s="3" t="str">
        <f>IF('Cevap Anahtarı'!M$3=cevaplar2!V444,"D",IF(cevaplar2!V444="","B","Y"))</f>
        <v>Y</v>
      </c>
      <c r="Q442" s="3" t="str">
        <f>IF('Cevap Anahtarı'!N$3=cevaplar2!W444,"D",IF(cevaplar2!W444="","B","Y"))</f>
        <v>D</v>
      </c>
      <c r="R442" s="3" t="str">
        <f>IF('Cevap Anahtarı'!O$3=cevaplar2!X444,"D",IF(cevaplar2!X444="","B","Y"))</f>
        <v>D</v>
      </c>
      <c r="S442" s="3" t="str">
        <f>IF('Cevap Anahtarı'!P$3=cevaplar2!Y444,"D",IF(cevaplar2!Y444="","B","Y"))</f>
        <v>Y</v>
      </c>
      <c r="T442" s="3" t="str">
        <f>IF('Cevap Anahtarı'!Q$3=cevaplar2!Z444,"D",IF(cevaplar2!Z444="","B","Y"))</f>
        <v>D</v>
      </c>
      <c r="U442" s="3" t="str">
        <f>IF('Cevap Anahtarı'!R$3=cevaplar2!AA444,"D",IF(cevaplar2!AA444="","B","Y"))</f>
        <v>D</v>
      </c>
      <c r="V442" s="3" t="str">
        <f>IF('Cevap Anahtarı'!S$3=cevaplar2!AB444,"D",IF(cevaplar2!AB444="","B","Y"))</f>
        <v>Y</v>
      </c>
      <c r="W442" s="3" t="str">
        <f>IF('Cevap Anahtarı'!T$3=cevaplar2!AC444,"D",IF(cevaplar2!AC444="","B","Y"))</f>
        <v>Y</v>
      </c>
      <c r="X442" s="3" t="str">
        <f>IF('Cevap Anahtarı'!U$3=cevaplar2!AD444,"D",IF(cevaplar2!AD444="","B","Y"))</f>
        <v>D</v>
      </c>
      <c r="Y442" s="43" t="str">
        <f>IF('Cevap Anahtarı'!V$3=cevaplar2!AF444,"D",IF(cevaplar2!AF444="","B","Y"))</f>
        <v>Y</v>
      </c>
      <c r="Z442" s="43" t="str">
        <f>IF('Cevap Anahtarı'!W$3=cevaplar2!AG444,"D",IF(cevaplar2!AG444="","B","Y"))</f>
        <v>Y</v>
      </c>
      <c r="AA442" s="43" t="str">
        <f>IF('Cevap Anahtarı'!X$3=cevaplar2!AH444,"D",IF(cevaplar2!AH444="","B","Y"))</f>
        <v>D</v>
      </c>
      <c r="AB442" s="43" t="str">
        <f>IF('Cevap Anahtarı'!Y$3=cevaplar2!AI444,"D",IF(cevaplar2!AI444="","B","Y"))</f>
        <v>Y</v>
      </c>
      <c r="AC442" s="43" t="str">
        <f>IF('Cevap Anahtarı'!Z$3=cevaplar2!AJ444,"D",IF(cevaplar2!AJ444="","B","Y"))</f>
        <v>Y</v>
      </c>
      <c r="AD442" s="43" t="str">
        <f>IF('Cevap Anahtarı'!AA$3=cevaplar2!AK444,"D",IF(cevaplar2!AK444="","B","Y"))</f>
        <v>Y</v>
      </c>
      <c r="AE442" s="43" t="str">
        <f>IF('Cevap Anahtarı'!AB$3=cevaplar2!AL444,"D",IF(cevaplar2!AL444="","B","Y"))</f>
        <v>Y</v>
      </c>
      <c r="AF442" s="43" t="str">
        <f>IF('Cevap Anahtarı'!AC$3=cevaplar2!AM444,"D",IF(cevaplar2!AM444="","B","Y"))</f>
        <v>Y</v>
      </c>
      <c r="AG442" s="43" t="str">
        <f>IF('Cevap Anahtarı'!AD$3=cevaplar2!AN444,"D",IF(cevaplar2!AN444="","B","Y"))</f>
        <v>Y</v>
      </c>
      <c r="AH442" s="43" t="str">
        <f>IF('Cevap Anahtarı'!AE$3=cevaplar2!AO444,"D",IF(cevaplar2!AO444="","B","Y"))</f>
        <v>Y</v>
      </c>
      <c r="AI442" s="43" t="str">
        <f>IF('Cevap Anahtarı'!AF$3=cevaplar2!AP444,"D",IF(cevaplar2!AP444="","B","Y"))</f>
        <v>Y</v>
      </c>
      <c r="AJ442" s="43" t="str">
        <f>IF('Cevap Anahtarı'!AG$3=cevaplar2!AQ444,"D",IF(cevaplar2!AQ444="","B","Y"))</f>
        <v>Y</v>
      </c>
      <c r="AK442" s="43" t="str">
        <f>IF('Cevap Anahtarı'!AH$3=cevaplar2!AR444,"D",IF(cevaplar2!AR444="","B","Y"))</f>
        <v>Y</v>
      </c>
      <c r="AL442" s="43" t="str">
        <f>IF('Cevap Anahtarı'!AI$3=cevaplar2!AS444,"D",IF(cevaplar2!AS444="","B","Y"))</f>
        <v>Y</v>
      </c>
      <c r="AM442" s="43" t="str">
        <f>IF('Cevap Anahtarı'!AJ$3=cevaplar2!AT444,"D",IF(cevaplar2!AT444="","B","Y"))</f>
        <v>Y</v>
      </c>
      <c r="AN442" s="43" t="str">
        <f>IF('Cevap Anahtarı'!AK$3=cevaplar2!AU444,"D",IF(cevaplar2!AU444="","B","Y"))</f>
        <v>Y</v>
      </c>
      <c r="AO442" s="43" t="str">
        <f>IF('Cevap Anahtarı'!AL$3=cevaplar2!AV444,"D",IF(cevaplar2!AV444="","B","Y"))</f>
        <v>Y</v>
      </c>
      <c r="AP442" s="43" t="str">
        <f>IF('Cevap Anahtarı'!AM$3=cevaplar2!AW444,"D",IF(cevaplar2!AW444="","B","Y"))</f>
        <v>Y</v>
      </c>
      <c r="AQ442" s="43" t="str">
        <f>IF('Cevap Anahtarı'!AN$3=cevaplar2!AX444,"D",IF(cevaplar2!AX444="","B","Y"))</f>
        <v>Y</v>
      </c>
      <c r="AR442" s="43" t="str">
        <f>IF('Cevap Anahtarı'!AO$3=cevaplar2!AY444,"D",IF(cevaplar2!AY444="","B","Y"))</f>
        <v>D</v>
      </c>
      <c r="AS442" s="45" t="str">
        <f>IF('Cevap Anahtarı'!AP$3=cevaplar2!BA444,"D",IF(cevaplar2!BA444="","B","Y"))</f>
        <v>D</v>
      </c>
      <c r="AT442" s="45" t="str">
        <f>IF('Cevap Anahtarı'!AQ$3=cevaplar2!BB444,"D",IF(cevaplar2!BB444="","B","Y"))</f>
        <v>D</v>
      </c>
      <c r="AU442" s="45" t="str">
        <f>IF('Cevap Anahtarı'!AR$3=cevaplar2!BC444,"D",IF(cevaplar2!BC444="","B","Y"))</f>
        <v>D</v>
      </c>
      <c r="AV442" s="45" t="str">
        <f>IF('Cevap Anahtarı'!AS$3=cevaplar2!BD444,"D",IF(cevaplar2!BD444="","B","Y"))</f>
        <v>D</v>
      </c>
      <c r="AW442" s="45" t="str">
        <f>IF('Cevap Anahtarı'!AT$3=cevaplar2!BE444,"D",IF(cevaplar2!BE444="","B","Y"))</f>
        <v>D</v>
      </c>
      <c r="AX442" s="45" t="str">
        <f>IF('Cevap Anahtarı'!AU$3=cevaplar2!BF444,"D",IF(cevaplar2!BF444="","B","Y"))</f>
        <v>D</v>
      </c>
      <c r="AY442" s="45" t="str">
        <f>IF('Cevap Anahtarı'!AV$3=cevaplar2!BG444,"D",IF(cevaplar2!BG444="","B","Y"))</f>
        <v>D</v>
      </c>
      <c r="AZ442" s="45" t="str">
        <f>IF('Cevap Anahtarı'!AW$3=cevaplar2!BH444,"D",IF(cevaplar2!BH444="","B","Y"))</f>
        <v>D</v>
      </c>
      <c r="BA442" s="45" t="str">
        <f>IF('Cevap Anahtarı'!AX$3=cevaplar2!BI444,"D",IF(cevaplar2!BI444="","B","Y"))</f>
        <v>D</v>
      </c>
      <c r="BB442" s="45" t="str">
        <f>IF('Cevap Anahtarı'!AY$3=cevaplar2!BJ444,"D",IF(cevaplar2!BJ444="","B","Y"))</f>
        <v>Y</v>
      </c>
      <c r="BC442" s="45" t="str">
        <f>IF('Cevap Anahtarı'!AZ$3=cevaplar2!BK444,"D",IF(cevaplar2!BK444="","B","Y"))</f>
        <v>Y</v>
      </c>
      <c r="BD442" s="45" t="str">
        <f>IF('Cevap Anahtarı'!BA$3=cevaplar2!BL444,"D",IF(cevaplar2!BL444="","B","Y"))</f>
        <v>D</v>
      </c>
      <c r="BE442" s="45" t="str">
        <f>IF('Cevap Anahtarı'!BB$3=cevaplar2!BM444,"D",IF(cevaplar2!BM444="","B","Y"))</f>
        <v>Y</v>
      </c>
      <c r="BF442" s="45" t="str">
        <f>IF('Cevap Anahtarı'!BC$3=cevaplar2!BN444,"D",IF(cevaplar2!BN444="","B","Y"))</f>
        <v>D</v>
      </c>
      <c r="BG442" s="45" t="str">
        <f>IF('Cevap Anahtarı'!BD$3=cevaplar2!BO444,"D",IF(cevaplar2!BO444="","B","Y"))</f>
        <v>D</v>
      </c>
      <c r="BH442" s="45" t="str">
        <f>IF('Cevap Anahtarı'!BE$3=cevaplar2!BP444,"D",IF(cevaplar2!BP444="","B","Y"))</f>
        <v>Y</v>
      </c>
      <c r="BI442" s="45" t="str">
        <f>IF('Cevap Anahtarı'!BF$3=cevaplar2!BQ444,"D",IF(cevaplar2!BQ444="","B","Y"))</f>
        <v>D</v>
      </c>
      <c r="BJ442" s="45" t="str">
        <f>IF('Cevap Anahtarı'!BG$3=cevaplar2!BR444,"D",IF(cevaplar2!BR444="","B","Y"))</f>
        <v>D</v>
      </c>
      <c r="BK442" s="45" t="str">
        <f>IF('Cevap Anahtarı'!BH$3=cevaplar2!BS444,"D",IF(cevaplar2!BS444="","B","Y"))</f>
        <v>Y</v>
      </c>
      <c r="BL442" s="45" t="str">
        <f>IF('Cevap Anahtarı'!BI$3=cevaplar2!BT444,"D",IF(cevaplar2!BT444="","B","Y"))</f>
        <v>Y</v>
      </c>
      <c r="BM442" s="47" t="str">
        <f>IF('Cevap Anahtarı'!BJ$3=cevaplar2!BV444,"D",IF(cevaplar2!BV444="","B","Y"))</f>
        <v>Y</v>
      </c>
      <c r="BN442" s="47" t="str">
        <f>IF('Cevap Anahtarı'!BK$3=cevaplar2!BW444,"D",IF(cevaplar2!BW444="","B","Y"))</f>
        <v>D</v>
      </c>
      <c r="BO442" s="47" t="str">
        <f>IF('Cevap Anahtarı'!BL$3=cevaplar2!BX444,"D",IF(cevaplar2!BX444="","B","Y"))</f>
        <v>D</v>
      </c>
      <c r="BP442" s="47" t="str">
        <f>IF('Cevap Anahtarı'!BM$3=cevaplar2!BY444,"D",IF(cevaplar2!BY444="","B","Y"))</f>
        <v>D</v>
      </c>
      <c r="BQ442" s="47" t="str">
        <f>IF('Cevap Anahtarı'!BN$3=cevaplar2!BZ444,"D",IF(cevaplar2!BZ444="","B","Y"))</f>
        <v>D</v>
      </c>
      <c r="BR442" s="47" t="str">
        <f>IF('Cevap Anahtarı'!BO$3=cevaplar2!CA444,"D",IF(cevaplar2!CA444="","B","Y"))</f>
        <v>D</v>
      </c>
      <c r="BS442" s="47" t="str">
        <f>IF('Cevap Anahtarı'!BP$3=cevaplar2!CB444,"D",IF(cevaplar2!CB444="","B","Y"))</f>
        <v>D</v>
      </c>
      <c r="BT442" s="47" t="str">
        <f>IF('Cevap Anahtarı'!BQ$3=cevaplar2!CC444,"D",IF(cevaplar2!CC444="","B","Y"))</f>
        <v>D</v>
      </c>
      <c r="BU442" s="47" t="str">
        <f>IF('Cevap Anahtarı'!BR$3=cevaplar2!CD444,"D",IF(cevaplar2!CD444="","B","Y"))</f>
        <v>D</v>
      </c>
      <c r="BV442" s="47" t="str">
        <f>IF('Cevap Anahtarı'!BS$3=cevaplar2!CE444,"D",IF(cevaplar2!CE444="","B","Y"))</f>
        <v>D</v>
      </c>
      <c r="BW442" s="47" t="str">
        <f>IF('Cevap Anahtarı'!BT$3=cevaplar2!CF444,"D",IF(cevaplar2!CF444="","B","Y"))</f>
        <v>D</v>
      </c>
      <c r="BX442" s="47" t="str">
        <f>IF('Cevap Anahtarı'!BU$3=cevaplar2!CG444,"D",IF(cevaplar2!CG444="","B","Y"))</f>
        <v>D</v>
      </c>
      <c r="BY442" s="47" t="str">
        <f>IF('Cevap Anahtarı'!BV$3=cevaplar2!CH444,"D",IF(cevaplar2!CH444="","B","Y"))</f>
        <v>D</v>
      </c>
      <c r="BZ442" s="47" t="str">
        <f>IF('Cevap Anahtarı'!BW$3=cevaplar2!CI444,"D",IF(cevaplar2!CI444="","B","Y"))</f>
        <v>D</v>
      </c>
      <c r="CA442" s="47" t="str">
        <f>IF('Cevap Anahtarı'!BX$3=cevaplar2!CJ444,"D",IF(cevaplar2!CJ444="","B","Y"))</f>
        <v>D</v>
      </c>
      <c r="CB442" s="47" t="str">
        <f>IF('Cevap Anahtarı'!BY$3=cevaplar2!CK444,"D",IF(cevaplar2!CK444="","B","Y"))</f>
        <v>D</v>
      </c>
      <c r="CC442" s="47" t="str">
        <f>IF('Cevap Anahtarı'!BZ$3=cevaplar2!CL444,"D",IF(cevaplar2!CL444="","B","Y"))</f>
        <v>D</v>
      </c>
      <c r="CD442" s="47" t="str">
        <f>IF('Cevap Anahtarı'!CA$3=cevaplar2!CM444,"D",IF(cevaplar2!CM444="","B","Y"))</f>
        <v>Y</v>
      </c>
      <c r="CE442" s="47" t="str">
        <f>IF('Cevap Anahtarı'!CB$3=cevaplar2!CN444,"D",IF(cevaplar2!CN444="","B","Y"))</f>
        <v>D</v>
      </c>
      <c r="CF442" s="47" t="str">
        <f>IF('Cevap Anahtarı'!CC$3=cevaplar2!CO444,"D",IF(cevaplar2!CO444="","B","Y"))</f>
        <v>D</v>
      </c>
      <c r="CG442" s="2" t="str">
        <f>IF('Cevap Anahtarı'!CD$3=cevaplar2!CQ444,"D",IF(cevaplar2!CQ444="","B","Y"))</f>
        <v>D</v>
      </c>
      <c r="CH442" s="2" t="str">
        <f>IF('Cevap Anahtarı'!CE$3=cevaplar2!CR444,"D",IF(cevaplar2!CR444="","B","Y"))</f>
        <v>Y</v>
      </c>
      <c r="CI442" s="2" t="str">
        <f>IF('Cevap Anahtarı'!CF$3=cevaplar2!CS444,"D",IF(cevaplar2!CS444="","B","Y"))</f>
        <v>Y</v>
      </c>
      <c r="CJ442" s="2" t="str">
        <f>IF('Cevap Anahtarı'!CG$3=cevaplar2!CT444,"D",IF(cevaplar2!CT444="","B","Y"))</f>
        <v>D</v>
      </c>
      <c r="CK442" s="2" t="str">
        <f>IF('Cevap Anahtarı'!CH$3=cevaplar2!CU444,"D",IF(cevaplar2!CU444="","B","Y"))</f>
        <v>Y</v>
      </c>
      <c r="CL442" s="2" t="str">
        <f>IF('Cevap Anahtarı'!CI$3=cevaplar2!CV444,"D",IF(cevaplar2!CV444="","B","Y"))</f>
        <v>D</v>
      </c>
      <c r="CM442" s="2" t="str">
        <f>IF('Cevap Anahtarı'!CJ$3=cevaplar2!CW444,"D",IF(cevaplar2!CW444="","B","Y"))</f>
        <v>Y</v>
      </c>
      <c r="CN442" s="2" t="str">
        <f>IF('Cevap Anahtarı'!CK$3=cevaplar2!CX444,"D",IF(cevaplar2!CX444="","B","Y"))</f>
        <v>D</v>
      </c>
      <c r="CO442" s="2" t="str">
        <f>IF('Cevap Anahtarı'!CL$3=cevaplar2!CY444,"D",IF(cevaplar2!CY444="","B","Y"))</f>
        <v>D</v>
      </c>
      <c r="CP442" s="2" t="str">
        <f>IF('Cevap Anahtarı'!CM$3=cevaplar2!CZ444,"D",IF(cevaplar2!CZ444="","B","Y"))</f>
        <v>D</v>
      </c>
      <c r="CQ442" s="2" t="str">
        <f>IF('Cevap Anahtarı'!CN$3=cevaplar2!DA444,"D",IF(cevaplar2!DA444="","B","Y"))</f>
        <v>D</v>
      </c>
      <c r="CR442" s="2" t="str">
        <f>IF('Cevap Anahtarı'!CO$3=cevaplar2!DB444,"D",IF(cevaplar2!DB444="","B","Y"))</f>
        <v>D</v>
      </c>
      <c r="CS442" s="2" t="str">
        <f>IF('Cevap Anahtarı'!CP$3=cevaplar2!DC444,"D",IF(cevaplar2!DC444="","B","Y"))</f>
        <v>Y</v>
      </c>
      <c r="CT442" s="2" t="str">
        <f>IF('Cevap Anahtarı'!CQ$3=cevaplar2!DD444,"D",IF(cevaplar2!DD444="","B","Y"))</f>
        <v>Y</v>
      </c>
      <c r="CU442" s="2" t="str">
        <f>IF('Cevap Anahtarı'!CR$3=cevaplar2!DE444,"D",IF(cevaplar2!DE444="","B","Y"))</f>
        <v>Y</v>
      </c>
      <c r="CV442" s="2" t="str">
        <f>IF('Cevap Anahtarı'!CS$3=cevaplar2!DF444,"D",IF(cevaplar2!DF444="","B","Y"))</f>
        <v>D</v>
      </c>
      <c r="CW442" s="2" t="str">
        <f>IF('Cevap Anahtarı'!CT$3=cevaplar2!DG444,"D",IF(cevaplar2!DG444="","B","Y"))</f>
        <v>Y</v>
      </c>
      <c r="CX442" s="2" t="str">
        <f>IF('Cevap Anahtarı'!CU$3=cevaplar2!DH444,"D",IF(cevaplar2!DH444="","B","Y"))</f>
        <v>D</v>
      </c>
      <c r="CY442" s="2" t="str">
        <f>IF('Cevap Anahtarı'!CV$3=cevaplar2!DI444,"D",IF(cevaplar2!DI444="","B","Y"))</f>
        <v>Y</v>
      </c>
      <c r="CZ442" s="2" t="str">
        <f>IF('Cevap Anahtarı'!CW$3=cevaplar2!DJ444,"D",IF(cevaplar2!DJ444="","B","Y"))</f>
        <v>Y</v>
      </c>
      <c r="DA442" s="51" t="str">
        <f>IF('Cevap Anahtarı'!CX$3=cevaplar2!DL444,"D",IF(cevaplar2!DL444="","B","Y"))</f>
        <v>D</v>
      </c>
      <c r="DB442" s="51" t="str">
        <f>IF('Cevap Anahtarı'!CY$3=cevaplar2!DM444,"D",IF(cevaplar2!DM444="","B","Y"))</f>
        <v>D</v>
      </c>
      <c r="DC442" s="51" t="str">
        <f>IF('Cevap Anahtarı'!CZ$3=cevaplar2!DN444,"D",IF(cevaplar2!DN444="","B","Y"))</f>
        <v>D</v>
      </c>
      <c r="DD442" s="51" t="str">
        <f>IF('Cevap Anahtarı'!DA$3=cevaplar2!DO444,"D",IF(cevaplar2!DO444="","B","Y"))</f>
        <v>Y</v>
      </c>
      <c r="DE442" s="51" t="str">
        <f>IF('Cevap Anahtarı'!DB$3=cevaplar2!DP444,"D",IF(cevaplar2!DP444="","B","Y"))</f>
        <v>D</v>
      </c>
      <c r="DF442" s="51" t="str">
        <f>IF('Cevap Anahtarı'!DC$3=cevaplar2!DQ444,"D",IF(cevaplar2!DQ444="","B","Y"))</f>
        <v>D</v>
      </c>
      <c r="DG442" s="51" t="str">
        <f>IF('Cevap Anahtarı'!DD$3=cevaplar2!DR444,"D",IF(cevaplar2!DR444="","B","Y"))</f>
        <v>D</v>
      </c>
      <c r="DH442" s="51" t="str">
        <f>IF('Cevap Anahtarı'!DE$3=cevaplar2!DS444,"D",IF(cevaplar2!DS444="","B","Y"))</f>
        <v>D</v>
      </c>
      <c r="DI442" s="51" t="str">
        <f>IF('Cevap Anahtarı'!DF$3=cevaplar2!DT444,"D",IF(cevaplar2!DT444="","B","Y"))</f>
        <v>D</v>
      </c>
      <c r="DJ442" s="51" t="str">
        <f>IF('Cevap Anahtarı'!DG$3=cevaplar2!DU444,"D",IF(cevaplar2!DU444="","B","Y"))</f>
        <v>D</v>
      </c>
      <c r="DK442" s="51" t="str">
        <f>IF('Cevap Anahtarı'!DH$3=cevaplar2!DV444,"D",IF(cevaplar2!DV444="","B","Y"))</f>
        <v>D</v>
      </c>
      <c r="DL442" s="51" t="str">
        <f>IF('Cevap Anahtarı'!DI$3=cevaplar2!DW444,"D",IF(cevaplar2!DW444="","B","Y"))</f>
        <v>D</v>
      </c>
      <c r="DM442" s="51" t="str">
        <f>IF('Cevap Anahtarı'!DJ$3=cevaplar2!DX444,"D",IF(cevaplar2!DX444="","B","Y"))</f>
        <v>D</v>
      </c>
      <c r="DN442" s="51" t="str">
        <f>IF('Cevap Anahtarı'!DK$3=cevaplar2!DY444,"D",IF(cevaplar2!DY444="","B","Y"))</f>
        <v>Y</v>
      </c>
      <c r="DO442" s="51" t="str">
        <f>IF('Cevap Anahtarı'!DL$3=cevaplar2!DZ444,"D",IF(cevaplar2!DZ444="","B","Y"))</f>
        <v>D</v>
      </c>
      <c r="DP442" s="51" t="str">
        <f>IF('Cevap Anahtarı'!DM$3=cevaplar2!EA444,"D",IF(cevaplar2!EA444="","B","Y"))</f>
        <v>D</v>
      </c>
      <c r="DQ442" s="51" t="str">
        <f>IF('Cevap Anahtarı'!DN$3=cevaplar2!EB444,"D",IF(cevaplar2!EB444="","B","Y"))</f>
        <v>Y</v>
      </c>
      <c r="DR442" s="51" t="str">
        <f>IF('Cevap Anahtarı'!DO$3=cevaplar2!EC444,"D",IF(cevaplar2!EC444="","B","Y"))</f>
        <v>D</v>
      </c>
      <c r="DS442" s="51" t="str">
        <f>IF('Cevap Anahtarı'!DP$3=cevaplar2!ED444,"D",IF(cevaplar2!ED444="","B","Y"))</f>
        <v>Y</v>
      </c>
      <c r="DT442" s="51" t="str">
        <f>IF('Cevap Anahtarı'!DQ$3=cevaplar2!EE444,"D",IF(cevaplar2!EE444="","B","Y"))</f>
        <v>D</v>
      </c>
      <c r="DV442" s="104">
        <f t="shared" si="36"/>
        <v>60</v>
      </c>
      <c r="DW442" s="104">
        <f t="shared" si="37"/>
        <v>10</v>
      </c>
      <c r="DX442" s="104">
        <f t="shared" si="38"/>
        <v>70</v>
      </c>
      <c r="DY442" s="104">
        <f t="shared" si="39"/>
        <v>90</v>
      </c>
      <c r="DZ442" s="104">
        <f t="shared" si="40"/>
        <v>50</v>
      </c>
      <c r="EA442" s="104">
        <f t="shared" si="41"/>
        <v>80</v>
      </c>
    </row>
    <row r="443" spans="1:131" ht="18.75" customHeight="1" x14ac:dyDescent="0.2">
      <c r="A443" s="52">
        <v>441</v>
      </c>
      <c r="B443" s="53" t="str">
        <f>cevaplar!B445</f>
        <v>YENİHAYAT ORTAOKULU</v>
      </c>
      <c r="C443" s="52" t="str">
        <f>cevaplar!C445</f>
        <v>8/A</v>
      </c>
      <c r="D443" s="53" t="str">
        <f>cevaplar!E445</f>
        <v>YİĞİT APAYDIN</v>
      </c>
      <c r="E443" s="3" t="str">
        <f>IF('Cevap Anahtarı'!B$3=cevaplar2!K445,"D",IF(cevaplar2!K445="","B","Y"))</f>
        <v>Y</v>
      </c>
      <c r="F443" s="3" t="str">
        <f>IF('Cevap Anahtarı'!C$3=cevaplar2!L445,"D",IF(cevaplar2!L445="","B","Y"))</f>
        <v>Y</v>
      </c>
      <c r="G443" s="3" t="str">
        <f>IF('Cevap Anahtarı'!D$3=cevaplar2!M445,"D",IF(cevaplar2!M445="","B","Y"))</f>
        <v>D</v>
      </c>
      <c r="H443" s="3" t="str">
        <f>IF('Cevap Anahtarı'!E$3=cevaplar2!N445,"D",IF(cevaplar2!N445="","B","Y"))</f>
        <v>Y</v>
      </c>
      <c r="I443" s="3" t="str">
        <f>IF('Cevap Anahtarı'!F$3=cevaplar2!O445,"D",IF(cevaplar2!O445="","B","Y"))</f>
        <v>Y</v>
      </c>
      <c r="J443" s="3" t="str">
        <f>IF('Cevap Anahtarı'!G$3=cevaplar2!P445,"D",IF(cevaplar2!P445="","B","Y"))</f>
        <v>D</v>
      </c>
      <c r="K443" s="3" t="str">
        <f>IF('Cevap Anahtarı'!H$3=cevaplar2!Q445,"D",IF(cevaplar2!Q445="","B","Y"))</f>
        <v>D</v>
      </c>
      <c r="L443" s="3" t="str">
        <f>IF('Cevap Anahtarı'!I$3=cevaplar2!R445,"D",IF(cevaplar2!R445="","B","Y"))</f>
        <v>Y</v>
      </c>
      <c r="M443" s="3" t="str">
        <f>IF('Cevap Anahtarı'!J$3=cevaplar2!S445,"D",IF(cevaplar2!S445="","B","Y"))</f>
        <v>D</v>
      </c>
      <c r="N443" s="3" t="str">
        <f>IF('Cevap Anahtarı'!K$3=cevaplar2!T445,"D",IF(cevaplar2!T445="","B","Y"))</f>
        <v>Y</v>
      </c>
      <c r="O443" s="3" t="str">
        <f>IF('Cevap Anahtarı'!L$3=cevaplar2!U445,"D",IF(cevaplar2!U445="","B","Y"))</f>
        <v>Y</v>
      </c>
      <c r="P443" s="3" t="str">
        <f>IF('Cevap Anahtarı'!M$3=cevaplar2!V445,"D",IF(cevaplar2!V445="","B","Y"))</f>
        <v>Y</v>
      </c>
      <c r="Q443" s="3" t="str">
        <f>IF('Cevap Anahtarı'!N$3=cevaplar2!W445,"D",IF(cevaplar2!W445="","B","Y"))</f>
        <v>D</v>
      </c>
      <c r="R443" s="3" t="str">
        <f>IF('Cevap Anahtarı'!O$3=cevaplar2!X445,"D",IF(cevaplar2!X445="","B","Y"))</f>
        <v>Y</v>
      </c>
      <c r="S443" s="3" t="str">
        <f>IF('Cevap Anahtarı'!P$3=cevaplar2!Y445,"D",IF(cevaplar2!Y445="","B","Y"))</f>
        <v>Y</v>
      </c>
      <c r="T443" s="3" t="str">
        <f>IF('Cevap Anahtarı'!Q$3=cevaplar2!Z445,"D",IF(cevaplar2!Z445="","B","Y"))</f>
        <v>Y</v>
      </c>
      <c r="U443" s="3" t="str">
        <f>IF('Cevap Anahtarı'!R$3=cevaplar2!AA445,"D",IF(cevaplar2!AA445="","B","Y"))</f>
        <v>Y</v>
      </c>
      <c r="V443" s="3" t="str">
        <f>IF('Cevap Anahtarı'!S$3=cevaplar2!AB445,"D",IF(cevaplar2!AB445="","B","Y"))</f>
        <v>D</v>
      </c>
      <c r="W443" s="3" t="str">
        <f>IF('Cevap Anahtarı'!T$3=cevaplar2!AC445,"D",IF(cevaplar2!AC445="","B","Y"))</f>
        <v>D</v>
      </c>
      <c r="X443" s="3" t="str">
        <f>IF('Cevap Anahtarı'!U$3=cevaplar2!AD445,"D",IF(cevaplar2!AD445="","B","Y"))</f>
        <v>D</v>
      </c>
      <c r="Y443" s="43" t="str">
        <f>IF('Cevap Anahtarı'!V$3=cevaplar2!AF445,"D",IF(cevaplar2!AF445="","B","Y"))</f>
        <v>Y</v>
      </c>
      <c r="Z443" s="43" t="str">
        <f>IF('Cevap Anahtarı'!W$3=cevaplar2!AG445,"D",IF(cevaplar2!AG445="","B","Y"))</f>
        <v>D</v>
      </c>
      <c r="AA443" s="43" t="str">
        <f>IF('Cevap Anahtarı'!X$3=cevaplar2!AH445,"D",IF(cevaplar2!AH445="","B","Y"))</f>
        <v>D</v>
      </c>
      <c r="AB443" s="43" t="str">
        <f>IF('Cevap Anahtarı'!Y$3=cevaplar2!AI445,"D",IF(cevaplar2!AI445="","B","Y"))</f>
        <v>Y</v>
      </c>
      <c r="AC443" s="43" t="str">
        <f>IF('Cevap Anahtarı'!Z$3=cevaplar2!AJ445,"D",IF(cevaplar2!AJ445="","B","Y"))</f>
        <v>D</v>
      </c>
      <c r="AD443" s="43" t="str">
        <f>IF('Cevap Anahtarı'!AA$3=cevaplar2!AK445,"D",IF(cevaplar2!AK445="","B","Y"))</f>
        <v>Y</v>
      </c>
      <c r="AE443" s="43" t="str">
        <f>IF('Cevap Anahtarı'!AB$3=cevaplar2!AL445,"D",IF(cevaplar2!AL445="","B","Y"))</f>
        <v>Y</v>
      </c>
      <c r="AF443" s="43" t="str">
        <f>IF('Cevap Anahtarı'!AC$3=cevaplar2!AM445,"D",IF(cevaplar2!AM445="","B","Y"))</f>
        <v>Y</v>
      </c>
      <c r="AG443" s="43" t="str">
        <f>IF('Cevap Anahtarı'!AD$3=cevaplar2!AN445,"D",IF(cevaplar2!AN445="","B","Y"))</f>
        <v>Y</v>
      </c>
      <c r="AH443" s="43" t="str">
        <f>IF('Cevap Anahtarı'!AE$3=cevaplar2!AO445,"D",IF(cevaplar2!AO445="","B","Y"))</f>
        <v>Y</v>
      </c>
      <c r="AI443" s="43" t="str">
        <f>IF('Cevap Anahtarı'!AF$3=cevaplar2!AP445,"D",IF(cevaplar2!AP445="","B","Y"))</f>
        <v>D</v>
      </c>
      <c r="AJ443" s="43" t="str">
        <f>IF('Cevap Anahtarı'!AG$3=cevaplar2!AQ445,"D",IF(cevaplar2!AQ445="","B","Y"))</f>
        <v>Y</v>
      </c>
      <c r="AK443" s="43" t="str">
        <f>IF('Cevap Anahtarı'!AH$3=cevaplar2!AR445,"D",IF(cevaplar2!AR445="","B","Y"))</f>
        <v>D</v>
      </c>
      <c r="AL443" s="43" t="str">
        <f>IF('Cevap Anahtarı'!AI$3=cevaplar2!AS445,"D",IF(cevaplar2!AS445="","B","Y"))</f>
        <v>Y</v>
      </c>
      <c r="AM443" s="43" t="str">
        <f>IF('Cevap Anahtarı'!AJ$3=cevaplar2!AT445,"D",IF(cevaplar2!AT445="","B","Y"))</f>
        <v>Y</v>
      </c>
      <c r="AN443" s="43" t="str">
        <f>IF('Cevap Anahtarı'!AK$3=cevaplar2!AU445,"D",IF(cevaplar2!AU445="","B","Y"))</f>
        <v>Y</v>
      </c>
      <c r="AO443" s="43" t="str">
        <f>IF('Cevap Anahtarı'!AL$3=cevaplar2!AV445,"D",IF(cevaplar2!AV445="","B","Y"))</f>
        <v>Y</v>
      </c>
      <c r="AP443" s="43" t="str">
        <f>IF('Cevap Anahtarı'!AM$3=cevaplar2!AW445,"D",IF(cevaplar2!AW445="","B","Y"))</f>
        <v>Y</v>
      </c>
      <c r="AQ443" s="43" t="str">
        <f>IF('Cevap Anahtarı'!AN$3=cevaplar2!AX445,"D",IF(cevaplar2!AX445="","B","Y"))</f>
        <v>Y</v>
      </c>
      <c r="AR443" s="43" t="str">
        <f>IF('Cevap Anahtarı'!AO$3=cevaplar2!AY445,"D",IF(cevaplar2!AY445="","B","Y"))</f>
        <v>Y</v>
      </c>
      <c r="AS443" s="45" t="str">
        <f>IF('Cevap Anahtarı'!AP$3=cevaplar2!BA445,"D",IF(cevaplar2!BA445="","B","Y"))</f>
        <v>Y</v>
      </c>
      <c r="AT443" s="45" t="str">
        <f>IF('Cevap Anahtarı'!AQ$3=cevaplar2!BB445,"D",IF(cevaplar2!BB445="","B","Y"))</f>
        <v>Y</v>
      </c>
      <c r="AU443" s="45" t="str">
        <f>IF('Cevap Anahtarı'!AR$3=cevaplar2!BC445,"D",IF(cevaplar2!BC445="","B","Y"))</f>
        <v>Y</v>
      </c>
      <c r="AV443" s="45" t="str">
        <f>IF('Cevap Anahtarı'!AS$3=cevaplar2!BD445,"D",IF(cevaplar2!BD445="","B","Y"))</f>
        <v>D</v>
      </c>
      <c r="AW443" s="45" t="str">
        <f>IF('Cevap Anahtarı'!AT$3=cevaplar2!BE445,"D",IF(cevaplar2!BE445="","B","Y"))</f>
        <v>D</v>
      </c>
      <c r="AX443" s="45" t="str">
        <f>IF('Cevap Anahtarı'!AU$3=cevaplar2!BF445,"D",IF(cevaplar2!BF445="","B","Y"))</f>
        <v>D</v>
      </c>
      <c r="AY443" s="45" t="str">
        <f>IF('Cevap Anahtarı'!AV$3=cevaplar2!BG445,"D",IF(cevaplar2!BG445="","B","Y"))</f>
        <v>D</v>
      </c>
      <c r="AZ443" s="45" t="str">
        <f>IF('Cevap Anahtarı'!AW$3=cevaplar2!BH445,"D",IF(cevaplar2!BH445="","B","Y"))</f>
        <v>D</v>
      </c>
      <c r="BA443" s="45" t="str">
        <f>IF('Cevap Anahtarı'!AX$3=cevaplar2!BI445,"D",IF(cevaplar2!BI445="","B","Y"))</f>
        <v>Y</v>
      </c>
      <c r="BB443" s="45" t="str">
        <f>IF('Cevap Anahtarı'!AY$3=cevaplar2!BJ445,"D",IF(cevaplar2!BJ445="","B","Y"))</f>
        <v>D</v>
      </c>
      <c r="BC443" s="45" t="str">
        <f>IF('Cevap Anahtarı'!AZ$3=cevaplar2!BK445,"D",IF(cevaplar2!BK445="","B","Y"))</f>
        <v>Y</v>
      </c>
      <c r="BD443" s="45" t="str">
        <f>IF('Cevap Anahtarı'!BA$3=cevaplar2!BL445,"D",IF(cevaplar2!BL445="","B","Y"))</f>
        <v>Y</v>
      </c>
      <c r="BE443" s="45" t="str">
        <f>IF('Cevap Anahtarı'!BB$3=cevaplar2!BM445,"D",IF(cevaplar2!BM445="","B","Y"))</f>
        <v>Y</v>
      </c>
      <c r="BF443" s="45" t="str">
        <f>IF('Cevap Anahtarı'!BC$3=cevaplar2!BN445,"D",IF(cevaplar2!BN445="","B","Y"))</f>
        <v>D</v>
      </c>
      <c r="BG443" s="45" t="str">
        <f>IF('Cevap Anahtarı'!BD$3=cevaplar2!BO445,"D",IF(cevaplar2!BO445="","B","Y"))</f>
        <v>Y</v>
      </c>
      <c r="BH443" s="45" t="str">
        <f>IF('Cevap Anahtarı'!BE$3=cevaplar2!BP445,"D",IF(cevaplar2!BP445="","B","Y"))</f>
        <v>Y</v>
      </c>
      <c r="BI443" s="45" t="str">
        <f>IF('Cevap Anahtarı'!BF$3=cevaplar2!BQ445,"D",IF(cevaplar2!BQ445="","B","Y"))</f>
        <v>Y</v>
      </c>
      <c r="BJ443" s="45" t="str">
        <f>IF('Cevap Anahtarı'!BG$3=cevaplar2!BR445,"D",IF(cevaplar2!BR445="","B","Y"))</f>
        <v>Y</v>
      </c>
      <c r="BK443" s="45" t="str">
        <f>IF('Cevap Anahtarı'!BH$3=cevaplar2!BS445,"D",IF(cevaplar2!BS445="","B","Y"))</f>
        <v>D</v>
      </c>
      <c r="BL443" s="45" t="str">
        <f>IF('Cevap Anahtarı'!BI$3=cevaplar2!BT445,"D",IF(cevaplar2!BT445="","B","Y"))</f>
        <v>Y</v>
      </c>
      <c r="BM443" s="47" t="str">
        <f>IF('Cevap Anahtarı'!BJ$3=cevaplar2!BV445,"D",IF(cevaplar2!BV445="","B","Y"))</f>
        <v>Y</v>
      </c>
      <c r="BN443" s="47" t="str">
        <f>IF('Cevap Anahtarı'!BK$3=cevaplar2!BW445,"D",IF(cevaplar2!BW445="","B","Y"))</f>
        <v>D</v>
      </c>
      <c r="BO443" s="47" t="str">
        <f>IF('Cevap Anahtarı'!BL$3=cevaplar2!BX445,"D",IF(cevaplar2!BX445="","B","Y"))</f>
        <v>D</v>
      </c>
      <c r="BP443" s="47" t="str">
        <f>IF('Cevap Anahtarı'!BM$3=cevaplar2!BY445,"D",IF(cevaplar2!BY445="","B","Y"))</f>
        <v>D</v>
      </c>
      <c r="BQ443" s="47" t="str">
        <f>IF('Cevap Anahtarı'!BN$3=cevaplar2!BZ445,"D",IF(cevaplar2!BZ445="","B","Y"))</f>
        <v>D</v>
      </c>
      <c r="BR443" s="47" t="str">
        <f>IF('Cevap Anahtarı'!BO$3=cevaplar2!CA445,"D",IF(cevaplar2!CA445="","B","Y"))</f>
        <v>D</v>
      </c>
      <c r="BS443" s="47" t="str">
        <f>IF('Cevap Anahtarı'!BP$3=cevaplar2!CB445,"D",IF(cevaplar2!CB445="","B","Y"))</f>
        <v>D</v>
      </c>
      <c r="BT443" s="47" t="str">
        <f>IF('Cevap Anahtarı'!BQ$3=cevaplar2!CC445,"D",IF(cevaplar2!CC445="","B","Y"))</f>
        <v>Y</v>
      </c>
      <c r="BU443" s="47" t="str">
        <f>IF('Cevap Anahtarı'!BR$3=cevaplar2!CD445,"D",IF(cevaplar2!CD445="","B","Y"))</f>
        <v>D</v>
      </c>
      <c r="BV443" s="47" t="str">
        <f>IF('Cevap Anahtarı'!BS$3=cevaplar2!CE445,"D",IF(cevaplar2!CE445="","B","Y"))</f>
        <v>Y</v>
      </c>
      <c r="BW443" s="47" t="str">
        <f>IF('Cevap Anahtarı'!BT$3=cevaplar2!CF445,"D",IF(cevaplar2!CF445="","B","Y"))</f>
        <v>D</v>
      </c>
      <c r="BX443" s="47" t="str">
        <f>IF('Cevap Anahtarı'!BU$3=cevaplar2!CG445,"D",IF(cevaplar2!CG445="","B","Y"))</f>
        <v>Y</v>
      </c>
      <c r="BY443" s="47" t="str">
        <f>IF('Cevap Anahtarı'!BV$3=cevaplar2!CH445,"D",IF(cevaplar2!CH445="","B","Y"))</f>
        <v>Y</v>
      </c>
      <c r="BZ443" s="47" t="str">
        <f>IF('Cevap Anahtarı'!BW$3=cevaplar2!CI445,"D",IF(cevaplar2!CI445="","B","Y"))</f>
        <v>Y</v>
      </c>
      <c r="CA443" s="47" t="str">
        <f>IF('Cevap Anahtarı'!BX$3=cevaplar2!CJ445,"D",IF(cevaplar2!CJ445="","B","Y"))</f>
        <v>Y</v>
      </c>
      <c r="CB443" s="47" t="str">
        <f>IF('Cevap Anahtarı'!BY$3=cevaplar2!CK445,"D",IF(cevaplar2!CK445="","B","Y"))</f>
        <v>D</v>
      </c>
      <c r="CC443" s="47" t="str">
        <f>IF('Cevap Anahtarı'!BZ$3=cevaplar2!CL445,"D",IF(cevaplar2!CL445="","B","Y"))</f>
        <v>D</v>
      </c>
      <c r="CD443" s="47" t="str">
        <f>IF('Cevap Anahtarı'!CA$3=cevaplar2!CM445,"D",IF(cevaplar2!CM445="","B","Y"))</f>
        <v>D</v>
      </c>
      <c r="CE443" s="47" t="str">
        <f>IF('Cevap Anahtarı'!CB$3=cevaplar2!CN445,"D",IF(cevaplar2!CN445="","B","Y"))</f>
        <v>D</v>
      </c>
      <c r="CF443" s="47" t="str">
        <f>IF('Cevap Anahtarı'!CC$3=cevaplar2!CO445,"D",IF(cevaplar2!CO445="","B","Y"))</f>
        <v>Y</v>
      </c>
      <c r="CG443" s="2" t="str">
        <f>IF('Cevap Anahtarı'!CD$3=cevaplar2!CQ445,"D",IF(cevaplar2!CQ445="","B","Y"))</f>
        <v>Y</v>
      </c>
      <c r="CH443" s="2" t="str">
        <f>IF('Cevap Anahtarı'!CE$3=cevaplar2!CR445,"D",IF(cevaplar2!CR445="","B","Y"))</f>
        <v>Y</v>
      </c>
      <c r="CI443" s="2" t="str">
        <f>IF('Cevap Anahtarı'!CF$3=cevaplar2!CS445,"D",IF(cevaplar2!CS445="","B","Y"))</f>
        <v>D</v>
      </c>
      <c r="CJ443" s="2" t="str">
        <f>IF('Cevap Anahtarı'!CG$3=cevaplar2!CT445,"D",IF(cevaplar2!CT445="","B","Y"))</f>
        <v>Y</v>
      </c>
      <c r="CK443" s="2" t="str">
        <f>IF('Cevap Anahtarı'!CH$3=cevaplar2!CU445,"D",IF(cevaplar2!CU445="","B","Y"))</f>
        <v>Y</v>
      </c>
      <c r="CL443" s="2" t="str">
        <f>IF('Cevap Anahtarı'!CI$3=cevaplar2!CV445,"D",IF(cevaplar2!CV445="","B","Y"))</f>
        <v>Y</v>
      </c>
      <c r="CM443" s="2" t="str">
        <f>IF('Cevap Anahtarı'!CJ$3=cevaplar2!CW445,"D",IF(cevaplar2!CW445="","B","Y"))</f>
        <v>Y</v>
      </c>
      <c r="CN443" s="2" t="str">
        <f>IF('Cevap Anahtarı'!CK$3=cevaplar2!CX445,"D",IF(cevaplar2!CX445="","B","Y"))</f>
        <v>Y</v>
      </c>
      <c r="CO443" s="2" t="str">
        <f>IF('Cevap Anahtarı'!CL$3=cevaplar2!CY445,"D",IF(cevaplar2!CY445="","B","Y"))</f>
        <v>Y</v>
      </c>
      <c r="CP443" s="2" t="str">
        <f>IF('Cevap Anahtarı'!CM$3=cevaplar2!CZ445,"D",IF(cevaplar2!CZ445="","B","Y"))</f>
        <v>Y</v>
      </c>
      <c r="CQ443" s="2" t="str">
        <f>IF('Cevap Anahtarı'!CN$3=cevaplar2!DA445,"D",IF(cevaplar2!DA445="","B","Y"))</f>
        <v>Y</v>
      </c>
      <c r="CR443" s="2" t="str">
        <f>IF('Cevap Anahtarı'!CO$3=cevaplar2!DB445,"D",IF(cevaplar2!DB445="","B","Y"))</f>
        <v>Y</v>
      </c>
      <c r="CS443" s="2" t="str">
        <f>IF('Cevap Anahtarı'!CP$3=cevaplar2!DC445,"D",IF(cevaplar2!DC445="","B","Y"))</f>
        <v>Y</v>
      </c>
      <c r="CT443" s="2" t="str">
        <f>IF('Cevap Anahtarı'!CQ$3=cevaplar2!DD445,"D",IF(cevaplar2!DD445="","B","Y"))</f>
        <v>Y</v>
      </c>
      <c r="CU443" s="2" t="str">
        <f>IF('Cevap Anahtarı'!CR$3=cevaplar2!DE445,"D",IF(cevaplar2!DE445="","B","Y"))</f>
        <v>D</v>
      </c>
      <c r="CV443" s="2" t="str">
        <f>IF('Cevap Anahtarı'!CS$3=cevaplar2!DF445,"D",IF(cevaplar2!DF445="","B","Y"))</f>
        <v>D</v>
      </c>
      <c r="CW443" s="2" t="str">
        <f>IF('Cevap Anahtarı'!CT$3=cevaplar2!DG445,"D",IF(cevaplar2!DG445="","B","Y"))</f>
        <v>Y</v>
      </c>
      <c r="CX443" s="2" t="str">
        <f>IF('Cevap Anahtarı'!CU$3=cevaplar2!DH445,"D",IF(cevaplar2!DH445="","B","Y"))</f>
        <v>D</v>
      </c>
      <c r="CY443" s="2" t="str">
        <f>IF('Cevap Anahtarı'!CV$3=cevaplar2!DI445,"D",IF(cevaplar2!DI445="","B","Y"))</f>
        <v>D</v>
      </c>
      <c r="CZ443" s="2" t="str">
        <f>IF('Cevap Anahtarı'!CW$3=cevaplar2!DJ445,"D",IF(cevaplar2!DJ445="","B","Y"))</f>
        <v>Y</v>
      </c>
      <c r="DA443" s="51" t="str">
        <f>IF('Cevap Anahtarı'!CX$3=cevaplar2!DL445,"D",IF(cevaplar2!DL445="","B","Y"))</f>
        <v>Y</v>
      </c>
      <c r="DB443" s="51" t="str">
        <f>IF('Cevap Anahtarı'!CY$3=cevaplar2!DM445,"D",IF(cevaplar2!DM445="","B","Y"))</f>
        <v>Y</v>
      </c>
      <c r="DC443" s="51" t="str">
        <f>IF('Cevap Anahtarı'!CZ$3=cevaplar2!DN445,"D",IF(cevaplar2!DN445="","B","Y"))</f>
        <v>Y</v>
      </c>
      <c r="DD443" s="51" t="str">
        <f>IF('Cevap Anahtarı'!DA$3=cevaplar2!DO445,"D",IF(cevaplar2!DO445="","B","Y"))</f>
        <v>Y</v>
      </c>
      <c r="DE443" s="51" t="str">
        <f>IF('Cevap Anahtarı'!DB$3=cevaplar2!DP445,"D",IF(cevaplar2!DP445="","B","Y"))</f>
        <v>D</v>
      </c>
      <c r="DF443" s="51" t="str">
        <f>IF('Cevap Anahtarı'!DC$3=cevaplar2!DQ445,"D",IF(cevaplar2!DQ445="","B","Y"))</f>
        <v>D</v>
      </c>
      <c r="DG443" s="51" t="str">
        <f>IF('Cevap Anahtarı'!DD$3=cevaplar2!DR445,"D",IF(cevaplar2!DR445="","B","Y"))</f>
        <v>D</v>
      </c>
      <c r="DH443" s="51" t="str">
        <f>IF('Cevap Anahtarı'!DE$3=cevaplar2!DS445,"D",IF(cevaplar2!DS445="","B","Y"))</f>
        <v>Y</v>
      </c>
      <c r="DI443" s="51" t="str">
        <f>IF('Cevap Anahtarı'!DF$3=cevaplar2!DT445,"D",IF(cevaplar2!DT445="","B","Y"))</f>
        <v>Y</v>
      </c>
      <c r="DJ443" s="51" t="str">
        <f>IF('Cevap Anahtarı'!DG$3=cevaplar2!DU445,"D",IF(cevaplar2!DU445="","B","Y"))</f>
        <v>D</v>
      </c>
      <c r="DK443" s="51" t="str">
        <f>IF('Cevap Anahtarı'!DH$3=cevaplar2!DV445,"D",IF(cevaplar2!DV445="","B","Y"))</f>
        <v>D</v>
      </c>
      <c r="DL443" s="51" t="str">
        <f>IF('Cevap Anahtarı'!DI$3=cevaplar2!DW445,"D",IF(cevaplar2!DW445="","B","Y"))</f>
        <v>D</v>
      </c>
      <c r="DM443" s="51" t="str">
        <f>IF('Cevap Anahtarı'!DJ$3=cevaplar2!DX445,"D",IF(cevaplar2!DX445="","B","Y"))</f>
        <v>D</v>
      </c>
      <c r="DN443" s="51" t="str">
        <f>IF('Cevap Anahtarı'!DK$3=cevaplar2!DY445,"D",IF(cevaplar2!DY445="","B","Y"))</f>
        <v>D</v>
      </c>
      <c r="DO443" s="51" t="str">
        <f>IF('Cevap Anahtarı'!DL$3=cevaplar2!DZ445,"D",IF(cevaplar2!DZ445="","B","Y"))</f>
        <v>D</v>
      </c>
      <c r="DP443" s="51" t="str">
        <f>IF('Cevap Anahtarı'!DM$3=cevaplar2!EA445,"D",IF(cevaplar2!EA445="","B","Y"))</f>
        <v>Y</v>
      </c>
      <c r="DQ443" s="51" t="str">
        <f>IF('Cevap Anahtarı'!DN$3=cevaplar2!EB445,"D",IF(cevaplar2!EB445="","B","Y"))</f>
        <v>Y</v>
      </c>
      <c r="DR443" s="51" t="str">
        <f>IF('Cevap Anahtarı'!DO$3=cevaplar2!EC445,"D",IF(cevaplar2!EC445="","B","Y"))</f>
        <v>Y</v>
      </c>
      <c r="DS443" s="51" t="str">
        <f>IF('Cevap Anahtarı'!DP$3=cevaplar2!ED445,"D",IF(cevaplar2!ED445="","B","Y"))</f>
        <v>D</v>
      </c>
      <c r="DT443" s="51" t="str">
        <f>IF('Cevap Anahtarı'!DQ$3=cevaplar2!EE445,"D",IF(cevaplar2!EE445="","B","Y"))</f>
        <v>D</v>
      </c>
      <c r="DV443" s="104">
        <f t="shared" si="36"/>
        <v>40</v>
      </c>
      <c r="DW443" s="104">
        <f t="shared" si="37"/>
        <v>25</v>
      </c>
      <c r="DX443" s="104">
        <f t="shared" si="38"/>
        <v>40</v>
      </c>
      <c r="DY443" s="104">
        <f t="shared" si="39"/>
        <v>60</v>
      </c>
      <c r="DZ443" s="104">
        <f t="shared" si="40"/>
        <v>25</v>
      </c>
      <c r="EA443" s="104">
        <f t="shared" si="41"/>
        <v>55</v>
      </c>
    </row>
    <row r="444" spans="1:131" ht="18.75" customHeight="1" x14ac:dyDescent="0.2">
      <c r="A444" s="52">
        <v>442</v>
      </c>
      <c r="B444" s="53" t="str">
        <f>cevaplar!B446</f>
        <v>YENİHAYAT ORTAOKULU</v>
      </c>
      <c r="C444" s="52" t="str">
        <f>cevaplar!C446</f>
        <v>8/A</v>
      </c>
      <c r="D444" s="53" t="str">
        <f>cevaplar!E446</f>
        <v>MUSTAFA YÜKSEL</v>
      </c>
      <c r="E444" s="3" t="str">
        <f>IF('Cevap Anahtarı'!B$3=cevaplar2!K446,"D",IF(cevaplar2!K446="","B","Y"))</f>
        <v>D</v>
      </c>
      <c r="F444" s="3" t="str">
        <f>IF('Cevap Anahtarı'!C$3=cevaplar2!L446,"D",IF(cevaplar2!L446="","B","Y"))</f>
        <v>D</v>
      </c>
      <c r="G444" s="3" t="str">
        <f>IF('Cevap Anahtarı'!D$3=cevaplar2!M446,"D",IF(cevaplar2!M446="","B","Y"))</f>
        <v>D</v>
      </c>
      <c r="H444" s="3" t="str">
        <f>IF('Cevap Anahtarı'!E$3=cevaplar2!N446,"D",IF(cevaplar2!N446="","B","Y"))</f>
        <v>D</v>
      </c>
      <c r="I444" s="3" t="str">
        <f>IF('Cevap Anahtarı'!F$3=cevaplar2!O446,"D",IF(cevaplar2!O446="","B","Y"))</f>
        <v>Y</v>
      </c>
      <c r="J444" s="3" t="str">
        <f>IF('Cevap Anahtarı'!G$3=cevaplar2!P446,"D",IF(cevaplar2!P446="","B","Y"))</f>
        <v>Y</v>
      </c>
      <c r="K444" s="3" t="str">
        <f>IF('Cevap Anahtarı'!H$3=cevaplar2!Q446,"D",IF(cevaplar2!Q446="","B","Y"))</f>
        <v>Y</v>
      </c>
      <c r="L444" s="3" t="str">
        <f>IF('Cevap Anahtarı'!I$3=cevaplar2!R446,"D",IF(cevaplar2!R446="","B","Y"))</f>
        <v>Y</v>
      </c>
      <c r="M444" s="3" t="str">
        <f>IF('Cevap Anahtarı'!J$3=cevaplar2!S446,"D",IF(cevaplar2!S446="","B","Y"))</f>
        <v>D</v>
      </c>
      <c r="N444" s="3" t="str">
        <f>IF('Cevap Anahtarı'!K$3=cevaplar2!T446,"D",IF(cevaplar2!T446="","B","Y"))</f>
        <v>Y</v>
      </c>
      <c r="O444" s="3" t="str">
        <f>IF('Cevap Anahtarı'!L$3=cevaplar2!U446,"D",IF(cevaplar2!U446="","B","Y"))</f>
        <v>Y</v>
      </c>
      <c r="P444" s="3" t="str">
        <f>IF('Cevap Anahtarı'!M$3=cevaplar2!V446,"D",IF(cevaplar2!V446="","B","Y"))</f>
        <v>D</v>
      </c>
      <c r="Q444" s="3" t="str">
        <f>IF('Cevap Anahtarı'!N$3=cevaplar2!W446,"D",IF(cevaplar2!W446="","B","Y"))</f>
        <v>Y</v>
      </c>
      <c r="R444" s="3" t="str">
        <f>IF('Cevap Anahtarı'!O$3=cevaplar2!X446,"D",IF(cevaplar2!X446="","B","Y"))</f>
        <v>Y</v>
      </c>
      <c r="S444" s="3" t="str">
        <f>IF('Cevap Anahtarı'!P$3=cevaplar2!Y446,"D",IF(cevaplar2!Y446="","B","Y"))</f>
        <v>Y</v>
      </c>
      <c r="T444" s="3" t="str">
        <f>IF('Cevap Anahtarı'!Q$3=cevaplar2!Z446,"D",IF(cevaplar2!Z446="","B","Y"))</f>
        <v>Y</v>
      </c>
      <c r="U444" s="3" t="str">
        <f>IF('Cevap Anahtarı'!R$3=cevaplar2!AA446,"D",IF(cevaplar2!AA446="","B","Y"))</f>
        <v>Y</v>
      </c>
      <c r="V444" s="3" t="str">
        <f>IF('Cevap Anahtarı'!S$3=cevaplar2!AB446,"D",IF(cevaplar2!AB446="","B","Y"))</f>
        <v>Y</v>
      </c>
      <c r="W444" s="3" t="str">
        <f>IF('Cevap Anahtarı'!T$3=cevaplar2!AC446,"D",IF(cevaplar2!AC446="","B","Y"))</f>
        <v>D</v>
      </c>
      <c r="X444" s="3" t="str">
        <f>IF('Cevap Anahtarı'!U$3=cevaplar2!AD446,"D",IF(cevaplar2!AD446="","B","Y"))</f>
        <v>Y</v>
      </c>
      <c r="Y444" s="43" t="str">
        <f>IF('Cevap Anahtarı'!V$3=cevaplar2!AF446,"D",IF(cevaplar2!AF446="","B","Y"))</f>
        <v>D</v>
      </c>
      <c r="Z444" s="43" t="str">
        <f>IF('Cevap Anahtarı'!W$3=cevaplar2!AG446,"D",IF(cevaplar2!AG446="","B","Y"))</f>
        <v>Y</v>
      </c>
      <c r="AA444" s="43" t="str">
        <f>IF('Cevap Anahtarı'!X$3=cevaplar2!AH446,"D",IF(cevaplar2!AH446="","B","Y"))</f>
        <v>D</v>
      </c>
      <c r="AB444" s="43" t="str">
        <f>IF('Cevap Anahtarı'!Y$3=cevaplar2!AI446,"D",IF(cevaplar2!AI446="","B","Y"))</f>
        <v>Y</v>
      </c>
      <c r="AC444" s="43" t="str">
        <f>IF('Cevap Anahtarı'!Z$3=cevaplar2!AJ446,"D",IF(cevaplar2!AJ446="","B","Y"))</f>
        <v>D</v>
      </c>
      <c r="AD444" s="43" t="str">
        <f>IF('Cevap Anahtarı'!AA$3=cevaplar2!AK446,"D",IF(cevaplar2!AK446="","B","Y"))</f>
        <v>D</v>
      </c>
      <c r="AE444" s="43" t="str">
        <f>IF('Cevap Anahtarı'!AB$3=cevaplar2!AL446,"D",IF(cevaplar2!AL446="","B","Y"))</f>
        <v>D</v>
      </c>
      <c r="AF444" s="43" t="str">
        <f>IF('Cevap Anahtarı'!AC$3=cevaplar2!AM446,"D",IF(cevaplar2!AM446="","B","Y"))</f>
        <v>Y</v>
      </c>
      <c r="AG444" s="43" t="str">
        <f>IF('Cevap Anahtarı'!AD$3=cevaplar2!AN446,"D",IF(cevaplar2!AN446="","B","Y"))</f>
        <v>Y</v>
      </c>
      <c r="AH444" s="43" t="str">
        <f>IF('Cevap Anahtarı'!AE$3=cevaplar2!AO446,"D",IF(cevaplar2!AO446="","B","Y"))</f>
        <v>Y</v>
      </c>
      <c r="AI444" s="43" t="str">
        <f>IF('Cevap Anahtarı'!AF$3=cevaplar2!AP446,"D",IF(cevaplar2!AP446="","B","Y"))</f>
        <v>Y</v>
      </c>
      <c r="AJ444" s="43" t="str">
        <f>IF('Cevap Anahtarı'!AG$3=cevaplar2!AQ446,"D",IF(cevaplar2!AQ446="","B","Y"))</f>
        <v>Y</v>
      </c>
      <c r="AK444" s="43" t="str">
        <f>IF('Cevap Anahtarı'!AH$3=cevaplar2!AR446,"D",IF(cevaplar2!AR446="","B","Y"))</f>
        <v>Y</v>
      </c>
      <c r="AL444" s="43" t="str">
        <f>IF('Cevap Anahtarı'!AI$3=cevaplar2!AS446,"D",IF(cevaplar2!AS446="","B","Y"))</f>
        <v>Y</v>
      </c>
      <c r="AM444" s="43" t="str">
        <f>IF('Cevap Anahtarı'!AJ$3=cevaplar2!AT446,"D",IF(cevaplar2!AT446="","B","Y"))</f>
        <v>Y</v>
      </c>
      <c r="AN444" s="43" t="str">
        <f>IF('Cevap Anahtarı'!AK$3=cevaplar2!AU446,"D",IF(cevaplar2!AU446="","B","Y"))</f>
        <v>Y</v>
      </c>
      <c r="AO444" s="43" t="str">
        <f>IF('Cevap Anahtarı'!AL$3=cevaplar2!AV446,"D",IF(cevaplar2!AV446="","B","Y"))</f>
        <v>D</v>
      </c>
      <c r="AP444" s="43" t="str">
        <f>IF('Cevap Anahtarı'!AM$3=cevaplar2!AW446,"D",IF(cevaplar2!AW446="","B","Y"))</f>
        <v>Y</v>
      </c>
      <c r="AQ444" s="43" t="str">
        <f>IF('Cevap Anahtarı'!AN$3=cevaplar2!AX446,"D",IF(cevaplar2!AX446="","B","Y"))</f>
        <v>Y</v>
      </c>
      <c r="AR444" s="43" t="str">
        <f>IF('Cevap Anahtarı'!AO$3=cevaplar2!AY446,"D",IF(cevaplar2!AY446="","B","Y"))</f>
        <v>Y</v>
      </c>
      <c r="AS444" s="45" t="str">
        <f>IF('Cevap Anahtarı'!AP$3=cevaplar2!BA446,"D",IF(cevaplar2!BA446="","B","Y"))</f>
        <v>D</v>
      </c>
      <c r="AT444" s="45" t="str">
        <f>IF('Cevap Anahtarı'!AQ$3=cevaplar2!BB446,"D",IF(cevaplar2!BB446="","B","Y"))</f>
        <v>Y</v>
      </c>
      <c r="AU444" s="45" t="str">
        <f>IF('Cevap Anahtarı'!AR$3=cevaplar2!BC446,"D",IF(cevaplar2!BC446="","B","Y"))</f>
        <v>D</v>
      </c>
      <c r="AV444" s="45" t="str">
        <f>IF('Cevap Anahtarı'!AS$3=cevaplar2!BD446,"D",IF(cevaplar2!BD446="","B","Y"))</f>
        <v>D</v>
      </c>
      <c r="AW444" s="45" t="str">
        <f>IF('Cevap Anahtarı'!AT$3=cevaplar2!BE446,"D",IF(cevaplar2!BE446="","B","Y"))</f>
        <v>Y</v>
      </c>
      <c r="AX444" s="45" t="str">
        <f>IF('Cevap Anahtarı'!AU$3=cevaplar2!BF446,"D",IF(cevaplar2!BF446="","B","Y"))</f>
        <v>Y</v>
      </c>
      <c r="AY444" s="45" t="str">
        <f>IF('Cevap Anahtarı'!AV$3=cevaplar2!BG446,"D",IF(cevaplar2!BG446="","B","Y"))</f>
        <v>Y</v>
      </c>
      <c r="AZ444" s="45" t="str">
        <f>IF('Cevap Anahtarı'!AW$3=cevaplar2!BH446,"D",IF(cevaplar2!BH446="","B","Y"))</f>
        <v>Y</v>
      </c>
      <c r="BA444" s="45" t="str">
        <f>IF('Cevap Anahtarı'!AX$3=cevaplar2!BI446,"D",IF(cevaplar2!BI446="","B","Y"))</f>
        <v>Y</v>
      </c>
      <c r="BB444" s="45" t="str">
        <f>IF('Cevap Anahtarı'!AY$3=cevaplar2!BJ446,"D",IF(cevaplar2!BJ446="","B","Y"))</f>
        <v>Y</v>
      </c>
      <c r="BC444" s="45" t="str">
        <f>IF('Cevap Anahtarı'!AZ$3=cevaplar2!BK446,"D",IF(cevaplar2!BK446="","B","Y"))</f>
        <v>Y</v>
      </c>
      <c r="BD444" s="45" t="str">
        <f>IF('Cevap Anahtarı'!BA$3=cevaplar2!BL446,"D",IF(cevaplar2!BL446="","B","Y"))</f>
        <v>Y</v>
      </c>
      <c r="BE444" s="45" t="str">
        <f>IF('Cevap Anahtarı'!BB$3=cevaplar2!BM446,"D",IF(cevaplar2!BM446="","B","Y"))</f>
        <v>Y</v>
      </c>
      <c r="BF444" s="45" t="str">
        <f>IF('Cevap Anahtarı'!BC$3=cevaplar2!BN446,"D",IF(cevaplar2!BN446="","B","Y"))</f>
        <v>D</v>
      </c>
      <c r="BG444" s="45" t="str">
        <f>IF('Cevap Anahtarı'!BD$3=cevaplar2!BO446,"D",IF(cevaplar2!BO446="","B","Y"))</f>
        <v>D</v>
      </c>
      <c r="BH444" s="45" t="str">
        <f>IF('Cevap Anahtarı'!BE$3=cevaplar2!BP446,"D",IF(cevaplar2!BP446="","B","Y"))</f>
        <v>D</v>
      </c>
      <c r="BI444" s="45" t="str">
        <f>IF('Cevap Anahtarı'!BF$3=cevaplar2!BQ446,"D",IF(cevaplar2!BQ446="","B","Y"))</f>
        <v>Y</v>
      </c>
      <c r="BJ444" s="45" t="str">
        <f>IF('Cevap Anahtarı'!BG$3=cevaplar2!BR446,"D",IF(cevaplar2!BR446="","B","Y"))</f>
        <v>Y</v>
      </c>
      <c r="BK444" s="45" t="str">
        <f>IF('Cevap Anahtarı'!BH$3=cevaplar2!BS446,"D",IF(cevaplar2!BS446="","B","Y"))</f>
        <v>D</v>
      </c>
      <c r="BL444" s="45" t="str">
        <f>IF('Cevap Anahtarı'!BI$3=cevaplar2!BT446,"D",IF(cevaplar2!BT446="","B","Y"))</f>
        <v>D</v>
      </c>
      <c r="BM444" s="47" t="str">
        <f>IF('Cevap Anahtarı'!BJ$3=cevaplar2!BV446,"D",IF(cevaplar2!BV446="","B","Y"))</f>
        <v>Y</v>
      </c>
      <c r="BN444" s="47" t="str">
        <f>IF('Cevap Anahtarı'!BK$3=cevaplar2!BW446,"D",IF(cevaplar2!BW446="","B","Y"))</f>
        <v>D</v>
      </c>
      <c r="BO444" s="47" t="str">
        <f>IF('Cevap Anahtarı'!BL$3=cevaplar2!BX446,"D",IF(cevaplar2!BX446="","B","Y"))</f>
        <v>D</v>
      </c>
      <c r="BP444" s="47" t="str">
        <f>IF('Cevap Anahtarı'!BM$3=cevaplar2!BY446,"D",IF(cevaplar2!BY446="","B","Y"))</f>
        <v>D</v>
      </c>
      <c r="BQ444" s="47" t="str">
        <f>IF('Cevap Anahtarı'!BN$3=cevaplar2!BZ446,"D",IF(cevaplar2!BZ446="","B","Y"))</f>
        <v>D</v>
      </c>
      <c r="BR444" s="47" t="str">
        <f>IF('Cevap Anahtarı'!BO$3=cevaplar2!CA446,"D",IF(cevaplar2!CA446="","B","Y"))</f>
        <v>D</v>
      </c>
      <c r="BS444" s="47" t="str">
        <f>IF('Cevap Anahtarı'!BP$3=cevaplar2!CB446,"D",IF(cevaplar2!CB446="","B","Y"))</f>
        <v>D</v>
      </c>
      <c r="BT444" s="47" t="str">
        <f>IF('Cevap Anahtarı'!BQ$3=cevaplar2!CC446,"D",IF(cevaplar2!CC446="","B","Y"))</f>
        <v>Y</v>
      </c>
      <c r="BU444" s="47" t="str">
        <f>IF('Cevap Anahtarı'!BR$3=cevaplar2!CD446,"D",IF(cevaplar2!CD446="","B","Y"))</f>
        <v>D</v>
      </c>
      <c r="BV444" s="47" t="str">
        <f>IF('Cevap Anahtarı'!BS$3=cevaplar2!CE446,"D",IF(cevaplar2!CE446="","B","Y"))</f>
        <v>D</v>
      </c>
      <c r="BW444" s="47" t="str">
        <f>IF('Cevap Anahtarı'!BT$3=cevaplar2!CF446,"D",IF(cevaplar2!CF446="","B","Y"))</f>
        <v>D</v>
      </c>
      <c r="BX444" s="47" t="str">
        <f>IF('Cevap Anahtarı'!BU$3=cevaplar2!CG446,"D",IF(cevaplar2!CG446="","B","Y"))</f>
        <v>D</v>
      </c>
      <c r="BY444" s="47" t="str">
        <f>IF('Cevap Anahtarı'!BV$3=cevaplar2!CH446,"D",IF(cevaplar2!CH446="","B","Y"))</f>
        <v>Y</v>
      </c>
      <c r="BZ444" s="47" t="str">
        <f>IF('Cevap Anahtarı'!BW$3=cevaplar2!CI446,"D",IF(cevaplar2!CI446="","B","Y"))</f>
        <v>D</v>
      </c>
      <c r="CA444" s="47" t="str">
        <f>IF('Cevap Anahtarı'!BX$3=cevaplar2!CJ446,"D",IF(cevaplar2!CJ446="","B","Y"))</f>
        <v>Y</v>
      </c>
      <c r="CB444" s="47" t="str">
        <f>IF('Cevap Anahtarı'!BY$3=cevaplar2!CK446,"D",IF(cevaplar2!CK446="","B","Y"))</f>
        <v>D</v>
      </c>
      <c r="CC444" s="47" t="str">
        <f>IF('Cevap Anahtarı'!BZ$3=cevaplar2!CL446,"D",IF(cevaplar2!CL446="","B","Y"))</f>
        <v>D</v>
      </c>
      <c r="CD444" s="47" t="str">
        <f>IF('Cevap Anahtarı'!CA$3=cevaplar2!CM446,"D",IF(cevaplar2!CM446="","B","Y"))</f>
        <v>D</v>
      </c>
      <c r="CE444" s="47" t="str">
        <f>IF('Cevap Anahtarı'!CB$3=cevaplar2!CN446,"D",IF(cevaplar2!CN446="","B","Y"))</f>
        <v>D</v>
      </c>
      <c r="CF444" s="47" t="str">
        <f>IF('Cevap Anahtarı'!CC$3=cevaplar2!CO446,"D",IF(cevaplar2!CO446="","B","Y"))</f>
        <v>D</v>
      </c>
      <c r="CG444" s="2" t="str">
        <f>IF('Cevap Anahtarı'!CD$3=cevaplar2!CQ446,"D",IF(cevaplar2!CQ446="","B","Y"))</f>
        <v>Y</v>
      </c>
      <c r="CH444" s="2" t="str">
        <f>IF('Cevap Anahtarı'!CE$3=cevaplar2!CR446,"D",IF(cevaplar2!CR446="","B","Y"))</f>
        <v>Y</v>
      </c>
      <c r="CI444" s="2" t="str">
        <f>IF('Cevap Anahtarı'!CF$3=cevaplar2!CS446,"D",IF(cevaplar2!CS446="","B","Y"))</f>
        <v>Y</v>
      </c>
      <c r="CJ444" s="2" t="str">
        <f>IF('Cevap Anahtarı'!CG$3=cevaplar2!CT446,"D",IF(cevaplar2!CT446="","B","Y"))</f>
        <v>D</v>
      </c>
      <c r="CK444" s="2" t="str">
        <f>IF('Cevap Anahtarı'!CH$3=cevaplar2!CU446,"D",IF(cevaplar2!CU446="","B","Y"))</f>
        <v>Y</v>
      </c>
      <c r="CL444" s="2" t="str">
        <f>IF('Cevap Anahtarı'!CI$3=cevaplar2!CV446,"D",IF(cevaplar2!CV446="","B","Y"))</f>
        <v>Y</v>
      </c>
      <c r="CM444" s="2" t="str">
        <f>IF('Cevap Anahtarı'!CJ$3=cevaplar2!CW446,"D",IF(cevaplar2!CW446="","B","Y"))</f>
        <v>Y</v>
      </c>
      <c r="CN444" s="2" t="str">
        <f>IF('Cevap Anahtarı'!CK$3=cevaplar2!CX446,"D",IF(cevaplar2!CX446="","B","Y"))</f>
        <v>Y</v>
      </c>
      <c r="CO444" s="2" t="str">
        <f>IF('Cevap Anahtarı'!CL$3=cevaplar2!CY446,"D",IF(cevaplar2!CY446="","B","Y"))</f>
        <v>Y</v>
      </c>
      <c r="CP444" s="2" t="str">
        <f>IF('Cevap Anahtarı'!CM$3=cevaplar2!CZ446,"D",IF(cevaplar2!CZ446="","B","Y"))</f>
        <v>Y</v>
      </c>
      <c r="CQ444" s="2" t="str">
        <f>IF('Cevap Anahtarı'!CN$3=cevaplar2!DA446,"D",IF(cevaplar2!DA446="","B","Y"))</f>
        <v>Y</v>
      </c>
      <c r="CR444" s="2" t="str">
        <f>IF('Cevap Anahtarı'!CO$3=cevaplar2!DB446,"D",IF(cevaplar2!DB446="","B","Y"))</f>
        <v>Y</v>
      </c>
      <c r="CS444" s="2" t="str">
        <f>IF('Cevap Anahtarı'!CP$3=cevaplar2!DC446,"D",IF(cevaplar2!DC446="","B","Y"))</f>
        <v>Y</v>
      </c>
      <c r="CT444" s="2" t="str">
        <f>IF('Cevap Anahtarı'!CQ$3=cevaplar2!DD446,"D",IF(cevaplar2!DD446="","B","Y"))</f>
        <v>Y</v>
      </c>
      <c r="CU444" s="2" t="str">
        <f>IF('Cevap Anahtarı'!CR$3=cevaplar2!DE446,"D",IF(cevaplar2!DE446="","B","Y"))</f>
        <v>Y</v>
      </c>
      <c r="CV444" s="2" t="str">
        <f>IF('Cevap Anahtarı'!CS$3=cevaplar2!DF446,"D",IF(cevaplar2!DF446="","B","Y"))</f>
        <v>D</v>
      </c>
      <c r="CW444" s="2" t="str">
        <f>IF('Cevap Anahtarı'!CT$3=cevaplar2!DG446,"D",IF(cevaplar2!DG446="","B","Y"))</f>
        <v>D</v>
      </c>
      <c r="CX444" s="2" t="str">
        <f>IF('Cevap Anahtarı'!CU$3=cevaplar2!DH446,"D",IF(cevaplar2!DH446="","B","Y"))</f>
        <v>Y</v>
      </c>
      <c r="CY444" s="2" t="str">
        <f>IF('Cevap Anahtarı'!CV$3=cevaplar2!DI446,"D",IF(cevaplar2!DI446="","B","Y"))</f>
        <v>Y</v>
      </c>
      <c r="CZ444" s="2" t="str">
        <f>IF('Cevap Anahtarı'!CW$3=cevaplar2!DJ446,"D",IF(cevaplar2!DJ446="","B","Y"))</f>
        <v>Y</v>
      </c>
      <c r="DA444" s="51" t="str">
        <f>IF('Cevap Anahtarı'!CX$3=cevaplar2!DL446,"D",IF(cevaplar2!DL446="","B","Y"))</f>
        <v>D</v>
      </c>
      <c r="DB444" s="51" t="str">
        <f>IF('Cevap Anahtarı'!CY$3=cevaplar2!DM446,"D",IF(cevaplar2!DM446="","B","Y"))</f>
        <v>D</v>
      </c>
      <c r="DC444" s="51" t="str">
        <f>IF('Cevap Anahtarı'!CZ$3=cevaplar2!DN446,"D",IF(cevaplar2!DN446="","B","Y"))</f>
        <v>D</v>
      </c>
      <c r="DD444" s="51" t="str">
        <f>IF('Cevap Anahtarı'!DA$3=cevaplar2!DO446,"D",IF(cevaplar2!DO446="","B","Y"))</f>
        <v>D</v>
      </c>
      <c r="DE444" s="51" t="str">
        <f>IF('Cevap Anahtarı'!DB$3=cevaplar2!DP446,"D",IF(cevaplar2!DP446="","B","Y"))</f>
        <v>D</v>
      </c>
      <c r="DF444" s="51" t="str">
        <f>IF('Cevap Anahtarı'!DC$3=cevaplar2!DQ446,"D",IF(cevaplar2!DQ446="","B","Y"))</f>
        <v>D</v>
      </c>
      <c r="DG444" s="51" t="str">
        <f>IF('Cevap Anahtarı'!DD$3=cevaplar2!DR446,"D",IF(cevaplar2!DR446="","B","Y"))</f>
        <v>D</v>
      </c>
      <c r="DH444" s="51" t="str">
        <f>IF('Cevap Anahtarı'!DE$3=cevaplar2!DS446,"D",IF(cevaplar2!DS446="","B","Y"))</f>
        <v>D</v>
      </c>
      <c r="DI444" s="51" t="str">
        <f>IF('Cevap Anahtarı'!DF$3=cevaplar2!DT446,"D",IF(cevaplar2!DT446="","B","Y"))</f>
        <v>D</v>
      </c>
      <c r="DJ444" s="51" t="str">
        <f>IF('Cevap Anahtarı'!DG$3=cevaplar2!DU446,"D",IF(cevaplar2!DU446="","B","Y"))</f>
        <v>D</v>
      </c>
      <c r="DK444" s="51" t="str">
        <f>IF('Cevap Anahtarı'!DH$3=cevaplar2!DV446,"D",IF(cevaplar2!DV446="","B","Y"))</f>
        <v>D</v>
      </c>
      <c r="DL444" s="51" t="str">
        <f>IF('Cevap Anahtarı'!DI$3=cevaplar2!DW446,"D",IF(cevaplar2!DW446="","B","Y"))</f>
        <v>D</v>
      </c>
      <c r="DM444" s="51" t="str">
        <f>IF('Cevap Anahtarı'!DJ$3=cevaplar2!DX446,"D",IF(cevaplar2!DX446="","B","Y"))</f>
        <v>D</v>
      </c>
      <c r="DN444" s="51" t="str">
        <f>IF('Cevap Anahtarı'!DK$3=cevaplar2!DY446,"D",IF(cevaplar2!DY446="","B","Y"))</f>
        <v>D</v>
      </c>
      <c r="DO444" s="51" t="str">
        <f>IF('Cevap Anahtarı'!DL$3=cevaplar2!DZ446,"D",IF(cevaplar2!DZ446="","B","Y"))</f>
        <v>D</v>
      </c>
      <c r="DP444" s="51" t="str">
        <f>IF('Cevap Anahtarı'!DM$3=cevaplar2!EA446,"D",IF(cevaplar2!EA446="","B","Y"))</f>
        <v>D</v>
      </c>
      <c r="DQ444" s="51" t="str">
        <f>IF('Cevap Anahtarı'!DN$3=cevaplar2!EB446,"D",IF(cevaplar2!EB446="","B","Y"))</f>
        <v>Y</v>
      </c>
      <c r="DR444" s="51" t="str">
        <f>IF('Cevap Anahtarı'!DO$3=cevaplar2!EC446,"D",IF(cevaplar2!EC446="","B","Y"))</f>
        <v>D</v>
      </c>
      <c r="DS444" s="51" t="str">
        <f>IF('Cevap Anahtarı'!DP$3=cevaplar2!ED446,"D",IF(cevaplar2!ED446="","B","Y"))</f>
        <v>Y</v>
      </c>
      <c r="DT444" s="51" t="str">
        <f>IF('Cevap Anahtarı'!DQ$3=cevaplar2!EE446,"D",IF(cevaplar2!EE446="","B","Y"))</f>
        <v>D</v>
      </c>
      <c r="DV444" s="104">
        <f t="shared" si="36"/>
        <v>35</v>
      </c>
      <c r="DW444" s="104">
        <f t="shared" si="37"/>
        <v>30</v>
      </c>
      <c r="DX444" s="104">
        <f t="shared" si="38"/>
        <v>40</v>
      </c>
      <c r="DY444" s="104">
        <f t="shared" si="39"/>
        <v>80</v>
      </c>
      <c r="DZ444" s="104">
        <f t="shared" si="40"/>
        <v>15</v>
      </c>
      <c r="EA444" s="104">
        <f t="shared" si="41"/>
        <v>90</v>
      </c>
    </row>
    <row r="445" spans="1:131" ht="18.75" customHeight="1" x14ac:dyDescent="0.2">
      <c r="A445" s="52">
        <v>443</v>
      </c>
      <c r="B445" s="53" t="str">
        <f>cevaplar!B447</f>
        <v>YENİHAYAT ORTAOKULU</v>
      </c>
      <c r="C445" s="52" t="str">
        <f>cevaplar!C447</f>
        <v>8/A</v>
      </c>
      <c r="D445" s="53" t="str">
        <f>cevaplar!E447</f>
        <v>NUR ATEŞ</v>
      </c>
      <c r="E445" s="3" t="str">
        <f>IF('Cevap Anahtarı'!B$3=cevaplar2!K447,"D",IF(cevaplar2!K447="","B","Y"))</f>
        <v>D</v>
      </c>
      <c r="F445" s="3" t="str">
        <f>IF('Cevap Anahtarı'!C$3=cevaplar2!L447,"D",IF(cevaplar2!L447="","B","Y"))</f>
        <v>Y</v>
      </c>
      <c r="G445" s="3" t="str">
        <f>IF('Cevap Anahtarı'!D$3=cevaplar2!M447,"D",IF(cevaplar2!M447="","B","Y"))</f>
        <v>Y</v>
      </c>
      <c r="H445" s="3" t="str">
        <f>IF('Cevap Anahtarı'!E$3=cevaplar2!N447,"D",IF(cevaplar2!N447="","B","Y"))</f>
        <v>D</v>
      </c>
      <c r="I445" s="3" t="str">
        <f>IF('Cevap Anahtarı'!F$3=cevaplar2!O447,"D",IF(cevaplar2!O447="","B","Y"))</f>
        <v>Y</v>
      </c>
      <c r="J445" s="3" t="str">
        <f>IF('Cevap Anahtarı'!G$3=cevaplar2!P447,"D",IF(cevaplar2!P447="","B","Y"))</f>
        <v>D</v>
      </c>
      <c r="K445" s="3" t="str">
        <f>IF('Cevap Anahtarı'!H$3=cevaplar2!Q447,"D",IF(cevaplar2!Q447="","B","Y"))</f>
        <v>Y</v>
      </c>
      <c r="L445" s="3" t="str">
        <f>IF('Cevap Anahtarı'!I$3=cevaplar2!R447,"D",IF(cevaplar2!R447="","B","Y"))</f>
        <v>D</v>
      </c>
      <c r="M445" s="3" t="str">
        <f>IF('Cevap Anahtarı'!J$3=cevaplar2!S447,"D",IF(cevaplar2!S447="","B","Y"))</f>
        <v>D</v>
      </c>
      <c r="N445" s="3" t="str">
        <f>IF('Cevap Anahtarı'!K$3=cevaplar2!T447,"D",IF(cevaplar2!T447="","B","Y"))</f>
        <v>D</v>
      </c>
      <c r="O445" s="3" t="str">
        <f>IF('Cevap Anahtarı'!L$3=cevaplar2!U447,"D",IF(cevaplar2!U447="","B","Y"))</f>
        <v>Y</v>
      </c>
      <c r="P445" s="3" t="str">
        <f>IF('Cevap Anahtarı'!M$3=cevaplar2!V447,"D",IF(cevaplar2!V447="","B","Y"))</f>
        <v>D</v>
      </c>
      <c r="Q445" s="3" t="str">
        <f>IF('Cevap Anahtarı'!N$3=cevaplar2!W447,"D",IF(cevaplar2!W447="","B","Y"))</f>
        <v>Y</v>
      </c>
      <c r="R445" s="3" t="str">
        <f>IF('Cevap Anahtarı'!O$3=cevaplar2!X447,"D",IF(cevaplar2!X447="","B","Y"))</f>
        <v>D</v>
      </c>
      <c r="S445" s="3" t="str">
        <f>IF('Cevap Anahtarı'!P$3=cevaplar2!Y447,"D",IF(cevaplar2!Y447="","B","Y"))</f>
        <v>D</v>
      </c>
      <c r="T445" s="3" t="str">
        <f>IF('Cevap Anahtarı'!Q$3=cevaplar2!Z447,"D",IF(cevaplar2!Z447="","B","Y"))</f>
        <v>Y</v>
      </c>
      <c r="U445" s="3" t="str">
        <f>IF('Cevap Anahtarı'!R$3=cevaplar2!AA447,"D",IF(cevaplar2!AA447="","B","Y"))</f>
        <v>D</v>
      </c>
      <c r="V445" s="3" t="str">
        <f>IF('Cevap Anahtarı'!S$3=cevaplar2!AB447,"D",IF(cevaplar2!AB447="","B","Y"))</f>
        <v>Y</v>
      </c>
      <c r="W445" s="3" t="str">
        <f>IF('Cevap Anahtarı'!T$3=cevaplar2!AC447,"D",IF(cevaplar2!AC447="","B","Y"))</f>
        <v>Y</v>
      </c>
      <c r="X445" s="3" t="str">
        <f>IF('Cevap Anahtarı'!U$3=cevaplar2!AD447,"D",IF(cevaplar2!AD447="","B","Y"))</f>
        <v>D</v>
      </c>
      <c r="Y445" s="43" t="str">
        <f>IF('Cevap Anahtarı'!V$3=cevaplar2!AF447,"D",IF(cevaplar2!AF447="","B","Y"))</f>
        <v>Y</v>
      </c>
      <c r="Z445" s="43" t="str">
        <f>IF('Cevap Anahtarı'!W$3=cevaplar2!AG447,"D",IF(cevaplar2!AG447="","B","Y"))</f>
        <v>D</v>
      </c>
      <c r="AA445" s="43" t="str">
        <f>IF('Cevap Anahtarı'!X$3=cevaplar2!AH447,"D",IF(cevaplar2!AH447="","B","Y"))</f>
        <v>Y</v>
      </c>
      <c r="AB445" s="43" t="str">
        <f>IF('Cevap Anahtarı'!Y$3=cevaplar2!AI447,"D",IF(cevaplar2!AI447="","B","Y"))</f>
        <v>Y</v>
      </c>
      <c r="AC445" s="43" t="str">
        <f>IF('Cevap Anahtarı'!Z$3=cevaplar2!AJ447,"D",IF(cevaplar2!AJ447="","B","Y"))</f>
        <v>D</v>
      </c>
      <c r="AD445" s="43" t="str">
        <f>IF('Cevap Anahtarı'!AA$3=cevaplar2!AK447,"D",IF(cevaplar2!AK447="","B","Y"))</f>
        <v>Y</v>
      </c>
      <c r="AE445" s="43" t="str">
        <f>IF('Cevap Anahtarı'!AB$3=cevaplar2!AL447,"D",IF(cevaplar2!AL447="","B","Y"))</f>
        <v>Y</v>
      </c>
      <c r="AF445" s="43" t="str">
        <f>IF('Cevap Anahtarı'!AC$3=cevaplar2!AM447,"D",IF(cevaplar2!AM447="","B","Y"))</f>
        <v>Y</v>
      </c>
      <c r="AG445" s="43" t="str">
        <f>IF('Cevap Anahtarı'!AD$3=cevaplar2!AN447,"D",IF(cevaplar2!AN447="","B","Y"))</f>
        <v>Y</v>
      </c>
      <c r="AH445" s="43" t="str">
        <f>IF('Cevap Anahtarı'!AE$3=cevaplar2!AO447,"D",IF(cevaplar2!AO447="","B","Y"))</f>
        <v>Y</v>
      </c>
      <c r="AI445" s="43" t="str">
        <f>IF('Cevap Anahtarı'!AF$3=cevaplar2!AP447,"D",IF(cevaplar2!AP447="","B","Y"))</f>
        <v>D</v>
      </c>
      <c r="AJ445" s="43" t="str">
        <f>IF('Cevap Anahtarı'!AG$3=cevaplar2!AQ447,"D",IF(cevaplar2!AQ447="","B","Y"))</f>
        <v>Y</v>
      </c>
      <c r="AK445" s="43" t="str">
        <f>IF('Cevap Anahtarı'!AH$3=cevaplar2!AR447,"D",IF(cevaplar2!AR447="","B","Y"))</f>
        <v>D</v>
      </c>
      <c r="AL445" s="43" t="str">
        <f>IF('Cevap Anahtarı'!AI$3=cevaplar2!AS447,"D",IF(cevaplar2!AS447="","B","Y"))</f>
        <v>Y</v>
      </c>
      <c r="AM445" s="43" t="str">
        <f>IF('Cevap Anahtarı'!AJ$3=cevaplar2!AT447,"D",IF(cevaplar2!AT447="","B","Y"))</f>
        <v>Y</v>
      </c>
      <c r="AN445" s="43" t="str">
        <f>IF('Cevap Anahtarı'!AK$3=cevaplar2!AU447,"D",IF(cevaplar2!AU447="","B","Y"))</f>
        <v>Y</v>
      </c>
      <c r="AO445" s="43" t="str">
        <f>IF('Cevap Anahtarı'!AL$3=cevaplar2!AV447,"D",IF(cevaplar2!AV447="","B","Y"))</f>
        <v>Y</v>
      </c>
      <c r="AP445" s="43" t="str">
        <f>IF('Cevap Anahtarı'!AM$3=cevaplar2!AW447,"D",IF(cevaplar2!AW447="","B","Y"))</f>
        <v>Y</v>
      </c>
      <c r="AQ445" s="43" t="str">
        <f>IF('Cevap Anahtarı'!AN$3=cevaplar2!AX447,"D",IF(cevaplar2!AX447="","B","Y"))</f>
        <v>Y</v>
      </c>
      <c r="AR445" s="43" t="str">
        <f>IF('Cevap Anahtarı'!AO$3=cevaplar2!AY447,"D",IF(cevaplar2!AY447="","B","Y"))</f>
        <v>Y</v>
      </c>
      <c r="AS445" s="45" t="str">
        <f>IF('Cevap Anahtarı'!AP$3=cevaplar2!BA447,"D",IF(cevaplar2!BA447="","B","Y"))</f>
        <v>Y</v>
      </c>
      <c r="AT445" s="45" t="str">
        <f>IF('Cevap Anahtarı'!AQ$3=cevaplar2!BB447,"D",IF(cevaplar2!BB447="","B","Y"))</f>
        <v>Y</v>
      </c>
      <c r="AU445" s="45" t="str">
        <f>IF('Cevap Anahtarı'!AR$3=cevaplar2!BC447,"D",IF(cevaplar2!BC447="","B","Y"))</f>
        <v>Y</v>
      </c>
      <c r="AV445" s="45" t="str">
        <f>IF('Cevap Anahtarı'!AS$3=cevaplar2!BD447,"D",IF(cevaplar2!BD447="","B","Y"))</f>
        <v>D</v>
      </c>
      <c r="AW445" s="45" t="str">
        <f>IF('Cevap Anahtarı'!AT$3=cevaplar2!BE447,"D",IF(cevaplar2!BE447="","B","Y"))</f>
        <v>D</v>
      </c>
      <c r="AX445" s="45" t="str">
        <f>IF('Cevap Anahtarı'!AU$3=cevaplar2!BF447,"D",IF(cevaplar2!BF447="","B","Y"))</f>
        <v>Y</v>
      </c>
      <c r="AY445" s="45" t="str">
        <f>IF('Cevap Anahtarı'!AV$3=cevaplar2!BG447,"D",IF(cevaplar2!BG447="","B","Y"))</f>
        <v>D</v>
      </c>
      <c r="AZ445" s="45" t="str">
        <f>IF('Cevap Anahtarı'!AW$3=cevaplar2!BH447,"D",IF(cevaplar2!BH447="","B","Y"))</f>
        <v>Y</v>
      </c>
      <c r="BA445" s="45" t="str">
        <f>IF('Cevap Anahtarı'!AX$3=cevaplar2!BI447,"D",IF(cevaplar2!BI447="","B","Y"))</f>
        <v>D</v>
      </c>
      <c r="BB445" s="45" t="str">
        <f>IF('Cevap Anahtarı'!AY$3=cevaplar2!BJ447,"D",IF(cevaplar2!BJ447="","B","Y"))</f>
        <v>Y</v>
      </c>
      <c r="BC445" s="45" t="str">
        <f>IF('Cevap Anahtarı'!AZ$3=cevaplar2!BK447,"D",IF(cevaplar2!BK447="","B","Y"))</f>
        <v>Y</v>
      </c>
      <c r="BD445" s="45" t="str">
        <f>IF('Cevap Anahtarı'!BA$3=cevaplar2!BL447,"D",IF(cevaplar2!BL447="","B","Y"))</f>
        <v>Y</v>
      </c>
      <c r="BE445" s="45" t="str">
        <f>IF('Cevap Anahtarı'!BB$3=cevaplar2!BM447,"D",IF(cevaplar2!BM447="","B","Y"))</f>
        <v>Y</v>
      </c>
      <c r="BF445" s="45" t="str">
        <f>IF('Cevap Anahtarı'!BC$3=cevaplar2!BN447,"D",IF(cevaplar2!BN447="","B","Y"))</f>
        <v>Y</v>
      </c>
      <c r="BG445" s="45" t="str">
        <f>IF('Cevap Anahtarı'!BD$3=cevaplar2!BO447,"D",IF(cevaplar2!BO447="","B","Y"))</f>
        <v>Y</v>
      </c>
      <c r="BH445" s="45" t="str">
        <f>IF('Cevap Anahtarı'!BE$3=cevaplar2!BP447,"D",IF(cevaplar2!BP447="","B","Y"))</f>
        <v>Y</v>
      </c>
      <c r="BI445" s="45" t="str">
        <f>IF('Cevap Anahtarı'!BF$3=cevaplar2!BQ447,"D",IF(cevaplar2!BQ447="","B","Y"))</f>
        <v>D</v>
      </c>
      <c r="BJ445" s="45" t="str">
        <f>IF('Cevap Anahtarı'!BG$3=cevaplar2!BR447,"D",IF(cevaplar2!BR447="","B","Y"))</f>
        <v>Y</v>
      </c>
      <c r="BK445" s="45" t="str">
        <f>IF('Cevap Anahtarı'!BH$3=cevaplar2!BS447,"D",IF(cevaplar2!BS447="","B","Y"))</f>
        <v>Y</v>
      </c>
      <c r="BL445" s="45" t="str">
        <f>IF('Cevap Anahtarı'!BI$3=cevaplar2!BT447,"D",IF(cevaplar2!BT447="","B","Y"))</f>
        <v>D</v>
      </c>
      <c r="BM445" s="47" t="str">
        <f>IF('Cevap Anahtarı'!BJ$3=cevaplar2!BV447,"D",IF(cevaplar2!BV447="","B","Y"))</f>
        <v>Y</v>
      </c>
      <c r="BN445" s="47" t="str">
        <f>IF('Cevap Anahtarı'!BK$3=cevaplar2!BW447,"D",IF(cevaplar2!BW447="","B","Y"))</f>
        <v>D</v>
      </c>
      <c r="BO445" s="47" t="str">
        <f>IF('Cevap Anahtarı'!BL$3=cevaplar2!BX447,"D",IF(cevaplar2!BX447="","B","Y"))</f>
        <v>Y</v>
      </c>
      <c r="BP445" s="47" t="str">
        <f>IF('Cevap Anahtarı'!BM$3=cevaplar2!BY447,"D",IF(cevaplar2!BY447="","B","Y"))</f>
        <v>D</v>
      </c>
      <c r="BQ445" s="47" t="str">
        <f>IF('Cevap Anahtarı'!BN$3=cevaplar2!BZ447,"D",IF(cevaplar2!BZ447="","B","Y"))</f>
        <v>Y</v>
      </c>
      <c r="BR445" s="47" t="str">
        <f>IF('Cevap Anahtarı'!BO$3=cevaplar2!CA447,"D",IF(cevaplar2!CA447="","B","Y"))</f>
        <v>Y</v>
      </c>
      <c r="BS445" s="47" t="str">
        <f>IF('Cevap Anahtarı'!BP$3=cevaplar2!CB447,"D",IF(cevaplar2!CB447="","B","Y"))</f>
        <v>Y</v>
      </c>
      <c r="BT445" s="47" t="str">
        <f>IF('Cevap Anahtarı'!BQ$3=cevaplar2!CC447,"D",IF(cevaplar2!CC447="","B","Y"))</f>
        <v>Y</v>
      </c>
      <c r="BU445" s="47" t="str">
        <f>IF('Cevap Anahtarı'!BR$3=cevaplar2!CD447,"D",IF(cevaplar2!CD447="","B","Y"))</f>
        <v>Y</v>
      </c>
      <c r="BV445" s="47" t="str">
        <f>IF('Cevap Anahtarı'!BS$3=cevaplar2!CE447,"D",IF(cevaplar2!CE447="","B","Y"))</f>
        <v>Y</v>
      </c>
      <c r="BW445" s="47" t="str">
        <f>IF('Cevap Anahtarı'!BT$3=cevaplar2!CF447,"D",IF(cevaplar2!CF447="","B","Y"))</f>
        <v>Y</v>
      </c>
      <c r="BX445" s="47" t="str">
        <f>IF('Cevap Anahtarı'!BU$3=cevaplar2!CG447,"D",IF(cevaplar2!CG447="","B","Y"))</f>
        <v>Y</v>
      </c>
      <c r="BY445" s="47" t="str">
        <f>IF('Cevap Anahtarı'!BV$3=cevaplar2!CH447,"D",IF(cevaplar2!CH447="","B","Y"))</f>
        <v>D</v>
      </c>
      <c r="BZ445" s="47" t="str">
        <f>IF('Cevap Anahtarı'!BW$3=cevaplar2!CI447,"D",IF(cevaplar2!CI447="","B","Y"))</f>
        <v>Y</v>
      </c>
      <c r="CA445" s="47" t="str">
        <f>IF('Cevap Anahtarı'!BX$3=cevaplar2!CJ447,"D",IF(cevaplar2!CJ447="","B","Y"))</f>
        <v>Y</v>
      </c>
      <c r="CB445" s="47" t="str">
        <f>IF('Cevap Anahtarı'!BY$3=cevaplar2!CK447,"D",IF(cevaplar2!CK447="","B","Y"))</f>
        <v>Y</v>
      </c>
      <c r="CC445" s="47" t="str">
        <f>IF('Cevap Anahtarı'!BZ$3=cevaplar2!CL447,"D",IF(cevaplar2!CL447="","B","Y"))</f>
        <v>Y</v>
      </c>
      <c r="CD445" s="47" t="str">
        <f>IF('Cevap Anahtarı'!CA$3=cevaplar2!CM447,"D",IF(cevaplar2!CM447="","B","Y"))</f>
        <v>D</v>
      </c>
      <c r="CE445" s="47" t="str">
        <f>IF('Cevap Anahtarı'!CB$3=cevaplar2!CN447,"D",IF(cevaplar2!CN447="","B","Y"))</f>
        <v>D</v>
      </c>
      <c r="CF445" s="47" t="str">
        <f>IF('Cevap Anahtarı'!CC$3=cevaplar2!CO447,"D",IF(cevaplar2!CO447="","B","Y"))</f>
        <v>Y</v>
      </c>
      <c r="CG445" s="2" t="str">
        <f>IF('Cevap Anahtarı'!CD$3=cevaplar2!CQ447,"D",IF(cevaplar2!CQ447="","B","Y"))</f>
        <v>D</v>
      </c>
      <c r="CH445" s="2" t="str">
        <f>IF('Cevap Anahtarı'!CE$3=cevaplar2!CR447,"D",IF(cevaplar2!CR447="","B","Y"))</f>
        <v>Y</v>
      </c>
      <c r="CI445" s="2" t="str">
        <f>IF('Cevap Anahtarı'!CF$3=cevaplar2!CS447,"D",IF(cevaplar2!CS447="","B","Y"))</f>
        <v>Y</v>
      </c>
      <c r="CJ445" s="2" t="str">
        <f>IF('Cevap Anahtarı'!CG$3=cevaplar2!CT447,"D",IF(cevaplar2!CT447="","B","Y"))</f>
        <v>D</v>
      </c>
      <c r="CK445" s="2" t="str">
        <f>IF('Cevap Anahtarı'!CH$3=cevaplar2!CU447,"D",IF(cevaplar2!CU447="","B","Y"))</f>
        <v>D</v>
      </c>
      <c r="CL445" s="2" t="str">
        <f>IF('Cevap Anahtarı'!CI$3=cevaplar2!CV447,"D",IF(cevaplar2!CV447="","B","Y"))</f>
        <v>Y</v>
      </c>
      <c r="CM445" s="2" t="str">
        <f>IF('Cevap Anahtarı'!CJ$3=cevaplar2!CW447,"D",IF(cevaplar2!CW447="","B","Y"))</f>
        <v>Y</v>
      </c>
      <c r="CN445" s="2" t="str">
        <f>IF('Cevap Anahtarı'!CK$3=cevaplar2!CX447,"D",IF(cevaplar2!CX447="","B","Y"))</f>
        <v>D</v>
      </c>
      <c r="CO445" s="2" t="str">
        <f>IF('Cevap Anahtarı'!CL$3=cevaplar2!CY447,"D",IF(cevaplar2!CY447="","B","Y"))</f>
        <v>D</v>
      </c>
      <c r="CP445" s="2" t="str">
        <f>IF('Cevap Anahtarı'!CM$3=cevaplar2!CZ447,"D",IF(cevaplar2!CZ447="","B","Y"))</f>
        <v>D</v>
      </c>
      <c r="CQ445" s="2" t="str">
        <f>IF('Cevap Anahtarı'!CN$3=cevaplar2!DA447,"D",IF(cevaplar2!DA447="","B","Y"))</f>
        <v>D</v>
      </c>
      <c r="CR445" s="2" t="str">
        <f>IF('Cevap Anahtarı'!CO$3=cevaplar2!DB447,"D",IF(cevaplar2!DB447="","B","Y"))</f>
        <v>Y</v>
      </c>
      <c r="CS445" s="2" t="str">
        <f>IF('Cevap Anahtarı'!CP$3=cevaplar2!DC447,"D",IF(cevaplar2!DC447="","B","Y"))</f>
        <v>D</v>
      </c>
      <c r="CT445" s="2" t="str">
        <f>IF('Cevap Anahtarı'!CQ$3=cevaplar2!DD447,"D",IF(cevaplar2!DD447="","B","Y"))</f>
        <v>Y</v>
      </c>
      <c r="CU445" s="2" t="str">
        <f>IF('Cevap Anahtarı'!CR$3=cevaplar2!DE447,"D",IF(cevaplar2!DE447="","B","Y"))</f>
        <v>Y</v>
      </c>
      <c r="CV445" s="2" t="str">
        <f>IF('Cevap Anahtarı'!CS$3=cevaplar2!DF447,"D",IF(cevaplar2!DF447="","B","Y"))</f>
        <v>D</v>
      </c>
      <c r="CW445" s="2" t="str">
        <f>IF('Cevap Anahtarı'!CT$3=cevaplar2!DG447,"D",IF(cevaplar2!DG447="","B","Y"))</f>
        <v>D</v>
      </c>
      <c r="CX445" s="2" t="str">
        <f>IF('Cevap Anahtarı'!CU$3=cevaplar2!DH447,"D",IF(cevaplar2!DH447="","B","Y"))</f>
        <v>Y</v>
      </c>
      <c r="CY445" s="2" t="str">
        <f>IF('Cevap Anahtarı'!CV$3=cevaplar2!DI447,"D",IF(cevaplar2!DI447="","B","Y"))</f>
        <v>Y</v>
      </c>
      <c r="CZ445" s="2" t="str">
        <f>IF('Cevap Anahtarı'!CW$3=cevaplar2!DJ447,"D",IF(cevaplar2!DJ447="","B","Y"))</f>
        <v>Y</v>
      </c>
      <c r="DA445" s="51" t="str">
        <f>IF('Cevap Anahtarı'!CX$3=cevaplar2!DL447,"D",IF(cevaplar2!DL447="","B","Y"))</f>
        <v>D</v>
      </c>
      <c r="DB445" s="51" t="str">
        <f>IF('Cevap Anahtarı'!CY$3=cevaplar2!DM447,"D",IF(cevaplar2!DM447="","B","Y"))</f>
        <v>Y</v>
      </c>
      <c r="DC445" s="51" t="str">
        <f>IF('Cevap Anahtarı'!CZ$3=cevaplar2!DN447,"D",IF(cevaplar2!DN447="","B","Y"))</f>
        <v>Y</v>
      </c>
      <c r="DD445" s="51" t="str">
        <f>IF('Cevap Anahtarı'!DA$3=cevaplar2!DO447,"D",IF(cevaplar2!DO447="","B","Y"))</f>
        <v>Y</v>
      </c>
      <c r="DE445" s="51" t="str">
        <f>IF('Cevap Anahtarı'!DB$3=cevaplar2!DP447,"D",IF(cevaplar2!DP447="","B","Y"))</f>
        <v>Y</v>
      </c>
      <c r="DF445" s="51" t="str">
        <f>IF('Cevap Anahtarı'!DC$3=cevaplar2!DQ447,"D",IF(cevaplar2!DQ447="","B","Y"))</f>
        <v>D</v>
      </c>
      <c r="DG445" s="51" t="str">
        <f>IF('Cevap Anahtarı'!DD$3=cevaplar2!DR447,"D",IF(cevaplar2!DR447="","B","Y"))</f>
        <v>D</v>
      </c>
      <c r="DH445" s="51" t="str">
        <f>IF('Cevap Anahtarı'!DE$3=cevaplar2!DS447,"D",IF(cevaplar2!DS447="","B","Y"))</f>
        <v>Y</v>
      </c>
      <c r="DI445" s="51" t="str">
        <f>IF('Cevap Anahtarı'!DF$3=cevaplar2!DT447,"D",IF(cevaplar2!DT447="","B","Y"))</f>
        <v>D</v>
      </c>
      <c r="DJ445" s="51" t="str">
        <f>IF('Cevap Anahtarı'!DG$3=cevaplar2!DU447,"D",IF(cevaplar2!DU447="","B","Y"))</f>
        <v>D</v>
      </c>
      <c r="DK445" s="51" t="str">
        <f>IF('Cevap Anahtarı'!DH$3=cevaplar2!DV447,"D",IF(cevaplar2!DV447="","B","Y"))</f>
        <v>D</v>
      </c>
      <c r="DL445" s="51" t="str">
        <f>IF('Cevap Anahtarı'!DI$3=cevaplar2!DW447,"D",IF(cevaplar2!DW447="","B","Y"))</f>
        <v>D</v>
      </c>
      <c r="DM445" s="51" t="str">
        <f>IF('Cevap Anahtarı'!DJ$3=cevaplar2!DX447,"D",IF(cevaplar2!DX447="","B","Y"))</f>
        <v>D</v>
      </c>
      <c r="DN445" s="51" t="str">
        <f>IF('Cevap Anahtarı'!DK$3=cevaplar2!DY447,"D",IF(cevaplar2!DY447="","B","Y"))</f>
        <v>D</v>
      </c>
      <c r="DO445" s="51" t="str">
        <f>IF('Cevap Anahtarı'!DL$3=cevaplar2!DZ447,"D",IF(cevaplar2!DZ447="","B","Y"))</f>
        <v>D</v>
      </c>
      <c r="DP445" s="51" t="str">
        <f>IF('Cevap Anahtarı'!DM$3=cevaplar2!EA447,"D",IF(cevaplar2!EA447="","B","Y"))</f>
        <v>Y</v>
      </c>
      <c r="DQ445" s="51" t="str">
        <f>IF('Cevap Anahtarı'!DN$3=cevaplar2!EB447,"D",IF(cevaplar2!EB447="","B","Y"))</f>
        <v>D</v>
      </c>
      <c r="DR445" s="51" t="str">
        <f>IF('Cevap Anahtarı'!DO$3=cevaplar2!EC447,"D",IF(cevaplar2!EC447="","B","Y"))</f>
        <v>D</v>
      </c>
      <c r="DS445" s="51" t="str">
        <f>IF('Cevap Anahtarı'!DP$3=cevaplar2!ED447,"D",IF(cevaplar2!ED447="","B","Y"))</f>
        <v>Y</v>
      </c>
      <c r="DT445" s="51" t="str">
        <f>IF('Cevap Anahtarı'!DQ$3=cevaplar2!EE447,"D",IF(cevaplar2!EE447="","B","Y"))</f>
        <v>Y</v>
      </c>
      <c r="DV445" s="104">
        <f t="shared" si="36"/>
        <v>55</v>
      </c>
      <c r="DW445" s="104">
        <f t="shared" si="37"/>
        <v>20</v>
      </c>
      <c r="DX445" s="104">
        <f t="shared" si="38"/>
        <v>30</v>
      </c>
      <c r="DY445" s="104">
        <f t="shared" si="39"/>
        <v>25</v>
      </c>
      <c r="DZ445" s="104">
        <f t="shared" si="40"/>
        <v>50</v>
      </c>
      <c r="EA445" s="104">
        <f t="shared" si="41"/>
        <v>60</v>
      </c>
    </row>
    <row r="446" spans="1:131" ht="18.75" customHeight="1" x14ac:dyDescent="0.2">
      <c r="A446" s="52">
        <v>444</v>
      </c>
      <c r="B446" s="53" t="str">
        <f>cevaplar!B448</f>
        <v>YENİHAYAT ORTAOKULU</v>
      </c>
      <c r="C446" s="52" t="str">
        <f>cevaplar!C448</f>
        <v>8/B</v>
      </c>
      <c r="D446" s="53" t="str">
        <f>cevaplar!E448</f>
        <v>TUĞÇE TAN</v>
      </c>
      <c r="E446" s="3" t="str">
        <f>IF('Cevap Anahtarı'!B$3=cevaplar2!K448,"D",IF(cevaplar2!K448="","B","Y"))</f>
        <v>D</v>
      </c>
      <c r="F446" s="3" t="str">
        <f>IF('Cevap Anahtarı'!C$3=cevaplar2!L448,"D",IF(cevaplar2!L448="","B","Y"))</f>
        <v>D</v>
      </c>
      <c r="G446" s="3" t="str">
        <f>IF('Cevap Anahtarı'!D$3=cevaplar2!M448,"D",IF(cevaplar2!M448="","B","Y"))</f>
        <v>Y</v>
      </c>
      <c r="H446" s="3" t="str">
        <f>IF('Cevap Anahtarı'!E$3=cevaplar2!N448,"D",IF(cevaplar2!N448="","B","Y"))</f>
        <v>D</v>
      </c>
      <c r="I446" s="3" t="str">
        <f>IF('Cevap Anahtarı'!F$3=cevaplar2!O448,"D",IF(cevaplar2!O448="","B","Y"))</f>
        <v>Y</v>
      </c>
      <c r="J446" s="3" t="str">
        <f>IF('Cevap Anahtarı'!G$3=cevaplar2!P448,"D",IF(cevaplar2!P448="","B","Y"))</f>
        <v>D</v>
      </c>
      <c r="K446" s="3" t="str">
        <f>IF('Cevap Anahtarı'!H$3=cevaplar2!Q448,"D",IF(cevaplar2!Q448="","B","Y"))</f>
        <v>Y</v>
      </c>
      <c r="L446" s="3" t="str">
        <f>IF('Cevap Anahtarı'!I$3=cevaplar2!R448,"D",IF(cevaplar2!R448="","B","Y"))</f>
        <v>D</v>
      </c>
      <c r="M446" s="3" t="str">
        <f>IF('Cevap Anahtarı'!J$3=cevaplar2!S448,"D",IF(cevaplar2!S448="","B","Y"))</f>
        <v>D</v>
      </c>
      <c r="N446" s="3" t="str">
        <f>IF('Cevap Anahtarı'!K$3=cevaplar2!T448,"D",IF(cevaplar2!T448="","B","Y"))</f>
        <v>D</v>
      </c>
      <c r="O446" s="3" t="str">
        <f>IF('Cevap Anahtarı'!L$3=cevaplar2!U448,"D",IF(cevaplar2!U448="","B","Y"))</f>
        <v>Y</v>
      </c>
      <c r="P446" s="3" t="str">
        <f>IF('Cevap Anahtarı'!M$3=cevaplar2!V448,"D",IF(cevaplar2!V448="","B","Y"))</f>
        <v>D</v>
      </c>
      <c r="Q446" s="3" t="str">
        <f>IF('Cevap Anahtarı'!N$3=cevaplar2!W448,"D",IF(cevaplar2!W448="","B","Y"))</f>
        <v>Y</v>
      </c>
      <c r="R446" s="3" t="str">
        <f>IF('Cevap Anahtarı'!O$3=cevaplar2!X448,"D",IF(cevaplar2!X448="","B","Y"))</f>
        <v>D</v>
      </c>
      <c r="S446" s="3" t="str">
        <f>IF('Cevap Anahtarı'!P$3=cevaplar2!Y448,"D",IF(cevaplar2!Y448="","B","Y"))</f>
        <v>Y</v>
      </c>
      <c r="T446" s="3" t="str">
        <f>IF('Cevap Anahtarı'!Q$3=cevaplar2!Z448,"D",IF(cevaplar2!Z448="","B","Y"))</f>
        <v>Y</v>
      </c>
      <c r="U446" s="3" t="str">
        <f>IF('Cevap Anahtarı'!R$3=cevaplar2!AA448,"D",IF(cevaplar2!AA448="","B","Y"))</f>
        <v>D</v>
      </c>
      <c r="V446" s="3" t="str">
        <f>IF('Cevap Anahtarı'!S$3=cevaplar2!AB448,"D",IF(cevaplar2!AB448="","B","Y"))</f>
        <v>Y</v>
      </c>
      <c r="W446" s="3" t="str">
        <f>IF('Cevap Anahtarı'!T$3=cevaplar2!AC448,"D",IF(cevaplar2!AC448="","B","Y"))</f>
        <v>Y</v>
      </c>
      <c r="X446" s="3" t="str">
        <f>IF('Cevap Anahtarı'!U$3=cevaplar2!AD448,"D",IF(cevaplar2!AD448="","B","Y"))</f>
        <v>D</v>
      </c>
      <c r="Y446" s="43" t="str">
        <f>IF('Cevap Anahtarı'!V$3=cevaplar2!AF448,"D",IF(cevaplar2!AF448="","B","Y"))</f>
        <v>Y</v>
      </c>
      <c r="Z446" s="43" t="str">
        <f>IF('Cevap Anahtarı'!W$3=cevaplar2!AG448,"D",IF(cevaplar2!AG448="","B","Y"))</f>
        <v>Y</v>
      </c>
      <c r="AA446" s="43" t="str">
        <f>IF('Cevap Anahtarı'!X$3=cevaplar2!AH448,"D",IF(cevaplar2!AH448="","B","Y"))</f>
        <v>D</v>
      </c>
      <c r="AB446" s="43" t="str">
        <f>IF('Cevap Anahtarı'!Y$3=cevaplar2!AI448,"D",IF(cevaplar2!AI448="","B","Y"))</f>
        <v>Y</v>
      </c>
      <c r="AC446" s="43" t="str">
        <f>IF('Cevap Anahtarı'!Z$3=cevaplar2!AJ448,"D",IF(cevaplar2!AJ448="","B","Y"))</f>
        <v>Y</v>
      </c>
      <c r="AD446" s="43" t="str">
        <f>IF('Cevap Anahtarı'!AA$3=cevaplar2!AK448,"D",IF(cevaplar2!AK448="","B","Y"))</f>
        <v>Y</v>
      </c>
      <c r="AE446" s="43" t="str">
        <f>IF('Cevap Anahtarı'!AB$3=cevaplar2!AL448,"D",IF(cevaplar2!AL448="","B","Y"))</f>
        <v>Y</v>
      </c>
      <c r="AF446" s="43" t="str">
        <f>IF('Cevap Anahtarı'!AC$3=cevaplar2!AM448,"D",IF(cevaplar2!AM448="","B","Y"))</f>
        <v>Y</v>
      </c>
      <c r="AG446" s="43" t="str">
        <f>IF('Cevap Anahtarı'!AD$3=cevaplar2!AN448,"D",IF(cevaplar2!AN448="","B","Y"))</f>
        <v>Y</v>
      </c>
      <c r="AH446" s="43" t="str">
        <f>IF('Cevap Anahtarı'!AE$3=cevaplar2!AO448,"D",IF(cevaplar2!AO448="","B","Y"))</f>
        <v>Y</v>
      </c>
      <c r="AI446" s="43" t="str">
        <f>IF('Cevap Anahtarı'!AF$3=cevaplar2!AP448,"D",IF(cevaplar2!AP448="","B","Y"))</f>
        <v>Y</v>
      </c>
      <c r="AJ446" s="43" t="str">
        <f>IF('Cevap Anahtarı'!AG$3=cevaplar2!AQ448,"D",IF(cevaplar2!AQ448="","B","Y"))</f>
        <v>Y</v>
      </c>
      <c r="AK446" s="43" t="str">
        <f>IF('Cevap Anahtarı'!AH$3=cevaplar2!AR448,"D",IF(cevaplar2!AR448="","B","Y"))</f>
        <v>D</v>
      </c>
      <c r="AL446" s="43" t="str">
        <f>IF('Cevap Anahtarı'!AI$3=cevaplar2!AS448,"D",IF(cevaplar2!AS448="","B","Y"))</f>
        <v>Y</v>
      </c>
      <c r="AM446" s="43" t="str">
        <f>IF('Cevap Anahtarı'!AJ$3=cevaplar2!AT448,"D",IF(cevaplar2!AT448="","B","Y"))</f>
        <v>Y</v>
      </c>
      <c r="AN446" s="43" t="str">
        <f>IF('Cevap Anahtarı'!AK$3=cevaplar2!AU448,"D",IF(cevaplar2!AU448="","B","Y"))</f>
        <v>Y</v>
      </c>
      <c r="AO446" s="43" t="str">
        <f>IF('Cevap Anahtarı'!AL$3=cevaplar2!AV448,"D",IF(cevaplar2!AV448="","B","Y"))</f>
        <v>Y</v>
      </c>
      <c r="AP446" s="43" t="str">
        <f>IF('Cevap Anahtarı'!AM$3=cevaplar2!AW448,"D",IF(cevaplar2!AW448="","B","Y"))</f>
        <v>Y</v>
      </c>
      <c r="AQ446" s="43" t="str">
        <f>IF('Cevap Anahtarı'!AN$3=cevaplar2!AX448,"D",IF(cevaplar2!AX448="","B","Y"))</f>
        <v>D</v>
      </c>
      <c r="AR446" s="43" t="str">
        <f>IF('Cevap Anahtarı'!AO$3=cevaplar2!AY448,"D",IF(cevaplar2!AY448="","B","Y"))</f>
        <v>D</v>
      </c>
      <c r="AS446" s="45" t="str">
        <f>IF('Cevap Anahtarı'!AP$3=cevaplar2!BA448,"D",IF(cevaplar2!BA448="","B","Y"))</f>
        <v>D</v>
      </c>
      <c r="AT446" s="45" t="str">
        <f>IF('Cevap Anahtarı'!AQ$3=cevaplar2!BB448,"D",IF(cevaplar2!BB448="","B","Y"))</f>
        <v>D</v>
      </c>
      <c r="AU446" s="45" t="str">
        <f>IF('Cevap Anahtarı'!AR$3=cevaplar2!BC448,"D",IF(cevaplar2!BC448="","B","Y"))</f>
        <v>Y</v>
      </c>
      <c r="AV446" s="45" t="str">
        <f>IF('Cevap Anahtarı'!AS$3=cevaplar2!BD448,"D",IF(cevaplar2!BD448="","B","Y"))</f>
        <v>D</v>
      </c>
      <c r="AW446" s="45" t="str">
        <f>IF('Cevap Anahtarı'!AT$3=cevaplar2!BE448,"D",IF(cevaplar2!BE448="","B","Y"))</f>
        <v>Y</v>
      </c>
      <c r="AX446" s="45" t="str">
        <f>IF('Cevap Anahtarı'!AU$3=cevaplar2!BF448,"D",IF(cevaplar2!BF448="","B","Y"))</f>
        <v>Y</v>
      </c>
      <c r="AY446" s="45" t="str">
        <f>IF('Cevap Anahtarı'!AV$3=cevaplar2!BG448,"D",IF(cevaplar2!BG448="","B","Y"))</f>
        <v>Y</v>
      </c>
      <c r="AZ446" s="45" t="str">
        <f>IF('Cevap Anahtarı'!AW$3=cevaplar2!BH448,"D",IF(cevaplar2!BH448="","B","Y"))</f>
        <v>Y</v>
      </c>
      <c r="BA446" s="45" t="str">
        <f>IF('Cevap Anahtarı'!AX$3=cevaplar2!BI448,"D",IF(cevaplar2!BI448="","B","Y"))</f>
        <v>Y</v>
      </c>
      <c r="BB446" s="45" t="str">
        <f>IF('Cevap Anahtarı'!AY$3=cevaplar2!BJ448,"D",IF(cevaplar2!BJ448="","B","Y"))</f>
        <v>Y</v>
      </c>
      <c r="BC446" s="45" t="str">
        <f>IF('Cevap Anahtarı'!AZ$3=cevaplar2!BK448,"D",IF(cevaplar2!BK448="","B","Y"))</f>
        <v>Y</v>
      </c>
      <c r="BD446" s="45" t="str">
        <f>IF('Cevap Anahtarı'!BA$3=cevaplar2!BL448,"D",IF(cevaplar2!BL448="","B","Y"))</f>
        <v>D</v>
      </c>
      <c r="BE446" s="45" t="str">
        <f>IF('Cevap Anahtarı'!BB$3=cevaplar2!BM448,"D",IF(cevaplar2!BM448="","B","Y"))</f>
        <v>Y</v>
      </c>
      <c r="BF446" s="45" t="str">
        <f>IF('Cevap Anahtarı'!BC$3=cevaplar2!BN448,"D",IF(cevaplar2!BN448="","B","Y"))</f>
        <v>D</v>
      </c>
      <c r="BG446" s="45" t="str">
        <f>IF('Cevap Anahtarı'!BD$3=cevaplar2!BO448,"D",IF(cevaplar2!BO448="","B","Y"))</f>
        <v>Y</v>
      </c>
      <c r="BH446" s="45" t="str">
        <f>IF('Cevap Anahtarı'!BE$3=cevaplar2!BP448,"D",IF(cevaplar2!BP448="","B","Y"))</f>
        <v>Y</v>
      </c>
      <c r="BI446" s="45" t="str">
        <f>IF('Cevap Anahtarı'!BF$3=cevaplar2!BQ448,"D",IF(cevaplar2!BQ448="","B","Y"))</f>
        <v>D</v>
      </c>
      <c r="BJ446" s="45" t="str">
        <f>IF('Cevap Anahtarı'!BG$3=cevaplar2!BR448,"D",IF(cevaplar2!BR448="","B","Y"))</f>
        <v>D</v>
      </c>
      <c r="BK446" s="45" t="str">
        <f>IF('Cevap Anahtarı'!BH$3=cevaplar2!BS448,"D",IF(cevaplar2!BS448="","B","Y"))</f>
        <v>Y</v>
      </c>
      <c r="BL446" s="45" t="str">
        <f>IF('Cevap Anahtarı'!BI$3=cevaplar2!BT448,"D",IF(cevaplar2!BT448="","B","Y"))</f>
        <v>D</v>
      </c>
      <c r="BM446" s="47" t="str">
        <f>IF('Cevap Anahtarı'!BJ$3=cevaplar2!BV448,"D",IF(cevaplar2!BV448="","B","Y"))</f>
        <v>Y</v>
      </c>
      <c r="BN446" s="47" t="str">
        <f>IF('Cevap Anahtarı'!BK$3=cevaplar2!BW448,"D",IF(cevaplar2!BW448="","B","Y"))</f>
        <v>Y</v>
      </c>
      <c r="BO446" s="47" t="str">
        <f>IF('Cevap Anahtarı'!BL$3=cevaplar2!BX448,"D",IF(cevaplar2!BX448="","B","Y"))</f>
        <v>D</v>
      </c>
      <c r="BP446" s="47" t="str">
        <f>IF('Cevap Anahtarı'!BM$3=cevaplar2!BY448,"D",IF(cevaplar2!BY448="","B","Y"))</f>
        <v>Y</v>
      </c>
      <c r="BQ446" s="47" t="str">
        <f>IF('Cevap Anahtarı'!BN$3=cevaplar2!BZ448,"D",IF(cevaplar2!BZ448="","B","Y"))</f>
        <v>D</v>
      </c>
      <c r="BR446" s="47" t="str">
        <f>IF('Cevap Anahtarı'!BO$3=cevaplar2!CA448,"D",IF(cevaplar2!CA448="","B","Y"))</f>
        <v>Y</v>
      </c>
      <c r="BS446" s="47" t="str">
        <f>IF('Cevap Anahtarı'!BP$3=cevaplar2!CB448,"D",IF(cevaplar2!CB448="","B","Y"))</f>
        <v>Y</v>
      </c>
      <c r="BT446" s="47" t="str">
        <f>IF('Cevap Anahtarı'!BQ$3=cevaplar2!CC448,"D",IF(cevaplar2!CC448="","B","Y"))</f>
        <v>Y</v>
      </c>
      <c r="BU446" s="47" t="str">
        <f>IF('Cevap Anahtarı'!BR$3=cevaplar2!CD448,"D",IF(cevaplar2!CD448="","B","Y"))</f>
        <v>Y</v>
      </c>
      <c r="BV446" s="47" t="str">
        <f>IF('Cevap Anahtarı'!BS$3=cevaplar2!CE448,"D",IF(cevaplar2!CE448="","B","Y"))</f>
        <v>D</v>
      </c>
      <c r="BW446" s="47" t="str">
        <f>IF('Cevap Anahtarı'!BT$3=cevaplar2!CF448,"D",IF(cevaplar2!CF448="","B","Y"))</f>
        <v>Y</v>
      </c>
      <c r="BX446" s="47" t="str">
        <f>IF('Cevap Anahtarı'!BU$3=cevaplar2!CG448,"D",IF(cevaplar2!CG448="","B","Y"))</f>
        <v>Y</v>
      </c>
      <c r="BY446" s="47" t="str">
        <f>IF('Cevap Anahtarı'!BV$3=cevaplar2!CH448,"D",IF(cevaplar2!CH448="","B","Y"))</f>
        <v>Y</v>
      </c>
      <c r="BZ446" s="47" t="str">
        <f>IF('Cevap Anahtarı'!BW$3=cevaplar2!CI448,"D",IF(cevaplar2!CI448="","B","Y"))</f>
        <v>D</v>
      </c>
      <c r="CA446" s="47" t="str">
        <f>IF('Cevap Anahtarı'!BX$3=cevaplar2!CJ448,"D",IF(cevaplar2!CJ448="","B","Y"))</f>
        <v>Y</v>
      </c>
      <c r="CB446" s="47" t="str">
        <f>IF('Cevap Anahtarı'!BY$3=cevaplar2!CK448,"D",IF(cevaplar2!CK448="","B","Y"))</f>
        <v>D</v>
      </c>
      <c r="CC446" s="47" t="str">
        <f>IF('Cevap Anahtarı'!BZ$3=cevaplar2!CL448,"D",IF(cevaplar2!CL448="","B","Y"))</f>
        <v>D</v>
      </c>
      <c r="CD446" s="47" t="str">
        <f>IF('Cevap Anahtarı'!CA$3=cevaplar2!CM448,"D",IF(cevaplar2!CM448="","B","Y"))</f>
        <v>Y</v>
      </c>
      <c r="CE446" s="47" t="str">
        <f>IF('Cevap Anahtarı'!CB$3=cevaplar2!CN448,"D",IF(cevaplar2!CN448="","B","Y"))</f>
        <v>D</v>
      </c>
      <c r="CF446" s="47" t="str">
        <f>IF('Cevap Anahtarı'!CC$3=cevaplar2!CO448,"D",IF(cevaplar2!CO448="","B","Y"))</f>
        <v>D</v>
      </c>
      <c r="CG446" s="2" t="str">
        <f>IF('Cevap Anahtarı'!CD$3=cevaplar2!CQ448,"D",IF(cevaplar2!CQ448="","B","Y"))</f>
        <v>D</v>
      </c>
      <c r="CH446" s="2" t="str">
        <f>IF('Cevap Anahtarı'!CE$3=cevaplar2!CR448,"D",IF(cevaplar2!CR448="","B","Y"))</f>
        <v>Y</v>
      </c>
      <c r="CI446" s="2" t="str">
        <f>IF('Cevap Anahtarı'!CF$3=cevaplar2!CS448,"D",IF(cevaplar2!CS448="","B","Y"))</f>
        <v>Y</v>
      </c>
      <c r="CJ446" s="2" t="str">
        <f>IF('Cevap Anahtarı'!CG$3=cevaplar2!CT448,"D",IF(cevaplar2!CT448="","B","Y"))</f>
        <v>Y</v>
      </c>
      <c r="CK446" s="2" t="str">
        <f>IF('Cevap Anahtarı'!CH$3=cevaplar2!CU448,"D",IF(cevaplar2!CU448="","B","Y"))</f>
        <v>Y</v>
      </c>
      <c r="CL446" s="2" t="str">
        <f>IF('Cevap Anahtarı'!CI$3=cevaplar2!CV448,"D",IF(cevaplar2!CV448="","B","Y"))</f>
        <v>D</v>
      </c>
      <c r="CM446" s="2" t="str">
        <f>IF('Cevap Anahtarı'!CJ$3=cevaplar2!CW448,"D",IF(cevaplar2!CW448="","B","Y"))</f>
        <v>Y</v>
      </c>
      <c r="CN446" s="2" t="str">
        <f>IF('Cevap Anahtarı'!CK$3=cevaplar2!CX448,"D",IF(cevaplar2!CX448="","B","Y"))</f>
        <v>D</v>
      </c>
      <c r="CO446" s="2" t="str">
        <f>IF('Cevap Anahtarı'!CL$3=cevaplar2!CY448,"D",IF(cevaplar2!CY448="","B","Y"))</f>
        <v>D</v>
      </c>
      <c r="CP446" s="2" t="str">
        <f>IF('Cevap Anahtarı'!CM$3=cevaplar2!CZ448,"D",IF(cevaplar2!CZ448="","B","Y"))</f>
        <v>Y</v>
      </c>
      <c r="CQ446" s="2" t="str">
        <f>IF('Cevap Anahtarı'!CN$3=cevaplar2!DA448,"D",IF(cevaplar2!DA448="","B","Y"))</f>
        <v>Y</v>
      </c>
      <c r="CR446" s="2" t="str">
        <f>IF('Cevap Anahtarı'!CO$3=cevaplar2!DB448,"D",IF(cevaplar2!DB448="","B","Y"))</f>
        <v>Y</v>
      </c>
      <c r="CS446" s="2" t="str">
        <f>IF('Cevap Anahtarı'!CP$3=cevaplar2!DC448,"D",IF(cevaplar2!DC448="","B","Y"))</f>
        <v>Y</v>
      </c>
      <c r="CT446" s="2" t="str">
        <f>IF('Cevap Anahtarı'!CQ$3=cevaplar2!DD448,"D",IF(cevaplar2!DD448="","B","Y"))</f>
        <v>Y</v>
      </c>
      <c r="CU446" s="2" t="str">
        <f>IF('Cevap Anahtarı'!CR$3=cevaplar2!DE448,"D",IF(cevaplar2!DE448="","B","Y"))</f>
        <v>Y</v>
      </c>
      <c r="CV446" s="2" t="str">
        <f>IF('Cevap Anahtarı'!CS$3=cevaplar2!DF448,"D",IF(cevaplar2!DF448="","B","Y"))</f>
        <v>D</v>
      </c>
      <c r="CW446" s="2" t="str">
        <f>IF('Cevap Anahtarı'!CT$3=cevaplar2!DG448,"D",IF(cevaplar2!DG448="","B","Y"))</f>
        <v>Y</v>
      </c>
      <c r="CX446" s="2" t="str">
        <f>IF('Cevap Anahtarı'!CU$3=cevaplar2!DH448,"D",IF(cevaplar2!DH448="","B","Y"))</f>
        <v>Y</v>
      </c>
      <c r="CY446" s="2" t="str">
        <f>IF('Cevap Anahtarı'!CV$3=cevaplar2!DI448,"D",IF(cevaplar2!DI448="","B","Y"))</f>
        <v>Y</v>
      </c>
      <c r="CZ446" s="2" t="str">
        <f>IF('Cevap Anahtarı'!CW$3=cevaplar2!DJ448,"D",IF(cevaplar2!DJ448="","B","Y"))</f>
        <v>Y</v>
      </c>
      <c r="DA446" s="51" t="str">
        <f>IF('Cevap Anahtarı'!CX$3=cevaplar2!DL448,"D",IF(cevaplar2!DL448="","B","Y"))</f>
        <v>D</v>
      </c>
      <c r="DB446" s="51" t="str">
        <f>IF('Cevap Anahtarı'!CY$3=cevaplar2!DM448,"D",IF(cevaplar2!DM448="","B","Y"))</f>
        <v>D</v>
      </c>
      <c r="DC446" s="51" t="str">
        <f>IF('Cevap Anahtarı'!CZ$3=cevaplar2!DN448,"D",IF(cevaplar2!DN448="","B","Y"))</f>
        <v>D</v>
      </c>
      <c r="DD446" s="51" t="str">
        <f>IF('Cevap Anahtarı'!DA$3=cevaplar2!DO448,"D",IF(cevaplar2!DO448="","B","Y"))</f>
        <v>D</v>
      </c>
      <c r="DE446" s="51" t="str">
        <f>IF('Cevap Anahtarı'!DB$3=cevaplar2!DP448,"D",IF(cevaplar2!DP448="","B","Y"))</f>
        <v>D</v>
      </c>
      <c r="DF446" s="51" t="str">
        <f>IF('Cevap Anahtarı'!DC$3=cevaplar2!DQ448,"D",IF(cevaplar2!DQ448="","B","Y"))</f>
        <v>D</v>
      </c>
      <c r="DG446" s="51" t="str">
        <f>IF('Cevap Anahtarı'!DD$3=cevaplar2!DR448,"D",IF(cevaplar2!DR448="","B","Y"))</f>
        <v>D</v>
      </c>
      <c r="DH446" s="51" t="str">
        <f>IF('Cevap Anahtarı'!DE$3=cevaplar2!DS448,"D",IF(cevaplar2!DS448="","B","Y"))</f>
        <v>Y</v>
      </c>
      <c r="DI446" s="51" t="str">
        <f>IF('Cevap Anahtarı'!DF$3=cevaplar2!DT448,"D",IF(cevaplar2!DT448="","B","Y"))</f>
        <v>Y</v>
      </c>
      <c r="DJ446" s="51" t="str">
        <f>IF('Cevap Anahtarı'!DG$3=cevaplar2!DU448,"D",IF(cevaplar2!DU448="","B","Y"))</f>
        <v>D</v>
      </c>
      <c r="DK446" s="51" t="str">
        <f>IF('Cevap Anahtarı'!DH$3=cevaplar2!DV448,"D",IF(cevaplar2!DV448="","B","Y"))</f>
        <v>D</v>
      </c>
      <c r="DL446" s="51" t="str">
        <f>IF('Cevap Anahtarı'!DI$3=cevaplar2!DW448,"D",IF(cevaplar2!DW448="","B","Y"))</f>
        <v>Y</v>
      </c>
      <c r="DM446" s="51" t="str">
        <f>IF('Cevap Anahtarı'!DJ$3=cevaplar2!DX448,"D",IF(cevaplar2!DX448="","B","Y"))</f>
        <v>D</v>
      </c>
      <c r="DN446" s="51" t="str">
        <f>IF('Cevap Anahtarı'!DK$3=cevaplar2!DY448,"D",IF(cevaplar2!DY448="","B","Y"))</f>
        <v>D</v>
      </c>
      <c r="DO446" s="51" t="str">
        <f>IF('Cevap Anahtarı'!DL$3=cevaplar2!DZ448,"D",IF(cevaplar2!DZ448="","B","Y"))</f>
        <v>Y</v>
      </c>
      <c r="DP446" s="51" t="str">
        <f>IF('Cevap Anahtarı'!DM$3=cevaplar2!EA448,"D",IF(cevaplar2!EA448="","B","Y"))</f>
        <v>D</v>
      </c>
      <c r="DQ446" s="51" t="str">
        <f>IF('Cevap Anahtarı'!DN$3=cevaplar2!EB448,"D",IF(cevaplar2!EB448="","B","Y"))</f>
        <v>Y</v>
      </c>
      <c r="DR446" s="51" t="str">
        <f>IF('Cevap Anahtarı'!DO$3=cevaplar2!EC448,"D",IF(cevaplar2!EC448="","B","Y"))</f>
        <v>D</v>
      </c>
      <c r="DS446" s="51" t="str">
        <f>IF('Cevap Anahtarı'!DP$3=cevaplar2!ED448,"D",IF(cevaplar2!ED448="","B","Y"))</f>
        <v>D</v>
      </c>
      <c r="DT446" s="51" t="str">
        <f>IF('Cevap Anahtarı'!DQ$3=cevaplar2!EE448,"D",IF(cevaplar2!EE448="","B","Y"))</f>
        <v>Y</v>
      </c>
      <c r="DV446" s="104">
        <f t="shared" si="36"/>
        <v>55</v>
      </c>
      <c r="DW446" s="104">
        <f t="shared" si="37"/>
        <v>20</v>
      </c>
      <c r="DX446" s="104">
        <f t="shared" si="38"/>
        <v>40</v>
      </c>
      <c r="DY446" s="104">
        <f t="shared" si="39"/>
        <v>40</v>
      </c>
      <c r="DZ446" s="104">
        <f t="shared" si="40"/>
        <v>25</v>
      </c>
      <c r="EA446" s="104">
        <f t="shared" si="41"/>
        <v>70</v>
      </c>
    </row>
    <row r="447" spans="1:131" ht="18.75" customHeight="1" x14ac:dyDescent="0.2">
      <c r="A447" s="52">
        <v>445</v>
      </c>
      <c r="B447" s="53" t="str">
        <f>cevaplar!B449</f>
        <v>YENİHAYAT ORTAOKULU</v>
      </c>
      <c r="C447" s="52" t="str">
        <f>cevaplar!C449</f>
        <v>8/B</v>
      </c>
      <c r="D447" s="53" t="str">
        <f>cevaplar!E449</f>
        <v>EDA ÖZTÜRK</v>
      </c>
      <c r="E447" s="3" t="str">
        <f>IF('Cevap Anahtarı'!B$3=cevaplar2!K449,"D",IF(cevaplar2!K449="","B","Y"))</f>
        <v>Y</v>
      </c>
      <c r="F447" s="3" t="str">
        <f>IF('Cevap Anahtarı'!C$3=cevaplar2!L449,"D",IF(cevaplar2!L449="","B","Y"))</f>
        <v>D</v>
      </c>
      <c r="G447" s="3" t="str">
        <f>IF('Cevap Anahtarı'!D$3=cevaplar2!M449,"D",IF(cevaplar2!M449="","B","Y"))</f>
        <v>Y</v>
      </c>
      <c r="H447" s="3" t="str">
        <f>IF('Cevap Anahtarı'!E$3=cevaplar2!N449,"D",IF(cevaplar2!N449="","B","Y"))</f>
        <v>D</v>
      </c>
      <c r="I447" s="3" t="str">
        <f>IF('Cevap Anahtarı'!F$3=cevaplar2!O449,"D",IF(cevaplar2!O449="","B","Y"))</f>
        <v>Y</v>
      </c>
      <c r="J447" s="3" t="str">
        <f>IF('Cevap Anahtarı'!G$3=cevaplar2!P449,"D",IF(cevaplar2!P449="","B","Y"))</f>
        <v>D</v>
      </c>
      <c r="K447" s="3" t="str">
        <f>IF('Cevap Anahtarı'!H$3=cevaplar2!Q449,"D",IF(cevaplar2!Q449="","B","Y"))</f>
        <v>D</v>
      </c>
      <c r="L447" s="3" t="str">
        <f>IF('Cevap Anahtarı'!I$3=cevaplar2!R449,"D",IF(cevaplar2!R449="","B","Y"))</f>
        <v>D</v>
      </c>
      <c r="M447" s="3" t="str">
        <f>IF('Cevap Anahtarı'!J$3=cevaplar2!S449,"D",IF(cevaplar2!S449="","B","Y"))</f>
        <v>Y</v>
      </c>
      <c r="N447" s="3" t="str">
        <f>IF('Cevap Anahtarı'!K$3=cevaplar2!T449,"D",IF(cevaplar2!T449="","B","Y"))</f>
        <v>Y</v>
      </c>
      <c r="O447" s="3" t="str">
        <f>IF('Cevap Anahtarı'!L$3=cevaplar2!U449,"D",IF(cevaplar2!U449="","B","Y"))</f>
        <v>Y</v>
      </c>
      <c r="P447" s="3" t="str">
        <f>IF('Cevap Anahtarı'!M$3=cevaplar2!V449,"D",IF(cevaplar2!V449="","B","Y"))</f>
        <v>Y</v>
      </c>
      <c r="Q447" s="3" t="str">
        <f>IF('Cevap Anahtarı'!N$3=cevaplar2!W449,"D",IF(cevaplar2!W449="","B","Y"))</f>
        <v>D</v>
      </c>
      <c r="R447" s="3" t="str">
        <f>IF('Cevap Anahtarı'!O$3=cevaplar2!X449,"D",IF(cevaplar2!X449="","B","Y"))</f>
        <v>D</v>
      </c>
      <c r="S447" s="3" t="str">
        <f>IF('Cevap Anahtarı'!P$3=cevaplar2!Y449,"D",IF(cevaplar2!Y449="","B","Y"))</f>
        <v>Y</v>
      </c>
      <c r="T447" s="3" t="str">
        <f>IF('Cevap Anahtarı'!Q$3=cevaplar2!Z449,"D",IF(cevaplar2!Z449="","B","Y"))</f>
        <v>D</v>
      </c>
      <c r="U447" s="3" t="str">
        <f>IF('Cevap Anahtarı'!R$3=cevaplar2!AA449,"D",IF(cevaplar2!AA449="","B","Y"))</f>
        <v>D</v>
      </c>
      <c r="V447" s="3" t="str">
        <f>IF('Cevap Anahtarı'!S$3=cevaplar2!AB449,"D",IF(cevaplar2!AB449="","B","Y"))</f>
        <v>Y</v>
      </c>
      <c r="W447" s="3" t="str">
        <f>IF('Cevap Anahtarı'!T$3=cevaplar2!AC449,"D",IF(cevaplar2!AC449="","B","Y"))</f>
        <v>D</v>
      </c>
      <c r="X447" s="3" t="str">
        <f>IF('Cevap Anahtarı'!U$3=cevaplar2!AD449,"D",IF(cevaplar2!AD449="","B","Y"))</f>
        <v>D</v>
      </c>
      <c r="Y447" s="43" t="str">
        <f>IF('Cevap Anahtarı'!V$3=cevaplar2!AF449,"D",IF(cevaplar2!AF449="","B","Y"))</f>
        <v>D</v>
      </c>
      <c r="Z447" s="43" t="str">
        <f>IF('Cevap Anahtarı'!W$3=cevaplar2!AG449,"D",IF(cevaplar2!AG449="","B","Y"))</f>
        <v>Y</v>
      </c>
      <c r="AA447" s="43" t="str">
        <f>IF('Cevap Anahtarı'!X$3=cevaplar2!AH449,"D",IF(cevaplar2!AH449="","B","Y"))</f>
        <v>D</v>
      </c>
      <c r="AB447" s="43" t="str">
        <f>IF('Cevap Anahtarı'!Y$3=cevaplar2!AI449,"D",IF(cevaplar2!AI449="","B","Y"))</f>
        <v>Y</v>
      </c>
      <c r="AC447" s="43" t="str">
        <f>IF('Cevap Anahtarı'!Z$3=cevaplar2!AJ449,"D",IF(cevaplar2!AJ449="","B","Y"))</f>
        <v>D</v>
      </c>
      <c r="AD447" s="43" t="str">
        <f>IF('Cevap Anahtarı'!AA$3=cevaplar2!AK449,"D",IF(cevaplar2!AK449="","B","Y"))</f>
        <v>Y</v>
      </c>
      <c r="AE447" s="43" t="str">
        <f>IF('Cevap Anahtarı'!AB$3=cevaplar2!AL449,"D",IF(cevaplar2!AL449="","B","Y"))</f>
        <v>Y</v>
      </c>
      <c r="AF447" s="43" t="str">
        <f>IF('Cevap Anahtarı'!AC$3=cevaplar2!AM449,"D",IF(cevaplar2!AM449="","B","Y"))</f>
        <v>D</v>
      </c>
      <c r="AG447" s="43" t="str">
        <f>IF('Cevap Anahtarı'!AD$3=cevaplar2!AN449,"D",IF(cevaplar2!AN449="","B","Y"))</f>
        <v>Y</v>
      </c>
      <c r="AH447" s="43" t="str">
        <f>IF('Cevap Anahtarı'!AE$3=cevaplar2!AO449,"D",IF(cevaplar2!AO449="","B","Y"))</f>
        <v>Y</v>
      </c>
      <c r="AI447" s="43" t="str">
        <f>IF('Cevap Anahtarı'!AF$3=cevaplar2!AP449,"D",IF(cevaplar2!AP449="","B","Y"))</f>
        <v>Y</v>
      </c>
      <c r="AJ447" s="43" t="str">
        <f>IF('Cevap Anahtarı'!AG$3=cevaplar2!AQ449,"D",IF(cevaplar2!AQ449="","B","Y"))</f>
        <v>D</v>
      </c>
      <c r="AK447" s="43" t="str">
        <f>IF('Cevap Anahtarı'!AH$3=cevaplar2!AR449,"D",IF(cevaplar2!AR449="","B","Y"))</f>
        <v>Y</v>
      </c>
      <c r="AL447" s="43" t="str">
        <f>IF('Cevap Anahtarı'!AI$3=cevaplar2!AS449,"D",IF(cevaplar2!AS449="","B","Y"))</f>
        <v>Y</v>
      </c>
      <c r="AM447" s="43" t="str">
        <f>IF('Cevap Anahtarı'!AJ$3=cevaplar2!AT449,"D",IF(cevaplar2!AT449="","B","Y"))</f>
        <v>Y</v>
      </c>
      <c r="AN447" s="43" t="str">
        <f>IF('Cevap Anahtarı'!AK$3=cevaplar2!AU449,"D",IF(cevaplar2!AU449="","B","Y"))</f>
        <v>Y</v>
      </c>
      <c r="AO447" s="43" t="str">
        <f>IF('Cevap Anahtarı'!AL$3=cevaplar2!AV449,"D",IF(cevaplar2!AV449="","B","Y"))</f>
        <v>Y</v>
      </c>
      <c r="AP447" s="43" t="str">
        <f>IF('Cevap Anahtarı'!AM$3=cevaplar2!AW449,"D",IF(cevaplar2!AW449="","B","Y"))</f>
        <v>D</v>
      </c>
      <c r="AQ447" s="43" t="str">
        <f>IF('Cevap Anahtarı'!AN$3=cevaplar2!AX449,"D",IF(cevaplar2!AX449="","B","Y"))</f>
        <v>D</v>
      </c>
      <c r="AR447" s="43" t="str">
        <f>IF('Cevap Anahtarı'!AO$3=cevaplar2!AY449,"D",IF(cevaplar2!AY449="","B","Y"))</f>
        <v>Y</v>
      </c>
      <c r="AS447" s="45" t="str">
        <f>IF('Cevap Anahtarı'!AP$3=cevaplar2!BA449,"D",IF(cevaplar2!BA449="","B","Y"))</f>
        <v>Y</v>
      </c>
      <c r="AT447" s="45" t="str">
        <f>IF('Cevap Anahtarı'!AQ$3=cevaplar2!BB449,"D",IF(cevaplar2!BB449="","B","Y"))</f>
        <v>D</v>
      </c>
      <c r="AU447" s="45" t="str">
        <f>IF('Cevap Anahtarı'!AR$3=cevaplar2!BC449,"D",IF(cevaplar2!BC449="","B","Y"))</f>
        <v>Y</v>
      </c>
      <c r="AV447" s="45" t="str">
        <f>IF('Cevap Anahtarı'!AS$3=cevaplar2!BD449,"D",IF(cevaplar2!BD449="","B","Y"))</f>
        <v>D</v>
      </c>
      <c r="AW447" s="45" t="str">
        <f>IF('Cevap Anahtarı'!AT$3=cevaplar2!BE449,"D",IF(cevaplar2!BE449="","B","Y"))</f>
        <v>Y</v>
      </c>
      <c r="AX447" s="45" t="str">
        <f>IF('Cevap Anahtarı'!AU$3=cevaplar2!BF449,"D",IF(cevaplar2!BF449="","B","Y"))</f>
        <v>Y</v>
      </c>
      <c r="AY447" s="45" t="str">
        <f>IF('Cevap Anahtarı'!AV$3=cevaplar2!BG449,"D",IF(cevaplar2!BG449="","B","Y"))</f>
        <v>Y</v>
      </c>
      <c r="AZ447" s="45" t="str">
        <f>IF('Cevap Anahtarı'!AW$3=cevaplar2!BH449,"D",IF(cevaplar2!BH449="","B","Y"))</f>
        <v>Y</v>
      </c>
      <c r="BA447" s="45" t="str">
        <f>IF('Cevap Anahtarı'!AX$3=cevaplar2!BI449,"D",IF(cevaplar2!BI449="","B","Y"))</f>
        <v>Y</v>
      </c>
      <c r="BB447" s="45" t="str">
        <f>IF('Cevap Anahtarı'!AY$3=cevaplar2!BJ449,"D",IF(cevaplar2!BJ449="","B","Y"))</f>
        <v>Y</v>
      </c>
      <c r="BC447" s="45" t="str">
        <f>IF('Cevap Anahtarı'!AZ$3=cevaplar2!BK449,"D",IF(cevaplar2!BK449="","B","Y"))</f>
        <v>D</v>
      </c>
      <c r="BD447" s="45" t="str">
        <f>IF('Cevap Anahtarı'!BA$3=cevaplar2!BL449,"D",IF(cevaplar2!BL449="","B","Y"))</f>
        <v>D</v>
      </c>
      <c r="BE447" s="45" t="str">
        <f>IF('Cevap Anahtarı'!BB$3=cevaplar2!BM449,"D",IF(cevaplar2!BM449="","B","Y"))</f>
        <v>Y</v>
      </c>
      <c r="BF447" s="45" t="str">
        <f>IF('Cevap Anahtarı'!BC$3=cevaplar2!BN449,"D",IF(cevaplar2!BN449="","B","Y"))</f>
        <v>D</v>
      </c>
      <c r="BG447" s="45" t="str">
        <f>IF('Cevap Anahtarı'!BD$3=cevaplar2!BO449,"D",IF(cevaplar2!BO449="","B","Y"))</f>
        <v>Y</v>
      </c>
      <c r="BH447" s="45" t="str">
        <f>IF('Cevap Anahtarı'!BE$3=cevaplar2!BP449,"D",IF(cevaplar2!BP449="","B","Y"))</f>
        <v>Y</v>
      </c>
      <c r="BI447" s="45" t="str">
        <f>IF('Cevap Anahtarı'!BF$3=cevaplar2!BQ449,"D",IF(cevaplar2!BQ449="","B","Y"))</f>
        <v>Y</v>
      </c>
      <c r="BJ447" s="45" t="str">
        <f>IF('Cevap Anahtarı'!BG$3=cevaplar2!BR449,"D",IF(cevaplar2!BR449="","B","Y"))</f>
        <v>Y</v>
      </c>
      <c r="BK447" s="45" t="str">
        <f>IF('Cevap Anahtarı'!BH$3=cevaplar2!BS449,"D",IF(cevaplar2!BS449="","B","Y"))</f>
        <v>D</v>
      </c>
      <c r="BL447" s="45" t="str">
        <f>IF('Cevap Anahtarı'!BI$3=cevaplar2!BT449,"D",IF(cevaplar2!BT449="","B","Y"))</f>
        <v>D</v>
      </c>
      <c r="BM447" s="47" t="str">
        <f>IF('Cevap Anahtarı'!BJ$3=cevaplar2!BV449,"D",IF(cevaplar2!BV449="","B","Y"))</f>
        <v>Y</v>
      </c>
      <c r="BN447" s="47" t="str">
        <f>IF('Cevap Anahtarı'!BK$3=cevaplar2!BW449,"D",IF(cevaplar2!BW449="","B","Y"))</f>
        <v>Y</v>
      </c>
      <c r="BO447" s="47" t="str">
        <f>IF('Cevap Anahtarı'!BL$3=cevaplar2!BX449,"D",IF(cevaplar2!BX449="","B","Y"))</f>
        <v>D</v>
      </c>
      <c r="BP447" s="47" t="str">
        <f>IF('Cevap Anahtarı'!BM$3=cevaplar2!BY449,"D",IF(cevaplar2!BY449="","B","Y"))</f>
        <v>Y</v>
      </c>
      <c r="BQ447" s="47" t="str">
        <f>IF('Cevap Anahtarı'!BN$3=cevaplar2!BZ449,"D",IF(cevaplar2!BZ449="","B","Y"))</f>
        <v>D</v>
      </c>
      <c r="BR447" s="47" t="str">
        <f>IF('Cevap Anahtarı'!BO$3=cevaplar2!CA449,"D",IF(cevaplar2!CA449="","B","Y"))</f>
        <v>Y</v>
      </c>
      <c r="BS447" s="47" t="str">
        <f>IF('Cevap Anahtarı'!BP$3=cevaplar2!CB449,"D",IF(cevaplar2!CB449="","B","Y"))</f>
        <v>Y</v>
      </c>
      <c r="BT447" s="47" t="str">
        <f>IF('Cevap Anahtarı'!BQ$3=cevaplar2!CC449,"D",IF(cevaplar2!CC449="","B","Y"))</f>
        <v>Y</v>
      </c>
      <c r="BU447" s="47" t="str">
        <f>IF('Cevap Anahtarı'!BR$3=cevaplar2!CD449,"D",IF(cevaplar2!CD449="","B","Y"))</f>
        <v>D</v>
      </c>
      <c r="BV447" s="47" t="str">
        <f>IF('Cevap Anahtarı'!BS$3=cevaplar2!CE449,"D",IF(cevaplar2!CE449="","B","Y"))</f>
        <v>Y</v>
      </c>
      <c r="BW447" s="47" t="str">
        <f>IF('Cevap Anahtarı'!BT$3=cevaplar2!CF449,"D",IF(cevaplar2!CF449="","B","Y"))</f>
        <v>D</v>
      </c>
      <c r="BX447" s="47" t="str">
        <f>IF('Cevap Anahtarı'!BU$3=cevaplar2!CG449,"D",IF(cevaplar2!CG449="","B","Y"))</f>
        <v>D</v>
      </c>
      <c r="BY447" s="47" t="str">
        <f>IF('Cevap Anahtarı'!BV$3=cevaplar2!CH449,"D",IF(cevaplar2!CH449="","B","Y"))</f>
        <v>Y</v>
      </c>
      <c r="BZ447" s="47" t="str">
        <f>IF('Cevap Anahtarı'!BW$3=cevaplar2!CI449,"D",IF(cevaplar2!CI449="","B","Y"))</f>
        <v>Y</v>
      </c>
      <c r="CA447" s="47" t="str">
        <f>IF('Cevap Anahtarı'!BX$3=cevaplar2!CJ449,"D",IF(cevaplar2!CJ449="","B","Y"))</f>
        <v>Y</v>
      </c>
      <c r="CB447" s="47" t="str">
        <f>IF('Cevap Anahtarı'!BY$3=cevaplar2!CK449,"D",IF(cevaplar2!CK449="","B","Y"))</f>
        <v>D</v>
      </c>
      <c r="CC447" s="47" t="str">
        <f>IF('Cevap Anahtarı'!BZ$3=cevaplar2!CL449,"D",IF(cevaplar2!CL449="","B","Y"))</f>
        <v>D</v>
      </c>
      <c r="CD447" s="47" t="str">
        <f>IF('Cevap Anahtarı'!CA$3=cevaplar2!CM449,"D",IF(cevaplar2!CM449="","B","Y"))</f>
        <v>D</v>
      </c>
      <c r="CE447" s="47" t="str">
        <f>IF('Cevap Anahtarı'!CB$3=cevaplar2!CN449,"D",IF(cevaplar2!CN449="","B","Y"))</f>
        <v>D</v>
      </c>
      <c r="CF447" s="47" t="str">
        <f>IF('Cevap Anahtarı'!CC$3=cevaplar2!CO449,"D",IF(cevaplar2!CO449="","B","Y"))</f>
        <v>D</v>
      </c>
      <c r="CG447" s="2" t="str">
        <f>IF('Cevap Anahtarı'!CD$3=cevaplar2!CQ449,"D",IF(cevaplar2!CQ449="","B","Y"))</f>
        <v>Y</v>
      </c>
      <c r="CH447" s="2" t="str">
        <f>IF('Cevap Anahtarı'!CE$3=cevaplar2!CR449,"D",IF(cevaplar2!CR449="","B","Y"))</f>
        <v>D</v>
      </c>
      <c r="CI447" s="2" t="str">
        <f>IF('Cevap Anahtarı'!CF$3=cevaplar2!CS449,"D",IF(cevaplar2!CS449="","B","Y"))</f>
        <v>Y</v>
      </c>
      <c r="CJ447" s="2" t="str">
        <f>IF('Cevap Anahtarı'!CG$3=cevaplar2!CT449,"D",IF(cevaplar2!CT449="","B","Y"))</f>
        <v>D</v>
      </c>
      <c r="CK447" s="2" t="str">
        <f>IF('Cevap Anahtarı'!CH$3=cevaplar2!CU449,"D",IF(cevaplar2!CU449="","B","Y"))</f>
        <v>Y</v>
      </c>
      <c r="CL447" s="2" t="str">
        <f>IF('Cevap Anahtarı'!CI$3=cevaplar2!CV449,"D",IF(cevaplar2!CV449="","B","Y"))</f>
        <v>D</v>
      </c>
      <c r="CM447" s="2" t="str">
        <f>IF('Cevap Anahtarı'!CJ$3=cevaplar2!CW449,"D",IF(cevaplar2!CW449="","B","Y"))</f>
        <v>D</v>
      </c>
      <c r="CN447" s="2" t="str">
        <f>IF('Cevap Anahtarı'!CK$3=cevaplar2!CX449,"D",IF(cevaplar2!CX449="","B","Y"))</f>
        <v>D</v>
      </c>
      <c r="CO447" s="2" t="str">
        <f>IF('Cevap Anahtarı'!CL$3=cevaplar2!CY449,"D",IF(cevaplar2!CY449="","B","Y"))</f>
        <v>D</v>
      </c>
      <c r="CP447" s="2" t="str">
        <f>IF('Cevap Anahtarı'!CM$3=cevaplar2!CZ449,"D",IF(cevaplar2!CZ449="","B","Y"))</f>
        <v>D</v>
      </c>
      <c r="CQ447" s="2" t="str">
        <f>IF('Cevap Anahtarı'!CN$3=cevaplar2!DA449,"D",IF(cevaplar2!DA449="","B","Y"))</f>
        <v>D</v>
      </c>
      <c r="CR447" s="2" t="str">
        <f>IF('Cevap Anahtarı'!CO$3=cevaplar2!DB449,"D",IF(cevaplar2!DB449="","B","Y"))</f>
        <v>D</v>
      </c>
      <c r="CS447" s="2" t="str">
        <f>IF('Cevap Anahtarı'!CP$3=cevaplar2!DC449,"D",IF(cevaplar2!DC449="","B","Y"))</f>
        <v>Y</v>
      </c>
      <c r="CT447" s="2" t="str">
        <f>IF('Cevap Anahtarı'!CQ$3=cevaplar2!DD449,"D",IF(cevaplar2!DD449="","B","Y"))</f>
        <v>D</v>
      </c>
      <c r="CU447" s="2" t="str">
        <f>IF('Cevap Anahtarı'!CR$3=cevaplar2!DE449,"D",IF(cevaplar2!DE449="","B","Y"))</f>
        <v>Y</v>
      </c>
      <c r="CV447" s="2" t="str">
        <f>IF('Cevap Anahtarı'!CS$3=cevaplar2!DF449,"D",IF(cevaplar2!DF449="","B","Y"))</f>
        <v>D</v>
      </c>
      <c r="CW447" s="2" t="str">
        <f>IF('Cevap Anahtarı'!CT$3=cevaplar2!DG449,"D",IF(cevaplar2!DG449="","B","Y"))</f>
        <v>D</v>
      </c>
      <c r="CX447" s="2" t="str">
        <f>IF('Cevap Anahtarı'!CU$3=cevaplar2!DH449,"D",IF(cevaplar2!DH449="","B","Y"))</f>
        <v>Y</v>
      </c>
      <c r="CY447" s="2" t="str">
        <f>IF('Cevap Anahtarı'!CV$3=cevaplar2!DI449,"D",IF(cevaplar2!DI449="","B","Y"))</f>
        <v>Y</v>
      </c>
      <c r="CZ447" s="2" t="str">
        <f>IF('Cevap Anahtarı'!CW$3=cevaplar2!DJ449,"D",IF(cevaplar2!DJ449="","B","Y"))</f>
        <v>D</v>
      </c>
      <c r="DA447" s="51" t="str">
        <f>IF('Cevap Anahtarı'!CX$3=cevaplar2!DL449,"D",IF(cevaplar2!DL449="","B","Y"))</f>
        <v>D</v>
      </c>
      <c r="DB447" s="51" t="str">
        <f>IF('Cevap Anahtarı'!CY$3=cevaplar2!DM449,"D",IF(cevaplar2!DM449="","B","Y"))</f>
        <v>Y</v>
      </c>
      <c r="DC447" s="51" t="str">
        <f>IF('Cevap Anahtarı'!CZ$3=cevaplar2!DN449,"D",IF(cevaplar2!DN449="","B","Y"))</f>
        <v>Y</v>
      </c>
      <c r="DD447" s="51" t="str">
        <f>IF('Cevap Anahtarı'!DA$3=cevaplar2!DO449,"D",IF(cevaplar2!DO449="","B","Y"))</f>
        <v>Y</v>
      </c>
      <c r="DE447" s="51" t="str">
        <f>IF('Cevap Anahtarı'!DB$3=cevaplar2!DP449,"D",IF(cevaplar2!DP449="","B","Y"))</f>
        <v>D</v>
      </c>
      <c r="DF447" s="51" t="str">
        <f>IF('Cevap Anahtarı'!DC$3=cevaplar2!DQ449,"D",IF(cevaplar2!DQ449="","B","Y"))</f>
        <v>Y</v>
      </c>
      <c r="DG447" s="51" t="str">
        <f>IF('Cevap Anahtarı'!DD$3=cevaplar2!DR449,"D",IF(cevaplar2!DR449="","B","Y"))</f>
        <v>Y</v>
      </c>
      <c r="DH447" s="51" t="str">
        <f>IF('Cevap Anahtarı'!DE$3=cevaplar2!DS449,"D",IF(cevaplar2!DS449="","B","Y"))</f>
        <v>D</v>
      </c>
      <c r="DI447" s="51" t="str">
        <f>IF('Cevap Anahtarı'!DF$3=cevaplar2!DT449,"D",IF(cevaplar2!DT449="","B","Y"))</f>
        <v>D</v>
      </c>
      <c r="DJ447" s="51" t="str">
        <f>IF('Cevap Anahtarı'!DG$3=cevaplar2!DU449,"D",IF(cevaplar2!DU449="","B","Y"))</f>
        <v>D</v>
      </c>
      <c r="DK447" s="51" t="str">
        <f>IF('Cevap Anahtarı'!DH$3=cevaplar2!DV449,"D",IF(cevaplar2!DV449="","B","Y"))</f>
        <v>D</v>
      </c>
      <c r="DL447" s="51" t="str">
        <f>IF('Cevap Anahtarı'!DI$3=cevaplar2!DW449,"D",IF(cevaplar2!DW449="","B","Y"))</f>
        <v>Y</v>
      </c>
      <c r="DM447" s="51" t="str">
        <f>IF('Cevap Anahtarı'!DJ$3=cevaplar2!DX449,"D",IF(cevaplar2!DX449="","B","Y"))</f>
        <v>Y</v>
      </c>
      <c r="DN447" s="51" t="str">
        <f>IF('Cevap Anahtarı'!DK$3=cevaplar2!DY449,"D",IF(cevaplar2!DY449="","B","Y"))</f>
        <v>D</v>
      </c>
      <c r="DO447" s="51" t="str">
        <f>IF('Cevap Anahtarı'!DL$3=cevaplar2!DZ449,"D",IF(cevaplar2!DZ449="","B","Y"))</f>
        <v>D</v>
      </c>
      <c r="DP447" s="51" t="str">
        <f>IF('Cevap Anahtarı'!DM$3=cevaplar2!EA449,"D",IF(cevaplar2!EA449="","B","Y"))</f>
        <v>Y</v>
      </c>
      <c r="DQ447" s="51" t="str">
        <f>IF('Cevap Anahtarı'!DN$3=cevaplar2!EB449,"D",IF(cevaplar2!EB449="","B","Y"))</f>
        <v>D</v>
      </c>
      <c r="DR447" s="51" t="str">
        <f>IF('Cevap Anahtarı'!DO$3=cevaplar2!EC449,"D",IF(cevaplar2!EC449="","B","Y"))</f>
        <v>D</v>
      </c>
      <c r="DS447" s="51" t="str">
        <f>IF('Cevap Anahtarı'!DP$3=cevaplar2!ED449,"D",IF(cevaplar2!ED449="","B","Y"))</f>
        <v>D</v>
      </c>
      <c r="DT447" s="51" t="str">
        <f>IF('Cevap Anahtarı'!DQ$3=cevaplar2!EE449,"D",IF(cevaplar2!EE449="","B","Y"))</f>
        <v>D</v>
      </c>
      <c r="DV447" s="104">
        <f t="shared" si="36"/>
        <v>55</v>
      </c>
      <c r="DW447" s="104">
        <f t="shared" si="37"/>
        <v>35</v>
      </c>
      <c r="DX447" s="104">
        <f t="shared" si="38"/>
        <v>35</v>
      </c>
      <c r="DY447" s="104">
        <f t="shared" si="39"/>
        <v>50</v>
      </c>
      <c r="DZ447" s="104">
        <f t="shared" si="40"/>
        <v>65</v>
      </c>
      <c r="EA447" s="104">
        <f t="shared" si="41"/>
        <v>60</v>
      </c>
    </row>
    <row r="448" spans="1:131" ht="18.75" customHeight="1" x14ac:dyDescent="0.2">
      <c r="A448" s="52">
        <v>446</v>
      </c>
      <c r="B448" s="53" t="str">
        <f>cevaplar!B450</f>
        <v>YENİHAYAT ORTAOKULU</v>
      </c>
      <c r="C448" s="52" t="str">
        <f>cevaplar!C450</f>
        <v>8/B</v>
      </c>
      <c r="D448" s="53" t="str">
        <f>cevaplar!E450</f>
        <v>AYSEL BARANLI</v>
      </c>
      <c r="E448" s="3" t="str">
        <f>IF('Cevap Anahtarı'!B$3=cevaplar2!K450,"D",IF(cevaplar2!K450="","B","Y"))</f>
        <v>Y</v>
      </c>
      <c r="F448" s="3" t="str">
        <f>IF('Cevap Anahtarı'!C$3=cevaplar2!L450,"D",IF(cevaplar2!L450="","B","Y"))</f>
        <v>D</v>
      </c>
      <c r="G448" s="3" t="str">
        <f>IF('Cevap Anahtarı'!D$3=cevaplar2!M450,"D",IF(cevaplar2!M450="","B","Y"))</f>
        <v>Y</v>
      </c>
      <c r="H448" s="3" t="str">
        <f>IF('Cevap Anahtarı'!E$3=cevaplar2!N450,"D",IF(cevaplar2!N450="","B","Y"))</f>
        <v>Y</v>
      </c>
      <c r="I448" s="3" t="str">
        <f>IF('Cevap Anahtarı'!F$3=cevaplar2!O450,"D",IF(cevaplar2!O450="","B","Y"))</f>
        <v>D</v>
      </c>
      <c r="J448" s="3" t="str">
        <f>IF('Cevap Anahtarı'!G$3=cevaplar2!P450,"D",IF(cevaplar2!P450="","B","Y"))</f>
        <v>D</v>
      </c>
      <c r="K448" s="3" t="str">
        <f>IF('Cevap Anahtarı'!H$3=cevaplar2!Q450,"D",IF(cevaplar2!Q450="","B","Y"))</f>
        <v>D</v>
      </c>
      <c r="L448" s="3" t="str">
        <f>IF('Cevap Anahtarı'!I$3=cevaplar2!R450,"D",IF(cevaplar2!R450="","B","Y"))</f>
        <v>Y</v>
      </c>
      <c r="M448" s="3" t="str">
        <f>IF('Cevap Anahtarı'!J$3=cevaplar2!S450,"D",IF(cevaplar2!S450="","B","Y"))</f>
        <v>Y</v>
      </c>
      <c r="N448" s="3" t="str">
        <f>IF('Cevap Anahtarı'!K$3=cevaplar2!T450,"D",IF(cevaplar2!T450="","B","Y"))</f>
        <v>D</v>
      </c>
      <c r="O448" s="3" t="str">
        <f>IF('Cevap Anahtarı'!L$3=cevaplar2!U450,"D",IF(cevaplar2!U450="","B","Y"))</f>
        <v>D</v>
      </c>
      <c r="P448" s="3" t="str">
        <f>IF('Cevap Anahtarı'!M$3=cevaplar2!V450,"D",IF(cevaplar2!V450="","B","Y"))</f>
        <v>Y</v>
      </c>
      <c r="Q448" s="3" t="str">
        <f>IF('Cevap Anahtarı'!N$3=cevaplar2!W450,"D",IF(cevaplar2!W450="","B","Y"))</f>
        <v>D</v>
      </c>
      <c r="R448" s="3" t="str">
        <f>IF('Cevap Anahtarı'!O$3=cevaplar2!X450,"D",IF(cevaplar2!X450="","B","Y"))</f>
        <v>D</v>
      </c>
      <c r="S448" s="3" t="str">
        <f>IF('Cevap Anahtarı'!P$3=cevaplar2!Y450,"D",IF(cevaplar2!Y450="","B","Y"))</f>
        <v>D</v>
      </c>
      <c r="T448" s="3" t="str">
        <f>IF('Cevap Anahtarı'!Q$3=cevaplar2!Z450,"D",IF(cevaplar2!Z450="","B","Y"))</f>
        <v>D</v>
      </c>
      <c r="U448" s="3" t="str">
        <f>IF('Cevap Anahtarı'!R$3=cevaplar2!AA450,"D",IF(cevaplar2!AA450="","B","Y"))</f>
        <v>D</v>
      </c>
      <c r="V448" s="3" t="str">
        <f>IF('Cevap Anahtarı'!S$3=cevaplar2!AB450,"D",IF(cevaplar2!AB450="","B","Y"))</f>
        <v>D</v>
      </c>
      <c r="W448" s="3" t="str">
        <f>IF('Cevap Anahtarı'!T$3=cevaplar2!AC450,"D",IF(cevaplar2!AC450="","B","Y"))</f>
        <v>D</v>
      </c>
      <c r="X448" s="3" t="str">
        <f>IF('Cevap Anahtarı'!U$3=cevaplar2!AD450,"D",IF(cevaplar2!AD450="","B","Y"))</f>
        <v>D</v>
      </c>
      <c r="Y448" s="43" t="str">
        <f>IF('Cevap Anahtarı'!V$3=cevaplar2!AF450,"D",IF(cevaplar2!AF450="","B","Y"))</f>
        <v>D</v>
      </c>
      <c r="Z448" s="43" t="str">
        <f>IF('Cevap Anahtarı'!W$3=cevaplar2!AG450,"D",IF(cevaplar2!AG450="","B","Y"))</f>
        <v>D</v>
      </c>
      <c r="AA448" s="43" t="str">
        <f>IF('Cevap Anahtarı'!X$3=cevaplar2!AH450,"D",IF(cevaplar2!AH450="","B","Y"))</f>
        <v>D</v>
      </c>
      <c r="AB448" s="43" t="str">
        <f>IF('Cevap Anahtarı'!Y$3=cevaplar2!AI450,"D",IF(cevaplar2!AI450="","B","Y"))</f>
        <v>Y</v>
      </c>
      <c r="AC448" s="43" t="str">
        <f>IF('Cevap Anahtarı'!Z$3=cevaplar2!AJ450,"D",IF(cevaplar2!AJ450="","B","Y"))</f>
        <v>D</v>
      </c>
      <c r="AD448" s="43" t="str">
        <f>IF('Cevap Anahtarı'!AA$3=cevaplar2!AK450,"D",IF(cevaplar2!AK450="","B","Y"))</f>
        <v>Y</v>
      </c>
      <c r="AE448" s="43" t="str">
        <f>IF('Cevap Anahtarı'!AB$3=cevaplar2!AL450,"D",IF(cevaplar2!AL450="","B","Y"))</f>
        <v>D</v>
      </c>
      <c r="AF448" s="43" t="str">
        <f>IF('Cevap Anahtarı'!AC$3=cevaplar2!AM450,"D",IF(cevaplar2!AM450="","B","Y"))</f>
        <v>Y</v>
      </c>
      <c r="AG448" s="43" t="str">
        <f>IF('Cevap Anahtarı'!AD$3=cevaplar2!AN450,"D",IF(cevaplar2!AN450="","B","Y"))</f>
        <v>D</v>
      </c>
      <c r="AH448" s="43" t="str">
        <f>IF('Cevap Anahtarı'!AE$3=cevaplar2!AO450,"D",IF(cevaplar2!AO450="","B","Y"))</f>
        <v>Y</v>
      </c>
      <c r="AI448" s="43" t="str">
        <f>IF('Cevap Anahtarı'!AF$3=cevaplar2!AP450,"D",IF(cevaplar2!AP450="","B","Y"))</f>
        <v>Y</v>
      </c>
      <c r="AJ448" s="43" t="str">
        <f>IF('Cevap Anahtarı'!AG$3=cevaplar2!AQ450,"D",IF(cevaplar2!AQ450="","B","Y"))</f>
        <v>D</v>
      </c>
      <c r="AK448" s="43" t="str">
        <f>IF('Cevap Anahtarı'!AH$3=cevaplar2!AR450,"D",IF(cevaplar2!AR450="","B","Y"))</f>
        <v>D</v>
      </c>
      <c r="AL448" s="43" t="str">
        <f>IF('Cevap Anahtarı'!AI$3=cevaplar2!AS450,"D",IF(cevaplar2!AS450="","B","Y"))</f>
        <v>D</v>
      </c>
      <c r="AM448" s="43" t="str">
        <f>IF('Cevap Anahtarı'!AJ$3=cevaplar2!AT450,"D",IF(cevaplar2!AT450="","B","Y"))</f>
        <v>D</v>
      </c>
      <c r="AN448" s="43" t="str">
        <f>IF('Cevap Anahtarı'!AK$3=cevaplar2!AU450,"D",IF(cevaplar2!AU450="","B","Y"))</f>
        <v>Y</v>
      </c>
      <c r="AO448" s="43" t="str">
        <f>IF('Cevap Anahtarı'!AL$3=cevaplar2!AV450,"D",IF(cevaplar2!AV450="","B","Y"))</f>
        <v>Y</v>
      </c>
      <c r="AP448" s="43" t="str">
        <f>IF('Cevap Anahtarı'!AM$3=cevaplar2!AW450,"D",IF(cevaplar2!AW450="","B","Y"))</f>
        <v>D</v>
      </c>
      <c r="AQ448" s="43" t="str">
        <f>IF('Cevap Anahtarı'!AN$3=cevaplar2!AX450,"D",IF(cevaplar2!AX450="","B","Y"))</f>
        <v>D</v>
      </c>
      <c r="AR448" s="43" t="str">
        <f>IF('Cevap Anahtarı'!AO$3=cevaplar2!AY450,"D",IF(cevaplar2!AY450="","B","Y"))</f>
        <v>D</v>
      </c>
      <c r="AS448" s="45" t="str">
        <f>IF('Cevap Anahtarı'!AP$3=cevaplar2!BA450,"D",IF(cevaplar2!BA450="","B","Y"))</f>
        <v>D</v>
      </c>
      <c r="AT448" s="45" t="str">
        <f>IF('Cevap Anahtarı'!AQ$3=cevaplar2!BB450,"D",IF(cevaplar2!BB450="","B","Y"))</f>
        <v>D</v>
      </c>
      <c r="AU448" s="45" t="str">
        <f>IF('Cevap Anahtarı'!AR$3=cevaplar2!BC450,"D",IF(cevaplar2!BC450="","B","Y"))</f>
        <v>Y</v>
      </c>
      <c r="AV448" s="45" t="str">
        <f>IF('Cevap Anahtarı'!AS$3=cevaplar2!BD450,"D",IF(cevaplar2!BD450="","B","Y"))</f>
        <v>D</v>
      </c>
      <c r="AW448" s="45" t="str">
        <f>IF('Cevap Anahtarı'!AT$3=cevaplar2!BE450,"D",IF(cevaplar2!BE450="","B","Y"))</f>
        <v>D</v>
      </c>
      <c r="AX448" s="45" t="str">
        <f>IF('Cevap Anahtarı'!AU$3=cevaplar2!BF450,"D",IF(cevaplar2!BF450="","B","Y"))</f>
        <v>D</v>
      </c>
      <c r="AY448" s="45" t="str">
        <f>IF('Cevap Anahtarı'!AV$3=cevaplar2!BG450,"D",IF(cevaplar2!BG450="","B","Y"))</f>
        <v>D</v>
      </c>
      <c r="AZ448" s="45" t="str">
        <f>IF('Cevap Anahtarı'!AW$3=cevaplar2!BH450,"D",IF(cevaplar2!BH450="","B","Y"))</f>
        <v>D</v>
      </c>
      <c r="BA448" s="45" t="str">
        <f>IF('Cevap Anahtarı'!AX$3=cevaplar2!BI450,"D",IF(cevaplar2!BI450="","B","Y"))</f>
        <v>D</v>
      </c>
      <c r="BB448" s="45" t="str">
        <f>IF('Cevap Anahtarı'!AY$3=cevaplar2!BJ450,"D",IF(cevaplar2!BJ450="","B","Y"))</f>
        <v>D</v>
      </c>
      <c r="BC448" s="45" t="str">
        <f>IF('Cevap Anahtarı'!AZ$3=cevaplar2!BK450,"D",IF(cevaplar2!BK450="","B","Y"))</f>
        <v>D</v>
      </c>
      <c r="BD448" s="45" t="str">
        <f>IF('Cevap Anahtarı'!BA$3=cevaplar2!BL450,"D",IF(cevaplar2!BL450="","B","Y"))</f>
        <v>D</v>
      </c>
      <c r="BE448" s="45" t="str">
        <f>IF('Cevap Anahtarı'!BB$3=cevaplar2!BM450,"D",IF(cevaplar2!BM450="","B","Y"))</f>
        <v>D</v>
      </c>
      <c r="BF448" s="45" t="str">
        <f>IF('Cevap Anahtarı'!BC$3=cevaplar2!BN450,"D",IF(cevaplar2!BN450="","B","Y"))</f>
        <v>D</v>
      </c>
      <c r="BG448" s="45" t="str">
        <f>IF('Cevap Anahtarı'!BD$3=cevaplar2!BO450,"D",IF(cevaplar2!BO450="","B","Y"))</f>
        <v>D</v>
      </c>
      <c r="BH448" s="45" t="str">
        <f>IF('Cevap Anahtarı'!BE$3=cevaplar2!BP450,"D",IF(cevaplar2!BP450="","B","Y"))</f>
        <v>D</v>
      </c>
      <c r="BI448" s="45" t="str">
        <f>IF('Cevap Anahtarı'!BF$3=cevaplar2!BQ450,"D",IF(cevaplar2!BQ450="","B","Y"))</f>
        <v>D</v>
      </c>
      <c r="BJ448" s="45" t="str">
        <f>IF('Cevap Anahtarı'!BG$3=cevaplar2!BR450,"D",IF(cevaplar2!BR450="","B","Y"))</f>
        <v>Y</v>
      </c>
      <c r="BK448" s="45" t="str">
        <f>IF('Cevap Anahtarı'!BH$3=cevaplar2!BS450,"D",IF(cevaplar2!BS450="","B","Y"))</f>
        <v>Y</v>
      </c>
      <c r="BL448" s="45" t="str">
        <f>IF('Cevap Anahtarı'!BI$3=cevaplar2!BT450,"D",IF(cevaplar2!BT450="","B","Y"))</f>
        <v>Y</v>
      </c>
      <c r="BM448" s="47" t="str">
        <f>IF('Cevap Anahtarı'!BJ$3=cevaplar2!BV450,"D",IF(cevaplar2!BV450="","B","Y"))</f>
        <v>Y</v>
      </c>
      <c r="BN448" s="47" t="str">
        <f>IF('Cevap Anahtarı'!BK$3=cevaplar2!BW450,"D",IF(cevaplar2!BW450="","B","Y"))</f>
        <v>D</v>
      </c>
      <c r="BO448" s="47" t="str">
        <f>IF('Cevap Anahtarı'!BL$3=cevaplar2!BX450,"D",IF(cevaplar2!BX450="","B","Y"))</f>
        <v>D</v>
      </c>
      <c r="BP448" s="47" t="str">
        <f>IF('Cevap Anahtarı'!BM$3=cevaplar2!BY450,"D",IF(cevaplar2!BY450="","B","Y"))</f>
        <v>D</v>
      </c>
      <c r="BQ448" s="47" t="str">
        <f>IF('Cevap Anahtarı'!BN$3=cevaplar2!BZ450,"D",IF(cevaplar2!BZ450="","B","Y"))</f>
        <v>D</v>
      </c>
      <c r="BR448" s="47" t="str">
        <f>IF('Cevap Anahtarı'!BO$3=cevaplar2!CA450,"D",IF(cevaplar2!CA450="","B","Y"))</f>
        <v>D</v>
      </c>
      <c r="BS448" s="47" t="str">
        <f>IF('Cevap Anahtarı'!BP$3=cevaplar2!CB450,"D",IF(cevaplar2!CB450="","B","Y"))</f>
        <v>D</v>
      </c>
      <c r="BT448" s="47" t="str">
        <f>IF('Cevap Anahtarı'!BQ$3=cevaplar2!CC450,"D",IF(cevaplar2!CC450="","B","Y"))</f>
        <v>D</v>
      </c>
      <c r="BU448" s="47" t="str">
        <f>IF('Cevap Anahtarı'!BR$3=cevaplar2!CD450,"D",IF(cevaplar2!CD450="","B","Y"))</f>
        <v>D</v>
      </c>
      <c r="BV448" s="47" t="str">
        <f>IF('Cevap Anahtarı'!BS$3=cevaplar2!CE450,"D",IF(cevaplar2!CE450="","B","Y"))</f>
        <v>D</v>
      </c>
      <c r="BW448" s="47" t="str">
        <f>IF('Cevap Anahtarı'!BT$3=cevaplar2!CF450,"D",IF(cevaplar2!CF450="","B","Y"))</f>
        <v>D</v>
      </c>
      <c r="BX448" s="47" t="str">
        <f>IF('Cevap Anahtarı'!BU$3=cevaplar2!CG450,"D",IF(cevaplar2!CG450="","B","Y"))</f>
        <v>D</v>
      </c>
      <c r="BY448" s="47" t="str">
        <f>IF('Cevap Anahtarı'!BV$3=cevaplar2!CH450,"D",IF(cevaplar2!CH450="","B","Y"))</f>
        <v>D</v>
      </c>
      <c r="BZ448" s="47" t="str">
        <f>IF('Cevap Anahtarı'!BW$3=cevaplar2!CI450,"D",IF(cevaplar2!CI450="","B","Y"))</f>
        <v>D</v>
      </c>
      <c r="CA448" s="47" t="str">
        <f>IF('Cevap Anahtarı'!BX$3=cevaplar2!CJ450,"D",IF(cevaplar2!CJ450="","B","Y"))</f>
        <v>Y</v>
      </c>
      <c r="CB448" s="47" t="str">
        <f>IF('Cevap Anahtarı'!BY$3=cevaplar2!CK450,"D",IF(cevaplar2!CK450="","B","Y"))</f>
        <v>D</v>
      </c>
      <c r="CC448" s="47" t="str">
        <f>IF('Cevap Anahtarı'!BZ$3=cevaplar2!CL450,"D",IF(cevaplar2!CL450="","B","Y"))</f>
        <v>D</v>
      </c>
      <c r="CD448" s="47" t="str">
        <f>IF('Cevap Anahtarı'!CA$3=cevaplar2!CM450,"D",IF(cevaplar2!CM450="","B","Y"))</f>
        <v>D</v>
      </c>
      <c r="CE448" s="47" t="str">
        <f>IF('Cevap Anahtarı'!CB$3=cevaplar2!CN450,"D",IF(cevaplar2!CN450="","B","Y"))</f>
        <v>D</v>
      </c>
      <c r="CF448" s="47" t="str">
        <f>IF('Cevap Anahtarı'!CC$3=cevaplar2!CO450,"D",IF(cevaplar2!CO450="","B","Y"))</f>
        <v>D</v>
      </c>
      <c r="CG448" s="2" t="str">
        <f>IF('Cevap Anahtarı'!CD$3=cevaplar2!CQ450,"D",IF(cevaplar2!CQ450="","B","Y"))</f>
        <v>D</v>
      </c>
      <c r="CH448" s="2" t="str">
        <f>IF('Cevap Anahtarı'!CE$3=cevaplar2!CR450,"D",IF(cevaplar2!CR450="","B","Y"))</f>
        <v>D</v>
      </c>
      <c r="CI448" s="2" t="str">
        <f>IF('Cevap Anahtarı'!CF$3=cevaplar2!CS450,"D",IF(cevaplar2!CS450="","B","Y"))</f>
        <v>Y</v>
      </c>
      <c r="CJ448" s="2" t="str">
        <f>IF('Cevap Anahtarı'!CG$3=cevaplar2!CT450,"D",IF(cevaplar2!CT450="","B","Y"))</f>
        <v>D</v>
      </c>
      <c r="CK448" s="2" t="str">
        <f>IF('Cevap Anahtarı'!CH$3=cevaplar2!CU450,"D",IF(cevaplar2!CU450="","B","Y"))</f>
        <v>D</v>
      </c>
      <c r="CL448" s="2" t="str">
        <f>IF('Cevap Anahtarı'!CI$3=cevaplar2!CV450,"D",IF(cevaplar2!CV450="","B","Y"))</f>
        <v>Y</v>
      </c>
      <c r="CM448" s="2" t="str">
        <f>IF('Cevap Anahtarı'!CJ$3=cevaplar2!CW450,"D",IF(cevaplar2!CW450="","B","Y"))</f>
        <v>D</v>
      </c>
      <c r="CN448" s="2" t="str">
        <f>IF('Cevap Anahtarı'!CK$3=cevaplar2!CX450,"D",IF(cevaplar2!CX450="","B","Y"))</f>
        <v>D</v>
      </c>
      <c r="CO448" s="2" t="str">
        <f>IF('Cevap Anahtarı'!CL$3=cevaplar2!CY450,"D",IF(cevaplar2!CY450="","B","Y"))</f>
        <v>D</v>
      </c>
      <c r="CP448" s="2" t="str">
        <f>IF('Cevap Anahtarı'!CM$3=cevaplar2!CZ450,"D",IF(cevaplar2!CZ450="","B","Y"))</f>
        <v>D</v>
      </c>
      <c r="CQ448" s="2" t="str">
        <f>IF('Cevap Anahtarı'!CN$3=cevaplar2!DA450,"D",IF(cevaplar2!DA450="","B","Y"))</f>
        <v>D</v>
      </c>
      <c r="CR448" s="2" t="str">
        <f>IF('Cevap Anahtarı'!CO$3=cevaplar2!DB450,"D",IF(cevaplar2!DB450="","B","Y"))</f>
        <v>D</v>
      </c>
      <c r="CS448" s="2" t="str">
        <f>IF('Cevap Anahtarı'!CP$3=cevaplar2!DC450,"D",IF(cevaplar2!DC450="","B","Y"))</f>
        <v>D</v>
      </c>
      <c r="CT448" s="2" t="str">
        <f>IF('Cevap Anahtarı'!CQ$3=cevaplar2!DD450,"D",IF(cevaplar2!DD450="","B","Y"))</f>
        <v>Y</v>
      </c>
      <c r="CU448" s="2" t="str">
        <f>IF('Cevap Anahtarı'!CR$3=cevaplar2!DE450,"D",IF(cevaplar2!DE450="","B","Y"))</f>
        <v>Y</v>
      </c>
      <c r="CV448" s="2" t="str">
        <f>IF('Cevap Anahtarı'!CS$3=cevaplar2!DF450,"D",IF(cevaplar2!DF450="","B","Y"))</f>
        <v>D</v>
      </c>
      <c r="CW448" s="2" t="str">
        <f>IF('Cevap Anahtarı'!CT$3=cevaplar2!DG450,"D",IF(cevaplar2!DG450="","B","Y"))</f>
        <v>D</v>
      </c>
      <c r="CX448" s="2" t="str">
        <f>IF('Cevap Anahtarı'!CU$3=cevaplar2!DH450,"D",IF(cevaplar2!DH450="","B","Y"))</f>
        <v>D</v>
      </c>
      <c r="CY448" s="2" t="str">
        <f>IF('Cevap Anahtarı'!CV$3=cevaplar2!DI450,"D",IF(cevaplar2!DI450="","B","Y"))</f>
        <v>Y</v>
      </c>
      <c r="CZ448" s="2" t="str">
        <f>IF('Cevap Anahtarı'!CW$3=cevaplar2!DJ450,"D",IF(cevaplar2!DJ450="","B","Y"))</f>
        <v>D</v>
      </c>
      <c r="DA448" s="51" t="str">
        <f>IF('Cevap Anahtarı'!CX$3=cevaplar2!DL450,"D",IF(cevaplar2!DL450="","B","Y"))</f>
        <v>D</v>
      </c>
      <c r="DB448" s="51" t="str">
        <f>IF('Cevap Anahtarı'!CY$3=cevaplar2!DM450,"D",IF(cevaplar2!DM450="","B","Y"))</f>
        <v>D</v>
      </c>
      <c r="DC448" s="51" t="str">
        <f>IF('Cevap Anahtarı'!CZ$3=cevaplar2!DN450,"D",IF(cevaplar2!DN450="","B","Y"))</f>
        <v>D</v>
      </c>
      <c r="DD448" s="51" t="str">
        <f>IF('Cevap Anahtarı'!DA$3=cevaplar2!DO450,"D",IF(cevaplar2!DO450="","B","Y"))</f>
        <v>D</v>
      </c>
      <c r="DE448" s="51" t="str">
        <f>IF('Cevap Anahtarı'!DB$3=cevaplar2!DP450,"D",IF(cevaplar2!DP450="","B","Y"))</f>
        <v>D</v>
      </c>
      <c r="DF448" s="51" t="str">
        <f>IF('Cevap Anahtarı'!DC$3=cevaplar2!DQ450,"D",IF(cevaplar2!DQ450="","B","Y"))</f>
        <v>D</v>
      </c>
      <c r="DG448" s="51" t="str">
        <f>IF('Cevap Anahtarı'!DD$3=cevaplar2!DR450,"D",IF(cevaplar2!DR450="","B","Y"))</f>
        <v>D</v>
      </c>
      <c r="DH448" s="51" t="str">
        <f>IF('Cevap Anahtarı'!DE$3=cevaplar2!DS450,"D",IF(cevaplar2!DS450="","B","Y"))</f>
        <v>D</v>
      </c>
      <c r="DI448" s="51" t="str">
        <f>IF('Cevap Anahtarı'!DF$3=cevaplar2!DT450,"D",IF(cevaplar2!DT450="","B","Y"))</f>
        <v>D</v>
      </c>
      <c r="DJ448" s="51" t="str">
        <f>IF('Cevap Anahtarı'!DG$3=cevaplar2!DU450,"D",IF(cevaplar2!DU450="","B","Y"))</f>
        <v>D</v>
      </c>
      <c r="DK448" s="51" t="str">
        <f>IF('Cevap Anahtarı'!DH$3=cevaplar2!DV450,"D",IF(cevaplar2!DV450="","B","Y"))</f>
        <v>D</v>
      </c>
      <c r="DL448" s="51" t="str">
        <f>IF('Cevap Anahtarı'!DI$3=cevaplar2!DW450,"D",IF(cevaplar2!DW450="","B","Y"))</f>
        <v>D</v>
      </c>
      <c r="DM448" s="51" t="str">
        <f>IF('Cevap Anahtarı'!DJ$3=cevaplar2!DX450,"D",IF(cevaplar2!DX450="","B","Y"))</f>
        <v>Y</v>
      </c>
      <c r="DN448" s="51" t="str">
        <f>IF('Cevap Anahtarı'!DK$3=cevaplar2!DY450,"D",IF(cevaplar2!DY450="","B","Y"))</f>
        <v>D</v>
      </c>
      <c r="DO448" s="51" t="str">
        <f>IF('Cevap Anahtarı'!DL$3=cevaplar2!DZ450,"D",IF(cevaplar2!DZ450="","B","Y"))</f>
        <v>D</v>
      </c>
      <c r="DP448" s="51" t="str">
        <f>IF('Cevap Anahtarı'!DM$3=cevaplar2!EA450,"D",IF(cevaplar2!EA450="","B","Y"))</f>
        <v>D</v>
      </c>
      <c r="DQ448" s="51" t="str">
        <f>IF('Cevap Anahtarı'!DN$3=cevaplar2!EB450,"D",IF(cevaplar2!EB450="","B","Y"))</f>
        <v>D</v>
      </c>
      <c r="DR448" s="51" t="str">
        <f>IF('Cevap Anahtarı'!DO$3=cevaplar2!EC450,"D",IF(cevaplar2!EC450="","B","Y"))</f>
        <v>D</v>
      </c>
      <c r="DS448" s="51" t="str">
        <f>IF('Cevap Anahtarı'!DP$3=cevaplar2!ED450,"D",IF(cevaplar2!ED450="","B","Y"))</f>
        <v>D</v>
      </c>
      <c r="DT448" s="51" t="str">
        <f>IF('Cevap Anahtarı'!DQ$3=cevaplar2!EE450,"D",IF(cevaplar2!EE450="","B","Y"))</f>
        <v>D</v>
      </c>
      <c r="DV448" s="104">
        <f t="shared" si="36"/>
        <v>70</v>
      </c>
      <c r="DW448" s="104">
        <f t="shared" si="37"/>
        <v>65</v>
      </c>
      <c r="DX448" s="104">
        <f t="shared" si="38"/>
        <v>80</v>
      </c>
      <c r="DY448" s="104">
        <f t="shared" si="39"/>
        <v>90</v>
      </c>
      <c r="DZ448" s="104">
        <f t="shared" si="40"/>
        <v>75</v>
      </c>
      <c r="EA448" s="104">
        <f t="shared" si="41"/>
        <v>95</v>
      </c>
    </row>
    <row r="449" spans="1:131" ht="18.75" customHeight="1" x14ac:dyDescent="0.2">
      <c r="A449" s="52">
        <v>447</v>
      </c>
      <c r="B449" s="53" t="str">
        <f>cevaplar!B451</f>
        <v>YENİHAYAT ORTAOKULU</v>
      </c>
      <c r="C449" s="52" t="str">
        <f>cevaplar!C451</f>
        <v>8/B</v>
      </c>
      <c r="D449" s="53" t="str">
        <f>cevaplar!E451</f>
        <v>RÜMEYSA ALKAN</v>
      </c>
      <c r="E449" s="3" t="str">
        <f>IF('Cevap Anahtarı'!B$3=cevaplar2!K451,"D",IF(cevaplar2!K451="","B","Y"))</f>
        <v>Y</v>
      </c>
      <c r="F449" s="3" t="str">
        <f>IF('Cevap Anahtarı'!C$3=cevaplar2!L451,"D",IF(cevaplar2!L451="","B","Y"))</f>
        <v>D</v>
      </c>
      <c r="G449" s="3" t="str">
        <f>IF('Cevap Anahtarı'!D$3=cevaplar2!M451,"D",IF(cevaplar2!M451="","B","Y"))</f>
        <v>Y</v>
      </c>
      <c r="H449" s="3" t="str">
        <f>IF('Cevap Anahtarı'!E$3=cevaplar2!N451,"D",IF(cevaplar2!N451="","B","Y"))</f>
        <v>D</v>
      </c>
      <c r="I449" s="3" t="str">
        <f>IF('Cevap Anahtarı'!F$3=cevaplar2!O451,"D",IF(cevaplar2!O451="","B","Y"))</f>
        <v>Y</v>
      </c>
      <c r="J449" s="3" t="str">
        <f>IF('Cevap Anahtarı'!G$3=cevaplar2!P451,"D",IF(cevaplar2!P451="","B","Y"))</f>
        <v>Y</v>
      </c>
      <c r="K449" s="3" t="str">
        <f>IF('Cevap Anahtarı'!H$3=cevaplar2!Q451,"D",IF(cevaplar2!Q451="","B","Y"))</f>
        <v>Y</v>
      </c>
      <c r="L449" s="3" t="str">
        <f>IF('Cevap Anahtarı'!I$3=cevaplar2!R451,"D",IF(cevaplar2!R451="","B","Y"))</f>
        <v>D</v>
      </c>
      <c r="M449" s="3" t="str">
        <f>IF('Cevap Anahtarı'!J$3=cevaplar2!S451,"D",IF(cevaplar2!S451="","B","Y"))</f>
        <v>D</v>
      </c>
      <c r="N449" s="3" t="str">
        <f>IF('Cevap Anahtarı'!K$3=cevaplar2!T451,"D",IF(cevaplar2!T451="","B","Y"))</f>
        <v>D</v>
      </c>
      <c r="O449" s="3" t="str">
        <f>IF('Cevap Anahtarı'!L$3=cevaplar2!U451,"D",IF(cevaplar2!U451="","B","Y"))</f>
        <v>Y</v>
      </c>
      <c r="P449" s="3" t="str">
        <f>IF('Cevap Anahtarı'!M$3=cevaplar2!V451,"D",IF(cevaplar2!V451="","B","Y"))</f>
        <v>D</v>
      </c>
      <c r="Q449" s="3" t="str">
        <f>IF('Cevap Anahtarı'!N$3=cevaplar2!W451,"D",IF(cevaplar2!W451="","B","Y"))</f>
        <v>D</v>
      </c>
      <c r="R449" s="3" t="str">
        <f>IF('Cevap Anahtarı'!O$3=cevaplar2!X451,"D",IF(cevaplar2!X451="","B","Y"))</f>
        <v>Y</v>
      </c>
      <c r="S449" s="3" t="str">
        <f>IF('Cevap Anahtarı'!P$3=cevaplar2!Y451,"D",IF(cevaplar2!Y451="","B","Y"))</f>
        <v>Y</v>
      </c>
      <c r="T449" s="3" t="str">
        <f>IF('Cevap Anahtarı'!Q$3=cevaplar2!Z451,"D",IF(cevaplar2!Z451="","B","Y"))</f>
        <v>D</v>
      </c>
      <c r="U449" s="3" t="str">
        <f>IF('Cevap Anahtarı'!R$3=cevaplar2!AA451,"D",IF(cevaplar2!AA451="","B","Y"))</f>
        <v>D</v>
      </c>
      <c r="V449" s="3" t="str">
        <f>IF('Cevap Anahtarı'!S$3=cevaplar2!AB451,"D",IF(cevaplar2!AB451="","B","Y"))</f>
        <v>Y</v>
      </c>
      <c r="W449" s="3" t="str">
        <f>IF('Cevap Anahtarı'!T$3=cevaplar2!AC451,"D",IF(cevaplar2!AC451="","B","Y"))</f>
        <v>D</v>
      </c>
      <c r="X449" s="3" t="str">
        <f>IF('Cevap Anahtarı'!U$3=cevaplar2!AD451,"D",IF(cevaplar2!AD451="","B","Y"))</f>
        <v>D</v>
      </c>
      <c r="Y449" s="43" t="str">
        <f>IF('Cevap Anahtarı'!V$3=cevaplar2!AF451,"D",IF(cevaplar2!AF451="","B","Y"))</f>
        <v>Y</v>
      </c>
      <c r="Z449" s="43" t="str">
        <f>IF('Cevap Anahtarı'!W$3=cevaplar2!AG451,"D",IF(cevaplar2!AG451="","B","Y"))</f>
        <v>Y</v>
      </c>
      <c r="AA449" s="43" t="str">
        <f>IF('Cevap Anahtarı'!X$3=cevaplar2!AH451,"D",IF(cevaplar2!AH451="","B","Y"))</f>
        <v>Y</v>
      </c>
      <c r="AB449" s="43" t="str">
        <f>IF('Cevap Anahtarı'!Y$3=cevaplar2!AI451,"D",IF(cevaplar2!AI451="","B","Y"))</f>
        <v>Y</v>
      </c>
      <c r="AC449" s="43" t="str">
        <f>IF('Cevap Anahtarı'!Z$3=cevaplar2!AJ451,"D",IF(cevaplar2!AJ451="","B","Y"))</f>
        <v>D</v>
      </c>
      <c r="AD449" s="43" t="str">
        <f>IF('Cevap Anahtarı'!AA$3=cevaplar2!AK451,"D",IF(cevaplar2!AK451="","B","Y"))</f>
        <v>Y</v>
      </c>
      <c r="AE449" s="43" t="str">
        <f>IF('Cevap Anahtarı'!AB$3=cevaplar2!AL451,"D",IF(cevaplar2!AL451="","B","Y"))</f>
        <v>Y</v>
      </c>
      <c r="AF449" s="43" t="str">
        <f>IF('Cevap Anahtarı'!AC$3=cevaplar2!AM451,"D",IF(cevaplar2!AM451="","B","Y"))</f>
        <v>Y</v>
      </c>
      <c r="AG449" s="43" t="str">
        <f>IF('Cevap Anahtarı'!AD$3=cevaplar2!AN451,"D",IF(cevaplar2!AN451="","B","Y"))</f>
        <v>Y</v>
      </c>
      <c r="AH449" s="43" t="str">
        <f>IF('Cevap Anahtarı'!AE$3=cevaplar2!AO451,"D",IF(cevaplar2!AO451="","B","Y"))</f>
        <v>Y</v>
      </c>
      <c r="AI449" s="43" t="str">
        <f>IF('Cevap Anahtarı'!AF$3=cevaplar2!AP451,"D",IF(cevaplar2!AP451="","B","Y"))</f>
        <v>D</v>
      </c>
      <c r="AJ449" s="43" t="str">
        <f>IF('Cevap Anahtarı'!AG$3=cevaplar2!AQ451,"D",IF(cevaplar2!AQ451="","B","Y"))</f>
        <v>D</v>
      </c>
      <c r="AK449" s="43" t="str">
        <f>IF('Cevap Anahtarı'!AH$3=cevaplar2!AR451,"D",IF(cevaplar2!AR451="","B","Y"))</f>
        <v>Y</v>
      </c>
      <c r="AL449" s="43" t="str">
        <f>IF('Cevap Anahtarı'!AI$3=cevaplar2!AS451,"D",IF(cevaplar2!AS451="","B","Y"))</f>
        <v>Y</v>
      </c>
      <c r="AM449" s="43" t="str">
        <f>IF('Cevap Anahtarı'!AJ$3=cevaplar2!AT451,"D",IF(cevaplar2!AT451="","B","Y"))</f>
        <v>Y</v>
      </c>
      <c r="AN449" s="43" t="str">
        <f>IF('Cevap Anahtarı'!AK$3=cevaplar2!AU451,"D",IF(cevaplar2!AU451="","B","Y"))</f>
        <v>D</v>
      </c>
      <c r="AO449" s="43" t="str">
        <f>IF('Cevap Anahtarı'!AL$3=cevaplar2!AV451,"D",IF(cevaplar2!AV451="","B","Y"))</f>
        <v>D</v>
      </c>
      <c r="AP449" s="43" t="str">
        <f>IF('Cevap Anahtarı'!AM$3=cevaplar2!AW451,"D",IF(cevaplar2!AW451="","B","Y"))</f>
        <v>Y</v>
      </c>
      <c r="AQ449" s="43" t="str">
        <f>IF('Cevap Anahtarı'!AN$3=cevaplar2!AX451,"D",IF(cevaplar2!AX451="","B","Y"))</f>
        <v>Y</v>
      </c>
      <c r="AR449" s="43" t="str">
        <f>IF('Cevap Anahtarı'!AO$3=cevaplar2!AY451,"D",IF(cevaplar2!AY451="","B","Y"))</f>
        <v>Y</v>
      </c>
      <c r="AS449" s="45" t="str">
        <f>IF('Cevap Anahtarı'!AP$3=cevaplar2!BA451,"D",IF(cevaplar2!BA451="","B","Y"))</f>
        <v>Y</v>
      </c>
      <c r="AT449" s="45" t="str">
        <f>IF('Cevap Anahtarı'!AQ$3=cevaplar2!BB451,"D",IF(cevaplar2!BB451="","B","Y"))</f>
        <v>Y</v>
      </c>
      <c r="AU449" s="45" t="str">
        <f>IF('Cevap Anahtarı'!AR$3=cevaplar2!BC451,"D",IF(cevaplar2!BC451="","B","Y"))</f>
        <v>D</v>
      </c>
      <c r="AV449" s="45" t="str">
        <f>IF('Cevap Anahtarı'!AS$3=cevaplar2!BD451,"D",IF(cevaplar2!BD451="","B","Y"))</f>
        <v>D</v>
      </c>
      <c r="AW449" s="45" t="str">
        <f>IF('Cevap Anahtarı'!AT$3=cevaplar2!BE451,"D",IF(cevaplar2!BE451="","B","Y"))</f>
        <v>Y</v>
      </c>
      <c r="AX449" s="45" t="str">
        <f>IF('Cevap Anahtarı'!AU$3=cevaplar2!BF451,"D",IF(cevaplar2!BF451="","B","Y"))</f>
        <v>Y</v>
      </c>
      <c r="AY449" s="45" t="str">
        <f>IF('Cevap Anahtarı'!AV$3=cevaplar2!BG451,"D",IF(cevaplar2!BG451="","B","Y"))</f>
        <v>Y</v>
      </c>
      <c r="AZ449" s="45" t="str">
        <f>IF('Cevap Anahtarı'!AW$3=cevaplar2!BH451,"D",IF(cevaplar2!BH451="","B","Y"))</f>
        <v>Y</v>
      </c>
      <c r="BA449" s="45" t="str">
        <f>IF('Cevap Anahtarı'!AX$3=cevaplar2!BI451,"D",IF(cevaplar2!BI451="","B","Y"))</f>
        <v>D</v>
      </c>
      <c r="BB449" s="45" t="str">
        <f>IF('Cevap Anahtarı'!AY$3=cevaplar2!BJ451,"D",IF(cevaplar2!BJ451="","B","Y"))</f>
        <v>Y</v>
      </c>
      <c r="BC449" s="45" t="str">
        <f>IF('Cevap Anahtarı'!AZ$3=cevaplar2!BK451,"D",IF(cevaplar2!BK451="","B","Y"))</f>
        <v>Y</v>
      </c>
      <c r="BD449" s="45" t="str">
        <f>IF('Cevap Anahtarı'!BA$3=cevaplar2!BL451,"D",IF(cevaplar2!BL451="","B","Y"))</f>
        <v>Y</v>
      </c>
      <c r="BE449" s="45" t="str">
        <f>IF('Cevap Anahtarı'!BB$3=cevaplar2!BM451,"D",IF(cevaplar2!BM451="","B","Y"))</f>
        <v>D</v>
      </c>
      <c r="BF449" s="45" t="str">
        <f>IF('Cevap Anahtarı'!BC$3=cevaplar2!BN451,"D",IF(cevaplar2!BN451="","B","Y"))</f>
        <v>Y</v>
      </c>
      <c r="BG449" s="45" t="str">
        <f>IF('Cevap Anahtarı'!BD$3=cevaplar2!BO451,"D",IF(cevaplar2!BO451="","B","Y"))</f>
        <v>D</v>
      </c>
      <c r="BH449" s="45" t="str">
        <f>IF('Cevap Anahtarı'!BE$3=cevaplar2!BP451,"D",IF(cevaplar2!BP451="","B","Y"))</f>
        <v>Y</v>
      </c>
      <c r="BI449" s="45" t="str">
        <f>IF('Cevap Anahtarı'!BF$3=cevaplar2!BQ451,"D",IF(cevaplar2!BQ451="","B","Y"))</f>
        <v>Y</v>
      </c>
      <c r="BJ449" s="45" t="str">
        <f>IF('Cevap Anahtarı'!BG$3=cevaplar2!BR451,"D",IF(cevaplar2!BR451="","B","Y"))</f>
        <v>Y</v>
      </c>
      <c r="BK449" s="45" t="str">
        <f>IF('Cevap Anahtarı'!BH$3=cevaplar2!BS451,"D",IF(cevaplar2!BS451="","B","Y"))</f>
        <v>Y</v>
      </c>
      <c r="BL449" s="45" t="str">
        <f>IF('Cevap Anahtarı'!BI$3=cevaplar2!BT451,"D",IF(cevaplar2!BT451="","B","Y"))</f>
        <v>Y</v>
      </c>
      <c r="BM449" s="47" t="str">
        <f>IF('Cevap Anahtarı'!BJ$3=cevaplar2!BV451,"D",IF(cevaplar2!BV451="","B","Y"))</f>
        <v>Y</v>
      </c>
      <c r="BN449" s="47" t="str">
        <f>IF('Cevap Anahtarı'!BK$3=cevaplar2!BW451,"D",IF(cevaplar2!BW451="","B","Y"))</f>
        <v>D</v>
      </c>
      <c r="BO449" s="47" t="str">
        <f>IF('Cevap Anahtarı'!BL$3=cevaplar2!BX451,"D",IF(cevaplar2!BX451="","B","Y"))</f>
        <v>Y</v>
      </c>
      <c r="BP449" s="47" t="str">
        <f>IF('Cevap Anahtarı'!BM$3=cevaplar2!BY451,"D",IF(cevaplar2!BY451="","B","Y"))</f>
        <v>Y</v>
      </c>
      <c r="BQ449" s="47" t="str">
        <f>IF('Cevap Anahtarı'!BN$3=cevaplar2!BZ451,"D",IF(cevaplar2!BZ451="","B","Y"))</f>
        <v>D</v>
      </c>
      <c r="BR449" s="47" t="str">
        <f>IF('Cevap Anahtarı'!BO$3=cevaplar2!CA451,"D",IF(cevaplar2!CA451="","B","Y"))</f>
        <v>D</v>
      </c>
      <c r="BS449" s="47" t="str">
        <f>IF('Cevap Anahtarı'!BP$3=cevaplar2!CB451,"D",IF(cevaplar2!CB451="","B","Y"))</f>
        <v>D</v>
      </c>
      <c r="BT449" s="47" t="str">
        <f>IF('Cevap Anahtarı'!BQ$3=cevaplar2!CC451,"D",IF(cevaplar2!CC451="","B","Y"))</f>
        <v>D</v>
      </c>
      <c r="BU449" s="47" t="str">
        <f>IF('Cevap Anahtarı'!BR$3=cevaplar2!CD451,"D",IF(cevaplar2!CD451="","B","Y"))</f>
        <v>D</v>
      </c>
      <c r="BV449" s="47" t="str">
        <f>IF('Cevap Anahtarı'!BS$3=cevaplar2!CE451,"D",IF(cevaplar2!CE451="","B","Y"))</f>
        <v>D</v>
      </c>
      <c r="BW449" s="47" t="str">
        <f>IF('Cevap Anahtarı'!BT$3=cevaplar2!CF451,"D",IF(cevaplar2!CF451="","B","Y"))</f>
        <v>D</v>
      </c>
      <c r="BX449" s="47" t="str">
        <f>IF('Cevap Anahtarı'!BU$3=cevaplar2!CG451,"D",IF(cevaplar2!CG451="","B","Y"))</f>
        <v>D</v>
      </c>
      <c r="BY449" s="47" t="str">
        <f>IF('Cevap Anahtarı'!BV$3=cevaplar2!CH451,"D",IF(cevaplar2!CH451="","B","Y"))</f>
        <v>D</v>
      </c>
      <c r="BZ449" s="47" t="str">
        <f>IF('Cevap Anahtarı'!BW$3=cevaplar2!CI451,"D",IF(cevaplar2!CI451="","B","Y"))</f>
        <v>D</v>
      </c>
      <c r="CA449" s="47" t="str">
        <f>IF('Cevap Anahtarı'!BX$3=cevaplar2!CJ451,"D",IF(cevaplar2!CJ451="","B","Y"))</f>
        <v>Y</v>
      </c>
      <c r="CB449" s="47" t="str">
        <f>IF('Cevap Anahtarı'!BY$3=cevaplar2!CK451,"D",IF(cevaplar2!CK451="","B","Y"))</f>
        <v>D</v>
      </c>
      <c r="CC449" s="47" t="str">
        <f>IF('Cevap Anahtarı'!BZ$3=cevaplar2!CL451,"D",IF(cevaplar2!CL451="","B","Y"))</f>
        <v>D</v>
      </c>
      <c r="CD449" s="47" t="str">
        <f>IF('Cevap Anahtarı'!CA$3=cevaplar2!CM451,"D",IF(cevaplar2!CM451="","B","Y"))</f>
        <v>Y</v>
      </c>
      <c r="CE449" s="47" t="str">
        <f>IF('Cevap Anahtarı'!CB$3=cevaplar2!CN451,"D",IF(cevaplar2!CN451="","B","Y"))</f>
        <v>Y</v>
      </c>
      <c r="CF449" s="47" t="str">
        <f>IF('Cevap Anahtarı'!CC$3=cevaplar2!CO451,"D",IF(cevaplar2!CO451="","B","Y"))</f>
        <v>D</v>
      </c>
      <c r="CG449" s="2" t="str">
        <f>IF('Cevap Anahtarı'!CD$3=cevaplar2!CQ451,"D",IF(cevaplar2!CQ451="","B","Y"))</f>
        <v>Y</v>
      </c>
      <c r="CH449" s="2" t="str">
        <f>IF('Cevap Anahtarı'!CE$3=cevaplar2!CR451,"D",IF(cevaplar2!CR451="","B","Y"))</f>
        <v>Y</v>
      </c>
      <c r="CI449" s="2" t="str">
        <f>IF('Cevap Anahtarı'!CF$3=cevaplar2!CS451,"D",IF(cevaplar2!CS451="","B","Y"))</f>
        <v>D</v>
      </c>
      <c r="CJ449" s="2" t="str">
        <f>IF('Cevap Anahtarı'!CG$3=cevaplar2!CT451,"D",IF(cevaplar2!CT451="","B","Y"))</f>
        <v>D</v>
      </c>
      <c r="CK449" s="2" t="str">
        <f>IF('Cevap Anahtarı'!CH$3=cevaplar2!CU451,"D",IF(cevaplar2!CU451="","B","Y"))</f>
        <v>Y</v>
      </c>
      <c r="CL449" s="2" t="str">
        <f>IF('Cevap Anahtarı'!CI$3=cevaplar2!CV451,"D",IF(cevaplar2!CV451="","B","Y"))</f>
        <v>D</v>
      </c>
      <c r="CM449" s="2" t="str">
        <f>IF('Cevap Anahtarı'!CJ$3=cevaplar2!CW451,"D",IF(cevaplar2!CW451="","B","Y"))</f>
        <v>Y</v>
      </c>
      <c r="CN449" s="2" t="str">
        <f>IF('Cevap Anahtarı'!CK$3=cevaplar2!CX451,"D",IF(cevaplar2!CX451="","B","Y"))</f>
        <v>Y</v>
      </c>
      <c r="CO449" s="2" t="str">
        <f>IF('Cevap Anahtarı'!CL$3=cevaplar2!CY451,"D",IF(cevaplar2!CY451="","B","Y"))</f>
        <v>D</v>
      </c>
      <c r="CP449" s="2" t="str">
        <f>IF('Cevap Anahtarı'!CM$3=cevaplar2!CZ451,"D",IF(cevaplar2!CZ451="","B","Y"))</f>
        <v>D</v>
      </c>
      <c r="CQ449" s="2" t="str">
        <f>IF('Cevap Anahtarı'!CN$3=cevaplar2!DA451,"D",IF(cevaplar2!DA451="","B","Y"))</f>
        <v>D</v>
      </c>
      <c r="CR449" s="2" t="str">
        <f>IF('Cevap Anahtarı'!CO$3=cevaplar2!DB451,"D",IF(cevaplar2!DB451="","B","Y"))</f>
        <v>Y</v>
      </c>
      <c r="CS449" s="2" t="str">
        <f>IF('Cevap Anahtarı'!CP$3=cevaplar2!DC451,"D",IF(cevaplar2!DC451="","B","Y"))</f>
        <v>Y</v>
      </c>
      <c r="CT449" s="2" t="str">
        <f>IF('Cevap Anahtarı'!CQ$3=cevaplar2!DD451,"D",IF(cevaplar2!DD451="","B","Y"))</f>
        <v>Y</v>
      </c>
      <c r="CU449" s="2" t="str">
        <f>IF('Cevap Anahtarı'!CR$3=cevaplar2!DE451,"D",IF(cevaplar2!DE451="","B","Y"))</f>
        <v>Y</v>
      </c>
      <c r="CV449" s="2" t="str">
        <f>IF('Cevap Anahtarı'!CS$3=cevaplar2!DF451,"D",IF(cevaplar2!DF451="","B","Y"))</f>
        <v>Y</v>
      </c>
      <c r="CW449" s="2" t="str">
        <f>IF('Cevap Anahtarı'!CT$3=cevaplar2!DG451,"D",IF(cevaplar2!DG451="","B","Y"))</f>
        <v>Y</v>
      </c>
      <c r="CX449" s="2" t="str">
        <f>IF('Cevap Anahtarı'!CU$3=cevaplar2!DH451,"D",IF(cevaplar2!DH451="","B","Y"))</f>
        <v>Y</v>
      </c>
      <c r="CY449" s="2" t="str">
        <f>IF('Cevap Anahtarı'!CV$3=cevaplar2!DI451,"D",IF(cevaplar2!DI451="","B","Y"))</f>
        <v>Y</v>
      </c>
      <c r="CZ449" s="2" t="str">
        <f>IF('Cevap Anahtarı'!CW$3=cevaplar2!DJ451,"D",IF(cevaplar2!DJ451="","B","Y"))</f>
        <v>Y</v>
      </c>
      <c r="DA449" s="51" t="str">
        <f>IF('Cevap Anahtarı'!CX$3=cevaplar2!DL451,"D",IF(cevaplar2!DL451="","B","Y"))</f>
        <v>D</v>
      </c>
      <c r="DB449" s="51" t="str">
        <f>IF('Cevap Anahtarı'!CY$3=cevaplar2!DM451,"D",IF(cevaplar2!DM451="","B","Y"))</f>
        <v>D</v>
      </c>
      <c r="DC449" s="51" t="str">
        <f>IF('Cevap Anahtarı'!CZ$3=cevaplar2!DN451,"D",IF(cevaplar2!DN451="","B","Y"))</f>
        <v>Y</v>
      </c>
      <c r="DD449" s="51" t="str">
        <f>IF('Cevap Anahtarı'!DA$3=cevaplar2!DO451,"D",IF(cevaplar2!DO451="","B","Y"))</f>
        <v>D</v>
      </c>
      <c r="DE449" s="51" t="str">
        <f>IF('Cevap Anahtarı'!DB$3=cevaplar2!DP451,"D",IF(cevaplar2!DP451="","B","Y"))</f>
        <v>D</v>
      </c>
      <c r="DF449" s="51" t="str">
        <f>IF('Cevap Anahtarı'!DC$3=cevaplar2!DQ451,"D",IF(cevaplar2!DQ451="","B","Y"))</f>
        <v>D</v>
      </c>
      <c r="DG449" s="51" t="str">
        <f>IF('Cevap Anahtarı'!DD$3=cevaplar2!DR451,"D",IF(cevaplar2!DR451="","B","Y"))</f>
        <v>D</v>
      </c>
      <c r="DH449" s="51" t="str">
        <f>IF('Cevap Anahtarı'!DE$3=cevaplar2!DS451,"D",IF(cevaplar2!DS451="","B","Y"))</f>
        <v>D</v>
      </c>
      <c r="DI449" s="51" t="str">
        <f>IF('Cevap Anahtarı'!DF$3=cevaplar2!DT451,"D",IF(cevaplar2!DT451="","B","Y"))</f>
        <v>Y</v>
      </c>
      <c r="DJ449" s="51" t="str">
        <f>IF('Cevap Anahtarı'!DG$3=cevaplar2!DU451,"D",IF(cevaplar2!DU451="","B","Y"))</f>
        <v>D</v>
      </c>
      <c r="DK449" s="51" t="str">
        <f>IF('Cevap Anahtarı'!DH$3=cevaplar2!DV451,"D",IF(cevaplar2!DV451="","B","Y"))</f>
        <v>D</v>
      </c>
      <c r="DL449" s="51" t="str">
        <f>IF('Cevap Anahtarı'!DI$3=cevaplar2!DW451,"D",IF(cevaplar2!DW451="","B","Y"))</f>
        <v>D</v>
      </c>
      <c r="DM449" s="51" t="str">
        <f>IF('Cevap Anahtarı'!DJ$3=cevaplar2!DX451,"D",IF(cevaplar2!DX451="","B","Y"))</f>
        <v>D</v>
      </c>
      <c r="DN449" s="51" t="str">
        <f>IF('Cevap Anahtarı'!DK$3=cevaplar2!DY451,"D",IF(cevaplar2!DY451="","B","Y"))</f>
        <v>D</v>
      </c>
      <c r="DO449" s="51" t="str">
        <f>IF('Cevap Anahtarı'!DL$3=cevaplar2!DZ451,"D",IF(cevaplar2!DZ451="","B","Y"))</f>
        <v>D</v>
      </c>
      <c r="DP449" s="51" t="str">
        <f>IF('Cevap Anahtarı'!DM$3=cevaplar2!EA451,"D",IF(cevaplar2!EA451="","B","Y"))</f>
        <v>D</v>
      </c>
      <c r="DQ449" s="51" t="str">
        <f>IF('Cevap Anahtarı'!DN$3=cevaplar2!EB451,"D",IF(cevaplar2!EB451="","B","Y"))</f>
        <v>Y</v>
      </c>
      <c r="DR449" s="51" t="str">
        <f>IF('Cevap Anahtarı'!DO$3=cevaplar2!EC451,"D",IF(cevaplar2!EC451="","B","Y"))</f>
        <v>D</v>
      </c>
      <c r="DS449" s="51" t="str">
        <f>IF('Cevap Anahtarı'!DP$3=cevaplar2!ED451,"D",IF(cevaplar2!ED451="","B","Y"))</f>
        <v>Y</v>
      </c>
      <c r="DT449" s="51" t="str">
        <f>IF('Cevap Anahtarı'!DQ$3=cevaplar2!EE451,"D",IF(cevaplar2!EE451="","B","Y"))</f>
        <v>D</v>
      </c>
      <c r="DV449" s="104">
        <f t="shared" si="36"/>
        <v>55</v>
      </c>
      <c r="DW449" s="104">
        <f t="shared" si="37"/>
        <v>25</v>
      </c>
      <c r="DX449" s="104">
        <f t="shared" si="38"/>
        <v>25</v>
      </c>
      <c r="DY449" s="104">
        <f t="shared" si="39"/>
        <v>70</v>
      </c>
      <c r="DZ449" s="104">
        <f t="shared" si="40"/>
        <v>30</v>
      </c>
      <c r="EA449" s="104">
        <f t="shared" si="41"/>
        <v>80</v>
      </c>
    </row>
    <row r="450" spans="1:131" ht="18.75" customHeight="1" x14ac:dyDescent="0.2">
      <c r="A450" s="52">
        <v>448</v>
      </c>
      <c r="B450" s="53" t="str">
        <f>cevaplar!B452</f>
        <v>YENİHAYAT ORTAOKULU</v>
      </c>
      <c r="C450" s="52" t="str">
        <f>cevaplar!C452</f>
        <v>8/B</v>
      </c>
      <c r="D450" s="53" t="str">
        <f>cevaplar!E452</f>
        <v>EYLEM AYDOĞAN</v>
      </c>
      <c r="E450" s="3" t="str">
        <f>IF('Cevap Anahtarı'!B$3=cevaplar2!K452,"D",IF(cevaplar2!K452="","B","Y"))</f>
        <v>D</v>
      </c>
      <c r="F450" s="3" t="str">
        <f>IF('Cevap Anahtarı'!C$3=cevaplar2!L452,"D",IF(cevaplar2!L452="","B","Y"))</f>
        <v>D</v>
      </c>
      <c r="G450" s="3" t="str">
        <f>IF('Cevap Anahtarı'!D$3=cevaplar2!M452,"D",IF(cevaplar2!M452="","B","Y"))</f>
        <v>D</v>
      </c>
      <c r="H450" s="3" t="str">
        <f>IF('Cevap Anahtarı'!E$3=cevaplar2!N452,"D",IF(cevaplar2!N452="","B","Y"))</f>
        <v>D</v>
      </c>
      <c r="I450" s="3" t="str">
        <f>IF('Cevap Anahtarı'!F$3=cevaplar2!O452,"D",IF(cevaplar2!O452="","B","Y"))</f>
        <v>Y</v>
      </c>
      <c r="J450" s="3" t="str">
        <f>IF('Cevap Anahtarı'!G$3=cevaplar2!P452,"D",IF(cevaplar2!P452="","B","Y"))</f>
        <v>Y</v>
      </c>
      <c r="K450" s="3" t="str">
        <f>IF('Cevap Anahtarı'!H$3=cevaplar2!Q452,"D",IF(cevaplar2!Q452="","B","Y"))</f>
        <v>Y</v>
      </c>
      <c r="L450" s="3" t="str">
        <f>IF('Cevap Anahtarı'!I$3=cevaplar2!R452,"D",IF(cevaplar2!R452="","B","Y"))</f>
        <v>D</v>
      </c>
      <c r="M450" s="3" t="str">
        <f>IF('Cevap Anahtarı'!J$3=cevaplar2!S452,"D",IF(cevaplar2!S452="","B","Y"))</f>
        <v>D</v>
      </c>
      <c r="N450" s="3" t="str">
        <f>IF('Cevap Anahtarı'!K$3=cevaplar2!T452,"D",IF(cevaplar2!T452="","B","Y"))</f>
        <v>D</v>
      </c>
      <c r="O450" s="3" t="str">
        <f>IF('Cevap Anahtarı'!L$3=cevaplar2!U452,"D",IF(cevaplar2!U452="","B","Y"))</f>
        <v>Y</v>
      </c>
      <c r="P450" s="3" t="str">
        <f>IF('Cevap Anahtarı'!M$3=cevaplar2!V452,"D",IF(cevaplar2!V452="","B","Y"))</f>
        <v>Y</v>
      </c>
      <c r="Q450" s="3" t="str">
        <f>IF('Cevap Anahtarı'!N$3=cevaplar2!W452,"D",IF(cevaplar2!W452="","B","Y"))</f>
        <v>D</v>
      </c>
      <c r="R450" s="3" t="str">
        <f>IF('Cevap Anahtarı'!O$3=cevaplar2!X452,"D",IF(cevaplar2!X452="","B","Y"))</f>
        <v>D</v>
      </c>
      <c r="S450" s="3" t="str">
        <f>IF('Cevap Anahtarı'!P$3=cevaplar2!Y452,"D",IF(cevaplar2!Y452="","B","Y"))</f>
        <v>Y</v>
      </c>
      <c r="T450" s="3" t="str">
        <f>IF('Cevap Anahtarı'!Q$3=cevaplar2!Z452,"D",IF(cevaplar2!Z452="","B","Y"))</f>
        <v>Y</v>
      </c>
      <c r="U450" s="3" t="str">
        <f>IF('Cevap Anahtarı'!R$3=cevaplar2!AA452,"D",IF(cevaplar2!AA452="","B","Y"))</f>
        <v>Y</v>
      </c>
      <c r="V450" s="3" t="str">
        <f>IF('Cevap Anahtarı'!S$3=cevaplar2!AB452,"D",IF(cevaplar2!AB452="","B","Y"))</f>
        <v>Y</v>
      </c>
      <c r="W450" s="3" t="str">
        <f>IF('Cevap Anahtarı'!T$3=cevaplar2!AC452,"D",IF(cevaplar2!AC452="","B","Y"))</f>
        <v>Y</v>
      </c>
      <c r="X450" s="3" t="str">
        <f>IF('Cevap Anahtarı'!U$3=cevaplar2!AD452,"D",IF(cevaplar2!AD452="","B","Y"))</f>
        <v>Y</v>
      </c>
      <c r="Y450" s="43" t="str">
        <f>IF('Cevap Anahtarı'!V$3=cevaplar2!AF452,"D",IF(cevaplar2!AF452="","B","Y"))</f>
        <v>D</v>
      </c>
      <c r="Z450" s="43" t="str">
        <f>IF('Cevap Anahtarı'!W$3=cevaplar2!AG452,"D",IF(cevaplar2!AG452="","B","Y"))</f>
        <v>D</v>
      </c>
      <c r="AA450" s="43" t="str">
        <f>IF('Cevap Anahtarı'!X$3=cevaplar2!AH452,"D",IF(cevaplar2!AH452="","B","Y"))</f>
        <v>Y</v>
      </c>
      <c r="AB450" s="43" t="str">
        <f>IF('Cevap Anahtarı'!Y$3=cevaplar2!AI452,"D",IF(cevaplar2!AI452="","B","Y"))</f>
        <v>Y</v>
      </c>
      <c r="AC450" s="43" t="str">
        <f>IF('Cevap Anahtarı'!Z$3=cevaplar2!AJ452,"D",IF(cevaplar2!AJ452="","B","Y"))</f>
        <v>D</v>
      </c>
      <c r="AD450" s="43" t="str">
        <f>IF('Cevap Anahtarı'!AA$3=cevaplar2!AK452,"D",IF(cevaplar2!AK452="","B","Y"))</f>
        <v>Y</v>
      </c>
      <c r="AE450" s="43" t="str">
        <f>IF('Cevap Anahtarı'!AB$3=cevaplar2!AL452,"D",IF(cevaplar2!AL452="","B","Y"))</f>
        <v>D</v>
      </c>
      <c r="AF450" s="43" t="str">
        <f>IF('Cevap Anahtarı'!AC$3=cevaplar2!AM452,"D",IF(cevaplar2!AM452="","B","Y"))</f>
        <v>D</v>
      </c>
      <c r="AG450" s="43" t="str">
        <f>IF('Cevap Anahtarı'!AD$3=cevaplar2!AN452,"D",IF(cevaplar2!AN452="","B","Y"))</f>
        <v>D</v>
      </c>
      <c r="AH450" s="43" t="str">
        <f>IF('Cevap Anahtarı'!AE$3=cevaplar2!AO452,"D",IF(cevaplar2!AO452="","B","Y"))</f>
        <v>Y</v>
      </c>
      <c r="AI450" s="43" t="str">
        <f>IF('Cevap Anahtarı'!AF$3=cevaplar2!AP452,"D",IF(cevaplar2!AP452="","B","Y"))</f>
        <v>Y</v>
      </c>
      <c r="AJ450" s="43" t="str">
        <f>IF('Cevap Anahtarı'!AG$3=cevaplar2!AQ452,"D",IF(cevaplar2!AQ452="","B","Y"))</f>
        <v>Y</v>
      </c>
      <c r="AK450" s="43" t="str">
        <f>IF('Cevap Anahtarı'!AH$3=cevaplar2!AR452,"D",IF(cevaplar2!AR452="","B","Y"))</f>
        <v>Y</v>
      </c>
      <c r="AL450" s="43" t="str">
        <f>IF('Cevap Anahtarı'!AI$3=cevaplar2!AS452,"D",IF(cevaplar2!AS452="","B","Y"))</f>
        <v>Y</v>
      </c>
      <c r="AM450" s="43" t="str">
        <f>IF('Cevap Anahtarı'!AJ$3=cevaplar2!AT452,"D",IF(cevaplar2!AT452="","B","Y"))</f>
        <v>Y</v>
      </c>
      <c r="AN450" s="43" t="str">
        <f>IF('Cevap Anahtarı'!AK$3=cevaplar2!AU452,"D",IF(cevaplar2!AU452="","B","Y"))</f>
        <v>D</v>
      </c>
      <c r="AO450" s="43" t="str">
        <f>IF('Cevap Anahtarı'!AL$3=cevaplar2!AV452,"D",IF(cevaplar2!AV452="","B","Y"))</f>
        <v>Y</v>
      </c>
      <c r="AP450" s="43" t="str">
        <f>IF('Cevap Anahtarı'!AM$3=cevaplar2!AW452,"D",IF(cevaplar2!AW452="","B","Y"))</f>
        <v>Y</v>
      </c>
      <c r="AQ450" s="43" t="str">
        <f>IF('Cevap Anahtarı'!AN$3=cevaplar2!AX452,"D",IF(cevaplar2!AX452="","B","Y"))</f>
        <v>D</v>
      </c>
      <c r="AR450" s="43" t="str">
        <f>IF('Cevap Anahtarı'!AO$3=cevaplar2!AY452,"D",IF(cevaplar2!AY452="","B","Y"))</f>
        <v>Y</v>
      </c>
      <c r="AS450" s="45" t="str">
        <f>IF('Cevap Anahtarı'!AP$3=cevaplar2!BA452,"D",IF(cevaplar2!BA452="","B","Y"))</f>
        <v>Y</v>
      </c>
      <c r="AT450" s="45" t="str">
        <f>IF('Cevap Anahtarı'!AQ$3=cevaplar2!BB452,"D",IF(cevaplar2!BB452="","B","Y"))</f>
        <v>Y</v>
      </c>
      <c r="AU450" s="45" t="str">
        <f>IF('Cevap Anahtarı'!AR$3=cevaplar2!BC452,"D",IF(cevaplar2!BC452="","B","Y"))</f>
        <v>D</v>
      </c>
      <c r="AV450" s="45" t="str">
        <f>IF('Cevap Anahtarı'!AS$3=cevaplar2!BD452,"D",IF(cevaplar2!BD452="","B","Y"))</f>
        <v>D</v>
      </c>
      <c r="AW450" s="45" t="str">
        <f>IF('Cevap Anahtarı'!AT$3=cevaplar2!BE452,"D",IF(cevaplar2!BE452="","B","Y"))</f>
        <v>Y</v>
      </c>
      <c r="AX450" s="45" t="str">
        <f>IF('Cevap Anahtarı'!AU$3=cevaplar2!BF452,"D",IF(cevaplar2!BF452="","B","Y"))</f>
        <v>Y</v>
      </c>
      <c r="AY450" s="45" t="str">
        <f>IF('Cevap Anahtarı'!AV$3=cevaplar2!BG452,"D",IF(cevaplar2!BG452="","B","Y"))</f>
        <v>Y</v>
      </c>
      <c r="AZ450" s="45" t="str">
        <f>IF('Cevap Anahtarı'!AW$3=cevaplar2!BH452,"D",IF(cevaplar2!BH452="","B","Y"))</f>
        <v>Y</v>
      </c>
      <c r="BA450" s="45" t="str">
        <f>IF('Cevap Anahtarı'!AX$3=cevaplar2!BI452,"D",IF(cevaplar2!BI452="","B","Y"))</f>
        <v>D</v>
      </c>
      <c r="BB450" s="45" t="str">
        <f>IF('Cevap Anahtarı'!AY$3=cevaplar2!BJ452,"D",IF(cevaplar2!BJ452="","B","Y"))</f>
        <v>D</v>
      </c>
      <c r="BC450" s="45" t="str">
        <f>IF('Cevap Anahtarı'!AZ$3=cevaplar2!BK452,"D",IF(cevaplar2!BK452="","B","Y"))</f>
        <v>Y</v>
      </c>
      <c r="BD450" s="45" t="str">
        <f>IF('Cevap Anahtarı'!BA$3=cevaplar2!BL452,"D",IF(cevaplar2!BL452="","B","Y"))</f>
        <v>D</v>
      </c>
      <c r="BE450" s="45" t="str">
        <f>IF('Cevap Anahtarı'!BB$3=cevaplar2!BM452,"D",IF(cevaplar2!BM452="","B","Y"))</f>
        <v>D</v>
      </c>
      <c r="BF450" s="45" t="str">
        <f>IF('Cevap Anahtarı'!BC$3=cevaplar2!BN452,"D",IF(cevaplar2!BN452="","B","Y"))</f>
        <v>Y</v>
      </c>
      <c r="BG450" s="45" t="str">
        <f>IF('Cevap Anahtarı'!BD$3=cevaplar2!BO452,"D",IF(cevaplar2!BO452="","B","Y"))</f>
        <v>Y</v>
      </c>
      <c r="BH450" s="45" t="str">
        <f>IF('Cevap Anahtarı'!BE$3=cevaplar2!BP452,"D",IF(cevaplar2!BP452="","B","Y"))</f>
        <v>Y</v>
      </c>
      <c r="BI450" s="45" t="str">
        <f>IF('Cevap Anahtarı'!BF$3=cevaplar2!BQ452,"D",IF(cevaplar2!BQ452="","B","Y"))</f>
        <v>Y</v>
      </c>
      <c r="BJ450" s="45" t="str">
        <f>IF('Cevap Anahtarı'!BG$3=cevaplar2!BR452,"D",IF(cevaplar2!BR452="","B","Y"))</f>
        <v>Y</v>
      </c>
      <c r="BK450" s="45" t="str">
        <f>IF('Cevap Anahtarı'!BH$3=cevaplar2!BS452,"D",IF(cevaplar2!BS452="","B","Y"))</f>
        <v>Y</v>
      </c>
      <c r="BL450" s="45" t="str">
        <f>IF('Cevap Anahtarı'!BI$3=cevaplar2!BT452,"D",IF(cevaplar2!BT452="","B","Y"))</f>
        <v>D</v>
      </c>
      <c r="BM450" s="47" t="str">
        <f>IF('Cevap Anahtarı'!BJ$3=cevaplar2!BV452,"D",IF(cevaplar2!BV452="","B","Y"))</f>
        <v>Y</v>
      </c>
      <c r="BN450" s="47" t="str">
        <f>IF('Cevap Anahtarı'!BK$3=cevaplar2!BW452,"D",IF(cevaplar2!BW452="","B","Y"))</f>
        <v>D</v>
      </c>
      <c r="BO450" s="47" t="str">
        <f>IF('Cevap Anahtarı'!BL$3=cevaplar2!BX452,"D",IF(cevaplar2!BX452="","B","Y"))</f>
        <v>D</v>
      </c>
      <c r="BP450" s="47" t="str">
        <f>IF('Cevap Anahtarı'!BM$3=cevaplar2!BY452,"D",IF(cevaplar2!BY452="","B","Y"))</f>
        <v>D</v>
      </c>
      <c r="BQ450" s="47" t="str">
        <f>IF('Cevap Anahtarı'!BN$3=cevaplar2!BZ452,"D",IF(cevaplar2!BZ452="","B","Y"))</f>
        <v>Y</v>
      </c>
      <c r="BR450" s="47" t="str">
        <f>IF('Cevap Anahtarı'!BO$3=cevaplar2!CA452,"D",IF(cevaplar2!CA452="","B","Y"))</f>
        <v>Y</v>
      </c>
      <c r="BS450" s="47" t="str">
        <f>IF('Cevap Anahtarı'!BP$3=cevaplar2!CB452,"D",IF(cevaplar2!CB452="","B","Y"))</f>
        <v>Y</v>
      </c>
      <c r="BT450" s="47" t="str">
        <f>IF('Cevap Anahtarı'!BQ$3=cevaplar2!CC452,"D",IF(cevaplar2!CC452="","B","Y"))</f>
        <v>D</v>
      </c>
      <c r="BU450" s="47" t="str">
        <f>IF('Cevap Anahtarı'!BR$3=cevaplar2!CD452,"D",IF(cevaplar2!CD452="","B","Y"))</f>
        <v>D</v>
      </c>
      <c r="BV450" s="47" t="str">
        <f>IF('Cevap Anahtarı'!BS$3=cevaplar2!CE452,"D",IF(cevaplar2!CE452="","B","Y"))</f>
        <v>D</v>
      </c>
      <c r="BW450" s="47" t="str">
        <f>IF('Cevap Anahtarı'!BT$3=cevaplar2!CF452,"D",IF(cevaplar2!CF452="","B","Y"))</f>
        <v>Y</v>
      </c>
      <c r="BX450" s="47" t="str">
        <f>IF('Cevap Anahtarı'!BU$3=cevaplar2!CG452,"D",IF(cevaplar2!CG452="","B","Y"))</f>
        <v>D</v>
      </c>
      <c r="BY450" s="47" t="str">
        <f>IF('Cevap Anahtarı'!BV$3=cevaplar2!CH452,"D",IF(cevaplar2!CH452="","B","Y"))</f>
        <v>Y</v>
      </c>
      <c r="BZ450" s="47" t="str">
        <f>IF('Cevap Anahtarı'!BW$3=cevaplar2!CI452,"D",IF(cevaplar2!CI452="","B","Y"))</f>
        <v>Y</v>
      </c>
      <c r="CA450" s="47" t="str">
        <f>IF('Cevap Anahtarı'!BX$3=cevaplar2!CJ452,"D",IF(cevaplar2!CJ452="","B","Y"))</f>
        <v>Y</v>
      </c>
      <c r="CB450" s="47" t="str">
        <f>IF('Cevap Anahtarı'!BY$3=cevaplar2!CK452,"D",IF(cevaplar2!CK452="","B","Y"))</f>
        <v>D</v>
      </c>
      <c r="CC450" s="47" t="str">
        <f>IF('Cevap Anahtarı'!BZ$3=cevaplar2!CL452,"D",IF(cevaplar2!CL452="","B","Y"))</f>
        <v>D</v>
      </c>
      <c r="CD450" s="47" t="str">
        <f>IF('Cevap Anahtarı'!CA$3=cevaplar2!CM452,"D",IF(cevaplar2!CM452="","B","Y"))</f>
        <v>D</v>
      </c>
      <c r="CE450" s="47" t="str">
        <f>IF('Cevap Anahtarı'!CB$3=cevaplar2!CN452,"D",IF(cevaplar2!CN452="","B","Y"))</f>
        <v>D</v>
      </c>
      <c r="CF450" s="47" t="str">
        <f>IF('Cevap Anahtarı'!CC$3=cevaplar2!CO452,"D",IF(cevaplar2!CO452="","B","Y"))</f>
        <v>D</v>
      </c>
      <c r="CG450" s="2" t="str">
        <f>IF('Cevap Anahtarı'!CD$3=cevaplar2!CQ452,"D",IF(cevaplar2!CQ452="","B","Y"))</f>
        <v>Y</v>
      </c>
      <c r="CH450" s="2" t="str">
        <f>IF('Cevap Anahtarı'!CE$3=cevaplar2!CR452,"D",IF(cevaplar2!CR452="","B","Y"))</f>
        <v>D</v>
      </c>
      <c r="CI450" s="2" t="str">
        <f>IF('Cevap Anahtarı'!CF$3=cevaplar2!CS452,"D",IF(cevaplar2!CS452="","B","Y"))</f>
        <v>Y</v>
      </c>
      <c r="CJ450" s="2" t="str">
        <f>IF('Cevap Anahtarı'!CG$3=cevaplar2!CT452,"D",IF(cevaplar2!CT452="","B","Y"))</f>
        <v>D</v>
      </c>
      <c r="CK450" s="2" t="str">
        <f>IF('Cevap Anahtarı'!CH$3=cevaplar2!CU452,"D",IF(cevaplar2!CU452="","B","Y"))</f>
        <v>D</v>
      </c>
      <c r="CL450" s="2" t="str">
        <f>IF('Cevap Anahtarı'!CI$3=cevaplar2!CV452,"D",IF(cevaplar2!CV452="","B","Y"))</f>
        <v>Y</v>
      </c>
      <c r="CM450" s="2" t="str">
        <f>IF('Cevap Anahtarı'!CJ$3=cevaplar2!CW452,"D",IF(cevaplar2!CW452="","B","Y"))</f>
        <v>Y</v>
      </c>
      <c r="CN450" s="2" t="str">
        <f>IF('Cevap Anahtarı'!CK$3=cevaplar2!CX452,"D",IF(cevaplar2!CX452="","B","Y"))</f>
        <v>D</v>
      </c>
      <c r="CO450" s="2" t="str">
        <f>IF('Cevap Anahtarı'!CL$3=cevaplar2!CY452,"D",IF(cevaplar2!CY452="","B","Y"))</f>
        <v>D</v>
      </c>
      <c r="CP450" s="2" t="str">
        <f>IF('Cevap Anahtarı'!CM$3=cevaplar2!CZ452,"D",IF(cevaplar2!CZ452="","B","Y"))</f>
        <v>D</v>
      </c>
      <c r="CQ450" s="2" t="str">
        <f>IF('Cevap Anahtarı'!CN$3=cevaplar2!DA452,"D",IF(cevaplar2!DA452="","B","Y"))</f>
        <v>Y</v>
      </c>
      <c r="CR450" s="2" t="str">
        <f>IF('Cevap Anahtarı'!CO$3=cevaplar2!DB452,"D",IF(cevaplar2!DB452="","B","Y"))</f>
        <v>D</v>
      </c>
      <c r="CS450" s="2" t="str">
        <f>IF('Cevap Anahtarı'!CP$3=cevaplar2!DC452,"D",IF(cevaplar2!DC452="","B","Y"))</f>
        <v>Y</v>
      </c>
      <c r="CT450" s="2" t="str">
        <f>IF('Cevap Anahtarı'!CQ$3=cevaplar2!DD452,"D",IF(cevaplar2!DD452="","B","Y"))</f>
        <v>D</v>
      </c>
      <c r="CU450" s="2" t="str">
        <f>IF('Cevap Anahtarı'!CR$3=cevaplar2!DE452,"D",IF(cevaplar2!DE452="","B","Y"))</f>
        <v>Y</v>
      </c>
      <c r="CV450" s="2" t="str">
        <f>IF('Cevap Anahtarı'!CS$3=cevaplar2!DF452,"D",IF(cevaplar2!DF452="","B","Y"))</f>
        <v>D</v>
      </c>
      <c r="CW450" s="2" t="str">
        <f>IF('Cevap Anahtarı'!CT$3=cevaplar2!DG452,"D",IF(cevaplar2!DG452="","B","Y"))</f>
        <v>Y</v>
      </c>
      <c r="CX450" s="2" t="str">
        <f>IF('Cevap Anahtarı'!CU$3=cevaplar2!DH452,"D",IF(cevaplar2!DH452="","B","Y"))</f>
        <v>Y</v>
      </c>
      <c r="CY450" s="2" t="str">
        <f>IF('Cevap Anahtarı'!CV$3=cevaplar2!DI452,"D",IF(cevaplar2!DI452="","B","Y"))</f>
        <v>Y</v>
      </c>
      <c r="CZ450" s="2" t="str">
        <f>IF('Cevap Anahtarı'!CW$3=cevaplar2!DJ452,"D",IF(cevaplar2!DJ452="","B","Y"))</f>
        <v>Y</v>
      </c>
      <c r="DA450" s="51" t="str">
        <f>IF('Cevap Anahtarı'!CX$3=cevaplar2!DL452,"D",IF(cevaplar2!DL452="","B","Y"))</f>
        <v>D</v>
      </c>
      <c r="DB450" s="51" t="str">
        <f>IF('Cevap Anahtarı'!CY$3=cevaplar2!DM452,"D",IF(cevaplar2!DM452="","B","Y"))</f>
        <v>D</v>
      </c>
      <c r="DC450" s="51" t="str">
        <f>IF('Cevap Anahtarı'!CZ$3=cevaplar2!DN452,"D",IF(cevaplar2!DN452="","B","Y"))</f>
        <v>D</v>
      </c>
      <c r="DD450" s="51" t="str">
        <f>IF('Cevap Anahtarı'!DA$3=cevaplar2!DO452,"D",IF(cevaplar2!DO452="","B","Y"))</f>
        <v>D</v>
      </c>
      <c r="DE450" s="51" t="str">
        <f>IF('Cevap Anahtarı'!DB$3=cevaplar2!DP452,"D",IF(cevaplar2!DP452="","B","Y"))</f>
        <v>D</v>
      </c>
      <c r="DF450" s="51" t="str">
        <f>IF('Cevap Anahtarı'!DC$3=cevaplar2!DQ452,"D",IF(cevaplar2!DQ452="","B","Y"))</f>
        <v>Y</v>
      </c>
      <c r="DG450" s="51" t="str">
        <f>IF('Cevap Anahtarı'!DD$3=cevaplar2!DR452,"D",IF(cevaplar2!DR452="","B","Y"))</f>
        <v>D</v>
      </c>
      <c r="DH450" s="51" t="str">
        <f>IF('Cevap Anahtarı'!DE$3=cevaplar2!DS452,"D",IF(cevaplar2!DS452="","B","Y"))</f>
        <v>Y</v>
      </c>
      <c r="DI450" s="51" t="str">
        <f>IF('Cevap Anahtarı'!DF$3=cevaplar2!DT452,"D",IF(cevaplar2!DT452="","B","Y"))</f>
        <v>Y</v>
      </c>
      <c r="DJ450" s="51" t="str">
        <f>IF('Cevap Anahtarı'!DG$3=cevaplar2!DU452,"D",IF(cevaplar2!DU452="","B","Y"))</f>
        <v>D</v>
      </c>
      <c r="DK450" s="51" t="str">
        <f>IF('Cevap Anahtarı'!DH$3=cevaplar2!DV452,"D",IF(cevaplar2!DV452="","B","Y"))</f>
        <v>D</v>
      </c>
      <c r="DL450" s="51" t="str">
        <f>IF('Cevap Anahtarı'!DI$3=cevaplar2!DW452,"D",IF(cevaplar2!DW452="","B","Y"))</f>
        <v>D</v>
      </c>
      <c r="DM450" s="51" t="str">
        <f>IF('Cevap Anahtarı'!DJ$3=cevaplar2!DX452,"D",IF(cevaplar2!DX452="","B","Y"))</f>
        <v>D</v>
      </c>
      <c r="DN450" s="51" t="str">
        <f>IF('Cevap Anahtarı'!DK$3=cevaplar2!DY452,"D",IF(cevaplar2!DY452="","B","Y"))</f>
        <v>D</v>
      </c>
      <c r="DO450" s="51" t="str">
        <f>IF('Cevap Anahtarı'!DL$3=cevaplar2!DZ452,"D",IF(cevaplar2!DZ452="","B","Y"))</f>
        <v>D</v>
      </c>
      <c r="DP450" s="51" t="str">
        <f>IF('Cevap Anahtarı'!DM$3=cevaplar2!EA452,"D",IF(cevaplar2!EA452="","B","Y"))</f>
        <v>Y</v>
      </c>
      <c r="DQ450" s="51" t="str">
        <f>IF('Cevap Anahtarı'!DN$3=cevaplar2!EB452,"D",IF(cevaplar2!EB452="","B","Y"))</f>
        <v>D</v>
      </c>
      <c r="DR450" s="51" t="str">
        <f>IF('Cevap Anahtarı'!DO$3=cevaplar2!EC452,"D",IF(cevaplar2!EC452="","B","Y"))</f>
        <v>D</v>
      </c>
      <c r="DS450" s="51" t="str">
        <f>IF('Cevap Anahtarı'!DP$3=cevaplar2!ED452,"D",IF(cevaplar2!ED452="","B","Y"))</f>
        <v>D</v>
      </c>
      <c r="DT450" s="51" t="str">
        <f>IF('Cevap Anahtarı'!DQ$3=cevaplar2!EE452,"D",IF(cevaplar2!EE452="","B","Y"))</f>
        <v>D</v>
      </c>
      <c r="DV450" s="104">
        <f t="shared" si="36"/>
        <v>45</v>
      </c>
      <c r="DW450" s="104">
        <f t="shared" si="37"/>
        <v>40</v>
      </c>
      <c r="DX450" s="104">
        <f t="shared" si="38"/>
        <v>35</v>
      </c>
      <c r="DY450" s="104">
        <f t="shared" si="39"/>
        <v>60</v>
      </c>
      <c r="DZ450" s="104">
        <f t="shared" si="40"/>
        <v>45</v>
      </c>
      <c r="EA450" s="104">
        <f t="shared" si="41"/>
        <v>80</v>
      </c>
    </row>
    <row r="451" spans="1:131" ht="18.75" customHeight="1" x14ac:dyDescent="0.2">
      <c r="A451" s="52">
        <v>449</v>
      </c>
      <c r="B451" s="53" t="str">
        <f>cevaplar!B453</f>
        <v>YENİHAYAT ORTAOKULU</v>
      </c>
      <c r="C451" s="52" t="str">
        <f>cevaplar!C453</f>
        <v>8/B</v>
      </c>
      <c r="D451" s="53" t="str">
        <f>cevaplar!E453</f>
        <v>FATİH AKKOÇ</v>
      </c>
      <c r="E451" s="3" t="str">
        <f>IF('Cevap Anahtarı'!B$3=cevaplar2!K453,"D",IF(cevaplar2!K453="","B","Y"))</f>
        <v>Y</v>
      </c>
      <c r="F451" s="3" t="str">
        <f>IF('Cevap Anahtarı'!C$3=cevaplar2!L453,"D",IF(cevaplar2!L453="","B","Y"))</f>
        <v>D</v>
      </c>
      <c r="G451" s="3" t="str">
        <f>IF('Cevap Anahtarı'!D$3=cevaplar2!M453,"D",IF(cevaplar2!M453="","B","Y"))</f>
        <v>D</v>
      </c>
      <c r="H451" s="3" t="str">
        <f>IF('Cevap Anahtarı'!E$3=cevaplar2!N453,"D",IF(cevaplar2!N453="","B","Y"))</f>
        <v>Y</v>
      </c>
      <c r="I451" s="3" t="str">
        <f>IF('Cevap Anahtarı'!F$3=cevaplar2!O453,"D",IF(cevaplar2!O453="","B","Y"))</f>
        <v>D</v>
      </c>
      <c r="J451" s="3" t="str">
        <f>IF('Cevap Anahtarı'!G$3=cevaplar2!P453,"D",IF(cevaplar2!P453="","B","Y"))</f>
        <v>D</v>
      </c>
      <c r="K451" s="3" t="str">
        <f>IF('Cevap Anahtarı'!H$3=cevaplar2!Q453,"D",IF(cevaplar2!Q453="","B","Y"))</f>
        <v>D</v>
      </c>
      <c r="L451" s="3" t="str">
        <f>IF('Cevap Anahtarı'!I$3=cevaplar2!R453,"D",IF(cevaplar2!R453="","B","Y"))</f>
        <v>D</v>
      </c>
      <c r="M451" s="3" t="str">
        <f>IF('Cevap Anahtarı'!J$3=cevaplar2!S453,"D",IF(cevaplar2!S453="","B","Y"))</f>
        <v>Y</v>
      </c>
      <c r="N451" s="3" t="str">
        <f>IF('Cevap Anahtarı'!K$3=cevaplar2!T453,"D",IF(cevaplar2!T453="","B","Y"))</f>
        <v>D</v>
      </c>
      <c r="O451" s="3" t="str">
        <f>IF('Cevap Anahtarı'!L$3=cevaplar2!U453,"D",IF(cevaplar2!U453="","B","Y"))</f>
        <v>D</v>
      </c>
      <c r="P451" s="3" t="str">
        <f>IF('Cevap Anahtarı'!M$3=cevaplar2!V453,"D",IF(cevaplar2!V453="","B","Y"))</f>
        <v>Y</v>
      </c>
      <c r="Q451" s="3" t="str">
        <f>IF('Cevap Anahtarı'!N$3=cevaplar2!W453,"D",IF(cevaplar2!W453="","B","Y"))</f>
        <v>D</v>
      </c>
      <c r="R451" s="3" t="str">
        <f>IF('Cevap Anahtarı'!O$3=cevaplar2!X453,"D",IF(cevaplar2!X453="","B","Y"))</f>
        <v>D</v>
      </c>
      <c r="S451" s="3" t="str">
        <f>IF('Cevap Anahtarı'!P$3=cevaplar2!Y453,"D",IF(cevaplar2!Y453="","B","Y"))</f>
        <v>D</v>
      </c>
      <c r="T451" s="3" t="str">
        <f>IF('Cevap Anahtarı'!Q$3=cevaplar2!Z453,"D",IF(cevaplar2!Z453="","B","Y"))</f>
        <v>Y</v>
      </c>
      <c r="U451" s="3" t="str">
        <f>IF('Cevap Anahtarı'!R$3=cevaplar2!AA453,"D",IF(cevaplar2!AA453="","B","Y"))</f>
        <v>D</v>
      </c>
      <c r="V451" s="3" t="str">
        <f>IF('Cevap Anahtarı'!S$3=cevaplar2!AB453,"D",IF(cevaplar2!AB453="","B","Y"))</f>
        <v>Y</v>
      </c>
      <c r="W451" s="3" t="str">
        <f>IF('Cevap Anahtarı'!T$3=cevaplar2!AC453,"D",IF(cevaplar2!AC453="","B","Y"))</f>
        <v>Y</v>
      </c>
      <c r="X451" s="3" t="str">
        <f>IF('Cevap Anahtarı'!U$3=cevaplar2!AD453,"D",IF(cevaplar2!AD453="","B","Y"))</f>
        <v>D</v>
      </c>
      <c r="Y451" s="43" t="str">
        <f>IF('Cevap Anahtarı'!V$3=cevaplar2!AF453,"D",IF(cevaplar2!AF453="","B","Y"))</f>
        <v>Y</v>
      </c>
      <c r="Z451" s="43" t="str">
        <f>IF('Cevap Anahtarı'!W$3=cevaplar2!AG453,"D",IF(cevaplar2!AG453="","B","Y"))</f>
        <v>Y</v>
      </c>
      <c r="AA451" s="43" t="str">
        <f>IF('Cevap Anahtarı'!X$3=cevaplar2!AH453,"D",IF(cevaplar2!AH453="","B","Y"))</f>
        <v>Y</v>
      </c>
      <c r="AB451" s="43" t="str">
        <f>IF('Cevap Anahtarı'!Y$3=cevaplar2!AI453,"D",IF(cevaplar2!AI453="","B","Y"))</f>
        <v>Y</v>
      </c>
      <c r="AC451" s="43" t="str">
        <f>IF('Cevap Anahtarı'!Z$3=cevaplar2!AJ453,"D",IF(cevaplar2!AJ453="","B","Y"))</f>
        <v>D</v>
      </c>
      <c r="AD451" s="43" t="str">
        <f>IF('Cevap Anahtarı'!AA$3=cevaplar2!AK453,"D",IF(cevaplar2!AK453="","B","Y"))</f>
        <v>Y</v>
      </c>
      <c r="AE451" s="43" t="str">
        <f>IF('Cevap Anahtarı'!AB$3=cevaplar2!AL453,"D",IF(cevaplar2!AL453="","B","Y"))</f>
        <v>Y</v>
      </c>
      <c r="AF451" s="43" t="str">
        <f>IF('Cevap Anahtarı'!AC$3=cevaplar2!AM453,"D",IF(cevaplar2!AM453="","B","Y"))</f>
        <v>Y</v>
      </c>
      <c r="AG451" s="43" t="str">
        <f>IF('Cevap Anahtarı'!AD$3=cevaplar2!AN453,"D",IF(cevaplar2!AN453="","B","Y"))</f>
        <v>Y</v>
      </c>
      <c r="AH451" s="43" t="str">
        <f>IF('Cevap Anahtarı'!AE$3=cevaplar2!AO453,"D",IF(cevaplar2!AO453="","B","Y"))</f>
        <v>D</v>
      </c>
      <c r="AI451" s="43" t="str">
        <f>IF('Cevap Anahtarı'!AF$3=cevaplar2!AP453,"D",IF(cevaplar2!AP453="","B","Y"))</f>
        <v>D</v>
      </c>
      <c r="AJ451" s="43" t="str">
        <f>IF('Cevap Anahtarı'!AG$3=cevaplar2!AQ453,"D",IF(cevaplar2!AQ453="","B","Y"))</f>
        <v>D</v>
      </c>
      <c r="AK451" s="43" t="str">
        <f>IF('Cevap Anahtarı'!AH$3=cevaplar2!AR453,"D",IF(cevaplar2!AR453="","B","Y"))</f>
        <v>Y</v>
      </c>
      <c r="AL451" s="43" t="str">
        <f>IF('Cevap Anahtarı'!AI$3=cevaplar2!AS453,"D",IF(cevaplar2!AS453="","B","Y"))</f>
        <v>Y</v>
      </c>
      <c r="AM451" s="43" t="str">
        <f>IF('Cevap Anahtarı'!AJ$3=cevaplar2!AT453,"D",IF(cevaplar2!AT453="","B","Y"))</f>
        <v>Y</v>
      </c>
      <c r="AN451" s="43" t="str">
        <f>IF('Cevap Anahtarı'!AK$3=cevaplar2!AU453,"D",IF(cevaplar2!AU453="","B","Y"))</f>
        <v>D</v>
      </c>
      <c r="AO451" s="43" t="str">
        <f>IF('Cevap Anahtarı'!AL$3=cevaplar2!AV453,"D",IF(cevaplar2!AV453="","B","Y"))</f>
        <v>Y</v>
      </c>
      <c r="AP451" s="43" t="str">
        <f>IF('Cevap Anahtarı'!AM$3=cevaplar2!AW453,"D",IF(cevaplar2!AW453="","B","Y"))</f>
        <v>Y</v>
      </c>
      <c r="AQ451" s="43" t="str">
        <f>IF('Cevap Anahtarı'!AN$3=cevaplar2!AX453,"D",IF(cevaplar2!AX453="","B","Y"))</f>
        <v>Y</v>
      </c>
      <c r="AR451" s="43" t="str">
        <f>IF('Cevap Anahtarı'!AO$3=cevaplar2!AY453,"D",IF(cevaplar2!AY453="","B","Y"))</f>
        <v>D</v>
      </c>
      <c r="AS451" s="45" t="str">
        <f>IF('Cevap Anahtarı'!AP$3=cevaplar2!BA453,"D",IF(cevaplar2!BA453="","B","Y"))</f>
        <v>D</v>
      </c>
      <c r="AT451" s="45" t="str">
        <f>IF('Cevap Anahtarı'!AQ$3=cevaplar2!BB453,"D",IF(cevaplar2!BB453="","B","Y"))</f>
        <v>D</v>
      </c>
      <c r="AU451" s="45" t="str">
        <f>IF('Cevap Anahtarı'!AR$3=cevaplar2!BC453,"D",IF(cevaplar2!BC453="","B","Y"))</f>
        <v>D</v>
      </c>
      <c r="AV451" s="45" t="str">
        <f>IF('Cevap Anahtarı'!AS$3=cevaplar2!BD453,"D",IF(cevaplar2!BD453="","B","Y"))</f>
        <v>D</v>
      </c>
      <c r="AW451" s="45" t="str">
        <f>IF('Cevap Anahtarı'!AT$3=cevaplar2!BE453,"D",IF(cevaplar2!BE453="","B","Y"))</f>
        <v>D</v>
      </c>
      <c r="AX451" s="45" t="str">
        <f>IF('Cevap Anahtarı'!AU$3=cevaplar2!BF453,"D",IF(cevaplar2!BF453="","B","Y"))</f>
        <v>D</v>
      </c>
      <c r="AY451" s="45" t="str">
        <f>IF('Cevap Anahtarı'!AV$3=cevaplar2!BG453,"D",IF(cevaplar2!BG453="","B","Y"))</f>
        <v>D</v>
      </c>
      <c r="AZ451" s="45" t="str">
        <f>IF('Cevap Anahtarı'!AW$3=cevaplar2!BH453,"D",IF(cevaplar2!BH453="","B","Y"))</f>
        <v>D</v>
      </c>
      <c r="BA451" s="45" t="str">
        <f>IF('Cevap Anahtarı'!AX$3=cevaplar2!BI453,"D",IF(cevaplar2!BI453="","B","Y"))</f>
        <v>D</v>
      </c>
      <c r="BB451" s="45" t="str">
        <f>IF('Cevap Anahtarı'!AY$3=cevaplar2!BJ453,"D",IF(cevaplar2!BJ453="","B","Y"))</f>
        <v>Y</v>
      </c>
      <c r="BC451" s="45" t="str">
        <f>IF('Cevap Anahtarı'!AZ$3=cevaplar2!BK453,"D",IF(cevaplar2!BK453="","B","Y"))</f>
        <v>D</v>
      </c>
      <c r="BD451" s="45" t="str">
        <f>IF('Cevap Anahtarı'!BA$3=cevaplar2!BL453,"D",IF(cevaplar2!BL453="","B","Y"))</f>
        <v>D</v>
      </c>
      <c r="BE451" s="45" t="str">
        <f>IF('Cevap Anahtarı'!BB$3=cevaplar2!BM453,"D",IF(cevaplar2!BM453="","B","Y"))</f>
        <v>D</v>
      </c>
      <c r="BF451" s="45" t="str">
        <f>IF('Cevap Anahtarı'!BC$3=cevaplar2!BN453,"D",IF(cevaplar2!BN453="","B","Y"))</f>
        <v>D</v>
      </c>
      <c r="BG451" s="45" t="str">
        <f>IF('Cevap Anahtarı'!BD$3=cevaplar2!BO453,"D",IF(cevaplar2!BO453="","B","Y"))</f>
        <v>D</v>
      </c>
      <c r="BH451" s="45" t="str">
        <f>IF('Cevap Anahtarı'!BE$3=cevaplar2!BP453,"D",IF(cevaplar2!BP453="","B","Y"))</f>
        <v>D</v>
      </c>
      <c r="BI451" s="45" t="str">
        <f>IF('Cevap Anahtarı'!BF$3=cevaplar2!BQ453,"D",IF(cevaplar2!BQ453="","B","Y"))</f>
        <v>D</v>
      </c>
      <c r="BJ451" s="45" t="str">
        <f>IF('Cevap Anahtarı'!BG$3=cevaplar2!BR453,"D",IF(cevaplar2!BR453="","B","Y"))</f>
        <v>Y</v>
      </c>
      <c r="BK451" s="45" t="str">
        <f>IF('Cevap Anahtarı'!BH$3=cevaplar2!BS453,"D",IF(cevaplar2!BS453="","B","Y"))</f>
        <v>Y</v>
      </c>
      <c r="BL451" s="45" t="str">
        <f>IF('Cevap Anahtarı'!BI$3=cevaplar2!BT453,"D",IF(cevaplar2!BT453="","B","Y"))</f>
        <v>D</v>
      </c>
      <c r="BM451" s="47" t="str">
        <f>IF('Cevap Anahtarı'!BJ$3=cevaplar2!BV453,"D",IF(cevaplar2!BV453="","B","Y"))</f>
        <v>Y</v>
      </c>
      <c r="BN451" s="47" t="str">
        <f>IF('Cevap Anahtarı'!BK$3=cevaplar2!BW453,"D",IF(cevaplar2!BW453="","B","Y"))</f>
        <v>D</v>
      </c>
      <c r="BO451" s="47" t="str">
        <f>IF('Cevap Anahtarı'!BL$3=cevaplar2!BX453,"D",IF(cevaplar2!BX453="","B","Y"))</f>
        <v>D</v>
      </c>
      <c r="BP451" s="47" t="str">
        <f>IF('Cevap Anahtarı'!BM$3=cevaplar2!BY453,"D",IF(cevaplar2!BY453="","B","Y"))</f>
        <v>D</v>
      </c>
      <c r="BQ451" s="47" t="str">
        <f>IF('Cevap Anahtarı'!BN$3=cevaplar2!BZ453,"D",IF(cevaplar2!BZ453="","B","Y"))</f>
        <v>D</v>
      </c>
      <c r="BR451" s="47" t="str">
        <f>IF('Cevap Anahtarı'!BO$3=cevaplar2!CA453,"D",IF(cevaplar2!CA453="","B","Y"))</f>
        <v>D</v>
      </c>
      <c r="BS451" s="47" t="str">
        <f>IF('Cevap Anahtarı'!BP$3=cevaplar2!CB453,"D",IF(cevaplar2!CB453="","B","Y"))</f>
        <v>D</v>
      </c>
      <c r="BT451" s="47" t="str">
        <f>IF('Cevap Anahtarı'!BQ$3=cevaplar2!CC453,"D",IF(cevaplar2!CC453="","B","Y"))</f>
        <v>D</v>
      </c>
      <c r="BU451" s="47" t="str">
        <f>IF('Cevap Anahtarı'!BR$3=cevaplar2!CD453,"D",IF(cevaplar2!CD453="","B","Y"))</f>
        <v>D</v>
      </c>
      <c r="BV451" s="47" t="str">
        <f>IF('Cevap Anahtarı'!BS$3=cevaplar2!CE453,"D",IF(cevaplar2!CE453="","B","Y"))</f>
        <v>D</v>
      </c>
      <c r="BW451" s="47" t="str">
        <f>IF('Cevap Anahtarı'!BT$3=cevaplar2!CF453,"D",IF(cevaplar2!CF453="","B","Y"))</f>
        <v>D</v>
      </c>
      <c r="BX451" s="47" t="str">
        <f>IF('Cevap Anahtarı'!BU$3=cevaplar2!CG453,"D",IF(cevaplar2!CG453="","B","Y"))</f>
        <v>D</v>
      </c>
      <c r="BY451" s="47" t="str">
        <f>IF('Cevap Anahtarı'!BV$3=cevaplar2!CH453,"D",IF(cevaplar2!CH453="","B","Y"))</f>
        <v>Y</v>
      </c>
      <c r="BZ451" s="47" t="str">
        <f>IF('Cevap Anahtarı'!BW$3=cevaplar2!CI453,"D",IF(cevaplar2!CI453="","B","Y"))</f>
        <v>D</v>
      </c>
      <c r="CA451" s="47" t="str">
        <f>IF('Cevap Anahtarı'!BX$3=cevaplar2!CJ453,"D",IF(cevaplar2!CJ453="","B","Y"))</f>
        <v>D</v>
      </c>
      <c r="CB451" s="47" t="str">
        <f>IF('Cevap Anahtarı'!BY$3=cevaplar2!CK453,"D",IF(cevaplar2!CK453="","B","Y"))</f>
        <v>D</v>
      </c>
      <c r="CC451" s="47" t="str">
        <f>IF('Cevap Anahtarı'!BZ$3=cevaplar2!CL453,"D",IF(cevaplar2!CL453="","B","Y"))</f>
        <v>D</v>
      </c>
      <c r="CD451" s="47" t="str">
        <f>IF('Cevap Anahtarı'!CA$3=cevaplar2!CM453,"D",IF(cevaplar2!CM453="","B","Y"))</f>
        <v>D</v>
      </c>
      <c r="CE451" s="47" t="str">
        <f>IF('Cevap Anahtarı'!CB$3=cevaplar2!CN453,"D",IF(cevaplar2!CN453="","B","Y"))</f>
        <v>D</v>
      </c>
      <c r="CF451" s="47" t="str">
        <f>IF('Cevap Anahtarı'!CC$3=cevaplar2!CO453,"D",IF(cevaplar2!CO453="","B","Y"))</f>
        <v>D</v>
      </c>
      <c r="CG451" s="2" t="str">
        <f>IF('Cevap Anahtarı'!CD$3=cevaplar2!CQ453,"D",IF(cevaplar2!CQ453="","B","Y"))</f>
        <v>D</v>
      </c>
      <c r="CH451" s="2" t="str">
        <f>IF('Cevap Anahtarı'!CE$3=cevaplar2!CR453,"D",IF(cevaplar2!CR453="","B","Y"))</f>
        <v>D</v>
      </c>
      <c r="CI451" s="2" t="str">
        <f>IF('Cevap Anahtarı'!CF$3=cevaplar2!CS453,"D",IF(cevaplar2!CS453="","B","Y"))</f>
        <v>Y</v>
      </c>
      <c r="CJ451" s="2" t="str">
        <f>IF('Cevap Anahtarı'!CG$3=cevaplar2!CT453,"D",IF(cevaplar2!CT453="","B","Y"))</f>
        <v>D</v>
      </c>
      <c r="CK451" s="2" t="str">
        <f>IF('Cevap Anahtarı'!CH$3=cevaplar2!CU453,"D",IF(cevaplar2!CU453="","B","Y"))</f>
        <v>Y</v>
      </c>
      <c r="CL451" s="2" t="str">
        <f>IF('Cevap Anahtarı'!CI$3=cevaplar2!CV453,"D",IF(cevaplar2!CV453="","B","Y"))</f>
        <v>Y</v>
      </c>
      <c r="CM451" s="2" t="str">
        <f>IF('Cevap Anahtarı'!CJ$3=cevaplar2!CW453,"D",IF(cevaplar2!CW453="","B","Y"))</f>
        <v>D</v>
      </c>
      <c r="CN451" s="2" t="str">
        <f>IF('Cevap Anahtarı'!CK$3=cevaplar2!CX453,"D",IF(cevaplar2!CX453="","B","Y"))</f>
        <v>Y</v>
      </c>
      <c r="CO451" s="2" t="str">
        <f>IF('Cevap Anahtarı'!CL$3=cevaplar2!CY453,"D",IF(cevaplar2!CY453="","B","Y"))</f>
        <v>D</v>
      </c>
      <c r="CP451" s="2" t="str">
        <f>IF('Cevap Anahtarı'!CM$3=cevaplar2!CZ453,"D",IF(cevaplar2!CZ453="","B","Y"))</f>
        <v>D</v>
      </c>
      <c r="CQ451" s="2" t="str">
        <f>IF('Cevap Anahtarı'!CN$3=cevaplar2!DA453,"D",IF(cevaplar2!DA453="","B","Y"))</f>
        <v>D</v>
      </c>
      <c r="CR451" s="2" t="str">
        <f>IF('Cevap Anahtarı'!CO$3=cevaplar2!DB453,"D",IF(cevaplar2!DB453="","B","Y"))</f>
        <v>D</v>
      </c>
      <c r="CS451" s="2" t="str">
        <f>IF('Cevap Anahtarı'!CP$3=cevaplar2!DC453,"D",IF(cevaplar2!DC453="","B","Y"))</f>
        <v>D</v>
      </c>
      <c r="CT451" s="2" t="str">
        <f>IF('Cevap Anahtarı'!CQ$3=cevaplar2!DD453,"D",IF(cevaplar2!DD453="","B","Y"))</f>
        <v>Y</v>
      </c>
      <c r="CU451" s="2" t="str">
        <f>IF('Cevap Anahtarı'!CR$3=cevaplar2!DE453,"D",IF(cevaplar2!DE453="","B","Y"))</f>
        <v>Y</v>
      </c>
      <c r="CV451" s="2" t="str">
        <f>IF('Cevap Anahtarı'!CS$3=cevaplar2!DF453,"D",IF(cevaplar2!DF453="","B","Y"))</f>
        <v>D</v>
      </c>
      <c r="CW451" s="2" t="str">
        <f>IF('Cevap Anahtarı'!CT$3=cevaplar2!DG453,"D",IF(cevaplar2!DG453="","B","Y"))</f>
        <v>D</v>
      </c>
      <c r="CX451" s="2" t="str">
        <f>IF('Cevap Anahtarı'!CU$3=cevaplar2!DH453,"D",IF(cevaplar2!DH453="","B","Y"))</f>
        <v>Y</v>
      </c>
      <c r="CY451" s="2" t="str">
        <f>IF('Cevap Anahtarı'!CV$3=cevaplar2!DI453,"D",IF(cevaplar2!DI453="","B","Y"))</f>
        <v>Y</v>
      </c>
      <c r="CZ451" s="2" t="str">
        <f>IF('Cevap Anahtarı'!CW$3=cevaplar2!DJ453,"D",IF(cevaplar2!DJ453="","B","Y"))</f>
        <v>D</v>
      </c>
      <c r="DA451" s="51" t="str">
        <f>IF('Cevap Anahtarı'!CX$3=cevaplar2!DL453,"D",IF(cevaplar2!DL453="","B","Y"))</f>
        <v>D</v>
      </c>
      <c r="DB451" s="51" t="str">
        <f>IF('Cevap Anahtarı'!CY$3=cevaplar2!DM453,"D",IF(cevaplar2!DM453="","B","Y"))</f>
        <v>D</v>
      </c>
      <c r="DC451" s="51" t="str">
        <f>IF('Cevap Anahtarı'!CZ$3=cevaplar2!DN453,"D",IF(cevaplar2!DN453="","B","Y"))</f>
        <v>D</v>
      </c>
      <c r="DD451" s="51" t="str">
        <f>IF('Cevap Anahtarı'!DA$3=cevaplar2!DO453,"D",IF(cevaplar2!DO453="","B","Y"))</f>
        <v>D</v>
      </c>
      <c r="DE451" s="51" t="str">
        <f>IF('Cevap Anahtarı'!DB$3=cevaplar2!DP453,"D",IF(cevaplar2!DP453="","B","Y"))</f>
        <v>D</v>
      </c>
      <c r="DF451" s="51" t="str">
        <f>IF('Cevap Anahtarı'!DC$3=cevaplar2!DQ453,"D",IF(cevaplar2!DQ453="","B","Y"))</f>
        <v>D</v>
      </c>
      <c r="DG451" s="51" t="str">
        <f>IF('Cevap Anahtarı'!DD$3=cevaplar2!DR453,"D",IF(cevaplar2!DR453="","B","Y"))</f>
        <v>D</v>
      </c>
      <c r="DH451" s="51" t="str">
        <f>IF('Cevap Anahtarı'!DE$3=cevaplar2!DS453,"D",IF(cevaplar2!DS453="","B","Y"))</f>
        <v>D</v>
      </c>
      <c r="DI451" s="51" t="str">
        <f>IF('Cevap Anahtarı'!DF$3=cevaplar2!DT453,"D",IF(cevaplar2!DT453="","B","Y"))</f>
        <v>D</v>
      </c>
      <c r="DJ451" s="51" t="str">
        <f>IF('Cevap Anahtarı'!DG$3=cevaplar2!DU453,"D",IF(cevaplar2!DU453="","B","Y"))</f>
        <v>D</v>
      </c>
      <c r="DK451" s="51" t="str">
        <f>IF('Cevap Anahtarı'!DH$3=cevaplar2!DV453,"D",IF(cevaplar2!DV453="","B","Y"))</f>
        <v>D</v>
      </c>
      <c r="DL451" s="51" t="str">
        <f>IF('Cevap Anahtarı'!DI$3=cevaplar2!DW453,"D",IF(cevaplar2!DW453="","B","Y"))</f>
        <v>Y</v>
      </c>
      <c r="DM451" s="51" t="str">
        <f>IF('Cevap Anahtarı'!DJ$3=cevaplar2!DX453,"D",IF(cevaplar2!DX453="","B","Y"))</f>
        <v>D</v>
      </c>
      <c r="DN451" s="51" t="str">
        <f>IF('Cevap Anahtarı'!DK$3=cevaplar2!DY453,"D",IF(cevaplar2!DY453="","B","Y"))</f>
        <v>D</v>
      </c>
      <c r="DO451" s="51" t="str">
        <f>IF('Cevap Anahtarı'!DL$3=cevaplar2!DZ453,"D",IF(cevaplar2!DZ453="","B","Y"))</f>
        <v>D</v>
      </c>
      <c r="DP451" s="51" t="str">
        <f>IF('Cevap Anahtarı'!DM$3=cevaplar2!EA453,"D",IF(cevaplar2!EA453="","B","Y"))</f>
        <v>D</v>
      </c>
      <c r="DQ451" s="51" t="str">
        <f>IF('Cevap Anahtarı'!DN$3=cevaplar2!EB453,"D",IF(cevaplar2!EB453="","B","Y"))</f>
        <v>D</v>
      </c>
      <c r="DR451" s="51" t="str">
        <f>IF('Cevap Anahtarı'!DO$3=cevaplar2!EC453,"D",IF(cevaplar2!EC453="","B","Y"))</f>
        <v>D</v>
      </c>
      <c r="DS451" s="51" t="str">
        <f>IF('Cevap Anahtarı'!DP$3=cevaplar2!ED453,"D",IF(cevaplar2!ED453="","B","Y"))</f>
        <v>D</v>
      </c>
      <c r="DT451" s="51" t="str">
        <f>IF('Cevap Anahtarı'!DQ$3=cevaplar2!EE453,"D",IF(cevaplar2!EE453="","B","Y"))</f>
        <v>D</v>
      </c>
      <c r="DV451" s="104">
        <f t="shared" si="36"/>
        <v>65</v>
      </c>
      <c r="DW451" s="104">
        <f t="shared" si="37"/>
        <v>30</v>
      </c>
      <c r="DX451" s="104">
        <f t="shared" si="38"/>
        <v>85</v>
      </c>
      <c r="DY451" s="104">
        <f t="shared" si="39"/>
        <v>90</v>
      </c>
      <c r="DZ451" s="104">
        <f t="shared" si="40"/>
        <v>60</v>
      </c>
      <c r="EA451" s="104">
        <f t="shared" si="41"/>
        <v>95</v>
      </c>
    </row>
    <row r="452" spans="1:131" ht="18.75" customHeight="1" x14ac:dyDescent="0.2">
      <c r="A452" s="52">
        <v>450</v>
      </c>
      <c r="B452" s="53" t="str">
        <f>cevaplar!B454</f>
        <v>YENİHAYAT ORTAOKULU</v>
      </c>
      <c r="C452" s="52" t="str">
        <f>cevaplar!C454</f>
        <v>8/B</v>
      </c>
      <c r="D452" s="53" t="str">
        <f>cevaplar!E454</f>
        <v>DAMLA GÜNEŞ</v>
      </c>
      <c r="E452" s="3" t="str">
        <f>IF('Cevap Anahtarı'!B$3=cevaplar2!K454,"D",IF(cevaplar2!K454="","B","Y"))</f>
        <v>Y</v>
      </c>
      <c r="F452" s="3" t="str">
        <f>IF('Cevap Anahtarı'!C$3=cevaplar2!L454,"D",IF(cevaplar2!L454="","B","Y"))</f>
        <v>Y</v>
      </c>
      <c r="G452" s="3" t="str">
        <f>IF('Cevap Anahtarı'!D$3=cevaplar2!M454,"D",IF(cevaplar2!M454="","B","Y"))</f>
        <v>Y</v>
      </c>
      <c r="H452" s="3" t="str">
        <f>IF('Cevap Anahtarı'!E$3=cevaplar2!N454,"D",IF(cevaplar2!N454="","B","Y"))</f>
        <v>D</v>
      </c>
      <c r="I452" s="3" t="str">
        <f>IF('Cevap Anahtarı'!F$3=cevaplar2!O454,"D",IF(cevaplar2!O454="","B","Y"))</f>
        <v>D</v>
      </c>
      <c r="J452" s="3" t="str">
        <f>IF('Cevap Anahtarı'!G$3=cevaplar2!P454,"D",IF(cevaplar2!P454="","B","Y"))</f>
        <v>D</v>
      </c>
      <c r="K452" s="3" t="str">
        <f>IF('Cevap Anahtarı'!H$3=cevaplar2!Q454,"D",IF(cevaplar2!Q454="","B","Y"))</f>
        <v>Y</v>
      </c>
      <c r="L452" s="3" t="str">
        <f>IF('Cevap Anahtarı'!I$3=cevaplar2!R454,"D",IF(cevaplar2!R454="","B","Y"))</f>
        <v>Y</v>
      </c>
      <c r="M452" s="3" t="str">
        <f>IF('Cevap Anahtarı'!J$3=cevaplar2!S454,"D",IF(cevaplar2!S454="","B","Y"))</f>
        <v>D</v>
      </c>
      <c r="N452" s="3" t="str">
        <f>IF('Cevap Anahtarı'!K$3=cevaplar2!T454,"D",IF(cevaplar2!T454="","B","Y"))</f>
        <v>Y</v>
      </c>
      <c r="O452" s="3" t="str">
        <f>IF('Cevap Anahtarı'!L$3=cevaplar2!U454,"D",IF(cevaplar2!U454="","B","Y"))</f>
        <v>Y</v>
      </c>
      <c r="P452" s="3" t="str">
        <f>IF('Cevap Anahtarı'!M$3=cevaplar2!V454,"D",IF(cevaplar2!V454="","B","Y"))</f>
        <v>D</v>
      </c>
      <c r="Q452" s="3" t="str">
        <f>IF('Cevap Anahtarı'!N$3=cevaplar2!W454,"D",IF(cevaplar2!W454="","B","Y"))</f>
        <v>Y</v>
      </c>
      <c r="R452" s="3" t="str">
        <f>IF('Cevap Anahtarı'!O$3=cevaplar2!X454,"D",IF(cevaplar2!X454="","B","Y"))</f>
        <v>Y</v>
      </c>
      <c r="S452" s="3" t="str">
        <f>IF('Cevap Anahtarı'!P$3=cevaplar2!Y454,"D",IF(cevaplar2!Y454="","B","Y"))</f>
        <v>Y</v>
      </c>
      <c r="T452" s="3" t="str">
        <f>IF('Cevap Anahtarı'!Q$3=cevaplar2!Z454,"D",IF(cevaplar2!Z454="","B","Y"))</f>
        <v>Y</v>
      </c>
      <c r="U452" s="3" t="str">
        <f>IF('Cevap Anahtarı'!R$3=cevaplar2!AA454,"D",IF(cevaplar2!AA454="","B","Y"))</f>
        <v>Y</v>
      </c>
      <c r="V452" s="3" t="str">
        <f>IF('Cevap Anahtarı'!S$3=cevaplar2!AB454,"D",IF(cevaplar2!AB454="","B","Y"))</f>
        <v>D</v>
      </c>
      <c r="W452" s="3" t="str">
        <f>IF('Cevap Anahtarı'!T$3=cevaplar2!AC454,"D",IF(cevaplar2!AC454="","B","Y"))</f>
        <v>Y</v>
      </c>
      <c r="X452" s="3" t="str">
        <f>IF('Cevap Anahtarı'!U$3=cevaplar2!AD454,"D",IF(cevaplar2!AD454="","B","Y"))</f>
        <v>Y</v>
      </c>
      <c r="Y452" s="43" t="str">
        <f>IF('Cevap Anahtarı'!V$3=cevaplar2!AF454,"D",IF(cevaplar2!AF454="","B","Y"))</f>
        <v>Y</v>
      </c>
      <c r="Z452" s="43" t="str">
        <f>IF('Cevap Anahtarı'!W$3=cevaplar2!AG454,"D",IF(cevaplar2!AG454="","B","Y"))</f>
        <v>B</v>
      </c>
      <c r="AA452" s="43" t="str">
        <f>IF('Cevap Anahtarı'!X$3=cevaplar2!AH454,"D",IF(cevaplar2!AH454="","B","Y"))</f>
        <v>D</v>
      </c>
      <c r="AB452" s="43" t="str">
        <f>IF('Cevap Anahtarı'!Y$3=cevaplar2!AI454,"D",IF(cevaplar2!AI454="","B","Y"))</f>
        <v>Y</v>
      </c>
      <c r="AC452" s="43" t="str">
        <f>IF('Cevap Anahtarı'!Z$3=cevaplar2!AJ454,"D",IF(cevaplar2!AJ454="","B","Y"))</f>
        <v>Y</v>
      </c>
      <c r="AD452" s="43" t="str">
        <f>IF('Cevap Anahtarı'!AA$3=cevaplar2!AK454,"D",IF(cevaplar2!AK454="","B","Y"))</f>
        <v>Y</v>
      </c>
      <c r="AE452" s="43" t="str">
        <f>IF('Cevap Anahtarı'!AB$3=cevaplar2!AL454,"D",IF(cevaplar2!AL454="","B","Y"))</f>
        <v>Y</v>
      </c>
      <c r="AF452" s="43" t="str">
        <f>IF('Cevap Anahtarı'!AC$3=cevaplar2!AM454,"D",IF(cevaplar2!AM454="","B","Y"))</f>
        <v>D</v>
      </c>
      <c r="AG452" s="43" t="str">
        <f>IF('Cevap Anahtarı'!AD$3=cevaplar2!AN454,"D",IF(cevaplar2!AN454="","B","Y"))</f>
        <v>Y</v>
      </c>
      <c r="AH452" s="43" t="str">
        <f>IF('Cevap Anahtarı'!AE$3=cevaplar2!AO454,"D",IF(cevaplar2!AO454="","B","Y"))</f>
        <v>Y</v>
      </c>
      <c r="AI452" s="43" t="str">
        <f>IF('Cevap Anahtarı'!AF$3=cevaplar2!AP454,"D",IF(cevaplar2!AP454="","B","Y"))</f>
        <v>Y</v>
      </c>
      <c r="AJ452" s="43" t="str">
        <f>IF('Cevap Anahtarı'!AG$3=cevaplar2!AQ454,"D",IF(cevaplar2!AQ454="","B","Y"))</f>
        <v>Y</v>
      </c>
      <c r="AK452" s="43" t="str">
        <f>IF('Cevap Anahtarı'!AH$3=cevaplar2!AR454,"D",IF(cevaplar2!AR454="","B","Y"))</f>
        <v>Y</v>
      </c>
      <c r="AL452" s="43" t="str">
        <f>IF('Cevap Anahtarı'!AI$3=cevaplar2!AS454,"D",IF(cevaplar2!AS454="","B","Y"))</f>
        <v>D</v>
      </c>
      <c r="AM452" s="43" t="str">
        <f>IF('Cevap Anahtarı'!AJ$3=cevaplar2!AT454,"D",IF(cevaplar2!AT454="","B","Y"))</f>
        <v>Y</v>
      </c>
      <c r="AN452" s="43" t="str">
        <f>IF('Cevap Anahtarı'!AK$3=cevaplar2!AU454,"D",IF(cevaplar2!AU454="","B","Y"))</f>
        <v>Y</v>
      </c>
      <c r="AO452" s="43" t="str">
        <f>IF('Cevap Anahtarı'!AL$3=cevaplar2!AV454,"D",IF(cevaplar2!AV454="","B","Y"))</f>
        <v>Y</v>
      </c>
      <c r="AP452" s="43" t="str">
        <f>IF('Cevap Anahtarı'!AM$3=cevaplar2!AW454,"D",IF(cevaplar2!AW454="","B","Y"))</f>
        <v>D</v>
      </c>
      <c r="AQ452" s="43" t="str">
        <f>IF('Cevap Anahtarı'!AN$3=cevaplar2!AX454,"D",IF(cevaplar2!AX454="","B","Y"))</f>
        <v>D</v>
      </c>
      <c r="AR452" s="43" t="str">
        <f>IF('Cevap Anahtarı'!AO$3=cevaplar2!AY454,"D",IF(cevaplar2!AY454="","B","Y"))</f>
        <v>Y</v>
      </c>
      <c r="AS452" s="45" t="str">
        <f>IF('Cevap Anahtarı'!AP$3=cevaplar2!BA454,"D",IF(cevaplar2!BA454="","B","Y"))</f>
        <v>Y</v>
      </c>
      <c r="AT452" s="45" t="str">
        <f>IF('Cevap Anahtarı'!AQ$3=cevaplar2!BB454,"D",IF(cevaplar2!BB454="","B","Y"))</f>
        <v>Y</v>
      </c>
      <c r="AU452" s="45" t="str">
        <f>IF('Cevap Anahtarı'!AR$3=cevaplar2!BC454,"D",IF(cevaplar2!BC454="","B","Y"))</f>
        <v>Y</v>
      </c>
      <c r="AV452" s="45" t="str">
        <f>IF('Cevap Anahtarı'!AS$3=cevaplar2!BD454,"D",IF(cevaplar2!BD454="","B","Y"))</f>
        <v>D</v>
      </c>
      <c r="AW452" s="45" t="str">
        <f>IF('Cevap Anahtarı'!AT$3=cevaplar2!BE454,"D",IF(cevaplar2!BE454="","B","Y"))</f>
        <v>Y</v>
      </c>
      <c r="AX452" s="45" t="str">
        <f>IF('Cevap Anahtarı'!AU$3=cevaplar2!BF454,"D",IF(cevaplar2!BF454="","B","Y"))</f>
        <v>D</v>
      </c>
      <c r="AY452" s="45" t="str">
        <f>IF('Cevap Anahtarı'!AV$3=cevaplar2!BG454,"D",IF(cevaplar2!BG454="","B","Y"))</f>
        <v>Y</v>
      </c>
      <c r="AZ452" s="45" t="str">
        <f>IF('Cevap Anahtarı'!AW$3=cevaplar2!BH454,"D",IF(cevaplar2!BH454="","B","Y"))</f>
        <v>D</v>
      </c>
      <c r="BA452" s="45" t="str">
        <f>IF('Cevap Anahtarı'!AX$3=cevaplar2!BI454,"D",IF(cevaplar2!BI454="","B","Y"))</f>
        <v>Y</v>
      </c>
      <c r="BB452" s="45" t="str">
        <f>IF('Cevap Anahtarı'!AY$3=cevaplar2!BJ454,"D",IF(cevaplar2!BJ454="","B","Y"))</f>
        <v>Y</v>
      </c>
      <c r="BC452" s="45" t="str">
        <f>IF('Cevap Anahtarı'!AZ$3=cevaplar2!BK454,"D",IF(cevaplar2!BK454="","B","Y"))</f>
        <v>Y</v>
      </c>
      <c r="BD452" s="45" t="str">
        <f>IF('Cevap Anahtarı'!BA$3=cevaplar2!BL454,"D",IF(cevaplar2!BL454="","B","Y"))</f>
        <v>D</v>
      </c>
      <c r="BE452" s="45" t="str">
        <f>IF('Cevap Anahtarı'!BB$3=cevaplar2!BM454,"D",IF(cevaplar2!BM454="","B","Y"))</f>
        <v>Y</v>
      </c>
      <c r="BF452" s="45" t="str">
        <f>IF('Cevap Anahtarı'!BC$3=cevaplar2!BN454,"D",IF(cevaplar2!BN454="","B","Y"))</f>
        <v>D</v>
      </c>
      <c r="BG452" s="45" t="str">
        <f>IF('Cevap Anahtarı'!BD$3=cevaplar2!BO454,"D",IF(cevaplar2!BO454="","B","Y"))</f>
        <v>Y</v>
      </c>
      <c r="BH452" s="45" t="str">
        <f>IF('Cevap Anahtarı'!BE$3=cevaplar2!BP454,"D",IF(cevaplar2!BP454="","B","Y"))</f>
        <v>Y</v>
      </c>
      <c r="BI452" s="45" t="str">
        <f>IF('Cevap Anahtarı'!BF$3=cevaplar2!BQ454,"D",IF(cevaplar2!BQ454="","B","Y"))</f>
        <v>D</v>
      </c>
      <c r="BJ452" s="45" t="str">
        <f>IF('Cevap Anahtarı'!BG$3=cevaplar2!BR454,"D",IF(cevaplar2!BR454="","B","Y"))</f>
        <v>Y</v>
      </c>
      <c r="BK452" s="45" t="str">
        <f>IF('Cevap Anahtarı'!BH$3=cevaplar2!BS454,"D",IF(cevaplar2!BS454="","B","Y"))</f>
        <v>Y</v>
      </c>
      <c r="BL452" s="45" t="str">
        <f>IF('Cevap Anahtarı'!BI$3=cevaplar2!BT454,"D",IF(cevaplar2!BT454="","B","Y"))</f>
        <v>D</v>
      </c>
      <c r="BM452" s="47" t="str">
        <f>IF('Cevap Anahtarı'!BJ$3=cevaplar2!BV454,"D",IF(cevaplar2!BV454="","B","Y"))</f>
        <v>Y</v>
      </c>
      <c r="BN452" s="47" t="str">
        <f>IF('Cevap Anahtarı'!BK$3=cevaplar2!BW454,"D",IF(cevaplar2!BW454="","B","Y"))</f>
        <v>D</v>
      </c>
      <c r="BO452" s="47" t="str">
        <f>IF('Cevap Anahtarı'!BL$3=cevaplar2!BX454,"D",IF(cevaplar2!BX454="","B","Y"))</f>
        <v>D</v>
      </c>
      <c r="BP452" s="47" t="str">
        <f>IF('Cevap Anahtarı'!BM$3=cevaplar2!BY454,"D",IF(cevaplar2!BY454="","B","Y"))</f>
        <v>Y</v>
      </c>
      <c r="BQ452" s="47" t="str">
        <f>IF('Cevap Anahtarı'!BN$3=cevaplar2!BZ454,"D",IF(cevaplar2!BZ454="","B","Y"))</f>
        <v>D</v>
      </c>
      <c r="BR452" s="47" t="str">
        <f>IF('Cevap Anahtarı'!BO$3=cevaplar2!CA454,"D",IF(cevaplar2!CA454="","B","Y"))</f>
        <v>Y</v>
      </c>
      <c r="BS452" s="47" t="str">
        <f>IF('Cevap Anahtarı'!BP$3=cevaplar2!CB454,"D",IF(cevaplar2!CB454="","B","Y"))</f>
        <v>Y</v>
      </c>
      <c r="BT452" s="47" t="str">
        <f>IF('Cevap Anahtarı'!BQ$3=cevaplar2!CC454,"D",IF(cevaplar2!CC454="","B","Y"))</f>
        <v>D</v>
      </c>
      <c r="BU452" s="47" t="str">
        <f>IF('Cevap Anahtarı'!BR$3=cevaplar2!CD454,"D",IF(cevaplar2!CD454="","B","Y"))</f>
        <v>D</v>
      </c>
      <c r="BV452" s="47" t="str">
        <f>IF('Cevap Anahtarı'!BS$3=cevaplar2!CE454,"D",IF(cevaplar2!CE454="","B","Y"))</f>
        <v>D</v>
      </c>
      <c r="BW452" s="47" t="str">
        <f>IF('Cevap Anahtarı'!BT$3=cevaplar2!CF454,"D",IF(cevaplar2!CF454="","B","Y"))</f>
        <v>D</v>
      </c>
      <c r="BX452" s="47" t="str">
        <f>IF('Cevap Anahtarı'!BU$3=cevaplar2!CG454,"D",IF(cevaplar2!CG454="","B","Y"))</f>
        <v>D</v>
      </c>
      <c r="BY452" s="47" t="str">
        <f>IF('Cevap Anahtarı'!BV$3=cevaplar2!CH454,"D",IF(cevaplar2!CH454="","B","Y"))</f>
        <v>Y</v>
      </c>
      <c r="BZ452" s="47" t="str">
        <f>IF('Cevap Anahtarı'!BW$3=cevaplar2!CI454,"D",IF(cevaplar2!CI454="","B","Y"))</f>
        <v>D</v>
      </c>
      <c r="CA452" s="47" t="str">
        <f>IF('Cevap Anahtarı'!BX$3=cevaplar2!CJ454,"D",IF(cevaplar2!CJ454="","B","Y"))</f>
        <v>Y</v>
      </c>
      <c r="CB452" s="47" t="str">
        <f>IF('Cevap Anahtarı'!BY$3=cevaplar2!CK454,"D",IF(cevaplar2!CK454="","B","Y"))</f>
        <v>D</v>
      </c>
      <c r="CC452" s="47" t="str">
        <f>IF('Cevap Anahtarı'!BZ$3=cevaplar2!CL454,"D",IF(cevaplar2!CL454="","B","Y"))</f>
        <v>D</v>
      </c>
      <c r="CD452" s="47" t="str">
        <f>IF('Cevap Anahtarı'!CA$3=cevaplar2!CM454,"D",IF(cevaplar2!CM454="","B","Y"))</f>
        <v>D</v>
      </c>
      <c r="CE452" s="47" t="str">
        <f>IF('Cevap Anahtarı'!CB$3=cevaplar2!CN454,"D",IF(cevaplar2!CN454="","B","Y"))</f>
        <v>D</v>
      </c>
      <c r="CF452" s="47" t="str">
        <f>IF('Cevap Anahtarı'!CC$3=cevaplar2!CO454,"D",IF(cevaplar2!CO454="","B","Y"))</f>
        <v>D</v>
      </c>
      <c r="CG452" s="2" t="str">
        <f>IF('Cevap Anahtarı'!CD$3=cevaplar2!CQ454,"D",IF(cevaplar2!CQ454="","B","Y"))</f>
        <v>D</v>
      </c>
      <c r="CH452" s="2" t="str">
        <f>IF('Cevap Anahtarı'!CE$3=cevaplar2!CR454,"D",IF(cevaplar2!CR454="","B","Y"))</f>
        <v>D</v>
      </c>
      <c r="CI452" s="2" t="str">
        <f>IF('Cevap Anahtarı'!CF$3=cevaplar2!CS454,"D",IF(cevaplar2!CS454="","B","Y"))</f>
        <v>Y</v>
      </c>
      <c r="CJ452" s="2" t="str">
        <f>IF('Cevap Anahtarı'!CG$3=cevaplar2!CT454,"D",IF(cevaplar2!CT454="","B","Y"))</f>
        <v>D</v>
      </c>
      <c r="CK452" s="2" t="str">
        <f>IF('Cevap Anahtarı'!CH$3=cevaplar2!CU454,"D",IF(cevaplar2!CU454="","B","Y"))</f>
        <v>Y</v>
      </c>
      <c r="CL452" s="2" t="str">
        <f>IF('Cevap Anahtarı'!CI$3=cevaplar2!CV454,"D",IF(cevaplar2!CV454="","B","Y"))</f>
        <v>Y</v>
      </c>
      <c r="CM452" s="2" t="str">
        <f>IF('Cevap Anahtarı'!CJ$3=cevaplar2!CW454,"D",IF(cevaplar2!CW454="","B","Y"))</f>
        <v>D</v>
      </c>
      <c r="CN452" s="2" t="str">
        <f>IF('Cevap Anahtarı'!CK$3=cevaplar2!CX454,"D",IF(cevaplar2!CX454="","B","Y"))</f>
        <v>D</v>
      </c>
      <c r="CO452" s="2" t="str">
        <f>IF('Cevap Anahtarı'!CL$3=cevaplar2!CY454,"D",IF(cevaplar2!CY454="","B","Y"))</f>
        <v>D</v>
      </c>
      <c r="CP452" s="2" t="str">
        <f>IF('Cevap Anahtarı'!CM$3=cevaplar2!CZ454,"D",IF(cevaplar2!CZ454="","B","Y"))</f>
        <v>D</v>
      </c>
      <c r="CQ452" s="2" t="str">
        <f>IF('Cevap Anahtarı'!CN$3=cevaplar2!DA454,"D",IF(cevaplar2!DA454="","B","Y"))</f>
        <v>D</v>
      </c>
      <c r="CR452" s="2" t="str">
        <f>IF('Cevap Anahtarı'!CO$3=cevaplar2!DB454,"D",IF(cevaplar2!DB454="","B","Y"))</f>
        <v>D</v>
      </c>
      <c r="CS452" s="2" t="str">
        <f>IF('Cevap Anahtarı'!CP$3=cevaplar2!DC454,"D",IF(cevaplar2!DC454="","B","Y"))</f>
        <v>Y</v>
      </c>
      <c r="CT452" s="2" t="str">
        <f>IF('Cevap Anahtarı'!CQ$3=cevaplar2!DD454,"D",IF(cevaplar2!DD454="","B","Y"))</f>
        <v>D</v>
      </c>
      <c r="CU452" s="2" t="str">
        <f>IF('Cevap Anahtarı'!CR$3=cevaplar2!DE454,"D",IF(cevaplar2!DE454="","B","Y"))</f>
        <v>D</v>
      </c>
      <c r="CV452" s="2" t="str">
        <f>IF('Cevap Anahtarı'!CS$3=cevaplar2!DF454,"D",IF(cevaplar2!DF454="","B","Y"))</f>
        <v>D</v>
      </c>
      <c r="CW452" s="2" t="str">
        <f>IF('Cevap Anahtarı'!CT$3=cevaplar2!DG454,"D",IF(cevaplar2!DG454="","B","Y"))</f>
        <v>Y</v>
      </c>
      <c r="CX452" s="2" t="str">
        <f>IF('Cevap Anahtarı'!CU$3=cevaplar2!DH454,"D",IF(cevaplar2!DH454="","B","Y"))</f>
        <v>Y</v>
      </c>
      <c r="CY452" s="2" t="str">
        <f>IF('Cevap Anahtarı'!CV$3=cevaplar2!DI454,"D",IF(cevaplar2!DI454="","B","Y"))</f>
        <v>Y</v>
      </c>
      <c r="CZ452" s="2" t="str">
        <f>IF('Cevap Anahtarı'!CW$3=cevaplar2!DJ454,"D",IF(cevaplar2!DJ454="","B","Y"))</f>
        <v>D</v>
      </c>
      <c r="DA452" s="51" t="str">
        <f>IF('Cevap Anahtarı'!CX$3=cevaplar2!DL454,"D",IF(cevaplar2!DL454="","B","Y"))</f>
        <v>D</v>
      </c>
      <c r="DB452" s="51" t="str">
        <f>IF('Cevap Anahtarı'!CY$3=cevaplar2!DM454,"D",IF(cevaplar2!DM454="","B","Y"))</f>
        <v>D</v>
      </c>
      <c r="DC452" s="51" t="str">
        <f>IF('Cevap Anahtarı'!CZ$3=cevaplar2!DN454,"D",IF(cevaplar2!DN454="","B","Y"))</f>
        <v>D</v>
      </c>
      <c r="DD452" s="51" t="str">
        <f>IF('Cevap Anahtarı'!DA$3=cevaplar2!DO454,"D",IF(cevaplar2!DO454="","B","Y"))</f>
        <v>Y</v>
      </c>
      <c r="DE452" s="51" t="str">
        <f>IF('Cevap Anahtarı'!DB$3=cevaplar2!DP454,"D",IF(cevaplar2!DP454="","B","Y"))</f>
        <v>D</v>
      </c>
      <c r="DF452" s="51" t="str">
        <f>IF('Cevap Anahtarı'!DC$3=cevaplar2!DQ454,"D",IF(cevaplar2!DQ454="","B","Y"))</f>
        <v>D</v>
      </c>
      <c r="DG452" s="51" t="str">
        <f>IF('Cevap Anahtarı'!DD$3=cevaplar2!DR454,"D",IF(cevaplar2!DR454="","B","Y"))</f>
        <v>D</v>
      </c>
      <c r="DH452" s="51" t="str">
        <f>IF('Cevap Anahtarı'!DE$3=cevaplar2!DS454,"D",IF(cevaplar2!DS454="","B","Y"))</f>
        <v>D</v>
      </c>
      <c r="DI452" s="51" t="str">
        <f>IF('Cevap Anahtarı'!DF$3=cevaplar2!DT454,"D",IF(cevaplar2!DT454="","B","Y"))</f>
        <v>D</v>
      </c>
      <c r="DJ452" s="51" t="str">
        <f>IF('Cevap Anahtarı'!DG$3=cevaplar2!DU454,"D",IF(cevaplar2!DU454="","B","Y"))</f>
        <v>D</v>
      </c>
      <c r="DK452" s="51" t="str">
        <f>IF('Cevap Anahtarı'!DH$3=cevaplar2!DV454,"D",IF(cevaplar2!DV454="","B","Y"))</f>
        <v>D</v>
      </c>
      <c r="DL452" s="51" t="str">
        <f>IF('Cevap Anahtarı'!DI$3=cevaplar2!DW454,"D",IF(cevaplar2!DW454="","B","Y"))</f>
        <v>Y</v>
      </c>
      <c r="DM452" s="51" t="str">
        <f>IF('Cevap Anahtarı'!DJ$3=cevaplar2!DX454,"D",IF(cevaplar2!DX454="","B","Y"))</f>
        <v>D</v>
      </c>
      <c r="DN452" s="51" t="str">
        <f>IF('Cevap Anahtarı'!DK$3=cevaplar2!DY454,"D",IF(cevaplar2!DY454="","B","Y"))</f>
        <v>D</v>
      </c>
      <c r="DO452" s="51" t="str">
        <f>IF('Cevap Anahtarı'!DL$3=cevaplar2!DZ454,"D",IF(cevaplar2!DZ454="","B","Y"))</f>
        <v>D</v>
      </c>
      <c r="DP452" s="51" t="str">
        <f>IF('Cevap Anahtarı'!DM$3=cevaplar2!EA454,"D",IF(cevaplar2!EA454="","B","Y"))</f>
        <v>D</v>
      </c>
      <c r="DQ452" s="51" t="str">
        <f>IF('Cevap Anahtarı'!DN$3=cevaplar2!EB454,"D",IF(cevaplar2!EB454="","B","Y"))</f>
        <v>Y</v>
      </c>
      <c r="DR452" s="51" t="str">
        <f>IF('Cevap Anahtarı'!DO$3=cevaplar2!EC454,"D",IF(cevaplar2!EC454="","B","Y"))</f>
        <v>D</v>
      </c>
      <c r="DS452" s="51" t="str">
        <f>IF('Cevap Anahtarı'!DP$3=cevaplar2!ED454,"D",IF(cevaplar2!ED454="","B","Y"))</f>
        <v>Y</v>
      </c>
      <c r="DT452" s="51" t="str">
        <f>IF('Cevap Anahtarı'!DQ$3=cevaplar2!EE454,"D",IF(cevaplar2!EE454="","B","Y"))</f>
        <v>D</v>
      </c>
      <c r="DV452" s="104">
        <f t="shared" ref="DV452:DV497" si="42">COUNTIF(E452:X452,"D")*5</f>
        <v>30</v>
      </c>
      <c r="DW452" s="104">
        <f t="shared" ref="DW452:DW497" si="43">COUNTIF(Y452:AR452,"D")*5</f>
        <v>25</v>
      </c>
      <c r="DX452" s="104">
        <f t="shared" ref="DX452:DX497" si="44">COUNTIF(AS452:BL452,"D")*5</f>
        <v>35</v>
      </c>
      <c r="DY452" s="104">
        <f t="shared" ref="DY452:DY497" si="45">COUNTIF(BM452:CF452,"D")*5</f>
        <v>70</v>
      </c>
      <c r="DZ452" s="104">
        <f t="shared" ref="DZ452:DZ497" si="46">COUNTIF(CG452:CZ452,"D")*5</f>
        <v>65</v>
      </c>
      <c r="EA452" s="104">
        <f t="shared" ref="EA452:EA497" si="47">COUNTIF(DA452:DT452,"D")*5</f>
        <v>80</v>
      </c>
    </row>
    <row r="453" spans="1:131" ht="18.75" customHeight="1" x14ac:dyDescent="0.2">
      <c r="A453" s="52">
        <v>451</v>
      </c>
      <c r="B453" s="53" t="str">
        <f>cevaplar!B455</f>
        <v>YENİHAYAT ORTAOKULU</v>
      </c>
      <c r="C453" s="52" t="str">
        <f>cevaplar!C455</f>
        <v>8/B</v>
      </c>
      <c r="D453" s="53" t="str">
        <f>cevaplar!E455</f>
        <v>EMİR NAZMİ ARSLAN</v>
      </c>
      <c r="E453" s="3" t="str">
        <f>IF('Cevap Anahtarı'!B$3=cevaplar2!K455,"D",IF(cevaplar2!K455="","B","Y"))</f>
        <v>D</v>
      </c>
      <c r="F453" s="3" t="str">
        <f>IF('Cevap Anahtarı'!C$3=cevaplar2!L455,"D",IF(cevaplar2!L455="","B","Y"))</f>
        <v>Y</v>
      </c>
      <c r="G453" s="3" t="str">
        <f>IF('Cevap Anahtarı'!D$3=cevaplar2!M455,"D",IF(cevaplar2!M455="","B","Y"))</f>
        <v>Y</v>
      </c>
      <c r="H453" s="3" t="str">
        <f>IF('Cevap Anahtarı'!E$3=cevaplar2!N455,"D",IF(cevaplar2!N455="","B","Y"))</f>
        <v>D</v>
      </c>
      <c r="I453" s="3" t="str">
        <f>IF('Cevap Anahtarı'!F$3=cevaplar2!O455,"D",IF(cevaplar2!O455="","B","Y"))</f>
        <v>Y</v>
      </c>
      <c r="J453" s="3" t="str">
        <f>IF('Cevap Anahtarı'!G$3=cevaplar2!P455,"D",IF(cevaplar2!P455="","B","Y"))</f>
        <v>D</v>
      </c>
      <c r="K453" s="3" t="str">
        <f>IF('Cevap Anahtarı'!H$3=cevaplar2!Q455,"D",IF(cevaplar2!Q455="","B","Y"))</f>
        <v>Y</v>
      </c>
      <c r="L453" s="3" t="str">
        <f>IF('Cevap Anahtarı'!I$3=cevaplar2!R455,"D",IF(cevaplar2!R455="","B","Y"))</f>
        <v>D</v>
      </c>
      <c r="M453" s="3" t="str">
        <f>IF('Cevap Anahtarı'!J$3=cevaplar2!S455,"D",IF(cevaplar2!S455="","B","Y"))</f>
        <v>D</v>
      </c>
      <c r="N453" s="3" t="str">
        <f>IF('Cevap Anahtarı'!K$3=cevaplar2!T455,"D",IF(cevaplar2!T455="","B","Y"))</f>
        <v>D</v>
      </c>
      <c r="O453" s="3" t="str">
        <f>IF('Cevap Anahtarı'!L$3=cevaplar2!U455,"D",IF(cevaplar2!U455="","B","Y"))</f>
        <v>Y</v>
      </c>
      <c r="P453" s="3" t="str">
        <f>IF('Cevap Anahtarı'!M$3=cevaplar2!V455,"D",IF(cevaplar2!V455="","B","Y"))</f>
        <v>D</v>
      </c>
      <c r="Q453" s="3" t="str">
        <f>IF('Cevap Anahtarı'!N$3=cevaplar2!W455,"D",IF(cevaplar2!W455="","B","Y"))</f>
        <v>D</v>
      </c>
      <c r="R453" s="3" t="str">
        <f>IF('Cevap Anahtarı'!O$3=cevaplar2!X455,"D",IF(cevaplar2!X455="","B","Y"))</f>
        <v>Y</v>
      </c>
      <c r="S453" s="3" t="str">
        <f>IF('Cevap Anahtarı'!P$3=cevaplar2!Y455,"D",IF(cevaplar2!Y455="","B","Y"))</f>
        <v>D</v>
      </c>
      <c r="T453" s="3" t="str">
        <f>IF('Cevap Anahtarı'!Q$3=cevaplar2!Z455,"D",IF(cevaplar2!Z455="","B","Y"))</f>
        <v>D</v>
      </c>
      <c r="U453" s="3" t="str">
        <f>IF('Cevap Anahtarı'!R$3=cevaplar2!AA455,"D",IF(cevaplar2!AA455="","B","Y"))</f>
        <v>D</v>
      </c>
      <c r="V453" s="3" t="str">
        <f>IF('Cevap Anahtarı'!S$3=cevaplar2!AB455,"D",IF(cevaplar2!AB455="","B","Y"))</f>
        <v>Y</v>
      </c>
      <c r="W453" s="3" t="str">
        <f>IF('Cevap Anahtarı'!T$3=cevaplar2!AC455,"D",IF(cevaplar2!AC455="","B","Y"))</f>
        <v>Y</v>
      </c>
      <c r="X453" s="3" t="str">
        <f>IF('Cevap Anahtarı'!U$3=cevaplar2!AD455,"D",IF(cevaplar2!AD455="","B","Y"))</f>
        <v>D</v>
      </c>
      <c r="Y453" s="43" t="str">
        <f>IF('Cevap Anahtarı'!V$3=cevaplar2!AF455,"D",IF(cevaplar2!AF455="","B","Y"))</f>
        <v>Y</v>
      </c>
      <c r="Z453" s="43" t="str">
        <f>IF('Cevap Anahtarı'!W$3=cevaplar2!AG455,"D",IF(cevaplar2!AG455="","B","Y"))</f>
        <v>Y</v>
      </c>
      <c r="AA453" s="43" t="str">
        <f>IF('Cevap Anahtarı'!X$3=cevaplar2!AH455,"D",IF(cevaplar2!AH455="","B","Y"))</f>
        <v>Y</v>
      </c>
      <c r="AB453" s="43" t="str">
        <f>IF('Cevap Anahtarı'!Y$3=cevaplar2!AI455,"D",IF(cevaplar2!AI455="","B","Y"))</f>
        <v>D</v>
      </c>
      <c r="AC453" s="43" t="str">
        <f>IF('Cevap Anahtarı'!Z$3=cevaplar2!AJ455,"D",IF(cevaplar2!AJ455="","B","Y"))</f>
        <v>Y</v>
      </c>
      <c r="AD453" s="43" t="str">
        <f>IF('Cevap Anahtarı'!AA$3=cevaplar2!AK455,"D",IF(cevaplar2!AK455="","B","Y"))</f>
        <v>D</v>
      </c>
      <c r="AE453" s="43" t="str">
        <f>IF('Cevap Anahtarı'!AB$3=cevaplar2!AL455,"D",IF(cevaplar2!AL455="","B","Y"))</f>
        <v>Y</v>
      </c>
      <c r="AF453" s="43" t="str">
        <f>IF('Cevap Anahtarı'!AC$3=cevaplar2!AM455,"D",IF(cevaplar2!AM455="","B","Y"))</f>
        <v>Y</v>
      </c>
      <c r="AG453" s="43" t="str">
        <f>IF('Cevap Anahtarı'!AD$3=cevaplar2!AN455,"D",IF(cevaplar2!AN455="","B","Y"))</f>
        <v>D</v>
      </c>
      <c r="AH453" s="43" t="str">
        <f>IF('Cevap Anahtarı'!AE$3=cevaplar2!AO455,"D",IF(cevaplar2!AO455="","B","Y"))</f>
        <v>Y</v>
      </c>
      <c r="AI453" s="43" t="str">
        <f>IF('Cevap Anahtarı'!AF$3=cevaplar2!AP455,"D",IF(cevaplar2!AP455="","B","Y"))</f>
        <v>D</v>
      </c>
      <c r="AJ453" s="43" t="str">
        <f>IF('Cevap Anahtarı'!AG$3=cevaplar2!AQ455,"D",IF(cevaplar2!AQ455="","B","Y"))</f>
        <v>D</v>
      </c>
      <c r="AK453" s="43" t="str">
        <f>IF('Cevap Anahtarı'!AH$3=cevaplar2!AR455,"D",IF(cevaplar2!AR455="","B","Y"))</f>
        <v>Y</v>
      </c>
      <c r="AL453" s="43" t="str">
        <f>IF('Cevap Anahtarı'!AI$3=cevaplar2!AS455,"D",IF(cevaplar2!AS455="","B","Y"))</f>
        <v>Y</v>
      </c>
      <c r="AM453" s="43" t="str">
        <f>IF('Cevap Anahtarı'!AJ$3=cevaplar2!AT455,"D",IF(cevaplar2!AT455="","B","Y"))</f>
        <v>D</v>
      </c>
      <c r="AN453" s="43" t="str">
        <f>IF('Cevap Anahtarı'!AK$3=cevaplar2!AU455,"D",IF(cevaplar2!AU455="","B","Y"))</f>
        <v>Y</v>
      </c>
      <c r="AO453" s="43" t="str">
        <f>IF('Cevap Anahtarı'!AL$3=cevaplar2!AV455,"D",IF(cevaplar2!AV455="","B","Y"))</f>
        <v>Y</v>
      </c>
      <c r="AP453" s="43" t="str">
        <f>IF('Cevap Anahtarı'!AM$3=cevaplar2!AW455,"D",IF(cevaplar2!AW455="","B","Y"))</f>
        <v>Y</v>
      </c>
      <c r="AQ453" s="43" t="str">
        <f>IF('Cevap Anahtarı'!AN$3=cevaplar2!AX455,"D",IF(cevaplar2!AX455="","B","Y"))</f>
        <v>Y</v>
      </c>
      <c r="AR453" s="43" t="str">
        <f>IF('Cevap Anahtarı'!AO$3=cevaplar2!AY455,"D",IF(cevaplar2!AY455="","B","Y"))</f>
        <v>Y</v>
      </c>
      <c r="AS453" s="45" t="str">
        <f>IF('Cevap Anahtarı'!AP$3=cevaplar2!BA455,"D",IF(cevaplar2!BA455="","B","Y"))</f>
        <v>D</v>
      </c>
      <c r="AT453" s="45" t="str">
        <f>IF('Cevap Anahtarı'!AQ$3=cevaplar2!BB455,"D",IF(cevaplar2!BB455="","B","Y"))</f>
        <v>D</v>
      </c>
      <c r="AU453" s="45" t="str">
        <f>IF('Cevap Anahtarı'!AR$3=cevaplar2!BC455,"D",IF(cevaplar2!BC455="","B","Y"))</f>
        <v>D</v>
      </c>
      <c r="AV453" s="45" t="str">
        <f>IF('Cevap Anahtarı'!AS$3=cevaplar2!BD455,"D",IF(cevaplar2!BD455="","B","Y"))</f>
        <v>D</v>
      </c>
      <c r="AW453" s="45" t="str">
        <f>IF('Cevap Anahtarı'!AT$3=cevaplar2!BE455,"D",IF(cevaplar2!BE455="","B","Y"))</f>
        <v>B</v>
      </c>
      <c r="AX453" s="45" t="str">
        <f>IF('Cevap Anahtarı'!AU$3=cevaplar2!BF455,"D",IF(cevaplar2!BF455="","B","Y"))</f>
        <v>Y</v>
      </c>
      <c r="AY453" s="45" t="str">
        <f>IF('Cevap Anahtarı'!AV$3=cevaplar2!BG455,"D",IF(cevaplar2!BG455="","B","Y"))</f>
        <v>Y</v>
      </c>
      <c r="AZ453" s="45" t="str">
        <f>IF('Cevap Anahtarı'!AW$3=cevaplar2!BH455,"D",IF(cevaplar2!BH455="","B","Y"))</f>
        <v>Y</v>
      </c>
      <c r="BA453" s="45" t="str">
        <f>IF('Cevap Anahtarı'!AX$3=cevaplar2!BI455,"D",IF(cevaplar2!BI455="","B","Y"))</f>
        <v>D</v>
      </c>
      <c r="BB453" s="45" t="str">
        <f>IF('Cevap Anahtarı'!AY$3=cevaplar2!BJ455,"D",IF(cevaplar2!BJ455="","B","Y"))</f>
        <v>Y</v>
      </c>
      <c r="BC453" s="45" t="str">
        <f>IF('Cevap Anahtarı'!AZ$3=cevaplar2!BK455,"D",IF(cevaplar2!BK455="","B","Y"))</f>
        <v>Y</v>
      </c>
      <c r="BD453" s="45" t="str">
        <f>IF('Cevap Anahtarı'!BA$3=cevaplar2!BL455,"D",IF(cevaplar2!BL455="","B","Y"))</f>
        <v>Y</v>
      </c>
      <c r="BE453" s="45" t="str">
        <f>IF('Cevap Anahtarı'!BB$3=cevaplar2!BM455,"D",IF(cevaplar2!BM455="","B","Y"))</f>
        <v>Y</v>
      </c>
      <c r="BF453" s="45" t="str">
        <f>IF('Cevap Anahtarı'!BC$3=cevaplar2!BN455,"D",IF(cevaplar2!BN455="","B","Y"))</f>
        <v>D</v>
      </c>
      <c r="BG453" s="45" t="str">
        <f>IF('Cevap Anahtarı'!BD$3=cevaplar2!BO455,"D",IF(cevaplar2!BO455="","B","Y"))</f>
        <v>Y</v>
      </c>
      <c r="BH453" s="45" t="str">
        <f>IF('Cevap Anahtarı'!BE$3=cevaplar2!BP455,"D",IF(cevaplar2!BP455="","B","Y"))</f>
        <v>D</v>
      </c>
      <c r="BI453" s="45" t="str">
        <f>IF('Cevap Anahtarı'!BF$3=cevaplar2!BQ455,"D",IF(cevaplar2!BQ455="","B","Y"))</f>
        <v>Y</v>
      </c>
      <c r="BJ453" s="45" t="str">
        <f>IF('Cevap Anahtarı'!BG$3=cevaplar2!BR455,"D",IF(cevaplar2!BR455="","B","Y"))</f>
        <v>Y</v>
      </c>
      <c r="BK453" s="45" t="str">
        <f>IF('Cevap Anahtarı'!BH$3=cevaplar2!BS455,"D",IF(cevaplar2!BS455="","B","Y"))</f>
        <v>Y</v>
      </c>
      <c r="BL453" s="45" t="str">
        <f>IF('Cevap Anahtarı'!BI$3=cevaplar2!BT455,"D",IF(cevaplar2!BT455="","B","Y"))</f>
        <v>D</v>
      </c>
      <c r="BM453" s="47" t="str">
        <f>IF('Cevap Anahtarı'!BJ$3=cevaplar2!BV455,"D",IF(cevaplar2!BV455="","B","Y"))</f>
        <v>Y</v>
      </c>
      <c r="BN453" s="47" t="str">
        <f>IF('Cevap Anahtarı'!BK$3=cevaplar2!BW455,"D",IF(cevaplar2!BW455="","B","Y"))</f>
        <v>D</v>
      </c>
      <c r="BO453" s="47" t="str">
        <f>IF('Cevap Anahtarı'!BL$3=cevaplar2!BX455,"D",IF(cevaplar2!BX455="","B","Y"))</f>
        <v>D</v>
      </c>
      <c r="BP453" s="47" t="str">
        <f>IF('Cevap Anahtarı'!BM$3=cevaplar2!BY455,"D",IF(cevaplar2!BY455="","B","Y"))</f>
        <v>Y</v>
      </c>
      <c r="BQ453" s="47" t="str">
        <f>IF('Cevap Anahtarı'!BN$3=cevaplar2!BZ455,"D",IF(cevaplar2!BZ455="","B","Y"))</f>
        <v>D</v>
      </c>
      <c r="BR453" s="47" t="str">
        <f>IF('Cevap Anahtarı'!BO$3=cevaplar2!CA455,"D",IF(cevaplar2!CA455="","B","Y"))</f>
        <v>Y</v>
      </c>
      <c r="BS453" s="47" t="str">
        <f>IF('Cevap Anahtarı'!BP$3=cevaplar2!CB455,"D",IF(cevaplar2!CB455="","B","Y"))</f>
        <v>Y</v>
      </c>
      <c r="BT453" s="47" t="str">
        <f>IF('Cevap Anahtarı'!BQ$3=cevaplar2!CC455,"D",IF(cevaplar2!CC455="","B","Y"))</f>
        <v>D</v>
      </c>
      <c r="BU453" s="47" t="str">
        <f>IF('Cevap Anahtarı'!BR$3=cevaplar2!CD455,"D",IF(cevaplar2!CD455="","B","Y"))</f>
        <v>D</v>
      </c>
      <c r="BV453" s="47" t="str">
        <f>IF('Cevap Anahtarı'!BS$3=cevaplar2!CE455,"D",IF(cevaplar2!CE455="","B","Y"))</f>
        <v>D</v>
      </c>
      <c r="BW453" s="47" t="str">
        <f>IF('Cevap Anahtarı'!BT$3=cevaplar2!CF455,"D",IF(cevaplar2!CF455="","B","Y"))</f>
        <v>D</v>
      </c>
      <c r="BX453" s="47" t="str">
        <f>IF('Cevap Anahtarı'!BU$3=cevaplar2!CG455,"D",IF(cevaplar2!CG455="","B","Y"))</f>
        <v>D</v>
      </c>
      <c r="BY453" s="47" t="str">
        <f>IF('Cevap Anahtarı'!BV$3=cevaplar2!CH455,"D",IF(cevaplar2!CH455="","B","Y"))</f>
        <v>Y</v>
      </c>
      <c r="BZ453" s="47" t="str">
        <f>IF('Cevap Anahtarı'!BW$3=cevaplar2!CI455,"D",IF(cevaplar2!CI455="","B","Y"))</f>
        <v>Y</v>
      </c>
      <c r="CA453" s="47" t="str">
        <f>IF('Cevap Anahtarı'!BX$3=cevaplar2!CJ455,"D",IF(cevaplar2!CJ455="","B","Y"))</f>
        <v>Y</v>
      </c>
      <c r="CB453" s="47" t="str">
        <f>IF('Cevap Anahtarı'!BY$3=cevaplar2!CK455,"D",IF(cevaplar2!CK455="","B","Y"))</f>
        <v>D</v>
      </c>
      <c r="CC453" s="47" t="str">
        <f>IF('Cevap Anahtarı'!BZ$3=cevaplar2!CL455,"D",IF(cevaplar2!CL455="","B","Y"))</f>
        <v>Y</v>
      </c>
      <c r="CD453" s="47" t="str">
        <f>IF('Cevap Anahtarı'!CA$3=cevaplar2!CM455,"D",IF(cevaplar2!CM455="","B","Y"))</f>
        <v>D</v>
      </c>
      <c r="CE453" s="47" t="str">
        <f>IF('Cevap Anahtarı'!CB$3=cevaplar2!CN455,"D",IF(cevaplar2!CN455="","B","Y"))</f>
        <v>D</v>
      </c>
      <c r="CF453" s="47" t="str">
        <f>IF('Cevap Anahtarı'!CC$3=cevaplar2!CO455,"D",IF(cevaplar2!CO455="","B","Y"))</f>
        <v>Y</v>
      </c>
      <c r="CG453" s="2" t="str">
        <f>IF('Cevap Anahtarı'!CD$3=cevaplar2!CQ455,"D",IF(cevaplar2!CQ455="","B","Y"))</f>
        <v>Y</v>
      </c>
      <c r="CH453" s="2" t="str">
        <f>IF('Cevap Anahtarı'!CE$3=cevaplar2!CR455,"D",IF(cevaplar2!CR455="","B","Y"))</f>
        <v>Y</v>
      </c>
      <c r="CI453" s="2" t="str">
        <f>IF('Cevap Anahtarı'!CF$3=cevaplar2!CS455,"D",IF(cevaplar2!CS455="","B","Y"))</f>
        <v>Y</v>
      </c>
      <c r="CJ453" s="2" t="str">
        <f>IF('Cevap Anahtarı'!CG$3=cevaplar2!CT455,"D",IF(cevaplar2!CT455="","B","Y"))</f>
        <v>D</v>
      </c>
      <c r="CK453" s="2" t="str">
        <f>IF('Cevap Anahtarı'!CH$3=cevaplar2!CU455,"D",IF(cevaplar2!CU455="","B","Y"))</f>
        <v>Y</v>
      </c>
      <c r="CL453" s="2" t="str">
        <f>IF('Cevap Anahtarı'!CI$3=cevaplar2!CV455,"D",IF(cevaplar2!CV455="","B","Y"))</f>
        <v>Y</v>
      </c>
      <c r="CM453" s="2" t="str">
        <f>IF('Cevap Anahtarı'!CJ$3=cevaplar2!CW455,"D",IF(cevaplar2!CW455="","B","Y"))</f>
        <v>Y</v>
      </c>
      <c r="CN453" s="2" t="str">
        <f>IF('Cevap Anahtarı'!CK$3=cevaplar2!CX455,"D",IF(cevaplar2!CX455="","B","Y"))</f>
        <v>Y</v>
      </c>
      <c r="CO453" s="2" t="str">
        <f>IF('Cevap Anahtarı'!CL$3=cevaplar2!CY455,"D",IF(cevaplar2!CY455="","B","Y"))</f>
        <v>Y</v>
      </c>
      <c r="CP453" s="2" t="str">
        <f>IF('Cevap Anahtarı'!CM$3=cevaplar2!CZ455,"D",IF(cevaplar2!CZ455="","B","Y"))</f>
        <v>D</v>
      </c>
      <c r="CQ453" s="2" t="str">
        <f>IF('Cevap Anahtarı'!CN$3=cevaplar2!DA455,"D",IF(cevaplar2!DA455="","B","Y"))</f>
        <v>Y</v>
      </c>
      <c r="CR453" s="2" t="str">
        <f>IF('Cevap Anahtarı'!CO$3=cevaplar2!DB455,"D",IF(cevaplar2!DB455="","B","Y"))</f>
        <v>Y</v>
      </c>
      <c r="CS453" s="2" t="str">
        <f>IF('Cevap Anahtarı'!CP$3=cevaplar2!DC455,"D",IF(cevaplar2!DC455="","B","Y"))</f>
        <v>D</v>
      </c>
      <c r="CT453" s="2" t="str">
        <f>IF('Cevap Anahtarı'!CQ$3=cevaplar2!DD455,"D",IF(cevaplar2!DD455="","B","Y"))</f>
        <v>Y</v>
      </c>
      <c r="CU453" s="2" t="str">
        <f>IF('Cevap Anahtarı'!CR$3=cevaplar2!DE455,"D",IF(cevaplar2!DE455="","B","Y"))</f>
        <v>Y</v>
      </c>
      <c r="CV453" s="2" t="str">
        <f>IF('Cevap Anahtarı'!CS$3=cevaplar2!DF455,"D",IF(cevaplar2!DF455="","B","Y"))</f>
        <v>Y</v>
      </c>
      <c r="CW453" s="2" t="str">
        <f>IF('Cevap Anahtarı'!CT$3=cevaplar2!DG455,"D",IF(cevaplar2!DG455="","B","Y"))</f>
        <v>D</v>
      </c>
      <c r="CX453" s="2" t="str">
        <f>IF('Cevap Anahtarı'!CU$3=cevaplar2!DH455,"D",IF(cevaplar2!DH455="","B","Y"))</f>
        <v>Y</v>
      </c>
      <c r="CY453" s="2" t="str">
        <f>IF('Cevap Anahtarı'!CV$3=cevaplar2!DI455,"D",IF(cevaplar2!DI455="","B","Y"))</f>
        <v>D</v>
      </c>
      <c r="CZ453" s="2" t="str">
        <f>IF('Cevap Anahtarı'!CW$3=cevaplar2!DJ455,"D",IF(cevaplar2!DJ455="","B","Y"))</f>
        <v>Y</v>
      </c>
      <c r="DA453" s="51" t="str">
        <f>IF('Cevap Anahtarı'!CX$3=cevaplar2!DL455,"D",IF(cevaplar2!DL455="","B","Y"))</f>
        <v>D</v>
      </c>
      <c r="DB453" s="51" t="str">
        <f>IF('Cevap Anahtarı'!CY$3=cevaplar2!DM455,"D",IF(cevaplar2!DM455="","B","Y"))</f>
        <v>D</v>
      </c>
      <c r="DC453" s="51" t="str">
        <f>IF('Cevap Anahtarı'!CZ$3=cevaplar2!DN455,"D",IF(cevaplar2!DN455="","B","Y"))</f>
        <v>D</v>
      </c>
      <c r="DD453" s="51" t="str">
        <f>IF('Cevap Anahtarı'!DA$3=cevaplar2!DO455,"D",IF(cevaplar2!DO455="","B","Y"))</f>
        <v>D</v>
      </c>
      <c r="DE453" s="51" t="str">
        <f>IF('Cevap Anahtarı'!DB$3=cevaplar2!DP455,"D",IF(cevaplar2!DP455="","B","Y"))</f>
        <v>D</v>
      </c>
      <c r="DF453" s="51" t="str">
        <f>IF('Cevap Anahtarı'!DC$3=cevaplar2!DQ455,"D",IF(cevaplar2!DQ455="","B","Y"))</f>
        <v>D</v>
      </c>
      <c r="DG453" s="51" t="str">
        <f>IF('Cevap Anahtarı'!DD$3=cevaplar2!DR455,"D",IF(cevaplar2!DR455="","B","Y"))</f>
        <v>D</v>
      </c>
      <c r="DH453" s="51" t="str">
        <f>IF('Cevap Anahtarı'!DE$3=cevaplar2!DS455,"D",IF(cevaplar2!DS455="","B","Y"))</f>
        <v>Y</v>
      </c>
      <c r="DI453" s="51" t="str">
        <f>IF('Cevap Anahtarı'!DF$3=cevaplar2!DT455,"D",IF(cevaplar2!DT455="","B","Y"))</f>
        <v>Y</v>
      </c>
      <c r="DJ453" s="51" t="str">
        <f>IF('Cevap Anahtarı'!DG$3=cevaplar2!DU455,"D",IF(cevaplar2!DU455="","B","Y"))</f>
        <v>D</v>
      </c>
      <c r="DK453" s="51" t="str">
        <f>IF('Cevap Anahtarı'!DH$3=cevaplar2!DV455,"D",IF(cevaplar2!DV455="","B","Y"))</f>
        <v>D</v>
      </c>
      <c r="DL453" s="51" t="str">
        <f>IF('Cevap Anahtarı'!DI$3=cevaplar2!DW455,"D",IF(cevaplar2!DW455="","B","Y"))</f>
        <v>Y</v>
      </c>
      <c r="DM453" s="51" t="str">
        <f>IF('Cevap Anahtarı'!DJ$3=cevaplar2!DX455,"D",IF(cevaplar2!DX455="","B","Y"))</f>
        <v>D</v>
      </c>
      <c r="DN453" s="51" t="str">
        <f>IF('Cevap Anahtarı'!DK$3=cevaplar2!DY455,"D",IF(cevaplar2!DY455="","B","Y"))</f>
        <v>D</v>
      </c>
      <c r="DO453" s="51" t="str">
        <f>IF('Cevap Anahtarı'!DL$3=cevaplar2!DZ455,"D",IF(cevaplar2!DZ455="","B","Y"))</f>
        <v>D</v>
      </c>
      <c r="DP453" s="51" t="str">
        <f>IF('Cevap Anahtarı'!DM$3=cevaplar2!EA455,"D",IF(cevaplar2!EA455="","B","Y"))</f>
        <v>D</v>
      </c>
      <c r="DQ453" s="51" t="str">
        <f>IF('Cevap Anahtarı'!DN$3=cevaplar2!EB455,"D",IF(cevaplar2!EB455="","B","Y"))</f>
        <v>Y</v>
      </c>
      <c r="DR453" s="51" t="str">
        <f>IF('Cevap Anahtarı'!DO$3=cevaplar2!EC455,"D",IF(cevaplar2!EC455="","B","Y"))</f>
        <v>D</v>
      </c>
      <c r="DS453" s="51" t="str">
        <f>IF('Cevap Anahtarı'!DP$3=cevaplar2!ED455,"D",IF(cevaplar2!ED455="","B","Y"))</f>
        <v>D</v>
      </c>
      <c r="DT453" s="51" t="str">
        <f>IF('Cevap Anahtarı'!DQ$3=cevaplar2!EE455,"D",IF(cevaplar2!EE455="","B","Y"))</f>
        <v>D</v>
      </c>
      <c r="DV453" s="104">
        <f t="shared" si="42"/>
        <v>60</v>
      </c>
      <c r="DW453" s="104">
        <f t="shared" si="43"/>
        <v>30</v>
      </c>
      <c r="DX453" s="104">
        <f t="shared" si="44"/>
        <v>40</v>
      </c>
      <c r="DY453" s="104">
        <f t="shared" si="45"/>
        <v>55</v>
      </c>
      <c r="DZ453" s="104">
        <f t="shared" si="46"/>
        <v>25</v>
      </c>
      <c r="EA453" s="104">
        <f t="shared" si="47"/>
        <v>80</v>
      </c>
    </row>
    <row r="454" spans="1:131" ht="18.75" customHeight="1" x14ac:dyDescent="0.2">
      <c r="A454" s="52">
        <v>452</v>
      </c>
      <c r="B454" s="53" t="str">
        <f>cevaplar!B456</f>
        <v>YENİHAYAT ORTAOKULU</v>
      </c>
      <c r="C454" s="52" t="str">
        <f>cevaplar!C456</f>
        <v>8/B</v>
      </c>
      <c r="D454" s="53" t="str">
        <f>cevaplar!E456</f>
        <v>MERVE GÜL IŞIKDEMİR</v>
      </c>
      <c r="E454" s="3" t="str">
        <f>IF('Cevap Anahtarı'!B$3=cevaplar2!K456,"D",IF(cevaplar2!K456="","B","Y"))</f>
        <v>D</v>
      </c>
      <c r="F454" s="3" t="str">
        <f>IF('Cevap Anahtarı'!C$3=cevaplar2!L456,"D",IF(cevaplar2!L456="","B","Y"))</f>
        <v>Y</v>
      </c>
      <c r="G454" s="3" t="str">
        <f>IF('Cevap Anahtarı'!D$3=cevaplar2!M456,"D",IF(cevaplar2!M456="","B","Y"))</f>
        <v>Y</v>
      </c>
      <c r="H454" s="3" t="str">
        <f>IF('Cevap Anahtarı'!E$3=cevaplar2!N456,"D",IF(cevaplar2!N456="","B","Y"))</f>
        <v>D</v>
      </c>
      <c r="I454" s="3" t="str">
        <f>IF('Cevap Anahtarı'!F$3=cevaplar2!O456,"D",IF(cevaplar2!O456="","B","Y"))</f>
        <v>Y</v>
      </c>
      <c r="J454" s="3" t="str">
        <f>IF('Cevap Anahtarı'!G$3=cevaplar2!P456,"D",IF(cevaplar2!P456="","B","Y"))</f>
        <v>D</v>
      </c>
      <c r="K454" s="3" t="str">
        <f>IF('Cevap Anahtarı'!H$3=cevaplar2!Q456,"D",IF(cevaplar2!Q456="","B","Y"))</f>
        <v>D</v>
      </c>
      <c r="L454" s="3" t="str">
        <f>IF('Cevap Anahtarı'!I$3=cevaplar2!R456,"D",IF(cevaplar2!R456="","B","Y"))</f>
        <v>D</v>
      </c>
      <c r="M454" s="3" t="str">
        <f>IF('Cevap Anahtarı'!J$3=cevaplar2!S456,"D",IF(cevaplar2!S456="","B","Y"))</f>
        <v>D</v>
      </c>
      <c r="N454" s="3" t="str">
        <f>IF('Cevap Anahtarı'!K$3=cevaplar2!T456,"D",IF(cevaplar2!T456="","B","Y"))</f>
        <v>D</v>
      </c>
      <c r="O454" s="3" t="str">
        <f>IF('Cevap Anahtarı'!L$3=cevaplar2!U456,"D",IF(cevaplar2!U456="","B","Y"))</f>
        <v>D</v>
      </c>
      <c r="P454" s="3" t="str">
        <f>IF('Cevap Anahtarı'!M$3=cevaplar2!V456,"D",IF(cevaplar2!V456="","B","Y"))</f>
        <v>Y</v>
      </c>
      <c r="Q454" s="3" t="str">
        <f>IF('Cevap Anahtarı'!N$3=cevaplar2!W456,"D",IF(cevaplar2!W456="","B","Y"))</f>
        <v>D</v>
      </c>
      <c r="R454" s="3" t="str">
        <f>IF('Cevap Anahtarı'!O$3=cevaplar2!X456,"D",IF(cevaplar2!X456="","B","Y"))</f>
        <v>D</v>
      </c>
      <c r="S454" s="3" t="str">
        <f>IF('Cevap Anahtarı'!P$3=cevaplar2!Y456,"D",IF(cevaplar2!Y456="","B","Y"))</f>
        <v>Y</v>
      </c>
      <c r="T454" s="3" t="str">
        <f>IF('Cevap Anahtarı'!Q$3=cevaplar2!Z456,"D",IF(cevaplar2!Z456="","B","Y"))</f>
        <v>D</v>
      </c>
      <c r="U454" s="3" t="str">
        <f>IF('Cevap Anahtarı'!R$3=cevaplar2!AA456,"D",IF(cevaplar2!AA456="","B","Y"))</f>
        <v>D</v>
      </c>
      <c r="V454" s="3" t="str">
        <f>IF('Cevap Anahtarı'!S$3=cevaplar2!AB456,"D",IF(cevaplar2!AB456="","B","Y"))</f>
        <v>D</v>
      </c>
      <c r="W454" s="3" t="str">
        <f>IF('Cevap Anahtarı'!T$3=cevaplar2!AC456,"D",IF(cevaplar2!AC456="","B","Y"))</f>
        <v>D</v>
      </c>
      <c r="X454" s="3" t="str">
        <f>IF('Cevap Anahtarı'!U$3=cevaplar2!AD456,"D",IF(cevaplar2!AD456="","B","Y"))</f>
        <v>D</v>
      </c>
      <c r="Y454" s="43" t="str">
        <f>IF('Cevap Anahtarı'!V$3=cevaplar2!AF456,"D",IF(cevaplar2!AF456="","B","Y"))</f>
        <v>D</v>
      </c>
      <c r="Z454" s="43" t="str">
        <f>IF('Cevap Anahtarı'!W$3=cevaplar2!AG456,"D",IF(cevaplar2!AG456="","B","Y"))</f>
        <v>Y</v>
      </c>
      <c r="AA454" s="43" t="str">
        <f>IF('Cevap Anahtarı'!X$3=cevaplar2!AH456,"D",IF(cevaplar2!AH456="","B","Y"))</f>
        <v>D</v>
      </c>
      <c r="AB454" s="43" t="str">
        <f>IF('Cevap Anahtarı'!Y$3=cevaplar2!AI456,"D",IF(cevaplar2!AI456="","B","Y"))</f>
        <v>D</v>
      </c>
      <c r="AC454" s="43" t="str">
        <f>IF('Cevap Anahtarı'!Z$3=cevaplar2!AJ456,"D",IF(cevaplar2!AJ456="","B","Y"))</f>
        <v>Y</v>
      </c>
      <c r="AD454" s="43" t="str">
        <f>IF('Cevap Anahtarı'!AA$3=cevaplar2!AK456,"D",IF(cevaplar2!AK456="","B","Y"))</f>
        <v>Y</v>
      </c>
      <c r="AE454" s="43" t="str">
        <f>IF('Cevap Anahtarı'!AB$3=cevaplar2!AL456,"D",IF(cevaplar2!AL456="","B","Y"))</f>
        <v>D</v>
      </c>
      <c r="AF454" s="43" t="str">
        <f>IF('Cevap Anahtarı'!AC$3=cevaplar2!AM456,"D",IF(cevaplar2!AM456="","B","Y"))</f>
        <v>Y</v>
      </c>
      <c r="AG454" s="43" t="str">
        <f>IF('Cevap Anahtarı'!AD$3=cevaplar2!AN456,"D",IF(cevaplar2!AN456="","B","Y"))</f>
        <v>Y</v>
      </c>
      <c r="AH454" s="43" t="str">
        <f>IF('Cevap Anahtarı'!AE$3=cevaplar2!AO456,"D",IF(cevaplar2!AO456="","B","Y"))</f>
        <v>D</v>
      </c>
      <c r="AI454" s="43" t="str">
        <f>IF('Cevap Anahtarı'!AF$3=cevaplar2!AP456,"D",IF(cevaplar2!AP456="","B","Y"))</f>
        <v>Y</v>
      </c>
      <c r="AJ454" s="43" t="str">
        <f>IF('Cevap Anahtarı'!AG$3=cevaplar2!AQ456,"D",IF(cevaplar2!AQ456="","B","Y"))</f>
        <v>Y</v>
      </c>
      <c r="AK454" s="43" t="str">
        <f>IF('Cevap Anahtarı'!AH$3=cevaplar2!AR456,"D",IF(cevaplar2!AR456="","B","Y"))</f>
        <v>D</v>
      </c>
      <c r="AL454" s="43" t="str">
        <f>IF('Cevap Anahtarı'!AI$3=cevaplar2!AS456,"D",IF(cevaplar2!AS456="","B","Y"))</f>
        <v>D</v>
      </c>
      <c r="AM454" s="43" t="str">
        <f>IF('Cevap Anahtarı'!AJ$3=cevaplar2!AT456,"D",IF(cevaplar2!AT456="","B","Y"))</f>
        <v>D</v>
      </c>
      <c r="AN454" s="43" t="str">
        <f>IF('Cevap Anahtarı'!AK$3=cevaplar2!AU456,"D",IF(cevaplar2!AU456="","B","Y"))</f>
        <v>D</v>
      </c>
      <c r="AO454" s="43" t="str">
        <f>IF('Cevap Anahtarı'!AL$3=cevaplar2!AV456,"D",IF(cevaplar2!AV456="","B","Y"))</f>
        <v>D</v>
      </c>
      <c r="AP454" s="43" t="str">
        <f>IF('Cevap Anahtarı'!AM$3=cevaplar2!AW456,"D",IF(cevaplar2!AW456="","B","Y"))</f>
        <v>B</v>
      </c>
      <c r="AQ454" s="43" t="str">
        <f>IF('Cevap Anahtarı'!AN$3=cevaplar2!AX456,"D",IF(cevaplar2!AX456="","B","Y"))</f>
        <v>Y</v>
      </c>
      <c r="AR454" s="43" t="str">
        <f>IF('Cevap Anahtarı'!AO$3=cevaplar2!AY456,"D",IF(cevaplar2!AY456="","B","Y"))</f>
        <v>Y</v>
      </c>
      <c r="AS454" s="45" t="str">
        <f>IF('Cevap Anahtarı'!AP$3=cevaplar2!BA456,"D",IF(cevaplar2!BA456="","B","Y"))</f>
        <v>D</v>
      </c>
      <c r="AT454" s="45" t="str">
        <f>IF('Cevap Anahtarı'!AQ$3=cevaplar2!BB456,"D",IF(cevaplar2!BB456="","B","Y"))</f>
        <v>D</v>
      </c>
      <c r="AU454" s="45" t="str">
        <f>IF('Cevap Anahtarı'!AR$3=cevaplar2!BC456,"D",IF(cevaplar2!BC456="","B","Y"))</f>
        <v>D</v>
      </c>
      <c r="AV454" s="45" t="str">
        <f>IF('Cevap Anahtarı'!AS$3=cevaplar2!BD456,"D",IF(cevaplar2!BD456="","B","Y"))</f>
        <v>D</v>
      </c>
      <c r="AW454" s="45" t="str">
        <f>IF('Cevap Anahtarı'!AT$3=cevaplar2!BE456,"D",IF(cevaplar2!BE456="","B","Y"))</f>
        <v>Y</v>
      </c>
      <c r="AX454" s="45" t="str">
        <f>IF('Cevap Anahtarı'!AU$3=cevaplar2!BF456,"D",IF(cevaplar2!BF456="","B","Y"))</f>
        <v>Y</v>
      </c>
      <c r="AY454" s="45" t="str">
        <f>IF('Cevap Anahtarı'!AV$3=cevaplar2!BG456,"D",IF(cevaplar2!BG456="","B","Y"))</f>
        <v>D</v>
      </c>
      <c r="AZ454" s="45" t="str">
        <f>IF('Cevap Anahtarı'!AW$3=cevaplar2!BH456,"D",IF(cevaplar2!BH456="","B","Y"))</f>
        <v>D</v>
      </c>
      <c r="BA454" s="45" t="str">
        <f>IF('Cevap Anahtarı'!AX$3=cevaplar2!BI456,"D",IF(cevaplar2!BI456="","B","Y"))</f>
        <v>Y</v>
      </c>
      <c r="BB454" s="45" t="str">
        <f>IF('Cevap Anahtarı'!AY$3=cevaplar2!BJ456,"D",IF(cevaplar2!BJ456="","B","Y"))</f>
        <v>D</v>
      </c>
      <c r="BC454" s="45" t="str">
        <f>IF('Cevap Anahtarı'!AZ$3=cevaplar2!BK456,"D",IF(cevaplar2!BK456="","B","Y"))</f>
        <v>D</v>
      </c>
      <c r="BD454" s="45" t="str">
        <f>IF('Cevap Anahtarı'!BA$3=cevaplar2!BL456,"D",IF(cevaplar2!BL456="","B","Y"))</f>
        <v>D</v>
      </c>
      <c r="BE454" s="45" t="str">
        <f>IF('Cevap Anahtarı'!BB$3=cevaplar2!BM456,"D",IF(cevaplar2!BM456="","B","Y"))</f>
        <v>D</v>
      </c>
      <c r="BF454" s="45" t="str">
        <f>IF('Cevap Anahtarı'!BC$3=cevaplar2!BN456,"D",IF(cevaplar2!BN456="","B","Y"))</f>
        <v>Y</v>
      </c>
      <c r="BG454" s="45" t="str">
        <f>IF('Cevap Anahtarı'!BD$3=cevaplar2!BO456,"D",IF(cevaplar2!BO456="","B","Y"))</f>
        <v>D</v>
      </c>
      <c r="BH454" s="45" t="str">
        <f>IF('Cevap Anahtarı'!BE$3=cevaplar2!BP456,"D",IF(cevaplar2!BP456="","B","Y"))</f>
        <v>D</v>
      </c>
      <c r="BI454" s="45" t="str">
        <f>IF('Cevap Anahtarı'!BF$3=cevaplar2!BQ456,"D",IF(cevaplar2!BQ456="","B","Y"))</f>
        <v>D</v>
      </c>
      <c r="BJ454" s="45" t="str">
        <f>IF('Cevap Anahtarı'!BG$3=cevaplar2!BR456,"D",IF(cevaplar2!BR456="","B","Y"))</f>
        <v>Y</v>
      </c>
      <c r="BK454" s="45" t="str">
        <f>IF('Cevap Anahtarı'!BH$3=cevaplar2!BS456,"D",IF(cevaplar2!BS456="","B","Y"))</f>
        <v>Y</v>
      </c>
      <c r="BL454" s="45" t="str">
        <f>IF('Cevap Anahtarı'!BI$3=cevaplar2!BT456,"D",IF(cevaplar2!BT456="","B","Y"))</f>
        <v>D</v>
      </c>
      <c r="BM454" s="47" t="str">
        <f>IF('Cevap Anahtarı'!BJ$3=cevaplar2!BV456,"D",IF(cevaplar2!BV456="","B","Y"))</f>
        <v>Y</v>
      </c>
      <c r="BN454" s="47" t="str">
        <f>IF('Cevap Anahtarı'!BK$3=cevaplar2!BW456,"D",IF(cevaplar2!BW456="","B","Y"))</f>
        <v>D</v>
      </c>
      <c r="BO454" s="47" t="str">
        <f>IF('Cevap Anahtarı'!BL$3=cevaplar2!BX456,"D",IF(cevaplar2!BX456="","B","Y"))</f>
        <v>D</v>
      </c>
      <c r="BP454" s="47" t="str">
        <f>IF('Cevap Anahtarı'!BM$3=cevaplar2!BY456,"D",IF(cevaplar2!BY456="","B","Y"))</f>
        <v>Y</v>
      </c>
      <c r="BQ454" s="47" t="str">
        <f>IF('Cevap Anahtarı'!BN$3=cevaplar2!BZ456,"D",IF(cevaplar2!BZ456="","B","Y"))</f>
        <v>D</v>
      </c>
      <c r="BR454" s="47" t="str">
        <f>IF('Cevap Anahtarı'!BO$3=cevaplar2!CA456,"D",IF(cevaplar2!CA456="","B","Y"))</f>
        <v>Y</v>
      </c>
      <c r="BS454" s="47" t="str">
        <f>IF('Cevap Anahtarı'!BP$3=cevaplar2!CB456,"D",IF(cevaplar2!CB456="","B","Y"))</f>
        <v>D</v>
      </c>
      <c r="BT454" s="47" t="str">
        <f>IF('Cevap Anahtarı'!BQ$3=cevaplar2!CC456,"D",IF(cevaplar2!CC456="","B","Y"))</f>
        <v>D</v>
      </c>
      <c r="BU454" s="47" t="str">
        <f>IF('Cevap Anahtarı'!BR$3=cevaplar2!CD456,"D",IF(cevaplar2!CD456="","B","Y"))</f>
        <v>D</v>
      </c>
      <c r="BV454" s="47" t="str">
        <f>IF('Cevap Anahtarı'!BS$3=cevaplar2!CE456,"D",IF(cevaplar2!CE456="","B","Y"))</f>
        <v>D</v>
      </c>
      <c r="BW454" s="47" t="str">
        <f>IF('Cevap Anahtarı'!BT$3=cevaplar2!CF456,"D",IF(cevaplar2!CF456="","B","Y"))</f>
        <v>D</v>
      </c>
      <c r="BX454" s="47" t="str">
        <f>IF('Cevap Anahtarı'!BU$3=cevaplar2!CG456,"D",IF(cevaplar2!CG456="","B","Y"))</f>
        <v>D</v>
      </c>
      <c r="BY454" s="47" t="str">
        <f>IF('Cevap Anahtarı'!BV$3=cevaplar2!CH456,"D",IF(cevaplar2!CH456="","B","Y"))</f>
        <v>D</v>
      </c>
      <c r="BZ454" s="47" t="str">
        <f>IF('Cevap Anahtarı'!BW$3=cevaplar2!CI456,"D",IF(cevaplar2!CI456="","B","Y"))</f>
        <v>D</v>
      </c>
      <c r="CA454" s="47" t="str">
        <f>IF('Cevap Anahtarı'!BX$3=cevaplar2!CJ456,"D",IF(cevaplar2!CJ456="","B","Y"))</f>
        <v>Y</v>
      </c>
      <c r="CB454" s="47" t="str">
        <f>IF('Cevap Anahtarı'!BY$3=cevaplar2!CK456,"D",IF(cevaplar2!CK456="","B","Y"))</f>
        <v>Y</v>
      </c>
      <c r="CC454" s="47" t="str">
        <f>IF('Cevap Anahtarı'!BZ$3=cevaplar2!CL456,"D",IF(cevaplar2!CL456="","B","Y"))</f>
        <v>D</v>
      </c>
      <c r="CD454" s="47" t="str">
        <f>IF('Cevap Anahtarı'!CA$3=cevaplar2!CM456,"D",IF(cevaplar2!CM456="","B","Y"))</f>
        <v>D</v>
      </c>
      <c r="CE454" s="47" t="str">
        <f>IF('Cevap Anahtarı'!CB$3=cevaplar2!CN456,"D",IF(cevaplar2!CN456="","B","Y"))</f>
        <v>D</v>
      </c>
      <c r="CF454" s="47" t="str">
        <f>IF('Cevap Anahtarı'!CC$3=cevaplar2!CO456,"D",IF(cevaplar2!CO456="","B","Y"))</f>
        <v>D</v>
      </c>
      <c r="CG454" s="2" t="str">
        <f>IF('Cevap Anahtarı'!CD$3=cevaplar2!CQ456,"D",IF(cevaplar2!CQ456="","B","Y"))</f>
        <v>D</v>
      </c>
      <c r="CH454" s="2" t="str">
        <f>IF('Cevap Anahtarı'!CE$3=cevaplar2!CR456,"D",IF(cevaplar2!CR456="","B","Y"))</f>
        <v>D</v>
      </c>
      <c r="CI454" s="2" t="str">
        <f>IF('Cevap Anahtarı'!CF$3=cevaplar2!CS456,"D",IF(cevaplar2!CS456="","B","Y"))</f>
        <v>D</v>
      </c>
      <c r="CJ454" s="2" t="str">
        <f>IF('Cevap Anahtarı'!CG$3=cevaplar2!CT456,"D",IF(cevaplar2!CT456="","B","Y"))</f>
        <v>D</v>
      </c>
      <c r="CK454" s="2" t="str">
        <f>IF('Cevap Anahtarı'!CH$3=cevaplar2!CU456,"D",IF(cevaplar2!CU456="","B","Y"))</f>
        <v>D</v>
      </c>
      <c r="CL454" s="2" t="str">
        <f>IF('Cevap Anahtarı'!CI$3=cevaplar2!CV456,"D",IF(cevaplar2!CV456="","B","Y"))</f>
        <v>Y</v>
      </c>
      <c r="CM454" s="2" t="str">
        <f>IF('Cevap Anahtarı'!CJ$3=cevaplar2!CW456,"D",IF(cevaplar2!CW456="","B","Y"))</f>
        <v>D</v>
      </c>
      <c r="CN454" s="2" t="str">
        <f>IF('Cevap Anahtarı'!CK$3=cevaplar2!CX456,"D",IF(cevaplar2!CX456="","B","Y"))</f>
        <v>D</v>
      </c>
      <c r="CO454" s="2" t="str">
        <f>IF('Cevap Anahtarı'!CL$3=cevaplar2!CY456,"D",IF(cevaplar2!CY456="","B","Y"))</f>
        <v>D</v>
      </c>
      <c r="CP454" s="2" t="str">
        <f>IF('Cevap Anahtarı'!CM$3=cevaplar2!CZ456,"D",IF(cevaplar2!CZ456="","B","Y"))</f>
        <v>D</v>
      </c>
      <c r="CQ454" s="2" t="str">
        <f>IF('Cevap Anahtarı'!CN$3=cevaplar2!DA456,"D",IF(cevaplar2!DA456="","B","Y"))</f>
        <v>D</v>
      </c>
      <c r="CR454" s="2" t="str">
        <f>IF('Cevap Anahtarı'!CO$3=cevaplar2!DB456,"D",IF(cevaplar2!DB456="","B","Y"))</f>
        <v>D</v>
      </c>
      <c r="CS454" s="2" t="str">
        <f>IF('Cevap Anahtarı'!CP$3=cevaplar2!DC456,"D",IF(cevaplar2!DC456="","B","Y"))</f>
        <v>D</v>
      </c>
      <c r="CT454" s="2" t="str">
        <f>IF('Cevap Anahtarı'!CQ$3=cevaplar2!DD456,"D",IF(cevaplar2!DD456="","B","Y"))</f>
        <v>D</v>
      </c>
      <c r="CU454" s="2" t="str">
        <f>IF('Cevap Anahtarı'!CR$3=cevaplar2!DE456,"D",IF(cevaplar2!DE456="","B","Y"))</f>
        <v>Y</v>
      </c>
      <c r="CV454" s="2" t="str">
        <f>IF('Cevap Anahtarı'!CS$3=cevaplar2!DF456,"D",IF(cevaplar2!DF456="","B","Y"))</f>
        <v>D</v>
      </c>
      <c r="CW454" s="2" t="str">
        <f>IF('Cevap Anahtarı'!CT$3=cevaplar2!DG456,"D",IF(cevaplar2!DG456="","B","Y"))</f>
        <v>D</v>
      </c>
      <c r="CX454" s="2" t="str">
        <f>IF('Cevap Anahtarı'!CU$3=cevaplar2!DH456,"D",IF(cevaplar2!DH456="","B","Y"))</f>
        <v>D</v>
      </c>
      <c r="CY454" s="2" t="str">
        <f>IF('Cevap Anahtarı'!CV$3=cevaplar2!DI456,"D",IF(cevaplar2!DI456="","B","Y"))</f>
        <v>D</v>
      </c>
      <c r="CZ454" s="2" t="str">
        <f>IF('Cevap Anahtarı'!CW$3=cevaplar2!DJ456,"D",IF(cevaplar2!DJ456="","B","Y"))</f>
        <v>D</v>
      </c>
      <c r="DA454" s="51" t="str">
        <f>IF('Cevap Anahtarı'!CX$3=cevaplar2!DL456,"D",IF(cevaplar2!DL456="","B","Y"))</f>
        <v>D</v>
      </c>
      <c r="DB454" s="51" t="str">
        <f>IF('Cevap Anahtarı'!CY$3=cevaplar2!DM456,"D",IF(cevaplar2!DM456="","B","Y"))</f>
        <v>D</v>
      </c>
      <c r="DC454" s="51" t="str">
        <f>IF('Cevap Anahtarı'!CZ$3=cevaplar2!DN456,"D",IF(cevaplar2!DN456="","B","Y"))</f>
        <v>D</v>
      </c>
      <c r="DD454" s="51" t="str">
        <f>IF('Cevap Anahtarı'!DA$3=cevaplar2!DO456,"D",IF(cevaplar2!DO456="","B","Y"))</f>
        <v>D</v>
      </c>
      <c r="DE454" s="51" t="str">
        <f>IF('Cevap Anahtarı'!DB$3=cevaplar2!DP456,"D",IF(cevaplar2!DP456="","B","Y"))</f>
        <v>D</v>
      </c>
      <c r="DF454" s="51" t="str">
        <f>IF('Cevap Anahtarı'!DC$3=cevaplar2!DQ456,"D",IF(cevaplar2!DQ456="","B","Y"))</f>
        <v>Y</v>
      </c>
      <c r="DG454" s="51" t="str">
        <f>IF('Cevap Anahtarı'!DD$3=cevaplar2!DR456,"D",IF(cevaplar2!DR456="","B","Y"))</f>
        <v>D</v>
      </c>
      <c r="DH454" s="51" t="str">
        <f>IF('Cevap Anahtarı'!DE$3=cevaplar2!DS456,"D",IF(cevaplar2!DS456="","B","Y"))</f>
        <v>D</v>
      </c>
      <c r="DI454" s="51" t="str">
        <f>IF('Cevap Anahtarı'!DF$3=cevaplar2!DT456,"D",IF(cevaplar2!DT456="","B","Y"))</f>
        <v>D</v>
      </c>
      <c r="DJ454" s="51" t="str">
        <f>IF('Cevap Anahtarı'!DG$3=cevaplar2!DU456,"D",IF(cevaplar2!DU456="","B","Y"))</f>
        <v>D</v>
      </c>
      <c r="DK454" s="51" t="str">
        <f>IF('Cevap Anahtarı'!DH$3=cevaplar2!DV456,"D",IF(cevaplar2!DV456="","B","Y"))</f>
        <v>D</v>
      </c>
      <c r="DL454" s="51" t="str">
        <f>IF('Cevap Anahtarı'!DI$3=cevaplar2!DW456,"D",IF(cevaplar2!DW456="","B","Y"))</f>
        <v>D</v>
      </c>
      <c r="DM454" s="51" t="str">
        <f>IF('Cevap Anahtarı'!DJ$3=cevaplar2!DX456,"D",IF(cevaplar2!DX456="","B","Y"))</f>
        <v>D</v>
      </c>
      <c r="DN454" s="51" t="str">
        <f>IF('Cevap Anahtarı'!DK$3=cevaplar2!DY456,"D",IF(cevaplar2!DY456="","B","Y"))</f>
        <v>Y</v>
      </c>
      <c r="DO454" s="51" t="str">
        <f>IF('Cevap Anahtarı'!DL$3=cevaplar2!DZ456,"D",IF(cevaplar2!DZ456="","B","Y"))</f>
        <v>D</v>
      </c>
      <c r="DP454" s="51" t="str">
        <f>IF('Cevap Anahtarı'!DM$3=cevaplar2!EA456,"D",IF(cevaplar2!EA456="","B","Y"))</f>
        <v>D</v>
      </c>
      <c r="DQ454" s="51" t="str">
        <f>IF('Cevap Anahtarı'!DN$3=cevaplar2!EB456,"D",IF(cevaplar2!EB456="","B","Y"))</f>
        <v>D</v>
      </c>
      <c r="DR454" s="51" t="str">
        <f>IF('Cevap Anahtarı'!DO$3=cevaplar2!EC456,"D",IF(cevaplar2!EC456="","B","Y"))</f>
        <v>D</v>
      </c>
      <c r="DS454" s="51" t="str">
        <f>IF('Cevap Anahtarı'!DP$3=cevaplar2!ED456,"D",IF(cevaplar2!ED456="","B","Y"))</f>
        <v>Y</v>
      </c>
      <c r="DT454" s="51" t="str">
        <f>IF('Cevap Anahtarı'!DQ$3=cevaplar2!EE456,"D",IF(cevaplar2!EE456="","B","Y"))</f>
        <v>D</v>
      </c>
      <c r="DV454" s="104">
        <f t="shared" si="42"/>
        <v>75</v>
      </c>
      <c r="DW454" s="104">
        <f t="shared" si="43"/>
        <v>50</v>
      </c>
      <c r="DX454" s="104">
        <f t="shared" si="44"/>
        <v>70</v>
      </c>
      <c r="DY454" s="104">
        <f t="shared" si="45"/>
        <v>75</v>
      </c>
      <c r="DZ454" s="104">
        <f t="shared" si="46"/>
        <v>90</v>
      </c>
      <c r="EA454" s="104">
        <f t="shared" si="47"/>
        <v>85</v>
      </c>
    </row>
    <row r="455" spans="1:131" ht="18.75" customHeight="1" x14ac:dyDescent="0.2">
      <c r="A455" s="52">
        <v>453</v>
      </c>
      <c r="B455" s="53" t="str">
        <f>cevaplar!B457</f>
        <v>YENİHAYAT ORTAOKULU</v>
      </c>
      <c r="C455" s="52" t="str">
        <f>cevaplar!C457</f>
        <v>8/B</v>
      </c>
      <c r="D455" s="53" t="str">
        <f>cevaplar!E457</f>
        <v>HAYDAR EBUBEKİR ÖZDEMİR</v>
      </c>
      <c r="E455" s="3" t="str">
        <f>IF('Cevap Anahtarı'!B$3=cevaplar2!K457,"D",IF(cevaplar2!K457="","B","Y"))</f>
        <v>Y</v>
      </c>
      <c r="F455" s="3" t="str">
        <f>IF('Cevap Anahtarı'!C$3=cevaplar2!L457,"D",IF(cevaplar2!L457="","B","Y"))</f>
        <v>D</v>
      </c>
      <c r="G455" s="3" t="str">
        <f>IF('Cevap Anahtarı'!D$3=cevaplar2!M457,"D",IF(cevaplar2!M457="","B","Y"))</f>
        <v>Y</v>
      </c>
      <c r="H455" s="3" t="str">
        <f>IF('Cevap Anahtarı'!E$3=cevaplar2!N457,"D",IF(cevaplar2!N457="","B","Y"))</f>
        <v>D</v>
      </c>
      <c r="I455" s="3" t="str">
        <f>IF('Cevap Anahtarı'!F$3=cevaplar2!O457,"D",IF(cevaplar2!O457="","B","Y"))</f>
        <v>Y</v>
      </c>
      <c r="J455" s="3" t="str">
        <f>IF('Cevap Anahtarı'!G$3=cevaplar2!P457,"D",IF(cevaplar2!P457="","B","Y"))</f>
        <v>D</v>
      </c>
      <c r="K455" s="3" t="str">
        <f>IF('Cevap Anahtarı'!H$3=cevaplar2!Q457,"D",IF(cevaplar2!Q457="","B","Y"))</f>
        <v>D</v>
      </c>
      <c r="L455" s="3" t="str">
        <f>IF('Cevap Anahtarı'!I$3=cevaplar2!R457,"D",IF(cevaplar2!R457="","B","Y"))</f>
        <v>Y</v>
      </c>
      <c r="M455" s="3" t="str">
        <f>IF('Cevap Anahtarı'!J$3=cevaplar2!S457,"D",IF(cevaplar2!S457="","B","Y"))</f>
        <v>Y</v>
      </c>
      <c r="N455" s="3" t="str">
        <f>IF('Cevap Anahtarı'!K$3=cevaplar2!T457,"D",IF(cevaplar2!T457="","B","Y"))</f>
        <v>Y</v>
      </c>
      <c r="O455" s="3" t="str">
        <f>IF('Cevap Anahtarı'!L$3=cevaplar2!U457,"D",IF(cevaplar2!U457="","B","Y"))</f>
        <v>Y</v>
      </c>
      <c r="P455" s="3" t="str">
        <f>IF('Cevap Anahtarı'!M$3=cevaplar2!V457,"D",IF(cevaplar2!V457="","B","Y"))</f>
        <v>Y</v>
      </c>
      <c r="Q455" s="3" t="str">
        <f>IF('Cevap Anahtarı'!N$3=cevaplar2!W457,"D",IF(cevaplar2!W457="","B","Y"))</f>
        <v>Y</v>
      </c>
      <c r="R455" s="3" t="str">
        <f>IF('Cevap Anahtarı'!O$3=cevaplar2!X457,"D",IF(cevaplar2!X457="","B","Y"))</f>
        <v>D</v>
      </c>
      <c r="S455" s="3" t="str">
        <f>IF('Cevap Anahtarı'!P$3=cevaplar2!Y457,"D",IF(cevaplar2!Y457="","B","Y"))</f>
        <v>D</v>
      </c>
      <c r="T455" s="3" t="str">
        <f>IF('Cevap Anahtarı'!Q$3=cevaplar2!Z457,"D",IF(cevaplar2!Z457="","B","Y"))</f>
        <v>D</v>
      </c>
      <c r="U455" s="3" t="str">
        <f>IF('Cevap Anahtarı'!R$3=cevaplar2!AA457,"D",IF(cevaplar2!AA457="","B","Y"))</f>
        <v>D</v>
      </c>
      <c r="V455" s="3" t="str">
        <f>IF('Cevap Anahtarı'!S$3=cevaplar2!AB457,"D",IF(cevaplar2!AB457="","B","Y"))</f>
        <v>Y</v>
      </c>
      <c r="W455" s="3" t="str">
        <f>IF('Cevap Anahtarı'!T$3=cevaplar2!AC457,"D",IF(cevaplar2!AC457="","B","Y"))</f>
        <v>Y</v>
      </c>
      <c r="X455" s="3" t="str">
        <f>IF('Cevap Anahtarı'!U$3=cevaplar2!AD457,"D",IF(cevaplar2!AD457="","B","Y"))</f>
        <v>D</v>
      </c>
      <c r="Y455" s="43" t="str">
        <f>IF('Cevap Anahtarı'!V$3=cevaplar2!AF457,"D",IF(cevaplar2!AF457="","B","Y"))</f>
        <v>D</v>
      </c>
      <c r="Z455" s="43" t="str">
        <f>IF('Cevap Anahtarı'!W$3=cevaplar2!AG457,"D",IF(cevaplar2!AG457="","B","Y"))</f>
        <v>Y</v>
      </c>
      <c r="AA455" s="43" t="str">
        <f>IF('Cevap Anahtarı'!X$3=cevaplar2!AH457,"D",IF(cevaplar2!AH457="","B","Y"))</f>
        <v>D</v>
      </c>
      <c r="AB455" s="43" t="str">
        <f>IF('Cevap Anahtarı'!Y$3=cevaplar2!AI457,"D",IF(cevaplar2!AI457="","B","Y"))</f>
        <v>Y</v>
      </c>
      <c r="AC455" s="43" t="str">
        <f>IF('Cevap Anahtarı'!Z$3=cevaplar2!AJ457,"D",IF(cevaplar2!AJ457="","B","Y"))</f>
        <v>D</v>
      </c>
      <c r="AD455" s="43" t="str">
        <f>IF('Cevap Anahtarı'!AA$3=cevaplar2!AK457,"D",IF(cevaplar2!AK457="","B","Y"))</f>
        <v>D</v>
      </c>
      <c r="AE455" s="43" t="str">
        <f>IF('Cevap Anahtarı'!AB$3=cevaplar2!AL457,"D",IF(cevaplar2!AL457="","B","Y"))</f>
        <v>D</v>
      </c>
      <c r="AF455" s="43" t="str">
        <f>IF('Cevap Anahtarı'!AC$3=cevaplar2!AM457,"D",IF(cevaplar2!AM457="","B","Y"))</f>
        <v>Y</v>
      </c>
      <c r="AG455" s="43" t="str">
        <f>IF('Cevap Anahtarı'!AD$3=cevaplar2!AN457,"D",IF(cevaplar2!AN457="","B","Y"))</f>
        <v>D</v>
      </c>
      <c r="AH455" s="43" t="str">
        <f>IF('Cevap Anahtarı'!AE$3=cevaplar2!AO457,"D",IF(cevaplar2!AO457="","B","Y"))</f>
        <v>Y</v>
      </c>
      <c r="AI455" s="43" t="str">
        <f>IF('Cevap Anahtarı'!AF$3=cevaplar2!AP457,"D",IF(cevaplar2!AP457="","B","Y"))</f>
        <v>Y</v>
      </c>
      <c r="AJ455" s="43" t="str">
        <f>IF('Cevap Anahtarı'!AG$3=cevaplar2!AQ457,"D",IF(cevaplar2!AQ457="","B","Y"))</f>
        <v>D</v>
      </c>
      <c r="AK455" s="43" t="str">
        <f>IF('Cevap Anahtarı'!AH$3=cevaplar2!AR457,"D",IF(cevaplar2!AR457="","B","Y"))</f>
        <v>Y</v>
      </c>
      <c r="AL455" s="43" t="str">
        <f>IF('Cevap Anahtarı'!AI$3=cevaplar2!AS457,"D",IF(cevaplar2!AS457="","B","Y"))</f>
        <v>Y</v>
      </c>
      <c r="AM455" s="43" t="str">
        <f>IF('Cevap Anahtarı'!AJ$3=cevaplar2!AT457,"D",IF(cevaplar2!AT457="","B","Y"))</f>
        <v>D</v>
      </c>
      <c r="AN455" s="43" t="str">
        <f>IF('Cevap Anahtarı'!AK$3=cevaplar2!AU457,"D",IF(cevaplar2!AU457="","B","Y"))</f>
        <v>Y</v>
      </c>
      <c r="AO455" s="43" t="str">
        <f>IF('Cevap Anahtarı'!AL$3=cevaplar2!AV457,"D",IF(cevaplar2!AV457="","B","Y"))</f>
        <v>Y</v>
      </c>
      <c r="AP455" s="43" t="str">
        <f>IF('Cevap Anahtarı'!AM$3=cevaplar2!AW457,"D",IF(cevaplar2!AW457="","B","Y"))</f>
        <v>D</v>
      </c>
      <c r="AQ455" s="43" t="str">
        <f>IF('Cevap Anahtarı'!AN$3=cevaplar2!AX457,"D",IF(cevaplar2!AX457="","B","Y"))</f>
        <v>Y</v>
      </c>
      <c r="AR455" s="43" t="str">
        <f>IF('Cevap Anahtarı'!AO$3=cevaplar2!AY457,"D",IF(cevaplar2!AY457="","B","Y"))</f>
        <v>Y</v>
      </c>
      <c r="AS455" s="45" t="str">
        <f>IF('Cevap Anahtarı'!AP$3=cevaplar2!BA457,"D",IF(cevaplar2!BA457="","B","Y"))</f>
        <v>D</v>
      </c>
      <c r="AT455" s="45" t="str">
        <f>IF('Cevap Anahtarı'!AQ$3=cevaplar2!BB457,"D",IF(cevaplar2!BB457="","B","Y"))</f>
        <v>Y</v>
      </c>
      <c r="AU455" s="45" t="str">
        <f>IF('Cevap Anahtarı'!AR$3=cevaplar2!BC457,"D",IF(cevaplar2!BC457="","B","Y"))</f>
        <v>D</v>
      </c>
      <c r="AV455" s="45" t="str">
        <f>IF('Cevap Anahtarı'!AS$3=cevaplar2!BD457,"D",IF(cevaplar2!BD457="","B","Y"))</f>
        <v>D</v>
      </c>
      <c r="AW455" s="45" t="str">
        <f>IF('Cevap Anahtarı'!AT$3=cevaplar2!BE457,"D",IF(cevaplar2!BE457="","B","Y"))</f>
        <v>Y</v>
      </c>
      <c r="AX455" s="45" t="str">
        <f>IF('Cevap Anahtarı'!AU$3=cevaplar2!BF457,"D",IF(cevaplar2!BF457="","B","Y"))</f>
        <v>D</v>
      </c>
      <c r="AY455" s="45" t="str">
        <f>IF('Cevap Anahtarı'!AV$3=cevaplar2!BG457,"D",IF(cevaplar2!BG457="","B","Y"))</f>
        <v>D</v>
      </c>
      <c r="AZ455" s="45" t="str">
        <f>IF('Cevap Anahtarı'!AW$3=cevaplar2!BH457,"D",IF(cevaplar2!BH457="","B","Y"))</f>
        <v>D</v>
      </c>
      <c r="BA455" s="45" t="str">
        <f>IF('Cevap Anahtarı'!AX$3=cevaplar2!BI457,"D",IF(cevaplar2!BI457="","B","Y"))</f>
        <v>Y</v>
      </c>
      <c r="BB455" s="45" t="str">
        <f>IF('Cevap Anahtarı'!AY$3=cevaplar2!BJ457,"D",IF(cevaplar2!BJ457="","B","Y"))</f>
        <v>D</v>
      </c>
      <c r="BC455" s="45" t="str">
        <f>IF('Cevap Anahtarı'!AZ$3=cevaplar2!BK457,"D",IF(cevaplar2!BK457="","B","Y"))</f>
        <v>Y</v>
      </c>
      <c r="BD455" s="45" t="str">
        <f>IF('Cevap Anahtarı'!BA$3=cevaplar2!BL457,"D",IF(cevaplar2!BL457="","B","Y"))</f>
        <v>D</v>
      </c>
      <c r="BE455" s="45" t="str">
        <f>IF('Cevap Anahtarı'!BB$3=cevaplar2!BM457,"D",IF(cevaplar2!BM457="","B","Y"))</f>
        <v>Y</v>
      </c>
      <c r="BF455" s="45" t="str">
        <f>IF('Cevap Anahtarı'!BC$3=cevaplar2!BN457,"D",IF(cevaplar2!BN457="","B","Y"))</f>
        <v>D</v>
      </c>
      <c r="BG455" s="45" t="str">
        <f>IF('Cevap Anahtarı'!BD$3=cevaplar2!BO457,"D",IF(cevaplar2!BO457="","B","Y"))</f>
        <v>D</v>
      </c>
      <c r="BH455" s="45" t="str">
        <f>IF('Cevap Anahtarı'!BE$3=cevaplar2!BP457,"D",IF(cevaplar2!BP457="","B","Y"))</f>
        <v>Y</v>
      </c>
      <c r="BI455" s="45" t="str">
        <f>IF('Cevap Anahtarı'!BF$3=cevaplar2!BQ457,"D",IF(cevaplar2!BQ457="","B","Y"))</f>
        <v>Y</v>
      </c>
      <c r="BJ455" s="45" t="str">
        <f>IF('Cevap Anahtarı'!BG$3=cevaplar2!BR457,"D",IF(cevaplar2!BR457="","B","Y"))</f>
        <v>D</v>
      </c>
      <c r="BK455" s="45" t="str">
        <f>IF('Cevap Anahtarı'!BH$3=cevaplar2!BS457,"D",IF(cevaplar2!BS457="","B","Y"))</f>
        <v>Y</v>
      </c>
      <c r="BL455" s="45" t="str">
        <f>IF('Cevap Anahtarı'!BI$3=cevaplar2!BT457,"D",IF(cevaplar2!BT457="","B","Y"))</f>
        <v>Y</v>
      </c>
      <c r="BM455" s="47" t="str">
        <f>IF('Cevap Anahtarı'!BJ$3=cevaplar2!BV457,"D",IF(cevaplar2!BV457="","B","Y"))</f>
        <v>D</v>
      </c>
      <c r="BN455" s="47" t="str">
        <f>IF('Cevap Anahtarı'!BK$3=cevaplar2!BW457,"D",IF(cevaplar2!BW457="","B","Y"))</f>
        <v>Y</v>
      </c>
      <c r="BO455" s="47" t="str">
        <f>IF('Cevap Anahtarı'!BL$3=cevaplar2!BX457,"D",IF(cevaplar2!BX457="","B","Y"))</f>
        <v>D</v>
      </c>
      <c r="BP455" s="47" t="str">
        <f>IF('Cevap Anahtarı'!BM$3=cevaplar2!BY457,"D",IF(cevaplar2!BY457="","B","Y"))</f>
        <v>Y</v>
      </c>
      <c r="BQ455" s="47" t="str">
        <f>IF('Cevap Anahtarı'!BN$3=cevaplar2!BZ457,"D",IF(cevaplar2!BZ457="","B","Y"))</f>
        <v>D</v>
      </c>
      <c r="BR455" s="47" t="str">
        <f>IF('Cevap Anahtarı'!BO$3=cevaplar2!CA457,"D",IF(cevaplar2!CA457="","B","Y"))</f>
        <v>D</v>
      </c>
      <c r="BS455" s="47" t="str">
        <f>IF('Cevap Anahtarı'!BP$3=cevaplar2!CB457,"D",IF(cevaplar2!CB457="","B","Y"))</f>
        <v>D</v>
      </c>
      <c r="BT455" s="47" t="str">
        <f>IF('Cevap Anahtarı'!BQ$3=cevaplar2!CC457,"D",IF(cevaplar2!CC457="","B","Y"))</f>
        <v>Y</v>
      </c>
      <c r="BU455" s="47" t="str">
        <f>IF('Cevap Anahtarı'!BR$3=cevaplar2!CD457,"D",IF(cevaplar2!CD457="","B","Y"))</f>
        <v>D</v>
      </c>
      <c r="BV455" s="47" t="str">
        <f>IF('Cevap Anahtarı'!BS$3=cevaplar2!CE457,"D",IF(cevaplar2!CE457="","B","Y"))</f>
        <v>D</v>
      </c>
      <c r="BW455" s="47" t="str">
        <f>IF('Cevap Anahtarı'!BT$3=cevaplar2!CF457,"D",IF(cevaplar2!CF457="","B","Y"))</f>
        <v>D</v>
      </c>
      <c r="BX455" s="47" t="str">
        <f>IF('Cevap Anahtarı'!BU$3=cevaplar2!CG457,"D",IF(cevaplar2!CG457="","B","Y"))</f>
        <v>D</v>
      </c>
      <c r="BY455" s="47" t="str">
        <f>IF('Cevap Anahtarı'!BV$3=cevaplar2!CH457,"D",IF(cevaplar2!CH457="","B","Y"))</f>
        <v>Y</v>
      </c>
      <c r="BZ455" s="47" t="str">
        <f>IF('Cevap Anahtarı'!BW$3=cevaplar2!CI457,"D",IF(cevaplar2!CI457="","B","Y"))</f>
        <v>Y</v>
      </c>
      <c r="CA455" s="47" t="str">
        <f>IF('Cevap Anahtarı'!BX$3=cevaplar2!CJ457,"D",IF(cevaplar2!CJ457="","B","Y"))</f>
        <v>Y</v>
      </c>
      <c r="CB455" s="47" t="str">
        <f>IF('Cevap Anahtarı'!BY$3=cevaplar2!CK457,"D",IF(cevaplar2!CK457="","B","Y"))</f>
        <v>D</v>
      </c>
      <c r="CC455" s="47" t="str">
        <f>IF('Cevap Anahtarı'!BZ$3=cevaplar2!CL457,"D",IF(cevaplar2!CL457="","B","Y"))</f>
        <v>D</v>
      </c>
      <c r="CD455" s="47" t="str">
        <f>IF('Cevap Anahtarı'!CA$3=cevaplar2!CM457,"D",IF(cevaplar2!CM457="","B","Y"))</f>
        <v>D</v>
      </c>
      <c r="CE455" s="47" t="str">
        <f>IF('Cevap Anahtarı'!CB$3=cevaplar2!CN457,"D",IF(cevaplar2!CN457="","B","Y"))</f>
        <v>D</v>
      </c>
      <c r="CF455" s="47" t="str">
        <f>IF('Cevap Anahtarı'!CC$3=cevaplar2!CO457,"D",IF(cevaplar2!CO457="","B","Y"))</f>
        <v>Y</v>
      </c>
      <c r="CG455" s="2" t="str">
        <f>IF('Cevap Anahtarı'!CD$3=cevaplar2!CQ457,"D",IF(cevaplar2!CQ457="","B","Y"))</f>
        <v>Y</v>
      </c>
      <c r="CH455" s="2" t="str">
        <f>IF('Cevap Anahtarı'!CE$3=cevaplar2!CR457,"D",IF(cevaplar2!CR457="","B","Y"))</f>
        <v>Y</v>
      </c>
      <c r="CI455" s="2" t="str">
        <f>IF('Cevap Anahtarı'!CF$3=cevaplar2!CS457,"D",IF(cevaplar2!CS457="","B","Y"))</f>
        <v>Y</v>
      </c>
      <c r="CJ455" s="2" t="str">
        <f>IF('Cevap Anahtarı'!CG$3=cevaplar2!CT457,"D",IF(cevaplar2!CT457="","B","Y"))</f>
        <v>D</v>
      </c>
      <c r="CK455" s="2" t="str">
        <f>IF('Cevap Anahtarı'!CH$3=cevaplar2!CU457,"D",IF(cevaplar2!CU457="","B","Y"))</f>
        <v>Y</v>
      </c>
      <c r="CL455" s="2" t="str">
        <f>IF('Cevap Anahtarı'!CI$3=cevaplar2!CV457,"D",IF(cevaplar2!CV457="","B","Y"))</f>
        <v>Y</v>
      </c>
      <c r="CM455" s="2" t="str">
        <f>IF('Cevap Anahtarı'!CJ$3=cevaplar2!CW457,"D",IF(cevaplar2!CW457="","B","Y"))</f>
        <v>Y</v>
      </c>
      <c r="CN455" s="2" t="str">
        <f>IF('Cevap Anahtarı'!CK$3=cevaplar2!CX457,"D",IF(cevaplar2!CX457="","B","Y"))</f>
        <v>D</v>
      </c>
      <c r="CO455" s="2" t="str">
        <f>IF('Cevap Anahtarı'!CL$3=cevaplar2!CY457,"D",IF(cevaplar2!CY457="","B","Y"))</f>
        <v>D</v>
      </c>
      <c r="CP455" s="2" t="str">
        <f>IF('Cevap Anahtarı'!CM$3=cevaplar2!CZ457,"D",IF(cevaplar2!CZ457="","B","Y"))</f>
        <v>D</v>
      </c>
      <c r="CQ455" s="2" t="str">
        <f>IF('Cevap Anahtarı'!CN$3=cevaplar2!DA457,"D",IF(cevaplar2!DA457="","B","Y"))</f>
        <v>Y</v>
      </c>
      <c r="CR455" s="2" t="str">
        <f>IF('Cevap Anahtarı'!CO$3=cevaplar2!DB457,"D",IF(cevaplar2!DB457="","B","Y"))</f>
        <v>D</v>
      </c>
      <c r="CS455" s="2" t="str">
        <f>IF('Cevap Anahtarı'!CP$3=cevaplar2!DC457,"D",IF(cevaplar2!DC457="","B","Y"))</f>
        <v>Y</v>
      </c>
      <c r="CT455" s="2" t="str">
        <f>IF('Cevap Anahtarı'!CQ$3=cevaplar2!DD457,"D",IF(cevaplar2!DD457="","B","Y"))</f>
        <v>D</v>
      </c>
      <c r="CU455" s="2" t="str">
        <f>IF('Cevap Anahtarı'!CR$3=cevaplar2!DE457,"D",IF(cevaplar2!DE457="","B","Y"))</f>
        <v>D</v>
      </c>
      <c r="CV455" s="2" t="str">
        <f>IF('Cevap Anahtarı'!CS$3=cevaplar2!DF457,"D",IF(cevaplar2!DF457="","B","Y"))</f>
        <v>D</v>
      </c>
      <c r="CW455" s="2" t="str">
        <f>IF('Cevap Anahtarı'!CT$3=cevaplar2!DG457,"D",IF(cevaplar2!DG457="","B","Y"))</f>
        <v>D</v>
      </c>
      <c r="CX455" s="2" t="str">
        <f>IF('Cevap Anahtarı'!CU$3=cevaplar2!DH457,"D",IF(cevaplar2!DH457="","B","Y"))</f>
        <v>D</v>
      </c>
      <c r="CY455" s="2" t="str">
        <f>IF('Cevap Anahtarı'!CV$3=cevaplar2!DI457,"D",IF(cevaplar2!DI457="","B","Y"))</f>
        <v>Y</v>
      </c>
      <c r="CZ455" s="2" t="str">
        <f>IF('Cevap Anahtarı'!CW$3=cevaplar2!DJ457,"D",IF(cevaplar2!DJ457="","B","Y"))</f>
        <v>D</v>
      </c>
      <c r="DA455" s="51" t="str">
        <f>IF('Cevap Anahtarı'!CX$3=cevaplar2!DL457,"D",IF(cevaplar2!DL457="","B","Y"))</f>
        <v>D</v>
      </c>
      <c r="DB455" s="51" t="str">
        <f>IF('Cevap Anahtarı'!CY$3=cevaplar2!DM457,"D",IF(cevaplar2!DM457="","B","Y"))</f>
        <v>D</v>
      </c>
      <c r="DC455" s="51" t="str">
        <f>IF('Cevap Anahtarı'!CZ$3=cevaplar2!DN457,"D",IF(cevaplar2!DN457="","B","Y"))</f>
        <v>D</v>
      </c>
      <c r="DD455" s="51" t="str">
        <f>IF('Cevap Anahtarı'!DA$3=cevaplar2!DO457,"D",IF(cevaplar2!DO457="","B","Y"))</f>
        <v>D</v>
      </c>
      <c r="DE455" s="51" t="str">
        <f>IF('Cevap Anahtarı'!DB$3=cevaplar2!DP457,"D",IF(cevaplar2!DP457="","B","Y"))</f>
        <v>D</v>
      </c>
      <c r="DF455" s="51" t="str">
        <f>IF('Cevap Anahtarı'!DC$3=cevaplar2!DQ457,"D",IF(cevaplar2!DQ457="","B","Y"))</f>
        <v>D</v>
      </c>
      <c r="DG455" s="51" t="str">
        <f>IF('Cevap Anahtarı'!DD$3=cevaplar2!DR457,"D",IF(cevaplar2!DR457="","B","Y"))</f>
        <v>D</v>
      </c>
      <c r="DH455" s="51" t="str">
        <f>IF('Cevap Anahtarı'!DE$3=cevaplar2!DS457,"D",IF(cevaplar2!DS457="","B","Y"))</f>
        <v>D</v>
      </c>
      <c r="DI455" s="51" t="str">
        <f>IF('Cevap Anahtarı'!DF$3=cevaplar2!DT457,"D",IF(cevaplar2!DT457="","B","Y"))</f>
        <v>D</v>
      </c>
      <c r="DJ455" s="51" t="str">
        <f>IF('Cevap Anahtarı'!DG$3=cevaplar2!DU457,"D",IF(cevaplar2!DU457="","B","Y"))</f>
        <v>D</v>
      </c>
      <c r="DK455" s="51" t="str">
        <f>IF('Cevap Anahtarı'!DH$3=cevaplar2!DV457,"D",IF(cevaplar2!DV457="","B","Y"))</f>
        <v>D</v>
      </c>
      <c r="DL455" s="51" t="str">
        <f>IF('Cevap Anahtarı'!DI$3=cevaplar2!DW457,"D",IF(cevaplar2!DW457="","B","Y"))</f>
        <v>D</v>
      </c>
      <c r="DM455" s="51" t="str">
        <f>IF('Cevap Anahtarı'!DJ$3=cevaplar2!DX457,"D",IF(cevaplar2!DX457="","B","Y"))</f>
        <v>D</v>
      </c>
      <c r="DN455" s="51" t="str">
        <f>IF('Cevap Anahtarı'!DK$3=cevaplar2!DY457,"D",IF(cevaplar2!DY457="","B","Y"))</f>
        <v>D</v>
      </c>
      <c r="DO455" s="51" t="str">
        <f>IF('Cevap Anahtarı'!DL$3=cevaplar2!DZ457,"D",IF(cevaplar2!DZ457="","B","Y"))</f>
        <v>D</v>
      </c>
      <c r="DP455" s="51" t="str">
        <f>IF('Cevap Anahtarı'!DM$3=cevaplar2!EA457,"D",IF(cevaplar2!EA457="","B","Y"))</f>
        <v>D</v>
      </c>
      <c r="DQ455" s="51" t="str">
        <f>IF('Cevap Anahtarı'!DN$3=cevaplar2!EB457,"D",IF(cevaplar2!EB457="","B","Y"))</f>
        <v>D</v>
      </c>
      <c r="DR455" s="51" t="str">
        <f>IF('Cevap Anahtarı'!DO$3=cevaplar2!EC457,"D",IF(cevaplar2!EC457="","B","Y"))</f>
        <v>D</v>
      </c>
      <c r="DS455" s="51" t="str">
        <f>IF('Cevap Anahtarı'!DP$3=cevaplar2!ED457,"D",IF(cevaplar2!ED457="","B","Y"))</f>
        <v>D</v>
      </c>
      <c r="DT455" s="51" t="str">
        <f>IF('Cevap Anahtarı'!DQ$3=cevaplar2!EE457,"D",IF(cevaplar2!EE457="","B","Y"))</f>
        <v>D</v>
      </c>
      <c r="DV455" s="104">
        <f t="shared" si="42"/>
        <v>45</v>
      </c>
      <c r="DW455" s="104">
        <f t="shared" si="43"/>
        <v>45</v>
      </c>
      <c r="DX455" s="104">
        <f t="shared" si="44"/>
        <v>55</v>
      </c>
      <c r="DY455" s="104">
        <f t="shared" si="45"/>
        <v>65</v>
      </c>
      <c r="DZ455" s="104">
        <f t="shared" si="46"/>
        <v>55</v>
      </c>
      <c r="EA455" s="104">
        <f t="shared" si="47"/>
        <v>100</v>
      </c>
    </row>
    <row r="456" spans="1:131" ht="18.75" customHeight="1" x14ac:dyDescent="0.2">
      <c r="A456" s="52">
        <v>454</v>
      </c>
      <c r="B456" s="53" t="str">
        <f>cevaplar!B458</f>
        <v>YENİHAYAT ORTAOKULU</v>
      </c>
      <c r="C456" s="52" t="str">
        <f>cevaplar!C458</f>
        <v>8/B</v>
      </c>
      <c r="D456" s="53" t="str">
        <f>cevaplar!E458</f>
        <v>MERTCAN İNANÇ</v>
      </c>
      <c r="E456" s="3" t="str">
        <f>IF('Cevap Anahtarı'!B$3=cevaplar2!K458,"D",IF(cevaplar2!K458="","B","Y"))</f>
        <v>D</v>
      </c>
      <c r="F456" s="3" t="str">
        <f>IF('Cevap Anahtarı'!C$3=cevaplar2!L458,"D",IF(cevaplar2!L458="","B","Y"))</f>
        <v>D</v>
      </c>
      <c r="G456" s="3" t="str">
        <f>IF('Cevap Anahtarı'!D$3=cevaplar2!M458,"D",IF(cevaplar2!M458="","B","Y"))</f>
        <v>Y</v>
      </c>
      <c r="H456" s="3" t="str">
        <f>IF('Cevap Anahtarı'!E$3=cevaplar2!N458,"D",IF(cevaplar2!N458="","B","Y"))</f>
        <v>Y</v>
      </c>
      <c r="I456" s="3" t="str">
        <f>IF('Cevap Anahtarı'!F$3=cevaplar2!O458,"D",IF(cevaplar2!O458="","B","Y"))</f>
        <v>D</v>
      </c>
      <c r="J456" s="3" t="str">
        <f>IF('Cevap Anahtarı'!G$3=cevaplar2!P458,"D",IF(cevaplar2!P458="","B","Y"))</f>
        <v>D</v>
      </c>
      <c r="K456" s="3" t="str">
        <f>IF('Cevap Anahtarı'!H$3=cevaplar2!Q458,"D",IF(cevaplar2!Q458="","B","Y"))</f>
        <v>D</v>
      </c>
      <c r="L456" s="3" t="str">
        <f>IF('Cevap Anahtarı'!I$3=cevaplar2!R458,"D",IF(cevaplar2!R458="","B","Y"))</f>
        <v>Y</v>
      </c>
      <c r="M456" s="3" t="str">
        <f>IF('Cevap Anahtarı'!J$3=cevaplar2!S458,"D",IF(cevaplar2!S458="","B","Y"))</f>
        <v>D</v>
      </c>
      <c r="N456" s="3" t="str">
        <f>IF('Cevap Anahtarı'!K$3=cevaplar2!T458,"D",IF(cevaplar2!T458="","B","Y"))</f>
        <v>D</v>
      </c>
      <c r="O456" s="3" t="str">
        <f>IF('Cevap Anahtarı'!L$3=cevaplar2!U458,"D",IF(cevaplar2!U458="","B","Y"))</f>
        <v>D</v>
      </c>
      <c r="P456" s="3" t="str">
        <f>IF('Cevap Anahtarı'!M$3=cevaplar2!V458,"D",IF(cevaplar2!V458="","B","Y"))</f>
        <v>D</v>
      </c>
      <c r="Q456" s="3" t="str">
        <f>IF('Cevap Anahtarı'!N$3=cevaplar2!W458,"D",IF(cevaplar2!W458="","B","Y"))</f>
        <v>D</v>
      </c>
      <c r="R456" s="3" t="str">
        <f>IF('Cevap Anahtarı'!O$3=cevaplar2!X458,"D",IF(cevaplar2!X458="","B","Y"))</f>
        <v>D</v>
      </c>
      <c r="S456" s="3" t="str">
        <f>IF('Cevap Anahtarı'!P$3=cevaplar2!Y458,"D",IF(cevaplar2!Y458="","B","Y"))</f>
        <v>D</v>
      </c>
      <c r="T456" s="3" t="str">
        <f>IF('Cevap Anahtarı'!Q$3=cevaplar2!Z458,"D",IF(cevaplar2!Z458="","B","Y"))</f>
        <v>D</v>
      </c>
      <c r="U456" s="3" t="str">
        <f>IF('Cevap Anahtarı'!R$3=cevaplar2!AA458,"D",IF(cevaplar2!AA458="","B","Y"))</f>
        <v>D</v>
      </c>
      <c r="V456" s="3" t="str">
        <f>IF('Cevap Anahtarı'!S$3=cevaplar2!AB458,"D",IF(cevaplar2!AB458="","B","Y"))</f>
        <v>D</v>
      </c>
      <c r="W456" s="3" t="str">
        <f>IF('Cevap Anahtarı'!T$3=cevaplar2!AC458,"D",IF(cevaplar2!AC458="","B","Y"))</f>
        <v>Y</v>
      </c>
      <c r="X456" s="3" t="str">
        <f>IF('Cevap Anahtarı'!U$3=cevaplar2!AD458,"D",IF(cevaplar2!AD458="","B","Y"))</f>
        <v>D</v>
      </c>
      <c r="Y456" s="43" t="str">
        <f>IF('Cevap Anahtarı'!V$3=cevaplar2!AF458,"D",IF(cevaplar2!AF458="","B","Y"))</f>
        <v>D</v>
      </c>
      <c r="Z456" s="43" t="str">
        <f>IF('Cevap Anahtarı'!W$3=cevaplar2!AG458,"D",IF(cevaplar2!AG458="","B","Y"))</f>
        <v>D</v>
      </c>
      <c r="AA456" s="43" t="str">
        <f>IF('Cevap Anahtarı'!X$3=cevaplar2!AH458,"D",IF(cevaplar2!AH458="","B","Y"))</f>
        <v>D</v>
      </c>
      <c r="AB456" s="43" t="str">
        <f>IF('Cevap Anahtarı'!Y$3=cevaplar2!AI458,"D",IF(cevaplar2!AI458="","B","Y"))</f>
        <v>D</v>
      </c>
      <c r="AC456" s="43" t="str">
        <f>IF('Cevap Anahtarı'!Z$3=cevaplar2!AJ458,"D",IF(cevaplar2!AJ458="","B","Y"))</f>
        <v>D</v>
      </c>
      <c r="AD456" s="43" t="str">
        <f>IF('Cevap Anahtarı'!AA$3=cevaplar2!AK458,"D",IF(cevaplar2!AK458="","B","Y"))</f>
        <v>D</v>
      </c>
      <c r="AE456" s="43" t="str">
        <f>IF('Cevap Anahtarı'!AB$3=cevaplar2!AL458,"D",IF(cevaplar2!AL458="","B","Y"))</f>
        <v>D</v>
      </c>
      <c r="AF456" s="43" t="str">
        <f>IF('Cevap Anahtarı'!AC$3=cevaplar2!AM458,"D",IF(cevaplar2!AM458="","B","Y"))</f>
        <v>D</v>
      </c>
      <c r="AG456" s="43" t="str">
        <f>IF('Cevap Anahtarı'!AD$3=cevaplar2!AN458,"D",IF(cevaplar2!AN458="","B","Y"))</f>
        <v>D</v>
      </c>
      <c r="AH456" s="43" t="str">
        <f>IF('Cevap Anahtarı'!AE$3=cevaplar2!AO458,"D",IF(cevaplar2!AO458="","B","Y"))</f>
        <v>D</v>
      </c>
      <c r="AI456" s="43" t="str">
        <f>IF('Cevap Anahtarı'!AF$3=cevaplar2!AP458,"D",IF(cevaplar2!AP458="","B","Y"))</f>
        <v>D</v>
      </c>
      <c r="AJ456" s="43" t="str">
        <f>IF('Cevap Anahtarı'!AG$3=cevaplar2!AQ458,"D",IF(cevaplar2!AQ458="","B","Y"))</f>
        <v>Y</v>
      </c>
      <c r="AK456" s="43" t="str">
        <f>IF('Cevap Anahtarı'!AH$3=cevaplar2!AR458,"D",IF(cevaplar2!AR458="","B","Y"))</f>
        <v>Y</v>
      </c>
      <c r="AL456" s="43" t="str">
        <f>IF('Cevap Anahtarı'!AI$3=cevaplar2!AS458,"D",IF(cevaplar2!AS458="","B","Y"))</f>
        <v>D</v>
      </c>
      <c r="AM456" s="43" t="str">
        <f>IF('Cevap Anahtarı'!AJ$3=cevaplar2!AT458,"D",IF(cevaplar2!AT458="","B","Y"))</f>
        <v>Y</v>
      </c>
      <c r="AN456" s="43" t="str">
        <f>IF('Cevap Anahtarı'!AK$3=cevaplar2!AU458,"D",IF(cevaplar2!AU458="","B","Y"))</f>
        <v>D</v>
      </c>
      <c r="AO456" s="43" t="str">
        <f>IF('Cevap Anahtarı'!AL$3=cevaplar2!AV458,"D",IF(cevaplar2!AV458="","B","Y"))</f>
        <v>D</v>
      </c>
      <c r="AP456" s="43" t="str">
        <f>IF('Cevap Anahtarı'!AM$3=cevaplar2!AW458,"D",IF(cevaplar2!AW458="","B","Y"))</f>
        <v>D</v>
      </c>
      <c r="AQ456" s="43" t="str">
        <f>IF('Cevap Anahtarı'!AN$3=cevaplar2!AX458,"D",IF(cevaplar2!AX458="","B","Y"))</f>
        <v>Y</v>
      </c>
      <c r="AR456" s="43" t="str">
        <f>IF('Cevap Anahtarı'!AO$3=cevaplar2!AY458,"D",IF(cevaplar2!AY458="","B","Y"))</f>
        <v>Y</v>
      </c>
      <c r="AS456" s="45" t="str">
        <f>IF('Cevap Anahtarı'!AP$3=cevaplar2!BA458,"D",IF(cevaplar2!BA458="","B","Y"))</f>
        <v>D</v>
      </c>
      <c r="AT456" s="45" t="str">
        <f>IF('Cevap Anahtarı'!AQ$3=cevaplar2!BB458,"D",IF(cevaplar2!BB458="","B","Y"))</f>
        <v>D</v>
      </c>
      <c r="AU456" s="45" t="str">
        <f>IF('Cevap Anahtarı'!AR$3=cevaplar2!BC458,"D",IF(cevaplar2!BC458="","B","Y"))</f>
        <v>D</v>
      </c>
      <c r="AV456" s="45" t="str">
        <f>IF('Cevap Anahtarı'!AS$3=cevaplar2!BD458,"D",IF(cevaplar2!BD458="","B","Y"))</f>
        <v>D</v>
      </c>
      <c r="AW456" s="45" t="str">
        <f>IF('Cevap Anahtarı'!AT$3=cevaplar2!BE458,"D",IF(cevaplar2!BE458="","B","Y"))</f>
        <v>D</v>
      </c>
      <c r="AX456" s="45" t="str">
        <f>IF('Cevap Anahtarı'!AU$3=cevaplar2!BF458,"D",IF(cevaplar2!BF458="","B","Y"))</f>
        <v>D</v>
      </c>
      <c r="AY456" s="45" t="str">
        <f>IF('Cevap Anahtarı'!AV$3=cevaplar2!BG458,"D",IF(cevaplar2!BG458="","B","Y"))</f>
        <v>D</v>
      </c>
      <c r="AZ456" s="45" t="str">
        <f>IF('Cevap Anahtarı'!AW$3=cevaplar2!BH458,"D",IF(cevaplar2!BH458="","B","Y"))</f>
        <v>D</v>
      </c>
      <c r="BA456" s="45" t="str">
        <f>IF('Cevap Anahtarı'!AX$3=cevaplar2!BI458,"D",IF(cevaplar2!BI458="","B","Y"))</f>
        <v>D</v>
      </c>
      <c r="BB456" s="45" t="str">
        <f>IF('Cevap Anahtarı'!AY$3=cevaplar2!BJ458,"D",IF(cevaplar2!BJ458="","B","Y"))</f>
        <v>D</v>
      </c>
      <c r="BC456" s="45" t="str">
        <f>IF('Cevap Anahtarı'!AZ$3=cevaplar2!BK458,"D",IF(cevaplar2!BK458="","B","Y"))</f>
        <v>D</v>
      </c>
      <c r="BD456" s="45" t="str">
        <f>IF('Cevap Anahtarı'!BA$3=cevaplar2!BL458,"D",IF(cevaplar2!BL458="","B","Y"))</f>
        <v>D</v>
      </c>
      <c r="BE456" s="45" t="str">
        <f>IF('Cevap Anahtarı'!BB$3=cevaplar2!BM458,"D",IF(cevaplar2!BM458="","B","Y"))</f>
        <v>D</v>
      </c>
      <c r="BF456" s="45" t="str">
        <f>IF('Cevap Anahtarı'!BC$3=cevaplar2!BN458,"D",IF(cevaplar2!BN458="","B","Y"))</f>
        <v>D</v>
      </c>
      <c r="BG456" s="45" t="str">
        <f>IF('Cevap Anahtarı'!BD$3=cevaplar2!BO458,"D",IF(cevaplar2!BO458="","B","Y"))</f>
        <v>D</v>
      </c>
      <c r="BH456" s="45" t="str">
        <f>IF('Cevap Anahtarı'!BE$3=cevaplar2!BP458,"D",IF(cevaplar2!BP458="","B","Y"))</f>
        <v>D</v>
      </c>
      <c r="BI456" s="45" t="str">
        <f>IF('Cevap Anahtarı'!BF$3=cevaplar2!BQ458,"D",IF(cevaplar2!BQ458="","B","Y"))</f>
        <v>D</v>
      </c>
      <c r="BJ456" s="45" t="str">
        <f>IF('Cevap Anahtarı'!BG$3=cevaplar2!BR458,"D",IF(cevaplar2!BR458="","B","Y"))</f>
        <v>Y</v>
      </c>
      <c r="BK456" s="45" t="str">
        <f>IF('Cevap Anahtarı'!BH$3=cevaplar2!BS458,"D",IF(cevaplar2!BS458="","B","Y"))</f>
        <v>D</v>
      </c>
      <c r="BL456" s="45" t="str">
        <f>IF('Cevap Anahtarı'!BI$3=cevaplar2!BT458,"D",IF(cevaplar2!BT458="","B","Y"))</f>
        <v>D</v>
      </c>
      <c r="BM456" s="47" t="str">
        <f>IF('Cevap Anahtarı'!BJ$3=cevaplar2!BV458,"D",IF(cevaplar2!BV458="","B","Y"))</f>
        <v>Y</v>
      </c>
      <c r="BN456" s="47" t="str">
        <f>IF('Cevap Anahtarı'!BK$3=cevaplar2!BW458,"D",IF(cevaplar2!BW458="","B","Y"))</f>
        <v>D</v>
      </c>
      <c r="BO456" s="47" t="str">
        <f>IF('Cevap Anahtarı'!BL$3=cevaplar2!BX458,"D",IF(cevaplar2!BX458="","B","Y"))</f>
        <v>D</v>
      </c>
      <c r="BP456" s="47" t="str">
        <f>IF('Cevap Anahtarı'!BM$3=cevaplar2!BY458,"D",IF(cevaplar2!BY458="","B","Y"))</f>
        <v>D</v>
      </c>
      <c r="BQ456" s="47" t="str">
        <f>IF('Cevap Anahtarı'!BN$3=cevaplar2!BZ458,"D",IF(cevaplar2!BZ458="","B","Y"))</f>
        <v>D</v>
      </c>
      <c r="BR456" s="47" t="str">
        <f>IF('Cevap Anahtarı'!BO$3=cevaplar2!CA458,"D",IF(cevaplar2!CA458="","B","Y"))</f>
        <v>D</v>
      </c>
      <c r="BS456" s="47" t="str">
        <f>IF('Cevap Anahtarı'!BP$3=cevaplar2!CB458,"D",IF(cevaplar2!CB458="","B","Y"))</f>
        <v>D</v>
      </c>
      <c r="BT456" s="47" t="str">
        <f>IF('Cevap Anahtarı'!BQ$3=cevaplar2!CC458,"D",IF(cevaplar2!CC458="","B","Y"))</f>
        <v>D</v>
      </c>
      <c r="BU456" s="47" t="str">
        <f>IF('Cevap Anahtarı'!BR$3=cevaplar2!CD458,"D",IF(cevaplar2!CD458="","B","Y"))</f>
        <v>D</v>
      </c>
      <c r="BV456" s="47" t="str">
        <f>IF('Cevap Anahtarı'!BS$3=cevaplar2!CE458,"D",IF(cevaplar2!CE458="","B","Y"))</f>
        <v>D</v>
      </c>
      <c r="BW456" s="47" t="str">
        <f>IF('Cevap Anahtarı'!BT$3=cevaplar2!CF458,"D",IF(cevaplar2!CF458="","B","Y"))</f>
        <v>D</v>
      </c>
      <c r="BX456" s="47" t="str">
        <f>IF('Cevap Anahtarı'!BU$3=cevaplar2!CG458,"D",IF(cevaplar2!CG458="","B","Y"))</f>
        <v>D</v>
      </c>
      <c r="BY456" s="47" t="str">
        <f>IF('Cevap Anahtarı'!BV$3=cevaplar2!CH458,"D",IF(cevaplar2!CH458="","B","Y"))</f>
        <v>D</v>
      </c>
      <c r="BZ456" s="47" t="str">
        <f>IF('Cevap Anahtarı'!BW$3=cevaplar2!CI458,"D",IF(cevaplar2!CI458="","B","Y"))</f>
        <v>D</v>
      </c>
      <c r="CA456" s="47" t="str">
        <f>IF('Cevap Anahtarı'!BX$3=cevaplar2!CJ458,"D",IF(cevaplar2!CJ458="","B","Y"))</f>
        <v>D</v>
      </c>
      <c r="CB456" s="47" t="str">
        <f>IF('Cevap Anahtarı'!BY$3=cevaplar2!CK458,"D",IF(cevaplar2!CK458="","B","Y"))</f>
        <v>D</v>
      </c>
      <c r="CC456" s="47" t="str">
        <f>IF('Cevap Anahtarı'!BZ$3=cevaplar2!CL458,"D",IF(cevaplar2!CL458="","B","Y"))</f>
        <v>D</v>
      </c>
      <c r="CD456" s="47" t="str">
        <f>IF('Cevap Anahtarı'!CA$3=cevaplar2!CM458,"D",IF(cevaplar2!CM458="","B","Y"))</f>
        <v>D</v>
      </c>
      <c r="CE456" s="47" t="str">
        <f>IF('Cevap Anahtarı'!CB$3=cevaplar2!CN458,"D",IF(cevaplar2!CN458="","B","Y"))</f>
        <v>D</v>
      </c>
      <c r="CF456" s="47" t="str">
        <f>IF('Cevap Anahtarı'!CC$3=cevaplar2!CO458,"D",IF(cevaplar2!CO458="","B","Y"))</f>
        <v>D</v>
      </c>
      <c r="CG456" s="2" t="str">
        <f>IF('Cevap Anahtarı'!CD$3=cevaplar2!CQ458,"D",IF(cevaplar2!CQ458="","B","Y"))</f>
        <v>D</v>
      </c>
      <c r="CH456" s="2" t="str">
        <f>IF('Cevap Anahtarı'!CE$3=cevaplar2!CR458,"D",IF(cevaplar2!CR458="","B","Y"))</f>
        <v>D</v>
      </c>
      <c r="CI456" s="2" t="str">
        <f>IF('Cevap Anahtarı'!CF$3=cevaplar2!CS458,"D",IF(cevaplar2!CS458="","B","Y"))</f>
        <v>Y</v>
      </c>
      <c r="CJ456" s="2" t="str">
        <f>IF('Cevap Anahtarı'!CG$3=cevaplar2!CT458,"D",IF(cevaplar2!CT458="","B","Y"))</f>
        <v>D</v>
      </c>
      <c r="CK456" s="2" t="str">
        <f>IF('Cevap Anahtarı'!CH$3=cevaplar2!CU458,"D",IF(cevaplar2!CU458="","B","Y"))</f>
        <v>D</v>
      </c>
      <c r="CL456" s="2" t="str">
        <f>IF('Cevap Anahtarı'!CI$3=cevaplar2!CV458,"D",IF(cevaplar2!CV458="","B","Y"))</f>
        <v>D</v>
      </c>
      <c r="CM456" s="2" t="str">
        <f>IF('Cevap Anahtarı'!CJ$3=cevaplar2!CW458,"D",IF(cevaplar2!CW458="","B","Y"))</f>
        <v>Y</v>
      </c>
      <c r="CN456" s="2" t="str">
        <f>IF('Cevap Anahtarı'!CK$3=cevaplar2!CX458,"D",IF(cevaplar2!CX458="","B","Y"))</f>
        <v>D</v>
      </c>
      <c r="CO456" s="2" t="str">
        <f>IF('Cevap Anahtarı'!CL$3=cevaplar2!CY458,"D",IF(cevaplar2!CY458="","B","Y"))</f>
        <v>D</v>
      </c>
      <c r="CP456" s="2" t="str">
        <f>IF('Cevap Anahtarı'!CM$3=cevaplar2!CZ458,"D",IF(cevaplar2!CZ458="","B","Y"))</f>
        <v>D</v>
      </c>
      <c r="CQ456" s="2" t="str">
        <f>IF('Cevap Anahtarı'!CN$3=cevaplar2!DA458,"D",IF(cevaplar2!DA458="","B","Y"))</f>
        <v>D</v>
      </c>
      <c r="CR456" s="2" t="str">
        <f>IF('Cevap Anahtarı'!CO$3=cevaplar2!DB458,"D",IF(cevaplar2!DB458="","B","Y"))</f>
        <v>D</v>
      </c>
      <c r="CS456" s="2" t="str">
        <f>IF('Cevap Anahtarı'!CP$3=cevaplar2!DC458,"D",IF(cevaplar2!DC458="","B","Y"))</f>
        <v>D</v>
      </c>
      <c r="CT456" s="2" t="str">
        <f>IF('Cevap Anahtarı'!CQ$3=cevaplar2!DD458,"D",IF(cevaplar2!DD458="","B","Y"))</f>
        <v>D</v>
      </c>
      <c r="CU456" s="2" t="str">
        <f>IF('Cevap Anahtarı'!CR$3=cevaplar2!DE458,"D",IF(cevaplar2!DE458="","B","Y"))</f>
        <v>Y</v>
      </c>
      <c r="CV456" s="2" t="str">
        <f>IF('Cevap Anahtarı'!CS$3=cevaplar2!DF458,"D",IF(cevaplar2!DF458="","B","Y"))</f>
        <v>D</v>
      </c>
      <c r="CW456" s="2" t="str">
        <f>IF('Cevap Anahtarı'!CT$3=cevaplar2!DG458,"D",IF(cevaplar2!DG458="","B","Y"))</f>
        <v>D</v>
      </c>
      <c r="CX456" s="2" t="str">
        <f>IF('Cevap Anahtarı'!CU$3=cevaplar2!DH458,"D",IF(cevaplar2!DH458="","B","Y"))</f>
        <v>D</v>
      </c>
      <c r="CY456" s="2" t="str">
        <f>IF('Cevap Anahtarı'!CV$3=cevaplar2!DI458,"D",IF(cevaplar2!DI458="","B","Y"))</f>
        <v>D</v>
      </c>
      <c r="CZ456" s="2" t="str">
        <f>IF('Cevap Anahtarı'!CW$3=cevaplar2!DJ458,"D",IF(cevaplar2!DJ458="","B","Y"))</f>
        <v>D</v>
      </c>
      <c r="DA456" s="51" t="str">
        <f>IF('Cevap Anahtarı'!CX$3=cevaplar2!DL458,"D",IF(cevaplar2!DL458="","B","Y"))</f>
        <v>D</v>
      </c>
      <c r="DB456" s="51" t="str">
        <f>IF('Cevap Anahtarı'!CY$3=cevaplar2!DM458,"D",IF(cevaplar2!DM458="","B","Y"))</f>
        <v>D</v>
      </c>
      <c r="DC456" s="51" t="str">
        <f>IF('Cevap Anahtarı'!CZ$3=cevaplar2!DN458,"D",IF(cevaplar2!DN458="","B","Y"))</f>
        <v>D</v>
      </c>
      <c r="DD456" s="51" t="str">
        <f>IF('Cevap Anahtarı'!DA$3=cevaplar2!DO458,"D",IF(cevaplar2!DO458="","B","Y"))</f>
        <v>D</v>
      </c>
      <c r="DE456" s="51" t="str">
        <f>IF('Cevap Anahtarı'!DB$3=cevaplar2!DP458,"D",IF(cevaplar2!DP458="","B","Y"))</f>
        <v>D</v>
      </c>
      <c r="DF456" s="51" t="str">
        <f>IF('Cevap Anahtarı'!DC$3=cevaplar2!DQ458,"D",IF(cevaplar2!DQ458="","B","Y"))</f>
        <v>D</v>
      </c>
      <c r="DG456" s="51" t="str">
        <f>IF('Cevap Anahtarı'!DD$3=cevaplar2!DR458,"D",IF(cevaplar2!DR458="","B","Y"))</f>
        <v>D</v>
      </c>
      <c r="DH456" s="51" t="str">
        <f>IF('Cevap Anahtarı'!DE$3=cevaplar2!DS458,"D",IF(cevaplar2!DS458="","B","Y"))</f>
        <v>D</v>
      </c>
      <c r="DI456" s="51" t="str">
        <f>IF('Cevap Anahtarı'!DF$3=cevaplar2!DT458,"D",IF(cevaplar2!DT458="","B","Y"))</f>
        <v>D</v>
      </c>
      <c r="DJ456" s="51" t="str">
        <f>IF('Cevap Anahtarı'!DG$3=cevaplar2!DU458,"D",IF(cevaplar2!DU458="","B","Y"))</f>
        <v>D</v>
      </c>
      <c r="DK456" s="51" t="str">
        <f>IF('Cevap Anahtarı'!DH$3=cevaplar2!DV458,"D",IF(cevaplar2!DV458="","B","Y"))</f>
        <v>D</v>
      </c>
      <c r="DL456" s="51" t="str">
        <f>IF('Cevap Anahtarı'!DI$3=cevaplar2!DW458,"D",IF(cevaplar2!DW458="","B","Y"))</f>
        <v>D</v>
      </c>
      <c r="DM456" s="51" t="str">
        <f>IF('Cevap Anahtarı'!DJ$3=cevaplar2!DX458,"D",IF(cevaplar2!DX458="","B","Y"))</f>
        <v>D</v>
      </c>
      <c r="DN456" s="51" t="str">
        <f>IF('Cevap Anahtarı'!DK$3=cevaplar2!DY458,"D",IF(cevaplar2!DY458="","B","Y"))</f>
        <v>D</v>
      </c>
      <c r="DO456" s="51" t="str">
        <f>IF('Cevap Anahtarı'!DL$3=cevaplar2!DZ458,"D",IF(cevaplar2!DZ458="","B","Y"))</f>
        <v>D</v>
      </c>
      <c r="DP456" s="51" t="str">
        <f>IF('Cevap Anahtarı'!DM$3=cevaplar2!EA458,"D",IF(cevaplar2!EA458="","B","Y"))</f>
        <v>D</v>
      </c>
      <c r="DQ456" s="51" t="str">
        <f>IF('Cevap Anahtarı'!DN$3=cevaplar2!EB458,"D",IF(cevaplar2!EB458="","B","Y"))</f>
        <v>D</v>
      </c>
      <c r="DR456" s="51" t="str">
        <f>IF('Cevap Anahtarı'!DO$3=cevaplar2!EC458,"D",IF(cevaplar2!EC458="","B","Y"))</f>
        <v>D</v>
      </c>
      <c r="DS456" s="51" t="str">
        <f>IF('Cevap Anahtarı'!DP$3=cevaplar2!ED458,"D",IF(cevaplar2!ED458="","B","Y"))</f>
        <v>Y</v>
      </c>
      <c r="DT456" s="51" t="str">
        <f>IF('Cevap Anahtarı'!DQ$3=cevaplar2!EE458,"D",IF(cevaplar2!EE458="","B","Y"))</f>
        <v>D</v>
      </c>
      <c r="DV456" s="104">
        <f t="shared" si="42"/>
        <v>80</v>
      </c>
      <c r="DW456" s="104">
        <f t="shared" si="43"/>
        <v>75</v>
      </c>
      <c r="DX456" s="104">
        <f t="shared" si="44"/>
        <v>95</v>
      </c>
      <c r="DY456" s="104">
        <f t="shared" si="45"/>
        <v>95</v>
      </c>
      <c r="DZ456" s="104">
        <f t="shared" si="46"/>
        <v>85</v>
      </c>
      <c r="EA456" s="104">
        <f t="shared" si="47"/>
        <v>95</v>
      </c>
    </row>
    <row r="457" spans="1:131" ht="18.75" customHeight="1" x14ac:dyDescent="0.2">
      <c r="A457" s="52">
        <v>455</v>
      </c>
      <c r="B457" s="53" t="str">
        <f>cevaplar!B459</f>
        <v>YENİHAYAT ORTAOKULU</v>
      </c>
      <c r="C457" s="52" t="str">
        <f>cevaplar!C459</f>
        <v>8/B</v>
      </c>
      <c r="D457" s="53" t="str">
        <f>cevaplar!E459</f>
        <v>SEHER BALYEMEZ</v>
      </c>
      <c r="E457" s="3" t="str">
        <f>IF('Cevap Anahtarı'!B$3=cevaplar2!K459,"D",IF(cevaplar2!K459="","B","Y"))</f>
        <v>Y</v>
      </c>
      <c r="F457" s="3" t="str">
        <f>IF('Cevap Anahtarı'!C$3=cevaplar2!L459,"D",IF(cevaplar2!L459="","B","Y"))</f>
        <v>Y</v>
      </c>
      <c r="G457" s="3" t="str">
        <f>IF('Cevap Anahtarı'!D$3=cevaplar2!M459,"D",IF(cevaplar2!M459="","B","Y"))</f>
        <v>Y</v>
      </c>
      <c r="H457" s="3" t="str">
        <f>IF('Cevap Anahtarı'!E$3=cevaplar2!N459,"D",IF(cevaplar2!N459="","B","Y"))</f>
        <v>D</v>
      </c>
      <c r="I457" s="3" t="str">
        <f>IF('Cevap Anahtarı'!F$3=cevaplar2!O459,"D",IF(cevaplar2!O459="","B","Y"))</f>
        <v>Y</v>
      </c>
      <c r="J457" s="3" t="str">
        <f>IF('Cevap Anahtarı'!G$3=cevaplar2!P459,"D",IF(cevaplar2!P459="","B","Y"))</f>
        <v>D</v>
      </c>
      <c r="K457" s="3" t="str">
        <f>IF('Cevap Anahtarı'!H$3=cevaplar2!Q459,"D",IF(cevaplar2!Q459="","B","Y"))</f>
        <v>D</v>
      </c>
      <c r="L457" s="3" t="str">
        <f>IF('Cevap Anahtarı'!I$3=cevaplar2!R459,"D",IF(cevaplar2!R459="","B","Y"))</f>
        <v>Y</v>
      </c>
      <c r="M457" s="3" t="str">
        <f>IF('Cevap Anahtarı'!J$3=cevaplar2!S459,"D",IF(cevaplar2!S459="","B","Y"))</f>
        <v>D</v>
      </c>
      <c r="N457" s="3" t="str">
        <f>IF('Cevap Anahtarı'!K$3=cevaplar2!T459,"D",IF(cevaplar2!T459="","B","Y"))</f>
        <v>Y</v>
      </c>
      <c r="O457" s="3" t="str">
        <f>IF('Cevap Anahtarı'!L$3=cevaplar2!U459,"D",IF(cevaplar2!U459="","B","Y"))</f>
        <v>Y</v>
      </c>
      <c r="P457" s="3" t="str">
        <f>IF('Cevap Anahtarı'!M$3=cevaplar2!V459,"D",IF(cevaplar2!V459="","B","Y"))</f>
        <v>Y</v>
      </c>
      <c r="Q457" s="3" t="str">
        <f>IF('Cevap Anahtarı'!N$3=cevaplar2!W459,"D",IF(cevaplar2!W459="","B","Y"))</f>
        <v>D</v>
      </c>
      <c r="R457" s="3" t="str">
        <f>IF('Cevap Anahtarı'!O$3=cevaplar2!X459,"D",IF(cevaplar2!X459="","B","Y"))</f>
        <v>D</v>
      </c>
      <c r="S457" s="3" t="str">
        <f>IF('Cevap Anahtarı'!P$3=cevaplar2!Y459,"D",IF(cevaplar2!Y459="","B","Y"))</f>
        <v>D</v>
      </c>
      <c r="T457" s="3" t="str">
        <f>IF('Cevap Anahtarı'!Q$3=cevaplar2!Z459,"D",IF(cevaplar2!Z459="","B","Y"))</f>
        <v>D</v>
      </c>
      <c r="U457" s="3" t="str">
        <f>IF('Cevap Anahtarı'!R$3=cevaplar2!AA459,"D",IF(cevaplar2!AA459="","B","Y"))</f>
        <v>D</v>
      </c>
      <c r="V457" s="3" t="str">
        <f>IF('Cevap Anahtarı'!S$3=cevaplar2!AB459,"D",IF(cevaplar2!AB459="","B","Y"))</f>
        <v>Y</v>
      </c>
      <c r="W457" s="3" t="str">
        <f>IF('Cevap Anahtarı'!T$3=cevaplar2!AC459,"D",IF(cevaplar2!AC459="","B","Y"))</f>
        <v>Y</v>
      </c>
      <c r="X457" s="3" t="str">
        <f>IF('Cevap Anahtarı'!U$3=cevaplar2!AD459,"D",IF(cevaplar2!AD459="","B","Y"))</f>
        <v>D</v>
      </c>
      <c r="Y457" s="43" t="str">
        <f>IF('Cevap Anahtarı'!V$3=cevaplar2!AF459,"D",IF(cevaplar2!AF459="","B","Y"))</f>
        <v>D</v>
      </c>
      <c r="Z457" s="43" t="str">
        <f>IF('Cevap Anahtarı'!W$3=cevaplar2!AG459,"D",IF(cevaplar2!AG459="","B","Y"))</f>
        <v>Y</v>
      </c>
      <c r="AA457" s="43" t="str">
        <f>IF('Cevap Anahtarı'!X$3=cevaplar2!AH459,"D",IF(cevaplar2!AH459="","B","Y"))</f>
        <v>Y</v>
      </c>
      <c r="AB457" s="43" t="str">
        <f>IF('Cevap Anahtarı'!Y$3=cevaplar2!AI459,"D",IF(cevaplar2!AI459="","B","Y"))</f>
        <v>Y</v>
      </c>
      <c r="AC457" s="43" t="str">
        <f>IF('Cevap Anahtarı'!Z$3=cevaplar2!AJ459,"D",IF(cevaplar2!AJ459="","B","Y"))</f>
        <v>D</v>
      </c>
      <c r="AD457" s="43" t="str">
        <f>IF('Cevap Anahtarı'!AA$3=cevaplar2!AK459,"D",IF(cevaplar2!AK459="","B","Y"))</f>
        <v>Y</v>
      </c>
      <c r="AE457" s="43" t="str">
        <f>IF('Cevap Anahtarı'!AB$3=cevaplar2!AL459,"D",IF(cevaplar2!AL459="","B","Y"))</f>
        <v>Y</v>
      </c>
      <c r="AF457" s="43" t="str">
        <f>IF('Cevap Anahtarı'!AC$3=cevaplar2!AM459,"D",IF(cevaplar2!AM459="","B","Y"))</f>
        <v>Y</v>
      </c>
      <c r="AG457" s="43" t="str">
        <f>IF('Cevap Anahtarı'!AD$3=cevaplar2!AN459,"D",IF(cevaplar2!AN459="","B","Y"))</f>
        <v>D</v>
      </c>
      <c r="AH457" s="43" t="str">
        <f>IF('Cevap Anahtarı'!AE$3=cevaplar2!AO459,"D",IF(cevaplar2!AO459="","B","Y"))</f>
        <v>D</v>
      </c>
      <c r="AI457" s="43" t="str">
        <f>IF('Cevap Anahtarı'!AF$3=cevaplar2!AP459,"D",IF(cevaplar2!AP459="","B","Y"))</f>
        <v>D</v>
      </c>
      <c r="AJ457" s="43" t="str">
        <f>IF('Cevap Anahtarı'!AG$3=cevaplar2!AQ459,"D",IF(cevaplar2!AQ459="","B","Y"))</f>
        <v>D</v>
      </c>
      <c r="AK457" s="43" t="str">
        <f>IF('Cevap Anahtarı'!AH$3=cevaplar2!AR459,"D",IF(cevaplar2!AR459="","B","Y"))</f>
        <v>Y</v>
      </c>
      <c r="AL457" s="43" t="str">
        <f>IF('Cevap Anahtarı'!AI$3=cevaplar2!AS459,"D",IF(cevaplar2!AS459="","B","Y"))</f>
        <v>D</v>
      </c>
      <c r="AM457" s="43" t="str">
        <f>IF('Cevap Anahtarı'!AJ$3=cevaplar2!AT459,"D",IF(cevaplar2!AT459="","B","Y"))</f>
        <v>D</v>
      </c>
      <c r="AN457" s="43" t="str">
        <f>IF('Cevap Anahtarı'!AK$3=cevaplar2!AU459,"D",IF(cevaplar2!AU459="","B","Y"))</f>
        <v>Y</v>
      </c>
      <c r="AO457" s="43" t="str">
        <f>IF('Cevap Anahtarı'!AL$3=cevaplar2!AV459,"D",IF(cevaplar2!AV459="","B","Y"))</f>
        <v>D</v>
      </c>
      <c r="AP457" s="43" t="str">
        <f>IF('Cevap Anahtarı'!AM$3=cevaplar2!AW459,"D",IF(cevaplar2!AW459="","B","Y"))</f>
        <v>Y</v>
      </c>
      <c r="AQ457" s="43" t="str">
        <f>IF('Cevap Anahtarı'!AN$3=cevaplar2!AX459,"D",IF(cevaplar2!AX459="","B","Y"))</f>
        <v>Y</v>
      </c>
      <c r="AR457" s="43" t="str">
        <f>IF('Cevap Anahtarı'!AO$3=cevaplar2!AY459,"D",IF(cevaplar2!AY459="","B","Y"))</f>
        <v>D</v>
      </c>
      <c r="AS457" s="45" t="str">
        <f>IF('Cevap Anahtarı'!AP$3=cevaplar2!BA459,"D",IF(cevaplar2!BA459="","B","Y"))</f>
        <v>D</v>
      </c>
      <c r="AT457" s="45" t="str">
        <f>IF('Cevap Anahtarı'!AQ$3=cevaplar2!BB459,"D",IF(cevaplar2!BB459="","B","Y"))</f>
        <v>D</v>
      </c>
      <c r="AU457" s="45" t="str">
        <f>IF('Cevap Anahtarı'!AR$3=cevaplar2!BC459,"D",IF(cevaplar2!BC459="","B","Y"))</f>
        <v>Y</v>
      </c>
      <c r="AV457" s="45" t="str">
        <f>IF('Cevap Anahtarı'!AS$3=cevaplar2!BD459,"D",IF(cevaplar2!BD459="","B","Y"))</f>
        <v>D</v>
      </c>
      <c r="AW457" s="45" t="str">
        <f>IF('Cevap Anahtarı'!AT$3=cevaplar2!BE459,"D",IF(cevaplar2!BE459="","B","Y"))</f>
        <v>D</v>
      </c>
      <c r="AX457" s="45" t="str">
        <f>IF('Cevap Anahtarı'!AU$3=cevaplar2!BF459,"D",IF(cevaplar2!BF459="","B","Y"))</f>
        <v>D</v>
      </c>
      <c r="AY457" s="45" t="str">
        <f>IF('Cevap Anahtarı'!AV$3=cevaplar2!BG459,"D",IF(cevaplar2!BG459="","B","Y"))</f>
        <v>Y</v>
      </c>
      <c r="AZ457" s="45" t="str">
        <f>IF('Cevap Anahtarı'!AW$3=cevaplar2!BH459,"D",IF(cevaplar2!BH459="","B","Y"))</f>
        <v>D</v>
      </c>
      <c r="BA457" s="45" t="str">
        <f>IF('Cevap Anahtarı'!AX$3=cevaplar2!BI459,"D",IF(cevaplar2!BI459="","B","Y"))</f>
        <v>D</v>
      </c>
      <c r="BB457" s="45" t="str">
        <f>IF('Cevap Anahtarı'!AY$3=cevaplar2!BJ459,"D",IF(cevaplar2!BJ459="","B","Y"))</f>
        <v>D</v>
      </c>
      <c r="BC457" s="45" t="str">
        <f>IF('Cevap Anahtarı'!AZ$3=cevaplar2!BK459,"D",IF(cevaplar2!BK459="","B","Y"))</f>
        <v>Y</v>
      </c>
      <c r="BD457" s="45" t="str">
        <f>IF('Cevap Anahtarı'!BA$3=cevaplar2!BL459,"D",IF(cevaplar2!BL459="","B","Y"))</f>
        <v>D</v>
      </c>
      <c r="BE457" s="45" t="str">
        <f>IF('Cevap Anahtarı'!BB$3=cevaplar2!BM459,"D",IF(cevaplar2!BM459="","B","Y"))</f>
        <v>D</v>
      </c>
      <c r="BF457" s="45" t="str">
        <f>IF('Cevap Anahtarı'!BC$3=cevaplar2!BN459,"D",IF(cevaplar2!BN459="","B","Y"))</f>
        <v>Y</v>
      </c>
      <c r="BG457" s="45" t="str">
        <f>IF('Cevap Anahtarı'!BD$3=cevaplar2!BO459,"D",IF(cevaplar2!BO459="","B","Y"))</f>
        <v>D</v>
      </c>
      <c r="BH457" s="45" t="str">
        <f>IF('Cevap Anahtarı'!BE$3=cevaplar2!BP459,"D",IF(cevaplar2!BP459="","B","Y"))</f>
        <v>D</v>
      </c>
      <c r="BI457" s="45" t="str">
        <f>IF('Cevap Anahtarı'!BF$3=cevaplar2!BQ459,"D",IF(cevaplar2!BQ459="","B","Y"))</f>
        <v>Y</v>
      </c>
      <c r="BJ457" s="45" t="str">
        <f>IF('Cevap Anahtarı'!BG$3=cevaplar2!BR459,"D",IF(cevaplar2!BR459="","B","Y"))</f>
        <v>D</v>
      </c>
      <c r="BK457" s="45" t="str">
        <f>IF('Cevap Anahtarı'!BH$3=cevaplar2!BS459,"D",IF(cevaplar2!BS459="","B","Y"))</f>
        <v>D</v>
      </c>
      <c r="BL457" s="45" t="str">
        <f>IF('Cevap Anahtarı'!BI$3=cevaplar2!BT459,"D",IF(cevaplar2!BT459="","B","Y"))</f>
        <v>D</v>
      </c>
      <c r="BM457" s="47" t="str">
        <f>IF('Cevap Anahtarı'!BJ$3=cevaplar2!BV459,"D",IF(cevaplar2!BV459="","B","Y"))</f>
        <v>Y</v>
      </c>
      <c r="BN457" s="47" t="str">
        <f>IF('Cevap Anahtarı'!BK$3=cevaplar2!BW459,"D",IF(cevaplar2!BW459="","B","Y"))</f>
        <v>D</v>
      </c>
      <c r="BO457" s="47" t="str">
        <f>IF('Cevap Anahtarı'!BL$3=cevaplar2!BX459,"D",IF(cevaplar2!BX459="","B","Y"))</f>
        <v>D</v>
      </c>
      <c r="BP457" s="47" t="str">
        <f>IF('Cevap Anahtarı'!BM$3=cevaplar2!BY459,"D",IF(cevaplar2!BY459="","B","Y"))</f>
        <v>D</v>
      </c>
      <c r="BQ457" s="47" t="str">
        <f>IF('Cevap Anahtarı'!BN$3=cevaplar2!BZ459,"D",IF(cevaplar2!BZ459="","B","Y"))</f>
        <v>D</v>
      </c>
      <c r="BR457" s="47" t="str">
        <f>IF('Cevap Anahtarı'!BO$3=cevaplar2!CA459,"D",IF(cevaplar2!CA459="","B","Y"))</f>
        <v>D</v>
      </c>
      <c r="BS457" s="47" t="str">
        <f>IF('Cevap Anahtarı'!BP$3=cevaplar2!CB459,"D",IF(cevaplar2!CB459="","B","Y"))</f>
        <v>Y</v>
      </c>
      <c r="BT457" s="47" t="str">
        <f>IF('Cevap Anahtarı'!BQ$3=cevaplar2!CC459,"D",IF(cevaplar2!CC459="","B","Y"))</f>
        <v>D</v>
      </c>
      <c r="BU457" s="47" t="str">
        <f>IF('Cevap Anahtarı'!BR$3=cevaplar2!CD459,"D",IF(cevaplar2!CD459="","B","Y"))</f>
        <v>D</v>
      </c>
      <c r="BV457" s="47" t="str">
        <f>IF('Cevap Anahtarı'!BS$3=cevaplar2!CE459,"D",IF(cevaplar2!CE459="","B","Y"))</f>
        <v>D</v>
      </c>
      <c r="BW457" s="47" t="str">
        <f>IF('Cevap Anahtarı'!BT$3=cevaplar2!CF459,"D",IF(cevaplar2!CF459="","B","Y"))</f>
        <v>D</v>
      </c>
      <c r="BX457" s="47" t="str">
        <f>IF('Cevap Anahtarı'!BU$3=cevaplar2!CG459,"D",IF(cevaplar2!CG459="","B","Y"))</f>
        <v>D</v>
      </c>
      <c r="BY457" s="47" t="str">
        <f>IF('Cevap Anahtarı'!BV$3=cevaplar2!CH459,"D",IF(cevaplar2!CH459="","B","Y"))</f>
        <v>D</v>
      </c>
      <c r="BZ457" s="47" t="str">
        <f>IF('Cevap Anahtarı'!BW$3=cevaplar2!CI459,"D",IF(cevaplar2!CI459="","B","Y"))</f>
        <v>D</v>
      </c>
      <c r="CA457" s="47" t="str">
        <f>IF('Cevap Anahtarı'!BX$3=cevaplar2!CJ459,"D",IF(cevaplar2!CJ459="","B","Y"))</f>
        <v>D</v>
      </c>
      <c r="CB457" s="47" t="str">
        <f>IF('Cevap Anahtarı'!BY$3=cevaplar2!CK459,"D",IF(cevaplar2!CK459="","B","Y"))</f>
        <v>D</v>
      </c>
      <c r="CC457" s="47" t="str">
        <f>IF('Cevap Anahtarı'!BZ$3=cevaplar2!CL459,"D",IF(cevaplar2!CL459="","B","Y"))</f>
        <v>D</v>
      </c>
      <c r="CD457" s="47" t="str">
        <f>IF('Cevap Anahtarı'!CA$3=cevaplar2!CM459,"D",IF(cevaplar2!CM459="","B","Y"))</f>
        <v>D</v>
      </c>
      <c r="CE457" s="47" t="str">
        <f>IF('Cevap Anahtarı'!CB$3=cevaplar2!CN459,"D",IF(cevaplar2!CN459="","B","Y"))</f>
        <v>D</v>
      </c>
      <c r="CF457" s="47" t="str">
        <f>IF('Cevap Anahtarı'!CC$3=cevaplar2!CO459,"D",IF(cevaplar2!CO459="","B","Y"))</f>
        <v>D</v>
      </c>
      <c r="CG457" s="2" t="str">
        <f>IF('Cevap Anahtarı'!CD$3=cevaplar2!CQ459,"D",IF(cevaplar2!CQ459="","B","Y"))</f>
        <v>Y</v>
      </c>
      <c r="CH457" s="2" t="str">
        <f>IF('Cevap Anahtarı'!CE$3=cevaplar2!CR459,"D",IF(cevaplar2!CR459="","B","Y"))</f>
        <v>D</v>
      </c>
      <c r="CI457" s="2" t="str">
        <f>IF('Cevap Anahtarı'!CF$3=cevaplar2!CS459,"D",IF(cevaplar2!CS459="","B","Y"))</f>
        <v>D</v>
      </c>
      <c r="CJ457" s="2" t="str">
        <f>IF('Cevap Anahtarı'!CG$3=cevaplar2!CT459,"D",IF(cevaplar2!CT459="","B","Y"))</f>
        <v>D</v>
      </c>
      <c r="CK457" s="2" t="str">
        <f>IF('Cevap Anahtarı'!CH$3=cevaplar2!CU459,"D",IF(cevaplar2!CU459="","B","Y"))</f>
        <v>Y</v>
      </c>
      <c r="CL457" s="2" t="str">
        <f>IF('Cevap Anahtarı'!CI$3=cevaplar2!CV459,"D",IF(cevaplar2!CV459="","B","Y"))</f>
        <v>Y</v>
      </c>
      <c r="CM457" s="2" t="str">
        <f>IF('Cevap Anahtarı'!CJ$3=cevaplar2!CW459,"D",IF(cevaplar2!CW459="","B","Y"))</f>
        <v>D</v>
      </c>
      <c r="CN457" s="2" t="str">
        <f>IF('Cevap Anahtarı'!CK$3=cevaplar2!CX459,"D",IF(cevaplar2!CX459="","B","Y"))</f>
        <v>D</v>
      </c>
      <c r="CO457" s="2" t="str">
        <f>IF('Cevap Anahtarı'!CL$3=cevaplar2!CY459,"D",IF(cevaplar2!CY459="","B","Y"))</f>
        <v>Y</v>
      </c>
      <c r="CP457" s="2" t="str">
        <f>IF('Cevap Anahtarı'!CM$3=cevaplar2!CZ459,"D",IF(cevaplar2!CZ459="","B","Y"))</f>
        <v>D</v>
      </c>
      <c r="CQ457" s="2" t="str">
        <f>IF('Cevap Anahtarı'!CN$3=cevaplar2!DA459,"D",IF(cevaplar2!DA459="","B","Y"))</f>
        <v>D</v>
      </c>
      <c r="CR457" s="2" t="str">
        <f>IF('Cevap Anahtarı'!CO$3=cevaplar2!DB459,"D",IF(cevaplar2!DB459="","B","Y"))</f>
        <v>D</v>
      </c>
      <c r="CS457" s="2" t="str">
        <f>IF('Cevap Anahtarı'!CP$3=cevaplar2!DC459,"D",IF(cevaplar2!DC459="","B","Y"))</f>
        <v>D</v>
      </c>
      <c r="CT457" s="2" t="str">
        <f>IF('Cevap Anahtarı'!CQ$3=cevaplar2!DD459,"D",IF(cevaplar2!DD459="","B","Y"))</f>
        <v>D</v>
      </c>
      <c r="CU457" s="2" t="str">
        <f>IF('Cevap Anahtarı'!CR$3=cevaplar2!DE459,"D",IF(cevaplar2!DE459="","B","Y"))</f>
        <v>D</v>
      </c>
      <c r="CV457" s="2" t="str">
        <f>IF('Cevap Anahtarı'!CS$3=cevaplar2!DF459,"D",IF(cevaplar2!DF459="","B","Y"))</f>
        <v>D</v>
      </c>
      <c r="CW457" s="2" t="str">
        <f>IF('Cevap Anahtarı'!CT$3=cevaplar2!DG459,"D",IF(cevaplar2!DG459="","B","Y"))</f>
        <v>D</v>
      </c>
      <c r="CX457" s="2" t="str">
        <f>IF('Cevap Anahtarı'!CU$3=cevaplar2!DH459,"D",IF(cevaplar2!DH459="","B","Y"))</f>
        <v>D</v>
      </c>
      <c r="CY457" s="2" t="str">
        <f>IF('Cevap Anahtarı'!CV$3=cevaplar2!DI459,"D",IF(cevaplar2!DI459="","B","Y"))</f>
        <v>Y</v>
      </c>
      <c r="CZ457" s="2" t="str">
        <f>IF('Cevap Anahtarı'!CW$3=cevaplar2!DJ459,"D",IF(cevaplar2!DJ459="","B","Y"))</f>
        <v>D</v>
      </c>
      <c r="DA457" s="51" t="str">
        <f>IF('Cevap Anahtarı'!CX$3=cevaplar2!DL459,"D",IF(cevaplar2!DL459="","B","Y"))</f>
        <v>D</v>
      </c>
      <c r="DB457" s="51" t="str">
        <f>IF('Cevap Anahtarı'!CY$3=cevaplar2!DM459,"D",IF(cevaplar2!DM459="","B","Y"))</f>
        <v>D</v>
      </c>
      <c r="DC457" s="51" t="str">
        <f>IF('Cevap Anahtarı'!CZ$3=cevaplar2!DN459,"D",IF(cevaplar2!DN459="","B","Y"))</f>
        <v>D</v>
      </c>
      <c r="DD457" s="51" t="str">
        <f>IF('Cevap Anahtarı'!DA$3=cevaplar2!DO459,"D",IF(cevaplar2!DO459="","B","Y"))</f>
        <v>D</v>
      </c>
      <c r="DE457" s="51" t="str">
        <f>IF('Cevap Anahtarı'!DB$3=cevaplar2!DP459,"D",IF(cevaplar2!DP459="","B","Y"))</f>
        <v>D</v>
      </c>
      <c r="DF457" s="51" t="str">
        <f>IF('Cevap Anahtarı'!DC$3=cevaplar2!DQ459,"D",IF(cevaplar2!DQ459="","B","Y"))</f>
        <v>D</v>
      </c>
      <c r="DG457" s="51" t="str">
        <f>IF('Cevap Anahtarı'!DD$3=cevaplar2!DR459,"D",IF(cevaplar2!DR459="","B","Y"))</f>
        <v>D</v>
      </c>
      <c r="DH457" s="51" t="str">
        <f>IF('Cevap Anahtarı'!DE$3=cevaplar2!DS459,"D",IF(cevaplar2!DS459="","B","Y"))</f>
        <v>Y</v>
      </c>
      <c r="DI457" s="51" t="str">
        <f>IF('Cevap Anahtarı'!DF$3=cevaplar2!DT459,"D",IF(cevaplar2!DT459="","B","Y"))</f>
        <v>Y</v>
      </c>
      <c r="DJ457" s="51" t="str">
        <f>IF('Cevap Anahtarı'!DG$3=cevaplar2!DU459,"D",IF(cevaplar2!DU459="","B","Y"))</f>
        <v>D</v>
      </c>
      <c r="DK457" s="51" t="str">
        <f>IF('Cevap Anahtarı'!DH$3=cevaplar2!DV459,"D",IF(cevaplar2!DV459="","B","Y"))</f>
        <v>D</v>
      </c>
      <c r="DL457" s="51" t="str">
        <f>IF('Cevap Anahtarı'!DI$3=cevaplar2!DW459,"D",IF(cevaplar2!DW459="","B","Y"))</f>
        <v>D</v>
      </c>
      <c r="DM457" s="51" t="str">
        <f>IF('Cevap Anahtarı'!DJ$3=cevaplar2!DX459,"D",IF(cevaplar2!DX459="","B","Y"))</f>
        <v>D</v>
      </c>
      <c r="DN457" s="51" t="str">
        <f>IF('Cevap Anahtarı'!DK$3=cevaplar2!DY459,"D",IF(cevaplar2!DY459="","B","Y"))</f>
        <v>D</v>
      </c>
      <c r="DO457" s="51" t="str">
        <f>IF('Cevap Anahtarı'!DL$3=cevaplar2!DZ459,"D",IF(cevaplar2!DZ459="","B","Y"))</f>
        <v>D</v>
      </c>
      <c r="DP457" s="51" t="str">
        <f>IF('Cevap Anahtarı'!DM$3=cevaplar2!EA459,"D",IF(cevaplar2!EA459="","B","Y"))</f>
        <v>D</v>
      </c>
      <c r="DQ457" s="51" t="str">
        <f>IF('Cevap Anahtarı'!DN$3=cevaplar2!EB459,"D",IF(cevaplar2!EB459="","B","Y"))</f>
        <v>Y</v>
      </c>
      <c r="DR457" s="51" t="str">
        <f>IF('Cevap Anahtarı'!DO$3=cevaplar2!EC459,"D",IF(cevaplar2!EC459="","B","Y"))</f>
        <v>D</v>
      </c>
      <c r="DS457" s="51" t="str">
        <f>IF('Cevap Anahtarı'!DP$3=cevaplar2!ED459,"D",IF(cevaplar2!ED459="","B","Y"))</f>
        <v>Y</v>
      </c>
      <c r="DT457" s="51" t="str">
        <f>IF('Cevap Anahtarı'!DQ$3=cevaplar2!EE459,"D",IF(cevaplar2!EE459="","B","Y"))</f>
        <v>D</v>
      </c>
      <c r="DV457" s="104">
        <f t="shared" si="42"/>
        <v>50</v>
      </c>
      <c r="DW457" s="104">
        <f t="shared" si="43"/>
        <v>50</v>
      </c>
      <c r="DX457" s="104">
        <f t="shared" si="44"/>
        <v>75</v>
      </c>
      <c r="DY457" s="104">
        <f t="shared" si="45"/>
        <v>90</v>
      </c>
      <c r="DZ457" s="104">
        <f t="shared" si="46"/>
        <v>75</v>
      </c>
      <c r="EA457" s="104">
        <f t="shared" si="47"/>
        <v>80</v>
      </c>
    </row>
    <row r="458" spans="1:131" ht="18.75" customHeight="1" x14ac:dyDescent="0.2">
      <c r="A458" s="52">
        <v>456</v>
      </c>
      <c r="B458" s="53" t="str">
        <f>cevaplar!B460</f>
        <v>YENİHAYAT ORTAOKULU</v>
      </c>
      <c r="C458" s="52" t="str">
        <f>cevaplar!C460</f>
        <v>8/B</v>
      </c>
      <c r="D458" s="53" t="str">
        <f>cevaplar!E460</f>
        <v>ESMEGÜL TAPAN</v>
      </c>
      <c r="E458" s="3" t="str">
        <f>IF('Cevap Anahtarı'!B$3=cevaplar2!K460,"D",IF(cevaplar2!K460="","B","Y"))</f>
        <v>Y</v>
      </c>
      <c r="F458" s="3" t="str">
        <f>IF('Cevap Anahtarı'!C$3=cevaplar2!L460,"D",IF(cevaplar2!L460="","B","Y"))</f>
        <v>Y</v>
      </c>
      <c r="G458" s="3" t="str">
        <f>IF('Cevap Anahtarı'!D$3=cevaplar2!M460,"D",IF(cevaplar2!M460="","B","Y"))</f>
        <v>Y</v>
      </c>
      <c r="H458" s="3" t="str">
        <f>IF('Cevap Anahtarı'!E$3=cevaplar2!N460,"D",IF(cevaplar2!N460="","B","Y"))</f>
        <v>D</v>
      </c>
      <c r="I458" s="3" t="str">
        <f>IF('Cevap Anahtarı'!F$3=cevaplar2!O460,"D",IF(cevaplar2!O460="","B","Y"))</f>
        <v>Y</v>
      </c>
      <c r="J458" s="3" t="str">
        <f>IF('Cevap Anahtarı'!G$3=cevaplar2!P460,"D",IF(cevaplar2!P460="","B","Y"))</f>
        <v>D</v>
      </c>
      <c r="K458" s="3" t="str">
        <f>IF('Cevap Anahtarı'!H$3=cevaplar2!Q460,"D",IF(cevaplar2!Q460="","B","Y"))</f>
        <v>D</v>
      </c>
      <c r="L458" s="3" t="str">
        <f>IF('Cevap Anahtarı'!I$3=cevaplar2!R460,"D",IF(cevaplar2!R460="","B","Y"))</f>
        <v>Y</v>
      </c>
      <c r="M458" s="3" t="str">
        <f>IF('Cevap Anahtarı'!J$3=cevaplar2!S460,"D",IF(cevaplar2!S460="","B","Y"))</f>
        <v>D</v>
      </c>
      <c r="N458" s="3" t="str">
        <f>IF('Cevap Anahtarı'!K$3=cevaplar2!T460,"D",IF(cevaplar2!T460="","B","Y"))</f>
        <v>D</v>
      </c>
      <c r="O458" s="3" t="str">
        <f>IF('Cevap Anahtarı'!L$3=cevaplar2!U460,"D",IF(cevaplar2!U460="","B","Y"))</f>
        <v>Y</v>
      </c>
      <c r="P458" s="3" t="str">
        <f>IF('Cevap Anahtarı'!M$3=cevaplar2!V460,"D",IF(cevaplar2!V460="","B","Y"))</f>
        <v>Y</v>
      </c>
      <c r="Q458" s="3" t="str">
        <f>IF('Cevap Anahtarı'!N$3=cevaplar2!W460,"D",IF(cevaplar2!W460="","B","Y"))</f>
        <v>D</v>
      </c>
      <c r="R458" s="3" t="str">
        <f>IF('Cevap Anahtarı'!O$3=cevaplar2!X460,"D",IF(cevaplar2!X460="","B","Y"))</f>
        <v>Y</v>
      </c>
      <c r="S458" s="3" t="str">
        <f>IF('Cevap Anahtarı'!P$3=cevaplar2!Y460,"D",IF(cevaplar2!Y460="","B","Y"))</f>
        <v>Y</v>
      </c>
      <c r="T458" s="3" t="str">
        <f>IF('Cevap Anahtarı'!Q$3=cevaplar2!Z460,"D",IF(cevaplar2!Z460="","B","Y"))</f>
        <v>Y</v>
      </c>
      <c r="U458" s="3" t="str">
        <f>IF('Cevap Anahtarı'!R$3=cevaplar2!AA460,"D",IF(cevaplar2!AA460="","B","Y"))</f>
        <v>D</v>
      </c>
      <c r="V458" s="3" t="str">
        <f>IF('Cevap Anahtarı'!S$3=cevaplar2!AB460,"D",IF(cevaplar2!AB460="","B","Y"))</f>
        <v>Y</v>
      </c>
      <c r="W458" s="3" t="str">
        <f>IF('Cevap Anahtarı'!T$3=cevaplar2!AC460,"D",IF(cevaplar2!AC460="","B","Y"))</f>
        <v>D</v>
      </c>
      <c r="X458" s="3" t="str">
        <f>IF('Cevap Anahtarı'!U$3=cevaplar2!AD460,"D",IF(cevaplar2!AD460="","B","Y"))</f>
        <v>D</v>
      </c>
      <c r="Y458" s="43" t="str">
        <f>IF('Cevap Anahtarı'!V$3=cevaplar2!AF460,"D",IF(cevaplar2!AF460="","B","Y"))</f>
        <v>D</v>
      </c>
      <c r="Z458" s="43" t="str">
        <f>IF('Cevap Anahtarı'!W$3=cevaplar2!AG460,"D",IF(cevaplar2!AG460="","B","Y"))</f>
        <v>Y</v>
      </c>
      <c r="AA458" s="43" t="str">
        <f>IF('Cevap Anahtarı'!X$3=cevaplar2!AH460,"D",IF(cevaplar2!AH460="","B","Y"))</f>
        <v>D</v>
      </c>
      <c r="AB458" s="43" t="str">
        <f>IF('Cevap Anahtarı'!Y$3=cevaplar2!AI460,"D",IF(cevaplar2!AI460="","B","Y"))</f>
        <v>Y</v>
      </c>
      <c r="AC458" s="43" t="str">
        <f>IF('Cevap Anahtarı'!Z$3=cevaplar2!AJ460,"D",IF(cevaplar2!AJ460="","B","Y"))</f>
        <v>Y</v>
      </c>
      <c r="AD458" s="43" t="str">
        <f>IF('Cevap Anahtarı'!AA$3=cevaplar2!AK460,"D",IF(cevaplar2!AK460="","B","Y"))</f>
        <v>Y</v>
      </c>
      <c r="AE458" s="43" t="str">
        <f>IF('Cevap Anahtarı'!AB$3=cevaplar2!AL460,"D",IF(cevaplar2!AL460="","B","Y"))</f>
        <v>Y</v>
      </c>
      <c r="AF458" s="43" t="str">
        <f>IF('Cevap Anahtarı'!AC$3=cevaplar2!AM460,"D",IF(cevaplar2!AM460="","B","Y"))</f>
        <v>Y</v>
      </c>
      <c r="AG458" s="43" t="str">
        <f>IF('Cevap Anahtarı'!AD$3=cevaplar2!AN460,"D",IF(cevaplar2!AN460="","B","Y"))</f>
        <v>Y</v>
      </c>
      <c r="AH458" s="43" t="str">
        <f>IF('Cevap Anahtarı'!AE$3=cevaplar2!AO460,"D",IF(cevaplar2!AO460="","B","Y"))</f>
        <v>Y</v>
      </c>
      <c r="AI458" s="43" t="str">
        <f>IF('Cevap Anahtarı'!AF$3=cevaplar2!AP460,"D",IF(cevaplar2!AP460="","B","Y"))</f>
        <v>Y</v>
      </c>
      <c r="AJ458" s="43" t="str">
        <f>IF('Cevap Anahtarı'!AG$3=cevaplar2!AQ460,"D",IF(cevaplar2!AQ460="","B","Y"))</f>
        <v>Y</v>
      </c>
      <c r="AK458" s="43" t="str">
        <f>IF('Cevap Anahtarı'!AH$3=cevaplar2!AR460,"D",IF(cevaplar2!AR460="","B","Y"))</f>
        <v>D</v>
      </c>
      <c r="AL458" s="43" t="str">
        <f>IF('Cevap Anahtarı'!AI$3=cevaplar2!AS460,"D",IF(cevaplar2!AS460="","B","Y"))</f>
        <v>Y</v>
      </c>
      <c r="AM458" s="43" t="str">
        <f>IF('Cevap Anahtarı'!AJ$3=cevaplar2!AT460,"D",IF(cevaplar2!AT460="","B","Y"))</f>
        <v>Y</v>
      </c>
      <c r="AN458" s="43" t="str">
        <f>IF('Cevap Anahtarı'!AK$3=cevaplar2!AU460,"D",IF(cevaplar2!AU460="","B","Y"))</f>
        <v>Y</v>
      </c>
      <c r="AO458" s="43" t="str">
        <f>IF('Cevap Anahtarı'!AL$3=cevaplar2!AV460,"D",IF(cevaplar2!AV460="","B","Y"))</f>
        <v>Y</v>
      </c>
      <c r="AP458" s="43" t="str">
        <f>IF('Cevap Anahtarı'!AM$3=cevaplar2!AW460,"D",IF(cevaplar2!AW460="","B","Y"))</f>
        <v>Y</v>
      </c>
      <c r="AQ458" s="43" t="str">
        <f>IF('Cevap Anahtarı'!AN$3=cevaplar2!AX460,"D",IF(cevaplar2!AX460="","B","Y"))</f>
        <v>D</v>
      </c>
      <c r="AR458" s="43" t="str">
        <f>IF('Cevap Anahtarı'!AO$3=cevaplar2!AY460,"D",IF(cevaplar2!AY460="","B","Y"))</f>
        <v>Y</v>
      </c>
      <c r="AS458" s="45" t="str">
        <f>IF('Cevap Anahtarı'!AP$3=cevaplar2!BA460,"D",IF(cevaplar2!BA460="","B","Y"))</f>
        <v>D</v>
      </c>
      <c r="AT458" s="45" t="str">
        <f>IF('Cevap Anahtarı'!AQ$3=cevaplar2!BB460,"D",IF(cevaplar2!BB460="","B","Y"))</f>
        <v>Y</v>
      </c>
      <c r="AU458" s="45" t="str">
        <f>IF('Cevap Anahtarı'!AR$3=cevaplar2!BC460,"D",IF(cevaplar2!BC460="","B","Y"))</f>
        <v>D</v>
      </c>
      <c r="AV458" s="45" t="str">
        <f>IF('Cevap Anahtarı'!AS$3=cevaplar2!BD460,"D",IF(cevaplar2!BD460="","B","Y"))</f>
        <v>D</v>
      </c>
      <c r="AW458" s="45" t="str">
        <f>IF('Cevap Anahtarı'!AT$3=cevaplar2!BE460,"D",IF(cevaplar2!BE460="","B","Y"))</f>
        <v>Y</v>
      </c>
      <c r="AX458" s="45" t="str">
        <f>IF('Cevap Anahtarı'!AU$3=cevaplar2!BF460,"D",IF(cevaplar2!BF460="","B","Y"))</f>
        <v>D</v>
      </c>
      <c r="AY458" s="45" t="str">
        <f>IF('Cevap Anahtarı'!AV$3=cevaplar2!BG460,"D",IF(cevaplar2!BG460="","B","Y"))</f>
        <v>Y</v>
      </c>
      <c r="AZ458" s="45" t="str">
        <f>IF('Cevap Anahtarı'!AW$3=cevaplar2!BH460,"D",IF(cevaplar2!BH460="","B","Y"))</f>
        <v>Y</v>
      </c>
      <c r="BA458" s="45" t="str">
        <f>IF('Cevap Anahtarı'!AX$3=cevaplar2!BI460,"D",IF(cevaplar2!BI460="","B","Y"))</f>
        <v>Y</v>
      </c>
      <c r="BB458" s="45" t="str">
        <f>IF('Cevap Anahtarı'!AY$3=cevaplar2!BJ460,"D",IF(cevaplar2!BJ460="","B","Y"))</f>
        <v>D</v>
      </c>
      <c r="BC458" s="45" t="str">
        <f>IF('Cevap Anahtarı'!AZ$3=cevaplar2!BK460,"D",IF(cevaplar2!BK460="","B","Y"))</f>
        <v>D</v>
      </c>
      <c r="BD458" s="45" t="str">
        <f>IF('Cevap Anahtarı'!BA$3=cevaplar2!BL460,"D",IF(cevaplar2!BL460="","B","Y"))</f>
        <v>D</v>
      </c>
      <c r="BE458" s="45" t="str">
        <f>IF('Cevap Anahtarı'!BB$3=cevaplar2!BM460,"D",IF(cevaplar2!BM460="","B","Y"))</f>
        <v>D</v>
      </c>
      <c r="BF458" s="45" t="str">
        <f>IF('Cevap Anahtarı'!BC$3=cevaplar2!BN460,"D",IF(cevaplar2!BN460="","B","Y"))</f>
        <v>Y</v>
      </c>
      <c r="BG458" s="45" t="str">
        <f>IF('Cevap Anahtarı'!BD$3=cevaplar2!BO460,"D",IF(cevaplar2!BO460="","B","Y"))</f>
        <v>Y</v>
      </c>
      <c r="BH458" s="45" t="str">
        <f>IF('Cevap Anahtarı'!BE$3=cevaplar2!BP460,"D",IF(cevaplar2!BP460="","B","Y"))</f>
        <v>Y</v>
      </c>
      <c r="BI458" s="45" t="str">
        <f>IF('Cevap Anahtarı'!BF$3=cevaplar2!BQ460,"D",IF(cevaplar2!BQ460="","B","Y"))</f>
        <v>D</v>
      </c>
      <c r="BJ458" s="45" t="str">
        <f>IF('Cevap Anahtarı'!BG$3=cevaplar2!BR460,"D",IF(cevaplar2!BR460="","B","Y"))</f>
        <v>Y</v>
      </c>
      <c r="BK458" s="45" t="str">
        <f>IF('Cevap Anahtarı'!BH$3=cevaplar2!BS460,"D",IF(cevaplar2!BS460="","B","Y"))</f>
        <v>Y</v>
      </c>
      <c r="BL458" s="45" t="str">
        <f>IF('Cevap Anahtarı'!BI$3=cevaplar2!BT460,"D",IF(cevaplar2!BT460="","B","Y"))</f>
        <v>Y</v>
      </c>
      <c r="BM458" s="47" t="str">
        <f>IF('Cevap Anahtarı'!BJ$3=cevaplar2!BV460,"D",IF(cevaplar2!BV460="","B","Y"))</f>
        <v>Y</v>
      </c>
      <c r="BN458" s="47" t="str">
        <f>IF('Cevap Anahtarı'!BK$3=cevaplar2!BW460,"D",IF(cevaplar2!BW460="","B","Y"))</f>
        <v>Y</v>
      </c>
      <c r="BO458" s="47" t="str">
        <f>IF('Cevap Anahtarı'!BL$3=cevaplar2!BX460,"D",IF(cevaplar2!BX460="","B","Y"))</f>
        <v>Y</v>
      </c>
      <c r="BP458" s="47" t="str">
        <f>IF('Cevap Anahtarı'!BM$3=cevaplar2!BY460,"D",IF(cevaplar2!BY460="","B","Y"))</f>
        <v>Y</v>
      </c>
      <c r="BQ458" s="47" t="str">
        <f>IF('Cevap Anahtarı'!BN$3=cevaplar2!BZ460,"D",IF(cevaplar2!BZ460="","B","Y"))</f>
        <v>D</v>
      </c>
      <c r="BR458" s="47" t="str">
        <f>IF('Cevap Anahtarı'!BO$3=cevaplar2!CA460,"D",IF(cevaplar2!CA460="","B","Y"))</f>
        <v>D</v>
      </c>
      <c r="BS458" s="47" t="str">
        <f>IF('Cevap Anahtarı'!BP$3=cevaplar2!CB460,"D",IF(cevaplar2!CB460="","B","Y"))</f>
        <v>Y</v>
      </c>
      <c r="BT458" s="47" t="str">
        <f>IF('Cevap Anahtarı'!BQ$3=cevaplar2!CC460,"D",IF(cevaplar2!CC460="","B","Y"))</f>
        <v>D</v>
      </c>
      <c r="BU458" s="47" t="str">
        <f>IF('Cevap Anahtarı'!BR$3=cevaplar2!CD460,"D",IF(cevaplar2!CD460="","B","Y"))</f>
        <v>D</v>
      </c>
      <c r="BV458" s="47" t="str">
        <f>IF('Cevap Anahtarı'!BS$3=cevaplar2!CE460,"D",IF(cevaplar2!CE460="","B","Y"))</f>
        <v>D</v>
      </c>
      <c r="BW458" s="47" t="str">
        <f>IF('Cevap Anahtarı'!BT$3=cevaplar2!CF460,"D",IF(cevaplar2!CF460="","B","Y"))</f>
        <v>D</v>
      </c>
      <c r="BX458" s="47" t="str">
        <f>IF('Cevap Anahtarı'!BU$3=cevaplar2!CG460,"D",IF(cevaplar2!CG460="","B","Y"))</f>
        <v>D</v>
      </c>
      <c r="BY458" s="47" t="str">
        <f>IF('Cevap Anahtarı'!BV$3=cevaplar2!CH460,"D",IF(cevaplar2!CH460="","B","Y"))</f>
        <v>Y</v>
      </c>
      <c r="BZ458" s="47" t="str">
        <f>IF('Cevap Anahtarı'!BW$3=cevaplar2!CI460,"D",IF(cevaplar2!CI460="","B","Y"))</f>
        <v>Y</v>
      </c>
      <c r="CA458" s="47" t="str">
        <f>IF('Cevap Anahtarı'!BX$3=cevaplar2!CJ460,"D",IF(cevaplar2!CJ460="","B","Y"))</f>
        <v>D</v>
      </c>
      <c r="CB458" s="47" t="str">
        <f>IF('Cevap Anahtarı'!BY$3=cevaplar2!CK460,"D",IF(cevaplar2!CK460="","B","Y"))</f>
        <v>Y</v>
      </c>
      <c r="CC458" s="47" t="str">
        <f>IF('Cevap Anahtarı'!BZ$3=cevaplar2!CL460,"D",IF(cevaplar2!CL460="","B","Y"))</f>
        <v>D</v>
      </c>
      <c r="CD458" s="47" t="str">
        <f>IF('Cevap Anahtarı'!CA$3=cevaplar2!CM460,"D",IF(cevaplar2!CM460="","B","Y"))</f>
        <v>D</v>
      </c>
      <c r="CE458" s="47" t="str">
        <f>IF('Cevap Anahtarı'!CB$3=cevaplar2!CN460,"D",IF(cevaplar2!CN460="","B","Y"))</f>
        <v>D</v>
      </c>
      <c r="CF458" s="47" t="str">
        <f>IF('Cevap Anahtarı'!CC$3=cevaplar2!CO460,"D",IF(cevaplar2!CO460="","B","Y"))</f>
        <v>D</v>
      </c>
      <c r="CG458" s="2" t="str">
        <f>IF('Cevap Anahtarı'!CD$3=cevaplar2!CQ460,"D",IF(cevaplar2!CQ460="","B","Y"))</f>
        <v>Y</v>
      </c>
      <c r="CH458" s="2" t="str">
        <f>IF('Cevap Anahtarı'!CE$3=cevaplar2!CR460,"D",IF(cevaplar2!CR460="","B","Y"))</f>
        <v>D</v>
      </c>
      <c r="CI458" s="2" t="str">
        <f>IF('Cevap Anahtarı'!CF$3=cevaplar2!CS460,"D",IF(cevaplar2!CS460="","B","Y"))</f>
        <v>Y</v>
      </c>
      <c r="CJ458" s="2" t="str">
        <f>IF('Cevap Anahtarı'!CG$3=cevaplar2!CT460,"D",IF(cevaplar2!CT460="","B","Y"))</f>
        <v>D</v>
      </c>
      <c r="CK458" s="2" t="str">
        <f>IF('Cevap Anahtarı'!CH$3=cevaplar2!CU460,"D",IF(cevaplar2!CU460="","B","Y"))</f>
        <v>D</v>
      </c>
      <c r="CL458" s="2" t="str">
        <f>IF('Cevap Anahtarı'!CI$3=cevaplar2!CV460,"D",IF(cevaplar2!CV460="","B","Y"))</f>
        <v>Y</v>
      </c>
      <c r="CM458" s="2" t="str">
        <f>IF('Cevap Anahtarı'!CJ$3=cevaplar2!CW460,"D",IF(cevaplar2!CW460="","B","Y"))</f>
        <v>D</v>
      </c>
      <c r="CN458" s="2" t="str">
        <f>IF('Cevap Anahtarı'!CK$3=cevaplar2!CX460,"D",IF(cevaplar2!CX460="","B","Y"))</f>
        <v>D</v>
      </c>
      <c r="CO458" s="2" t="str">
        <f>IF('Cevap Anahtarı'!CL$3=cevaplar2!CY460,"D",IF(cevaplar2!CY460="","B","Y"))</f>
        <v>D</v>
      </c>
      <c r="CP458" s="2" t="str">
        <f>IF('Cevap Anahtarı'!CM$3=cevaplar2!CZ460,"D",IF(cevaplar2!CZ460="","B","Y"))</f>
        <v>D</v>
      </c>
      <c r="CQ458" s="2" t="str">
        <f>IF('Cevap Anahtarı'!CN$3=cevaplar2!DA460,"D",IF(cevaplar2!DA460="","B","Y"))</f>
        <v>D</v>
      </c>
      <c r="CR458" s="2" t="str">
        <f>IF('Cevap Anahtarı'!CO$3=cevaplar2!DB460,"D",IF(cevaplar2!DB460="","B","Y"))</f>
        <v>D</v>
      </c>
      <c r="CS458" s="2" t="str">
        <f>IF('Cevap Anahtarı'!CP$3=cevaplar2!DC460,"D",IF(cevaplar2!DC460="","B","Y"))</f>
        <v>D</v>
      </c>
      <c r="CT458" s="2" t="str">
        <f>IF('Cevap Anahtarı'!CQ$3=cevaplar2!DD460,"D",IF(cevaplar2!DD460="","B","Y"))</f>
        <v>D</v>
      </c>
      <c r="CU458" s="2" t="str">
        <f>IF('Cevap Anahtarı'!CR$3=cevaplar2!DE460,"D",IF(cevaplar2!DE460="","B","Y"))</f>
        <v>D</v>
      </c>
      <c r="CV458" s="2" t="str">
        <f>IF('Cevap Anahtarı'!CS$3=cevaplar2!DF460,"D",IF(cevaplar2!DF460="","B","Y"))</f>
        <v>D</v>
      </c>
      <c r="CW458" s="2" t="str">
        <f>IF('Cevap Anahtarı'!CT$3=cevaplar2!DG460,"D",IF(cevaplar2!DG460="","B","Y"))</f>
        <v>Y</v>
      </c>
      <c r="CX458" s="2" t="str">
        <f>IF('Cevap Anahtarı'!CU$3=cevaplar2!DH460,"D",IF(cevaplar2!DH460="","B","Y"))</f>
        <v>D</v>
      </c>
      <c r="CY458" s="2" t="str">
        <f>IF('Cevap Anahtarı'!CV$3=cevaplar2!DI460,"D",IF(cevaplar2!DI460="","B","Y"))</f>
        <v>D</v>
      </c>
      <c r="CZ458" s="2" t="str">
        <f>IF('Cevap Anahtarı'!CW$3=cevaplar2!DJ460,"D",IF(cevaplar2!DJ460="","B","Y"))</f>
        <v>Y</v>
      </c>
      <c r="DA458" s="51" t="str">
        <f>IF('Cevap Anahtarı'!CX$3=cevaplar2!DL460,"D",IF(cevaplar2!DL460="","B","Y"))</f>
        <v>D</v>
      </c>
      <c r="DB458" s="51" t="str">
        <f>IF('Cevap Anahtarı'!CY$3=cevaplar2!DM460,"D",IF(cevaplar2!DM460="","B","Y"))</f>
        <v>D</v>
      </c>
      <c r="DC458" s="51" t="str">
        <f>IF('Cevap Anahtarı'!CZ$3=cevaplar2!DN460,"D",IF(cevaplar2!DN460="","B","Y"))</f>
        <v>Y</v>
      </c>
      <c r="DD458" s="51" t="str">
        <f>IF('Cevap Anahtarı'!DA$3=cevaplar2!DO460,"D",IF(cevaplar2!DO460="","B","Y"))</f>
        <v>D</v>
      </c>
      <c r="DE458" s="51" t="str">
        <f>IF('Cevap Anahtarı'!DB$3=cevaplar2!DP460,"D",IF(cevaplar2!DP460="","B","Y"))</f>
        <v>Y</v>
      </c>
      <c r="DF458" s="51" t="str">
        <f>IF('Cevap Anahtarı'!DC$3=cevaplar2!DQ460,"D",IF(cevaplar2!DQ460="","B","Y"))</f>
        <v>Y</v>
      </c>
      <c r="DG458" s="51" t="str">
        <f>IF('Cevap Anahtarı'!DD$3=cevaplar2!DR460,"D",IF(cevaplar2!DR460="","B","Y"))</f>
        <v>D</v>
      </c>
      <c r="DH458" s="51" t="str">
        <f>IF('Cevap Anahtarı'!DE$3=cevaplar2!DS460,"D",IF(cevaplar2!DS460="","B","Y"))</f>
        <v>D</v>
      </c>
      <c r="DI458" s="51" t="str">
        <f>IF('Cevap Anahtarı'!DF$3=cevaplar2!DT460,"D",IF(cevaplar2!DT460="","B","Y"))</f>
        <v>D</v>
      </c>
      <c r="DJ458" s="51" t="str">
        <f>IF('Cevap Anahtarı'!DG$3=cevaplar2!DU460,"D",IF(cevaplar2!DU460="","B","Y"))</f>
        <v>Y</v>
      </c>
      <c r="DK458" s="51" t="str">
        <f>IF('Cevap Anahtarı'!DH$3=cevaplar2!DV460,"D",IF(cevaplar2!DV460="","B","Y"))</f>
        <v>D</v>
      </c>
      <c r="DL458" s="51" t="str">
        <f>IF('Cevap Anahtarı'!DI$3=cevaplar2!DW460,"D",IF(cevaplar2!DW460="","B","Y"))</f>
        <v>D</v>
      </c>
      <c r="DM458" s="51" t="str">
        <f>IF('Cevap Anahtarı'!DJ$3=cevaplar2!DX460,"D",IF(cevaplar2!DX460="","B","Y"))</f>
        <v>Y</v>
      </c>
      <c r="DN458" s="51" t="str">
        <f>IF('Cevap Anahtarı'!DK$3=cevaplar2!DY460,"D",IF(cevaplar2!DY460="","B","Y"))</f>
        <v>D</v>
      </c>
      <c r="DO458" s="51" t="str">
        <f>IF('Cevap Anahtarı'!DL$3=cevaplar2!DZ460,"D",IF(cevaplar2!DZ460="","B","Y"))</f>
        <v>D</v>
      </c>
      <c r="DP458" s="51" t="str">
        <f>IF('Cevap Anahtarı'!DM$3=cevaplar2!EA460,"D",IF(cevaplar2!EA460="","B","Y"))</f>
        <v>D</v>
      </c>
      <c r="DQ458" s="51" t="str">
        <f>IF('Cevap Anahtarı'!DN$3=cevaplar2!EB460,"D",IF(cevaplar2!EB460="","B","Y"))</f>
        <v>Y</v>
      </c>
      <c r="DR458" s="51" t="str">
        <f>IF('Cevap Anahtarı'!DO$3=cevaplar2!EC460,"D",IF(cevaplar2!EC460="","B","Y"))</f>
        <v>D</v>
      </c>
      <c r="DS458" s="51" t="str">
        <f>IF('Cevap Anahtarı'!DP$3=cevaplar2!ED460,"D",IF(cevaplar2!ED460="","B","Y"))</f>
        <v>D</v>
      </c>
      <c r="DT458" s="51" t="str">
        <f>IF('Cevap Anahtarı'!DQ$3=cevaplar2!EE460,"D",IF(cevaplar2!EE460="","B","Y"))</f>
        <v>D</v>
      </c>
      <c r="DV458" s="104">
        <f t="shared" si="42"/>
        <v>45</v>
      </c>
      <c r="DW458" s="104">
        <f t="shared" si="43"/>
        <v>20</v>
      </c>
      <c r="DX458" s="104">
        <f t="shared" si="44"/>
        <v>45</v>
      </c>
      <c r="DY458" s="104">
        <f t="shared" si="45"/>
        <v>60</v>
      </c>
      <c r="DZ458" s="104">
        <f t="shared" si="46"/>
        <v>75</v>
      </c>
      <c r="EA458" s="104">
        <f t="shared" si="47"/>
        <v>70</v>
      </c>
    </row>
    <row r="459" spans="1:131" ht="18.75" customHeight="1" x14ac:dyDescent="0.2">
      <c r="A459" s="52">
        <v>457</v>
      </c>
      <c r="B459" s="53" t="str">
        <f>cevaplar!B461</f>
        <v>YENİHAYAT ORTAOKULU</v>
      </c>
      <c r="C459" s="52" t="str">
        <f>cevaplar!C461</f>
        <v>8/B</v>
      </c>
      <c r="D459" s="53" t="str">
        <f>cevaplar!E461</f>
        <v>ZÜBEYDE SOLAK</v>
      </c>
      <c r="E459" s="3" t="str">
        <f>IF('Cevap Anahtarı'!B$3=cevaplar2!K461,"D",IF(cevaplar2!K461="","B","Y"))</f>
        <v>Y</v>
      </c>
      <c r="F459" s="3" t="str">
        <f>IF('Cevap Anahtarı'!C$3=cevaplar2!L461,"D",IF(cevaplar2!L461="","B","Y"))</f>
        <v>D</v>
      </c>
      <c r="G459" s="3" t="str">
        <f>IF('Cevap Anahtarı'!D$3=cevaplar2!M461,"D",IF(cevaplar2!M461="","B","Y"))</f>
        <v>D</v>
      </c>
      <c r="H459" s="3" t="str">
        <f>IF('Cevap Anahtarı'!E$3=cevaplar2!N461,"D",IF(cevaplar2!N461="","B","Y"))</f>
        <v>D</v>
      </c>
      <c r="I459" s="3" t="str">
        <f>IF('Cevap Anahtarı'!F$3=cevaplar2!O461,"D",IF(cevaplar2!O461="","B","Y"))</f>
        <v>Y</v>
      </c>
      <c r="J459" s="3" t="str">
        <f>IF('Cevap Anahtarı'!G$3=cevaplar2!P461,"D",IF(cevaplar2!P461="","B","Y"))</f>
        <v>Y</v>
      </c>
      <c r="K459" s="3" t="str">
        <f>IF('Cevap Anahtarı'!H$3=cevaplar2!Q461,"D",IF(cevaplar2!Q461="","B","Y"))</f>
        <v>D</v>
      </c>
      <c r="L459" s="3" t="str">
        <f>IF('Cevap Anahtarı'!I$3=cevaplar2!R461,"D",IF(cevaplar2!R461="","B","Y"))</f>
        <v>D</v>
      </c>
      <c r="M459" s="3" t="str">
        <f>IF('Cevap Anahtarı'!J$3=cevaplar2!S461,"D",IF(cevaplar2!S461="","B","Y"))</f>
        <v>D</v>
      </c>
      <c r="N459" s="3" t="str">
        <f>IF('Cevap Anahtarı'!K$3=cevaplar2!T461,"D",IF(cevaplar2!T461="","B","Y"))</f>
        <v>D</v>
      </c>
      <c r="O459" s="3" t="str">
        <f>IF('Cevap Anahtarı'!L$3=cevaplar2!U461,"D",IF(cevaplar2!U461="","B","Y"))</f>
        <v>D</v>
      </c>
      <c r="P459" s="3" t="str">
        <f>IF('Cevap Anahtarı'!M$3=cevaplar2!V461,"D",IF(cevaplar2!V461="","B","Y"))</f>
        <v>Y</v>
      </c>
      <c r="Q459" s="3" t="str">
        <f>IF('Cevap Anahtarı'!N$3=cevaplar2!W461,"D",IF(cevaplar2!W461="","B","Y"))</f>
        <v>D</v>
      </c>
      <c r="R459" s="3" t="str">
        <f>IF('Cevap Anahtarı'!O$3=cevaplar2!X461,"D",IF(cevaplar2!X461="","B","Y"))</f>
        <v>D</v>
      </c>
      <c r="S459" s="3" t="str">
        <f>IF('Cevap Anahtarı'!P$3=cevaplar2!Y461,"D",IF(cevaplar2!Y461="","B","Y"))</f>
        <v>Y</v>
      </c>
      <c r="T459" s="3" t="str">
        <f>IF('Cevap Anahtarı'!Q$3=cevaplar2!Z461,"D",IF(cevaplar2!Z461="","B","Y"))</f>
        <v>D</v>
      </c>
      <c r="U459" s="3" t="str">
        <f>IF('Cevap Anahtarı'!R$3=cevaplar2!AA461,"D",IF(cevaplar2!AA461="","B","Y"))</f>
        <v>Y</v>
      </c>
      <c r="V459" s="3" t="str">
        <f>IF('Cevap Anahtarı'!S$3=cevaplar2!AB461,"D",IF(cevaplar2!AB461="","B","Y"))</f>
        <v>D</v>
      </c>
      <c r="W459" s="3" t="str">
        <f>IF('Cevap Anahtarı'!T$3=cevaplar2!AC461,"D",IF(cevaplar2!AC461="","B","Y"))</f>
        <v>Y</v>
      </c>
      <c r="X459" s="3" t="str">
        <f>IF('Cevap Anahtarı'!U$3=cevaplar2!AD461,"D",IF(cevaplar2!AD461="","B","Y"))</f>
        <v>D</v>
      </c>
      <c r="Y459" s="43" t="str">
        <f>IF('Cevap Anahtarı'!V$3=cevaplar2!AF461,"D",IF(cevaplar2!AF461="","B","Y"))</f>
        <v>D</v>
      </c>
      <c r="Z459" s="43" t="str">
        <f>IF('Cevap Anahtarı'!W$3=cevaplar2!AG461,"D",IF(cevaplar2!AG461="","B","Y"))</f>
        <v>D</v>
      </c>
      <c r="AA459" s="43" t="str">
        <f>IF('Cevap Anahtarı'!X$3=cevaplar2!AH461,"D",IF(cevaplar2!AH461="","B","Y"))</f>
        <v>D</v>
      </c>
      <c r="AB459" s="43" t="str">
        <f>IF('Cevap Anahtarı'!Y$3=cevaplar2!AI461,"D",IF(cevaplar2!AI461="","B","Y"))</f>
        <v>Y</v>
      </c>
      <c r="AC459" s="43" t="str">
        <f>IF('Cevap Anahtarı'!Z$3=cevaplar2!AJ461,"D",IF(cevaplar2!AJ461="","B","Y"))</f>
        <v>D</v>
      </c>
      <c r="AD459" s="43" t="str">
        <f>IF('Cevap Anahtarı'!AA$3=cevaplar2!AK461,"D",IF(cevaplar2!AK461="","B","Y"))</f>
        <v>D</v>
      </c>
      <c r="AE459" s="43" t="str">
        <f>IF('Cevap Anahtarı'!AB$3=cevaplar2!AL461,"D",IF(cevaplar2!AL461="","B","Y"))</f>
        <v>D</v>
      </c>
      <c r="AF459" s="43" t="str">
        <f>IF('Cevap Anahtarı'!AC$3=cevaplar2!AM461,"D",IF(cevaplar2!AM461="","B","Y"))</f>
        <v>Y</v>
      </c>
      <c r="AG459" s="43" t="str">
        <f>IF('Cevap Anahtarı'!AD$3=cevaplar2!AN461,"D",IF(cevaplar2!AN461="","B","Y"))</f>
        <v>Y</v>
      </c>
      <c r="AH459" s="43" t="str">
        <f>IF('Cevap Anahtarı'!AE$3=cevaplar2!AO461,"D",IF(cevaplar2!AO461="","B","Y"))</f>
        <v>Y</v>
      </c>
      <c r="AI459" s="43" t="str">
        <f>IF('Cevap Anahtarı'!AF$3=cevaplar2!AP461,"D",IF(cevaplar2!AP461="","B","Y"))</f>
        <v>D</v>
      </c>
      <c r="AJ459" s="43" t="str">
        <f>IF('Cevap Anahtarı'!AG$3=cevaplar2!AQ461,"D",IF(cevaplar2!AQ461="","B","Y"))</f>
        <v>Y</v>
      </c>
      <c r="AK459" s="43" t="str">
        <f>IF('Cevap Anahtarı'!AH$3=cevaplar2!AR461,"D",IF(cevaplar2!AR461="","B","Y"))</f>
        <v>Y</v>
      </c>
      <c r="AL459" s="43" t="str">
        <f>IF('Cevap Anahtarı'!AI$3=cevaplar2!AS461,"D",IF(cevaplar2!AS461="","B","Y"))</f>
        <v>D</v>
      </c>
      <c r="AM459" s="43" t="str">
        <f>IF('Cevap Anahtarı'!AJ$3=cevaplar2!AT461,"D",IF(cevaplar2!AT461="","B","Y"))</f>
        <v>Y</v>
      </c>
      <c r="AN459" s="43" t="str">
        <f>IF('Cevap Anahtarı'!AK$3=cevaplar2!AU461,"D",IF(cevaplar2!AU461="","B","Y"))</f>
        <v>Y</v>
      </c>
      <c r="AO459" s="43" t="str">
        <f>IF('Cevap Anahtarı'!AL$3=cevaplar2!AV461,"D",IF(cevaplar2!AV461="","B","Y"))</f>
        <v>Y</v>
      </c>
      <c r="AP459" s="43" t="str">
        <f>IF('Cevap Anahtarı'!AM$3=cevaplar2!AW461,"D",IF(cevaplar2!AW461="","B","Y"))</f>
        <v>Y</v>
      </c>
      <c r="AQ459" s="43" t="str">
        <f>IF('Cevap Anahtarı'!AN$3=cevaplar2!AX461,"D",IF(cevaplar2!AX461="","B","Y"))</f>
        <v>D</v>
      </c>
      <c r="AR459" s="43" t="str">
        <f>IF('Cevap Anahtarı'!AO$3=cevaplar2!AY461,"D",IF(cevaplar2!AY461="","B","Y"))</f>
        <v>Y</v>
      </c>
      <c r="AS459" s="45" t="str">
        <f>IF('Cevap Anahtarı'!AP$3=cevaplar2!BA461,"D",IF(cevaplar2!BA461="","B","Y"))</f>
        <v>D</v>
      </c>
      <c r="AT459" s="45" t="str">
        <f>IF('Cevap Anahtarı'!AQ$3=cevaplar2!BB461,"D",IF(cevaplar2!BB461="","B","Y"))</f>
        <v>D</v>
      </c>
      <c r="AU459" s="45" t="str">
        <f>IF('Cevap Anahtarı'!AR$3=cevaplar2!BC461,"D",IF(cevaplar2!BC461="","B","Y"))</f>
        <v>D</v>
      </c>
      <c r="AV459" s="45" t="str">
        <f>IF('Cevap Anahtarı'!AS$3=cevaplar2!BD461,"D",IF(cevaplar2!BD461="","B","Y"))</f>
        <v>D</v>
      </c>
      <c r="AW459" s="45" t="str">
        <f>IF('Cevap Anahtarı'!AT$3=cevaplar2!BE461,"D",IF(cevaplar2!BE461="","B","Y"))</f>
        <v>Y</v>
      </c>
      <c r="AX459" s="45" t="str">
        <f>IF('Cevap Anahtarı'!AU$3=cevaplar2!BF461,"D",IF(cevaplar2!BF461="","B","Y"))</f>
        <v>Y</v>
      </c>
      <c r="AY459" s="45" t="str">
        <f>IF('Cevap Anahtarı'!AV$3=cevaplar2!BG461,"D",IF(cevaplar2!BG461="","B","Y"))</f>
        <v>Y</v>
      </c>
      <c r="AZ459" s="45" t="str">
        <f>IF('Cevap Anahtarı'!AW$3=cevaplar2!BH461,"D",IF(cevaplar2!BH461="","B","Y"))</f>
        <v>Y</v>
      </c>
      <c r="BA459" s="45" t="str">
        <f>IF('Cevap Anahtarı'!AX$3=cevaplar2!BI461,"D",IF(cevaplar2!BI461="","B","Y"))</f>
        <v>D</v>
      </c>
      <c r="BB459" s="45" t="str">
        <f>IF('Cevap Anahtarı'!AY$3=cevaplar2!BJ461,"D",IF(cevaplar2!BJ461="","B","Y"))</f>
        <v>Y</v>
      </c>
      <c r="BC459" s="45" t="str">
        <f>IF('Cevap Anahtarı'!AZ$3=cevaplar2!BK461,"D",IF(cevaplar2!BK461="","B","Y"))</f>
        <v>D</v>
      </c>
      <c r="BD459" s="45" t="str">
        <f>IF('Cevap Anahtarı'!BA$3=cevaplar2!BL461,"D",IF(cevaplar2!BL461="","B","Y"))</f>
        <v>D</v>
      </c>
      <c r="BE459" s="45" t="str">
        <f>IF('Cevap Anahtarı'!BB$3=cevaplar2!BM461,"D",IF(cevaplar2!BM461="","B","Y"))</f>
        <v>D</v>
      </c>
      <c r="BF459" s="45" t="str">
        <f>IF('Cevap Anahtarı'!BC$3=cevaplar2!BN461,"D",IF(cevaplar2!BN461="","B","Y"))</f>
        <v>D</v>
      </c>
      <c r="BG459" s="45" t="str">
        <f>IF('Cevap Anahtarı'!BD$3=cevaplar2!BO461,"D",IF(cevaplar2!BO461="","B","Y"))</f>
        <v>D</v>
      </c>
      <c r="BH459" s="45" t="str">
        <f>IF('Cevap Anahtarı'!BE$3=cevaplar2!BP461,"D",IF(cevaplar2!BP461="","B","Y"))</f>
        <v>Y</v>
      </c>
      <c r="BI459" s="45" t="str">
        <f>IF('Cevap Anahtarı'!BF$3=cevaplar2!BQ461,"D",IF(cevaplar2!BQ461="","B","Y"))</f>
        <v>D</v>
      </c>
      <c r="BJ459" s="45" t="str">
        <f>IF('Cevap Anahtarı'!BG$3=cevaplar2!BR461,"D",IF(cevaplar2!BR461="","B","Y"))</f>
        <v>D</v>
      </c>
      <c r="BK459" s="45" t="str">
        <f>IF('Cevap Anahtarı'!BH$3=cevaplar2!BS461,"D",IF(cevaplar2!BS461="","B","Y"))</f>
        <v>D</v>
      </c>
      <c r="BL459" s="45" t="str">
        <f>IF('Cevap Anahtarı'!BI$3=cevaplar2!BT461,"D",IF(cevaplar2!BT461="","B","Y"))</f>
        <v>D</v>
      </c>
      <c r="BM459" s="47" t="str">
        <f>IF('Cevap Anahtarı'!BJ$3=cevaplar2!BV461,"D",IF(cevaplar2!BV461="","B","Y"))</f>
        <v>Y</v>
      </c>
      <c r="BN459" s="47" t="str">
        <f>IF('Cevap Anahtarı'!BK$3=cevaplar2!BW461,"D",IF(cevaplar2!BW461="","B","Y"))</f>
        <v>D</v>
      </c>
      <c r="BO459" s="47" t="str">
        <f>IF('Cevap Anahtarı'!BL$3=cevaplar2!BX461,"D",IF(cevaplar2!BX461="","B","Y"))</f>
        <v>D</v>
      </c>
      <c r="BP459" s="47" t="str">
        <f>IF('Cevap Anahtarı'!BM$3=cevaplar2!BY461,"D",IF(cevaplar2!BY461="","B","Y"))</f>
        <v>Y</v>
      </c>
      <c r="BQ459" s="47" t="str">
        <f>IF('Cevap Anahtarı'!BN$3=cevaplar2!BZ461,"D",IF(cevaplar2!BZ461="","B","Y"))</f>
        <v>D</v>
      </c>
      <c r="BR459" s="47" t="str">
        <f>IF('Cevap Anahtarı'!BO$3=cevaplar2!CA461,"D",IF(cevaplar2!CA461="","B","Y"))</f>
        <v>D</v>
      </c>
      <c r="BS459" s="47" t="str">
        <f>IF('Cevap Anahtarı'!BP$3=cevaplar2!CB461,"D",IF(cevaplar2!CB461="","B","Y"))</f>
        <v>D</v>
      </c>
      <c r="BT459" s="47" t="str">
        <f>IF('Cevap Anahtarı'!BQ$3=cevaplar2!CC461,"D",IF(cevaplar2!CC461="","B","Y"))</f>
        <v>D</v>
      </c>
      <c r="BU459" s="47" t="str">
        <f>IF('Cevap Anahtarı'!BR$3=cevaplar2!CD461,"D",IF(cevaplar2!CD461="","B","Y"))</f>
        <v>D</v>
      </c>
      <c r="BV459" s="47" t="str">
        <f>IF('Cevap Anahtarı'!BS$3=cevaplar2!CE461,"D",IF(cevaplar2!CE461="","B","Y"))</f>
        <v>D</v>
      </c>
      <c r="BW459" s="47" t="str">
        <f>IF('Cevap Anahtarı'!BT$3=cevaplar2!CF461,"D",IF(cevaplar2!CF461="","B","Y"))</f>
        <v>D</v>
      </c>
      <c r="BX459" s="47" t="str">
        <f>IF('Cevap Anahtarı'!BU$3=cevaplar2!CG461,"D",IF(cevaplar2!CG461="","B","Y"))</f>
        <v>D</v>
      </c>
      <c r="BY459" s="47" t="str">
        <f>IF('Cevap Anahtarı'!BV$3=cevaplar2!CH461,"D",IF(cevaplar2!CH461="","B","Y"))</f>
        <v>D</v>
      </c>
      <c r="BZ459" s="47" t="str">
        <f>IF('Cevap Anahtarı'!BW$3=cevaplar2!CI461,"D",IF(cevaplar2!CI461="","B","Y"))</f>
        <v>D</v>
      </c>
      <c r="CA459" s="47" t="str">
        <f>IF('Cevap Anahtarı'!BX$3=cevaplar2!CJ461,"D",IF(cevaplar2!CJ461="","B","Y"))</f>
        <v>D</v>
      </c>
      <c r="CB459" s="47" t="str">
        <f>IF('Cevap Anahtarı'!BY$3=cevaplar2!CK461,"D",IF(cevaplar2!CK461="","B","Y"))</f>
        <v>D</v>
      </c>
      <c r="CC459" s="47" t="str">
        <f>IF('Cevap Anahtarı'!BZ$3=cevaplar2!CL461,"D",IF(cevaplar2!CL461="","B","Y"))</f>
        <v>D</v>
      </c>
      <c r="CD459" s="47" t="str">
        <f>IF('Cevap Anahtarı'!CA$3=cevaplar2!CM461,"D",IF(cevaplar2!CM461="","B","Y"))</f>
        <v>D</v>
      </c>
      <c r="CE459" s="47" t="str">
        <f>IF('Cevap Anahtarı'!CB$3=cevaplar2!CN461,"D",IF(cevaplar2!CN461="","B","Y"))</f>
        <v>D</v>
      </c>
      <c r="CF459" s="47" t="str">
        <f>IF('Cevap Anahtarı'!CC$3=cevaplar2!CO461,"D",IF(cevaplar2!CO461="","B","Y"))</f>
        <v>D</v>
      </c>
      <c r="CG459" s="2" t="str">
        <f>IF('Cevap Anahtarı'!CD$3=cevaplar2!CQ461,"D",IF(cevaplar2!CQ461="","B","Y"))</f>
        <v>D</v>
      </c>
      <c r="CH459" s="2" t="str">
        <f>IF('Cevap Anahtarı'!CE$3=cevaplar2!CR461,"D",IF(cevaplar2!CR461="","B","Y"))</f>
        <v>D</v>
      </c>
      <c r="CI459" s="2" t="str">
        <f>IF('Cevap Anahtarı'!CF$3=cevaplar2!CS461,"D",IF(cevaplar2!CS461="","B","Y"))</f>
        <v>Y</v>
      </c>
      <c r="CJ459" s="2" t="str">
        <f>IF('Cevap Anahtarı'!CG$3=cevaplar2!CT461,"D",IF(cevaplar2!CT461="","B","Y"))</f>
        <v>D</v>
      </c>
      <c r="CK459" s="2" t="str">
        <f>IF('Cevap Anahtarı'!CH$3=cevaplar2!CU461,"D",IF(cevaplar2!CU461="","B","Y"))</f>
        <v>Y</v>
      </c>
      <c r="CL459" s="2" t="str">
        <f>IF('Cevap Anahtarı'!CI$3=cevaplar2!CV461,"D",IF(cevaplar2!CV461="","B","Y"))</f>
        <v>D</v>
      </c>
      <c r="CM459" s="2" t="str">
        <f>IF('Cevap Anahtarı'!CJ$3=cevaplar2!CW461,"D",IF(cevaplar2!CW461="","B","Y"))</f>
        <v>Y</v>
      </c>
      <c r="CN459" s="2" t="str">
        <f>IF('Cevap Anahtarı'!CK$3=cevaplar2!CX461,"D",IF(cevaplar2!CX461="","B","Y"))</f>
        <v>D</v>
      </c>
      <c r="CO459" s="2" t="str">
        <f>IF('Cevap Anahtarı'!CL$3=cevaplar2!CY461,"D",IF(cevaplar2!CY461="","B","Y"))</f>
        <v>D</v>
      </c>
      <c r="CP459" s="2" t="str">
        <f>IF('Cevap Anahtarı'!CM$3=cevaplar2!CZ461,"D",IF(cevaplar2!CZ461="","B","Y"))</f>
        <v>D</v>
      </c>
      <c r="CQ459" s="2" t="str">
        <f>IF('Cevap Anahtarı'!CN$3=cevaplar2!DA461,"D",IF(cevaplar2!DA461="","B","Y"))</f>
        <v>D</v>
      </c>
      <c r="CR459" s="2" t="str">
        <f>IF('Cevap Anahtarı'!CO$3=cevaplar2!DB461,"D",IF(cevaplar2!DB461="","B","Y"))</f>
        <v>D</v>
      </c>
      <c r="CS459" s="2" t="str">
        <f>IF('Cevap Anahtarı'!CP$3=cevaplar2!DC461,"D",IF(cevaplar2!DC461="","B","Y"))</f>
        <v>D</v>
      </c>
      <c r="CT459" s="2" t="str">
        <f>IF('Cevap Anahtarı'!CQ$3=cevaplar2!DD461,"D",IF(cevaplar2!DD461="","B","Y"))</f>
        <v>D</v>
      </c>
      <c r="CU459" s="2" t="str">
        <f>IF('Cevap Anahtarı'!CR$3=cevaplar2!DE461,"D",IF(cevaplar2!DE461="","B","Y"))</f>
        <v>Y</v>
      </c>
      <c r="CV459" s="2" t="str">
        <f>IF('Cevap Anahtarı'!CS$3=cevaplar2!DF461,"D",IF(cevaplar2!DF461="","B","Y"))</f>
        <v>Y</v>
      </c>
      <c r="CW459" s="2" t="str">
        <f>IF('Cevap Anahtarı'!CT$3=cevaplar2!DG461,"D",IF(cevaplar2!DG461="","B","Y"))</f>
        <v>Y</v>
      </c>
      <c r="CX459" s="2" t="str">
        <f>IF('Cevap Anahtarı'!CU$3=cevaplar2!DH461,"D",IF(cevaplar2!DH461="","B","Y"))</f>
        <v>D</v>
      </c>
      <c r="CY459" s="2" t="str">
        <f>IF('Cevap Anahtarı'!CV$3=cevaplar2!DI461,"D",IF(cevaplar2!DI461="","B","Y"))</f>
        <v>D</v>
      </c>
      <c r="CZ459" s="2" t="str">
        <f>IF('Cevap Anahtarı'!CW$3=cevaplar2!DJ461,"D",IF(cevaplar2!DJ461="","B","Y"))</f>
        <v>D</v>
      </c>
      <c r="DA459" s="51" t="str">
        <f>IF('Cevap Anahtarı'!CX$3=cevaplar2!DL461,"D",IF(cevaplar2!DL461="","B","Y"))</f>
        <v>D</v>
      </c>
      <c r="DB459" s="51" t="str">
        <f>IF('Cevap Anahtarı'!CY$3=cevaplar2!DM461,"D",IF(cevaplar2!DM461="","B","Y"))</f>
        <v>D</v>
      </c>
      <c r="DC459" s="51" t="str">
        <f>IF('Cevap Anahtarı'!CZ$3=cevaplar2!DN461,"D",IF(cevaplar2!DN461="","B","Y"))</f>
        <v>Y</v>
      </c>
      <c r="DD459" s="51" t="str">
        <f>IF('Cevap Anahtarı'!DA$3=cevaplar2!DO461,"D",IF(cevaplar2!DO461="","B","Y"))</f>
        <v>Y</v>
      </c>
      <c r="DE459" s="51" t="str">
        <f>IF('Cevap Anahtarı'!DB$3=cevaplar2!DP461,"D",IF(cevaplar2!DP461="","B","Y"))</f>
        <v>D</v>
      </c>
      <c r="DF459" s="51" t="str">
        <f>IF('Cevap Anahtarı'!DC$3=cevaplar2!DQ461,"D",IF(cevaplar2!DQ461="","B","Y"))</f>
        <v>Y</v>
      </c>
      <c r="DG459" s="51" t="str">
        <f>IF('Cevap Anahtarı'!DD$3=cevaplar2!DR461,"D",IF(cevaplar2!DR461="","B","Y"))</f>
        <v>D</v>
      </c>
      <c r="DH459" s="51" t="str">
        <f>IF('Cevap Anahtarı'!DE$3=cevaplar2!DS461,"D",IF(cevaplar2!DS461="","B","Y"))</f>
        <v>D</v>
      </c>
      <c r="DI459" s="51" t="str">
        <f>IF('Cevap Anahtarı'!DF$3=cevaplar2!DT461,"D",IF(cevaplar2!DT461="","B","Y"))</f>
        <v>D</v>
      </c>
      <c r="DJ459" s="51" t="str">
        <f>IF('Cevap Anahtarı'!DG$3=cevaplar2!DU461,"D",IF(cevaplar2!DU461="","B","Y"))</f>
        <v>D</v>
      </c>
      <c r="DK459" s="51" t="str">
        <f>IF('Cevap Anahtarı'!DH$3=cevaplar2!DV461,"D",IF(cevaplar2!DV461="","B","Y"))</f>
        <v>D</v>
      </c>
      <c r="DL459" s="51" t="str">
        <f>IF('Cevap Anahtarı'!DI$3=cevaplar2!DW461,"D",IF(cevaplar2!DW461="","B","Y"))</f>
        <v>D</v>
      </c>
      <c r="DM459" s="51" t="str">
        <f>IF('Cevap Anahtarı'!DJ$3=cevaplar2!DX461,"D",IF(cevaplar2!DX461="","B","Y"))</f>
        <v>D</v>
      </c>
      <c r="DN459" s="51" t="str">
        <f>IF('Cevap Anahtarı'!DK$3=cevaplar2!DY461,"D",IF(cevaplar2!DY461="","B","Y"))</f>
        <v>D</v>
      </c>
      <c r="DO459" s="51" t="str">
        <f>IF('Cevap Anahtarı'!DL$3=cevaplar2!DZ461,"D",IF(cevaplar2!DZ461="","B","Y"))</f>
        <v>D</v>
      </c>
      <c r="DP459" s="51" t="str">
        <f>IF('Cevap Anahtarı'!DM$3=cevaplar2!EA461,"D",IF(cevaplar2!EA461="","B","Y"))</f>
        <v>D</v>
      </c>
      <c r="DQ459" s="51" t="str">
        <f>IF('Cevap Anahtarı'!DN$3=cevaplar2!EB461,"D",IF(cevaplar2!EB461="","B","Y"))</f>
        <v>D</v>
      </c>
      <c r="DR459" s="51" t="str">
        <f>IF('Cevap Anahtarı'!DO$3=cevaplar2!EC461,"D",IF(cevaplar2!EC461="","B","Y"))</f>
        <v>D</v>
      </c>
      <c r="DS459" s="51" t="str">
        <f>IF('Cevap Anahtarı'!DP$3=cevaplar2!ED461,"D",IF(cevaplar2!ED461="","B","Y"))</f>
        <v>Y</v>
      </c>
      <c r="DT459" s="51" t="str">
        <f>IF('Cevap Anahtarı'!DQ$3=cevaplar2!EE461,"D",IF(cevaplar2!EE461="","B","Y"))</f>
        <v>D</v>
      </c>
      <c r="DV459" s="104">
        <f t="shared" si="42"/>
        <v>65</v>
      </c>
      <c r="DW459" s="104">
        <f t="shared" si="43"/>
        <v>45</v>
      </c>
      <c r="DX459" s="104">
        <f t="shared" si="44"/>
        <v>70</v>
      </c>
      <c r="DY459" s="104">
        <f t="shared" si="45"/>
        <v>90</v>
      </c>
      <c r="DZ459" s="104">
        <f t="shared" si="46"/>
        <v>70</v>
      </c>
      <c r="EA459" s="104">
        <f t="shared" si="47"/>
        <v>80</v>
      </c>
    </row>
    <row r="460" spans="1:131" ht="18.75" customHeight="1" x14ac:dyDescent="0.2">
      <c r="A460" s="52">
        <v>458</v>
      </c>
      <c r="B460" s="53" t="str">
        <f>cevaplar!B462</f>
        <v>YENİHAYAT ORTAOKULU</v>
      </c>
      <c r="C460" s="52" t="str">
        <f>cevaplar!C462</f>
        <v>8/B</v>
      </c>
      <c r="D460" s="53" t="str">
        <f>cevaplar!E462</f>
        <v>FERDİ ÇELİK</v>
      </c>
      <c r="E460" s="3" t="str">
        <f>IF('Cevap Anahtarı'!B$3=cevaplar2!K462,"D",IF(cevaplar2!K462="","B","Y"))</f>
        <v>Y</v>
      </c>
      <c r="F460" s="3" t="str">
        <f>IF('Cevap Anahtarı'!C$3=cevaplar2!L462,"D",IF(cevaplar2!L462="","B","Y"))</f>
        <v>Y</v>
      </c>
      <c r="G460" s="3" t="str">
        <f>IF('Cevap Anahtarı'!D$3=cevaplar2!M462,"D",IF(cevaplar2!M462="","B","Y"))</f>
        <v>Y</v>
      </c>
      <c r="H460" s="3" t="str">
        <f>IF('Cevap Anahtarı'!E$3=cevaplar2!N462,"D",IF(cevaplar2!N462="","B","Y"))</f>
        <v>D</v>
      </c>
      <c r="I460" s="3" t="str">
        <f>IF('Cevap Anahtarı'!F$3=cevaplar2!O462,"D",IF(cevaplar2!O462="","B","Y"))</f>
        <v>Y</v>
      </c>
      <c r="J460" s="3" t="str">
        <f>IF('Cevap Anahtarı'!G$3=cevaplar2!P462,"D",IF(cevaplar2!P462="","B","Y"))</f>
        <v>Y</v>
      </c>
      <c r="K460" s="3" t="str">
        <f>IF('Cevap Anahtarı'!H$3=cevaplar2!Q462,"D",IF(cevaplar2!Q462="","B","Y"))</f>
        <v>D</v>
      </c>
      <c r="L460" s="3" t="str">
        <f>IF('Cevap Anahtarı'!I$3=cevaplar2!R462,"D",IF(cevaplar2!R462="","B","Y"))</f>
        <v>D</v>
      </c>
      <c r="M460" s="3" t="str">
        <f>IF('Cevap Anahtarı'!J$3=cevaplar2!S462,"D",IF(cevaplar2!S462="","B","Y"))</f>
        <v>Y</v>
      </c>
      <c r="N460" s="3" t="str">
        <f>IF('Cevap Anahtarı'!K$3=cevaplar2!T462,"D",IF(cevaplar2!T462="","B","Y"))</f>
        <v>D</v>
      </c>
      <c r="O460" s="3" t="str">
        <f>IF('Cevap Anahtarı'!L$3=cevaplar2!U462,"D",IF(cevaplar2!U462="","B","Y"))</f>
        <v>Y</v>
      </c>
      <c r="P460" s="3" t="str">
        <f>IF('Cevap Anahtarı'!M$3=cevaplar2!V462,"D",IF(cevaplar2!V462="","B","Y"))</f>
        <v>D</v>
      </c>
      <c r="Q460" s="3" t="str">
        <f>IF('Cevap Anahtarı'!N$3=cevaplar2!W462,"D",IF(cevaplar2!W462="","B","Y"))</f>
        <v>D</v>
      </c>
      <c r="R460" s="3" t="str">
        <f>IF('Cevap Anahtarı'!O$3=cevaplar2!X462,"D",IF(cevaplar2!X462="","B","Y"))</f>
        <v>Y</v>
      </c>
      <c r="S460" s="3" t="str">
        <f>IF('Cevap Anahtarı'!P$3=cevaplar2!Y462,"D",IF(cevaplar2!Y462="","B","Y"))</f>
        <v>Y</v>
      </c>
      <c r="T460" s="3" t="str">
        <f>IF('Cevap Anahtarı'!Q$3=cevaplar2!Z462,"D",IF(cevaplar2!Z462="","B","Y"))</f>
        <v>Y</v>
      </c>
      <c r="U460" s="3" t="str">
        <f>IF('Cevap Anahtarı'!R$3=cevaplar2!AA462,"D",IF(cevaplar2!AA462="","B","Y"))</f>
        <v>Y</v>
      </c>
      <c r="V460" s="3" t="str">
        <f>IF('Cevap Anahtarı'!S$3=cevaplar2!AB462,"D",IF(cevaplar2!AB462="","B","Y"))</f>
        <v>Y</v>
      </c>
      <c r="W460" s="3" t="str">
        <f>IF('Cevap Anahtarı'!T$3=cevaplar2!AC462,"D",IF(cevaplar2!AC462="","B","Y"))</f>
        <v>D</v>
      </c>
      <c r="X460" s="3" t="str">
        <f>IF('Cevap Anahtarı'!U$3=cevaplar2!AD462,"D",IF(cevaplar2!AD462="","B","Y"))</f>
        <v>D</v>
      </c>
      <c r="Y460" s="43" t="str">
        <f>IF('Cevap Anahtarı'!V$3=cevaplar2!AF462,"D",IF(cevaplar2!AF462="","B","Y"))</f>
        <v>Y</v>
      </c>
      <c r="Z460" s="43" t="str">
        <f>IF('Cevap Anahtarı'!W$3=cevaplar2!AG462,"D",IF(cevaplar2!AG462="","B","Y"))</f>
        <v>D</v>
      </c>
      <c r="AA460" s="43" t="str">
        <f>IF('Cevap Anahtarı'!X$3=cevaplar2!AH462,"D",IF(cevaplar2!AH462="","B","Y"))</f>
        <v>D</v>
      </c>
      <c r="AB460" s="43" t="str">
        <f>IF('Cevap Anahtarı'!Y$3=cevaplar2!AI462,"D",IF(cevaplar2!AI462="","B","Y"))</f>
        <v>Y</v>
      </c>
      <c r="AC460" s="43" t="str">
        <f>IF('Cevap Anahtarı'!Z$3=cevaplar2!AJ462,"D",IF(cevaplar2!AJ462="","B","Y"))</f>
        <v>D</v>
      </c>
      <c r="AD460" s="43" t="str">
        <f>IF('Cevap Anahtarı'!AA$3=cevaplar2!AK462,"D",IF(cevaplar2!AK462="","B","Y"))</f>
        <v>Y</v>
      </c>
      <c r="AE460" s="43" t="str">
        <f>IF('Cevap Anahtarı'!AB$3=cevaplar2!AL462,"D",IF(cevaplar2!AL462="","B","Y"))</f>
        <v>Y</v>
      </c>
      <c r="AF460" s="43" t="str">
        <f>IF('Cevap Anahtarı'!AC$3=cevaplar2!AM462,"D",IF(cevaplar2!AM462="","B","Y"))</f>
        <v>Y</v>
      </c>
      <c r="AG460" s="43" t="str">
        <f>IF('Cevap Anahtarı'!AD$3=cevaplar2!AN462,"D",IF(cevaplar2!AN462="","B","Y"))</f>
        <v>Y</v>
      </c>
      <c r="AH460" s="43" t="str">
        <f>IF('Cevap Anahtarı'!AE$3=cevaplar2!AO462,"D",IF(cevaplar2!AO462="","B","Y"))</f>
        <v>Y</v>
      </c>
      <c r="AI460" s="43" t="str">
        <f>IF('Cevap Anahtarı'!AF$3=cevaplar2!AP462,"D",IF(cevaplar2!AP462="","B","Y"))</f>
        <v>D</v>
      </c>
      <c r="AJ460" s="43" t="str">
        <f>IF('Cevap Anahtarı'!AG$3=cevaplar2!AQ462,"D",IF(cevaplar2!AQ462="","B","Y"))</f>
        <v>Y</v>
      </c>
      <c r="AK460" s="43" t="str">
        <f>IF('Cevap Anahtarı'!AH$3=cevaplar2!AR462,"D",IF(cevaplar2!AR462="","B","Y"))</f>
        <v>Y</v>
      </c>
      <c r="AL460" s="43" t="str">
        <f>IF('Cevap Anahtarı'!AI$3=cevaplar2!AS462,"D",IF(cevaplar2!AS462="","B","Y"))</f>
        <v>D</v>
      </c>
      <c r="AM460" s="43" t="str">
        <f>IF('Cevap Anahtarı'!AJ$3=cevaplar2!AT462,"D",IF(cevaplar2!AT462="","B","Y"))</f>
        <v>Y</v>
      </c>
      <c r="AN460" s="43" t="str">
        <f>IF('Cevap Anahtarı'!AK$3=cevaplar2!AU462,"D",IF(cevaplar2!AU462="","B","Y"))</f>
        <v>Y</v>
      </c>
      <c r="AO460" s="43" t="str">
        <f>IF('Cevap Anahtarı'!AL$3=cevaplar2!AV462,"D",IF(cevaplar2!AV462="","B","Y"))</f>
        <v>Y</v>
      </c>
      <c r="AP460" s="43" t="str">
        <f>IF('Cevap Anahtarı'!AM$3=cevaplar2!AW462,"D",IF(cevaplar2!AW462="","B","Y"))</f>
        <v>D</v>
      </c>
      <c r="AQ460" s="43" t="str">
        <f>IF('Cevap Anahtarı'!AN$3=cevaplar2!AX462,"D",IF(cevaplar2!AX462="","B","Y"))</f>
        <v>Y</v>
      </c>
      <c r="AR460" s="43" t="str">
        <f>IF('Cevap Anahtarı'!AO$3=cevaplar2!AY462,"D",IF(cevaplar2!AY462="","B","Y"))</f>
        <v>Y</v>
      </c>
      <c r="AS460" s="45" t="str">
        <f>IF('Cevap Anahtarı'!AP$3=cevaplar2!BA462,"D",IF(cevaplar2!BA462="","B","Y"))</f>
        <v>D</v>
      </c>
      <c r="AT460" s="45" t="str">
        <f>IF('Cevap Anahtarı'!AQ$3=cevaplar2!BB462,"D",IF(cevaplar2!BB462="","B","Y"))</f>
        <v>D</v>
      </c>
      <c r="AU460" s="45" t="str">
        <f>IF('Cevap Anahtarı'!AR$3=cevaplar2!BC462,"D",IF(cevaplar2!BC462="","B","Y"))</f>
        <v>Y</v>
      </c>
      <c r="AV460" s="45" t="str">
        <f>IF('Cevap Anahtarı'!AS$3=cevaplar2!BD462,"D",IF(cevaplar2!BD462="","B","Y"))</f>
        <v>D</v>
      </c>
      <c r="AW460" s="45" t="str">
        <f>IF('Cevap Anahtarı'!AT$3=cevaplar2!BE462,"D",IF(cevaplar2!BE462="","B","Y"))</f>
        <v>Y</v>
      </c>
      <c r="AX460" s="45" t="str">
        <f>IF('Cevap Anahtarı'!AU$3=cevaplar2!BF462,"D",IF(cevaplar2!BF462="","B","Y"))</f>
        <v>Y</v>
      </c>
      <c r="AY460" s="45" t="str">
        <f>IF('Cevap Anahtarı'!AV$3=cevaplar2!BG462,"D",IF(cevaplar2!BG462="","B","Y"))</f>
        <v>Y</v>
      </c>
      <c r="AZ460" s="45" t="str">
        <f>IF('Cevap Anahtarı'!AW$3=cevaplar2!BH462,"D",IF(cevaplar2!BH462="","B","Y"))</f>
        <v>D</v>
      </c>
      <c r="BA460" s="45" t="str">
        <f>IF('Cevap Anahtarı'!AX$3=cevaplar2!BI462,"D",IF(cevaplar2!BI462="","B","Y"))</f>
        <v>D</v>
      </c>
      <c r="BB460" s="45" t="str">
        <f>IF('Cevap Anahtarı'!AY$3=cevaplar2!BJ462,"D",IF(cevaplar2!BJ462="","B","Y"))</f>
        <v>Y</v>
      </c>
      <c r="BC460" s="45" t="str">
        <f>IF('Cevap Anahtarı'!AZ$3=cevaplar2!BK462,"D",IF(cevaplar2!BK462="","B","Y"))</f>
        <v>Y</v>
      </c>
      <c r="BD460" s="45" t="str">
        <f>IF('Cevap Anahtarı'!BA$3=cevaplar2!BL462,"D",IF(cevaplar2!BL462="","B","Y"))</f>
        <v>D</v>
      </c>
      <c r="BE460" s="45" t="str">
        <f>IF('Cevap Anahtarı'!BB$3=cevaplar2!BM462,"D",IF(cevaplar2!BM462="","B","Y"))</f>
        <v>Y</v>
      </c>
      <c r="BF460" s="45" t="str">
        <f>IF('Cevap Anahtarı'!BC$3=cevaplar2!BN462,"D",IF(cevaplar2!BN462="","B","Y"))</f>
        <v>Y</v>
      </c>
      <c r="BG460" s="45" t="str">
        <f>IF('Cevap Anahtarı'!BD$3=cevaplar2!BO462,"D",IF(cevaplar2!BO462="","B","Y"))</f>
        <v>Y</v>
      </c>
      <c r="BH460" s="45" t="str">
        <f>IF('Cevap Anahtarı'!BE$3=cevaplar2!BP462,"D",IF(cevaplar2!BP462="","B","Y"))</f>
        <v>Y</v>
      </c>
      <c r="BI460" s="45" t="str">
        <f>IF('Cevap Anahtarı'!BF$3=cevaplar2!BQ462,"D",IF(cevaplar2!BQ462="","B","Y"))</f>
        <v>Y</v>
      </c>
      <c r="BJ460" s="45" t="str">
        <f>IF('Cevap Anahtarı'!BG$3=cevaplar2!BR462,"D",IF(cevaplar2!BR462="","B","Y"))</f>
        <v>Y</v>
      </c>
      <c r="BK460" s="45" t="str">
        <f>IF('Cevap Anahtarı'!BH$3=cevaplar2!BS462,"D",IF(cevaplar2!BS462="","B","Y"))</f>
        <v>D</v>
      </c>
      <c r="BL460" s="45" t="str">
        <f>IF('Cevap Anahtarı'!BI$3=cevaplar2!BT462,"D",IF(cevaplar2!BT462="","B","Y"))</f>
        <v>Y</v>
      </c>
      <c r="BM460" s="47" t="str">
        <f>IF('Cevap Anahtarı'!BJ$3=cevaplar2!BV462,"D",IF(cevaplar2!BV462="","B","Y"))</f>
        <v>Y</v>
      </c>
      <c r="BN460" s="47" t="str">
        <f>IF('Cevap Anahtarı'!BK$3=cevaplar2!BW462,"D",IF(cevaplar2!BW462="","B","Y"))</f>
        <v>Y</v>
      </c>
      <c r="BO460" s="47" t="str">
        <f>IF('Cevap Anahtarı'!BL$3=cevaplar2!BX462,"D",IF(cevaplar2!BX462="","B","Y"))</f>
        <v>D</v>
      </c>
      <c r="BP460" s="47" t="str">
        <f>IF('Cevap Anahtarı'!BM$3=cevaplar2!BY462,"D",IF(cevaplar2!BY462="","B","Y"))</f>
        <v>Y</v>
      </c>
      <c r="BQ460" s="47" t="str">
        <f>IF('Cevap Anahtarı'!BN$3=cevaplar2!BZ462,"D",IF(cevaplar2!BZ462="","B","Y"))</f>
        <v>D</v>
      </c>
      <c r="BR460" s="47" t="str">
        <f>IF('Cevap Anahtarı'!BO$3=cevaplar2!CA462,"D",IF(cevaplar2!CA462="","B","Y"))</f>
        <v>D</v>
      </c>
      <c r="BS460" s="47" t="str">
        <f>IF('Cevap Anahtarı'!BP$3=cevaplar2!CB462,"D",IF(cevaplar2!CB462="","B","Y"))</f>
        <v>D</v>
      </c>
      <c r="BT460" s="47" t="str">
        <f>IF('Cevap Anahtarı'!BQ$3=cevaplar2!CC462,"D",IF(cevaplar2!CC462="","B","Y"))</f>
        <v>D</v>
      </c>
      <c r="BU460" s="47" t="str">
        <f>IF('Cevap Anahtarı'!BR$3=cevaplar2!CD462,"D",IF(cevaplar2!CD462="","B","Y"))</f>
        <v>D</v>
      </c>
      <c r="BV460" s="47" t="str">
        <f>IF('Cevap Anahtarı'!BS$3=cevaplar2!CE462,"D",IF(cevaplar2!CE462="","B","Y"))</f>
        <v>D</v>
      </c>
      <c r="BW460" s="47" t="str">
        <f>IF('Cevap Anahtarı'!BT$3=cevaplar2!CF462,"D",IF(cevaplar2!CF462="","B","Y"))</f>
        <v>D</v>
      </c>
      <c r="BX460" s="47" t="str">
        <f>IF('Cevap Anahtarı'!BU$3=cevaplar2!CG462,"D",IF(cevaplar2!CG462="","B","Y"))</f>
        <v>D</v>
      </c>
      <c r="BY460" s="47" t="str">
        <f>IF('Cevap Anahtarı'!BV$3=cevaplar2!CH462,"D",IF(cevaplar2!CH462="","B","Y"))</f>
        <v>D</v>
      </c>
      <c r="BZ460" s="47" t="str">
        <f>IF('Cevap Anahtarı'!BW$3=cevaplar2!CI462,"D",IF(cevaplar2!CI462="","B","Y"))</f>
        <v>Y</v>
      </c>
      <c r="CA460" s="47" t="str">
        <f>IF('Cevap Anahtarı'!BX$3=cevaplar2!CJ462,"D",IF(cevaplar2!CJ462="","B","Y"))</f>
        <v>D</v>
      </c>
      <c r="CB460" s="47" t="str">
        <f>IF('Cevap Anahtarı'!BY$3=cevaplar2!CK462,"D",IF(cevaplar2!CK462="","B","Y"))</f>
        <v>D</v>
      </c>
      <c r="CC460" s="47" t="str">
        <f>IF('Cevap Anahtarı'!BZ$3=cevaplar2!CL462,"D",IF(cevaplar2!CL462="","B","Y"))</f>
        <v>D</v>
      </c>
      <c r="CD460" s="47" t="str">
        <f>IF('Cevap Anahtarı'!CA$3=cevaplar2!CM462,"D",IF(cevaplar2!CM462="","B","Y"))</f>
        <v>D</v>
      </c>
      <c r="CE460" s="47" t="str">
        <f>IF('Cevap Anahtarı'!CB$3=cevaplar2!CN462,"D",IF(cevaplar2!CN462="","B","Y"))</f>
        <v>D</v>
      </c>
      <c r="CF460" s="47" t="str">
        <f>IF('Cevap Anahtarı'!CC$3=cevaplar2!CO462,"D",IF(cevaplar2!CO462="","B","Y"))</f>
        <v>D</v>
      </c>
      <c r="CG460" s="2" t="str">
        <f>IF('Cevap Anahtarı'!CD$3=cevaplar2!CQ462,"D",IF(cevaplar2!CQ462="","B","Y"))</f>
        <v>Y</v>
      </c>
      <c r="CH460" s="2" t="str">
        <f>IF('Cevap Anahtarı'!CE$3=cevaplar2!CR462,"D",IF(cevaplar2!CR462="","B","Y"))</f>
        <v>Y</v>
      </c>
      <c r="CI460" s="2" t="str">
        <f>IF('Cevap Anahtarı'!CF$3=cevaplar2!CS462,"D",IF(cevaplar2!CS462="","B","Y"))</f>
        <v>Y</v>
      </c>
      <c r="CJ460" s="2" t="str">
        <f>IF('Cevap Anahtarı'!CG$3=cevaplar2!CT462,"D",IF(cevaplar2!CT462="","B","Y"))</f>
        <v>D</v>
      </c>
      <c r="CK460" s="2" t="str">
        <f>IF('Cevap Anahtarı'!CH$3=cevaplar2!CU462,"D",IF(cevaplar2!CU462="","B","Y"))</f>
        <v>Y</v>
      </c>
      <c r="CL460" s="2" t="str">
        <f>IF('Cevap Anahtarı'!CI$3=cevaplar2!CV462,"D",IF(cevaplar2!CV462="","B","Y"))</f>
        <v>Y</v>
      </c>
      <c r="CM460" s="2" t="str">
        <f>IF('Cevap Anahtarı'!CJ$3=cevaplar2!CW462,"D",IF(cevaplar2!CW462="","B","Y"))</f>
        <v>Y</v>
      </c>
      <c r="CN460" s="2" t="str">
        <f>IF('Cevap Anahtarı'!CK$3=cevaplar2!CX462,"D",IF(cevaplar2!CX462="","B","Y"))</f>
        <v>Y</v>
      </c>
      <c r="CO460" s="2" t="str">
        <f>IF('Cevap Anahtarı'!CL$3=cevaplar2!CY462,"D",IF(cevaplar2!CY462="","B","Y"))</f>
        <v>Y</v>
      </c>
      <c r="CP460" s="2" t="str">
        <f>IF('Cevap Anahtarı'!CM$3=cevaplar2!CZ462,"D",IF(cevaplar2!CZ462="","B","Y"))</f>
        <v>D</v>
      </c>
      <c r="CQ460" s="2" t="str">
        <f>IF('Cevap Anahtarı'!CN$3=cevaplar2!DA462,"D",IF(cevaplar2!DA462="","B","Y"))</f>
        <v>Y</v>
      </c>
      <c r="CR460" s="2" t="str">
        <f>IF('Cevap Anahtarı'!CO$3=cevaplar2!DB462,"D",IF(cevaplar2!DB462="","B","Y"))</f>
        <v>D</v>
      </c>
      <c r="CS460" s="2" t="str">
        <f>IF('Cevap Anahtarı'!CP$3=cevaplar2!DC462,"D",IF(cevaplar2!DC462="","B","Y"))</f>
        <v>Y</v>
      </c>
      <c r="CT460" s="2" t="str">
        <f>IF('Cevap Anahtarı'!CQ$3=cevaplar2!DD462,"D",IF(cevaplar2!DD462="","B","Y"))</f>
        <v>D</v>
      </c>
      <c r="CU460" s="2" t="str">
        <f>IF('Cevap Anahtarı'!CR$3=cevaplar2!DE462,"D",IF(cevaplar2!DE462="","B","Y"))</f>
        <v>Y</v>
      </c>
      <c r="CV460" s="2" t="str">
        <f>IF('Cevap Anahtarı'!CS$3=cevaplar2!DF462,"D",IF(cevaplar2!DF462="","B","Y"))</f>
        <v>Y</v>
      </c>
      <c r="CW460" s="2" t="str">
        <f>IF('Cevap Anahtarı'!CT$3=cevaplar2!DG462,"D",IF(cevaplar2!DG462="","B","Y"))</f>
        <v>Y</v>
      </c>
      <c r="CX460" s="2" t="str">
        <f>IF('Cevap Anahtarı'!CU$3=cevaplar2!DH462,"D",IF(cevaplar2!DH462="","B","Y"))</f>
        <v>D</v>
      </c>
      <c r="CY460" s="2" t="str">
        <f>IF('Cevap Anahtarı'!CV$3=cevaplar2!DI462,"D",IF(cevaplar2!DI462="","B","Y"))</f>
        <v>Y</v>
      </c>
      <c r="CZ460" s="2" t="str">
        <f>IF('Cevap Anahtarı'!CW$3=cevaplar2!DJ462,"D",IF(cevaplar2!DJ462="","B","Y"))</f>
        <v>D</v>
      </c>
      <c r="DA460" s="51" t="str">
        <f>IF('Cevap Anahtarı'!CX$3=cevaplar2!DL462,"D",IF(cevaplar2!DL462="","B","Y"))</f>
        <v>D</v>
      </c>
      <c r="DB460" s="51" t="str">
        <f>IF('Cevap Anahtarı'!CY$3=cevaplar2!DM462,"D",IF(cevaplar2!DM462="","B","Y"))</f>
        <v>D</v>
      </c>
      <c r="DC460" s="51" t="str">
        <f>IF('Cevap Anahtarı'!CZ$3=cevaplar2!DN462,"D",IF(cevaplar2!DN462="","B","Y"))</f>
        <v>Y</v>
      </c>
      <c r="DD460" s="51" t="str">
        <f>IF('Cevap Anahtarı'!DA$3=cevaplar2!DO462,"D",IF(cevaplar2!DO462="","B","Y"))</f>
        <v>Y</v>
      </c>
      <c r="DE460" s="51" t="str">
        <f>IF('Cevap Anahtarı'!DB$3=cevaplar2!DP462,"D",IF(cevaplar2!DP462="","B","Y"))</f>
        <v>D</v>
      </c>
      <c r="DF460" s="51" t="str">
        <f>IF('Cevap Anahtarı'!DC$3=cevaplar2!DQ462,"D",IF(cevaplar2!DQ462="","B","Y"))</f>
        <v>Y</v>
      </c>
      <c r="DG460" s="51" t="str">
        <f>IF('Cevap Anahtarı'!DD$3=cevaplar2!DR462,"D",IF(cevaplar2!DR462="","B","Y"))</f>
        <v>D</v>
      </c>
      <c r="DH460" s="51" t="str">
        <f>IF('Cevap Anahtarı'!DE$3=cevaplar2!DS462,"D",IF(cevaplar2!DS462="","B","Y"))</f>
        <v>D</v>
      </c>
      <c r="DI460" s="51" t="str">
        <f>IF('Cevap Anahtarı'!DF$3=cevaplar2!DT462,"D",IF(cevaplar2!DT462="","B","Y"))</f>
        <v>D</v>
      </c>
      <c r="DJ460" s="51" t="str">
        <f>IF('Cevap Anahtarı'!DG$3=cevaplar2!DU462,"D",IF(cevaplar2!DU462="","B","Y"))</f>
        <v>D</v>
      </c>
      <c r="DK460" s="51" t="str">
        <f>IF('Cevap Anahtarı'!DH$3=cevaplar2!DV462,"D",IF(cevaplar2!DV462="","B","Y"))</f>
        <v>D</v>
      </c>
      <c r="DL460" s="51" t="str">
        <f>IF('Cevap Anahtarı'!DI$3=cevaplar2!DW462,"D",IF(cevaplar2!DW462="","B","Y"))</f>
        <v>D</v>
      </c>
      <c r="DM460" s="51" t="str">
        <f>IF('Cevap Anahtarı'!DJ$3=cevaplar2!DX462,"D",IF(cevaplar2!DX462="","B","Y"))</f>
        <v>D</v>
      </c>
      <c r="DN460" s="51" t="str">
        <f>IF('Cevap Anahtarı'!DK$3=cevaplar2!DY462,"D",IF(cevaplar2!DY462="","B","Y"))</f>
        <v>D</v>
      </c>
      <c r="DO460" s="51" t="str">
        <f>IF('Cevap Anahtarı'!DL$3=cevaplar2!DZ462,"D",IF(cevaplar2!DZ462="","B","Y"))</f>
        <v>D</v>
      </c>
      <c r="DP460" s="51" t="str">
        <f>IF('Cevap Anahtarı'!DM$3=cevaplar2!EA462,"D",IF(cevaplar2!EA462="","B","Y"))</f>
        <v>D</v>
      </c>
      <c r="DQ460" s="51" t="str">
        <f>IF('Cevap Anahtarı'!DN$3=cevaplar2!EB462,"D",IF(cevaplar2!EB462="","B","Y"))</f>
        <v>D</v>
      </c>
      <c r="DR460" s="51" t="str">
        <f>IF('Cevap Anahtarı'!DO$3=cevaplar2!EC462,"D",IF(cevaplar2!EC462="","B","Y"))</f>
        <v>D</v>
      </c>
      <c r="DS460" s="51" t="str">
        <f>IF('Cevap Anahtarı'!DP$3=cevaplar2!ED462,"D",IF(cevaplar2!ED462="","B","Y"))</f>
        <v>Y</v>
      </c>
      <c r="DT460" s="51" t="str">
        <f>IF('Cevap Anahtarı'!DQ$3=cevaplar2!EE462,"D",IF(cevaplar2!EE462="","B","Y"))</f>
        <v>D</v>
      </c>
      <c r="DV460" s="104">
        <f t="shared" si="42"/>
        <v>40</v>
      </c>
      <c r="DW460" s="104">
        <f t="shared" si="43"/>
        <v>30</v>
      </c>
      <c r="DX460" s="104">
        <f t="shared" si="44"/>
        <v>35</v>
      </c>
      <c r="DY460" s="104">
        <f t="shared" si="45"/>
        <v>80</v>
      </c>
      <c r="DZ460" s="104">
        <f t="shared" si="46"/>
        <v>30</v>
      </c>
      <c r="EA460" s="104">
        <f t="shared" si="47"/>
        <v>80</v>
      </c>
    </row>
    <row r="461" spans="1:131" ht="18.75" customHeight="1" x14ac:dyDescent="0.2">
      <c r="A461" s="52">
        <v>459</v>
      </c>
      <c r="B461" s="53" t="str">
        <f>cevaplar!B463</f>
        <v>YENİHAYAT ORTAOKULU</v>
      </c>
      <c r="C461" s="52" t="str">
        <f>cevaplar!C463</f>
        <v>8/B</v>
      </c>
      <c r="D461" s="53" t="str">
        <f>cevaplar!E463</f>
        <v>FURKAN ÇEVİRGEN</v>
      </c>
      <c r="E461" s="3" t="str">
        <f>IF('Cevap Anahtarı'!B$3=cevaplar2!K463,"D",IF(cevaplar2!K463="","B","Y"))</f>
        <v>Y</v>
      </c>
      <c r="F461" s="3" t="str">
        <f>IF('Cevap Anahtarı'!C$3=cevaplar2!L463,"D",IF(cevaplar2!L463="","B","Y"))</f>
        <v>D</v>
      </c>
      <c r="G461" s="3" t="str">
        <f>IF('Cevap Anahtarı'!D$3=cevaplar2!M463,"D",IF(cevaplar2!M463="","B","Y"))</f>
        <v>Y</v>
      </c>
      <c r="H461" s="3" t="str">
        <f>IF('Cevap Anahtarı'!E$3=cevaplar2!N463,"D",IF(cevaplar2!N463="","B","Y"))</f>
        <v>D</v>
      </c>
      <c r="I461" s="3" t="str">
        <f>IF('Cevap Anahtarı'!F$3=cevaplar2!O463,"D",IF(cevaplar2!O463="","B","Y"))</f>
        <v>Y</v>
      </c>
      <c r="J461" s="3" t="str">
        <f>IF('Cevap Anahtarı'!G$3=cevaplar2!P463,"D",IF(cevaplar2!P463="","B","Y"))</f>
        <v>D</v>
      </c>
      <c r="K461" s="3" t="str">
        <f>IF('Cevap Anahtarı'!H$3=cevaplar2!Q463,"D",IF(cevaplar2!Q463="","B","Y"))</f>
        <v>Y</v>
      </c>
      <c r="L461" s="3" t="str">
        <f>IF('Cevap Anahtarı'!I$3=cevaplar2!R463,"D",IF(cevaplar2!R463="","B","Y"))</f>
        <v>Y</v>
      </c>
      <c r="M461" s="3" t="str">
        <f>IF('Cevap Anahtarı'!J$3=cevaplar2!S463,"D",IF(cevaplar2!S463="","B","Y"))</f>
        <v>Y</v>
      </c>
      <c r="N461" s="3" t="str">
        <f>IF('Cevap Anahtarı'!K$3=cevaplar2!T463,"D",IF(cevaplar2!T463="","B","Y"))</f>
        <v>Y</v>
      </c>
      <c r="O461" s="3" t="str">
        <f>IF('Cevap Anahtarı'!L$3=cevaplar2!U463,"D",IF(cevaplar2!U463="","B","Y"))</f>
        <v>D</v>
      </c>
      <c r="P461" s="3" t="str">
        <f>IF('Cevap Anahtarı'!M$3=cevaplar2!V463,"D",IF(cevaplar2!V463="","B","Y"))</f>
        <v>Y</v>
      </c>
      <c r="Q461" s="3" t="str">
        <f>IF('Cevap Anahtarı'!N$3=cevaplar2!W463,"D",IF(cevaplar2!W463="","B","Y"))</f>
        <v>D</v>
      </c>
      <c r="R461" s="3" t="str">
        <f>IF('Cevap Anahtarı'!O$3=cevaplar2!X463,"D",IF(cevaplar2!X463="","B","Y"))</f>
        <v>D</v>
      </c>
      <c r="S461" s="3" t="str">
        <f>IF('Cevap Anahtarı'!P$3=cevaplar2!Y463,"D",IF(cevaplar2!Y463="","B","Y"))</f>
        <v>Y</v>
      </c>
      <c r="T461" s="3" t="str">
        <f>IF('Cevap Anahtarı'!Q$3=cevaplar2!Z463,"D",IF(cevaplar2!Z463="","B","Y"))</f>
        <v>Y</v>
      </c>
      <c r="U461" s="3" t="str">
        <f>IF('Cevap Anahtarı'!R$3=cevaplar2!AA463,"D",IF(cevaplar2!AA463="","B","Y"))</f>
        <v>D</v>
      </c>
      <c r="V461" s="3" t="str">
        <f>IF('Cevap Anahtarı'!S$3=cevaplar2!AB463,"D",IF(cevaplar2!AB463="","B","Y"))</f>
        <v>Y</v>
      </c>
      <c r="W461" s="3" t="str">
        <f>IF('Cevap Anahtarı'!T$3=cevaplar2!AC463,"D",IF(cevaplar2!AC463="","B","Y"))</f>
        <v>D</v>
      </c>
      <c r="X461" s="3" t="str">
        <f>IF('Cevap Anahtarı'!U$3=cevaplar2!AD463,"D",IF(cevaplar2!AD463="","B","Y"))</f>
        <v>D</v>
      </c>
      <c r="Y461" s="43" t="str">
        <f>IF('Cevap Anahtarı'!V$3=cevaplar2!AF463,"D",IF(cevaplar2!AF463="","B","Y"))</f>
        <v>Y</v>
      </c>
      <c r="Z461" s="43" t="str">
        <f>IF('Cevap Anahtarı'!W$3=cevaplar2!AG463,"D",IF(cevaplar2!AG463="","B","Y"))</f>
        <v>Y</v>
      </c>
      <c r="AA461" s="43" t="str">
        <f>IF('Cevap Anahtarı'!X$3=cevaplar2!AH463,"D",IF(cevaplar2!AH463="","B","Y"))</f>
        <v>D</v>
      </c>
      <c r="AB461" s="43" t="str">
        <f>IF('Cevap Anahtarı'!Y$3=cevaplar2!AI463,"D",IF(cevaplar2!AI463="","B","Y"))</f>
        <v>Y</v>
      </c>
      <c r="AC461" s="43" t="str">
        <f>IF('Cevap Anahtarı'!Z$3=cevaplar2!AJ463,"D",IF(cevaplar2!AJ463="","B","Y"))</f>
        <v>Y</v>
      </c>
      <c r="AD461" s="43" t="str">
        <f>IF('Cevap Anahtarı'!AA$3=cevaplar2!AK463,"D",IF(cevaplar2!AK463="","B","Y"))</f>
        <v>Y</v>
      </c>
      <c r="AE461" s="43" t="str">
        <f>IF('Cevap Anahtarı'!AB$3=cevaplar2!AL463,"D",IF(cevaplar2!AL463="","B","Y"))</f>
        <v>Y</v>
      </c>
      <c r="AF461" s="43" t="str">
        <f>IF('Cevap Anahtarı'!AC$3=cevaplar2!AM463,"D",IF(cevaplar2!AM463="","B","Y"))</f>
        <v>D</v>
      </c>
      <c r="AG461" s="43" t="str">
        <f>IF('Cevap Anahtarı'!AD$3=cevaplar2!AN463,"D",IF(cevaplar2!AN463="","B","Y"))</f>
        <v>Y</v>
      </c>
      <c r="AH461" s="43" t="str">
        <f>IF('Cevap Anahtarı'!AE$3=cevaplar2!AO463,"D",IF(cevaplar2!AO463="","B","Y"))</f>
        <v>Y</v>
      </c>
      <c r="AI461" s="43" t="str">
        <f>IF('Cevap Anahtarı'!AF$3=cevaplar2!AP463,"D",IF(cevaplar2!AP463="","B","Y"))</f>
        <v>Y</v>
      </c>
      <c r="AJ461" s="43" t="str">
        <f>IF('Cevap Anahtarı'!AG$3=cevaplar2!AQ463,"D",IF(cevaplar2!AQ463="","B","Y"))</f>
        <v>Y</v>
      </c>
      <c r="AK461" s="43" t="str">
        <f>IF('Cevap Anahtarı'!AH$3=cevaplar2!AR463,"D",IF(cevaplar2!AR463="","B","Y"))</f>
        <v>Y</v>
      </c>
      <c r="AL461" s="43" t="str">
        <f>IF('Cevap Anahtarı'!AI$3=cevaplar2!AS463,"D",IF(cevaplar2!AS463="","B","Y"))</f>
        <v>D</v>
      </c>
      <c r="AM461" s="43" t="str">
        <f>IF('Cevap Anahtarı'!AJ$3=cevaplar2!AT463,"D",IF(cevaplar2!AT463="","B","Y"))</f>
        <v>Y</v>
      </c>
      <c r="AN461" s="43" t="str">
        <f>IF('Cevap Anahtarı'!AK$3=cevaplar2!AU463,"D",IF(cevaplar2!AU463="","B","Y"))</f>
        <v>Y</v>
      </c>
      <c r="AO461" s="43" t="str">
        <f>IF('Cevap Anahtarı'!AL$3=cevaplar2!AV463,"D",IF(cevaplar2!AV463="","B","Y"))</f>
        <v>Y</v>
      </c>
      <c r="AP461" s="43" t="str">
        <f>IF('Cevap Anahtarı'!AM$3=cevaplar2!AW463,"D",IF(cevaplar2!AW463="","B","Y"))</f>
        <v>D</v>
      </c>
      <c r="AQ461" s="43" t="str">
        <f>IF('Cevap Anahtarı'!AN$3=cevaplar2!AX463,"D",IF(cevaplar2!AX463="","B","Y"))</f>
        <v>D</v>
      </c>
      <c r="AR461" s="43" t="str">
        <f>IF('Cevap Anahtarı'!AO$3=cevaplar2!AY463,"D",IF(cevaplar2!AY463="","B","Y"))</f>
        <v>Y</v>
      </c>
      <c r="AS461" s="45" t="str">
        <f>IF('Cevap Anahtarı'!AP$3=cevaplar2!BA463,"D",IF(cevaplar2!BA463="","B","Y"))</f>
        <v>D</v>
      </c>
      <c r="AT461" s="45" t="str">
        <f>IF('Cevap Anahtarı'!AQ$3=cevaplar2!BB463,"D",IF(cevaplar2!BB463="","B","Y"))</f>
        <v>Y</v>
      </c>
      <c r="AU461" s="45" t="str">
        <f>IF('Cevap Anahtarı'!AR$3=cevaplar2!BC463,"D",IF(cevaplar2!BC463="","B","Y"))</f>
        <v>Y</v>
      </c>
      <c r="AV461" s="45" t="str">
        <f>IF('Cevap Anahtarı'!AS$3=cevaplar2!BD463,"D",IF(cevaplar2!BD463="","B","Y"))</f>
        <v>D</v>
      </c>
      <c r="AW461" s="45" t="str">
        <f>IF('Cevap Anahtarı'!AT$3=cevaplar2!BE463,"D",IF(cevaplar2!BE463="","B","Y"))</f>
        <v>Y</v>
      </c>
      <c r="AX461" s="45" t="str">
        <f>IF('Cevap Anahtarı'!AU$3=cevaplar2!BF463,"D",IF(cevaplar2!BF463="","B","Y"))</f>
        <v>Y</v>
      </c>
      <c r="AY461" s="45" t="str">
        <f>IF('Cevap Anahtarı'!AV$3=cevaplar2!BG463,"D",IF(cevaplar2!BG463="","B","Y"))</f>
        <v>Y</v>
      </c>
      <c r="AZ461" s="45" t="str">
        <f>IF('Cevap Anahtarı'!AW$3=cevaplar2!BH463,"D",IF(cevaplar2!BH463="","B","Y"))</f>
        <v>Y</v>
      </c>
      <c r="BA461" s="45" t="str">
        <f>IF('Cevap Anahtarı'!AX$3=cevaplar2!BI463,"D",IF(cevaplar2!BI463="","B","Y"))</f>
        <v>D</v>
      </c>
      <c r="BB461" s="45" t="str">
        <f>IF('Cevap Anahtarı'!AY$3=cevaplar2!BJ463,"D",IF(cevaplar2!BJ463="","B","Y"))</f>
        <v>Y</v>
      </c>
      <c r="BC461" s="45" t="str">
        <f>IF('Cevap Anahtarı'!AZ$3=cevaplar2!BK463,"D",IF(cevaplar2!BK463="","B","Y"))</f>
        <v>Y</v>
      </c>
      <c r="BD461" s="45" t="str">
        <f>IF('Cevap Anahtarı'!BA$3=cevaplar2!BL463,"D",IF(cevaplar2!BL463="","B","Y"))</f>
        <v>Y</v>
      </c>
      <c r="BE461" s="45" t="str">
        <f>IF('Cevap Anahtarı'!BB$3=cevaplar2!BM463,"D",IF(cevaplar2!BM463="","B","Y"))</f>
        <v>Y</v>
      </c>
      <c r="BF461" s="45" t="str">
        <f>IF('Cevap Anahtarı'!BC$3=cevaplar2!BN463,"D",IF(cevaplar2!BN463="","B","Y"))</f>
        <v>D</v>
      </c>
      <c r="BG461" s="45" t="str">
        <f>IF('Cevap Anahtarı'!BD$3=cevaplar2!BO463,"D",IF(cevaplar2!BO463="","B","Y"))</f>
        <v>Y</v>
      </c>
      <c r="BH461" s="45" t="str">
        <f>IF('Cevap Anahtarı'!BE$3=cevaplar2!BP463,"D",IF(cevaplar2!BP463="","B","Y"))</f>
        <v>Y</v>
      </c>
      <c r="BI461" s="45" t="str">
        <f>IF('Cevap Anahtarı'!BF$3=cevaplar2!BQ463,"D",IF(cevaplar2!BQ463="","B","Y"))</f>
        <v>D</v>
      </c>
      <c r="BJ461" s="45" t="str">
        <f>IF('Cevap Anahtarı'!BG$3=cevaplar2!BR463,"D",IF(cevaplar2!BR463="","B","Y"))</f>
        <v>D</v>
      </c>
      <c r="BK461" s="45" t="str">
        <f>IF('Cevap Anahtarı'!BH$3=cevaplar2!BS463,"D",IF(cevaplar2!BS463="","B","Y"))</f>
        <v>D</v>
      </c>
      <c r="BL461" s="45" t="str">
        <f>IF('Cevap Anahtarı'!BI$3=cevaplar2!BT463,"D",IF(cevaplar2!BT463="","B","Y"))</f>
        <v>D</v>
      </c>
      <c r="BM461" s="47" t="str">
        <f>IF('Cevap Anahtarı'!BJ$3=cevaplar2!BV463,"D",IF(cevaplar2!BV463="","B","Y"))</f>
        <v>Y</v>
      </c>
      <c r="BN461" s="47" t="str">
        <f>IF('Cevap Anahtarı'!BK$3=cevaplar2!BW463,"D",IF(cevaplar2!BW463="","B","Y"))</f>
        <v>Y</v>
      </c>
      <c r="BO461" s="47" t="str">
        <f>IF('Cevap Anahtarı'!BL$3=cevaplar2!BX463,"D",IF(cevaplar2!BX463="","B","Y"))</f>
        <v>D</v>
      </c>
      <c r="BP461" s="47" t="str">
        <f>IF('Cevap Anahtarı'!BM$3=cevaplar2!BY463,"D",IF(cevaplar2!BY463="","B","Y"))</f>
        <v>Y</v>
      </c>
      <c r="BQ461" s="47" t="str">
        <f>IF('Cevap Anahtarı'!BN$3=cevaplar2!BZ463,"D",IF(cevaplar2!BZ463="","B","Y"))</f>
        <v>D</v>
      </c>
      <c r="BR461" s="47" t="str">
        <f>IF('Cevap Anahtarı'!BO$3=cevaplar2!CA463,"D",IF(cevaplar2!CA463="","B","Y"))</f>
        <v>D</v>
      </c>
      <c r="BS461" s="47" t="str">
        <f>IF('Cevap Anahtarı'!BP$3=cevaplar2!CB463,"D",IF(cevaplar2!CB463="","B","Y"))</f>
        <v>Y</v>
      </c>
      <c r="BT461" s="47" t="str">
        <f>IF('Cevap Anahtarı'!BQ$3=cevaplar2!CC463,"D",IF(cevaplar2!CC463="","B","Y"))</f>
        <v>Y</v>
      </c>
      <c r="BU461" s="47" t="str">
        <f>IF('Cevap Anahtarı'!BR$3=cevaplar2!CD463,"D",IF(cevaplar2!CD463="","B","Y"))</f>
        <v>Y</v>
      </c>
      <c r="BV461" s="47" t="str">
        <f>IF('Cevap Anahtarı'!BS$3=cevaplar2!CE463,"D",IF(cevaplar2!CE463="","B","Y"))</f>
        <v>D</v>
      </c>
      <c r="BW461" s="47" t="str">
        <f>IF('Cevap Anahtarı'!BT$3=cevaplar2!CF463,"D",IF(cevaplar2!CF463="","B","Y"))</f>
        <v>Y</v>
      </c>
      <c r="BX461" s="47" t="str">
        <f>IF('Cevap Anahtarı'!BU$3=cevaplar2!CG463,"D",IF(cevaplar2!CG463="","B","Y"))</f>
        <v>D</v>
      </c>
      <c r="BY461" s="47" t="str">
        <f>IF('Cevap Anahtarı'!BV$3=cevaplar2!CH463,"D",IF(cevaplar2!CH463="","B","Y"))</f>
        <v>D</v>
      </c>
      <c r="BZ461" s="47" t="str">
        <f>IF('Cevap Anahtarı'!BW$3=cevaplar2!CI463,"D",IF(cevaplar2!CI463="","B","Y"))</f>
        <v>D</v>
      </c>
      <c r="CA461" s="47" t="str">
        <f>IF('Cevap Anahtarı'!BX$3=cevaplar2!CJ463,"D",IF(cevaplar2!CJ463="","B","Y"))</f>
        <v>Y</v>
      </c>
      <c r="CB461" s="47" t="str">
        <f>IF('Cevap Anahtarı'!BY$3=cevaplar2!CK463,"D",IF(cevaplar2!CK463="","B","Y"))</f>
        <v>D</v>
      </c>
      <c r="CC461" s="47" t="str">
        <f>IF('Cevap Anahtarı'!BZ$3=cevaplar2!CL463,"D",IF(cevaplar2!CL463="","B","Y"))</f>
        <v>D</v>
      </c>
      <c r="CD461" s="47" t="str">
        <f>IF('Cevap Anahtarı'!CA$3=cevaplar2!CM463,"D",IF(cevaplar2!CM463="","B","Y"))</f>
        <v>Y</v>
      </c>
      <c r="CE461" s="47" t="str">
        <f>IF('Cevap Anahtarı'!CB$3=cevaplar2!CN463,"D",IF(cevaplar2!CN463="","B","Y"))</f>
        <v>D</v>
      </c>
      <c r="CF461" s="47" t="str">
        <f>IF('Cevap Anahtarı'!CC$3=cevaplar2!CO463,"D",IF(cevaplar2!CO463="","B","Y"))</f>
        <v>D</v>
      </c>
      <c r="CG461" s="2" t="str">
        <f>IF('Cevap Anahtarı'!CD$3=cevaplar2!CQ463,"D",IF(cevaplar2!CQ463="","B","Y"))</f>
        <v>D</v>
      </c>
      <c r="CH461" s="2" t="str">
        <f>IF('Cevap Anahtarı'!CE$3=cevaplar2!CR463,"D",IF(cevaplar2!CR463="","B","Y"))</f>
        <v>Y</v>
      </c>
      <c r="CI461" s="2" t="str">
        <f>IF('Cevap Anahtarı'!CF$3=cevaplar2!CS463,"D",IF(cevaplar2!CS463="","B","Y"))</f>
        <v>Y</v>
      </c>
      <c r="CJ461" s="2" t="str">
        <f>IF('Cevap Anahtarı'!CG$3=cevaplar2!CT463,"D",IF(cevaplar2!CT463="","B","Y"))</f>
        <v>D</v>
      </c>
      <c r="CK461" s="2" t="str">
        <f>IF('Cevap Anahtarı'!CH$3=cevaplar2!CU463,"D",IF(cevaplar2!CU463="","B","Y"))</f>
        <v>D</v>
      </c>
      <c r="CL461" s="2" t="str">
        <f>IF('Cevap Anahtarı'!CI$3=cevaplar2!CV463,"D",IF(cevaplar2!CV463="","B","Y"))</f>
        <v>Y</v>
      </c>
      <c r="CM461" s="2" t="str">
        <f>IF('Cevap Anahtarı'!CJ$3=cevaplar2!CW463,"D",IF(cevaplar2!CW463="","B","Y"))</f>
        <v>D</v>
      </c>
      <c r="CN461" s="2" t="str">
        <f>IF('Cevap Anahtarı'!CK$3=cevaplar2!CX463,"D",IF(cevaplar2!CX463="","B","Y"))</f>
        <v>D</v>
      </c>
      <c r="CO461" s="2" t="str">
        <f>IF('Cevap Anahtarı'!CL$3=cevaplar2!CY463,"D",IF(cevaplar2!CY463="","B","Y"))</f>
        <v>Y</v>
      </c>
      <c r="CP461" s="2" t="str">
        <f>IF('Cevap Anahtarı'!CM$3=cevaplar2!CZ463,"D",IF(cevaplar2!CZ463="","B","Y"))</f>
        <v>D</v>
      </c>
      <c r="CQ461" s="2" t="str">
        <f>IF('Cevap Anahtarı'!CN$3=cevaplar2!DA463,"D",IF(cevaplar2!DA463="","B","Y"))</f>
        <v>D</v>
      </c>
      <c r="CR461" s="2" t="str">
        <f>IF('Cevap Anahtarı'!CO$3=cevaplar2!DB463,"D",IF(cevaplar2!DB463="","B","Y"))</f>
        <v>D</v>
      </c>
      <c r="CS461" s="2" t="str">
        <f>IF('Cevap Anahtarı'!CP$3=cevaplar2!DC463,"D",IF(cevaplar2!DC463="","B","Y"))</f>
        <v>D</v>
      </c>
      <c r="CT461" s="2" t="str">
        <f>IF('Cevap Anahtarı'!CQ$3=cevaplar2!DD463,"D",IF(cevaplar2!DD463="","B","Y"))</f>
        <v>D</v>
      </c>
      <c r="CU461" s="2" t="str">
        <f>IF('Cevap Anahtarı'!CR$3=cevaplar2!DE463,"D",IF(cevaplar2!DE463="","B","Y"))</f>
        <v>Y</v>
      </c>
      <c r="CV461" s="2" t="str">
        <f>IF('Cevap Anahtarı'!CS$3=cevaplar2!DF463,"D",IF(cevaplar2!DF463="","B","Y"))</f>
        <v>D</v>
      </c>
      <c r="CW461" s="2" t="str">
        <f>IF('Cevap Anahtarı'!CT$3=cevaplar2!DG463,"D",IF(cevaplar2!DG463="","B","Y"))</f>
        <v>Y</v>
      </c>
      <c r="CX461" s="2" t="str">
        <f>IF('Cevap Anahtarı'!CU$3=cevaplar2!DH463,"D",IF(cevaplar2!DH463="","B","Y"))</f>
        <v>Y</v>
      </c>
      <c r="CY461" s="2" t="str">
        <f>IF('Cevap Anahtarı'!CV$3=cevaplar2!DI463,"D",IF(cevaplar2!DI463="","B","Y"))</f>
        <v>D</v>
      </c>
      <c r="CZ461" s="2" t="str">
        <f>IF('Cevap Anahtarı'!CW$3=cevaplar2!DJ463,"D",IF(cevaplar2!DJ463="","B","Y"))</f>
        <v>D</v>
      </c>
      <c r="DA461" s="51" t="str">
        <f>IF('Cevap Anahtarı'!CX$3=cevaplar2!DL463,"D",IF(cevaplar2!DL463="","B","Y"))</f>
        <v>D</v>
      </c>
      <c r="DB461" s="51" t="str">
        <f>IF('Cevap Anahtarı'!CY$3=cevaplar2!DM463,"D",IF(cevaplar2!DM463="","B","Y"))</f>
        <v>D</v>
      </c>
      <c r="DC461" s="51" t="str">
        <f>IF('Cevap Anahtarı'!CZ$3=cevaplar2!DN463,"D",IF(cevaplar2!DN463="","B","Y"))</f>
        <v>D</v>
      </c>
      <c r="DD461" s="51" t="str">
        <f>IF('Cevap Anahtarı'!DA$3=cevaplar2!DO463,"D",IF(cevaplar2!DO463="","B","Y"))</f>
        <v>Y</v>
      </c>
      <c r="DE461" s="51" t="str">
        <f>IF('Cevap Anahtarı'!DB$3=cevaplar2!DP463,"D",IF(cevaplar2!DP463="","B","Y"))</f>
        <v>D</v>
      </c>
      <c r="DF461" s="51" t="str">
        <f>IF('Cevap Anahtarı'!DC$3=cevaplar2!DQ463,"D",IF(cevaplar2!DQ463="","B","Y"))</f>
        <v>D</v>
      </c>
      <c r="DG461" s="51" t="str">
        <f>IF('Cevap Anahtarı'!DD$3=cevaplar2!DR463,"D",IF(cevaplar2!DR463="","B","Y"))</f>
        <v>D</v>
      </c>
      <c r="DH461" s="51" t="str">
        <f>IF('Cevap Anahtarı'!DE$3=cevaplar2!DS463,"D",IF(cevaplar2!DS463="","B","Y"))</f>
        <v>D</v>
      </c>
      <c r="DI461" s="51" t="str">
        <f>IF('Cevap Anahtarı'!DF$3=cevaplar2!DT463,"D",IF(cevaplar2!DT463="","B","Y"))</f>
        <v>D</v>
      </c>
      <c r="DJ461" s="51" t="str">
        <f>IF('Cevap Anahtarı'!DG$3=cevaplar2!DU463,"D",IF(cevaplar2!DU463="","B","Y"))</f>
        <v>D</v>
      </c>
      <c r="DK461" s="51" t="str">
        <f>IF('Cevap Anahtarı'!DH$3=cevaplar2!DV463,"D",IF(cevaplar2!DV463="","B","Y"))</f>
        <v>D</v>
      </c>
      <c r="DL461" s="51" t="str">
        <f>IF('Cevap Anahtarı'!DI$3=cevaplar2!DW463,"D",IF(cevaplar2!DW463="","B","Y"))</f>
        <v>D</v>
      </c>
      <c r="DM461" s="51" t="str">
        <f>IF('Cevap Anahtarı'!DJ$3=cevaplar2!DX463,"D",IF(cevaplar2!DX463="","B","Y"))</f>
        <v>D</v>
      </c>
      <c r="DN461" s="51" t="str">
        <f>IF('Cevap Anahtarı'!DK$3=cevaplar2!DY463,"D",IF(cevaplar2!DY463="","B","Y"))</f>
        <v>Y</v>
      </c>
      <c r="DO461" s="51" t="str">
        <f>IF('Cevap Anahtarı'!DL$3=cevaplar2!DZ463,"D",IF(cevaplar2!DZ463="","B","Y"))</f>
        <v>D</v>
      </c>
      <c r="DP461" s="51" t="str">
        <f>IF('Cevap Anahtarı'!DM$3=cevaplar2!EA463,"D",IF(cevaplar2!EA463="","B","Y"))</f>
        <v>D</v>
      </c>
      <c r="DQ461" s="51" t="str">
        <f>IF('Cevap Anahtarı'!DN$3=cevaplar2!EB463,"D",IF(cevaplar2!EB463="","B","Y"))</f>
        <v>Y</v>
      </c>
      <c r="DR461" s="51" t="str">
        <f>IF('Cevap Anahtarı'!DO$3=cevaplar2!EC463,"D",IF(cevaplar2!EC463="","B","Y"))</f>
        <v>D</v>
      </c>
      <c r="DS461" s="51" t="str">
        <f>IF('Cevap Anahtarı'!DP$3=cevaplar2!ED463,"D",IF(cevaplar2!ED463="","B","Y"))</f>
        <v>Y</v>
      </c>
      <c r="DT461" s="51" t="str">
        <f>IF('Cevap Anahtarı'!DQ$3=cevaplar2!EE463,"D",IF(cevaplar2!EE463="","B","Y"))</f>
        <v>D</v>
      </c>
      <c r="DV461" s="104">
        <f t="shared" si="42"/>
        <v>45</v>
      </c>
      <c r="DW461" s="104">
        <f t="shared" si="43"/>
        <v>25</v>
      </c>
      <c r="DX461" s="104">
        <f t="shared" si="44"/>
        <v>40</v>
      </c>
      <c r="DY461" s="104">
        <f t="shared" si="45"/>
        <v>55</v>
      </c>
      <c r="DZ461" s="104">
        <f t="shared" si="46"/>
        <v>65</v>
      </c>
      <c r="EA461" s="104">
        <f t="shared" si="47"/>
        <v>80</v>
      </c>
    </row>
    <row r="462" spans="1:131" ht="18.75" customHeight="1" x14ac:dyDescent="0.2">
      <c r="A462" s="52">
        <v>460</v>
      </c>
      <c r="B462" s="53" t="str">
        <f>cevaplar!B464</f>
        <v>YENİHAYAT ORTAOKULU</v>
      </c>
      <c r="C462" s="52" t="str">
        <f>cevaplar!C464</f>
        <v>8/B</v>
      </c>
      <c r="D462" s="53" t="str">
        <f>cevaplar!E464</f>
        <v>KÜBRA ÖZTÜRK</v>
      </c>
      <c r="E462" s="3" t="str">
        <f>IF('Cevap Anahtarı'!B$3=cevaplar2!K464,"D",IF(cevaplar2!K464="","B","Y"))</f>
        <v>D</v>
      </c>
      <c r="F462" s="3" t="str">
        <f>IF('Cevap Anahtarı'!C$3=cevaplar2!L464,"D",IF(cevaplar2!L464="","B","Y"))</f>
        <v>Y</v>
      </c>
      <c r="G462" s="3" t="str">
        <f>IF('Cevap Anahtarı'!D$3=cevaplar2!M464,"D",IF(cevaplar2!M464="","B","Y"))</f>
        <v>D</v>
      </c>
      <c r="H462" s="3" t="str">
        <f>IF('Cevap Anahtarı'!E$3=cevaplar2!N464,"D",IF(cevaplar2!N464="","B","Y"))</f>
        <v>D</v>
      </c>
      <c r="I462" s="3" t="str">
        <f>IF('Cevap Anahtarı'!F$3=cevaplar2!O464,"D",IF(cevaplar2!O464="","B","Y"))</f>
        <v>Y</v>
      </c>
      <c r="J462" s="3" t="str">
        <f>IF('Cevap Anahtarı'!G$3=cevaplar2!P464,"D",IF(cevaplar2!P464="","B","Y"))</f>
        <v>D</v>
      </c>
      <c r="K462" s="3" t="str">
        <f>IF('Cevap Anahtarı'!H$3=cevaplar2!Q464,"D",IF(cevaplar2!Q464="","B","Y"))</f>
        <v>D</v>
      </c>
      <c r="L462" s="3" t="str">
        <f>IF('Cevap Anahtarı'!I$3=cevaplar2!R464,"D",IF(cevaplar2!R464="","B","Y"))</f>
        <v>D</v>
      </c>
      <c r="M462" s="3" t="str">
        <f>IF('Cevap Anahtarı'!J$3=cevaplar2!S464,"D",IF(cevaplar2!S464="","B","Y"))</f>
        <v>D</v>
      </c>
      <c r="N462" s="3" t="str">
        <f>IF('Cevap Anahtarı'!K$3=cevaplar2!T464,"D",IF(cevaplar2!T464="","B","Y"))</f>
        <v>D</v>
      </c>
      <c r="O462" s="3" t="str">
        <f>IF('Cevap Anahtarı'!L$3=cevaplar2!U464,"D",IF(cevaplar2!U464="","B","Y"))</f>
        <v>D</v>
      </c>
      <c r="P462" s="3" t="str">
        <f>IF('Cevap Anahtarı'!M$3=cevaplar2!V464,"D",IF(cevaplar2!V464="","B","Y"))</f>
        <v>D</v>
      </c>
      <c r="Q462" s="3" t="str">
        <f>IF('Cevap Anahtarı'!N$3=cevaplar2!W464,"D",IF(cevaplar2!W464="","B","Y"))</f>
        <v>D</v>
      </c>
      <c r="R462" s="3" t="str">
        <f>IF('Cevap Anahtarı'!O$3=cevaplar2!X464,"D",IF(cevaplar2!X464="","B","Y"))</f>
        <v>D</v>
      </c>
      <c r="S462" s="3" t="str">
        <f>IF('Cevap Anahtarı'!P$3=cevaplar2!Y464,"D",IF(cevaplar2!Y464="","B","Y"))</f>
        <v>D</v>
      </c>
      <c r="T462" s="3" t="str">
        <f>IF('Cevap Anahtarı'!Q$3=cevaplar2!Z464,"D",IF(cevaplar2!Z464="","B","Y"))</f>
        <v>Y</v>
      </c>
      <c r="U462" s="3" t="str">
        <f>IF('Cevap Anahtarı'!R$3=cevaplar2!AA464,"D",IF(cevaplar2!AA464="","B","Y"))</f>
        <v>D</v>
      </c>
      <c r="V462" s="3" t="str">
        <f>IF('Cevap Anahtarı'!S$3=cevaplar2!AB464,"D",IF(cevaplar2!AB464="","B","Y"))</f>
        <v>D</v>
      </c>
      <c r="W462" s="3" t="str">
        <f>IF('Cevap Anahtarı'!T$3=cevaplar2!AC464,"D",IF(cevaplar2!AC464="","B","Y"))</f>
        <v>Y</v>
      </c>
      <c r="X462" s="3" t="str">
        <f>IF('Cevap Anahtarı'!U$3=cevaplar2!AD464,"D",IF(cevaplar2!AD464="","B","Y"))</f>
        <v>D</v>
      </c>
      <c r="Y462" s="43" t="str">
        <f>IF('Cevap Anahtarı'!V$3=cevaplar2!AF464,"D",IF(cevaplar2!AF464="","B","Y"))</f>
        <v>D</v>
      </c>
      <c r="Z462" s="43" t="str">
        <f>IF('Cevap Anahtarı'!W$3=cevaplar2!AG464,"D",IF(cevaplar2!AG464="","B","Y"))</f>
        <v>Y</v>
      </c>
      <c r="AA462" s="43" t="str">
        <f>IF('Cevap Anahtarı'!X$3=cevaplar2!AH464,"D",IF(cevaplar2!AH464="","B","Y"))</f>
        <v>Y</v>
      </c>
      <c r="AB462" s="43" t="str">
        <f>IF('Cevap Anahtarı'!Y$3=cevaplar2!AI464,"D",IF(cevaplar2!AI464="","B","Y"))</f>
        <v>Y</v>
      </c>
      <c r="AC462" s="43" t="str">
        <f>IF('Cevap Anahtarı'!Z$3=cevaplar2!AJ464,"D",IF(cevaplar2!AJ464="","B","Y"))</f>
        <v>Y</v>
      </c>
      <c r="AD462" s="43" t="str">
        <f>IF('Cevap Anahtarı'!AA$3=cevaplar2!AK464,"D",IF(cevaplar2!AK464="","B","Y"))</f>
        <v>D</v>
      </c>
      <c r="AE462" s="43" t="str">
        <f>IF('Cevap Anahtarı'!AB$3=cevaplar2!AL464,"D",IF(cevaplar2!AL464="","B","Y"))</f>
        <v>Y</v>
      </c>
      <c r="AF462" s="43" t="str">
        <f>IF('Cevap Anahtarı'!AC$3=cevaplar2!AM464,"D",IF(cevaplar2!AM464="","B","Y"))</f>
        <v>Y</v>
      </c>
      <c r="AG462" s="43" t="str">
        <f>IF('Cevap Anahtarı'!AD$3=cevaplar2!AN464,"D",IF(cevaplar2!AN464="","B","Y"))</f>
        <v>Y</v>
      </c>
      <c r="AH462" s="43" t="str">
        <f>IF('Cevap Anahtarı'!AE$3=cevaplar2!AO464,"D",IF(cevaplar2!AO464="","B","Y"))</f>
        <v>Y</v>
      </c>
      <c r="AI462" s="43" t="str">
        <f>IF('Cevap Anahtarı'!AF$3=cevaplar2!AP464,"D",IF(cevaplar2!AP464="","B","Y"))</f>
        <v>D</v>
      </c>
      <c r="AJ462" s="43" t="str">
        <f>IF('Cevap Anahtarı'!AG$3=cevaplar2!AQ464,"D",IF(cevaplar2!AQ464="","B","Y"))</f>
        <v>D</v>
      </c>
      <c r="AK462" s="43" t="str">
        <f>IF('Cevap Anahtarı'!AH$3=cevaplar2!AR464,"D",IF(cevaplar2!AR464="","B","Y"))</f>
        <v>Y</v>
      </c>
      <c r="AL462" s="43" t="str">
        <f>IF('Cevap Anahtarı'!AI$3=cevaplar2!AS464,"D",IF(cevaplar2!AS464="","B","Y"))</f>
        <v>Y</v>
      </c>
      <c r="AM462" s="43" t="str">
        <f>IF('Cevap Anahtarı'!AJ$3=cevaplar2!AT464,"D",IF(cevaplar2!AT464="","B","Y"))</f>
        <v>Y</v>
      </c>
      <c r="AN462" s="43" t="str">
        <f>IF('Cevap Anahtarı'!AK$3=cevaplar2!AU464,"D",IF(cevaplar2!AU464="","B","Y"))</f>
        <v>Y</v>
      </c>
      <c r="AO462" s="43" t="str">
        <f>IF('Cevap Anahtarı'!AL$3=cevaplar2!AV464,"D",IF(cevaplar2!AV464="","B","Y"))</f>
        <v>Y</v>
      </c>
      <c r="AP462" s="43" t="str">
        <f>IF('Cevap Anahtarı'!AM$3=cevaplar2!AW464,"D",IF(cevaplar2!AW464="","B","Y"))</f>
        <v>Y</v>
      </c>
      <c r="AQ462" s="43" t="str">
        <f>IF('Cevap Anahtarı'!AN$3=cevaplar2!AX464,"D",IF(cevaplar2!AX464="","B","Y"))</f>
        <v>Y</v>
      </c>
      <c r="AR462" s="43" t="str">
        <f>IF('Cevap Anahtarı'!AO$3=cevaplar2!AY464,"D",IF(cevaplar2!AY464="","B","Y"))</f>
        <v>Y</v>
      </c>
      <c r="AS462" s="45" t="str">
        <f>IF('Cevap Anahtarı'!AP$3=cevaplar2!BA464,"D",IF(cevaplar2!BA464="","B","Y"))</f>
        <v>D</v>
      </c>
      <c r="AT462" s="45" t="str">
        <f>IF('Cevap Anahtarı'!AQ$3=cevaplar2!BB464,"D",IF(cevaplar2!BB464="","B","Y"))</f>
        <v>D</v>
      </c>
      <c r="AU462" s="45" t="str">
        <f>IF('Cevap Anahtarı'!AR$3=cevaplar2!BC464,"D",IF(cevaplar2!BC464="","B","Y"))</f>
        <v>D</v>
      </c>
      <c r="AV462" s="45" t="str">
        <f>IF('Cevap Anahtarı'!AS$3=cevaplar2!BD464,"D",IF(cevaplar2!BD464="","B","Y"))</f>
        <v>D</v>
      </c>
      <c r="AW462" s="45" t="str">
        <f>IF('Cevap Anahtarı'!AT$3=cevaplar2!BE464,"D",IF(cevaplar2!BE464="","B","Y"))</f>
        <v>D</v>
      </c>
      <c r="AX462" s="45" t="str">
        <f>IF('Cevap Anahtarı'!AU$3=cevaplar2!BF464,"D",IF(cevaplar2!BF464="","B","Y"))</f>
        <v>Y</v>
      </c>
      <c r="AY462" s="45" t="str">
        <f>IF('Cevap Anahtarı'!AV$3=cevaplar2!BG464,"D",IF(cevaplar2!BG464="","B","Y"))</f>
        <v>D</v>
      </c>
      <c r="AZ462" s="45" t="str">
        <f>IF('Cevap Anahtarı'!AW$3=cevaplar2!BH464,"D",IF(cevaplar2!BH464="","B","Y"))</f>
        <v>D</v>
      </c>
      <c r="BA462" s="45" t="str">
        <f>IF('Cevap Anahtarı'!AX$3=cevaplar2!BI464,"D",IF(cevaplar2!BI464="","B","Y"))</f>
        <v>D</v>
      </c>
      <c r="BB462" s="45" t="str">
        <f>IF('Cevap Anahtarı'!AY$3=cevaplar2!BJ464,"D",IF(cevaplar2!BJ464="","B","Y"))</f>
        <v>Y</v>
      </c>
      <c r="BC462" s="45" t="str">
        <f>IF('Cevap Anahtarı'!AZ$3=cevaplar2!BK464,"D",IF(cevaplar2!BK464="","B","Y"))</f>
        <v>Y</v>
      </c>
      <c r="BD462" s="45" t="str">
        <f>IF('Cevap Anahtarı'!BA$3=cevaplar2!BL464,"D",IF(cevaplar2!BL464="","B","Y"))</f>
        <v>D</v>
      </c>
      <c r="BE462" s="45" t="str">
        <f>IF('Cevap Anahtarı'!BB$3=cevaplar2!BM464,"D",IF(cevaplar2!BM464="","B","Y"))</f>
        <v>D</v>
      </c>
      <c r="BF462" s="45" t="str">
        <f>IF('Cevap Anahtarı'!BC$3=cevaplar2!BN464,"D",IF(cevaplar2!BN464="","B","Y"))</f>
        <v>D</v>
      </c>
      <c r="BG462" s="45" t="str">
        <f>IF('Cevap Anahtarı'!BD$3=cevaplar2!BO464,"D",IF(cevaplar2!BO464="","B","Y"))</f>
        <v>D</v>
      </c>
      <c r="BH462" s="45" t="str">
        <f>IF('Cevap Anahtarı'!BE$3=cevaplar2!BP464,"D",IF(cevaplar2!BP464="","B","Y"))</f>
        <v>Y</v>
      </c>
      <c r="BI462" s="45" t="str">
        <f>IF('Cevap Anahtarı'!BF$3=cevaplar2!BQ464,"D",IF(cevaplar2!BQ464="","B","Y"))</f>
        <v>D</v>
      </c>
      <c r="BJ462" s="45" t="str">
        <f>IF('Cevap Anahtarı'!BG$3=cevaplar2!BR464,"D",IF(cevaplar2!BR464="","B","Y"))</f>
        <v>Y</v>
      </c>
      <c r="BK462" s="45" t="str">
        <f>IF('Cevap Anahtarı'!BH$3=cevaplar2!BS464,"D",IF(cevaplar2!BS464="","B","Y"))</f>
        <v>Y</v>
      </c>
      <c r="BL462" s="45" t="str">
        <f>IF('Cevap Anahtarı'!BI$3=cevaplar2!BT464,"D",IF(cevaplar2!BT464="","B","Y"))</f>
        <v>D</v>
      </c>
      <c r="BM462" s="47" t="str">
        <f>IF('Cevap Anahtarı'!BJ$3=cevaplar2!BV464,"D",IF(cevaplar2!BV464="","B","Y"))</f>
        <v>Y</v>
      </c>
      <c r="BN462" s="47" t="str">
        <f>IF('Cevap Anahtarı'!BK$3=cevaplar2!BW464,"D",IF(cevaplar2!BW464="","B","Y"))</f>
        <v>D</v>
      </c>
      <c r="BO462" s="47" t="str">
        <f>IF('Cevap Anahtarı'!BL$3=cevaplar2!BX464,"D",IF(cevaplar2!BX464="","B","Y"))</f>
        <v>D</v>
      </c>
      <c r="BP462" s="47" t="str">
        <f>IF('Cevap Anahtarı'!BM$3=cevaplar2!BY464,"D",IF(cevaplar2!BY464="","B","Y"))</f>
        <v>D</v>
      </c>
      <c r="BQ462" s="47" t="str">
        <f>IF('Cevap Anahtarı'!BN$3=cevaplar2!BZ464,"D",IF(cevaplar2!BZ464="","B","Y"))</f>
        <v>D</v>
      </c>
      <c r="BR462" s="47" t="str">
        <f>IF('Cevap Anahtarı'!BO$3=cevaplar2!CA464,"D",IF(cevaplar2!CA464="","B","Y"))</f>
        <v>D</v>
      </c>
      <c r="BS462" s="47" t="str">
        <f>IF('Cevap Anahtarı'!BP$3=cevaplar2!CB464,"D",IF(cevaplar2!CB464="","B","Y"))</f>
        <v>D</v>
      </c>
      <c r="BT462" s="47" t="str">
        <f>IF('Cevap Anahtarı'!BQ$3=cevaplar2!CC464,"D",IF(cevaplar2!CC464="","B","Y"))</f>
        <v>D</v>
      </c>
      <c r="BU462" s="47" t="str">
        <f>IF('Cevap Anahtarı'!BR$3=cevaplar2!CD464,"D",IF(cevaplar2!CD464="","B","Y"))</f>
        <v>Y</v>
      </c>
      <c r="BV462" s="47" t="str">
        <f>IF('Cevap Anahtarı'!BS$3=cevaplar2!CE464,"D",IF(cevaplar2!CE464="","B","Y"))</f>
        <v>D</v>
      </c>
      <c r="BW462" s="47" t="str">
        <f>IF('Cevap Anahtarı'!BT$3=cevaplar2!CF464,"D",IF(cevaplar2!CF464="","B","Y"))</f>
        <v>D</v>
      </c>
      <c r="BX462" s="47" t="str">
        <f>IF('Cevap Anahtarı'!BU$3=cevaplar2!CG464,"D",IF(cevaplar2!CG464="","B","Y"))</f>
        <v>D</v>
      </c>
      <c r="BY462" s="47" t="str">
        <f>IF('Cevap Anahtarı'!BV$3=cevaplar2!CH464,"D",IF(cevaplar2!CH464="","B","Y"))</f>
        <v>Y</v>
      </c>
      <c r="BZ462" s="47" t="str">
        <f>IF('Cevap Anahtarı'!BW$3=cevaplar2!CI464,"D",IF(cevaplar2!CI464="","B","Y"))</f>
        <v>D</v>
      </c>
      <c r="CA462" s="47" t="str">
        <f>IF('Cevap Anahtarı'!BX$3=cevaplar2!CJ464,"D",IF(cevaplar2!CJ464="","B","Y"))</f>
        <v>D</v>
      </c>
      <c r="CB462" s="47" t="str">
        <f>IF('Cevap Anahtarı'!BY$3=cevaplar2!CK464,"D",IF(cevaplar2!CK464="","B","Y"))</f>
        <v>D</v>
      </c>
      <c r="CC462" s="47" t="str">
        <f>IF('Cevap Anahtarı'!BZ$3=cevaplar2!CL464,"D",IF(cevaplar2!CL464="","B","Y"))</f>
        <v>Y</v>
      </c>
      <c r="CD462" s="47" t="str">
        <f>IF('Cevap Anahtarı'!CA$3=cevaplar2!CM464,"D",IF(cevaplar2!CM464="","B","Y"))</f>
        <v>D</v>
      </c>
      <c r="CE462" s="47" t="str">
        <f>IF('Cevap Anahtarı'!CB$3=cevaplar2!CN464,"D",IF(cevaplar2!CN464="","B","Y"))</f>
        <v>D</v>
      </c>
      <c r="CF462" s="47" t="str">
        <f>IF('Cevap Anahtarı'!CC$3=cevaplar2!CO464,"D",IF(cevaplar2!CO464="","B","Y"))</f>
        <v>D</v>
      </c>
      <c r="CG462" s="2" t="str">
        <f>IF('Cevap Anahtarı'!CD$3=cevaplar2!CQ464,"D",IF(cevaplar2!CQ464="","B","Y"))</f>
        <v>Y</v>
      </c>
      <c r="CH462" s="2" t="str">
        <f>IF('Cevap Anahtarı'!CE$3=cevaplar2!CR464,"D",IF(cevaplar2!CR464="","B","Y"))</f>
        <v>D</v>
      </c>
      <c r="CI462" s="2" t="str">
        <f>IF('Cevap Anahtarı'!CF$3=cevaplar2!CS464,"D",IF(cevaplar2!CS464="","B","Y"))</f>
        <v>Y</v>
      </c>
      <c r="CJ462" s="2" t="str">
        <f>IF('Cevap Anahtarı'!CG$3=cevaplar2!CT464,"D",IF(cevaplar2!CT464="","B","Y"))</f>
        <v>Y</v>
      </c>
      <c r="CK462" s="2" t="str">
        <f>IF('Cevap Anahtarı'!CH$3=cevaplar2!CU464,"D",IF(cevaplar2!CU464="","B","Y"))</f>
        <v>D</v>
      </c>
      <c r="CL462" s="2" t="str">
        <f>IF('Cevap Anahtarı'!CI$3=cevaplar2!CV464,"D",IF(cevaplar2!CV464="","B","Y"))</f>
        <v>D</v>
      </c>
      <c r="CM462" s="2" t="str">
        <f>IF('Cevap Anahtarı'!CJ$3=cevaplar2!CW464,"D",IF(cevaplar2!CW464="","B","Y"))</f>
        <v>Y</v>
      </c>
      <c r="CN462" s="2" t="str">
        <f>IF('Cevap Anahtarı'!CK$3=cevaplar2!CX464,"D",IF(cevaplar2!CX464="","B","Y"))</f>
        <v>D</v>
      </c>
      <c r="CO462" s="2" t="str">
        <f>IF('Cevap Anahtarı'!CL$3=cevaplar2!CY464,"D",IF(cevaplar2!CY464="","B","Y"))</f>
        <v>D</v>
      </c>
      <c r="CP462" s="2" t="str">
        <f>IF('Cevap Anahtarı'!CM$3=cevaplar2!CZ464,"D",IF(cevaplar2!CZ464="","B","Y"))</f>
        <v>D</v>
      </c>
      <c r="CQ462" s="2" t="str">
        <f>IF('Cevap Anahtarı'!CN$3=cevaplar2!DA464,"D",IF(cevaplar2!DA464="","B","Y"))</f>
        <v>D</v>
      </c>
      <c r="CR462" s="2" t="str">
        <f>IF('Cevap Anahtarı'!CO$3=cevaplar2!DB464,"D",IF(cevaplar2!DB464="","B","Y"))</f>
        <v>D</v>
      </c>
      <c r="CS462" s="2" t="str">
        <f>IF('Cevap Anahtarı'!CP$3=cevaplar2!DC464,"D",IF(cevaplar2!DC464="","B","Y"))</f>
        <v>D</v>
      </c>
      <c r="CT462" s="2" t="str">
        <f>IF('Cevap Anahtarı'!CQ$3=cevaplar2!DD464,"D",IF(cevaplar2!DD464="","B","Y"))</f>
        <v>Y</v>
      </c>
      <c r="CU462" s="2" t="str">
        <f>IF('Cevap Anahtarı'!CR$3=cevaplar2!DE464,"D",IF(cevaplar2!DE464="","B","Y"))</f>
        <v>Y</v>
      </c>
      <c r="CV462" s="2" t="str">
        <f>IF('Cevap Anahtarı'!CS$3=cevaplar2!DF464,"D",IF(cevaplar2!DF464="","B","Y"))</f>
        <v>D</v>
      </c>
      <c r="CW462" s="2" t="str">
        <f>IF('Cevap Anahtarı'!CT$3=cevaplar2!DG464,"D",IF(cevaplar2!DG464="","B","Y"))</f>
        <v>D</v>
      </c>
      <c r="CX462" s="2" t="str">
        <f>IF('Cevap Anahtarı'!CU$3=cevaplar2!DH464,"D",IF(cevaplar2!DH464="","B","Y"))</f>
        <v>Y</v>
      </c>
      <c r="CY462" s="2" t="str">
        <f>IF('Cevap Anahtarı'!CV$3=cevaplar2!DI464,"D",IF(cevaplar2!DI464="","B","Y"))</f>
        <v>Y</v>
      </c>
      <c r="CZ462" s="2" t="str">
        <f>IF('Cevap Anahtarı'!CW$3=cevaplar2!DJ464,"D",IF(cevaplar2!DJ464="","B","Y"))</f>
        <v>Y</v>
      </c>
      <c r="DA462" s="51" t="str">
        <f>IF('Cevap Anahtarı'!CX$3=cevaplar2!DL464,"D",IF(cevaplar2!DL464="","B","Y"))</f>
        <v>D</v>
      </c>
      <c r="DB462" s="51" t="str">
        <f>IF('Cevap Anahtarı'!CY$3=cevaplar2!DM464,"D",IF(cevaplar2!DM464="","B","Y"))</f>
        <v>D</v>
      </c>
      <c r="DC462" s="51" t="str">
        <f>IF('Cevap Anahtarı'!CZ$3=cevaplar2!DN464,"D",IF(cevaplar2!DN464="","B","Y"))</f>
        <v>D</v>
      </c>
      <c r="DD462" s="51" t="str">
        <f>IF('Cevap Anahtarı'!DA$3=cevaplar2!DO464,"D",IF(cevaplar2!DO464="","B","Y"))</f>
        <v>D</v>
      </c>
      <c r="DE462" s="51" t="str">
        <f>IF('Cevap Anahtarı'!DB$3=cevaplar2!DP464,"D",IF(cevaplar2!DP464="","B","Y"))</f>
        <v>D</v>
      </c>
      <c r="DF462" s="51" t="str">
        <f>IF('Cevap Anahtarı'!DC$3=cevaplar2!DQ464,"D",IF(cevaplar2!DQ464="","B","Y"))</f>
        <v>D</v>
      </c>
      <c r="DG462" s="51" t="str">
        <f>IF('Cevap Anahtarı'!DD$3=cevaplar2!DR464,"D",IF(cevaplar2!DR464="","B","Y"))</f>
        <v>D</v>
      </c>
      <c r="DH462" s="51" t="str">
        <f>IF('Cevap Anahtarı'!DE$3=cevaplar2!DS464,"D",IF(cevaplar2!DS464="","B","Y"))</f>
        <v>D</v>
      </c>
      <c r="DI462" s="51" t="str">
        <f>IF('Cevap Anahtarı'!DF$3=cevaplar2!DT464,"D",IF(cevaplar2!DT464="","B","Y"))</f>
        <v>D</v>
      </c>
      <c r="DJ462" s="51" t="str">
        <f>IF('Cevap Anahtarı'!DG$3=cevaplar2!DU464,"D",IF(cevaplar2!DU464="","B","Y"))</f>
        <v>D</v>
      </c>
      <c r="DK462" s="51" t="str">
        <f>IF('Cevap Anahtarı'!DH$3=cevaplar2!DV464,"D",IF(cevaplar2!DV464="","B","Y"))</f>
        <v>D</v>
      </c>
      <c r="DL462" s="51" t="str">
        <f>IF('Cevap Anahtarı'!DI$3=cevaplar2!DW464,"D",IF(cevaplar2!DW464="","B","Y"))</f>
        <v>D</v>
      </c>
      <c r="DM462" s="51" t="str">
        <f>IF('Cevap Anahtarı'!DJ$3=cevaplar2!DX464,"D",IF(cevaplar2!DX464="","B","Y"))</f>
        <v>D</v>
      </c>
      <c r="DN462" s="51" t="str">
        <f>IF('Cevap Anahtarı'!DK$3=cevaplar2!DY464,"D",IF(cevaplar2!DY464="","B","Y"))</f>
        <v>D</v>
      </c>
      <c r="DO462" s="51" t="str">
        <f>IF('Cevap Anahtarı'!DL$3=cevaplar2!DZ464,"D",IF(cevaplar2!DZ464="","B","Y"))</f>
        <v>D</v>
      </c>
      <c r="DP462" s="51" t="str">
        <f>IF('Cevap Anahtarı'!DM$3=cevaplar2!EA464,"D",IF(cevaplar2!EA464="","B","Y"))</f>
        <v>D</v>
      </c>
      <c r="DQ462" s="51" t="str">
        <f>IF('Cevap Anahtarı'!DN$3=cevaplar2!EB464,"D",IF(cevaplar2!EB464="","B","Y"))</f>
        <v>Y</v>
      </c>
      <c r="DR462" s="51" t="str">
        <f>IF('Cevap Anahtarı'!DO$3=cevaplar2!EC464,"D",IF(cevaplar2!EC464="","B","Y"))</f>
        <v>D</v>
      </c>
      <c r="DS462" s="51" t="str">
        <f>IF('Cevap Anahtarı'!DP$3=cevaplar2!ED464,"D",IF(cevaplar2!ED464="","B","Y"))</f>
        <v>D</v>
      </c>
      <c r="DT462" s="51" t="str">
        <f>IF('Cevap Anahtarı'!DQ$3=cevaplar2!EE464,"D",IF(cevaplar2!EE464="","B","Y"))</f>
        <v>D</v>
      </c>
      <c r="DV462" s="104">
        <f t="shared" si="42"/>
        <v>80</v>
      </c>
      <c r="DW462" s="104">
        <f t="shared" si="43"/>
        <v>20</v>
      </c>
      <c r="DX462" s="104">
        <f t="shared" si="44"/>
        <v>70</v>
      </c>
      <c r="DY462" s="104">
        <f t="shared" si="45"/>
        <v>80</v>
      </c>
      <c r="DZ462" s="104">
        <f t="shared" si="46"/>
        <v>55</v>
      </c>
      <c r="EA462" s="104">
        <f t="shared" si="47"/>
        <v>95</v>
      </c>
    </row>
    <row r="463" spans="1:131" ht="18.75" customHeight="1" x14ac:dyDescent="0.2">
      <c r="A463" s="52">
        <v>461</v>
      </c>
      <c r="B463" s="53" t="str">
        <f>cevaplar!B465</f>
        <v>YENİHAYAT ORTAOKULU</v>
      </c>
      <c r="C463" s="52" t="str">
        <f>cevaplar!C465</f>
        <v>8/B</v>
      </c>
      <c r="D463" s="53" t="str">
        <f>cevaplar!E465</f>
        <v>SELAHATTİN BAYINDIR</v>
      </c>
      <c r="E463" s="3" t="str">
        <f>IF('Cevap Anahtarı'!B$3=cevaplar2!K465,"D",IF(cevaplar2!K465="","B","Y"))</f>
        <v>Y</v>
      </c>
      <c r="F463" s="3" t="str">
        <f>IF('Cevap Anahtarı'!C$3=cevaplar2!L465,"D",IF(cevaplar2!L465="","B","Y"))</f>
        <v>Y</v>
      </c>
      <c r="G463" s="3" t="str">
        <f>IF('Cevap Anahtarı'!D$3=cevaplar2!M465,"D",IF(cevaplar2!M465="","B","Y"))</f>
        <v>D</v>
      </c>
      <c r="H463" s="3" t="str">
        <f>IF('Cevap Anahtarı'!E$3=cevaplar2!N465,"D",IF(cevaplar2!N465="","B","Y"))</f>
        <v>D</v>
      </c>
      <c r="I463" s="3" t="str">
        <f>IF('Cevap Anahtarı'!F$3=cevaplar2!O465,"D",IF(cevaplar2!O465="","B","Y"))</f>
        <v>Y</v>
      </c>
      <c r="J463" s="3" t="str">
        <f>IF('Cevap Anahtarı'!G$3=cevaplar2!P465,"D",IF(cevaplar2!P465="","B","Y"))</f>
        <v>D</v>
      </c>
      <c r="K463" s="3" t="str">
        <f>IF('Cevap Anahtarı'!H$3=cevaplar2!Q465,"D",IF(cevaplar2!Q465="","B","Y"))</f>
        <v>D</v>
      </c>
      <c r="L463" s="3" t="str">
        <f>IF('Cevap Anahtarı'!I$3=cevaplar2!R465,"D",IF(cevaplar2!R465="","B","Y"))</f>
        <v>D</v>
      </c>
      <c r="M463" s="3" t="str">
        <f>IF('Cevap Anahtarı'!J$3=cevaplar2!S465,"D",IF(cevaplar2!S465="","B","Y"))</f>
        <v>D</v>
      </c>
      <c r="N463" s="3" t="str">
        <f>IF('Cevap Anahtarı'!K$3=cevaplar2!T465,"D",IF(cevaplar2!T465="","B","Y"))</f>
        <v>Y</v>
      </c>
      <c r="O463" s="3" t="str">
        <f>IF('Cevap Anahtarı'!L$3=cevaplar2!U465,"D",IF(cevaplar2!U465="","B","Y"))</f>
        <v>Y</v>
      </c>
      <c r="P463" s="3" t="str">
        <f>IF('Cevap Anahtarı'!M$3=cevaplar2!V465,"D",IF(cevaplar2!V465="","B","Y"))</f>
        <v>Y</v>
      </c>
      <c r="Q463" s="3" t="str">
        <f>IF('Cevap Anahtarı'!N$3=cevaplar2!W465,"D",IF(cevaplar2!W465="","B","Y"))</f>
        <v>D</v>
      </c>
      <c r="R463" s="3" t="str">
        <f>IF('Cevap Anahtarı'!O$3=cevaplar2!X465,"D",IF(cevaplar2!X465="","B","Y"))</f>
        <v>D</v>
      </c>
      <c r="S463" s="3" t="str">
        <f>IF('Cevap Anahtarı'!P$3=cevaplar2!Y465,"D",IF(cevaplar2!Y465="","B","Y"))</f>
        <v>Y</v>
      </c>
      <c r="T463" s="3" t="str">
        <f>IF('Cevap Anahtarı'!Q$3=cevaplar2!Z465,"D",IF(cevaplar2!Z465="","B","Y"))</f>
        <v>Y</v>
      </c>
      <c r="U463" s="3" t="str">
        <f>IF('Cevap Anahtarı'!R$3=cevaplar2!AA465,"D",IF(cevaplar2!AA465="","B","Y"))</f>
        <v>D</v>
      </c>
      <c r="V463" s="3" t="str">
        <f>IF('Cevap Anahtarı'!S$3=cevaplar2!AB465,"D",IF(cevaplar2!AB465="","B","Y"))</f>
        <v>Y</v>
      </c>
      <c r="W463" s="3" t="str">
        <f>IF('Cevap Anahtarı'!T$3=cevaplar2!AC465,"D",IF(cevaplar2!AC465="","B","Y"))</f>
        <v>Y</v>
      </c>
      <c r="X463" s="3" t="str">
        <f>IF('Cevap Anahtarı'!U$3=cevaplar2!AD465,"D",IF(cevaplar2!AD465="","B","Y"))</f>
        <v>D</v>
      </c>
      <c r="Y463" s="43" t="str">
        <f>IF('Cevap Anahtarı'!V$3=cevaplar2!AF465,"D",IF(cevaplar2!AF465="","B","Y"))</f>
        <v>Y</v>
      </c>
      <c r="Z463" s="43" t="str">
        <f>IF('Cevap Anahtarı'!W$3=cevaplar2!AG465,"D",IF(cevaplar2!AG465="","B","Y"))</f>
        <v>Y</v>
      </c>
      <c r="AA463" s="43" t="str">
        <f>IF('Cevap Anahtarı'!X$3=cevaplar2!AH465,"D",IF(cevaplar2!AH465="","B","Y"))</f>
        <v>D</v>
      </c>
      <c r="AB463" s="43" t="str">
        <f>IF('Cevap Anahtarı'!Y$3=cevaplar2!AI465,"D",IF(cevaplar2!AI465="","B","Y"))</f>
        <v>Y</v>
      </c>
      <c r="AC463" s="43" t="str">
        <f>IF('Cevap Anahtarı'!Z$3=cevaplar2!AJ465,"D",IF(cevaplar2!AJ465="","B","Y"))</f>
        <v>Y</v>
      </c>
      <c r="AD463" s="43" t="str">
        <f>IF('Cevap Anahtarı'!AA$3=cevaplar2!AK465,"D",IF(cevaplar2!AK465="","B","Y"))</f>
        <v>Y</v>
      </c>
      <c r="AE463" s="43" t="str">
        <f>IF('Cevap Anahtarı'!AB$3=cevaplar2!AL465,"D",IF(cevaplar2!AL465="","B","Y"))</f>
        <v>Y</v>
      </c>
      <c r="AF463" s="43" t="str">
        <f>IF('Cevap Anahtarı'!AC$3=cevaplar2!AM465,"D",IF(cevaplar2!AM465="","B","Y"))</f>
        <v>D</v>
      </c>
      <c r="AG463" s="43" t="str">
        <f>IF('Cevap Anahtarı'!AD$3=cevaplar2!AN465,"D",IF(cevaplar2!AN465="","B","Y"))</f>
        <v>Y</v>
      </c>
      <c r="AH463" s="43" t="str">
        <f>IF('Cevap Anahtarı'!AE$3=cevaplar2!AO465,"D",IF(cevaplar2!AO465="","B","Y"))</f>
        <v>Y</v>
      </c>
      <c r="AI463" s="43" t="str">
        <f>IF('Cevap Anahtarı'!AF$3=cevaplar2!AP465,"D",IF(cevaplar2!AP465="","B","Y"))</f>
        <v>Y</v>
      </c>
      <c r="AJ463" s="43" t="str">
        <f>IF('Cevap Anahtarı'!AG$3=cevaplar2!AQ465,"D",IF(cevaplar2!AQ465="","B","Y"))</f>
        <v>Y</v>
      </c>
      <c r="AK463" s="43" t="str">
        <f>IF('Cevap Anahtarı'!AH$3=cevaplar2!AR465,"D",IF(cevaplar2!AR465="","B","Y"))</f>
        <v>Y</v>
      </c>
      <c r="AL463" s="43" t="str">
        <f>IF('Cevap Anahtarı'!AI$3=cevaplar2!AS465,"D",IF(cevaplar2!AS465="","B","Y"))</f>
        <v>D</v>
      </c>
      <c r="AM463" s="43" t="str">
        <f>IF('Cevap Anahtarı'!AJ$3=cevaplar2!AT465,"D",IF(cevaplar2!AT465="","B","Y"))</f>
        <v>D</v>
      </c>
      <c r="AN463" s="43" t="str">
        <f>IF('Cevap Anahtarı'!AK$3=cevaplar2!AU465,"D",IF(cevaplar2!AU465="","B","Y"))</f>
        <v>Y</v>
      </c>
      <c r="AO463" s="43" t="str">
        <f>IF('Cevap Anahtarı'!AL$3=cevaplar2!AV465,"D",IF(cevaplar2!AV465="","B","Y"))</f>
        <v>Y</v>
      </c>
      <c r="AP463" s="43" t="str">
        <f>IF('Cevap Anahtarı'!AM$3=cevaplar2!AW465,"D",IF(cevaplar2!AW465="","B","Y"))</f>
        <v>D</v>
      </c>
      <c r="AQ463" s="43" t="str">
        <f>IF('Cevap Anahtarı'!AN$3=cevaplar2!AX465,"D",IF(cevaplar2!AX465="","B","Y"))</f>
        <v>D</v>
      </c>
      <c r="AR463" s="43" t="str">
        <f>IF('Cevap Anahtarı'!AO$3=cevaplar2!AY465,"D",IF(cevaplar2!AY465="","B","Y"))</f>
        <v>Y</v>
      </c>
      <c r="AS463" s="45" t="str">
        <f>IF('Cevap Anahtarı'!AP$3=cevaplar2!BA465,"D",IF(cevaplar2!BA465="","B","Y"))</f>
        <v>D</v>
      </c>
      <c r="AT463" s="45" t="str">
        <f>IF('Cevap Anahtarı'!AQ$3=cevaplar2!BB465,"D",IF(cevaplar2!BB465="","B","Y"))</f>
        <v>Y</v>
      </c>
      <c r="AU463" s="45" t="str">
        <f>IF('Cevap Anahtarı'!AR$3=cevaplar2!BC465,"D",IF(cevaplar2!BC465="","B","Y"))</f>
        <v>D</v>
      </c>
      <c r="AV463" s="45" t="str">
        <f>IF('Cevap Anahtarı'!AS$3=cevaplar2!BD465,"D",IF(cevaplar2!BD465="","B","Y"))</f>
        <v>D</v>
      </c>
      <c r="AW463" s="45" t="str">
        <f>IF('Cevap Anahtarı'!AT$3=cevaplar2!BE465,"D",IF(cevaplar2!BE465="","B","Y"))</f>
        <v>D</v>
      </c>
      <c r="AX463" s="45" t="str">
        <f>IF('Cevap Anahtarı'!AU$3=cevaplar2!BF465,"D",IF(cevaplar2!BF465="","B","Y"))</f>
        <v>D</v>
      </c>
      <c r="AY463" s="45" t="str">
        <f>IF('Cevap Anahtarı'!AV$3=cevaplar2!BG465,"D",IF(cevaplar2!BG465="","B","Y"))</f>
        <v>D</v>
      </c>
      <c r="AZ463" s="45" t="str">
        <f>IF('Cevap Anahtarı'!AW$3=cevaplar2!BH465,"D",IF(cevaplar2!BH465="","B","Y"))</f>
        <v>Y</v>
      </c>
      <c r="BA463" s="45" t="str">
        <f>IF('Cevap Anahtarı'!AX$3=cevaplar2!BI465,"D",IF(cevaplar2!BI465="","B","Y"))</f>
        <v>D</v>
      </c>
      <c r="BB463" s="45" t="str">
        <f>IF('Cevap Anahtarı'!AY$3=cevaplar2!BJ465,"D",IF(cevaplar2!BJ465="","B","Y"))</f>
        <v>Y</v>
      </c>
      <c r="BC463" s="45" t="str">
        <f>IF('Cevap Anahtarı'!AZ$3=cevaplar2!BK465,"D",IF(cevaplar2!BK465="","B","Y"))</f>
        <v>D</v>
      </c>
      <c r="BD463" s="45" t="str">
        <f>IF('Cevap Anahtarı'!BA$3=cevaplar2!BL465,"D",IF(cevaplar2!BL465="","B","Y"))</f>
        <v>Y</v>
      </c>
      <c r="BE463" s="45" t="str">
        <f>IF('Cevap Anahtarı'!BB$3=cevaplar2!BM465,"D",IF(cevaplar2!BM465="","B","Y"))</f>
        <v>Y</v>
      </c>
      <c r="BF463" s="45" t="str">
        <f>IF('Cevap Anahtarı'!BC$3=cevaplar2!BN465,"D",IF(cevaplar2!BN465="","B","Y"))</f>
        <v>Y</v>
      </c>
      <c r="BG463" s="45" t="str">
        <f>IF('Cevap Anahtarı'!BD$3=cevaplar2!BO465,"D",IF(cevaplar2!BO465="","B","Y"))</f>
        <v>Y</v>
      </c>
      <c r="BH463" s="45" t="str">
        <f>IF('Cevap Anahtarı'!BE$3=cevaplar2!BP465,"D",IF(cevaplar2!BP465="","B","Y"))</f>
        <v>Y</v>
      </c>
      <c r="BI463" s="45" t="str">
        <f>IF('Cevap Anahtarı'!BF$3=cevaplar2!BQ465,"D",IF(cevaplar2!BQ465="","B","Y"))</f>
        <v>D</v>
      </c>
      <c r="BJ463" s="45" t="str">
        <f>IF('Cevap Anahtarı'!BG$3=cevaplar2!BR465,"D",IF(cevaplar2!BR465="","B","Y"))</f>
        <v>Y</v>
      </c>
      <c r="BK463" s="45" t="str">
        <f>IF('Cevap Anahtarı'!BH$3=cevaplar2!BS465,"D",IF(cevaplar2!BS465="","B","Y"))</f>
        <v>Y</v>
      </c>
      <c r="BL463" s="45" t="str">
        <f>IF('Cevap Anahtarı'!BI$3=cevaplar2!BT465,"D",IF(cevaplar2!BT465="","B","Y"))</f>
        <v>Y</v>
      </c>
      <c r="BM463" s="47" t="str">
        <f>IF('Cevap Anahtarı'!BJ$3=cevaplar2!BV465,"D",IF(cevaplar2!BV465="","B","Y"))</f>
        <v>Y</v>
      </c>
      <c r="BN463" s="47" t="str">
        <f>IF('Cevap Anahtarı'!BK$3=cevaplar2!BW465,"D",IF(cevaplar2!BW465="","B","Y"))</f>
        <v>D</v>
      </c>
      <c r="BO463" s="47" t="str">
        <f>IF('Cevap Anahtarı'!BL$3=cevaplar2!BX465,"D",IF(cevaplar2!BX465="","B","Y"))</f>
        <v>Y</v>
      </c>
      <c r="BP463" s="47" t="str">
        <f>IF('Cevap Anahtarı'!BM$3=cevaplar2!BY465,"D",IF(cevaplar2!BY465="","B","Y"))</f>
        <v>Y</v>
      </c>
      <c r="BQ463" s="47" t="str">
        <f>IF('Cevap Anahtarı'!BN$3=cevaplar2!BZ465,"D",IF(cevaplar2!BZ465="","B","Y"))</f>
        <v>D</v>
      </c>
      <c r="BR463" s="47" t="str">
        <f>IF('Cevap Anahtarı'!BO$3=cevaplar2!CA465,"D",IF(cevaplar2!CA465="","B","Y"))</f>
        <v>D</v>
      </c>
      <c r="BS463" s="47" t="str">
        <f>IF('Cevap Anahtarı'!BP$3=cevaplar2!CB465,"D",IF(cevaplar2!CB465="","B","Y"))</f>
        <v>D</v>
      </c>
      <c r="BT463" s="47" t="str">
        <f>IF('Cevap Anahtarı'!BQ$3=cevaplar2!CC465,"D",IF(cevaplar2!CC465="","B","Y"))</f>
        <v>D</v>
      </c>
      <c r="BU463" s="47" t="str">
        <f>IF('Cevap Anahtarı'!BR$3=cevaplar2!CD465,"D",IF(cevaplar2!CD465="","B","Y"))</f>
        <v>Y</v>
      </c>
      <c r="BV463" s="47" t="str">
        <f>IF('Cevap Anahtarı'!BS$3=cevaplar2!CE465,"D",IF(cevaplar2!CE465="","B","Y"))</f>
        <v>D</v>
      </c>
      <c r="BW463" s="47" t="str">
        <f>IF('Cevap Anahtarı'!BT$3=cevaplar2!CF465,"D",IF(cevaplar2!CF465="","B","Y"))</f>
        <v>Y</v>
      </c>
      <c r="BX463" s="47" t="str">
        <f>IF('Cevap Anahtarı'!BU$3=cevaplar2!CG465,"D",IF(cevaplar2!CG465="","B","Y"))</f>
        <v>D</v>
      </c>
      <c r="BY463" s="47" t="str">
        <f>IF('Cevap Anahtarı'!BV$3=cevaplar2!CH465,"D",IF(cevaplar2!CH465="","B","Y"))</f>
        <v>D</v>
      </c>
      <c r="BZ463" s="47" t="str">
        <f>IF('Cevap Anahtarı'!BW$3=cevaplar2!CI465,"D",IF(cevaplar2!CI465="","B","Y"))</f>
        <v>Y</v>
      </c>
      <c r="CA463" s="47" t="str">
        <f>IF('Cevap Anahtarı'!BX$3=cevaplar2!CJ465,"D",IF(cevaplar2!CJ465="","B","Y"))</f>
        <v>D</v>
      </c>
      <c r="CB463" s="47" t="str">
        <f>IF('Cevap Anahtarı'!BY$3=cevaplar2!CK465,"D",IF(cevaplar2!CK465="","B","Y"))</f>
        <v>D</v>
      </c>
      <c r="CC463" s="47" t="str">
        <f>IF('Cevap Anahtarı'!BZ$3=cevaplar2!CL465,"D",IF(cevaplar2!CL465="","B","Y"))</f>
        <v>D</v>
      </c>
      <c r="CD463" s="47" t="str">
        <f>IF('Cevap Anahtarı'!CA$3=cevaplar2!CM465,"D",IF(cevaplar2!CM465="","B","Y"))</f>
        <v>Y</v>
      </c>
      <c r="CE463" s="47" t="str">
        <f>IF('Cevap Anahtarı'!CB$3=cevaplar2!CN465,"D",IF(cevaplar2!CN465="","B","Y"))</f>
        <v>Y</v>
      </c>
      <c r="CF463" s="47" t="str">
        <f>IF('Cevap Anahtarı'!CC$3=cevaplar2!CO465,"D",IF(cevaplar2!CO465="","B","Y"))</f>
        <v>D</v>
      </c>
      <c r="CG463" s="2" t="str">
        <f>IF('Cevap Anahtarı'!CD$3=cevaplar2!CQ465,"D",IF(cevaplar2!CQ465="","B","Y"))</f>
        <v>Y</v>
      </c>
      <c r="CH463" s="2" t="str">
        <f>IF('Cevap Anahtarı'!CE$3=cevaplar2!CR465,"D",IF(cevaplar2!CR465="","B","Y"))</f>
        <v>Y</v>
      </c>
      <c r="CI463" s="2" t="str">
        <f>IF('Cevap Anahtarı'!CF$3=cevaplar2!CS465,"D",IF(cevaplar2!CS465="","B","Y"))</f>
        <v>Y</v>
      </c>
      <c r="CJ463" s="2" t="str">
        <f>IF('Cevap Anahtarı'!CG$3=cevaplar2!CT465,"D",IF(cevaplar2!CT465="","B","Y"))</f>
        <v>Y</v>
      </c>
      <c r="CK463" s="2" t="str">
        <f>IF('Cevap Anahtarı'!CH$3=cevaplar2!CU465,"D",IF(cevaplar2!CU465="","B","Y"))</f>
        <v>Y</v>
      </c>
      <c r="CL463" s="2" t="str">
        <f>IF('Cevap Anahtarı'!CI$3=cevaplar2!CV465,"D",IF(cevaplar2!CV465="","B","Y"))</f>
        <v>Y</v>
      </c>
      <c r="CM463" s="2" t="str">
        <f>IF('Cevap Anahtarı'!CJ$3=cevaplar2!CW465,"D",IF(cevaplar2!CW465="","B","Y"))</f>
        <v>D</v>
      </c>
      <c r="CN463" s="2" t="str">
        <f>IF('Cevap Anahtarı'!CK$3=cevaplar2!CX465,"D",IF(cevaplar2!CX465="","B","Y"))</f>
        <v>D</v>
      </c>
      <c r="CO463" s="2" t="str">
        <f>IF('Cevap Anahtarı'!CL$3=cevaplar2!CY465,"D",IF(cevaplar2!CY465="","B","Y"))</f>
        <v>Y</v>
      </c>
      <c r="CP463" s="2" t="str">
        <f>IF('Cevap Anahtarı'!CM$3=cevaplar2!CZ465,"D",IF(cevaplar2!CZ465="","B","Y"))</f>
        <v>D</v>
      </c>
      <c r="CQ463" s="2" t="str">
        <f>IF('Cevap Anahtarı'!CN$3=cevaplar2!DA465,"D",IF(cevaplar2!DA465="","B","Y"))</f>
        <v>D</v>
      </c>
      <c r="CR463" s="2" t="str">
        <f>IF('Cevap Anahtarı'!CO$3=cevaplar2!DB465,"D",IF(cevaplar2!DB465="","B","Y"))</f>
        <v>D</v>
      </c>
      <c r="CS463" s="2" t="str">
        <f>IF('Cevap Anahtarı'!CP$3=cevaplar2!DC465,"D",IF(cevaplar2!DC465="","B","Y"))</f>
        <v>D</v>
      </c>
      <c r="CT463" s="2" t="str">
        <f>IF('Cevap Anahtarı'!CQ$3=cevaplar2!DD465,"D",IF(cevaplar2!DD465="","B","Y"))</f>
        <v>D</v>
      </c>
      <c r="CU463" s="2" t="str">
        <f>IF('Cevap Anahtarı'!CR$3=cevaplar2!DE465,"D",IF(cevaplar2!DE465="","B","Y"))</f>
        <v>Y</v>
      </c>
      <c r="CV463" s="2" t="str">
        <f>IF('Cevap Anahtarı'!CS$3=cevaplar2!DF465,"D",IF(cevaplar2!DF465="","B","Y"))</f>
        <v>D</v>
      </c>
      <c r="CW463" s="2" t="str">
        <f>IF('Cevap Anahtarı'!CT$3=cevaplar2!DG465,"D",IF(cevaplar2!DG465="","B","Y"))</f>
        <v>Y</v>
      </c>
      <c r="CX463" s="2" t="str">
        <f>IF('Cevap Anahtarı'!CU$3=cevaplar2!DH465,"D",IF(cevaplar2!DH465="","B","Y"))</f>
        <v>D</v>
      </c>
      <c r="CY463" s="2" t="str">
        <f>IF('Cevap Anahtarı'!CV$3=cevaplar2!DI465,"D",IF(cevaplar2!DI465="","B","Y"))</f>
        <v>Y</v>
      </c>
      <c r="CZ463" s="2" t="str">
        <f>IF('Cevap Anahtarı'!CW$3=cevaplar2!DJ465,"D",IF(cevaplar2!DJ465="","B","Y"))</f>
        <v>D</v>
      </c>
      <c r="DA463" s="51" t="str">
        <f>IF('Cevap Anahtarı'!CX$3=cevaplar2!DL465,"D",IF(cevaplar2!DL465="","B","Y"))</f>
        <v>Y</v>
      </c>
      <c r="DB463" s="51" t="str">
        <f>IF('Cevap Anahtarı'!CY$3=cevaplar2!DM465,"D",IF(cevaplar2!DM465="","B","Y"))</f>
        <v>D</v>
      </c>
      <c r="DC463" s="51" t="str">
        <f>IF('Cevap Anahtarı'!CZ$3=cevaplar2!DN465,"D",IF(cevaplar2!DN465="","B","Y"))</f>
        <v>D</v>
      </c>
      <c r="DD463" s="51" t="str">
        <f>IF('Cevap Anahtarı'!DA$3=cevaplar2!DO465,"D",IF(cevaplar2!DO465="","B","Y"))</f>
        <v>D</v>
      </c>
      <c r="DE463" s="51" t="str">
        <f>IF('Cevap Anahtarı'!DB$3=cevaplar2!DP465,"D",IF(cevaplar2!DP465="","B","Y"))</f>
        <v>D</v>
      </c>
      <c r="DF463" s="51" t="str">
        <f>IF('Cevap Anahtarı'!DC$3=cevaplar2!DQ465,"D",IF(cevaplar2!DQ465="","B","Y"))</f>
        <v>D</v>
      </c>
      <c r="DG463" s="51" t="str">
        <f>IF('Cevap Anahtarı'!DD$3=cevaplar2!DR465,"D",IF(cevaplar2!DR465="","B","Y"))</f>
        <v>D</v>
      </c>
      <c r="DH463" s="51" t="str">
        <f>IF('Cevap Anahtarı'!DE$3=cevaplar2!DS465,"D",IF(cevaplar2!DS465="","B","Y"))</f>
        <v>D</v>
      </c>
      <c r="DI463" s="51" t="str">
        <f>IF('Cevap Anahtarı'!DF$3=cevaplar2!DT465,"D",IF(cevaplar2!DT465="","B","Y"))</f>
        <v>D</v>
      </c>
      <c r="DJ463" s="51" t="str">
        <f>IF('Cevap Anahtarı'!DG$3=cevaplar2!DU465,"D",IF(cevaplar2!DU465="","B","Y"))</f>
        <v>D</v>
      </c>
      <c r="DK463" s="51" t="str">
        <f>IF('Cevap Anahtarı'!DH$3=cevaplar2!DV465,"D",IF(cevaplar2!DV465="","B","Y"))</f>
        <v>D</v>
      </c>
      <c r="DL463" s="51" t="str">
        <f>IF('Cevap Anahtarı'!DI$3=cevaplar2!DW465,"D",IF(cevaplar2!DW465="","B","Y"))</f>
        <v>Y</v>
      </c>
      <c r="DM463" s="51" t="str">
        <f>IF('Cevap Anahtarı'!DJ$3=cevaplar2!DX465,"D",IF(cevaplar2!DX465="","B","Y"))</f>
        <v>D</v>
      </c>
      <c r="DN463" s="51" t="str">
        <f>IF('Cevap Anahtarı'!DK$3=cevaplar2!DY465,"D",IF(cevaplar2!DY465="","B","Y"))</f>
        <v>D</v>
      </c>
      <c r="DO463" s="51" t="str">
        <f>IF('Cevap Anahtarı'!DL$3=cevaplar2!DZ465,"D",IF(cevaplar2!DZ465="","B","Y"))</f>
        <v>D</v>
      </c>
      <c r="DP463" s="51" t="str">
        <f>IF('Cevap Anahtarı'!DM$3=cevaplar2!EA465,"D",IF(cevaplar2!EA465="","B","Y"))</f>
        <v>D</v>
      </c>
      <c r="DQ463" s="51" t="str">
        <f>IF('Cevap Anahtarı'!DN$3=cevaplar2!EB465,"D",IF(cevaplar2!EB465="","B","Y"))</f>
        <v>D</v>
      </c>
      <c r="DR463" s="51" t="str">
        <f>IF('Cevap Anahtarı'!DO$3=cevaplar2!EC465,"D",IF(cevaplar2!EC465="","B","Y"))</f>
        <v>D</v>
      </c>
      <c r="DS463" s="51" t="str">
        <f>IF('Cevap Anahtarı'!DP$3=cevaplar2!ED465,"D",IF(cevaplar2!ED465="","B","Y"))</f>
        <v>Y</v>
      </c>
      <c r="DT463" s="51" t="str">
        <f>IF('Cevap Anahtarı'!DQ$3=cevaplar2!EE465,"D",IF(cevaplar2!EE465="","B","Y"))</f>
        <v>D</v>
      </c>
      <c r="DV463" s="104">
        <f t="shared" si="42"/>
        <v>50</v>
      </c>
      <c r="DW463" s="104">
        <f t="shared" si="43"/>
        <v>30</v>
      </c>
      <c r="DX463" s="104">
        <f t="shared" si="44"/>
        <v>45</v>
      </c>
      <c r="DY463" s="104">
        <f t="shared" si="45"/>
        <v>60</v>
      </c>
      <c r="DZ463" s="104">
        <f t="shared" si="46"/>
        <v>50</v>
      </c>
      <c r="EA463" s="104">
        <f t="shared" si="47"/>
        <v>85</v>
      </c>
    </row>
    <row r="464" spans="1:131" ht="18.75" customHeight="1" x14ac:dyDescent="0.2">
      <c r="A464" s="52">
        <v>462</v>
      </c>
      <c r="B464" s="53" t="str">
        <f>cevaplar!B466</f>
        <v>YENİHAYAT ORTAOKULU</v>
      </c>
      <c r="C464" s="52" t="str">
        <f>cevaplar!C466</f>
        <v>8/B</v>
      </c>
      <c r="D464" s="53" t="str">
        <f>cevaplar!E466</f>
        <v>YETER NUR SAİNKAPLAN</v>
      </c>
      <c r="E464" s="3" t="str">
        <f>IF('Cevap Anahtarı'!B$3=cevaplar2!K466,"D",IF(cevaplar2!K466="","B","Y"))</f>
        <v>Y</v>
      </c>
      <c r="F464" s="3" t="str">
        <f>IF('Cevap Anahtarı'!C$3=cevaplar2!L466,"D",IF(cevaplar2!L466="","B","Y"))</f>
        <v>Y</v>
      </c>
      <c r="G464" s="3" t="str">
        <f>IF('Cevap Anahtarı'!D$3=cevaplar2!M466,"D",IF(cevaplar2!M466="","B","Y"))</f>
        <v>Y</v>
      </c>
      <c r="H464" s="3" t="str">
        <f>IF('Cevap Anahtarı'!E$3=cevaplar2!N466,"D",IF(cevaplar2!N466="","B","Y"))</f>
        <v>D</v>
      </c>
      <c r="I464" s="3" t="str">
        <f>IF('Cevap Anahtarı'!F$3=cevaplar2!O466,"D",IF(cevaplar2!O466="","B","Y"))</f>
        <v>Y</v>
      </c>
      <c r="J464" s="3" t="str">
        <f>IF('Cevap Anahtarı'!G$3=cevaplar2!P466,"D",IF(cevaplar2!P466="","B","Y"))</f>
        <v>D</v>
      </c>
      <c r="K464" s="3" t="str">
        <f>IF('Cevap Anahtarı'!H$3=cevaplar2!Q466,"D",IF(cevaplar2!Q466="","B","Y"))</f>
        <v>D</v>
      </c>
      <c r="L464" s="3" t="str">
        <f>IF('Cevap Anahtarı'!I$3=cevaplar2!R466,"D",IF(cevaplar2!R466="","B","Y"))</f>
        <v>Y</v>
      </c>
      <c r="M464" s="3" t="str">
        <f>IF('Cevap Anahtarı'!J$3=cevaplar2!S466,"D",IF(cevaplar2!S466="","B","Y"))</f>
        <v>Y</v>
      </c>
      <c r="N464" s="3" t="str">
        <f>IF('Cevap Anahtarı'!K$3=cevaplar2!T466,"D",IF(cevaplar2!T466="","B","Y"))</f>
        <v>D</v>
      </c>
      <c r="O464" s="3" t="str">
        <f>IF('Cevap Anahtarı'!L$3=cevaplar2!U466,"D",IF(cevaplar2!U466="","B","Y"))</f>
        <v>Y</v>
      </c>
      <c r="P464" s="3" t="str">
        <f>IF('Cevap Anahtarı'!M$3=cevaplar2!V466,"D",IF(cevaplar2!V466="","B","Y"))</f>
        <v>Y</v>
      </c>
      <c r="Q464" s="3" t="str">
        <f>IF('Cevap Anahtarı'!N$3=cevaplar2!W466,"D",IF(cevaplar2!W466="","B","Y"))</f>
        <v>D</v>
      </c>
      <c r="R464" s="3" t="str">
        <f>IF('Cevap Anahtarı'!O$3=cevaplar2!X466,"D",IF(cevaplar2!X466="","B","Y"))</f>
        <v>Y</v>
      </c>
      <c r="S464" s="3" t="str">
        <f>IF('Cevap Anahtarı'!P$3=cevaplar2!Y466,"D",IF(cevaplar2!Y466="","B","Y"))</f>
        <v>D</v>
      </c>
      <c r="T464" s="3" t="str">
        <f>IF('Cevap Anahtarı'!Q$3=cevaplar2!Z466,"D",IF(cevaplar2!Z466="","B","Y"))</f>
        <v>Y</v>
      </c>
      <c r="U464" s="3" t="str">
        <f>IF('Cevap Anahtarı'!R$3=cevaplar2!AA466,"D",IF(cevaplar2!AA466="","B","Y"))</f>
        <v>Y</v>
      </c>
      <c r="V464" s="3" t="str">
        <f>IF('Cevap Anahtarı'!S$3=cevaplar2!AB466,"D",IF(cevaplar2!AB466="","B","Y"))</f>
        <v>D</v>
      </c>
      <c r="W464" s="3" t="str">
        <f>IF('Cevap Anahtarı'!T$3=cevaplar2!AC466,"D",IF(cevaplar2!AC466="","B","Y"))</f>
        <v>D</v>
      </c>
      <c r="X464" s="3" t="str">
        <f>IF('Cevap Anahtarı'!U$3=cevaplar2!AD466,"D",IF(cevaplar2!AD466="","B","Y"))</f>
        <v>D</v>
      </c>
      <c r="Y464" s="43" t="str">
        <f>IF('Cevap Anahtarı'!V$3=cevaplar2!AF466,"D",IF(cevaplar2!AF466="","B","Y"))</f>
        <v>D</v>
      </c>
      <c r="Z464" s="43" t="str">
        <f>IF('Cevap Anahtarı'!W$3=cevaplar2!AG466,"D",IF(cevaplar2!AG466="","B","Y"))</f>
        <v>Y</v>
      </c>
      <c r="AA464" s="43" t="str">
        <f>IF('Cevap Anahtarı'!X$3=cevaplar2!AH466,"D",IF(cevaplar2!AH466="","B","Y"))</f>
        <v>D</v>
      </c>
      <c r="AB464" s="43" t="str">
        <f>IF('Cevap Anahtarı'!Y$3=cevaplar2!AI466,"D",IF(cevaplar2!AI466="","B","Y"))</f>
        <v>Y</v>
      </c>
      <c r="AC464" s="43" t="str">
        <f>IF('Cevap Anahtarı'!Z$3=cevaplar2!AJ466,"D",IF(cevaplar2!AJ466="","B","Y"))</f>
        <v>D</v>
      </c>
      <c r="AD464" s="43" t="str">
        <f>IF('Cevap Anahtarı'!AA$3=cevaplar2!AK466,"D",IF(cevaplar2!AK466="","B","Y"))</f>
        <v>Y</v>
      </c>
      <c r="AE464" s="43" t="str">
        <f>IF('Cevap Anahtarı'!AB$3=cevaplar2!AL466,"D",IF(cevaplar2!AL466="","B","Y"))</f>
        <v>Y</v>
      </c>
      <c r="AF464" s="43" t="str">
        <f>IF('Cevap Anahtarı'!AC$3=cevaplar2!AM466,"D",IF(cevaplar2!AM466="","B","Y"))</f>
        <v>D</v>
      </c>
      <c r="AG464" s="43" t="str">
        <f>IF('Cevap Anahtarı'!AD$3=cevaplar2!AN466,"D",IF(cevaplar2!AN466="","B","Y"))</f>
        <v>Y</v>
      </c>
      <c r="AH464" s="43" t="str">
        <f>IF('Cevap Anahtarı'!AE$3=cevaplar2!AO466,"D",IF(cevaplar2!AO466="","B","Y"))</f>
        <v>Y</v>
      </c>
      <c r="AI464" s="43" t="str">
        <f>IF('Cevap Anahtarı'!AF$3=cevaplar2!AP466,"D",IF(cevaplar2!AP466="","B","Y"))</f>
        <v>Y</v>
      </c>
      <c r="AJ464" s="43" t="str">
        <f>IF('Cevap Anahtarı'!AG$3=cevaplar2!AQ466,"D",IF(cevaplar2!AQ466="","B","Y"))</f>
        <v>Y</v>
      </c>
      <c r="AK464" s="43" t="str">
        <f>IF('Cevap Anahtarı'!AH$3=cevaplar2!AR466,"D",IF(cevaplar2!AR466="","B","Y"))</f>
        <v>Y</v>
      </c>
      <c r="AL464" s="43" t="str">
        <f>IF('Cevap Anahtarı'!AI$3=cevaplar2!AS466,"D",IF(cevaplar2!AS466="","B","Y"))</f>
        <v>D</v>
      </c>
      <c r="AM464" s="43" t="str">
        <f>IF('Cevap Anahtarı'!AJ$3=cevaplar2!AT466,"D",IF(cevaplar2!AT466="","B","Y"))</f>
        <v>Y</v>
      </c>
      <c r="AN464" s="43" t="str">
        <f>IF('Cevap Anahtarı'!AK$3=cevaplar2!AU466,"D",IF(cevaplar2!AU466="","B","Y"))</f>
        <v>D</v>
      </c>
      <c r="AO464" s="43" t="str">
        <f>IF('Cevap Anahtarı'!AL$3=cevaplar2!AV466,"D",IF(cevaplar2!AV466="","B","Y"))</f>
        <v>Y</v>
      </c>
      <c r="AP464" s="43" t="str">
        <f>IF('Cevap Anahtarı'!AM$3=cevaplar2!AW466,"D",IF(cevaplar2!AW466="","B","Y"))</f>
        <v>Y</v>
      </c>
      <c r="AQ464" s="43" t="str">
        <f>IF('Cevap Anahtarı'!AN$3=cevaplar2!AX466,"D",IF(cevaplar2!AX466="","B","Y"))</f>
        <v>Y</v>
      </c>
      <c r="AR464" s="43" t="str">
        <f>IF('Cevap Anahtarı'!AO$3=cevaplar2!AY466,"D",IF(cevaplar2!AY466="","B","Y"))</f>
        <v>Y</v>
      </c>
      <c r="AS464" s="45" t="str">
        <f>IF('Cevap Anahtarı'!AP$3=cevaplar2!BA466,"D",IF(cevaplar2!BA466="","B","Y"))</f>
        <v>D</v>
      </c>
      <c r="AT464" s="45" t="str">
        <f>IF('Cevap Anahtarı'!AQ$3=cevaplar2!BB466,"D",IF(cevaplar2!BB466="","B","Y"))</f>
        <v>D</v>
      </c>
      <c r="AU464" s="45" t="str">
        <f>IF('Cevap Anahtarı'!AR$3=cevaplar2!BC466,"D",IF(cevaplar2!BC466="","B","Y"))</f>
        <v>Y</v>
      </c>
      <c r="AV464" s="45" t="str">
        <f>IF('Cevap Anahtarı'!AS$3=cevaplar2!BD466,"D",IF(cevaplar2!BD466="","B","Y"))</f>
        <v>D</v>
      </c>
      <c r="AW464" s="45" t="str">
        <f>IF('Cevap Anahtarı'!AT$3=cevaplar2!BE466,"D",IF(cevaplar2!BE466="","B","Y"))</f>
        <v>Y</v>
      </c>
      <c r="AX464" s="45" t="str">
        <f>IF('Cevap Anahtarı'!AU$3=cevaplar2!BF466,"D",IF(cevaplar2!BF466="","B","Y"))</f>
        <v>D</v>
      </c>
      <c r="AY464" s="45" t="str">
        <f>IF('Cevap Anahtarı'!AV$3=cevaplar2!BG466,"D",IF(cevaplar2!BG466="","B","Y"))</f>
        <v>D</v>
      </c>
      <c r="AZ464" s="45" t="str">
        <f>IF('Cevap Anahtarı'!AW$3=cevaplar2!BH466,"D",IF(cevaplar2!BH466="","B","Y"))</f>
        <v>Y</v>
      </c>
      <c r="BA464" s="45" t="str">
        <f>IF('Cevap Anahtarı'!AX$3=cevaplar2!BI466,"D",IF(cevaplar2!BI466="","B","Y"))</f>
        <v>Y</v>
      </c>
      <c r="BB464" s="45" t="str">
        <f>IF('Cevap Anahtarı'!AY$3=cevaplar2!BJ466,"D",IF(cevaplar2!BJ466="","B","Y"))</f>
        <v>D</v>
      </c>
      <c r="BC464" s="45" t="str">
        <f>IF('Cevap Anahtarı'!AZ$3=cevaplar2!BK466,"D",IF(cevaplar2!BK466="","B","Y"))</f>
        <v>D</v>
      </c>
      <c r="BD464" s="45" t="str">
        <f>IF('Cevap Anahtarı'!BA$3=cevaplar2!BL466,"D",IF(cevaplar2!BL466="","B","Y"))</f>
        <v>Y</v>
      </c>
      <c r="BE464" s="45" t="str">
        <f>IF('Cevap Anahtarı'!BB$3=cevaplar2!BM466,"D",IF(cevaplar2!BM466="","B","Y"))</f>
        <v>D</v>
      </c>
      <c r="BF464" s="45" t="str">
        <f>IF('Cevap Anahtarı'!BC$3=cevaplar2!BN466,"D",IF(cevaplar2!BN466="","B","Y"))</f>
        <v>Y</v>
      </c>
      <c r="BG464" s="45" t="str">
        <f>IF('Cevap Anahtarı'!BD$3=cevaplar2!BO466,"D",IF(cevaplar2!BO466="","B","Y"))</f>
        <v>Y</v>
      </c>
      <c r="BH464" s="45" t="str">
        <f>IF('Cevap Anahtarı'!BE$3=cevaplar2!BP466,"D",IF(cevaplar2!BP466="","B","Y"))</f>
        <v>Y</v>
      </c>
      <c r="BI464" s="45" t="str">
        <f>IF('Cevap Anahtarı'!BF$3=cevaplar2!BQ466,"D",IF(cevaplar2!BQ466="","B","Y"))</f>
        <v>D</v>
      </c>
      <c r="BJ464" s="45" t="str">
        <f>IF('Cevap Anahtarı'!BG$3=cevaplar2!BR466,"D",IF(cevaplar2!BR466="","B","Y"))</f>
        <v>Y</v>
      </c>
      <c r="BK464" s="45" t="str">
        <f>IF('Cevap Anahtarı'!BH$3=cevaplar2!BS466,"D",IF(cevaplar2!BS466="","B","Y"))</f>
        <v>Y</v>
      </c>
      <c r="BL464" s="45" t="str">
        <f>IF('Cevap Anahtarı'!BI$3=cevaplar2!BT466,"D",IF(cevaplar2!BT466="","B","Y"))</f>
        <v>D</v>
      </c>
      <c r="BM464" s="47" t="str">
        <f>IF('Cevap Anahtarı'!BJ$3=cevaplar2!BV466,"D",IF(cevaplar2!BV466="","B","Y"))</f>
        <v>D</v>
      </c>
      <c r="BN464" s="47" t="str">
        <f>IF('Cevap Anahtarı'!BK$3=cevaplar2!BW466,"D",IF(cevaplar2!BW466="","B","Y"))</f>
        <v>Y</v>
      </c>
      <c r="BO464" s="47" t="str">
        <f>IF('Cevap Anahtarı'!BL$3=cevaplar2!BX466,"D",IF(cevaplar2!BX466="","B","Y"))</f>
        <v>Y</v>
      </c>
      <c r="BP464" s="47" t="str">
        <f>IF('Cevap Anahtarı'!BM$3=cevaplar2!BY466,"D",IF(cevaplar2!BY466="","B","Y"))</f>
        <v>Y</v>
      </c>
      <c r="BQ464" s="47" t="str">
        <f>IF('Cevap Anahtarı'!BN$3=cevaplar2!BZ466,"D",IF(cevaplar2!BZ466="","B","Y"))</f>
        <v>D</v>
      </c>
      <c r="BR464" s="47" t="str">
        <f>IF('Cevap Anahtarı'!BO$3=cevaplar2!CA466,"D",IF(cevaplar2!CA466="","B","Y"))</f>
        <v>D</v>
      </c>
      <c r="BS464" s="47" t="str">
        <f>IF('Cevap Anahtarı'!BP$3=cevaplar2!CB466,"D",IF(cevaplar2!CB466="","B","Y"))</f>
        <v>Y</v>
      </c>
      <c r="BT464" s="47" t="str">
        <f>IF('Cevap Anahtarı'!BQ$3=cevaplar2!CC466,"D",IF(cevaplar2!CC466="","B","Y"))</f>
        <v>Y</v>
      </c>
      <c r="BU464" s="47" t="str">
        <f>IF('Cevap Anahtarı'!BR$3=cevaplar2!CD466,"D",IF(cevaplar2!CD466="","B","Y"))</f>
        <v>D</v>
      </c>
      <c r="BV464" s="47" t="str">
        <f>IF('Cevap Anahtarı'!BS$3=cevaplar2!CE466,"D",IF(cevaplar2!CE466="","B","Y"))</f>
        <v>D</v>
      </c>
      <c r="BW464" s="47" t="str">
        <f>IF('Cevap Anahtarı'!BT$3=cevaplar2!CF466,"D",IF(cevaplar2!CF466="","B","Y"))</f>
        <v>Y</v>
      </c>
      <c r="BX464" s="47" t="str">
        <f>IF('Cevap Anahtarı'!BU$3=cevaplar2!CG466,"D",IF(cevaplar2!CG466="","B","Y"))</f>
        <v>D</v>
      </c>
      <c r="BY464" s="47" t="str">
        <f>IF('Cevap Anahtarı'!BV$3=cevaplar2!CH466,"D",IF(cevaplar2!CH466="","B","Y"))</f>
        <v>D</v>
      </c>
      <c r="BZ464" s="47" t="str">
        <f>IF('Cevap Anahtarı'!BW$3=cevaplar2!CI466,"D",IF(cevaplar2!CI466="","B","Y"))</f>
        <v>D</v>
      </c>
      <c r="CA464" s="47" t="str">
        <f>IF('Cevap Anahtarı'!BX$3=cevaplar2!CJ466,"D",IF(cevaplar2!CJ466="","B","Y"))</f>
        <v>Y</v>
      </c>
      <c r="CB464" s="47" t="str">
        <f>IF('Cevap Anahtarı'!BY$3=cevaplar2!CK466,"D",IF(cevaplar2!CK466="","B","Y"))</f>
        <v>D</v>
      </c>
      <c r="CC464" s="47" t="str">
        <f>IF('Cevap Anahtarı'!BZ$3=cevaplar2!CL466,"D",IF(cevaplar2!CL466="","B","Y"))</f>
        <v>D</v>
      </c>
      <c r="CD464" s="47" t="str">
        <f>IF('Cevap Anahtarı'!CA$3=cevaplar2!CM466,"D",IF(cevaplar2!CM466="","B","Y"))</f>
        <v>D</v>
      </c>
      <c r="CE464" s="47" t="str">
        <f>IF('Cevap Anahtarı'!CB$3=cevaplar2!CN466,"D",IF(cevaplar2!CN466="","B","Y"))</f>
        <v>D</v>
      </c>
      <c r="CF464" s="47" t="str">
        <f>IF('Cevap Anahtarı'!CC$3=cevaplar2!CO466,"D",IF(cevaplar2!CO466="","B","Y"))</f>
        <v>Y</v>
      </c>
      <c r="CG464" s="2" t="str">
        <f>IF('Cevap Anahtarı'!CD$3=cevaplar2!CQ466,"D",IF(cevaplar2!CQ466="","B","Y"))</f>
        <v>D</v>
      </c>
      <c r="CH464" s="2" t="str">
        <f>IF('Cevap Anahtarı'!CE$3=cevaplar2!CR466,"D",IF(cevaplar2!CR466="","B","Y"))</f>
        <v>Y</v>
      </c>
      <c r="CI464" s="2" t="str">
        <f>IF('Cevap Anahtarı'!CF$3=cevaplar2!CS466,"D",IF(cevaplar2!CS466="","B","Y"))</f>
        <v>Y</v>
      </c>
      <c r="CJ464" s="2" t="str">
        <f>IF('Cevap Anahtarı'!CG$3=cevaplar2!CT466,"D",IF(cevaplar2!CT466="","B","Y"))</f>
        <v>D</v>
      </c>
      <c r="CK464" s="2" t="str">
        <f>IF('Cevap Anahtarı'!CH$3=cevaplar2!CU466,"D",IF(cevaplar2!CU466="","B","Y"))</f>
        <v>Y</v>
      </c>
      <c r="CL464" s="2" t="str">
        <f>IF('Cevap Anahtarı'!CI$3=cevaplar2!CV466,"D",IF(cevaplar2!CV466="","B","Y"))</f>
        <v>Y</v>
      </c>
      <c r="CM464" s="2" t="str">
        <f>IF('Cevap Anahtarı'!CJ$3=cevaplar2!CW466,"D",IF(cevaplar2!CW466="","B","Y"))</f>
        <v>D</v>
      </c>
      <c r="CN464" s="2" t="str">
        <f>IF('Cevap Anahtarı'!CK$3=cevaplar2!CX466,"D",IF(cevaplar2!CX466="","B","Y"))</f>
        <v>D</v>
      </c>
      <c r="CO464" s="2" t="str">
        <f>IF('Cevap Anahtarı'!CL$3=cevaplar2!CY466,"D",IF(cevaplar2!CY466="","B","Y"))</f>
        <v>D</v>
      </c>
      <c r="CP464" s="2" t="str">
        <f>IF('Cevap Anahtarı'!CM$3=cevaplar2!CZ466,"D",IF(cevaplar2!CZ466="","B","Y"))</f>
        <v>D</v>
      </c>
      <c r="CQ464" s="2" t="str">
        <f>IF('Cevap Anahtarı'!CN$3=cevaplar2!DA466,"D",IF(cevaplar2!DA466="","B","Y"))</f>
        <v>Y</v>
      </c>
      <c r="CR464" s="2" t="str">
        <f>IF('Cevap Anahtarı'!CO$3=cevaplar2!DB466,"D",IF(cevaplar2!DB466="","B","Y"))</f>
        <v>Y</v>
      </c>
      <c r="CS464" s="2" t="str">
        <f>IF('Cevap Anahtarı'!CP$3=cevaplar2!DC466,"D",IF(cevaplar2!DC466="","B","Y"))</f>
        <v>Y</v>
      </c>
      <c r="CT464" s="2" t="str">
        <f>IF('Cevap Anahtarı'!CQ$3=cevaplar2!DD466,"D",IF(cevaplar2!DD466="","B","Y"))</f>
        <v>D</v>
      </c>
      <c r="CU464" s="2" t="str">
        <f>IF('Cevap Anahtarı'!CR$3=cevaplar2!DE466,"D",IF(cevaplar2!DE466="","B","Y"))</f>
        <v>Y</v>
      </c>
      <c r="CV464" s="2" t="str">
        <f>IF('Cevap Anahtarı'!CS$3=cevaplar2!DF466,"D",IF(cevaplar2!DF466="","B","Y"))</f>
        <v>D</v>
      </c>
      <c r="CW464" s="2" t="str">
        <f>IF('Cevap Anahtarı'!CT$3=cevaplar2!DG466,"D",IF(cevaplar2!DG466="","B","Y"))</f>
        <v>D</v>
      </c>
      <c r="CX464" s="2" t="str">
        <f>IF('Cevap Anahtarı'!CU$3=cevaplar2!DH466,"D",IF(cevaplar2!DH466="","B","Y"))</f>
        <v>Y</v>
      </c>
      <c r="CY464" s="2" t="str">
        <f>IF('Cevap Anahtarı'!CV$3=cevaplar2!DI466,"D",IF(cevaplar2!DI466="","B","Y"))</f>
        <v>Y</v>
      </c>
      <c r="CZ464" s="2" t="str">
        <f>IF('Cevap Anahtarı'!CW$3=cevaplar2!DJ466,"D",IF(cevaplar2!DJ466="","B","Y"))</f>
        <v>Y</v>
      </c>
      <c r="DA464" s="51" t="str">
        <f>IF('Cevap Anahtarı'!CX$3=cevaplar2!DL466,"D",IF(cevaplar2!DL466="","B","Y"))</f>
        <v>D</v>
      </c>
      <c r="DB464" s="51" t="str">
        <f>IF('Cevap Anahtarı'!CY$3=cevaplar2!DM466,"D",IF(cevaplar2!DM466="","B","Y"))</f>
        <v>D</v>
      </c>
      <c r="DC464" s="51" t="str">
        <f>IF('Cevap Anahtarı'!CZ$3=cevaplar2!DN466,"D",IF(cevaplar2!DN466="","B","Y"))</f>
        <v>D</v>
      </c>
      <c r="DD464" s="51" t="str">
        <f>IF('Cevap Anahtarı'!DA$3=cevaplar2!DO466,"D",IF(cevaplar2!DO466="","B","Y"))</f>
        <v>Y</v>
      </c>
      <c r="DE464" s="51" t="str">
        <f>IF('Cevap Anahtarı'!DB$3=cevaplar2!DP466,"D",IF(cevaplar2!DP466="","B","Y"))</f>
        <v>D</v>
      </c>
      <c r="DF464" s="51" t="str">
        <f>IF('Cevap Anahtarı'!DC$3=cevaplar2!DQ466,"D",IF(cevaplar2!DQ466="","B","Y"))</f>
        <v>D</v>
      </c>
      <c r="DG464" s="51" t="str">
        <f>IF('Cevap Anahtarı'!DD$3=cevaplar2!DR466,"D",IF(cevaplar2!DR466="","B","Y"))</f>
        <v>D</v>
      </c>
      <c r="DH464" s="51" t="str">
        <f>IF('Cevap Anahtarı'!DE$3=cevaplar2!DS466,"D",IF(cevaplar2!DS466="","B","Y"))</f>
        <v>Y</v>
      </c>
      <c r="DI464" s="51" t="str">
        <f>IF('Cevap Anahtarı'!DF$3=cevaplar2!DT466,"D",IF(cevaplar2!DT466="","B","Y"))</f>
        <v>Y</v>
      </c>
      <c r="DJ464" s="51" t="str">
        <f>IF('Cevap Anahtarı'!DG$3=cevaplar2!DU466,"D",IF(cevaplar2!DU466="","B","Y"))</f>
        <v>D</v>
      </c>
      <c r="DK464" s="51" t="str">
        <f>IF('Cevap Anahtarı'!DH$3=cevaplar2!DV466,"D",IF(cevaplar2!DV466="","B","Y"))</f>
        <v>Y</v>
      </c>
      <c r="DL464" s="51" t="str">
        <f>IF('Cevap Anahtarı'!DI$3=cevaplar2!DW466,"D",IF(cevaplar2!DW466="","B","Y"))</f>
        <v>D</v>
      </c>
      <c r="DM464" s="51" t="str">
        <f>IF('Cevap Anahtarı'!DJ$3=cevaplar2!DX466,"D",IF(cevaplar2!DX466="","B","Y"))</f>
        <v>D</v>
      </c>
      <c r="DN464" s="51" t="str">
        <f>IF('Cevap Anahtarı'!DK$3=cevaplar2!DY466,"D",IF(cevaplar2!DY466="","B","Y"))</f>
        <v>D</v>
      </c>
      <c r="DO464" s="51" t="str">
        <f>IF('Cevap Anahtarı'!DL$3=cevaplar2!DZ466,"D",IF(cevaplar2!DZ466="","B","Y"))</f>
        <v>D</v>
      </c>
      <c r="DP464" s="51" t="str">
        <f>IF('Cevap Anahtarı'!DM$3=cevaplar2!EA466,"D",IF(cevaplar2!EA466="","B","Y"))</f>
        <v>D</v>
      </c>
      <c r="DQ464" s="51" t="str">
        <f>IF('Cevap Anahtarı'!DN$3=cevaplar2!EB466,"D",IF(cevaplar2!EB466="","B","Y"))</f>
        <v>Y</v>
      </c>
      <c r="DR464" s="51" t="str">
        <f>IF('Cevap Anahtarı'!DO$3=cevaplar2!EC466,"D",IF(cevaplar2!EC466="","B","Y"))</f>
        <v>D</v>
      </c>
      <c r="DS464" s="51" t="str">
        <f>IF('Cevap Anahtarı'!DP$3=cevaplar2!ED466,"D",IF(cevaplar2!ED466="","B","Y"))</f>
        <v>Y</v>
      </c>
      <c r="DT464" s="51" t="str">
        <f>IF('Cevap Anahtarı'!DQ$3=cevaplar2!EE466,"D",IF(cevaplar2!EE466="","B","Y"))</f>
        <v>D</v>
      </c>
      <c r="DV464" s="104">
        <f t="shared" si="42"/>
        <v>45</v>
      </c>
      <c r="DW464" s="104">
        <f t="shared" si="43"/>
        <v>30</v>
      </c>
      <c r="DX464" s="104">
        <f t="shared" si="44"/>
        <v>50</v>
      </c>
      <c r="DY464" s="104">
        <f t="shared" si="45"/>
        <v>60</v>
      </c>
      <c r="DZ464" s="104">
        <f t="shared" si="46"/>
        <v>45</v>
      </c>
      <c r="EA464" s="104">
        <f t="shared" si="47"/>
        <v>70</v>
      </c>
    </row>
    <row r="465" spans="1:131" ht="18.75" customHeight="1" x14ac:dyDescent="0.2">
      <c r="A465" s="52">
        <v>463</v>
      </c>
      <c r="B465" s="53" t="str">
        <f>cevaplar!B467</f>
        <v>YENİHAYAT ORTAOKULU</v>
      </c>
      <c r="C465" s="52" t="str">
        <f>cevaplar!C467</f>
        <v>8/B</v>
      </c>
      <c r="D465" s="53" t="str">
        <f>cevaplar!E467</f>
        <v>SEMA ÖZTÜRK</v>
      </c>
      <c r="E465" s="3" t="str">
        <f>IF('Cevap Anahtarı'!B$3=cevaplar2!K467,"D",IF(cevaplar2!K467="","B","Y"))</f>
        <v>Y</v>
      </c>
      <c r="F465" s="3" t="str">
        <f>IF('Cevap Anahtarı'!C$3=cevaplar2!L467,"D",IF(cevaplar2!L467="","B","Y"))</f>
        <v>Y</v>
      </c>
      <c r="G465" s="3" t="str">
        <f>IF('Cevap Anahtarı'!D$3=cevaplar2!M467,"D",IF(cevaplar2!M467="","B","Y"))</f>
        <v>Y</v>
      </c>
      <c r="H465" s="3" t="str">
        <f>IF('Cevap Anahtarı'!E$3=cevaplar2!N467,"D",IF(cevaplar2!N467="","B","Y"))</f>
        <v>Y</v>
      </c>
      <c r="I465" s="3" t="str">
        <f>IF('Cevap Anahtarı'!F$3=cevaplar2!O467,"D",IF(cevaplar2!O467="","B","Y"))</f>
        <v>D</v>
      </c>
      <c r="J465" s="3" t="str">
        <f>IF('Cevap Anahtarı'!G$3=cevaplar2!P467,"D",IF(cevaplar2!P467="","B","Y"))</f>
        <v>Y</v>
      </c>
      <c r="K465" s="3" t="str">
        <f>IF('Cevap Anahtarı'!H$3=cevaplar2!Q467,"D",IF(cevaplar2!Q467="","B","Y"))</f>
        <v>D</v>
      </c>
      <c r="L465" s="3" t="str">
        <f>IF('Cevap Anahtarı'!I$3=cevaplar2!R467,"D",IF(cevaplar2!R467="","B","Y"))</f>
        <v>Y</v>
      </c>
      <c r="M465" s="3" t="str">
        <f>IF('Cevap Anahtarı'!J$3=cevaplar2!S467,"D",IF(cevaplar2!S467="","B","Y"))</f>
        <v>Y</v>
      </c>
      <c r="N465" s="3" t="str">
        <f>IF('Cevap Anahtarı'!K$3=cevaplar2!T467,"D",IF(cevaplar2!T467="","B","Y"))</f>
        <v>Y</v>
      </c>
      <c r="O465" s="3" t="str">
        <f>IF('Cevap Anahtarı'!L$3=cevaplar2!U467,"D",IF(cevaplar2!U467="","B","Y"))</f>
        <v>Y</v>
      </c>
      <c r="P465" s="3" t="str">
        <f>IF('Cevap Anahtarı'!M$3=cevaplar2!V467,"D",IF(cevaplar2!V467="","B","Y"))</f>
        <v>D</v>
      </c>
      <c r="Q465" s="3" t="str">
        <f>IF('Cevap Anahtarı'!N$3=cevaplar2!W467,"D",IF(cevaplar2!W467="","B","Y"))</f>
        <v>Y</v>
      </c>
      <c r="R465" s="3" t="str">
        <f>IF('Cevap Anahtarı'!O$3=cevaplar2!X467,"D",IF(cevaplar2!X467="","B","Y"))</f>
        <v>Y</v>
      </c>
      <c r="S465" s="3" t="str">
        <f>IF('Cevap Anahtarı'!P$3=cevaplar2!Y467,"D",IF(cevaplar2!Y467="","B","Y"))</f>
        <v>Y</v>
      </c>
      <c r="T465" s="3" t="str">
        <f>IF('Cevap Anahtarı'!Q$3=cevaplar2!Z467,"D",IF(cevaplar2!Z467="","B","Y"))</f>
        <v>Y</v>
      </c>
      <c r="U465" s="3" t="str">
        <f>IF('Cevap Anahtarı'!R$3=cevaplar2!AA467,"D",IF(cevaplar2!AA467="","B","Y"))</f>
        <v>Y</v>
      </c>
      <c r="V465" s="3" t="str">
        <f>IF('Cevap Anahtarı'!S$3=cevaplar2!AB467,"D",IF(cevaplar2!AB467="","B","Y"))</f>
        <v>Y</v>
      </c>
      <c r="W465" s="3" t="str">
        <f>IF('Cevap Anahtarı'!T$3=cevaplar2!AC467,"D",IF(cevaplar2!AC467="","B","Y"))</f>
        <v>Y</v>
      </c>
      <c r="X465" s="3" t="str">
        <f>IF('Cevap Anahtarı'!U$3=cevaplar2!AD467,"D",IF(cevaplar2!AD467="","B","Y"))</f>
        <v>Y</v>
      </c>
      <c r="Y465" s="43" t="str">
        <f>IF('Cevap Anahtarı'!V$3=cevaplar2!AF467,"D",IF(cevaplar2!AF467="","B","Y"))</f>
        <v>Y</v>
      </c>
      <c r="Z465" s="43" t="str">
        <f>IF('Cevap Anahtarı'!W$3=cevaplar2!AG467,"D",IF(cevaplar2!AG467="","B","Y"))</f>
        <v>Y</v>
      </c>
      <c r="AA465" s="43" t="str">
        <f>IF('Cevap Anahtarı'!X$3=cevaplar2!AH467,"D",IF(cevaplar2!AH467="","B","Y"))</f>
        <v>D</v>
      </c>
      <c r="AB465" s="43" t="str">
        <f>IF('Cevap Anahtarı'!Y$3=cevaplar2!AI467,"D",IF(cevaplar2!AI467="","B","Y"))</f>
        <v>Y</v>
      </c>
      <c r="AC465" s="43" t="str">
        <f>IF('Cevap Anahtarı'!Z$3=cevaplar2!AJ467,"D",IF(cevaplar2!AJ467="","B","Y"))</f>
        <v>Y</v>
      </c>
      <c r="AD465" s="43" t="str">
        <f>IF('Cevap Anahtarı'!AA$3=cevaplar2!AK467,"D",IF(cevaplar2!AK467="","B","Y"))</f>
        <v>Y</v>
      </c>
      <c r="AE465" s="43" t="str">
        <f>IF('Cevap Anahtarı'!AB$3=cevaplar2!AL467,"D",IF(cevaplar2!AL467="","B","Y"))</f>
        <v>Y</v>
      </c>
      <c r="AF465" s="43" t="str">
        <f>IF('Cevap Anahtarı'!AC$3=cevaplar2!AM467,"D",IF(cevaplar2!AM467="","B","Y"))</f>
        <v>D</v>
      </c>
      <c r="AG465" s="43" t="str">
        <f>IF('Cevap Anahtarı'!AD$3=cevaplar2!AN467,"D",IF(cevaplar2!AN467="","B","Y"))</f>
        <v>Y</v>
      </c>
      <c r="AH465" s="43" t="str">
        <f>IF('Cevap Anahtarı'!AE$3=cevaplar2!AO467,"D",IF(cevaplar2!AO467="","B","Y"))</f>
        <v>Y</v>
      </c>
      <c r="AI465" s="43" t="str">
        <f>IF('Cevap Anahtarı'!AF$3=cevaplar2!AP467,"D",IF(cevaplar2!AP467="","B","Y"))</f>
        <v>Y</v>
      </c>
      <c r="AJ465" s="43" t="str">
        <f>IF('Cevap Anahtarı'!AG$3=cevaplar2!AQ467,"D",IF(cevaplar2!AQ467="","B","Y"))</f>
        <v>Y</v>
      </c>
      <c r="AK465" s="43" t="str">
        <f>IF('Cevap Anahtarı'!AH$3=cevaplar2!AR467,"D",IF(cevaplar2!AR467="","B","Y"))</f>
        <v>Y</v>
      </c>
      <c r="AL465" s="43" t="str">
        <f>IF('Cevap Anahtarı'!AI$3=cevaplar2!AS467,"D",IF(cevaplar2!AS467="","B","Y"))</f>
        <v>D</v>
      </c>
      <c r="AM465" s="43" t="str">
        <f>IF('Cevap Anahtarı'!AJ$3=cevaplar2!AT467,"D",IF(cevaplar2!AT467="","B","Y"))</f>
        <v>Y</v>
      </c>
      <c r="AN465" s="43" t="str">
        <f>IF('Cevap Anahtarı'!AK$3=cevaplar2!AU467,"D",IF(cevaplar2!AU467="","B","Y"))</f>
        <v>Y</v>
      </c>
      <c r="AO465" s="43" t="str">
        <f>IF('Cevap Anahtarı'!AL$3=cevaplar2!AV467,"D",IF(cevaplar2!AV467="","B","Y"))</f>
        <v>Y</v>
      </c>
      <c r="AP465" s="43" t="str">
        <f>IF('Cevap Anahtarı'!AM$3=cevaplar2!AW467,"D",IF(cevaplar2!AW467="","B","Y"))</f>
        <v>D</v>
      </c>
      <c r="AQ465" s="43" t="str">
        <f>IF('Cevap Anahtarı'!AN$3=cevaplar2!AX467,"D",IF(cevaplar2!AX467="","B","Y"))</f>
        <v>D</v>
      </c>
      <c r="AR465" s="43" t="str">
        <f>IF('Cevap Anahtarı'!AO$3=cevaplar2!AY467,"D",IF(cevaplar2!AY467="","B","Y"))</f>
        <v>Y</v>
      </c>
      <c r="AS465" s="45" t="str">
        <f>IF('Cevap Anahtarı'!AP$3=cevaplar2!BA467,"D",IF(cevaplar2!BA467="","B","Y"))</f>
        <v>Y</v>
      </c>
      <c r="AT465" s="45" t="str">
        <f>IF('Cevap Anahtarı'!AQ$3=cevaplar2!BB467,"D",IF(cevaplar2!BB467="","B","Y"))</f>
        <v>Y</v>
      </c>
      <c r="AU465" s="45" t="str">
        <f>IF('Cevap Anahtarı'!AR$3=cevaplar2!BC467,"D",IF(cevaplar2!BC467="","B","Y"))</f>
        <v>Y</v>
      </c>
      <c r="AV465" s="45" t="str">
        <f>IF('Cevap Anahtarı'!AS$3=cevaplar2!BD467,"D",IF(cevaplar2!BD467="","B","Y"))</f>
        <v>Y</v>
      </c>
      <c r="AW465" s="45" t="str">
        <f>IF('Cevap Anahtarı'!AT$3=cevaplar2!BE467,"D",IF(cevaplar2!BE467="","B","Y"))</f>
        <v>Y</v>
      </c>
      <c r="AX465" s="45" t="str">
        <f>IF('Cevap Anahtarı'!AU$3=cevaplar2!BF467,"D",IF(cevaplar2!BF467="","B","Y"))</f>
        <v>Y</v>
      </c>
      <c r="AY465" s="45" t="str">
        <f>IF('Cevap Anahtarı'!AV$3=cevaplar2!BG467,"D",IF(cevaplar2!BG467="","B","Y"))</f>
        <v>Y</v>
      </c>
      <c r="AZ465" s="45" t="str">
        <f>IF('Cevap Anahtarı'!AW$3=cevaplar2!BH467,"D",IF(cevaplar2!BH467="","B","Y"))</f>
        <v>Y</v>
      </c>
      <c r="BA465" s="45" t="str">
        <f>IF('Cevap Anahtarı'!AX$3=cevaplar2!BI467,"D",IF(cevaplar2!BI467="","B","Y"))</f>
        <v>D</v>
      </c>
      <c r="BB465" s="45" t="str">
        <f>IF('Cevap Anahtarı'!AY$3=cevaplar2!BJ467,"D",IF(cevaplar2!BJ467="","B","Y"))</f>
        <v>Y</v>
      </c>
      <c r="BC465" s="45" t="str">
        <f>IF('Cevap Anahtarı'!AZ$3=cevaplar2!BK467,"D",IF(cevaplar2!BK467="","B","Y"))</f>
        <v>Y</v>
      </c>
      <c r="BD465" s="45" t="str">
        <f>IF('Cevap Anahtarı'!BA$3=cevaplar2!BL467,"D",IF(cevaplar2!BL467="","B","Y"))</f>
        <v>D</v>
      </c>
      <c r="BE465" s="45" t="str">
        <f>IF('Cevap Anahtarı'!BB$3=cevaplar2!BM467,"D",IF(cevaplar2!BM467="","B","Y"))</f>
        <v>Y</v>
      </c>
      <c r="BF465" s="45" t="str">
        <f>IF('Cevap Anahtarı'!BC$3=cevaplar2!BN467,"D",IF(cevaplar2!BN467="","B","Y"))</f>
        <v>Y</v>
      </c>
      <c r="BG465" s="45" t="str">
        <f>IF('Cevap Anahtarı'!BD$3=cevaplar2!BO467,"D",IF(cevaplar2!BO467="","B","Y"))</f>
        <v>Y</v>
      </c>
      <c r="BH465" s="45" t="str">
        <f>IF('Cevap Anahtarı'!BE$3=cevaplar2!BP467,"D",IF(cevaplar2!BP467="","B","Y"))</f>
        <v>Y</v>
      </c>
      <c r="BI465" s="45" t="str">
        <f>IF('Cevap Anahtarı'!BF$3=cevaplar2!BQ467,"D",IF(cevaplar2!BQ467="","B","Y"))</f>
        <v>D</v>
      </c>
      <c r="BJ465" s="45" t="str">
        <f>IF('Cevap Anahtarı'!BG$3=cevaplar2!BR467,"D",IF(cevaplar2!BR467="","B","Y"))</f>
        <v>Y</v>
      </c>
      <c r="BK465" s="45" t="str">
        <f>IF('Cevap Anahtarı'!BH$3=cevaplar2!BS467,"D",IF(cevaplar2!BS467="","B","Y"))</f>
        <v>Y</v>
      </c>
      <c r="BL465" s="45" t="str">
        <f>IF('Cevap Anahtarı'!BI$3=cevaplar2!BT467,"D",IF(cevaplar2!BT467="","B","Y"))</f>
        <v>Y</v>
      </c>
      <c r="BM465" s="47" t="str">
        <f>IF('Cevap Anahtarı'!BJ$3=cevaplar2!BV467,"D",IF(cevaplar2!BV467="","B","Y"))</f>
        <v>Y</v>
      </c>
      <c r="BN465" s="47" t="str">
        <f>IF('Cevap Anahtarı'!BK$3=cevaplar2!BW467,"D",IF(cevaplar2!BW467="","B","Y"))</f>
        <v>Y</v>
      </c>
      <c r="BO465" s="47" t="str">
        <f>IF('Cevap Anahtarı'!BL$3=cevaplar2!BX467,"D",IF(cevaplar2!BX467="","B","Y"))</f>
        <v>Y</v>
      </c>
      <c r="BP465" s="47" t="str">
        <f>IF('Cevap Anahtarı'!BM$3=cevaplar2!BY467,"D",IF(cevaplar2!BY467="","B","Y"))</f>
        <v>Y</v>
      </c>
      <c r="BQ465" s="47" t="str">
        <f>IF('Cevap Anahtarı'!BN$3=cevaplar2!BZ467,"D",IF(cevaplar2!BZ467="","B","Y"))</f>
        <v>D</v>
      </c>
      <c r="BR465" s="47" t="str">
        <f>IF('Cevap Anahtarı'!BO$3=cevaplar2!CA467,"D",IF(cevaplar2!CA467="","B","Y"))</f>
        <v>Y</v>
      </c>
      <c r="BS465" s="47" t="str">
        <f>IF('Cevap Anahtarı'!BP$3=cevaplar2!CB467,"D",IF(cevaplar2!CB467="","B","Y"))</f>
        <v>Y</v>
      </c>
      <c r="BT465" s="47" t="str">
        <f>IF('Cevap Anahtarı'!BQ$3=cevaplar2!CC467,"D",IF(cevaplar2!CC467="","B","Y"))</f>
        <v>Y</v>
      </c>
      <c r="BU465" s="47" t="str">
        <f>IF('Cevap Anahtarı'!BR$3=cevaplar2!CD467,"D",IF(cevaplar2!CD467="","B","Y"))</f>
        <v>D</v>
      </c>
      <c r="BV465" s="47" t="str">
        <f>IF('Cevap Anahtarı'!BS$3=cevaplar2!CE467,"D",IF(cevaplar2!CE467="","B","Y"))</f>
        <v>Y</v>
      </c>
      <c r="BW465" s="47" t="str">
        <f>IF('Cevap Anahtarı'!BT$3=cevaplar2!CF467,"D",IF(cevaplar2!CF467="","B","Y"))</f>
        <v>Y</v>
      </c>
      <c r="BX465" s="47" t="str">
        <f>IF('Cevap Anahtarı'!BU$3=cevaplar2!CG467,"D",IF(cevaplar2!CG467="","B","Y"))</f>
        <v>Y</v>
      </c>
      <c r="BY465" s="47" t="str">
        <f>IF('Cevap Anahtarı'!BV$3=cevaplar2!CH467,"D",IF(cevaplar2!CH467="","B","Y"))</f>
        <v>D</v>
      </c>
      <c r="BZ465" s="47" t="str">
        <f>IF('Cevap Anahtarı'!BW$3=cevaplar2!CI467,"D",IF(cevaplar2!CI467="","B","Y"))</f>
        <v>Y</v>
      </c>
      <c r="CA465" s="47" t="str">
        <f>IF('Cevap Anahtarı'!BX$3=cevaplar2!CJ467,"D",IF(cevaplar2!CJ467="","B","Y"))</f>
        <v>Y</v>
      </c>
      <c r="CB465" s="47" t="str">
        <f>IF('Cevap Anahtarı'!BY$3=cevaplar2!CK467,"D",IF(cevaplar2!CK467="","B","Y"))</f>
        <v>Y</v>
      </c>
      <c r="CC465" s="47" t="str">
        <f>IF('Cevap Anahtarı'!BZ$3=cevaplar2!CL467,"D",IF(cevaplar2!CL467="","B","Y"))</f>
        <v>D</v>
      </c>
      <c r="CD465" s="47" t="str">
        <f>IF('Cevap Anahtarı'!CA$3=cevaplar2!CM467,"D",IF(cevaplar2!CM467="","B","Y"))</f>
        <v>Y</v>
      </c>
      <c r="CE465" s="47" t="str">
        <f>IF('Cevap Anahtarı'!CB$3=cevaplar2!CN467,"D",IF(cevaplar2!CN467="","B","Y"))</f>
        <v>Y</v>
      </c>
      <c r="CF465" s="47" t="str">
        <f>IF('Cevap Anahtarı'!CC$3=cevaplar2!CO467,"D",IF(cevaplar2!CO467="","B","Y"))</f>
        <v>D</v>
      </c>
      <c r="CG465" s="2" t="str">
        <f>IF('Cevap Anahtarı'!CD$3=cevaplar2!CQ467,"D",IF(cevaplar2!CQ467="","B","Y"))</f>
        <v>B</v>
      </c>
      <c r="CH465" s="2" t="str">
        <f>IF('Cevap Anahtarı'!CE$3=cevaplar2!CR467,"D",IF(cevaplar2!CR467="","B","Y"))</f>
        <v>B</v>
      </c>
      <c r="CI465" s="2" t="str">
        <f>IF('Cevap Anahtarı'!CF$3=cevaplar2!CS467,"D",IF(cevaplar2!CS467="","B","Y"))</f>
        <v>B</v>
      </c>
      <c r="CJ465" s="2" t="str">
        <f>IF('Cevap Anahtarı'!CG$3=cevaplar2!CT467,"D",IF(cevaplar2!CT467="","B","Y"))</f>
        <v>B</v>
      </c>
      <c r="CK465" s="2" t="str">
        <f>IF('Cevap Anahtarı'!CH$3=cevaplar2!CU467,"D",IF(cevaplar2!CU467="","B","Y"))</f>
        <v>B</v>
      </c>
      <c r="CL465" s="2" t="str">
        <f>IF('Cevap Anahtarı'!CI$3=cevaplar2!CV467,"D",IF(cevaplar2!CV467="","B","Y"))</f>
        <v>B</v>
      </c>
      <c r="CM465" s="2" t="str">
        <f>IF('Cevap Anahtarı'!CJ$3=cevaplar2!CW467,"D",IF(cevaplar2!CW467="","B","Y"))</f>
        <v>B</v>
      </c>
      <c r="CN465" s="2" t="str">
        <f>IF('Cevap Anahtarı'!CK$3=cevaplar2!CX467,"D",IF(cevaplar2!CX467="","B","Y"))</f>
        <v>B</v>
      </c>
      <c r="CO465" s="2" t="str">
        <f>IF('Cevap Anahtarı'!CL$3=cevaplar2!CY467,"D",IF(cevaplar2!CY467="","B","Y"))</f>
        <v>B</v>
      </c>
      <c r="CP465" s="2" t="str">
        <f>IF('Cevap Anahtarı'!CM$3=cevaplar2!CZ467,"D",IF(cevaplar2!CZ467="","B","Y"))</f>
        <v>B</v>
      </c>
      <c r="CQ465" s="2" t="str">
        <f>IF('Cevap Anahtarı'!CN$3=cevaplar2!DA467,"D",IF(cevaplar2!DA467="","B","Y"))</f>
        <v>B</v>
      </c>
      <c r="CR465" s="2" t="str">
        <f>IF('Cevap Anahtarı'!CO$3=cevaplar2!DB467,"D",IF(cevaplar2!DB467="","B","Y"))</f>
        <v>B</v>
      </c>
      <c r="CS465" s="2" t="str">
        <f>IF('Cevap Anahtarı'!CP$3=cevaplar2!DC467,"D",IF(cevaplar2!DC467="","B","Y"))</f>
        <v>B</v>
      </c>
      <c r="CT465" s="2" t="str">
        <f>IF('Cevap Anahtarı'!CQ$3=cevaplar2!DD467,"D",IF(cevaplar2!DD467="","B","Y"))</f>
        <v>B</v>
      </c>
      <c r="CU465" s="2" t="str">
        <f>IF('Cevap Anahtarı'!CR$3=cevaplar2!DE467,"D",IF(cevaplar2!DE467="","B","Y"))</f>
        <v>B</v>
      </c>
      <c r="CV465" s="2" t="str">
        <f>IF('Cevap Anahtarı'!CS$3=cevaplar2!DF467,"D",IF(cevaplar2!DF467="","B","Y"))</f>
        <v>B</v>
      </c>
      <c r="CW465" s="2" t="str">
        <f>IF('Cevap Anahtarı'!CT$3=cevaplar2!DG467,"D",IF(cevaplar2!DG467="","B","Y"))</f>
        <v>B</v>
      </c>
      <c r="CX465" s="2" t="str">
        <f>IF('Cevap Anahtarı'!CU$3=cevaplar2!DH467,"D",IF(cevaplar2!DH467="","B","Y"))</f>
        <v>B</v>
      </c>
      <c r="CY465" s="2" t="str">
        <f>IF('Cevap Anahtarı'!CV$3=cevaplar2!DI467,"D",IF(cevaplar2!DI467="","B","Y"))</f>
        <v>B</v>
      </c>
      <c r="CZ465" s="2" t="str">
        <f>IF('Cevap Anahtarı'!CW$3=cevaplar2!DJ467,"D",IF(cevaplar2!DJ467="","B","Y"))</f>
        <v>B</v>
      </c>
      <c r="DA465" s="51" t="str">
        <f>IF('Cevap Anahtarı'!CX$3=cevaplar2!DL467,"D",IF(cevaplar2!DL467="","B","Y"))</f>
        <v>Y</v>
      </c>
      <c r="DB465" s="51" t="str">
        <f>IF('Cevap Anahtarı'!CY$3=cevaplar2!DM467,"D",IF(cevaplar2!DM467="","B","Y"))</f>
        <v>D</v>
      </c>
      <c r="DC465" s="51" t="str">
        <f>IF('Cevap Anahtarı'!CZ$3=cevaplar2!DN467,"D",IF(cevaplar2!DN467="","B","Y"))</f>
        <v>Y</v>
      </c>
      <c r="DD465" s="51" t="str">
        <f>IF('Cevap Anahtarı'!DA$3=cevaplar2!DO467,"D",IF(cevaplar2!DO467="","B","Y"))</f>
        <v>D</v>
      </c>
      <c r="DE465" s="51" t="str">
        <f>IF('Cevap Anahtarı'!DB$3=cevaplar2!DP467,"D",IF(cevaplar2!DP467="","B","Y"))</f>
        <v>Y</v>
      </c>
      <c r="DF465" s="51" t="str">
        <f>IF('Cevap Anahtarı'!DC$3=cevaplar2!DQ467,"D",IF(cevaplar2!DQ467="","B","Y"))</f>
        <v>Y</v>
      </c>
      <c r="DG465" s="51" t="str">
        <f>IF('Cevap Anahtarı'!DD$3=cevaplar2!DR467,"D",IF(cevaplar2!DR467="","B","Y"))</f>
        <v>Y</v>
      </c>
      <c r="DH465" s="51" t="str">
        <f>IF('Cevap Anahtarı'!DE$3=cevaplar2!DS467,"D",IF(cevaplar2!DS467="","B","Y"))</f>
        <v>Y</v>
      </c>
      <c r="DI465" s="51" t="str">
        <f>IF('Cevap Anahtarı'!DF$3=cevaplar2!DT467,"D",IF(cevaplar2!DT467="","B","Y"))</f>
        <v>Y</v>
      </c>
      <c r="DJ465" s="51" t="str">
        <f>IF('Cevap Anahtarı'!DG$3=cevaplar2!DU467,"D",IF(cevaplar2!DU467="","B","Y"))</f>
        <v>D</v>
      </c>
      <c r="DK465" s="51" t="str">
        <f>IF('Cevap Anahtarı'!DH$3=cevaplar2!DV467,"D",IF(cevaplar2!DV467="","B","Y"))</f>
        <v>D</v>
      </c>
      <c r="DL465" s="51" t="str">
        <f>IF('Cevap Anahtarı'!DI$3=cevaplar2!DW467,"D",IF(cevaplar2!DW467="","B","Y"))</f>
        <v>D</v>
      </c>
      <c r="DM465" s="51" t="str">
        <f>IF('Cevap Anahtarı'!DJ$3=cevaplar2!DX467,"D",IF(cevaplar2!DX467="","B","Y"))</f>
        <v>Y</v>
      </c>
      <c r="DN465" s="51" t="str">
        <f>IF('Cevap Anahtarı'!DK$3=cevaplar2!DY467,"D",IF(cevaplar2!DY467="","B","Y"))</f>
        <v>D</v>
      </c>
      <c r="DO465" s="51" t="str">
        <f>IF('Cevap Anahtarı'!DL$3=cevaplar2!DZ467,"D",IF(cevaplar2!DZ467="","B","Y"))</f>
        <v>Y</v>
      </c>
      <c r="DP465" s="51" t="str">
        <f>IF('Cevap Anahtarı'!DM$3=cevaplar2!EA467,"D",IF(cevaplar2!EA467="","B","Y"))</f>
        <v>D</v>
      </c>
      <c r="DQ465" s="51" t="str">
        <f>IF('Cevap Anahtarı'!DN$3=cevaplar2!EB467,"D",IF(cevaplar2!EB467="","B","Y"))</f>
        <v>Y</v>
      </c>
      <c r="DR465" s="51" t="str">
        <f>IF('Cevap Anahtarı'!DO$3=cevaplar2!EC467,"D",IF(cevaplar2!EC467="","B","Y"))</f>
        <v>D</v>
      </c>
      <c r="DS465" s="51" t="str">
        <f>IF('Cevap Anahtarı'!DP$3=cevaplar2!ED467,"D",IF(cevaplar2!ED467="","B","Y"))</f>
        <v>Y</v>
      </c>
      <c r="DT465" s="51" t="str">
        <f>IF('Cevap Anahtarı'!DQ$3=cevaplar2!EE467,"D",IF(cevaplar2!EE467="","B","Y"))</f>
        <v>D</v>
      </c>
      <c r="DV465" s="104">
        <f t="shared" si="42"/>
        <v>15</v>
      </c>
      <c r="DW465" s="104">
        <f t="shared" si="43"/>
        <v>25</v>
      </c>
      <c r="DX465" s="104">
        <f t="shared" si="44"/>
        <v>15</v>
      </c>
      <c r="DY465" s="104">
        <f t="shared" si="45"/>
        <v>25</v>
      </c>
      <c r="DZ465" s="104">
        <f t="shared" si="46"/>
        <v>0</v>
      </c>
      <c r="EA465" s="104">
        <f t="shared" si="47"/>
        <v>45</v>
      </c>
    </row>
    <row r="466" spans="1:131" ht="18.75" customHeight="1" x14ac:dyDescent="0.2">
      <c r="A466" s="52">
        <v>464</v>
      </c>
      <c r="B466" s="53" t="str">
        <f>cevaplar!B468</f>
        <v>YENİHAYAT ORTAOKULU</v>
      </c>
      <c r="C466" s="52" t="str">
        <f>cevaplar!C468</f>
        <v>8/B</v>
      </c>
      <c r="D466" s="53" t="str">
        <f>cevaplar!E468</f>
        <v>CENGİZHAN BAYDOĞAN</v>
      </c>
      <c r="E466" s="3" t="str">
        <f>IF('Cevap Anahtarı'!B$3=cevaplar2!K468,"D",IF(cevaplar2!K468="","B","Y"))</f>
        <v>D</v>
      </c>
      <c r="F466" s="3" t="str">
        <f>IF('Cevap Anahtarı'!C$3=cevaplar2!L468,"D",IF(cevaplar2!L468="","B","Y"))</f>
        <v>D</v>
      </c>
      <c r="G466" s="3" t="str">
        <f>IF('Cevap Anahtarı'!D$3=cevaplar2!M468,"D",IF(cevaplar2!M468="","B","Y"))</f>
        <v>Y</v>
      </c>
      <c r="H466" s="3" t="str">
        <f>IF('Cevap Anahtarı'!E$3=cevaplar2!N468,"D",IF(cevaplar2!N468="","B","Y"))</f>
        <v>Y</v>
      </c>
      <c r="I466" s="3" t="str">
        <f>IF('Cevap Anahtarı'!F$3=cevaplar2!O468,"D",IF(cevaplar2!O468="","B","Y"))</f>
        <v>Y</v>
      </c>
      <c r="J466" s="3" t="str">
        <f>IF('Cevap Anahtarı'!G$3=cevaplar2!P468,"D",IF(cevaplar2!P468="","B","Y"))</f>
        <v>D</v>
      </c>
      <c r="K466" s="3" t="str">
        <f>IF('Cevap Anahtarı'!H$3=cevaplar2!Q468,"D",IF(cevaplar2!Q468="","B","Y"))</f>
        <v>Y</v>
      </c>
      <c r="L466" s="3" t="str">
        <f>IF('Cevap Anahtarı'!I$3=cevaplar2!R468,"D",IF(cevaplar2!R468="","B","Y"))</f>
        <v>D</v>
      </c>
      <c r="M466" s="3" t="str">
        <f>IF('Cevap Anahtarı'!J$3=cevaplar2!S468,"D",IF(cevaplar2!S468="","B","Y"))</f>
        <v>D</v>
      </c>
      <c r="N466" s="3" t="str">
        <f>IF('Cevap Anahtarı'!K$3=cevaplar2!T468,"D",IF(cevaplar2!T468="","B","Y"))</f>
        <v>D</v>
      </c>
      <c r="O466" s="3" t="str">
        <f>IF('Cevap Anahtarı'!L$3=cevaplar2!U468,"D",IF(cevaplar2!U468="","B","Y"))</f>
        <v>Y</v>
      </c>
      <c r="P466" s="3" t="str">
        <f>IF('Cevap Anahtarı'!M$3=cevaplar2!V468,"D",IF(cevaplar2!V468="","B","Y"))</f>
        <v>D</v>
      </c>
      <c r="Q466" s="3" t="str">
        <f>IF('Cevap Anahtarı'!N$3=cevaplar2!W468,"D",IF(cevaplar2!W468="","B","Y"))</f>
        <v>Y</v>
      </c>
      <c r="R466" s="3" t="str">
        <f>IF('Cevap Anahtarı'!O$3=cevaplar2!X468,"D",IF(cevaplar2!X468="","B","Y"))</f>
        <v>Y</v>
      </c>
      <c r="S466" s="3" t="str">
        <f>IF('Cevap Anahtarı'!P$3=cevaplar2!Y468,"D",IF(cevaplar2!Y468="","B","Y"))</f>
        <v>Y</v>
      </c>
      <c r="T466" s="3" t="str">
        <f>IF('Cevap Anahtarı'!Q$3=cevaplar2!Z468,"D",IF(cevaplar2!Z468="","B","Y"))</f>
        <v>Y</v>
      </c>
      <c r="U466" s="3" t="str">
        <f>IF('Cevap Anahtarı'!R$3=cevaplar2!AA468,"D",IF(cevaplar2!AA468="","B","Y"))</f>
        <v>D</v>
      </c>
      <c r="V466" s="3" t="str">
        <f>IF('Cevap Anahtarı'!S$3=cevaplar2!AB468,"D",IF(cevaplar2!AB468="","B","Y"))</f>
        <v>Y</v>
      </c>
      <c r="W466" s="3" t="str">
        <f>IF('Cevap Anahtarı'!T$3=cevaplar2!AC468,"D",IF(cevaplar2!AC468="","B","Y"))</f>
        <v>Y</v>
      </c>
      <c r="X466" s="3" t="str">
        <f>IF('Cevap Anahtarı'!U$3=cevaplar2!AD468,"D",IF(cevaplar2!AD468="","B","Y"))</f>
        <v>D</v>
      </c>
      <c r="Y466" s="43" t="str">
        <f>IF('Cevap Anahtarı'!V$3=cevaplar2!AF468,"D",IF(cevaplar2!AF468="","B","Y"))</f>
        <v>D</v>
      </c>
      <c r="Z466" s="43" t="str">
        <f>IF('Cevap Anahtarı'!W$3=cevaplar2!AG468,"D",IF(cevaplar2!AG468="","B","Y"))</f>
        <v>Y</v>
      </c>
      <c r="AA466" s="43" t="str">
        <f>IF('Cevap Anahtarı'!X$3=cevaplar2!AH468,"D",IF(cevaplar2!AH468="","B","Y"))</f>
        <v>D</v>
      </c>
      <c r="AB466" s="43" t="str">
        <f>IF('Cevap Anahtarı'!Y$3=cevaplar2!AI468,"D",IF(cevaplar2!AI468="","B","Y"))</f>
        <v>Y</v>
      </c>
      <c r="AC466" s="43" t="str">
        <f>IF('Cevap Anahtarı'!Z$3=cevaplar2!AJ468,"D",IF(cevaplar2!AJ468="","B","Y"))</f>
        <v>D</v>
      </c>
      <c r="AD466" s="43" t="str">
        <f>IF('Cevap Anahtarı'!AA$3=cevaplar2!AK468,"D",IF(cevaplar2!AK468="","B","Y"))</f>
        <v>D</v>
      </c>
      <c r="AE466" s="43" t="str">
        <f>IF('Cevap Anahtarı'!AB$3=cevaplar2!AL468,"D",IF(cevaplar2!AL468="","B","Y"))</f>
        <v>D</v>
      </c>
      <c r="AF466" s="43" t="str">
        <f>IF('Cevap Anahtarı'!AC$3=cevaplar2!AM468,"D",IF(cevaplar2!AM468="","B","Y"))</f>
        <v>Y</v>
      </c>
      <c r="AG466" s="43" t="str">
        <f>IF('Cevap Anahtarı'!AD$3=cevaplar2!AN468,"D",IF(cevaplar2!AN468="","B","Y"))</f>
        <v>Y</v>
      </c>
      <c r="AH466" s="43" t="str">
        <f>IF('Cevap Anahtarı'!AE$3=cevaplar2!AO468,"D",IF(cevaplar2!AO468="","B","Y"))</f>
        <v>Y</v>
      </c>
      <c r="AI466" s="43" t="str">
        <f>IF('Cevap Anahtarı'!AF$3=cevaplar2!AP468,"D",IF(cevaplar2!AP468="","B","Y"))</f>
        <v>Y</v>
      </c>
      <c r="AJ466" s="43" t="str">
        <f>IF('Cevap Anahtarı'!AG$3=cevaplar2!AQ468,"D",IF(cevaplar2!AQ468="","B","Y"))</f>
        <v>Y</v>
      </c>
      <c r="AK466" s="43" t="str">
        <f>IF('Cevap Anahtarı'!AH$3=cevaplar2!AR468,"D",IF(cevaplar2!AR468="","B","Y"))</f>
        <v>Y</v>
      </c>
      <c r="AL466" s="43" t="str">
        <f>IF('Cevap Anahtarı'!AI$3=cevaplar2!AS468,"D",IF(cevaplar2!AS468="","B","Y"))</f>
        <v>D</v>
      </c>
      <c r="AM466" s="43" t="str">
        <f>IF('Cevap Anahtarı'!AJ$3=cevaplar2!AT468,"D",IF(cevaplar2!AT468="","B","Y"))</f>
        <v>Y</v>
      </c>
      <c r="AN466" s="43" t="str">
        <f>IF('Cevap Anahtarı'!AK$3=cevaplar2!AU468,"D",IF(cevaplar2!AU468="","B","Y"))</f>
        <v>Y</v>
      </c>
      <c r="AO466" s="43" t="str">
        <f>IF('Cevap Anahtarı'!AL$3=cevaplar2!AV468,"D",IF(cevaplar2!AV468="","B","Y"))</f>
        <v>Y</v>
      </c>
      <c r="AP466" s="43" t="str">
        <f>IF('Cevap Anahtarı'!AM$3=cevaplar2!AW468,"D",IF(cevaplar2!AW468="","B","Y"))</f>
        <v>Y</v>
      </c>
      <c r="AQ466" s="43" t="str">
        <f>IF('Cevap Anahtarı'!AN$3=cevaplar2!AX468,"D",IF(cevaplar2!AX468="","B","Y"))</f>
        <v>D</v>
      </c>
      <c r="AR466" s="43" t="str">
        <f>IF('Cevap Anahtarı'!AO$3=cevaplar2!AY468,"D",IF(cevaplar2!AY468="","B","Y"))</f>
        <v>Y</v>
      </c>
      <c r="AS466" s="45" t="str">
        <f>IF('Cevap Anahtarı'!AP$3=cevaplar2!BA468,"D",IF(cevaplar2!BA468="","B","Y"))</f>
        <v>Y</v>
      </c>
      <c r="AT466" s="45" t="str">
        <f>IF('Cevap Anahtarı'!AQ$3=cevaplar2!BB468,"D",IF(cevaplar2!BB468="","B","Y"))</f>
        <v>D</v>
      </c>
      <c r="AU466" s="45" t="str">
        <f>IF('Cevap Anahtarı'!AR$3=cevaplar2!BC468,"D",IF(cevaplar2!BC468="","B","Y"))</f>
        <v>Y</v>
      </c>
      <c r="AV466" s="45" t="str">
        <f>IF('Cevap Anahtarı'!AS$3=cevaplar2!BD468,"D",IF(cevaplar2!BD468="","B","Y"))</f>
        <v>D</v>
      </c>
      <c r="AW466" s="45" t="str">
        <f>IF('Cevap Anahtarı'!AT$3=cevaplar2!BE468,"D",IF(cevaplar2!BE468="","B","Y"))</f>
        <v>D</v>
      </c>
      <c r="AX466" s="45" t="str">
        <f>IF('Cevap Anahtarı'!AU$3=cevaplar2!BF468,"D",IF(cevaplar2!BF468="","B","Y"))</f>
        <v>Y</v>
      </c>
      <c r="AY466" s="45" t="str">
        <f>IF('Cevap Anahtarı'!AV$3=cevaplar2!BG468,"D",IF(cevaplar2!BG468="","B","Y"))</f>
        <v>Y</v>
      </c>
      <c r="AZ466" s="45" t="str">
        <f>IF('Cevap Anahtarı'!AW$3=cevaplar2!BH468,"D",IF(cevaplar2!BH468="","B","Y"))</f>
        <v>Y</v>
      </c>
      <c r="BA466" s="45" t="str">
        <f>IF('Cevap Anahtarı'!AX$3=cevaplar2!BI468,"D",IF(cevaplar2!BI468="","B","Y"))</f>
        <v>D</v>
      </c>
      <c r="BB466" s="45" t="str">
        <f>IF('Cevap Anahtarı'!AY$3=cevaplar2!BJ468,"D",IF(cevaplar2!BJ468="","B","Y"))</f>
        <v>D</v>
      </c>
      <c r="BC466" s="45" t="str">
        <f>IF('Cevap Anahtarı'!AZ$3=cevaplar2!BK468,"D",IF(cevaplar2!BK468="","B","Y"))</f>
        <v>D</v>
      </c>
      <c r="BD466" s="45" t="str">
        <f>IF('Cevap Anahtarı'!BA$3=cevaplar2!BL468,"D",IF(cevaplar2!BL468="","B","Y"))</f>
        <v>D</v>
      </c>
      <c r="BE466" s="45" t="str">
        <f>IF('Cevap Anahtarı'!BB$3=cevaplar2!BM468,"D",IF(cevaplar2!BM468="","B","Y"))</f>
        <v>D</v>
      </c>
      <c r="BF466" s="45" t="str">
        <f>IF('Cevap Anahtarı'!BC$3=cevaplar2!BN468,"D",IF(cevaplar2!BN468="","B","Y"))</f>
        <v>Y</v>
      </c>
      <c r="BG466" s="45" t="str">
        <f>IF('Cevap Anahtarı'!BD$3=cevaplar2!BO468,"D",IF(cevaplar2!BO468="","B","Y"))</f>
        <v>D</v>
      </c>
      <c r="BH466" s="45" t="str">
        <f>IF('Cevap Anahtarı'!BE$3=cevaplar2!BP468,"D",IF(cevaplar2!BP468="","B","Y"))</f>
        <v>Y</v>
      </c>
      <c r="BI466" s="45" t="str">
        <f>IF('Cevap Anahtarı'!BF$3=cevaplar2!BQ468,"D",IF(cevaplar2!BQ468="","B","Y"))</f>
        <v>D</v>
      </c>
      <c r="BJ466" s="45" t="str">
        <f>IF('Cevap Anahtarı'!BG$3=cevaplar2!BR468,"D",IF(cevaplar2!BR468="","B","Y"))</f>
        <v>D</v>
      </c>
      <c r="BK466" s="45" t="str">
        <f>IF('Cevap Anahtarı'!BH$3=cevaplar2!BS468,"D",IF(cevaplar2!BS468="","B","Y"))</f>
        <v>Y</v>
      </c>
      <c r="BL466" s="45" t="str">
        <f>IF('Cevap Anahtarı'!BI$3=cevaplar2!BT468,"D",IF(cevaplar2!BT468="","B","Y"))</f>
        <v>Y</v>
      </c>
      <c r="BM466" s="47" t="str">
        <f>IF('Cevap Anahtarı'!BJ$3=cevaplar2!BV468,"D",IF(cevaplar2!BV468="","B","Y"))</f>
        <v>Y</v>
      </c>
      <c r="BN466" s="47" t="str">
        <f>IF('Cevap Anahtarı'!BK$3=cevaplar2!BW468,"D",IF(cevaplar2!BW468="","B","Y"))</f>
        <v>D</v>
      </c>
      <c r="BO466" s="47" t="str">
        <f>IF('Cevap Anahtarı'!BL$3=cevaplar2!BX468,"D",IF(cevaplar2!BX468="","B","Y"))</f>
        <v>D</v>
      </c>
      <c r="BP466" s="47" t="str">
        <f>IF('Cevap Anahtarı'!BM$3=cevaplar2!BY468,"D",IF(cevaplar2!BY468="","B","Y"))</f>
        <v>D</v>
      </c>
      <c r="BQ466" s="47" t="str">
        <f>IF('Cevap Anahtarı'!BN$3=cevaplar2!BZ468,"D",IF(cevaplar2!BZ468="","B","Y"))</f>
        <v>D</v>
      </c>
      <c r="BR466" s="47" t="str">
        <f>IF('Cevap Anahtarı'!BO$3=cevaplar2!CA468,"D",IF(cevaplar2!CA468="","B","Y"))</f>
        <v>D</v>
      </c>
      <c r="BS466" s="47" t="str">
        <f>IF('Cevap Anahtarı'!BP$3=cevaplar2!CB468,"D",IF(cevaplar2!CB468="","B","Y"))</f>
        <v>D</v>
      </c>
      <c r="BT466" s="47" t="str">
        <f>IF('Cevap Anahtarı'!BQ$3=cevaplar2!CC468,"D",IF(cevaplar2!CC468="","B","Y"))</f>
        <v>D</v>
      </c>
      <c r="BU466" s="47" t="str">
        <f>IF('Cevap Anahtarı'!BR$3=cevaplar2!CD468,"D",IF(cevaplar2!CD468="","B","Y"))</f>
        <v>Y</v>
      </c>
      <c r="BV466" s="47" t="str">
        <f>IF('Cevap Anahtarı'!BS$3=cevaplar2!CE468,"D",IF(cevaplar2!CE468="","B","Y"))</f>
        <v>D</v>
      </c>
      <c r="BW466" s="47" t="str">
        <f>IF('Cevap Anahtarı'!BT$3=cevaplar2!CF468,"D",IF(cevaplar2!CF468="","B","Y"))</f>
        <v>D</v>
      </c>
      <c r="BX466" s="47" t="str">
        <f>IF('Cevap Anahtarı'!BU$3=cevaplar2!CG468,"D",IF(cevaplar2!CG468="","B","Y"))</f>
        <v>D</v>
      </c>
      <c r="BY466" s="47" t="str">
        <f>IF('Cevap Anahtarı'!BV$3=cevaplar2!CH468,"D",IF(cevaplar2!CH468="","B","Y"))</f>
        <v>D</v>
      </c>
      <c r="BZ466" s="47" t="str">
        <f>IF('Cevap Anahtarı'!BW$3=cevaplar2!CI468,"D",IF(cevaplar2!CI468="","B","Y"))</f>
        <v>Y</v>
      </c>
      <c r="CA466" s="47" t="str">
        <f>IF('Cevap Anahtarı'!BX$3=cevaplar2!CJ468,"D",IF(cevaplar2!CJ468="","B","Y"))</f>
        <v>Y</v>
      </c>
      <c r="CB466" s="47" t="str">
        <f>IF('Cevap Anahtarı'!BY$3=cevaplar2!CK468,"D",IF(cevaplar2!CK468="","B","Y"))</f>
        <v>Y</v>
      </c>
      <c r="CC466" s="47" t="str">
        <f>IF('Cevap Anahtarı'!BZ$3=cevaplar2!CL468,"D",IF(cevaplar2!CL468="","B","Y"))</f>
        <v>D</v>
      </c>
      <c r="CD466" s="47" t="str">
        <f>IF('Cevap Anahtarı'!CA$3=cevaplar2!CM468,"D",IF(cevaplar2!CM468="","B","Y"))</f>
        <v>D</v>
      </c>
      <c r="CE466" s="47" t="str">
        <f>IF('Cevap Anahtarı'!CB$3=cevaplar2!CN468,"D",IF(cevaplar2!CN468="","B","Y"))</f>
        <v>Y</v>
      </c>
      <c r="CF466" s="47" t="str">
        <f>IF('Cevap Anahtarı'!CC$3=cevaplar2!CO468,"D",IF(cevaplar2!CO468="","B","Y"))</f>
        <v>D</v>
      </c>
      <c r="CG466" s="2" t="str">
        <f>IF('Cevap Anahtarı'!CD$3=cevaplar2!CQ468,"D",IF(cevaplar2!CQ468="","B","Y"))</f>
        <v>D</v>
      </c>
      <c r="CH466" s="2" t="str">
        <f>IF('Cevap Anahtarı'!CE$3=cevaplar2!CR468,"D",IF(cevaplar2!CR468="","B","Y"))</f>
        <v>Y</v>
      </c>
      <c r="CI466" s="2" t="str">
        <f>IF('Cevap Anahtarı'!CF$3=cevaplar2!CS468,"D",IF(cevaplar2!CS468="","B","Y"))</f>
        <v>Y</v>
      </c>
      <c r="CJ466" s="2" t="str">
        <f>IF('Cevap Anahtarı'!CG$3=cevaplar2!CT468,"D",IF(cevaplar2!CT468="","B","Y"))</f>
        <v>Y</v>
      </c>
      <c r="CK466" s="2" t="str">
        <f>IF('Cevap Anahtarı'!CH$3=cevaplar2!CU468,"D",IF(cevaplar2!CU468="","B","Y"))</f>
        <v>Y</v>
      </c>
      <c r="CL466" s="2" t="str">
        <f>IF('Cevap Anahtarı'!CI$3=cevaplar2!CV468,"D",IF(cevaplar2!CV468="","B","Y"))</f>
        <v>D</v>
      </c>
      <c r="CM466" s="2" t="str">
        <f>IF('Cevap Anahtarı'!CJ$3=cevaplar2!CW468,"D",IF(cevaplar2!CW468="","B","Y"))</f>
        <v>Y</v>
      </c>
      <c r="CN466" s="2" t="str">
        <f>IF('Cevap Anahtarı'!CK$3=cevaplar2!CX468,"D",IF(cevaplar2!CX468="","B","Y"))</f>
        <v>D</v>
      </c>
      <c r="CO466" s="2" t="str">
        <f>IF('Cevap Anahtarı'!CL$3=cevaplar2!CY468,"D",IF(cevaplar2!CY468="","B","Y"))</f>
        <v>D</v>
      </c>
      <c r="CP466" s="2" t="str">
        <f>IF('Cevap Anahtarı'!CM$3=cevaplar2!CZ468,"D",IF(cevaplar2!CZ468="","B","Y"))</f>
        <v>D</v>
      </c>
      <c r="CQ466" s="2" t="str">
        <f>IF('Cevap Anahtarı'!CN$3=cevaplar2!DA468,"D",IF(cevaplar2!DA468="","B","Y"))</f>
        <v>D</v>
      </c>
      <c r="CR466" s="2" t="str">
        <f>IF('Cevap Anahtarı'!CO$3=cevaplar2!DB468,"D",IF(cevaplar2!DB468="","B","Y"))</f>
        <v>Y</v>
      </c>
      <c r="CS466" s="2" t="str">
        <f>IF('Cevap Anahtarı'!CP$3=cevaplar2!DC468,"D",IF(cevaplar2!DC468="","B","Y"))</f>
        <v>Y</v>
      </c>
      <c r="CT466" s="2" t="str">
        <f>IF('Cevap Anahtarı'!CQ$3=cevaplar2!DD468,"D",IF(cevaplar2!DD468="","B","Y"))</f>
        <v>D</v>
      </c>
      <c r="CU466" s="2" t="str">
        <f>IF('Cevap Anahtarı'!CR$3=cevaplar2!DE468,"D",IF(cevaplar2!DE468="","B","Y"))</f>
        <v>Y</v>
      </c>
      <c r="CV466" s="2" t="str">
        <f>IF('Cevap Anahtarı'!CS$3=cevaplar2!DF468,"D",IF(cevaplar2!DF468="","B","Y"))</f>
        <v>D</v>
      </c>
      <c r="CW466" s="2" t="str">
        <f>IF('Cevap Anahtarı'!CT$3=cevaplar2!DG468,"D",IF(cevaplar2!DG468="","B","Y"))</f>
        <v>Y</v>
      </c>
      <c r="CX466" s="2" t="str">
        <f>IF('Cevap Anahtarı'!CU$3=cevaplar2!DH468,"D",IF(cevaplar2!DH468="","B","Y"))</f>
        <v>D</v>
      </c>
      <c r="CY466" s="2" t="str">
        <f>IF('Cevap Anahtarı'!CV$3=cevaplar2!DI468,"D",IF(cevaplar2!DI468="","B","Y"))</f>
        <v>Y</v>
      </c>
      <c r="CZ466" s="2" t="str">
        <f>IF('Cevap Anahtarı'!CW$3=cevaplar2!DJ468,"D",IF(cevaplar2!DJ468="","B","Y"))</f>
        <v>D</v>
      </c>
      <c r="DA466" s="51" t="str">
        <f>IF('Cevap Anahtarı'!CX$3=cevaplar2!DL468,"D",IF(cevaplar2!DL468="","B","Y"))</f>
        <v>D</v>
      </c>
      <c r="DB466" s="51" t="str">
        <f>IF('Cevap Anahtarı'!CY$3=cevaplar2!DM468,"D",IF(cevaplar2!DM468="","B","Y"))</f>
        <v>D</v>
      </c>
      <c r="DC466" s="51" t="str">
        <f>IF('Cevap Anahtarı'!CZ$3=cevaplar2!DN468,"D",IF(cevaplar2!DN468="","B","Y"))</f>
        <v>Y</v>
      </c>
      <c r="DD466" s="51" t="str">
        <f>IF('Cevap Anahtarı'!DA$3=cevaplar2!DO468,"D",IF(cevaplar2!DO468="","B","Y"))</f>
        <v>Y</v>
      </c>
      <c r="DE466" s="51" t="str">
        <f>IF('Cevap Anahtarı'!DB$3=cevaplar2!DP468,"D",IF(cevaplar2!DP468="","B","Y"))</f>
        <v>D</v>
      </c>
      <c r="DF466" s="51" t="str">
        <f>IF('Cevap Anahtarı'!DC$3=cevaplar2!DQ468,"D",IF(cevaplar2!DQ468="","B","Y"))</f>
        <v>D</v>
      </c>
      <c r="DG466" s="51" t="str">
        <f>IF('Cevap Anahtarı'!DD$3=cevaplar2!DR468,"D",IF(cevaplar2!DR468="","B","Y"))</f>
        <v>D</v>
      </c>
      <c r="DH466" s="51" t="str">
        <f>IF('Cevap Anahtarı'!DE$3=cevaplar2!DS468,"D",IF(cevaplar2!DS468="","B","Y"))</f>
        <v>D</v>
      </c>
      <c r="DI466" s="51" t="str">
        <f>IF('Cevap Anahtarı'!DF$3=cevaplar2!DT468,"D",IF(cevaplar2!DT468="","B","Y"))</f>
        <v>D</v>
      </c>
      <c r="DJ466" s="51" t="str">
        <f>IF('Cevap Anahtarı'!DG$3=cevaplar2!DU468,"D",IF(cevaplar2!DU468="","B","Y"))</f>
        <v>D</v>
      </c>
      <c r="DK466" s="51" t="str">
        <f>IF('Cevap Anahtarı'!DH$3=cevaplar2!DV468,"D",IF(cevaplar2!DV468="","B","Y"))</f>
        <v>D</v>
      </c>
      <c r="DL466" s="51" t="str">
        <f>IF('Cevap Anahtarı'!DI$3=cevaplar2!DW468,"D",IF(cevaplar2!DW468="","B","Y"))</f>
        <v>D</v>
      </c>
      <c r="DM466" s="51" t="str">
        <f>IF('Cevap Anahtarı'!DJ$3=cevaplar2!DX468,"D",IF(cevaplar2!DX468="","B","Y"))</f>
        <v>D</v>
      </c>
      <c r="DN466" s="51" t="str">
        <f>IF('Cevap Anahtarı'!DK$3=cevaplar2!DY468,"D",IF(cevaplar2!DY468="","B","Y"))</f>
        <v>D</v>
      </c>
      <c r="DO466" s="51" t="str">
        <f>IF('Cevap Anahtarı'!DL$3=cevaplar2!DZ468,"D",IF(cevaplar2!DZ468="","B","Y"))</f>
        <v>D</v>
      </c>
      <c r="DP466" s="51" t="str">
        <f>IF('Cevap Anahtarı'!DM$3=cevaplar2!EA468,"D",IF(cevaplar2!EA468="","B","Y"))</f>
        <v>D</v>
      </c>
      <c r="DQ466" s="51" t="str">
        <f>IF('Cevap Anahtarı'!DN$3=cevaplar2!EB468,"D",IF(cevaplar2!EB468="","B","Y"))</f>
        <v>Y</v>
      </c>
      <c r="DR466" s="51" t="str">
        <f>IF('Cevap Anahtarı'!DO$3=cevaplar2!EC468,"D",IF(cevaplar2!EC468="","B","Y"))</f>
        <v>D</v>
      </c>
      <c r="DS466" s="51" t="str">
        <f>IF('Cevap Anahtarı'!DP$3=cevaplar2!ED468,"D",IF(cevaplar2!ED468="","B","Y"))</f>
        <v>D</v>
      </c>
      <c r="DT466" s="51" t="str">
        <f>IF('Cevap Anahtarı'!DQ$3=cevaplar2!EE468,"D",IF(cevaplar2!EE468="","B","Y"))</f>
        <v>D</v>
      </c>
      <c r="DV466" s="104">
        <f t="shared" si="42"/>
        <v>45</v>
      </c>
      <c r="DW466" s="104">
        <f t="shared" si="43"/>
        <v>35</v>
      </c>
      <c r="DX466" s="104">
        <f t="shared" si="44"/>
        <v>55</v>
      </c>
      <c r="DY466" s="104">
        <f t="shared" si="45"/>
        <v>70</v>
      </c>
      <c r="DZ466" s="104">
        <f t="shared" si="46"/>
        <v>50</v>
      </c>
      <c r="EA466" s="104">
        <f t="shared" si="47"/>
        <v>85</v>
      </c>
    </row>
    <row r="467" spans="1:131" ht="18.75" customHeight="1" x14ac:dyDescent="0.2">
      <c r="A467" s="52">
        <v>465</v>
      </c>
      <c r="B467" s="53" t="str">
        <f>cevaplar!B469</f>
        <v>YENİHAYAT ORTAOKULU</v>
      </c>
      <c r="C467" s="52" t="str">
        <f>cevaplar!C469</f>
        <v>8/B</v>
      </c>
      <c r="D467" s="53" t="str">
        <f>cevaplar!E469</f>
        <v>KUTLUCAN DULKADİR</v>
      </c>
      <c r="E467" s="3" t="str">
        <f>IF('Cevap Anahtarı'!B$3=cevaplar2!K469,"D",IF(cevaplar2!K469="","B","Y"))</f>
        <v>Y</v>
      </c>
      <c r="F467" s="3" t="str">
        <f>IF('Cevap Anahtarı'!C$3=cevaplar2!L469,"D",IF(cevaplar2!L469="","B","Y"))</f>
        <v>Y</v>
      </c>
      <c r="G467" s="3" t="str">
        <f>IF('Cevap Anahtarı'!D$3=cevaplar2!M469,"D",IF(cevaplar2!M469="","B","Y"))</f>
        <v>D</v>
      </c>
      <c r="H467" s="3" t="str">
        <f>IF('Cevap Anahtarı'!E$3=cevaplar2!N469,"D",IF(cevaplar2!N469="","B","Y"))</f>
        <v>Y</v>
      </c>
      <c r="I467" s="3" t="str">
        <f>IF('Cevap Anahtarı'!F$3=cevaplar2!O469,"D",IF(cevaplar2!O469="","B","Y"))</f>
        <v>D</v>
      </c>
      <c r="J467" s="3" t="str">
        <f>IF('Cevap Anahtarı'!G$3=cevaplar2!P469,"D",IF(cevaplar2!P469="","B","Y"))</f>
        <v>Y</v>
      </c>
      <c r="K467" s="3" t="str">
        <f>IF('Cevap Anahtarı'!H$3=cevaplar2!Q469,"D",IF(cevaplar2!Q469="","B","Y"))</f>
        <v>Y</v>
      </c>
      <c r="L467" s="3" t="str">
        <f>IF('Cevap Anahtarı'!I$3=cevaplar2!R469,"D",IF(cevaplar2!R469="","B","Y"))</f>
        <v>D</v>
      </c>
      <c r="M467" s="3" t="str">
        <f>IF('Cevap Anahtarı'!J$3=cevaplar2!S469,"D",IF(cevaplar2!S469="","B","Y"))</f>
        <v>Y</v>
      </c>
      <c r="N467" s="3" t="str">
        <f>IF('Cevap Anahtarı'!K$3=cevaplar2!T469,"D",IF(cevaplar2!T469="","B","Y"))</f>
        <v>Y</v>
      </c>
      <c r="O467" s="3" t="str">
        <f>IF('Cevap Anahtarı'!L$3=cevaplar2!U469,"D",IF(cevaplar2!U469="","B","Y"))</f>
        <v>D</v>
      </c>
      <c r="P467" s="3" t="str">
        <f>IF('Cevap Anahtarı'!M$3=cevaplar2!V469,"D",IF(cevaplar2!V469="","B","Y"))</f>
        <v>Y</v>
      </c>
      <c r="Q467" s="3" t="str">
        <f>IF('Cevap Anahtarı'!N$3=cevaplar2!W469,"D",IF(cevaplar2!W469="","B","Y"))</f>
        <v>Y</v>
      </c>
      <c r="R467" s="3" t="str">
        <f>IF('Cevap Anahtarı'!O$3=cevaplar2!X469,"D",IF(cevaplar2!X469="","B","Y"))</f>
        <v>D</v>
      </c>
      <c r="S467" s="3" t="str">
        <f>IF('Cevap Anahtarı'!P$3=cevaplar2!Y469,"D",IF(cevaplar2!Y469="","B","Y"))</f>
        <v>Y</v>
      </c>
      <c r="T467" s="3" t="str">
        <f>IF('Cevap Anahtarı'!Q$3=cevaplar2!Z469,"D",IF(cevaplar2!Z469="","B","Y"))</f>
        <v>Y</v>
      </c>
      <c r="U467" s="3" t="str">
        <f>IF('Cevap Anahtarı'!R$3=cevaplar2!AA469,"D",IF(cevaplar2!AA469="","B","Y"))</f>
        <v>Y</v>
      </c>
      <c r="V467" s="3" t="str">
        <f>IF('Cevap Anahtarı'!S$3=cevaplar2!AB469,"D",IF(cevaplar2!AB469="","B","Y"))</f>
        <v>D</v>
      </c>
      <c r="W467" s="3" t="str">
        <f>IF('Cevap Anahtarı'!T$3=cevaplar2!AC469,"D",IF(cevaplar2!AC469="","B","Y"))</f>
        <v>Y</v>
      </c>
      <c r="X467" s="3" t="str">
        <f>IF('Cevap Anahtarı'!U$3=cevaplar2!AD469,"D",IF(cevaplar2!AD469="","B","Y"))</f>
        <v>Y</v>
      </c>
      <c r="Y467" s="43" t="str">
        <f>IF('Cevap Anahtarı'!V$3=cevaplar2!AF469,"D",IF(cevaplar2!AF469="","B","Y"))</f>
        <v>Y</v>
      </c>
      <c r="Z467" s="43" t="str">
        <f>IF('Cevap Anahtarı'!W$3=cevaplar2!AG469,"D",IF(cevaplar2!AG469="","B","Y"))</f>
        <v>Y</v>
      </c>
      <c r="AA467" s="43" t="str">
        <f>IF('Cevap Anahtarı'!X$3=cevaplar2!AH469,"D",IF(cevaplar2!AH469="","B","Y"))</f>
        <v>D</v>
      </c>
      <c r="AB467" s="43" t="str">
        <f>IF('Cevap Anahtarı'!Y$3=cevaplar2!AI469,"D",IF(cevaplar2!AI469="","B","Y"))</f>
        <v>Y</v>
      </c>
      <c r="AC467" s="43" t="str">
        <f>IF('Cevap Anahtarı'!Z$3=cevaplar2!AJ469,"D",IF(cevaplar2!AJ469="","B","Y"))</f>
        <v>Y</v>
      </c>
      <c r="AD467" s="43" t="str">
        <f>IF('Cevap Anahtarı'!AA$3=cevaplar2!AK469,"D",IF(cevaplar2!AK469="","B","Y"))</f>
        <v>Y</v>
      </c>
      <c r="AE467" s="43" t="str">
        <f>IF('Cevap Anahtarı'!AB$3=cevaplar2!AL469,"D",IF(cevaplar2!AL469="","B","Y"))</f>
        <v>Y</v>
      </c>
      <c r="AF467" s="43" t="str">
        <f>IF('Cevap Anahtarı'!AC$3=cevaplar2!AM469,"D",IF(cevaplar2!AM469="","B","Y"))</f>
        <v>D</v>
      </c>
      <c r="AG467" s="43" t="str">
        <f>IF('Cevap Anahtarı'!AD$3=cevaplar2!AN469,"D",IF(cevaplar2!AN469="","B","Y"))</f>
        <v>Y</v>
      </c>
      <c r="AH467" s="43" t="str">
        <f>IF('Cevap Anahtarı'!AE$3=cevaplar2!AO469,"D",IF(cevaplar2!AO469="","B","Y"))</f>
        <v>Y</v>
      </c>
      <c r="AI467" s="43" t="str">
        <f>IF('Cevap Anahtarı'!AF$3=cevaplar2!AP469,"D",IF(cevaplar2!AP469="","B","Y"))</f>
        <v>Y</v>
      </c>
      <c r="AJ467" s="43" t="str">
        <f>IF('Cevap Anahtarı'!AG$3=cevaplar2!AQ469,"D",IF(cevaplar2!AQ469="","B","Y"))</f>
        <v>Y</v>
      </c>
      <c r="AK467" s="43" t="str">
        <f>IF('Cevap Anahtarı'!AH$3=cevaplar2!AR469,"D",IF(cevaplar2!AR469="","B","Y"))</f>
        <v>Y</v>
      </c>
      <c r="AL467" s="43" t="str">
        <f>IF('Cevap Anahtarı'!AI$3=cevaplar2!AS469,"D",IF(cevaplar2!AS469="","B","Y"))</f>
        <v>D</v>
      </c>
      <c r="AM467" s="43" t="str">
        <f>IF('Cevap Anahtarı'!AJ$3=cevaplar2!AT469,"D",IF(cevaplar2!AT469="","B","Y"))</f>
        <v>Y</v>
      </c>
      <c r="AN467" s="43" t="str">
        <f>IF('Cevap Anahtarı'!AK$3=cevaplar2!AU469,"D",IF(cevaplar2!AU469="","B","Y"))</f>
        <v>Y</v>
      </c>
      <c r="AO467" s="43" t="str">
        <f>IF('Cevap Anahtarı'!AL$3=cevaplar2!AV469,"D",IF(cevaplar2!AV469="","B","Y"))</f>
        <v>Y</v>
      </c>
      <c r="AP467" s="43" t="str">
        <f>IF('Cevap Anahtarı'!AM$3=cevaplar2!AW469,"D",IF(cevaplar2!AW469="","B","Y"))</f>
        <v>D</v>
      </c>
      <c r="AQ467" s="43" t="str">
        <f>IF('Cevap Anahtarı'!AN$3=cevaplar2!AX469,"D",IF(cevaplar2!AX469="","B","Y"))</f>
        <v>D</v>
      </c>
      <c r="AR467" s="43" t="str">
        <f>IF('Cevap Anahtarı'!AO$3=cevaplar2!AY469,"D",IF(cevaplar2!AY469="","B","Y"))</f>
        <v>Y</v>
      </c>
      <c r="AS467" s="45" t="str">
        <f>IF('Cevap Anahtarı'!AP$3=cevaplar2!BA469,"D",IF(cevaplar2!BA469="","B","Y"))</f>
        <v>D</v>
      </c>
      <c r="AT467" s="45" t="str">
        <f>IF('Cevap Anahtarı'!AQ$3=cevaplar2!BB469,"D",IF(cevaplar2!BB469="","B","Y"))</f>
        <v>Y</v>
      </c>
      <c r="AU467" s="45" t="str">
        <f>IF('Cevap Anahtarı'!AR$3=cevaplar2!BC469,"D",IF(cevaplar2!BC469="","B","Y"))</f>
        <v>Y</v>
      </c>
      <c r="AV467" s="45" t="str">
        <f>IF('Cevap Anahtarı'!AS$3=cevaplar2!BD469,"D",IF(cevaplar2!BD469="","B","Y"))</f>
        <v>Y</v>
      </c>
      <c r="AW467" s="45" t="str">
        <f>IF('Cevap Anahtarı'!AT$3=cevaplar2!BE469,"D",IF(cevaplar2!BE469="","B","Y"))</f>
        <v>Y</v>
      </c>
      <c r="AX467" s="45" t="str">
        <f>IF('Cevap Anahtarı'!AU$3=cevaplar2!BF469,"D",IF(cevaplar2!BF469="","B","Y"))</f>
        <v>Y</v>
      </c>
      <c r="AY467" s="45" t="str">
        <f>IF('Cevap Anahtarı'!AV$3=cevaplar2!BG469,"D",IF(cevaplar2!BG469="","B","Y"))</f>
        <v>Y</v>
      </c>
      <c r="AZ467" s="45" t="str">
        <f>IF('Cevap Anahtarı'!AW$3=cevaplar2!BH469,"D",IF(cevaplar2!BH469="","B","Y"))</f>
        <v>Y</v>
      </c>
      <c r="BA467" s="45" t="str">
        <f>IF('Cevap Anahtarı'!AX$3=cevaplar2!BI469,"D",IF(cevaplar2!BI469="","B","Y"))</f>
        <v>D</v>
      </c>
      <c r="BB467" s="45" t="str">
        <f>IF('Cevap Anahtarı'!AY$3=cevaplar2!BJ469,"D",IF(cevaplar2!BJ469="","B","Y"))</f>
        <v>Y</v>
      </c>
      <c r="BC467" s="45" t="str">
        <f>IF('Cevap Anahtarı'!AZ$3=cevaplar2!BK469,"D",IF(cevaplar2!BK469="","B","Y"))</f>
        <v>D</v>
      </c>
      <c r="BD467" s="45" t="str">
        <f>IF('Cevap Anahtarı'!BA$3=cevaplar2!BL469,"D",IF(cevaplar2!BL469="","B","Y"))</f>
        <v>Y</v>
      </c>
      <c r="BE467" s="45" t="str">
        <f>IF('Cevap Anahtarı'!BB$3=cevaplar2!BM469,"D",IF(cevaplar2!BM469="","B","Y"))</f>
        <v>Y</v>
      </c>
      <c r="BF467" s="45" t="str">
        <f>IF('Cevap Anahtarı'!BC$3=cevaplar2!BN469,"D",IF(cevaplar2!BN469="","B","Y"))</f>
        <v>Y</v>
      </c>
      <c r="BG467" s="45" t="str">
        <f>IF('Cevap Anahtarı'!BD$3=cevaplar2!BO469,"D",IF(cevaplar2!BO469="","B","Y"))</f>
        <v>Y</v>
      </c>
      <c r="BH467" s="45" t="str">
        <f>IF('Cevap Anahtarı'!BE$3=cevaplar2!BP469,"D",IF(cevaplar2!BP469="","B","Y"))</f>
        <v>D</v>
      </c>
      <c r="BI467" s="45" t="str">
        <f>IF('Cevap Anahtarı'!BF$3=cevaplar2!BQ469,"D",IF(cevaplar2!BQ469="","B","Y"))</f>
        <v>Y</v>
      </c>
      <c r="BJ467" s="45" t="str">
        <f>IF('Cevap Anahtarı'!BG$3=cevaplar2!BR469,"D",IF(cevaplar2!BR469="","B","Y"))</f>
        <v>Y</v>
      </c>
      <c r="BK467" s="45" t="str">
        <f>IF('Cevap Anahtarı'!BH$3=cevaplar2!BS469,"D",IF(cevaplar2!BS469="","B","Y"))</f>
        <v>Y</v>
      </c>
      <c r="BL467" s="45" t="str">
        <f>IF('Cevap Anahtarı'!BI$3=cevaplar2!BT469,"D",IF(cevaplar2!BT469="","B","Y"))</f>
        <v>Y</v>
      </c>
      <c r="BM467" s="47" t="str">
        <f>IF('Cevap Anahtarı'!BJ$3=cevaplar2!BV469,"D",IF(cevaplar2!BV469="","B","Y"))</f>
        <v>Y</v>
      </c>
      <c r="BN467" s="47" t="str">
        <f>IF('Cevap Anahtarı'!BK$3=cevaplar2!BW469,"D",IF(cevaplar2!BW469="","B","Y"))</f>
        <v>Y</v>
      </c>
      <c r="BO467" s="47" t="str">
        <f>IF('Cevap Anahtarı'!BL$3=cevaplar2!BX469,"D",IF(cevaplar2!BX469="","B","Y"))</f>
        <v>Y</v>
      </c>
      <c r="BP467" s="47" t="str">
        <f>IF('Cevap Anahtarı'!BM$3=cevaplar2!BY469,"D",IF(cevaplar2!BY469="","B","Y"))</f>
        <v>D</v>
      </c>
      <c r="BQ467" s="47" t="str">
        <f>IF('Cevap Anahtarı'!BN$3=cevaplar2!BZ469,"D",IF(cevaplar2!BZ469="","B","Y"))</f>
        <v>Y</v>
      </c>
      <c r="BR467" s="47" t="str">
        <f>IF('Cevap Anahtarı'!BO$3=cevaplar2!CA469,"D",IF(cevaplar2!CA469="","B","Y"))</f>
        <v>Y</v>
      </c>
      <c r="BS467" s="47" t="str">
        <f>IF('Cevap Anahtarı'!BP$3=cevaplar2!CB469,"D",IF(cevaplar2!CB469="","B","Y"))</f>
        <v>Y</v>
      </c>
      <c r="BT467" s="47" t="str">
        <f>IF('Cevap Anahtarı'!BQ$3=cevaplar2!CC469,"D",IF(cevaplar2!CC469="","B","Y"))</f>
        <v>Y</v>
      </c>
      <c r="BU467" s="47" t="str">
        <f>IF('Cevap Anahtarı'!BR$3=cevaplar2!CD469,"D",IF(cevaplar2!CD469="","B","Y"))</f>
        <v>Y</v>
      </c>
      <c r="BV467" s="47" t="str">
        <f>IF('Cevap Anahtarı'!BS$3=cevaplar2!CE469,"D",IF(cevaplar2!CE469="","B","Y"))</f>
        <v>Y</v>
      </c>
      <c r="BW467" s="47" t="str">
        <f>IF('Cevap Anahtarı'!BT$3=cevaplar2!CF469,"D",IF(cevaplar2!CF469="","B","Y"))</f>
        <v>Y</v>
      </c>
      <c r="BX467" s="47" t="str">
        <f>IF('Cevap Anahtarı'!BU$3=cevaplar2!CG469,"D",IF(cevaplar2!CG469="","B","Y"))</f>
        <v>D</v>
      </c>
      <c r="BY467" s="47" t="str">
        <f>IF('Cevap Anahtarı'!BV$3=cevaplar2!CH469,"D",IF(cevaplar2!CH469="","B","Y"))</f>
        <v>Y</v>
      </c>
      <c r="BZ467" s="47" t="str">
        <f>IF('Cevap Anahtarı'!BW$3=cevaplar2!CI469,"D",IF(cevaplar2!CI469="","B","Y"))</f>
        <v>D</v>
      </c>
      <c r="CA467" s="47" t="str">
        <f>IF('Cevap Anahtarı'!BX$3=cevaplar2!CJ469,"D",IF(cevaplar2!CJ469="","B","Y"))</f>
        <v>Y</v>
      </c>
      <c r="CB467" s="47" t="str">
        <f>IF('Cevap Anahtarı'!BY$3=cevaplar2!CK469,"D",IF(cevaplar2!CK469="","B","Y"))</f>
        <v>Y</v>
      </c>
      <c r="CC467" s="47" t="str">
        <f>IF('Cevap Anahtarı'!BZ$3=cevaplar2!CL469,"D",IF(cevaplar2!CL469="","B","Y"))</f>
        <v>Y</v>
      </c>
      <c r="CD467" s="47" t="str">
        <f>IF('Cevap Anahtarı'!CA$3=cevaplar2!CM469,"D",IF(cevaplar2!CM469="","B","Y"))</f>
        <v>Y</v>
      </c>
      <c r="CE467" s="47" t="str">
        <f>IF('Cevap Anahtarı'!CB$3=cevaplar2!CN469,"D",IF(cevaplar2!CN469="","B","Y"))</f>
        <v>Y</v>
      </c>
      <c r="CF467" s="47" t="str">
        <f>IF('Cevap Anahtarı'!CC$3=cevaplar2!CO469,"D",IF(cevaplar2!CO469="","B","Y"))</f>
        <v>Y</v>
      </c>
      <c r="CG467" s="2" t="str">
        <f>IF('Cevap Anahtarı'!CD$3=cevaplar2!CQ469,"D",IF(cevaplar2!CQ469="","B","Y"))</f>
        <v>Y</v>
      </c>
      <c r="CH467" s="2" t="str">
        <f>IF('Cevap Anahtarı'!CE$3=cevaplar2!CR469,"D",IF(cevaplar2!CR469="","B","Y"))</f>
        <v>D</v>
      </c>
      <c r="CI467" s="2" t="str">
        <f>IF('Cevap Anahtarı'!CF$3=cevaplar2!CS469,"D",IF(cevaplar2!CS469="","B","Y"))</f>
        <v>Y</v>
      </c>
      <c r="CJ467" s="2" t="str">
        <f>IF('Cevap Anahtarı'!CG$3=cevaplar2!CT469,"D",IF(cevaplar2!CT469="","B","Y"))</f>
        <v>Y</v>
      </c>
      <c r="CK467" s="2" t="str">
        <f>IF('Cevap Anahtarı'!CH$3=cevaplar2!CU469,"D",IF(cevaplar2!CU469="","B","Y"))</f>
        <v>Y</v>
      </c>
      <c r="CL467" s="2" t="str">
        <f>IF('Cevap Anahtarı'!CI$3=cevaplar2!CV469,"D",IF(cevaplar2!CV469="","B","Y"))</f>
        <v>D</v>
      </c>
      <c r="CM467" s="2" t="str">
        <f>IF('Cevap Anahtarı'!CJ$3=cevaplar2!CW469,"D",IF(cevaplar2!CW469="","B","Y"))</f>
        <v>Y</v>
      </c>
      <c r="CN467" s="2" t="str">
        <f>IF('Cevap Anahtarı'!CK$3=cevaplar2!CX469,"D",IF(cevaplar2!CX469="","B","Y"))</f>
        <v>D</v>
      </c>
      <c r="CO467" s="2" t="str">
        <f>IF('Cevap Anahtarı'!CL$3=cevaplar2!CY469,"D",IF(cevaplar2!CY469="","B","Y"))</f>
        <v>Y</v>
      </c>
      <c r="CP467" s="2" t="str">
        <f>IF('Cevap Anahtarı'!CM$3=cevaplar2!CZ469,"D",IF(cevaplar2!CZ469="","B","Y"))</f>
        <v>Y</v>
      </c>
      <c r="CQ467" s="2" t="str">
        <f>IF('Cevap Anahtarı'!CN$3=cevaplar2!DA469,"D",IF(cevaplar2!DA469="","B","Y"))</f>
        <v>D</v>
      </c>
      <c r="CR467" s="2" t="str">
        <f>IF('Cevap Anahtarı'!CO$3=cevaplar2!DB469,"D",IF(cevaplar2!DB469="","B","Y"))</f>
        <v>Y</v>
      </c>
      <c r="CS467" s="2" t="str">
        <f>IF('Cevap Anahtarı'!CP$3=cevaplar2!DC469,"D",IF(cevaplar2!DC469="","B","Y"))</f>
        <v>Y</v>
      </c>
      <c r="CT467" s="2" t="str">
        <f>IF('Cevap Anahtarı'!CQ$3=cevaplar2!DD469,"D",IF(cevaplar2!DD469="","B","Y"))</f>
        <v>D</v>
      </c>
      <c r="CU467" s="2" t="str">
        <f>IF('Cevap Anahtarı'!CR$3=cevaplar2!DE469,"D",IF(cevaplar2!DE469="","B","Y"))</f>
        <v>Y</v>
      </c>
      <c r="CV467" s="2" t="str">
        <f>IF('Cevap Anahtarı'!CS$3=cevaplar2!DF469,"D",IF(cevaplar2!DF469="","B","Y"))</f>
        <v>Y</v>
      </c>
      <c r="CW467" s="2" t="str">
        <f>IF('Cevap Anahtarı'!CT$3=cevaplar2!DG469,"D",IF(cevaplar2!DG469="","B","Y"))</f>
        <v>Y</v>
      </c>
      <c r="CX467" s="2" t="str">
        <f>IF('Cevap Anahtarı'!CU$3=cevaplar2!DH469,"D",IF(cevaplar2!DH469="","B","Y"))</f>
        <v>Y</v>
      </c>
      <c r="CY467" s="2" t="str">
        <f>IF('Cevap Anahtarı'!CV$3=cevaplar2!DI469,"D",IF(cevaplar2!DI469="","B","Y"))</f>
        <v>Y</v>
      </c>
      <c r="CZ467" s="2" t="str">
        <f>IF('Cevap Anahtarı'!CW$3=cevaplar2!DJ469,"D",IF(cevaplar2!DJ469="","B","Y"))</f>
        <v>Y</v>
      </c>
      <c r="DA467" s="51" t="str">
        <f>IF('Cevap Anahtarı'!CX$3=cevaplar2!DL469,"D",IF(cevaplar2!DL469="","B","Y"))</f>
        <v>D</v>
      </c>
      <c r="DB467" s="51" t="str">
        <f>IF('Cevap Anahtarı'!CY$3=cevaplar2!DM469,"D",IF(cevaplar2!DM469="","B","Y"))</f>
        <v>Y</v>
      </c>
      <c r="DC467" s="51" t="str">
        <f>IF('Cevap Anahtarı'!CZ$3=cevaplar2!DN469,"D",IF(cevaplar2!DN469="","B","Y"))</f>
        <v>D</v>
      </c>
      <c r="DD467" s="51" t="str">
        <f>IF('Cevap Anahtarı'!DA$3=cevaplar2!DO469,"D",IF(cevaplar2!DO469="","B","Y"))</f>
        <v>D</v>
      </c>
      <c r="DE467" s="51" t="str">
        <f>IF('Cevap Anahtarı'!DB$3=cevaplar2!DP469,"D",IF(cevaplar2!DP469="","B","Y"))</f>
        <v>Y</v>
      </c>
      <c r="DF467" s="51" t="str">
        <f>IF('Cevap Anahtarı'!DC$3=cevaplar2!DQ469,"D",IF(cevaplar2!DQ469="","B","Y"))</f>
        <v>Y</v>
      </c>
      <c r="DG467" s="51" t="str">
        <f>IF('Cevap Anahtarı'!DD$3=cevaplar2!DR469,"D",IF(cevaplar2!DR469="","B","Y"))</f>
        <v>Y</v>
      </c>
      <c r="DH467" s="51" t="str">
        <f>IF('Cevap Anahtarı'!DE$3=cevaplar2!DS469,"D",IF(cevaplar2!DS469="","B","Y"))</f>
        <v>D</v>
      </c>
      <c r="DI467" s="51" t="str">
        <f>IF('Cevap Anahtarı'!DF$3=cevaplar2!DT469,"D",IF(cevaplar2!DT469="","B","Y"))</f>
        <v>Y</v>
      </c>
      <c r="DJ467" s="51" t="str">
        <f>IF('Cevap Anahtarı'!DG$3=cevaplar2!DU469,"D",IF(cevaplar2!DU469="","B","Y"))</f>
        <v>Y</v>
      </c>
      <c r="DK467" s="51" t="str">
        <f>IF('Cevap Anahtarı'!DH$3=cevaplar2!DV469,"D",IF(cevaplar2!DV469="","B","Y"))</f>
        <v>Y</v>
      </c>
      <c r="DL467" s="51" t="str">
        <f>IF('Cevap Anahtarı'!DI$3=cevaplar2!DW469,"D",IF(cevaplar2!DW469="","B","Y"))</f>
        <v>Y</v>
      </c>
      <c r="DM467" s="51" t="str">
        <f>IF('Cevap Anahtarı'!DJ$3=cevaplar2!DX469,"D",IF(cevaplar2!DX469="","B","Y"))</f>
        <v>D</v>
      </c>
      <c r="DN467" s="51" t="str">
        <f>IF('Cevap Anahtarı'!DK$3=cevaplar2!DY469,"D",IF(cevaplar2!DY469="","B","Y"))</f>
        <v>D</v>
      </c>
      <c r="DO467" s="51" t="str">
        <f>IF('Cevap Anahtarı'!DL$3=cevaplar2!DZ469,"D",IF(cevaplar2!DZ469="","B","Y"))</f>
        <v>D</v>
      </c>
      <c r="DP467" s="51" t="str">
        <f>IF('Cevap Anahtarı'!DM$3=cevaplar2!EA469,"D",IF(cevaplar2!EA469="","B","Y"))</f>
        <v>Y</v>
      </c>
      <c r="DQ467" s="51" t="str">
        <f>IF('Cevap Anahtarı'!DN$3=cevaplar2!EB469,"D",IF(cevaplar2!EB469="","B","Y"))</f>
        <v>Y</v>
      </c>
      <c r="DR467" s="51" t="str">
        <f>IF('Cevap Anahtarı'!DO$3=cevaplar2!EC469,"D",IF(cevaplar2!EC469="","B","Y"))</f>
        <v>Y</v>
      </c>
      <c r="DS467" s="51" t="str">
        <f>IF('Cevap Anahtarı'!DP$3=cevaplar2!ED469,"D",IF(cevaplar2!ED469="","B","Y"))</f>
        <v>Y</v>
      </c>
      <c r="DT467" s="51" t="str">
        <f>IF('Cevap Anahtarı'!DQ$3=cevaplar2!EE469,"D",IF(cevaplar2!EE469="","B","Y"))</f>
        <v>Y</v>
      </c>
      <c r="DV467" s="104">
        <f t="shared" si="42"/>
        <v>30</v>
      </c>
      <c r="DW467" s="104">
        <f t="shared" si="43"/>
        <v>25</v>
      </c>
      <c r="DX467" s="104">
        <f t="shared" si="44"/>
        <v>20</v>
      </c>
      <c r="DY467" s="104">
        <f t="shared" si="45"/>
        <v>15</v>
      </c>
      <c r="DZ467" s="104">
        <f t="shared" si="46"/>
        <v>25</v>
      </c>
      <c r="EA467" s="104">
        <f t="shared" si="47"/>
        <v>35</v>
      </c>
    </row>
    <row r="468" spans="1:131" ht="18.75" customHeight="1" x14ac:dyDescent="0.2">
      <c r="A468" s="52">
        <v>466</v>
      </c>
      <c r="B468" s="53" t="str">
        <f>cevaplar!B470</f>
        <v>YENİHAYAT ORTAOKULU</v>
      </c>
      <c r="C468" s="52" t="str">
        <f>cevaplar!C470</f>
        <v>8/B</v>
      </c>
      <c r="D468" s="53" t="str">
        <f>cevaplar!E470</f>
        <v>ÖMER SELÇUK</v>
      </c>
      <c r="E468" s="3" t="str">
        <f>IF('Cevap Anahtarı'!B$3=cevaplar2!K470,"D",IF(cevaplar2!K470="","B","Y"))</f>
        <v>Y</v>
      </c>
      <c r="F468" s="3" t="str">
        <f>IF('Cevap Anahtarı'!C$3=cevaplar2!L470,"D",IF(cevaplar2!L470="","B","Y"))</f>
        <v>D</v>
      </c>
      <c r="G468" s="3" t="str">
        <f>IF('Cevap Anahtarı'!D$3=cevaplar2!M470,"D",IF(cevaplar2!M470="","B","Y"))</f>
        <v>Y</v>
      </c>
      <c r="H468" s="3" t="str">
        <f>IF('Cevap Anahtarı'!E$3=cevaplar2!N470,"D",IF(cevaplar2!N470="","B","Y"))</f>
        <v>Y</v>
      </c>
      <c r="I468" s="3" t="str">
        <f>IF('Cevap Anahtarı'!F$3=cevaplar2!O470,"D",IF(cevaplar2!O470="","B","Y"))</f>
        <v>Y</v>
      </c>
      <c r="J468" s="3" t="str">
        <f>IF('Cevap Anahtarı'!G$3=cevaplar2!P470,"D",IF(cevaplar2!P470="","B","Y"))</f>
        <v>Y</v>
      </c>
      <c r="K468" s="3" t="str">
        <f>IF('Cevap Anahtarı'!H$3=cevaplar2!Q470,"D",IF(cevaplar2!Q470="","B","Y"))</f>
        <v>D</v>
      </c>
      <c r="L468" s="3" t="str">
        <f>IF('Cevap Anahtarı'!I$3=cevaplar2!R470,"D",IF(cevaplar2!R470="","B","Y"))</f>
        <v>D</v>
      </c>
      <c r="M468" s="3" t="str">
        <f>IF('Cevap Anahtarı'!J$3=cevaplar2!S470,"D",IF(cevaplar2!S470="","B","Y"))</f>
        <v>D</v>
      </c>
      <c r="N468" s="3" t="str">
        <f>IF('Cevap Anahtarı'!K$3=cevaplar2!T470,"D",IF(cevaplar2!T470="","B","Y"))</f>
        <v>Y</v>
      </c>
      <c r="O468" s="3" t="str">
        <f>IF('Cevap Anahtarı'!L$3=cevaplar2!U470,"D",IF(cevaplar2!U470="","B","Y"))</f>
        <v>Y</v>
      </c>
      <c r="P468" s="3" t="str">
        <f>IF('Cevap Anahtarı'!M$3=cevaplar2!V470,"D",IF(cevaplar2!V470="","B","Y"))</f>
        <v>Y</v>
      </c>
      <c r="Q468" s="3" t="str">
        <f>IF('Cevap Anahtarı'!N$3=cevaplar2!W470,"D",IF(cevaplar2!W470="","B","Y"))</f>
        <v>D</v>
      </c>
      <c r="R468" s="3" t="str">
        <f>IF('Cevap Anahtarı'!O$3=cevaplar2!X470,"D",IF(cevaplar2!X470="","B","Y"))</f>
        <v>Y</v>
      </c>
      <c r="S468" s="3" t="str">
        <f>IF('Cevap Anahtarı'!P$3=cevaplar2!Y470,"D",IF(cevaplar2!Y470="","B","Y"))</f>
        <v>Y</v>
      </c>
      <c r="T468" s="3" t="str">
        <f>IF('Cevap Anahtarı'!Q$3=cevaplar2!Z470,"D",IF(cevaplar2!Z470="","B","Y"))</f>
        <v>D</v>
      </c>
      <c r="U468" s="3" t="str">
        <f>IF('Cevap Anahtarı'!R$3=cevaplar2!AA470,"D",IF(cevaplar2!AA470="","B","Y"))</f>
        <v>Y</v>
      </c>
      <c r="V468" s="3" t="str">
        <f>IF('Cevap Anahtarı'!S$3=cevaplar2!AB470,"D",IF(cevaplar2!AB470="","B","Y"))</f>
        <v>Y</v>
      </c>
      <c r="W468" s="3" t="str">
        <f>IF('Cevap Anahtarı'!T$3=cevaplar2!AC470,"D",IF(cevaplar2!AC470="","B","Y"))</f>
        <v>Y</v>
      </c>
      <c r="X468" s="3" t="str">
        <f>IF('Cevap Anahtarı'!U$3=cevaplar2!AD470,"D",IF(cevaplar2!AD470="","B","Y"))</f>
        <v>D</v>
      </c>
      <c r="Y468" s="43" t="str">
        <f>IF('Cevap Anahtarı'!V$3=cevaplar2!AF470,"D",IF(cevaplar2!AF470="","B","Y"))</f>
        <v>Y</v>
      </c>
      <c r="Z468" s="43" t="str">
        <f>IF('Cevap Anahtarı'!W$3=cevaplar2!AG470,"D",IF(cevaplar2!AG470="","B","Y"))</f>
        <v>Y</v>
      </c>
      <c r="AA468" s="43" t="str">
        <f>IF('Cevap Anahtarı'!X$3=cevaplar2!AH470,"D",IF(cevaplar2!AH470="","B","Y"))</f>
        <v>D</v>
      </c>
      <c r="AB468" s="43" t="str">
        <f>IF('Cevap Anahtarı'!Y$3=cevaplar2!AI470,"D",IF(cevaplar2!AI470="","B","Y"))</f>
        <v>Y</v>
      </c>
      <c r="AC468" s="43" t="str">
        <f>IF('Cevap Anahtarı'!Z$3=cevaplar2!AJ470,"D",IF(cevaplar2!AJ470="","B","Y"))</f>
        <v>Y</v>
      </c>
      <c r="AD468" s="43" t="str">
        <f>IF('Cevap Anahtarı'!AA$3=cevaplar2!AK470,"D",IF(cevaplar2!AK470="","B","Y"))</f>
        <v>Y</v>
      </c>
      <c r="AE468" s="43" t="str">
        <f>IF('Cevap Anahtarı'!AB$3=cevaplar2!AL470,"D",IF(cevaplar2!AL470="","B","Y"))</f>
        <v>Y</v>
      </c>
      <c r="AF468" s="43" t="str">
        <f>IF('Cevap Anahtarı'!AC$3=cevaplar2!AM470,"D",IF(cevaplar2!AM470="","B","Y"))</f>
        <v>D</v>
      </c>
      <c r="AG468" s="43" t="str">
        <f>IF('Cevap Anahtarı'!AD$3=cevaplar2!AN470,"D",IF(cevaplar2!AN470="","B","Y"))</f>
        <v>Y</v>
      </c>
      <c r="AH468" s="43" t="str">
        <f>IF('Cevap Anahtarı'!AE$3=cevaplar2!AO470,"D",IF(cevaplar2!AO470="","B","Y"))</f>
        <v>Y</v>
      </c>
      <c r="AI468" s="43" t="str">
        <f>IF('Cevap Anahtarı'!AF$3=cevaplar2!AP470,"D",IF(cevaplar2!AP470="","B","Y"))</f>
        <v>Y</v>
      </c>
      <c r="AJ468" s="43" t="str">
        <f>IF('Cevap Anahtarı'!AG$3=cevaplar2!AQ470,"D",IF(cevaplar2!AQ470="","B","Y"))</f>
        <v>Y</v>
      </c>
      <c r="AK468" s="43" t="str">
        <f>IF('Cevap Anahtarı'!AH$3=cevaplar2!AR470,"D",IF(cevaplar2!AR470="","B","Y"))</f>
        <v>Y</v>
      </c>
      <c r="AL468" s="43" t="str">
        <f>IF('Cevap Anahtarı'!AI$3=cevaplar2!AS470,"D",IF(cevaplar2!AS470="","B","Y"))</f>
        <v>D</v>
      </c>
      <c r="AM468" s="43" t="str">
        <f>IF('Cevap Anahtarı'!AJ$3=cevaplar2!AT470,"D",IF(cevaplar2!AT470="","B","Y"))</f>
        <v>Y</v>
      </c>
      <c r="AN468" s="43" t="str">
        <f>IF('Cevap Anahtarı'!AK$3=cevaplar2!AU470,"D",IF(cevaplar2!AU470="","B","Y"))</f>
        <v>Y</v>
      </c>
      <c r="AO468" s="43" t="str">
        <f>IF('Cevap Anahtarı'!AL$3=cevaplar2!AV470,"D",IF(cevaplar2!AV470="","B","Y"))</f>
        <v>Y</v>
      </c>
      <c r="AP468" s="43" t="str">
        <f>IF('Cevap Anahtarı'!AM$3=cevaplar2!AW470,"D",IF(cevaplar2!AW470="","B","Y"))</f>
        <v>D</v>
      </c>
      <c r="AQ468" s="43" t="str">
        <f>IF('Cevap Anahtarı'!AN$3=cevaplar2!AX470,"D",IF(cevaplar2!AX470="","B","Y"))</f>
        <v>D</v>
      </c>
      <c r="AR468" s="43" t="str">
        <f>IF('Cevap Anahtarı'!AO$3=cevaplar2!AY470,"D",IF(cevaplar2!AY470="","B","Y"))</f>
        <v>Y</v>
      </c>
      <c r="AS468" s="45" t="str">
        <f>IF('Cevap Anahtarı'!AP$3=cevaplar2!BA470,"D",IF(cevaplar2!BA470="","B","Y"))</f>
        <v>Y</v>
      </c>
      <c r="AT468" s="45" t="str">
        <f>IF('Cevap Anahtarı'!AQ$3=cevaplar2!BB470,"D",IF(cevaplar2!BB470="","B","Y"))</f>
        <v>Y</v>
      </c>
      <c r="AU468" s="45" t="str">
        <f>IF('Cevap Anahtarı'!AR$3=cevaplar2!BC470,"D",IF(cevaplar2!BC470="","B","Y"))</f>
        <v>Y</v>
      </c>
      <c r="AV468" s="45" t="str">
        <f>IF('Cevap Anahtarı'!AS$3=cevaplar2!BD470,"D",IF(cevaplar2!BD470="","B","Y"))</f>
        <v>D</v>
      </c>
      <c r="AW468" s="45" t="str">
        <f>IF('Cevap Anahtarı'!AT$3=cevaplar2!BE470,"D",IF(cevaplar2!BE470="","B","Y"))</f>
        <v>Y</v>
      </c>
      <c r="AX468" s="45" t="str">
        <f>IF('Cevap Anahtarı'!AU$3=cevaplar2!BF470,"D",IF(cevaplar2!BF470="","B","Y"))</f>
        <v>D</v>
      </c>
      <c r="AY468" s="45" t="str">
        <f>IF('Cevap Anahtarı'!AV$3=cevaplar2!BG470,"D",IF(cevaplar2!BG470="","B","Y"))</f>
        <v>Y</v>
      </c>
      <c r="AZ468" s="45" t="str">
        <f>IF('Cevap Anahtarı'!AW$3=cevaplar2!BH470,"D",IF(cevaplar2!BH470="","B","Y"))</f>
        <v>Y</v>
      </c>
      <c r="BA468" s="45" t="str">
        <f>IF('Cevap Anahtarı'!AX$3=cevaplar2!BI470,"D",IF(cevaplar2!BI470="","B","Y"))</f>
        <v>D</v>
      </c>
      <c r="BB468" s="45" t="str">
        <f>IF('Cevap Anahtarı'!AY$3=cevaplar2!BJ470,"D",IF(cevaplar2!BJ470="","B","Y"))</f>
        <v>Y</v>
      </c>
      <c r="BC468" s="45" t="str">
        <f>IF('Cevap Anahtarı'!AZ$3=cevaplar2!BK470,"D",IF(cevaplar2!BK470="","B","Y"))</f>
        <v>Y</v>
      </c>
      <c r="BD468" s="45" t="str">
        <f>IF('Cevap Anahtarı'!BA$3=cevaplar2!BL470,"D",IF(cevaplar2!BL470="","B","Y"))</f>
        <v>D</v>
      </c>
      <c r="BE468" s="45" t="str">
        <f>IF('Cevap Anahtarı'!BB$3=cevaplar2!BM470,"D",IF(cevaplar2!BM470="","B","Y"))</f>
        <v>Y</v>
      </c>
      <c r="BF468" s="45" t="str">
        <f>IF('Cevap Anahtarı'!BC$3=cevaplar2!BN470,"D",IF(cevaplar2!BN470="","B","Y"))</f>
        <v>Y</v>
      </c>
      <c r="BG468" s="45" t="str">
        <f>IF('Cevap Anahtarı'!BD$3=cevaplar2!BO470,"D",IF(cevaplar2!BO470="","B","Y"))</f>
        <v>Y</v>
      </c>
      <c r="BH468" s="45" t="str">
        <f>IF('Cevap Anahtarı'!BE$3=cevaplar2!BP470,"D",IF(cevaplar2!BP470="","B","Y"))</f>
        <v>Y</v>
      </c>
      <c r="BI468" s="45" t="str">
        <f>IF('Cevap Anahtarı'!BF$3=cevaplar2!BQ470,"D",IF(cevaplar2!BQ470="","B","Y"))</f>
        <v>D</v>
      </c>
      <c r="BJ468" s="45" t="str">
        <f>IF('Cevap Anahtarı'!BG$3=cevaplar2!BR470,"D",IF(cevaplar2!BR470="","B","Y"))</f>
        <v>Y</v>
      </c>
      <c r="BK468" s="45" t="str">
        <f>IF('Cevap Anahtarı'!BH$3=cevaplar2!BS470,"D",IF(cevaplar2!BS470="","B","Y"))</f>
        <v>Y</v>
      </c>
      <c r="BL468" s="45" t="str">
        <f>IF('Cevap Anahtarı'!BI$3=cevaplar2!BT470,"D",IF(cevaplar2!BT470="","B","Y"))</f>
        <v>Y</v>
      </c>
      <c r="BM468" s="47" t="str">
        <f>IF('Cevap Anahtarı'!BJ$3=cevaplar2!BV470,"D",IF(cevaplar2!BV470="","B","Y"))</f>
        <v>D</v>
      </c>
      <c r="BN468" s="47" t="str">
        <f>IF('Cevap Anahtarı'!BK$3=cevaplar2!BW470,"D",IF(cevaplar2!BW470="","B","Y"))</f>
        <v>Y</v>
      </c>
      <c r="BO468" s="47" t="str">
        <f>IF('Cevap Anahtarı'!BL$3=cevaplar2!BX470,"D",IF(cevaplar2!BX470="","B","Y"))</f>
        <v>D</v>
      </c>
      <c r="BP468" s="47" t="str">
        <f>IF('Cevap Anahtarı'!BM$3=cevaplar2!BY470,"D",IF(cevaplar2!BY470="","B","Y"))</f>
        <v>D</v>
      </c>
      <c r="BQ468" s="47" t="str">
        <f>IF('Cevap Anahtarı'!BN$3=cevaplar2!BZ470,"D",IF(cevaplar2!BZ470="","B","Y"))</f>
        <v>Y</v>
      </c>
      <c r="BR468" s="47" t="str">
        <f>IF('Cevap Anahtarı'!BO$3=cevaplar2!CA470,"D",IF(cevaplar2!CA470="","B","Y"))</f>
        <v>Y</v>
      </c>
      <c r="BS468" s="47" t="str">
        <f>IF('Cevap Anahtarı'!BP$3=cevaplar2!CB470,"D",IF(cevaplar2!CB470="","B","Y"))</f>
        <v>D</v>
      </c>
      <c r="BT468" s="47" t="str">
        <f>IF('Cevap Anahtarı'!BQ$3=cevaplar2!CC470,"D",IF(cevaplar2!CC470="","B","Y"))</f>
        <v>D</v>
      </c>
      <c r="BU468" s="47" t="str">
        <f>IF('Cevap Anahtarı'!BR$3=cevaplar2!CD470,"D",IF(cevaplar2!CD470="","B","Y"))</f>
        <v>Y</v>
      </c>
      <c r="BV468" s="47" t="str">
        <f>IF('Cevap Anahtarı'!BS$3=cevaplar2!CE470,"D",IF(cevaplar2!CE470="","B","Y"))</f>
        <v>D</v>
      </c>
      <c r="BW468" s="47" t="str">
        <f>IF('Cevap Anahtarı'!BT$3=cevaplar2!CF470,"D",IF(cevaplar2!CF470="","B","Y"))</f>
        <v>Y</v>
      </c>
      <c r="BX468" s="47" t="str">
        <f>IF('Cevap Anahtarı'!BU$3=cevaplar2!CG470,"D",IF(cevaplar2!CG470="","B","Y"))</f>
        <v>Y</v>
      </c>
      <c r="BY468" s="47" t="str">
        <f>IF('Cevap Anahtarı'!BV$3=cevaplar2!CH470,"D",IF(cevaplar2!CH470="","B","Y"))</f>
        <v>Y</v>
      </c>
      <c r="BZ468" s="47" t="str">
        <f>IF('Cevap Anahtarı'!BW$3=cevaplar2!CI470,"D",IF(cevaplar2!CI470="","B","Y"))</f>
        <v>D</v>
      </c>
      <c r="CA468" s="47" t="str">
        <f>IF('Cevap Anahtarı'!BX$3=cevaplar2!CJ470,"D",IF(cevaplar2!CJ470="","B","Y"))</f>
        <v>Y</v>
      </c>
      <c r="CB468" s="47" t="str">
        <f>IF('Cevap Anahtarı'!BY$3=cevaplar2!CK470,"D",IF(cevaplar2!CK470="","B","Y"))</f>
        <v>Y</v>
      </c>
      <c r="CC468" s="47" t="str">
        <f>IF('Cevap Anahtarı'!BZ$3=cevaplar2!CL470,"D",IF(cevaplar2!CL470="","B","Y"))</f>
        <v>D</v>
      </c>
      <c r="CD468" s="47" t="str">
        <f>IF('Cevap Anahtarı'!CA$3=cevaplar2!CM470,"D",IF(cevaplar2!CM470="","B","Y"))</f>
        <v>D</v>
      </c>
      <c r="CE468" s="47" t="str">
        <f>IF('Cevap Anahtarı'!CB$3=cevaplar2!CN470,"D",IF(cevaplar2!CN470="","B","Y"))</f>
        <v>Y</v>
      </c>
      <c r="CF468" s="47" t="str">
        <f>IF('Cevap Anahtarı'!CC$3=cevaplar2!CO470,"D",IF(cevaplar2!CO470="","B","Y"))</f>
        <v>Y</v>
      </c>
      <c r="CG468" s="2" t="str">
        <f>IF('Cevap Anahtarı'!CD$3=cevaplar2!CQ470,"D",IF(cevaplar2!CQ470="","B","Y"))</f>
        <v>Y</v>
      </c>
      <c r="CH468" s="2" t="str">
        <f>IF('Cevap Anahtarı'!CE$3=cevaplar2!CR470,"D",IF(cevaplar2!CR470="","B","Y"))</f>
        <v>Y</v>
      </c>
      <c r="CI468" s="2" t="str">
        <f>IF('Cevap Anahtarı'!CF$3=cevaplar2!CS470,"D",IF(cevaplar2!CS470="","B","Y"))</f>
        <v>D</v>
      </c>
      <c r="CJ468" s="2" t="str">
        <f>IF('Cevap Anahtarı'!CG$3=cevaplar2!CT470,"D",IF(cevaplar2!CT470="","B","Y"))</f>
        <v>Y</v>
      </c>
      <c r="CK468" s="2" t="str">
        <f>IF('Cevap Anahtarı'!CH$3=cevaplar2!CU470,"D",IF(cevaplar2!CU470="","B","Y"))</f>
        <v>D</v>
      </c>
      <c r="CL468" s="2" t="str">
        <f>IF('Cevap Anahtarı'!CI$3=cevaplar2!CV470,"D",IF(cevaplar2!CV470="","B","Y"))</f>
        <v>Y</v>
      </c>
      <c r="CM468" s="2" t="str">
        <f>IF('Cevap Anahtarı'!CJ$3=cevaplar2!CW470,"D",IF(cevaplar2!CW470="","B","Y"))</f>
        <v>Y</v>
      </c>
      <c r="CN468" s="2" t="str">
        <f>IF('Cevap Anahtarı'!CK$3=cevaplar2!CX470,"D",IF(cevaplar2!CX470="","B","Y"))</f>
        <v>Y</v>
      </c>
      <c r="CO468" s="2" t="str">
        <f>IF('Cevap Anahtarı'!CL$3=cevaplar2!CY470,"D",IF(cevaplar2!CY470="","B","Y"))</f>
        <v>Y</v>
      </c>
      <c r="CP468" s="2" t="str">
        <f>IF('Cevap Anahtarı'!CM$3=cevaplar2!CZ470,"D",IF(cevaplar2!CZ470="","B","Y"))</f>
        <v>Y</v>
      </c>
      <c r="CQ468" s="2" t="str">
        <f>IF('Cevap Anahtarı'!CN$3=cevaplar2!DA470,"D",IF(cevaplar2!DA470="","B","Y"))</f>
        <v>D</v>
      </c>
      <c r="CR468" s="2" t="str">
        <f>IF('Cevap Anahtarı'!CO$3=cevaplar2!DB470,"D",IF(cevaplar2!DB470="","B","Y"))</f>
        <v>Y</v>
      </c>
      <c r="CS468" s="2" t="str">
        <f>IF('Cevap Anahtarı'!CP$3=cevaplar2!DC470,"D",IF(cevaplar2!DC470="","B","Y"))</f>
        <v>Y</v>
      </c>
      <c r="CT468" s="2" t="str">
        <f>IF('Cevap Anahtarı'!CQ$3=cevaplar2!DD470,"D",IF(cevaplar2!DD470="","B","Y"))</f>
        <v>D</v>
      </c>
      <c r="CU468" s="2" t="str">
        <f>IF('Cevap Anahtarı'!CR$3=cevaplar2!DE470,"D",IF(cevaplar2!DE470="","B","Y"))</f>
        <v>Y</v>
      </c>
      <c r="CV468" s="2" t="str">
        <f>IF('Cevap Anahtarı'!CS$3=cevaplar2!DF470,"D",IF(cevaplar2!DF470="","B","Y"))</f>
        <v>Y</v>
      </c>
      <c r="CW468" s="2" t="str">
        <f>IF('Cevap Anahtarı'!CT$3=cevaplar2!DG470,"D",IF(cevaplar2!DG470="","B","Y"))</f>
        <v>D</v>
      </c>
      <c r="CX468" s="2" t="str">
        <f>IF('Cevap Anahtarı'!CU$3=cevaplar2!DH470,"D",IF(cevaplar2!DH470="","B","Y"))</f>
        <v>Y</v>
      </c>
      <c r="CY468" s="2" t="str">
        <f>IF('Cevap Anahtarı'!CV$3=cevaplar2!DI470,"D",IF(cevaplar2!DI470="","B","Y"))</f>
        <v>Y</v>
      </c>
      <c r="CZ468" s="2" t="str">
        <f>IF('Cevap Anahtarı'!CW$3=cevaplar2!DJ470,"D",IF(cevaplar2!DJ470="","B","Y"))</f>
        <v>Y</v>
      </c>
      <c r="DA468" s="51" t="str">
        <f>IF('Cevap Anahtarı'!CX$3=cevaplar2!DL470,"D",IF(cevaplar2!DL470="","B","Y"))</f>
        <v>Y</v>
      </c>
      <c r="DB468" s="51" t="str">
        <f>IF('Cevap Anahtarı'!CY$3=cevaplar2!DM470,"D",IF(cevaplar2!DM470="","B","Y"))</f>
        <v>D</v>
      </c>
      <c r="DC468" s="51" t="str">
        <f>IF('Cevap Anahtarı'!CZ$3=cevaplar2!DN470,"D",IF(cevaplar2!DN470="","B","Y"))</f>
        <v>Y</v>
      </c>
      <c r="DD468" s="51" t="str">
        <f>IF('Cevap Anahtarı'!DA$3=cevaplar2!DO470,"D",IF(cevaplar2!DO470="","B","Y"))</f>
        <v>D</v>
      </c>
      <c r="DE468" s="51" t="str">
        <f>IF('Cevap Anahtarı'!DB$3=cevaplar2!DP470,"D",IF(cevaplar2!DP470="","B","Y"))</f>
        <v>Y</v>
      </c>
      <c r="DF468" s="51" t="str">
        <f>IF('Cevap Anahtarı'!DC$3=cevaplar2!DQ470,"D",IF(cevaplar2!DQ470="","B","Y"))</f>
        <v>D</v>
      </c>
      <c r="DG468" s="51" t="str">
        <f>IF('Cevap Anahtarı'!DD$3=cevaplar2!DR470,"D",IF(cevaplar2!DR470="","B","Y"))</f>
        <v>Y</v>
      </c>
      <c r="DH468" s="51" t="str">
        <f>IF('Cevap Anahtarı'!DE$3=cevaplar2!DS470,"D",IF(cevaplar2!DS470="","B","Y"))</f>
        <v>Y</v>
      </c>
      <c r="DI468" s="51" t="str">
        <f>IF('Cevap Anahtarı'!DF$3=cevaplar2!DT470,"D",IF(cevaplar2!DT470="","B","Y"))</f>
        <v>D</v>
      </c>
      <c r="DJ468" s="51" t="str">
        <f>IF('Cevap Anahtarı'!DG$3=cevaplar2!DU470,"D",IF(cevaplar2!DU470="","B","Y"))</f>
        <v>D</v>
      </c>
      <c r="DK468" s="51" t="str">
        <f>IF('Cevap Anahtarı'!DH$3=cevaplar2!DV470,"D",IF(cevaplar2!DV470="","B","Y"))</f>
        <v>D</v>
      </c>
      <c r="DL468" s="51" t="str">
        <f>IF('Cevap Anahtarı'!DI$3=cevaplar2!DW470,"D",IF(cevaplar2!DW470="","B","Y"))</f>
        <v>Y</v>
      </c>
      <c r="DM468" s="51" t="str">
        <f>IF('Cevap Anahtarı'!DJ$3=cevaplar2!DX470,"D",IF(cevaplar2!DX470="","B","Y"))</f>
        <v>D</v>
      </c>
      <c r="DN468" s="51" t="str">
        <f>IF('Cevap Anahtarı'!DK$3=cevaplar2!DY470,"D",IF(cevaplar2!DY470="","B","Y"))</f>
        <v>D</v>
      </c>
      <c r="DO468" s="51" t="str">
        <f>IF('Cevap Anahtarı'!DL$3=cevaplar2!DZ470,"D",IF(cevaplar2!DZ470="","B","Y"))</f>
        <v>D</v>
      </c>
      <c r="DP468" s="51" t="str">
        <f>IF('Cevap Anahtarı'!DM$3=cevaplar2!EA470,"D",IF(cevaplar2!EA470="","B","Y"))</f>
        <v>Y</v>
      </c>
      <c r="DQ468" s="51" t="str">
        <f>IF('Cevap Anahtarı'!DN$3=cevaplar2!EB470,"D",IF(cevaplar2!EB470="","B","Y"))</f>
        <v>Y</v>
      </c>
      <c r="DR468" s="51" t="str">
        <f>IF('Cevap Anahtarı'!DO$3=cevaplar2!EC470,"D",IF(cevaplar2!EC470="","B","Y"))</f>
        <v>D</v>
      </c>
      <c r="DS468" s="51" t="str">
        <f>IF('Cevap Anahtarı'!DP$3=cevaplar2!ED470,"D",IF(cevaplar2!ED470="","B","Y"))</f>
        <v>D</v>
      </c>
      <c r="DT468" s="51" t="str">
        <f>IF('Cevap Anahtarı'!DQ$3=cevaplar2!EE470,"D",IF(cevaplar2!EE470="","B","Y"))</f>
        <v>Y</v>
      </c>
      <c r="DV468" s="104">
        <f t="shared" si="42"/>
        <v>35</v>
      </c>
      <c r="DW468" s="104">
        <f t="shared" si="43"/>
        <v>25</v>
      </c>
      <c r="DX468" s="104">
        <f t="shared" si="44"/>
        <v>25</v>
      </c>
      <c r="DY468" s="104">
        <f t="shared" si="45"/>
        <v>45</v>
      </c>
      <c r="DZ468" s="104">
        <f t="shared" si="46"/>
        <v>25</v>
      </c>
      <c r="EA468" s="104">
        <f t="shared" si="47"/>
        <v>55</v>
      </c>
    </row>
    <row r="469" spans="1:131" ht="18.75" customHeight="1" x14ac:dyDescent="0.2">
      <c r="A469" s="52">
        <v>467</v>
      </c>
      <c r="B469" s="53" t="str">
        <f>cevaplar!B471</f>
        <v>YENİHAYAT ORTAOKULU</v>
      </c>
      <c r="C469" s="52" t="str">
        <f>cevaplar!C471</f>
        <v>8/B</v>
      </c>
      <c r="D469" s="53" t="str">
        <f>cevaplar!E471</f>
        <v>EMSAL ZORLU</v>
      </c>
      <c r="E469" s="3" t="str">
        <f>IF('Cevap Anahtarı'!B$3=cevaplar2!K471,"D",IF(cevaplar2!K471="","B","Y"))</f>
        <v>Y</v>
      </c>
      <c r="F469" s="3" t="str">
        <f>IF('Cevap Anahtarı'!C$3=cevaplar2!L471,"D",IF(cevaplar2!L471="","B","Y"))</f>
        <v>Y</v>
      </c>
      <c r="G469" s="3" t="str">
        <f>IF('Cevap Anahtarı'!D$3=cevaplar2!M471,"D",IF(cevaplar2!M471="","B","Y"))</f>
        <v>Y</v>
      </c>
      <c r="H469" s="3" t="str">
        <f>IF('Cevap Anahtarı'!E$3=cevaplar2!N471,"D",IF(cevaplar2!N471="","B","Y"))</f>
        <v>D</v>
      </c>
      <c r="I469" s="3" t="str">
        <f>IF('Cevap Anahtarı'!F$3=cevaplar2!O471,"D",IF(cevaplar2!O471="","B","Y"))</f>
        <v>Y</v>
      </c>
      <c r="J469" s="3" t="str">
        <f>IF('Cevap Anahtarı'!G$3=cevaplar2!P471,"D",IF(cevaplar2!P471="","B","Y"))</f>
        <v>D</v>
      </c>
      <c r="K469" s="3" t="str">
        <f>IF('Cevap Anahtarı'!H$3=cevaplar2!Q471,"D",IF(cevaplar2!Q471="","B","Y"))</f>
        <v>Y</v>
      </c>
      <c r="L469" s="3" t="str">
        <f>IF('Cevap Anahtarı'!I$3=cevaplar2!R471,"D",IF(cevaplar2!R471="","B","Y"))</f>
        <v>D</v>
      </c>
      <c r="M469" s="3" t="str">
        <f>IF('Cevap Anahtarı'!J$3=cevaplar2!S471,"D",IF(cevaplar2!S471="","B","Y"))</f>
        <v>Y</v>
      </c>
      <c r="N469" s="3" t="str">
        <f>IF('Cevap Anahtarı'!K$3=cevaplar2!T471,"D",IF(cevaplar2!T471="","B","Y"))</f>
        <v>Y</v>
      </c>
      <c r="O469" s="3" t="str">
        <f>IF('Cevap Anahtarı'!L$3=cevaplar2!U471,"D",IF(cevaplar2!U471="","B","Y"))</f>
        <v>D</v>
      </c>
      <c r="P469" s="3" t="str">
        <f>IF('Cevap Anahtarı'!M$3=cevaplar2!V471,"D",IF(cevaplar2!V471="","B","Y"))</f>
        <v>Y</v>
      </c>
      <c r="Q469" s="3" t="str">
        <f>IF('Cevap Anahtarı'!N$3=cevaplar2!W471,"D",IF(cevaplar2!W471="","B","Y"))</f>
        <v>D</v>
      </c>
      <c r="R469" s="3" t="str">
        <f>IF('Cevap Anahtarı'!O$3=cevaplar2!X471,"D",IF(cevaplar2!X471="","B","Y"))</f>
        <v>Y</v>
      </c>
      <c r="S469" s="3" t="str">
        <f>IF('Cevap Anahtarı'!P$3=cevaplar2!Y471,"D",IF(cevaplar2!Y471="","B","Y"))</f>
        <v>Y</v>
      </c>
      <c r="T469" s="3" t="str">
        <f>IF('Cevap Anahtarı'!Q$3=cevaplar2!Z471,"D",IF(cevaplar2!Z471="","B","Y"))</f>
        <v>Y</v>
      </c>
      <c r="U469" s="3" t="str">
        <f>IF('Cevap Anahtarı'!R$3=cevaplar2!AA471,"D",IF(cevaplar2!AA471="","B","Y"))</f>
        <v>Y</v>
      </c>
      <c r="V469" s="3" t="str">
        <f>IF('Cevap Anahtarı'!S$3=cevaplar2!AB471,"D",IF(cevaplar2!AB471="","B","Y"))</f>
        <v>D</v>
      </c>
      <c r="W469" s="3" t="str">
        <f>IF('Cevap Anahtarı'!T$3=cevaplar2!AC471,"D",IF(cevaplar2!AC471="","B","Y"))</f>
        <v>Y</v>
      </c>
      <c r="X469" s="3" t="str">
        <f>IF('Cevap Anahtarı'!U$3=cevaplar2!AD471,"D",IF(cevaplar2!AD471="","B","Y"))</f>
        <v>Y</v>
      </c>
      <c r="Y469" s="43" t="str">
        <f>IF('Cevap Anahtarı'!V$3=cevaplar2!AF471,"D",IF(cevaplar2!AF471="","B","Y"))</f>
        <v>Y</v>
      </c>
      <c r="Z469" s="43" t="str">
        <f>IF('Cevap Anahtarı'!W$3=cevaplar2!AG471,"D",IF(cevaplar2!AG471="","B","Y"))</f>
        <v>Y</v>
      </c>
      <c r="AA469" s="43" t="str">
        <f>IF('Cevap Anahtarı'!X$3=cevaplar2!AH471,"D",IF(cevaplar2!AH471="","B","Y"))</f>
        <v>D</v>
      </c>
      <c r="AB469" s="43" t="str">
        <f>IF('Cevap Anahtarı'!Y$3=cevaplar2!AI471,"D",IF(cevaplar2!AI471="","B","Y"))</f>
        <v>Y</v>
      </c>
      <c r="AC469" s="43" t="str">
        <f>IF('Cevap Anahtarı'!Z$3=cevaplar2!AJ471,"D",IF(cevaplar2!AJ471="","B","Y"))</f>
        <v>Y</v>
      </c>
      <c r="AD469" s="43" t="str">
        <f>IF('Cevap Anahtarı'!AA$3=cevaplar2!AK471,"D",IF(cevaplar2!AK471="","B","Y"))</f>
        <v>Y</v>
      </c>
      <c r="AE469" s="43" t="str">
        <f>IF('Cevap Anahtarı'!AB$3=cevaplar2!AL471,"D",IF(cevaplar2!AL471="","B","Y"))</f>
        <v>Y</v>
      </c>
      <c r="AF469" s="43" t="str">
        <f>IF('Cevap Anahtarı'!AC$3=cevaplar2!AM471,"D",IF(cevaplar2!AM471="","B","Y"))</f>
        <v>D</v>
      </c>
      <c r="AG469" s="43" t="str">
        <f>IF('Cevap Anahtarı'!AD$3=cevaplar2!AN471,"D",IF(cevaplar2!AN471="","B","Y"))</f>
        <v>Y</v>
      </c>
      <c r="AH469" s="43" t="str">
        <f>IF('Cevap Anahtarı'!AE$3=cevaplar2!AO471,"D",IF(cevaplar2!AO471="","B","Y"))</f>
        <v>Y</v>
      </c>
      <c r="AI469" s="43" t="str">
        <f>IF('Cevap Anahtarı'!AF$3=cevaplar2!AP471,"D",IF(cevaplar2!AP471="","B","Y"))</f>
        <v>Y</v>
      </c>
      <c r="AJ469" s="43" t="str">
        <f>IF('Cevap Anahtarı'!AG$3=cevaplar2!AQ471,"D",IF(cevaplar2!AQ471="","B","Y"))</f>
        <v>Y</v>
      </c>
      <c r="AK469" s="43" t="str">
        <f>IF('Cevap Anahtarı'!AH$3=cevaplar2!AR471,"D",IF(cevaplar2!AR471="","B","Y"))</f>
        <v>Y</v>
      </c>
      <c r="AL469" s="43" t="str">
        <f>IF('Cevap Anahtarı'!AI$3=cevaplar2!AS471,"D",IF(cevaplar2!AS471="","B","Y"))</f>
        <v>D</v>
      </c>
      <c r="AM469" s="43" t="str">
        <f>IF('Cevap Anahtarı'!AJ$3=cevaplar2!AT471,"D",IF(cevaplar2!AT471="","B","Y"))</f>
        <v>Y</v>
      </c>
      <c r="AN469" s="43" t="str">
        <f>IF('Cevap Anahtarı'!AK$3=cevaplar2!AU471,"D",IF(cevaplar2!AU471="","B","Y"))</f>
        <v>Y</v>
      </c>
      <c r="AO469" s="43" t="str">
        <f>IF('Cevap Anahtarı'!AL$3=cevaplar2!AV471,"D",IF(cevaplar2!AV471="","B","Y"))</f>
        <v>Y</v>
      </c>
      <c r="AP469" s="43" t="str">
        <f>IF('Cevap Anahtarı'!AM$3=cevaplar2!AW471,"D",IF(cevaplar2!AW471="","B","Y"))</f>
        <v>D</v>
      </c>
      <c r="AQ469" s="43" t="str">
        <f>IF('Cevap Anahtarı'!AN$3=cevaplar2!AX471,"D",IF(cevaplar2!AX471="","B","Y"))</f>
        <v>D</v>
      </c>
      <c r="AR469" s="43" t="str">
        <f>IF('Cevap Anahtarı'!AO$3=cevaplar2!AY471,"D",IF(cevaplar2!AY471="","B","Y"))</f>
        <v>Y</v>
      </c>
      <c r="AS469" s="45" t="str">
        <f>IF('Cevap Anahtarı'!AP$3=cevaplar2!BA471,"D",IF(cevaplar2!BA471="","B","Y"))</f>
        <v>D</v>
      </c>
      <c r="AT469" s="45" t="str">
        <f>IF('Cevap Anahtarı'!AQ$3=cevaplar2!BB471,"D",IF(cevaplar2!BB471="","B","Y"))</f>
        <v>Y</v>
      </c>
      <c r="AU469" s="45" t="str">
        <f>IF('Cevap Anahtarı'!AR$3=cevaplar2!BC471,"D",IF(cevaplar2!BC471="","B","Y"))</f>
        <v>Y</v>
      </c>
      <c r="AV469" s="45" t="str">
        <f>IF('Cevap Anahtarı'!AS$3=cevaplar2!BD471,"D",IF(cevaplar2!BD471="","B","Y"))</f>
        <v>D</v>
      </c>
      <c r="AW469" s="45" t="str">
        <f>IF('Cevap Anahtarı'!AT$3=cevaplar2!BE471,"D",IF(cevaplar2!BE471="","B","Y"))</f>
        <v>Y</v>
      </c>
      <c r="AX469" s="45" t="str">
        <f>IF('Cevap Anahtarı'!AU$3=cevaplar2!BF471,"D",IF(cevaplar2!BF471="","B","Y"))</f>
        <v>D</v>
      </c>
      <c r="AY469" s="45" t="str">
        <f>IF('Cevap Anahtarı'!AV$3=cevaplar2!BG471,"D",IF(cevaplar2!BG471="","B","Y"))</f>
        <v>Y</v>
      </c>
      <c r="AZ469" s="45" t="str">
        <f>IF('Cevap Anahtarı'!AW$3=cevaplar2!BH471,"D",IF(cevaplar2!BH471="","B","Y"))</f>
        <v>D</v>
      </c>
      <c r="BA469" s="45" t="str">
        <f>IF('Cevap Anahtarı'!AX$3=cevaplar2!BI471,"D",IF(cevaplar2!BI471="","B","Y"))</f>
        <v>D</v>
      </c>
      <c r="BB469" s="45" t="str">
        <f>IF('Cevap Anahtarı'!AY$3=cevaplar2!BJ471,"D",IF(cevaplar2!BJ471="","B","Y"))</f>
        <v>Y</v>
      </c>
      <c r="BC469" s="45" t="str">
        <f>IF('Cevap Anahtarı'!AZ$3=cevaplar2!BK471,"D",IF(cevaplar2!BK471="","B","Y"))</f>
        <v>Y</v>
      </c>
      <c r="BD469" s="45" t="str">
        <f>IF('Cevap Anahtarı'!BA$3=cevaplar2!BL471,"D",IF(cevaplar2!BL471="","B","Y"))</f>
        <v>Y</v>
      </c>
      <c r="BE469" s="45" t="str">
        <f>IF('Cevap Anahtarı'!BB$3=cevaplar2!BM471,"D",IF(cevaplar2!BM471="","B","Y"))</f>
        <v>Y</v>
      </c>
      <c r="BF469" s="45" t="str">
        <f>IF('Cevap Anahtarı'!BC$3=cevaplar2!BN471,"D",IF(cevaplar2!BN471="","B","Y"))</f>
        <v>Y</v>
      </c>
      <c r="BG469" s="45" t="str">
        <f>IF('Cevap Anahtarı'!BD$3=cevaplar2!BO471,"D",IF(cevaplar2!BO471="","B","Y"))</f>
        <v>D</v>
      </c>
      <c r="BH469" s="45" t="str">
        <f>IF('Cevap Anahtarı'!BE$3=cevaplar2!BP471,"D",IF(cevaplar2!BP471="","B","Y"))</f>
        <v>Y</v>
      </c>
      <c r="BI469" s="45" t="str">
        <f>IF('Cevap Anahtarı'!BF$3=cevaplar2!BQ471,"D",IF(cevaplar2!BQ471="","B","Y"))</f>
        <v>D</v>
      </c>
      <c r="BJ469" s="45" t="str">
        <f>IF('Cevap Anahtarı'!BG$3=cevaplar2!BR471,"D",IF(cevaplar2!BR471="","B","Y"))</f>
        <v>Y</v>
      </c>
      <c r="BK469" s="45" t="str">
        <f>IF('Cevap Anahtarı'!BH$3=cevaplar2!BS471,"D",IF(cevaplar2!BS471="","B","Y"))</f>
        <v>Y</v>
      </c>
      <c r="BL469" s="45" t="str">
        <f>IF('Cevap Anahtarı'!BI$3=cevaplar2!BT471,"D",IF(cevaplar2!BT471="","B","Y"))</f>
        <v>Y</v>
      </c>
      <c r="BM469" s="47" t="str">
        <f>IF('Cevap Anahtarı'!BJ$3=cevaplar2!BV471,"D",IF(cevaplar2!BV471="","B","Y"))</f>
        <v>Y</v>
      </c>
      <c r="BN469" s="47" t="str">
        <f>IF('Cevap Anahtarı'!BK$3=cevaplar2!BW471,"D",IF(cevaplar2!BW471="","B","Y"))</f>
        <v>D</v>
      </c>
      <c r="BO469" s="47" t="str">
        <f>IF('Cevap Anahtarı'!BL$3=cevaplar2!BX471,"D",IF(cevaplar2!BX471="","B","Y"))</f>
        <v>D</v>
      </c>
      <c r="BP469" s="47" t="str">
        <f>IF('Cevap Anahtarı'!BM$3=cevaplar2!BY471,"D",IF(cevaplar2!BY471="","B","Y"))</f>
        <v>D</v>
      </c>
      <c r="BQ469" s="47" t="str">
        <f>IF('Cevap Anahtarı'!BN$3=cevaplar2!BZ471,"D",IF(cevaplar2!BZ471="","B","Y"))</f>
        <v>Y</v>
      </c>
      <c r="BR469" s="47" t="str">
        <f>IF('Cevap Anahtarı'!BO$3=cevaplar2!CA471,"D",IF(cevaplar2!CA471="","B","Y"))</f>
        <v>D</v>
      </c>
      <c r="BS469" s="47" t="str">
        <f>IF('Cevap Anahtarı'!BP$3=cevaplar2!CB471,"D",IF(cevaplar2!CB471="","B","Y"))</f>
        <v>D</v>
      </c>
      <c r="BT469" s="47" t="str">
        <f>IF('Cevap Anahtarı'!BQ$3=cevaplar2!CC471,"D",IF(cevaplar2!CC471="","B","Y"))</f>
        <v>D</v>
      </c>
      <c r="BU469" s="47" t="str">
        <f>IF('Cevap Anahtarı'!BR$3=cevaplar2!CD471,"D",IF(cevaplar2!CD471="","B","Y"))</f>
        <v>Y</v>
      </c>
      <c r="BV469" s="47" t="str">
        <f>IF('Cevap Anahtarı'!BS$3=cevaplar2!CE471,"D",IF(cevaplar2!CE471="","B","Y"))</f>
        <v>D</v>
      </c>
      <c r="BW469" s="47" t="str">
        <f>IF('Cevap Anahtarı'!BT$3=cevaplar2!CF471,"D",IF(cevaplar2!CF471="","B","Y"))</f>
        <v>D</v>
      </c>
      <c r="BX469" s="47" t="str">
        <f>IF('Cevap Anahtarı'!BU$3=cevaplar2!CG471,"D",IF(cevaplar2!CG471="","B","Y"))</f>
        <v>Y</v>
      </c>
      <c r="BY469" s="47" t="str">
        <f>IF('Cevap Anahtarı'!BV$3=cevaplar2!CH471,"D",IF(cevaplar2!CH471="","B","Y"))</f>
        <v>Y</v>
      </c>
      <c r="BZ469" s="47" t="str">
        <f>IF('Cevap Anahtarı'!BW$3=cevaplar2!CI471,"D",IF(cevaplar2!CI471="","B","Y"))</f>
        <v>Y</v>
      </c>
      <c r="CA469" s="47" t="str">
        <f>IF('Cevap Anahtarı'!BX$3=cevaplar2!CJ471,"D",IF(cevaplar2!CJ471="","B","Y"))</f>
        <v>Y</v>
      </c>
      <c r="CB469" s="47" t="str">
        <f>IF('Cevap Anahtarı'!BY$3=cevaplar2!CK471,"D",IF(cevaplar2!CK471="","B","Y"))</f>
        <v>D</v>
      </c>
      <c r="CC469" s="47" t="str">
        <f>IF('Cevap Anahtarı'!BZ$3=cevaplar2!CL471,"D",IF(cevaplar2!CL471="","B","Y"))</f>
        <v>Y</v>
      </c>
      <c r="CD469" s="47" t="str">
        <f>IF('Cevap Anahtarı'!CA$3=cevaplar2!CM471,"D",IF(cevaplar2!CM471="","B","Y"))</f>
        <v>Y</v>
      </c>
      <c r="CE469" s="47" t="str">
        <f>IF('Cevap Anahtarı'!CB$3=cevaplar2!CN471,"D",IF(cevaplar2!CN471="","B","Y"))</f>
        <v>D</v>
      </c>
      <c r="CF469" s="47" t="str">
        <f>IF('Cevap Anahtarı'!CC$3=cevaplar2!CO471,"D",IF(cevaplar2!CO471="","B","Y"))</f>
        <v>Y</v>
      </c>
      <c r="CG469" s="2" t="str">
        <f>IF('Cevap Anahtarı'!CD$3=cevaplar2!CQ471,"D",IF(cevaplar2!CQ471="","B","Y"))</f>
        <v>Y</v>
      </c>
      <c r="CH469" s="2" t="str">
        <f>IF('Cevap Anahtarı'!CE$3=cevaplar2!CR471,"D",IF(cevaplar2!CR471="","B","Y"))</f>
        <v>Y</v>
      </c>
      <c r="CI469" s="2" t="str">
        <f>IF('Cevap Anahtarı'!CF$3=cevaplar2!CS471,"D",IF(cevaplar2!CS471="","B","Y"))</f>
        <v>Y</v>
      </c>
      <c r="CJ469" s="2" t="str">
        <f>IF('Cevap Anahtarı'!CG$3=cevaplar2!CT471,"D",IF(cevaplar2!CT471="","B","Y"))</f>
        <v>Y</v>
      </c>
      <c r="CK469" s="2" t="str">
        <f>IF('Cevap Anahtarı'!CH$3=cevaplar2!CU471,"D",IF(cevaplar2!CU471="","B","Y"))</f>
        <v>D</v>
      </c>
      <c r="CL469" s="2" t="str">
        <f>IF('Cevap Anahtarı'!CI$3=cevaplar2!CV471,"D",IF(cevaplar2!CV471="","B","Y"))</f>
        <v>Y</v>
      </c>
      <c r="CM469" s="2" t="str">
        <f>IF('Cevap Anahtarı'!CJ$3=cevaplar2!CW471,"D",IF(cevaplar2!CW471="","B","Y"))</f>
        <v>D</v>
      </c>
      <c r="CN469" s="2" t="str">
        <f>IF('Cevap Anahtarı'!CK$3=cevaplar2!CX471,"D",IF(cevaplar2!CX471="","B","Y"))</f>
        <v>Y</v>
      </c>
      <c r="CO469" s="2" t="str">
        <f>IF('Cevap Anahtarı'!CL$3=cevaplar2!CY471,"D",IF(cevaplar2!CY471="","B","Y"))</f>
        <v>Y</v>
      </c>
      <c r="CP469" s="2" t="str">
        <f>IF('Cevap Anahtarı'!CM$3=cevaplar2!CZ471,"D",IF(cevaplar2!CZ471="","B","Y"))</f>
        <v>D</v>
      </c>
      <c r="CQ469" s="2" t="str">
        <f>IF('Cevap Anahtarı'!CN$3=cevaplar2!DA471,"D",IF(cevaplar2!DA471="","B","Y"))</f>
        <v>Y</v>
      </c>
      <c r="CR469" s="2" t="str">
        <f>IF('Cevap Anahtarı'!CO$3=cevaplar2!DB471,"D",IF(cevaplar2!DB471="","B","Y"))</f>
        <v>D</v>
      </c>
      <c r="CS469" s="2" t="str">
        <f>IF('Cevap Anahtarı'!CP$3=cevaplar2!DC471,"D",IF(cevaplar2!DC471="","B","Y"))</f>
        <v>Y</v>
      </c>
      <c r="CT469" s="2" t="str">
        <f>IF('Cevap Anahtarı'!CQ$3=cevaplar2!DD471,"D",IF(cevaplar2!DD471="","B","Y"))</f>
        <v>D</v>
      </c>
      <c r="CU469" s="2" t="str">
        <f>IF('Cevap Anahtarı'!CR$3=cevaplar2!DE471,"D",IF(cevaplar2!DE471="","B","Y"))</f>
        <v>D</v>
      </c>
      <c r="CV469" s="2" t="str">
        <f>IF('Cevap Anahtarı'!CS$3=cevaplar2!DF471,"D",IF(cevaplar2!DF471="","B","Y"))</f>
        <v>Y</v>
      </c>
      <c r="CW469" s="2" t="str">
        <f>IF('Cevap Anahtarı'!CT$3=cevaplar2!DG471,"D",IF(cevaplar2!DG471="","B","Y"))</f>
        <v>D</v>
      </c>
      <c r="CX469" s="2" t="str">
        <f>IF('Cevap Anahtarı'!CU$3=cevaplar2!DH471,"D",IF(cevaplar2!DH471="","B","Y"))</f>
        <v>Y</v>
      </c>
      <c r="CY469" s="2" t="str">
        <f>IF('Cevap Anahtarı'!CV$3=cevaplar2!DI471,"D",IF(cevaplar2!DI471="","B","Y"))</f>
        <v>Y</v>
      </c>
      <c r="CZ469" s="2" t="str">
        <f>IF('Cevap Anahtarı'!CW$3=cevaplar2!DJ471,"D",IF(cevaplar2!DJ471="","B","Y"))</f>
        <v>Y</v>
      </c>
      <c r="DA469" s="51" t="str">
        <f>IF('Cevap Anahtarı'!CX$3=cevaplar2!DL471,"D",IF(cevaplar2!DL471="","B","Y"))</f>
        <v>D</v>
      </c>
      <c r="DB469" s="51" t="str">
        <f>IF('Cevap Anahtarı'!CY$3=cevaplar2!DM471,"D",IF(cevaplar2!DM471="","B","Y"))</f>
        <v>D</v>
      </c>
      <c r="DC469" s="51" t="str">
        <f>IF('Cevap Anahtarı'!CZ$3=cevaplar2!DN471,"D",IF(cevaplar2!DN471="","B","Y"))</f>
        <v>D</v>
      </c>
      <c r="DD469" s="51" t="str">
        <f>IF('Cevap Anahtarı'!DA$3=cevaplar2!DO471,"D",IF(cevaplar2!DO471="","B","Y"))</f>
        <v>D</v>
      </c>
      <c r="DE469" s="51" t="str">
        <f>IF('Cevap Anahtarı'!DB$3=cevaplar2!DP471,"D",IF(cevaplar2!DP471="","B","Y"))</f>
        <v>D</v>
      </c>
      <c r="DF469" s="51" t="str">
        <f>IF('Cevap Anahtarı'!DC$3=cevaplar2!DQ471,"D",IF(cevaplar2!DQ471="","B","Y"))</f>
        <v>D</v>
      </c>
      <c r="DG469" s="51" t="str">
        <f>IF('Cevap Anahtarı'!DD$3=cevaplar2!DR471,"D",IF(cevaplar2!DR471="","B","Y"))</f>
        <v>Y</v>
      </c>
      <c r="DH469" s="51" t="str">
        <f>IF('Cevap Anahtarı'!DE$3=cevaplar2!DS471,"D",IF(cevaplar2!DS471="","B","Y"))</f>
        <v>Y</v>
      </c>
      <c r="DI469" s="51" t="str">
        <f>IF('Cevap Anahtarı'!DF$3=cevaplar2!DT471,"D",IF(cevaplar2!DT471="","B","Y"))</f>
        <v>D</v>
      </c>
      <c r="DJ469" s="51" t="str">
        <f>IF('Cevap Anahtarı'!DG$3=cevaplar2!DU471,"D",IF(cevaplar2!DU471="","B","Y"))</f>
        <v>D</v>
      </c>
      <c r="DK469" s="51" t="str">
        <f>IF('Cevap Anahtarı'!DH$3=cevaplar2!DV471,"D",IF(cevaplar2!DV471="","B","Y"))</f>
        <v>Y</v>
      </c>
      <c r="DL469" s="51" t="str">
        <f>IF('Cevap Anahtarı'!DI$3=cevaplar2!DW471,"D",IF(cevaplar2!DW471="","B","Y"))</f>
        <v>D</v>
      </c>
      <c r="DM469" s="51" t="str">
        <f>IF('Cevap Anahtarı'!DJ$3=cevaplar2!DX471,"D",IF(cevaplar2!DX471="","B","Y"))</f>
        <v>Y</v>
      </c>
      <c r="DN469" s="51" t="str">
        <f>IF('Cevap Anahtarı'!DK$3=cevaplar2!DY471,"D",IF(cevaplar2!DY471="","B","Y"))</f>
        <v>D</v>
      </c>
      <c r="DO469" s="51" t="str">
        <f>IF('Cevap Anahtarı'!DL$3=cevaplar2!DZ471,"D",IF(cevaplar2!DZ471="","B","Y"))</f>
        <v>D</v>
      </c>
      <c r="DP469" s="51" t="str">
        <f>IF('Cevap Anahtarı'!DM$3=cevaplar2!EA471,"D",IF(cevaplar2!EA471="","B","Y"))</f>
        <v>Y</v>
      </c>
      <c r="DQ469" s="51" t="str">
        <f>IF('Cevap Anahtarı'!DN$3=cevaplar2!EB471,"D",IF(cevaplar2!EB471="","B","Y"))</f>
        <v>Y</v>
      </c>
      <c r="DR469" s="51" t="str">
        <f>IF('Cevap Anahtarı'!DO$3=cevaplar2!EC471,"D",IF(cevaplar2!EC471="","B","Y"))</f>
        <v>D</v>
      </c>
      <c r="DS469" s="51" t="str">
        <f>IF('Cevap Anahtarı'!DP$3=cevaplar2!ED471,"D",IF(cevaplar2!ED471="","B","Y"))</f>
        <v>D</v>
      </c>
      <c r="DT469" s="51" t="str">
        <f>IF('Cevap Anahtarı'!DQ$3=cevaplar2!EE471,"D",IF(cevaplar2!EE471="","B","Y"))</f>
        <v>D</v>
      </c>
      <c r="DV469" s="104">
        <f t="shared" si="42"/>
        <v>30</v>
      </c>
      <c r="DW469" s="104">
        <f t="shared" si="43"/>
        <v>25</v>
      </c>
      <c r="DX469" s="104">
        <f t="shared" si="44"/>
        <v>35</v>
      </c>
      <c r="DY469" s="104">
        <f t="shared" si="45"/>
        <v>50</v>
      </c>
      <c r="DZ469" s="104">
        <f t="shared" si="46"/>
        <v>35</v>
      </c>
      <c r="EA469" s="104">
        <f t="shared" si="47"/>
        <v>70</v>
      </c>
    </row>
    <row r="470" spans="1:131" ht="18.75" customHeight="1" x14ac:dyDescent="0.2">
      <c r="A470" s="52">
        <v>468</v>
      </c>
      <c r="B470" s="53" t="str">
        <f>cevaplar!B472</f>
        <v>YENİHAYAT ORTAOKULU</v>
      </c>
      <c r="C470" s="52" t="str">
        <f>cevaplar!C472</f>
        <v>8/B</v>
      </c>
      <c r="D470" s="53" t="str">
        <f>cevaplar!E472</f>
        <v>MUSTAFA İNCE</v>
      </c>
      <c r="E470" s="3" t="str">
        <f>IF('Cevap Anahtarı'!B$3=cevaplar2!K472,"D",IF(cevaplar2!K472="","B","Y"))</f>
        <v>Y</v>
      </c>
      <c r="F470" s="3" t="str">
        <f>IF('Cevap Anahtarı'!C$3=cevaplar2!L472,"D",IF(cevaplar2!L472="","B","Y"))</f>
        <v>D</v>
      </c>
      <c r="G470" s="3" t="str">
        <f>IF('Cevap Anahtarı'!D$3=cevaplar2!M472,"D",IF(cevaplar2!M472="","B","Y"))</f>
        <v>D</v>
      </c>
      <c r="H470" s="3" t="str">
        <f>IF('Cevap Anahtarı'!E$3=cevaplar2!N472,"D",IF(cevaplar2!N472="","B","Y"))</f>
        <v>D</v>
      </c>
      <c r="I470" s="3" t="str">
        <f>IF('Cevap Anahtarı'!F$3=cevaplar2!O472,"D",IF(cevaplar2!O472="","B","Y"))</f>
        <v>D</v>
      </c>
      <c r="J470" s="3" t="str">
        <f>IF('Cevap Anahtarı'!G$3=cevaplar2!P472,"D",IF(cevaplar2!P472="","B","Y"))</f>
        <v>D</v>
      </c>
      <c r="K470" s="3" t="str">
        <f>IF('Cevap Anahtarı'!H$3=cevaplar2!Q472,"D",IF(cevaplar2!Q472="","B","Y"))</f>
        <v>D</v>
      </c>
      <c r="L470" s="3" t="str">
        <f>IF('Cevap Anahtarı'!I$3=cevaplar2!R472,"D",IF(cevaplar2!R472="","B","Y"))</f>
        <v>Y</v>
      </c>
      <c r="M470" s="3" t="str">
        <f>IF('Cevap Anahtarı'!J$3=cevaplar2!S472,"D",IF(cevaplar2!S472="","B","Y"))</f>
        <v>D</v>
      </c>
      <c r="N470" s="3" t="str">
        <f>IF('Cevap Anahtarı'!K$3=cevaplar2!T472,"D",IF(cevaplar2!T472="","B","Y"))</f>
        <v>Y</v>
      </c>
      <c r="O470" s="3" t="str">
        <f>IF('Cevap Anahtarı'!L$3=cevaplar2!U472,"D",IF(cevaplar2!U472="","B","Y"))</f>
        <v>D</v>
      </c>
      <c r="P470" s="3" t="str">
        <f>IF('Cevap Anahtarı'!M$3=cevaplar2!V472,"D",IF(cevaplar2!V472="","B","Y"))</f>
        <v>Y</v>
      </c>
      <c r="Q470" s="3" t="str">
        <f>IF('Cevap Anahtarı'!N$3=cevaplar2!W472,"D",IF(cevaplar2!W472="","B","Y"))</f>
        <v>D</v>
      </c>
      <c r="R470" s="3" t="str">
        <f>IF('Cevap Anahtarı'!O$3=cevaplar2!X472,"D",IF(cevaplar2!X472="","B","Y"))</f>
        <v>D</v>
      </c>
      <c r="S470" s="3" t="str">
        <f>IF('Cevap Anahtarı'!P$3=cevaplar2!Y472,"D",IF(cevaplar2!Y472="","B","Y"))</f>
        <v>D</v>
      </c>
      <c r="T470" s="3" t="str">
        <f>IF('Cevap Anahtarı'!Q$3=cevaplar2!Z472,"D",IF(cevaplar2!Z472="","B","Y"))</f>
        <v>D</v>
      </c>
      <c r="U470" s="3" t="str">
        <f>IF('Cevap Anahtarı'!R$3=cevaplar2!AA472,"D",IF(cevaplar2!AA472="","B","Y"))</f>
        <v>D</v>
      </c>
      <c r="V470" s="3" t="str">
        <f>IF('Cevap Anahtarı'!S$3=cevaplar2!AB472,"D",IF(cevaplar2!AB472="","B","Y"))</f>
        <v>D</v>
      </c>
      <c r="W470" s="3" t="str">
        <f>IF('Cevap Anahtarı'!T$3=cevaplar2!AC472,"D",IF(cevaplar2!AC472="","B","Y"))</f>
        <v>D</v>
      </c>
      <c r="X470" s="3" t="str">
        <f>IF('Cevap Anahtarı'!U$3=cevaplar2!AD472,"D",IF(cevaplar2!AD472="","B","Y"))</f>
        <v>D</v>
      </c>
      <c r="Y470" s="43" t="str">
        <f>IF('Cevap Anahtarı'!V$3=cevaplar2!AF472,"D",IF(cevaplar2!AF472="","B","Y"))</f>
        <v>D</v>
      </c>
      <c r="Z470" s="43" t="str">
        <f>IF('Cevap Anahtarı'!W$3=cevaplar2!AG472,"D",IF(cevaplar2!AG472="","B","Y"))</f>
        <v>Y</v>
      </c>
      <c r="AA470" s="43" t="str">
        <f>IF('Cevap Anahtarı'!X$3=cevaplar2!AH472,"D",IF(cevaplar2!AH472="","B","Y"))</f>
        <v>Y</v>
      </c>
      <c r="AB470" s="43" t="str">
        <f>IF('Cevap Anahtarı'!Y$3=cevaplar2!AI472,"D",IF(cevaplar2!AI472="","B","Y"))</f>
        <v>Y</v>
      </c>
      <c r="AC470" s="43" t="str">
        <f>IF('Cevap Anahtarı'!Z$3=cevaplar2!AJ472,"D",IF(cevaplar2!AJ472="","B","Y"))</f>
        <v>D</v>
      </c>
      <c r="AD470" s="43" t="str">
        <f>IF('Cevap Anahtarı'!AA$3=cevaplar2!AK472,"D",IF(cevaplar2!AK472="","B","Y"))</f>
        <v>Y</v>
      </c>
      <c r="AE470" s="43" t="str">
        <f>IF('Cevap Anahtarı'!AB$3=cevaplar2!AL472,"D",IF(cevaplar2!AL472="","B","Y"))</f>
        <v>D</v>
      </c>
      <c r="AF470" s="43" t="str">
        <f>IF('Cevap Anahtarı'!AC$3=cevaplar2!AM472,"D",IF(cevaplar2!AM472="","B","Y"))</f>
        <v>D</v>
      </c>
      <c r="AG470" s="43" t="str">
        <f>IF('Cevap Anahtarı'!AD$3=cevaplar2!AN472,"D",IF(cevaplar2!AN472="","B","Y"))</f>
        <v>D</v>
      </c>
      <c r="AH470" s="43" t="str">
        <f>IF('Cevap Anahtarı'!AE$3=cevaplar2!AO472,"D",IF(cevaplar2!AO472="","B","Y"))</f>
        <v>D</v>
      </c>
      <c r="AI470" s="43" t="str">
        <f>IF('Cevap Anahtarı'!AF$3=cevaplar2!AP472,"D",IF(cevaplar2!AP472="","B","Y"))</f>
        <v>Y</v>
      </c>
      <c r="AJ470" s="43" t="str">
        <f>IF('Cevap Anahtarı'!AG$3=cevaplar2!AQ472,"D",IF(cevaplar2!AQ472="","B","Y"))</f>
        <v>D</v>
      </c>
      <c r="AK470" s="43" t="str">
        <f>IF('Cevap Anahtarı'!AH$3=cevaplar2!AR472,"D",IF(cevaplar2!AR472="","B","Y"))</f>
        <v>D</v>
      </c>
      <c r="AL470" s="43" t="str">
        <f>IF('Cevap Anahtarı'!AI$3=cevaplar2!AS472,"D",IF(cevaplar2!AS472="","B","Y"))</f>
        <v>Y</v>
      </c>
      <c r="AM470" s="43" t="str">
        <f>IF('Cevap Anahtarı'!AJ$3=cevaplar2!AT472,"D",IF(cevaplar2!AT472="","B","Y"))</f>
        <v>Y</v>
      </c>
      <c r="AN470" s="43" t="str">
        <f>IF('Cevap Anahtarı'!AK$3=cevaplar2!AU472,"D",IF(cevaplar2!AU472="","B","Y"))</f>
        <v>Y</v>
      </c>
      <c r="AO470" s="43" t="str">
        <f>IF('Cevap Anahtarı'!AL$3=cevaplar2!AV472,"D",IF(cevaplar2!AV472="","B","Y"))</f>
        <v>Y</v>
      </c>
      <c r="AP470" s="43" t="str">
        <f>IF('Cevap Anahtarı'!AM$3=cevaplar2!AW472,"D",IF(cevaplar2!AW472="","B","Y"))</f>
        <v>Y</v>
      </c>
      <c r="AQ470" s="43" t="str">
        <f>IF('Cevap Anahtarı'!AN$3=cevaplar2!AX472,"D",IF(cevaplar2!AX472="","B","Y"))</f>
        <v>D</v>
      </c>
      <c r="AR470" s="43" t="str">
        <f>IF('Cevap Anahtarı'!AO$3=cevaplar2!AY472,"D",IF(cevaplar2!AY472="","B","Y"))</f>
        <v>D</v>
      </c>
      <c r="AS470" s="45" t="str">
        <f>IF('Cevap Anahtarı'!AP$3=cevaplar2!BA472,"D",IF(cevaplar2!BA472="","B","Y"))</f>
        <v>D</v>
      </c>
      <c r="AT470" s="45" t="str">
        <f>IF('Cevap Anahtarı'!AQ$3=cevaplar2!BB472,"D",IF(cevaplar2!BB472="","B","Y"))</f>
        <v>D</v>
      </c>
      <c r="AU470" s="45" t="str">
        <f>IF('Cevap Anahtarı'!AR$3=cevaplar2!BC472,"D",IF(cevaplar2!BC472="","B","Y"))</f>
        <v>D</v>
      </c>
      <c r="AV470" s="45" t="str">
        <f>IF('Cevap Anahtarı'!AS$3=cevaplar2!BD472,"D",IF(cevaplar2!BD472="","B","Y"))</f>
        <v>D</v>
      </c>
      <c r="AW470" s="45" t="str">
        <f>IF('Cevap Anahtarı'!AT$3=cevaplar2!BE472,"D",IF(cevaplar2!BE472="","B","Y"))</f>
        <v>D</v>
      </c>
      <c r="AX470" s="45" t="str">
        <f>IF('Cevap Anahtarı'!AU$3=cevaplar2!BF472,"D",IF(cevaplar2!BF472="","B","Y"))</f>
        <v>D</v>
      </c>
      <c r="AY470" s="45" t="str">
        <f>IF('Cevap Anahtarı'!AV$3=cevaplar2!BG472,"D",IF(cevaplar2!BG472="","B","Y"))</f>
        <v>D</v>
      </c>
      <c r="AZ470" s="45" t="str">
        <f>IF('Cevap Anahtarı'!AW$3=cevaplar2!BH472,"D",IF(cevaplar2!BH472="","B","Y"))</f>
        <v>D</v>
      </c>
      <c r="BA470" s="45" t="str">
        <f>IF('Cevap Anahtarı'!AX$3=cevaplar2!BI472,"D",IF(cevaplar2!BI472="","B","Y"))</f>
        <v>D</v>
      </c>
      <c r="BB470" s="45" t="str">
        <f>IF('Cevap Anahtarı'!AY$3=cevaplar2!BJ472,"D",IF(cevaplar2!BJ472="","B","Y"))</f>
        <v>D</v>
      </c>
      <c r="BC470" s="45" t="str">
        <f>IF('Cevap Anahtarı'!AZ$3=cevaplar2!BK472,"D",IF(cevaplar2!BK472="","B","Y"))</f>
        <v>D</v>
      </c>
      <c r="BD470" s="45" t="str">
        <f>IF('Cevap Anahtarı'!BA$3=cevaplar2!BL472,"D",IF(cevaplar2!BL472="","B","Y"))</f>
        <v>D</v>
      </c>
      <c r="BE470" s="45" t="str">
        <f>IF('Cevap Anahtarı'!BB$3=cevaplar2!BM472,"D",IF(cevaplar2!BM472="","B","Y"))</f>
        <v>D</v>
      </c>
      <c r="BF470" s="45" t="str">
        <f>IF('Cevap Anahtarı'!BC$3=cevaplar2!BN472,"D",IF(cevaplar2!BN472="","B","Y"))</f>
        <v>D</v>
      </c>
      <c r="BG470" s="45" t="str">
        <f>IF('Cevap Anahtarı'!BD$3=cevaplar2!BO472,"D",IF(cevaplar2!BO472="","B","Y"))</f>
        <v>D</v>
      </c>
      <c r="BH470" s="45" t="str">
        <f>IF('Cevap Anahtarı'!BE$3=cevaplar2!BP472,"D",IF(cevaplar2!BP472="","B","Y"))</f>
        <v>D</v>
      </c>
      <c r="BI470" s="45" t="str">
        <f>IF('Cevap Anahtarı'!BF$3=cevaplar2!BQ472,"D",IF(cevaplar2!BQ472="","B","Y"))</f>
        <v>Y</v>
      </c>
      <c r="BJ470" s="45" t="str">
        <f>IF('Cevap Anahtarı'!BG$3=cevaplar2!BR472,"D",IF(cevaplar2!BR472="","B","Y"))</f>
        <v>Y</v>
      </c>
      <c r="BK470" s="45" t="str">
        <f>IF('Cevap Anahtarı'!BH$3=cevaplar2!BS472,"D",IF(cevaplar2!BS472="","B","Y"))</f>
        <v>D</v>
      </c>
      <c r="BL470" s="45" t="str">
        <f>IF('Cevap Anahtarı'!BI$3=cevaplar2!BT472,"D",IF(cevaplar2!BT472="","B","Y"))</f>
        <v>Y</v>
      </c>
      <c r="BM470" s="47" t="str">
        <f>IF('Cevap Anahtarı'!BJ$3=cevaplar2!BV472,"D",IF(cevaplar2!BV472="","B","Y"))</f>
        <v>Y</v>
      </c>
      <c r="BN470" s="47" t="str">
        <f>IF('Cevap Anahtarı'!BK$3=cevaplar2!BW472,"D",IF(cevaplar2!BW472="","B","Y"))</f>
        <v>D</v>
      </c>
      <c r="BO470" s="47" t="str">
        <f>IF('Cevap Anahtarı'!BL$3=cevaplar2!BX472,"D",IF(cevaplar2!BX472="","B","Y"))</f>
        <v>D</v>
      </c>
      <c r="BP470" s="47" t="str">
        <f>IF('Cevap Anahtarı'!BM$3=cevaplar2!BY472,"D",IF(cevaplar2!BY472="","B","Y"))</f>
        <v>Y</v>
      </c>
      <c r="BQ470" s="47" t="str">
        <f>IF('Cevap Anahtarı'!BN$3=cevaplar2!BZ472,"D",IF(cevaplar2!BZ472="","B","Y"))</f>
        <v>D</v>
      </c>
      <c r="BR470" s="47" t="str">
        <f>IF('Cevap Anahtarı'!BO$3=cevaplar2!CA472,"D",IF(cevaplar2!CA472="","B","Y"))</f>
        <v>D</v>
      </c>
      <c r="BS470" s="47" t="str">
        <f>IF('Cevap Anahtarı'!BP$3=cevaplar2!CB472,"D",IF(cevaplar2!CB472="","B","Y"))</f>
        <v>D</v>
      </c>
      <c r="BT470" s="47" t="str">
        <f>IF('Cevap Anahtarı'!BQ$3=cevaplar2!CC472,"D",IF(cevaplar2!CC472="","B","Y"))</f>
        <v>D</v>
      </c>
      <c r="BU470" s="47" t="str">
        <f>IF('Cevap Anahtarı'!BR$3=cevaplar2!CD472,"D",IF(cevaplar2!CD472="","B","Y"))</f>
        <v>D</v>
      </c>
      <c r="BV470" s="47" t="str">
        <f>IF('Cevap Anahtarı'!BS$3=cevaplar2!CE472,"D",IF(cevaplar2!CE472="","B","Y"))</f>
        <v>D</v>
      </c>
      <c r="BW470" s="47" t="str">
        <f>IF('Cevap Anahtarı'!BT$3=cevaplar2!CF472,"D",IF(cevaplar2!CF472="","B","Y"))</f>
        <v>D</v>
      </c>
      <c r="BX470" s="47" t="str">
        <f>IF('Cevap Anahtarı'!BU$3=cevaplar2!CG472,"D",IF(cevaplar2!CG472="","B","Y"))</f>
        <v>D</v>
      </c>
      <c r="BY470" s="47" t="str">
        <f>IF('Cevap Anahtarı'!BV$3=cevaplar2!CH472,"D",IF(cevaplar2!CH472="","B","Y"))</f>
        <v>D</v>
      </c>
      <c r="BZ470" s="47" t="str">
        <f>IF('Cevap Anahtarı'!BW$3=cevaplar2!CI472,"D",IF(cevaplar2!CI472="","B","Y"))</f>
        <v>D</v>
      </c>
      <c r="CA470" s="47" t="str">
        <f>IF('Cevap Anahtarı'!BX$3=cevaplar2!CJ472,"D",IF(cevaplar2!CJ472="","B","Y"))</f>
        <v>D</v>
      </c>
      <c r="CB470" s="47" t="str">
        <f>IF('Cevap Anahtarı'!BY$3=cevaplar2!CK472,"D",IF(cevaplar2!CK472="","B","Y"))</f>
        <v>D</v>
      </c>
      <c r="CC470" s="47" t="str">
        <f>IF('Cevap Anahtarı'!BZ$3=cevaplar2!CL472,"D",IF(cevaplar2!CL472="","B","Y"))</f>
        <v>D</v>
      </c>
      <c r="CD470" s="47" t="str">
        <f>IF('Cevap Anahtarı'!CA$3=cevaplar2!CM472,"D",IF(cevaplar2!CM472="","B","Y"))</f>
        <v>D</v>
      </c>
      <c r="CE470" s="47" t="str">
        <f>IF('Cevap Anahtarı'!CB$3=cevaplar2!CN472,"D",IF(cevaplar2!CN472="","B","Y"))</f>
        <v>D</v>
      </c>
      <c r="CF470" s="47" t="str">
        <f>IF('Cevap Anahtarı'!CC$3=cevaplar2!CO472,"D",IF(cevaplar2!CO472="","B","Y"))</f>
        <v>D</v>
      </c>
      <c r="CG470" s="2" t="str">
        <f>IF('Cevap Anahtarı'!CD$3=cevaplar2!CQ472,"D",IF(cevaplar2!CQ472="","B","Y"))</f>
        <v>Y</v>
      </c>
      <c r="CH470" s="2" t="str">
        <f>IF('Cevap Anahtarı'!CE$3=cevaplar2!CR472,"D",IF(cevaplar2!CR472="","B","Y"))</f>
        <v>D</v>
      </c>
      <c r="CI470" s="2" t="str">
        <f>IF('Cevap Anahtarı'!CF$3=cevaplar2!CS472,"D",IF(cevaplar2!CS472="","B","Y"))</f>
        <v>D</v>
      </c>
      <c r="CJ470" s="2" t="str">
        <f>IF('Cevap Anahtarı'!CG$3=cevaplar2!CT472,"D",IF(cevaplar2!CT472="","B","Y"))</f>
        <v>D</v>
      </c>
      <c r="CK470" s="2" t="str">
        <f>IF('Cevap Anahtarı'!CH$3=cevaplar2!CU472,"D",IF(cevaplar2!CU472="","B","Y"))</f>
        <v>Y</v>
      </c>
      <c r="CL470" s="2" t="str">
        <f>IF('Cevap Anahtarı'!CI$3=cevaplar2!CV472,"D",IF(cevaplar2!CV472="","B","Y"))</f>
        <v>Y</v>
      </c>
      <c r="CM470" s="2" t="str">
        <f>IF('Cevap Anahtarı'!CJ$3=cevaplar2!CW472,"D",IF(cevaplar2!CW472="","B","Y"))</f>
        <v>D</v>
      </c>
      <c r="CN470" s="2" t="str">
        <f>IF('Cevap Anahtarı'!CK$3=cevaplar2!CX472,"D",IF(cevaplar2!CX472="","B","Y"))</f>
        <v>D</v>
      </c>
      <c r="CO470" s="2" t="str">
        <f>IF('Cevap Anahtarı'!CL$3=cevaplar2!CY472,"D",IF(cevaplar2!CY472="","B","Y"))</f>
        <v>D</v>
      </c>
      <c r="CP470" s="2" t="str">
        <f>IF('Cevap Anahtarı'!CM$3=cevaplar2!CZ472,"D",IF(cevaplar2!CZ472="","B","Y"))</f>
        <v>D</v>
      </c>
      <c r="CQ470" s="2" t="str">
        <f>IF('Cevap Anahtarı'!CN$3=cevaplar2!DA472,"D",IF(cevaplar2!DA472="","B","Y"))</f>
        <v>D</v>
      </c>
      <c r="CR470" s="2" t="str">
        <f>IF('Cevap Anahtarı'!CO$3=cevaplar2!DB472,"D",IF(cevaplar2!DB472="","B","Y"))</f>
        <v>D</v>
      </c>
      <c r="CS470" s="2" t="str">
        <f>IF('Cevap Anahtarı'!CP$3=cevaplar2!DC472,"D",IF(cevaplar2!DC472="","B","Y"))</f>
        <v>D</v>
      </c>
      <c r="CT470" s="2" t="str">
        <f>IF('Cevap Anahtarı'!CQ$3=cevaplar2!DD472,"D",IF(cevaplar2!DD472="","B","Y"))</f>
        <v>D</v>
      </c>
      <c r="CU470" s="2" t="str">
        <f>IF('Cevap Anahtarı'!CR$3=cevaplar2!DE472,"D",IF(cevaplar2!DE472="","B","Y"))</f>
        <v>D</v>
      </c>
      <c r="CV470" s="2" t="str">
        <f>IF('Cevap Anahtarı'!CS$3=cevaplar2!DF472,"D",IF(cevaplar2!DF472="","B","Y"))</f>
        <v>D</v>
      </c>
      <c r="CW470" s="2" t="str">
        <f>IF('Cevap Anahtarı'!CT$3=cevaplar2!DG472,"D",IF(cevaplar2!DG472="","B","Y"))</f>
        <v>D</v>
      </c>
      <c r="CX470" s="2" t="str">
        <f>IF('Cevap Anahtarı'!CU$3=cevaplar2!DH472,"D",IF(cevaplar2!DH472="","B","Y"))</f>
        <v>D</v>
      </c>
      <c r="CY470" s="2" t="str">
        <f>IF('Cevap Anahtarı'!CV$3=cevaplar2!DI472,"D",IF(cevaplar2!DI472="","B","Y"))</f>
        <v>Y</v>
      </c>
      <c r="CZ470" s="2" t="str">
        <f>IF('Cevap Anahtarı'!CW$3=cevaplar2!DJ472,"D",IF(cevaplar2!DJ472="","B","Y"))</f>
        <v>D</v>
      </c>
      <c r="DA470" s="51" t="str">
        <f>IF('Cevap Anahtarı'!CX$3=cevaplar2!DL472,"D",IF(cevaplar2!DL472="","B","Y"))</f>
        <v>D</v>
      </c>
      <c r="DB470" s="51" t="str">
        <f>IF('Cevap Anahtarı'!CY$3=cevaplar2!DM472,"D",IF(cevaplar2!DM472="","B","Y"))</f>
        <v>D</v>
      </c>
      <c r="DC470" s="51" t="str">
        <f>IF('Cevap Anahtarı'!CZ$3=cevaplar2!DN472,"D",IF(cevaplar2!DN472="","B","Y"))</f>
        <v>D</v>
      </c>
      <c r="DD470" s="51" t="str">
        <f>IF('Cevap Anahtarı'!DA$3=cevaplar2!DO472,"D",IF(cevaplar2!DO472="","B","Y"))</f>
        <v>D</v>
      </c>
      <c r="DE470" s="51" t="str">
        <f>IF('Cevap Anahtarı'!DB$3=cevaplar2!DP472,"D",IF(cevaplar2!DP472="","B","Y"))</f>
        <v>D</v>
      </c>
      <c r="DF470" s="51" t="str">
        <f>IF('Cevap Anahtarı'!DC$3=cevaplar2!DQ472,"D",IF(cevaplar2!DQ472="","B","Y"))</f>
        <v>D</v>
      </c>
      <c r="DG470" s="51" t="str">
        <f>IF('Cevap Anahtarı'!DD$3=cevaplar2!DR472,"D",IF(cevaplar2!DR472="","B","Y"))</f>
        <v>D</v>
      </c>
      <c r="DH470" s="51" t="str">
        <f>IF('Cevap Anahtarı'!DE$3=cevaplar2!DS472,"D",IF(cevaplar2!DS472="","B","Y"))</f>
        <v>D</v>
      </c>
      <c r="DI470" s="51" t="str">
        <f>IF('Cevap Anahtarı'!DF$3=cevaplar2!DT472,"D",IF(cevaplar2!DT472="","B","Y"))</f>
        <v>D</v>
      </c>
      <c r="DJ470" s="51" t="str">
        <f>IF('Cevap Anahtarı'!DG$3=cevaplar2!DU472,"D",IF(cevaplar2!DU472="","B","Y"))</f>
        <v>D</v>
      </c>
      <c r="DK470" s="51" t="str">
        <f>IF('Cevap Anahtarı'!DH$3=cevaplar2!DV472,"D",IF(cevaplar2!DV472="","B","Y"))</f>
        <v>D</v>
      </c>
      <c r="DL470" s="51" t="str">
        <f>IF('Cevap Anahtarı'!DI$3=cevaplar2!DW472,"D",IF(cevaplar2!DW472="","B","Y"))</f>
        <v>D</v>
      </c>
      <c r="DM470" s="51" t="str">
        <f>IF('Cevap Anahtarı'!DJ$3=cevaplar2!DX472,"D",IF(cevaplar2!DX472="","B","Y"))</f>
        <v>D</v>
      </c>
      <c r="DN470" s="51" t="str">
        <f>IF('Cevap Anahtarı'!DK$3=cevaplar2!DY472,"D",IF(cevaplar2!DY472="","B","Y"))</f>
        <v>Y</v>
      </c>
      <c r="DO470" s="51" t="str">
        <f>IF('Cevap Anahtarı'!DL$3=cevaplar2!DZ472,"D",IF(cevaplar2!DZ472="","B","Y"))</f>
        <v>D</v>
      </c>
      <c r="DP470" s="51" t="str">
        <f>IF('Cevap Anahtarı'!DM$3=cevaplar2!EA472,"D",IF(cevaplar2!EA472="","B","Y"))</f>
        <v>D</v>
      </c>
      <c r="DQ470" s="51" t="str">
        <f>IF('Cevap Anahtarı'!DN$3=cevaplar2!EB472,"D",IF(cevaplar2!EB472="","B","Y"))</f>
        <v>Y</v>
      </c>
      <c r="DR470" s="51" t="str">
        <f>IF('Cevap Anahtarı'!DO$3=cevaplar2!EC472,"D",IF(cevaplar2!EC472="","B","Y"))</f>
        <v>D</v>
      </c>
      <c r="DS470" s="51" t="str">
        <f>IF('Cevap Anahtarı'!DP$3=cevaplar2!ED472,"D",IF(cevaplar2!ED472="","B","Y"))</f>
        <v>D</v>
      </c>
      <c r="DT470" s="51" t="str">
        <f>IF('Cevap Anahtarı'!DQ$3=cevaplar2!EE472,"D",IF(cevaplar2!EE472="","B","Y"))</f>
        <v>D</v>
      </c>
      <c r="DV470" s="104">
        <f t="shared" si="42"/>
        <v>80</v>
      </c>
      <c r="DW470" s="104">
        <f t="shared" si="43"/>
        <v>50</v>
      </c>
      <c r="DX470" s="104">
        <f t="shared" si="44"/>
        <v>85</v>
      </c>
      <c r="DY470" s="104">
        <f t="shared" si="45"/>
        <v>90</v>
      </c>
      <c r="DZ470" s="104">
        <f t="shared" si="46"/>
        <v>80</v>
      </c>
      <c r="EA470" s="104">
        <f t="shared" si="47"/>
        <v>90</v>
      </c>
    </row>
    <row r="471" spans="1:131" ht="18.75" customHeight="1" x14ac:dyDescent="0.2">
      <c r="A471" s="52">
        <v>469</v>
      </c>
      <c r="B471" s="53" t="str">
        <f>cevaplar!B473</f>
        <v>YENİHAYAT ORTAOKULU</v>
      </c>
      <c r="C471" s="52" t="str">
        <f>cevaplar!C473</f>
        <v>8/C</v>
      </c>
      <c r="D471" s="53" t="str">
        <f>cevaplar!E473</f>
        <v>AYSILA GÜNDEDE</v>
      </c>
      <c r="E471" s="3" t="str">
        <f>IF('Cevap Anahtarı'!B$3=cevaplar2!K473,"D",IF(cevaplar2!K473="","B","Y"))</f>
        <v>D</v>
      </c>
      <c r="F471" s="3" t="str">
        <f>IF('Cevap Anahtarı'!C$3=cevaplar2!L473,"D",IF(cevaplar2!L473="","B","Y"))</f>
        <v>D</v>
      </c>
      <c r="G471" s="3" t="str">
        <f>IF('Cevap Anahtarı'!D$3=cevaplar2!M473,"D",IF(cevaplar2!M473="","B","Y"))</f>
        <v>D</v>
      </c>
      <c r="H471" s="3" t="str">
        <f>IF('Cevap Anahtarı'!E$3=cevaplar2!N473,"D",IF(cevaplar2!N473="","B","Y"))</f>
        <v>D</v>
      </c>
      <c r="I471" s="3" t="str">
        <f>IF('Cevap Anahtarı'!F$3=cevaplar2!O473,"D",IF(cevaplar2!O473="","B","Y"))</f>
        <v>D</v>
      </c>
      <c r="J471" s="3" t="str">
        <f>IF('Cevap Anahtarı'!G$3=cevaplar2!P473,"D",IF(cevaplar2!P473="","B","Y"))</f>
        <v>D</v>
      </c>
      <c r="K471" s="3" t="str">
        <f>IF('Cevap Anahtarı'!H$3=cevaplar2!Q473,"D",IF(cevaplar2!Q473="","B","Y"))</f>
        <v>D</v>
      </c>
      <c r="L471" s="3" t="str">
        <f>IF('Cevap Anahtarı'!I$3=cevaplar2!R473,"D",IF(cevaplar2!R473="","B","Y"))</f>
        <v>D</v>
      </c>
      <c r="M471" s="3" t="str">
        <f>IF('Cevap Anahtarı'!J$3=cevaplar2!S473,"D",IF(cevaplar2!S473="","B","Y"))</f>
        <v>D</v>
      </c>
      <c r="N471" s="3" t="str">
        <f>IF('Cevap Anahtarı'!K$3=cevaplar2!T473,"D",IF(cevaplar2!T473="","B","Y"))</f>
        <v>D</v>
      </c>
      <c r="O471" s="3" t="str">
        <f>IF('Cevap Anahtarı'!L$3=cevaplar2!U473,"D",IF(cevaplar2!U473="","B","Y"))</f>
        <v>D</v>
      </c>
      <c r="P471" s="3" t="str">
        <f>IF('Cevap Anahtarı'!M$3=cevaplar2!V473,"D",IF(cevaplar2!V473="","B","Y"))</f>
        <v>D</v>
      </c>
      <c r="Q471" s="3" t="str">
        <f>IF('Cevap Anahtarı'!N$3=cevaplar2!W473,"D",IF(cevaplar2!W473="","B","Y"))</f>
        <v>D</v>
      </c>
      <c r="R471" s="3" t="str">
        <f>IF('Cevap Anahtarı'!O$3=cevaplar2!X473,"D",IF(cevaplar2!X473="","B","Y"))</f>
        <v>D</v>
      </c>
      <c r="S471" s="3" t="str">
        <f>IF('Cevap Anahtarı'!P$3=cevaplar2!Y473,"D",IF(cevaplar2!Y473="","B","Y"))</f>
        <v>D</v>
      </c>
      <c r="T471" s="3" t="str">
        <f>IF('Cevap Anahtarı'!Q$3=cevaplar2!Z473,"D",IF(cevaplar2!Z473="","B","Y"))</f>
        <v>D</v>
      </c>
      <c r="U471" s="3" t="str">
        <f>IF('Cevap Anahtarı'!R$3=cevaplar2!AA473,"D",IF(cevaplar2!AA473="","B","Y"))</f>
        <v>D</v>
      </c>
      <c r="V471" s="3" t="str">
        <f>IF('Cevap Anahtarı'!S$3=cevaplar2!AB473,"D",IF(cevaplar2!AB473="","B","Y"))</f>
        <v>D</v>
      </c>
      <c r="W471" s="3" t="str">
        <f>IF('Cevap Anahtarı'!T$3=cevaplar2!AC473,"D",IF(cevaplar2!AC473="","B","Y"))</f>
        <v>D</v>
      </c>
      <c r="X471" s="3" t="str">
        <f>IF('Cevap Anahtarı'!U$3=cevaplar2!AD473,"D",IF(cevaplar2!AD473="","B","Y"))</f>
        <v>D</v>
      </c>
      <c r="Y471" s="43" t="str">
        <f>IF('Cevap Anahtarı'!V$3=cevaplar2!AF473,"D",IF(cevaplar2!AF473="","B","Y"))</f>
        <v>D</v>
      </c>
      <c r="Z471" s="43" t="str">
        <f>IF('Cevap Anahtarı'!W$3=cevaplar2!AG473,"D",IF(cevaplar2!AG473="","B","Y"))</f>
        <v>D</v>
      </c>
      <c r="AA471" s="43" t="str">
        <f>IF('Cevap Anahtarı'!X$3=cevaplar2!AH473,"D",IF(cevaplar2!AH473="","B","Y"))</f>
        <v>D</v>
      </c>
      <c r="AB471" s="43" t="str">
        <f>IF('Cevap Anahtarı'!Y$3=cevaplar2!AI473,"D",IF(cevaplar2!AI473="","B","Y"))</f>
        <v>D</v>
      </c>
      <c r="AC471" s="43" t="str">
        <f>IF('Cevap Anahtarı'!Z$3=cevaplar2!AJ473,"D",IF(cevaplar2!AJ473="","B","Y"))</f>
        <v>D</v>
      </c>
      <c r="AD471" s="43" t="str">
        <f>IF('Cevap Anahtarı'!AA$3=cevaplar2!AK473,"D",IF(cevaplar2!AK473="","B","Y"))</f>
        <v>D</v>
      </c>
      <c r="AE471" s="43" t="str">
        <f>IF('Cevap Anahtarı'!AB$3=cevaplar2!AL473,"D",IF(cevaplar2!AL473="","B","Y"))</f>
        <v>D</v>
      </c>
      <c r="AF471" s="43" t="str">
        <f>IF('Cevap Anahtarı'!AC$3=cevaplar2!AM473,"D",IF(cevaplar2!AM473="","B","Y"))</f>
        <v>D</v>
      </c>
      <c r="AG471" s="43" t="str">
        <f>IF('Cevap Anahtarı'!AD$3=cevaplar2!AN473,"D",IF(cevaplar2!AN473="","B","Y"))</f>
        <v>D</v>
      </c>
      <c r="AH471" s="43" t="str">
        <f>IF('Cevap Anahtarı'!AE$3=cevaplar2!AO473,"D",IF(cevaplar2!AO473="","B","Y"))</f>
        <v>D</v>
      </c>
      <c r="AI471" s="43" t="str">
        <f>IF('Cevap Anahtarı'!AF$3=cevaplar2!AP473,"D",IF(cevaplar2!AP473="","B","Y"))</f>
        <v>D</v>
      </c>
      <c r="AJ471" s="43" t="str">
        <f>IF('Cevap Anahtarı'!AG$3=cevaplar2!AQ473,"D",IF(cevaplar2!AQ473="","B","Y"))</f>
        <v>D</v>
      </c>
      <c r="AK471" s="43" t="str">
        <f>IF('Cevap Anahtarı'!AH$3=cevaplar2!AR473,"D",IF(cevaplar2!AR473="","B","Y"))</f>
        <v>D</v>
      </c>
      <c r="AL471" s="43" t="str">
        <f>IF('Cevap Anahtarı'!AI$3=cevaplar2!AS473,"D",IF(cevaplar2!AS473="","B","Y"))</f>
        <v>D</v>
      </c>
      <c r="AM471" s="43" t="str">
        <f>IF('Cevap Anahtarı'!AJ$3=cevaplar2!AT473,"D",IF(cevaplar2!AT473="","B","Y"))</f>
        <v>D</v>
      </c>
      <c r="AN471" s="43" t="str">
        <f>IF('Cevap Anahtarı'!AK$3=cevaplar2!AU473,"D",IF(cevaplar2!AU473="","B","Y"))</f>
        <v>D</v>
      </c>
      <c r="AO471" s="43" t="str">
        <f>IF('Cevap Anahtarı'!AL$3=cevaplar2!AV473,"D",IF(cevaplar2!AV473="","B","Y"))</f>
        <v>D</v>
      </c>
      <c r="AP471" s="43" t="str">
        <f>IF('Cevap Anahtarı'!AM$3=cevaplar2!AW473,"D",IF(cevaplar2!AW473="","B","Y"))</f>
        <v>D</v>
      </c>
      <c r="AQ471" s="43" t="str">
        <f>IF('Cevap Anahtarı'!AN$3=cevaplar2!AX473,"D",IF(cevaplar2!AX473="","B","Y"))</f>
        <v>D</v>
      </c>
      <c r="AR471" s="43" t="str">
        <f>IF('Cevap Anahtarı'!AO$3=cevaplar2!AY473,"D",IF(cevaplar2!AY473="","B","Y"))</f>
        <v>D</v>
      </c>
      <c r="AS471" s="45" t="str">
        <f>IF('Cevap Anahtarı'!AP$3=cevaplar2!BA473,"D",IF(cevaplar2!BA473="","B","Y"))</f>
        <v>D</v>
      </c>
      <c r="AT471" s="45" t="str">
        <f>IF('Cevap Anahtarı'!AQ$3=cevaplar2!BB473,"D",IF(cevaplar2!BB473="","B","Y"))</f>
        <v>D</v>
      </c>
      <c r="AU471" s="45" t="str">
        <f>IF('Cevap Anahtarı'!AR$3=cevaplar2!BC473,"D",IF(cevaplar2!BC473="","B","Y"))</f>
        <v>D</v>
      </c>
      <c r="AV471" s="45" t="str">
        <f>IF('Cevap Anahtarı'!AS$3=cevaplar2!BD473,"D",IF(cevaplar2!BD473="","B","Y"))</f>
        <v>D</v>
      </c>
      <c r="AW471" s="45" t="str">
        <f>IF('Cevap Anahtarı'!AT$3=cevaplar2!BE473,"D",IF(cevaplar2!BE473="","B","Y"))</f>
        <v>D</v>
      </c>
      <c r="AX471" s="45" t="str">
        <f>IF('Cevap Anahtarı'!AU$3=cevaplar2!BF473,"D",IF(cevaplar2!BF473="","B","Y"))</f>
        <v>D</v>
      </c>
      <c r="AY471" s="45" t="str">
        <f>IF('Cevap Anahtarı'!AV$3=cevaplar2!BG473,"D",IF(cevaplar2!BG473="","B","Y"))</f>
        <v>Y</v>
      </c>
      <c r="AZ471" s="45" t="str">
        <f>IF('Cevap Anahtarı'!AW$3=cevaplar2!BH473,"D",IF(cevaplar2!BH473="","B","Y"))</f>
        <v>D</v>
      </c>
      <c r="BA471" s="45" t="str">
        <f>IF('Cevap Anahtarı'!AX$3=cevaplar2!BI473,"D",IF(cevaplar2!BI473="","B","Y"))</f>
        <v>D</v>
      </c>
      <c r="BB471" s="45" t="str">
        <f>IF('Cevap Anahtarı'!AY$3=cevaplar2!BJ473,"D",IF(cevaplar2!BJ473="","B","Y"))</f>
        <v>D</v>
      </c>
      <c r="BC471" s="45" t="str">
        <f>IF('Cevap Anahtarı'!AZ$3=cevaplar2!BK473,"D",IF(cevaplar2!BK473="","B","Y"))</f>
        <v>D</v>
      </c>
      <c r="BD471" s="45" t="str">
        <f>IF('Cevap Anahtarı'!BA$3=cevaplar2!BL473,"D",IF(cevaplar2!BL473="","B","Y"))</f>
        <v>D</v>
      </c>
      <c r="BE471" s="45" t="str">
        <f>IF('Cevap Anahtarı'!BB$3=cevaplar2!BM473,"D",IF(cevaplar2!BM473="","B","Y"))</f>
        <v>D</v>
      </c>
      <c r="BF471" s="45" t="str">
        <f>IF('Cevap Anahtarı'!BC$3=cevaplar2!BN473,"D",IF(cevaplar2!BN473="","B","Y"))</f>
        <v>D</v>
      </c>
      <c r="BG471" s="45" t="str">
        <f>IF('Cevap Anahtarı'!BD$3=cevaplar2!BO473,"D",IF(cevaplar2!BO473="","B","Y"))</f>
        <v>D</v>
      </c>
      <c r="BH471" s="45" t="str">
        <f>IF('Cevap Anahtarı'!BE$3=cevaplar2!BP473,"D",IF(cevaplar2!BP473="","B","Y"))</f>
        <v>D</v>
      </c>
      <c r="BI471" s="45" t="str">
        <f>IF('Cevap Anahtarı'!BF$3=cevaplar2!BQ473,"D",IF(cevaplar2!BQ473="","B","Y"))</f>
        <v>D</v>
      </c>
      <c r="BJ471" s="45" t="str">
        <f>IF('Cevap Anahtarı'!BG$3=cevaplar2!BR473,"D",IF(cevaplar2!BR473="","B","Y"))</f>
        <v>D</v>
      </c>
      <c r="BK471" s="45" t="str">
        <f>IF('Cevap Anahtarı'!BH$3=cevaplar2!BS473,"D",IF(cevaplar2!BS473="","B","Y"))</f>
        <v>D</v>
      </c>
      <c r="BL471" s="45" t="str">
        <f>IF('Cevap Anahtarı'!BI$3=cevaplar2!BT473,"D",IF(cevaplar2!BT473="","B","Y"))</f>
        <v>D</v>
      </c>
      <c r="BM471" s="47" t="str">
        <f>IF('Cevap Anahtarı'!BJ$3=cevaplar2!BV473,"D",IF(cevaplar2!BV473="","B","Y"))</f>
        <v>Y</v>
      </c>
      <c r="BN471" s="47" t="str">
        <f>IF('Cevap Anahtarı'!BK$3=cevaplar2!BW473,"D",IF(cevaplar2!BW473="","B","Y"))</f>
        <v>D</v>
      </c>
      <c r="BO471" s="47" t="str">
        <f>IF('Cevap Anahtarı'!BL$3=cevaplar2!BX473,"D",IF(cevaplar2!BX473="","B","Y"))</f>
        <v>D</v>
      </c>
      <c r="BP471" s="47" t="str">
        <f>IF('Cevap Anahtarı'!BM$3=cevaplar2!BY473,"D",IF(cevaplar2!BY473="","B","Y"))</f>
        <v>D</v>
      </c>
      <c r="BQ471" s="47" t="str">
        <f>IF('Cevap Anahtarı'!BN$3=cevaplar2!BZ473,"D",IF(cevaplar2!BZ473="","B","Y"))</f>
        <v>D</v>
      </c>
      <c r="BR471" s="47" t="str">
        <f>IF('Cevap Anahtarı'!BO$3=cevaplar2!CA473,"D",IF(cevaplar2!CA473="","B","Y"))</f>
        <v>D</v>
      </c>
      <c r="BS471" s="47" t="str">
        <f>IF('Cevap Anahtarı'!BP$3=cevaplar2!CB473,"D",IF(cevaplar2!CB473="","B","Y"))</f>
        <v>D</v>
      </c>
      <c r="BT471" s="47" t="str">
        <f>IF('Cevap Anahtarı'!BQ$3=cevaplar2!CC473,"D",IF(cevaplar2!CC473="","B","Y"))</f>
        <v>D</v>
      </c>
      <c r="BU471" s="47" t="str">
        <f>IF('Cevap Anahtarı'!BR$3=cevaplar2!CD473,"D",IF(cevaplar2!CD473="","B","Y"))</f>
        <v>D</v>
      </c>
      <c r="BV471" s="47" t="str">
        <f>IF('Cevap Anahtarı'!BS$3=cevaplar2!CE473,"D",IF(cevaplar2!CE473="","B","Y"))</f>
        <v>D</v>
      </c>
      <c r="BW471" s="47" t="str">
        <f>IF('Cevap Anahtarı'!BT$3=cevaplar2!CF473,"D",IF(cevaplar2!CF473="","B","Y"))</f>
        <v>D</v>
      </c>
      <c r="BX471" s="47" t="str">
        <f>IF('Cevap Anahtarı'!BU$3=cevaplar2!CG473,"D",IF(cevaplar2!CG473="","B","Y"))</f>
        <v>D</v>
      </c>
      <c r="BY471" s="47" t="str">
        <f>IF('Cevap Anahtarı'!BV$3=cevaplar2!CH473,"D",IF(cevaplar2!CH473="","B","Y"))</f>
        <v>D</v>
      </c>
      <c r="BZ471" s="47" t="str">
        <f>IF('Cevap Anahtarı'!BW$3=cevaplar2!CI473,"D",IF(cevaplar2!CI473="","B","Y"))</f>
        <v>D</v>
      </c>
      <c r="CA471" s="47" t="str">
        <f>IF('Cevap Anahtarı'!BX$3=cevaplar2!CJ473,"D",IF(cevaplar2!CJ473="","B","Y"))</f>
        <v>D</v>
      </c>
      <c r="CB471" s="47" t="str">
        <f>IF('Cevap Anahtarı'!BY$3=cevaplar2!CK473,"D",IF(cevaplar2!CK473="","B","Y"))</f>
        <v>D</v>
      </c>
      <c r="CC471" s="47" t="str">
        <f>IF('Cevap Anahtarı'!BZ$3=cevaplar2!CL473,"D",IF(cevaplar2!CL473="","B","Y"))</f>
        <v>D</v>
      </c>
      <c r="CD471" s="47" t="str">
        <f>IF('Cevap Anahtarı'!CA$3=cevaplar2!CM473,"D",IF(cevaplar2!CM473="","B","Y"))</f>
        <v>D</v>
      </c>
      <c r="CE471" s="47" t="str">
        <f>IF('Cevap Anahtarı'!CB$3=cevaplar2!CN473,"D",IF(cevaplar2!CN473="","B","Y"))</f>
        <v>D</v>
      </c>
      <c r="CF471" s="47" t="str">
        <f>IF('Cevap Anahtarı'!CC$3=cevaplar2!CO473,"D",IF(cevaplar2!CO473="","B","Y"))</f>
        <v>D</v>
      </c>
      <c r="CG471" s="2" t="str">
        <f>IF('Cevap Anahtarı'!CD$3=cevaplar2!CQ473,"D",IF(cevaplar2!CQ473="","B","Y"))</f>
        <v>D</v>
      </c>
      <c r="CH471" s="2" t="str">
        <f>IF('Cevap Anahtarı'!CE$3=cevaplar2!CR473,"D",IF(cevaplar2!CR473="","B","Y"))</f>
        <v>D</v>
      </c>
      <c r="CI471" s="2" t="str">
        <f>IF('Cevap Anahtarı'!CF$3=cevaplar2!CS473,"D",IF(cevaplar2!CS473="","B","Y"))</f>
        <v>D</v>
      </c>
      <c r="CJ471" s="2" t="str">
        <f>IF('Cevap Anahtarı'!CG$3=cevaplar2!CT473,"D",IF(cevaplar2!CT473="","B","Y"))</f>
        <v>D</v>
      </c>
      <c r="CK471" s="2" t="str">
        <f>IF('Cevap Anahtarı'!CH$3=cevaplar2!CU473,"D",IF(cevaplar2!CU473="","B","Y"))</f>
        <v>D</v>
      </c>
      <c r="CL471" s="2" t="str">
        <f>IF('Cevap Anahtarı'!CI$3=cevaplar2!CV473,"D",IF(cevaplar2!CV473="","B","Y"))</f>
        <v>D</v>
      </c>
      <c r="CM471" s="2" t="str">
        <f>IF('Cevap Anahtarı'!CJ$3=cevaplar2!CW473,"D",IF(cevaplar2!CW473="","B","Y"))</f>
        <v>D</v>
      </c>
      <c r="CN471" s="2" t="str">
        <f>IF('Cevap Anahtarı'!CK$3=cevaplar2!CX473,"D",IF(cevaplar2!CX473="","B","Y"))</f>
        <v>D</v>
      </c>
      <c r="CO471" s="2" t="str">
        <f>IF('Cevap Anahtarı'!CL$3=cevaplar2!CY473,"D",IF(cevaplar2!CY473="","B","Y"))</f>
        <v>D</v>
      </c>
      <c r="CP471" s="2" t="str">
        <f>IF('Cevap Anahtarı'!CM$3=cevaplar2!CZ473,"D",IF(cevaplar2!CZ473="","B","Y"))</f>
        <v>D</v>
      </c>
      <c r="CQ471" s="2" t="str">
        <f>IF('Cevap Anahtarı'!CN$3=cevaplar2!DA473,"D",IF(cevaplar2!DA473="","B","Y"))</f>
        <v>D</v>
      </c>
      <c r="CR471" s="2" t="str">
        <f>IF('Cevap Anahtarı'!CO$3=cevaplar2!DB473,"D",IF(cevaplar2!DB473="","B","Y"))</f>
        <v>D</v>
      </c>
      <c r="CS471" s="2" t="str">
        <f>IF('Cevap Anahtarı'!CP$3=cevaplar2!DC473,"D",IF(cevaplar2!DC473="","B","Y"))</f>
        <v>D</v>
      </c>
      <c r="CT471" s="2" t="str">
        <f>IF('Cevap Anahtarı'!CQ$3=cevaplar2!DD473,"D",IF(cevaplar2!DD473="","B","Y"))</f>
        <v>D</v>
      </c>
      <c r="CU471" s="2" t="str">
        <f>IF('Cevap Anahtarı'!CR$3=cevaplar2!DE473,"D",IF(cevaplar2!DE473="","B","Y"))</f>
        <v>D</v>
      </c>
      <c r="CV471" s="2" t="str">
        <f>IF('Cevap Anahtarı'!CS$3=cevaplar2!DF473,"D",IF(cevaplar2!DF473="","B","Y"))</f>
        <v>D</v>
      </c>
      <c r="CW471" s="2" t="str">
        <f>IF('Cevap Anahtarı'!CT$3=cevaplar2!DG473,"D",IF(cevaplar2!DG473="","B","Y"))</f>
        <v>D</v>
      </c>
      <c r="CX471" s="2" t="str">
        <f>IF('Cevap Anahtarı'!CU$3=cevaplar2!DH473,"D",IF(cevaplar2!DH473="","B","Y"))</f>
        <v>D</v>
      </c>
      <c r="CY471" s="2" t="str">
        <f>IF('Cevap Anahtarı'!CV$3=cevaplar2!DI473,"D",IF(cevaplar2!DI473="","B","Y"))</f>
        <v>D</v>
      </c>
      <c r="CZ471" s="2" t="str">
        <f>IF('Cevap Anahtarı'!CW$3=cevaplar2!DJ473,"D",IF(cevaplar2!DJ473="","B","Y"))</f>
        <v>D</v>
      </c>
      <c r="DA471" s="51" t="str">
        <f>IF('Cevap Anahtarı'!CX$3=cevaplar2!DL473,"D",IF(cevaplar2!DL473="","B","Y"))</f>
        <v>D</v>
      </c>
      <c r="DB471" s="51" t="str">
        <f>IF('Cevap Anahtarı'!CY$3=cevaplar2!DM473,"D",IF(cevaplar2!DM473="","B","Y"))</f>
        <v>D</v>
      </c>
      <c r="DC471" s="51" t="str">
        <f>IF('Cevap Anahtarı'!CZ$3=cevaplar2!DN473,"D",IF(cevaplar2!DN473="","B","Y"))</f>
        <v>D</v>
      </c>
      <c r="DD471" s="51" t="str">
        <f>IF('Cevap Anahtarı'!DA$3=cevaplar2!DO473,"D",IF(cevaplar2!DO473="","B","Y"))</f>
        <v>D</v>
      </c>
      <c r="DE471" s="51" t="str">
        <f>IF('Cevap Anahtarı'!DB$3=cevaplar2!DP473,"D",IF(cevaplar2!DP473="","B","Y"))</f>
        <v>D</v>
      </c>
      <c r="DF471" s="51" t="str">
        <f>IF('Cevap Anahtarı'!DC$3=cevaplar2!DQ473,"D",IF(cevaplar2!DQ473="","B","Y"))</f>
        <v>D</v>
      </c>
      <c r="DG471" s="51" t="str">
        <f>IF('Cevap Anahtarı'!DD$3=cevaplar2!DR473,"D",IF(cevaplar2!DR473="","B","Y"))</f>
        <v>D</v>
      </c>
      <c r="DH471" s="51" t="str">
        <f>IF('Cevap Anahtarı'!DE$3=cevaplar2!DS473,"D",IF(cevaplar2!DS473="","B","Y"))</f>
        <v>D</v>
      </c>
      <c r="DI471" s="51" t="str">
        <f>IF('Cevap Anahtarı'!DF$3=cevaplar2!DT473,"D",IF(cevaplar2!DT473="","B","Y"))</f>
        <v>D</v>
      </c>
      <c r="DJ471" s="51" t="str">
        <f>IF('Cevap Anahtarı'!DG$3=cevaplar2!DU473,"D",IF(cevaplar2!DU473="","B","Y"))</f>
        <v>D</v>
      </c>
      <c r="DK471" s="51" t="str">
        <f>IF('Cevap Anahtarı'!DH$3=cevaplar2!DV473,"D",IF(cevaplar2!DV473="","B","Y"))</f>
        <v>D</v>
      </c>
      <c r="DL471" s="51" t="str">
        <f>IF('Cevap Anahtarı'!DI$3=cevaplar2!DW473,"D",IF(cevaplar2!DW473="","B","Y"))</f>
        <v>D</v>
      </c>
      <c r="DM471" s="51" t="str">
        <f>IF('Cevap Anahtarı'!DJ$3=cevaplar2!DX473,"D",IF(cevaplar2!DX473="","B","Y"))</f>
        <v>D</v>
      </c>
      <c r="DN471" s="51" t="str">
        <f>IF('Cevap Anahtarı'!DK$3=cevaplar2!DY473,"D",IF(cevaplar2!DY473="","B","Y"))</f>
        <v>D</v>
      </c>
      <c r="DO471" s="51" t="str">
        <f>IF('Cevap Anahtarı'!DL$3=cevaplar2!DZ473,"D",IF(cevaplar2!DZ473="","B","Y"))</f>
        <v>D</v>
      </c>
      <c r="DP471" s="51" t="str">
        <f>IF('Cevap Anahtarı'!DM$3=cevaplar2!EA473,"D",IF(cevaplar2!EA473="","B","Y"))</f>
        <v>D</v>
      </c>
      <c r="DQ471" s="51" t="str">
        <f>IF('Cevap Anahtarı'!DN$3=cevaplar2!EB473,"D",IF(cevaplar2!EB473="","B","Y"))</f>
        <v>D</v>
      </c>
      <c r="DR471" s="51" t="str">
        <f>IF('Cevap Anahtarı'!DO$3=cevaplar2!EC473,"D",IF(cevaplar2!EC473="","B","Y"))</f>
        <v>D</v>
      </c>
      <c r="DS471" s="51" t="str">
        <f>IF('Cevap Anahtarı'!DP$3=cevaplar2!ED473,"D",IF(cevaplar2!ED473="","B","Y"))</f>
        <v>D</v>
      </c>
      <c r="DT471" s="51" t="str">
        <f>IF('Cevap Anahtarı'!DQ$3=cevaplar2!EE473,"D",IF(cevaplar2!EE473="","B","Y"))</f>
        <v>D</v>
      </c>
      <c r="DV471" s="104">
        <f t="shared" si="42"/>
        <v>100</v>
      </c>
      <c r="DW471" s="104">
        <f t="shared" si="43"/>
        <v>100</v>
      </c>
      <c r="DX471" s="104">
        <f t="shared" si="44"/>
        <v>95</v>
      </c>
      <c r="DY471" s="104">
        <f t="shared" si="45"/>
        <v>95</v>
      </c>
      <c r="DZ471" s="104">
        <f t="shared" si="46"/>
        <v>100</v>
      </c>
      <c r="EA471" s="104">
        <f t="shared" si="47"/>
        <v>100</v>
      </c>
    </row>
    <row r="472" spans="1:131" ht="18.75" customHeight="1" x14ac:dyDescent="0.2">
      <c r="A472" s="52">
        <v>470</v>
      </c>
      <c r="B472" s="53" t="str">
        <f>cevaplar!B474</f>
        <v>YENİHAYAT ORTAOKULU</v>
      </c>
      <c r="C472" s="52" t="str">
        <f>cevaplar!C474</f>
        <v>8/C</v>
      </c>
      <c r="D472" s="53" t="str">
        <f>cevaplar!E474</f>
        <v>FERDİ YETKİN</v>
      </c>
      <c r="E472" s="3" t="str">
        <f>IF('Cevap Anahtarı'!B$3=cevaplar2!K474,"D",IF(cevaplar2!K474="","B","Y"))</f>
        <v>D</v>
      </c>
      <c r="F472" s="3" t="str">
        <f>IF('Cevap Anahtarı'!C$3=cevaplar2!L474,"D",IF(cevaplar2!L474="","B","Y"))</f>
        <v>D</v>
      </c>
      <c r="G472" s="3" t="str">
        <f>IF('Cevap Anahtarı'!D$3=cevaplar2!M474,"D",IF(cevaplar2!M474="","B","Y"))</f>
        <v>Y</v>
      </c>
      <c r="H472" s="3" t="str">
        <f>IF('Cevap Anahtarı'!E$3=cevaplar2!N474,"D",IF(cevaplar2!N474="","B","Y"))</f>
        <v>D</v>
      </c>
      <c r="I472" s="3" t="str">
        <f>IF('Cevap Anahtarı'!F$3=cevaplar2!O474,"D",IF(cevaplar2!O474="","B","Y"))</f>
        <v>Y</v>
      </c>
      <c r="J472" s="3" t="str">
        <f>IF('Cevap Anahtarı'!G$3=cevaplar2!P474,"D",IF(cevaplar2!P474="","B","Y"))</f>
        <v>D</v>
      </c>
      <c r="K472" s="3" t="str">
        <f>IF('Cevap Anahtarı'!H$3=cevaplar2!Q474,"D",IF(cevaplar2!Q474="","B","Y"))</f>
        <v>D</v>
      </c>
      <c r="L472" s="3" t="str">
        <f>IF('Cevap Anahtarı'!I$3=cevaplar2!R474,"D",IF(cevaplar2!R474="","B","Y"))</f>
        <v>D</v>
      </c>
      <c r="M472" s="3" t="str">
        <f>IF('Cevap Anahtarı'!J$3=cevaplar2!S474,"D",IF(cevaplar2!S474="","B","Y"))</f>
        <v>Y</v>
      </c>
      <c r="N472" s="3" t="str">
        <f>IF('Cevap Anahtarı'!K$3=cevaplar2!T474,"D",IF(cevaplar2!T474="","B","Y"))</f>
        <v>D</v>
      </c>
      <c r="O472" s="3" t="str">
        <f>IF('Cevap Anahtarı'!L$3=cevaplar2!U474,"D",IF(cevaplar2!U474="","B","Y"))</f>
        <v>D</v>
      </c>
      <c r="P472" s="3" t="str">
        <f>IF('Cevap Anahtarı'!M$3=cevaplar2!V474,"D",IF(cevaplar2!V474="","B","Y"))</f>
        <v>Y</v>
      </c>
      <c r="Q472" s="3" t="str">
        <f>IF('Cevap Anahtarı'!N$3=cevaplar2!W474,"D",IF(cevaplar2!W474="","B","Y"))</f>
        <v>D</v>
      </c>
      <c r="R472" s="3" t="str">
        <f>IF('Cevap Anahtarı'!O$3=cevaplar2!X474,"D",IF(cevaplar2!X474="","B","Y"))</f>
        <v>D</v>
      </c>
      <c r="S472" s="3" t="str">
        <f>IF('Cevap Anahtarı'!P$3=cevaplar2!Y474,"D",IF(cevaplar2!Y474="","B","Y"))</f>
        <v>D</v>
      </c>
      <c r="T472" s="3" t="str">
        <f>IF('Cevap Anahtarı'!Q$3=cevaplar2!Z474,"D",IF(cevaplar2!Z474="","B","Y"))</f>
        <v>D</v>
      </c>
      <c r="U472" s="3" t="str">
        <f>IF('Cevap Anahtarı'!R$3=cevaplar2!AA474,"D",IF(cevaplar2!AA474="","B","Y"))</f>
        <v>D</v>
      </c>
      <c r="V472" s="3" t="str">
        <f>IF('Cevap Anahtarı'!S$3=cevaplar2!AB474,"D",IF(cevaplar2!AB474="","B","Y"))</f>
        <v>Y</v>
      </c>
      <c r="W472" s="3" t="str">
        <f>IF('Cevap Anahtarı'!T$3=cevaplar2!AC474,"D",IF(cevaplar2!AC474="","B","Y"))</f>
        <v>D</v>
      </c>
      <c r="X472" s="3" t="str">
        <f>IF('Cevap Anahtarı'!U$3=cevaplar2!AD474,"D",IF(cevaplar2!AD474="","B","Y"))</f>
        <v>D</v>
      </c>
      <c r="Y472" s="43" t="str">
        <f>IF('Cevap Anahtarı'!V$3=cevaplar2!AF474,"D",IF(cevaplar2!AF474="","B","Y"))</f>
        <v>D</v>
      </c>
      <c r="Z472" s="43" t="str">
        <f>IF('Cevap Anahtarı'!W$3=cevaplar2!AG474,"D",IF(cevaplar2!AG474="","B","Y"))</f>
        <v>D</v>
      </c>
      <c r="AA472" s="43" t="str">
        <f>IF('Cevap Anahtarı'!X$3=cevaplar2!AH474,"D",IF(cevaplar2!AH474="","B","Y"))</f>
        <v>D</v>
      </c>
      <c r="AB472" s="43" t="str">
        <f>IF('Cevap Anahtarı'!Y$3=cevaplar2!AI474,"D",IF(cevaplar2!AI474="","B","Y"))</f>
        <v>D</v>
      </c>
      <c r="AC472" s="43" t="str">
        <f>IF('Cevap Anahtarı'!Z$3=cevaplar2!AJ474,"D",IF(cevaplar2!AJ474="","B","Y"))</f>
        <v>D</v>
      </c>
      <c r="AD472" s="43" t="str">
        <f>IF('Cevap Anahtarı'!AA$3=cevaplar2!AK474,"D",IF(cevaplar2!AK474="","B","Y"))</f>
        <v>D</v>
      </c>
      <c r="AE472" s="43" t="str">
        <f>IF('Cevap Anahtarı'!AB$3=cevaplar2!AL474,"D",IF(cevaplar2!AL474="","B","Y"))</f>
        <v>D</v>
      </c>
      <c r="AF472" s="43" t="str">
        <f>IF('Cevap Anahtarı'!AC$3=cevaplar2!AM474,"D",IF(cevaplar2!AM474="","B","Y"))</f>
        <v>D</v>
      </c>
      <c r="AG472" s="43" t="str">
        <f>IF('Cevap Anahtarı'!AD$3=cevaplar2!AN474,"D",IF(cevaplar2!AN474="","B","Y"))</f>
        <v>D</v>
      </c>
      <c r="AH472" s="43" t="str">
        <f>IF('Cevap Anahtarı'!AE$3=cevaplar2!AO474,"D",IF(cevaplar2!AO474="","B","Y"))</f>
        <v>D</v>
      </c>
      <c r="AI472" s="43" t="str">
        <f>IF('Cevap Anahtarı'!AF$3=cevaplar2!AP474,"D",IF(cevaplar2!AP474="","B","Y"))</f>
        <v>Y</v>
      </c>
      <c r="AJ472" s="43" t="str">
        <f>IF('Cevap Anahtarı'!AG$3=cevaplar2!AQ474,"D",IF(cevaplar2!AQ474="","B","Y"))</f>
        <v>D</v>
      </c>
      <c r="AK472" s="43" t="str">
        <f>IF('Cevap Anahtarı'!AH$3=cevaplar2!AR474,"D",IF(cevaplar2!AR474="","B","Y"))</f>
        <v>Y</v>
      </c>
      <c r="AL472" s="43" t="str">
        <f>IF('Cevap Anahtarı'!AI$3=cevaplar2!AS474,"D",IF(cevaplar2!AS474="","B","Y"))</f>
        <v>Y</v>
      </c>
      <c r="AM472" s="43" t="str">
        <f>IF('Cevap Anahtarı'!AJ$3=cevaplar2!AT474,"D",IF(cevaplar2!AT474="","B","Y"))</f>
        <v>D</v>
      </c>
      <c r="AN472" s="43" t="str">
        <f>IF('Cevap Anahtarı'!AK$3=cevaplar2!AU474,"D",IF(cevaplar2!AU474="","B","Y"))</f>
        <v>Y</v>
      </c>
      <c r="AO472" s="43" t="str">
        <f>IF('Cevap Anahtarı'!AL$3=cevaplar2!AV474,"D",IF(cevaplar2!AV474="","B","Y"))</f>
        <v>D</v>
      </c>
      <c r="AP472" s="43" t="str">
        <f>IF('Cevap Anahtarı'!AM$3=cevaplar2!AW474,"D",IF(cevaplar2!AW474="","B","Y"))</f>
        <v>D</v>
      </c>
      <c r="AQ472" s="43" t="str">
        <f>IF('Cevap Anahtarı'!AN$3=cevaplar2!AX474,"D",IF(cevaplar2!AX474="","B","Y"))</f>
        <v>D</v>
      </c>
      <c r="AR472" s="43" t="str">
        <f>IF('Cevap Anahtarı'!AO$3=cevaplar2!AY474,"D",IF(cevaplar2!AY474="","B","Y"))</f>
        <v>D</v>
      </c>
      <c r="AS472" s="45" t="str">
        <f>IF('Cevap Anahtarı'!AP$3=cevaplar2!BA474,"D",IF(cevaplar2!BA474="","B","Y"))</f>
        <v>D</v>
      </c>
      <c r="AT472" s="45" t="str">
        <f>IF('Cevap Anahtarı'!AQ$3=cevaplar2!BB474,"D",IF(cevaplar2!BB474="","B","Y"))</f>
        <v>D</v>
      </c>
      <c r="AU472" s="45" t="str">
        <f>IF('Cevap Anahtarı'!AR$3=cevaplar2!BC474,"D",IF(cevaplar2!BC474="","B","Y"))</f>
        <v>D</v>
      </c>
      <c r="AV472" s="45" t="str">
        <f>IF('Cevap Anahtarı'!AS$3=cevaplar2!BD474,"D",IF(cevaplar2!BD474="","B","Y"))</f>
        <v>D</v>
      </c>
      <c r="AW472" s="45" t="str">
        <f>IF('Cevap Anahtarı'!AT$3=cevaplar2!BE474,"D",IF(cevaplar2!BE474="","B","Y"))</f>
        <v>D</v>
      </c>
      <c r="AX472" s="45" t="str">
        <f>IF('Cevap Anahtarı'!AU$3=cevaplar2!BF474,"D",IF(cevaplar2!BF474="","B","Y"))</f>
        <v>D</v>
      </c>
      <c r="AY472" s="45" t="str">
        <f>IF('Cevap Anahtarı'!AV$3=cevaplar2!BG474,"D",IF(cevaplar2!BG474="","B","Y"))</f>
        <v>D</v>
      </c>
      <c r="AZ472" s="45" t="str">
        <f>IF('Cevap Anahtarı'!AW$3=cevaplar2!BH474,"D",IF(cevaplar2!BH474="","B","Y"))</f>
        <v>D</v>
      </c>
      <c r="BA472" s="45" t="str">
        <f>IF('Cevap Anahtarı'!AX$3=cevaplar2!BI474,"D",IF(cevaplar2!BI474="","B","Y"))</f>
        <v>Y</v>
      </c>
      <c r="BB472" s="45" t="str">
        <f>IF('Cevap Anahtarı'!AY$3=cevaplar2!BJ474,"D",IF(cevaplar2!BJ474="","B","Y"))</f>
        <v>D</v>
      </c>
      <c r="BC472" s="45" t="str">
        <f>IF('Cevap Anahtarı'!AZ$3=cevaplar2!BK474,"D",IF(cevaplar2!BK474="","B","Y"))</f>
        <v>D</v>
      </c>
      <c r="BD472" s="45" t="str">
        <f>IF('Cevap Anahtarı'!BA$3=cevaplar2!BL474,"D",IF(cevaplar2!BL474="","B","Y"))</f>
        <v>D</v>
      </c>
      <c r="BE472" s="45" t="str">
        <f>IF('Cevap Anahtarı'!BB$3=cevaplar2!BM474,"D",IF(cevaplar2!BM474="","B","Y"))</f>
        <v>D</v>
      </c>
      <c r="BF472" s="45" t="str">
        <f>IF('Cevap Anahtarı'!BC$3=cevaplar2!BN474,"D",IF(cevaplar2!BN474="","B","Y"))</f>
        <v>D</v>
      </c>
      <c r="BG472" s="45" t="str">
        <f>IF('Cevap Anahtarı'!BD$3=cevaplar2!BO474,"D",IF(cevaplar2!BO474="","B","Y"))</f>
        <v>Y</v>
      </c>
      <c r="BH472" s="45" t="str">
        <f>IF('Cevap Anahtarı'!BE$3=cevaplar2!BP474,"D",IF(cevaplar2!BP474="","B","Y"))</f>
        <v>D</v>
      </c>
      <c r="BI472" s="45" t="str">
        <f>IF('Cevap Anahtarı'!BF$3=cevaplar2!BQ474,"D",IF(cevaplar2!BQ474="","B","Y"))</f>
        <v>D</v>
      </c>
      <c r="BJ472" s="45" t="str">
        <f>IF('Cevap Anahtarı'!BG$3=cevaplar2!BR474,"D",IF(cevaplar2!BR474="","B","Y"))</f>
        <v>Y</v>
      </c>
      <c r="BK472" s="45" t="str">
        <f>IF('Cevap Anahtarı'!BH$3=cevaplar2!BS474,"D",IF(cevaplar2!BS474="","B","Y"))</f>
        <v>D</v>
      </c>
      <c r="BL472" s="45" t="str">
        <f>IF('Cevap Anahtarı'!BI$3=cevaplar2!BT474,"D",IF(cevaplar2!BT474="","B","Y"))</f>
        <v>D</v>
      </c>
      <c r="BM472" s="47" t="str">
        <f>IF('Cevap Anahtarı'!BJ$3=cevaplar2!BV474,"D",IF(cevaplar2!BV474="","B","Y"))</f>
        <v>Y</v>
      </c>
      <c r="BN472" s="47" t="str">
        <f>IF('Cevap Anahtarı'!BK$3=cevaplar2!BW474,"D",IF(cevaplar2!BW474="","B","Y"))</f>
        <v>D</v>
      </c>
      <c r="BO472" s="47" t="str">
        <f>IF('Cevap Anahtarı'!BL$3=cevaplar2!BX474,"D",IF(cevaplar2!BX474="","B","Y"))</f>
        <v>D</v>
      </c>
      <c r="BP472" s="47" t="str">
        <f>IF('Cevap Anahtarı'!BM$3=cevaplar2!BY474,"D",IF(cevaplar2!BY474="","B","Y"))</f>
        <v>D</v>
      </c>
      <c r="BQ472" s="47" t="str">
        <f>IF('Cevap Anahtarı'!BN$3=cevaplar2!BZ474,"D",IF(cevaplar2!BZ474="","B","Y"))</f>
        <v>D</v>
      </c>
      <c r="BR472" s="47" t="str">
        <f>IF('Cevap Anahtarı'!BO$3=cevaplar2!CA474,"D",IF(cevaplar2!CA474="","B","Y"))</f>
        <v>D</v>
      </c>
      <c r="BS472" s="47" t="str">
        <f>IF('Cevap Anahtarı'!BP$3=cevaplar2!CB474,"D",IF(cevaplar2!CB474="","B","Y"))</f>
        <v>D</v>
      </c>
      <c r="BT472" s="47" t="str">
        <f>IF('Cevap Anahtarı'!BQ$3=cevaplar2!CC474,"D",IF(cevaplar2!CC474="","B","Y"))</f>
        <v>D</v>
      </c>
      <c r="BU472" s="47" t="str">
        <f>IF('Cevap Anahtarı'!BR$3=cevaplar2!CD474,"D",IF(cevaplar2!CD474="","B","Y"))</f>
        <v>D</v>
      </c>
      <c r="BV472" s="47" t="str">
        <f>IF('Cevap Anahtarı'!BS$3=cevaplar2!CE474,"D",IF(cevaplar2!CE474="","B","Y"))</f>
        <v>D</v>
      </c>
      <c r="BW472" s="47" t="str">
        <f>IF('Cevap Anahtarı'!BT$3=cevaplar2!CF474,"D",IF(cevaplar2!CF474="","B","Y"))</f>
        <v>D</v>
      </c>
      <c r="BX472" s="47" t="str">
        <f>IF('Cevap Anahtarı'!BU$3=cevaplar2!CG474,"D",IF(cevaplar2!CG474="","B","Y"))</f>
        <v>D</v>
      </c>
      <c r="BY472" s="47" t="str">
        <f>IF('Cevap Anahtarı'!BV$3=cevaplar2!CH474,"D",IF(cevaplar2!CH474="","B","Y"))</f>
        <v>D</v>
      </c>
      <c r="BZ472" s="47" t="str">
        <f>IF('Cevap Anahtarı'!BW$3=cevaplar2!CI474,"D",IF(cevaplar2!CI474="","B","Y"))</f>
        <v>D</v>
      </c>
      <c r="CA472" s="47" t="str">
        <f>IF('Cevap Anahtarı'!BX$3=cevaplar2!CJ474,"D",IF(cevaplar2!CJ474="","B","Y"))</f>
        <v>D</v>
      </c>
      <c r="CB472" s="47" t="str">
        <f>IF('Cevap Anahtarı'!BY$3=cevaplar2!CK474,"D",IF(cevaplar2!CK474="","B","Y"))</f>
        <v>D</v>
      </c>
      <c r="CC472" s="47" t="str">
        <f>IF('Cevap Anahtarı'!BZ$3=cevaplar2!CL474,"D",IF(cevaplar2!CL474="","B","Y"))</f>
        <v>D</v>
      </c>
      <c r="CD472" s="47" t="str">
        <f>IF('Cevap Anahtarı'!CA$3=cevaplar2!CM474,"D",IF(cevaplar2!CM474="","B","Y"))</f>
        <v>D</v>
      </c>
      <c r="CE472" s="47" t="str">
        <f>IF('Cevap Anahtarı'!CB$3=cevaplar2!CN474,"D",IF(cevaplar2!CN474="","B","Y"))</f>
        <v>D</v>
      </c>
      <c r="CF472" s="47" t="str">
        <f>IF('Cevap Anahtarı'!CC$3=cevaplar2!CO474,"D",IF(cevaplar2!CO474="","B","Y"))</f>
        <v>D</v>
      </c>
      <c r="CG472" s="2" t="str">
        <f>IF('Cevap Anahtarı'!CD$3=cevaplar2!CQ474,"D",IF(cevaplar2!CQ474="","B","Y"))</f>
        <v>D</v>
      </c>
      <c r="CH472" s="2" t="str">
        <f>IF('Cevap Anahtarı'!CE$3=cevaplar2!CR474,"D",IF(cevaplar2!CR474="","B","Y"))</f>
        <v>D</v>
      </c>
      <c r="CI472" s="2" t="str">
        <f>IF('Cevap Anahtarı'!CF$3=cevaplar2!CS474,"D",IF(cevaplar2!CS474="","B","Y"))</f>
        <v>D</v>
      </c>
      <c r="CJ472" s="2" t="str">
        <f>IF('Cevap Anahtarı'!CG$3=cevaplar2!CT474,"D",IF(cevaplar2!CT474="","B","Y"))</f>
        <v>D</v>
      </c>
      <c r="CK472" s="2" t="str">
        <f>IF('Cevap Anahtarı'!CH$3=cevaplar2!CU474,"D",IF(cevaplar2!CU474="","B","Y"))</f>
        <v>D</v>
      </c>
      <c r="CL472" s="2" t="str">
        <f>IF('Cevap Anahtarı'!CI$3=cevaplar2!CV474,"D",IF(cevaplar2!CV474="","B","Y"))</f>
        <v>D</v>
      </c>
      <c r="CM472" s="2" t="str">
        <f>IF('Cevap Anahtarı'!CJ$3=cevaplar2!CW474,"D",IF(cevaplar2!CW474="","B","Y"))</f>
        <v>D</v>
      </c>
      <c r="CN472" s="2" t="str">
        <f>IF('Cevap Anahtarı'!CK$3=cevaplar2!CX474,"D",IF(cevaplar2!CX474="","B","Y"))</f>
        <v>D</v>
      </c>
      <c r="CO472" s="2" t="str">
        <f>IF('Cevap Anahtarı'!CL$3=cevaplar2!CY474,"D",IF(cevaplar2!CY474="","B","Y"))</f>
        <v>D</v>
      </c>
      <c r="CP472" s="2" t="str">
        <f>IF('Cevap Anahtarı'!CM$3=cevaplar2!CZ474,"D",IF(cevaplar2!CZ474="","B","Y"))</f>
        <v>D</v>
      </c>
      <c r="CQ472" s="2" t="str">
        <f>IF('Cevap Anahtarı'!CN$3=cevaplar2!DA474,"D",IF(cevaplar2!DA474="","B","Y"))</f>
        <v>D</v>
      </c>
      <c r="CR472" s="2" t="str">
        <f>IF('Cevap Anahtarı'!CO$3=cevaplar2!DB474,"D",IF(cevaplar2!DB474="","B","Y"))</f>
        <v>D</v>
      </c>
      <c r="CS472" s="2" t="str">
        <f>IF('Cevap Anahtarı'!CP$3=cevaplar2!DC474,"D",IF(cevaplar2!DC474="","B","Y"))</f>
        <v>D</v>
      </c>
      <c r="CT472" s="2" t="str">
        <f>IF('Cevap Anahtarı'!CQ$3=cevaplar2!DD474,"D",IF(cevaplar2!DD474="","B","Y"))</f>
        <v>D</v>
      </c>
      <c r="CU472" s="2" t="str">
        <f>IF('Cevap Anahtarı'!CR$3=cevaplar2!DE474,"D",IF(cevaplar2!DE474="","B","Y"))</f>
        <v>Y</v>
      </c>
      <c r="CV472" s="2" t="str">
        <f>IF('Cevap Anahtarı'!CS$3=cevaplar2!DF474,"D",IF(cevaplar2!DF474="","B","Y"))</f>
        <v>D</v>
      </c>
      <c r="CW472" s="2" t="str">
        <f>IF('Cevap Anahtarı'!CT$3=cevaplar2!DG474,"D",IF(cevaplar2!DG474="","B","Y"))</f>
        <v>Y</v>
      </c>
      <c r="CX472" s="2" t="str">
        <f>IF('Cevap Anahtarı'!CU$3=cevaplar2!DH474,"D",IF(cevaplar2!DH474="","B","Y"))</f>
        <v>D</v>
      </c>
      <c r="CY472" s="2" t="str">
        <f>IF('Cevap Anahtarı'!CV$3=cevaplar2!DI474,"D",IF(cevaplar2!DI474="","B","Y"))</f>
        <v>D</v>
      </c>
      <c r="CZ472" s="2" t="str">
        <f>IF('Cevap Anahtarı'!CW$3=cevaplar2!DJ474,"D",IF(cevaplar2!DJ474="","B","Y"))</f>
        <v>D</v>
      </c>
      <c r="DA472" s="51" t="str">
        <f>IF('Cevap Anahtarı'!CX$3=cevaplar2!DL474,"D",IF(cevaplar2!DL474="","B","Y"))</f>
        <v>D</v>
      </c>
      <c r="DB472" s="51" t="str">
        <f>IF('Cevap Anahtarı'!CY$3=cevaplar2!DM474,"D",IF(cevaplar2!DM474="","B","Y"))</f>
        <v>D</v>
      </c>
      <c r="DC472" s="51" t="str">
        <f>IF('Cevap Anahtarı'!CZ$3=cevaplar2!DN474,"D",IF(cevaplar2!DN474="","B","Y"))</f>
        <v>D</v>
      </c>
      <c r="DD472" s="51" t="str">
        <f>IF('Cevap Anahtarı'!DA$3=cevaplar2!DO474,"D",IF(cevaplar2!DO474="","B","Y"))</f>
        <v>D</v>
      </c>
      <c r="DE472" s="51" t="str">
        <f>IF('Cevap Anahtarı'!DB$3=cevaplar2!DP474,"D",IF(cevaplar2!DP474="","B","Y"))</f>
        <v>D</v>
      </c>
      <c r="DF472" s="51" t="str">
        <f>IF('Cevap Anahtarı'!DC$3=cevaplar2!DQ474,"D",IF(cevaplar2!DQ474="","B","Y"))</f>
        <v>D</v>
      </c>
      <c r="DG472" s="51" t="str">
        <f>IF('Cevap Anahtarı'!DD$3=cevaplar2!DR474,"D",IF(cevaplar2!DR474="","B","Y"))</f>
        <v>D</v>
      </c>
      <c r="DH472" s="51" t="str">
        <f>IF('Cevap Anahtarı'!DE$3=cevaplar2!DS474,"D",IF(cevaplar2!DS474="","B","Y"))</f>
        <v>D</v>
      </c>
      <c r="DI472" s="51" t="str">
        <f>IF('Cevap Anahtarı'!DF$3=cevaplar2!DT474,"D",IF(cevaplar2!DT474="","B","Y"))</f>
        <v>D</v>
      </c>
      <c r="DJ472" s="51" t="str">
        <f>IF('Cevap Anahtarı'!DG$3=cevaplar2!DU474,"D",IF(cevaplar2!DU474="","B","Y"))</f>
        <v>D</v>
      </c>
      <c r="DK472" s="51" t="str">
        <f>IF('Cevap Anahtarı'!DH$3=cevaplar2!DV474,"D",IF(cevaplar2!DV474="","B","Y"))</f>
        <v>D</v>
      </c>
      <c r="DL472" s="51" t="str">
        <f>IF('Cevap Anahtarı'!DI$3=cevaplar2!DW474,"D",IF(cevaplar2!DW474="","B","Y"))</f>
        <v>D</v>
      </c>
      <c r="DM472" s="51" t="str">
        <f>IF('Cevap Anahtarı'!DJ$3=cevaplar2!DX474,"D",IF(cevaplar2!DX474="","B","Y"))</f>
        <v>D</v>
      </c>
      <c r="DN472" s="51" t="str">
        <f>IF('Cevap Anahtarı'!DK$3=cevaplar2!DY474,"D",IF(cevaplar2!DY474="","B","Y"))</f>
        <v>D</v>
      </c>
      <c r="DO472" s="51" t="str">
        <f>IF('Cevap Anahtarı'!DL$3=cevaplar2!DZ474,"D",IF(cevaplar2!DZ474="","B","Y"))</f>
        <v>D</v>
      </c>
      <c r="DP472" s="51" t="str">
        <f>IF('Cevap Anahtarı'!DM$3=cevaplar2!EA474,"D",IF(cevaplar2!EA474="","B","Y"))</f>
        <v>D</v>
      </c>
      <c r="DQ472" s="51" t="str">
        <f>IF('Cevap Anahtarı'!DN$3=cevaplar2!EB474,"D",IF(cevaplar2!EB474="","B","Y"))</f>
        <v>D</v>
      </c>
      <c r="DR472" s="51" t="str">
        <f>IF('Cevap Anahtarı'!DO$3=cevaplar2!EC474,"D",IF(cevaplar2!EC474="","B","Y"))</f>
        <v>D</v>
      </c>
      <c r="DS472" s="51" t="str">
        <f>IF('Cevap Anahtarı'!DP$3=cevaplar2!ED474,"D",IF(cevaplar2!ED474="","B","Y"))</f>
        <v>D</v>
      </c>
      <c r="DT472" s="51" t="str">
        <f>IF('Cevap Anahtarı'!DQ$3=cevaplar2!EE474,"D",IF(cevaplar2!EE474="","B","Y"))</f>
        <v>D</v>
      </c>
      <c r="DV472" s="104">
        <f t="shared" si="42"/>
        <v>75</v>
      </c>
      <c r="DW472" s="104">
        <f t="shared" si="43"/>
        <v>80</v>
      </c>
      <c r="DX472" s="104">
        <f t="shared" si="44"/>
        <v>85</v>
      </c>
      <c r="DY472" s="104">
        <f t="shared" si="45"/>
        <v>95</v>
      </c>
      <c r="DZ472" s="104">
        <f t="shared" si="46"/>
        <v>90</v>
      </c>
      <c r="EA472" s="104">
        <f t="shared" si="47"/>
        <v>100</v>
      </c>
    </row>
    <row r="473" spans="1:131" ht="18.75" customHeight="1" x14ac:dyDescent="0.2">
      <c r="A473" s="52">
        <v>471</v>
      </c>
      <c r="B473" s="53" t="str">
        <f>cevaplar!B475</f>
        <v>YENİHAYAT ORTAOKULU</v>
      </c>
      <c r="C473" s="52" t="str">
        <f>cevaplar!C475</f>
        <v>8/C</v>
      </c>
      <c r="D473" s="53" t="str">
        <f>cevaplar!E475</f>
        <v>AYSILA AKKOÇ</v>
      </c>
      <c r="E473" s="3" t="str">
        <f>IF('Cevap Anahtarı'!B$3=cevaplar2!K475,"D",IF(cevaplar2!K475="","B","Y"))</f>
        <v>D</v>
      </c>
      <c r="F473" s="3" t="str">
        <f>IF('Cevap Anahtarı'!C$3=cevaplar2!L475,"D",IF(cevaplar2!L475="","B","Y"))</f>
        <v>D</v>
      </c>
      <c r="G473" s="3" t="str">
        <f>IF('Cevap Anahtarı'!D$3=cevaplar2!M475,"D",IF(cevaplar2!M475="","B","Y"))</f>
        <v>Y</v>
      </c>
      <c r="H473" s="3" t="str">
        <f>IF('Cevap Anahtarı'!E$3=cevaplar2!N475,"D",IF(cevaplar2!N475="","B","Y"))</f>
        <v>D</v>
      </c>
      <c r="I473" s="3" t="str">
        <f>IF('Cevap Anahtarı'!F$3=cevaplar2!O475,"D",IF(cevaplar2!O475="","B","Y"))</f>
        <v>Y</v>
      </c>
      <c r="J473" s="3" t="str">
        <f>IF('Cevap Anahtarı'!G$3=cevaplar2!P475,"D",IF(cevaplar2!P475="","B","Y"))</f>
        <v>D</v>
      </c>
      <c r="K473" s="3" t="str">
        <f>IF('Cevap Anahtarı'!H$3=cevaplar2!Q475,"D",IF(cevaplar2!Q475="","B","Y"))</f>
        <v>D</v>
      </c>
      <c r="L473" s="3" t="str">
        <f>IF('Cevap Anahtarı'!I$3=cevaplar2!R475,"D",IF(cevaplar2!R475="","B","Y"))</f>
        <v>Y</v>
      </c>
      <c r="M473" s="3" t="str">
        <f>IF('Cevap Anahtarı'!J$3=cevaplar2!S475,"D",IF(cevaplar2!S475="","B","Y"))</f>
        <v>D</v>
      </c>
      <c r="N473" s="3" t="str">
        <f>IF('Cevap Anahtarı'!K$3=cevaplar2!T475,"D",IF(cevaplar2!T475="","B","Y"))</f>
        <v>D</v>
      </c>
      <c r="O473" s="3" t="str">
        <f>IF('Cevap Anahtarı'!L$3=cevaplar2!U475,"D",IF(cevaplar2!U475="","B","Y"))</f>
        <v>D</v>
      </c>
      <c r="P473" s="3" t="str">
        <f>IF('Cevap Anahtarı'!M$3=cevaplar2!V475,"D",IF(cevaplar2!V475="","B","Y"))</f>
        <v>Y</v>
      </c>
      <c r="Q473" s="3" t="str">
        <f>IF('Cevap Anahtarı'!N$3=cevaplar2!W475,"D",IF(cevaplar2!W475="","B","Y"))</f>
        <v>D</v>
      </c>
      <c r="R473" s="3" t="str">
        <f>IF('Cevap Anahtarı'!O$3=cevaplar2!X475,"D",IF(cevaplar2!X475="","B","Y"))</f>
        <v>D</v>
      </c>
      <c r="S473" s="3" t="str">
        <f>IF('Cevap Anahtarı'!P$3=cevaplar2!Y475,"D",IF(cevaplar2!Y475="","B","Y"))</f>
        <v>Y</v>
      </c>
      <c r="T473" s="3" t="str">
        <f>IF('Cevap Anahtarı'!Q$3=cevaplar2!Z475,"D",IF(cevaplar2!Z475="","B","Y"))</f>
        <v>D</v>
      </c>
      <c r="U473" s="3" t="str">
        <f>IF('Cevap Anahtarı'!R$3=cevaplar2!AA475,"D",IF(cevaplar2!AA475="","B","Y"))</f>
        <v>D</v>
      </c>
      <c r="V473" s="3" t="str">
        <f>IF('Cevap Anahtarı'!S$3=cevaplar2!AB475,"D",IF(cevaplar2!AB475="","B","Y"))</f>
        <v>D</v>
      </c>
      <c r="W473" s="3" t="str">
        <f>IF('Cevap Anahtarı'!T$3=cevaplar2!AC475,"D",IF(cevaplar2!AC475="","B","Y"))</f>
        <v>D</v>
      </c>
      <c r="X473" s="3" t="str">
        <f>IF('Cevap Anahtarı'!U$3=cevaplar2!AD475,"D",IF(cevaplar2!AD475="","B","Y"))</f>
        <v>D</v>
      </c>
      <c r="Y473" s="43" t="str">
        <f>IF('Cevap Anahtarı'!V$3=cevaplar2!AF475,"D",IF(cevaplar2!AF475="","B","Y"))</f>
        <v>Y</v>
      </c>
      <c r="Z473" s="43" t="str">
        <f>IF('Cevap Anahtarı'!W$3=cevaplar2!AG475,"D",IF(cevaplar2!AG475="","B","Y"))</f>
        <v>D</v>
      </c>
      <c r="AA473" s="43" t="str">
        <f>IF('Cevap Anahtarı'!X$3=cevaplar2!AH475,"D",IF(cevaplar2!AH475="","B","Y"))</f>
        <v>D</v>
      </c>
      <c r="AB473" s="43" t="str">
        <f>IF('Cevap Anahtarı'!Y$3=cevaplar2!AI475,"D",IF(cevaplar2!AI475="","B","Y"))</f>
        <v>Y</v>
      </c>
      <c r="AC473" s="43" t="str">
        <f>IF('Cevap Anahtarı'!Z$3=cevaplar2!AJ475,"D",IF(cevaplar2!AJ475="","B","Y"))</f>
        <v>Y</v>
      </c>
      <c r="AD473" s="43" t="str">
        <f>IF('Cevap Anahtarı'!AA$3=cevaplar2!AK475,"D",IF(cevaplar2!AK475="","B","Y"))</f>
        <v>Y</v>
      </c>
      <c r="AE473" s="43" t="str">
        <f>IF('Cevap Anahtarı'!AB$3=cevaplar2!AL475,"D",IF(cevaplar2!AL475="","B","Y"))</f>
        <v>D</v>
      </c>
      <c r="AF473" s="43" t="str">
        <f>IF('Cevap Anahtarı'!AC$3=cevaplar2!AM475,"D",IF(cevaplar2!AM475="","B","Y"))</f>
        <v>Y</v>
      </c>
      <c r="AG473" s="43" t="str">
        <f>IF('Cevap Anahtarı'!AD$3=cevaplar2!AN475,"D",IF(cevaplar2!AN475="","B","Y"))</f>
        <v>Y</v>
      </c>
      <c r="AH473" s="43" t="str">
        <f>IF('Cevap Anahtarı'!AE$3=cevaplar2!AO475,"D",IF(cevaplar2!AO475="","B","Y"))</f>
        <v>Y</v>
      </c>
      <c r="AI473" s="43" t="str">
        <f>IF('Cevap Anahtarı'!AF$3=cevaplar2!AP475,"D",IF(cevaplar2!AP475="","B","Y"))</f>
        <v>D</v>
      </c>
      <c r="AJ473" s="43" t="str">
        <f>IF('Cevap Anahtarı'!AG$3=cevaplar2!AQ475,"D",IF(cevaplar2!AQ475="","B","Y"))</f>
        <v>Y</v>
      </c>
      <c r="AK473" s="43" t="str">
        <f>IF('Cevap Anahtarı'!AH$3=cevaplar2!AR475,"D",IF(cevaplar2!AR475="","B","Y"))</f>
        <v>Y</v>
      </c>
      <c r="AL473" s="43" t="str">
        <f>IF('Cevap Anahtarı'!AI$3=cevaplar2!AS475,"D",IF(cevaplar2!AS475="","B","Y"))</f>
        <v>Y</v>
      </c>
      <c r="AM473" s="43" t="str">
        <f>IF('Cevap Anahtarı'!AJ$3=cevaplar2!AT475,"D",IF(cevaplar2!AT475="","B","Y"))</f>
        <v>D</v>
      </c>
      <c r="AN473" s="43" t="str">
        <f>IF('Cevap Anahtarı'!AK$3=cevaplar2!AU475,"D",IF(cevaplar2!AU475="","B","Y"))</f>
        <v>D</v>
      </c>
      <c r="AO473" s="43" t="str">
        <f>IF('Cevap Anahtarı'!AL$3=cevaplar2!AV475,"D",IF(cevaplar2!AV475="","B","Y"))</f>
        <v>D</v>
      </c>
      <c r="AP473" s="43" t="str">
        <f>IF('Cevap Anahtarı'!AM$3=cevaplar2!AW475,"D",IF(cevaplar2!AW475="","B","Y"))</f>
        <v>Y</v>
      </c>
      <c r="AQ473" s="43" t="str">
        <f>IF('Cevap Anahtarı'!AN$3=cevaplar2!AX475,"D",IF(cevaplar2!AX475="","B","Y"))</f>
        <v>D</v>
      </c>
      <c r="AR473" s="43" t="str">
        <f>IF('Cevap Anahtarı'!AO$3=cevaplar2!AY475,"D",IF(cevaplar2!AY475="","B","Y"))</f>
        <v>Y</v>
      </c>
      <c r="AS473" s="45" t="str">
        <f>IF('Cevap Anahtarı'!AP$3=cevaplar2!BA475,"D",IF(cevaplar2!BA475="","B","Y"))</f>
        <v>D</v>
      </c>
      <c r="AT473" s="45" t="str">
        <f>IF('Cevap Anahtarı'!AQ$3=cevaplar2!BB475,"D",IF(cevaplar2!BB475="","B","Y"))</f>
        <v>Y</v>
      </c>
      <c r="AU473" s="45" t="str">
        <f>IF('Cevap Anahtarı'!AR$3=cevaplar2!BC475,"D",IF(cevaplar2!BC475="","B","Y"))</f>
        <v>D</v>
      </c>
      <c r="AV473" s="45" t="str">
        <f>IF('Cevap Anahtarı'!AS$3=cevaplar2!BD475,"D",IF(cevaplar2!BD475="","B","Y"))</f>
        <v>D</v>
      </c>
      <c r="AW473" s="45" t="str">
        <f>IF('Cevap Anahtarı'!AT$3=cevaplar2!BE475,"D",IF(cevaplar2!BE475="","B","Y"))</f>
        <v>D</v>
      </c>
      <c r="AX473" s="45" t="str">
        <f>IF('Cevap Anahtarı'!AU$3=cevaplar2!BF475,"D",IF(cevaplar2!BF475="","B","Y"))</f>
        <v>Y</v>
      </c>
      <c r="AY473" s="45" t="str">
        <f>IF('Cevap Anahtarı'!AV$3=cevaplar2!BG475,"D",IF(cevaplar2!BG475="","B","Y"))</f>
        <v>D</v>
      </c>
      <c r="AZ473" s="45" t="str">
        <f>IF('Cevap Anahtarı'!AW$3=cevaplar2!BH475,"D",IF(cevaplar2!BH475="","B","Y"))</f>
        <v>D</v>
      </c>
      <c r="BA473" s="45" t="str">
        <f>IF('Cevap Anahtarı'!AX$3=cevaplar2!BI475,"D",IF(cevaplar2!BI475="","B","Y"))</f>
        <v>D</v>
      </c>
      <c r="BB473" s="45" t="str">
        <f>IF('Cevap Anahtarı'!AY$3=cevaplar2!BJ475,"D",IF(cevaplar2!BJ475="","B","Y"))</f>
        <v>Y</v>
      </c>
      <c r="BC473" s="45" t="str">
        <f>IF('Cevap Anahtarı'!AZ$3=cevaplar2!BK475,"D",IF(cevaplar2!BK475="","B","Y"))</f>
        <v>Y</v>
      </c>
      <c r="BD473" s="45" t="str">
        <f>IF('Cevap Anahtarı'!BA$3=cevaplar2!BL475,"D",IF(cevaplar2!BL475="","B","Y"))</f>
        <v>D</v>
      </c>
      <c r="BE473" s="45" t="str">
        <f>IF('Cevap Anahtarı'!BB$3=cevaplar2!BM475,"D",IF(cevaplar2!BM475="","B","Y"))</f>
        <v>D</v>
      </c>
      <c r="BF473" s="45" t="str">
        <f>IF('Cevap Anahtarı'!BC$3=cevaplar2!BN475,"D",IF(cevaplar2!BN475="","B","Y"))</f>
        <v>Y</v>
      </c>
      <c r="BG473" s="45" t="str">
        <f>IF('Cevap Anahtarı'!BD$3=cevaplar2!BO475,"D",IF(cevaplar2!BO475="","B","Y"))</f>
        <v>Y</v>
      </c>
      <c r="BH473" s="45" t="str">
        <f>IF('Cevap Anahtarı'!BE$3=cevaplar2!BP475,"D",IF(cevaplar2!BP475="","B","Y"))</f>
        <v>Y</v>
      </c>
      <c r="BI473" s="45" t="str">
        <f>IF('Cevap Anahtarı'!BF$3=cevaplar2!BQ475,"D",IF(cevaplar2!BQ475="","B","Y"))</f>
        <v>Y</v>
      </c>
      <c r="BJ473" s="45" t="str">
        <f>IF('Cevap Anahtarı'!BG$3=cevaplar2!BR475,"D",IF(cevaplar2!BR475="","B","Y"))</f>
        <v>D</v>
      </c>
      <c r="BK473" s="45" t="str">
        <f>IF('Cevap Anahtarı'!BH$3=cevaplar2!BS475,"D",IF(cevaplar2!BS475="","B","Y"))</f>
        <v>Y</v>
      </c>
      <c r="BL473" s="45" t="str">
        <f>IF('Cevap Anahtarı'!BI$3=cevaplar2!BT475,"D",IF(cevaplar2!BT475="","B","Y"))</f>
        <v>Y</v>
      </c>
      <c r="BM473" s="47" t="str">
        <f>IF('Cevap Anahtarı'!BJ$3=cevaplar2!BV475,"D",IF(cevaplar2!BV475="","B","Y"))</f>
        <v>Y</v>
      </c>
      <c r="BN473" s="47" t="str">
        <f>IF('Cevap Anahtarı'!BK$3=cevaplar2!BW475,"D",IF(cevaplar2!BW475="","B","Y"))</f>
        <v>D</v>
      </c>
      <c r="BO473" s="47" t="str">
        <f>IF('Cevap Anahtarı'!BL$3=cevaplar2!BX475,"D",IF(cevaplar2!BX475="","B","Y"))</f>
        <v>D</v>
      </c>
      <c r="BP473" s="47" t="str">
        <f>IF('Cevap Anahtarı'!BM$3=cevaplar2!BY475,"D",IF(cevaplar2!BY475="","B","Y"))</f>
        <v>Y</v>
      </c>
      <c r="BQ473" s="47" t="str">
        <f>IF('Cevap Anahtarı'!BN$3=cevaplar2!BZ475,"D",IF(cevaplar2!BZ475="","B","Y"))</f>
        <v>D</v>
      </c>
      <c r="BR473" s="47" t="str">
        <f>IF('Cevap Anahtarı'!BO$3=cevaplar2!CA475,"D",IF(cevaplar2!CA475="","B","Y"))</f>
        <v>Y</v>
      </c>
      <c r="BS473" s="47" t="str">
        <f>IF('Cevap Anahtarı'!BP$3=cevaplar2!CB475,"D",IF(cevaplar2!CB475="","B","Y"))</f>
        <v>D</v>
      </c>
      <c r="BT473" s="47" t="str">
        <f>IF('Cevap Anahtarı'!BQ$3=cevaplar2!CC475,"D",IF(cevaplar2!CC475="","B","Y"))</f>
        <v>D</v>
      </c>
      <c r="BU473" s="47" t="str">
        <f>IF('Cevap Anahtarı'!BR$3=cevaplar2!CD475,"D",IF(cevaplar2!CD475="","B","Y"))</f>
        <v>D</v>
      </c>
      <c r="BV473" s="47" t="str">
        <f>IF('Cevap Anahtarı'!BS$3=cevaplar2!CE475,"D",IF(cevaplar2!CE475="","B","Y"))</f>
        <v>D</v>
      </c>
      <c r="BW473" s="47" t="str">
        <f>IF('Cevap Anahtarı'!BT$3=cevaplar2!CF475,"D",IF(cevaplar2!CF475="","B","Y"))</f>
        <v>D</v>
      </c>
      <c r="BX473" s="47" t="str">
        <f>IF('Cevap Anahtarı'!BU$3=cevaplar2!CG475,"D",IF(cevaplar2!CG475="","B","Y"))</f>
        <v>D</v>
      </c>
      <c r="BY473" s="47" t="str">
        <f>IF('Cevap Anahtarı'!BV$3=cevaplar2!CH475,"D",IF(cevaplar2!CH475="","B","Y"))</f>
        <v>D</v>
      </c>
      <c r="BZ473" s="47" t="str">
        <f>IF('Cevap Anahtarı'!BW$3=cevaplar2!CI475,"D",IF(cevaplar2!CI475="","B","Y"))</f>
        <v>D</v>
      </c>
      <c r="CA473" s="47" t="str">
        <f>IF('Cevap Anahtarı'!BX$3=cevaplar2!CJ475,"D",IF(cevaplar2!CJ475="","B","Y"))</f>
        <v>D</v>
      </c>
      <c r="CB473" s="47" t="str">
        <f>IF('Cevap Anahtarı'!BY$3=cevaplar2!CK475,"D",IF(cevaplar2!CK475="","B","Y"))</f>
        <v>Y</v>
      </c>
      <c r="CC473" s="47" t="str">
        <f>IF('Cevap Anahtarı'!BZ$3=cevaplar2!CL475,"D",IF(cevaplar2!CL475="","B","Y"))</f>
        <v>D</v>
      </c>
      <c r="CD473" s="47" t="str">
        <f>IF('Cevap Anahtarı'!CA$3=cevaplar2!CM475,"D",IF(cevaplar2!CM475="","B","Y"))</f>
        <v>D</v>
      </c>
      <c r="CE473" s="47" t="str">
        <f>IF('Cevap Anahtarı'!CB$3=cevaplar2!CN475,"D",IF(cevaplar2!CN475="","B","Y"))</f>
        <v>D</v>
      </c>
      <c r="CF473" s="47" t="str">
        <f>IF('Cevap Anahtarı'!CC$3=cevaplar2!CO475,"D",IF(cevaplar2!CO475="","B","Y"))</f>
        <v>D</v>
      </c>
      <c r="CG473" s="2" t="str">
        <f>IF('Cevap Anahtarı'!CD$3=cevaplar2!CQ475,"D",IF(cevaplar2!CQ475="","B","Y"))</f>
        <v>D</v>
      </c>
      <c r="CH473" s="2" t="str">
        <f>IF('Cevap Anahtarı'!CE$3=cevaplar2!CR475,"D",IF(cevaplar2!CR475="","B","Y"))</f>
        <v>D</v>
      </c>
      <c r="CI473" s="2" t="str">
        <f>IF('Cevap Anahtarı'!CF$3=cevaplar2!CS475,"D",IF(cevaplar2!CS475="","B","Y"))</f>
        <v>D</v>
      </c>
      <c r="CJ473" s="2" t="str">
        <f>IF('Cevap Anahtarı'!CG$3=cevaplar2!CT475,"D",IF(cevaplar2!CT475="","B","Y"))</f>
        <v>D</v>
      </c>
      <c r="CK473" s="2" t="str">
        <f>IF('Cevap Anahtarı'!CH$3=cevaplar2!CU475,"D",IF(cevaplar2!CU475="","B","Y"))</f>
        <v>D</v>
      </c>
      <c r="CL473" s="2" t="str">
        <f>IF('Cevap Anahtarı'!CI$3=cevaplar2!CV475,"D",IF(cevaplar2!CV475="","B","Y"))</f>
        <v>Y</v>
      </c>
      <c r="CM473" s="2" t="str">
        <f>IF('Cevap Anahtarı'!CJ$3=cevaplar2!CW475,"D",IF(cevaplar2!CW475="","B","Y"))</f>
        <v>D</v>
      </c>
      <c r="CN473" s="2" t="str">
        <f>IF('Cevap Anahtarı'!CK$3=cevaplar2!CX475,"D",IF(cevaplar2!CX475="","B","Y"))</f>
        <v>D</v>
      </c>
      <c r="CO473" s="2" t="str">
        <f>IF('Cevap Anahtarı'!CL$3=cevaplar2!CY475,"D",IF(cevaplar2!CY475="","B","Y"))</f>
        <v>Y</v>
      </c>
      <c r="CP473" s="2" t="str">
        <f>IF('Cevap Anahtarı'!CM$3=cevaplar2!CZ475,"D",IF(cevaplar2!CZ475="","B","Y"))</f>
        <v>D</v>
      </c>
      <c r="CQ473" s="2" t="str">
        <f>IF('Cevap Anahtarı'!CN$3=cevaplar2!DA475,"D",IF(cevaplar2!DA475="","B","Y"))</f>
        <v>D</v>
      </c>
      <c r="CR473" s="2" t="str">
        <f>IF('Cevap Anahtarı'!CO$3=cevaplar2!DB475,"D",IF(cevaplar2!DB475="","B","Y"))</f>
        <v>Y</v>
      </c>
      <c r="CS473" s="2" t="str">
        <f>IF('Cevap Anahtarı'!CP$3=cevaplar2!DC475,"D",IF(cevaplar2!DC475="","B","Y"))</f>
        <v>D</v>
      </c>
      <c r="CT473" s="2" t="str">
        <f>IF('Cevap Anahtarı'!CQ$3=cevaplar2!DD475,"D",IF(cevaplar2!DD475="","B","Y"))</f>
        <v>D</v>
      </c>
      <c r="CU473" s="2" t="str">
        <f>IF('Cevap Anahtarı'!CR$3=cevaplar2!DE475,"D",IF(cevaplar2!DE475="","B","Y"))</f>
        <v>Y</v>
      </c>
      <c r="CV473" s="2" t="str">
        <f>IF('Cevap Anahtarı'!CS$3=cevaplar2!DF475,"D",IF(cevaplar2!DF475="","B","Y"))</f>
        <v>D</v>
      </c>
      <c r="CW473" s="2" t="str">
        <f>IF('Cevap Anahtarı'!CT$3=cevaplar2!DG475,"D",IF(cevaplar2!DG475="","B","Y"))</f>
        <v>D</v>
      </c>
      <c r="CX473" s="2" t="str">
        <f>IF('Cevap Anahtarı'!CU$3=cevaplar2!DH475,"D",IF(cevaplar2!DH475="","B","Y"))</f>
        <v>D</v>
      </c>
      <c r="CY473" s="2" t="str">
        <f>IF('Cevap Anahtarı'!CV$3=cevaplar2!DI475,"D",IF(cevaplar2!DI475="","B","Y"))</f>
        <v>D</v>
      </c>
      <c r="CZ473" s="2" t="str">
        <f>IF('Cevap Anahtarı'!CW$3=cevaplar2!DJ475,"D",IF(cevaplar2!DJ475="","B","Y"))</f>
        <v>D</v>
      </c>
      <c r="DA473" s="51" t="str">
        <f>IF('Cevap Anahtarı'!CX$3=cevaplar2!DL475,"D",IF(cevaplar2!DL475="","B","Y"))</f>
        <v>D</v>
      </c>
      <c r="DB473" s="51" t="str">
        <f>IF('Cevap Anahtarı'!CY$3=cevaplar2!DM475,"D",IF(cevaplar2!DM475="","B","Y"))</f>
        <v>D</v>
      </c>
      <c r="DC473" s="51" t="str">
        <f>IF('Cevap Anahtarı'!CZ$3=cevaplar2!DN475,"D",IF(cevaplar2!DN475="","B","Y"))</f>
        <v>D</v>
      </c>
      <c r="DD473" s="51" t="str">
        <f>IF('Cevap Anahtarı'!DA$3=cevaplar2!DO475,"D",IF(cevaplar2!DO475="","B","Y"))</f>
        <v>Y</v>
      </c>
      <c r="DE473" s="51" t="str">
        <f>IF('Cevap Anahtarı'!DB$3=cevaplar2!DP475,"D",IF(cevaplar2!DP475="","B","Y"))</f>
        <v>D</v>
      </c>
      <c r="DF473" s="51" t="str">
        <f>IF('Cevap Anahtarı'!DC$3=cevaplar2!DQ475,"D",IF(cevaplar2!DQ475="","B","Y"))</f>
        <v>D</v>
      </c>
      <c r="DG473" s="51" t="str">
        <f>IF('Cevap Anahtarı'!DD$3=cevaplar2!DR475,"D",IF(cevaplar2!DR475="","B","Y"))</f>
        <v>D</v>
      </c>
      <c r="DH473" s="51" t="str">
        <f>IF('Cevap Anahtarı'!DE$3=cevaplar2!DS475,"D",IF(cevaplar2!DS475="","B","Y"))</f>
        <v>D</v>
      </c>
      <c r="DI473" s="51" t="str">
        <f>IF('Cevap Anahtarı'!DF$3=cevaplar2!DT475,"D",IF(cevaplar2!DT475="","B","Y"))</f>
        <v>D</v>
      </c>
      <c r="DJ473" s="51" t="str">
        <f>IF('Cevap Anahtarı'!DG$3=cevaplar2!DU475,"D",IF(cevaplar2!DU475="","B","Y"))</f>
        <v>D</v>
      </c>
      <c r="DK473" s="51" t="str">
        <f>IF('Cevap Anahtarı'!DH$3=cevaplar2!DV475,"D",IF(cevaplar2!DV475="","B","Y"))</f>
        <v>D</v>
      </c>
      <c r="DL473" s="51" t="str">
        <f>IF('Cevap Anahtarı'!DI$3=cevaplar2!DW475,"D",IF(cevaplar2!DW475="","B","Y"))</f>
        <v>D</v>
      </c>
      <c r="DM473" s="51" t="str">
        <f>IF('Cevap Anahtarı'!DJ$3=cevaplar2!DX475,"D",IF(cevaplar2!DX475="","B","Y"))</f>
        <v>D</v>
      </c>
      <c r="DN473" s="51" t="str">
        <f>IF('Cevap Anahtarı'!DK$3=cevaplar2!DY475,"D",IF(cevaplar2!DY475="","B","Y"))</f>
        <v>D</v>
      </c>
      <c r="DO473" s="51" t="str">
        <f>IF('Cevap Anahtarı'!DL$3=cevaplar2!DZ475,"D",IF(cevaplar2!DZ475="","B","Y"))</f>
        <v>D</v>
      </c>
      <c r="DP473" s="51" t="str">
        <f>IF('Cevap Anahtarı'!DM$3=cevaplar2!EA475,"D",IF(cevaplar2!EA475="","B","Y"))</f>
        <v>D</v>
      </c>
      <c r="DQ473" s="51" t="str">
        <f>IF('Cevap Anahtarı'!DN$3=cevaplar2!EB475,"D",IF(cevaplar2!EB475="","B","Y"))</f>
        <v>Y</v>
      </c>
      <c r="DR473" s="51" t="str">
        <f>IF('Cevap Anahtarı'!DO$3=cevaplar2!EC475,"D",IF(cevaplar2!EC475="","B","Y"))</f>
        <v>D</v>
      </c>
      <c r="DS473" s="51" t="str">
        <f>IF('Cevap Anahtarı'!DP$3=cevaplar2!ED475,"D",IF(cevaplar2!ED475="","B","Y"))</f>
        <v>D</v>
      </c>
      <c r="DT473" s="51" t="str">
        <f>IF('Cevap Anahtarı'!DQ$3=cevaplar2!EE475,"D",IF(cevaplar2!EE475="","B","Y"))</f>
        <v>D</v>
      </c>
      <c r="DV473" s="104">
        <f t="shared" si="42"/>
        <v>75</v>
      </c>
      <c r="DW473" s="104">
        <f t="shared" si="43"/>
        <v>40</v>
      </c>
      <c r="DX473" s="104">
        <f t="shared" si="44"/>
        <v>50</v>
      </c>
      <c r="DY473" s="104">
        <f t="shared" si="45"/>
        <v>80</v>
      </c>
      <c r="DZ473" s="104">
        <f t="shared" si="46"/>
        <v>80</v>
      </c>
      <c r="EA473" s="104">
        <f t="shared" si="47"/>
        <v>90</v>
      </c>
    </row>
    <row r="474" spans="1:131" ht="18.75" customHeight="1" x14ac:dyDescent="0.2">
      <c r="A474" s="52">
        <v>472</v>
      </c>
      <c r="B474" s="53" t="str">
        <f>cevaplar!B476</f>
        <v>YENİHAYAT ORTAOKULU</v>
      </c>
      <c r="C474" s="52" t="str">
        <f>cevaplar!C476</f>
        <v>8/C</v>
      </c>
      <c r="D474" s="53" t="str">
        <f>cevaplar!E476</f>
        <v>ENES BEKTAŞ HASKILIÇ</v>
      </c>
      <c r="E474" s="3" t="str">
        <f>IF('Cevap Anahtarı'!B$3=cevaplar2!K476,"D",IF(cevaplar2!K476="","B","Y"))</f>
        <v>D</v>
      </c>
      <c r="F474" s="3" t="str">
        <f>IF('Cevap Anahtarı'!C$3=cevaplar2!L476,"D",IF(cevaplar2!L476="","B","Y"))</f>
        <v>D</v>
      </c>
      <c r="G474" s="3" t="str">
        <f>IF('Cevap Anahtarı'!D$3=cevaplar2!M476,"D",IF(cevaplar2!M476="","B","Y"))</f>
        <v>D</v>
      </c>
      <c r="H474" s="3" t="str">
        <f>IF('Cevap Anahtarı'!E$3=cevaplar2!N476,"D",IF(cevaplar2!N476="","B","Y"))</f>
        <v>D</v>
      </c>
      <c r="I474" s="3" t="str">
        <f>IF('Cevap Anahtarı'!F$3=cevaplar2!O476,"D",IF(cevaplar2!O476="","B","Y"))</f>
        <v>D</v>
      </c>
      <c r="J474" s="3" t="str">
        <f>IF('Cevap Anahtarı'!G$3=cevaplar2!P476,"D",IF(cevaplar2!P476="","B","Y"))</f>
        <v>D</v>
      </c>
      <c r="K474" s="3" t="str">
        <f>IF('Cevap Anahtarı'!H$3=cevaplar2!Q476,"D",IF(cevaplar2!Q476="","B","Y"))</f>
        <v>D</v>
      </c>
      <c r="L474" s="3" t="str">
        <f>IF('Cevap Anahtarı'!I$3=cevaplar2!R476,"D",IF(cevaplar2!R476="","B","Y"))</f>
        <v>D</v>
      </c>
      <c r="M474" s="3" t="str">
        <f>IF('Cevap Anahtarı'!J$3=cevaplar2!S476,"D",IF(cevaplar2!S476="","B","Y"))</f>
        <v>D</v>
      </c>
      <c r="N474" s="3" t="str">
        <f>IF('Cevap Anahtarı'!K$3=cevaplar2!T476,"D",IF(cevaplar2!T476="","B","Y"))</f>
        <v>D</v>
      </c>
      <c r="O474" s="3" t="str">
        <f>IF('Cevap Anahtarı'!L$3=cevaplar2!U476,"D",IF(cevaplar2!U476="","B","Y"))</f>
        <v>D</v>
      </c>
      <c r="P474" s="3" t="str">
        <f>IF('Cevap Anahtarı'!M$3=cevaplar2!V476,"D",IF(cevaplar2!V476="","B","Y"))</f>
        <v>Y</v>
      </c>
      <c r="Q474" s="3" t="str">
        <f>IF('Cevap Anahtarı'!N$3=cevaplar2!W476,"D",IF(cevaplar2!W476="","B","Y"))</f>
        <v>D</v>
      </c>
      <c r="R474" s="3" t="str">
        <f>IF('Cevap Anahtarı'!O$3=cevaplar2!X476,"D",IF(cevaplar2!X476="","B","Y"))</f>
        <v>D</v>
      </c>
      <c r="S474" s="3" t="str">
        <f>IF('Cevap Anahtarı'!P$3=cevaplar2!Y476,"D",IF(cevaplar2!Y476="","B","Y"))</f>
        <v>D</v>
      </c>
      <c r="T474" s="3" t="str">
        <f>IF('Cevap Anahtarı'!Q$3=cevaplar2!Z476,"D",IF(cevaplar2!Z476="","B","Y"))</f>
        <v>D</v>
      </c>
      <c r="U474" s="3" t="str">
        <f>IF('Cevap Anahtarı'!R$3=cevaplar2!AA476,"D",IF(cevaplar2!AA476="","B","Y"))</f>
        <v>D</v>
      </c>
      <c r="V474" s="3" t="str">
        <f>IF('Cevap Anahtarı'!S$3=cevaplar2!AB476,"D",IF(cevaplar2!AB476="","B","Y"))</f>
        <v>Y</v>
      </c>
      <c r="W474" s="3" t="str">
        <f>IF('Cevap Anahtarı'!T$3=cevaplar2!AC476,"D",IF(cevaplar2!AC476="","B","Y"))</f>
        <v>D</v>
      </c>
      <c r="X474" s="3" t="str">
        <f>IF('Cevap Anahtarı'!U$3=cevaplar2!AD476,"D",IF(cevaplar2!AD476="","B","Y"))</f>
        <v>D</v>
      </c>
      <c r="Y474" s="43" t="str">
        <f>IF('Cevap Anahtarı'!V$3=cevaplar2!AF476,"D",IF(cevaplar2!AF476="","B","Y"))</f>
        <v>D</v>
      </c>
      <c r="Z474" s="43" t="str">
        <f>IF('Cevap Anahtarı'!W$3=cevaplar2!AG476,"D",IF(cevaplar2!AG476="","B","Y"))</f>
        <v>D</v>
      </c>
      <c r="AA474" s="43" t="str">
        <f>IF('Cevap Anahtarı'!X$3=cevaplar2!AH476,"D",IF(cevaplar2!AH476="","B","Y"))</f>
        <v>D</v>
      </c>
      <c r="AB474" s="43" t="str">
        <f>IF('Cevap Anahtarı'!Y$3=cevaplar2!AI476,"D",IF(cevaplar2!AI476="","B","Y"))</f>
        <v>D</v>
      </c>
      <c r="AC474" s="43" t="str">
        <f>IF('Cevap Anahtarı'!Z$3=cevaplar2!AJ476,"D",IF(cevaplar2!AJ476="","B","Y"))</f>
        <v>D</v>
      </c>
      <c r="AD474" s="43" t="str">
        <f>IF('Cevap Anahtarı'!AA$3=cevaplar2!AK476,"D",IF(cevaplar2!AK476="","B","Y"))</f>
        <v>D</v>
      </c>
      <c r="AE474" s="43" t="str">
        <f>IF('Cevap Anahtarı'!AB$3=cevaplar2!AL476,"D",IF(cevaplar2!AL476="","B","Y"))</f>
        <v>D</v>
      </c>
      <c r="AF474" s="43" t="str">
        <f>IF('Cevap Anahtarı'!AC$3=cevaplar2!AM476,"D",IF(cevaplar2!AM476="","B","Y"))</f>
        <v>Y</v>
      </c>
      <c r="AG474" s="43" t="str">
        <f>IF('Cevap Anahtarı'!AD$3=cevaplar2!AN476,"D",IF(cevaplar2!AN476="","B","Y"))</f>
        <v>D</v>
      </c>
      <c r="AH474" s="43" t="str">
        <f>IF('Cevap Anahtarı'!AE$3=cevaplar2!AO476,"D",IF(cevaplar2!AO476="","B","Y"))</f>
        <v>D</v>
      </c>
      <c r="AI474" s="43" t="str">
        <f>IF('Cevap Anahtarı'!AF$3=cevaplar2!AP476,"D",IF(cevaplar2!AP476="","B","Y"))</f>
        <v>D</v>
      </c>
      <c r="AJ474" s="43" t="str">
        <f>IF('Cevap Anahtarı'!AG$3=cevaplar2!AQ476,"D",IF(cevaplar2!AQ476="","B","Y"))</f>
        <v>D</v>
      </c>
      <c r="AK474" s="43" t="str">
        <f>IF('Cevap Anahtarı'!AH$3=cevaplar2!AR476,"D",IF(cevaplar2!AR476="","B","Y"))</f>
        <v>D</v>
      </c>
      <c r="AL474" s="43" t="str">
        <f>IF('Cevap Anahtarı'!AI$3=cevaplar2!AS476,"D",IF(cevaplar2!AS476="","B","Y"))</f>
        <v>D</v>
      </c>
      <c r="AM474" s="43" t="str">
        <f>IF('Cevap Anahtarı'!AJ$3=cevaplar2!AT476,"D",IF(cevaplar2!AT476="","B","Y"))</f>
        <v>D</v>
      </c>
      <c r="AN474" s="43" t="str">
        <f>IF('Cevap Anahtarı'!AK$3=cevaplar2!AU476,"D",IF(cevaplar2!AU476="","B","Y"))</f>
        <v>D</v>
      </c>
      <c r="AO474" s="43" t="str">
        <f>IF('Cevap Anahtarı'!AL$3=cevaplar2!AV476,"D",IF(cevaplar2!AV476="","B","Y"))</f>
        <v>D</v>
      </c>
      <c r="AP474" s="43" t="str">
        <f>IF('Cevap Anahtarı'!AM$3=cevaplar2!AW476,"D",IF(cevaplar2!AW476="","B","Y"))</f>
        <v>Y</v>
      </c>
      <c r="AQ474" s="43" t="str">
        <f>IF('Cevap Anahtarı'!AN$3=cevaplar2!AX476,"D",IF(cevaplar2!AX476="","B","Y"))</f>
        <v>D</v>
      </c>
      <c r="AR474" s="43" t="str">
        <f>IF('Cevap Anahtarı'!AO$3=cevaplar2!AY476,"D",IF(cevaplar2!AY476="","B","Y"))</f>
        <v>D</v>
      </c>
      <c r="AS474" s="45" t="str">
        <f>IF('Cevap Anahtarı'!AP$3=cevaplar2!BA476,"D",IF(cevaplar2!BA476="","B","Y"))</f>
        <v>D</v>
      </c>
      <c r="AT474" s="45" t="str">
        <f>IF('Cevap Anahtarı'!AQ$3=cevaplar2!BB476,"D",IF(cevaplar2!BB476="","B","Y"))</f>
        <v>D</v>
      </c>
      <c r="AU474" s="45" t="str">
        <f>IF('Cevap Anahtarı'!AR$3=cevaplar2!BC476,"D",IF(cevaplar2!BC476="","B","Y"))</f>
        <v>D</v>
      </c>
      <c r="AV474" s="45" t="str">
        <f>IF('Cevap Anahtarı'!AS$3=cevaplar2!BD476,"D",IF(cevaplar2!BD476="","B","Y"))</f>
        <v>D</v>
      </c>
      <c r="AW474" s="45" t="str">
        <f>IF('Cevap Anahtarı'!AT$3=cevaplar2!BE476,"D",IF(cevaplar2!BE476="","B","Y"))</f>
        <v>Y</v>
      </c>
      <c r="AX474" s="45" t="str">
        <f>IF('Cevap Anahtarı'!AU$3=cevaplar2!BF476,"D",IF(cevaplar2!BF476="","B","Y"))</f>
        <v>D</v>
      </c>
      <c r="AY474" s="45" t="str">
        <f>IF('Cevap Anahtarı'!AV$3=cevaplar2!BG476,"D",IF(cevaplar2!BG476="","B","Y"))</f>
        <v>D</v>
      </c>
      <c r="AZ474" s="45" t="str">
        <f>IF('Cevap Anahtarı'!AW$3=cevaplar2!BH476,"D",IF(cevaplar2!BH476="","B","Y"))</f>
        <v>D</v>
      </c>
      <c r="BA474" s="45" t="str">
        <f>IF('Cevap Anahtarı'!AX$3=cevaplar2!BI476,"D",IF(cevaplar2!BI476="","B","Y"))</f>
        <v>D</v>
      </c>
      <c r="BB474" s="45" t="str">
        <f>IF('Cevap Anahtarı'!AY$3=cevaplar2!BJ476,"D",IF(cevaplar2!BJ476="","B","Y"))</f>
        <v>D</v>
      </c>
      <c r="BC474" s="45" t="str">
        <f>IF('Cevap Anahtarı'!AZ$3=cevaplar2!BK476,"D",IF(cevaplar2!BK476="","B","Y"))</f>
        <v>D</v>
      </c>
      <c r="BD474" s="45" t="str">
        <f>IF('Cevap Anahtarı'!BA$3=cevaplar2!BL476,"D",IF(cevaplar2!BL476="","B","Y"))</f>
        <v>D</v>
      </c>
      <c r="BE474" s="45" t="str">
        <f>IF('Cevap Anahtarı'!BB$3=cevaplar2!BM476,"D",IF(cevaplar2!BM476="","B","Y"))</f>
        <v>D</v>
      </c>
      <c r="BF474" s="45" t="str">
        <f>IF('Cevap Anahtarı'!BC$3=cevaplar2!BN476,"D",IF(cevaplar2!BN476="","B","Y"))</f>
        <v>D</v>
      </c>
      <c r="BG474" s="45" t="str">
        <f>IF('Cevap Anahtarı'!BD$3=cevaplar2!BO476,"D",IF(cevaplar2!BO476="","B","Y"))</f>
        <v>D</v>
      </c>
      <c r="BH474" s="45" t="str">
        <f>IF('Cevap Anahtarı'!BE$3=cevaplar2!BP476,"D",IF(cevaplar2!BP476="","B","Y"))</f>
        <v>D</v>
      </c>
      <c r="BI474" s="45" t="str">
        <f>IF('Cevap Anahtarı'!BF$3=cevaplar2!BQ476,"D",IF(cevaplar2!BQ476="","B","Y"))</f>
        <v>D</v>
      </c>
      <c r="BJ474" s="45" t="str">
        <f>IF('Cevap Anahtarı'!BG$3=cevaplar2!BR476,"D",IF(cevaplar2!BR476="","B","Y"))</f>
        <v>D</v>
      </c>
      <c r="BK474" s="45" t="str">
        <f>IF('Cevap Anahtarı'!BH$3=cevaplar2!BS476,"D",IF(cevaplar2!BS476="","B","Y"))</f>
        <v>D</v>
      </c>
      <c r="BL474" s="45" t="str">
        <f>IF('Cevap Anahtarı'!BI$3=cevaplar2!BT476,"D",IF(cevaplar2!BT476="","B","Y"))</f>
        <v>D</v>
      </c>
      <c r="BM474" s="47" t="str">
        <f>IF('Cevap Anahtarı'!BJ$3=cevaplar2!BV476,"D",IF(cevaplar2!BV476="","B","Y"))</f>
        <v>Y</v>
      </c>
      <c r="BN474" s="47" t="str">
        <f>IF('Cevap Anahtarı'!BK$3=cevaplar2!BW476,"D",IF(cevaplar2!BW476="","B","Y"))</f>
        <v>D</v>
      </c>
      <c r="BO474" s="47" t="str">
        <f>IF('Cevap Anahtarı'!BL$3=cevaplar2!BX476,"D",IF(cevaplar2!BX476="","B","Y"))</f>
        <v>D</v>
      </c>
      <c r="BP474" s="47" t="str">
        <f>IF('Cevap Anahtarı'!BM$3=cevaplar2!BY476,"D",IF(cevaplar2!BY476="","B","Y"))</f>
        <v>D</v>
      </c>
      <c r="BQ474" s="47" t="str">
        <f>IF('Cevap Anahtarı'!BN$3=cevaplar2!BZ476,"D",IF(cevaplar2!BZ476="","B","Y"))</f>
        <v>D</v>
      </c>
      <c r="BR474" s="47" t="str">
        <f>IF('Cevap Anahtarı'!BO$3=cevaplar2!CA476,"D",IF(cevaplar2!CA476="","B","Y"))</f>
        <v>D</v>
      </c>
      <c r="BS474" s="47" t="str">
        <f>IF('Cevap Anahtarı'!BP$3=cevaplar2!CB476,"D",IF(cevaplar2!CB476="","B","Y"))</f>
        <v>D</v>
      </c>
      <c r="BT474" s="47" t="str">
        <f>IF('Cevap Anahtarı'!BQ$3=cevaplar2!CC476,"D",IF(cevaplar2!CC476="","B","Y"))</f>
        <v>D</v>
      </c>
      <c r="BU474" s="47" t="str">
        <f>IF('Cevap Anahtarı'!BR$3=cevaplar2!CD476,"D",IF(cevaplar2!CD476="","B","Y"))</f>
        <v>D</v>
      </c>
      <c r="BV474" s="47" t="str">
        <f>IF('Cevap Anahtarı'!BS$3=cevaplar2!CE476,"D",IF(cevaplar2!CE476="","B","Y"))</f>
        <v>D</v>
      </c>
      <c r="BW474" s="47" t="str">
        <f>IF('Cevap Anahtarı'!BT$3=cevaplar2!CF476,"D",IF(cevaplar2!CF476="","B","Y"))</f>
        <v>D</v>
      </c>
      <c r="BX474" s="47" t="str">
        <f>IF('Cevap Anahtarı'!BU$3=cevaplar2!CG476,"D",IF(cevaplar2!CG476="","B","Y"))</f>
        <v>D</v>
      </c>
      <c r="BY474" s="47" t="str">
        <f>IF('Cevap Anahtarı'!BV$3=cevaplar2!CH476,"D",IF(cevaplar2!CH476="","B","Y"))</f>
        <v>D</v>
      </c>
      <c r="BZ474" s="47" t="str">
        <f>IF('Cevap Anahtarı'!BW$3=cevaplar2!CI476,"D",IF(cevaplar2!CI476="","B","Y"))</f>
        <v>D</v>
      </c>
      <c r="CA474" s="47" t="str">
        <f>IF('Cevap Anahtarı'!BX$3=cevaplar2!CJ476,"D",IF(cevaplar2!CJ476="","B","Y"))</f>
        <v>D</v>
      </c>
      <c r="CB474" s="47" t="str">
        <f>IF('Cevap Anahtarı'!BY$3=cevaplar2!CK476,"D",IF(cevaplar2!CK476="","B","Y"))</f>
        <v>D</v>
      </c>
      <c r="CC474" s="47" t="str">
        <f>IF('Cevap Anahtarı'!BZ$3=cevaplar2!CL476,"D",IF(cevaplar2!CL476="","B","Y"))</f>
        <v>D</v>
      </c>
      <c r="CD474" s="47" t="str">
        <f>IF('Cevap Anahtarı'!CA$3=cevaplar2!CM476,"D",IF(cevaplar2!CM476="","B","Y"))</f>
        <v>D</v>
      </c>
      <c r="CE474" s="47" t="str">
        <f>IF('Cevap Anahtarı'!CB$3=cevaplar2!CN476,"D",IF(cevaplar2!CN476="","B","Y"))</f>
        <v>D</v>
      </c>
      <c r="CF474" s="47" t="str">
        <f>IF('Cevap Anahtarı'!CC$3=cevaplar2!CO476,"D",IF(cevaplar2!CO476="","B","Y"))</f>
        <v>D</v>
      </c>
      <c r="CG474" s="2" t="str">
        <f>IF('Cevap Anahtarı'!CD$3=cevaplar2!CQ476,"D",IF(cevaplar2!CQ476="","B","Y"))</f>
        <v>D</v>
      </c>
      <c r="CH474" s="2" t="str">
        <f>IF('Cevap Anahtarı'!CE$3=cevaplar2!CR476,"D",IF(cevaplar2!CR476="","B","Y"))</f>
        <v>Y</v>
      </c>
      <c r="CI474" s="2" t="str">
        <f>IF('Cevap Anahtarı'!CF$3=cevaplar2!CS476,"D",IF(cevaplar2!CS476="","B","Y"))</f>
        <v>D</v>
      </c>
      <c r="CJ474" s="2" t="str">
        <f>IF('Cevap Anahtarı'!CG$3=cevaplar2!CT476,"D",IF(cevaplar2!CT476="","B","Y"))</f>
        <v>D</v>
      </c>
      <c r="CK474" s="2" t="str">
        <f>IF('Cevap Anahtarı'!CH$3=cevaplar2!CU476,"D",IF(cevaplar2!CU476="","B","Y"))</f>
        <v>D</v>
      </c>
      <c r="CL474" s="2" t="str">
        <f>IF('Cevap Anahtarı'!CI$3=cevaplar2!CV476,"D",IF(cevaplar2!CV476="","B","Y"))</f>
        <v>D</v>
      </c>
      <c r="CM474" s="2" t="str">
        <f>IF('Cevap Anahtarı'!CJ$3=cevaplar2!CW476,"D",IF(cevaplar2!CW476="","B","Y"))</f>
        <v>D</v>
      </c>
      <c r="CN474" s="2" t="str">
        <f>IF('Cevap Anahtarı'!CK$3=cevaplar2!CX476,"D",IF(cevaplar2!CX476="","B","Y"))</f>
        <v>D</v>
      </c>
      <c r="CO474" s="2" t="str">
        <f>IF('Cevap Anahtarı'!CL$3=cevaplar2!CY476,"D",IF(cevaplar2!CY476="","B","Y"))</f>
        <v>D</v>
      </c>
      <c r="CP474" s="2" t="str">
        <f>IF('Cevap Anahtarı'!CM$3=cevaplar2!CZ476,"D",IF(cevaplar2!CZ476="","B","Y"))</f>
        <v>D</v>
      </c>
      <c r="CQ474" s="2" t="str">
        <f>IF('Cevap Anahtarı'!CN$3=cevaplar2!DA476,"D",IF(cevaplar2!DA476="","B","Y"))</f>
        <v>D</v>
      </c>
      <c r="CR474" s="2" t="str">
        <f>IF('Cevap Anahtarı'!CO$3=cevaplar2!DB476,"D",IF(cevaplar2!DB476="","B","Y"))</f>
        <v>D</v>
      </c>
      <c r="CS474" s="2" t="str">
        <f>IF('Cevap Anahtarı'!CP$3=cevaplar2!DC476,"D",IF(cevaplar2!DC476="","B","Y"))</f>
        <v>Y</v>
      </c>
      <c r="CT474" s="2" t="str">
        <f>IF('Cevap Anahtarı'!CQ$3=cevaplar2!DD476,"D",IF(cevaplar2!DD476="","B","Y"))</f>
        <v>D</v>
      </c>
      <c r="CU474" s="2" t="str">
        <f>IF('Cevap Anahtarı'!CR$3=cevaplar2!DE476,"D",IF(cevaplar2!DE476="","B","Y"))</f>
        <v>Y</v>
      </c>
      <c r="CV474" s="2" t="str">
        <f>IF('Cevap Anahtarı'!CS$3=cevaplar2!DF476,"D",IF(cevaplar2!DF476="","B","Y"))</f>
        <v>D</v>
      </c>
      <c r="CW474" s="2" t="str">
        <f>IF('Cevap Anahtarı'!CT$3=cevaplar2!DG476,"D",IF(cevaplar2!DG476="","B","Y"))</f>
        <v>D</v>
      </c>
      <c r="CX474" s="2" t="str">
        <f>IF('Cevap Anahtarı'!CU$3=cevaplar2!DH476,"D",IF(cevaplar2!DH476="","B","Y"))</f>
        <v>D</v>
      </c>
      <c r="CY474" s="2" t="str">
        <f>IF('Cevap Anahtarı'!CV$3=cevaplar2!DI476,"D",IF(cevaplar2!DI476="","B","Y"))</f>
        <v>Y</v>
      </c>
      <c r="CZ474" s="2" t="str">
        <f>IF('Cevap Anahtarı'!CW$3=cevaplar2!DJ476,"D",IF(cevaplar2!DJ476="","B","Y"))</f>
        <v>D</v>
      </c>
      <c r="DA474" s="51" t="str">
        <f>IF('Cevap Anahtarı'!CX$3=cevaplar2!DL476,"D",IF(cevaplar2!DL476="","B","Y"))</f>
        <v>D</v>
      </c>
      <c r="DB474" s="51" t="str">
        <f>IF('Cevap Anahtarı'!CY$3=cevaplar2!DM476,"D",IF(cevaplar2!DM476="","B","Y"))</f>
        <v>D</v>
      </c>
      <c r="DC474" s="51" t="str">
        <f>IF('Cevap Anahtarı'!CZ$3=cevaplar2!DN476,"D",IF(cevaplar2!DN476="","B","Y"))</f>
        <v>D</v>
      </c>
      <c r="DD474" s="51" t="str">
        <f>IF('Cevap Anahtarı'!DA$3=cevaplar2!DO476,"D",IF(cevaplar2!DO476="","B","Y"))</f>
        <v>D</v>
      </c>
      <c r="DE474" s="51" t="str">
        <f>IF('Cevap Anahtarı'!DB$3=cevaplar2!DP476,"D",IF(cevaplar2!DP476="","B","Y"))</f>
        <v>D</v>
      </c>
      <c r="DF474" s="51" t="str">
        <f>IF('Cevap Anahtarı'!DC$3=cevaplar2!DQ476,"D",IF(cevaplar2!DQ476="","B","Y"))</f>
        <v>D</v>
      </c>
      <c r="DG474" s="51" t="str">
        <f>IF('Cevap Anahtarı'!DD$3=cevaplar2!DR476,"D",IF(cevaplar2!DR476="","B","Y"))</f>
        <v>D</v>
      </c>
      <c r="DH474" s="51" t="str">
        <f>IF('Cevap Anahtarı'!DE$3=cevaplar2!DS476,"D",IF(cevaplar2!DS476="","B","Y"))</f>
        <v>D</v>
      </c>
      <c r="DI474" s="51" t="str">
        <f>IF('Cevap Anahtarı'!DF$3=cevaplar2!DT476,"D",IF(cevaplar2!DT476="","B","Y"))</f>
        <v>D</v>
      </c>
      <c r="DJ474" s="51" t="str">
        <f>IF('Cevap Anahtarı'!DG$3=cevaplar2!DU476,"D",IF(cevaplar2!DU476="","B","Y"))</f>
        <v>D</v>
      </c>
      <c r="DK474" s="51" t="str">
        <f>IF('Cevap Anahtarı'!DH$3=cevaplar2!DV476,"D",IF(cevaplar2!DV476="","B","Y"))</f>
        <v>D</v>
      </c>
      <c r="DL474" s="51" t="str">
        <f>IF('Cevap Anahtarı'!DI$3=cevaplar2!DW476,"D",IF(cevaplar2!DW476="","B","Y"))</f>
        <v>D</v>
      </c>
      <c r="DM474" s="51" t="str">
        <f>IF('Cevap Anahtarı'!DJ$3=cevaplar2!DX476,"D",IF(cevaplar2!DX476="","B","Y"))</f>
        <v>D</v>
      </c>
      <c r="DN474" s="51" t="str">
        <f>IF('Cevap Anahtarı'!DK$3=cevaplar2!DY476,"D",IF(cevaplar2!DY476="","B","Y"))</f>
        <v>D</v>
      </c>
      <c r="DO474" s="51" t="str">
        <f>IF('Cevap Anahtarı'!DL$3=cevaplar2!DZ476,"D",IF(cevaplar2!DZ476="","B","Y"))</f>
        <v>D</v>
      </c>
      <c r="DP474" s="51" t="str">
        <f>IF('Cevap Anahtarı'!DM$3=cevaplar2!EA476,"D",IF(cevaplar2!EA476="","B","Y"))</f>
        <v>D</v>
      </c>
      <c r="DQ474" s="51" t="str">
        <f>IF('Cevap Anahtarı'!DN$3=cevaplar2!EB476,"D",IF(cevaplar2!EB476="","B","Y"))</f>
        <v>D</v>
      </c>
      <c r="DR474" s="51" t="str">
        <f>IF('Cevap Anahtarı'!DO$3=cevaplar2!EC476,"D",IF(cevaplar2!EC476="","B","Y"))</f>
        <v>D</v>
      </c>
      <c r="DS474" s="51" t="str">
        <f>IF('Cevap Anahtarı'!DP$3=cevaplar2!ED476,"D",IF(cevaplar2!ED476="","B","Y"))</f>
        <v>D</v>
      </c>
      <c r="DT474" s="51" t="str">
        <f>IF('Cevap Anahtarı'!DQ$3=cevaplar2!EE476,"D",IF(cevaplar2!EE476="","B","Y"))</f>
        <v>D</v>
      </c>
      <c r="DV474" s="104">
        <f t="shared" si="42"/>
        <v>90</v>
      </c>
      <c r="DW474" s="104">
        <f t="shared" si="43"/>
        <v>90</v>
      </c>
      <c r="DX474" s="104">
        <f t="shared" si="44"/>
        <v>95</v>
      </c>
      <c r="DY474" s="104">
        <f t="shared" si="45"/>
        <v>95</v>
      </c>
      <c r="DZ474" s="104">
        <f t="shared" si="46"/>
        <v>80</v>
      </c>
      <c r="EA474" s="104">
        <f t="shared" si="47"/>
        <v>100</v>
      </c>
    </row>
    <row r="475" spans="1:131" ht="18.75" customHeight="1" x14ac:dyDescent="0.2">
      <c r="A475" s="52">
        <v>473</v>
      </c>
      <c r="B475" s="53" t="str">
        <f>cevaplar!B477</f>
        <v>YENİHAYAT ORTAOKULU</v>
      </c>
      <c r="C475" s="52" t="str">
        <f>cevaplar!C477</f>
        <v>8/C</v>
      </c>
      <c r="D475" s="53" t="str">
        <f>cevaplar!E477</f>
        <v>DİLAN BIYIK</v>
      </c>
      <c r="E475" s="3" t="str">
        <f>IF('Cevap Anahtarı'!B$3=cevaplar2!K477,"D",IF(cevaplar2!K477="","B","Y"))</f>
        <v>D</v>
      </c>
      <c r="F475" s="3" t="str">
        <f>IF('Cevap Anahtarı'!C$3=cevaplar2!L477,"D",IF(cevaplar2!L477="","B","Y"))</f>
        <v>D</v>
      </c>
      <c r="G475" s="3" t="str">
        <f>IF('Cevap Anahtarı'!D$3=cevaplar2!M477,"D",IF(cevaplar2!M477="","B","Y"))</f>
        <v>D</v>
      </c>
      <c r="H475" s="3" t="str">
        <f>IF('Cevap Anahtarı'!E$3=cevaplar2!N477,"D",IF(cevaplar2!N477="","B","Y"))</f>
        <v>Y</v>
      </c>
      <c r="I475" s="3" t="str">
        <f>IF('Cevap Anahtarı'!F$3=cevaplar2!O477,"D",IF(cevaplar2!O477="","B","Y"))</f>
        <v>Y</v>
      </c>
      <c r="J475" s="3" t="str">
        <f>IF('Cevap Anahtarı'!G$3=cevaplar2!P477,"D",IF(cevaplar2!P477="","B","Y"))</f>
        <v>D</v>
      </c>
      <c r="K475" s="3" t="str">
        <f>IF('Cevap Anahtarı'!H$3=cevaplar2!Q477,"D",IF(cevaplar2!Q477="","B","Y"))</f>
        <v>D</v>
      </c>
      <c r="L475" s="3" t="str">
        <f>IF('Cevap Anahtarı'!I$3=cevaplar2!R477,"D",IF(cevaplar2!R477="","B","Y"))</f>
        <v>D</v>
      </c>
      <c r="M475" s="3" t="str">
        <f>IF('Cevap Anahtarı'!J$3=cevaplar2!S477,"D",IF(cevaplar2!S477="","B","Y"))</f>
        <v>D</v>
      </c>
      <c r="N475" s="3" t="str">
        <f>IF('Cevap Anahtarı'!K$3=cevaplar2!T477,"D",IF(cevaplar2!T477="","B","Y"))</f>
        <v>D</v>
      </c>
      <c r="O475" s="3" t="str">
        <f>IF('Cevap Anahtarı'!L$3=cevaplar2!U477,"D",IF(cevaplar2!U477="","B","Y"))</f>
        <v>D</v>
      </c>
      <c r="P475" s="3" t="str">
        <f>IF('Cevap Anahtarı'!M$3=cevaplar2!V477,"D",IF(cevaplar2!V477="","B","Y"))</f>
        <v>Y</v>
      </c>
      <c r="Q475" s="3" t="str">
        <f>IF('Cevap Anahtarı'!N$3=cevaplar2!W477,"D",IF(cevaplar2!W477="","B","Y"))</f>
        <v>D</v>
      </c>
      <c r="R475" s="3" t="str">
        <f>IF('Cevap Anahtarı'!O$3=cevaplar2!X477,"D",IF(cevaplar2!X477="","B","Y"))</f>
        <v>D</v>
      </c>
      <c r="S475" s="3" t="str">
        <f>IF('Cevap Anahtarı'!P$3=cevaplar2!Y477,"D",IF(cevaplar2!Y477="","B","Y"))</f>
        <v>D</v>
      </c>
      <c r="T475" s="3" t="str">
        <f>IF('Cevap Anahtarı'!Q$3=cevaplar2!Z477,"D",IF(cevaplar2!Z477="","B","Y"))</f>
        <v>Y</v>
      </c>
      <c r="U475" s="3" t="str">
        <f>IF('Cevap Anahtarı'!R$3=cevaplar2!AA477,"D",IF(cevaplar2!AA477="","B","Y"))</f>
        <v>D</v>
      </c>
      <c r="V475" s="3" t="str">
        <f>IF('Cevap Anahtarı'!S$3=cevaplar2!AB477,"D",IF(cevaplar2!AB477="","B","Y"))</f>
        <v>D</v>
      </c>
      <c r="W475" s="3" t="str">
        <f>IF('Cevap Anahtarı'!T$3=cevaplar2!AC477,"D",IF(cevaplar2!AC477="","B","Y"))</f>
        <v>D</v>
      </c>
      <c r="X475" s="3" t="str">
        <f>IF('Cevap Anahtarı'!U$3=cevaplar2!AD477,"D",IF(cevaplar2!AD477="","B","Y"))</f>
        <v>D</v>
      </c>
      <c r="Y475" s="43" t="str">
        <f>IF('Cevap Anahtarı'!V$3=cevaplar2!AF477,"D",IF(cevaplar2!AF477="","B","Y"))</f>
        <v>D</v>
      </c>
      <c r="Z475" s="43" t="str">
        <f>IF('Cevap Anahtarı'!W$3=cevaplar2!AG477,"D",IF(cevaplar2!AG477="","B","Y"))</f>
        <v>D</v>
      </c>
      <c r="AA475" s="43" t="str">
        <f>IF('Cevap Anahtarı'!X$3=cevaplar2!AH477,"D",IF(cevaplar2!AH477="","B","Y"))</f>
        <v>Y</v>
      </c>
      <c r="AB475" s="43" t="str">
        <f>IF('Cevap Anahtarı'!Y$3=cevaplar2!AI477,"D",IF(cevaplar2!AI477="","B","Y"))</f>
        <v>D</v>
      </c>
      <c r="AC475" s="43" t="str">
        <f>IF('Cevap Anahtarı'!Z$3=cevaplar2!AJ477,"D",IF(cevaplar2!AJ477="","B","Y"))</f>
        <v>D</v>
      </c>
      <c r="AD475" s="43" t="str">
        <f>IF('Cevap Anahtarı'!AA$3=cevaplar2!AK477,"D",IF(cevaplar2!AK477="","B","Y"))</f>
        <v>D</v>
      </c>
      <c r="AE475" s="43" t="str">
        <f>IF('Cevap Anahtarı'!AB$3=cevaplar2!AL477,"D",IF(cevaplar2!AL477="","B","Y"))</f>
        <v>D</v>
      </c>
      <c r="AF475" s="43" t="str">
        <f>IF('Cevap Anahtarı'!AC$3=cevaplar2!AM477,"D",IF(cevaplar2!AM477="","B","Y"))</f>
        <v>Y</v>
      </c>
      <c r="AG475" s="43" t="str">
        <f>IF('Cevap Anahtarı'!AD$3=cevaplar2!AN477,"D",IF(cevaplar2!AN477="","B","Y"))</f>
        <v>D</v>
      </c>
      <c r="AH475" s="43" t="str">
        <f>IF('Cevap Anahtarı'!AE$3=cevaplar2!AO477,"D",IF(cevaplar2!AO477="","B","Y"))</f>
        <v>D</v>
      </c>
      <c r="AI475" s="43" t="str">
        <f>IF('Cevap Anahtarı'!AF$3=cevaplar2!AP477,"D",IF(cevaplar2!AP477="","B","Y"))</f>
        <v>Y</v>
      </c>
      <c r="AJ475" s="43" t="str">
        <f>IF('Cevap Anahtarı'!AG$3=cevaplar2!AQ477,"D",IF(cevaplar2!AQ477="","B","Y"))</f>
        <v>Y</v>
      </c>
      <c r="AK475" s="43" t="str">
        <f>IF('Cevap Anahtarı'!AH$3=cevaplar2!AR477,"D",IF(cevaplar2!AR477="","B","Y"))</f>
        <v>D</v>
      </c>
      <c r="AL475" s="43" t="str">
        <f>IF('Cevap Anahtarı'!AI$3=cevaplar2!AS477,"D",IF(cevaplar2!AS477="","B","Y"))</f>
        <v>D</v>
      </c>
      <c r="AM475" s="43" t="str">
        <f>IF('Cevap Anahtarı'!AJ$3=cevaplar2!AT477,"D",IF(cevaplar2!AT477="","B","Y"))</f>
        <v>D</v>
      </c>
      <c r="AN475" s="43" t="str">
        <f>IF('Cevap Anahtarı'!AK$3=cevaplar2!AU477,"D",IF(cevaplar2!AU477="","B","Y"))</f>
        <v>D</v>
      </c>
      <c r="AO475" s="43" t="str">
        <f>IF('Cevap Anahtarı'!AL$3=cevaplar2!AV477,"D",IF(cevaplar2!AV477="","B","Y"))</f>
        <v>D</v>
      </c>
      <c r="AP475" s="43" t="str">
        <f>IF('Cevap Anahtarı'!AM$3=cevaplar2!AW477,"D",IF(cevaplar2!AW477="","B","Y"))</f>
        <v>D</v>
      </c>
      <c r="AQ475" s="43" t="str">
        <f>IF('Cevap Anahtarı'!AN$3=cevaplar2!AX477,"D",IF(cevaplar2!AX477="","B","Y"))</f>
        <v>D</v>
      </c>
      <c r="AR475" s="43" t="str">
        <f>IF('Cevap Anahtarı'!AO$3=cevaplar2!AY477,"D",IF(cevaplar2!AY477="","B","Y"))</f>
        <v>D</v>
      </c>
      <c r="AS475" s="45" t="str">
        <f>IF('Cevap Anahtarı'!AP$3=cevaplar2!BA477,"D",IF(cevaplar2!BA477="","B","Y"))</f>
        <v>Y</v>
      </c>
      <c r="AT475" s="45" t="str">
        <f>IF('Cevap Anahtarı'!AQ$3=cevaplar2!BB477,"D",IF(cevaplar2!BB477="","B","Y"))</f>
        <v>D</v>
      </c>
      <c r="AU475" s="45" t="str">
        <f>IF('Cevap Anahtarı'!AR$3=cevaplar2!BC477,"D",IF(cevaplar2!BC477="","B","Y"))</f>
        <v>D</v>
      </c>
      <c r="AV475" s="45" t="str">
        <f>IF('Cevap Anahtarı'!AS$3=cevaplar2!BD477,"D",IF(cevaplar2!BD477="","B","Y"))</f>
        <v>D</v>
      </c>
      <c r="AW475" s="45" t="str">
        <f>IF('Cevap Anahtarı'!AT$3=cevaplar2!BE477,"D",IF(cevaplar2!BE477="","B","Y"))</f>
        <v>Y</v>
      </c>
      <c r="AX475" s="45" t="str">
        <f>IF('Cevap Anahtarı'!AU$3=cevaplar2!BF477,"D",IF(cevaplar2!BF477="","B","Y"))</f>
        <v>Y</v>
      </c>
      <c r="AY475" s="45" t="str">
        <f>IF('Cevap Anahtarı'!AV$3=cevaplar2!BG477,"D",IF(cevaplar2!BG477="","B","Y"))</f>
        <v>D</v>
      </c>
      <c r="AZ475" s="45" t="str">
        <f>IF('Cevap Anahtarı'!AW$3=cevaplar2!BH477,"D",IF(cevaplar2!BH477="","B","Y"))</f>
        <v>D</v>
      </c>
      <c r="BA475" s="45" t="str">
        <f>IF('Cevap Anahtarı'!AX$3=cevaplar2!BI477,"D",IF(cevaplar2!BI477="","B","Y"))</f>
        <v>D</v>
      </c>
      <c r="BB475" s="45" t="str">
        <f>IF('Cevap Anahtarı'!AY$3=cevaplar2!BJ477,"D",IF(cevaplar2!BJ477="","B","Y"))</f>
        <v>D</v>
      </c>
      <c r="BC475" s="45" t="str">
        <f>IF('Cevap Anahtarı'!AZ$3=cevaplar2!BK477,"D",IF(cevaplar2!BK477="","B","Y"))</f>
        <v>D</v>
      </c>
      <c r="BD475" s="45" t="str">
        <f>IF('Cevap Anahtarı'!BA$3=cevaplar2!BL477,"D",IF(cevaplar2!BL477="","B","Y"))</f>
        <v>D</v>
      </c>
      <c r="BE475" s="45" t="str">
        <f>IF('Cevap Anahtarı'!BB$3=cevaplar2!BM477,"D",IF(cevaplar2!BM477="","B","Y"))</f>
        <v>D</v>
      </c>
      <c r="BF475" s="45" t="str">
        <f>IF('Cevap Anahtarı'!BC$3=cevaplar2!BN477,"D",IF(cevaplar2!BN477="","B","Y"))</f>
        <v>D</v>
      </c>
      <c r="BG475" s="45" t="str">
        <f>IF('Cevap Anahtarı'!BD$3=cevaplar2!BO477,"D",IF(cevaplar2!BO477="","B","Y"))</f>
        <v>D</v>
      </c>
      <c r="BH475" s="45" t="str">
        <f>IF('Cevap Anahtarı'!BE$3=cevaplar2!BP477,"D",IF(cevaplar2!BP477="","B","Y"))</f>
        <v>D</v>
      </c>
      <c r="BI475" s="45" t="str">
        <f>IF('Cevap Anahtarı'!BF$3=cevaplar2!BQ477,"D",IF(cevaplar2!BQ477="","B","Y"))</f>
        <v>Y</v>
      </c>
      <c r="BJ475" s="45" t="str">
        <f>IF('Cevap Anahtarı'!BG$3=cevaplar2!BR477,"D",IF(cevaplar2!BR477="","B","Y"))</f>
        <v>D</v>
      </c>
      <c r="BK475" s="45" t="str">
        <f>IF('Cevap Anahtarı'!BH$3=cevaplar2!BS477,"D",IF(cevaplar2!BS477="","B","Y"))</f>
        <v>Y</v>
      </c>
      <c r="BL475" s="45" t="str">
        <f>IF('Cevap Anahtarı'!BI$3=cevaplar2!BT477,"D",IF(cevaplar2!BT477="","B","Y"))</f>
        <v>D</v>
      </c>
      <c r="BM475" s="47" t="str">
        <f>IF('Cevap Anahtarı'!BJ$3=cevaplar2!BV477,"D",IF(cevaplar2!BV477="","B","Y"))</f>
        <v>Y</v>
      </c>
      <c r="BN475" s="47" t="str">
        <f>IF('Cevap Anahtarı'!BK$3=cevaplar2!BW477,"D",IF(cevaplar2!BW477="","B","Y"))</f>
        <v>D</v>
      </c>
      <c r="BO475" s="47" t="str">
        <f>IF('Cevap Anahtarı'!BL$3=cevaplar2!BX477,"D",IF(cevaplar2!BX477="","B","Y"))</f>
        <v>D</v>
      </c>
      <c r="BP475" s="47" t="str">
        <f>IF('Cevap Anahtarı'!BM$3=cevaplar2!BY477,"D",IF(cevaplar2!BY477="","B","Y"))</f>
        <v>D</v>
      </c>
      <c r="BQ475" s="47" t="str">
        <f>IF('Cevap Anahtarı'!BN$3=cevaplar2!BZ477,"D",IF(cevaplar2!BZ477="","B","Y"))</f>
        <v>Y</v>
      </c>
      <c r="BR475" s="47" t="str">
        <f>IF('Cevap Anahtarı'!BO$3=cevaplar2!CA477,"D",IF(cevaplar2!CA477="","B","Y"))</f>
        <v>D</v>
      </c>
      <c r="BS475" s="47" t="str">
        <f>IF('Cevap Anahtarı'!BP$3=cevaplar2!CB477,"D",IF(cevaplar2!CB477="","B","Y"))</f>
        <v>D</v>
      </c>
      <c r="BT475" s="47" t="str">
        <f>IF('Cevap Anahtarı'!BQ$3=cevaplar2!CC477,"D",IF(cevaplar2!CC477="","B","Y"))</f>
        <v>D</v>
      </c>
      <c r="BU475" s="47" t="str">
        <f>IF('Cevap Anahtarı'!BR$3=cevaplar2!CD477,"D",IF(cevaplar2!CD477="","B","Y"))</f>
        <v>D</v>
      </c>
      <c r="BV475" s="47" t="str">
        <f>IF('Cevap Anahtarı'!BS$3=cevaplar2!CE477,"D",IF(cevaplar2!CE477="","B","Y"))</f>
        <v>D</v>
      </c>
      <c r="BW475" s="47" t="str">
        <f>IF('Cevap Anahtarı'!BT$3=cevaplar2!CF477,"D",IF(cevaplar2!CF477="","B","Y"))</f>
        <v>Y</v>
      </c>
      <c r="BX475" s="47" t="str">
        <f>IF('Cevap Anahtarı'!BU$3=cevaplar2!CG477,"D",IF(cevaplar2!CG477="","B","Y"))</f>
        <v>D</v>
      </c>
      <c r="BY475" s="47" t="str">
        <f>IF('Cevap Anahtarı'!BV$3=cevaplar2!CH477,"D",IF(cevaplar2!CH477="","B","Y"))</f>
        <v>D</v>
      </c>
      <c r="BZ475" s="47" t="str">
        <f>IF('Cevap Anahtarı'!BW$3=cevaplar2!CI477,"D",IF(cevaplar2!CI477="","B","Y"))</f>
        <v>D</v>
      </c>
      <c r="CA475" s="47" t="str">
        <f>IF('Cevap Anahtarı'!BX$3=cevaplar2!CJ477,"D",IF(cevaplar2!CJ477="","B","Y"))</f>
        <v>Y</v>
      </c>
      <c r="CB475" s="47" t="str">
        <f>IF('Cevap Anahtarı'!BY$3=cevaplar2!CK477,"D",IF(cevaplar2!CK477="","B","Y"))</f>
        <v>D</v>
      </c>
      <c r="CC475" s="47" t="str">
        <f>IF('Cevap Anahtarı'!BZ$3=cevaplar2!CL477,"D",IF(cevaplar2!CL477="","B","Y"))</f>
        <v>D</v>
      </c>
      <c r="CD475" s="47" t="str">
        <f>IF('Cevap Anahtarı'!CA$3=cevaplar2!CM477,"D",IF(cevaplar2!CM477="","B","Y"))</f>
        <v>D</v>
      </c>
      <c r="CE475" s="47" t="str">
        <f>IF('Cevap Anahtarı'!CB$3=cevaplar2!CN477,"D",IF(cevaplar2!CN477="","B","Y"))</f>
        <v>D</v>
      </c>
      <c r="CF475" s="47" t="str">
        <f>IF('Cevap Anahtarı'!CC$3=cevaplar2!CO477,"D",IF(cevaplar2!CO477="","B","Y"))</f>
        <v>D</v>
      </c>
      <c r="CG475" s="2" t="str">
        <f>IF('Cevap Anahtarı'!CD$3=cevaplar2!CQ477,"D",IF(cevaplar2!CQ477="","B","Y"))</f>
        <v>D</v>
      </c>
      <c r="CH475" s="2" t="str">
        <f>IF('Cevap Anahtarı'!CE$3=cevaplar2!CR477,"D",IF(cevaplar2!CR477="","B","Y"))</f>
        <v>D</v>
      </c>
      <c r="CI475" s="2" t="str">
        <f>IF('Cevap Anahtarı'!CF$3=cevaplar2!CS477,"D",IF(cevaplar2!CS477="","B","Y"))</f>
        <v>D</v>
      </c>
      <c r="CJ475" s="2" t="str">
        <f>IF('Cevap Anahtarı'!CG$3=cevaplar2!CT477,"D",IF(cevaplar2!CT477="","B","Y"))</f>
        <v>D</v>
      </c>
      <c r="CK475" s="2" t="str">
        <f>IF('Cevap Anahtarı'!CH$3=cevaplar2!CU477,"D",IF(cevaplar2!CU477="","B","Y"))</f>
        <v>D</v>
      </c>
      <c r="CL475" s="2" t="str">
        <f>IF('Cevap Anahtarı'!CI$3=cevaplar2!CV477,"D",IF(cevaplar2!CV477="","B","Y"))</f>
        <v>D</v>
      </c>
      <c r="CM475" s="2" t="str">
        <f>IF('Cevap Anahtarı'!CJ$3=cevaplar2!CW477,"D",IF(cevaplar2!CW477="","B","Y"))</f>
        <v>D</v>
      </c>
      <c r="CN475" s="2" t="str">
        <f>IF('Cevap Anahtarı'!CK$3=cevaplar2!CX477,"D",IF(cevaplar2!CX477="","B","Y"))</f>
        <v>D</v>
      </c>
      <c r="CO475" s="2" t="str">
        <f>IF('Cevap Anahtarı'!CL$3=cevaplar2!CY477,"D",IF(cevaplar2!CY477="","B","Y"))</f>
        <v>D</v>
      </c>
      <c r="CP475" s="2" t="str">
        <f>IF('Cevap Anahtarı'!CM$3=cevaplar2!CZ477,"D",IF(cevaplar2!CZ477="","B","Y"))</f>
        <v>D</v>
      </c>
      <c r="CQ475" s="2" t="str">
        <f>IF('Cevap Anahtarı'!CN$3=cevaplar2!DA477,"D",IF(cevaplar2!DA477="","B","Y"))</f>
        <v>D</v>
      </c>
      <c r="CR475" s="2" t="str">
        <f>IF('Cevap Anahtarı'!CO$3=cevaplar2!DB477,"D",IF(cevaplar2!DB477="","B","Y"))</f>
        <v>D</v>
      </c>
      <c r="CS475" s="2" t="str">
        <f>IF('Cevap Anahtarı'!CP$3=cevaplar2!DC477,"D",IF(cevaplar2!DC477="","B","Y"))</f>
        <v>D</v>
      </c>
      <c r="CT475" s="2" t="str">
        <f>IF('Cevap Anahtarı'!CQ$3=cevaplar2!DD477,"D",IF(cevaplar2!DD477="","B","Y"))</f>
        <v>D</v>
      </c>
      <c r="CU475" s="2" t="str">
        <f>IF('Cevap Anahtarı'!CR$3=cevaplar2!DE477,"D",IF(cevaplar2!DE477="","B","Y"))</f>
        <v>D</v>
      </c>
      <c r="CV475" s="2" t="str">
        <f>IF('Cevap Anahtarı'!CS$3=cevaplar2!DF477,"D",IF(cevaplar2!DF477="","B","Y"))</f>
        <v>D</v>
      </c>
      <c r="CW475" s="2" t="str">
        <f>IF('Cevap Anahtarı'!CT$3=cevaplar2!DG477,"D",IF(cevaplar2!DG477="","B","Y"))</f>
        <v>D</v>
      </c>
      <c r="CX475" s="2" t="str">
        <f>IF('Cevap Anahtarı'!CU$3=cevaplar2!DH477,"D",IF(cevaplar2!DH477="","B","Y"))</f>
        <v>Y</v>
      </c>
      <c r="CY475" s="2" t="str">
        <f>IF('Cevap Anahtarı'!CV$3=cevaplar2!DI477,"D",IF(cevaplar2!DI477="","B","Y"))</f>
        <v>Y</v>
      </c>
      <c r="CZ475" s="2" t="str">
        <f>IF('Cevap Anahtarı'!CW$3=cevaplar2!DJ477,"D",IF(cevaplar2!DJ477="","B","Y"))</f>
        <v>D</v>
      </c>
      <c r="DA475" s="51" t="str">
        <f>IF('Cevap Anahtarı'!CX$3=cevaplar2!DL477,"D",IF(cevaplar2!DL477="","B","Y"))</f>
        <v>D</v>
      </c>
      <c r="DB475" s="51" t="str">
        <f>IF('Cevap Anahtarı'!CY$3=cevaplar2!DM477,"D",IF(cevaplar2!DM477="","B","Y"))</f>
        <v>D</v>
      </c>
      <c r="DC475" s="51" t="str">
        <f>IF('Cevap Anahtarı'!CZ$3=cevaplar2!DN477,"D",IF(cevaplar2!DN477="","B","Y"))</f>
        <v>D</v>
      </c>
      <c r="DD475" s="51" t="str">
        <f>IF('Cevap Anahtarı'!DA$3=cevaplar2!DO477,"D",IF(cevaplar2!DO477="","B","Y"))</f>
        <v>D</v>
      </c>
      <c r="DE475" s="51" t="str">
        <f>IF('Cevap Anahtarı'!DB$3=cevaplar2!DP477,"D",IF(cevaplar2!DP477="","B","Y"))</f>
        <v>D</v>
      </c>
      <c r="DF475" s="51" t="str">
        <f>IF('Cevap Anahtarı'!DC$3=cevaplar2!DQ477,"D",IF(cevaplar2!DQ477="","B","Y"))</f>
        <v>D</v>
      </c>
      <c r="DG475" s="51" t="str">
        <f>IF('Cevap Anahtarı'!DD$3=cevaplar2!DR477,"D",IF(cevaplar2!DR477="","B","Y"))</f>
        <v>D</v>
      </c>
      <c r="DH475" s="51" t="str">
        <f>IF('Cevap Anahtarı'!DE$3=cevaplar2!DS477,"D",IF(cevaplar2!DS477="","B","Y"))</f>
        <v>D</v>
      </c>
      <c r="DI475" s="51" t="str">
        <f>IF('Cevap Anahtarı'!DF$3=cevaplar2!DT477,"D",IF(cevaplar2!DT477="","B","Y"))</f>
        <v>D</v>
      </c>
      <c r="DJ475" s="51" t="str">
        <f>IF('Cevap Anahtarı'!DG$3=cevaplar2!DU477,"D",IF(cevaplar2!DU477="","B","Y"))</f>
        <v>D</v>
      </c>
      <c r="DK475" s="51" t="str">
        <f>IF('Cevap Anahtarı'!DH$3=cevaplar2!DV477,"D",IF(cevaplar2!DV477="","B","Y"))</f>
        <v>D</v>
      </c>
      <c r="DL475" s="51" t="str">
        <f>IF('Cevap Anahtarı'!DI$3=cevaplar2!DW477,"D",IF(cevaplar2!DW477="","B","Y"))</f>
        <v>D</v>
      </c>
      <c r="DM475" s="51" t="str">
        <f>IF('Cevap Anahtarı'!DJ$3=cevaplar2!DX477,"D",IF(cevaplar2!DX477="","B","Y"))</f>
        <v>D</v>
      </c>
      <c r="DN475" s="51" t="str">
        <f>IF('Cevap Anahtarı'!DK$3=cevaplar2!DY477,"D",IF(cevaplar2!DY477="","B","Y"))</f>
        <v>D</v>
      </c>
      <c r="DO475" s="51" t="str">
        <f>IF('Cevap Anahtarı'!DL$3=cevaplar2!DZ477,"D",IF(cevaplar2!DZ477="","B","Y"))</f>
        <v>D</v>
      </c>
      <c r="DP475" s="51" t="str">
        <f>IF('Cevap Anahtarı'!DM$3=cevaplar2!EA477,"D",IF(cevaplar2!EA477="","B","Y"))</f>
        <v>D</v>
      </c>
      <c r="DQ475" s="51" t="str">
        <f>IF('Cevap Anahtarı'!DN$3=cevaplar2!EB477,"D",IF(cevaplar2!EB477="","B","Y"))</f>
        <v>D</v>
      </c>
      <c r="DR475" s="51" t="str">
        <f>IF('Cevap Anahtarı'!DO$3=cevaplar2!EC477,"D",IF(cevaplar2!EC477="","B","Y"))</f>
        <v>D</v>
      </c>
      <c r="DS475" s="51" t="str">
        <f>IF('Cevap Anahtarı'!DP$3=cevaplar2!ED477,"D",IF(cevaplar2!ED477="","B","Y"))</f>
        <v>D</v>
      </c>
      <c r="DT475" s="51" t="str">
        <f>IF('Cevap Anahtarı'!DQ$3=cevaplar2!EE477,"D",IF(cevaplar2!EE477="","B","Y"))</f>
        <v>D</v>
      </c>
      <c r="DV475" s="104">
        <f t="shared" si="42"/>
        <v>80</v>
      </c>
      <c r="DW475" s="104">
        <f t="shared" si="43"/>
        <v>80</v>
      </c>
      <c r="DX475" s="104">
        <f t="shared" si="44"/>
        <v>75</v>
      </c>
      <c r="DY475" s="104">
        <f t="shared" si="45"/>
        <v>80</v>
      </c>
      <c r="DZ475" s="104">
        <f t="shared" si="46"/>
        <v>90</v>
      </c>
      <c r="EA475" s="104">
        <f t="shared" si="47"/>
        <v>100</v>
      </c>
    </row>
    <row r="476" spans="1:131" ht="18.75" customHeight="1" x14ac:dyDescent="0.2">
      <c r="A476" s="52">
        <v>474</v>
      </c>
      <c r="B476" s="53" t="str">
        <f>cevaplar!B478</f>
        <v>YENİHAYAT ORTAOKULU</v>
      </c>
      <c r="C476" s="52" t="str">
        <f>cevaplar!C478</f>
        <v>8/C</v>
      </c>
      <c r="D476" s="53" t="str">
        <f>cevaplar!E478</f>
        <v>HALİL KANTEMİR</v>
      </c>
      <c r="E476" s="3" t="str">
        <f>IF('Cevap Anahtarı'!B$3=cevaplar2!K478,"D",IF(cevaplar2!K478="","B","Y"))</f>
        <v>D</v>
      </c>
      <c r="F476" s="3" t="str">
        <f>IF('Cevap Anahtarı'!C$3=cevaplar2!L478,"D",IF(cevaplar2!L478="","B","Y"))</f>
        <v>D</v>
      </c>
      <c r="G476" s="3" t="str">
        <f>IF('Cevap Anahtarı'!D$3=cevaplar2!M478,"D",IF(cevaplar2!M478="","B","Y"))</f>
        <v>Y</v>
      </c>
      <c r="H476" s="3" t="str">
        <f>IF('Cevap Anahtarı'!E$3=cevaplar2!N478,"D",IF(cevaplar2!N478="","B","Y"))</f>
        <v>D</v>
      </c>
      <c r="I476" s="3" t="str">
        <f>IF('Cevap Anahtarı'!F$3=cevaplar2!O478,"D",IF(cevaplar2!O478="","B","Y"))</f>
        <v>D</v>
      </c>
      <c r="J476" s="3" t="str">
        <f>IF('Cevap Anahtarı'!G$3=cevaplar2!P478,"D",IF(cevaplar2!P478="","B","Y"))</f>
        <v>D</v>
      </c>
      <c r="K476" s="3" t="str">
        <f>IF('Cevap Anahtarı'!H$3=cevaplar2!Q478,"D",IF(cevaplar2!Q478="","B","Y"))</f>
        <v>D</v>
      </c>
      <c r="L476" s="3" t="str">
        <f>IF('Cevap Anahtarı'!I$3=cevaplar2!R478,"D",IF(cevaplar2!R478="","B","Y"))</f>
        <v>Y</v>
      </c>
      <c r="M476" s="3" t="str">
        <f>IF('Cevap Anahtarı'!J$3=cevaplar2!S478,"D",IF(cevaplar2!S478="","B","Y"))</f>
        <v>D</v>
      </c>
      <c r="N476" s="3" t="str">
        <f>IF('Cevap Anahtarı'!K$3=cevaplar2!T478,"D",IF(cevaplar2!T478="","B","Y"))</f>
        <v>D</v>
      </c>
      <c r="O476" s="3" t="str">
        <f>IF('Cevap Anahtarı'!L$3=cevaplar2!U478,"D",IF(cevaplar2!U478="","B","Y"))</f>
        <v>D</v>
      </c>
      <c r="P476" s="3" t="str">
        <f>IF('Cevap Anahtarı'!M$3=cevaplar2!V478,"D",IF(cevaplar2!V478="","B","Y"))</f>
        <v>D</v>
      </c>
      <c r="Q476" s="3" t="str">
        <f>IF('Cevap Anahtarı'!N$3=cevaplar2!W478,"D",IF(cevaplar2!W478="","B","Y"))</f>
        <v>D</v>
      </c>
      <c r="R476" s="3" t="str">
        <f>IF('Cevap Anahtarı'!O$3=cevaplar2!X478,"D",IF(cevaplar2!X478="","B","Y"))</f>
        <v>D</v>
      </c>
      <c r="S476" s="3" t="str">
        <f>IF('Cevap Anahtarı'!P$3=cevaplar2!Y478,"D",IF(cevaplar2!Y478="","B","Y"))</f>
        <v>D</v>
      </c>
      <c r="T476" s="3" t="str">
        <f>IF('Cevap Anahtarı'!Q$3=cevaplar2!Z478,"D",IF(cevaplar2!Z478="","B","Y"))</f>
        <v>D</v>
      </c>
      <c r="U476" s="3" t="str">
        <f>IF('Cevap Anahtarı'!R$3=cevaplar2!AA478,"D",IF(cevaplar2!AA478="","B","Y"))</f>
        <v>D</v>
      </c>
      <c r="V476" s="3" t="str">
        <f>IF('Cevap Anahtarı'!S$3=cevaplar2!AB478,"D",IF(cevaplar2!AB478="","B","Y"))</f>
        <v>D</v>
      </c>
      <c r="W476" s="3" t="str">
        <f>IF('Cevap Anahtarı'!T$3=cevaplar2!AC478,"D",IF(cevaplar2!AC478="","B","Y"))</f>
        <v>D</v>
      </c>
      <c r="X476" s="3" t="str">
        <f>IF('Cevap Anahtarı'!U$3=cevaplar2!AD478,"D",IF(cevaplar2!AD478="","B","Y"))</f>
        <v>D</v>
      </c>
      <c r="Y476" s="43" t="str">
        <f>IF('Cevap Anahtarı'!V$3=cevaplar2!AF478,"D",IF(cevaplar2!AF478="","B","Y"))</f>
        <v>D</v>
      </c>
      <c r="Z476" s="43" t="str">
        <f>IF('Cevap Anahtarı'!W$3=cevaplar2!AG478,"D",IF(cevaplar2!AG478="","B","Y"))</f>
        <v>D</v>
      </c>
      <c r="AA476" s="43" t="str">
        <f>IF('Cevap Anahtarı'!X$3=cevaplar2!AH478,"D",IF(cevaplar2!AH478="","B","Y"))</f>
        <v>D</v>
      </c>
      <c r="AB476" s="43" t="str">
        <f>IF('Cevap Anahtarı'!Y$3=cevaplar2!AI478,"D",IF(cevaplar2!AI478="","B","Y"))</f>
        <v>D</v>
      </c>
      <c r="AC476" s="43" t="str">
        <f>IF('Cevap Anahtarı'!Z$3=cevaplar2!AJ478,"D",IF(cevaplar2!AJ478="","B","Y"))</f>
        <v>D</v>
      </c>
      <c r="AD476" s="43" t="str">
        <f>IF('Cevap Anahtarı'!AA$3=cevaplar2!AK478,"D",IF(cevaplar2!AK478="","B","Y"))</f>
        <v>D</v>
      </c>
      <c r="AE476" s="43" t="str">
        <f>IF('Cevap Anahtarı'!AB$3=cevaplar2!AL478,"D",IF(cevaplar2!AL478="","B","Y"))</f>
        <v>Y</v>
      </c>
      <c r="AF476" s="43" t="str">
        <f>IF('Cevap Anahtarı'!AC$3=cevaplar2!AM478,"D",IF(cevaplar2!AM478="","B","Y"))</f>
        <v>D</v>
      </c>
      <c r="AG476" s="43" t="str">
        <f>IF('Cevap Anahtarı'!AD$3=cevaplar2!AN478,"D",IF(cevaplar2!AN478="","B","Y"))</f>
        <v>D</v>
      </c>
      <c r="AH476" s="43" t="str">
        <f>IF('Cevap Anahtarı'!AE$3=cevaplar2!AO478,"D",IF(cevaplar2!AO478="","B","Y"))</f>
        <v>D</v>
      </c>
      <c r="AI476" s="43" t="str">
        <f>IF('Cevap Anahtarı'!AF$3=cevaplar2!AP478,"D",IF(cevaplar2!AP478="","B","Y"))</f>
        <v>D</v>
      </c>
      <c r="AJ476" s="43" t="str">
        <f>IF('Cevap Anahtarı'!AG$3=cevaplar2!AQ478,"D",IF(cevaplar2!AQ478="","B","Y"))</f>
        <v>Y</v>
      </c>
      <c r="AK476" s="43" t="str">
        <f>IF('Cevap Anahtarı'!AH$3=cevaplar2!AR478,"D",IF(cevaplar2!AR478="","B","Y"))</f>
        <v>D</v>
      </c>
      <c r="AL476" s="43" t="str">
        <f>IF('Cevap Anahtarı'!AI$3=cevaplar2!AS478,"D",IF(cevaplar2!AS478="","B","Y"))</f>
        <v>D</v>
      </c>
      <c r="AM476" s="43" t="str">
        <f>IF('Cevap Anahtarı'!AJ$3=cevaplar2!AT478,"D",IF(cevaplar2!AT478="","B","Y"))</f>
        <v>Y</v>
      </c>
      <c r="AN476" s="43" t="str">
        <f>IF('Cevap Anahtarı'!AK$3=cevaplar2!AU478,"D",IF(cevaplar2!AU478="","B","Y"))</f>
        <v>D</v>
      </c>
      <c r="AO476" s="43" t="str">
        <f>IF('Cevap Anahtarı'!AL$3=cevaplar2!AV478,"D",IF(cevaplar2!AV478="","B","Y"))</f>
        <v>D</v>
      </c>
      <c r="AP476" s="43" t="str">
        <f>IF('Cevap Anahtarı'!AM$3=cevaplar2!AW478,"D",IF(cevaplar2!AW478="","B","Y"))</f>
        <v>D</v>
      </c>
      <c r="AQ476" s="43" t="str">
        <f>IF('Cevap Anahtarı'!AN$3=cevaplar2!AX478,"D",IF(cevaplar2!AX478="","B","Y"))</f>
        <v>D</v>
      </c>
      <c r="AR476" s="43" t="str">
        <f>IF('Cevap Anahtarı'!AO$3=cevaplar2!AY478,"D",IF(cevaplar2!AY478="","B","Y"))</f>
        <v>D</v>
      </c>
      <c r="AS476" s="45" t="str">
        <f>IF('Cevap Anahtarı'!AP$3=cevaplar2!BA478,"D",IF(cevaplar2!BA478="","B","Y"))</f>
        <v>D</v>
      </c>
      <c r="AT476" s="45" t="str">
        <f>IF('Cevap Anahtarı'!AQ$3=cevaplar2!BB478,"D",IF(cevaplar2!BB478="","B","Y"))</f>
        <v>D</v>
      </c>
      <c r="AU476" s="45" t="str">
        <f>IF('Cevap Anahtarı'!AR$3=cevaplar2!BC478,"D",IF(cevaplar2!BC478="","B","Y"))</f>
        <v>D</v>
      </c>
      <c r="AV476" s="45" t="str">
        <f>IF('Cevap Anahtarı'!AS$3=cevaplar2!BD478,"D",IF(cevaplar2!BD478="","B","Y"))</f>
        <v>D</v>
      </c>
      <c r="AW476" s="45" t="str">
        <f>IF('Cevap Anahtarı'!AT$3=cevaplar2!BE478,"D",IF(cevaplar2!BE478="","B","Y"))</f>
        <v>Y</v>
      </c>
      <c r="AX476" s="45" t="str">
        <f>IF('Cevap Anahtarı'!AU$3=cevaplar2!BF478,"D",IF(cevaplar2!BF478="","B","Y"))</f>
        <v>D</v>
      </c>
      <c r="AY476" s="45" t="str">
        <f>IF('Cevap Anahtarı'!AV$3=cevaplar2!BG478,"D",IF(cevaplar2!BG478="","B","Y"))</f>
        <v>D</v>
      </c>
      <c r="AZ476" s="45" t="str">
        <f>IF('Cevap Anahtarı'!AW$3=cevaplar2!BH478,"D",IF(cevaplar2!BH478="","B","Y"))</f>
        <v>D</v>
      </c>
      <c r="BA476" s="45" t="str">
        <f>IF('Cevap Anahtarı'!AX$3=cevaplar2!BI478,"D",IF(cevaplar2!BI478="","B","Y"))</f>
        <v>D</v>
      </c>
      <c r="BB476" s="45" t="str">
        <f>IF('Cevap Anahtarı'!AY$3=cevaplar2!BJ478,"D",IF(cevaplar2!BJ478="","B","Y"))</f>
        <v>D</v>
      </c>
      <c r="BC476" s="45" t="str">
        <f>IF('Cevap Anahtarı'!AZ$3=cevaplar2!BK478,"D",IF(cevaplar2!BK478="","B","Y"))</f>
        <v>D</v>
      </c>
      <c r="BD476" s="45" t="str">
        <f>IF('Cevap Anahtarı'!BA$3=cevaplar2!BL478,"D",IF(cevaplar2!BL478="","B","Y"))</f>
        <v>D</v>
      </c>
      <c r="BE476" s="45" t="str">
        <f>IF('Cevap Anahtarı'!BB$3=cevaplar2!BM478,"D",IF(cevaplar2!BM478="","B","Y"))</f>
        <v>D</v>
      </c>
      <c r="BF476" s="45" t="str">
        <f>IF('Cevap Anahtarı'!BC$3=cevaplar2!BN478,"D",IF(cevaplar2!BN478="","B","Y"))</f>
        <v>D</v>
      </c>
      <c r="BG476" s="45" t="str">
        <f>IF('Cevap Anahtarı'!BD$3=cevaplar2!BO478,"D",IF(cevaplar2!BO478="","B","Y"))</f>
        <v>D</v>
      </c>
      <c r="BH476" s="45" t="str">
        <f>IF('Cevap Anahtarı'!BE$3=cevaplar2!BP478,"D",IF(cevaplar2!BP478="","B","Y"))</f>
        <v>D</v>
      </c>
      <c r="BI476" s="45" t="str">
        <f>IF('Cevap Anahtarı'!BF$3=cevaplar2!BQ478,"D",IF(cevaplar2!BQ478="","B","Y"))</f>
        <v>D</v>
      </c>
      <c r="BJ476" s="45" t="str">
        <f>IF('Cevap Anahtarı'!BG$3=cevaplar2!BR478,"D",IF(cevaplar2!BR478="","B","Y"))</f>
        <v>D</v>
      </c>
      <c r="BK476" s="45" t="str">
        <f>IF('Cevap Anahtarı'!BH$3=cevaplar2!BS478,"D",IF(cevaplar2!BS478="","B","Y"))</f>
        <v>D</v>
      </c>
      <c r="BL476" s="45" t="str">
        <f>IF('Cevap Anahtarı'!BI$3=cevaplar2!BT478,"D",IF(cevaplar2!BT478="","B","Y"))</f>
        <v>D</v>
      </c>
      <c r="BM476" s="47" t="str">
        <f>IF('Cevap Anahtarı'!BJ$3=cevaplar2!BV478,"D",IF(cevaplar2!BV478="","B","Y"))</f>
        <v>Y</v>
      </c>
      <c r="BN476" s="47" t="str">
        <f>IF('Cevap Anahtarı'!BK$3=cevaplar2!BW478,"D",IF(cevaplar2!BW478="","B","Y"))</f>
        <v>D</v>
      </c>
      <c r="BO476" s="47" t="str">
        <f>IF('Cevap Anahtarı'!BL$3=cevaplar2!BX478,"D",IF(cevaplar2!BX478="","B","Y"))</f>
        <v>D</v>
      </c>
      <c r="BP476" s="47" t="str">
        <f>IF('Cevap Anahtarı'!BM$3=cevaplar2!BY478,"D",IF(cevaplar2!BY478="","B","Y"))</f>
        <v>D</v>
      </c>
      <c r="BQ476" s="47" t="str">
        <f>IF('Cevap Anahtarı'!BN$3=cevaplar2!BZ478,"D",IF(cevaplar2!BZ478="","B","Y"))</f>
        <v>D</v>
      </c>
      <c r="BR476" s="47" t="str">
        <f>IF('Cevap Anahtarı'!BO$3=cevaplar2!CA478,"D",IF(cevaplar2!CA478="","B","Y"))</f>
        <v>D</v>
      </c>
      <c r="BS476" s="47" t="str">
        <f>IF('Cevap Anahtarı'!BP$3=cevaplar2!CB478,"D",IF(cevaplar2!CB478="","B","Y"))</f>
        <v>D</v>
      </c>
      <c r="BT476" s="47" t="str">
        <f>IF('Cevap Anahtarı'!BQ$3=cevaplar2!CC478,"D",IF(cevaplar2!CC478="","B","Y"))</f>
        <v>D</v>
      </c>
      <c r="BU476" s="47" t="str">
        <f>IF('Cevap Anahtarı'!BR$3=cevaplar2!CD478,"D",IF(cevaplar2!CD478="","B","Y"))</f>
        <v>D</v>
      </c>
      <c r="BV476" s="47" t="str">
        <f>IF('Cevap Anahtarı'!BS$3=cevaplar2!CE478,"D",IF(cevaplar2!CE478="","B","Y"))</f>
        <v>D</v>
      </c>
      <c r="BW476" s="47" t="str">
        <f>IF('Cevap Anahtarı'!BT$3=cevaplar2!CF478,"D",IF(cevaplar2!CF478="","B","Y"))</f>
        <v>D</v>
      </c>
      <c r="BX476" s="47" t="str">
        <f>IF('Cevap Anahtarı'!BU$3=cevaplar2!CG478,"D",IF(cevaplar2!CG478="","B","Y"))</f>
        <v>D</v>
      </c>
      <c r="BY476" s="47" t="str">
        <f>IF('Cevap Anahtarı'!BV$3=cevaplar2!CH478,"D",IF(cevaplar2!CH478="","B","Y"))</f>
        <v>D</v>
      </c>
      <c r="BZ476" s="47" t="str">
        <f>IF('Cevap Anahtarı'!BW$3=cevaplar2!CI478,"D",IF(cevaplar2!CI478="","B","Y"))</f>
        <v>D</v>
      </c>
      <c r="CA476" s="47" t="str">
        <f>IF('Cevap Anahtarı'!BX$3=cevaplar2!CJ478,"D",IF(cevaplar2!CJ478="","B","Y"))</f>
        <v>D</v>
      </c>
      <c r="CB476" s="47" t="str">
        <f>IF('Cevap Anahtarı'!BY$3=cevaplar2!CK478,"D",IF(cevaplar2!CK478="","B","Y"))</f>
        <v>D</v>
      </c>
      <c r="CC476" s="47" t="str">
        <f>IF('Cevap Anahtarı'!BZ$3=cevaplar2!CL478,"D",IF(cevaplar2!CL478="","B","Y"))</f>
        <v>D</v>
      </c>
      <c r="CD476" s="47" t="str">
        <f>IF('Cevap Anahtarı'!CA$3=cevaplar2!CM478,"D",IF(cevaplar2!CM478="","B","Y"))</f>
        <v>D</v>
      </c>
      <c r="CE476" s="47" t="str">
        <f>IF('Cevap Anahtarı'!CB$3=cevaplar2!CN478,"D",IF(cevaplar2!CN478="","B","Y"))</f>
        <v>D</v>
      </c>
      <c r="CF476" s="47" t="str">
        <f>IF('Cevap Anahtarı'!CC$3=cevaplar2!CO478,"D",IF(cevaplar2!CO478="","B","Y"))</f>
        <v>D</v>
      </c>
      <c r="CG476" s="2" t="str">
        <f>IF('Cevap Anahtarı'!CD$3=cevaplar2!CQ478,"D",IF(cevaplar2!CQ478="","B","Y"))</f>
        <v>D</v>
      </c>
      <c r="CH476" s="2" t="str">
        <f>IF('Cevap Anahtarı'!CE$3=cevaplar2!CR478,"D",IF(cevaplar2!CR478="","B","Y"))</f>
        <v>D</v>
      </c>
      <c r="CI476" s="2" t="str">
        <f>IF('Cevap Anahtarı'!CF$3=cevaplar2!CS478,"D",IF(cevaplar2!CS478="","B","Y"))</f>
        <v>D</v>
      </c>
      <c r="CJ476" s="2" t="str">
        <f>IF('Cevap Anahtarı'!CG$3=cevaplar2!CT478,"D",IF(cevaplar2!CT478="","B","Y"))</f>
        <v>D</v>
      </c>
      <c r="CK476" s="2" t="str">
        <f>IF('Cevap Anahtarı'!CH$3=cevaplar2!CU478,"D",IF(cevaplar2!CU478="","B","Y"))</f>
        <v>D</v>
      </c>
      <c r="CL476" s="2" t="str">
        <f>IF('Cevap Anahtarı'!CI$3=cevaplar2!CV478,"D",IF(cevaplar2!CV478="","B","Y"))</f>
        <v>Y</v>
      </c>
      <c r="CM476" s="2" t="str">
        <f>IF('Cevap Anahtarı'!CJ$3=cevaplar2!CW478,"D",IF(cevaplar2!CW478="","B","Y"))</f>
        <v>D</v>
      </c>
      <c r="CN476" s="2" t="str">
        <f>IF('Cevap Anahtarı'!CK$3=cevaplar2!CX478,"D",IF(cevaplar2!CX478="","B","Y"))</f>
        <v>D</v>
      </c>
      <c r="CO476" s="2" t="str">
        <f>IF('Cevap Anahtarı'!CL$3=cevaplar2!CY478,"D",IF(cevaplar2!CY478="","B","Y"))</f>
        <v>D</v>
      </c>
      <c r="CP476" s="2" t="str">
        <f>IF('Cevap Anahtarı'!CM$3=cevaplar2!CZ478,"D",IF(cevaplar2!CZ478="","B","Y"))</f>
        <v>D</v>
      </c>
      <c r="CQ476" s="2" t="str">
        <f>IF('Cevap Anahtarı'!CN$3=cevaplar2!DA478,"D",IF(cevaplar2!DA478="","B","Y"))</f>
        <v>D</v>
      </c>
      <c r="CR476" s="2" t="str">
        <f>IF('Cevap Anahtarı'!CO$3=cevaplar2!DB478,"D",IF(cevaplar2!DB478="","B","Y"))</f>
        <v>D</v>
      </c>
      <c r="CS476" s="2" t="str">
        <f>IF('Cevap Anahtarı'!CP$3=cevaplar2!DC478,"D",IF(cevaplar2!DC478="","B","Y"))</f>
        <v>D</v>
      </c>
      <c r="CT476" s="2" t="str">
        <f>IF('Cevap Anahtarı'!CQ$3=cevaplar2!DD478,"D",IF(cevaplar2!DD478="","B","Y"))</f>
        <v>D</v>
      </c>
      <c r="CU476" s="2" t="str">
        <f>IF('Cevap Anahtarı'!CR$3=cevaplar2!DE478,"D",IF(cevaplar2!DE478="","B","Y"))</f>
        <v>D</v>
      </c>
      <c r="CV476" s="2" t="str">
        <f>IF('Cevap Anahtarı'!CS$3=cevaplar2!DF478,"D",IF(cevaplar2!DF478="","B","Y"))</f>
        <v>D</v>
      </c>
      <c r="CW476" s="2" t="str">
        <f>IF('Cevap Anahtarı'!CT$3=cevaplar2!DG478,"D",IF(cevaplar2!DG478="","B","Y"))</f>
        <v>D</v>
      </c>
      <c r="CX476" s="2" t="str">
        <f>IF('Cevap Anahtarı'!CU$3=cevaplar2!DH478,"D",IF(cevaplar2!DH478="","B","Y"))</f>
        <v>D</v>
      </c>
      <c r="CY476" s="2" t="str">
        <f>IF('Cevap Anahtarı'!CV$3=cevaplar2!DI478,"D",IF(cevaplar2!DI478="","B","Y"))</f>
        <v>D</v>
      </c>
      <c r="CZ476" s="2" t="str">
        <f>IF('Cevap Anahtarı'!CW$3=cevaplar2!DJ478,"D",IF(cevaplar2!DJ478="","B","Y"))</f>
        <v>D</v>
      </c>
      <c r="DA476" s="51" t="str">
        <f>IF('Cevap Anahtarı'!CX$3=cevaplar2!DL478,"D",IF(cevaplar2!DL478="","B","Y"))</f>
        <v>D</v>
      </c>
      <c r="DB476" s="51" t="str">
        <f>IF('Cevap Anahtarı'!CY$3=cevaplar2!DM478,"D",IF(cevaplar2!DM478="","B","Y"))</f>
        <v>D</v>
      </c>
      <c r="DC476" s="51" t="str">
        <f>IF('Cevap Anahtarı'!CZ$3=cevaplar2!DN478,"D",IF(cevaplar2!DN478="","B","Y"))</f>
        <v>D</v>
      </c>
      <c r="DD476" s="51" t="str">
        <f>IF('Cevap Anahtarı'!DA$3=cevaplar2!DO478,"D",IF(cevaplar2!DO478="","B","Y"))</f>
        <v>D</v>
      </c>
      <c r="DE476" s="51" t="str">
        <f>IF('Cevap Anahtarı'!DB$3=cevaplar2!DP478,"D",IF(cevaplar2!DP478="","B","Y"))</f>
        <v>D</v>
      </c>
      <c r="DF476" s="51" t="str">
        <f>IF('Cevap Anahtarı'!DC$3=cevaplar2!DQ478,"D",IF(cevaplar2!DQ478="","B","Y"))</f>
        <v>D</v>
      </c>
      <c r="DG476" s="51" t="str">
        <f>IF('Cevap Anahtarı'!DD$3=cevaplar2!DR478,"D",IF(cevaplar2!DR478="","B","Y"))</f>
        <v>D</v>
      </c>
      <c r="DH476" s="51" t="str">
        <f>IF('Cevap Anahtarı'!DE$3=cevaplar2!DS478,"D",IF(cevaplar2!DS478="","B","Y"))</f>
        <v>D</v>
      </c>
      <c r="DI476" s="51" t="str">
        <f>IF('Cevap Anahtarı'!DF$3=cevaplar2!DT478,"D",IF(cevaplar2!DT478="","B","Y"))</f>
        <v>D</v>
      </c>
      <c r="DJ476" s="51" t="str">
        <f>IF('Cevap Anahtarı'!DG$3=cevaplar2!DU478,"D",IF(cevaplar2!DU478="","B","Y"))</f>
        <v>D</v>
      </c>
      <c r="DK476" s="51" t="str">
        <f>IF('Cevap Anahtarı'!DH$3=cevaplar2!DV478,"D",IF(cevaplar2!DV478="","B","Y"))</f>
        <v>D</v>
      </c>
      <c r="DL476" s="51" t="str">
        <f>IF('Cevap Anahtarı'!DI$3=cevaplar2!DW478,"D",IF(cevaplar2!DW478="","B","Y"))</f>
        <v>D</v>
      </c>
      <c r="DM476" s="51" t="str">
        <f>IF('Cevap Anahtarı'!DJ$3=cevaplar2!DX478,"D",IF(cevaplar2!DX478="","B","Y"))</f>
        <v>D</v>
      </c>
      <c r="DN476" s="51" t="str">
        <f>IF('Cevap Anahtarı'!DK$3=cevaplar2!DY478,"D",IF(cevaplar2!DY478="","B","Y"))</f>
        <v>D</v>
      </c>
      <c r="DO476" s="51" t="str">
        <f>IF('Cevap Anahtarı'!DL$3=cevaplar2!DZ478,"D",IF(cevaplar2!DZ478="","B","Y"))</f>
        <v>D</v>
      </c>
      <c r="DP476" s="51" t="str">
        <f>IF('Cevap Anahtarı'!DM$3=cevaplar2!EA478,"D",IF(cevaplar2!EA478="","B","Y"))</f>
        <v>D</v>
      </c>
      <c r="DQ476" s="51" t="str">
        <f>IF('Cevap Anahtarı'!DN$3=cevaplar2!EB478,"D",IF(cevaplar2!EB478="","B","Y"))</f>
        <v>D</v>
      </c>
      <c r="DR476" s="51" t="str">
        <f>IF('Cevap Anahtarı'!DO$3=cevaplar2!EC478,"D",IF(cevaplar2!EC478="","B","Y"))</f>
        <v>D</v>
      </c>
      <c r="DS476" s="51" t="str">
        <f>IF('Cevap Anahtarı'!DP$3=cevaplar2!ED478,"D",IF(cevaplar2!ED478="","B","Y"))</f>
        <v>D</v>
      </c>
      <c r="DT476" s="51" t="str">
        <f>IF('Cevap Anahtarı'!DQ$3=cevaplar2!EE478,"D",IF(cevaplar2!EE478="","B","Y"))</f>
        <v>D</v>
      </c>
      <c r="DV476" s="104">
        <f t="shared" si="42"/>
        <v>90</v>
      </c>
      <c r="DW476" s="104">
        <f t="shared" si="43"/>
        <v>85</v>
      </c>
      <c r="DX476" s="104">
        <f t="shared" si="44"/>
        <v>95</v>
      </c>
      <c r="DY476" s="104">
        <f t="shared" si="45"/>
        <v>95</v>
      </c>
      <c r="DZ476" s="104">
        <f t="shared" si="46"/>
        <v>95</v>
      </c>
      <c r="EA476" s="104">
        <f t="shared" si="47"/>
        <v>100</v>
      </c>
    </row>
    <row r="477" spans="1:131" ht="18.75" customHeight="1" x14ac:dyDescent="0.2">
      <c r="A477" s="52">
        <v>475</v>
      </c>
      <c r="B477" s="53" t="str">
        <f>cevaplar!B479</f>
        <v>YENİHAYAT ORTAOKULU</v>
      </c>
      <c r="C477" s="52" t="str">
        <f>cevaplar!C479</f>
        <v>8/C</v>
      </c>
      <c r="D477" s="53" t="str">
        <f>cevaplar!E479</f>
        <v>NURAN UÇAR</v>
      </c>
      <c r="E477" s="3" t="str">
        <f>IF('Cevap Anahtarı'!B$3=cevaplar2!K479,"D",IF(cevaplar2!K479="","B","Y"))</f>
        <v>D</v>
      </c>
      <c r="F477" s="3" t="str">
        <f>IF('Cevap Anahtarı'!C$3=cevaplar2!L479,"D",IF(cevaplar2!L479="","B","Y"))</f>
        <v>D</v>
      </c>
      <c r="G477" s="3" t="str">
        <f>IF('Cevap Anahtarı'!D$3=cevaplar2!M479,"D",IF(cevaplar2!M479="","B","Y"))</f>
        <v>D</v>
      </c>
      <c r="H477" s="3" t="str">
        <f>IF('Cevap Anahtarı'!E$3=cevaplar2!N479,"D",IF(cevaplar2!N479="","B","Y"))</f>
        <v>D</v>
      </c>
      <c r="I477" s="3" t="str">
        <f>IF('Cevap Anahtarı'!F$3=cevaplar2!O479,"D",IF(cevaplar2!O479="","B","Y"))</f>
        <v>D</v>
      </c>
      <c r="J477" s="3" t="str">
        <f>IF('Cevap Anahtarı'!G$3=cevaplar2!P479,"D",IF(cevaplar2!P479="","B","Y"))</f>
        <v>D</v>
      </c>
      <c r="K477" s="3" t="str">
        <f>IF('Cevap Anahtarı'!H$3=cevaplar2!Q479,"D",IF(cevaplar2!Q479="","B","Y"))</f>
        <v>D</v>
      </c>
      <c r="L477" s="3" t="str">
        <f>IF('Cevap Anahtarı'!I$3=cevaplar2!R479,"D",IF(cevaplar2!R479="","B","Y"))</f>
        <v>D</v>
      </c>
      <c r="M477" s="3" t="str">
        <f>IF('Cevap Anahtarı'!J$3=cevaplar2!S479,"D",IF(cevaplar2!S479="","B","Y"))</f>
        <v>D</v>
      </c>
      <c r="N477" s="3" t="str">
        <f>IF('Cevap Anahtarı'!K$3=cevaplar2!T479,"D",IF(cevaplar2!T479="","B","Y"))</f>
        <v>D</v>
      </c>
      <c r="O477" s="3" t="str">
        <f>IF('Cevap Anahtarı'!L$3=cevaplar2!U479,"D",IF(cevaplar2!U479="","B","Y"))</f>
        <v>D</v>
      </c>
      <c r="P477" s="3" t="str">
        <f>IF('Cevap Anahtarı'!M$3=cevaplar2!V479,"D",IF(cevaplar2!V479="","B","Y"))</f>
        <v>D</v>
      </c>
      <c r="Q477" s="3" t="str">
        <f>IF('Cevap Anahtarı'!N$3=cevaplar2!W479,"D",IF(cevaplar2!W479="","B","Y"))</f>
        <v>D</v>
      </c>
      <c r="R477" s="3" t="str">
        <f>IF('Cevap Anahtarı'!O$3=cevaplar2!X479,"D",IF(cevaplar2!X479="","B","Y"))</f>
        <v>D</v>
      </c>
      <c r="S477" s="3" t="str">
        <f>IF('Cevap Anahtarı'!P$3=cevaplar2!Y479,"D",IF(cevaplar2!Y479="","B","Y"))</f>
        <v>D</v>
      </c>
      <c r="T477" s="3" t="str">
        <f>IF('Cevap Anahtarı'!Q$3=cevaplar2!Z479,"D",IF(cevaplar2!Z479="","B","Y"))</f>
        <v>D</v>
      </c>
      <c r="U477" s="3" t="str">
        <f>IF('Cevap Anahtarı'!R$3=cevaplar2!AA479,"D",IF(cevaplar2!AA479="","B","Y"))</f>
        <v>D</v>
      </c>
      <c r="V477" s="3" t="str">
        <f>IF('Cevap Anahtarı'!S$3=cevaplar2!AB479,"D",IF(cevaplar2!AB479="","B","Y"))</f>
        <v>D</v>
      </c>
      <c r="W477" s="3" t="str">
        <f>IF('Cevap Anahtarı'!T$3=cevaplar2!AC479,"D",IF(cevaplar2!AC479="","B","Y"))</f>
        <v>D</v>
      </c>
      <c r="X477" s="3" t="str">
        <f>IF('Cevap Anahtarı'!U$3=cevaplar2!AD479,"D",IF(cevaplar2!AD479="","B","Y"))</f>
        <v>D</v>
      </c>
      <c r="Y477" s="43" t="str">
        <f>IF('Cevap Anahtarı'!V$3=cevaplar2!AF479,"D",IF(cevaplar2!AF479="","B","Y"))</f>
        <v>D</v>
      </c>
      <c r="Z477" s="43" t="str">
        <f>IF('Cevap Anahtarı'!W$3=cevaplar2!AG479,"D",IF(cevaplar2!AG479="","B","Y"))</f>
        <v>D</v>
      </c>
      <c r="AA477" s="43" t="str">
        <f>IF('Cevap Anahtarı'!X$3=cevaplar2!AH479,"D",IF(cevaplar2!AH479="","B","Y"))</f>
        <v>D</v>
      </c>
      <c r="AB477" s="43" t="str">
        <f>IF('Cevap Anahtarı'!Y$3=cevaplar2!AI479,"D",IF(cevaplar2!AI479="","B","Y"))</f>
        <v>D</v>
      </c>
      <c r="AC477" s="43" t="str">
        <f>IF('Cevap Anahtarı'!Z$3=cevaplar2!AJ479,"D",IF(cevaplar2!AJ479="","B","Y"))</f>
        <v>D</v>
      </c>
      <c r="AD477" s="43" t="str">
        <f>IF('Cevap Anahtarı'!AA$3=cevaplar2!AK479,"D",IF(cevaplar2!AK479="","B","Y"))</f>
        <v>D</v>
      </c>
      <c r="AE477" s="43" t="str">
        <f>IF('Cevap Anahtarı'!AB$3=cevaplar2!AL479,"D",IF(cevaplar2!AL479="","B","Y"))</f>
        <v>D</v>
      </c>
      <c r="AF477" s="43" t="str">
        <f>IF('Cevap Anahtarı'!AC$3=cevaplar2!AM479,"D",IF(cevaplar2!AM479="","B","Y"))</f>
        <v>D</v>
      </c>
      <c r="AG477" s="43" t="str">
        <f>IF('Cevap Anahtarı'!AD$3=cevaplar2!AN479,"D",IF(cevaplar2!AN479="","B","Y"))</f>
        <v>D</v>
      </c>
      <c r="AH477" s="43" t="str">
        <f>IF('Cevap Anahtarı'!AE$3=cevaplar2!AO479,"D",IF(cevaplar2!AO479="","B","Y"))</f>
        <v>D</v>
      </c>
      <c r="AI477" s="43" t="str">
        <f>IF('Cevap Anahtarı'!AF$3=cevaplar2!AP479,"D",IF(cevaplar2!AP479="","B","Y"))</f>
        <v>D</v>
      </c>
      <c r="AJ477" s="43" t="str">
        <f>IF('Cevap Anahtarı'!AG$3=cevaplar2!AQ479,"D",IF(cevaplar2!AQ479="","B","Y"))</f>
        <v>D</v>
      </c>
      <c r="AK477" s="43" t="str">
        <f>IF('Cevap Anahtarı'!AH$3=cevaplar2!AR479,"D",IF(cevaplar2!AR479="","B","Y"))</f>
        <v>D</v>
      </c>
      <c r="AL477" s="43" t="str">
        <f>IF('Cevap Anahtarı'!AI$3=cevaplar2!AS479,"D",IF(cevaplar2!AS479="","B","Y"))</f>
        <v>D</v>
      </c>
      <c r="AM477" s="43" t="str">
        <f>IF('Cevap Anahtarı'!AJ$3=cevaplar2!AT479,"D",IF(cevaplar2!AT479="","B","Y"))</f>
        <v>D</v>
      </c>
      <c r="AN477" s="43" t="str">
        <f>IF('Cevap Anahtarı'!AK$3=cevaplar2!AU479,"D",IF(cevaplar2!AU479="","B","Y"))</f>
        <v>D</v>
      </c>
      <c r="AO477" s="43" t="str">
        <f>IF('Cevap Anahtarı'!AL$3=cevaplar2!AV479,"D",IF(cevaplar2!AV479="","B","Y"))</f>
        <v>Y</v>
      </c>
      <c r="AP477" s="43" t="str">
        <f>IF('Cevap Anahtarı'!AM$3=cevaplar2!AW479,"D",IF(cevaplar2!AW479="","B","Y"))</f>
        <v>D</v>
      </c>
      <c r="AQ477" s="43" t="str">
        <f>IF('Cevap Anahtarı'!AN$3=cevaplar2!AX479,"D",IF(cevaplar2!AX479="","B","Y"))</f>
        <v>D</v>
      </c>
      <c r="AR477" s="43" t="str">
        <f>IF('Cevap Anahtarı'!AO$3=cevaplar2!AY479,"D",IF(cevaplar2!AY479="","B","Y"))</f>
        <v>Y</v>
      </c>
      <c r="AS477" s="45" t="str">
        <f>IF('Cevap Anahtarı'!AP$3=cevaplar2!BA479,"D",IF(cevaplar2!BA479="","B","Y"))</f>
        <v>D</v>
      </c>
      <c r="AT477" s="45" t="str">
        <f>IF('Cevap Anahtarı'!AQ$3=cevaplar2!BB479,"D",IF(cevaplar2!BB479="","B","Y"))</f>
        <v>D</v>
      </c>
      <c r="AU477" s="45" t="str">
        <f>IF('Cevap Anahtarı'!AR$3=cevaplar2!BC479,"D",IF(cevaplar2!BC479="","B","Y"))</f>
        <v>D</v>
      </c>
      <c r="AV477" s="45" t="str">
        <f>IF('Cevap Anahtarı'!AS$3=cevaplar2!BD479,"D",IF(cevaplar2!BD479="","B","Y"))</f>
        <v>D</v>
      </c>
      <c r="AW477" s="45" t="str">
        <f>IF('Cevap Anahtarı'!AT$3=cevaplar2!BE479,"D",IF(cevaplar2!BE479="","B","Y"))</f>
        <v>D</v>
      </c>
      <c r="AX477" s="45" t="str">
        <f>IF('Cevap Anahtarı'!AU$3=cevaplar2!BF479,"D",IF(cevaplar2!BF479="","B","Y"))</f>
        <v>D</v>
      </c>
      <c r="AY477" s="45" t="str">
        <f>IF('Cevap Anahtarı'!AV$3=cevaplar2!BG479,"D",IF(cevaplar2!BG479="","B","Y"))</f>
        <v>D</v>
      </c>
      <c r="AZ477" s="45" t="str">
        <f>IF('Cevap Anahtarı'!AW$3=cevaplar2!BH479,"D",IF(cevaplar2!BH479="","B","Y"))</f>
        <v>D</v>
      </c>
      <c r="BA477" s="45" t="str">
        <f>IF('Cevap Anahtarı'!AX$3=cevaplar2!BI479,"D",IF(cevaplar2!BI479="","B","Y"))</f>
        <v>D</v>
      </c>
      <c r="BB477" s="45" t="str">
        <f>IF('Cevap Anahtarı'!AY$3=cevaplar2!BJ479,"D",IF(cevaplar2!BJ479="","B","Y"))</f>
        <v>D</v>
      </c>
      <c r="BC477" s="45" t="str">
        <f>IF('Cevap Anahtarı'!AZ$3=cevaplar2!BK479,"D",IF(cevaplar2!BK479="","B","Y"))</f>
        <v>D</v>
      </c>
      <c r="BD477" s="45" t="str">
        <f>IF('Cevap Anahtarı'!BA$3=cevaplar2!BL479,"D",IF(cevaplar2!BL479="","B","Y"))</f>
        <v>D</v>
      </c>
      <c r="BE477" s="45" t="str">
        <f>IF('Cevap Anahtarı'!BB$3=cevaplar2!BM479,"D",IF(cevaplar2!BM479="","B","Y"))</f>
        <v>D</v>
      </c>
      <c r="BF477" s="45" t="str">
        <f>IF('Cevap Anahtarı'!BC$3=cevaplar2!BN479,"D",IF(cevaplar2!BN479="","B","Y"))</f>
        <v>D</v>
      </c>
      <c r="BG477" s="45" t="str">
        <f>IF('Cevap Anahtarı'!BD$3=cevaplar2!BO479,"D",IF(cevaplar2!BO479="","B","Y"))</f>
        <v>D</v>
      </c>
      <c r="BH477" s="45" t="str">
        <f>IF('Cevap Anahtarı'!BE$3=cevaplar2!BP479,"D",IF(cevaplar2!BP479="","B","Y"))</f>
        <v>D</v>
      </c>
      <c r="BI477" s="45" t="str">
        <f>IF('Cevap Anahtarı'!BF$3=cevaplar2!BQ479,"D",IF(cevaplar2!BQ479="","B","Y"))</f>
        <v>D</v>
      </c>
      <c r="BJ477" s="45" t="str">
        <f>IF('Cevap Anahtarı'!BG$3=cevaplar2!BR479,"D",IF(cevaplar2!BR479="","B","Y"))</f>
        <v>D</v>
      </c>
      <c r="BK477" s="45" t="str">
        <f>IF('Cevap Anahtarı'!BH$3=cevaplar2!BS479,"D",IF(cevaplar2!BS479="","B","Y"))</f>
        <v>D</v>
      </c>
      <c r="BL477" s="45" t="str">
        <f>IF('Cevap Anahtarı'!BI$3=cevaplar2!BT479,"D",IF(cevaplar2!BT479="","B","Y"))</f>
        <v>D</v>
      </c>
      <c r="BM477" s="47" t="str">
        <f>IF('Cevap Anahtarı'!BJ$3=cevaplar2!BV479,"D",IF(cevaplar2!BV479="","B","Y"))</f>
        <v>Y</v>
      </c>
      <c r="BN477" s="47" t="str">
        <f>IF('Cevap Anahtarı'!BK$3=cevaplar2!BW479,"D",IF(cevaplar2!BW479="","B","Y"))</f>
        <v>D</v>
      </c>
      <c r="BO477" s="47" t="str">
        <f>IF('Cevap Anahtarı'!BL$3=cevaplar2!BX479,"D",IF(cevaplar2!BX479="","B","Y"))</f>
        <v>D</v>
      </c>
      <c r="BP477" s="47" t="str">
        <f>IF('Cevap Anahtarı'!BM$3=cevaplar2!BY479,"D",IF(cevaplar2!BY479="","B","Y"))</f>
        <v>D</v>
      </c>
      <c r="BQ477" s="47" t="str">
        <f>IF('Cevap Anahtarı'!BN$3=cevaplar2!BZ479,"D",IF(cevaplar2!BZ479="","B","Y"))</f>
        <v>D</v>
      </c>
      <c r="BR477" s="47" t="str">
        <f>IF('Cevap Anahtarı'!BO$3=cevaplar2!CA479,"D",IF(cevaplar2!CA479="","B","Y"))</f>
        <v>D</v>
      </c>
      <c r="BS477" s="47" t="str">
        <f>IF('Cevap Anahtarı'!BP$3=cevaplar2!CB479,"D",IF(cevaplar2!CB479="","B","Y"))</f>
        <v>D</v>
      </c>
      <c r="BT477" s="47" t="str">
        <f>IF('Cevap Anahtarı'!BQ$3=cevaplar2!CC479,"D",IF(cevaplar2!CC479="","B","Y"))</f>
        <v>D</v>
      </c>
      <c r="BU477" s="47" t="str">
        <f>IF('Cevap Anahtarı'!BR$3=cevaplar2!CD479,"D",IF(cevaplar2!CD479="","B","Y"))</f>
        <v>D</v>
      </c>
      <c r="BV477" s="47" t="str">
        <f>IF('Cevap Anahtarı'!BS$3=cevaplar2!CE479,"D",IF(cevaplar2!CE479="","B","Y"))</f>
        <v>D</v>
      </c>
      <c r="BW477" s="47" t="str">
        <f>IF('Cevap Anahtarı'!BT$3=cevaplar2!CF479,"D",IF(cevaplar2!CF479="","B","Y"))</f>
        <v>D</v>
      </c>
      <c r="BX477" s="47" t="str">
        <f>IF('Cevap Anahtarı'!BU$3=cevaplar2!CG479,"D",IF(cevaplar2!CG479="","B","Y"))</f>
        <v>D</v>
      </c>
      <c r="BY477" s="47" t="str">
        <f>IF('Cevap Anahtarı'!BV$3=cevaplar2!CH479,"D",IF(cevaplar2!CH479="","B","Y"))</f>
        <v>D</v>
      </c>
      <c r="BZ477" s="47" t="str">
        <f>IF('Cevap Anahtarı'!BW$3=cevaplar2!CI479,"D",IF(cevaplar2!CI479="","B","Y"))</f>
        <v>D</v>
      </c>
      <c r="CA477" s="47" t="str">
        <f>IF('Cevap Anahtarı'!BX$3=cevaplar2!CJ479,"D",IF(cevaplar2!CJ479="","B","Y"))</f>
        <v>D</v>
      </c>
      <c r="CB477" s="47" t="str">
        <f>IF('Cevap Anahtarı'!BY$3=cevaplar2!CK479,"D",IF(cevaplar2!CK479="","B","Y"))</f>
        <v>D</v>
      </c>
      <c r="CC477" s="47" t="str">
        <f>IF('Cevap Anahtarı'!BZ$3=cevaplar2!CL479,"D",IF(cevaplar2!CL479="","B","Y"))</f>
        <v>D</v>
      </c>
      <c r="CD477" s="47" t="str">
        <f>IF('Cevap Anahtarı'!CA$3=cevaplar2!CM479,"D",IF(cevaplar2!CM479="","B","Y"))</f>
        <v>D</v>
      </c>
      <c r="CE477" s="47" t="str">
        <f>IF('Cevap Anahtarı'!CB$3=cevaplar2!CN479,"D",IF(cevaplar2!CN479="","B","Y"))</f>
        <v>D</v>
      </c>
      <c r="CF477" s="47" t="str">
        <f>IF('Cevap Anahtarı'!CC$3=cevaplar2!CO479,"D",IF(cevaplar2!CO479="","B","Y"))</f>
        <v>D</v>
      </c>
      <c r="CG477" s="2" t="str">
        <f>IF('Cevap Anahtarı'!CD$3=cevaplar2!CQ479,"D",IF(cevaplar2!CQ479="","B","Y"))</f>
        <v>D</v>
      </c>
      <c r="CH477" s="2" t="str">
        <f>IF('Cevap Anahtarı'!CE$3=cevaplar2!CR479,"D",IF(cevaplar2!CR479="","B","Y"))</f>
        <v>D</v>
      </c>
      <c r="CI477" s="2" t="str">
        <f>IF('Cevap Anahtarı'!CF$3=cevaplar2!CS479,"D",IF(cevaplar2!CS479="","B","Y"))</f>
        <v>D</v>
      </c>
      <c r="CJ477" s="2" t="str">
        <f>IF('Cevap Anahtarı'!CG$3=cevaplar2!CT479,"D",IF(cevaplar2!CT479="","B","Y"))</f>
        <v>D</v>
      </c>
      <c r="CK477" s="2" t="str">
        <f>IF('Cevap Anahtarı'!CH$3=cevaplar2!CU479,"D",IF(cevaplar2!CU479="","B","Y"))</f>
        <v>D</v>
      </c>
      <c r="CL477" s="2" t="str">
        <f>IF('Cevap Anahtarı'!CI$3=cevaplar2!CV479,"D",IF(cevaplar2!CV479="","B","Y"))</f>
        <v>D</v>
      </c>
      <c r="CM477" s="2" t="str">
        <f>IF('Cevap Anahtarı'!CJ$3=cevaplar2!CW479,"D",IF(cevaplar2!CW479="","B","Y"))</f>
        <v>D</v>
      </c>
      <c r="CN477" s="2" t="str">
        <f>IF('Cevap Anahtarı'!CK$3=cevaplar2!CX479,"D",IF(cevaplar2!CX479="","B","Y"))</f>
        <v>D</v>
      </c>
      <c r="CO477" s="2" t="str">
        <f>IF('Cevap Anahtarı'!CL$3=cevaplar2!CY479,"D",IF(cevaplar2!CY479="","B","Y"))</f>
        <v>D</v>
      </c>
      <c r="CP477" s="2" t="str">
        <f>IF('Cevap Anahtarı'!CM$3=cevaplar2!CZ479,"D",IF(cevaplar2!CZ479="","B","Y"))</f>
        <v>D</v>
      </c>
      <c r="CQ477" s="2" t="str">
        <f>IF('Cevap Anahtarı'!CN$3=cevaplar2!DA479,"D",IF(cevaplar2!DA479="","B","Y"))</f>
        <v>D</v>
      </c>
      <c r="CR477" s="2" t="str">
        <f>IF('Cevap Anahtarı'!CO$3=cevaplar2!DB479,"D",IF(cevaplar2!DB479="","B","Y"))</f>
        <v>D</v>
      </c>
      <c r="CS477" s="2" t="str">
        <f>IF('Cevap Anahtarı'!CP$3=cevaplar2!DC479,"D",IF(cevaplar2!DC479="","B","Y"))</f>
        <v>D</v>
      </c>
      <c r="CT477" s="2" t="str">
        <f>IF('Cevap Anahtarı'!CQ$3=cevaplar2!DD479,"D",IF(cevaplar2!DD479="","B","Y"))</f>
        <v>D</v>
      </c>
      <c r="CU477" s="2" t="str">
        <f>IF('Cevap Anahtarı'!CR$3=cevaplar2!DE479,"D",IF(cevaplar2!DE479="","B","Y"))</f>
        <v>D</v>
      </c>
      <c r="CV477" s="2" t="str">
        <f>IF('Cevap Anahtarı'!CS$3=cevaplar2!DF479,"D",IF(cevaplar2!DF479="","B","Y"))</f>
        <v>D</v>
      </c>
      <c r="CW477" s="2" t="str">
        <f>IF('Cevap Anahtarı'!CT$3=cevaplar2!DG479,"D",IF(cevaplar2!DG479="","B","Y"))</f>
        <v>D</v>
      </c>
      <c r="CX477" s="2" t="str">
        <f>IF('Cevap Anahtarı'!CU$3=cevaplar2!DH479,"D",IF(cevaplar2!DH479="","B","Y"))</f>
        <v>D</v>
      </c>
      <c r="CY477" s="2" t="str">
        <f>IF('Cevap Anahtarı'!CV$3=cevaplar2!DI479,"D",IF(cevaplar2!DI479="","B","Y"))</f>
        <v>D</v>
      </c>
      <c r="CZ477" s="2" t="str">
        <f>IF('Cevap Anahtarı'!CW$3=cevaplar2!DJ479,"D",IF(cevaplar2!DJ479="","B","Y"))</f>
        <v>D</v>
      </c>
      <c r="DA477" s="51" t="str">
        <f>IF('Cevap Anahtarı'!CX$3=cevaplar2!DL479,"D",IF(cevaplar2!DL479="","B","Y"))</f>
        <v>D</v>
      </c>
      <c r="DB477" s="51" t="str">
        <f>IF('Cevap Anahtarı'!CY$3=cevaplar2!DM479,"D",IF(cevaplar2!DM479="","B","Y"))</f>
        <v>D</v>
      </c>
      <c r="DC477" s="51" t="str">
        <f>IF('Cevap Anahtarı'!CZ$3=cevaplar2!DN479,"D",IF(cevaplar2!DN479="","B","Y"))</f>
        <v>D</v>
      </c>
      <c r="DD477" s="51" t="str">
        <f>IF('Cevap Anahtarı'!DA$3=cevaplar2!DO479,"D",IF(cevaplar2!DO479="","B","Y"))</f>
        <v>D</v>
      </c>
      <c r="DE477" s="51" t="str">
        <f>IF('Cevap Anahtarı'!DB$3=cevaplar2!DP479,"D",IF(cevaplar2!DP479="","B","Y"))</f>
        <v>D</v>
      </c>
      <c r="DF477" s="51" t="str">
        <f>IF('Cevap Anahtarı'!DC$3=cevaplar2!DQ479,"D",IF(cevaplar2!DQ479="","B","Y"))</f>
        <v>D</v>
      </c>
      <c r="DG477" s="51" t="str">
        <f>IF('Cevap Anahtarı'!DD$3=cevaplar2!DR479,"D",IF(cevaplar2!DR479="","B","Y"))</f>
        <v>D</v>
      </c>
      <c r="DH477" s="51" t="str">
        <f>IF('Cevap Anahtarı'!DE$3=cevaplar2!DS479,"D",IF(cevaplar2!DS479="","B","Y"))</f>
        <v>D</v>
      </c>
      <c r="DI477" s="51" t="str">
        <f>IF('Cevap Anahtarı'!DF$3=cevaplar2!DT479,"D",IF(cevaplar2!DT479="","B","Y"))</f>
        <v>D</v>
      </c>
      <c r="DJ477" s="51" t="str">
        <f>IF('Cevap Anahtarı'!DG$3=cevaplar2!DU479,"D",IF(cevaplar2!DU479="","B","Y"))</f>
        <v>D</v>
      </c>
      <c r="DK477" s="51" t="str">
        <f>IF('Cevap Anahtarı'!DH$3=cevaplar2!DV479,"D",IF(cevaplar2!DV479="","B","Y"))</f>
        <v>D</v>
      </c>
      <c r="DL477" s="51" t="str">
        <f>IF('Cevap Anahtarı'!DI$3=cevaplar2!DW479,"D",IF(cevaplar2!DW479="","B","Y"))</f>
        <v>D</v>
      </c>
      <c r="DM477" s="51" t="str">
        <f>IF('Cevap Anahtarı'!DJ$3=cevaplar2!DX479,"D",IF(cevaplar2!DX479="","B","Y"))</f>
        <v>D</v>
      </c>
      <c r="DN477" s="51" t="str">
        <f>IF('Cevap Anahtarı'!DK$3=cevaplar2!DY479,"D",IF(cevaplar2!DY479="","B","Y"))</f>
        <v>D</v>
      </c>
      <c r="DO477" s="51" t="str">
        <f>IF('Cevap Anahtarı'!DL$3=cevaplar2!DZ479,"D",IF(cevaplar2!DZ479="","B","Y"))</f>
        <v>D</v>
      </c>
      <c r="DP477" s="51" t="str">
        <f>IF('Cevap Anahtarı'!DM$3=cevaplar2!EA479,"D",IF(cevaplar2!EA479="","B","Y"))</f>
        <v>D</v>
      </c>
      <c r="DQ477" s="51" t="str">
        <f>IF('Cevap Anahtarı'!DN$3=cevaplar2!EB479,"D",IF(cevaplar2!EB479="","B","Y"))</f>
        <v>D</v>
      </c>
      <c r="DR477" s="51" t="str">
        <f>IF('Cevap Anahtarı'!DO$3=cevaplar2!EC479,"D",IF(cevaplar2!EC479="","B","Y"))</f>
        <v>D</v>
      </c>
      <c r="DS477" s="51" t="str">
        <f>IF('Cevap Anahtarı'!DP$3=cevaplar2!ED479,"D",IF(cevaplar2!ED479="","B","Y"))</f>
        <v>D</v>
      </c>
      <c r="DT477" s="51" t="str">
        <f>IF('Cevap Anahtarı'!DQ$3=cevaplar2!EE479,"D",IF(cevaplar2!EE479="","B","Y"))</f>
        <v>D</v>
      </c>
      <c r="DV477" s="104">
        <f t="shared" si="42"/>
        <v>100</v>
      </c>
      <c r="DW477" s="104">
        <f t="shared" si="43"/>
        <v>90</v>
      </c>
      <c r="DX477" s="104">
        <f t="shared" si="44"/>
        <v>100</v>
      </c>
      <c r="DY477" s="104">
        <f t="shared" si="45"/>
        <v>95</v>
      </c>
      <c r="DZ477" s="104">
        <f t="shared" si="46"/>
        <v>100</v>
      </c>
      <c r="EA477" s="104">
        <f t="shared" si="47"/>
        <v>100</v>
      </c>
    </row>
    <row r="478" spans="1:131" ht="18.75" customHeight="1" x14ac:dyDescent="0.2">
      <c r="A478" s="52">
        <v>476</v>
      </c>
      <c r="B478" s="53" t="str">
        <f>cevaplar!B480</f>
        <v>YENİHAYAT ORTAOKULU</v>
      </c>
      <c r="C478" s="52" t="str">
        <f>cevaplar!C480</f>
        <v>8/C</v>
      </c>
      <c r="D478" s="53" t="str">
        <f>cevaplar!E480</f>
        <v>RAHİM KIZILBOĞA</v>
      </c>
      <c r="E478" s="3" t="str">
        <f>IF('Cevap Anahtarı'!B$3=cevaplar2!K480,"D",IF(cevaplar2!K480="","B","Y"))</f>
        <v>D</v>
      </c>
      <c r="F478" s="3" t="str">
        <f>IF('Cevap Anahtarı'!C$3=cevaplar2!L480,"D",IF(cevaplar2!L480="","B","Y"))</f>
        <v>D</v>
      </c>
      <c r="G478" s="3" t="str">
        <f>IF('Cevap Anahtarı'!D$3=cevaplar2!M480,"D",IF(cevaplar2!M480="","B","Y"))</f>
        <v>Y</v>
      </c>
      <c r="H478" s="3" t="str">
        <f>IF('Cevap Anahtarı'!E$3=cevaplar2!N480,"D",IF(cevaplar2!N480="","B","Y"))</f>
        <v>D</v>
      </c>
      <c r="I478" s="3" t="str">
        <f>IF('Cevap Anahtarı'!F$3=cevaplar2!O480,"D",IF(cevaplar2!O480="","B","Y"))</f>
        <v>D</v>
      </c>
      <c r="J478" s="3" t="str">
        <f>IF('Cevap Anahtarı'!G$3=cevaplar2!P480,"D",IF(cevaplar2!P480="","B","Y"))</f>
        <v>D</v>
      </c>
      <c r="K478" s="3" t="str">
        <f>IF('Cevap Anahtarı'!H$3=cevaplar2!Q480,"D",IF(cevaplar2!Q480="","B","Y"))</f>
        <v>D</v>
      </c>
      <c r="L478" s="3" t="str">
        <f>IF('Cevap Anahtarı'!I$3=cevaplar2!R480,"D",IF(cevaplar2!R480="","B","Y"))</f>
        <v>D</v>
      </c>
      <c r="M478" s="3" t="str">
        <f>IF('Cevap Anahtarı'!J$3=cevaplar2!S480,"D",IF(cevaplar2!S480="","B","Y"))</f>
        <v>D</v>
      </c>
      <c r="N478" s="3" t="str">
        <f>IF('Cevap Anahtarı'!K$3=cevaplar2!T480,"D",IF(cevaplar2!T480="","B","Y"))</f>
        <v>D</v>
      </c>
      <c r="O478" s="3" t="str">
        <f>IF('Cevap Anahtarı'!L$3=cevaplar2!U480,"D",IF(cevaplar2!U480="","B","Y"))</f>
        <v>D</v>
      </c>
      <c r="P478" s="3" t="str">
        <f>IF('Cevap Anahtarı'!M$3=cevaplar2!V480,"D",IF(cevaplar2!V480="","B","Y"))</f>
        <v>Y</v>
      </c>
      <c r="Q478" s="3" t="str">
        <f>IF('Cevap Anahtarı'!N$3=cevaplar2!W480,"D",IF(cevaplar2!W480="","B","Y"))</f>
        <v>D</v>
      </c>
      <c r="R478" s="3" t="str">
        <f>IF('Cevap Anahtarı'!O$3=cevaplar2!X480,"D",IF(cevaplar2!X480="","B","Y"))</f>
        <v>D</v>
      </c>
      <c r="S478" s="3" t="str">
        <f>IF('Cevap Anahtarı'!P$3=cevaplar2!Y480,"D",IF(cevaplar2!Y480="","B","Y"))</f>
        <v>D</v>
      </c>
      <c r="T478" s="3" t="str">
        <f>IF('Cevap Anahtarı'!Q$3=cevaplar2!Z480,"D",IF(cevaplar2!Z480="","B","Y"))</f>
        <v>D</v>
      </c>
      <c r="U478" s="3" t="str">
        <f>IF('Cevap Anahtarı'!R$3=cevaplar2!AA480,"D",IF(cevaplar2!AA480="","B","Y"))</f>
        <v>D</v>
      </c>
      <c r="V478" s="3" t="str">
        <f>IF('Cevap Anahtarı'!S$3=cevaplar2!AB480,"D",IF(cevaplar2!AB480="","B","Y"))</f>
        <v>D</v>
      </c>
      <c r="W478" s="3" t="str">
        <f>IF('Cevap Anahtarı'!T$3=cevaplar2!AC480,"D",IF(cevaplar2!AC480="","B","Y"))</f>
        <v>Y</v>
      </c>
      <c r="X478" s="3" t="str">
        <f>IF('Cevap Anahtarı'!U$3=cevaplar2!AD480,"D",IF(cevaplar2!AD480="","B","Y"))</f>
        <v>D</v>
      </c>
      <c r="Y478" s="43" t="str">
        <f>IF('Cevap Anahtarı'!V$3=cevaplar2!AF480,"D",IF(cevaplar2!AF480="","B","Y"))</f>
        <v>Y</v>
      </c>
      <c r="Z478" s="43" t="str">
        <f>IF('Cevap Anahtarı'!W$3=cevaplar2!AG480,"D",IF(cevaplar2!AG480="","B","Y"))</f>
        <v>Y</v>
      </c>
      <c r="AA478" s="43" t="str">
        <f>IF('Cevap Anahtarı'!X$3=cevaplar2!AH480,"D",IF(cevaplar2!AH480="","B","Y"))</f>
        <v>D</v>
      </c>
      <c r="AB478" s="43" t="str">
        <f>IF('Cevap Anahtarı'!Y$3=cevaplar2!AI480,"D",IF(cevaplar2!AI480="","B","Y"))</f>
        <v>D</v>
      </c>
      <c r="AC478" s="43" t="str">
        <f>IF('Cevap Anahtarı'!Z$3=cevaplar2!AJ480,"D",IF(cevaplar2!AJ480="","B","Y"))</f>
        <v>D</v>
      </c>
      <c r="AD478" s="43" t="str">
        <f>IF('Cevap Anahtarı'!AA$3=cevaplar2!AK480,"D",IF(cevaplar2!AK480="","B","Y"))</f>
        <v>D</v>
      </c>
      <c r="AE478" s="43" t="str">
        <f>IF('Cevap Anahtarı'!AB$3=cevaplar2!AL480,"D",IF(cevaplar2!AL480="","B","Y"))</f>
        <v>D</v>
      </c>
      <c r="AF478" s="43" t="str">
        <f>IF('Cevap Anahtarı'!AC$3=cevaplar2!AM480,"D",IF(cevaplar2!AM480="","B","Y"))</f>
        <v>D</v>
      </c>
      <c r="AG478" s="43" t="str">
        <f>IF('Cevap Anahtarı'!AD$3=cevaplar2!AN480,"D",IF(cevaplar2!AN480="","B","Y"))</f>
        <v>D</v>
      </c>
      <c r="AH478" s="43" t="str">
        <f>IF('Cevap Anahtarı'!AE$3=cevaplar2!AO480,"D",IF(cevaplar2!AO480="","B","Y"))</f>
        <v>D</v>
      </c>
      <c r="AI478" s="43" t="str">
        <f>IF('Cevap Anahtarı'!AF$3=cevaplar2!AP480,"D",IF(cevaplar2!AP480="","B","Y"))</f>
        <v>Y</v>
      </c>
      <c r="AJ478" s="43" t="str">
        <f>IF('Cevap Anahtarı'!AG$3=cevaplar2!AQ480,"D",IF(cevaplar2!AQ480="","B","Y"))</f>
        <v>Y</v>
      </c>
      <c r="AK478" s="43" t="str">
        <f>IF('Cevap Anahtarı'!AH$3=cevaplar2!AR480,"D",IF(cevaplar2!AR480="","B","Y"))</f>
        <v>D</v>
      </c>
      <c r="AL478" s="43" t="str">
        <f>IF('Cevap Anahtarı'!AI$3=cevaplar2!AS480,"D",IF(cevaplar2!AS480="","B","Y"))</f>
        <v>Y</v>
      </c>
      <c r="AM478" s="43" t="str">
        <f>IF('Cevap Anahtarı'!AJ$3=cevaplar2!AT480,"D",IF(cevaplar2!AT480="","B","Y"))</f>
        <v>D</v>
      </c>
      <c r="AN478" s="43" t="str">
        <f>IF('Cevap Anahtarı'!AK$3=cevaplar2!AU480,"D",IF(cevaplar2!AU480="","B","Y"))</f>
        <v>D</v>
      </c>
      <c r="AO478" s="43" t="str">
        <f>IF('Cevap Anahtarı'!AL$3=cevaplar2!AV480,"D",IF(cevaplar2!AV480="","B","Y"))</f>
        <v>D</v>
      </c>
      <c r="AP478" s="43" t="str">
        <f>IF('Cevap Anahtarı'!AM$3=cevaplar2!AW480,"D",IF(cevaplar2!AW480="","B","Y"))</f>
        <v>D</v>
      </c>
      <c r="AQ478" s="43" t="str">
        <f>IF('Cevap Anahtarı'!AN$3=cevaplar2!AX480,"D",IF(cevaplar2!AX480="","B","Y"))</f>
        <v>D</v>
      </c>
      <c r="AR478" s="43" t="str">
        <f>IF('Cevap Anahtarı'!AO$3=cevaplar2!AY480,"D",IF(cevaplar2!AY480="","B","Y"))</f>
        <v>D</v>
      </c>
      <c r="AS478" s="45" t="str">
        <f>IF('Cevap Anahtarı'!AP$3=cevaplar2!BA480,"D",IF(cevaplar2!BA480="","B","Y"))</f>
        <v>D</v>
      </c>
      <c r="AT478" s="45" t="str">
        <f>IF('Cevap Anahtarı'!AQ$3=cevaplar2!BB480,"D",IF(cevaplar2!BB480="","B","Y"))</f>
        <v>D</v>
      </c>
      <c r="AU478" s="45" t="str">
        <f>IF('Cevap Anahtarı'!AR$3=cevaplar2!BC480,"D",IF(cevaplar2!BC480="","B","Y"))</f>
        <v>D</v>
      </c>
      <c r="AV478" s="45" t="str">
        <f>IF('Cevap Anahtarı'!AS$3=cevaplar2!BD480,"D",IF(cevaplar2!BD480="","B","Y"))</f>
        <v>D</v>
      </c>
      <c r="AW478" s="45" t="str">
        <f>IF('Cevap Anahtarı'!AT$3=cevaplar2!BE480,"D",IF(cevaplar2!BE480="","B","Y"))</f>
        <v>Y</v>
      </c>
      <c r="AX478" s="45" t="str">
        <f>IF('Cevap Anahtarı'!AU$3=cevaplar2!BF480,"D",IF(cevaplar2!BF480="","B","Y"))</f>
        <v>D</v>
      </c>
      <c r="AY478" s="45" t="str">
        <f>IF('Cevap Anahtarı'!AV$3=cevaplar2!BG480,"D",IF(cevaplar2!BG480="","B","Y"))</f>
        <v>D</v>
      </c>
      <c r="AZ478" s="45" t="str">
        <f>IF('Cevap Anahtarı'!AW$3=cevaplar2!BH480,"D",IF(cevaplar2!BH480="","B","Y"))</f>
        <v>Y</v>
      </c>
      <c r="BA478" s="45" t="str">
        <f>IF('Cevap Anahtarı'!AX$3=cevaplar2!BI480,"D",IF(cevaplar2!BI480="","B","Y"))</f>
        <v>D</v>
      </c>
      <c r="BB478" s="45" t="str">
        <f>IF('Cevap Anahtarı'!AY$3=cevaplar2!BJ480,"D",IF(cevaplar2!BJ480="","B","Y"))</f>
        <v>D</v>
      </c>
      <c r="BC478" s="45" t="str">
        <f>IF('Cevap Anahtarı'!AZ$3=cevaplar2!BK480,"D",IF(cevaplar2!BK480="","B","Y"))</f>
        <v>D</v>
      </c>
      <c r="BD478" s="45" t="str">
        <f>IF('Cevap Anahtarı'!BA$3=cevaplar2!BL480,"D",IF(cevaplar2!BL480="","B","Y"))</f>
        <v>D</v>
      </c>
      <c r="BE478" s="45" t="str">
        <f>IF('Cevap Anahtarı'!BB$3=cevaplar2!BM480,"D",IF(cevaplar2!BM480="","B","Y"))</f>
        <v>Y</v>
      </c>
      <c r="BF478" s="45" t="str">
        <f>IF('Cevap Anahtarı'!BC$3=cevaplar2!BN480,"D",IF(cevaplar2!BN480="","B","Y"))</f>
        <v>D</v>
      </c>
      <c r="BG478" s="45" t="str">
        <f>IF('Cevap Anahtarı'!BD$3=cevaplar2!BO480,"D",IF(cevaplar2!BO480="","B","Y"))</f>
        <v>D</v>
      </c>
      <c r="BH478" s="45" t="str">
        <f>IF('Cevap Anahtarı'!BE$3=cevaplar2!BP480,"D",IF(cevaplar2!BP480="","B","Y"))</f>
        <v>D</v>
      </c>
      <c r="BI478" s="45" t="str">
        <f>IF('Cevap Anahtarı'!BF$3=cevaplar2!BQ480,"D",IF(cevaplar2!BQ480="","B","Y"))</f>
        <v>D</v>
      </c>
      <c r="BJ478" s="45" t="str">
        <f>IF('Cevap Anahtarı'!BG$3=cevaplar2!BR480,"D",IF(cevaplar2!BR480="","B","Y"))</f>
        <v>Y</v>
      </c>
      <c r="BK478" s="45" t="str">
        <f>IF('Cevap Anahtarı'!BH$3=cevaplar2!BS480,"D",IF(cevaplar2!BS480="","B","Y"))</f>
        <v>D</v>
      </c>
      <c r="BL478" s="45" t="str">
        <f>IF('Cevap Anahtarı'!BI$3=cevaplar2!BT480,"D",IF(cevaplar2!BT480="","B","Y"))</f>
        <v>D</v>
      </c>
      <c r="BM478" s="47" t="str">
        <f>IF('Cevap Anahtarı'!BJ$3=cevaplar2!BV480,"D",IF(cevaplar2!BV480="","B","Y"))</f>
        <v>Y</v>
      </c>
      <c r="BN478" s="47" t="str">
        <f>IF('Cevap Anahtarı'!BK$3=cevaplar2!BW480,"D",IF(cevaplar2!BW480="","B","Y"))</f>
        <v>D</v>
      </c>
      <c r="BO478" s="47" t="str">
        <f>IF('Cevap Anahtarı'!BL$3=cevaplar2!BX480,"D",IF(cevaplar2!BX480="","B","Y"))</f>
        <v>D</v>
      </c>
      <c r="BP478" s="47" t="str">
        <f>IF('Cevap Anahtarı'!BM$3=cevaplar2!BY480,"D",IF(cevaplar2!BY480="","B","Y"))</f>
        <v>D</v>
      </c>
      <c r="BQ478" s="47" t="str">
        <f>IF('Cevap Anahtarı'!BN$3=cevaplar2!BZ480,"D",IF(cevaplar2!BZ480="","B","Y"))</f>
        <v>D</v>
      </c>
      <c r="BR478" s="47" t="str">
        <f>IF('Cevap Anahtarı'!BO$3=cevaplar2!CA480,"D",IF(cevaplar2!CA480="","B","Y"))</f>
        <v>D</v>
      </c>
      <c r="BS478" s="47" t="str">
        <f>IF('Cevap Anahtarı'!BP$3=cevaplar2!CB480,"D",IF(cevaplar2!CB480="","B","Y"))</f>
        <v>D</v>
      </c>
      <c r="BT478" s="47" t="str">
        <f>IF('Cevap Anahtarı'!BQ$3=cevaplar2!CC480,"D",IF(cevaplar2!CC480="","B","Y"))</f>
        <v>D</v>
      </c>
      <c r="BU478" s="47" t="str">
        <f>IF('Cevap Anahtarı'!BR$3=cevaplar2!CD480,"D",IF(cevaplar2!CD480="","B","Y"))</f>
        <v>Y</v>
      </c>
      <c r="BV478" s="47" t="str">
        <f>IF('Cevap Anahtarı'!BS$3=cevaplar2!CE480,"D",IF(cevaplar2!CE480="","B","Y"))</f>
        <v>D</v>
      </c>
      <c r="BW478" s="47" t="str">
        <f>IF('Cevap Anahtarı'!BT$3=cevaplar2!CF480,"D",IF(cevaplar2!CF480="","B","Y"))</f>
        <v>D</v>
      </c>
      <c r="BX478" s="47" t="str">
        <f>IF('Cevap Anahtarı'!BU$3=cevaplar2!CG480,"D",IF(cevaplar2!CG480="","B","Y"))</f>
        <v>D</v>
      </c>
      <c r="BY478" s="47" t="str">
        <f>IF('Cevap Anahtarı'!BV$3=cevaplar2!CH480,"D",IF(cevaplar2!CH480="","B","Y"))</f>
        <v>D</v>
      </c>
      <c r="BZ478" s="47" t="str">
        <f>IF('Cevap Anahtarı'!BW$3=cevaplar2!CI480,"D",IF(cevaplar2!CI480="","B","Y"))</f>
        <v>D</v>
      </c>
      <c r="CA478" s="47" t="str">
        <f>IF('Cevap Anahtarı'!BX$3=cevaplar2!CJ480,"D",IF(cevaplar2!CJ480="","B","Y"))</f>
        <v>D</v>
      </c>
      <c r="CB478" s="47" t="str">
        <f>IF('Cevap Anahtarı'!BY$3=cevaplar2!CK480,"D",IF(cevaplar2!CK480="","B","Y"))</f>
        <v>D</v>
      </c>
      <c r="CC478" s="47" t="str">
        <f>IF('Cevap Anahtarı'!BZ$3=cevaplar2!CL480,"D",IF(cevaplar2!CL480="","B","Y"))</f>
        <v>D</v>
      </c>
      <c r="CD478" s="47" t="str">
        <f>IF('Cevap Anahtarı'!CA$3=cevaplar2!CM480,"D",IF(cevaplar2!CM480="","B","Y"))</f>
        <v>D</v>
      </c>
      <c r="CE478" s="47" t="str">
        <f>IF('Cevap Anahtarı'!CB$3=cevaplar2!CN480,"D",IF(cevaplar2!CN480="","B","Y"))</f>
        <v>D</v>
      </c>
      <c r="CF478" s="47" t="str">
        <f>IF('Cevap Anahtarı'!CC$3=cevaplar2!CO480,"D",IF(cevaplar2!CO480="","B","Y"))</f>
        <v>D</v>
      </c>
      <c r="CG478" s="2" t="str">
        <f>IF('Cevap Anahtarı'!CD$3=cevaplar2!CQ480,"D",IF(cevaplar2!CQ480="","B","Y"))</f>
        <v>D</v>
      </c>
      <c r="CH478" s="2" t="str">
        <f>IF('Cevap Anahtarı'!CE$3=cevaplar2!CR480,"D",IF(cevaplar2!CR480="","B","Y"))</f>
        <v>D</v>
      </c>
      <c r="CI478" s="2" t="str">
        <f>IF('Cevap Anahtarı'!CF$3=cevaplar2!CS480,"D",IF(cevaplar2!CS480="","B","Y"))</f>
        <v>Y</v>
      </c>
      <c r="CJ478" s="2" t="str">
        <f>IF('Cevap Anahtarı'!CG$3=cevaplar2!CT480,"D",IF(cevaplar2!CT480="","B","Y"))</f>
        <v>D</v>
      </c>
      <c r="CK478" s="2" t="str">
        <f>IF('Cevap Anahtarı'!CH$3=cevaplar2!CU480,"D",IF(cevaplar2!CU480="","B","Y"))</f>
        <v>D</v>
      </c>
      <c r="CL478" s="2" t="str">
        <f>IF('Cevap Anahtarı'!CI$3=cevaplar2!CV480,"D",IF(cevaplar2!CV480="","B","Y"))</f>
        <v>Y</v>
      </c>
      <c r="CM478" s="2" t="str">
        <f>IF('Cevap Anahtarı'!CJ$3=cevaplar2!CW480,"D",IF(cevaplar2!CW480="","B","Y"))</f>
        <v>D</v>
      </c>
      <c r="CN478" s="2" t="str">
        <f>IF('Cevap Anahtarı'!CK$3=cevaplar2!CX480,"D",IF(cevaplar2!CX480="","B","Y"))</f>
        <v>D</v>
      </c>
      <c r="CO478" s="2" t="str">
        <f>IF('Cevap Anahtarı'!CL$3=cevaplar2!CY480,"D",IF(cevaplar2!CY480="","B","Y"))</f>
        <v>D</v>
      </c>
      <c r="CP478" s="2" t="str">
        <f>IF('Cevap Anahtarı'!CM$3=cevaplar2!CZ480,"D",IF(cevaplar2!CZ480="","B","Y"))</f>
        <v>D</v>
      </c>
      <c r="CQ478" s="2" t="str">
        <f>IF('Cevap Anahtarı'!CN$3=cevaplar2!DA480,"D",IF(cevaplar2!DA480="","B","Y"))</f>
        <v>D</v>
      </c>
      <c r="CR478" s="2" t="str">
        <f>IF('Cevap Anahtarı'!CO$3=cevaplar2!DB480,"D",IF(cevaplar2!DB480="","B","Y"))</f>
        <v>D</v>
      </c>
      <c r="CS478" s="2" t="str">
        <f>IF('Cevap Anahtarı'!CP$3=cevaplar2!DC480,"D",IF(cevaplar2!DC480="","B","Y"))</f>
        <v>Y</v>
      </c>
      <c r="CT478" s="2" t="str">
        <f>IF('Cevap Anahtarı'!CQ$3=cevaplar2!DD480,"D",IF(cevaplar2!DD480="","B","Y"))</f>
        <v>D</v>
      </c>
      <c r="CU478" s="2" t="str">
        <f>IF('Cevap Anahtarı'!CR$3=cevaplar2!DE480,"D",IF(cevaplar2!DE480="","B","Y"))</f>
        <v>D</v>
      </c>
      <c r="CV478" s="2" t="str">
        <f>IF('Cevap Anahtarı'!CS$3=cevaplar2!DF480,"D",IF(cevaplar2!DF480="","B","Y"))</f>
        <v>D</v>
      </c>
      <c r="CW478" s="2" t="str">
        <f>IF('Cevap Anahtarı'!CT$3=cevaplar2!DG480,"D",IF(cevaplar2!DG480="","B","Y"))</f>
        <v>D</v>
      </c>
      <c r="CX478" s="2" t="str">
        <f>IF('Cevap Anahtarı'!CU$3=cevaplar2!DH480,"D",IF(cevaplar2!DH480="","B","Y"))</f>
        <v>D</v>
      </c>
      <c r="CY478" s="2" t="str">
        <f>IF('Cevap Anahtarı'!CV$3=cevaplar2!DI480,"D",IF(cevaplar2!DI480="","B","Y"))</f>
        <v>D</v>
      </c>
      <c r="CZ478" s="2" t="str">
        <f>IF('Cevap Anahtarı'!CW$3=cevaplar2!DJ480,"D",IF(cevaplar2!DJ480="","B","Y"))</f>
        <v>D</v>
      </c>
      <c r="DA478" s="51" t="str">
        <f>IF('Cevap Anahtarı'!CX$3=cevaplar2!DL480,"D",IF(cevaplar2!DL480="","B","Y"))</f>
        <v>D</v>
      </c>
      <c r="DB478" s="51" t="str">
        <f>IF('Cevap Anahtarı'!CY$3=cevaplar2!DM480,"D",IF(cevaplar2!DM480="","B","Y"))</f>
        <v>D</v>
      </c>
      <c r="DC478" s="51" t="str">
        <f>IF('Cevap Anahtarı'!CZ$3=cevaplar2!DN480,"D",IF(cevaplar2!DN480="","B","Y"))</f>
        <v>D</v>
      </c>
      <c r="DD478" s="51" t="str">
        <f>IF('Cevap Anahtarı'!DA$3=cevaplar2!DO480,"D",IF(cevaplar2!DO480="","B","Y"))</f>
        <v>D</v>
      </c>
      <c r="DE478" s="51" t="str">
        <f>IF('Cevap Anahtarı'!DB$3=cevaplar2!DP480,"D",IF(cevaplar2!DP480="","B","Y"))</f>
        <v>D</v>
      </c>
      <c r="DF478" s="51" t="str">
        <f>IF('Cevap Anahtarı'!DC$3=cevaplar2!DQ480,"D",IF(cevaplar2!DQ480="","B","Y"))</f>
        <v>D</v>
      </c>
      <c r="DG478" s="51" t="str">
        <f>IF('Cevap Anahtarı'!DD$3=cevaplar2!DR480,"D",IF(cevaplar2!DR480="","B","Y"))</f>
        <v>D</v>
      </c>
      <c r="DH478" s="51" t="str">
        <f>IF('Cevap Anahtarı'!DE$3=cevaplar2!DS480,"D",IF(cevaplar2!DS480="","B","Y"))</f>
        <v>D</v>
      </c>
      <c r="DI478" s="51" t="str">
        <f>IF('Cevap Anahtarı'!DF$3=cevaplar2!DT480,"D",IF(cevaplar2!DT480="","B","Y"))</f>
        <v>D</v>
      </c>
      <c r="DJ478" s="51" t="str">
        <f>IF('Cevap Anahtarı'!DG$3=cevaplar2!DU480,"D",IF(cevaplar2!DU480="","B","Y"))</f>
        <v>D</v>
      </c>
      <c r="DK478" s="51" t="str">
        <f>IF('Cevap Anahtarı'!DH$3=cevaplar2!DV480,"D",IF(cevaplar2!DV480="","B","Y"))</f>
        <v>D</v>
      </c>
      <c r="DL478" s="51" t="str">
        <f>IF('Cevap Anahtarı'!DI$3=cevaplar2!DW480,"D",IF(cevaplar2!DW480="","B","Y"))</f>
        <v>D</v>
      </c>
      <c r="DM478" s="51" t="str">
        <f>IF('Cevap Anahtarı'!DJ$3=cevaplar2!DX480,"D",IF(cevaplar2!DX480="","B","Y"))</f>
        <v>D</v>
      </c>
      <c r="DN478" s="51" t="str">
        <f>IF('Cevap Anahtarı'!DK$3=cevaplar2!DY480,"D",IF(cevaplar2!DY480="","B","Y"))</f>
        <v>Y</v>
      </c>
      <c r="DO478" s="51" t="str">
        <f>IF('Cevap Anahtarı'!DL$3=cevaplar2!DZ480,"D",IF(cevaplar2!DZ480="","B","Y"))</f>
        <v>D</v>
      </c>
      <c r="DP478" s="51" t="str">
        <f>IF('Cevap Anahtarı'!DM$3=cevaplar2!EA480,"D",IF(cevaplar2!EA480="","B","Y"))</f>
        <v>D</v>
      </c>
      <c r="DQ478" s="51" t="str">
        <f>IF('Cevap Anahtarı'!DN$3=cevaplar2!EB480,"D",IF(cevaplar2!EB480="","B","Y"))</f>
        <v>D</v>
      </c>
      <c r="DR478" s="51" t="str">
        <f>IF('Cevap Anahtarı'!DO$3=cevaplar2!EC480,"D",IF(cevaplar2!EC480="","B","Y"))</f>
        <v>D</v>
      </c>
      <c r="DS478" s="51" t="str">
        <f>IF('Cevap Anahtarı'!DP$3=cevaplar2!ED480,"D",IF(cevaplar2!ED480="","B","Y"))</f>
        <v>D</v>
      </c>
      <c r="DT478" s="51" t="str">
        <f>IF('Cevap Anahtarı'!DQ$3=cevaplar2!EE480,"D",IF(cevaplar2!EE480="","B","Y"))</f>
        <v>D</v>
      </c>
      <c r="DV478" s="104">
        <f t="shared" si="42"/>
        <v>85</v>
      </c>
      <c r="DW478" s="104">
        <f t="shared" si="43"/>
        <v>75</v>
      </c>
      <c r="DX478" s="104">
        <f t="shared" si="44"/>
        <v>80</v>
      </c>
      <c r="DY478" s="104">
        <f t="shared" si="45"/>
        <v>90</v>
      </c>
      <c r="DZ478" s="104">
        <f t="shared" si="46"/>
        <v>85</v>
      </c>
      <c r="EA478" s="104">
        <f t="shared" si="47"/>
        <v>95</v>
      </c>
    </row>
    <row r="479" spans="1:131" ht="18.75" customHeight="1" x14ac:dyDescent="0.2">
      <c r="A479" s="52">
        <v>477</v>
      </c>
      <c r="B479" s="53" t="str">
        <f>cevaplar!B481</f>
        <v>YENİHAYAT ORTAOKULU</v>
      </c>
      <c r="C479" s="52" t="str">
        <f>cevaplar!C481</f>
        <v>8/C</v>
      </c>
      <c r="D479" s="53" t="str">
        <f>cevaplar!E481</f>
        <v>AHMET HAN BOZKURT</v>
      </c>
      <c r="E479" s="3" t="str">
        <f>IF('Cevap Anahtarı'!B$3=cevaplar2!K481,"D",IF(cevaplar2!K481="","B","Y"))</f>
        <v>D</v>
      </c>
      <c r="F479" s="3" t="str">
        <f>IF('Cevap Anahtarı'!C$3=cevaplar2!L481,"D",IF(cevaplar2!L481="","B","Y"))</f>
        <v>Y</v>
      </c>
      <c r="G479" s="3" t="str">
        <f>IF('Cevap Anahtarı'!D$3=cevaplar2!M481,"D",IF(cevaplar2!M481="","B","Y"))</f>
        <v>D</v>
      </c>
      <c r="H479" s="3" t="str">
        <f>IF('Cevap Anahtarı'!E$3=cevaplar2!N481,"D",IF(cevaplar2!N481="","B","Y"))</f>
        <v>D</v>
      </c>
      <c r="I479" s="3" t="str">
        <f>IF('Cevap Anahtarı'!F$3=cevaplar2!O481,"D",IF(cevaplar2!O481="","B","Y"))</f>
        <v>Y</v>
      </c>
      <c r="J479" s="3" t="str">
        <f>IF('Cevap Anahtarı'!G$3=cevaplar2!P481,"D",IF(cevaplar2!P481="","B","Y"))</f>
        <v>D</v>
      </c>
      <c r="K479" s="3" t="str">
        <f>IF('Cevap Anahtarı'!H$3=cevaplar2!Q481,"D",IF(cevaplar2!Q481="","B","Y"))</f>
        <v>D</v>
      </c>
      <c r="L479" s="3" t="str">
        <f>IF('Cevap Anahtarı'!I$3=cevaplar2!R481,"D",IF(cevaplar2!R481="","B","Y"))</f>
        <v>Y</v>
      </c>
      <c r="M479" s="3" t="str">
        <f>IF('Cevap Anahtarı'!J$3=cevaplar2!S481,"D",IF(cevaplar2!S481="","B","Y"))</f>
        <v>D</v>
      </c>
      <c r="N479" s="3" t="str">
        <f>IF('Cevap Anahtarı'!K$3=cevaplar2!T481,"D",IF(cevaplar2!T481="","B","Y"))</f>
        <v>D</v>
      </c>
      <c r="O479" s="3" t="str">
        <f>IF('Cevap Anahtarı'!L$3=cevaplar2!U481,"D",IF(cevaplar2!U481="","B","Y"))</f>
        <v>Y</v>
      </c>
      <c r="P479" s="3" t="str">
        <f>IF('Cevap Anahtarı'!M$3=cevaplar2!V481,"D",IF(cevaplar2!V481="","B","Y"))</f>
        <v>Y</v>
      </c>
      <c r="Q479" s="3" t="str">
        <f>IF('Cevap Anahtarı'!N$3=cevaplar2!W481,"D",IF(cevaplar2!W481="","B","Y"))</f>
        <v>D</v>
      </c>
      <c r="R479" s="3" t="str">
        <f>IF('Cevap Anahtarı'!O$3=cevaplar2!X481,"D",IF(cevaplar2!X481="","B","Y"))</f>
        <v>D</v>
      </c>
      <c r="S479" s="3" t="str">
        <f>IF('Cevap Anahtarı'!P$3=cevaplar2!Y481,"D",IF(cevaplar2!Y481="","B","Y"))</f>
        <v>Y</v>
      </c>
      <c r="T479" s="3" t="str">
        <f>IF('Cevap Anahtarı'!Q$3=cevaplar2!Z481,"D",IF(cevaplar2!Z481="","B","Y"))</f>
        <v>Y</v>
      </c>
      <c r="U479" s="3" t="str">
        <f>IF('Cevap Anahtarı'!R$3=cevaplar2!AA481,"D",IF(cevaplar2!AA481="","B","Y"))</f>
        <v>Y</v>
      </c>
      <c r="V479" s="3" t="str">
        <f>IF('Cevap Anahtarı'!S$3=cevaplar2!AB481,"D",IF(cevaplar2!AB481="","B","Y"))</f>
        <v>D</v>
      </c>
      <c r="W479" s="3" t="str">
        <f>IF('Cevap Anahtarı'!T$3=cevaplar2!AC481,"D",IF(cevaplar2!AC481="","B","Y"))</f>
        <v>Y</v>
      </c>
      <c r="X479" s="3" t="str">
        <f>IF('Cevap Anahtarı'!U$3=cevaplar2!AD481,"D",IF(cevaplar2!AD481="","B","Y"))</f>
        <v>D</v>
      </c>
      <c r="Y479" s="43" t="str">
        <f>IF('Cevap Anahtarı'!V$3=cevaplar2!AF481,"D",IF(cevaplar2!AF481="","B","Y"))</f>
        <v>D</v>
      </c>
      <c r="Z479" s="43" t="str">
        <f>IF('Cevap Anahtarı'!W$3=cevaplar2!AG481,"D",IF(cevaplar2!AG481="","B","Y"))</f>
        <v>Y</v>
      </c>
      <c r="AA479" s="43" t="str">
        <f>IF('Cevap Anahtarı'!X$3=cevaplar2!AH481,"D",IF(cevaplar2!AH481="","B","Y"))</f>
        <v>D</v>
      </c>
      <c r="AB479" s="43" t="str">
        <f>IF('Cevap Anahtarı'!Y$3=cevaplar2!AI481,"D",IF(cevaplar2!AI481="","B","Y"))</f>
        <v>D</v>
      </c>
      <c r="AC479" s="43" t="str">
        <f>IF('Cevap Anahtarı'!Z$3=cevaplar2!AJ481,"D",IF(cevaplar2!AJ481="","B","Y"))</f>
        <v>D</v>
      </c>
      <c r="AD479" s="43" t="str">
        <f>IF('Cevap Anahtarı'!AA$3=cevaplar2!AK481,"D",IF(cevaplar2!AK481="","B","Y"))</f>
        <v>D</v>
      </c>
      <c r="AE479" s="43" t="str">
        <f>IF('Cevap Anahtarı'!AB$3=cevaplar2!AL481,"D",IF(cevaplar2!AL481="","B","Y"))</f>
        <v>Y</v>
      </c>
      <c r="AF479" s="43" t="str">
        <f>IF('Cevap Anahtarı'!AC$3=cevaplar2!AM481,"D",IF(cevaplar2!AM481="","B","Y"))</f>
        <v>D</v>
      </c>
      <c r="AG479" s="43" t="str">
        <f>IF('Cevap Anahtarı'!AD$3=cevaplar2!AN481,"D",IF(cevaplar2!AN481="","B","Y"))</f>
        <v>D</v>
      </c>
      <c r="AH479" s="43" t="str">
        <f>IF('Cevap Anahtarı'!AE$3=cevaplar2!AO481,"D",IF(cevaplar2!AO481="","B","Y"))</f>
        <v>D</v>
      </c>
      <c r="AI479" s="43" t="str">
        <f>IF('Cevap Anahtarı'!AF$3=cevaplar2!AP481,"D",IF(cevaplar2!AP481="","B","Y"))</f>
        <v>Y</v>
      </c>
      <c r="AJ479" s="43" t="str">
        <f>IF('Cevap Anahtarı'!AG$3=cevaplar2!AQ481,"D",IF(cevaplar2!AQ481="","B","Y"))</f>
        <v>Y</v>
      </c>
      <c r="AK479" s="43" t="str">
        <f>IF('Cevap Anahtarı'!AH$3=cevaplar2!AR481,"D",IF(cevaplar2!AR481="","B","Y"))</f>
        <v>Y</v>
      </c>
      <c r="AL479" s="43" t="str">
        <f>IF('Cevap Anahtarı'!AI$3=cevaplar2!AS481,"D",IF(cevaplar2!AS481="","B","Y"))</f>
        <v>Y</v>
      </c>
      <c r="AM479" s="43" t="str">
        <f>IF('Cevap Anahtarı'!AJ$3=cevaplar2!AT481,"D",IF(cevaplar2!AT481="","B","Y"))</f>
        <v>Y</v>
      </c>
      <c r="AN479" s="43" t="str">
        <f>IF('Cevap Anahtarı'!AK$3=cevaplar2!AU481,"D",IF(cevaplar2!AU481="","B","Y"))</f>
        <v>D</v>
      </c>
      <c r="AO479" s="43" t="str">
        <f>IF('Cevap Anahtarı'!AL$3=cevaplar2!AV481,"D",IF(cevaplar2!AV481="","B","Y"))</f>
        <v>Y</v>
      </c>
      <c r="AP479" s="43" t="str">
        <f>IF('Cevap Anahtarı'!AM$3=cevaplar2!AW481,"D",IF(cevaplar2!AW481="","B","Y"))</f>
        <v>D</v>
      </c>
      <c r="AQ479" s="43" t="str">
        <f>IF('Cevap Anahtarı'!AN$3=cevaplar2!AX481,"D",IF(cevaplar2!AX481="","B","Y"))</f>
        <v>Y</v>
      </c>
      <c r="AR479" s="43" t="str">
        <f>IF('Cevap Anahtarı'!AO$3=cevaplar2!AY481,"D",IF(cevaplar2!AY481="","B","Y"))</f>
        <v>Y</v>
      </c>
      <c r="AS479" s="45" t="str">
        <f>IF('Cevap Anahtarı'!AP$3=cevaplar2!BA481,"D",IF(cevaplar2!BA481="","B","Y"))</f>
        <v>D</v>
      </c>
      <c r="AT479" s="45" t="str">
        <f>IF('Cevap Anahtarı'!AQ$3=cevaplar2!BB481,"D",IF(cevaplar2!BB481="","B","Y"))</f>
        <v>Y</v>
      </c>
      <c r="AU479" s="45" t="str">
        <f>IF('Cevap Anahtarı'!AR$3=cevaplar2!BC481,"D",IF(cevaplar2!BC481="","B","Y"))</f>
        <v>Y</v>
      </c>
      <c r="AV479" s="45" t="str">
        <f>IF('Cevap Anahtarı'!AS$3=cevaplar2!BD481,"D",IF(cevaplar2!BD481="","B","Y"))</f>
        <v>D</v>
      </c>
      <c r="AW479" s="45" t="str">
        <f>IF('Cevap Anahtarı'!AT$3=cevaplar2!BE481,"D",IF(cevaplar2!BE481="","B","Y"))</f>
        <v>Y</v>
      </c>
      <c r="AX479" s="45" t="str">
        <f>IF('Cevap Anahtarı'!AU$3=cevaplar2!BF481,"D",IF(cevaplar2!BF481="","B","Y"))</f>
        <v>D</v>
      </c>
      <c r="AY479" s="45" t="str">
        <f>IF('Cevap Anahtarı'!AV$3=cevaplar2!BG481,"D",IF(cevaplar2!BG481="","B","Y"))</f>
        <v>Y</v>
      </c>
      <c r="AZ479" s="45" t="str">
        <f>IF('Cevap Anahtarı'!AW$3=cevaplar2!BH481,"D",IF(cevaplar2!BH481="","B","Y"))</f>
        <v>D</v>
      </c>
      <c r="BA479" s="45" t="str">
        <f>IF('Cevap Anahtarı'!AX$3=cevaplar2!BI481,"D",IF(cevaplar2!BI481="","B","Y"))</f>
        <v>Y</v>
      </c>
      <c r="BB479" s="45" t="str">
        <f>IF('Cevap Anahtarı'!AY$3=cevaplar2!BJ481,"D",IF(cevaplar2!BJ481="","B","Y"))</f>
        <v>D</v>
      </c>
      <c r="BC479" s="45" t="str">
        <f>IF('Cevap Anahtarı'!AZ$3=cevaplar2!BK481,"D",IF(cevaplar2!BK481="","B","Y"))</f>
        <v>D</v>
      </c>
      <c r="BD479" s="45" t="str">
        <f>IF('Cevap Anahtarı'!BA$3=cevaplar2!BL481,"D",IF(cevaplar2!BL481="","B","Y"))</f>
        <v>D</v>
      </c>
      <c r="BE479" s="45" t="str">
        <f>IF('Cevap Anahtarı'!BB$3=cevaplar2!BM481,"D",IF(cevaplar2!BM481="","B","Y"))</f>
        <v>D</v>
      </c>
      <c r="BF479" s="45" t="str">
        <f>IF('Cevap Anahtarı'!BC$3=cevaplar2!BN481,"D",IF(cevaplar2!BN481="","B","Y"))</f>
        <v>Y</v>
      </c>
      <c r="BG479" s="45" t="str">
        <f>IF('Cevap Anahtarı'!BD$3=cevaplar2!BO481,"D",IF(cevaplar2!BO481="","B","Y"))</f>
        <v>D</v>
      </c>
      <c r="BH479" s="45" t="str">
        <f>IF('Cevap Anahtarı'!BE$3=cevaplar2!BP481,"D",IF(cevaplar2!BP481="","B","Y"))</f>
        <v>Y</v>
      </c>
      <c r="BI479" s="45" t="str">
        <f>IF('Cevap Anahtarı'!BF$3=cevaplar2!BQ481,"D",IF(cevaplar2!BQ481="","B","Y"))</f>
        <v>D</v>
      </c>
      <c r="BJ479" s="45" t="str">
        <f>IF('Cevap Anahtarı'!BG$3=cevaplar2!BR481,"D",IF(cevaplar2!BR481="","B","Y"))</f>
        <v>Y</v>
      </c>
      <c r="BK479" s="45" t="str">
        <f>IF('Cevap Anahtarı'!BH$3=cevaplar2!BS481,"D",IF(cevaplar2!BS481="","B","Y"))</f>
        <v>D</v>
      </c>
      <c r="BL479" s="45" t="str">
        <f>IF('Cevap Anahtarı'!BI$3=cevaplar2!BT481,"D",IF(cevaplar2!BT481="","B","Y"))</f>
        <v>D</v>
      </c>
      <c r="BM479" s="47" t="str">
        <f>IF('Cevap Anahtarı'!BJ$3=cevaplar2!BV481,"D",IF(cevaplar2!BV481="","B","Y"))</f>
        <v>Y</v>
      </c>
      <c r="BN479" s="47" t="str">
        <f>IF('Cevap Anahtarı'!BK$3=cevaplar2!BW481,"D",IF(cevaplar2!BW481="","B","Y"))</f>
        <v>D</v>
      </c>
      <c r="BO479" s="47" t="str">
        <f>IF('Cevap Anahtarı'!BL$3=cevaplar2!BX481,"D",IF(cevaplar2!BX481="","B","Y"))</f>
        <v>D</v>
      </c>
      <c r="BP479" s="47" t="str">
        <f>IF('Cevap Anahtarı'!BM$3=cevaplar2!BY481,"D",IF(cevaplar2!BY481="","B","Y"))</f>
        <v>D</v>
      </c>
      <c r="BQ479" s="47" t="str">
        <f>IF('Cevap Anahtarı'!BN$3=cevaplar2!BZ481,"D",IF(cevaplar2!BZ481="","B","Y"))</f>
        <v>D</v>
      </c>
      <c r="BR479" s="47" t="str">
        <f>IF('Cevap Anahtarı'!BO$3=cevaplar2!CA481,"D",IF(cevaplar2!CA481="","B","Y"))</f>
        <v>D</v>
      </c>
      <c r="BS479" s="47" t="str">
        <f>IF('Cevap Anahtarı'!BP$3=cevaplar2!CB481,"D",IF(cevaplar2!CB481="","B","Y"))</f>
        <v>D</v>
      </c>
      <c r="BT479" s="47" t="str">
        <f>IF('Cevap Anahtarı'!BQ$3=cevaplar2!CC481,"D",IF(cevaplar2!CC481="","B","Y"))</f>
        <v>D</v>
      </c>
      <c r="BU479" s="47" t="str">
        <f>IF('Cevap Anahtarı'!BR$3=cevaplar2!CD481,"D",IF(cevaplar2!CD481="","B","Y"))</f>
        <v>D</v>
      </c>
      <c r="BV479" s="47" t="str">
        <f>IF('Cevap Anahtarı'!BS$3=cevaplar2!CE481,"D",IF(cevaplar2!CE481="","B","Y"))</f>
        <v>D</v>
      </c>
      <c r="BW479" s="47" t="str">
        <f>IF('Cevap Anahtarı'!BT$3=cevaplar2!CF481,"D",IF(cevaplar2!CF481="","B","Y"))</f>
        <v>D</v>
      </c>
      <c r="BX479" s="47" t="str">
        <f>IF('Cevap Anahtarı'!BU$3=cevaplar2!CG481,"D",IF(cevaplar2!CG481="","B","Y"))</f>
        <v>D</v>
      </c>
      <c r="BY479" s="47" t="str">
        <f>IF('Cevap Anahtarı'!BV$3=cevaplar2!CH481,"D",IF(cevaplar2!CH481="","B","Y"))</f>
        <v>Y</v>
      </c>
      <c r="BZ479" s="47" t="str">
        <f>IF('Cevap Anahtarı'!BW$3=cevaplar2!CI481,"D",IF(cevaplar2!CI481="","B","Y"))</f>
        <v>D</v>
      </c>
      <c r="CA479" s="47" t="str">
        <f>IF('Cevap Anahtarı'!BX$3=cevaplar2!CJ481,"D",IF(cevaplar2!CJ481="","B","Y"))</f>
        <v>Y</v>
      </c>
      <c r="CB479" s="47" t="str">
        <f>IF('Cevap Anahtarı'!BY$3=cevaplar2!CK481,"D",IF(cevaplar2!CK481="","B","Y"))</f>
        <v>D</v>
      </c>
      <c r="CC479" s="47" t="str">
        <f>IF('Cevap Anahtarı'!BZ$3=cevaplar2!CL481,"D",IF(cevaplar2!CL481="","B","Y"))</f>
        <v>D</v>
      </c>
      <c r="CD479" s="47" t="str">
        <f>IF('Cevap Anahtarı'!CA$3=cevaplar2!CM481,"D",IF(cevaplar2!CM481="","B","Y"))</f>
        <v>Y</v>
      </c>
      <c r="CE479" s="47" t="str">
        <f>IF('Cevap Anahtarı'!CB$3=cevaplar2!CN481,"D",IF(cevaplar2!CN481="","B","Y"))</f>
        <v>Y</v>
      </c>
      <c r="CF479" s="47" t="str">
        <f>IF('Cevap Anahtarı'!CC$3=cevaplar2!CO481,"D",IF(cevaplar2!CO481="","B","Y"))</f>
        <v>D</v>
      </c>
      <c r="CG479" s="2" t="str">
        <f>IF('Cevap Anahtarı'!CD$3=cevaplar2!CQ481,"D",IF(cevaplar2!CQ481="","B","Y"))</f>
        <v>Y</v>
      </c>
      <c r="CH479" s="2" t="str">
        <f>IF('Cevap Anahtarı'!CE$3=cevaplar2!CR481,"D",IF(cevaplar2!CR481="","B","Y"))</f>
        <v>D</v>
      </c>
      <c r="CI479" s="2" t="str">
        <f>IF('Cevap Anahtarı'!CF$3=cevaplar2!CS481,"D",IF(cevaplar2!CS481="","B","Y"))</f>
        <v>D</v>
      </c>
      <c r="CJ479" s="2" t="str">
        <f>IF('Cevap Anahtarı'!CG$3=cevaplar2!CT481,"D",IF(cevaplar2!CT481="","B","Y"))</f>
        <v>D</v>
      </c>
      <c r="CK479" s="2" t="str">
        <f>IF('Cevap Anahtarı'!CH$3=cevaplar2!CU481,"D",IF(cevaplar2!CU481="","B","Y"))</f>
        <v>Y</v>
      </c>
      <c r="CL479" s="2" t="str">
        <f>IF('Cevap Anahtarı'!CI$3=cevaplar2!CV481,"D",IF(cevaplar2!CV481="","B","Y"))</f>
        <v>Y</v>
      </c>
      <c r="CM479" s="2" t="str">
        <f>IF('Cevap Anahtarı'!CJ$3=cevaplar2!CW481,"D",IF(cevaplar2!CW481="","B","Y"))</f>
        <v>Y</v>
      </c>
      <c r="CN479" s="2" t="str">
        <f>IF('Cevap Anahtarı'!CK$3=cevaplar2!CX481,"D",IF(cevaplar2!CX481="","B","Y"))</f>
        <v>D</v>
      </c>
      <c r="CO479" s="2" t="str">
        <f>IF('Cevap Anahtarı'!CL$3=cevaplar2!CY481,"D",IF(cevaplar2!CY481="","B","Y"))</f>
        <v>D</v>
      </c>
      <c r="CP479" s="2" t="str">
        <f>IF('Cevap Anahtarı'!CM$3=cevaplar2!CZ481,"D",IF(cevaplar2!CZ481="","B","Y"))</f>
        <v>D</v>
      </c>
      <c r="CQ479" s="2" t="str">
        <f>IF('Cevap Anahtarı'!CN$3=cevaplar2!DA481,"D",IF(cevaplar2!DA481="","B","Y"))</f>
        <v>D</v>
      </c>
      <c r="CR479" s="2" t="str">
        <f>IF('Cevap Anahtarı'!CO$3=cevaplar2!DB481,"D",IF(cevaplar2!DB481="","B","Y"))</f>
        <v>D</v>
      </c>
      <c r="CS479" s="2" t="str">
        <f>IF('Cevap Anahtarı'!CP$3=cevaplar2!DC481,"D",IF(cevaplar2!DC481="","B","Y"))</f>
        <v>D</v>
      </c>
      <c r="CT479" s="2" t="str">
        <f>IF('Cevap Anahtarı'!CQ$3=cevaplar2!DD481,"D",IF(cevaplar2!DD481="","B","Y"))</f>
        <v>Y</v>
      </c>
      <c r="CU479" s="2" t="str">
        <f>IF('Cevap Anahtarı'!CR$3=cevaplar2!DE481,"D",IF(cevaplar2!DE481="","B","Y"))</f>
        <v>Y</v>
      </c>
      <c r="CV479" s="2" t="str">
        <f>IF('Cevap Anahtarı'!CS$3=cevaplar2!DF481,"D",IF(cevaplar2!DF481="","B","Y"))</f>
        <v>D</v>
      </c>
      <c r="CW479" s="2" t="str">
        <f>IF('Cevap Anahtarı'!CT$3=cevaplar2!DG481,"D",IF(cevaplar2!DG481="","B","Y"))</f>
        <v>D</v>
      </c>
      <c r="CX479" s="2" t="str">
        <f>IF('Cevap Anahtarı'!CU$3=cevaplar2!DH481,"D",IF(cevaplar2!DH481="","B","Y"))</f>
        <v>Y</v>
      </c>
      <c r="CY479" s="2" t="str">
        <f>IF('Cevap Anahtarı'!CV$3=cevaplar2!DI481,"D",IF(cevaplar2!DI481="","B","Y"))</f>
        <v>Y</v>
      </c>
      <c r="CZ479" s="2" t="str">
        <f>IF('Cevap Anahtarı'!CW$3=cevaplar2!DJ481,"D",IF(cevaplar2!DJ481="","B","Y"))</f>
        <v>Y</v>
      </c>
      <c r="DA479" s="51" t="str">
        <f>IF('Cevap Anahtarı'!CX$3=cevaplar2!DL481,"D",IF(cevaplar2!DL481="","B","Y"))</f>
        <v>Y</v>
      </c>
      <c r="DB479" s="51" t="str">
        <f>IF('Cevap Anahtarı'!CY$3=cevaplar2!DM481,"D",IF(cevaplar2!DM481="","B","Y"))</f>
        <v>D</v>
      </c>
      <c r="DC479" s="51" t="str">
        <f>IF('Cevap Anahtarı'!CZ$3=cevaplar2!DN481,"D",IF(cevaplar2!DN481="","B","Y"))</f>
        <v>Y</v>
      </c>
      <c r="DD479" s="51" t="str">
        <f>IF('Cevap Anahtarı'!DA$3=cevaplar2!DO481,"D",IF(cevaplar2!DO481="","B","Y"))</f>
        <v>D</v>
      </c>
      <c r="DE479" s="51" t="str">
        <f>IF('Cevap Anahtarı'!DB$3=cevaplar2!DP481,"D",IF(cevaplar2!DP481="","B","Y"))</f>
        <v>D</v>
      </c>
      <c r="DF479" s="51" t="str">
        <f>IF('Cevap Anahtarı'!DC$3=cevaplar2!DQ481,"D",IF(cevaplar2!DQ481="","B","Y"))</f>
        <v>D</v>
      </c>
      <c r="DG479" s="51" t="str">
        <f>IF('Cevap Anahtarı'!DD$3=cevaplar2!DR481,"D",IF(cevaplar2!DR481="","B","Y"))</f>
        <v>D</v>
      </c>
      <c r="DH479" s="51" t="str">
        <f>IF('Cevap Anahtarı'!DE$3=cevaplar2!DS481,"D",IF(cevaplar2!DS481="","B","Y"))</f>
        <v>Y</v>
      </c>
      <c r="DI479" s="51" t="str">
        <f>IF('Cevap Anahtarı'!DF$3=cevaplar2!DT481,"D",IF(cevaplar2!DT481="","B","Y"))</f>
        <v>D</v>
      </c>
      <c r="DJ479" s="51" t="str">
        <f>IF('Cevap Anahtarı'!DG$3=cevaplar2!DU481,"D",IF(cevaplar2!DU481="","B","Y"))</f>
        <v>D</v>
      </c>
      <c r="DK479" s="51" t="str">
        <f>IF('Cevap Anahtarı'!DH$3=cevaplar2!DV481,"D",IF(cevaplar2!DV481="","B","Y"))</f>
        <v>D</v>
      </c>
      <c r="DL479" s="51" t="str">
        <f>IF('Cevap Anahtarı'!DI$3=cevaplar2!DW481,"D",IF(cevaplar2!DW481="","B","Y"))</f>
        <v>D</v>
      </c>
      <c r="DM479" s="51" t="str">
        <f>IF('Cevap Anahtarı'!DJ$3=cevaplar2!DX481,"D",IF(cevaplar2!DX481="","B","Y"))</f>
        <v>D</v>
      </c>
      <c r="DN479" s="51" t="str">
        <f>IF('Cevap Anahtarı'!DK$3=cevaplar2!DY481,"D",IF(cevaplar2!DY481="","B","Y"))</f>
        <v>D</v>
      </c>
      <c r="DO479" s="51" t="str">
        <f>IF('Cevap Anahtarı'!DL$3=cevaplar2!DZ481,"D",IF(cevaplar2!DZ481="","B","Y"))</f>
        <v>D</v>
      </c>
      <c r="DP479" s="51" t="str">
        <f>IF('Cevap Anahtarı'!DM$3=cevaplar2!EA481,"D",IF(cevaplar2!EA481="","B","Y"))</f>
        <v>D</v>
      </c>
      <c r="DQ479" s="51" t="str">
        <f>IF('Cevap Anahtarı'!DN$3=cevaplar2!EB481,"D",IF(cevaplar2!EB481="","B","Y"))</f>
        <v>D</v>
      </c>
      <c r="DR479" s="51" t="str">
        <f>IF('Cevap Anahtarı'!DO$3=cevaplar2!EC481,"D",IF(cevaplar2!EC481="","B","Y"))</f>
        <v>D</v>
      </c>
      <c r="DS479" s="51" t="str">
        <f>IF('Cevap Anahtarı'!DP$3=cevaplar2!ED481,"D",IF(cevaplar2!ED481="","B","Y"))</f>
        <v>D</v>
      </c>
      <c r="DT479" s="51" t="str">
        <f>IF('Cevap Anahtarı'!DQ$3=cevaplar2!EE481,"D",IF(cevaplar2!EE481="","B","Y"))</f>
        <v>D</v>
      </c>
      <c r="DV479" s="104">
        <f t="shared" si="42"/>
        <v>55</v>
      </c>
      <c r="DW479" s="104">
        <f t="shared" si="43"/>
        <v>50</v>
      </c>
      <c r="DX479" s="104">
        <f t="shared" si="44"/>
        <v>60</v>
      </c>
      <c r="DY479" s="104">
        <f t="shared" si="45"/>
        <v>75</v>
      </c>
      <c r="DZ479" s="104">
        <f t="shared" si="46"/>
        <v>55</v>
      </c>
      <c r="EA479" s="104">
        <f t="shared" si="47"/>
        <v>85</v>
      </c>
    </row>
    <row r="480" spans="1:131" ht="18.75" customHeight="1" x14ac:dyDescent="0.2">
      <c r="A480" s="52">
        <v>478</v>
      </c>
      <c r="B480" s="53" t="str">
        <f>cevaplar!B482</f>
        <v>YENİHAYAT ORTAOKULU</v>
      </c>
      <c r="C480" s="52" t="str">
        <f>cevaplar!C482</f>
        <v>8/C</v>
      </c>
      <c r="D480" s="53" t="str">
        <f>cevaplar!E482</f>
        <v>BUSENUR SALMAN</v>
      </c>
      <c r="E480" s="3" t="str">
        <f>IF('Cevap Anahtarı'!B$3=cevaplar2!K482,"D",IF(cevaplar2!K482="","B","Y"))</f>
        <v>D</v>
      </c>
      <c r="F480" s="3" t="str">
        <f>IF('Cevap Anahtarı'!C$3=cevaplar2!L482,"D",IF(cevaplar2!L482="","B","Y"))</f>
        <v>D</v>
      </c>
      <c r="G480" s="3" t="str">
        <f>IF('Cevap Anahtarı'!D$3=cevaplar2!M482,"D",IF(cevaplar2!M482="","B","Y"))</f>
        <v>Y</v>
      </c>
      <c r="H480" s="3" t="str">
        <f>IF('Cevap Anahtarı'!E$3=cevaplar2!N482,"D",IF(cevaplar2!N482="","B","Y"))</f>
        <v>D</v>
      </c>
      <c r="I480" s="3" t="str">
        <f>IF('Cevap Anahtarı'!F$3=cevaplar2!O482,"D",IF(cevaplar2!O482="","B","Y"))</f>
        <v>Y</v>
      </c>
      <c r="J480" s="3" t="str">
        <f>IF('Cevap Anahtarı'!G$3=cevaplar2!P482,"D",IF(cevaplar2!P482="","B","Y"))</f>
        <v>D</v>
      </c>
      <c r="K480" s="3" t="str">
        <f>IF('Cevap Anahtarı'!H$3=cevaplar2!Q482,"D",IF(cevaplar2!Q482="","B","Y"))</f>
        <v>D</v>
      </c>
      <c r="L480" s="3" t="str">
        <f>IF('Cevap Anahtarı'!I$3=cevaplar2!R482,"D",IF(cevaplar2!R482="","B","Y"))</f>
        <v>D</v>
      </c>
      <c r="M480" s="3" t="str">
        <f>IF('Cevap Anahtarı'!J$3=cevaplar2!S482,"D",IF(cevaplar2!S482="","B","Y"))</f>
        <v>D</v>
      </c>
      <c r="N480" s="3" t="str">
        <f>IF('Cevap Anahtarı'!K$3=cevaplar2!T482,"D",IF(cevaplar2!T482="","B","Y"))</f>
        <v>D</v>
      </c>
      <c r="O480" s="3" t="str">
        <f>IF('Cevap Anahtarı'!L$3=cevaplar2!U482,"D",IF(cevaplar2!U482="","B","Y"))</f>
        <v>D</v>
      </c>
      <c r="P480" s="3" t="str">
        <f>IF('Cevap Anahtarı'!M$3=cevaplar2!V482,"D",IF(cevaplar2!V482="","B","Y"))</f>
        <v>Y</v>
      </c>
      <c r="Q480" s="3" t="str">
        <f>IF('Cevap Anahtarı'!N$3=cevaplar2!W482,"D",IF(cevaplar2!W482="","B","Y"))</f>
        <v>D</v>
      </c>
      <c r="R480" s="3" t="str">
        <f>IF('Cevap Anahtarı'!O$3=cevaplar2!X482,"D",IF(cevaplar2!X482="","B","Y"))</f>
        <v>D</v>
      </c>
      <c r="S480" s="3" t="str">
        <f>IF('Cevap Anahtarı'!P$3=cevaplar2!Y482,"D",IF(cevaplar2!Y482="","B","Y"))</f>
        <v>D</v>
      </c>
      <c r="T480" s="3" t="str">
        <f>IF('Cevap Anahtarı'!Q$3=cevaplar2!Z482,"D",IF(cevaplar2!Z482="","B","Y"))</f>
        <v>D</v>
      </c>
      <c r="U480" s="3" t="str">
        <f>IF('Cevap Anahtarı'!R$3=cevaplar2!AA482,"D",IF(cevaplar2!AA482="","B","Y"))</f>
        <v>D</v>
      </c>
      <c r="V480" s="3" t="str">
        <f>IF('Cevap Anahtarı'!S$3=cevaplar2!AB482,"D",IF(cevaplar2!AB482="","B","Y"))</f>
        <v>Y</v>
      </c>
      <c r="W480" s="3" t="str">
        <f>IF('Cevap Anahtarı'!T$3=cevaplar2!AC482,"D",IF(cevaplar2!AC482="","B","Y"))</f>
        <v>Y</v>
      </c>
      <c r="X480" s="3" t="str">
        <f>IF('Cevap Anahtarı'!U$3=cevaplar2!AD482,"D",IF(cevaplar2!AD482="","B","Y"))</f>
        <v>D</v>
      </c>
      <c r="Y480" s="43" t="str">
        <f>IF('Cevap Anahtarı'!V$3=cevaplar2!AF482,"D",IF(cevaplar2!AF482="","B","Y"))</f>
        <v>D</v>
      </c>
      <c r="Z480" s="43" t="str">
        <f>IF('Cevap Anahtarı'!W$3=cevaplar2!AG482,"D",IF(cevaplar2!AG482="","B","Y"))</f>
        <v>D</v>
      </c>
      <c r="AA480" s="43" t="str">
        <f>IF('Cevap Anahtarı'!X$3=cevaplar2!AH482,"D",IF(cevaplar2!AH482="","B","Y"))</f>
        <v>Y</v>
      </c>
      <c r="AB480" s="43" t="str">
        <f>IF('Cevap Anahtarı'!Y$3=cevaplar2!AI482,"D",IF(cevaplar2!AI482="","B","Y"))</f>
        <v>D</v>
      </c>
      <c r="AC480" s="43" t="str">
        <f>IF('Cevap Anahtarı'!Z$3=cevaplar2!AJ482,"D",IF(cevaplar2!AJ482="","B","Y"))</f>
        <v>D</v>
      </c>
      <c r="AD480" s="43" t="str">
        <f>IF('Cevap Anahtarı'!AA$3=cevaplar2!AK482,"D",IF(cevaplar2!AK482="","B","Y"))</f>
        <v>D</v>
      </c>
      <c r="AE480" s="43" t="str">
        <f>IF('Cevap Anahtarı'!AB$3=cevaplar2!AL482,"D",IF(cevaplar2!AL482="","B","Y"))</f>
        <v>D</v>
      </c>
      <c r="AF480" s="43" t="str">
        <f>IF('Cevap Anahtarı'!AC$3=cevaplar2!AM482,"D",IF(cevaplar2!AM482="","B","Y"))</f>
        <v>Y</v>
      </c>
      <c r="AG480" s="43" t="str">
        <f>IF('Cevap Anahtarı'!AD$3=cevaplar2!AN482,"D",IF(cevaplar2!AN482="","B","Y"))</f>
        <v>D</v>
      </c>
      <c r="AH480" s="43" t="str">
        <f>IF('Cevap Anahtarı'!AE$3=cevaplar2!AO482,"D",IF(cevaplar2!AO482="","B","Y"))</f>
        <v>D</v>
      </c>
      <c r="AI480" s="43" t="str">
        <f>IF('Cevap Anahtarı'!AF$3=cevaplar2!AP482,"D",IF(cevaplar2!AP482="","B","Y"))</f>
        <v>Y</v>
      </c>
      <c r="AJ480" s="43" t="str">
        <f>IF('Cevap Anahtarı'!AG$3=cevaplar2!AQ482,"D",IF(cevaplar2!AQ482="","B","Y"))</f>
        <v>Y</v>
      </c>
      <c r="AK480" s="43" t="str">
        <f>IF('Cevap Anahtarı'!AH$3=cevaplar2!AR482,"D",IF(cevaplar2!AR482="","B","Y"))</f>
        <v>Y</v>
      </c>
      <c r="AL480" s="43" t="str">
        <f>IF('Cevap Anahtarı'!AI$3=cevaplar2!AS482,"D",IF(cevaplar2!AS482="","B","Y"))</f>
        <v>D</v>
      </c>
      <c r="AM480" s="43" t="str">
        <f>IF('Cevap Anahtarı'!AJ$3=cevaplar2!AT482,"D",IF(cevaplar2!AT482="","B","Y"))</f>
        <v>Y</v>
      </c>
      <c r="AN480" s="43" t="str">
        <f>IF('Cevap Anahtarı'!AK$3=cevaplar2!AU482,"D",IF(cevaplar2!AU482="","B","Y"))</f>
        <v>D</v>
      </c>
      <c r="AO480" s="43" t="str">
        <f>IF('Cevap Anahtarı'!AL$3=cevaplar2!AV482,"D",IF(cevaplar2!AV482="","B","Y"))</f>
        <v>D</v>
      </c>
      <c r="AP480" s="43" t="str">
        <f>IF('Cevap Anahtarı'!AM$3=cevaplar2!AW482,"D",IF(cevaplar2!AW482="","B","Y"))</f>
        <v>D</v>
      </c>
      <c r="AQ480" s="43" t="str">
        <f>IF('Cevap Anahtarı'!AN$3=cevaplar2!AX482,"D",IF(cevaplar2!AX482="","B","Y"))</f>
        <v>Y</v>
      </c>
      <c r="AR480" s="43" t="str">
        <f>IF('Cevap Anahtarı'!AO$3=cevaplar2!AY482,"D",IF(cevaplar2!AY482="","B","Y"))</f>
        <v>Y</v>
      </c>
      <c r="AS480" s="45" t="str">
        <f>IF('Cevap Anahtarı'!AP$3=cevaplar2!BA482,"D",IF(cevaplar2!BA482="","B","Y"))</f>
        <v>D</v>
      </c>
      <c r="AT480" s="45" t="str">
        <f>IF('Cevap Anahtarı'!AQ$3=cevaplar2!BB482,"D",IF(cevaplar2!BB482="","B","Y"))</f>
        <v>D</v>
      </c>
      <c r="AU480" s="45" t="str">
        <f>IF('Cevap Anahtarı'!AR$3=cevaplar2!BC482,"D",IF(cevaplar2!BC482="","B","Y"))</f>
        <v>D</v>
      </c>
      <c r="AV480" s="45" t="str">
        <f>IF('Cevap Anahtarı'!AS$3=cevaplar2!BD482,"D",IF(cevaplar2!BD482="","B","Y"))</f>
        <v>D</v>
      </c>
      <c r="AW480" s="45" t="str">
        <f>IF('Cevap Anahtarı'!AT$3=cevaplar2!BE482,"D",IF(cevaplar2!BE482="","B","Y"))</f>
        <v>Y</v>
      </c>
      <c r="AX480" s="45" t="str">
        <f>IF('Cevap Anahtarı'!AU$3=cevaplar2!BF482,"D",IF(cevaplar2!BF482="","B","Y"))</f>
        <v>D</v>
      </c>
      <c r="AY480" s="45" t="str">
        <f>IF('Cevap Anahtarı'!AV$3=cevaplar2!BG482,"D",IF(cevaplar2!BG482="","B","Y"))</f>
        <v>D</v>
      </c>
      <c r="AZ480" s="45" t="str">
        <f>IF('Cevap Anahtarı'!AW$3=cevaplar2!BH482,"D",IF(cevaplar2!BH482="","B","Y"))</f>
        <v>D</v>
      </c>
      <c r="BA480" s="45" t="str">
        <f>IF('Cevap Anahtarı'!AX$3=cevaplar2!BI482,"D",IF(cevaplar2!BI482="","B","Y"))</f>
        <v>D</v>
      </c>
      <c r="BB480" s="45" t="str">
        <f>IF('Cevap Anahtarı'!AY$3=cevaplar2!BJ482,"D",IF(cevaplar2!BJ482="","B","Y"))</f>
        <v>D</v>
      </c>
      <c r="BC480" s="45" t="str">
        <f>IF('Cevap Anahtarı'!AZ$3=cevaplar2!BK482,"D",IF(cevaplar2!BK482="","B","Y"))</f>
        <v>D</v>
      </c>
      <c r="BD480" s="45" t="str">
        <f>IF('Cevap Anahtarı'!BA$3=cevaplar2!BL482,"D",IF(cevaplar2!BL482="","B","Y"))</f>
        <v>D</v>
      </c>
      <c r="BE480" s="45" t="str">
        <f>IF('Cevap Anahtarı'!BB$3=cevaplar2!BM482,"D",IF(cevaplar2!BM482="","B","Y"))</f>
        <v>D</v>
      </c>
      <c r="BF480" s="45" t="str">
        <f>IF('Cevap Anahtarı'!BC$3=cevaplar2!BN482,"D",IF(cevaplar2!BN482="","B","Y"))</f>
        <v>D</v>
      </c>
      <c r="BG480" s="45" t="str">
        <f>IF('Cevap Anahtarı'!BD$3=cevaplar2!BO482,"D",IF(cevaplar2!BO482="","B","Y"))</f>
        <v>D</v>
      </c>
      <c r="BH480" s="45" t="str">
        <f>IF('Cevap Anahtarı'!BE$3=cevaplar2!BP482,"D",IF(cevaplar2!BP482="","B","Y"))</f>
        <v>D</v>
      </c>
      <c r="BI480" s="45" t="str">
        <f>IF('Cevap Anahtarı'!BF$3=cevaplar2!BQ482,"D",IF(cevaplar2!BQ482="","B","Y"))</f>
        <v>D</v>
      </c>
      <c r="BJ480" s="45" t="str">
        <f>IF('Cevap Anahtarı'!BG$3=cevaplar2!BR482,"D",IF(cevaplar2!BR482="","B","Y"))</f>
        <v>Y</v>
      </c>
      <c r="BK480" s="45" t="str">
        <f>IF('Cevap Anahtarı'!BH$3=cevaplar2!BS482,"D",IF(cevaplar2!BS482="","B","Y"))</f>
        <v>D</v>
      </c>
      <c r="BL480" s="45" t="str">
        <f>IF('Cevap Anahtarı'!BI$3=cevaplar2!BT482,"D",IF(cevaplar2!BT482="","B","Y"))</f>
        <v>D</v>
      </c>
      <c r="BM480" s="47" t="str">
        <f>IF('Cevap Anahtarı'!BJ$3=cevaplar2!BV482,"D",IF(cevaplar2!BV482="","B","Y"))</f>
        <v>D</v>
      </c>
      <c r="BN480" s="47" t="str">
        <f>IF('Cevap Anahtarı'!BK$3=cevaplar2!BW482,"D",IF(cevaplar2!BW482="","B","Y"))</f>
        <v>D</v>
      </c>
      <c r="BO480" s="47" t="str">
        <f>IF('Cevap Anahtarı'!BL$3=cevaplar2!BX482,"D",IF(cevaplar2!BX482="","B","Y"))</f>
        <v>D</v>
      </c>
      <c r="BP480" s="47" t="str">
        <f>IF('Cevap Anahtarı'!BM$3=cevaplar2!BY482,"D",IF(cevaplar2!BY482="","B","Y"))</f>
        <v>D</v>
      </c>
      <c r="BQ480" s="47" t="str">
        <f>IF('Cevap Anahtarı'!BN$3=cevaplar2!BZ482,"D",IF(cevaplar2!BZ482="","B","Y"))</f>
        <v>D</v>
      </c>
      <c r="BR480" s="47" t="str">
        <f>IF('Cevap Anahtarı'!BO$3=cevaplar2!CA482,"D",IF(cevaplar2!CA482="","B","Y"))</f>
        <v>D</v>
      </c>
      <c r="BS480" s="47" t="str">
        <f>IF('Cevap Anahtarı'!BP$3=cevaplar2!CB482,"D",IF(cevaplar2!CB482="","B","Y"))</f>
        <v>D</v>
      </c>
      <c r="BT480" s="47" t="str">
        <f>IF('Cevap Anahtarı'!BQ$3=cevaplar2!CC482,"D",IF(cevaplar2!CC482="","B","Y"))</f>
        <v>D</v>
      </c>
      <c r="BU480" s="47" t="str">
        <f>IF('Cevap Anahtarı'!BR$3=cevaplar2!CD482,"D",IF(cevaplar2!CD482="","B","Y"))</f>
        <v>D</v>
      </c>
      <c r="BV480" s="47" t="str">
        <f>IF('Cevap Anahtarı'!BS$3=cevaplar2!CE482,"D",IF(cevaplar2!CE482="","B","Y"))</f>
        <v>D</v>
      </c>
      <c r="BW480" s="47" t="str">
        <f>IF('Cevap Anahtarı'!BT$3=cevaplar2!CF482,"D",IF(cevaplar2!CF482="","B","Y"))</f>
        <v>D</v>
      </c>
      <c r="BX480" s="47" t="str">
        <f>IF('Cevap Anahtarı'!BU$3=cevaplar2!CG482,"D",IF(cevaplar2!CG482="","B","Y"))</f>
        <v>D</v>
      </c>
      <c r="BY480" s="47" t="str">
        <f>IF('Cevap Anahtarı'!BV$3=cevaplar2!CH482,"D",IF(cevaplar2!CH482="","B","Y"))</f>
        <v>D</v>
      </c>
      <c r="BZ480" s="47" t="str">
        <f>IF('Cevap Anahtarı'!BW$3=cevaplar2!CI482,"D",IF(cevaplar2!CI482="","B","Y"))</f>
        <v>D</v>
      </c>
      <c r="CA480" s="47" t="str">
        <f>IF('Cevap Anahtarı'!BX$3=cevaplar2!CJ482,"D",IF(cevaplar2!CJ482="","B","Y"))</f>
        <v>D</v>
      </c>
      <c r="CB480" s="47" t="str">
        <f>IF('Cevap Anahtarı'!BY$3=cevaplar2!CK482,"D",IF(cevaplar2!CK482="","B","Y"))</f>
        <v>Y</v>
      </c>
      <c r="CC480" s="47" t="str">
        <f>IF('Cevap Anahtarı'!BZ$3=cevaplar2!CL482,"D",IF(cevaplar2!CL482="","B","Y"))</f>
        <v>D</v>
      </c>
      <c r="CD480" s="47" t="str">
        <f>IF('Cevap Anahtarı'!CA$3=cevaplar2!CM482,"D",IF(cevaplar2!CM482="","B","Y"))</f>
        <v>D</v>
      </c>
      <c r="CE480" s="47" t="str">
        <f>IF('Cevap Anahtarı'!CB$3=cevaplar2!CN482,"D",IF(cevaplar2!CN482="","B","Y"))</f>
        <v>D</v>
      </c>
      <c r="CF480" s="47" t="str">
        <f>IF('Cevap Anahtarı'!CC$3=cevaplar2!CO482,"D",IF(cevaplar2!CO482="","B","Y"))</f>
        <v>D</v>
      </c>
      <c r="CG480" s="2" t="str">
        <f>IF('Cevap Anahtarı'!CD$3=cevaplar2!CQ482,"D",IF(cevaplar2!CQ482="","B","Y"))</f>
        <v>D</v>
      </c>
      <c r="CH480" s="2" t="str">
        <f>IF('Cevap Anahtarı'!CE$3=cevaplar2!CR482,"D",IF(cevaplar2!CR482="","B","Y"))</f>
        <v>D</v>
      </c>
      <c r="CI480" s="2" t="str">
        <f>IF('Cevap Anahtarı'!CF$3=cevaplar2!CS482,"D",IF(cevaplar2!CS482="","B","Y"))</f>
        <v>D</v>
      </c>
      <c r="CJ480" s="2" t="str">
        <f>IF('Cevap Anahtarı'!CG$3=cevaplar2!CT482,"D",IF(cevaplar2!CT482="","B","Y"))</f>
        <v>D</v>
      </c>
      <c r="CK480" s="2" t="str">
        <f>IF('Cevap Anahtarı'!CH$3=cevaplar2!CU482,"D",IF(cevaplar2!CU482="","B","Y"))</f>
        <v>D</v>
      </c>
      <c r="CL480" s="2" t="str">
        <f>IF('Cevap Anahtarı'!CI$3=cevaplar2!CV482,"D",IF(cevaplar2!CV482="","B","Y"))</f>
        <v>D</v>
      </c>
      <c r="CM480" s="2" t="str">
        <f>IF('Cevap Anahtarı'!CJ$3=cevaplar2!CW482,"D",IF(cevaplar2!CW482="","B","Y"))</f>
        <v>D</v>
      </c>
      <c r="CN480" s="2" t="str">
        <f>IF('Cevap Anahtarı'!CK$3=cevaplar2!CX482,"D",IF(cevaplar2!CX482="","B","Y"))</f>
        <v>D</v>
      </c>
      <c r="CO480" s="2" t="str">
        <f>IF('Cevap Anahtarı'!CL$3=cevaplar2!CY482,"D",IF(cevaplar2!CY482="","B","Y"))</f>
        <v>D</v>
      </c>
      <c r="CP480" s="2" t="str">
        <f>IF('Cevap Anahtarı'!CM$3=cevaplar2!CZ482,"D",IF(cevaplar2!CZ482="","B","Y"))</f>
        <v>D</v>
      </c>
      <c r="CQ480" s="2" t="str">
        <f>IF('Cevap Anahtarı'!CN$3=cevaplar2!DA482,"D",IF(cevaplar2!DA482="","B","Y"))</f>
        <v>D</v>
      </c>
      <c r="CR480" s="2" t="str">
        <f>IF('Cevap Anahtarı'!CO$3=cevaplar2!DB482,"D",IF(cevaplar2!DB482="","B","Y"))</f>
        <v>D</v>
      </c>
      <c r="CS480" s="2" t="str">
        <f>IF('Cevap Anahtarı'!CP$3=cevaplar2!DC482,"D",IF(cevaplar2!DC482="","B","Y"))</f>
        <v>D</v>
      </c>
      <c r="CT480" s="2" t="str">
        <f>IF('Cevap Anahtarı'!CQ$3=cevaplar2!DD482,"D",IF(cevaplar2!DD482="","B","Y"))</f>
        <v>D</v>
      </c>
      <c r="CU480" s="2" t="str">
        <f>IF('Cevap Anahtarı'!CR$3=cevaplar2!DE482,"D",IF(cevaplar2!DE482="","B","Y"))</f>
        <v>D</v>
      </c>
      <c r="CV480" s="2" t="str">
        <f>IF('Cevap Anahtarı'!CS$3=cevaplar2!DF482,"D",IF(cevaplar2!DF482="","B","Y"))</f>
        <v>D</v>
      </c>
      <c r="CW480" s="2" t="str">
        <f>IF('Cevap Anahtarı'!CT$3=cevaplar2!DG482,"D",IF(cevaplar2!DG482="","B","Y"))</f>
        <v>D</v>
      </c>
      <c r="CX480" s="2" t="str">
        <f>IF('Cevap Anahtarı'!CU$3=cevaplar2!DH482,"D",IF(cevaplar2!DH482="","B","Y"))</f>
        <v>D</v>
      </c>
      <c r="CY480" s="2" t="str">
        <f>IF('Cevap Anahtarı'!CV$3=cevaplar2!DI482,"D",IF(cevaplar2!DI482="","B","Y"))</f>
        <v>D</v>
      </c>
      <c r="CZ480" s="2" t="str">
        <f>IF('Cevap Anahtarı'!CW$3=cevaplar2!DJ482,"D",IF(cevaplar2!DJ482="","B","Y"))</f>
        <v>D</v>
      </c>
      <c r="DA480" s="51" t="str">
        <f>IF('Cevap Anahtarı'!CX$3=cevaplar2!DL482,"D",IF(cevaplar2!DL482="","B","Y"))</f>
        <v>D</v>
      </c>
      <c r="DB480" s="51" t="str">
        <f>IF('Cevap Anahtarı'!CY$3=cevaplar2!DM482,"D",IF(cevaplar2!DM482="","B","Y"))</f>
        <v>D</v>
      </c>
      <c r="DC480" s="51" t="str">
        <f>IF('Cevap Anahtarı'!CZ$3=cevaplar2!DN482,"D",IF(cevaplar2!DN482="","B","Y"))</f>
        <v>D</v>
      </c>
      <c r="DD480" s="51" t="str">
        <f>IF('Cevap Anahtarı'!DA$3=cevaplar2!DO482,"D",IF(cevaplar2!DO482="","B","Y"))</f>
        <v>D</v>
      </c>
      <c r="DE480" s="51" t="str">
        <f>IF('Cevap Anahtarı'!DB$3=cevaplar2!DP482,"D",IF(cevaplar2!DP482="","B","Y"))</f>
        <v>D</v>
      </c>
      <c r="DF480" s="51" t="str">
        <f>IF('Cevap Anahtarı'!DC$3=cevaplar2!DQ482,"D",IF(cevaplar2!DQ482="","B","Y"))</f>
        <v>D</v>
      </c>
      <c r="DG480" s="51" t="str">
        <f>IF('Cevap Anahtarı'!DD$3=cevaplar2!DR482,"D",IF(cevaplar2!DR482="","B","Y"))</f>
        <v>D</v>
      </c>
      <c r="DH480" s="51" t="str">
        <f>IF('Cevap Anahtarı'!DE$3=cevaplar2!DS482,"D",IF(cevaplar2!DS482="","B","Y"))</f>
        <v>D</v>
      </c>
      <c r="DI480" s="51" t="str">
        <f>IF('Cevap Anahtarı'!DF$3=cevaplar2!DT482,"D",IF(cevaplar2!DT482="","B","Y"))</f>
        <v>D</v>
      </c>
      <c r="DJ480" s="51" t="str">
        <f>IF('Cevap Anahtarı'!DG$3=cevaplar2!DU482,"D",IF(cevaplar2!DU482="","B","Y"))</f>
        <v>D</v>
      </c>
      <c r="DK480" s="51" t="str">
        <f>IF('Cevap Anahtarı'!DH$3=cevaplar2!DV482,"D",IF(cevaplar2!DV482="","B","Y"))</f>
        <v>D</v>
      </c>
      <c r="DL480" s="51" t="str">
        <f>IF('Cevap Anahtarı'!DI$3=cevaplar2!DW482,"D",IF(cevaplar2!DW482="","B","Y"))</f>
        <v>D</v>
      </c>
      <c r="DM480" s="51" t="str">
        <f>IF('Cevap Anahtarı'!DJ$3=cevaplar2!DX482,"D",IF(cevaplar2!DX482="","B","Y"))</f>
        <v>D</v>
      </c>
      <c r="DN480" s="51" t="str">
        <f>IF('Cevap Anahtarı'!DK$3=cevaplar2!DY482,"D",IF(cevaplar2!DY482="","B","Y"))</f>
        <v>D</v>
      </c>
      <c r="DO480" s="51" t="str">
        <f>IF('Cevap Anahtarı'!DL$3=cevaplar2!DZ482,"D",IF(cevaplar2!DZ482="","B","Y"))</f>
        <v>D</v>
      </c>
      <c r="DP480" s="51" t="str">
        <f>IF('Cevap Anahtarı'!DM$3=cevaplar2!EA482,"D",IF(cevaplar2!EA482="","B","Y"))</f>
        <v>D</v>
      </c>
      <c r="DQ480" s="51" t="str">
        <f>IF('Cevap Anahtarı'!DN$3=cevaplar2!EB482,"D",IF(cevaplar2!EB482="","B","Y"))</f>
        <v>D</v>
      </c>
      <c r="DR480" s="51" t="str">
        <f>IF('Cevap Anahtarı'!DO$3=cevaplar2!EC482,"D",IF(cevaplar2!EC482="","B","Y"))</f>
        <v>D</v>
      </c>
      <c r="DS480" s="51" t="str">
        <f>IF('Cevap Anahtarı'!DP$3=cevaplar2!ED482,"D",IF(cevaplar2!ED482="","B","Y"))</f>
        <v>D</v>
      </c>
      <c r="DT480" s="51" t="str">
        <f>IF('Cevap Anahtarı'!DQ$3=cevaplar2!EE482,"D",IF(cevaplar2!EE482="","B","Y"))</f>
        <v>D</v>
      </c>
      <c r="DV480" s="104">
        <f t="shared" si="42"/>
        <v>75</v>
      </c>
      <c r="DW480" s="104">
        <f t="shared" si="43"/>
        <v>60</v>
      </c>
      <c r="DX480" s="104">
        <f t="shared" si="44"/>
        <v>90</v>
      </c>
      <c r="DY480" s="104">
        <f t="shared" si="45"/>
        <v>95</v>
      </c>
      <c r="DZ480" s="104">
        <f t="shared" si="46"/>
        <v>100</v>
      </c>
      <c r="EA480" s="104">
        <f t="shared" si="47"/>
        <v>100</v>
      </c>
    </row>
    <row r="481" spans="1:131" ht="18.75" customHeight="1" x14ac:dyDescent="0.2">
      <c r="A481" s="52">
        <v>479</v>
      </c>
      <c r="B481" s="53" t="str">
        <f>cevaplar!B483</f>
        <v>YENİHAYAT ORTAOKULU</v>
      </c>
      <c r="C481" s="52" t="str">
        <f>cevaplar!C483</f>
        <v>8/C</v>
      </c>
      <c r="D481" s="53" t="str">
        <f>cevaplar!E483</f>
        <v>EDA NUR AKDOĞAN</v>
      </c>
      <c r="E481" s="3" t="str">
        <f>IF('Cevap Anahtarı'!B$3=cevaplar2!K483,"D",IF(cevaplar2!K483="","B","Y"))</f>
        <v>D</v>
      </c>
      <c r="F481" s="3" t="str">
        <f>IF('Cevap Anahtarı'!C$3=cevaplar2!L483,"D",IF(cevaplar2!L483="","B","Y"))</f>
        <v>D</v>
      </c>
      <c r="G481" s="3" t="str">
        <f>IF('Cevap Anahtarı'!D$3=cevaplar2!M483,"D",IF(cevaplar2!M483="","B","Y"))</f>
        <v>Y</v>
      </c>
      <c r="H481" s="3" t="str">
        <f>IF('Cevap Anahtarı'!E$3=cevaplar2!N483,"D",IF(cevaplar2!N483="","B","Y"))</f>
        <v>D</v>
      </c>
      <c r="I481" s="3" t="str">
        <f>IF('Cevap Anahtarı'!F$3=cevaplar2!O483,"D",IF(cevaplar2!O483="","B","Y"))</f>
        <v>Y</v>
      </c>
      <c r="J481" s="3" t="str">
        <f>IF('Cevap Anahtarı'!G$3=cevaplar2!P483,"D",IF(cevaplar2!P483="","B","Y"))</f>
        <v>D</v>
      </c>
      <c r="K481" s="3" t="str">
        <f>IF('Cevap Anahtarı'!H$3=cevaplar2!Q483,"D",IF(cevaplar2!Q483="","B","Y"))</f>
        <v>D</v>
      </c>
      <c r="L481" s="3" t="str">
        <f>IF('Cevap Anahtarı'!I$3=cevaplar2!R483,"D",IF(cevaplar2!R483="","B","Y"))</f>
        <v>D</v>
      </c>
      <c r="M481" s="3" t="str">
        <f>IF('Cevap Anahtarı'!J$3=cevaplar2!S483,"D",IF(cevaplar2!S483="","B","Y"))</f>
        <v>D</v>
      </c>
      <c r="N481" s="3" t="str">
        <f>IF('Cevap Anahtarı'!K$3=cevaplar2!T483,"D",IF(cevaplar2!T483="","B","Y"))</f>
        <v>Y</v>
      </c>
      <c r="O481" s="3" t="str">
        <f>IF('Cevap Anahtarı'!L$3=cevaplar2!U483,"D",IF(cevaplar2!U483="","B","Y"))</f>
        <v>D</v>
      </c>
      <c r="P481" s="3" t="str">
        <f>IF('Cevap Anahtarı'!M$3=cevaplar2!V483,"D",IF(cevaplar2!V483="","B","Y"))</f>
        <v>Y</v>
      </c>
      <c r="Q481" s="3" t="str">
        <f>IF('Cevap Anahtarı'!N$3=cevaplar2!W483,"D",IF(cevaplar2!W483="","B","Y"))</f>
        <v>D</v>
      </c>
      <c r="R481" s="3" t="str">
        <f>IF('Cevap Anahtarı'!O$3=cevaplar2!X483,"D",IF(cevaplar2!X483="","B","Y"))</f>
        <v>D</v>
      </c>
      <c r="S481" s="3" t="str">
        <f>IF('Cevap Anahtarı'!P$3=cevaplar2!Y483,"D",IF(cevaplar2!Y483="","B","Y"))</f>
        <v>D</v>
      </c>
      <c r="T481" s="3" t="str">
        <f>IF('Cevap Anahtarı'!Q$3=cevaplar2!Z483,"D",IF(cevaplar2!Z483="","B","Y"))</f>
        <v>D</v>
      </c>
      <c r="U481" s="3" t="str">
        <f>IF('Cevap Anahtarı'!R$3=cevaplar2!AA483,"D",IF(cevaplar2!AA483="","B","Y"))</f>
        <v>D</v>
      </c>
      <c r="V481" s="3" t="str">
        <f>IF('Cevap Anahtarı'!S$3=cevaplar2!AB483,"D",IF(cevaplar2!AB483="","B","Y"))</f>
        <v>D</v>
      </c>
      <c r="W481" s="3" t="str">
        <f>IF('Cevap Anahtarı'!T$3=cevaplar2!AC483,"D",IF(cevaplar2!AC483="","B","Y"))</f>
        <v>D</v>
      </c>
      <c r="X481" s="3" t="str">
        <f>IF('Cevap Anahtarı'!U$3=cevaplar2!AD483,"D",IF(cevaplar2!AD483="","B","Y"))</f>
        <v>D</v>
      </c>
      <c r="Y481" s="43" t="str">
        <f>IF('Cevap Anahtarı'!V$3=cevaplar2!AF483,"D",IF(cevaplar2!AF483="","B","Y"))</f>
        <v>D</v>
      </c>
      <c r="Z481" s="43" t="str">
        <f>IF('Cevap Anahtarı'!W$3=cevaplar2!AG483,"D",IF(cevaplar2!AG483="","B","Y"))</f>
        <v>D</v>
      </c>
      <c r="AA481" s="43" t="str">
        <f>IF('Cevap Anahtarı'!X$3=cevaplar2!AH483,"D",IF(cevaplar2!AH483="","B","Y"))</f>
        <v>Y</v>
      </c>
      <c r="AB481" s="43" t="str">
        <f>IF('Cevap Anahtarı'!Y$3=cevaplar2!AI483,"D",IF(cevaplar2!AI483="","B","Y"))</f>
        <v>Y</v>
      </c>
      <c r="AC481" s="43" t="str">
        <f>IF('Cevap Anahtarı'!Z$3=cevaplar2!AJ483,"D",IF(cevaplar2!AJ483="","B","Y"))</f>
        <v>D</v>
      </c>
      <c r="AD481" s="43" t="str">
        <f>IF('Cevap Anahtarı'!AA$3=cevaplar2!AK483,"D",IF(cevaplar2!AK483="","B","Y"))</f>
        <v>Y</v>
      </c>
      <c r="AE481" s="43" t="str">
        <f>IF('Cevap Anahtarı'!AB$3=cevaplar2!AL483,"D",IF(cevaplar2!AL483="","B","Y"))</f>
        <v>Y</v>
      </c>
      <c r="AF481" s="43" t="str">
        <f>IF('Cevap Anahtarı'!AC$3=cevaplar2!AM483,"D",IF(cevaplar2!AM483="","B","Y"))</f>
        <v>Y</v>
      </c>
      <c r="AG481" s="43" t="str">
        <f>IF('Cevap Anahtarı'!AD$3=cevaplar2!AN483,"D",IF(cevaplar2!AN483="","B","Y"))</f>
        <v>D</v>
      </c>
      <c r="AH481" s="43" t="str">
        <f>IF('Cevap Anahtarı'!AE$3=cevaplar2!AO483,"D",IF(cevaplar2!AO483="","B","Y"))</f>
        <v>D</v>
      </c>
      <c r="AI481" s="43" t="str">
        <f>IF('Cevap Anahtarı'!AF$3=cevaplar2!AP483,"D",IF(cevaplar2!AP483="","B","Y"))</f>
        <v>D</v>
      </c>
      <c r="AJ481" s="43" t="str">
        <f>IF('Cevap Anahtarı'!AG$3=cevaplar2!AQ483,"D",IF(cevaplar2!AQ483="","B","Y"))</f>
        <v>Y</v>
      </c>
      <c r="AK481" s="43" t="str">
        <f>IF('Cevap Anahtarı'!AH$3=cevaplar2!AR483,"D",IF(cevaplar2!AR483="","B","Y"))</f>
        <v>Y</v>
      </c>
      <c r="AL481" s="43" t="str">
        <f>IF('Cevap Anahtarı'!AI$3=cevaplar2!AS483,"D",IF(cevaplar2!AS483="","B","Y"))</f>
        <v>D</v>
      </c>
      <c r="AM481" s="43" t="str">
        <f>IF('Cevap Anahtarı'!AJ$3=cevaplar2!AT483,"D",IF(cevaplar2!AT483="","B","Y"))</f>
        <v>D</v>
      </c>
      <c r="AN481" s="43" t="str">
        <f>IF('Cevap Anahtarı'!AK$3=cevaplar2!AU483,"D",IF(cevaplar2!AU483="","B","Y"))</f>
        <v>D</v>
      </c>
      <c r="AO481" s="43" t="str">
        <f>IF('Cevap Anahtarı'!AL$3=cevaplar2!AV483,"D",IF(cevaplar2!AV483="","B","Y"))</f>
        <v>Y</v>
      </c>
      <c r="AP481" s="43" t="str">
        <f>IF('Cevap Anahtarı'!AM$3=cevaplar2!AW483,"D",IF(cevaplar2!AW483="","B","Y"))</f>
        <v>D</v>
      </c>
      <c r="AQ481" s="43" t="str">
        <f>IF('Cevap Anahtarı'!AN$3=cevaplar2!AX483,"D",IF(cevaplar2!AX483="","B","Y"))</f>
        <v>Y</v>
      </c>
      <c r="AR481" s="43" t="str">
        <f>IF('Cevap Anahtarı'!AO$3=cevaplar2!AY483,"D",IF(cevaplar2!AY483="","B","Y"))</f>
        <v>D</v>
      </c>
      <c r="AS481" s="45" t="str">
        <f>IF('Cevap Anahtarı'!AP$3=cevaplar2!BA483,"D",IF(cevaplar2!BA483="","B","Y"))</f>
        <v>D</v>
      </c>
      <c r="AT481" s="45" t="str">
        <f>IF('Cevap Anahtarı'!AQ$3=cevaplar2!BB483,"D",IF(cevaplar2!BB483="","B","Y"))</f>
        <v>D</v>
      </c>
      <c r="AU481" s="45" t="str">
        <f>IF('Cevap Anahtarı'!AR$3=cevaplar2!BC483,"D",IF(cevaplar2!BC483="","B","Y"))</f>
        <v>D</v>
      </c>
      <c r="AV481" s="45" t="str">
        <f>IF('Cevap Anahtarı'!AS$3=cevaplar2!BD483,"D",IF(cevaplar2!BD483="","B","Y"))</f>
        <v>D</v>
      </c>
      <c r="AW481" s="45" t="str">
        <f>IF('Cevap Anahtarı'!AT$3=cevaplar2!BE483,"D",IF(cevaplar2!BE483="","B","Y"))</f>
        <v>D</v>
      </c>
      <c r="AX481" s="45" t="str">
        <f>IF('Cevap Anahtarı'!AU$3=cevaplar2!BF483,"D",IF(cevaplar2!BF483="","B","Y"))</f>
        <v>Y</v>
      </c>
      <c r="AY481" s="45" t="str">
        <f>IF('Cevap Anahtarı'!AV$3=cevaplar2!BG483,"D",IF(cevaplar2!BG483="","B","Y"))</f>
        <v>D</v>
      </c>
      <c r="AZ481" s="45" t="str">
        <f>IF('Cevap Anahtarı'!AW$3=cevaplar2!BH483,"D",IF(cevaplar2!BH483="","B","Y"))</f>
        <v>D</v>
      </c>
      <c r="BA481" s="45" t="str">
        <f>IF('Cevap Anahtarı'!AX$3=cevaplar2!BI483,"D",IF(cevaplar2!BI483="","B","Y"))</f>
        <v>Y</v>
      </c>
      <c r="BB481" s="45" t="str">
        <f>IF('Cevap Anahtarı'!AY$3=cevaplar2!BJ483,"D",IF(cevaplar2!BJ483="","B","Y"))</f>
        <v>Y</v>
      </c>
      <c r="BC481" s="45" t="str">
        <f>IF('Cevap Anahtarı'!AZ$3=cevaplar2!BK483,"D",IF(cevaplar2!BK483="","B","Y"))</f>
        <v>Y</v>
      </c>
      <c r="BD481" s="45" t="str">
        <f>IF('Cevap Anahtarı'!BA$3=cevaplar2!BL483,"D",IF(cevaplar2!BL483="","B","Y"))</f>
        <v>D</v>
      </c>
      <c r="BE481" s="45" t="str">
        <f>IF('Cevap Anahtarı'!BB$3=cevaplar2!BM483,"D",IF(cevaplar2!BM483="","B","Y"))</f>
        <v>D</v>
      </c>
      <c r="BF481" s="45" t="str">
        <f>IF('Cevap Anahtarı'!BC$3=cevaplar2!BN483,"D",IF(cevaplar2!BN483="","B","Y"))</f>
        <v>D</v>
      </c>
      <c r="BG481" s="45" t="str">
        <f>IF('Cevap Anahtarı'!BD$3=cevaplar2!BO483,"D",IF(cevaplar2!BO483="","B","Y"))</f>
        <v>D</v>
      </c>
      <c r="BH481" s="45" t="str">
        <f>IF('Cevap Anahtarı'!BE$3=cevaplar2!BP483,"D",IF(cevaplar2!BP483="","B","Y"))</f>
        <v>D</v>
      </c>
      <c r="BI481" s="45" t="str">
        <f>IF('Cevap Anahtarı'!BF$3=cevaplar2!BQ483,"D",IF(cevaplar2!BQ483="","B","Y"))</f>
        <v>D</v>
      </c>
      <c r="BJ481" s="45" t="str">
        <f>IF('Cevap Anahtarı'!BG$3=cevaplar2!BR483,"D",IF(cevaplar2!BR483="","B","Y"))</f>
        <v>Y</v>
      </c>
      <c r="BK481" s="45" t="str">
        <f>IF('Cevap Anahtarı'!BH$3=cevaplar2!BS483,"D",IF(cevaplar2!BS483="","B","Y"))</f>
        <v>Y</v>
      </c>
      <c r="BL481" s="45" t="str">
        <f>IF('Cevap Anahtarı'!BI$3=cevaplar2!BT483,"D",IF(cevaplar2!BT483="","B","Y"))</f>
        <v>D</v>
      </c>
      <c r="BM481" s="47" t="str">
        <f>IF('Cevap Anahtarı'!BJ$3=cevaplar2!BV483,"D",IF(cevaplar2!BV483="","B","Y"))</f>
        <v>Y</v>
      </c>
      <c r="BN481" s="47" t="str">
        <f>IF('Cevap Anahtarı'!BK$3=cevaplar2!BW483,"D",IF(cevaplar2!BW483="","B","Y"))</f>
        <v>D</v>
      </c>
      <c r="BO481" s="47" t="str">
        <f>IF('Cevap Anahtarı'!BL$3=cevaplar2!BX483,"D",IF(cevaplar2!BX483="","B","Y"))</f>
        <v>D</v>
      </c>
      <c r="BP481" s="47" t="str">
        <f>IF('Cevap Anahtarı'!BM$3=cevaplar2!BY483,"D",IF(cevaplar2!BY483="","B","Y"))</f>
        <v>D</v>
      </c>
      <c r="BQ481" s="47" t="str">
        <f>IF('Cevap Anahtarı'!BN$3=cevaplar2!BZ483,"D",IF(cevaplar2!BZ483="","B","Y"))</f>
        <v>D</v>
      </c>
      <c r="BR481" s="47" t="str">
        <f>IF('Cevap Anahtarı'!BO$3=cevaplar2!CA483,"D",IF(cevaplar2!CA483="","B","Y"))</f>
        <v>D</v>
      </c>
      <c r="BS481" s="47" t="str">
        <f>IF('Cevap Anahtarı'!BP$3=cevaplar2!CB483,"D",IF(cevaplar2!CB483="","B","Y"))</f>
        <v>D</v>
      </c>
      <c r="BT481" s="47" t="str">
        <f>IF('Cevap Anahtarı'!BQ$3=cevaplar2!CC483,"D",IF(cevaplar2!CC483="","B","Y"))</f>
        <v>D</v>
      </c>
      <c r="BU481" s="47" t="str">
        <f>IF('Cevap Anahtarı'!BR$3=cevaplar2!CD483,"D",IF(cevaplar2!CD483="","B","Y"))</f>
        <v>D</v>
      </c>
      <c r="BV481" s="47" t="str">
        <f>IF('Cevap Anahtarı'!BS$3=cevaplar2!CE483,"D",IF(cevaplar2!CE483="","B","Y"))</f>
        <v>D</v>
      </c>
      <c r="BW481" s="47" t="str">
        <f>IF('Cevap Anahtarı'!BT$3=cevaplar2!CF483,"D",IF(cevaplar2!CF483="","B","Y"))</f>
        <v>D</v>
      </c>
      <c r="BX481" s="47" t="str">
        <f>IF('Cevap Anahtarı'!BU$3=cevaplar2!CG483,"D",IF(cevaplar2!CG483="","B","Y"))</f>
        <v>D</v>
      </c>
      <c r="BY481" s="47" t="str">
        <f>IF('Cevap Anahtarı'!BV$3=cevaplar2!CH483,"D",IF(cevaplar2!CH483="","B","Y"))</f>
        <v>D</v>
      </c>
      <c r="BZ481" s="47" t="str">
        <f>IF('Cevap Anahtarı'!BW$3=cevaplar2!CI483,"D",IF(cevaplar2!CI483="","B","Y"))</f>
        <v>D</v>
      </c>
      <c r="CA481" s="47" t="str">
        <f>IF('Cevap Anahtarı'!BX$3=cevaplar2!CJ483,"D",IF(cevaplar2!CJ483="","B","Y"))</f>
        <v>D</v>
      </c>
      <c r="CB481" s="47" t="str">
        <f>IF('Cevap Anahtarı'!BY$3=cevaplar2!CK483,"D",IF(cevaplar2!CK483="","B","Y"))</f>
        <v>D</v>
      </c>
      <c r="CC481" s="47" t="str">
        <f>IF('Cevap Anahtarı'!BZ$3=cevaplar2!CL483,"D",IF(cevaplar2!CL483="","B","Y"))</f>
        <v>D</v>
      </c>
      <c r="CD481" s="47" t="str">
        <f>IF('Cevap Anahtarı'!CA$3=cevaplar2!CM483,"D",IF(cevaplar2!CM483="","B","Y"))</f>
        <v>D</v>
      </c>
      <c r="CE481" s="47" t="str">
        <f>IF('Cevap Anahtarı'!CB$3=cevaplar2!CN483,"D",IF(cevaplar2!CN483="","B","Y"))</f>
        <v>D</v>
      </c>
      <c r="CF481" s="47" t="str">
        <f>IF('Cevap Anahtarı'!CC$3=cevaplar2!CO483,"D",IF(cevaplar2!CO483="","B","Y"))</f>
        <v>D</v>
      </c>
      <c r="CG481" s="2" t="str">
        <f>IF('Cevap Anahtarı'!CD$3=cevaplar2!CQ483,"D",IF(cevaplar2!CQ483="","B","Y"))</f>
        <v>D</v>
      </c>
      <c r="CH481" s="2" t="str">
        <f>IF('Cevap Anahtarı'!CE$3=cevaplar2!CR483,"D",IF(cevaplar2!CR483="","B","Y"))</f>
        <v>Y</v>
      </c>
      <c r="CI481" s="2" t="str">
        <f>IF('Cevap Anahtarı'!CF$3=cevaplar2!CS483,"D",IF(cevaplar2!CS483="","B","Y"))</f>
        <v>Y</v>
      </c>
      <c r="CJ481" s="2" t="str">
        <f>IF('Cevap Anahtarı'!CG$3=cevaplar2!CT483,"D",IF(cevaplar2!CT483="","B","Y"))</f>
        <v>D</v>
      </c>
      <c r="CK481" s="2" t="str">
        <f>IF('Cevap Anahtarı'!CH$3=cevaplar2!CU483,"D",IF(cevaplar2!CU483="","B","Y"))</f>
        <v>D</v>
      </c>
      <c r="CL481" s="2" t="str">
        <f>IF('Cevap Anahtarı'!CI$3=cevaplar2!CV483,"D",IF(cevaplar2!CV483="","B","Y"))</f>
        <v>Y</v>
      </c>
      <c r="CM481" s="2" t="str">
        <f>IF('Cevap Anahtarı'!CJ$3=cevaplar2!CW483,"D",IF(cevaplar2!CW483="","B","Y"))</f>
        <v>D</v>
      </c>
      <c r="CN481" s="2" t="str">
        <f>IF('Cevap Anahtarı'!CK$3=cevaplar2!CX483,"D",IF(cevaplar2!CX483="","B","Y"))</f>
        <v>D</v>
      </c>
      <c r="CO481" s="2" t="str">
        <f>IF('Cevap Anahtarı'!CL$3=cevaplar2!CY483,"D",IF(cevaplar2!CY483="","B","Y"))</f>
        <v>D</v>
      </c>
      <c r="CP481" s="2" t="str">
        <f>IF('Cevap Anahtarı'!CM$3=cevaplar2!CZ483,"D",IF(cevaplar2!CZ483="","B","Y"))</f>
        <v>D</v>
      </c>
      <c r="CQ481" s="2" t="str">
        <f>IF('Cevap Anahtarı'!CN$3=cevaplar2!DA483,"D",IF(cevaplar2!DA483="","B","Y"))</f>
        <v>D</v>
      </c>
      <c r="CR481" s="2" t="str">
        <f>IF('Cevap Anahtarı'!CO$3=cevaplar2!DB483,"D",IF(cevaplar2!DB483="","B","Y"))</f>
        <v>D</v>
      </c>
      <c r="CS481" s="2" t="str">
        <f>IF('Cevap Anahtarı'!CP$3=cevaplar2!DC483,"D",IF(cevaplar2!DC483="","B","Y"))</f>
        <v>D</v>
      </c>
      <c r="CT481" s="2" t="str">
        <f>IF('Cevap Anahtarı'!CQ$3=cevaplar2!DD483,"D",IF(cevaplar2!DD483="","B","Y"))</f>
        <v>Y</v>
      </c>
      <c r="CU481" s="2" t="str">
        <f>IF('Cevap Anahtarı'!CR$3=cevaplar2!DE483,"D",IF(cevaplar2!DE483="","B","Y"))</f>
        <v>Y</v>
      </c>
      <c r="CV481" s="2" t="str">
        <f>IF('Cevap Anahtarı'!CS$3=cevaplar2!DF483,"D",IF(cevaplar2!DF483="","B","Y"))</f>
        <v>D</v>
      </c>
      <c r="CW481" s="2" t="str">
        <f>IF('Cevap Anahtarı'!CT$3=cevaplar2!DG483,"D",IF(cevaplar2!DG483="","B","Y"))</f>
        <v>D</v>
      </c>
      <c r="CX481" s="2" t="str">
        <f>IF('Cevap Anahtarı'!CU$3=cevaplar2!DH483,"D",IF(cevaplar2!DH483="","B","Y"))</f>
        <v>D</v>
      </c>
      <c r="CY481" s="2" t="str">
        <f>IF('Cevap Anahtarı'!CV$3=cevaplar2!DI483,"D",IF(cevaplar2!DI483="","B","Y"))</f>
        <v>D</v>
      </c>
      <c r="CZ481" s="2" t="str">
        <f>IF('Cevap Anahtarı'!CW$3=cevaplar2!DJ483,"D",IF(cevaplar2!DJ483="","B","Y"))</f>
        <v>D</v>
      </c>
      <c r="DA481" s="51" t="str">
        <f>IF('Cevap Anahtarı'!CX$3=cevaplar2!DL483,"D",IF(cevaplar2!DL483="","B","Y"))</f>
        <v>D</v>
      </c>
      <c r="DB481" s="51" t="str">
        <f>IF('Cevap Anahtarı'!CY$3=cevaplar2!DM483,"D",IF(cevaplar2!DM483="","B","Y"))</f>
        <v>D</v>
      </c>
      <c r="DC481" s="51" t="str">
        <f>IF('Cevap Anahtarı'!CZ$3=cevaplar2!DN483,"D",IF(cevaplar2!DN483="","B","Y"))</f>
        <v>Y</v>
      </c>
      <c r="DD481" s="51" t="str">
        <f>IF('Cevap Anahtarı'!DA$3=cevaplar2!DO483,"D",IF(cevaplar2!DO483="","B","Y"))</f>
        <v>D</v>
      </c>
      <c r="DE481" s="51" t="str">
        <f>IF('Cevap Anahtarı'!DB$3=cevaplar2!DP483,"D",IF(cevaplar2!DP483="","B","Y"))</f>
        <v>D</v>
      </c>
      <c r="DF481" s="51" t="str">
        <f>IF('Cevap Anahtarı'!DC$3=cevaplar2!DQ483,"D",IF(cevaplar2!DQ483="","B","Y"))</f>
        <v>Y</v>
      </c>
      <c r="DG481" s="51" t="str">
        <f>IF('Cevap Anahtarı'!DD$3=cevaplar2!DR483,"D",IF(cevaplar2!DR483="","B","Y"))</f>
        <v>D</v>
      </c>
      <c r="DH481" s="51" t="str">
        <f>IF('Cevap Anahtarı'!DE$3=cevaplar2!DS483,"D",IF(cevaplar2!DS483="","B","Y"))</f>
        <v>D</v>
      </c>
      <c r="DI481" s="51" t="str">
        <f>IF('Cevap Anahtarı'!DF$3=cevaplar2!DT483,"D",IF(cevaplar2!DT483="","B","Y"))</f>
        <v>D</v>
      </c>
      <c r="DJ481" s="51" t="str">
        <f>IF('Cevap Anahtarı'!DG$3=cevaplar2!DU483,"D",IF(cevaplar2!DU483="","B","Y"))</f>
        <v>D</v>
      </c>
      <c r="DK481" s="51" t="str">
        <f>IF('Cevap Anahtarı'!DH$3=cevaplar2!DV483,"D",IF(cevaplar2!DV483="","B","Y"))</f>
        <v>D</v>
      </c>
      <c r="DL481" s="51" t="str">
        <f>IF('Cevap Anahtarı'!DI$3=cevaplar2!DW483,"D",IF(cevaplar2!DW483="","B","Y"))</f>
        <v>D</v>
      </c>
      <c r="DM481" s="51" t="str">
        <f>IF('Cevap Anahtarı'!DJ$3=cevaplar2!DX483,"D",IF(cevaplar2!DX483="","B","Y"))</f>
        <v>D</v>
      </c>
      <c r="DN481" s="51" t="str">
        <f>IF('Cevap Anahtarı'!DK$3=cevaplar2!DY483,"D",IF(cevaplar2!DY483="","B","Y"))</f>
        <v>D</v>
      </c>
      <c r="DO481" s="51" t="str">
        <f>IF('Cevap Anahtarı'!DL$3=cevaplar2!DZ483,"D",IF(cevaplar2!DZ483="","B","Y"))</f>
        <v>D</v>
      </c>
      <c r="DP481" s="51" t="str">
        <f>IF('Cevap Anahtarı'!DM$3=cevaplar2!EA483,"D",IF(cevaplar2!EA483="","B","Y"))</f>
        <v>D</v>
      </c>
      <c r="DQ481" s="51" t="str">
        <f>IF('Cevap Anahtarı'!DN$3=cevaplar2!EB483,"D",IF(cevaplar2!EB483="","B","Y"))</f>
        <v>Y</v>
      </c>
      <c r="DR481" s="51" t="str">
        <f>IF('Cevap Anahtarı'!DO$3=cevaplar2!EC483,"D",IF(cevaplar2!EC483="","B","Y"))</f>
        <v>D</v>
      </c>
      <c r="DS481" s="51" t="str">
        <f>IF('Cevap Anahtarı'!DP$3=cevaplar2!ED483,"D",IF(cevaplar2!ED483="","B","Y"))</f>
        <v>D</v>
      </c>
      <c r="DT481" s="51" t="str">
        <f>IF('Cevap Anahtarı'!DQ$3=cevaplar2!EE483,"D",IF(cevaplar2!EE483="","B","Y"))</f>
        <v>D</v>
      </c>
      <c r="DV481" s="104">
        <f t="shared" si="42"/>
        <v>80</v>
      </c>
      <c r="DW481" s="104">
        <f t="shared" si="43"/>
        <v>55</v>
      </c>
      <c r="DX481" s="104">
        <f t="shared" si="44"/>
        <v>70</v>
      </c>
      <c r="DY481" s="104">
        <f t="shared" si="45"/>
        <v>95</v>
      </c>
      <c r="DZ481" s="104">
        <f t="shared" si="46"/>
        <v>75</v>
      </c>
      <c r="EA481" s="104">
        <f t="shared" si="47"/>
        <v>85</v>
      </c>
    </row>
    <row r="482" spans="1:131" ht="18.75" customHeight="1" x14ac:dyDescent="0.2">
      <c r="A482" s="52">
        <v>480</v>
      </c>
      <c r="B482" s="53" t="str">
        <f>cevaplar!B484</f>
        <v>YENİHAYAT ORTAOKULU</v>
      </c>
      <c r="C482" s="52" t="str">
        <f>cevaplar!C484</f>
        <v>8/C</v>
      </c>
      <c r="D482" s="53" t="str">
        <f>cevaplar!E484</f>
        <v>ERAY KANKAL</v>
      </c>
      <c r="E482" s="3" t="str">
        <f>IF('Cevap Anahtarı'!B$3=cevaplar2!K484,"D",IF(cevaplar2!K484="","B","Y"))</f>
        <v>D</v>
      </c>
      <c r="F482" s="3" t="str">
        <f>IF('Cevap Anahtarı'!C$3=cevaplar2!L484,"D",IF(cevaplar2!L484="","B","Y"))</f>
        <v>D</v>
      </c>
      <c r="G482" s="3" t="str">
        <f>IF('Cevap Anahtarı'!D$3=cevaplar2!M484,"D",IF(cevaplar2!M484="","B","Y"))</f>
        <v>Y</v>
      </c>
      <c r="H482" s="3" t="str">
        <f>IF('Cevap Anahtarı'!E$3=cevaplar2!N484,"D",IF(cevaplar2!N484="","B","Y"))</f>
        <v>Y</v>
      </c>
      <c r="I482" s="3" t="str">
        <f>IF('Cevap Anahtarı'!F$3=cevaplar2!O484,"D",IF(cevaplar2!O484="","B","Y"))</f>
        <v>D</v>
      </c>
      <c r="J482" s="3" t="str">
        <f>IF('Cevap Anahtarı'!G$3=cevaplar2!P484,"D",IF(cevaplar2!P484="","B","Y"))</f>
        <v>D</v>
      </c>
      <c r="K482" s="3" t="str">
        <f>IF('Cevap Anahtarı'!H$3=cevaplar2!Q484,"D",IF(cevaplar2!Q484="","B","Y"))</f>
        <v>D</v>
      </c>
      <c r="L482" s="3" t="str">
        <f>IF('Cevap Anahtarı'!I$3=cevaplar2!R484,"D",IF(cevaplar2!R484="","B","Y"))</f>
        <v>D</v>
      </c>
      <c r="M482" s="3" t="str">
        <f>IF('Cevap Anahtarı'!J$3=cevaplar2!S484,"D",IF(cevaplar2!S484="","B","Y"))</f>
        <v>D</v>
      </c>
      <c r="N482" s="3" t="str">
        <f>IF('Cevap Anahtarı'!K$3=cevaplar2!T484,"D",IF(cevaplar2!T484="","B","Y"))</f>
        <v>D</v>
      </c>
      <c r="O482" s="3" t="str">
        <f>IF('Cevap Anahtarı'!L$3=cevaplar2!U484,"D",IF(cevaplar2!U484="","B","Y"))</f>
        <v>D</v>
      </c>
      <c r="P482" s="3" t="str">
        <f>IF('Cevap Anahtarı'!M$3=cevaplar2!V484,"D",IF(cevaplar2!V484="","B","Y"))</f>
        <v>D</v>
      </c>
      <c r="Q482" s="3" t="str">
        <f>IF('Cevap Anahtarı'!N$3=cevaplar2!W484,"D",IF(cevaplar2!W484="","B","Y"))</f>
        <v>D</v>
      </c>
      <c r="R482" s="3" t="str">
        <f>IF('Cevap Anahtarı'!O$3=cevaplar2!X484,"D",IF(cevaplar2!X484="","B","Y"))</f>
        <v>D</v>
      </c>
      <c r="S482" s="3" t="str">
        <f>IF('Cevap Anahtarı'!P$3=cevaplar2!Y484,"D",IF(cevaplar2!Y484="","B","Y"))</f>
        <v>Y</v>
      </c>
      <c r="T482" s="3" t="str">
        <f>IF('Cevap Anahtarı'!Q$3=cevaplar2!Z484,"D",IF(cevaplar2!Z484="","B","Y"))</f>
        <v>Y</v>
      </c>
      <c r="U482" s="3" t="str">
        <f>IF('Cevap Anahtarı'!R$3=cevaplar2!AA484,"D",IF(cevaplar2!AA484="","B","Y"))</f>
        <v>D</v>
      </c>
      <c r="V482" s="3" t="str">
        <f>IF('Cevap Anahtarı'!S$3=cevaplar2!AB484,"D",IF(cevaplar2!AB484="","B","Y"))</f>
        <v>Y</v>
      </c>
      <c r="W482" s="3" t="str">
        <f>IF('Cevap Anahtarı'!T$3=cevaplar2!AC484,"D",IF(cevaplar2!AC484="","B","Y"))</f>
        <v>D</v>
      </c>
      <c r="X482" s="3" t="str">
        <f>IF('Cevap Anahtarı'!U$3=cevaplar2!AD484,"D",IF(cevaplar2!AD484="","B","Y"))</f>
        <v>D</v>
      </c>
      <c r="Y482" s="43" t="str">
        <f>IF('Cevap Anahtarı'!V$3=cevaplar2!AF484,"D",IF(cevaplar2!AF484="","B","Y"))</f>
        <v>D</v>
      </c>
      <c r="Z482" s="43" t="str">
        <f>IF('Cevap Anahtarı'!W$3=cevaplar2!AG484,"D",IF(cevaplar2!AG484="","B","Y"))</f>
        <v>D</v>
      </c>
      <c r="AA482" s="43" t="str">
        <f>IF('Cevap Anahtarı'!X$3=cevaplar2!AH484,"D",IF(cevaplar2!AH484="","B","Y"))</f>
        <v>Y</v>
      </c>
      <c r="AB482" s="43" t="str">
        <f>IF('Cevap Anahtarı'!Y$3=cevaplar2!AI484,"D",IF(cevaplar2!AI484="","B","Y"))</f>
        <v>D</v>
      </c>
      <c r="AC482" s="43" t="str">
        <f>IF('Cevap Anahtarı'!Z$3=cevaplar2!AJ484,"D",IF(cevaplar2!AJ484="","B","Y"))</f>
        <v>D</v>
      </c>
      <c r="AD482" s="43" t="str">
        <f>IF('Cevap Anahtarı'!AA$3=cevaplar2!AK484,"D",IF(cevaplar2!AK484="","B","Y"))</f>
        <v>D</v>
      </c>
      <c r="AE482" s="43" t="str">
        <f>IF('Cevap Anahtarı'!AB$3=cevaplar2!AL484,"D",IF(cevaplar2!AL484="","B","Y"))</f>
        <v>D</v>
      </c>
      <c r="AF482" s="43" t="str">
        <f>IF('Cevap Anahtarı'!AC$3=cevaplar2!AM484,"D",IF(cevaplar2!AM484="","B","Y"))</f>
        <v>D</v>
      </c>
      <c r="AG482" s="43" t="str">
        <f>IF('Cevap Anahtarı'!AD$3=cevaplar2!AN484,"D",IF(cevaplar2!AN484="","B","Y"))</f>
        <v>D</v>
      </c>
      <c r="AH482" s="43" t="str">
        <f>IF('Cevap Anahtarı'!AE$3=cevaplar2!AO484,"D",IF(cevaplar2!AO484="","B","Y"))</f>
        <v>D</v>
      </c>
      <c r="AI482" s="43" t="str">
        <f>IF('Cevap Anahtarı'!AF$3=cevaplar2!AP484,"D",IF(cevaplar2!AP484="","B","Y"))</f>
        <v>Y</v>
      </c>
      <c r="AJ482" s="43" t="str">
        <f>IF('Cevap Anahtarı'!AG$3=cevaplar2!AQ484,"D",IF(cevaplar2!AQ484="","B","Y"))</f>
        <v>D</v>
      </c>
      <c r="AK482" s="43" t="str">
        <f>IF('Cevap Anahtarı'!AH$3=cevaplar2!AR484,"D",IF(cevaplar2!AR484="","B","Y"))</f>
        <v>Y</v>
      </c>
      <c r="AL482" s="43" t="str">
        <f>IF('Cevap Anahtarı'!AI$3=cevaplar2!AS484,"D",IF(cevaplar2!AS484="","B","Y"))</f>
        <v>Y</v>
      </c>
      <c r="AM482" s="43" t="str">
        <f>IF('Cevap Anahtarı'!AJ$3=cevaplar2!AT484,"D",IF(cevaplar2!AT484="","B","Y"))</f>
        <v>Y</v>
      </c>
      <c r="AN482" s="43" t="str">
        <f>IF('Cevap Anahtarı'!AK$3=cevaplar2!AU484,"D",IF(cevaplar2!AU484="","B","Y"))</f>
        <v>Y</v>
      </c>
      <c r="AO482" s="43" t="str">
        <f>IF('Cevap Anahtarı'!AL$3=cevaplar2!AV484,"D",IF(cevaplar2!AV484="","B","Y"))</f>
        <v>D</v>
      </c>
      <c r="AP482" s="43" t="str">
        <f>IF('Cevap Anahtarı'!AM$3=cevaplar2!AW484,"D",IF(cevaplar2!AW484="","B","Y"))</f>
        <v>D</v>
      </c>
      <c r="AQ482" s="43" t="str">
        <f>IF('Cevap Anahtarı'!AN$3=cevaplar2!AX484,"D",IF(cevaplar2!AX484="","B","Y"))</f>
        <v>D</v>
      </c>
      <c r="AR482" s="43" t="str">
        <f>IF('Cevap Anahtarı'!AO$3=cevaplar2!AY484,"D",IF(cevaplar2!AY484="","B","Y"))</f>
        <v>D</v>
      </c>
      <c r="AS482" s="45" t="str">
        <f>IF('Cevap Anahtarı'!AP$3=cevaplar2!BA484,"D",IF(cevaplar2!BA484="","B","Y"))</f>
        <v>D</v>
      </c>
      <c r="AT482" s="45" t="str">
        <f>IF('Cevap Anahtarı'!AQ$3=cevaplar2!BB484,"D",IF(cevaplar2!BB484="","B","Y"))</f>
        <v>D</v>
      </c>
      <c r="AU482" s="45" t="str">
        <f>IF('Cevap Anahtarı'!AR$3=cevaplar2!BC484,"D",IF(cevaplar2!BC484="","B","Y"))</f>
        <v>D</v>
      </c>
      <c r="AV482" s="45" t="str">
        <f>IF('Cevap Anahtarı'!AS$3=cevaplar2!BD484,"D",IF(cevaplar2!BD484="","B","Y"))</f>
        <v>D</v>
      </c>
      <c r="AW482" s="45" t="str">
        <f>IF('Cevap Anahtarı'!AT$3=cevaplar2!BE484,"D",IF(cevaplar2!BE484="","B","Y"))</f>
        <v>D</v>
      </c>
      <c r="AX482" s="45" t="str">
        <f>IF('Cevap Anahtarı'!AU$3=cevaplar2!BF484,"D",IF(cevaplar2!BF484="","B","Y"))</f>
        <v>D</v>
      </c>
      <c r="AY482" s="45" t="str">
        <f>IF('Cevap Anahtarı'!AV$3=cevaplar2!BG484,"D",IF(cevaplar2!BG484="","B","Y"))</f>
        <v>D</v>
      </c>
      <c r="AZ482" s="45" t="str">
        <f>IF('Cevap Anahtarı'!AW$3=cevaplar2!BH484,"D",IF(cevaplar2!BH484="","B","Y"))</f>
        <v>D</v>
      </c>
      <c r="BA482" s="45" t="str">
        <f>IF('Cevap Anahtarı'!AX$3=cevaplar2!BI484,"D",IF(cevaplar2!BI484="","B","Y"))</f>
        <v>D</v>
      </c>
      <c r="BB482" s="45" t="str">
        <f>IF('Cevap Anahtarı'!AY$3=cevaplar2!BJ484,"D",IF(cevaplar2!BJ484="","B","Y"))</f>
        <v>Y</v>
      </c>
      <c r="BC482" s="45" t="str">
        <f>IF('Cevap Anahtarı'!AZ$3=cevaplar2!BK484,"D",IF(cevaplar2!BK484="","B","Y"))</f>
        <v>Y</v>
      </c>
      <c r="BD482" s="45" t="str">
        <f>IF('Cevap Anahtarı'!BA$3=cevaplar2!BL484,"D",IF(cevaplar2!BL484="","B","Y"))</f>
        <v>D</v>
      </c>
      <c r="BE482" s="45" t="str">
        <f>IF('Cevap Anahtarı'!BB$3=cevaplar2!BM484,"D",IF(cevaplar2!BM484="","B","Y"))</f>
        <v>Y</v>
      </c>
      <c r="BF482" s="45" t="str">
        <f>IF('Cevap Anahtarı'!BC$3=cevaplar2!BN484,"D",IF(cevaplar2!BN484="","B","Y"))</f>
        <v>D</v>
      </c>
      <c r="BG482" s="45" t="str">
        <f>IF('Cevap Anahtarı'!BD$3=cevaplar2!BO484,"D",IF(cevaplar2!BO484="","B","Y"))</f>
        <v>D</v>
      </c>
      <c r="BH482" s="45" t="str">
        <f>IF('Cevap Anahtarı'!BE$3=cevaplar2!BP484,"D",IF(cevaplar2!BP484="","B","Y"))</f>
        <v>D</v>
      </c>
      <c r="BI482" s="45" t="str">
        <f>IF('Cevap Anahtarı'!BF$3=cevaplar2!BQ484,"D",IF(cevaplar2!BQ484="","B","Y"))</f>
        <v>D</v>
      </c>
      <c r="BJ482" s="45" t="str">
        <f>IF('Cevap Anahtarı'!BG$3=cevaplar2!BR484,"D",IF(cevaplar2!BR484="","B","Y"))</f>
        <v>D</v>
      </c>
      <c r="BK482" s="45" t="str">
        <f>IF('Cevap Anahtarı'!BH$3=cevaplar2!BS484,"D",IF(cevaplar2!BS484="","B","Y"))</f>
        <v>D</v>
      </c>
      <c r="BL482" s="45" t="str">
        <f>IF('Cevap Anahtarı'!BI$3=cevaplar2!BT484,"D",IF(cevaplar2!BT484="","B","Y"))</f>
        <v>D</v>
      </c>
      <c r="BM482" s="47" t="str">
        <f>IF('Cevap Anahtarı'!BJ$3=cevaplar2!BV484,"D",IF(cevaplar2!BV484="","B","Y"))</f>
        <v>Y</v>
      </c>
      <c r="BN482" s="47" t="str">
        <f>IF('Cevap Anahtarı'!BK$3=cevaplar2!BW484,"D",IF(cevaplar2!BW484="","B","Y"))</f>
        <v>D</v>
      </c>
      <c r="BO482" s="47" t="str">
        <f>IF('Cevap Anahtarı'!BL$3=cevaplar2!BX484,"D",IF(cevaplar2!BX484="","B","Y"))</f>
        <v>D</v>
      </c>
      <c r="BP482" s="47" t="str">
        <f>IF('Cevap Anahtarı'!BM$3=cevaplar2!BY484,"D",IF(cevaplar2!BY484="","B","Y"))</f>
        <v>D</v>
      </c>
      <c r="BQ482" s="47" t="str">
        <f>IF('Cevap Anahtarı'!BN$3=cevaplar2!BZ484,"D",IF(cevaplar2!BZ484="","B","Y"))</f>
        <v>D</v>
      </c>
      <c r="BR482" s="47" t="str">
        <f>IF('Cevap Anahtarı'!BO$3=cevaplar2!CA484,"D",IF(cevaplar2!CA484="","B","Y"))</f>
        <v>D</v>
      </c>
      <c r="BS482" s="47" t="str">
        <f>IF('Cevap Anahtarı'!BP$3=cevaplar2!CB484,"D",IF(cevaplar2!CB484="","B","Y"))</f>
        <v>D</v>
      </c>
      <c r="BT482" s="47" t="str">
        <f>IF('Cevap Anahtarı'!BQ$3=cevaplar2!CC484,"D",IF(cevaplar2!CC484="","B","Y"))</f>
        <v>D</v>
      </c>
      <c r="BU482" s="47" t="str">
        <f>IF('Cevap Anahtarı'!BR$3=cevaplar2!CD484,"D",IF(cevaplar2!CD484="","B","Y"))</f>
        <v>D</v>
      </c>
      <c r="BV482" s="47" t="str">
        <f>IF('Cevap Anahtarı'!BS$3=cevaplar2!CE484,"D",IF(cevaplar2!CE484="","B","Y"))</f>
        <v>D</v>
      </c>
      <c r="BW482" s="47" t="str">
        <f>IF('Cevap Anahtarı'!BT$3=cevaplar2!CF484,"D",IF(cevaplar2!CF484="","B","Y"))</f>
        <v>D</v>
      </c>
      <c r="BX482" s="47" t="str">
        <f>IF('Cevap Anahtarı'!BU$3=cevaplar2!CG484,"D",IF(cevaplar2!CG484="","B","Y"))</f>
        <v>D</v>
      </c>
      <c r="BY482" s="47" t="str">
        <f>IF('Cevap Anahtarı'!BV$3=cevaplar2!CH484,"D",IF(cevaplar2!CH484="","B","Y"))</f>
        <v>D</v>
      </c>
      <c r="BZ482" s="47" t="str">
        <f>IF('Cevap Anahtarı'!BW$3=cevaplar2!CI484,"D",IF(cevaplar2!CI484="","B","Y"))</f>
        <v>D</v>
      </c>
      <c r="CA482" s="47" t="str">
        <f>IF('Cevap Anahtarı'!BX$3=cevaplar2!CJ484,"D",IF(cevaplar2!CJ484="","B","Y"))</f>
        <v>D</v>
      </c>
      <c r="CB482" s="47" t="str">
        <f>IF('Cevap Anahtarı'!BY$3=cevaplar2!CK484,"D",IF(cevaplar2!CK484="","B","Y"))</f>
        <v>D</v>
      </c>
      <c r="CC482" s="47" t="str">
        <f>IF('Cevap Anahtarı'!BZ$3=cevaplar2!CL484,"D",IF(cevaplar2!CL484="","B","Y"))</f>
        <v>D</v>
      </c>
      <c r="CD482" s="47" t="str">
        <f>IF('Cevap Anahtarı'!CA$3=cevaplar2!CM484,"D",IF(cevaplar2!CM484="","B","Y"))</f>
        <v>D</v>
      </c>
      <c r="CE482" s="47" t="str">
        <f>IF('Cevap Anahtarı'!CB$3=cevaplar2!CN484,"D",IF(cevaplar2!CN484="","B","Y"))</f>
        <v>D</v>
      </c>
      <c r="CF482" s="47" t="str">
        <f>IF('Cevap Anahtarı'!CC$3=cevaplar2!CO484,"D",IF(cevaplar2!CO484="","B","Y"))</f>
        <v>D</v>
      </c>
      <c r="CG482" s="2" t="str">
        <f>IF('Cevap Anahtarı'!CD$3=cevaplar2!CQ484,"D",IF(cevaplar2!CQ484="","B","Y"))</f>
        <v>D</v>
      </c>
      <c r="CH482" s="2" t="str">
        <f>IF('Cevap Anahtarı'!CE$3=cevaplar2!CR484,"D",IF(cevaplar2!CR484="","B","Y"))</f>
        <v>Y</v>
      </c>
      <c r="CI482" s="2" t="str">
        <f>IF('Cevap Anahtarı'!CF$3=cevaplar2!CS484,"D",IF(cevaplar2!CS484="","B","Y"))</f>
        <v>Y</v>
      </c>
      <c r="CJ482" s="2" t="str">
        <f>IF('Cevap Anahtarı'!CG$3=cevaplar2!CT484,"D",IF(cevaplar2!CT484="","B","Y"))</f>
        <v>Y</v>
      </c>
      <c r="CK482" s="2" t="str">
        <f>IF('Cevap Anahtarı'!CH$3=cevaplar2!CU484,"D",IF(cevaplar2!CU484="","B","Y"))</f>
        <v>Y</v>
      </c>
      <c r="CL482" s="2" t="str">
        <f>IF('Cevap Anahtarı'!CI$3=cevaplar2!CV484,"D",IF(cevaplar2!CV484="","B","Y"))</f>
        <v>Y</v>
      </c>
      <c r="CM482" s="2" t="str">
        <f>IF('Cevap Anahtarı'!CJ$3=cevaplar2!CW484,"D",IF(cevaplar2!CW484="","B","Y"))</f>
        <v>Y</v>
      </c>
      <c r="CN482" s="2" t="str">
        <f>IF('Cevap Anahtarı'!CK$3=cevaplar2!CX484,"D",IF(cevaplar2!CX484="","B","Y"))</f>
        <v>Y</v>
      </c>
      <c r="CO482" s="2" t="str">
        <f>IF('Cevap Anahtarı'!CL$3=cevaplar2!CY484,"D",IF(cevaplar2!CY484="","B","Y"))</f>
        <v>D</v>
      </c>
      <c r="CP482" s="2" t="str">
        <f>IF('Cevap Anahtarı'!CM$3=cevaplar2!CZ484,"D",IF(cevaplar2!CZ484="","B","Y"))</f>
        <v>D</v>
      </c>
      <c r="CQ482" s="2" t="str">
        <f>IF('Cevap Anahtarı'!CN$3=cevaplar2!DA484,"D",IF(cevaplar2!DA484="","B","Y"))</f>
        <v>D</v>
      </c>
      <c r="CR482" s="2" t="str">
        <f>IF('Cevap Anahtarı'!CO$3=cevaplar2!DB484,"D",IF(cevaplar2!DB484="","B","Y"))</f>
        <v>Y</v>
      </c>
      <c r="CS482" s="2" t="str">
        <f>IF('Cevap Anahtarı'!CP$3=cevaplar2!DC484,"D",IF(cevaplar2!DC484="","B","Y"))</f>
        <v>D</v>
      </c>
      <c r="CT482" s="2" t="str">
        <f>IF('Cevap Anahtarı'!CQ$3=cevaplar2!DD484,"D",IF(cevaplar2!DD484="","B","Y"))</f>
        <v>D</v>
      </c>
      <c r="CU482" s="2" t="str">
        <f>IF('Cevap Anahtarı'!CR$3=cevaplar2!DE484,"D",IF(cevaplar2!DE484="","B","Y"))</f>
        <v>Y</v>
      </c>
      <c r="CV482" s="2" t="str">
        <f>IF('Cevap Anahtarı'!CS$3=cevaplar2!DF484,"D",IF(cevaplar2!DF484="","B","Y"))</f>
        <v>D</v>
      </c>
      <c r="CW482" s="2" t="str">
        <f>IF('Cevap Anahtarı'!CT$3=cevaplar2!DG484,"D",IF(cevaplar2!DG484="","B","Y"))</f>
        <v>D</v>
      </c>
      <c r="CX482" s="2" t="str">
        <f>IF('Cevap Anahtarı'!CU$3=cevaplar2!DH484,"D",IF(cevaplar2!DH484="","B","Y"))</f>
        <v>Y</v>
      </c>
      <c r="CY482" s="2" t="str">
        <f>IF('Cevap Anahtarı'!CV$3=cevaplar2!DI484,"D",IF(cevaplar2!DI484="","B","Y"))</f>
        <v>D</v>
      </c>
      <c r="CZ482" s="2" t="str">
        <f>IF('Cevap Anahtarı'!CW$3=cevaplar2!DJ484,"D",IF(cevaplar2!DJ484="","B","Y"))</f>
        <v>D</v>
      </c>
      <c r="DA482" s="51" t="str">
        <f>IF('Cevap Anahtarı'!CX$3=cevaplar2!DL484,"D",IF(cevaplar2!DL484="","B","Y"))</f>
        <v>D</v>
      </c>
      <c r="DB482" s="51" t="str">
        <f>IF('Cevap Anahtarı'!CY$3=cevaplar2!DM484,"D",IF(cevaplar2!DM484="","B","Y"))</f>
        <v>D</v>
      </c>
      <c r="DC482" s="51" t="str">
        <f>IF('Cevap Anahtarı'!CZ$3=cevaplar2!DN484,"D",IF(cevaplar2!DN484="","B","Y"))</f>
        <v>D</v>
      </c>
      <c r="DD482" s="51" t="str">
        <f>IF('Cevap Anahtarı'!DA$3=cevaplar2!DO484,"D",IF(cevaplar2!DO484="","B","Y"))</f>
        <v>D</v>
      </c>
      <c r="DE482" s="51" t="str">
        <f>IF('Cevap Anahtarı'!DB$3=cevaplar2!DP484,"D",IF(cevaplar2!DP484="","B","Y"))</f>
        <v>D</v>
      </c>
      <c r="DF482" s="51" t="str">
        <f>IF('Cevap Anahtarı'!DC$3=cevaplar2!DQ484,"D",IF(cevaplar2!DQ484="","B","Y"))</f>
        <v>D</v>
      </c>
      <c r="DG482" s="51" t="str">
        <f>IF('Cevap Anahtarı'!DD$3=cevaplar2!DR484,"D",IF(cevaplar2!DR484="","B","Y"))</f>
        <v>D</v>
      </c>
      <c r="DH482" s="51" t="str">
        <f>IF('Cevap Anahtarı'!DE$3=cevaplar2!DS484,"D",IF(cevaplar2!DS484="","B","Y"))</f>
        <v>D</v>
      </c>
      <c r="DI482" s="51" t="str">
        <f>IF('Cevap Anahtarı'!DF$3=cevaplar2!DT484,"D",IF(cevaplar2!DT484="","B","Y"))</f>
        <v>D</v>
      </c>
      <c r="DJ482" s="51" t="str">
        <f>IF('Cevap Anahtarı'!DG$3=cevaplar2!DU484,"D",IF(cevaplar2!DU484="","B","Y"))</f>
        <v>D</v>
      </c>
      <c r="DK482" s="51" t="str">
        <f>IF('Cevap Anahtarı'!DH$3=cevaplar2!DV484,"D",IF(cevaplar2!DV484="","B","Y"))</f>
        <v>D</v>
      </c>
      <c r="DL482" s="51" t="str">
        <f>IF('Cevap Anahtarı'!DI$3=cevaplar2!DW484,"D",IF(cevaplar2!DW484="","B","Y"))</f>
        <v>D</v>
      </c>
      <c r="DM482" s="51" t="str">
        <f>IF('Cevap Anahtarı'!DJ$3=cevaplar2!DX484,"D",IF(cevaplar2!DX484="","B","Y"))</f>
        <v>D</v>
      </c>
      <c r="DN482" s="51" t="str">
        <f>IF('Cevap Anahtarı'!DK$3=cevaplar2!DY484,"D",IF(cevaplar2!DY484="","B","Y"))</f>
        <v>Y</v>
      </c>
      <c r="DO482" s="51" t="str">
        <f>IF('Cevap Anahtarı'!DL$3=cevaplar2!DZ484,"D",IF(cevaplar2!DZ484="","B","Y"))</f>
        <v>D</v>
      </c>
      <c r="DP482" s="51" t="str">
        <f>IF('Cevap Anahtarı'!DM$3=cevaplar2!EA484,"D",IF(cevaplar2!EA484="","B","Y"))</f>
        <v>D</v>
      </c>
      <c r="DQ482" s="51" t="str">
        <f>IF('Cevap Anahtarı'!DN$3=cevaplar2!EB484,"D",IF(cevaplar2!EB484="","B","Y"))</f>
        <v>D</v>
      </c>
      <c r="DR482" s="51" t="str">
        <f>IF('Cevap Anahtarı'!DO$3=cevaplar2!EC484,"D",IF(cevaplar2!EC484="","B","Y"))</f>
        <v>D</v>
      </c>
      <c r="DS482" s="51" t="str">
        <f>IF('Cevap Anahtarı'!DP$3=cevaplar2!ED484,"D",IF(cevaplar2!ED484="","B","Y"))</f>
        <v>D</v>
      </c>
      <c r="DT482" s="51" t="str">
        <f>IF('Cevap Anahtarı'!DQ$3=cevaplar2!EE484,"D",IF(cevaplar2!EE484="","B","Y"))</f>
        <v>D</v>
      </c>
      <c r="DV482" s="104">
        <f t="shared" si="42"/>
        <v>75</v>
      </c>
      <c r="DW482" s="104">
        <f t="shared" si="43"/>
        <v>70</v>
      </c>
      <c r="DX482" s="104">
        <f t="shared" si="44"/>
        <v>85</v>
      </c>
      <c r="DY482" s="104">
        <f t="shared" si="45"/>
        <v>95</v>
      </c>
      <c r="DZ482" s="104">
        <f t="shared" si="46"/>
        <v>50</v>
      </c>
      <c r="EA482" s="104">
        <f t="shared" si="47"/>
        <v>95</v>
      </c>
    </row>
    <row r="483" spans="1:131" ht="18.75" customHeight="1" x14ac:dyDescent="0.2">
      <c r="A483" s="52">
        <v>481</v>
      </c>
      <c r="B483" s="53" t="str">
        <f>cevaplar!B485</f>
        <v>YENİHAYAT ORTAOKULU</v>
      </c>
      <c r="C483" s="52" t="str">
        <f>cevaplar!C485</f>
        <v>8/C</v>
      </c>
      <c r="D483" s="53" t="str">
        <f>cevaplar!E485</f>
        <v>YAŞAR BURAK BAYRAKTAR</v>
      </c>
      <c r="E483" s="3" t="str">
        <f>IF('Cevap Anahtarı'!B$3=cevaplar2!K485,"D",IF(cevaplar2!K485="","B","Y"))</f>
        <v>D</v>
      </c>
      <c r="F483" s="3" t="str">
        <f>IF('Cevap Anahtarı'!C$3=cevaplar2!L485,"D",IF(cevaplar2!L485="","B","Y"))</f>
        <v>D</v>
      </c>
      <c r="G483" s="3" t="str">
        <f>IF('Cevap Anahtarı'!D$3=cevaplar2!M485,"D",IF(cevaplar2!M485="","B","Y"))</f>
        <v>Y</v>
      </c>
      <c r="H483" s="3" t="str">
        <f>IF('Cevap Anahtarı'!E$3=cevaplar2!N485,"D",IF(cevaplar2!N485="","B","Y"))</f>
        <v>Y</v>
      </c>
      <c r="I483" s="3" t="str">
        <f>IF('Cevap Anahtarı'!F$3=cevaplar2!O485,"D",IF(cevaplar2!O485="","B","Y"))</f>
        <v>D</v>
      </c>
      <c r="J483" s="3" t="str">
        <f>IF('Cevap Anahtarı'!G$3=cevaplar2!P485,"D",IF(cevaplar2!P485="","B","Y"))</f>
        <v>D</v>
      </c>
      <c r="K483" s="3" t="str">
        <f>IF('Cevap Anahtarı'!H$3=cevaplar2!Q485,"D",IF(cevaplar2!Q485="","B","Y"))</f>
        <v>D</v>
      </c>
      <c r="L483" s="3" t="str">
        <f>IF('Cevap Anahtarı'!I$3=cevaplar2!R485,"D",IF(cevaplar2!R485="","B","Y"))</f>
        <v>D</v>
      </c>
      <c r="M483" s="3" t="str">
        <f>IF('Cevap Anahtarı'!J$3=cevaplar2!S485,"D",IF(cevaplar2!S485="","B","Y"))</f>
        <v>D</v>
      </c>
      <c r="N483" s="3" t="str">
        <f>IF('Cevap Anahtarı'!K$3=cevaplar2!T485,"D",IF(cevaplar2!T485="","B","Y"))</f>
        <v>Y</v>
      </c>
      <c r="O483" s="3" t="str">
        <f>IF('Cevap Anahtarı'!L$3=cevaplar2!U485,"D",IF(cevaplar2!U485="","B","Y"))</f>
        <v>D</v>
      </c>
      <c r="P483" s="3" t="str">
        <f>IF('Cevap Anahtarı'!M$3=cevaplar2!V485,"D",IF(cevaplar2!V485="","B","Y"))</f>
        <v>D</v>
      </c>
      <c r="Q483" s="3" t="str">
        <f>IF('Cevap Anahtarı'!N$3=cevaplar2!W485,"D",IF(cevaplar2!W485="","B","Y"))</f>
        <v>D</v>
      </c>
      <c r="R483" s="3" t="str">
        <f>IF('Cevap Anahtarı'!O$3=cevaplar2!X485,"D",IF(cevaplar2!X485="","B","Y"))</f>
        <v>D</v>
      </c>
      <c r="S483" s="3" t="str">
        <f>IF('Cevap Anahtarı'!P$3=cevaplar2!Y485,"D",IF(cevaplar2!Y485="","B","Y"))</f>
        <v>D</v>
      </c>
      <c r="T483" s="3" t="str">
        <f>IF('Cevap Anahtarı'!Q$3=cevaplar2!Z485,"D",IF(cevaplar2!Z485="","B","Y"))</f>
        <v>D</v>
      </c>
      <c r="U483" s="3" t="str">
        <f>IF('Cevap Anahtarı'!R$3=cevaplar2!AA485,"D",IF(cevaplar2!AA485="","B","Y"))</f>
        <v>D</v>
      </c>
      <c r="V483" s="3" t="str">
        <f>IF('Cevap Anahtarı'!S$3=cevaplar2!AB485,"D",IF(cevaplar2!AB485="","B","Y"))</f>
        <v>D</v>
      </c>
      <c r="W483" s="3" t="str">
        <f>IF('Cevap Anahtarı'!T$3=cevaplar2!AC485,"D",IF(cevaplar2!AC485="","B","Y"))</f>
        <v>D</v>
      </c>
      <c r="X483" s="3" t="str">
        <f>IF('Cevap Anahtarı'!U$3=cevaplar2!AD485,"D",IF(cevaplar2!AD485="","B","Y"))</f>
        <v>D</v>
      </c>
      <c r="Y483" s="43" t="str">
        <f>IF('Cevap Anahtarı'!V$3=cevaplar2!AF485,"D",IF(cevaplar2!AF485="","B","Y"))</f>
        <v>D</v>
      </c>
      <c r="Z483" s="43" t="str">
        <f>IF('Cevap Anahtarı'!W$3=cevaplar2!AG485,"D",IF(cevaplar2!AG485="","B","Y"))</f>
        <v>D</v>
      </c>
      <c r="AA483" s="43" t="str">
        <f>IF('Cevap Anahtarı'!X$3=cevaplar2!AH485,"D",IF(cevaplar2!AH485="","B","Y"))</f>
        <v>D</v>
      </c>
      <c r="AB483" s="43" t="str">
        <f>IF('Cevap Anahtarı'!Y$3=cevaplar2!AI485,"D",IF(cevaplar2!AI485="","B","Y"))</f>
        <v>D</v>
      </c>
      <c r="AC483" s="43" t="str">
        <f>IF('Cevap Anahtarı'!Z$3=cevaplar2!AJ485,"D",IF(cevaplar2!AJ485="","B","Y"))</f>
        <v>D</v>
      </c>
      <c r="AD483" s="43" t="str">
        <f>IF('Cevap Anahtarı'!AA$3=cevaplar2!AK485,"D",IF(cevaplar2!AK485="","B","Y"))</f>
        <v>D</v>
      </c>
      <c r="AE483" s="43" t="str">
        <f>IF('Cevap Anahtarı'!AB$3=cevaplar2!AL485,"D",IF(cevaplar2!AL485="","B","Y"))</f>
        <v>D</v>
      </c>
      <c r="AF483" s="43" t="str">
        <f>IF('Cevap Anahtarı'!AC$3=cevaplar2!AM485,"D",IF(cevaplar2!AM485="","B","Y"))</f>
        <v>D</v>
      </c>
      <c r="AG483" s="43" t="str">
        <f>IF('Cevap Anahtarı'!AD$3=cevaplar2!AN485,"D",IF(cevaplar2!AN485="","B","Y"))</f>
        <v>D</v>
      </c>
      <c r="AH483" s="43" t="str">
        <f>IF('Cevap Anahtarı'!AE$3=cevaplar2!AO485,"D",IF(cevaplar2!AO485="","B","Y"))</f>
        <v>D</v>
      </c>
      <c r="AI483" s="43" t="str">
        <f>IF('Cevap Anahtarı'!AF$3=cevaplar2!AP485,"D",IF(cevaplar2!AP485="","B","Y"))</f>
        <v>Y</v>
      </c>
      <c r="AJ483" s="43" t="str">
        <f>IF('Cevap Anahtarı'!AG$3=cevaplar2!AQ485,"D",IF(cevaplar2!AQ485="","B","Y"))</f>
        <v>Y</v>
      </c>
      <c r="AK483" s="43" t="str">
        <f>IF('Cevap Anahtarı'!AH$3=cevaplar2!AR485,"D",IF(cevaplar2!AR485="","B","Y"))</f>
        <v>D</v>
      </c>
      <c r="AL483" s="43" t="str">
        <f>IF('Cevap Anahtarı'!AI$3=cevaplar2!AS485,"D",IF(cevaplar2!AS485="","B","Y"))</f>
        <v>Y</v>
      </c>
      <c r="AM483" s="43" t="str">
        <f>IF('Cevap Anahtarı'!AJ$3=cevaplar2!AT485,"D",IF(cevaplar2!AT485="","B","Y"))</f>
        <v>D</v>
      </c>
      <c r="AN483" s="43" t="str">
        <f>IF('Cevap Anahtarı'!AK$3=cevaplar2!AU485,"D",IF(cevaplar2!AU485="","B","Y"))</f>
        <v>D</v>
      </c>
      <c r="AO483" s="43" t="str">
        <f>IF('Cevap Anahtarı'!AL$3=cevaplar2!AV485,"D",IF(cevaplar2!AV485="","B","Y"))</f>
        <v>D</v>
      </c>
      <c r="AP483" s="43" t="str">
        <f>IF('Cevap Anahtarı'!AM$3=cevaplar2!AW485,"D",IF(cevaplar2!AW485="","B","Y"))</f>
        <v>D</v>
      </c>
      <c r="AQ483" s="43" t="str">
        <f>IF('Cevap Anahtarı'!AN$3=cevaplar2!AX485,"D",IF(cevaplar2!AX485="","B","Y"))</f>
        <v>D</v>
      </c>
      <c r="AR483" s="43" t="str">
        <f>IF('Cevap Anahtarı'!AO$3=cevaplar2!AY485,"D",IF(cevaplar2!AY485="","B","Y"))</f>
        <v>Y</v>
      </c>
      <c r="AS483" s="45" t="str">
        <f>IF('Cevap Anahtarı'!AP$3=cevaplar2!BA485,"D",IF(cevaplar2!BA485="","B","Y"))</f>
        <v>D</v>
      </c>
      <c r="AT483" s="45" t="str">
        <f>IF('Cevap Anahtarı'!AQ$3=cevaplar2!BB485,"D",IF(cevaplar2!BB485="","B","Y"))</f>
        <v>D</v>
      </c>
      <c r="AU483" s="45" t="str">
        <f>IF('Cevap Anahtarı'!AR$3=cevaplar2!BC485,"D",IF(cevaplar2!BC485="","B","Y"))</f>
        <v>D</v>
      </c>
      <c r="AV483" s="45" t="str">
        <f>IF('Cevap Anahtarı'!AS$3=cevaplar2!BD485,"D",IF(cevaplar2!BD485="","B","Y"))</f>
        <v>D</v>
      </c>
      <c r="AW483" s="45" t="str">
        <f>IF('Cevap Anahtarı'!AT$3=cevaplar2!BE485,"D",IF(cevaplar2!BE485="","B","Y"))</f>
        <v>D</v>
      </c>
      <c r="AX483" s="45" t="str">
        <f>IF('Cevap Anahtarı'!AU$3=cevaplar2!BF485,"D",IF(cevaplar2!BF485="","B","Y"))</f>
        <v>D</v>
      </c>
      <c r="AY483" s="45" t="str">
        <f>IF('Cevap Anahtarı'!AV$3=cevaplar2!BG485,"D",IF(cevaplar2!BG485="","B","Y"))</f>
        <v>D</v>
      </c>
      <c r="AZ483" s="45" t="str">
        <f>IF('Cevap Anahtarı'!AW$3=cevaplar2!BH485,"D",IF(cevaplar2!BH485="","B","Y"))</f>
        <v>D</v>
      </c>
      <c r="BA483" s="45" t="str">
        <f>IF('Cevap Anahtarı'!AX$3=cevaplar2!BI485,"D",IF(cevaplar2!BI485="","B","Y"))</f>
        <v>D</v>
      </c>
      <c r="BB483" s="45" t="str">
        <f>IF('Cevap Anahtarı'!AY$3=cevaplar2!BJ485,"D",IF(cevaplar2!BJ485="","B","Y"))</f>
        <v>D</v>
      </c>
      <c r="BC483" s="45" t="str">
        <f>IF('Cevap Anahtarı'!AZ$3=cevaplar2!BK485,"D",IF(cevaplar2!BK485="","B","Y"))</f>
        <v>D</v>
      </c>
      <c r="BD483" s="45" t="str">
        <f>IF('Cevap Anahtarı'!BA$3=cevaplar2!BL485,"D",IF(cevaplar2!BL485="","B","Y"))</f>
        <v>D</v>
      </c>
      <c r="BE483" s="45" t="str">
        <f>IF('Cevap Anahtarı'!BB$3=cevaplar2!BM485,"D",IF(cevaplar2!BM485="","B","Y"))</f>
        <v>D</v>
      </c>
      <c r="BF483" s="45" t="str">
        <f>IF('Cevap Anahtarı'!BC$3=cevaplar2!BN485,"D",IF(cevaplar2!BN485="","B","Y"))</f>
        <v>D</v>
      </c>
      <c r="BG483" s="45" t="str">
        <f>IF('Cevap Anahtarı'!BD$3=cevaplar2!BO485,"D",IF(cevaplar2!BO485="","B","Y"))</f>
        <v>D</v>
      </c>
      <c r="BH483" s="45" t="str">
        <f>IF('Cevap Anahtarı'!BE$3=cevaplar2!BP485,"D",IF(cevaplar2!BP485="","B","Y"))</f>
        <v>D</v>
      </c>
      <c r="BI483" s="45" t="str">
        <f>IF('Cevap Anahtarı'!BF$3=cevaplar2!BQ485,"D",IF(cevaplar2!BQ485="","B","Y"))</f>
        <v>D</v>
      </c>
      <c r="BJ483" s="45" t="str">
        <f>IF('Cevap Anahtarı'!BG$3=cevaplar2!BR485,"D",IF(cevaplar2!BR485="","B","Y"))</f>
        <v>D</v>
      </c>
      <c r="BK483" s="45" t="str">
        <f>IF('Cevap Anahtarı'!BH$3=cevaplar2!BS485,"D",IF(cevaplar2!BS485="","B","Y"))</f>
        <v>Y</v>
      </c>
      <c r="BL483" s="45" t="str">
        <f>IF('Cevap Anahtarı'!BI$3=cevaplar2!BT485,"D",IF(cevaplar2!BT485="","B","Y"))</f>
        <v>D</v>
      </c>
      <c r="BM483" s="47" t="str">
        <f>IF('Cevap Anahtarı'!BJ$3=cevaplar2!BV485,"D",IF(cevaplar2!BV485="","B","Y"))</f>
        <v>Y</v>
      </c>
      <c r="BN483" s="47" t="str">
        <f>IF('Cevap Anahtarı'!BK$3=cevaplar2!BW485,"D",IF(cevaplar2!BW485="","B","Y"))</f>
        <v>D</v>
      </c>
      <c r="BO483" s="47" t="str">
        <f>IF('Cevap Anahtarı'!BL$3=cevaplar2!BX485,"D",IF(cevaplar2!BX485="","B","Y"))</f>
        <v>D</v>
      </c>
      <c r="BP483" s="47" t="str">
        <f>IF('Cevap Anahtarı'!BM$3=cevaplar2!BY485,"D",IF(cevaplar2!BY485="","B","Y"))</f>
        <v>D</v>
      </c>
      <c r="BQ483" s="47" t="str">
        <f>IF('Cevap Anahtarı'!BN$3=cevaplar2!BZ485,"D",IF(cevaplar2!BZ485="","B","Y"))</f>
        <v>D</v>
      </c>
      <c r="BR483" s="47" t="str">
        <f>IF('Cevap Anahtarı'!BO$3=cevaplar2!CA485,"D",IF(cevaplar2!CA485="","B","Y"))</f>
        <v>D</v>
      </c>
      <c r="BS483" s="47" t="str">
        <f>IF('Cevap Anahtarı'!BP$3=cevaplar2!CB485,"D",IF(cevaplar2!CB485="","B","Y"))</f>
        <v>D</v>
      </c>
      <c r="BT483" s="47" t="str">
        <f>IF('Cevap Anahtarı'!BQ$3=cevaplar2!CC485,"D",IF(cevaplar2!CC485="","B","Y"))</f>
        <v>D</v>
      </c>
      <c r="BU483" s="47" t="str">
        <f>IF('Cevap Anahtarı'!BR$3=cevaplar2!CD485,"D",IF(cevaplar2!CD485="","B","Y"))</f>
        <v>D</v>
      </c>
      <c r="BV483" s="47" t="str">
        <f>IF('Cevap Anahtarı'!BS$3=cevaplar2!CE485,"D",IF(cevaplar2!CE485="","B","Y"))</f>
        <v>D</v>
      </c>
      <c r="BW483" s="47" t="str">
        <f>IF('Cevap Anahtarı'!BT$3=cevaplar2!CF485,"D",IF(cevaplar2!CF485="","B","Y"))</f>
        <v>D</v>
      </c>
      <c r="BX483" s="47" t="str">
        <f>IF('Cevap Anahtarı'!BU$3=cevaplar2!CG485,"D",IF(cevaplar2!CG485="","B","Y"))</f>
        <v>D</v>
      </c>
      <c r="BY483" s="47" t="str">
        <f>IF('Cevap Anahtarı'!BV$3=cevaplar2!CH485,"D",IF(cevaplar2!CH485="","B","Y"))</f>
        <v>Y</v>
      </c>
      <c r="BZ483" s="47" t="str">
        <f>IF('Cevap Anahtarı'!BW$3=cevaplar2!CI485,"D",IF(cevaplar2!CI485="","B","Y"))</f>
        <v>D</v>
      </c>
      <c r="CA483" s="47" t="str">
        <f>IF('Cevap Anahtarı'!BX$3=cevaplar2!CJ485,"D",IF(cevaplar2!CJ485="","B","Y"))</f>
        <v>D</v>
      </c>
      <c r="CB483" s="47" t="str">
        <f>IF('Cevap Anahtarı'!BY$3=cevaplar2!CK485,"D",IF(cevaplar2!CK485="","B","Y"))</f>
        <v>D</v>
      </c>
      <c r="CC483" s="47" t="str">
        <f>IF('Cevap Anahtarı'!BZ$3=cevaplar2!CL485,"D",IF(cevaplar2!CL485="","B","Y"))</f>
        <v>D</v>
      </c>
      <c r="CD483" s="47" t="str">
        <f>IF('Cevap Anahtarı'!CA$3=cevaplar2!CM485,"D",IF(cevaplar2!CM485="","B","Y"))</f>
        <v>Y</v>
      </c>
      <c r="CE483" s="47" t="str">
        <f>IF('Cevap Anahtarı'!CB$3=cevaplar2!CN485,"D",IF(cevaplar2!CN485="","B","Y"))</f>
        <v>Y</v>
      </c>
      <c r="CF483" s="47" t="str">
        <f>IF('Cevap Anahtarı'!CC$3=cevaplar2!CO485,"D",IF(cevaplar2!CO485="","B","Y"))</f>
        <v>D</v>
      </c>
      <c r="CG483" s="2" t="str">
        <f>IF('Cevap Anahtarı'!CD$3=cevaplar2!CQ485,"D",IF(cevaplar2!CQ485="","B","Y"))</f>
        <v>D</v>
      </c>
      <c r="CH483" s="2" t="str">
        <f>IF('Cevap Anahtarı'!CE$3=cevaplar2!CR485,"D",IF(cevaplar2!CR485="","B","Y"))</f>
        <v>D</v>
      </c>
      <c r="CI483" s="2" t="str">
        <f>IF('Cevap Anahtarı'!CF$3=cevaplar2!CS485,"D",IF(cevaplar2!CS485="","B","Y"))</f>
        <v>D</v>
      </c>
      <c r="CJ483" s="2" t="str">
        <f>IF('Cevap Anahtarı'!CG$3=cevaplar2!CT485,"D",IF(cevaplar2!CT485="","B","Y"))</f>
        <v>D</v>
      </c>
      <c r="CK483" s="2" t="str">
        <f>IF('Cevap Anahtarı'!CH$3=cevaplar2!CU485,"D",IF(cevaplar2!CU485="","B","Y"))</f>
        <v>D</v>
      </c>
      <c r="CL483" s="2" t="str">
        <f>IF('Cevap Anahtarı'!CI$3=cevaplar2!CV485,"D",IF(cevaplar2!CV485="","B","Y"))</f>
        <v>Y</v>
      </c>
      <c r="CM483" s="2" t="str">
        <f>IF('Cevap Anahtarı'!CJ$3=cevaplar2!CW485,"D",IF(cevaplar2!CW485="","B","Y"))</f>
        <v>D</v>
      </c>
      <c r="CN483" s="2" t="str">
        <f>IF('Cevap Anahtarı'!CK$3=cevaplar2!CX485,"D",IF(cevaplar2!CX485="","B","Y"))</f>
        <v>D</v>
      </c>
      <c r="CO483" s="2" t="str">
        <f>IF('Cevap Anahtarı'!CL$3=cevaplar2!CY485,"D",IF(cevaplar2!CY485="","B","Y"))</f>
        <v>D</v>
      </c>
      <c r="CP483" s="2" t="str">
        <f>IF('Cevap Anahtarı'!CM$3=cevaplar2!CZ485,"D",IF(cevaplar2!CZ485="","B","Y"))</f>
        <v>D</v>
      </c>
      <c r="CQ483" s="2" t="str">
        <f>IF('Cevap Anahtarı'!CN$3=cevaplar2!DA485,"D",IF(cevaplar2!DA485="","B","Y"))</f>
        <v>D</v>
      </c>
      <c r="CR483" s="2" t="str">
        <f>IF('Cevap Anahtarı'!CO$3=cevaplar2!DB485,"D",IF(cevaplar2!DB485="","B","Y"))</f>
        <v>D</v>
      </c>
      <c r="CS483" s="2" t="str">
        <f>IF('Cevap Anahtarı'!CP$3=cevaplar2!DC485,"D",IF(cevaplar2!DC485="","B","Y"))</f>
        <v>D</v>
      </c>
      <c r="CT483" s="2" t="str">
        <f>IF('Cevap Anahtarı'!CQ$3=cevaplar2!DD485,"D",IF(cevaplar2!DD485="","B","Y"))</f>
        <v>D</v>
      </c>
      <c r="CU483" s="2" t="str">
        <f>IF('Cevap Anahtarı'!CR$3=cevaplar2!DE485,"D",IF(cevaplar2!DE485="","B","Y"))</f>
        <v>D</v>
      </c>
      <c r="CV483" s="2" t="str">
        <f>IF('Cevap Anahtarı'!CS$3=cevaplar2!DF485,"D",IF(cevaplar2!DF485="","B","Y"))</f>
        <v>D</v>
      </c>
      <c r="CW483" s="2" t="str">
        <f>IF('Cevap Anahtarı'!CT$3=cevaplar2!DG485,"D",IF(cevaplar2!DG485="","B","Y"))</f>
        <v>D</v>
      </c>
      <c r="CX483" s="2" t="str">
        <f>IF('Cevap Anahtarı'!CU$3=cevaplar2!DH485,"D",IF(cevaplar2!DH485="","B","Y"))</f>
        <v>D</v>
      </c>
      <c r="CY483" s="2" t="str">
        <f>IF('Cevap Anahtarı'!CV$3=cevaplar2!DI485,"D",IF(cevaplar2!DI485="","B","Y"))</f>
        <v>D</v>
      </c>
      <c r="CZ483" s="2" t="str">
        <f>IF('Cevap Anahtarı'!CW$3=cevaplar2!DJ485,"D",IF(cevaplar2!DJ485="","B","Y"))</f>
        <v>D</v>
      </c>
      <c r="DA483" s="51" t="str">
        <f>IF('Cevap Anahtarı'!CX$3=cevaplar2!DL485,"D",IF(cevaplar2!DL485="","B","Y"))</f>
        <v>D</v>
      </c>
      <c r="DB483" s="51" t="str">
        <f>IF('Cevap Anahtarı'!CY$3=cevaplar2!DM485,"D",IF(cevaplar2!DM485="","B","Y"))</f>
        <v>D</v>
      </c>
      <c r="DC483" s="51" t="str">
        <f>IF('Cevap Anahtarı'!CZ$3=cevaplar2!DN485,"D",IF(cevaplar2!DN485="","B","Y"))</f>
        <v>D</v>
      </c>
      <c r="DD483" s="51" t="str">
        <f>IF('Cevap Anahtarı'!DA$3=cevaplar2!DO485,"D",IF(cevaplar2!DO485="","B","Y"))</f>
        <v>Y</v>
      </c>
      <c r="DE483" s="51" t="str">
        <f>IF('Cevap Anahtarı'!DB$3=cevaplar2!DP485,"D",IF(cevaplar2!DP485="","B","Y"))</f>
        <v>D</v>
      </c>
      <c r="DF483" s="51" t="str">
        <f>IF('Cevap Anahtarı'!DC$3=cevaplar2!DQ485,"D",IF(cevaplar2!DQ485="","B","Y"))</f>
        <v>D</v>
      </c>
      <c r="DG483" s="51" t="str">
        <f>IF('Cevap Anahtarı'!DD$3=cevaplar2!DR485,"D",IF(cevaplar2!DR485="","B","Y"))</f>
        <v>D</v>
      </c>
      <c r="DH483" s="51" t="str">
        <f>IF('Cevap Anahtarı'!DE$3=cevaplar2!DS485,"D",IF(cevaplar2!DS485="","B","Y"))</f>
        <v>D</v>
      </c>
      <c r="DI483" s="51" t="str">
        <f>IF('Cevap Anahtarı'!DF$3=cevaplar2!DT485,"D",IF(cevaplar2!DT485="","B","Y"))</f>
        <v>D</v>
      </c>
      <c r="DJ483" s="51" t="str">
        <f>IF('Cevap Anahtarı'!DG$3=cevaplar2!DU485,"D",IF(cevaplar2!DU485="","B","Y"))</f>
        <v>D</v>
      </c>
      <c r="DK483" s="51" t="str">
        <f>IF('Cevap Anahtarı'!DH$3=cevaplar2!DV485,"D",IF(cevaplar2!DV485="","B","Y"))</f>
        <v>D</v>
      </c>
      <c r="DL483" s="51" t="str">
        <f>IF('Cevap Anahtarı'!DI$3=cevaplar2!DW485,"D",IF(cevaplar2!DW485="","B","Y"))</f>
        <v>D</v>
      </c>
      <c r="DM483" s="51" t="str">
        <f>IF('Cevap Anahtarı'!DJ$3=cevaplar2!DX485,"D",IF(cevaplar2!DX485="","B","Y"))</f>
        <v>D</v>
      </c>
      <c r="DN483" s="51" t="str">
        <f>IF('Cevap Anahtarı'!DK$3=cevaplar2!DY485,"D",IF(cevaplar2!DY485="","B","Y"))</f>
        <v>D</v>
      </c>
      <c r="DO483" s="51" t="str">
        <f>IF('Cevap Anahtarı'!DL$3=cevaplar2!DZ485,"D",IF(cevaplar2!DZ485="","B","Y"))</f>
        <v>D</v>
      </c>
      <c r="DP483" s="51" t="str">
        <f>IF('Cevap Anahtarı'!DM$3=cevaplar2!EA485,"D",IF(cevaplar2!EA485="","B","Y"))</f>
        <v>D</v>
      </c>
      <c r="DQ483" s="51" t="str">
        <f>IF('Cevap Anahtarı'!DN$3=cevaplar2!EB485,"D",IF(cevaplar2!EB485="","B","Y"))</f>
        <v>Y</v>
      </c>
      <c r="DR483" s="51" t="str">
        <f>IF('Cevap Anahtarı'!DO$3=cevaplar2!EC485,"D",IF(cevaplar2!EC485="","B","Y"))</f>
        <v>D</v>
      </c>
      <c r="DS483" s="51" t="str">
        <f>IF('Cevap Anahtarı'!DP$3=cevaplar2!ED485,"D",IF(cevaplar2!ED485="","B","Y"))</f>
        <v>D</v>
      </c>
      <c r="DT483" s="51" t="str">
        <f>IF('Cevap Anahtarı'!DQ$3=cevaplar2!EE485,"D",IF(cevaplar2!EE485="","B","Y"))</f>
        <v>D</v>
      </c>
      <c r="DV483" s="104">
        <f t="shared" si="42"/>
        <v>85</v>
      </c>
      <c r="DW483" s="104">
        <f t="shared" si="43"/>
        <v>80</v>
      </c>
      <c r="DX483" s="104">
        <f t="shared" si="44"/>
        <v>95</v>
      </c>
      <c r="DY483" s="104">
        <f t="shared" si="45"/>
        <v>80</v>
      </c>
      <c r="DZ483" s="104">
        <f t="shared" si="46"/>
        <v>95</v>
      </c>
      <c r="EA483" s="104">
        <f t="shared" si="47"/>
        <v>90</v>
      </c>
    </row>
    <row r="484" spans="1:131" ht="18.75" customHeight="1" x14ac:dyDescent="0.2">
      <c r="A484" s="52">
        <v>482</v>
      </c>
      <c r="B484" s="53" t="str">
        <f>cevaplar!B486</f>
        <v>YENİHAYAT ORTAOKULU</v>
      </c>
      <c r="C484" s="52" t="str">
        <f>cevaplar!C486</f>
        <v>8/C</v>
      </c>
      <c r="D484" s="53" t="str">
        <f>cevaplar!E486</f>
        <v>GİZEM BAHATAN</v>
      </c>
      <c r="E484" s="3" t="str">
        <f>IF('Cevap Anahtarı'!B$3=cevaplar2!K486,"D",IF(cevaplar2!K486="","B","Y"))</f>
        <v>D</v>
      </c>
      <c r="F484" s="3" t="str">
        <f>IF('Cevap Anahtarı'!C$3=cevaplar2!L486,"D",IF(cevaplar2!L486="","B","Y"))</f>
        <v>D</v>
      </c>
      <c r="G484" s="3" t="str">
        <f>IF('Cevap Anahtarı'!D$3=cevaplar2!M486,"D",IF(cevaplar2!M486="","B","Y"))</f>
        <v>D</v>
      </c>
      <c r="H484" s="3" t="str">
        <f>IF('Cevap Anahtarı'!E$3=cevaplar2!N486,"D",IF(cevaplar2!N486="","B","Y"))</f>
        <v>D</v>
      </c>
      <c r="I484" s="3" t="str">
        <f>IF('Cevap Anahtarı'!F$3=cevaplar2!O486,"D",IF(cevaplar2!O486="","B","Y"))</f>
        <v>D</v>
      </c>
      <c r="J484" s="3" t="str">
        <f>IF('Cevap Anahtarı'!G$3=cevaplar2!P486,"D",IF(cevaplar2!P486="","B","Y"))</f>
        <v>D</v>
      </c>
      <c r="K484" s="3" t="str">
        <f>IF('Cevap Anahtarı'!H$3=cevaplar2!Q486,"D",IF(cevaplar2!Q486="","B","Y"))</f>
        <v>D</v>
      </c>
      <c r="L484" s="3" t="str">
        <f>IF('Cevap Anahtarı'!I$3=cevaplar2!R486,"D",IF(cevaplar2!R486="","B","Y"))</f>
        <v>D</v>
      </c>
      <c r="M484" s="3" t="str">
        <f>IF('Cevap Anahtarı'!J$3=cevaplar2!S486,"D",IF(cevaplar2!S486="","B","Y"))</f>
        <v>D</v>
      </c>
      <c r="N484" s="3" t="str">
        <f>IF('Cevap Anahtarı'!K$3=cevaplar2!T486,"D",IF(cevaplar2!T486="","B","Y"))</f>
        <v>D</v>
      </c>
      <c r="O484" s="3" t="str">
        <f>IF('Cevap Anahtarı'!L$3=cevaplar2!U486,"D",IF(cevaplar2!U486="","B","Y"))</f>
        <v>D</v>
      </c>
      <c r="P484" s="3" t="str">
        <f>IF('Cevap Anahtarı'!M$3=cevaplar2!V486,"D",IF(cevaplar2!V486="","B","Y"))</f>
        <v>Y</v>
      </c>
      <c r="Q484" s="3" t="str">
        <f>IF('Cevap Anahtarı'!N$3=cevaplar2!W486,"D",IF(cevaplar2!W486="","B","Y"))</f>
        <v>D</v>
      </c>
      <c r="R484" s="3" t="str">
        <f>IF('Cevap Anahtarı'!O$3=cevaplar2!X486,"D",IF(cevaplar2!X486="","B","Y"))</f>
        <v>D</v>
      </c>
      <c r="S484" s="3" t="str">
        <f>IF('Cevap Anahtarı'!P$3=cevaplar2!Y486,"D",IF(cevaplar2!Y486="","B","Y"))</f>
        <v>D</v>
      </c>
      <c r="T484" s="3" t="str">
        <f>IF('Cevap Anahtarı'!Q$3=cevaplar2!Z486,"D",IF(cevaplar2!Z486="","B","Y"))</f>
        <v>D</v>
      </c>
      <c r="U484" s="3" t="str">
        <f>IF('Cevap Anahtarı'!R$3=cevaplar2!AA486,"D",IF(cevaplar2!AA486="","B","Y"))</f>
        <v>D</v>
      </c>
      <c r="V484" s="3" t="str">
        <f>IF('Cevap Anahtarı'!S$3=cevaplar2!AB486,"D",IF(cevaplar2!AB486="","B","Y"))</f>
        <v>D</v>
      </c>
      <c r="W484" s="3" t="str">
        <f>IF('Cevap Anahtarı'!T$3=cevaplar2!AC486,"D",IF(cevaplar2!AC486="","B","Y"))</f>
        <v>D</v>
      </c>
      <c r="X484" s="3" t="str">
        <f>IF('Cevap Anahtarı'!U$3=cevaplar2!AD486,"D",IF(cevaplar2!AD486="","B","Y"))</f>
        <v>D</v>
      </c>
      <c r="Y484" s="43" t="str">
        <f>IF('Cevap Anahtarı'!V$3=cevaplar2!AF486,"D",IF(cevaplar2!AF486="","B","Y"))</f>
        <v>D</v>
      </c>
      <c r="Z484" s="43" t="str">
        <f>IF('Cevap Anahtarı'!W$3=cevaplar2!AG486,"D",IF(cevaplar2!AG486="","B","Y"))</f>
        <v>D</v>
      </c>
      <c r="AA484" s="43" t="str">
        <f>IF('Cevap Anahtarı'!X$3=cevaplar2!AH486,"D",IF(cevaplar2!AH486="","B","Y"))</f>
        <v>D</v>
      </c>
      <c r="AB484" s="43" t="str">
        <f>IF('Cevap Anahtarı'!Y$3=cevaplar2!AI486,"D",IF(cevaplar2!AI486="","B","Y"))</f>
        <v>D</v>
      </c>
      <c r="AC484" s="43" t="str">
        <f>IF('Cevap Anahtarı'!Z$3=cevaplar2!AJ486,"D",IF(cevaplar2!AJ486="","B","Y"))</f>
        <v>D</v>
      </c>
      <c r="AD484" s="43" t="str">
        <f>IF('Cevap Anahtarı'!AA$3=cevaplar2!AK486,"D",IF(cevaplar2!AK486="","B","Y"))</f>
        <v>D</v>
      </c>
      <c r="AE484" s="43" t="str">
        <f>IF('Cevap Anahtarı'!AB$3=cevaplar2!AL486,"D",IF(cevaplar2!AL486="","B","Y"))</f>
        <v>D</v>
      </c>
      <c r="AF484" s="43" t="str">
        <f>IF('Cevap Anahtarı'!AC$3=cevaplar2!AM486,"D",IF(cevaplar2!AM486="","B","Y"))</f>
        <v>D</v>
      </c>
      <c r="AG484" s="43" t="str">
        <f>IF('Cevap Anahtarı'!AD$3=cevaplar2!AN486,"D",IF(cevaplar2!AN486="","B","Y"))</f>
        <v>D</v>
      </c>
      <c r="AH484" s="43" t="str">
        <f>IF('Cevap Anahtarı'!AE$3=cevaplar2!AO486,"D",IF(cevaplar2!AO486="","B","Y"))</f>
        <v>D</v>
      </c>
      <c r="AI484" s="43" t="str">
        <f>IF('Cevap Anahtarı'!AF$3=cevaplar2!AP486,"D",IF(cevaplar2!AP486="","B","Y"))</f>
        <v>D</v>
      </c>
      <c r="AJ484" s="43" t="str">
        <f>IF('Cevap Anahtarı'!AG$3=cevaplar2!AQ486,"D",IF(cevaplar2!AQ486="","B","Y"))</f>
        <v>Y</v>
      </c>
      <c r="AK484" s="43" t="str">
        <f>IF('Cevap Anahtarı'!AH$3=cevaplar2!AR486,"D",IF(cevaplar2!AR486="","B","Y"))</f>
        <v>D</v>
      </c>
      <c r="AL484" s="43" t="str">
        <f>IF('Cevap Anahtarı'!AI$3=cevaplar2!AS486,"D",IF(cevaplar2!AS486="","B","Y"))</f>
        <v>D</v>
      </c>
      <c r="AM484" s="43" t="str">
        <f>IF('Cevap Anahtarı'!AJ$3=cevaplar2!AT486,"D",IF(cevaplar2!AT486="","B","Y"))</f>
        <v>Y</v>
      </c>
      <c r="AN484" s="43" t="str">
        <f>IF('Cevap Anahtarı'!AK$3=cevaplar2!AU486,"D",IF(cevaplar2!AU486="","B","Y"))</f>
        <v>D</v>
      </c>
      <c r="AO484" s="43" t="str">
        <f>IF('Cevap Anahtarı'!AL$3=cevaplar2!AV486,"D",IF(cevaplar2!AV486="","B","Y"))</f>
        <v>D</v>
      </c>
      <c r="AP484" s="43" t="str">
        <f>IF('Cevap Anahtarı'!AM$3=cevaplar2!AW486,"D",IF(cevaplar2!AW486="","B","Y"))</f>
        <v>D</v>
      </c>
      <c r="AQ484" s="43" t="str">
        <f>IF('Cevap Anahtarı'!AN$3=cevaplar2!AX486,"D",IF(cevaplar2!AX486="","B","Y"))</f>
        <v>D</v>
      </c>
      <c r="AR484" s="43" t="str">
        <f>IF('Cevap Anahtarı'!AO$3=cevaplar2!AY486,"D",IF(cevaplar2!AY486="","B","Y"))</f>
        <v>D</v>
      </c>
      <c r="AS484" s="45" t="str">
        <f>IF('Cevap Anahtarı'!AP$3=cevaplar2!BA486,"D",IF(cevaplar2!BA486="","B","Y"))</f>
        <v>D</v>
      </c>
      <c r="AT484" s="45" t="str">
        <f>IF('Cevap Anahtarı'!AQ$3=cevaplar2!BB486,"D",IF(cevaplar2!BB486="","B","Y"))</f>
        <v>D</v>
      </c>
      <c r="AU484" s="45" t="str">
        <f>IF('Cevap Anahtarı'!AR$3=cevaplar2!BC486,"D",IF(cevaplar2!BC486="","B","Y"))</f>
        <v>D</v>
      </c>
      <c r="AV484" s="45" t="str">
        <f>IF('Cevap Anahtarı'!AS$3=cevaplar2!BD486,"D",IF(cevaplar2!BD486="","B","Y"))</f>
        <v>D</v>
      </c>
      <c r="AW484" s="45" t="str">
        <f>IF('Cevap Anahtarı'!AT$3=cevaplar2!BE486,"D",IF(cevaplar2!BE486="","B","Y"))</f>
        <v>D</v>
      </c>
      <c r="AX484" s="45" t="str">
        <f>IF('Cevap Anahtarı'!AU$3=cevaplar2!BF486,"D",IF(cevaplar2!BF486="","B","Y"))</f>
        <v>D</v>
      </c>
      <c r="AY484" s="45" t="str">
        <f>IF('Cevap Anahtarı'!AV$3=cevaplar2!BG486,"D",IF(cevaplar2!BG486="","B","Y"))</f>
        <v>D</v>
      </c>
      <c r="AZ484" s="45" t="str">
        <f>IF('Cevap Anahtarı'!AW$3=cevaplar2!BH486,"D",IF(cevaplar2!BH486="","B","Y"))</f>
        <v>D</v>
      </c>
      <c r="BA484" s="45" t="str">
        <f>IF('Cevap Anahtarı'!AX$3=cevaplar2!BI486,"D",IF(cevaplar2!BI486="","B","Y"))</f>
        <v>D</v>
      </c>
      <c r="BB484" s="45" t="str">
        <f>IF('Cevap Anahtarı'!AY$3=cevaplar2!BJ486,"D",IF(cevaplar2!BJ486="","B","Y"))</f>
        <v>D</v>
      </c>
      <c r="BC484" s="45" t="str">
        <f>IF('Cevap Anahtarı'!AZ$3=cevaplar2!BK486,"D",IF(cevaplar2!BK486="","B","Y"))</f>
        <v>D</v>
      </c>
      <c r="BD484" s="45" t="str">
        <f>IF('Cevap Anahtarı'!BA$3=cevaplar2!BL486,"D",IF(cevaplar2!BL486="","B","Y"))</f>
        <v>D</v>
      </c>
      <c r="BE484" s="45" t="str">
        <f>IF('Cevap Anahtarı'!BB$3=cevaplar2!BM486,"D",IF(cevaplar2!BM486="","B","Y"))</f>
        <v>D</v>
      </c>
      <c r="BF484" s="45" t="str">
        <f>IF('Cevap Anahtarı'!BC$3=cevaplar2!BN486,"D",IF(cevaplar2!BN486="","B","Y"))</f>
        <v>D</v>
      </c>
      <c r="BG484" s="45" t="str">
        <f>IF('Cevap Anahtarı'!BD$3=cevaplar2!BO486,"D",IF(cevaplar2!BO486="","B","Y"))</f>
        <v>D</v>
      </c>
      <c r="BH484" s="45" t="str">
        <f>IF('Cevap Anahtarı'!BE$3=cevaplar2!BP486,"D",IF(cevaplar2!BP486="","B","Y"))</f>
        <v>D</v>
      </c>
      <c r="BI484" s="45" t="str">
        <f>IF('Cevap Anahtarı'!BF$3=cevaplar2!BQ486,"D",IF(cevaplar2!BQ486="","B","Y"))</f>
        <v>D</v>
      </c>
      <c r="BJ484" s="45" t="str">
        <f>IF('Cevap Anahtarı'!BG$3=cevaplar2!BR486,"D",IF(cevaplar2!BR486="","B","Y"))</f>
        <v>D</v>
      </c>
      <c r="BK484" s="45" t="str">
        <f>IF('Cevap Anahtarı'!BH$3=cevaplar2!BS486,"D",IF(cevaplar2!BS486="","B","Y"))</f>
        <v>D</v>
      </c>
      <c r="BL484" s="45" t="str">
        <f>IF('Cevap Anahtarı'!BI$3=cevaplar2!BT486,"D",IF(cevaplar2!BT486="","B","Y"))</f>
        <v>D</v>
      </c>
      <c r="BM484" s="47" t="str">
        <f>IF('Cevap Anahtarı'!BJ$3=cevaplar2!BV486,"D",IF(cevaplar2!BV486="","B","Y"))</f>
        <v>Y</v>
      </c>
      <c r="BN484" s="47" t="str">
        <f>IF('Cevap Anahtarı'!BK$3=cevaplar2!BW486,"D",IF(cevaplar2!BW486="","B","Y"))</f>
        <v>D</v>
      </c>
      <c r="BO484" s="47" t="str">
        <f>IF('Cevap Anahtarı'!BL$3=cevaplar2!BX486,"D",IF(cevaplar2!BX486="","B","Y"))</f>
        <v>D</v>
      </c>
      <c r="BP484" s="47" t="str">
        <f>IF('Cevap Anahtarı'!BM$3=cevaplar2!BY486,"D",IF(cevaplar2!BY486="","B","Y"))</f>
        <v>D</v>
      </c>
      <c r="BQ484" s="47" t="str">
        <f>IF('Cevap Anahtarı'!BN$3=cevaplar2!BZ486,"D",IF(cevaplar2!BZ486="","B","Y"))</f>
        <v>D</v>
      </c>
      <c r="BR484" s="47" t="str">
        <f>IF('Cevap Anahtarı'!BO$3=cevaplar2!CA486,"D",IF(cevaplar2!CA486="","B","Y"))</f>
        <v>D</v>
      </c>
      <c r="BS484" s="47" t="str">
        <f>IF('Cevap Anahtarı'!BP$3=cevaplar2!CB486,"D",IF(cevaplar2!CB486="","B","Y"))</f>
        <v>D</v>
      </c>
      <c r="BT484" s="47" t="str">
        <f>IF('Cevap Anahtarı'!BQ$3=cevaplar2!CC486,"D",IF(cevaplar2!CC486="","B","Y"))</f>
        <v>D</v>
      </c>
      <c r="BU484" s="47" t="str">
        <f>IF('Cevap Anahtarı'!BR$3=cevaplar2!CD486,"D",IF(cevaplar2!CD486="","B","Y"))</f>
        <v>D</v>
      </c>
      <c r="BV484" s="47" t="str">
        <f>IF('Cevap Anahtarı'!BS$3=cevaplar2!CE486,"D",IF(cevaplar2!CE486="","B","Y"))</f>
        <v>D</v>
      </c>
      <c r="BW484" s="47" t="str">
        <f>IF('Cevap Anahtarı'!BT$3=cevaplar2!CF486,"D",IF(cevaplar2!CF486="","B","Y"))</f>
        <v>D</v>
      </c>
      <c r="BX484" s="47" t="str">
        <f>IF('Cevap Anahtarı'!BU$3=cevaplar2!CG486,"D",IF(cevaplar2!CG486="","B","Y"))</f>
        <v>D</v>
      </c>
      <c r="BY484" s="47" t="str">
        <f>IF('Cevap Anahtarı'!BV$3=cevaplar2!CH486,"D",IF(cevaplar2!CH486="","B","Y"))</f>
        <v>D</v>
      </c>
      <c r="BZ484" s="47" t="str">
        <f>IF('Cevap Anahtarı'!BW$3=cevaplar2!CI486,"D",IF(cevaplar2!CI486="","B","Y"))</f>
        <v>D</v>
      </c>
      <c r="CA484" s="47" t="str">
        <f>IF('Cevap Anahtarı'!BX$3=cevaplar2!CJ486,"D",IF(cevaplar2!CJ486="","B","Y"))</f>
        <v>D</v>
      </c>
      <c r="CB484" s="47" t="str">
        <f>IF('Cevap Anahtarı'!BY$3=cevaplar2!CK486,"D",IF(cevaplar2!CK486="","B","Y"))</f>
        <v>Y</v>
      </c>
      <c r="CC484" s="47" t="str">
        <f>IF('Cevap Anahtarı'!BZ$3=cevaplar2!CL486,"D",IF(cevaplar2!CL486="","B","Y"))</f>
        <v>D</v>
      </c>
      <c r="CD484" s="47" t="str">
        <f>IF('Cevap Anahtarı'!CA$3=cevaplar2!CM486,"D",IF(cevaplar2!CM486="","B","Y"))</f>
        <v>D</v>
      </c>
      <c r="CE484" s="47" t="str">
        <f>IF('Cevap Anahtarı'!CB$3=cevaplar2!CN486,"D",IF(cevaplar2!CN486="","B","Y"))</f>
        <v>D</v>
      </c>
      <c r="CF484" s="47" t="str">
        <f>IF('Cevap Anahtarı'!CC$3=cevaplar2!CO486,"D",IF(cevaplar2!CO486="","B","Y"))</f>
        <v>D</v>
      </c>
      <c r="CG484" s="2" t="str">
        <f>IF('Cevap Anahtarı'!CD$3=cevaplar2!CQ486,"D",IF(cevaplar2!CQ486="","B","Y"))</f>
        <v>D</v>
      </c>
      <c r="CH484" s="2" t="str">
        <f>IF('Cevap Anahtarı'!CE$3=cevaplar2!CR486,"D",IF(cevaplar2!CR486="","B","Y"))</f>
        <v>D</v>
      </c>
      <c r="CI484" s="2" t="str">
        <f>IF('Cevap Anahtarı'!CF$3=cevaplar2!CS486,"D",IF(cevaplar2!CS486="","B","Y"))</f>
        <v>D</v>
      </c>
      <c r="CJ484" s="2" t="str">
        <f>IF('Cevap Anahtarı'!CG$3=cevaplar2!CT486,"D",IF(cevaplar2!CT486="","B","Y"))</f>
        <v>D</v>
      </c>
      <c r="CK484" s="2" t="str">
        <f>IF('Cevap Anahtarı'!CH$3=cevaplar2!CU486,"D",IF(cevaplar2!CU486="","B","Y"))</f>
        <v>D</v>
      </c>
      <c r="CL484" s="2" t="str">
        <f>IF('Cevap Anahtarı'!CI$3=cevaplar2!CV486,"D",IF(cevaplar2!CV486="","B","Y"))</f>
        <v>D</v>
      </c>
      <c r="CM484" s="2" t="str">
        <f>IF('Cevap Anahtarı'!CJ$3=cevaplar2!CW486,"D",IF(cevaplar2!CW486="","B","Y"))</f>
        <v>D</v>
      </c>
      <c r="CN484" s="2" t="str">
        <f>IF('Cevap Anahtarı'!CK$3=cevaplar2!CX486,"D",IF(cevaplar2!CX486="","B","Y"))</f>
        <v>D</v>
      </c>
      <c r="CO484" s="2" t="str">
        <f>IF('Cevap Anahtarı'!CL$3=cevaplar2!CY486,"D",IF(cevaplar2!CY486="","B","Y"))</f>
        <v>D</v>
      </c>
      <c r="CP484" s="2" t="str">
        <f>IF('Cevap Anahtarı'!CM$3=cevaplar2!CZ486,"D",IF(cevaplar2!CZ486="","B","Y"))</f>
        <v>D</v>
      </c>
      <c r="CQ484" s="2" t="str">
        <f>IF('Cevap Anahtarı'!CN$3=cevaplar2!DA486,"D",IF(cevaplar2!DA486="","B","Y"))</f>
        <v>D</v>
      </c>
      <c r="CR484" s="2" t="str">
        <f>IF('Cevap Anahtarı'!CO$3=cevaplar2!DB486,"D",IF(cevaplar2!DB486="","B","Y"))</f>
        <v>D</v>
      </c>
      <c r="CS484" s="2" t="str">
        <f>IF('Cevap Anahtarı'!CP$3=cevaplar2!DC486,"D",IF(cevaplar2!DC486="","B","Y"))</f>
        <v>D</v>
      </c>
      <c r="CT484" s="2" t="str">
        <f>IF('Cevap Anahtarı'!CQ$3=cevaplar2!DD486,"D",IF(cevaplar2!DD486="","B","Y"))</f>
        <v>D</v>
      </c>
      <c r="CU484" s="2" t="str">
        <f>IF('Cevap Anahtarı'!CR$3=cevaplar2!DE486,"D",IF(cevaplar2!DE486="","B","Y"))</f>
        <v>D</v>
      </c>
      <c r="CV484" s="2" t="str">
        <f>IF('Cevap Anahtarı'!CS$3=cevaplar2!DF486,"D",IF(cevaplar2!DF486="","B","Y"))</f>
        <v>D</v>
      </c>
      <c r="CW484" s="2" t="str">
        <f>IF('Cevap Anahtarı'!CT$3=cevaplar2!DG486,"D",IF(cevaplar2!DG486="","B","Y"))</f>
        <v>D</v>
      </c>
      <c r="CX484" s="2" t="str">
        <f>IF('Cevap Anahtarı'!CU$3=cevaplar2!DH486,"D",IF(cevaplar2!DH486="","B","Y"))</f>
        <v>D</v>
      </c>
      <c r="CY484" s="2" t="str">
        <f>IF('Cevap Anahtarı'!CV$3=cevaplar2!DI486,"D",IF(cevaplar2!DI486="","B","Y"))</f>
        <v>D</v>
      </c>
      <c r="CZ484" s="2" t="str">
        <f>IF('Cevap Anahtarı'!CW$3=cevaplar2!DJ486,"D",IF(cevaplar2!DJ486="","B","Y"))</f>
        <v>D</v>
      </c>
      <c r="DA484" s="51" t="str">
        <f>IF('Cevap Anahtarı'!CX$3=cevaplar2!DL486,"D",IF(cevaplar2!DL486="","B","Y"))</f>
        <v>D</v>
      </c>
      <c r="DB484" s="51" t="str">
        <f>IF('Cevap Anahtarı'!CY$3=cevaplar2!DM486,"D",IF(cevaplar2!DM486="","B","Y"))</f>
        <v>D</v>
      </c>
      <c r="DC484" s="51" t="str">
        <f>IF('Cevap Anahtarı'!CZ$3=cevaplar2!DN486,"D",IF(cevaplar2!DN486="","B","Y"))</f>
        <v>D</v>
      </c>
      <c r="DD484" s="51" t="str">
        <f>IF('Cevap Anahtarı'!DA$3=cevaplar2!DO486,"D",IF(cevaplar2!DO486="","B","Y"))</f>
        <v>D</v>
      </c>
      <c r="DE484" s="51" t="str">
        <f>IF('Cevap Anahtarı'!DB$3=cevaplar2!DP486,"D",IF(cevaplar2!DP486="","B","Y"))</f>
        <v>D</v>
      </c>
      <c r="DF484" s="51" t="str">
        <f>IF('Cevap Anahtarı'!DC$3=cevaplar2!DQ486,"D",IF(cevaplar2!DQ486="","B","Y"))</f>
        <v>D</v>
      </c>
      <c r="DG484" s="51" t="str">
        <f>IF('Cevap Anahtarı'!DD$3=cevaplar2!DR486,"D",IF(cevaplar2!DR486="","B","Y"))</f>
        <v>D</v>
      </c>
      <c r="DH484" s="51" t="str">
        <f>IF('Cevap Anahtarı'!DE$3=cevaplar2!DS486,"D",IF(cevaplar2!DS486="","B","Y"))</f>
        <v>D</v>
      </c>
      <c r="DI484" s="51" t="str">
        <f>IF('Cevap Anahtarı'!DF$3=cevaplar2!DT486,"D",IF(cevaplar2!DT486="","B","Y"))</f>
        <v>D</v>
      </c>
      <c r="DJ484" s="51" t="str">
        <f>IF('Cevap Anahtarı'!DG$3=cevaplar2!DU486,"D",IF(cevaplar2!DU486="","B","Y"))</f>
        <v>D</v>
      </c>
      <c r="DK484" s="51" t="str">
        <f>IF('Cevap Anahtarı'!DH$3=cevaplar2!DV486,"D",IF(cevaplar2!DV486="","B","Y"))</f>
        <v>D</v>
      </c>
      <c r="DL484" s="51" t="str">
        <f>IF('Cevap Anahtarı'!DI$3=cevaplar2!DW486,"D",IF(cevaplar2!DW486="","B","Y"))</f>
        <v>D</v>
      </c>
      <c r="DM484" s="51" t="str">
        <f>IF('Cevap Anahtarı'!DJ$3=cevaplar2!DX486,"D",IF(cevaplar2!DX486="","B","Y"))</f>
        <v>D</v>
      </c>
      <c r="DN484" s="51" t="str">
        <f>IF('Cevap Anahtarı'!DK$3=cevaplar2!DY486,"D",IF(cevaplar2!DY486="","B","Y"))</f>
        <v>D</v>
      </c>
      <c r="DO484" s="51" t="str">
        <f>IF('Cevap Anahtarı'!DL$3=cevaplar2!DZ486,"D",IF(cevaplar2!DZ486="","B","Y"))</f>
        <v>D</v>
      </c>
      <c r="DP484" s="51" t="str">
        <f>IF('Cevap Anahtarı'!DM$3=cevaplar2!EA486,"D",IF(cevaplar2!EA486="","B","Y"))</f>
        <v>D</v>
      </c>
      <c r="DQ484" s="51" t="str">
        <f>IF('Cevap Anahtarı'!DN$3=cevaplar2!EB486,"D",IF(cevaplar2!EB486="","B","Y"))</f>
        <v>D</v>
      </c>
      <c r="DR484" s="51" t="str">
        <f>IF('Cevap Anahtarı'!DO$3=cevaplar2!EC486,"D",IF(cevaplar2!EC486="","B","Y"))</f>
        <v>D</v>
      </c>
      <c r="DS484" s="51" t="str">
        <f>IF('Cevap Anahtarı'!DP$3=cevaplar2!ED486,"D",IF(cevaplar2!ED486="","B","Y"))</f>
        <v>D</v>
      </c>
      <c r="DT484" s="51" t="str">
        <f>IF('Cevap Anahtarı'!DQ$3=cevaplar2!EE486,"D",IF(cevaplar2!EE486="","B","Y"))</f>
        <v>D</v>
      </c>
      <c r="DV484" s="104">
        <f t="shared" si="42"/>
        <v>95</v>
      </c>
      <c r="DW484" s="104">
        <f t="shared" si="43"/>
        <v>90</v>
      </c>
      <c r="DX484" s="104">
        <f t="shared" si="44"/>
        <v>100</v>
      </c>
      <c r="DY484" s="104">
        <f t="shared" si="45"/>
        <v>90</v>
      </c>
      <c r="DZ484" s="104">
        <f t="shared" si="46"/>
        <v>100</v>
      </c>
      <c r="EA484" s="104">
        <f t="shared" si="47"/>
        <v>100</v>
      </c>
    </row>
    <row r="485" spans="1:131" ht="18.75" customHeight="1" x14ac:dyDescent="0.2">
      <c r="A485" s="52">
        <v>483</v>
      </c>
      <c r="B485" s="53" t="str">
        <f>cevaplar!B487</f>
        <v>YENİHAYAT ORTAOKULU</v>
      </c>
      <c r="C485" s="52" t="str">
        <f>cevaplar!C487</f>
        <v>8/C</v>
      </c>
      <c r="D485" s="53" t="str">
        <f>cevaplar!E487</f>
        <v>GÜLSEREN GÖNÇ</v>
      </c>
      <c r="E485" s="3" t="str">
        <f>IF('Cevap Anahtarı'!B$3=cevaplar2!K487,"D",IF(cevaplar2!K487="","B","Y"))</f>
        <v>D</v>
      </c>
      <c r="F485" s="3" t="str">
        <f>IF('Cevap Anahtarı'!C$3=cevaplar2!L487,"D",IF(cevaplar2!L487="","B","Y"))</f>
        <v>D</v>
      </c>
      <c r="G485" s="3" t="str">
        <f>IF('Cevap Anahtarı'!D$3=cevaplar2!M487,"D",IF(cevaplar2!M487="","B","Y"))</f>
        <v>D</v>
      </c>
      <c r="H485" s="3" t="str">
        <f>IF('Cevap Anahtarı'!E$3=cevaplar2!N487,"D",IF(cevaplar2!N487="","B","Y"))</f>
        <v>D</v>
      </c>
      <c r="I485" s="3" t="str">
        <f>IF('Cevap Anahtarı'!F$3=cevaplar2!O487,"D",IF(cevaplar2!O487="","B","Y"))</f>
        <v>D</v>
      </c>
      <c r="J485" s="3" t="str">
        <f>IF('Cevap Anahtarı'!G$3=cevaplar2!P487,"D",IF(cevaplar2!P487="","B","Y"))</f>
        <v>D</v>
      </c>
      <c r="K485" s="3" t="str">
        <f>IF('Cevap Anahtarı'!H$3=cevaplar2!Q487,"D",IF(cevaplar2!Q487="","B","Y"))</f>
        <v>D</v>
      </c>
      <c r="L485" s="3" t="str">
        <f>IF('Cevap Anahtarı'!I$3=cevaplar2!R487,"D",IF(cevaplar2!R487="","B","Y"))</f>
        <v>D</v>
      </c>
      <c r="M485" s="3" t="str">
        <f>IF('Cevap Anahtarı'!J$3=cevaplar2!S487,"D",IF(cevaplar2!S487="","B","Y"))</f>
        <v>D</v>
      </c>
      <c r="N485" s="3" t="str">
        <f>IF('Cevap Anahtarı'!K$3=cevaplar2!T487,"D",IF(cevaplar2!T487="","B","Y"))</f>
        <v>D</v>
      </c>
      <c r="O485" s="3" t="str">
        <f>IF('Cevap Anahtarı'!L$3=cevaplar2!U487,"D",IF(cevaplar2!U487="","B","Y"))</f>
        <v>D</v>
      </c>
      <c r="P485" s="3" t="str">
        <f>IF('Cevap Anahtarı'!M$3=cevaplar2!V487,"D",IF(cevaplar2!V487="","B","Y"))</f>
        <v>D</v>
      </c>
      <c r="Q485" s="3" t="str">
        <f>IF('Cevap Anahtarı'!N$3=cevaplar2!W487,"D",IF(cevaplar2!W487="","B","Y"))</f>
        <v>D</v>
      </c>
      <c r="R485" s="3" t="str">
        <f>IF('Cevap Anahtarı'!O$3=cevaplar2!X487,"D",IF(cevaplar2!X487="","B","Y"))</f>
        <v>D</v>
      </c>
      <c r="S485" s="3" t="str">
        <f>IF('Cevap Anahtarı'!P$3=cevaplar2!Y487,"D",IF(cevaplar2!Y487="","B","Y"))</f>
        <v>D</v>
      </c>
      <c r="T485" s="3" t="str">
        <f>IF('Cevap Anahtarı'!Q$3=cevaplar2!Z487,"D",IF(cevaplar2!Z487="","B","Y"))</f>
        <v>D</v>
      </c>
      <c r="U485" s="3" t="str">
        <f>IF('Cevap Anahtarı'!R$3=cevaplar2!AA487,"D",IF(cevaplar2!AA487="","B","Y"))</f>
        <v>D</v>
      </c>
      <c r="V485" s="3" t="str">
        <f>IF('Cevap Anahtarı'!S$3=cevaplar2!AB487,"D",IF(cevaplar2!AB487="","B","Y"))</f>
        <v>D</v>
      </c>
      <c r="W485" s="3" t="str">
        <f>IF('Cevap Anahtarı'!T$3=cevaplar2!AC487,"D",IF(cevaplar2!AC487="","B","Y"))</f>
        <v>D</v>
      </c>
      <c r="X485" s="3" t="str">
        <f>IF('Cevap Anahtarı'!U$3=cevaplar2!AD487,"D",IF(cevaplar2!AD487="","B","Y"))</f>
        <v>D</v>
      </c>
      <c r="Y485" s="43" t="str">
        <f>IF('Cevap Anahtarı'!V$3=cevaplar2!AF487,"D",IF(cevaplar2!AF487="","B","Y"))</f>
        <v>D</v>
      </c>
      <c r="Z485" s="43" t="str">
        <f>IF('Cevap Anahtarı'!W$3=cevaplar2!AG487,"D",IF(cevaplar2!AG487="","B","Y"))</f>
        <v>D</v>
      </c>
      <c r="AA485" s="43" t="str">
        <f>IF('Cevap Anahtarı'!X$3=cevaplar2!AH487,"D",IF(cevaplar2!AH487="","B","Y"))</f>
        <v>D</v>
      </c>
      <c r="AB485" s="43" t="str">
        <f>IF('Cevap Anahtarı'!Y$3=cevaplar2!AI487,"D",IF(cevaplar2!AI487="","B","Y"))</f>
        <v>D</v>
      </c>
      <c r="AC485" s="43" t="str">
        <f>IF('Cevap Anahtarı'!Z$3=cevaplar2!AJ487,"D",IF(cevaplar2!AJ487="","B","Y"))</f>
        <v>D</v>
      </c>
      <c r="AD485" s="43" t="str">
        <f>IF('Cevap Anahtarı'!AA$3=cevaplar2!AK487,"D",IF(cevaplar2!AK487="","B","Y"))</f>
        <v>D</v>
      </c>
      <c r="AE485" s="43" t="str">
        <f>IF('Cevap Anahtarı'!AB$3=cevaplar2!AL487,"D",IF(cevaplar2!AL487="","B","Y"))</f>
        <v>D</v>
      </c>
      <c r="AF485" s="43" t="str">
        <f>IF('Cevap Anahtarı'!AC$3=cevaplar2!AM487,"D",IF(cevaplar2!AM487="","B","Y"))</f>
        <v>D</v>
      </c>
      <c r="AG485" s="43" t="str">
        <f>IF('Cevap Anahtarı'!AD$3=cevaplar2!AN487,"D",IF(cevaplar2!AN487="","B","Y"))</f>
        <v>D</v>
      </c>
      <c r="AH485" s="43" t="str">
        <f>IF('Cevap Anahtarı'!AE$3=cevaplar2!AO487,"D",IF(cevaplar2!AO487="","B","Y"))</f>
        <v>D</v>
      </c>
      <c r="AI485" s="43" t="str">
        <f>IF('Cevap Anahtarı'!AF$3=cevaplar2!AP487,"D",IF(cevaplar2!AP487="","B","Y"))</f>
        <v>D</v>
      </c>
      <c r="AJ485" s="43" t="str">
        <f>IF('Cevap Anahtarı'!AG$3=cevaplar2!AQ487,"D",IF(cevaplar2!AQ487="","B","Y"))</f>
        <v>D</v>
      </c>
      <c r="AK485" s="43" t="str">
        <f>IF('Cevap Anahtarı'!AH$3=cevaplar2!AR487,"D",IF(cevaplar2!AR487="","B","Y"))</f>
        <v>D</v>
      </c>
      <c r="AL485" s="43" t="str">
        <f>IF('Cevap Anahtarı'!AI$3=cevaplar2!AS487,"D",IF(cevaplar2!AS487="","B","Y"))</f>
        <v>D</v>
      </c>
      <c r="AM485" s="43" t="str">
        <f>IF('Cevap Anahtarı'!AJ$3=cevaplar2!AT487,"D",IF(cevaplar2!AT487="","B","Y"))</f>
        <v>D</v>
      </c>
      <c r="AN485" s="43" t="str">
        <f>IF('Cevap Anahtarı'!AK$3=cevaplar2!AU487,"D",IF(cevaplar2!AU487="","B","Y"))</f>
        <v>D</v>
      </c>
      <c r="AO485" s="43" t="str">
        <f>IF('Cevap Anahtarı'!AL$3=cevaplar2!AV487,"D",IF(cevaplar2!AV487="","B","Y"))</f>
        <v>D</v>
      </c>
      <c r="AP485" s="43" t="str">
        <f>IF('Cevap Anahtarı'!AM$3=cevaplar2!AW487,"D",IF(cevaplar2!AW487="","B","Y"))</f>
        <v>D</v>
      </c>
      <c r="AQ485" s="43" t="str">
        <f>IF('Cevap Anahtarı'!AN$3=cevaplar2!AX487,"D",IF(cevaplar2!AX487="","B","Y"))</f>
        <v>D</v>
      </c>
      <c r="AR485" s="43" t="str">
        <f>IF('Cevap Anahtarı'!AO$3=cevaplar2!AY487,"D",IF(cevaplar2!AY487="","B","Y"))</f>
        <v>D</v>
      </c>
      <c r="AS485" s="45" t="str">
        <f>IF('Cevap Anahtarı'!AP$3=cevaplar2!BA487,"D",IF(cevaplar2!BA487="","B","Y"))</f>
        <v>D</v>
      </c>
      <c r="AT485" s="45" t="str">
        <f>IF('Cevap Anahtarı'!AQ$3=cevaplar2!BB487,"D",IF(cevaplar2!BB487="","B","Y"))</f>
        <v>D</v>
      </c>
      <c r="AU485" s="45" t="str">
        <f>IF('Cevap Anahtarı'!AR$3=cevaplar2!BC487,"D",IF(cevaplar2!BC487="","B","Y"))</f>
        <v>D</v>
      </c>
      <c r="AV485" s="45" t="str">
        <f>IF('Cevap Anahtarı'!AS$3=cevaplar2!BD487,"D",IF(cevaplar2!BD487="","B","Y"))</f>
        <v>D</v>
      </c>
      <c r="AW485" s="45" t="str">
        <f>IF('Cevap Anahtarı'!AT$3=cevaplar2!BE487,"D",IF(cevaplar2!BE487="","B","Y"))</f>
        <v>D</v>
      </c>
      <c r="AX485" s="45" t="str">
        <f>IF('Cevap Anahtarı'!AU$3=cevaplar2!BF487,"D",IF(cevaplar2!BF487="","B","Y"))</f>
        <v>D</v>
      </c>
      <c r="AY485" s="45" t="str">
        <f>IF('Cevap Anahtarı'!AV$3=cevaplar2!BG487,"D",IF(cevaplar2!BG487="","B","Y"))</f>
        <v>D</v>
      </c>
      <c r="AZ485" s="45" t="str">
        <f>IF('Cevap Anahtarı'!AW$3=cevaplar2!BH487,"D",IF(cevaplar2!BH487="","B","Y"))</f>
        <v>D</v>
      </c>
      <c r="BA485" s="45" t="str">
        <f>IF('Cevap Anahtarı'!AX$3=cevaplar2!BI487,"D",IF(cevaplar2!BI487="","B","Y"))</f>
        <v>D</v>
      </c>
      <c r="BB485" s="45" t="str">
        <f>IF('Cevap Anahtarı'!AY$3=cevaplar2!BJ487,"D",IF(cevaplar2!BJ487="","B","Y"))</f>
        <v>D</v>
      </c>
      <c r="BC485" s="45" t="str">
        <f>IF('Cevap Anahtarı'!AZ$3=cevaplar2!BK487,"D",IF(cevaplar2!BK487="","B","Y"))</f>
        <v>D</v>
      </c>
      <c r="BD485" s="45" t="str">
        <f>IF('Cevap Anahtarı'!BA$3=cevaplar2!BL487,"D",IF(cevaplar2!BL487="","B","Y"))</f>
        <v>D</v>
      </c>
      <c r="BE485" s="45" t="str">
        <f>IF('Cevap Anahtarı'!BB$3=cevaplar2!BM487,"D",IF(cevaplar2!BM487="","B","Y"))</f>
        <v>D</v>
      </c>
      <c r="BF485" s="45" t="str">
        <f>IF('Cevap Anahtarı'!BC$3=cevaplar2!BN487,"D",IF(cevaplar2!BN487="","B","Y"))</f>
        <v>D</v>
      </c>
      <c r="BG485" s="45" t="str">
        <f>IF('Cevap Anahtarı'!BD$3=cevaplar2!BO487,"D",IF(cevaplar2!BO487="","B","Y"))</f>
        <v>D</v>
      </c>
      <c r="BH485" s="45" t="str">
        <f>IF('Cevap Anahtarı'!BE$3=cevaplar2!BP487,"D",IF(cevaplar2!BP487="","B","Y"))</f>
        <v>D</v>
      </c>
      <c r="BI485" s="45" t="str">
        <f>IF('Cevap Anahtarı'!BF$3=cevaplar2!BQ487,"D",IF(cevaplar2!BQ487="","B","Y"))</f>
        <v>D</v>
      </c>
      <c r="BJ485" s="45" t="str">
        <f>IF('Cevap Anahtarı'!BG$3=cevaplar2!BR487,"D",IF(cevaplar2!BR487="","B","Y"))</f>
        <v>D</v>
      </c>
      <c r="BK485" s="45" t="str">
        <f>IF('Cevap Anahtarı'!BH$3=cevaplar2!BS487,"D",IF(cevaplar2!BS487="","B","Y"))</f>
        <v>D</v>
      </c>
      <c r="BL485" s="45" t="str">
        <f>IF('Cevap Anahtarı'!BI$3=cevaplar2!BT487,"D",IF(cevaplar2!BT487="","B","Y"))</f>
        <v>D</v>
      </c>
      <c r="BM485" s="47" t="str">
        <f>IF('Cevap Anahtarı'!BJ$3=cevaplar2!BV487,"D",IF(cevaplar2!BV487="","B","Y"))</f>
        <v>Y</v>
      </c>
      <c r="BN485" s="47" t="str">
        <f>IF('Cevap Anahtarı'!BK$3=cevaplar2!BW487,"D",IF(cevaplar2!BW487="","B","Y"))</f>
        <v>D</v>
      </c>
      <c r="BO485" s="47" t="str">
        <f>IF('Cevap Anahtarı'!BL$3=cevaplar2!BX487,"D",IF(cevaplar2!BX487="","B","Y"))</f>
        <v>D</v>
      </c>
      <c r="BP485" s="47" t="str">
        <f>IF('Cevap Anahtarı'!BM$3=cevaplar2!BY487,"D",IF(cevaplar2!BY487="","B","Y"))</f>
        <v>D</v>
      </c>
      <c r="BQ485" s="47" t="str">
        <f>IF('Cevap Anahtarı'!BN$3=cevaplar2!BZ487,"D",IF(cevaplar2!BZ487="","B","Y"))</f>
        <v>D</v>
      </c>
      <c r="BR485" s="47" t="str">
        <f>IF('Cevap Anahtarı'!BO$3=cevaplar2!CA487,"D",IF(cevaplar2!CA487="","B","Y"))</f>
        <v>D</v>
      </c>
      <c r="BS485" s="47" t="str">
        <f>IF('Cevap Anahtarı'!BP$3=cevaplar2!CB487,"D",IF(cevaplar2!CB487="","B","Y"))</f>
        <v>D</v>
      </c>
      <c r="BT485" s="47" t="str">
        <f>IF('Cevap Anahtarı'!BQ$3=cevaplar2!CC487,"D",IF(cevaplar2!CC487="","B","Y"))</f>
        <v>D</v>
      </c>
      <c r="BU485" s="47" t="str">
        <f>IF('Cevap Anahtarı'!BR$3=cevaplar2!CD487,"D",IF(cevaplar2!CD487="","B","Y"))</f>
        <v>D</v>
      </c>
      <c r="BV485" s="47" t="str">
        <f>IF('Cevap Anahtarı'!BS$3=cevaplar2!CE487,"D",IF(cevaplar2!CE487="","B","Y"))</f>
        <v>D</v>
      </c>
      <c r="BW485" s="47" t="str">
        <f>IF('Cevap Anahtarı'!BT$3=cevaplar2!CF487,"D",IF(cevaplar2!CF487="","B","Y"))</f>
        <v>D</v>
      </c>
      <c r="BX485" s="47" t="str">
        <f>IF('Cevap Anahtarı'!BU$3=cevaplar2!CG487,"D",IF(cevaplar2!CG487="","B","Y"))</f>
        <v>D</v>
      </c>
      <c r="BY485" s="47" t="str">
        <f>IF('Cevap Anahtarı'!BV$3=cevaplar2!CH487,"D",IF(cevaplar2!CH487="","B","Y"))</f>
        <v>D</v>
      </c>
      <c r="BZ485" s="47" t="str">
        <f>IF('Cevap Anahtarı'!BW$3=cevaplar2!CI487,"D",IF(cevaplar2!CI487="","B","Y"))</f>
        <v>D</v>
      </c>
      <c r="CA485" s="47" t="str">
        <f>IF('Cevap Anahtarı'!BX$3=cevaplar2!CJ487,"D",IF(cevaplar2!CJ487="","B","Y"))</f>
        <v>D</v>
      </c>
      <c r="CB485" s="47" t="str">
        <f>IF('Cevap Anahtarı'!BY$3=cevaplar2!CK487,"D",IF(cevaplar2!CK487="","B","Y"))</f>
        <v>D</v>
      </c>
      <c r="CC485" s="47" t="str">
        <f>IF('Cevap Anahtarı'!BZ$3=cevaplar2!CL487,"D",IF(cevaplar2!CL487="","B","Y"))</f>
        <v>D</v>
      </c>
      <c r="CD485" s="47" t="str">
        <f>IF('Cevap Anahtarı'!CA$3=cevaplar2!CM487,"D",IF(cevaplar2!CM487="","B","Y"))</f>
        <v>D</v>
      </c>
      <c r="CE485" s="47" t="str">
        <f>IF('Cevap Anahtarı'!CB$3=cevaplar2!CN487,"D",IF(cevaplar2!CN487="","B","Y"))</f>
        <v>D</v>
      </c>
      <c r="CF485" s="47" t="str">
        <f>IF('Cevap Anahtarı'!CC$3=cevaplar2!CO487,"D",IF(cevaplar2!CO487="","B","Y"))</f>
        <v>D</v>
      </c>
      <c r="CG485" s="2" t="str">
        <f>IF('Cevap Anahtarı'!CD$3=cevaplar2!CQ487,"D",IF(cevaplar2!CQ487="","B","Y"))</f>
        <v>D</v>
      </c>
      <c r="CH485" s="2" t="str">
        <f>IF('Cevap Anahtarı'!CE$3=cevaplar2!CR487,"D",IF(cevaplar2!CR487="","B","Y"))</f>
        <v>D</v>
      </c>
      <c r="CI485" s="2" t="str">
        <f>IF('Cevap Anahtarı'!CF$3=cevaplar2!CS487,"D",IF(cevaplar2!CS487="","B","Y"))</f>
        <v>D</v>
      </c>
      <c r="CJ485" s="2" t="str">
        <f>IF('Cevap Anahtarı'!CG$3=cevaplar2!CT487,"D",IF(cevaplar2!CT487="","B","Y"))</f>
        <v>D</v>
      </c>
      <c r="CK485" s="2" t="str">
        <f>IF('Cevap Anahtarı'!CH$3=cevaplar2!CU487,"D",IF(cevaplar2!CU487="","B","Y"))</f>
        <v>D</v>
      </c>
      <c r="CL485" s="2" t="str">
        <f>IF('Cevap Anahtarı'!CI$3=cevaplar2!CV487,"D",IF(cevaplar2!CV487="","B","Y"))</f>
        <v>D</v>
      </c>
      <c r="CM485" s="2" t="str">
        <f>IF('Cevap Anahtarı'!CJ$3=cevaplar2!CW487,"D",IF(cevaplar2!CW487="","B","Y"))</f>
        <v>D</v>
      </c>
      <c r="CN485" s="2" t="str">
        <f>IF('Cevap Anahtarı'!CK$3=cevaplar2!CX487,"D",IF(cevaplar2!CX487="","B","Y"))</f>
        <v>D</v>
      </c>
      <c r="CO485" s="2" t="str">
        <f>IF('Cevap Anahtarı'!CL$3=cevaplar2!CY487,"D",IF(cevaplar2!CY487="","B","Y"))</f>
        <v>D</v>
      </c>
      <c r="CP485" s="2" t="str">
        <f>IF('Cevap Anahtarı'!CM$3=cevaplar2!CZ487,"D",IF(cevaplar2!CZ487="","B","Y"))</f>
        <v>D</v>
      </c>
      <c r="CQ485" s="2" t="str">
        <f>IF('Cevap Anahtarı'!CN$3=cevaplar2!DA487,"D",IF(cevaplar2!DA487="","B","Y"))</f>
        <v>D</v>
      </c>
      <c r="CR485" s="2" t="str">
        <f>IF('Cevap Anahtarı'!CO$3=cevaplar2!DB487,"D",IF(cevaplar2!DB487="","B","Y"))</f>
        <v>D</v>
      </c>
      <c r="CS485" s="2" t="str">
        <f>IF('Cevap Anahtarı'!CP$3=cevaplar2!DC487,"D",IF(cevaplar2!DC487="","B","Y"))</f>
        <v>D</v>
      </c>
      <c r="CT485" s="2" t="str">
        <f>IF('Cevap Anahtarı'!CQ$3=cevaplar2!DD487,"D",IF(cevaplar2!DD487="","B","Y"))</f>
        <v>D</v>
      </c>
      <c r="CU485" s="2" t="str">
        <f>IF('Cevap Anahtarı'!CR$3=cevaplar2!DE487,"D",IF(cevaplar2!DE487="","B","Y"))</f>
        <v>D</v>
      </c>
      <c r="CV485" s="2" t="str">
        <f>IF('Cevap Anahtarı'!CS$3=cevaplar2!DF487,"D",IF(cevaplar2!DF487="","B","Y"))</f>
        <v>D</v>
      </c>
      <c r="CW485" s="2" t="str">
        <f>IF('Cevap Anahtarı'!CT$3=cevaplar2!DG487,"D",IF(cevaplar2!DG487="","B","Y"))</f>
        <v>D</v>
      </c>
      <c r="CX485" s="2" t="str">
        <f>IF('Cevap Anahtarı'!CU$3=cevaplar2!DH487,"D",IF(cevaplar2!DH487="","B","Y"))</f>
        <v>D</v>
      </c>
      <c r="CY485" s="2" t="str">
        <f>IF('Cevap Anahtarı'!CV$3=cevaplar2!DI487,"D",IF(cevaplar2!DI487="","B","Y"))</f>
        <v>D</v>
      </c>
      <c r="CZ485" s="2" t="str">
        <f>IF('Cevap Anahtarı'!CW$3=cevaplar2!DJ487,"D",IF(cevaplar2!DJ487="","B","Y"))</f>
        <v>D</v>
      </c>
      <c r="DA485" s="51" t="str">
        <f>IF('Cevap Anahtarı'!CX$3=cevaplar2!DL487,"D",IF(cevaplar2!DL487="","B","Y"))</f>
        <v>D</v>
      </c>
      <c r="DB485" s="51" t="str">
        <f>IF('Cevap Anahtarı'!CY$3=cevaplar2!DM487,"D",IF(cevaplar2!DM487="","B","Y"))</f>
        <v>D</v>
      </c>
      <c r="DC485" s="51" t="str">
        <f>IF('Cevap Anahtarı'!CZ$3=cevaplar2!DN487,"D",IF(cevaplar2!DN487="","B","Y"))</f>
        <v>D</v>
      </c>
      <c r="DD485" s="51" t="str">
        <f>IF('Cevap Anahtarı'!DA$3=cevaplar2!DO487,"D",IF(cevaplar2!DO487="","B","Y"))</f>
        <v>D</v>
      </c>
      <c r="DE485" s="51" t="str">
        <f>IF('Cevap Anahtarı'!DB$3=cevaplar2!DP487,"D",IF(cevaplar2!DP487="","B","Y"))</f>
        <v>D</v>
      </c>
      <c r="DF485" s="51" t="str">
        <f>IF('Cevap Anahtarı'!DC$3=cevaplar2!DQ487,"D",IF(cevaplar2!DQ487="","B","Y"))</f>
        <v>D</v>
      </c>
      <c r="DG485" s="51" t="str">
        <f>IF('Cevap Anahtarı'!DD$3=cevaplar2!DR487,"D",IF(cevaplar2!DR487="","B","Y"))</f>
        <v>D</v>
      </c>
      <c r="DH485" s="51" t="str">
        <f>IF('Cevap Anahtarı'!DE$3=cevaplar2!DS487,"D",IF(cevaplar2!DS487="","B","Y"))</f>
        <v>D</v>
      </c>
      <c r="DI485" s="51" t="str">
        <f>IF('Cevap Anahtarı'!DF$3=cevaplar2!DT487,"D",IF(cevaplar2!DT487="","B","Y"))</f>
        <v>D</v>
      </c>
      <c r="DJ485" s="51" t="str">
        <f>IF('Cevap Anahtarı'!DG$3=cevaplar2!DU487,"D",IF(cevaplar2!DU487="","B","Y"))</f>
        <v>D</v>
      </c>
      <c r="DK485" s="51" t="str">
        <f>IF('Cevap Anahtarı'!DH$3=cevaplar2!DV487,"D",IF(cevaplar2!DV487="","B","Y"))</f>
        <v>D</v>
      </c>
      <c r="DL485" s="51" t="str">
        <f>IF('Cevap Anahtarı'!DI$3=cevaplar2!DW487,"D",IF(cevaplar2!DW487="","B","Y"))</f>
        <v>D</v>
      </c>
      <c r="DM485" s="51" t="str">
        <f>IF('Cevap Anahtarı'!DJ$3=cevaplar2!DX487,"D",IF(cevaplar2!DX487="","B","Y"))</f>
        <v>D</v>
      </c>
      <c r="DN485" s="51" t="str">
        <f>IF('Cevap Anahtarı'!DK$3=cevaplar2!DY487,"D",IF(cevaplar2!DY487="","B","Y"))</f>
        <v>D</v>
      </c>
      <c r="DO485" s="51" t="str">
        <f>IF('Cevap Anahtarı'!DL$3=cevaplar2!DZ487,"D",IF(cevaplar2!DZ487="","B","Y"))</f>
        <v>D</v>
      </c>
      <c r="DP485" s="51" t="str">
        <f>IF('Cevap Anahtarı'!DM$3=cevaplar2!EA487,"D",IF(cevaplar2!EA487="","B","Y"))</f>
        <v>D</v>
      </c>
      <c r="DQ485" s="51" t="str">
        <f>IF('Cevap Anahtarı'!DN$3=cevaplar2!EB487,"D",IF(cevaplar2!EB487="","B","Y"))</f>
        <v>D</v>
      </c>
      <c r="DR485" s="51" t="str">
        <f>IF('Cevap Anahtarı'!DO$3=cevaplar2!EC487,"D",IF(cevaplar2!EC487="","B","Y"))</f>
        <v>D</v>
      </c>
      <c r="DS485" s="51" t="str">
        <f>IF('Cevap Anahtarı'!DP$3=cevaplar2!ED487,"D",IF(cevaplar2!ED487="","B","Y"))</f>
        <v>D</v>
      </c>
      <c r="DT485" s="51" t="str">
        <f>IF('Cevap Anahtarı'!DQ$3=cevaplar2!EE487,"D",IF(cevaplar2!EE487="","B","Y"))</f>
        <v>D</v>
      </c>
      <c r="DV485" s="104">
        <f t="shared" si="42"/>
        <v>100</v>
      </c>
      <c r="DW485" s="104">
        <f t="shared" si="43"/>
        <v>100</v>
      </c>
      <c r="DX485" s="104">
        <f t="shared" si="44"/>
        <v>100</v>
      </c>
      <c r="DY485" s="104">
        <f t="shared" si="45"/>
        <v>95</v>
      </c>
      <c r="DZ485" s="104">
        <f t="shared" si="46"/>
        <v>100</v>
      </c>
      <c r="EA485" s="104">
        <f t="shared" si="47"/>
        <v>100</v>
      </c>
    </row>
    <row r="486" spans="1:131" ht="18.75" customHeight="1" x14ac:dyDescent="0.2">
      <c r="A486" s="52">
        <v>484</v>
      </c>
      <c r="B486" s="53" t="str">
        <f>cevaplar!B488</f>
        <v>YENİHAYAT ORTAOKULU</v>
      </c>
      <c r="C486" s="52" t="str">
        <f>cevaplar!C488</f>
        <v>8/C</v>
      </c>
      <c r="D486" s="53" t="str">
        <f>cevaplar!E488</f>
        <v>İREM SULTAN ALTUN</v>
      </c>
      <c r="E486" s="3" t="str">
        <f>IF('Cevap Anahtarı'!B$3=cevaplar2!K488,"D",IF(cevaplar2!K488="","B","Y"))</f>
        <v>D</v>
      </c>
      <c r="F486" s="3" t="str">
        <f>IF('Cevap Anahtarı'!C$3=cevaplar2!L488,"D",IF(cevaplar2!L488="","B","Y"))</f>
        <v>D</v>
      </c>
      <c r="G486" s="3" t="str">
        <f>IF('Cevap Anahtarı'!D$3=cevaplar2!M488,"D",IF(cevaplar2!M488="","B","Y"))</f>
        <v>Y</v>
      </c>
      <c r="H486" s="3" t="str">
        <f>IF('Cevap Anahtarı'!E$3=cevaplar2!N488,"D",IF(cevaplar2!N488="","B","Y"))</f>
        <v>D</v>
      </c>
      <c r="I486" s="3" t="str">
        <f>IF('Cevap Anahtarı'!F$3=cevaplar2!O488,"D",IF(cevaplar2!O488="","B","Y"))</f>
        <v>D</v>
      </c>
      <c r="J486" s="3" t="str">
        <f>IF('Cevap Anahtarı'!G$3=cevaplar2!P488,"D",IF(cevaplar2!P488="","B","Y"))</f>
        <v>D</v>
      </c>
      <c r="K486" s="3" t="str">
        <f>IF('Cevap Anahtarı'!H$3=cevaplar2!Q488,"D",IF(cevaplar2!Q488="","B","Y"))</f>
        <v>D</v>
      </c>
      <c r="L486" s="3" t="str">
        <f>IF('Cevap Anahtarı'!I$3=cevaplar2!R488,"D",IF(cevaplar2!R488="","B","Y"))</f>
        <v>D</v>
      </c>
      <c r="M486" s="3" t="str">
        <f>IF('Cevap Anahtarı'!J$3=cevaplar2!S488,"D",IF(cevaplar2!S488="","B","Y"))</f>
        <v>D</v>
      </c>
      <c r="N486" s="3" t="str">
        <f>IF('Cevap Anahtarı'!K$3=cevaplar2!T488,"D",IF(cevaplar2!T488="","B","Y"))</f>
        <v>D</v>
      </c>
      <c r="O486" s="3" t="str">
        <f>IF('Cevap Anahtarı'!L$3=cevaplar2!U488,"D",IF(cevaplar2!U488="","B","Y"))</f>
        <v>D</v>
      </c>
      <c r="P486" s="3" t="str">
        <f>IF('Cevap Anahtarı'!M$3=cevaplar2!V488,"D",IF(cevaplar2!V488="","B","Y"))</f>
        <v>D</v>
      </c>
      <c r="Q486" s="3" t="str">
        <f>IF('Cevap Anahtarı'!N$3=cevaplar2!W488,"D",IF(cevaplar2!W488="","B","Y"))</f>
        <v>D</v>
      </c>
      <c r="R486" s="3" t="str">
        <f>IF('Cevap Anahtarı'!O$3=cevaplar2!X488,"D",IF(cevaplar2!X488="","B","Y"))</f>
        <v>D</v>
      </c>
      <c r="S486" s="3" t="str">
        <f>IF('Cevap Anahtarı'!P$3=cevaplar2!Y488,"D",IF(cevaplar2!Y488="","B","Y"))</f>
        <v>D</v>
      </c>
      <c r="T486" s="3" t="str">
        <f>IF('Cevap Anahtarı'!Q$3=cevaplar2!Z488,"D",IF(cevaplar2!Z488="","B","Y"))</f>
        <v>D</v>
      </c>
      <c r="U486" s="3" t="str">
        <f>IF('Cevap Anahtarı'!R$3=cevaplar2!AA488,"D",IF(cevaplar2!AA488="","B","Y"))</f>
        <v>D</v>
      </c>
      <c r="V486" s="3" t="str">
        <f>IF('Cevap Anahtarı'!S$3=cevaplar2!AB488,"D",IF(cevaplar2!AB488="","B","Y"))</f>
        <v>D</v>
      </c>
      <c r="W486" s="3" t="str">
        <f>IF('Cevap Anahtarı'!T$3=cevaplar2!AC488,"D",IF(cevaplar2!AC488="","B","Y"))</f>
        <v>D</v>
      </c>
      <c r="X486" s="3" t="str">
        <f>IF('Cevap Anahtarı'!U$3=cevaplar2!AD488,"D",IF(cevaplar2!AD488="","B","Y"))</f>
        <v>D</v>
      </c>
      <c r="Y486" s="43" t="str">
        <f>IF('Cevap Anahtarı'!V$3=cevaplar2!AF488,"D",IF(cevaplar2!AF488="","B","Y"))</f>
        <v>D</v>
      </c>
      <c r="Z486" s="43" t="str">
        <f>IF('Cevap Anahtarı'!W$3=cevaplar2!AG488,"D",IF(cevaplar2!AG488="","B","Y"))</f>
        <v>D</v>
      </c>
      <c r="AA486" s="43" t="str">
        <f>IF('Cevap Anahtarı'!X$3=cevaplar2!AH488,"D",IF(cevaplar2!AH488="","B","Y"))</f>
        <v>D</v>
      </c>
      <c r="AB486" s="43" t="str">
        <f>IF('Cevap Anahtarı'!Y$3=cevaplar2!AI488,"D",IF(cevaplar2!AI488="","B","Y"))</f>
        <v>D</v>
      </c>
      <c r="AC486" s="43" t="str">
        <f>IF('Cevap Anahtarı'!Z$3=cevaplar2!AJ488,"D",IF(cevaplar2!AJ488="","B","Y"))</f>
        <v>D</v>
      </c>
      <c r="AD486" s="43" t="str">
        <f>IF('Cevap Anahtarı'!AA$3=cevaplar2!AK488,"D",IF(cevaplar2!AK488="","B","Y"))</f>
        <v>D</v>
      </c>
      <c r="AE486" s="43" t="str">
        <f>IF('Cevap Anahtarı'!AB$3=cevaplar2!AL488,"D",IF(cevaplar2!AL488="","B","Y"))</f>
        <v>D</v>
      </c>
      <c r="AF486" s="43" t="str">
        <f>IF('Cevap Anahtarı'!AC$3=cevaplar2!AM488,"D",IF(cevaplar2!AM488="","B","Y"))</f>
        <v>D</v>
      </c>
      <c r="AG486" s="43" t="str">
        <f>IF('Cevap Anahtarı'!AD$3=cevaplar2!AN488,"D",IF(cevaplar2!AN488="","B","Y"))</f>
        <v>D</v>
      </c>
      <c r="AH486" s="43" t="str">
        <f>IF('Cevap Anahtarı'!AE$3=cevaplar2!AO488,"D",IF(cevaplar2!AO488="","B","Y"))</f>
        <v>Y</v>
      </c>
      <c r="AI486" s="43" t="str">
        <f>IF('Cevap Anahtarı'!AF$3=cevaplar2!AP488,"D",IF(cevaplar2!AP488="","B","Y"))</f>
        <v>D</v>
      </c>
      <c r="AJ486" s="43" t="str">
        <f>IF('Cevap Anahtarı'!AG$3=cevaplar2!AQ488,"D",IF(cevaplar2!AQ488="","B","Y"))</f>
        <v>D</v>
      </c>
      <c r="AK486" s="43" t="str">
        <f>IF('Cevap Anahtarı'!AH$3=cevaplar2!AR488,"D",IF(cevaplar2!AR488="","B","Y"))</f>
        <v>D</v>
      </c>
      <c r="AL486" s="43" t="str">
        <f>IF('Cevap Anahtarı'!AI$3=cevaplar2!AS488,"D",IF(cevaplar2!AS488="","B","Y"))</f>
        <v>D</v>
      </c>
      <c r="AM486" s="43" t="str">
        <f>IF('Cevap Anahtarı'!AJ$3=cevaplar2!AT488,"D",IF(cevaplar2!AT488="","B","Y"))</f>
        <v>D</v>
      </c>
      <c r="AN486" s="43" t="str">
        <f>IF('Cevap Anahtarı'!AK$3=cevaplar2!AU488,"D",IF(cevaplar2!AU488="","B","Y"))</f>
        <v>D</v>
      </c>
      <c r="AO486" s="43" t="str">
        <f>IF('Cevap Anahtarı'!AL$3=cevaplar2!AV488,"D",IF(cevaplar2!AV488="","B","Y"))</f>
        <v>D</v>
      </c>
      <c r="AP486" s="43" t="str">
        <f>IF('Cevap Anahtarı'!AM$3=cevaplar2!AW488,"D",IF(cevaplar2!AW488="","B","Y"))</f>
        <v>D</v>
      </c>
      <c r="AQ486" s="43" t="str">
        <f>IF('Cevap Anahtarı'!AN$3=cevaplar2!AX488,"D",IF(cevaplar2!AX488="","B","Y"))</f>
        <v>D</v>
      </c>
      <c r="AR486" s="43" t="str">
        <f>IF('Cevap Anahtarı'!AO$3=cevaplar2!AY488,"D",IF(cevaplar2!AY488="","B","Y"))</f>
        <v>Y</v>
      </c>
      <c r="AS486" s="45" t="str">
        <f>IF('Cevap Anahtarı'!AP$3=cevaplar2!BA488,"D",IF(cevaplar2!BA488="","B","Y"))</f>
        <v>D</v>
      </c>
      <c r="AT486" s="45" t="str">
        <f>IF('Cevap Anahtarı'!AQ$3=cevaplar2!BB488,"D",IF(cevaplar2!BB488="","B","Y"))</f>
        <v>D</v>
      </c>
      <c r="AU486" s="45" t="str">
        <f>IF('Cevap Anahtarı'!AR$3=cevaplar2!BC488,"D",IF(cevaplar2!BC488="","B","Y"))</f>
        <v>D</v>
      </c>
      <c r="AV486" s="45" t="str">
        <f>IF('Cevap Anahtarı'!AS$3=cevaplar2!BD488,"D",IF(cevaplar2!BD488="","B","Y"))</f>
        <v>D</v>
      </c>
      <c r="AW486" s="45" t="str">
        <f>IF('Cevap Anahtarı'!AT$3=cevaplar2!BE488,"D",IF(cevaplar2!BE488="","B","Y"))</f>
        <v>D</v>
      </c>
      <c r="AX486" s="45" t="str">
        <f>IF('Cevap Anahtarı'!AU$3=cevaplar2!BF488,"D",IF(cevaplar2!BF488="","B","Y"))</f>
        <v>Y</v>
      </c>
      <c r="AY486" s="45" t="str">
        <f>IF('Cevap Anahtarı'!AV$3=cevaplar2!BG488,"D",IF(cevaplar2!BG488="","B","Y"))</f>
        <v>D</v>
      </c>
      <c r="AZ486" s="45" t="str">
        <f>IF('Cevap Anahtarı'!AW$3=cevaplar2!BH488,"D",IF(cevaplar2!BH488="","B","Y"))</f>
        <v>D</v>
      </c>
      <c r="BA486" s="45" t="str">
        <f>IF('Cevap Anahtarı'!AX$3=cevaplar2!BI488,"D",IF(cevaplar2!BI488="","B","Y"))</f>
        <v>D</v>
      </c>
      <c r="BB486" s="45" t="str">
        <f>IF('Cevap Anahtarı'!AY$3=cevaplar2!BJ488,"D",IF(cevaplar2!BJ488="","B","Y"))</f>
        <v>D</v>
      </c>
      <c r="BC486" s="45" t="str">
        <f>IF('Cevap Anahtarı'!AZ$3=cevaplar2!BK488,"D",IF(cevaplar2!BK488="","B","Y"))</f>
        <v>D</v>
      </c>
      <c r="BD486" s="45" t="str">
        <f>IF('Cevap Anahtarı'!BA$3=cevaplar2!BL488,"D",IF(cevaplar2!BL488="","B","Y"))</f>
        <v>D</v>
      </c>
      <c r="BE486" s="45" t="str">
        <f>IF('Cevap Anahtarı'!BB$3=cevaplar2!BM488,"D",IF(cevaplar2!BM488="","B","Y"))</f>
        <v>D</v>
      </c>
      <c r="BF486" s="45" t="str">
        <f>IF('Cevap Anahtarı'!BC$3=cevaplar2!BN488,"D",IF(cevaplar2!BN488="","B","Y"))</f>
        <v>D</v>
      </c>
      <c r="BG486" s="45" t="str">
        <f>IF('Cevap Anahtarı'!BD$3=cevaplar2!BO488,"D",IF(cevaplar2!BO488="","B","Y"))</f>
        <v>D</v>
      </c>
      <c r="BH486" s="45" t="str">
        <f>IF('Cevap Anahtarı'!BE$3=cevaplar2!BP488,"D",IF(cevaplar2!BP488="","B","Y"))</f>
        <v>D</v>
      </c>
      <c r="BI486" s="45" t="str">
        <f>IF('Cevap Anahtarı'!BF$3=cevaplar2!BQ488,"D",IF(cevaplar2!BQ488="","B","Y"))</f>
        <v>D</v>
      </c>
      <c r="BJ486" s="45" t="str">
        <f>IF('Cevap Anahtarı'!BG$3=cevaplar2!BR488,"D",IF(cevaplar2!BR488="","B","Y"))</f>
        <v>Y</v>
      </c>
      <c r="BK486" s="45" t="str">
        <f>IF('Cevap Anahtarı'!BH$3=cevaplar2!BS488,"D",IF(cevaplar2!BS488="","B","Y"))</f>
        <v>D</v>
      </c>
      <c r="BL486" s="45" t="str">
        <f>IF('Cevap Anahtarı'!BI$3=cevaplar2!BT488,"D",IF(cevaplar2!BT488="","B","Y"))</f>
        <v>D</v>
      </c>
      <c r="BM486" s="47" t="str">
        <f>IF('Cevap Anahtarı'!BJ$3=cevaplar2!BV488,"D",IF(cevaplar2!BV488="","B","Y"))</f>
        <v>Y</v>
      </c>
      <c r="BN486" s="47" t="str">
        <f>IF('Cevap Anahtarı'!BK$3=cevaplar2!BW488,"D",IF(cevaplar2!BW488="","B","Y"))</f>
        <v>D</v>
      </c>
      <c r="BO486" s="47" t="str">
        <f>IF('Cevap Anahtarı'!BL$3=cevaplar2!BX488,"D",IF(cevaplar2!BX488="","B","Y"))</f>
        <v>D</v>
      </c>
      <c r="BP486" s="47" t="str">
        <f>IF('Cevap Anahtarı'!BM$3=cevaplar2!BY488,"D",IF(cevaplar2!BY488="","B","Y"))</f>
        <v>D</v>
      </c>
      <c r="BQ486" s="47" t="str">
        <f>IF('Cevap Anahtarı'!BN$3=cevaplar2!BZ488,"D",IF(cevaplar2!BZ488="","B","Y"))</f>
        <v>D</v>
      </c>
      <c r="BR486" s="47" t="str">
        <f>IF('Cevap Anahtarı'!BO$3=cevaplar2!CA488,"D",IF(cevaplar2!CA488="","B","Y"))</f>
        <v>D</v>
      </c>
      <c r="BS486" s="47" t="str">
        <f>IF('Cevap Anahtarı'!BP$3=cevaplar2!CB488,"D",IF(cevaplar2!CB488="","B","Y"))</f>
        <v>D</v>
      </c>
      <c r="BT486" s="47" t="str">
        <f>IF('Cevap Anahtarı'!BQ$3=cevaplar2!CC488,"D",IF(cevaplar2!CC488="","B","Y"))</f>
        <v>D</v>
      </c>
      <c r="BU486" s="47" t="str">
        <f>IF('Cevap Anahtarı'!BR$3=cevaplar2!CD488,"D",IF(cevaplar2!CD488="","B","Y"))</f>
        <v>D</v>
      </c>
      <c r="BV486" s="47" t="str">
        <f>IF('Cevap Anahtarı'!BS$3=cevaplar2!CE488,"D",IF(cevaplar2!CE488="","B","Y"))</f>
        <v>D</v>
      </c>
      <c r="BW486" s="47" t="str">
        <f>IF('Cevap Anahtarı'!BT$3=cevaplar2!CF488,"D",IF(cevaplar2!CF488="","B","Y"))</f>
        <v>D</v>
      </c>
      <c r="BX486" s="47" t="str">
        <f>IF('Cevap Anahtarı'!BU$3=cevaplar2!CG488,"D",IF(cevaplar2!CG488="","B","Y"))</f>
        <v>D</v>
      </c>
      <c r="BY486" s="47" t="str">
        <f>IF('Cevap Anahtarı'!BV$3=cevaplar2!CH488,"D",IF(cevaplar2!CH488="","B","Y"))</f>
        <v>D</v>
      </c>
      <c r="BZ486" s="47" t="str">
        <f>IF('Cevap Anahtarı'!BW$3=cevaplar2!CI488,"D",IF(cevaplar2!CI488="","B","Y"))</f>
        <v>Y</v>
      </c>
      <c r="CA486" s="47" t="str">
        <f>IF('Cevap Anahtarı'!BX$3=cevaplar2!CJ488,"D",IF(cevaplar2!CJ488="","B","Y"))</f>
        <v>D</v>
      </c>
      <c r="CB486" s="47" t="str">
        <f>IF('Cevap Anahtarı'!BY$3=cevaplar2!CK488,"D",IF(cevaplar2!CK488="","B","Y"))</f>
        <v>D</v>
      </c>
      <c r="CC486" s="47" t="str">
        <f>IF('Cevap Anahtarı'!BZ$3=cevaplar2!CL488,"D",IF(cevaplar2!CL488="","B","Y"))</f>
        <v>D</v>
      </c>
      <c r="CD486" s="47" t="str">
        <f>IF('Cevap Anahtarı'!CA$3=cevaplar2!CM488,"D",IF(cevaplar2!CM488="","B","Y"))</f>
        <v>D</v>
      </c>
      <c r="CE486" s="47" t="str">
        <f>IF('Cevap Anahtarı'!CB$3=cevaplar2!CN488,"D",IF(cevaplar2!CN488="","B","Y"))</f>
        <v>Y</v>
      </c>
      <c r="CF486" s="47" t="str">
        <f>IF('Cevap Anahtarı'!CC$3=cevaplar2!CO488,"D",IF(cevaplar2!CO488="","B","Y"))</f>
        <v>D</v>
      </c>
      <c r="CG486" s="2" t="str">
        <f>IF('Cevap Anahtarı'!CD$3=cevaplar2!CQ488,"D",IF(cevaplar2!CQ488="","B","Y"))</f>
        <v>D</v>
      </c>
      <c r="CH486" s="2" t="str">
        <f>IF('Cevap Anahtarı'!CE$3=cevaplar2!CR488,"D",IF(cevaplar2!CR488="","B","Y"))</f>
        <v>D</v>
      </c>
      <c r="CI486" s="2" t="str">
        <f>IF('Cevap Anahtarı'!CF$3=cevaplar2!CS488,"D",IF(cevaplar2!CS488="","B","Y"))</f>
        <v>D</v>
      </c>
      <c r="CJ486" s="2" t="str">
        <f>IF('Cevap Anahtarı'!CG$3=cevaplar2!CT488,"D",IF(cevaplar2!CT488="","B","Y"))</f>
        <v>D</v>
      </c>
      <c r="CK486" s="2" t="str">
        <f>IF('Cevap Anahtarı'!CH$3=cevaplar2!CU488,"D",IF(cevaplar2!CU488="","B","Y"))</f>
        <v>D</v>
      </c>
      <c r="CL486" s="2" t="str">
        <f>IF('Cevap Anahtarı'!CI$3=cevaplar2!CV488,"D",IF(cevaplar2!CV488="","B","Y"))</f>
        <v>D</v>
      </c>
      <c r="CM486" s="2" t="str">
        <f>IF('Cevap Anahtarı'!CJ$3=cevaplar2!CW488,"D",IF(cevaplar2!CW488="","B","Y"))</f>
        <v>D</v>
      </c>
      <c r="CN486" s="2" t="str">
        <f>IF('Cevap Anahtarı'!CK$3=cevaplar2!CX488,"D",IF(cevaplar2!CX488="","B","Y"))</f>
        <v>D</v>
      </c>
      <c r="CO486" s="2" t="str">
        <f>IF('Cevap Anahtarı'!CL$3=cevaplar2!CY488,"D",IF(cevaplar2!CY488="","B","Y"))</f>
        <v>D</v>
      </c>
      <c r="CP486" s="2" t="str">
        <f>IF('Cevap Anahtarı'!CM$3=cevaplar2!CZ488,"D",IF(cevaplar2!CZ488="","B","Y"))</f>
        <v>D</v>
      </c>
      <c r="CQ486" s="2" t="str">
        <f>IF('Cevap Anahtarı'!CN$3=cevaplar2!DA488,"D",IF(cevaplar2!DA488="","B","Y"))</f>
        <v>D</v>
      </c>
      <c r="CR486" s="2" t="str">
        <f>IF('Cevap Anahtarı'!CO$3=cevaplar2!DB488,"D",IF(cevaplar2!DB488="","B","Y"))</f>
        <v>D</v>
      </c>
      <c r="CS486" s="2" t="str">
        <f>IF('Cevap Anahtarı'!CP$3=cevaplar2!DC488,"D",IF(cevaplar2!DC488="","B","Y"))</f>
        <v>D</v>
      </c>
      <c r="CT486" s="2" t="str">
        <f>IF('Cevap Anahtarı'!CQ$3=cevaplar2!DD488,"D",IF(cevaplar2!DD488="","B","Y"))</f>
        <v>D</v>
      </c>
      <c r="CU486" s="2" t="str">
        <f>IF('Cevap Anahtarı'!CR$3=cevaplar2!DE488,"D",IF(cevaplar2!DE488="","B","Y"))</f>
        <v>D</v>
      </c>
      <c r="CV486" s="2" t="str">
        <f>IF('Cevap Anahtarı'!CS$3=cevaplar2!DF488,"D",IF(cevaplar2!DF488="","B","Y"))</f>
        <v>D</v>
      </c>
      <c r="CW486" s="2" t="str">
        <f>IF('Cevap Anahtarı'!CT$3=cevaplar2!DG488,"D",IF(cevaplar2!DG488="","B","Y"))</f>
        <v>D</v>
      </c>
      <c r="CX486" s="2" t="str">
        <f>IF('Cevap Anahtarı'!CU$3=cevaplar2!DH488,"D",IF(cevaplar2!DH488="","B","Y"))</f>
        <v>D</v>
      </c>
      <c r="CY486" s="2" t="str">
        <f>IF('Cevap Anahtarı'!CV$3=cevaplar2!DI488,"D",IF(cevaplar2!DI488="","B","Y"))</f>
        <v>D</v>
      </c>
      <c r="CZ486" s="2" t="str">
        <f>IF('Cevap Anahtarı'!CW$3=cevaplar2!DJ488,"D",IF(cevaplar2!DJ488="","B","Y"))</f>
        <v>D</v>
      </c>
      <c r="DA486" s="51" t="str">
        <f>IF('Cevap Anahtarı'!CX$3=cevaplar2!DL488,"D",IF(cevaplar2!DL488="","B","Y"))</f>
        <v>D</v>
      </c>
      <c r="DB486" s="51" t="str">
        <f>IF('Cevap Anahtarı'!CY$3=cevaplar2!DM488,"D",IF(cevaplar2!DM488="","B","Y"))</f>
        <v>D</v>
      </c>
      <c r="DC486" s="51" t="str">
        <f>IF('Cevap Anahtarı'!CZ$3=cevaplar2!DN488,"D",IF(cevaplar2!DN488="","B","Y"))</f>
        <v>D</v>
      </c>
      <c r="DD486" s="51" t="str">
        <f>IF('Cevap Anahtarı'!DA$3=cevaplar2!DO488,"D",IF(cevaplar2!DO488="","B","Y"))</f>
        <v>D</v>
      </c>
      <c r="DE486" s="51" t="str">
        <f>IF('Cevap Anahtarı'!DB$3=cevaplar2!DP488,"D",IF(cevaplar2!DP488="","B","Y"))</f>
        <v>D</v>
      </c>
      <c r="DF486" s="51" t="str">
        <f>IF('Cevap Anahtarı'!DC$3=cevaplar2!DQ488,"D",IF(cevaplar2!DQ488="","B","Y"))</f>
        <v>D</v>
      </c>
      <c r="DG486" s="51" t="str">
        <f>IF('Cevap Anahtarı'!DD$3=cevaplar2!DR488,"D",IF(cevaplar2!DR488="","B","Y"))</f>
        <v>D</v>
      </c>
      <c r="DH486" s="51" t="str">
        <f>IF('Cevap Anahtarı'!DE$3=cevaplar2!DS488,"D",IF(cevaplar2!DS488="","B","Y"))</f>
        <v>D</v>
      </c>
      <c r="DI486" s="51" t="str">
        <f>IF('Cevap Anahtarı'!DF$3=cevaplar2!DT488,"D",IF(cevaplar2!DT488="","B","Y"))</f>
        <v>D</v>
      </c>
      <c r="DJ486" s="51" t="str">
        <f>IF('Cevap Anahtarı'!DG$3=cevaplar2!DU488,"D",IF(cevaplar2!DU488="","B","Y"))</f>
        <v>D</v>
      </c>
      <c r="DK486" s="51" t="str">
        <f>IF('Cevap Anahtarı'!DH$3=cevaplar2!DV488,"D",IF(cevaplar2!DV488="","B","Y"))</f>
        <v>D</v>
      </c>
      <c r="DL486" s="51" t="str">
        <f>IF('Cevap Anahtarı'!DI$3=cevaplar2!DW488,"D",IF(cevaplar2!DW488="","B","Y"))</f>
        <v>D</v>
      </c>
      <c r="DM486" s="51" t="str">
        <f>IF('Cevap Anahtarı'!DJ$3=cevaplar2!DX488,"D",IF(cevaplar2!DX488="","B","Y"))</f>
        <v>D</v>
      </c>
      <c r="DN486" s="51" t="str">
        <f>IF('Cevap Anahtarı'!DK$3=cevaplar2!DY488,"D",IF(cevaplar2!DY488="","B","Y"))</f>
        <v>Y</v>
      </c>
      <c r="DO486" s="51" t="str">
        <f>IF('Cevap Anahtarı'!DL$3=cevaplar2!DZ488,"D",IF(cevaplar2!DZ488="","B","Y"))</f>
        <v>D</v>
      </c>
      <c r="DP486" s="51" t="str">
        <f>IF('Cevap Anahtarı'!DM$3=cevaplar2!EA488,"D",IF(cevaplar2!EA488="","B","Y"))</f>
        <v>D</v>
      </c>
      <c r="DQ486" s="51" t="str">
        <f>IF('Cevap Anahtarı'!DN$3=cevaplar2!EB488,"D",IF(cevaplar2!EB488="","B","Y"))</f>
        <v>D</v>
      </c>
      <c r="DR486" s="51" t="str">
        <f>IF('Cevap Anahtarı'!DO$3=cevaplar2!EC488,"D",IF(cevaplar2!EC488="","B","Y"))</f>
        <v>D</v>
      </c>
      <c r="DS486" s="51" t="str">
        <f>IF('Cevap Anahtarı'!DP$3=cevaplar2!ED488,"D",IF(cevaplar2!ED488="","B","Y"))</f>
        <v>D</v>
      </c>
      <c r="DT486" s="51" t="str">
        <f>IF('Cevap Anahtarı'!DQ$3=cevaplar2!EE488,"D",IF(cevaplar2!EE488="","B","Y"))</f>
        <v>D</v>
      </c>
      <c r="DV486" s="104">
        <f t="shared" si="42"/>
        <v>95</v>
      </c>
      <c r="DW486" s="104">
        <f t="shared" si="43"/>
        <v>90</v>
      </c>
      <c r="DX486" s="104">
        <f t="shared" si="44"/>
        <v>90</v>
      </c>
      <c r="DY486" s="104">
        <f t="shared" si="45"/>
        <v>85</v>
      </c>
      <c r="DZ486" s="104">
        <f t="shared" si="46"/>
        <v>100</v>
      </c>
      <c r="EA486" s="104">
        <f t="shared" si="47"/>
        <v>95</v>
      </c>
    </row>
    <row r="487" spans="1:131" ht="18.75" customHeight="1" x14ac:dyDescent="0.2">
      <c r="A487" s="52">
        <v>485</v>
      </c>
      <c r="B487" s="53" t="str">
        <f>cevaplar!B489</f>
        <v>YENİHAYAT ORTAOKULU</v>
      </c>
      <c r="C487" s="52" t="str">
        <f>cevaplar!C489</f>
        <v>8/C</v>
      </c>
      <c r="D487" s="53" t="str">
        <f>cevaplar!E489</f>
        <v>KADİR KUŞ</v>
      </c>
      <c r="E487" s="3" t="str">
        <f>IF('Cevap Anahtarı'!B$3=cevaplar2!K489,"D",IF(cevaplar2!K489="","B","Y"))</f>
        <v>D</v>
      </c>
      <c r="F487" s="3" t="str">
        <f>IF('Cevap Anahtarı'!C$3=cevaplar2!L489,"D",IF(cevaplar2!L489="","B","Y"))</f>
        <v>D</v>
      </c>
      <c r="G487" s="3" t="str">
        <f>IF('Cevap Anahtarı'!D$3=cevaplar2!M489,"D",IF(cevaplar2!M489="","B","Y"))</f>
        <v>Y</v>
      </c>
      <c r="H487" s="3" t="str">
        <f>IF('Cevap Anahtarı'!E$3=cevaplar2!N489,"D",IF(cevaplar2!N489="","B","Y"))</f>
        <v>D</v>
      </c>
      <c r="I487" s="3" t="str">
        <f>IF('Cevap Anahtarı'!F$3=cevaplar2!O489,"D",IF(cevaplar2!O489="","B","Y"))</f>
        <v>D</v>
      </c>
      <c r="J487" s="3" t="str">
        <f>IF('Cevap Anahtarı'!G$3=cevaplar2!P489,"D",IF(cevaplar2!P489="","B","Y"))</f>
        <v>D</v>
      </c>
      <c r="K487" s="3" t="str">
        <f>IF('Cevap Anahtarı'!H$3=cevaplar2!Q489,"D",IF(cevaplar2!Q489="","B","Y"))</f>
        <v>D</v>
      </c>
      <c r="L487" s="3" t="str">
        <f>IF('Cevap Anahtarı'!I$3=cevaplar2!R489,"D",IF(cevaplar2!R489="","B","Y"))</f>
        <v>D</v>
      </c>
      <c r="M487" s="3" t="str">
        <f>IF('Cevap Anahtarı'!J$3=cevaplar2!S489,"D",IF(cevaplar2!S489="","B","Y"))</f>
        <v>D</v>
      </c>
      <c r="N487" s="3" t="str">
        <f>IF('Cevap Anahtarı'!K$3=cevaplar2!T489,"D",IF(cevaplar2!T489="","B","Y"))</f>
        <v>D</v>
      </c>
      <c r="O487" s="3" t="str">
        <f>IF('Cevap Anahtarı'!L$3=cevaplar2!U489,"D",IF(cevaplar2!U489="","B","Y"))</f>
        <v>D</v>
      </c>
      <c r="P487" s="3" t="str">
        <f>IF('Cevap Anahtarı'!M$3=cevaplar2!V489,"D",IF(cevaplar2!V489="","B","Y"))</f>
        <v>D</v>
      </c>
      <c r="Q487" s="3" t="str">
        <f>IF('Cevap Anahtarı'!N$3=cevaplar2!W489,"D",IF(cevaplar2!W489="","B","Y"))</f>
        <v>D</v>
      </c>
      <c r="R487" s="3" t="str">
        <f>IF('Cevap Anahtarı'!O$3=cevaplar2!X489,"D",IF(cevaplar2!X489="","B","Y"))</f>
        <v>D</v>
      </c>
      <c r="S487" s="3" t="str">
        <f>IF('Cevap Anahtarı'!P$3=cevaplar2!Y489,"D",IF(cevaplar2!Y489="","B","Y"))</f>
        <v>D</v>
      </c>
      <c r="T487" s="3" t="str">
        <f>IF('Cevap Anahtarı'!Q$3=cevaplar2!Z489,"D",IF(cevaplar2!Z489="","B","Y"))</f>
        <v>D</v>
      </c>
      <c r="U487" s="3" t="str">
        <f>IF('Cevap Anahtarı'!R$3=cevaplar2!AA489,"D",IF(cevaplar2!AA489="","B","Y"))</f>
        <v>D</v>
      </c>
      <c r="V487" s="3" t="str">
        <f>IF('Cevap Anahtarı'!S$3=cevaplar2!AB489,"D",IF(cevaplar2!AB489="","B","Y"))</f>
        <v>D</v>
      </c>
      <c r="W487" s="3" t="str">
        <f>IF('Cevap Anahtarı'!T$3=cevaplar2!AC489,"D",IF(cevaplar2!AC489="","B","Y"))</f>
        <v>D</v>
      </c>
      <c r="X487" s="3" t="str">
        <f>IF('Cevap Anahtarı'!U$3=cevaplar2!AD489,"D",IF(cevaplar2!AD489="","B","Y"))</f>
        <v>D</v>
      </c>
      <c r="Y487" s="43" t="str">
        <f>IF('Cevap Anahtarı'!V$3=cevaplar2!AF489,"D",IF(cevaplar2!AF489="","B","Y"))</f>
        <v>Y</v>
      </c>
      <c r="Z487" s="43" t="str">
        <f>IF('Cevap Anahtarı'!W$3=cevaplar2!AG489,"D",IF(cevaplar2!AG489="","B","Y"))</f>
        <v>D</v>
      </c>
      <c r="AA487" s="43" t="str">
        <f>IF('Cevap Anahtarı'!X$3=cevaplar2!AH489,"D",IF(cevaplar2!AH489="","B","Y"))</f>
        <v>D</v>
      </c>
      <c r="AB487" s="43" t="str">
        <f>IF('Cevap Anahtarı'!Y$3=cevaplar2!AI489,"D",IF(cevaplar2!AI489="","B","Y"))</f>
        <v>D</v>
      </c>
      <c r="AC487" s="43" t="str">
        <f>IF('Cevap Anahtarı'!Z$3=cevaplar2!AJ489,"D",IF(cevaplar2!AJ489="","B","Y"))</f>
        <v>D</v>
      </c>
      <c r="AD487" s="43" t="str">
        <f>IF('Cevap Anahtarı'!AA$3=cevaplar2!AK489,"D",IF(cevaplar2!AK489="","B","Y"))</f>
        <v>D</v>
      </c>
      <c r="AE487" s="43" t="str">
        <f>IF('Cevap Anahtarı'!AB$3=cevaplar2!AL489,"D",IF(cevaplar2!AL489="","B","Y"))</f>
        <v>D</v>
      </c>
      <c r="AF487" s="43" t="str">
        <f>IF('Cevap Anahtarı'!AC$3=cevaplar2!AM489,"D",IF(cevaplar2!AM489="","B","Y"))</f>
        <v>D</v>
      </c>
      <c r="AG487" s="43" t="str">
        <f>IF('Cevap Anahtarı'!AD$3=cevaplar2!AN489,"D",IF(cevaplar2!AN489="","B","Y"))</f>
        <v>D</v>
      </c>
      <c r="AH487" s="43" t="str">
        <f>IF('Cevap Anahtarı'!AE$3=cevaplar2!AO489,"D",IF(cevaplar2!AO489="","B","Y"))</f>
        <v>D</v>
      </c>
      <c r="AI487" s="43" t="str">
        <f>IF('Cevap Anahtarı'!AF$3=cevaplar2!AP489,"D",IF(cevaplar2!AP489="","B","Y"))</f>
        <v>D</v>
      </c>
      <c r="AJ487" s="43" t="str">
        <f>IF('Cevap Anahtarı'!AG$3=cevaplar2!AQ489,"D",IF(cevaplar2!AQ489="","B","Y"))</f>
        <v>D</v>
      </c>
      <c r="AK487" s="43" t="str">
        <f>IF('Cevap Anahtarı'!AH$3=cevaplar2!AR489,"D",IF(cevaplar2!AR489="","B","Y"))</f>
        <v>D</v>
      </c>
      <c r="AL487" s="43" t="str">
        <f>IF('Cevap Anahtarı'!AI$3=cevaplar2!AS489,"D",IF(cevaplar2!AS489="","B","Y"))</f>
        <v>D</v>
      </c>
      <c r="AM487" s="43" t="str">
        <f>IF('Cevap Anahtarı'!AJ$3=cevaplar2!AT489,"D",IF(cevaplar2!AT489="","B","Y"))</f>
        <v>D</v>
      </c>
      <c r="AN487" s="43" t="str">
        <f>IF('Cevap Anahtarı'!AK$3=cevaplar2!AU489,"D",IF(cevaplar2!AU489="","B","Y"))</f>
        <v>D</v>
      </c>
      <c r="AO487" s="43" t="str">
        <f>IF('Cevap Anahtarı'!AL$3=cevaplar2!AV489,"D",IF(cevaplar2!AV489="","B","Y"))</f>
        <v>D</v>
      </c>
      <c r="AP487" s="43" t="str">
        <f>IF('Cevap Anahtarı'!AM$3=cevaplar2!AW489,"D",IF(cevaplar2!AW489="","B","Y"))</f>
        <v>D</v>
      </c>
      <c r="AQ487" s="43" t="str">
        <f>IF('Cevap Anahtarı'!AN$3=cevaplar2!AX489,"D",IF(cevaplar2!AX489="","B","Y"))</f>
        <v>D</v>
      </c>
      <c r="AR487" s="43" t="str">
        <f>IF('Cevap Anahtarı'!AO$3=cevaplar2!AY489,"D",IF(cevaplar2!AY489="","B","Y"))</f>
        <v>D</v>
      </c>
      <c r="AS487" s="45" t="str">
        <f>IF('Cevap Anahtarı'!AP$3=cevaplar2!BA489,"D",IF(cevaplar2!BA489="","B","Y"))</f>
        <v>D</v>
      </c>
      <c r="AT487" s="45" t="str">
        <f>IF('Cevap Anahtarı'!AQ$3=cevaplar2!BB489,"D",IF(cevaplar2!BB489="","B","Y"))</f>
        <v>D</v>
      </c>
      <c r="AU487" s="45" t="str">
        <f>IF('Cevap Anahtarı'!AR$3=cevaplar2!BC489,"D",IF(cevaplar2!BC489="","B","Y"))</f>
        <v>D</v>
      </c>
      <c r="AV487" s="45" t="str">
        <f>IF('Cevap Anahtarı'!AS$3=cevaplar2!BD489,"D",IF(cevaplar2!BD489="","B","Y"))</f>
        <v>D</v>
      </c>
      <c r="AW487" s="45" t="str">
        <f>IF('Cevap Anahtarı'!AT$3=cevaplar2!BE489,"D",IF(cevaplar2!BE489="","B","Y"))</f>
        <v>D</v>
      </c>
      <c r="AX487" s="45" t="str">
        <f>IF('Cevap Anahtarı'!AU$3=cevaplar2!BF489,"D",IF(cevaplar2!BF489="","B","Y"))</f>
        <v>D</v>
      </c>
      <c r="AY487" s="45" t="str">
        <f>IF('Cevap Anahtarı'!AV$3=cevaplar2!BG489,"D",IF(cevaplar2!BG489="","B","Y"))</f>
        <v>D</v>
      </c>
      <c r="AZ487" s="45" t="str">
        <f>IF('Cevap Anahtarı'!AW$3=cevaplar2!BH489,"D",IF(cevaplar2!BH489="","B","Y"))</f>
        <v>D</v>
      </c>
      <c r="BA487" s="45" t="str">
        <f>IF('Cevap Anahtarı'!AX$3=cevaplar2!BI489,"D",IF(cevaplar2!BI489="","B","Y"))</f>
        <v>D</v>
      </c>
      <c r="BB487" s="45" t="str">
        <f>IF('Cevap Anahtarı'!AY$3=cevaplar2!BJ489,"D",IF(cevaplar2!BJ489="","B","Y"))</f>
        <v>D</v>
      </c>
      <c r="BC487" s="45" t="str">
        <f>IF('Cevap Anahtarı'!AZ$3=cevaplar2!BK489,"D",IF(cevaplar2!BK489="","B","Y"))</f>
        <v>D</v>
      </c>
      <c r="BD487" s="45" t="str">
        <f>IF('Cevap Anahtarı'!BA$3=cevaplar2!BL489,"D",IF(cevaplar2!BL489="","B","Y"))</f>
        <v>D</v>
      </c>
      <c r="BE487" s="45" t="str">
        <f>IF('Cevap Anahtarı'!BB$3=cevaplar2!BM489,"D",IF(cevaplar2!BM489="","B","Y"))</f>
        <v>D</v>
      </c>
      <c r="BF487" s="45" t="str">
        <f>IF('Cevap Anahtarı'!BC$3=cevaplar2!BN489,"D",IF(cevaplar2!BN489="","B","Y"))</f>
        <v>D</v>
      </c>
      <c r="BG487" s="45" t="str">
        <f>IF('Cevap Anahtarı'!BD$3=cevaplar2!BO489,"D",IF(cevaplar2!BO489="","B","Y"))</f>
        <v>D</v>
      </c>
      <c r="BH487" s="45" t="str">
        <f>IF('Cevap Anahtarı'!BE$3=cevaplar2!BP489,"D",IF(cevaplar2!BP489="","B","Y"))</f>
        <v>D</v>
      </c>
      <c r="BI487" s="45" t="str">
        <f>IF('Cevap Anahtarı'!BF$3=cevaplar2!BQ489,"D",IF(cevaplar2!BQ489="","B","Y"))</f>
        <v>D</v>
      </c>
      <c r="BJ487" s="45" t="str">
        <f>IF('Cevap Anahtarı'!BG$3=cevaplar2!BR489,"D",IF(cevaplar2!BR489="","B","Y"))</f>
        <v>D</v>
      </c>
      <c r="BK487" s="45" t="str">
        <f>IF('Cevap Anahtarı'!BH$3=cevaplar2!BS489,"D",IF(cevaplar2!BS489="","B","Y"))</f>
        <v>D</v>
      </c>
      <c r="BL487" s="45" t="str">
        <f>IF('Cevap Anahtarı'!BI$3=cevaplar2!BT489,"D",IF(cevaplar2!BT489="","B","Y"))</f>
        <v>D</v>
      </c>
      <c r="BM487" s="47" t="str">
        <f>IF('Cevap Anahtarı'!BJ$3=cevaplar2!BV489,"D",IF(cevaplar2!BV489="","B","Y"))</f>
        <v>Y</v>
      </c>
      <c r="BN487" s="47" t="str">
        <f>IF('Cevap Anahtarı'!BK$3=cevaplar2!BW489,"D",IF(cevaplar2!BW489="","B","Y"))</f>
        <v>D</v>
      </c>
      <c r="BO487" s="47" t="str">
        <f>IF('Cevap Anahtarı'!BL$3=cevaplar2!BX489,"D",IF(cevaplar2!BX489="","B","Y"))</f>
        <v>D</v>
      </c>
      <c r="BP487" s="47" t="str">
        <f>IF('Cevap Anahtarı'!BM$3=cevaplar2!BY489,"D",IF(cevaplar2!BY489="","B","Y"))</f>
        <v>D</v>
      </c>
      <c r="BQ487" s="47" t="str">
        <f>IF('Cevap Anahtarı'!BN$3=cevaplar2!BZ489,"D",IF(cevaplar2!BZ489="","B","Y"))</f>
        <v>D</v>
      </c>
      <c r="BR487" s="47" t="str">
        <f>IF('Cevap Anahtarı'!BO$3=cevaplar2!CA489,"D",IF(cevaplar2!CA489="","B","Y"))</f>
        <v>D</v>
      </c>
      <c r="BS487" s="47" t="str">
        <f>IF('Cevap Anahtarı'!BP$3=cevaplar2!CB489,"D",IF(cevaplar2!CB489="","B","Y"))</f>
        <v>D</v>
      </c>
      <c r="BT487" s="47" t="str">
        <f>IF('Cevap Anahtarı'!BQ$3=cevaplar2!CC489,"D",IF(cevaplar2!CC489="","B","Y"))</f>
        <v>D</v>
      </c>
      <c r="BU487" s="47" t="str">
        <f>IF('Cevap Anahtarı'!BR$3=cevaplar2!CD489,"D",IF(cevaplar2!CD489="","B","Y"))</f>
        <v>D</v>
      </c>
      <c r="BV487" s="47" t="str">
        <f>IF('Cevap Anahtarı'!BS$3=cevaplar2!CE489,"D",IF(cevaplar2!CE489="","B","Y"))</f>
        <v>D</v>
      </c>
      <c r="BW487" s="47" t="str">
        <f>IF('Cevap Anahtarı'!BT$3=cevaplar2!CF489,"D",IF(cevaplar2!CF489="","B","Y"))</f>
        <v>D</v>
      </c>
      <c r="BX487" s="47" t="str">
        <f>IF('Cevap Anahtarı'!BU$3=cevaplar2!CG489,"D",IF(cevaplar2!CG489="","B","Y"))</f>
        <v>D</v>
      </c>
      <c r="BY487" s="47" t="str">
        <f>IF('Cevap Anahtarı'!BV$3=cevaplar2!CH489,"D",IF(cevaplar2!CH489="","B","Y"))</f>
        <v>D</v>
      </c>
      <c r="BZ487" s="47" t="str">
        <f>IF('Cevap Anahtarı'!BW$3=cevaplar2!CI489,"D",IF(cevaplar2!CI489="","B","Y"))</f>
        <v>D</v>
      </c>
      <c r="CA487" s="47" t="str">
        <f>IF('Cevap Anahtarı'!BX$3=cevaplar2!CJ489,"D",IF(cevaplar2!CJ489="","B","Y"))</f>
        <v>D</v>
      </c>
      <c r="CB487" s="47" t="str">
        <f>IF('Cevap Anahtarı'!BY$3=cevaplar2!CK489,"D",IF(cevaplar2!CK489="","B","Y"))</f>
        <v>Y</v>
      </c>
      <c r="CC487" s="47" t="str">
        <f>IF('Cevap Anahtarı'!BZ$3=cevaplar2!CL489,"D",IF(cevaplar2!CL489="","B","Y"))</f>
        <v>D</v>
      </c>
      <c r="CD487" s="47" t="str">
        <f>IF('Cevap Anahtarı'!CA$3=cevaplar2!CM489,"D",IF(cevaplar2!CM489="","B","Y"))</f>
        <v>D</v>
      </c>
      <c r="CE487" s="47" t="str">
        <f>IF('Cevap Anahtarı'!CB$3=cevaplar2!CN489,"D",IF(cevaplar2!CN489="","B","Y"))</f>
        <v>D</v>
      </c>
      <c r="CF487" s="47" t="str">
        <f>IF('Cevap Anahtarı'!CC$3=cevaplar2!CO489,"D",IF(cevaplar2!CO489="","B","Y"))</f>
        <v>D</v>
      </c>
      <c r="CG487" s="2" t="str">
        <f>IF('Cevap Anahtarı'!CD$3=cevaplar2!CQ489,"D",IF(cevaplar2!CQ489="","B","Y"))</f>
        <v>D</v>
      </c>
      <c r="CH487" s="2" t="str">
        <f>IF('Cevap Anahtarı'!CE$3=cevaplar2!CR489,"D",IF(cevaplar2!CR489="","B","Y"))</f>
        <v>D</v>
      </c>
      <c r="CI487" s="2" t="str">
        <f>IF('Cevap Anahtarı'!CF$3=cevaplar2!CS489,"D",IF(cevaplar2!CS489="","B","Y"))</f>
        <v>D</v>
      </c>
      <c r="CJ487" s="2" t="str">
        <f>IF('Cevap Anahtarı'!CG$3=cevaplar2!CT489,"D",IF(cevaplar2!CT489="","B","Y"))</f>
        <v>D</v>
      </c>
      <c r="CK487" s="2" t="str">
        <f>IF('Cevap Anahtarı'!CH$3=cevaplar2!CU489,"D",IF(cevaplar2!CU489="","B","Y"))</f>
        <v>D</v>
      </c>
      <c r="CL487" s="2" t="str">
        <f>IF('Cevap Anahtarı'!CI$3=cevaplar2!CV489,"D",IF(cevaplar2!CV489="","B","Y"))</f>
        <v>D</v>
      </c>
      <c r="CM487" s="2" t="str">
        <f>IF('Cevap Anahtarı'!CJ$3=cevaplar2!CW489,"D",IF(cevaplar2!CW489="","B","Y"))</f>
        <v>D</v>
      </c>
      <c r="CN487" s="2" t="str">
        <f>IF('Cevap Anahtarı'!CK$3=cevaplar2!CX489,"D",IF(cevaplar2!CX489="","B","Y"))</f>
        <v>D</v>
      </c>
      <c r="CO487" s="2" t="str">
        <f>IF('Cevap Anahtarı'!CL$3=cevaplar2!CY489,"D",IF(cevaplar2!CY489="","B","Y"))</f>
        <v>D</v>
      </c>
      <c r="CP487" s="2" t="str">
        <f>IF('Cevap Anahtarı'!CM$3=cevaplar2!CZ489,"D",IF(cevaplar2!CZ489="","B","Y"))</f>
        <v>D</v>
      </c>
      <c r="CQ487" s="2" t="str">
        <f>IF('Cevap Anahtarı'!CN$3=cevaplar2!DA489,"D",IF(cevaplar2!DA489="","B","Y"))</f>
        <v>D</v>
      </c>
      <c r="CR487" s="2" t="str">
        <f>IF('Cevap Anahtarı'!CO$3=cevaplar2!DB489,"D",IF(cevaplar2!DB489="","B","Y"))</f>
        <v>D</v>
      </c>
      <c r="CS487" s="2" t="str">
        <f>IF('Cevap Anahtarı'!CP$3=cevaplar2!DC489,"D",IF(cevaplar2!DC489="","B","Y"))</f>
        <v>D</v>
      </c>
      <c r="CT487" s="2" t="str">
        <f>IF('Cevap Anahtarı'!CQ$3=cevaplar2!DD489,"D",IF(cevaplar2!DD489="","B","Y"))</f>
        <v>D</v>
      </c>
      <c r="CU487" s="2" t="str">
        <f>IF('Cevap Anahtarı'!CR$3=cevaplar2!DE489,"D",IF(cevaplar2!DE489="","B","Y"))</f>
        <v>D</v>
      </c>
      <c r="CV487" s="2" t="str">
        <f>IF('Cevap Anahtarı'!CS$3=cevaplar2!DF489,"D",IF(cevaplar2!DF489="","B","Y"))</f>
        <v>D</v>
      </c>
      <c r="CW487" s="2" t="str">
        <f>IF('Cevap Anahtarı'!CT$3=cevaplar2!DG489,"D",IF(cevaplar2!DG489="","B","Y"))</f>
        <v>D</v>
      </c>
      <c r="CX487" s="2" t="str">
        <f>IF('Cevap Anahtarı'!CU$3=cevaplar2!DH489,"D",IF(cevaplar2!DH489="","B","Y"))</f>
        <v>D</v>
      </c>
      <c r="CY487" s="2" t="str">
        <f>IF('Cevap Anahtarı'!CV$3=cevaplar2!DI489,"D",IF(cevaplar2!DI489="","B","Y"))</f>
        <v>D</v>
      </c>
      <c r="CZ487" s="2" t="str">
        <f>IF('Cevap Anahtarı'!CW$3=cevaplar2!DJ489,"D",IF(cevaplar2!DJ489="","B","Y"))</f>
        <v>D</v>
      </c>
      <c r="DA487" s="51" t="str">
        <f>IF('Cevap Anahtarı'!CX$3=cevaplar2!DL489,"D",IF(cevaplar2!DL489="","B","Y"))</f>
        <v>D</v>
      </c>
      <c r="DB487" s="51" t="str">
        <f>IF('Cevap Anahtarı'!CY$3=cevaplar2!DM489,"D",IF(cevaplar2!DM489="","B","Y"))</f>
        <v>D</v>
      </c>
      <c r="DC487" s="51" t="str">
        <f>IF('Cevap Anahtarı'!CZ$3=cevaplar2!DN489,"D",IF(cevaplar2!DN489="","B","Y"))</f>
        <v>D</v>
      </c>
      <c r="DD487" s="51" t="str">
        <f>IF('Cevap Anahtarı'!DA$3=cevaplar2!DO489,"D",IF(cevaplar2!DO489="","B","Y"))</f>
        <v>D</v>
      </c>
      <c r="DE487" s="51" t="str">
        <f>IF('Cevap Anahtarı'!DB$3=cevaplar2!DP489,"D",IF(cevaplar2!DP489="","B","Y"))</f>
        <v>D</v>
      </c>
      <c r="DF487" s="51" t="str">
        <f>IF('Cevap Anahtarı'!DC$3=cevaplar2!DQ489,"D",IF(cevaplar2!DQ489="","B","Y"))</f>
        <v>D</v>
      </c>
      <c r="DG487" s="51" t="str">
        <f>IF('Cevap Anahtarı'!DD$3=cevaplar2!DR489,"D",IF(cevaplar2!DR489="","B","Y"))</f>
        <v>D</v>
      </c>
      <c r="DH487" s="51" t="str">
        <f>IF('Cevap Anahtarı'!DE$3=cevaplar2!DS489,"D",IF(cevaplar2!DS489="","B","Y"))</f>
        <v>D</v>
      </c>
      <c r="DI487" s="51" t="str">
        <f>IF('Cevap Anahtarı'!DF$3=cevaplar2!DT489,"D",IF(cevaplar2!DT489="","B","Y"))</f>
        <v>D</v>
      </c>
      <c r="DJ487" s="51" t="str">
        <f>IF('Cevap Anahtarı'!DG$3=cevaplar2!DU489,"D",IF(cevaplar2!DU489="","B","Y"))</f>
        <v>D</v>
      </c>
      <c r="DK487" s="51" t="str">
        <f>IF('Cevap Anahtarı'!DH$3=cevaplar2!DV489,"D",IF(cevaplar2!DV489="","B","Y"))</f>
        <v>D</v>
      </c>
      <c r="DL487" s="51" t="str">
        <f>IF('Cevap Anahtarı'!DI$3=cevaplar2!DW489,"D",IF(cevaplar2!DW489="","B","Y"))</f>
        <v>D</v>
      </c>
      <c r="DM487" s="51" t="str">
        <f>IF('Cevap Anahtarı'!DJ$3=cevaplar2!DX489,"D",IF(cevaplar2!DX489="","B","Y"))</f>
        <v>D</v>
      </c>
      <c r="DN487" s="51" t="str">
        <f>IF('Cevap Anahtarı'!DK$3=cevaplar2!DY489,"D",IF(cevaplar2!DY489="","B","Y"))</f>
        <v>D</v>
      </c>
      <c r="DO487" s="51" t="str">
        <f>IF('Cevap Anahtarı'!DL$3=cevaplar2!DZ489,"D",IF(cevaplar2!DZ489="","B","Y"))</f>
        <v>D</v>
      </c>
      <c r="DP487" s="51" t="str">
        <f>IF('Cevap Anahtarı'!DM$3=cevaplar2!EA489,"D",IF(cevaplar2!EA489="","B","Y"))</f>
        <v>D</v>
      </c>
      <c r="DQ487" s="51" t="str">
        <f>IF('Cevap Anahtarı'!DN$3=cevaplar2!EB489,"D",IF(cevaplar2!EB489="","B","Y"))</f>
        <v>D</v>
      </c>
      <c r="DR487" s="51" t="str">
        <f>IF('Cevap Anahtarı'!DO$3=cevaplar2!EC489,"D",IF(cevaplar2!EC489="","B","Y"))</f>
        <v>D</v>
      </c>
      <c r="DS487" s="51" t="str">
        <f>IF('Cevap Anahtarı'!DP$3=cevaplar2!ED489,"D",IF(cevaplar2!ED489="","B","Y"))</f>
        <v>D</v>
      </c>
      <c r="DT487" s="51" t="str">
        <f>IF('Cevap Anahtarı'!DQ$3=cevaplar2!EE489,"D",IF(cevaplar2!EE489="","B","Y"))</f>
        <v>D</v>
      </c>
      <c r="DV487" s="104">
        <f t="shared" si="42"/>
        <v>95</v>
      </c>
      <c r="DW487" s="104">
        <f t="shared" si="43"/>
        <v>95</v>
      </c>
      <c r="DX487" s="104">
        <f t="shared" si="44"/>
        <v>100</v>
      </c>
      <c r="DY487" s="104">
        <f t="shared" si="45"/>
        <v>90</v>
      </c>
      <c r="DZ487" s="104">
        <f t="shared" si="46"/>
        <v>100</v>
      </c>
      <c r="EA487" s="104">
        <f t="shared" si="47"/>
        <v>100</v>
      </c>
    </row>
    <row r="488" spans="1:131" ht="18.75" customHeight="1" x14ac:dyDescent="0.2">
      <c r="A488" s="52">
        <v>486</v>
      </c>
      <c r="B488" s="53" t="str">
        <f>cevaplar!B490</f>
        <v>YENİHAYAT ORTAOKULU</v>
      </c>
      <c r="C488" s="52" t="str">
        <f>cevaplar!C490</f>
        <v>8/C</v>
      </c>
      <c r="D488" s="53" t="str">
        <f>cevaplar!E490</f>
        <v>KORAY TURSUN</v>
      </c>
      <c r="E488" s="3" t="str">
        <f>IF('Cevap Anahtarı'!B$3=cevaplar2!K490,"D",IF(cevaplar2!K490="","B","Y"))</f>
        <v>D</v>
      </c>
      <c r="F488" s="3" t="str">
        <f>IF('Cevap Anahtarı'!C$3=cevaplar2!L490,"D",IF(cevaplar2!L490="","B","Y"))</f>
        <v>D</v>
      </c>
      <c r="G488" s="3" t="str">
        <f>IF('Cevap Anahtarı'!D$3=cevaplar2!M490,"D",IF(cevaplar2!M490="","B","Y"))</f>
        <v>D</v>
      </c>
      <c r="H488" s="3" t="str">
        <f>IF('Cevap Anahtarı'!E$3=cevaplar2!N490,"D",IF(cevaplar2!N490="","B","Y"))</f>
        <v>D</v>
      </c>
      <c r="I488" s="3" t="str">
        <f>IF('Cevap Anahtarı'!F$3=cevaplar2!O490,"D",IF(cevaplar2!O490="","B","Y"))</f>
        <v>D</v>
      </c>
      <c r="J488" s="3" t="str">
        <f>IF('Cevap Anahtarı'!G$3=cevaplar2!P490,"D",IF(cevaplar2!P490="","B","Y"))</f>
        <v>D</v>
      </c>
      <c r="K488" s="3" t="str">
        <f>IF('Cevap Anahtarı'!H$3=cevaplar2!Q490,"D",IF(cevaplar2!Q490="","B","Y"))</f>
        <v>D</v>
      </c>
      <c r="L488" s="3" t="str">
        <f>IF('Cevap Anahtarı'!I$3=cevaplar2!R490,"D",IF(cevaplar2!R490="","B","Y"))</f>
        <v>D</v>
      </c>
      <c r="M488" s="3" t="str">
        <f>IF('Cevap Anahtarı'!J$3=cevaplar2!S490,"D",IF(cevaplar2!S490="","B","Y"))</f>
        <v>D</v>
      </c>
      <c r="N488" s="3" t="str">
        <f>IF('Cevap Anahtarı'!K$3=cevaplar2!T490,"D",IF(cevaplar2!T490="","B","Y"))</f>
        <v>Y</v>
      </c>
      <c r="O488" s="3" t="str">
        <f>IF('Cevap Anahtarı'!L$3=cevaplar2!U490,"D",IF(cevaplar2!U490="","B","Y"))</f>
        <v>D</v>
      </c>
      <c r="P488" s="3" t="str">
        <f>IF('Cevap Anahtarı'!M$3=cevaplar2!V490,"D",IF(cevaplar2!V490="","B","Y"))</f>
        <v>Y</v>
      </c>
      <c r="Q488" s="3" t="str">
        <f>IF('Cevap Anahtarı'!N$3=cevaplar2!W490,"D",IF(cevaplar2!W490="","B","Y"))</f>
        <v>D</v>
      </c>
      <c r="R488" s="3" t="str">
        <f>IF('Cevap Anahtarı'!O$3=cevaplar2!X490,"D",IF(cevaplar2!X490="","B","Y"))</f>
        <v>D</v>
      </c>
      <c r="S488" s="3" t="str">
        <f>IF('Cevap Anahtarı'!P$3=cevaplar2!Y490,"D",IF(cevaplar2!Y490="","B","Y"))</f>
        <v>D</v>
      </c>
      <c r="T488" s="3" t="str">
        <f>IF('Cevap Anahtarı'!Q$3=cevaplar2!Z490,"D",IF(cevaplar2!Z490="","B","Y"))</f>
        <v>Y</v>
      </c>
      <c r="U488" s="3" t="str">
        <f>IF('Cevap Anahtarı'!R$3=cevaplar2!AA490,"D",IF(cevaplar2!AA490="","B","Y"))</f>
        <v>D</v>
      </c>
      <c r="V488" s="3" t="str">
        <f>IF('Cevap Anahtarı'!S$3=cevaplar2!AB490,"D",IF(cevaplar2!AB490="","B","Y"))</f>
        <v>D</v>
      </c>
      <c r="W488" s="3" t="str">
        <f>IF('Cevap Anahtarı'!T$3=cevaplar2!AC490,"D",IF(cevaplar2!AC490="","B","Y"))</f>
        <v>Y</v>
      </c>
      <c r="X488" s="3" t="str">
        <f>IF('Cevap Anahtarı'!U$3=cevaplar2!AD490,"D",IF(cevaplar2!AD490="","B","Y"))</f>
        <v>D</v>
      </c>
      <c r="Y488" s="43" t="str">
        <f>IF('Cevap Anahtarı'!V$3=cevaplar2!AF490,"D",IF(cevaplar2!AF490="","B","Y"))</f>
        <v>D</v>
      </c>
      <c r="Z488" s="43" t="str">
        <f>IF('Cevap Anahtarı'!W$3=cevaplar2!AG490,"D",IF(cevaplar2!AG490="","B","Y"))</f>
        <v>Y</v>
      </c>
      <c r="AA488" s="43" t="str">
        <f>IF('Cevap Anahtarı'!X$3=cevaplar2!AH490,"D",IF(cevaplar2!AH490="","B","Y"))</f>
        <v>D</v>
      </c>
      <c r="AB488" s="43" t="str">
        <f>IF('Cevap Anahtarı'!Y$3=cevaplar2!AI490,"D",IF(cevaplar2!AI490="","B","Y"))</f>
        <v>D</v>
      </c>
      <c r="AC488" s="43" t="str">
        <f>IF('Cevap Anahtarı'!Z$3=cevaplar2!AJ490,"D",IF(cevaplar2!AJ490="","B","Y"))</f>
        <v>D</v>
      </c>
      <c r="AD488" s="43" t="str">
        <f>IF('Cevap Anahtarı'!AA$3=cevaplar2!AK490,"D",IF(cevaplar2!AK490="","B","Y"))</f>
        <v>D</v>
      </c>
      <c r="AE488" s="43" t="str">
        <f>IF('Cevap Anahtarı'!AB$3=cevaplar2!AL490,"D",IF(cevaplar2!AL490="","B","Y"))</f>
        <v>D</v>
      </c>
      <c r="AF488" s="43" t="str">
        <f>IF('Cevap Anahtarı'!AC$3=cevaplar2!AM490,"D",IF(cevaplar2!AM490="","B","Y"))</f>
        <v>D</v>
      </c>
      <c r="AG488" s="43" t="str">
        <f>IF('Cevap Anahtarı'!AD$3=cevaplar2!AN490,"D",IF(cevaplar2!AN490="","B","Y"))</f>
        <v>D</v>
      </c>
      <c r="AH488" s="43" t="str">
        <f>IF('Cevap Anahtarı'!AE$3=cevaplar2!AO490,"D",IF(cevaplar2!AO490="","B","Y"))</f>
        <v>D</v>
      </c>
      <c r="AI488" s="43" t="str">
        <f>IF('Cevap Anahtarı'!AF$3=cevaplar2!AP490,"D",IF(cevaplar2!AP490="","B","Y"))</f>
        <v>Y</v>
      </c>
      <c r="AJ488" s="43" t="str">
        <f>IF('Cevap Anahtarı'!AG$3=cevaplar2!AQ490,"D",IF(cevaplar2!AQ490="","B","Y"))</f>
        <v>D</v>
      </c>
      <c r="AK488" s="43" t="str">
        <f>IF('Cevap Anahtarı'!AH$3=cevaplar2!AR490,"D",IF(cevaplar2!AR490="","B","Y"))</f>
        <v>Y</v>
      </c>
      <c r="AL488" s="43" t="str">
        <f>IF('Cevap Anahtarı'!AI$3=cevaplar2!AS490,"D",IF(cevaplar2!AS490="","B","Y"))</f>
        <v>D</v>
      </c>
      <c r="AM488" s="43" t="str">
        <f>IF('Cevap Anahtarı'!AJ$3=cevaplar2!AT490,"D",IF(cevaplar2!AT490="","B","Y"))</f>
        <v>D</v>
      </c>
      <c r="AN488" s="43" t="str">
        <f>IF('Cevap Anahtarı'!AK$3=cevaplar2!AU490,"D",IF(cevaplar2!AU490="","B","Y"))</f>
        <v>D</v>
      </c>
      <c r="AO488" s="43" t="str">
        <f>IF('Cevap Anahtarı'!AL$3=cevaplar2!AV490,"D",IF(cevaplar2!AV490="","B","Y"))</f>
        <v>D</v>
      </c>
      <c r="AP488" s="43" t="str">
        <f>IF('Cevap Anahtarı'!AM$3=cevaplar2!AW490,"D",IF(cevaplar2!AW490="","B","Y"))</f>
        <v>Y</v>
      </c>
      <c r="AQ488" s="43" t="str">
        <f>IF('Cevap Anahtarı'!AN$3=cevaplar2!AX490,"D",IF(cevaplar2!AX490="","B","Y"))</f>
        <v>D</v>
      </c>
      <c r="AR488" s="43" t="str">
        <f>IF('Cevap Anahtarı'!AO$3=cevaplar2!AY490,"D",IF(cevaplar2!AY490="","B","Y"))</f>
        <v>Y</v>
      </c>
      <c r="AS488" s="45" t="str">
        <f>IF('Cevap Anahtarı'!AP$3=cevaplar2!BA490,"D",IF(cevaplar2!BA490="","B","Y"))</f>
        <v>D</v>
      </c>
      <c r="AT488" s="45" t="str">
        <f>IF('Cevap Anahtarı'!AQ$3=cevaplar2!BB490,"D",IF(cevaplar2!BB490="","B","Y"))</f>
        <v>D</v>
      </c>
      <c r="AU488" s="45" t="str">
        <f>IF('Cevap Anahtarı'!AR$3=cevaplar2!BC490,"D",IF(cevaplar2!BC490="","B","Y"))</f>
        <v>D</v>
      </c>
      <c r="AV488" s="45" t="str">
        <f>IF('Cevap Anahtarı'!AS$3=cevaplar2!BD490,"D",IF(cevaplar2!BD490="","B","Y"))</f>
        <v>D</v>
      </c>
      <c r="AW488" s="45" t="str">
        <f>IF('Cevap Anahtarı'!AT$3=cevaplar2!BE490,"D",IF(cevaplar2!BE490="","B","Y"))</f>
        <v>Y</v>
      </c>
      <c r="AX488" s="45" t="str">
        <f>IF('Cevap Anahtarı'!AU$3=cevaplar2!BF490,"D",IF(cevaplar2!BF490="","B","Y"))</f>
        <v>D</v>
      </c>
      <c r="AY488" s="45" t="str">
        <f>IF('Cevap Anahtarı'!AV$3=cevaplar2!BG490,"D",IF(cevaplar2!BG490="","B","Y"))</f>
        <v>D</v>
      </c>
      <c r="AZ488" s="45" t="str">
        <f>IF('Cevap Anahtarı'!AW$3=cevaplar2!BH490,"D",IF(cevaplar2!BH490="","B","Y"))</f>
        <v>D</v>
      </c>
      <c r="BA488" s="45" t="str">
        <f>IF('Cevap Anahtarı'!AX$3=cevaplar2!BI490,"D",IF(cevaplar2!BI490="","B","Y"))</f>
        <v>D</v>
      </c>
      <c r="BB488" s="45" t="str">
        <f>IF('Cevap Anahtarı'!AY$3=cevaplar2!BJ490,"D",IF(cevaplar2!BJ490="","B","Y"))</f>
        <v>Y</v>
      </c>
      <c r="BC488" s="45" t="str">
        <f>IF('Cevap Anahtarı'!AZ$3=cevaplar2!BK490,"D",IF(cevaplar2!BK490="","B","Y"))</f>
        <v>D</v>
      </c>
      <c r="BD488" s="45" t="str">
        <f>IF('Cevap Anahtarı'!BA$3=cevaplar2!BL490,"D",IF(cevaplar2!BL490="","B","Y"))</f>
        <v>D</v>
      </c>
      <c r="BE488" s="45" t="str">
        <f>IF('Cevap Anahtarı'!BB$3=cevaplar2!BM490,"D",IF(cevaplar2!BM490="","B","Y"))</f>
        <v>D</v>
      </c>
      <c r="BF488" s="45" t="str">
        <f>IF('Cevap Anahtarı'!BC$3=cevaplar2!BN490,"D",IF(cevaplar2!BN490="","B","Y"))</f>
        <v>D</v>
      </c>
      <c r="BG488" s="45" t="str">
        <f>IF('Cevap Anahtarı'!BD$3=cevaplar2!BO490,"D",IF(cevaplar2!BO490="","B","Y"))</f>
        <v>D</v>
      </c>
      <c r="BH488" s="45" t="str">
        <f>IF('Cevap Anahtarı'!BE$3=cevaplar2!BP490,"D",IF(cevaplar2!BP490="","B","Y"))</f>
        <v>D</v>
      </c>
      <c r="BI488" s="45" t="str">
        <f>IF('Cevap Anahtarı'!BF$3=cevaplar2!BQ490,"D",IF(cevaplar2!BQ490="","B","Y"))</f>
        <v>D</v>
      </c>
      <c r="BJ488" s="45" t="str">
        <f>IF('Cevap Anahtarı'!BG$3=cevaplar2!BR490,"D",IF(cevaplar2!BR490="","B","Y"))</f>
        <v>Y</v>
      </c>
      <c r="BK488" s="45" t="str">
        <f>IF('Cevap Anahtarı'!BH$3=cevaplar2!BS490,"D",IF(cevaplar2!BS490="","B","Y"))</f>
        <v>D</v>
      </c>
      <c r="BL488" s="45" t="str">
        <f>IF('Cevap Anahtarı'!BI$3=cevaplar2!BT490,"D",IF(cevaplar2!BT490="","B","Y"))</f>
        <v>D</v>
      </c>
      <c r="BM488" s="47" t="str">
        <f>IF('Cevap Anahtarı'!BJ$3=cevaplar2!BV490,"D",IF(cevaplar2!BV490="","B","Y"))</f>
        <v>Y</v>
      </c>
      <c r="BN488" s="47" t="str">
        <f>IF('Cevap Anahtarı'!BK$3=cevaplar2!BW490,"D",IF(cevaplar2!BW490="","B","Y"))</f>
        <v>D</v>
      </c>
      <c r="BO488" s="47" t="str">
        <f>IF('Cevap Anahtarı'!BL$3=cevaplar2!BX490,"D",IF(cevaplar2!BX490="","B","Y"))</f>
        <v>D</v>
      </c>
      <c r="BP488" s="47" t="str">
        <f>IF('Cevap Anahtarı'!BM$3=cevaplar2!BY490,"D",IF(cevaplar2!BY490="","B","Y"))</f>
        <v>D</v>
      </c>
      <c r="BQ488" s="47" t="str">
        <f>IF('Cevap Anahtarı'!BN$3=cevaplar2!BZ490,"D",IF(cevaplar2!BZ490="","B","Y"))</f>
        <v>D</v>
      </c>
      <c r="BR488" s="47" t="str">
        <f>IF('Cevap Anahtarı'!BO$3=cevaplar2!CA490,"D",IF(cevaplar2!CA490="","B","Y"))</f>
        <v>D</v>
      </c>
      <c r="BS488" s="47" t="str">
        <f>IF('Cevap Anahtarı'!BP$3=cevaplar2!CB490,"D",IF(cevaplar2!CB490="","B","Y"))</f>
        <v>D</v>
      </c>
      <c r="BT488" s="47" t="str">
        <f>IF('Cevap Anahtarı'!BQ$3=cevaplar2!CC490,"D",IF(cevaplar2!CC490="","B","Y"))</f>
        <v>D</v>
      </c>
      <c r="BU488" s="47" t="str">
        <f>IF('Cevap Anahtarı'!BR$3=cevaplar2!CD490,"D",IF(cevaplar2!CD490="","B","Y"))</f>
        <v>D</v>
      </c>
      <c r="BV488" s="47" t="str">
        <f>IF('Cevap Anahtarı'!BS$3=cevaplar2!CE490,"D",IF(cevaplar2!CE490="","B","Y"))</f>
        <v>D</v>
      </c>
      <c r="BW488" s="47" t="str">
        <f>IF('Cevap Anahtarı'!BT$3=cevaplar2!CF490,"D",IF(cevaplar2!CF490="","B","Y"))</f>
        <v>D</v>
      </c>
      <c r="BX488" s="47" t="str">
        <f>IF('Cevap Anahtarı'!BU$3=cevaplar2!CG490,"D",IF(cevaplar2!CG490="","B","Y"))</f>
        <v>D</v>
      </c>
      <c r="BY488" s="47" t="str">
        <f>IF('Cevap Anahtarı'!BV$3=cevaplar2!CH490,"D",IF(cevaplar2!CH490="","B","Y"))</f>
        <v>D</v>
      </c>
      <c r="BZ488" s="47" t="str">
        <f>IF('Cevap Anahtarı'!BW$3=cevaplar2!CI490,"D",IF(cevaplar2!CI490="","B","Y"))</f>
        <v>D</v>
      </c>
      <c r="CA488" s="47" t="str">
        <f>IF('Cevap Anahtarı'!BX$3=cevaplar2!CJ490,"D",IF(cevaplar2!CJ490="","B","Y"))</f>
        <v>D</v>
      </c>
      <c r="CB488" s="47" t="str">
        <f>IF('Cevap Anahtarı'!BY$3=cevaplar2!CK490,"D",IF(cevaplar2!CK490="","B","Y"))</f>
        <v>D</v>
      </c>
      <c r="CC488" s="47" t="str">
        <f>IF('Cevap Anahtarı'!BZ$3=cevaplar2!CL490,"D",IF(cevaplar2!CL490="","B","Y"))</f>
        <v>D</v>
      </c>
      <c r="CD488" s="47" t="str">
        <f>IF('Cevap Anahtarı'!CA$3=cevaplar2!CM490,"D",IF(cevaplar2!CM490="","B","Y"))</f>
        <v>D</v>
      </c>
      <c r="CE488" s="47" t="str">
        <f>IF('Cevap Anahtarı'!CB$3=cevaplar2!CN490,"D",IF(cevaplar2!CN490="","B","Y"))</f>
        <v>D</v>
      </c>
      <c r="CF488" s="47" t="str">
        <f>IF('Cevap Anahtarı'!CC$3=cevaplar2!CO490,"D",IF(cevaplar2!CO490="","B","Y"))</f>
        <v>D</v>
      </c>
      <c r="CG488" s="2" t="str">
        <f>IF('Cevap Anahtarı'!CD$3=cevaplar2!CQ490,"D",IF(cevaplar2!CQ490="","B","Y"))</f>
        <v>D</v>
      </c>
      <c r="CH488" s="2" t="str">
        <f>IF('Cevap Anahtarı'!CE$3=cevaplar2!CR490,"D",IF(cevaplar2!CR490="","B","Y"))</f>
        <v>D</v>
      </c>
      <c r="CI488" s="2" t="str">
        <f>IF('Cevap Anahtarı'!CF$3=cevaplar2!CS490,"D",IF(cevaplar2!CS490="","B","Y"))</f>
        <v>D</v>
      </c>
      <c r="CJ488" s="2" t="str">
        <f>IF('Cevap Anahtarı'!CG$3=cevaplar2!CT490,"D",IF(cevaplar2!CT490="","B","Y"))</f>
        <v>D</v>
      </c>
      <c r="CK488" s="2" t="str">
        <f>IF('Cevap Anahtarı'!CH$3=cevaplar2!CU490,"D",IF(cevaplar2!CU490="","B","Y"))</f>
        <v>D</v>
      </c>
      <c r="CL488" s="2" t="str">
        <f>IF('Cevap Anahtarı'!CI$3=cevaplar2!CV490,"D",IF(cevaplar2!CV490="","B","Y"))</f>
        <v>D</v>
      </c>
      <c r="CM488" s="2" t="str">
        <f>IF('Cevap Anahtarı'!CJ$3=cevaplar2!CW490,"D",IF(cevaplar2!CW490="","B","Y"))</f>
        <v>D</v>
      </c>
      <c r="CN488" s="2" t="str">
        <f>IF('Cevap Anahtarı'!CK$3=cevaplar2!CX490,"D",IF(cevaplar2!CX490="","B","Y"))</f>
        <v>D</v>
      </c>
      <c r="CO488" s="2" t="str">
        <f>IF('Cevap Anahtarı'!CL$3=cevaplar2!CY490,"D",IF(cevaplar2!CY490="","B","Y"))</f>
        <v>D</v>
      </c>
      <c r="CP488" s="2" t="str">
        <f>IF('Cevap Anahtarı'!CM$3=cevaplar2!CZ490,"D",IF(cevaplar2!CZ490="","B","Y"))</f>
        <v>D</v>
      </c>
      <c r="CQ488" s="2" t="str">
        <f>IF('Cevap Anahtarı'!CN$3=cevaplar2!DA490,"D",IF(cevaplar2!DA490="","B","Y"))</f>
        <v>D</v>
      </c>
      <c r="CR488" s="2" t="str">
        <f>IF('Cevap Anahtarı'!CO$3=cevaplar2!DB490,"D",IF(cevaplar2!DB490="","B","Y"))</f>
        <v>D</v>
      </c>
      <c r="CS488" s="2" t="str">
        <f>IF('Cevap Anahtarı'!CP$3=cevaplar2!DC490,"D",IF(cevaplar2!DC490="","B","Y"))</f>
        <v>D</v>
      </c>
      <c r="CT488" s="2" t="str">
        <f>IF('Cevap Anahtarı'!CQ$3=cevaplar2!DD490,"D",IF(cevaplar2!DD490="","B","Y"))</f>
        <v>Y</v>
      </c>
      <c r="CU488" s="2" t="str">
        <f>IF('Cevap Anahtarı'!CR$3=cevaplar2!DE490,"D",IF(cevaplar2!DE490="","B","Y"))</f>
        <v>Y</v>
      </c>
      <c r="CV488" s="2" t="str">
        <f>IF('Cevap Anahtarı'!CS$3=cevaplar2!DF490,"D",IF(cevaplar2!DF490="","B","Y"))</f>
        <v>Y</v>
      </c>
      <c r="CW488" s="2" t="str">
        <f>IF('Cevap Anahtarı'!CT$3=cevaplar2!DG490,"D",IF(cevaplar2!DG490="","B","Y"))</f>
        <v>D</v>
      </c>
      <c r="CX488" s="2" t="str">
        <f>IF('Cevap Anahtarı'!CU$3=cevaplar2!DH490,"D",IF(cevaplar2!DH490="","B","Y"))</f>
        <v>D</v>
      </c>
      <c r="CY488" s="2" t="str">
        <f>IF('Cevap Anahtarı'!CV$3=cevaplar2!DI490,"D",IF(cevaplar2!DI490="","B","Y"))</f>
        <v>Y</v>
      </c>
      <c r="CZ488" s="2" t="str">
        <f>IF('Cevap Anahtarı'!CW$3=cevaplar2!DJ490,"D",IF(cevaplar2!DJ490="","B","Y"))</f>
        <v>Y</v>
      </c>
      <c r="DA488" s="51" t="str">
        <f>IF('Cevap Anahtarı'!CX$3=cevaplar2!DL490,"D",IF(cevaplar2!DL490="","B","Y"))</f>
        <v>D</v>
      </c>
      <c r="DB488" s="51" t="str">
        <f>IF('Cevap Anahtarı'!CY$3=cevaplar2!DM490,"D",IF(cevaplar2!DM490="","B","Y"))</f>
        <v>D</v>
      </c>
      <c r="DC488" s="51" t="str">
        <f>IF('Cevap Anahtarı'!CZ$3=cevaplar2!DN490,"D",IF(cevaplar2!DN490="","B","Y"))</f>
        <v>D</v>
      </c>
      <c r="DD488" s="51" t="str">
        <f>IF('Cevap Anahtarı'!DA$3=cevaplar2!DO490,"D",IF(cevaplar2!DO490="","B","Y"))</f>
        <v>D</v>
      </c>
      <c r="DE488" s="51" t="str">
        <f>IF('Cevap Anahtarı'!DB$3=cevaplar2!DP490,"D",IF(cevaplar2!DP490="","B","Y"))</f>
        <v>D</v>
      </c>
      <c r="DF488" s="51" t="str">
        <f>IF('Cevap Anahtarı'!DC$3=cevaplar2!DQ490,"D",IF(cevaplar2!DQ490="","B","Y"))</f>
        <v>D</v>
      </c>
      <c r="DG488" s="51" t="str">
        <f>IF('Cevap Anahtarı'!DD$3=cevaplar2!DR490,"D",IF(cevaplar2!DR490="","B","Y"))</f>
        <v>D</v>
      </c>
      <c r="DH488" s="51" t="str">
        <f>IF('Cevap Anahtarı'!DE$3=cevaplar2!DS490,"D",IF(cevaplar2!DS490="","B","Y"))</f>
        <v>D</v>
      </c>
      <c r="DI488" s="51" t="str">
        <f>IF('Cevap Anahtarı'!DF$3=cevaplar2!DT490,"D",IF(cevaplar2!DT490="","B","Y"))</f>
        <v>D</v>
      </c>
      <c r="DJ488" s="51" t="str">
        <f>IF('Cevap Anahtarı'!DG$3=cevaplar2!DU490,"D",IF(cevaplar2!DU490="","B","Y"))</f>
        <v>D</v>
      </c>
      <c r="DK488" s="51" t="str">
        <f>IF('Cevap Anahtarı'!DH$3=cevaplar2!DV490,"D",IF(cevaplar2!DV490="","B","Y"))</f>
        <v>D</v>
      </c>
      <c r="DL488" s="51" t="str">
        <f>IF('Cevap Anahtarı'!DI$3=cevaplar2!DW490,"D",IF(cevaplar2!DW490="","B","Y"))</f>
        <v>D</v>
      </c>
      <c r="DM488" s="51" t="str">
        <f>IF('Cevap Anahtarı'!DJ$3=cevaplar2!DX490,"D",IF(cevaplar2!DX490="","B","Y"))</f>
        <v>D</v>
      </c>
      <c r="DN488" s="51" t="str">
        <f>IF('Cevap Anahtarı'!DK$3=cevaplar2!DY490,"D",IF(cevaplar2!DY490="","B","Y"))</f>
        <v>Y</v>
      </c>
      <c r="DO488" s="51" t="str">
        <f>IF('Cevap Anahtarı'!DL$3=cevaplar2!DZ490,"D",IF(cevaplar2!DZ490="","B","Y"))</f>
        <v>D</v>
      </c>
      <c r="DP488" s="51" t="str">
        <f>IF('Cevap Anahtarı'!DM$3=cevaplar2!EA490,"D",IF(cevaplar2!EA490="","B","Y"))</f>
        <v>D</v>
      </c>
      <c r="DQ488" s="51" t="str">
        <f>IF('Cevap Anahtarı'!DN$3=cevaplar2!EB490,"D",IF(cevaplar2!EB490="","B","Y"))</f>
        <v>Y</v>
      </c>
      <c r="DR488" s="51" t="str">
        <f>IF('Cevap Anahtarı'!DO$3=cevaplar2!EC490,"D",IF(cevaplar2!EC490="","B","Y"))</f>
        <v>D</v>
      </c>
      <c r="DS488" s="51" t="str">
        <f>IF('Cevap Anahtarı'!DP$3=cevaplar2!ED490,"D",IF(cevaplar2!ED490="","B","Y"))</f>
        <v>D</v>
      </c>
      <c r="DT488" s="51" t="str">
        <f>IF('Cevap Anahtarı'!DQ$3=cevaplar2!EE490,"D",IF(cevaplar2!EE490="","B","Y"))</f>
        <v>D</v>
      </c>
      <c r="DV488" s="104">
        <f t="shared" si="42"/>
        <v>80</v>
      </c>
      <c r="DW488" s="104">
        <f t="shared" si="43"/>
        <v>75</v>
      </c>
      <c r="DX488" s="104">
        <f t="shared" si="44"/>
        <v>85</v>
      </c>
      <c r="DY488" s="104">
        <f t="shared" si="45"/>
        <v>95</v>
      </c>
      <c r="DZ488" s="104">
        <f t="shared" si="46"/>
        <v>75</v>
      </c>
      <c r="EA488" s="104">
        <f t="shared" si="47"/>
        <v>90</v>
      </c>
    </row>
    <row r="489" spans="1:131" ht="18.75" customHeight="1" x14ac:dyDescent="0.2">
      <c r="A489" s="52">
        <v>487</v>
      </c>
      <c r="B489" s="53" t="str">
        <f>cevaplar!B491</f>
        <v>YENİHAYAT ORTAOKULU</v>
      </c>
      <c r="C489" s="52" t="str">
        <f>cevaplar!C491</f>
        <v>8/C</v>
      </c>
      <c r="D489" s="53" t="str">
        <f>cevaplar!E491</f>
        <v>MUHAMMET KOZAN</v>
      </c>
      <c r="E489" s="3" t="str">
        <f>IF('Cevap Anahtarı'!B$3=cevaplar2!K491,"D",IF(cevaplar2!K491="","B","Y"))</f>
        <v>D</v>
      </c>
      <c r="F489" s="3" t="str">
        <f>IF('Cevap Anahtarı'!C$3=cevaplar2!L491,"D",IF(cevaplar2!L491="","B","Y"))</f>
        <v>D</v>
      </c>
      <c r="G489" s="3" t="str">
        <f>IF('Cevap Anahtarı'!D$3=cevaplar2!M491,"D",IF(cevaplar2!M491="","B","Y"))</f>
        <v>Y</v>
      </c>
      <c r="H489" s="3" t="str">
        <f>IF('Cevap Anahtarı'!E$3=cevaplar2!N491,"D",IF(cevaplar2!N491="","B","Y"))</f>
        <v>D</v>
      </c>
      <c r="I489" s="3" t="str">
        <f>IF('Cevap Anahtarı'!F$3=cevaplar2!O491,"D",IF(cevaplar2!O491="","B","Y"))</f>
        <v>Y</v>
      </c>
      <c r="J489" s="3" t="str">
        <f>IF('Cevap Anahtarı'!G$3=cevaplar2!P491,"D",IF(cevaplar2!P491="","B","Y"))</f>
        <v>D</v>
      </c>
      <c r="K489" s="3" t="str">
        <f>IF('Cevap Anahtarı'!H$3=cevaplar2!Q491,"D",IF(cevaplar2!Q491="","B","Y"))</f>
        <v>D</v>
      </c>
      <c r="L489" s="3" t="str">
        <f>IF('Cevap Anahtarı'!I$3=cevaplar2!R491,"D",IF(cevaplar2!R491="","B","Y"))</f>
        <v>D</v>
      </c>
      <c r="M489" s="3" t="str">
        <f>IF('Cevap Anahtarı'!J$3=cevaplar2!S491,"D",IF(cevaplar2!S491="","B","Y"))</f>
        <v>D</v>
      </c>
      <c r="N489" s="3" t="str">
        <f>IF('Cevap Anahtarı'!K$3=cevaplar2!T491,"D",IF(cevaplar2!T491="","B","Y"))</f>
        <v>D</v>
      </c>
      <c r="O489" s="3" t="str">
        <f>IF('Cevap Anahtarı'!L$3=cevaplar2!U491,"D",IF(cevaplar2!U491="","B","Y"))</f>
        <v>Y</v>
      </c>
      <c r="P489" s="3" t="str">
        <f>IF('Cevap Anahtarı'!M$3=cevaplar2!V491,"D",IF(cevaplar2!V491="","B","Y"))</f>
        <v>D</v>
      </c>
      <c r="Q489" s="3" t="str">
        <f>IF('Cevap Anahtarı'!N$3=cevaplar2!W491,"D",IF(cevaplar2!W491="","B","Y"))</f>
        <v>D</v>
      </c>
      <c r="R489" s="3" t="str">
        <f>IF('Cevap Anahtarı'!O$3=cevaplar2!X491,"D",IF(cevaplar2!X491="","B","Y"))</f>
        <v>D</v>
      </c>
      <c r="S489" s="3" t="str">
        <f>IF('Cevap Anahtarı'!P$3=cevaplar2!Y491,"D",IF(cevaplar2!Y491="","B","Y"))</f>
        <v>D</v>
      </c>
      <c r="T489" s="3" t="str">
        <f>IF('Cevap Anahtarı'!Q$3=cevaplar2!Z491,"D",IF(cevaplar2!Z491="","B","Y"))</f>
        <v>D</v>
      </c>
      <c r="U489" s="3" t="str">
        <f>IF('Cevap Anahtarı'!R$3=cevaplar2!AA491,"D",IF(cevaplar2!AA491="","B","Y"))</f>
        <v>D</v>
      </c>
      <c r="V489" s="3" t="str">
        <f>IF('Cevap Anahtarı'!S$3=cevaplar2!AB491,"D",IF(cevaplar2!AB491="","B","Y"))</f>
        <v>Y</v>
      </c>
      <c r="W489" s="3" t="str">
        <f>IF('Cevap Anahtarı'!T$3=cevaplar2!AC491,"D",IF(cevaplar2!AC491="","B","Y"))</f>
        <v>D</v>
      </c>
      <c r="X489" s="3" t="str">
        <f>IF('Cevap Anahtarı'!U$3=cevaplar2!AD491,"D",IF(cevaplar2!AD491="","B","Y"))</f>
        <v>D</v>
      </c>
      <c r="Y489" s="43" t="str">
        <f>IF('Cevap Anahtarı'!V$3=cevaplar2!AF491,"D",IF(cevaplar2!AF491="","B","Y"))</f>
        <v>D</v>
      </c>
      <c r="Z489" s="43" t="str">
        <f>IF('Cevap Anahtarı'!W$3=cevaplar2!AG491,"D",IF(cevaplar2!AG491="","B","Y"))</f>
        <v>D</v>
      </c>
      <c r="AA489" s="43" t="str">
        <f>IF('Cevap Anahtarı'!X$3=cevaplar2!AH491,"D",IF(cevaplar2!AH491="","B","Y"))</f>
        <v>D</v>
      </c>
      <c r="AB489" s="43" t="str">
        <f>IF('Cevap Anahtarı'!Y$3=cevaplar2!AI491,"D",IF(cevaplar2!AI491="","B","Y"))</f>
        <v>Y</v>
      </c>
      <c r="AC489" s="43" t="str">
        <f>IF('Cevap Anahtarı'!Z$3=cevaplar2!AJ491,"D",IF(cevaplar2!AJ491="","B","Y"))</f>
        <v>D</v>
      </c>
      <c r="AD489" s="43" t="str">
        <f>IF('Cevap Anahtarı'!AA$3=cevaplar2!AK491,"D",IF(cevaplar2!AK491="","B","Y"))</f>
        <v>D</v>
      </c>
      <c r="AE489" s="43" t="str">
        <f>IF('Cevap Anahtarı'!AB$3=cevaplar2!AL491,"D",IF(cevaplar2!AL491="","B","Y"))</f>
        <v>D</v>
      </c>
      <c r="AF489" s="43" t="str">
        <f>IF('Cevap Anahtarı'!AC$3=cevaplar2!AM491,"D",IF(cevaplar2!AM491="","B","Y"))</f>
        <v>D</v>
      </c>
      <c r="AG489" s="43" t="str">
        <f>IF('Cevap Anahtarı'!AD$3=cevaplar2!AN491,"D",IF(cevaplar2!AN491="","B","Y"))</f>
        <v>D</v>
      </c>
      <c r="AH489" s="43" t="str">
        <f>IF('Cevap Anahtarı'!AE$3=cevaplar2!AO491,"D",IF(cevaplar2!AO491="","B","Y"))</f>
        <v>D</v>
      </c>
      <c r="AI489" s="43" t="str">
        <f>IF('Cevap Anahtarı'!AF$3=cevaplar2!AP491,"D",IF(cevaplar2!AP491="","B","Y"))</f>
        <v>D</v>
      </c>
      <c r="AJ489" s="43" t="str">
        <f>IF('Cevap Anahtarı'!AG$3=cevaplar2!AQ491,"D",IF(cevaplar2!AQ491="","B","Y"))</f>
        <v>Y</v>
      </c>
      <c r="AK489" s="43" t="str">
        <f>IF('Cevap Anahtarı'!AH$3=cevaplar2!AR491,"D",IF(cevaplar2!AR491="","B","Y"))</f>
        <v>Y</v>
      </c>
      <c r="AL489" s="43" t="str">
        <f>IF('Cevap Anahtarı'!AI$3=cevaplar2!AS491,"D",IF(cevaplar2!AS491="","B","Y"))</f>
        <v>D</v>
      </c>
      <c r="AM489" s="43" t="str">
        <f>IF('Cevap Anahtarı'!AJ$3=cevaplar2!AT491,"D",IF(cevaplar2!AT491="","B","Y"))</f>
        <v>Y</v>
      </c>
      <c r="AN489" s="43" t="str">
        <f>IF('Cevap Anahtarı'!AK$3=cevaplar2!AU491,"D",IF(cevaplar2!AU491="","B","Y"))</f>
        <v>Y</v>
      </c>
      <c r="AO489" s="43" t="str">
        <f>IF('Cevap Anahtarı'!AL$3=cevaplar2!AV491,"D",IF(cevaplar2!AV491="","B","Y"))</f>
        <v>Y</v>
      </c>
      <c r="AP489" s="43" t="str">
        <f>IF('Cevap Anahtarı'!AM$3=cevaplar2!AW491,"D",IF(cevaplar2!AW491="","B","Y"))</f>
        <v>Y</v>
      </c>
      <c r="AQ489" s="43" t="str">
        <f>IF('Cevap Anahtarı'!AN$3=cevaplar2!AX491,"D",IF(cevaplar2!AX491="","B","Y"))</f>
        <v>D</v>
      </c>
      <c r="AR489" s="43" t="str">
        <f>IF('Cevap Anahtarı'!AO$3=cevaplar2!AY491,"D",IF(cevaplar2!AY491="","B","Y"))</f>
        <v>D</v>
      </c>
      <c r="AS489" s="45" t="str">
        <f>IF('Cevap Anahtarı'!AP$3=cevaplar2!BA491,"D",IF(cevaplar2!BA491="","B","Y"))</f>
        <v>D</v>
      </c>
      <c r="AT489" s="45" t="str">
        <f>IF('Cevap Anahtarı'!AQ$3=cevaplar2!BB491,"D",IF(cevaplar2!BB491="","B","Y"))</f>
        <v>D</v>
      </c>
      <c r="AU489" s="45" t="str">
        <f>IF('Cevap Anahtarı'!AR$3=cevaplar2!BC491,"D",IF(cevaplar2!BC491="","B","Y"))</f>
        <v>D</v>
      </c>
      <c r="AV489" s="45" t="str">
        <f>IF('Cevap Anahtarı'!AS$3=cevaplar2!BD491,"D",IF(cevaplar2!BD491="","B","Y"))</f>
        <v>D</v>
      </c>
      <c r="AW489" s="45" t="str">
        <f>IF('Cevap Anahtarı'!AT$3=cevaplar2!BE491,"D",IF(cevaplar2!BE491="","B","Y"))</f>
        <v>Y</v>
      </c>
      <c r="AX489" s="45" t="str">
        <f>IF('Cevap Anahtarı'!AU$3=cevaplar2!BF491,"D",IF(cevaplar2!BF491="","B","Y"))</f>
        <v>Y</v>
      </c>
      <c r="AY489" s="45" t="str">
        <f>IF('Cevap Anahtarı'!AV$3=cevaplar2!BG491,"D",IF(cevaplar2!BG491="","B","Y"))</f>
        <v>Y</v>
      </c>
      <c r="AZ489" s="45" t="str">
        <f>IF('Cevap Anahtarı'!AW$3=cevaplar2!BH491,"D",IF(cevaplar2!BH491="","B","Y"))</f>
        <v>D</v>
      </c>
      <c r="BA489" s="45" t="str">
        <f>IF('Cevap Anahtarı'!AX$3=cevaplar2!BI491,"D",IF(cevaplar2!BI491="","B","Y"))</f>
        <v>D</v>
      </c>
      <c r="BB489" s="45" t="str">
        <f>IF('Cevap Anahtarı'!AY$3=cevaplar2!BJ491,"D",IF(cevaplar2!BJ491="","B","Y"))</f>
        <v>D</v>
      </c>
      <c r="BC489" s="45" t="str">
        <f>IF('Cevap Anahtarı'!AZ$3=cevaplar2!BK491,"D",IF(cevaplar2!BK491="","B","Y"))</f>
        <v>Y</v>
      </c>
      <c r="BD489" s="45" t="str">
        <f>IF('Cevap Anahtarı'!BA$3=cevaplar2!BL491,"D",IF(cevaplar2!BL491="","B","Y"))</f>
        <v>D</v>
      </c>
      <c r="BE489" s="45" t="str">
        <f>IF('Cevap Anahtarı'!BB$3=cevaplar2!BM491,"D",IF(cevaplar2!BM491="","B","Y"))</f>
        <v>Y</v>
      </c>
      <c r="BF489" s="45" t="str">
        <f>IF('Cevap Anahtarı'!BC$3=cevaplar2!BN491,"D",IF(cevaplar2!BN491="","B","Y"))</f>
        <v>D</v>
      </c>
      <c r="BG489" s="45" t="str">
        <f>IF('Cevap Anahtarı'!BD$3=cevaplar2!BO491,"D",IF(cevaplar2!BO491="","B","Y"))</f>
        <v>D</v>
      </c>
      <c r="BH489" s="45" t="str">
        <f>IF('Cevap Anahtarı'!BE$3=cevaplar2!BP491,"D",IF(cevaplar2!BP491="","B","Y"))</f>
        <v>Y</v>
      </c>
      <c r="BI489" s="45" t="str">
        <f>IF('Cevap Anahtarı'!BF$3=cevaplar2!BQ491,"D",IF(cevaplar2!BQ491="","B","Y"))</f>
        <v>Y</v>
      </c>
      <c r="BJ489" s="45" t="str">
        <f>IF('Cevap Anahtarı'!BG$3=cevaplar2!BR491,"D",IF(cevaplar2!BR491="","B","Y"))</f>
        <v>Y</v>
      </c>
      <c r="BK489" s="45" t="str">
        <f>IF('Cevap Anahtarı'!BH$3=cevaplar2!BS491,"D",IF(cevaplar2!BS491="","B","Y"))</f>
        <v>Y</v>
      </c>
      <c r="BL489" s="45" t="str">
        <f>IF('Cevap Anahtarı'!BI$3=cevaplar2!BT491,"D",IF(cevaplar2!BT491="","B","Y"))</f>
        <v>D</v>
      </c>
      <c r="BM489" s="47" t="str">
        <f>IF('Cevap Anahtarı'!BJ$3=cevaplar2!BV491,"D",IF(cevaplar2!BV491="","B","Y"))</f>
        <v>Y</v>
      </c>
      <c r="BN489" s="47" t="str">
        <f>IF('Cevap Anahtarı'!BK$3=cevaplar2!BW491,"D",IF(cevaplar2!BW491="","B","Y"))</f>
        <v>D</v>
      </c>
      <c r="BO489" s="47" t="str">
        <f>IF('Cevap Anahtarı'!BL$3=cevaplar2!BX491,"D",IF(cevaplar2!BX491="","B","Y"))</f>
        <v>D</v>
      </c>
      <c r="BP489" s="47" t="str">
        <f>IF('Cevap Anahtarı'!BM$3=cevaplar2!BY491,"D",IF(cevaplar2!BY491="","B","Y"))</f>
        <v>D</v>
      </c>
      <c r="BQ489" s="47" t="str">
        <f>IF('Cevap Anahtarı'!BN$3=cevaplar2!BZ491,"D",IF(cevaplar2!BZ491="","B","Y"))</f>
        <v>D</v>
      </c>
      <c r="BR489" s="47" t="str">
        <f>IF('Cevap Anahtarı'!BO$3=cevaplar2!CA491,"D",IF(cevaplar2!CA491="","B","Y"))</f>
        <v>D</v>
      </c>
      <c r="BS489" s="47" t="str">
        <f>IF('Cevap Anahtarı'!BP$3=cevaplar2!CB491,"D",IF(cevaplar2!CB491="","B","Y"))</f>
        <v>D</v>
      </c>
      <c r="BT489" s="47" t="str">
        <f>IF('Cevap Anahtarı'!BQ$3=cevaplar2!CC491,"D",IF(cevaplar2!CC491="","B","Y"))</f>
        <v>D</v>
      </c>
      <c r="BU489" s="47" t="str">
        <f>IF('Cevap Anahtarı'!BR$3=cevaplar2!CD491,"D",IF(cevaplar2!CD491="","B","Y"))</f>
        <v>D</v>
      </c>
      <c r="BV489" s="47" t="str">
        <f>IF('Cevap Anahtarı'!BS$3=cevaplar2!CE491,"D",IF(cevaplar2!CE491="","B","Y"))</f>
        <v>D</v>
      </c>
      <c r="BW489" s="47" t="str">
        <f>IF('Cevap Anahtarı'!BT$3=cevaplar2!CF491,"D",IF(cevaplar2!CF491="","B","Y"))</f>
        <v>D</v>
      </c>
      <c r="BX489" s="47" t="str">
        <f>IF('Cevap Anahtarı'!BU$3=cevaplar2!CG491,"D",IF(cevaplar2!CG491="","B","Y"))</f>
        <v>D</v>
      </c>
      <c r="BY489" s="47" t="str">
        <f>IF('Cevap Anahtarı'!BV$3=cevaplar2!CH491,"D",IF(cevaplar2!CH491="","B","Y"))</f>
        <v>D</v>
      </c>
      <c r="BZ489" s="47" t="str">
        <f>IF('Cevap Anahtarı'!BW$3=cevaplar2!CI491,"D",IF(cevaplar2!CI491="","B","Y"))</f>
        <v>D</v>
      </c>
      <c r="CA489" s="47" t="str">
        <f>IF('Cevap Anahtarı'!BX$3=cevaplar2!CJ491,"D",IF(cevaplar2!CJ491="","B","Y"))</f>
        <v>Y</v>
      </c>
      <c r="CB489" s="47" t="str">
        <f>IF('Cevap Anahtarı'!BY$3=cevaplar2!CK491,"D",IF(cevaplar2!CK491="","B","Y"))</f>
        <v>D</v>
      </c>
      <c r="CC489" s="47" t="str">
        <f>IF('Cevap Anahtarı'!BZ$3=cevaplar2!CL491,"D",IF(cevaplar2!CL491="","B","Y"))</f>
        <v>D</v>
      </c>
      <c r="CD489" s="47" t="str">
        <f>IF('Cevap Anahtarı'!CA$3=cevaplar2!CM491,"D",IF(cevaplar2!CM491="","B","Y"))</f>
        <v>Y</v>
      </c>
      <c r="CE489" s="47" t="str">
        <f>IF('Cevap Anahtarı'!CB$3=cevaplar2!CN491,"D",IF(cevaplar2!CN491="","B","Y"))</f>
        <v>D</v>
      </c>
      <c r="CF489" s="47" t="str">
        <f>IF('Cevap Anahtarı'!CC$3=cevaplar2!CO491,"D",IF(cevaplar2!CO491="","B","Y"))</f>
        <v>D</v>
      </c>
      <c r="CG489" s="2" t="str">
        <f>IF('Cevap Anahtarı'!CD$3=cevaplar2!CQ491,"D",IF(cevaplar2!CQ491="","B","Y"))</f>
        <v>Y</v>
      </c>
      <c r="CH489" s="2" t="str">
        <f>IF('Cevap Anahtarı'!CE$3=cevaplar2!CR491,"D",IF(cevaplar2!CR491="","B","Y"))</f>
        <v>Y</v>
      </c>
      <c r="CI489" s="2" t="str">
        <f>IF('Cevap Anahtarı'!CF$3=cevaplar2!CS491,"D",IF(cevaplar2!CS491="","B","Y"))</f>
        <v>D</v>
      </c>
      <c r="CJ489" s="2" t="str">
        <f>IF('Cevap Anahtarı'!CG$3=cevaplar2!CT491,"D",IF(cevaplar2!CT491="","B","Y"))</f>
        <v>Y</v>
      </c>
      <c r="CK489" s="2" t="str">
        <f>IF('Cevap Anahtarı'!CH$3=cevaplar2!CU491,"D",IF(cevaplar2!CU491="","B","Y"))</f>
        <v>D</v>
      </c>
      <c r="CL489" s="2" t="str">
        <f>IF('Cevap Anahtarı'!CI$3=cevaplar2!CV491,"D",IF(cevaplar2!CV491="","B","Y"))</f>
        <v>Y</v>
      </c>
      <c r="CM489" s="2" t="str">
        <f>IF('Cevap Anahtarı'!CJ$3=cevaplar2!CW491,"D",IF(cevaplar2!CW491="","B","Y"))</f>
        <v>Y</v>
      </c>
      <c r="CN489" s="2" t="str">
        <f>IF('Cevap Anahtarı'!CK$3=cevaplar2!CX491,"D",IF(cevaplar2!CX491="","B","Y"))</f>
        <v>D</v>
      </c>
      <c r="CO489" s="2" t="str">
        <f>IF('Cevap Anahtarı'!CL$3=cevaplar2!CY491,"D",IF(cevaplar2!CY491="","B","Y"))</f>
        <v>D</v>
      </c>
      <c r="CP489" s="2" t="str">
        <f>IF('Cevap Anahtarı'!CM$3=cevaplar2!CZ491,"D",IF(cevaplar2!CZ491="","B","Y"))</f>
        <v>D</v>
      </c>
      <c r="CQ489" s="2" t="str">
        <f>IF('Cevap Anahtarı'!CN$3=cevaplar2!DA491,"D",IF(cevaplar2!DA491="","B","Y"))</f>
        <v>Y</v>
      </c>
      <c r="CR489" s="2" t="str">
        <f>IF('Cevap Anahtarı'!CO$3=cevaplar2!DB491,"D",IF(cevaplar2!DB491="","B","Y"))</f>
        <v>D</v>
      </c>
      <c r="CS489" s="2" t="str">
        <f>IF('Cevap Anahtarı'!CP$3=cevaplar2!DC491,"D",IF(cevaplar2!DC491="","B","Y"))</f>
        <v>D</v>
      </c>
      <c r="CT489" s="2" t="str">
        <f>IF('Cevap Anahtarı'!CQ$3=cevaplar2!DD491,"D",IF(cevaplar2!DD491="","B","Y"))</f>
        <v>Y</v>
      </c>
      <c r="CU489" s="2" t="str">
        <f>IF('Cevap Anahtarı'!CR$3=cevaplar2!DE491,"D",IF(cevaplar2!DE491="","B","Y"))</f>
        <v>Y</v>
      </c>
      <c r="CV489" s="2" t="str">
        <f>IF('Cevap Anahtarı'!CS$3=cevaplar2!DF491,"D",IF(cevaplar2!DF491="","B","Y"))</f>
        <v>D</v>
      </c>
      <c r="CW489" s="2" t="str">
        <f>IF('Cevap Anahtarı'!CT$3=cevaplar2!DG491,"D",IF(cevaplar2!DG491="","B","Y"))</f>
        <v>Y</v>
      </c>
      <c r="CX489" s="2" t="str">
        <f>IF('Cevap Anahtarı'!CU$3=cevaplar2!DH491,"D",IF(cevaplar2!DH491="","B","Y"))</f>
        <v>Y</v>
      </c>
      <c r="CY489" s="2" t="str">
        <f>IF('Cevap Anahtarı'!CV$3=cevaplar2!DI491,"D",IF(cevaplar2!DI491="","B","Y"))</f>
        <v>Y</v>
      </c>
      <c r="CZ489" s="2" t="str">
        <f>IF('Cevap Anahtarı'!CW$3=cevaplar2!DJ491,"D",IF(cevaplar2!DJ491="","B","Y"))</f>
        <v>Y</v>
      </c>
      <c r="DA489" s="51" t="str">
        <f>IF('Cevap Anahtarı'!CX$3=cevaplar2!DL491,"D",IF(cevaplar2!DL491="","B","Y"))</f>
        <v>D</v>
      </c>
      <c r="DB489" s="51" t="str">
        <f>IF('Cevap Anahtarı'!CY$3=cevaplar2!DM491,"D",IF(cevaplar2!DM491="","B","Y"))</f>
        <v>D</v>
      </c>
      <c r="DC489" s="51" t="str">
        <f>IF('Cevap Anahtarı'!CZ$3=cevaplar2!DN491,"D",IF(cevaplar2!DN491="","B","Y"))</f>
        <v>D</v>
      </c>
      <c r="DD489" s="51" t="str">
        <f>IF('Cevap Anahtarı'!DA$3=cevaplar2!DO491,"D",IF(cevaplar2!DO491="","B","Y"))</f>
        <v>D</v>
      </c>
      <c r="DE489" s="51" t="str">
        <f>IF('Cevap Anahtarı'!DB$3=cevaplar2!DP491,"D",IF(cevaplar2!DP491="","B","Y"))</f>
        <v>D</v>
      </c>
      <c r="DF489" s="51" t="str">
        <f>IF('Cevap Anahtarı'!DC$3=cevaplar2!DQ491,"D",IF(cevaplar2!DQ491="","B","Y"))</f>
        <v>D</v>
      </c>
      <c r="DG489" s="51" t="str">
        <f>IF('Cevap Anahtarı'!DD$3=cevaplar2!DR491,"D",IF(cevaplar2!DR491="","B","Y"))</f>
        <v>D</v>
      </c>
      <c r="DH489" s="51" t="str">
        <f>IF('Cevap Anahtarı'!DE$3=cevaplar2!DS491,"D",IF(cevaplar2!DS491="","B","Y"))</f>
        <v>Y</v>
      </c>
      <c r="DI489" s="51" t="str">
        <f>IF('Cevap Anahtarı'!DF$3=cevaplar2!DT491,"D",IF(cevaplar2!DT491="","B","Y"))</f>
        <v>D</v>
      </c>
      <c r="DJ489" s="51" t="str">
        <f>IF('Cevap Anahtarı'!DG$3=cevaplar2!DU491,"D",IF(cevaplar2!DU491="","B","Y"))</f>
        <v>D</v>
      </c>
      <c r="DK489" s="51" t="str">
        <f>IF('Cevap Anahtarı'!DH$3=cevaplar2!DV491,"D",IF(cevaplar2!DV491="","B","Y"))</f>
        <v>D</v>
      </c>
      <c r="DL489" s="51" t="str">
        <f>IF('Cevap Anahtarı'!DI$3=cevaplar2!DW491,"D",IF(cevaplar2!DW491="","B","Y"))</f>
        <v>D</v>
      </c>
      <c r="DM489" s="51" t="str">
        <f>IF('Cevap Anahtarı'!DJ$3=cevaplar2!DX491,"D",IF(cevaplar2!DX491="","B","Y"))</f>
        <v>D</v>
      </c>
      <c r="DN489" s="51" t="str">
        <f>IF('Cevap Anahtarı'!DK$3=cevaplar2!DY491,"D",IF(cevaplar2!DY491="","B","Y"))</f>
        <v>D</v>
      </c>
      <c r="DO489" s="51" t="str">
        <f>IF('Cevap Anahtarı'!DL$3=cevaplar2!DZ491,"D",IF(cevaplar2!DZ491="","B","Y"))</f>
        <v>D</v>
      </c>
      <c r="DP489" s="51" t="str">
        <f>IF('Cevap Anahtarı'!DM$3=cevaplar2!EA491,"D",IF(cevaplar2!EA491="","B","Y"))</f>
        <v>D</v>
      </c>
      <c r="DQ489" s="51" t="str">
        <f>IF('Cevap Anahtarı'!DN$3=cevaplar2!EB491,"D",IF(cevaplar2!EB491="","B","Y"))</f>
        <v>Y</v>
      </c>
      <c r="DR489" s="51" t="str">
        <f>IF('Cevap Anahtarı'!DO$3=cevaplar2!EC491,"D",IF(cevaplar2!EC491="","B","Y"))</f>
        <v>D</v>
      </c>
      <c r="DS489" s="51" t="str">
        <f>IF('Cevap Anahtarı'!DP$3=cevaplar2!ED491,"D",IF(cevaplar2!ED491="","B","Y"))</f>
        <v>Y</v>
      </c>
      <c r="DT489" s="51" t="str">
        <f>IF('Cevap Anahtarı'!DQ$3=cevaplar2!EE491,"D",IF(cevaplar2!EE491="","B","Y"))</f>
        <v>D</v>
      </c>
      <c r="DV489" s="104">
        <f t="shared" si="42"/>
        <v>80</v>
      </c>
      <c r="DW489" s="104">
        <f t="shared" si="43"/>
        <v>65</v>
      </c>
      <c r="DX489" s="104">
        <f t="shared" si="44"/>
        <v>55</v>
      </c>
      <c r="DY489" s="104">
        <f t="shared" si="45"/>
        <v>85</v>
      </c>
      <c r="DZ489" s="104">
        <f t="shared" si="46"/>
        <v>40</v>
      </c>
      <c r="EA489" s="104">
        <f t="shared" si="47"/>
        <v>85</v>
      </c>
    </row>
    <row r="490" spans="1:131" ht="18.75" customHeight="1" x14ac:dyDescent="0.2">
      <c r="A490" s="52">
        <v>488</v>
      </c>
      <c r="B490" s="53" t="str">
        <f>cevaplar!B492</f>
        <v>YENİHAYAT ORTAOKULU</v>
      </c>
      <c r="C490" s="52" t="str">
        <f>cevaplar!C492</f>
        <v>8/C</v>
      </c>
      <c r="D490" s="53" t="str">
        <f>cevaplar!E492</f>
        <v>SEFER BAYRAM</v>
      </c>
      <c r="E490" s="3" t="str">
        <f>IF('Cevap Anahtarı'!B$3=cevaplar2!K492,"D",IF(cevaplar2!K492="","B","Y"))</f>
        <v>D</v>
      </c>
      <c r="F490" s="3" t="str">
        <f>IF('Cevap Anahtarı'!C$3=cevaplar2!L492,"D",IF(cevaplar2!L492="","B","Y"))</f>
        <v>Y</v>
      </c>
      <c r="G490" s="3" t="str">
        <f>IF('Cevap Anahtarı'!D$3=cevaplar2!M492,"D",IF(cevaplar2!M492="","B","Y"))</f>
        <v>Y</v>
      </c>
      <c r="H490" s="3" t="str">
        <f>IF('Cevap Anahtarı'!E$3=cevaplar2!N492,"D",IF(cevaplar2!N492="","B","Y"))</f>
        <v>Y</v>
      </c>
      <c r="I490" s="3" t="str">
        <f>IF('Cevap Anahtarı'!F$3=cevaplar2!O492,"D",IF(cevaplar2!O492="","B","Y"))</f>
        <v>D</v>
      </c>
      <c r="J490" s="3" t="str">
        <f>IF('Cevap Anahtarı'!G$3=cevaplar2!P492,"D",IF(cevaplar2!P492="","B","Y"))</f>
        <v>D</v>
      </c>
      <c r="K490" s="3" t="str">
        <f>IF('Cevap Anahtarı'!H$3=cevaplar2!Q492,"D",IF(cevaplar2!Q492="","B","Y"))</f>
        <v>D</v>
      </c>
      <c r="L490" s="3" t="str">
        <f>IF('Cevap Anahtarı'!I$3=cevaplar2!R492,"D",IF(cevaplar2!R492="","B","Y"))</f>
        <v>D</v>
      </c>
      <c r="M490" s="3" t="str">
        <f>IF('Cevap Anahtarı'!J$3=cevaplar2!S492,"D",IF(cevaplar2!S492="","B","Y"))</f>
        <v>D</v>
      </c>
      <c r="N490" s="3" t="str">
        <f>IF('Cevap Anahtarı'!K$3=cevaplar2!T492,"D",IF(cevaplar2!T492="","B","Y"))</f>
        <v>D</v>
      </c>
      <c r="O490" s="3" t="str">
        <f>IF('Cevap Anahtarı'!L$3=cevaplar2!U492,"D",IF(cevaplar2!U492="","B","Y"))</f>
        <v>D</v>
      </c>
      <c r="P490" s="3" t="str">
        <f>IF('Cevap Anahtarı'!M$3=cevaplar2!V492,"D",IF(cevaplar2!V492="","B","Y"))</f>
        <v>D</v>
      </c>
      <c r="Q490" s="3" t="str">
        <f>IF('Cevap Anahtarı'!N$3=cevaplar2!W492,"D",IF(cevaplar2!W492="","B","Y"))</f>
        <v>D</v>
      </c>
      <c r="R490" s="3" t="str">
        <f>IF('Cevap Anahtarı'!O$3=cevaplar2!X492,"D",IF(cevaplar2!X492="","B","Y"))</f>
        <v>D</v>
      </c>
      <c r="S490" s="3" t="str">
        <f>IF('Cevap Anahtarı'!P$3=cevaplar2!Y492,"D",IF(cevaplar2!Y492="","B","Y"))</f>
        <v>D</v>
      </c>
      <c r="T490" s="3" t="str">
        <f>IF('Cevap Anahtarı'!Q$3=cevaplar2!Z492,"D",IF(cevaplar2!Z492="","B","Y"))</f>
        <v>D</v>
      </c>
      <c r="U490" s="3" t="str">
        <f>IF('Cevap Anahtarı'!R$3=cevaplar2!AA492,"D",IF(cevaplar2!AA492="","B","Y"))</f>
        <v>D</v>
      </c>
      <c r="V490" s="3" t="str">
        <f>IF('Cevap Anahtarı'!S$3=cevaplar2!AB492,"D",IF(cevaplar2!AB492="","B","Y"))</f>
        <v>D</v>
      </c>
      <c r="W490" s="3" t="str">
        <f>IF('Cevap Anahtarı'!T$3=cevaplar2!AC492,"D",IF(cevaplar2!AC492="","B","Y"))</f>
        <v>D</v>
      </c>
      <c r="X490" s="3" t="str">
        <f>IF('Cevap Anahtarı'!U$3=cevaplar2!AD492,"D",IF(cevaplar2!AD492="","B","Y"))</f>
        <v>D</v>
      </c>
      <c r="Y490" s="43" t="str">
        <f>IF('Cevap Anahtarı'!V$3=cevaplar2!AF492,"D",IF(cevaplar2!AF492="","B","Y"))</f>
        <v>D</v>
      </c>
      <c r="Z490" s="43" t="str">
        <f>IF('Cevap Anahtarı'!W$3=cevaplar2!AG492,"D",IF(cevaplar2!AG492="","B","Y"))</f>
        <v>D</v>
      </c>
      <c r="AA490" s="43" t="str">
        <f>IF('Cevap Anahtarı'!X$3=cevaplar2!AH492,"D",IF(cevaplar2!AH492="","B","Y"))</f>
        <v>D</v>
      </c>
      <c r="AB490" s="43" t="str">
        <f>IF('Cevap Anahtarı'!Y$3=cevaplar2!AI492,"D",IF(cevaplar2!AI492="","B","Y"))</f>
        <v>D</v>
      </c>
      <c r="AC490" s="43" t="str">
        <f>IF('Cevap Anahtarı'!Z$3=cevaplar2!AJ492,"D",IF(cevaplar2!AJ492="","B","Y"))</f>
        <v>D</v>
      </c>
      <c r="AD490" s="43" t="str">
        <f>IF('Cevap Anahtarı'!AA$3=cevaplar2!AK492,"D",IF(cevaplar2!AK492="","B","Y"))</f>
        <v>D</v>
      </c>
      <c r="AE490" s="43" t="str">
        <f>IF('Cevap Anahtarı'!AB$3=cevaplar2!AL492,"D",IF(cevaplar2!AL492="","B","Y"))</f>
        <v>D</v>
      </c>
      <c r="AF490" s="43" t="str">
        <f>IF('Cevap Anahtarı'!AC$3=cevaplar2!AM492,"D",IF(cevaplar2!AM492="","B","Y"))</f>
        <v>D</v>
      </c>
      <c r="AG490" s="43" t="str">
        <f>IF('Cevap Anahtarı'!AD$3=cevaplar2!AN492,"D",IF(cevaplar2!AN492="","B","Y"))</f>
        <v>D</v>
      </c>
      <c r="AH490" s="43" t="str">
        <f>IF('Cevap Anahtarı'!AE$3=cevaplar2!AO492,"D",IF(cevaplar2!AO492="","B","Y"))</f>
        <v>D</v>
      </c>
      <c r="AI490" s="43" t="str">
        <f>IF('Cevap Anahtarı'!AF$3=cevaplar2!AP492,"D",IF(cevaplar2!AP492="","B","Y"))</f>
        <v>D</v>
      </c>
      <c r="AJ490" s="43" t="str">
        <f>IF('Cevap Anahtarı'!AG$3=cevaplar2!AQ492,"D",IF(cevaplar2!AQ492="","B","Y"))</f>
        <v>D</v>
      </c>
      <c r="AK490" s="43" t="str">
        <f>IF('Cevap Anahtarı'!AH$3=cevaplar2!AR492,"D",IF(cevaplar2!AR492="","B","Y"))</f>
        <v>D</v>
      </c>
      <c r="AL490" s="43" t="str">
        <f>IF('Cevap Anahtarı'!AI$3=cevaplar2!AS492,"D",IF(cevaplar2!AS492="","B","Y"))</f>
        <v>D</v>
      </c>
      <c r="AM490" s="43" t="str">
        <f>IF('Cevap Anahtarı'!AJ$3=cevaplar2!AT492,"D",IF(cevaplar2!AT492="","B","Y"))</f>
        <v>D</v>
      </c>
      <c r="AN490" s="43" t="str">
        <f>IF('Cevap Anahtarı'!AK$3=cevaplar2!AU492,"D",IF(cevaplar2!AU492="","B","Y"))</f>
        <v>D</v>
      </c>
      <c r="AO490" s="43" t="str">
        <f>IF('Cevap Anahtarı'!AL$3=cevaplar2!AV492,"D",IF(cevaplar2!AV492="","B","Y"))</f>
        <v>D</v>
      </c>
      <c r="AP490" s="43" t="str">
        <f>IF('Cevap Anahtarı'!AM$3=cevaplar2!AW492,"D",IF(cevaplar2!AW492="","B","Y"))</f>
        <v>D</v>
      </c>
      <c r="AQ490" s="43" t="str">
        <f>IF('Cevap Anahtarı'!AN$3=cevaplar2!AX492,"D",IF(cevaplar2!AX492="","B","Y"))</f>
        <v>D</v>
      </c>
      <c r="AR490" s="43" t="str">
        <f>IF('Cevap Anahtarı'!AO$3=cevaplar2!AY492,"D",IF(cevaplar2!AY492="","B","Y"))</f>
        <v>D</v>
      </c>
      <c r="AS490" s="45" t="str">
        <f>IF('Cevap Anahtarı'!AP$3=cevaplar2!BA492,"D",IF(cevaplar2!BA492="","B","Y"))</f>
        <v>D</v>
      </c>
      <c r="AT490" s="45" t="str">
        <f>IF('Cevap Anahtarı'!AQ$3=cevaplar2!BB492,"D",IF(cevaplar2!BB492="","B","Y"))</f>
        <v>D</v>
      </c>
      <c r="AU490" s="45" t="str">
        <f>IF('Cevap Anahtarı'!AR$3=cevaplar2!BC492,"D",IF(cevaplar2!BC492="","B","Y"))</f>
        <v>D</v>
      </c>
      <c r="AV490" s="45" t="str">
        <f>IF('Cevap Anahtarı'!AS$3=cevaplar2!BD492,"D",IF(cevaplar2!BD492="","B","Y"))</f>
        <v>D</v>
      </c>
      <c r="AW490" s="45" t="str">
        <f>IF('Cevap Anahtarı'!AT$3=cevaplar2!BE492,"D",IF(cevaplar2!BE492="","B","Y"))</f>
        <v>D</v>
      </c>
      <c r="AX490" s="45" t="str">
        <f>IF('Cevap Anahtarı'!AU$3=cevaplar2!BF492,"D",IF(cevaplar2!BF492="","B","Y"))</f>
        <v>D</v>
      </c>
      <c r="AY490" s="45" t="str">
        <f>IF('Cevap Anahtarı'!AV$3=cevaplar2!BG492,"D",IF(cevaplar2!BG492="","B","Y"))</f>
        <v>D</v>
      </c>
      <c r="AZ490" s="45" t="str">
        <f>IF('Cevap Anahtarı'!AW$3=cevaplar2!BH492,"D",IF(cevaplar2!BH492="","B","Y"))</f>
        <v>D</v>
      </c>
      <c r="BA490" s="45" t="str">
        <f>IF('Cevap Anahtarı'!AX$3=cevaplar2!BI492,"D",IF(cevaplar2!BI492="","B","Y"))</f>
        <v>D</v>
      </c>
      <c r="BB490" s="45" t="str">
        <f>IF('Cevap Anahtarı'!AY$3=cevaplar2!BJ492,"D",IF(cevaplar2!BJ492="","B","Y"))</f>
        <v>D</v>
      </c>
      <c r="BC490" s="45" t="str">
        <f>IF('Cevap Anahtarı'!AZ$3=cevaplar2!BK492,"D",IF(cevaplar2!BK492="","B","Y"))</f>
        <v>D</v>
      </c>
      <c r="BD490" s="45" t="str">
        <f>IF('Cevap Anahtarı'!BA$3=cevaplar2!BL492,"D",IF(cevaplar2!BL492="","B","Y"))</f>
        <v>D</v>
      </c>
      <c r="BE490" s="45" t="str">
        <f>IF('Cevap Anahtarı'!BB$3=cevaplar2!BM492,"D",IF(cevaplar2!BM492="","B","Y"))</f>
        <v>D</v>
      </c>
      <c r="BF490" s="45" t="str">
        <f>IF('Cevap Anahtarı'!BC$3=cevaplar2!BN492,"D",IF(cevaplar2!BN492="","B","Y"))</f>
        <v>Y</v>
      </c>
      <c r="BG490" s="45" t="str">
        <f>IF('Cevap Anahtarı'!BD$3=cevaplar2!BO492,"D",IF(cevaplar2!BO492="","B","Y"))</f>
        <v>D</v>
      </c>
      <c r="BH490" s="45" t="str">
        <f>IF('Cevap Anahtarı'!BE$3=cevaplar2!BP492,"D",IF(cevaplar2!BP492="","B","Y"))</f>
        <v>D</v>
      </c>
      <c r="BI490" s="45" t="str">
        <f>IF('Cevap Anahtarı'!BF$3=cevaplar2!BQ492,"D",IF(cevaplar2!BQ492="","B","Y"))</f>
        <v>D</v>
      </c>
      <c r="BJ490" s="45" t="str">
        <f>IF('Cevap Anahtarı'!BG$3=cevaplar2!BR492,"D",IF(cevaplar2!BR492="","B","Y"))</f>
        <v>D</v>
      </c>
      <c r="BK490" s="45" t="str">
        <f>IF('Cevap Anahtarı'!BH$3=cevaplar2!BS492,"D",IF(cevaplar2!BS492="","B","Y"))</f>
        <v>D</v>
      </c>
      <c r="BL490" s="45" t="str">
        <f>IF('Cevap Anahtarı'!BI$3=cevaplar2!BT492,"D",IF(cevaplar2!BT492="","B","Y"))</f>
        <v>D</v>
      </c>
      <c r="BM490" s="47" t="str">
        <f>IF('Cevap Anahtarı'!BJ$3=cevaplar2!BV492,"D",IF(cevaplar2!BV492="","B","Y"))</f>
        <v>Y</v>
      </c>
      <c r="BN490" s="47" t="str">
        <f>IF('Cevap Anahtarı'!BK$3=cevaplar2!BW492,"D",IF(cevaplar2!BW492="","B","Y"))</f>
        <v>D</v>
      </c>
      <c r="BO490" s="47" t="str">
        <f>IF('Cevap Anahtarı'!BL$3=cevaplar2!BX492,"D",IF(cevaplar2!BX492="","B","Y"))</f>
        <v>D</v>
      </c>
      <c r="BP490" s="47" t="str">
        <f>IF('Cevap Anahtarı'!BM$3=cevaplar2!BY492,"D",IF(cevaplar2!BY492="","B","Y"))</f>
        <v>D</v>
      </c>
      <c r="BQ490" s="47" t="str">
        <f>IF('Cevap Anahtarı'!BN$3=cevaplar2!BZ492,"D",IF(cevaplar2!BZ492="","B","Y"))</f>
        <v>D</v>
      </c>
      <c r="BR490" s="47" t="str">
        <f>IF('Cevap Anahtarı'!BO$3=cevaplar2!CA492,"D",IF(cevaplar2!CA492="","B","Y"))</f>
        <v>D</v>
      </c>
      <c r="BS490" s="47" t="str">
        <f>IF('Cevap Anahtarı'!BP$3=cevaplar2!CB492,"D",IF(cevaplar2!CB492="","B","Y"))</f>
        <v>D</v>
      </c>
      <c r="BT490" s="47" t="str">
        <f>IF('Cevap Anahtarı'!BQ$3=cevaplar2!CC492,"D",IF(cevaplar2!CC492="","B","Y"))</f>
        <v>D</v>
      </c>
      <c r="BU490" s="47" t="str">
        <f>IF('Cevap Anahtarı'!BR$3=cevaplar2!CD492,"D",IF(cevaplar2!CD492="","B","Y"))</f>
        <v>D</v>
      </c>
      <c r="BV490" s="47" t="str">
        <f>IF('Cevap Anahtarı'!BS$3=cevaplar2!CE492,"D",IF(cevaplar2!CE492="","B","Y"))</f>
        <v>D</v>
      </c>
      <c r="BW490" s="47" t="str">
        <f>IF('Cevap Anahtarı'!BT$3=cevaplar2!CF492,"D",IF(cevaplar2!CF492="","B","Y"))</f>
        <v>D</v>
      </c>
      <c r="BX490" s="47" t="str">
        <f>IF('Cevap Anahtarı'!BU$3=cevaplar2!CG492,"D",IF(cevaplar2!CG492="","B","Y"))</f>
        <v>D</v>
      </c>
      <c r="BY490" s="47" t="str">
        <f>IF('Cevap Anahtarı'!BV$3=cevaplar2!CH492,"D",IF(cevaplar2!CH492="","B","Y"))</f>
        <v>D</v>
      </c>
      <c r="BZ490" s="47" t="str">
        <f>IF('Cevap Anahtarı'!BW$3=cevaplar2!CI492,"D",IF(cevaplar2!CI492="","B","Y"))</f>
        <v>D</v>
      </c>
      <c r="CA490" s="47" t="str">
        <f>IF('Cevap Anahtarı'!BX$3=cevaplar2!CJ492,"D",IF(cevaplar2!CJ492="","B","Y"))</f>
        <v>Y</v>
      </c>
      <c r="CB490" s="47" t="str">
        <f>IF('Cevap Anahtarı'!BY$3=cevaplar2!CK492,"D",IF(cevaplar2!CK492="","B","Y"))</f>
        <v>D</v>
      </c>
      <c r="CC490" s="47" t="str">
        <f>IF('Cevap Anahtarı'!BZ$3=cevaplar2!CL492,"D",IF(cevaplar2!CL492="","B","Y"))</f>
        <v>D</v>
      </c>
      <c r="CD490" s="47" t="str">
        <f>IF('Cevap Anahtarı'!CA$3=cevaplar2!CM492,"D",IF(cevaplar2!CM492="","B","Y"))</f>
        <v>D</v>
      </c>
      <c r="CE490" s="47" t="str">
        <f>IF('Cevap Anahtarı'!CB$3=cevaplar2!CN492,"D",IF(cevaplar2!CN492="","B","Y"))</f>
        <v>D</v>
      </c>
      <c r="CF490" s="47" t="str">
        <f>IF('Cevap Anahtarı'!CC$3=cevaplar2!CO492,"D",IF(cevaplar2!CO492="","B","Y"))</f>
        <v>D</v>
      </c>
      <c r="CG490" s="2" t="str">
        <f>IF('Cevap Anahtarı'!CD$3=cevaplar2!CQ492,"D",IF(cevaplar2!CQ492="","B","Y"))</f>
        <v>D</v>
      </c>
      <c r="CH490" s="2" t="str">
        <f>IF('Cevap Anahtarı'!CE$3=cevaplar2!CR492,"D",IF(cevaplar2!CR492="","B","Y"))</f>
        <v>Y</v>
      </c>
      <c r="CI490" s="2" t="str">
        <f>IF('Cevap Anahtarı'!CF$3=cevaplar2!CS492,"D",IF(cevaplar2!CS492="","B","Y"))</f>
        <v>D</v>
      </c>
      <c r="CJ490" s="2" t="str">
        <f>IF('Cevap Anahtarı'!CG$3=cevaplar2!CT492,"D",IF(cevaplar2!CT492="","B","Y"))</f>
        <v>D</v>
      </c>
      <c r="CK490" s="2" t="str">
        <f>IF('Cevap Anahtarı'!CH$3=cevaplar2!CU492,"D",IF(cevaplar2!CU492="","B","Y"))</f>
        <v>D</v>
      </c>
      <c r="CL490" s="2" t="str">
        <f>IF('Cevap Anahtarı'!CI$3=cevaplar2!CV492,"D",IF(cevaplar2!CV492="","B","Y"))</f>
        <v>Y</v>
      </c>
      <c r="CM490" s="2" t="str">
        <f>IF('Cevap Anahtarı'!CJ$3=cevaplar2!CW492,"D",IF(cevaplar2!CW492="","B","Y"))</f>
        <v>D</v>
      </c>
      <c r="CN490" s="2" t="str">
        <f>IF('Cevap Anahtarı'!CK$3=cevaplar2!CX492,"D",IF(cevaplar2!CX492="","B","Y"))</f>
        <v>D</v>
      </c>
      <c r="CO490" s="2" t="str">
        <f>IF('Cevap Anahtarı'!CL$3=cevaplar2!CY492,"D",IF(cevaplar2!CY492="","B","Y"))</f>
        <v>D</v>
      </c>
      <c r="CP490" s="2" t="str">
        <f>IF('Cevap Anahtarı'!CM$3=cevaplar2!CZ492,"D",IF(cevaplar2!CZ492="","B","Y"))</f>
        <v>D</v>
      </c>
      <c r="CQ490" s="2" t="str">
        <f>IF('Cevap Anahtarı'!CN$3=cevaplar2!DA492,"D",IF(cevaplar2!DA492="","B","Y"))</f>
        <v>D</v>
      </c>
      <c r="CR490" s="2" t="str">
        <f>IF('Cevap Anahtarı'!CO$3=cevaplar2!DB492,"D",IF(cevaplar2!DB492="","B","Y"))</f>
        <v>D</v>
      </c>
      <c r="CS490" s="2" t="str">
        <f>IF('Cevap Anahtarı'!CP$3=cevaplar2!DC492,"D",IF(cevaplar2!DC492="","B","Y"))</f>
        <v>D</v>
      </c>
      <c r="CT490" s="2" t="str">
        <f>IF('Cevap Anahtarı'!CQ$3=cevaplar2!DD492,"D",IF(cevaplar2!DD492="","B","Y"))</f>
        <v>D</v>
      </c>
      <c r="CU490" s="2" t="str">
        <f>IF('Cevap Anahtarı'!CR$3=cevaplar2!DE492,"D",IF(cevaplar2!DE492="","B","Y"))</f>
        <v>D</v>
      </c>
      <c r="CV490" s="2" t="str">
        <f>IF('Cevap Anahtarı'!CS$3=cevaplar2!DF492,"D",IF(cevaplar2!DF492="","B","Y"))</f>
        <v>D</v>
      </c>
      <c r="CW490" s="2" t="str">
        <f>IF('Cevap Anahtarı'!CT$3=cevaplar2!DG492,"D",IF(cevaplar2!DG492="","B","Y"))</f>
        <v>D</v>
      </c>
      <c r="CX490" s="2" t="str">
        <f>IF('Cevap Anahtarı'!CU$3=cevaplar2!DH492,"D",IF(cevaplar2!DH492="","B","Y"))</f>
        <v>D</v>
      </c>
      <c r="CY490" s="2" t="str">
        <f>IF('Cevap Anahtarı'!CV$3=cevaplar2!DI492,"D",IF(cevaplar2!DI492="","B","Y"))</f>
        <v>D</v>
      </c>
      <c r="CZ490" s="2" t="str">
        <f>IF('Cevap Anahtarı'!CW$3=cevaplar2!DJ492,"D",IF(cevaplar2!DJ492="","B","Y"))</f>
        <v>D</v>
      </c>
      <c r="DA490" s="51" t="str">
        <f>IF('Cevap Anahtarı'!CX$3=cevaplar2!DL492,"D",IF(cevaplar2!DL492="","B","Y"))</f>
        <v>D</v>
      </c>
      <c r="DB490" s="51" t="str">
        <f>IF('Cevap Anahtarı'!CY$3=cevaplar2!DM492,"D",IF(cevaplar2!DM492="","B","Y"))</f>
        <v>D</v>
      </c>
      <c r="DC490" s="51" t="str">
        <f>IF('Cevap Anahtarı'!CZ$3=cevaplar2!DN492,"D",IF(cevaplar2!DN492="","B","Y"))</f>
        <v>D</v>
      </c>
      <c r="DD490" s="51" t="str">
        <f>IF('Cevap Anahtarı'!DA$3=cevaplar2!DO492,"D",IF(cevaplar2!DO492="","B","Y"))</f>
        <v>D</v>
      </c>
      <c r="DE490" s="51" t="str">
        <f>IF('Cevap Anahtarı'!DB$3=cevaplar2!DP492,"D",IF(cevaplar2!DP492="","B","Y"))</f>
        <v>D</v>
      </c>
      <c r="DF490" s="51" t="str">
        <f>IF('Cevap Anahtarı'!DC$3=cevaplar2!DQ492,"D",IF(cevaplar2!DQ492="","B","Y"))</f>
        <v>D</v>
      </c>
      <c r="DG490" s="51" t="str">
        <f>IF('Cevap Anahtarı'!DD$3=cevaplar2!DR492,"D",IF(cevaplar2!DR492="","B","Y"))</f>
        <v>D</v>
      </c>
      <c r="DH490" s="51" t="str">
        <f>IF('Cevap Anahtarı'!DE$3=cevaplar2!DS492,"D",IF(cevaplar2!DS492="","B","Y"))</f>
        <v>D</v>
      </c>
      <c r="DI490" s="51" t="str">
        <f>IF('Cevap Anahtarı'!DF$3=cevaplar2!DT492,"D",IF(cevaplar2!DT492="","B","Y"))</f>
        <v>D</v>
      </c>
      <c r="DJ490" s="51" t="str">
        <f>IF('Cevap Anahtarı'!DG$3=cevaplar2!DU492,"D",IF(cevaplar2!DU492="","B","Y"))</f>
        <v>D</v>
      </c>
      <c r="DK490" s="51" t="str">
        <f>IF('Cevap Anahtarı'!DH$3=cevaplar2!DV492,"D",IF(cevaplar2!DV492="","B","Y"))</f>
        <v>D</v>
      </c>
      <c r="DL490" s="51" t="str">
        <f>IF('Cevap Anahtarı'!DI$3=cevaplar2!DW492,"D",IF(cevaplar2!DW492="","B","Y"))</f>
        <v>D</v>
      </c>
      <c r="DM490" s="51" t="str">
        <f>IF('Cevap Anahtarı'!DJ$3=cevaplar2!DX492,"D",IF(cevaplar2!DX492="","B","Y"))</f>
        <v>D</v>
      </c>
      <c r="DN490" s="51" t="str">
        <f>IF('Cevap Anahtarı'!DK$3=cevaplar2!DY492,"D",IF(cevaplar2!DY492="","B","Y"))</f>
        <v>Y</v>
      </c>
      <c r="DO490" s="51" t="str">
        <f>IF('Cevap Anahtarı'!DL$3=cevaplar2!DZ492,"D",IF(cevaplar2!DZ492="","B","Y"))</f>
        <v>D</v>
      </c>
      <c r="DP490" s="51" t="str">
        <f>IF('Cevap Anahtarı'!DM$3=cevaplar2!EA492,"D",IF(cevaplar2!EA492="","B","Y"))</f>
        <v>D</v>
      </c>
      <c r="DQ490" s="51" t="str">
        <f>IF('Cevap Anahtarı'!DN$3=cevaplar2!EB492,"D",IF(cevaplar2!EB492="","B","Y"))</f>
        <v>D</v>
      </c>
      <c r="DR490" s="51" t="str">
        <f>IF('Cevap Anahtarı'!DO$3=cevaplar2!EC492,"D",IF(cevaplar2!EC492="","B","Y"))</f>
        <v>D</v>
      </c>
      <c r="DS490" s="51" t="str">
        <f>IF('Cevap Anahtarı'!DP$3=cevaplar2!ED492,"D",IF(cevaplar2!ED492="","B","Y"))</f>
        <v>D</v>
      </c>
      <c r="DT490" s="51" t="str">
        <f>IF('Cevap Anahtarı'!DQ$3=cevaplar2!EE492,"D",IF(cevaplar2!EE492="","B","Y"))</f>
        <v>D</v>
      </c>
      <c r="DV490" s="104">
        <f t="shared" si="42"/>
        <v>85</v>
      </c>
      <c r="DW490" s="104">
        <f t="shared" si="43"/>
        <v>100</v>
      </c>
      <c r="DX490" s="104">
        <f t="shared" si="44"/>
        <v>95</v>
      </c>
      <c r="DY490" s="104">
        <f t="shared" si="45"/>
        <v>90</v>
      </c>
      <c r="DZ490" s="104">
        <f t="shared" si="46"/>
        <v>90</v>
      </c>
      <c r="EA490" s="104">
        <f t="shared" si="47"/>
        <v>95</v>
      </c>
    </row>
    <row r="491" spans="1:131" ht="18.75" customHeight="1" x14ac:dyDescent="0.2">
      <c r="A491" s="52">
        <v>489</v>
      </c>
      <c r="B491" s="53" t="str">
        <f>cevaplar!B493</f>
        <v>YENİHAYAT ORTAOKULU</v>
      </c>
      <c r="C491" s="52" t="str">
        <f>cevaplar!C493</f>
        <v>8/C</v>
      </c>
      <c r="D491" s="53" t="str">
        <f>cevaplar!E493</f>
        <v>ZELİHA KANKAL</v>
      </c>
      <c r="E491" s="3" t="str">
        <f>IF('Cevap Anahtarı'!B$3=cevaplar2!K493,"D",IF(cevaplar2!K493="","B","Y"))</f>
        <v>Y</v>
      </c>
      <c r="F491" s="3" t="str">
        <f>IF('Cevap Anahtarı'!C$3=cevaplar2!L493,"D",IF(cevaplar2!L493="","B","Y"))</f>
        <v>D</v>
      </c>
      <c r="G491" s="3" t="str">
        <f>IF('Cevap Anahtarı'!D$3=cevaplar2!M493,"D",IF(cevaplar2!M493="","B","Y"))</f>
        <v>Y</v>
      </c>
      <c r="H491" s="3" t="str">
        <f>IF('Cevap Anahtarı'!E$3=cevaplar2!N493,"D",IF(cevaplar2!N493="","B","Y"))</f>
        <v>Y</v>
      </c>
      <c r="I491" s="3" t="str">
        <f>IF('Cevap Anahtarı'!F$3=cevaplar2!O493,"D",IF(cevaplar2!O493="","B","Y"))</f>
        <v>D</v>
      </c>
      <c r="J491" s="3" t="str">
        <f>IF('Cevap Anahtarı'!G$3=cevaplar2!P493,"D",IF(cevaplar2!P493="","B","Y"))</f>
        <v>D</v>
      </c>
      <c r="K491" s="3" t="str">
        <f>IF('Cevap Anahtarı'!H$3=cevaplar2!Q493,"D",IF(cevaplar2!Q493="","B","Y"))</f>
        <v>Y</v>
      </c>
      <c r="L491" s="3" t="str">
        <f>IF('Cevap Anahtarı'!I$3=cevaplar2!R493,"D",IF(cevaplar2!R493="","B","Y"))</f>
        <v>Y</v>
      </c>
      <c r="M491" s="3" t="str">
        <f>IF('Cevap Anahtarı'!J$3=cevaplar2!S493,"D",IF(cevaplar2!S493="","B","Y"))</f>
        <v>D</v>
      </c>
      <c r="N491" s="3" t="str">
        <f>IF('Cevap Anahtarı'!K$3=cevaplar2!T493,"D",IF(cevaplar2!T493="","B","Y"))</f>
        <v>D</v>
      </c>
      <c r="O491" s="3" t="str">
        <f>IF('Cevap Anahtarı'!L$3=cevaplar2!U493,"D",IF(cevaplar2!U493="","B","Y"))</f>
        <v>D</v>
      </c>
      <c r="P491" s="3" t="str">
        <f>IF('Cevap Anahtarı'!M$3=cevaplar2!V493,"D",IF(cevaplar2!V493="","B","Y"))</f>
        <v>Y</v>
      </c>
      <c r="Q491" s="3" t="str">
        <f>IF('Cevap Anahtarı'!N$3=cevaplar2!W493,"D",IF(cevaplar2!W493="","B","Y"))</f>
        <v>D</v>
      </c>
      <c r="R491" s="3" t="str">
        <f>IF('Cevap Anahtarı'!O$3=cevaplar2!X493,"D",IF(cevaplar2!X493="","B","Y"))</f>
        <v>D</v>
      </c>
      <c r="S491" s="3" t="str">
        <f>IF('Cevap Anahtarı'!P$3=cevaplar2!Y493,"D",IF(cevaplar2!Y493="","B","Y"))</f>
        <v>D</v>
      </c>
      <c r="T491" s="3" t="str">
        <f>IF('Cevap Anahtarı'!Q$3=cevaplar2!Z493,"D",IF(cevaplar2!Z493="","B","Y"))</f>
        <v>D</v>
      </c>
      <c r="U491" s="3" t="str">
        <f>IF('Cevap Anahtarı'!R$3=cevaplar2!AA493,"D",IF(cevaplar2!AA493="","B","Y"))</f>
        <v>D</v>
      </c>
      <c r="V491" s="3" t="str">
        <f>IF('Cevap Anahtarı'!S$3=cevaplar2!AB493,"D",IF(cevaplar2!AB493="","B","Y"))</f>
        <v>D</v>
      </c>
      <c r="W491" s="3" t="str">
        <f>IF('Cevap Anahtarı'!T$3=cevaplar2!AC493,"D",IF(cevaplar2!AC493="","B","Y"))</f>
        <v>D</v>
      </c>
      <c r="X491" s="3" t="str">
        <f>IF('Cevap Anahtarı'!U$3=cevaplar2!AD493,"D",IF(cevaplar2!AD493="","B","Y"))</f>
        <v>D</v>
      </c>
      <c r="Y491" s="43" t="str">
        <f>IF('Cevap Anahtarı'!V$3=cevaplar2!AF493,"D",IF(cevaplar2!AF493="","B","Y"))</f>
        <v>D</v>
      </c>
      <c r="Z491" s="43" t="str">
        <f>IF('Cevap Anahtarı'!W$3=cevaplar2!AG493,"D",IF(cevaplar2!AG493="","B","Y"))</f>
        <v>D</v>
      </c>
      <c r="AA491" s="43" t="str">
        <f>IF('Cevap Anahtarı'!X$3=cevaplar2!AH493,"D",IF(cevaplar2!AH493="","B","Y"))</f>
        <v>D</v>
      </c>
      <c r="AB491" s="43" t="str">
        <f>IF('Cevap Anahtarı'!Y$3=cevaplar2!AI493,"D",IF(cevaplar2!AI493="","B","Y"))</f>
        <v>D</v>
      </c>
      <c r="AC491" s="43" t="str">
        <f>IF('Cevap Anahtarı'!Z$3=cevaplar2!AJ493,"D",IF(cevaplar2!AJ493="","B","Y"))</f>
        <v>D</v>
      </c>
      <c r="AD491" s="43" t="str">
        <f>IF('Cevap Anahtarı'!AA$3=cevaplar2!AK493,"D",IF(cevaplar2!AK493="","B","Y"))</f>
        <v>D</v>
      </c>
      <c r="AE491" s="43" t="str">
        <f>IF('Cevap Anahtarı'!AB$3=cevaplar2!AL493,"D",IF(cevaplar2!AL493="","B","Y"))</f>
        <v>D</v>
      </c>
      <c r="AF491" s="43" t="str">
        <f>IF('Cevap Anahtarı'!AC$3=cevaplar2!AM493,"D",IF(cevaplar2!AM493="","B","Y"))</f>
        <v>D</v>
      </c>
      <c r="AG491" s="43" t="str">
        <f>IF('Cevap Anahtarı'!AD$3=cevaplar2!AN493,"D",IF(cevaplar2!AN493="","B","Y"))</f>
        <v>D</v>
      </c>
      <c r="AH491" s="43" t="str">
        <f>IF('Cevap Anahtarı'!AE$3=cevaplar2!AO493,"D",IF(cevaplar2!AO493="","B","Y"))</f>
        <v>D</v>
      </c>
      <c r="AI491" s="43" t="str">
        <f>IF('Cevap Anahtarı'!AF$3=cevaplar2!AP493,"D",IF(cevaplar2!AP493="","B","Y"))</f>
        <v>D</v>
      </c>
      <c r="AJ491" s="43" t="str">
        <f>IF('Cevap Anahtarı'!AG$3=cevaplar2!AQ493,"D",IF(cevaplar2!AQ493="","B","Y"))</f>
        <v>D</v>
      </c>
      <c r="AK491" s="43" t="str">
        <f>IF('Cevap Anahtarı'!AH$3=cevaplar2!AR493,"D",IF(cevaplar2!AR493="","B","Y"))</f>
        <v>D</v>
      </c>
      <c r="AL491" s="43" t="str">
        <f>IF('Cevap Anahtarı'!AI$3=cevaplar2!AS493,"D",IF(cevaplar2!AS493="","B","Y"))</f>
        <v>D</v>
      </c>
      <c r="AM491" s="43" t="str">
        <f>IF('Cevap Anahtarı'!AJ$3=cevaplar2!AT493,"D",IF(cevaplar2!AT493="","B","Y"))</f>
        <v>D</v>
      </c>
      <c r="AN491" s="43" t="str">
        <f>IF('Cevap Anahtarı'!AK$3=cevaplar2!AU493,"D",IF(cevaplar2!AU493="","B","Y"))</f>
        <v>D</v>
      </c>
      <c r="AO491" s="43" t="str">
        <f>IF('Cevap Anahtarı'!AL$3=cevaplar2!AV493,"D",IF(cevaplar2!AV493="","B","Y"))</f>
        <v>D</v>
      </c>
      <c r="AP491" s="43" t="str">
        <f>IF('Cevap Anahtarı'!AM$3=cevaplar2!AW493,"D",IF(cevaplar2!AW493="","B","Y"))</f>
        <v>D</v>
      </c>
      <c r="AQ491" s="43" t="str">
        <f>IF('Cevap Anahtarı'!AN$3=cevaplar2!AX493,"D",IF(cevaplar2!AX493="","B","Y"))</f>
        <v>D</v>
      </c>
      <c r="AR491" s="43" t="str">
        <f>IF('Cevap Anahtarı'!AO$3=cevaplar2!AY493,"D",IF(cevaplar2!AY493="","B","Y"))</f>
        <v>Y</v>
      </c>
      <c r="AS491" s="45" t="str">
        <f>IF('Cevap Anahtarı'!AP$3=cevaplar2!BA493,"D",IF(cevaplar2!BA493="","B","Y"))</f>
        <v>D</v>
      </c>
      <c r="AT491" s="45" t="str">
        <f>IF('Cevap Anahtarı'!AQ$3=cevaplar2!BB493,"D",IF(cevaplar2!BB493="","B","Y"))</f>
        <v>D</v>
      </c>
      <c r="AU491" s="45" t="str">
        <f>IF('Cevap Anahtarı'!AR$3=cevaplar2!BC493,"D",IF(cevaplar2!BC493="","B","Y"))</f>
        <v>D</v>
      </c>
      <c r="AV491" s="45" t="str">
        <f>IF('Cevap Anahtarı'!AS$3=cevaplar2!BD493,"D",IF(cevaplar2!BD493="","B","Y"))</f>
        <v>D</v>
      </c>
      <c r="AW491" s="45" t="str">
        <f>IF('Cevap Anahtarı'!AT$3=cevaplar2!BE493,"D",IF(cevaplar2!BE493="","B","Y"))</f>
        <v>D</v>
      </c>
      <c r="AX491" s="45" t="str">
        <f>IF('Cevap Anahtarı'!AU$3=cevaplar2!BF493,"D",IF(cevaplar2!BF493="","B","Y"))</f>
        <v>Y</v>
      </c>
      <c r="AY491" s="45" t="str">
        <f>IF('Cevap Anahtarı'!AV$3=cevaplar2!BG493,"D",IF(cevaplar2!BG493="","B","Y"))</f>
        <v>D</v>
      </c>
      <c r="AZ491" s="45" t="str">
        <f>IF('Cevap Anahtarı'!AW$3=cevaplar2!BH493,"D",IF(cevaplar2!BH493="","B","Y"))</f>
        <v>D</v>
      </c>
      <c r="BA491" s="45" t="str">
        <f>IF('Cevap Anahtarı'!AX$3=cevaplar2!BI493,"D",IF(cevaplar2!BI493="","B","Y"))</f>
        <v>D</v>
      </c>
      <c r="BB491" s="45" t="str">
        <f>IF('Cevap Anahtarı'!AY$3=cevaplar2!BJ493,"D",IF(cevaplar2!BJ493="","B","Y"))</f>
        <v>D</v>
      </c>
      <c r="BC491" s="45" t="str">
        <f>IF('Cevap Anahtarı'!AZ$3=cevaplar2!BK493,"D",IF(cevaplar2!BK493="","B","Y"))</f>
        <v>D</v>
      </c>
      <c r="BD491" s="45" t="str">
        <f>IF('Cevap Anahtarı'!BA$3=cevaplar2!BL493,"D",IF(cevaplar2!BL493="","B","Y"))</f>
        <v>D</v>
      </c>
      <c r="BE491" s="45" t="str">
        <f>IF('Cevap Anahtarı'!BB$3=cevaplar2!BM493,"D",IF(cevaplar2!BM493="","B","Y"))</f>
        <v>D</v>
      </c>
      <c r="BF491" s="45" t="str">
        <f>IF('Cevap Anahtarı'!BC$3=cevaplar2!BN493,"D",IF(cevaplar2!BN493="","B","Y"))</f>
        <v>D</v>
      </c>
      <c r="BG491" s="45" t="str">
        <f>IF('Cevap Anahtarı'!BD$3=cevaplar2!BO493,"D",IF(cevaplar2!BO493="","B","Y"))</f>
        <v>D</v>
      </c>
      <c r="BH491" s="45" t="str">
        <f>IF('Cevap Anahtarı'!BE$3=cevaplar2!BP493,"D",IF(cevaplar2!BP493="","B","Y"))</f>
        <v>D</v>
      </c>
      <c r="BI491" s="45" t="str">
        <f>IF('Cevap Anahtarı'!BF$3=cevaplar2!BQ493,"D",IF(cevaplar2!BQ493="","B","Y"))</f>
        <v>D</v>
      </c>
      <c r="BJ491" s="45" t="str">
        <f>IF('Cevap Anahtarı'!BG$3=cevaplar2!BR493,"D",IF(cevaplar2!BR493="","B","Y"))</f>
        <v>Y</v>
      </c>
      <c r="BK491" s="45" t="str">
        <f>IF('Cevap Anahtarı'!BH$3=cevaplar2!BS493,"D",IF(cevaplar2!BS493="","B","Y"))</f>
        <v>D</v>
      </c>
      <c r="BL491" s="45" t="str">
        <f>IF('Cevap Anahtarı'!BI$3=cevaplar2!BT493,"D",IF(cevaplar2!BT493="","B","Y"))</f>
        <v>D</v>
      </c>
      <c r="BM491" s="47" t="str">
        <f>IF('Cevap Anahtarı'!BJ$3=cevaplar2!BV493,"D",IF(cevaplar2!BV493="","B","Y"))</f>
        <v>Y</v>
      </c>
      <c r="BN491" s="47" t="str">
        <f>IF('Cevap Anahtarı'!BK$3=cevaplar2!BW493,"D",IF(cevaplar2!BW493="","B","Y"))</f>
        <v>D</v>
      </c>
      <c r="BO491" s="47" t="str">
        <f>IF('Cevap Anahtarı'!BL$3=cevaplar2!BX493,"D",IF(cevaplar2!BX493="","B","Y"))</f>
        <v>D</v>
      </c>
      <c r="BP491" s="47" t="str">
        <f>IF('Cevap Anahtarı'!BM$3=cevaplar2!BY493,"D",IF(cevaplar2!BY493="","B","Y"))</f>
        <v>D</v>
      </c>
      <c r="BQ491" s="47" t="str">
        <f>IF('Cevap Anahtarı'!BN$3=cevaplar2!BZ493,"D",IF(cevaplar2!BZ493="","B","Y"))</f>
        <v>D</v>
      </c>
      <c r="BR491" s="47" t="str">
        <f>IF('Cevap Anahtarı'!BO$3=cevaplar2!CA493,"D",IF(cevaplar2!CA493="","B","Y"))</f>
        <v>D</v>
      </c>
      <c r="BS491" s="47" t="str">
        <f>IF('Cevap Anahtarı'!BP$3=cevaplar2!CB493,"D",IF(cevaplar2!CB493="","B","Y"))</f>
        <v>D</v>
      </c>
      <c r="BT491" s="47" t="str">
        <f>IF('Cevap Anahtarı'!BQ$3=cevaplar2!CC493,"D",IF(cevaplar2!CC493="","B","Y"))</f>
        <v>D</v>
      </c>
      <c r="BU491" s="47" t="str">
        <f>IF('Cevap Anahtarı'!BR$3=cevaplar2!CD493,"D",IF(cevaplar2!CD493="","B","Y"))</f>
        <v>D</v>
      </c>
      <c r="BV491" s="47" t="str">
        <f>IF('Cevap Anahtarı'!BS$3=cevaplar2!CE493,"D",IF(cevaplar2!CE493="","B","Y"))</f>
        <v>D</v>
      </c>
      <c r="BW491" s="47" t="str">
        <f>IF('Cevap Anahtarı'!BT$3=cevaplar2!CF493,"D",IF(cevaplar2!CF493="","B","Y"))</f>
        <v>D</v>
      </c>
      <c r="BX491" s="47" t="str">
        <f>IF('Cevap Anahtarı'!BU$3=cevaplar2!CG493,"D",IF(cevaplar2!CG493="","B","Y"))</f>
        <v>D</v>
      </c>
      <c r="BY491" s="47" t="str">
        <f>IF('Cevap Anahtarı'!BV$3=cevaplar2!CH493,"D",IF(cevaplar2!CH493="","B","Y"))</f>
        <v>D</v>
      </c>
      <c r="BZ491" s="47" t="str">
        <f>IF('Cevap Anahtarı'!BW$3=cevaplar2!CI493,"D",IF(cevaplar2!CI493="","B","Y"))</f>
        <v>D</v>
      </c>
      <c r="CA491" s="47" t="str">
        <f>IF('Cevap Anahtarı'!BX$3=cevaplar2!CJ493,"D",IF(cevaplar2!CJ493="","B","Y"))</f>
        <v>D</v>
      </c>
      <c r="CB491" s="47" t="str">
        <f>IF('Cevap Anahtarı'!BY$3=cevaplar2!CK493,"D",IF(cevaplar2!CK493="","B","Y"))</f>
        <v>Y</v>
      </c>
      <c r="CC491" s="47" t="str">
        <f>IF('Cevap Anahtarı'!BZ$3=cevaplar2!CL493,"D",IF(cevaplar2!CL493="","B","Y"))</f>
        <v>D</v>
      </c>
      <c r="CD491" s="47" t="str">
        <f>IF('Cevap Anahtarı'!CA$3=cevaplar2!CM493,"D",IF(cevaplar2!CM493="","B","Y"))</f>
        <v>D</v>
      </c>
      <c r="CE491" s="47" t="str">
        <f>IF('Cevap Anahtarı'!CB$3=cevaplar2!CN493,"D",IF(cevaplar2!CN493="","B","Y"))</f>
        <v>D</v>
      </c>
      <c r="CF491" s="47" t="str">
        <f>IF('Cevap Anahtarı'!CC$3=cevaplar2!CO493,"D",IF(cevaplar2!CO493="","B","Y"))</f>
        <v>D</v>
      </c>
      <c r="CG491" s="2" t="str">
        <f>IF('Cevap Anahtarı'!CD$3=cevaplar2!CQ493,"D",IF(cevaplar2!CQ493="","B","Y"))</f>
        <v>D</v>
      </c>
      <c r="CH491" s="2" t="str">
        <f>IF('Cevap Anahtarı'!CE$3=cevaplar2!CR493,"D",IF(cevaplar2!CR493="","B","Y"))</f>
        <v>D</v>
      </c>
      <c r="CI491" s="2" t="str">
        <f>IF('Cevap Anahtarı'!CF$3=cevaplar2!CS493,"D",IF(cevaplar2!CS493="","B","Y"))</f>
        <v>D</v>
      </c>
      <c r="CJ491" s="2" t="str">
        <f>IF('Cevap Anahtarı'!CG$3=cevaplar2!CT493,"D",IF(cevaplar2!CT493="","B","Y"))</f>
        <v>D</v>
      </c>
      <c r="CK491" s="2" t="str">
        <f>IF('Cevap Anahtarı'!CH$3=cevaplar2!CU493,"D",IF(cevaplar2!CU493="","B","Y"))</f>
        <v>D</v>
      </c>
      <c r="CL491" s="2" t="str">
        <f>IF('Cevap Anahtarı'!CI$3=cevaplar2!CV493,"D",IF(cevaplar2!CV493="","B","Y"))</f>
        <v>D</v>
      </c>
      <c r="CM491" s="2" t="str">
        <f>IF('Cevap Anahtarı'!CJ$3=cevaplar2!CW493,"D",IF(cevaplar2!CW493="","B","Y"))</f>
        <v>D</v>
      </c>
      <c r="CN491" s="2" t="str">
        <f>IF('Cevap Anahtarı'!CK$3=cevaplar2!CX493,"D",IF(cevaplar2!CX493="","B","Y"))</f>
        <v>D</v>
      </c>
      <c r="CO491" s="2" t="str">
        <f>IF('Cevap Anahtarı'!CL$3=cevaplar2!CY493,"D",IF(cevaplar2!CY493="","B","Y"))</f>
        <v>D</v>
      </c>
      <c r="CP491" s="2" t="str">
        <f>IF('Cevap Anahtarı'!CM$3=cevaplar2!CZ493,"D",IF(cevaplar2!CZ493="","B","Y"))</f>
        <v>D</v>
      </c>
      <c r="CQ491" s="2" t="str">
        <f>IF('Cevap Anahtarı'!CN$3=cevaplar2!DA493,"D",IF(cevaplar2!DA493="","B","Y"))</f>
        <v>D</v>
      </c>
      <c r="CR491" s="2" t="str">
        <f>IF('Cevap Anahtarı'!CO$3=cevaplar2!DB493,"D",IF(cevaplar2!DB493="","B","Y"))</f>
        <v>D</v>
      </c>
      <c r="CS491" s="2" t="str">
        <f>IF('Cevap Anahtarı'!CP$3=cevaplar2!DC493,"D",IF(cevaplar2!DC493="","B","Y"))</f>
        <v>D</v>
      </c>
      <c r="CT491" s="2" t="str">
        <f>IF('Cevap Anahtarı'!CQ$3=cevaplar2!DD493,"D",IF(cevaplar2!DD493="","B","Y"))</f>
        <v>D</v>
      </c>
      <c r="CU491" s="2" t="str">
        <f>IF('Cevap Anahtarı'!CR$3=cevaplar2!DE493,"D",IF(cevaplar2!DE493="","B","Y"))</f>
        <v>D</v>
      </c>
      <c r="CV491" s="2" t="str">
        <f>IF('Cevap Anahtarı'!CS$3=cevaplar2!DF493,"D",IF(cevaplar2!DF493="","B","Y"))</f>
        <v>D</v>
      </c>
      <c r="CW491" s="2" t="str">
        <f>IF('Cevap Anahtarı'!CT$3=cevaplar2!DG493,"D",IF(cevaplar2!DG493="","B","Y"))</f>
        <v>D</v>
      </c>
      <c r="CX491" s="2" t="str">
        <f>IF('Cevap Anahtarı'!CU$3=cevaplar2!DH493,"D",IF(cevaplar2!DH493="","B","Y"))</f>
        <v>D</v>
      </c>
      <c r="CY491" s="2" t="str">
        <f>IF('Cevap Anahtarı'!CV$3=cevaplar2!DI493,"D",IF(cevaplar2!DI493="","B","Y"))</f>
        <v>D</v>
      </c>
      <c r="CZ491" s="2" t="str">
        <f>IF('Cevap Anahtarı'!CW$3=cevaplar2!DJ493,"D",IF(cevaplar2!DJ493="","B","Y"))</f>
        <v>D</v>
      </c>
      <c r="DA491" s="51" t="str">
        <f>IF('Cevap Anahtarı'!CX$3=cevaplar2!DL493,"D",IF(cevaplar2!DL493="","B","Y"))</f>
        <v>D</v>
      </c>
      <c r="DB491" s="51" t="str">
        <f>IF('Cevap Anahtarı'!CY$3=cevaplar2!DM493,"D",IF(cevaplar2!DM493="","B","Y"))</f>
        <v>D</v>
      </c>
      <c r="DC491" s="51" t="str">
        <f>IF('Cevap Anahtarı'!CZ$3=cevaplar2!DN493,"D",IF(cevaplar2!DN493="","B","Y"))</f>
        <v>D</v>
      </c>
      <c r="DD491" s="51" t="str">
        <f>IF('Cevap Anahtarı'!DA$3=cevaplar2!DO493,"D",IF(cevaplar2!DO493="","B","Y"))</f>
        <v>D</v>
      </c>
      <c r="DE491" s="51" t="str">
        <f>IF('Cevap Anahtarı'!DB$3=cevaplar2!DP493,"D",IF(cevaplar2!DP493="","B","Y"))</f>
        <v>D</v>
      </c>
      <c r="DF491" s="51" t="str">
        <f>IF('Cevap Anahtarı'!DC$3=cevaplar2!DQ493,"D",IF(cevaplar2!DQ493="","B","Y"))</f>
        <v>D</v>
      </c>
      <c r="DG491" s="51" t="str">
        <f>IF('Cevap Anahtarı'!DD$3=cevaplar2!DR493,"D",IF(cevaplar2!DR493="","B","Y"))</f>
        <v>D</v>
      </c>
      <c r="DH491" s="51" t="str">
        <f>IF('Cevap Anahtarı'!DE$3=cevaplar2!DS493,"D",IF(cevaplar2!DS493="","B","Y"))</f>
        <v>D</v>
      </c>
      <c r="DI491" s="51" t="str">
        <f>IF('Cevap Anahtarı'!DF$3=cevaplar2!DT493,"D",IF(cevaplar2!DT493="","B","Y"))</f>
        <v>D</v>
      </c>
      <c r="DJ491" s="51" t="str">
        <f>IF('Cevap Anahtarı'!DG$3=cevaplar2!DU493,"D",IF(cevaplar2!DU493="","B","Y"))</f>
        <v>D</v>
      </c>
      <c r="DK491" s="51" t="str">
        <f>IF('Cevap Anahtarı'!DH$3=cevaplar2!DV493,"D",IF(cevaplar2!DV493="","B","Y"))</f>
        <v>D</v>
      </c>
      <c r="DL491" s="51" t="str">
        <f>IF('Cevap Anahtarı'!DI$3=cevaplar2!DW493,"D",IF(cevaplar2!DW493="","B","Y"))</f>
        <v>D</v>
      </c>
      <c r="DM491" s="51" t="str">
        <f>IF('Cevap Anahtarı'!DJ$3=cevaplar2!DX493,"D",IF(cevaplar2!DX493="","B","Y"))</f>
        <v>D</v>
      </c>
      <c r="DN491" s="51" t="str">
        <f>IF('Cevap Anahtarı'!DK$3=cevaplar2!DY493,"D",IF(cevaplar2!DY493="","B","Y"))</f>
        <v>D</v>
      </c>
      <c r="DO491" s="51" t="str">
        <f>IF('Cevap Anahtarı'!DL$3=cevaplar2!DZ493,"D",IF(cevaplar2!DZ493="","B","Y"))</f>
        <v>D</v>
      </c>
      <c r="DP491" s="51" t="str">
        <f>IF('Cevap Anahtarı'!DM$3=cevaplar2!EA493,"D",IF(cevaplar2!EA493="","B","Y"))</f>
        <v>D</v>
      </c>
      <c r="DQ491" s="51" t="str">
        <f>IF('Cevap Anahtarı'!DN$3=cevaplar2!EB493,"D",IF(cevaplar2!EB493="","B","Y"))</f>
        <v>D</v>
      </c>
      <c r="DR491" s="51" t="str">
        <f>IF('Cevap Anahtarı'!DO$3=cevaplar2!EC493,"D",IF(cevaplar2!EC493="","B","Y"))</f>
        <v>D</v>
      </c>
      <c r="DS491" s="51" t="str">
        <f>IF('Cevap Anahtarı'!DP$3=cevaplar2!ED493,"D",IF(cevaplar2!ED493="","B","Y"))</f>
        <v>D</v>
      </c>
      <c r="DT491" s="51" t="str">
        <f>IF('Cevap Anahtarı'!DQ$3=cevaplar2!EE493,"D",IF(cevaplar2!EE493="","B","Y"))</f>
        <v>D</v>
      </c>
      <c r="DV491" s="104">
        <f t="shared" si="42"/>
        <v>70</v>
      </c>
      <c r="DW491" s="104">
        <f t="shared" si="43"/>
        <v>95</v>
      </c>
      <c r="DX491" s="104">
        <f t="shared" si="44"/>
        <v>90</v>
      </c>
      <c r="DY491" s="104">
        <f t="shared" si="45"/>
        <v>90</v>
      </c>
      <c r="DZ491" s="104">
        <f t="shared" si="46"/>
        <v>100</v>
      </c>
      <c r="EA491" s="104">
        <f t="shared" si="47"/>
        <v>100</v>
      </c>
    </row>
    <row r="492" spans="1:131" ht="18.75" customHeight="1" x14ac:dyDescent="0.2">
      <c r="A492" s="52">
        <v>490</v>
      </c>
      <c r="B492" s="53" t="str">
        <f>cevaplar!B494</f>
        <v>YENİHAYAT ORTAOKULU</v>
      </c>
      <c r="C492" s="52" t="str">
        <f>cevaplar!C494</f>
        <v>8/C</v>
      </c>
      <c r="D492" s="53" t="str">
        <f>cevaplar!E494</f>
        <v>UFUK AKÇA</v>
      </c>
      <c r="E492" s="3" t="str">
        <f>IF('Cevap Anahtarı'!B$3=cevaplar2!K494,"D",IF(cevaplar2!K494="","B","Y"))</f>
        <v>D</v>
      </c>
      <c r="F492" s="3" t="str">
        <f>IF('Cevap Anahtarı'!C$3=cevaplar2!L494,"D",IF(cevaplar2!L494="","B","Y"))</f>
        <v>D</v>
      </c>
      <c r="G492" s="3" t="str">
        <f>IF('Cevap Anahtarı'!D$3=cevaplar2!M494,"D",IF(cevaplar2!M494="","B","Y"))</f>
        <v>D</v>
      </c>
      <c r="H492" s="3" t="str">
        <f>IF('Cevap Anahtarı'!E$3=cevaplar2!N494,"D",IF(cevaplar2!N494="","B","Y"))</f>
        <v>D</v>
      </c>
      <c r="I492" s="3" t="str">
        <f>IF('Cevap Anahtarı'!F$3=cevaplar2!O494,"D",IF(cevaplar2!O494="","B","Y"))</f>
        <v>D</v>
      </c>
      <c r="J492" s="3" t="str">
        <f>IF('Cevap Anahtarı'!G$3=cevaplar2!P494,"D",IF(cevaplar2!P494="","B","Y"))</f>
        <v>D</v>
      </c>
      <c r="K492" s="3" t="str">
        <f>IF('Cevap Anahtarı'!H$3=cevaplar2!Q494,"D",IF(cevaplar2!Q494="","B","Y"))</f>
        <v>D</v>
      </c>
      <c r="L492" s="3" t="str">
        <f>IF('Cevap Anahtarı'!I$3=cevaplar2!R494,"D",IF(cevaplar2!R494="","B","Y"))</f>
        <v>D</v>
      </c>
      <c r="M492" s="3" t="str">
        <f>IF('Cevap Anahtarı'!J$3=cevaplar2!S494,"D",IF(cevaplar2!S494="","B","Y"))</f>
        <v>D</v>
      </c>
      <c r="N492" s="3" t="str">
        <f>IF('Cevap Anahtarı'!K$3=cevaplar2!T494,"D",IF(cevaplar2!T494="","B","Y"))</f>
        <v>Y</v>
      </c>
      <c r="O492" s="3" t="str">
        <f>IF('Cevap Anahtarı'!L$3=cevaplar2!U494,"D",IF(cevaplar2!U494="","B","Y"))</f>
        <v>D</v>
      </c>
      <c r="P492" s="3" t="str">
        <f>IF('Cevap Anahtarı'!M$3=cevaplar2!V494,"D",IF(cevaplar2!V494="","B","Y"))</f>
        <v>D</v>
      </c>
      <c r="Q492" s="3" t="str">
        <f>IF('Cevap Anahtarı'!N$3=cevaplar2!W494,"D",IF(cevaplar2!W494="","B","Y"))</f>
        <v>D</v>
      </c>
      <c r="R492" s="3" t="str">
        <f>IF('Cevap Anahtarı'!O$3=cevaplar2!X494,"D",IF(cevaplar2!X494="","B","Y"))</f>
        <v>D</v>
      </c>
      <c r="S492" s="3" t="str">
        <f>IF('Cevap Anahtarı'!P$3=cevaplar2!Y494,"D",IF(cevaplar2!Y494="","B","Y"))</f>
        <v>D</v>
      </c>
      <c r="T492" s="3" t="str">
        <f>IF('Cevap Anahtarı'!Q$3=cevaplar2!Z494,"D",IF(cevaplar2!Z494="","B","Y"))</f>
        <v>D</v>
      </c>
      <c r="U492" s="3" t="str">
        <f>IF('Cevap Anahtarı'!R$3=cevaplar2!AA494,"D",IF(cevaplar2!AA494="","B","Y"))</f>
        <v>D</v>
      </c>
      <c r="V492" s="3" t="str">
        <f>IF('Cevap Anahtarı'!S$3=cevaplar2!AB494,"D",IF(cevaplar2!AB494="","B","Y"))</f>
        <v>D</v>
      </c>
      <c r="W492" s="3" t="str">
        <f>IF('Cevap Anahtarı'!T$3=cevaplar2!AC494,"D",IF(cevaplar2!AC494="","B","Y"))</f>
        <v>D</v>
      </c>
      <c r="X492" s="3" t="str">
        <f>IF('Cevap Anahtarı'!U$3=cevaplar2!AD494,"D",IF(cevaplar2!AD494="","B","Y"))</f>
        <v>D</v>
      </c>
      <c r="Y492" s="43" t="str">
        <f>IF('Cevap Anahtarı'!V$3=cevaplar2!AF494,"D",IF(cevaplar2!AF494="","B","Y"))</f>
        <v>D</v>
      </c>
      <c r="Z492" s="43" t="str">
        <f>IF('Cevap Anahtarı'!W$3=cevaplar2!AG494,"D",IF(cevaplar2!AG494="","B","Y"))</f>
        <v>D</v>
      </c>
      <c r="AA492" s="43" t="str">
        <f>IF('Cevap Anahtarı'!X$3=cevaplar2!AH494,"D",IF(cevaplar2!AH494="","B","Y"))</f>
        <v>D</v>
      </c>
      <c r="AB492" s="43" t="str">
        <f>IF('Cevap Anahtarı'!Y$3=cevaplar2!AI494,"D",IF(cevaplar2!AI494="","B","Y"))</f>
        <v>D</v>
      </c>
      <c r="AC492" s="43" t="str">
        <f>IF('Cevap Anahtarı'!Z$3=cevaplar2!AJ494,"D",IF(cevaplar2!AJ494="","B","Y"))</f>
        <v>D</v>
      </c>
      <c r="AD492" s="43" t="str">
        <f>IF('Cevap Anahtarı'!AA$3=cevaplar2!AK494,"D",IF(cevaplar2!AK494="","B","Y"))</f>
        <v>D</v>
      </c>
      <c r="AE492" s="43" t="str">
        <f>IF('Cevap Anahtarı'!AB$3=cevaplar2!AL494,"D",IF(cevaplar2!AL494="","B","Y"))</f>
        <v>D</v>
      </c>
      <c r="AF492" s="43" t="str">
        <f>IF('Cevap Anahtarı'!AC$3=cevaplar2!AM494,"D",IF(cevaplar2!AM494="","B","Y"))</f>
        <v>D</v>
      </c>
      <c r="AG492" s="43" t="str">
        <f>IF('Cevap Anahtarı'!AD$3=cevaplar2!AN494,"D",IF(cevaplar2!AN494="","B","Y"))</f>
        <v>D</v>
      </c>
      <c r="AH492" s="43" t="str">
        <f>IF('Cevap Anahtarı'!AE$3=cevaplar2!AO494,"D",IF(cevaplar2!AO494="","B","Y"))</f>
        <v>D</v>
      </c>
      <c r="AI492" s="43" t="str">
        <f>IF('Cevap Anahtarı'!AF$3=cevaplar2!AP494,"D",IF(cevaplar2!AP494="","B","Y"))</f>
        <v>D</v>
      </c>
      <c r="AJ492" s="43" t="str">
        <f>IF('Cevap Anahtarı'!AG$3=cevaplar2!AQ494,"D",IF(cevaplar2!AQ494="","B","Y"))</f>
        <v>D</v>
      </c>
      <c r="AK492" s="43" t="str">
        <f>IF('Cevap Anahtarı'!AH$3=cevaplar2!AR494,"D",IF(cevaplar2!AR494="","B","Y"))</f>
        <v>D</v>
      </c>
      <c r="AL492" s="43" t="str">
        <f>IF('Cevap Anahtarı'!AI$3=cevaplar2!AS494,"D",IF(cevaplar2!AS494="","B","Y"))</f>
        <v>D</v>
      </c>
      <c r="AM492" s="43" t="str">
        <f>IF('Cevap Anahtarı'!AJ$3=cevaplar2!AT494,"D",IF(cevaplar2!AT494="","B","Y"))</f>
        <v>D</v>
      </c>
      <c r="AN492" s="43" t="str">
        <f>IF('Cevap Anahtarı'!AK$3=cevaplar2!AU494,"D",IF(cevaplar2!AU494="","B","Y"))</f>
        <v>D</v>
      </c>
      <c r="AO492" s="43" t="str">
        <f>IF('Cevap Anahtarı'!AL$3=cevaplar2!AV494,"D",IF(cevaplar2!AV494="","B","Y"))</f>
        <v>D</v>
      </c>
      <c r="AP492" s="43" t="str">
        <f>IF('Cevap Anahtarı'!AM$3=cevaplar2!AW494,"D",IF(cevaplar2!AW494="","B","Y"))</f>
        <v>D</v>
      </c>
      <c r="AQ492" s="43" t="str">
        <f>IF('Cevap Anahtarı'!AN$3=cevaplar2!AX494,"D",IF(cevaplar2!AX494="","B","Y"))</f>
        <v>D</v>
      </c>
      <c r="AR492" s="43" t="str">
        <f>IF('Cevap Anahtarı'!AO$3=cevaplar2!AY494,"D",IF(cevaplar2!AY494="","B","Y"))</f>
        <v>D</v>
      </c>
      <c r="AS492" s="45" t="str">
        <f>IF('Cevap Anahtarı'!AP$3=cevaplar2!BA494,"D",IF(cevaplar2!BA494="","B","Y"))</f>
        <v>D</v>
      </c>
      <c r="AT492" s="45" t="str">
        <f>IF('Cevap Anahtarı'!AQ$3=cevaplar2!BB494,"D",IF(cevaplar2!BB494="","B","Y"))</f>
        <v>D</v>
      </c>
      <c r="AU492" s="45" t="str">
        <f>IF('Cevap Anahtarı'!AR$3=cevaplar2!BC494,"D",IF(cevaplar2!BC494="","B","Y"))</f>
        <v>D</v>
      </c>
      <c r="AV492" s="45" t="str">
        <f>IF('Cevap Anahtarı'!AS$3=cevaplar2!BD494,"D",IF(cevaplar2!BD494="","B","Y"))</f>
        <v>D</v>
      </c>
      <c r="AW492" s="45" t="str">
        <f>IF('Cevap Anahtarı'!AT$3=cevaplar2!BE494,"D",IF(cevaplar2!BE494="","B","Y"))</f>
        <v>D</v>
      </c>
      <c r="AX492" s="45" t="str">
        <f>IF('Cevap Anahtarı'!AU$3=cevaplar2!BF494,"D",IF(cevaplar2!BF494="","B","Y"))</f>
        <v>D</v>
      </c>
      <c r="AY492" s="45" t="str">
        <f>IF('Cevap Anahtarı'!AV$3=cevaplar2!BG494,"D",IF(cevaplar2!BG494="","B","Y"))</f>
        <v>D</v>
      </c>
      <c r="AZ492" s="45" t="str">
        <f>IF('Cevap Anahtarı'!AW$3=cevaplar2!BH494,"D",IF(cevaplar2!BH494="","B","Y"))</f>
        <v>D</v>
      </c>
      <c r="BA492" s="45" t="str">
        <f>IF('Cevap Anahtarı'!AX$3=cevaplar2!BI494,"D",IF(cevaplar2!BI494="","B","Y"))</f>
        <v>D</v>
      </c>
      <c r="BB492" s="45" t="str">
        <f>IF('Cevap Anahtarı'!AY$3=cevaplar2!BJ494,"D",IF(cevaplar2!BJ494="","B","Y"))</f>
        <v>D</v>
      </c>
      <c r="BC492" s="45" t="str">
        <f>IF('Cevap Anahtarı'!AZ$3=cevaplar2!BK494,"D",IF(cevaplar2!BK494="","B","Y"))</f>
        <v>D</v>
      </c>
      <c r="BD492" s="45" t="str">
        <f>IF('Cevap Anahtarı'!BA$3=cevaplar2!BL494,"D",IF(cevaplar2!BL494="","B","Y"))</f>
        <v>D</v>
      </c>
      <c r="BE492" s="45" t="str">
        <f>IF('Cevap Anahtarı'!BB$3=cevaplar2!BM494,"D",IF(cevaplar2!BM494="","B","Y"))</f>
        <v>D</v>
      </c>
      <c r="BF492" s="45" t="str">
        <f>IF('Cevap Anahtarı'!BC$3=cevaplar2!BN494,"D",IF(cevaplar2!BN494="","B","Y"))</f>
        <v>D</v>
      </c>
      <c r="BG492" s="45" t="str">
        <f>IF('Cevap Anahtarı'!BD$3=cevaplar2!BO494,"D",IF(cevaplar2!BO494="","B","Y"))</f>
        <v>D</v>
      </c>
      <c r="BH492" s="45" t="str">
        <f>IF('Cevap Anahtarı'!BE$3=cevaplar2!BP494,"D",IF(cevaplar2!BP494="","B","Y"))</f>
        <v>D</v>
      </c>
      <c r="BI492" s="45" t="str">
        <f>IF('Cevap Anahtarı'!BF$3=cevaplar2!BQ494,"D",IF(cevaplar2!BQ494="","B","Y"))</f>
        <v>D</v>
      </c>
      <c r="BJ492" s="45" t="str">
        <f>IF('Cevap Anahtarı'!BG$3=cevaplar2!BR494,"D",IF(cevaplar2!BR494="","B","Y"))</f>
        <v>D</v>
      </c>
      <c r="BK492" s="45" t="str">
        <f>IF('Cevap Anahtarı'!BH$3=cevaplar2!BS494,"D",IF(cevaplar2!BS494="","B","Y"))</f>
        <v>D</v>
      </c>
      <c r="BL492" s="45" t="str">
        <f>IF('Cevap Anahtarı'!BI$3=cevaplar2!BT494,"D",IF(cevaplar2!BT494="","B","Y"))</f>
        <v>D</v>
      </c>
      <c r="BM492" s="47" t="str">
        <f>IF('Cevap Anahtarı'!BJ$3=cevaplar2!BV494,"D",IF(cevaplar2!BV494="","B","Y"))</f>
        <v>Y</v>
      </c>
      <c r="BN492" s="47" t="str">
        <f>IF('Cevap Anahtarı'!BK$3=cevaplar2!BW494,"D",IF(cevaplar2!BW494="","B","Y"))</f>
        <v>D</v>
      </c>
      <c r="BO492" s="47" t="str">
        <f>IF('Cevap Anahtarı'!BL$3=cevaplar2!BX494,"D",IF(cevaplar2!BX494="","B","Y"))</f>
        <v>D</v>
      </c>
      <c r="BP492" s="47" t="str">
        <f>IF('Cevap Anahtarı'!BM$3=cevaplar2!BY494,"D",IF(cevaplar2!BY494="","B","Y"))</f>
        <v>D</v>
      </c>
      <c r="BQ492" s="47" t="str">
        <f>IF('Cevap Anahtarı'!BN$3=cevaplar2!BZ494,"D",IF(cevaplar2!BZ494="","B","Y"))</f>
        <v>D</v>
      </c>
      <c r="BR492" s="47" t="str">
        <f>IF('Cevap Anahtarı'!BO$3=cevaplar2!CA494,"D",IF(cevaplar2!CA494="","B","Y"))</f>
        <v>D</v>
      </c>
      <c r="BS492" s="47" t="str">
        <f>IF('Cevap Anahtarı'!BP$3=cevaplar2!CB494,"D",IF(cevaplar2!CB494="","B","Y"))</f>
        <v>D</v>
      </c>
      <c r="BT492" s="47" t="str">
        <f>IF('Cevap Anahtarı'!BQ$3=cevaplar2!CC494,"D",IF(cevaplar2!CC494="","B","Y"))</f>
        <v>D</v>
      </c>
      <c r="BU492" s="47" t="str">
        <f>IF('Cevap Anahtarı'!BR$3=cevaplar2!CD494,"D",IF(cevaplar2!CD494="","B","Y"))</f>
        <v>D</v>
      </c>
      <c r="BV492" s="47" t="str">
        <f>IF('Cevap Anahtarı'!BS$3=cevaplar2!CE494,"D",IF(cevaplar2!CE494="","B","Y"))</f>
        <v>D</v>
      </c>
      <c r="BW492" s="47" t="str">
        <f>IF('Cevap Anahtarı'!BT$3=cevaplar2!CF494,"D",IF(cevaplar2!CF494="","B","Y"))</f>
        <v>D</v>
      </c>
      <c r="BX492" s="47" t="str">
        <f>IF('Cevap Anahtarı'!BU$3=cevaplar2!CG494,"D",IF(cevaplar2!CG494="","B","Y"))</f>
        <v>D</v>
      </c>
      <c r="BY492" s="47" t="str">
        <f>IF('Cevap Anahtarı'!BV$3=cevaplar2!CH494,"D",IF(cevaplar2!CH494="","B","Y"))</f>
        <v>D</v>
      </c>
      <c r="BZ492" s="47" t="str">
        <f>IF('Cevap Anahtarı'!BW$3=cevaplar2!CI494,"D",IF(cevaplar2!CI494="","B","Y"))</f>
        <v>D</v>
      </c>
      <c r="CA492" s="47" t="str">
        <f>IF('Cevap Anahtarı'!BX$3=cevaplar2!CJ494,"D",IF(cevaplar2!CJ494="","B","Y"))</f>
        <v>D</v>
      </c>
      <c r="CB492" s="47" t="str">
        <f>IF('Cevap Anahtarı'!BY$3=cevaplar2!CK494,"D",IF(cevaplar2!CK494="","B","Y"))</f>
        <v>D</v>
      </c>
      <c r="CC492" s="47" t="str">
        <f>IF('Cevap Anahtarı'!BZ$3=cevaplar2!CL494,"D",IF(cevaplar2!CL494="","B","Y"))</f>
        <v>D</v>
      </c>
      <c r="CD492" s="47" t="str">
        <f>IF('Cevap Anahtarı'!CA$3=cevaplar2!CM494,"D",IF(cevaplar2!CM494="","B","Y"))</f>
        <v>D</v>
      </c>
      <c r="CE492" s="47" t="str">
        <f>IF('Cevap Anahtarı'!CB$3=cevaplar2!CN494,"D",IF(cevaplar2!CN494="","B","Y"))</f>
        <v>D</v>
      </c>
      <c r="CF492" s="47" t="str">
        <f>IF('Cevap Anahtarı'!CC$3=cevaplar2!CO494,"D",IF(cevaplar2!CO494="","B","Y"))</f>
        <v>D</v>
      </c>
      <c r="CG492" s="2" t="str">
        <f>IF('Cevap Anahtarı'!CD$3=cevaplar2!CQ494,"D",IF(cevaplar2!CQ494="","B","Y"))</f>
        <v>D</v>
      </c>
      <c r="CH492" s="2" t="str">
        <f>IF('Cevap Anahtarı'!CE$3=cevaplar2!CR494,"D",IF(cevaplar2!CR494="","B","Y"))</f>
        <v>D</v>
      </c>
      <c r="CI492" s="2" t="str">
        <f>IF('Cevap Anahtarı'!CF$3=cevaplar2!CS494,"D",IF(cevaplar2!CS494="","B","Y"))</f>
        <v>Y</v>
      </c>
      <c r="CJ492" s="2" t="str">
        <f>IF('Cevap Anahtarı'!CG$3=cevaplar2!CT494,"D",IF(cevaplar2!CT494="","B","Y"))</f>
        <v>D</v>
      </c>
      <c r="CK492" s="2" t="str">
        <f>IF('Cevap Anahtarı'!CH$3=cevaplar2!CU494,"D",IF(cevaplar2!CU494="","B","Y"))</f>
        <v>D</v>
      </c>
      <c r="CL492" s="2" t="str">
        <f>IF('Cevap Anahtarı'!CI$3=cevaplar2!CV494,"D",IF(cevaplar2!CV494="","B","Y"))</f>
        <v>D</v>
      </c>
      <c r="CM492" s="2" t="str">
        <f>IF('Cevap Anahtarı'!CJ$3=cevaplar2!CW494,"D",IF(cevaplar2!CW494="","B","Y"))</f>
        <v>D</v>
      </c>
      <c r="CN492" s="2" t="str">
        <f>IF('Cevap Anahtarı'!CK$3=cevaplar2!CX494,"D",IF(cevaplar2!CX494="","B","Y"))</f>
        <v>D</v>
      </c>
      <c r="CO492" s="2" t="str">
        <f>IF('Cevap Anahtarı'!CL$3=cevaplar2!CY494,"D",IF(cevaplar2!CY494="","B","Y"))</f>
        <v>D</v>
      </c>
      <c r="CP492" s="2" t="str">
        <f>IF('Cevap Anahtarı'!CM$3=cevaplar2!CZ494,"D",IF(cevaplar2!CZ494="","B","Y"))</f>
        <v>D</v>
      </c>
      <c r="CQ492" s="2" t="str">
        <f>IF('Cevap Anahtarı'!CN$3=cevaplar2!DA494,"D",IF(cevaplar2!DA494="","B","Y"))</f>
        <v>D</v>
      </c>
      <c r="CR492" s="2" t="str">
        <f>IF('Cevap Anahtarı'!CO$3=cevaplar2!DB494,"D",IF(cevaplar2!DB494="","B","Y"))</f>
        <v>D</v>
      </c>
      <c r="CS492" s="2" t="str">
        <f>IF('Cevap Anahtarı'!CP$3=cevaplar2!DC494,"D",IF(cevaplar2!DC494="","B","Y"))</f>
        <v>D</v>
      </c>
      <c r="CT492" s="2" t="str">
        <f>IF('Cevap Anahtarı'!CQ$3=cevaplar2!DD494,"D",IF(cevaplar2!DD494="","B","Y"))</f>
        <v>D</v>
      </c>
      <c r="CU492" s="2" t="str">
        <f>IF('Cevap Anahtarı'!CR$3=cevaplar2!DE494,"D",IF(cevaplar2!DE494="","B","Y"))</f>
        <v>D</v>
      </c>
      <c r="CV492" s="2" t="str">
        <f>IF('Cevap Anahtarı'!CS$3=cevaplar2!DF494,"D",IF(cevaplar2!DF494="","B","Y"))</f>
        <v>D</v>
      </c>
      <c r="CW492" s="2" t="str">
        <f>IF('Cevap Anahtarı'!CT$3=cevaplar2!DG494,"D",IF(cevaplar2!DG494="","B","Y"))</f>
        <v>D</v>
      </c>
      <c r="CX492" s="2" t="str">
        <f>IF('Cevap Anahtarı'!CU$3=cevaplar2!DH494,"D",IF(cevaplar2!DH494="","B","Y"))</f>
        <v>D</v>
      </c>
      <c r="CY492" s="2" t="str">
        <f>IF('Cevap Anahtarı'!CV$3=cevaplar2!DI494,"D",IF(cevaplar2!DI494="","B","Y"))</f>
        <v>D</v>
      </c>
      <c r="CZ492" s="2" t="str">
        <f>IF('Cevap Anahtarı'!CW$3=cevaplar2!DJ494,"D",IF(cevaplar2!DJ494="","B","Y"))</f>
        <v>D</v>
      </c>
      <c r="DA492" s="51" t="str">
        <f>IF('Cevap Anahtarı'!CX$3=cevaplar2!DL494,"D",IF(cevaplar2!DL494="","B","Y"))</f>
        <v>D</v>
      </c>
      <c r="DB492" s="51" t="str">
        <f>IF('Cevap Anahtarı'!CY$3=cevaplar2!DM494,"D",IF(cevaplar2!DM494="","B","Y"))</f>
        <v>D</v>
      </c>
      <c r="DC492" s="51" t="str">
        <f>IF('Cevap Anahtarı'!CZ$3=cevaplar2!DN494,"D",IF(cevaplar2!DN494="","B","Y"))</f>
        <v>D</v>
      </c>
      <c r="DD492" s="51" t="str">
        <f>IF('Cevap Anahtarı'!DA$3=cevaplar2!DO494,"D",IF(cevaplar2!DO494="","B","Y"))</f>
        <v>D</v>
      </c>
      <c r="DE492" s="51" t="str">
        <f>IF('Cevap Anahtarı'!DB$3=cevaplar2!DP494,"D",IF(cevaplar2!DP494="","B","Y"))</f>
        <v>D</v>
      </c>
      <c r="DF492" s="51" t="str">
        <f>IF('Cevap Anahtarı'!DC$3=cevaplar2!DQ494,"D",IF(cevaplar2!DQ494="","B","Y"))</f>
        <v>D</v>
      </c>
      <c r="DG492" s="51" t="str">
        <f>IF('Cevap Anahtarı'!DD$3=cevaplar2!DR494,"D",IF(cevaplar2!DR494="","B","Y"))</f>
        <v>D</v>
      </c>
      <c r="DH492" s="51" t="str">
        <f>IF('Cevap Anahtarı'!DE$3=cevaplar2!DS494,"D",IF(cevaplar2!DS494="","B","Y"))</f>
        <v>D</v>
      </c>
      <c r="DI492" s="51" t="str">
        <f>IF('Cevap Anahtarı'!DF$3=cevaplar2!DT494,"D",IF(cevaplar2!DT494="","B","Y"))</f>
        <v>D</v>
      </c>
      <c r="DJ492" s="51" t="str">
        <f>IF('Cevap Anahtarı'!DG$3=cevaplar2!DU494,"D",IF(cevaplar2!DU494="","B","Y"))</f>
        <v>D</v>
      </c>
      <c r="DK492" s="51" t="str">
        <f>IF('Cevap Anahtarı'!DH$3=cevaplar2!DV494,"D",IF(cevaplar2!DV494="","B","Y"))</f>
        <v>D</v>
      </c>
      <c r="DL492" s="51" t="str">
        <f>IF('Cevap Anahtarı'!DI$3=cevaplar2!DW494,"D",IF(cevaplar2!DW494="","B","Y"))</f>
        <v>D</v>
      </c>
      <c r="DM492" s="51" t="str">
        <f>IF('Cevap Anahtarı'!DJ$3=cevaplar2!DX494,"D",IF(cevaplar2!DX494="","B","Y"))</f>
        <v>D</v>
      </c>
      <c r="DN492" s="51" t="str">
        <f>IF('Cevap Anahtarı'!DK$3=cevaplar2!DY494,"D",IF(cevaplar2!DY494="","B","Y"))</f>
        <v>D</v>
      </c>
      <c r="DO492" s="51" t="str">
        <f>IF('Cevap Anahtarı'!DL$3=cevaplar2!DZ494,"D",IF(cevaplar2!DZ494="","B","Y"))</f>
        <v>D</v>
      </c>
      <c r="DP492" s="51" t="str">
        <f>IF('Cevap Anahtarı'!DM$3=cevaplar2!EA494,"D",IF(cevaplar2!EA494="","B","Y"))</f>
        <v>D</v>
      </c>
      <c r="DQ492" s="51" t="str">
        <f>IF('Cevap Anahtarı'!DN$3=cevaplar2!EB494,"D",IF(cevaplar2!EB494="","B","Y"))</f>
        <v>D</v>
      </c>
      <c r="DR492" s="51" t="str">
        <f>IF('Cevap Anahtarı'!DO$3=cevaplar2!EC494,"D",IF(cevaplar2!EC494="","B","Y"))</f>
        <v>D</v>
      </c>
      <c r="DS492" s="51" t="str">
        <f>IF('Cevap Anahtarı'!DP$3=cevaplar2!ED494,"D",IF(cevaplar2!ED494="","B","Y"))</f>
        <v>D</v>
      </c>
      <c r="DT492" s="51" t="str">
        <f>IF('Cevap Anahtarı'!DQ$3=cevaplar2!EE494,"D",IF(cevaplar2!EE494="","B","Y"))</f>
        <v>D</v>
      </c>
      <c r="DV492" s="104">
        <f t="shared" si="42"/>
        <v>95</v>
      </c>
      <c r="DW492" s="104">
        <f t="shared" si="43"/>
        <v>100</v>
      </c>
      <c r="DX492" s="104">
        <f t="shared" si="44"/>
        <v>100</v>
      </c>
      <c r="DY492" s="104">
        <f t="shared" si="45"/>
        <v>95</v>
      </c>
      <c r="DZ492" s="104">
        <f t="shared" si="46"/>
        <v>95</v>
      </c>
      <c r="EA492" s="104">
        <f t="shared" si="47"/>
        <v>100</v>
      </c>
    </row>
    <row r="493" spans="1:131" ht="18.75" customHeight="1" x14ac:dyDescent="0.2">
      <c r="A493" s="52">
        <v>491</v>
      </c>
      <c r="B493" s="53" t="str">
        <f>cevaplar!B495</f>
        <v>YENİHAYAT ORTAOKULU</v>
      </c>
      <c r="C493" s="52" t="str">
        <f>cevaplar!C495</f>
        <v>8/C</v>
      </c>
      <c r="D493" s="53" t="str">
        <f>cevaplar!E495</f>
        <v>FATMA NUR GÜLAÇAR</v>
      </c>
      <c r="E493" s="3" t="str">
        <f>IF('Cevap Anahtarı'!B$3=cevaplar2!K495,"D",IF(cevaplar2!K495="","B","Y"))</f>
        <v>D</v>
      </c>
      <c r="F493" s="3" t="str">
        <f>IF('Cevap Anahtarı'!C$3=cevaplar2!L495,"D",IF(cevaplar2!L495="","B","Y"))</f>
        <v>D</v>
      </c>
      <c r="G493" s="3" t="str">
        <f>IF('Cevap Anahtarı'!D$3=cevaplar2!M495,"D",IF(cevaplar2!M495="","B","Y"))</f>
        <v>D</v>
      </c>
      <c r="H493" s="3" t="str">
        <f>IF('Cevap Anahtarı'!E$3=cevaplar2!N495,"D",IF(cevaplar2!N495="","B","Y"))</f>
        <v>D</v>
      </c>
      <c r="I493" s="3" t="str">
        <f>IF('Cevap Anahtarı'!F$3=cevaplar2!O495,"D",IF(cevaplar2!O495="","B","Y"))</f>
        <v>Y</v>
      </c>
      <c r="J493" s="3" t="str">
        <f>IF('Cevap Anahtarı'!G$3=cevaplar2!P495,"D",IF(cevaplar2!P495="","B","Y"))</f>
        <v>D</v>
      </c>
      <c r="K493" s="3" t="str">
        <f>IF('Cevap Anahtarı'!H$3=cevaplar2!Q495,"D",IF(cevaplar2!Q495="","B","Y"))</f>
        <v>D</v>
      </c>
      <c r="L493" s="3" t="str">
        <f>IF('Cevap Anahtarı'!I$3=cevaplar2!R495,"D",IF(cevaplar2!R495="","B","Y"))</f>
        <v>D</v>
      </c>
      <c r="M493" s="3" t="str">
        <f>IF('Cevap Anahtarı'!J$3=cevaplar2!S495,"D",IF(cevaplar2!S495="","B","Y"))</f>
        <v>D</v>
      </c>
      <c r="N493" s="3" t="str">
        <f>IF('Cevap Anahtarı'!K$3=cevaplar2!T495,"D",IF(cevaplar2!T495="","B","Y"))</f>
        <v>D</v>
      </c>
      <c r="O493" s="3" t="str">
        <f>IF('Cevap Anahtarı'!L$3=cevaplar2!U495,"D",IF(cevaplar2!U495="","B","Y"))</f>
        <v>D</v>
      </c>
      <c r="P493" s="3" t="str">
        <f>IF('Cevap Anahtarı'!M$3=cevaplar2!V495,"D",IF(cevaplar2!V495="","B","Y"))</f>
        <v>D</v>
      </c>
      <c r="Q493" s="3" t="str">
        <f>IF('Cevap Anahtarı'!N$3=cevaplar2!W495,"D",IF(cevaplar2!W495="","B","Y"))</f>
        <v>Y</v>
      </c>
      <c r="R493" s="3" t="str">
        <f>IF('Cevap Anahtarı'!O$3=cevaplar2!X495,"D",IF(cevaplar2!X495="","B","Y"))</f>
        <v>D</v>
      </c>
      <c r="S493" s="3" t="str">
        <f>IF('Cevap Anahtarı'!P$3=cevaplar2!Y495,"D",IF(cevaplar2!Y495="","B","Y"))</f>
        <v>D</v>
      </c>
      <c r="T493" s="3" t="str">
        <f>IF('Cevap Anahtarı'!Q$3=cevaplar2!Z495,"D",IF(cevaplar2!Z495="","B","Y"))</f>
        <v>Y</v>
      </c>
      <c r="U493" s="3" t="str">
        <f>IF('Cevap Anahtarı'!R$3=cevaplar2!AA495,"D",IF(cevaplar2!AA495="","B","Y"))</f>
        <v>D</v>
      </c>
      <c r="V493" s="3" t="str">
        <f>IF('Cevap Anahtarı'!S$3=cevaplar2!AB495,"D",IF(cevaplar2!AB495="","B","Y"))</f>
        <v>D</v>
      </c>
      <c r="W493" s="3" t="str">
        <f>IF('Cevap Anahtarı'!T$3=cevaplar2!AC495,"D",IF(cevaplar2!AC495="","B","Y"))</f>
        <v>D</v>
      </c>
      <c r="X493" s="3" t="str">
        <f>IF('Cevap Anahtarı'!U$3=cevaplar2!AD495,"D",IF(cevaplar2!AD495="","B","Y"))</f>
        <v>D</v>
      </c>
      <c r="Y493" s="43" t="str">
        <f>IF('Cevap Anahtarı'!V$3=cevaplar2!AF495,"D",IF(cevaplar2!AF495="","B","Y"))</f>
        <v>D</v>
      </c>
      <c r="Z493" s="43" t="str">
        <f>IF('Cevap Anahtarı'!W$3=cevaplar2!AG495,"D",IF(cevaplar2!AG495="","B","Y"))</f>
        <v>Y</v>
      </c>
      <c r="AA493" s="43" t="str">
        <f>IF('Cevap Anahtarı'!X$3=cevaplar2!AH495,"D",IF(cevaplar2!AH495="","B","Y"))</f>
        <v>D</v>
      </c>
      <c r="AB493" s="43" t="str">
        <f>IF('Cevap Anahtarı'!Y$3=cevaplar2!AI495,"D",IF(cevaplar2!AI495="","B","Y"))</f>
        <v>D</v>
      </c>
      <c r="AC493" s="43" t="str">
        <f>IF('Cevap Anahtarı'!Z$3=cevaplar2!AJ495,"D",IF(cevaplar2!AJ495="","B","Y"))</f>
        <v>D</v>
      </c>
      <c r="AD493" s="43" t="str">
        <f>IF('Cevap Anahtarı'!AA$3=cevaplar2!AK495,"D",IF(cevaplar2!AK495="","B","Y"))</f>
        <v>D</v>
      </c>
      <c r="AE493" s="43" t="str">
        <f>IF('Cevap Anahtarı'!AB$3=cevaplar2!AL495,"D",IF(cevaplar2!AL495="","B","Y"))</f>
        <v>D</v>
      </c>
      <c r="AF493" s="43" t="str">
        <f>IF('Cevap Anahtarı'!AC$3=cevaplar2!AM495,"D",IF(cevaplar2!AM495="","B","Y"))</f>
        <v>D</v>
      </c>
      <c r="AG493" s="43" t="str">
        <f>IF('Cevap Anahtarı'!AD$3=cevaplar2!AN495,"D",IF(cevaplar2!AN495="","B","Y"))</f>
        <v>D</v>
      </c>
      <c r="AH493" s="43" t="str">
        <f>IF('Cevap Anahtarı'!AE$3=cevaplar2!AO495,"D",IF(cevaplar2!AO495="","B","Y"))</f>
        <v>D</v>
      </c>
      <c r="AI493" s="43" t="str">
        <f>IF('Cevap Anahtarı'!AF$3=cevaplar2!AP495,"D",IF(cevaplar2!AP495="","B","Y"))</f>
        <v>Y</v>
      </c>
      <c r="AJ493" s="43" t="str">
        <f>IF('Cevap Anahtarı'!AG$3=cevaplar2!AQ495,"D",IF(cevaplar2!AQ495="","B","Y"))</f>
        <v>Y</v>
      </c>
      <c r="AK493" s="43" t="str">
        <f>IF('Cevap Anahtarı'!AH$3=cevaplar2!AR495,"D",IF(cevaplar2!AR495="","B","Y"))</f>
        <v>Y</v>
      </c>
      <c r="AL493" s="43" t="str">
        <f>IF('Cevap Anahtarı'!AI$3=cevaplar2!AS495,"D",IF(cevaplar2!AS495="","B","Y"))</f>
        <v>D</v>
      </c>
      <c r="AM493" s="43" t="str">
        <f>IF('Cevap Anahtarı'!AJ$3=cevaplar2!AT495,"D",IF(cevaplar2!AT495="","B","Y"))</f>
        <v>D</v>
      </c>
      <c r="AN493" s="43" t="str">
        <f>IF('Cevap Anahtarı'!AK$3=cevaplar2!AU495,"D",IF(cevaplar2!AU495="","B","Y"))</f>
        <v>D</v>
      </c>
      <c r="AO493" s="43" t="str">
        <f>IF('Cevap Anahtarı'!AL$3=cevaplar2!AV495,"D",IF(cevaplar2!AV495="","B","Y"))</f>
        <v>D</v>
      </c>
      <c r="AP493" s="43" t="str">
        <f>IF('Cevap Anahtarı'!AM$3=cevaplar2!AW495,"D",IF(cevaplar2!AW495="","B","Y"))</f>
        <v>D</v>
      </c>
      <c r="AQ493" s="43" t="str">
        <f>IF('Cevap Anahtarı'!AN$3=cevaplar2!AX495,"D",IF(cevaplar2!AX495="","B","Y"))</f>
        <v>Y</v>
      </c>
      <c r="AR493" s="43" t="str">
        <f>IF('Cevap Anahtarı'!AO$3=cevaplar2!AY495,"D",IF(cevaplar2!AY495="","B","Y"))</f>
        <v>Y</v>
      </c>
      <c r="AS493" s="45" t="str">
        <f>IF('Cevap Anahtarı'!AP$3=cevaplar2!BA495,"D",IF(cevaplar2!BA495="","B","Y"))</f>
        <v>D</v>
      </c>
      <c r="AT493" s="45" t="str">
        <f>IF('Cevap Anahtarı'!AQ$3=cevaplar2!BB495,"D",IF(cevaplar2!BB495="","B","Y"))</f>
        <v>D</v>
      </c>
      <c r="AU493" s="45" t="str">
        <f>IF('Cevap Anahtarı'!AR$3=cevaplar2!BC495,"D",IF(cevaplar2!BC495="","B","Y"))</f>
        <v>Y</v>
      </c>
      <c r="AV493" s="45" t="str">
        <f>IF('Cevap Anahtarı'!AS$3=cevaplar2!BD495,"D",IF(cevaplar2!BD495="","B","Y"))</f>
        <v>D</v>
      </c>
      <c r="AW493" s="45" t="str">
        <f>IF('Cevap Anahtarı'!AT$3=cevaplar2!BE495,"D",IF(cevaplar2!BE495="","B","Y"))</f>
        <v>D</v>
      </c>
      <c r="AX493" s="45" t="str">
        <f>IF('Cevap Anahtarı'!AU$3=cevaplar2!BF495,"D",IF(cevaplar2!BF495="","B","Y"))</f>
        <v>D</v>
      </c>
      <c r="AY493" s="45" t="str">
        <f>IF('Cevap Anahtarı'!AV$3=cevaplar2!BG495,"D",IF(cevaplar2!BG495="","B","Y"))</f>
        <v>Y</v>
      </c>
      <c r="AZ493" s="45" t="str">
        <f>IF('Cevap Anahtarı'!AW$3=cevaplar2!BH495,"D",IF(cevaplar2!BH495="","B","Y"))</f>
        <v>D</v>
      </c>
      <c r="BA493" s="45" t="str">
        <f>IF('Cevap Anahtarı'!AX$3=cevaplar2!BI495,"D",IF(cevaplar2!BI495="","B","Y"))</f>
        <v>D</v>
      </c>
      <c r="BB493" s="45" t="str">
        <f>IF('Cevap Anahtarı'!AY$3=cevaplar2!BJ495,"D",IF(cevaplar2!BJ495="","B","Y"))</f>
        <v>D</v>
      </c>
      <c r="BC493" s="45" t="str">
        <f>IF('Cevap Anahtarı'!AZ$3=cevaplar2!BK495,"D",IF(cevaplar2!BK495="","B","Y"))</f>
        <v>D</v>
      </c>
      <c r="BD493" s="45" t="str">
        <f>IF('Cevap Anahtarı'!BA$3=cevaplar2!BL495,"D",IF(cevaplar2!BL495="","B","Y"))</f>
        <v>D</v>
      </c>
      <c r="BE493" s="45" t="str">
        <f>IF('Cevap Anahtarı'!BB$3=cevaplar2!BM495,"D",IF(cevaplar2!BM495="","B","Y"))</f>
        <v>D</v>
      </c>
      <c r="BF493" s="45" t="str">
        <f>IF('Cevap Anahtarı'!BC$3=cevaplar2!BN495,"D",IF(cevaplar2!BN495="","B","Y"))</f>
        <v>D</v>
      </c>
      <c r="BG493" s="45" t="str">
        <f>IF('Cevap Anahtarı'!BD$3=cevaplar2!BO495,"D",IF(cevaplar2!BO495="","B","Y"))</f>
        <v>D</v>
      </c>
      <c r="BH493" s="45" t="str">
        <f>IF('Cevap Anahtarı'!BE$3=cevaplar2!BP495,"D",IF(cevaplar2!BP495="","B","Y"))</f>
        <v>D</v>
      </c>
      <c r="BI493" s="45" t="str">
        <f>IF('Cevap Anahtarı'!BF$3=cevaplar2!BQ495,"D",IF(cevaplar2!BQ495="","B","Y"))</f>
        <v>D</v>
      </c>
      <c r="BJ493" s="45" t="str">
        <f>IF('Cevap Anahtarı'!BG$3=cevaplar2!BR495,"D",IF(cevaplar2!BR495="","B","Y"))</f>
        <v>Y</v>
      </c>
      <c r="BK493" s="45" t="str">
        <f>IF('Cevap Anahtarı'!BH$3=cevaplar2!BS495,"D",IF(cevaplar2!BS495="","B","Y"))</f>
        <v>D</v>
      </c>
      <c r="BL493" s="45" t="str">
        <f>IF('Cevap Anahtarı'!BI$3=cevaplar2!BT495,"D",IF(cevaplar2!BT495="","B","Y"))</f>
        <v>D</v>
      </c>
      <c r="BM493" s="47" t="str">
        <f>IF('Cevap Anahtarı'!BJ$3=cevaplar2!BV495,"D",IF(cevaplar2!BV495="","B","Y"))</f>
        <v>Y</v>
      </c>
      <c r="BN493" s="47" t="str">
        <f>IF('Cevap Anahtarı'!BK$3=cevaplar2!BW495,"D",IF(cevaplar2!BW495="","B","Y"))</f>
        <v>D</v>
      </c>
      <c r="BO493" s="47" t="str">
        <f>IF('Cevap Anahtarı'!BL$3=cevaplar2!BX495,"D",IF(cevaplar2!BX495="","B","Y"))</f>
        <v>D</v>
      </c>
      <c r="BP493" s="47" t="str">
        <f>IF('Cevap Anahtarı'!BM$3=cevaplar2!BY495,"D",IF(cevaplar2!BY495="","B","Y"))</f>
        <v>Y</v>
      </c>
      <c r="BQ493" s="47" t="str">
        <f>IF('Cevap Anahtarı'!BN$3=cevaplar2!BZ495,"D",IF(cevaplar2!BZ495="","B","Y"))</f>
        <v>D</v>
      </c>
      <c r="BR493" s="47" t="str">
        <f>IF('Cevap Anahtarı'!BO$3=cevaplar2!CA495,"D",IF(cevaplar2!CA495="","B","Y"))</f>
        <v>D</v>
      </c>
      <c r="BS493" s="47" t="str">
        <f>IF('Cevap Anahtarı'!BP$3=cevaplar2!CB495,"D",IF(cevaplar2!CB495="","B","Y"))</f>
        <v>D</v>
      </c>
      <c r="BT493" s="47" t="str">
        <f>IF('Cevap Anahtarı'!BQ$3=cevaplar2!CC495,"D",IF(cevaplar2!CC495="","B","Y"))</f>
        <v>D</v>
      </c>
      <c r="BU493" s="47" t="str">
        <f>IF('Cevap Anahtarı'!BR$3=cevaplar2!CD495,"D",IF(cevaplar2!CD495="","B","Y"))</f>
        <v>D</v>
      </c>
      <c r="BV493" s="47" t="str">
        <f>IF('Cevap Anahtarı'!BS$3=cevaplar2!CE495,"D",IF(cevaplar2!CE495="","B","Y"))</f>
        <v>D</v>
      </c>
      <c r="BW493" s="47" t="str">
        <f>IF('Cevap Anahtarı'!BT$3=cevaplar2!CF495,"D",IF(cevaplar2!CF495="","B","Y"))</f>
        <v>D</v>
      </c>
      <c r="BX493" s="47" t="str">
        <f>IF('Cevap Anahtarı'!BU$3=cevaplar2!CG495,"D",IF(cevaplar2!CG495="","B","Y"))</f>
        <v>D</v>
      </c>
      <c r="BY493" s="47" t="str">
        <f>IF('Cevap Anahtarı'!BV$3=cevaplar2!CH495,"D",IF(cevaplar2!CH495="","B","Y"))</f>
        <v>Y</v>
      </c>
      <c r="BZ493" s="47" t="str">
        <f>IF('Cevap Anahtarı'!BW$3=cevaplar2!CI495,"D",IF(cevaplar2!CI495="","B","Y"))</f>
        <v>D</v>
      </c>
      <c r="CA493" s="47" t="str">
        <f>IF('Cevap Anahtarı'!BX$3=cevaplar2!CJ495,"D",IF(cevaplar2!CJ495="","B","Y"))</f>
        <v>Y</v>
      </c>
      <c r="CB493" s="47" t="str">
        <f>IF('Cevap Anahtarı'!BY$3=cevaplar2!CK495,"D",IF(cevaplar2!CK495="","B","Y"))</f>
        <v>D</v>
      </c>
      <c r="CC493" s="47" t="str">
        <f>IF('Cevap Anahtarı'!BZ$3=cevaplar2!CL495,"D",IF(cevaplar2!CL495="","B","Y"))</f>
        <v>D</v>
      </c>
      <c r="CD493" s="47" t="str">
        <f>IF('Cevap Anahtarı'!CA$3=cevaplar2!CM495,"D",IF(cevaplar2!CM495="","B","Y"))</f>
        <v>D</v>
      </c>
      <c r="CE493" s="47" t="str">
        <f>IF('Cevap Anahtarı'!CB$3=cevaplar2!CN495,"D",IF(cevaplar2!CN495="","B","Y"))</f>
        <v>D</v>
      </c>
      <c r="CF493" s="47" t="str">
        <f>IF('Cevap Anahtarı'!CC$3=cevaplar2!CO495,"D",IF(cevaplar2!CO495="","B","Y"))</f>
        <v>D</v>
      </c>
      <c r="CG493" s="2" t="str">
        <f>IF('Cevap Anahtarı'!CD$3=cevaplar2!CQ495,"D",IF(cevaplar2!CQ495="","B","Y"))</f>
        <v>D</v>
      </c>
      <c r="CH493" s="2" t="str">
        <f>IF('Cevap Anahtarı'!CE$3=cevaplar2!CR495,"D",IF(cevaplar2!CR495="","B","Y"))</f>
        <v>Y</v>
      </c>
      <c r="CI493" s="2" t="str">
        <f>IF('Cevap Anahtarı'!CF$3=cevaplar2!CS495,"D",IF(cevaplar2!CS495="","B","Y"))</f>
        <v>D</v>
      </c>
      <c r="CJ493" s="2" t="str">
        <f>IF('Cevap Anahtarı'!CG$3=cevaplar2!CT495,"D",IF(cevaplar2!CT495="","B","Y"))</f>
        <v>D</v>
      </c>
      <c r="CK493" s="2" t="str">
        <f>IF('Cevap Anahtarı'!CH$3=cevaplar2!CU495,"D",IF(cevaplar2!CU495="","B","Y"))</f>
        <v>D</v>
      </c>
      <c r="CL493" s="2" t="str">
        <f>IF('Cevap Anahtarı'!CI$3=cevaplar2!CV495,"D",IF(cevaplar2!CV495="","B","Y"))</f>
        <v>D</v>
      </c>
      <c r="CM493" s="2" t="str">
        <f>IF('Cevap Anahtarı'!CJ$3=cevaplar2!CW495,"D",IF(cevaplar2!CW495="","B","Y"))</f>
        <v>D</v>
      </c>
      <c r="CN493" s="2" t="str">
        <f>IF('Cevap Anahtarı'!CK$3=cevaplar2!CX495,"D",IF(cevaplar2!CX495="","B","Y"))</f>
        <v>D</v>
      </c>
      <c r="CO493" s="2" t="str">
        <f>IF('Cevap Anahtarı'!CL$3=cevaplar2!CY495,"D",IF(cevaplar2!CY495="","B","Y"))</f>
        <v>D</v>
      </c>
      <c r="CP493" s="2" t="str">
        <f>IF('Cevap Anahtarı'!CM$3=cevaplar2!CZ495,"D",IF(cevaplar2!CZ495="","B","Y"))</f>
        <v>D</v>
      </c>
      <c r="CQ493" s="2" t="str">
        <f>IF('Cevap Anahtarı'!CN$3=cevaplar2!DA495,"D",IF(cevaplar2!DA495="","B","Y"))</f>
        <v>D</v>
      </c>
      <c r="CR493" s="2" t="str">
        <f>IF('Cevap Anahtarı'!CO$3=cevaplar2!DB495,"D",IF(cevaplar2!DB495="","B","Y"))</f>
        <v>D</v>
      </c>
      <c r="CS493" s="2" t="str">
        <f>IF('Cevap Anahtarı'!CP$3=cevaplar2!DC495,"D",IF(cevaplar2!DC495="","B","Y"))</f>
        <v>D</v>
      </c>
      <c r="CT493" s="2" t="str">
        <f>IF('Cevap Anahtarı'!CQ$3=cevaplar2!DD495,"D",IF(cevaplar2!DD495="","B","Y"))</f>
        <v>D</v>
      </c>
      <c r="CU493" s="2" t="str">
        <f>IF('Cevap Anahtarı'!CR$3=cevaplar2!DE495,"D",IF(cevaplar2!DE495="","B","Y"))</f>
        <v>Y</v>
      </c>
      <c r="CV493" s="2" t="str">
        <f>IF('Cevap Anahtarı'!CS$3=cevaplar2!DF495,"D",IF(cevaplar2!DF495="","B","Y"))</f>
        <v>D</v>
      </c>
      <c r="CW493" s="2" t="str">
        <f>IF('Cevap Anahtarı'!CT$3=cevaplar2!DG495,"D",IF(cevaplar2!DG495="","B","Y"))</f>
        <v>D</v>
      </c>
      <c r="CX493" s="2" t="str">
        <f>IF('Cevap Anahtarı'!CU$3=cevaplar2!DH495,"D",IF(cevaplar2!DH495="","B","Y"))</f>
        <v>D</v>
      </c>
      <c r="CY493" s="2" t="str">
        <f>IF('Cevap Anahtarı'!CV$3=cevaplar2!DI495,"D",IF(cevaplar2!DI495="","B","Y"))</f>
        <v>D</v>
      </c>
      <c r="CZ493" s="2" t="str">
        <f>IF('Cevap Anahtarı'!CW$3=cevaplar2!DJ495,"D",IF(cevaplar2!DJ495="","B","Y"))</f>
        <v>Y</v>
      </c>
      <c r="DA493" s="51" t="str">
        <f>IF('Cevap Anahtarı'!CX$3=cevaplar2!DL495,"D",IF(cevaplar2!DL495="","B","Y"))</f>
        <v>D</v>
      </c>
      <c r="DB493" s="51" t="str">
        <f>IF('Cevap Anahtarı'!CY$3=cevaplar2!DM495,"D",IF(cevaplar2!DM495="","B","Y"))</f>
        <v>D</v>
      </c>
      <c r="DC493" s="51" t="str">
        <f>IF('Cevap Anahtarı'!CZ$3=cevaplar2!DN495,"D",IF(cevaplar2!DN495="","B","Y"))</f>
        <v>D</v>
      </c>
      <c r="DD493" s="51" t="str">
        <f>IF('Cevap Anahtarı'!DA$3=cevaplar2!DO495,"D",IF(cevaplar2!DO495="","B","Y"))</f>
        <v>Y</v>
      </c>
      <c r="DE493" s="51" t="str">
        <f>IF('Cevap Anahtarı'!DB$3=cevaplar2!DP495,"D",IF(cevaplar2!DP495="","B","Y"))</f>
        <v>D</v>
      </c>
      <c r="DF493" s="51" t="str">
        <f>IF('Cevap Anahtarı'!DC$3=cevaplar2!DQ495,"D",IF(cevaplar2!DQ495="","B","Y"))</f>
        <v>D</v>
      </c>
      <c r="DG493" s="51" t="str">
        <f>IF('Cevap Anahtarı'!DD$3=cevaplar2!DR495,"D",IF(cevaplar2!DR495="","B","Y"))</f>
        <v>D</v>
      </c>
      <c r="DH493" s="51" t="str">
        <f>IF('Cevap Anahtarı'!DE$3=cevaplar2!DS495,"D",IF(cevaplar2!DS495="","B","Y"))</f>
        <v>D</v>
      </c>
      <c r="DI493" s="51" t="str">
        <f>IF('Cevap Anahtarı'!DF$3=cevaplar2!DT495,"D",IF(cevaplar2!DT495="","B","Y"))</f>
        <v>D</v>
      </c>
      <c r="DJ493" s="51" t="str">
        <f>IF('Cevap Anahtarı'!DG$3=cevaplar2!DU495,"D",IF(cevaplar2!DU495="","B","Y"))</f>
        <v>D</v>
      </c>
      <c r="DK493" s="51" t="str">
        <f>IF('Cevap Anahtarı'!DH$3=cevaplar2!DV495,"D",IF(cevaplar2!DV495="","B","Y"))</f>
        <v>D</v>
      </c>
      <c r="DL493" s="51" t="str">
        <f>IF('Cevap Anahtarı'!DI$3=cevaplar2!DW495,"D",IF(cevaplar2!DW495="","B","Y"))</f>
        <v>Y</v>
      </c>
      <c r="DM493" s="51" t="str">
        <f>IF('Cevap Anahtarı'!DJ$3=cevaplar2!DX495,"D",IF(cevaplar2!DX495="","B","Y"))</f>
        <v>D</v>
      </c>
      <c r="DN493" s="51" t="str">
        <f>IF('Cevap Anahtarı'!DK$3=cevaplar2!DY495,"D",IF(cevaplar2!DY495="","B","Y"))</f>
        <v>D</v>
      </c>
      <c r="DO493" s="51" t="str">
        <f>IF('Cevap Anahtarı'!DL$3=cevaplar2!DZ495,"D",IF(cevaplar2!DZ495="","B","Y"))</f>
        <v>D</v>
      </c>
      <c r="DP493" s="51" t="str">
        <f>IF('Cevap Anahtarı'!DM$3=cevaplar2!EA495,"D",IF(cevaplar2!EA495="","B","Y"))</f>
        <v>D</v>
      </c>
      <c r="DQ493" s="51" t="str">
        <f>IF('Cevap Anahtarı'!DN$3=cevaplar2!EB495,"D",IF(cevaplar2!EB495="","B","Y"))</f>
        <v>D</v>
      </c>
      <c r="DR493" s="51" t="str">
        <f>IF('Cevap Anahtarı'!DO$3=cevaplar2!EC495,"D",IF(cevaplar2!EC495="","B","Y"))</f>
        <v>D</v>
      </c>
      <c r="DS493" s="51" t="str">
        <f>IF('Cevap Anahtarı'!DP$3=cevaplar2!ED495,"D",IF(cevaplar2!ED495="","B","Y"))</f>
        <v>Y</v>
      </c>
      <c r="DT493" s="51" t="str">
        <f>IF('Cevap Anahtarı'!DQ$3=cevaplar2!EE495,"D",IF(cevaplar2!EE495="","B","Y"))</f>
        <v>D</v>
      </c>
      <c r="DV493" s="104">
        <f t="shared" si="42"/>
        <v>85</v>
      </c>
      <c r="DW493" s="104">
        <f t="shared" si="43"/>
        <v>70</v>
      </c>
      <c r="DX493" s="104">
        <f t="shared" si="44"/>
        <v>85</v>
      </c>
      <c r="DY493" s="104">
        <f t="shared" si="45"/>
        <v>80</v>
      </c>
      <c r="DZ493" s="104">
        <f t="shared" si="46"/>
        <v>85</v>
      </c>
      <c r="EA493" s="104">
        <f t="shared" si="47"/>
        <v>85</v>
      </c>
    </row>
    <row r="494" spans="1:131" ht="18.75" customHeight="1" x14ac:dyDescent="0.2">
      <c r="A494" s="52">
        <v>492</v>
      </c>
      <c r="B494" s="53" t="str">
        <f>cevaplar!B496</f>
        <v>YENİHAYAT ORTAOKULU</v>
      </c>
      <c r="C494" s="52" t="str">
        <f>cevaplar!C496</f>
        <v>8/C</v>
      </c>
      <c r="D494" s="53" t="str">
        <f>cevaplar!E496</f>
        <v>MERYEM YİĞİT</v>
      </c>
      <c r="E494" s="3" t="str">
        <f>IF('Cevap Anahtarı'!B$3=cevaplar2!K496,"D",IF(cevaplar2!K496="","B","Y"))</f>
        <v>D</v>
      </c>
      <c r="F494" s="3" t="str">
        <f>IF('Cevap Anahtarı'!C$3=cevaplar2!L496,"D",IF(cevaplar2!L496="","B","Y"))</f>
        <v>D</v>
      </c>
      <c r="G494" s="3" t="str">
        <f>IF('Cevap Anahtarı'!D$3=cevaplar2!M496,"D",IF(cevaplar2!M496="","B","Y"))</f>
        <v>Y</v>
      </c>
      <c r="H494" s="3" t="str">
        <f>IF('Cevap Anahtarı'!E$3=cevaplar2!N496,"D",IF(cevaplar2!N496="","B","Y"))</f>
        <v>D</v>
      </c>
      <c r="I494" s="3" t="str">
        <f>IF('Cevap Anahtarı'!F$3=cevaplar2!O496,"D",IF(cevaplar2!O496="","B","Y"))</f>
        <v>D</v>
      </c>
      <c r="J494" s="3" t="str">
        <f>IF('Cevap Anahtarı'!G$3=cevaplar2!P496,"D",IF(cevaplar2!P496="","B","Y"))</f>
        <v>D</v>
      </c>
      <c r="K494" s="3" t="str">
        <f>IF('Cevap Anahtarı'!H$3=cevaplar2!Q496,"D",IF(cevaplar2!Q496="","B","Y"))</f>
        <v>D</v>
      </c>
      <c r="L494" s="3" t="str">
        <f>IF('Cevap Anahtarı'!I$3=cevaplar2!R496,"D",IF(cevaplar2!R496="","B","Y"))</f>
        <v>D</v>
      </c>
      <c r="M494" s="3" t="str">
        <f>IF('Cevap Anahtarı'!J$3=cevaplar2!S496,"D",IF(cevaplar2!S496="","B","Y"))</f>
        <v>D</v>
      </c>
      <c r="N494" s="3" t="str">
        <f>IF('Cevap Anahtarı'!K$3=cevaplar2!T496,"D",IF(cevaplar2!T496="","B","Y"))</f>
        <v>D</v>
      </c>
      <c r="O494" s="3" t="str">
        <f>IF('Cevap Anahtarı'!L$3=cevaplar2!U496,"D",IF(cevaplar2!U496="","B","Y"))</f>
        <v>D</v>
      </c>
      <c r="P494" s="3" t="str">
        <f>IF('Cevap Anahtarı'!M$3=cevaplar2!V496,"D",IF(cevaplar2!V496="","B","Y"))</f>
        <v>D</v>
      </c>
      <c r="Q494" s="3" t="str">
        <f>IF('Cevap Anahtarı'!N$3=cevaplar2!W496,"D",IF(cevaplar2!W496="","B","Y"))</f>
        <v>D</v>
      </c>
      <c r="R494" s="3" t="str">
        <f>IF('Cevap Anahtarı'!O$3=cevaplar2!X496,"D",IF(cevaplar2!X496="","B","Y"))</f>
        <v>D</v>
      </c>
      <c r="S494" s="3" t="str">
        <f>IF('Cevap Anahtarı'!P$3=cevaplar2!Y496,"D",IF(cevaplar2!Y496="","B","Y"))</f>
        <v>D</v>
      </c>
      <c r="T494" s="3" t="str">
        <f>IF('Cevap Anahtarı'!Q$3=cevaplar2!Z496,"D",IF(cevaplar2!Z496="","B","Y"))</f>
        <v>D</v>
      </c>
      <c r="U494" s="3" t="str">
        <f>IF('Cevap Anahtarı'!R$3=cevaplar2!AA496,"D",IF(cevaplar2!AA496="","B","Y"))</f>
        <v>D</v>
      </c>
      <c r="V494" s="3" t="str">
        <f>IF('Cevap Anahtarı'!S$3=cevaplar2!AB496,"D",IF(cevaplar2!AB496="","B","Y"))</f>
        <v>D</v>
      </c>
      <c r="W494" s="3" t="str">
        <f>IF('Cevap Anahtarı'!T$3=cevaplar2!AC496,"D",IF(cevaplar2!AC496="","B","Y"))</f>
        <v>Y</v>
      </c>
      <c r="X494" s="3" t="str">
        <f>IF('Cevap Anahtarı'!U$3=cevaplar2!AD496,"D",IF(cevaplar2!AD496="","B","Y"))</f>
        <v>D</v>
      </c>
      <c r="Y494" s="43" t="str">
        <f>IF('Cevap Anahtarı'!V$3=cevaplar2!AF496,"D",IF(cevaplar2!AF496="","B","Y"))</f>
        <v>D</v>
      </c>
      <c r="Z494" s="43" t="str">
        <f>IF('Cevap Anahtarı'!W$3=cevaplar2!AG496,"D",IF(cevaplar2!AG496="","B","Y"))</f>
        <v>D</v>
      </c>
      <c r="AA494" s="43" t="str">
        <f>IF('Cevap Anahtarı'!X$3=cevaplar2!AH496,"D",IF(cevaplar2!AH496="","B","Y"))</f>
        <v>D</v>
      </c>
      <c r="AB494" s="43" t="str">
        <f>IF('Cevap Anahtarı'!Y$3=cevaplar2!AI496,"D",IF(cevaplar2!AI496="","B","Y"))</f>
        <v>D</v>
      </c>
      <c r="AC494" s="43" t="str">
        <f>IF('Cevap Anahtarı'!Z$3=cevaplar2!AJ496,"D",IF(cevaplar2!AJ496="","B","Y"))</f>
        <v>D</v>
      </c>
      <c r="AD494" s="43" t="str">
        <f>IF('Cevap Anahtarı'!AA$3=cevaplar2!AK496,"D",IF(cevaplar2!AK496="","B","Y"))</f>
        <v>D</v>
      </c>
      <c r="AE494" s="43" t="str">
        <f>IF('Cevap Anahtarı'!AB$3=cevaplar2!AL496,"D",IF(cevaplar2!AL496="","B","Y"))</f>
        <v>D</v>
      </c>
      <c r="AF494" s="43" t="str">
        <f>IF('Cevap Anahtarı'!AC$3=cevaplar2!AM496,"D",IF(cevaplar2!AM496="","B","Y"))</f>
        <v>D</v>
      </c>
      <c r="AG494" s="43" t="str">
        <f>IF('Cevap Anahtarı'!AD$3=cevaplar2!AN496,"D",IF(cevaplar2!AN496="","B","Y"))</f>
        <v>D</v>
      </c>
      <c r="AH494" s="43" t="str">
        <f>IF('Cevap Anahtarı'!AE$3=cevaplar2!AO496,"D",IF(cevaplar2!AO496="","B","Y"))</f>
        <v>D</v>
      </c>
      <c r="AI494" s="43" t="str">
        <f>IF('Cevap Anahtarı'!AF$3=cevaplar2!AP496,"D",IF(cevaplar2!AP496="","B","Y"))</f>
        <v>D</v>
      </c>
      <c r="AJ494" s="43" t="str">
        <f>IF('Cevap Anahtarı'!AG$3=cevaplar2!AQ496,"D",IF(cevaplar2!AQ496="","B","Y"))</f>
        <v>D</v>
      </c>
      <c r="AK494" s="43" t="str">
        <f>IF('Cevap Anahtarı'!AH$3=cevaplar2!AR496,"D",IF(cevaplar2!AR496="","B","Y"))</f>
        <v>D</v>
      </c>
      <c r="AL494" s="43" t="str">
        <f>IF('Cevap Anahtarı'!AI$3=cevaplar2!AS496,"D",IF(cevaplar2!AS496="","B","Y"))</f>
        <v>D</v>
      </c>
      <c r="AM494" s="43" t="str">
        <f>IF('Cevap Anahtarı'!AJ$3=cevaplar2!AT496,"D",IF(cevaplar2!AT496="","B","Y"))</f>
        <v>D</v>
      </c>
      <c r="AN494" s="43" t="str">
        <f>IF('Cevap Anahtarı'!AK$3=cevaplar2!AU496,"D",IF(cevaplar2!AU496="","B","Y"))</f>
        <v>D</v>
      </c>
      <c r="AO494" s="43" t="str">
        <f>IF('Cevap Anahtarı'!AL$3=cevaplar2!AV496,"D",IF(cevaplar2!AV496="","B","Y"))</f>
        <v>D</v>
      </c>
      <c r="AP494" s="43" t="str">
        <f>IF('Cevap Anahtarı'!AM$3=cevaplar2!AW496,"D",IF(cevaplar2!AW496="","B","Y"))</f>
        <v>D</v>
      </c>
      <c r="AQ494" s="43" t="str">
        <f>IF('Cevap Anahtarı'!AN$3=cevaplar2!AX496,"D",IF(cevaplar2!AX496="","B","Y"))</f>
        <v>D</v>
      </c>
      <c r="AR494" s="43" t="str">
        <f>IF('Cevap Anahtarı'!AO$3=cevaplar2!AY496,"D",IF(cevaplar2!AY496="","B","Y"))</f>
        <v>D</v>
      </c>
      <c r="AS494" s="45" t="str">
        <f>IF('Cevap Anahtarı'!AP$3=cevaplar2!BA496,"D",IF(cevaplar2!BA496="","B","Y"))</f>
        <v>D</v>
      </c>
      <c r="AT494" s="45" t="str">
        <f>IF('Cevap Anahtarı'!AQ$3=cevaplar2!BB496,"D",IF(cevaplar2!BB496="","B","Y"))</f>
        <v>D</v>
      </c>
      <c r="AU494" s="45" t="str">
        <f>IF('Cevap Anahtarı'!AR$3=cevaplar2!BC496,"D",IF(cevaplar2!BC496="","B","Y"))</f>
        <v>D</v>
      </c>
      <c r="AV494" s="45" t="str">
        <f>IF('Cevap Anahtarı'!AS$3=cevaplar2!BD496,"D",IF(cevaplar2!BD496="","B","Y"))</f>
        <v>D</v>
      </c>
      <c r="AW494" s="45" t="str">
        <f>IF('Cevap Anahtarı'!AT$3=cevaplar2!BE496,"D",IF(cevaplar2!BE496="","B","Y"))</f>
        <v>D</v>
      </c>
      <c r="AX494" s="45" t="str">
        <f>IF('Cevap Anahtarı'!AU$3=cevaplar2!BF496,"D",IF(cevaplar2!BF496="","B","Y"))</f>
        <v>D</v>
      </c>
      <c r="AY494" s="45" t="str">
        <f>IF('Cevap Anahtarı'!AV$3=cevaplar2!BG496,"D",IF(cevaplar2!BG496="","B","Y"))</f>
        <v>D</v>
      </c>
      <c r="AZ494" s="45" t="str">
        <f>IF('Cevap Anahtarı'!AW$3=cevaplar2!BH496,"D",IF(cevaplar2!BH496="","B","Y"))</f>
        <v>D</v>
      </c>
      <c r="BA494" s="45" t="str">
        <f>IF('Cevap Anahtarı'!AX$3=cevaplar2!BI496,"D",IF(cevaplar2!BI496="","B","Y"))</f>
        <v>D</v>
      </c>
      <c r="BB494" s="45" t="str">
        <f>IF('Cevap Anahtarı'!AY$3=cevaplar2!BJ496,"D",IF(cevaplar2!BJ496="","B","Y"))</f>
        <v>D</v>
      </c>
      <c r="BC494" s="45" t="str">
        <f>IF('Cevap Anahtarı'!AZ$3=cevaplar2!BK496,"D",IF(cevaplar2!BK496="","B","Y"))</f>
        <v>D</v>
      </c>
      <c r="BD494" s="45" t="str">
        <f>IF('Cevap Anahtarı'!BA$3=cevaplar2!BL496,"D",IF(cevaplar2!BL496="","B","Y"))</f>
        <v>D</v>
      </c>
      <c r="BE494" s="45" t="str">
        <f>IF('Cevap Anahtarı'!BB$3=cevaplar2!BM496,"D",IF(cevaplar2!BM496="","B","Y"))</f>
        <v>D</v>
      </c>
      <c r="BF494" s="45" t="str">
        <f>IF('Cevap Anahtarı'!BC$3=cevaplar2!BN496,"D",IF(cevaplar2!BN496="","B","Y"))</f>
        <v>D</v>
      </c>
      <c r="BG494" s="45" t="str">
        <f>IF('Cevap Anahtarı'!BD$3=cevaplar2!BO496,"D",IF(cevaplar2!BO496="","B","Y"))</f>
        <v>D</v>
      </c>
      <c r="BH494" s="45" t="str">
        <f>IF('Cevap Anahtarı'!BE$3=cevaplar2!BP496,"D",IF(cevaplar2!BP496="","B","Y"))</f>
        <v>D</v>
      </c>
      <c r="BI494" s="45" t="str">
        <f>IF('Cevap Anahtarı'!BF$3=cevaplar2!BQ496,"D",IF(cevaplar2!BQ496="","B","Y"))</f>
        <v>D</v>
      </c>
      <c r="BJ494" s="45" t="str">
        <f>IF('Cevap Anahtarı'!BG$3=cevaplar2!BR496,"D",IF(cevaplar2!BR496="","B","Y"))</f>
        <v>D</v>
      </c>
      <c r="BK494" s="45" t="str">
        <f>IF('Cevap Anahtarı'!BH$3=cevaplar2!BS496,"D",IF(cevaplar2!BS496="","B","Y"))</f>
        <v>D</v>
      </c>
      <c r="BL494" s="45" t="str">
        <f>IF('Cevap Anahtarı'!BI$3=cevaplar2!BT496,"D",IF(cevaplar2!BT496="","B","Y"))</f>
        <v>D</v>
      </c>
      <c r="BM494" s="47" t="str">
        <f>IF('Cevap Anahtarı'!BJ$3=cevaplar2!BV496,"D",IF(cevaplar2!BV496="","B","Y"))</f>
        <v>Y</v>
      </c>
      <c r="BN494" s="47" t="str">
        <f>IF('Cevap Anahtarı'!BK$3=cevaplar2!BW496,"D",IF(cevaplar2!BW496="","B","Y"))</f>
        <v>D</v>
      </c>
      <c r="BO494" s="47" t="str">
        <f>IF('Cevap Anahtarı'!BL$3=cevaplar2!BX496,"D",IF(cevaplar2!BX496="","B","Y"))</f>
        <v>D</v>
      </c>
      <c r="BP494" s="47" t="str">
        <f>IF('Cevap Anahtarı'!BM$3=cevaplar2!BY496,"D",IF(cevaplar2!BY496="","B","Y"))</f>
        <v>D</v>
      </c>
      <c r="BQ494" s="47" t="str">
        <f>IF('Cevap Anahtarı'!BN$3=cevaplar2!BZ496,"D",IF(cevaplar2!BZ496="","B","Y"))</f>
        <v>D</v>
      </c>
      <c r="BR494" s="47" t="str">
        <f>IF('Cevap Anahtarı'!BO$3=cevaplar2!CA496,"D",IF(cevaplar2!CA496="","B","Y"))</f>
        <v>D</v>
      </c>
      <c r="BS494" s="47" t="str">
        <f>IF('Cevap Anahtarı'!BP$3=cevaplar2!CB496,"D",IF(cevaplar2!CB496="","B","Y"))</f>
        <v>D</v>
      </c>
      <c r="BT494" s="47" t="str">
        <f>IF('Cevap Anahtarı'!BQ$3=cevaplar2!CC496,"D",IF(cevaplar2!CC496="","B","Y"))</f>
        <v>D</v>
      </c>
      <c r="BU494" s="47" t="str">
        <f>IF('Cevap Anahtarı'!BR$3=cevaplar2!CD496,"D",IF(cevaplar2!CD496="","B","Y"))</f>
        <v>D</v>
      </c>
      <c r="BV494" s="47" t="str">
        <f>IF('Cevap Anahtarı'!BS$3=cevaplar2!CE496,"D",IF(cevaplar2!CE496="","B","Y"))</f>
        <v>D</v>
      </c>
      <c r="BW494" s="47" t="str">
        <f>IF('Cevap Anahtarı'!BT$3=cevaplar2!CF496,"D",IF(cevaplar2!CF496="","B","Y"))</f>
        <v>D</v>
      </c>
      <c r="BX494" s="47" t="str">
        <f>IF('Cevap Anahtarı'!BU$3=cevaplar2!CG496,"D",IF(cevaplar2!CG496="","B","Y"))</f>
        <v>D</v>
      </c>
      <c r="BY494" s="47" t="str">
        <f>IF('Cevap Anahtarı'!BV$3=cevaplar2!CH496,"D",IF(cevaplar2!CH496="","B","Y"))</f>
        <v>D</v>
      </c>
      <c r="BZ494" s="47" t="str">
        <f>IF('Cevap Anahtarı'!BW$3=cevaplar2!CI496,"D",IF(cevaplar2!CI496="","B","Y"))</f>
        <v>D</v>
      </c>
      <c r="CA494" s="47" t="str">
        <f>IF('Cevap Anahtarı'!BX$3=cevaplar2!CJ496,"D",IF(cevaplar2!CJ496="","B","Y"))</f>
        <v>D</v>
      </c>
      <c r="CB494" s="47" t="str">
        <f>IF('Cevap Anahtarı'!BY$3=cevaplar2!CK496,"D",IF(cevaplar2!CK496="","B","Y"))</f>
        <v>D</v>
      </c>
      <c r="CC494" s="47" t="str">
        <f>IF('Cevap Anahtarı'!BZ$3=cevaplar2!CL496,"D",IF(cevaplar2!CL496="","B","Y"))</f>
        <v>D</v>
      </c>
      <c r="CD494" s="47" t="str">
        <f>IF('Cevap Anahtarı'!CA$3=cevaplar2!CM496,"D",IF(cevaplar2!CM496="","B","Y"))</f>
        <v>D</v>
      </c>
      <c r="CE494" s="47" t="str">
        <f>IF('Cevap Anahtarı'!CB$3=cevaplar2!CN496,"D",IF(cevaplar2!CN496="","B","Y"))</f>
        <v>D</v>
      </c>
      <c r="CF494" s="47" t="str">
        <f>IF('Cevap Anahtarı'!CC$3=cevaplar2!CO496,"D",IF(cevaplar2!CO496="","B","Y"))</f>
        <v>D</v>
      </c>
      <c r="CG494" s="2" t="str">
        <f>IF('Cevap Anahtarı'!CD$3=cevaplar2!CQ496,"D",IF(cevaplar2!CQ496="","B","Y"))</f>
        <v>D</v>
      </c>
      <c r="CH494" s="2" t="str">
        <f>IF('Cevap Anahtarı'!CE$3=cevaplar2!CR496,"D",IF(cevaplar2!CR496="","B","Y"))</f>
        <v>D</v>
      </c>
      <c r="CI494" s="2" t="str">
        <f>IF('Cevap Anahtarı'!CF$3=cevaplar2!CS496,"D",IF(cevaplar2!CS496="","B","Y"))</f>
        <v>D</v>
      </c>
      <c r="CJ494" s="2" t="str">
        <f>IF('Cevap Anahtarı'!CG$3=cevaplar2!CT496,"D",IF(cevaplar2!CT496="","B","Y"))</f>
        <v>D</v>
      </c>
      <c r="CK494" s="2" t="str">
        <f>IF('Cevap Anahtarı'!CH$3=cevaplar2!CU496,"D",IF(cevaplar2!CU496="","B","Y"))</f>
        <v>D</v>
      </c>
      <c r="CL494" s="2" t="str">
        <f>IF('Cevap Anahtarı'!CI$3=cevaplar2!CV496,"D",IF(cevaplar2!CV496="","B","Y"))</f>
        <v>D</v>
      </c>
      <c r="CM494" s="2" t="str">
        <f>IF('Cevap Anahtarı'!CJ$3=cevaplar2!CW496,"D",IF(cevaplar2!CW496="","B","Y"))</f>
        <v>D</v>
      </c>
      <c r="CN494" s="2" t="str">
        <f>IF('Cevap Anahtarı'!CK$3=cevaplar2!CX496,"D",IF(cevaplar2!CX496="","B","Y"))</f>
        <v>D</v>
      </c>
      <c r="CO494" s="2" t="str">
        <f>IF('Cevap Anahtarı'!CL$3=cevaplar2!CY496,"D",IF(cevaplar2!CY496="","B","Y"))</f>
        <v>D</v>
      </c>
      <c r="CP494" s="2" t="str">
        <f>IF('Cevap Anahtarı'!CM$3=cevaplar2!CZ496,"D",IF(cevaplar2!CZ496="","B","Y"))</f>
        <v>D</v>
      </c>
      <c r="CQ494" s="2" t="str">
        <f>IF('Cevap Anahtarı'!CN$3=cevaplar2!DA496,"D",IF(cevaplar2!DA496="","B","Y"))</f>
        <v>D</v>
      </c>
      <c r="CR494" s="2" t="str">
        <f>IF('Cevap Anahtarı'!CO$3=cevaplar2!DB496,"D",IF(cevaplar2!DB496="","B","Y"))</f>
        <v>D</v>
      </c>
      <c r="CS494" s="2" t="str">
        <f>IF('Cevap Anahtarı'!CP$3=cevaplar2!DC496,"D",IF(cevaplar2!DC496="","B","Y"))</f>
        <v>D</v>
      </c>
      <c r="CT494" s="2" t="str">
        <f>IF('Cevap Anahtarı'!CQ$3=cevaplar2!DD496,"D",IF(cevaplar2!DD496="","B","Y"))</f>
        <v>D</v>
      </c>
      <c r="CU494" s="2" t="str">
        <f>IF('Cevap Anahtarı'!CR$3=cevaplar2!DE496,"D",IF(cevaplar2!DE496="","B","Y"))</f>
        <v>D</v>
      </c>
      <c r="CV494" s="2" t="str">
        <f>IF('Cevap Anahtarı'!CS$3=cevaplar2!DF496,"D",IF(cevaplar2!DF496="","B","Y"))</f>
        <v>D</v>
      </c>
      <c r="CW494" s="2" t="str">
        <f>IF('Cevap Anahtarı'!CT$3=cevaplar2!DG496,"D",IF(cevaplar2!DG496="","B","Y"))</f>
        <v>D</v>
      </c>
      <c r="CX494" s="2" t="str">
        <f>IF('Cevap Anahtarı'!CU$3=cevaplar2!DH496,"D",IF(cevaplar2!DH496="","B","Y"))</f>
        <v>D</v>
      </c>
      <c r="CY494" s="2" t="str">
        <f>IF('Cevap Anahtarı'!CV$3=cevaplar2!DI496,"D",IF(cevaplar2!DI496="","B","Y"))</f>
        <v>D</v>
      </c>
      <c r="CZ494" s="2" t="str">
        <f>IF('Cevap Anahtarı'!CW$3=cevaplar2!DJ496,"D",IF(cevaplar2!DJ496="","B","Y"))</f>
        <v>D</v>
      </c>
      <c r="DA494" s="51" t="str">
        <f>IF('Cevap Anahtarı'!CX$3=cevaplar2!DL496,"D",IF(cevaplar2!DL496="","B","Y"))</f>
        <v>D</v>
      </c>
      <c r="DB494" s="51" t="str">
        <f>IF('Cevap Anahtarı'!CY$3=cevaplar2!DM496,"D",IF(cevaplar2!DM496="","B","Y"))</f>
        <v>D</v>
      </c>
      <c r="DC494" s="51" t="str">
        <f>IF('Cevap Anahtarı'!CZ$3=cevaplar2!DN496,"D",IF(cevaplar2!DN496="","B","Y"))</f>
        <v>D</v>
      </c>
      <c r="DD494" s="51" t="str">
        <f>IF('Cevap Anahtarı'!DA$3=cevaplar2!DO496,"D",IF(cevaplar2!DO496="","B","Y"))</f>
        <v>D</v>
      </c>
      <c r="DE494" s="51" t="str">
        <f>IF('Cevap Anahtarı'!DB$3=cevaplar2!DP496,"D",IF(cevaplar2!DP496="","B","Y"))</f>
        <v>D</v>
      </c>
      <c r="DF494" s="51" t="str">
        <f>IF('Cevap Anahtarı'!DC$3=cevaplar2!DQ496,"D",IF(cevaplar2!DQ496="","B","Y"))</f>
        <v>D</v>
      </c>
      <c r="DG494" s="51" t="str">
        <f>IF('Cevap Anahtarı'!DD$3=cevaplar2!DR496,"D",IF(cevaplar2!DR496="","B","Y"))</f>
        <v>D</v>
      </c>
      <c r="DH494" s="51" t="str">
        <f>IF('Cevap Anahtarı'!DE$3=cevaplar2!DS496,"D",IF(cevaplar2!DS496="","B","Y"))</f>
        <v>D</v>
      </c>
      <c r="DI494" s="51" t="str">
        <f>IF('Cevap Anahtarı'!DF$3=cevaplar2!DT496,"D",IF(cevaplar2!DT496="","B","Y"))</f>
        <v>D</v>
      </c>
      <c r="DJ494" s="51" t="str">
        <f>IF('Cevap Anahtarı'!DG$3=cevaplar2!DU496,"D",IF(cevaplar2!DU496="","B","Y"))</f>
        <v>D</v>
      </c>
      <c r="DK494" s="51" t="str">
        <f>IF('Cevap Anahtarı'!DH$3=cevaplar2!DV496,"D",IF(cevaplar2!DV496="","B","Y"))</f>
        <v>D</v>
      </c>
      <c r="DL494" s="51" t="str">
        <f>IF('Cevap Anahtarı'!DI$3=cevaplar2!DW496,"D",IF(cevaplar2!DW496="","B","Y"))</f>
        <v>D</v>
      </c>
      <c r="DM494" s="51" t="str">
        <f>IF('Cevap Anahtarı'!DJ$3=cevaplar2!DX496,"D",IF(cevaplar2!DX496="","B","Y"))</f>
        <v>D</v>
      </c>
      <c r="DN494" s="51" t="str">
        <f>IF('Cevap Anahtarı'!DK$3=cevaplar2!DY496,"D",IF(cevaplar2!DY496="","B","Y"))</f>
        <v>D</v>
      </c>
      <c r="DO494" s="51" t="str">
        <f>IF('Cevap Anahtarı'!DL$3=cevaplar2!DZ496,"D",IF(cevaplar2!DZ496="","B","Y"))</f>
        <v>D</v>
      </c>
      <c r="DP494" s="51" t="str">
        <f>IF('Cevap Anahtarı'!DM$3=cevaplar2!EA496,"D",IF(cevaplar2!EA496="","B","Y"))</f>
        <v>D</v>
      </c>
      <c r="DQ494" s="51" t="str">
        <f>IF('Cevap Anahtarı'!DN$3=cevaplar2!EB496,"D",IF(cevaplar2!EB496="","B","Y"))</f>
        <v>D</v>
      </c>
      <c r="DR494" s="51" t="str">
        <f>IF('Cevap Anahtarı'!DO$3=cevaplar2!EC496,"D",IF(cevaplar2!EC496="","B","Y"))</f>
        <v>D</v>
      </c>
      <c r="DS494" s="51" t="str">
        <f>IF('Cevap Anahtarı'!DP$3=cevaplar2!ED496,"D",IF(cevaplar2!ED496="","B","Y"))</f>
        <v>D</v>
      </c>
      <c r="DT494" s="51" t="str">
        <f>IF('Cevap Anahtarı'!DQ$3=cevaplar2!EE496,"D",IF(cevaplar2!EE496="","B","Y"))</f>
        <v>D</v>
      </c>
      <c r="DV494" s="104">
        <f t="shared" si="42"/>
        <v>90</v>
      </c>
      <c r="DW494" s="104">
        <f t="shared" si="43"/>
        <v>100</v>
      </c>
      <c r="DX494" s="104">
        <f t="shared" si="44"/>
        <v>100</v>
      </c>
      <c r="DY494" s="104">
        <f t="shared" si="45"/>
        <v>95</v>
      </c>
      <c r="DZ494" s="104">
        <f t="shared" si="46"/>
        <v>100</v>
      </c>
      <c r="EA494" s="104">
        <f t="shared" si="47"/>
        <v>100</v>
      </c>
    </row>
    <row r="495" spans="1:131" ht="18.75" customHeight="1" x14ac:dyDescent="0.2">
      <c r="A495" s="52">
        <v>493</v>
      </c>
      <c r="B495" s="53" t="str">
        <f>cevaplar!B497</f>
        <v>YENİHAYAT ORTAOKULU</v>
      </c>
      <c r="C495" s="52" t="str">
        <f>cevaplar!C497</f>
        <v>8/C</v>
      </c>
      <c r="D495" s="53" t="str">
        <f>cevaplar!E497</f>
        <v>YAREN DEMİR</v>
      </c>
      <c r="E495" s="3" t="str">
        <f>IF('Cevap Anahtarı'!B$3=cevaplar2!K497,"D",IF(cevaplar2!K497="","B","Y"))</f>
        <v>Y</v>
      </c>
      <c r="F495" s="3" t="str">
        <f>IF('Cevap Anahtarı'!C$3=cevaplar2!L497,"D",IF(cevaplar2!L497="","B","Y"))</f>
        <v>D</v>
      </c>
      <c r="G495" s="3" t="str">
        <f>IF('Cevap Anahtarı'!D$3=cevaplar2!M497,"D",IF(cevaplar2!M497="","B","Y"))</f>
        <v>D</v>
      </c>
      <c r="H495" s="3" t="str">
        <f>IF('Cevap Anahtarı'!E$3=cevaplar2!N497,"D",IF(cevaplar2!N497="","B","Y"))</f>
        <v>D</v>
      </c>
      <c r="I495" s="3" t="str">
        <f>IF('Cevap Anahtarı'!F$3=cevaplar2!O497,"D",IF(cevaplar2!O497="","B","Y"))</f>
        <v>D</v>
      </c>
      <c r="J495" s="3" t="str">
        <f>IF('Cevap Anahtarı'!G$3=cevaplar2!P497,"D",IF(cevaplar2!P497="","B","Y"))</f>
        <v>D</v>
      </c>
      <c r="K495" s="3" t="str">
        <f>IF('Cevap Anahtarı'!H$3=cevaplar2!Q497,"D",IF(cevaplar2!Q497="","B","Y"))</f>
        <v>D</v>
      </c>
      <c r="L495" s="3" t="str">
        <f>IF('Cevap Anahtarı'!I$3=cevaplar2!R497,"D",IF(cevaplar2!R497="","B","Y"))</f>
        <v>D</v>
      </c>
      <c r="M495" s="3" t="str">
        <f>IF('Cevap Anahtarı'!J$3=cevaplar2!S497,"D",IF(cevaplar2!S497="","B","Y"))</f>
        <v>D</v>
      </c>
      <c r="N495" s="3" t="str">
        <f>IF('Cevap Anahtarı'!K$3=cevaplar2!T497,"D",IF(cevaplar2!T497="","B","Y"))</f>
        <v>D</v>
      </c>
      <c r="O495" s="3" t="str">
        <f>IF('Cevap Anahtarı'!L$3=cevaplar2!U497,"D",IF(cevaplar2!U497="","B","Y"))</f>
        <v>D</v>
      </c>
      <c r="P495" s="3" t="str">
        <f>IF('Cevap Anahtarı'!M$3=cevaplar2!V497,"D",IF(cevaplar2!V497="","B","Y"))</f>
        <v>Y</v>
      </c>
      <c r="Q495" s="3" t="str">
        <f>IF('Cevap Anahtarı'!N$3=cevaplar2!W497,"D",IF(cevaplar2!W497="","B","Y"))</f>
        <v>D</v>
      </c>
      <c r="R495" s="3" t="str">
        <f>IF('Cevap Anahtarı'!O$3=cevaplar2!X497,"D",IF(cevaplar2!X497="","B","Y"))</f>
        <v>D</v>
      </c>
      <c r="S495" s="3" t="str">
        <f>IF('Cevap Anahtarı'!P$3=cevaplar2!Y497,"D",IF(cevaplar2!Y497="","B","Y"))</f>
        <v>D</v>
      </c>
      <c r="T495" s="3" t="str">
        <f>IF('Cevap Anahtarı'!Q$3=cevaplar2!Z497,"D",IF(cevaplar2!Z497="","B","Y"))</f>
        <v>D</v>
      </c>
      <c r="U495" s="3" t="str">
        <f>IF('Cevap Anahtarı'!R$3=cevaplar2!AA497,"D",IF(cevaplar2!AA497="","B","Y"))</f>
        <v>D</v>
      </c>
      <c r="V495" s="3" t="str">
        <f>IF('Cevap Anahtarı'!S$3=cevaplar2!AB497,"D",IF(cevaplar2!AB497="","B","Y"))</f>
        <v>D</v>
      </c>
      <c r="W495" s="3" t="str">
        <f>IF('Cevap Anahtarı'!T$3=cevaplar2!AC497,"D",IF(cevaplar2!AC497="","B","Y"))</f>
        <v>D</v>
      </c>
      <c r="X495" s="3" t="str">
        <f>IF('Cevap Anahtarı'!U$3=cevaplar2!AD497,"D",IF(cevaplar2!AD497="","B","Y"))</f>
        <v>D</v>
      </c>
      <c r="Y495" s="43" t="str">
        <f>IF('Cevap Anahtarı'!V$3=cevaplar2!AF497,"D",IF(cevaplar2!AF497="","B","Y"))</f>
        <v>D</v>
      </c>
      <c r="Z495" s="43" t="str">
        <f>IF('Cevap Anahtarı'!W$3=cevaplar2!AG497,"D",IF(cevaplar2!AG497="","B","Y"))</f>
        <v>D</v>
      </c>
      <c r="AA495" s="43" t="str">
        <f>IF('Cevap Anahtarı'!X$3=cevaplar2!AH497,"D",IF(cevaplar2!AH497="","B","Y"))</f>
        <v>D</v>
      </c>
      <c r="AB495" s="43" t="str">
        <f>IF('Cevap Anahtarı'!Y$3=cevaplar2!AI497,"D",IF(cevaplar2!AI497="","B","Y"))</f>
        <v>D</v>
      </c>
      <c r="AC495" s="43" t="str">
        <f>IF('Cevap Anahtarı'!Z$3=cevaplar2!AJ497,"D",IF(cevaplar2!AJ497="","B","Y"))</f>
        <v>D</v>
      </c>
      <c r="AD495" s="43" t="str">
        <f>IF('Cevap Anahtarı'!AA$3=cevaplar2!AK497,"D",IF(cevaplar2!AK497="","B","Y"))</f>
        <v>D</v>
      </c>
      <c r="AE495" s="43" t="str">
        <f>IF('Cevap Anahtarı'!AB$3=cevaplar2!AL497,"D",IF(cevaplar2!AL497="","B","Y"))</f>
        <v>D</v>
      </c>
      <c r="AF495" s="43" t="str">
        <f>IF('Cevap Anahtarı'!AC$3=cevaplar2!AM497,"D",IF(cevaplar2!AM497="","B","Y"))</f>
        <v>D</v>
      </c>
      <c r="AG495" s="43" t="str">
        <f>IF('Cevap Anahtarı'!AD$3=cevaplar2!AN497,"D",IF(cevaplar2!AN497="","B","Y"))</f>
        <v>D</v>
      </c>
      <c r="AH495" s="43" t="str">
        <f>IF('Cevap Anahtarı'!AE$3=cevaplar2!AO497,"D",IF(cevaplar2!AO497="","B","Y"))</f>
        <v>D</v>
      </c>
      <c r="AI495" s="43" t="str">
        <f>IF('Cevap Anahtarı'!AF$3=cevaplar2!AP497,"D",IF(cevaplar2!AP497="","B","Y"))</f>
        <v>D</v>
      </c>
      <c r="AJ495" s="43" t="str">
        <f>IF('Cevap Anahtarı'!AG$3=cevaplar2!AQ497,"D",IF(cevaplar2!AQ497="","B","Y"))</f>
        <v>D</v>
      </c>
      <c r="AK495" s="43" t="str">
        <f>IF('Cevap Anahtarı'!AH$3=cevaplar2!AR497,"D",IF(cevaplar2!AR497="","B","Y"))</f>
        <v>D</v>
      </c>
      <c r="AL495" s="43" t="str">
        <f>IF('Cevap Anahtarı'!AI$3=cevaplar2!AS497,"D",IF(cevaplar2!AS497="","B","Y"))</f>
        <v>D</v>
      </c>
      <c r="AM495" s="43" t="str">
        <f>IF('Cevap Anahtarı'!AJ$3=cevaplar2!AT497,"D",IF(cevaplar2!AT497="","B","Y"))</f>
        <v>D</v>
      </c>
      <c r="AN495" s="43" t="str">
        <f>IF('Cevap Anahtarı'!AK$3=cevaplar2!AU497,"D",IF(cevaplar2!AU497="","B","Y"))</f>
        <v>D</v>
      </c>
      <c r="AO495" s="43" t="str">
        <f>IF('Cevap Anahtarı'!AL$3=cevaplar2!AV497,"D",IF(cevaplar2!AV497="","B","Y"))</f>
        <v>D</v>
      </c>
      <c r="AP495" s="43" t="str">
        <f>IF('Cevap Anahtarı'!AM$3=cevaplar2!AW497,"D",IF(cevaplar2!AW497="","B","Y"))</f>
        <v>D</v>
      </c>
      <c r="AQ495" s="43" t="str">
        <f>IF('Cevap Anahtarı'!AN$3=cevaplar2!AX497,"D",IF(cevaplar2!AX497="","B","Y"))</f>
        <v>D</v>
      </c>
      <c r="AR495" s="43" t="str">
        <f>IF('Cevap Anahtarı'!AO$3=cevaplar2!AY497,"D",IF(cevaplar2!AY497="","B","Y"))</f>
        <v>Y</v>
      </c>
      <c r="AS495" s="45" t="str">
        <f>IF('Cevap Anahtarı'!AP$3=cevaplar2!BA497,"D",IF(cevaplar2!BA497="","B","Y"))</f>
        <v>Y</v>
      </c>
      <c r="AT495" s="45" t="str">
        <f>IF('Cevap Anahtarı'!AQ$3=cevaplar2!BB497,"D",IF(cevaplar2!BB497="","B","Y"))</f>
        <v>D</v>
      </c>
      <c r="AU495" s="45" t="str">
        <f>IF('Cevap Anahtarı'!AR$3=cevaplar2!BC497,"D",IF(cevaplar2!BC497="","B","Y"))</f>
        <v>D</v>
      </c>
      <c r="AV495" s="45" t="str">
        <f>IF('Cevap Anahtarı'!AS$3=cevaplar2!BD497,"D",IF(cevaplar2!BD497="","B","Y"))</f>
        <v>D</v>
      </c>
      <c r="AW495" s="45" t="str">
        <f>IF('Cevap Anahtarı'!AT$3=cevaplar2!BE497,"D",IF(cevaplar2!BE497="","B","Y"))</f>
        <v>D</v>
      </c>
      <c r="AX495" s="45" t="str">
        <f>IF('Cevap Anahtarı'!AU$3=cevaplar2!BF497,"D",IF(cevaplar2!BF497="","B","Y"))</f>
        <v>Y</v>
      </c>
      <c r="AY495" s="45" t="str">
        <f>IF('Cevap Anahtarı'!AV$3=cevaplar2!BG497,"D",IF(cevaplar2!BG497="","B","Y"))</f>
        <v>D</v>
      </c>
      <c r="AZ495" s="45" t="str">
        <f>IF('Cevap Anahtarı'!AW$3=cevaplar2!BH497,"D",IF(cevaplar2!BH497="","B","Y"))</f>
        <v>D</v>
      </c>
      <c r="BA495" s="45" t="str">
        <f>IF('Cevap Anahtarı'!AX$3=cevaplar2!BI497,"D",IF(cevaplar2!BI497="","B","Y"))</f>
        <v>D</v>
      </c>
      <c r="BB495" s="45" t="str">
        <f>IF('Cevap Anahtarı'!AY$3=cevaplar2!BJ497,"D",IF(cevaplar2!BJ497="","B","Y"))</f>
        <v>D</v>
      </c>
      <c r="BC495" s="45" t="str">
        <f>IF('Cevap Anahtarı'!AZ$3=cevaplar2!BK497,"D",IF(cevaplar2!BK497="","B","Y"))</f>
        <v>D</v>
      </c>
      <c r="BD495" s="45" t="str">
        <f>IF('Cevap Anahtarı'!BA$3=cevaplar2!BL497,"D",IF(cevaplar2!BL497="","B","Y"))</f>
        <v>D</v>
      </c>
      <c r="BE495" s="45" t="str">
        <f>IF('Cevap Anahtarı'!BB$3=cevaplar2!BM497,"D",IF(cevaplar2!BM497="","B","Y"))</f>
        <v>D</v>
      </c>
      <c r="BF495" s="45" t="str">
        <f>IF('Cevap Anahtarı'!BC$3=cevaplar2!BN497,"D",IF(cevaplar2!BN497="","B","Y"))</f>
        <v>D</v>
      </c>
      <c r="BG495" s="45" t="str">
        <f>IF('Cevap Anahtarı'!BD$3=cevaplar2!BO497,"D",IF(cevaplar2!BO497="","B","Y"))</f>
        <v>D</v>
      </c>
      <c r="BH495" s="45" t="str">
        <f>IF('Cevap Anahtarı'!BE$3=cevaplar2!BP497,"D",IF(cevaplar2!BP497="","B","Y"))</f>
        <v>D</v>
      </c>
      <c r="BI495" s="45" t="str">
        <f>IF('Cevap Anahtarı'!BF$3=cevaplar2!BQ497,"D",IF(cevaplar2!BQ497="","B","Y"))</f>
        <v>D</v>
      </c>
      <c r="BJ495" s="45" t="str">
        <f>IF('Cevap Anahtarı'!BG$3=cevaplar2!BR497,"D",IF(cevaplar2!BR497="","B","Y"))</f>
        <v>D</v>
      </c>
      <c r="BK495" s="45" t="str">
        <f>IF('Cevap Anahtarı'!BH$3=cevaplar2!BS497,"D",IF(cevaplar2!BS497="","B","Y"))</f>
        <v>D</v>
      </c>
      <c r="BL495" s="45" t="str">
        <f>IF('Cevap Anahtarı'!BI$3=cevaplar2!BT497,"D",IF(cevaplar2!BT497="","B","Y"))</f>
        <v>D</v>
      </c>
      <c r="BM495" s="47" t="str">
        <f>IF('Cevap Anahtarı'!BJ$3=cevaplar2!BV497,"D",IF(cevaplar2!BV497="","B","Y"))</f>
        <v>Y</v>
      </c>
      <c r="BN495" s="47" t="str">
        <f>IF('Cevap Anahtarı'!BK$3=cevaplar2!BW497,"D",IF(cevaplar2!BW497="","B","Y"))</f>
        <v>D</v>
      </c>
      <c r="BO495" s="47" t="str">
        <f>IF('Cevap Anahtarı'!BL$3=cevaplar2!BX497,"D",IF(cevaplar2!BX497="","B","Y"))</f>
        <v>D</v>
      </c>
      <c r="BP495" s="47" t="str">
        <f>IF('Cevap Anahtarı'!BM$3=cevaplar2!BY497,"D",IF(cevaplar2!BY497="","B","Y"))</f>
        <v>D</v>
      </c>
      <c r="BQ495" s="47" t="str">
        <f>IF('Cevap Anahtarı'!BN$3=cevaplar2!BZ497,"D",IF(cevaplar2!BZ497="","B","Y"))</f>
        <v>D</v>
      </c>
      <c r="BR495" s="47" t="str">
        <f>IF('Cevap Anahtarı'!BO$3=cevaplar2!CA497,"D",IF(cevaplar2!CA497="","B","Y"))</f>
        <v>D</v>
      </c>
      <c r="BS495" s="47" t="str">
        <f>IF('Cevap Anahtarı'!BP$3=cevaplar2!CB497,"D",IF(cevaplar2!CB497="","B","Y"))</f>
        <v>D</v>
      </c>
      <c r="BT495" s="47" t="str">
        <f>IF('Cevap Anahtarı'!BQ$3=cevaplar2!CC497,"D",IF(cevaplar2!CC497="","B","Y"))</f>
        <v>D</v>
      </c>
      <c r="BU495" s="47" t="str">
        <f>IF('Cevap Anahtarı'!BR$3=cevaplar2!CD497,"D",IF(cevaplar2!CD497="","B","Y"))</f>
        <v>D</v>
      </c>
      <c r="BV495" s="47" t="str">
        <f>IF('Cevap Anahtarı'!BS$3=cevaplar2!CE497,"D",IF(cevaplar2!CE497="","B","Y"))</f>
        <v>D</v>
      </c>
      <c r="BW495" s="47" t="str">
        <f>IF('Cevap Anahtarı'!BT$3=cevaplar2!CF497,"D",IF(cevaplar2!CF497="","B","Y"))</f>
        <v>D</v>
      </c>
      <c r="BX495" s="47" t="str">
        <f>IF('Cevap Anahtarı'!BU$3=cevaplar2!CG497,"D",IF(cevaplar2!CG497="","B","Y"))</f>
        <v>D</v>
      </c>
      <c r="BY495" s="47" t="str">
        <f>IF('Cevap Anahtarı'!BV$3=cevaplar2!CH497,"D",IF(cevaplar2!CH497="","B","Y"))</f>
        <v>D</v>
      </c>
      <c r="BZ495" s="47" t="str">
        <f>IF('Cevap Anahtarı'!BW$3=cevaplar2!CI497,"D",IF(cevaplar2!CI497="","B","Y"))</f>
        <v>D</v>
      </c>
      <c r="CA495" s="47" t="str">
        <f>IF('Cevap Anahtarı'!BX$3=cevaplar2!CJ497,"D",IF(cevaplar2!CJ497="","B","Y"))</f>
        <v>D</v>
      </c>
      <c r="CB495" s="47" t="str">
        <f>IF('Cevap Anahtarı'!BY$3=cevaplar2!CK497,"D",IF(cevaplar2!CK497="","B","Y"))</f>
        <v>D</v>
      </c>
      <c r="CC495" s="47" t="str">
        <f>IF('Cevap Anahtarı'!BZ$3=cevaplar2!CL497,"D",IF(cevaplar2!CL497="","B","Y"))</f>
        <v>D</v>
      </c>
      <c r="CD495" s="47" t="str">
        <f>IF('Cevap Anahtarı'!CA$3=cevaplar2!CM497,"D",IF(cevaplar2!CM497="","B","Y"))</f>
        <v>D</v>
      </c>
      <c r="CE495" s="47" t="str">
        <f>IF('Cevap Anahtarı'!CB$3=cevaplar2!CN497,"D",IF(cevaplar2!CN497="","B","Y"))</f>
        <v>D</v>
      </c>
      <c r="CF495" s="47" t="str">
        <f>IF('Cevap Anahtarı'!CC$3=cevaplar2!CO497,"D",IF(cevaplar2!CO497="","B","Y"))</f>
        <v>D</v>
      </c>
      <c r="CG495" s="2" t="str">
        <f>IF('Cevap Anahtarı'!CD$3=cevaplar2!CQ497,"D",IF(cevaplar2!CQ497="","B","Y"))</f>
        <v>D</v>
      </c>
      <c r="CH495" s="2" t="str">
        <f>IF('Cevap Anahtarı'!CE$3=cevaplar2!CR497,"D",IF(cevaplar2!CR497="","B","Y"))</f>
        <v>D</v>
      </c>
      <c r="CI495" s="2" t="str">
        <f>IF('Cevap Anahtarı'!CF$3=cevaplar2!CS497,"D",IF(cevaplar2!CS497="","B","Y"))</f>
        <v>Y</v>
      </c>
      <c r="CJ495" s="2" t="str">
        <f>IF('Cevap Anahtarı'!CG$3=cevaplar2!CT497,"D",IF(cevaplar2!CT497="","B","Y"))</f>
        <v>D</v>
      </c>
      <c r="CK495" s="2" t="str">
        <f>IF('Cevap Anahtarı'!CH$3=cevaplar2!CU497,"D",IF(cevaplar2!CU497="","B","Y"))</f>
        <v>D</v>
      </c>
      <c r="CL495" s="2" t="str">
        <f>IF('Cevap Anahtarı'!CI$3=cevaplar2!CV497,"D",IF(cevaplar2!CV497="","B","Y"))</f>
        <v>D</v>
      </c>
      <c r="CM495" s="2" t="str">
        <f>IF('Cevap Anahtarı'!CJ$3=cevaplar2!CW497,"D",IF(cevaplar2!CW497="","B","Y"))</f>
        <v>D</v>
      </c>
      <c r="CN495" s="2" t="str">
        <f>IF('Cevap Anahtarı'!CK$3=cevaplar2!CX497,"D",IF(cevaplar2!CX497="","B","Y"))</f>
        <v>D</v>
      </c>
      <c r="CO495" s="2" t="str">
        <f>IF('Cevap Anahtarı'!CL$3=cevaplar2!CY497,"D",IF(cevaplar2!CY497="","B","Y"))</f>
        <v>D</v>
      </c>
      <c r="CP495" s="2" t="str">
        <f>IF('Cevap Anahtarı'!CM$3=cevaplar2!CZ497,"D",IF(cevaplar2!CZ497="","B","Y"))</f>
        <v>D</v>
      </c>
      <c r="CQ495" s="2" t="str">
        <f>IF('Cevap Anahtarı'!CN$3=cevaplar2!DA497,"D",IF(cevaplar2!DA497="","B","Y"))</f>
        <v>D</v>
      </c>
      <c r="CR495" s="2" t="str">
        <f>IF('Cevap Anahtarı'!CO$3=cevaplar2!DB497,"D",IF(cevaplar2!DB497="","B","Y"))</f>
        <v>D</v>
      </c>
      <c r="CS495" s="2" t="str">
        <f>IF('Cevap Anahtarı'!CP$3=cevaplar2!DC497,"D",IF(cevaplar2!DC497="","B","Y"))</f>
        <v>D</v>
      </c>
      <c r="CT495" s="2" t="str">
        <f>IF('Cevap Anahtarı'!CQ$3=cevaplar2!DD497,"D",IF(cevaplar2!DD497="","B","Y"))</f>
        <v>D</v>
      </c>
      <c r="CU495" s="2" t="str">
        <f>IF('Cevap Anahtarı'!CR$3=cevaplar2!DE497,"D",IF(cevaplar2!DE497="","B","Y"))</f>
        <v>Y</v>
      </c>
      <c r="CV495" s="2" t="str">
        <f>IF('Cevap Anahtarı'!CS$3=cevaplar2!DF497,"D",IF(cevaplar2!DF497="","B","Y"))</f>
        <v>D</v>
      </c>
      <c r="CW495" s="2" t="str">
        <f>IF('Cevap Anahtarı'!CT$3=cevaplar2!DG497,"D",IF(cevaplar2!DG497="","B","Y"))</f>
        <v>D</v>
      </c>
      <c r="CX495" s="2" t="str">
        <f>IF('Cevap Anahtarı'!CU$3=cevaplar2!DH497,"D",IF(cevaplar2!DH497="","B","Y"))</f>
        <v>Y</v>
      </c>
      <c r="CY495" s="2" t="str">
        <f>IF('Cevap Anahtarı'!CV$3=cevaplar2!DI497,"D",IF(cevaplar2!DI497="","B","Y"))</f>
        <v>D</v>
      </c>
      <c r="CZ495" s="2" t="str">
        <f>IF('Cevap Anahtarı'!CW$3=cevaplar2!DJ497,"D",IF(cevaplar2!DJ497="","B","Y"))</f>
        <v>D</v>
      </c>
      <c r="DA495" s="51" t="str">
        <f>IF('Cevap Anahtarı'!CX$3=cevaplar2!DL497,"D",IF(cevaplar2!DL497="","B","Y"))</f>
        <v>D</v>
      </c>
      <c r="DB495" s="51" t="str">
        <f>IF('Cevap Anahtarı'!CY$3=cevaplar2!DM497,"D",IF(cevaplar2!DM497="","B","Y"))</f>
        <v>D</v>
      </c>
      <c r="DC495" s="51" t="str">
        <f>IF('Cevap Anahtarı'!CZ$3=cevaplar2!DN497,"D",IF(cevaplar2!DN497="","B","Y"))</f>
        <v>D</v>
      </c>
      <c r="DD495" s="51" t="str">
        <f>IF('Cevap Anahtarı'!DA$3=cevaplar2!DO497,"D",IF(cevaplar2!DO497="","B","Y"))</f>
        <v>D</v>
      </c>
      <c r="DE495" s="51" t="str">
        <f>IF('Cevap Anahtarı'!DB$3=cevaplar2!DP497,"D",IF(cevaplar2!DP497="","B","Y"))</f>
        <v>D</v>
      </c>
      <c r="DF495" s="51" t="str">
        <f>IF('Cevap Anahtarı'!DC$3=cevaplar2!DQ497,"D",IF(cevaplar2!DQ497="","B","Y"))</f>
        <v>D</v>
      </c>
      <c r="DG495" s="51" t="str">
        <f>IF('Cevap Anahtarı'!DD$3=cevaplar2!DR497,"D",IF(cevaplar2!DR497="","B","Y"))</f>
        <v>D</v>
      </c>
      <c r="DH495" s="51" t="str">
        <f>IF('Cevap Anahtarı'!DE$3=cevaplar2!DS497,"D",IF(cevaplar2!DS497="","B","Y"))</f>
        <v>D</v>
      </c>
      <c r="DI495" s="51" t="str">
        <f>IF('Cevap Anahtarı'!DF$3=cevaplar2!DT497,"D",IF(cevaplar2!DT497="","B","Y"))</f>
        <v>D</v>
      </c>
      <c r="DJ495" s="51" t="str">
        <f>IF('Cevap Anahtarı'!DG$3=cevaplar2!DU497,"D",IF(cevaplar2!DU497="","B","Y"))</f>
        <v>D</v>
      </c>
      <c r="DK495" s="51" t="str">
        <f>IF('Cevap Anahtarı'!DH$3=cevaplar2!DV497,"D",IF(cevaplar2!DV497="","B","Y"))</f>
        <v>D</v>
      </c>
      <c r="DL495" s="51" t="str">
        <f>IF('Cevap Anahtarı'!DI$3=cevaplar2!DW497,"D",IF(cevaplar2!DW497="","B","Y"))</f>
        <v>D</v>
      </c>
      <c r="DM495" s="51" t="str">
        <f>IF('Cevap Anahtarı'!DJ$3=cevaplar2!DX497,"D",IF(cevaplar2!DX497="","B","Y"))</f>
        <v>D</v>
      </c>
      <c r="DN495" s="51" t="str">
        <f>IF('Cevap Anahtarı'!DK$3=cevaplar2!DY497,"D",IF(cevaplar2!DY497="","B","Y"))</f>
        <v>Y</v>
      </c>
      <c r="DO495" s="51" t="str">
        <f>IF('Cevap Anahtarı'!DL$3=cevaplar2!DZ497,"D",IF(cevaplar2!DZ497="","B","Y"))</f>
        <v>D</v>
      </c>
      <c r="DP495" s="51" t="str">
        <f>IF('Cevap Anahtarı'!DM$3=cevaplar2!EA497,"D",IF(cevaplar2!EA497="","B","Y"))</f>
        <v>D</v>
      </c>
      <c r="DQ495" s="51" t="str">
        <f>IF('Cevap Anahtarı'!DN$3=cevaplar2!EB497,"D",IF(cevaplar2!EB497="","B","Y"))</f>
        <v>D</v>
      </c>
      <c r="DR495" s="51" t="str">
        <f>IF('Cevap Anahtarı'!DO$3=cevaplar2!EC497,"D",IF(cevaplar2!EC497="","B","Y"))</f>
        <v>D</v>
      </c>
      <c r="DS495" s="51" t="str">
        <f>IF('Cevap Anahtarı'!DP$3=cevaplar2!ED497,"D",IF(cevaplar2!ED497="","B","Y"))</f>
        <v>D</v>
      </c>
      <c r="DT495" s="51" t="str">
        <f>IF('Cevap Anahtarı'!DQ$3=cevaplar2!EE497,"D",IF(cevaplar2!EE497="","B","Y"))</f>
        <v>D</v>
      </c>
      <c r="DV495" s="104">
        <f t="shared" si="42"/>
        <v>90</v>
      </c>
      <c r="DW495" s="104">
        <f t="shared" si="43"/>
        <v>95</v>
      </c>
      <c r="DX495" s="104">
        <f t="shared" si="44"/>
        <v>90</v>
      </c>
      <c r="DY495" s="104">
        <f t="shared" si="45"/>
        <v>95</v>
      </c>
      <c r="DZ495" s="104">
        <f t="shared" si="46"/>
        <v>85</v>
      </c>
      <c r="EA495" s="104">
        <f t="shared" si="47"/>
        <v>95</v>
      </c>
    </row>
    <row r="496" spans="1:131" ht="18.75" customHeight="1" x14ac:dyDescent="0.2">
      <c r="A496" s="52">
        <v>494</v>
      </c>
      <c r="B496" s="53" t="str">
        <f>cevaplar!B498</f>
        <v>YENİHAYAT ORTAOKULU</v>
      </c>
      <c r="C496" s="52" t="str">
        <f>cevaplar!C498</f>
        <v>8/C</v>
      </c>
      <c r="D496" s="53" t="str">
        <f>cevaplar!E498</f>
        <v>METİN GÜZEL</v>
      </c>
      <c r="E496" s="3" t="str">
        <f>IF('Cevap Anahtarı'!B$3=cevaplar2!K498,"D",IF(cevaplar2!K498="","B","Y"))</f>
        <v>D</v>
      </c>
      <c r="F496" s="3" t="str">
        <f>IF('Cevap Anahtarı'!C$3=cevaplar2!L498,"D",IF(cevaplar2!L498="","B","Y"))</f>
        <v>D</v>
      </c>
      <c r="G496" s="3" t="str">
        <f>IF('Cevap Anahtarı'!D$3=cevaplar2!M498,"D",IF(cevaplar2!M498="","B","Y"))</f>
        <v>D</v>
      </c>
      <c r="H496" s="3" t="str">
        <f>IF('Cevap Anahtarı'!E$3=cevaplar2!N498,"D",IF(cevaplar2!N498="","B","Y"))</f>
        <v>D</v>
      </c>
      <c r="I496" s="3" t="str">
        <f>IF('Cevap Anahtarı'!F$3=cevaplar2!O498,"D",IF(cevaplar2!O498="","B","Y"))</f>
        <v>D</v>
      </c>
      <c r="J496" s="3" t="str">
        <f>IF('Cevap Anahtarı'!G$3=cevaplar2!P498,"D",IF(cevaplar2!P498="","B","Y"))</f>
        <v>D</v>
      </c>
      <c r="K496" s="3" t="str">
        <f>IF('Cevap Anahtarı'!H$3=cevaplar2!Q498,"D",IF(cevaplar2!Q498="","B","Y"))</f>
        <v>D</v>
      </c>
      <c r="L496" s="3" t="str">
        <f>IF('Cevap Anahtarı'!I$3=cevaplar2!R498,"D",IF(cevaplar2!R498="","B","Y"))</f>
        <v>D</v>
      </c>
      <c r="M496" s="3" t="str">
        <f>IF('Cevap Anahtarı'!J$3=cevaplar2!S498,"D",IF(cevaplar2!S498="","B","Y"))</f>
        <v>D</v>
      </c>
      <c r="N496" s="3" t="str">
        <f>IF('Cevap Anahtarı'!K$3=cevaplar2!T498,"D",IF(cevaplar2!T498="","B","Y"))</f>
        <v>D</v>
      </c>
      <c r="O496" s="3" t="str">
        <f>IF('Cevap Anahtarı'!L$3=cevaplar2!U498,"D",IF(cevaplar2!U498="","B","Y"))</f>
        <v>D</v>
      </c>
      <c r="P496" s="3" t="str">
        <f>IF('Cevap Anahtarı'!M$3=cevaplar2!V498,"D",IF(cevaplar2!V498="","B","Y"))</f>
        <v>D</v>
      </c>
      <c r="Q496" s="3" t="str">
        <f>IF('Cevap Anahtarı'!N$3=cevaplar2!W498,"D",IF(cevaplar2!W498="","B","Y"))</f>
        <v>D</v>
      </c>
      <c r="R496" s="3" t="str">
        <f>IF('Cevap Anahtarı'!O$3=cevaplar2!X498,"D",IF(cevaplar2!X498="","B","Y"))</f>
        <v>D</v>
      </c>
      <c r="S496" s="3" t="str">
        <f>IF('Cevap Anahtarı'!P$3=cevaplar2!Y498,"D",IF(cevaplar2!Y498="","B","Y"))</f>
        <v>D</v>
      </c>
      <c r="T496" s="3" t="str">
        <f>IF('Cevap Anahtarı'!Q$3=cevaplar2!Z498,"D",IF(cevaplar2!Z498="","B","Y"))</f>
        <v>D</v>
      </c>
      <c r="U496" s="3" t="str">
        <f>IF('Cevap Anahtarı'!R$3=cevaplar2!AA498,"D",IF(cevaplar2!AA498="","B","Y"))</f>
        <v>D</v>
      </c>
      <c r="V496" s="3" t="str">
        <f>IF('Cevap Anahtarı'!S$3=cevaplar2!AB498,"D",IF(cevaplar2!AB498="","B","Y"))</f>
        <v>Y</v>
      </c>
      <c r="W496" s="3" t="str">
        <f>IF('Cevap Anahtarı'!T$3=cevaplar2!AC498,"D",IF(cevaplar2!AC498="","B","Y"))</f>
        <v>D</v>
      </c>
      <c r="X496" s="3" t="str">
        <f>IF('Cevap Anahtarı'!U$3=cevaplar2!AD498,"D",IF(cevaplar2!AD498="","B","Y"))</f>
        <v>D</v>
      </c>
      <c r="Y496" s="43" t="str">
        <f>IF('Cevap Anahtarı'!V$3=cevaplar2!AF498,"D",IF(cevaplar2!AF498="","B","Y"))</f>
        <v>D</v>
      </c>
      <c r="Z496" s="43" t="str">
        <f>IF('Cevap Anahtarı'!W$3=cevaplar2!AG498,"D",IF(cevaplar2!AG498="","B","Y"))</f>
        <v>D</v>
      </c>
      <c r="AA496" s="43" t="str">
        <f>IF('Cevap Anahtarı'!X$3=cevaplar2!AH498,"D",IF(cevaplar2!AH498="","B","Y"))</f>
        <v>Y</v>
      </c>
      <c r="AB496" s="43" t="str">
        <f>IF('Cevap Anahtarı'!Y$3=cevaplar2!AI498,"D",IF(cevaplar2!AI498="","B","Y"))</f>
        <v>D</v>
      </c>
      <c r="AC496" s="43" t="str">
        <f>IF('Cevap Anahtarı'!Z$3=cevaplar2!AJ498,"D",IF(cevaplar2!AJ498="","B","Y"))</f>
        <v>D</v>
      </c>
      <c r="AD496" s="43" t="str">
        <f>IF('Cevap Anahtarı'!AA$3=cevaplar2!AK498,"D",IF(cevaplar2!AK498="","B","Y"))</f>
        <v>D</v>
      </c>
      <c r="AE496" s="43" t="str">
        <f>IF('Cevap Anahtarı'!AB$3=cevaplar2!AL498,"D",IF(cevaplar2!AL498="","B","Y"))</f>
        <v>D</v>
      </c>
      <c r="AF496" s="43" t="str">
        <f>IF('Cevap Anahtarı'!AC$3=cevaplar2!AM498,"D",IF(cevaplar2!AM498="","B","Y"))</f>
        <v>D</v>
      </c>
      <c r="AG496" s="43" t="str">
        <f>IF('Cevap Anahtarı'!AD$3=cevaplar2!AN498,"D",IF(cevaplar2!AN498="","B","Y"))</f>
        <v>D</v>
      </c>
      <c r="AH496" s="43" t="str">
        <f>IF('Cevap Anahtarı'!AE$3=cevaplar2!AO498,"D",IF(cevaplar2!AO498="","B","Y"))</f>
        <v>D</v>
      </c>
      <c r="AI496" s="43" t="str">
        <f>IF('Cevap Anahtarı'!AF$3=cevaplar2!AP498,"D",IF(cevaplar2!AP498="","B","Y"))</f>
        <v>D</v>
      </c>
      <c r="AJ496" s="43" t="str">
        <f>IF('Cevap Anahtarı'!AG$3=cevaplar2!AQ498,"D",IF(cevaplar2!AQ498="","B","Y"))</f>
        <v>D</v>
      </c>
      <c r="AK496" s="43" t="str">
        <f>IF('Cevap Anahtarı'!AH$3=cevaplar2!AR498,"D",IF(cevaplar2!AR498="","B","Y"))</f>
        <v>D</v>
      </c>
      <c r="AL496" s="43" t="str">
        <f>IF('Cevap Anahtarı'!AI$3=cevaplar2!AS498,"D",IF(cevaplar2!AS498="","B","Y"))</f>
        <v>Y</v>
      </c>
      <c r="AM496" s="43" t="str">
        <f>IF('Cevap Anahtarı'!AJ$3=cevaplar2!AT498,"D",IF(cevaplar2!AT498="","B","Y"))</f>
        <v>D</v>
      </c>
      <c r="AN496" s="43" t="str">
        <f>IF('Cevap Anahtarı'!AK$3=cevaplar2!AU498,"D",IF(cevaplar2!AU498="","B","Y"))</f>
        <v>D</v>
      </c>
      <c r="AO496" s="43" t="str">
        <f>IF('Cevap Anahtarı'!AL$3=cevaplar2!AV498,"D",IF(cevaplar2!AV498="","B","Y"))</f>
        <v>D</v>
      </c>
      <c r="AP496" s="43" t="str">
        <f>IF('Cevap Anahtarı'!AM$3=cevaplar2!AW498,"D",IF(cevaplar2!AW498="","B","Y"))</f>
        <v>D</v>
      </c>
      <c r="AQ496" s="43" t="str">
        <f>IF('Cevap Anahtarı'!AN$3=cevaplar2!AX498,"D",IF(cevaplar2!AX498="","B","Y"))</f>
        <v>D</v>
      </c>
      <c r="AR496" s="43" t="str">
        <f>IF('Cevap Anahtarı'!AO$3=cevaplar2!AY498,"D",IF(cevaplar2!AY498="","B","Y"))</f>
        <v>D</v>
      </c>
      <c r="AS496" s="45" t="str">
        <f>IF('Cevap Anahtarı'!AP$3=cevaplar2!BA498,"D",IF(cevaplar2!BA498="","B","Y"))</f>
        <v>D</v>
      </c>
      <c r="AT496" s="45" t="str">
        <f>IF('Cevap Anahtarı'!AQ$3=cevaplar2!BB498,"D",IF(cevaplar2!BB498="","B","Y"))</f>
        <v>D</v>
      </c>
      <c r="AU496" s="45" t="str">
        <f>IF('Cevap Anahtarı'!AR$3=cevaplar2!BC498,"D",IF(cevaplar2!BC498="","B","Y"))</f>
        <v>D</v>
      </c>
      <c r="AV496" s="45" t="str">
        <f>IF('Cevap Anahtarı'!AS$3=cevaplar2!BD498,"D",IF(cevaplar2!BD498="","B","Y"))</f>
        <v>D</v>
      </c>
      <c r="AW496" s="45" t="str">
        <f>IF('Cevap Anahtarı'!AT$3=cevaplar2!BE498,"D",IF(cevaplar2!BE498="","B","Y"))</f>
        <v>D</v>
      </c>
      <c r="AX496" s="45" t="str">
        <f>IF('Cevap Anahtarı'!AU$3=cevaplar2!BF498,"D",IF(cevaplar2!BF498="","B","Y"))</f>
        <v>D</v>
      </c>
      <c r="AY496" s="45" t="str">
        <f>IF('Cevap Anahtarı'!AV$3=cevaplar2!BG498,"D",IF(cevaplar2!BG498="","B","Y"))</f>
        <v>D</v>
      </c>
      <c r="AZ496" s="45" t="str">
        <f>IF('Cevap Anahtarı'!AW$3=cevaplar2!BH498,"D",IF(cevaplar2!BH498="","B","Y"))</f>
        <v>D</v>
      </c>
      <c r="BA496" s="45" t="str">
        <f>IF('Cevap Anahtarı'!AX$3=cevaplar2!BI498,"D",IF(cevaplar2!BI498="","B","Y"))</f>
        <v>D</v>
      </c>
      <c r="BB496" s="45" t="str">
        <f>IF('Cevap Anahtarı'!AY$3=cevaplar2!BJ498,"D",IF(cevaplar2!BJ498="","B","Y"))</f>
        <v>D</v>
      </c>
      <c r="BC496" s="45" t="str">
        <f>IF('Cevap Anahtarı'!AZ$3=cevaplar2!BK498,"D",IF(cevaplar2!BK498="","B","Y"))</f>
        <v>D</v>
      </c>
      <c r="BD496" s="45" t="str">
        <f>IF('Cevap Anahtarı'!BA$3=cevaplar2!BL498,"D",IF(cevaplar2!BL498="","B","Y"))</f>
        <v>D</v>
      </c>
      <c r="BE496" s="45" t="str">
        <f>IF('Cevap Anahtarı'!BB$3=cevaplar2!BM498,"D",IF(cevaplar2!BM498="","B","Y"))</f>
        <v>D</v>
      </c>
      <c r="BF496" s="45" t="str">
        <f>IF('Cevap Anahtarı'!BC$3=cevaplar2!BN498,"D",IF(cevaplar2!BN498="","B","Y"))</f>
        <v>D</v>
      </c>
      <c r="BG496" s="45" t="str">
        <f>IF('Cevap Anahtarı'!BD$3=cevaplar2!BO498,"D",IF(cevaplar2!BO498="","B","Y"))</f>
        <v>D</v>
      </c>
      <c r="BH496" s="45" t="str">
        <f>IF('Cevap Anahtarı'!BE$3=cevaplar2!BP498,"D",IF(cevaplar2!BP498="","B","Y"))</f>
        <v>D</v>
      </c>
      <c r="BI496" s="45" t="str">
        <f>IF('Cevap Anahtarı'!BF$3=cevaplar2!BQ498,"D",IF(cevaplar2!BQ498="","B","Y"))</f>
        <v>D</v>
      </c>
      <c r="BJ496" s="45" t="str">
        <f>IF('Cevap Anahtarı'!BG$3=cevaplar2!BR498,"D",IF(cevaplar2!BR498="","B","Y"))</f>
        <v>D</v>
      </c>
      <c r="BK496" s="45" t="str">
        <f>IF('Cevap Anahtarı'!BH$3=cevaplar2!BS498,"D",IF(cevaplar2!BS498="","B","Y"))</f>
        <v>D</v>
      </c>
      <c r="BL496" s="45" t="str">
        <f>IF('Cevap Anahtarı'!BI$3=cevaplar2!BT498,"D",IF(cevaplar2!BT498="","B","Y"))</f>
        <v>D</v>
      </c>
      <c r="BM496" s="47" t="str">
        <f>IF('Cevap Anahtarı'!BJ$3=cevaplar2!BV498,"D",IF(cevaplar2!BV498="","B","Y"))</f>
        <v>Y</v>
      </c>
      <c r="BN496" s="47" t="str">
        <f>IF('Cevap Anahtarı'!BK$3=cevaplar2!BW498,"D",IF(cevaplar2!BW498="","B","Y"))</f>
        <v>D</v>
      </c>
      <c r="BO496" s="47" t="str">
        <f>IF('Cevap Anahtarı'!BL$3=cevaplar2!BX498,"D",IF(cevaplar2!BX498="","B","Y"))</f>
        <v>D</v>
      </c>
      <c r="BP496" s="47" t="str">
        <f>IF('Cevap Anahtarı'!BM$3=cevaplar2!BY498,"D",IF(cevaplar2!BY498="","B","Y"))</f>
        <v>Y</v>
      </c>
      <c r="BQ496" s="47" t="str">
        <f>IF('Cevap Anahtarı'!BN$3=cevaplar2!BZ498,"D",IF(cevaplar2!BZ498="","B","Y"))</f>
        <v>D</v>
      </c>
      <c r="BR496" s="47" t="str">
        <f>IF('Cevap Anahtarı'!BO$3=cevaplar2!CA498,"D",IF(cevaplar2!CA498="","B","Y"))</f>
        <v>D</v>
      </c>
      <c r="BS496" s="47" t="str">
        <f>IF('Cevap Anahtarı'!BP$3=cevaplar2!CB498,"D",IF(cevaplar2!CB498="","B","Y"))</f>
        <v>D</v>
      </c>
      <c r="BT496" s="47" t="str">
        <f>IF('Cevap Anahtarı'!BQ$3=cevaplar2!CC498,"D",IF(cevaplar2!CC498="","B","Y"))</f>
        <v>D</v>
      </c>
      <c r="BU496" s="47" t="str">
        <f>IF('Cevap Anahtarı'!BR$3=cevaplar2!CD498,"D",IF(cevaplar2!CD498="","B","Y"))</f>
        <v>D</v>
      </c>
      <c r="BV496" s="47" t="str">
        <f>IF('Cevap Anahtarı'!BS$3=cevaplar2!CE498,"D",IF(cevaplar2!CE498="","B","Y"))</f>
        <v>D</v>
      </c>
      <c r="BW496" s="47" t="str">
        <f>IF('Cevap Anahtarı'!BT$3=cevaplar2!CF498,"D",IF(cevaplar2!CF498="","B","Y"))</f>
        <v>D</v>
      </c>
      <c r="BX496" s="47" t="str">
        <f>IF('Cevap Anahtarı'!BU$3=cevaplar2!CG498,"D",IF(cevaplar2!CG498="","B","Y"))</f>
        <v>D</v>
      </c>
      <c r="BY496" s="47" t="str">
        <f>IF('Cevap Anahtarı'!BV$3=cevaplar2!CH498,"D",IF(cevaplar2!CH498="","B","Y"))</f>
        <v>D</v>
      </c>
      <c r="BZ496" s="47" t="str">
        <f>IF('Cevap Anahtarı'!BW$3=cevaplar2!CI498,"D",IF(cevaplar2!CI498="","B","Y"))</f>
        <v>D</v>
      </c>
      <c r="CA496" s="47" t="str">
        <f>IF('Cevap Anahtarı'!BX$3=cevaplar2!CJ498,"D",IF(cevaplar2!CJ498="","B","Y"))</f>
        <v>D</v>
      </c>
      <c r="CB496" s="47" t="str">
        <f>IF('Cevap Anahtarı'!BY$3=cevaplar2!CK498,"D",IF(cevaplar2!CK498="","B","Y"))</f>
        <v>D</v>
      </c>
      <c r="CC496" s="47" t="str">
        <f>IF('Cevap Anahtarı'!BZ$3=cevaplar2!CL498,"D",IF(cevaplar2!CL498="","B","Y"))</f>
        <v>D</v>
      </c>
      <c r="CD496" s="47" t="str">
        <f>IF('Cevap Anahtarı'!CA$3=cevaplar2!CM498,"D",IF(cevaplar2!CM498="","B","Y"))</f>
        <v>D</v>
      </c>
      <c r="CE496" s="47" t="str">
        <f>IF('Cevap Anahtarı'!CB$3=cevaplar2!CN498,"D",IF(cevaplar2!CN498="","B","Y"))</f>
        <v>D</v>
      </c>
      <c r="CF496" s="47" t="str">
        <f>IF('Cevap Anahtarı'!CC$3=cevaplar2!CO498,"D",IF(cevaplar2!CO498="","B","Y"))</f>
        <v>D</v>
      </c>
      <c r="CG496" s="2" t="str">
        <f>IF('Cevap Anahtarı'!CD$3=cevaplar2!CQ498,"D",IF(cevaplar2!CQ498="","B","Y"))</f>
        <v>D</v>
      </c>
      <c r="CH496" s="2" t="str">
        <f>IF('Cevap Anahtarı'!CE$3=cevaplar2!CR498,"D",IF(cevaplar2!CR498="","B","Y"))</f>
        <v>D</v>
      </c>
      <c r="CI496" s="2" t="str">
        <f>IF('Cevap Anahtarı'!CF$3=cevaplar2!CS498,"D",IF(cevaplar2!CS498="","B","Y"))</f>
        <v>D</v>
      </c>
      <c r="CJ496" s="2" t="str">
        <f>IF('Cevap Anahtarı'!CG$3=cevaplar2!CT498,"D",IF(cevaplar2!CT498="","B","Y"))</f>
        <v>D</v>
      </c>
      <c r="CK496" s="2" t="str">
        <f>IF('Cevap Anahtarı'!CH$3=cevaplar2!CU498,"D",IF(cevaplar2!CU498="","B","Y"))</f>
        <v>D</v>
      </c>
      <c r="CL496" s="2" t="str">
        <f>IF('Cevap Anahtarı'!CI$3=cevaplar2!CV498,"D",IF(cevaplar2!CV498="","B","Y"))</f>
        <v>D</v>
      </c>
      <c r="CM496" s="2" t="str">
        <f>IF('Cevap Anahtarı'!CJ$3=cevaplar2!CW498,"D",IF(cevaplar2!CW498="","B","Y"))</f>
        <v>D</v>
      </c>
      <c r="CN496" s="2" t="str">
        <f>IF('Cevap Anahtarı'!CK$3=cevaplar2!CX498,"D",IF(cevaplar2!CX498="","B","Y"))</f>
        <v>D</v>
      </c>
      <c r="CO496" s="2" t="str">
        <f>IF('Cevap Anahtarı'!CL$3=cevaplar2!CY498,"D",IF(cevaplar2!CY498="","B","Y"))</f>
        <v>D</v>
      </c>
      <c r="CP496" s="2" t="str">
        <f>IF('Cevap Anahtarı'!CM$3=cevaplar2!CZ498,"D",IF(cevaplar2!CZ498="","B","Y"))</f>
        <v>D</v>
      </c>
      <c r="CQ496" s="2" t="str">
        <f>IF('Cevap Anahtarı'!CN$3=cevaplar2!DA498,"D",IF(cevaplar2!DA498="","B","Y"))</f>
        <v>D</v>
      </c>
      <c r="CR496" s="2" t="str">
        <f>IF('Cevap Anahtarı'!CO$3=cevaplar2!DB498,"D",IF(cevaplar2!DB498="","B","Y"))</f>
        <v>D</v>
      </c>
      <c r="CS496" s="2" t="str">
        <f>IF('Cevap Anahtarı'!CP$3=cevaplar2!DC498,"D",IF(cevaplar2!DC498="","B","Y"))</f>
        <v>D</v>
      </c>
      <c r="CT496" s="2" t="str">
        <f>IF('Cevap Anahtarı'!CQ$3=cevaplar2!DD498,"D",IF(cevaplar2!DD498="","B","Y"))</f>
        <v>D</v>
      </c>
      <c r="CU496" s="2" t="str">
        <f>IF('Cevap Anahtarı'!CR$3=cevaplar2!DE498,"D",IF(cevaplar2!DE498="","B","Y"))</f>
        <v>D</v>
      </c>
      <c r="CV496" s="2" t="str">
        <f>IF('Cevap Anahtarı'!CS$3=cevaplar2!DF498,"D",IF(cevaplar2!DF498="","B","Y"))</f>
        <v>D</v>
      </c>
      <c r="CW496" s="2" t="str">
        <f>IF('Cevap Anahtarı'!CT$3=cevaplar2!DG498,"D",IF(cevaplar2!DG498="","B","Y"))</f>
        <v>D</v>
      </c>
      <c r="CX496" s="2" t="str">
        <f>IF('Cevap Anahtarı'!CU$3=cevaplar2!DH498,"D",IF(cevaplar2!DH498="","B","Y"))</f>
        <v>D</v>
      </c>
      <c r="CY496" s="2" t="str">
        <f>IF('Cevap Anahtarı'!CV$3=cevaplar2!DI498,"D",IF(cevaplar2!DI498="","B","Y"))</f>
        <v>D</v>
      </c>
      <c r="CZ496" s="2" t="str">
        <f>IF('Cevap Anahtarı'!CW$3=cevaplar2!DJ498,"D",IF(cevaplar2!DJ498="","B","Y"))</f>
        <v>D</v>
      </c>
      <c r="DA496" s="51" t="str">
        <f>IF('Cevap Anahtarı'!CX$3=cevaplar2!DL498,"D",IF(cevaplar2!DL498="","B","Y"))</f>
        <v>D</v>
      </c>
      <c r="DB496" s="51" t="str">
        <f>IF('Cevap Anahtarı'!CY$3=cevaplar2!DM498,"D",IF(cevaplar2!DM498="","B","Y"))</f>
        <v>D</v>
      </c>
      <c r="DC496" s="51" t="str">
        <f>IF('Cevap Anahtarı'!CZ$3=cevaplar2!DN498,"D",IF(cevaplar2!DN498="","B","Y"))</f>
        <v>D</v>
      </c>
      <c r="DD496" s="51" t="str">
        <f>IF('Cevap Anahtarı'!DA$3=cevaplar2!DO498,"D",IF(cevaplar2!DO498="","B","Y"))</f>
        <v>D</v>
      </c>
      <c r="DE496" s="51" t="str">
        <f>IF('Cevap Anahtarı'!DB$3=cevaplar2!DP498,"D",IF(cevaplar2!DP498="","B","Y"))</f>
        <v>D</v>
      </c>
      <c r="DF496" s="51" t="str">
        <f>IF('Cevap Anahtarı'!DC$3=cevaplar2!DQ498,"D",IF(cevaplar2!DQ498="","B","Y"))</f>
        <v>D</v>
      </c>
      <c r="DG496" s="51" t="str">
        <f>IF('Cevap Anahtarı'!DD$3=cevaplar2!DR498,"D",IF(cevaplar2!DR498="","B","Y"))</f>
        <v>D</v>
      </c>
      <c r="DH496" s="51" t="str">
        <f>IF('Cevap Anahtarı'!DE$3=cevaplar2!DS498,"D",IF(cevaplar2!DS498="","B","Y"))</f>
        <v>D</v>
      </c>
      <c r="DI496" s="51" t="str">
        <f>IF('Cevap Anahtarı'!DF$3=cevaplar2!DT498,"D",IF(cevaplar2!DT498="","B","Y"))</f>
        <v>D</v>
      </c>
      <c r="DJ496" s="51" t="str">
        <f>IF('Cevap Anahtarı'!DG$3=cevaplar2!DU498,"D",IF(cevaplar2!DU498="","B","Y"))</f>
        <v>D</v>
      </c>
      <c r="DK496" s="51" t="str">
        <f>IF('Cevap Anahtarı'!DH$3=cevaplar2!DV498,"D",IF(cevaplar2!DV498="","B","Y"))</f>
        <v>D</v>
      </c>
      <c r="DL496" s="51" t="str">
        <f>IF('Cevap Anahtarı'!DI$3=cevaplar2!DW498,"D",IF(cevaplar2!DW498="","B","Y"))</f>
        <v>D</v>
      </c>
      <c r="DM496" s="51" t="str">
        <f>IF('Cevap Anahtarı'!DJ$3=cevaplar2!DX498,"D",IF(cevaplar2!DX498="","B","Y"))</f>
        <v>D</v>
      </c>
      <c r="DN496" s="51" t="str">
        <f>IF('Cevap Anahtarı'!DK$3=cevaplar2!DY498,"D",IF(cevaplar2!DY498="","B","Y"))</f>
        <v>D</v>
      </c>
      <c r="DO496" s="51" t="str">
        <f>IF('Cevap Anahtarı'!DL$3=cevaplar2!DZ498,"D",IF(cevaplar2!DZ498="","B","Y"))</f>
        <v>D</v>
      </c>
      <c r="DP496" s="51" t="str">
        <f>IF('Cevap Anahtarı'!DM$3=cevaplar2!EA498,"D",IF(cevaplar2!EA498="","B","Y"))</f>
        <v>D</v>
      </c>
      <c r="DQ496" s="51" t="str">
        <f>IF('Cevap Anahtarı'!DN$3=cevaplar2!EB498,"D",IF(cevaplar2!EB498="","B","Y"))</f>
        <v>D</v>
      </c>
      <c r="DR496" s="51" t="str">
        <f>IF('Cevap Anahtarı'!DO$3=cevaplar2!EC498,"D",IF(cevaplar2!EC498="","B","Y"))</f>
        <v>D</v>
      </c>
      <c r="DS496" s="51" t="str">
        <f>IF('Cevap Anahtarı'!DP$3=cevaplar2!ED498,"D",IF(cevaplar2!ED498="","B","Y"))</f>
        <v>D</v>
      </c>
      <c r="DT496" s="51" t="str">
        <f>IF('Cevap Anahtarı'!DQ$3=cevaplar2!EE498,"D",IF(cevaplar2!EE498="","B","Y"))</f>
        <v>D</v>
      </c>
      <c r="DV496" s="104">
        <f t="shared" si="42"/>
        <v>95</v>
      </c>
      <c r="DW496" s="104">
        <f t="shared" si="43"/>
        <v>90</v>
      </c>
      <c r="DX496" s="104">
        <f t="shared" si="44"/>
        <v>100</v>
      </c>
      <c r="DY496" s="104">
        <f t="shared" si="45"/>
        <v>90</v>
      </c>
      <c r="DZ496" s="104">
        <f t="shared" si="46"/>
        <v>100</v>
      </c>
      <c r="EA496" s="104">
        <f t="shared" si="47"/>
        <v>100</v>
      </c>
    </row>
    <row r="497" spans="1:131" ht="18.75" customHeight="1" x14ac:dyDescent="0.2">
      <c r="A497" s="52">
        <v>495</v>
      </c>
      <c r="B497" s="53" t="str">
        <f>cevaplar!B499</f>
        <v>YENİHAYAT ORTAOKULU</v>
      </c>
      <c r="C497" s="52" t="str">
        <f>cevaplar!C499</f>
        <v>8/C</v>
      </c>
      <c r="D497" s="53" t="str">
        <f>cevaplar!E499</f>
        <v>BUSENUR SEYFALİ</v>
      </c>
      <c r="E497" s="3" t="str">
        <f>IF('Cevap Anahtarı'!B$3=cevaplar2!K499,"D",IF(cevaplar2!K499="","B","Y"))</f>
        <v>D</v>
      </c>
      <c r="F497" s="3" t="str">
        <f>IF('Cevap Anahtarı'!C$3=cevaplar2!L499,"D",IF(cevaplar2!L499="","B","Y"))</f>
        <v>D</v>
      </c>
      <c r="G497" s="3" t="str">
        <f>IF('Cevap Anahtarı'!D$3=cevaplar2!M499,"D",IF(cevaplar2!M499="","B","Y"))</f>
        <v>Y</v>
      </c>
      <c r="H497" s="3" t="str">
        <f>IF('Cevap Anahtarı'!E$3=cevaplar2!N499,"D",IF(cevaplar2!N499="","B","Y"))</f>
        <v>D</v>
      </c>
      <c r="I497" s="3" t="str">
        <f>IF('Cevap Anahtarı'!F$3=cevaplar2!O499,"D",IF(cevaplar2!O499="","B","Y"))</f>
        <v>D</v>
      </c>
      <c r="J497" s="3" t="str">
        <f>IF('Cevap Anahtarı'!G$3=cevaplar2!P499,"D",IF(cevaplar2!P499="","B","Y"))</f>
        <v>D</v>
      </c>
      <c r="K497" s="3" t="str">
        <f>IF('Cevap Anahtarı'!H$3=cevaplar2!Q499,"D",IF(cevaplar2!Q499="","B","Y"))</f>
        <v>D</v>
      </c>
      <c r="L497" s="3" t="str">
        <f>IF('Cevap Anahtarı'!I$3=cevaplar2!R499,"D",IF(cevaplar2!R499="","B","Y"))</f>
        <v>D</v>
      </c>
      <c r="M497" s="3" t="str">
        <f>IF('Cevap Anahtarı'!J$3=cevaplar2!S499,"D",IF(cevaplar2!S499="","B","Y"))</f>
        <v>D</v>
      </c>
      <c r="N497" s="3" t="str">
        <f>IF('Cevap Anahtarı'!K$3=cevaplar2!T499,"D",IF(cevaplar2!T499="","B","Y"))</f>
        <v>D</v>
      </c>
      <c r="O497" s="3" t="str">
        <f>IF('Cevap Anahtarı'!L$3=cevaplar2!U499,"D",IF(cevaplar2!U499="","B","Y"))</f>
        <v>Y</v>
      </c>
      <c r="P497" s="3" t="str">
        <f>IF('Cevap Anahtarı'!M$3=cevaplar2!V499,"D",IF(cevaplar2!V499="","B","Y"))</f>
        <v>Y</v>
      </c>
      <c r="Q497" s="3" t="str">
        <f>IF('Cevap Anahtarı'!N$3=cevaplar2!W499,"D",IF(cevaplar2!W499="","B","Y"))</f>
        <v>D</v>
      </c>
      <c r="R497" s="3" t="str">
        <f>IF('Cevap Anahtarı'!O$3=cevaplar2!X499,"D",IF(cevaplar2!X499="","B","Y"))</f>
        <v>D</v>
      </c>
      <c r="S497" s="3" t="str">
        <f>IF('Cevap Anahtarı'!P$3=cevaplar2!Y499,"D",IF(cevaplar2!Y499="","B","Y"))</f>
        <v>D</v>
      </c>
      <c r="T497" s="3" t="str">
        <f>IF('Cevap Anahtarı'!Q$3=cevaplar2!Z499,"D",IF(cevaplar2!Z499="","B","Y"))</f>
        <v>D</v>
      </c>
      <c r="U497" s="3" t="str">
        <f>IF('Cevap Anahtarı'!R$3=cevaplar2!AA499,"D",IF(cevaplar2!AA499="","B","Y"))</f>
        <v>D</v>
      </c>
      <c r="V497" s="3" t="str">
        <f>IF('Cevap Anahtarı'!S$3=cevaplar2!AB499,"D",IF(cevaplar2!AB499="","B","Y"))</f>
        <v>D</v>
      </c>
      <c r="W497" s="3" t="str">
        <f>IF('Cevap Anahtarı'!T$3=cevaplar2!AC499,"D",IF(cevaplar2!AC499="","B","Y"))</f>
        <v>Y</v>
      </c>
      <c r="X497" s="3" t="str">
        <f>IF('Cevap Anahtarı'!U$3=cevaplar2!AD499,"D",IF(cevaplar2!AD499="","B","Y"))</f>
        <v>D</v>
      </c>
      <c r="Y497" s="43" t="str">
        <f>IF('Cevap Anahtarı'!V$3=cevaplar2!AF499,"D",IF(cevaplar2!AF499="","B","Y"))</f>
        <v>D</v>
      </c>
      <c r="Z497" s="43" t="str">
        <f>IF('Cevap Anahtarı'!W$3=cevaplar2!AG499,"D",IF(cevaplar2!AG499="","B","Y"))</f>
        <v>Y</v>
      </c>
      <c r="AA497" s="43" t="str">
        <f>IF('Cevap Anahtarı'!X$3=cevaplar2!AH499,"D",IF(cevaplar2!AH499="","B","Y"))</f>
        <v>Y</v>
      </c>
      <c r="AB497" s="43" t="str">
        <f>IF('Cevap Anahtarı'!Y$3=cevaplar2!AI499,"D",IF(cevaplar2!AI499="","B","Y"))</f>
        <v>Y</v>
      </c>
      <c r="AC497" s="43" t="str">
        <f>IF('Cevap Anahtarı'!Z$3=cevaplar2!AJ499,"D",IF(cevaplar2!AJ499="","B","Y"))</f>
        <v>D</v>
      </c>
      <c r="AD497" s="43" t="str">
        <f>IF('Cevap Anahtarı'!AA$3=cevaplar2!AK499,"D",IF(cevaplar2!AK499="","B","Y"))</f>
        <v>Y</v>
      </c>
      <c r="AE497" s="43" t="str">
        <f>IF('Cevap Anahtarı'!AB$3=cevaplar2!AL499,"D",IF(cevaplar2!AL499="","B","Y"))</f>
        <v>D</v>
      </c>
      <c r="AF497" s="43" t="str">
        <f>IF('Cevap Anahtarı'!AC$3=cevaplar2!AM499,"D",IF(cevaplar2!AM499="","B","Y"))</f>
        <v>D</v>
      </c>
      <c r="AG497" s="43" t="str">
        <f>IF('Cevap Anahtarı'!AD$3=cevaplar2!AN499,"D",IF(cevaplar2!AN499="","B","Y"))</f>
        <v>D</v>
      </c>
      <c r="AH497" s="43" t="str">
        <f>IF('Cevap Anahtarı'!AE$3=cevaplar2!AO499,"D",IF(cevaplar2!AO499="","B","Y"))</f>
        <v>D</v>
      </c>
      <c r="AI497" s="43" t="str">
        <f>IF('Cevap Anahtarı'!AF$3=cevaplar2!AP499,"D",IF(cevaplar2!AP499="","B","Y"))</f>
        <v>Y</v>
      </c>
      <c r="AJ497" s="43" t="str">
        <f>IF('Cevap Anahtarı'!AG$3=cevaplar2!AQ499,"D",IF(cevaplar2!AQ499="","B","Y"))</f>
        <v>Y</v>
      </c>
      <c r="AK497" s="43" t="str">
        <f>IF('Cevap Anahtarı'!AH$3=cevaplar2!AR499,"D",IF(cevaplar2!AR499="","B","Y"))</f>
        <v>D</v>
      </c>
      <c r="AL497" s="43" t="str">
        <f>IF('Cevap Anahtarı'!AI$3=cevaplar2!AS499,"D",IF(cevaplar2!AS499="","B","Y"))</f>
        <v>Y</v>
      </c>
      <c r="AM497" s="43" t="str">
        <f>IF('Cevap Anahtarı'!AJ$3=cevaplar2!AT499,"D",IF(cevaplar2!AT499="","B","Y"))</f>
        <v>Y</v>
      </c>
      <c r="AN497" s="43" t="str">
        <f>IF('Cevap Anahtarı'!AK$3=cevaplar2!AU499,"D",IF(cevaplar2!AU499="","B","Y"))</f>
        <v>D</v>
      </c>
      <c r="AO497" s="43" t="str">
        <f>IF('Cevap Anahtarı'!AL$3=cevaplar2!AV499,"D",IF(cevaplar2!AV499="","B","Y"))</f>
        <v>Y</v>
      </c>
      <c r="AP497" s="43" t="str">
        <f>IF('Cevap Anahtarı'!AM$3=cevaplar2!AW499,"D",IF(cevaplar2!AW499="","B","Y"))</f>
        <v>D</v>
      </c>
      <c r="AQ497" s="43" t="str">
        <f>IF('Cevap Anahtarı'!AN$3=cevaplar2!AX499,"D",IF(cevaplar2!AX499="","B","Y"))</f>
        <v>D</v>
      </c>
      <c r="AR497" s="43" t="str">
        <f>IF('Cevap Anahtarı'!AO$3=cevaplar2!AY499,"D",IF(cevaplar2!AY499="","B","Y"))</f>
        <v>Y</v>
      </c>
      <c r="AS497" s="45" t="str">
        <f>IF('Cevap Anahtarı'!AP$3=cevaplar2!BA499,"D",IF(cevaplar2!BA499="","B","Y"))</f>
        <v>D</v>
      </c>
      <c r="AT497" s="45" t="str">
        <f>IF('Cevap Anahtarı'!AQ$3=cevaplar2!BB499,"D",IF(cevaplar2!BB499="","B","Y"))</f>
        <v>D</v>
      </c>
      <c r="AU497" s="45" t="str">
        <f>IF('Cevap Anahtarı'!AR$3=cevaplar2!BC499,"D",IF(cevaplar2!BC499="","B","Y"))</f>
        <v>Y</v>
      </c>
      <c r="AV497" s="45" t="str">
        <f>IF('Cevap Anahtarı'!AS$3=cevaplar2!BD499,"D",IF(cevaplar2!BD499="","B","Y"))</f>
        <v>D</v>
      </c>
      <c r="AW497" s="45" t="str">
        <f>IF('Cevap Anahtarı'!AT$3=cevaplar2!BE499,"D",IF(cevaplar2!BE499="","B","Y"))</f>
        <v>Y</v>
      </c>
      <c r="AX497" s="45" t="str">
        <f>IF('Cevap Anahtarı'!AU$3=cevaplar2!BF499,"D",IF(cevaplar2!BF499="","B","Y"))</f>
        <v>Y</v>
      </c>
      <c r="AY497" s="45" t="str">
        <f>IF('Cevap Anahtarı'!AV$3=cevaplar2!BG499,"D",IF(cevaplar2!BG499="","B","Y"))</f>
        <v>D</v>
      </c>
      <c r="AZ497" s="45" t="str">
        <f>IF('Cevap Anahtarı'!AW$3=cevaplar2!BH499,"D",IF(cevaplar2!BH499="","B","Y"))</f>
        <v>D</v>
      </c>
      <c r="BA497" s="45" t="str">
        <f>IF('Cevap Anahtarı'!AX$3=cevaplar2!BI499,"D",IF(cevaplar2!BI499="","B","Y"))</f>
        <v>D</v>
      </c>
      <c r="BB497" s="45" t="str">
        <f>IF('Cevap Anahtarı'!AY$3=cevaplar2!BJ499,"D",IF(cevaplar2!BJ499="","B","Y"))</f>
        <v>D</v>
      </c>
      <c r="BC497" s="45" t="str">
        <f>IF('Cevap Anahtarı'!AZ$3=cevaplar2!BK499,"D",IF(cevaplar2!BK499="","B","Y"))</f>
        <v>D</v>
      </c>
      <c r="BD497" s="45" t="str">
        <f>IF('Cevap Anahtarı'!BA$3=cevaplar2!BL499,"D",IF(cevaplar2!BL499="","B","Y"))</f>
        <v>D</v>
      </c>
      <c r="BE497" s="45" t="str">
        <f>IF('Cevap Anahtarı'!BB$3=cevaplar2!BM499,"D",IF(cevaplar2!BM499="","B","Y"))</f>
        <v>D</v>
      </c>
      <c r="BF497" s="45" t="str">
        <f>IF('Cevap Anahtarı'!BC$3=cevaplar2!BN499,"D",IF(cevaplar2!BN499="","B","Y"))</f>
        <v>D</v>
      </c>
      <c r="BG497" s="45" t="str">
        <f>IF('Cevap Anahtarı'!BD$3=cevaplar2!BO499,"D",IF(cevaplar2!BO499="","B","Y"))</f>
        <v>D</v>
      </c>
      <c r="BH497" s="45" t="str">
        <f>IF('Cevap Anahtarı'!BE$3=cevaplar2!BP499,"D",IF(cevaplar2!BP499="","B","Y"))</f>
        <v>D</v>
      </c>
      <c r="BI497" s="45" t="str">
        <f>IF('Cevap Anahtarı'!BF$3=cevaplar2!BQ499,"D",IF(cevaplar2!BQ499="","B","Y"))</f>
        <v>Y</v>
      </c>
      <c r="BJ497" s="45" t="str">
        <f>IF('Cevap Anahtarı'!BG$3=cevaplar2!BR499,"D",IF(cevaplar2!BR499="","B","Y"))</f>
        <v>Y</v>
      </c>
      <c r="BK497" s="45" t="str">
        <f>IF('Cevap Anahtarı'!BH$3=cevaplar2!BS499,"D",IF(cevaplar2!BS499="","B","Y"))</f>
        <v>D</v>
      </c>
      <c r="BL497" s="45" t="str">
        <f>IF('Cevap Anahtarı'!BI$3=cevaplar2!BT499,"D",IF(cevaplar2!BT499="","B","Y"))</f>
        <v>D</v>
      </c>
      <c r="BM497" s="47" t="str">
        <f>IF('Cevap Anahtarı'!BJ$3=cevaplar2!BV499,"D",IF(cevaplar2!BV499="","B","Y"))</f>
        <v>Y</v>
      </c>
      <c r="BN497" s="47" t="str">
        <f>IF('Cevap Anahtarı'!BK$3=cevaplar2!BW499,"D",IF(cevaplar2!BW499="","B","Y"))</f>
        <v>D</v>
      </c>
      <c r="BO497" s="47" t="str">
        <f>IF('Cevap Anahtarı'!BL$3=cevaplar2!BX499,"D",IF(cevaplar2!BX499="","B","Y"))</f>
        <v>D</v>
      </c>
      <c r="BP497" s="47" t="str">
        <f>IF('Cevap Anahtarı'!BM$3=cevaplar2!BY499,"D",IF(cevaplar2!BY499="","B","Y"))</f>
        <v>D</v>
      </c>
      <c r="BQ497" s="47" t="str">
        <f>IF('Cevap Anahtarı'!BN$3=cevaplar2!BZ499,"D",IF(cevaplar2!BZ499="","B","Y"))</f>
        <v>D</v>
      </c>
      <c r="BR497" s="47" t="str">
        <f>IF('Cevap Anahtarı'!BO$3=cevaplar2!CA499,"D",IF(cevaplar2!CA499="","B","Y"))</f>
        <v>D</v>
      </c>
      <c r="BS497" s="47" t="str">
        <f>IF('Cevap Anahtarı'!BP$3=cevaplar2!CB499,"D",IF(cevaplar2!CB499="","B","Y"))</f>
        <v>D</v>
      </c>
      <c r="BT497" s="47" t="str">
        <f>IF('Cevap Anahtarı'!BQ$3=cevaplar2!CC499,"D",IF(cevaplar2!CC499="","B","Y"))</f>
        <v>D</v>
      </c>
      <c r="BU497" s="47" t="str">
        <f>IF('Cevap Anahtarı'!BR$3=cevaplar2!CD499,"D",IF(cevaplar2!CD499="","B","Y"))</f>
        <v>D</v>
      </c>
      <c r="BV497" s="47" t="str">
        <f>IF('Cevap Anahtarı'!BS$3=cevaplar2!CE499,"D",IF(cevaplar2!CE499="","B","Y"))</f>
        <v>D</v>
      </c>
      <c r="BW497" s="47" t="str">
        <f>IF('Cevap Anahtarı'!BT$3=cevaplar2!CF499,"D",IF(cevaplar2!CF499="","B","Y"))</f>
        <v>D</v>
      </c>
      <c r="BX497" s="47" t="str">
        <f>IF('Cevap Anahtarı'!BU$3=cevaplar2!CG499,"D",IF(cevaplar2!CG499="","B","Y"))</f>
        <v>D</v>
      </c>
      <c r="BY497" s="47" t="str">
        <f>IF('Cevap Anahtarı'!BV$3=cevaplar2!CH499,"D",IF(cevaplar2!CH499="","B","Y"))</f>
        <v>D</v>
      </c>
      <c r="BZ497" s="47" t="str">
        <f>IF('Cevap Anahtarı'!BW$3=cevaplar2!CI499,"D",IF(cevaplar2!CI499="","B","Y"))</f>
        <v>D</v>
      </c>
      <c r="CA497" s="47" t="str">
        <f>IF('Cevap Anahtarı'!BX$3=cevaplar2!CJ499,"D",IF(cevaplar2!CJ499="","B","Y"))</f>
        <v>D</v>
      </c>
      <c r="CB497" s="47" t="str">
        <f>IF('Cevap Anahtarı'!BY$3=cevaplar2!CK499,"D",IF(cevaplar2!CK499="","B","Y"))</f>
        <v>D</v>
      </c>
      <c r="CC497" s="47" t="str">
        <f>IF('Cevap Anahtarı'!BZ$3=cevaplar2!CL499,"D",IF(cevaplar2!CL499="","B","Y"))</f>
        <v>D</v>
      </c>
      <c r="CD497" s="47" t="str">
        <f>IF('Cevap Anahtarı'!CA$3=cevaplar2!CM499,"D",IF(cevaplar2!CM499="","B","Y"))</f>
        <v>D</v>
      </c>
      <c r="CE497" s="47" t="str">
        <f>IF('Cevap Anahtarı'!CB$3=cevaplar2!CN499,"D",IF(cevaplar2!CN499="","B","Y"))</f>
        <v>D</v>
      </c>
      <c r="CF497" s="47" t="str">
        <f>IF('Cevap Anahtarı'!CC$3=cevaplar2!CO499,"D",IF(cevaplar2!CO499="","B","Y"))</f>
        <v>D</v>
      </c>
      <c r="CG497" s="2" t="str">
        <f>IF('Cevap Anahtarı'!CD$3=cevaplar2!CQ499,"D",IF(cevaplar2!CQ499="","B","Y"))</f>
        <v>D</v>
      </c>
      <c r="CH497" s="2" t="str">
        <f>IF('Cevap Anahtarı'!CE$3=cevaplar2!CR499,"D",IF(cevaplar2!CR499="","B","Y"))</f>
        <v>D</v>
      </c>
      <c r="CI497" s="2" t="str">
        <f>IF('Cevap Anahtarı'!CF$3=cevaplar2!CS499,"D",IF(cevaplar2!CS499="","B","Y"))</f>
        <v>D</v>
      </c>
      <c r="CJ497" s="2" t="str">
        <f>IF('Cevap Anahtarı'!CG$3=cevaplar2!CT499,"D",IF(cevaplar2!CT499="","B","Y"))</f>
        <v>Y</v>
      </c>
      <c r="CK497" s="2" t="str">
        <f>IF('Cevap Anahtarı'!CH$3=cevaplar2!CU499,"D",IF(cevaplar2!CU499="","B","Y"))</f>
        <v>Y</v>
      </c>
      <c r="CL497" s="2" t="str">
        <f>IF('Cevap Anahtarı'!CI$3=cevaplar2!CV499,"D",IF(cevaplar2!CV499="","B","Y"))</f>
        <v>Y</v>
      </c>
      <c r="CM497" s="2" t="str">
        <f>IF('Cevap Anahtarı'!CJ$3=cevaplar2!CW499,"D",IF(cevaplar2!CW499="","B","Y"))</f>
        <v>D</v>
      </c>
      <c r="CN497" s="2" t="str">
        <f>IF('Cevap Anahtarı'!CK$3=cevaplar2!CX499,"D",IF(cevaplar2!CX499="","B","Y"))</f>
        <v>D</v>
      </c>
      <c r="CO497" s="2" t="str">
        <f>IF('Cevap Anahtarı'!CL$3=cevaplar2!CY499,"D",IF(cevaplar2!CY499="","B","Y"))</f>
        <v>D</v>
      </c>
      <c r="CP497" s="2" t="str">
        <f>IF('Cevap Anahtarı'!CM$3=cevaplar2!CZ499,"D",IF(cevaplar2!CZ499="","B","Y"))</f>
        <v>D</v>
      </c>
      <c r="CQ497" s="2" t="str">
        <f>IF('Cevap Anahtarı'!CN$3=cevaplar2!DA499,"D",IF(cevaplar2!DA499="","B","Y"))</f>
        <v>D</v>
      </c>
      <c r="CR497" s="2" t="str">
        <f>IF('Cevap Anahtarı'!CO$3=cevaplar2!DB499,"D",IF(cevaplar2!DB499="","B","Y"))</f>
        <v>D</v>
      </c>
      <c r="CS497" s="2" t="str">
        <f>IF('Cevap Anahtarı'!CP$3=cevaplar2!DC499,"D",IF(cevaplar2!DC499="","B","Y"))</f>
        <v>D</v>
      </c>
      <c r="CT497" s="2" t="str">
        <f>IF('Cevap Anahtarı'!CQ$3=cevaplar2!DD499,"D",IF(cevaplar2!DD499="","B","Y"))</f>
        <v>D</v>
      </c>
      <c r="CU497" s="2" t="str">
        <f>IF('Cevap Anahtarı'!CR$3=cevaplar2!DE499,"D",IF(cevaplar2!DE499="","B","Y"))</f>
        <v>D</v>
      </c>
      <c r="CV497" s="2" t="str">
        <f>IF('Cevap Anahtarı'!CS$3=cevaplar2!DF499,"D",IF(cevaplar2!DF499="","B","Y"))</f>
        <v>D</v>
      </c>
      <c r="CW497" s="2" t="str">
        <f>IF('Cevap Anahtarı'!CT$3=cevaplar2!DG499,"D",IF(cevaplar2!DG499="","B","Y"))</f>
        <v>D</v>
      </c>
      <c r="CX497" s="2" t="str">
        <f>IF('Cevap Anahtarı'!CU$3=cevaplar2!DH499,"D",IF(cevaplar2!DH499="","B","Y"))</f>
        <v>D</v>
      </c>
      <c r="CY497" s="2" t="str">
        <f>IF('Cevap Anahtarı'!CV$3=cevaplar2!DI499,"D",IF(cevaplar2!DI499="","B","Y"))</f>
        <v>D</v>
      </c>
      <c r="CZ497" s="2" t="str">
        <f>IF('Cevap Anahtarı'!CW$3=cevaplar2!DJ499,"D",IF(cevaplar2!DJ499="","B","Y"))</f>
        <v>Y</v>
      </c>
      <c r="DA497" s="51" t="str">
        <f>IF('Cevap Anahtarı'!CX$3=cevaplar2!DL499,"D",IF(cevaplar2!DL499="","B","Y"))</f>
        <v>D</v>
      </c>
      <c r="DB497" s="51" t="str">
        <f>IF('Cevap Anahtarı'!CY$3=cevaplar2!DM499,"D",IF(cevaplar2!DM499="","B","Y"))</f>
        <v>D</v>
      </c>
      <c r="DC497" s="51" t="str">
        <f>IF('Cevap Anahtarı'!CZ$3=cevaplar2!DN499,"D",IF(cevaplar2!DN499="","B","Y"))</f>
        <v>D</v>
      </c>
      <c r="DD497" s="51" t="str">
        <f>IF('Cevap Anahtarı'!DA$3=cevaplar2!DO499,"D",IF(cevaplar2!DO499="","B","Y"))</f>
        <v>D</v>
      </c>
      <c r="DE497" s="51" t="str">
        <f>IF('Cevap Anahtarı'!DB$3=cevaplar2!DP499,"D",IF(cevaplar2!DP499="","B","Y"))</f>
        <v>D</v>
      </c>
      <c r="DF497" s="51" t="str">
        <f>IF('Cevap Anahtarı'!DC$3=cevaplar2!DQ499,"D",IF(cevaplar2!DQ499="","B","Y"))</f>
        <v>D</v>
      </c>
      <c r="DG497" s="51" t="str">
        <f>IF('Cevap Anahtarı'!DD$3=cevaplar2!DR499,"D",IF(cevaplar2!DR499="","B","Y"))</f>
        <v>D</v>
      </c>
      <c r="DH497" s="51" t="str">
        <f>IF('Cevap Anahtarı'!DE$3=cevaplar2!DS499,"D",IF(cevaplar2!DS499="","B","Y"))</f>
        <v>D</v>
      </c>
      <c r="DI497" s="51" t="str">
        <f>IF('Cevap Anahtarı'!DF$3=cevaplar2!DT499,"D",IF(cevaplar2!DT499="","B","Y"))</f>
        <v>D</v>
      </c>
      <c r="DJ497" s="51" t="str">
        <f>IF('Cevap Anahtarı'!DG$3=cevaplar2!DU499,"D",IF(cevaplar2!DU499="","B","Y"))</f>
        <v>D</v>
      </c>
      <c r="DK497" s="51" t="str">
        <f>IF('Cevap Anahtarı'!DH$3=cevaplar2!DV499,"D",IF(cevaplar2!DV499="","B","Y"))</f>
        <v>D</v>
      </c>
      <c r="DL497" s="51" t="str">
        <f>IF('Cevap Anahtarı'!DI$3=cevaplar2!DW499,"D",IF(cevaplar2!DW499="","B","Y"))</f>
        <v>D</v>
      </c>
      <c r="DM497" s="51" t="str">
        <f>IF('Cevap Anahtarı'!DJ$3=cevaplar2!DX499,"D",IF(cevaplar2!DX499="","B","Y"))</f>
        <v>D</v>
      </c>
      <c r="DN497" s="51" t="str">
        <f>IF('Cevap Anahtarı'!DK$3=cevaplar2!DY499,"D",IF(cevaplar2!DY499="","B","Y"))</f>
        <v>D</v>
      </c>
      <c r="DO497" s="51" t="str">
        <f>IF('Cevap Anahtarı'!DL$3=cevaplar2!DZ499,"D",IF(cevaplar2!DZ499="","B","Y"))</f>
        <v>D</v>
      </c>
      <c r="DP497" s="51" t="str">
        <f>IF('Cevap Anahtarı'!DM$3=cevaplar2!EA499,"D",IF(cevaplar2!EA499="","B","Y"))</f>
        <v>D</v>
      </c>
      <c r="DQ497" s="51" t="str">
        <f>IF('Cevap Anahtarı'!DN$3=cevaplar2!EB499,"D",IF(cevaplar2!EB499="","B","Y"))</f>
        <v>D</v>
      </c>
      <c r="DR497" s="51" t="str">
        <f>IF('Cevap Anahtarı'!DO$3=cevaplar2!EC499,"D",IF(cevaplar2!EC499="","B","Y"))</f>
        <v>D</v>
      </c>
      <c r="DS497" s="51" t="str">
        <f>IF('Cevap Anahtarı'!DP$3=cevaplar2!ED499,"D",IF(cevaplar2!ED499="","B","Y"))</f>
        <v>D</v>
      </c>
      <c r="DT497" s="51" t="str">
        <f>IF('Cevap Anahtarı'!DQ$3=cevaplar2!EE499,"D",IF(cevaplar2!EE499="","B","Y"))</f>
        <v>D</v>
      </c>
      <c r="DV497" s="104">
        <f t="shared" si="42"/>
        <v>80</v>
      </c>
      <c r="DW497" s="104">
        <f t="shared" si="43"/>
        <v>50</v>
      </c>
      <c r="DX497" s="104">
        <f t="shared" si="44"/>
        <v>75</v>
      </c>
      <c r="DY497" s="104">
        <f t="shared" si="45"/>
        <v>95</v>
      </c>
      <c r="DZ497" s="104">
        <f t="shared" si="46"/>
        <v>80</v>
      </c>
      <c r="EA497" s="104">
        <f t="shared" si="47"/>
        <v>100</v>
      </c>
    </row>
  </sheetData>
  <mergeCells count="8">
    <mergeCell ref="BM1:CF1"/>
    <mergeCell ref="CG1:CZ1"/>
    <mergeCell ref="DA1:DT1"/>
    <mergeCell ref="A1:A2"/>
    <mergeCell ref="B1:D1"/>
    <mergeCell ref="E1:X1"/>
    <mergeCell ref="Y1:AR1"/>
    <mergeCell ref="AS1:BL1"/>
  </mergeCells>
  <phoneticPr fontId="4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9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33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80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61</v>
      </c>
      <c r="E4" s="109">
        <f>$D4/I$2*100</f>
        <v>76.25</v>
      </c>
      <c r="F4" s="128">
        <f>IF(E2="",COUNTIFS(DoğruYanlışBoş!$B:$B,$C$2,DoğruYanlışBoş!E:E,"Y"),COUNTIFS(DoğruYanlışBoş!$B:$B,$C$2,DoğruYanlışBoş!$C:$C,$E$2,DoğruYanlışBoş!E:E,"Y"))</f>
        <v>19</v>
      </c>
      <c r="G4" s="129">
        <f>$F4/I$2*100</f>
        <v>23.75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52</v>
      </c>
      <c r="E5" s="133">
        <f t="shared" ref="E5:E68" si="1">$D5/I$2*100</f>
        <v>65</v>
      </c>
      <c r="F5" s="134">
        <f>IF(E2="",COUNTIFS(DoğruYanlışBoş!$B:$B,$C$2,DoğruYanlışBoş!F:F,"Y"),COUNTIFS(DoğruYanlışBoş!$B:$B,$C$2,DoğruYanlışBoş!$C:$C,$E$2,DoğruYanlışBoş!F:F,"Y"))</f>
        <v>28</v>
      </c>
      <c r="G5" s="135">
        <f t="shared" ref="G5:G68" si="2">$F5/I$2*100</f>
        <v>35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33</v>
      </c>
      <c r="E6" s="110">
        <f t="shared" si="1"/>
        <v>41.25</v>
      </c>
      <c r="F6" s="134">
        <f>IF(E2="",COUNTIFS(DoğruYanlışBoş!$B:$B,$C$2,DoğruYanlışBoş!G:G,"Y"),COUNTIFS(DoğruYanlışBoş!$B:$B,$C$2,DoğruYanlışBoş!$C:$C,$E$2,DoğruYanlışBoş!G:G,"Y"))</f>
        <v>47</v>
      </c>
      <c r="G6" s="135">
        <f t="shared" si="2"/>
        <v>58.75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55</v>
      </c>
      <c r="E7" s="110">
        <f t="shared" si="1"/>
        <v>68.75</v>
      </c>
      <c r="F7" s="134">
        <f>IF(E2="",COUNTIFS(DoğruYanlışBoş!$B:$B,$C$2,DoğruYanlışBoş!H:H,"Y"),COUNTIFS(DoğruYanlışBoş!$B:$B,$C$2,DoğruYanlışBoş!$C:$C,$E$2,DoğruYanlışBoş!H:H,"Y"))</f>
        <v>25</v>
      </c>
      <c r="G7" s="135">
        <f t="shared" si="2"/>
        <v>31.25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27</v>
      </c>
      <c r="E8" s="110">
        <f t="shared" si="1"/>
        <v>33.75</v>
      </c>
      <c r="F8" s="138">
        <f>IF(E2="",COUNTIFS(DoğruYanlışBoş!$B:$B,$C$2,DoğruYanlışBoş!I:I,"Y"),COUNTIFS(DoğruYanlışBoş!$B:$B,$C$2,DoğruYanlışBoş!$C:$C,$E$2,DoğruYanlışBoş!I:I,"Y"))</f>
        <v>53</v>
      </c>
      <c r="G8" s="135">
        <f t="shared" si="2"/>
        <v>66.25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64</v>
      </c>
      <c r="E9" s="110">
        <f t="shared" si="1"/>
        <v>80</v>
      </c>
      <c r="F9" s="138">
        <f>IF(E2="",COUNTIFS(DoğruYanlışBoş!$B:$B,$C$2,DoğruYanlışBoş!J:J,"Y"),COUNTIFS(DoğruYanlışBoş!$B:$B,$C$2,DoğruYanlışBoş!$C:$C,$E$2,DoğruYanlışBoş!J:J,"Y"))</f>
        <v>16</v>
      </c>
      <c r="G9" s="135">
        <f t="shared" si="2"/>
        <v>20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57</v>
      </c>
      <c r="E10" s="110">
        <f t="shared" si="1"/>
        <v>71.25</v>
      </c>
      <c r="F10" s="138">
        <f>IF(E2="",COUNTIFS(DoğruYanlışBoş!$B:$B,$C$2,DoğruYanlışBoş!K:K,"Y"),COUNTIFS(DoğruYanlışBoş!$B:$B,$C$2,DoğruYanlışBoş!$C:$C,$E$2,DoğruYanlışBoş!K:K,"Y"))</f>
        <v>23</v>
      </c>
      <c r="G10" s="135">
        <f t="shared" si="2"/>
        <v>28.749999999999996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54</v>
      </c>
      <c r="E11" s="110">
        <f t="shared" si="1"/>
        <v>67.5</v>
      </c>
      <c r="F11" s="138">
        <f>IF(E2="",COUNTIFS(DoğruYanlışBoş!$B:$B,$C$2,DoğruYanlışBoş!L:L,"Y"),COUNTIFS(DoğruYanlışBoş!$B:$B,$C$2,DoğruYanlışBoş!$C:$C,$E$2,DoğruYanlışBoş!L:L,"Y"))</f>
        <v>26</v>
      </c>
      <c r="G11" s="135">
        <f t="shared" si="2"/>
        <v>32.5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72</v>
      </c>
      <c r="E12" s="110">
        <f t="shared" si="1"/>
        <v>90</v>
      </c>
      <c r="F12" s="138">
        <f>IF(E2="",COUNTIFS(DoğruYanlışBoş!$B:$B,$C$2,DoğruYanlışBoş!M:M,"Y"),COUNTIFS(DoğruYanlışBoş!$B:$B,$C$2,DoğruYanlışBoş!$C:$C,$E$2,DoğruYanlışBoş!M:M,"Y"))</f>
        <v>8</v>
      </c>
      <c r="G12" s="135">
        <f t="shared" si="2"/>
        <v>10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39</v>
      </c>
      <c r="E13" s="110">
        <f t="shared" si="1"/>
        <v>48.75</v>
      </c>
      <c r="F13" s="138">
        <f>IF(E2="",COUNTIFS(DoğruYanlışBoş!$B:$B,$C$2,DoğruYanlışBoş!N:N,"Y"),COUNTIFS(DoğruYanlışBoş!$B:$B,$C$2,DoğruYanlışBoş!$C:$C,$E$2,DoğruYanlışBoş!N:N,"Y"))</f>
        <v>41</v>
      </c>
      <c r="G13" s="135">
        <f t="shared" si="2"/>
        <v>51.249999999999993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33</v>
      </c>
      <c r="E14" s="110">
        <f t="shared" si="1"/>
        <v>41.25</v>
      </c>
      <c r="F14" s="138">
        <f>IF(E2="",COUNTIFS(DoğruYanlışBoş!$B:$B,$C$2,DoğruYanlışBoş!O:O,"Y"),COUNTIFS(DoğruYanlışBoş!$B:$B,$C$2,DoğruYanlışBoş!$C:$C,$E$2,DoğruYanlışBoş!O:O,"Y"))</f>
        <v>47</v>
      </c>
      <c r="G14" s="135">
        <f t="shared" si="2"/>
        <v>58.75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38</v>
      </c>
      <c r="E15" s="110">
        <f t="shared" si="1"/>
        <v>47.5</v>
      </c>
      <c r="F15" s="138">
        <f>IF(E2="",COUNTIFS(DoğruYanlışBoş!$B:$B,$C$2,DoğruYanlışBoş!P:P,"Y"),COUNTIFS(DoğruYanlışBoş!$B:$B,$C$2,DoğruYanlışBoş!$C:$C,$E$2,DoğruYanlışBoş!P:P,"Y"))</f>
        <v>42</v>
      </c>
      <c r="G15" s="135">
        <f t="shared" si="2"/>
        <v>52.5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70</v>
      </c>
      <c r="E16" s="110">
        <f t="shared" si="1"/>
        <v>87.5</v>
      </c>
      <c r="F16" s="138">
        <f>IF(E2="",COUNTIFS(DoğruYanlışBoş!$B:$B,$C$2,DoğruYanlışBoş!Q:Q,"Y"),COUNTIFS(DoğruYanlışBoş!$B:$B,$C$2,DoğruYanlışBoş!$C:$C,$E$2,DoğruYanlışBoş!Q:Q,"Y"))</f>
        <v>10</v>
      </c>
      <c r="G16" s="135">
        <f t="shared" si="2"/>
        <v>12.5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57</v>
      </c>
      <c r="E17" s="110">
        <f t="shared" si="1"/>
        <v>71.25</v>
      </c>
      <c r="F17" s="138">
        <f>IF(E2="",COUNTIFS(DoğruYanlışBoş!$B:$B,$C$2,DoğruYanlışBoş!R:R,"Y"),COUNTIFS(DoğruYanlışBoş!$B:$B,$C$2,DoğruYanlışBoş!$C:$C,$E$2,DoğruYanlışBoş!R:R,"Y"))</f>
        <v>23</v>
      </c>
      <c r="G17" s="135">
        <f t="shared" si="2"/>
        <v>28.749999999999996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56</v>
      </c>
      <c r="E18" s="110">
        <f t="shared" si="1"/>
        <v>70</v>
      </c>
      <c r="F18" s="138">
        <f>IF(E2="",COUNTIFS(DoğruYanlışBoş!$B:$B,$C$2,DoğruYanlışBoş!S:S,"Y"),COUNTIFS(DoğruYanlışBoş!$B:$B,$C$2,DoğruYanlışBoş!$C:$C,$E$2,DoğruYanlışBoş!S:S,"Y"))</f>
        <v>24</v>
      </c>
      <c r="G18" s="135">
        <f t="shared" si="2"/>
        <v>30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55</v>
      </c>
      <c r="E19" s="110">
        <f t="shared" si="1"/>
        <v>68.75</v>
      </c>
      <c r="F19" s="138">
        <f>IF(E2="",COUNTIFS(DoğruYanlışBoş!$B:$B,$C$2,DoğruYanlışBoş!T:T,"Y"),COUNTIFS(DoğruYanlışBoş!$B:$B,$C$2,DoğruYanlışBoş!$C:$C,$E$2,DoğruYanlışBoş!T:T,"Y"))</f>
        <v>25</v>
      </c>
      <c r="G19" s="135">
        <f t="shared" si="2"/>
        <v>31.25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58</v>
      </c>
      <c r="E20" s="110">
        <f t="shared" si="1"/>
        <v>72.5</v>
      </c>
      <c r="F20" s="138">
        <f>IF(E2="",COUNTIFS(DoğruYanlışBoş!$B:$B,$C$2,DoğruYanlışBoş!U:U,"Y"),COUNTIFS(DoğruYanlışBoş!$B:$B,$C$2,DoğruYanlışBoş!$C:$C,$E$2,DoğruYanlışBoş!U:U,"Y"))</f>
        <v>22</v>
      </c>
      <c r="G20" s="135">
        <f t="shared" si="2"/>
        <v>27.500000000000004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48</v>
      </c>
      <c r="E21" s="110">
        <f t="shared" si="1"/>
        <v>60</v>
      </c>
      <c r="F21" s="138">
        <f>IF(E2="",COUNTIFS(DoğruYanlışBoş!$B:$B,$C$2,DoğruYanlışBoş!V:V,"Y"),COUNTIFS(DoğruYanlışBoş!$B:$B,$C$2,DoğruYanlışBoş!$C:$C,$E$2,DoğruYanlışBoş!V:V,"Y"))</f>
        <v>32</v>
      </c>
      <c r="G21" s="135">
        <f t="shared" si="2"/>
        <v>40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48</v>
      </c>
      <c r="E22" s="110">
        <f t="shared" si="1"/>
        <v>60</v>
      </c>
      <c r="F22" s="138">
        <f>IF(E2="",COUNTIFS(DoğruYanlışBoş!$B:$B,$C$2,DoğruYanlışBoş!W:W,"Y"),COUNTIFS(DoğruYanlışBoş!$B:$B,$C$2,DoğruYanlışBoş!$C:$C,$E$2,DoğruYanlışBoş!W:W,"Y"))</f>
        <v>32</v>
      </c>
      <c r="G22" s="135">
        <f t="shared" si="2"/>
        <v>40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69</v>
      </c>
      <c r="E23" s="111">
        <f t="shared" si="1"/>
        <v>86.25</v>
      </c>
      <c r="F23" s="139">
        <f>IF(E2="",COUNTIFS(DoğruYanlışBoş!$B:$B,$C$2,DoğruYanlışBoş!X:X,"Y"),COUNTIFS(DoğruYanlışBoş!$B:$B,$C$2,DoğruYanlışBoş!$C:$C,$E$2,DoğruYanlışBoş!X:X,"Y"))</f>
        <v>11</v>
      </c>
      <c r="G23" s="140">
        <f t="shared" si="2"/>
        <v>13.750000000000002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58</v>
      </c>
      <c r="E24" s="109">
        <f t="shared" si="1"/>
        <v>72.5</v>
      </c>
      <c r="F24" s="128">
        <f>IF(E2="",COUNTIFS(DoğruYanlışBoş!$B:$B,$C$2,DoğruYanlışBoş!Y:Y,"Y"),COUNTIFS(DoğruYanlışBoş!$B:$B,$C$2,DoğruYanlışBoş!$C:$C,$E$2,DoğruYanlışBoş!Y:Y,"Y"))</f>
        <v>22</v>
      </c>
      <c r="G24" s="129">
        <f t="shared" si="2"/>
        <v>27.500000000000004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28</v>
      </c>
      <c r="E25" s="110">
        <f t="shared" si="1"/>
        <v>35</v>
      </c>
      <c r="F25" s="138">
        <f>IF(E2="",COUNTIFS(DoğruYanlışBoş!$B:$B,$C$2,DoğruYanlışBoş!Z:Z,"Y"),COUNTIFS(DoğruYanlışBoş!$B:$B,$C$2,DoğruYanlışBoş!$C:$C,$E$2,DoğruYanlışBoş!Z:Z,"Y"))</f>
        <v>52</v>
      </c>
      <c r="G25" s="135">
        <f t="shared" si="2"/>
        <v>65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45</v>
      </c>
      <c r="E26" s="110">
        <f t="shared" si="1"/>
        <v>56.25</v>
      </c>
      <c r="F26" s="138">
        <f>IF(E2="",COUNTIFS(DoğruYanlışBoş!$B:$B,$C$2,DoğruYanlışBoş!AA:AA,"Y"),COUNTIFS(DoğruYanlışBoş!$B:$B,$C$2,DoğruYanlışBoş!$C:$C,$E$2,DoğruYanlışBoş!AA:AA,"Y"))</f>
        <v>35</v>
      </c>
      <c r="G26" s="135">
        <f t="shared" si="2"/>
        <v>43.75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39</v>
      </c>
      <c r="E27" s="110">
        <f t="shared" si="1"/>
        <v>48.75</v>
      </c>
      <c r="F27" s="138">
        <f>IF(E2="",COUNTIFS(DoğruYanlışBoş!$B:$B,$C$2,DoğruYanlışBoş!AB:AB,"Y"),COUNTIFS(DoğruYanlışBoş!$B:$B,$C$2,DoğruYanlışBoş!$C:$C,$E$2,DoğruYanlışBoş!AB:AB,"Y"))</f>
        <v>41</v>
      </c>
      <c r="G27" s="135">
        <f t="shared" si="2"/>
        <v>51.249999999999993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64</v>
      </c>
      <c r="E28" s="110">
        <f t="shared" si="1"/>
        <v>80</v>
      </c>
      <c r="F28" s="138">
        <f>IF(E2="",COUNTIFS(DoğruYanlışBoş!$B:$B,$C$2,DoğruYanlışBoş!AC:AC,"Y"),COUNTIFS(DoğruYanlışBoş!$B:$B,$C$2,DoğruYanlışBoş!$C:$C,$E$2,DoğruYanlışBoş!AC:AC,"Y"))</f>
        <v>16</v>
      </c>
      <c r="G28" s="135">
        <f t="shared" si="2"/>
        <v>20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37</v>
      </c>
      <c r="E29" s="110">
        <f t="shared" si="1"/>
        <v>46.25</v>
      </c>
      <c r="F29" s="138">
        <f>IF(E2="",COUNTIFS(DoğruYanlışBoş!$B:$B,$C$2,DoğruYanlışBoş!AD:AD,"Y"),COUNTIFS(DoğruYanlışBoş!$B:$B,$C$2,DoğruYanlışBoş!$C:$C,$E$2,DoğruYanlışBoş!AD:AD,"Y"))</f>
        <v>43</v>
      </c>
      <c r="G29" s="135">
        <f t="shared" si="2"/>
        <v>53.75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46</v>
      </c>
      <c r="E30" s="110">
        <f t="shared" si="1"/>
        <v>57.499999999999993</v>
      </c>
      <c r="F30" s="138">
        <f>IF(E2="",COUNTIFS(DoğruYanlışBoş!$B:$B,$C$2,DoğruYanlışBoş!AE:AE,"Y"),COUNTIFS(DoğruYanlışBoş!$B:$B,$C$2,DoğruYanlışBoş!$C:$C,$E$2,DoğruYanlışBoş!AE:AE,"Y"))</f>
        <v>34</v>
      </c>
      <c r="G30" s="135">
        <f t="shared" si="2"/>
        <v>42.5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33</v>
      </c>
      <c r="E31" s="110">
        <f t="shared" si="1"/>
        <v>41.25</v>
      </c>
      <c r="F31" s="138">
        <f>IF(E2="",COUNTIFS(DoğruYanlışBoş!$B:$B,$C$2,DoğruYanlışBoş!AF:AF,"Y"),COUNTIFS(DoğruYanlışBoş!$B:$B,$C$2,DoğruYanlışBoş!$C:$C,$E$2,DoğruYanlışBoş!AF:AF,"Y"))</f>
        <v>47</v>
      </c>
      <c r="G31" s="135">
        <f t="shared" si="2"/>
        <v>58.75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48</v>
      </c>
      <c r="E32" s="110">
        <f t="shared" si="1"/>
        <v>60</v>
      </c>
      <c r="F32" s="138">
        <f>IF(E2="",COUNTIFS(DoğruYanlışBoş!$B:$B,$C$2,DoğruYanlışBoş!AG:AG,"Y"),COUNTIFS(DoğruYanlışBoş!$B:$B,$C$2,DoğruYanlışBoş!$C:$C,$E$2,DoğruYanlışBoş!AG:AG,"Y"))</f>
        <v>32</v>
      </c>
      <c r="G32" s="135">
        <f t="shared" si="2"/>
        <v>40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39</v>
      </c>
      <c r="E33" s="110">
        <f t="shared" si="1"/>
        <v>48.75</v>
      </c>
      <c r="F33" s="138">
        <f>IF(E2="",COUNTIFS(DoğruYanlışBoş!$B:$B,$C$2,DoğruYanlışBoş!AH:AH,"Y"),COUNTIFS(DoğruYanlışBoş!$B:$B,$C$2,DoğruYanlışBoş!$C:$C,$E$2,DoğruYanlışBoş!AH:AH,"Y"))</f>
        <v>41</v>
      </c>
      <c r="G33" s="135">
        <f t="shared" si="2"/>
        <v>51.249999999999993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40</v>
      </c>
      <c r="E34" s="110">
        <f t="shared" si="1"/>
        <v>50</v>
      </c>
      <c r="F34" s="138">
        <f>IF(E2="",COUNTIFS(DoğruYanlışBoş!$B:$B,$C$2,DoğruYanlışBoş!AI:AI,"Y"),COUNTIFS(DoğruYanlışBoş!$B:$B,$C$2,DoğruYanlışBoş!$C:$C,$E$2,DoğruYanlışBoş!AI:AI,"Y"))</f>
        <v>40</v>
      </c>
      <c r="G34" s="135">
        <f t="shared" si="2"/>
        <v>50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30</v>
      </c>
      <c r="E35" s="110">
        <f t="shared" si="1"/>
        <v>37.5</v>
      </c>
      <c r="F35" s="138">
        <f>IF(E2="",COUNTIFS(DoğruYanlışBoş!$B:$B,$C$2,DoğruYanlışBoş!AJ:AJ,"Y"),COUNTIFS(DoğruYanlışBoş!$B:$B,$C$2,DoğruYanlışBoş!$C:$C,$E$2,DoğruYanlışBoş!AJ:AJ,"Y"))</f>
        <v>50</v>
      </c>
      <c r="G35" s="135">
        <f t="shared" si="2"/>
        <v>62.5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48</v>
      </c>
      <c r="E36" s="110">
        <f t="shared" si="1"/>
        <v>60</v>
      </c>
      <c r="F36" s="138">
        <f>IF(E2="",COUNTIFS(DoğruYanlışBoş!$B:$B,$C$2,DoğruYanlışBoş!AK:AK,"Y"),COUNTIFS(DoğruYanlışBoş!$B:$B,$C$2,DoğruYanlışBoş!$C:$C,$E$2,DoğruYanlışBoş!AK:AK,"Y"))</f>
        <v>32</v>
      </c>
      <c r="G36" s="135">
        <f t="shared" si="2"/>
        <v>40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28</v>
      </c>
      <c r="E37" s="110">
        <f t="shared" si="1"/>
        <v>35</v>
      </c>
      <c r="F37" s="138">
        <f>IF(E2="",COUNTIFS(DoğruYanlışBoş!$B:$B,$C$2,DoğruYanlışBoş!AL:AL,"Y"),COUNTIFS(DoğruYanlışBoş!$B:$B,$C$2,DoğruYanlışBoş!$C:$C,$E$2,DoğruYanlışBoş!AL:AL,"Y"))</f>
        <v>52</v>
      </c>
      <c r="G37" s="135">
        <f t="shared" si="2"/>
        <v>65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39</v>
      </c>
      <c r="E38" s="110">
        <f t="shared" si="1"/>
        <v>48.75</v>
      </c>
      <c r="F38" s="138">
        <f>IF(E2="",COUNTIFS(DoğruYanlışBoş!$B:$B,$C$2,DoğruYanlışBoş!AM:AM,"Y"),COUNTIFS(DoğruYanlışBoş!$B:$B,$C$2,DoğruYanlışBoş!$C:$C,$E$2,DoğruYanlışBoş!AM:AM,"Y"))</f>
        <v>41</v>
      </c>
      <c r="G38" s="135">
        <f t="shared" si="2"/>
        <v>51.249999999999993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37</v>
      </c>
      <c r="E39" s="110">
        <f t="shared" si="1"/>
        <v>46.25</v>
      </c>
      <c r="F39" s="138">
        <f>IF(E2="",COUNTIFS(DoğruYanlışBoş!$B:$B,$C$2,DoğruYanlışBoş!AN:AN,"Y"),COUNTIFS(DoğruYanlışBoş!$B:$B,$C$2,DoğruYanlışBoş!$C:$C,$E$2,DoğruYanlışBoş!AN:AN,"Y"))</f>
        <v>43</v>
      </c>
      <c r="G39" s="135">
        <f t="shared" si="2"/>
        <v>53.75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32</v>
      </c>
      <c r="E40" s="110">
        <f t="shared" si="1"/>
        <v>40</v>
      </c>
      <c r="F40" s="138">
        <f>IF(E2="",COUNTIFS(DoğruYanlışBoş!$B:$B,$C$2,DoğruYanlışBoş!AO:AO,"Y"),COUNTIFS(DoğruYanlışBoş!$B:$B,$C$2,DoğruYanlışBoş!$C:$C,$E$2,DoğruYanlışBoş!AO:AO,"Y"))</f>
        <v>48</v>
      </c>
      <c r="G40" s="135">
        <f t="shared" si="2"/>
        <v>60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37</v>
      </c>
      <c r="E41" s="110">
        <f t="shared" si="1"/>
        <v>46.25</v>
      </c>
      <c r="F41" s="138">
        <f>IF(E2="",COUNTIFS(DoğruYanlışBoş!$B:$B,$C$2,DoğruYanlışBoş!AP:AP,"Y"),COUNTIFS(DoğruYanlışBoş!$B:$B,$C$2,DoğruYanlışBoş!$C:$C,$E$2,DoğruYanlışBoş!AP:AP,"Y"))</f>
        <v>43</v>
      </c>
      <c r="G41" s="135">
        <f t="shared" si="2"/>
        <v>53.75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46</v>
      </c>
      <c r="E42" s="110">
        <f t="shared" si="1"/>
        <v>57.499999999999993</v>
      </c>
      <c r="F42" s="138">
        <f>IF(E2="",COUNTIFS(DoğruYanlışBoş!$B:$B,$C$2,DoğruYanlışBoş!AQ:AQ,"Y"),COUNTIFS(DoğruYanlışBoş!$B:$B,$C$2,DoğruYanlışBoş!$C:$C,$E$2,DoğruYanlışBoş!AQ:AQ,"Y"))</f>
        <v>34</v>
      </c>
      <c r="G42" s="135">
        <f t="shared" si="2"/>
        <v>42.5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44</v>
      </c>
      <c r="E43" s="111">
        <f t="shared" si="1"/>
        <v>55.000000000000007</v>
      </c>
      <c r="F43" s="139">
        <f>IF(E2="",COUNTIFS(DoğruYanlışBoş!$B:$B,$C$2,DoğruYanlışBoş!AR:AR,"Y"),COUNTIFS(DoğruYanlışBoş!$B:$B,$C$2,DoğruYanlışBoş!$C:$C,$E$2,DoğruYanlışBoş!AR:AR,"Y"))</f>
        <v>36</v>
      </c>
      <c r="G43" s="140">
        <f t="shared" si="2"/>
        <v>45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62</v>
      </c>
      <c r="E44" s="109">
        <f t="shared" si="1"/>
        <v>77.5</v>
      </c>
      <c r="F44" s="128">
        <f>IF(E2="",COUNTIFS(DoğruYanlışBoş!$B:$B,$C$2,DoğruYanlışBoş!AS:AS,"Y"),COUNTIFS(DoğruYanlışBoş!$B:$B,$C$2,DoğruYanlışBoş!$C:$C,$E$2,DoğruYanlışBoş!AS:AS,"Y"))</f>
        <v>18</v>
      </c>
      <c r="G44" s="129">
        <f t="shared" si="2"/>
        <v>22.5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45</v>
      </c>
      <c r="E45" s="110">
        <f t="shared" si="1"/>
        <v>56.25</v>
      </c>
      <c r="F45" s="138">
        <f>IF(E2="",COUNTIFS(DoğruYanlışBoş!$B:$B,$C$2,DoğruYanlışBoş!AT:AT,"Y"),COUNTIFS(DoğruYanlışBoş!$B:$B,$C$2,DoğruYanlışBoş!$C:$C,$E$2,DoğruYanlışBoş!AT:AT,"Y"))</f>
        <v>35</v>
      </c>
      <c r="G45" s="135">
        <f t="shared" si="2"/>
        <v>43.75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46</v>
      </c>
      <c r="E46" s="110">
        <f t="shared" si="1"/>
        <v>57.499999999999993</v>
      </c>
      <c r="F46" s="138">
        <f>IF(E2="",COUNTIFS(DoğruYanlışBoş!$B:$B,$C$2,DoğruYanlışBoş!AU:AU,"Y"),COUNTIFS(DoğruYanlışBoş!$B:$B,$C$2,DoğruYanlışBoş!$C:$C,$E$2,DoğruYanlışBoş!AU:AU,"Y"))</f>
        <v>34</v>
      </c>
      <c r="G46" s="135">
        <f t="shared" si="2"/>
        <v>42.5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76</v>
      </c>
      <c r="E47" s="110">
        <f t="shared" si="1"/>
        <v>95</v>
      </c>
      <c r="F47" s="138">
        <f>IF(E2="",COUNTIFS(DoğruYanlışBoş!$B:$B,$C$2,DoğruYanlışBoş!AV:AV,"Y"),COUNTIFS(DoğruYanlışBoş!$B:$B,$C$2,DoğruYanlışBoş!$C:$C,$E$2,DoğruYanlışBoş!AV:AV,"Y"))</f>
        <v>4</v>
      </c>
      <c r="G47" s="135">
        <f t="shared" si="2"/>
        <v>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36</v>
      </c>
      <c r="E48" s="110">
        <f t="shared" si="1"/>
        <v>45</v>
      </c>
      <c r="F48" s="138">
        <f>IF(E2="",COUNTIFS(DoğruYanlışBoş!$B:$B,$C$2,DoğruYanlışBoş!AW:AW,"Y"),COUNTIFS(DoğruYanlışBoş!$B:$B,$C$2,DoğruYanlışBoş!$C:$C,$E$2,DoğruYanlışBoş!AW:AW,"Y"))</f>
        <v>44</v>
      </c>
      <c r="G48" s="135">
        <f t="shared" si="2"/>
        <v>55.000000000000007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36</v>
      </c>
      <c r="E49" s="110">
        <f t="shared" si="1"/>
        <v>45</v>
      </c>
      <c r="F49" s="138">
        <f>IF(E2="",COUNTIFS(DoğruYanlışBoş!$B:$B,$C$2,DoğruYanlışBoş!AX:AX,"Y"),COUNTIFS(DoğruYanlışBoş!$B:$B,$C$2,DoğruYanlışBoş!$C:$C,$E$2,DoğruYanlışBoş!AX:AX,"Y"))</f>
        <v>44</v>
      </c>
      <c r="G49" s="135">
        <f t="shared" si="2"/>
        <v>55.000000000000007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31</v>
      </c>
      <c r="E50" s="110">
        <f t="shared" si="1"/>
        <v>38.75</v>
      </c>
      <c r="F50" s="138">
        <f>IF(E2="",COUNTIFS(DoğruYanlışBoş!$B:$B,$C$2,DoğruYanlışBoş!AY:AY,"Y"),COUNTIFS(DoğruYanlışBoş!$B:$B,$C$2,DoğruYanlışBoş!$C:$C,$E$2,DoğruYanlışBoş!AY:AY,"Y"))</f>
        <v>49</v>
      </c>
      <c r="G50" s="135">
        <f t="shared" si="2"/>
        <v>61.250000000000007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55</v>
      </c>
      <c r="E51" s="110">
        <f t="shared" si="1"/>
        <v>68.75</v>
      </c>
      <c r="F51" s="138">
        <f>IF(E2="",COUNTIFS(DoğruYanlışBoş!$B:$B,$C$2,DoğruYanlışBoş!AZ:AZ,"Y"),COUNTIFS(DoğruYanlışBoş!$B:$B,$C$2,DoğruYanlışBoş!$C:$C,$E$2,DoğruYanlışBoş!AZ:AZ,"Y"))</f>
        <v>25</v>
      </c>
      <c r="G51" s="135">
        <f t="shared" si="2"/>
        <v>31.25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45</v>
      </c>
      <c r="E52" s="110">
        <f t="shared" si="1"/>
        <v>56.25</v>
      </c>
      <c r="F52" s="138">
        <f>IF(E2="",COUNTIFS(DoğruYanlışBoş!$B:$B,$C$2,DoğruYanlışBoş!BA:BA,"Y"),COUNTIFS(DoğruYanlışBoş!$B:$B,$C$2,DoğruYanlışBoş!$C:$C,$E$2,DoğruYanlışBoş!BA:BA,"Y"))</f>
        <v>35</v>
      </c>
      <c r="G52" s="135">
        <f t="shared" si="2"/>
        <v>43.75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41</v>
      </c>
      <c r="E53" s="110">
        <f t="shared" si="1"/>
        <v>51.249999999999993</v>
      </c>
      <c r="F53" s="138">
        <f>IF(E2="",COUNTIFS(DoğruYanlışBoş!$B:$B,$C$2,DoğruYanlışBoş!BB:BB,"Y"),COUNTIFS(DoğruYanlışBoş!$B:$B,$C$2,DoğruYanlışBoş!$C:$C,$E$2,DoğruYanlışBoş!BB:BB,"Y"))</f>
        <v>39</v>
      </c>
      <c r="G53" s="135">
        <f t="shared" si="2"/>
        <v>48.75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36</v>
      </c>
      <c r="E54" s="110">
        <f t="shared" si="1"/>
        <v>45</v>
      </c>
      <c r="F54" s="138">
        <f>IF(E2="",COUNTIFS(DoğruYanlışBoş!$B:$B,$C$2,DoğruYanlışBoş!BC:BC,"Y"),COUNTIFS(DoğruYanlışBoş!$B:$B,$C$2,DoğruYanlışBoş!$C:$C,$E$2,DoğruYanlışBoş!BC:BC,"Y"))</f>
        <v>43</v>
      </c>
      <c r="G54" s="135">
        <f t="shared" si="2"/>
        <v>53.75</v>
      </c>
      <c r="H54" s="136">
        <f>IF(E2="",COUNTIFS(DoğruYanlışBoş!$B:$B,$C$2,DoğruYanlışBoş!BC:BC,"B"),COUNTIFS(DoğruYanlışBoş!$B:$B,$C$2,DoğruYanlışBoş!$C:$C,$E$2,DoğruYanlışBoş!BC:BC,"B"))</f>
        <v>1</v>
      </c>
      <c r="I54" s="137">
        <f t="shared" si="0"/>
        <v>1.25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51</v>
      </c>
      <c r="E55" s="110">
        <f t="shared" si="1"/>
        <v>63.749999999999993</v>
      </c>
      <c r="F55" s="138">
        <f>IF(E2="",COUNTIFS(DoğruYanlışBoş!$B:$B,$C$2,DoğruYanlışBoş!BD:BD,"Y"),COUNTIFS(DoğruYanlışBoş!$B:$B,$C$2,DoğruYanlışBoş!$C:$C,$E$2,DoğruYanlışBoş!BD:BD,"Y"))</f>
        <v>29</v>
      </c>
      <c r="G55" s="135">
        <f t="shared" si="2"/>
        <v>36.25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48</v>
      </c>
      <c r="E56" s="110">
        <f t="shared" si="1"/>
        <v>60</v>
      </c>
      <c r="F56" s="138">
        <f>IF(E2="",COUNTIFS(DoğruYanlışBoş!$B:$B,$C$2,DoğruYanlışBoş!BE:BE,"Y"),COUNTIFS(DoğruYanlışBoş!$B:$B,$C$2,DoğruYanlışBoş!$C:$C,$E$2,DoğruYanlışBoş!BE:BE,"Y"))</f>
        <v>32</v>
      </c>
      <c r="G56" s="135">
        <f t="shared" si="2"/>
        <v>40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43</v>
      </c>
      <c r="E57" s="110">
        <f t="shared" si="1"/>
        <v>53.75</v>
      </c>
      <c r="F57" s="138">
        <f>IF(E2="",COUNTIFS(DoğruYanlışBoş!$B:$B,$C$2,DoğruYanlışBoş!BF:BF,"Y"),COUNTIFS(DoğruYanlışBoş!$B:$B,$C$2,DoğruYanlışBoş!$C:$C,$E$2,DoğruYanlışBoş!BF:BF,"Y"))</f>
        <v>37</v>
      </c>
      <c r="G57" s="135">
        <f t="shared" si="2"/>
        <v>46.25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57</v>
      </c>
      <c r="E58" s="110">
        <f t="shared" si="1"/>
        <v>71.25</v>
      </c>
      <c r="F58" s="138">
        <f>IF(E2="",COUNTIFS(DoğruYanlışBoş!$B:$B,$C$2,DoğruYanlışBoş!BG:BG,"Y"),COUNTIFS(DoğruYanlışBoş!$B:$B,$C$2,DoğruYanlışBoş!$C:$C,$E$2,DoğruYanlışBoş!BG:BG,"Y"))</f>
        <v>23</v>
      </c>
      <c r="G58" s="135">
        <f t="shared" si="2"/>
        <v>28.749999999999996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35</v>
      </c>
      <c r="E59" s="110">
        <f t="shared" si="1"/>
        <v>43.75</v>
      </c>
      <c r="F59" s="138">
        <f>IF(E2="",COUNTIFS(DoğruYanlışBoş!$B:$B,$C$2,DoğruYanlışBoş!BH:BH,"Y"),COUNTIFS(DoğruYanlışBoş!$B:$B,$C$2,DoğruYanlışBoş!$C:$C,$E$2,DoğruYanlışBoş!BH:BH,"Y"))</f>
        <v>45</v>
      </c>
      <c r="G59" s="135">
        <f t="shared" si="2"/>
        <v>56.25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52</v>
      </c>
      <c r="E60" s="110">
        <f t="shared" si="1"/>
        <v>65</v>
      </c>
      <c r="F60" s="138">
        <f>IF(E2="",COUNTIFS(DoğruYanlışBoş!$B:$B,$C$2,DoğruYanlışBoş!BI:BI,"Y"),COUNTIFS(DoğruYanlışBoş!$B:$B,$C$2,DoğruYanlışBoş!$C:$C,$E$2,DoğruYanlışBoş!BI:BI,"Y"))</f>
        <v>28</v>
      </c>
      <c r="G60" s="135">
        <f t="shared" si="2"/>
        <v>35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34</v>
      </c>
      <c r="E61" s="110">
        <f t="shared" si="1"/>
        <v>42.5</v>
      </c>
      <c r="F61" s="138">
        <f>IF(E2="",COUNTIFS(DoğruYanlışBoş!$B:$B,$C$2,DoğruYanlışBoş!BJ:BJ,"Y"),COUNTIFS(DoğruYanlışBoş!$B:$B,$C$2,DoğruYanlışBoş!$C:$C,$E$2,DoğruYanlışBoş!BJ:BJ,"Y"))</f>
        <v>46</v>
      </c>
      <c r="G61" s="135">
        <f t="shared" si="2"/>
        <v>57.499999999999993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42</v>
      </c>
      <c r="E62" s="110">
        <f t="shared" si="1"/>
        <v>52.5</v>
      </c>
      <c r="F62" s="138">
        <f>IF(E2="",COUNTIFS(DoğruYanlışBoş!$B:$B,$C$2,DoğruYanlışBoş!BK:BK,"Y"),COUNTIFS(DoğruYanlışBoş!$B:$B,$C$2,DoğruYanlışBoş!$C:$C,$E$2,DoğruYanlışBoş!BK:BK,"Y"))</f>
        <v>38</v>
      </c>
      <c r="G62" s="135">
        <f t="shared" si="2"/>
        <v>47.5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53</v>
      </c>
      <c r="E63" s="111">
        <f t="shared" si="1"/>
        <v>66.25</v>
      </c>
      <c r="F63" s="139">
        <f>IF(E2="",COUNTIFS(DoğruYanlışBoş!$B:$B,$C$2,DoğruYanlışBoş!BL:BL,"Y"),COUNTIFS(DoğruYanlışBoş!$B:$B,$C$2,DoğruYanlışBoş!$C:$C,$E$2,DoğruYanlışBoş!BL:BL,"Y"))</f>
        <v>27</v>
      </c>
      <c r="G63" s="140">
        <f t="shared" si="2"/>
        <v>33.75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17</v>
      </c>
      <c r="E64" s="109">
        <f t="shared" si="1"/>
        <v>21.25</v>
      </c>
      <c r="F64" s="128">
        <f>IF(E2="",COUNTIFS(DoğruYanlışBoş!$B:$B,$C$2,DoğruYanlışBoş!BM:BM,"Y"),COUNTIFS(DoğruYanlışBoş!$B:$B,$C$2,DoğruYanlışBoş!$C:$C,$E$2,DoğruYanlışBoş!BM:BM,"Y"))</f>
        <v>63</v>
      </c>
      <c r="G64" s="129">
        <f t="shared" si="2"/>
        <v>78.75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66</v>
      </c>
      <c r="E65" s="110">
        <f t="shared" si="1"/>
        <v>82.5</v>
      </c>
      <c r="F65" s="138">
        <f>IF(E2="",COUNTIFS(DoğruYanlışBoş!$B:$B,$C$2,DoğruYanlışBoş!BN:BN,"Y"),COUNTIFS(DoğruYanlışBoş!$B:$B,$C$2,DoğruYanlışBoş!$C:$C,$E$2,DoğruYanlışBoş!BN:BN,"Y"))</f>
        <v>14</v>
      </c>
      <c r="G65" s="135">
        <f t="shared" si="2"/>
        <v>17.5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63</v>
      </c>
      <c r="E66" s="110">
        <f t="shared" si="1"/>
        <v>78.75</v>
      </c>
      <c r="F66" s="138">
        <f>IF(E2="",COUNTIFS(DoğruYanlışBoş!$B:$B,$C$2,DoğruYanlışBoş!BO:BO,"Y"),COUNTIFS(DoğruYanlışBoş!$B:$B,$C$2,DoğruYanlışBoş!$C:$C,$E$2,DoğruYanlışBoş!BO:BO,"Y"))</f>
        <v>17</v>
      </c>
      <c r="G66" s="135">
        <f t="shared" si="2"/>
        <v>21.25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53</v>
      </c>
      <c r="E67" s="110">
        <f t="shared" si="1"/>
        <v>66.25</v>
      </c>
      <c r="F67" s="138">
        <f>IF(E2="",COUNTIFS(DoğruYanlışBoş!$B:$B,$C$2,DoğruYanlışBoş!BP:BP,"Y"),COUNTIFS(DoğruYanlışBoş!$B:$B,$C$2,DoğruYanlışBoş!$C:$C,$E$2,DoğruYanlışBoş!BP:BP,"Y"))</f>
        <v>27</v>
      </c>
      <c r="G67" s="135">
        <f t="shared" si="2"/>
        <v>33.75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74</v>
      </c>
      <c r="E68" s="110">
        <f t="shared" si="1"/>
        <v>92.5</v>
      </c>
      <c r="F68" s="138">
        <f>IF(E2="",COUNTIFS(DoğruYanlışBoş!$B:$B,$C$2,DoğruYanlışBoş!BQ:BQ,"Y"),COUNTIFS(DoğruYanlışBoş!$B:$B,$C$2,DoğruYanlışBoş!$C:$C,$E$2,DoğruYanlışBoş!BQ:BQ,"Y"))</f>
        <v>6</v>
      </c>
      <c r="G68" s="135">
        <f t="shared" si="2"/>
        <v>7.5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62</v>
      </c>
      <c r="E69" s="110">
        <f t="shared" ref="E69:E123" si="4">$D69/I$2*100</f>
        <v>77.5</v>
      </c>
      <c r="F69" s="138">
        <f>IF(E2="",COUNTIFS(DoğruYanlışBoş!$B:$B,$C$2,DoğruYanlışBoş!BR:BR,"Y"),COUNTIFS(DoğruYanlışBoş!$B:$B,$C$2,DoğruYanlışBoş!$C:$C,$E$2,DoğruYanlışBoş!BR:BR,"Y"))</f>
        <v>18</v>
      </c>
      <c r="G69" s="135">
        <f t="shared" ref="G69:G123" si="5">$F69/I$2*100</f>
        <v>22.5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56</v>
      </c>
      <c r="E70" s="110">
        <f t="shared" si="4"/>
        <v>70</v>
      </c>
      <c r="F70" s="138">
        <f>IF(E2="",COUNTIFS(DoğruYanlışBoş!$B:$B,$C$2,DoğruYanlışBoş!BS:BS,"Y"),COUNTIFS(DoğruYanlışBoş!$B:$B,$C$2,DoğruYanlışBoş!$C:$C,$E$2,DoğruYanlışBoş!BS:BS,"Y"))</f>
        <v>24</v>
      </c>
      <c r="G70" s="135">
        <f t="shared" si="5"/>
        <v>30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71</v>
      </c>
      <c r="E71" s="110">
        <f t="shared" si="4"/>
        <v>88.75</v>
      </c>
      <c r="F71" s="138">
        <f>IF(E2="",COUNTIFS(DoğruYanlışBoş!$B:$B,$C$2,DoğruYanlışBoş!BT:BT,"Y"),COUNTIFS(DoğruYanlışBoş!$B:$B,$C$2,DoğruYanlışBoş!$C:$C,$E$2,DoğruYanlışBoş!BT:BT,"Y"))</f>
        <v>9</v>
      </c>
      <c r="G71" s="135">
        <f t="shared" si="5"/>
        <v>11.25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62</v>
      </c>
      <c r="E72" s="110">
        <f t="shared" si="4"/>
        <v>77.5</v>
      </c>
      <c r="F72" s="138">
        <f>IF(E2="",COUNTIFS(DoğruYanlışBoş!$B:$B,$C$2,DoğruYanlışBoş!BU:BU,"Y"),COUNTIFS(DoğruYanlışBoş!$B:$B,$C$2,DoğruYanlışBoş!$C:$C,$E$2,DoğruYanlışBoş!BU:BU,"Y"))</f>
        <v>18</v>
      </c>
      <c r="G72" s="135">
        <f t="shared" si="5"/>
        <v>22.5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68</v>
      </c>
      <c r="E73" s="110">
        <f t="shared" si="4"/>
        <v>85</v>
      </c>
      <c r="F73" s="138">
        <f>IF(E2="",COUNTIFS(DoğruYanlışBoş!$B:$B,$C$2,DoğruYanlışBoş!BV:BV,"Y"),COUNTIFS(DoğruYanlışBoş!$B:$B,$C$2,DoğruYanlışBoş!$C:$C,$E$2,DoğruYanlışBoş!BV:BV,"Y"))</f>
        <v>12</v>
      </c>
      <c r="G73" s="135">
        <f t="shared" si="5"/>
        <v>15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70</v>
      </c>
      <c r="E74" s="110">
        <f t="shared" si="4"/>
        <v>87.5</v>
      </c>
      <c r="F74" s="138">
        <f>IF(E2="",COUNTIFS(DoğruYanlışBoş!$B:$B,$C$2,DoğruYanlışBoş!BW:BW,"Y"),COUNTIFS(DoğruYanlışBoş!$B:$B,$C$2,DoğruYanlışBoş!$C:$C,$E$2,DoğruYanlışBoş!BW:BW,"Y"))</f>
        <v>10</v>
      </c>
      <c r="G74" s="135">
        <f t="shared" si="5"/>
        <v>12.5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59</v>
      </c>
      <c r="E75" s="110">
        <f t="shared" si="4"/>
        <v>73.75</v>
      </c>
      <c r="F75" s="138">
        <f>IF(E2="",COUNTIFS(DoğruYanlışBoş!$B:$B,$C$2,DoğruYanlışBoş!BX:BX,"Y"),COUNTIFS(DoğruYanlışBoş!$B:$B,$C$2,DoğruYanlışBoş!$C:$C,$E$2,DoğruYanlışBoş!BX:BX,"Y"))</f>
        <v>22</v>
      </c>
      <c r="G75" s="135">
        <f t="shared" si="5"/>
        <v>27.500000000000004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55</v>
      </c>
      <c r="E76" s="110">
        <f t="shared" si="4"/>
        <v>68.75</v>
      </c>
      <c r="F76" s="138">
        <f>IF(E2="",COUNTIFS(DoğruYanlışBoş!$B:$B,$C$2,DoğruYanlışBoş!BY:BY,"Y"),COUNTIFS(DoğruYanlışBoş!$B:$B,$C$2,DoğruYanlışBoş!$C:$C,$E$2,DoğruYanlışBoş!BY:BY,"Y"))</f>
        <v>25</v>
      </c>
      <c r="G76" s="135">
        <f t="shared" si="5"/>
        <v>31.25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59</v>
      </c>
      <c r="E77" s="110">
        <f t="shared" si="4"/>
        <v>73.75</v>
      </c>
      <c r="F77" s="138">
        <f>IF(E2="",COUNTIFS(DoğruYanlışBoş!$B:$B,$C$2,DoğruYanlışBoş!BZ:BZ,"Y"),COUNTIFS(DoğruYanlışBoş!$B:$B,$C$2,DoğruYanlışBoş!$C:$C,$E$2,DoğruYanlışBoş!BZ:BZ,"Y"))</f>
        <v>21</v>
      </c>
      <c r="G77" s="135">
        <f t="shared" si="5"/>
        <v>26.25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50</v>
      </c>
      <c r="E78" s="110">
        <f t="shared" si="4"/>
        <v>62.5</v>
      </c>
      <c r="F78" s="138">
        <f>IF(E2="",COUNTIFS(DoğruYanlışBoş!$B:$B,$C$2,DoğruYanlışBoş!CA:CA,"Y"),COUNTIFS(DoğruYanlışBoş!$B:$B,$C$2,DoğruYanlışBoş!$C:$C,$E$2,DoğruYanlışBoş!CA:CA,"Y"))</f>
        <v>30</v>
      </c>
      <c r="G78" s="135">
        <f t="shared" si="5"/>
        <v>37.5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60</v>
      </c>
      <c r="E79" s="110">
        <f t="shared" si="4"/>
        <v>75</v>
      </c>
      <c r="F79" s="138">
        <f>IF(E2="",COUNTIFS(DoğruYanlışBoş!$B:$B,$C$2,DoğruYanlışBoş!CB:CB,"Y"),COUNTIFS(DoğruYanlışBoş!$B:$B,$C$2,DoğruYanlışBoş!$C:$C,$E$2,DoğruYanlışBoş!CB:CB,"Y"))</f>
        <v>20</v>
      </c>
      <c r="G79" s="135">
        <f t="shared" si="5"/>
        <v>25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62</v>
      </c>
      <c r="E80" s="110">
        <f t="shared" si="4"/>
        <v>77.5</v>
      </c>
      <c r="F80" s="138">
        <f>IF(E2="",COUNTIFS(DoğruYanlışBoş!$B:$B,$C$2,DoğruYanlışBoş!CC:CC,"Y"),COUNTIFS(DoğruYanlışBoş!$B:$B,$C$2,DoğruYanlışBoş!$C:$C,$E$2,DoğruYanlışBoş!CC:CC,"Y"))</f>
        <v>18</v>
      </c>
      <c r="G80" s="135">
        <f t="shared" si="5"/>
        <v>22.5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52</v>
      </c>
      <c r="E81" s="110">
        <f t="shared" si="4"/>
        <v>65</v>
      </c>
      <c r="F81" s="138">
        <f>IF(E2="",COUNTIFS(DoğruYanlışBoş!$B:$B,$C$2,DoğruYanlışBoş!CD:CD,"Y"),COUNTIFS(DoğruYanlışBoş!$B:$B,$C$2,DoğruYanlışBoş!$C:$C,$E$2,DoğruYanlışBoş!CD:CD,"Y"))</f>
        <v>28</v>
      </c>
      <c r="G81" s="135">
        <f t="shared" si="5"/>
        <v>35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54</v>
      </c>
      <c r="E82" s="110">
        <f t="shared" si="4"/>
        <v>67.5</v>
      </c>
      <c r="F82" s="138">
        <f>IF(E2="",COUNTIFS(DoğruYanlışBoş!$B:$B,$C$2,DoğruYanlışBoş!CE:CE,"Y"),COUNTIFS(DoğruYanlışBoş!$B:$B,$C$2,DoğruYanlışBoş!$C:$C,$E$2,DoğruYanlışBoş!CE:CE,"Y"))</f>
        <v>26</v>
      </c>
      <c r="G82" s="135">
        <f t="shared" si="5"/>
        <v>32.5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67</v>
      </c>
      <c r="E83" s="111">
        <f t="shared" si="4"/>
        <v>83.75</v>
      </c>
      <c r="F83" s="139">
        <f>IF(E2="",COUNTIFS(DoğruYanlışBoş!$B:$B,$C$2,DoğruYanlışBoş!CF:CF,"Y"),COUNTIFS(DoğruYanlışBoş!$B:$B,$C$2,DoğruYanlışBoş!$C:$C,$E$2,DoğruYanlışBoş!CF:CF,"Y"))</f>
        <v>13</v>
      </c>
      <c r="G83" s="140">
        <f t="shared" si="5"/>
        <v>16.25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45</v>
      </c>
      <c r="E84" s="109">
        <f t="shared" si="4"/>
        <v>56.25</v>
      </c>
      <c r="F84" s="128">
        <f>IF(E2="",COUNTIFS(DoğruYanlışBoş!$B:$B,$C$2,DoğruYanlışBoş!CG:CG,"Y"),COUNTIFS(DoğruYanlışBoş!$B:$B,$C$2,DoğruYanlışBoş!$C:$C,$E$2,DoğruYanlışBoş!CG:CG,"Y"))</f>
        <v>35</v>
      </c>
      <c r="G84" s="129">
        <f t="shared" si="5"/>
        <v>43.75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45</v>
      </c>
      <c r="E85" s="110">
        <f t="shared" si="4"/>
        <v>56.25</v>
      </c>
      <c r="F85" s="138">
        <f>IF(E2="",COUNTIFS(DoğruYanlışBoş!$B:$B,$C$2,DoğruYanlışBoş!CH:CH,"Y"),COUNTIFS(DoğruYanlışBoş!$B:$B,$C$2,DoğruYanlışBoş!$C:$C,$E$2,DoğruYanlışBoş!CH:CH,"Y"))</f>
        <v>35</v>
      </c>
      <c r="G85" s="135">
        <f t="shared" si="5"/>
        <v>43.75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40</v>
      </c>
      <c r="E86" s="110">
        <f t="shared" si="4"/>
        <v>50</v>
      </c>
      <c r="F86" s="138">
        <f>IF(E2="",COUNTIFS(DoğruYanlışBoş!$B:$B,$C$2,DoğruYanlışBoş!CI:CI,"Y"),COUNTIFS(DoğruYanlışBoş!$B:$B,$C$2,DoğruYanlışBoş!$C:$C,$E$2,DoğruYanlışBoş!CI:CI,"Y"))</f>
        <v>40</v>
      </c>
      <c r="G86" s="135">
        <f t="shared" si="5"/>
        <v>50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54</v>
      </c>
      <c r="E87" s="110">
        <f t="shared" si="4"/>
        <v>67.5</v>
      </c>
      <c r="F87" s="138">
        <f>IF(E2="",COUNTIFS(DoğruYanlışBoş!$B:$B,$C$2,DoğruYanlışBoş!CJ:CJ,"Y"),COUNTIFS(DoğruYanlışBoş!$B:$B,$C$2,DoğruYanlışBoş!$C:$C,$E$2,DoğruYanlışBoş!CJ:CJ,"Y"))</f>
        <v>26</v>
      </c>
      <c r="G87" s="135">
        <f t="shared" si="5"/>
        <v>32.5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36</v>
      </c>
      <c r="E88" s="110">
        <f t="shared" si="4"/>
        <v>45</v>
      </c>
      <c r="F88" s="138">
        <f>IF(E2="",COUNTIFS(DoğruYanlışBoş!$B:$B,$C$2,DoğruYanlışBoş!CK:CK,"Y"),COUNTIFS(DoğruYanlışBoş!$B:$B,$C$2,DoğruYanlışBoş!$C:$C,$E$2,DoğruYanlışBoş!CK:CK,"Y"))</f>
        <v>44</v>
      </c>
      <c r="G88" s="135">
        <f t="shared" si="5"/>
        <v>55.000000000000007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30</v>
      </c>
      <c r="E89" s="110">
        <f t="shared" si="4"/>
        <v>37.5</v>
      </c>
      <c r="F89" s="138">
        <f>IF(E2="",COUNTIFS(DoğruYanlışBoş!$B:$B,$C$2,DoğruYanlışBoş!CL:CL,"Y"),COUNTIFS(DoğruYanlışBoş!$B:$B,$C$2,DoğruYanlışBoş!$C:$C,$E$2,DoğruYanlışBoş!CL:CL,"Y"))</f>
        <v>50</v>
      </c>
      <c r="G89" s="135">
        <f t="shared" si="5"/>
        <v>62.5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50</v>
      </c>
      <c r="E90" s="110">
        <f t="shared" si="4"/>
        <v>62.5</v>
      </c>
      <c r="F90" s="138">
        <f>IF(E2="",COUNTIFS(DoğruYanlışBoş!$B:$B,$C$2,DoğruYanlışBoş!CM:CM,"Y"),COUNTIFS(DoğruYanlışBoş!$B:$B,$C$2,DoğruYanlışBoş!$C:$C,$E$2,DoğruYanlışBoş!CM:CM,"Y"))</f>
        <v>30</v>
      </c>
      <c r="G90" s="135">
        <f t="shared" si="5"/>
        <v>37.5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67</v>
      </c>
      <c r="E91" s="110">
        <f t="shared" si="4"/>
        <v>83.75</v>
      </c>
      <c r="F91" s="138">
        <f>IF(E2="",COUNTIFS(DoğruYanlışBoş!$B:$B,$C$2,DoğruYanlışBoş!CN:CN,"Y"),COUNTIFS(DoğruYanlışBoş!$B:$B,$C$2,DoğruYanlışBoş!$C:$C,$E$2,DoğruYanlışBoş!CN:CN,"Y"))</f>
        <v>13</v>
      </c>
      <c r="G91" s="135">
        <f t="shared" si="5"/>
        <v>16.25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61</v>
      </c>
      <c r="E92" s="110">
        <f t="shared" si="4"/>
        <v>76.25</v>
      </c>
      <c r="F92" s="138">
        <f>IF(E2="",COUNTIFS(DoğruYanlışBoş!$B:$B,$C$2,DoğruYanlışBoş!CO:CO,"Y"),COUNTIFS(DoğruYanlışBoş!$B:$B,$C$2,DoğruYanlışBoş!$C:$C,$E$2,DoğruYanlışBoş!CO:CO,"Y"))</f>
        <v>19</v>
      </c>
      <c r="G92" s="135">
        <f t="shared" si="5"/>
        <v>23.75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60</v>
      </c>
      <c r="E93" s="110">
        <f t="shared" si="4"/>
        <v>75</v>
      </c>
      <c r="F93" s="138">
        <f>IF(E2="",COUNTIFS(DoğruYanlışBoş!$B:$B,$C$2,DoğruYanlışBoş!CP:CP,"Y"),COUNTIFS(DoğruYanlışBoş!$B:$B,$C$2,DoğruYanlışBoş!$C:$C,$E$2,DoğruYanlışBoş!CP:CP,"Y"))</f>
        <v>20</v>
      </c>
      <c r="G93" s="135">
        <f t="shared" si="5"/>
        <v>25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50</v>
      </c>
      <c r="E94" s="110">
        <f t="shared" si="4"/>
        <v>62.5</v>
      </c>
      <c r="F94" s="138">
        <f>IF(E2="",COUNTIFS(DoğruYanlışBoş!$B:$B,$C$2,DoğruYanlışBoş!CQ:CQ,"Y"),COUNTIFS(DoğruYanlışBoş!$B:$B,$C$2,DoğruYanlışBoş!$C:$C,$E$2,DoğruYanlışBoş!CQ:CQ,"Y"))</f>
        <v>30</v>
      </c>
      <c r="G94" s="135">
        <f t="shared" si="5"/>
        <v>37.5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40</v>
      </c>
      <c r="E95" s="110">
        <f t="shared" si="4"/>
        <v>50</v>
      </c>
      <c r="F95" s="138">
        <f>IF(E2="",COUNTIFS(DoğruYanlışBoş!$B:$B,$C$2,DoğruYanlışBoş!CR:CR,"Y"),COUNTIFS(DoğruYanlışBoş!$B:$B,$C$2,DoğruYanlışBoş!$C:$C,$E$2,DoğruYanlışBoş!CR:CR,"Y"))</f>
        <v>40</v>
      </c>
      <c r="G95" s="135">
        <f t="shared" si="5"/>
        <v>50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47</v>
      </c>
      <c r="E96" s="110">
        <f t="shared" si="4"/>
        <v>58.75</v>
      </c>
      <c r="F96" s="138">
        <f>IF(E2="",COUNTIFS(DoğruYanlışBoş!$B:$B,$C$2,DoğruYanlışBoş!CS:CS,"Y"),COUNTIFS(DoğruYanlışBoş!$B:$B,$C$2,DoğruYanlışBoş!$C:$C,$E$2,DoğruYanlışBoş!CS:CS,"Y"))</f>
        <v>33</v>
      </c>
      <c r="G96" s="135">
        <f t="shared" si="5"/>
        <v>41.25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62</v>
      </c>
      <c r="E97" s="110">
        <f t="shared" si="4"/>
        <v>77.5</v>
      </c>
      <c r="F97" s="138">
        <f>IF(E2="",COUNTIFS(DoğruYanlışBoş!$B:$B,$C$2,DoğruYanlışBoş!CT:CT,"Y"),COUNTIFS(DoğruYanlışBoş!$B:$B,$C$2,DoğruYanlışBoş!$C:$C,$E$2,DoğruYanlışBoş!CT:CT,"Y"))</f>
        <v>18</v>
      </c>
      <c r="G97" s="135">
        <f t="shared" si="5"/>
        <v>22.5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33</v>
      </c>
      <c r="E98" s="110">
        <f t="shared" si="4"/>
        <v>41.25</v>
      </c>
      <c r="F98" s="138">
        <f>IF(E2="",COUNTIFS(DoğruYanlışBoş!$B:$B,$C$2,DoğruYanlışBoş!CU:CU,"Y"),COUNTIFS(DoğruYanlışBoş!$B:$B,$C$2,DoğruYanlışBoş!$C:$C,$E$2,DoğruYanlışBoş!CU:CU,"Y"))</f>
        <v>47</v>
      </c>
      <c r="G98" s="135">
        <f t="shared" si="5"/>
        <v>58.75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62</v>
      </c>
      <c r="E99" s="110">
        <f t="shared" si="4"/>
        <v>77.5</v>
      </c>
      <c r="F99" s="138">
        <f>IF(E2="",COUNTIFS(DoğruYanlışBoş!$B:$B,$C$2,DoğruYanlışBoş!CV:CV,"Y"),COUNTIFS(DoğruYanlışBoş!$B:$B,$C$2,DoğruYanlışBoş!$C:$C,$E$2,DoğruYanlışBoş!CV:CV,"Y"))</f>
        <v>18</v>
      </c>
      <c r="G99" s="135">
        <f t="shared" si="5"/>
        <v>22.5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49</v>
      </c>
      <c r="E100" s="110">
        <f t="shared" si="4"/>
        <v>61.250000000000007</v>
      </c>
      <c r="F100" s="138">
        <f>IF(E2="",COUNTIFS(DoğruYanlışBoş!$B:$B,$C$2,DoğruYanlışBoş!CW:CW,"Y"),COUNTIFS(DoğruYanlışBoş!$B:$B,$C$2,DoğruYanlışBoş!$C:$C,$E$2,DoğruYanlışBoş!CW:CW,"Y"))</f>
        <v>31</v>
      </c>
      <c r="G100" s="135">
        <f t="shared" si="5"/>
        <v>38.75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48</v>
      </c>
      <c r="E101" s="110">
        <f t="shared" si="4"/>
        <v>60</v>
      </c>
      <c r="F101" s="138">
        <f>IF(E2="",COUNTIFS(DoğruYanlışBoş!$B:$B,$C$2,DoğruYanlışBoş!CX:CX,"Y"),COUNTIFS(DoğruYanlışBoş!$B:$B,$C$2,DoğruYanlışBoş!$C:$C,$E$2,DoğruYanlışBoş!CX:CX,"Y"))</f>
        <v>32</v>
      </c>
      <c r="G101" s="135">
        <f t="shared" si="5"/>
        <v>40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30</v>
      </c>
      <c r="E102" s="110">
        <f t="shared" si="4"/>
        <v>37.5</v>
      </c>
      <c r="F102" s="138">
        <f>IF(E2="",COUNTIFS(DoğruYanlışBoş!$B:$B,$C$2,DoğruYanlışBoş!CY:CY,"Y"),COUNTIFS(DoğruYanlışBoş!$B:$B,$C$2,DoğruYanlışBoş!$C:$C,$E$2,DoğruYanlışBoş!CY:CY,"Y"))</f>
        <v>50</v>
      </c>
      <c r="G102" s="135">
        <f t="shared" si="5"/>
        <v>62.5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46</v>
      </c>
      <c r="E103" s="111">
        <f t="shared" si="4"/>
        <v>57.499999999999993</v>
      </c>
      <c r="F103" s="139">
        <f>IF(E2="",COUNTIFS(DoğruYanlışBoş!$B:$B,$C$2,DoğruYanlışBoş!CZ:CZ,"Y"),COUNTIFS(DoğruYanlışBoş!$B:$B,$C$2,DoğruYanlışBoş!$C:$C,$E$2,DoğruYanlışBoş!CZ:CZ,"Y"))</f>
        <v>34</v>
      </c>
      <c r="G103" s="140">
        <f t="shared" si="5"/>
        <v>42.5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69</v>
      </c>
      <c r="E104" s="109">
        <f t="shared" si="4"/>
        <v>86.25</v>
      </c>
      <c r="F104" s="128">
        <f>IF(E2="",COUNTIFS(DoğruYanlışBoş!$B:$B,$C$2,DoğruYanlışBoş!DA:DA,"Y"),COUNTIFS(DoğruYanlışBoş!$B:$B,$C$2,DoğruYanlışBoş!$C:$C,$E$2,DoğruYanlışBoş!DA:DA,"Y"))</f>
        <v>11</v>
      </c>
      <c r="G104" s="129">
        <f t="shared" si="5"/>
        <v>13.750000000000002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74</v>
      </c>
      <c r="E105" s="110">
        <f t="shared" si="4"/>
        <v>92.5</v>
      </c>
      <c r="F105" s="138">
        <f>IF(E2="",COUNTIFS(DoğruYanlışBoş!$B:$B,$C$2,DoğruYanlışBoş!DB:DB,"Y"),COUNTIFS(DoğruYanlışBoş!$B:$B,$C$2,DoğruYanlışBoş!$C:$C,$E$2,DoğruYanlışBoş!DB:DB,"Y"))</f>
        <v>6</v>
      </c>
      <c r="G105" s="135">
        <f t="shared" si="5"/>
        <v>7.5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64</v>
      </c>
      <c r="E106" s="110">
        <f t="shared" si="4"/>
        <v>80</v>
      </c>
      <c r="F106" s="138">
        <f>IF(E2="",COUNTIFS(DoğruYanlışBoş!$B:$B,$C$2,DoğruYanlışBoş!DC:DC,"Y"),COUNTIFS(DoğruYanlışBoş!$B:$B,$C$2,DoğruYanlışBoş!$C:$C,$E$2,DoğruYanlışBoş!DC:DC,"Y"))</f>
        <v>16</v>
      </c>
      <c r="G106" s="135">
        <f t="shared" si="5"/>
        <v>20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62</v>
      </c>
      <c r="E107" s="110">
        <f t="shared" si="4"/>
        <v>77.5</v>
      </c>
      <c r="F107" s="138">
        <f>IF(E2="",COUNTIFS(DoğruYanlışBoş!$B:$B,$C$2,DoğruYanlışBoş!DD:DD,"Y"),COUNTIFS(DoğruYanlışBoş!$B:$B,$C$2,DoğruYanlışBoş!$C:$C,$E$2,DoğruYanlışBoş!DD:DD,"Y"))</f>
        <v>18</v>
      </c>
      <c r="G107" s="135">
        <f t="shared" si="5"/>
        <v>22.5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71</v>
      </c>
      <c r="E108" s="110">
        <f t="shared" si="4"/>
        <v>88.75</v>
      </c>
      <c r="F108" s="138">
        <f>IF(E2="",COUNTIFS(DoğruYanlışBoş!$B:$B,$C$2,DoğruYanlışBoş!DE:DE,"Y"),COUNTIFS(DoğruYanlışBoş!$B:$B,$C$2,DoğruYanlışBoş!$C:$C,$E$2,DoğruYanlışBoş!DE:DE,"Y"))</f>
        <v>9</v>
      </c>
      <c r="G108" s="135">
        <f t="shared" si="5"/>
        <v>11.25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58</v>
      </c>
      <c r="E109" s="110">
        <f t="shared" si="4"/>
        <v>72.5</v>
      </c>
      <c r="F109" s="138">
        <f>IF(E2="",COUNTIFS(DoğruYanlışBoş!$B:$B,$C$2,DoğruYanlışBoş!DF:DF,"Y"),COUNTIFS(DoğruYanlışBoş!$B:$B,$C$2,DoğruYanlışBoş!$C:$C,$E$2,DoğruYanlışBoş!DF:DF,"Y"))</f>
        <v>22</v>
      </c>
      <c r="G109" s="135">
        <f t="shared" si="5"/>
        <v>27.500000000000004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68</v>
      </c>
      <c r="E110" s="110">
        <f t="shared" si="4"/>
        <v>85</v>
      </c>
      <c r="F110" s="138">
        <f>IF(E2="",COUNTIFS(DoğruYanlışBoş!$B:$B,$C$2,DoğruYanlışBoş!DG:DG,"Y"),COUNTIFS(DoğruYanlışBoş!$B:$B,$C$2,DoğruYanlışBoş!$C:$C,$E$2,DoğruYanlışBoş!DG:DG,"Y"))</f>
        <v>12</v>
      </c>
      <c r="G110" s="135">
        <f t="shared" si="5"/>
        <v>15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59</v>
      </c>
      <c r="E111" s="110">
        <f t="shared" si="4"/>
        <v>73.75</v>
      </c>
      <c r="F111" s="138">
        <f>IF(E2="",COUNTIFS(DoğruYanlışBoş!$B:$B,$C$2,DoğruYanlışBoş!DH:DH,"Y"),COUNTIFS(DoğruYanlışBoş!$B:$B,$C$2,DoğruYanlışBoş!$C:$C,$E$2,DoğruYanlışBoş!DH:DH,"Y"))</f>
        <v>21</v>
      </c>
      <c r="G111" s="135">
        <f t="shared" si="5"/>
        <v>26.25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56</v>
      </c>
      <c r="E112" s="110">
        <f t="shared" si="4"/>
        <v>70</v>
      </c>
      <c r="F112" s="138">
        <f>IF(E2="",COUNTIFS(DoğruYanlışBoş!$B:$B,$C$2,DoğruYanlışBoş!DI:DI,"Y"),COUNTIFS(DoğruYanlışBoş!$B:$B,$C$2,DoğruYanlışBoş!$C:$C,$E$2,DoğruYanlışBoş!DI:DI,"Y"))</f>
        <v>24</v>
      </c>
      <c r="G112" s="135">
        <f t="shared" si="5"/>
        <v>30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69</v>
      </c>
      <c r="E113" s="110">
        <f t="shared" si="4"/>
        <v>86.25</v>
      </c>
      <c r="F113" s="138">
        <f>IF(E2="",COUNTIFS(DoğruYanlışBoş!$B:$B,$C$2,DoğruYanlışBoş!DJ:DJ,"Y"),COUNTIFS(DoğruYanlışBoş!$B:$B,$C$2,DoğruYanlışBoş!$C:$C,$E$2,DoğruYanlışBoş!DJ:DJ,"Y"))</f>
        <v>11</v>
      </c>
      <c r="G113" s="135">
        <f t="shared" si="5"/>
        <v>13.750000000000002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73</v>
      </c>
      <c r="E114" s="110">
        <f t="shared" si="4"/>
        <v>91.25</v>
      </c>
      <c r="F114" s="138">
        <f>IF(E2="",COUNTIFS(DoğruYanlışBoş!$B:$B,$C$2,DoğruYanlışBoş!DK:DK,"Y"),COUNTIFS(DoğruYanlışBoş!$B:$B,$C$2,DoğruYanlışBoş!$C:$C,$E$2,DoğruYanlışBoş!DK:DK,"Y"))</f>
        <v>7</v>
      </c>
      <c r="G114" s="135">
        <f t="shared" si="5"/>
        <v>8.75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62</v>
      </c>
      <c r="E115" s="110">
        <f t="shared" si="4"/>
        <v>77.5</v>
      </c>
      <c r="F115" s="138">
        <f>IF(E2="",COUNTIFS(DoğruYanlışBoş!$B:$B,$C$2,DoğruYanlışBoş!DL:DL,"Y"),COUNTIFS(DoğruYanlışBoş!$B:$B,$C$2,DoğruYanlışBoş!$C:$C,$E$2,DoğruYanlışBoş!DL:DL,"Y"))</f>
        <v>18</v>
      </c>
      <c r="G115" s="135">
        <f t="shared" si="5"/>
        <v>22.5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62</v>
      </c>
      <c r="E116" s="110">
        <f t="shared" si="4"/>
        <v>77.5</v>
      </c>
      <c r="F116" s="138">
        <f>IF(E2="",COUNTIFS(DoğruYanlışBoş!$B:$B,$C$2,DoğruYanlışBoş!DM:DM,"Y"),COUNTIFS(DoğruYanlışBoş!$B:$B,$C$2,DoğruYanlışBoş!$C:$C,$E$2,DoğruYanlışBoş!DM:DM,"Y"))</f>
        <v>18</v>
      </c>
      <c r="G116" s="135">
        <f t="shared" si="5"/>
        <v>22.5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53</v>
      </c>
      <c r="E117" s="110">
        <f t="shared" si="4"/>
        <v>66.25</v>
      </c>
      <c r="F117" s="138">
        <f>IF(E2="",COUNTIFS(DoğruYanlışBoş!$B:$B,$C$2,DoğruYanlışBoş!DN:DN,"Y"),COUNTIFS(DoğruYanlışBoş!$B:$B,$C$2,DoğruYanlışBoş!$C:$C,$E$2,DoğruYanlışBoş!DN:DN,"Y"))</f>
        <v>27</v>
      </c>
      <c r="G117" s="135">
        <f t="shared" si="5"/>
        <v>33.75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77</v>
      </c>
      <c r="E118" s="110">
        <f t="shared" si="4"/>
        <v>96.25</v>
      </c>
      <c r="F118" s="138">
        <f>IF(E2="",COUNTIFS(DoğruYanlışBoş!$B:$B,$C$2,DoğruYanlışBoş!DO:DO,"Y"),COUNTIFS(DoğruYanlışBoş!$B:$B,$C$2,DoğruYanlışBoş!$C:$C,$E$2,DoğruYanlışBoş!DO:DO,"Y"))</f>
        <v>3</v>
      </c>
      <c r="G118" s="135">
        <f t="shared" si="5"/>
        <v>3.75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69</v>
      </c>
      <c r="E119" s="110">
        <f t="shared" si="4"/>
        <v>86.25</v>
      </c>
      <c r="F119" s="138">
        <f>IF(E2="",COUNTIFS(DoğruYanlışBoş!$B:$B,$C$2,DoğruYanlışBoş!DP:DP,"Y"),COUNTIFS(DoğruYanlışBoş!$B:$B,$C$2,DoğruYanlışBoş!$C:$C,$E$2,DoğruYanlışBoş!DP:DP,"Y"))</f>
        <v>11</v>
      </c>
      <c r="G119" s="135">
        <f t="shared" si="5"/>
        <v>13.750000000000002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48</v>
      </c>
      <c r="E120" s="110">
        <f t="shared" si="4"/>
        <v>60</v>
      </c>
      <c r="F120" s="138">
        <f>IF(E2="",COUNTIFS(DoğruYanlışBoş!$B:$B,$C$2,DoğruYanlışBoş!DQ:DQ,"Y"),COUNTIFS(DoğruYanlışBoş!$B:$B,$C$2,DoğruYanlışBoş!$C:$C,$E$2,DoğruYanlışBoş!DQ:DQ,"Y"))</f>
        <v>32</v>
      </c>
      <c r="G120" s="135">
        <f t="shared" si="5"/>
        <v>40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76</v>
      </c>
      <c r="E121" s="110">
        <f t="shared" si="4"/>
        <v>95</v>
      </c>
      <c r="F121" s="138">
        <f>IF(E2="",COUNTIFS(DoğruYanlışBoş!$B:$B,$C$2,DoğruYanlışBoş!DR:DR,"Y"),COUNTIFS(DoğruYanlışBoş!$B:$B,$C$2,DoğruYanlışBoş!$C:$C,$E$2,DoğruYanlışBoş!DR:DR,"Y"))</f>
        <v>4</v>
      </c>
      <c r="G121" s="135">
        <f t="shared" si="5"/>
        <v>5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56</v>
      </c>
      <c r="E122" s="110">
        <f t="shared" si="4"/>
        <v>70</v>
      </c>
      <c r="F122" s="138">
        <f>IF(E2="",COUNTIFS(DoğruYanlışBoş!$B:$B,$C$2,DoğruYanlışBoş!DS:DS,"Y"),COUNTIFS(DoğruYanlışBoş!$B:$B,$C$2,DoğruYanlışBoş!$C:$C,$E$2,DoğruYanlışBoş!DS:DS,"Y"))</f>
        <v>24</v>
      </c>
      <c r="G122" s="135">
        <f t="shared" si="5"/>
        <v>30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72</v>
      </c>
      <c r="E123" s="111">
        <f t="shared" si="4"/>
        <v>90</v>
      </c>
      <c r="F123" s="139">
        <f>IF(E2="",COUNTIFS(DoğruYanlışBoş!$B:$B,$C$2,DoğruYanlışBoş!DT:DT,"Y"),COUNTIFS(DoğruYanlışBoş!$B:$B,$C$2,DoğruYanlışBoş!$C:$C,$E$2,DoğruYanlışBoş!DT:DT,"Y"))</f>
        <v>8</v>
      </c>
      <c r="G123" s="140">
        <f t="shared" si="5"/>
        <v>10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21" priority="2" operator="lessThan">
      <formula>50</formula>
    </cfRule>
  </conditionalFormatting>
  <conditionalFormatting sqref="D4:D123">
    <cfRule type="cellIs" dxfId="2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0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33</v>
      </c>
      <c r="D2" s="90" t="s">
        <v>664</v>
      </c>
      <c r="E2" s="91" t="s">
        <v>35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11</v>
      </c>
      <c r="E4" s="109">
        <f>$D4/I$2*100</f>
        <v>55.000000000000007</v>
      </c>
      <c r="F4" s="128">
        <f>IF(E2="",COUNTIFS(DoğruYanlışBoş!$B:$B,$C$2,DoğruYanlışBoş!E:E,"Y"),COUNTIFS(DoğruYanlışBoş!$B:$B,$C$2,DoğruYanlışBoş!$C:$C,$E$2,DoğruYanlışBoş!E:E,"Y"))</f>
        <v>9</v>
      </c>
      <c r="G4" s="129">
        <f>$F4/I$2*100</f>
        <v>45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11</v>
      </c>
      <c r="E5" s="133">
        <f t="shared" ref="E5:E68" si="1">$D5/I$2*100</f>
        <v>55.000000000000007</v>
      </c>
      <c r="F5" s="134">
        <f>IF(E2="",COUNTIFS(DoğruYanlışBoş!$B:$B,$C$2,DoğruYanlışBoş!F:F,"Y"),COUNTIFS(DoğruYanlışBoş!$B:$B,$C$2,DoğruYanlışBoş!$C:$C,$E$2,DoğruYanlışBoş!F:F,"Y"))</f>
        <v>9</v>
      </c>
      <c r="G5" s="135">
        <f t="shared" ref="G5:G68" si="2">$F5/I$2*100</f>
        <v>45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8</v>
      </c>
      <c r="E6" s="110">
        <f t="shared" si="1"/>
        <v>40</v>
      </c>
      <c r="F6" s="134">
        <f>IF(E2="",COUNTIFS(DoğruYanlışBoş!$B:$B,$C$2,DoğruYanlışBoş!G:G,"Y"),COUNTIFS(DoğruYanlışBoş!$B:$B,$C$2,DoğruYanlışBoş!$C:$C,$E$2,DoğruYanlışBoş!G:G,"Y"))</f>
        <v>12</v>
      </c>
      <c r="G6" s="135">
        <f t="shared" si="2"/>
        <v>60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9</v>
      </c>
      <c r="E7" s="110">
        <f t="shared" si="1"/>
        <v>45</v>
      </c>
      <c r="F7" s="134">
        <f>IF(E2="",COUNTIFS(DoğruYanlışBoş!$B:$B,$C$2,DoğruYanlışBoş!H:H,"Y"),COUNTIFS(DoğruYanlışBoş!$B:$B,$C$2,DoğruYanlışBoş!$C:$C,$E$2,DoğruYanlışBoş!H:H,"Y"))</f>
        <v>11</v>
      </c>
      <c r="G7" s="135">
        <f t="shared" si="2"/>
        <v>55.000000000000007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4</v>
      </c>
      <c r="E8" s="110">
        <f t="shared" si="1"/>
        <v>20</v>
      </c>
      <c r="F8" s="138">
        <f>IF(E2="",COUNTIFS(DoğruYanlışBoş!$B:$B,$C$2,DoğruYanlışBoş!I:I,"Y"),COUNTIFS(DoğruYanlışBoş!$B:$B,$C$2,DoğruYanlışBoş!$C:$C,$E$2,DoğruYanlışBoş!I:I,"Y"))</f>
        <v>16</v>
      </c>
      <c r="G8" s="135">
        <f t="shared" si="2"/>
        <v>80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15</v>
      </c>
      <c r="E9" s="110">
        <f t="shared" si="1"/>
        <v>75</v>
      </c>
      <c r="F9" s="138">
        <f>IF(E2="",COUNTIFS(DoğruYanlışBoş!$B:$B,$C$2,DoğruYanlışBoş!J:J,"Y"),COUNTIFS(DoğruYanlışBoş!$B:$B,$C$2,DoğruYanlışBoş!$C:$C,$E$2,DoğruYanlışBoş!J:J,"Y"))</f>
        <v>5</v>
      </c>
      <c r="G9" s="135">
        <f t="shared" si="2"/>
        <v>25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10</v>
      </c>
      <c r="E10" s="110">
        <f t="shared" si="1"/>
        <v>50</v>
      </c>
      <c r="F10" s="138">
        <f>IF(E2="",COUNTIFS(DoğruYanlışBoş!$B:$B,$C$2,DoğruYanlışBoş!K:K,"Y"),COUNTIFS(DoğruYanlışBoş!$B:$B,$C$2,DoğruYanlışBoş!$C:$C,$E$2,DoğruYanlışBoş!K:K,"Y"))</f>
        <v>10</v>
      </c>
      <c r="G10" s="135">
        <f t="shared" si="2"/>
        <v>50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13</v>
      </c>
      <c r="E11" s="110">
        <f t="shared" si="1"/>
        <v>65</v>
      </c>
      <c r="F11" s="138">
        <f>IF(E2="",COUNTIFS(DoğruYanlışBoş!$B:$B,$C$2,DoğruYanlışBoş!L:L,"Y"),COUNTIFS(DoğruYanlışBoş!$B:$B,$C$2,DoğruYanlışBoş!$C:$C,$E$2,DoğruYanlışBoş!L:L,"Y"))</f>
        <v>7</v>
      </c>
      <c r="G11" s="135">
        <f t="shared" si="2"/>
        <v>35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17</v>
      </c>
      <c r="E12" s="110">
        <f t="shared" si="1"/>
        <v>85</v>
      </c>
      <c r="F12" s="138">
        <f>IF(E2="",COUNTIFS(DoğruYanlışBoş!$B:$B,$C$2,DoğruYanlışBoş!M:M,"Y"),COUNTIFS(DoğruYanlışBoş!$B:$B,$C$2,DoğruYanlışBoş!$C:$C,$E$2,DoğruYanlışBoş!M:M,"Y"))</f>
        <v>3</v>
      </c>
      <c r="G12" s="135">
        <f t="shared" si="2"/>
        <v>15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7</v>
      </c>
      <c r="E13" s="110">
        <f t="shared" si="1"/>
        <v>35</v>
      </c>
      <c r="F13" s="138">
        <f>IF(E2="",COUNTIFS(DoğruYanlışBoş!$B:$B,$C$2,DoğruYanlışBoş!N:N,"Y"),COUNTIFS(DoğruYanlışBoş!$B:$B,$C$2,DoğruYanlışBoş!$C:$C,$E$2,DoğruYanlışBoş!N:N,"Y"))</f>
        <v>13</v>
      </c>
      <c r="G13" s="135">
        <f t="shared" si="2"/>
        <v>65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4</v>
      </c>
      <c r="E14" s="110">
        <f t="shared" si="1"/>
        <v>20</v>
      </c>
      <c r="F14" s="138">
        <f>IF(E2="",COUNTIFS(DoğruYanlışBoş!$B:$B,$C$2,DoğruYanlışBoş!O:O,"Y"),COUNTIFS(DoğruYanlışBoş!$B:$B,$C$2,DoğruYanlışBoş!$C:$C,$E$2,DoğruYanlışBoş!O:O,"Y"))</f>
        <v>16</v>
      </c>
      <c r="G14" s="135">
        <f t="shared" si="2"/>
        <v>80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7</v>
      </c>
      <c r="E15" s="110">
        <f t="shared" si="1"/>
        <v>35</v>
      </c>
      <c r="F15" s="138">
        <f>IF(E2="",COUNTIFS(DoğruYanlışBoş!$B:$B,$C$2,DoğruYanlışBoş!P:P,"Y"),COUNTIFS(DoğruYanlışBoş!$B:$B,$C$2,DoğruYanlışBoş!$C:$C,$E$2,DoğruYanlışBoş!P:P,"Y"))</f>
        <v>13</v>
      </c>
      <c r="G15" s="135">
        <f t="shared" si="2"/>
        <v>65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18</v>
      </c>
      <c r="E16" s="110">
        <f t="shared" si="1"/>
        <v>90</v>
      </c>
      <c r="F16" s="138">
        <f>IF(E2="",COUNTIFS(DoğruYanlışBoş!$B:$B,$C$2,DoğruYanlışBoş!Q:Q,"Y"),COUNTIFS(DoğruYanlışBoş!$B:$B,$C$2,DoğruYanlışBoş!$C:$C,$E$2,DoğruYanlışBoş!Q:Q,"Y"))</f>
        <v>2</v>
      </c>
      <c r="G16" s="135">
        <f t="shared" si="2"/>
        <v>10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15</v>
      </c>
      <c r="E17" s="110">
        <f t="shared" si="1"/>
        <v>75</v>
      </c>
      <c r="F17" s="138">
        <f>IF(E2="",COUNTIFS(DoğruYanlışBoş!$B:$B,$C$2,DoğruYanlışBoş!R:R,"Y"),COUNTIFS(DoğruYanlışBoş!$B:$B,$C$2,DoğruYanlışBoş!$C:$C,$E$2,DoğruYanlışBoş!R:R,"Y"))</f>
        <v>5</v>
      </c>
      <c r="G17" s="135">
        <f t="shared" si="2"/>
        <v>25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11</v>
      </c>
      <c r="E18" s="110">
        <f t="shared" si="1"/>
        <v>55.000000000000007</v>
      </c>
      <c r="F18" s="138">
        <f>IF(E2="",COUNTIFS(DoğruYanlışBoş!$B:$B,$C$2,DoğruYanlışBoş!S:S,"Y"),COUNTIFS(DoğruYanlışBoş!$B:$B,$C$2,DoğruYanlışBoş!$C:$C,$E$2,DoğruYanlışBoş!S:S,"Y"))</f>
        <v>9</v>
      </c>
      <c r="G18" s="135">
        <f t="shared" si="2"/>
        <v>45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11</v>
      </c>
      <c r="E19" s="110">
        <f t="shared" si="1"/>
        <v>55.000000000000007</v>
      </c>
      <c r="F19" s="138">
        <f>IF(E2="",COUNTIFS(DoğruYanlışBoş!$B:$B,$C$2,DoğruYanlışBoş!T:T,"Y"),COUNTIFS(DoğruYanlışBoş!$B:$B,$C$2,DoğruYanlışBoş!$C:$C,$E$2,DoğruYanlışBoş!T:T,"Y"))</f>
        <v>9</v>
      </c>
      <c r="G19" s="135">
        <f t="shared" si="2"/>
        <v>45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11</v>
      </c>
      <c r="E20" s="110">
        <f t="shared" si="1"/>
        <v>55.000000000000007</v>
      </c>
      <c r="F20" s="138">
        <f>IF(E2="",COUNTIFS(DoğruYanlışBoş!$B:$B,$C$2,DoğruYanlışBoş!U:U,"Y"),COUNTIFS(DoğruYanlışBoş!$B:$B,$C$2,DoğruYanlışBoş!$C:$C,$E$2,DoğruYanlışBoş!U:U,"Y"))</f>
        <v>9</v>
      </c>
      <c r="G20" s="135">
        <f t="shared" si="2"/>
        <v>45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7</v>
      </c>
      <c r="E21" s="110">
        <f t="shared" si="1"/>
        <v>35</v>
      </c>
      <c r="F21" s="138">
        <f>IF(E2="",COUNTIFS(DoğruYanlışBoş!$B:$B,$C$2,DoğruYanlışBoş!V:V,"Y"),COUNTIFS(DoğruYanlışBoş!$B:$B,$C$2,DoğruYanlışBoş!$C:$C,$E$2,DoğruYanlışBoş!V:V,"Y"))</f>
        <v>13</v>
      </c>
      <c r="G21" s="135">
        <f t="shared" si="2"/>
        <v>65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14</v>
      </c>
      <c r="E22" s="110">
        <f t="shared" si="1"/>
        <v>70</v>
      </c>
      <c r="F22" s="138">
        <f>IF(E2="",COUNTIFS(DoğruYanlışBoş!$B:$B,$C$2,DoğruYanlışBoş!W:W,"Y"),COUNTIFS(DoğruYanlışBoş!$B:$B,$C$2,DoğruYanlışBoş!$C:$C,$E$2,DoğruYanlışBoş!W:W,"Y"))</f>
        <v>6</v>
      </c>
      <c r="G22" s="135">
        <f t="shared" si="2"/>
        <v>30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15</v>
      </c>
      <c r="E23" s="111">
        <f t="shared" si="1"/>
        <v>75</v>
      </c>
      <c r="F23" s="139">
        <f>IF(E2="",COUNTIFS(DoğruYanlışBoş!$B:$B,$C$2,DoğruYanlışBoş!X:X,"Y"),COUNTIFS(DoğruYanlışBoş!$B:$B,$C$2,DoğruYanlışBoş!$C:$C,$E$2,DoğruYanlışBoş!X:X,"Y"))</f>
        <v>5</v>
      </c>
      <c r="G23" s="140">
        <f t="shared" si="2"/>
        <v>25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11</v>
      </c>
      <c r="E24" s="109">
        <f t="shared" si="1"/>
        <v>55.000000000000007</v>
      </c>
      <c r="F24" s="128">
        <f>IF(E2="",COUNTIFS(DoğruYanlışBoş!$B:$B,$C$2,DoğruYanlışBoş!Y:Y,"Y"),COUNTIFS(DoğruYanlışBoş!$B:$B,$C$2,DoğruYanlışBoş!$C:$C,$E$2,DoğruYanlışBoş!Y:Y,"Y"))</f>
        <v>9</v>
      </c>
      <c r="G24" s="129">
        <f t="shared" si="2"/>
        <v>45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</v>
      </c>
      <c r="E25" s="110">
        <f t="shared" si="1"/>
        <v>25</v>
      </c>
      <c r="F25" s="138">
        <f>IF(E2="",COUNTIFS(DoğruYanlışBoş!$B:$B,$C$2,DoğruYanlışBoş!Z:Z,"Y"),COUNTIFS(DoğruYanlışBoş!$B:$B,$C$2,DoğruYanlışBoş!$C:$C,$E$2,DoğruYanlışBoş!Z:Z,"Y"))</f>
        <v>15</v>
      </c>
      <c r="G25" s="135">
        <f t="shared" si="2"/>
        <v>75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10</v>
      </c>
      <c r="E26" s="110">
        <f t="shared" si="1"/>
        <v>50</v>
      </c>
      <c r="F26" s="138">
        <f>IF(E2="",COUNTIFS(DoğruYanlışBoş!$B:$B,$C$2,DoğruYanlışBoş!AA:AA,"Y"),COUNTIFS(DoğruYanlışBoş!$B:$B,$C$2,DoğruYanlışBoş!$C:$C,$E$2,DoğruYanlışBoş!AA:AA,"Y"))</f>
        <v>10</v>
      </c>
      <c r="G26" s="135">
        <f t="shared" si="2"/>
        <v>50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8</v>
      </c>
      <c r="E27" s="110">
        <f t="shared" si="1"/>
        <v>40</v>
      </c>
      <c r="F27" s="138">
        <f>IF(E2="",COUNTIFS(DoğruYanlışBoş!$B:$B,$C$2,DoğruYanlışBoş!AB:AB,"Y"),COUNTIFS(DoğruYanlışBoş!$B:$B,$C$2,DoğruYanlışBoş!$C:$C,$E$2,DoğruYanlışBoş!AB:AB,"Y"))</f>
        <v>12</v>
      </c>
      <c r="G27" s="135">
        <f t="shared" si="2"/>
        <v>60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17</v>
      </c>
      <c r="E28" s="110">
        <f t="shared" si="1"/>
        <v>85</v>
      </c>
      <c r="F28" s="138">
        <f>IF(E2="",COUNTIFS(DoğruYanlışBoş!$B:$B,$C$2,DoğruYanlışBoş!AC:AC,"Y"),COUNTIFS(DoğruYanlışBoş!$B:$B,$C$2,DoğruYanlışBoş!$C:$C,$E$2,DoğruYanlışBoş!AC:AC,"Y"))</f>
        <v>3</v>
      </c>
      <c r="G28" s="135">
        <f t="shared" si="2"/>
        <v>15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8</v>
      </c>
      <c r="E29" s="110">
        <f t="shared" si="1"/>
        <v>40</v>
      </c>
      <c r="F29" s="138">
        <f>IF(E2="",COUNTIFS(DoğruYanlışBoş!$B:$B,$C$2,DoğruYanlışBoş!AD:AD,"Y"),COUNTIFS(DoğruYanlışBoş!$B:$B,$C$2,DoğruYanlışBoş!$C:$C,$E$2,DoğruYanlışBoş!AD:AD,"Y"))</f>
        <v>12</v>
      </c>
      <c r="G29" s="135">
        <f t="shared" si="2"/>
        <v>60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7</v>
      </c>
      <c r="E30" s="110">
        <f t="shared" si="1"/>
        <v>35</v>
      </c>
      <c r="F30" s="138">
        <f>IF(E2="",COUNTIFS(DoğruYanlışBoş!$B:$B,$C$2,DoğruYanlışBoş!AE:AE,"Y"),COUNTIFS(DoğruYanlışBoş!$B:$B,$C$2,DoğruYanlışBoş!$C:$C,$E$2,DoğruYanlışBoş!AE:AE,"Y"))</f>
        <v>13</v>
      </c>
      <c r="G30" s="135">
        <f t="shared" si="2"/>
        <v>65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2</v>
      </c>
      <c r="E31" s="110">
        <f t="shared" si="1"/>
        <v>10</v>
      </c>
      <c r="F31" s="138">
        <f>IF(E2="",COUNTIFS(DoğruYanlışBoş!$B:$B,$C$2,DoğruYanlışBoş!AF:AF,"Y"),COUNTIFS(DoğruYanlışBoş!$B:$B,$C$2,DoğruYanlışBoş!$C:$C,$E$2,DoğruYanlışBoş!AF:AF,"Y"))</f>
        <v>18</v>
      </c>
      <c r="G31" s="135">
        <f t="shared" si="2"/>
        <v>90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9</v>
      </c>
      <c r="E32" s="110">
        <f t="shared" si="1"/>
        <v>45</v>
      </c>
      <c r="F32" s="138">
        <f>IF(E2="",COUNTIFS(DoğruYanlışBoş!$B:$B,$C$2,DoğruYanlışBoş!AG:AG,"Y"),COUNTIFS(DoğruYanlışBoş!$B:$B,$C$2,DoğruYanlışBoş!$C:$C,$E$2,DoğruYanlışBoş!AG:AG,"Y"))</f>
        <v>11</v>
      </c>
      <c r="G32" s="135">
        <f t="shared" si="2"/>
        <v>55.000000000000007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10</v>
      </c>
      <c r="E33" s="110">
        <f t="shared" si="1"/>
        <v>50</v>
      </c>
      <c r="F33" s="138">
        <f>IF(E2="",COUNTIFS(DoğruYanlışBoş!$B:$B,$C$2,DoğruYanlışBoş!AH:AH,"Y"),COUNTIFS(DoğruYanlışBoş!$B:$B,$C$2,DoğruYanlışBoş!$C:$C,$E$2,DoğruYanlışBoş!AH:AH,"Y"))</f>
        <v>10</v>
      </c>
      <c r="G33" s="135">
        <f t="shared" si="2"/>
        <v>50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4</v>
      </c>
      <c r="E34" s="110">
        <f t="shared" si="1"/>
        <v>20</v>
      </c>
      <c r="F34" s="138">
        <f>IF(E2="",COUNTIFS(DoğruYanlışBoş!$B:$B,$C$2,DoğruYanlışBoş!AI:AI,"Y"),COUNTIFS(DoğruYanlışBoş!$B:$B,$C$2,DoğruYanlışBoş!$C:$C,$E$2,DoğruYanlışBoş!AI:AI,"Y"))</f>
        <v>16</v>
      </c>
      <c r="G34" s="135">
        <f t="shared" si="2"/>
        <v>80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6</v>
      </c>
      <c r="E35" s="110">
        <f t="shared" si="1"/>
        <v>30</v>
      </c>
      <c r="F35" s="138">
        <f>IF(E2="",COUNTIFS(DoğruYanlışBoş!$B:$B,$C$2,DoğruYanlışBoş!AJ:AJ,"Y"),COUNTIFS(DoğruYanlışBoş!$B:$B,$C$2,DoğruYanlışBoş!$C:$C,$E$2,DoğruYanlışBoş!AJ:AJ,"Y"))</f>
        <v>14</v>
      </c>
      <c r="G35" s="135">
        <f t="shared" si="2"/>
        <v>70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10</v>
      </c>
      <c r="E36" s="110">
        <f t="shared" si="1"/>
        <v>50</v>
      </c>
      <c r="F36" s="138">
        <f>IF(E2="",COUNTIFS(DoğruYanlışBoş!$B:$B,$C$2,DoğruYanlışBoş!AK:AK,"Y"),COUNTIFS(DoğruYanlışBoş!$B:$B,$C$2,DoğruYanlışBoş!$C:$C,$E$2,DoğruYanlışBoş!AK:AK,"Y"))</f>
        <v>10</v>
      </c>
      <c r="G36" s="135">
        <f t="shared" si="2"/>
        <v>50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4</v>
      </c>
      <c r="E37" s="110">
        <f t="shared" si="1"/>
        <v>20</v>
      </c>
      <c r="F37" s="138">
        <f>IF(E2="",COUNTIFS(DoğruYanlışBoş!$B:$B,$C$2,DoğruYanlışBoş!AL:AL,"Y"),COUNTIFS(DoğruYanlışBoş!$B:$B,$C$2,DoğruYanlışBoş!$C:$C,$E$2,DoğruYanlışBoş!AL:AL,"Y"))</f>
        <v>16</v>
      </c>
      <c r="G37" s="135">
        <f t="shared" si="2"/>
        <v>80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9</v>
      </c>
      <c r="E38" s="110">
        <f t="shared" si="1"/>
        <v>45</v>
      </c>
      <c r="F38" s="138">
        <f>IF(E2="",COUNTIFS(DoğruYanlışBoş!$B:$B,$C$2,DoğruYanlışBoş!AM:AM,"Y"),COUNTIFS(DoğruYanlışBoş!$B:$B,$C$2,DoğruYanlışBoş!$C:$C,$E$2,DoğruYanlışBoş!AM:AM,"Y"))</f>
        <v>11</v>
      </c>
      <c r="G38" s="135">
        <f t="shared" si="2"/>
        <v>55.000000000000007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9</v>
      </c>
      <c r="E39" s="110">
        <f t="shared" si="1"/>
        <v>45</v>
      </c>
      <c r="F39" s="138">
        <f>IF(E2="",COUNTIFS(DoğruYanlışBoş!$B:$B,$C$2,DoğruYanlışBoş!AN:AN,"Y"),COUNTIFS(DoğruYanlışBoş!$B:$B,$C$2,DoğruYanlışBoş!$C:$C,$E$2,DoğruYanlışBoş!AN:AN,"Y"))</f>
        <v>11</v>
      </c>
      <c r="G39" s="135">
        <f t="shared" si="2"/>
        <v>55.000000000000007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8</v>
      </c>
      <c r="E40" s="110">
        <f t="shared" si="1"/>
        <v>40</v>
      </c>
      <c r="F40" s="138">
        <f>IF(E2="",COUNTIFS(DoğruYanlışBoş!$B:$B,$C$2,DoğruYanlışBoş!AO:AO,"Y"),COUNTIFS(DoğruYanlışBoş!$B:$B,$C$2,DoğruYanlışBoş!$C:$C,$E$2,DoğruYanlışBoş!AO:AO,"Y"))</f>
        <v>12</v>
      </c>
      <c r="G40" s="135">
        <f t="shared" si="2"/>
        <v>60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5</v>
      </c>
      <c r="E41" s="110">
        <f t="shared" si="1"/>
        <v>25</v>
      </c>
      <c r="F41" s="138">
        <f>IF(E2="",COUNTIFS(DoğruYanlışBoş!$B:$B,$C$2,DoğruYanlışBoş!AP:AP,"Y"),COUNTIFS(DoğruYanlışBoş!$B:$B,$C$2,DoğruYanlışBoş!$C:$C,$E$2,DoğruYanlışBoş!AP:AP,"Y"))</f>
        <v>15</v>
      </c>
      <c r="G41" s="135">
        <f t="shared" si="2"/>
        <v>75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9</v>
      </c>
      <c r="E42" s="110">
        <f t="shared" si="1"/>
        <v>45</v>
      </c>
      <c r="F42" s="138">
        <f>IF(E2="",COUNTIFS(DoğruYanlışBoş!$B:$B,$C$2,DoğruYanlışBoş!AQ:AQ,"Y"),COUNTIFS(DoğruYanlışBoş!$B:$B,$C$2,DoğruYanlışBoş!$C:$C,$E$2,DoğruYanlışBoş!AQ:AQ,"Y"))</f>
        <v>11</v>
      </c>
      <c r="G42" s="135">
        <f t="shared" si="2"/>
        <v>55.000000000000007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9</v>
      </c>
      <c r="E43" s="111">
        <f t="shared" si="1"/>
        <v>45</v>
      </c>
      <c r="F43" s="139">
        <f>IF(E2="",COUNTIFS(DoğruYanlışBoş!$B:$B,$C$2,DoğruYanlışBoş!AR:AR,"Y"),COUNTIFS(DoğruYanlışBoş!$B:$B,$C$2,DoğruYanlışBoş!$C:$C,$E$2,DoğruYanlışBoş!AR:AR,"Y"))</f>
        <v>11</v>
      </c>
      <c r="G43" s="140">
        <f t="shared" si="2"/>
        <v>55.000000000000007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13</v>
      </c>
      <c r="E44" s="109">
        <f t="shared" si="1"/>
        <v>65</v>
      </c>
      <c r="F44" s="128">
        <f>IF(E2="",COUNTIFS(DoğruYanlışBoş!$B:$B,$C$2,DoğruYanlışBoş!AS:AS,"Y"),COUNTIFS(DoğruYanlışBoş!$B:$B,$C$2,DoğruYanlışBoş!$C:$C,$E$2,DoğruYanlışBoş!AS:AS,"Y"))</f>
        <v>7</v>
      </c>
      <c r="G44" s="129">
        <f t="shared" si="2"/>
        <v>35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9</v>
      </c>
      <c r="E45" s="110">
        <f t="shared" si="1"/>
        <v>45</v>
      </c>
      <c r="F45" s="138">
        <f>IF(E2="",COUNTIFS(DoğruYanlışBoş!$B:$B,$C$2,DoğruYanlışBoş!AT:AT,"Y"),COUNTIFS(DoğruYanlışBoş!$B:$B,$C$2,DoğruYanlışBoş!$C:$C,$E$2,DoğruYanlışBoş!AT:AT,"Y"))</f>
        <v>11</v>
      </c>
      <c r="G45" s="135">
        <f t="shared" si="2"/>
        <v>55.000000000000007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8</v>
      </c>
      <c r="E46" s="110">
        <f t="shared" si="1"/>
        <v>40</v>
      </c>
      <c r="F46" s="138">
        <f>IF(E2="",COUNTIFS(DoğruYanlışBoş!$B:$B,$C$2,DoğruYanlışBoş!AU:AU,"Y"),COUNTIFS(DoğruYanlışBoş!$B:$B,$C$2,DoğruYanlışBoş!$C:$C,$E$2,DoğruYanlışBoş!AU:AU,"Y"))</f>
        <v>12</v>
      </c>
      <c r="G46" s="135">
        <f t="shared" si="2"/>
        <v>60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18</v>
      </c>
      <c r="E47" s="110">
        <f t="shared" si="1"/>
        <v>90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10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6</v>
      </c>
      <c r="E48" s="110">
        <f t="shared" si="1"/>
        <v>30</v>
      </c>
      <c r="F48" s="138">
        <f>IF(E2="",COUNTIFS(DoğruYanlışBoş!$B:$B,$C$2,DoğruYanlışBoş!AW:AW,"Y"),COUNTIFS(DoğruYanlışBoş!$B:$B,$C$2,DoğruYanlışBoş!$C:$C,$E$2,DoğruYanlışBoş!AW:AW,"Y"))</f>
        <v>14</v>
      </c>
      <c r="G48" s="135">
        <f t="shared" si="2"/>
        <v>70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8</v>
      </c>
      <c r="E49" s="110">
        <f t="shared" si="1"/>
        <v>40</v>
      </c>
      <c r="F49" s="138">
        <f>IF(E2="",COUNTIFS(DoğruYanlışBoş!$B:$B,$C$2,DoğruYanlışBoş!AX:AX,"Y"),COUNTIFS(DoğruYanlışBoş!$B:$B,$C$2,DoğruYanlışBoş!$C:$C,$E$2,DoğruYanlışBoş!AX:AX,"Y"))</f>
        <v>12</v>
      </c>
      <c r="G49" s="135">
        <f t="shared" si="2"/>
        <v>60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6</v>
      </c>
      <c r="E50" s="110">
        <f t="shared" si="1"/>
        <v>30</v>
      </c>
      <c r="F50" s="138">
        <f>IF(E2="",COUNTIFS(DoğruYanlışBoş!$B:$B,$C$2,DoğruYanlışBoş!AY:AY,"Y"),COUNTIFS(DoğruYanlışBoş!$B:$B,$C$2,DoğruYanlışBoş!$C:$C,$E$2,DoğruYanlışBoş!AY:AY,"Y"))</f>
        <v>14</v>
      </c>
      <c r="G50" s="135">
        <f t="shared" si="2"/>
        <v>70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13</v>
      </c>
      <c r="E51" s="110">
        <f t="shared" si="1"/>
        <v>65</v>
      </c>
      <c r="F51" s="138">
        <f>IF(E2="",COUNTIFS(DoğruYanlışBoş!$B:$B,$C$2,DoğruYanlışBoş!AZ:AZ,"Y"),COUNTIFS(DoğruYanlışBoş!$B:$B,$C$2,DoğruYanlışBoş!$C:$C,$E$2,DoğruYanlışBoş!AZ:AZ,"Y"))</f>
        <v>7</v>
      </c>
      <c r="G51" s="135">
        <f t="shared" si="2"/>
        <v>35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13</v>
      </c>
      <c r="E52" s="110">
        <f t="shared" si="1"/>
        <v>65</v>
      </c>
      <c r="F52" s="138">
        <f>IF(E2="",COUNTIFS(DoğruYanlışBoş!$B:$B,$C$2,DoğruYanlışBoş!BA:BA,"Y"),COUNTIFS(DoğruYanlışBoş!$B:$B,$C$2,DoğruYanlışBoş!$C:$C,$E$2,DoğruYanlışBoş!BA:BA,"Y"))</f>
        <v>7</v>
      </c>
      <c r="G52" s="135">
        <f t="shared" si="2"/>
        <v>35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11</v>
      </c>
      <c r="E53" s="110">
        <f t="shared" si="1"/>
        <v>55.000000000000007</v>
      </c>
      <c r="F53" s="138">
        <f>IF(E2="",COUNTIFS(DoğruYanlışBoş!$B:$B,$C$2,DoğruYanlışBoş!BB:BB,"Y"),COUNTIFS(DoğruYanlışBoş!$B:$B,$C$2,DoğruYanlışBoş!$C:$C,$E$2,DoğruYanlışBoş!BB:BB,"Y"))</f>
        <v>9</v>
      </c>
      <c r="G53" s="135">
        <f t="shared" si="2"/>
        <v>45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8</v>
      </c>
      <c r="E54" s="110">
        <f t="shared" si="1"/>
        <v>40</v>
      </c>
      <c r="F54" s="138">
        <f>IF(E2="",COUNTIFS(DoğruYanlışBoş!$B:$B,$C$2,DoğruYanlışBoş!BC:BC,"Y"),COUNTIFS(DoğruYanlışBoş!$B:$B,$C$2,DoğruYanlışBoş!$C:$C,$E$2,DoğruYanlışBoş!BC:BC,"Y"))</f>
        <v>12</v>
      </c>
      <c r="G54" s="135">
        <f t="shared" si="2"/>
        <v>60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8</v>
      </c>
      <c r="E55" s="110">
        <f t="shared" si="1"/>
        <v>40</v>
      </c>
      <c r="F55" s="138">
        <f>IF(E2="",COUNTIFS(DoğruYanlışBoş!$B:$B,$C$2,DoğruYanlışBoş!BD:BD,"Y"),COUNTIFS(DoğruYanlışBoş!$B:$B,$C$2,DoğruYanlışBoş!$C:$C,$E$2,DoğruYanlışBoş!BD:BD,"Y"))</f>
        <v>12</v>
      </c>
      <c r="G55" s="135">
        <f t="shared" si="2"/>
        <v>60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9</v>
      </c>
      <c r="E56" s="110">
        <f t="shared" si="1"/>
        <v>45</v>
      </c>
      <c r="F56" s="138">
        <f>IF(E2="",COUNTIFS(DoğruYanlışBoş!$B:$B,$C$2,DoğruYanlışBoş!BE:BE,"Y"),COUNTIFS(DoğruYanlışBoş!$B:$B,$C$2,DoğruYanlışBoş!$C:$C,$E$2,DoğruYanlışBoş!BE:BE,"Y"))</f>
        <v>11</v>
      </c>
      <c r="G56" s="135">
        <f t="shared" si="2"/>
        <v>55.000000000000007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7</v>
      </c>
      <c r="E57" s="110">
        <f t="shared" si="1"/>
        <v>35</v>
      </c>
      <c r="F57" s="138">
        <f>IF(E2="",COUNTIFS(DoğruYanlışBoş!$B:$B,$C$2,DoğruYanlışBoş!BF:BF,"Y"),COUNTIFS(DoğruYanlışBoş!$B:$B,$C$2,DoğruYanlışBoş!$C:$C,$E$2,DoğruYanlışBoş!BF:BF,"Y"))</f>
        <v>13</v>
      </c>
      <c r="G57" s="135">
        <f t="shared" si="2"/>
        <v>65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12</v>
      </c>
      <c r="E58" s="110">
        <f t="shared" si="1"/>
        <v>60</v>
      </c>
      <c r="F58" s="138">
        <f>IF(E2="",COUNTIFS(DoğruYanlışBoş!$B:$B,$C$2,DoğruYanlışBoş!BG:BG,"Y"),COUNTIFS(DoğruYanlışBoş!$B:$B,$C$2,DoğruYanlışBoş!$C:$C,$E$2,DoğruYanlışBoş!BG:BG,"Y"))</f>
        <v>8</v>
      </c>
      <c r="G58" s="135">
        <f t="shared" si="2"/>
        <v>40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5</v>
      </c>
      <c r="E59" s="110">
        <f t="shared" si="1"/>
        <v>25</v>
      </c>
      <c r="F59" s="138">
        <f>IF(E2="",COUNTIFS(DoğruYanlışBoş!$B:$B,$C$2,DoğruYanlışBoş!BH:BH,"Y"),COUNTIFS(DoğruYanlışBoş!$B:$B,$C$2,DoğruYanlışBoş!$C:$C,$E$2,DoğruYanlışBoş!BH:BH,"Y"))</f>
        <v>15</v>
      </c>
      <c r="G59" s="135">
        <f t="shared" si="2"/>
        <v>75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10</v>
      </c>
      <c r="E60" s="110">
        <f t="shared" si="1"/>
        <v>50</v>
      </c>
      <c r="F60" s="138">
        <f>IF(E2="",COUNTIFS(DoğruYanlışBoş!$B:$B,$C$2,DoğruYanlışBoş!BI:BI,"Y"),COUNTIFS(DoğruYanlışBoş!$B:$B,$C$2,DoğruYanlışBoş!$C:$C,$E$2,DoğruYanlışBoş!BI:BI,"Y"))</f>
        <v>10</v>
      </c>
      <c r="G60" s="135">
        <f t="shared" si="2"/>
        <v>50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8</v>
      </c>
      <c r="E61" s="110">
        <f t="shared" si="1"/>
        <v>40</v>
      </c>
      <c r="F61" s="138">
        <f>IF(E2="",COUNTIFS(DoğruYanlışBoş!$B:$B,$C$2,DoğruYanlışBoş!BJ:BJ,"Y"),COUNTIFS(DoğruYanlışBoş!$B:$B,$C$2,DoğruYanlışBoş!$C:$C,$E$2,DoğruYanlışBoş!BJ:BJ,"Y"))</f>
        <v>12</v>
      </c>
      <c r="G61" s="135">
        <f t="shared" si="2"/>
        <v>60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9</v>
      </c>
      <c r="E62" s="110">
        <f t="shared" si="1"/>
        <v>45</v>
      </c>
      <c r="F62" s="138">
        <f>IF(E2="",COUNTIFS(DoğruYanlışBoş!$B:$B,$C$2,DoğruYanlışBoş!BK:BK,"Y"),COUNTIFS(DoğruYanlışBoş!$B:$B,$C$2,DoğruYanlışBoş!$C:$C,$E$2,DoğruYanlışBoş!BK:BK,"Y"))</f>
        <v>11</v>
      </c>
      <c r="G62" s="135">
        <f t="shared" si="2"/>
        <v>55.000000000000007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12</v>
      </c>
      <c r="E63" s="111">
        <f t="shared" si="1"/>
        <v>60</v>
      </c>
      <c r="F63" s="139">
        <f>IF(E2="",COUNTIFS(DoğruYanlışBoş!$B:$B,$C$2,DoğruYanlışBoş!BL:BL,"Y"),COUNTIFS(DoğruYanlışBoş!$B:$B,$C$2,DoğruYanlışBoş!$C:$C,$E$2,DoğruYanlışBoş!BL:BL,"Y"))</f>
        <v>8</v>
      </c>
      <c r="G63" s="140">
        <f t="shared" si="2"/>
        <v>40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4</v>
      </c>
      <c r="E64" s="109">
        <f t="shared" si="1"/>
        <v>20</v>
      </c>
      <c r="F64" s="128">
        <f>IF(E2="",COUNTIFS(DoğruYanlışBoş!$B:$B,$C$2,DoğruYanlışBoş!BM:BM,"Y"),COUNTIFS(DoğruYanlışBoş!$B:$B,$C$2,DoğruYanlışBoş!$C:$C,$E$2,DoğruYanlışBoş!BM:BM,"Y"))</f>
        <v>16</v>
      </c>
      <c r="G64" s="129">
        <f t="shared" si="2"/>
        <v>80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14</v>
      </c>
      <c r="E65" s="110">
        <f t="shared" si="1"/>
        <v>70</v>
      </c>
      <c r="F65" s="138">
        <f>IF(E2="",COUNTIFS(DoğruYanlışBoş!$B:$B,$C$2,DoğruYanlışBoş!BN:BN,"Y"),COUNTIFS(DoğruYanlışBoş!$B:$B,$C$2,DoğruYanlışBoş!$C:$C,$E$2,DoğruYanlışBoş!BN:BN,"Y"))</f>
        <v>6</v>
      </c>
      <c r="G65" s="135">
        <f t="shared" si="2"/>
        <v>30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10</v>
      </c>
      <c r="E66" s="110">
        <f t="shared" si="1"/>
        <v>50</v>
      </c>
      <c r="F66" s="138">
        <f>IF(E2="",COUNTIFS(DoğruYanlışBoş!$B:$B,$C$2,DoğruYanlışBoş!BO:BO,"Y"),COUNTIFS(DoğruYanlışBoş!$B:$B,$C$2,DoğruYanlışBoş!$C:$C,$E$2,DoğruYanlışBoş!BO:BO,"Y"))</f>
        <v>10</v>
      </c>
      <c r="G66" s="135">
        <f t="shared" si="2"/>
        <v>50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9</v>
      </c>
      <c r="E67" s="110">
        <f t="shared" si="1"/>
        <v>45</v>
      </c>
      <c r="F67" s="138">
        <f>IF(E2="",COUNTIFS(DoğruYanlışBoş!$B:$B,$C$2,DoğruYanlışBoş!BP:BP,"Y"),COUNTIFS(DoğruYanlışBoş!$B:$B,$C$2,DoğruYanlışBoş!$C:$C,$E$2,DoğruYanlışBoş!BP:BP,"Y"))</f>
        <v>11</v>
      </c>
      <c r="G67" s="135">
        <f t="shared" si="2"/>
        <v>55.000000000000007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17</v>
      </c>
      <c r="E68" s="110">
        <f t="shared" si="1"/>
        <v>85</v>
      </c>
      <c r="F68" s="138">
        <f>IF(E2="",COUNTIFS(DoğruYanlışBoş!$B:$B,$C$2,DoğruYanlışBoş!BQ:BQ,"Y"),COUNTIFS(DoğruYanlışBoş!$B:$B,$C$2,DoğruYanlışBoş!$C:$C,$E$2,DoğruYanlışBoş!BQ:BQ,"Y"))</f>
        <v>3</v>
      </c>
      <c r="G68" s="135">
        <f t="shared" si="2"/>
        <v>15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70</v>
      </c>
      <c r="F69" s="138">
        <f>IF(E2="",COUNTIFS(DoğruYanlışBoş!$B:$B,$C$2,DoğruYanlışBoş!BR:BR,"Y"),COUNTIFS(DoğruYanlışBoş!$B:$B,$C$2,DoğruYanlışBoş!$C:$C,$E$2,DoğruYanlışBoş!BR:BR,"Y"))</f>
        <v>6</v>
      </c>
      <c r="G69" s="135">
        <f t="shared" ref="G69:G123" si="5">$F69/I$2*100</f>
        <v>30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12</v>
      </c>
      <c r="E70" s="110">
        <f t="shared" si="4"/>
        <v>60</v>
      </c>
      <c r="F70" s="138">
        <f>IF(E2="",COUNTIFS(DoğruYanlışBoş!$B:$B,$C$2,DoğruYanlışBoş!BS:BS,"Y"),COUNTIFS(DoğruYanlışBoş!$B:$B,$C$2,DoğruYanlışBoş!$C:$C,$E$2,DoğruYanlışBoş!BS:BS,"Y"))</f>
        <v>8</v>
      </c>
      <c r="G70" s="135">
        <f t="shared" si="5"/>
        <v>40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90</v>
      </c>
      <c r="F71" s="138">
        <f>IF(E2="",COUNTIFS(DoğruYanlışBoş!$B:$B,$C$2,DoğruYanlışBoş!BT:BT,"Y"),COUNTIFS(DoğruYanlışBoş!$B:$B,$C$2,DoğruYanlışBoş!$C:$C,$E$2,DoğruYanlışBoş!BT:BT,"Y"))</f>
        <v>2</v>
      </c>
      <c r="G71" s="135">
        <f t="shared" si="5"/>
        <v>10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12</v>
      </c>
      <c r="E72" s="110">
        <f t="shared" si="4"/>
        <v>60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40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16</v>
      </c>
      <c r="E73" s="110">
        <f t="shared" si="4"/>
        <v>80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20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17</v>
      </c>
      <c r="E74" s="110">
        <f t="shared" si="4"/>
        <v>85</v>
      </c>
      <c r="F74" s="138">
        <f>IF(E2="",COUNTIFS(DoğruYanlışBoş!$B:$B,$C$2,DoğruYanlışBoş!BW:BW,"Y"),COUNTIFS(DoğruYanlışBoş!$B:$B,$C$2,DoğruYanlışBoş!$C:$C,$E$2,DoğruYanlışBoş!BW:BW,"Y"))</f>
        <v>3</v>
      </c>
      <c r="G74" s="135">
        <f t="shared" si="5"/>
        <v>15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14</v>
      </c>
      <c r="E75" s="110">
        <f t="shared" si="4"/>
        <v>70</v>
      </c>
      <c r="F75" s="138">
        <f>IF(E2="",COUNTIFS(DoğruYanlışBoş!$B:$B,$C$2,DoğruYanlışBoş!BX:BX,"Y"),COUNTIFS(DoğruYanlışBoş!$B:$B,$C$2,DoğruYanlışBoş!$C:$C,$E$2,DoğruYanlışBoş!BX:BX,"Y"))</f>
        <v>6</v>
      </c>
      <c r="G75" s="135">
        <f t="shared" si="5"/>
        <v>30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11</v>
      </c>
      <c r="E76" s="110">
        <f t="shared" si="4"/>
        <v>55.000000000000007</v>
      </c>
      <c r="F76" s="138">
        <f>IF(E2="",COUNTIFS(DoğruYanlışBoş!$B:$B,$C$2,DoğruYanlışBoş!BY:BY,"Y"),COUNTIFS(DoğruYanlışBoş!$B:$B,$C$2,DoğruYanlışBoş!$C:$C,$E$2,DoğruYanlışBoş!BY:BY,"Y"))</f>
        <v>9</v>
      </c>
      <c r="G76" s="135">
        <f t="shared" si="5"/>
        <v>45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13</v>
      </c>
      <c r="E77" s="110">
        <f t="shared" si="4"/>
        <v>65</v>
      </c>
      <c r="F77" s="138">
        <f>IF(E2="",COUNTIFS(DoğruYanlışBoş!$B:$B,$C$2,DoğruYanlışBoş!BZ:BZ,"Y"),COUNTIFS(DoğruYanlışBoş!$B:$B,$C$2,DoğruYanlışBoş!$C:$C,$E$2,DoğruYanlışBoş!BZ:BZ,"Y"))</f>
        <v>7</v>
      </c>
      <c r="G77" s="135">
        <f t="shared" si="5"/>
        <v>35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8</v>
      </c>
      <c r="E78" s="110">
        <f t="shared" si="4"/>
        <v>40</v>
      </c>
      <c r="F78" s="138">
        <f>IF(E2="",COUNTIFS(DoğruYanlışBoş!$B:$B,$C$2,DoğruYanlışBoş!CA:CA,"Y"),COUNTIFS(DoğruYanlışBoş!$B:$B,$C$2,DoğruYanlışBoş!$C:$C,$E$2,DoğruYanlışBoş!CA:CA,"Y"))</f>
        <v>12</v>
      </c>
      <c r="G78" s="135">
        <f t="shared" si="5"/>
        <v>60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14</v>
      </c>
      <c r="E79" s="110">
        <f t="shared" si="4"/>
        <v>70</v>
      </c>
      <c r="F79" s="138">
        <f>IF(E2="",COUNTIFS(DoğruYanlışBoş!$B:$B,$C$2,DoğruYanlışBoş!CB:CB,"Y"),COUNTIFS(DoğruYanlışBoş!$B:$B,$C$2,DoğruYanlışBoş!$C:$C,$E$2,DoğruYanlışBoş!CB:CB,"Y"))</f>
        <v>6</v>
      </c>
      <c r="G79" s="135">
        <f t="shared" si="5"/>
        <v>30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16</v>
      </c>
      <c r="E80" s="110">
        <f t="shared" si="4"/>
        <v>80</v>
      </c>
      <c r="F80" s="138">
        <f>IF(E2="",COUNTIFS(DoğruYanlışBoş!$B:$B,$C$2,DoğruYanlışBoş!CC:CC,"Y"),COUNTIFS(DoğruYanlışBoş!$B:$B,$C$2,DoğruYanlışBoş!$C:$C,$E$2,DoğruYanlışBoş!CC:CC,"Y"))</f>
        <v>4</v>
      </c>
      <c r="G80" s="135">
        <f t="shared" si="5"/>
        <v>20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9</v>
      </c>
      <c r="E81" s="110">
        <f t="shared" si="4"/>
        <v>45</v>
      </c>
      <c r="F81" s="138">
        <f>IF(E2="",COUNTIFS(DoğruYanlışBoş!$B:$B,$C$2,DoğruYanlışBoş!CD:CD,"Y"),COUNTIFS(DoğruYanlışBoş!$B:$B,$C$2,DoğruYanlışBoş!$C:$C,$E$2,DoğruYanlışBoş!CD:CD,"Y"))</f>
        <v>11</v>
      </c>
      <c r="G81" s="135">
        <f t="shared" si="5"/>
        <v>55.000000000000007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11</v>
      </c>
      <c r="E82" s="110">
        <f t="shared" si="4"/>
        <v>55.000000000000007</v>
      </c>
      <c r="F82" s="138">
        <f>IF(E2="",COUNTIFS(DoğruYanlışBoş!$B:$B,$C$2,DoğruYanlışBoş!CE:CE,"Y"),COUNTIFS(DoğruYanlışBoş!$B:$B,$C$2,DoğruYanlışBoş!$C:$C,$E$2,DoğruYanlışBoş!CE:CE,"Y"))</f>
        <v>9</v>
      </c>
      <c r="G82" s="135">
        <f t="shared" si="5"/>
        <v>45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18</v>
      </c>
      <c r="E83" s="111">
        <f t="shared" si="4"/>
        <v>90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10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8</v>
      </c>
      <c r="E84" s="109">
        <f t="shared" si="4"/>
        <v>40</v>
      </c>
      <c r="F84" s="128">
        <f>IF(E2="",COUNTIFS(DoğruYanlışBoş!$B:$B,$C$2,DoğruYanlışBoş!CG:CG,"Y"),COUNTIFS(DoğruYanlışBoş!$B:$B,$C$2,DoğruYanlışBoş!$C:$C,$E$2,DoğruYanlışBoş!CG:CG,"Y"))</f>
        <v>12</v>
      </c>
      <c r="G84" s="129">
        <f t="shared" si="5"/>
        <v>60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13</v>
      </c>
      <c r="E85" s="110">
        <f t="shared" si="4"/>
        <v>65</v>
      </c>
      <c r="F85" s="138">
        <f>IF(E2="",COUNTIFS(DoğruYanlışBoş!$B:$B,$C$2,DoğruYanlışBoş!CH:CH,"Y"),COUNTIFS(DoğruYanlışBoş!$B:$B,$C$2,DoğruYanlışBoş!$C:$C,$E$2,DoğruYanlışBoş!CH:CH,"Y"))</f>
        <v>7</v>
      </c>
      <c r="G85" s="135">
        <f t="shared" si="5"/>
        <v>35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8</v>
      </c>
      <c r="E86" s="110">
        <f t="shared" si="4"/>
        <v>40</v>
      </c>
      <c r="F86" s="138">
        <f>IF(E2="",COUNTIFS(DoğruYanlışBoş!$B:$B,$C$2,DoğruYanlışBoş!CI:CI,"Y"),COUNTIFS(DoğruYanlışBoş!$B:$B,$C$2,DoğruYanlışBoş!$C:$C,$E$2,DoğruYanlışBoş!CI:CI,"Y"))</f>
        <v>12</v>
      </c>
      <c r="G86" s="135">
        <f t="shared" si="5"/>
        <v>60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9</v>
      </c>
      <c r="E87" s="110">
        <f t="shared" si="4"/>
        <v>45</v>
      </c>
      <c r="F87" s="138">
        <f>IF(E2="",COUNTIFS(DoğruYanlışBoş!$B:$B,$C$2,DoğruYanlışBoş!CJ:CJ,"Y"),COUNTIFS(DoğruYanlışBoş!$B:$B,$C$2,DoğruYanlışBoş!$C:$C,$E$2,DoğruYanlışBoş!CJ:CJ,"Y"))</f>
        <v>11</v>
      </c>
      <c r="G87" s="135">
        <f t="shared" si="5"/>
        <v>55.000000000000007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8</v>
      </c>
      <c r="E88" s="110">
        <f t="shared" si="4"/>
        <v>40</v>
      </c>
      <c r="F88" s="138">
        <f>IF(E2="",COUNTIFS(DoğruYanlışBoş!$B:$B,$C$2,DoğruYanlışBoş!CK:CK,"Y"),COUNTIFS(DoğruYanlışBoş!$B:$B,$C$2,DoğruYanlışBoş!$C:$C,$E$2,DoğruYanlışBoş!CK:CK,"Y"))</f>
        <v>12</v>
      </c>
      <c r="G88" s="135">
        <f t="shared" si="5"/>
        <v>60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4</v>
      </c>
      <c r="E89" s="110">
        <f t="shared" si="4"/>
        <v>20</v>
      </c>
      <c r="F89" s="138">
        <f>IF(E2="",COUNTIFS(DoğruYanlışBoş!$B:$B,$C$2,DoğruYanlışBoş!CL:CL,"Y"),COUNTIFS(DoğruYanlışBoş!$B:$B,$C$2,DoğruYanlışBoş!$C:$C,$E$2,DoğruYanlışBoş!CL:CL,"Y"))</f>
        <v>16</v>
      </c>
      <c r="G89" s="135">
        <f t="shared" si="5"/>
        <v>80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10</v>
      </c>
      <c r="E90" s="110">
        <f t="shared" si="4"/>
        <v>50</v>
      </c>
      <c r="F90" s="138">
        <f>IF(E2="",COUNTIFS(DoğruYanlışBoş!$B:$B,$C$2,DoğruYanlışBoş!CM:CM,"Y"),COUNTIFS(DoğruYanlışBoş!$B:$B,$C$2,DoğruYanlışBoş!$C:$C,$E$2,DoğruYanlışBoş!CM:CM,"Y"))</f>
        <v>10</v>
      </c>
      <c r="G90" s="135">
        <f t="shared" si="5"/>
        <v>50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17</v>
      </c>
      <c r="E91" s="110">
        <f t="shared" si="4"/>
        <v>85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14</v>
      </c>
      <c r="E92" s="110">
        <f t="shared" si="4"/>
        <v>70</v>
      </c>
      <c r="F92" s="138">
        <f>IF(E2="",COUNTIFS(DoğruYanlışBoş!$B:$B,$C$2,DoğruYanlışBoş!CO:CO,"Y"),COUNTIFS(DoğruYanlışBoş!$B:$B,$C$2,DoğruYanlışBoş!$C:$C,$E$2,DoğruYanlışBoş!CO:CO,"Y"))</f>
        <v>6</v>
      </c>
      <c r="G92" s="135">
        <f t="shared" si="5"/>
        <v>30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17</v>
      </c>
      <c r="E93" s="110">
        <f t="shared" si="4"/>
        <v>85</v>
      </c>
      <c r="F93" s="138">
        <f>IF(E2="",COUNTIFS(DoğruYanlışBoş!$B:$B,$C$2,DoğruYanlışBoş!CP:CP,"Y"),COUNTIFS(DoğruYanlışBoş!$B:$B,$C$2,DoğruYanlışBoş!$C:$C,$E$2,DoğruYanlışBoş!CP:CP,"Y"))</f>
        <v>3</v>
      </c>
      <c r="G93" s="135">
        <f t="shared" si="5"/>
        <v>15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9</v>
      </c>
      <c r="E94" s="110">
        <f t="shared" si="4"/>
        <v>45</v>
      </c>
      <c r="F94" s="138">
        <f>IF(E2="",COUNTIFS(DoğruYanlışBoş!$B:$B,$C$2,DoğruYanlışBoş!CQ:CQ,"Y"),COUNTIFS(DoğruYanlışBoş!$B:$B,$C$2,DoğruYanlışBoş!$C:$C,$E$2,DoğruYanlışBoş!CQ:CQ,"Y"))</f>
        <v>11</v>
      </c>
      <c r="G94" s="135">
        <f t="shared" si="5"/>
        <v>55.000000000000007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9</v>
      </c>
      <c r="E95" s="110">
        <f t="shared" si="4"/>
        <v>45</v>
      </c>
      <c r="F95" s="138">
        <f>IF(E2="",COUNTIFS(DoğruYanlışBoş!$B:$B,$C$2,DoğruYanlışBoş!CR:CR,"Y"),COUNTIFS(DoğruYanlışBoş!$B:$B,$C$2,DoğruYanlışBoş!$C:$C,$E$2,DoğruYanlışBoş!CR:CR,"Y"))</f>
        <v>11</v>
      </c>
      <c r="G95" s="135">
        <f t="shared" si="5"/>
        <v>55.000000000000007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10</v>
      </c>
      <c r="E96" s="110">
        <f t="shared" si="4"/>
        <v>50</v>
      </c>
      <c r="F96" s="138">
        <f>IF(E2="",COUNTIFS(DoğruYanlışBoş!$B:$B,$C$2,DoğruYanlışBoş!CS:CS,"Y"),COUNTIFS(DoğruYanlışBoş!$B:$B,$C$2,DoğruYanlışBoş!$C:$C,$E$2,DoğruYanlışBoş!CS:CS,"Y"))</f>
        <v>10</v>
      </c>
      <c r="G96" s="135">
        <f t="shared" si="5"/>
        <v>50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12</v>
      </c>
      <c r="E97" s="110">
        <f t="shared" si="4"/>
        <v>60</v>
      </c>
      <c r="F97" s="138">
        <f>IF(E2="",COUNTIFS(DoğruYanlışBoş!$B:$B,$C$2,DoğruYanlışBoş!CT:CT,"Y"),COUNTIFS(DoğruYanlışBoş!$B:$B,$C$2,DoğruYanlışBoş!$C:$C,$E$2,DoğruYanlışBoş!CT:CT,"Y"))</f>
        <v>8</v>
      </c>
      <c r="G97" s="135">
        <f t="shared" si="5"/>
        <v>40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4</v>
      </c>
      <c r="E98" s="110">
        <f t="shared" si="4"/>
        <v>20</v>
      </c>
      <c r="F98" s="138">
        <f>IF(E2="",COUNTIFS(DoğruYanlışBoş!$B:$B,$C$2,DoğruYanlışBoş!CU:CU,"Y"),COUNTIFS(DoğruYanlışBoş!$B:$B,$C$2,DoğruYanlışBoş!$C:$C,$E$2,DoğruYanlışBoş!CU:CU,"Y"))</f>
        <v>16</v>
      </c>
      <c r="G98" s="135">
        <f t="shared" si="5"/>
        <v>80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14</v>
      </c>
      <c r="E99" s="110">
        <f t="shared" si="4"/>
        <v>70</v>
      </c>
      <c r="F99" s="138">
        <f>IF(E2="",COUNTIFS(DoğruYanlışBoş!$B:$B,$C$2,DoğruYanlışBoş!CV:CV,"Y"),COUNTIFS(DoğruYanlışBoş!$B:$B,$C$2,DoğruYanlışBoş!$C:$C,$E$2,DoğruYanlışBoş!CV:CV,"Y"))</f>
        <v>6</v>
      </c>
      <c r="G99" s="135">
        <f t="shared" si="5"/>
        <v>30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12</v>
      </c>
      <c r="E100" s="110">
        <f t="shared" si="4"/>
        <v>60</v>
      </c>
      <c r="F100" s="138">
        <f>IF(E2="",COUNTIFS(DoğruYanlışBoş!$B:$B,$C$2,DoğruYanlışBoş!CW:CW,"Y"),COUNTIFS(DoğruYanlışBoş!$B:$B,$C$2,DoğruYanlışBoş!$C:$C,$E$2,DoğruYanlışBoş!CW:CW,"Y"))</f>
        <v>8</v>
      </c>
      <c r="G100" s="135">
        <f t="shared" si="5"/>
        <v>40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13</v>
      </c>
      <c r="E101" s="110">
        <f t="shared" si="4"/>
        <v>65</v>
      </c>
      <c r="F101" s="138">
        <f>IF(E2="",COUNTIFS(DoğruYanlışBoş!$B:$B,$C$2,DoğruYanlışBoş!CX:CX,"Y"),COUNTIFS(DoğruYanlışBoş!$B:$B,$C$2,DoğruYanlışBoş!$C:$C,$E$2,DoğruYanlışBoş!CX:CX,"Y"))</f>
        <v>7</v>
      </c>
      <c r="G101" s="135">
        <f t="shared" si="5"/>
        <v>35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6</v>
      </c>
      <c r="E102" s="110">
        <f t="shared" si="4"/>
        <v>30</v>
      </c>
      <c r="F102" s="138">
        <f>IF(E2="",COUNTIFS(DoğruYanlışBoş!$B:$B,$C$2,DoğruYanlışBoş!CY:CY,"Y"),COUNTIFS(DoğruYanlışBoş!$B:$B,$C$2,DoğruYanlışBoş!$C:$C,$E$2,DoğruYanlışBoş!CY:CY,"Y"))</f>
        <v>14</v>
      </c>
      <c r="G102" s="135">
        <f t="shared" si="5"/>
        <v>70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9</v>
      </c>
      <c r="E103" s="111">
        <f t="shared" si="4"/>
        <v>45</v>
      </c>
      <c r="F103" s="139">
        <f>IF(E2="",COUNTIFS(DoğruYanlışBoş!$B:$B,$C$2,DoğruYanlışBoş!CZ:CZ,"Y"),COUNTIFS(DoğruYanlışBoş!$B:$B,$C$2,DoğruYanlışBoş!$C:$C,$E$2,DoğruYanlışBoş!CZ:CZ,"Y"))</f>
        <v>11</v>
      </c>
      <c r="G103" s="140">
        <f t="shared" si="5"/>
        <v>55.000000000000007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15</v>
      </c>
      <c r="E104" s="109">
        <f t="shared" si="4"/>
        <v>75</v>
      </c>
      <c r="F104" s="128">
        <f>IF(E2="",COUNTIFS(DoğruYanlışBoş!$B:$B,$C$2,DoğruYanlışBoş!DA:DA,"Y"),COUNTIFS(DoğruYanlışBoş!$B:$B,$C$2,DoğruYanlışBoş!$C:$C,$E$2,DoğruYanlışBoş!DA:DA,"Y"))</f>
        <v>5</v>
      </c>
      <c r="G104" s="129">
        <f t="shared" si="5"/>
        <v>25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18</v>
      </c>
      <c r="E105" s="110">
        <f t="shared" si="4"/>
        <v>90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10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13</v>
      </c>
      <c r="E106" s="110">
        <f t="shared" si="4"/>
        <v>65</v>
      </c>
      <c r="F106" s="138">
        <f>IF(E2="",COUNTIFS(DoğruYanlışBoş!$B:$B,$C$2,DoğruYanlışBoş!DC:DC,"Y"),COUNTIFS(DoğruYanlışBoş!$B:$B,$C$2,DoğruYanlışBoş!$C:$C,$E$2,DoğruYanlışBoş!DC:DC,"Y"))</f>
        <v>7</v>
      </c>
      <c r="G106" s="135">
        <f t="shared" si="5"/>
        <v>35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14</v>
      </c>
      <c r="E107" s="110">
        <f t="shared" si="4"/>
        <v>70</v>
      </c>
      <c r="F107" s="138">
        <f>IF(E2="",COUNTIFS(DoğruYanlışBoş!$B:$B,$C$2,DoğruYanlışBoş!DD:DD,"Y"),COUNTIFS(DoğruYanlışBoş!$B:$B,$C$2,DoğruYanlışBoş!$C:$C,$E$2,DoğruYanlışBoş!DD:DD,"Y"))</f>
        <v>6</v>
      </c>
      <c r="G107" s="135">
        <f t="shared" si="5"/>
        <v>30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16</v>
      </c>
      <c r="E108" s="110">
        <f t="shared" si="4"/>
        <v>80</v>
      </c>
      <c r="F108" s="138">
        <f>IF(E2="",COUNTIFS(DoğruYanlışBoş!$B:$B,$C$2,DoğruYanlışBoş!DE:DE,"Y"),COUNTIFS(DoğruYanlışBoş!$B:$B,$C$2,DoğruYanlışBoş!$C:$C,$E$2,DoğruYanlışBoş!DE:DE,"Y"))</f>
        <v>4</v>
      </c>
      <c r="G108" s="135">
        <f t="shared" si="5"/>
        <v>20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13</v>
      </c>
      <c r="E109" s="110">
        <f t="shared" si="4"/>
        <v>65</v>
      </c>
      <c r="F109" s="138">
        <f>IF(E2="",COUNTIFS(DoğruYanlışBoş!$B:$B,$C$2,DoğruYanlışBoş!DF:DF,"Y"),COUNTIFS(DoğruYanlışBoş!$B:$B,$C$2,DoğruYanlışBoş!$C:$C,$E$2,DoğruYanlışBoş!DF:DF,"Y"))</f>
        <v>7</v>
      </c>
      <c r="G109" s="135">
        <f t="shared" si="5"/>
        <v>35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15</v>
      </c>
      <c r="E110" s="110">
        <f t="shared" si="4"/>
        <v>75</v>
      </c>
      <c r="F110" s="138">
        <f>IF(E2="",COUNTIFS(DoğruYanlışBoş!$B:$B,$C$2,DoğruYanlışBoş!DG:DG,"Y"),COUNTIFS(DoğruYanlışBoş!$B:$B,$C$2,DoğruYanlışBoş!$C:$C,$E$2,DoğruYanlışBoş!DG:DG,"Y"))</f>
        <v>5</v>
      </c>
      <c r="G110" s="135">
        <f t="shared" si="5"/>
        <v>25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10</v>
      </c>
      <c r="E111" s="110">
        <f t="shared" si="4"/>
        <v>50</v>
      </c>
      <c r="F111" s="138">
        <f>IF(E2="",COUNTIFS(DoğruYanlışBoş!$B:$B,$C$2,DoğruYanlışBoş!DH:DH,"Y"),COUNTIFS(DoğruYanlışBoş!$B:$B,$C$2,DoğruYanlışBoş!$C:$C,$E$2,DoğruYanlışBoş!DH:DH,"Y"))</f>
        <v>10</v>
      </c>
      <c r="G111" s="135">
        <f t="shared" si="5"/>
        <v>50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11</v>
      </c>
      <c r="E112" s="110">
        <f t="shared" si="4"/>
        <v>55.000000000000007</v>
      </c>
      <c r="F112" s="138">
        <f>IF(E2="",COUNTIFS(DoğruYanlışBoş!$B:$B,$C$2,DoğruYanlışBoş!DI:DI,"Y"),COUNTIFS(DoğruYanlışBoş!$B:$B,$C$2,DoğruYanlışBoş!$C:$C,$E$2,DoğruYanlışBoş!DI:DI,"Y"))</f>
        <v>9</v>
      </c>
      <c r="G112" s="135">
        <f t="shared" si="5"/>
        <v>45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14</v>
      </c>
      <c r="E113" s="110">
        <f t="shared" si="4"/>
        <v>70</v>
      </c>
      <c r="F113" s="138">
        <f>IF(E2="",COUNTIFS(DoğruYanlışBoş!$B:$B,$C$2,DoğruYanlışBoş!DJ:DJ,"Y"),COUNTIFS(DoğruYanlışBoş!$B:$B,$C$2,DoğruYanlışBoş!$C:$C,$E$2,DoğruYanlışBoş!DJ:DJ,"Y"))</f>
        <v>6</v>
      </c>
      <c r="G113" s="135">
        <f t="shared" si="5"/>
        <v>30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16</v>
      </c>
      <c r="E114" s="110">
        <f t="shared" si="4"/>
        <v>80</v>
      </c>
      <c r="F114" s="138">
        <f>IF(E2="",COUNTIFS(DoğruYanlışBoş!$B:$B,$C$2,DoğruYanlışBoş!DK:DK,"Y"),COUNTIFS(DoğruYanlışBoş!$B:$B,$C$2,DoğruYanlışBoş!$C:$C,$E$2,DoğruYanlışBoş!DK:DK,"Y"))</f>
        <v>4</v>
      </c>
      <c r="G114" s="135">
        <f t="shared" si="5"/>
        <v>20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12</v>
      </c>
      <c r="E115" s="110">
        <f t="shared" si="4"/>
        <v>60</v>
      </c>
      <c r="F115" s="138">
        <f>IF(E2="",COUNTIFS(DoğruYanlışBoş!$B:$B,$C$2,DoğruYanlışBoş!DL:DL,"Y"),COUNTIFS(DoğruYanlışBoş!$B:$B,$C$2,DoğruYanlışBoş!$C:$C,$E$2,DoğruYanlışBoş!DL:DL,"Y"))</f>
        <v>8</v>
      </c>
      <c r="G115" s="135">
        <f t="shared" si="5"/>
        <v>40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13</v>
      </c>
      <c r="E116" s="110">
        <f t="shared" si="4"/>
        <v>65</v>
      </c>
      <c r="F116" s="138">
        <f>IF(E2="",COUNTIFS(DoğruYanlışBoş!$B:$B,$C$2,DoğruYanlışBoş!DM:DM,"Y"),COUNTIFS(DoğruYanlışBoş!$B:$B,$C$2,DoğruYanlışBoş!$C:$C,$E$2,DoğruYanlışBoş!DM:DM,"Y"))</f>
        <v>7</v>
      </c>
      <c r="G116" s="135">
        <f t="shared" si="5"/>
        <v>35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13</v>
      </c>
      <c r="E117" s="110">
        <f t="shared" si="4"/>
        <v>65</v>
      </c>
      <c r="F117" s="138">
        <f>IF(E2="",COUNTIFS(DoğruYanlışBoş!$B:$B,$C$2,DoğruYanlışBoş!DN:DN,"Y"),COUNTIFS(DoğruYanlışBoş!$B:$B,$C$2,DoğruYanlışBoş!$C:$C,$E$2,DoğruYanlışBoş!DN:DN,"Y"))</f>
        <v>7</v>
      </c>
      <c r="G117" s="135">
        <f t="shared" si="5"/>
        <v>35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18</v>
      </c>
      <c r="E118" s="110">
        <f t="shared" si="4"/>
        <v>90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5"/>
        <v>10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15</v>
      </c>
      <c r="E119" s="110">
        <f t="shared" si="4"/>
        <v>75</v>
      </c>
      <c r="F119" s="138">
        <f>IF(E2="",COUNTIFS(DoğruYanlışBoş!$B:$B,$C$2,DoğruYanlışBoş!DP:DP,"Y"),COUNTIFS(DoğruYanlışBoş!$B:$B,$C$2,DoğruYanlışBoş!$C:$C,$E$2,DoğruYanlışBoş!DP:DP,"Y"))</f>
        <v>5</v>
      </c>
      <c r="G119" s="135">
        <f t="shared" si="5"/>
        <v>25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8</v>
      </c>
      <c r="E120" s="110">
        <f t="shared" si="4"/>
        <v>40</v>
      </c>
      <c r="F120" s="138">
        <f>IF(E2="",COUNTIFS(DoğruYanlışBoş!$B:$B,$C$2,DoğruYanlışBoş!DQ:DQ,"Y"),COUNTIFS(DoğruYanlışBoş!$B:$B,$C$2,DoğruYanlışBoş!$C:$C,$E$2,DoğruYanlışBoş!DQ:DQ,"Y"))</f>
        <v>12</v>
      </c>
      <c r="G120" s="135">
        <f t="shared" si="5"/>
        <v>60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18</v>
      </c>
      <c r="E121" s="110">
        <f t="shared" si="4"/>
        <v>90</v>
      </c>
      <c r="F121" s="138">
        <f>IF(E2="",COUNTIFS(DoğruYanlışBoş!$B:$B,$C$2,DoğruYanlışBoş!DR:DR,"Y"),COUNTIFS(DoğruYanlışBoş!$B:$B,$C$2,DoğruYanlışBoş!$C:$C,$E$2,DoğruYanlışBoş!DR:DR,"Y"))</f>
        <v>2</v>
      </c>
      <c r="G121" s="135">
        <f t="shared" si="5"/>
        <v>10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13</v>
      </c>
      <c r="E122" s="110">
        <f t="shared" si="4"/>
        <v>65</v>
      </c>
      <c r="F122" s="138">
        <f>IF(E2="",COUNTIFS(DoğruYanlışBoş!$B:$B,$C$2,DoğruYanlışBoş!DS:DS,"Y"),COUNTIFS(DoğruYanlışBoş!$B:$B,$C$2,DoğruYanlışBoş!$C:$C,$E$2,DoğruYanlışBoş!DS:DS,"Y"))</f>
        <v>7</v>
      </c>
      <c r="G122" s="135">
        <f t="shared" si="5"/>
        <v>35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17</v>
      </c>
      <c r="E123" s="111">
        <f t="shared" si="4"/>
        <v>85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9" priority="2" operator="lessThan">
      <formula>50</formula>
    </cfRule>
  </conditionalFormatting>
  <conditionalFormatting sqref="D4:D123">
    <cfRule type="cellIs" dxfId="1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1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33</v>
      </c>
      <c r="D2" s="90" t="s">
        <v>664</v>
      </c>
      <c r="E2" s="91" t="s">
        <v>36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19</v>
      </c>
      <c r="E4" s="109">
        <f>$D4/I$2*100</f>
        <v>95</v>
      </c>
      <c r="F4" s="128">
        <f>IF(E2="",COUNTIFS(DoğruYanlışBoş!$B:$B,$C$2,DoğruYanlışBoş!E:E,"Y"),COUNTIFS(DoğruYanlışBoş!$B:$B,$C$2,DoğruYanlışBoş!$C:$C,$E$2,DoğruYanlışBoş!E:E,"Y"))</f>
        <v>1</v>
      </c>
      <c r="G4" s="129">
        <f>$F4/I$2*100</f>
        <v>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15</v>
      </c>
      <c r="E5" s="133">
        <f t="shared" ref="E5:E68" si="1">$D5/I$2*100</f>
        <v>75</v>
      </c>
      <c r="F5" s="134">
        <f>IF(E2="",COUNTIFS(DoğruYanlışBoş!$B:$B,$C$2,DoğruYanlışBoş!F:F,"Y"),COUNTIFS(DoğruYanlışBoş!$B:$B,$C$2,DoğruYanlışBoş!$C:$C,$E$2,DoğruYanlışBoş!F:F,"Y"))</f>
        <v>5</v>
      </c>
      <c r="G5" s="135">
        <f t="shared" ref="G5:G68" si="2">$F5/I$2*100</f>
        <v>25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7</v>
      </c>
      <c r="E6" s="110">
        <f t="shared" si="1"/>
        <v>35</v>
      </c>
      <c r="F6" s="134">
        <f>IF(E2="",COUNTIFS(DoğruYanlışBoş!$B:$B,$C$2,DoğruYanlışBoş!G:G,"Y"),COUNTIFS(DoğruYanlışBoş!$B:$B,$C$2,DoğruYanlışBoş!$C:$C,$E$2,DoğruYanlışBoş!G:G,"Y"))</f>
        <v>13</v>
      </c>
      <c r="G6" s="135">
        <f t="shared" si="2"/>
        <v>65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16</v>
      </c>
      <c r="E7" s="110">
        <f t="shared" si="1"/>
        <v>80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20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9</v>
      </c>
      <c r="E8" s="110">
        <f t="shared" si="1"/>
        <v>45</v>
      </c>
      <c r="F8" s="138">
        <f>IF(E2="",COUNTIFS(DoğruYanlışBoş!$B:$B,$C$2,DoğruYanlışBoş!I:I,"Y"),COUNTIFS(DoğruYanlışBoş!$B:$B,$C$2,DoğruYanlışBoş!$C:$C,$E$2,DoğruYanlışBoş!I:I,"Y"))</f>
        <v>11</v>
      </c>
      <c r="G8" s="135">
        <f t="shared" si="2"/>
        <v>55.000000000000007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18</v>
      </c>
      <c r="E9" s="110">
        <f t="shared" si="1"/>
        <v>90</v>
      </c>
      <c r="F9" s="138">
        <f>IF(E2="",COUNTIFS(DoğruYanlışBoş!$B:$B,$C$2,DoğruYanlışBoş!J:J,"Y"),COUNTIFS(DoğruYanlışBoş!$B:$B,$C$2,DoğruYanlışBoş!$C:$C,$E$2,DoğruYanlışBoş!J:J,"Y"))</f>
        <v>2</v>
      </c>
      <c r="G9" s="135">
        <f t="shared" si="2"/>
        <v>10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19</v>
      </c>
      <c r="E10" s="110">
        <f t="shared" si="1"/>
        <v>95</v>
      </c>
      <c r="F10" s="138">
        <f>IF(E2="",COUNTIFS(DoğruYanlışBoş!$B:$B,$C$2,DoğruYanlışBoş!K:K,"Y"),COUNTIFS(DoğruYanlışBoş!$B:$B,$C$2,DoğruYanlışBoş!$C:$C,$E$2,DoğruYanlışBoş!K:K,"Y"))</f>
        <v>1</v>
      </c>
      <c r="G10" s="135">
        <f t="shared" si="2"/>
        <v>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12</v>
      </c>
      <c r="E11" s="110">
        <f t="shared" si="1"/>
        <v>60</v>
      </c>
      <c r="F11" s="138">
        <f>IF(E2="",COUNTIFS(DoğruYanlışBoş!$B:$B,$C$2,DoğruYanlışBoş!L:L,"Y"),COUNTIFS(DoğruYanlışBoş!$B:$B,$C$2,DoğruYanlışBoş!$C:$C,$E$2,DoğruYanlışBoş!L:L,"Y"))</f>
        <v>8</v>
      </c>
      <c r="G11" s="135">
        <f t="shared" si="2"/>
        <v>40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18</v>
      </c>
      <c r="E12" s="110">
        <f t="shared" si="1"/>
        <v>90</v>
      </c>
      <c r="F12" s="138">
        <f>IF(E2="",COUNTIFS(DoğruYanlışBoş!$B:$B,$C$2,DoğruYanlışBoş!M:M,"Y"),COUNTIFS(DoğruYanlışBoş!$B:$B,$C$2,DoğruYanlışBoş!$C:$C,$E$2,DoğruYanlışBoş!M:M,"Y"))</f>
        <v>2</v>
      </c>
      <c r="G12" s="135">
        <f t="shared" si="2"/>
        <v>10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14</v>
      </c>
      <c r="E13" s="110">
        <f t="shared" si="1"/>
        <v>70</v>
      </c>
      <c r="F13" s="138">
        <f>IF(E2="",COUNTIFS(DoğruYanlışBoş!$B:$B,$C$2,DoğruYanlışBoş!N:N,"Y"),COUNTIFS(DoğruYanlışBoş!$B:$B,$C$2,DoğruYanlışBoş!$C:$C,$E$2,DoğruYanlışBoş!N:N,"Y"))</f>
        <v>6</v>
      </c>
      <c r="G13" s="135">
        <f t="shared" si="2"/>
        <v>30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13</v>
      </c>
      <c r="E14" s="110">
        <f t="shared" si="1"/>
        <v>65</v>
      </c>
      <c r="F14" s="138">
        <f>IF(E2="",COUNTIFS(DoğruYanlışBoş!$B:$B,$C$2,DoğruYanlışBoş!O:O,"Y"),COUNTIFS(DoğruYanlışBoş!$B:$B,$C$2,DoğruYanlışBoş!$C:$C,$E$2,DoğruYanlışBoş!O:O,"Y"))</f>
        <v>7</v>
      </c>
      <c r="G14" s="135">
        <f t="shared" si="2"/>
        <v>35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12</v>
      </c>
      <c r="E15" s="110">
        <f t="shared" si="1"/>
        <v>60</v>
      </c>
      <c r="F15" s="138">
        <f>IF(E2="",COUNTIFS(DoğruYanlışBoş!$B:$B,$C$2,DoğruYanlışBoş!P:P,"Y"),COUNTIFS(DoğruYanlışBoş!$B:$B,$C$2,DoğruYanlışBoş!$C:$C,$E$2,DoğruYanlışBoş!P:P,"Y"))</f>
        <v>8</v>
      </c>
      <c r="G15" s="135">
        <f t="shared" si="2"/>
        <v>40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18</v>
      </c>
      <c r="E16" s="110">
        <f t="shared" si="1"/>
        <v>90</v>
      </c>
      <c r="F16" s="138">
        <f>IF(E2="",COUNTIFS(DoğruYanlışBoş!$B:$B,$C$2,DoğruYanlışBoş!Q:Q,"Y"),COUNTIFS(DoğruYanlışBoş!$B:$B,$C$2,DoğruYanlışBoş!$C:$C,$E$2,DoğruYanlışBoş!Q:Q,"Y"))</f>
        <v>2</v>
      </c>
      <c r="G16" s="135">
        <f t="shared" si="2"/>
        <v>10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13</v>
      </c>
      <c r="E17" s="110">
        <f t="shared" si="1"/>
        <v>65</v>
      </c>
      <c r="F17" s="138">
        <f>IF(E2="",COUNTIFS(DoğruYanlışBoş!$B:$B,$C$2,DoğruYanlışBoş!R:R,"Y"),COUNTIFS(DoğruYanlışBoş!$B:$B,$C$2,DoğruYanlışBoş!$C:$C,$E$2,DoğruYanlışBoş!R:R,"Y"))</f>
        <v>7</v>
      </c>
      <c r="G17" s="135">
        <f t="shared" si="2"/>
        <v>35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18</v>
      </c>
      <c r="E18" s="110">
        <f t="shared" si="1"/>
        <v>90</v>
      </c>
      <c r="F18" s="138">
        <f>IF(E2="",COUNTIFS(DoğruYanlışBoş!$B:$B,$C$2,DoğruYanlışBoş!S:S,"Y"),COUNTIFS(DoğruYanlışBoş!$B:$B,$C$2,DoğruYanlışBoş!$C:$C,$E$2,DoğruYanlışBoş!S:S,"Y"))</f>
        <v>2</v>
      </c>
      <c r="G18" s="135">
        <f t="shared" si="2"/>
        <v>10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14</v>
      </c>
      <c r="E19" s="110">
        <f t="shared" si="1"/>
        <v>70</v>
      </c>
      <c r="F19" s="138">
        <f>IF(E2="",COUNTIFS(DoğruYanlışBoş!$B:$B,$C$2,DoğruYanlışBoş!T:T,"Y"),COUNTIFS(DoğruYanlışBoş!$B:$B,$C$2,DoğruYanlışBoş!$C:$C,$E$2,DoğruYanlışBoş!T:T,"Y"))</f>
        <v>6</v>
      </c>
      <c r="G19" s="135">
        <f t="shared" si="2"/>
        <v>30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18</v>
      </c>
      <c r="E20" s="110">
        <f t="shared" si="1"/>
        <v>90</v>
      </c>
      <c r="F20" s="138">
        <f>IF(E2="",COUNTIFS(DoğruYanlışBoş!$B:$B,$C$2,DoğruYanlışBoş!U:U,"Y"),COUNTIFS(DoğruYanlışBoş!$B:$B,$C$2,DoğruYanlışBoş!$C:$C,$E$2,DoğruYanlışBoş!U:U,"Y"))</f>
        <v>2</v>
      </c>
      <c r="G20" s="135">
        <f t="shared" si="2"/>
        <v>10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17</v>
      </c>
      <c r="E21" s="110">
        <f t="shared" si="1"/>
        <v>85</v>
      </c>
      <c r="F21" s="138">
        <f>IF(E2="",COUNTIFS(DoğruYanlışBoş!$B:$B,$C$2,DoğruYanlışBoş!V:V,"Y"),COUNTIFS(DoğruYanlışBoş!$B:$B,$C$2,DoğruYanlışBoş!$C:$C,$E$2,DoğruYanlışBoş!V:V,"Y"))</f>
        <v>3</v>
      </c>
      <c r="G21" s="135">
        <f t="shared" si="2"/>
        <v>15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12</v>
      </c>
      <c r="E22" s="110">
        <f t="shared" si="1"/>
        <v>60</v>
      </c>
      <c r="F22" s="138">
        <f>IF(E2="",COUNTIFS(DoğruYanlışBoş!$B:$B,$C$2,DoğruYanlışBoş!W:W,"Y"),COUNTIFS(DoğruYanlışBoş!$B:$B,$C$2,DoğruYanlışBoş!$C:$C,$E$2,DoğruYanlışBoş!W:W,"Y"))</f>
        <v>8</v>
      </c>
      <c r="G22" s="135">
        <f t="shared" si="2"/>
        <v>40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20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18</v>
      </c>
      <c r="E24" s="109">
        <f t="shared" si="1"/>
        <v>90</v>
      </c>
      <c r="F24" s="128">
        <f>IF(E2="",COUNTIFS(DoğruYanlışBoş!$B:$B,$C$2,DoğruYanlışBoş!Y:Y,"Y"),COUNTIFS(DoğruYanlışBoş!$B:$B,$C$2,DoğruYanlışBoş!$C:$C,$E$2,DoğruYanlışBoş!Y:Y,"Y"))</f>
        <v>2</v>
      </c>
      <c r="G24" s="129">
        <f t="shared" si="2"/>
        <v>10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11</v>
      </c>
      <c r="E25" s="110">
        <f t="shared" si="1"/>
        <v>55.000000000000007</v>
      </c>
      <c r="F25" s="138">
        <f>IF(E2="",COUNTIFS(DoğruYanlışBoş!$B:$B,$C$2,DoğruYanlışBoş!Z:Z,"Y"),COUNTIFS(DoğruYanlışBoş!$B:$B,$C$2,DoğruYanlışBoş!$C:$C,$E$2,DoğruYanlışBoş!Z:Z,"Y"))</f>
        <v>9</v>
      </c>
      <c r="G25" s="135">
        <f t="shared" si="2"/>
        <v>45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13</v>
      </c>
      <c r="E26" s="110">
        <f t="shared" si="1"/>
        <v>65</v>
      </c>
      <c r="F26" s="138">
        <f>IF(E2="",COUNTIFS(DoğruYanlışBoş!$B:$B,$C$2,DoğruYanlışBoş!AA:AA,"Y"),COUNTIFS(DoğruYanlışBoş!$B:$B,$C$2,DoğruYanlışBoş!$C:$C,$E$2,DoğruYanlışBoş!AA:AA,"Y"))</f>
        <v>7</v>
      </c>
      <c r="G26" s="135">
        <f t="shared" si="2"/>
        <v>35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13</v>
      </c>
      <c r="E27" s="110">
        <f t="shared" si="1"/>
        <v>65</v>
      </c>
      <c r="F27" s="138">
        <f>IF(E2="",COUNTIFS(DoğruYanlışBoş!$B:$B,$C$2,DoğruYanlışBoş!AB:AB,"Y"),COUNTIFS(DoğruYanlışBoş!$B:$B,$C$2,DoğruYanlışBoş!$C:$C,$E$2,DoğruYanlışBoş!AB:AB,"Y"))</f>
        <v>7</v>
      </c>
      <c r="G27" s="135">
        <f t="shared" si="2"/>
        <v>35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18</v>
      </c>
      <c r="E28" s="110">
        <f t="shared" si="1"/>
        <v>90</v>
      </c>
      <c r="F28" s="138">
        <f>IF(E2="",COUNTIFS(DoğruYanlışBoş!$B:$B,$C$2,DoğruYanlışBoş!AC:AC,"Y"),COUNTIFS(DoğruYanlışBoş!$B:$B,$C$2,DoğruYanlışBoş!$C:$C,$E$2,DoğruYanlışBoş!AC:AC,"Y"))</f>
        <v>2</v>
      </c>
      <c r="G28" s="135">
        <f t="shared" si="2"/>
        <v>10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14</v>
      </c>
      <c r="E29" s="110">
        <f t="shared" si="1"/>
        <v>70</v>
      </c>
      <c r="F29" s="138">
        <f>IF(E2="",COUNTIFS(DoğruYanlışBoş!$B:$B,$C$2,DoğruYanlışBoş!AD:AD,"Y"),COUNTIFS(DoğruYanlışBoş!$B:$B,$C$2,DoğruYanlışBoş!$C:$C,$E$2,DoğruYanlışBoş!AD:AD,"Y"))</f>
        <v>6</v>
      </c>
      <c r="G29" s="135">
        <f t="shared" si="2"/>
        <v>30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14</v>
      </c>
      <c r="E30" s="110">
        <f t="shared" si="1"/>
        <v>70</v>
      </c>
      <c r="F30" s="138">
        <f>IF(E2="",COUNTIFS(DoğruYanlışBoş!$B:$B,$C$2,DoğruYanlışBoş!AE:AE,"Y"),COUNTIFS(DoğruYanlışBoş!$B:$B,$C$2,DoğruYanlışBoş!$C:$C,$E$2,DoğruYanlışBoş!AE:AE,"Y"))</f>
        <v>6</v>
      </c>
      <c r="G30" s="135">
        <f t="shared" si="2"/>
        <v>30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13</v>
      </c>
      <c r="E31" s="110">
        <f t="shared" si="1"/>
        <v>65</v>
      </c>
      <c r="F31" s="138">
        <f>IF(E2="",COUNTIFS(DoğruYanlışBoş!$B:$B,$C$2,DoğruYanlışBoş!AF:AF,"Y"),COUNTIFS(DoğruYanlışBoş!$B:$B,$C$2,DoğruYanlışBoş!$C:$C,$E$2,DoğruYanlışBoş!AF:AF,"Y"))</f>
        <v>7</v>
      </c>
      <c r="G31" s="135">
        <f t="shared" si="2"/>
        <v>35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15</v>
      </c>
      <c r="E32" s="110">
        <f t="shared" si="1"/>
        <v>75</v>
      </c>
      <c r="F32" s="138">
        <f>IF(E2="",COUNTIFS(DoğruYanlışBoş!$B:$B,$C$2,DoğruYanlışBoş!AG:AG,"Y"),COUNTIFS(DoğruYanlışBoş!$B:$B,$C$2,DoğruYanlışBoş!$C:$C,$E$2,DoğruYanlışBoş!AG:AG,"Y"))</f>
        <v>5</v>
      </c>
      <c r="G32" s="135">
        <f t="shared" si="2"/>
        <v>25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10</v>
      </c>
      <c r="E33" s="110">
        <f t="shared" si="1"/>
        <v>50</v>
      </c>
      <c r="F33" s="138">
        <f>IF(E2="",COUNTIFS(DoğruYanlışBoş!$B:$B,$C$2,DoğruYanlışBoş!AH:AH,"Y"),COUNTIFS(DoğruYanlışBoş!$B:$B,$C$2,DoğruYanlışBoş!$C:$C,$E$2,DoğruYanlışBoş!AH:AH,"Y"))</f>
        <v>10</v>
      </c>
      <c r="G33" s="135">
        <f t="shared" si="2"/>
        <v>50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12</v>
      </c>
      <c r="E34" s="110">
        <f t="shared" si="1"/>
        <v>60</v>
      </c>
      <c r="F34" s="138">
        <f>IF(E2="",COUNTIFS(DoğruYanlışBoş!$B:$B,$C$2,DoğruYanlışBoş!AI:AI,"Y"),COUNTIFS(DoğruYanlışBoş!$B:$B,$C$2,DoğruYanlışBoş!$C:$C,$E$2,DoğruYanlışBoş!AI:AI,"Y"))</f>
        <v>8</v>
      </c>
      <c r="G34" s="135">
        <f t="shared" si="2"/>
        <v>40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9</v>
      </c>
      <c r="E35" s="110">
        <f t="shared" si="1"/>
        <v>45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55.000000000000007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13</v>
      </c>
      <c r="E36" s="110">
        <f t="shared" si="1"/>
        <v>65</v>
      </c>
      <c r="F36" s="138">
        <f>IF(E2="",COUNTIFS(DoğruYanlışBoş!$B:$B,$C$2,DoğruYanlışBoş!AK:AK,"Y"),COUNTIFS(DoğruYanlışBoş!$B:$B,$C$2,DoğruYanlışBoş!$C:$C,$E$2,DoğruYanlışBoş!AK:AK,"Y"))</f>
        <v>7</v>
      </c>
      <c r="G36" s="135">
        <f t="shared" si="2"/>
        <v>35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8</v>
      </c>
      <c r="E37" s="110">
        <f t="shared" si="1"/>
        <v>40</v>
      </c>
      <c r="F37" s="138">
        <f>IF(E2="",COUNTIFS(DoğruYanlışBoş!$B:$B,$C$2,DoğruYanlışBoş!AL:AL,"Y"),COUNTIFS(DoğruYanlışBoş!$B:$B,$C$2,DoğruYanlışBoş!$C:$C,$E$2,DoğruYanlışBoş!AL:AL,"Y"))</f>
        <v>12</v>
      </c>
      <c r="G37" s="135">
        <f t="shared" si="2"/>
        <v>60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12</v>
      </c>
      <c r="E38" s="110">
        <f t="shared" si="1"/>
        <v>60</v>
      </c>
      <c r="F38" s="138">
        <f>IF(E2="",COUNTIFS(DoğruYanlışBoş!$B:$B,$C$2,DoğruYanlışBoş!AM:AM,"Y"),COUNTIFS(DoğruYanlışBoş!$B:$B,$C$2,DoğruYanlışBoş!$C:$C,$E$2,DoğruYanlışBoş!AM:AM,"Y"))</f>
        <v>8</v>
      </c>
      <c r="G38" s="135">
        <f t="shared" si="2"/>
        <v>40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11</v>
      </c>
      <c r="E39" s="110">
        <f t="shared" si="1"/>
        <v>55.000000000000007</v>
      </c>
      <c r="F39" s="138">
        <f>IF(E2="",COUNTIFS(DoğruYanlışBoş!$B:$B,$C$2,DoğruYanlışBoş!AN:AN,"Y"),COUNTIFS(DoğruYanlışBoş!$B:$B,$C$2,DoğruYanlışBoş!$C:$C,$E$2,DoğruYanlışBoş!AN:AN,"Y"))</f>
        <v>9</v>
      </c>
      <c r="G39" s="135">
        <f t="shared" si="2"/>
        <v>45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10</v>
      </c>
      <c r="E40" s="110">
        <f t="shared" si="1"/>
        <v>50</v>
      </c>
      <c r="F40" s="138">
        <f>IF(E2="",COUNTIFS(DoğruYanlışBoş!$B:$B,$C$2,DoğruYanlışBoş!AO:AO,"Y"),COUNTIFS(DoğruYanlışBoş!$B:$B,$C$2,DoğruYanlışBoş!$C:$C,$E$2,DoğruYanlışBoş!AO:AO,"Y"))</f>
        <v>10</v>
      </c>
      <c r="G40" s="135">
        <f t="shared" si="2"/>
        <v>50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14</v>
      </c>
      <c r="E41" s="110">
        <f t="shared" si="1"/>
        <v>70</v>
      </c>
      <c r="F41" s="138">
        <f>IF(E2="",COUNTIFS(DoğruYanlışBoş!$B:$B,$C$2,DoğruYanlışBoş!AP:AP,"Y"),COUNTIFS(DoğruYanlışBoş!$B:$B,$C$2,DoğruYanlışBoş!$C:$C,$E$2,DoğruYanlışBoş!AP:AP,"Y"))</f>
        <v>6</v>
      </c>
      <c r="G41" s="135">
        <f t="shared" si="2"/>
        <v>30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14</v>
      </c>
      <c r="E42" s="110">
        <f t="shared" si="1"/>
        <v>70</v>
      </c>
      <c r="F42" s="138">
        <f>IF(E2="",COUNTIFS(DoğruYanlışBoş!$B:$B,$C$2,DoğruYanlışBoş!AQ:AQ,"Y"),COUNTIFS(DoğruYanlışBoş!$B:$B,$C$2,DoğruYanlışBoş!$C:$C,$E$2,DoğruYanlışBoş!AQ:AQ,"Y"))</f>
        <v>6</v>
      </c>
      <c r="G42" s="135">
        <f t="shared" si="2"/>
        <v>30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11</v>
      </c>
      <c r="E43" s="111">
        <f t="shared" si="1"/>
        <v>55.000000000000007</v>
      </c>
      <c r="F43" s="139">
        <f>IF(E2="",COUNTIFS(DoğruYanlışBoş!$B:$B,$C$2,DoğruYanlışBoş!AR:AR,"Y"),COUNTIFS(DoğruYanlışBoş!$B:$B,$C$2,DoğruYanlışBoş!$C:$C,$E$2,DoğruYanlışBoş!AR:AR,"Y"))</f>
        <v>9</v>
      </c>
      <c r="G43" s="140">
        <f t="shared" si="2"/>
        <v>45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19</v>
      </c>
      <c r="E44" s="109">
        <f t="shared" si="1"/>
        <v>95</v>
      </c>
      <c r="F44" s="128">
        <f>IF(E2="",COUNTIFS(DoğruYanlışBoş!$B:$B,$C$2,DoğruYanlışBoş!AS:AS,"Y"),COUNTIFS(DoğruYanlışBoş!$B:$B,$C$2,DoğruYanlışBoş!$C:$C,$E$2,DoğruYanlışBoş!AS:AS,"Y"))</f>
        <v>1</v>
      </c>
      <c r="G44" s="129">
        <f t="shared" si="2"/>
        <v>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15</v>
      </c>
      <c r="E45" s="110">
        <f t="shared" si="1"/>
        <v>75</v>
      </c>
      <c r="F45" s="138">
        <f>IF(E2="",COUNTIFS(DoğruYanlışBoş!$B:$B,$C$2,DoğruYanlışBoş!AT:AT,"Y"),COUNTIFS(DoğruYanlışBoş!$B:$B,$C$2,DoğruYanlışBoş!$C:$C,$E$2,DoğruYanlışBoş!AT:AT,"Y"))</f>
        <v>5</v>
      </c>
      <c r="G45" s="135">
        <f t="shared" si="2"/>
        <v>25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15</v>
      </c>
      <c r="E46" s="110">
        <f t="shared" si="1"/>
        <v>75</v>
      </c>
      <c r="F46" s="138">
        <f>IF(E2="",COUNTIFS(DoğruYanlışBoş!$B:$B,$C$2,DoğruYanlışBoş!AU:AU,"Y"),COUNTIFS(DoğruYanlışBoş!$B:$B,$C$2,DoğruYanlışBoş!$C:$C,$E$2,DoğruYanlışBoş!AU:AU,"Y"))</f>
        <v>5</v>
      </c>
      <c r="G46" s="135">
        <f t="shared" si="2"/>
        <v>25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19</v>
      </c>
      <c r="E47" s="110">
        <f t="shared" si="1"/>
        <v>95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13</v>
      </c>
      <c r="E48" s="110">
        <f t="shared" si="1"/>
        <v>65</v>
      </c>
      <c r="F48" s="138">
        <f>IF(E2="",COUNTIFS(DoğruYanlışBoş!$B:$B,$C$2,DoğruYanlışBoş!AW:AW,"Y"),COUNTIFS(DoğruYanlışBoş!$B:$B,$C$2,DoğruYanlışBoş!$C:$C,$E$2,DoğruYanlışBoş!AW:AW,"Y"))</f>
        <v>7</v>
      </c>
      <c r="G48" s="135">
        <f t="shared" si="2"/>
        <v>35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9</v>
      </c>
      <c r="E49" s="110">
        <f t="shared" si="1"/>
        <v>45</v>
      </c>
      <c r="F49" s="138">
        <f>IF(E2="",COUNTIFS(DoğruYanlışBoş!$B:$B,$C$2,DoğruYanlışBoş!AX:AX,"Y"),COUNTIFS(DoğruYanlışBoş!$B:$B,$C$2,DoğruYanlışBoş!$C:$C,$E$2,DoğruYanlışBoş!AX:AX,"Y"))</f>
        <v>11</v>
      </c>
      <c r="G49" s="135">
        <f t="shared" si="2"/>
        <v>55.000000000000007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12</v>
      </c>
      <c r="E50" s="110">
        <f t="shared" si="1"/>
        <v>60</v>
      </c>
      <c r="F50" s="138">
        <f>IF(E2="",COUNTIFS(DoğruYanlışBoş!$B:$B,$C$2,DoğruYanlışBoş!AY:AY,"Y"),COUNTIFS(DoğruYanlışBoş!$B:$B,$C$2,DoğruYanlışBoş!$C:$C,$E$2,DoğruYanlışBoş!AY:AY,"Y"))</f>
        <v>8</v>
      </c>
      <c r="G50" s="135">
        <f t="shared" si="2"/>
        <v>40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15</v>
      </c>
      <c r="E51" s="110">
        <f t="shared" si="1"/>
        <v>75</v>
      </c>
      <c r="F51" s="138">
        <f>IF(E2="",COUNTIFS(DoğruYanlışBoş!$B:$B,$C$2,DoğruYanlışBoş!AZ:AZ,"Y"),COUNTIFS(DoğruYanlışBoş!$B:$B,$C$2,DoğruYanlışBoş!$C:$C,$E$2,DoğruYanlışBoş!AZ:AZ,"Y"))</f>
        <v>5</v>
      </c>
      <c r="G51" s="135">
        <f t="shared" si="2"/>
        <v>25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10</v>
      </c>
      <c r="E52" s="110">
        <f t="shared" si="1"/>
        <v>50</v>
      </c>
      <c r="F52" s="138">
        <f>IF(E2="",COUNTIFS(DoğruYanlışBoş!$B:$B,$C$2,DoğruYanlışBoş!BA:BA,"Y"),COUNTIFS(DoğruYanlışBoş!$B:$B,$C$2,DoğruYanlışBoş!$C:$C,$E$2,DoğruYanlışBoş!BA:BA,"Y"))</f>
        <v>10</v>
      </c>
      <c r="G52" s="135">
        <f t="shared" si="2"/>
        <v>50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11</v>
      </c>
      <c r="E53" s="110">
        <f t="shared" si="1"/>
        <v>55.000000000000007</v>
      </c>
      <c r="F53" s="138">
        <f>IF(E2="",COUNTIFS(DoğruYanlışBoş!$B:$B,$C$2,DoğruYanlışBoş!BB:BB,"Y"),COUNTIFS(DoğruYanlışBoş!$B:$B,$C$2,DoğruYanlışBoş!$C:$C,$E$2,DoğruYanlışBoş!BB:BB,"Y"))</f>
        <v>9</v>
      </c>
      <c r="G53" s="135">
        <f t="shared" si="2"/>
        <v>45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12</v>
      </c>
      <c r="E54" s="110">
        <f t="shared" si="1"/>
        <v>60</v>
      </c>
      <c r="F54" s="138">
        <f>IF(E2="",COUNTIFS(DoğruYanlışBoş!$B:$B,$C$2,DoğruYanlışBoş!BC:BC,"Y"),COUNTIFS(DoğruYanlışBoş!$B:$B,$C$2,DoğruYanlışBoş!$C:$C,$E$2,DoğruYanlışBoş!BC:BC,"Y"))</f>
        <v>8</v>
      </c>
      <c r="G54" s="135">
        <f t="shared" si="2"/>
        <v>40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80</v>
      </c>
      <c r="F55" s="138">
        <f>IF(E2="",COUNTIFS(DoğruYanlışBoş!$B:$B,$C$2,DoğruYanlışBoş!BD:BD,"Y"),COUNTIFS(DoğruYanlışBoş!$B:$B,$C$2,DoğruYanlışBoş!$C:$C,$E$2,DoğruYanlışBoş!BD:BD,"Y"))</f>
        <v>4</v>
      </c>
      <c r="G55" s="135">
        <f t="shared" si="2"/>
        <v>20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18</v>
      </c>
      <c r="E56" s="110">
        <f t="shared" si="1"/>
        <v>90</v>
      </c>
      <c r="F56" s="138">
        <f>IF(E2="",COUNTIFS(DoğruYanlışBoş!$B:$B,$C$2,DoğruYanlışBoş!BE:BE,"Y"),COUNTIFS(DoğruYanlışBoş!$B:$B,$C$2,DoğruYanlışBoş!$C:$C,$E$2,DoğruYanlışBoş!BE:BE,"Y"))</f>
        <v>2</v>
      </c>
      <c r="G56" s="135">
        <f t="shared" si="2"/>
        <v>10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11</v>
      </c>
      <c r="E57" s="110">
        <f t="shared" si="1"/>
        <v>55.000000000000007</v>
      </c>
      <c r="F57" s="138">
        <f>IF(E2="",COUNTIFS(DoğruYanlışBoş!$B:$B,$C$2,DoğruYanlışBoş!BF:BF,"Y"),COUNTIFS(DoğruYanlışBoş!$B:$B,$C$2,DoğruYanlışBoş!$C:$C,$E$2,DoğruYanlışBoş!BF:BF,"Y"))</f>
        <v>9</v>
      </c>
      <c r="G57" s="135">
        <f t="shared" si="2"/>
        <v>45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15</v>
      </c>
      <c r="E58" s="110">
        <f t="shared" si="1"/>
        <v>75</v>
      </c>
      <c r="F58" s="138">
        <f>IF(E2="",COUNTIFS(DoğruYanlışBoş!$B:$B,$C$2,DoğruYanlışBoş!BG:BG,"Y"),COUNTIFS(DoğruYanlışBoş!$B:$B,$C$2,DoğruYanlışBoş!$C:$C,$E$2,DoğruYanlışBoş!BG:BG,"Y"))</f>
        <v>5</v>
      </c>
      <c r="G58" s="135">
        <f t="shared" si="2"/>
        <v>25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9</v>
      </c>
      <c r="E59" s="110">
        <f t="shared" si="1"/>
        <v>45</v>
      </c>
      <c r="F59" s="138">
        <f>IF(E2="",COUNTIFS(DoğruYanlışBoş!$B:$B,$C$2,DoğruYanlışBoş!BH:BH,"Y"),COUNTIFS(DoğruYanlışBoş!$B:$B,$C$2,DoğruYanlışBoş!$C:$C,$E$2,DoğruYanlışBoş!BH:BH,"Y"))</f>
        <v>11</v>
      </c>
      <c r="G59" s="135">
        <f t="shared" si="2"/>
        <v>55.000000000000007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14</v>
      </c>
      <c r="E60" s="110">
        <f t="shared" si="1"/>
        <v>70</v>
      </c>
      <c r="F60" s="138">
        <f>IF(E2="",COUNTIFS(DoğruYanlışBoş!$B:$B,$C$2,DoğruYanlışBoş!BI:BI,"Y"),COUNTIFS(DoğruYanlışBoş!$B:$B,$C$2,DoğruYanlışBoş!$C:$C,$E$2,DoğruYanlışBoş!BI:BI,"Y"))</f>
        <v>6</v>
      </c>
      <c r="G60" s="135">
        <f t="shared" si="2"/>
        <v>30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7</v>
      </c>
      <c r="E61" s="110">
        <f t="shared" si="1"/>
        <v>35</v>
      </c>
      <c r="F61" s="138">
        <f>IF(E2="",COUNTIFS(DoğruYanlışBoş!$B:$B,$C$2,DoğruYanlışBoş!BJ:BJ,"Y"),COUNTIFS(DoğruYanlışBoş!$B:$B,$C$2,DoğruYanlışBoş!$C:$C,$E$2,DoğruYanlışBoş!BJ:BJ,"Y"))</f>
        <v>13</v>
      </c>
      <c r="G61" s="135">
        <f t="shared" si="2"/>
        <v>65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13</v>
      </c>
      <c r="E62" s="110">
        <f t="shared" si="1"/>
        <v>65</v>
      </c>
      <c r="F62" s="138">
        <f>IF(E2="",COUNTIFS(DoğruYanlışBoş!$B:$B,$C$2,DoğruYanlışBoş!BK:BK,"Y"),COUNTIFS(DoğruYanlışBoş!$B:$B,$C$2,DoğruYanlışBoş!$C:$C,$E$2,DoğruYanlışBoş!BK:BK,"Y"))</f>
        <v>7</v>
      </c>
      <c r="G62" s="135">
        <f t="shared" si="2"/>
        <v>35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13</v>
      </c>
      <c r="E63" s="111">
        <f t="shared" si="1"/>
        <v>65</v>
      </c>
      <c r="F63" s="139">
        <f>IF(E2="",COUNTIFS(DoğruYanlışBoş!$B:$B,$C$2,DoğruYanlışBoş!BL:BL,"Y"),COUNTIFS(DoğruYanlışBoş!$B:$B,$C$2,DoğruYanlışBoş!$C:$C,$E$2,DoğruYanlışBoş!BL:BL,"Y"))</f>
        <v>7</v>
      </c>
      <c r="G63" s="140">
        <f t="shared" si="2"/>
        <v>35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5</v>
      </c>
      <c r="E64" s="109">
        <f t="shared" si="1"/>
        <v>25</v>
      </c>
      <c r="F64" s="128">
        <f>IF(E2="",COUNTIFS(DoğruYanlışBoş!$B:$B,$C$2,DoğruYanlışBoş!BM:BM,"Y"),COUNTIFS(DoğruYanlışBoş!$B:$B,$C$2,DoğruYanlışBoş!$C:$C,$E$2,DoğruYanlışBoş!BM:BM,"Y"))</f>
        <v>15</v>
      </c>
      <c r="G64" s="129">
        <f t="shared" si="2"/>
        <v>75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19</v>
      </c>
      <c r="E65" s="110">
        <f t="shared" si="1"/>
        <v>95</v>
      </c>
      <c r="F65" s="138">
        <f>IF(E2="",COUNTIFS(DoğruYanlışBoş!$B:$B,$C$2,DoğruYanlışBoş!BN:BN,"Y"),COUNTIFS(DoğruYanlışBoş!$B:$B,$C$2,DoğruYanlışBoş!$C:$C,$E$2,DoğruYanlışBoş!BN:BN,"Y"))</f>
        <v>1</v>
      </c>
      <c r="G65" s="135">
        <f t="shared" si="2"/>
        <v>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19</v>
      </c>
      <c r="E66" s="110">
        <f t="shared" si="1"/>
        <v>95</v>
      </c>
      <c r="F66" s="138">
        <f>IF(E2="",COUNTIFS(DoğruYanlışBoş!$B:$B,$C$2,DoğruYanlışBoş!BO:BO,"Y"),COUNTIFS(DoğruYanlışBoş!$B:$B,$C$2,DoğruYanlışBoş!$C:$C,$E$2,DoğruYanlışBoş!BO:BO,"Y"))</f>
        <v>1</v>
      </c>
      <c r="G66" s="135">
        <f t="shared" si="2"/>
        <v>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18</v>
      </c>
      <c r="E67" s="110">
        <f t="shared" si="1"/>
        <v>90</v>
      </c>
      <c r="F67" s="138">
        <f>IF(E2="",COUNTIFS(DoğruYanlışBoş!$B:$B,$C$2,DoğruYanlışBoş!BP:BP,"Y"),COUNTIFS(DoğruYanlışBoş!$B:$B,$C$2,DoğruYanlışBoş!$C:$C,$E$2,DoğruYanlışBoş!BP:BP,"Y"))</f>
        <v>2</v>
      </c>
      <c r="G67" s="135">
        <f t="shared" si="2"/>
        <v>10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20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17</v>
      </c>
      <c r="E69" s="110">
        <f t="shared" ref="E69:E123" si="4">$D69/I$2*100</f>
        <v>85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15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16</v>
      </c>
      <c r="E70" s="110">
        <f t="shared" si="4"/>
        <v>80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20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90</v>
      </c>
      <c r="F71" s="138">
        <f>IF(E2="",COUNTIFS(DoğruYanlışBoş!$B:$B,$C$2,DoğruYanlışBoş!BT:BT,"Y"),COUNTIFS(DoğruYanlışBoş!$B:$B,$C$2,DoğruYanlışBoş!$C:$C,$E$2,DoğruYanlışBoş!BT:BT,"Y"))</f>
        <v>2</v>
      </c>
      <c r="G71" s="135">
        <f t="shared" si="5"/>
        <v>10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18</v>
      </c>
      <c r="E72" s="110">
        <f t="shared" si="4"/>
        <v>90</v>
      </c>
      <c r="F72" s="138">
        <f>IF(E2="",COUNTIFS(DoğruYanlışBoş!$B:$B,$C$2,DoğruYanlışBoş!BU:BU,"Y"),COUNTIFS(DoğruYanlışBoş!$B:$B,$C$2,DoğruYanlışBoş!$C:$C,$E$2,DoğruYanlışBoş!BU:BU,"Y"))</f>
        <v>2</v>
      </c>
      <c r="G72" s="135">
        <f t="shared" si="5"/>
        <v>10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19</v>
      </c>
      <c r="E73" s="110">
        <f t="shared" si="4"/>
        <v>95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19</v>
      </c>
      <c r="E74" s="110">
        <f t="shared" si="4"/>
        <v>95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17</v>
      </c>
      <c r="E75" s="110">
        <f t="shared" si="4"/>
        <v>85</v>
      </c>
      <c r="F75" s="138">
        <f>IF(E2="",COUNTIFS(DoğruYanlışBoş!$B:$B,$C$2,DoğruYanlışBoş!BX:BX,"Y"),COUNTIFS(DoğruYanlışBoş!$B:$B,$C$2,DoğruYanlışBoş!$C:$C,$E$2,DoğruYanlışBoş!BX:BX,"Y"))</f>
        <v>3</v>
      </c>
      <c r="G75" s="135">
        <f t="shared" si="5"/>
        <v>15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14</v>
      </c>
      <c r="E76" s="110">
        <f t="shared" si="4"/>
        <v>70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30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17</v>
      </c>
      <c r="E77" s="110">
        <f t="shared" si="4"/>
        <v>85</v>
      </c>
      <c r="F77" s="138">
        <f>IF(E2="",COUNTIFS(DoğruYanlışBoş!$B:$B,$C$2,DoğruYanlışBoş!BZ:BZ,"Y"),COUNTIFS(DoğruYanlışBoş!$B:$B,$C$2,DoğruYanlışBoş!$C:$C,$E$2,DoğruYanlışBoş!BZ:BZ,"Y"))</f>
        <v>3</v>
      </c>
      <c r="G77" s="135">
        <f t="shared" si="5"/>
        <v>15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15</v>
      </c>
      <c r="E78" s="110">
        <f t="shared" si="4"/>
        <v>75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25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17</v>
      </c>
      <c r="E79" s="110">
        <f t="shared" si="4"/>
        <v>85</v>
      </c>
      <c r="F79" s="138">
        <f>IF(E2="",COUNTIFS(DoğruYanlışBoş!$B:$B,$C$2,DoğruYanlışBoş!CB:CB,"Y"),COUNTIFS(DoğruYanlışBoş!$B:$B,$C$2,DoğruYanlışBoş!$C:$C,$E$2,DoğruYanlışBoş!CB:CB,"Y"))</f>
        <v>3</v>
      </c>
      <c r="G79" s="135">
        <f t="shared" si="5"/>
        <v>15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19</v>
      </c>
      <c r="E80" s="110">
        <f t="shared" si="4"/>
        <v>95</v>
      </c>
      <c r="F80" s="138">
        <f>IF(E2="",COUNTIFS(DoğruYanlışBoş!$B:$B,$C$2,DoğruYanlışBoş!CC:CC,"Y"),COUNTIFS(DoğruYanlışBoş!$B:$B,$C$2,DoğruYanlışBoş!$C:$C,$E$2,DoğruYanlışBoş!CC:CC,"Y"))</f>
        <v>1</v>
      </c>
      <c r="G80" s="135">
        <f t="shared" si="5"/>
        <v>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16</v>
      </c>
      <c r="E81" s="110">
        <f t="shared" si="4"/>
        <v>80</v>
      </c>
      <c r="F81" s="138">
        <f>IF(E2="",COUNTIFS(DoğruYanlışBoş!$B:$B,$C$2,DoğruYanlışBoş!CD:CD,"Y"),COUNTIFS(DoğruYanlışBoş!$B:$B,$C$2,DoğruYanlışBoş!$C:$C,$E$2,DoğruYanlışBoş!CD:CD,"Y"))</f>
        <v>4</v>
      </c>
      <c r="G81" s="135">
        <f t="shared" si="5"/>
        <v>20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16</v>
      </c>
      <c r="E82" s="110">
        <f t="shared" si="4"/>
        <v>80</v>
      </c>
      <c r="F82" s="138">
        <f>IF(E2="",COUNTIFS(DoğruYanlışBoş!$B:$B,$C$2,DoğruYanlışBoş!CE:CE,"Y"),COUNTIFS(DoğruYanlışBoş!$B:$B,$C$2,DoğruYanlışBoş!$C:$C,$E$2,DoğruYanlışBoş!CE:CE,"Y"))</f>
        <v>4</v>
      </c>
      <c r="G82" s="135">
        <f t="shared" si="5"/>
        <v>20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17</v>
      </c>
      <c r="E83" s="111">
        <f t="shared" si="4"/>
        <v>85</v>
      </c>
      <c r="F83" s="139">
        <f>IF(E2="",COUNTIFS(DoğruYanlışBoş!$B:$B,$C$2,DoğruYanlışBoş!CF:CF,"Y"),COUNTIFS(DoğruYanlışBoş!$B:$B,$C$2,DoğruYanlışBoş!$C:$C,$E$2,DoğruYanlışBoş!CF:CF,"Y"))</f>
        <v>3</v>
      </c>
      <c r="G83" s="140">
        <f t="shared" si="5"/>
        <v>15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9</v>
      </c>
      <c r="E84" s="109">
        <f t="shared" si="4"/>
        <v>45</v>
      </c>
      <c r="F84" s="128">
        <f>IF(E2="",COUNTIFS(DoğruYanlışBoş!$B:$B,$C$2,DoğruYanlışBoş!CG:CG,"Y"),COUNTIFS(DoğruYanlışBoş!$B:$B,$C$2,DoğruYanlışBoş!$C:$C,$E$2,DoğruYanlışBoş!CG:CG,"Y"))</f>
        <v>11</v>
      </c>
      <c r="G84" s="129">
        <f t="shared" si="5"/>
        <v>55.000000000000007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10</v>
      </c>
      <c r="E85" s="110">
        <f t="shared" si="4"/>
        <v>50</v>
      </c>
      <c r="F85" s="138">
        <f>IF(E2="",COUNTIFS(DoğruYanlışBoş!$B:$B,$C$2,DoğruYanlışBoş!CH:CH,"Y"),COUNTIFS(DoğruYanlışBoş!$B:$B,$C$2,DoğruYanlışBoş!$C:$C,$E$2,DoğruYanlışBoş!CH:CH,"Y"))</f>
        <v>10</v>
      </c>
      <c r="G85" s="135">
        <f t="shared" si="5"/>
        <v>50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11</v>
      </c>
      <c r="E86" s="110">
        <f t="shared" si="4"/>
        <v>55.000000000000007</v>
      </c>
      <c r="F86" s="138">
        <f>IF(E2="",COUNTIFS(DoğruYanlışBoş!$B:$B,$C$2,DoğruYanlışBoş!CI:CI,"Y"),COUNTIFS(DoğruYanlışBoş!$B:$B,$C$2,DoğruYanlışBoş!$C:$C,$E$2,DoğruYanlışBoş!CI:CI,"Y"))</f>
        <v>9</v>
      </c>
      <c r="G86" s="135">
        <f t="shared" si="5"/>
        <v>45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13</v>
      </c>
      <c r="E87" s="110">
        <f t="shared" si="4"/>
        <v>65</v>
      </c>
      <c r="F87" s="138">
        <f>IF(E2="",COUNTIFS(DoğruYanlışBoş!$B:$B,$C$2,DoğruYanlışBoş!CJ:CJ,"Y"),COUNTIFS(DoğruYanlışBoş!$B:$B,$C$2,DoğruYanlışBoş!$C:$C,$E$2,DoğruYanlışBoş!CJ:CJ,"Y"))</f>
        <v>7</v>
      </c>
      <c r="G87" s="135">
        <f t="shared" si="5"/>
        <v>35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11</v>
      </c>
      <c r="E88" s="110">
        <f t="shared" si="4"/>
        <v>55.000000000000007</v>
      </c>
      <c r="F88" s="138">
        <f>IF(E2="",COUNTIFS(DoğruYanlışBoş!$B:$B,$C$2,DoğruYanlışBoş!CK:CK,"Y"),COUNTIFS(DoğruYanlışBoş!$B:$B,$C$2,DoğruYanlışBoş!$C:$C,$E$2,DoğruYanlışBoş!CK:CK,"Y"))</f>
        <v>9</v>
      </c>
      <c r="G88" s="135">
        <f t="shared" si="5"/>
        <v>45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5</v>
      </c>
      <c r="E89" s="110">
        <f t="shared" si="4"/>
        <v>25</v>
      </c>
      <c r="F89" s="138">
        <f>IF(E2="",COUNTIFS(DoğruYanlışBoş!$B:$B,$C$2,DoğruYanlışBoş!CL:CL,"Y"),COUNTIFS(DoğruYanlışBoş!$B:$B,$C$2,DoğruYanlışBoş!$C:$C,$E$2,DoğruYanlışBoş!CL:CL,"Y"))</f>
        <v>15</v>
      </c>
      <c r="G89" s="135">
        <f t="shared" si="5"/>
        <v>75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15</v>
      </c>
      <c r="E90" s="110">
        <f t="shared" si="4"/>
        <v>75</v>
      </c>
      <c r="F90" s="138">
        <f>IF(E2="",COUNTIFS(DoğruYanlışBoş!$B:$B,$C$2,DoğruYanlışBoş!CM:CM,"Y"),COUNTIFS(DoğruYanlışBoş!$B:$B,$C$2,DoğruYanlışBoş!$C:$C,$E$2,DoğruYanlışBoş!CM:CM,"Y"))</f>
        <v>5</v>
      </c>
      <c r="G90" s="135">
        <f t="shared" si="5"/>
        <v>25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17</v>
      </c>
      <c r="E91" s="110">
        <f t="shared" si="4"/>
        <v>85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18</v>
      </c>
      <c r="E92" s="110">
        <f t="shared" si="4"/>
        <v>90</v>
      </c>
      <c r="F92" s="138">
        <f>IF(E2="",COUNTIFS(DoğruYanlışBoş!$B:$B,$C$2,DoğruYanlışBoş!CO:CO,"Y"),COUNTIFS(DoğruYanlışBoş!$B:$B,$C$2,DoğruYanlışBoş!$C:$C,$E$2,DoğruYanlışBoş!CO:CO,"Y"))</f>
        <v>2</v>
      </c>
      <c r="G92" s="135">
        <f t="shared" si="5"/>
        <v>10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15</v>
      </c>
      <c r="E93" s="110">
        <f t="shared" si="4"/>
        <v>75</v>
      </c>
      <c r="F93" s="138">
        <f>IF(E2="",COUNTIFS(DoğruYanlışBoş!$B:$B,$C$2,DoğruYanlışBoş!CP:CP,"Y"),COUNTIFS(DoğruYanlışBoş!$B:$B,$C$2,DoğruYanlışBoş!$C:$C,$E$2,DoğruYanlışBoş!CP:CP,"Y"))</f>
        <v>5</v>
      </c>
      <c r="G93" s="135">
        <f t="shared" si="5"/>
        <v>25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15</v>
      </c>
      <c r="E94" s="110">
        <f t="shared" si="4"/>
        <v>75</v>
      </c>
      <c r="F94" s="138">
        <f>IF(E2="",COUNTIFS(DoğruYanlışBoş!$B:$B,$C$2,DoğruYanlışBoş!CQ:CQ,"Y"),COUNTIFS(DoğruYanlışBoş!$B:$B,$C$2,DoğruYanlışBoş!$C:$C,$E$2,DoğruYanlışBoş!CQ:CQ,"Y"))</f>
        <v>5</v>
      </c>
      <c r="G94" s="135">
        <f t="shared" si="5"/>
        <v>25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11</v>
      </c>
      <c r="E95" s="110">
        <f t="shared" si="4"/>
        <v>55.000000000000007</v>
      </c>
      <c r="F95" s="138">
        <f>IF(E2="",COUNTIFS(DoğruYanlışBoş!$B:$B,$C$2,DoğruYanlışBoş!CR:CR,"Y"),COUNTIFS(DoğruYanlışBoş!$B:$B,$C$2,DoğruYanlışBoş!$C:$C,$E$2,DoğruYanlışBoş!CR:CR,"Y"))</f>
        <v>9</v>
      </c>
      <c r="G95" s="135">
        <f t="shared" si="5"/>
        <v>45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13</v>
      </c>
      <c r="E96" s="110">
        <f t="shared" si="4"/>
        <v>65</v>
      </c>
      <c r="F96" s="138">
        <f>IF(E2="",COUNTIFS(DoğruYanlışBoş!$B:$B,$C$2,DoğruYanlışBoş!CS:CS,"Y"),COUNTIFS(DoğruYanlışBoş!$B:$B,$C$2,DoğruYanlışBoş!$C:$C,$E$2,DoğruYanlışBoş!CS:CS,"Y"))</f>
        <v>7</v>
      </c>
      <c r="G96" s="135">
        <f t="shared" si="5"/>
        <v>35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16</v>
      </c>
      <c r="E97" s="110">
        <f t="shared" si="4"/>
        <v>80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20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9</v>
      </c>
      <c r="E98" s="110">
        <f t="shared" si="4"/>
        <v>45</v>
      </c>
      <c r="F98" s="138">
        <f>IF(E2="",COUNTIFS(DoğruYanlışBoş!$B:$B,$C$2,DoğruYanlışBoş!CU:CU,"Y"),COUNTIFS(DoğruYanlışBoş!$B:$B,$C$2,DoğruYanlışBoş!$C:$C,$E$2,DoğruYanlışBoş!CU:CU,"Y"))</f>
        <v>11</v>
      </c>
      <c r="G98" s="135">
        <f t="shared" si="5"/>
        <v>55.000000000000007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17</v>
      </c>
      <c r="E99" s="110">
        <f t="shared" si="4"/>
        <v>85</v>
      </c>
      <c r="F99" s="138">
        <f>IF(E2="",COUNTIFS(DoğruYanlışBoş!$B:$B,$C$2,DoğruYanlışBoş!CV:CV,"Y"),COUNTIFS(DoğruYanlışBoş!$B:$B,$C$2,DoğruYanlışBoş!$C:$C,$E$2,DoğruYanlışBoş!CV:CV,"Y"))</f>
        <v>3</v>
      </c>
      <c r="G99" s="135">
        <f t="shared" si="5"/>
        <v>15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13</v>
      </c>
      <c r="E100" s="110">
        <f t="shared" si="4"/>
        <v>65</v>
      </c>
      <c r="F100" s="138">
        <f>IF(E2="",COUNTIFS(DoğruYanlışBoş!$B:$B,$C$2,DoğruYanlışBoş!CW:CW,"Y"),COUNTIFS(DoğruYanlışBoş!$B:$B,$C$2,DoğruYanlışBoş!$C:$C,$E$2,DoğruYanlışBoş!CW:CW,"Y"))</f>
        <v>7</v>
      </c>
      <c r="G100" s="135">
        <f t="shared" si="5"/>
        <v>35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14</v>
      </c>
      <c r="E101" s="110">
        <f t="shared" si="4"/>
        <v>70</v>
      </c>
      <c r="F101" s="138">
        <f>IF(E2="",COUNTIFS(DoğruYanlışBoş!$B:$B,$C$2,DoğruYanlışBoş!CX:CX,"Y"),COUNTIFS(DoğruYanlışBoş!$B:$B,$C$2,DoğruYanlışBoş!$C:$C,$E$2,DoğruYanlışBoş!CX:CX,"Y"))</f>
        <v>6</v>
      </c>
      <c r="G101" s="135">
        <f t="shared" si="5"/>
        <v>30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10</v>
      </c>
      <c r="E102" s="110">
        <f t="shared" si="4"/>
        <v>50</v>
      </c>
      <c r="F102" s="138">
        <f>IF(E2="",COUNTIFS(DoğruYanlışBoş!$B:$B,$C$2,DoğruYanlışBoş!CY:CY,"Y"),COUNTIFS(DoğruYanlışBoş!$B:$B,$C$2,DoğruYanlışBoş!$C:$C,$E$2,DoğruYanlışBoş!CY:CY,"Y"))</f>
        <v>10</v>
      </c>
      <c r="G102" s="135">
        <f t="shared" si="5"/>
        <v>50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16</v>
      </c>
      <c r="E103" s="111">
        <f t="shared" si="4"/>
        <v>80</v>
      </c>
      <c r="F103" s="139">
        <f>IF(E2="",COUNTIFS(DoğruYanlışBoş!$B:$B,$C$2,DoğruYanlışBoş!CZ:CZ,"Y"),COUNTIFS(DoğruYanlışBoş!$B:$B,$C$2,DoğruYanlışBoş!$C:$C,$E$2,DoğruYanlışBoş!CZ:CZ,"Y"))</f>
        <v>4</v>
      </c>
      <c r="G103" s="140">
        <f t="shared" si="5"/>
        <v>20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19</v>
      </c>
      <c r="E104" s="109">
        <f t="shared" si="4"/>
        <v>95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20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19</v>
      </c>
      <c r="E106" s="110">
        <f t="shared" si="4"/>
        <v>95</v>
      </c>
      <c r="F106" s="138">
        <f>IF(E2="",COUNTIFS(DoğruYanlışBoş!$B:$B,$C$2,DoğruYanlışBoş!DC:DC,"Y"),COUNTIFS(DoğruYanlışBoş!$B:$B,$C$2,DoğruYanlışBoş!$C:$C,$E$2,DoğruYanlışBoş!DC:DC,"Y"))</f>
        <v>1</v>
      </c>
      <c r="G106" s="135">
        <f t="shared" si="5"/>
        <v>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19</v>
      </c>
      <c r="E107" s="110">
        <f t="shared" si="4"/>
        <v>95</v>
      </c>
      <c r="F107" s="138">
        <f>IF(E2="",COUNTIFS(DoğruYanlışBoş!$B:$B,$C$2,DoğruYanlışBoş!DD:DD,"Y"),COUNTIFS(DoğruYanlışBoş!$B:$B,$C$2,DoğruYanlışBoş!$C:$C,$E$2,DoğruYanlışBoş!DD:DD,"Y"))</f>
        <v>1</v>
      </c>
      <c r="G107" s="135">
        <f t="shared" si="5"/>
        <v>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20</v>
      </c>
      <c r="E108" s="110">
        <f t="shared" si="4"/>
        <v>100</v>
      </c>
      <c r="F108" s="138">
        <f>IF(E2="",COUNTIFS(DoğruYanlışBoş!$B:$B,$C$2,DoğruYanlışBoş!DE:DE,"Y"),COUNTIFS(DoğruYanlışBoş!$B:$B,$C$2,DoğruYanlışBoş!$C:$C,$E$2,DoğruYanlışBoş!DE:DE,"Y"))</f>
        <v>0</v>
      </c>
      <c r="G108" s="135">
        <f t="shared" si="5"/>
        <v>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16</v>
      </c>
      <c r="E109" s="110">
        <f t="shared" si="4"/>
        <v>80</v>
      </c>
      <c r="F109" s="138">
        <f>IF(E2="",COUNTIFS(DoğruYanlışBoş!$B:$B,$C$2,DoğruYanlışBoş!DF:DF,"Y"),COUNTIFS(DoğruYanlışBoş!$B:$B,$C$2,DoğruYanlışBoş!$C:$C,$E$2,DoğruYanlışBoş!DF:DF,"Y"))</f>
        <v>4</v>
      </c>
      <c r="G109" s="135">
        <f t="shared" si="5"/>
        <v>20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19</v>
      </c>
      <c r="E110" s="110">
        <f t="shared" si="4"/>
        <v>95</v>
      </c>
      <c r="F110" s="138">
        <f>IF(E2="",COUNTIFS(DoğruYanlışBoş!$B:$B,$C$2,DoğruYanlışBoş!DG:DG,"Y"),COUNTIFS(DoğruYanlışBoş!$B:$B,$C$2,DoğruYanlışBoş!$C:$C,$E$2,DoğruYanlışBoş!DG:DG,"Y"))</f>
        <v>1</v>
      </c>
      <c r="G110" s="135">
        <f t="shared" si="5"/>
        <v>5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18</v>
      </c>
      <c r="E111" s="110">
        <f t="shared" si="4"/>
        <v>90</v>
      </c>
      <c r="F111" s="138">
        <f>IF(E2="",COUNTIFS(DoğruYanlışBoş!$B:$B,$C$2,DoğruYanlışBoş!DH:DH,"Y"),COUNTIFS(DoğruYanlışBoş!$B:$B,$C$2,DoğruYanlışBoş!$C:$C,$E$2,DoğruYanlışBoş!DH:DH,"Y"))</f>
        <v>2</v>
      </c>
      <c r="G111" s="135">
        <f t="shared" si="5"/>
        <v>10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15</v>
      </c>
      <c r="E112" s="110">
        <f t="shared" si="4"/>
        <v>75</v>
      </c>
      <c r="F112" s="138">
        <f>IF(E2="",COUNTIFS(DoğruYanlışBoş!$B:$B,$C$2,DoğruYanlışBoş!DI:DI,"Y"),COUNTIFS(DoğruYanlışBoş!$B:$B,$C$2,DoğruYanlışBoş!$C:$C,$E$2,DoğruYanlışBoş!DI:DI,"Y"))</f>
        <v>5</v>
      </c>
      <c r="G112" s="135">
        <f t="shared" si="5"/>
        <v>25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20</v>
      </c>
      <c r="E113" s="110">
        <f t="shared" si="4"/>
        <v>100</v>
      </c>
      <c r="F113" s="138">
        <f>IF(E2="",COUNTIFS(DoğruYanlışBoş!$B:$B,$C$2,DoğruYanlışBoş!DJ:DJ,"Y"),COUNTIFS(DoğruYanlışBoş!$B:$B,$C$2,DoğruYanlışBoş!$C:$C,$E$2,DoğruYanlışBoş!DJ:DJ,"Y"))</f>
        <v>0</v>
      </c>
      <c r="G113" s="135">
        <f t="shared" si="5"/>
        <v>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20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16</v>
      </c>
      <c r="E115" s="110">
        <f t="shared" si="4"/>
        <v>80</v>
      </c>
      <c r="F115" s="138">
        <f>IF(E2="",COUNTIFS(DoğruYanlışBoş!$B:$B,$C$2,DoğruYanlışBoş!DL:DL,"Y"),COUNTIFS(DoğruYanlışBoş!$B:$B,$C$2,DoğruYanlışBoş!$C:$C,$E$2,DoğruYanlışBoş!DL:DL,"Y"))</f>
        <v>4</v>
      </c>
      <c r="G115" s="135">
        <f t="shared" si="5"/>
        <v>20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18</v>
      </c>
      <c r="E116" s="110">
        <f t="shared" si="4"/>
        <v>90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10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15</v>
      </c>
      <c r="E117" s="110">
        <f t="shared" si="4"/>
        <v>75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25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20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20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16</v>
      </c>
      <c r="E120" s="110">
        <f t="shared" si="4"/>
        <v>80</v>
      </c>
      <c r="F120" s="138">
        <f>IF(E2="",COUNTIFS(DoğruYanlışBoş!$B:$B,$C$2,DoğruYanlışBoş!DQ:DQ,"Y"),COUNTIFS(DoğruYanlışBoş!$B:$B,$C$2,DoğruYanlışBoş!$C:$C,$E$2,DoğruYanlışBoş!DQ:DQ,"Y"))</f>
        <v>4</v>
      </c>
      <c r="G120" s="135">
        <f t="shared" si="5"/>
        <v>20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20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14</v>
      </c>
      <c r="E122" s="110">
        <f t="shared" si="4"/>
        <v>70</v>
      </c>
      <c r="F122" s="138">
        <f>IF(E2="",COUNTIFS(DoğruYanlışBoş!$B:$B,$C$2,DoğruYanlışBoş!DS:DS,"Y"),COUNTIFS(DoğruYanlışBoş!$B:$B,$C$2,DoğruYanlışBoş!$C:$C,$E$2,DoğruYanlışBoş!DS:DS,"Y"))</f>
        <v>6</v>
      </c>
      <c r="G122" s="135">
        <f t="shared" si="5"/>
        <v>30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19</v>
      </c>
      <c r="E123" s="111">
        <f t="shared" si="4"/>
        <v>95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7" priority="2" operator="lessThan">
      <formula>50</formula>
    </cfRule>
  </conditionalFormatting>
  <conditionalFormatting sqref="D4:D123">
    <cfRule type="cellIs" dxfId="1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2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33</v>
      </c>
      <c r="D2" s="90" t="s">
        <v>664</v>
      </c>
      <c r="E2" s="91" t="s">
        <v>37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12</v>
      </c>
      <c r="E4" s="109">
        <f>$D4/I$2*100</f>
        <v>60</v>
      </c>
      <c r="F4" s="128">
        <f>IF(E2="",COUNTIFS(DoğruYanlışBoş!$B:$B,$C$2,DoğruYanlışBoş!E:E,"Y"),COUNTIFS(DoğruYanlışBoş!$B:$B,$C$2,DoğruYanlışBoş!$C:$C,$E$2,DoğruYanlışBoş!E:E,"Y"))</f>
        <v>8</v>
      </c>
      <c r="G4" s="129">
        <f>$F4/I$2*100</f>
        <v>40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9</v>
      </c>
      <c r="E5" s="133">
        <f t="shared" ref="E5:E68" si="1">$D5/I$2*100</f>
        <v>45</v>
      </c>
      <c r="F5" s="134">
        <f>IF(E2="",COUNTIFS(DoğruYanlışBoş!$B:$B,$C$2,DoğruYanlışBoş!F:F,"Y"),COUNTIFS(DoğruYanlışBoş!$B:$B,$C$2,DoğruYanlışBoş!$C:$C,$E$2,DoğruYanlışBoş!F:F,"Y"))</f>
        <v>11</v>
      </c>
      <c r="G5" s="135">
        <f t="shared" ref="G5:G68" si="2">$F5/I$2*100</f>
        <v>55.000000000000007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6</v>
      </c>
      <c r="E6" s="110">
        <f t="shared" si="1"/>
        <v>30</v>
      </c>
      <c r="F6" s="134">
        <f>IF(E2="",COUNTIFS(DoğruYanlışBoş!$B:$B,$C$2,DoğruYanlışBoş!G:G,"Y"),COUNTIFS(DoğruYanlışBoş!$B:$B,$C$2,DoğruYanlışBoş!$C:$C,$E$2,DoğruYanlışBoş!G:G,"Y"))</f>
        <v>14</v>
      </c>
      <c r="G6" s="135">
        <f t="shared" si="2"/>
        <v>70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11</v>
      </c>
      <c r="E7" s="110">
        <f t="shared" si="1"/>
        <v>55.000000000000007</v>
      </c>
      <c r="F7" s="134">
        <f>IF(E2="",COUNTIFS(DoğruYanlışBoş!$B:$B,$C$2,DoğruYanlışBoş!H:H,"Y"),COUNTIFS(DoğruYanlışBoş!$B:$B,$C$2,DoğruYanlışBoş!$C:$C,$E$2,DoğruYanlışBoş!H:H,"Y"))</f>
        <v>9</v>
      </c>
      <c r="G7" s="135">
        <f t="shared" si="2"/>
        <v>45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4</v>
      </c>
      <c r="E8" s="110">
        <f t="shared" si="1"/>
        <v>20</v>
      </c>
      <c r="F8" s="138">
        <f>IF(E2="",COUNTIFS(DoğruYanlışBoş!$B:$B,$C$2,DoğruYanlışBoş!I:I,"Y"),COUNTIFS(DoğruYanlışBoş!$B:$B,$C$2,DoğruYanlışBoş!$C:$C,$E$2,DoğruYanlışBoş!I:I,"Y"))</f>
        <v>16</v>
      </c>
      <c r="G8" s="135">
        <f t="shared" si="2"/>
        <v>80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12</v>
      </c>
      <c r="E9" s="110">
        <f t="shared" si="1"/>
        <v>60</v>
      </c>
      <c r="F9" s="138">
        <f>IF(E2="",COUNTIFS(DoğruYanlışBoş!$B:$B,$C$2,DoğruYanlışBoş!J:J,"Y"),COUNTIFS(DoğruYanlışBoş!$B:$B,$C$2,DoğruYanlışBoş!$C:$C,$E$2,DoğruYanlışBoş!J:J,"Y"))</f>
        <v>8</v>
      </c>
      <c r="G9" s="135">
        <f t="shared" si="2"/>
        <v>40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9</v>
      </c>
      <c r="E10" s="110">
        <f t="shared" si="1"/>
        <v>45</v>
      </c>
      <c r="F10" s="138">
        <f>IF(E2="",COUNTIFS(DoğruYanlışBoş!$B:$B,$C$2,DoğruYanlışBoş!K:K,"Y"),COUNTIFS(DoğruYanlışBoş!$B:$B,$C$2,DoğruYanlışBoş!$C:$C,$E$2,DoğruYanlışBoş!K:K,"Y"))</f>
        <v>11</v>
      </c>
      <c r="G10" s="135">
        <f t="shared" si="2"/>
        <v>55.000000000000007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11</v>
      </c>
      <c r="E11" s="110">
        <f t="shared" si="1"/>
        <v>55.000000000000007</v>
      </c>
      <c r="F11" s="138">
        <f>IF(E2="",COUNTIFS(DoğruYanlışBoş!$B:$B,$C$2,DoğruYanlışBoş!L:L,"Y"),COUNTIFS(DoğruYanlışBoş!$B:$B,$C$2,DoğruYanlışBoş!$C:$C,$E$2,DoğruYanlışBoş!L:L,"Y"))</f>
        <v>9</v>
      </c>
      <c r="G11" s="135">
        <f t="shared" si="2"/>
        <v>45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17</v>
      </c>
      <c r="E12" s="110">
        <f t="shared" si="1"/>
        <v>85</v>
      </c>
      <c r="F12" s="138">
        <f>IF(E2="",COUNTIFS(DoğruYanlışBoş!$B:$B,$C$2,DoğruYanlışBoş!M:M,"Y"),COUNTIFS(DoğruYanlışBoş!$B:$B,$C$2,DoğruYanlışBoş!$C:$C,$E$2,DoğruYanlışBoş!M:M,"Y"))</f>
        <v>3</v>
      </c>
      <c r="G12" s="135">
        <f t="shared" si="2"/>
        <v>15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6</v>
      </c>
      <c r="E13" s="110">
        <f t="shared" si="1"/>
        <v>30</v>
      </c>
      <c r="F13" s="138">
        <f>IF(E2="",COUNTIFS(DoğruYanlışBoş!$B:$B,$C$2,DoğruYanlışBoş!N:N,"Y"),COUNTIFS(DoğruYanlışBoş!$B:$B,$C$2,DoğruYanlışBoş!$C:$C,$E$2,DoğruYanlışBoş!N:N,"Y"))</f>
        <v>14</v>
      </c>
      <c r="G13" s="135">
        <f t="shared" si="2"/>
        <v>70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2</v>
      </c>
      <c r="E14" s="110">
        <f t="shared" si="1"/>
        <v>10</v>
      </c>
      <c r="F14" s="138">
        <f>IF(E2="",COUNTIFS(DoğruYanlışBoş!$B:$B,$C$2,DoğruYanlışBoş!O:O,"Y"),COUNTIFS(DoğruYanlışBoş!$B:$B,$C$2,DoğruYanlışBoş!$C:$C,$E$2,DoğruYanlışBoş!O:O,"Y"))</f>
        <v>18</v>
      </c>
      <c r="G14" s="135">
        <f t="shared" si="2"/>
        <v>90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6</v>
      </c>
      <c r="E15" s="110">
        <f t="shared" si="1"/>
        <v>30</v>
      </c>
      <c r="F15" s="138">
        <f>IF(E2="",COUNTIFS(DoğruYanlışBoş!$B:$B,$C$2,DoğruYanlışBoş!P:P,"Y"),COUNTIFS(DoğruYanlışBoş!$B:$B,$C$2,DoğruYanlışBoş!$C:$C,$E$2,DoğruYanlışBoş!P:P,"Y"))</f>
        <v>14</v>
      </c>
      <c r="G15" s="135">
        <f t="shared" si="2"/>
        <v>70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15</v>
      </c>
      <c r="E16" s="110">
        <f t="shared" si="1"/>
        <v>75</v>
      </c>
      <c r="F16" s="138">
        <f>IF(E2="",COUNTIFS(DoğruYanlışBoş!$B:$B,$C$2,DoğruYanlışBoş!Q:Q,"Y"),COUNTIFS(DoğruYanlışBoş!$B:$B,$C$2,DoğruYanlışBoş!$C:$C,$E$2,DoğruYanlışBoş!Q:Q,"Y"))</f>
        <v>5</v>
      </c>
      <c r="G16" s="135">
        <f t="shared" si="2"/>
        <v>25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9</v>
      </c>
      <c r="E17" s="110">
        <f t="shared" si="1"/>
        <v>45</v>
      </c>
      <c r="F17" s="138">
        <f>IF(E2="",COUNTIFS(DoğruYanlışBoş!$B:$B,$C$2,DoğruYanlışBoş!R:R,"Y"),COUNTIFS(DoğruYanlışBoş!$B:$B,$C$2,DoğruYanlışBoş!$C:$C,$E$2,DoğruYanlışBoş!R:R,"Y"))</f>
        <v>11</v>
      </c>
      <c r="G17" s="135">
        <f t="shared" si="2"/>
        <v>55.000000000000007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11</v>
      </c>
      <c r="E18" s="110">
        <f t="shared" si="1"/>
        <v>55.000000000000007</v>
      </c>
      <c r="F18" s="138">
        <f>IF(E2="",COUNTIFS(DoğruYanlışBoş!$B:$B,$C$2,DoğruYanlışBoş!S:S,"Y"),COUNTIFS(DoğruYanlışBoş!$B:$B,$C$2,DoğruYanlışBoş!$C:$C,$E$2,DoğruYanlışBoş!S:S,"Y"))</f>
        <v>9</v>
      </c>
      <c r="G18" s="135">
        <f t="shared" si="2"/>
        <v>45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14</v>
      </c>
      <c r="E19" s="110">
        <f t="shared" si="1"/>
        <v>70</v>
      </c>
      <c r="F19" s="138">
        <f>IF(E2="",COUNTIFS(DoğruYanlışBoş!$B:$B,$C$2,DoğruYanlışBoş!T:T,"Y"),COUNTIFS(DoğruYanlışBoş!$B:$B,$C$2,DoğruYanlışBoş!$C:$C,$E$2,DoğruYanlışBoş!T:T,"Y"))</f>
        <v>6</v>
      </c>
      <c r="G19" s="135">
        <f t="shared" si="2"/>
        <v>30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10</v>
      </c>
      <c r="E20" s="110">
        <f t="shared" si="1"/>
        <v>50</v>
      </c>
      <c r="F20" s="138">
        <f>IF(E2="",COUNTIFS(DoğruYanlışBoş!$B:$B,$C$2,DoğruYanlışBoş!U:U,"Y"),COUNTIFS(DoğruYanlışBoş!$B:$B,$C$2,DoğruYanlışBoş!$C:$C,$E$2,DoğruYanlışBoş!U:U,"Y"))</f>
        <v>10</v>
      </c>
      <c r="G20" s="135">
        <f t="shared" si="2"/>
        <v>50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7</v>
      </c>
      <c r="E21" s="110">
        <f t="shared" si="1"/>
        <v>35</v>
      </c>
      <c r="F21" s="138">
        <f>IF(E2="",COUNTIFS(DoğruYanlışBoş!$B:$B,$C$2,DoğruYanlışBoş!V:V,"Y"),COUNTIFS(DoğruYanlışBoş!$B:$B,$C$2,DoğruYanlışBoş!$C:$C,$E$2,DoğruYanlışBoş!V:V,"Y"))</f>
        <v>13</v>
      </c>
      <c r="G21" s="135">
        <f t="shared" si="2"/>
        <v>65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9</v>
      </c>
      <c r="E22" s="110">
        <f t="shared" si="1"/>
        <v>45</v>
      </c>
      <c r="F22" s="138">
        <f>IF(E2="",COUNTIFS(DoğruYanlışBoş!$B:$B,$C$2,DoğruYanlışBoş!W:W,"Y"),COUNTIFS(DoğruYanlışBoş!$B:$B,$C$2,DoğruYanlışBoş!$C:$C,$E$2,DoğruYanlışBoş!W:W,"Y"))</f>
        <v>11</v>
      </c>
      <c r="G22" s="135">
        <f t="shared" si="2"/>
        <v>55.000000000000007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14</v>
      </c>
      <c r="E23" s="111">
        <f t="shared" si="1"/>
        <v>70</v>
      </c>
      <c r="F23" s="139">
        <f>IF(E2="",COUNTIFS(DoğruYanlışBoş!$B:$B,$C$2,DoğruYanlışBoş!X:X,"Y"),COUNTIFS(DoğruYanlışBoş!$B:$B,$C$2,DoğruYanlışBoş!$C:$C,$E$2,DoğruYanlışBoş!X:X,"Y"))</f>
        <v>6</v>
      </c>
      <c r="G23" s="140">
        <f t="shared" si="2"/>
        <v>30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11</v>
      </c>
      <c r="E24" s="109">
        <f t="shared" si="1"/>
        <v>55.000000000000007</v>
      </c>
      <c r="F24" s="128">
        <f>IF(E2="",COUNTIFS(DoğruYanlışBoş!$B:$B,$C$2,DoğruYanlışBoş!Y:Y,"Y"),COUNTIFS(DoğruYanlışBoş!$B:$B,$C$2,DoğruYanlışBoş!$C:$C,$E$2,DoğruYanlışBoş!Y:Y,"Y"))</f>
        <v>9</v>
      </c>
      <c r="G24" s="129">
        <f t="shared" si="2"/>
        <v>45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4</v>
      </c>
      <c r="E25" s="110">
        <f t="shared" si="1"/>
        <v>20</v>
      </c>
      <c r="F25" s="138">
        <f>IF(E2="",COUNTIFS(DoğruYanlışBoş!$B:$B,$C$2,DoğruYanlışBoş!Z:Z,"Y"),COUNTIFS(DoğruYanlışBoş!$B:$B,$C$2,DoğruYanlışBoş!$C:$C,$E$2,DoğruYanlışBoş!Z:Z,"Y"))</f>
        <v>16</v>
      </c>
      <c r="G25" s="135">
        <f t="shared" si="2"/>
        <v>80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7</v>
      </c>
      <c r="E26" s="110">
        <f t="shared" si="1"/>
        <v>35</v>
      </c>
      <c r="F26" s="138">
        <f>IF(E2="",COUNTIFS(DoğruYanlışBoş!$B:$B,$C$2,DoğruYanlışBoş!AA:AA,"Y"),COUNTIFS(DoğruYanlışBoş!$B:$B,$C$2,DoğruYanlışBoş!$C:$C,$E$2,DoğruYanlışBoş!AA:AA,"Y"))</f>
        <v>13</v>
      </c>
      <c r="G26" s="135">
        <f t="shared" si="2"/>
        <v>65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6</v>
      </c>
      <c r="E27" s="110">
        <f t="shared" si="1"/>
        <v>30</v>
      </c>
      <c r="F27" s="138">
        <f>IF(E2="",COUNTIFS(DoğruYanlışBoş!$B:$B,$C$2,DoğruYanlışBoş!AB:AB,"Y"),COUNTIFS(DoğruYanlışBoş!$B:$B,$C$2,DoğruYanlışBoş!$C:$C,$E$2,DoğruYanlışBoş!AB:AB,"Y"))</f>
        <v>14</v>
      </c>
      <c r="G27" s="135">
        <f t="shared" si="2"/>
        <v>70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11</v>
      </c>
      <c r="E28" s="110">
        <f t="shared" si="1"/>
        <v>55.000000000000007</v>
      </c>
      <c r="F28" s="138">
        <f>IF(E2="",COUNTIFS(DoğruYanlışBoş!$B:$B,$C$2,DoğruYanlışBoş!AC:AC,"Y"),COUNTIFS(DoğruYanlışBoş!$B:$B,$C$2,DoğruYanlışBoş!$C:$C,$E$2,DoğruYanlışBoş!AC:AC,"Y"))</f>
        <v>9</v>
      </c>
      <c r="G28" s="135">
        <f t="shared" si="2"/>
        <v>45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4</v>
      </c>
      <c r="E29" s="110">
        <f t="shared" si="1"/>
        <v>20</v>
      </c>
      <c r="F29" s="138">
        <f>IF(E2="",COUNTIFS(DoğruYanlışBoş!$B:$B,$C$2,DoğruYanlışBoş!AD:AD,"Y"),COUNTIFS(DoğruYanlışBoş!$B:$B,$C$2,DoğruYanlışBoş!$C:$C,$E$2,DoğruYanlışBoş!AD:AD,"Y"))</f>
        <v>16</v>
      </c>
      <c r="G29" s="135">
        <f t="shared" si="2"/>
        <v>80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11</v>
      </c>
      <c r="E30" s="110">
        <f t="shared" si="1"/>
        <v>55.000000000000007</v>
      </c>
      <c r="F30" s="138">
        <f>IF(E2="",COUNTIFS(DoğruYanlışBoş!$B:$B,$C$2,DoğruYanlışBoş!AE:AE,"Y"),COUNTIFS(DoğruYanlışBoş!$B:$B,$C$2,DoğruYanlışBoş!$C:$C,$E$2,DoğruYanlışBoş!AE:AE,"Y"))</f>
        <v>9</v>
      </c>
      <c r="G30" s="135">
        <f t="shared" si="2"/>
        <v>45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8</v>
      </c>
      <c r="E31" s="110">
        <f t="shared" si="1"/>
        <v>40</v>
      </c>
      <c r="F31" s="138">
        <f>IF(E2="",COUNTIFS(DoğruYanlışBoş!$B:$B,$C$2,DoğruYanlışBoş!AF:AF,"Y"),COUNTIFS(DoğruYanlışBoş!$B:$B,$C$2,DoğruYanlışBoş!$C:$C,$E$2,DoğruYanlışBoş!AF:AF,"Y"))</f>
        <v>12</v>
      </c>
      <c r="G31" s="135">
        <f t="shared" si="2"/>
        <v>60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8</v>
      </c>
      <c r="E32" s="110">
        <f t="shared" si="1"/>
        <v>40</v>
      </c>
      <c r="F32" s="138">
        <f>IF(E2="",COUNTIFS(DoğruYanlışBoş!$B:$B,$C$2,DoğruYanlışBoş!AG:AG,"Y"),COUNTIFS(DoğruYanlışBoş!$B:$B,$C$2,DoğruYanlışBoş!$C:$C,$E$2,DoğruYanlışBoş!AG:AG,"Y"))</f>
        <v>12</v>
      </c>
      <c r="G32" s="135">
        <f t="shared" si="2"/>
        <v>60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7</v>
      </c>
      <c r="E33" s="110">
        <f t="shared" si="1"/>
        <v>35</v>
      </c>
      <c r="F33" s="138">
        <f>IF(E2="",COUNTIFS(DoğruYanlışBoş!$B:$B,$C$2,DoğruYanlışBoş!AH:AH,"Y"),COUNTIFS(DoğruYanlışBoş!$B:$B,$C$2,DoğruYanlışBoş!$C:$C,$E$2,DoğruYanlışBoş!AH:AH,"Y"))</f>
        <v>13</v>
      </c>
      <c r="G33" s="135">
        <f t="shared" si="2"/>
        <v>65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12</v>
      </c>
      <c r="E34" s="110">
        <f t="shared" si="1"/>
        <v>60</v>
      </c>
      <c r="F34" s="138">
        <f>IF(E2="",COUNTIFS(DoğruYanlışBoş!$B:$B,$C$2,DoğruYanlışBoş!AI:AI,"Y"),COUNTIFS(DoğruYanlışBoş!$B:$B,$C$2,DoğruYanlışBoş!$C:$C,$E$2,DoğruYanlışBoş!AI:AI,"Y"))</f>
        <v>8</v>
      </c>
      <c r="G34" s="135">
        <f t="shared" si="2"/>
        <v>40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2</v>
      </c>
      <c r="E35" s="110">
        <f t="shared" si="1"/>
        <v>10</v>
      </c>
      <c r="F35" s="138">
        <f>IF(E2="",COUNTIFS(DoğruYanlışBoş!$B:$B,$C$2,DoğruYanlışBoş!AJ:AJ,"Y"),COUNTIFS(DoğruYanlışBoş!$B:$B,$C$2,DoğruYanlışBoş!$C:$C,$E$2,DoğruYanlışBoş!AJ:AJ,"Y"))</f>
        <v>18</v>
      </c>
      <c r="G35" s="135">
        <f t="shared" si="2"/>
        <v>90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10</v>
      </c>
      <c r="E36" s="110">
        <f t="shared" si="1"/>
        <v>50</v>
      </c>
      <c r="F36" s="138">
        <f>IF(E2="",COUNTIFS(DoğruYanlışBoş!$B:$B,$C$2,DoğruYanlışBoş!AK:AK,"Y"),COUNTIFS(DoğruYanlışBoş!$B:$B,$C$2,DoğruYanlışBoş!$C:$C,$E$2,DoğruYanlışBoş!AK:AK,"Y"))</f>
        <v>10</v>
      </c>
      <c r="G36" s="135">
        <f t="shared" si="2"/>
        <v>50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4</v>
      </c>
      <c r="E37" s="110">
        <f t="shared" si="1"/>
        <v>20</v>
      </c>
      <c r="F37" s="138">
        <f>IF(E2="",COUNTIFS(DoğruYanlışBoş!$B:$B,$C$2,DoğruYanlışBoş!AL:AL,"Y"),COUNTIFS(DoğruYanlışBoş!$B:$B,$C$2,DoğruYanlışBoş!$C:$C,$E$2,DoğruYanlışBoş!AL:AL,"Y"))</f>
        <v>16</v>
      </c>
      <c r="G37" s="135">
        <f t="shared" si="2"/>
        <v>80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4</v>
      </c>
      <c r="E38" s="110">
        <f t="shared" si="1"/>
        <v>20</v>
      </c>
      <c r="F38" s="138">
        <f>IF(E2="",COUNTIFS(DoğruYanlışBoş!$B:$B,$C$2,DoğruYanlışBoş!AM:AM,"Y"),COUNTIFS(DoğruYanlışBoş!$B:$B,$C$2,DoğruYanlışBoş!$C:$C,$E$2,DoğruYanlışBoş!AM:AM,"Y"))</f>
        <v>16</v>
      </c>
      <c r="G38" s="135">
        <f t="shared" si="2"/>
        <v>80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5</v>
      </c>
      <c r="E39" s="110">
        <f t="shared" si="1"/>
        <v>25</v>
      </c>
      <c r="F39" s="138">
        <f>IF(E2="",COUNTIFS(DoğruYanlışBoş!$B:$B,$C$2,DoğruYanlışBoş!AN:AN,"Y"),COUNTIFS(DoğruYanlışBoş!$B:$B,$C$2,DoğruYanlışBoş!$C:$C,$E$2,DoğruYanlışBoş!AN:AN,"Y"))</f>
        <v>15</v>
      </c>
      <c r="G39" s="135">
        <f t="shared" si="2"/>
        <v>75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3</v>
      </c>
      <c r="E40" s="110">
        <f t="shared" si="1"/>
        <v>15</v>
      </c>
      <c r="F40" s="138">
        <f>IF(E2="",COUNTIFS(DoğruYanlışBoş!$B:$B,$C$2,DoğruYanlışBoş!AO:AO,"Y"),COUNTIFS(DoğruYanlışBoş!$B:$B,$C$2,DoğruYanlışBoş!$C:$C,$E$2,DoğruYanlışBoş!AO:AO,"Y"))</f>
        <v>17</v>
      </c>
      <c r="G40" s="135">
        <f t="shared" si="2"/>
        <v>85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4</v>
      </c>
      <c r="E41" s="110">
        <f t="shared" si="1"/>
        <v>20</v>
      </c>
      <c r="F41" s="138">
        <f>IF(E2="",COUNTIFS(DoğruYanlışBoş!$B:$B,$C$2,DoğruYanlışBoş!AP:AP,"Y"),COUNTIFS(DoğruYanlışBoş!$B:$B,$C$2,DoğruYanlışBoş!$C:$C,$E$2,DoğruYanlışBoş!AP:AP,"Y"))</f>
        <v>16</v>
      </c>
      <c r="G41" s="135">
        <f t="shared" si="2"/>
        <v>80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9</v>
      </c>
      <c r="E42" s="110">
        <f t="shared" si="1"/>
        <v>45</v>
      </c>
      <c r="F42" s="138">
        <f>IF(E2="",COUNTIFS(DoğruYanlışBoş!$B:$B,$C$2,DoğruYanlışBoş!AQ:AQ,"Y"),COUNTIFS(DoğruYanlışBoş!$B:$B,$C$2,DoğruYanlışBoş!$C:$C,$E$2,DoğruYanlışBoş!AQ:AQ,"Y"))</f>
        <v>11</v>
      </c>
      <c r="G42" s="135">
        <f t="shared" si="2"/>
        <v>55.000000000000007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9</v>
      </c>
      <c r="E43" s="111">
        <f t="shared" si="1"/>
        <v>45</v>
      </c>
      <c r="F43" s="139">
        <f>IF(E2="",COUNTIFS(DoğruYanlışBoş!$B:$B,$C$2,DoğruYanlışBoş!AR:AR,"Y"),COUNTIFS(DoğruYanlışBoş!$B:$B,$C$2,DoğruYanlışBoş!$C:$C,$E$2,DoğruYanlışBoş!AR:AR,"Y"))</f>
        <v>11</v>
      </c>
      <c r="G43" s="140">
        <f t="shared" si="2"/>
        <v>55.000000000000007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12</v>
      </c>
      <c r="E44" s="109">
        <f t="shared" si="1"/>
        <v>60</v>
      </c>
      <c r="F44" s="128">
        <f>IF(E2="",COUNTIFS(DoğruYanlışBoş!$B:$B,$C$2,DoğruYanlışBoş!AS:AS,"Y"),COUNTIFS(DoğruYanlışBoş!$B:$B,$C$2,DoğruYanlışBoş!$C:$C,$E$2,DoğruYanlışBoş!AS:AS,"Y"))</f>
        <v>8</v>
      </c>
      <c r="G44" s="129">
        <f t="shared" si="2"/>
        <v>40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5</v>
      </c>
      <c r="E45" s="110">
        <f t="shared" si="1"/>
        <v>25</v>
      </c>
      <c r="F45" s="138">
        <f>IF(E2="",COUNTIFS(DoğruYanlışBoş!$B:$B,$C$2,DoğruYanlışBoş!AT:AT,"Y"),COUNTIFS(DoğruYanlışBoş!$B:$B,$C$2,DoğruYanlışBoş!$C:$C,$E$2,DoğruYanlışBoş!AT:AT,"Y"))</f>
        <v>15</v>
      </c>
      <c r="G45" s="135">
        <f t="shared" si="2"/>
        <v>75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6</v>
      </c>
      <c r="E46" s="110">
        <f t="shared" si="1"/>
        <v>30</v>
      </c>
      <c r="F46" s="138">
        <f>IF(E2="",COUNTIFS(DoğruYanlışBoş!$B:$B,$C$2,DoğruYanlışBoş!AU:AU,"Y"),COUNTIFS(DoğruYanlışBoş!$B:$B,$C$2,DoğruYanlışBoş!$C:$C,$E$2,DoğruYanlışBoş!AU:AU,"Y"))</f>
        <v>14</v>
      </c>
      <c r="G46" s="135">
        <f t="shared" si="2"/>
        <v>70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20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7</v>
      </c>
      <c r="E48" s="110">
        <f t="shared" si="1"/>
        <v>35</v>
      </c>
      <c r="F48" s="138">
        <f>IF(E2="",COUNTIFS(DoğruYanlışBoş!$B:$B,$C$2,DoğruYanlışBoş!AW:AW,"Y"),COUNTIFS(DoğruYanlışBoş!$B:$B,$C$2,DoğruYanlışBoş!$C:$C,$E$2,DoğruYanlışBoş!AW:AW,"Y"))</f>
        <v>13</v>
      </c>
      <c r="G48" s="135">
        <f t="shared" si="2"/>
        <v>65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8</v>
      </c>
      <c r="E49" s="110">
        <f t="shared" si="1"/>
        <v>40</v>
      </c>
      <c r="F49" s="138">
        <f>IF(E2="",COUNTIFS(DoğruYanlışBoş!$B:$B,$C$2,DoğruYanlışBoş!AX:AX,"Y"),COUNTIFS(DoğruYanlışBoş!$B:$B,$C$2,DoğruYanlışBoş!$C:$C,$E$2,DoğruYanlışBoş!AX:AX,"Y"))</f>
        <v>12</v>
      </c>
      <c r="G49" s="135">
        <f t="shared" si="2"/>
        <v>60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</v>
      </c>
      <c r="E50" s="110">
        <f t="shared" si="1"/>
        <v>10</v>
      </c>
      <c r="F50" s="138">
        <f>IF(E2="",COUNTIFS(DoğruYanlışBoş!$B:$B,$C$2,DoğruYanlışBoş!AY:AY,"Y"),COUNTIFS(DoğruYanlışBoş!$B:$B,$C$2,DoğruYanlışBoş!$C:$C,$E$2,DoğruYanlışBoş!AY:AY,"Y"))</f>
        <v>18</v>
      </c>
      <c r="G50" s="135">
        <f t="shared" si="2"/>
        <v>90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13</v>
      </c>
      <c r="E51" s="110">
        <f t="shared" si="1"/>
        <v>65</v>
      </c>
      <c r="F51" s="138">
        <f>IF(E2="",COUNTIFS(DoğruYanlışBoş!$B:$B,$C$2,DoğruYanlışBoş!AZ:AZ,"Y"),COUNTIFS(DoğruYanlışBoş!$B:$B,$C$2,DoğruYanlışBoş!$C:$C,$E$2,DoğruYanlışBoş!AZ:AZ,"Y"))</f>
        <v>7</v>
      </c>
      <c r="G51" s="135">
        <f t="shared" si="2"/>
        <v>35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9</v>
      </c>
      <c r="E52" s="110">
        <f t="shared" si="1"/>
        <v>45</v>
      </c>
      <c r="F52" s="138">
        <f>IF(E2="",COUNTIFS(DoğruYanlışBoş!$B:$B,$C$2,DoğruYanlışBoş!BA:BA,"Y"),COUNTIFS(DoğruYanlışBoş!$B:$B,$C$2,DoğruYanlışBoş!$C:$C,$E$2,DoğruYanlışBoş!BA:BA,"Y"))</f>
        <v>11</v>
      </c>
      <c r="G52" s="135">
        <f t="shared" si="2"/>
        <v>55.000000000000007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4</v>
      </c>
      <c r="E53" s="110">
        <f t="shared" si="1"/>
        <v>20</v>
      </c>
      <c r="F53" s="138">
        <f>IF(E2="",COUNTIFS(DoğruYanlışBoş!$B:$B,$C$2,DoğruYanlışBoş!BB:BB,"Y"),COUNTIFS(DoğruYanlışBoş!$B:$B,$C$2,DoğruYanlışBoş!$C:$C,$E$2,DoğruYanlışBoş!BB:BB,"Y"))</f>
        <v>16</v>
      </c>
      <c r="G53" s="135">
        <f t="shared" si="2"/>
        <v>80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5</v>
      </c>
      <c r="E54" s="110">
        <f t="shared" si="1"/>
        <v>25</v>
      </c>
      <c r="F54" s="138">
        <f>IF(E2="",COUNTIFS(DoğruYanlışBoş!$B:$B,$C$2,DoğruYanlışBoş!BC:BC,"Y"),COUNTIFS(DoğruYanlışBoş!$B:$B,$C$2,DoğruYanlışBoş!$C:$C,$E$2,DoğruYanlışBoş!BC:BC,"Y"))</f>
        <v>14</v>
      </c>
      <c r="G54" s="135">
        <f t="shared" si="2"/>
        <v>70</v>
      </c>
      <c r="H54" s="136">
        <f>IF(E2="",COUNTIFS(DoğruYanlışBoş!$B:$B,$C$2,DoğruYanlışBoş!BC:BC,"B"),COUNTIFS(DoğruYanlışBoş!$B:$B,$C$2,DoğruYanlışBoş!$C:$C,$E$2,DoğruYanlışBoş!BC:BC,"B"))</f>
        <v>1</v>
      </c>
      <c r="I54" s="137">
        <f t="shared" si="0"/>
        <v>5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11</v>
      </c>
      <c r="E55" s="110">
        <f t="shared" si="1"/>
        <v>55.000000000000007</v>
      </c>
      <c r="F55" s="138">
        <f>IF(E2="",COUNTIFS(DoğruYanlışBoş!$B:$B,$C$2,DoğruYanlışBoş!BD:BD,"Y"),COUNTIFS(DoğruYanlışBoş!$B:$B,$C$2,DoğruYanlışBoş!$C:$C,$E$2,DoğruYanlışBoş!BD:BD,"Y"))</f>
        <v>9</v>
      </c>
      <c r="G55" s="135">
        <f t="shared" si="2"/>
        <v>45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8</v>
      </c>
      <c r="E56" s="110">
        <f t="shared" si="1"/>
        <v>40</v>
      </c>
      <c r="F56" s="138">
        <f>IF(E2="",COUNTIFS(DoğruYanlışBoş!$B:$B,$C$2,DoğruYanlışBoş!BE:BE,"Y"),COUNTIFS(DoğruYanlışBoş!$B:$B,$C$2,DoğruYanlışBoş!$C:$C,$E$2,DoğruYanlışBoş!BE:BE,"Y"))</f>
        <v>12</v>
      </c>
      <c r="G56" s="135">
        <f t="shared" si="2"/>
        <v>60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9</v>
      </c>
      <c r="E57" s="110">
        <f t="shared" si="1"/>
        <v>45</v>
      </c>
      <c r="F57" s="138">
        <f>IF(E2="",COUNTIFS(DoğruYanlışBoş!$B:$B,$C$2,DoğruYanlışBoş!BF:BF,"Y"),COUNTIFS(DoğruYanlışBoş!$B:$B,$C$2,DoğruYanlışBoş!$C:$C,$E$2,DoğruYanlışBoş!BF:BF,"Y"))</f>
        <v>11</v>
      </c>
      <c r="G57" s="135">
        <f t="shared" si="2"/>
        <v>55.000000000000007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12</v>
      </c>
      <c r="E58" s="110">
        <f t="shared" si="1"/>
        <v>60</v>
      </c>
      <c r="F58" s="138">
        <f>IF(E2="",COUNTIFS(DoğruYanlışBoş!$B:$B,$C$2,DoğruYanlışBoş!BG:BG,"Y"),COUNTIFS(DoğruYanlışBoş!$B:$B,$C$2,DoğruYanlışBoş!$C:$C,$E$2,DoğruYanlışBoş!BG:BG,"Y"))</f>
        <v>8</v>
      </c>
      <c r="G58" s="135">
        <f t="shared" si="2"/>
        <v>40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5</v>
      </c>
      <c r="E59" s="110">
        <f t="shared" si="1"/>
        <v>25</v>
      </c>
      <c r="F59" s="138">
        <f>IF(E2="",COUNTIFS(DoğruYanlışBoş!$B:$B,$C$2,DoğruYanlışBoş!BH:BH,"Y"),COUNTIFS(DoğruYanlışBoş!$B:$B,$C$2,DoğruYanlışBoş!$C:$C,$E$2,DoğruYanlışBoş!BH:BH,"Y"))</f>
        <v>15</v>
      </c>
      <c r="G59" s="135">
        <f t="shared" si="2"/>
        <v>75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13</v>
      </c>
      <c r="E60" s="110">
        <f t="shared" si="1"/>
        <v>65</v>
      </c>
      <c r="F60" s="138">
        <f>IF(E2="",COUNTIFS(DoğruYanlışBoş!$B:$B,$C$2,DoğruYanlışBoş!BI:BI,"Y"),COUNTIFS(DoğruYanlışBoş!$B:$B,$C$2,DoğruYanlışBoş!$C:$C,$E$2,DoğruYanlışBoş!BI:BI,"Y"))</f>
        <v>7</v>
      </c>
      <c r="G60" s="135">
        <f t="shared" si="2"/>
        <v>35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9</v>
      </c>
      <c r="E61" s="110">
        <f t="shared" si="1"/>
        <v>45</v>
      </c>
      <c r="F61" s="138">
        <f>IF(E2="",COUNTIFS(DoğruYanlışBoş!$B:$B,$C$2,DoğruYanlışBoş!BJ:BJ,"Y"),COUNTIFS(DoğruYanlışBoş!$B:$B,$C$2,DoğruYanlışBoş!$C:$C,$E$2,DoğruYanlışBoş!BJ:BJ,"Y"))</f>
        <v>11</v>
      </c>
      <c r="G61" s="135">
        <f t="shared" si="2"/>
        <v>55.000000000000007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6</v>
      </c>
      <c r="E62" s="110">
        <f t="shared" si="1"/>
        <v>30</v>
      </c>
      <c r="F62" s="138">
        <f>IF(E2="",COUNTIFS(DoğruYanlışBoş!$B:$B,$C$2,DoğruYanlışBoş!BK:BK,"Y"),COUNTIFS(DoğruYanlışBoş!$B:$B,$C$2,DoğruYanlışBoş!$C:$C,$E$2,DoğruYanlışBoş!BK:BK,"Y"))</f>
        <v>14</v>
      </c>
      <c r="G62" s="135">
        <f t="shared" si="2"/>
        <v>70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11</v>
      </c>
      <c r="E63" s="111">
        <f t="shared" si="1"/>
        <v>55.000000000000007</v>
      </c>
      <c r="F63" s="139">
        <f>IF(E2="",COUNTIFS(DoğruYanlışBoş!$B:$B,$C$2,DoğruYanlışBoş!BL:BL,"Y"),COUNTIFS(DoğruYanlışBoş!$B:$B,$C$2,DoğruYanlışBoş!$C:$C,$E$2,DoğruYanlışBoş!BL:BL,"Y"))</f>
        <v>9</v>
      </c>
      <c r="G63" s="140">
        <f t="shared" si="2"/>
        <v>45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5</v>
      </c>
      <c r="E64" s="109">
        <f t="shared" si="1"/>
        <v>25</v>
      </c>
      <c r="F64" s="128">
        <f>IF(E2="",COUNTIFS(DoğruYanlışBoş!$B:$B,$C$2,DoğruYanlışBoş!BM:BM,"Y"),COUNTIFS(DoğruYanlışBoş!$B:$B,$C$2,DoğruYanlışBoş!$C:$C,$E$2,DoğruYanlışBoş!BM:BM,"Y"))</f>
        <v>15</v>
      </c>
      <c r="G64" s="129">
        <f t="shared" si="2"/>
        <v>75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15</v>
      </c>
      <c r="E65" s="110">
        <f t="shared" si="1"/>
        <v>75</v>
      </c>
      <c r="F65" s="138">
        <f>IF(E2="",COUNTIFS(DoğruYanlışBoş!$B:$B,$C$2,DoğruYanlışBoş!BN:BN,"Y"),COUNTIFS(DoğruYanlışBoş!$B:$B,$C$2,DoğruYanlışBoş!$C:$C,$E$2,DoğruYanlışBoş!BN:BN,"Y"))</f>
        <v>5</v>
      </c>
      <c r="G65" s="135">
        <f t="shared" si="2"/>
        <v>25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15</v>
      </c>
      <c r="E66" s="110">
        <f t="shared" si="1"/>
        <v>75</v>
      </c>
      <c r="F66" s="138">
        <f>IF(E2="",COUNTIFS(DoğruYanlışBoş!$B:$B,$C$2,DoğruYanlışBoş!BO:BO,"Y"),COUNTIFS(DoğruYanlışBoş!$B:$B,$C$2,DoğruYanlışBoş!$C:$C,$E$2,DoğruYanlışBoş!BO:BO,"Y"))</f>
        <v>5</v>
      </c>
      <c r="G66" s="135">
        <f t="shared" si="2"/>
        <v>25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8</v>
      </c>
      <c r="E67" s="110">
        <f t="shared" si="1"/>
        <v>40</v>
      </c>
      <c r="F67" s="138">
        <f>IF(E2="",COUNTIFS(DoğruYanlışBoş!$B:$B,$C$2,DoğruYanlışBoş!BP:BP,"Y"),COUNTIFS(DoğruYanlışBoş!$B:$B,$C$2,DoğruYanlışBoş!$C:$C,$E$2,DoğruYanlışBoş!BP:BP,"Y"))</f>
        <v>12</v>
      </c>
      <c r="G67" s="135">
        <f t="shared" si="2"/>
        <v>60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18</v>
      </c>
      <c r="E68" s="110">
        <f t="shared" si="1"/>
        <v>90</v>
      </c>
      <c r="F68" s="138">
        <f>IF(E2="",COUNTIFS(DoğruYanlışBoş!$B:$B,$C$2,DoğruYanlışBoş!BQ:BQ,"Y"),COUNTIFS(DoğruYanlışBoş!$B:$B,$C$2,DoğruYanlışBoş!$C:$C,$E$2,DoğruYanlışBoş!BQ:BQ,"Y"))</f>
        <v>2</v>
      </c>
      <c r="G68" s="135">
        <f t="shared" si="2"/>
        <v>10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70</v>
      </c>
      <c r="F69" s="138">
        <f>IF(E2="",COUNTIFS(DoğruYanlışBoş!$B:$B,$C$2,DoğruYanlışBoş!BR:BR,"Y"),COUNTIFS(DoğruYanlışBoş!$B:$B,$C$2,DoğruYanlışBoş!$C:$C,$E$2,DoğruYanlışBoş!BR:BR,"Y"))</f>
        <v>6</v>
      </c>
      <c r="G69" s="135">
        <f t="shared" ref="G69:G123" si="5">$F69/I$2*100</f>
        <v>30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12</v>
      </c>
      <c r="E70" s="110">
        <f t="shared" si="4"/>
        <v>60</v>
      </c>
      <c r="F70" s="138">
        <f>IF(E2="",COUNTIFS(DoğruYanlışBoş!$B:$B,$C$2,DoğruYanlışBoş!BS:BS,"Y"),COUNTIFS(DoğruYanlışBoş!$B:$B,$C$2,DoğruYanlışBoş!$C:$C,$E$2,DoğruYanlışBoş!BS:BS,"Y"))</f>
        <v>8</v>
      </c>
      <c r="G70" s="135">
        <f t="shared" si="5"/>
        <v>40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15</v>
      </c>
      <c r="E71" s="110">
        <f t="shared" si="4"/>
        <v>75</v>
      </c>
      <c r="F71" s="138">
        <f>IF(E2="",COUNTIFS(DoğruYanlışBoş!$B:$B,$C$2,DoğruYanlışBoş!BT:BT,"Y"),COUNTIFS(DoğruYanlışBoş!$B:$B,$C$2,DoğruYanlışBoş!$C:$C,$E$2,DoğruYanlışBoş!BT:BT,"Y"))</f>
        <v>5</v>
      </c>
      <c r="G71" s="135">
        <f t="shared" si="5"/>
        <v>25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15</v>
      </c>
      <c r="E72" s="110">
        <f t="shared" si="4"/>
        <v>75</v>
      </c>
      <c r="F72" s="138">
        <f>IF(E2="",COUNTIFS(DoğruYanlışBoş!$B:$B,$C$2,DoğruYanlışBoş!BU:BU,"Y"),COUNTIFS(DoğruYanlışBoş!$B:$B,$C$2,DoğruYanlışBoş!$C:$C,$E$2,DoğruYanlışBoş!BU:BU,"Y"))</f>
        <v>5</v>
      </c>
      <c r="G72" s="135">
        <f t="shared" si="5"/>
        <v>25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16</v>
      </c>
      <c r="E73" s="110">
        <f t="shared" si="4"/>
        <v>80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20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15</v>
      </c>
      <c r="E74" s="110">
        <f t="shared" si="4"/>
        <v>75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25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10</v>
      </c>
      <c r="E75" s="110">
        <f t="shared" si="4"/>
        <v>50</v>
      </c>
      <c r="F75" s="138">
        <f>IF(E2="",COUNTIFS(DoğruYanlışBoş!$B:$B,$C$2,DoğruYanlışBoş!BX:BX,"Y"),COUNTIFS(DoğruYanlışBoş!$B:$B,$C$2,DoğruYanlışBoş!$C:$C,$E$2,DoğruYanlışBoş!BX:BX,"Y"))</f>
        <v>10</v>
      </c>
      <c r="G75" s="135">
        <f t="shared" si="5"/>
        <v>50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16</v>
      </c>
      <c r="E76" s="110">
        <f t="shared" si="4"/>
        <v>80</v>
      </c>
      <c r="F76" s="138">
        <f>IF(E2="",COUNTIFS(DoğruYanlışBoş!$B:$B,$C$2,DoğruYanlışBoş!BY:BY,"Y"),COUNTIFS(DoğruYanlışBoş!$B:$B,$C$2,DoğruYanlışBoş!$C:$C,$E$2,DoğruYanlışBoş!BY:BY,"Y"))</f>
        <v>4</v>
      </c>
      <c r="G76" s="135">
        <f t="shared" si="5"/>
        <v>20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12</v>
      </c>
      <c r="E77" s="110">
        <f t="shared" si="4"/>
        <v>60</v>
      </c>
      <c r="F77" s="138">
        <f>IF(E2="",COUNTIFS(DoğruYanlışBoş!$B:$B,$C$2,DoğruYanlışBoş!BZ:BZ,"Y"),COUNTIFS(DoğruYanlışBoş!$B:$B,$C$2,DoğruYanlışBoş!$C:$C,$E$2,DoğruYanlışBoş!BZ:BZ,"Y"))</f>
        <v>8</v>
      </c>
      <c r="G77" s="135">
        <f t="shared" si="5"/>
        <v>40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12</v>
      </c>
      <c r="E78" s="110">
        <f t="shared" si="4"/>
        <v>60</v>
      </c>
      <c r="F78" s="138">
        <f>IF(E2="",COUNTIFS(DoğruYanlışBoş!$B:$B,$C$2,DoğruYanlışBoş!CA:CA,"Y"),COUNTIFS(DoğruYanlışBoş!$B:$B,$C$2,DoğruYanlışBoş!$C:$C,$E$2,DoğruYanlışBoş!CA:CA,"Y"))</f>
        <v>8</v>
      </c>
      <c r="G78" s="135">
        <f t="shared" si="5"/>
        <v>40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13</v>
      </c>
      <c r="E79" s="110">
        <f t="shared" si="4"/>
        <v>65</v>
      </c>
      <c r="F79" s="138">
        <f>IF(E2="",COUNTIFS(DoğruYanlışBoş!$B:$B,$C$2,DoğruYanlışBoş!CB:CB,"Y"),COUNTIFS(DoğruYanlışBoş!$B:$B,$C$2,DoğruYanlışBoş!$C:$C,$E$2,DoğruYanlışBoş!CB:CB,"Y"))</f>
        <v>7</v>
      </c>
      <c r="G79" s="135">
        <f t="shared" si="5"/>
        <v>35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12</v>
      </c>
      <c r="E80" s="110">
        <f t="shared" si="4"/>
        <v>60</v>
      </c>
      <c r="F80" s="138">
        <f>IF(E2="",COUNTIFS(DoğruYanlışBoş!$B:$B,$C$2,DoğruYanlışBoş!CC:CC,"Y"),COUNTIFS(DoğruYanlışBoş!$B:$B,$C$2,DoğruYanlışBoş!$C:$C,$E$2,DoğruYanlışBoş!CC:CC,"Y"))</f>
        <v>8</v>
      </c>
      <c r="G80" s="135">
        <f t="shared" si="5"/>
        <v>40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12</v>
      </c>
      <c r="E81" s="110">
        <f t="shared" si="4"/>
        <v>60</v>
      </c>
      <c r="F81" s="138">
        <f>IF(E2="",COUNTIFS(DoğruYanlışBoş!$B:$B,$C$2,DoğruYanlışBoş!CD:CD,"Y"),COUNTIFS(DoğruYanlışBoş!$B:$B,$C$2,DoğruYanlışBoş!$C:$C,$E$2,DoğruYanlışBoş!CD:CD,"Y"))</f>
        <v>8</v>
      </c>
      <c r="G81" s="135">
        <f t="shared" si="5"/>
        <v>40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11</v>
      </c>
      <c r="E82" s="110">
        <f t="shared" si="4"/>
        <v>55.000000000000007</v>
      </c>
      <c r="F82" s="138">
        <f>IF(E2="",COUNTIFS(DoğruYanlışBoş!$B:$B,$C$2,DoğruYanlışBoş!CE:CE,"Y"),COUNTIFS(DoğruYanlışBoş!$B:$B,$C$2,DoğruYanlışBoş!$C:$C,$E$2,DoğruYanlışBoş!CE:CE,"Y"))</f>
        <v>9</v>
      </c>
      <c r="G82" s="135">
        <f t="shared" si="5"/>
        <v>45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14</v>
      </c>
      <c r="E83" s="111">
        <f t="shared" si="4"/>
        <v>70</v>
      </c>
      <c r="F83" s="139">
        <f>IF(E2="",COUNTIFS(DoğruYanlışBoş!$B:$B,$C$2,DoğruYanlışBoş!CF:CF,"Y"),COUNTIFS(DoğruYanlışBoş!$B:$B,$C$2,DoğruYanlışBoş!$C:$C,$E$2,DoğruYanlışBoş!CF:CF,"Y"))</f>
        <v>6</v>
      </c>
      <c r="G83" s="140">
        <f t="shared" si="5"/>
        <v>30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10</v>
      </c>
      <c r="E84" s="109">
        <f t="shared" si="4"/>
        <v>50</v>
      </c>
      <c r="F84" s="128">
        <f>IF(E2="",COUNTIFS(DoğruYanlışBoş!$B:$B,$C$2,DoğruYanlışBoş!CG:CG,"Y"),COUNTIFS(DoğruYanlışBoş!$B:$B,$C$2,DoğruYanlışBoş!$C:$C,$E$2,DoğruYanlışBoş!CG:CG,"Y"))</f>
        <v>10</v>
      </c>
      <c r="G84" s="129">
        <f t="shared" si="5"/>
        <v>50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8</v>
      </c>
      <c r="E85" s="110">
        <f t="shared" si="4"/>
        <v>40</v>
      </c>
      <c r="F85" s="138">
        <f>IF(E2="",COUNTIFS(DoğruYanlışBoş!$B:$B,$C$2,DoğruYanlışBoş!CH:CH,"Y"),COUNTIFS(DoğruYanlışBoş!$B:$B,$C$2,DoğruYanlışBoş!$C:$C,$E$2,DoğruYanlışBoş!CH:CH,"Y"))</f>
        <v>12</v>
      </c>
      <c r="G85" s="135">
        <f t="shared" si="5"/>
        <v>60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9</v>
      </c>
      <c r="E86" s="110">
        <f t="shared" si="4"/>
        <v>45</v>
      </c>
      <c r="F86" s="138">
        <f>IF(E2="",COUNTIFS(DoğruYanlışBoş!$B:$B,$C$2,DoğruYanlışBoş!CI:CI,"Y"),COUNTIFS(DoğruYanlışBoş!$B:$B,$C$2,DoğruYanlışBoş!$C:$C,$E$2,DoğruYanlışBoş!CI:CI,"Y"))</f>
        <v>11</v>
      </c>
      <c r="G86" s="135">
        <f t="shared" si="5"/>
        <v>55.000000000000007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14</v>
      </c>
      <c r="E87" s="110">
        <f t="shared" si="4"/>
        <v>70</v>
      </c>
      <c r="F87" s="138">
        <f>IF(E2="",COUNTIFS(DoğruYanlışBoş!$B:$B,$C$2,DoğruYanlışBoş!CJ:CJ,"Y"),COUNTIFS(DoğruYanlışBoş!$B:$B,$C$2,DoğruYanlışBoş!$C:$C,$E$2,DoğruYanlışBoş!CJ:CJ,"Y"))</f>
        <v>6</v>
      </c>
      <c r="G87" s="135">
        <f t="shared" si="5"/>
        <v>30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3</v>
      </c>
      <c r="E88" s="110">
        <f t="shared" si="4"/>
        <v>15</v>
      </c>
      <c r="F88" s="138">
        <f>IF(E2="",COUNTIFS(DoğruYanlışBoş!$B:$B,$C$2,DoğruYanlışBoş!CK:CK,"Y"),COUNTIFS(DoğruYanlışBoş!$B:$B,$C$2,DoğruYanlışBoş!$C:$C,$E$2,DoğruYanlışBoş!CK:CK,"Y"))</f>
        <v>17</v>
      </c>
      <c r="G88" s="135">
        <f t="shared" si="5"/>
        <v>85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8</v>
      </c>
      <c r="E89" s="110">
        <f t="shared" si="4"/>
        <v>40</v>
      </c>
      <c r="F89" s="138">
        <f>IF(E2="",COUNTIFS(DoğruYanlışBoş!$B:$B,$C$2,DoğruYanlışBoş!CL:CL,"Y"),COUNTIFS(DoğruYanlışBoş!$B:$B,$C$2,DoğruYanlışBoş!$C:$C,$E$2,DoğruYanlışBoş!CL:CL,"Y"))</f>
        <v>12</v>
      </c>
      <c r="G89" s="135">
        <f t="shared" si="5"/>
        <v>60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9</v>
      </c>
      <c r="E90" s="110">
        <f t="shared" si="4"/>
        <v>45</v>
      </c>
      <c r="F90" s="138">
        <f>IF(E2="",COUNTIFS(DoğruYanlışBoş!$B:$B,$C$2,DoğruYanlışBoş!CM:CM,"Y"),COUNTIFS(DoğruYanlışBoş!$B:$B,$C$2,DoğruYanlışBoş!$C:$C,$E$2,DoğruYanlışBoş!CM:CM,"Y"))</f>
        <v>11</v>
      </c>
      <c r="G90" s="135">
        <f t="shared" si="5"/>
        <v>55.000000000000007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13</v>
      </c>
      <c r="E91" s="110">
        <f t="shared" si="4"/>
        <v>65</v>
      </c>
      <c r="F91" s="138">
        <f>IF(E2="",COUNTIFS(DoğruYanlışBoş!$B:$B,$C$2,DoğruYanlışBoş!CN:CN,"Y"),COUNTIFS(DoğruYanlışBoş!$B:$B,$C$2,DoğruYanlışBoş!$C:$C,$E$2,DoğruYanlışBoş!CN:CN,"Y"))</f>
        <v>7</v>
      </c>
      <c r="G91" s="135">
        <f t="shared" si="5"/>
        <v>35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11</v>
      </c>
      <c r="E92" s="110">
        <f t="shared" si="4"/>
        <v>55.000000000000007</v>
      </c>
      <c r="F92" s="138">
        <f>IF(E2="",COUNTIFS(DoğruYanlışBoş!$B:$B,$C$2,DoğruYanlışBoş!CO:CO,"Y"),COUNTIFS(DoğruYanlışBoş!$B:$B,$C$2,DoğruYanlışBoş!$C:$C,$E$2,DoğruYanlışBoş!CO:CO,"Y"))</f>
        <v>9</v>
      </c>
      <c r="G92" s="135">
        <f t="shared" si="5"/>
        <v>45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11</v>
      </c>
      <c r="E93" s="110">
        <f t="shared" si="4"/>
        <v>55.000000000000007</v>
      </c>
      <c r="F93" s="138">
        <f>IF(E2="",COUNTIFS(DoğruYanlışBoş!$B:$B,$C$2,DoğruYanlışBoş!CP:CP,"Y"),COUNTIFS(DoğruYanlışBoş!$B:$B,$C$2,DoğruYanlışBoş!$C:$C,$E$2,DoğruYanlışBoş!CP:CP,"Y"))</f>
        <v>9</v>
      </c>
      <c r="G93" s="135">
        <f t="shared" si="5"/>
        <v>45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10</v>
      </c>
      <c r="E94" s="110">
        <f t="shared" si="4"/>
        <v>50</v>
      </c>
      <c r="F94" s="138">
        <f>IF(E2="",COUNTIFS(DoğruYanlışBoş!$B:$B,$C$2,DoğruYanlışBoş!CQ:CQ,"Y"),COUNTIFS(DoğruYanlışBoş!$B:$B,$C$2,DoğruYanlışBoş!$C:$C,$E$2,DoğruYanlışBoş!CQ:CQ,"Y"))</f>
        <v>10</v>
      </c>
      <c r="G94" s="135">
        <f t="shared" si="5"/>
        <v>50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9</v>
      </c>
      <c r="E95" s="110">
        <f t="shared" si="4"/>
        <v>45</v>
      </c>
      <c r="F95" s="138">
        <f>IF(E2="",COUNTIFS(DoğruYanlışBoş!$B:$B,$C$2,DoğruYanlışBoş!CR:CR,"Y"),COUNTIFS(DoğruYanlışBoş!$B:$B,$C$2,DoğruYanlışBoş!$C:$C,$E$2,DoğruYanlışBoş!CR:CR,"Y"))</f>
        <v>11</v>
      </c>
      <c r="G95" s="135">
        <f t="shared" si="5"/>
        <v>55.000000000000007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11</v>
      </c>
      <c r="E96" s="110">
        <f t="shared" si="4"/>
        <v>55.000000000000007</v>
      </c>
      <c r="F96" s="138">
        <f>IF(E2="",COUNTIFS(DoğruYanlışBoş!$B:$B,$C$2,DoğruYanlışBoş!CS:CS,"Y"),COUNTIFS(DoğruYanlışBoş!$B:$B,$C$2,DoğruYanlışBoş!$C:$C,$E$2,DoğruYanlışBoş!CS:CS,"Y"))</f>
        <v>9</v>
      </c>
      <c r="G96" s="135">
        <f t="shared" si="5"/>
        <v>45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14</v>
      </c>
      <c r="E97" s="110">
        <f t="shared" si="4"/>
        <v>70</v>
      </c>
      <c r="F97" s="138">
        <f>IF(E2="",COUNTIFS(DoğruYanlışBoş!$B:$B,$C$2,DoğruYanlışBoş!CT:CT,"Y"),COUNTIFS(DoğruYanlışBoş!$B:$B,$C$2,DoğruYanlışBoş!$C:$C,$E$2,DoğruYanlışBoş!CT:CT,"Y"))</f>
        <v>6</v>
      </c>
      <c r="G97" s="135">
        <f t="shared" si="5"/>
        <v>30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9</v>
      </c>
      <c r="E98" s="110">
        <f t="shared" si="4"/>
        <v>45</v>
      </c>
      <c r="F98" s="138">
        <f>IF(E2="",COUNTIFS(DoğruYanlışBoş!$B:$B,$C$2,DoğruYanlışBoş!CU:CU,"Y"),COUNTIFS(DoğruYanlışBoş!$B:$B,$C$2,DoğruYanlışBoş!$C:$C,$E$2,DoğruYanlışBoş!CU:CU,"Y"))</f>
        <v>11</v>
      </c>
      <c r="G98" s="135">
        <f t="shared" si="5"/>
        <v>55.000000000000007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11</v>
      </c>
      <c r="E99" s="110">
        <f t="shared" si="4"/>
        <v>55.000000000000007</v>
      </c>
      <c r="F99" s="138">
        <f>IF(E2="",COUNTIFS(DoğruYanlışBoş!$B:$B,$C$2,DoğruYanlışBoş!CV:CV,"Y"),COUNTIFS(DoğruYanlışBoş!$B:$B,$C$2,DoğruYanlışBoş!$C:$C,$E$2,DoğruYanlışBoş!CV:CV,"Y"))</f>
        <v>9</v>
      </c>
      <c r="G99" s="135">
        <f t="shared" si="5"/>
        <v>45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7</v>
      </c>
      <c r="E100" s="110">
        <f t="shared" si="4"/>
        <v>35</v>
      </c>
      <c r="F100" s="138">
        <f>IF(E2="",COUNTIFS(DoğruYanlışBoş!$B:$B,$C$2,DoğruYanlışBoş!CW:CW,"Y"),COUNTIFS(DoğruYanlışBoş!$B:$B,$C$2,DoğruYanlışBoş!$C:$C,$E$2,DoğruYanlışBoş!CW:CW,"Y"))</f>
        <v>13</v>
      </c>
      <c r="G100" s="135">
        <f t="shared" si="5"/>
        <v>65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8</v>
      </c>
      <c r="E101" s="110">
        <f t="shared" si="4"/>
        <v>40</v>
      </c>
      <c r="F101" s="138">
        <f>IF(E2="",COUNTIFS(DoğruYanlışBoş!$B:$B,$C$2,DoğruYanlışBoş!CX:CX,"Y"),COUNTIFS(DoğruYanlışBoş!$B:$B,$C$2,DoğruYanlışBoş!$C:$C,$E$2,DoğruYanlışBoş!CX:CX,"Y"))</f>
        <v>12</v>
      </c>
      <c r="G101" s="135">
        <f t="shared" si="5"/>
        <v>60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2</v>
      </c>
      <c r="E102" s="110">
        <f t="shared" si="4"/>
        <v>10</v>
      </c>
      <c r="F102" s="138">
        <f>IF(E2="",COUNTIFS(DoğruYanlışBoş!$B:$B,$C$2,DoğruYanlışBoş!CY:CY,"Y"),COUNTIFS(DoğruYanlışBoş!$B:$B,$C$2,DoğruYanlışBoş!$C:$C,$E$2,DoğruYanlışBoş!CY:CY,"Y"))</f>
        <v>18</v>
      </c>
      <c r="G102" s="135">
        <f t="shared" si="5"/>
        <v>90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4</v>
      </c>
      <c r="E103" s="111">
        <f t="shared" si="4"/>
        <v>20</v>
      </c>
      <c r="F103" s="139">
        <f>IF(E2="",COUNTIFS(DoğruYanlışBoş!$B:$B,$C$2,DoğruYanlışBoş!CZ:CZ,"Y"),COUNTIFS(DoğruYanlışBoş!$B:$B,$C$2,DoğruYanlışBoş!$C:$C,$E$2,DoğruYanlışBoş!CZ:CZ,"Y"))</f>
        <v>16</v>
      </c>
      <c r="G103" s="140">
        <f t="shared" si="5"/>
        <v>80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17</v>
      </c>
      <c r="E104" s="109">
        <f t="shared" si="4"/>
        <v>85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15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16</v>
      </c>
      <c r="E105" s="110">
        <f t="shared" si="4"/>
        <v>80</v>
      </c>
      <c r="F105" s="138">
        <f>IF(E2="",COUNTIFS(DoğruYanlışBoş!$B:$B,$C$2,DoğruYanlışBoş!DB:DB,"Y"),COUNTIFS(DoğruYanlışBoş!$B:$B,$C$2,DoğruYanlışBoş!$C:$C,$E$2,DoğruYanlışBoş!DB:DB,"Y"))</f>
        <v>4</v>
      </c>
      <c r="G105" s="135">
        <f t="shared" si="5"/>
        <v>20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13</v>
      </c>
      <c r="E106" s="110">
        <f t="shared" si="4"/>
        <v>65</v>
      </c>
      <c r="F106" s="138">
        <f>IF(E2="",COUNTIFS(DoğruYanlışBoş!$B:$B,$C$2,DoğruYanlışBoş!DC:DC,"Y"),COUNTIFS(DoğruYanlışBoş!$B:$B,$C$2,DoğruYanlışBoş!$C:$C,$E$2,DoğruYanlışBoş!DC:DC,"Y"))</f>
        <v>7</v>
      </c>
      <c r="G106" s="135">
        <f t="shared" si="5"/>
        <v>35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12</v>
      </c>
      <c r="E107" s="110">
        <f t="shared" si="4"/>
        <v>60</v>
      </c>
      <c r="F107" s="138">
        <f>IF(E2="",COUNTIFS(DoğruYanlışBoş!$B:$B,$C$2,DoğruYanlışBoş!DD:DD,"Y"),COUNTIFS(DoğruYanlışBoş!$B:$B,$C$2,DoğruYanlışBoş!$C:$C,$E$2,DoğruYanlışBoş!DD:DD,"Y"))</f>
        <v>8</v>
      </c>
      <c r="G107" s="135">
        <f t="shared" si="5"/>
        <v>40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15</v>
      </c>
      <c r="E108" s="110">
        <f t="shared" si="4"/>
        <v>75</v>
      </c>
      <c r="F108" s="138">
        <f>IF(E2="",COUNTIFS(DoğruYanlışBoş!$B:$B,$C$2,DoğruYanlışBoş!DE:DE,"Y"),COUNTIFS(DoğruYanlışBoş!$B:$B,$C$2,DoğruYanlışBoş!$C:$C,$E$2,DoğruYanlışBoş!DE:DE,"Y"))</f>
        <v>5</v>
      </c>
      <c r="G108" s="135">
        <f t="shared" si="5"/>
        <v>25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12</v>
      </c>
      <c r="E109" s="110">
        <f t="shared" si="4"/>
        <v>60</v>
      </c>
      <c r="F109" s="138">
        <f>IF(E2="",COUNTIFS(DoğruYanlışBoş!$B:$B,$C$2,DoğruYanlışBoş!DF:DF,"Y"),COUNTIFS(DoğruYanlışBoş!$B:$B,$C$2,DoğruYanlışBoş!$C:$C,$E$2,DoğruYanlışBoş!DF:DF,"Y"))</f>
        <v>8</v>
      </c>
      <c r="G109" s="135">
        <f t="shared" si="5"/>
        <v>40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14</v>
      </c>
      <c r="E110" s="110">
        <f t="shared" si="4"/>
        <v>70</v>
      </c>
      <c r="F110" s="138">
        <f>IF(E2="",COUNTIFS(DoğruYanlışBoş!$B:$B,$C$2,DoğruYanlışBoş!DG:DG,"Y"),COUNTIFS(DoğruYanlışBoş!$B:$B,$C$2,DoğruYanlışBoş!$C:$C,$E$2,DoğruYanlışBoş!DG:DG,"Y"))</f>
        <v>6</v>
      </c>
      <c r="G110" s="135">
        <f t="shared" si="5"/>
        <v>30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13</v>
      </c>
      <c r="E111" s="110">
        <f t="shared" si="4"/>
        <v>65</v>
      </c>
      <c r="F111" s="138">
        <f>IF(E2="",COUNTIFS(DoğruYanlışBoş!$B:$B,$C$2,DoğruYanlışBoş!DH:DH,"Y"),COUNTIFS(DoğruYanlışBoş!$B:$B,$C$2,DoğruYanlışBoş!$C:$C,$E$2,DoğruYanlışBoş!DH:DH,"Y"))</f>
        <v>7</v>
      </c>
      <c r="G111" s="135">
        <f t="shared" si="5"/>
        <v>35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12</v>
      </c>
      <c r="E112" s="110">
        <f t="shared" si="4"/>
        <v>60</v>
      </c>
      <c r="F112" s="138">
        <f>IF(E2="",COUNTIFS(DoğruYanlışBoş!$B:$B,$C$2,DoğruYanlışBoş!DI:DI,"Y"),COUNTIFS(DoğruYanlışBoş!$B:$B,$C$2,DoğruYanlışBoş!$C:$C,$E$2,DoğruYanlışBoş!DI:DI,"Y"))</f>
        <v>8</v>
      </c>
      <c r="G112" s="135">
        <f t="shared" si="5"/>
        <v>40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16</v>
      </c>
      <c r="E113" s="110">
        <f t="shared" si="4"/>
        <v>80</v>
      </c>
      <c r="F113" s="138">
        <f>IF(E2="",COUNTIFS(DoğruYanlışBoş!$B:$B,$C$2,DoğruYanlışBoş!DJ:DJ,"Y"),COUNTIFS(DoğruYanlışBoş!$B:$B,$C$2,DoğruYanlışBoş!$C:$C,$E$2,DoğruYanlışBoş!DJ:DJ,"Y"))</f>
        <v>4</v>
      </c>
      <c r="G113" s="135">
        <f t="shared" si="5"/>
        <v>20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17</v>
      </c>
      <c r="E114" s="110">
        <f t="shared" si="4"/>
        <v>85</v>
      </c>
      <c r="F114" s="138">
        <f>IF(E2="",COUNTIFS(DoğruYanlışBoş!$B:$B,$C$2,DoğruYanlışBoş!DK:DK,"Y"),COUNTIFS(DoğruYanlışBoş!$B:$B,$C$2,DoğruYanlışBoş!$C:$C,$E$2,DoğruYanlışBoş!DK:DK,"Y"))</f>
        <v>3</v>
      </c>
      <c r="G114" s="135">
        <f t="shared" si="5"/>
        <v>15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16</v>
      </c>
      <c r="E115" s="110">
        <f t="shared" si="4"/>
        <v>80</v>
      </c>
      <c r="F115" s="138">
        <f>IF(E2="",COUNTIFS(DoğruYanlışBoş!$B:$B,$C$2,DoğruYanlışBoş!DL:DL,"Y"),COUNTIFS(DoğruYanlışBoş!$B:$B,$C$2,DoğruYanlışBoş!$C:$C,$E$2,DoğruYanlışBoş!DL:DL,"Y"))</f>
        <v>4</v>
      </c>
      <c r="G115" s="135">
        <f t="shared" si="5"/>
        <v>20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11</v>
      </c>
      <c r="E116" s="110">
        <f t="shared" si="4"/>
        <v>55.000000000000007</v>
      </c>
      <c r="F116" s="138">
        <f>IF(E2="",COUNTIFS(DoğruYanlışBoş!$B:$B,$C$2,DoğruYanlışBoş!DM:DM,"Y"),COUNTIFS(DoğruYanlışBoş!$B:$B,$C$2,DoğruYanlışBoş!$C:$C,$E$2,DoğruYanlışBoş!DM:DM,"Y"))</f>
        <v>9</v>
      </c>
      <c r="G116" s="135">
        <f t="shared" si="5"/>
        <v>45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12</v>
      </c>
      <c r="E117" s="110">
        <f t="shared" si="4"/>
        <v>60</v>
      </c>
      <c r="F117" s="138">
        <f>IF(E2="",COUNTIFS(DoğruYanlışBoş!$B:$B,$C$2,DoğruYanlışBoş!DN:DN,"Y"),COUNTIFS(DoğruYanlışBoş!$B:$B,$C$2,DoğruYanlışBoş!$C:$C,$E$2,DoğruYanlışBoş!DN:DN,"Y"))</f>
        <v>8</v>
      </c>
      <c r="G117" s="135">
        <f t="shared" si="5"/>
        <v>40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20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14</v>
      </c>
      <c r="E119" s="110">
        <f t="shared" si="4"/>
        <v>70</v>
      </c>
      <c r="F119" s="138">
        <f>IF(E2="",COUNTIFS(DoğruYanlışBoş!$B:$B,$C$2,DoğruYanlışBoş!DP:DP,"Y"),COUNTIFS(DoğruYanlışBoş!$B:$B,$C$2,DoğruYanlışBoş!$C:$C,$E$2,DoğruYanlışBoş!DP:DP,"Y"))</f>
        <v>6</v>
      </c>
      <c r="G119" s="135">
        <f t="shared" si="5"/>
        <v>30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9</v>
      </c>
      <c r="E120" s="110">
        <f t="shared" si="4"/>
        <v>45</v>
      </c>
      <c r="F120" s="138">
        <f>IF(E2="",COUNTIFS(DoğruYanlışBoş!$B:$B,$C$2,DoğruYanlışBoş!DQ:DQ,"Y"),COUNTIFS(DoğruYanlışBoş!$B:$B,$C$2,DoğruYanlışBoş!$C:$C,$E$2,DoğruYanlışBoş!DQ:DQ,"Y"))</f>
        <v>11</v>
      </c>
      <c r="G120" s="135">
        <f t="shared" si="5"/>
        <v>55.000000000000007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18</v>
      </c>
      <c r="E121" s="110">
        <f t="shared" si="4"/>
        <v>90</v>
      </c>
      <c r="F121" s="138">
        <f>IF(E2="",COUNTIFS(DoğruYanlışBoş!$B:$B,$C$2,DoğruYanlışBoş!DR:DR,"Y"),COUNTIFS(DoğruYanlışBoş!$B:$B,$C$2,DoğruYanlışBoş!$C:$C,$E$2,DoğruYanlışBoş!DR:DR,"Y"))</f>
        <v>2</v>
      </c>
      <c r="G121" s="135">
        <f t="shared" si="5"/>
        <v>10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14</v>
      </c>
      <c r="E122" s="110">
        <f t="shared" si="4"/>
        <v>70</v>
      </c>
      <c r="F122" s="138">
        <f>IF(E2="",COUNTIFS(DoğruYanlışBoş!$B:$B,$C$2,DoğruYanlışBoş!DS:DS,"Y"),COUNTIFS(DoğruYanlışBoş!$B:$B,$C$2,DoğruYanlışBoş!$C:$C,$E$2,DoğruYanlışBoş!DS:DS,"Y"))</f>
        <v>6</v>
      </c>
      <c r="G122" s="135">
        <f t="shared" si="5"/>
        <v>30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17</v>
      </c>
      <c r="E123" s="111">
        <f t="shared" si="4"/>
        <v>85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5" priority="2" operator="lessThan">
      <formula>50</formula>
    </cfRule>
  </conditionalFormatting>
  <conditionalFormatting sqref="D4:D123">
    <cfRule type="cellIs" dxfId="1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9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33</v>
      </c>
      <c r="D2" s="90" t="s">
        <v>664</v>
      </c>
      <c r="E2" s="91" t="s">
        <v>323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19</v>
      </c>
      <c r="E4" s="109">
        <f>$D4/I$2*100</f>
        <v>95</v>
      </c>
      <c r="F4" s="128">
        <f>IF(E2="",COUNTIFS(DoğruYanlışBoş!$B:$B,$C$2,DoğruYanlışBoş!E:E,"Y"),COUNTIFS(DoğruYanlışBoş!$B:$B,$C$2,DoğruYanlışBoş!$C:$C,$E$2,DoğruYanlışBoş!E:E,"Y"))</f>
        <v>1</v>
      </c>
      <c r="G4" s="129">
        <f>$F4/I$2*100</f>
        <v>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17</v>
      </c>
      <c r="E5" s="133">
        <f t="shared" ref="E5:E68" si="1">$D5/I$2*100</f>
        <v>85</v>
      </c>
      <c r="F5" s="134">
        <f>IF(E2="",COUNTIFS(DoğruYanlışBoş!$B:$B,$C$2,DoğruYanlışBoş!F:F,"Y"),COUNTIFS(DoğruYanlışBoş!$B:$B,$C$2,DoğruYanlışBoş!$C:$C,$E$2,DoğruYanlışBoş!F:F,"Y"))</f>
        <v>3</v>
      </c>
      <c r="G5" s="135">
        <f t="shared" ref="G5:G68" si="2">$F5/I$2*100</f>
        <v>15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12</v>
      </c>
      <c r="E6" s="110">
        <f t="shared" si="1"/>
        <v>60</v>
      </c>
      <c r="F6" s="134">
        <f>IF(E2="",COUNTIFS(DoğruYanlışBoş!$B:$B,$C$2,DoğruYanlışBoş!G:G,"Y"),COUNTIFS(DoğruYanlışBoş!$B:$B,$C$2,DoğruYanlışBoş!$C:$C,$E$2,DoğruYanlışBoş!G:G,"Y"))</f>
        <v>8</v>
      </c>
      <c r="G6" s="135">
        <f t="shared" si="2"/>
        <v>40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19</v>
      </c>
      <c r="E7" s="110">
        <f t="shared" si="1"/>
        <v>95</v>
      </c>
      <c r="F7" s="134">
        <f>IF(E2="",COUNTIFS(DoğruYanlışBoş!$B:$B,$C$2,DoğruYanlışBoş!H:H,"Y"),COUNTIFS(DoğruYanlışBoş!$B:$B,$C$2,DoğruYanlışBoş!$C:$C,$E$2,DoğruYanlışBoş!H:H,"Y"))</f>
        <v>1</v>
      </c>
      <c r="G7" s="135">
        <f t="shared" si="2"/>
        <v>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10</v>
      </c>
      <c r="E8" s="110">
        <f t="shared" si="1"/>
        <v>50</v>
      </c>
      <c r="F8" s="138">
        <f>IF(E2="",COUNTIFS(DoğruYanlışBoş!$B:$B,$C$2,DoğruYanlışBoş!I:I,"Y"),COUNTIFS(DoğruYanlışBoş!$B:$B,$C$2,DoğruYanlışBoş!$C:$C,$E$2,DoğruYanlışBoş!I:I,"Y"))</f>
        <v>10</v>
      </c>
      <c r="G8" s="135">
        <f t="shared" si="2"/>
        <v>50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19</v>
      </c>
      <c r="E9" s="110">
        <f t="shared" si="1"/>
        <v>95</v>
      </c>
      <c r="F9" s="138">
        <f>IF(E2="",COUNTIFS(DoğruYanlışBoş!$B:$B,$C$2,DoğruYanlışBoş!J:J,"Y"),COUNTIFS(DoğruYanlışBoş!$B:$B,$C$2,DoğruYanlışBoş!$C:$C,$E$2,DoğruYanlışBoş!J:J,"Y"))</f>
        <v>1</v>
      </c>
      <c r="G9" s="135">
        <f t="shared" si="2"/>
        <v>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19</v>
      </c>
      <c r="E10" s="110">
        <f t="shared" si="1"/>
        <v>95</v>
      </c>
      <c r="F10" s="138">
        <f>IF(E2="",COUNTIFS(DoğruYanlışBoş!$B:$B,$C$2,DoğruYanlışBoş!K:K,"Y"),COUNTIFS(DoğruYanlışBoş!$B:$B,$C$2,DoğruYanlışBoş!$C:$C,$E$2,DoğruYanlışBoş!K:K,"Y"))</f>
        <v>1</v>
      </c>
      <c r="G10" s="135">
        <f t="shared" si="2"/>
        <v>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18</v>
      </c>
      <c r="E11" s="110">
        <f t="shared" si="1"/>
        <v>90</v>
      </c>
      <c r="F11" s="138">
        <f>IF(E2="",COUNTIFS(DoğruYanlışBoş!$B:$B,$C$2,DoğruYanlışBoş!L:L,"Y"),COUNTIFS(DoğruYanlışBoş!$B:$B,$C$2,DoğruYanlışBoş!$C:$C,$E$2,DoğruYanlışBoş!L:L,"Y"))</f>
        <v>2</v>
      </c>
      <c r="G11" s="135">
        <f t="shared" si="2"/>
        <v>10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20</v>
      </c>
      <c r="E12" s="110">
        <f t="shared" si="1"/>
        <v>100</v>
      </c>
      <c r="F12" s="138">
        <f>IF(E2="",COUNTIFS(DoğruYanlışBoş!$B:$B,$C$2,DoğruYanlışBoş!M:M,"Y"),COUNTIFS(DoğruYanlışBoş!$B:$B,$C$2,DoğruYanlışBoş!$C:$C,$E$2,DoğruYanlışBoş!M:M,"Y"))</f>
        <v>0</v>
      </c>
      <c r="G12" s="135">
        <f t="shared" si="2"/>
        <v>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12</v>
      </c>
      <c r="E13" s="110">
        <f t="shared" si="1"/>
        <v>60</v>
      </c>
      <c r="F13" s="138">
        <f>IF(E2="",COUNTIFS(DoğruYanlışBoş!$B:$B,$C$2,DoğruYanlışBoş!N:N,"Y"),COUNTIFS(DoğruYanlışBoş!$B:$B,$C$2,DoğruYanlışBoş!$C:$C,$E$2,DoğruYanlışBoş!N:N,"Y"))</f>
        <v>8</v>
      </c>
      <c r="G13" s="135">
        <f t="shared" si="2"/>
        <v>40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14</v>
      </c>
      <c r="E14" s="110">
        <f t="shared" si="1"/>
        <v>70</v>
      </c>
      <c r="F14" s="138">
        <f>IF(E2="",COUNTIFS(DoğruYanlışBoş!$B:$B,$C$2,DoğruYanlışBoş!O:O,"Y"),COUNTIFS(DoğruYanlışBoş!$B:$B,$C$2,DoğruYanlışBoş!$C:$C,$E$2,DoğruYanlışBoş!O:O,"Y"))</f>
        <v>6</v>
      </c>
      <c r="G14" s="135">
        <f t="shared" si="2"/>
        <v>30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13</v>
      </c>
      <c r="E15" s="110">
        <f t="shared" si="1"/>
        <v>65</v>
      </c>
      <c r="F15" s="138">
        <f>IF(E2="",COUNTIFS(DoğruYanlışBoş!$B:$B,$C$2,DoğruYanlışBoş!P:P,"Y"),COUNTIFS(DoğruYanlışBoş!$B:$B,$C$2,DoğruYanlışBoş!$C:$C,$E$2,DoğruYanlışBoş!P:P,"Y"))</f>
        <v>7</v>
      </c>
      <c r="G15" s="135">
        <f t="shared" si="2"/>
        <v>35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19</v>
      </c>
      <c r="E16" s="110">
        <f t="shared" si="1"/>
        <v>95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20</v>
      </c>
      <c r="E17" s="110">
        <f t="shared" si="1"/>
        <v>100</v>
      </c>
      <c r="F17" s="138">
        <f>IF(E2="",COUNTIFS(DoğruYanlışBoş!$B:$B,$C$2,DoğruYanlışBoş!R:R,"Y"),COUNTIFS(DoğruYanlışBoş!$B:$B,$C$2,DoğruYanlışBoş!$C:$C,$E$2,DoğruYanlışBoş!R:R,"Y"))</f>
        <v>0</v>
      </c>
      <c r="G17" s="135">
        <f t="shared" si="2"/>
        <v>0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16</v>
      </c>
      <c r="E18" s="110">
        <f t="shared" si="1"/>
        <v>80</v>
      </c>
      <c r="F18" s="138">
        <f>IF(E2="",COUNTIFS(DoğruYanlışBoş!$B:$B,$C$2,DoğruYanlışBoş!S:S,"Y"),COUNTIFS(DoğruYanlışBoş!$B:$B,$C$2,DoğruYanlışBoş!$C:$C,$E$2,DoğruYanlışBoş!S:S,"Y"))</f>
        <v>4</v>
      </c>
      <c r="G18" s="135">
        <f t="shared" si="2"/>
        <v>20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16</v>
      </c>
      <c r="E19" s="110">
        <f t="shared" si="1"/>
        <v>80</v>
      </c>
      <c r="F19" s="138">
        <f>IF(E2="",COUNTIFS(DoğruYanlışBoş!$B:$B,$C$2,DoğruYanlışBoş!T:T,"Y"),COUNTIFS(DoğruYanlışBoş!$B:$B,$C$2,DoğruYanlışBoş!$C:$C,$E$2,DoğruYanlışBoş!T:T,"Y"))</f>
        <v>4</v>
      </c>
      <c r="G19" s="135">
        <f t="shared" si="2"/>
        <v>20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19</v>
      </c>
      <c r="E20" s="110">
        <f t="shared" si="1"/>
        <v>95</v>
      </c>
      <c r="F20" s="138">
        <f>IF(E2="",COUNTIFS(DoğruYanlışBoş!$B:$B,$C$2,DoğruYanlışBoş!U:U,"Y"),COUNTIFS(DoğruYanlışBoş!$B:$B,$C$2,DoğruYanlışBoş!$C:$C,$E$2,DoğruYanlışBoş!U:U,"Y"))</f>
        <v>1</v>
      </c>
      <c r="G20" s="135">
        <f t="shared" si="2"/>
        <v>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17</v>
      </c>
      <c r="E21" s="110">
        <f t="shared" si="1"/>
        <v>85</v>
      </c>
      <c r="F21" s="138">
        <f>IF(E2="",COUNTIFS(DoğruYanlışBoş!$B:$B,$C$2,DoğruYanlışBoş!V:V,"Y"),COUNTIFS(DoğruYanlışBoş!$B:$B,$C$2,DoğruYanlışBoş!$C:$C,$E$2,DoğruYanlışBoş!V:V,"Y"))</f>
        <v>3</v>
      </c>
      <c r="G21" s="135">
        <f t="shared" si="2"/>
        <v>15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13</v>
      </c>
      <c r="E22" s="110">
        <f t="shared" si="1"/>
        <v>65</v>
      </c>
      <c r="F22" s="138">
        <f>IF(E2="",COUNTIFS(DoğruYanlışBoş!$B:$B,$C$2,DoğruYanlışBoş!W:W,"Y"),COUNTIFS(DoğruYanlışBoş!$B:$B,$C$2,DoğruYanlışBoş!$C:$C,$E$2,DoğruYanlışBoş!W:W,"Y"))</f>
        <v>7</v>
      </c>
      <c r="G22" s="135">
        <f t="shared" si="2"/>
        <v>35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20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18</v>
      </c>
      <c r="E24" s="109">
        <f t="shared" si="1"/>
        <v>90</v>
      </c>
      <c r="F24" s="128">
        <f>IF(E2="",COUNTIFS(DoğruYanlışBoş!$B:$B,$C$2,DoğruYanlışBoş!Y:Y,"Y"),COUNTIFS(DoğruYanlışBoş!$B:$B,$C$2,DoğruYanlışBoş!$C:$C,$E$2,DoğruYanlışBoş!Y:Y,"Y"))</f>
        <v>2</v>
      </c>
      <c r="G24" s="129">
        <f t="shared" si="2"/>
        <v>10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8</v>
      </c>
      <c r="E25" s="110">
        <f t="shared" si="1"/>
        <v>40</v>
      </c>
      <c r="F25" s="138">
        <f>IF(E2="",COUNTIFS(DoğruYanlışBoş!$B:$B,$C$2,DoğruYanlışBoş!Z:Z,"Y"),COUNTIFS(DoğruYanlışBoş!$B:$B,$C$2,DoğruYanlışBoş!$C:$C,$E$2,DoğruYanlışBoş!Z:Z,"Y"))</f>
        <v>12</v>
      </c>
      <c r="G25" s="135">
        <f t="shared" si="2"/>
        <v>60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15</v>
      </c>
      <c r="E26" s="110">
        <f t="shared" si="1"/>
        <v>75</v>
      </c>
      <c r="F26" s="138">
        <f>IF(E2="",COUNTIFS(DoğruYanlışBoş!$B:$B,$C$2,DoğruYanlışBoş!AA:AA,"Y"),COUNTIFS(DoğruYanlışBoş!$B:$B,$C$2,DoğruYanlışBoş!$C:$C,$E$2,DoğruYanlışBoş!AA:AA,"Y"))</f>
        <v>5</v>
      </c>
      <c r="G26" s="135">
        <f t="shared" si="2"/>
        <v>25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12</v>
      </c>
      <c r="E27" s="110">
        <f t="shared" si="1"/>
        <v>60</v>
      </c>
      <c r="F27" s="138">
        <f>IF(E2="",COUNTIFS(DoğruYanlışBoş!$B:$B,$C$2,DoğruYanlışBoş!AB:AB,"Y"),COUNTIFS(DoğruYanlışBoş!$B:$B,$C$2,DoğruYanlışBoş!$C:$C,$E$2,DoğruYanlışBoş!AB:AB,"Y"))</f>
        <v>8</v>
      </c>
      <c r="G27" s="135">
        <f t="shared" si="2"/>
        <v>40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18</v>
      </c>
      <c r="E28" s="110">
        <f t="shared" si="1"/>
        <v>90</v>
      </c>
      <c r="F28" s="138">
        <f>IF(E2="",COUNTIFS(DoğruYanlışBoş!$B:$B,$C$2,DoğruYanlışBoş!AC:AC,"Y"),COUNTIFS(DoğruYanlışBoş!$B:$B,$C$2,DoğruYanlışBoş!$C:$C,$E$2,DoğruYanlışBoş!AC:AC,"Y"))</f>
        <v>2</v>
      </c>
      <c r="G28" s="135">
        <f t="shared" si="2"/>
        <v>10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11</v>
      </c>
      <c r="E29" s="110">
        <f t="shared" si="1"/>
        <v>55.000000000000007</v>
      </c>
      <c r="F29" s="138">
        <f>IF(E2="",COUNTIFS(DoğruYanlışBoş!$B:$B,$C$2,DoğruYanlışBoş!AD:AD,"Y"),COUNTIFS(DoğruYanlışBoş!$B:$B,$C$2,DoğruYanlışBoş!$C:$C,$E$2,DoğruYanlışBoş!AD:AD,"Y"))</f>
        <v>9</v>
      </c>
      <c r="G29" s="135">
        <f t="shared" si="2"/>
        <v>45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14</v>
      </c>
      <c r="E30" s="110">
        <f t="shared" si="1"/>
        <v>70</v>
      </c>
      <c r="F30" s="138">
        <f>IF(E2="",COUNTIFS(DoğruYanlışBoş!$B:$B,$C$2,DoğruYanlışBoş!AE:AE,"Y"),COUNTIFS(DoğruYanlışBoş!$B:$B,$C$2,DoğruYanlışBoş!$C:$C,$E$2,DoğruYanlışBoş!AE:AE,"Y"))</f>
        <v>6</v>
      </c>
      <c r="G30" s="135">
        <f t="shared" si="2"/>
        <v>30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10</v>
      </c>
      <c r="E31" s="110">
        <f t="shared" si="1"/>
        <v>50</v>
      </c>
      <c r="F31" s="138">
        <f>IF(E2="",COUNTIFS(DoğruYanlışBoş!$B:$B,$C$2,DoğruYanlışBoş!AF:AF,"Y"),COUNTIFS(DoğruYanlışBoş!$B:$B,$C$2,DoğruYanlışBoş!$C:$C,$E$2,DoğruYanlışBoş!AF:AF,"Y"))</f>
        <v>10</v>
      </c>
      <c r="G31" s="135">
        <f t="shared" si="2"/>
        <v>50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16</v>
      </c>
      <c r="E32" s="110">
        <f t="shared" si="1"/>
        <v>80</v>
      </c>
      <c r="F32" s="138">
        <f>IF(E2="",COUNTIFS(DoğruYanlışBoş!$B:$B,$C$2,DoğruYanlışBoş!AG:AG,"Y"),COUNTIFS(DoğruYanlışBoş!$B:$B,$C$2,DoğruYanlışBoş!$C:$C,$E$2,DoğruYanlışBoş!AG:AG,"Y"))</f>
        <v>4</v>
      </c>
      <c r="G32" s="135">
        <f t="shared" si="2"/>
        <v>20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12</v>
      </c>
      <c r="E33" s="110">
        <f t="shared" si="1"/>
        <v>60</v>
      </c>
      <c r="F33" s="138">
        <f>IF(E2="",COUNTIFS(DoğruYanlışBoş!$B:$B,$C$2,DoğruYanlışBoş!AH:AH,"Y"),COUNTIFS(DoğruYanlışBoş!$B:$B,$C$2,DoğruYanlışBoş!$C:$C,$E$2,DoğruYanlışBoş!AH:AH,"Y"))</f>
        <v>8</v>
      </c>
      <c r="G33" s="135">
        <f t="shared" si="2"/>
        <v>40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12</v>
      </c>
      <c r="E34" s="110">
        <f t="shared" si="1"/>
        <v>60</v>
      </c>
      <c r="F34" s="138">
        <f>IF(E2="",COUNTIFS(DoğruYanlışBoş!$B:$B,$C$2,DoğruYanlışBoş!AI:AI,"Y"),COUNTIFS(DoğruYanlışBoş!$B:$B,$C$2,DoğruYanlışBoş!$C:$C,$E$2,DoğruYanlışBoş!AI:AI,"Y"))</f>
        <v>8</v>
      </c>
      <c r="G34" s="135">
        <f t="shared" si="2"/>
        <v>40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13</v>
      </c>
      <c r="E35" s="110">
        <f t="shared" si="1"/>
        <v>65</v>
      </c>
      <c r="F35" s="138">
        <f>IF(E2="",COUNTIFS(DoğruYanlışBoş!$B:$B,$C$2,DoğruYanlışBoş!AJ:AJ,"Y"),COUNTIFS(DoğruYanlışBoş!$B:$B,$C$2,DoğruYanlışBoş!$C:$C,$E$2,DoğruYanlışBoş!AJ:AJ,"Y"))</f>
        <v>7</v>
      </c>
      <c r="G35" s="135">
        <f t="shared" si="2"/>
        <v>35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15</v>
      </c>
      <c r="E36" s="110">
        <f t="shared" si="1"/>
        <v>75</v>
      </c>
      <c r="F36" s="138">
        <f>IF(E2="",COUNTIFS(DoğruYanlışBoş!$B:$B,$C$2,DoğruYanlışBoş!AK:AK,"Y"),COUNTIFS(DoğruYanlışBoş!$B:$B,$C$2,DoğruYanlışBoş!$C:$C,$E$2,DoğruYanlışBoş!AK:AK,"Y"))</f>
        <v>5</v>
      </c>
      <c r="G36" s="135">
        <f t="shared" si="2"/>
        <v>25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12</v>
      </c>
      <c r="E37" s="110">
        <f t="shared" si="1"/>
        <v>60</v>
      </c>
      <c r="F37" s="138">
        <f>IF(E2="",COUNTIFS(DoğruYanlışBoş!$B:$B,$C$2,DoğruYanlışBoş!AL:AL,"Y"),COUNTIFS(DoğruYanlışBoş!$B:$B,$C$2,DoğruYanlışBoş!$C:$C,$E$2,DoğruYanlışBoş!AL:AL,"Y"))</f>
        <v>8</v>
      </c>
      <c r="G37" s="135">
        <f t="shared" si="2"/>
        <v>40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14</v>
      </c>
      <c r="E38" s="110">
        <f t="shared" si="1"/>
        <v>70</v>
      </c>
      <c r="F38" s="138">
        <f>IF(E2="",COUNTIFS(DoğruYanlışBoş!$B:$B,$C$2,DoğruYanlışBoş!AM:AM,"Y"),COUNTIFS(DoğruYanlışBoş!$B:$B,$C$2,DoğruYanlışBoş!$C:$C,$E$2,DoğruYanlışBoş!AM:AM,"Y"))</f>
        <v>6</v>
      </c>
      <c r="G38" s="135">
        <f t="shared" si="2"/>
        <v>30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12</v>
      </c>
      <c r="E39" s="110">
        <f t="shared" si="1"/>
        <v>60</v>
      </c>
      <c r="F39" s="138">
        <f>IF(E2="",COUNTIFS(DoğruYanlışBoş!$B:$B,$C$2,DoğruYanlışBoş!AN:AN,"Y"),COUNTIFS(DoğruYanlışBoş!$B:$B,$C$2,DoğruYanlışBoş!$C:$C,$E$2,DoğruYanlışBoş!AN:AN,"Y"))</f>
        <v>8</v>
      </c>
      <c r="G39" s="135">
        <f t="shared" si="2"/>
        <v>40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11</v>
      </c>
      <c r="E40" s="110">
        <f t="shared" si="1"/>
        <v>55.000000000000007</v>
      </c>
      <c r="F40" s="138">
        <f>IF(E2="",COUNTIFS(DoğruYanlışBoş!$B:$B,$C$2,DoğruYanlışBoş!AO:AO,"Y"),COUNTIFS(DoğruYanlışBoş!$B:$B,$C$2,DoğruYanlışBoş!$C:$C,$E$2,DoğruYanlışBoş!AO:AO,"Y"))</f>
        <v>9</v>
      </c>
      <c r="G40" s="135">
        <f t="shared" si="2"/>
        <v>45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14</v>
      </c>
      <c r="E41" s="110">
        <f t="shared" si="1"/>
        <v>70</v>
      </c>
      <c r="F41" s="138">
        <f>IF(E2="",COUNTIFS(DoğruYanlışBoş!$B:$B,$C$2,DoğruYanlışBoş!AP:AP,"Y"),COUNTIFS(DoğruYanlışBoş!$B:$B,$C$2,DoğruYanlışBoş!$C:$C,$E$2,DoğruYanlışBoş!AP:AP,"Y"))</f>
        <v>6</v>
      </c>
      <c r="G41" s="135">
        <f t="shared" si="2"/>
        <v>30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14</v>
      </c>
      <c r="E42" s="110">
        <f t="shared" si="1"/>
        <v>70</v>
      </c>
      <c r="F42" s="138">
        <f>IF(E2="",COUNTIFS(DoğruYanlışBoş!$B:$B,$C$2,DoğruYanlışBoş!AQ:AQ,"Y"),COUNTIFS(DoğruYanlışBoş!$B:$B,$C$2,DoğruYanlışBoş!$C:$C,$E$2,DoğruYanlışBoş!AQ:AQ,"Y"))</f>
        <v>6</v>
      </c>
      <c r="G42" s="135">
        <f t="shared" si="2"/>
        <v>30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15</v>
      </c>
      <c r="E43" s="111">
        <f t="shared" si="1"/>
        <v>75</v>
      </c>
      <c r="F43" s="139">
        <f>IF(E2="",COUNTIFS(DoğruYanlışBoş!$B:$B,$C$2,DoğruYanlışBoş!AR:AR,"Y"),COUNTIFS(DoğruYanlışBoş!$B:$B,$C$2,DoğruYanlışBoş!$C:$C,$E$2,DoğruYanlışBoş!AR:AR,"Y"))</f>
        <v>5</v>
      </c>
      <c r="G43" s="140">
        <f t="shared" si="2"/>
        <v>25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18</v>
      </c>
      <c r="E44" s="109">
        <f t="shared" si="1"/>
        <v>90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10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16</v>
      </c>
      <c r="E45" s="110">
        <f t="shared" si="1"/>
        <v>80</v>
      </c>
      <c r="F45" s="138">
        <f>IF(E2="",COUNTIFS(DoğruYanlışBoş!$B:$B,$C$2,DoğruYanlışBoş!AT:AT,"Y"),COUNTIFS(DoğruYanlışBoş!$B:$B,$C$2,DoğruYanlışBoş!$C:$C,$E$2,DoğruYanlışBoş!AT:AT,"Y"))</f>
        <v>4</v>
      </c>
      <c r="G45" s="135">
        <f t="shared" si="2"/>
        <v>20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17</v>
      </c>
      <c r="E46" s="110">
        <f t="shared" si="1"/>
        <v>85</v>
      </c>
      <c r="F46" s="138">
        <f>IF(E2="",COUNTIFS(DoğruYanlışBoş!$B:$B,$C$2,DoğruYanlışBoş!AU:AU,"Y"),COUNTIFS(DoğruYanlışBoş!$B:$B,$C$2,DoğruYanlışBoş!$C:$C,$E$2,DoğruYanlışBoş!AU:AU,"Y"))</f>
        <v>3</v>
      </c>
      <c r="G46" s="135">
        <f t="shared" si="2"/>
        <v>15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19</v>
      </c>
      <c r="E47" s="110">
        <f t="shared" si="1"/>
        <v>95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5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10</v>
      </c>
      <c r="E48" s="110">
        <f t="shared" si="1"/>
        <v>50</v>
      </c>
      <c r="F48" s="138">
        <f>IF(E2="",COUNTIFS(DoğruYanlışBoş!$B:$B,$C$2,DoğruYanlışBoş!AW:AW,"Y"),COUNTIFS(DoğruYanlışBoş!$B:$B,$C$2,DoğruYanlışBoş!$C:$C,$E$2,DoğruYanlışBoş!AW:AW,"Y"))</f>
        <v>10</v>
      </c>
      <c r="G48" s="135">
        <f t="shared" si="2"/>
        <v>50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11</v>
      </c>
      <c r="E49" s="110">
        <f t="shared" si="1"/>
        <v>55.000000000000007</v>
      </c>
      <c r="F49" s="138">
        <f>IF(E2="",COUNTIFS(DoğruYanlışBoş!$B:$B,$C$2,DoğruYanlışBoş!AX:AX,"Y"),COUNTIFS(DoğruYanlışBoş!$B:$B,$C$2,DoğruYanlışBoş!$C:$C,$E$2,DoğruYanlışBoş!AX:AX,"Y"))</f>
        <v>9</v>
      </c>
      <c r="G49" s="135">
        <f t="shared" si="2"/>
        <v>45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11</v>
      </c>
      <c r="E50" s="110">
        <f t="shared" si="1"/>
        <v>55.000000000000007</v>
      </c>
      <c r="F50" s="138">
        <f>IF(E2="",COUNTIFS(DoğruYanlışBoş!$B:$B,$C$2,DoğruYanlışBoş!AY:AY,"Y"),COUNTIFS(DoğruYanlışBoş!$B:$B,$C$2,DoğruYanlışBoş!$C:$C,$E$2,DoğruYanlışBoş!AY:AY,"Y"))</f>
        <v>9</v>
      </c>
      <c r="G50" s="135">
        <f t="shared" si="2"/>
        <v>45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14</v>
      </c>
      <c r="E51" s="110">
        <f t="shared" si="1"/>
        <v>70</v>
      </c>
      <c r="F51" s="138">
        <f>IF(E2="",COUNTIFS(DoğruYanlışBoş!$B:$B,$C$2,DoğruYanlışBoş!AZ:AZ,"Y"),COUNTIFS(DoğruYanlışBoş!$B:$B,$C$2,DoğruYanlışBoş!$C:$C,$E$2,DoğruYanlışBoş!AZ:AZ,"Y"))</f>
        <v>6</v>
      </c>
      <c r="G51" s="135">
        <f t="shared" si="2"/>
        <v>30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13</v>
      </c>
      <c r="E52" s="110">
        <f t="shared" si="1"/>
        <v>65</v>
      </c>
      <c r="F52" s="138">
        <f>IF(E2="",COUNTIFS(DoğruYanlışBoş!$B:$B,$C$2,DoğruYanlışBoş!BA:BA,"Y"),COUNTIFS(DoğruYanlışBoş!$B:$B,$C$2,DoğruYanlışBoş!$C:$C,$E$2,DoğruYanlışBoş!BA:BA,"Y"))</f>
        <v>7</v>
      </c>
      <c r="G52" s="135">
        <f t="shared" si="2"/>
        <v>35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15</v>
      </c>
      <c r="E53" s="110">
        <f t="shared" si="1"/>
        <v>75</v>
      </c>
      <c r="F53" s="138">
        <f>IF(E2="",COUNTIFS(DoğruYanlışBoş!$B:$B,$C$2,DoğruYanlışBoş!BB:BB,"Y"),COUNTIFS(DoğruYanlışBoş!$B:$B,$C$2,DoğruYanlışBoş!$C:$C,$E$2,DoğruYanlışBoş!BB:BB,"Y"))</f>
        <v>5</v>
      </c>
      <c r="G53" s="135">
        <f t="shared" si="2"/>
        <v>25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11</v>
      </c>
      <c r="E54" s="110">
        <f t="shared" si="1"/>
        <v>55.000000000000007</v>
      </c>
      <c r="F54" s="138">
        <f>IF(E2="",COUNTIFS(DoğruYanlışBoş!$B:$B,$C$2,DoğruYanlışBoş!BC:BC,"Y"),COUNTIFS(DoğruYanlışBoş!$B:$B,$C$2,DoğruYanlışBoş!$C:$C,$E$2,DoğruYanlışBoş!BC:BC,"Y"))</f>
        <v>9</v>
      </c>
      <c r="G54" s="135">
        <f t="shared" si="2"/>
        <v>45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16</v>
      </c>
      <c r="E55" s="110">
        <f t="shared" si="1"/>
        <v>80</v>
      </c>
      <c r="F55" s="138">
        <f>IF(E2="",COUNTIFS(DoğruYanlışBoş!$B:$B,$C$2,DoğruYanlışBoş!BD:BD,"Y"),COUNTIFS(DoğruYanlışBoş!$B:$B,$C$2,DoğruYanlışBoş!$C:$C,$E$2,DoğruYanlışBoş!BD:BD,"Y"))</f>
        <v>4</v>
      </c>
      <c r="G55" s="135">
        <f t="shared" si="2"/>
        <v>20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13</v>
      </c>
      <c r="E56" s="110">
        <f t="shared" si="1"/>
        <v>65</v>
      </c>
      <c r="F56" s="138">
        <f>IF(E2="",COUNTIFS(DoğruYanlışBoş!$B:$B,$C$2,DoğruYanlışBoş!BE:BE,"Y"),COUNTIFS(DoğruYanlışBoş!$B:$B,$C$2,DoğruYanlışBoş!$C:$C,$E$2,DoğruYanlışBoş!BE:BE,"Y"))</f>
        <v>7</v>
      </c>
      <c r="G56" s="135">
        <f t="shared" si="2"/>
        <v>35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16</v>
      </c>
      <c r="E57" s="110">
        <f t="shared" si="1"/>
        <v>80</v>
      </c>
      <c r="F57" s="138">
        <f>IF(E2="",COUNTIFS(DoğruYanlışBoş!$B:$B,$C$2,DoğruYanlışBoş!BF:BF,"Y"),COUNTIFS(DoğruYanlışBoş!$B:$B,$C$2,DoğruYanlışBoş!$C:$C,$E$2,DoğruYanlışBoş!BF:BF,"Y"))</f>
        <v>4</v>
      </c>
      <c r="G57" s="135">
        <f t="shared" si="2"/>
        <v>20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18</v>
      </c>
      <c r="E58" s="110">
        <f t="shared" si="1"/>
        <v>90</v>
      </c>
      <c r="F58" s="138">
        <f>IF(E2="",COUNTIFS(DoğruYanlışBoş!$B:$B,$C$2,DoğruYanlışBoş!BG:BG,"Y"),COUNTIFS(DoğruYanlışBoş!$B:$B,$C$2,DoğruYanlışBoş!$C:$C,$E$2,DoğruYanlışBoş!BG:BG,"Y"))</f>
        <v>2</v>
      </c>
      <c r="G58" s="135">
        <f t="shared" si="2"/>
        <v>10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16</v>
      </c>
      <c r="E59" s="110">
        <f t="shared" si="1"/>
        <v>80</v>
      </c>
      <c r="F59" s="138">
        <f>IF(E2="",COUNTIFS(DoğruYanlışBoş!$B:$B,$C$2,DoğruYanlışBoş!BH:BH,"Y"),COUNTIFS(DoğruYanlışBoş!$B:$B,$C$2,DoğruYanlışBoş!$C:$C,$E$2,DoğruYanlışBoş!BH:BH,"Y"))</f>
        <v>4</v>
      </c>
      <c r="G59" s="135">
        <f t="shared" si="2"/>
        <v>20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15</v>
      </c>
      <c r="E60" s="110">
        <f t="shared" si="1"/>
        <v>75</v>
      </c>
      <c r="F60" s="138">
        <f>IF(E2="",COUNTIFS(DoğruYanlışBoş!$B:$B,$C$2,DoğruYanlışBoş!BI:BI,"Y"),COUNTIFS(DoğruYanlışBoş!$B:$B,$C$2,DoğruYanlışBoş!$C:$C,$E$2,DoğruYanlışBoş!BI:BI,"Y"))</f>
        <v>5</v>
      </c>
      <c r="G60" s="135">
        <f t="shared" si="2"/>
        <v>25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10</v>
      </c>
      <c r="E61" s="110">
        <f t="shared" si="1"/>
        <v>50</v>
      </c>
      <c r="F61" s="138">
        <f>IF(E2="",COUNTIFS(DoğruYanlışBoş!$B:$B,$C$2,DoğruYanlışBoş!BJ:BJ,"Y"),COUNTIFS(DoğruYanlışBoş!$B:$B,$C$2,DoğruYanlışBoş!$C:$C,$E$2,DoğruYanlışBoş!BJ:BJ,"Y"))</f>
        <v>10</v>
      </c>
      <c r="G61" s="135">
        <f t="shared" si="2"/>
        <v>50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14</v>
      </c>
      <c r="E62" s="110">
        <f t="shared" si="1"/>
        <v>70</v>
      </c>
      <c r="F62" s="138">
        <f>IF(E2="",COUNTIFS(DoğruYanlışBoş!$B:$B,$C$2,DoğruYanlışBoş!BK:BK,"Y"),COUNTIFS(DoğruYanlışBoş!$B:$B,$C$2,DoğruYanlışBoş!$C:$C,$E$2,DoğruYanlışBoş!BK:BK,"Y"))</f>
        <v>6</v>
      </c>
      <c r="G62" s="135">
        <f t="shared" si="2"/>
        <v>30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17</v>
      </c>
      <c r="E63" s="111">
        <f t="shared" si="1"/>
        <v>85</v>
      </c>
      <c r="F63" s="139">
        <f>IF(E2="",COUNTIFS(DoğruYanlışBoş!$B:$B,$C$2,DoğruYanlışBoş!BL:BL,"Y"),COUNTIFS(DoğruYanlışBoş!$B:$B,$C$2,DoğruYanlışBoş!$C:$C,$E$2,DoğruYanlışBoş!BL:BL,"Y"))</f>
        <v>3</v>
      </c>
      <c r="G63" s="140">
        <f t="shared" si="2"/>
        <v>15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15</v>
      </c>
      <c r="F64" s="128">
        <f>IF(E2="",COUNTIFS(DoğruYanlışBoş!$B:$B,$C$2,DoğruYanlışBoş!BM:BM,"Y"),COUNTIFS(DoğruYanlışBoş!$B:$B,$C$2,DoğruYanlışBoş!$C:$C,$E$2,DoğruYanlışBoş!BM:BM,"Y"))</f>
        <v>17</v>
      </c>
      <c r="G64" s="129">
        <f t="shared" si="2"/>
        <v>85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18</v>
      </c>
      <c r="E65" s="110">
        <f t="shared" si="1"/>
        <v>90</v>
      </c>
      <c r="F65" s="138">
        <f>IF(E2="",COUNTIFS(DoğruYanlışBoş!$B:$B,$C$2,DoğruYanlışBoş!BN:BN,"Y"),COUNTIFS(DoğruYanlışBoş!$B:$B,$C$2,DoğruYanlışBoş!$C:$C,$E$2,DoğruYanlışBoş!BN:BN,"Y"))</f>
        <v>2</v>
      </c>
      <c r="G65" s="135">
        <f t="shared" si="2"/>
        <v>10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19</v>
      </c>
      <c r="E66" s="110">
        <f t="shared" si="1"/>
        <v>95</v>
      </c>
      <c r="F66" s="138">
        <f>IF(E2="",COUNTIFS(DoğruYanlışBoş!$B:$B,$C$2,DoğruYanlışBoş!BO:BO,"Y"),COUNTIFS(DoğruYanlışBoş!$B:$B,$C$2,DoğruYanlışBoş!$C:$C,$E$2,DoğruYanlışBoş!BO:BO,"Y"))</f>
        <v>1</v>
      </c>
      <c r="G66" s="135">
        <f t="shared" si="2"/>
        <v>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18</v>
      </c>
      <c r="E67" s="110">
        <f t="shared" si="1"/>
        <v>90</v>
      </c>
      <c r="F67" s="138">
        <f>IF(E2="",COUNTIFS(DoğruYanlışBoş!$B:$B,$C$2,DoğruYanlışBoş!BP:BP,"Y"),COUNTIFS(DoğruYanlışBoş!$B:$B,$C$2,DoğruYanlışBoş!$C:$C,$E$2,DoğruYanlışBoş!BP:BP,"Y"))</f>
        <v>2</v>
      </c>
      <c r="G67" s="135">
        <f t="shared" si="2"/>
        <v>10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19</v>
      </c>
      <c r="E68" s="110">
        <f t="shared" si="1"/>
        <v>95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17</v>
      </c>
      <c r="E69" s="110">
        <f t="shared" ref="E69:E123" si="4">$D69/I$2*100</f>
        <v>85</v>
      </c>
      <c r="F69" s="138">
        <f>IF(E2="",COUNTIFS(DoğruYanlışBoş!$B:$B,$C$2,DoğruYanlışBoş!BR:BR,"Y"),COUNTIFS(DoğruYanlışBoş!$B:$B,$C$2,DoğruYanlışBoş!$C:$C,$E$2,DoğruYanlışBoş!BR:BR,"Y"))</f>
        <v>3</v>
      </c>
      <c r="G69" s="135">
        <f t="shared" ref="G69:G123" si="5">$F69/I$2*100</f>
        <v>15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16</v>
      </c>
      <c r="E70" s="110">
        <f t="shared" si="4"/>
        <v>80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20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20</v>
      </c>
      <c r="E71" s="110">
        <f t="shared" si="4"/>
        <v>100</v>
      </c>
      <c r="F71" s="138">
        <f>IF(E2="",COUNTIFS(DoğruYanlışBoş!$B:$B,$C$2,DoğruYanlışBoş!BT:BT,"Y"),COUNTIFS(DoğruYanlışBoş!$B:$B,$C$2,DoğruYanlışBoş!$C:$C,$E$2,DoğruYanlışBoş!BT:BT,"Y"))</f>
        <v>0</v>
      </c>
      <c r="G71" s="135">
        <f t="shared" si="5"/>
        <v>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17</v>
      </c>
      <c r="E72" s="110">
        <f t="shared" si="4"/>
        <v>85</v>
      </c>
      <c r="F72" s="138">
        <f>IF(E2="",COUNTIFS(DoğruYanlışBoş!$B:$B,$C$2,DoğruYanlışBoş!BU:BU,"Y"),COUNTIFS(DoğruYanlışBoş!$B:$B,$C$2,DoğruYanlışBoş!$C:$C,$E$2,DoğruYanlışBoş!BU:BU,"Y"))</f>
        <v>3</v>
      </c>
      <c r="G72" s="135">
        <f t="shared" si="5"/>
        <v>15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17</v>
      </c>
      <c r="E73" s="110">
        <f t="shared" si="4"/>
        <v>85</v>
      </c>
      <c r="F73" s="138">
        <f>IF(E2="",COUNTIFS(DoğruYanlışBoş!$B:$B,$C$2,DoğruYanlışBoş!BV:BV,"Y"),COUNTIFS(DoğruYanlışBoş!$B:$B,$C$2,DoğruYanlışBoş!$C:$C,$E$2,DoğruYanlışBoş!BV:BV,"Y"))</f>
        <v>3</v>
      </c>
      <c r="G73" s="135">
        <f t="shared" si="5"/>
        <v>15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19</v>
      </c>
      <c r="E74" s="110">
        <f t="shared" si="4"/>
        <v>95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17</v>
      </c>
      <c r="E75" s="110">
        <f t="shared" si="4"/>
        <v>85</v>
      </c>
      <c r="F75" s="138">
        <f>IF(E2="",COUNTIFS(DoğruYanlışBoş!$B:$B,$C$2,DoğruYanlışBoş!BX:BX,"Y"),COUNTIFS(DoğruYanlışBoş!$B:$B,$C$2,DoğruYanlışBoş!$C:$C,$E$2,DoğruYanlışBoş!BX:BX,"Y"))</f>
        <v>3</v>
      </c>
      <c r="G75" s="135">
        <f t="shared" si="5"/>
        <v>15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14</v>
      </c>
      <c r="E76" s="110">
        <f t="shared" si="4"/>
        <v>70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30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17</v>
      </c>
      <c r="E77" s="110">
        <f t="shared" si="4"/>
        <v>85</v>
      </c>
      <c r="F77" s="138">
        <f>IF(E2="",COUNTIFS(DoğruYanlışBoş!$B:$B,$C$2,DoğruYanlışBoş!BZ:BZ,"Y"),COUNTIFS(DoğruYanlışBoş!$B:$B,$C$2,DoğruYanlışBoş!$C:$C,$E$2,DoğruYanlışBoş!BZ:BZ,"Y"))</f>
        <v>3</v>
      </c>
      <c r="G77" s="135">
        <f t="shared" si="5"/>
        <v>15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15</v>
      </c>
      <c r="E78" s="110">
        <f t="shared" si="4"/>
        <v>75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25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16</v>
      </c>
      <c r="E79" s="110">
        <f t="shared" si="4"/>
        <v>80</v>
      </c>
      <c r="F79" s="138">
        <f>IF(E2="",COUNTIFS(DoğruYanlışBoş!$B:$B,$C$2,DoğruYanlışBoş!CB:CB,"Y"),COUNTIFS(DoğruYanlışBoş!$B:$B,$C$2,DoğruYanlışBoş!$C:$C,$E$2,DoğruYanlışBoş!CB:CB,"Y"))</f>
        <v>4</v>
      </c>
      <c r="G79" s="135">
        <f t="shared" si="5"/>
        <v>20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15</v>
      </c>
      <c r="E80" s="110">
        <f t="shared" si="4"/>
        <v>75</v>
      </c>
      <c r="F80" s="138">
        <f>IF(E2="",COUNTIFS(DoğruYanlışBoş!$B:$B,$C$2,DoğruYanlışBoş!CC:CC,"Y"),COUNTIFS(DoğruYanlışBoş!$B:$B,$C$2,DoğruYanlışBoş!$C:$C,$E$2,DoğruYanlışBoş!CC:CC,"Y"))</f>
        <v>5</v>
      </c>
      <c r="G80" s="135">
        <f t="shared" si="5"/>
        <v>25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15</v>
      </c>
      <c r="E81" s="110">
        <f t="shared" si="4"/>
        <v>75</v>
      </c>
      <c r="F81" s="138">
        <f>IF(E2="",COUNTIFS(DoğruYanlışBoş!$B:$B,$C$2,DoğruYanlışBoş!CD:CD,"Y"),COUNTIFS(DoğruYanlışBoş!$B:$B,$C$2,DoğruYanlışBoş!$C:$C,$E$2,DoğruYanlışBoş!CD:CD,"Y"))</f>
        <v>5</v>
      </c>
      <c r="G81" s="135">
        <f t="shared" si="5"/>
        <v>25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16</v>
      </c>
      <c r="E82" s="110">
        <f t="shared" si="4"/>
        <v>80</v>
      </c>
      <c r="F82" s="138">
        <f>IF(E2="",COUNTIFS(DoğruYanlışBoş!$B:$B,$C$2,DoğruYanlışBoş!CE:CE,"Y"),COUNTIFS(DoğruYanlışBoş!$B:$B,$C$2,DoğruYanlışBoş!$C:$C,$E$2,DoğruYanlışBoş!CE:CE,"Y"))</f>
        <v>4</v>
      </c>
      <c r="G82" s="135">
        <f t="shared" si="5"/>
        <v>20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18</v>
      </c>
      <c r="E83" s="111">
        <f t="shared" si="4"/>
        <v>90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10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18</v>
      </c>
      <c r="E84" s="109">
        <f t="shared" si="4"/>
        <v>90</v>
      </c>
      <c r="F84" s="128">
        <f>IF(E2="",COUNTIFS(DoğruYanlışBoş!$B:$B,$C$2,DoğruYanlışBoş!CG:CG,"Y"),COUNTIFS(DoğruYanlışBoş!$B:$B,$C$2,DoğruYanlışBoş!$C:$C,$E$2,DoğruYanlışBoş!CG:CG,"Y"))</f>
        <v>2</v>
      </c>
      <c r="G84" s="129">
        <f t="shared" si="5"/>
        <v>10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14</v>
      </c>
      <c r="E85" s="110">
        <f t="shared" si="4"/>
        <v>70</v>
      </c>
      <c r="F85" s="138">
        <f>IF(E2="",COUNTIFS(DoğruYanlışBoş!$B:$B,$C$2,DoğruYanlışBoş!CH:CH,"Y"),COUNTIFS(DoğruYanlışBoş!$B:$B,$C$2,DoğruYanlışBoş!$C:$C,$E$2,DoğruYanlışBoş!CH:CH,"Y"))</f>
        <v>6</v>
      </c>
      <c r="G85" s="135">
        <f t="shared" si="5"/>
        <v>30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12</v>
      </c>
      <c r="E86" s="110">
        <f t="shared" si="4"/>
        <v>60</v>
      </c>
      <c r="F86" s="138">
        <f>IF(E2="",COUNTIFS(DoğruYanlışBoş!$B:$B,$C$2,DoğruYanlışBoş!CI:CI,"Y"),COUNTIFS(DoğruYanlışBoş!$B:$B,$C$2,DoğruYanlışBoş!$C:$C,$E$2,DoğruYanlışBoş!CI:CI,"Y"))</f>
        <v>8</v>
      </c>
      <c r="G86" s="135">
        <f t="shared" si="5"/>
        <v>40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18</v>
      </c>
      <c r="E87" s="110">
        <f t="shared" si="4"/>
        <v>90</v>
      </c>
      <c r="F87" s="138">
        <f>IF(E2="",COUNTIFS(DoğruYanlışBoş!$B:$B,$C$2,DoğruYanlışBoş!CJ:CJ,"Y"),COUNTIFS(DoğruYanlışBoş!$B:$B,$C$2,DoğruYanlışBoş!$C:$C,$E$2,DoğruYanlışBoş!CJ:CJ,"Y"))</f>
        <v>2</v>
      </c>
      <c r="G87" s="135">
        <f t="shared" si="5"/>
        <v>10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14</v>
      </c>
      <c r="E88" s="110">
        <f t="shared" si="4"/>
        <v>70</v>
      </c>
      <c r="F88" s="138">
        <f>IF(E2="",COUNTIFS(DoğruYanlışBoş!$B:$B,$C$2,DoğruYanlışBoş!CK:CK,"Y"),COUNTIFS(DoğruYanlışBoş!$B:$B,$C$2,DoğruYanlışBoş!$C:$C,$E$2,DoğruYanlışBoş!CK:CK,"Y"))</f>
        <v>6</v>
      </c>
      <c r="G88" s="135">
        <f t="shared" si="5"/>
        <v>30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13</v>
      </c>
      <c r="E89" s="110">
        <f t="shared" si="4"/>
        <v>65</v>
      </c>
      <c r="F89" s="138">
        <f>IF(E2="",COUNTIFS(DoğruYanlışBoş!$B:$B,$C$2,DoğruYanlışBoş!CL:CL,"Y"),COUNTIFS(DoğruYanlışBoş!$B:$B,$C$2,DoğruYanlışBoş!$C:$C,$E$2,DoğruYanlışBoş!CL:CL,"Y"))</f>
        <v>7</v>
      </c>
      <c r="G89" s="135">
        <f t="shared" si="5"/>
        <v>35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16</v>
      </c>
      <c r="E90" s="110">
        <f t="shared" si="4"/>
        <v>80</v>
      </c>
      <c r="F90" s="138">
        <f>IF(E2="",COUNTIFS(DoğruYanlışBoş!$B:$B,$C$2,DoğruYanlışBoş!CM:CM,"Y"),COUNTIFS(DoğruYanlışBoş!$B:$B,$C$2,DoğruYanlışBoş!$C:$C,$E$2,DoğruYanlışBoş!CM:CM,"Y"))</f>
        <v>4</v>
      </c>
      <c r="G90" s="135">
        <f t="shared" si="5"/>
        <v>20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20</v>
      </c>
      <c r="E91" s="110">
        <f t="shared" si="4"/>
        <v>100</v>
      </c>
      <c r="F91" s="138">
        <f>IF(E2="",COUNTIFS(DoğruYanlışBoş!$B:$B,$C$2,DoğruYanlışBoş!CN:CN,"Y"),COUNTIFS(DoğruYanlışBoş!$B:$B,$C$2,DoğruYanlışBoş!$C:$C,$E$2,DoğruYanlışBoş!CN:CN,"Y"))</f>
        <v>0</v>
      </c>
      <c r="G91" s="135">
        <f t="shared" si="5"/>
        <v>0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18</v>
      </c>
      <c r="E92" s="110">
        <f t="shared" si="4"/>
        <v>90</v>
      </c>
      <c r="F92" s="138">
        <f>IF(E2="",COUNTIFS(DoğruYanlışBoş!$B:$B,$C$2,DoğruYanlışBoş!CO:CO,"Y"),COUNTIFS(DoğruYanlışBoş!$B:$B,$C$2,DoğruYanlışBoş!$C:$C,$E$2,DoğruYanlışBoş!CO:CO,"Y"))</f>
        <v>2</v>
      </c>
      <c r="G92" s="135">
        <f t="shared" si="5"/>
        <v>10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17</v>
      </c>
      <c r="E93" s="110">
        <f t="shared" si="4"/>
        <v>85</v>
      </c>
      <c r="F93" s="138">
        <f>IF(E2="",COUNTIFS(DoğruYanlışBoş!$B:$B,$C$2,DoğruYanlışBoş!CP:CP,"Y"),COUNTIFS(DoğruYanlışBoş!$B:$B,$C$2,DoğruYanlışBoş!$C:$C,$E$2,DoğruYanlışBoş!CP:CP,"Y"))</f>
        <v>3</v>
      </c>
      <c r="G93" s="135">
        <f t="shared" si="5"/>
        <v>15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16</v>
      </c>
      <c r="E94" s="110">
        <f t="shared" si="4"/>
        <v>80</v>
      </c>
      <c r="F94" s="138">
        <f>IF(E2="",COUNTIFS(DoğruYanlışBoş!$B:$B,$C$2,DoğruYanlışBoş!CQ:CQ,"Y"),COUNTIFS(DoğruYanlışBoş!$B:$B,$C$2,DoğruYanlışBoş!$C:$C,$E$2,DoğruYanlışBoş!CQ:CQ,"Y"))</f>
        <v>4</v>
      </c>
      <c r="G94" s="135">
        <f t="shared" si="5"/>
        <v>20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11</v>
      </c>
      <c r="E95" s="110">
        <f t="shared" si="4"/>
        <v>55.000000000000007</v>
      </c>
      <c r="F95" s="138">
        <f>IF(E2="",COUNTIFS(DoğruYanlışBoş!$B:$B,$C$2,DoğruYanlışBoş!CR:CR,"Y"),COUNTIFS(DoğruYanlışBoş!$B:$B,$C$2,DoğruYanlışBoş!$C:$C,$E$2,DoğruYanlışBoş!CR:CR,"Y"))</f>
        <v>9</v>
      </c>
      <c r="G95" s="135">
        <f t="shared" si="5"/>
        <v>45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13</v>
      </c>
      <c r="E96" s="110">
        <f t="shared" si="4"/>
        <v>65</v>
      </c>
      <c r="F96" s="138">
        <f>IF(E2="",COUNTIFS(DoğruYanlışBoş!$B:$B,$C$2,DoğruYanlışBoş!CS:CS,"Y"),COUNTIFS(DoğruYanlışBoş!$B:$B,$C$2,DoğruYanlışBoş!$C:$C,$E$2,DoğruYanlışBoş!CS:CS,"Y"))</f>
        <v>7</v>
      </c>
      <c r="G96" s="135">
        <f t="shared" si="5"/>
        <v>35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20</v>
      </c>
      <c r="E97" s="110">
        <f t="shared" si="4"/>
        <v>100</v>
      </c>
      <c r="F97" s="138">
        <f>IF(E2="",COUNTIFS(DoğruYanlışBoş!$B:$B,$C$2,DoğruYanlışBoş!CT:CT,"Y"),COUNTIFS(DoğruYanlışBoş!$B:$B,$C$2,DoğruYanlışBoş!$C:$C,$E$2,DoğruYanlışBoş!CT:CT,"Y"))</f>
        <v>0</v>
      </c>
      <c r="G97" s="135">
        <f t="shared" si="5"/>
        <v>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11</v>
      </c>
      <c r="E98" s="110">
        <f t="shared" si="4"/>
        <v>55.000000000000007</v>
      </c>
      <c r="F98" s="138">
        <f>IF(E2="",COUNTIFS(DoğruYanlışBoş!$B:$B,$C$2,DoğruYanlışBoş!CU:CU,"Y"),COUNTIFS(DoğruYanlışBoş!$B:$B,$C$2,DoğruYanlışBoş!$C:$C,$E$2,DoğruYanlışBoş!CU:CU,"Y"))</f>
        <v>9</v>
      </c>
      <c r="G98" s="135">
        <f t="shared" si="5"/>
        <v>45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20</v>
      </c>
      <c r="E99" s="110">
        <f t="shared" si="4"/>
        <v>100</v>
      </c>
      <c r="F99" s="138">
        <f>IF(E2="",COUNTIFS(DoğruYanlışBoş!$B:$B,$C$2,DoğruYanlışBoş!CV:CV,"Y"),COUNTIFS(DoğruYanlışBoş!$B:$B,$C$2,DoğruYanlışBoş!$C:$C,$E$2,DoğruYanlışBoş!CV:CV,"Y"))</f>
        <v>0</v>
      </c>
      <c r="G99" s="135">
        <f t="shared" si="5"/>
        <v>0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17</v>
      </c>
      <c r="E100" s="110">
        <f t="shared" si="4"/>
        <v>85</v>
      </c>
      <c r="F100" s="138">
        <f>IF(E2="",COUNTIFS(DoğruYanlışBoş!$B:$B,$C$2,DoğruYanlışBoş!CW:CW,"Y"),COUNTIFS(DoğruYanlışBoş!$B:$B,$C$2,DoğruYanlışBoş!$C:$C,$E$2,DoğruYanlışBoş!CW:CW,"Y"))</f>
        <v>3</v>
      </c>
      <c r="G100" s="135">
        <f t="shared" si="5"/>
        <v>15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13</v>
      </c>
      <c r="E101" s="110">
        <f t="shared" si="4"/>
        <v>65</v>
      </c>
      <c r="F101" s="138">
        <f>IF(E2="",COUNTIFS(DoğruYanlışBoş!$B:$B,$C$2,DoğruYanlışBoş!CX:CX,"Y"),COUNTIFS(DoğruYanlışBoş!$B:$B,$C$2,DoğruYanlışBoş!$C:$C,$E$2,DoğruYanlışBoş!CX:CX,"Y"))</f>
        <v>7</v>
      </c>
      <c r="G101" s="135">
        <f t="shared" si="5"/>
        <v>35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12</v>
      </c>
      <c r="E102" s="110">
        <f t="shared" si="4"/>
        <v>60</v>
      </c>
      <c r="F102" s="138">
        <f>IF(E2="",COUNTIFS(DoğruYanlışBoş!$B:$B,$C$2,DoğruYanlışBoş!CY:CY,"Y"),COUNTIFS(DoğruYanlışBoş!$B:$B,$C$2,DoğruYanlışBoş!$C:$C,$E$2,DoğruYanlışBoş!CY:CY,"Y"))</f>
        <v>8</v>
      </c>
      <c r="G102" s="135">
        <f t="shared" si="5"/>
        <v>40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17</v>
      </c>
      <c r="E103" s="111">
        <f t="shared" si="4"/>
        <v>85</v>
      </c>
      <c r="F103" s="139">
        <f>IF(E2="",COUNTIFS(DoğruYanlışBoş!$B:$B,$C$2,DoğruYanlışBoş!CZ:CZ,"Y"),COUNTIFS(DoğruYanlışBoş!$B:$B,$C$2,DoğruYanlışBoş!$C:$C,$E$2,DoğruYanlışBoş!CZ:CZ,"Y"))</f>
        <v>3</v>
      </c>
      <c r="G103" s="140">
        <f t="shared" si="5"/>
        <v>15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18</v>
      </c>
      <c r="E104" s="109">
        <f t="shared" si="4"/>
        <v>90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10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20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19</v>
      </c>
      <c r="E106" s="110">
        <f t="shared" si="4"/>
        <v>95</v>
      </c>
      <c r="F106" s="138">
        <f>IF(E2="",COUNTIFS(DoğruYanlışBoş!$B:$B,$C$2,DoğruYanlışBoş!DC:DC,"Y"),COUNTIFS(DoğruYanlışBoş!$B:$B,$C$2,DoğruYanlışBoş!$C:$C,$E$2,DoğruYanlışBoş!DC:DC,"Y"))</f>
        <v>1</v>
      </c>
      <c r="G106" s="135">
        <f t="shared" si="5"/>
        <v>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17</v>
      </c>
      <c r="E107" s="110">
        <f t="shared" si="4"/>
        <v>85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15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20</v>
      </c>
      <c r="E108" s="110">
        <f t="shared" si="4"/>
        <v>100</v>
      </c>
      <c r="F108" s="138">
        <f>IF(E2="",COUNTIFS(DoğruYanlışBoş!$B:$B,$C$2,DoğruYanlışBoş!DE:DE,"Y"),COUNTIFS(DoğruYanlışBoş!$B:$B,$C$2,DoğruYanlışBoş!$C:$C,$E$2,DoğruYanlışBoş!DE:DE,"Y"))</f>
        <v>0</v>
      </c>
      <c r="G108" s="135">
        <f t="shared" si="5"/>
        <v>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17</v>
      </c>
      <c r="E109" s="110">
        <f t="shared" si="4"/>
        <v>85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15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100</v>
      </c>
      <c r="F110" s="138">
        <f>IF(E2="",COUNTIFS(DoğruYanlışBoş!$B:$B,$C$2,DoğruYanlışBoş!DG:DG,"Y"),COUNTIFS(DoğruYanlışBoş!$B:$B,$C$2,DoğruYanlışBoş!$C:$C,$E$2,DoğruYanlışBoş!DG:DG,"Y"))</f>
        <v>0</v>
      </c>
      <c r="G110" s="135">
        <f t="shared" si="5"/>
        <v>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18</v>
      </c>
      <c r="E111" s="110">
        <f t="shared" si="4"/>
        <v>90</v>
      </c>
      <c r="F111" s="138">
        <f>IF(E2="",COUNTIFS(DoğruYanlışBoş!$B:$B,$C$2,DoğruYanlışBoş!DH:DH,"Y"),COUNTIFS(DoğruYanlışBoş!$B:$B,$C$2,DoğruYanlışBoş!$C:$C,$E$2,DoğruYanlışBoş!DH:DH,"Y"))</f>
        <v>2</v>
      </c>
      <c r="G111" s="135">
        <f t="shared" si="5"/>
        <v>10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18</v>
      </c>
      <c r="E112" s="110">
        <f t="shared" si="4"/>
        <v>90</v>
      </c>
      <c r="F112" s="138">
        <f>IF(E2="",COUNTIFS(DoğruYanlışBoş!$B:$B,$C$2,DoğruYanlışBoş!DI:DI,"Y"),COUNTIFS(DoğruYanlışBoş!$B:$B,$C$2,DoğruYanlışBoş!$C:$C,$E$2,DoğruYanlışBoş!DI:DI,"Y"))</f>
        <v>2</v>
      </c>
      <c r="G112" s="135">
        <f t="shared" si="5"/>
        <v>10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19</v>
      </c>
      <c r="E113" s="110">
        <f t="shared" si="4"/>
        <v>95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20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18</v>
      </c>
      <c r="E115" s="110">
        <f t="shared" si="4"/>
        <v>90</v>
      </c>
      <c r="F115" s="138">
        <f>IF(E2="",COUNTIFS(DoğruYanlışBoş!$B:$B,$C$2,DoğruYanlışBoş!DL:DL,"Y"),COUNTIFS(DoğruYanlışBoş!$B:$B,$C$2,DoğruYanlışBoş!$C:$C,$E$2,DoğruYanlışBoş!DL:DL,"Y"))</f>
        <v>2</v>
      </c>
      <c r="G115" s="135">
        <f t="shared" si="5"/>
        <v>10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20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13</v>
      </c>
      <c r="E117" s="110">
        <f t="shared" si="4"/>
        <v>65</v>
      </c>
      <c r="F117" s="138">
        <f>IF(E2="",COUNTIFS(DoğruYanlışBoş!$B:$B,$C$2,DoğruYanlışBoş!DN:DN,"Y"),COUNTIFS(DoğruYanlışBoş!$B:$B,$C$2,DoğruYanlışBoş!$C:$C,$E$2,DoğruYanlışBoş!DN:DN,"Y"))</f>
        <v>7</v>
      </c>
      <c r="G117" s="135">
        <f t="shared" si="5"/>
        <v>35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19</v>
      </c>
      <c r="E118" s="110">
        <f t="shared" si="4"/>
        <v>95</v>
      </c>
      <c r="F118" s="138">
        <f>IF(E2="",COUNTIFS(DoğruYanlışBoş!$B:$B,$C$2,DoğruYanlışBoş!DO:DO,"Y"),COUNTIFS(DoğruYanlışBoş!$B:$B,$C$2,DoğruYanlışBoş!$C:$C,$E$2,DoğruYanlışBoş!DO:DO,"Y"))</f>
        <v>1</v>
      </c>
      <c r="G118" s="135">
        <f t="shared" si="5"/>
        <v>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20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15</v>
      </c>
      <c r="E120" s="110">
        <f t="shared" si="4"/>
        <v>75</v>
      </c>
      <c r="F120" s="138">
        <f>IF(E2="",COUNTIFS(DoğruYanlışBoş!$B:$B,$C$2,DoğruYanlışBoş!DQ:DQ,"Y"),COUNTIFS(DoğruYanlışBoş!$B:$B,$C$2,DoğruYanlışBoş!$C:$C,$E$2,DoğruYanlışBoş!DQ:DQ,"Y"))</f>
        <v>5</v>
      </c>
      <c r="G120" s="135">
        <f t="shared" si="5"/>
        <v>25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20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15</v>
      </c>
      <c r="E122" s="110">
        <f t="shared" si="4"/>
        <v>75</v>
      </c>
      <c r="F122" s="138">
        <f>IF(E2="",COUNTIFS(DoğruYanlışBoş!$B:$B,$C$2,DoğruYanlışBoş!DS:DS,"Y"),COUNTIFS(DoğruYanlışBoş!$B:$B,$C$2,DoğruYanlışBoş!$C:$C,$E$2,DoğruYanlışBoş!DS:DS,"Y"))</f>
        <v>5</v>
      </c>
      <c r="G122" s="135">
        <f t="shared" si="5"/>
        <v>25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19</v>
      </c>
      <c r="E123" s="111">
        <f t="shared" si="4"/>
        <v>95</v>
      </c>
      <c r="F123" s="139">
        <f>IF(E2="",COUNTIFS(DoğruYanlışBoş!$B:$B,$C$2,DoğruYanlışBoş!DT:DT,"Y"),COUNTIFS(DoğruYanlışBoş!$B:$B,$C$2,DoğruYanlışBoş!$C:$C,$E$2,DoğruYanlışBoş!DT:DT,"Y"))</f>
        <v>1</v>
      </c>
      <c r="G123" s="140">
        <f t="shared" si="5"/>
        <v>5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3" priority="2" operator="lessThan">
      <formula>50</formula>
    </cfRule>
  </conditionalFormatting>
  <conditionalFormatting sqref="D4:D123">
    <cfRule type="cellIs" dxfId="1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3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525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20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14</v>
      </c>
      <c r="E4" s="109">
        <f>$D4/I$2*100</f>
        <v>70</v>
      </c>
      <c r="F4" s="128">
        <f>IF(E2="",COUNTIFS(DoğruYanlışBoş!$B:$B,$C$2,DoğruYanlışBoş!E:E,"Y"),COUNTIFS(DoğruYanlışBoş!$B:$B,$C$2,DoğruYanlışBoş!$C:$C,$E$2,DoğruYanlışBoş!E:E,"Y"))</f>
        <v>6</v>
      </c>
      <c r="G4" s="129">
        <f>$F4/I$2*100</f>
        <v>30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8</v>
      </c>
      <c r="E5" s="133">
        <f t="shared" ref="E5:E68" si="1">$D5/I$2*100</f>
        <v>40</v>
      </c>
      <c r="F5" s="134">
        <f>IF(E2="",COUNTIFS(DoğruYanlışBoş!$B:$B,$C$2,DoğruYanlışBoş!F:F,"Y"),COUNTIFS(DoğruYanlışBoş!$B:$B,$C$2,DoğruYanlışBoş!$C:$C,$E$2,DoğruYanlışBoş!F:F,"Y"))</f>
        <v>12</v>
      </c>
      <c r="G5" s="135">
        <f t="shared" ref="G5:G68" si="2">$F5/I$2*100</f>
        <v>60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7</v>
      </c>
      <c r="E6" s="110">
        <f t="shared" si="1"/>
        <v>35</v>
      </c>
      <c r="F6" s="134">
        <f>IF(E2="",COUNTIFS(DoğruYanlışBoş!$B:$B,$C$2,DoğruYanlışBoş!G:G,"Y"),COUNTIFS(DoğruYanlışBoş!$B:$B,$C$2,DoğruYanlışBoş!$C:$C,$E$2,DoğruYanlışBoş!G:G,"Y"))</f>
        <v>13</v>
      </c>
      <c r="G6" s="135">
        <f t="shared" si="2"/>
        <v>65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16</v>
      </c>
      <c r="E7" s="110">
        <f t="shared" si="1"/>
        <v>80</v>
      </c>
      <c r="F7" s="134">
        <f>IF(E2="",COUNTIFS(DoğruYanlışBoş!$B:$B,$C$2,DoğruYanlışBoş!H:H,"Y"),COUNTIFS(DoğruYanlışBoş!$B:$B,$C$2,DoğruYanlışBoş!$C:$C,$E$2,DoğruYanlışBoş!H:H,"Y"))</f>
        <v>4</v>
      </c>
      <c r="G7" s="135">
        <f t="shared" si="2"/>
        <v>20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3</v>
      </c>
      <c r="E8" s="110">
        <f t="shared" si="1"/>
        <v>15</v>
      </c>
      <c r="F8" s="138">
        <f>IF(E2="",COUNTIFS(DoğruYanlışBoş!$B:$B,$C$2,DoğruYanlışBoş!I:I,"Y"),COUNTIFS(DoğruYanlışBoş!$B:$B,$C$2,DoğruYanlışBoş!$C:$C,$E$2,DoğruYanlışBoş!I:I,"Y"))</f>
        <v>17</v>
      </c>
      <c r="G8" s="135">
        <f t="shared" si="2"/>
        <v>85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16</v>
      </c>
      <c r="E9" s="110">
        <f t="shared" si="1"/>
        <v>80</v>
      </c>
      <c r="F9" s="138">
        <f>IF(E2="",COUNTIFS(DoğruYanlışBoş!$B:$B,$C$2,DoğruYanlışBoş!J:J,"Y"),COUNTIFS(DoğruYanlışBoş!$B:$B,$C$2,DoğruYanlışBoş!$C:$C,$E$2,DoğruYanlışBoş!J:J,"Y"))</f>
        <v>4</v>
      </c>
      <c r="G9" s="135">
        <f t="shared" si="2"/>
        <v>20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14</v>
      </c>
      <c r="E10" s="110">
        <f t="shared" si="1"/>
        <v>70</v>
      </c>
      <c r="F10" s="138">
        <f>IF(E2="",COUNTIFS(DoğruYanlışBoş!$B:$B,$C$2,DoğruYanlışBoş!K:K,"Y"),COUNTIFS(DoğruYanlışBoş!$B:$B,$C$2,DoğruYanlışBoş!$C:$C,$E$2,DoğruYanlışBoş!K:K,"Y"))</f>
        <v>6</v>
      </c>
      <c r="G10" s="135">
        <f t="shared" si="2"/>
        <v>30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17</v>
      </c>
      <c r="E11" s="110">
        <f t="shared" si="1"/>
        <v>85</v>
      </c>
      <c r="F11" s="138">
        <f>IF(E2="",COUNTIFS(DoğruYanlışBoş!$B:$B,$C$2,DoğruYanlışBoş!L:L,"Y"),COUNTIFS(DoğruYanlışBoş!$B:$B,$C$2,DoğruYanlışBoş!$C:$C,$E$2,DoğruYanlışBoş!L:L,"Y"))</f>
        <v>3</v>
      </c>
      <c r="G11" s="135">
        <f t="shared" si="2"/>
        <v>15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18</v>
      </c>
      <c r="E12" s="110">
        <f t="shared" si="1"/>
        <v>90</v>
      </c>
      <c r="F12" s="138">
        <f>IF(E2="",COUNTIFS(DoğruYanlışBoş!$B:$B,$C$2,DoğruYanlışBoş!M:M,"Y"),COUNTIFS(DoğruYanlışBoş!$B:$B,$C$2,DoğruYanlışBoş!$C:$C,$E$2,DoğruYanlışBoş!M:M,"Y"))</f>
        <v>2</v>
      </c>
      <c r="G12" s="135">
        <f t="shared" si="2"/>
        <v>10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9</v>
      </c>
      <c r="E13" s="110">
        <f t="shared" si="1"/>
        <v>45</v>
      </c>
      <c r="F13" s="138">
        <f>IF(E2="",COUNTIFS(DoğruYanlışBoş!$B:$B,$C$2,DoğruYanlışBoş!N:N,"Y"),COUNTIFS(DoğruYanlışBoş!$B:$B,$C$2,DoğruYanlışBoş!$C:$C,$E$2,DoğruYanlışBoş!N:N,"Y"))</f>
        <v>11</v>
      </c>
      <c r="G13" s="135">
        <f t="shared" si="2"/>
        <v>55.000000000000007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7</v>
      </c>
      <c r="E14" s="110">
        <f t="shared" si="1"/>
        <v>35</v>
      </c>
      <c r="F14" s="138">
        <f>IF(E2="",COUNTIFS(DoğruYanlışBoş!$B:$B,$C$2,DoğruYanlışBoş!O:O,"Y"),COUNTIFS(DoğruYanlışBoş!$B:$B,$C$2,DoğruYanlışBoş!$C:$C,$E$2,DoğruYanlışBoş!O:O,"Y"))</f>
        <v>13</v>
      </c>
      <c r="G14" s="135">
        <f t="shared" si="2"/>
        <v>65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8</v>
      </c>
      <c r="E15" s="110">
        <f t="shared" si="1"/>
        <v>40</v>
      </c>
      <c r="F15" s="138">
        <f>IF(E2="",COUNTIFS(DoğruYanlışBoş!$B:$B,$C$2,DoğruYanlışBoş!P:P,"Y"),COUNTIFS(DoğruYanlışBoş!$B:$B,$C$2,DoğruYanlışBoş!$C:$C,$E$2,DoğruYanlışBoş!P:P,"Y"))</f>
        <v>12</v>
      </c>
      <c r="G15" s="135">
        <f t="shared" si="2"/>
        <v>60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13</v>
      </c>
      <c r="E16" s="110">
        <f t="shared" si="1"/>
        <v>65</v>
      </c>
      <c r="F16" s="138">
        <f>IF(E2="",COUNTIFS(DoğruYanlışBoş!$B:$B,$C$2,DoğruYanlışBoş!Q:Q,"Y"),COUNTIFS(DoğruYanlışBoş!$B:$B,$C$2,DoğruYanlışBoş!$C:$C,$E$2,DoğruYanlışBoş!Q:Q,"Y"))</f>
        <v>7</v>
      </c>
      <c r="G16" s="135">
        <f t="shared" si="2"/>
        <v>35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14</v>
      </c>
      <c r="E17" s="110">
        <f t="shared" si="1"/>
        <v>70</v>
      </c>
      <c r="F17" s="138">
        <f>IF(E2="",COUNTIFS(DoğruYanlışBoş!$B:$B,$C$2,DoğruYanlışBoş!R:R,"Y"),COUNTIFS(DoğruYanlışBoş!$B:$B,$C$2,DoğruYanlışBoş!$C:$C,$E$2,DoğruYanlışBoş!R:R,"Y"))</f>
        <v>6</v>
      </c>
      <c r="G17" s="135">
        <f t="shared" si="2"/>
        <v>30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11</v>
      </c>
      <c r="E18" s="110">
        <f t="shared" si="1"/>
        <v>55.000000000000007</v>
      </c>
      <c r="F18" s="138">
        <f>IF(E2="",COUNTIFS(DoğruYanlışBoş!$B:$B,$C$2,DoğruYanlışBoş!S:S,"Y"),COUNTIFS(DoğruYanlışBoş!$B:$B,$C$2,DoğruYanlışBoş!$C:$C,$E$2,DoğruYanlışBoş!S:S,"Y"))</f>
        <v>9</v>
      </c>
      <c r="G18" s="135">
        <f t="shared" si="2"/>
        <v>45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11</v>
      </c>
      <c r="E19" s="110">
        <f t="shared" si="1"/>
        <v>55.000000000000007</v>
      </c>
      <c r="F19" s="138">
        <f>IF(E2="",COUNTIFS(DoğruYanlışBoş!$B:$B,$C$2,DoğruYanlışBoş!T:T,"Y"),COUNTIFS(DoğruYanlışBoş!$B:$B,$C$2,DoğruYanlışBoş!$C:$C,$E$2,DoğruYanlışBoş!T:T,"Y"))</f>
        <v>9</v>
      </c>
      <c r="G19" s="135">
        <f t="shared" si="2"/>
        <v>45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10</v>
      </c>
      <c r="E20" s="110">
        <f t="shared" si="1"/>
        <v>50</v>
      </c>
      <c r="F20" s="138">
        <f>IF(E2="",COUNTIFS(DoğruYanlışBoş!$B:$B,$C$2,DoğruYanlışBoş!U:U,"Y"),COUNTIFS(DoğruYanlışBoş!$B:$B,$C$2,DoğruYanlışBoş!$C:$C,$E$2,DoğruYanlışBoş!U:U,"Y"))</f>
        <v>10</v>
      </c>
      <c r="G20" s="135">
        <f t="shared" si="2"/>
        <v>50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5</v>
      </c>
      <c r="E21" s="110">
        <f t="shared" si="1"/>
        <v>25</v>
      </c>
      <c r="F21" s="138">
        <f>IF(E2="",COUNTIFS(DoğruYanlışBoş!$B:$B,$C$2,DoğruYanlışBoş!V:V,"Y"),COUNTIFS(DoğruYanlışBoş!$B:$B,$C$2,DoğruYanlışBoş!$C:$C,$E$2,DoğruYanlışBoş!V:V,"Y"))</f>
        <v>15</v>
      </c>
      <c r="G21" s="135">
        <f t="shared" si="2"/>
        <v>75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12</v>
      </c>
      <c r="E22" s="110">
        <f t="shared" si="1"/>
        <v>60</v>
      </c>
      <c r="F22" s="138">
        <f>IF(E2="",COUNTIFS(DoğruYanlışBoş!$B:$B,$C$2,DoğruYanlışBoş!W:W,"Y"),COUNTIFS(DoğruYanlışBoş!$B:$B,$C$2,DoğruYanlışBoş!$C:$C,$E$2,DoğruYanlışBoş!W:W,"Y"))</f>
        <v>8</v>
      </c>
      <c r="G22" s="135">
        <f t="shared" si="2"/>
        <v>40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18</v>
      </c>
      <c r="E23" s="111">
        <f t="shared" si="1"/>
        <v>90</v>
      </c>
      <c r="F23" s="139">
        <f>IF(E2="",COUNTIFS(DoğruYanlışBoş!$B:$B,$C$2,DoğruYanlışBoş!X:X,"Y"),COUNTIFS(DoğruYanlışBoş!$B:$B,$C$2,DoğruYanlışBoş!$C:$C,$E$2,DoğruYanlışBoş!X:X,"Y"))</f>
        <v>2</v>
      </c>
      <c r="G23" s="140">
        <f t="shared" si="2"/>
        <v>10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17</v>
      </c>
      <c r="E24" s="109">
        <f t="shared" si="1"/>
        <v>85</v>
      </c>
      <c r="F24" s="128">
        <f>IF(E2="",COUNTIFS(DoğruYanlışBoş!$B:$B,$C$2,DoğruYanlışBoş!Y:Y,"Y"),COUNTIFS(DoğruYanlışBoş!$B:$B,$C$2,DoğruYanlışBoş!$C:$C,$E$2,DoğruYanlışBoş!Y:Y,"Y"))</f>
        <v>3</v>
      </c>
      <c r="G24" s="129">
        <f t="shared" si="2"/>
        <v>15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</v>
      </c>
      <c r="E25" s="110">
        <f t="shared" si="1"/>
        <v>25</v>
      </c>
      <c r="F25" s="138">
        <f>IF(E2="",COUNTIFS(DoğruYanlışBoş!$B:$B,$C$2,DoğruYanlışBoş!Z:Z,"Y"),COUNTIFS(DoğruYanlışBoş!$B:$B,$C$2,DoğruYanlışBoş!$C:$C,$E$2,DoğruYanlışBoş!Z:Z,"Y"))</f>
        <v>15</v>
      </c>
      <c r="G25" s="135">
        <f t="shared" si="2"/>
        <v>75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12</v>
      </c>
      <c r="E26" s="110">
        <f t="shared" si="1"/>
        <v>60</v>
      </c>
      <c r="F26" s="138">
        <f>IF(E2="",COUNTIFS(DoğruYanlışBoş!$B:$B,$C$2,DoğruYanlışBoş!AA:AA,"Y"),COUNTIFS(DoğruYanlışBoş!$B:$B,$C$2,DoğruYanlışBoş!$C:$C,$E$2,DoğruYanlışBoş!AA:AA,"Y"))</f>
        <v>8</v>
      </c>
      <c r="G26" s="135">
        <f t="shared" si="2"/>
        <v>40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7</v>
      </c>
      <c r="E27" s="110">
        <f t="shared" si="1"/>
        <v>35</v>
      </c>
      <c r="F27" s="138">
        <f>IF(E2="",COUNTIFS(DoğruYanlışBoş!$B:$B,$C$2,DoğruYanlışBoş!AB:AB,"Y"),COUNTIFS(DoğruYanlışBoş!$B:$B,$C$2,DoğruYanlışBoş!$C:$C,$E$2,DoğruYanlışBoş!AB:AB,"Y"))</f>
        <v>13</v>
      </c>
      <c r="G27" s="135">
        <f t="shared" si="2"/>
        <v>65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14</v>
      </c>
      <c r="E28" s="110">
        <f t="shared" si="1"/>
        <v>70</v>
      </c>
      <c r="F28" s="138">
        <f>IF(E2="",COUNTIFS(DoğruYanlışBoş!$B:$B,$C$2,DoğruYanlışBoş!AC:AC,"Y"),COUNTIFS(DoğruYanlışBoş!$B:$B,$C$2,DoğruYanlışBoş!$C:$C,$E$2,DoğruYanlışBoş!AC:AC,"Y"))</f>
        <v>6</v>
      </c>
      <c r="G28" s="135">
        <f t="shared" si="2"/>
        <v>30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6</v>
      </c>
      <c r="E29" s="110">
        <f t="shared" si="1"/>
        <v>30</v>
      </c>
      <c r="F29" s="138">
        <f>IF(E2="",COUNTIFS(DoğruYanlışBoş!$B:$B,$C$2,DoğruYanlışBoş!AD:AD,"Y"),COUNTIFS(DoğruYanlışBoş!$B:$B,$C$2,DoğruYanlışBoş!$C:$C,$E$2,DoğruYanlışBoş!AD:AD,"Y"))</f>
        <v>14</v>
      </c>
      <c r="G29" s="135">
        <f t="shared" si="2"/>
        <v>70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13</v>
      </c>
      <c r="E30" s="110">
        <f t="shared" si="1"/>
        <v>65</v>
      </c>
      <c r="F30" s="138">
        <f>IF(E2="",COUNTIFS(DoğruYanlışBoş!$B:$B,$C$2,DoğruYanlışBoş!AE:AE,"Y"),COUNTIFS(DoğruYanlışBoş!$B:$B,$C$2,DoğruYanlışBoş!$C:$C,$E$2,DoğruYanlışBoş!AE:AE,"Y"))</f>
        <v>7</v>
      </c>
      <c r="G30" s="135">
        <f t="shared" si="2"/>
        <v>35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2</v>
      </c>
      <c r="E31" s="110">
        <f t="shared" si="1"/>
        <v>10</v>
      </c>
      <c r="F31" s="138">
        <f>IF(E2="",COUNTIFS(DoğruYanlışBoş!$B:$B,$C$2,DoğruYanlışBoş!AF:AF,"Y"),COUNTIFS(DoğruYanlışBoş!$B:$B,$C$2,DoğruYanlışBoş!$C:$C,$E$2,DoğruYanlışBoş!AF:AF,"Y"))</f>
        <v>18</v>
      </c>
      <c r="G31" s="135">
        <f t="shared" si="2"/>
        <v>90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8</v>
      </c>
      <c r="E32" s="110">
        <f t="shared" si="1"/>
        <v>40</v>
      </c>
      <c r="F32" s="138">
        <f>IF(E2="",COUNTIFS(DoğruYanlışBoş!$B:$B,$C$2,DoğruYanlışBoş!AG:AG,"Y"),COUNTIFS(DoğruYanlışBoş!$B:$B,$C$2,DoğruYanlışBoş!$C:$C,$E$2,DoğruYanlışBoş!AG:AG,"Y"))</f>
        <v>12</v>
      </c>
      <c r="G32" s="135">
        <f t="shared" si="2"/>
        <v>60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17</v>
      </c>
      <c r="E33" s="110">
        <f t="shared" si="1"/>
        <v>85</v>
      </c>
      <c r="F33" s="138">
        <f>IF(E2="",COUNTIFS(DoğruYanlışBoş!$B:$B,$C$2,DoğruYanlışBoş!AH:AH,"Y"),COUNTIFS(DoğruYanlışBoş!$B:$B,$C$2,DoğruYanlışBoş!$C:$C,$E$2,DoğruYanlışBoş!AH:AH,"Y"))</f>
        <v>3</v>
      </c>
      <c r="G33" s="135">
        <f t="shared" si="2"/>
        <v>15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6</v>
      </c>
      <c r="E34" s="110">
        <f t="shared" si="1"/>
        <v>30</v>
      </c>
      <c r="F34" s="138">
        <f>IF(E2="",COUNTIFS(DoğruYanlışBoş!$B:$B,$C$2,DoğruYanlışBoş!AI:AI,"Y"),COUNTIFS(DoğruYanlışBoş!$B:$B,$C$2,DoğruYanlışBoş!$C:$C,$E$2,DoğruYanlışBoş!AI:AI,"Y"))</f>
        <v>14</v>
      </c>
      <c r="G34" s="135">
        <f t="shared" si="2"/>
        <v>70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7</v>
      </c>
      <c r="E35" s="110">
        <f t="shared" si="1"/>
        <v>35</v>
      </c>
      <c r="F35" s="138">
        <f>IF(E2="",COUNTIFS(DoğruYanlışBoş!$B:$B,$C$2,DoğruYanlışBoş!AJ:AJ,"Y"),COUNTIFS(DoğruYanlışBoş!$B:$B,$C$2,DoğruYanlışBoş!$C:$C,$E$2,DoğruYanlışBoş!AJ:AJ,"Y"))</f>
        <v>13</v>
      </c>
      <c r="G35" s="135">
        <f t="shared" si="2"/>
        <v>65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5</v>
      </c>
      <c r="E36" s="110">
        <f t="shared" si="1"/>
        <v>25</v>
      </c>
      <c r="F36" s="138">
        <f>IF(E2="",COUNTIFS(DoğruYanlışBoş!$B:$B,$C$2,DoğruYanlışBoş!AK:AK,"Y"),COUNTIFS(DoğruYanlışBoş!$B:$B,$C$2,DoğruYanlışBoş!$C:$C,$E$2,DoğruYanlışBoş!AK:AK,"Y"))</f>
        <v>15</v>
      </c>
      <c r="G36" s="135">
        <f t="shared" si="2"/>
        <v>75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3</v>
      </c>
      <c r="E37" s="110">
        <f t="shared" si="1"/>
        <v>15</v>
      </c>
      <c r="F37" s="138">
        <f>IF(E2="",COUNTIFS(DoğruYanlışBoş!$B:$B,$C$2,DoğruYanlışBoş!AL:AL,"Y"),COUNTIFS(DoğruYanlışBoş!$B:$B,$C$2,DoğruYanlışBoş!$C:$C,$E$2,DoğruYanlışBoş!AL:AL,"Y"))</f>
        <v>17</v>
      </c>
      <c r="G37" s="135">
        <f t="shared" si="2"/>
        <v>85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6</v>
      </c>
      <c r="E38" s="110">
        <f t="shared" si="1"/>
        <v>30</v>
      </c>
      <c r="F38" s="138">
        <f>IF(E2="",COUNTIFS(DoğruYanlışBoş!$B:$B,$C$2,DoğruYanlışBoş!AM:AM,"Y"),COUNTIFS(DoğruYanlışBoş!$B:$B,$C$2,DoğruYanlışBoş!$C:$C,$E$2,DoğruYanlışBoş!AM:AM,"Y"))</f>
        <v>14</v>
      </c>
      <c r="G38" s="135">
        <f t="shared" si="2"/>
        <v>70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14</v>
      </c>
      <c r="E39" s="110">
        <f t="shared" si="1"/>
        <v>70</v>
      </c>
      <c r="F39" s="138">
        <f>IF(E2="",COUNTIFS(DoğruYanlışBoş!$B:$B,$C$2,DoğruYanlışBoş!AN:AN,"Y"),COUNTIFS(DoğruYanlışBoş!$B:$B,$C$2,DoğruYanlışBoş!$C:$C,$E$2,DoğruYanlışBoş!AN:AN,"Y"))</f>
        <v>6</v>
      </c>
      <c r="G39" s="135">
        <f t="shared" si="2"/>
        <v>30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2</v>
      </c>
      <c r="E40" s="110">
        <f t="shared" si="1"/>
        <v>10</v>
      </c>
      <c r="F40" s="138">
        <f>IF(E2="",COUNTIFS(DoğruYanlışBoş!$B:$B,$C$2,DoğruYanlışBoş!AO:AO,"Y"),COUNTIFS(DoğruYanlışBoş!$B:$B,$C$2,DoğruYanlışBoş!$C:$C,$E$2,DoğruYanlışBoş!AO:AO,"Y"))</f>
        <v>18</v>
      </c>
      <c r="G40" s="135">
        <f t="shared" si="2"/>
        <v>90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6</v>
      </c>
      <c r="E41" s="110">
        <f t="shared" si="1"/>
        <v>30</v>
      </c>
      <c r="F41" s="138">
        <f>IF(E2="",COUNTIFS(DoğruYanlışBoş!$B:$B,$C$2,DoğruYanlışBoş!AP:AP,"Y"),COUNTIFS(DoğruYanlışBoş!$B:$B,$C$2,DoğruYanlışBoş!$C:$C,$E$2,DoğruYanlışBoş!AP:AP,"Y"))</f>
        <v>14</v>
      </c>
      <c r="G41" s="135">
        <f t="shared" si="2"/>
        <v>70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6</v>
      </c>
      <c r="E42" s="110">
        <f t="shared" si="1"/>
        <v>30</v>
      </c>
      <c r="F42" s="138">
        <f>IF(E2="",COUNTIFS(DoğruYanlışBoş!$B:$B,$C$2,DoğruYanlışBoş!AQ:AQ,"Y"),COUNTIFS(DoğruYanlışBoş!$B:$B,$C$2,DoğruYanlışBoş!$C:$C,$E$2,DoğruYanlışBoş!AQ:AQ,"Y"))</f>
        <v>14</v>
      </c>
      <c r="G42" s="135">
        <f t="shared" si="2"/>
        <v>70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15</v>
      </c>
      <c r="E43" s="111">
        <f t="shared" si="1"/>
        <v>75</v>
      </c>
      <c r="F43" s="139">
        <f>IF(E2="",COUNTIFS(DoğruYanlışBoş!$B:$B,$C$2,DoğruYanlışBoş!AR:AR,"Y"),COUNTIFS(DoğruYanlışBoş!$B:$B,$C$2,DoğruYanlışBoş!$C:$C,$E$2,DoğruYanlışBoş!AR:AR,"Y"))</f>
        <v>5</v>
      </c>
      <c r="G43" s="140">
        <f t="shared" si="2"/>
        <v>25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15</v>
      </c>
      <c r="E44" s="109">
        <f t="shared" si="1"/>
        <v>75</v>
      </c>
      <c r="F44" s="128">
        <f>IF(E2="",COUNTIFS(DoğruYanlışBoş!$B:$B,$C$2,DoğruYanlışBoş!AS:AS,"Y"),COUNTIFS(DoğruYanlışBoş!$B:$B,$C$2,DoğruYanlışBoş!$C:$C,$E$2,DoğruYanlışBoş!AS:AS,"Y"))</f>
        <v>5</v>
      </c>
      <c r="G44" s="129">
        <f t="shared" si="2"/>
        <v>25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7</v>
      </c>
      <c r="E45" s="110">
        <f t="shared" si="1"/>
        <v>35</v>
      </c>
      <c r="F45" s="138">
        <f>IF(E2="",COUNTIFS(DoğruYanlışBoş!$B:$B,$C$2,DoğruYanlışBoş!AT:AT,"Y"),COUNTIFS(DoğruYanlışBoş!$B:$B,$C$2,DoğruYanlışBoş!$C:$C,$E$2,DoğruYanlışBoş!AT:AT,"Y"))</f>
        <v>13</v>
      </c>
      <c r="G45" s="135">
        <f t="shared" si="2"/>
        <v>65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6</v>
      </c>
      <c r="E46" s="110">
        <f t="shared" si="1"/>
        <v>30</v>
      </c>
      <c r="F46" s="138">
        <f>IF(E2="",COUNTIFS(DoğruYanlışBoş!$B:$B,$C$2,DoğruYanlışBoş!AU:AU,"Y"),COUNTIFS(DoğruYanlışBoş!$B:$B,$C$2,DoğruYanlışBoş!$C:$C,$E$2,DoğruYanlışBoş!AU:AU,"Y"))</f>
        <v>14</v>
      </c>
      <c r="G46" s="135">
        <f t="shared" si="2"/>
        <v>70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20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6</v>
      </c>
      <c r="E48" s="110">
        <f t="shared" si="1"/>
        <v>30</v>
      </c>
      <c r="F48" s="138">
        <f>IF(E2="",COUNTIFS(DoğruYanlışBoş!$B:$B,$C$2,DoğruYanlışBoş!AW:AW,"Y"),COUNTIFS(DoğruYanlışBoş!$B:$B,$C$2,DoğruYanlışBoş!$C:$C,$E$2,DoğruYanlışBoş!AW:AW,"Y"))</f>
        <v>14</v>
      </c>
      <c r="G48" s="135">
        <f t="shared" si="2"/>
        <v>70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12</v>
      </c>
      <c r="E49" s="110">
        <f t="shared" si="1"/>
        <v>60</v>
      </c>
      <c r="F49" s="138">
        <f>IF(E2="",COUNTIFS(DoğruYanlışBoş!$B:$B,$C$2,DoğruYanlışBoş!AX:AX,"Y"),COUNTIFS(DoğruYanlışBoş!$B:$B,$C$2,DoğruYanlışBoş!$C:$C,$E$2,DoğruYanlışBoş!AX:AX,"Y"))</f>
        <v>8</v>
      </c>
      <c r="G49" s="135">
        <f t="shared" si="2"/>
        <v>40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9</v>
      </c>
      <c r="E50" s="110">
        <f t="shared" si="1"/>
        <v>45</v>
      </c>
      <c r="F50" s="138">
        <f>IF(E2="",COUNTIFS(DoğruYanlışBoş!$B:$B,$C$2,DoğruYanlışBoş!AY:AY,"Y"),COUNTIFS(DoğruYanlışBoş!$B:$B,$C$2,DoğruYanlışBoş!$C:$C,$E$2,DoğruYanlışBoş!AY:AY,"Y"))</f>
        <v>11</v>
      </c>
      <c r="G50" s="135">
        <f t="shared" si="2"/>
        <v>55.000000000000007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10</v>
      </c>
      <c r="E51" s="110">
        <f t="shared" si="1"/>
        <v>50</v>
      </c>
      <c r="F51" s="138">
        <f>IF(E2="",COUNTIFS(DoğruYanlışBoş!$B:$B,$C$2,DoğruYanlışBoş!AZ:AZ,"Y"),COUNTIFS(DoğruYanlışBoş!$B:$B,$C$2,DoğruYanlışBoş!$C:$C,$E$2,DoğruYanlışBoş!AZ:AZ,"Y"))</f>
        <v>10</v>
      </c>
      <c r="G51" s="135">
        <f t="shared" si="2"/>
        <v>50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15</v>
      </c>
      <c r="E52" s="110">
        <f t="shared" si="1"/>
        <v>75</v>
      </c>
      <c r="F52" s="138">
        <f>IF(E2="",COUNTIFS(DoğruYanlışBoş!$B:$B,$C$2,DoğruYanlışBoş!BA:BA,"Y"),COUNTIFS(DoğruYanlışBoş!$B:$B,$C$2,DoğruYanlışBoş!$C:$C,$E$2,DoğruYanlışBoş!BA:BA,"Y"))</f>
        <v>5</v>
      </c>
      <c r="G52" s="135">
        <f t="shared" si="2"/>
        <v>25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16</v>
      </c>
      <c r="E53" s="110">
        <f t="shared" si="1"/>
        <v>80</v>
      </c>
      <c r="F53" s="138">
        <f>IF(E2="",COUNTIFS(DoğruYanlışBoş!$B:$B,$C$2,DoğruYanlışBoş!BB:BB,"Y"),COUNTIFS(DoğruYanlışBoş!$B:$B,$C$2,DoğruYanlışBoş!$C:$C,$E$2,DoğruYanlışBoş!BB:BB,"Y"))</f>
        <v>4</v>
      </c>
      <c r="G53" s="135">
        <f t="shared" si="2"/>
        <v>20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10</v>
      </c>
      <c r="E54" s="110">
        <f t="shared" si="1"/>
        <v>50</v>
      </c>
      <c r="F54" s="138">
        <f>IF(E2="",COUNTIFS(DoğruYanlışBoş!$B:$B,$C$2,DoğruYanlışBoş!BC:BC,"Y"),COUNTIFS(DoğruYanlışBoş!$B:$B,$C$2,DoğruYanlışBoş!$C:$C,$E$2,DoğruYanlışBoş!BC:BC,"Y"))</f>
        <v>10</v>
      </c>
      <c r="G54" s="135">
        <f t="shared" si="2"/>
        <v>50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11</v>
      </c>
      <c r="E55" s="110">
        <f t="shared" si="1"/>
        <v>55.000000000000007</v>
      </c>
      <c r="F55" s="138">
        <f>IF(E2="",COUNTIFS(DoğruYanlışBoş!$B:$B,$C$2,DoğruYanlışBoş!BD:BD,"Y"),COUNTIFS(DoğruYanlışBoş!$B:$B,$C$2,DoğruYanlışBoş!$C:$C,$E$2,DoğruYanlışBoş!BD:BD,"Y"))</f>
        <v>9</v>
      </c>
      <c r="G55" s="135">
        <f t="shared" si="2"/>
        <v>45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14</v>
      </c>
      <c r="E56" s="110">
        <f t="shared" si="1"/>
        <v>70</v>
      </c>
      <c r="F56" s="138">
        <f>IF(E2="",COUNTIFS(DoğruYanlışBoş!$B:$B,$C$2,DoğruYanlışBoş!BE:BE,"Y"),COUNTIFS(DoğruYanlışBoş!$B:$B,$C$2,DoğruYanlışBoş!$C:$C,$E$2,DoğruYanlışBoş!BE:BE,"Y"))</f>
        <v>6</v>
      </c>
      <c r="G56" s="135">
        <f t="shared" si="2"/>
        <v>30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10</v>
      </c>
      <c r="E57" s="110">
        <f t="shared" si="1"/>
        <v>50</v>
      </c>
      <c r="F57" s="138">
        <f>IF(E2="",COUNTIFS(DoğruYanlışBoş!$B:$B,$C$2,DoğruYanlışBoş!BF:BF,"Y"),COUNTIFS(DoğruYanlışBoş!$B:$B,$C$2,DoğruYanlışBoş!$C:$C,$E$2,DoğruYanlışBoş!BF:BF,"Y"))</f>
        <v>10</v>
      </c>
      <c r="G57" s="135">
        <f t="shared" si="2"/>
        <v>50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14</v>
      </c>
      <c r="E58" s="110">
        <f t="shared" si="1"/>
        <v>70</v>
      </c>
      <c r="F58" s="138">
        <f>IF(E2="",COUNTIFS(DoğruYanlışBoş!$B:$B,$C$2,DoğruYanlışBoş!BG:BG,"Y"),COUNTIFS(DoğruYanlışBoş!$B:$B,$C$2,DoğruYanlışBoş!$C:$C,$E$2,DoğruYanlışBoş!BG:BG,"Y"))</f>
        <v>6</v>
      </c>
      <c r="G58" s="135">
        <f t="shared" si="2"/>
        <v>30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6</v>
      </c>
      <c r="E59" s="110">
        <f t="shared" si="1"/>
        <v>30</v>
      </c>
      <c r="F59" s="138">
        <f>IF(E2="",COUNTIFS(DoğruYanlışBoş!$B:$B,$C$2,DoğruYanlışBoş!BH:BH,"Y"),COUNTIFS(DoğruYanlışBoş!$B:$B,$C$2,DoğruYanlışBoş!$C:$C,$E$2,DoğruYanlışBoş!BH:BH,"Y"))</f>
        <v>14</v>
      </c>
      <c r="G59" s="135">
        <f t="shared" si="2"/>
        <v>70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17</v>
      </c>
      <c r="E60" s="110">
        <f t="shared" si="1"/>
        <v>85</v>
      </c>
      <c r="F60" s="138">
        <f>IF(E2="",COUNTIFS(DoğruYanlışBoş!$B:$B,$C$2,DoğruYanlışBoş!BI:BI,"Y"),COUNTIFS(DoğruYanlışBoş!$B:$B,$C$2,DoğruYanlışBoş!$C:$C,$E$2,DoğruYanlışBoş!BI:BI,"Y"))</f>
        <v>3</v>
      </c>
      <c r="G60" s="135">
        <f t="shared" si="2"/>
        <v>15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5</v>
      </c>
      <c r="E61" s="110">
        <f t="shared" si="1"/>
        <v>25</v>
      </c>
      <c r="F61" s="138">
        <f>IF(E2="",COUNTIFS(DoğruYanlışBoş!$B:$B,$C$2,DoğruYanlışBoş!BJ:BJ,"Y"),COUNTIFS(DoğruYanlışBoş!$B:$B,$C$2,DoğruYanlışBoş!$C:$C,$E$2,DoğruYanlışBoş!BJ:BJ,"Y"))</f>
        <v>15</v>
      </c>
      <c r="G61" s="135">
        <f t="shared" si="2"/>
        <v>75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12</v>
      </c>
      <c r="E62" s="110">
        <f t="shared" si="1"/>
        <v>60</v>
      </c>
      <c r="F62" s="138">
        <f>IF(E2="",COUNTIFS(DoğruYanlışBoş!$B:$B,$C$2,DoğruYanlışBoş!BK:BK,"Y"),COUNTIFS(DoğruYanlışBoş!$B:$B,$C$2,DoğruYanlışBoş!$C:$C,$E$2,DoğruYanlışBoş!BK:BK,"Y"))</f>
        <v>8</v>
      </c>
      <c r="G62" s="135">
        <f t="shared" si="2"/>
        <v>40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15</v>
      </c>
      <c r="E63" s="111">
        <f t="shared" si="1"/>
        <v>75</v>
      </c>
      <c r="F63" s="139">
        <f>IF(E2="",COUNTIFS(DoğruYanlışBoş!$B:$B,$C$2,DoğruYanlışBoş!BL:BL,"Y"),COUNTIFS(DoğruYanlışBoş!$B:$B,$C$2,DoğruYanlışBoş!$C:$C,$E$2,DoğruYanlışBoş!BL:BL,"Y"))</f>
        <v>5</v>
      </c>
      <c r="G63" s="140">
        <f t="shared" si="2"/>
        <v>25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2</v>
      </c>
      <c r="E64" s="109">
        <f t="shared" si="1"/>
        <v>10</v>
      </c>
      <c r="F64" s="128">
        <f>IF(E2="",COUNTIFS(DoğruYanlışBoş!$B:$B,$C$2,DoğruYanlışBoş!BM:BM,"Y"),COUNTIFS(DoğruYanlışBoş!$B:$B,$C$2,DoğruYanlışBoş!$C:$C,$E$2,DoğruYanlışBoş!BM:BM,"Y"))</f>
        <v>18</v>
      </c>
      <c r="G64" s="129">
        <f t="shared" si="2"/>
        <v>90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17</v>
      </c>
      <c r="E65" s="110">
        <f t="shared" si="1"/>
        <v>85</v>
      </c>
      <c r="F65" s="138">
        <f>IF(E2="",COUNTIFS(DoğruYanlışBoş!$B:$B,$C$2,DoğruYanlışBoş!BN:BN,"Y"),COUNTIFS(DoğruYanlışBoş!$B:$B,$C$2,DoğruYanlışBoş!$C:$C,$E$2,DoğruYanlışBoş!BN:BN,"Y"))</f>
        <v>3</v>
      </c>
      <c r="G65" s="135">
        <f t="shared" si="2"/>
        <v>15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17</v>
      </c>
      <c r="E66" s="110">
        <f t="shared" si="1"/>
        <v>85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9</v>
      </c>
      <c r="E67" s="110">
        <f t="shared" si="1"/>
        <v>45</v>
      </c>
      <c r="F67" s="138">
        <f>IF(E2="",COUNTIFS(DoğruYanlışBoş!$B:$B,$C$2,DoğruYanlışBoş!BP:BP,"Y"),COUNTIFS(DoğruYanlışBoş!$B:$B,$C$2,DoğruYanlışBoş!$C:$C,$E$2,DoğruYanlışBoş!BP:BP,"Y"))</f>
        <v>11</v>
      </c>
      <c r="G67" s="135">
        <f t="shared" si="2"/>
        <v>55.000000000000007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20</v>
      </c>
      <c r="E68" s="110">
        <f t="shared" si="1"/>
        <v>100</v>
      </c>
      <c r="F68" s="138">
        <f>IF(E2="",COUNTIFS(DoğruYanlışBoş!$B:$B,$C$2,DoğruYanlışBoş!BQ:BQ,"Y"),COUNTIFS(DoğruYanlışBoş!$B:$B,$C$2,DoğruYanlışBoş!$C:$C,$E$2,DoğruYanlışBoş!BQ:BQ,"Y"))</f>
        <v>0</v>
      </c>
      <c r="G68" s="135">
        <f t="shared" si="2"/>
        <v>0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13</v>
      </c>
      <c r="E69" s="110">
        <f t="shared" ref="E69:E123" si="4">$D69/I$2*100</f>
        <v>65</v>
      </c>
      <c r="F69" s="138">
        <f>IF(E2="",COUNTIFS(DoğruYanlışBoş!$B:$B,$C$2,DoğruYanlışBoş!BR:BR,"Y"),COUNTIFS(DoğruYanlışBoş!$B:$B,$C$2,DoğruYanlışBoş!$C:$C,$E$2,DoğruYanlışBoş!BR:BR,"Y"))</f>
        <v>7</v>
      </c>
      <c r="G69" s="135">
        <f t="shared" ref="G69:G123" si="5">$F69/I$2*100</f>
        <v>35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11</v>
      </c>
      <c r="E70" s="110">
        <f t="shared" si="4"/>
        <v>55.000000000000007</v>
      </c>
      <c r="F70" s="138">
        <f>IF(E2="",COUNTIFS(DoğruYanlışBoş!$B:$B,$C$2,DoğruYanlışBoş!BS:BS,"Y"),COUNTIFS(DoğruYanlışBoş!$B:$B,$C$2,DoğruYanlışBoş!$C:$C,$E$2,DoğruYanlışBoş!BS:BS,"Y"))</f>
        <v>9</v>
      </c>
      <c r="G70" s="135">
        <f t="shared" si="5"/>
        <v>45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14</v>
      </c>
      <c r="E71" s="110">
        <f t="shared" si="4"/>
        <v>70</v>
      </c>
      <c r="F71" s="138">
        <f>IF(E2="",COUNTIFS(DoğruYanlışBoş!$B:$B,$C$2,DoğruYanlışBoş!BT:BT,"Y"),COUNTIFS(DoğruYanlışBoş!$B:$B,$C$2,DoğruYanlışBoş!$C:$C,$E$2,DoğruYanlışBoş!BT:BT,"Y"))</f>
        <v>6</v>
      </c>
      <c r="G71" s="135">
        <f t="shared" si="5"/>
        <v>30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12</v>
      </c>
      <c r="E72" s="110">
        <f t="shared" si="4"/>
        <v>60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40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18</v>
      </c>
      <c r="E73" s="110">
        <f t="shared" si="4"/>
        <v>90</v>
      </c>
      <c r="F73" s="138">
        <f>IF(E2="",COUNTIFS(DoğruYanlışBoş!$B:$B,$C$2,DoğruYanlışBoş!BV:BV,"Y"),COUNTIFS(DoğruYanlışBoş!$B:$B,$C$2,DoğruYanlışBoş!$C:$C,$E$2,DoğruYanlışBoş!BV:BV,"Y"))</f>
        <v>2</v>
      </c>
      <c r="G73" s="135">
        <f t="shared" si="5"/>
        <v>10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14</v>
      </c>
      <c r="E74" s="110">
        <f t="shared" si="4"/>
        <v>70</v>
      </c>
      <c r="F74" s="138">
        <f>IF(E2="",COUNTIFS(DoğruYanlışBoş!$B:$B,$C$2,DoğruYanlışBoş!BW:BW,"Y"),COUNTIFS(DoğruYanlışBoş!$B:$B,$C$2,DoğruYanlışBoş!$C:$C,$E$2,DoğruYanlışBoş!BW:BW,"Y"))</f>
        <v>6</v>
      </c>
      <c r="G74" s="135">
        <f t="shared" si="5"/>
        <v>30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13</v>
      </c>
      <c r="E75" s="110">
        <f t="shared" si="4"/>
        <v>65</v>
      </c>
      <c r="F75" s="138">
        <f>IF(E2="",COUNTIFS(DoğruYanlışBoş!$B:$B,$C$2,DoğruYanlışBoş!BX:BX,"Y"),COUNTIFS(DoğruYanlışBoş!$B:$B,$C$2,DoğruYanlışBoş!$C:$C,$E$2,DoğruYanlışBoş!BX:BX,"Y"))</f>
        <v>3</v>
      </c>
      <c r="G75" s="135">
        <f t="shared" si="5"/>
        <v>15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12</v>
      </c>
      <c r="E76" s="110">
        <f t="shared" si="4"/>
        <v>60</v>
      </c>
      <c r="F76" s="138">
        <f>IF(E2="",COUNTIFS(DoğruYanlışBoş!$B:$B,$C$2,DoğruYanlışBoş!BY:BY,"Y"),COUNTIFS(DoğruYanlışBoş!$B:$B,$C$2,DoğruYanlışBoş!$C:$C,$E$2,DoğruYanlışBoş!BY:BY,"Y"))</f>
        <v>8</v>
      </c>
      <c r="G76" s="135">
        <f t="shared" si="5"/>
        <v>40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13</v>
      </c>
      <c r="E77" s="110">
        <f t="shared" si="4"/>
        <v>65</v>
      </c>
      <c r="F77" s="138">
        <f>IF(E2="",COUNTIFS(DoğruYanlışBoş!$B:$B,$C$2,DoğruYanlışBoş!BZ:BZ,"Y"),COUNTIFS(DoğruYanlışBoş!$B:$B,$C$2,DoğruYanlışBoş!$C:$C,$E$2,DoğruYanlışBoş!BZ:BZ,"Y"))</f>
        <v>7</v>
      </c>
      <c r="G77" s="135">
        <f t="shared" si="5"/>
        <v>35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10</v>
      </c>
      <c r="E78" s="110">
        <f t="shared" si="4"/>
        <v>50</v>
      </c>
      <c r="F78" s="138">
        <f>IF(E2="",COUNTIFS(DoğruYanlışBoş!$B:$B,$C$2,DoğruYanlışBoş!CA:CA,"Y"),COUNTIFS(DoğruYanlışBoş!$B:$B,$C$2,DoğruYanlışBoş!$C:$C,$E$2,DoğruYanlışBoş!CA:CA,"Y"))</f>
        <v>10</v>
      </c>
      <c r="G78" s="135">
        <f t="shared" si="5"/>
        <v>50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14</v>
      </c>
      <c r="E79" s="110">
        <f t="shared" si="4"/>
        <v>70</v>
      </c>
      <c r="F79" s="138">
        <f>IF(E2="",COUNTIFS(DoğruYanlışBoş!$B:$B,$C$2,DoğruYanlışBoş!CB:CB,"Y"),COUNTIFS(DoğruYanlışBoş!$B:$B,$C$2,DoğruYanlışBoş!$C:$C,$E$2,DoğruYanlışBoş!CB:CB,"Y"))</f>
        <v>6</v>
      </c>
      <c r="G79" s="135">
        <f t="shared" si="5"/>
        <v>30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16</v>
      </c>
      <c r="E80" s="110">
        <f t="shared" si="4"/>
        <v>80</v>
      </c>
      <c r="F80" s="138">
        <f>IF(E2="",COUNTIFS(DoğruYanlışBoş!$B:$B,$C$2,DoğruYanlışBoş!CC:CC,"Y"),COUNTIFS(DoğruYanlışBoş!$B:$B,$C$2,DoğruYanlışBoş!$C:$C,$E$2,DoğruYanlışBoş!CC:CC,"Y"))</f>
        <v>4</v>
      </c>
      <c r="G80" s="135">
        <f t="shared" si="5"/>
        <v>20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10</v>
      </c>
      <c r="E81" s="110">
        <f t="shared" si="4"/>
        <v>50</v>
      </c>
      <c r="F81" s="138">
        <f>IF(E2="",COUNTIFS(DoğruYanlışBoş!$B:$B,$C$2,DoğruYanlışBoş!CD:CD,"Y"),COUNTIFS(DoğruYanlışBoş!$B:$B,$C$2,DoğruYanlışBoş!$C:$C,$E$2,DoğruYanlışBoş!CD:CD,"Y"))</f>
        <v>10</v>
      </c>
      <c r="G81" s="135">
        <f t="shared" si="5"/>
        <v>50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13</v>
      </c>
      <c r="E82" s="110">
        <f t="shared" si="4"/>
        <v>65</v>
      </c>
      <c r="F82" s="138">
        <f>IF(E2="",COUNTIFS(DoğruYanlışBoş!$B:$B,$C$2,DoğruYanlışBoş!CE:CE,"Y"),COUNTIFS(DoğruYanlışBoş!$B:$B,$C$2,DoğruYanlışBoş!$C:$C,$E$2,DoğruYanlışBoş!CE:CE,"Y"))</f>
        <v>7</v>
      </c>
      <c r="G82" s="135">
        <f t="shared" si="5"/>
        <v>35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15</v>
      </c>
      <c r="E83" s="111">
        <f t="shared" si="4"/>
        <v>75</v>
      </c>
      <c r="F83" s="139">
        <f>IF(E2="",COUNTIFS(DoğruYanlışBoş!$B:$B,$C$2,DoğruYanlışBoş!CF:CF,"Y"),COUNTIFS(DoğruYanlışBoş!$B:$B,$C$2,DoğruYanlışBoş!$C:$C,$E$2,DoğruYanlışBoş!CF:CF,"Y"))</f>
        <v>5</v>
      </c>
      <c r="G83" s="140">
        <f t="shared" si="5"/>
        <v>25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12</v>
      </c>
      <c r="E84" s="109">
        <f t="shared" si="4"/>
        <v>60</v>
      </c>
      <c r="F84" s="128">
        <f>IF(E2="",COUNTIFS(DoğruYanlışBoş!$B:$B,$C$2,DoğruYanlışBoş!CG:CG,"Y"),COUNTIFS(DoğruYanlışBoş!$B:$B,$C$2,DoğruYanlışBoş!$C:$C,$E$2,DoğruYanlışBoş!CG:CG,"Y"))</f>
        <v>8</v>
      </c>
      <c r="G84" s="129">
        <f t="shared" si="5"/>
        <v>40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7</v>
      </c>
      <c r="E85" s="110">
        <f t="shared" si="4"/>
        <v>35</v>
      </c>
      <c r="F85" s="138">
        <f>IF(E2="",COUNTIFS(DoğruYanlışBoş!$B:$B,$C$2,DoğruYanlışBoş!CH:CH,"Y"),COUNTIFS(DoğruYanlışBoş!$B:$B,$C$2,DoğruYanlışBoş!$C:$C,$E$2,DoğruYanlışBoş!CH:CH,"Y"))</f>
        <v>13</v>
      </c>
      <c r="G85" s="135">
        <f t="shared" si="5"/>
        <v>65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6</v>
      </c>
      <c r="E86" s="110">
        <f t="shared" si="4"/>
        <v>30</v>
      </c>
      <c r="F86" s="138">
        <f>IF(E2="",COUNTIFS(DoğruYanlışBoş!$B:$B,$C$2,DoğruYanlışBoş!CI:CI,"Y"),COUNTIFS(DoğruYanlışBoş!$B:$B,$C$2,DoğruYanlışBoş!$C:$C,$E$2,DoğruYanlışBoş!CI:CI,"Y"))</f>
        <v>14</v>
      </c>
      <c r="G86" s="135">
        <f t="shared" si="5"/>
        <v>70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12</v>
      </c>
      <c r="E87" s="110">
        <f t="shared" si="4"/>
        <v>60</v>
      </c>
      <c r="F87" s="138">
        <f>IF(E2="",COUNTIFS(DoğruYanlışBoş!$B:$B,$C$2,DoğruYanlışBoş!CJ:CJ,"Y"),COUNTIFS(DoğruYanlışBoş!$B:$B,$C$2,DoğruYanlışBoş!$C:$C,$E$2,DoğruYanlışBoş!CJ:CJ,"Y"))</f>
        <v>8</v>
      </c>
      <c r="G87" s="135">
        <f t="shared" si="5"/>
        <v>40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14</v>
      </c>
      <c r="E88" s="110">
        <f t="shared" si="4"/>
        <v>70</v>
      </c>
      <c r="F88" s="138">
        <f>IF(E2="",COUNTIFS(DoğruYanlışBoş!$B:$B,$C$2,DoğruYanlışBoş!CK:CK,"Y"),COUNTIFS(DoğruYanlışBoş!$B:$B,$C$2,DoğruYanlışBoş!$C:$C,$E$2,DoğruYanlışBoş!CK:CK,"Y"))</f>
        <v>6</v>
      </c>
      <c r="G88" s="135">
        <f t="shared" si="5"/>
        <v>30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4</v>
      </c>
      <c r="E89" s="110">
        <f t="shared" si="4"/>
        <v>20</v>
      </c>
      <c r="F89" s="138">
        <f>IF(E2="",COUNTIFS(DoğruYanlışBoş!$B:$B,$C$2,DoğruYanlışBoş!CL:CL,"Y"),COUNTIFS(DoğruYanlışBoş!$B:$B,$C$2,DoğruYanlışBoş!$C:$C,$E$2,DoğruYanlışBoş!CL:CL,"Y"))</f>
        <v>16</v>
      </c>
      <c r="G89" s="135">
        <f t="shared" si="5"/>
        <v>80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13</v>
      </c>
      <c r="E90" s="110">
        <f t="shared" si="4"/>
        <v>65</v>
      </c>
      <c r="F90" s="138">
        <f>IF(E2="",COUNTIFS(DoğruYanlışBoş!$B:$B,$C$2,DoğruYanlışBoş!CM:CM,"Y"),COUNTIFS(DoğruYanlışBoş!$B:$B,$C$2,DoğruYanlışBoş!$C:$C,$E$2,DoğruYanlışBoş!CM:CM,"Y"))</f>
        <v>7</v>
      </c>
      <c r="G90" s="135">
        <f t="shared" si="5"/>
        <v>35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15</v>
      </c>
      <c r="E91" s="110">
        <f t="shared" si="4"/>
        <v>75</v>
      </c>
      <c r="F91" s="138">
        <f>IF(E2="",COUNTIFS(DoğruYanlışBoş!$B:$B,$C$2,DoğruYanlışBoş!CN:CN,"Y"),COUNTIFS(DoğruYanlışBoş!$B:$B,$C$2,DoğruYanlışBoş!$C:$C,$E$2,DoğruYanlışBoş!CN:CN,"Y"))</f>
        <v>5</v>
      </c>
      <c r="G91" s="135">
        <f t="shared" si="5"/>
        <v>25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17</v>
      </c>
      <c r="E92" s="110">
        <f t="shared" si="4"/>
        <v>85</v>
      </c>
      <c r="F92" s="138">
        <f>IF(E2="",COUNTIFS(DoğruYanlışBoş!$B:$B,$C$2,DoğruYanlışBoş!CO:CO,"Y"),COUNTIFS(DoğruYanlışBoş!$B:$B,$C$2,DoğruYanlışBoş!$C:$C,$E$2,DoğruYanlışBoş!CO:CO,"Y"))</f>
        <v>3</v>
      </c>
      <c r="G92" s="135">
        <f t="shared" si="5"/>
        <v>15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18</v>
      </c>
      <c r="E93" s="110">
        <f t="shared" si="4"/>
        <v>90</v>
      </c>
      <c r="F93" s="138">
        <f>IF(E2="",COUNTIFS(DoğruYanlışBoş!$B:$B,$C$2,DoğruYanlışBoş!CP:CP,"Y"),COUNTIFS(DoğruYanlışBoş!$B:$B,$C$2,DoğruYanlışBoş!$C:$C,$E$2,DoğruYanlışBoş!CP:CP,"Y"))</f>
        <v>2</v>
      </c>
      <c r="G93" s="135">
        <f t="shared" si="5"/>
        <v>10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14</v>
      </c>
      <c r="E94" s="110">
        <f t="shared" si="4"/>
        <v>70</v>
      </c>
      <c r="F94" s="138">
        <f>IF(E2="",COUNTIFS(DoğruYanlışBoş!$B:$B,$C$2,DoğruYanlışBoş!CQ:CQ,"Y"),COUNTIFS(DoğruYanlışBoş!$B:$B,$C$2,DoğruYanlışBoş!$C:$C,$E$2,DoğruYanlışBoş!CQ:CQ,"Y"))</f>
        <v>6</v>
      </c>
      <c r="G94" s="135">
        <f t="shared" si="5"/>
        <v>30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9</v>
      </c>
      <c r="E95" s="110">
        <f t="shared" si="4"/>
        <v>45</v>
      </c>
      <c r="F95" s="138">
        <f>IF(E2="",COUNTIFS(DoğruYanlışBoş!$B:$B,$C$2,DoğruYanlışBoş!CR:CR,"Y"),COUNTIFS(DoğruYanlışBoş!$B:$B,$C$2,DoğruYanlışBoş!$C:$C,$E$2,DoğruYanlışBoş!CR:CR,"Y"))</f>
        <v>11</v>
      </c>
      <c r="G95" s="135">
        <f t="shared" si="5"/>
        <v>55.000000000000007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12</v>
      </c>
      <c r="E96" s="110">
        <f t="shared" si="4"/>
        <v>60</v>
      </c>
      <c r="F96" s="138">
        <f>IF(E2="",COUNTIFS(DoğruYanlışBoş!$B:$B,$C$2,DoğruYanlışBoş!CS:CS,"Y"),COUNTIFS(DoğruYanlışBoş!$B:$B,$C$2,DoğruYanlışBoş!$C:$C,$E$2,DoğruYanlışBoş!CS:CS,"Y"))</f>
        <v>8</v>
      </c>
      <c r="G96" s="135">
        <f t="shared" si="5"/>
        <v>40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16</v>
      </c>
      <c r="E97" s="110">
        <f t="shared" si="4"/>
        <v>80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20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7</v>
      </c>
      <c r="E98" s="110">
        <f t="shared" si="4"/>
        <v>35</v>
      </c>
      <c r="F98" s="138">
        <f>IF(E2="",COUNTIFS(DoğruYanlışBoş!$B:$B,$C$2,DoğruYanlışBoş!CU:CU,"Y"),COUNTIFS(DoğruYanlışBoş!$B:$B,$C$2,DoğruYanlışBoş!$C:$C,$E$2,DoğruYanlışBoş!CU:CU,"Y"))</f>
        <v>13</v>
      </c>
      <c r="G98" s="135">
        <f t="shared" si="5"/>
        <v>65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14</v>
      </c>
      <c r="E99" s="110">
        <f t="shared" si="4"/>
        <v>70</v>
      </c>
      <c r="F99" s="138">
        <f>IF(E2="",COUNTIFS(DoğruYanlışBoş!$B:$B,$C$2,DoğruYanlışBoş!CV:CV,"Y"),COUNTIFS(DoğruYanlışBoş!$B:$B,$C$2,DoğruYanlışBoş!$C:$C,$E$2,DoğruYanlışBoş!CV:CV,"Y"))</f>
        <v>6</v>
      </c>
      <c r="G99" s="135">
        <f t="shared" si="5"/>
        <v>30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10</v>
      </c>
      <c r="E100" s="110">
        <f t="shared" si="4"/>
        <v>50</v>
      </c>
      <c r="F100" s="138">
        <f>IF(E2="",COUNTIFS(DoğruYanlışBoş!$B:$B,$C$2,DoğruYanlışBoş!CW:CW,"Y"),COUNTIFS(DoğruYanlışBoş!$B:$B,$C$2,DoğruYanlışBoş!$C:$C,$E$2,DoğruYanlışBoş!CW:CW,"Y"))</f>
        <v>10</v>
      </c>
      <c r="G100" s="135">
        <f t="shared" si="5"/>
        <v>50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8</v>
      </c>
      <c r="E101" s="110">
        <f t="shared" si="4"/>
        <v>40</v>
      </c>
      <c r="F101" s="138">
        <f>IF(E2="",COUNTIFS(DoğruYanlışBoş!$B:$B,$C$2,DoğruYanlışBoş!CX:CX,"Y"),COUNTIFS(DoğruYanlışBoş!$B:$B,$C$2,DoğruYanlışBoş!$C:$C,$E$2,DoğruYanlışBoş!CX:CX,"Y"))</f>
        <v>12</v>
      </c>
      <c r="G101" s="135">
        <f t="shared" si="5"/>
        <v>60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5</v>
      </c>
      <c r="E102" s="110">
        <f t="shared" si="4"/>
        <v>25</v>
      </c>
      <c r="F102" s="138">
        <f>IF(E2="",COUNTIFS(DoğruYanlışBoş!$B:$B,$C$2,DoğruYanlışBoş!CY:CY,"Y"),COUNTIFS(DoğruYanlışBoş!$B:$B,$C$2,DoğruYanlışBoş!$C:$C,$E$2,DoğruYanlışBoş!CY:CY,"Y"))</f>
        <v>15</v>
      </c>
      <c r="G102" s="135">
        <f t="shared" si="5"/>
        <v>75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12</v>
      </c>
      <c r="E103" s="111">
        <f t="shared" si="4"/>
        <v>60</v>
      </c>
      <c r="F103" s="139">
        <f>IF(E2="",COUNTIFS(DoğruYanlışBoş!$B:$B,$C$2,DoğruYanlışBoş!CZ:CZ,"Y"),COUNTIFS(DoğruYanlışBoş!$B:$B,$C$2,DoğruYanlışBoş!$C:$C,$E$2,DoğruYanlışBoş!CZ:CZ,"Y"))</f>
        <v>8</v>
      </c>
      <c r="G103" s="140">
        <f t="shared" si="5"/>
        <v>40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18</v>
      </c>
      <c r="E104" s="109">
        <f t="shared" si="4"/>
        <v>90</v>
      </c>
      <c r="F104" s="128">
        <f>IF(E2="",COUNTIFS(DoğruYanlışBoş!$B:$B,$C$2,DoğruYanlışBoş!DA:DA,"Y"),COUNTIFS(DoğruYanlışBoş!$B:$B,$C$2,DoğruYanlışBoş!$C:$C,$E$2,DoğruYanlışBoş!DA:DA,"Y"))</f>
        <v>2</v>
      </c>
      <c r="G104" s="129">
        <f t="shared" si="5"/>
        <v>10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19</v>
      </c>
      <c r="E105" s="110">
        <f t="shared" si="4"/>
        <v>95</v>
      </c>
      <c r="F105" s="138">
        <f>IF(E2="",COUNTIFS(DoğruYanlışBoş!$B:$B,$C$2,DoğruYanlışBoş!DB:DB,"Y"),COUNTIFS(DoğruYanlışBoş!$B:$B,$C$2,DoğruYanlışBoş!$C:$C,$E$2,DoğruYanlışBoş!DB:DB,"Y"))</f>
        <v>1</v>
      </c>
      <c r="G105" s="135">
        <f t="shared" si="5"/>
        <v>5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15</v>
      </c>
      <c r="E106" s="110">
        <f t="shared" si="4"/>
        <v>75</v>
      </c>
      <c r="F106" s="138">
        <f>IF(E2="",COUNTIFS(DoğruYanlışBoş!$B:$B,$C$2,DoğruYanlışBoş!DC:DC,"Y"),COUNTIFS(DoğruYanlışBoş!$B:$B,$C$2,DoğruYanlışBoş!$C:$C,$E$2,DoğruYanlışBoş!DC:DC,"Y"))</f>
        <v>5</v>
      </c>
      <c r="G106" s="135">
        <f t="shared" si="5"/>
        <v>25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15</v>
      </c>
      <c r="E107" s="110">
        <f t="shared" si="4"/>
        <v>75</v>
      </c>
      <c r="F107" s="138">
        <f>IF(E2="",COUNTIFS(DoğruYanlışBoş!$B:$B,$C$2,DoğruYanlışBoş!DD:DD,"Y"),COUNTIFS(DoğruYanlışBoş!$B:$B,$C$2,DoğruYanlışBoş!$C:$C,$E$2,DoğruYanlışBoş!DD:DD,"Y"))</f>
        <v>5</v>
      </c>
      <c r="G107" s="135">
        <f t="shared" si="5"/>
        <v>25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18</v>
      </c>
      <c r="E108" s="110">
        <f t="shared" si="4"/>
        <v>90</v>
      </c>
      <c r="F108" s="138">
        <f>IF(E2="",COUNTIFS(DoğruYanlışBoş!$B:$B,$C$2,DoğruYanlışBoş!DE:DE,"Y"),COUNTIFS(DoğruYanlışBoş!$B:$B,$C$2,DoğruYanlışBoş!$C:$C,$E$2,DoğruYanlışBoş!DE:DE,"Y"))</f>
        <v>2</v>
      </c>
      <c r="G108" s="135">
        <f t="shared" si="5"/>
        <v>10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15</v>
      </c>
      <c r="E109" s="110">
        <f t="shared" si="4"/>
        <v>75</v>
      </c>
      <c r="F109" s="138">
        <f>IF(E2="",COUNTIFS(DoğruYanlışBoş!$B:$B,$C$2,DoğruYanlışBoş!DF:DF,"Y"),COUNTIFS(DoğruYanlışBoş!$B:$B,$C$2,DoğruYanlışBoş!$C:$C,$E$2,DoğruYanlışBoş!DF:DF,"Y"))</f>
        <v>5</v>
      </c>
      <c r="G109" s="135">
        <f t="shared" si="5"/>
        <v>25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100</v>
      </c>
      <c r="F110" s="138">
        <f>IF(E2="",COUNTIFS(DoğruYanlışBoş!$B:$B,$C$2,DoğruYanlışBoş!DG:DG,"Y"),COUNTIFS(DoğruYanlışBoş!$B:$B,$C$2,DoğruYanlışBoş!$C:$C,$E$2,DoğruYanlışBoş!DG:DG,"Y"))</f>
        <v>0</v>
      </c>
      <c r="G110" s="135">
        <f t="shared" si="5"/>
        <v>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14</v>
      </c>
      <c r="E111" s="110">
        <f t="shared" si="4"/>
        <v>70</v>
      </c>
      <c r="F111" s="138">
        <f>IF(E2="",COUNTIFS(DoğruYanlışBoş!$B:$B,$C$2,DoğruYanlışBoş!DH:DH,"Y"),COUNTIFS(DoğruYanlışBoş!$B:$B,$C$2,DoğruYanlışBoş!$C:$C,$E$2,DoğruYanlışBoş!DH:DH,"Y"))</f>
        <v>6</v>
      </c>
      <c r="G111" s="135">
        <f t="shared" si="5"/>
        <v>30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18</v>
      </c>
      <c r="E112" s="110">
        <f t="shared" si="4"/>
        <v>90</v>
      </c>
      <c r="F112" s="138">
        <f>IF(E2="",COUNTIFS(DoğruYanlışBoş!$B:$B,$C$2,DoğruYanlışBoş!DI:DI,"Y"),COUNTIFS(DoğruYanlışBoş!$B:$B,$C$2,DoğruYanlışBoş!$C:$C,$E$2,DoğruYanlışBoş!DI:DI,"Y"))</f>
        <v>2</v>
      </c>
      <c r="G112" s="135">
        <f t="shared" si="5"/>
        <v>10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20</v>
      </c>
      <c r="E113" s="110">
        <f t="shared" si="4"/>
        <v>100</v>
      </c>
      <c r="F113" s="138">
        <f>IF(E2="",COUNTIFS(DoğruYanlışBoş!$B:$B,$C$2,DoğruYanlışBoş!DJ:DJ,"Y"),COUNTIFS(DoğruYanlışBoş!$B:$B,$C$2,DoğruYanlışBoş!$C:$C,$E$2,DoğruYanlışBoş!DJ:DJ,"Y"))</f>
        <v>0</v>
      </c>
      <c r="G113" s="135">
        <f t="shared" si="5"/>
        <v>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16</v>
      </c>
      <c r="E114" s="110">
        <f t="shared" si="4"/>
        <v>80</v>
      </c>
      <c r="F114" s="138">
        <f>IF(E2="",COUNTIFS(DoğruYanlışBoş!$B:$B,$C$2,DoğruYanlışBoş!DK:DK,"Y"),COUNTIFS(DoğruYanlışBoş!$B:$B,$C$2,DoğruYanlışBoş!$C:$C,$E$2,DoğruYanlışBoş!DK:DK,"Y"))</f>
        <v>4</v>
      </c>
      <c r="G114" s="135">
        <f t="shared" si="5"/>
        <v>20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19</v>
      </c>
      <c r="E115" s="110">
        <f t="shared" si="4"/>
        <v>95</v>
      </c>
      <c r="F115" s="138">
        <f>IF(E2="",COUNTIFS(DoğruYanlışBoş!$B:$B,$C$2,DoğruYanlışBoş!DL:DL,"Y"),COUNTIFS(DoğruYanlışBoş!$B:$B,$C$2,DoğruYanlışBoş!$C:$C,$E$2,DoğruYanlışBoş!DL:DL,"Y"))</f>
        <v>1</v>
      </c>
      <c r="G115" s="135">
        <f t="shared" si="5"/>
        <v>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18</v>
      </c>
      <c r="E116" s="110">
        <f t="shared" si="4"/>
        <v>90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10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15</v>
      </c>
      <c r="E117" s="110">
        <f t="shared" si="4"/>
        <v>75</v>
      </c>
      <c r="F117" s="138">
        <f>IF(E2="",COUNTIFS(DoğruYanlışBoş!$B:$B,$C$2,DoğruYanlışBoş!DN:DN,"Y"),COUNTIFS(DoğruYanlışBoş!$B:$B,$C$2,DoğruYanlışBoş!$C:$C,$E$2,DoğruYanlışBoş!DN:DN,"Y"))</f>
        <v>5</v>
      </c>
      <c r="G117" s="135">
        <f t="shared" si="5"/>
        <v>25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20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17</v>
      </c>
      <c r="E119" s="110">
        <f t="shared" si="4"/>
        <v>85</v>
      </c>
      <c r="F119" s="138">
        <f>IF(E2="",COUNTIFS(DoğruYanlışBoş!$B:$B,$C$2,DoğruYanlışBoş!DP:DP,"Y"),COUNTIFS(DoğruYanlışBoş!$B:$B,$C$2,DoğruYanlışBoş!$C:$C,$E$2,DoğruYanlışBoş!DP:DP,"Y"))</f>
        <v>3</v>
      </c>
      <c r="G119" s="135">
        <f t="shared" si="5"/>
        <v>15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7</v>
      </c>
      <c r="E120" s="110">
        <f t="shared" si="4"/>
        <v>35</v>
      </c>
      <c r="F120" s="138">
        <f>IF(E2="",COUNTIFS(DoğruYanlışBoş!$B:$B,$C$2,DoğruYanlışBoş!DQ:DQ,"Y"),COUNTIFS(DoğruYanlışBoş!$B:$B,$C$2,DoğruYanlışBoş!$C:$C,$E$2,DoğruYanlışBoş!DQ:DQ,"Y"))</f>
        <v>13</v>
      </c>
      <c r="G120" s="135">
        <f t="shared" si="5"/>
        <v>65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20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11</v>
      </c>
      <c r="E122" s="110">
        <f t="shared" si="4"/>
        <v>55.000000000000007</v>
      </c>
      <c r="F122" s="138">
        <f>IF(E2="",COUNTIFS(DoğruYanlışBoş!$B:$B,$C$2,DoğruYanlışBoş!DS:DS,"Y"),COUNTIFS(DoğruYanlışBoş!$B:$B,$C$2,DoğruYanlışBoş!$C:$C,$E$2,DoğruYanlışBoş!DS:DS,"Y"))</f>
        <v>9</v>
      </c>
      <c r="G122" s="135">
        <f t="shared" si="5"/>
        <v>45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20</v>
      </c>
      <c r="E123" s="111">
        <f t="shared" si="4"/>
        <v>100</v>
      </c>
      <c r="F123" s="139">
        <f>IF(E2="",COUNTIFS(DoğruYanlışBoş!$B:$B,$C$2,DoğruYanlışBoş!DT:DT,"Y"),COUNTIFS(DoğruYanlışBoş!$B:$B,$C$2,DoğruYanlışBoş!$C:$C,$E$2,DoğruYanlışBoş!DT:DT,"Y"))</f>
        <v>0</v>
      </c>
      <c r="G123" s="140">
        <f t="shared" si="5"/>
        <v>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1" priority="2" operator="lessThan">
      <formula>50</formula>
    </cfRule>
  </conditionalFormatting>
  <conditionalFormatting sqref="D4:D123">
    <cfRule type="cellIs" dxfId="1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4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47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16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13</v>
      </c>
      <c r="E4" s="109">
        <f>$D4/I$2*100</f>
        <v>81.25</v>
      </c>
      <c r="F4" s="128">
        <f>IF(E2="",COUNTIFS(DoğruYanlışBoş!$B:$B,$C$2,DoğruYanlışBoş!E:E,"Y"),COUNTIFS(DoğruYanlışBoş!$B:$B,$C$2,DoğruYanlışBoş!$C:$C,$E$2,DoğruYanlışBoş!E:E,"Y"))</f>
        <v>3</v>
      </c>
      <c r="G4" s="129">
        <f>$F4/I$2*100</f>
        <v>18.75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10</v>
      </c>
      <c r="E5" s="133">
        <f t="shared" ref="E5:E68" si="1">$D5/I$2*100</f>
        <v>62.5</v>
      </c>
      <c r="F5" s="134">
        <f>IF(E2="",COUNTIFS(DoğruYanlışBoş!$B:$B,$C$2,DoğruYanlışBoş!F:F,"Y"),COUNTIFS(DoğruYanlışBoş!$B:$B,$C$2,DoğruYanlışBoş!$C:$C,$E$2,DoğruYanlışBoş!F:F,"Y"))</f>
        <v>6</v>
      </c>
      <c r="G5" s="135">
        <f t="shared" ref="G5:G68" si="2">$F5/I$2*100</f>
        <v>37.5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6</v>
      </c>
      <c r="E6" s="110">
        <f t="shared" si="1"/>
        <v>37.5</v>
      </c>
      <c r="F6" s="134">
        <f>IF(E2="",COUNTIFS(DoğruYanlışBoş!$B:$B,$C$2,DoğruYanlışBoş!G:G,"Y"),COUNTIFS(DoğruYanlışBoş!$B:$B,$C$2,DoğruYanlışBoş!$C:$C,$E$2,DoğruYanlışBoş!G:G,"Y"))</f>
        <v>10</v>
      </c>
      <c r="G6" s="135">
        <f t="shared" si="2"/>
        <v>62.5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10</v>
      </c>
      <c r="E7" s="110">
        <f t="shared" si="1"/>
        <v>62.5</v>
      </c>
      <c r="F7" s="134">
        <f>IF(E2="",COUNTIFS(DoğruYanlışBoş!$B:$B,$C$2,DoğruYanlışBoş!H:H,"Y"),COUNTIFS(DoğruYanlışBoş!$B:$B,$C$2,DoğruYanlışBoş!$C:$C,$E$2,DoğruYanlışBoş!H:H,"Y"))</f>
        <v>6</v>
      </c>
      <c r="G7" s="135">
        <f t="shared" si="2"/>
        <v>37.5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7</v>
      </c>
      <c r="E8" s="110">
        <f t="shared" si="1"/>
        <v>43.75</v>
      </c>
      <c r="F8" s="138">
        <f>IF(E2="",COUNTIFS(DoğruYanlışBoş!$B:$B,$C$2,DoğruYanlışBoş!I:I,"Y"),COUNTIFS(DoğruYanlışBoş!$B:$B,$C$2,DoğruYanlışBoş!$C:$C,$E$2,DoğruYanlışBoş!I:I,"Y"))</f>
        <v>9</v>
      </c>
      <c r="G8" s="135">
        <f t="shared" si="2"/>
        <v>56.25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15</v>
      </c>
      <c r="E9" s="110">
        <f t="shared" si="1"/>
        <v>93.75</v>
      </c>
      <c r="F9" s="138">
        <f>IF(E2="",COUNTIFS(DoğruYanlışBoş!$B:$B,$C$2,DoğruYanlışBoş!J:J,"Y"),COUNTIFS(DoğruYanlışBoş!$B:$B,$C$2,DoğruYanlışBoş!$C:$C,$E$2,DoğruYanlışBoş!J:J,"Y"))</f>
        <v>1</v>
      </c>
      <c r="G9" s="135">
        <f t="shared" si="2"/>
        <v>6.25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11</v>
      </c>
      <c r="E10" s="110">
        <f t="shared" si="1"/>
        <v>68.75</v>
      </c>
      <c r="F10" s="138">
        <f>IF(E2="",COUNTIFS(DoğruYanlışBoş!$B:$B,$C$2,DoğruYanlışBoş!K:K,"Y"),COUNTIFS(DoğruYanlışBoş!$B:$B,$C$2,DoğruYanlışBoş!$C:$C,$E$2,DoğruYanlışBoş!K:K,"Y"))</f>
        <v>5</v>
      </c>
      <c r="G10" s="135">
        <f t="shared" si="2"/>
        <v>31.25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11</v>
      </c>
      <c r="E11" s="110">
        <f t="shared" si="1"/>
        <v>68.75</v>
      </c>
      <c r="F11" s="138">
        <f>IF(E2="",COUNTIFS(DoğruYanlışBoş!$B:$B,$C$2,DoğruYanlışBoş!L:L,"Y"),COUNTIFS(DoğruYanlışBoş!$B:$B,$C$2,DoğruYanlışBoş!$C:$C,$E$2,DoğruYanlışBoş!L:L,"Y"))</f>
        <v>5</v>
      </c>
      <c r="G11" s="135">
        <f t="shared" si="2"/>
        <v>31.25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16</v>
      </c>
      <c r="E12" s="110">
        <f t="shared" si="1"/>
        <v>100</v>
      </c>
      <c r="F12" s="138">
        <f>IF(E2="",COUNTIFS(DoğruYanlışBoş!$B:$B,$C$2,DoğruYanlışBoş!M:M,"Y"),COUNTIFS(DoğruYanlışBoş!$B:$B,$C$2,DoğruYanlışBoş!$C:$C,$E$2,DoğruYanlışBoş!M:M,"Y"))</f>
        <v>0</v>
      </c>
      <c r="G12" s="135">
        <f t="shared" si="2"/>
        <v>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12</v>
      </c>
      <c r="E13" s="110">
        <f t="shared" si="1"/>
        <v>75</v>
      </c>
      <c r="F13" s="138">
        <f>IF(E2="",COUNTIFS(DoğruYanlışBoş!$B:$B,$C$2,DoğruYanlışBoş!N:N,"Y"),COUNTIFS(DoğruYanlışBoş!$B:$B,$C$2,DoğruYanlışBoş!$C:$C,$E$2,DoğruYanlışBoş!N:N,"Y"))</f>
        <v>4</v>
      </c>
      <c r="G13" s="135">
        <f t="shared" si="2"/>
        <v>25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10</v>
      </c>
      <c r="E14" s="110">
        <f t="shared" si="1"/>
        <v>62.5</v>
      </c>
      <c r="F14" s="138">
        <f>IF(E2="",COUNTIFS(DoğruYanlışBoş!$B:$B,$C$2,DoğruYanlışBoş!O:O,"Y"),COUNTIFS(DoğruYanlışBoş!$B:$B,$C$2,DoğruYanlışBoş!$C:$C,$E$2,DoğruYanlışBoş!O:O,"Y"))</f>
        <v>6</v>
      </c>
      <c r="G14" s="135">
        <f t="shared" si="2"/>
        <v>37.5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9</v>
      </c>
      <c r="E15" s="110">
        <f t="shared" si="1"/>
        <v>56.25</v>
      </c>
      <c r="F15" s="138">
        <f>IF(E2="",COUNTIFS(DoğruYanlışBoş!$B:$B,$C$2,DoğruYanlışBoş!P:P,"Y"),COUNTIFS(DoğruYanlışBoş!$B:$B,$C$2,DoğruYanlışBoş!$C:$C,$E$2,DoğruYanlışBoş!P:P,"Y"))</f>
        <v>7</v>
      </c>
      <c r="G15" s="135">
        <f t="shared" si="2"/>
        <v>43.75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15</v>
      </c>
      <c r="E16" s="110">
        <f t="shared" si="1"/>
        <v>93.75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6.25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10</v>
      </c>
      <c r="E17" s="110">
        <f t="shared" si="1"/>
        <v>62.5</v>
      </c>
      <c r="F17" s="138">
        <f>IF(E2="",COUNTIFS(DoğruYanlışBoş!$B:$B,$C$2,DoğruYanlışBoş!R:R,"Y"),COUNTIFS(DoğruYanlışBoş!$B:$B,$C$2,DoğruYanlışBoş!$C:$C,$E$2,DoğruYanlışBoş!R:R,"Y"))</f>
        <v>6</v>
      </c>
      <c r="G17" s="135">
        <f t="shared" si="2"/>
        <v>37.5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12</v>
      </c>
      <c r="E18" s="110">
        <f t="shared" si="1"/>
        <v>75</v>
      </c>
      <c r="F18" s="138">
        <f>IF(E2="",COUNTIFS(DoğruYanlışBoş!$B:$B,$C$2,DoğruYanlışBoş!S:S,"Y"),COUNTIFS(DoğruYanlışBoş!$B:$B,$C$2,DoğruYanlışBoş!$C:$C,$E$2,DoğruYanlışBoş!S:S,"Y"))</f>
        <v>4</v>
      </c>
      <c r="G18" s="135">
        <f t="shared" si="2"/>
        <v>25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12</v>
      </c>
      <c r="E19" s="110">
        <f t="shared" si="1"/>
        <v>75</v>
      </c>
      <c r="F19" s="138">
        <f>IF(E2="",COUNTIFS(DoğruYanlışBoş!$B:$B,$C$2,DoğruYanlışBoş!T:T,"Y"),COUNTIFS(DoğruYanlışBoş!$B:$B,$C$2,DoğruYanlışBoş!$C:$C,$E$2,DoğruYanlışBoş!T:T,"Y"))</f>
        <v>4</v>
      </c>
      <c r="G19" s="135">
        <f t="shared" si="2"/>
        <v>25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10</v>
      </c>
      <c r="E20" s="110">
        <f t="shared" si="1"/>
        <v>62.5</v>
      </c>
      <c r="F20" s="138">
        <f>IF(E2="",COUNTIFS(DoğruYanlışBoş!$B:$B,$C$2,DoğruYanlışBoş!U:U,"Y"),COUNTIFS(DoğruYanlışBoş!$B:$B,$C$2,DoğruYanlışBoş!$C:$C,$E$2,DoğruYanlışBoş!U:U,"Y"))</f>
        <v>6</v>
      </c>
      <c r="G20" s="135">
        <f t="shared" si="2"/>
        <v>37.5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9</v>
      </c>
      <c r="E21" s="110">
        <f t="shared" si="1"/>
        <v>56.25</v>
      </c>
      <c r="F21" s="138">
        <f>IF(E2="",COUNTIFS(DoğruYanlışBoş!$B:$B,$C$2,DoğruYanlışBoş!V:V,"Y"),COUNTIFS(DoğruYanlışBoş!$B:$B,$C$2,DoğruYanlışBoş!$C:$C,$E$2,DoğruYanlışBoş!V:V,"Y"))</f>
        <v>7</v>
      </c>
      <c r="G21" s="135">
        <f t="shared" si="2"/>
        <v>43.75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8</v>
      </c>
      <c r="E22" s="110">
        <f t="shared" si="1"/>
        <v>50</v>
      </c>
      <c r="F22" s="138">
        <f>IF(E2="",COUNTIFS(DoğruYanlışBoş!$B:$B,$C$2,DoğruYanlışBoş!W:W,"Y"),COUNTIFS(DoğruYanlışBoş!$B:$B,$C$2,DoğruYanlışBoş!$C:$C,$E$2,DoğruYanlışBoş!W:W,"Y"))</f>
        <v>8</v>
      </c>
      <c r="G22" s="135">
        <f t="shared" si="2"/>
        <v>50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13</v>
      </c>
      <c r="E23" s="111">
        <f t="shared" si="1"/>
        <v>81.25</v>
      </c>
      <c r="F23" s="139">
        <f>IF(E2="",COUNTIFS(DoğruYanlışBoş!$B:$B,$C$2,DoğruYanlışBoş!X:X,"Y"),COUNTIFS(DoğruYanlışBoş!$B:$B,$C$2,DoğruYanlışBoş!$C:$C,$E$2,DoğruYanlışBoş!X:X,"Y"))</f>
        <v>3</v>
      </c>
      <c r="G23" s="140">
        <f t="shared" si="2"/>
        <v>18.75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9</v>
      </c>
      <c r="E24" s="109">
        <f t="shared" si="1"/>
        <v>56.25</v>
      </c>
      <c r="F24" s="128">
        <f>IF(E2="",COUNTIFS(DoğruYanlışBoş!$B:$B,$C$2,DoğruYanlışBoş!Y:Y,"Y"),COUNTIFS(DoğruYanlışBoş!$B:$B,$C$2,DoğruYanlışBoş!$C:$C,$E$2,DoğruYanlışBoş!Y:Y,"Y"))</f>
        <v>7</v>
      </c>
      <c r="G24" s="129">
        <f t="shared" si="2"/>
        <v>43.75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2</v>
      </c>
      <c r="E25" s="110">
        <f t="shared" si="1"/>
        <v>12.5</v>
      </c>
      <c r="F25" s="138">
        <f>IF(E2="",COUNTIFS(DoğruYanlışBoş!$B:$B,$C$2,DoğruYanlışBoş!Z:Z,"Y"),COUNTIFS(DoğruYanlışBoş!$B:$B,$C$2,DoğruYanlışBoş!$C:$C,$E$2,DoğruYanlışBoş!Z:Z,"Y"))</f>
        <v>14</v>
      </c>
      <c r="G25" s="135">
        <f t="shared" si="2"/>
        <v>87.5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8</v>
      </c>
      <c r="E26" s="110">
        <f t="shared" si="1"/>
        <v>50</v>
      </c>
      <c r="F26" s="138">
        <f>IF(E2="",COUNTIFS(DoğruYanlışBoş!$B:$B,$C$2,DoğruYanlışBoş!AA:AA,"Y"),COUNTIFS(DoğruYanlışBoş!$B:$B,$C$2,DoğruYanlışBoş!$C:$C,$E$2,DoğruYanlışBoş!AA:AA,"Y"))</f>
        <v>8</v>
      </c>
      <c r="G26" s="135">
        <f t="shared" si="2"/>
        <v>50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5</v>
      </c>
      <c r="E27" s="110">
        <f t="shared" si="1"/>
        <v>31.25</v>
      </c>
      <c r="F27" s="138">
        <f>IF(E2="",COUNTIFS(DoğruYanlışBoş!$B:$B,$C$2,DoğruYanlışBoş!AB:AB,"Y"),COUNTIFS(DoğruYanlışBoş!$B:$B,$C$2,DoğruYanlışBoş!$C:$C,$E$2,DoğruYanlışBoş!AB:AB,"Y"))</f>
        <v>11</v>
      </c>
      <c r="G27" s="135">
        <f t="shared" si="2"/>
        <v>68.75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11</v>
      </c>
      <c r="E28" s="110">
        <f t="shared" si="1"/>
        <v>68.75</v>
      </c>
      <c r="F28" s="138">
        <f>IF(E2="",COUNTIFS(DoğruYanlışBoş!$B:$B,$C$2,DoğruYanlışBoş!AC:AC,"Y"),COUNTIFS(DoğruYanlışBoş!$B:$B,$C$2,DoğruYanlışBoş!$C:$C,$E$2,DoğruYanlışBoş!AC:AC,"Y"))</f>
        <v>5</v>
      </c>
      <c r="G28" s="135">
        <f t="shared" si="2"/>
        <v>31.25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5</v>
      </c>
      <c r="E29" s="110">
        <f t="shared" si="1"/>
        <v>31.25</v>
      </c>
      <c r="F29" s="138">
        <f>IF(E2="",COUNTIFS(DoğruYanlışBoş!$B:$B,$C$2,DoğruYanlışBoş!AD:AD,"Y"),COUNTIFS(DoğruYanlışBoş!$B:$B,$C$2,DoğruYanlışBoş!$C:$C,$E$2,DoğruYanlışBoş!AD:AD,"Y"))</f>
        <v>11</v>
      </c>
      <c r="G29" s="135">
        <f t="shared" si="2"/>
        <v>68.75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9</v>
      </c>
      <c r="E30" s="110">
        <f t="shared" si="1"/>
        <v>56.25</v>
      </c>
      <c r="F30" s="138">
        <f>IF(E2="",COUNTIFS(DoğruYanlışBoş!$B:$B,$C$2,DoğruYanlışBoş!AE:AE,"Y"),COUNTIFS(DoğruYanlışBoş!$B:$B,$C$2,DoğruYanlışBoş!$C:$C,$E$2,DoğruYanlışBoş!AE:AE,"Y"))</f>
        <v>7</v>
      </c>
      <c r="G30" s="135">
        <f t="shared" si="2"/>
        <v>43.75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5</v>
      </c>
      <c r="E31" s="110">
        <f t="shared" si="1"/>
        <v>31.25</v>
      </c>
      <c r="F31" s="138">
        <f>IF(E2="",COUNTIFS(DoğruYanlışBoş!$B:$B,$C$2,DoğruYanlışBoş!AF:AF,"Y"),COUNTIFS(DoğruYanlışBoş!$B:$B,$C$2,DoğruYanlışBoş!$C:$C,$E$2,DoğruYanlışBoş!AF:AF,"Y"))</f>
        <v>11</v>
      </c>
      <c r="G31" s="135">
        <f t="shared" si="2"/>
        <v>68.75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10</v>
      </c>
      <c r="E32" s="110">
        <f t="shared" si="1"/>
        <v>62.5</v>
      </c>
      <c r="F32" s="138">
        <f>IF(E2="",COUNTIFS(DoğruYanlışBoş!$B:$B,$C$2,DoğruYanlışBoş!AG:AG,"Y"),COUNTIFS(DoğruYanlışBoş!$B:$B,$C$2,DoğruYanlışBoş!$C:$C,$E$2,DoğruYanlışBoş!AG:AG,"Y"))</f>
        <v>6</v>
      </c>
      <c r="G32" s="135">
        <f t="shared" si="2"/>
        <v>37.5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6</v>
      </c>
      <c r="E33" s="110">
        <f t="shared" si="1"/>
        <v>37.5</v>
      </c>
      <c r="F33" s="138">
        <f>IF(E2="",COUNTIFS(DoğruYanlışBoş!$B:$B,$C$2,DoğruYanlışBoş!AH:AH,"Y"),COUNTIFS(DoğruYanlışBoş!$B:$B,$C$2,DoğruYanlışBoş!$C:$C,$E$2,DoğruYanlışBoş!AH:AH,"Y"))</f>
        <v>10</v>
      </c>
      <c r="G33" s="135">
        <f t="shared" si="2"/>
        <v>62.5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7</v>
      </c>
      <c r="E34" s="110">
        <f t="shared" si="1"/>
        <v>43.75</v>
      </c>
      <c r="F34" s="138">
        <f>IF(E2="",COUNTIFS(DoğruYanlışBoş!$B:$B,$C$2,DoğruYanlışBoş!AI:AI,"Y"),COUNTIFS(DoğruYanlışBoş!$B:$B,$C$2,DoğruYanlışBoş!$C:$C,$E$2,DoğruYanlışBoş!AI:AI,"Y"))</f>
        <v>9</v>
      </c>
      <c r="G34" s="135">
        <f t="shared" si="2"/>
        <v>56.25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5</v>
      </c>
      <c r="E35" s="110">
        <f t="shared" si="1"/>
        <v>31.25</v>
      </c>
      <c r="F35" s="138">
        <f>IF(E2="",COUNTIFS(DoğruYanlışBoş!$B:$B,$C$2,DoğruYanlışBoş!AJ:AJ,"Y"),COUNTIFS(DoğruYanlışBoş!$B:$B,$C$2,DoğruYanlışBoş!$C:$C,$E$2,DoğruYanlışBoş!AJ:AJ,"Y"))</f>
        <v>11</v>
      </c>
      <c r="G35" s="135">
        <f t="shared" si="2"/>
        <v>68.75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7</v>
      </c>
      <c r="E36" s="110">
        <f t="shared" si="1"/>
        <v>43.75</v>
      </c>
      <c r="F36" s="138">
        <f>IF(E2="",COUNTIFS(DoğruYanlışBoş!$B:$B,$C$2,DoğruYanlışBoş!AK:AK,"Y"),COUNTIFS(DoğruYanlışBoş!$B:$B,$C$2,DoğruYanlışBoş!$C:$C,$E$2,DoğruYanlışBoş!AK:AK,"Y"))</f>
        <v>9</v>
      </c>
      <c r="G36" s="135">
        <f t="shared" si="2"/>
        <v>56.25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5</v>
      </c>
      <c r="E37" s="110">
        <f t="shared" si="1"/>
        <v>31.25</v>
      </c>
      <c r="F37" s="138">
        <f>IF(E2="",COUNTIFS(DoğruYanlışBoş!$B:$B,$C$2,DoğruYanlışBoş!AL:AL,"Y"),COUNTIFS(DoğruYanlışBoş!$B:$B,$C$2,DoğruYanlışBoş!$C:$C,$E$2,DoğruYanlışBoş!AL:AL,"Y"))</f>
        <v>11</v>
      </c>
      <c r="G37" s="135">
        <f t="shared" si="2"/>
        <v>68.75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8</v>
      </c>
      <c r="E38" s="110">
        <f t="shared" si="1"/>
        <v>50</v>
      </c>
      <c r="F38" s="138">
        <f>IF(E2="",COUNTIFS(DoğruYanlışBoş!$B:$B,$C$2,DoğruYanlışBoş!AM:AM,"Y"),COUNTIFS(DoğruYanlışBoş!$B:$B,$C$2,DoğruYanlışBoş!$C:$C,$E$2,DoğruYanlışBoş!AM:AM,"Y"))</f>
        <v>8</v>
      </c>
      <c r="G38" s="135">
        <f t="shared" si="2"/>
        <v>50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5</v>
      </c>
      <c r="E39" s="110">
        <f t="shared" si="1"/>
        <v>31.25</v>
      </c>
      <c r="F39" s="138">
        <f>IF(E2="",COUNTIFS(DoğruYanlışBoş!$B:$B,$C$2,DoğruYanlışBoş!AN:AN,"Y"),COUNTIFS(DoğruYanlışBoş!$B:$B,$C$2,DoğruYanlışBoş!$C:$C,$E$2,DoğruYanlışBoş!AN:AN,"Y"))</f>
        <v>11</v>
      </c>
      <c r="G39" s="135">
        <f t="shared" si="2"/>
        <v>68.75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5</v>
      </c>
      <c r="E40" s="110">
        <f t="shared" si="1"/>
        <v>31.25</v>
      </c>
      <c r="F40" s="138">
        <f>IF(E2="",COUNTIFS(DoğruYanlışBoş!$B:$B,$C$2,DoğruYanlışBoş!AO:AO,"Y"),COUNTIFS(DoğruYanlışBoş!$B:$B,$C$2,DoğruYanlışBoş!$C:$C,$E$2,DoğruYanlışBoş!AO:AO,"Y"))</f>
        <v>11</v>
      </c>
      <c r="G40" s="135">
        <f t="shared" si="2"/>
        <v>68.75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3</v>
      </c>
      <c r="E41" s="110">
        <f t="shared" si="1"/>
        <v>18.75</v>
      </c>
      <c r="F41" s="138">
        <f>IF(E2="",COUNTIFS(DoğruYanlışBoş!$B:$B,$C$2,DoğruYanlışBoş!AP:AP,"Y"),COUNTIFS(DoğruYanlışBoş!$B:$B,$C$2,DoğruYanlışBoş!$C:$C,$E$2,DoğruYanlışBoş!AP:AP,"Y"))</f>
        <v>13</v>
      </c>
      <c r="G41" s="135">
        <f t="shared" si="2"/>
        <v>81.25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10</v>
      </c>
      <c r="E42" s="110">
        <f t="shared" si="1"/>
        <v>62.5</v>
      </c>
      <c r="F42" s="138">
        <f>IF(E2="",COUNTIFS(DoğruYanlışBoş!$B:$B,$C$2,DoğruYanlışBoş!AQ:AQ,"Y"),COUNTIFS(DoğruYanlışBoş!$B:$B,$C$2,DoğruYanlışBoş!$C:$C,$E$2,DoğruYanlışBoş!AQ:AQ,"Y"))</f>
        <v>6</v>
      </c>
      <c r="G42" s="135">
        <f t="shared" si="2"/>
        <v>37.5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9</v>
      </c>
      <c r="E43" s="111">
        <f t="shared" si="1"/>
        <v>56.25</v>
      </c>
      <c r="F43" s="139">
        <f>IF(E2="",COUNTIFS(DoğruYanlışBoş!$B:$B,$C$2,DoğruYanlışBoş!AR:AR,"Y"),COUNTIFS(DoğruYanlışBoş!$B:$B,$C$2,DoğruYanlışBoş!$C:$C,$E$2,DoğruYanlışBoş!AR:AR,"Y"))</f>
        <v>7</v>
      </c>
      <c r="G43" s="140">
        <f t="shared" si="2"/>
        <v>43.75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12</v>
      </c>
      <c r="E44" s="109">
        <f t="shared" si="1"/>
        <v>75</v>
      </c>
      <c r="F44" s="128">
        <f>IF(E2="",COUNTIFS(DoğruYanlışBoş!$B:$B,$C$2,DoğruYanlışBoş!AS:AS,"Y"),COUNTIFS(DoğruYanlışBoş!$B:$B,$C$2,DoğruYanlışBoş!$C:$C,$E$2,DoğruYanlışBoş!AS:AS,"Y"))</f>
        <v>4</v>
      </c>
      <c r="G44" s="129">
        <f t="shared" si="2"/>
        <v>25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11</v>
      </c>
      <c r="E45" s="110">
        <f t="shared" si="1"/>
        <v>68.75</v>
      </c>
      <c r="F45" s="138">
        <f>IF(E2="",COUNTIFS(DoğruYanlışBoş!$B:$B,$C$2,DoğruYanlışBoş!AT:AT,"Y"),COUNTIFS(DoğruYanlışBoş!$B:$B,$C$2,DoğruYanlışBoş!$C:$C,$E$2,DoğruYanlışBoş!AT:AT,"Y"))</f>
        <v>5</v>
      </c>
      <c r="G45" s="135">
        <f t="shared" si="2"/>
        <v>31.25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11</v>
      </c>
      <c r="E46" s="110">
        <f t="shared" si="1"/>
        <v>68.75</v>
      </c>
      <c r="F46" s="138">
        <f>IF(E2="",COUNTIFS(DoğruYanlışBoş!$B:$B,$C$2,DoğruYanlışBoş!AU:AU,"Y"),COUNTIFS(DoğruYanlışBoş!$B:$B,$C$2,DoğruYanlışBoş!$C:$C,$E$2,DoğruYanlışBoş!AU:AU,"Y"))</f>
        <v>5</v>
      </c>
      <c r="G46" s="135">
        <f t="shared" si="2"/>
        <v>31.25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16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11</v>
      </c>
      <c r="E48" s="110">
        <f t="shared" si="1"/>
        <v>68.75</v>
      </c>
      <c r="F48" s="138">
        <f>IF(E2="",COUNTIFS(DoğruYanlışBoş!$B:$B,$C$2,DoğruYanlışBoş!AW:AW,"Y"),COUNTIFS(DoğruYanlışBoş!$B:$B,$C$2,DoğruYanlışBoş!$C:$C,$E$2,DoğruYanlışBoş!AW:AW,"Y"))</f>
        <v>5</v>
      </c>
      <c r="G48" s="135">
        <f t="shared" si="2"/>
        <v>31.25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7</v>
      </c>
      <c r="E49" s="110">
        <f t="shared" si="1"/>
        <v>43.75</v>
      </c>
      <c r="F49" s="138">
        <f>IF(E2="",COUNTIFS(DoğruYanlışBoş!$B:$B,$C$2,DoğruYanlışBoş!AX:AX,"Y"),COUNTIFS(DoğruYanlışBoş!$B:$B,$C$2,DoğruYanlışBoş!$C:$C,$E$2,DoğruYanlışBoş!AX:AX,"Y"))</f>
        <v>9</v>
      </c>
      <c r="G49" s="135">
        <f t="shared" si="2"/>
        <v>56.25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9</v>
      </c>
      <c r="E50" s="110">
        <f t="shared" si="1"/>
        <v>56.25</v>
      </c>
      <c r="F50" s="138">
        <f>IF(E2="",COUNTIFS(DoğruYanlışBoş!$B:$B,$C$2,DoğruYanlışBoş!AY:AY,"Y"),COUNTIFS(DoğruYanlışBoş!$B:$B,$C$2,DoğruYanlışBoş!$C:$C,$E$2,DoğruYanlışBoş!AY:AY,"Y"))</f>
        <v>7</v>
      </c>
      <c r="G50" s="135">
        <f t="shared" si="2"/>
        <v>43.75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12</v>
      </c>
      <c r="E51" s="110">
        <f t="shared" si="1"/>
        <v>75</v>
      </c>
      <c r="F51" s="138">
        <f>IF(E2="",COUNTIFS(DoğruYanlışBoş!$B:$B,$C$2,DoğruYanlışBoş!AZ:AZ,"Y"),COUNTIFS(DoğruYanlışBoş!$B:$B,$C$2,DoğruYanlışBoş!$C:$C,$E$2,DoğruYanlışBoş!AZ:AZ,"Y"))</f>
        <v>4</v>
      </c>
      <c r="G51" s="135">
        <f t="shared" si="2"/>
        <v>25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8</v>
      </c>
      <c r="E52" s="110">
        <f t="shared" si="1"/>
        <v>50</v>
      </c>
      <c r="F52" s="138">
        <f>IF(E2="",COUNTIFS(DoğruYanlışBoş!$B:$B,$C$2,DoğruYanlışBoş!BA:BA,"Y"),COUNTIFS(DoğruYanlışBoş!$B:$B,$C$2,DoğruYanlışBoş!$C:$C,$E$2,DoğruYanlışBoş!BA:BA,"Y"))</f>
        <v>8</v>
      </c>
      <c r="G52" s="135">
        <f t="shared" si="2"/>
        <v>50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8</v>
      </c>
      <c r="E53" s="110">
        <f t="shared" si="1"/>
        <v>50</v>
      </c>
      <c r="F53" s="138">
        <f>IF(E2="",COUNTIFS(DoğruYanlışBoş!$B:$B,$C$2,DoğruYanlışBoş!BB:BB,"Y"),COUNTIFS(DoğruYanlışBoş!$B:$B,$C$2,DoğruYanlışBoş!$C:$C,$E$2,DoğruYanlışBoş!BB:BB,"Y"))</f>
        <v>8</v>
      </c>
      <c r="G53" s="135">
        <f t="shared" si="2"/>
        <v>50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10</v>
      </c>
      <c r="E54" s="110">
        <f t="shared" si="1"/>
        <v>62.5</v>
      </c>
      <c r="F54" s="138">
        <f>IF(E2="",COUNTIFS(DoğruYanlışBoş!$B:$B,$C$2,DoğruYanlışBoş!BC:BC,"Y"),COUNTIFS(DoğruYanlışBoş!$B:$B,$C$2,DoğruYanlışBoş!$C:$C,$E$2,DoğruYanlışBoş!BC:BC,"Y"))</f>
        <v>6</v>
      </c>
      <c r="G54" s="135">
        <f t="shared" si="2"/>
        <v>37.5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10</v>
      </c>
      <c r="E55" s="110">
        <f t="shared" si="1"/>
        <v>62.5</v>
      </c>
      <c r="F55" s="138">
        <f>IF(E2="",COUNTIFS(DoğruYanlışBoş!$B:$B,$C$2,DoğruYanlışBoş!BD:BD,"Y"),COUNTIFS(DoğruYanlışBoş!$B:$B,$C$2,DoğruYanlışBoş!$C:$C,$E$2,DoğruYanlışBoş!BD:BD,"Y"))</f>
        <v>6</v>
      </c>
      <c r="G55" s="135">
        <f t="shared" si="2"/>
        <v>37.5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9</v>
      </c>
      <c r="E56" s="110">
        <f t="shared" si="1"/>
        <v>56.25</v>
      </c>
      <c r="F56" s="138">
        <f>IF(E2="",COUNTIFS(DoğruYanlışBoş!$B:$B,$C$2,DoğruYanlışBoş!BE:BE,"Y"),COUNTIFS(DoğruYanlışBoş!$B:$B,$C$2,DoğruYanlışBoş!$C:$C,$E$2,DoğruYanlışBoş!BE:BE,"Y"))</f>
        <v>7</v>
      </c>
      <c r="G56" s="135">
        <f t="shared" si="2"/>
        <v>43.75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12</v>
      </c>
      <c r="E57" s="110">
        <f t="shared" si="1"/>
        <v>75</v>
      </c>
      <c r="F57" s="138">
        <f>IF(E2="",COUNTIFS(DoğruYanlışBoş!$B:$B,$C$2,DoğruYanlışBoş!BF:BF,"Y"),COUNTIFS(DoğruYanlışBoş!$B:$B,$C$2,DoğruYanlışBoş!$C:$C,$E$2,DoğruYanlışBoş!BF:BF,"Y"))</f>
        <v>4</v>
      </c>
      <c r="G57" s="135">
        <f t="shared" si="2"/>
        <v>25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13</v>
      </c>
      <c r="E58" s="110">
        <f t="shared" si="1"/>
        <v>81.25</v>
      </c>
      <c r="F58" s="138">
        <f>IF(E2="",COUNTIFS(DoğruYanlışBoş!$B:$B,$C$2,DoğruYanlışBoş!BG:BG,"Y"),COUNTIFS(DoğruYanlışBoş!$B:$B,$C$2,DoğruYanlışBoş!$C:$C,$E$2,DoğruYanlışBoş!BG:BG,"Y"))</f>
        <v>3</v>
      </c>
      <c r="G58" s="135">
        <f t="shared" si="2"/>
        <v>18.75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8</v>
      </c>
      <c r="E59" s="110">
        <f t="shared" si="1"/>
        <v>50</v>
      </c>
      <c r="F59" s="138">
        <f>IF(E2="",COUNTIFS(DoğruYanlışBoş!$B:$B,$C$2,DoğruYanlışBoş!BH:BH,"Y"),COUNTIFS(DoğruYanlışBoş!$B:$B,$C$2,DoğruYanlışBoş!$C:$C,$E$2,DoğruYanlışBoş!BH:BH,"Y"))</f>
        <v>8</v>
      </c>
      <c r="G59" s="135">
        <f t="shared" si="2"/>
        <v>50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9</v>
      </c>
      <c r="E60" s="110">
        <f t="shared" si="1"/>
        <v>56.25</v>
      </c>
      <c r="F60" s="138">
        <f>IF(E2="",COUNTIFS(DoğruYanlışBoş!$B:$B,$C$2,DoğruYanlışBoş!BI:BI,"Y"),COUNTIFS(DoğruYanlışBoş!$B:$B,$C$2,DoğruYanlışBoş!$C:$C,$E$2,DoğruYanlışBoş!BI:BI,"Y"))</f>
        <v>7</v>
      </c>
      <c r="G60" s="135">
        <f t="shared" si="2"/>
        <v>43.75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6</v>
      </c>
      <c r="E61" s="110">
        <f t="shared" si="1"/>
        <v>37.5</v>
      </c>
      <c r="F61" s="138">
        <f>IF(E2="",COUNTIFS(DoğruYanlışBoş!$B:$B,$C$2,DoğruYanlışBoş!BJ:BJ,"Y"),COUNTIFS(DoğruYanlışBoş!$B:$B,$C$2,DoğruYanlışBoş!$C:$C,$E$2,DoğruYanlışBoş!BJ:BJ,"Y"))</f>
        <v>10</v>
      </c>
      <c r="G61" s="135">
        <f t="shared" si="2"/>
        <v>62.5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11</v>
      </c>
      <c r="E62" s="110">
        <f t="shared" si="1"/>
        <v>68.75</v>
      </c>
      <c r="F62" s="138">
        <f>IF(E2="",COUNTIFS(DoğruYanlışBoş!$B:$B,$C$2,DoğruYanlışBoş!BK:BK,"Y"),COUNTIFS(DoğruYanlışBoş!$B:$B,$C$2,DoğruYanlışBoş!$C:$C,$E$2,DoğruYanlışBoş!BK:BK,"Y"))</f>
        <v>5</v>
      </c>
      <c r="G62" s="135">
        <f t="shared" si="2"/>
        <v>31.25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13</v>
      </c>
      <c r="E63" s="111">
        <f t="shared" si="1"/>
        <v>81.25</v>
      </c>
      <c r="F63" s="139">
        <f>IF(E2="",COUNTIFS(DoğruYanlışBoş!$B:$B,$C$2,DoğruYanlışBoş!BL:BL,"Y"),COUNTIFS(DoğruYanlışBoş!$B:$B,$C$2,DoğruYanlışBoş!$C:$C,$E$2,DoğruYanlışBoş!BL:BL,"Y"))</f>
        <v>3</v>
      </c>
      <c r="G63" s="140">
        <f t="shared" si="2"/>
        <v>18.75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</v>
      </c>
      <c r="E64" s="109">
        <f t="shared" si="1"/>
        <v>6.25</v>
      </c>
      <c r="F64" s="128">
        <f>IF(E2="",COUNTIFS(DoğruYanlışBoş!$B:$B,$C$2,DoğruYanlışBoş!BM:BM,"Y"),COUNTIFS(DoğruYanlışBoş!$B:$B,$C$2,DoğruYanlışBoş!$C:$C,$E$2,DoğruYanlışBoş!BM:BM,"Y"))</f>
        <v>15</v>
      </c>
      <c r="G64" s="129">
        <f t="shared" si="2"/>
        <v>93.75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14</v>
      </c>
      <c r="E65" s="110">
        <f t="shared" si="1"/>
        <v>87.5</v>
      </c>
      <c r="F65" s="138">
        <f>IF(E2="",COUNTIFS(DoğruYanlışBoş!$B:$B,$C$2,DoğruYanlışBoş!BN:BN,"Y"),COUNTIFS(DoğruYanlışBoş!$B:$B,$C$2,DoğruYanlışBoş!$C:$C,$E$2,DoğruYanlışBoş!BN:BN,"Y"))</f>
        <v>2</v>
      </c>
      <c r="G65" s="135">
        <f t="shared" si="2"/>
        <v>12.5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13</v>
      </c>
      <c r="E66" s="110">
        <f t="shared" si="1"/>
        <v>81.25</v>
      </c>
      <c r="F66" s="138">
        <f>IF(E2="",COUNTIFS(DoğruYanlışBoş!$B:$B,$C$2,DoğruYanlışBoş!BO:BO,"Y"),COUNTIFS(DoğruYanlışBoş!$B:$B,$C$2,DoğruYanlışBoş!$C:$C,$E$2,DoğruYanlışBoş!BO:BO,"Y"))</f>
        <v>3</v>
      </c>
      <c r="G66" s="135">
        <f t="shared" si="2"/>
        <v>18.75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10</v>
      </c>
      <c r="E67" s="110">
        <f t="shared" si="1"/>
        <v>62.5</v>
      </c>
      <c r="F67" s="138">
        <f>IF(E2="",COUNTIFS(DoğruYanlışBoş!$B:$B,$C$2,DoğruYanlışBoş!BP:BP,"Y"),COUNTIFS(DoğruYanlışBoş!$B:$B,$C$2,DoğruYanlışBoş!$C:$C,$E$2,DoğruYanlışBoş!BP:BP,"Y"))</f>
        <v>6</v>
      </c>
      <c r="G67" s="135">
        <f t="shared" si="2"/>
        <v>37.5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15</v>
      </c>
      <c r="E68" s="110">
        <f t="shared" si="1"/>
        <v>93.75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6.25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14</v>
      </c>
      <c r="E69" s="110">
        <f t="shared" ref="E69:E123" si="4">$D69/I$2*100</f>
        <v>87.5</v>
      </c>
      <c r="F69" s="138">
        <f>IF(E2="",COUNTIFS(DoğruYanlışBoş!$B:$B,$C$2,DoğruYanlışBoş!BR:BR,"Y"),COUNTIFS(DoğruYanlışBoş!$B:$B,$C$2,DoğruYanlışBoş!$C:$C,$E$2,DoğruYanlışBoş!BR:BR,"Y"))</f>
        <v>2</v>
      </c>
      <c r="G69" s="135">
        <f t="shared" ref="G69:G123" si="5">$F69/I$2*100</f>
        <v>12.5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12</v>
      </c>
      <c r="E70" s="110">
        <f t="shared" si="4"/>
        <v>75</v>
      </c>
      <c r="F70" s="138">
        <f>IF(E2="",COUNTIFS(DoğruYanlışBoş!$B:$B,$C$2,DoğruYanlışBoş!BS:BS,"Y"),COUNTIFS(DoğruYanlışBoş!$B:$B,$C$2,DoğruYanlışBoş!$C:$C,$E$2,DoğruYanlışBoş!BS:BS,"Y"))</f>
        <v>4</v>
      </c>
      <c r="G70" s="135">
        <f t="shared" si="5"/>
        <v>25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16</v>
      </c>
      <c r="E71" s="110">
        <f t="shared" si="4"/>
        <v>100</v>
      </c>
      <c r="F71" s="138">
        <f>IF(E2="",COUNTIFS(DoğruYanlışBoş!$B:$B,$C$2,DoğruYanlışBoş!BT:BT,"Y"),COUNTIFS(DoğruYanlışBoş!$B:$B,$C$2,DoğruYanlışBoş!$C:$C,$E$2,DoğruYanlışBoş!BT:BT,"Y"))</f>
        <v>0</v>
      </c>
      <c r="G71" s="135">
        <f t="shared" si="5"/>
        <v>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14</v>
      </c>
      <c r="E72" s="110">
        <f t="shared" si="4"/>
        <v>87.5</v>
      </c>
      <c r="F72" s="138">
        <f>IF(E2="",COUNTIFS(DoğruYanlışBoş!$B:$B,$C$2,DoğruYanlışBoş!BU:BU,"Y"),COUNTIFS(DoğruYanlışBoş!$B:$B,$C$2,DoğruYanlışBoş!$C:$C,$E$2,DoğruYanlışBoş!BU:BU,"Y"))</f>
        <v>2</v>
      </c>
      <c r="G72" s="135">
        <f t="shared" si="5"/>
        <v>12.5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15</v>
      </c>
      <c r="E73" s="110">
        <f t="shared" si="4"/>
        <v>93.75</v>
      </c>
      <c r="F73" s="138">
        <f>IF(E2="",COUNTIFS(DoğruYanlışBoş!$B:$B,$C$2,DoğruYanlışBoş!BV:BV,"Y"),COUNTIFS(DoğruYanlışBoş!$B:$B,$C$2,DoğruYanlışBoş!$C:$C,$E$2,DoğruYanlışBoş!BV:BV,"Y"))</f>
        <v>1</v>
      </c>
      <c r="G73" s="135">
        <f t="shared" si="5"/>
        <v>6.25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13</v>
      </c>
      <c r="E74" s="110">
        <f t="shared" si="4"/>
        <v>81.25</v>
      </c>
      <c r="F74" s="138">
        <f>IF(E2="",COUNTIFS(DoğruYanlışBoş!$B:$B,$C$2,DoğruYanlışBoş!BW:BW,"Y"),COUNTIFS(DoğruYanlışBoş!$B:$B,$C$2,DoğruYanlışBoş!$C:$C,$E$2,DoğruYanlışBoş!BW:BW,"Y"))</f>
        <v>3</v>
      </c>
      <c r="G74" s="135">
        <f t="shared" si="5"/>
        <v>18.75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10</v>
      </c>
      <c r="E75" s="110">
        <f t="shared" si="4"/>
        <v>62.5</v>
      </c>
      <c r="F75" s="138">
        <f>IF(E2="",COUNTIFS(DoğruYanlışBoş!$B:$B,$C$2,DoğruYanlışBoş!BX:BX,"Y"),COUNTIFS(DoğruYanlışBoş!$B:$B,$C$2,DoğruYanlışBoş!$C:$C,$E$2,DoğruYanlışBoş!BX:BX,"Y"))</f>
        <v>1</v>
      </c>
      <c r="G75" s="135">
        <f t="shared" si="5"/>
        <v>6.25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12</v>
      </c>
      <c r="E76" s="110">
        <f t="shared" si="4"/>
        <v>75</v>
      </c>
      <c r="F76" s="138">
        <f>IF(E2="",COUNTIFS(DoğruYanlışBoş!$B:$B,$C$2,DoğruYanlışBoş!BY:BY,"Y"),COUNTIFS(DoğruYanlışBoş!$B:$B,$C$2,DoğruYanlışBoş!$C:$C,$E$2,DoğruYanlışBoş!BY:BY,"Y"))</f>
        <v>4</v>
      </c>
      <c r="G76" s="135">
        <f t="shared" si="5"/>
        <v>25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10</v>
      </c>
      <c r="E77" s="110">
        <f t="shared" si="4"/>
        <v>62.5</v>
      </c>
      <c r="F77" s="138">
        <f>IF(E2="",COUNTIFS(DoğruYanlışBoş!$B:$B,$C$2,DoğruYanlışBoş!BZ:BZ,"Y"),COUNTIFS(DoğruYanlışBoş!$B:$B,$C$2,DoğruYanlışBoş!$C:$C,$E$2,DoğruYanlışBoş!BZ:BZ,"Y"))</f>
        <v>6</v>
      </c>
      <c r="G77" s="135">
        <f t="shared" si="5"/>
        <v>37.5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13</v>
      </c>
      <c r="E78" s="110">
        <f t="shared" si="4"/>
        <v>81.25</v>
      </c>
      <c r="F78" s="138">
        <f>IF(E2="",COUNTIFS(DoğruYanlışBoş!$B:$B,$C$2,DoğruYanlışBoş!CA:CA,"Y"),COUNTIFS(DoğruYanlışBoş!$B:$B,$C$2,DoğruYanlışBoş!$C:$C,$E$2,DoğruYanlışBoş!CA:CA,"Y"))</f>
        <v>3</v>
      </c>
      <c r="G78" s="135">
        <f t="shared" si="5"/>
        <v>18.75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11</v>
      </c>
      <c r="E79" s="110">
        <f t="shared" si="4"/>
        <v>68.75</v>
      </c>
      <c r="F79" s="138">
        <f>IF(E2="",COUNTIFS(DoğruYanlışBoş!$B:$B,$C$2,DoğruYanlışBoş!CB:CB,"Y"),COUNTIFS(DoğruYanlışBoş!$B:$B,$C$2,DoğruYanlışBoş!$C:$C,$E$2,DoğruYanlışBoş!CB:CB,"Y"))</f>
        <v>5</v>
      </c>
      <c r="G79" s="135">
        <f t="shared" si="5"/>
        <v>31.25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12</v>
      </c>
      <c r="E80" s="110">
        <f t="shared" si="4"/>
        <v>75</v>
      </c>
      <c r="F80" s="138">
        <f>IF(E2="",COUNTIFS(DoğruYanlışBoş!$B:$B,$C$2,DoğruYanlışBoş!CC:CC,"Y"),COUNTIFS(DoğruYanlışBoş!$B:$B,$C$2,DoğruYanlışBoş!$C:$C,$E$2,DoğruYanlışBoş!CC:CC,"Y"))</f>
        <v>4</v>
      </c>
      <c r="G80" s="135">
        <f t="shared" si="5"/>
        <v>25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13</v>
      </c>
      <c r="E81" s="110">
        <f t="shared" si="4"/>
        <v>81.25</v>
      </c>
      <c r="F81" s="138">
        <f>IF(E2="",COUNTIFS(DoğruYanlışBoş!$B:$B,$C$2,DoğruYanlışBoş!CD:CD,"Y"),COUNTIFS(DoğruYanlışBoş!$B:$B,$C$2,DoğruYanlışBoş!$C:$C,$E$2,DoğruYanlışBoş!CD:CD,"Y"))</f>
        <v>3</v>
      </c>
      <c r="G81" s="135">
        <f t="shared" si="5"/>
        <v>18.75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11</v>
      </c>
      <c r="E82" s="110">
        <f t="shared" si="4"/>
        <v>68.75</v>
      </c>
      <c r="F82" s="138">
        <f>IF(E2="",COUNTIFS(DoğruYanlışBoş!$B:$B,$C$2,DoğruYanlışBoş!CE:CE,"Y"),COUNTIFS(DoğruYanlışBoş!$B:$B,$C$2,DoğruYanlışBoş!$C:$C,$E$2,DoğruYanlışBoş!CE:CE,"Y"))</f>
        <v>5</v>
      </c>
      <c r="G82" s="135">
        <f t="shared" si="5"/>
        <v>31.25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14</v>
      </c>
      <c r="E83" s="111">
        <f t="shared" si="4"/>
        <v>87.5</v>
      </c>
      <c r="F83" s="139">
        <f>IF(E2="",COUNTIFS(DoğruYanlışBoş!$B:$B,$C$2,DoğruYanlışBoş!CF:CF,"Y"),COUNTIFS(DoğruYanlışBoş!$B:$B,$C$2,DoğruYanlışBoş!$C:$C,$E$2,DoğruYanlışBoş!CF:CF,"Y"))</f>
        <v>2</v>
      </c>
      <c r="G83" s="140">
        <f t="shared" si="5"/>
        <v>12.5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11</v>
      </c>
      <c r="E84" s="109">
        <f t="shared" si="4"/>
        <v>68.75</v>
      </c>
      <c r="F84" s="128">
        <f>IF(E2="",COUNTIFS(DoğruYanlışBoş!$B:$B,$C$2,DoğruYanlışBoş!CG:CG,"Y"),COUNTIFS(DoğruYanlışBoş!$B:$B,$C$2,DoğruYanlışBoş!$C:$C,$E$2,DoğruYanlışBoş!CG:CG,"Y"))</f>
        <v>5</v>
      </c>
      <c r="G84" s="129">
        <f t="shared" si="5"/>
        <v>31.25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10</v>
      </c>
      <c r="E85" s="110">
        <f t="shared" si="4"/>
        <v>62.5</v>
      </c>
      <c r="F85" s="138">
        <f>IF(E2="",COUNTIFS(DoğruYanlışBoş!$B:$B,$C$2,DoğruYanlışBoş!CH:CH,"Y"),COUNTIFS(DoğruYanlışBoş!$B:$B,$C$2,DoğruYanlışBoş!$C:$C,$E$2,DoğruYanlışBoş!CH:CH,"Y"))</f>
        <v>6</v>
      </c>
      <c r="G85" s="135">
        <f t="shared" si="5"/>
        <v>37.5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12</v>
      </c>
      <c r="E86" s="110">
        <f t="shared" si="4"/>
        <v>75</v>
      </c>
      <c r="F86" s="138">
        <f>IF(E2="",COUNTIFS(DoğruYanlışBoş!$B:$B,$C$2,DoğruYanlışBoş!CI:CI,"Y"),COUNTIFS(DoğruYanlışBoş!$B:$B,$C$2,DoğruYanlışBoş!$C:$C,$E$2,DoğruYanlışBoş!CI:CI,"Y"))</f>
        <v>4</v>
      </c>
      <c r="G86" s="135">
        <f t="shared" si="5"/>
        <v>25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12</v>
      </c>
      <c r="E87" s="110">
        <f t="shared" si="4"/>
        <v>75</v>
      </c>
      <c r="F87" s="138">
        <f>IF(E2="",COUNTIFS(DoğruYanlışBoş!$B:$B,$C$2,DoğruYanlışBoş!CJ:CJ,"Y"),COUNTIFS(DoğruYanlışBoş!$B:$B,$C$2,DoğruYanlışBoş!$C:$C,$E$2,DoğruYanlışBoş!CJ:CJ,"Y"))</f>
        <v>4</v>
      </c>
      <c r="G87" s="135">
        <f t="shared" si="5"/>
        <v>25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11</v>
      </c>
      <c r="E88" s="110">
        <f t="shared" si="4"/>
        <v>68.75</v>
      </c>
      <c r="F88" s="138">
        <f>IF(E2="",COUNTIFS(DoğruYanlışBoş!$B:$B,$C$2,DoğruYanlışBoş!CK:CK,"Y"),COUNTIFS(DoğruYanlışBoş!$B:$B,$C$2,DoğruYanlışBoş!$C:$C,$E$2,DoğruYanlışBoş!CK:CK,"Y"))</f>
        <v>5</v>
      </c>
      <c r="G88" s="135">
        <f t="shared" si="5"/>
        <v>31.25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7</v>
      </c>
      <c r="E89" s="110">
        <f t="shared" si="4"/>
        <v>43.75</v>
      </c>
      <c r="F89" s="138">
        <f>IF(E2="",COUNTIFS(DoğruYanlışBoş!$B:$B,$C$2,DoğruYanlışBoş!CL:CL,"Y"),COUNTIFS(DoğruYanlışBoş!$B:$B,$C$2,DoğruYanlışBoş!$C:$C,$E$2,DoğruYanlışBoş!CL:CL,"Y"))</f>
        <v>9</v>
      </c>
      <c r="G89" s="135">
        <f t="shared" si="5"/>
        <v>56.25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12</v>
      </c>
      <c r="E90" s="110">
        <f t="shared" si="4"/>
        <v>75</v>
      </c>
      <c r="F90" s="138">
        <f>IF(E2="",COUNTIFS(DoğruYanlışBoş!$B:$B,$C$2,DoğruYanlışBoş!CM:CM,"Y"),COUNTIFS(DoğruYanlışBoş!$B:$B,$C$2,DoğruYanlışBoş!$C:$C,$E$2,DoğruYanlışBoş!CM:CM,"Y"))</f>
        <v>4</v>
      </c>
      <c r="G90" s="135">
        <f t="shared" si="5"/>
        <v>25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13</v>
      </c>
      <c r="E91" s="110">
        <f t="shared" si="4"/>
        <v>81.25</v>
      </c>
      <c r="F91" s="138">
        <f>IF(E2="",COUNTIFS(DoğruYanlışBoş!$B:$B,$C$2,DoğruYanlışBoş!CN:CN,"Y"),COUNTIFS(DoğruYanlışBoş!$B:$B,$C$2,DoğruYanlışBoş!$C:$C,$E$2,DoğruYanlışBoş!CN:CN,"Y"))</f>
        <v>3</v>
      </c>
      <c r="G91" s="135">
        <f t="shared" si="5"/>
        <v>18.75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14</v>
      </c>
      <c r="E92" s="110">
        <f t="shared" si="4"/>
        <v>87.5</v>
      </c>
      <c r="F92" s="138">
        <f>IF(E2="",COUNTIFS(DoğruYanlışBoş!$B:$B,$C$2,DoğruYanlışBoş!CO:CO,"Y"),COUNTIFS(DoğruYanlışBoş!$B:$B,$C$2,DoğruYanlışBoş!$C:$C,$E$2,DoğruYanlışBoş!CO:CO,"Y"))</f>
        <v>2</v>
      </c>
      <c r="G92" s="135">
        <f t="shared" si="5"/>
        <v>12.5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13</v>
      </c>
      <c r="E93" s="110">
        <f t="shared" si="4"/>
        <v>81.25</v>
      </c>
      <c r="F93" s="138">
        <f>IF(E2="",COUNTIFS(DoğruYanlışBoş!$B:$B,$C$2,DoğruYanlışBoş!CP:CP,"Y"),COUNTIFS(DoğruYanlışBoş!$B:$B,$C$2,DoğruYanlışBoş!$C:$C,$E$2,DoğruYanlışBoş!CP:CP,"Y"))</f>
        <v>3</v>
      </c>
      <c r="G93" s="135">
        <f t="shared" si="5"/>
        <v>18.75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12</v>
      </c>
      <c r="E94" s="110">
        <f t="shared" si="4"/>
        <v>75</v>
      </c>
      <c r="F94" s="138">
        <f>IF(E2="",COUNTIFS(DoğruYanlışBoş!$B:$B,$C$2,DoğruYanlışBoş!CQ:CQ,"Y"),COUNTIFS(DoğruYanlışBoş!$B:$B,$C$2,DoğruYanlışBoş!$C:$C,$E$2,DoğruYanlışBoş!CQ:CQ,"Y"))</f>
        <v>4</v>
      </c>
      <c r="G94" s="135">
        <f t="shared" si="5"/>
        <v>25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13</v>
      </c>
      <c r="E95" s="110">
        <f t="shared" si="4"/>
        <v>81.25</v>
      </c>
      <c r="F95" s="138">
        <f>IF(E2="",COUNTIFS(DoğruYanlışBoş!$B:$B,$C$2,DoğruYanlışBoş!CR:CR,"Y"),COUNTIFS(DoğruYanlışBoş!$B:$B,$C$2,DoğruYanlışBoş!$C:$C,$E$2,DoğruYanlışBoş!CR:CR,"Y"))</f>
        <v>3</v>
      </c>
      <c r="G95" s="135">
        <f t="shared" si="5"/>
        <v>18.75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11</v>
      </c>
      <c r="E96" s="110">
        <f t="shared" si="4"/>
        <v>68.75</v>
      </c>
      <c r="F96" s="138">
        <f>IF(E2="",COUNTIFS(DoğruYanlışBoş!$B:$B,$C$2,DoğruYanlışBoş!CS:CS,"Y"),COUNTIFS(DoğruYanlışBoş!$B:$B,$C$2,DoğruYanlışBoş!$C:$C,$E$2,DoğruYanlışBoş!CS:CS,"Y"))</f>
        <v>5</v>
      </c>
      <c r="G96" s="135">
        <f t="shared" si="5"/>
        <v>31.25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13</v>
      </c>
      <c r="E97" s="110">
        <f t="shared" si="4"/>
        <v>81.25</v>
      </c>
      <c r="F97" s="138">
        <f>IF(E2="",COUNTIFS(DoğruYanlışBoş!$B:$B,$C$2,DoğruYanlışBoş!CT:CT,"Y"),COUNTIFS(DoğruYanlışBoş!$B:$B,$C$2,DoğruYanlışBoş!$C:$C,$E$2,DoğruYanlışBoş!CT:CT,"Y"))</f>
        <v>3</v>
      </c>
      <c r="G97" s="135">
        <f t="shared" si="5"/>
        <v>18.75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7</v>
      </c>
      <c r="E98" s="110">
        <f t="shared" si="4"/>
        <v>43.75</v>
      </c>
      <c r="F98" s="138">
        <f>IF(E2="",COUNTIFS(DoğruYanlışBoş!$B:$B,$C$2,DoğruYanlışBoş!CU:CU,"Y"),COUNTIFS(DoğruYanlışBoş!$B:$B,$C$2,DoğruYanlışBoş!$C:$C,$E$2,DoğruYanlışBoş!CU:CU,"Y"))</f>
        <v>9</v>
      </c>
      <c r="G98" s="135">
        <f t="shared" si="5"/>
        <v>56.25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14</v>
      </c>
      <c r="E99" s="110">
        <f t="shared" si="4"/>
        <v>87.5</v>
      </c>
      <c r="F99" s="138">
        <f>IF(E2="",COUNTIFS(DoğruYanlışBoş!$B:$B,$C$2,DoğruYanlışBoş!CV:CV,"Y"),COUNTIFS(DoğruYanlışBoş!$B:$B,$C$2,DoğruYanlışBoş!$C:$C,$E$2,DoğruYanlışBoş!CV:CV,"Y"))</f>
        <v>2</v>
      </c>
      <c r="G99" s="135">
        <f t="shared" si="5"/>
        <v>12.5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12</v>
      </c>
      <c r="E100" s="110">
        <f t="shared" si="4"/>
        <v>75</v>
      </c>
      <c r="F100" s="138">
        <f>IF(E2="",COUNTIFS(DoğruYanlışBoş!$B:$B,$C$2,DoğruYanlışBoş!CW:CW,"Y"),COUNTIFS(DoğruYanlışBoş!$B:$B,$C$2,DoğruYanlışBoş!$C:$C,$E$2,DoğruYanlışBoş!CW:CW,"Y"))</f>
        <v>4</v>
      </c>
      <c r="G100" s="135">
        <f t="shared" si="5"/>
        <v>25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12</v>
      </c>
      <c r="E101" s="110">
        <f t="shared" si="4"/>
        <v>75</v>
      </c>
      <c r="F101" s="138">
        <f>IF(E2="",COUNTIFS(DoğruYanlışBoş!$B:$B,$C$2,DoğruYanlışBoş!CX:CX,"Y"),COUNTIFS(DoğruYanlışBoş!$B:$B,$C$2,DoğruYanlışBoş!$C:$C,$E$2,DoğruYanlışBoş!CX:CX,"Y"))</f>
        <v>4</v>
      </c>
      <c r="G101" s="135">
        <f t="shared" si="5"/>
        <v>25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9</v>
      </c>
      <c r="E102" s="110">
        <f t="shared" si="4"/>
        <v>56.25</v>
      </c>
      <c r="F102" s="138">
        <f>IF(E2="",COUNTIFS(DoğruYanlışBoş!$B:$B,$C$2,DoğruYanlışBoş!CY:CY,"Y"),COUNTIFS(DoğruYanlışBoş!$B:$B,$C$2,DoğruYanlışBoş!$C:$C,$E$2,DoğruYanlışBoş!CY:CY,"Y"))</f>
        <v>7</v>
      </c>
      <c r="G102" s="135">
        <f t="shared" si="5"/>
        <v>43.75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14</v>
      </c>
      <c r="E103" s="111">
        <f t="shared" si="4"/>
        <v>87.5</v>
      </c>
      <c r="F103" s="139">
        <f>IF(E2="",COUNTIFS(DoğruYanlışBoş!$B:$B,$C$2,DoğruYanlışBoş!CZ:CZ,"Y"),COUNTIFS(DoğruYanlışBoş!$B:$B,$C$2,DoğruYanlışBoş!$C:$C,$E$2,DoğruYanlışBoş!CZ:CZ,"Y"))</f>
        <v>2</v>
      </c>
      <c r="G103" s="140">
        <f t="shared" si="5"/>
        <v>12.5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15</v>
      </c>
      <c r="E104" s="109">
        <f t="shared" si="4"/>
        <v>93.75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6.25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16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13</v>
      </c>
      <c r="E106" s="110">
        <f t="shared" si="4"/>
        <v>81.25</v>
      </c>
      <c r="F106" s="138">
        <f>IF(E2="",COUNTIFS(DoğruYanlışBoş!$B:$B,$C$2,DoğruYanlışBoş!DC:DC,"Y"),COUNTIFS(DoğruYanlışBoş!$B:$B,$C$2,DoğruYanlışBoş!$C:$C,$E$2,DoğruYanlışBoş!DC:DC,"Y"))</f>
        <v>3</v>
      </c>
      <c r="G106" s="135">
        <f t="shared" si="5"/>
        <v>18.75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16</v>
      </c>
      <c r="E107" s="110">
        <f t="shared" si="4"/>
        <v>100</v>
      </c>
      <c r="F107" s="138">
        <f>IF(E2="",COUNTIFS(DoğruYanlışBoş!$B:$B,$C$2,DoğruYanlışBoş!DD:DD,"Y"),COUNTIFS(DoğruYanlışBoş!$B:$B,$C$2,DoğruYanlışBoş!$C:$C,$E$2,DoğruYanlışBoş!DD:DD,"Y"))</f>
        <v>0</v>
      </c>
      <c r="G107" s="135">
        <f t="shared" si="5"/>
        <v>0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15</v>
      </c>
      <c r="E108" s="110">
        <f t="shared" si="4"/>
        <v>93.75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6.25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13</v>
      </c>
      <c r="E109" s="110">
        <f t="shared" si="4"/>
        <v>81.25</v>
      </c>
      <c r="F109" s="138">
        <f>IF(E2="",COUNTIFS(DoğruYanlışBoş!$B:$B,$C$2,DoğruYanlışBoş!DF:DF,"Y"),COUNTIFS(DoğruYanlışBoş!$B:$B,$C$2,DoğruYanlışBoş!$C:$C,$E$2,DoğruYanlışBoş!DF:DF,"Y"))</f>
        <v>3</v>
      </c>
      <c r="G109" s="135">
        <f t="shared" si="5"/>
        <v>18.75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16</v>
      </c>
      <c r="E110" s="110">
        <f t="shared" si="4"/>
        <v>100</v>
      </c>
      <c r="F110" s="138">
        <f>IF(E2="",COUNTIFS(DoğruYanlışBoş!$B:$B,$C$2,DoğruYanlışBoş!DG:DG,"Y"),COUNTIFS(DoğruYanlışBoş!$B:$B,$C$2,DoğruYanlışBoş!$C:$C,$E$2,DoğruYanlışBoş!DG:DG,"Y"))</f>
        <v>0</v>
      </c>
      <c r="G110" s="135">
        <f t="shared" si="5"/>
        <v>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13</v>
      </c>
      <c r="E111" s="110">
        <f t="shared" si="4"/>
        <v>81.25</v>
      </c>
      <c r="F111" s="138">
        <f>IF(E2="",COUNTIFS(DoğruYanlışBoş!$B:$B,$C$2,DoğruYanlışBoş!DH:DH,"Y"),COUNTIFS(DoğruYanlışBoş!$B:$B,$C$2,DoğruYanlışBoş!$C:$C,$E$2,DoğruYanlışBoş!DH:DH,"Y"))</f>
        <v>3</v>
      </c>
      <c r="G111" s="135">
        <f t="shared" si="5"/>
        <v>18.75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12</v>
      </c>
      <c r="E112" s="110">
        <f t="shared" si="4"/>
        <v>75</v>
      </c>
      <c r="F112" s="138">
        <f>IF(E2="",COUNTIFS(DoğruYanlışBoş!$B:$B,$C$2,DoğruYanlışBoş!DI:DI,"Y"),COUNTIFS(DoğruYanlışBoş!$B:$B,$C$2,DoğruYanlışBoş!$C:$C,$E$2,DoğruYanlışBoş!DI:DI,"Y"))</f>
        <v>4</v>
      </c>
      <c r="G112" s="135">
        <f t="shared" si="5"/>
        <v>25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15</v>
      </c>
      <c r="E113" s="110">
        <f t="shared" si="4"/>
        <v>93.75</v>
      </c>
      <c r="F113" s="138">
        <f>IF(E2="",COUNTIFS(DoğruYanlışBoş!$B:$B,$C$2,DoğruYanlışBoş!DJ:DJ,"Y"),COUNTIFS(DoğruYanlışBoş!$B:$B,$C$2,DoğruYanlışBoş!$C:$C,$E$2,DoğruYanlışBoş!DJ:DJ,"Y"))</f>
        <v>1</v>
      </c>
      <c r="G113" s="135">
        <f t="shared" si="5"/>
        <v>6.25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16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13</v>
      </c>
      <c r="E115" s="110">
        <f t="shared" si="4"/>
        <v>81.25</v>
      </c>
      <c r="F115" s="138">
        <f>IF(E2="",COUNTIFS(DoğruYanlışBoş!$B:$B,$C$2,DoğruYanlışBoş!DL:DL,"Y"),COUNTIFS(DoğruYanlışBoş!$B:$B,$C$2,DoğruYanlışBoş!$C:$C,$E$2,DoğruYanlışBoş!DL:DL,"Y"))</f>
        <v>3</v>
      </c>
      <c r="G115" s="135">
        <f t="shared" si="5"/>
        <v>18.75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14</v>
      </c>
      <c r="E116" s="110">
        <f t="shared" si="4"/>
        <v>87.5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12.5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9</v>
      </c>
      <c r="E117" s="110">
        <f t="shared" si="4"/>
        <v>56.25</v>
      </c>
      <c r="F117" s="138">
        <f>IF(E2="",COUNTIFS(DoğruYanlışBoş!$B:$B,$C$2,DoğruYanlışBoş!DN:DN,"Y"),COUNTIFS(DoğruYanlışBoş!$B:$B,$C$2,DoğruYanlışBoş!$C:$C,$E$2,DoğruYanlışBoş!DN:DN,"Y"))</f>
        <v>7</v>
      </c>
      <c r="G117" s="135">
        <f t="shared" si="5"/>
        <v>43.75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14</v>
      </c>
      <c r="E118" s="110">
        <f t="shared" si="4"/>
        <v>87.5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5"/>
        <v>12.5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16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12</v>
      </c>
      <c r="E120" s="110">
        <f t="shared" si="4"/>
        <v>75</v>
      </c>
      <c r="F120" s="138">
        <f>IF(E2="",COUNTIFS(DoğruYanlışBoş!$B:$B,$C$2,DoğruYanlışBoş!DQ:DQ,"Y"),COUNTIFS(DoğruYanlışBoş!$B:$B,$C$2,DoğruYanlışBoş!$C:$C,$E$2,DoğruYanlışBoş!DQ:DQ,"Y"))</f>
        <v>4</v>
      </c>
      <c r="G120" s="135">
        <f t="shared" si="5"/>
        <v>25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15</v>
      </c>
      <c r="E121" s="110">
        <f t="shared" si="4"/>
        <v>93.75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6.25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8</v>
      </c>
      <c r="E122" s="110">
        <f t="shared" si="4"/>
        <v>50</v>
      </c>
      <c r="F122" s="138">
        <f>IF(E2="",COUNTIFS(DoğruYanlışBoş!$B:$B,$C$2,DoğruYanlışBoş!DS:DS,"Y"),COUNTIFS(DoğruYanlışBoş!$B:$B,$C$2,DoğruYanlışBoş!$C:$C,$E$2,DoğruYanlışBoş!DS:DS,"Y"))</f>
        <v>8</v>
      </c>
      <c r="G122" s="135">
        <f t="shared" si="5"/>
        <v>50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16</v>
      </c>
      <c r="E123" s="111">
        <f t="shared" si="4"/>
        <v>100</v>
      </c>
      <c r="F123" s="139">
        <f>IF(E2="",COUNTIFS(DoğruYanlışBoş!$B:$B,$C$2,DoğruYanlışBoş!DT:DT,"Y"),COUNTIFS(DoğruYanlışBoş!$B:$B,$C$2,DoğruYanlışBoş!$C:$C,$E$2,DoğruYanlışBoş!DT:DT,"Y"))</f>
        <v>0</v>
      </c>
      <c r="G123" s="140">
        <f t="shared" si="5"/>
        <v>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9" priority="2" operator="lessThan">
      <formula>50</formula>
    </cfRule>
  </conditionalFormatting>
  <conditionalFormatting sqref="D4:D123">
    <cfRule type="cellIs" dxfId="8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5">
    <pageSetUpPr fitToPage="1"/>
  </sheetPr>
  <dimension ref="A1:I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48</v>
      </c>
      <c r="D2" s="90"/>
      <c r="E2" s="91"/>
      <c r="F2" s="92"/>
      <c r="G2" s="215" t="s">
        <v>665</v>
      </c>
      <c r="H2" s="215"/>
      <c r="I2" s="91">
        <f>IF(E2="",COUNTIFS(DoğruYanlışBoş!$B:$B,$C$2),COUNTIFS(DoğruYanlışBoş!B:B,C2,DoğruYanlışBoş!C:C,E2))</f>
        <v>79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49</v>
      </c>
      <c r="E4" s="109">
        <f>$D4/I$2*100</f>
        <v>62.025316455696199</v>
      </c>
      <c r="F4" s="128">
        <f>IF(E2="",COUNTIFS(DoğruYanlışBoş!$B:$B,$C$2,DoğruYanlışBoş!E:E,"Y"),COUNTIFS(DoğruYanlışBoş!$B:$B,$C$2,DoğruYanlışBoş!$C:$C,$E$2,DoğruYanlışBoş!E:E,"Y"))</f>
        <v>30</v>
      </c>
      <c r="G4" s="129">
        <f>$F4/I$2*100</f>
        <v>37.974683544303801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53</v>
      </c>
      <c r="E5" s="133">
        <f t="shared" ref="E5:E68" si="1">$D5/I$2*100</f>
        <v>67.088607594936718</v>
      </c>
      <c r="F5" s="134">
        <f>IF(E2="",COUNTIFS(DoğruYanlışBoş!$B:$B,$C$2,DoğruYanlışBoş!F:F,"Y"),COUNTIFS(DoğruYanlışBoş!$B:$B,$C$2,DoğruYanlışBoş!$C:$C,$E$2,DoğruYanlışBoş!F:F,"Y"))</f>
        <v>26</v>
      </c>
      <c r="G5" s="135">
        <f t="shared" ref="G5:G68" si="2">$F5/I$2*100</f>
        <v>32.911392405063289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29</v>
      </c>
      <c r="E6" s="110">
        <f t="shared" si="1"/>
        <v>36.708860759493675</v>
      </c>
      <c r="F6" s="134">
        <f>IF(E2="",COUNTIFS(DoğruYanlışBoş!$B:$B,$C$2,DoğruYanlışBoş!G:G,"Y"),COUNTIFS(DoğruYanlışBoş!$B:$B,$C$2,DoğruYanlışBoş!$C:$C,$E$2,DoğruYanlışBoş!G:G,"Y"))</f>
        <v>50</v>
      </c>
      <c r="G6" s="135">
        <f t="shared" si="2"/>
        <v>63.291139240506332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54</v>
      </c>
      <c r="E7" s="110">
        <f t="shared" si="1"/>
        <v>68.35443037974683</v>
      </c>
      <c r="F7" s="134">
        <f>IF(E2="",COUNTIFS(DoğruYanlışBoş!$B:$B,$C$2,DoğruYanlışBoş!H:H,"Y"),COUNTIFS(DoğruYanlışBoş!$B:$B,$C$2,DoğruYanlışBoş!$C:$C,$E$2,DoğruYanlışBoş!H:H,"Y"))</f>
        <v>25</v>
      </c>
      <c r="G7" s="135">
        <f t="shared" si="2"/>
        <v>31.645569620253166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32</v>
      </c>
      <c r="E8" s="110">
        <f t="shared" si="1"/>
        <v>40.506329113924053</v>
      </c>
      <c r="F8" s="138">
        <f>IF(E2="",COUNTIFS(DoğruYanlışBoş!$B:$B,$C$2,DoğruYanlışBoş!I:I,"Y"),COUNTIFS(DoğruYanlışBoş!$B:$B,$C$2,DoğruYanlışBoş!$C:$C,$E$2,DoğruYanlışBoş!I:I,"Y"))</f>
        <v>47</v>
      </c>
      <c r="G8" s="135">
        <f t="shared" si="2"/>
        <v>59.493670886075947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67</v>
      </c>
      <c r="E9" s="110">
        <f t="shared" si="1"/>
        <v>84.810126582278471</v>
      </c>
      <c r="F9" s="138">
        <f>IF(E2="",COUNTIFS(DoğruYanlışBoş!$B:$B,$C$2,DoğruYanlışBoş!J:J,"Y"),COUNTIFS(DoğruYanlışBoş!$B:$B,$C$2,DoğruYanlışBoş!$C:$C,$E$2,DoğruYanlışBoş!J:J,"Y"))</f>
        <v>12</v>
      </c>
      <c r="G9" s="135">
        <f t="shared" si="2"/>
        <v>15.18987341772152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60</v>
      </c>
      <c r="E10" s="110">
        <f t="shared" si="1"/>
        <v>75.949367088607602</v>
      </c>
      <c r="F10" s="138">
        <f>IF(E2="",COUNTIFS(DoğruYanlışBoş!$B:$B,$C$2,DoğruYanlışBoş!K:K,"Y"),COUNTIFS(DoğruYanlışBoş!$B:$B,$C$2,DoğruYanlışBoş!$C:$C,$E$2,DoğruYanlışBoş!K:K,"Y"))</f>
        <v>19</v>
      </c>
      <c r="G10" s="135">
        <f t="shared" si="2"/>
        <v>24.050632911392405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52</v>
      </c>
      <c r="E11" s="110">
        <f t="shared" si="1"/>
        <v>65.822784810126578</v>
      </c>
      <c r="F11" s="138">
        <f>IF(E2="",COUNTIFS(DoğruYanlışBoş!$B:$B,$C$2,DoğruYanlışBoş!L:L,"Y"),COUNTIFS(DoğruYanlışBoş!$B:$B,$C$2,DoğruYanlışBoş!$C:$C,$E$2,DoğruYanlışBoş!L:L,"Y"))</f>
        <v>27</v>
      </c>
      <c r="G11" s="135">
        <f t="shared" si="2"/>
        <v>34.177215189873415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66</v>
      </c>
      <c r="E12" s="110">
        <f t="shared" si="1"/>
        <v>83.544303797468359</v>
      </c>
      <c r="F12" s="138">
        <f>IF(E2="",COUNTIFS(DoğruYanlışBoş!$B:$B,$C$2,DoğruYanlışBoş!M:M,"Y"),COUNTIFS(DoğruYanlışBoş!$B:$B,$C$2,DoğruYanlışBoş!$C:$C,$E$2,DoğruYanlışBoş!M:M,"Y"))</f>
        <v>13</v>
      </c>
      <c r="G12" s="135">
        <f t="shared" si="2"/>
        <v>16.455696202531644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51</v>
      </c>
      <c r="E13" s="110">
        <f t="shared" si="1"/>
        <v>64.556962025316452</v>
      </c>
      <c r="F13" s="138">
        <f>IF(E2="",COUNTIFS(DoğruYanlışBoş!$B:$B,$C$2,DoğruYanlışBoş!N:N,"Y"),COUNTIFS(DoğruYanlışBoş!$B:$B,$C$2,DoğruYanlışBoş!$C:$C,$E$2,DoğruYanlışBoş!N:N,"Y"))</f>
        <v>28</v>
      </c>
      <c r="G13" s="135">
        <f t="shared" si="2"/>
        <v>35.443037974683541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44</v>
      </c>
      <c r="E14" s="110">
        <f t="shared" si="1"/>
        <v>55.696202531645568</v>
      </c>
      <c r="F14" s="138">
        <f>IF(E2="",COUNTIFS(DoğruYanlışBoş!$B:$B,$C$2,DoğruYanlışBoş!O:O,"Y"),COUNTIFS(DoğruYanlışBoş!$B:$B,$C$2,DoğruYanlışBoş!$C:$C,$E$2,DoğruYanlışBoş!O:O,"Y"))</f>
        <v>35</v>
      </c>
      <c r="G14" s="135">
        <f t="shared" si="2"/>
        <v>44.303797468354425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30</v>
      </c>
      <c r="E15" s="110">
        <f t="shared" si="1"/>
        <v>37.974683544303801</v>
      </c>
      <c r="F15" s="138">
        <f>IF(E2="",COUNTIFS(DoğruYanlışBoş!$B:$B,$C$2,DoğruYanlışBoş!P:P,"Y"),COUNTIFS(DoğruYanlışBoş!$B:$B,$C$2,DoğruYanlışBoş!$C:$C,$E$2,DoğruYanlışBoş!P:P,"Y"))</f>
        <v>49</v>
      </c>
      <c r="G15" s="135">
        <f t="shared" si="2"/>
        <v>62.025316455696199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66</v>
      </c>
      <c r="E16" s="110">
        <f t="shared" si="1"/>
        <v>83.544303797468359</v>
      </c>
      <c r="F16" s="138">
        <f>IF(E2="",COUNTIFS(DoğruYanlışBoş!$B:$B,$C$2,DoğruYanlışBoş!Q:Q,"Y"),COUNTIFS(DoğruYanlışBoş!$B:$B,$C$2,DoğruYanlışBoş!$C:$C,$E$2,DoğruYanlışBoş!Q:Q,"Y"))</f>
        <v>13</v>
      </c>
      <c r="G16" s="135">
        <f t="shared" si="2"/>
        <v>16.455696202531644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59</v>
      </c>
      <c r="E17" s="110">
        <f t="shared" si="1"/>
        <v>74.683544303797461</v>
      </c>
      <c r="F17" s="138">
        <f>IF(E2="",COUNTIFS(DoğruYanlışBoş!$B:$B,$C$2,DoğruYanlışBoş!R:R,"Y"),COUNTIFS(DoğruYanlışBoş!$B:$B,$C$2,DoğruYanlışBoş!$C:$C,$E$2,DoğruYanlışBoş!R:R,"Y"))</f>
        <v>20</v>
      </c>
      <c r="G17" s="135">
        <f t="shared" si="2"/>
        <v>25.316455696202532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42</v>
      </c>
      <c r="E18" s="110">
        <f t="shared" si="1"/>
        <v>53.164556962025308</v>
      </c>
      <c r="F18" s="138">
        <f>IF(E2="",COUNTIFS(DoğruYanlışBoş!$B:$B,$C$2,DoğruYanlışBoş!S:S,"Y"),COUNTIFS(DoğruYanlışBoş!$B:$B,$C$2,DoğruYanlışBoş!$C:$C,$E$2,DoğruYanlışBoş!S:S,"Y"))</f>
        <v>37</v>
      </c>
      <c r="G18" s="135">
        <f t="shared" si="2"/>
        <v>46.835443037974684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47</v>
      </c>
      <c r="E19" s="110">
        <f t="shared" si="1"/>
        <v>59.493670886075947</v>
      </c>
      <c r="F19" s="138">
        <f>IF(E2="",COUNTIFS(DoğruYanlışBoş!$B:$B,$C$2,DoğruYanlışBoş!T:T,"Y"),COUNTIFS(DoğruYanlışBoş!$B:$B,$C$2,DoğruYanlışBoş!$C:$C,$E$2,DoğruYanlışBoş!T:T,"Y"))</f>
        <v>32</v>
      </c>
      <c r="G19" s="135">
        <f t="shared" si="2"/>
        <v>40.506329113924053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60</v>
      </c>
      <c r="E20" s="110">
        <f t="shared" si="1"/>
        <v>75.949367088607602</v>
      </c>
      <c r="F20" s="138">
        <f>IF(E2="",COUNTIFS(DoğruYanlışBoş!$B:$B,$C$2,DoğruYanlışBoş!U:U,"Y"),COUNTIFS(DoğruYanlışBoş!$B:$B,$C$2,DoğruYanlışBoş!$C:$C,$E$2,DoğruYanlışBoş!U:U,"Y"))</f>
        <v>19</v>
      </c>
      <c r="G20" s="135">
        <f t="shared" si="2"/>
        <v>24.050632911392405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43</v>
      </c>
      <c r="E21" s="110">
        <f t="shared" si="1"/>
        <v>54.430379746835442</v>
      </c>
      <c r="F21" s="138">
        <f>IF(E2="",COUNTIFS(DoğruYanlışBoş!$B:$B,$C$2,DoğruYanlışBoş!V:V,"Y"),COUNTIFS(DoğruYanlışBoş!$B:$B,$C$2,DoğruYanlışBoş!$C:$C,$E$2,DoğruYanlışBoş!V:V,"Y"))</f>
        <v>36</v>
      </c>
      <c r="G21" s="135">
        <f t="shared" si="2"/>
        <v>45.569620253164558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45</v>
      </c>
      <c r="E22" s="110">
        <f t="shared" si="1"/>
        <v>56.962025316455701</v>
      </c>
      <c r="F22" s="138">
        <f>IF(E2="",COUNTIFS(DoğruYanlışBoş!$B:$B,$C$2,DoğruYanlışBoş!W:W,"Y"),COUNTIFS(DoğruYanlışBoş!$B:$B,$C$2,DoğruYanlışBoş!$C:$C,$E$2,DoğruYanlışBoş!W:W,"Y"))</f>
        <v>34</v>
      </c>
      <c r="G22" s="135">
        <f t="shared" si="2"/>
        <v>43.037974683544306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68</v>
      </c>
      <c r="E23" s="111">
        <f t="shared" si="1"/>
        <v>86.075949367088612</v>
      </c>
      <c r="F23" s="139">
        <f>IF(E2="",COUNTIFS(DoğruYanlışBoş!$B:$B,$C$2,DoğruYanlışBoş!X:X,"Y"),COUNTIFS(DoğruYanlışBoş!$B:$B,$C$2,DoğruYanlışBoş!$C:$C,$E$2,DoğruYanlışBoş!X:X,"Y"))</f>
        <v>11</v>
      </c>
      <c r="G23" s="140">
        <f t="shared" si="2"/>
        <v>13.924050632911392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57</v>
      </c>
      <c r="E24" s="109">
        <f t="shared" si="1"/>
        <v>72.151898734177209</v>
      </c>
      <c r="F24" s="128">
        <f>IF(E2="",COUNTIFS(DoğruYanlışBoş!$B:$B,$C$2,DoğruYanlışBoş!Y:Y,"Y"),COUNTIFS(DoğruYanlışBoş!$B:$B,$C$2,DoğruYanlışBoş!$C:$C,$E$2,DoğruYanlışBoş!Y:Y,"Y"))</f>
        <v>22</v>
      </c>
      <c r="G24" s="129">
        <f t="shared" si="2"/>
        <v>27.848101265822784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35</v>
      </c>
      <c r="E25" s="110">
        <f t="shared" si="1"/>
        <v>44.303797468354425</v>
      </c>
      <c r="F25" s="138">
        <f>IF(E2="",COUNTIFS(DoğruYanlışBoş!$B:$B,$C$2,DoğruYanlışBoş!Z:Z,"Y"),COUNTIFS(DoğruYanlışBoş!$B:$B,$C$2,DoğruYanlışBoş!$C:$C,$E$2,DoğruYanlışBoş!Z:Z,"Y"))</f>
        <v>43</v>
      </c>
      <c r="G25" s="135">
        <f t="shared" si="2"/>
        <v>54.430379746835442</v>
      </c>
      <c r="H25" s="136">
        <f>IF(E2="",COUNTIFS(DoğruYanlışBoş!$B:$B,$C$2,DoğruYanlışBoş!Z:Z,"B"),COUNTIFS(DoğruYanlışBoş!$B:$B,$C$2,DoğruYanlışBoş!$C:$C,$E$2,DoğruYanlışBoş!Z:Z,"B"))</f>
        <v>1</v>
      </c>
      <c r="I25" s="137">
        <f t="shared" si="0"/>
        <v>1.2658227848101267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51</v>
      </c>
      <c r="E26" s="110">
        <f t="shared" si="1"/>
        <v>64.556962025316452</v>
      </c>
      <c r="F26" s="138">
        <f>IF(E2="",COUNTIFS(DoğruYanlışBoş!$B:$B,$C$2,DoğruYanlışBoş!AA:AA,"Y"),COUNTIFS(DoğruYanlışBoş!$B:$B,$C$2,DoğruYanlışBoş!$C:$C,$E$2,DoğruYanlışBoş!AA:AA,"Y"))</f>
        <v>28</v>
      </c>
      <c r="G26" s="135">
        <f t="shared" si="2"/>
        <v>35.443037974683541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34</v>
      </c>
      <c r="E27" s="110">
        <f t="shared" si="1"/>
        <v>43.037974683544306</v>
      </c>
      <c r="F27" s="138">
        <f>IF(E2="",COUNTIFS(DoğruYanlışBoş!$B:$B,$C$2,DoğruYanlışBoş!AB:AB,"Y"),COUNTIFS(DoğruYanlışBoş!$B:$B,$C$2,DoğruYanlışBoş!$C:$C,$E$2,DoğruYanlışBoş!AB:AB,"Y"))</f>
        <v>45</v>
      </c>
      <c r="G27" s="135">
        <f t="shared" si="2"/>
        <v>56.962025316455701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56</v>
      </c>
      <c r="E28" s="110">
        <f t="shared" si="1"/>
        <v>70.886075949367083</v>
      </c>
      <c r="F28" s="138">
        <f>IF(E2="",COUNTIFS(DoğruYanlışBoş!$B:$B,$C$2,DoğruYanlışBoş!AC:AC,"Y"),COUNTIFS(DoğruYanlışBoş!$B:$B,$C$2,DoğruYanlışBoş!$C:$C,$E$2,DoğruYanlışBoş!AC:AC,"Y"))</f>
        <v>23</v>
      </c>
      <c r="G28" s="135">
        <f t="shared" si="2"/>
        <v>29.11392405063291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39</v>
      </c>
      <c r="E29" s="110">
        <f t="shared" si="1"/>
        <v>49.367088607594937</v>
      </c>
      <c r="F29" s="138">
        <f>IF(E2="",COUNTIFS(DoğruYanlışBoş!$B:$B,$C$2,DoğruYanlışBoş!AD:AD,"Y"),COUNTIFS(DoğruYanlışBoş!$B:$B,$C$2,DoğruYanlışBoş!$C:$C,$E$2,DoğruYanlışBoş!AD:AD,"Y"))</f>
        <v>40</v>
      </c>
      <c r="G29" s="135">
        <f t="shared" si="2"/>
        <v>50.632911392405063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45</v>
      </c>
      <c r="E30" s="110">
        <f t="shared" si="1"/>
        <v>56.962025316455701</v>
      </c>
      <c r="F30" s="138">
        <f>IF(E2="",COUNTIFS(DoğruYanlışBoş!$B:$B,$C$2,DoğruYanlışBoş!AE:AE,"Y"),COUNTIFS(DoğruYanlışBoş!$B:$B,$C$2,DoğruYanlışBoş!$C:$C,$E$2,DoğruYanlışBoş!AE:AE,"Y"))</f>
        <v>34</v>
      </c>
      <c r="G30" s="135">
        <f t="shared" si="2"/>
        <v>43.037974683544306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38</v>
      </c>
      <c r="E31" s="110">
        <f t="shared" si="1"/>
        <v>48.101265822784811</v>
      </c>
      <c r="F31" s="138">
        <f>IF(E2="",COUNTIFS(DoğruYanlışBoş!$B:$B,$C$2,DoğruYanlışBoş!AF:AF,"Y"),COUNTIFS(DoğruYanlışBoş!$B:$B,$C$2,DoğruYanlışBoş!$C:$C,$E$2,DoğruYanlışBoş!AF:AF,"Y"))</f>
        <v>41</v>
      </c>
      <c r="G31" s="135">
        <f t="shared" si="2"/>
        <v>51.898734177215189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45</v>
      </c>
      <c r="E32" s="110">
        <f t="shared" si="1"/>
        <v>56.962025316455701</v>
      </c>
      <c r="F32" s="138">
        <f>IF(E2="",COUNTIFS(DoğruYanlışBoş!$B:$B,$C$2,DoğruYanlışBoş!AG:AG,"Y"),COUNTIFS(DoğruYanlışBoş!$B:$B,$C$2,DoğruYanlışBoş!$C:$C,$E$2,DoğruYanlışBoş!AG:AG,"Y"))</f>
        <v>34</v>
      </c>
      <c r="G32" s="135">
        <f t="shared" si="2"/>
        <v>43.037974683544306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41</v>
      </c>
      <c r="E33" s="110">
        <f t="shared" si="1"/>
        <v>51.898734177215189</v>
      </c>
      <c r="F33" s="138">
        <f>IF(E2="",COUNTIFS(DoğruYanlışBoş!$B:$B,$C$2,DoğruYanlışBoş!AH:AH,"Y"),COUNTIFS(DoğruYanlışBoş!$B:$B,$C$2,DoğruYanlışBoş!$C:$C,$E$2,DoğruYanlışBoş!AH:AH,"Y"))</f>
        <v>38</v>
      </c>
      <c r="G33" s="135">
        <f t="shared" si="2"/>
        <v>48.101265822784811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35</v>
      </c>
      <c r="E34" s="110">
        <f t="shared" si="1"/>
        <v>44.303797468354425</v>
      </c>
      <c r="F34" s="138">
        <f>IF(E2="",COUNTIFS(DoğruYanlışBoş!$B:$B,$C$2,DoğruYanlışBoş!AI:AI,"Y"),COUNTIFS(DoğruYanlışBoş!$B:$B,$C$2,DoğruYanlışBoş!$C:$C,$E$2,DoğruYanlışBoş!AI:AI,"Y"))</f>
        <v>44</v>
      </c>
      <c r="G34" s="135">
        <f t="shared" si="2"/>
        <v>55.696202531645568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31</v>
      </c>
      <c r="E35" s="110">
        <f t="shared" si="1"/>
        <v>39.24050632911392</v>
      </c>
      <c r="F35" s="138">
        <f>IF(E2="",COUNTIFS(DoğruYanlışBoş!$B:$B,$C$2,DoğruYanlışBoş!AJ:AJ,"Y"),COUNTIFS(DoğruYanlışBoş!$B:$B,$C$2,DoğruYanlışBoş!$C:$C,$E$2,DoğruYanlışBoş!AJ:AJ,"Y"))</f>
        <v>48</v>
      </c>
      <c r="G35" s="135">
        <f t="shared" si="2"/>
        <v>60.75949367088608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34</v>
      </c>
      <c r="E36" s="110">
        <f t="shared" si="1"/>
        <v>43.037974683544306</v>
      </c>
      <c r="F36" s="138">
        <f>IF(E2="",COUNTIFS(DoğruYanlışBoş!$B:$B,$C$2,DoğruYanlışBoş!AK:AK,"Y"),COUNTIFS(DoğruYanlışBoş!$B:$B,$C$2,DoğruYanlışBoş!$C:$C,$E$2,DoğruYanlışBoş!AK:AK,"Y"))</f>
        <v>45</v>
      </c>
      <c r="G36" s="135">
        <f t="shared" si="2"/>
        <v>56.962025316455701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39</v>
      </c>
      <c r="E37" s="110">
        <f t="shared" si="1"/>
        <v>49.367088607594937</v>
      </c>
      <c r="F37" s="138">
        <f>IF(E2="",COUNTIFS(DoğruYanlışBoş!$B:$B,$C$2,DoğruYanlışBoş!AL:AL,"Y"),COUNTIFS(DoğruYanlışBoş!$B:$B,$C$2,DoğruYanlışBoş!$C:$C,$E$2,DoğruYanlışBoş!AL:AL,"Y"))</f>
        <v>40</v>
      </c>
      <c r="G37" s="135">
        <f t="shared" si="2"/>
        <v>50.632911392405063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34</v>
      </c>
      <c r="E38" s="110">
        <f t="shared" si="1"/>
        <v>43.037974683544306</v>
      </c>
      <c r="F38" s="138">
        <f>IF(E2="",COUNTIFS(DoğruYanlışBoş!$B:$B,$C$2,DoğruYanlışBoş!AM:AM,"Y"),COUNTIFS(DoğruYanlışBoş!$B:$B,$C$2,DoğruYanlışBoş!$C:$C,$E$2,DoğruYanlışBoş!AM:AM,"Y"))</f>
        <v>45</v>
      </c>
      <c r="G38" s="135">
        <f t="shared" si="2"/>
        <v>56.962025316455701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41</v>
      </c>
      <c r="E39" s="110">
        <f t="shared" si="1"/>
        <v>51.898734177215189</v>
      </c>
      <c r="F39" s="138">
        <f>IF(E2="",COUNTIFS(DoğruYanlışBoş!$B:$B,$C$2,DoğruYanlışBoş!AN:AN,"Y"),COUNTIFS(DoğruYanlışBoş!$B:$B,$C$2,DoğruYanlışBoş!$C:$C,$E$2,DoğruYanlışBoş!AN:AN,"Y"))</f>
        <v>38</v>
      </c>
      <c r="G39" s="135">
        <f t="shared" si="2"/>
        <v>48.101265822784811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32</v>
      </c>
      <c r="E40" s="110">
        <f t="shared" si="1"/>
        <v>40.506329113924053</v>
      </c>
      <c r="F40" s="138">
        <f>IF(E2="",COUNTIFS(DoğruYanlışBoş!$B:$B,$C$2,DoğruYanlışBoş!AO:AO,"Y"),COUNTIFS(DoğruYanlışBoş!$B:$B,$C$2,DoğruYanlışBoş!$C:$C,$E$2,DoğruYanlışBoş!AO:AO,"Y"))</f>
        <v>47</v>
      </c>
      <c r="G40" s="135">
        <f t="shared" si="2"/>
        <v>59.493670886075947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42</v>
      </c>
      <c r="E41" s="110">
        <f t="shared" si="1"/>
        <v>53.164556962025308</v>
      </c>
      <c r="F41" s="138">
        <f>IF(E2="",COUNTIFS(DoğruYanlışBoş!$B:$B,$C$2,DoğruYanlışBoş!AP:AP,"Y"),COUNTIFS(DoğruYanlışBoş!$B:$B,$C$2,DoğruYanlışBoş!$C:$C,$E$2,DoğruYanlışBoş!AP:AP,"Y"))</f>
        <v>36</v>
      </c>
      <c r="G41" s="135">
        <f t="shared" si="2"/>
        <v>45.569620253164558</v>
      </c>
      <c r="H41" s="136">
        <f>IF(E2="",COUNTIFS(DoğruYanlışBoş!$B:$B,$C$2,DoğruYanlışBoş!AP:AP,"B"),COUNTIFS(DoğruYanlışBoş!$B:$B,$C$2,DoğruYanlışBoş!$C:$C,$E$2,DoğruYanlışBoş!AP:AP,"B"))</f>
        <v>1</v>
      </c>
      <c r="I41" s="137">
        <f t="shared" si="0"/>
        <v>1.2658227848101267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49</v>
      </c>
      <c r="E42" s="110">
        <f t="shared" si="1"/>
        <v>62.025316455696199</v>
      </c>
      <c r="F42" s="138">
        <f>IF(E2="",COUNTIFS(DoğruYanlışBoş!$B:$B,$C$2,DoğruYanlışBoş!AQ:AQ,"Y"),COUNTIFS(DoğruYanlışBoş!$B:$B,$C$2,DoğruYanlışBoş!$C:$C,$E$2,DoğruYanlışBoş!AQ:AQ,"Y"))</f>
        <v>30</v>
      </c>
      <c r="G42" s="135">
        <f t="shared" si="2"/>
        <v>37.974683544303801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33</v>
      </c>
      <c r="E43" s="111">
        <f t="shared" si="1"/>
        <v>41.77215189873418</v>
      </c>
      <c r="F43" s="139">
        <f>IF(E2="",COUNTIFS(DoğruYanlışBoş!$B:$B,$C$2,DoğruYanlışBoş!AR:AR,"Y"),COUNTIFS(DoğruYanlışBoş!$B:$B,$C$2,DoğruYanlışBoş!$C:$C,$E$2,DoğruYanlışBoş!AR:AR,"Y"))</f>
        <v>46</v>
      </c>
      <c r="G43" s="140">
        <f t="shared" si="2"/>
        <v>58.22784810126582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62</v>
      </c>
      <c r="E44" s="109">
        <f t="shared" si="1"/>
        <v>78.48101265822784</v>
      </c>
      <c r="F44" s="128">
        <f>IF(E2="",COUNTIFS(DoğruYanlışBoş!$B:$B,$C$2,DoğruYanlışBoş!AS:AS,"Y"),COUNTIFS(DoğruYanlışBoş!$B:$B,$C$2,DoğruYanlışBoş!$C:$C,$E$2,DoğruYanlışBoş!AS:AS,"Y"))</f>
        <v>17</v>
      </c>
      <c r="G44" s="129">
        <f t="shared" si="2"/>
        <v>21.518987341772153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57</v>
      </c>
      <c r="E45" s="110">
        <f t="shared" si="1"/>
        <v>72.151898734177209</v>
      </c>
      <c r="F45" s="138">
        <f>IF(E2="",COUNTIFS(DoğruYanlışBoş!$B:$B,$C$2,DoğruYanlışBoş!AT:AT,"Y"),COUNTIFS(DoğruYanlışBoş!$B:$B,$C$2,DoğruYanlışBoş!$C:$C,$E$2,DoğruYanlışBoş!AT:AT,"Y"))</f>
        <v>22</v>
      </c>
      <c r="G45" s="135">
        <f t="shared" si="2"/>
        <v>27.848101265822784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51</v>
      </c>
      <c r="E46" s="110">
        <f t="shared" si="1"/>
        <v>64.556962025316452</v>
      </c>
      <c r="F46" s="138">
        <f>IF(E2="",COUNTIFS(DoğruYanlışBoş!$B:$B,$C$2,DoğruYanlışBoş!AU:AU,"Y"),COUNTIFS(DoğruYanlışBoş!$B:$B,$C$2,DoğruYanlışBoş!$C:$C,$E$2,DoğruYanlışBoş!AU:AU,"Y"))</f>
        <v>28</v>
      </c>
      <c r="G46" s="135">
        <f t="shared" si="2"/>
        <v>35.443037974683541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76</v>
      </c>
      <c r="E47" s="110">
        <f t="shared" si="1"/>
        <v>96.202531645569621</v>
      </c>
      <c r="F47" s="138">
        <f>IF(E2="",COUNTIFS(DoğruYanlışBoş!$B:$B,$C$2,DoğruYanlışBoş!AV:AV,"Y"),COUNTIFS(DoğruYanlışBoş!$B:$B,$C$2,DoğruYanlışBoş!$C:$C,$E$2,DoğruYanlışBoş!AV:AV,"Y"))</f>
        <v>3</v>
      </c>
      <c r="G47" s="135">
        <f t="shared" si="2"/>
        <v>3.79746835443038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38</v>
      </c>
      <c r="E48" s="110">
        <f t="shared" si="1"/>
        <v>48.101265822784811</v>
      </c>
      <c r="F48" s="138">
        <f>IF(E2="",COUNTIFS(DoğruYanlışBoş!$B:$B,$C$2,DoğruYanlışBoş!AW:AW,"Y"),COUNTIFS(DoğruYanlışBoş!$B:$B,$C$2,DoğruYanlışBoş!$C:$C,$E$2,DoğruYanlışBoş!AW:AW,"Y"))</f>
        <v>40</v>
      </c>
      <c r="G48" s="135">
        <f t="shared" si="2"/>
        <v>50.632911392405063</v>
      </c>
      <c r="H48" s="136">
        <f>IF(E2="",COUNTIFS(DoğruYanlışBoş!$B:$B,$C$2,DoğruYanlışBoş!AW:AW,"B"),COUNTIFS(DoğruYanlışBoş!$B:$B,$C$2,DoğruYanlışBoş!$C:$C,$E$2,DoğruYanlışBoş!AW:AW,"B"))</f>
        <v>1</v>
      </c>
      <c r="I48" s="137">
        <f t="shared" si="0"/>
        <v>1.2658227848101267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43</v>
      </c>
      <c r="E49" s="110">
        <f t="shared" si="1"/>
        <v>54.430379746835442</v>
      </c>
      <c r="F49" s="138">
        <f>IF(E2="",COUNTIFS(DoğruYanlışBoş!$B:$B,$C$2,DoğruYanlışBoş!AX:AX,"Y"),COUNTIFS(DoğruYanlışBoş!$B:$B,$C$2,DoğruYanlışBoş!$C:$C,$E$2,DoğruYanlışBoş!AX:AX,"Y"))</f>
        <v>36</v>
      </c>
      <c r="G49" s="135">
        <f t="shared" si="2"/>
        <v>45.569620253164558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47</v>
      </c>
      <c r="E50" s="110">
        <f t="shared" si="1"/>
        <v>59.493670886075947</v>
      </c>
      <c r="F50" s="138">
        <f>IF(E2="",COUNTIFS(DoğruYanlışBoş!$B:$B,$C$2,DoğruYanlışBoş!AY:AY,"Y"),COUNTIFS(DoğruYanlışBoş!$B:$B,$C$2,DoğruYanlışBoş!$C:$C,$E$2,DoğruYanlışBoş!AY:AY,"Y"))</f>
        <v>32</v>
      </c>
      <c r="G50" s="135">
        <f t="shared" si="2"/>
        <v>40.506329113924053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54</v>
      </c>
      <c r="E51" s="110">
        <f t="shared" si="1"/>
        <v>68.35443037974683</v>
      </c>
      <c r="F51" s="138">
        <f>IF(E2="",COUNTIFS(DoğruYanlışBoş!$B:$B,$C$2,DoğruYanlışBoş!AZ:AZ,"Y"),COUNTIFS(DoğruYanlışBoş!$B:$B,$C$2,DoğruYanlışBoş!$C:$C,$E$2,DoğruYanlışBoş!AZ:AZ,"Y"))</f>
        <v>25</v>
      </c>
      <c r="G51" s="135">
        <f t="shared" si="2"/>
        <v>31.645569620253166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57</v>
      </c>
      <c r="E52" s="110">
        <f t="shared" si="1"/>
        <v>72.151898734177209</v>
      </c>
      <c r="F52" s="138">
        <f>IF(E2="",COUNTIFS(DoğruYanlışBoş!$B:$B,$C$2,DoğruYanlışBoş!BA:BA,"Y"),COUNTIFS(DoğruYanlışBoş!$B:$B,$C$2,DoğruYanlışBoş!$C:$C,$E$2,DoğruYanlışBoş!BA:BA,"Y"))</f>
        <v>22</v>
      </c>
      <c r="G52" s="135">
        <f t="shared" si="2"/>
        <v>27.848101265822784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42</v>
      </c>
      <c r="E53" s="110">
        <f t="shared" si="1"/>
        <v>53.164556962025308</v>
      </c>
      <c r="F53" s="138">
        <f>IF(E2="",COUNTIFS(DoğruYanlışBoş!$B:$B,$C$2,DoğruYanlışBoş!BB:BB,"Y"),COUNTIFS(DoğruYanlışBoş!$B:$B,$C$2,DoğruYanlışBoş!$C:$C,$E$2,DoğruYanlışBoş!BB:BB,"Y"))</f>
        <v>37</v>
      </c>
      <c r="G53" s="135">
        <f t="shared" si="2"/>
        <v>46.835443037974684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48</v>
      </c>
      <c r="E54" s="110">
        <f t="shared" si="1"/>
        <v>60.75949367088608</v>
      </c>
      <c r="F54" s="138">
        <f>IF(E2="",COUNTIFS(DoğruYanlışBoş!$B:$B,$C$2,DoğruYanlışBoş!BC:BC,"Y"),COUNTIFS(DoğruYanlışBoş!$B:$B,$C$2,DoğruYanlışBoş!$C:$C,$E$2,DoğruYanlışBoş!BC:BC,"Y"))</f>
        <v>31</v>
      </c>
      <c r="G54" s="135">
        <f t="shared" si="2"/>
        <v>39.24050632911392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64</v>
      </c>
      <c r="E55" s="110">
        <f t="shared" si="1"/>
        <v>81.012658227848107</v>
      </c>
      <c r="F55" s="138">
        <f>IF(E2="",COUNTIFS(DoğruYanlışBoş!$B:$B,$C$2,DoğruYanlışBoş!BD:BD,"Y"),COUNTIFS(DoğruYanlışBoş!$B:$B,$C$2,DoğruYanlışBoş!$C:$C,$E$2,DoğruYanlışBoş!BD:BD,"Y"))</f>
        <v>15</v>
      </c>
      <c r="G55" s="135">
        <f t="shared" si="2"/>
        <v>18.9873417721519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50</v>
      </c>
      <c r="E56" s="110">
        <f t="shared" si="1"/>
        <v>63.291139240506332</v>
      </c>
      <c r="F56" s="138">
        <f>IF(E2="",COUNTIFS(DoğruYanlışBoş!$B:$B,$C$2,DoğruYanlışBoş!BE:BE,"Y"),COUNTIFS(DoğruYanlışBoş!$B:$B,$C$2,DoğruYanlışBoş!$C:$C,$E$2,DoğruYanlışBoş!BE:BE,"Y"))</f>
        <v>29</v>
      </c>
      <c r="G56" s="135">
        <f t="shared" si="2"/>
        <v>36.708860759493675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52</v>
      </c>
      <c r="E57" s="110">
        <f t="shared" si="1"/>
        <v>65.822784810126578</v>
      </c>
      <c r="F57" s="138">
        <f>IF(E2="",COUNTIFS(DoğruYanlışBoş!$B:$B,$C$2,DoğruYanlışBoş!BF:BF,"Y"),COUNTIFS(DoğruYanlışBoş!$B:$B,$C$2,DoğruYanlışBoş!$C:$C,$E$2,DoğruYanlışBoş!BF:BF,"Y"))</f>
        <v>27</v>
      </c>
      <c r="G57" s="135">
        <f t="shared" si="2"/>
        <v>34.177215189873415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53</v>
      </c>
      <c r="E58" s="110">
        <f t="shared" si="1"/>
        <v>67.088607594936718</v>
      </c>
      <c r="F58" s="138">
        <f>IF(E2="",COUNTIFS(DoğruYanlışBoş!$B:$B,$C$2,DoğruYanlışBoş!BG:BG,"Y"),COUNTIFS(DoğruYanlışBoş!$B:$B,$C$2,DoğruYanlışBoş!$C:$C,$E$2,DoğruYanlışBoş!BG:BG,"Y"))</f>
        <v>26</v>
      </c>
      <c r="G58" s="135">
        <f t="shared" si="2"/>
        <v>32.911392405063289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46</v>
      </c>
      <c r="E59" s="110">
        <f t="shared" si="1"/>
        <v>58.22784810126582</v>
      </c>
      <c r="F59" s="138">
        <f>IF(E2="",COUNTIFS(DoğruYanlışBoş!$B:$B,$C$2,DoğruYanlışBoş!BH:BH,"Y"),COUNTIFS(DoğruYanlışBoş!$B:$B,$C$2,DoğruYanlışBoş!$C:$C,$E$2,DoğruYanlışBoş!BH:BH,"Y"))</f>
        <v>33</v>
      </c>
      <c r="G59" s="135">
        <f t="shared" si="2"/>
        <v>41.77215189873418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55</v>
      </c>
      <c r="E60" s="110">
        <f t="shared" si="1"/>
        <v>69.620253164556971</v>
      </c>
      <c r="F60" s="138">
        <f>IF(E2="",COUNTIFS(DoğruYanlışBoş!$B:$B,$C$2,DoğruYanlışBoş!BI:BI,"Y"),COUNTIFS(DoğruYanlışBoş!$B:$B,$C$2,DoğruYanlışBoş!$C:$C,$E$2,DoğruYanlışBoş!BI:BI,"Y"))</f>
        <v>24</v>
      </c>
      <c r="G60" s="135">
        <f t="shared" si="2"/>
        <v>30.37974683544304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29</v>
      </c>
      <c r="E61" s="110">
        <f t="shared" si="1"/>
        <v>36.708860759493675</v>
      </c>
      <c r="F61" s="138">
        <f>IF(E2="",COUNTIFS(DoğruYanlışBoş!$B:$B,$C$2,DoğruYanlışBoş!BJ:BJ,"Y"),COUNTIFS(DoğruYanlışBoş!$B:$B,$C$2,DoğruYanlışBoş!$C:$C,$E$2,DoğruYanlışBoş!BJ:BJ,"Y"))</f>
        <v>50</v>
      </c>
      <c r="G61" s="135">
        <f t="shared" si="2"/>
        <v>63.291139240506332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43</v>
      </c>
      <c r="E62" s="110">
        <f t="shared" si="1"/>
        <v>54.430379746835442</v>
      </c>
      <c r="F62" s="138">
        <f>IF(E2="",COUNTIFS(DoğruYanlışBoş!$B:$B,$C$2,DoğruYanlışBoş!BK:BK,"Y"),COUNTIFS(DoğruYanlışBoş!$B:$B,$C$2,DoğruYanlışBoş!$C:$C,$E$2,DoğruYanlışBoş!BK:BK,"Y"))</f>
        <v>36</v>
      </c>
      <c r="G62" s="135">
        <f t="shared" si="2"/>
        <v>45.569620253164558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58</v>
      </c>
      <c r="E63" s="111">
        <f t="shared" si="1"/>
        <v>73.417721518987349</v>
      </c>
      <c r="F63" s="139">
        <f>IF(E2="",COUNTIFS(DoğruYanlışBoş!$B:$B,$C$2,DoğruYanlışBoş!BL:BL,"Y"),COUNTIFS(DoğruYanlışBoş!$B:$B,$C$2,DoğruYanlışBoş!$C:$C,$E$2,DoğruYanlışBoş!BL:BL,"Y"))</f>
        <v>21</v>
      </c>
      <c r="G63" s="140">
        <f t="shared" si="2"/>
        <v>26.582278481012654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8</v>
      </c>
      <c r="E64" s="109">
        <f t="shared" si="1"/>
        <v>10.126582278481013</v>
      </c>
      <c r="F64" s="128">
        <f>IF(E2="",COUNTIFS(DoğruYanlışBoş!$B:$B,$C$2,DoğruYanlışBoş!BM:BM,"Y"),COUNTIFS(DoğruYanlışBoş!$B:$B,$C$2,DoğruYanlışBoş!$C:$C,$E$2,DoğruYanlışBoş!BM:BM,"Y"))</f>
        <v>71</v>
      </c>
      <c r="G64" s="129">
        <f t="shared" si="2"/>
        <v>89.87341772151899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65</v>
      </c>
      <c r="E65" s="110">
        <f t="shared" si="1"/>
        <v>82.278481012658233</v>
      </c>
      <c r="F65" s="138">
        <f>IF(E2="",COUNTIFS(DoğruYanlışBoş!$B:$B,$C$2,DoğruYanlışBoş!BN:BN,"Y"),COUNTIFS(DoğruYanlışBoş!$B:$B,$C$2,DoğruYanlışBoş!$C:$C,$E$2,DoğruYanlışBoş!BN:BN,"Y"))</f>
        <v>14</v>
      </c>
      <c r="G65" s="135">
        <f t="shared" si="2"/>
        <v>17.721518987341771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67</v>
      </c>
      <c r="E66" s="110">
        <f t="shared" si="1"/>
        <v>84.810126582278471</v>
      </c>
      <c r="F66" s="138">
        <f>IF(E2="",COUNTIFS(DoğruYanlışBoş!$B:$B,$C$2,DoğruYanlışBoş!BO:BO,"Y"),COUNTIFS(DoğruYanlışBoş!$B:$B,$C$2,DoğruYanlışBoş!$C:$C,$E$2,DoğruYanlışBoş!BO:BO,"Y"))</f>
        <v>12</v>
      </c>
      <c r="G66" s="135">
        <f t="shared" si="2"/>
        <v>15.18987341772152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50</v>
      </c>
      <c r="E67" s="110">
        <f t="shared" si="1"/>
        <v>63.291139240506332</v>
      </c>
      <c r="F67" s="138">
        <f>IF(E2="",COUNTIFS(DoğruYanlışBoş!$B:$B,$C$2,DoğruYanlışBoş!BP:BP,"Y"),COUNTIFS(DoğruYanlışBoş!$B:$B,$C$2,DoğruYanlışBoş!$C:$C,$E$2,DoğruYanlışBoş!BP:BP,"Y"))</f>
        <v>29</v>
      </c>
      <c r="G67" s="135">
        <f t="shared" si="2"/>
        <v>36.708860759493675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73</v>
      </c>
      <c r="E68" s="110">
        <f t="shared" si="1"/>
        <v>92.405063291139243</v>
      </c>
      <c r="F68" s="138">
        <f>IF(E2="",COUNTIFS(DoğruYanlışBoş!$B:$B,$C$2,DoğruYanlışBoş!BQ:BQ,"Y"),COUNTIFS(DoğruYanlışBoş!$B:$B,$C$2,DoğruYanlışBoş!$C:$C,$E$2,DoğruYanlışBoş!BQ:BQ,"Y"))</f>
        <v>6</v>
      </c>
      <c r="G68" s="135">
        <f t="shared" si="2"/>
        <v>7.59493670886076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61</v>
      </c>
      <c r="E69" s="110">
        <f t="shared" ref="E69:E123" si="4">$D69/I$2*100</f>
        <v>77.215189873417728</v>
      </c>
      <c r="F69" s="138">
        <f>IF(E2="",COUNTIFS(DoğruYanlışBoş!$B:$B,$C$2,DoğruYanlışBoş!BR:BR,"Y"),COUNTIFS(DoğruYanlışBoş!$B:$B,$C$2,DoğruYanlışBoş!$C:$C,$E$2,DoğruYanlışBoş!BR:BR,"Y"))</f>
        <v>18</v>
      </c>
      <c r="G69" s="135">
        <f t="shared" ref="G69:G123" si="5">$F69/I$2*100</f>
        <v>22.784810126582279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62</v>
      </c>
      <c r="E70" s="110">
        <f t="shared" si="4"/>
        <v>78.48101265822784</v>
      </c>
      <c r="F70" s="138">
        <f>IF(E2="",COUNTIFS(DoğruYanlışBoş!$B:$B,$C$2,DoğruYanlışBoş!BS:BS,"Y"),COUNTIFS(DoğruYanlışBoş!$B:$B,$C$2,DoğruYanlışBoş!$C:$C,$E$2,DoğruYanlışBoş!BS:BS,"Y"))</f>
        <v>17</v>
      </c>
      <c r="G70" s="135">
        <f t="shared" si="5"/>
        <v>21.518987341772153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63</v>
      </c>
      <c r="E71" s="110">
        <f t="shared" si="4"/>
        <v>79.74683544303798</v>
      </c>
      <c r="F71" s="138">
        <f>IF(E2="",COUNTIFS(DoğruYanlışBoş!$B:$B,$C$2,DoğruYanlışBoş!BT:BT,"Y"),COUNTIFS(DoğruYanlışBoş!$B:$B,$C$2,DoğruYanlışBoş!$C:$C,$E$2,DoğruYanlışBoş!BT:BT,"Y"))</f>
        <v>16</v>
      </c>
      <c r="G71" s="135">
        <f t="shared" si="5"/>
        <v>20.253164556962027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63</v>
      </c>
      <c r="E72" s="110">
        <f t="shared" si="4"/>
        <v>79.74683544303798</v>
      </c>
      <c r="F72" s="138">
        <f>IF(E2="",COUNTIFS(DoğruYanlışBoş!$B:$B,$C$2,DoğruYanlışBoş!BU:BU,"Y"),COUNTIFS(DoğruYanlışBoş!$B:$B,$C$2,DoğruYanlışBoş!$C:$C,$E$2,DoğruYanlışBoş!BU:BU,"Y"))</f>
        <v>16</v>
      </c>
      <c r="G72" s="135">
        <f t="shared" si="5"/>
        <v>20.253164556962027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72</v>
      </c>
      <c r="E73" s="110">
        <f t="shared" si="4"/>
        <v>91.139240506329116</v>
      </c>
      <c r="F73" s="138">
        <f>IF(E2="",COUNTIFS(DoğruYanlışBoş!$B:$B,$C$2,DoğruYanlışBoş!BV:BV,"Y"),COUNTIFS(DoğruYanlışBoş!$B:$B,$C$2,DoğruYanlışBoş!$C:$C,$E$2,DoğruYanlışBoş!BV:BV,"Y"))</f>
        <v>7</v>
      </c>
      <c r="G73" s="135">
        <f t="shared" si="5"/>
        <v>8.8607594936708853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65</v>
      </c>
      <c r="E74" s="110">
        <f t="shared" si="4"/>
        <v>82.278481012658233</v>
      </c>
      <c r="F74" s="138">
        <f>IF(E2="",COUNTIFS(DoğruYanlışBoş!$B:$B,$C$2,DoğruYanlışBoş!BW:BW,"Y"),COUNTIFS(DoğruYanlışBoş!$B:$B,$C$2,DoğruYanlışBoş!$C:$C,$E$2,DoğruYanlışBoş!BW:BW,"Y"))</f>
        <v>14</v>
      </c>
      <c r="G74" s="135">
        <f t="shared" si="5"/>
        <v>17.721518987341771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60</v>
      </c>
      <c r="E75" s="110">
        <f t="shared" si="4"/>
        <v>75.949367088607602</v>
      </c>
      <c r="F75" s="138">
        <f>IF(E2="",COUNTIFS(DoğruYanlışBoş!$B:$B,$C$2,DoğruYanlışBoş!BX:BX,"Y"),COUNTIFS(DoğruYanlışBoş!$B:$B,$C$2,DoğruYanlışBoş!$C:$C,$E$2,DoğruYanlışBoş!BX:BX,"Y"))</f>
        <v>12</v>
      </c>
      <c r="G75" s="135">
        <f t="shared" si="5"/>
        <v>15.18987341772152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58</v>
      </c>
      <c r="E76" s="110">
        <f t="shared" si="4"/>
        <v>73.417721518987349</v>
      </c>
      <c r="F76" s="138">
        <f>IF(E2="",COUNTIFS(DoğruYanlışBoş!$B:$B,$C$2,DoğruYanlışBoş!BY:BY,"Y"),COUNTIFS(DoğruYanlışBoş!$B:$B,$C$2,DoğruYanlışBoş!$C:$C,$E$2,DoğruYanlışBoş!BY:BY,"Y"))</f>
        <v>21</v>
      </c>
      <c r="G76" s="135">
        <f t="shared" si="5"/>
        <v>26.582278481012654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60</v>
      </c>
      <c r="E77" s="110">
        <f t="shared" si="4"/>
        <v>75.949367088607602</v>
      </c>
      <c r="F77" s="138">
        <f>IF(E2="",COUNTIFS(DoğruYanlışBoş!$B:$B,$C$2,DoğruYanlışBoş!BZ:BZ,"Y"),COUNTIFS(DoğruYanlışBoş!$B:$B,$C$2,DoğruYanlışBoş!$C:$C,$E$2,DoğruYanlışBoş!BZ:BZ,"Y"))</f>
        <v>19</v>
      </c>
      <c r="G77" s="135">
        <f t="shared" si="5"/>
        <v>24.050632911392405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46</v>
      </c>
      <c r="E78" s="110">
        <f t="shared" si="4"/>
        <v>58.22784810126582</v>
      </c>
      <c r="F78" s="138">
        <f>IF(E2="",COUNTIFS(DoğruYanlışBoş!$B:$B,$C$2,DoğruYanlışBoş!CA:CA,"Y"),COUNTIFS(DoğruYanlışBoş!$B:$B,$C$2,DoğruYanlışBoş!$C:$C,$E$2,DoğruYanlışBoş!CA:CA,"Y"))</f>
        <v>33</v>
      </c>
      <c r="G78" s="135">
        <f t="shared" si="5"/>
        <v>41.77215189873418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61</v>
      </c>
      <c r="E79" s="110">
        <f t="shared" si="4"/>
        <v>77.215189873417728</v>
      </c>
      <c r="F79" s="138">
        <f>IF(E2="",COUNTIFS(DoğruYanlışBoş!$B:$B,$C$2,DoğruYanlışBoş!CB:CB,"Y"),COUNTIFS(DoğruYanlışBoş!$B:$B,$C$2,DoğruYanlışBoş!$C:$C,$E$2,DoğruYanlışBoş!CB:CB,"Y"))</f>
        <v>18</v>
      </c>
      <c r="G79" s="135">
        <f t="shared" si="5"/>
        <v>22.784810126582279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70</v>
      </c>
      <c r="E80" s="110">
        <f t="shared" si="4"/>
        <v>88.60759493670885</v>
      </c>
      <c r="F80" s="138">
        <f>IF(E2="",COUNTIFS(DoğruYanlışBoş!$B:$B,$C$2,DoğruYanlışBoş!CC:CC,"Y"),COUNTIFS(DoğruYanlışBoş!$B:$B,$C$2,DoğruYanlışBoş!$C:$C,$E$2,DoğruYanlışBoş!CC:CC,"Y"))</f>
        <v>9</v>
      </c>
      <c r="G80" s="135">
        <f t="shared" si="5"/>
        <v>11.39240506329114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61</v>
      </c>
      <c r="E81" s="110">
        <f t="shared" si="4"/>
        <v>77.215189873417728</v>
      </c>
      <c r="F81" s="138">
        <f>IF(E2="",COUNTIFS(DoğruYanlışBoş!$B:$B,$C$2,DoğruYanlışBoş!CD:CD,"Y"),COUNTIFS(DoğruYanlışBoş!$B:$B,$C$2,DoğruYanlışBoş!$C:$C,$E$2,DoğruYanlışBoş!CD:CD,"Y"))</f>
        <v>18</v>
      </c>
      <c r="G81" s="135">
        <f t="shared" si="5"/>
        <v>22.784810126582279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65</v>
      </c>
      <c r="E82" s="110">
        <f t="shared" si="4"/>
        <v>82.278481012658233</v>
      </c>
      <c r="F82" s="138">
        <f>IF(E2="",COUNTIFS(DoğruYanlışBoş!$B:$B,$C$2,DoğruYanlışBoş!CE:CE,"Y"),COUNTIFS(DoğruYanlışBoş!$B:$B,$C$2,DoğruYanlışBoş!$C:$C,$E$2,DoğruYanlışBoş!CE:CE,"Y"))</f>
        <v>14</v>
      </c>
      <c r="G82" s="135">
        <f t="shared" si="5"/>
        <v>17.721518987341771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67</v>
      </c>
      <c r="E83" s="111">
        <f t="shared" si="4"/>
        <v>84.810126582278471</v>
      </c>
      <c r="F83" s="139">
        <f>IF(E2="",COUNTIFS(DoğruYanlışBoş!$B:$B,$C$2,DoğruYanlışBoş!CF:CF,"Y"),COUNTIFS(DoğruYanlışBoş!$B:$B,$C$2,DoğruYanlışBoş!$C:$C,$E$2,DoğruYanlışBoş!CF:CF,"Y"))</f>
        <v>12</v>
      </c>
      <c r="G83" s="140">
        <f t="shared" si="5"/>
        <v>15.18987341772152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47</v>
      </c>
      <c r="E84" s="109">
        <f t="shared" si="4"/>
        <v>59.493670886075947</v>
      </c>
      <c r="F84" s="128">
        <f>IF(E2="",COUNTIFS(DoğruYanlışBoş!$B:$B,$C$2,DoğruYanlışBoş!CG:CG,"Y"),COUNTIFS(DoğruYanlışBoş!$B:$B,$C$2,DoğruYanlışBoş!$C:$C,$E$2,DoğruYanlışBoş!CG:CG,"Y"))</f>
        <v>31</v>
      </c>
      <c r="G84" s="129">
        <f t="shared" si="5"/>
        <v>39.24050632911392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1.2658227848101267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42</v>
      </c>
      <c r="E85" s="110">
        <f t="shared" si="4"/>
        <v>53.164556962025308</v>
      </c>
      <c r="F85" s="138">
        <f>IF(E2="",COUNTIFS(DoğruYanlışBoş!$B:$B,$C$2,DoğruYanlışBoş!CH:CH,"Y"),COUNTIFS(DoğruYanlışBoş!$B:$B,$C$2,DoğruYanlışBoş!$C:$C,$E$2,DoğruYanlışBoş!CH:CH,"Y"))</f>
        <v>36</v>
      </c>
      <c r="G85" s="135">
        <f t="shared" si="5"/>
        <v>45.569620253164558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1.2658227848101267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39</v>
      </c>
      <c r="E86" s="110">
        <f t="shared" si="4"/>
        <v>49.367088607594937</v>
      </c>
      <c r="F86" s="138">
        <f>IF(E2="",COUNTIFS(DoğruYanlışBoş!$B:$B,$C$2,DoğruYanlışBoş!CI:CI,"Y"),COUNTIFS(DoğruYanlışBoş!$B:$B,$C$2,DoğruYanlışBoş!$C:$C,$E$2,DoğruYanlışBoş!CI:CI,"Y"))</f>
        <v>39</v>
      </c>
      <c r="G86" s="135">
        <f t="shared" si="5"/>
        <v>49.367088607594937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1.2658227848101267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59</v>
      </c>
      <c r="E87" s="110">
        <f t="shared" si="4"/>
        <v>74.683544303797461</v>
      </c>
      <c r="F87" s="138">
        <f>IF(E2="",COUNTIFS(DoğruYanlışBoş!$B:$B,$C$2,DoğruYanlışBoş!CJ:CJ,"Y"),COUNTIFS(DoğruYanlışBoş!$B:$B,$C$2,DoğruYanlışBoş!$C:$C,$E$2,DoğruYanlışBoş!CJ:CJ,"Y"))</f>
        <v>19</v>
      </c>
      <c r="G87" s="135">
        <f t="shared" si="5"/>
        <v>24.050632911392405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1.2658227848101267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44</v>
      </c>
      <c r="E88" s="110">
        <f t="shared" si="4"/>
        <v>55.696202531645568</v>
      </c>
      <c r="F88" s="138">
        <f>IF(E2="",COUNTIFS(DoğruYanlışBoş!$B:$B,$C$2,DoğruYanlışBoş!CK:CK,"Y"),COUNTIFS(DoğruYanlışBoş!$B:$B,$C$2,DoğruYanlışBoş!$C:$C,$E$2,DoğruYanlışBoş!CK:CK,"Y"))</f>
        <v>34</v>
      </c>
      <c r="G88" s="135">
        <f t="shared" si="5"/>
        <v>43.037974683544306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1.2658227848101267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37</v>
      </c>
      <c r="E89" s="110">
        <f t="shared" si="4"/>
        <v>46.835443037974684</v>
      </c>
      <c r="F89" s="138">
        <f>IF(E2="",COUNTIFS(DoğruYanlışBoş!$B:$B,$C$2,DoğruYanlışBoş!CL:CL,"Y"),COUNTIFS(DoğruYanlışBoş!$B:$B,$C$2,DoğruYanlışBoş!$C:$C,$E$2,DoğruYanlışBoş!CL:CL,"Y"))</f>
        <v>41</v>
      </c>
      <c r="G89" s="135">
        <f t="shared" si="5"/>
        <v>51.898734177215189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1.2658227848101267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46</v>
      </c>
      <c r="E90" s="110">
        <f t="shared" si="4"/>
        <v>58.22784810126582</v>
      </c>
      <c r="F90" s="138">
        <f>IF(E2="",COUNTIFS(DoğruYanlışBoş!$B:$B,$C$2,DoğruYanlışBoş!CM:CM,"Y"),COUNTIFS(DoğruYanlışBoş!$B:$B,$C$2,DoğruYanlışBoş!$C:$C,$E$2,DoğruYanlışBoş!CM:CM,"Y"))</f>
        <v>32</v>
      </c>
      <c r="G90" s="135">
        <f t="shared" si="5"/>
        <v>40.506329113924053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1.2658227848101267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64</v>
      </c>
      <c r="E91" s="110">
        <f t="shared" si="4"/>
        <v>81.012658227848107</v>
      </c>
      <c r="F91" s="138">
        <f>IF(E2="",COUNTIFS(DoğruYanlışBoş!$B:$B,$C$2,DoğruYanlışBoş!CN:CN,"Y"),COUNTIFS(DoğruYanlışBoş!$B:$B,$C$2,DoğruYanlışBoş!$C:$C,$E$2,DoğruYanlışBoş!CN:CN,"Y"))</f>
        <v>14</v>
      </c>
      <c r="G91" s="135">
        <f t="shared" si="5"/>
        <v>17.721518987341771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1.2658227848101267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61</v>
      </c>
      <c r="E92" s="110">
        <f t="shared" si="4"/>
        <v>77.215189873417728</v>
      </c>
      <c r="F92" s="138">
        <f>IF(E2="",COUNTIFS(DoğruYanlışBoş!$B:$B,$C$2,DoğruYanlışBoş!CO:CO,"Y"),COUNTIFS(DoğruYanlışBoş!$B:$B,$C$2,DoğruYanlışBoş!$C:$C,$E$2,DoğruYanlışBoş!CO:CO,"Y"))</f>
        <v>17</v>
      </c>
      <c r="G92" s="135">
        <f t="shared" si="5"/>
        <v>21.518987341772153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1.2658227848101267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73</v>
      </c>
      <c r="E93" s="110">
        <f t="shared" si="4"/>
        <v>92.405063291139243</v>
      </c>
      <c r="F93" s="138">
        <f>IF(E2="",COUNTIFS(DoğruYanlışBoş!$B:$B,$C$2,DoğruYanlışBoş!CP:CP,"Y"),COUNTIFS(DoğruYanlışBoş!$B:$B,$C$2,DoğruYanlışBoş!$C:$C,$E$2,DoğruYanlışBoş!CP:CP,"Y"))</f>
        <v>5</v>
      </c>
      <c r="G93" s="135">
        <f t="shared" si="5"/>
        <v>6.3291139240506329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1.2658227848101267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63</v>
      </c>
      <c r="E94" s="110">
        <f t="shared" si="4"/>
        <v>79.74683544303798</v>
      </c>
      <c r="F94" s="138">
        <f>IF(E2="",COUNTIFS(DoğruYanlışBoş!$B:$B,$C$2,DoğruYanlışBoş!CQ:CQ,"Y"),COUNTIFS(DoğruYanlışBoş!$B:$B,$C$2,DoğruYanlışBoş!$C:$C,$E$2,DoğruYanlışBoş!CQ:CQ,"Y"))</f>
        <v>15</v>
      </c>
      <c r="G94" s="135">
        <f t="shared" si="5"/>
        <v>18.9873417721519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1.2658227848101267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59</v>
      </c>
      <c r="E95" s="110">
        <f t="shared" si="4"/>
        <v>74.683544303797461</v>
      </c>
      <c r="F95" s="138">
        <f>IF(E2="",COUNTIFS(DoğruYanlışBoş!$B:$B,$C$2,DoğruYanlışBoş!CR:CR,"Y"),COUNTIFS(DoğruYanlışBoş!$B:$B,$C$2,DoğruYanlışBoş!$C:$C,$E$2,DoğruYanlışBoş!CR:CR,"Y"))</f>
        <v>19</v>
      </c>
      <c r="G95" s="135">
        <f t="shared" si="5"/>
        <v>24.050632911392405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1.2658227848101267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51</v>
      </c>
      <c r="E96" s="110">
        <f t="shared" si="4"/>
        <v>64.556962025316452</v>
      </c>
      <c r="F96" s="138">
        <f>IF(E2="",COUNTIFS(DoğruYanlışBoş!$B:$B,$C$2,DoğruYanlışBoş!CS:CS,"Y"),COUNTIFS(DoğruYanlışBoş!$B:$B,$C$2,DoğruYanlışBoş!$C:$C,$E$2,DoğruYanlışBoş!CS:CS,"Y"))</f>
        <v>27</v>
      </c>
      <c r="G96" s="135">
        <f t="shared" si="5"/>
        <v>34.177215189873415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1.2658227848101267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54</v>
      </c>
      <c r="E97" s="110">
        <f t="shared" si="4"/>
        <v>68.35443037974683</v>
      </c>
      <c r="F97" s="138">
        <f>IF(E2="",COUNTIFS(DoğruYanlışBoş!$B:$B,$C$2,DoğruYanlışBoş!CT:CT,"Y"),COUNTIFS(DoğruYanlışBoş!$B:$B,$C$2,DoğruYanlışBoş!$C:$C,$E$2,DoğruYanlışBoş!CT:CT,"Y"))</f>
        <v>24</v>
      </c>
      <c r="G97" s="135">
        <f t="shared" si="5"/>
        <v>30.37974683544304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1.2658227848101267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33</v>
      </c>
      <c r="E98" s="110">
        <f t="shared" si="4"/>
        <v>41.77215189873418</v>
      </c>
      <c r="F98" s="138">
        <f>IF(E2="",COUNTIFS(DoğruYanlışBoş!$B:$B,$C$2,DoğruYanlışBoş!CU:CU,"Y"),COUNTIFS(DoğruYanlışBoş!$B:$B,$C$2,DoğruYanlışBoş!$C:$C,$E$2,DoğruYanlışBoş!CU:CU,"Y"))</f>
        <v>45</v>
      </c>
      <c r="G98" s="135">
        <f t="shared" si="5"/>
        <v>56.962025316455701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1.2658227848101267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65</v>
      </c>
      <c r="E99" s="110">
        <f t="shared" si="4"/>
        <v>82.278481012658233</v>
      </c>
      <c r="F99" s="138">
        <f>IF(E2="",COUNTIFS(DoğruYanlışBoş!$B:$B,$C$2,DoğruYanlışBoş!CV:CV,"Y"),COUNTIFS(DoğruYanlışBoş!$B:$B,$C$2,DoğruYanlışBoş!$C:$C,$E$2,DoğruYanlışBoş!CV:CV,"Y"))</f>
        <v>13</v>
      </c>
      <c r="G99" s="135">
        <f t="shared" si="5"/>
        <v>16.455696202531644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1.2658227848101267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52</v>
      </c>
      <c r="E100" s="110">
        <f t="shared" si="4"/>
        <v>65.822784810126578</v>
      </c>
      <c r="F100" s="138">
        <f>IF(E2="",COUNTIFS(DoğruYanlışBoş!$B:$B,$C$2,DoğruYanlışBoş!CW:CW,"Y"),COUNTIFS(DoğruYanlışBoş!$B:$B,$C$2,DoğruYanlışBoş!$C:$C,$E$2,DoğruYanlışBoş!CW:CW,"Y"))</f>
        <v>26</v>
      </c>
      <c r="G100" s="135">
        <f t="shared" si="5"/>
        <v>32.911392405063289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1.2658227848101267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49</v>
      </c>
      <c r="E101" s="110">
        <f t="shared" si="4"/>
        <v>62.025316455696199</v>
      </c>
      <c r="F101" s="138">
        <f>IF(E2="",COUNTIFS(DoğruYanlışBoş!$B:$B,$C$2,DoğruYanlışBoş!CX:CX,"Y"),COUNTIFS(DoğruYanlışBoş!$B:$B,$C$2,DoğruYanlışBoş!$C:$C,$E$2,DoğruYanlışBoş!CX:CX,"Y"))</f>
        <v>29</v>
      </c>
      <c r="G101" s="135">
        <f t="shared" si="5"/>
        <v>36.708860759493675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1.2658227848101267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36</v>
      </c>
      <c r="E102" s="110">
        <f t="shared" si="4"/>
        <v>45.569620253164558</v>
      </c>
      <c r="F102" s="138">
        <f>IF(E2="",COUNTIFS(DoğruYanlışBoş!$B:$B,$C$2,DoğruYanlışBoş!CY:CY,"Y"),COUNTIFS(DoğruYanlışBoş!$B:$B,$C$2,DoğruYanlışBoş!$C:$C,$E$2,DoğruYanlışBoş!CY:CY,"Y"))</f>
        <v>42</v>
      </c>
      <c r="G102" s="135">
        <f t="shared" si="5"/>
        <v>53.164556962025308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1.2658227848101267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50</v>
      </c>
      <c r="E103" s="111">
        <f t="shared" si="4"/>
        <v>63.291139240506332</v>
      </c>
      <c r="F103" s="139">
        <f>IF(E2="",COUNTIFS(DoğruYanlışBoş!$B:$B,$C$2,DoğruYanlışBoş!CZ:CZ,"Y"),COUNTIFS(DoğruYanlışBoş!$B:$B,$C$2,DoğruYanlışBoş!$C:$C,$E$2,DoğruYanlışBoş!CZ:CZ,"Y"))</f>
        <v>28</v>
      </c>
      <c r="G103" s="140">
        <f t="shared" si="5"/>
        <v>35.443037974683541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1.2658227848101267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70</v>
      </c>
      <c r="E104" s="109">
        <f t="shared" si="4"/>
        <v>88.60759493670885</v>
      </c>
      <c r="F104" s="128">
        <f>IF(E2="",COUNTIFS(DoğruYanlışBoş!$B:$B,$C$2,DoğruYanlışBoş!DA:DA,"Y"),COUNTIFS(DoğruYanlışBoş!$B:$B,$C$2,DoğruYanlışBoş!$C:$C,$E$2,DoğruYanlışBoş!DA:DA,"Y"))</f>
        <v>9</v>
      </c>
      <c r="G104" s="129">
        <f t="shared" si="5"/>
        <v>11.39240506329114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75</v>
      </c>
      <c r="E105" s="110">
        <f t="shared" si="4"/>
        <v>94.936708860759495</v>
      </c>
      <c r="F105" s="138">
        <f>IF(E2="",COUNTIFS(DoğruYanlışBoş!$B:$B,$C$2,DoğruYanlışBoş!DB:DB,"Y"),COUNTIFS(DoğruYanlışBoş!$B:$B,$C$2,DoğruYanlışBoş!$C:$C,$E$2,DoğruYanlışBoş!DB:DB,"Y"))</f>
        <v>4</v>
      </c>
      <c r="G105" s="135">
        <f t="shared" si="5"/>
        <v>5.0632911392405067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62</v>
      </c>
      <c r="E106" s="110">
        <f t="shared" si="4"/>
        <v>78.48101265822784</v>
      </c>
      <c r="F106" s="138">
        <f>IF(E2="",COUNTIFS(DoğruYanlışBoş!$B:$B,$C$2,DoğruYanlışBoş!DC:DC,"Y"),COUNTIFS(DoğruYanlışBoş!$B:$B,$C$2,DoğruYanlışBoş!$C:$C,$E$2,DoğruYanlışBoş!DC:DC,"Y"))</f>
        <v>17</v>
      </c>
      <c r="G106" s="135">
        <f t="shared" si="5"/>
        <v>21.518987341772153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63</v>
      </c>
      <c r="E107" s="110">
        <f t="shared" si="4"/>
        <v>79.74683544303798</v>
      </c>
      <c r="F107" s="138">
        <f>IF(E2="",COUNTIFS(DoğruYanlışBoş!$B:$B,$C$2,DoğruYanlışBoş!DD:DD,"Y"),COUNTIFS(DoğruYanlışBoş!$B:$B,$C$2,DoğruYanlışBoş!$C:$C,$E$2,DoğruYanlışBoş!DD:DD,"Y"))</f>
        <v>16</v>
      </c>
      <c r="G107" s="135">
        <f t="shared" si="5"/>
        <v>20.253164556962027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74</v>
      </c>
      <c r="E108" s="110">
        <f t="shared" si="4"/>
        <v>93.670886075949369</v>
      </c>
      <c r="F108" s="138">
        <f>IF(E2="",COUNTIFS(DoğruYanlışBoş!$B:$B,$C$2,DoğruYanlışBoş!DE:DE,"Y"),COUNTIFS(DoğruYanlışBoş!$B:$B,$C$2,DoğruYanlışBoş!$C:$C,$E$2,DoğruYanlışBoş!DE:DE,"Y"))</f>
        <v>5</v>
      </c>
      <c r="G108" s="135">
        <f t="shared" si="5"/>
        <v>6.3291139240506329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64</v>
      </c>
      <c r="E109" s="110">
        <f t="shared" si="4"/>
        <v>81.012658227848107</v>
      </c>
      <c r="F109" s="138">
        <f>IF(E2="",COUNTIFS(DoğruYanlışBoş!$B:$B,$C$2,DoğruYanlışBoş!DF:DF,"Y"),COUNTIFS(DoğruYanlışBoş!$B:$B,$C$2,DoğruYanlışBoş!$C:$C,$E$2,DoğruYanlışBoş!DF:DF,"Y"))</f>
        <v>15</v>
      </c>
      <c r="G109" s="135">
        <f t="shared" si="5"/>
        <v>18.9873417721519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70</v>
      </c>
      <c r="E110" s="110">
        <f t="shared" si="4"/>
        <v>88.60759493670885</v>
      </c>
      <c r="F110" s="138">
        <f>IF(E2="",COUNTIFS(DoğruYanlışBoş!$B:$B,$C$2,DoğruYanlışBoş!DG:DG,"Y"),COUNTIFS(DoğruYanlışBoş!$B:$B,$C$2,DoğruYanlışBoş!$C:$C,$E$2,DoğruYanlışBoş!DG:DG,"Y"))</f>
        <v>9</v>
      </c>
      <c r="G110" s="135">
        <f t="shared" si="5"/>
        <v>11.39240506329114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66</v>
      </c>
      <c r="E111" s="110">
        <f t="shared" si="4"/>
        <v>83.544303797468359</v>
      </c>
      <c r="F111" s="138">
        <f>IF(E2="",COUNTIFS(DoğruYanlışBoş!$B:$B,$C$2,DoğruYanlışBoş!DH:DH,"Y"),COUNTIFS(DoğruYanlışBoş!$B:$B,$C$2,DoğruYanlışBoş!$C:$C,$E$2,DoğruYanlışBoş!DH:DH,"Y"))</f>
        <v>13</v>
      </c>
      <c r="G111" s="135">
        <f t="shared" si="5"/>
        <v>16.455696202531644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66</v>
      </c>
      <c r="E112" s="110">
        <f t="shared" si="4"/>
        <v>83.544303797468359</v>
      </c>
      <c r="F112" s="138">
        <f>IF(E2="",COUNTIFS(DoğruYanlışBoş!$B:$B,$C$2,DoğruYanlışBoş!DI:DI,"Y"),COUNTIFS(DoğruYanlışBoş!$B:$B,$C$2,DoğruYanlışBoş!$C:$C,$E$2,DoğruYanlışBoş!DI:DI,"Y"))</f>
        <v>13</v>
      </c>
      <c r="G112" s="135">
        <f t="shared" si="5"/>
        <v>16.455696202531644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74</v>
      </c>
      <c r="E113" s="110">
        <f t="shared" si="4"/>
        <v>93.670886075949369</v>
      </c>
      <c r="F113" s="138">
        <f>IF(E2="",COUNTIFS(DoğruYanlışBoş!$B:$B,$C$2,DoğruYanlışBoş!DJ:DJ,"Y"),COUNTIFS(DoğruYanlışBoş!$B:$B,$C$2,DoğruYanlışBoş!$C:$C,$E$2,DoğruYanlışBoş!DJ:DJ,"Y"))</f>
        <v>5</v>
      </c>
      <c r="G113" s="135">
        <f t="shared" si="5"/>
        <v>6.3291139240506329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72</v>
      </c>
      <c r="E114" s="110">
        <f t="shared" si="4"/>
        <v>91.139240506329116</v>
      </c>
      <c r="F114" s="138">
        <f>IF(E2="",COUNTIFS(DoğruYanlışBoş!$B:$B,$C$2,DoğruYanlışBoş!DK:DK,"Y"),COUNTIFS(DoğruYanlışBoş!$B:$B,$C$2,DoğruYanlışBoş!$C:$C,$E$2,DoğruYanlışBoş!DK:DK,"Y"))</f>
        <v>7</v>
      </c>
      <c r="G114" s="135">
        <f t="shared" si="5"/>
        <v>8.8607594936708853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64</v>
      </c>
      <c r="E115" s="110">
        <f t="shared" si="4"/>
        <v>81.012658227848107</v>
      </c>
      <c r="F115" s="138">
        <f>IF(E2="",COUNTIFS(DoğruYanlışBoş!$B:$B,$C$2,DoğruYanlışBoş!DL:DL,"Y"),COUNTIFS(DoğruYanlışBoş!$B:$B,$C$2,DoğruYanlışBoş!$C:$C,$E$2,DoğruYanlışBoş!DL:DL,"Y"))</f>
        <v>15</v>
      </c>
      <c r="G115" s="135">
        <f t="shared" si="5"/>
        <v>18.9873417721519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72</v>
      </c>
      <c r="E116" s="110">
        <f t="shared" si="4"/>
        <v>91.139240506329116</v>
      </c>
      <c r="F116" s="138">
        <f>IF(E2="",COUNTIFS(DoğruYanlışBoş!$B:$B,$C$2,DoğruYanlışBoş!DM:DM,"Y"),COUNTIFS(DoğruYanlışBoş!$B:$B,$C$2,DoğruYanlışBoş!$C:$C,$E$2,DoğruYanlışBoş!DM:DM,"Y"))</f>
        <v>7</v>
      </c>
      <c r="G116" s="135">
        <f t="shared" si="5"/>
        <v>8.8607594936708853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60</v>
      </c>
      <c r="E117" s="110">
        <f t="shared" si="4"/>
        <v>75.949367088607602</v>
      </c>
      <c r="F117" s="138">
        <f>IF(E2="",COUNTIFS(DoğruYanlışBoş!$B:$B,$C$2,DoğruYanlışBoş!DN:DN,"Y"),COUNTIFS(DoğruYanlışBoş!$B:$B,$C$2,DoğruYanlışBoş!$C:$C,$E$2,DoğruYanlışBoş!DN:DN,"Y"))</f>
        <v>19</v>
      </c>
      <c r="G117" s="135">
        <f t="shared" si="5"/>
        <v>24.050632911392405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77</v>
      </c>
      <c r="E118" s="110">
        <f t="shared" si="4"/>
        <v>97.468354430379748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5"/>
        <v>2.5316455696202533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70</v>
      </c>
      <c r="E119" s="110">
        <f t="shared" si="4"/>
        <v>88.60759493670885</v>
      </c>
      <c r="F119" s="138">
        <f>IF(E2="",COUNTIFS(DoğruYanlışBoş!$B:$B,$C$2,DoğruYanlışBoş!DP:DP,"Y"),COUNTIFS(DoğruYanlışBoş!$B:$B,$C$2,DoğruYanlışBoş!$C:$C,$E$2,DoğruYanlışBoş!DP:DP,"Y"))</f>
        <v>9</v>
      </c>
      <c r="G119" s="135">
        <f t="shared" si="5"/>
        <v>11.39240506329114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41</v>
      </c>
      <c r="E120" s="110">
        <f t="shared" si="4"/>
        <v>51.898734177215189</v>
      </c>
      <c r="F120" s="138">
        <f>IF(E2="",COUNTIFS(DoğruYanlışBoş!$B:$B,$C$2,DoğruYanlışBoş!DQ:DQ,"Y"),COUNTIFS(DoğruYanlışBoş!$B:$B,$C$2,DoğruYanlışBoş!$C:$C,$E$2,DoğruYanlışBoş!DQ:DQ,"Y"))</f>
        <v>38</v>
      </c>
      <c r="G120" s="135">
        <f t="shared" si="5"/>
        <v>48.101265822784811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77</v>
      </c>
      <c r="E121" s="110">
        <f t="shared" si="4"/>
        <v>97.468354430379748</v>
      </c>
      <c r="F121" s="138">
        <f>IF(E2="",COUNTIFS(DoğruYanlışBoş!$B:$B,$C$2,DoğruYanlışBoş!DR:DR,"Y"),COUNTIFS(DoğruYanlışBoş!$B:$B,$C$2,DoğruYanlışBoş!$C:$C,$E$2,DoğruYanlışBoş!DR:DR,"Y"))</f>
        <v>2</v>
      </c>
      <c r="G121" s="135">
        <f t="shared" si="5"/>
        <v>2.5316455696202533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57</v>
      </c>
      <c r="E122" s="110">
        <f t="shared" si="4"/>
        <v>72.151898734177209</v>
      </c>
      <c r="F122" s="138">
        <f>IF(E2="",COUNTIFS(DoğruYanlışBoş!$B:$B,$C$2,DoğruYanlışBoş!DS:DS,"Y"),COUNTIFS(DoğruYanlışBoş!$B:$B,$C$2,DoğruYanlışBoş!$C:$C,$E$2,DoğruYanlışBoş!DS:DS,"Y"))</f>
        <v>22</v>
      </c>
      <c r="G122" s="135">
        <f t="shared" si="5"/>
        <v>27.848101265822784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74</v>
      </c>
      <c r="E123" s="111">
        <f t="shared" si="4"/>
        <v>93.670886075949369</v>
      </c>
      <c r="F123" s="139">
        <f>IF(E2="",COUNTIFS(DoğruYanlışBoş!$B:$B,$C$2,DoğruYanlışBoş!DT:DT,"Y"),COUNTIFS(DoğruYanlışBoş!$B:$B,$C$2,DoğruYanlışBoş!$C:$C,$E$2,DoğruYanlışBoş!DT:DT,"Y"))</f>
        <v>5</v>
      </c>
      <c r="G123" s="140">
        <f t="shared" si="5"/>
        <v>6.3291139240506329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7" priority="2" operator="lessThan">
      <formula>50</formula>
    </cfRule>
  </conditionalFormatting>
  <conditionalFormatting sqref="D4:D123">
    <cfRule type="cellIs" dxfId="6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48</v>
      </c>
      <c r="D2" s="90" t="s">
        <v>664</v>
      </c>
      <c r="E2" s="91" t="s">
        <v>35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27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17</v>
      </c>
      <c r="E4" s="109">
        <f>$D4/I$2*100</f>
        <v>62.962962962962962</v>
      </c>
      <c r="F4" s="128">
        <f>IF(E2="",COUNTIFS(DoğruYanlışBoş!$B:$B,$C$2,DoğruYanlışBoş!E:E,"Y"),COUNTIFS(DoğruYanlışBoş!$B:$B,$C$2,DoğruYanlışBoş!$C:$C,$E$2,DoğruYanlışBoş!E:E,"Y"))</f>
        <v>10</v>
      </c>
      <c r="G4" s="129">
        <f>$F4/I$2*100</f>
        <v>37.037037037037038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15</v>
      </c>
      <c r="E5" s="133">
        <f t="shared" ref="E5:E68" si="1">$D5/I$2*100</f>
        <v>55.555555555555557</v>
      </c>
      <c r="F5" s="134">
        <f>IF(E2="",COUNTIFS(DoğruYanlışBoş!$B:$B,$C$2,DoğruYanlışBoş!F:F,"Y"),COUNTIFS(DoğruYanlışBoş!$B:$B,$C$2,DoğruYanlışBoş!$C:$C,$E$2,DoğruYanlışBoş!F:F,"Y"))</f>
        <v>12</v>
      </c>
      <c r="G5" s="135">
        <f t="shared" ref="G5:G68" si="2">$F5/I$2*100</f>
        <v>44.444444444444443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10</v>
      </c>
      <c r="E6" s="110">
        <f t="shared" si="1"/>
        <v>37.037037037037038</v>
      </c>
      <c r="F6" s="134">
        <f>IF(E2="",COUNTIFS(DoğruYanlışBoş!$B:$B,$C$2,DoğruYanlışBoş!G:G,"Y"),COUNTIFS(DoğruYanlışBoş!$B:$B,$C$2,DoğruYanlışBoş!$C:$C,$E$2,DoğruYanlışBoş!G:G,"Y"))</f>
        <v>17</v>
      </c>
      <c r="G6" s="135">
        <f t="shared" si="2"/>
        <v>62.962962962962962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14</v>
      </c>
      <c r="E7" s="110">
        <f t="shared" si="1"/>
        <v>51.851851851851848</v>
      </c>
      <c r="F7" s="134">
        <f>IF(E2="",COUNTIFS(DoğruYanlışBoş!$B:$B,$C$2,DoğruYanlışBoş!H:H,"Y"),COUNTIFS(DoğruYanlışBoş!$B:$B,$C$2,DoğruYanlışBoş!$C:$C,$E$2,DoğruYanlışBoş!H:H,"Y"))</f>
        <v>13</v>
      </c>
      <c r="G7" s="135">
        <f t="shared" si="2"/>
        <v>48.148148148148145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6</v>
      </c>
      <c r="E8" s="110">
        <f t="shared" si="1"/>
        <v>22.222222222222221</v>
      </c>
      <c r="F8" s="138">
        <f>IF(E2="",COUNTIFS(DoğruYanlışBoş!$B:$B,$C$2,DoğruYanlışBoş!I:I,"Y"),COUNTIFS(DoğruYanlışBoş!$B:$B,$C$2,DoğruYanlışBoş!$C:$C,$E$2,DoğruYanlışBoş!I:I,"Y"))</f>
        <v>21</v>
      </c>
      <c r="G8" s="135">
        <f t="shared" si="2"/>
        <v>77.777777777777786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22</v>
      </c>
      <c r="E9" s="110">
        <f t="shared" si="1"/>
        <v>81.481481481481481</v>
      </c>
      <c r="F9" s="138">
        <f>IF(E2="",COUNTIFS(DoğruYanlışBoş!$B:$B,$C$2,DoğruYanlışBoş!J:J,"Y"),COUNTIFS(DoğruYanlışBoş!$B:$B,$C$2,DoğruYanlışBoş!$C:$C,$E$2,DoğruYanlışBoş!J:J,"Y"))</f>
        <v>5</v>
      </c>
      <c r="G9" s="135">
        <f t="shared" si="2"/>
        <v>18.518518518518519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18</v>
      </c>
      <c r="E10" s="110">
        <f t="shared" si="1"/>
        <v>66.666666666666657</v>
      </c>
      <c r="F10" s="138">
        <f>IF(E2="",COUNTIFS(DoğruYanlışBoş!$B:$B,$C$2,DoğruYanlışBoş!K:K,"Y"),COUNTIFS(DoğruYanlışBoş!$B:$B,$C$2,DoğruYanlışBoş!$C:$C,$E$2,DoğruYanlışBoş!K:K,"Y"))</f>
        <v>9</v>
      </c>
      <c r="G10" s="135">
        <f t="shared" si="2"/>
        <v>33.333333333333329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14</v>
      </c>
      <c r="E11" s="110">
        <f t="shared" si="1"/>
        <v>51.851851851851848</v>
      </c>
      <c r="F11" s="138">
        <f>IF(E2="",COUNTIFS(DoğruYanlışBoş!$B:$B,$C$2,DoğruYanlışBoş!L:L,"Y"),COUNTIFS(DoğruYanlışBoş!$B:$B,$C$2,DoğruYanlışBoş!$C:$C,$E$2,DoğruYanlışBoş!L:L,"Y"))</f>
        <v>13</v>
      </c>
      <c r="G11" s="135">
        <f t="shared" si="2"/>
        <v>48.148148148148145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25</v>
      </c>
      <c r="E12" s="110">
        <f t="shared" si="1"/>
        <v>92.592592592592595</v>
      </c>
      <c r="F12" s="138">
        <f>IF(E2="",COUNTIFS(DoğruYanlışBoş!$B:$B,$C$2,DoğruYanlışBoş!M:M,"Y"),COUNTIFS(DoğruYanlışBoş!$B:$B,$C$2,DoğruYanlışBoş!$C:$C,$E$2,DoğruYanlışBoş!M:M,"Y"))</f>
        <v>2</v>
      </c>
      <c r="G12" s="135">
        <f t="shared" si="2"/>
        <v>7.4074074074074066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14</v>
      </c>
      <c r="E13" s="110">
        <f t="shared" si="1"/>
        <v>51.851851851851848</v>
      </c>
      <c r="F13" s="138">
        <f>IF(E2="",COUNTIFS(DoğruYanlışBoş!$B:$B,$C$2,DoğruYanlışBoş!N:N,"Y"),COUNTIFS(DoğruYanlışBoş!$B:$B,$C$2,DoğruYanlışBoş!$C:$C,$E$2,DoğruYanlışBoş!N:N,"Y"))</f>
        <v>13</v>
      </c>
      <c r="G13" s="135">
        <f t="shared" si="2"/>
        <v>48.148148148148145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10</v>
      </c>
      <c r="E14" s="110">
        <f t="shared" si="1"/>
        <v>37.037037037037038</v>
      </c>
      <c r="F14" s="138">
        <f>IF(E2="",COUNTIFS(DoğruYanlışBoş!$B:$B,$C$2,DoğruYanlışBoş!O:O,"Y"),COUNTIFS(DoğruYanlışBoş!$B:$B,$C$2,DoğruYanlışBoş!$C:$C,$E$2,DoğruYanlışBoş!O:O,"Y"))</f>
        <v>17</v>
      </c>
      <c r="G14" s="135">
        <f t="shared" si="2"/>
        <v>62.962962962962962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7</v>
      </c>
      <c r="E15" s="110">
        <f t="shared" si="1"/>
        <v>25.925925925925924</v>
      </c>
      <c r="F15" s="138">
        <f>IF(E2="",COUNTIFS(DoğruYanlışBoş!$B:$B,$C$2,DoğruYanlışBoş!P:P,"Y"),COUNTIFS(DoğruYanlışBoş!$B:$B,$C$2,DoğruYanlışBoş!$C:$C,$E$2,DoğruYanlışBoş!P:P,"Y"))</f>
        <v>20</v>
      </c>
      <c r="G15" s="135">
        <f t="shared" si="2"/>
        <v>74.074074074074076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21</v>
      </c>
      <c r="E16" s="110">
        <f t="shared" si="1"/>
        <v>77.777777777777786</v>
      </c>
      <c r="F16" s="138">
        <f>IF(E2="",COUNTIFS(DoğruYanlışBoş!$B:$B,$C$2,DoğruYanlışBoş!Q:Q,"Y"),COUNTIFS(DoğruYanlışBoş!$B:$B,$C$2,DoğruYanlışBoş!$C:$C,$E$2,DoğruYanlışBoş!Q:Q,"Y"))</f>
        <v>6</v>
      </c>
      <c r="G16" s="135">
        <f t="shared" si="2"/>
        <v>22.222222222222221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17</v>
      </c>
      <c r="E17" s="110">
        <f t="shared" si="1"/>
        <v>62.962962962962962</v>
      </c>
      <c r="F17" s="138">
        <f>IF(E2="",COUNTIFS(DoğruYanlışBoş!$B:$B,$C$2,DoğruYanlışBoş!R:R,"Y"),COUNTIFS(DoğruYanlışBoş!$B:$B,$C$2,DoğruYanlışBoş!$C:$C,$E$2,DoğruYanlışBoş!R:R,"Y"))</f>
        <v>10</v>
      </c>
      <c r="G17" s="135">
        <f t="shared" si="2"/>
        <v>37.037037037037038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9</v>
      </c>
      <c r="E18" s="110">
        <f t="shared" si="1"/>
        <v>33.333333333333329</v>
      </c>
      <c r="F18" s="138">
        <f>IF(E2="",COUNTIFS(DoğruYanlışBoş!$B:$B,$C$2,DoğruYanlışBoş!S:S,"Y"),COUNTIFS(DoğruYanlışBoş!$B:$B,$C$2,DoğruYanlışBoş!$C:$C,$E$2,DoğruYanlışBoş!S:S,"Y"))</f>
        <v>18</v>
      </c>
      <c r="G18" s="135">
        <f t="shared" si="2"/>
        <v>66.666666666666657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14</v>
      </c>
      <c r="E19" s="110">
        <f t="shared" si="1"/>
        <v>51.851851851851848</v>
      </c>
      <c r="F19" s="138">
        <f>IF(E2="",COUNTIFS(DoğruYanlışBoş!$B:$B,$C$2,DoğruYanlışBoş!T:T,"Y"),COUNTIFS(DoğruYanlışBoş!$B:$B,$C$2,DoğruYanlışBoş!$C:$C,$E$2,DoğruYanlışBoş!T:T,"Y"))</f>
        <v>13</v>
      </c>
      <c r="G19" s="135">
        <f t="shared" si="2"/>
        <v>48.148148148148145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18</v>
      </c>
      <c r="E20" s="110">
        <f t="shared" si="1"/>
        <v>66.666666666666657</v>
      </c>
      <c r="F20" s="138">
        <f>IF(E2="",COUNTIFS(DoğruYanlışBoş!$B:$B,$C$2,DoğruYanlışBoş!U:U,"Y"),COUNTIFS(DoğruYanlışBoş!$B:$B,$C$2,DoğruYanlışBoş!$C:$C,$E$2,DoğruYanlışBoş!U:U,"Y"))</f>
        <v>9</v>
      </c>
      <c r="G20" s="135">
        <f t="shared" si="2"/>
        <v>33.333333333333329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12</v>
      </c>
      <c r="E21" s="110">
        <f t="shared" si="1"/>
        <v>44.444444444444443</v>
      </c>
      <c r="F21" s="138">
        <f>IF(E2="",COUNTIFS(DoğruYanlışBoş!$B:$B,$C$2,DoğruYanlışBoş!V:V,"Y"),COUNTIFS(DoğruYanlışBoş!$B:$B,$C$2,DoğruYanlışBoş!$C:$C,$E$2,DoğruYanlışBoş!V:V,"Y"))</f>
        <v>15</v>
      </c>
      <c r="G21" s="135">
        <f t="shared" si="2"/>
        <v>55.555555555555557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15</v>
      </c>
      <c r="E22" s="110">
        <f t="shared" si="1"/>
        <v>55.555555555555557</v>
      </c>
      <c r="F22" s="138">
        <f>IF(E2="",COUNTIFS(DoğruYanlışBoş!$B:$B,$C$2,DoğruYanlışBoş!W:W,"Y"),COUNTIFS(DoğruYanlışBoş!$B:$B,$C$2,DoğruYanlışBoş!$C:$C,$E$2,DoğruYanlışBoş!W:W,"Y"))</f>
        <v>12</v>
      </c>
      <c r="G22" s="135">
        <f t="shared" si="2"/>
        <v>44.444444444444443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21</v>
      </c>
      <c r="E23" s="111">
        <f t="shared" si="1"/>
        <v>77.777777777777786</v>
      </c>
      <c r="F23" s="139">
        <f>IF(E2="",COUNTIFS(DoğruYanlışBoş!$B:$B,$C$2,DoğruYanlışBoş!X:X,"Y"),COUNTIFS(DoğruYanlışBoş!$B:$B,$C$2,DoğruYanlışBoş!$C:$C,$E$2,DoğruYanlışBoş!X:X,"Y"))</f>
        <v>6</v>
      </c>
      <c r="G23" s="140">
        <f t="shared" si="2"/>
        <v>22.222222222222221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20</v>
      </c>
      <c r="E24" s="109">
        <f t="shared" si="1"/>
        <v>74.074074074074076</v>
      </c>
      <c r="F24" s="128">
        <f>IF(E2="",COUNTIFS(DoğruYanlışBoş!$B:$B,$C$2,DoğruYanlışBoş!Y:Y,"Y"),COUNTIFS(DoğruYanlışBoş!$B:$B,$C$2,DoğruYanlışBoş!$C:$C,$E$2,DoğruYanlışBoş!Y:Y,"Y"))</f>
        <v>7</v>
      </c>
      <c r="G24" s="129">
        <f t="shared" si="2"/>
        <v>25.925925925925924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8</v>
      </c>
      <c r="E25" s="110">
        <f t="shared" si="1"/>
        <v>29.629629629629626</v>
      </c>
      <c r="F25" s="138">
        <f>IF(E2="",COUNTIFS(DoğruYanlışBoş!$B:$B,$C$2,DoğruYanlışBoş!Z:Z,"Y"),COUNTIFS(DoğruYanlışBoş!$B:$B,$C$2,DoğruYanlışBoş!$C:$C,$E$2,DoğruYanlışBoş!Z:Z,"Y"))</f>
        <v>19</v>
      </c>
      <c r="G25" s="135">
        <f t="shared" si="2"/>
        <v>70.370370370370367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12</v>
      </c>
      <c r="E26" s="110">
        <f t="shared" si="1"/>
        <v>44.444444444444443</v>
      </c>
      <c r="F26" s="138">
        <f>IF(E2="",COUNTIFS(DoğruYanlışBoş!$B:$B,$C$2,DoğruYanlışBoş!AA:AA,"Y"),COUNTIFS(DoğruYanlışBoş!$B:$B,$C$2,DoğruYanlışBoş!$C:$C,$E$2,DoğruYanlışBoş!AA:AA,"Y"))</f>
        <v>15</v>
      </c>
      <c r="G26" s="135">
        <f t="shared" si="2"/>
        <v>55.555555555555557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8</v>
      </c>
      <c r="E27" s="110">
        <f t="shared" si="1"/>
        <v>29.629629629629626</v>
      </c>
      <c r="F27" s="138">
        <f>IF(E2="",COUNTIFS(DoğruYanlışBoş!$B:$B,$C$2,DoğruYanlışBoş!AB:AB,"Y"),COUNTIFS(DoğruYanlışBoş!$B:$B,$C$2,DoğruYanlışBoş!$C:$C,$E$2,DoğruYanlışBoş!AB:AB,"Y"))</f>
        <v>19</v>
      </c>
      <c r="G27" s="135">
        <f t="shared" si="2"/>
        <v>70.370370370370367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17</v>
      </c>
      <c r="E28" s="110">
        <f t="shared" si="1"/>
        <v>62.962962962962962</v>
      </c>
      <c r="F28" s="138">
        <f>IF(E2="",COUNTIFS(DoğruYanlışBoş!$B:$B,$C$2,DoğruYanlışBoş!AC:AC,"Y"),COUNTIFS(DoğruYanlışBoş!$B:$B,$C$2,DoğruYanlışBoş!$C:$C,$E$2,DoğruYanlışBoş!AC:AC,"Y"))</f>
        <v>10</v>
      </c>
      <c r="G28" s="135">
        <f t="shared" si="2"/>
        <v>37.037037037037038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9</v>
      </c>
      <c r="E29" s="110">
        <f t="shared" si="1"/>
        <v>33.333333333333329</v>
      </c>
      <c r="F29" s="138">
        <f>IF(E2="",COUNTIFS(DoğruYanlışBoş!$B:$B,$C$2,DoğruYanlışBoş!AD:AD,"Y"),COUNTIFS(DoğruYanlışBoş!$B:$B,$C$2,DoğruYanlışBoş!$C:$C,$E$2,DoğruYanlışBoş!AD:AD,"Y"))</f>
        <v>18</v>
      </c>
      <c r="G29" s="135">
        <f t="shared" si="2"/>
        <v>66.666666666666657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13</v>
      </c>
      <c r="E30" s="110">
        <f t="shared" si="1"/>
        <v>48.148148148148145</v>
      </c>
      <c r="F30" s="138">
        <f>IF(E2="",COUNTIFS(DoğruYanlışBoş!$B:$B,$C$2,DoğruYanlışBoş!AE:AE,"Y"),COUNTIFS(DoğruYanlışBoş!$B:$B,$C$2,DoğruYanlışBoş!$C:$C,$E$2,DoğruYanlışBoş!AE:AE,"Y"))</f>
        <v>14</v>
      </c>
      <c r="G30" s="135">
        <f t="shared" si="2"/>
        <v>51.851851851851848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4</v>
      </c>
      <c r="E31" s="110">
        <f t="shared" si="1"/>
        <v>14.814814814814813</v>
      </c>
      <c r="F31" s="138">
        <f>IF(E2="",COUNTIFS(DoğruYanlışBoş!$B:$B,$C$2,DoğruYanlışBoş!AF:AF,"Y"),COUNTIFS(DoğruYanlışBoş!$B:$B,$C$2,DoğruYanlışBoş!$C:$C,$E$2,DoğruYanlışBoş!AF:AF,"Y"))</f>
        <v>23</v>
      </c>
      <c r="G31" s="135">
        <f t="shared" si="2"/>
        <v>85.18518518518519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12</v>
      </c>
      <c r="E32" s="110">
        <f t="shared" si="1"/>
        <v>44.444444444444443</v>
      </c>
      <c r="F32" s="138">
        <f>IF(E2="",COUNTIFS(DoğruYanlışBoş!$B:$B,$C$2,DoğruYanlışBoş!AG:AG,"Y"),COUNTIFS(DoğruYanlışBoş!$B:$B,$C$2,DoğruYanlışBoş!$C:$C,$E$2,DoğruYanlışBoş!AG:AG,"Y"))</f>
        <v>15</v>
      </c>
      <c r="G32" s="135">
        <f t="shared" si="2"/>
        <v>55.555555555555557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11</v>
      </c>
      <c r="E33" s="110">
        <f t="shared" si="1"/>
        <v>40.74074074074074</v>
      </c>
      <c r="F33" s="138">
        <f>IF(E2="",COUNTIFS(DoğruYanlışBoş!$B:$B,$C$2,DoğruYanlışBoş!AH:AH,"Y"),COUNTIFS(DoğruYanlışBoş!$B:$B,$C$2,DoğruYanlışBoş!$C:$C,$E$2,DoğruYanlışBoş!AH:AH,"Y"))</f>
        <v>16</v>
      </c>
      <c r="G33" s="135">
        <f t="shared" si="2"/>
        <v>59.259259259259252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10</v>
      </c>
      <c r="E34" s="110">
        <f t="shared" si="1"/>
        <v>37.037037037037038</v>
      </c>
      <c r="F34" s="138">
        <f>IF(E2="",COUNTIFS(DoğruYanlışBoş!$B:$B,$C$2,DoğruYanlışBoş!AI:AI,"Y"),COUNTIFS(DoğruYanlışBoş!$B:$B,$C$2,DoğruYanlışBoş!$C:$C,$E$2,DoğruYanlışBoş!AI:AI,"Y"))</f>
        <v>17</v>
      </c>
      <c r="G34" s="135">
        <f t="shared" si="2"/>
        <v>62.962962962962962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7</v>
      </c>
      <c r="E35" s="110">
        <f t="shared" si="1"/>
        <v>25.925925925925924</v>
      </c>
      <c r="F35" s="138">
        <f>IF(E2="",COUNTIFS(DoğruYanlışBoş!$B:$B,$C$2,DoğruYanlışBoş!AJ:AJ,"Y"),COUNTIFS(DoğruYanlışBoş!$B:$B,$C$2,DoğruYanlışBoş!$C:$C,$E$2,DoğruYanlışBoş!AJ:AJ,"Y"))</f>
        <v>20</v>
      </c>
      <c r="G35" s="135">
        <f t="shared" si="2"/>
        <v>74.074074074074076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11</v>
      </c>
      <c r="E36" s="110">
        <f t="shared" si="1"/>
        <v>40.74074074074074</v>
      </c>
      <c r="F36" s="138">
        <f>IF(E2="",COUNTIFS(DoğruYanlışBoş!$B:$B,$C$2,DoğruYanlışBoş!AK:AK,"Y"),COUNTIFS(DoğruYanlışBoş!$B:$B,$C$2,DoğruYanlışBoş!$C:$C,$E$2,DoğruYanlışBoş!AK:AK,"Y"))</f>
        <v>16</v>
      </c>
      <c r="G36" s="135">
        <f t="shared" si="2"/>
        <v>59.259259259259252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5</v>
      </c>
      <c r="E37" s="110">
        <f t="shared" si="1"/>
        <v>18.518518518518519</v>
      </c>
      <c r="F37" s="138">
        <f>IF(E2="",COUNTIFS(DoğruYanlışBoş!$B:$B,$C$2,DoğruYanlışBoş!AL:AL,"Y"),COUNTIFS(DoğruYanlışBoş!$B:$B,$C$2,DoğruYanlışBoş!$C:$C,$E$2,DoğruYanlışBoş!AL:AL,"Y"))</f>
        <v>22</v>
      </c>
      <c r="G37" s="135">
        <f t="shared" si="2"/>
        <v>81.481481481481481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8</v>
      </c>
      <c r="E38" s="110">
        <f t="shared" si="1"/>
        <v>29.629629629629626</v>
      </c>
      <c r="F38" s="138">
        <f>IF(E2="",COUNTIFS(DoğruYanlışBoş!$B:$B,$C$2,DoğruYanlışBoş!AM:AM,"Y"),COUNTIFS(DoğruYanlışBoş!$B:$B,$C$2,DoğruYanlışBoş!$C:$C,$E$2,DoğruYanlışBoş!AM:AM,"Y"))</f>
        <v>19</v>
      </c>
      <c r="G38" s="135">
        <f t="shared" si="2"/>
        <v>70.370370370370367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11</v>
      </c>
      <c r="E39" s="110">
        <f t="shared" si="1"/>
        <v>40.74074074074074</v>
      </c>
      <c r="F39" s="138">
        <f>IF(E2="",COUNTIFS(DoğruYanlışBoş!$B:$B,$C$2,DoğruYanlışBoş!AN:AN,"Y"),COUNTIFS(DoğruYanlışBoş!$B:$B,$C$2,DoğruYanlışBoş!$C:$C,$E$2,DoğruYanlışBoş!AN:AN,"Y"))</f>
        <v>16</v>
      </c>
      <c r="G39" s="135">
        <f t="shared" si="2"/>
        <v>59.259259259259252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6</v>
      </c>
      <c r="E40" s="110">
        <f t="shared" si="1"/>
        <v>22.222222222222221</v>
      </c>
      <c r="F40" s="138">
        <f>IF(E2="",COUNTIFS(DoğruYanlışBoş!$B:$B,$C$2,DoğruYanlışBoş!AO:AO,"Y"),COUNTIFS(DoğruYanlışBoş!$B:$B,$C$2,DoğruYanlışBoş!$C:$C,$E$2,DoğruYanlışBoş!AO:AO,"Y"))</f>
        <v>21</v>
      </c>
      <c r="G40" s="135">
        <f t="shared" si="2"/>
        <v>77.777777777777786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7</v>
      </c>
      <c r="E41" s="110">
        <f t="shared" si="1"/>
        <v>25.925925925925924</v>
      </c>
      <c r="F41" s="138">
        <f>IF(E2="",COUNTIFS(DoğruYanlışBoş!$B:$B,$C$2,DoğruYanlışBoş!AP:AP,"Y"),COUNTIFS(DoğruYanlışBoş!$B:$B,$C$2,DoğruYanlışBoş!$C:$C,$E$2,DoğruYanlışBoş!AP:AP,"Y"))</f>
        <v>20</v>
      </c>
      <c r="G41" s="135">
        <f t="shared" si="2"/>
        <v>74.074074074074076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11</v>
      </c>
      <c r="E42" s="110">
        <f t="shared" si="1"/>
        <v>40.74074074074074</v>
      </c>
      <c r="F42" s="138">
        <f>IF(E2="",COUNTIFS(DoğruYanlışBoş!$B:$B,$C$2,DoğruYanlışBoş!AQ:AQ,"Y"),COUNTIFS(DoğruYanlışBoş!$B:$B,$C$2,DoğruYanlışBoş!$C:$C,$E$2,DoğruYanlışBoş!AQ:AQ,"Y"))</f>
        <v>16</v>
      </c>
      <c r="G42" s="135">
        <f t="shared" si="2"/>
        <v>59.259259259259252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12</v>
      </c>
      <c r="E43" s="111">
        <f t="shared" si="1"/>
        <v>44.444444444444443</v>
      </c>
      <c r="F43" s="139">
        <f>IF(E2="",COUNTIFS(DoğruYanlışBoş!$B:$B,$C$2,DoğruYanlışBoş!AR:AR,"Y"),COUNTIFS(DoğruYanlışBoş!$B:$B,$C$2,DoğruYanlışBoş!$C:$C,$E$2,DoğruYanlışBoş!AR:AR,"Y"))</f>
        <v>15</v>
      </c>
      <c r="G43" s="140">
        <f t="shared" si="2"/>
        <v>55.555555555555557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19</v>
      </c>
      <c r="E44" s="109">
        <f t="shared" si="1"/>
        <v>70.370370370370367</v>
      </c>
      <c r="F44" s="128">
        <f>IF(E2="",COUNTIFS(DoğruYanlışBoş!$B:$B,$C$2,DoğruYanlışBoş!AS:AS,"Y"),COUNTIFS(DoğruYanlışBoş!$B:$B,$C$2,DoğruYanlışBoş!$C:$C,$E$2,DoğruYanlışBoş!AS:AS,"Y"))</f>
        <v>8</v>
      </c>
      <c r="G44" s="129">
        <f t="shared" si="2"/>
        <v>29.629629629629626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18</v>
      </c>
      <c r="E45" s="110">
        <f t="shared" si="1"/>
        <v>66.666666666666657</v>
      </c>
      <c r="F45" s="138">
        <f>IF(E2="",COUNTIFS(DoğruYanlışBoş!$B:$B,$C$2,DoğruYanlışBoş!AT:AT,"Y"),COUNTIFS(DoğruYanlışBoş!$B:$B,$C$2,DoğruYanlışBoş!$C:$C,$E$2,DoğruYanlışBoş!AT:AT,"Y"))</f>
        <v>9</v>
      </c>
      <c r="G45" s="135">
        <f t="shared" si="2"/>
        <v>33.333333333333329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15</v>
      </c>
      <c r="E46" s="110">
        <f t="shared" si="1"/>
        <v>55.555555555555557</v>
      </c>
      <c r="F46" s="138">
        <f>IF(E2="",COUNTIFS(DoğruYanlışBoş!$B:$B,$C$2,DoğruYanlışBoş!AU:AU,"Y"),COUNTIFS(DoğruYanlışBoş!$B:$B,$C$2,DoğruYanlışBoş!$C:$C,$E$2,DoğruYanlışBoş!AU:AU,"Y"))</f>
        <v>12</v>
      </c>
      <c r="G46" s="135">
        <f t="shared" si="2"/>
        <v>44.444444444444443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26</v>
      </c>
      <c r="E47" s="110">
        <f t="shared" si="1"/>
        <v>96.296296296296291</v>
      </c>
      <c r="F47" s="138">
        <f>IF(E2="",COUNTIFS(DoğruYanlışBoş!$B:$B,$C$2,DoğruYanlışBoş!AV:AV,"Y"),COUNTIFS(DoğruYanlışBoş!$B:$B,$C$2,DoğruYanlışBoş!$C:$C,$E$2,DoğruYanlışBoş!AV:AV,"Y"))</f>
        <v>1</v>
      </c>
      <c r="G47" s="135">
        <f t="shared" si="2"/>
        <v>3.7037037037037033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12</v>
      </c>
      <c r="E48" s="110">
        <f t="shared" si="1"/>
        <v>44.444444444444443</v>
      </c>
      <c r="F48" s="138">
        <f>IF(E2="",COUNTIFS(DoğruYanlışBoş!$B:$B,$C$2,DoğruYanlışBoş!AW:AW,"Y"),COUNTIFS(DoğruYanlışBoş!$B:$B,$C$2,DoğruYanlışBoş!$C:$C,$E$2,DoğruYanlışBoş!AW:AW,"Y"))</f>
        <v>15</v>
      </c>
      <c r="G48" s="135">
        <f t="shared" si="2"/>
        <v>55.555555555555557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12</v>
      </c>
      <c r="E49" s="110">
        <f t="shared" si="1"/>
        <v>44.444444444444443</v>
      </c>
      <c r="F49" s="138">
        <f>IF(E2="",COUNTIFS(DoğruYanlışBoş!$B:$B,$C$2,DoğruYanlışBoş!AX:AX,"Y"),COUNTIFS(DoğruYanlışBoş!$B:$B,$C$2,DoğruYanlışBoş!$C:$C,$E$2,DoğruYanlışBoş!AX:AX,"Y"))</f>
        <v>15</v>
      </c>
      <c r="G49" s="135">
        <f t="shared" si="2"/>
        <v>55.555555555555557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15</v>
      </c>
      <c r="E50" s="110">
        <f t="shared" si="1"/>
        <v>55.555555555555557</v>
      </c>
      <c r="F50" s="138">
        <f>IF(E2="",COUNTIFS(DoğruYanlışBoş!$B:$B,$C$2,DoğruYanlışBoş!AY:AY,"Y"),COUNTIFS(DoğruYanlışBoş!$B:$B,$C$2,DoğruYanlışBoş!$C:$C,$E$2,DoğruYanlışBoş!AY:AY,"Y"))</f>
        <v>12</v>
      </c>
      <c r="G50" s="135">
        <f t="shared" si="2"/>
        <v>44.444444444444443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17</v>
      </c>
      <c r="E51" s="110">
        <f t="shared" si="1"/>
        <v>62.962962962962962</v>
      </c>
      <c r="F51" s="138">
        <f>IF(E2="",COUNTIFS(DoğruYanlışBoş!$B:$B,$C$2,DoğruYanlışBoş!AZ:AZ,"Y"),COUNTIFS(DoğruYanlışBoş!$B:$B,$C$2,DoğruYanlışBoş!$C:$C,$E$2,DoğruYanlışBoş!AZ:AZ,"Y"))</f>
        <v>10</v>
      </c>
      <c r="G51" s="135">
        <f t="shared" si="2"/>
        <v>37.037037037037038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15</v>
      </c>
      <c r="E52" s="110">
        <f t="shared" si="1"/>
        <v>55.555555555555557</v>
      </c>
      <c r="F52" s="138">
        <f>IF(E2="",COUNTIFS(DoğruYanlışBoş!$B:$B,$C$2,DoğruYanlışBoş!BA:BA,"Y"),COUNTIFS(DoğruYanlışBoş!$B:$B,$C$2,DoğruYanlışBoş!$C:$C,$E$2,DoğruYanlışBoş!BA:BA,"Y"))</f>
        <v>12</v>
      </c>
      <c r="G52" s="135">
        <f t="shared" si="2"/>
        <v>44.444444444444443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9</v>
      </c>
      <c r="E53" s="110">
        <f t="shared" si="1"/>
        <v>33.333333333333329</v>
      </c>
      <c r="F53" s="138">
        <f>IF(E2="",COUNTIFS(DoğruYanlışBoş!$B:$B,$C$2,DoğruYanlışBoş!BB:BB,"Y"),COUNTIFS(DoğruYanlışBoş!$B:$B,$C$2,DoğruYanlışBoş!$C:$C,$E$2,DoğruYanlışBoş!BB:BB,"Y"))</f>
        <v>18</v>
      </c>
      <c r="G53" s="135">
        <f t="shared" si="2"/>
        <v>66.666666666666657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13</v>
      </c>
      <c r="E54" s="110">
        <f t="shared" si="1"/>
        <v>48.148148148148145</v>
      </c>
      <c r="F54" s="138">
        <f>IF(E2="",COUNTIFS(DoğruYanlışBoş!$B:$B,$C$2,DoğruYanlışBoş!BC:BC,"Y"),COUNTIFS(DoğruYanlışBoş!$B:$B,$C$2,DoğruYanlışBoş!$C:$C,$E$2,DoğruYanlışBoş!BC:BC,"Y"))</f>
        <v>14</v>
      </c>
      <c r="G54" s="135">
        <f t="shared" si="2"/>
        <v>51.851851851851848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19</v>
      </c>
      <c r="E55" s="110">
        <f t="shared" si="1"/>
        <v>70.370370370370367</v>
      </c>
      <c r="F55" s="138">
        <f>IF(E2="",COUNTIFS(DoğruYanlışBoş!$B:$B,$C$2,DoğruYanlışBoş!BD:BD,"Y"),COUNTIFS(DoğruYanlışBoş!$B:$B,$C$2,DoğruYanlışBoş!$C:$C,$E$2,DoğruYanlışBoş!BD:BD,"Y"))</f>
        <v>8</v>
      </c>
      <c r="G55" s="135">
        <f t="shared" si="2"/>
        <v>29.629629629629626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13</v>
      </c>
      <c r="E56" s="110">
        <f t="shared" si="1"/>
        <v>48.148148148148145</v>
      </c>
      <c r="F56" s="138">
        <f>IF(E2="",COUNTIFS(DoğruYanlışBoş!$B:$B,$C$2,DoğruYanlışBoş!BE:BE,"Y"),COUNTIFS(DoğruYanlışBoş!$B:$B,$C$2,DoğruYanlışBoş!$C:$C,$E$2,DoğruYanlışBoş!BE:BE,"Y"))</f>
        <v>14</v>
      </c>
      <c r="G56" s="135">
        <f t="shared" si="2"/>
        <v>51.851851851851848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16</v>
      </c>
      <c r="E57" s="110">
        <f t="shared" si="1"/>
        <v>59.259259259259252</v>
      </c>
      <c r="F57" s="138">
        <f>IF(E2="",COUNTIFS(DoğruYanlışBoş!$B:$B,$C$2,DoğruYanlışBoş!BF:BF,"Y"),COUNTIFS(DoğruYanlışBoş!$B:$B,$C$2,DoğruYanlışBoş!$C:$C,$E$2,DoğruYanlışBoş!BF:BF,"Y"))</f>
        <v>11</v>
      </c>
      <c r="G57" s="135">
        <f t="shared" si="2"/>
        <v>40.74074074074074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16</v>
      </c>
      <c r="E58" s="110">
        <f t="shared" si="1"/>
        <v>59.259259259259252</v>
      </c>
      <c r="F58" s="138">
        <f>IF(E2="",COUNTIFS(DoğruYanlışBoş!$B:$B,$C$2,DoğruYanlışBoş!BG:BG,"Y"),COUNTIFS(DoğruYanlışBoş!$B:$B,$C$2,DoğruYanlışBoş!$C:$C,$E$2,DoğruYanlışBoş!BG:BG,"Y"))</f>
        <v>11</v>
      </c>
      <c r="G58" s="135">
        <f t="shared" si="2"/>
        <v>40.74074074074074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14</v>
      </c>
      <c r="E59" s="110">
        <f t="shared" si="1"/>
        <v>51.851851851851848</v>
      </c>
      <c r="F59" s="138">
        <f>IF(E2="",COUNTIFS(DoğruYanlışBoş!$B:$B,$C$2,DoğruYanlışBoş!BH:BH,"Y"),COUNTIFS(DoğruYanlışBoş!$B:$B,$C$2,DoğruYanlışBoş!$C:$C,$E$2,DoğruYanlışBoş!BH:BH,"Y"))</f>
        <v>13</v>
      </c>
      <c r="G59" s="135">
        <f t="shared" si="2"/>
        <v>48.148148148148145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16</v>
      </c>
      <c r="E60" s="110">
        <f t="shared" si="1"/>
        <v>59.259259259259252</v>
      </c>
      <c r="F60" s="138">
        <f>IF(E2="",COUNTIFS(DoğruYanlışBoş!$B:$B,$C$2,DoğruYanlışBoş!BI:BI,"Y"),COUNTIFS(DoğruYanlışBoş!$B:$B,$C$2,DoğruYanlışBoş!$C:$C,$E$2,DoğruYanlışBoş!BI:BI,"Y"))</f>
        <v>11</v>
      </c>
      <c r="G60" s="135">
        <f t="shared" si="2"/>
        <v>40.74074074074074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7</v>
      </c>
      <c r="E61" s="110">
        <f t="shared" si="1"/>
        <v>25.925925925925924</v>
      </c>
      <c r="F61" s="138">
        <f>IF(E2="",COUNTIFS(DoğruYanlışBoş!$B:$B,$C$2,DoğruYanlışBoş!BJ:BJ,"Y"),COUNTIFS(DoğruYanlışBoş!$B:$B,$C$2,DoğruYanlışBoş!$C:$C,$E$2,DoğruYanlışBoş!BJ:BJ,"Y"))</f>
        <v>20</v>
      </c>
      <c r="G61" s="135">
        <f t="shared" si="2"/>
        <v>74.074074074074076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14</v>
      </c>
      <c r="E62" s="110">
        <f t="shared" si="1"/>
        <v>51.851851851851848</v>
      </c>
      <c r="F62" s="138">
        <f>IF(E2="",COUNTIFS(DoğruYanlışBoş!$B:$B,$C$2,DoğruYanlışBoş!BK:BK,"Y"),COUNTIFS(DoğruYanlışBoş!$B:$B,$C$2,DoğruYanlışBoş!$C:$C,$E$2,DoğruYanlışBoş!BK:BK,"Y"))</f>
        <v>13</v>
      </c>
      <c r="G62" s="135">
        <f t="shared" si="2"/>
        <v>48.148148148148145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19</v>
      </c>
      <c r="E63" s="111">
        <f t="shared" si="1"/>
        <v>70.370370370370367</v>
      </c>
      <c r="F63" s="139">
        <f>IF(E2="",COUNTIFS(DoğruYanlışBoş!$B:$B,$C$2,DoğruYanlışBoş!BL:BL,"Y"),COUNTIFS(DoğruYanlışBoş!$B:$B,$C$2,DoğruYanlışBoş!$C:$C,$E$2,DoğruYanlışBoş!BL:BL,"Y"))</f>
        <v>8</v>
      </c>
      <c r="G63" s="140">
        <f t="shared" si="2"/>
        <v>29.629629629629626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4</v>
      </c>
      <c r="E64" s="109">
        <f t="shared" si="1"/>
        <v>14.814814814814813</v>
      </c>
      <c r="F64" s="128">
        <f>IF(E2="",COUNTIFS(DoğruYanlışBoş!$B:$B,$C$2,DoğruYanlışBoş!BM:BM,"Y"),COUNTIFS(DoğruYanlışBoş!$B:$B,$C$2,DoğruYanlışBoş!$C:$C,$E$2,DoğruYanlışBoş!BM:BM,"Y"))</f>
        <v>23</v>
      </c>
      <c r="G64" s="129">
        <f t="shared" si="2"/>
        <v>85.18518518518519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23</v>
      </c>
      <c r="E65" s="110">
        <f t="shared" si="1"/>
        <v>85.18518518518519</v>
      </c>
      <c r="F65" s="138">
        <f>IF(E2="",COUNTIFS(DoğruYanlışBoş!$B:$B,$C$2,DoğruYanlışBoş!BN:BN,"Y"),COUNTIFS(DoğruYanlışBoş!$B:$B,$C$2,DoğruYanlışBoş!$C:$C,$E$2,DoğruYanlışBoş!BN:BN,"Y"))</f>
        <v>4</v>
      </c>
      <c r="G65" s="135">
        <f t="shared" si="2"/>
        <v>14.814814814814813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21</v>
      </c>
      <c r="E66" s="110">
        <f t="shared" si="1"/>
        <v>77.777777777777786</v>
      </c>
      <c r="F66" s="138">
        <f>IF(E2="",COUNTIFS(DoğruYanlışBoş!$B:$B,$C$2,DoğruYanlışBoş!BO:BO,"Y"),COUNTIFS(DoğruYanlışBoş!$B:$B,$C$2,DoğruYanlışBoş!$C:$C,$E$2,DoğruYanlışBoş!BO:BO,"Y"))</f>
        <v>6</v>
      </c>
      <c r="G66" s="135">
        <f t="shared" si="2"/>
        <v>22.222222222222221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16</v>
      </c>
      <c r="E67" s="110">
        <f t="shared" si="1"/>
        <v>59.259259259259252</v>
      </c>
      <c r="F67" s="138">
        <f>IF(E2="",COUNTIFS(DoğruYanlışBoş!$B:$B,$C$2,DoğruYanlışBoş!BP:BP,"Y"),COUNTIFS(DoğruYanlışBoş!$B:$B,$C$2,DoğruYanlışBoş!$C:$C,$E$2,DoğruYanlışBoş!BP:BP,"Y"))</f>
        <v>11</v>
      </c>
      <c r="G67" s="135">
        <f t="shared" si="2"/>
        <v>40.74074074074074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26</v>
      </c>
      <c r="E68" s="110">
        <f t="shared" si="1"/>
        <v>96.296296296296291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3.7037037037037033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19</v>
      </c>
      <c r="E69" s="110">
        <f t="shared" ref="E69:E123" si="4">$D69/I$2*100</f>
        <v>70.370370370370367</v>
      </c>
      <c r="F69" s="138">
        <f>IF(E2="",COUNTIFS(DoğruYanlışBoş!$B:$B,$C$2,DoğruYanlışBoş!BR:BR,"Y"),COUNTIFS(DoğruYanlışBoş!$B:$B,$C$2,DoğruYanlışBoş!$C:$C,$E$2,DoğruYanlışBoş!BR:BR,"Y"))</f>
        <v>8</v>
      </c>
      <c r="G69" s="135">
        <f t="shared" ref="G69:G123" si="5">$F69/I$2*100</f>
        <v>29.629629629629626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21</v>
      </c>
      <c r="E70" s="110">
        <f t="shared" si="4"/>
        <v>77.777777777777786</v>
      </c>
      <c r="F70" s="138">
        <f>IF(E2="",COUNTIFS(DoğruYanlışBoş!$B:$B,$C$2,DoğruYanlışBoş!BS:BS,"Y"),COUNTIFS(DoğruYanlışBoş!$B:$B,$C$2,DoğruYanlışBoş!$C:$C,$E$2,DoğruYanlışBoş!BS:BS,"Y"))</f>
        <v>6</v>
      </c>
      <c r="G70" s="135">
        <f t="shared" si="5"/>
        <v>22.222222222222221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66.666666666666657</v>
      </c>
      <c r="F71" s="138">
        <f>IF(E2="",COUNTIFS(DoğruYanlışBoş!$B:$B,$C$2,DoğruYanlışBoş!BT:BT,"Y"),COUNTIFS(DoğruYanlışBoş!$B:$B,$C$2,DoğruYanlışBoş!$C:$C,$E$2,DoğruYanlışBoş!BT:BT,"Y"))</f>
        <v>9</v>
      </c>
      <c r="G71" s="135">
        <f t="shared" si="5"/>
        <v>33.333333333333329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20</v>
      </c>
      <c r="E72" s="110">
        <f t="shared" si="4"/>
        <v>74.074074074074076</v>
      </c>
      <c r="F72" s="138">
        <f>IF(E2="",COUNTIFS(DoğruYanlışBoş!$B:$B,$C$2,DoğruYanlışBoş!BU:BU,"Y"),COUNTIFS(DoğruYanlışBoş!$B:$B,$C$2,DoğruYanlışBoş!$C:$C,$E$2,DoğruYanlışBoş!BU:BU,"Y"))</f>
        <v>7</v>
      </c>
      <c r="G72" s="135">
        <f t="shared" si="5"/>
        <v>25.925925925925924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23</v>
      </c>
      <c r="E73" s="110">
        <f t="shared" si="4"/>
        <v>85.18518518518519</v>
      </c>
      <c r="F73" s="138">
        <f>IF(E2="",COUNTIFS(DoğruYanlışBoş!$B:$B,$C$2,DoğruYanlışBoş!BV:BV,"Y"),COUNTIFS(DoğruYanlışBoş!$B:$B,$C$2,DoğruYanlışBoş!$C:$C,$E$2,DoğruYanlışBoş!BV:BV,"Y"))</f>
        <v>4</v>
      </c>
      <c r="G73" s="135">
        <f t="shared" si="5"/>
        <v>14.814814814814813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22</v>
      </c>
      <c r="E74" s="110">
        <f t="shared" si="4"/>
        <v>81.481481481481481</v>
      </c>
      <c r="F74" s="138">
        <f>IF(E2="",COUNTIFS(DoğruYanlışBoş!$B:$B,$C$2,DoğruYanlışBoş!BW:BW,"Y"),COUNTIFS(DoğruYanlışBoş!$B:$B,$C$2,DoğruYanlışBoş!$C:$C,$E$2,DoğruYanlışBoş!BW:BW,"Y"))</f>
        <v>5</v>
      </c>
      <c r="G74" s="135">
        <f t="shared" si="5"/>
        <v>18.518518518518519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19</v>
      </c>
      <c r="E75" s="110">
        <f t="shared" si="4"/>
        <v>70.370370370370367</v>
      </c>
      <c r="F75" s="138">
        <f>IF(E2="",COUNTIFS(DoğruYanlışBoş!$B:$B,$C$2,DoğruYanlışBoş!BX:BX,"Y"),COUNTIFS(DoğruYanlışBoş!$B:$B,$C$2,DoğruYanlışBoş!$C:$C,$E$2,DoğruYanlışBoş!BX:BX,"Y"))</f>
        <v>8</v>
      </c>
      <c r="G75" s="135">
        <f t="shared" si="5"/>
        <v>29.629629629629626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21</v>
      </c>
      <c r="E76" s="110">
        <f t="shared" si="4"/>
        <v>77.777777777777786</v>
      </c>
      <c r="F76" s="138">
        <f>IF(E2="",COUNTIFS(DoğruYanlışBoş!$B:$B,$C$2,DoğruYanlışBoş!BY:BY,"Y"),COUNTIFS(DoğruYanlışBoş!$B:$B,$C$2,DoğruYanlışBoş!$C:$C,$E$2,DoğruYanlışBoş!BY:BY,"Y"))</f>
        <v>6</v>
      </c>
      <c r="G76" s="135">
        <f t="shared" si="5"/>
        <v>22.222222222222221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19</v>
      </c>
      <c r="E77" s="110">
        <f t="shared" si="4"/>
        <v>70.370370370370367</v>
      </c>
      <c r="F77" s="138">
        <f>IF(E2="",COUNTIFS(DoğruYanlışBoş!$B:$B,$C$2,DoğruYanlışBoş!BZ:BZ,"Y"),COUNTIFS(DoğruYanlışBoş!$B:$B,$C$2,DoğruYanlışBoş!$C:$C,$E$2,DoğruYanlışBoş!BZ:BZ,"Y"))</f>
        <v>8</v>
      </c>
      <c r="G77" s="135">
        <f t="shared" si="5"/>
        <v>29.629629629629626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15</v>
      </c>
      <c r="E78" s="110">
        <f t="shared" si="4"/>
        <v>55.555555555555557</v>
      </c>
      <c r="F78" s="138">
        <f>IF(E2="",COUNTIFS(DoğruYanlışBoş!$B:$B,$C$2,DoğruYanlışBoş!CA:CA,"Y"),COUNTIFS(DoğruYanlışBoş!$B:$B,$C$2,DoğruYanlışBoş!$C:$C,$E$2,DoğruYanlışBoş!CA:CA,"Y"))</f>
        <v>12</v>
      </c>
      <c r="G78" s="135">
        <f t="shared" si="5"/>
        <v>44.444444444444443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20</v>
      </c>
      <c r="E79" s="110">
        <f t="shared" si="4"/>
        <v>74.074074074074076</v>
      </c>
      <c r="F79" s="138">
        <f>IF(E2="",COUNTIFS(DoğruYanlışBoş!$B:$B,$C$2,DoğruYanlışBoş!CB:CB,"Y"),COUNTIFS(DoğruYanlışBoş!$B:$B,$C$2,DoğruYanlışBoş!$C:$C,$E$2,DoğruYanlışBoş!CB:CB,"Y"))</f>
        <v>7</v>
      </c>
      <c r="G79" s="135">
        <f t="shared" si="5"/>
        <v>25.925925925925924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22</v>
      </c>
      <c r="E80" s="110">
        <f t="shared" si="4"/>
        <v>81.481481481481481</v>
      </c>
      <c r="F80" s="138">
        <f>IF(E2="",COUNTIFS(DoğruYanlışBoş!$B:$B,$C$2,DoğruYanlışBoş!CC:CC,"Y"),COUNTIFS(DoğruYanlışBoş!$B:$B,$C$2,DoğruYanlışBoş!$C:$C,$E$2,DoğruYanlışBoş!CC:CC,"Y"))</f>
        <v>5</v>
      </c>
      <c r="G80" s="135">
        <f t="shared" si="5"/>
        <v>18.518518518518519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19</v>
      </c>
      <c r="E81" s="110">
        <f t="shared" si="4"/>
        <v>70.370370370370367</v>
      </c>
      <c r="F81" s="138">
        <f>IF(E2="",COUNTIFS(DoğruYanlışBoş!$B:$B,$C$2,DoğruYanlışBoş!CD:CD,"Y"),COUNTIFS(DoğruYanlışBoş!$B:$B,$C$2,DoğruYanlışBoş!$C:$C,$E$2,DoğruYanlışBoş!CD:CD,"Y"))</f>
        <v>8</v>
      </c>
      <c r="G81" s="135">
        <f t="shared" si="5"/>
        <v>29.629629629629626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22</v>
      </c>
      <c r="E82" s="110">
        <f t="shared" si="4"/>
        <v>81.481481481481481</v>
      </c>
      <c r="F82" s="138">
        <f>IF(E2="",COUNTIFS(DoğruYanlışBoş!$B:$B,$C$2,DoğruYanlışBoş!CE:CE,"Y"),COUNTIFS(DoğruYanlışBoş!$B:$B,$C$2,DoğruYanlışBoş!$C:$C,$E$2,DoğruYanlışBoş!CE:CE,"Y"))</f>
        <v>5</v>
      </c>
      <c r="G82" s="135">
        <f t="shared" si="5"/>
        <v>18.518518518518519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21</v>
      </c>
      <c r="E83" s="111">
        <f t="shared" si="4"/>
        <v>77.777777777777786</v>
      </c>
      <c r="F83" s="139">
        <f>IF(E2="",COUNTIFS(DoğruYanlışBoş!$B:$B,$C$2,DoğruYanlışBoş!CF:CF,"Y"),COUNTIFS(DoğruYanlışBoş!$B:$B,$C$2,DoğruYanlışBoş!$C:$C,$E$2,DoğruYanlışBoş!CF:CF,"Y"))</f>
        <v>6</v>
      </c>
      <c r="G83" s="140">
        <f t="shared" si="5"/>
        <v>22.222222222222221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12</v>
      </c>
      <c r="E84" s="109">
        <f t="shared" si="4"/>
        <v>44.444444444444443</v>
      </c>
      <c r="F84" s="128">
        <f>IF(E2="",COUNTIFS(DoğruYanlışBoş!$B:$B,$C$2,DoğruYanlışBoş!CG:CG,"Y"),COUNTIFS(DoğruYanlışBoş!$B:$B,$C$2,DoğruYanlışBoş!$C:$C,$E$2,DoğruYanlışBoş!CG:CG,"Y"))</f>
        <v>15</v>
      </c>
      <c r="G84" s="129">
        <f t="shared" si="5"/>
        <v>55.555555555555557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8</v>
      </c>
      <c r="E85" s="110">
        <f t="shared" si="4"/>
        <v>29.629629629629626</v>
      </c>
      <c r="F85" s="138">
        <f>IF(E2="",COUNTIFS(DoğruYanlışBoş!$B:$B,$C$2,DoğruYanlışBoş!CH:CH,"Y"),COUNTIFS(DoğruYanlışBoş!$B:$B,$C$2,DoğruYanlışBoş!$C:$C,$E$2,DoğruYanlışBoş!CH:CH,"Y"))</f>
        <v>19</v>
      </c>
      <c r="G85" s="135">
        <f t="shared" si="5"/>
        <v>70.370370370370367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12</v>
      </c>
      <c r="E86" s="110">
        <f t="shared" si="4"/>
        <v>44.444444444444443</v>
      </c>
      <c r="F86" s="138">
        <f>IF(E2="",COUNTIFS(DoğruYanlışBoş!$B:$B,$C$2,DoğruYanlışBoş!CI:CI,"Y"),COUNTIFS(DoğruYanlışBoş!$B:$B,$C$2,DoğruYanlışBoş!$C:$C,$E$2,DoğruYanlışBoş!CI:CI,"Y"))</f>
        <v>15</v>
      </c>
      <c r="G86" s="135">
        <f t="shared" si="5"/>
        <v>55.555555555555557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18</v>
      </c>
      <c r="E87" s="110">
        <f t="shared" si="4"/>
        <v>66.666666666666657</v>
      </c>
      <c r="F87" s="138">
        <f>IF(E2="",COUNTIFS(DoğruYanlışBoş!$B:$B,$C$2,DoğruYanlışBoş!CJ:CJ,"Y"),COUNTIFS(DoğruYanlışBoş!$B:$B,$C$2,DoğruYanlışBoş!$C:$C,$E$2,DoğruYanlışBoş!CJ:CJ,"Y"))</f>
        <v>9</v>
      </c>
      <c r="G87" s="135">
        <f t="shared" si="5"/>
        <v>33.333333333333329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11</v>
      </c>
      <c r="E88" s="110">
        <f t="shared" si="4"/>
        <v>40.74074074074074</v>
      </c>
      <c r="F88" s="138">
        <f>IF(E2="",COUNTIFS(DoğruYanlışBoş!$B:$B,$C$2,DoğruYanlışBoş!CK:CK,"Y"),COUNTIFS(DoğruYanlışBoş!$B:$B,$C$2,DoğruYanlışBoş!$C:$C,$E$2,DoğruYanlışBoş!CK:CK,"Y"))</f>
        <v>16</v>
      </c>
      <c r="G88" s="135">
        <f t="shared" si="5"/>
        <v>59.259259259259252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12</v>
      </c>
      <c r="E89" s="110">
        <f t="shared" si="4"/>
        <v>44.444444444444443</v>
      </c>
      <c r="F89" s="138">
        <f>IF(E2="",COUNTIFS(DoğruYanlışBoş!$B:$B,$C$2,DoğruYanlışBoş!CL:CL,"Y"),COUNTIFS(DoğruYanlışBoş!$B:$B,$C$2,DoğruYanlışBoş!$C:$C,$E$2,DoğruYanlışBoş!CL:CL,"Y"))</f>
        <v>15</v>
      </c>
      <c r="G89" s="135">
        <f t="shared" si="5"/>
        <v>55.555555555555557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10</v>
      </c>
      <c r="E90" s="110">
        <f t="shared" si="4"/>
        <v>37.037037037037038</v>
      </c>
      <c r="F90" s="138">
        <f>IF(E2="",COUNTIFS(DoğruYanlışBoş!$B:$B,$C$2,DoğruYanlışBoş!CM:CM,"Y"),COUNTIFS(DoğruYanlışBoş!$B:$B,$C$2,DoğruYanlışBoş!$C:$C,$E$2,DoğruYanlışBoş!CM:CM,"Y"))</f>
        <v>17</v>
      </c>
      <c r="G90" s="135">
        <f t="shared" si="5"/>
        <v>62.962962962962962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20</v>
      </c>
      <c r="E91" s="110">
        <f t="shared" si="4"/>
        <v>74.074074074074076</v>
      </c>
      <c r="F91" s="138">
        <f>IF(E2="",COUNTIFS(DoğruYanlışBoş!$B:$B,$C$2,DoğruYanlışBoş!CN:CN,"Y"),COUNTIFS(DoğruYanlışBoş!$B:$B,$C$2,DoğruYanlışBoş!$C:$C,$E$2,DoğruYanlışBoş!CN:CN,"Y"))</f>
        <v>7</v>
      </c>
      <c r="G91" s="135">
        <f t="shared" si="5"/>
        <v>25.925925925925924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19</v>
      </c>
      <c r="E92" s="110">
        <f t="shared" si="4"/>
        <v>70.370370370370367</v>
      </c>
      <c r="F92" s="138">
        <f>IF(E2="",COUNTIFS(DoğruYanlışBoş!$B:$B,$C$2,DoğruYanlışBoş!CO:CO,"Y"),COUNTIFS(DoğruYanlışBoş!$B:$B,$C$2,DoğruYanlışBoş!$C:$C,$E$2,DoğruYanlışBoş!CO:CO,"Y"))</f>
        <v>8</v>
      </c>
      <c r="G92" s="135">
        <f t="shared" si="5"/>
        <v>29.629629629629626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25</v>
      </c>
      <c r="E93" s="110">
        <f t="shared" si="4"/>
        <v>92.592592592592595</v>
      </c>
      <c r="F93" s="138">
        <f>IF(E2="",COUNTIFS(DoğruYanlışBoş!$B:$B,$C$2,DoğruYanlışBoş!CP:CP,"Y"),COUNTIFS(DoğruYanlışBoş!$B:$B,$C$2,DoğruYanlışBoş!$C:$C,$E$2,DoğruYanlışBoş!CP:CP,"Y"))</f>
        <v>2</v>
      </c>
      <c r="G93" s="135">
        <f t="shared" si="5"/>
        <v>7.4074074074074066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20</v>
      </c>
      <c r="E94" s="110">
        <f t="shared" si="4"/>
        <v>74.074074074074076</v>
      </c>
      <c r="F94" s="138">
        <f>IF(E2="",COUNTIFS(DoğruYanlışBoş!$B:$B,$C$2,DoğruYanlışBoş!CQ:CQ,"Y"),COUNTIFS(DoğruYanlışBoş!$B:$B,$C$2,DoğruYanlışBoş!$C:$C,$E$2,DoğruYanlışBoş!CQ:CQ,"Y"))</f>
        <v>7</v>
      </c>
      <c r="G94" s="135">
        <f t="shared" si="5"/>
        <v>25.925925925925924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17</v>
      </c>
      <c r="E95" s="110">
        <f t="shared" si="4"/>
        <v>62.962962962962962</v>
      </c>
      <c r="F95" s="138">
        <f>IF(E2="",COUNTIFS(DoğruYanlışBoş!$B:$B,$C$2,DoğruYanlışBoş!CR:CR,"Y"),COUNTIFS(DoğruYanlışBoş!$B:$B,$C$2,DoğruYanlışBoş!$C:$C,$E$2,DoğruYanlışBoş!CR:CR,"Y"))</f>
        <v>10</v>
      </c>
      <c r="G95" s="135">
        <f t="shared" si="5"/>
        <v>37.037037037037038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14</v>
      </c>
      <c r="E96" s="110">
        <f t="shared" si="4"/>
        <v>51.851851851851848</v>
      </c>
      <c r="F96" s="138">
        <f>IF(E2="",COUNTIFS(DoğruYanlışBoş!$B:$B,$C$2,DoğruYanlışBoş!CS:CS,"Y"),COUNTIFS(DoğruYanlışBoş!$B:$B,$C$2,DoğruYanlışBoş!$C:$C,$E$2,DoğruYanlışBoş!CS:CS,"Y"))</f>
        <v>13</v>
      </c>
      <c r="G96" s="135">
        <f t="shared" si="5"/>
        <v>48.148148148148145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13</v>
      </c>
      <c r="E97" s="110">
        <f t="shared" si="4"/>
        <v>48.148148148148145</v>
      </c>
      <c r="F97" s="138">
        <f>IF(E2="",COUNTIFS(DoğruYanlışBoş!$B:$B,$C$2,DoğruYanlışBoş!CT:CT,"Y"),COUNTIFS(DoğruYanlışBoş!$B:$B,$C$2,DoğruYanlışBoş!$C:$C,$E$2,DoğruYanlışBoş!CT:CT,"Y"))</f>
        <v>14</v>
      </c>
      <c r="G97" s="135">
        <f t="shared" si="5"/>
        <v>51.851851851851848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10</v>
      </c>
      <c r="E98" s="110">
        <f t="shared" si="4"/>
        <v>37.037037037037038</v>
      </c>
      <c r="F98" s="138">
        <f>IF(E2="",COUNTIFS(DoğruYanlışBoş!$B:$B,$C$2,DoğruYanlışBoş!CU:CU,"Y"),COUNTIFS(DoğruYanlışBoş!$B:$B,$C$2,DoğruYanlışBoş!$C:$C,$E$2,DoğruYanlışBoş!CU:CU,"Y"))</f>
        <v>17</v>
      </c>
      <c r="G98" s="135">
        <f t="shared" si="5"/>
        <v>62.962962962962962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22</v>
      </c>
      <c r="E99" s="110">
        <f t="shared" si="4"/>
        <v>81.481481481481481</v>
      </c>
      <c r="F99" s="138">
        <f>IF(E2="",COUNTIFS(DoğruYanlışBoş!$B:$B,$C$2,DoğruYanlışBoş!CV:CV,"Y"),COUNTIFS(DoğruYanlışBoş!$B:$B,$C$2,DoğruYanlışBoş!$C:$C,$E$2,DoğruYanlışBoş!CV:CV,"Y"))</f>
        <v>5</v>
      </c>
      <c r="G99" s="135">
        <f t="shared" si="5"/>
        <v>18.518518518518519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14</v>
      </c>
      <c r="E100" s="110">
        <f t="shared" si="4"/>
        <v>51.851851851851848</v>
      </c>
      <c r="F100" s="138">
        <f>IF(E2="",COUNTIFS(DoğruYanlışBoş!$B:$B,$C$2,DoğruYanlışBoş!CW:CW,"Y"),COUNTIFS(DoğruYanlışBoş!$B:$B,$C$2,DoğruYanlışBoş!$C:$C,$E$2,DoğruYanlışBoş!CW:CW,"Y"))</f>
        <v>13</v>
      </c>
      <c r="G100" s="135">
        <f t="shared" si="5"/>
        <v>48.148148148148145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16</v>
      </c>
      <c r="E101" s="110">
        <f t="shared" si="4"/>
        <v>59.259259259259252</v>
      </c>
      <c r="F101" s="138">
        <f>IF(E2="",COUNTIFS(DoğruYanlışBoş!$B:$B,$C$2,DoğruYanlışBoş!CX:CX,"Y"),COUNTIFS(DoğruYanlışBoş!$B:$B,$C$2,DoğruYanlışBoş!$C:$C,$E$2,DoğruYanlışBoş!CX:CX,"Y"))</f>
        <v>11</v>
      </c>
      <c r="G101" s="135">
        <f t="shared" si="5"/>
        <v>40.74074074074074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8</v>
      </c>
      <c r="E102" s="110">
        <f t="shared" si="4"/>
        <v>29.629629629629626</v>
      </c>
      <c r="F102" s="138">
        <f>IF(E2="",COUNTIFS(DoğruYanlışBoş!$B:$B,$C$2,DoğruYanlışBoş!CY:CY,"Y"),COUNTIFS(DoğruYanlışBoş!$B:$B,$C$2,DoğruYanlışBoş!$C:$C,$E$2,DoğruYanlışBoş!CY:CY,"Y"))</f>
        <v>19</v>
      </c>
      <c r="G102" s="135">
        <f t="shared" si="5"/>
        <v>70.370370370370367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14</v>
      </c>
      <c r="E103" s="111">
        <f t="shared" si="4"/>
        <v>51.851851851851848</v>
      </c>
      <c r="F103" s="139">
        <f>IF(E2="",COUNTIFS(DoğruYanlışBoş!$B:$B,$C$2,DoğruYanlışBoş!CZ:CZ,"Y"),COUNTIFS(DoğruYanlışBoş!$B:$B,$C$2,DoğruYanlışBoş!$C:$C,$E$2,DoğruYanlışBoş!CZ:CZ,"Y"))</f>
        <v>13</v>
      </c>
      <c r="G103" s="140">
        <f t="shared" si="5"/>
        <v>48.148148148148145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22</v>
      </c>
      <c r="E104" s="109">
        <f t="shared" si="4"/>
        <v>81.481481481481481</v>
      </c>
      <c r="F104" s="128">
        <f>IF(E2="",COUNTIFS(DoğruYanlışBoş!$B:$B,$C$2,DoğruYanlışBoş!DA:DA,"Y"),COUNTIFS(DoğruYanlışBoş!$B:$B,$C$2,DoğruYanlışBoş!$C:$C,$E$2,DoğruYanlışBoş!DA:DA,"Y"))</f>
        <v>5</v>
      </c>
      <c r="G104" s="129">
        <f t="shared" si="5"/>
        <v>18.518518518518519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25</v>
      </c>
      <c r="E105" s="110">
        <f t="shared" si="4"/>
        <v>92.592592592592595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7.4074074074074066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20</v>
      </c>
      <c r="E106" s="110">
        <f t="shared" si="4"/>
        <v>74.074074074074076</v>
      </c>
      <c r="F106" s="138">
        <f>IF(E2="",COUNTIFS(DoğruYanlışBoş!$B:$B,$C$2,DoğruYanlışBoş!DC:DC,"Y"),COUNTIFS(DoğruYanlışBoş!$B:$B,$C$2,DoğruYanlışBoş!$C:$C,$E$2,DoğruYanlışBoş!DC:DC,"Y"))</f>
        <v>7</v>
      </c>
      <c r="G106" s="135">
        <f t="shared" si="5"/>
        <v>25.925925925925924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21</v>
      </c>
      <c r="E107" s="110">
        <f t="shared" si="4"/>
        <v>77.777777777777786</v>
      </c>
      <c r="F107" s="138">
        <f>IF(E2="",COUNTIFS(DoğruYanlışBoş!$B:$B,$C$2,DoğruYanlışBoş!DD:DD,"Y"),COUNTIFS(DoğruYanlışBoş!$B:$B,$C$2,DoğruYanlışBoş!$C:$C,$E$2,DoğruYanlışBoş!DD:DD,"Y"))</f>
        <v>6</v>
      </c>
      <c r="G107" s="135">
        <f t="shared" si="5"/>
        <v>22.222222222222221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26</v>
      </c>
      <c r="E108" s="110">
        <f t="shared" si="4"/>
        <v>96.296296296296291</v>
      </c>
      <c r="F108" s="138">
        <f>IF(E2="",COUNTIFS(DoğruYanlışBoş!$B:$B,$C$2,DoğruYanlışBoş!DE:DE,"Y"),COUNTIFS(DoğruYanlışBoş!$B:$B,$C$2,DoğruYanlışBoş!$C:$C,$E$2,DoğruYanlışBoş!DE:DE,"Y"))</f>
        <v>1</v>
      </c>
      <c r="G108" s="135">
        <f t="shared" si="5"/>
        <v>3.7037037037037033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21</v>
      </c>
      <c r="E109" s="110">
        <f t="shared" si="4"/>
        <v>77.777777777777786</v>
      </c>
      <c r="F109" s="138">
        <f>IF(E2="",COUNTIFS(DoğruYanlışBoş!$B:$B,$C$2,DoğruYanlışBoş!DF:DF,"Y"),COUNTIFS(DoğruYanlışBoş!$B:$B,$C$2,DoğruYanlışBoş!$C:$C,$E$2,DoğruYanlışBoş!DF:DF,"Y"))</f>
        <v>6</v>
      </c>
      <c r="G109" s="135">
        <f t="shared" si="5"/>
        <v>22.222222222222221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23</v>
      </c>
      <c r="E110" s="110">
        <f t="shared" si="4"/>
        <v>85.18518518518519</v>
      </c>
      <c r="F110" s="138">
        <f>IF(E2="",COUNTIFS(DoğruYanlışBoş!$B:$B,$C$2,DoğruYanlışBoş!DG:DG,"Y"),COUNTIFS(DoğruYanlışBoş!$B:$B,$C$2,DoğruYanlışBoş!$C:$C,$E$2,DoğruYanlışBoş!DG:DG,"Y"))</f>
        <v>4</v>
      </c>
      <c r="G110" s="135">
        <f t="shared" si="5"/>
        <v>14.814814814814813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24</v>
      </c>
      <c r="E111" s="110">
        <f t="shared" si="4"/>
        <v>88.888888888888886</v>
      </c>
      <c r="F111" s="138">
        <f>IF(E2="",COUNTIFS(DoğruYanlışBoş!$B:$B,$C$2,DoğruYanlışBoş!DH:DH,"Y"),COUNTIFS(DoğruYanlışBoş!$B:$B,$C$2,DoğruYanlışBoş!$C:$C,$E$2,DoğruYanlışBoş!DH:DH,"Y"))</f>
        <v>3</v>
      </c>
      <c r="G111" s="135">
        <f t="shared" si="5"/>
        <v>11.111111111111111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22</v>
      </c>
      <c r="E112" s="110">
        <f t="shared" si="4"/>
        <v>81.481481481481481</v>
      </c>
      <c r="F112" s="138">
        <f>IF(E2="",COUNTIFS(DoğruYanlışBoş!$B:$B,$C$2,DoğruYanlışBoş!DI:DI,"Y"),COUNTIFS(DoğruYanlışBoş!$B:$B,$C$2,DoğruYanlışBoş!$C:$C,$E$2,DoğruYanlışBoş!DI:DI,"Y"))</f>
        <v>5</v>
      </c>
      <c r="G112" s="135">
        <f t="shared" si="5"/>
        <v>18.518518518518519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24</v>
      </c>
      <c r="E113" s="110">
        <f t="shared" si="4"/>
        <v>88.888888888888886</v>
      </c>
      <c r="F113" s="138">
        <f>IF(E2="",COUNTIFS(DoğruYanlışBoş!$B:$B,$C$2,DoğruYanlışBoş!DJ:DJ,"Y"),COUNTIFS(DoğruYanlışBoş!$B:$B,$C$2,DoğruYanlışBoş!$C:$C,$E$2,DoğruYanlışBoş!DJ:DJ,"Y"))</f>
        <v>3</v>
      </c>
      <c r="G113" s="135">
        <f t="shared" si="5"/>
        <v>11.111111111111111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23</v>
      </c>
      <c r="E114" s="110">
        <f t="shared" si="4"/>
        <v>85.18518518518519</v>
      </c>
      <c r="F114" s="138">
        <f>IF(E2="",COUNTIFS(DoğruYanlışBoş!$B:$B,$C$2,DoğruYanlışBoş!DK:DK,"Y"),COUNTIFS(DoğruYanlışBoş!$B:$B,$C$2,DoğruYanlışBoş!$C:$C,$E$2,DoğruYanlışBoş!DK:DK,"Y"))</f>
        <v>4</v>
      </c>
      <c r="G114" s="135">
        <f t="shared" si="5"/>
        <v>14.814814814814813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21</v>
      </c>
      <c r="E115" s="110">
        <f t="shared" si="4"/>
        <v>77.777777777777786</v>
      </c>
      <c r="F115" s="138">
        <f>IF(E2="",COUNTIFS(DoğruYanlışBoş!$B:$B,$C$2,DoğruYanlışBoş!DL:DL,"Y"),COUNTIFS(DoğruYanlışBoş!$B:$B,$C$2,DoğruYanlışBoş!$C:$C,$E$2,DoğruYanlışBoş!DL:DL,"Y"))</f>
        <v>6</v>
      </c>
      <c r="G115" s="135">
        <f t="shared" si="5"/>
        <v>22.222222222222221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25</v>
      </c>
      <c r="E116" s="110">
        <f t="shared" si="4"/>
        <v>92.592592592592595</v>
      </c>
      <c r="F116" s="138">
        <f>IF(E2="",COUNTIFS(DoğruYanlışBoş!$B:$B,$C$2,DoğruYanlışBoş!DM:DM,"Y"),COUNTIFS(DoğruYanlışBoş!$B:$B,$C$2,DoğruYanlışBoş!$C:$C,$E$2,DoğruYanlışBoş!DM:DM,"Y"))</f>
        <v>2</v>
      </c>
      <c r="G116" s="135">
        <f t="shared" si="5"/>
        <v>7.4074074074074066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17</v>
      </c>
      <c r="E117" s="110">
        <f t="shared" si="4"/>
        <v>62.962962962962962</v>
      </c>
      <c r="F117" s="138">
        <f>IF(E2="",COUNTIFS(DoğruYanlışBoş!$B:$B,$C$2,DoğruYanlışBoş!DN:DN,"Y"),COUNTIFS(DoğruYanlışBoş!$B:$B,$C$2,DoğruYanlışBoş!$C:$C,$E$2,DoğruYanlışBoş!DN:DN,"Y"))</f>
        <v>10</v>
      </c>
      <c r="G117" s="135">
        <f t="shared" si="5"/>
        <v>37.037037037037038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27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23</v>
      </c>
      <c r="E119" s="110">
        <f t="shared" si="4"/>
        <v>85.18518518518519</v>
      </c>
      <c r="F119" s="138">
        <f>IF(E2="",COUNTIFS(DoğruYanlışBoş!$B:$B,$C$2,DoğruYanlışBoş!DP:DP,"Y"),COUNTIFS(DoğruYanlışBoş!$B:$B,$C$2,DoğruYanlışBoş!$C:$C,$E$2,DoğruYanlışBoş!DP:DP,"Y"))</f>
        <v>4</v>
      </c>
      <c r="G119" s="135">
        <f t="shared" si="5"/>
        <v>14.814814814814813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9</v>
      </c>
      <c r="E120" s="110">
        <f t="shared" si="4"/>
        <v>33.333333333333329</v>
      </c>
      <c r="F120" s="138">
        <f>IF(E2="",COUNTIFS(DoğruYanlışBoş!$B:$B,$C$2,DoğruYanlışBoş!DQ:DQ,"Y"),COUNTIFS(DoğruYanlışBoş!$B:$B,$C$2,DoğruYanlışBoş!$C:$C,$E$2,DoğruYanlışBoş!DQ:DQ,"Y"))</f>
        <v>18</v>
      </c>
      <c r="G120" s="135">
        <f t="shared" si="5"/>
        <v>66.666666666666657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26</v>
      </c>
      <c r="E121" s="110">
        <f t="shared" si="4"/>
        <v>96.296296296296291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3.7037037037037033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19</v>
      </c>
      <c r="E122" s="110">
        <f t="shared" si="4"/>
        <v>70.370370370370367</v>
      </c>
      <c r="F122" s="138">
        <f>IF(E2="",COUNTIFS(DoğruYanlışBoş!$B:$B,$C$2,DoğruYanlışBoş!DS:DS,"Y"),COUNTIFS(DoğruYanlışBoş!$B:$B,$C$2,DoğruYanlışBoş!$C:$C,$E$2,DoğruYanlışBoş!DS:DS,"Y"))</f>
        <v>8</v>
      </c>
      <c r="G122" s="135">
        <f t="shared" si="5"/>
        <v>29.629629629629626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25</v>
      </c>
      <c r="E123" s="111">
        <f t="shared" si="4"/>
        <v>92.592592592592595</v>
      </c>
      <c r="F123" s="139">
        <f>IF(E2="",COUNTIFS(DoğruYanlışBoş!$B:$B,$C$2,DoğruYanlışBoş!DT:DT,"Y"),COUNTIFS(DoğruYanlışBoş!$B:$B,$C$2,DoğruYanlışBoş!$C:$C,$E$2,DoğruYanlışBoş!DT:DT,"Y"))</f>
        <v>2</v>
      </c>
      <c r="G123" s="140">
        <f t="shared" si="5"/>
        <v>7.4074074074074066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5" priority="2" operator="lessThan">
      <formula>50</formula>
    </cfRule>
  </conditionalFormatting>
  <conditionalFormatting sqref="D4:D123">
    <cfRule type="cellIs" dxfId="4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48</v>
      </c>
      <c r="D2" s="90" t="s">
        <v>664</v>
      </c>
      <c r="E2" s="91" t="s">
        <v>36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25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7</v>
      </c>
      <c r="E4" s="109">
        <f>$D4/I$2*100</f>
        <v>28.000000000000004</v>
      </c>
      <c r="F4" s="128">
        <f>IF(E2="",COUNTIFS(DoğruYanlışBoş!$B:$B,$C$2,DoğruYanlışBoş!E:E,"Y"),COUNTIFS(DoğruYanlışBoş!$B:$B,$C$2,DoğruYanlışBoş!$C:$C,$E$2,DoğruYanlışBoş!E:E,"Y"))</f>
        <v>18</v>
      </c>
      <c r="G4" s="129">
        <f>$F4/I$2*100</f>
        <v>72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13</v>
      </c>
      <c r="E5" s="133">
        <f t="shared" ref="E5:E68" si="1">$D5/I$2*100</f>
        <v>52</v>
      </c>
      <c r="F5" s="134">
        <f>IF(E2="",COUNTIFS(DoğruYanlışBoş!$B:$B,$C$2,DoğruYanlışBoş!F:F,"Y"),COUNTIFS(DoğruYanlışBoş!$B:$B,$C$2,DoğruYanlışBoş!$C:$C,$E$2,DoğruYanlışBoş!F:F,"Y"))</f>
        <v>12</v>
      </c>
      <c r="G5" s="135">
        <f t="shared" ref="G5:G68" si="2">$F5/I$2*100</f>
        <v>48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7</v>
      </c>
      <c r="E6" s="110">
        <f t="shared" si="1"/>
        <v>28.000000000000004</v>
      </c>
      <c r="F6" s="134">
        <f>IF(E2="",COUNTIFS(DoğruYanlışBoş!$B:$B,$C$2,DoğruYanlışBoş!G:G,"Y"),COUNTIFS(DoğruYanlışBoş!$B:$B,$C$2,DoğruYanlışBoş!$C:$C,$E$2,DoğruYanlışBoş!G:G,"Y"))</f>
        <v>18</v>
      </c>
      <c r="G6" s="135">
        <f t="shared" si="2"/>
        <v>72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18</v>
      </c>
      <c r="E7" s="110">
        <f t="shared" si="1"/>
        <v>72</v>
      </c>
      <c r="F7" s="134">
        <f>IF(E2="",COUNTIFS(DoğruYanlışBoş!$B:$B,$C$2,DoğruYanlışBoş!H:H,"Y"),COUNTIFS(DoğruYanlışBoş!$B:$B,$C$2,DoğruYanlışBoş!$C:$C,$E$2,DoğruYanlışBoş!H:H,"Y"))</f>
        <v>7</v>
      </c>
      <c r="G7" s="135">
        <f t="shared" si="2"/>
        <v>28.000000000000004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7</v>
      </c>
      <c r="E8" s="110">
        <f t="shared" si="1"/>
        <v>28.000000000000004</v>
      </c>
      <c r="F8" s="138">
        <f>IF(E2="",COUNTIFS(DoğruYanlışBoş!$B:$B,$C$2,DoğruYanlışBoş!I:I,"Y"),COUNTIFS(DoğruYanlışBoş!$B:$B,$C$2,DoğruYanlışBoş!$C:$C,$E$2,DoğruYanlışBoş!I:I,"Y"))</f>
        <v>18</v>
      </c>
      <c r="G8" s="135">
        <f t="shared" si="2"/>
        <v>72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18</v>
      </c>
      <c r="E9" s="110">
        <f t="shared" si="1"/>
        <v>72</v>
      </c>
      <c r="F9" s="138">
        <f>IF(E2="",COUNTIFS(DoğruYanlışBoş!$B:$B,$C$2,DoğruYanlışBoş!J:J,"Y"),COUNTIFS(DoğruYanlışBoş!$B:$B,$C$2,DoğruYanlışBoş!$C:$C,$E$2,DoğruYanlışBoş!J:J,"Y"))</f>
        <v>7</v>
      </c>
      <c r="G9" s="135">
        <f t="shared" si="2"/>
        <v>28.000000000000004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16</v>
      </c>
      <c r="E10" s="110">
        <f t="shared" si="1"/>
        <v>64</v>
      </c>
      <c r="F10" s="138">
        <f>IF(E2="",COUNTIFS(DoğruYanlışBoş!$B:$B,$C$2,DoğruYanlışBoş!K:K,"Y"),COUNTIFS(DoğruYanlışBoş!$B:$B,$C$2,DoğruYanlışBoş!$C:$C,$E$2,DoğruYanlışBoş!K:K,"Y"))</f>
        <v>9</v>
      </c>
      <c r="G10" s="135">
        <f t="shared" si="2"/>
        <v>36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15</v>
      </c>
      <c r="E11" s="110">
        <f t="shared" si="1"/>
        <v>60</v>
      </c>
      <c r="F11" s="138">
        <f>IF(E2="",COUNTIFS(DoğruYanlışBoş!$B:$B,$C$2,DoğruYanlışBoş!L:L,"Y"),COUNTIFS(DoğruYanlışBoş!$B:$B,$C$2,DoğruYanlışBoş!$C:$C,$E$2,DoğruYanlışBoş!L:L,"Y"))</f>
        <v>10</v>
      </c>
      <c r="G11" s="135">
        <f t="shared" si="2"/>
        <v>40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15</v>
      </c>
      <c r="E12" s="110">
        <f t="shared" si="1"/>
        <v>60</v>
      </c>
      <c r="F12" s="138">
        <f>IF(E2="",COUNTIFS(DoğruYanlışBoş!$B:$B,$C$2,DoğruYanlışBoş!M:M,"Y"),COUNTIFS(DoğruYanlışBoş!$B:$B,$C$2,DoğruYanlışBoş!$C:$C,$E$2,DoğruYanlışBoş!M:M,"Y"))</f>
        <v>10</v>
      </c>
      <c r="G12" s="135">
        <f t="shared" si="2"/>
        <v>40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14</v>
      </c>
      <c r="E13" s="110">
        <f t="shared" si="1"/>
        <v>56.000000000000007</v>
      </c>
      <c r="F13" s="138">
        <f>IF(E2="",COUNTIFS(DoğruYanlışBoş!$B:$B,$C$2,DoğruYanlışBoş!N:N,"Y"),COUNTIFS(DoğruYanlışBoş!$B:$B,$C$2,DoğruYanlışBoş!$C:$C,$E$2,DoğruYanlışBoş!N:N,"Y"))</f>
        <v>11</v>
      </c>
      <c r="G13" s="135">
        <f t="shared" si="2"/>
        <v>44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10</v>
      </c>
      <c r="E14" s="110">
        <f t="shared" si="1"/>
        <v>40</v>
      </c>
      <c r="F14" s="138">
        <f>IF(E2="",COUNTIFS(DoğruYanlışBoş!$B:$B,$C$2,DoğruYanlışBoş!O:O,"Y"),COUNTIFS(DoğruYanlışBoş!$B:$B,$C$2,DoğruYanlışBoş!$C:$C,$E$2,DoğruYanlışBoş!O:O,"Y"))</f>
        <v>15</v>
      </c>
      <c r="G14" s="135">
        <f t="shared" si="2"/>
        <v>60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9</v>
      </c>
      <c r="E15" s="110">
        <f t="shared" si="1"/>
        <v>36</v>
      </c>
      <c r="F15" s="138">
        <f>IF(E2="",COUNTIFS(DoğruYanlışBoş!$B:$B,$C$2,DoğruYanlışBoş!P:P,"Y"),COUNTIFS(DoğruYanlışBoş!$B:$B,$C$2,DoğruYanlışBoş!$C:$C,$E$2,DoğruYanlışBoş!P:P,"Y"))</f>
        <v>16</v>
      </c>
      <c r="G15" s="135">
        <f t="shared" si="2"/>
        <v>64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19</v>
      </c>
      <c r="E16" s="110">
        <f t="shared" si="1"/>
        <v>76</v>
      </c>
      <c r="F16" s="138">
        <f>IF(E2="",COUNTIFS(DoğruYanlışBoş!$B:$B,$C$2,DoğruYanlışBoş!Q:Q,"Y"),COUNTIFS(DoğruYanlışBoş!$B:$B,$C$2,DoğruYanlışBoş!$C:$C,$E$2,DoğruYanlışBoş!Q:Q,"Y"))</f>
        <v>6</v>
      </c>
      <c r="G16" s="135">
        <f t="shared" si="2"/>
        <v>24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15</v>
      </c>
      <c r="E17" s="110">
        <f t="shared" si="1"/>
        <v>60</v>
      </c>
      <c r="F17" s="138">
        <f>IF(E2="",COUNTIFS(DoğruYanlışBoş!$B:$B,$C$2,DoğruYanlışBoş!R:R,"Y"),COUNTIFS(DoğruYanlışBoş!$B:$B,$C$2,DoğruYanlışBoş!$C:$C,$E$2,DoğruYanlışBoş!R:R,"Y"))</f>
        <v>10</v>
      </c>
      <c r="G17" s="135">
        <f t="shared" si="2"/>
        <v>40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9</v>
      </c>
      <c r="E18" s="110">
        <f t="shared" si="1"/>
        <v>36</v>
      </c>
      <c r="F18" s="138">
        <f>IF(E2="",COUNTIFS(DoğruYanlışBoş!$B:$B,$C$2,DoğruYanlışBoş!S:S,"Y"),COUNTIFS(DoğruYanlışBoş!$B:$B,$C$2,DoğruYanlışBoş!$C:$C,$E$2,DoğruYanlışBoş!S:S,"Y"))</f>
        <v>16</v>
      </c>
      <c r="G18" s="135">
        <f t="shared" si="2"/>
        <v>64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11</v>
      </c>
      <c r="E19" s="110">
        <f t="shared" si="1"/>
        <v>44</v>
      </c>
      <c r="F19" s="138">
        <f>IF(E2="",COUNTIFS(DoğruYanlışBoş!$B:$B,$C$2,DoğruYanlışBoş!T:T,"Y"),COUNTIFS(DoğruYanlışBoş!$B:$B,$C$2,DoğruYanlışBoş!$C:$C,$E$2,DoğruYanlışBoş!T:T,"Y"))</f>
        <v>14</v>
      </c>
      <c r="G19" s="135">
        <f t="shared" si="2"/>
        <v>56.000000000000007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16</v>
      </c>
      <c r="E20" s="110">
        <f t="shared" si="1"/>
        <v>64</v>
      </c>
      <c r="F20" s="138">
        <f>IF(E2="",COUNTIFS(DoğruYanlışBoş!$B:$B,$C$2,DoğruYanlışBoş!U:U,"Y"),COUNTIFS(DoğruYanlışBoş!$B:$B,$C$2,DoğruYanlışBoş!$C:$C,$E$2,DoğruYanlışBoş!U:U,"Y"))</f>
        <v>9</v>
      </c>
      <c r="G20" s="135">
        <f t="shared" si="2"/>
        <v>36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10</v>
      </c>
      <c r="E21" s="110">
        <f t="shared" si="1"/>
        <v>40</v>
      </c>
      <c r="F21" s="138">
        <f>IF(E2="",COUNTIFS(DoğruYanlışBoş!$B:$B,$C$2,DoğruYanlışBoş!V:V,"Y"),COUNTIFS(DoğruYanlışBoş!$B:$B,$C$2,DoğruYanlışBoş!$C:$C,$E$2,DoğruYanlışBoş!V:V,"Y"))</f>
        <v>15</v>
      </c>
      <c r="G21" s="135">
        <f t="shared" si="2"/>
        <v>60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9</v>
      </c>
      <c r="E22" s="110">
        <f t="shared" si="1"/>
        <v>36</v>
      </c>
      <c r="F22" s="138">
        <f>IF(E2="",COUNTIFS(DoğruYanlışBoş!$B:$B,$C$2,DoğruYanlışBoş!W:W,"Y"),COUNTIFS(DoğruYanlışBoş!$B:$B,$C$2,DoğruYanlışBoş!$C:$C,$E$2,DoğruYanlışBoş!W:W,"Y"))</f>
        <v>16</v>
      </c>
      <c r="G22" s="135">
        <f t="shared" si="2"/>
        <v>64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20</v>
      </c>
      <c r="E23" s="111">
        <f t="shared" si="1"/>
        <v>80</v>
      </c>
      <c r="F23" s="139">
        <f>IF(E2="",COUNTIFS(DoğruYanlışBoş!$B:$B,$C$2,DoğruYanlışBoş!X:X,"Y"),COUNTIFS(DoğruYanlışBoş!$B:$B,$C$2,DoğruYanlışBoş!$C:$C,$E$2,DoğruYanlışBoş!X:X,"Y"))</f>
        <v>5</v>
      </c>
      <c r="G23" s="140">
        <f t="shared" si="2"/>
        <v>20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13</v>
      </c>
      <c r="E24" s="109">
        <f t="shared" si="1"/>
        <v>52</v>
      </c>
      <c r="F24" s="128">
        <f>IF(E2="",COUNTIFS(DoğruYanlışBoş!$B:$B,$C$2,DoğruYanlışBoş!Y:Y,"Y"),COUNTIFS(DoğruYanlışBoş!$B:$B,$C$2,DoğruYanlışBoş!$C:$C,$E$2,DoğruYanlışBoş!Y:Y,"Y"))</f>
        <v>12</v>
      </c>
      <c r="G24" s="129">
        <f t="shared" si="2"/>
        <v>48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5</v>
      </c>
      <c r="E25" s="110">
        <f t="shared" si="1"/>
        <v>20</v>
      </c>
      <c r="F25" s="138">
        <f>IF(E2="",COUNTIFS(DoğruYanlışBoş!$B:$B,$C$2,DoğruYanlışBoş!Z:Z,"Y"),COUNTIFS(DoğruYanlışBoş!$B:$B,$C$2,DoğruYanlışBoş!$C:$C,$E$2,DoğruYanlışBoş!Z:Z,"Y"))</f>
        <v>19</v>
      </c>
      <c r="G25" s="135">
        <f t="shared" si="2"/>
        <v>76</v>
      </c>
      <c r="H25" s="136">
        <f>IF(E2="",COUNTIFS(DoğruYanlışBoş!$B:$B,$C$2,DoğruYanlışBoş!Z:Z,"B"),COUNTIFS(DoğruYanlışBoş!$B:$B,$C$2,DoğruYanlışBoş!$C:$C,$E$2,DoğruYanlışBoş!Z:Z,"B"))</f>
        <v>1</v>
      </c>
      <c r="I25" s="137">
        <f t="shared" si="0"/>
        <v>4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18</v>
      </c>
      <c r="E26" s="110">
        <f t="shared" si="1"/>
        <v>72</v>
      </c>
      <c r="F26" s="138">
        <f>IF(E2="",COUNTIFS(DoğruYanlışBoş!$B:$B,$C$2,DoğruYanlışBoş!AA:AA,"Y"),COUNTIFS(DoğruYanlışBoş!$B:$B,$C$2,DoğruYanlışBoş!$C:$C,$E$2,DoğruYanlışBoş!AA:AA,"Y"))</f>
        <v>7</v>
      </c>
      <c r="G26" s="135">
        <f t="shared" si="2"/>
        <v>28.000000000000004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3</v>
      </c>
      <c r="E27" s="110">
        <f t="shared" si="1"/>
        <v>12</v>
      </c>
      <c r="F27" s="138">
        <f>IF(E2="",COUNTIFS(DoğruYanlışBoş!$B:$B,$C$2,DoğruYanlışBoş!AB:AB,"Y"),COUNTIFS(DoğruYanlışBoş!$B:$B,$C$2,DoğruYanlışBoş!$C:$C,$E$2,DoğruYanlışBoş!AB:AB,"Y"))</f>
        <v>22</v>
      </c>
      <c r="G27" s="135">
        <f t="shared" si="2"/>
        <v>88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13</v>
      </c>
      <c r="E28" s="110">
        <f t="shared" si="1"/>
        <v>52</v>
      </c>
      <c r="F28" s="138">
        <f>IF(E2="",COUNTIFS(DoğruYanlışBoş!$B:$B,$C$2,DoğruYanlışBoş!AC:AC,"Y"),COUNTIFS(DoğruYanlışBoş!$B:$B,$C$2,DoğruYanlışBoş!$C:$C,$E$2,DoğruYanlışBoş!AC:AC,"Y"))</f>
        <v>12</v>
      </c>
      <c r="G28" s="135">
        <f t="shared" si="2"/>
        <v>48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6</v>
      </c>
      <c r="E29" s="110">
        <f t="shared" si="1"/>
        <v>24</v>
      </c>
      <c r="F29" s="138">
        <f>IF(E2="",COUNTIFS(DoğruYanlışBoş!$B:$B,$C$2,DoğruYanlışBoş!AD:AD,"Y"),COUNTIFS(DoğruYanlışBoş!$B:$B,$C$2,DoğruYanlışBoş!$C:$C,$E$2,DoğruYanlışBoş!AD:AD,"Y"))</f>
        <v>19</v>
      </c>
      <c r="G29" s="135">
        <f t="shared" si="2"/>
        <v>76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8</v>
      </c>
      <c r="E30" s="110">
        <f t="shared" si="1"/>
        <v>32</v>
      </c>
      <c r="F30" s="138">
        <f>IF(E2="",COUNTIFS(DoğruYanlışBoş!$B:$B,$C$2,DoğruYanlışBoş!AE:AE,"Y"),COUNTIFS(DoğruYanlışBoş!$B:$B,$C$2,DoğruYanlışBoş!$C:$C,$E$2,DoğruYanlışBoş!AE:AE,"Y"))</f>
        <v>17</v>
      </c>
      <c r="G30" s="135">
        <f t="shared" si="2"/>
        <v>68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12</v>
      </c>
      <c r="E31" s="110">
        <f t="shared" si="1"/>
        <v>48</v>
      </c>
      <c r="F31" s="138">
        <f>IF(E2="",COUNTIFS(DoğruYanlışBoş!$B:$B,$C$2,DoğruYanlışBoş!AF:AF,"Y"),COUNTIFS(DoğruYanlışBoş!$B:$B,$C$2,DoğruYanlışBoş!$C:$C,$E$2,DoğruYanlışBoş!AF:AF,"Y"))</f>
        <v>13</v>
      </c>
      <c r="G31" s="135">
        <f t="shared" si="2"/>
        <v>52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7</v>
      </c>
      <c r="E32" s="110">
        <f t="shared" si="1"/>
        <v>28.000000000000004</v>
      </c>
      <c r="F32" s="138">
        <f>IF(E2="",COUNTIFS(DoğruYanlışBoş!$B:$B,$C$2,DoğruYanlışBoş!AG:AG,"Y"),COUNTIFS(DoğruYanlışBoş!$B:$B,$C$2,DoğruYanlışBoş!$C:$C,$E$2,DoğruYanlışBoş!AG:AG,"Y"))</f>
        <v>18</v>
      </c>
      <c r="G32" s="135">
        <f t="shared" si="2"/>
        <v>72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5</v>
      </c>
      <c r="E33" s="110">
        <f t="shared" si="1"/>
        <v>20</v>
      </c>
      <c r="F33" s="138">
        <f>IF(E2="",COUNTIFS(DoğruYanlışBoş!$B:$B,$C$2,DoğruYanlışBoş!AH:AH,"Y"),COUNTIFS(DoğruYanlışBoş!$B:$B,$C$2,DoğruYanlışBoş!$C:$C,$E$2,DoğruYanlışBoş!AH:AH,"Y"))</f>
        <v>20</v>
      </c>
      <c r="G33" s="135">
        <f t="shared" si="2"/>
        <v>80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8</v>
      </c>
      <c r="E34" s="110">
        <f t="shared" si="1"/>
        <v>32</v>
      </c>
      <c r="F34" s="138">
        <f>IF(E2="",COUNTIFS(DoğruYanlışBoş!$B:$B,$C$2,DoğruYanlışBoş!AI:AI,"Y"),COUNTIFS(DoğruYanlışBoş!$B:$B,$C$2,DoğruYanlışBoş!$C:$C,$E$2,DoğruYanlışBoş!AI:AI,"Y"))</f>
        <v>17</v>
      </c>
      <c r="G34" s="135">
        <f t="shared" si="2"/>
        <v>68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9</v>
      </c>
      <c r="E35" s="110">
        <f t="shared" si="1"/>
        <v>36</v>
      </c>
      <c r="F35" s="138">
        <f>IF(E2="",COUNTIFS(DoğruYanlışBoş!$B:$B,$C$2,DoğruYanlışBoş!AJ:AJ,"Y"),COUNTIFS(DoğruYanlışBoş!$B:$B,$C$2,DoğruYanlışBoş!$C:$C,$E$2,DoğruYanlışBoş!AJ:AJ,"Y"))</f>
        <v>16</v>
      </c>
      <c r="G35" s="135">
        <f t="shared" si="2"/>
        <v>64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5</v>
      </c>
      <c r="E36" s="110">
        <f t="shared" si="1"/>
        <v>20</v>
      </c>
      <c r="F36" s="138">
        <f>IF(E2="",COUNTIFS(DoğruYanlışBoş!$B:$B,$C$2,DoğruYanlışBoş!AK:AK,"Y"),COUNTIFS(DoğruYanlışBoş!$B:$B,$C$2,DoğruYanlışBoş!$C:$C,$E$2,DoğruYanlışBoş!AK:AK,"Y"))</f>
        <v>20</v>
      </c>
      <c r="G36" s="135">
        <f t="shared" si="2"/>
        <v>80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15</v>
      </c>
      <c r="E37" s="110">
        <f t="shared" si="1"/>
        <v>60</v>
      </c>
      <c r="F37" s="138">
        <f>IF(E2="",COUNTIFS(DoğruYanlışBoş!$B:$B,$C$2,DoğruYanlışBoş!AL:AL,"Y"),COUNTIFS(DoğruYanlışBoş!$B:$B,$C$2,DoğruYanlışBoş!$C:$C,$E$2,DoğruYanlışBoş!AL:AL,"Y"))</f>
        <v>10</v>
      </c>
      <c r="G37" s="135">
        <f t="shared" si="2"/>
        <v>40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6</v>
      </c>
      <c r="E38" s="110">
        <f t="shared" si="1"/>
        <v>24</v>
      </c>
      <c r="F38" s="138">
        <f>IF(E2="",COUNTIFS(DoğruYanlışBoş!$B:$B,$C$2,DoğruYanlışBoş!AM:AM,"Y"),COUNTIFS(DoğruYanlışBoş!$B:$B,$C$2,DoğruYanlışBoş!$C:$C,$E$2,DoğruYanlışBoş!AM:AM,"Y"))</f>
        <v>19</v>
      </c>
      <c r="G38" s="135">
        <f t="shared" si="2"/>
        <v>76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6</v>
      </c>
      <c r="E39" s="110">
        <f t="shared" si="1"/>
        <v>24</v>
      </c>
      <c r="F39" s="138">
        <f>IF(E2="",COUNTIFS(DoğruYanlışBoş!$B:$B,$C$2,DoğruYanlışBoş!AN:AN,"Y"),COUNTIFS(DoğruYanlışBoş!$B:$B,$C$2,DoğruYanlışBoş!$C:$C,$E$2,DoğruYanlışBoş!AN:AN,"Y"))</f>
        <v>19</v>
      </c>
      <c r="G39" s="135">
        <f t="shared" si="2"/>
        <v>76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4</v>
      </c>
      <c r="E40" s="110">
        <f t="shared" si="1"/>
        <v>16</v>
      </c>
      <c r="F40" s="138">
        <f>IF(E2="",COUNTIFS(DoğruYanlışBoş!$B:$B,$C$2,DoğruYanlışBoş!AO:AO,"Y"),COUNTIFS(DoğruYanlışBoş!$B:$B,$C$2,DoğruYanlışBoş!$C:$C,$E$2,DoğruYanlışBoş!AO:AO,"Y"))</f>
        <v>21</v>
      </c>
      <c r="G40" s="135">
        <f t="shared" si="2"/>
        <v>84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12</v>
      </c>
      <c r="E41" s="110">
        <f t="shared" si="1"/>
        <v>48</v>
      </c>
      <c r="F41" s="138">
        <f>IF(E2="",COUNTIFS(DoğruYanlışBoş!$B:$B,$C$2,DoğruYanlışBoş!AP:AP,"Y"),COUNTIFS(DoğruYanlışBoş!$B:$B,$C$2,DoğruYanlışBoş!$C:$C,$E$2,DoğruYanlışBoş!AP:AP,"Y"))</f>
        <v>12</v>
      </c>
      <c r="G41" s="135">
        <f t="shared" si="2"/>
        <v>48</v>
      </c>
      <c r="H41" s="136">
        <f>IF(E2="",COUNTIFS(DoğruYanlışBoş!$B:$B,$C$2,DoğruYanlışBoş!AP:AP,"B"),COUNTIFS(DoğruYanlışBoş!$B:$B,$C$2,DoğruYanlışBoş!$C:$C,$E$2,DoğruYanlışBoş!AP:AP,"B"))</f>
        <v>1</v>
      </c>
      <c r="I41" s="137">
        <f t="shared" si="0"/>
        <v>4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15</v>
      </c>
      <c r="E42" s="110">
        <f t="shared" si="1"/>
        <v>60</v>
      </c>
      <c r="F42" s="138">
        <f>IF(E2="",COUNTIFS(DoğruYanlışBoş!$B:$B,$C$2,DoğruYanlışBoş!AQ:AQ,"Y"),COUNTIFS(DoğruYanlışBoş!$B:$B,$C$2,DoğruYanlışBoş!$C:$C,$E$2,DoğruYanlışBoş!AQ:AQ,"Y"))</f>
        <v>10</v>
      </c>
      <c r="G42" s="135">
        <f t="shared" si="2"/>
        <v>40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5</v>
      </c>
      <c r="E43" s="111">
        <f t="shared" si="1"/>
        <v>20</v>
      </c>
      <c r="F43" s="139">
        <f>IF(E2="",COUNTIFS(DoğruYanlışBoş!$B:$B,$C$2,DoğruYanlışBoş!AR:AR,"Y"),COUNTIFS(DoğruYanlışBoş!$B:$B,$C$2,DoğruYanlışBoş!$C:$C,$E$2,DoğruYanlışBoş!AR:AR,"Y"))</f>
        <v>20</v>
      </c>
      <c r="G43" s="140">
        <f t="shared" si="2"/>
        <v>80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18</v>
      </c>
      <c r="E44" s="109">
        <f t="shared" si="1"/>
        <v>72</v>
      </c>
      <c r="F44" s="128">
        <f>IF(E2="",COUNTIFS(DoğruYanlışBoş!$B:$B,$C$2,DoğruYanlışBoş!AS:AS,"Y"),COUNTIFS(DoğruYanlışBoş!$B:$B,$C$2,DoğruYanlışBoş!$C:$C,$E$2,DoğruYanlışBoş!AS:AS,"Y"))</f>
        <v>7</v>
      </c>
      <c r="G44" s="129">
        <f t="shared" si="2"/>
        <v>28.000000000000004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14</v>
      </c>
      <c r="E45" s="110">
        <f t="shared" si="1"/>
        <v>56.000000000000007</v>
      </c>
      <c r="F45" s="138">
        <f>IF(E2="",COUNTIFS(DoğruYanlışBoş!$B:$B,$C$2,DoğruYanlışBoş!AT:AT,"Y"),COUNTIFS(DoğruYanlışBoş!$B:$B,$C$2,DoğruYanlışBoş!$C:$C,$E$2,DoğruYanlışBoş!AT:AT,"Y"))</f>
        <v>11</v>
      </c>
      <c r="G45" s="135">
        <f t="shared" si="2"/>
        <v>44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12</v>
      </c>
      <c r="E46" s="110">
        <f t="shared" si="1"/>
        <v>48</v>
      </c>
      <c r="F46" s="138">
        <f>IF(E2="",COUNTIFS(DoğruYanlışBoş!$B:$B,$C$2,DoğruYanlışBoş!AU:AU,"Y"),COUNTIFS(DoğruYanlışBoş!$B:$B,$C$2,DoğruYanlışBoş!$C:$C,$E$2,DoğruYanlışBoş!AU:AU,"Y"))</f>
        <v>13</v>
      </c>
      <c r="G46" s="135">
        <f t="shared" si="2"/>
        <v>52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23</v>
      </c>
      <c r="E47" s="110">
        <f t="shared" si="1"/>
        <v>92</v>
      </c>
      <c r="F47" s="138">
        <f>IF(E2="",COUNTIFS(DoğruYanlışBoş!$B:$B,$C$2,DoğruYanlışBoş!AV:AV,"Y"),COUNTIFS(DoğruYanlışBoş!$B:$B,$C$2,DoğruYanlışBoş!$C:$C,$E$2,DoğruYanlışBoş!AV:AV,"Y"))</f>
        <v>2</v>
      </c>
      <c r="G47" s="135">
        <f t="shared" si="2"/>
        <v>8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8</v>
      </c>
      <c r="E48" s="110">
        <f t="shared" si="1"/>
        <v>32</v>
      </c>
      <c r="F48" s="138">
        <f>IF(E2="",COUNTIFS(DoğruYanlışBoş!$B:$B,$C$2,DoğruYanlışBoş!AW:AW,"Y"),COUNTIFS(DoğruYanlışBoş!$B:$B,$C$2,DoğruYanlışBoş!$C:$C,$E$2,DoğruYanlışBoş!AW:AW,"Y"))</f>
        <v>16</v>
      </c>
      <c r="G48" s="135">
        <f t="shared" si="2"/>
        <v>64</v>
      </c>
      <c r="H48" s="136">
        <f>IF(E2="",COUNTIFS(DoğruYanlışBoş!$B:$B,$C$2,DoğruYanlışBoş!AW:AW,"B"),COUNTIFS(DoğruYanlışBoş!$B:$B,$C$2,DoğruYanlışBoş!$C:$C,$E$2,DoğruYanlışBoş!AW:AW,"B"))</f>
        <v>1</v>
      </c>
      <c r="I48" s="137">
        <f t="shared" si="0"/>
        <v>4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12</v>
      </c>
      <c r="E49" s="110">
        <f t="shared" si="1"/>
        <v>48</v>
      </c>
      <c r="F49" s="138">
        <f>IF(E2="",COUNTIFS(DoğruYanlışBoş!$B:$B,$C$2,DoğruYanlışBoş!AX:AX,"Y"),COUNTIFS(DoğruYanlışBoş!$B:$B,$C$2,DoğruYanlışBoş!$C:$C,$E$2,DoğruYanlışBoş!AX:AX,"Y"))</f>
        <v>13</v>
      </c>
      <c r="G49" s="135">
        <f t="shared" si="2"/>
        <v>52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9</v>
      </c>
      <c r="E50" s="110">
        <f t="shared" si="1"/>
        <v>36</v>
      </c>
      <c r="F50" s="138">
        <f>IF(E2="",COUNTIFS(DoğruYanlışBoş!$B:$B,$C$2,DoğruYanlışBoş!AY:AY,"Y"),COUNTIFS(DoğruYanlışBoş!$B:$B,$C$2,DoğruYanlışBoş!$C:$C,$E$2,DoğruYanlışBoş!AY:AY,"Y"))</f>
        <v>16</v>
      </c>
      <c r="G50" s="135">
        <f t="shared" si="2"/>
        <v>64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11</v>
      </c>
      <c r="E51" s="110">
        <f t="shared" si="1"/>
        <v>44</v>
      </c>
      <c r="F51" s="138">
        <f>IF(E2="",COUNTIFS(DoğruYanlışBoş!$B:$B,$C$2,DoğruYanlışBoş!AZ:AZ,"Y"),COUNTIFS(DoğruYanlışBoş!$B:$B,$C$2,DoğruYanlışBoş!$C:$C,$E$2,DoğruYanlışBoş!AZ:AZ,"Y"))</f>
        <v>14</v>
      </c>
      <c r="G51" s="135">
        <f t="shared" si="2"/>
        <v>56.000000000000007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18</v>
      </c>
      <c r="E52" s="110">
        <f t="shared" si="1"/>
        <v>72</v>
      </c>
      <c r="F52" s="138">
        <f>IF(E2="",COUNTIFS(DoğruYanlışBoş!$B:$B,$C$2,DoğruYanlışBoş!BA:BA,"Y"),COUNTIFS(DoğruYanlışBoş!$B:$B,$C$2,DoğruYanlışBoş!$C:$C,$E$2,DoğruYanlışBoş!BA:BA,"Y"))</f>
        <v>7</v>
      </c>
      <c r="G52" s="135">
        <f t="shared" si="2"/>
        <v>28.000000000000004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10</v>
      </c>
      <c r="E53" s="110">
        <f t="shared" si="1"/>
        <v>40</v>
      </c>
      <c r="F53" s="138">
        <f>IF(E2="",COUNTIFS(DoğruYanlışBoş!$B:$B,$C$2,DoğruYanlışBoş!BB:BB,"Y"),COUNTIFS(DoğruYanlışBoş!$B:$B,$C$2,DoğruYanlışBoş!$C:$C,$E$2,DoğruYanlışBoş!BB:BB,"Y"))</f>
        <v>15</v>
      </c>
      <c r="G53" s="135">
        <f t="shared" si="2"/>
        <v>60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12</v>
      </c>
      <c r="E54" s="110">
        <f t="shared" si="1"/>
        <v>48</v>
      </c>
      <c r="F54" s="138">
        <f>IF(E2="",COUNTIFS(DoğruYanlışBoş!$B:$B,$C$2,DoğruYanlışBoş!BC:BC,"Y"),COUNTIFS(DoğruYanlışBoş!$B:$B,$C$2,DoğruYanlışBoş!$C:$C,$E$2,DoğruYanlışBoş!BC:BC,"Y"))</f>
        <v>13</v>
      </c>
      <c r="G54" s="135">
        <f t="shared" si="2"/>
        <v>52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18</v>
      </c>
      <c r="E55" s="110">
        <f t="shared" si="1"/>
        <v>72</v>
      </c>
      <c r="F55" s="138">
        <f>IF(E2="",COUNTIFS(DoğruYanlışBoş!$B:$B,$C$2,DoğruYanlışBoş!BD:BD,"Y"),COUNTIFS(DoğruYanlışBoş!$B:$B,$C$2,DoğruYanlışBoş!$C:$C,$E$2,DoğruYanlışBoş!BD:BD,"Y"))</f>
        <v>7</v>
      </c>
      <c r="G55" s="135">
        <f t="shared" si="2"/>
        <v>28.000000000000004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13</v>
      </c>
      <c r="E56" s="110">
        <f t="shared" si="1"/>
        <v>52</v>
      </c>
      <c r="F56" s="138">
        <f>IF(E2="",COUNTIFS(DoğruYanlışBoş!$B:$B,$C$2,DoğruYanlışBoş!BE:BE,"Y"),COUNTIFS(DoğruYanlışBoş!$B:$B,$C$2,DoğruYanlışBoş!$C:$C,$E$2,DoğruYanlışBoş!BE:BE,"Y"))</f>
        <v>12</v>
      </c>
      <c r="G56" s="135">
        <f t="shared" si="2"/>
        <v>48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12</v>
      </c>
      <c r="E57" s="110">
        <f t="shared" si="1"/>
        <v>48</v>
      </c>
      <c r="F57" s="138">
        <f>IF(E2="",COUNTIFS(DoğruYanlışBoş!$B:$B,$C$2,DoğruYanlışBoş!BF:BF,"Y"),COUNTIFS(DoğruYanlışBoş!$B:$B,$C$2,DoğruYanlışBoş!$C:$C,$E$2,DoğruYanlışBoş!BF:BF,"Y"))</f>
        <v>13</v>
      </c>
      <c r="G57" s="135">
        <f t="shared" si="2"/>
        <v>52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12</v>
      </c>
      <c r="E58" s="110">
        <f t="shared" si="1"/>
        <v>48</v>
      </c>
      <c r="F58" s="138">
        <f>IF(E2="",COUNTIFS(DoğruYanlışBoş!$B:$B,$C$2,DoğruYanlışBoş!BG:BG,"Y"),COUNTIFS(DoğruYanlışBoş!$B:$B,$C$2,DoğruYanlışBoş!$C:$C,$E$2,DoğruYanlışBoş!BG:BG,"Y"))</f>
        <v>13</v>
      </c>
      <c r="G58" s="135">
        <f t="shared" si="2"/>
        <v>52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8</v>
      </c>
      <c r="E59" s="110">
        <f t="shared" si="1"/>
        <v>32</v>
      </c>
      <c r="F59" s="138">
        <f>IF(E2="",COUNTIFS(DoğruYanlışBoş!$B:$B,$C$2,DoğruYanlışBoş!BH:BH,"Y"),COUNTIFS(DoğruYanlışBoş!$B:$B,$C$2,DoğruYanlışBoş!$C:$C,$E$2,DoğruYanlışBoş!BH:BH,"Y"))</f>
        <v>17</v>
      </c>
      <c r="G59" s="135">
        <f t="shared" si="2"/>
        <v>68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16</v>
      </c>
      <c r="E60" s="110">
        <f t="shared" si="1"/>
        <v>64</v>
      </c>
      <c r="F60" s="138">
        <f>IF(E2="",COUNTIFS(DoğruYanlışBoş!$B:$B,$C$2,DoğruYanlışBoş!BI:BI,"Y"),COUNTIFS(DoğruYanlışBoş!$B:$B,$C$2,DoğruYanlışBoş!$C:$C,$E$2,DoğruYanlışBoş!BI:BI,"Y"))</f>
        <v>9</v>
      </c>
      <c r="G60" s="135">
        <f t="shared" si="2"/>
        <v>36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6</v>
      </c>
      <c r="E61" s="110">
        <f t="shared" si="1"/>
        <v>24</v>
      </c>
      <c r="F61" s="138">
        <f>IF(E2="",COUNTIFS(DoğruYanlışBoş!$B:$B,$C$2,DoğruYanlışBoş!BJ:BJ,"Y"),COUNTIFS(DoğruYanlışBoş!$B:$B,$C$2,DoğruYanlışBoş!$C:$C,$E$2,DoğruYanlışBoş!BJ:BJ,"Y"))</f>
        <v>19</v>
      </c>
      <c r="G61" s="135">
        <f t="shared" si="2"/>
        <v>76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7</v>
      </c>
      <c r="E62" s="110">
        <f t="shared" si="1"/>
        <v>28.000000000000004</v>
      </c>
      <c r="F62" s="138">
        <f>IF(E2="",COUNTIFS(DoğruYanlışBoş!$B:$B,$C$2,DoğruYanlışBoş!BK:BK,"Y"),COUNTIFS(DoğruYanlışBoş!$B:$B,$C$2,DoğruYanlışBoş!$C:$C,$E$2,DoğruYanlışBoş!BK:BK,"Y"))</f>
        <v>18</v>
      </c>
      <c r="G62" s="135">
        <f t="shared" si="2"/>
        <v>72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13</v>
      </c>
      <c r="E63" s="111">
        <f t="shared" si="1"/>
        <v>52</v>
      </c>
      <c r="F63" s="139">
        <f>IF(E2="",COUNTIFS(DoğruYanlışBoş!$B:$B,$C$2,DoğruYanlışBoş!BL:BL,"Y"),COUNTIFS(DoğruYanlışBoş!$B:$B,$C$2,DoğruYanlışBoş!$C:$C,$E$2,DoğruYanlışBoş!BL:BL,"Y"))</f>
        <v>12</v>
      </c>
      <c r="G63" s="140">
        <f t="shared" si="2"/>
        <v>48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3</v>
      </c>
      <c r="E64" s="109">
        <f t="shared" si="1"/>
        <v>12</v>
      </c>
      <c r="F64" s="128">
        <f>IF(E2="",COUNTIFS(DoğruYanlışBoş!$B:$B,$C$2,DoğruYanlışBoş!BM:BM,"Y"),COUNTIFS(DoğruYanlışBoş!$B:$B,$C$2,DoğruYanlışBoş!$C:$C,$E$2,DoğruYanlışBoş!BM:BM,"Y"))</f>
        <v>22</v>
      </c>
      <c r="G64" s="129">
        <f t="shared" si="2"/>
        <v>88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15</v>
      </c>
      <c r="E65" s="110">
        <f t="shared" si="1"/>
        <v>60</v>
      </c>
      <c r="F65" s="138">
        <f>IF(E2="",COUNTIFS(DoğruYanlışBoş!$B:$B,$C$2,DoğruYanlışBoş!BN:BN,"Y"),COUNTIFS(DoğruYanlışBoş!$B:$B,$C$2,DoğruYanlışBoş!$C:$C,$E$2,DoğruYanlışBoş!BN:BN,"Y"))</f>
        <v>10</v>
      </c>
      <c r="G65" s="135">
        <f t="shared" si="2"/>
        <v>40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19</v>
      </c>
      <c r="E66" s="110">
        <f t="shared" si="1"/>
        <v>76</v>
      </c>
      <c r="F66" s="138">
        <f>IF(E2="",COUNTIFS(DoğruYanlışBoş!$B:$B,$C$2,DoğruYanlışBoş!BO:BO,"Y"),COUNTIFS(DoğruYanlışBoş!$B:$B,$C$2,DoğruYanlışBoş!$C:$C,$E$2,DoğruYanlışBoş!BO:BO,"Y"))</f>
        <v>6</v>
      </c>
      <c r="G66" s="135">
        <f t="shared" si="2"/>
        <v>24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10</v>
      </c>
      <c r="E67" s="110">
        <f t="shared" si="1"/>
        <v>40</v>
      </c>
      <c r="F67" s="138">
        <f>IF(E2="",COUNTIFS(DoğruYanlışBoş!$B:$B,$C$2,DoğruYanlışBoş!BP:BP,"Y"),COUNTIFS(DoğruYanlışBoş!$B:$B,$C$2,DoğruYanlışBoş!$C:$C,$E$2,DoğruYanlışBoş!BP:BP,"Y"))</f>
        <v>15</v>
      </c>
      <c r="G67" s="135">
        <f t="shared" si="2"/>
        <v>60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21</v>
      </c>
      <c r="E68" s="110">
        <f t="shared" si="1"/>
        <v>84</v>
      </c>
      <c r="F68" s="138">
        <f>IF(E2="",COUNTIFS(DoğruYanlışBoş!$B:$B,$C$2,DoğruYanlışBoş!BQ:BQ,"Y"),COUNTIFS(DoğruYanlışBoş!$B:$B,$C$2,DoğruYanlışBoş!$C:$C,$E$2,DoğruYanlışBoş!BQ:BQ,"Y"))</f>
        <v>4</v>
      </c>
      <c r="G68" s="135">
        <f t="shared" si="2"/>
        <v>16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16</v>
      </c>
      <c r="E69" s="110">
        <f t="shared" ref="E69:E123" si="4">$D69/I$2*100</f>
        <v>64</v>
      </c>
      <c r="F69" s="138">
        <f>IF(E2="",COUNTIFS(DoğruYanlışBoş!$B:$B,$C$2,DoğruYanlışBoş!BR:BR,"Y"),COUNTIFS(DoğruYanlışBoş!$B:$B,$C$2,DoğruYanlışBoş!$C:$C,$E$2,DoğruYanlışBoş!BR:BR,"Y"))</f>
        <v>9</v>
      </c>
      <c r="G69" s="135">
        <f t="shared" ref="G69:G123" si="5">$F69/I$2*100</f>
        <v>36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14</v>
      </c>
      <c r="E70" s="110">
        <f t="shared" si="4"/>
        <v>56.000000000000007</v>
      </c>
      <c r="F70" s="138">
        <f>IF(E2="",COUNTIFS(DoğruYanlışBoş!$B:$B,$C$2,DoğruYanlışBoş!BS:BS,"Y"),COUNTIFS(DoğruYanlışBoş!$B:$B,$C$2,DoğruYanlışBoş!$C:$C,$E$2,DoğruYanlışBoş!BS:BS,"Y"))</f>
        <v>11</v>
      </c>
      <c r="G70" s="135">
        <f t="shared" si="5"/>
        <v>44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18</v>
      </c>
      <c r="E71" s="110">
        <f t="shared" si="4"/>
        <v>72</v>
      </c>
      <c r="F71" s="138">
        <f>IF(E2="",COUNTIFS(DoğruYanlışBoş!$B:$B,$C$2,DoğruYanlışBoş!BT:BT,"Y"),COUNTIFS(DoğruYanlışBoş!$B:$B,$C$2,DoğruYanlışBoş!$C:$C,$E$2,DoğruYanlışBoş!BT:BT,"Y"))</f>
        <v>7</v>
      </c>
      <c r="G71" s="135">
        <f t="shared" si="5"/>
        <v>28.000000000000004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17</v>
      </c>
      <c r="E72" s="110">
        <f t="shared" si="4"/>
        <v>68</v>
      </c>
      <c r="F72" s="138">
        <f>IF(E2="",COUNTIFS(DoğruYanlışBoş!$B:$B,$C$2,DoğruYanlışBoş!BU:BU,"Y"),COUNTIFS(DoğruYanlışBoş!$B:$B,$C$2,DoğruYanlışBoş!$C:$C,$E$2,DoğruYanlışBoş!BU:BU,"Y"))</f>
        <v>8</v>
      </c>
      <c r="G72" s="135">
        <f t="shared" si="5"/>
        <v>32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22</v>
      </c>
      <c r="E73" s="110">
        <f t="shared" si="4"/>
        <v>88</v>
      </c>
      <c r="F73" s="138">
        <f>IF(E2="",COUNTIFS(DoğruYanlışBoş!$B:$B,$C$2,DoğruYanlışBoş!BV:BV,"Y"),COUNTIFS(DoğruYanlışBoş!$B:$B,$C$2,DoğruYanlışBoş!$C:$C,$E$2,DoğruYanlışBoş!BV:BV,"Y"))</f>
        <v>3</v>
      </c>
      <c r="G73" s="135">
        <f t="shared" si="5"/>
        <v>12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17</v>
      </c>
      <c r="E74" s="110">
        <f t="shared" si="4"/>
        <v>68</v>
      </c>
      <c r="F74" s="138">
        <f>IF(E2="",COUNTIFS(DoğruYanlışBoş!$B:$B,$C$2,DoğruYanlışBoş!BW:BW,"Y"),COUNTIFS(DoğruYanlışBoş!$B:$B,$C$2,DoğruYanlışBoş!$C:$C,$E$2,DoğruYanlışBoş!BW:BW,"Y"))</f>
        <v>8</v>
      </c>
      <c r="G74" s="135">
        <f t="shared" si="5"/>
        <v>32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21</v>
      </c>
      <c r="E75" s="110">
        <f t="shared" si="4"/>
        <v>84</v>
      </c>
      <c r="F75" s="138">
        <f>IF(E2="",COUNTIFS(DoğruYanlışBoş!$B:$B,$C$2,DoğruYanlışBoş!BX:BX,"Y"),COUNTIFS(DoğruYanlışBoş!$B:$B,$C$2,DoğruYanlışBoş!$C:$C,$E$2,DoğruYanlışBoş!BX:BX,"Y"))</f>
        <v>4</v>
      </c>
      <c r="G75" s="135">
        <f t="shared" si="5"/>
        <v>16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13</v>
      </c>
      <c r="E76" s="110">
        <f t="shared" si="4"/>
        <v>52</v>
      </c>
      <c r="F76" s="138">
        <f>IF(E2="",COUNTIFS(DoğruYanlışBoş!$B:$B,$C$2,DoğruYanlışBoş!BY:BY,"Y"),COUNTIFS(DoğruYanlışBoş!$B:$B,$C$2,DoğruYanlışBoş!$C:$C,$E$2,DoğruYanlışBoş!BY:BY,"Y"))</f>
        <v>12</v>
      </c>
      <c r="G76" s="135">
        <f t="shared" si="5"/>
        <v>48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15</v>
      </c>
      <c r="E77" s="110">
        <f t="shared" si="4"/>
        <v>60</v>
      </c>
      <c r="F77" s="138">
        <f>IF(E2="",COUNTIFS(DoğruYanlışBoş!$B:$B,$C$2,DoğruYanlışBoş!BZ:BZ,"Y"),COUNTIFS(DoğruYanlışBoş!$B:$B,$C$2,DoğruYanlışBoş!$C:$C,$E$2,DoğruYanlışBoş!BZ:BZ,"Y"))</f>
        <v>10</v>
      </c>
      <c r="G77" s="135">
        <f t="shared" si="5"/>
        <v>40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9</v>
      </c>
      <c r="E78" s="110">
        <f t="shared" si="4"/>
        <v>36</v>
      </c>
      <c r="F78" s="138">
        <f>IF(E2="",COUNTIFS(DoğruYanlışBoş!$B:$B,$C$2,DoğruYanlışBoş!CA:CA,"Y"),COUNTIFS(DoğruYanlışBoş!$B:$B,$C$2,DoğruYanlışBoş!$C:$C,$E$2,DoğruYanlışBoş!CA:CA,"Y"))</f>
        <v>16</v>
      </c>
      <c r="G78" s="135">
        <f t="shared" si="5"/>
        <v>64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19</v>
      </c>
      <c r="E79" s="110">
        <f t="shared" si="4"/>
        <v>76</v>
      </c>
      <c r="F79" s="138">
        <f>IF(E2="",COUNTIFS(DoğruYanlışBoş!$B:$B,$C$2,DoğruYanlışBoş!CB:CB,"Y"),COUNTIFS(DoğruYanlışBoş!$B:$B,$C$2,DoğruYanlışBoş!$C:$C,$E$2,DoğruYanlışBoş!CB:CB,"Y"))</f>
        <v>6</v>
      </c>
      <c r="G79" s="135">
        <f t="shared" si="5"/>
        <v>24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21</v>
      </c>
      <c r="E80" s="110">
        <f t="shared" si="4"/>
        <v>84</v>
      </c>
      <c r="F80" s="138">
        <f>IF(E2="",COUNTIFS(DoğruYanlışBoş!$B:$B,$C$2,DoğruYanlışBoş!CC:CC,"Y"),COUNTIFS(DoğruYanlışBoş!$B:$B,$C$2,DoğruYanlışBoş!$C:$C,$E$2,DoğruYanlışBoş!CC:CC,"Y"))</f>
        <v>4</v>
      </c>
      <c r="G80" s="135">
        <f t="shared" si="5"/>
        <v>16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18</v>
      </c>
      <c r="E81" s="110">
        <f t="shared" si="4"/>
        <v>72</v>
      </c>
      <c r="F81" s="138">
        <f>IF(E2="",COUNTIFS(DoğruYanlışBoş!$B:$B,$C$2,DoğruYanlışBoş!CD:CD,"Y"),COUNTIFS(DoğruYanlışBoş!$B:$B,$C$2,DoğruYanlışBoş!$C:$C,$E$2,DoğruYanlışBoş!CD:CD,"Y"))</f>
        <v>7</v>
      </c>
      <c r="G81" s="135">
        <f t="shared" si="5"/>
        <v>28.000000000000004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19</v>
      </c>
      <c r="E82" s="110">
        <f t="shared" si="4"/>
        <v>76</v>
      </c>
      <c r="F82" s="138">
        <f>IF(E2="",COUNTIFS(DoğruYanlışBoş!$B:$B,$C$2,DoğruYanlışBoş!CE:CE,"Y"),COUNTIFS(DoğruYanlışBoş!$B:$B,$C$2,DoğruYanlışBoş!$C:$C,$E$2,DoğruYanlışBoş!CE:CE,"Y"))</f>
        <v>6</v>
      </c>
      <c r="G82" s="135">
        <f t="shared" si="5"/>
        <v>24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19</v>
      </c>
      <c r="E83" s="111">
        <f t="shared" si="4"/>
        <v>76</v>
      </c>
      <c r="F83" s="139">
        <f>IF(E2="",COUNTIFS(DoğruYanlışBoş!$B:$B,$C$2,DoğruYanlışBoş!CF:CF,"Y"),COUNTIFS(DoğruYanlışBoş!$B:$B,$C$2,DoğruYanlışBoş!$C:$C,$E$2,DoğruYanlışBoş!CF:CF,"Y"))</f>
        <v>6</v>
      </c>
      <c r="G83" s="140">
        <f t="shared" si="5"/>
        <v>24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10</v>
      </c>
      <c r="E84" s="109">
        <f t="shared" si="4"/>
        <v>40</v>
      </c>
      <c r="F84" s="128">
        <f>IF(E2="",COUNTIFS(DoğruYanlışBoş!$B:$B,$C$2,DoğruYanlışBoş!CG:CG,"Y"),COUNTIFS(DoğruYanlışBoş!$B:$B,$C$2,DoğruYanlışBoş!$C:$C,$E$2,DoğruYanlışBoş!CG:CG,"Y"))</f>
        <v>14</v>
      </c>
      <c r="G84" s="129">
        <f t="shared" si="5"/>
        <v>56.000000000000007</v>
      </c>
      <c r="H84" s="130">
        <f>IF(E2="",COUNTIFS(DoğruYanlışBoş!$B:$B,$C$2,DoğruYanlışBoş!CG:CG,"B"),COUNTIFS(DoğruYanlışBoş!$B:$B,$C$2,DoğruYanlışBoş!$C:$C,$E$2,DoğruYanlışBoş!CG:CG,"B"))</f>
        <v>1</v>
      </c>
      <c r="I84" s="131">
        <f t="shared" si="3"/>
        <v>4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13</v>
      </c>
      <c r="E85" s="110">
        <f t="shared" si="4"/>
        <v>52</v>
      </c>
      <c r="F85" s="138">
        <f>IF(E2="",COUNTIFS(DoğruYanlışBoş!$B:$B,$C$2,DoğruYanlışBoş!CH:CH,"Y"),COUNTIFS(DoğruYanlışBoş!$B:$B,$C$2,DoğruYanlışBoş!$C:$C,$E$2,DoğruYanlışBoş!CH:CH,"Y"))</f>
        <v>11</v>
      </c>
      <c r="G85" s="135">
        <f t="shared" si="5"/>
        <v>44</v>
      </c>
      <c r="H85" s="136">
        <f>IF(E2="",COUNTIFS(DoğruYanlışBoş!$B:$B,$C$2,DoğruYanlışBoş!CH:CH,"B"),COUNTIFS(DoğruYanlışBoş!$B:$B,$C$2,DoğruYanlışBoş!$C:$C,$E$2,DoğruYanlışBoş!CH:CH,"B"))</f>
        <v>1</v>
      </c>
      <c r="I85" s="137">
        <f t="shared" si="3"/>
        <v>4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5</v>
      </c>
      <c r="E86" s="110">
        <f t="shared" si="4"/>
        <v>20</v>
      </c>
      <c r="F86" s="138">
        <f>IF(E2="",COUNTIFS(DoğruYanlışBoş!$B:$B,$C$2,DoğruYanlışBoş!CI:CI,"Y"),COUNTIFS(DoğruYanlışBoş!$B:$B,$C$2,DoğruYanlışBoş!$C:$C,$E$2,DoğruYanlışBoş!CI:CI,"Y"))</f>
        <v>19</v>
      </c>
      <c r="G86" s="135">
        <f t="shared" si="5"/>
        <v>76</v>
      </c>
      <c r="H86" s="136">
        <f>IF(E2="",COUNTIFS(DoğruYanlışBoş!$B:$B,$C$2,DoğruYanlışBoş!CI:CI,"B"),COUNTIFS(DoğruYanlışBoş!$B:$B,$C$2,DoğruYanlışBoş!$C:$C,$E$2,DoğruYanlışBoş!CI:CI,"B"))</f>
        <v>1</v>
      </c>
      <c r="I86" s="137">
        <f t="shared" si="3"/>
        <v>4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17</v>
      </c>
      <c r="E87" s="110">
        <f t="shared" si="4"/>
        <v>68</v>
      </c>
      <c r="F87" s="138">
        <f>IF(E2="",COUNTIFS(DoğruYanlışBoş!$B:$B,$C$2,DoğruYanlışBoş!CJ:CJ,"Y"),COUNTIFS(DoğruYanlışBoş!$B:$B,$C$2,DoğruYanlışBoş!$C:$C,$E$2,DoğruYanlışBoş!CJ:CJ,"Y"))</f>
        <v>7</v>
      </c>
      <c r="G87" s="135">
        <f t="shared" si="5"/>
        <v>28.000000000000004</v>
      </c>
      <c r="H87" s="136">
        <f>IF(E2="",COUNTIFS(DoğruYanlışBoş!$B:$B,$C$2,DoğruYanlışBoş!CJ:CJ,"B"),COUNTIFS(DoğruYanlışBoş!$B:$B,$C$2,DoğruYanlışBoş!$C:$C,$E$2,DoğruYanlışBoş!CJ:CJ,"B"))</f>
        <v>1</v>
      </c>
      <c r="I87" s="137">
        <f t="shared" si="3"/>
        <v>4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9</v>
      </c>
      <c r="E88" s="110">
        <f t="shared" si="4"/>
        <v>36</v>
      </c>
      <c r="F88" s="138">
        <f>IF(E2="",COUNTIFS(DoğruYanlışBoş!$B:$B,$C$2,DoğruYanlışBoş!CK:CK,"Y"),COUNTIFS(DoğruYanlışBoş!$B:$B,$C$2,DoğruYanlışBoş!$C:$C,$E$2,DoğruYanlışBoş!CK:CK,"Y"))</f>
        <v>15</v>
      </c>
      <c r="G88" s="135">
        <f t="shared" si="5"/>
        <v>60</v>
      </c>
      <c r="H88" s="136">
        <f>IF(E2="",COUNTIFS(DoğruYanlışBoş!$B:$B,$C$2,DoğruYanlışBoş!CK:CK,"B"),COUNTIFS(DoğruYanlışBoş!$B:$B,$C$2,DoğruYanlışBoş!$C:$C,$E$2,DoğruYanlışBoş!CK:CK,"B"))</f>
        <v>1</v>
      </c>
      <c r="I88" s="137">
        <f t="shared" si="3"/>
        <v>4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8</v>
      </c>
      <c r="E89" s="110">
        <f t="shared" si="4"/>
        <v>32</v>
      </c>
      <c r="F89" s="138">
        <f>IF(E2="",COUNTIFS(DoğruYanlışBoş!$B:$B,$C$2,DoğruYanlışBoş!CL:CL,"Y"),COUNTIFS(DoğruYanlışBoş!$B:$B,$C$2,DoğruYanlışBoş!$C:$C,$E$2,DoğruYanlışBoş!CL:CL,"Y"))</f>
        <v>16</v>
      </c>
      <c r="G89" s="135">
        <f t="shared" si="5"/>
        <v>64</v>
      </c>
      <c r="H89" s="136">
        <f>IF(E2="",COUNTIFS(DoğruYanlışBoş!$B:$B,$C$2,DoğruYanlışBoş!CL:CL,"B"),COUNTIFS(DoğruYanlışBoş!$B:$B,$C$2,DoğruYanlışBoş!$C:$C,$E$2,DoğruYanlışBoş!CL:CL,"B"))</f>
        <v>1</v>
      </c>
      <c r="I89" s="137">
        <f t="shared" si="3"/>
        <v>4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12</v>
      </c>
      <c r="E90" s="110">
        <f t="shared" si="4"/>
        <v>48</v>
      </c>
      <c r="F90" s="138">
        <f>IF(E2="",COUNTIFS(DoğruYanlışBoş!$B:$B,$C$2,DoğruYanlışBoş!CM:CM,"Y"),COUNTIFS(DoğruYanlışBoş!$B:$B,$C$2,DoğruYanlışBoş!$C:$C,$E$2,DoğruYanlışBoş!CM:CM,"Y"))</f>
        <v>12</v>
      </c>
      <c r="G90" s="135">
        <f t="shared" si="5"/>
        <v>48</v>
      </c>
      <c r="H90" s="136">
        <f>IF(E2="",COUNTIFS(DoğruYanlışBoş!$B:$B,$C$2,DoğruYanlışBoş!CM:CM,"B"),COUNTIFS(DoğruYanlışBoş!$B:$B,$C$2,DoğruYanlışBoş!$C:$C,$E$2,DoğruYanlışBoş!CM:CM,"B"))</f>
        <v>1</v>
      </c>
      <c r="I90" s="137">
        <f t="shared" si="3"/>
        <v>4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18</v>
      </c>
      <c r="E91" s="110">
        <f t="shared" si="4"/>
        <v>72</v>
      </c>
      <c r="F91" s="138">
        <f>IF(E2="",COUNTIFS(DoğruYanlışBoş!$B:$B,$C$2,DoğruYanlışBoş!CN:CN,"Y"),COUNTIFS(DoğruYanlışBoş!$B:$B,$C$2,DoğruYanlışBoş!$C:$C,$E$2,DoğruYanlışBoş!CN:CN,"Y"))</f>
        <v>6</v>
      </c>
      <c r="G91" s="135">
        <f t="shared" si="5"/>
        <v>24</v>
      </c>
      <c r="H91" s="136">
        <f>IF(E2="",COUNTIFS(DoğruYanlışBoş!$B:$B,$C$2,DoğruYanlışBoş!CN:CN,"B"),COUNTIFS(DoğruYanlışBoş!$B:$B,$C$2,DoğruYanlışBoş!$C:$C,$E$2,DoğruYanlışBoş!CN:CN,"B"))</f>
        <v>1</v>
      </c>
      <c r="I91" s="137">
        <f t="shared" si="3"/>
        <v>4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16</v>
      </c>
      <c r="E92" s="110">
        <f t="shared" si="4"/>
        <v>64</v>
      </c>
      <c r="F92" s="138">
        <f>IF(E2="",COUNTIFS(DoğruYanlışBoş!$B:$B,$C$2,DoğruYanlışBoş!CO:CO,"Y"),COUNTIFS(DoğruYanlışBoş!$B:$B,$C$2,DoğruYanlışBoş!$C:$C,$E$2,DoğruYanlışBoş!CO:CO,"Y"))</f>
        <v>8</v>
      </c>
      <c r="G92" s="135">
        <f t="shared" si="5"/>
        <v>32</v>
      </c>
      <c r="H92" s="136">
        <f>IF(E2="",COUNTIFS(DoğruYanlışBoş!$B:$B,$C$2,DoğruYanlışBoş!CO:CO,"B"),COUNTIFS(DoğruYanlışBoş!$B:$B,$C$2,DoğruYanlışBoş!$C:$C,$E$2,DoğruYanlışBoş!CO:CO,"B"))</f>
        <v>1</v>
      </c>
      <c r="I92" s="137">
        <f t="shared" si="3"/>
        <v>4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21</v>
      </c>
      <c r="E93" s="110">
        <f t="shared" si="4"/>
        <v>84</v>
      </c>
      <c r="F93" s="138">
        <f>IF(E2="",COUNTIFS(DoğruYanlışBoş!$B:$B,$C$2,DoğruYanlışBoş!CP:CP,"Y"),COUNTIFS(DoğruYanlışBoş!$B:$B,$C$2,DoğruYanlışBoş!$C:$C,$E$2,DoğruYanlışBoş!CP:CP,"Y"))</f>
        <v>3</v>
      </c>
      <c r="G93" s="135">
        <f t="shared" si="5"/>
        <v>12</v>
      </c>
      <c r="H93" s="136">
        <f>IF(E2="",COUNTIFS(DoğruYanlışBoş!$B:$B,$C$2,DoğruYanlışBoş!CP:CP,"B"),COUNTIFS(DoğruYanlışBoş!$B:$B,$C$2,DoğruYanlışBoş!$C:$C,$E$2,DoğruYanlışBoş!CP:CP,"B"))</f>
        <v>1</v>
      </c>
      <c r="I93" s="137">
        <f t="shared" si="3"/>
        <v>4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17</v>
      </c>
      <c r="E94" s="110">
        <f t="shared" si="4"/>
        <v>68</v>
      </c>
      <c r="F94" s="138">
        <f>IF(E2="",COUNTIFS(DoğruYanlışBoş!$B:$B,$C$2,DoğruYanlışBoş!CQ:CQ,"Y"),COUNTIFS(DoğruYanlışBoş!$B:$B,$C$2,DoğruYanlışBoş!$C:$C,$E$2,DoğruYanlışBoş!CQ:CQ,"Y"))</f>
        <v>7</v>
      </c>
      <c r="G94" s="135">
        <f t="shared" si="5"/>
        <v>28.000000000000004</v>
      </c>
      <c r="H94" s="136">
        <f>IF(E2="",COUNTIFS(DoğruYanlışBoş!$B:$B,$C$2,DoğruYanlışBoş!CQ:CQ,"B"),COUNTIFS(DoğruYanlışBoş!$B:$B,$C$2,DoğruYanlışBoş!$C:$C,$E$2,DoğruYanlışBoş!CQ:CQ,"B"))</f>
        <v>1</v>
      </c>
      <c r="I94" s="137">
        <f t="shared" si="3"/>
        <v>4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17</v>
      </c>
      <c r="E95" s="110">
        <f t="shared" si="4"/>
        <v>68</v>
      </c>
      <c r="F95" s="138">
        <f>IF(E2="",COUNTIFS(DoğruYanlışBoş!$B:$B,$C$2,DoğruYanlışBoş!CR:CR,"Y"),COUNTIFS(DoğruYanlışBoş!$B:$B,$C$2,DoğruYanlışBoş!$C:$C,$E$2,DoğruYanlışBoş!CR:CR,"Y"))</f>
        <v>7</v>
      </c>
      <c r="G95" s="135">
        <f t="shared" si="5"/>
        <v>28.000000000000004</v>
      </c>
      <c r="H95" s="136">
        <f>IF(E2="",COUNTIFS(DoğruYanlışBoş!$B:$B,$C$2,DoğruYanlışBoş!CR:CR,"B"),COUNTIFS(DoğruYanlışBoş!$B:$B,$C$2,DoğruYanlışBoş!$C:$C,$E$2,DoğruYanlışBoş!CR:CR,"B"))</f>
        <v>1</v>
      </c>
      <c r="I95" s="137">
        <f t="shared" si="3"/>
        <v>4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12</v>
      </c>
      <c r="E96" s="110">
        <f t="shared" si="4"/>
        <v>48</v>
      </c>
      <c r="F96" s="138">
        <f>IF(E2="",COUNTIFS(DoğruYanlışBoş!$B:$B,$C$2,DoğruYanlışBoş!CS:CS,"Y"),COUNTIFS(DoğruYanlışBoş!$B:$B,$C$2,DoğruYanlışBoş!$C:$C,$E$2,DoğruYanlışBoş!CS:CS,"Y"))</f>
        <v>12</v>
      </c>
      <c r="G96" s="135">
        <f t="shared" si="5"/>
        <v>48</v>
      </c>
      <c r="H96" s="136">
        <f>IF(E2="",COUNTIFS(DoğruYanlışBoş!$B:$B,$C$2,DoğruYanlışBoş!CS:CS,"B"),COUNTIFS(DoğruYanlışBoş!$B:$B,$C$2,DoğruYanlışBoş!$C:$C,$E$2,DoğruYanlışBoş!CS:CS,"B"))</f>
        <v>1</v>
      </c>
      <c r="I96" s="137">
        <f t="shared" si="3"/>
        <v>4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18</v>
      </c>
      <c r="E97" s="110">
        <f t="shared" si="4"/>
        <v>72</v>
      </c>
      <c r="F97" s="138">
        <f>IF(E2="",COUNTIFS(DoğruYanlışBoş!$B:$B,$C$2,DoğruYanlışBoş!CT:CT,"Y"),COUNTIFS(DoğruYanlışBoş!$B:$B,$C$2,DoğruYanlışBoş!$C:$C,$E$2,DoğruYanlışBoş!CT:CT,"Y"))</f>
        <v>6</v>
      </c>
      <c r="G97" s="135">
        <f t="shared" si="5"/>
        <v>24</v>
      </c>
      <c r="H97" s="136">
        <f>IF(E2="",COUNTIFS(DoğruYanlışBoş!$B:$B,$C$2,DoğruYanlışBoş!CT:CT,"B"),COUNTIFS(DoğruYanlışBoş!$B:$B,$C$2,DoğruYanlışBoş!$C:$C,$E$2,DoğruYanlışBoş!CT:CT,"B"))</f>
        <v>1</v>
      </c>
      <c r="I97" s="137">
        <f t="shared" si="3"/>
        <v>4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6</v>
      </c>
      <c r="E98" s="110">
        <f t="shared" si="4"/>
        <v>24</v>
      </c>
      <c r="F98" s="138">
        <f>IF(E2="",COUNTIFS(DoğruYanlışBoş!$B:$B,$C$2,DoğruYanlışBoş!CU:CU,"Y"),COUNTIFS(DoğruYanlışBoş!$B:$B,$C$2,DoğruYanlışBoş!$C:$C,$E$2,DoğruYanlışBoş!CU:CU,"Y"))</f>
        <v>18</v>
      </c>
      <c r="G98" s="135">
        <f t="shared" si="5"/>
        <v>72</v>
      </c>
      <c r="H98" s="136">
        <f>IF(E2="",COUNTIFS(DoğruYanlışBoş!$B:$B,$C$2,DoğruYanlışBoş!CU:CU,"B"),COUNTIFS(DoğruYanlışBoş!$B:$B,$C$2,DoğruYanlışBoş!$C:$C,$E$2,DoğruYanlışBoş!CU:CU,"B"))</f>
        <v>1</v>
      </c>
      <c r="I98" s="137">
        <f t="shared" si="3"/>
        <v>4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17</v>
      </c>
      <c r="E99" s="110">
        <f t="shared" si="4"/>
        <v>68</v>
      </c>
      <c r="F99" s="138">
        <f>IF(E2="",COUNTIFS(DoğruYanlışBoş!$B:$B,$C$2,DoğruYanlışBoş!CV:CV,"Y"),COUNTIFS(DoğruYanlışBoş!$B:$B,$C$2,DoğruYanlışBoş!$C:$C,$E$2,DoğruYanlışBoş!CV:CV,"Y"))</f>
        <v>7</v>
      </c>
      <c r="G99" s="135">
        <f t="shared" si="5"/>
        <v>28.000000000000004</v>
      </c>
      <c r="H99" s="136">
        <f>IF(E2="",COUNTIFS(DoğruYanlışBoş!$B:$B,$C$2,DoğruYanlışBoş!CV:CV,"B"),COUNTIFS(DoğruYanlışBoş!$B:$B,$C$2,DoğruYanlışBoş!$C:$C,$E$2,DoğruYanlışBoş!CV:CV,"B"))</f>
        <v>1</v>
      </c>
      <c r="I99" s="137">
        <f t="shared" si="3"/>
        <v>4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13</v>
      </c>
      <c r="E100" s="110">
        <f t="shared" si="4"/>
        <v>52</v>
      </c>
      <c r="F100" s="138">
        <f>IF(E2="",COUNTIFS(DoğruYanlışBoş!$B:$B,$C$2,DoğruYanlışBoş!CW:CW,"Y"),COUNTIFS(DoğruYanlışBoş!$B:$B,$C$2,DoğruYanlışBoş!$C:$C,$E$2,DoğruYanlışBoş!CW:CW,"Y"))</f>
        <v>11</v>
      </c>
      <c r="G100" s="135">
        <f t="shared" si="5"/>
        <v>44</v>
      </c>
      <c r="H100" s="136">
        <f>IF(E2="",COUNTIFS(DoğruYanlışBoş!$B:$B,$C$2,DoğruYanlışBoş!CW:CW,"B"),COUNTIFS(DoğruYanlışBoş!$B:$B,$C$2,DoğruYanlışBoş!$C:$C,$E$2,DoğruYanlışBoş!CW:CW,"B"))</f>
        <v>1</v>
      </c>
      <c r="I100" s="137">
        <f t="shared" si="3"/>
        <v>4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11</v>
      </c>
      <c r="E101" s="110">
        <f t="shared" si="4"/>
        <v>44</v>
      </c>
      <c r="F101" s="138">
        <f>IF(E2="",COUNTIFS(DoğruYanlışBoş!$B:$B,$C$2,DoğruYanlışBoş!CX:CX,"Y"),COUNTIFS(DoğruYanlışBoş!$B:$B,$C$2,DoğruYanlışBoş!$C:$C,$E$2,DoğruYanlışBoş!CX:CX,"Y"))</f>
        <v>13</v>
      </c>
      <c r="G101" s="135">
        <f t="shared" si="5"/>
        <v>52</v>
      </c>
      <c r="H101" s="136">
        <f>IF(E2="",COUNTIFS(DoğruYanlışBoş!$B:$B,$C$2,DoğruYanlışBoş!CX:CX,"B"),COUNTIFS(DoğruYanlışBoş!$B:$B,$C$2,DoğruYanlışBoş!$C:$C,$E$2,DoğruYanlışBoş!CX:CX,"B"))</f>
        <v>1</v>
      </c>
      <c r="I101" s="137">
        <f t="shared" si="3"/>
        <v>4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6</v>
      </c>
      <c r="E102" s="110">
        <f t="shared" si="4"/>
        <v>24</v>
      </c>
      <c r="F102" s="138">
        <f>IF(E2="",COUNTIFS(DoğruYanlışBoş!$B:$B,$C$2,DoğruYanlışBoş!CY:CY,"Y"),COUNTIFS(DoğruYanlışBoş!$B:$B,$C$2,DoğruYanlışBoş!$C:$C,$E$2,DoğruYanlışBoş!CY:CY,"Y"))</f>
        <v>18</v>
      </c>
      <c r="G102" s="135">
        <f t="shared" si="5"/>
        <v>72</v>
      </c>
      <c r="H102" s="136">
        <f>IF(E2="",COUNTIFS(DoğruYanlışBoş!$B:$B,$C$2,DoğruYanlışBoş!CY:CY,"B"),COUNTIFS(DoğruYanlışBoş!$B:$B,$C$2,DoğruYanlışBoş!$C:$C,$E$2,DoğruYanlışBoş!CY:CY,"B"))</f>
        <v>1</v>
      </c>
      <c r="I102" s="137">
        <f t="shared" si="3"/>
        <v>4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14</v>
      </c>
      <c r="E103" s="111">
        <f t="shared" si="4"/>
        <v>56.000000000000007</v>
      </c>
      <c r="F103" s="139">
        <f>IF(E2="",COUNTIFS(DoğruYanlışBoş!$B:$B,$C$2,DoğruYanlışBoş!CZ:CZ,"Y"),COUNTIFS(DoğruYanlışBoş!$B:$B,$C$2,DoğruYanlışBoş!$C:$C,$E$2,DoğruYanlışBoş!CZ:CZ,"Y"))</f>
        <v>10</v>
      </c>
      <c r="G103" s="140">
        <f t="shared" si="5"/>
        <v>40</v>
      </c>
      <c r="H103" s="141">
        <f>IF(E2="",COUNTIFS(DoğruYanlışBoş!$B:$B,$C$2,DoğruYanlışBoş!CZ:CZ,"B"),COUNTIFS(DoğruYanlışBoş!$B:$B,$C$2,DoğruYanlışBoş!$C:$C,$E$2,DoğruYanlışBoş!CZ:CZ,"B"))</f>
        <v>1</v>
      </c>
      <c r="I103" s="142">
        <f t="shared" si="3"/>
        <v>4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22</v>
      </c>
      <c r="E104" s="109">
        <f t="shared" si="4"/>
        <v>88</v>
      </c>
      <c r="F104" s="128">
        <f>IF(E2="",COUNTIFS(DoğruYanlışBoş!$B:$B,$C$2,DoğruYanlışBoş!DA:DA,"Y"),COUNTIFS(DoğruYanlışBoş!$B:$B,$C$2,DoğruYanlışBoş!$C:$C,$E$2,DoğruYanlışBoş!DA:DA,"Y"))</f>
        <v>3</v>
      </c>
      <c r="G104" s="129">
        <f t="shared" si="5"/>
        <v>12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23</v>
      </c>
      <c r="E105" s="110">
        <f t="shared" si="4"/>
        <v>92</v>
      </c>
      <c r="F105" s="138">
        <f>IF(E2="",COUNTIFS(DoğruYanlışBoş!$B:$B,$C$2,DoğruYanlışBoş!DB:DB,"Y"),COUNTIFS(DoğruYanlışBoş!$B:$B,$C$2,DoğruYanlışBoş!$C:$C,$E$2,DoğruYanlışBoş!DB:DB,"Y"))</f>
        <v>2</v>
      </c>
      <c r="G105" s="135">
        <f t="shared" si="5"/>
        <v>8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17</v>
      </c>
      <c r="E106" s="110">
        <f t="shared" si="4"/>
        <v>68</v>
      </c>
      <c r="F106" s="138">
        <f>IF(E2="",COUNTIFS(DoğruYanlışBoş!$B:$B,$C$2,DoğruYanlışBoş!DC:DC,"Y"),COUNTIFS(DoğruYanlışBoş!$B:$B,$C$2,DoğruYanlışBoş!$C:$C,$E$2,DoğruYanlışBoş!DC:DC,"Y"))</f>
        <v>8</v>
      </c>
      <c r="G106" s="135">
        <f t="shared" si="5"/>
        <v>32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18</v>
      </c>
      <c r="E107" s="110">
        <f t="shared" si="4"/>
        <v>72</v>
      </c>
      <c r="F107" s="138">
        <f>IF(E2="",COUNTIFS(DoğruYanlışBoş!$B:$B,$C$2,DoğruYanlışBoş!DD:DD,"Y"),COUNTIFS(DoğruYanlışBoş!$B:$B,$C$2,DoğruYanlışBoş!$C:$C,$E$2,DoğruYanlışBoş!DD:DD,"Y"))</f>
        <v>7</v>
      </c>
      <c r="G107" s="135">
        <f t="shared" si="5"/>
        <v>28.000000000000004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21</v>
      </c>
      <c r="E108" s="110">
        <f t="shared" si="4"/>
        <v>84</v>
      </c>
      <c r="F108" s="138">
        <f>IF(E2="",COUNTIFS(DoğruYanlışBoş!$B:$B,$C$2,DoğruYanlışBoş!DE:DE,"Y"),COUNTIFS(DoğruYanlışBoş!$B:$B,$C$2,DoğruYanlışBoş!$C:$C,$E$2,DoğruYanlışBoş!DE:DE,"Y"))</f>
        <v>4</v>
      </c>
      <c r="G108" s="135">
        <f t="shared" si="5"/>
        <v>16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17</v>
      </c>
      <c r="E109" s="110">
        <f t="shared" si="4"/>
        <v>68</v>
      </c>
      <c r="F109" s="138">
        <f>IF(E2="",COUNTIFS(DoğruYanlışBoş!$B:$B,$C$2,DoğruYanlışBoş!DF:DF,"Y"),COUNTIFS(DoğruYanlışBoş!$B:$B,$C$2,DoğruYanlışBoş!$C:$C,$E$2,DoğruYanlışBoş!DF:DF,"Y"))</f>
        <v>8</v>
      </c>
      <c r="G109" s="135">
        <f t="shared" si="5"/>
        <v>32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20</v>
      </c>
      <c r="E110" s="110">
        <f t="shared" si="4"/>
        <v>80</v>
      </c>
      <c r="F110" s="138">
        <f>IF(E2="",COUNTIFS(DoğruYanlışBoş!$B:$B,$C$2,DoğruYanlışBoş!DG:DG,"Y"),COUNTIFS(DoğruYanlışBoş!$B:$B,$C$2,DoğruYanlışBoş!$C:$C,$E$2,DoğruYanlışBoş!DG:DG,"Y"))</f>
        <v>5</v>
      </c>
      <c r="G110" s="135">
        <f t="shared" si="5"/>
        <v>20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17</v>
      </c>
      <c r="E111" s="110">
        <f t="shared" si="4"/>
        <v>68</v>
      </c>
      <c r="F111" s="138">
        <f>IF(E2="",COUNTIFS(DoğruYanlışBoş!$B:$B,$C$2,DoğruYanlışBoş!DH:DH,"Y"),COUNTIFS(DoğruYanlışBoş!$B:$B,$C$2,DoğruYanlışBoş!$C:$C,$E$2,DoğruYanlışBoş!DH:DH,"Y"))</f>
        <v>8</v>
      </c>
      <c r="G111" s="135">
        <f t="shared" si="5"/>
        <v>32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17</v>
      </c>
      <c r="E112" s="110">
        <f t="shared" si="4"/>
        <v>68</v>
      </c>
      <c r="F112" s="138">
        <f>IF(E2="",COUNTIFS(DoğruYanlışBoş!$B:$B,$C$2,DoğruYanlışBoş!DI:DI,"Y"),COUNTIFS(DoğruYanlışBoş!$B:$B,$C$2,DoğruYanlışBoş!$C:$C,$E$2,DoğruYanlışBoş!DI:DI,"Y"))</f>
        <v>8</v>
      </c>
      <c r="G112" s="135">
        <f t="shared" si="5"/>
        <v>32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23</v>
      </c>
      <c r="E113" s="110">
        <f t="shared" si="4"/>
        <v>92</v>
      </c>
      <c r="F113" s="138">
        <f>IF(E2="",COUNTIFS(DoğruYanlışBoş!$B:$B,$C$2,DoğruYanlışBoş!DJ:DJ,"Y"),COUNTIFS(DoğruYanlışBoş!$B:$B,$C$2,DoğruYanlışBoş!$C:$C,$E$2,DoğruYanlışBoş!DJ:DJ,"Y"))</f>
        <v>2</v>
      </c>
      <c r="G113" s="135">
        <f t="shared" si="5"/>
        <v>8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22</v>
      </c>
      <c r="E114" s="110">
        <f t="shared" si="4"/>
        <v>88</v>
      </c>
      <c r="F114" s="138">
        <f>IF(E2="",COUNTIFS(DoğruYanlışBoş!$B:$B,$C$2,DoğruYanlışBoş!DK:DK,"Y"),COUNTIFS(DoğruYanlışBoş!$B:$B,$C$2,DoğruYanlışBoş!$C:$C,$E$2,DoğruYanlışBoş!DK:DK,"Y"))</f>
        <v>3</v>
      </c>
      <c r="G114" s="135">
        <f t="shared" si="5"/>
        <v>12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17</v>
      </c>
      <c r="E115" s="110">
        <f t="shared" si="4"/>
        <v>68</v>
      </c>
      <c r="F115" s="138">
        <f>IF(E2="",COUNTIFS(DoğruYanlışBoş!$B:$B,$C$2,DoğruYanlışBoş!DL:DL,"Y"),COUNTIFS(DoğruYanlışBoş!$B:$B,$C$2,DoğruYanlışBoş!$C:$C,$E$2,DoğruYanlışBoş!DL:DL,"Y"))</f>
        <v>8</v>
      </c>
      <c r="G115" s="135">
        <f t="shared" si="5"/>
        <v>32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20</v>
      </c>
      <c r="E116" s="110">
        <f t="shared" si="4"/>
        <v>80</v>
      </c>
      <c r="F116" s="138">
        <f>IF(E2="",COUNTIFS(DoğruYanlışBoş!$B:$B,$C$2,DoğruYanlışBoş!DM:DM,"Y"),COUNTIFS(DoğruYanlışBoş!$B:$B,$C$2,DoğruYanlışBoş!$C:$C,$E$2,DoğruYanlışBoş!DM:DM,"Y"))</f>
        <v>5</v>
      </c>
      <c r="G116" s="135">
        <f t="shared" si="5"/>
        <v>20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22</v>
      </c>
      <c r="E117" s="110">
        <f t="shared" si="4"/>
        <v>88</v>
      </c>
      <c r="F117" s="138">
        <f>IF(E2="",COUNTIFS(DoğruYanlışBoş!$B:$B,$C$2,DoğruYanlışBoş!DN:DN,"Y"),COUNTIFS(DoğruYanlışBoş!$B:$B,$C$2,DoğruYanlışBoş!$C:$C,$E$2,DoğruYanlışBoş!DN:DN,"Y"))</f>
        <v>3</v>
      </c>
      <c r="G117" s="135">
        <f t="shared" si="5"/>
        <v>12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23</v>
      </c>
      <c r="E118" s="110">
        <f t="shared" si="4"/>
        <v>92</v>
      </c>
      <c r="F118" s="138">
        <f>IF(E2="",COUNTIFS(DoğruYanlışBoş!$B:$B,$C$2,DoğruYanlışBoş!DO:DO,"Y"),COUNTIFS(DoğruYanlışBoş!$B:$B,$C$2,DoğruYanlışBoş!$C:$C,$E$2,DoğruYanlışBoş!DO:DO,"Y"))</f>
        <v>2</v>
      </c>
      <c r="G118" s="135">
        <f t="shared" si="5"/>
        <v>8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20</v>
      </c>
      <c r="E119" s="110">
        <f t="shared" si="4"/>
        <v>80</v>
      </c>
      <c r="F119" s="138">
        <f>IF(E2="",COUNTIFS(DoğruYanlışBoş!$B:$B,$C$2,DoğruYanlışBoş!DP:DP,"Y"),COUNTIFS(DoğruYanlışBoş!$B:$B,$C$2,DoğruYanlışBoş!$C:$C,$E$2,DoğruYanlışBoş!DP:DP,"Y"))</f>
        <v>5</v>
      </c>
      <c r="G119" s="135">
        <f t="shared" si="5"/>
        <v>20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10</v>
      </c>
      <c r="E120" s="110">
        <f t="shared" si="4"/>
        <v>40</v>
      </c>
      <c r="F120" s="138">
        <f>IF(E2="",COUNTIFS(DoğruYanlışBoş!$B:$B,$C$2,DoğruYanlışBoş!DQ:DQ,"Y"),COUNTIFS(DoğruYanlışBoş!$B:$B,$C$2,DoğruYanlışBoş!$C:$C,$E$2,DoğruYanlışBoş!DQ:DQ,"Y"))</f>
        <v>15</v>
      </c>
      <c r="G120" s="135">
        <f t="shared" si="5"/>
        <v>60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24</v>
      </c>
      <c r="E121" s="110">
        <f t="shared" si="4"/>
        <v>96</v>
      </c>
      <c r="F121" s="138">
        <f>IF(E2="",COUNTIFS(DoğruYanlışBoş!$B:$B,$C$2,DoğruYanlışBoş!DR:DR,"Y"),COUNTIFS(DoğruYanlışBoş!$B:$B,$C$2,DoğruYanlışBoş!$C:$C,$E$2,DoğruYanlışBoş!DR:DR,"Y"))</f>
        <v>1</v>
      </c>
      <c r="G121" s="135">
        <f t="shared" si="5"/>
        <v>4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13</v>
      </c>
      <c r="E122" s="110">
        <f t="shared" si="4"/>
        <v>52</v>
      </c>
      <c r="F122" s="138">
        <f>IF(E2="",COUNTIFS(DoğruYanlışBoş!$B:$B,$C$2,DoğruYanlışBoş!DS:DS,"Y"),COUNTIFS(DoğruYanlışBoş!$B:$B,$C$2,DoğruYanlışBoş!$C:$C,$E$2,DoğruYanlışBoş!DS:DS,"Y"))</f>
        <v>12</v>
      </c>
      <c r="G122" s="135">
        <f t="shared" si="5"/>
        <v>48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22</v>
      </c>
      <c r="E123" s="111">
        <f t="shared" si="4"/>
        <v>88</v>
      </c>
      <c r="F123" s="139">
        <f>IF(E2="",COUNTIFS(DoğruYanlışBoş!$B:$B,$C$2,DoğruYanlışBoş!DT:DT,"Y"),COUNTIFS(DoğruYanlışBoş!$B:$B,$C$2,DoğruYanlışBoş!$C:$C,$E$2,DoğruYanlışBoş!DT:DT,"Y"))</f>
        <v>3</v>
      </c>
      <c r="G123" s="140">
        <f t="shared" si="5"/>
        <v>12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3" priority="2" operator="lessThan">
      <formula>50</formula>
    </cfRule>
  </conditionalFormatting>
  <conditionalFormatting sqref="D4:D123">
    <cfRule type="cellIs" dxfId="2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DX22"/>
  <sheetViews>
    <sheetView topLeftCell="BO1" workbookViewId="0">
      <selection activeCell="CX9" sqref="CX9"/>
    </sheetView>
  </sheetViews>
  <sheetFormatPr defaultRowHeight="15" x14ac:dyDescent="0.25"/>
  <cols>
    <col min="1" max="1" width="10.28515625" style="4" customWidth="1"/>
    <col min="2" max="2" width="3" style="13" customWidth="1"/>
    <col min="3" max="21" width="3" style="13" bestFit="1" customWidth="1"/>
    <col min="22" max="22" width="3" style="13" customWidth="1"/>
    <col min="23" max="23" width="3" style="13" bestFit="1" customWidth="1"/>
    <col min="24" max="24" width="3" style="13" customWidth="1"/>
    <col min="25" max="121" width="3" style="13" bestFit="1" customWidth="1"/>
    <col min="122" max="16384" width="9.140625" style="70"/>
  </cols>
  <sheetData>
    <row r="1" spans="1:128" s="68" customFormat="1" x14ac:dyDescent="0.25">
      <c r="A1" s="188" t="s">
        <v>22</v>
      </c>
      <c r="B1" s="191" t="s">
        <v>2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3"/>
      <c r="V1" s="194" t="s">
        <v>3</v>
      </c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5"/>
      <c r="AP1" s="191" t="s">
        <v>11</v>
      </c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3"/>
      <c r="BJ1" s="191" t="s">
        <v>19</v>
      </c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3"/>
      <c r="CD1" s="194" t="s">
        <v>21</v>
      </c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3"/>
      <c r="CX1" s="191" t="s">
        <v>20</v>
      </c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3"/>
      <c r="DS1" s="73" t="s">
        <v>50</v>
      </c>
      <c r="DT1" s="73" t="s">
        <v>64</v>
      </c>
      <c r="DU1" s="73" t="s">
        <v>82</v>
      </c>
      <c r="DV1" s="73" t="s">
        <v>99</v>
      </c>
      <c r="DW1" s="73" t="s">
        <v>115</v>
      </c>
      <c r="DX1" s="73" t="s">
        <v>131</v>
      </c>
    </row>
    <row r="2" spans="1:128" s="69" customFormat="1" ht="16.5" customHeight="1" x14ac:dyDescent="0.25">
      <c r="A2" s="189"/>
      <c r="B2" s="19">
        <v>1</v>
      </c>
      <c r="C2" s="20">
        <v>2</v>
      </c>
      <c r="D2" s="20">
        <v>3</v>
      </c>
      <c r="E2" s="20">
        <v>4</v>
      </c>
      <c r="F2" s="20">
        <v>5</v>
      </c>
      <c r="G2" s="20">
        <v>6</v>
      </c>
      <c r="H2" s="20">
        <v>7</v>
      </c>
      <c r="I2" s="20">
        <v>8</v>
      </c>
      <c r="J2" s="20">
        <v>9</v>
      </c>
      <c r="K2" s="20">
        <v>10</v>
      </c>
      <c r="L2" s="20">
        <v>11</v>
      </c>
      <c r="M2" s="20">
        <v>12</v>
      </c>
      <c r="N2" s="20">
        <v>13</v>
      </c>
      <c r="O2" s="20">
        <v>14</v>
      </c>
      <c r="P2" s="20">
        <v>15</v>
      </c>
      <c r="Q2" s="20">
        <v>16</v>
      </c>
      <c r="R2" s="20">
        <v>17</v>
      </c>
      <c r="S2" s="20">
        <v>18</v>
      </c>
      <c r="T2" s="20">
        <v>19</v>
      </c>
      <c r="U2" s="21">
        <v>20</v>
      </c>
      <c r="V2" s="22">
        <v>1</v>
      </c>
      <c r="W2" s="20">
        <v>2</v>
      </c>
      <c r="X2" s="20">
        <v>3</v>
      </c>
      <c r="Y2" s="20">
        <v>4</v>
      </c>
      <c r="Z2" s="20">
        <v>5</v>
      </c>
      <c r="AA2" s="20">
        <v>6</v>
      </c>
      <c r="AB2" s="20">
        <v>7</v>
      </c>
      <c r="AC2" s="20">
        <v>8</v>
      </c>
      <c r="AD2" s="20">
        <v>9</v>
      </c>
      <c r="AE2" s="20">
        <v>10</v>
      </c>
      <c r="AF2" s="20">
        <v>11</v>
      </c>
      <c r="AG2" s="20">
        <v>12</v>
      </c>
      <c r="AH2" s="20">
        <v>13</v>
      </c>
      <c r="AI2" s="20">
        <v>14</v>
      </c>
      <c r="AJ2" s="20">
        <v>15</v>
      </c>
      <c r="AK2" s="20">
        <v>16</v>
      </c>
      <c r="AL2" s="20">
        <v>17</v>
      </c>
      <c r="AM2" s="20">
        <v>18</v>
      </c>
      <c r="AN2" s="20">
        <v>19</v>
      </c>
      <c r="AO2" s="23">
        <v>20</v>
      </c>
      <c r="AP2" s="19">
        <v>1</v>
      </c>
      <c r="AQ2" s="20">
        <v>2</v>
      </c>
      <c r="AR2" s="20">
        <v>3</v>
      </c>
      <c r="AS2" s="20">
        <v>4</v>
      </c>
      <c r="AT2" s="20">
        <v>5</v>
      </c>
      <c r="AU2" s="20">
        <v>6</v>
      </c>
      <c r="AV2" s="20">
        <v>7</v>
      </c>
      <c r="AW2" s="20">
        <v>8</v>
      </c>
      <c r="AX2" s="20">
        <v>9</v>
      </c>
      <c r="AY2" s="20">
        <v>10</v>
      </c>
      <c r="AZ2" s="20">
        <v>11</v>
      </c>
      <c r="BA2" s="20">
        <v>12</v>
      </c>
      <c r="BB2" s="20">
        <v>13</v>
      </c>
      <c r="BC2" s="20">
        <v>14</v>
      </c>
      <c r="BD2" s="20">
        <v>15</v>
      </c>
      <c r="BE2" s="20">
        <v>16</v>
      </c>
      <c r="BF2" s="20">
        <v>17</v>
      </c>
      <c r="BG2" s="20">
        <v>18</v>
      </c>
      <c r="BH2" s="20">
        <v>19</v>
      </c>
      <c r="BI2" s="21">
        <v>20</v>
      </c>
      <c r="BJ2" s="19">
        <v>1</v>
      </c>
      <c r="BK2" s="20">
        <v>2</v>
      </c>
      <c r="BL2" s="20">
        <v>3</v>
      </c>
      <c r="BM2" s="20">
        <v>4</v>
      </c>
      <c r="BN2" s="20">
        <v>5</v>
      </c>
      <c r="BO2" s="20">
        <v>6</v>
      </c>
      <c r="BP2" s="20">
        <v>7</v>
      </c>
      <c r="BQ2" s="20">
        <v>8</v>
      </c>
      <c r="BR2" s="20">
        <v>9</v>
      </c>
      <c r="BS2" s="20">
        <v>10</v>
      </c>
      <c r="BT2" s="20">
        <v>11</v>
      </c>
      <c r="BU2" s="20">
        <v>12</v>
      </c>
      <c r="BV2" s="20">
        <v>13</v>
      </c>
      <c r="BW2" s="20">
        <v>14</v>
      </c>
      <c r="BX2" s="20">
        <v>15</v>
      </c>
      <c r="BY2" s="20">
        <v>16</v>
      </c>
      <c r="BZ2" s="20">
        <v>17</v>
      </c>
      <c r="CA2" s="20">
        <v>18</v>
      </c>
      <c r="CB2" s="20">
        <v>19</v>
      </c>
      <c r="CC2" s="21">
        <v>20</v>
      </c>
      <c r="CD2" s="22">
        <v>1</v>
      </c>
      <c r="CE2" s="20">
        <v>2</v>
      </c>
      <c r="CF2" s="20">
        <v>3</v>
      </c>
      <c r="CG2" s="20">
        <v>4</v>
      </c>
      <c r="CH2" s="20">
        <v>5</v>
      </c>
      <c r="CI2" s="20">
        <v>6</v>
      </c>
      <c r="CJ2" s="20">
        <v>7</v>
      </c>
      <c r="CK2" s="20">
        <v>8</v>
      </c>
      <c r="CL2" s="20">
        <v>9</v>
      </c>
      <c r="CM2" s="20">
        <v>10</v>
      </c>
      <c r="CN2" s="20">
        <v>11</v>
      </c>
      <c r="CO2" s="20">
        <v>12</v>
      </c>
      <c r="CP2" s="20">
        <v>13</v>
      </c>
      <c r="CQ2" s="20">
        <v>14</v>
      </c>
      <c r="CR2" s="20">
        <v>15</v>
      </c>
      <c r="CS2" s="20">
        <v>16</v>
      </c>
      <c r="CT2" s="20">
        <v>17</v>
      </c>
      <c r="CU2" s="20">
        <v>18</v>
      </c>
      <c r="CV2" s="20">
        <v>19</v>
      </c>
      <c r="CW2" s="21">
        <v>20</v>
      </c>
      <c r="CX2" s="22">
        <v>1</v>
      </c>
      <c r="CY2" s="20">
        <v>2</v>
      </c>
      <c r="CZ2" s="20">
        <v>3</v>
      </c>
      <c r="DA2" s="20">
        <v>4</v>
      </c>
      <c r="DB2" s="20">
        <v>5</v>
      </c>
      <c r="DC2" s="20">
        <v>6</v>
      </c>
      <c r="DD2" s="20">
        <v>7</v>
      </c>
      <c r="DE2" s="20">
        <v>8</v>
      </c>
      <c r="DF2" s="20">
        <v>9</v>
      </c>
      <c r="DG2" s="20">
        <v>10</v>
      </c>
      <c r="DH2" s="20">
        <v>11</v>
      </c>
      <c r="DI2" s="20">
        <v>12</v>
      </c>
      <c r="DJ2" s="20">
        <v>13</v>
      </c>
      <c r="DK2" s="20">
        <v>14</v>
      </c>
      <c r="DL2" s="20">
        <v>15</v>
      </c>
      <c r="DM2" s="20">
        <v>16</v>
      </c>
      <c r="DN2" s="20">
        <v>17</v>
      </c>
      <c r="DO2" s="20">
        <v>18</v>
      </c>
      <c r="DP2" s="20">
        <v>19</v>
      </c>
      <c r="DQ2" s="21">
        <v>20</v>
      </c>
      <c r="DS2" s="73" t="s">
        <v>51</v>
      </c>
      <c r="DT2" s="73" t="s">
        <v>65</v>
      </c>
      <c r="DU2" s="73" t="s">
        <v>83</v>
      </c>
      <c r="DV2" s="73" t="s">
        <v>100</v>
      </c>
      <c r="DW2" s="73" t="s">
        <v>116</v>
      </c>
      <c r="DX2" s="73" t="s">
        <v>132</v>
      </c>
    </row>
    <row r="3" spans="1:128" ht="15.75" thickBot="1" x14ac:dyDescent="0.3">
      <c r="A3" s="82" t="s">
        <v>8</v>
      </c>
      <c r="B3" s="83" t="s">
        <v>8</v>
      </c>
      <c r="C3" s="84" t="s">
        <v>9</v>
      </c>
      <c r="D3" s="84" t="s">
        <v>9</v>
      </c>
      <c r="E3" s="84" t="s">
        <v>10</v>
      </c>
      <c r="F3" s="84" t="s">
        <v>7</v>
      </c>
      <c r="G3" s="84" t="s">
        <v>8</v>
      </c>
      <c r="H3" s="84" t="s">
        <v>7</v>
      </c>
      <c r="I3" s="84" t="s">
        <v>10</v>
      </c>
      <c r="J3" s="84" t="s">
        <v>10</v>
      </c>
      <c r="K3" s="84" t="s">
        <v>7</v>
      </c>
      <c r="L3" s="84" t="s">
        <v>10</v>
      </c>
      <c r="M3" s="84" t="s">
        <v>9</v>
      </c>
      <c r="N3" s="84" t="s">
        <v>7</v>
      </c>
      <c r="O3" s="84" t="s">
        <v>8</v>
      </c>
      <c r="P3" s="84" t="s">
        <v>7</v>
      </c>
      <c r="Q3" s="84" t="s">
        <v>9</v>
      </c>
      <c r="R3" s="84" t="s">
        <v>10</v>
      </c>
      <c r="S3" s="84" t="s">
        <v>8</v>
      </c>
      <c r="T3" s="84" t="s">
        <v>9</v>
      </c>
      <c r="U3" s="85" t="s">
        <v>7</v>
      </c>
      <c r="V3" s="86" t="s">
        <v>9</v>
      </c>
      <c r="W3" s="84" t="s">
        <v>8</v>
      </c>
      <c r="X3" s="84" t="s">
        <v>10</v>
      </c>
      <c r="Y3" s="84" t="s">
        <v>7</v>
      </c>
      <c r="Z3" s="84" t="s">
        <v>8</v>
      </c>
      <c r="AA3" s="84" t="s">
        <v>7</v>
      </c>
      <c r="AB3" s="84" t="s">
        <v>9</v>
      </c>
      <c r="AC3" s="84" t="s">
        <v>10</v>
      </c>
      <c r="AD3" s="84" t="s">
        <v>7</v>
      </c>
      <c r="AE3" s="84" t="s">
        <v>9</v>
      </c>
      <c r="AF3" s="84" t="s">
        <v>7</v>
      </c>
      <c r="AG3" s="84" t="s">
        <v>7</v>
      </c>
      <c r="AH3" s="84" t="s">
        <v>8</v>
      </c>
      <c r="AI3" s="84" t="s">
        <v>10</v>
      </c>
      <c r="AJ3" s="84" t="s">
        <v>7</v>
      </c>
      <c r="AK3" s="84" t="s">
        <v>9</v>
      </c>
      <c r="AL3" s="84" t="s">
        <v>8</v>
      </c>
      <c r="AM3" s="84" t="s">
        <v>10</v>
      </c>
      <c r="AN3" s="84" t="s">
        <v>10</v>
      </c>
      <c r="AO3" s="87" t="s">
        <v>9</v>
      </c>
      <c r="AP3" s="83" t="s">
        <v>10</v>
      </c>
      <c r="AQ3" s="84" t="s">
        <v>7</v>
      </c>
      <c r="AR3" s="84" t="s">
        <v>7</v>
      </c>
      <c r="AS3" s="84" t="s">
        <v>8</v>
      </c>
      <c r="AT3" s="84" t="s">
        <v>10</v>
      </c>
      <c r="AU3" s="84" t="s">
        <v>9</v>
      </c>
      <c r="AV3" s="84" t="s">
        <v>8</v>
      </c>
      <c r="AW3" s="84" t="s">
        <v>7</v>
      </c>
      <c r="AX3" s="84" t="s">
        <v>9</v>
      </c>
      <c r="AY3" s="84" t="s">
        <v>7</v>
      </c>
      <c r="AZ3" s="84" t="s">
        <v>10</v>
      </c>
      <c r="BA3" s="84" t="s">
        <v>8</v>
      </c>
      <c r="BB3" s="84" t="s">
        <v>9</v>
      </c>
      <c r="BC3" s="84" t="s">
        <v>8</v>
      </c>
      <c r="BD3" s="84" t="s">
        <v>10</v>
      </c>
      <c r="BE3" s="84" t="s">
        <v>9</v>
      </c>
      <c r="BF3" s="84" t="s">
        <v>10</v>
      </c>
      <c r="BG3" s="84" t="s">
        <v>9</v>
      </c>
      <c r="BH3" s="84" t="s">
        <v>7</v>
      </c>
      <c r="BI3" s="85" t="s">
        <v>8</v>
      </c>
      <c r="BJ3" s="83" t="s">
        <v>7</v>
      </c>
      <c r="BK3" s="84" t="s">
        <v>9</v>
      </c>
      <c r="BL3" s="84" t="s">
        <v>7</v>
      </c>
      <c r="BM3" s="84" t="s">
        <v>8</v>
      </c>
      <c r="BN3" s="84" t="s">
        <v>10</v>
      </c>
      <c r="BO3" s="84" t="s">
        <v>9</v>
      </c>
      <c r="BP3" s="84" t="s">
        <v>7</v>
      </c>
      <c r="BQ3" s="84" t="s">
        <v>9</v>
      </c>
      <c r="BR3" s="84" t="s">
        <v>10</v>
      </c>
      <c r="BS3" s="84" t="s">
        <v>8</v>
      </c>
      <c r="BT3" s="84" t="s">
        <v>9</v>
      </c>
      <c r="BU3" s="84" t="s">
        <v>8</v>
      </c>
      <c r="BV3" s="84" t="s">
        <v>10</v>
      </c>
      <c r="BW3" s="84" t="s">
        <v>8</v>
      </c>
      <c r="BX3" s="84" t="s">
        <v>7</v>
      </c>
      <c r="BY3" s="84" t="s">
        <v>7</v>
      </c>
      <c r="BZ3" s="84" t="s">
        <v>10</v>
      </c>
      <c r="CA3" s="84" t="s">
        <v>8</v>
      </c>
      <c r="CB3" s="84" t="s">
        <v>9</v>
      </c>
      <c r="CC3" s="85" t="s">
        <v>10</v>
      </c>
      <c r="CD3" s="86" t="s">
        <v>7</v>
      </c>
      <c r="CE3" s="84" t="s">
        <v>9</v>
      </c>
      <c r="CF3" s="84" t="s">
        <v>8</v>
      </c>
      <c r="CG3" s="84" t="s">
        <v>10</v>
      </c>
      <c r="CH3" s="84" t="s">
        <v>7</v>
      </c>
      <c r="CI3" s="84" t="s">
        <v>9</v>
      </c>
      <c r="CJ3" s="84" t="s">
        <v>7</v>
      </c>
      <c r="CK3" s="84" t="s">
        <v>9</v>
      </c>
      <c r="CL3" s="84" t="s">
        <v>8</v>
      </c>
      <c r="CM3" s="84" t="s">
        <v>10</v>
      </c>
      <c r="CN3" s="84" t="s">
        <v>9</v>
      </c>
      <c r="CO3" s="84" t="s">
        <v>7</v>
      </c>
      <c r="CP3" s="84" t="s">
        <v>10</v>
      </c>
      <c r="CQ3" s="84" t="s">
        <v>9</v>
      </c>
      <c r="CR3" s="84" t="s">
        <v>8</v>
      </c>
      <c r="CS3" s="84" t="s">
        <v>7</v>
      </c>
      <c r="CT3" s="84" t="s">
        <v>10</v>
      </c>
      <c r="CU3" s="84" t="s">
        <v>8</v>
      </c>
      <c r="CV3" s="84" t="s">
        <v>10</v>
      </c>
      <c r="CW3" s="85" t="s">
        <v>7</v>
      </c>
      <c r="CX3" s="86" t="s">
        <v>7</v>
      </c>
      <c r="CY3" s="84" t="s">
        <v>8</v>
      </c>
      <c r="CZ3" s="84" t="s">
        <v>9</v>
      </c>
      <c r="DA3" s="84" t="s">
        <v>10</v>
      </c>
      <c r="DB3" s="84" t="s">
        <v>7</v>
      </c>
      <c r="DC3" s="84" t="s">
        <v>10</v>
      </c>
      <c r="DD3" s="84" t="s">
        <v>7</v>
      </c>
      <c r="DE3" s="84" t="s">
        <v>8</v>
      </c>
      <c r="DF3" s="84" t="s">
        <v>9</v>
      </c>
      <c r="DG3" s="84" t="s">
        <v>7</v>
      </c>
      <c r="DH3" s="84" t="s">
        <v>10</v>
      </c>
      <c r="DI3" s="84" t="s">
        <v>8</v>
      </c>
      <c r="DJ3" s="84" t="s">
        <v>9</v>
      </c>
      <c r="DK3" s="84" t="s">
        <v>8</v>
      </c>
      <c r="DL3" s="84" t="s">
        <v>9</v>
      </c>
      <c r="DM3" s="84" t="s">
        <v>7</v>
      </c>
      <c r="DN3" s="84" t="s">
        <v>10</v>
      </c>
      <c r="DO3" s="84" t="s">
        <v>10</v>
      </c>
      <c r="DP3" s="84" t="s">
        <v>9</v>
      </c>
      <c r="DQ3" s="85" t="s">
        <v>8</v>
      </c>
      <c r="DS3" s="72" t="s">
        <v>52</v>
      </c>
      <c r="DT3" s="72" t="s">
        <v>66</v>
      </c>
      <c r="DU3" s="72" t="s">
        <v>84</v>
      </c>
      <c r="DV3" s="72" t="s">
        <v>101</v>
      </c>
      <c r="DW3" s="72" t="s">
        <v>117</v>
      </c>
      <c r="DX3" s="72" t="s">
        <v>133</v>
      </c>
    </row>
    <row r="4" spans="1:128" x14ac:dyDescent="0.25">
      <c r="DS4" s="73" t="s">
        <v>53</v>
      </c>
      <c r="DT4" s="73" t="s">
        <v>44</v>
      </c>
      <c r="DU4" s="73" t="s">
        <v>85</v>
      </c>
      <c r="DV4" s="73" t="s">
        <v>102</v>
      </c>
      <c r="DW4" s="73" t="s">
        <v>118</v>
      </c>
      <c r="DX4" s="73" t="s">
        <v>134</v>
      </c>
    </row>
    <row r="5" spans="1:128" ht="15.75" thickBot="1" x14ac:dyDescent="0.3">
      <c r="A5" s="10" t="s">
        <v>23</v>
      </c>
      <c r="DS5" s="73" t="s">
        <v>54</v>
      </c>
      <c r="DT5" s="73" t="s">
        <v>67</v>
      </c>
      <c r="DU5" s="73" t="s">
        <v>86</v>
      </c>
      <c r="DV5" s="73" t="s">
        <v>103</v>
      </c>
      <c r="DW5" s="73" t="s">
        <v>119</v>
      </c>
      <c r="DX5" s="73" t="s">
        <v>135</v>
      </c>
    </row>
    <row r="6" spans="1:128" s="68" customFormat="1" ht="21" customHeight="1" x14ac:dyDescent="0.25">
      <c r="A6" s="6" t="s">
        <v>22</v>
      </c>
      <c r="B6" s="187" t="s">
        <v>2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6"/>
      <c r="V6" s="184" t="s">
        <v>3</v>
      </c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90"/>
      <c r="AP6" s="187" t="s">
        <v>11</v>
      </c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6"/>
      <c r="BJ6" s="187" t="s">
        <v>19</v>
      </c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6"/>
      <c r="CD6" s="184" t="s">
        <v>21</v>
      </c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6"/>
      <c r="CX6" s="187" t="s">
        <v>20</v>
      </c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6"/>
      <c r="DS6" s="73" t="s">
        <v>55</v>
      </c>
      <c r="DT6" s="73" t="s">
        <v>68</v>
      </c>
      <c r="DU6" s="73" t="s">
        <v>87</v>
      </c>
      <c r="DV6" s="73" t="s">
        <v>43</v>
      </c>
      <c r="DW6" s="73" t="s">
        <v>120</v>
      </c>
      <c r="DX6" s="73" t="s">
        <v>136</v>
      </c>
    </row>
    <row r="7" spans="1:128" s="71" customFormat="1" ht="16.5" customHeight="1" x14ac:dyDescent="0.25">
      <c r="A7" s="7" t="s">
        <v>8</v>
      </c>
      <c r="B7" s="14">
        <v>1</v>
      </c>
      <c r="C7" s="15">
        <v>2</v>
      </c>
      <c r="D7" s="15">
        <v>3</v>
      </c>
      <c r="E7" s="15">
        <v>4</v>
      </c>
      <c r="F7" s="15">
        <v>5</v>
      </c>
      <c r="G7" s="15">
        <v>6</v>
      </c>
      <c r="H7" s="15">
        <v>7</v>
      </c>
      <c r="I7" s="15">
        <v>8</v>
      </c>
      <c r="J7" s="15">
        <v>9</v>
      </c>
      <c r="K7" s="15">
        <v>10</v>
      </c>
      <c r="L7" s="15">
        <v>11</v>
      </c>
      <c r="M7" s="15">
        <v>12</v>
      </c>
      <c r="N7" s="15">
        <v>13</v>
      </c>
      <c r="O7" s="15">
        <v>14</v>
      </c>
      <c r="P7" s="15">
        <v>15</v>
      </c>
      <c r="Q7" s="15">
        <v>16</v>
      </c>
      <c r="R7" s="15">
        <v>17</v>
      </c>
      <c r="S7" s="15">
        <v>18</v>
      </c>
      <c r="T7" s="15">
        <v>19</v>
      </c>
      <c r="U7" s="16">
        <v>20</v>
      </c>
      <c r="V7" s="17">
        <v>1</v>
      </c>
      <c r="W7" s="15">
        <v>2</v>
      </c>
      <c r="X7" s="15">
        <v>3</v>
      </c>
      <c r="Y7" s="15">
        <v>4</v>
      </c>
      <c r="Z7" s="15">
        <v>5</v>
      </c>
      <c r="AA7" s="15">
        <v>6</v>
      </c>
      <c r="AB7" s="15">
        <v>7</v>
      </c>
      <c r="AC7" s="15">
        <v>8</v>
      </c>
      <c r="AD7" s="15">
        <v>9</v>
      </c>
      <c r="AE7" s="15">
        <v>10</v>
      </c>
      <c r="AF7" s="15">
        <v>11</v>
      </c>
      <c r="AG7" s="15">
        <v>12</v>
      </c>
      <c r="AH7" s="15">
        <v>13</v>
      </c>
      <c r="AI7" s="15">
        <v>14</v>
      </c>
      <c r="AJ7" s="15">
        <v>15</v>
      </c>
      <c r="AK7" s="15">
        <v>16</v>
      </c>
      <c r="AL7" s="15">
        <v>17</v>
      </c>
      <c r="AM7" s="15">
        <v>18</v>
      </c>
      <c r="AN7" s="15">
        <v>19</v>
      </c>
      <c r="AO7" s="18">
        <v>20</v>
      </c>
      <c r="AP7" s="14">
        <v>1</v>
      </c>
      <c r="AQ7" s="15">
        <v>2</v>
      </c>
      <c r="AR7" s="15">
        <v>3</v>
      </c>
      <c r="AS7" s="15">
        <v>4</v>
      </c>
      <c r="AT7" s="15">
        <v>5</v>
      </c>
      <c r="AU7" s="15">
        <v>6</v>
      </c>
      <c r="AV7" s="15">
        <v>7</v>
      </c>
      <c r="AW7" s="15">
        <v>8</v>
      </c>
      <c r="AX7" s="15">
        <v>9</v>
      </c>
      <c r="AY7" s="15">
        <v>10</v>
      </c>
      <c r="AZ7" s="15">
        <v>11</v>
      </c>
      <c r="BA7" s="15">
        <v>12</v>
      </c>
      <c r="BB7" s="15">
        <v>13</v>
      </c>
      <c r="BC7" s="15">
        <v>14</v>
      </c>
      <c r="BD7" s="15">
        <v>15</v>
      </c>
      <c r="BE7" s="15">
        <v>16</v>
      </c>
      <c r="BF7" s="15">
        <v>17</v>
      </c>
      <c r="BG7" s="15">
        <v>18</v>
      </c>
      <c r="BH7" s="15">
        <v>19</v>
      </c>
      <c r="BI7" s="16">
        <v>20</v>
      </c>
      <c r="BJ7" s="14">
        <v>1</v>
      </c>
      <c r="BK7" s="15">
        <v>2</v>
      </c>
      <c r="BL7" s="15">
        <v>3</v>
      </c>
      <c r="BM7" s="15">
        <v>4</v>
      </c>
      <c r="BN7" s="15">
        <v>5</v>
      </c>
      <c r="BO7" s="15">
        <v>6</v>
      </c>
      <c r="BP7" s="15">
        <v>7</v>
      </c>
      <c r="BQ7" s="15">
        <v>8</v>
      </c>
      <c r="BR7" s="15">
        <v>9</v>
      </c>
      <c r="BS7" s="15">
        <v>10</v>
      </c>
      <c r="BT7" s="15">
        <v>11</v>
      </c>
      <c r="BU7" s="15">
        <v>12</v>
      </c>
      <c r="BV7" s="15">
        <v>13</v>
      </c>
      <c r="BW7" s="15">
        <v>14</v>
      </c>
      <c r="BX7" s="15">
        <v>15</v>
      </c>
      <c r="BY7" s="15">
        <v>16</v>
      </c>
      <c r="BZ7" s="15">
        <v>17</v>
      </c>
      <c r="CA7" s="15">
        <v>18</v>
      </c>
      <c r="CB7" s="15">
        <v>19</v>
      </c>
      <c r="CC7" s="16">
        <v>20</v>
      </c>
      <c r="CD7" s="17">
        <v>1</v>
      </c>
      <c r="CE7" s="15">
        <v>2</v>
      </c>
      <c r="CF7" s="15">
        <v>3</v>
      </c>
      <c r="CG7" s="15">
        <v>4</v>
      </c>
      <c r="CH7" s="15">
        <v>5</v>
      </c>
      <c r="CI7" s="15">
        <v>6</v>
      </c>
      <c r="CJ7" s="15">
        <v>7</v>
      </c>
      <c r="CK7" s="15">
        <v>8</v>
      </c>
      <c r="CL7" s="15">
        <v>9</v>
      </c>
      <c r="CM7" s="15">
        <v>10</v>
      </c>
      <c r="CN7" s="15">
        <v>11</v>
      </c>
      <c r="CO7" s="15">
        <v>12</v>
      </c>
      <c r="CP7" s="15">
        <v>13</v>
      </c>
      <c r="CQ7" s="15">
        <v>14</v>
      </c>
      <c r="CR7" s="15">
        <v>15</v>
      </c>
      <c r="CS7" s="15">
        <v>16</v>
      </c>
      <c r="CT7" s="15">
        <v>17</v>
      </c>
      <c r="CU7" s="15">
        <v>18</v>
      </c>
      <c r="CV7" s="15">
        <v>19</v>
      </c>
      <c r="CW7" s="16">
        <v>20</v>
      </c>
      <c r="CX7" s="17">
        <v>1</v>
      </c>
      <c r="CY7" s="15">
        <v>2</v>
      </c>
      <c r="CZ7" s="15">
        <v>3</v>
      </c>
      <c r="DA7" s="15">
        <v>4</v>
      </c>
      <c r="DB7" s="15">
        <v>5</v>
      </c>
      <c r="DC7" s="15">
        <v>6</v>
      </c>
      <c r="DD7" s="15">
        <v>7</v>
      </c>
      <c r="DE7" s="15">
        <v>8</v>
      </c>
      <c r="DF7" s="15">
        <v>9</v>
      </c>
      <c r="DG7" s="15">
        <v>10</v>
      </c>
      <c r="DH7" s="15">
        <v>11</v>
      </c>
      <c r="DI7" s="15">
        <v>12</v>
      </c>
      <c r="DJ7" s="15">
        <v>13</v>
      </c>
      <c r="DK7" s="15">
        <v>14</v>
      </c>
      <c r="DL7" s="15">
        <v>15</v>
      </c>
      <c r="DM7" s="15">
        <v>16</v>
      </c>
      <c r="DN7" s="15">
        <v>17</v>
      </c>
      <c r="DO7" s="15">
        <v>18</v>
      </c>
      <c r="DP7" s="15">
        <v>19</v>
      </c>
      <c r="DQ7" s="16">
        <v>20</v>
      </c>
      <c r="DS7" s="73" t="s">
        <v>56</v>
      </c>
      <c r="DT7" s="73" t="s">
        <v>69</v>
      </c>
      <c r="DU7" s="73" t="s">
        <v>88</v>
      </c>
      <c r="DV7" s="73" t="s">
        <v>104</v>
      </c>
      <c r="DW7" s="73" t="s">
        <v>121</v>
      </c>
      <c r="DX7" s="73" t="s">
        <v>137</v>
      </c>
    </row>
    <row r="8" spans="1:128" x14ac:dyDescent="0.25">
      <c r="A8" s="8" t="s">
        <v>7</v>
      </c>
      <c r="B8" s="24">
        <v>2</v>
      </c>
      <c r="C8" s="25">
        <v>1</v>
      </c>
      <c r="D8" s="25">
        <v>4</v>
      </c>
      <c r="E8" s="25">
        <v>3</v>
      </c>
      <c r="F8" s="25">
        <v>15</v>
      </c>
      <c r="G8" s="25">
        <v>12</v>
      </c>
      <c r="H8" s="25">
        <v>13</v>
      </c>
      <c r="I8" s="25">
        <v>14</v>
      </c>
      <c r="J8" s="25">
        <v>5</v>
      </c>
      <c r="K8" s="25">
        <v>7</v>
      </c>
      <c r="L8" s="25">
        <v>8</v>
      </c>
      <c r="M8" s="25">
        <v>6</v>
      </c>
      <c r="N8" s="25">
        <v>11</v>
      </c>
      <c r="O8" s="25">
        <v>10</v>
      </c>
      <c r="P8" s="25">
        <v>9</v>
      </c>
      <c r="Q8" s="25">
        <v>17</v>
      </c>
      <c r="R8" s="25">
        <v>18</v>
      </c>
      <c r="S8" s="25">
        <v>16</v>
      </c>
      <c r="T8" s="25">
        <v>20</v>
      </c>
      <c r="U8" s="26">
        <v>19</v>
      </c>
      <c r="V8" s="27">
        <v>2</v>
      </c>
      <c r="W8" s="25">
        <v>1</v>
      </c>
      <c r="X8" s="25">
        <v>4</v>
      </c>
      <c r="Y8" s="25">
        <v>3</v>
      </c>
      <c r="Z8" s="25">
        <v>7</v>
      </c>
      <c r="AA8" s="25">
        <v>8</v>
      </c>
      <c r="AB8" s="25">
        <v>5</v>
      </c>
      <c r="AC8" s="25">
        <v>6</v>
      </c>
      <c r="AD8" s="25">
        <v>11</v>
      </c>
      <c r="AE8" s="25">
        <v>17</v>
      </c>
      <c r="AF8" s="25">
        <v>15</v>
      </c>
      <c r="AG8" s="25">
        <v>14</v>
      </c>
      <c r="AH8" s="25">
        <v>16</v>
      </c>
      <c r="AI8" s="25">
        <v>10</v>
      </c>
      <c r="AJ8" s="25">
        <v>9</v>
      </c>
      <c r="AK8" s="25">
        <v>12</v>
      </c>
      <c r="AL8" s="25">
        <v>13</v>
      </c>
      <c r="AM8" s="25">
        <v>20</v>
      </c>
      <c r="AN8" s="25">
        <v>18</v>
      </c>
      <c r="AO8" s="28">
        <v>19</v>
      </c>
      <c r="AP8" s="24">
        <v>3</v>
      </c>
      <c r="AQ8" s="25">
        <v>5</v>
      </c>
      <c r="AR8" s="25">
        <v>4</v>
      </c>
      <c r="AS8" s="25">
        <v>1</v>
      </c>
      <c r="AT8" s="25">
        <v>2</v>
      </c>
      <c r="AU8" s="25">
        <v>9</v>
      </c>
      <c r="AV8" s="25">
        <v>6</v>
      </c>
      <c r="AW8" s="25">
        <v>8</v>
      </c>
      <c r="AX8" s="25">
        <v>7</v>
      </c>
      <c r="AY8" s="25">
        <v>17</v>
      </c>
      <c r="AZ8" s="25">
        <v>18</v>
      </c>
      <c r="BA8" s="25">
        <v>19</v>
      </c>
      <c r="BB8" s="25">
        <v>20</v>
      </c>
      <c r="BC8" s="25">
        <v>16</v>
      </c>
      <c r="BD8" s="25">
        <v>13</v>
      </c>
      <c r="BE8" s="25">
        <v>14</v>
      </c>
      <c r="BF8" s="25">
        <v>10</v>
      </c>
      <c r="BG8" s="25">
        <v>11</v>
      </c>
      <c r="BH8" s="25">
        <v>15</v>
      </c>
      <c r="BI8" s="26">
        <v>12</v>
      </c>
      <c r="BJ8" s="24">
        <v>8</v>
      </c>
      <c r="BK8" s="25">
        <v>7</v>
      </c>
      <c r="BL8" s="25">
        <v>15</v>
      </c>
      <c r="BM8" s="25">
        <v>17</v>
      </c>
      <c r="BN8" s="25">
        <v>16</v>
      </c>
      <c r="BO8" s="25">
        <v>19</v>
      </c>
      <c r="BP8" s="25">
        <v>20</v>
      </c>
      <c r="BQ8" s="25">
        <v>18</v>
      </c>
      <c r="BR8" s="25">
        <v>11</v>
      </c>
      <c r="BS8" s="25">
        <v>14</v>
      </c>
      <c r="BT8" s="25">
        <v>13</v>
      </c>
      <c r="BU8" s="25">
        <v>12</v>
      </c>
      <c r="BV8" s="25">
        <v>9</v>
      </c>
      <c r="BW8" s="25">
        <v>10</v>
      </c>
      <c r="BX8" s="25">
        <v>6</v>
      </c>
      <c r="BY8" s="25">
        <v>1</v>
      </c>
      <c r="BZ8" s="25">
        <v>2</v>
      </c>
      <c r="CA8" s="25">
        <v>5</v>
      </c>
      <c r="CB8" s="25">
        <v>3</v>
      </c>
      <c r="CC8" s="26">
        <v>4</v>
      </c>
      <c r="CD8" s="27">
        <v>4</v>
      </c>
      <c r="CE8" s="25">
        <v>3</v>
      </c>
      <c r="CF8" s="25">
        <v>6</v>
      </c>
      <c r="CG8" s="25">
        <v>7</v>
      </c>
      <c r="CH8" s="25">
        <v>8</v>
      </c>
      <c r="CI8" s="25">
        <v>1</v>
      </c>
      <c r="CJ8" s="25">
        <v>2</v>
      </c>
      <c r="CK8" s="25">
        <v>5</v>
      </c>
      <c r="CL8" s="25">
        <v>11</v>
      </c>
      <c r="CM8" s="25">
        <v>9</v>
      </c>
      <c r="CN8" s="25">
        <v>10</v>
      </c>
      <c r="CO8" s="25">
        <v>13</v>
      </c>
      <c r="CP8" s="25">
        <v>14</v>
      </c>
      <c r="CQ8" s="25">
        <v>12</v>
      </c>
      <c r="CR8" s="25">
        <v>18</v>
      </c>
      <c r="CS8" s="25">
        <v>19</v>
      </c>
      <c r="CT8" s="25">
        <v>20</v>
      </c>
      <c r="CU8" s="25">
        <v>15</v>
      </c>
      <c r="CV8" s="25">
        <v>16</v>
      </c>
      <c r="CW8" s="26">
        <v>17</v>
      </c>
      <c r="CX8" s="27">
        <v>8</v>
      </c>
      <c r="CY8" s="25">
        <v>11</v>
      </c>
      <c r="CZ8" s="25">
        <v>6</v>
      </c>
      <c r="DA8" s="25">
        <v>7</v>
      </c>
      <c r="DB8" s="25">
        <v>2</v>
      </c>
      <c r="DC8" s="25">
        <v>13</v>
      </c>
      <c r="DD8" s="25">
        <v>12</v>
      </c>
      <c r="DE8" s="25">
        <v>4</v>
      </c>
      <c r="DF8" s="25">
        <v>14</v>
      </c>
      <c r="DG8" s="25">
        <v>17</v>
      </c>
      <c r="DH8" s="25">
        <v>19</v>
      </c>
      <c r="DI8" s="25">
        <v>15</v>
      </c>
      <c r="DJ8" s="25">
        <v>5</v>
      </c>
      <c r="DK8" s="25">
        <v>1</v>
      </c>
      <c r="DL8" s="25">
        <v>10</v>
      </c>
      <c r="DM8" s="25">
        <v>20</v>
      </c>
      <c r="DN8" s="25">
        <v>3</v>
      </c>
      <c r="DO8" s="25">
        <v>9</v>
      </c>
      <c r="DP8" s="25">
        <v>16</v>
      </c>
      <c r="DQ8" s="26">
        <v>18</v>
      </c>
      <c r="DS8" s="73" t="s">
        <v>57</v>
      </c>
      <c r="DT8" s="73" t="s">
        <v>70</v>
      </c>
      <c r="DU8" s="73" t="s">
        <v>89</v>
      </c>
      <c r="DV8" s="73" t="s">
        <v>105</v>
      </c>
      <c r="DW8" s="73" t="s">
        <v>122</v>
      </c>
      <c r="DX8" s="73" t="s">
        <v>138</v>
      </c>
    </row>
    <row r="9" spans="1:128" x14ac:dyDescent="0.25">
      <c r="A9" s="8" t="s">
        <v>9</v>
      </c>
      <c r="B9" s="24">
        <v>2</v>
      </c>
      <c r="C9" s="25">
        <v>3</v>
      </c>
      <c r="D9" s="25">
        <v>1</v>
      </c>
      <c r="E9" s="25">
        <v>4</v>
      </c>
      <c r="F9" s="25">
        <v>8</v>
      </c>
      <c r="G9" s="25">
        <v>13</v>
      </c>
      <c r="H9" s="25">
        <v>5</v>
      </c>
      <c r="I9" s="25">
        <v>9</v>
      </c>
      <c r="J9" s="25">
        <v>11</v>
      </c>
      <c r="K9" s="25">
        <v>15</v>
      </c>
      <c r="L9" s="25">
        <v>12</v>
      </c>
      <c r="M9" s="25">
        <v>7</v>
      </c>
      <c r="N9" s="25">
        <v>10</v>
      </c>
      <c r="O9" s="25">
        <v>6</v>
      </c>
      <c r="P9" s="25">
        <v>14</v>
      </c>
      <c r="Q9" s="25">
        <v>18</v>
      </c>
      <c r="R9" s="25">
        <v>19</v>
      </c>
      <c r="S9" s="25">
        <v>20</v>
      </c>
      <c r="T9" s="25">
        <v>16</v>
      </c>
      <c r="U9" s="26">
        <v>17</v>
      </c>
      <c r="V9" s="27">
        <v>3</v>
      </c>
      <c r="W9" s="25">
        <v>1</v>
      </c>
      <c r="X9" s="25">
        <v>2</v>
      </c>
      <c r="Y9" s="25">
        <v>4</v>
      </c>
      <c r="Z9" s="25">
        <v>6</v>
      </c>
      <c r="AA9" s="25">
        <v>5</v>
      </c>
      <c r="AB9" s="25">
        <v>8</v>
      </c>
      <c r="AC9" s="25">
        <v>7</v>
      </c>
      <c r="AD9" s="25">
        <v>13</v>
      </c>
      <c r="AE9" s="25">
        <v>18</v>
      </c>
      <c r="AF9" s="25">
        <v>12</v>
      </c>
      <c r="AG9" s="25">
        <v>20</v>
      </c>
      <c r="AH9" s="25">
        <v>11</v>
      </c>
      <c r="AI9" s="25">
        <v>16</v>
      </c>
      <c r="AJ9" s="25">
        <v>9</v>
      </c>
      <c r="AK9" s="25">
        <v>14</v>
      </c>
      <c r="AL9" s="25">
        <v>15</v>
      </c>
      <c r="AM9" s="25">
        <v>10</v>
      </c>
      <c r="AN9" s="25">
        <v>17</v>
      </c>
      <c r="AO9" s="28">
        <v>19</v>
      </c>
      <c r="AP9" s="24">
        <v>5</v>
      </c>
      <c r="AQ9" s="25">
        <v>4</v>
      </c>
      <c r="AR9" s="25">
        <v>1</v>
      </c>
      <c r="AS9" s="25">
        <v>3</v>
      </c>
      <c r="AT9" s="25">
        <v>2</v>
      </c>
      <c r="AU9" s="25">
        <v>9</v>
      </c>
      <c r="AV9" s="25">
        <v>7</v>
      </c>
      <c r="AW9" s="25">
        <v>6</v>
      </c>
      <c r="AX9" s="25">
        <v>8</v>
      </c>
      <c r="AY9" s="25">
        <v>12</v>
      </c>
      <c r="AZ9" s="25">
        <v>13</v>
      </c>
      <c r="BA9" s="25">
        <v>10</v>
      </c>
      <c r="BB9" s="25">
        <v>11</v>
      </c>
      <c r="BC9" s="25">
        <v>20</v>
      </c>
      <c r="BD9" s="25">
        <v>14</v>
      </c>
      <c r="BE9" s="25">
        <v>15</v>
      </c>
      <c r="BF9" s="25">
        <v>19</v>
      </c>
      <c r="BG9" s="25">
        <v>16</v>
      </c>
      <c r="BH9" s="25">
        <v>18</v>
      </c>
      <c r="BI9" s="26">
        <v>17</v>
      </c>
      <c r="BJ9" s="24">
        <v>11</v>
      </c>
      <c r="BK9" s="25">
        <v>13</v>
      </c>
      <c r="BL9" s="25">
        <v>12</v>
      </c>
      <c r="BM9" s="25">
        <v>14</v>
      </c>
      <c r="BN9" s="25">
        <v>4</v>
      </c>
      <c r="BO9" s="25">
        <v>3</v>
      </c>
      <c r="BP9" s="25">
        <v>8</v>
      </c>
      <c r="BQ9" s="25">
        <v>7</v>
      </c>
      <c r="BR9" s="25">
        <v>10</v>
      </c>
      <c r="BS9" s="25">
        <v>9</v>
      </c>
      <c r="BT9" s="25">
        <v>6</v>
      </c>
      <c r="BU9" s="25">
        <v>5</v>
      </c>
      <c r="BV9" s="25">
        <v>2</v>
      </c>
      <c r="BW9" s="25">
        <v>1</v>
      </c>
      <c r="BX9" s="25">
        <v>16</v>
      </c>
      <c r="BY9" s="25">
        <v>17</v>
      </c>
      <c r="BZ9" s="25">
        <v>20</v>
      </c>
      <c r="CA9" s="25">
        <v>19</v>
      </c>
      <c r="CB9" s="25">
        <v>18</v>
      </c>
      <c r="CC9" s="26">
        <v>15</v>
      </c>
      <c r="CD9" s="27">
        <v>6</v>
      </c>
      <c r="CE9" s="25">
        <v>5</v>
      </c>
      <c r="CF9" s="25">
        <v>8</v>
      </c>
      <c r="CG9" s="25">
        <v>1</v>
      </c>
      <c r="CH9" s="25">
        <v>2</v>
      </c>
      <c r="CI9" s="25">
        <v>3</v>
      </c>
      <c r="CJ9" s="25">
        <v>4</v>
      </c>
      <c r="CK9" s="25">
        <v>7</v>
      </c>
      <c r="CL9" s="25">
        <v>14</v>
      </c>
      <c r="CM9" s="25">
        <v>11</v>
      </c>
      <c r="CN9" s="25">
        <v>12</v>
      </c>
      <c r="CO9" s="25">
        <v>9</v>
      </c>
      <c r="CP9" s="25">
        <v>13</v>
      </c>
      <c r="CQ9" s="25">
        <v>10</v>
      </c>
      <c r="CR9" s="25">
        <v>17</v>
      </c>
      <c r="CS9" s="25">
        <v>15</v>
      </c>
      <c r="CT9" s="25">
        <v>16</v>
      </c>
      <c r="CU9" s="25">
        <v>20</v>
      </c>
      <c r="CV9" s="25">
        <v>18</v>
      </c>
      <c r="CW9" s="26">
        <v>19</v>
      </c>
      <c r="CX9" s="27">
        <v>14</v>
      </c>
      <c r="CY9" s="25">
        <v>12</v>
      </c>
      <c r="CZ9" s="25">
        <v>13</v>
      </c>
      <c r="DA9" s="25">
        <v>15</v>
      </c>
      <c r="DB9" s="25">
        <v>3</v>
      </c>
      <c r="DC9" s="25">
        <v>2</v>
      </c>
      <c r="DD9" s="25">
        <v>1</v>
      </c>
      <c r="DE9" s="25">
        <v>5</v>
      </c>
      <c r="DF9" s="25">
        <v>4</v>
      </c>
      <c r="DG9" s="25">
        <v>16</v>
      </c>
      <c r="DH9" s="25">
        <v>17</v>
      </c>
      <c r="DI9" s="25">
        <v>20</v>
      </c>
      <c r="DJ9" s="25">
        <v>18</v>
      </c>
      <c r="DK9" s="25">
        <v>19</v>
      </c>
      <c r="DL9" s="25">
        <v>6</v>
      </c>
      <c r="DM9" s="25">
        <v>7</v>
      </c>
      <c r="DN9" s="25">
        <v>8</v>
      </c>
      <c r="DO9" s="25">
        <v>11</v>
      </c>
      <c r="DP9" s="25">
        <v>9</v>
      </c>
      <c r="DQ9" s="26">
        <v>10</v>
      </c>
      <c r="DS9" s="73" t="s">
        <v>58</v>
      </c>
      <c r="DT9" s="73" t="s">
        <v>71</v>
      </c>
      <c r="DU9" s="73" t="s">
        <v>90</v>
      </c>
      <c r="DV9" s="73" t="s">
        <v>106</v>
      </c>
      <c r="DW9" s="73" t="s">
        <v>41</v>
      </c>
      <c r="DX9" s="73" t="s">
        <v>139</v>
      </c>
    </row>
    <row r="10" spans="1:128" ht="15.75" thickBot="1" x14ac:dyDescent="0.3">
      <c r="A10" s="9" t="s">
        <v>10</v>
      </c>
      <c r="B10" s="29">
        <v>1</v>
      </c>
      <c r="C10" s="30">
        <v>4</v>
      </c>
      <c r="D10" s="30">
        <v>2</v>
      </c>
      <c r="E10" s="30">
        <v>3</v>
      </c>
      <c r="F10" s="30">
        <v>14</v>
      </c>
      <c r="G10" s="30">
        <v>9</v>
      </c>
      <c r="H10" s="30">
        <v>8</v>
      </c>
      <c r="I10" s="30">
        <v>11</v>
      </c>
      <c r="J10" s="30">
        <v>13</v>
      </c>
      <c r="K10" s="30">
        <v>5</v>
      </c>
      <c r="L10" s="30">
        <v>7</v>
      </c>
      <c r="M10" s="30">
        <v>10</v>
      </c>
      <c r="N10" s="30">
        <v>12</v>
      </c>
      <c r="O10" s="30">
        <v>15</v>
      </c>
      <c r="P10" s="30">
        <v>6</v>
      </c>
      <c r="Q10" s="30">
        <v>19</v>
      </c>
      <c r="R10" s="30">
        <v>20</v>
      </c>
      <c r="S10" s="30">
        <v>18</v>
      </c>
      <c r="T10" s="30">
        <v>17</v>
      </c>
      <c r="U10" s="31">
        <v>16</v>
      </c>
      <c r="V10" s="32">
        <v>1</v>
      </c>
      <c r="W10" s="30">
        <v>3</v>
      </c>
      <c r="X10" s="30">
        <v>4</v>
      </c>
      <c r="Y10" s="30">
        <v>2</v>
      </c>
      <c r="Z10" s="30">
        <v>9</v>
      </c>
      <c r="AA10" s="30">
        <v>8</v>
      </c>
      <c r="AB10" s="30">
        <v>7</v>
      </c>
      <c r="AC10" s="30">
        <v>10</v>
      </c>
      <c r="AD10" s="30">
        <v>14</v>
      </c>
      <c r="AE10" s="30">
        <v>13</v>
      </c>
      <c r="AF10" s="30">
        <v>16</v>
      </c>
      <c r="AG10" s="30">
        <v>12</v>
      </c>
      <c r="AH10" s="30">
        <v>17</v>
      </c>
      <c r="AI10" s="30">
        <v>18</v>
      </c>
      <c r="AJ10" s="30">
        <v>5</v>
      </c>
      <c r="AK10" s="30">
        <v>20</v>
      </c>
      <c r="AL10" s="30">
        <v>11</v>
      </c>
      <c r="AM10" s="30">
        <v>6</v>
      </c>
      <c r="AN10" s="30">
        <v>15</v>
      </c>
      <c r="AO10" s="33">
        <v>19</v>
      </c>
      <c r="AP10" s="29">
        <v>5</v>
      </c>
      <c r="AQ10" s="30">
        <v>1</v>
      </c>
      <c r="AR10" s="30">
        <v>2</v>
      </c>
      <c r="AS10" s="30">
        <v>3</v>
      </c>
      <c r="AT10" s="30">
        <v>4</v>
      </c>
      <c r="AU10" s="30">
        <v>6</v>
      </c>
      <c r="AV10" s="30">
        <v>8</v>
      </c>
      <c r="AW10" s="30">
        <v>9</v>
      </c>
      <c r="AX10" s="30">
        <v>7</v>
      </c>
      <c r="AY10" s="30">
        <v>19</v>
      </c>
      <c r="AZ10" s="30">
        <v>20</v>
      </c>
      <c r="BA10" s="30">
        <v>17</v>
      </c>
      <c r="BB10" s="30">
        <v>18</v>
      </c>
      <c r="BC10" s="30">
        <v>14</v>
      </c>
      <c r="BD10" s="30">
        <v>13</v>
      </c>
      <c r="BE10" s="30">
        <v>15</v>
      </c>
      <c r="BF10" s="30">
        <v>16</v>
      </c>
      <c r="BG10" s="30">
        <v>10</v>
      </c>
      <c r="BH10" s="30">
        <v>12</v>
      </c>
      <c r="BI10" s="31">
        <v>11</v>
      </c>
      <c r="BJ10" s="29">
        <v>20</v>
      </c>
      <c r="BK10" s="30">
        <v>18</v>
      </c>
      <c r="BL10" s="30">
        <v>19</v>
      </c>
      <c r="BM10" s="30">
        <v>17</v>
      </c>
      <c r="BN10" s="30">
        <v>16</v>
      </c>
      <c r="BO10" s="30">
        <v>14</v>
      </c>
      <c r="BP10" s="30">
        <v>15</v>
      </c>
      <c r="BQ10" s="30">
        <v>13</v>
      </c>
      <c r="BR10" s="30">
        <v>12</v>
      </c>
      <c r="BS10" s="30">
        <v>10</v>
      </c>
      <c r="BT10" s="30">
        <v>11</v>
      </c>
      <c r="BU10" s="30">
        <v>9</v>
      </c>
      <c r="BV10" s="30">
        <v>8</v>
      </c>
      <c r="BW10" s="30">
        <v>6</v>
      </c>
      <c r="BX10" s="30">
        <v>7</v>
      </c>
      <c r="BY10" s="30">
        <v>5</v>
      </c>
      <c r="BZ10" s="30">
        <v>4</v>
      </c>
      <c r="CA10" s="30">
        <v>2</v>
      </c>
      <c r="CB10" s="30">
        <v>3</v>
      </c>
      <c r="CC10" s="31">
        <v>1</v>
      </c>
      <c r="CD10" s="32">
        <v>4</v>
      </c>
      <c r="CE10" s="30">
        <v>1</v>
      </c>
      <c r="CF10" s="30">
        <v>2</v>
      </c>
      <c r="CG10" s="30">
        <v>3</v>
      </c>
      <c r="CH10" s="30">
        <v>7</v>
      </c>
      <c r="CI10" s="30">
        <v>6</v>
      </c>
      <c r="CJ10" s="30">
        <v>5</v>
      </c>
      <c r="CK10" s="30">
        <v>8</v>
      </c>
      <c r="CL10" s="30">
        <v>13</v>
      </c>
      <c r="CM10" s="30">
        <v>11</v>
      </c>
      <c r="CN10" s="30">
        <v>10</v>
      </c>
      <c r="CO10" s="30">
        <v>9</v>
      </c>
      <c r="CP10" s="30">
        <v>12</v>
      </c>
      <c r="CQ10" s="30">
        <v>14</v>
      </c>
      <c r="CR10" s="30">
        <v>20</v>
      </c>
      <c r="CS10" s="30">
        <v>18</v>
      </c>
      <c r="CT10" s="30">
        <v>19</v>
      </c>
      <c r="CU10" s="30">
        <v>17</v>
      </c>
      <c r="CV10" s="30">
        <v>15</v>
      </c>
      <c r="CW10" s="31">
        <v>16</v>
      </c>
      <c r="CX10" s="32">
        <v>11</v>
      </c>
      <c r="CY10" s="30">
        <v>13</v>
      </c>
      <c r="CZ10" s="30">
        <v>10</v>
      </c>
      <c r="DA10" s="30">
        <v>12</v>
      </c>
      <c r="DB10" s="30">
        <v>4</v>
      </c>
      <c r="DC10" s="30">
        <v>19</v>
      </c>
      <c r="DD10" s="30">
        <v>9</v>
      </c>
      <c r="DE10" s="30">
        <v>2</v>
      </c>
      <c r="DF10" s="30">
        <v>3</v>
      </c>
      <c r="DG10" s="30">
        <v>14</v>
      </c>
      <c r="DH10" s="30">
        <v>5</v>
      </c>
      <c r="DI10" s="30">
        <v>7</v>
      </c>
      <c r="DJ10" s="30">
        <v>8</v>
      </c>
      <c r="DK10" s="30">
        <v>15</v>
      </c>
      <c r="DL10" s="30">
        <v>17</v>
      </c>
      <c r="DM10" s="30">
        <v>6</v>
      </c>
      <c r="DN10" s="30">
        <v>16</v>
      </c>
      <c r="DO10" s="30">
        <v>20</v>
      </c>
      <c r="DP10" s="30">
        <v>1</v>
      </c>
      <c r="DQ10" s="31">
        <v>18</v>
      </c>
      <c r="DS10" s="73" t="s">
        <v>59</v>
      </c>
      <c r="DT10" s="73" t="s">
        <v>72</v>
      </c>
      <c r="DU10" s="73" t="s">
        <v>91</v>
      </c>
      <c r="DV10" s="73" t="s">
        <v>107</v>
      </c>
      <c r="DW10" s="73" t="s">
        <v>123</v>
      </c>
      <c r="DX10" s="73" t="s">
        <v>140</v>
      </c>
    </row>
    <row r="11" spans="1:128" x14ac:dyDescent="0.25">
      <c r="DS11" s="73" t="s">
        <v>60</v>
      </c>
      <c r="DT11" s="73" t="s">
        <v>73</v>
      </c>
      <c r="DU11" s="73" t="s">
        <v>92</v>
      </c>
      <c r="DV11" s="73" t="s">
        <v>108</v>
      </c>
      <c r="DW11" s="73" t="s">
        <v>124</v>
      </c>
      <c r="DX11" s="73" t="s">
        <v>141</v>
      </c>
    </row>
    <row r="12" spans="1:128" x14ac:dyDescent="0.25">
      <c r="DS12" s="73" t="s">
        <v>61</v>
      </c>
      <c r="DT12" s="73" t="s">
        <v>74</v>
      </c>
      <c r="DU12" s="73" t="s">
        <v>93</v>
      </c>
      <c r="DV12" s="73" t="s">
        <v>109</v>
      </c>
      <c r="DW12" s="73" t="s">
        <v>130</v>
      </c>
      <c r="DX12" s="73" t="s">
        <v>142</v>
      </c>
    </row>
    <row r="13" spans="1:128" x14ac:dyDescent="0.25">
      <c r="DS13" s="73" t="s">
        <v>62</v>
      </c>
      <c r="DT13" s="73" t="s">
        <v>75</v>
      </c>
      <c r="DU13" s="73" t="s">
        <v>94</v>
      </c>
      <c r="DV13" s="73" t="s">
        <v>110</v>
      </c>
      <c r="DW13" s="73" t="s">
        <v>125</v>
      </c>
      <c r="DX13" s="73" t="s">
        <v>143</v>
      </c>
    </row>
    <row r="14" spans="1:128" x14ac:dyDescent="0.25">
      <c r="DS14" s="73" t="s">
        <v>63</v>
      </c>
      <c r="DT14" s="73" t="s">
        <v>76</v>
      </c>
      <c r="DU14" s="73" t="s">
        <v>95</v>
      </c>
      <c r="DV14" s="73" t="s">
        <v>111</v>
      </c>
      <c r="DW14" s="73" t="s">
        <v>126</v>
      </c>
      <c r="DX14" s="73" t="s">
        <v>144</v>
      </c>
    </row>
    <row r="15" spans="1:128" x14ac:dyDescent="0.25">
      <c r="DS15" s="73" t="s">
        <v>77</v>
      </c>
      <c r="DT15" s="73" t="s">
        <v>79</v>
      </c>
      <c r="DU15" s="73" t="s">
        <v>96</v>
      </c>
      <c r="DV15" s="73" t="s">
        <v>112</v>
      </c>
      <c r="DW15" s="73" t="s">
        <v>127</v>
      </c>
      <c r="DX15" s="73" t="s">
        <v>145</v>
      </c>
    </row>
    <row r="16" spans="1:128" x14ac:dyDescent="0.25">
      <c r="A16" s="13"/>
      <c r="DS16" s="73" t="s">
        <v>78</v>
      </c>
      <c r="DT16" s="73" t="s">
        <v>80</v>
      </c>
      <c r="DU16" s="73" t="s">
        <v>97</v>
      </c>
      <c r="DV16" s="73" t="s">
        <v>113</v>
      </c>
      <c r="DW16" s="73" t="s">
        <v>128</v>
      </c>
      <c r="DX16" s="73" t="s">
        <v>146</v>
      </c>
    </row>
    <row r="17" spans="1:128" x14ac:dyDescent="0.25">
      <c r="DS17" s="73" t="s">
        <v>42</v>
      </c>
      <c r="DT17" s="73" t="s">
        <v>81</v>
      </c>
      <c r="DU17" s="73" t="s">
        <v>98</v>
      </c>
      <c r="DV17" s="73" t="s">
        <v>114</v>
      </c>
      <c r="DW17" s="73" t="s">
        <v>129</v>
      </c>
      <c r="DX17" s="73" t="s">
        <v>147</v>
      </c>
    </row>
    <row r="18" spans="1:128" x14ac:dyDescent="0.25">
      <c r="DW18" s="73"/>
    </row>
    <row r="22" spans="1:128" x14ac:dyDescent="0.25">
      <c r="A22" s="13"/>
    </row>
  </sheetData>
  <mergeCells count="13">
    <mergeCell ref="CD6:CW6"/>
    <mergeCell ref="CX6:DQ6"/>
    <mergeCell ref="A1:A2"/>
    <mergeCell ref="B6:U6"/>
    <mergeCell ref="V6:AO6"/>
    <mergeCell ref="AP6:BI6"/>
    <mergeCell ref="BJ6:CC6"/>
    <mergeCell ref="B1:U1"/>
    <mergeCell ref="V1:AO1"/>
    <mergeCell ref="AP1:BI1"/>
    <mergeCell ref="BJ1:CC1"/>
    <mergeCell ref="CD1:CW1"/>
    <mergeCell ref="CX1:DQ1"/>
  </mergeCells>
  <phoneticPr fontId="4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8">
    <pageSetUpPr fitToPage="1"/>
  </sheetPr>
  <dimension ref="A1:I123"/>
  <sheetViews>
    <sheetView view="pageBreakPreview" zoomScale="80" zoomScaleNormal="100" zoomScaleSheetLayoutView="80" workbookViewId="0">
      <selection activeCell="A2" sqref="A2:B2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5" width="10" customWidth="1"/>
    <col min="6" max="6" width="9.140625" bestFit="1" customWidth="1"/>
    <col min="7" max="7" width="9.28515625" bestFit="1" customWidth="1"/>
    <col min="8" max="9" width="8.42578125" customWidth="1"/>
  </cols>
  <sheetData>
    <row r="1" spans="1:9" ht="70.5" customHeight="1" thickBot="1" x14ac:dyDescent="0.3">
      <c r="A1" s="211" t="s">
        <v>666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 t="s">
        <v>663</v>
      </c>
      <c r="B2" s="214"/>
      <c r="C2" s="89" t="s">
        <v>48</v>
      </c>
      <c r="D2" s="90" t="s">
        <v>664</v>
      </c>
      <c r="E2" s="91" t="s">
        <v>37</v>
      </c>
      <c r="F2" s="92"/>
      <c r="G2" s="215" t="s">
        <v>665</v>
      </c>
      <c r="H2" s="215"/>
      <c r="I2" s="91">
        <f>IF(E2="",COUNTIFS(DoğruYanlışBoş!$B:$B,$C$2),COUNTIFS(DoğruYanlışBoş!B:B,C2,DoğruYanlışBoş!C:C,E2))</f>
        <v>27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IF(E2="",COUNTIFS(DoğruYanlışBoş!$B:$B,$C$2,DoğruYanlışBoş!E:E,"D"),COUNTIFS(DoğruYanlışBoş!$B:$B,$C$2,DoğruYanlışBoş!$C:$C,$E$2,DoğruYanlışBoş!E:E,"D"))</f>
        <v>25</v>
      </c>
      <c r="E4" s="109">
        <f>$D4/I$2*100</f>
        <v>92.592592592592595</v>
      </c>
      <c r="F4" s="128">
        <f>IF(E2="",COUNTIFS(DoğruYanlışBoş!$B:$B,$C$2,DoğruYanlışBoş!E:E,"Y"),COUNTIFS(DoğruYanlışBoş!$B:$B,$C$2,DoğruYanlışBoş!$C:$C,$E$2,DoğruYanlışBoş!E:E,"Y"))</f>
        <v>2</v>
      </c>
      <c r="G4" s="129">
        <f>$F4/I$2*100</f>
        <v>7.4074074074074066</v>
      </c>
      <c r="H4" s="130">
        <f>IF(E2="",COUNTIFS(DoğruYanlışBoş!$B:$B,$C$2,DoğruYanlışBoş!E:E,"B"),COUNTIFS(DoğruYanlışBoş!$B:$B,$C$2,DoğruYanlışBoş!$C:$C,$E$2,DoğruYanlışBoş!E:E,"B"))</f>
        <v>0</v>
      </c>
      <c r="I4" s="131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32">
        <f>IF(E2="",COUNTIFS(DoğruYanlışBoş!$B:$B,$C$2,DoğruYanlışBoş!F:F,"D"),COUNTIFS(DoğruYanlışBoş!$B:$B,$C$2,DoğruYanlışBoş!$C:$C,$E$2,DoğruYanlışBoş!F:F,"D"))</f>
        <v>25</v>
      </c>
      <c r="E5" s="133">
        <f t="shared" ref="E5:E68" si="1">$D5/I$2*100</f>
        <v>92.592592592592595</v>
      </c>
      <c r="F5" s="134">
        <f>IF(E2="",COUNTIFS(DoğruYanlışBoş!$B:$B,$C$2,DoğruYanlışBoş!F:F,"Y"),COUNTIFS(DoğruYanlışBoş!$B:$B,$C$2,DoğruYanlışBoş!$C:$C,$E$2,DoğruYanlışBoş!F:F,"Y"))</f>
        <v>2</v>
      </c>
      <c r="G5" s="135">
        <f t="shared" ref="G5:G68" si="2">$F5/I$2*100</f>
        <v>7.4074074074074066</v>
      </c>
      <c r="H5" s="136">
        <f>IF(E2="",COUNTIFS(DoğruYanlışBoş!$B:$B,$C$2,DoğruYanlışBoş!F:F,"B"),COUNTIFS(DoğruYanlışBoş!$B:$B,$C$2,DoğruYanlışBoş!$C:$C,$E$2,DoğruYanlışBoş!F:F,"B"))</f>
        <v>0</v>
      </c>
      <c r="I5" s="137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IF(E2="",COUNTIFS(DoğruYanlışBoş!$B:$B,$C$2,DoğruYanlışBoş!G:G,"D"),COUNTIFS(DoğruYanlışBoş!$B:$B,$C$2,DoğruYanlışBoş!$C:$C,$E$2,DoğruYanlışBoş!G:G,"D"))</f>
        <v>12</v>
      </c>
      <c r="E6" s="110">
        <f t="shared" si="1"/>
        <v>44.444444444444443</v>
      </c>
      <c r="F6" s="134">
        <f>IF(E2="",COUNTIFS(DoğruYanlışBoş!$B:$B,$C$2,DoğruYanlışBoş!G:G,"Y"),COUNTIFS(DoğruYanlışBoş!$B:$B,$C$2,DoğruYanlışBoş!$C:$C,$E$2,DoğruYanlışBoş!G:G,"Y"))</f>
        <v>15</v>
      </c>
      <c r="G6" s="135">
        <f t="shared" si="2"/>
        <v>55.555555555555557</v>
      </c>
      <c r="H6" s="136">
        <f>IF(E2="",COUNTIFS(DoğruYanlışBoş!$B:$B,$C$2,DoğruYanlışBoş!G:G,"B"),COUNTIFS(DoğruYanlışBoş!$B:$B,$C$2,DoğruYanlışBoş!$C:$C,$E$2,DoğruYanlışBoş!G:G,"B"))</f>
        <v>0</v>
      </c>
      <c r="I6" s="137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IF(E2="",COUNTIFS(DoğruYanlışBoş!$B:$B,$C$2,DoğruYanlışBoş!H:H,"D"),COUNTIFS(DoğruYanlışBoş!$B:$B,$C$2,DoğruYanlışBoş!$C:$C,$E$2,DoğruYanlışBoş!H:H,"D"))</f>
        <v>22</v>
      </c>
      <c r="E7" s="110">
        <f t="shared" si="1"/>
        <v>81.481481481481481</v>
      </c>
      <c r="F7" s="134">
        <f>IF(E2="",COUNTIFS(DoğruYanlışBoş!$B:$B,$C$2,DoğruYanlışBoş!H:H,"Y"),COUNTIFS(DoğruYanlışBoş!$B:$B,$C$2,DoğruYanlışBoş!$C:$C,$E$2,DoğruYanlışBoş!H:H,"Y"))</f>
        <v>5</v>
      </c>
      <c r="G7" s="135">
        <f t="shared" si="2"/>
        <v>18.518518518518519</v>
      </c>
      <c r="H7" s="136">
        <f>IF(E2="",COUNTIFS(DoğruYanlışBoş!$B:$B,$C$2,DoğruYanlışBoş!H:H,"B"),COUNTIFS(DoğruYanlışBoş!$B:$B,$C$2,DoğruYanlışBoş!$C:$C,$E$2,DoğruYanlışBoş!H:H,"B"))</f>
        <v>0</v>
      </c>
      <c r="I7" s="137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IF(E2="",COUNTIFS(DoğruYanlışBoş!$B:$B,$C$2,DoğruYanlışBoş!I:I,"D"),COUNTIFS(DoğruYanlışBoş!$B:$B,$C$2,DoğruYanlışBoş!$C:$C,$E$2,DoğruYanlışBoş!I:I,"D"))</f>
        <v>19</v>
      </c>
      <c r="E8" s="110">
        <f t="shared" si="1"/>
        <v>70.370370370370367</v>
      </c>
      <c r="F8" s="138">
        <f>IF(E2="",COUNTIFS(DoğruYanlışBoş!$B:$B,$C$2,DoğruYanlışBoş!I:I,"Y"),COUNTIFS(DoğruYanlışBoş!$B:$B,$C$2,DoğruYanlışBoş!$C:$C,$E$2,DoğruYanlışBoş!I:I,"Y"))</f>
        <v>8</v>
      </c>
      <c r="G8" s="135">
        <f t="shared" si="2"/>
        <v>29.629629629629626</v>
      </c>
      <c r="H8" s="136">
        <f>IF(E2="",COUNTIFS(DoğruYanlışBoş!$B:$B,$C$2,DoğruYanlışBoş!I:I,"B"),COUNTIFS(DoğruYanlışBoş!$B:$B,$C$2,DoğruYanlışBoş!$C:$C,$E$2,DoğruYanlışBoş!I:I,"B"))</f>
        <v>0</v>
      </c>
      <c r="I8" s="137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IF(E2="",COUNTIFS(DoğruYanlışBoş!$B:$B,$C$2,DoğruYanlışBoş!J:J,"D"),COUNTIFS(DoğruYanlışBoş!$B:$B,$C$2,DoğruYanlışBoş!$C:$C,$E$2,DoğruYanlışBoş!J:J,"D"))</f>
        <v>27</v>
      </c>
      <c r="E9" s="110">
        <f t="shared" si="1"/>
        <v>100</v>
      </c>
      <c r="F9" s="138">
        <f>IF(E2="",COUNTIFS(DoğruYanlışBoş!$B:$B,$C$2,DoğruYanlışBoş!J:J,"Y"),COUNTIFS(DoğruYanlışBoş!$B:$B,$C$2,DoğruYanlışBoş!$C:$C,$E$2,DoğruYanlışBoş!J:J,"Y"))</f>
        <v>0</v>
      </c>
      <c r="G9" s="135">
        <f t="shared" si="2"/>
        <v>0</v>
      </c>
      <c r="H9" s="136">
        <f>IF(E2="",COUNTIFS(DoğruYanlışBoş!$B:$B,$C$2,DoğruYanlışBoş!J:J,"B"),COUNTIFS(DoğruYanlışBoş!$B:$B,$C$2,DoğruYanlışBoş!$C:$C,$E$2,DoğruYanlışBoş!J:J,"B"))</f>
        <v>0</v>
      </c>
      <c r="I9" s="137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IF(E2="",COUNTIFS(DoğruYanlışBoş!$B:$B,$C$2,DoğruYanlışBoş!K:K,"D"),COUNTIFS(DoğruYanlışBoş!$B:$B,$C$2,DoğruYanlışBoş!$C:$C,$E$2,DoğruYanlışBoş!K:K,"D"))</f>
        <v>26</v>
      </c>
      <c r="E10" s="110">
        <f t="shared" si="1"/>
        <v>96.296296296296291</v>
      </c>
      <c r="F10" s="138">
        <f>IF(E2="",COUNTIFS(DoğruYanlışBoş!$B:$B,$C$2,DoğruYanlışBoş!K:K,"Y"),COUNTIFS(DoğruYanlışBoş!$B:$B,$C$2,DoğruYanlışBoş!$C:$C,$E$2,DoğruYanlışBoş!K:K,"Y"))</f>
        <v>1</v>
      </c>
      <c r="G10" s="135">
        <f t="shared" si="2"/>
        <v>3.7037037037037033</v>
      </c>
      <c r="H10" s="136">
        <f>IF(E2="",COUNTIFS(DoğruYanlışBoş!$B:$B,$C$2,DoğruYanlışBoş!K:K,"B"),COUNTIFS(DoğruYanlışBoş!$B:$B,$C$2,DoğruYanlışBoş!$C:$C,$E$2,DoğruYanlışBoş!K:K,"B"))</f>
        <v>0</v>
      </c>
      <c r="I10" s="137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IF(E2="",COUNTIFS(DoğruYanlışBoş!$B:$B,$C$2,DoğruYanlışBoş!L:L,"D"),COUNTIFS(DoğruYanlışBoş!$B:$B,$C$2,DoğruYanlışBoş!$C:$C,$E$2,DoğruYanlışBoş!L:L,"D"))</f>
        <v>23</v>
      </c>
      <c r="E11" s="110">
        <f t="shared" si="1"/>
        <v>85.18518518518519</v>
      </c>
      <c r="F11" s="138">
        <f>IF(E2="",COUNTIFS(DoğruYanlışBoş!$B:$B,$C$2,DoğruYanlışBoş!L:L,"Y"),COUNTIFS(DoğruYanlışBoş!$B:$B,$C$2,DoğruYanlışBoş!$C:$C,$E$2,DoğruYanlışBoş!L:L,"Y"))</f>
        <v>4</v>
      </c>
      <c r="G11" s="135">
        <f t="shared" si="2"/>
        <v>14.814814814814813</v>
      </c>
      <c r="H11" s="136">
        <f>IF(E2="",COUNTIFS(DoğruYanlışBoş!$B:$B,$C$2,DoğruYanlışBoş!L:L,"B"),COUNTIFS(DoğruYanlışBoş!$B:$B,$C$2,DoğruYanlışBoş!$C:$C,$E$2,DoğruYanlışBoş!L:L,"B"))</f>
        <v>0</v>
      </c>
      <c r="I11" s="137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IF(E2="",COUNTIFS(DoğruYanlışBoş!$B:$B,$C$2,DoğruYanlışBoş!M:M,"D"),COUNTIFS(DoğruYanlışBoş!$B:$B,$C$2,DoğruYanlışBoş!$C:$C,$E$2,DoğruYanlışBoş!M:M,"D"))</f>
        <v>26</v>
      </c>
      <c r="E12" s="110">
        <f t="shared" si="1"/>
        <v>96.296296296296291</v>
      </c>
      <c r="F12" s="138">
        <f>IF(E2="",COUNTIFS(DoğruYanlışBoş!$B:$B,$C$2,DoğruYanlışBoş!M:M,"Y"),COUNTIFS(DoğruYanlışBoş!$B:$B,$C$2,DoğruYanlışBoş!$C:$C,$E$2,DoğruYanlışBoş!M:M,"Y"))</f>
        <v>1</v>
      </c>
      <c r="G12" s="135">
        <f t="shared" si="2"/>
        <v>3.7037037037037033</v>
      </c>
      <c r="H12" s="136">
        <f>IF(E2="",COUNTIFS(DoğruYanlışBoş!$B:$B,$C$2,DoğruYanlışBoş!M:M,"B"),COUNTIFS(DoğruYanlışBoş!$B:$B,$C$2,DoğruYanlışBoş!$C:$C,$E$2,DoğruYanlışBoş!M:M,"B"))</f>
        <v>0</v>
      </c>
      <c r="I12" s="137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IF(E2="",COUNTIFS(DoğruYanlışBoş!$B:$B,$C$2,DoğruYanlışBoş!N:N,"D"),COUNTIFS(DoğruYanlışBoş!$B:$B,$C$2,DoğruYanlışBoş!$C:$C,$E$2,DoğruYanlışBoş!N:N,"D"))</f>
        <v>23</v>
      </c>
      <c r="E13" s="110">
        <f t="shared" si="1"/>
        <v>85.18518518518519</v>
      </c>
      <c r="F13" s="138">
        <f>IF(E2="",COUNTIFS(DoğruYanlışBoş!$B:$B,$C$2,DoğruYanlışBoş!N:N,"Y"),COUNTIFS(DoğruYanlışBoş!$B:$B,$C$2,DoğruYanlışBoş!$C:$C,$E$2,DoğruYanlışBoş!N:N,"Y"))</f>
        <v>4</v>
      </c>
      <c r="G13" s="135">
        <f t="shared" si="2"/>
        <v>14.814814814814813</v>
      </c>
      <c r="H13" s="136">
        <f>IF(E2="",COUNTIFS(DoğruYanlışBoş!$B:$B,$C$2,DoğruYanlışBoş!N:N,"B"),COUNTIFS(DoğruYanlışBoş!$B:$B,$C$2,DoğruYanlışBoş!$C:$C,$E$2,DoğruYanlışBoş!N:N,"B"))</f>
        <v>0</v>
      </c>
      <c r="I13" s="137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IF(E2="",COUNTIFS(DoğruYanlışBoş!$B:$B,$C$2,DoğruYanlışBoş!O:O,"D"),COUNTIFS(DoğruYanlışBoş!$B:$B,$C$2,DoğruYanlışBoş!$C:$C,$E$2,DoğruYanlışBoş!O:O,"D"))</f>
        <v>24</v>
      </c>
      <c r="E14" s="110">
        <f t="shared" si="1"/>
        <v>88.888888888888886</v>
      </c>
      <c r="F14" s="138">
        <f>IF(E2="",COUNTIFS(DoğruYanlışBoş!$B:$B,$C$2,DoğruYanlışBoş!O:O,"Y"),COUNTIFS(DoğruYanlışBoş!$B:$B,$C$2,DoğruYanlışBoş!$C:$C,$E$2,DoğruYanlışBoş!O:O,"Y"))</f>
        <v>3</v>
      </c>
      <c r="G14" s="135">
        <f t="shared" si="2"/>
        <v>11.111111111111111</v>
      </c>
      <c r="H14" s="136">
        <f>IF(E2="",COUNTIFS(DoğruYanlışBoş!$B:$B,$C$2,DoğruYanlışBoş!O:O,"B"),COUNTIFS(DoğruYanlışBoş!$B:$B,$C$2,DoğruYanlışBoş!$C:$C,$E$2,DoğruYanlışBoş!O:O,"B"))</f>
        <v>0</v>
      </c>
      <c r="I14" s="137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IF(E2="",COUNTIFS(DoğruYanlışBoş!$B:$B,$C$2,DoğruYanlışBoş!P:P,"D"),COUNTIFS(DoğruYanlışBoş!$B:$B,$C$2,DoğruYanlışBoş!$C:$C,$E$2,DoğruYanlışBoş!P:P,"D"))</f>
        <v>14</v>
      </c>
      <c r="E15" s="110">
        <f t="shared" si="1"/>
        <v>51.851851851851848</v>
      </c>
      <c r="F15" s="138">
        <f>IF(E2="",COUNTIFS(DoğruYanlışBoş!$B:$B,$C$2,DoğruYanlışBoş!P:P,"Y"),COUNTIFS(DoğruYanlışBoş!$B:$B,$C$2,DoğruYanlışBoş!$C:$C,$E$2,DoğruYanlışBoş!P:P,"Y"))</f>
        <v>13</v>
      </c>
      <c r="G15" s="135">
        <f t="shared" si="2"/>
        <v>48.148148148148145</v>
      </c>
      <c r="H15" s="136">
        <f>IF(E2="",COUNTIFS(DoğruYanlışBoş!$B:$B,$C$2,DoğruYanlışBoş!P:P,"B"),COUNTIFS(DoğruYanlışBoş!$B:$B,$C$2,DoğruYanlışBoş!$C:$C,$E$2,DoğruYanlışBoş!P:P,"B"))</f>
        <v>0</v>
      </c>
      <c r="I15" s="137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IF(E2="",COUNTIFS(DoğruYanlışBoş!$B:$B,$C$2,DoğruYanlışBoş!Q:Q,"D"),COUNTIFS(DoğruYanlışBoş!$B:$B,$C$2,DoğruYanlışBoş!$C:$C,$E$2,DoğruYanlışBoş!Q:Q,"D"))</f>
        <v>26</v>
      </c>
      <c r="E16" s="110">
        <f t="shared" si="1"/>
        <v>96.296296296296291</v>
      </c>
      <c r="F16" s="138">
        <f>IF(E2="",COUNTIFS(DoğruYanlışBoş!$B:$B,$C$2,DoğruYanlışBoş!Q:Q,"Y"),COUNTIFS(DoğruYanlışBoş!$B:$B,$C$2,DoğruYanlışBoş!$C:$C,$E$2,DoğruYanlışBoş!Q:Q,"Y"))</f>
        <v>1</v>
      </c>
      <c r="G16" s="135">
        <f t="shared" si="2"/>
        <v>3.7037037037037033</v>
      </c>
      <c r="H16" s="136">
        <f>IF(E2="",COUNTIFS(DoğruYanlışBoş!$B:$B,$C$2,DoğruYanlışBoş!Q:Q,"B"),COUNTIFS(DoğruYanlışBoş!$B:$B,$C$2,DoğruYanlışBoş!$C:$C,$E$2,DoğruYanlışBoş!Q:Q,"B"))</f>
        <v>0</v>
      </c>
      <c r="I16" s="137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IF(E2="",COUNTIFS(DoğruYanlışBoş!$B:$B,$C$2,DoğruYanlışBoş!R:R,"D"),COUNTIFS(DoğruYanlışBoş!$B:$B,$C$2,DoğruYanlışBoş!$C:$C,$E$2,DoğruYanlışBoş!R:R,"D"))</f>
        <v>27</v>
      </c>
      <c r="E17" s="110">
        <f t="shared" si="1"/>
        <v>100</v>
      </c>
      <c r="F17" s="138">
        <f>IF(E2="",COUNTIFS(DoğruYanlışBoş!$B:$B,$C$2,DoğruYanlışBoş!R:R,"Y"),COUNTIFS(DoğruYanlışBoş!$B:$B,$C$2,DoğruYanlışBoş!$C:$C,$E$2,DoğruYanlışBoş!R:R,"Y"))</f>
        <v>0</v>
      </c>
      <c r="G17" s="135">
        <f t="shared" si="2"/>
        <v>0</v>
      </c>
      <c r="H17" s="136">
        <f>IF(E2="",COUNTIFS(DoğruYanlışBoş!$B:$B,$C$2,DoğruYanlışBoş!R:R,"B"),COUNTIFS(DoğruYanlışBoş!$B:$B,$C$2,DoğruYanlışBoş!$C:$C,$E$2,DoğruYanlışBoş!R:R,"B"))</f>
        <v>0</v>
      </c>
      <c r="I17" s="137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IF(E2="",COUNTIFS(DoğruYanlışBoş!$B:$B,$C$2,DoğruYanlışBoş!S:S,"D"),COUNTIFS(DoğruYanlışBoş!$B:$B,$C$2,DoğruYanlışBoş!$C:$C,$E$2,DoğruYanlışBoş!S:S,"D"))</f>
        <v>24</v>
      </c>
      <c r="E18" s="110">
        <f t="shared" si="1"/>
        <v>88.888888888888886</v>
      </c>
      <c r="F18" s="138">
        <f>IF(E2="",COUNTIFS(DoğruYanlışBoş!$B:$B,$C$2,DoğruYanlışBoş!S:S,"Y"),COUNTIFS(DoğruYanlışBoş!$B:$B,$C$2,DoğruYanlışBoş!$C:$C,$E$2,DoğruYanlışBoş!S:S,"Y"))</f>
        <v>3</v>
      </c>
      <c r="G18" s="135">
        <f t="shared" si="2"/>
        <v>11.111111111111111</v>
      </c>
      <c r="H18" s="136">
        <f>IF(E2="",COUNTIFS(DoğruYanlışBoş!$B:$B,$C$2,DoğruYanlışBoş!S:S,"B"),COUNTIFS(DoğruYanlışBoş!$B:$B,$C$2,DoğruYanlışBoş!$C:$C,$E$2,DoğruYanlışBoş!S:S,"B"))</f>
        <v>0</v>
      </c>
      <c r="I18" s="137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IF(E2="",COUNTIFS(DoğruYanlışBoş!$B:$B,$C$2,DoğruYanlışBoş!T:T,"D"),COUNTIFS(DoğruYanlışBoş!$B:$B,$C$2,DoğruYanlışBoş!$C:$C,$E$2,DoğruYanlışBoş!T:T,"D"))</f>
        <v>22</v>
      </c>
      <c r="E19" s="110">
        <f t="shared" si="1"/>
        <v>81.481481481481481</v>
      </c>
      <c r="F19" s="138">
        <f>IF(E2="",COUNTIFS(DoğruYanlışBoş!$B:$B,$C$2,DoğruYanlışBoş!T:T,"Y"),COUNTIFS(DoğruYanlışBoş!$B:$B,$C$2,DoğruYanlışBoş!$C:$C,$E$2,DoğruYanlışBoş!T:T,"Y"))</f>
        <v>5</v>
      </c>
      <c r="G19" s="135">
        <f t="shared" si="2"/>
        <v>18.518518518518519</v>
      </c>
      <c r="H19" s="136">
        <f>IF(E2="",COUNTIFS(DoğruYanlışBoş!$B:$B,$C$2,DoğruYanlışBoş!T:T,"B"),COUNTIFS(DoğruYanlışBoş!$B:$B,$C$2,DoğruYanlışBoş!$C:$C,$E$2,DoğruYanlışBoş!T:T,"B"))</f>
        <v>0</v>
      </c>
      <c r="I19" s="137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IF(E2="",COUNTIFS(DoğruYanlışBoş!$B:$B,$C$2,DoğruYanlışBoş!U:U,"D"),COUNTIFS(DoğruYanlışBoş!$B:$B,$C$2,DoğruYanlışBoş!$C:$C,$E$2,DoğruYanlışBoş!U:U,"D"))</f>
        <v>26</v>
      </c>
      <c r="E20" s="110">
        <f t="shared" si="1"/>
        <v>96.296296296296291</v>
      </c>
      <c r="F20" s="138">
        <f>IF(E2="",COUNTIFS(DoğruYanlışBoş!$B:$B,$C$2,DoğruYanlışBoş!U:U,"Y"),COUNTIFS(DoğruYanlışBoş!$B:$B,$C$2,DoğruYanlışBoş!$C:$C,$E$2,DoğruYanlışBoş!U:U,"Y"))</f>
        <v>1</v>
      </c>
      <c r="G20" s="135">
        <f t="shared" si="2"/>
        <v>3.7037037037037033</v>
      </c>
      <c r="H20" s="136">
        <f>IF(E2="",COUNTIFS(DoğruYanlışBoş!$B:$B,$C$2,DoğruYanlışBoş!U:U,"B"),COUNTIFS(DoğruYanlışBoş!$B:$B,$C$2,DoğruYanlışBoş!$C:$C,$E$2,DoğruYanlışBoş!U:U,"B"))</f>
        <v>0</v>
      </c>
      <c r="I20" s="137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IF(E2="",COUNTIFS(DoğruYanlışBoş!$B:$B,$C$2,DoğruYanlışBoş!V:V,"D"),COUNTIFS(DoğruYanlışBoş!$B:$B,$C$2,DoğruYanlışBoş!$C:$C,$E$2,DoğruYanlışBoş!V:V,"D"))</f>
        <v>21</v>
      </c>
      <c r="E21" s="110">
        <f t="shared" si="1"/>
        <v>77.777777777777786</v>
      </c>
      <c r="F21" s="138">
        <f>IF(E2="",COUNTIFS(DoğruYanlışBoş!$B:$B,$C$2,DoğruYanlışBoş!V:V,"Y"),COUNTIFS(DoğruYanlışBoş!$B:$B,$C$2,DoğruYanlışBoş!$C:$C,$E$2,DoğruYanlışBoş!V:V,"Y"))</f>
        <v>6</v>
      </c>
      <c r="G21" s="135">
        <f t="shared" si="2"/>
        <v>22.222222222222221</v>
      </c>
      <c r="H21" s="136">
        <f>IF(E2="",COUNTIFS(DoğruYanlışBoş!$B:$B,$C$2,DoğruYanlışBoş!V:V,"B"),COUNTIFS(DoğruYanlışBoş!$B:$B,$C$2,DoğruYanlışBoş!$C:$C,$E$2,DoğruYanlışBoş!V:V,"B"))</f>
        <v>0</v>
      </c>
      <c r="I21" s="137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IF(E2="",COUNTIFS(DoğruYanlışBoş!$B:$B,$C$2,DoğruYanlışBoş!W:W,"D"),COUNTIFS(DoğruYanlışBoş!$B:$B,$C$2,DoğruYanlışBoş!$C:$C,$E$2,DoğruYanlışBoş!W:W,"D"))</f>
        <v>21</v>
      </c>
      <c r="E22" s="110">
        <f t="shared" si="1"/>
        <v>77.777777777777786</v>
      </c>
      <c r="F22" s="138">
        <f>IF(E2="",COUNTIFS(DoğruYanlışBoş!$B:$B,$C$2,DoğruYanlışBoş!W:W,"Y"),COUNTIFS(DoğruYanlışBoş!$B:$B,$C$2,DoğruYanlışBoş!$C:$C,$E$2,DoğruYanlışBoş!W:W,"Y"))</f>
        <v>6</v>
      </c>
      <c r="G22" s="135">
        <f t="shared" si="2"/>
        <v>22.222222222222221</v>
      </c>
      <c r="H22" s="136">
        <f>IF(E2="",COUNTIFS(DoğruYanlışBoş!$B:$B,$C$2,DoğruYanlışBoş!W:W,"B"),COUNTIFS(DoğruYanlışBoş!$B:$B,$C$2,DoğruYanlışBoş!$C:$C,$E$2,DoğruYanlışBoş!W:W,"B"))</f>
        <v>0</v>
      </c>
      <c r="I22" s="137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IF(E2="",COUNTIFS(DoğruYanlışBoş!$B:$B,$C$2,DoğruYanlışBoş!X:X,"D"),COUNTIFS(DoğruYanlışBoş!$B:$B,$C$2,DoğruYanlışBoş!$C:$C,$E$2,DoğruYanlışBoş!X:X,"D"))</f>
        <v>27</v>
      </c>
      <c r="E23" s="111">
        <f t="shared" si="1"/>
        <v>100</v>
      </c>
      <c r="F23" s="139">
        <f>IF(E2="",COUNTIFS(DoğruYanlışBoş!$B:$B,$C$2,DoğruYanlışBoş!X:X,"Y"),COUNTIFS(DoğruYanlışBoş!$B:$B,$C$2,DoğruYanlışBoş!$C:$C,$E$2,DoğruYanlışBoş!X:X,"Y"))</f>
        <v>0</v>
      </c>
      <c r="G23" s="140">
        <f t="shared" si="2"/>
        <v>0</v>
      </c>
      <c r="H23" s="141">
        <f>IF(E2="",COUNTIFS(DoğruYanlışBoş!$B:$B,$C$2,DoğruYanlışBoş!X:X,"B"),COUNTIFS(DoğruYanlışBoş!$B:$B,$C$2,DoğruYanlışBoş!$C:$C,$E$2,DoğruYanlışBoş!X:X,"B"))</f>
        <v>0</v>
      </c>
      <c r="I23" s="142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IF(E2="",COUNTIFS(DoğruYanlışBoş!$B:$B,$C$2,DoğruYanlışBoş!Y:Y,"D"),COUNTIFS(DoğruYanlışBoş!$B:$B,$C$2,DoğruYanlışBoş!$C:$C,$E$2,DoğruYanlışBoş!Y:Y,"D"))</f>
        <v>24</v>
      </c>
      <c r="E24" s="109">
        <f t="shared" si="1"/>
        <v>88.888888888888886</v>
      </c>
      <c r="F24" s="128">
        <f>IF(E2="",COUNTIFS(DoğruYanlışBoş!$B:$B,$C$2,DoğruYanlışBoş!Y:Y,"Y"),COUNTIFS(DoğruYanlışBoş!$B:$B,$C$2,DoğruYanlışBoş!$C:$C,$E$2,DoğruYanlışBoş!Y:Y,"Y"))</f>
        <v>3</v>
      </c>
      <c r="G24" s="129">
        <f t="shared" si="2"/>
        <v>11.111111111111111</v>
      </c>
      <c r="H24" s="130">
        <f>IF(E2="",COUNTIFS(DoğruYanlışBoş!$B:$B,$C$2,DoğruYanlışBoş!Y:Y,"B"),COUNTIFS(DoğruYanlışBoş!$B:$B,$C$2,DoğruYanlışBoş!$C:$C,$E$2,DoğruYanlışBoş!Y:Y,"B"))</f>
        <v>0</v>
      </c>
      <c r="I24" s="131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IF(E2="",COUNTIFS(DoğruYanlışBoş!$B:$B,$C$2,DoğruYanlışBoş!Z:Z,"D"),COUNTIFS(DoğruYanlışBoş!$B:$B,$C$2,DoğruYanlışBoş!$C:$C,$E$2,DoğruYanlışBoş!Z:Z,"D"))</f>
        <v>22</v>
      </c>
      <c r="E25" s="110">
        <f t="shared" si="1"/>
        <v>81.481481481481481</v>
      </c>
      <c r="F25" s="138">
        <f>IF(E2="",COUNTIFS(DoğruYanlışBoş!$B:$B,$C$2,DoğruYanlışBoş!Z:Z,"Y"),COUNTIFS(DoğruYanlışBoş!$B:$B,$C$2,DoğruYanlışBoş!$C:$C,$E$2,DoğruYanlışBoş!Z:Z,"Y"))</f>
        <v>5</v>
      </c>
      <c r="G25" s="135">
        <f t="shared" si="2"/>
        <v>18.518518518518519</v>
      </c>
      <c r="H25" s="136">
        <f>IF(E2="",COUNTIFS(DoğruYanlışBoş!$B:$B,$C$2,DoğruYanlışBoş!Z:Z,"B"),COUNTIFS(DoğruYanlışBoş!$B:$B,$C$2,DoğruYanlışBoş!$C:$C,$E$2,DoğruYanlışBoş!Z:Z,"B"))</f>
        <v>0</v>
      </c>
      <c r="I25" s="137">
        <f t="shared" si="0"/>
        <v>0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IF(E2="",COUNTIFS(DoğruYanlışBoş!$B:$B,$C$2,DoğruYanlışBoş!AA:AA,"D"),COUNTIFS(DoğruYanlışBoş!$B:$B,$C$2,DoğruYanlışBoş!$C:$C,$E$2,DoğruYanlışBoş!AA:AA,"D"))</f>
        <v>21</v>
      </c>
      <c r="E26" s="110">
        <f t="shared" si="1"/>
        <v>77.777777777777786</v>
      </c>
      <c r="F26" s="138">
        <f>IF(E2="",COUNTIFS(DoğruYanlışBoş!$B:$B,$C$2,DoğruYanlışBoş!AA:AA,"Y"),COUNTIFS(DoğruYanlışBoş!$B:$B,$C$2,DoğruYanlışBoş!$C:$C,$E$2,DoğruYanlışBoş!AA:AA,"Y"))</f>
        <v>6</v>
      </c>
      <c r="G26" s="135">
        <f t="shared" si="2"/>
        <v>22.222222222222221</v>
      </c>
      <c r="H26" s="136">
        <f>IF(E2="",COUNTIFS(DoğruYanlışBoş!$B:$B,$C$2,DoğruYanlışBoş!AA:AA,"B"),COUNTIFS(DoğruYanlışBoş!$B:$B,$C$2,DoğruYanlışBoş!$C:$C,$E$2,DoğruYanlışBoş!AA:AA,"B"))</f>
        <v>0</v>
      </c>
      <c r="I26" s="137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IF(E2="",COUNTIFS(DoğruYanlışBoş!$B:$B,$C$2,DoğruYanlışBoş!AB:AB,"D"),COUNTIFS(DoğruYanlışBoş!$B:$B,$C$2,DoğruYanlışBoş!$C:$C,$E$2,DoğruYanlışBoş!AB:AB,"D"))</f>
        <v>23</v>
      </c>
      <c r="E27" s="110">
        <f t="shared" si="1"/>
        <v>85.18518518518519</v>
      </c>
      <c r="F27" s="138">
        <f>IF(E2="",COUNTIFS(DoğruYanlışBoş!$B:$B,$C$2,DoğruYanlışBoş!AB:AB,"Y"),COUNTIFS(DoğruYanlışBoş!$B:$B,$C$2,DoğruYanlışBoş!$C:$C,$E$2,DoğruYanlışBoş!AB:AB,"Y"))</f>
        <v>4</v>
      </c>
      <c r="G27" s="135">
        <f t="shared" si="2"/>
        <v>14.814814814814813</v>
      </c>
      <c r="H27" s="136">
        <f>IF(E2="",COUNTIFS(DoğruYanlışBoş!$B:$B,$C$2,DoğruYanlışBoş!AB:AB,"B"),COUNTIFS(DoğruYanlışBoş!$B:$B,$C$2,DoğruYanlışBoş!$C:$C,$E$2,DoğruYanlışBoş!AB:AB,"B"))</f>
        <v>0</v>
      </c>
      <c r="I27" s="137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IF(E2="",COUNTIFS(DoğruYanlışBoş!$B:$B,$C$2,DoğruYanlışBoş!AC:AC,"D"),COUNTIFS(DoğruYanlışBoş!$B:$B,$C$2,DoğruYanlışBoş!$C:$C,$E$2,DoğruYanlışBoş!AC:AC,"D"))</f>
        <v>26</v>
      </c>
      <c r="E28" s="110">
        <f t="shared" si="1"/>
        <v>96.296296296296291</v>
      </c>
      <c r="F28" s="138">
        <f>IF(E2="",COUNTIFS(DoğruYanlışBoş!$B:$B,$C$2,DoğruYanlışBoş!AC:AC,"Y"),COUNTIFS(DoğruYanlışBoş!$B:$B,$C$2,DoğruYanlışBoş!$C:$C,$E$2,DoğruYanlışBoş!AC:AC,"Y"))</f>
        <v>1</v>
      </c>
      <c r="G28" s="135">
        <f t="shared" si="2"/>
        <v>3.7037037037037033</v>
      </c>
      <c r="H28" s="136">
        <f>IF(E2="",COUNTIFS(DoğruYanlışBoş!$B:$B,$C$2,DoğruYanlışBoş!AC:AC,"B"),COUNTIFS(DoğruYanlışBoş!$B:$B,$C$2,DoğruYanlışBoş!$C:$C,$E$2,DoğruYanlışBoş!AC:AC,"B"))</f>
        <v>0</v>
      </c>
      <c r="I28" s="137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IF(E2="",COUNTIFS(DoğruYanlışBoş!$B:$B,$C$2,DoğruYanlışBoş!AD:AD,"D"),COUNTIFS(DoğruYanlışBoş!$B:$B,$C$2,DoğruYanlışBoş!$C:$C,$E$2,DoğruYanlışBoş!AD:AD,"D"))</f>
        <v>24</v>
      </c>
      <c r="E29" s="110">
        <f t="shared" si="1"/>
        <v>88.888888888888886</v>
      </c>
      <c r="F29" s="138">
        <f>IF(E2="",COUNTIFS(DoğruYanlışBoş!$B:$B,$C$2,DoğruYanlışBoş!AD:AD,"Y"),COUNTIFS(DoğruYanlışBoş!$B:$B,$C$2,DoğruYanlışBoş!$C:$C,$E$2,DoğruYanlışBoş!AD:AD,"Y"))</f>
        <v>3</v>
      </c>
      <c r="G29" s="135">
        <f t="shared" si="2"/>
        <v>11.111111111111111</v>
      </c>
      <c r="H29" s="136">
        <f>IF(E2="",COUNTIFS(DoğruYanlışBoş!$B:$B,$C$2,DoğruYanlışBoş!AD:AD,"B"),COUNTIFS(DoğruYanlışBoş!$B:$B,$C$2,DoğruYanlışBoş!$C:$C,$E$2,DoğruYanlışBoş!AD:AD,"B"))</f>
        <v>0</v>
      </c>
      <c r="I29" s="137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IF(E2="",COUNTIFS(DoğruYanlışBoş!$B:$B,$C$2,DoğruYanlışBoş!AE:AE,"D"),COUNTIFS(DoğruYanlışBoş!$B:$B,$C$2,DoğruYanlışBoş!$C:$C,$E$2,DoğruYanlışBoş!AE:AE,"D"))</f>
        <v>24</v>
      </c>
      <c r="E30" s="110">
        <f t="shared" si="1"/>
        <v>88.888888888888886</v>
      </c>
      <c r="F30" s="138">
        <f>IF(E2="",COUNTIFS(DoğruYanlışBoş!$B:$B,$C$2,DoğruYanlışBoş!AE:AE,"Y"),COUNTIFS(DoğruYanlışBoş!$B:$B,$C$2,DoğruYanlışBoş!$C:$C,$E$2,DoğruYanlışBoş!AE:AE,"Y"))</f>
        <v>3</v>
      </c>
      <c r="G30" s="135">
        <f t="shared" si="2"/>
        <v>11.111111111111111</v>
      </c>
      <c r="H30" s="136">
        <f>IF(E2="",COUNTIFS(DoğruYanlışBoş!$B:$B,$C$2,DoğruYanlışBoş!AE:AE,"B"),COUNTIFS(DoğruYanlışBoş!$B:$B,$C$2,DoğruYanlışBoş!$C:$C,$E$2,DoğruYanlışBoş!AE:AE,"B"))</f>
        <v>0</v>
      </c>
      <c r="I30" s="137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IF(E2="",COUNTIFS(DoğruYanlışBoş!$B:$B,$C$2,DoğruYanlışBoş!AF:AF,"D"),COUNTIFS(DoğruYanlışBoş!$B:$B,$C$2,DoğruYanlışBoş!$C:$C,$E$2,DoğruYanlışBoş!AF:AF,"D"))</f>
        <v>22</v>
      </c>
      <c r="E31" s="110">
        <f t="shared" si="1"/>
        <v>81.481481481481481</v>
      </c>
      <c r="F31" s="138">
        <f>IF(E2="",COUNTIFS(DoğruYanlışBoş!$B:$B,$C$2,DoğruYanlışBoş!AF:AF,"Y"),COUNTIFS(DoğruYanlışBoş!$B:$B,$C$2,DoğruYanlışBoş!$C:$C,$E$2,DoğruYanlışBoş!AF:AF,"Y"))</f>
        <v>5</v>
      </c>
      <c r="G31" s="135">
        <f t="shared" si="2"/>
        <v>18.518518518518519</v>
      </c>
      <c r="H31" s="136">
        <f>IF(E2="",COUNTIFS(DoğruYanlışBoş!$B:$B,$C$2,DoğruYanlışBoş!AF:AF,"B"),COUNTIFS(DoğruYanlışBoş!$B:$B,$C$2,DoğruYanlışBoş!$C:$C,$E$2,DoğruYanlışBoş!AF:AF,"B"))</f>
        <v>0</v>
      </c>
      <c r="I31" s="137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IF(E2="",COUNTIFS(DoğruYanlışBoş!$B:$B,$C$2,DoğruYanlışBoş!AG:AG,"D"),COUNTIFS(DoğruYanlışBoş!$B:$B,$C$2,DoğruYanlışBoş!$C:$C,$E$2,DoğruYanlışBoş!AG:AG,"D"))</f>
        <v>26</v>
      </c>
      <c r="E32" s="110">
        <f t="shared" si="1"/>
        <v>96.296296296296291</v>
      </c>
      <c r="F32" s="138">
        <f>IF(E2="",COUNTIFS(DoğruYanlışBoş!$B:$B,$C$2,DoğruYanlışBoş!AG:AG,"Y"),COUNTIFS(DoğruYanlışBoş!$B:$B,$C$2,DoğruYanlışBoş!$C:$C,$E$2,DoğruYanlışBoş!AG:AG,"Y"))</f>
        <v>1</v>
      </c>
      <c r="G32" s="135">
        <f t="shared" si="2"/>
        <v>3.7037037037037033</v>
      </c>
      <c r="H32" s="136">
        <f>IF(E2="",COUNTIFS(DoğruYanlışBoş!$B:$B,$C$2,DoğruYanlışBoş!AG:AG,"B"),COUNTIFS(DoğruYanlışBoş!$B:$B,$C$2,DoğruYanlışBoş!$C:$C,$E$2,DoğruYanlışBoş!AG:AG,"B"))</f>
        <v>0</v>
      </c>
      <c r="I32" s="137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IF(E2="",COUNTIFS(DoğruYanlışBoş!$B:$B,$C$2,DoğruYanlışBoş!AH:AH,"D"),COUNTIFS(DoğruYanlışBoş!$B:$B,$C$2,DoğruYanlışBoş!$C:$C,$E$2,DoğruYanlışBoş!AH:AH,"D"))</f>
        <v>25</v>
      </c>
      <c r="E33" s="110">
        <f t="shared" si="1"/>
        <v>92.592592592592595</v>
      </c>
      <c r="F33" s="138">
        <f>IF(E2="",COUNTIFS(DoğruYanlışBoş!$B:$B,$C$2,DoğruYanlışBoş!AH:AH,"Y"),COUNTIFS(DoğruYanlışBoş!$B:$B,$C$2,DoğruYanlışBoş!$C:$C,$E$2,DoğruYanlışBoş!AH:AH,"Y"))</f>
        <v>2</v>
      </c>
      <c r="G33" s="135">
        <f t="shared" si="2"/>
        <v>7.4074074074074066</v>
      </c>
      <c r="H33" s="136">
        <f>IF(E2="",COUNTIFS(DoğruYanlışBoş!$B:$B,$C$2,DoğruYanlışBoş!AH:AH,"B"),COUNTIFS(DoğruYanlışBoş!$B:$B,$C$2,DoğruYanlışBoş!$C:$C,$E$2,DoğruYanlışBoş!AH:AH,"B"))</f>
        <v>0</v>
      </c>
      <c r="I33" s="137">
        <f t="shared" si="0"/>
        <v>0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IF(E2="",COUNTIFS(DoğruYanlışBoş!$B:$B,$C$2,DoğruYanlışBoş!AI:AI,"D"),COUNTIFS(DoğruYanlışBoş!$B:$B,$C$2,DoğruYanlışBoş!$C:$C,$E$2,DoğruYanlışBoş!AI:AI,"D"))</f>
        <v>17</v>
      </c>
      <c r="E34" s="110">
        <f t="shared" si="1"/>
        <v>62.962962962962962</v>
      </c>
      <c r="F34" s="138">
        <f>IF(E2="",COUNTIFS(DoğruYanlışBoş!$B:$B,$C$2,DoğruYanlışBoş!AI:AI,"Y"),COUNTIFS(DoğruYanlışBoş!$B:$B,$C$2,DoğruYanlışBoş!$C:$C,$E$2,DoğruYanlışBoş!AI:AI,"Y"))</f>
        <v>10</v>
      </c>
      <c r="G34" s="135">
        <f t="shared" si="2"/>
        <v>37.037037037037038</v>
      </c>
      <c r="H34" s="136">
        <f>IF(E2="",COUNTIFS(DoğruYanlışBoş!$B:$B,$C$2,DoğruYanlışBoş!AI:AI,"B"),COUNTIFS(DoğruYanlışBoş!$B:$B,$C$2,DoğruYanlışBoş!$C:$C,$E$2,DoğruYanlışBoş!AI:AI,"B"))</f>
        <v>0</v>
      </c>
      <c r="I34" s="137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IF(E2="",COUNTIFS(DoğruYanlışBoş!$B:$B,$C$2,DoğruYanlışBoş!AJ:AJ,"D"),COUNTIFS(DoğruYanlışBoş!$B:$B,$C$2,DoğruYanlışBoş!$C:$C,$E$2,DoğruYanlışBoş!AJ:AJ,"D"))</f>
        <v>15</v>
      </c>
      <c r="E35" s="110">
        <f t="shared" si="1"/>
        <v>55.555555555555557</v>
      </c>
      <c r="F35" s="138">
        <f>IF(E2="",COUNTIFS(DoğruYanlışBoş!$B:$B,$C$2,DoğruYanlışBoş!AJ:AJ,"Y"),COUNTIFS(DoğruYanlışBoş!$B:$B,$C$2,DoğruYanlışBoş!$C:$C,$E$2,DoğruYanlışBoş!AJ:AJ,"Y"))</f>
        <v>12</v>
      </c>
      <c r="G35" s="135">
        <f t="shared" si="2"/>
        <v>44.444444444444443</v>
      </c>
      <c r="H35" s="136">
        <f>IF(E2="",COUNTIFS(DoğruYanlışBoş!$B:$B,$C$2,DoğruYanlışBoş!AJ:AJ,"B"),COUNTIFS(DoğruYanlışBoş!$B:$B,$C$2,DoğruYanlışBoş!$C:$C,$E$2,DoğruYanlışBoş!AJ:AJ,"B"))</f>
        <v>0</v>
      </c>
      <c r="I35" s="137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IF(E2="",COUNTIFS(DoğruYanlışBoş!$B:$B,$C$2,DoğruYanlışBoş!AK:AK,"D"),COUNTIFS(DoğruYanlışBoş!$B:$B,$C$2,DoğruYanlışBoş!$C:$C,$E$2,DoğruYanlışBoş!AK:AK,"D"))</f>
        <v>18</v>
      </c>
      <c r="E36" s="110">
        <f t="shared" si="1"/>
        <v>66.666666666666657</v>
      </c>
      <c r="F36" s="138">
        <f>IF(E2="",COUNTIFS(DoğruYanlışBoş!$B:$B,$C$2,DoğruYanlışBoş!AK:AK,"Y"),COUNTIFS(DoğruYanlışBoş!$B:$B,$C$2,DoğruYanlışBoş!$C:$C,$E$2,DoğruYanlışBoş!AK:AK,"Y"))</f>
        <v>9</v>
      </c>
      <c r="G36" s="135">
        <f t="shared" si="2"/>
        <v>33.333333333333329</v>
      </c>
      <c r="H36" s="136">
        <f>IF(E2="",COUNTIFS(DoğruYanlışBoş!$B:$B,$C$2,DoğruYanlışBoş!AK:AK,"B"),COUNTIFS(DoğruYanlışBoş!$B:$B,$C$2,DoğruYanlışBoş!$C:$C,$E$2,DoğruYanlışBoş!AK:AK,"B"))</f>
        <v>0</v>
      </c>
      <c r="I36" s="137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IF(E2="",COUNTIFS(DoğruYanlışBoş!$B:$B,$C$2,DoğruYanlışBoş!AL:AL,"D"),COUNTIFS(DoğruYanlışBoş!$B:$B,$C$2,DoğruYanlışBoş!$C:$C,$E$2,DoğruYanlışBoş!AL:AL,"D"))</f>
        <v>19</v>
      </c>
      <c r="E37" s="110">
        <f t="shared" si="1"/>
        <v>70.370370370370367</v>
      </c>
      <c r="F37" s="138">
        <f>IF(E2="",COUNTIFS(DoğruYanlışBoş!$B:$B,$C$2,DoğruYanlışBoş!AL:AL,"Y"),COUNTIFS(DoğruYanlışBoş!$B:$B,$C$2,DoğruYanlışBoş!$C:$C,$E$2,DoğruYanlışBoş!AL:AL,"Y"))</f>
        <v>8</v>
      </c>
      <c r="G37" s="135">
        <f t="shared" si="2"/>
        <v>29.629629629629626</v>
      </c>
      <c r="H37" s="136">
        <f>IF(E2="",COUNTIFS(DoğruYanlışBoş!$B:$B,$C$2,DoğruYanlışBoş!AL:AL,"B"),COUNTIFS(DoğruYanlışBoş!$B:$B,$C$2,DoğruYanlışBoş!$C:$C,$E$2,DoğruYanlışBoş!AL:AL,"B"))</f>
        <v>0</v>
      </c>
      <c r="I37" s="137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IF(E2="",COUNTIFS(DoğruYanlışBoş!$B:$B,$C$2,DoğruYanlışBoş!AM:AM,"D"),COUNTIFS(DoğruYanlışBoş!$B:$B,$C$2,DoğruYanlışBoş!$C:$C,$E$2,DoğruYanlışBoş!AM:AM,"D"))</f>
        <v>20</v>
      </c>
      <c r="E38" s="110">
        <f t="shared" si="1"/>
        <v>74.074074074074076</v>
      </c>
      <c r="F38" s="138">
        <f>IF(E2="",COUNTIFS(DoğruYanlışBoş!$B:$B,$C$2,DoğruYanlışBoş!AM:AM,"Y"),COUNTIFS(DoğruYanlışBoş!$B:$B,$C$2,DoğruYanlışBoş!$C:$C,$E$2,DoğruYanlışBoş!AM:AM,"Y"))</f>
        <v>7</v>
      </c>
      <c r="G38" s="135">
        <f t="shared" si="2"/>
        <v>25.925925925925924</v>
      </c>
      <c r="H38" s="136">
        <f>IF(E2="",COUNTIFS(DoğruYanlışBoş!$B:$B,$C$2,DoğruYanlışBoş!AM:AM,"B"),COUNTIFS(DoğruYanlışBoş!$B:$B,$C$2,DoğruYanlışBoş!$C:$C,$E$2,DoğruYanlışBoş!AM:AM,"B"))</f>
        <v>0</v>
      </c>
      <c r="I38" s="137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IF(E2="",COUNTIFS(DoğruYanlışBoş!$B:$B,$C$2,DoğruYanlışBoş!AN:AN,"D"),COUNTIFS(DoğruYanlışBoş!$B:$B,$C$2,DoğruYanlışBoş!$C:$C,$E$2,DoğruYanlışBoş!AN:AN,"D"))</f>
        <v>24</v>
      </c>
      <c r="E39" s="110">
        <f t="shared" si="1"/>
        <v>88.888888888888886</v>
      </c>
      <c r="F39" s="138">
        <f>IF(E2="",COUNTIFS(DoğruYanlışBoş!$B:$B,$C$2,DoğruYanlışBoş!AN:AN,"Y"),COUNTIFS(DoğruYanlışBoş!$B:$B,$C$2,DoğruYanlışBoş!$C:$C,$E$2,DoğruYanlışBoş!AN:AN,"Y"))</f>
        <v>3</v>
      </c>
      <c r="G39" s="135">
        <f t="shared" si="2"/>
        <v>11.111111111111111</v>
      </c>
      <c r="H39" s="136">
        <f>IF(E2="",COUNTIFS(DoğruYanlışBoş!$B:$B,$C$2,DoğruYanlışBoş!AN:AN,"B"),COUNTIFS(DoğruYanlışBoş!$B:$B,$C$2,DoğruYanlışBoş!$C:$C,$E$2,DoğruYanlışBoş!AN:AN,"B"))</f>
        <v>0</v>
      </c>
      <c r="I39" s="137">
        <f t="shared" si="0"/>
        <v>0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IF(E2="",COUNTIFS(DoğruYanlışBoş!$B:$B,$C$2,DoğruYanlışBoş!AO:AO,"D"),COUNTIFS(DoğruYanlışBoş!$B:$B,$C$2,DoğruYanlışBoş!$C:$C,$E$2,DoğruYanlışBoş!AO:AO,"D"))</f>
        <v>22</v>
      </c>
      <c r="E40" s="110">
        <f t="shared" si="1"/>
        <v>81.481481481481481</v>
      </c>
      <c r="F40" s="138">
        <f>IF(E2="",COUNTIFS(DoğruYanlışBoş!$B:$B,$C$2,DoğruYanlışBoş!AO:AO,"Y"),COUNTIFS(DoğruYanlışBoş!$B:$B,$C$2,DoğruYanlışBoş!$C:$C,$E$2,DoğruYanlışBoş!AO:AO,"Y"))</f>
        <v>5</v>
      </c>
      <c r="G40" s="135">
        <f t="shared" si="2"/>
        <v>18.518518518518519</v>
      </c>
      <c r="H40" s="136">
        <f>IF(E2="",COUNTIFS(DoğruYanlışBoş!$B:$B,$C$2,DoğruYanlışBoş!AO:AO,"B"),COUNTIFS(DoğruYanlışBoş!$B:$B,$C$2,DoğruYanlışBoş!$C:$C,$E$2,DoğruYanlışBoş!AO:AO,"B"))</f>
        <v>0</v>
      </c>
      <c r="I40" s="137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IF(E2="",COUNTIFS(DoğruYanlışBoş!$B:$B,$C$2,DoğruYanlışBoş!AP:AP,"D"),COUNTIFS(DoğruYanlışBoş!$B:$B,$C$2,DoğruYanlışBoş!$C:$C,$E$2,DoğruYanlışBoş!AP:AP,"D"))</f>
        <v>23</v>
      </c>
      <c r="E41" s="110">
        <f t="shared" si="1"/>
        <v>85.18518518518519</v>
      </c>
      <c r="F41" s="138">
        <f>IF(E2="",COUNTIFS(DoğruYanlışBoş!$B:$B,$C$2,DoğruYanlışBoş!AP:AP,"Y"),COUNTIFS(DoğruYanlışBoş!$B:$B,$C$2,DoğruYanlışBoş!$C:$C,$E$2,DoğruYanlışBoş!AP:AP,"Y"))</f>
        <v>4</v>
      </c>
      <c r="G41" s="135">
        <f t="shared" si="2"/>
        <v>14.814814814814813</v>
      </c>
      <c r="H41" s="136">
        <f>IF(E2="",COUNTIFS(DoğruYanlışBoş!$B:$B,$C$2,DoğruYanlışBoş!AP:AP,"B"),COUNTIFS(DoğruYanlışBoş!$B:$B,$C$2,DoğruYanlışBoş!$C:$C,$E$2,DoğruYanlışBoş!AP:AP,"B"))</f>
        <v>0</v>
      </c>
      <c r="I41" s="137">
        <f t="shared" si="0"/>
        <v>0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IF(E2="",COUNTIFS(DoğruYanlışBoş!$B:$B,$C$2,DoğruYanlışBoş!AQ:AQ,"D"),COUNTIFS(DoğruYanlışBoş!$B:$B,$C$2,DoğruYanlışBoş!$C:$C,$E$2,DoğruYanlışBoş!AQ:AQ,"D"))</f>
        <v>23</v>
      </c>
      <c r="E42" s="110">
        <f t="shared" si="1"/>
        <v>85.18518518518519</v>
      </c>
      <c r="F42" s="138">
        <f>IF(E2="",COUNTIFS(DoğruYanlışBoş!$B:$B,$C$2,DoğruYanlışBoş!AQ:AQ,"Y"),COUNTIFS(DoğruYanlışBoş!$B:$B,$C$2,DoğruYanlışBoş!$C:$C,$E$2,DoğruYanlışBoş!AQ:AQ,"Y"))</f>
        <v>4</v>
      </c>
      <c r="G42" s="135">
        <f t="shared" si="2"/>
        <v>14.814814814814813</v>
      </c>
      <c r="H42" s="136">
        <f>IF(E2="",COUNTIFS(DoğruYanlışBoş!$B:$B,$C$2,DoğruYanlışBoş!AQ:AQ,"B"),COUNTIFS(DoğruYanlışBoş!$B:$B,$C$2,DoğruYanlışBoş!$C:$C,$E$2,DoğruYanlışBoş!AQ:AQ,"B"))</f>
        <v>0</v>
      </c>
      <c r="I42" s="137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IF(E2="",COUNTIFS(DoğruYanlışBoş!$B:$B,$C$2,DoğruYanlışBoş!AR:AR,"D"),COUNTIFS(DoğruYanlışBoş!$B:$B,$C$2,DoğruYanlışBoş!$C:$C,$E$2,DoğruYanlışBoş!AR:AR,"D"))</f>
        <v>16</v>
      </c>
      <c r="E43" s="111">
        <f t="shared" si="1"/>
        <v>59.259259259259252</v>
      </c>
      <c r="F43" s="139">
        <f>IF(E2="",COUNTIFS(DoğruYanlışBoş!$B:$B,$C$2,DoğruYanlışBoş!AR:AR,"Y"),COUNTIFS(DoğruYanlışBoş!$B:$B,$C$2,DoğruYanlışBoş!$C:$C,$E$2,DoğruYanlışBoş!AR:AR,"Y"))</f>
        <v>11</v>
      </c>
      <c r="G43" s="140">
        <f t="shared" si="2"/>
        <v>40.74074074074074</v>
      </c>
      <c r="H43" s="141">
        <f>IF(E2="",COUNTIFS(DoğruYanlışBoş!$B:$B,$C$2,DoğruYanlışBoş!AR:AR,"B"),COUNTIFS(DoğruYanlışBoş!$B:$B,$C$2,DoğruYanlışBoş!$C:$C,$E$2,DoğruYanlışBoş!AR:AR,"B"))</f>
        <v>0</v>
      </c>
      <c r="I43" s="142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IF(E2="",COUNTIFS(DoğruYanlışBoş!$B:$B,$C$2,DoğruYanlışBoş!AS:AS,"D"),COUNTIFS(DoğruYanlışBoş!$B:$B,$C$2,DoğruYanlışBoş!$C:$C,$E$2,DoğruYanlışBoş!AS:AS,"D"))</f>
        <v>25</v>
      </c>
      <c r="E44" s="109">
        <f t="shared" si="1"/>
        <v>92.592592592592595</v>
      </c>
      <c r="F44" s="128">
        <f>IF(E2="",COUNTIFS(DoğruYanlışBoş!$B:$B,$C$2,DoğruYanlışBoş!AS:AS,"Y"),COUNTIFS(DoğruYanlışBoş!$B:$B,$C$2,DoğruYanlışBoş!$C:$C,$E$2,DoğruYanlışBoş!AS:AS,"Y"))</f>
        <v>2</v>
      </c>
      <c r="G44" s="129">
        <f t="shared" si="2"/>
        <v>7.4074074074074066</v>
      </c>
      <c r="H44" s="130">
        <f>IF(E2="",COUNTIFS(DoğruYanlışBoş!$B:$B,$C$2,DoğruYanlışBoş!AS:AS,"B"),COUNTIFS(DoğruYanlışBoş!$B:$B,$C$2,DoğruYanlışBoş!$C:$C,$E$2,DoğruYanlışBoş!AS:AS,"B"))</f>
        <v>0</v>
      </c>
      <c r="I44" s="131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IF(E2="",COUNTIFS(DoğruYanlışBoş!$B:$B,$C$2,DoğruYanlışBoş!AT:AT,"D"),COUNTIFS(DoğruYanlışBoş!$B:$B,$C$2,DoğruYanlışBoş!$C:$C,$E$2,DoğruYanlışBoş!AT:AT,"D"))</f>
        <v>25</v>
      </c>
      <c r="E45" s="110">
        <f t="shared" si="1"/>
        <v>92.592592592592595</v>
      </c>
      <c r="F45" s="138">
        <f>IF(E2="",COUNTIFS(DoğruYanlışBoş!$B:$B,$C$2,DoğruYanlışBoş!AT:AT,"Y"),COUNTIFS(DoğruYanlışBoş!$B:$B,$C$2,DoğruYanlışBoş!$C:$C,$E$2,DoğruYanlışBoş!AT:AT,"Y"))</f>
        <v>2</v>
      </c>
      <c r="G45" s="135">
        <f t="shared" si="2"/>
        <v>7.4074074074074066</v>
      </c>
      <c r="H45" s="136">
        <f>IF(E2="",COUNTIFS(DoğruYanlışBoş!$B:$B,$C$2,DoğruYanlışBoş!AT:AT,"B"),COUNTIFS(DoğruYanlışBoş!$B:$B,$C$2,DoğruYanlışBoş!$C:$C,$E$2,DoğruYanlışBoş!AT:AT,"B"))</f>
        <v>0</v>
      </c>
      <c r="I45" s="137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IF(E2="",COUNTIFS(DoğruYanlışBoş!$B:$B,$C$2,DoğruYanlışBoş!AU:AU,"D"),COUNTIFS(DoğruYanlışBoş!$B:$B,$C$2,DoğruYanlışBoş!$C:$C,$E$2,DoğruYanlışBoş!AU:AU,"D"))</f>
        <v>24</v>
      </c>
      <c r="E46" s="110">
        <f t="shared" si="1"/>
        <v>88.888888888888886</v>
      </c>
      <c r="F46" s="138">
        <f>IF(E2="",COUNTIFS(DoğruYanlışBoş!$B:$B,$C$2,DoğruYanlışBoş!AU:AU,"Y"),COUNTIFS(DoğruYanlışBoş!$B:$B,$C$2,DoğruYanlışBoş!$C:$C,$E$2,DoğruYanlışBoş!AU:AU,"Y"))</f>
        <v>3</v>
      </c>
      <c r="G46" s="135">
        <f t="shared" si="2"/>
        <v>11.111111111111111</v>
      </c>
      <c r="H46" s="136">
        <f>IF(E2="",COUNTIFS(DoğruYanlışBoş!$B:$B,$C$2,DoğruYanlışBoş!AU:AU,"B"),COUNTIFS(DoğruYanlışBoş!$B:$B,$C$2,DoğruYanlışBoş!$C:$C,$E$2,DoğruYanlışBoş!AU:AU,"B"))</f>
        <v>0</v>
      </c>
      <c r="I46" s="137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IF(E2="",COUNTIFS(DoğruYanlışBoş!$B:$B,$C$2,DoğruYanlışBoş!AV:AV,"D"),COUNTIFS(DoğruYanlışBoş!$B:$B,$C$2,DoğruYanlışBoş!$C:$C,$E$2,DoğruYanlışBoş!AV:AV,"D"))</f>
        <v>27</v>
      </c>
      <c r="E47" s="110">
        <f t="shared" si="1"/>
        <v>100</v>
      </c>
      <c r="F47" s="138">
        <f>IF(E2="",COUNTIFS(DoğruYanlışBoş!$B:$B,$C$2,DoğruYanlışBoş!AV:AV,"Y"),COUNTIFS(DoğruYanlışBoş!$B:$B,$C$2,DoğruYanlışBoş!$C:$C,$E$2,DoğruYanlışBoş!AV:AV,"Y"))</f>
        <v>0</v>
      </c>
      <c r="G47" s="135">
        <f t="shared" si="2"/>
        <v>0</v>
      </c>
      <c r="H47" s="136">
        <f>IF(E2="",COUNTIFS(DoğruYanlışBoş!$B:$B,$C$2,DoğruYanlışBoş!AV:AV,"B"),COUNTIFS(DoğruYanlışBoş!$B:$B,$C$2,DoğruYanlışBoş!$C:$C,$E$2,DoğruYanlışBoş!AV:AV,"B"))</f>
        <v>0</v>
      </c>
      <c r="I47" s="137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IF(E2="",COUNTIFS(DoğruYanlışBoş!$B:$B,$C$2,DoğruYanlışBoş!AW:AW,"D"),COUNTIFS(DoğruYanlışBoş!$B:$B,$C$2,DoğruYanlışBoş!$C:$C,$E$2,DoğruYanlışBoş!AW:AW,"D"))</f>
        <v>18</v>
      </c>
      <c r="E48" s="110">
        <f t="shared" si="1"/>
        <v>66.666666666666657</v>
      </c>
      <c r="F48" s="138">
        <f>IF(E2="",COUNTIFS(DoğruYanlışBoş!$B:$B,$C$2,DoğruYanlışBoş!AW:AW,"Y"),COUNTIFS(DoğruYanlışBoş!$B:$B,$C$2,DoğruYanlışBoş!$C:$C,$E$2,DoğruYanlışBoş!AW:AW,"Y"))</f>
        <v>9</v>
      </c>
      <c r="G48" s="135">
        <f t="shared" si="2"/>
        <v>33.333333333333329</v>
      </c>
      <c r="H48" s="136">
        <f>IF(E2="",COUNTIFS(DoğruYanlışBoş!$B:$B,$C$2,DoğruYanlışBoş!AW:AW,"B"),COUNTIFS(DoğruYanlışBoş!$B:$B,$C$2,DoğruYanlışBoş!$C:$C,$E$2,DoğruYanlışBoş!AW:AW,"B"))</f>
        <v>0</v>
      </c>
      <c r="I48" s="137">
        <f t="shared" si="0"/>
        <v>0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IF(E2="",COUNTIFS(DoğruYanlışBoş!$B:$B,$C$2,DoğruYanlışBoş!AX:AX,"D"),COUNTIFS(DoğruYanlışBoş!$B:$B,$C$2,DoğruYanlışBoş!$C:$C,$E$2,DoğruYanlışBoş!AX:AX,"D"))</f>
        <v>19</v>
      </c>
      <c r="E49" s="110">
        <f t="shared" si="1"/>
        <v>70.370370370370367</v>
      </c>
      <c r="F49" s="138">
        <f>IF(E2="",COUNTIFS(DoğruYanlışBoş!$B:$B,$C$2,DoğruYanlışBoş!AX:AX,"Y"),COUNTIFS(DoğruYanlışBoş!$B:$B,$C$2,DoğruYanlışBoş!$C:$C,$E$2,DoğruYanlışBoş!AX:AX,"Y"))</f>
        <v>8</v>
      </c>
      <c r="G49" s="135">
        <f t="shared" si="2"/>
        <v>29.629629629629626</v>
      </c>
      <c r="H49" s="136">
        <f>IF(E2="",COUNTIFS(DoğruYanlışBoş!$B:$B,$C$2,DoğruYanlışBoş!AX:AX,"B"),COUNTIFS(DoğruYanlışBoş!$B:$B,$C$2,DoğruYanlışBoş!$C:$C,$E$2,DoğruYanlışBoş!AX:AX,"B"))</f>
        <v>0</v>
      </c>
      <c r="I49" s="137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IF(E2="",COUNTIFS(DoğruYanlışBoş!$B:$B,$C$2,DoğruYanlışBoş!AY:AY,"D"),COUNTIFS(DoğruYanlışBoş!$B:$B,$C$2,DoğruYanlışBoş!$C:$C,$E$2,DoğruYanlışBoş!AY:AY,"D"))</f>
        <v>23</v>
      </c>
      <c r="E50" s="110">
        <f t="shared" si="1"/>
        <v>85.18518518518519</v>
      </c>
      <c r="F50" s="138">
        <f>IF(E2="",COUNTIFS(DoğruYanlışBoş!$B:$B,$C$2,DoğruYanlışBoş!AY:AY,"Y"),COUNTIFS(DoğruYanlışBoş!$B:$B,$C$2,DoğruYanlışBoş!$C:$C,$E$2,DoğruYanlışBoş!AY:AY,"Y"))</f>
        <v>4</v>
      </c>
      <c r="G50" s="135">
        <f t="shared" si="2"/>
        <v>14.814814814814813</v>
      </c>
      <c r="H50" s="136">
        <f>IF(E2="",COUNTIFS(DoğruYanlışBoş!$B:$B,$C$2,DoğruYanlışBoş!AY:AY,"B"),COUNTIFS(DoğruYanlışBoş!$B:$B,$C$2,DoğruYanlışBoş!$C:$C,$E$2,DoğruYanlışBoş!AY:AY,"B"))</f>
        <v>0</v>
      </c>
      <c r="I50" s="137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IF(E2="",COUNTIFS(DoğruYanlışBoş!$B:$B,$C$2,DoğruYanlışBoş!AZ:AZ,"D"),COUNTIFS(DoğruYanlışBoş!$B:$B,$C$2,DoğruYanlışBoş!$C:$C,$E$2,DoğruYanlışBoş!AZ:AZ,"D"))</f>
        <v>26</v>
      </c>
      <c r="E51" s="110">
        <f t="shared" si="1"/>
        <v>96.296296296296291</v>
      </c>
      <c r="F51" s="138">
        <f>IF(E2="",COUNTIFS(DoğruYanlışBoş!$B:$B,$C$2,DoğruYanlışBoş!AZ:AZ,"Y"),COUNTIFS(DoğruYanlışBoş!$B:$B,$C$2,DoğruYanlışBoş!$C:$C,$E$2,DoğruYanlışBoş!AZ:AZ,"Y"))</f>
        <v>1</v>
      </c>
      <c r="G51" s="135">
        <f t="shared" si="2"/>
        <v>3.7037037037037033</v>
      </c>
      <c r="H51" s="136">
        <f>IF(E2="",COUNTIFS(DoğruYanlışBoş!$B:$B,$C$2,DoğruYanlışBoş!AZ:AZ,"B"),COUNTIFS(DoğruYanlışBoş!$B:$B,$C$2,DoğruYanlışBoş!$C:$C,$E$2,DoğruYanlışBoş!AZ:AZ,"B"))</f>
        <v>0</v>
      </c>
      <c r="I51" s="137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IF(E2="",COUNTIFS(DoğruYanlışBoş!$B:$B,$C$2,DoğruYanlışBoş!BA:BA,"D"),COUNTIFS(DoğruYanlışBoş!$B:$B,$C$2,DoğruYanlışBoş!$C:$C,$E$2,DoğruYanlışBoş!BA:BA,"D"))</f>
        <v>24</v>
      </c>
      <c r="E52" s="110">
        <f t="shared" si="1"/>
        <v>88.888888888888886</v>
      </c>
      <c r="F52" s="138">
        <f>IF(E2="",COUNTIFS(DoğruYanlışBoş!$B:$B,$C$2,DoğruYanlışBoş!BA:BA,"Y"),COUNTIFS(DoğruYanlışBoş!$B:$B,$C$2,DoğruYanlışBoş!$C:$C,$E$2,DoğruYanlışBoş!BA:BA,"Y"))</f>
        <v>3</v>
      </c>
      <c r="G52" s="135">
        <f t="shared" si="2"/>
        <v>11.111111111111111</v>
      </c>
      <c r="H52" s="136">
        <f>IF(E2="",COUNTIFS(DoğruYanlışBoş!$B:$B,$C$2,DoğruYanlışBoş!BA:BA,"B"),COUNTIFS(DoğruYanlışBoş!$B:$B,$C$2,DoğruYanlışBoş!$C:$C,$E$2,DoğruYanlışBoş!BA:BA,"B"))</f>
        <v>0</v>
      </c>
      <c r="I52" s="137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IF(E2="",COUNTIFS(DoğruYanlışBoş!$B:$B,$C$2,DoğruYanlışBoş!BB:BB,"D"),COUNTIFS(DoğruYanlışBoş!$B:$B,$C$2,DoğruYanlışBoş!$C:$C,$E$2,DoğruYanlışBoş!BB:BB,"D"))</f>
        <v>23</v>
      </c>
      <c r="E53" s="110">
        <f t="shared" si="1"/>
        <v>85.18518518518519</v>
      </c>
      <c r="F53" s="138">
        <f>IF(E2="",COUNTIFS(DoğruYanlışBoş!$B:$B,$C$2,DoğruYanlışBoş!BB:BB,"Y"),COUNTIFS(DoğruYanlışBoş!$B:$B,$C$2,DoğruYanlışBoş!$C:$C,$E$2,DoğruYanlışBoş!BB:BB,"Y"))</f>
        <v>4</v>
      </c>
      <c r="G53" s="135">
        <f t="shared" si="2"/>
        <v>14.814814814814813</v>
      </c>
      <c r="H53" s="136">
        <f>IF(E2="",COUNTIFS(DoğruYanlışBoş!$B:$B,$C$2,DoğruYanlışBoş!BB:BB,"B"),COUNTIFS(DoğruYanlışBoş!$B:$B,$C$2,DoğruYanlışBoş!$C:$C,$E$2,DoğruYanlışBoş!BB:BB,"B"))</f>
        <v>0</v>
      </c>
      <c r="I53" s="137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IF(E2="",COUNTIFS(DoğruYanlışBoş!$B:$B,$C$2,DoğruYanlışBoş!BC:BC,"D"),COUNTIFS(DoğruYanlışBoş!$B:$B,$C$2,DoğruYanlışBoş!$C:$C,$E$2,DoğruYanlışBoş!BC:BC,"D"))</f>
        <v>23</v>
      </c>
      <c r="E54" s="110">
        <f t="shared" si="1"/>
        <v>85.18518518518519</v>
      </c>
      <c r="F54" s="138">
        <f>IF(E2="",COUNTIFS(DoğruYanlışBoş!$B:$B,$C$2,DoğruYanlışBoş!BC:BC,"Y"),COUNTIFS(DoğruYanlışBoş!$B:$B,$C$2,DoğruYanlışBoş!$C:$C,$E$2,DoğruYanlışBoş!BC:BC,"Y"))</f>
        <v>4</v>
      </c>
      <c r="G54" s="135">
        <f t="shared" si="2"/>
        <v>14.814814814814813</v>
      </c>
      <c r="H54" s="136">
        <f>IF(E2="",COUNTIFS(DoğruYanlışBoş!$B:$B,$C$2,DoğruYanlışBoş!BC:BC,"B"),COUNTIFS(DoğruYanlışBoş!$B:$B,$C$2,DoğruYanlışBoş!$C:$C,$E$2,DoğruYanlışBoş!BC:BC,"B"))</f>
        <v>0</v>
      </c>
      <c r="I54" s="137">
        <f t="shared" si="0"/>
        <v>0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IF(E2="",COUNTIFS(DoğruYanlışBoş!$B:$B,$C$2,DoğruYanlışBoş!BD:BD,"D"),COUNTIFS(DoğruYanlışBoş!$B:$B,$C$2,DoğruYanlışBoş!$C:$C,$E$2,DoğruYanlışBoş!BD:BD,"D"))</f>
        <v>27</v>
      </c>
      <c r="E55" s="110">
        <f t="shared" si="1"/>
        <v>100</v>
      </c>
      <c r="F55" s="138">
        <f>IF(E2="",COUNTIFS(DoğruYanlışBoş!$B:$B,$C$2,DoğruYanlışBoş!BD:BD,"Y"),COUNTIFS(DoğruYanlışBoş!$B:$B,$C$2,DoğruYanlışBoş!$C:$C,$E$2,DoğruYanlışBoş!BD:BD,"Y"))</f>
        <v>0</v>
      </c>
      <c r="G55" s="135">
        <f t="shared" si="2"/>
        <v>0</v>
      </c>
      <c r="H55" s="136">
        <f>IF(E2="",COUNTIFS(DoğruYanlışBoş!$B:$B,$C$2,DoğruYanlışBoş!BD:BD,"B"),COUNTIFS(DoğruYanlışBoş!$B:$B,$C$2,DoğruYanlışBoş!$C:$C,$E$2,DoğruYanlışBoş!BD:BD,"B"))</f>
        <v>0</v>
      </c>
      <c r="I55" s="137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IF(E2="",COUNTIFS(DoğruYanlışBoş!$B:$B,$C$2,DoğruYanlışBoş!BE:BE,"D"),COUNTIFS(DoğruYanlışBoş!$B:$B,$C$2,DoğruYanlışBoş!$C:$C,$E$2,DoğruYanlışBoş!BE:BE,"D"))</f>
        <v>24</v>
      </c>
      <c r="E56" s="110">
        <f t="shared" si="1"/>
        <v>88.888888888888886</v>
      </c>
      <c r="F56" s="138">
        <f>IF(E2="",COUNTIFS(DoğruYanlışBoş!$B:$B,$C$2,DoğruYanlışBoş!BE:BE,"Y"),COUNTIFS(DoğruYanlışBoş!$B:$B,$C$2,DoğruYanlışBoş!$C:$C,$E$2,DoğruYanlışBoş!BE:BE,"Y"))</f>
        <v>3</v>
      </c>
      <c r="G56" s="135">
        <f t="shared" si="2"/>
        <v>11.111111111111111</v>
      </c>
      <c r="H56" s="136">
        <f>IF(E2="",COUNTIFS(DoğruYanlışBoş!$B:$B,$C$2,DoğruYanlışBoş!BE:BE,"B"),COUNTIFS(DoğruYanlışBoş!$B:$B,$C$2,DoğruYanlışBoş!$C:$C,$E$2,DoğruYanlışBoş!BE:BE,"B"))</f>
        <v>0</v>
      </c>
      <c r="I56" s="137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IF(E2="",COUNTIFS(DoğruYanlışBoş!$B:$B,$C$2,DoğruYanlışBoş!BF:BF,"D"),COUNTIFS(DoğruYanlışBoş!$B:$B,$C$2,DoğruYanlışBoş!$C:$C,$E$2,DoğruYanlışBoş!BF:BF,"D"))</f>
        <v>24</v>
      </c>
      <c r="E57" s="110">
        <f t="shared" si="1"/>
        <v>88.888888888888886</v>
      </c>
      <c r="F57" s="138">
        <f>IF(E2="",COUNTIFS(DoğruYanlışBoş!$B:$B,$C$2,DoğruYanlışBoş!BF:BF,"Y"),COUNTIFS(DoğruYanlışBoş!$B:$B,$C$2,DoğruYanlışBoş!$C:$C,$E$2,DoğruYanlışBoş!BF:BF,"Y"))</f>
        <v>3</v>
      </c>
      <c r="G57" s="135">
        <f t="shared" si="2"/>
        <v>11.111111111111111</v>
      </c>
      <c r="H57" s="136">
        <f>IF(E2="",COUNTIFS(DoğruYanlışBoş!$B:$B,$C$2,DoğruYanlışBoş!BF:BF,"B"),COUNTIFS(DoğruYanlışBoş!$B:$B,$C$2,DoğruYanlışBoş!$C:$C,$E$2,DoğruYanlışBoş!BF:BF,"B"))</f>
        <v>0</v>
      </c>
      <c r="I57" s="137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IF(E2="",COUNTIFS(DoğruYanlışBoş!$B:$B,$C$2,DoğruYanlışBoş!BG:BG,"D"),COUNTIFS(DoğruYanlışBoş!$B:$B,$C$2,DoğruYanlışBoş!$C:$C,$E$2,DoğruYanlışBoş!BG:BG,"D"))</f>
        <v>25</v>
      </c>
      <c r="E58" s="110">
        <f t="shared" si="1"/>
        <v>92.592592592592595</v>
      </c>
      <c r="F58" s="138">
        <f>IF(E2="",COUNTIFS(DoğruYanlışBoş!$B:$B,$C$2,DoğruYanlışBoş!BG:BG,"Y"),COUNTIFS(DoğruYanlışBoş!$B:$B,$C$2,DoğruYanlışBoş!$C:$C,$E$2,DoğruYanlışBoş!BG:BG,"Y"))</f>
        <v>2</v>
      </c>
      <c r="G58" s="135">
        <f t="shared" si="2"/>
        <v>7.4074074074074066</v>
      </c>
      <c r="H58" s="136">
        <f>IF(E2="",COUNTIFS(DoğruYanlışBoş!$B:$B,$C$2,DoğruYanlışBoş!BG:BG,"B"),COUNTIFS(DoğruYanlışBoş!$B:$B,$C$2,DoğruYanlışBoş!$C:$C,$E$2,DoğruYanlışBoş!BG:BG,"B"))</f>
        <v>0</v>
      </c>
      <c r="I58" s="137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IF(E2="",COUNTIFS(DoğruYanlışBoş!$B:$B,$C$2,DoğruYanlışBoş!BH:BH,"D"),COUNTIFS(DoğruYanlışBoş!$B:$B,$C$2,DoğruYanlışBoş!$C:$C,$E$2,DoğruYanlışBoş!BH:BH,"D"))</f>
        <v>24</v>
      </c>
      <c r="E59" s="110">
        <f t="shared" si="1"/>
        <v>88.888888888888886</v>
      </c>
      <c r="F59" s="138">
        <f>IF(E2="",COUNTIFS(DoğruYanlışBoş!$B:$B,$C$2,DoğruYanlışBoş!BH:BH,"Y"),COUNTIFS(DoğruYanlışBoş!$B:$B,$C$2,DoğruYanlışBoş!$C:$C,$E$2,DoğruYanlışBoş!BH:BH,"Y"))</f>
        <v>3</v>
      </c>
      <c r="G59" s="135">
        <f t="shared" si="2"/>
        <v>11.111111111111111</v>
      </c>
      <c r="H59" s="136">
        <f>IF(E2="",COUNTIFS(DoğruYanlışBoş!$B:$B,$C$2,DoğruYanlışBoş!BH:BH,"B"),COUNTIFS(DoğruYanlışBoş!$B:$B,$C$2,DoğruYanlışBoş!$C:$C,$E$2,DoğruYanlışBoş!BH:BH,"B"))</f>
        <v>0</v>
      </c>
      <c r="I59" s="137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IF(E2="",COUNTIFS(DoğruYanlışBoş!$B:$B,$C$2,DoğruYanlışBoş!BI:BI,"D"),COUNTIFS(DoğruYanlışBoş!$B:$B,$C$2,DoğruYanlışBoş!$C:$C,$E$2,DoğruYanlışBoş!BI:BI,"D"))</f>
        <v>23</v>
      </c>
      <c r="E60" s="110">
        <f t="shared" si="1"/>
        <v>85.18518518518519</v>
      </c>
      <c r="F60" s="138">
        <f>IF(E2="",COUNTIFS(DoğruYanlışBoş!$B:$B,$C$2,DoğruYanlışBoş!BI:BI,"Y"),COUNTIFS(DoğruYanlışBoş!$B:$B,$C$2,DoğruYanlışBoş!$C:$C,$E$2,DoğruYanlışBoş!BI:BI,"Y"))</f>
        <v>4</v>
      </c>
      <c r="G60" s="135">
        <f t="shared" si="2"/>
        <v>14.814814814814813</v>
      </c>
      <c r="H60" s="136">
        <f>IF(E2="",COUNTIFS(DoğruYanlışBoş!$B:$B,$C$2,DoğruYanlışBoş!BI:BI,"B"),COUNTIFS(DoğruYanlışBoş!$B:$B,$C$2,DoğruYanlışBoş!$C:$C,$E$2,DoğruYanlışBoş!BI:BI,"B"))</f>
        <v>0</v>
      </c>
      <c r="I60" s="137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IF(E2="",COUNTIFS(DoğruYanlışBoş!$B:$B,$C$2,DoğruYanlışBoş!BJ:BJ,"D"),COUNTIFS(DoğruYanlışBoş!$B:$B,$C$2,DoğruYanlışBoş!$C:$C,$E$2,DoğruYanlışBoş!BJ:BJ,"D"))</f>
        <v>16</v>
      </c>
      <c r="E61" s="110">
        <f t="shared" si="1"/>
        <v>59.259259259259252</v>
      </c>
      <c r="F61" s="138">
        <f>IF(E2="",COUNTIFS(DoğruYanlışBoş!$B:$B,$C$2,DoğruYanlışBoş!BJ:BJ,"Y"),COUNTIFS(DoğruYanlışBoş!$B:$B,$C$2,DoğruYanlışBoş!$C:$C,$E$2,DoğruYanlışBoş!BJ:BJ,"Y"))</f>
        <v>11</v>
      </c>
      <c r="G61" s="135">
        <f t="shared" si="2"/>
        <v>40.74074074074074</v>
      </c>
      <c r="H61" s="136">
        <f>IF(E2="",COUNTIFS(DoğruYanlışBoş!$B:$B,$C$2,DoğruYanlışBoş!BJ:BJ,"B"),COUNTIFS(DoğruYanlışBoş!$B:$B,$C$2,DoğruYanlışBoş!$C:$C,$E$2,DoğruYanlışBoş!BJ:BJ,"B"))</f>
        <v>0</v>
      </c>
      <c r="I61" s="137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IF(E2="",COUNTIFS(DoğruYanlışBoş!$B:$B,$C$2,DoğruYanlışBoş!BK:BK,"D"),COUNTIFS(DoğruYanlışBoş!$B:$B,$C$2,DoğruYanlışBoş!$C:$C,$E$2,DoğruYanlışBoş!BK:BK,"D"))</f>
        <v>22</v>
      </c>
      <c r="E62" s="110">
        <f t="shared" si="1"/>
        <v>81.481481481481481</v>
      </c>
      <c r="F62" s="138">
        <f>IF(E2="",COUNTIFS(DoğruYanlışBoş!$B:$B,$C$2,DoğruYanlışBoş!BK:BK,"Y"),COUNTIFS(DoğruYanlışBoş!$B:$B,$C$2,DoğruYanlışBoş!$C:$C,$E$2,DoğruYanlışBoş!BK:BK,"Y"))</f>
        <v>5</v>
      </c>
      <c r="G62" s="135">
        <f t="shared" si="2"/>
        <v>18.518518518518519</v>
      </c>
      <c r="H62" s="136">
        <f>IF(E2="",COUNTIFS(DoğruYanlışBoş!$B:$B,$C$2,DoğruYanlışBoş!BK:BK,"B"),COUNTIFS(DoğruYanlışBoş!$B:$B,$C$2,DoğruYanlışBoş!$C:$C,$E$2,DoğruYanlışBoş!BK:BK,"B"))</f>
        <v>0</v>
      </c>
      <c r="I62" s="137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IF(E2="",COUNTIFS(DoğruYanlışBoş!$B:$B,$C$2,DoğruYanlışBoş!BL:BL,"D"),COUNTIFS(DoğruYanlışBoş!$B:$B,$C$2,DoğruYanlışBoş!$C:$C,$E$2,DoğruYanlışBoş!BL:BL,"D"))</f>
        <v>26</v>
      </c>
      <c r="E63" s="111">
        <f t="shared" si="1"/>
        <v>96.296296296296291</v>
      </c>
      <c r="F63" s="139">
        <f>IF(E2="",COUNTIFS(DoğruYanlışBoş!$B:$B,$C$2,DoğruYanlışBoş!BL:BL,"Y"),COUNTIFS(DoğruYanlışBoş!$B:$B,$C$2,DoğruYanlışBoş!$C:$C,$E$2,DoğruYanlışBoş!BL:BL,"Y"))</f>
        <v>1</v>
      </c>
      <c r="G63" s="140">
        <f t="shared" si="2"/>
        <v>3.7037037037037033</v>
      </c>
      <c r="H63" s="141">
        <f>IF(E2="",COUNTIFS(DoğruYanlışBoş!$B:$B,$C$2,DoğruYanlışBoş!BL:BL,"B"),COUNTIFS(DoğruYanlışBoş!$B:$B,$C$2,DoğruYanlışBoş!$C:$C,$E$2,DoğruYanlışBoş!BL:BL,"B"))</f>
        <v>0</v>
      </c>
      <c r="I63" s="142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IF(E2="",COUNTIFS(DoğruYanlışBoş!$B:$B,$C$2,DoğruYanlışBoş!BM:BM,"D"),COUNTIFS(DoğruYanlışBoş!$B:$B,$C$2,DoğruYanlışBoş!$C:$C,$E$2,DoğruYanlışBoş!BM:BM,"D"))</f>
        <v>1</v>
      </c>
      <c r="E64" s="109">
        <f t="shared" si="1"/>
        <v>3.7037037037037033</v>
      </c>
      <c r="F64" s="128">
        <f>IF(E2="",COUNTIFS(DoğruYanlışBoş!$B:$B,$C$2,DoğruYanlışBoş!BM:BM,"Y"),COUNTIFS(DoğruYanlışBoş!$B:$B,$C$2,DoğruYanlışBoş!$C:$C,$E$2,DoğruYanlışBoş!BM:BM,"Y"))</f>
        <v>26</v>
      </c>
      <c r="G64" s="129">
        <f t="shared" si="2"/>
        <v>96.296296296296291</v>
      </c>
      <c r="H64" s="130">
        <f>IF(E2="",COUNTIFS(DoğruYanlışBoş!$B:$B,$C$2,DoğruYanlışBoş!BM:BM,"B"),COUNTIFS(DoğruYanlışBoş!$B:$B,$C$2,DoğruYanlışBoş!$C:$C,$E$2,DoğruYanlışBoş!BM:BM,"B"))</f>
        <v>0</v>
      </c>
      <c r="I64" s="131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IF(E2="",COUNTIFS(DoğruYanlışBoş!$B:$B,$C$2,DoğruYanlışBoş!BN:BN,"D"),COUNTIFS(DoğruYanlışBoş!$B:$B,$C$2,DoğruYanlışBoş!$C:$C,$E$2,DoğruYanlışBoş!BN:BN,"D"))</f>
        <v>27</v>
      </c>
      <c r="E65" s="110">
        <f t="shared" si="1"/>
        <v>100</v>
      </c>
      <c r="F65" s="138">
        <f>IF(E2="",COUNTIFS(DoğruYanlışBoş!$B:$B,$C$2,DoğruYanlışBoş!BN:BN,"Y"),COUNTIFS(DoğruYanlışBoş!$B:$B,$C$2,DoğruYanlışBoş!$C:$C,$E$2,DoğruYanlışBoş!BN:BN,"Y"))</f>
        <v>0</v>
      </c>
      <c r="G65" s="135">
        <f t="shared" si="2"/>
        <v>0</v>
      </c>
      <c r="H65" s="136">
        <f>IF(E2="",COUNTIFS(DoğruYanlışBoş!$B:$B,$C$2,DoğruYanlışBoş!BN:BN,"B"),COUNTIFS(DoğruYanlışBoş!$B:$B,$C$2,DoğruYanlışBoş!$C:$C,$E$2,DoğruYanlışBoş!BN:BN,"B"))</f>
        <v>0</v>
      </c>
      <c r="I65" s="137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IF(E2="",COUNTIFS(DoğruYanlışBoş!$B:$B,$C$2,DoğruYanlışBoş!BO:BO,"D"),COUNTIFS(DoğruYanlışBoş!$B:$B,$C$2,DoğruYanlışBoş!$C:$C,$E$2,DoğruYanlışBoş!BO:BO,"D"))</f>
        <v>27</v>
      </c>
      <c r="E66" s="110">
        <f t="shared" si="1"/>
        <v>100</v>
      </c>
      <c r="F66" s="138">
        <f>IF(E2="",COUNTIFS(DoğruYanlışBoş!$B:$B,$C$2,DoğruYanlışBoş!BO:BO,"Y"),COUNTIFS(DoğruYanlışBoş!$B:$B,$C$2,DoğruYanlışBoş!$C:$C,$E$2,DoğruYanlışBoş!BO:BO,"Y"))</f>
        <v>0</v>
      </c>
      <c r="G66" s="135">
        <f t="shared" si="2"/>
        <v>0</v>
      </c>
      <c r="H66" s="136">
        <f>IF(E2="",COUNTIFS(DoğruYanlışBoş!$B:$B,$C$2,DoğruYanlışBoş!BO:BO,"B"),COUNTIFS(DoğruYanlışBoş!$B:$B,$C$2,DoğruYanlışBoş!$C:$C,$E$2,DoğruYanlışBoş!BO:BO,"B"))</f>
        <v>0</v>
      </c>
      <c r="I66" s="137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IF(E2="",COUNTIFS(DoğruYanlışBoş!$B:$B,$C$2,DoğruYanlışBoş!BP:BP,"D"),COUNTIFS(DoğruYanlışBoş!$B:$B,$C$2,DoğruYanlışBoş!$C:$C,$E$2,DoğruYanlışBoş!BP:BP,"D"))</f>
        <v>24</v>
      </c>
      <c r="E67" s="110">
        <f t="shared" si="1"/>
        <v>88.888888888888886</v>
      </c>
      <c r="F67" s="138">
        <f>IF(E2="",COUNTIFS(DoğruYanlışBoş!$B:$B,$C$2,DoğruYanlışBoş!BP:BP,"Y"),COUNTIFS(DoğruYanlışBoş!$B:$B,$C$2,DoğruYanlışBoş!$C:$C,$E$2,DoğruYanlışBoş!BP:BP,"Y"))</f>
        <v>3</v>
      </c>
      <c r="G67" s="135">
        <f t="shared" si="2"/>
        <v>11.111111111111111</v>
      </c>
      <c r="H67" s="136">
        <f>IF(E2="",COUNTIFS(DoğruYanlışBoş!$B:$B,$C$2,DoğruYanlışBoş!BP:BP,"B"),COUNTIFS(DoğruYanlışBoş!$B:$B,$C$2,DoğruYanlışBoş!$C:$C,$E$2,DoğruYanlışBoş!BP:BP,"B"))</f>
        <v>0</v>
      </c>
      <c r="I67" s="137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IF(E2="",COUNTIFS(DoğruYanlışBoş!$B:$B,$C$2,DoğruYanlışBoş!BQ:BQ,"D"),COUNTIFS(DoğruYanlışBoş!$B:$B,$C$2,DoğruYanlışBoş!$C:$C,$E$2,DoğruYanlışBoş!BQ:BQ,"D"))</f>
        <v>26</v>
      </c>
      <c r="E68" s="110">
        <f t="shared" si="1"/>
        <v>96.296296296296291</v>
      </c>
      <c r="F68" s="138">
        <f>IF(E2="",COUNTIFS(DoğruYanlışBoş!$B:$B,$C$2,DoğruYanlışBoş!BQ:BQ,"Y"),COUNTIFS(DoğruYanlışBoş!$B:$B,$C$2,DoğruYanlışBoş!$C:$C,$E$2,DoğruYanlışBoş!BQ:BQ,"Y"))</f>
        <v>1</v>
      </c>
      <c r="G68" s="135">
        <f t="shared" si="2"/>
        <v>3.7037037037037033</v>
      </c>
      <c r="H68" s="136">
        <f>IF(E2="",COUNTIFS(DoğruYanlışBoş!$B:$B,$C$2,DoğruYanlışBoş!BQ:BQ,"B"),COUNTIFS(DoğruYanlışBoş!$B:$B,$C$2,DoğruYanlışBoş!$C:$C,$E$2,DoğruYanlışBoş!BQ:BQ,"B"))</f>
        <v>0</v>
      </c>
      <c r="I68" s="137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IF(E2="",COUNTIFS(DoğruYanlışBoş!$B:$B,$C$2,DoğruYanlışBoş!BR:BR,"D"),COUNTIFS(DoğruYanlışBoş!$B:$B,$C$2,DoğruYanlışBoş!$C:$C,$E$2,DoğruYanlışBoş!BR:BR,"D"))</f>
        <v>26</v>
      </c>
      <c r="E69" s="110">
        <f t="shared" ref="E69:E123" si="4">$D69/I$2*100</f>
        <v>96.296296296296291</v>
      </c>
      <c r="F69" s="138">
        <f>IF(E2="",COUNTIFS(DoğruYanlışBoş!$B:$B,$C$2,DoğruYanlışBoş!BR:BR,"Y"),COUNTIFS(DoğruYanlışBoş!$B:$B,$C$2,DoğruYanlışBoş!$C:$C,$E$2,DoğruYanlışBoş!BR:BR,"Y"))</f>
        <v>1</v>
      </c>
      <c r="G69" s="135">
        <f t="shared" ref="G69:G123" si="5">$F69/I$2*100</f>
        <v>3.7037037037037033</v>
      </c>
      <c r="H69" s="136">
        <f>IF(E2="",COUNTIFS(DoğruYanlışBoş!$B:$B,$C$2,DoğruYanlışBoş!BR:BR,"B"),COUNTIFS(DoğruYanlışBoş!$B:$B,$C$2,DoğruYanlışBoş!$C:$C,$E$2,DoğruYanlışBoş!BR:BR,"B"))</f>
        <v>0</v>
      </c>
      <c r="I69" s="137">
        <f t="shared" si="3"/>
        <v>0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IF(E2="",COUNTIFS(DoğruYanlışBoş!$B:$B,$C$2,DoğruYanlışBoş!BS:BS,"D"),COUNTIFS(DoğruYanlışBoş!$B:$B,$C$2,DoğruYanlışBoş!$C:$C,$E$2,DoğruYanlışBoş!BS:BS,"D"))</f>
        <v>27</v>
      </c>
      <c r="E70" s="110">
        <f t="shared" si="4"/>
        <v>100</v>
      </c>
      <c r="F70" s="138">
        <f>IF(E2="",COUNTIFS(DoğruYanlışBoş!$B:$B,$C$2,DoğruYanlışBoş!BS:BS,"Y"),COUNTIFS(DoğruYanlışBoş!$B:$B,$C$2,DoğruYanlışBoş!$C:$C,$E$2,DoğruYanlışBoş!BS:BS,"Y"))</f>
        <v>0</v>
      </c>
      <c r="G70" s="135">
        <f t="shared" si="5"/>
        <v>0</v>
      </c>
      <c r="H70" s="136">
        <f>IF(E2="",COUNTIFS(DoğruYanlışBoş!$B:$B,$C$2,DoğruYanlışBoş!BS:BS,"B"),COUNTIFS(DoğruYanlışBoş!$B:$B,$C$2,DoğruYanlışBoş!$C:$C,$E$2,DoğruYanlışBoş!BS:BS,"B"))</f>
        <v>0</v>
      </c>
      <c r="I70" s="137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IF(E2="",COUNTIFS(DoğruYanlışBoş!$B:$B,$C$2,DoğruYanlışBoş!BT:BT,"D"),COUNTIFS(DoğruYanlışBoş!$B:$B,$C$2,DoğruYanlışBoş!$C:$C,$E$2,DoğruYanlışBoş!BT:BT,"D"))</f>
        <v>27</v>
      </c>
      <c r="E71" s="110">
        <f t="shared" si="4"/>
        <v>100</v>
      </c>
      <c r="F71" s="138">
        <f>IF(E2="",COUNTIFS(DoğruYanlışBoş!$B:$B,$C$2,DoğruYanlışBoş!BT:BT,"Y"),COUNTIFS(DoğruYanlışBoş!$B:$B,$C$2,DoğruYanlışBoş!$C:$C,$E$2,DoğruYanlışBoş!BT:BT,"Y"))</f>
        <v>0</v>
      </c>
      <c r="G71" s="135">
        <f t="shared" si="5"/>
        <v>0</v>
      </c>
      <c r="H71" s="136">
        <f>IF(E2="",COUNTIFS(DoğruYanlışBoş!$B:$B,$C$2,DoğruYanlışBoş!BT:BT,"B"),COUNTIFS(DoğruYanlışBoş!$B:$B,$C$2,DoğruYanlışBoş!$C:$C,$E$2,DoğruYanlışBoş!BT:BT,"B"))</f>
        <v>0</v>
      </c>
      <c r="I71" s="137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IF(E2="",COUNTIFS(DoğruYanlışBoş!$B:$B,$C$2,DoğruYanlışBoş!BU:BU,"D"),COUNTIFS(DoğruYanlışBoş!$B:$B,$C$2,DoğruYanlışBoş!$C:$C,$E$2,DoğruYanlışBoş!BU:BU,"D"))</f>
        <v>26</v>
      </c>
      <c r="E72" s="110">
        <f t="shared" si="4"/>
        <v>96.296296296296291</v>
      </c>
      <c r="F72" s="138">
        <f>IF(E2="",COUNTIFS(DoğruYanlışBoş!$B:$B,$C$2,DoğruYanlışBoş!BU:BU,"Y"),COUNTIFS(DoğruYanlışBoş!$B:$B,$C$2,DoğruYanlışBoş!$C:$C,$E$2,DoğruYanlışBoş!BU:BU,"Y"))</f>
        <v>1</v>
      </c>
      <c r="G72" s="135">
        <f t="shared" si="5"/>
        <v>3.7037037037037033</v>
      </c>
      <c r="H72" s="136">
        <f>IF(E2="",COUNTIFS(DoğruYanlışBoş!$B:$B,$C$2,DoğruYanlışBoş!BU:BU,"B"),COUNTIFS(DoğruYanlışBoş!$B:$B,$C$2,DoğruYanlışBoş!$C:$C,$E$2,DoğruYanlışBoş!BU:BU,"B"))</f>
        <v>0</v>
      </c>
      <c r="I72" s="137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IF(E2="",COUNTIFS(DoğruYanlışBoş!$B:$B,$C$2,DoğruYanlışBoş!BV:BV,"D"),COUNTIFS(DoğruYanlışBoş!$B:$B,$C$2,DoğruYanlışBoş!$C:$C,$E$2,DoğruYanlışBoş!BV:BV,"D"))</f>
        <v>27</v>
      </c>
      <c r="E73" s="110">
        <f t="shared" si="4"/>
        <v>100</v>
      </c>
      <c r="F73" s="138">
        <f>IF(E2="",COUNTIFS(DoğruYanlışBoş!$B:$B,$C$2,DoğruYanlışBoş!BV:BV,"Y"),COUNTIFS(DoğruYanlışBoş!$B:$B,$C$2,DoğruYanlışBoş!$C:$C,$E$2,DoğruYanlışBoş!BV:BV,"Y"))</f>
        <v>0</v>
      </c>
      <c r="G73" s="135">
        <f t="shared" si="5"/>
        <v>0</v>
      </c>
      <c r="H73" s="136">
        <f>IF(E2="",COUNTIFS(DoğruYanlışBoş!$B:$B,$C$2,DoğruYanlışBoş!BV:BV,"B"),COUNTIFS(DoğruYanlışBoş!$B:$B,$C$2,DoğruYanlışBoş!$C:$C,$E$2,DoğruYanlışBoş!BV:BV,"B"))</f>
        <v>0</v>
      </c>
      <c r="I73" s="137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IF(E2="",COUNTIFS(DoğruYanlışBoş!$B:$B,$C$2,DoğruYanlışBoş!BW:BW,"D"),COUNTIFS(DoğruYanlışBoş!$B:$B,$C$2,DoğruYanlışBoş!$C:$C,$E$2,DoğruYanlışBoş!BW:BW,"D"))</f>
        <v>26</v>
      </c>
      <c r="E74" s="110">
        <f t="shared" si="4"/>
        <v>96.296296296296291</v>
      </c>
      <c r="F74" s="138">
        <f>IF(E2="",COUNTIFS(DoğruYanlışBoş!$B:$B,$C$2,DoğruYanlışBoş!BW:BW,"Y"),COUNTIFS(DoğruYanlışBoş!$B:$B,$C$2,DoğruYanlışBoş!$C:$C,$E$2,DoğruYanlışBoş!BW:BW,"Y"))</f>
        <v>1</v>
      </c>
      <c r="G74" s="135">
        <f t="shared" si="5"/>
        <v>3.7037037037037033</v>
      </c>
      <c r="H74" s="136">
        <f>IF(E2="",COUNTIFS(DoğruYanlışBoş!$B:$B,$C$2,DoğruYanlışBoş!BW:BW,"B"),COUNTIFS(DoğruYanlışBoş!$B:$B,$C$2,DoğruYanlışBoş!$C:$C,$E$2,DoğruYanlışBoş!BW:BW,"B"))</f>
        <v>0</v>
      </c>
      <c r="I74" s="137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IF(E2="",COUNTIFS(DoğruYanlışBoş!$B:$B,$C$2,DoğruYanlışBoş!BZ:BZ,"D"),COUNTIFS(DoğruYanlışBoş!$B:$B,$C$2,DoğruYanlışBoş!$C:$C,$E$2,DoğruYanlışBoş!BX:BX,"D"))</f>
        <v>27</v>
      </c>
      <c r="E75" s="110">
        <f t="shared" si="4"/>
        <v>100</v>
      </c>
      <c r="F75" s="138">
        <f>IF(E2="",COUNTIFS(DoğruYanlışBoş!$B:$B,$C$2,DoğruYanlışBoş!BX:BX,"Y"),COUNTIFS(DoğruYanlışBoş!$B:$B,$C$2,DoğruYanlışBoş!$C:$C,$E$2,DoğruYanlışBoş!BX:BX,"Y"))</f>
        <v>0</v>
      </c>
      <c r="G75" s="135">
        <f t="shared" si="5"/>
        <v>0</v>
      </c>
      <c r="H75" s="136">
        <f>IF(E2="",COUNTIFS(DoğruYanlışBoş!$B:$B,$C$2,DoğruYanlışBoş!BX:BX,"B"),COUNTIFS(DoğruYanlışBoş!$B:$B,$C$2,DoğruYanlışBoş!$C:$C,$E$2,DoğruYanlışBoş!BX:BX,"B"))</f>
        <v>0</v>
      </c>
      <c r="I75" s="137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IF(E2="",COUNTIFS(DoğruYanlışBoş!$B:$B,$C$2,DoğruYanlışBoş!BY:BY,"D"),COUNTIFS(DoğruYanlışBoş!$B:$B,$C$2,DoğruYanlışBoş!$C:$C,$E$2,DoğruYanlışBoş!BY:BY,"D"))</f>
        <v>24</v>
      </c>
      <c r="E76" s="110">
        <f t="shared" si="4"/>
        <v>88.888888888888886</v>
      </c>
      <c r="F76" s="138">
        <f>IF(E2="",COUNTIFS(DoğruYanlışBoş!$B:$B,$C$2,DoğruYanlışBoş!BY:BY,"Y"),COUNTIFS(DoğruYanlışBoş!$B:$B,$C$2,DoğruYanlışBoş!$C:$C,$E$2,DoğruYanlışBoş!BY:BY,"Y"))</f>
        <v>3</v>
      </c>
      <c r="G76" s="135">
        <f t="shared" si="5"/>
        <v>11.111111111111111</v>
      </c>
      <c r="H76" s="136">
        <f>IF(E2="",COUNTIFS(DoğruYanlışBoş!$B:$B,$C$2,DoğruYanlışBoş!BY:BY,"B"),COUNTIFS(DoğruYanlışBoş!$B:$B,$C$2,DoğruYanlışBoş!$C:$C,$E$2,DoğruYanlışBoş!BY:BY,"B"))</f>
        <v>0</v>
      </c>
      <c r="I76" s="137">
        <f t="shared" si="3"/>
        <v>0</v>
      </c>
    </row>
    <row r="77" spans="1:9" s="88" customFormat="1" ht="38.25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IF(E2="",COUNTIFS(DoğruYanlışBoş!$B:$B,$C$2,DoğruYanlışBoş!BZ:BZ,"D"),COUNTIFS(DoğruYanlışBoş!$B:$B,$C$2,DoğruYanlışBoş!$C:$C,$E$2,DoğruYanlışBoş!BZ:BZ,"D"))</f>
        <v>26</v>
      </c>
      <c r="E77" s="110">
        <f t="shared" si="4"/>
        <v>96.296296296296291</v>
      </c>
      <c r="F77" s="138">
        <f>IF(E2="",COUNTIFS(DoğruYanlışBoş!$B:$B,$C$2,DoğruYanlışBoş!BZ:BZ,"Y"),COUNTIFS(DoğruYanlışBoş!$B:$B,$C$2,DoğruYanlışBoş!$C:$C,$E$2,DoğruYanlışBoş!BZ:BZ,"Y"))</f>
        <v>1</v>
      </c>
      <c r="G77" s="135">
        <f t="shared" si="5"/>
        <v>3.7037037037037033</v>
      </c>
      <c r="H77" s="136">
        <f>IF(E2="",COUNTIFS(DoğruYanlışBoş!$B:$B,$C$2,DoğruYanlışBoş!BZ:BZ,"B"),COUNTIFS(DoğruYanlışBoş!$B:$B,$C$2,DoğruYanlışBoş!$C:$C,$E$2,DoğruYanlışBoş!BZ:BZ,"B"))</f>
        <v>0</v>
      </c>
      <c r="I77" s="137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IF(E2="",COUNTIFS(DoğruYanlışBoş!$B:$B,$C$2,DoğruYanlışBoş!CA:CA,"D"),COUNTIFS(DoğruYanlışBoş!$B:$B,$C$2,DoğruYanlışBoş!$C:$C,$E$2,DoğruYanlışBoş!CA:CA,"D"))</f>
        <v>22</v>
      </c>
      <c r="E78" s="110">
        <f t="shared" si="4"/>
        <v>81.481481481481481</v>
      </c>
      <c r="F78" s="138">
        <f>IF(E2="",COUNTIFS(DoğruYanlışBoş!$B:$B,$C$2,DoğruYanlışBoş!CA:CA,"Y"),COUNTIFS(DoğruYanlışBoş!$B:$B,$C$2,DoğruYanlışBoş!$C:$C,$E$2,DoğruYanlışBoş!CA:CA,"Y"))</f>
        <v>5</v>
      </c>
      <c r="G78" s="135">
        <f t="shared" si="5"/>
        <v>18.518518518518519</v>
      </c>
      <c r="H78" s="136">
        <f>IF(E2="",COUNTIFS(DoğruYanlışBoş!$B:$B,$C$2,DoğruYanlışBoş!CA:CA,"B"),COUNTIFS(DoğruYanlışBoş!$B:$B,$C$2,DoğruYanlışBoş!$C:$C,$E$2,DoğruYanlışBoş!CA:CA,"B"))</f>
        <v>0</v>
      </c>
      <c r="I78" s="137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IF(E2="",COUNTIFS(DoğruYanlışBoş!$B:$B,$C$2,DoğruYanlışBoş!CB:CB,"D"),COUNTIFS(DoğruYanlışBoş!$B:$B,$C$2,DoğruYanlışBoş!$C:$C,$E$2,DoğruYanlışBoş!CB:CB,"D"))</f>
        <v>22</v>
      </c>
      <c r="E79" s="110">
        <f t="shared" si="4"/>
        <v>81.481481481481481</v>
      </c>
      <c r="F79" s="138">
        <f>IF(E2="",COUNTIFS(DoğruYanlışBoş!$B:$B,$C$2,DoğruYanlışBoş!CB:CB,"Y"),COUNTIFS(DoğruYanlışBoş!$B:$B,$C$2,DoğruYanlışBoş!$C:$C,$E$2,DoğruYanlışBoş!CB:CB,"Y"))</f>
        <v>5</v>
      </c>
      <c r="G79" s="135">
        <f t="shared" si="5"/>
        <v>18.518518518518519</v>
      </c>
      <c r="H79" s="136">
        <f>IF(E2="",COUNTIFS(DoğruYanlışBoş!$B:$B,$C$2,DoğruYanlışBoş!CB:CB,"B"),COUNTIFS(DoğruYanlışBoş!$B:$B,$C$2,DoğruYanlışBoş!$C:$C,$E$2,DoğruYanlışBoş!CB:CB,"B"))</f>
        <v>0</v>
      </c>
      <c r="I79" s="137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IF(E2="",COUNTIFS(DoğruYanlışBoş!$B:$B,$C$2,DoğruYanlışBoş!CC:CC,"D"),COUNTIFS(DoğruYanlışBoş!$B:$B,$C$2,DoğruYanlışBoş!$C:$C,$E$2,DoğruYanlışBoş!CC:CC,"D"))</f>
        <v>27</v>
      </c>
      <c r="E80" s="110">
        <f t="shared" si="4"/>
        <v>100</v>
      </c>
      <c r="F80" s="138">
        <f>IF(E2="",COUNTIFS(DoğruYanlışBoş!$B:$B,$C$2,DoğruYanlışBoş!CC:CC,"Y"),COUNTIFS(DoğruYanlışBoş!$B:$B,$C$2,DoğruYanlışBoş!$C:$C,$E$2,DoğruYanlışBoş!CC:CC,"Y"))</f>
        <v>0</v>
      </c>
      <c r="G80" s="135">
        <f t="shared" si="5"/>
        <v>0</v>
      </c>
      <c r="H80" s="136">
        <f>IF(E2="",COUNTIFS(DoğruYanlışBoş!$B:$B,$C$2,DoğruYanlışBoş!CC:CC,"B"),COUNTIFS(DoğruYanlışBoş!$B:$B,$C$2,DoğruYanlışBoş!$C:$C,$E$2,DoğruYanlışBoş!CC:CC,"B"))</f>
        <v>0</v>
      </c>
      <c r="I80" s="137">
        <f t="shared" si="3"/>
        <v>0</v>
      </c>
    </row>
    <row r="81" spans="1:9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IF(E2="",COUNTIFS(DoğruYanlışBoş!$B:$B,$C$2,DoğruYanlışBoş!CD:CD,"D"),COUNTIFS(DoğruYanlışBoş!$B:$B,$C$2,DoğruYanlışBoş!$C:$C,$E$2,DoğruYanlışBoş!CD:CD,"D"))</f>
        <v>24</v>
      </c>
      <c r="E81" s="110">
        <f t="shared" si="4"/>
        <v>88.888888888888886</v>
      </c>
      <c r="F81" s="138">
        <f>IF(E2="",COUNTIFS(DoğruYanlışBoş!$B:$B,$C$2,DoğruYanlışBoş!CD:CD,"Y"),COUNTIFS(DoğruYanlışBoş!$B:$B,$C$2,DoğruYanlışBoş!$C:$C,$E$2,DoğruYanlışBoş!CD:CD,"Y"))</f>
        <v>3</v>
      </c>
      <c r="G81" s="135">
        <f t="shared" si="5"/>
        <v>11.111111111111111</v>
      </c>
      <c r="H81" s="136">
        <f>IF(E2="",COUNTIFS(DoğruYanlışBoş!$B:$B,$C$2,DoğruYanlışBoş!CD:CD,"B"),COUNTIFS(DoğruYanlışBoş!$B:$B,$C$2,DoğruYanlışBoş!$C:$C,$E$2,DoğruYanlışBoş!CD:CD,"B"))</f>
        <v>0</v>
      </c>
      <c r="I81" s="137">
        <f t="shared" si="3"/>
        <v>0</v>
      </c>
    </row>
    <row r="82" spans="1:9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IF(E2="",COUNTIFS(DoğruYanlışBoş!$B:$B,$C$2,DoğruYanlışBoş!CE:CE,"D"),COUNTIFS(DoğruYanlışBoş!$B:$B,$C$2,DoğruYanlışBoş!$C:$C,$E$2,DoğruYanlışBoş!CE:CE,"D"))</f>
        <v>24</v>
      </c>
      <c r="E82" s="110">
        <f t="shared" si="4"/>
        <v>88.888888888888886</v>
      </c>
      <c r="F82" s="138">
        <f>IF(E2="",COUNTIFS(DoğruYanlışBoş!$B:$B,$C$2,DoğruYanlışBoş!CE:CE,"Y"),COUNTIFS(DoğruYanlışBoş!$B:$B,$C$2,DoğruYanlışBoş!$C:$C,$E$2,DoğruYanlışBoş!CE:CE,"Y"))</f>
        <v>3</v>
      </c>
      <c r="G82" s="135">
        <f t="shared" si="5"/>
        <v>11.111111111111111</v>
      </c>
      <c r="H82" s="136">
        <f>IF(E2="",COUNTIFS(DoğruYanlışBoş!$B:$B,$C$2,DoğruYanlışBoş!CE:CE,"B"),COUNTIFS(DoğruYanlışBoş!$B:$B,$C$2,DoğruYanlışBoş!$C:$C,$E$2,DoğruYanlışBoş!CE:CE,"B"))</f>
        <v>0</v>
      </c>
      <c r="I82" s="137">
        <f t="shared" si="3"/>
        <v>0</v>
      </c>
    </row>
    <row r="83" spans="1:9" s="88" customFormat="1" ht="29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IF(E2="",COUNTIFS(DoğruYanlışBoş!$B:$B,$C$2,DoğruYanlışBoş!CF:CF,"D"),COUNTIFS(DoğruYanlışBoş!$B:$B,$C$2,DoğruYanlışBoş!$C:$C,$E$2,DoğruYanlışBoş!CF:CF,"D"))</f>
        <v>27</v>
      </c>
      <c r="E83" s="111">
        <f t="shared" si="4"/>
        <v>100</v>
      </c>
      <c r="F83" s="139">
        <f>IF(E2="",COUNTIFS(DoğruYanlışBoş!$B:$B,$C$2,DoğruYanlışBoş!CF:CF,"Y"),COUNTIFS(DoğruYanlışBoş!$B:$B,$C$2,DoğruYanlışBoş!$C:$C,$E$2,DoğruYanlışBoş!CF:CF,"Y"))</f>
        <v>0</v>
      </c>
      <c r="G83" s="140">
        <f t="shared" si="5"/>
        <v>0</v>
      </c>
      <c r="H83" s="141">
        <f>IF(E2="",COUNTIFS(DoğruYanlışBoş!$B:$B,$C$2,DoğruYanlışBoş!CF:CF,"B"),COUNTIFS(DoğruYanlışBoş!$B:$B,$C$2,DoğruYanlışBoş!$C:$C,$E$2,DoğruYanlışBoş!CF:CF,"B"))</f>
        <v>0</v>
      </c>
      <c r="I83" s="142">
        <f t="shared" si="3"/>
        <v>0</v>
      </c>
    </row>
    <row r="84" spans="1:9" s="88" customFormat="1" ht="23.2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IF(E2="",COUNTIFS(DoğruYanlışBoş!$B:$B,$C$2,DoğruYanlışBoş!CG:CG,"D"),COUNTIFS(DoğruYanlışBoş!$B:$B,$C$2,DoğruYanlışBoş!$C:$C,$E$2,DoğruYanlışBoş!CG:CG,"D"))</f>
        <v>25</v>
      </c>
      <c r="E84" s="109">
        <f t="shared" si="4"/>
        <v>92.592592592592595</v>
      </c>
      <c r="F84" s="128">
        <f>IF(E2="",COUNTIFS(DoğruYanlışBoş!$B:$B,$C$2,DoğruYanlışBoş!CG:CG,"Y"),COUNTIFS(DoğruYanlışBoş!$B:$B,$C$2,DoğruYanlışBoş!$C:$C,$E$2,DoğruYanlışBoş!CG:CG,"Y"))</f>
        <v>2</v>
      </c>
      <c r="G84" s="129">
        <f t="shared" si="5"/>
        <v>7.4074074074074066</v>
      </c>
      <c r="H84" s="130">
        <f>IF(E2="",COUNTIFS(DoğruYanlışBoş!$B:$B,$C$2,DoğruYanlışBoş!CG:CG,"B"),COUNTIFS(DoğruYanlışBoş!$B:$B,$C$2,DoğruYanlışBoş!$C:$C,$E$2,DoğruYanlışBoş!CG:CG,"B"))</f>
        <v>0</v>
      </c>
      <c r="I84" s="131">
        <f t="shared" si="3"/>
        <v>0</v>
      </c>
    </row>
    <row r="85" spans="1:9" s="88" customFormat="1" ht="23.2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IF(E2="",COUNTIFS(DoğruYanlışBoş!$B:$B,$C$2,DoğruYanlışBoş!CH:CH,"D"),COUNTIFS(DoğruYanlışBoş!$B:$B,$C$2,DoğruYanlışBoş!$C:$C,$E$2,DoğruYanlışBoş!CH:CH,"D"))</f>
        <v>21</v>
      </c>
      <c r="E85" s="110">
        <f t="shared" si="4"/>
        <v>77.777777777777786</v>
      </c>
      <c r="F85" s="138">
        <f>IF(E2="",COUNTIFS(DoğruYanlışBoş!$B:$B,$C$2,DoğruYanlışBoş!CH:CH,"Y"),COUNTIFS(DoğruYanlışBoş!$B:$B,$C$2,DoğruYanlışBoş!$C:$C,$E$2,DoğruYanlışBoş!CH:CH,"Y"))</f>
        <v>6</v>
      </c>
      <c r="G85" s="135">
        <f t="shared" si="5"/>
        <v>22.222222222222221</v>
      </c>
      <c r="H85" s="136">
        <f>IF(E2="",COUNTIFS(DoğruYanlışBoş!$B:$B,$C$2,DoğruYanlışBoş!CH:CH,"B"),COUNTIFS(DoğruYanlışBoş!$B:$B,$C$2,DoğruYanlışBoş!$C:$C,$E$2,DoğruYanlışBoş!CH:CH,"B"))</f>
        <v>0</v>
      </c>
      <c r="I85" s="137">
        <f t="shared" si="3"/>
        <v>0</v>
      </c>
    </row>
    <row r="86" spans="1:9" s="88" customFormat="1" ht="23.2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IF(E2="",COUNTIFS(DoğruYanlışBoş!$B:$B,$C$2,DoğruYanlışBoş!CI:CI,"D"),COUNTIFS(DoğruYanlışBoş!$B:$B,$C$2,DoğruYanlışBoş!$C:$C,$E$2,DoğruYanlışBoş!CI:CI,"D"))</f>
        <v>22</v>
      </c>
      <c r="E86" s="110">
        <f t="shared" si="4"/>
        <v>81.481481481481481</v>
      </c>
      <c r="F86" s="138">
        <f>IF(E2="",COUNTIFS(DoğruYanlışBoş!$B:$B,$C$2,DoğruYanlışBoş!CI:CI,"Y"),COUNTIFS(DoğruYanlışBoş!$B:$B,$C$2,DoğruYanlışBoş!$C:$C,$E$2,DoğruYanlışBoş!CI:CI,"Y"))</f>
        <v>5</v>
      </c>
      <c r="G86" s="135">
        <f t="shared" si="5"/>
        <v>18.518518518518519</v>
      </c>
      <c r="H86" s="136">
        <f>IF(E2="",COUNTIFS(DoğruYanlışBoş!$B:$B,$C$2,DoğruYanlışBoş!CI:CI,"B"),COUNTIFS(DoğruYanlışBoş!$B:$B,$C$2,DoğruYanlışBoş!$C:$C,$E$2,DoğruYanlışBoş!CI:CI,"B"))</f>
        <v>0</v>
      </c>
      <c r="I86" s="137">
        <f t="shared" si="3"/>
        <v>0</v>
      </c>
    </row>
    <row r="87" spans="1:9" s="88" customFormat="1" ht="23.2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IF(E2="",COUNTIFS(DoğruYanlışBoş!$B:$B,$C$2,DoğruYanlışBoş!CJ:CJ,"D"),COUNTIFS(DoğruYanlışBoş!$B:$B,$C$2,DoğruYanlışBoş!$C:$C,$E$2,DoğruYanlışBoş!CJ:CJ,"D"))</f>
        <v>24</v>
      </c>
      <c r="E87" s="110">
        <f t="shared" si="4"/>
        <v>88.888888888888886</v>
      </c>
      <c r="F87" s="138">
        <f>IF(E2="",COUNTIFS(DoğruYanlışBoş!$B:$B,$C$2,DoğruYanlışBoş!CJ:CJ,"Y"),COUNTIFS(DoğruYanlışBoş!$B:$B,$C$2,DoğruYanlışBoş!$C:$C,$E$2,DoğruYanlışBoş!CJ:CJ,"Y"))</f>
        <v>3</v>
      </c>
      <c r="G87" s="135">
        <f t="shared" si="5"/>
        <v>11.111111111111111</v>
      </c>
      <c r="H87" s="136">
        <f>IF(E2="",COUNTIFS(DoğruYanlışBoş!$B:$B,$C$2,DoğruYanlışBoş!CJ:CJ,"B"),COUNTIFS(DoğruYanlışBoş!$B:$B,$C$2,DoğruYanlışBoş!$C:$C,$E$2,DoğruYanlışBoş!CJ:CJ,"B"))</f>
        <v>0</v>
      </c>
      <c r="I87" s="137">
        <f t="shared" si="3"/>
        <v>0</v>
      </c>
    </row>
    <row r="88" spans="1:9" s="88" customFormat="1" ht="23.2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IF(E2="",COUNTIFS(DoğruYanlışBoş!$B:$B,$C$2,DoğruYanlışBoş!CK:CK,"D"),COUNTIFS(DoğruYanlışBoş!$B:$B,$C$2,DoğruYanlışBoş!$C:$C,$E$2,DoğruYanlışBoş!CK:CK,"D"))</f>
        <v>24</v>
      </c>
      <c r="E88" s="110">
        <f t="shared" si="4"/>
        <v>88.888888888888886</v>
      </c>
      <c r="F88" s="138">
        <f>IF(E2="",COUNTIFS(DoğruYanlışBoş!$B:$B,$C$2,DoğruYanlışBoş!CK:CK,"Y"),COUNTIFS(DoğruYanlışBoş!$B:$B,$C$2,DoğruYanlışBoş!$C:$C,$E$2,DoğruYanlışBoş!CK:CK,"Y"))</f>
        <v>3</v>
      </c>
      <c r="G88" s="135">
        <f t="shared" si="5"/>
        <v>11.111111111111111</v>
      </c>
      <c r="H88" s="136">
        <f>IF(E2="",COUNTIFS(DoğruYanlışBoş!$B:$B,$C$2,DoğruYanlışBoş!CK:CK,"B"),COUNTIFS(DoğruYanlışBoş!$B:$B,$C$2,DoğruYanlışBoş!$C:$C,$E$2,DoğruYanlışBoş!CK:CK,"B"))</f>
        <v>0</v>
      </c>
      <c r="I88" s="137">
        <f t="shared" si="3"/>
        <v>0</v>
      </c>
    </row>
    <row r="89" spans="1:9" s="88" customFormat="1" ht="23.2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IF(E2="",COUNTIFS(DoğruYanlışBoş!$B:$B,$C$2,DoğruYanlışBoş!CL:CL,"D"),COUNTIFS(DoğruYanlışBoş!$B:$B,$C$2,DoğruYanlışBoş!$C:$C,$E$2,DoğruYanlışBoş!CL:CL,"D"))</f>
        <v>17</v>
      </c>
      <c r="E89" s="110">
        <f t="shared" si="4"/>
        <v>62.962962962962962</v>
      </c>
      <c r="F89" s="138">
        <f>IF(E2="",COUNTIFS(DoğruYanlışBoş!$B:$B,$C$2,DoğruYanlışBoş!CL:CL,"Y"),COUNTIFS(DoğruYanlışBoş!$B:$B,$C$2,DoğruYanlışBoş!$C:$C,$E$2,DoğruYanlışBoş!CL:CL,"Y"))</f>
        <v>10</v>
      </c>
      <c r="G89" s="135">
        <f t="shared" si="5"/>
        <v>37.037037037037038</v>
      </c>
      <c r="H89" s="136">
        <f>IF(E2="",COUNTIFS(DoğruYanlışBoş!$B:$B,$C$2,DoğruYanlışBoş!CL:CL,"B"),COUNTIFS(DoğruYanlışBoş!$B:$B,$C$2,DoğruYanlışBoş!$C:$C,$E$2,DoğruYanlışBoş!CL:CL,"B"))</f>
        <v>0</v>
      </c>
      <c r="I89" s="137">
        <f t="shared" si="3"/>
        <v>0</v>
      </c>
    </row>
    <row r="90" spans="1:9" s="88" customFormat="1" ht="23.2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IF(E2="",COUNTIFS(DoğruYanlışBoş!$B:$B,$C$2,DoğruYanlışBoş!CM:CM,"D"),COUNTIFS(DoğruYanlışBoş!$B:$B,$C$2,DoğruYanlışBoş!$C:$C,$E$2,DoğruYanlışBoş!CM:CM,"D"))</f>
        <v>24</v>
      </c>
      <c r="E90" s="110">
        <f t="shared" si="4"/>
        <v>88.888888888888886</v>
      </c>
      <c r="F90" s="138">
        <f>IF(E2="",COUNTIFS(DoğruYanlışBoş!$B:$B,$C$2,DoğruYanlışBoş!CM:CM,"Y"),COUNTIFS(DoğruYanlışBoş!$B:$B,$C$2,DoğruYanlışBoş!$C:$C,$E$2,DoğruYanlışBoş!CM:CM,"Y"))</f>
        <v>3</v>
      </c>
      <c r="G90" s="135">
        <f t="shared" si="5"/>
        <v>11.111111111111111</v>
      </c>
      <c r="H90" s="136">
        <f>IF(E2="",COUNTIFS(DoğruYanlışBoş!$B:$B,$C$2,DoğruYanlışBoş!CM:CM,"B"),COUNTIFS(DoğruYanlışBoş!$B:$B,$C$2,DoğruYanlışBoş!$C:$C,$E$2,DoğruYanlışBoş!CM:CM,"B"))</f>
        <v>0</v>
      </c>
      <c r="I90" s="137">
        <f t="shared" si="3"/>
        <v>0</v>
      </c>
    </row>
    <row r="91" spans="1:9" s="88" customFormat="1" ht="23.2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IF(E2="",COUNTIFS(DoğruYanlışBoş!$B:$B,$C$2,DoğruYanlışBoş!CN:CN,"D"),COUNTIFS(DoğruYanlışBoş!$B:$B,$C$2,DoğruYanlışBoş!$C:$C,$E$2,DoğruYanlışBoş!CN:CN,"D"))</f>
        <v>26</v>
      </c>
      <c r="E91" s="110">
        <f t="shared" si="4"/>
        <v>96.296296296296291</v>
      </c>
      <c r="F91" s="138">
        <f>IF(E2="",COUNTIFS(DoğruYanlışBoş!$B:$B,$C$2,DoğruYanlışBoş!CN:CN,"Y"),COUNTIFS(DoğruYanlışBoş!$B:$B,$C$2,DoğruYanlışBoş!$C:$C,$E$2,DoğruYanlışBoş!CN:CN,"Y"))</f>
        <v>1</v>
      </c>
      <c r="G91" s="135">
        <f t="shared" si="5"/>
        <v>3.7037037037037033</v>
      </c>
      <c r="H91" s="136">
        <f>IF(E2="",COUNTIFS(DoğruYanlışBoş!$B:$B,$C$2,DoğruYanlışBoş!CN:CN,"B"),COUNTIFS(DoğruYanlışBoş!$B:$B,$C$2,DoğruYanlışBoş!$C:$C,$E$2,DoğruYanlışBoş!CN:CN,"B"))</f>
        <v>0</v>
      </c>
      <c r="I91" s="137">
        <f t="shared" si="3"/>
        <v>0</v>
      </c>
    </row>
    <row r="92" spans="1:9" s="88" customFormat="1" ht="23.2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IF(E2="",COUNTIFS(DoğruYanlışBoş!$B:$B,$C$2,DoğruYanlışBoş!CO:CO,"D"),COUNTIFS(DoğruYanlışBoş!$B:$B,$C$2,DoğruYanlışBoş!$C:$C,$E$2,DoğruYanlışBoş!CO:CO,"D"))</f>
        <v>26</v>
      </c>
      <c r="E92" s="110">
        <f t="shared" si="4"/>
        <v>96.296296296296291</v>
      </c>
      <c r="F92" s="138">
        <f>IF(E2="",COUNTIFS(DoğruYanlışBoş!$B:$B,$C$2,DoğruYanlışBoş!CO:CO,"Y"),COUNTIFS(DoğruYanlışBoş!$B:$B,$C$2,DoğruYanlışBoş!$C:$C,$E$2,DoğruYanlışBoş!CO:CO,"Y"))</f>
        <v>1</v>
      </c>
      <c r="G92" s="135">
        <f t="shared" si="5"/>
        <v>3.7037037037037033</v>
      </c>
      <c r="H92" s="136">
        <f>IF(E2="",COUNTIFS(DoğruYanlışBoş!$B:$B,$C$2,DoğruYanlışBoş!CO:CO,"B"),COUNTIFS(DoğruYanlışBoş!$B:$B,$C$2,DoğruYanlışBoş!$C:$C,$E$2,DoğruYanlışBoş!CO:CO,"B"))</f>
        <v>0</v>
      </c>
      <c r="I92" s="137">
        <f t="shared" si="3"/>
        <v>0</v>
      </c>
    </row>
    <row r="93" spans="1:9" s="88" customFormat="1" ht="23.2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IF(E2="",COUNTIFS(DoğruYanlışBoş!$B:$B,$C$2,DoğruYanlışBoş!CP:CP,"D"),COUNTIFS(DoğruYanlışBoş!$B:$B,$C$2,DoğruYanlışBoş!$C:$C,$E$2,DoğruYanlışBoş!CP:CP,"D"))</f>
        <v>27</v>
      </c>
      <c r="E93" s="110">
        <f t="shared" si="4"/>
        <v>100</v>
      </c>
      <c r="F93" s="138">
        <f>IF(E2="",COUNTIFS(DoğruYanlışBoş!$B:$B,$C$2,DoğruYanlışBoş!CP:CP,"Y"),COUNTIFS(DoğruYanlışBoş!$B:$B,$C$2,DoğruYanlışBoş!$C:$C,$E$2,DoğruYanlışBoş!CP:CP,"Y"))</f>
        <v>0</v>
      </c>
      <c r="G93" s="135">
        <f t="shared" si="5"/>
        <v>0</v>
      </c>
      <c r="H93" s="136">
        <f>IF(E2="",COUNTIFS(DoğruYanlışBoş!$B:$B,$C$2,DoğruYanlışBoş!CP:CP,"B"),COUNTIFS(DoğruYanlışBoş!$B:$B,$C$2,DoğruYanlışBoş!$C:$C,$E$2,DoğruYanlışBoş!CP:CP,"B"))</f>
        <v>0</v>
      </c>
      <c r="I93" s="137">
        <f t="shared" si="3"/>
        <v>0</v>
      </c>
    </row>
    <row r="94" spans="1:9" s="88" customFormat="1" ht="23.2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IF(E2="",COUNTIFS(DoğruYanlışBoş!$B:$B,$C$2,DoğruYanlışBoş!CQ:CQ,"D"),COUNTIFS(DoğruYanlışBoş!$B:$B,$C$2,DoğruYanlışBoş!$C:$C,$E$2,DoğruYanlışBoş!CQ:CQ,"D"))</f>
        <v>26</v>
      </c>
      <c r="E94" s="110">
        <f t="shared" si="4"/>
        <v>96.296296296296291</v>
      </c>
      <c r="F94" s="138">
        <f>IF(E2="",COUNTIFS(DoğruYanlışBoş!$B:$B,$C$2,DoğruYanlışBoş!CQ:CQ,"Y"),COUNTIFS(DoğruYanlışBoş!$B:$B,$C$2,DoğruYanlışBoş!$C:$C,$E$2,DoğruYanlışBoş!CQ:CQ,"Y"))</f>
        <v>1</v>
      </c>
      <c r="G94" s="135">
        <f t="shared" si="5"/>
        <v>3.7037037037037033</v>
      </c>
      <c r="H94" s="136">
        <f>IF(E2="",COUNTIFS(DoğruYanlışBoş!$B:$B,$C$2,DoğruYanlışBoş!CQ:CQ,"B"),COUNTIFS(DoğruYanlışBoş!$B:$B,$C$2,DoğruYanlışBoş!$C:$C,$E$2,DoğruYanlışBoş!CQ:CQ,"B"))</f>
        <v>0</v>
      </c>
      <c r="I94" s="137">
        <f t="shared" si="3"/>
        <v>0</v>
      </c>
    </row>
    <row r="95" spans="1:9" s="88" customFormat="1" ht="23.2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IF(E2="",COUNTIFS(DoğruYanlışBoş!$B:$B,$C$2,DoğruYanlışBoş!CR:CR,"D"),COUNTIFS(DoğruYanlışBoş!$B:$B,$C$2,DoğruYanlışBoş!$C:$C,$E$2,DoğruYanlışBoş!CR:CR,"D"))</f>
        <v>25</v>
      </c>
      <c r="E95" s="110">
        <f t="shared" si="4"/>
        <v>92.592592592592595</v>
      </c>
      <c r="F95" s="138">
        <f>IF(E2="",COUNTIFS(DoğruYanlışBoş!$B:$B,$C$2,DoğruYanlışBoş!CR:CR,"Y"),COUNTIFS(DoğruYanlışBoş!$B:$B,$C$2,DoğruYanlışBoş!$C:$C,$E$2,DoğruYanlışBoş!CR:CR,"Y"))</f>
        <v>2</v>
      </c>
      <c r="G95" s="135">
        <f t="shared" si="5"/>
        <v>7.4074074074074066</v>
      </c>
      <c r="H95" s="136">
        <f>IF(E2="",COUNTIFS(DoğruYanlışBoş!$B:$B,$C$2,DoğruYanlışBoş!CR:CR,"B"),COUNTIFS(DoğruYanlışBoş!$B:$B,$C$2,DoğruYanlışBoş!$C:$C,$E$2,DoğruYanlışBoş!CR:CR,"B"))</f>
        <v>0</v>
      </c>
      <c r="I95" s="137">
        <f t="shared" si="3"/>
        <v>0</v>
      </c>
    </row>
    <row r="96" spans="1:9" s="88" customFormat="1" ht="23.2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IF(E2="",COUNTIFS(DoğruYanlışBoş!$B:$B,$C$2,DoğruYanlışBoş!CS:CS,"D"),COUNTIFS(DoğruYanlışBoş!$B:$B,$C$2,DoğruYanlışBoş!$C:$C,$E$2,DoğruYanlışBoş!CS:CS,"D"))</f>
        <v>25</v>
      </c>
      <c r="E96" s="110">
        <f t="shared" si="4"/>
        <v>92.592592592592595</v>
      </c>
      <c r="F96" s="138">
        <f>IF(E2="",COUNTIFS(DoğruYanlışBoş!$B:$B,$C$2,DoğruYanlışBoş!CS:CS,"Y"),COUNTIFS(DoğruYanlışBoş!$B:$B,$C$2,DoğruYanlışBoş!$C:$C,$E$2,DoğruYanlışBoş!CS:CS,"Y"))</f>
        <v>2</v>
      </c>
      <c r="G96" s="135">
        <f t="shared" si="5"/>
        <v>7.4074074074074066</v>
      </c>
      <c r="H96" s="136">
        <f>IF(E2="",COUNTIFS(DoğruYanlışBoş!$B:$B,$C$2,DoğruYanlışBoş!CS:CS,"B"),COUNTIFS(DoğruYanlışBoş!$B:$B,$C$2,DoğruYanlışBoş!$C:$C,$E$2,DoğruYanlışBoş!CS:CS,"B"))</f>
        <v>0</v>
      </c>
      <c r="I96" s="137">
        <f t="shared" si="3"/>
        <v>0</v>
      </c>
    </row>
    <row r="97" spans="1:9" s="88" customFormat="1" ht="23.2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IF(E2="",COUNTIFS(DoğruYanlışBoş!$B:$B,$C$2,DoğruYanlışBoş!CT:CT,"D"),COUNTIFS(DoğruYanlışBoş!$B:$B,$C$2,DoğruYanlışBoş!$C:$C,$E$2,DoğruYanlışBoş!CT:CT,"D"))</f>
        <v>23</v>
      </c>
      <c r="E97" s="110">
        <f t="shared" si="4"/>
        <v>85.18518518518519</v>
      </c>
      <c r="F97" s="138">
        <f>IF(E2="",COUNTIFS(DoğruYanlışBoş!$B:$B,$C$2,DoğruYanlışBoş!CT:CT,"Y"),COUNTIFS(DoğruYanlışBoş!$B:$B,$C$2,DoğruYanlışBoş!$C:$C,$E$2,DoğruYanlışBoş!CT:CT,"Y"))</f>
        <v>4</v>
      </c>
      <c r="G97" s="135">
        <f t="shared" si="5"/>
        <v>14.814814814814813</v>
      </c>
      <c r="H97" s="136">
        <f>IF(E2="",COUNTIFS(DoğruYanlışBoş!$B:$B,$C$2,DoğruYanlışBoş!CT:CT,"B"),COUNTIFS(DoğruYanlışBoş!$B:$B,$C$2,DoğruYanlışBoş!$C:$C,$E$2,DoğruYanlışBoş!CT:CT,"B"))</f>
        <v>0</v>
      </c>
      <c r="I97" s="137">
        <f t="shared" si="3"/>
        <v>0</v>
      </c>
    </row>
    <row r="98" spans="1:9" s="88" customFormat="1" ht="23.2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IF(E2="",COUNTIFS(DoğruYanlışBoş!$B:$B,$C$2,DoğruYanlışBoş!CU:CU,"D"),COUNTIFS(DoğruYanlışBoş!$B:$B,$C$2,DoğruYanlışBoş!$C:$C,$E$2,DoğruYanlışBoş!CU:CU,"D"))</f>
        <v>17</v>
      </c>
      <c r="E98" s="110">
        <f t="shared" si="4"/>
        <v>62.962962962962962</v>
      </c>
      <c r="F98" s="138">
        <f>IF(E2="",COUNTIFS(DoğruYanlışBoş!$B:$B,$C$2,DoğruYanlışBoş!CU:CU,"Y"),COUNTIFS(DoğruYanlışBoş!$B:$B,$C$2,DoğruYanlışBoş!$C:$C,$E$2,DoğruYanlışBoş!CU:CU,"Y"))</f>
        <v>10</v>
      </c>
      <c r="G98" s="135">
        <f t="shared" si="5"/>
        <v>37.037037037037038</v>
      </c>
      <c r="H98" s="136">
        <f>IF(E2="",COUNTIFS(DoğruYanlışBoş!$B:$B,$C$2,DoğruYanlışBoş!CU:CU,"B"),COUNTIFS(DoğruYanlışBoş!$B:$B,$C$2,DoğruYanlışBoş!$C:$C,$E$2,DoğruYanlışBoş!CU:CU,"B"))</f>
        <v>0</v>
      </c>
      <c r="I98" s="137">
        <f t="shared" si="3"/>
        <v>0</v>
      </c>
    </row>
    <row r="99" spans="1:9" s="88" customFormat="1" ht="23.2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IF(E2="",COUNTIFS(DoğruYanlışBoş!$B:$B,$C$2,DoğruYanlışBoş!CV:CV,"D"),COUNTIFS(DoğruYanlışBoş!$B:$B,$C$2,DoğruYanlışBoş!$C:$C,$E$2,DoğruYanlışBoş!CV:CV,"D"))</f>
        <v>26</v>
      </c>
      <c r="E99" s="110">
        <f t="shared" si="4"/>
        <v>96.296296296296291</v>
      </c>
      <c r="F99" s="138">
        <f>IF(E2="",COUNTIFS(DoğruYanlışBoş!$B:$B,$C$2,DoğruYanlışBoş!CV:CV,"Y"),COUNTIFS(DoğruYanlışBoş!$B:$B,$C$2,DoğruYanlışBoş!$C:$C,$E$2,DoğruYanlışBoş!CV:CV,"Y"))</f>
        <v>1</v>
      </c>
      <c r="G99" s="135">
        <f t="shared" si="5"/>
        <v>3.7037037037037033</v>
      </c>
      <c r="H99" s="136">
        <f>IF(E2="",COUNTIFS(DoğruYanlışBoş!$B:$B,$C$2,DoğruYanlışBoş!CV:CV,"B"),COUNTIFS(DoğruYanlışBoş!$B:$B,$C$2,DoğruYanlışBoş!$C:$C,$E$2,DoğruYanlışBoş!CV:CV,"B"))</f>
        <v>0</v>
      </c>
      <c r="I99" s="137">
        <f t="shared" si="3"/>
        <v>0</v>
      </c>
    </row>
    <row r="100" spans="1:9" s="88" customFormat="1" ht="23.2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IF(E2="",COUNTIFS(DoğruYanlışBoş!$B:$B,$C$2,DoğruYanlışBoş!CW:CW,"D"),COUNTIFS(DoğruYanlışBoş!$B:$B,$C$2,DoğruYanlışBoş!$C:$C,$E$2,DoğruYanlışBoş!CW:CW,"D"))</f>
        <v>25</v>
      </c>
      <c r="E100" s="110">
        <f t="shared" si="4"/>
        <v>92.592592592592595</v>
      </c>
      <c r="F100" s="138">
        <f>IF(E2="",COUNTIFS(DoğruYanlışBoş!$B:$B,$C$2,DoğruYanlışBoş!CW:CW,"Y"),COUNTIFS(DoğruYanlışBoş!$B:$B,$C$2,DoğruYanlışBoş!$C:$C,$E$2,DoğruYanlışBoş!CW:CW,"Y"))</f>
        <v>2</v>
      </c>
      <c r="G100" s="135">
        <f t="shared" si="5"/>
        <v>7.4074074074074066</v>
      </c>
      <c r="H100" s="136">
        <f>IF(E2="",COUNTIFS(DoğruYanlışBoş!$B:$B,$C$2,DoğruYanlışBoş!CW:CW,"B"),COUNTIFS(DoğruYanlışBoş!$B:$B,$C$2,DoğruYanlışBoş!$C:$C,$E$2,DoğruYanlışBoş!CW:CW,"B"))</f>
        <v>0</v>
      </c>
      <c r="I100" s="137">
        <f t="shared" si="3"/>
        <v>0</v>
      </c>
    </row>
    <row r="101" spans="1:9" s="88" customFormat="1" ht="23.2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IF(E2="",COUNTIFS(DoğruYanlışBoş!$B:$B,$C$2,DoğruYanlışBoş!CX:CX,"D"),COUNTIFS(DoğruYanlışBoş!$B:$B,$C$2,DoğruYanlışBoş!$C:$C,$E$2,DoğruYanlışBoş!CX:CX,"D"))</f>
        <v>22</v>
      </c>
      <c r="E101" s="110">
        <f t="shared" si="4"/>
        <v>81.481481481481481</v>
      </c>
      <c r="F101" s="138">
        <f>IF(E2="",COUNTIFS(DoğruYanlışBoş!$B:$B,$C$2,DoğruYanlışBoş!CX:CX,"Y"),COUNTIFS(DoğruYanlışBoş!$B:$B,$C$2,DoğruYanlışBoş!$C:$C,$E$2,DoğruYanlışBoş!CX:CX,"Y"))</f>
        <v>5</v>
      </c>
      <c r="G101" s="135">
        <f t="shared" si="5"/>
        <v>18.518518518518519</v>
      </c>
      <c r="H101" s="136">
        <f>IF(E2="",COUNTIFS(DoğruYanlışBoş!$B:$B,$C$2,DoğruYanlışBoş!CX:CX,"B"),COUNTIFS(DoğruYanlışBoş!$B:$B,$C$2,DoğruYanlışBoş!$C:$C,$E$2,DoğruYanlışBoş!CX:CX,"B"))</f>
        <v>0</v>
      </c>
      <c r="I101" s="137">
        <f t="shared" si="3"/>
        <v>0</v>
      </c>
    </row>
    <row r="102" spans="1:9" s="88" customFormat="1" ht="23.2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IF(E2="",COUNTIFS(DoğruYanlışBoş!$B:$B,$C$2,DoğruYanlışBoş!CY:CY,"D"),COUNTIFS(DoğruYanlışBoş!$B:$B,$C$2,DoğruYanlışBoş!$C:$C,$E$2,DoğruYanlışBoş!CY:CY,"D"))</f>
        <v>22</v>
      </c>
      <c r="E102" s="110">
        <f t="shared" si="4"/>
        <v>81.481481481481481</v>
      </c>
      <c r="F102" s="138">
        <f>IF(E2="",COUNTIFS(DoğruYanlışBoş!$B:$B,$C$2,DoğruYanlışBoş!CY:CY,"Y"),COUNTIFS(DoğruYanlışBoş!$B:$B,$C$2,DoğruYanlışBoş!$C:$C,$E$2,DoğruYanlışBoş!CY:CY,"Y"))</f>
        <v>5</v>
      </c>
      <c r="G102" s="135">
        <f t="shared" si="5"/>
        <v>18.518518518518519</v>
      </c>
      <c r="H102" s="136">
        <f>IF(E2="",COUNTIFS(DoğruYanlışBoş!$B:$B,$C$2,DoğruYanlışBoş!CY:CY,"B"),COUNTIFS(DoğruYanlışBoş!$B:$B,$C$2,DoğruYanlışBoş!$C:$C,$E$2,DoğruYanlışBoş!CY:CY,"B"))</f>
        <v>0</v>
      </c>
      <c r="I102" s="137">
        <f t="shared" si="3"/>
        <v>0</v>
      </c>
    </row>
    <row r="103" spans="1:9" s="88" customFormat="1" ht="23.2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IF(E2="",COUNTIFS(DoğruYanlışBoş!$B:$B,$C$2,DoğruYanlışBoş!CZ:CZ,"D"),COUNTIFS(DoğruYanlışBoş!$B:$B,$C$2,DoğruYanlışBoş!$C:$C,$E$2,DoğruYanlışBoş!CZ:CZ,"D"))</f>
        <v>22</v>
      </c>
      <c r="E103" s="111">
        <f t="shared" si="4"/>
        <v>81.481481481481481</v>
      </c>
      <c r="F103" s="139">
        <f>IF(E2="",COUNTIFS(DoğruYanlışBoş!$B:$B,$C$2,DoğruYanlışBoş!CZ:CZ,"Y"),COUNTIFS(DoğruYanlışBoş!$B:$B,$C$2,DoğruYanlışBoş!$C:$C,$E$2,DoğruYanlışBoş!CZ:CZ,"Y"))</f>
        <v>5</v>
      </c>
      <c r="G103" s="140">
        <f t="shared" si="5"/>
        <v>18.518518518518519</v>
      </c>
      <c r="H103" s="141">
        <f>IF(E2="",COUNTIFS(DoğruYanlışBoş!$B:$B,$C$2,DoğruYanlışBoş!CZ:CZ,"B"),COUNTIFS(DoğruYanlışBoş!$B:$B,$C$2,DoğruYanlışBoş!$C:$C,$E$2,DoğruYanlışBoş!CZ:CZ,"B"))</f>
        <v>0</v>
      </c>
      <c r="I103" s="142">
        <f t="shared" si="3"/>
        <v>0</v>
      </c>
    </row>
    <row r="104" spans="1:9" s="88" customFormat="1" ht="25.5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IF(E2="",COUNTIFS(DoğruYanlışBoş!$B:$B,$C$2,DoğruYanlışBoş!DA:DA,"D"),COUNTIFS(DoğruYanlışBoş!$B:$B,$C$2,DoğruYanlışBoş!$C:$C,$E$2,DoğruYanlışBoş!DA:DA,"D"))</f>
        <v>26</v>
      </c>
      <c r="E104" s="109">
        <f t="shared" si="4"/>
        <v>96.296296296296291</v>
      </c>
      <c r="F104" s="128">
        <f>IF(E2="",COUNTIFS(DoğruYanlışBoş!$B:$B,$C$2,DoğruYanlışBoş!DA:DA,"Y"),COUNTIFS(DoğruYanlışBoş!$B:$B,$C$2,DoğruYanlışBoş!$C:$C,$E$2,DoğruYanlışBoş!DA:DA,"Y"))</f>
        <v>1</v>
      </c>
      <c r="G104" s="129">
        <f t="shared" si="5"/>
        <v>3.7037037037037033</v>
      </c>
      <c r="H104" s="130">
        <f>IF(E2="",COUNTIFS(DoğruYanlışBoş!$B:$B,$C$2,DoğruYanlışBoş!DA:DA,"B"),COUNTIFS(DoğruYanlışBoş!$B:$B,$C$2,DoğruYanlışBoş!$C:$C,$E$2,DoğruYanlışBoş!DA:DA,"B"))</f>
        <v>0</v>
      </c>
      <c r="I104" s="131">
        <f t="shared" si="3"/>
        <v>0</v>
      </c>
    </row>
    <row r="105" spans="1:9" s="88" customFormat="1" ht="23.2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IF(E2="",COUNTIFS(DoğruYanlışBoş!$B:$B,$C$2,DoğruYanlışBoş!DB:DB,"D"),COUNTIFS(DoğruYanlışBoş!$B:$B,$C$2,DoğruYanlışBoş!$C:$C,$E$2,DoğruYanlışBoş!DB:DB,"D"))</f>
        <v>27</v>
      </c>
      <c r="E105" s="110">
        <f t="shared" si="4"/>
        <v>100</v>
      </c>
      <c r="F105" s="138">
        <f>IF(E2="",COUNTIFS(DoğruYanlışBoş!$B:$B,$C$2,DoğruYanlışBoş!DB:DB,"Y"),COUNTIFS(DoğruYanlışBoş!$B:$B,$C$2,DoğruYanlışBoş!$C:$C,$E$2,DoğruYanlışBoş!DB:DB,"Y"))</f>
        <v>0</v>
      </c>
      <c r="G105" s="135">
        <f t="shared" si="5"/>
        <v>0</v>
      </c>
      <c r="H105" s="136">
        <f>IF(E2="",COUNTIFS(DoğruYanlışBoş!$B:$B,$C$2,DoğruYanlışBoş!DB:DB,"B"),COUNTIFS(DoğruYanlışBoş!$B:$B,$C$2,DoğruYanlışBoş!$C:$C,$E$2,DoğruYanlışBoş!DB:DB,"B"))</f>
        <v>0</v>
      </c>
      <c r="I105" s="137">
        <f t="shared" si="3"/>
        <v>0</v>
      </c>
    </row>
    <row r="106" spans="1:9" s="88" customFormat="1" ht="25.5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IF(E2="",COUNTIFS(DoğruYanlışBoş!$B:$B,$C$2,DoğruYanlışBoş!DC:DC,"D"),COUNTIFS(DoğruYanlışBoş!$B:$B,$C$2,DoğruYanlışBoş!$C:$C,$E$2,DoğruYanlışBoş!DC:DC,"D"))</f>
        <v>25</v>
      </c>
      <c r="E106" s="110">
        <f t="shared" si="4"/>
        <v>92.592592592592595</v>
      </c>
      <c r="F106" s="138">
        <f>IF(E2="",COUNTIFS(DoğruYanlışBoş!$B:$B,$C$2,DoğruYanlışBoş!DC:DC,"Y"),COUNTIFS(DoğruYanlışBoş!$B:$B,$C$2,DoğruYanlışBoş!$C:$C,$E$2,DoğruYanlışBoş!DC:DC,"Y"))</f>
        <v>2</v>
      </c>
      <c r="G106" s="135">
        <f t="shared" si="5"/>
        <v>7.4074074074074066</v>
      </c>
      <c r="H106" s="136">
        <f>IF(E2="",COUNTIFS(DoğruYanlışBoş!$B:$B,$C$2,DoğruYanlışBoş!DC:DC,"B"),COUNTIFS(DoğruYanlışBoş!$B:$B,$C$2,DoğruYanlışBoş!$C:$C,$E$2,DoğruYanlışBoş!DC:DC,"B"))</f>
        <v>0</v>
      </c>
      <c r="I106" s="137">
        <f t="shared" si="3"/>
        <v>0</v>
      </c>
    </row>
    <row r="107" spans="1:9" s="88" customFormat="1" ht="25.5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IF(E2="",COUNTIFS(DoğruYanlışBoş!$B:$B,$C$2,DoğruYanlışBoş!DD:DD,"D"),COUNTIFS(DoğruYanlışBoş!$B:$B,$C$2,DoğruYanlışBoş!$C:$C,$E$2,DoğruYanlışBoş!DD:DD,"D"))</f>
        <v>24</v>
      </c>
      <c r="E107" s="110">
        <f t="shared" si="4"/>
        <v>88.888888888888886</v>
      </c>
      <c r="F107" s="138">
        <f>IF(E2="",COUNTIFS(DoğruYanlışBoş!$B:$B,$C$2,DoğruYanlışBoş!DD:DD,"Y"),COUNTIFS(DoğruYanlışBoş!$B:$B,$C$2,DoğruYanlışBoş!$C:$C,$E$2,DoğruYanlışBoş!DD:DD,"Y"))</f>
        <v>3</v>
      </c>
      <c r="G107" s="135">
        <f t="shared" si="5"/>
        <v>11.111111111111111</v>
      </c>
      <c r="H107" s="136">
        <f>IF(E2="",COUNTIFS(DoğruYanlışBoş!$B:$B,$C$2,DoğruYanlışBoş!DD:DD,"B"),COUNTIFS(DoğruYanlışBoş!$B:$B,$C$2,DoğruYanlışBoş!$C:$C,$E$2,DoğruYanlışBoş!DD:DD,"B"))</f>
        <v>0</v>
      </c>
      <c r="I107" s="137">
        <f t="shared" si="3"/>
        <v>0</v>
      </c>
    </row>
    <row r="108" spans="1:9" s="88" customFormat="1" ht="25.5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IF(E2="",COUNTIFS(DoğruYanlışBoş!$B:$B,$C$2,DoğruYanlışBoş!DE:DE,"D"),COUNTIFS(DoğruYanlışBoş!$B:$B,$C$2,DoğruYanlışBoş!$C:$C,$E$2,DoğruYanlışBoş!DE:DE,"D"))</f>
        <v>27</v>
      </c>
      <c r="E108" s="110">
        <f t="shared" si="4"/>
        <v>100</v>
      </c>
      <c r="F108" s="138">
        <f>IF(E2="",COUNTIFS(DoğruYanlışBoş!$B:$B,$C$2,DoğruYanlışBoş!DE:DE,"Y"),COUNTIFS(DoğruYanlışBoş!$B:$B,$C$2,DoğruYanlışBoş!$C:$C,$E$2,DoğruYanlışBoş!DE:DE,"Y"))</f>
        <v>0</v>
      </c>
      <c r="G108" s="135">
        <f t="shared" si="5"/>
        <v>0</v>
      </c>
      <c r="H108" s="136">
        <f>IF(E2="",COUNTIFS(DoğruYanlışBoş!$B:$B,$C$2,DoğruYanlışBoş!DE:DE,"B"),COUNTIFS(DoğruYanlışBoş!$B:$B,$C$2,DoğruYanlışBoş!$C:$C,$E$2,DoğruYanlışBoş!DE:DE,"B"))</f>
        <v>0</v>
      </c>
      <c r="I108" s="137">
        <f t="shared" si="3"/>
        <v>0</v>
      </c>
    </row>
    <row r="109" spans="1:9" s="88" customFormat="1" ht="23.2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IF(E2="",COUNTIFS(DoğruYanlışBoş!$B:$B,$C$2,DoğruYanlışBoş!DF:DF,"D"),COUNTIFS(DoğruYanlışBoş!$B:$B,$C$2,DoğruYanlışBoş!$C:$C,$E$2,DoğruYanlışBoş!DF:DF,"D"))</f>
        <v>26</v>
      </c>
      <c r="E109" s="110">
        <f t="shared" si="4"/>
        <v>96.296296296296291</v>
      </c>
      <c r="F109" s="138">
        <f>IF(E2="",COUNTIFS(DoğruYanlışBoş!$B:$B,$C$2,DoğruYanlışBoş!DF:DF,"Y"),COUNTIFS(DoğruYanlışBoş!$B:$B,$C$2,DoğruYanlışBoş!$C:$C,$E$2,DoğruYanlışBoş!DF:DF,"Y"))</f>
        <v>1</v>
      </c>
      <c r="G109" s="135">
        <f t="shared" si="5"/>
        <v>3.7037037037037033</v>
      </c>
      <c r="H109" s="136">
        <f>IF(E2="",COUNTIFS(DoğruYanlışBoş!$B:$B,$C$2,DoğruYanlışBoş!DF:DF,"B"),COUNTIFS(DoğruYanlışBoş!$B:$B,$C$2,DoğruYanlışBoş!$C:$C,$E$2,DoğruYanlışBoş!DF:DF,"B"))</f>
        <v>0</v>
      </c>
      <c r="I109" s="137">
        <f t="shared" si="3"/>
        <v>0</v>
      </c>
    </row>
    <row r="110" spans="1:9" s="88" customFormat="1" ht="23.2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IF(E2="",COUNTIFS(DoğruYanlışBoş!$B:$B,$C$2,DoğruYanlışBoş!DG:DG,"D"),COUNTIFS(DoğruYanlışBoş!$B:$B,$C$2,DoğruYanlışBoş!$C:$C,$E$2,DoğruYanlışBoş!DG:DG,"D"))</f>
        <v>27</v>
      </c>
      <c r="E110" s="110">
        <f t="shared" si="4"/>
        <v>100</v>
      </c>
      <c r="F110" s="138">
        <f>IF(E2="",COUNTIFS(DoğruYanlışBoş!$B:$B,$C$2,DoğruYanlışBoş!DG:DG,"Y"),COUNTIFS(DoğruYanlışBoş!$B:$B,$C$2,DoğruYanlışBoş!$C:$C,$E$2,DoğruYanlışBoş!DG:DG,"Y"))</f>
        <v>0</v>
      </c>
      <c r="G110" s="135">
        <f t="shared" si="5"/>
        <v>0</v>
      </c>
      <c r="H110" s="136">
        <f>IF(E2="",COUNTIFS(DoğruYanlışBoş!$B:$B,$C$2,DoğruYanlışBoş!DG:DG,"B"),COUNTIFS(DoğruYanlışBoş!$B:$B,$C$2,DoğruYanlışBoş!$C:$C,$E$2,DoğruYanlışBoş!DG:DG,"B"))</f>
        <v>0</v>
      </c>
      <c r="I110" s="137">
        <f t="shared" si="3"/>
        <v>0</v>
      </c>
    </row>
    <row r="111" spans="1:9" s="88" customFormat="1" ht="23.2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IF(E2="",COUNTIFS(DoğruYanlışBoş!$B:$B,$C$2,DoğruYanlışBoş!DH:DH,"D"),COUNTIFS(DoğruYanlışBoş!$B:$B,$C$2,DoğruYanlışBoş!$C:$C,$E$2,DoğruYanlışBoş!DH:DH,"D"))</f>
        <v>25</v>
      </c>
      <c r="E111" s="110">
        <f t="shared" si="4"/>
        <v>92.592592592592595</v>
      </c>
      <c r="F111" s="138">
        <f>IF(E2="",COUNTIFS(DoğruYanlışBoş!$B:$B,$C$2,DoğruYanlışBoş!DH:DH,"Y"),COUNTIFS(DoğruYanlışBoş!$B:$B,$C$2,DoğruYanlışBoş!$C:$C,$E$2,DoğruYanlışBoş!DH:DH,"Y"))</f>
        <v>2</v>
      </c>
      <c r="G111" s="135">
        <f t="shared" si="5"/>
        <v>7.4074074074074066</v>
      </c>
      <c r="H111" s="136">
        <f>IF(E2="",COUNTIFS(DoğruYanlışBoş!$B:$B,$C$2,DoğruYanlışBoş!DH:DH,"B"),COUNTIFS(DoğruYanlışBoş!$B:$B,$C$2,DoğruYanlışBoş!$C:$C,$E$2,DoğruYanlışBoş!DH:DH,"B"))</f>
        <v>0</v>
      </c>
      <c r="I111" s="137">
        <f t="shared" si="3"/>
        <v>0</v>
      </c>
    </row>
    <row r="112" spans="1:9" s="88" customFormat="1" ht="23.2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IF(E2="",COUNTIFS(DoğruYanlışBoş!$B:$B,$C$2,DoğruYanlışBoş!DI:DI,"D"),COUNTIFS(DoğruYanlışBoş!$B:$B,$C$2,DoğruYanlışBoş!$C:$C,$E$2,DoğruYanlışBoş!DI:DI,"D"))</f>
        <v>27</v>
      </c>
      <c r="E112" s="110">
        <f t="shared" si="4"/>
        <v>100</v>
      </c>
      <c r="F112" s="138">
        <f>IF(E2="",COUNTIFS(DoğruYanlışBoş!$B:$B,$C$2,DoğruYanlışBoş!DI:DI,"Y"),COUNTIFS(DoğruYanlışBoş!$B:$B,$C$2,DoğruYanlışBoş!$C:$C,$E$2,DoğruYanlışBoş!DI:DI,"Y"))</f>
        <v>0</v>
      </c>
      <c r="G112" s="135">
        <f t="shared" si="5"/>
        <v>0</v>
      </c>
      <c r="H112" s="136">
        <f>IF(E2="",COUNTIFS(DoğruYanlışBoş!$B:$B,$C$2,DoğruYanlışBoş!DI:DI,"B"),COUNTIFS(DoğruYanlışBoş!$B:$B,$C$2,DoğruYanlışBoş!$C:$C,$E$2,DoğruYanlışBoş!DI:DI,"B"))</f>
        <v>0</v>
      </c>
      <c r="I112" s="137">
        <f t="shared" si="3"/>
        <v>0</v>
      </c>
    </row>
    <row r="113" spans="1:9" s="88" customFormat="1" ht="25.5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IF(E2="",COUNTIFS(DoğruYanlışBoş!$B:$B,$C$2,DoğruYanlışBoş!DJ:DJ,"D"),COUNTIFS(DoğruYanlışBoş!$B:$B,$C$2,DoğruYanlışBoş!$C:$C,$E$2,DoğruYanlışBoş!DJ:DJ,"D"))</f>
        <v>27</v>
      </c>
      <c r="E113" s="110">
        <f t="shared" si="4"/>
        <v>100</v>
      </c>
      <c r="F113" s="138">
        <f>IF(E2="",COUNTIFS(DoğruYanlışBoş!$B:$B,$C$2,DoğruYanlışBoş!DJ:DJ,"Y"),COUNTIFS(DoğruYanlışBoş!$B:$B,$C$2,DoğruYanlışBoş!$C:$C,$E$2,DoğruYanlışBoş!DJ:DJ,"Y"))</f>
        <v>0</v>
      </c>
      <c r="G113" s="135">
        <f t="shared" si="5"/>
        <v>0</v>
      </c>
      <c r="H113" s="136">
        <f>IF(E2="",COUNTIFS(DoğruYanlışBoş!$B:$B,$C$2,DoğruYanlışBoş!DJ:DJ,"B"),COUNTIFS(DoğruYanlışBoş!$B:$B,$C$2,DoğruYanlışBoş!$C:$C,$E$2,DoğruYanlışBoş!DJ:DJ,"B"))</f>
        <v>0</v>
      </c>
      <c r="I113" s="137">
        <f t="shared" si="3"/>
        <v>0</v>
      </c>
    </row>
    <row r="114" spans="1:9" s="88" customFormat="1" ht="23.2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IF(E2="",COUNTIFS(DoğruYanlışBoş!$B:$B,$C$2,DoğruYanlışBoş!DK:DK,"D"),COUNTIFS(DoğruYanlışBoş!$B:$B,$C$2,DoğruYanlışBoş!$C:$C,$E$2,DoğruYanlışBoş!DK:DK,"D"))</f>
        <v>27</v>
      </c>
      <c r="E114" s="110">
        <f t="shared" si="4"/>
        <v>100</v>
      </c>
      <c r="F114" s="138">
        <f>IF(E2="",COUNTIFS(DoğruYanlışBoş!$B:$B,$C$2,DoğruYanlışBoş!DK:DK,"Y"),COUNTIFS(DoğruYanlışBoş!$B:$B,$C$2,DoğruYanlışBoş!$C:$C,$E$2,DoğruYanlışBoş!DK:DK,"Y"))</f>
        <v>0</v>
      </c>
      <c r="G114" s="135">
        <f t="shared" si="5"/>
        <v>0</v>
      </c>
      <c r="H114" s="136">
        <f>IF(E2="",COUNTIFS(DoğruYanlışBoş!$B:$B,$C$2,DoğruYanlışBoş!DK:DK,"B"),COUNTIFS(DoğruYanlışBoş!$B:$B,$C$2,DoğruYanlışBoş!$C:$C,$E$2,DoğruYanlışBoş!DK:DK,"B"))</f>
        <v>0</v>
      </c>
      <c r="I114" s="137">
        <f t="shared" si="3"/>
        <v>0</v>
      </c>
    </row>
    <row r="115" spans="1:9" s="88" customFormat="1" ht="25.5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IF(E2="",COUNTIFS(DoğruYanlışBoş!$B:$B,$C$2,DoğruYanlışBoş!DL:DL,"D"),COUNTIFS(DoğruYanlışBoş!$B:$B,$C$2,DoğruYanlışBoş!$C:$C,$E$2,DoğruYanlışBoş!DL:DL,"D"))</f>
        <v>26</v>
      </c>
      <c r="E115" s="110">
        <f t="shared" si="4"/>
        <v>96.296296296296291</v>
      </c>
      <c r="F115" s="138">
        <f>IF(E2="",COUNTIFS(DoğruYanlışBoş!$B:$B,$C$2,DoğruYanlışBoş!DL:DL,"Y"),COUNTIFS(DoğruYanlışBoş!$B:$B,$C$2,DoğruYanlışBoş!$C:$C,$E$2,DoğruYanlışBoş!DL:DL,"Y"))</f>
        <v>1</v>
      </c>
      <c r="G115" s="135">
        <f t="shared" si="5"/>
        <v>3.7037037037037033</v>
      </c>
      <c r="H115" s="136">
        <f>IF(E2="",COUNTIFS(DoğruYanlışBoş!$B:$B,$C$2,DoğruYanlışBoş!DL:DL,"B"),COUNTIFS(DoğruYanlışBoş!$B:$B,$C$2,DoğruYanlışBoş!$C:$C,$E$2,DoğruYanlışBoş!DL:DL,"B"))</f>
        <v>0</v>
      </c>
      <c r="I115" s="137">
        <f t="shared" si="3"/>
        <v>0</v>
      </c>
    </row>
    <row r="116" spans="1:9" s="88" customFormat="1" ht="23.2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IF(E2="",COUNTIFS(DoğruYanlışBoş!$B:$B,$C$2,DoğruYanlışBoş!DM:DM,"D"),COUNTIFS(DoğruYanlışBoş!$B:$B,$C$2,DoğruYanlışBoş!$C:$C,$E$2,DoğruYanlışBoş!DM:DM,"D"))</f>
        <v>27</v>
      </c>
      <c r="E116" s="110">
        <f t="shared" si="4"/>
        <v>100</v>
      </c>
      <c r="F116" s="138">
        <f>IF(E2="",COUNTIFS(DoğruYanlışBoş!$B:$B,$C$2,DoğruYanlışBoş!DM:DM,"Y"),COUNTIFS(DoğruYanlışBoş!$B:$B,$C$2,DoğruYanlışBoş!$C:$C,$E$2,DoğruYanlışBoş!DM:DM,"Y"))</f>
        <v>0</v>
      </c>
      <c r="G116" s="135">
        <f t="shared" si="5"/>
        <v>0</v>
      </c>
      <c r="H116" s="136">
        <f>IF(E2="",COUNTIFS(DoğruYanlışBoş!$B:$B,$C$2,DoğruYanlışBoş!DM:DM,"B"),COUNTIFS(DoğruYanlışBoş!$B:$B,$C$2,DoğruYanlışBoş!$C:$C,$E$2,DoğruYanlışBoş!DM:DM,"B"))</f>
        <v>0</v>
      </c>
      <c r="I116" s="137">
        <f t="shared" si="3"/>
        <v>0</v>
      </c>
    </row>
    <row r="117" spans="1:9" s="88" customFormat="1" ht="23.2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IF(E2="",COUNTIFS(DoğruYanlışBoş!$B:$B,$C$2,DoğruYanlışBoş!DN:DN,"D"),COUNTIFS(DoğruYanlışBoş!$B:$B,$C$2,DoğruYanlışBoş!$C:$C,$E$2,DoğruYanlışBoş!DN:DN,"D"))</f>
        <v>21</v>
      </c>
      <c r="E117" s="110">
        <f t="shared" si="4"/>
        <v>77.777777777777786</v>
      </c>
      <c r="F117" s="138">
        <f>IF(E2="",COUNTIFS(DoğruYanlışBoş!$B:$B,$C$2,DoğruYanlışBoş!DN:DN,"Y"),COUNTIFS(DoğruYanlışBoş!$B:$B,$C$2,DoğruYanlışBoş!$C:$C,$E$2,DoğruYanlışBoş!DN:DN,"Y"))</f>
        <v>6</v>
      </c>
      <c r="G117" s="135">
        <f t="shared" si="5"/>
        <v>22.222222222222221</v>
      </c>
      <c r="H117" s="136">
        <f>IF(E2="",COUNTIFS(DoğruYanlışBoş!$B:$B,$C$2,DoğruYanlışBoş!DN:DN,"B"),COUNTIFS(DoğruYanlışBoş!$B:$B,$C$2,DoğruYanlışBoş!$C:$C,$E$2,DoğruYanlışBoş!DN:DN,"B"))</f>
        <v>0</v>
      </c>
      <c r="I117" s="137">
        <f t="shared" si="3"/>
        <v>0</v>
      </c>
    </row>
    <row r="118" spans="1:9" s="88" customFormat="1" ht="25.5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IF(E2="",COUNTIFS(DoğruYanlışBoş!$B:$B,$C$2,DoğruYanlışBoş!DO:DO,"D"),COUNTIFS(DoğruYanlışBoş!$B:$B,$C$2,DoğruYanlışBoş!$C:$C,$E$2,DoğruYanlışBoş!DO:DO,"D"))</f>
        <v>27</v>
      </c>
      <c r="E118" s="110">
        <f t="shared" si="4"/>
        <v>100</v>
      </c>
      <c r="F118" s="138">
        <f>IF(E2="",COUNTIFS(DoğruYanlışBoş!$B:$B,$C$2,DoğruYanlışBoş!DO:DO,"Y"),COUNTIFS(DoğruYanlışBoş!$B:$B,$C$2,DoğruYanlışBoş!$C:$C,$E$2,DoğruYanlışBoş!DO:DO,"Y"))</f>
        <v>0</v>
      </c>
      <c r="G118" s="135">
        <f t="shared" si="5"/>
        <v>0</v>
      </c>
      <c r="H118" s="136">
        <f>IF(E2="",COUNTIFS(DoğruYanlışBoş!$B:$B,$C$2,DoğruYanlışBoş!DO:DO,"B"),COUNTIFS(DoğruYanlışBoş!$B:$B,$C$2,DoğruYanlışBoş!$C:$C,$E$2,DoğruYanlışBoş!DO:DO,"B"))</f>
        <v>0</v>
      </c>
      <c r="I118" s="137">
        <f t="shared" si="3"/>
        <v>0</v>
      </c>
    </row>
    <row r="119" spans="1:9" s="88" customFormat="1" ht="25.5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IF(E2="",COUNTIFS(DoğruYanlışBoş!$B:$B,$C$2,DoğruYanlışBoş!DP:DP,"D"),COUNTIFS(DoğruYanlışBoş!$B:$B,$C$2,DoğruYanlışBoş!$C:$C,$E$2,DoğruYanlışBoş!DP:DP,"D"))</f>
        <v>27</v>
      </c>
      <c r="E119" s="110">
        <f t="shared" si="4"/>
        <v>100</v>
      </c>
      <c r="F119" s="138">
        <f>IF(E2="",COUNTIFS(DoğruYanlışBoş!$B:$B,$C$2,DoğruYanlışBoş!DP:DP,"Y"),COUNTIFS(DoğruYanlışBoş!$B:$B,$C$2,DoğruYanlışBoş!$C:$C,$E$2,DoğruYanlışBoş!DP:DP,"Y"))</f>
        <v>0</v>
      </c>
      <c r="G119" s="135">
        <f t="shared" si="5"/>
        <v>0</v>
      </c>
      <c r="H119" s="136">
        <f>IF(E2="",COUNTIFS(DoğruYanlışBoş!$B:$B,$C$2,DoğruYanlışBoş!DP:DP,"B"),COUNTIFS(DoğruYanlışBoş!$B:$B,$C$2,DoğruYanlışBoş!$C:$C,$E$2,DoğruYanlışBoş!DP:DP,"B"))</f>
        <v>0</v>
      </c>
      <c r="I119" s="137">
        <f t="shared" si="3"/>
        <v>0</v>
      </c>
    </row>
    <row r="120" spans="1:9" s="88" customFormat="1" ht="23.2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IF(E2="",COUNTIFS(DoğruYanlışBoş!$B:$B,$C$2,DoğruYanlışBoş!DQ:DQ,"D"),COUNTIFS(DoğruYanlışBoş!$B:$B,$C$2,DoğruYanlışBoş!$C:$C,$E$2,DoğruYanlışBoş!DQ:DQ,"D"))</f>
        <v>22</v>
      </c>
      <c r="E120" s="110">
        <f t="shared" si="4"/>
        <v>81.481481481481481</v>
      </c>
      <c r="F120" s="138">
        <f>IF(E2="",COUNTIFS(DoğruYanlışBoş!$B:$B,$C$2,DoğruYanlışBoş!DQ:DQ,"Y"),COUNTIFS(DoğruYanlışBoş!$B:$B,$C$2,DoğruYanlışBoş!$C:$C,$E$2,DoğruYanlışBoş!DQ:DQ,"Y"))</f>
        <v>5</v>
      </c>
      <c r="G120" s="135">
        <f t="shared" si="5"/>
        <v>18.518518518518519</v>
      </c>
      <c r="H120" s="136">
        <f>IF(E2="",COUNTIFS(DoğruYanlışBoş!$B:$B,$C$2,DoğruYanlışBoş!DQ:DQ,"B"),COUNTIFS(DoğruYanlışBoş!$B:$B,$C$2,DoğruYanlışBoş!$C:$C,$E$2,DoğruYanlışBoş!DQ:DQ,"B"))</f>
        <v>0</v>
      </c>
      <c r="I120" s="137">
        <f t="shared" si="3"/>
        <v>0</v>
      </c>
    </row>
    <row r="121" spans="1:9" s="88" customFormat="1" ht="25.5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IF(E2="",COUNTIFS(DoğruYanlışBoş!$B:$B,$C$2,DoğruYanlışBoş!DR:DR,"D"),COUNTIFS(DoğruYanlışBoş!$B:$B,$C$2,DoğruYanlışBoş!$C:$C,$E$2,DoğruYanlışBoş!DR:DR,"D"))</f>
        <v>27</v>
      </c>
      <c r="E121" s="110">
        <f t="shared" si="4"/>
        <v>100</v>
      </c>
      <c r="F121" s="138">
        <f>IF(E2="",COUNTIFS(DoğruYanlışBoş!$B:$B,$C$2,DoğruYanlışBoş!DR:DR,"Y"),COUNTIFS(DoğruYanlışBoş!$B:$B,$C$2,DoğruYanlışBoş!$C:$C,$E$2,DoğruYanlışBoş!DR:DR,"Y"))</f>
        <v>0</v>
      </c>
      <c r="G121" s="135">
        <f t="shared" si="5"/>
        <v>0</v>
      </c>
      <c r="H121" s="136">
        <f>IF(E2="",COUNTIFS(DoğruYanlışBoş!$B:$B,$C$2,DoğruYanlışBoş!DR:DR,"B"),COUNTIFS(DoğruYanlışBoş!$B:$B,$C$2,DoğruYanlışBoş!$C:$C,$E$2,DoğruYanlışBoş!DR:DR,"B"))</f>
        <v>0</v>
      </c>
      <c r="I121" s="137">
        <f t="shared" si="3"/>
        <v>0</v>
      </c>
    </row>
    <row r="122" spans="1:9" s="88" customFormat="1" ht="25.5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IF(E2="",COUNTIFS(DoğruYanlışBoş!$B:$B,$C$2,DoğruYanlışBoş!DS:DS,"D"),COUNTIFS(DoğruYanlışBoş!$B:$B,$C$2,DoğruYanlışBoş!$C:$C,$E$2,DoğruYanlışBoş!DS:DS,"D"))</f>
        <v>25</v>
      </c>
      <c r="E122" s="110">
        <f t="shared" si="4"/>
        <v>92.592592592592595</v>
      </c>
      <c r="F122" s="138">
        <f>IF(E2="",COUNTIFS(DoğruYanlışBoş!$B:$B,$C$2,DoğruYanlışBoş!DS:DS,"Y"),COUNTIFS(DoğruYanlışBoş!$B:$B,$C$2,DoğruYanlışBoş!$C:$C,$E$2,DoğruYanlışBoş!DS:DS,"Y"))</f>
        <v>2</v>
      </c>
      <c r="G122" s="135">
        <f t="shared" si="5"/>
        <v>7.4074074074074066</v>
      </c>
      <c r="H122" s="136">
        <f>IF(E2="",COUNTIFS(DoğruYanlışBoş!$B:$B,$C$2,DoğruYanlışBoş!DS:DS,"B"),COUNTIFS(DoğruYanlışBoş!$B:$B,$C$2,DoğruYanlışBoş!$C:$C,$E$2,DoğruYanlışBoş!DS:DS,"B"))</f>
        <v>0</v>
      </c>
      <c r="I122" s="137">
        <f t="shared" si="3"/>
        <v>0</v>
      </c>
    </row>
    <row r="123" spans="1:9" s="88" customFormat="1" ht="23.2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IF(E2="",COUNTIFS(DoğruYanlışBoş!$B:$B,$C$2,DoğruYanlışBoş!DT:DT,"D"),COUNTIFS(DoğruYanlışBoş!$B:$B,$C$2,DoğruYanlışBoş!$C:$C,$E$2,DoğruYanlışBoş!DT:DT,"D"))</f>
        <v>27</v>
      </c>
      <c r="E123" s="111">
        <f t="shared" si="4"/>
        <v>100</v>
      </c>
      <c r="F123" s="139">
        <f>IF(E2="",COUNTIFS(DoğruYanlışBoş!$B:$B,$C$2,DoğruYanlışBoş!DT:DT,"Y"),COUNTIFS(DoğruYanlışBoş!$B:$B,$C$2,DoğruYanlışBoş!$C:$C,$E$2,DoğruYanlışBoş!DT:DT,"Y"))</f>
        <v>0</v>
      </c>
      <c r="G123" s="140">
        <f t="shared" si="5"/>
        <v>0</v>
      </c>
      <c r="H123" s="141">
        <f>IF(E2="",COUNTIFS(DoğruYanlışBoş!$B:$B,$C$2,DoğruYanlışBoş!DT:DT,"B"),COUNTIFS(DoğruYanlışBoş!$B:$B,$C$2,DoğruYanlışBoş!$C:$C,$E$2,DoğruYanlışBoş!DT:DT,"B"))</f>
        <v>0</v>
      </c>
      <c r="I123" s="142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1" priority="2" operator="lessThan">
      <formula>50</formula>
    </cfRule>
  </conditionalFormatting>
  <conditionalFormatting sqref="D4:D123">
    <cfRule type="cellIs" dxfId="0" priority="1" operator="lessThan">
      <formula>$I$2/2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1" fitToHeight="0" orientation="portrait" horizontalDpi="4294967293" r:id="rId1"/>
  <rowBreaks count="2" manualBreakCount="2">
    <brk id="43" max="16383" man="1"/>
    <brk id="8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4"/>
  <sheetViews>
    <sheetView workbookViewId="0"/>
  </sheetViews>
  <sheetFormatPr defaultRowHeight="15" x14ac:dyDescent="0.25"/>
  <sheetData>
    <row r="1" spans="1:1" x14ac:dyDescent="0.25">
      <c r="A1" t="s">
        <v>8</v>
      </c>
    </row>
    <row r="2" spans="1:1" x14ac:dyDescent="0.25">
      <c r="A2" t="s">
        <v>7</v>
      </c>
    </row>
    <row r="3" spans="1:1" x14ac:dyDescent="0.25">
      <c r="A3" t="s">
        <v>9</v>
      </c>
    </row>
    <row r="4" spans="1:1" x14ac:dyDescent="0.25">
      <c r="A4" t="s">
        <v>10</v>
      </c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L23"/>
  <sheetViews>
    <sheetView workbookViewId="0">
      <selection sqref="A1:L1"/>
    </sheetView>
  </sheetViews>
  <sheetFormatPr defaultRowHeight="15" x14ac:dyDescent="0.25"/>
  <cols>
    <col min="1" max="12" width="10.42578125" customWidth="1"/>
  </cols>
  <sheetData>
    <row r="1" spans="1:12" ht="30.75" customHeight="1" thickBot="1" x14ac:dyDescent="0.3">
      <c r="A1" s="198" t="s">
        <v>29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200"/>
    </row>
    <row r="2" spans="1:12" ht="15.75" thickBot="1" x14ac:dyDescent="0.3">
      <c r="A2" s="196" t="s">
        <v>2</v>
      </c>
      <c r="B2" s="197"/>
      <c r="C2" s="196" t="s">
        <v>3</v>
      </c>
      <c r="D2" s="197"/>
      <c r="E2" s="196" t="s">
        <v>11</v>
      </c>
      <c r="F2" s="197"/>
      <c r="G2" s="196" t="s">
        <v>27</v>
      </c>
      <c r="H2" s="197"/>
      <c r="I2" s="196" t="s">
        <v>4</v>
      </c>
      <c r="J2" s="197"/>
      <c r="K2" s="196" t="s">
        <v>28</v>
      </c>
      <c r="L2" s="197"/>
    </row>
    <row r="3" spans="1:12" ht="15.75" thickBot="1" x14ac:dyDescent="0.3">
      <c r="A3" s="40" t="s">
        <v>26</v>
      </c>
      <c r="B3" s="41" t="s">
        <v>25</v>
      </c>
      <c r="C3" s="40" t="s">
        <v>26</v>
      </c>
      <c r="D3" s="41" t="s">
        <v>25</v>
      </c>
      <c r="E3" s="40" t="s">
        <v>26</v>
      </c>
      <c r="F3" s="41" t="s">
        <v>25</v>
      </c>
      <c r="G3" s="40" t="s">
        <v>26</v>
      </c>
      <c r="H3" s="41" t="s">
        <v>25</v>
      </c>
      <c r="I3" s="40" t="s">
        <v>26</v>
      </c>
      <c r="J3" s="41" t="s">
        <v>25</v>
      </c>
      <c r="K3" s="40" t="s">
        <v>26</v>
      </c>
      <c r="L3" s="41" t="s">
        <v>25</v>
      </c>
    </row>
    <row r="4" spans="1:12" x14ac:dyDescent="0.25">
      <c r="A4" s="34">
        <v>1</v>
      </c>
      <c r="B4" s="35" t="s">
        <v>674</v>
      </c>
      <c r="C4" s="34">
        <v>1</v>
      </c>
      <c r="D4" s="35" t="s">
        <v>693</v>
      </c>
      <c r="E4" s="34">
        <v>1</v>
      </c>
      <c r="F4" s="35" t="s">
        <v>713</v>
      </c>
      <c r="G4" s="34">
        <v>1</v>
      </c>
      <c r="H4" s="65" t="s">
        <v>733</v>
      </c>
      <c r="I4" s="34">
        <v>1</v>
      </c>
      <c r="J4" s="35" t="s">
        <v>765</v>
      </c>
      <c r="K4" s="34">
        <v>1</v>
      </c>
      <c r="L4" s="35" t="s">
        <v>750</v>
      </c>
    </row>
    <row r="5" spans="1:12" x14ac:dyDescent="0.25">
      <c r="A5" s="36">
        <v>2</v>
      </c>
      <c r="B5" s="37" t="s">
        <v>675</v>
      </c>
      <c r="C5" s="36">
        <v>2</v>
      </c>
      <c r="D5" s="37" t="s">
        <v>694</v>
      </c>
      <c r="E5" s="36">
        <v>2</v>
      </c>
      <c r="F5" s="37" t="s">
        <v>714</v>
      </c>
      <c r="G5" s="36">
        <v>2</v>
      </c>
      <c r="H5" s="37" t="s">
        <v>734</v>
      </c>
      <c r="I5" s="36">
        <v>2</v>
      </c>
      <c r="J5" s="37" t="s">
        <v>766</v>
      </c>
      <c r="K5" s="36">
        <v>2</v>
      </c>
      <c r="L5" s="37" t="s">
        <v>751</v>
      </c>
    </row>
    <row r="6" spans="1:12" x14ac:dyDescent="0.25">
      <c r="A6" s="12">
        <v>3</v>
      </c>
      <c r="B6" s="5" t="s">
        <v>676</v>
      </c>
      <c r="C6" s="12">
        <v>3</v>
      </c>
      <c r="D6" s="5" t="s">
        <v>695</v>
      </c>
      <c r="E6" s="12">
        <v>3</v>
      </c>
      <c r="F6" s="5" t="s">
        <v>715</v>
      </c>
      <c r="G6" s="12">
        <v>3</v>
      </c>
      <c r="H6" s="5" t="s">
        <v>735</v>
      </c>
      <c r="I6" s="12">
        <v>3</v>
      </c>
      <c r="J6" s="5" t="s">
        <v>767</v>
      </c>
      <c r="K6" s="12">
        <v>3</v>
      </c>
      <c r="L6" s="5" t="s">
        <v>752</v>
      </c>
    </row>
    <row r="7" spans="1:12" x14ac:dyDescent="0.25">
      <c r="A7" s="36">
        <v>4</v>
      </c>
      <c r="B7" s="37" t="s">
        <v>677</v>
      </c>
      <c r="C7" s="36">
        <v>4</v>
      </c>
      <c r="D7" s="37" t="s">
        <v>696</v>
      </c>
      <c r="E7" s="36">
        <v>4</v>
      </c>
      <c r="F7" s="67" t="s">
        <v>716</v>
      </c>
      <c r="G7" s="36">
        <v>4</v>
      </c>
      <c r="H7" s="37" t="s">
        <v>736</v>
      </c>
      <c r="I7" s="36">
        <v>4</v>
      </c>
      <c r="J7" s="37" t="s">
        <v>768</v>
      </c>
      <c r="K7" s="36">
        <v>4</v>
      </c>
      <c r="L7" s="37" t="s">
        <v>753</v>
      </c>
    </row>
    <row r="8" spans="1:12" x14ac:dyDescent="0.25">
      <c r="A8" s="12">
        <v>5</v>
      </c>
      <c r="B8" s="5" t="s">
        <v>678</v>
      </c>
      <c r="C8" s="12">
        <v>5</v>
      </c>
      <c r="D8" s="5" t="s">
        <v>697</v>
      </c>
      <c r="E8" s="12">
        <v>5</v>
      </c>
      <c r="F8" s="5" t="s">
        <v>717</v>
      </c>
      <c r="G8" s="12">
        <v>5</v>
      </c>
      <c r="H8" s="5" t="s">
        <v>737</v>
      </c>
      <c r="I8" s="12">
        <v>5</v>
      </c>
      <c r="J8" s="5" t="s">
        <v>769</v>
      </c>
      <c r="K8" s="12">
        <v>5</v>
      </c>
      <c r="L8" s="5" t="s">
        <v>753</v>
      </c>
    </row>
    <row r="9" spans="1:12" x14ac:dyDescent="0.25">
      <c r="A9" s="36">
        <v>6</v>
      </c>
      <c r="B9" s="37" t="s">
        <v>679</v>
      </c>
      <c r="C9" s="36">
        <v>6</v>
      </c>
      <c r="D9" s="37" t="s">
        <v>698</v>
      </c>
      <c r="E9" s="36">
        <v>6</v>
      </c>
      <c r="F9" s="37" t="s">
        <v>718</v>
      </c>
      <c r="G9" s="36">
        <v>6</v>
      </c>
      <c r="H9" s="37" t="s">
        <v>738</v>
      </c>
      <c r="I9" s="36">
        <v>6</v>
      </c>
      <c r="J9" s="37" t="s">
        <v>770</v>
      </c>
      <c r="K9" s="36">
        <v>6</v>
      </c>
      <c r="L9" s="37" t="s">
        <v>754</v>
      </c>
    </row>
    <row r="10" spans="1:12" x14ac:dyDescent="0.25">
      <c r="A10" s="12">
        <v>7</v>
      </c>
      <c r="B10" s="5" t="s">
        <v>680</v>
      </c>
      <c r="C10" s="12">
        <v>7</v>
      </c>
      <c r="D10" s="5" t="s">
        <v>699</v>
      </c>
      <c r="E10" s="12">
        <v>7</v>
      </c>
      <c r="F10" s="5" t="s">
        <v>719</v>
      </c>
      <c r="G10" s="12">
        <v>7</v>
      </c>
      <c r="H10" s="5" t="s">
        <v>735</v>
      </c>
      <c r="I10" s="12">
        <v>7</v>
      </c>
      <c r="J10" s="5" t="s">
        <v>771</v>
      </c>
      <c r="K10" s="12">
        <v>7</v>
      </c>
      <c r="L10" s="5" t="s">
        <v>751</v>
      </c>
    </row>
    <row r="11" spans="1:12" x14ac:dyDescent="0.25">
      <c r="A11" s="36">
        <v>8</v>
      </c>
      <c r="B11" s="37" t="s">
        <v>681</v>
      </c>
      <c r="C11" s="36">
        <v>8</v>
      </c>
      <c r="D11" s="37" t="s">
        <v>700</v>
      </c>
      <c r="E11" s="36">
        <v>8</v>
      </c>
      <c r="F11" s="37" t="s">
        <v>720</v>
      </c>
      <c r="G11" s="36">
        <v>8</v>
      </c>
      <c r="H11" s="37" t="s">
        <v>739</v>
      </c>
      <c r="I11" s="36">
        <v>8</v>
      </c>
      <c r="J11" s="37" t="s">
        <v>766</v>
      </c>
      <c r="K11" s="36">
        <v>8</v>
      </c>
      <c r="L11" s="37" t="s">
        <v>755</v>
      </c>
    </row>
    <row r="12" spans="1:12" x14ac:dyDescent="0.25">
      <c r="A12" s="12">
        <v>9</v>
      </c>
      <c r="B12" s="5" t="s">
        <v>681</v>
      </c>
      <c r="C12" s="12">
        <v>9</v>
      </c>
      <c r="D12" s="5" t="s">
        <v>701</v>
      </c>
      <c r="E12" s="12">
        <v>9</v>
      </c>
      <c r="F12" s="5" t="s">
        <v>721</v>
      </c>
      <c r="G12" s="12">
        <v>9</v>
      </c>
      <c r="H12" s="5" t="s">
        <v>740</v>
      </c>
      <c r="I12" s="12">
        <v>9</v>
      </c>
      <c r="J12" s="5" t="s">
        <v>772</v>
      </c>
      <c r="K12" s="12">
        <v>9</v>
      </c>
      <c r="L12" s="5" t="s">
        <v>756</v>
      </c>
    </row>
    <row r="13" spans="1:12" x14ac:dyDescent="0.25">
      <c r="A13" s="36">
        <v>10</v>
      </c>
      <c r="B13" s="37" t="s">
        <v>682</v>
      </c>
      <c r="C13" s="36">
        <v>10</v>
      </c>
      <c r="D13" s="37" t="s">
        <v>702</v>
      </c>
      <c r="E13" s="36">
        <v>10</v>
      </c>
      <c r="F13" s="37" t="s">
        <v>722</v>
      </c>
      <c r="G13" s="36">
        <v>10</v>
      </c>
      <c r="H13" s="37" t="s">
        <v>741</v>
      </c>
      <c r="I13" s="36">
        <v>10</v>
      </c>
      <c r="J13" s="37" t="s">
        <v>773</v>
      </c>
      <c r="K13" s="36">
        <v>10</v>
      </c>
      <c r="L13" s="37" t="s">
        <v>750</v>
      </c>
    </row>
    <row r="14" spans="1:12" x14ac:dyDescent="0.25">
      <c r="A14" s="12">
        <v>11</v>
      </c>
      <c r="B14" s="5" t="s">
        <v>683</v>
      </c>
      <c r="C14" s="12">
        <v>11</v>
      </c>
      <c r="D14" s="5" t="s">
        <v>703</v>
      </c>
      <c r="E14" s="12">
        <v>11</v>
      </c>
      <c r="F14" s="5" t="s">
        <v>723</v>
      </c>
      <c r="G14" s="12">
        <v>11</v>
      </c>
      <c r="H14" s="66" t="s">
        <v>742</v>
      </c>
      <c r="I14" s="12">
        <v>11</v>
      </c>
      <c r="J14" s="5" t="s">
        <v>774</v>
      </c>
      <c r="K14" s="12">
        <v>11</v>
      </c>
      <c r="L14" s="5" t="s">
        <v>757</v>
      </c>
    </row>
    <row r="15" spans="1:12" x14ac:dyDescent="0.25">
      <c r="A15" s="36">
        <v>12</v>
      </c>
      <c r="B15" s="37" t="s">
        <v>684</v>
      </c>
      <c r="C15" s="36">
        <v>12</v>
      </c>
      <c r="D15" s="37" t="s">
        <v>704</v>
      </c>
      <c r="E15" s="36">
        <v>12</v>
      </c>
      <c r="F15" s="37" t="s">
        <v>724</v>
      </c>
      <c r="G15" s="36">
        <v>12</v>
      </c>
      <c r="H15" s="37" t="s">
        <v>743</v>
      </c>
      <c r="I15" s="36">
        <v>12</v>
      </c>
      <c r="J15" s="37" t="s">
        <v>775</v>
      </c>
      <c r="K15" s="36">
        <v>12</v>
      </c>
      <c r="L15" s="37" t="s">
        <v>750</v>
      </c>
    </row>
    <row r="16" spans="1:12" x14ac:dyDescent="0.25">
      <c r="A16" s="12">
        <v>13</v>
      </c>
      <c r="B16" s="5" t="s">
        <v>685</v>
      </c>
      <c r="C16" s="12">
        <v>13</v>
      </c>
      <c r="D16" s="5" t="s">
        <v>705</v>
      </c>
      <c r="E16" s="12">
        <v>13</v>
      </c>
      <c r="F16" s="5" t="s">
        <v>725</v>
      </c>
      <c r="G16" s="12">
        <v>13</v>
      </c>
      <c r="H16" s="5" t="s">
        <v>744</v>
      </c>
      <c r="I16" s="12">
        <v>13</v>
      </c>
      <c r="J16" s="5" t="s">
        <v>776</v>
      </c>
      <c r="K16" s="12">
        <v>13</v>
      </c>
      <c r="L16" s="5" t="s">
        <v>758</v>
      </c>
    </row>
    <row r="17" spans="1:12" x14ac:dyDescent="0.25">
      <c r="A17" s="36">
        <v>14</v>
      </c>
      <c r="B17" s="37" t="s">
        <v>686</v>
      </c>
      <c r="C17" s="36">
        <v>14</v>
      </c>
      <c r="D17" s="37" t="s">
        <v>706</v>
      </c>
      <c r="E17" s="36">
        <v>14</v>
      </c>
      <c r="F17" s="37" t="s">
        <v>726</v>
      </c>
      <c r="G17" s="36">
        <v>14</v>
      </c>
      <c r="H17" s="37" t="s">
        <v>745</v>
      </c>
      <c r="I17" s="36">
        <v>14</v>
      </c>
      <c r="J17" s="37" t="s">
        <v>777</v>
      </c>
      <c r="K17" s="36">
        <v>14</v>
      </c>
      <c r="L17" s="37" t="s">
        <v>754</v>
      </c>
    </row>
    <row r="18" spans="1:12" x14ac:dyDescent="0.25">
      <c r="A18" s="12">
        <v>15</v>
      </c>
      <c r="B18" s="5" t="s">
        <v>687</v>
      </c>
      <c r="C18" s="12">
        <v>15</v>
      </c>
      <c r="D18" s="5" t="s">
        <v>707</v>
      </c>
      <c r="E18" s="12">
        <v>15</v>
      </c>
      <c r="F18" s="5" t="s">
        <v>727</v>
      </c>
      <c r="G18" s="12">
        <v>15</v>
      </c>
      <c r="H18" s="5" t="s">
        <v>746</v>
      </c>
      <c r="I18" s="12">
        <v>15</v>
      </c>
      <c r="J18" s="5" t="s">
        <v>778</v>
      </c>
      <c r="K18" s="12">
        <v>15</v>
      </c>
      <c r="L18" s="5" t="s">
        <v>759</v>
      </c>
    </row>
    <row r="19" spans="1:12" x14ac:dyDescent="0.25">
      <c r="A19" s="36">
        <v>16</v>
      </c>
      <c r="B19" s="37" t="s">
        <v>688</v>
      </c>
      <c r="C19" s="36">
        <v>16</v>
      </c>
      <c r="D19" s="37" t="s">
        <v>708</v>
      </c>
      <c r="E19" s="36">
        <v>16</v>
      </c>
      <c r="F19" s="37" t="s">
        <v>728</v>
      </c>
      <c r="G19" s="36">
        <v>16</v>
      </c>
      <c r="H19" s="37" t="s">
        <v>747</v>
      </c>
      <c r="I19" s="36">
        <v>16</v>
      </c>
      <c r="J19" s="37" t="s">
        <v>769</v>
      </c>
      <c r="K19" s="36">
        <v>16</v>
      </c>
      <c r="L19" s="37" t="s">
        <v>760</v>
      </c>
    </row>
    <row r="20" spans="1:12" x14ac:dyDescent="0.25">
      <c r="A20" s="12">
        <v>17</v>
      </c>
      <c r="B20" s="5" t="s">
        <v>689</v>
      </c>
      <c r="C20" s="12">
        <v>17</v>
      </c>
      <c r="D20" s="5" t="s">
        <v>709</v>
      </c>
      <c r="E20" s="12">
        <v>17</v>
      </c>
      <c r="F20" s="5" t="s">
        <v>729</v>
      </c>
      <c r="G20" s="12">
        <v>17</v>
      </c>
      <c r="H20" s="5" t="s">
        <v>739</v>
      </c>
      <c r="I20" s="12">
        <v>17</v>
      </c>
      <c r="J20" s="5" t="s">
        <v>779</v>
      </c>
      <c r="K20" s="12">
        <v>17</v>
      </c>
      <c r="L20" s="5" t="s">
        <v>756</v>
      </c>
    </row>
    <row r="21" spans="1:12" x14ac:dyDescent="0.25">
      <c r="A21" s="36">
        <v>18</v>
      </c>
      <c r="B21" s="37" t="s">
        <v>690</v>
      </c>
      <c r="C21" s="36">
        <v>18</v>
      </c>
      <c r="D21" s="37" t="s">
        <v>710</v>
      </c>
      <c r="E21" s="36">
        <v>18</v>
      </c>
      <c r="F21" s="37" t="s">
        <v>730</v>
      </c>
      <c r="G21" s="36">
        <v>18</v>
      </c>
      <c r="H21" s="37" t="s">
        <v>748</v>
      </c>
      <c r="I21" s="36">
        <v>18</v>
      </c>
      <c r="J21" s="37" t="s">
        <v>769</v>
      </c>
      <c r="K21" s="36">
        <v>18</v>
      </c>
      <c r="L21" s="5" t="s">
        <v>761</v>
      </c>
    </row>
    <row r="22" spans="1:12" x14ac:dyDescent="0.25">
      <c r="A22" s="12">
        <v>19</v>
      </c>
      <c r="B22" s="5" t="s">
        <v>691</v>
      </c>
      <c r="C22" s="12">
        <v>19</v>
      </c>
      <c r="D22" s="5" t="s">
        <v>711</v>
      </c>
      <c r="E22" s="12">
        <v>19</v>
      </c>
      <c r="F22" s="5" t="s">
        <v>731</v>
      </c>
      <c r="G22" s="12">
        <v>19</v>
      </c>
      <c r="H22" s="5" t="s">
        <v>749</v>
      </c>
      <c r="I22" s="12">
        <v>19</v>
      </c>
      <c r="J22" s="5" t="s">
        <v>777</v>
      </c>
      <c r="K22" s="12">
        <v>19</v>
      </c>
      <c r="L22" s="5" t="s">
        <v>752</v>
      </c>
    </row>
    <row r="23" spans="1:12" ht="15.75" thickBot="1" x14ac:dyDescent="0.3">
      <c r="A23" s="38">
        <v>20</v>
      </c>
      <c r="B23" s="39" t="s">
        <v>692</v>
      </c>
      <c r="C23" s="38">
        <v>20</v>
      </c>
      <c r="D23" s="39" t="s">
        <v>712</v>
      </c>
      <c r="E23" s="38">
        <v>20</v>
      </c>
      <c r="F23" s="39" t="s">
        <v>732</v>
      </c>
      <c r="G23" s="38">
        <v>20</v>
      </c>
      <c r="H23" s="39" t="s">
        <v>763</v>
      </c>
      <c r="I23" s="38">
        <v>20</v>
      </c>
      <c r="J23" s="39" t="s">
        <v>769</v>
      </c>
      <c r="K23" s="38">
        <v>20</v>
      </c>
      <c r="L23" s="39" t="s">
        <v>762</v>
      </c>
    </row>
  </sheetData>
  <mergeCells count="7">
    <mergeCell ref="K2:L2"/>
    <mergeCell ref="A1:L1"/>
    <mergeCell ref="A2:B2"/>
    <mergeCell ref="C2:D2"/>
    <mergeCell ref="E2:F2"/>
    <mergeCell ref="G2:H2"/>
    <mergeCell ref="I2:J2"/>
  </mergeCells>
  <pageMargins left="0.7" right="0.7" top="0.75" bottom="0.75" header="0.3" footer="0.3"/>
  <pageSetup paperSize="30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GZ1"/>
  <sheetViews>
    <sheetView workbookViewId="0">
      <selection activeCell="S14" sqref="S14"/>
    </sheetView>
  </sheetViews>
  <sheetFormatPr defaultRowHeight="15" x14ac:dyDescent="0.25"/>
  <cols>
    <col min="1" max="208" width="3.85546875" customWidth="1"/>
  </cols>
  <sheetData>
    <row r="1" spans="1:208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  <c r="DF1">
        <v>110</v>
      </c>
      <c r="DG1">
        <v>111</v>
      </c>
      <c r="DH1">
        <v>112</v>
      </c>
      <c r="DI1">
        <v>113</v>
      </c>
      <c r="DJ1">
        <v>114</v>
      </c>
      <c r="DK1">
        <v>115</v>
      </c>
      <c r="DL1">
        <v>116</v>
      </c>
      <c r="DM1">
        <v>117</v>
      </c>
      <c r="DN1">
        <v>118</v>
      </c>
      <c r="DO1">
        <v>119</v>
      </c>
      <c r="DP1">
        <v>120</v>
      </c>
      <c r="DQ1">
        <v>121</v>
      </c>
      <c r="DR1">
        <v>122</v>
      </c>
      <c r="DS1">
        <v>123</v>
      </c>
      <c r="DT1">
        <v>124</v>
      </c>
      <c r="DU1">
        <v>125</v>
      </c>
      <c r="DV1">
        <v>126</v>
      </c>
      <c r="DW1">
        <v>127</v>
      </c>
      <c r="DX1">
        <v>128</v>
      </c>
      <c r="DY1">
        <v>129</v>
      </c>
      <c r="DZ1">
        <v>130</v>
      </c>
      <c r="EA1">
        <v>131</v>
      </c>
      <c r="EB1">
        <v>132</v>
      </c>
      <c r="EC1">
        <v>133</v>
      </c>
      <c r="ED1">
        <v>134</v>
      </c>
      <c r="EE1">
        <v>135</v>
      </c>
      <c r="EF1">
        <v>136</v>
      </c>
      <c r="EG1">
        <v>137</v>
      </c>
      <c r="EH1">
        <v>138</v>
      </c>
      <c r="EI1">
        <v>139</v>
      </c>
      <c r="EJ1">
        <v>140</v>
      </c>
      <c r="EK1">
        <v>141</v>
      </c>
      <c r="EL1">
        <v>142</v>
      </c>
      <c r="EM1">
        <v>143</v>
      </c>
      <c r="EN1">
        <v>144</v>
      </c>
      <c r="EO1">
        <v>145</v>
      </c>
      <c r="EP1">
        <v>146</v>
      </c>
      <c r="EQ1">
        <v>147</v>
      </c>
      <c r="ER1">
        <v>148</v>
      </c>
      <c r="ES1">
        <v>149</v>
      </c>
      <c r="ET1">
        <v>150</v>
      </c>
      <c r="EU1">
        <v>151</v>
      </c>
      <c r="EV1">
        <v>152</v>
      </c>
      <c r="EW1">
        <v>153</v>
      </c>
      <c r="EX1">
        <v>154</v>
      </c>
      <c r="EY1">
        <v>155</v>
      </c>
      <c r="EZ1">
        <v>156</v>
      </c>
      <c r="FA1">
        <v>157</v>
      </c>
      <c r="FB1">
        <v>158</v>
      </c>
      <c r="FC1">
        <v>159</v>
      </c>
      <c r="FD1">
        <v>160</v>
      </c>
      <c r="FE1">
        <v>161</v>
      </c>
      <c r="FF1">
        <v>162</v>
      </c>
      <c r="FG1">
        <v>163</v>
      </c>
      <c r="FH1">
        <v>164</v>
      </c>
      <c r="FI1">
        <v>165</v>
      </c>
      <c r="FJ1">
        <v>166</v>
      </c>
      <c r="FK1">
        <v>167</v>
      </c>
      <c r="FL1">
        <v>168</v>
      </c>
      <c r="FM1">
        <v>169</v>
      </c>
      <c r="FN1">
        <v>170</v>
      </c>
      <c r="FO1">
        <v>171</v>
      </c>
      <c r="FP1">
        <v>172</v>
      </c>
      <c r="FQ1">
        <v>173</v>
      </c>
      <c r="FR1">
        <v>174</v>
      </c>
      <c r="FS1">
        <v>175</v>
      </c>
      <c r="FT1">
        <v>176</v>
      </c>
      <c r="FU1">
        <v>177</v>
      </c>
      <c r="FV1">
        <v>178</v>
      </c>
      <c r="FW1">
        <v>179</v>
      </c>
      <c r="FX1">
        <v>180</v>
      </c>
      <c r="FY1">
        <v>181</v>
      </c>
      <c r="FZ1">
        <v>182</v>
      </c>
      <c r="GA1">
        <v>183</v>
      </c>
      <c r="GB1">
        <v>184</v>
      </c>
      <c r="GC1">
        <v>185</v>
      </c>
      <c r="GD1">
        <v>186</v>
      </c>
      <c r="GE1">
        <v>187</v>
      </c>
      <c r="GF1">
        <v>188</v>
      </c>
      <c r="GG1">
        <v>189</v>
      </c>
      <c r="GH1">
        <v>190</v>
      </c>
      <c r="GI1">
        <v>191</v>
      </c>
      <c r="GJ1">
        <v>192</v>
      </c>
      <c r="GK1">
        <v>193</v>
      </c>
      <c r="GL1">
        <v>194</v>
      </c>
      <c r="GM1">
        <v>195</v>
      </c>
      <c r="GN1">
        <v>196</v>
      </c>
      <c r="GO1">
        <v>197</v>
      </c>
      <c r="GP1">
        <v>198</v>
      </c>
      <c r="GQ1">
        <v>199</v>
      </c>
      <c r="GR1">
        <v>200</v>
      </c>
      <c r="GS1">
        <v>201</v>
      </c>
      <c r="GT1">
        <v>202</v>
      </c>
      <c r="GU1">
        <v>203</v>
      </c>
      <c r="GV1">
        <v>204</v>
      </c>
      <c r="GW1">
        <v>205</v>
      </c>
      <c r="GX1">
        <v>206</v>
      </c>
      <c r="GY1">
        <v>207</v>
      </c>
      <c r="GZ1">
        <v>208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abSelected="1" workbookViewId="0">
      <selection activeCell="A2" sqref="A2"/>
    </sheetView>
  </sheetViews>
  <sheetFormatPr defaultRowHeight="15" x14ac:dyDescent="0.25"/>
  <cols>
    <col min="2" max="2" width="33.42578125" bestFit="1" customWidth="1"/>
    <col min="3" max="3" width="15.5703125" bestFit="1" customWidth="1"/>
    <col min="6" max="6" width="36.5703125" bestFit="1" customWidth="1"/>
    <col min="7" max="7" width="15.5703125" bestFit="1" customWidth="1"/>
  </cols>
  <sheetData>
    <row r="1" spans="1:9" ht="22.5" x14ac:dyDescent="0.3">
      <c r="A1" s="201" t="s">
        <v>799</v>
      </c>
      <c r="B1" s="201"/>
      <c r="C1" s="201"/>
      <c r="D1" s="201"/>
      <c r="E1" s="201"/>
      <c r="F1" s="201"/>
      <c r="G1" s="201"/>
    </row>
    <row r="3" spans="1:9" ht="15.75" x14ac:dyDescent="0.25">
      <c r="A3" s="202" t="s">
        <v>781</v>
      </c>
      <c r="B3" s="202"/>
      <c r="C3" s="202"/>
      <c r="D3" s="202"/>
      <c r="E3" s="202"/>
      <c r="F3" s="202"/>
      <c r="G3" s="202"/>
    </row>
    <row r="4" spans="1:9" ht="15.75" x14ac:dyDescent="0.25">
      <c r="A4" s="143" t="s">
        <v>800</v>
      </c>
      <c r="B4" s="144"/>
      <c r="C4" s="144"/>
      <c r="D4" s="144"/>
      <c r="E4" s="144"/>
      <c r="F4" s="144"/>
      <c r="G4" s="144"/>
    </row>
    <row r="5" spans="1:9" ht="15.75" thickBot="1" x14ac:dyDescent="0.3"/>
    <row r="6" spans="1:9" ht="16.5" thickBot="1" x14ac:dyDescent="0.3">
      <c r="A6" s="203" t="s">
        <v>782</v>
      </c>
      <c r="B6" s="145" t="s">
        <v>783</v>
      </c>
      <c r="C6" s="146" t="s">
        <v>784</v>
      </c>
      <c r="D6" s="147"/>
      <c r="E6" s="203" t="s">
        <v>785</v>
      </c>
      <c r="F6" s="145" t="s">
        <v>783</v>
      </c>
      <c r="G6" s="146" t="s">
        <v>784</v>
      </c>
    </row>
    <row r="7" spans="1:9" ht="15.75" thickBot="1" x14ac:dyDescent="0.3">
      <c r="A7" s="204"/>
      <c r="B7" s="206" t="s">
        <v>34</v>
      </c>
      <c r="C7" s="148" t="s">
        <v>786</v>
      </c>
      <c r="D7" s="149"/>
      <c r="E7" s="204"/>
      <c r="F7" s="150" t="s">
        <v>787</v>
      </c>
      <c r="G7" s="151" t="s">
        <v>786</v>
      </c>
      <c r="H7" s="149"/>
      <c r="I7" s="149"/>
    </row>
    <row r="8" spans="1:9" ht="15.75" thickBot="1" x14ac:dyDescent="0.3">
      <c r="A8" s="204"/>
      <c r="B8" s="207"/>
      <c r="C8" s="154" t="s">
        <v>788</v>
      </c>
      <c r="D8" s="149"/>
      <c r="E8" s="204"/>
      <c r="F8" s="150" t="s">
        <v>38</v>
      </c>
      <c r="G8" s="151" t="s">
        <v>786</v>
      </c>
      <c r="H8" s="149"/>
      <c r="I8" s="149"/>
    </row>
    <row r="9" spans="1:9" ht="15.75" thickBot="1" x14ac:dyDescent="0.3">
      <c r="A9" s="204"/>
      <c r="B9" s="207"/>
      <c r="C9" s="154" t="s">
        <v>789</v>
      </c>
      <c r="D9" s="149"/>
      <c r="E9" s="204"/>
      <c r="F9" s="150" t="s">
        <v>790</v>
      </c>
      <c r="G9" s="151" t="s">
        <v>786</v>
      </c>
      <c r="H9" s="149"/>
      <c r="I9" s="149"/>
    </row>
    <row r="10" spans="1:9" ht="15.75" thickBot="1" x14ac:dyDescent="0.3">
      <c r="A10" s="204"/>
      <c r="B10" s="208"/>
      <c r="C10" s="154" t="s">
        <v>791</v>
      </c>
      <c r="D10" s="149"/>
      <c r="E10" s="204"/>
      <c r="F10" s="150" t="s">
        <v>226</v>
      </c>
      <c r="G10" s="151" t="s">
        <v>786</v>
      </c>
      <c r="H10" s="149"/>
      <c r="I10" s="149"/>
    </row>
    <row r="11" spans="1:9" ht="15.75" thickBot="1" x14ac:dyDescent="0.3">
      <c r="A11" s="204"/>
      <c r="B11" s="209" t="s">
        <v>33</v>
      </c>
      <c r="C11" s="148" t="s">
        <v>786</v>
      </c>
      <c r="D11" s="149"/>
      <c r="E11" s="204"/>
      <c r="F11" s="150" t="s">
        <v>792</v>
      </c>
      <c r="G11" s="151" t="s">
        <v>786</v>
      </c>
      <c r="H11" s="149"/>
      <c r="I11" s="149"/>
    </row>
    <row r="12" spans="1:9" x14ac:dyDescent="0.25">
      <c r="A12" s="204"/>
      <c r="B12" s="210"/>
      <c r="C12" s="154" t="s">
        <v>788</v>
      </c>
      <c r="D12" s="149"/>
      <c r="E12" s="204"/>
      <c r="F12" s="207" t="s">
        <v>45</v>
      </c>
      <c r="G12" s="152" t="s">
        <v>786</v>
      </c>
      <c r="H12" s="149"/>
      <c r="I12" s="149"/>
    </row>
    <row r="13" spans="1:9" x14ac:dyDescent="0.25">
      <c r="A13" s="204"/>
      <c r="B13" s="210"/>
      <c r="C13" s="154" t="s">
        <v>789</v>
      </c>
      <c r="D13" s="149"/>
      <c r="E13" s="204"/>
      <c r="F13" s="207"/>
      <c r="G13" s="154" t="s">
        <v>788</v>
      </c>
      <c r="H13" s="149"/>
      <c r="I13" s="149"/>
    </row>
    <row r="14" spans="1:9" ht="15.75" thickBot="1" x14ac:dyDescent="0.3">
      <c r="A14" s="204"/>
      <c r="B14" s="210"/>
      <c r="C14" s="154" t="s">
        <v>791</v>
      </c>
      <c r="D14" s="149"/>
      <c r="E14" s="204"/>
      <c r="F14" s="207"/>
      <c r="G14" s="154" t="s">
        <v>789</v>
      </c>
      <c r="H14" s="149"/>
      <c r="I14" s="149"/>
    </row>
    <row r="15" spans="1:9" ht="15.75" thickBot="1" x14ac:dyDescent="0.3">
      <c r="A15" s="204"/>
      <c r="B15" s="210"/>
      <c r="C15" s="154" t="s">
        <v>793</v>
      </c>
      <c r="E15" s="204"/>
      <c r="F15" s="150" t="s">
        <v>794</v>
      </c>
      <c r="G15" s="151" t="s">
        <v>786</v>
      </c>
    </row>
    <row r="16" spans="1:9" ht="15.75" thickBot="1" x14ac:dyDescent="0.3">
      <c r="A16" s="204"/>
      <c r="B16" s="206" t="s">
        <v>40</v>
      </c>
      <c r="C16" s="148" t="s">
        <v>786</v>
      </c>
      <c r="E16" s="205"/>
      <c r="F16" s="150" t="s">
        <v>47</v>
      </c>
      <c r="G16" s="151" t="s">
        <v>786</v>
      </c>
    </row>
    <row r="17" spans="1:6" x14ac:dyDescent="0.25">
      <c r="A17" s="204"/>
      <c r="B17" s="207"/>
      <c r="C17" s="154" t="s">
        <v>788</v>
      </c>
    </row>
    <row r="18" spans="1:6" ht="15.75" thickBot="1" x14ac:dyDescent="0.3">
      <c r="A18" s="204"/>
      <c r="B18" s="207"/>
      <c r="C18" s="154" t="s">
        <v>789</v>
      </c>
    </row>
    <row r="19" spans="1:6" ht="16.5" thickBot="1" x14ac:dyDescent="0.3">
      <c r="A19" s="204"/>
      <c r="B19" s="207"/>
      <c r="C19" s="154" t="s">
        <v>791</v>
      </c>
      <c r="F19" s="155" t="s">
        <v>795</v>
      </c>
    </row>
    <row r="20" spans="1:6" x14ac:dyDescent="0.25">
      <c r="A20" s="204"/>
      <c r="B20" s="207"/>
      <c r="C20" s="154" t="s">
        <v>793</v>
      </c>
    </row>
    <row r="21" spans="1:6" x14ac:dyDescent="0.25">
      <c r="A21" s="204"/>
      <c r="B21" s="207"/>
      <c r="C21" s="154" t="s">
        <v>796</v>
      </c>
    </row>
    <row r="22" spans="1:6" ht="15.75" thickBot="1" x14ac:dyDescent="0.3">
      <c r="A22" s="204"/>
      <c r="B22" s="208"/>
      <c r="C22" s="154" t="s">
        <v>797</v>
      </c>
    </row>
    <row r="23" spans="1:6" x14ac:dyDescent="0.25">
      <c r="A23" s="204"/>
      <c r="B23" s="206" t="s">
        <v>48</v>
      </c>
      <c r="C23" s="148" t="s">
        <v>786</v>
      </c>
    </row>
    <row r="24" spans="1:6" x14ac:dyDescent="0.25">
      <c r="A24" s="204"/>
      <c r="B24" s="207"/>
      <c r="C24" s="154" t="s">
        <v>788</v>
      </c>
    </row>
    <row r="25" spans="1:6" x14ac:dyDescent="0.25">
      <c r="A25" s="204"/>
      <c r="B25" s="207"/>
      <c r="C25" s="154" t="s">
        <v>789</v>
      </c>
    </row>
    <row r="26" spans="1:6" ht="15.75" thickBot="1" x14ac:dyDescent="0.3">
      <c r="A26" s="204"/>
      <c r="B26" s="208"/>
      <c r="C26" s="154" t="s">
        <v>791</v>
      </c>
    </row>
    <row r="27" spans="1:6" ht="15.75" thickBot="1" x14ac:dyDescent="0.3">
      <c r="A27" s="205"/>
      <c r="B27" s="153" t="s">
        <v>798</v>
      </c>
      <c r="C27" s="151" t="s">
        <v>786</v>
      </c>
    </row>
  </sheetData>
  <mergeCells count="9">
    <mergeCell ref="A1:G1"/>
    <mergeCell ref="A3:G3"/>
    <mergeCell ref="A6:A27"/>
    <mergeCell ref="E6:E16"/>
    <mergeCell ref="B7:B10"/>
    <mergeCell ref="B11:B15"/>
    <mergeCell ref="F12:F14"/>
    <mergeCell ref="B16:B22"/>
    <mergeCell ref="B23:B26"/>
  </mergeCells>
  <hyperlinks>
    <hyperlink ref="C8" location="'ATATÜRK 8A'!A1" display="8/A SINIFI"/>
    <hyperlink ref="C9" location="'ATATÜRK 8B'!A1" display="8/B SINIFI"/>
    <hyperlink ref="C10" location="'ATATÜRK 8C'!A1" display="8/C SINIFI"/>
    <hyperlink ref="C11" location="MELİKŞAH!A1" display="OKUL GENELİ"/>
    <hyperlink ref="C12" location="'MELİKŞAH 8A'!A1" display="8/A SINIFI"/>
    <hyperlink ref="C13" location="'MELİKŞAH 8B'!A1" display="8/B SINIFI"/>
    <hyperlink ref="C14" location="'MELİKŞAH 8C'!A1" display="8/C SINIFI"/>
    <hyperlink ref="C15" location="'MELİKŞAH 8D'!A1" display="8/D SINIFI"/>
    <hyperlink ref="C16" location="KAMAN!A1" display="OKUL GENELİ"/>
    <hyperlink ref="C17" location="'KAMAN 8A'!A1" display="8/A SINIFI"/>
    <hyperlink ref="C18" location="'KAMAN 8B'!A1" display="8/B SINIFI"/>
    <hyperlink ref="C19" location="'KAMAN 8C'!A1" display="8/C SINIFI"/>
    <hyperlink ref="C20" location="'KAMAN 8D'!A1" display="8/D SINIFI"/>
    <hyperlink ref="C21" location="'KAMAN 8E'!A1" display="8/E SINIFI"/>
    <hyperlink ref="C22" location="'KAMAN 8F'!A1" display="8/F SINIFI"/>
    <hyperlink ref="C23" location="YENİHAYAT!A1" display="OKUL GENELİ"/>
    <hyperlink ref="C24" location="'YENİHAYAT 8A'!A1" display="8/A SINIFI"/>
    <hyperlink ref="C25" location="'YENİHAYAT 8B'!A1" display="8/B SINIFI"/>
    <hyperlink ref="C26" location="'YENİHAYAT 8C'!A1" display="8/C SINIFI"/>
    <hyperlink ref="C27" location="'İMAM HATİP'!A1" display="OKUL GENELİ"/>
    <hyperlink ref="G7" location="ÇAĞIRKAN!A1" display="OKUL GENELİ"/>
    <hyperlink ref="G8" location="DEMİRLİ!A1" display="OKUL GENELİ"/>
    <hyperlink ref="G9" location="HAMİT!A1" display="OKUL GENELİ"/>
    <hyperlink ref="G10" location="İSAHOCALI!A1" display="OKUL GENELİ"/>
    <hyperlink ref="G11" location="K.YENİCE!A1" display="OKUL GENELİ"/>
    <hyperlink ref="G12" location="KURANCILI!A1" display="OKUL GENELİ"/>
    <hyperlink ref="G13" location="'KURANCILI 8A'!A1" display="8/A SINIFI"/>
    <hyperlink ref="G14" location="'KURANCILI 8B'!A1" display="8/B SINIFI"/>
    <hyperlink ref="G15" location="ÖMERHACILI!A1" display="OKUL GENELİ"/>
    <hyperlink ref="G16" location="SAVCILI!A1" display="OKUL GENELİ"/>
    <hyperlink ref="F19" location="İLÇE!A1" display="İLÇE FREKANS"/>
    <hyperlink ref="C7" location="ATATÜRK!A1" display="OKUL GENELİ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pageSetUpPr fitToPage="1"/>
  </sheetPr>
  <dimension ref="A1:L123"/>
  <sheetViews>
    <sheetView view="pageBreakPreview" zoomScale="80" zoomScaleNormal="100" zoomScaleSheetLayoutView="80" workbookViewId="0">
      <selection sqref="A1:I1"/>
    </sheetView>
  </sheetViews>
  <sheetFormatPr defaultRowHeight="15" x14ac:dyDescent="0.25"/>
  <cols>
    <col min="1" max="1" width="15" bestFit="1" customWidth="1"/>
    <col min="2" max="2" width="6" bestFit="1" customWidth="1"/>
    <col min="3" max="3" width="63.42578125" customWidth="1"/>
    <col min="4" max="4" width="9.140625" bestFit="1" customWidth="1"/>
    <col min="5" max="7" width="9" bestFit="1" customWidth="1"/>
    <col min="8" max="9" width="8.42578125" customWidth="1"/>
  </cols>
  <sheetData>
    <row r="1" spans="1:9" ht="70.5" customHeight="1" thickBot="1" x14ac:dyDescent="0.3">
      <c r="A1" s="211" t="s">
        <v>764</v>
      </c>
      <c r="B1" s="212"/>
      <c r="C1" s="212"/>
      <c r="D1" s="212"/>
      <c r="E1" s="212"/>
      <c r="F1" s="212"/>
      <c r="G1" s="212"/>
      <c r="H1" s="212"/>
      <c r="I1" s="213"/>
    </row>
    <row r="2" spans="1:9" ht="30" customHeight="1" thickBot="1" x14ac:dyDescent="0.3">
      <c r="A2" s="214"/>
      <c r="B2" s="214"/>
      <c r="C2" s="91"/>
      <c r="D2" s="90"/>
      <c r="E2" s="91"/>
      <c r="F2" s="92"/>
      <c r="G2" s="215" t="s">
        <v>665</v>
      </c>
      <c r="H2" s="215"/>
      <c r="I2" s="91">
        <f>COUNTIF(DoğruYanlışBoş!E3:E497,"D")+COUNTIF(DoğruYanlışBoş!E3:E497,"Y")+COUNTIF(DoğruYanlışBoş!E3:E497,"B")</f>
        <v>495</v>
      </c>
    </row>
    <row r="3" spans="1:9" ht="49.5" customHeight="1" thickBot="1" x14ac:dyDescent="0.3">
      <c r="A3" s="93" t="s">
        <v>653</v>
      </c>
      <c r="B3" s="94" t="s">
        <v>654</v>
      </c>
      <c r="C3" s="94" t="s">
        <v>655</v>
      </c>
      <c r="D3" s="105" t="s">
        <v>656</v>
      </c>
      <c r="E3" s="105" t="s">
        <v>657</v>
      </c>
      <c r="F3" s="106" t="s">
        <v>658</v>
      </c>
      <c r="G3" s="106" t="s">
        <v>659</v>
      </c>
      <c r="H3" s="107" t="s">
        <v>660</v>
      </c>
      <c r="I3" s="108" t="s">
        <v>661</v>
      </c>
    </row>
    <row r="4" spans="1:9" s="88" customFormat="1" ht="23.25" customHeight="1" x14ac:dyDescent="0.25">
      <c r="A4" s="95" t="s">
        <v>2</v>
      </c>
      <c r="B4" s="96">
        <v>1</v>
      </c>
      <c r="C4" s="97" t="str">
        <f>Kazanımlar!B4</f>
        <v>Kelimede Anlam (Terim)</v>
      </c>
      <c r="D4" s="112">
        <f>COUNTIF(DoğruYanlışBoş!$E:$E,"D")</f>
        <v>332</v>
      </c>
      <c r="E4" s="109">
        <f>$D4/I$2*100</f>
        <v>67.070707070707073</v>
      </c>
      <c r="F4" s="115">
        <f>COUNTIF(DoğruYanlışBoş!$E:$E,"Y")</f>
        <v>163</v>
      </c>
      <c r="G4" s="116">
        <f>$F4/I$2*100</f>
        <v>32.929292929292927</v>
      </c>
      <c r="H4" s="117">
        <f>COUNTIF(DoğruYanlışBoş!$E:$E,"B")</f>
        <v>0</v>
      </c>
      <c r="I4" s="118">
        <f t="shared" ref="I4:I67" si="0">$H4/I$2*100</f>
        <v>0</v>
      </c>
    </row>
    <row r="5" spans="1:9" s="88" customFormat="1" ht="23.25" customHeight="1" x14ac:dyDescent="0.25">
      <c r="A5" s="98" t="s">
        <v>2</v>
      </c>
      <c r="B5" s="99">
        <v>2</v>
      </c>
      <c r="C5" s="100" t="str">
        <f>Kazanımlar!B5</f>
        <v>Kelimede Anlam (Eş Sesli)</v>
      </c>
      <c r="D5" s="113">
        <f>COUNTIF(DoğruYanlışBoş!$F:$F,"D")</f>
        <v>305</v>
      </c>
      <c r="E5" s="110">
        <f>$D5/I$2*100</f>
        <v>61.616161616161612</v>
      </c>
      <c r="F5" s="119">
        <f>COUNTIF(DoğruYanlışBoş!$F:$F,"Y")</f>
        <v>190</v>
      </c>
      <c r="G5" s="120">
        <f t="shared" ref="G5:G68" si="1">$F5/I$2*100</f>
        <v>38.383838383838381</v>
      </c>
      <c r="H5" s="121">
        <f>COUNTIF(DoğruYanlışBoş!$F:$F,"B")</f>
        <v>0</v>
      </c>
      <c r="I5" s="122">
        <f t="shared" si="0"/>
        <v>0</v>
      </c>
    </row>
    <row r="6" spans="1:9" s="88" customFormat="1" ht="23.25" customHeight="1" x14ac:dyDescent="0.25">
      <c r="A6" s="98" t="s">
        <v>2</v>
      </c>
      <c r="B6" s="99">
        <v>3</v>
      </c>
      <c r="C6" s="100" t="str">
        <f>Kazanımlar!B6</f>
        <v>Kelimede Anlam(Eş Anlam)</v>
      </c>
      <c r="D6" s="113">
        <f>COUNTIF(DoğruYanlışBoş!$G:$G,"D")</f>
        <v>202</v>
      </c>
      <c r="E6" s="110">
        <f t="shared" ref="E6:E69" si="2">$D6/I$2*100</f>
        <v>40.80808080808081</v>
      </c>
      <c r="F6" s="119">
        <f>COUNTIF(DoğruYanlışBoş!$G:$G,"Y")</f>
        <v>293</v>
      </c>
      <c r="G6" s="120">
        <f t="shared" si="1"/>
        <v>59.191919191919197</v>
      </c>
      <c r="H6" s="121">
        <f>COUNTIF(DoğruYanlışBoş!$G:$G,"B")</f>
        <v>0</v>
      </c>
      <c r="I6" s="122">
        <f t="shared" si="0"/>
        <v>0</v>
      </c>
    </row>
    <row r="7" spans="1:9" s="88" customFormat="1" ht="23.25" customHeight="1" x14ac:dyDescent="0.25">
      <c r="A7" s="98" t="s">
        <v>2</v>
      </c>
      <c r="B7" s="99">
        <v>4</v>
      </c>
      <c r="C7" s="100" t="str">
        <f>Kazanımlar!B7</f>
        <v>Cümlede Anlam(Neden-Sonuç)</v>
      </c>
      <c r="D7" s="113">
        <f>COUNTIF(DoğruYanlışBoş!$H:$H,"D")</f>
        <v>345</v>
      </c>
      <c r="E7" s="110">
        <f t="shared" si="2"/>
        <v>69.696969696969703</v>
      </c>
      <c r="F7" s="119">
        <f>COUNTIF(DoğruYanlışBoş!$H:$H,"Y")</f>
        <v>150</v>
      </c>
      <c r="G7" s="120">
        <f t="shared" si="1"/>
        <v>30.303030303030305</v>
      </c>
      <c r="H7" s="121">
        <f>COUNTIF(DoğruYanlışBoş!$H:$H,"B")</f>
        <v>0</v>
      </c>
      <c r="I7" s="122">
        <f t="shared" si="0"/>
        <v>0</v>
      </c>
    </row>
    <row r="8" spans="1:9" s="88" customFormat="1" ht="23.25" customHeight="1" x14ac:dyDescent="0.25">
      <c r="A8" s="98" t="s">
        <v>2</v>
      </c>
      <c r="B8" s="99">
        <v>5</v>
      </c>
      <c r="C8" s="100" t="str">
        <f>Kazanımlar!B8</f>
        <v>Cümlede Anlam(Yargı)</v>
      </c>
      <c r="D8" s="113">
        <f>COUNTIF(DoğruYanlışBoş!$I:$I,"D")</f>
        <v>179</v>
      </c>
      <c r="E8" s="110">
        <f t="shared" si="2"/>
        <v>36.161616161616159</v>
      </c>
      <c r="F8" s="123">
        <f>COUNTIF(DoğruYanlışBoş!$I:$I,"Y")</f>
        <v>316</v>
      </c>
      <c r="G8" s="120">
        <f t="shared" si="1"/>
        <v>63.838383838383841</v>
      </c>
      <c r="H8" s="121">
        <f>COUNTIF(DoğruYanlışBoş!$I:$I,"B")</f>
        <v>0</v>
      </c>
      <c r="I8" s="122">
        <f t="shared" si="0"/>
        <v>0</v>
      </c>
    </row>
    <row r="9" spans="1:9" s="88" customFormat="1" ht="23.25" customHeight="1" x14ac:dyDescent="0.25">
      <c r="A9" s="98" t="s">
        <v>2</v>
      </c>
      <c r="B9" s="99">
        <v>6</v>
      </c>
      <c r="C9" s="100" t="str">
        <f>Kazanımlar!B9</f>
        <v>Cümlede Anlam(Vurgu)</v>
      </c>
      <c r="D9" s="113">
        <f>COUNTIF(DoğruYanlışBoş!$J:$J,"D")</f>
        <v>407</v>
      </c>
      <c r="E9" s="110">
        <f t="shared" si="2"/>
        <v>82.222222222222214</v>
      </c>
      <c r="F9" s="123">
        <f>COUNTIF(DoğruYanlışBoş!$J:$J,"Y")</f>
        <v>88</v>
      </c>
      <c r="G9" s="120">
        <f t="shared" si="1"/>
        <v>17.777777777777779</v>
      </c>
      <c r="H9" s="121">
        <f>COUNTIF(DoğruYanlışBoş!$J:$J,"B")</f>
        <v>0</v>
      </c>
      <c r="I9" s="122">
        <f t="shared" si="0"/>
        <v>0</v>
      </c>
    </row>
    <row r="10" spans="1:9" s="88" customFormat="1" ht="23.25" customHeight="1" x14ac:dyDescent="0.25">
      <c r="A10" s="98" t="s">
        <v>2</v>
      </c>
      <c r="B10" s="99">
        <v>7</v>
      </c>
      <c r="C10" s="100" t="str">
        <f>Kazanımlar!B10</f>
        <v>Paragrafta Anlam(Metinde Söz Edilenler)</v>
      </c>
      <c r="D10" s="113">
        <f>COUNTIF(DoğruYanlışBoş!$K:$K,"D")</f>
        <v>353</v>
      </c>
      <c r="E10" s="110">
        <f t="shared" si="2"/>
        <v>71.313131313131322</v>
      </c>
      <c r="F10" s="123">
        <f>COUNTIF(DoğruYanlışBoş!$K:$K,"Y")</f>
        <v>142</v>
      </c>
      <c r="G10" s="120">
        <f t="shared" si="1"/>
        <v>28.686868686868689</v>
      </c>
      <c r="H10" s="121">
        <f>COUNTIF(DoğruYanlışBoş!$K:$K,"B")</f>
        <v>0</v>
      </c>
      <c r="I10" s="122">
        <f t="shared" si="0"/>
        <v>0</v>
      </c>
    </row>
    <row r="11" spans="1:9" s="88" customFormat="1" ht="23.25" customHeight="1" x14ac:dyDescent="0.25">
      <c r="A11" s="98" t="s">
        <v>2</v>
      </c>
      <c r="B11" s="99">
        <v>8</v>
      </c>
      <c r="C11" s="100" t="str">
        <f>Kazanımlar!B11</f>
        <v>Paragrafta Anlam(Paragrafı Tamamlama)</v>
      </c>
      <c r="D11" s="113">
        <f>COUNTIF(DoğruYanlışBoş!$L:$L,"D")</f>
        <v>339</v>
      </c>
      <c r="E11" s="110">
        <f t="shared" si="2"/>
        <v>68.484848484848484</v>
      </c>
      <c r="F11" s="123">
        <f>COUNTIF(DoğruYanlışBoş!$L:$L,"Y")</f>
        <v>156</v>
      </c>
      <c r="G11" s="120">
        <f t="shared" si="1"/>
        <v>31.515151515151512</v>
      </c>
      <c r="H11" s="121">
        <f>COUNTIF(DoğruYanlışBoş!$L:$L,"B")</f>
        <v>0</v>
      </c>
      <c r="I11" s="122">
        <f t="shared" si="0"/>
        <v>0</v>
      </c>
    </row>
    <row r="12" spans="1:9" s="88" customFormat="1" ht="23.25" customHeight="1" x14ac:dyDescent="0.25">
      <c r="A12" s="98" t="s">
        <v>2</v>
      </c>
      <c r="B12" s="99">
        <v>9</v>
      </c>
      <c r="C12" s="100" t="str">
        <f>Kazanımlar!B12</f>
        <v>Paragrafta Anlam(Paragrafı Tamamlama)</v>
      </c>
      <c r="D12" s="113">
        <f>COUNTIF(DoğruYanlışBoş!$M:$M,"D")</f>
        <v>435</v>
      </c>
      <c r="E12" s="110">
        <f t="shared" si="2"/>
        <v>87.878787878787875</v>
      </c>
      <c r="F12" s="123">
        <f>COUNTIF(DoğruYanlışBoş!$M:$M,"Y")</f>
        <v>60</v>
      </c>
      <c r="G12" s="120">
        <f t="shared" si="1"/>
        <v>12.121212121212121</v>
      </c>
      <c r="H12" s="121">
        <f>COUNTIF(DoğruYanlışBoş!$M:$M,"B")</f>
        <v>0</v>
      </c>
      <c r="I12" s="122">
        <f t="shared" si="0"/>
        <v>0</v>
      </c>
    </row>
    <row r="13" spans="1:9" s="88" customFormat="1" ht="23.25" customHeight="1" x14ac:dyDescent="0.25">
      <c r="A13" s="98" t="s">
        <v>2</v>
      </c>
      <c r="B13" s="99">
        <v>10</v>
      </c>
      <c r="C13" s="100" t="str">
        <f>Kazanımlar!B13</f>
        <v>Paragrafta Anlam(Yardımcı Düşünceler)</v>
      </c>
      <c r="D13" s="113">
        <f>COUNTIF(DoğruYanlışBoş!$N:$N,"D")</f>
        <v>277</v>
      </c>
      <c r="E13" s="110">
        <f t="shared" si="2"/>
        <v>55.959595959595966</v>
      </c>
      <c r="F13" s="123">
        <f>COUNTIF(DoğruYanlışBoş!$N:$N,"Y")</f>
        <v>218</v>
      </c>
      <c r="G13" s="120">
        <f t="shared" si="1"/>
        <v>44.040404040404042</v>
      </c>
      <c r="H13" s="121">
        <f>COUNTIF(DoğruYanlışBoş!$N:$N,"B")</f>
        <v>0</v>
      </c>
      <c r="I13" s="122">
        <f t="shared" si="0"/>
        <v>0</v>
      </c>
    </row>
    <row r="14" spans="1:9" s="88" customFormat="1" ht="23.25" customHeight="1" x14ac:dyDescent="0.25">
      <c r="A14" s="98" t="s">
        <v>2</v>
      </c>
      <c r="B14" s="99">
        <v>11</v>
      </c>
      <c r="C14" s="100" t="str">
        <f>Kazanımlar!B14</f>
        <v>Paragrafta Anlam(Ana Fikir)</v>
      </c>
      <c r="D14" s="113">
        <f>COUNTIF(DoğruYanlışBoş!$O:$O,"D")</f>
        <v>232</v>
      </c>
      <c r="E14" s="110">
        <f t="shared" si="2"/>
        <v>46.868686868686872</v>
      </c>
      <c r="F14" s="123">
        <f>COUNTIF(DoğruYanlışBoş!$O:$O,"Y")</f>
        <v>263</v>
      </c>
      <c r="G14" s="120">
        <f t="shared" si="1"/>
        <v>53.131313131313128</v>
      </c>
      <c r="H14" s="121">
        <f>COUNTIF(DoğruYanlışBoş!$O:$O,"B")</f>
        <v>0</v>
      </c>
      <c r="I14" s="122">
        <f t="shared" si="0"/>
        <v>0</v>
      </c>
    </row>
    <row r="15" spans="1:9" s="88" customFormat="1" ht="23.25" customHeight="1" x14ac:dyDescent="0.25">
      <c r="A15" s="98" t="s">
        <v>2</v>
      </c>
      <c r="B15" s="99">
        <v>12</v>
      </c>
      <c r="C15" s="100" t="str">
        <f>Kazanımlar!B15</f>
        <v>Edebi Türler</v>
      </c>
      <c r="D15" s="113">
        <f>COUNTIF(DoğruYanlışBoş!$P:$P,"D")</f>
        <v>257</v>
      </c>
      <c r="E15" s="110">
        <f t="shared" si="2"/>
        <v>51.919191919191917</v>
      </c>
      <c r="F15" s="123">
        <f>COUNTIF(DoğruYanlışBoş!$P:$P,"Y")</f>
        <v>238</v>
      </c>
      <c r="G15" s="120">
        <f t="shared" si="1"/>
        <v>48.080808080808083</v>
      </c>
      <c r="H15" s="121">
        <f>COUNTIF(DoğruYanlışBoş!$P:$P,"B")</f>
        <v>0</v>
      </c>
      <c r="I15" s="122">
        <f t="shared" si="0"/>
        <v>0</v>
      </c>
    </row>
    <row r="16" spans="1:9" s="88" customFormat="1" ht="23.25" customHeight="1" x14ac:dyDescent="0.25">
      <c r="A16" s="98" t="s">
        <v>2</v>
      </c>
      <c r="B16" s="99">
        <v>13</v>
      </c>
      <c r="C16" s="100" t="str">
        <f>Kazanımlar!B16</f>
        <v>Edebiyat Bilgisi</v>
      </c>
      <c r="D16" s="113">
        <f>COUNTIF(DoğruYanlışBoş!$Q:$Q,"D")</f>
        <v>411</v>
      </c>
      <c r="E16" s="110">
        <f t="shared" si="2"/>
        <v>83.030303030303031</v>
      </c>
      <c r="F16" s="123">
        <f>COUNTIF(DoğruYanlışBoş!$Q:$Q,"Y")</f>
        <v>84</v>
      </c>
      <c r="G16" s="120">
        <f t="shared" si="1"/>
        <v>16.969696969696972</v>
      </c>
      <c r="H16" s="121">
        <f>COUNTIF(DoğruYanlışBoş!$Q:$Q,"B")</f>
        <v>0</v>
      </c>
      <c r="I16" s="122">
        <f t="shared" si="0"/>
        <v>0</v>
      </c>
    </row>
    <row r="17" spans="1:9" s="88" customFormat="1" ht="23.25" customHeight="1" x14ac:dyDescent="0.25">
      <c r="A17" s="98" t="s">
        <v>2</v>
      </c>
      <c r="B17" s="99">
        <v>14</v>
      </c>
      <c r="C17" s="100" t="str">
        <f>Kazanımlar!B17</f>
        <v>Paragrafta Anlam(Cümle Tahlilleri)</v>
      </c>
      <c r="D17" s="113">
        <f>COUNTIF(DoğruYanlışBoş!$R:$R,"D")</f>
        <v>367</v>
      </c>
      <c r="E17" s="110">
        <f t="shared" si="2"/>
        <v>74.141414141414145</v>
      </c>
      <c r="F17" s="123">
        <f>COUNTIF(DoğruYanlışBoş!$R:$R,"Y")</f>
        <v>128</v>
      </c>
      <c r="G17" s="120">
        <f t="shared" si="1"/>
        <v>25.858585858585858</v>
      </c>
      <c r="H17" s="121">
        <f>COUNTIF(DoğruYanlışBoş!$R:$R,"B")</f>
        <v>0</v>
      </c>
      <c r="I17" s="122">
        <f t="shared" si="0"/>
        <v>0</v>
      </c>
    </row>
    <row r="18" spans="1:9" s="88" customFormat="1" ht="23.25" customHeight="1" x14ac:dyDescent="0.25">
      <c r="A18" s="98" t="s">
        <v>2</v>
      </c>
      <c r="B18" s="99">
        <v>15</v>
      </c>
      <c r="C18" s="100" t="str">
        <f>Kazanımlar!B18</f>
        <v>Paragrafta Anlam(Paragraf Bölme)</v>
      </c>
      <c r="D18" s="113">
        <f>COUNTIF(DoğruYanlışBoş!$S:$S,"D")</f>
        <v>295</v>
      </c>
      <c r="E18" s="110">
        <f t="shared" si="2"/>
        <v>59.595959595959592</v>
      </c>
      <c r="F18" s="123">
        <f>COUNTIF(DoğruYanlışBoş!$S:$S,"Y")</f>
        <v>200</v>
      </c>
      <c r="G18" s="120">
        <f t="shared" si="1"/>
        <v>40.404040404040401</v>
      </c>
      <c r="H18" s="121">
        <f>COUNTIF(DoğruYanlışBoş!$S:$S,"B")</f>
        <v>0</v>
      </c>
      <c r="I18" s="122">
        <f t="shared" si="0"/>
        <v>0</v>
      </c>
    </row>
    <row r="19" spans="1:9" s="88" customFormat="1" ht="23.25" customHeight="1" x14ac:dyDescent="0.25">
      <c r="A19" s="98" t="s">
        <v>2</v>
      </c>
      <c r="B19" s="99">
        <v>16</v>
      </c>
      <c r="C19" s="100" t="str">
        <f>Kazanımlar!B19</f>
        <v>Fiilde Çatı Özellikleri</v>
      </c>
      <c r="D19" s="113">
        <f>COUNTIF(DoğruYanlışBoş!$T:$T,"D")</f>
        <v>296</v>
      </c>
      <c r="E19" s="110">
        <f t="shared" si="2"/>
        <v>59.797979797979792</v>
      </c>
      <c r="F19" s="123">
        <f>COUNTIF(DoğruYanlışBoş!$T:$T,"Y")</f>
        <v>199</v>
      </c>
      <c r="G19" s="120">
        <f t="shared" si="1"/>
        <v>40.202020202020201</v>
      </c>
      <c r="H19" s="121">
        <f>COUNTIF(DoğruYanlışBoş!$T:$T,"B")</f>
        <v>0</v>
      </c>
      <c r="I19" s="122">
        <f t="shared" si="0"/>
        <v>0</v>
      </c>
    </row>
    <row r="20" spans="1:9" s="88" customFormat="1" ht="23.25" customHeight="1" x14ac:dyDescent="0.25">
      <c r="A20" s="98" t="s">
        <v>2</v>
      </c>
      <c r="B20" s="99">
        <v>17</v>
      </c>
      <c r="C20" s="100" t="str">
        <f>Kazanımlar!B20</f>
        <v>Dil Bilgisi(Fiilimsi, Yüklemin Yeri, Yapısı)</v>
      </c>
      <c r="D20" s="113">
        <f>COUNTIF(DoğruYanlışBoş!$U:$U,"D")</f>
        <v>326</v>
      </c>
      <c r="E20" s="110">
        <f t="shared" si="2"/>
        <v>65.858585858585855</v>
      </c>
      <c r="F20" s="123">
        <f>COUNTIF(DoğruYanlışBoş!$U:$U,"Y")</f>
        <v>169</v>
      </c>
      <c r="G20" s="120">
        <f t="shared" si="1"/>
        <v>34.141414141414138</v>
      </c>
      <c r="H20" s="121">
        <f>COUNTIF(DoğruYanlışBoş!$U:$U,"B")</f>
        <v>0</v>
      </c>
      <c r="I20" s="122">
        <f t="shared" si="0"/>
        <v>0</v>
      </c>
    </row>
    <row r="21" spans="1:9" s="88" customFormat="1" ht="23.25" customHeight="1" x14ac:dyDescent="0.25">
      <c r="A21" s="98" t="s">
        <v>2</v>
      </c>
      <c r="B21" s="99">
        <v>18</v>
      </c>
      <c r="C21" s="100" t="str">
        <f>Kazanımlar!B21</f>
        <v>Cümle Ögeleri</v>
      </c>
      <c r="D21" s="113">
        <f>COUNTIF(DoğruYanlışBoş!$V:$V,"D")</f>
        <v>212</v>
      </c>
      <c r="E21" s="110">
        <f t="shared" si="2"/>
        <v>42.828282828282823</v>
      </c>
      <c r="F21" s="123">
        <f>COUNTIF(DoğruYanlışBoş!$V:$V,"Y")</f>
        <v>283</v>
      </c>
      <c r="G21" s="120">
        <f t="shared" si="1"/>
        <v>57.171717171717177</v>
      </c>
      <c r="H21" s="121">
        <f>COUNTIF(DoğruYanlışBoş!$V:$V,"B")</f>
        <v>0</v>
      </c>
      <c r="I21" s="122">
        <f t="shared" si="0"/>
        <v>0</v>
      </c>
    </row>
    <row r="22" spans="1:9" s="88" customFormat="1" ht="23.25" customHeight="1" x14ac:dyDescent="0.25">
      <c r="A22" s="98" t="s">
        <v>2</v>
      </c>
      <c r="B22" s="99">
        <v>19</v>
      </c>
      <c r="C22" s="100" t="str">
        <f>Kazanımlar!B22</f>
        <v>Yazım Kuralları</v>
      </c>
      <c r="D22" s="113">
        <f>COUNTIF(DoğruYanlışBoş!$W:$W,"D")</f>
        <v>280</v>
      </c>
      <c r="E22" s="110">
        <f t="shared" si="2"/>
        <v>56.56565656565656</v>
      </c>
      <c r="F22" s="123">
        <f>COUNTIF(DoğruYanlışBoş!$W:$W,"Y")</f>
        <v>215</v>
      </c>
      <c r="G22" s="120">
        <f t="shared" si="1"/>
        <v>43.43434343434344</v>
      </c>
      <c r="H22" s="121">
        <f>COUNTIF(DoğruYanlışBoş!$W:$W,"B")</f>
        <v>0</v>
      </c>
      <c r="I22" s="122">
        <f t="shared" si="0"/>
        <v>0</v>
      </c>
    </row>
    <row r="23" spans="1:9" s="88" customFormat="1" ht="23.25" customHeight="1" thickBot="1" x14ac:dyDescent="0.3">
      <c r="A23" s="101" t="s">
        <v>2</v>
      </c>
      <c r="B23" s="102">
        <v>20</v>
      </c>
      <c r="C23" s="103" t="str">
        <f>Kazanımlar!B23</f>
        <v>Noktalama İşaretleri</v>
      </c>
      <c r="D23" s="114">
        <f>COUNTIF(DoğruYanlışBoş!$X:$X,"D")</f>
        <v>425</v>
      </c>
      <c r="E23" s="111">
        <f t="shared" si="2"/>
        <v>85.858585858585855</v>
      </c>
      <c r="F23" s="124">
        <f>COUNTIF(DoğruYanlışBoş!$X:$X,"Y")</f>
        <v>70</v>
      </c>
      <c r="G23" s="125">
        <f t="shared" si="1"/>
        <v>14.14141414141414</v>
      </c>
      <c r="H23" s="126">
        <f>COUNTIF(DoğruYanlışBoş!$X:$X,"B")</f>
        <v>0</v>
      </c>
      <c r="I23" s="127">
        <f t="shared" si="0"/>
        <v>0</v>
      </c>
    </row>
    <row r="24" spans="1:9" s="88" customFormat="1" ht="23.25" customHeight="1" x14ac:dyDescent="0.25">
      <c r="A24" s="95" t="s">
        <v>3</v>
      </c>
      <c r="B24" s="96">
        <v>1</v>
      </c>
      <c r="C24" s="97" t="str">
        <f>Kazanımlar!D4</f>
        <v>Köklü İfadelerde Karekök Alma</v>
      </c>
      <c r="D24" s="112">
        <f>COUNTIF(DoğruYanlışBoş!$Y:$Y,"D")</f>
        <v>335</v>
      </c>
      <c r="E24" s="109">
        <f t="shared" si="2"/>
        <v>67.676767676767682</v>
      </c>
      <c r="F24" s="115">
        <f>COUNTIF(DoğruYanlışBoş!$Y:$Y,"Y")</f>
        <v>160</v>
      </c>
      <c r="G24" s="116">
        <f t="shared" si="1"/>
        <v>32.323232323232325</v>
      </c>
      <c r="H24" s="117">
        <f>COUNTIF(DoğruYanlışBoş!$Y:$Y,"B")</f>
        <v>0</v>
      </c>
      <c r="I24" s="118">
        <f t="shared" si="0"/>
        <v>0</v>
      </c>
    </row>
    <row r="25" spans="1:9" s="88" customFormat="1" ht="23.25" customHeight="1" x14ac:dyDescent="0.25">
      <c r="A25" s="98" t="s">
        <v>3</v>
      </c>
      <c r="B25" s="99">
        <v>2</v>
      </c>
      <c r="C25" s="100" t="str">
        <f>Kazanımlar!D5</f>
        <v>Üslü Sayılarda Üst Alma</v>
      </c>
      <c r="D25" s="113">
        <f>COUNTIF(DoğruYanlışBoş!$Z:$Z,"D")</f>
        <v>174</v>
      </c>
      <c r="E25" s="110">
        <f t="shared" si="2"/>
        <v>35.151515151515149</v>
      </c>
      <c r="F25" s="123">
        <f>COUNTIF(DoğruYanlışBoş!$Z:$Z,"Y")</f>
        <v>320</v>
      </c>
      <c r="G25" s="120">
        <f t="shared" si="1"/>
        <v>64.646464646464651</v>
      </c>
      <c r="H25" s="121">
        <f>COUNTIF(DoğruYanlışBoş!$Z:$Z,"B")</f>
        <v>1</v>
      </c>
      <c r="I25" s="122">
        <f t="shared" si="0"/>
        <v>0.20202020202020202</v>
      </c>
    </row>
    <row r="26" spans="1:9" s="88" customFormat="1" ht="23.25" customHeight="1" x14ac:dyDescent="0.25">
      <c r="A26" s="98" t="s">
        <v>3</v>
      </c>
      <c r="B26" s="99">
        <v>3</v>
      </c>
      <c r="C26" s="100" t="str">
        <f>Kazanımlar!D6</f>
        <v>Üçgenin Yardımcı Elemanları</v>
      </c>
      <c r="D26" s="113">
        <f>COUNTIF(DoğruYanlışBoş!$AA:$AA,"D")</f>
        <v>253</v>
      </c>
      <c r="E26" s="110">
        <f t="shared" si="2"/>
        <v>51.111111111111107</v>
      </c>
      <c r="F26" s="123">
        <f>COUNTIF(DoğruYanlışBoş!$AA:$AA,"Y")</f>
        <v>242</v>
      </c>
      <c r="G26" s="120">
        <f t="shared" si="1"/>
        <v>48.888888888888886</v>
      </c>
      <c r="H26" s="121">
        <f>COUNTIF(DoğruYanlışBoş!$AA:$AA,"B")</f>
        <v>0</v>
      </c>
      <c r="I26" s="122">
        <f t="shared" si="0"/>
        <v>0</v>
      </c>
    </row>
    <row r="27" spans="1:9" s="88" customFormat="1" ht="23.25" customHeight="1" x14ac:dyDescent="0.25">
      <c r="A27" s="98" t="s">
        <v>3</v>
      </c>
      <c r="B27" s="99">
        <v>4</v>
      </c>
      <c r="C27" s="100" t="str">
        <f>Kazanımlar!D7</f>
        <v>Açı Kenar Bağlantıları</v>
      </c>
      <c r="D27" s="113">
        <f>COUNTIF(DoğruYanlışBoş!$AB:$AB,"D")</f>
        <v>236</v>
      </c>
      <c r="E27" s="110">
        <f t="shared" si="2"/>
        <v>47.676767676767682</v>
      </c>
      <c r="F27" s="123">
        <f>COUNTIF(DoğruYanlışBoş!$AB:$AB,"Y")</f>
        <v>259</v>
      </c>
      <c r="G27" s="120">
        <f t="shared" si="1"/>
        <v>52.323232323232325</v>
      </c>
      <c r="H27" s="121">
        <f>COUNTIF(DoğruYanlışBoş!$AB:$AB,"B")</f>
        <v>0</v>
      </c>
      <c r="I27" s="122">
        <f t="shared" si="0"/>
        <v>0</v>
      </c>
    </row>
    <row r="28" spans="1:9" s="88" customFormat="1" ht="23.25" customHeight="1" x14ac:dyDescent="0.25">
      <c r="A28" s="98" t="s">
        <v>3</v>
      </c>
      <c r="B28" s="99">
        <v>5</v>
      </c>
      <c r="C28" s="100" t="str">
        <f>Kazanımlar!D8</f>
        <v>Koninin Açınımı ve Yardımcı Elemanları</v>
      </c>
      <c r="D28" s="113">
        <f>COUNTIF(DoğruYanlışBoş!$AC:$AC,"D")</f>
        <v>377</v>
      </c>
      <c r="E28" s="110">
        <f t="shared" si="2"/>
        <v>76.161616161616166</v>
      </c>
      <c r="F28" s="123">
        <f>COUNTIF(DoğruYanlışBoş!$AC:$AC,"Y")</f>
        <v>118</v>
      </c>
      <c r="G28" s="120">
        <f t="shared" si="1"/>
        <v>23.838383838383841</v>
      </c>
      <c r="H28" s="121">
        <f>COUNTIF(DoğruYanlışBoş!$AC:$AC,"B")</f>
        <v>0</v>
      </c>
      <c r="I28" s="122">
        <f t="shared" si="0"/>
        <v>0</v>
      </c>
    </row>
    <row r="29" spans="1:9" s="88" customFormat="1" ht="23.25" customHeight="1" x14ac:dyDescent="0.25">
      <c r="A29" s="98" t="s">
        <v>3</v>
      </c>
      <c r="B29" s="99">
        <v>6</v>
      </c>
      <c r="C29" s="100" t="str">
        <f>Kazanımlar!D9</f>
        <v>Primatlerde Alan Hesaplama</v>
      </c>
      <c r="D29" s="113">
        <f>COUNTIF(DoğruYanlışBoş!$AD:$AD,"D")</f>
        <v>233</v>
      </c>
      <c r="E29" s="110">
        <f t="shared" si="2"/>
        <v>47.070707070707066</v>
      </c>
      <c r="F29" s="123">
        <f>COUNTIF(DoğruYanlışBoş!$AD:$AD,"Y")</f>
        <v>262</v>
      </c>
      <c r="G29" s="120">
        <f t="shared" si="1"/>
        <v>52.929292929292927</v>
      </c>
      <c r="H29" s="121">
        <f>COUNTIF(DoğruYanlışBoş!$AD:$AD,"B")</f>
        <v>0</v>
      </c>
      <c r="I29" s="122">
        <f t="shared" si="0"/>
        <v>0</v>
      </c>
    </row>
    <row r="30" spans="1:9" s="88" customFormat="1" ht="23.25" customHeight="1" x14ac:dyDescent="0.25">
      <c r="A30" s="98" t="s">
        <v>3</v>
      </c>
      <c r="B30" s="99">
        <v>7</v>
      </c>
      <c r="C30" s="100" t="str">
        <f>Kazanımlar!D10</f>
        <v>Prizmalarda Açınım</v>
      </c>
      <c r="D30" s="113">
        <f>COUNTIF(DoğruYanlışBoş!$AE:$AE,"D")</f>
        <v>278</v>
      </c>
      <c r="E30" s="110">
        <f t="shared" si="2"/>
        <v>56.161616161616159</v>
      </c>
      <c r="F30" s="123">
        <f>COUNTIF(DoğruYanlışBoş!$AE:$AE,"Y")</f>
        <v>217</v>
      </c>
      <c r="G30" s="120">
        <f t="shared" si="1"/>
        <v>43.838383838383841</v>
      </c>
      <c r="H30" s="121">
        <f>COUNTIF(DoğruYanlışBoş!$AE:$AE,"B")</f>
        <v>0</v>
      </c>
      <c r="I30" s="122">
        <f t="shared" si="0"/>
        <v>0</v>
      </c>
    </row>
    <row r="31" spans="1:9" s="88" customFormat="1" ht="23.25" customHeight="1" x14ac:dyDescent="0.25">
      <c r="A31" s="98" t="s">
        <v>3</v>
      </c>
      <c r="B31" s="99">
        <v>8</v>
      </c>
      <c r="C31" s="100" t="str">
        <f>Kazanımlar!D11</f>
        <v>Üçgende Eşlik ve Benzerlik</v>
      </c>
      <c r="D31" s="113">
        <f>COUNTIF(DoğruYanlışBoş!$AF:$AF,"D")</f>
        <v>189</v>
      </c>
      <c r="E31" s="110">
        <f t="shared" si="2"/>
        <v>38.181818181818187</v>
      </c>
      <c r="F31" s="123">
        <f>COUNTIF(DoğruYanlışBoş!$AF:$AF,"Y")</f>
        <v>306</v>
      </c>
      <c r="G31" s="120">
        <f t="shared" si="1"/>
        <v>61.818181818181813</v>
      </c>
      <c r="H31" s="121">
        <f>COUNTIF(DoğruYanlışBoş!$AF:$AF,"B")</f>
        <v>0</v>
      </c>
      <c r="I31" s="122">
        <f t="shared" si="0"/>
        <v>0</v>
      </c>
    </row>
    <row r="32" spans="1:9" s="88" customFormat="1" ht="23.25" customHeight="1" x14ac:dyDescent="0.25">
      <c r="A32" s="98" t="s">
        <v>3</v>
      </c>
      <c r="B32" s="99">
        <v>9</v>
      </c>
      <c r="C32" s="100" t="str">
        <f>Kazanımlar!D12</f>
        <v>Koordinat Düzleminde Öteleme ve Yansıma Hareketi</v>
      </c>
      <c r="D32" s="113">
        <f>COUNTIF(DoğruYanlışBoş!$AG:$AG,"D")</f>
        <v>303</v>
      </c>
      <c r="E32" s="110">
        <f t="shared" si="2"/>
        <v>61.212121212121204</v>
      </c>
      <c r="F32" s="123">
        <f>COUNTIF(DoğruYanlışBoş!$AG:$AG,"Y")</f>
        <v>192</v>
      </c>
      <c r="G32" s="120">
        <f t="shared" si="1"/>
        <v>38.787878787878789</v>
      </c>
      <c r="H32" s="121">
        <f>COUNTIF(DoğruYanlışBoş!$AG:$AG,"B")</f>
        <v>0</v>
      </c>
      <c r="I32" s="122">
        <f t="shared" si="0"/>
        <v>0</v>
      </c>
    </row>
    <row r="33" spans="1:9" s="88" customFormat="1" ht="23.25" customHeight="1" x14ac:dyDescent="0.25">
      <c r="A33" s="98" t="s">
        <v>3</v>
      </c>
      <c r="B33" s="99">
        <v>10</v>
      </c>
      <c r="C33" s="100" t="str">
        <f>Kazanımlar!D13</f>
        <v>Çarpanlara Ayırma Yöntemleri</v>
      </c>
      <c r="D33" s="113">
        <f>COUNTIF(DoğruYanlışBoş!$AH:$AH,"D")</f>
        <v>274</v>
      </c>
      <c r="E33" s="110">
        <f t="shared" si="2"/>
        <v>55.353535353535356</v>
      </c>
      <c r="F33" s="123">
        <f>COUNTIF(DoğruYanlışBoş!$AH:$AH,"Y")</f>
        <v>220</v>
      </c>
      <c r="G33" s="120">
        <f t="shared" si="1"/>
        <v>44.444444444444443</v>
      </c>
      <c r="H33" s="121">
        <f>COUNTIF(DoğruYanlışBoş!$AH:$AH,"B")</f>
        <v>1</v>
      </c>
      <c r="I33" s="122">
        <f t="shared" si="0"/>
        <v>0.20202020202020202</v>
      </c>
    </row>
    <row r="34" spans="1:9" s="88" customFormat="1" ht="23.25" customHeight="1" x14ac:dyDescent="0.25">
      <c r="A34" s="98" t="s">
        <v>3</v>
      </c>
      <c r="B34" s="99">
        <v>11</v>
      </c>
      <c r="C34" s="100" t="str">
        <f>Kazanımlar!D14</f>
        <v>Pisagor Bağlantısı</v>
      </c>
      <c r="D34" s="113">
        <f>COUNTIF(DoğruYanlışBoş!$AI:$AI,"D")</f>
        <v>222</v>
      </c>
      <c r="E34" s="110">
        <f t="shared" si="2"/>
        <v>44.848484848484851</v>
      </c>
      <c r="F34" s="123">
        <f>COUNTIF(DoğruYanlışBoş!$AI:$AI,"Y")</f>
        <v>273</v>
      </c>
      <c r="G34" s="120">
        <f t="shared" si="1"/>
        <v>55.151515151515149</v>
      </c>
      <c r="H34" s="121">
        <f>COUNTIF(DoğruYanlışBoş!$AI:$AI,"B")</f>
        <v>0</v>
      </c>
      <c r="I34" s="122">
        <f t="shared" si="0"/>
        <v>0</v>
      </c>
    </row>
    <row r="35" spans="1:9" s="88" customFormat="1" ht="23.25" customHeight="1" x14ac:dyDescent="0.25">
      <c r="A35" s="98" t="s">
        <v>3</v>
      </c>
      <c r="B35" s="99">
        <v>12</v>
      </c>
      <c r="C35" s="100" t="str">
        <f>Kazanımlar!D15</f>
        <v>Rasyonel İfadelerde Sadeleştirme</v>
      </c>
      <c r="D35" s="113">
        <f>COUNTIF(DoğruYanlışBoş!$AJ:$AJ,"D")</f>
        <v>166</v>
      </c>
      <c r="E35" s="110">
        <f t="shared" si="2"/>
        <v>33.535353535353536</v>
      </c>
      <c r="F35" s="123">
        <f>COUNTIF(DoğruYanlışBoş!$AJ:$AJ,"Y")</f>
        <v>329</v>
      </c>
      <c r="G35" s="120">
        <f t="shared" si="1"/>
        <v>66.464646464646464</v>
      </c>
      <c r="H35" s="121">
        <f>COUNTIF(DoğruYanlışBoş!$AJ:$AJ,"B")</f>
        <v>0</v>
      </c>
      <c r="I35" s="122">
        <f t="shared" si="0"/>
        <v>0</v>
      </c>
    </row>
    <row r="36" spans="1:9" s="88" customFormat="1" ht="23.25" customHeight="1" x14ac:dyDescent="0.25">
      <c r="A36" s="98" t="s">
        <v>3</v>
      </c>
      <c r="B36" s="99">
        <v>13</v>
      </c>
      <c r="C36" s="100" t="str">
        <f>Kazanımlar!D16</f>
        <v>Eğim Hesaplama</v>
      </c>
      <c r="D36" s="113">
        <f>COUNTIF(DoğruYanlışBoş!$AK:$AK,"D")</f>
        <v>224</v>
      </c>
      <c r="E36" s="110">
        <f t="shared" si="2"/>
        <v>45.252525252525253</v>
      </c>
      <c r="F36" s="123">
        <f>COUNTIF(DoğruYanlışBoş!$AK:$AK,"Y")</f>
        <v>271</v>
      </c>
      <c r="G36" s="120">
        <f t="shared" si="1"/>
        <v>54.747474747474747</v>
      </c>
      <c r="H36" s="121">
        <f>COUNTIF(DoğruYanlışBoş!$AK:$AK,"B")</f>
        <v>0</v>
      </c>
      <c r="I36" s="122">
        <f t="shared" si="0"/>
        <v>0</v>
      </c>
    </row>
    <row r="37" spans="1:9" s="88" customFormat="1" ht="23.25" customHeight="1" x14ac:dyDescent="0.25">
      <c r="A37" s="98" t="s">
        <v>3</v>
      </c>
      <c r="B37" s="99">
        <v>14</v>
      </c>
      <c r="C37" s="100" t="str">
        <f>Kazanımlar!D17</f>
        <v>Olasılık</v>
      </c>
      <c r="D37" s="113">
        <f>COUNTIF(DoğruYanlışBoş!$AL:$AL,"D")</f>
        <v>192</v>
      </c>
      <c r="E37" s="110">
        <f t="shared" si="2"/>
        <v>38.787878787878789</v>
      </c>
      <c r="F37" s="123">
        <f>COUNTIF(DoğruYanlışBoş!$AL:$AL,"Y")</f>
        <v>303</v>
      </c>
      <c r="G37" s="120">
        <f t="shared" si="1"/>
        <v>61.212121212121204</v>
      </c>
      <c r="H37" s="121">
        <f>COUNTIF(DoğruYanlışBoş!$AL:$AL,"B")</f>
        <v>0</v>
      </c>
      <c r="I37" s="122">
        <f t="shared" si="0"/>
        <v>0</v>
      </c>
    </row>
    <row r="38" spans="1:9" s="88" customFormat="1" ht="23.25" customHeight="1" x14ac:dyDescent="0.25">
      <c r="A38" s="98" t="s">
        <v>3</v>
      </c>
      <c r="B38" s="99">
        <v>15</v>
      </c>
      <c r="C38" s="100" t="str">
        <f>Kazanımlar!D18</f>
        <v>Kazanım Dışı(Hacim Hesaplama)</v>
      </c>
      <c r="D38" s="113">
        <f>COUNTIF(DoğruYanlışBoş!$AM:$AM,"D")</f>
        <v>225</v>
      </c>
      <c r="E38" s="110">
        <f t="shared" si="2"/>
        <v>45.454545454545453</v>
      </c>
      <c r="F38" s="123">
        <f>COUNTIF(DoğruYanlışBoş!$AM:$AM,"Y")</f>
        <v>270</v>
      </c>
      <c r="G38" s="120">
        <f t="shared" si="1"/>
        <v>54.54545454545454</v>
      </c>
      <c r="H38" s="121">
        <f>COUNTIF(DoğruYanlışBoş!$AM:$AM,"B")</f>
        <v>0</v>
      </c>
      <c r="I38" s="122">
        <f t="shared" si="0"/>
        <v>0</v>
      </c>
    </row>
    <row r="39" spans="1:9" s="88" customFormat="1" ht="23.25" customHeight="1" x14ac:dyDescent="0.25">
      <c r="A39" s="98" t="s">
        <v>3</v>
      </c>
      <c r="B39" s="99">
        <v>16</v>
      </c>
      <c r="C39" s="100" t="str">
        <f>Kazanımlar!D19</f>
        <v>Kombinasyon Hesaplama</v>
      </c>
      <c r="D39" s="113">
        <f>COUNTIF(DoğruYanlışBoş!$AN:$AN,"D")</f>
        <v>242</v>
      </c>
      <c r="E39" s="110">
        <f t="shared" si="2"/>
        <v>48.888888888888886</v>
      </c>
      <c r="F39" s="123">
        <f>COUNTIF(DoğruYanlışBoş!$AN:$AN,"Y")</f>
        <v>252</v>
      </c>
      <c r="G39" s="120">
        <f t="shared" si="1"/>
        <v>50.909090909090907</v>
      </c>
      <c r="H39" s="121">
        <f>COUNTIF(DoğruYanlışBoş!$AN:$AN,"B")</f>
        <v>1</v>
      </c>
      <c r="I39" s="122">
        <f t="shared" si="0"/>
        <v>0.20202020202020202</v>
      </c>
    </row>
    <row r="40" spans="1:9" s="88" customFormat="1" ht="23.25" customHeight="1" x14ac:dyDescent="0.25">
      <c r="A40" s="98" t="s">
        <v>3</v>
      </c>
      <c r="B40" s="99">
        <v>17</v>
      </c>
      <c r="C40" s="100" t="str">
        <f>Kazanımlar!D20</f>
        <v>Trigonometrik Bağlantılar</v>
      </c>
      <c r="D40" s="113">
        <f>COUNTIF(DoğruYanlışBoş!$AO:$AO,"D")</f>
        <v>201</v>
      </c>
      <c r="E40" s="110">
        <f t="shared" si="2"/>
        <v>40.606060606060609</v>
      </c>
      <c r="F40" s="123">
        <f>COUNTIF(DoğruYanlışBoş!$AO:$AO,"Y")</f>
        <v>294</v>
      </c>
      <c r="G40" s="120">
        <f t="shared" si="1"/>
        <v>59.393939393939398</v>
      </c>
      <c r="H40" s="121">
        <f>COUNTIF(DoğruYanlışBoş!$AO:$AO,"B")</f>
        <v>0</v>
      </c>
      <c r="I40" s="122">
        <f t="shared" si="0"/>
        <v>0</v>
      </c>
    </row>
    <row r="41" spans="1:9" s="88" customFormat="1" ht="23.25" customHeight="1" x14ac:dyDescent="0.25">
      <c r="A41" s="98" t="s">
        <v>3</v>
      </c>
      <c r="B41" s="99">
        <v>18</v>
      </c>
      <c r="C41" s="100" t="str">
        <f>Kazanımlar!D21</f>
        <v>Denklem Kurma Problemleri</v>
      </c>
      <c r="D41" s="113">
        <f>COUNTIF(DoğruYanlışBoş!$AP:$AP,"D")</f>
        <v>209</v>
      </c>
      <c r="E41" s="110">
        <f t="shared" si="2"/>
        <v>42.222222222222221</v>
      </c>
      <c r="F41" s="123">
        <f>COUNTIF(DoğruYanlışBoş!$AP:$AP,"Y")</f>
        <v>285</v>
      </c>
      <c r="G41" s="120">
        <f t="shared" si="1"/>
        <v>57.575757575757578</v>
      </c>
      <c r="H41" s="121">
        <f>COUNTIF(DoğruYanlışBoş!$AP:$AP,"B")</f>
        <v>1</v>
      </c>
      <c r="I41" s="122">
        <f t="shared" si="0"/>
        <v>0.20202020202020202</v>
      </c>
    </row>
    <row r="42" spans="1:9" s="88" customFormat="1" ht="23.25" customHeight="1" x14ac:dyDescent="0.25">
      <c r="A42" s="98" t="s">
        <v>3</v>
      </c>
      <c r="B42" s="99">
        <v>19</v>
      </c>
      <c r="C42" s="100" t="str">
        <f>Kazanımlar!D22</f>
        <v>Eşitsizlik Problemleri</v>
      </c>
      <c r="D42" s="113">
        <f>COUNTIF(DoğruYanlışBoş!$AQ:$AQ,"D")</f>
        <v>261</v>
      </c>
      <c r="E42" s="110">
        <f t="shared" si="2"/>
        <v>52.72727272727272</v>
      </c>
      <c r="F42" s="123">
        <f>COUNTIF(DoğruYanlışBoş!$AQ:$AQ,"Y")</f>
        <v>234</v>
      </c>
      <c r="G42" s="120">
        <f t="shared" si="1"/>
        <v>47.272727272727273</v>
      </c>
      <c r="H42" s="121">
        <f>COUNTIF(DoğruYanlışBoş!$AQ:$AQ,"B")</f>
        <v>0</v>
      </c>
      <c r="I42" s="122">
        <f t="shared" si="0"/>
        <v>0</v>
      </c>
    </row>
    <row r="43" spans="1:9" s="88" customFormat="1" ht="23.25" customHeight="1" thickBot="1" x14ac:dyDescent="0.3">
      <c r="A43" s="101" t="s">
        <v>3</v>
      </c>
      <c r="B43" s="102">
        <v>20</v>
      </c>
      <c r="C43" s="103" t="str">
        <f>Kazanımlar!D23</f>
        <v>Denklem Çözme</v>
      </c>
      <c r="D43" s="114">
        <f>COUNTIF(DoğruYanlışBoş!$AR:$AR,"D")</f>
        <v>259</v>
      </c>
      <c r="E43" s="111">
        <f t="shared" si="2"/>
        <v>52.323232323232325</v>
      </c>
      <c r="F43" s="124">
        <f>COUNTIF(DoğruYanlışBoş!$AR:$AR,"Y")</f>
        <v>236</v>
      </c>
      <c r="G43" s="125">
        <f t="shared" si="1"/>
        <v>47.676767676767682</v>
      </c>
      <c r="H43" s="126">
        <f>COUNTIF(DoğruYanlışBoş!$AR:$AR,"B")</f>
        <v>0</v>
      </c>
      <c r="I43" s="127">
        <f t="shared" si="0"/>
        <v>0</v>
      </c>
    </row>
    <row r="44" spans="1:9" s="88" customFormat="1" ht="25.5" x14ac:dyDescent="0.25">
      <c r="A44" s="95" t="s">
        <v>11</v>
      </c>
      <c r="B44" s="96">
        <v>1</v>
      </c>
      <c r="C44" s="97" t="str">
        <f>Kazanımlar!F4</f>
        <v>Genetik Mühendisliğindeki gelişmelerin olumlu sonuçlarını takdir eder.</v>
      </c>
      <c r="D44" s="112">
        <f>COUNTIF(DoğruYanlışBoş!$AS:$AS,"D")</f>
        <v>389</v>
      </c>
      <c r="E44" s="109">
        <f t="shared" si="2"/>
        <v>78.585858585858574</v>
      </c>
      <c r="F44" s="115">
        <f>COUNTIF(DoğruYanlışBoş!$AS:$AS,"Y")</f>
        <v>106</v>
      </c>
      <c r="G44" s="116">
        <f t="shared" si="1"/>
        <v>21.414141414141412</v>
      </c>
      <c r="H44" s="117">
        <f>COUNTIF(DoğruYanlışBoş!$AS:$AS,"B")</f>
        <v>0</v>
      </c>
      <c r="I44" s="118">
        <f t="shared" si="0"/>
        <v>0</v>
      </c>
    </row>
    <row r="45" spans="1:9" s="88" customFormat="1" ht="25.5" x14ac:dyDescent="0.25">
      <c r="A45" s="98" t="s">
        <v>11</v>
      </c>
      <c r="B45" s="99">
        <v>2</v>
      </c>
      <c r="C45" s="100" t="str">
        <f>Kazanımlar!F5</f>
        <v>Fotosentez İçin Nelerin Gerekli Olduğunu Sıralar</v>
      </c>
      <c r="D45" s="113">
        <f>COUNTIF(DoğruYanlışBoş!$AT:$AT,"D")</f>
        <v>324</v>
      </c>
      <c r="E45" s="110">
        <f t="shared" si="2"/>
        <v>65.454545454545453</v>
      </c>
      <c r="F45" s="123">
        <f>COUNTIF(DoğruYanlışBoş!$AT:$AT,"Y")</f>
        <v>171</v>
      </c>
      <c r="G45" s="120">
        <f t="shared" si="1"/>
        <v>34.545454545454547</v>
      </c>
      <c r="H45" s="121">
        <f>COUNTIF(DoğruYanlışBoş!$AT:$AT,"B")</f>
        <v>0</v>
      </c>
      <c r="I45" s="122">
        <f t="shared" si="0"/>
        <v>0</v>
      </c>
    </row>
    <row r="46" spans="1:9" s="88" customFormat="1" ht="25.5" x14ac:dyDescent="0.25">
      <c r="A46" s="98" t="s">
        <v>11</v>
      </c>
      <c r="B46" s="99">
        <v>3</v>
      </c>
      <c r="C46" s="100" t="str">
        <f>Kazanımlar!F6</f>
        <v>Beslenme ve Enerji Akışı Açısından Üreticiler ve Tüketiciler Arasındaki İlişkiyi Açıklar</v>
      </c>
      <c r="D46" s="113">
        <f>COUNTIF(DoğruYanlışBoş!$AU:$AU,"D")</f>
        <v>291</v>
      </c>
      <c r="E46" s="110">
        <f t="shared" si="2"/>
        <v>58.787878787878789</v>
      </c>
      <c r="F46" s="123">
        <f>COUNTIF(DoğruYanlışBoş!$AU:$AU,"Y")</f>
        <v>204</v>
      </c>
      <c r="G46" s="120">
        <f t="shared" si="1"/>
        <v>41.212121212121211</v>
      </c>
      <c r="H46" s="121">
        <f>COUNTIF(DoğruYanlışBoş!$AU:$AU,"B")</f>
        <v>0</v>
      </c>
      <c r="I46" s="122">
        <f t="shared" si="0"/>
        <v>0</v>
      </c>
    </row>
    <row r="47" spans="1:9" s="88" customFormat="1" ht="25.5" x14ac:dyDescent="0.25">
      <c r="A47" s="98" t="s">
        <v>11</v>
      </c>
      <c r="B47" s="99">
        <v>4</v>
      </c>
      <c r="C47" s="100" t="str">
        <f>Kazanımlar!F7</f>
        <v>Üreticilerin Fotosentez Yaparak Basit Şeker ve Oksijen Ürettiğini Belirler.</v>
      </c>
      <c r="D47" s="113">
        <f>COUNTIF(DoğruYanlışBoş!$AV:$AV,"D")</f>
        <v>455</v>
      </c>
      <c r="E47" s="110">
        <f t="shared" si="2"/>
        <v>91.919191919191917</v>
      </c>
      <c r="F47" s="123">
        <f>COUNTIF(DoğruYanlışBoş!$AV:$AV,"Y")</f>
        <v>40</v>
      </c>
      <c r="G47" s="120">
        <f t="shared" si="1"/>
        <v>8.0808080808080813</v>
      </c>
      <c r="H47" s="121">
        <f>COUNTIF(DoğruYanlışBoş!$AV:$AV,"B")</f>
        <v>0</v>
      </c>
      <c r="I47" s="122">
        <f t="shared" si="0"/>
        <v>0</v>
      </c>
    </row>
    <row r="48" spans="1:9" s="88" customFormat="1" ht="25.5" x14ac:dyDescent="0.25">
      <c r="A48" s="98" t="s">
        <v>11</v>
      </c>
      <c r="B48" s="99">
        <v>5</v>
      </c>
      <c r="C48" s="100" t="str">
        <f>Kazanımlar!F8</f>
        <v>oksijenli Solunum Sonucunda Oluşan Ürünleri Deney Yaparak Gösterir.</v>
      </c>
      <c r="D48" s="113">
        <f>COUNTIF(DoğruYanlışBoş!$AW:$AW,"D")</f>
        <v>227</v>
      </c>
      <c r="E48" s="110">
        <f t="shared" si="2"/>
        <v>45.858585858585862</v>
      </c>
      <c r="F48" s="123">
        <f>COUNTIF(DoğruYanlışBoş!$AW:$AW,"Y")</f>
        <v>267</v>
      </c>
      <c r="G48" s="120">
        <f t="shared" si="1"/>
        <v>53.939393939393945</v>
      </c>
      <c r="H48" s="121">
        <f>COUNTIF(DoğruYanlışBoş!$AW:$AW,"B")</f>
        <v>1</v>
      </c>
      <c r="I48" s="122">
        <f t="shared" si="0"/>
        <v>0.20202020202020202</v>
      </c>
    </row>
    <row r="49" spans="1:9" s="88" customFormat="1" ht="25.5" x14ac:dyDescent="0.25">
      <c r="A49" s="98" t="s">
        <v>11</v>
      </c>
      <c r="B49" s="99">
        <v>6</v>
      </c>
      <c r="C49" s="100" t="str">
        <f>Kazanımlar!F9</f>
        <v>Basıncın Günlük Hayattaki Önemini Açıklar ve Teknolojideki Uygulamalarına Örnek verir.</v>
      </c>
      <c r="D49" s="113">
        <f>COUNTIF(DoğruYanlışBoş!$AX:$AX,"D")</f>
        <v>303</v>
      </c>
      <c r="E49" s="110">
        <f t="shared" si="2"/>
        <v>61.212121212121204</v>
      </c>
      <c r="F49" s="123">
        <f>COUNTIF(DoğruYanlışBoş!$AX:$AX,"Y")</f>
        <v>192</v>
      </c>
      <c r="G49" s="120">
        <f t="shared" si="1"/>
        <v>38.787878787878789</v>
      </c>
      <c r="H49" s="121">
        <f>COUNTIF(DoğruYanlışBoş!$AX:$AX,"B")</f>
        <v>0</v>
      </c>
      <c r="I49" s="122">
        <f t="shared" si="0"/>
        <v>0</v>
      </c>
    </row>
    <row r="50" spans="1:9" s="88" customFormat="1" ht="38.25" x14ac:dyDescent="0.25">
      <c r="A50" s="98" t="s">
        <v>11</v>
      </c>
      <c r="B50" s="99">
        <v>7</v>
      </c>
      <c r="C50" s="100" t="str">
        <f>Kazanımlar!F10</f>
        <v>Ses şiddetini,sesleri şiddetli veya zayıf işitmemize neden olan ses özelliğini ifade eder.Sesin yüksekliğini, sesleri ince veya kalın işitmemize neden olan ses özelliği olarak ifade eder.</v>
      </c>
      <c r="D50" s="113">
        <f>COUNTIF(DoğruYanlışBoş!$AY:$AY,"D")</f>
        <v>264</v>
      </c>
      <c r="E50" s="110">
        <f t="shared" si="2"/>
        <v>53.333333333333336</v>
      </c>
      <c r="F50" s="123">
        <f>COUNTIF(DoğruYanlışBoş!$AY:$AY,"Y")</f>
        <v>231</v>
      </c>
      <c r="G50" s="120">
        <f t="shared" si="1"/>
        <v>46.666666666666664</v>
      </c>
      <c r="H50" s="121">
        <f>COUNTIF(DoğruYanlışBoş!$AY:$AY,"B")</f>
        <v>0</v>
      </c>
      <c r="I50" s="122">
        <f t="shared" si="0"/>
        <v>0</v>
      </c>
    </row>
    <row r="51" spans="1:9" s="88" customFormat="1" ht="25.5" x14ac:dyDescent="0.25">
      <c r="A51" s="98" t="s">
        <v>11</v>
      </c>
      <c r="B51" s="99">
        <v>8</v>
      </c>
      <c r="C51" s="100" t="str">
        <f>Kazanımlar!F11</f>
        <v>Sesin bir enerji türü olduğunu ifade eder.</v>
      </c>
      <c r="D51" s="113">
        <f>COUNTIF(DoğruYanlışBoş!$AZ:$AZ,"D")</f>
        <v>329</v>
      </c>
      <c r="E51" s="110">
        <f t="shared" si="2"/>
        <v>66.464646464646464</v>
      </c>
      <c r="F51" s="123">
        <f>COUNTIF(DoğruYanlışBoş!$AZ:$AZ,"Y")</f>
        <v>166</v>
      </c>
      <c r="G51" s="120">
        <f t="shared" si="1"/>
        <v>33.535353535353536</v>
      </c>
      <c r="H51" s="121">
        <f>COUNTIF(DoğruYanlışBoş!$AZ:$AZ,"B")</f>
        <v>0</v>
      </c>
      <c r="I51" s="122">
        <f t="shared" si="0"/>
        <v>0</v>
      </c>
    </row>
    <row r="52" spans="1:9" s="88" customFormat="1" ht="25.5" x14ac:dyDescent="0.25">
      <c r="A52" s="98" t="s">
        <v>11</v>
      </c>
      <c r="B52" s="99">
        <v>9</v>
      </c>
      <c r="C52" s="100" t="str">
        <f>Kazanımlar!F12</f>
        <v>Sesin şiddeti ile genliği ,sesin yüksekliği ile frekansı arasındaki ilişkiyi keşfeder.</v>
      </c>
      <c r="D52" s="113">
        <f>COUNTIF(DoğruYanlışBoş!$BA:$BA,"D")</f>
        <v>300</v>
      </c>
      <c r="E52" s="110">
        <f t="shared" si="2"/>
        <v>60.606060606060609</v>
      </c>
      <c r="F52" s="123">
        <f>COUNTIF(DoğruYanlışBoş!$BA:$BA,"Y")</f>
        <v>195</v>
      </c>
      <c r="G52" s="120">
        <f t="shared" si="1"/>
        <v>39.393939393939391</v>
      </c>
      <c r="H52" s="121">
        <f>COUNTIF(DoğruYanlışBoş!$BA:$BA,"B")</f>
        <v>0</v>
      </c>
      <c r="I52" s="122">
        <f t="shared" si="0"/>
        <v>0</v>
      </c>
    </row>
    <row r="53" spans="1:9" s="88" customFormat="1" ht="25.5" x14ac:dyDescent="0.25">
      <c r="A53" s="98" t="s">
        <v>11</v>
      </c>
      <c r="B53" s="99">
        <v>10</v>
      </c>
      <c r="C53" s="100" t="str">
        <f>Kazanımlar!F13</f>
        <v>Periyodik sistemde grupları ve periyotları gösterir;aynı gruptaki elementlerin özelliklerini karşılaştırır.</v>
      </c>
      <c r="D53" s="113">
        <f>COUNTIF(DoğruYanlışBoş!$BB:$BB,"D")</f>
        <v>274</v>
      </c>
      <c r="E53" s="110">
        <f t="shared" si="2"/>
        <v>55.353535353535356</v>
      </c>
      <c r="F53" s="123">
        <f>COUNTIF(DoğruYanlışBoş!$BB:$BB,"Y")</f>
        <v>221</v>
      </c>
      <c r="G53" s="120">
        <f t="shared" si="1"/>
        <v>44.646464646464644</v>
      </c>
      <c r="H53" s="121">
        <f>COUNTIF(DoğruYanlışBoş!$BB:$BB,"B")</f>
        <v>0</v>
      </c>
      <c r="I53" s="122">
        <f t="shared" si="0"/>
        <v>0</v>
      </c>
    </row>
    <row r="54" spans="1:9" s="88" customFormat="1" ht="25.5" x14ac:dyDescent="0.25">
      <c r="A54" s="98" t="s">
        <v>11</v>
      </c>
      <c r="B54" s="99">
        <v>11</v>
      </c>
      <c r="C54" s="100" t="str">
        <f>Kazanımlar!F14</f>
        <v>Verilen basit yapılarda hangi tür bağların iyonik bağ ve kovelent bağ bulunduğunu tahmin eder.</v>
      </c>
      <c r="D54" s="113">
        <f>COUNTIF(DoğruYanlışBoş!$BC:$BC,"D")</f>
        <v>303</v>
      </c>
      <c r="E54" s="110">
        <f t="shared" si="2"/>
        <v>61.212121212121204</v>
      </c>
      <c r="F54" s="123">
        <f>COUNTIF(DoğruYanlışBoş!$BC:$BC,"Y")</f>
        <v>190</v>
      </c>
      <c r="G54" s="120">
        <f t="shared" si="1"/>
        <v>38.383838383838381</v>
      </c>
      <c r="H54" s="121">
        <f>COUNTIF(DoğruYanlışBoş!$BC:$BC,"B")</f>
        <v>2</v>
      </c>
      <c r="I54" s="122">
        <f t="shared" si="0"/>
        <v>0.40404040404040403</v>
      </c>
    </row>
    <row r="55" spans="1:9" s="88" customFormat="1" ht="25.5" x14ac:dyDescent="0.25">
      <c r="A55" s="98" t="s">
        <v>11</v>
      </c>
      <c r="B55" s="99">
        <v>12</v>
      </c>
      <c r="C55" s="100" t="str">
        <f>Kazanımlar!F15</f>
        <v>Basit kimyasal  tepkime denklemlerini sayma yöntemi  ile denkleştirir.</v>
      </c>
      <c r="D55" s="113">
        <f>COUNTIF(DoğruYanlışBoş!$BD:$BD,"D")</f>
        <v>342</v>
      </c>
      <c r="E55" s="110">
        <f t="shared" si="2"/>
        <v>69.090909090909093</v>
      </c>
      <c r="F55" s="123">
        <f>COUNTIF(DoğruYanlışBoş!$BD:$BD,"Y")</f>
        <v>153</v>
      </c>
      <c r="G55" s="120">
        <f t="shared" si="1"/>
        <v>30.909090909090907</v>
      </c>
      <c r="H55" s="121">
        <f>COUNTIF(DoğruYanlışBoş!$BD:$BD,"B")</f>
        <v>0</v>
      </c>
      <c r="I55" s="122">
        <f t="shared" si="0"/>
        <v>0</v>
      </c>
    </row>
    <row r="56" spans="1:9" s="88" customFormat="1" ht="25.5" x14ac:dyDescent="0.25">
      <c r="A56" s="98" t="s">
        <v>11</v>
      </c>
      <c r="B56" s="99">
        <v>13</v>
      </c>
      <c r="C56" s="100" t="str">
        <f>Kazanımlar!F16</f>
        <v>Asitler ile H+  iyonu ;bazlar ile OH- iyonu arasında ilişki kurar.</v>
      </c>
      <c r="D56" s="113">
        <f>COUNTIF(DoğruYanlışBoş!$BE:$BE,"D")</f>
        <v>309</v>
      </c>
      <c r="E56" s="110">
        <f t="shared" si="2"/>
        <v>62.424242424242429</v>
      </c>
      <c r="F56" s="123">
        <f>COUNTIF(DoğruYanlışBoş!$BE:$BE,"Y")</f>
        <v>186</v>
      </c>
      <c r="G56" s="120">
        <f t="shared" si="1"/>
        <v>37.575757575757571</v>
      </c>
      <c r="H56" s="121">
        <f>COUNTIF(DoğruYanlışBoş!$BE:$BE,"B")</f>
        <v>0</v>
      </c>
      <c r="I56" s="122">
        <f t="shared" si="0"/>
        <v>0</v>
      </c>
    </row>
    <row r="57" spans="1:9" s="88" customFormat="1" ht="25.5" x14ac:dyDescent="0.25">
      <c r="A57" s="98" t="s">
        <v>11</v>
      </c>
      <c r="B57" s="99">
        <v>14</v>
      </c>
      <c r="C57" s="100" t="str">
        <f>Kazanımlar!F17</f>
        <v>Aynı maddenin kütlesi büyük bir örneğini  belirli bir  sıcaklığa kadar ısıtmak için ,kütlesi daha küçük olana göre;daha çok ısı gerektiğini keşfeder.</v>
      </c>
      <c r="D57" s="113">
        <f>COUNTIF(DoğruYanlışBoş!$BF:$BF,"D")</f>
        <v>311</v>
      </c>
      <c r="E57" s="110">
        <f t="shared" si="2"/>
        <v>62.828282828282831</v>
      </c>
      <c r="F57" s="123">
        <f>COUNTIF(DoğruYanlışBoş!$BF:$BF,"Y")</f>
        <v>184</v>
      </c>
      <c r="G57" s="120">
        <f t="shared" si="1"/>
        <v>37.171717171717169</v>
      </c>
      <c r="H57" s="121">
        <f>COUNTIF(DoğruYanlışBoş!$BF:$BF,"B")</f>
        <v>0</v>
      </c>
      <c r="I57" s="122">
        <f t="shared" si="0"/>
        <v>0</v>
      </c>
    </row>
    <row r="58" spans="1:9" s="88" customFormat="1" ht="25.5" x14ac:dyDescent="0.25">
      <c r="A58" s="98" t="s">
        <v>11</v>
      </c>
      <c r="B58" s="99">
        <v>15</v>
      </c>
      <c r="C58" s="100" t="str">
        <f>Kazanımlar!F18</f>
        <v>Isının, sıcaklığı yükserk maddeden sıcaklığı düşük olan  maddeye aktarılan  enerji olduğunu belirtir.</v>
      </c>
      <c r="D58" s="113">
        <f>COUNTIF(DoğruYanlışBoş!$BG:$BG,"D")</f>
        <v>350</v>
      </c>
      <c r="E58" s="110">
        <f t="shared" si="2"/>
        <v>70.707070707070713</v>
      </c>
      <c r="F58" s="123">
        <f>COUNTIF(DoğruYanlışBoş!$BG:$BG,"Y")</f>
        <v>145</v>
      </c>
      <c r="G58" s="120">
        <f t="shared" si="1"/>
        <v>29.292929292929294</v>
      </c>
      <c r="H58" s="121">
        <f>COUNTIF(DoğruYanlışBoş!$BG:$BG,"B")</f>
        <v>0</v>
      </c>
      <c r="I58" s="122">
        <f t="shared" si="0"/>
        <v>0</v>
      </c>
    </row>
    <row r="59" spans="1:9" s="88" customFormat="1" ht="25.5" x14ac:dyDescent="0.25">
      <c r="A59" s="98" t="s">
        <v>11</v>
      </c>
      <c r="B59" s="99">
        <v>16</v>
      </c>
      <c r="C59" s="100" t="str">
        <f>Kazanımlar!F19</f>
        <v xml:space="preserve">Farklı maddelerin öz ısılarının farklı olduğunu  (öz ısının ayırt edici  bir özellik olduğunu) belirtir.  </v>
      </c>
      <c r="D59" s="113">
        <f>COUNTIF(DoğruYanlışBoş!$BH:$BH,"D")</f>
        <v>281</v>
      </c>
      <c r="E59" s="110">
        <f t="shared" si="2"/>
        <v>56.767676767676768</v>
      </c>
      <c r="F59" s="123">
        <f>COUNTIF(DoğruYanlışBoş!$BH:$BH,"Y")</f>
        <v>214</v>
      </c>
      <c r="G59" s="120">
        <f t="shared" si="1"/>
        <v>43.232323232323232</v>
      </c>
      <c r="H59" s="121">
        <f>COUNTIF(DoğruYanlışBoş!$BH:$BH,"B")</f>
        <v>0</v>
      </c>
      <c r="I59" s="122">
        <f t="shared" si="0"/>
        <v>0</v>
      </c>
    </row>
    <row r="60" spans="1:9" s="88" customFormat="1" ht="25.5" x14ac:dyDescent="0.25">
      <c r="A60" s="98" t="s">
        <v>11</v>
      </c>
      <c r="B60" s="99">
        <v>17</v>
      </c>
      <c r="C60" s="100" t="str">
        <f>Kazanımlar!F20</f>
        <v>Kütlesi belli suyun, kaynama sıcaklığında tamamen buhara dönüşmesi için gerekli ısı miktarını hesaplar.</v>
      </c>
      <c r="D60" s="113">
        <f>COUNTIF(DoğruYanlışBoş!$BI:$BI,"D")</f>
        <v>345</v>
      </c>
      <c r="E60" s="110">
        <f t="shared" si="2"/>
        <v>69.696969696969703</v>
      </c>
      <c r="F60" s="123">
        <f>COUNTIF(DoğruYanlışBoş!$BI:$BI,"Y")</f>
        <v>150</v>
      </c>
      <c r="G60" s="120">
        <f t="shared" si="1"/>
        <v>30.303030303030305</v>
      </c>
      <c r="H60" s="121">
        <f>COUNTIF(DoğruYanlışBoş!$BI:$BI,"B")</f>
        <v>0</v>
      </c>
      <c r="I60" s="122">
        <f t="shared" si="0"/>
        <v>0</v>
      </c>
    </row>
    <row r="61" spans="1:9" s="88" customFormat="1" ht="25.5" x14ac:dyDescent="0.25">
      <c r="A61" s="98" t="s">
        <v>11</v>
      </c>
      <c r="B61" s="99">
        <v>18</v>
      </c>
      <c r="C61" s="100" t="str">
        <f>Kazanımlar!F21</f>
        <v>Saf olmayan suyun donma noktasının, saf sudan daha düşük olduğunu fark eder.</v>
      </c>
      <c r="D61" s="113">
        <f>COUNTIF(DoğruYanlışBoş!$BJ:$BJ,"D")</f>
        <v>204</v>
      </c>
      <c r="E61" s="110">
        <f t="shared" si="2"/>
        <v>41.212121212121211</v>
      </c>
      <c r="F61" s="123">
        <f>COUNTIF(DoğruYanlışBoş!$BJ:$BJ,"Y")</f>
        <v>291</v>
      </c>
      <c r="G61" s="120">
        <f t="shared" si="1"/>
        <v>58.787878787878789</v>
      </c>
      <c r="H61" s="121">
        <f>COUNTIF(DoğruYanlışBoş!$BJ:$BJ,"B")</f>
        <v>0</v>
      </c>
      <c r="I61" s="122">
        <f t="shared" si="0"/>
        <v>0</v>
      </c>
    </row>
    <row r="62" spans="1:9" s="88" customFormat="1" ht="25.5" x14ac:dyDescent="0.25">
      <c r="A62" s="98" t="s">
        <v>11</v>
      </c>
      <c r="B62" s="99">
        <v>19</v>
      </c>
      <c r="C62" s="100" t="str">
        <f>Kazanımlar!F22</f>
        <v>Erimenin ve buharlaşmanın ısı gerektirmesini ,dınmanın ve yoğunlaşmanın  ısı açığa  çıkarmasını bağların kopmasını ve oluşması temelinde açıklar.</v>
      </c>
      <c r="D62" s="113">
        <f>COUNTIF(DoğruYanlışBoş!$BK:$BK,"D")</f>
        <v>282</v>
      </c>
      <c r="E62" s="110">
        <f t="shared" si="2"/>
        <v>56.969696969696969</v>
      </c>
      <c r="F62" s="123">
        <f>COUNTIF(DoğruYanlışBoş!$BK:$BK,"Y")</f>
        <v>213</v>
      </c>
      <c r="G62" s="120">
        <f t="shared" si="1"/>
        <v>43.030303030303031</v>
      </c>
      <c r="H62" s="121">
        <f>COUNTIF(DoğruYanlışBoş!$BK:$BK,"B")</f>
        <v>0</v>
      </c>
      <c r="I62" s="122">
        <f t="shared" si="0"/>
        <v>0</v>
      </c>
    </row>
    <row r="63" spans="1:9" s="88" customFormat="1" ht="26.25" thickBot="1" x14ac:dyDescent="0.3">
      <c r="A63" s="101" t="s">
        <v>11</v>
      </c>
      <c r="B63" s="102">
        <v>20</v>
      </c>
      <c r="C63" s="103" t="str">
        <f>Kazanımlar!F23</f>
        <v>Isınan-soğuyan maddelerin, sıcaklık  zaman grafiklerini yorumlar; hal değişimleri ile iklişkilendirir.</v>
      </c>
      <c r="D63" s="114">
        <f>COUNTIF(DoğruYanlışBoş!$BL:$BL,"D")</f>
        <v>356</v>
      </c>
      <c r="E63" s="111">
        <f t="shared" si="2"/>
        <v>71.919191919191917</v>
      </c>
      <c r="F63" s="124">
        <f>COUNTIF(DoğruYanlışBoş!$BL:$BL,"Y")</f>
        <v>139</v>
      </c>
      <c r="G63" s="125">
        <f t="shared" si="1"/>
        <v>28.08080808080808</v>
      </c>
      <c r="H63" s="126">
        <f>COUNTIF(DoğruYanlışBoş!$BL:$BL,"B")</f>
        <v>0</v>
      </c>
      <c r="I63" s="127">
        <f t="shared" si="0"/>
        <v>0</v>
      </c>
    </row>
    <row r="64" spans="1:9" s="88" customFormat="1" ht="25.5" x14ac:dyDescent="0.25">
      <c r="A64" s="95" t="s">
        <v>662</v>
      </c>
      <c r="B64" s="96">
        <v>1</v>
      </c>
      <c r="C64" s="97" t="str">
        <f>Kazanımlar!H4</f>
        <v xml:space="preserve">Atatürk’ün çocukluk dönemini ve bu dönemde içinde bulunduğu toplumun sosyal ve kültürel yapısını analiz eder </v>
      </c>
      <c r="D64" s="112">
        <f>COUNTIF(DoğruYanlışBoş!$BM:$BM,"D")</f>
        <v>76</v>
      </c>
      <c r="E64" s="109">
        <f t="shared" si="2"/>
        <v>15.353535353535353</v>
      </c>
      <c r="F64" s="115">
        <f>COUNTIF(DoğruYanlışBoş!$BM:$BM,"Y")</f>
        <v>419</v>
      </c>
      <c r="G64" s="116">
        <f t="shared" si="1"/>
        <v>84.646464646464651</v>
      </c>
      <c r="H64" s="117">
        <f>COUNTIF(DoğruYanlışBoş!$BM:$BM,"B")</f>
        <v>0</v>
      </c>
      <c r="I64" s="118">
        <f t="shared" si="0"/>
        <v>0</v>
      </c>
    </row>
    <row r="65" spans="1:9" s="88" customFormat="1" ht="38.25" x14ac:dyDescent="0.25">
      <c r="A65" s="98" t="s">
        <v>662</v>
      </c>
      <c r="B65" s="99">
        <v>2</v>
      </c>
      <c r="C65" s="100" t="str">
        <f>Kazanımlar!H5</f>
        <v>Misak-ı Milli’nin kabulünü ve Büyük Millet Meclisi’nin açılışını “ulusal egemenlik”, “tam bağımsızlık” ilkeleri ve vatanın bütünlüğü esası ile ilişkilendirir.</v>
      </c>
      <c r="D65" s="113">
        <f>COUNTIF(DoğruYanlışBoş!$BN:$BN,"D")</f>
        <v>401</v>
      </c>
      <c r="E65" s="110">
        <f t="shared" si="2"/>
        <v>81.01010101010101</v>
      </c>
      <c r="F65" s="123">
        <f>COUNTIF(DoğruYanlışBoş!$BN:$BN,"Y")</f>
        <v>94</v>
      </c>
      <c r="G65" s="120">
        <f t="shared" si="1"/>
        <v>18.98989898989899</v>
      </c>
      <c r="H65" s="121">
        <f>COUNTIF(DoğruYanlışBoş!$BN:$BN,"B")</f>
        <v>0</v>
      </c>
      <c r="I65" s="122">
        <f t="shared" si="0"/>
        <v>0</v>
      </c>
    </row>
    <row r="66" spans="1:9" s="88" customFormat="1" ht="25.5" x14ac:dyDescent="0.25">
      <c r="A66" s="98" t="s">
        <v>662</v>
      </c>
      <c r="B66" s="99">
        <v>3</v>
      </c>
      <c r="C66" s="100" t="str">
        <f>Kazanımlar!H6</f>
        <v>Türk milletinin Kurtuluş Savaşı sürecinde elde ettiği askerî başarılarının ulusal ve uluslararası etkilerini değerlendirir.</v>
      </c>
      <c r="D66" s="113">
        <f>COUNTIF(DoğruYanlışBoş!$BO:$BO,"D")</f>
        <v>388</v>
      </c>
      <c r="E66" s="110">
        <f t="shared" si="2"/>
        <v>78.383838383838395</v>
      </c>
      <c r="F66" s="123">
        <f>COUNTIF(DoğruYanlışBoş!$BO:$BO,"Y")</f>
        <v>107</v>
      </c>
      <c r="G66" s="120">
        <f t="shared" si="1"/>
        <v>21.616161616161616</v>
      </c>
      <c r="H66" s="121">
        <f>COUNTIF(DoğruYanlışBoş!$BO:$BO,"B")</f>
        <v>0</v>
      </c>
      <c r="I66" s="122">
        <f t="shared" si="0"/>
        <v>0</v>
      </c>
    </row>
    <row r="67" spans="1:9" s="88" customFormat="1" ht="25.5" x14ac:dyDescent="0.25">
      <c r="A67" s="98" t="s">
        <v>662</v>
      </c>
      <c r="B67" s="99">
        <v>4</v>
      </c>
      <c r="C67" s="100" t="str">
        <f>Kazanımlar!H7</f>
        <v>Kurtuluş Savaşı’nın yaşandığı ortamda Atatürk’ün Maarif Kongresi yaparak Türkiye’nin millî ve çağdaş eğitimine verdiği önemi kavrar.</v>
      </c>
      <c r="D67" s="113">
        <f>COUNTIF(DoğruYanlışBoş!$BP:$BP,"D")</f>
        <v>321</v>
      </c>
      <c r="E67" s="110">
        <f t="shared" si="2"/>
        <v>64.848484848484844</v>
      </c>
      <c r="F67" s="123">
        <f>COUNTIF(DoğruYanlışBoş!$BP:$BP,"Y")</f>
        <v>174</v>
      </c>
      <c r="G67" s="120">
        <f t="shared" si="1"/>
        <v>35.151515151515149</v>
      </c>
      <c r="H67" s="121">
        <f>COUNTIF(DoğruYanlışBoş!$BP:$BP,"B")</f>
        <v>0</v>
      </c>
      <c r="I67" s="122">
        <f t="shared" si="0"/>
        <v>0</v>
      </c>
    </row>
    <row r="68" spans="1:9" s="88" customFormat="1" ht="25.5" x14ac:dyDescent="0.25">
      <c r="A68" s="98" t="s">
        <v>662</v>
      </c>
      <c r="B68" s="99">
        <v>5</v>
      </c>
      <c r="C68" s="100" t="str">
        <f>Kazanımlar!H8</f>
        <v>Türk milletinin millî birlik, beraberlik ve dayanışmasının ifadesi olarak Tekâlif-i Millîye Kararları’nın uygulamalarını inceler.</v>
      </c>
      <c r="D68" s="113">
        <f>COUNTIF(DoğruYanlışBoş!$BQ:$BQ,"D")</f>
        <v>457</v>
      </c>
      <c r="E68" s="110">
        <f t="shared" si="2"/>
        <v>92.323232323232318</v>
      </c>
      <c r="F68" s="123">
        <f>COUNTIF(DoğruYanlışBoş!$BQ:$BQ,"Y")</f>
        <v>38</v>
      </c>
      <c r="G68" s="120">
        <f t="shared" si="1"/>
        <v>7.6767676767676765</v>
      </c>
      <c r="H68" s="121">
        <f>COUNTIF(DoğruYanlışBoş!$BQ:$BQ,"B")</f>
        <v>0</v>
      </c>
      <c r="I68" s="122">
        <f t="shared" ref="I68:I123" si="3">$H68/I$2*100</f>
        <v>0</v>
      </c>
    </row>
    <row r="69" spans="1:9" s="88" customFormat="1" ht="25.5" x14ac:dyDescent="0.25">
      <c r="A69" s="98" t="s">
        <v>662</v>
      </c>
      <c r="B69" s="99">
        <v>6</v>
      </c>
      <c r="C69" s="100" t="str">
        <f>Kazanımlar!H9</f>
        <v>Sakarya Meydan Savaşı’nın ve Büyük Taarruz’un kazanılmasında Atatürk’ün rolünü fark eder.</v>
      </c>
      <c r="D69" s="113">
        <f>COUNTIF(DoğruYanlışBoş!$BR:$BR,"D")</f>
        <v>378</v>
      </c>
      <c r="E69" s="110">
        <f t="shared" si="2"/>
        <v>76.363636363636374</v>
      </c>
      <c r="F69" s="123">
        <f>COUNTIF(DoğruYanlışBoş!$BR:$BR,"Y")</f>
        <v>116</v>
      </c>
      <c r="G69" s="120">
        <f t="shared" ref="G69:G123" si="4">$F69/I$2*100</f>
        <v>23.434343434343436</v>
      </c>
      <c r="H69" s="121">
        <f>COUNTIF(DoğruYanlışBoş!$BR:$BR,"B")</f>
        <v>1</v>
      </c>
      <c r="I69" s="122">
        <f t="shared" si="3"/>
        <v>0.20202020202020202</v>
      </c>
    </row>
    <row r="70" spans="1:9" s="88" customFormat="1" ht="25.5" x14ac:dyDescent="0.25">
      <c r="A70" s="98" t="s">
        <v>662</v>
      </c>
      <c r="B70" s="99">
        <v>7</v>
      </c>
      <c r="C70" s="100" t="str">
        <f>Kazanımlar!H10</f>
        <v>Türk milletinin Kurtuluş Savaşı sürecinde elde ettiği askerî başarılarının ulusal ve uluslararası etkilerini değerlendirir.</v>
      </c>
      <c r="D70" s="113">
        <f>COUNTIF(DoğruYanlışBoş!$BS:$BS,"D")</f>
        <v>333</v>
      </c>
      <c r="E70" s="110">
        <f t="shared" ref="E70:E123" si="5">$D70/I$2*100</f>
        <v>67.272727272727266</v>
      </c>
      <c r="F70" s="123">
        <f>COUNTIF(DoğruYanlışBoş!$BS:$BS,"Y")</f>
        <v>162</v>
      </c>
      <c r="G70" s="120">
        <f t="shared" si="4"/>
        <v>32.727272727272727</v>
      </c>
      <c r="H70" s="121">
        <f>COUNTIF(DoğruYanlışBoş!$BS:$BS,"B")</f>
        <v>0</v>
      </c>
      <c r="I70" s="122">
        <f t="shared" si="3"/>
        <v>0</v>
      </c>
    </row>
    <row r="71" spans="1:9" s="88" customFormat="1" ht="25.5" x14ac:dyDescent="0.25">
      <c r="A71" s="98" t="s">
        <v>662</v>
      </c>
      <c r="B71" s="99">
        <v>8</v>
      </c>
      <c r="C71" s="100" t="str">
        <f>Kazanımlar!H11</f>
        <v>Cumhuriyetçilik ilkesinin önemini ve cumhuriyet yönetiminin Türk toplumuna sağladığı faydaları kanıtlara dayalı olarak açıklar.</v>
      </c>
      <c r="D71" s="113">
        <f>COUNTIF(DoğruYanlışBoş!$BT:$BT,"D")</f>
        <v>384</v>
      </c>
      <c r="E71" s="110">
        <f t="shared" si="5"/>
        <v>77.575757575757578</v>
      </c>
      <c r="F71" s="123">
        <f>COUNTIF(DoğruYanlışBoş!$BT:$BT,"Y")</f>
        <v>111</v>
      </c>
      <c r="G71" s="120">
        <f t="shared" si="4"/>
        <v>22.424242424242426</v>
      </c>
      <c r="H71" s="121">
        <f>COUNTIF(DoğruYanlışBoş!$BT:$BT,"B")</f>
        <v>0</v>
      </c>
      <c r="I71" s="122">
        <f t="shared" si="3"/>
        <v>0</v>
      </c>
    </row>
    <row r="72" spans="1:9" s="88" customFormat="1" ht="25.5" x14ac:dyDescent="0.25">
      <c r="A72" s="98" t="s">
        <v>662</v>
      </c>
      <c r="B72" s="99">
        <v>9</v>
      </c>
      <c r="C72" s="100" t="str">
        <f>Kazanımlar!H12</f>
        <v>Sevr ve Lozan Antlaşmalarını karşılaştırarak Lozan Antlaşması’nın sağladığı kazanımları analiz eder.</v>
      </c>
      <c r="D72" s="113">
        <f>COUNTIF(DoğruYanlışBoş!$BU:$BU,"D")</f>
        <v>364</v>
      </c>
      <c r="E72" s="110">
        <f t="shared" si="5"/>
        <v>73.535353535353536</v>
      </c>
      <c r="F72" s="123">
        <f>COUNTIF(DoğruYanlışBoş!$BU:$BU,"Y")</f>
        <v>131</v>
      </c>
      <c r="G72" s="120">
        <f t="shared" si="4"/>
        <v>26.464646464646464</v>
      </c>
      <c r="H72" s="121">
        <f>COUNTIF(DoğruYanlışBoş!$BU:$BU,"B")</f>
        <v>0</v>
      </c>
      <c r="I72" s="122">
        <f t="shared" si="3"/>
        <v>0</v>
      </c>
    </row>
    <row r="73" spans="1:9" s="88" customFormat="1" ht="25.5" x14ac:dyDescent="0.25">
      <c r="A73" s="98" t="s">
        <v>662</v>
      </c>
      <c r="B73" s="99">
        <v>10</v>
      </c>
      <c r="C73" s="100" t="str">
        <f>Kazanımlar!H13</f>
        <v>İzmir İktisat Kongresi’nde alınan kararları, millî iktisat anlayışı ve tasarruf bilinci açılarından inceler.</v>
      </c>
      <c r="D73" s="113">
        <f>COUNTIF(DoğruYanlışBoş!$BV:$BV,"D")</f>
        <v>432</v>
      </c>
      <c r="E73" s="110">
        <f t="shared" si="5"/>
        <v>87.272727272727266</v>
      </c>
      <c r="F73" s="123">
        <f>COUNTIF(DoğruYanlışBoş!$BV:$BV,"Y")</f>
        <v>63</v>
      </c>
      <c r="G73" s="120">
        <f t="shared" si="4"/>
        <v>12.727272727272727</v>
      </c>
      <c r="H73" s="121">
        <f>COUNTIF(DoğruYanlışBoş!$BV:$BV,"B")</f>
        <v>0</v>
      </c>
      <c r="I73" s="122">
        <f t="shared" si="3"/>
        <v>0</v>
      </c>
    </row>
    <row r="74" spans="1:9" s="88" customFormat="1" ht="25.5" x14ac:dyDescent="0.25">
      <c r="A74" s="98" t="s">
        <v>662</v>
      </c>
      <c r="B74" s="99">
        <v>11</v>
      </c>
      <c r="C74" s="100" t="str">
        <f>Kazanımlar!H14</f>
        <v>Ankara’nın başkent oluşunun gerekçelerini açıklar</v>
      </c>
      <c r="D74" s="113">
        <f>COUNTIF(DoğruYanlışBoş!$BW:$BW,"D")</f>
        <v>406</v>
      </c>
      <c r="E74" s="110">
        <f t="shared" si="5"/>
        <v>82.020202020202021</v>
      </c>
      <c r="F74" s="123">
        <f>COUNTIF(DoğruYanlışBoş!$BW:$BW,"Y")</f>
        <v>89</v>
      </c>
      <c r="G74" s="120">
        <f t="shared" si="4"/>
        <v>17.979797979797979</v>
      </c>
      <c r="H74" s="121">
        <f>COUNTIF(DoğruYanlışBoş!$BW:$BW,"B")</f>
        <v>0</v>
      </c>
      <c r="I74" s="122">
        <f t="shared" si="3"/>
        <v>0</v>
      </c>
    </row>
    <row r="75" spans="1:9" s="88" customFormat="1" ht="25.5" x14ac:dyDescent="0.25">
      <c r="A75" s="98" t="s">
        <v>662</v>
      </c>
      <c r="B75" s="99">
        <v>12</v>
      </c>
      <c r="C75" s="100" t="str">
        <f>Kazanımlar!H15</f>
        <v>3 Mart 1924’te kabul edilen kanunların gerekçelerini ve toplum hayatında meydana getirdiği değişimleri fark eder.</v>
      </c>
      <c r="D75" s="113">
        <f>COUNTIF(DoğruYanlışBoş!$BX:$BX,"D")</f>
        <v>356</v>
      </c>
      <c r="E75" s="110">
        <f t="shared" si="5"/>
        <v>71.919191919191917</v>
      </c>
      <c r="F75" s="123">
        <f>COUNTIF(DoğruYanlışBoş!$BX:$BX,"Y")</f>
        <v>139</v>
      </c>
      <c r="G75" s="120">
        <f t="shared" si="4"/>
        <v>28.08080808080808</v>
      </c>
      <c r="H75" s="121">
        <f>COUNTIF(DoğruYanlışBoş!$BX:$BX,"B")</f>
        <v>0</v>
      </c>
      <c r="I75" s="122">
        <f t="shared" si="3"/>
        <v>0</v>
      </c>
    </row>
    <row r="76" spans="1:9" s="88" customFormat="1" ht="25.5" x14ac:dyDescent="0.25">
      <c r="A76" s="98" t="s">
        <v>662</v>
      </c>
      <c r="B76" s="99">
        <v>13</v>
      </c>
      <c r="C76" s="100" t="str">
        <f>Kazanımlar!H16</f>
        <v>Hukuk alanındaki gelişmeleri, Medeni Kanun’un Türk aile yapısında ve kadının toplumdaki yerinde meydana getirdiği değişiklikleri analiz eder.</v>
      </c>
      <c r="D76" s="113">
        <f>COUNTIF(DoğruYanlışBoş!$BY:$BY,"D")</f>
        <v>338</v>
      </c>
      <c r="E76" s="110">
        <f t="shared" si="5"/>
        <v>68.282828282828277</v>
      </c>
      <c r="F76" s="123">
        <f>COUNTIF(DoğruYanlışBoş!$BY:$BY,"Y")</f>
        <v>157</v>
      </c>
      <c r="G76" s="120">
        <f t="shared" si="4"/>
        <v>31.717171717171716</v>
      </c>
      <c r="H76" s="121">
        <f>COUNTIF(DoğruYanlışBoş!$BY:$BY,"B")</f>
        <v>0</v>
      </c>
      <c r="I76" s="122">
        <f t="shared" si="3"/>
        <v>0</v>
      </c>
    </row>
    <row r="77" spans="1:9" s="88" customFormat="1" ht="25.5" customHeight="1" x14ac:dyDescent="0.25">
      <c r="A77" s="98" t="s">
        <v>662</v>
      </c>
      <c r="B77" s="99">
        <v>14</v>
      </c>
      <c r="C77" s="100" t="str">
        <f>Kazanımlar!H17</f>
        <v>Soyadı Kanunu’nun kabulünün gerekçelerini ve Mustafa Kemal’e “Atatürk” soyadı verilmesini millî kimlik kazanma ve çağdaşlaşma çerçevesinde açıklar.</v>
      </c>
      <c r="D77" s="113">
        <f>COUNTIF(DoğruYanlışBoş!$BZ:$BZ,"D")</f>
        <v>353</v>
      </c>
      <c r="E77" s="110">
        <f t="shared" si="5"/>
        <v>71.313131313131322</v>
      </c>
      <c r="F77" s="123">
        <f>COUNTIF(DoğruYanlışBoş!$BZ:$BZ,"Y")</f>
        <v>142</v>
      </c>
      <c r="G77" s="120">
        <f t="shared" si="4"/>
        <v>28.686868686868689</v>
      </c>
      <c r="H77" s="121">
        <f>COUNTIF(DoğruYanlışBoş!$BZ:$BZ,"B")</f>
        <v>0</v>
      </c>
      <c r="I77" s="122">
        <f t="shared" si="3"/>
        <v>0</v>
      </c>
    </row>
    <row r="78" spans="1:9" s="88" customFormat="1" ht="25.5" x14ac:dyDescent="0.25">
      <c r="A78" s="98" t="s">
        <v>662</v>
      </c>
      <c r="B78" s="99">
        <v>15</v>
      </c>
      <c r="C78" s="100" t="str">
        <f>Kazanımlar!H18</f>
        <v>Atatürkçülüğün amaç ve niteliklerini kavrar.</v>
      </c>
      <c r="D78" s="113">
        <f>COUNTIF(DoğruYanlışBoş!$CA:$CA,"D")</f>
        <v>292</v>
      </c>
      <c r="E78" s="110">
        <f t="shared" si="5"/>
        <v>58.98989898989899</v>
      </c>
      <c r="F78" s="123">
        <f>COUNTIF(DoğruYanlışBoş!$CA:$CA,"Y")</f>
        <v>203</v>
      </c>
      <c r="G78" s="120">
        <f t="shared" si="4"/>
        <v>41.01010101010101</v>
      </c>
      <c r="H78" s="121">
        <f>COUNTIF(DoğruYanlışBoş!$CA:$CA,"B")</f>
        <v>0</v>
      </c>
      <c r="I78" s="122">
        <f t="shared" si="3"/>
        <v>0</v>
      </c>
    </row>
    <row r="79" spans="1:9" s="88" customFormat="1" ht="38.25" x14ac:dyDescent="0.25">
      <c r="A79" s="98" t="s">
        <v>662</v>
      </c>
      <c r="B79" s="99">
        <v>16</v>
      </c>
      <c r="C79" s="100" t="str">
        <f>Kazanımlar!H19</f>
        <v>Dönemin şartlarını göz önünde bulundurarak dünyada ve ülkemizde Atatürk’ün düşünce sisteminin oluşmasında etkili olan olaylar hakkında çıkarımlarda bulunur.</v>
      </c>
      <c r="D79" s="113">
        <f>COUNTIF(DoğruYanlışBoş!$CB:$CB,"D")</f>
        <v>346</v>
      </c>
      <c r="E79" s="110">
        <f t="shared" si="5"/>
        <v>69.898989898989896</v>
      </c>
      <c r="F79" s="123">
        <f>COUNTIF(DoğruYanlışBoş!$CB:$CB,"Y")</f>
        <v>149</v>
      </c>
      <c r="G79" s="120">
        <f t="shared" si="4"/>
        <v>30.1010101010101</v>
      </c>
      <c r="H79" s="121">
        <f>COUNTIF(DoğruYanlışBoş!$CB:$CB,"B")</f>
        <v>0</v>
      </c>
      <c r="I79" s="122">
        <f t="shared" si="3"/>
        <v>0</v>
      </c>
    </row>
    <row r="80" spans="1:9" s="88" customFormat="1" ht="25.5" x14ac:dyDescent="0.25">
      <c r="A80" s="98" t="s">
        <v>662</v>
      </c>
      <c r="B80" s="99">
        <v>17</v>
      </c>
      <c r="C80" s="100" t="str">
        <f>Kazanımlar!H20</f>
        <v>Cumhuriyetçilik ilkesinin önemini ve cumhuriyet yönetiminin Türk toplumuna sağladığı faydaları kanıtlara dayalı olarak açıklar.</v>
      </c>
      <c r="D80" s="113">
        <f>COUNTIF(DoğruYanlışBoş!$CC:$CC,"D")</f>
        <v>392</v>
      </c>
      <c r="E80" s="110">
        <f t="shared" si="5"/>
        <v>79.191919191919197</v>
      </c>
      <c r="F80" s="123">
        <f>COUNTIF(DoğruYanlışBoş!$CC:$CC,"Y")</f>
        <v>103</v>
      </c>
      <c r="G80" s="120">
        <f t="shared" si="4"/>
        <v>20.80808080808081</v>
      </c>
      <c r="H80" s="121">
        <f>COUNTIF(DoğruYanlışBoş!$CC:$CC,"B")</f>
        <v>0</v>
      </c>
      <c r="I80" s="122">
        <f t="shared" si="3"/>
        <v>0</v>
      </c>
    </row>
    <row r="81" spans="1:12" s="88" customFormat="1" ht="38.25" x14ac:dyDescent="0.25">
      <c r="A81" s="98" t="s">
        <v>662</v>
      </c>
      <c r="B81" s="99">
        <v>18</v>
      </c>
      <c r="C81" s="100" t="str">
        <f>Kazanımlar!H21</f>
        <v>Atatürk’ün “Türkiye Cumhuriyeti’ni kuran Türkiye halkına Türk milleti denir.” özdeyişinden hareketle “Ne mutlu Türk’üm diyene !” ifadesinin anlam ve önemini kavrar.</v>
      </c>
      <c r="D81" s="113">
        <f>COUNTIF(DoğruYanlışBoş!$CD:$CD,"D")</f>
        <v>322</v>
      </c>
      <c r="E81" s="110">
        <f t="shared" si="5"/>
        <v>65.050505050505052</v>
      </c>
      <c r="F81" s="123">
        <f>COUNTIF(DoğruYanlışBoş!$CD:$CD,"Y")</f>
        <v>173</v>
      </c>
      <c r="G81" s="120">
        <f t="shared" si="4"/>
        <v>34.949494949494948</v>
      </c>
      <c r="H81" s="121">
        <f>COUNTIF(DoğruYanlışBoş!$CD:$CD,"B")</f>
        <v>0</v>
      </c>
      <c r="I81" s="122">
        <f t="shared" si="3"/>
        <v>0</v>
      </c>
    </row>
    <row r="82" spans="1:12" s="88" customFormat="1" ht="25.5" x14ac:dyDescent="0.25">
      <c r="A82" s="98" t="s">
        <v>662</v>
      </c>
      <c r="B82" s="99">
        <v>19</v>
      </c>
      <c r="C82" s="100" t="str">
        <f>Kazanımlar!H22</f>
        <v>Millî egemenlik, eşitlik, adalet, demokratik hak kavramlarını Atatürkçü düşünce sistemindeki halkçılık ilkesi ile ilişkilendirir.</v>
      </c>
      <c r="D82" s="113">
        <f>COUNTIF(DoğruYanlışBoş!$CE:$CE,"D")</f>
        <v>360</v>
      </c>
      <c r="E82" s="110">
        <f t="shared" si="5"/>
        <v>72.727272727272734</v>
      </c>
      <c r="F82" s="123">
        <f>COUNTIF(DoğruYanlışBoş!$CE:$CE,"Y")</f>
        <v>135</v>
      </c>
      <c r="G82" s="120">
        <f t="shared" si="4"/>
        <v>27.27272727272727</v>
      </c>
      <c r="H82" s="121">
        <f>COUNTIF(DoğruYanlışBoş!$CE:$CE,"B")</f>
        <v>0</v>
      </c>
      <c r="I82" s="122">
        <f t="shared" si="3"/>
        <v>0</v>
      </c>
    </row>
    <row r="83" spans="1:12" s="88" customFormat="1" ht="26.25" customHeight="1" thickBot="1" x14ac:dyDescent="0.3">
      <c r="A83" s="101" t="s">
        <v>662</v>
      </c>
      <c r="B83" s="102">
        <v>20</v>
      </c>
      <c r="C83" s="103" t="str">
        <f>Kazanımlar!H23</f>
        <v>Laiklik ilkesinin devlet yönetimi, hukuk ve eğitim sistemi ile sosyal alanda meydana getirdiği değişimlerden yola çıkarak bu ilkenin temel esaslarını bilir.</v>
      </c>
      <c r="D83" s="114">
        <f>COUNTIF(DoğruYanlışBoş!$CF:$CF,"D")</f>
        <v>402</v>
      </c>
      <c r="E83" s="111">
        <f t="shared" si="5"/>
        <v>81.212121212121218</v>
      </c>
      <c r="F83" s="124">
        <f>COUNTIF(DoğruYanlışBoş!$CF:$CF,"Y")</f>
        <v>93</v>
      </c>
      <c r="G83" s="125">
        <f t="shared" si="4"/>
        <v>18.787878787878785</v>
      </c>
      <c r="H83" s="126">
        <f>COUNTIF(DoğruYanlışBoş!$CF:$CF,"B")</f>
        <v>0</v>
      </c>
      <c r="I83" s="127">
        <f t="shared" si="3"/>
        <v>0</v>
      </c>
    </row>
    <row r="84" spans="1:12" s="88" customFormat="1" ht="25.5" customHeight="1" x14ac:dyDescent="0.25">
      <c r="A84" s="95" t="s">
        <v>4</v>
      </c>
      <c r="B84" s="96">
        <v>1</v>
      </c>
      <c r="C84" s="97" t="str">
        <f>Kazanımlar!J4</f>
        <v>Stating personal opinion</v>
      </c>
      <c r="D84" s="112">
        <f>COUNTIF(DoğruYanlışBoş!$CG:$CG,"D")</f>
        <v>278</v>
      </c>
      <c r="E84" s="109">
        <f t="shared" si="5"/>
        <v>56.161616161616159</v>
      </c>
      <c r="F84" s="115">
        <f>COUNTIF(DoğruYanlışBoş!$CG:$CG,"Y")</f>
        <v>209</v>
      </c>
      <c r="G84" s="116">
        <f t="shared" si="4"/>
        <v>42.222222222222221</v>
      </c>
      <c r="H84" s="117">
        <f>COUNTIF(DoğruYanlışBoş!$CG:$CG,"B")-L84</f>
        <v>0</v>
      </c>
      <c r="I84" s="118">
        <f t="shared" si="3"/>
        <v>0</v>
      </c>
      <c r="K84" t="s">
        <v>667</v>
      </c>
      <c r="L84">
        <f>COUNTIF(cevaplar!CP5:CP499,"")</f>
        <v>8</v>
      </c>
    </row>
    <row r="85" spans="1:12" s="88" customFormat="1" ht="25.5" customHeight="1" x14ac:dyDescent="0.25">
      <c r="A85" s="98" t="s">
        <v>4</v>
      </c>
      <c r="B85" s="99">
        <v>2</v>
      </c>
      <c r="C85" s="100" t="str">
        <f>Kazanımlar!J5</f>
        <v>Making simple inquires</v>
      </c>
      <c r="D85" s="113">
        <f>COUNTIF(DoğruYanlışBoş!$CH:$CH,"D")</f>
        <v>257</v>
      </c>
      <c r="E85" s="110">
        <f t="shared" si="5"/>
        <v>51.919191919191917</v>
      </c>
      <c r="F85" s="123">
        <f>COUNTIF(DoğruYanlışBoş!$CH:$CH,"Y")</f>
        <v>230</v>
      </c>
      <c r="G85" s="120">
        <f t="shared" si="4"/>
        <v>46.464646464646464</v>
      </c>
      <c r="H85" s="121">
        <f>COUNTIF(DoğruYanlışBoş!$CH:$CH,"B")-L84</f>
        <v>0</v>
      </c>
      <c r="I85" s="122">
        <f t="shared" si="3"/>
        <v>0</v>
      </c>
    </row>
    <row r="86" spans="1:12" s="88" customFormat="1" ht="25.5" customHeight="1" x14ac:dyDescent="0.25">
      <c r="A86" s="98" t="s">
        <v>4</v>
      </c>
      <c r="B86" s="99">
        <v>3</v>
      </c>
      <c r="C86" s="100" t="str">
        <f>Kazanımlar!J6</f>
        <v>Expressing concern and sympathy</v>
      </c>
      <c r="D86" s="113">
        <f>COUNTIF(DoğruYanlışBoş!$CI:$CI,"D")</f>
        <v>260</v>
      </c>
      <c r="E86" s="110">
        <f t="shared" si="5"/>
        <v>52.525252525252533</v>
      </c>
      <c r="F86" s="123">
        <f>COUNTIF(DoğruYanlışBoş!$CI:$CI,"Y")</f>
        <v>227</v>
      </c>
      <c r="G86" s="120">
        <f t="shared" si="4"/>
        <v>45.858585858585862</v>
      </c>
      <c r="H86" s="121">
        <f>COUNTIF(DoğruYanlışBoş!$CI:$CI,"B")-L84</f>
        <v>0</v>
      </c>
      <c r="I86" s="122">
        <f t="shared" si="3"/>
        <v>0</v>
      </c>
    </row>
    <row r="87" spans="1:12" s="88" customFormat="1" ht="25.5" customHeight="1" x14ac:dyDescent="0.25">
      <c r="A87" s="98" t="s">
        <v>4</v>
      </c>
      <c r="B87" s="99">
        <v>4</v>
      </c>
      <c r="C87" s="100" t="str">
        <f>Kazanımlar!J7</f>
        <v>Describing the frequency of action.</v>
      </c>
      <c r="D87" s="113">
        <f>COUNTIF(DoğruYanlışBoş!$CJ:$CJ,"D")</f>
        <v>336</v>
      </c>
      <c r="E87" s="110">
        <f t="shared" si="5"/>
        <v>67.87878787878789</v>
      </c>
      <c r="F87" s="123">
        <f>COUNTIF(DoğruYanlışBoş!$CJ:$CJ,"Y")</f>
        <v>151</v>
      </c>
      <c r="G87" s="120">
        <f t="shared" si="4"/>
        <v>30.505050505050509</v>
      </c>
      <c r="H87" s="121">
        <f>COUNTIF(DoğruYanlışBoş!$CJ:$CJ,"B")-L84</f>
        <v>0</v>
      </c>
      <c r="I87" s="122">
        <f t="shared" si="3"/>
        <v>0</v>
      </c>
    </row>
    <row r="88" spans="1:12" s="88" customFormat="1" ht="25.5" customHeight="1" x14ac:dyDescent="0.25">
      <c r="A88" s="98" t="s">
        <v>4</v>
      </c>
      <c r="B88" s="99">
        <v>5</v>
      </c>
      <c r="C88" s="100" t="str">
        <f>Kazanımlar!J8</f>
        <v>Giving explanations/reasons.</v>
      </c>
      <c r="D88" s="113">
        <f>COUNTIF(DoğruYanlışBoş!$CK:$CK,"D")</f>
        <v>288</v>
      </c>
      <c r="E88" s="110">
        <f t="shared" si="5"/>
        <v>58.18181818181818</v>
      </c>
      <c r="F88" s="123">
        <f>COUNTIF(DoğruYanlışBoş!$CK:$CK,"Y")</f>
        <v>198</v>
      </c>
      <c r="G88" s="120">
        <f t="shared" si="4"/>
        <v>40</v>
      </c>
      <c r="H88" s="121">
        <f>COUNTIF(DoğruYanlışBoş!$CK:$CK,"B")-L84</f>
        <v>1</v>
      </c>
      <c r="I88" s="122">
        <f t="shared" si="3"/>
        <v>0.20202020202020202</v>
      </c>
    </row>
    <row r="89" spans="1:12" s="88" customFormat="1" ht="25.5" customHeight="1" x14ac:dyDescent="0.25">
      <c r="A89" s="98" t="s">
        <v>4</v>
      </c>
      <c r="B89" s="99">
        <v>6</v>
      </c>
      <c r="C89" s="100" t="str">
        <f>Kazanımlar!J9</f>
        <v>Describing simple processes.</v>
      </c>
      <c r="D89" s="113">
        <f>COUNTIF(DoğruYanlışBoş!$CL:$CL,"D")</f>
        <v>227</v>
      </c>
      <c r="E89" s="110">
        <f t="shared" si="5"/>
        <v>45.858585858585862</v>
      </c>
      <c r="F89" s="123">
        <f>COUNTIF(DoğruYanlışBoş!$CL:$CL,"Y")</f>
        <v>260</v>
      </c>
      <c r="G89" s="120">
        <f t="shared" si="4"/>
        <v>52.525252525252533</v>
      </c>
      <c r="H89" s="121">
        <f>COUNTIF(DoğruYanlışBoş!$CL:$CL,"B")-L84</f>
        <v>0</v>
      </c>
      <c r="I89" s="122">
        <f t="shared" si="3"/>
        <v>0</v>
      </c>
    </row>
    <row r="90" spans="1:12" s="88" customFormat="1" ht="25.5" customHeight="1" x14ac:dyDescent="0.25">
      <c r="A90" s="98" t="s">
        <v>4</v>
      </c>
      <c r="B90" s="99">
        <v>7</v>
      </c>
      <c r="C90" s="100" t="str">
        <f>Kazanımlar!J10</f>
        <v>Talking about plans.</v>
      </c>
      <c r="D90" s="113">
        <f>COUNTIF(DoğruYanlışBoş!$CM:$CM,"D")</f>
        <v>299</v>
      </c>
      <c r="E90" s="110">
        <f t="shared" si="5"/>
        <v>60.404040404040401</v>
      </c>
      <c r="F90" s="123">
        <f>COUNTIF(DoğruYanlışBoş!$CM:$CM,"Y")</f>
        <v>188</v>
      </c>
      <c r="G90" s="120">
        <f t="shared" si="4"/>
        <v>37.979797979797979</v>
      </c>
      <c r="H90" s="121">
        <f>COUNTIF(DoğruYanlışBoş!$CM:$CM,"B")-L84</f>
        <v>0</v>
      </c>
      <c r="I90" s="122">
        <f t="shared" si="3"/>
        <v>0</v>
      </c>
    </row>
    <row r="91" spans="1:12" s="88" customFormat="1" ht="25.5" customHeight="1" x14ac:dyDescent="0.25">
      <c r="A91" s="98" t="s">
        <v>4</v>
      </c>
      <c r="B91" s="99">
        <v>8</v>
      </c>
      <c r="C91" s="100" t="str">
        <f>Kazanımlar!J11</f>
        <v>Making simple inquires</v>
      </c>
      <c r="D91" s="113">
        <f>COUNTIF(DoğruYanlışBoş!$CN:$CN,"D")</f>
        <v>374</v>
      </c>
      <c r="E91" s="110">
        <f t="shared" si="5"/>
        <v>75.555555555555557</v>
      </c>
      <c r="F91" s="123">
        <f>COUNTIF(DoğruYanlışBoş!$CN:$CN,"Y")</f>
        <v>113</v>
      </c>
      <c r="G91" s="120">
        <f t="shared" si="4"/>
        <v>22.828282828282827</v>
      </c>
      <c r="H91" s="121">
        <f>COUNTIF(DoğruYanlışBoş!$CN:$CN,"B")-L84</f>
        <v>0</v>
      </c>
      <c r="I91" s="122">
        <f t="shared" si="3"/>
        <v>0</v>
      </c>
    </row>
    <row r="92" spans="1:12" s="88" customFormat="1" ht="25.5" customHeight="1" x14ac:dyDescent="0.25">
      <c r="A92" s="98" t="s">
        <v>4</v>
      </c>
      <c r="B92" s="99">
        <v>9</v>
      </c>
      <c r="C92" s="100" t="str">
        <f>Kazanımlar!J12</f>
        <v>Sorting the pharases to create meaningful dialogue</v>
      </c>
      <c r="D92" s="113">
        <f>COUNTIF(DoğruYanlışBoş!$CO:$CO,"D")</f>
        <v>370</v>
      </c>
      <c r="E92" s="110">
        <f t="shared" si="5"/>
        <v>74.747474747474755</v>
      </c>
      <c r="F92" s="123">
        <f>COUNTIF(DoğruYanlışBoş!$CO:$CO,"Y")</f>
        <v>117</v>
      </c>
      <c r="G92" s="120">
        <f t="shared" si="4"/>
        <v>23.636363636363637</v>
      </c>
      <c r="H92" s="121">
        <f>COUNTIF(DoğruYanlışBoş!$CO:$CO,"B")-L84</f>
        <v>0</v>
      </c>
      <c r="I92" s="122">
        <f t="shared" si="3"/>
        <v>0</v>
      </c>
    </row>
    <row r="93" spans="1:12" s="88" customFormat="1" ht="25.5" customHeight="1" x14ac:dyDescent="0.25">
      <c r="A93" s="98" t="s">
        <v>4</v>
      </c>
      <c r="B93" s="99">
        <v>10</v>
      </c>
      <c r="C93" s="100" t="str">
        <f>Kazanımlar!J13</f>
        <v>Expressing preference</v>
      </c>
      <c r="D93" s="113">
        <f>COUNTIF(DoğruYanlışBoş!$CP:$CP,"D")</f>
        <v>415</v>
      </c>
      <c r="E93" s="110">
        <f t="shared" si="5"/>
        <v>83.838383838383834</v>
      </c>
      <c r="F93" s="123">
        <f>COUNTIF(DoğruYanlışBoş!$CP:$CP,"Y")</f>
        <v>72</v>
      </c>
      <c r="G93" s="120">
        <f t="shared" si="4"/>
        <v>14.545454545454545</v>
      </c>
      <c r="H93" s="121">
        <f>COUNTIF(DoğruYanlışBoş!$CP:$CP,"B")-L84</f>
        <v>0</v>
      </c>
      <c r="I93" s="122">
        <f t="shared" si="3"/>
        <v>0</v>
      </c>
    </row>
    <row r="94" spans="1:12" s="88" customFormat="1" ht="25.5" customHeight="1" x14ac:dyDescent="0.25">
      <c r="A94" s="98" t="s">
        <v>4</v>
      </c>
      <c r="B94" s="99">
        <v>11</v>
      </c>
      <c r="C94" s="100" t="str">
        <f>Kazanımlar!J14</f>
        <v>Talking about past events.</v>
      </c>
      <c r="D94" s="113">
        <f>COUNTIF(DoğruYanlışBoş!$CQ:$CQ,"D")</f>
        <v>353</v>
      </c>
      <c r="E94" s="110">
        <f t="shared" si="5"/>
        <v>71.313131313131322</v>
      </c>
      <c r="F94" s="123">
        <f>COUNTIF(DoğruYanlışBoş!$CQ:$CQ,"Y")</f>
        <v>134</v>
      </c>
      <c r="G94" s="120">
        <f t="shared" si="4"/>
        <v>27.070707070707073</v>
      </c>
      <c r="H94" s="121">
        <f>COUNTIF(DoğruYanlışBoş!$CQ:$CQ,"B")-L84</f>
        <v>0</v>
      </c>
      <c r="I94" s="122">
        <f t="shared" si="3"/>
        <v>0</v>
      </c>
    </row>
    <row r="95" spans="1:12" s="88" customFormat="1" ht="25.5" customHeight="1" x14ac:dyDescent="0.25">
      <c r="A95" s="98" t="s">
        <v>4</v>
      </c>
      <c r="B95" s="99">
        <v>12</v>
      </c>
      <c r="C95" s="100" t="str">
        <f>Kazanımlar!J15</f>
        <v>Accepting and refusing the invitation.</v>
      </c>
      <c r="D95" s="113">
        <f>COUNTIF(DoğruYanlışBoş!$CR:$CR,"D")</f>
        <v>309</v>
      </c>
      <c r="E95" s="110">
        <f t="shared" si="5"/>
        <v>62.424242424242429</v>
      </c>
      <c r="F95" s="123">
        <f>COUNTIF(DoğruYanlışBoş!$CR:$CR,"Y")</f>
        <v>178</v>
      </c>
      <c r="G95" s="120">
        <f t="shared" si="4"/>
        <v>35.959595959595958</v>
      </c>
      <c r="H95" s="121">
        <f>COUNTIF(DoğruYanlışBoş!$CR:$CR,"B")-L84</f>
        <v>0</v>
      </c>
      <c r="I95" s="122">
        <f t="shared" si="3"/>
        <v>0</v>
      </c>
    </row>
    <row r="96" spans="1:12" s="88" customFormat="1" ht="25.5" customHeight="1" x14ac:dyDescent="0.25">
      <c r="A96" s="98" t="s">
        <v>4</v>
      </c>
      <c r="B96" s="99">
        <v>13</v>
      </c>
      <c r="C96" s="100" t="str">
        <f>Kazanımlar!J16</f>
        <v>Expressing preference.</v>
      </c>
      <c r="D96" s="113">
        <f>COUNTIF(DoğruYanlışBoş!$CS:$CS,"D")</f>
        <v>296</v>
      </c>
      <c r="E96" s="110">
        <f t="shared" si="5"/>
        <v>59.797979797979792</v>
      </c>
      <c r="F96" s="123">
        <f>COUNTIF(DoğruYanlışBoş!$CS:$CS,"Y")</f>
        <v>191</v>
      </c>
      <c r="G96" s="120">
        <f t="shared" si="4"/>
        <v>38.585858585858581</v>
      </c>
      <c r="H96" s="121">
        <f>COUNTIF(DoğruYanlışBoş!$CS:$CS,"B")-L84</f>
        <v>0</v>
      </c>
      <c r="I96" s="122">
        <f t="shared" si="3"/>
        <v>0</v>
      </c>
    </row>
    <row r="97" spans="1:9" s="88" customFormat="1" ht="25.5" customHeight="1" x14ac:dyDescent="0.25">
      <c r="A97" s="98" t="s">
        <v>4</v>
      </c>
      <c r="B97" s="99">
        <v>14</v>
      </c>
      <c r="C97" s="100" t="str">
        <f>Kazanımlar!J17</f>
        <v>Expressing likes and dislikes.</v>
      </c>
      <c r="D97" s="113">
        <f>COUNTIF(DoğruYanlışBoş!$CT:$CT,"D")</f>
        <v>344</v>
      </c>
      <c r="E97" s="110">
        <f t="shared" si="5"/>
        <v>69.494949494949495</v>
      </c>
      <c r="F97" s="123">
        <f>COUNTIF(DoğruYanlışBoş!$CT:$CT,"Y")</f>
        <v>143</v>
      </c>
      <c r="G97" s="120">
        <f t="shared" si="4"/>
        <v>28.888888888888886</v>
      </c>
      <c r="H97" s="121">
        <f>COUNTIF(DoğruYanlışBoş!$CT:$CT,"B")-L84</f>
        <v>0</v>
      </c>
      <c r="I97" s="122">
        <f t="shared" si="3"/>
        <v>0</v>
      </c>
    </row>
    <row r="98" spans="1:9" s="88" customFormat="1" ht="25.5" customHeight="1" x14ac:dyDescent="0.25">
      <c r="A98" s="98" t="s">
        <v>4</v>
      </c>
      <c r="B98" s="99">
        <v>15</v>
      </c>
      <c r="C98" s="100" t="str">
        <f>Kazanımlar!J18</f>
        <v>Describing places.</v>
      </c>
      <c r="D98" s="113">
        <f>COUNTIF(DoğruYanlışBoş!$CU:$CU,"D")</f>
        <v>230</v>
      </c>
      <c r="E98" s="110">
        <f t="shared" si="5"/>
        <v>46.464646464646464</v>
      </c>
      <c r="F98" s="123">
        <f>COUNTIF(DoğruYanlışBoş!$CU:$CU,"Y")</f>
        <v>256</v>
      </c>
      <c r="G98" s="120">
        <f t="shared" si="4"/>
        <v>51.717171717171716</v>
      </c>
      <c r="H98" s="121">
        <f>COUNTIF(DoğruYanlışBoş!$CU:$CU,"B")-L84</f>
        <v>1</v>
      </c>
      <c r="I98" s="122">
        <f t="shared" si="3"/>
        <v>0.20202020202020202</v>
      </c>
    </row>
    <row r="99" spans="1:9" s="88" customFormat="1" ht="25.5" customHeight="1" x14ac:dyDescent="0.25">
      <c r="A99" s="98" t="s">
        <v>4</v>
      </c>
      <c r="B99" s="99">
        <v>16</v>
      </c>
      <c r="C99" s="100" t="str">
        <f>Kazanımlar!J19</f>
        <v>Giving explanations/reasons.</v>
      </c>
      <c r="D99" s="113">
        <f>COUNTIF(DoğruYanlışBoş!$CV:$CV,"D")</f>
        <v>385</v>
      </c>
      <c r="E99" s="110">
        <f t="shared" si="5"/>
        <v>77.777777777777786</v>
      </c>
      <c r="F99" s="123">
        <f>COUNTIF(DoğruYanlışBoş!$CV:$CV,"Y")</f>
        <v>102</v>
      </c>
      <c r="G99" s="120">
        <f t="shared" si="4"/>
        <v>20.606060606060606</v>
      </c>
      <c r="H99" s="121">
        <f>COUNTIF(DoğruYanlışBoş!$CV:$CV,"B")-L84</f>
        <v>0</v>
      </c>
      <c r="I99" s="122">
        <f t="shared" si="3"/>
        <v>0</v>
      </c>
    </row>
    <row r="100" spans="1:9" s="88" customFormat="1" ht="25.5" customHeight="1" x14ac:dyDescent="0.25">
      <c r="A100" s="98" t="s">
        <v>4</v>
      </c>
      <c r="B100" s="99">
        <v>17</v>
      </c>
      <c r="C100" s="100" t="str">
        <f>Kazanımlar!J20</f>
        <v>Expressing preferences.</v>
      </c>
      <c r="D100" s="113">
        <f>COUNTIF(DoğruYanlışBoş!$CW:$CW,"D")</f>
        <v>316</v>
      </c>
      <c r="E100" s="110">
        <f t="shared" si="5"/>
        <v>63.838383838383841</v>
      </c>
      <c r="F100" s="123">
        <f>COUNTIF(DoğruYanlışBoş!$CW:$CW,"Y")</f>
        <v>171</v>
      </c>
      <c r="G100" s="120">
        <f t="shared" si="4"/>
        <v>34.545454545454547</v>
      </c>
      <c r="H100" s="121">
        <f>COUNTIF(DoğruYanlışBoş!$CW:$CW,"B")-L84</f>
        <v>0</v>
      </c>
      <c r="I100" s="122">
        <f t="shared" si="3"/>
        <v>0</v>
      </c>
    </row>
    <row r="101" spans="1:9" s="88" customFormat="1" ht="25.5" customHeight="1" x14ac:dyDescent="0.25">
      <c r="A101" s="98" t="s">
        <v>4</v>
      </c>
      <c r="B101" s="99">
        <v>18</v>
      </c>
      <c r="C101" s="100" t="str">
        <f>Kazanımlar!J21</f>
        <v>Giving explanations/reasons.</v>
      </c>
      <c r="D101" s="113">
        <f>COUNTIF(DoğruYanlışBoş!$CX:$CX,"D")</f>
        <v>297</v>
      </c>
      <c r="E101" s="110">
        <f t="shared" si="5"/>
        <v>60</v>
      </c>
      <c r="F101" s="123">
        <f>COUNTIF(DoğruYanlışBoş!$CX:$CX,"Y")</f>
        <v>190</v>
      </c>
      <c r="G101" s="120">
        <f t="shared" si="4"/>
        <v>38.383838383838381</v>
      </c>
      <c r="H101" s="121">
        <f>COUNTIF(DoğruYanlışBoş!$CX:$CX,"B")-L84</f>
        <v>0</v>
      </c>
      <c r="I101" s="122">
        <f t="shared" si="3"/>
        <v>0</v>
      </c>
    </row>
    <row r="102" spans="1:9" s="88" customFormat="1" ht="25.5" customHeight="1" x14ac:dyDescent="0.25">
      <c r="A102" s="98" t="s">
        <v>4</v>
      </c>
      <c r="B102" s="99">
        <v>19</v>
      </c>
      <c r="C102" s="100" t="str">
        <f>Kazanımlar!J22</f>
        <v>Expressing likes and dislikes.</v>
      </c>
      <c r="D102" s="113">
        <f>COUNTIF(DoğruYanlışBoş!$CY:$CY,"D")</f>
        <v>219</v>
      </c>
      <c r="E102" s="110">
        <f t="shared" si="5"/>
        <v>44.242424242424242</v>
      </c>
      <c r="F102" s="123">
        <f>COUNTIF(DoğruYanlışBoş!$CY:$CY,"Y")</f>
        <v>268</v>
      </c>
      <c r="G102" s="120">
        <f t="shared" si="4"/>
        <v>54.141414141414145</v>
      </c>
      <c r="H102" s="121">
        <f>COUNTIF(DoğruYanlışBoş!$CY:$CY,"B")-L84</f>
        <v>0</v>
      </c>
      <c r="I102" s="122">
        <f t="shared" si="3"/>
        <v>0</v>
      </c>
    </row>
    <row r="103" spans="1:9" s="88" customFormat="1" ht="25.5" customHeight="1" thickBot="1" x14ac:dyDescent="0.3">
      <c r="A103" s="101" t="s">
        <v>4</v>
      </c>
      <c r="B103" s="102">
        <v>20</v>
      </c>
      <c r="C103" s="103" t="str">
        <f>Kazanımlar!J23</f>
        <v>Giving explanations/reasons.</v>
      </c>
      <c r="D103" s="114">
        <f>COUNTIF(DoğruYanlışBoş!$CZ:$CZ,"D")</f>
        <v>284</v>
      </c>
      <c r="E103" s="111">
        <f t="shared" si="5"/>
        <v>57.373737373737377</v>
      </c>
      <c r="F103" s="124">
        <f>COUNTIF(DoğruYanlışBoş!$CZ:$CZ,"Y")</f>
        <v>203</v>
      </c>
      <c r="G103" s="125">
        <f t="shared" si="4"/>
        <v>41.01010101010101</v>
      </c>
      <c r="H103" s="126">
        <f>COUNTIF(DoğruYanlışBoş!$CZ:$CZ,"B")-L84</f>
        <v>0</v>
      </c>
      <c r="I103" s="127">
        <f t="shared" si="3"/>
        <v>0</v>
      </c>
    </row>
    <row r="104" spans="1:9" s="88" customFormat="1" ht="25.5" customHeight="1" x14ac:dyDescent="0.25">
      <c r="A104" s="95" t="s">
        <v>20</v>
      </c>
      <c r="B104" s="96">
        <v>1</v>
      </c>
      <c r="C104" s="97" t="str">
        <f>Kazanımlar!L4</f>
        <v>Hz. Muhammed’in hikmetli sözleriyle insanları iyiye ve güzele yönlendirdiğine örnekler verir.</v>
      </c>
      <c r="D104" s="112">
        <f>COUNTIF(DoğruYanlışBoş!$DA:$DA,"D")</f>
        <v>437</v>
      </c>
      <c r="E104" s="109">
        <f t="shared" si="5"/>
        <v>88.282828282828291</v>
      </c>
      <c r="F104" s="115">
        <f>COUNTIF(DoğruYanlışBoş!$DA:$DA,"Y")</f>
        <v>58</v>
      </c>
      <c r="G104" s="116">
        <f t="shared" si="4"/>
        <v>11.717171717171718</v>
      </c>
      <c r="H104" s="117">
        <f>COUNTIF(DoğruYanlışBoş!$DA:$DA,"B")</f>
        <v>0</v>
      </c>
      <c r="I104" s="118">
        <f t="shared" si="3"/>
        <v>0</v>
      </c>
    </row>
    <row r="105" spans="1:9" s="88" customFormat="1" ht="25.5" customHeight="1" x14ac:dyDescent="0.25">
      <c r="A105" s="98" t="s">
        <v>20</v>
      </c>
      <c r="B105" s="99">
        <v>2</v>
      </c>
      <c r="C105" s="100" t="str">
        <f>Kazanımlar!L5</f>
        <v>Kur’an’ın aklı kullanmaya verdiği önemi örneklerle açıklar.</v>
      </c>
      <c r="D105" s="113">
        <f>COUNTIF(DoğruYanlışBoş!$DB:$DB,"D")</f>
        <v>458</v>
      </c>
      <c r="E105" s="110">
        <f t="shared" si="5"/>
        <v>92.525252525252526</v>
      </c>
      <c r="F105" s="123">
        <f>COUNTIF(DoğruYanlışBoş!$DB:$DB,"Y")</f>
        <v>37</v>
      </c>
      <c r="G105" s="120">
        <f t="shared" si="4"/>
        <v>7.474747474747474</v>
      </c>
      <c r="H105" s="121">
        <f>COUNTIF(DoğruYanlışBoş!$DB:$DB,"B")</f>
        <v>0</v>
      </c>
      <c r="I105" s="122">
        <f t="shared" si="3"/>
        <v>0</v>
      </c>
    </row>
    <row r="106" spans="1:9" s="88" customFormat="1" ht="25.5" customHeight="1" x14ac:dyDescent="0.25">
      <c r="A106" s="98" t="s">
        <v>20</v>
      </c>
      <c r="B106" s="99">
        <v>3</v>
      </c>
      <c r="C106" s="100" t="str">
        <f>Kazanımlar!L6</f>
        <v>Kurban ibadetinin anlamını, sosyal dayanışma ve yardımlaşma açısından önemini açıklar.</v>
      </c>
      <c r="D106" s="113">
        <f>COUNTIF(DoğruYanlışBoş!$DC:$DC,"D")</f>
        <v>395</v>
      </c>
      <c r="E106" s="110">
        <f t="shared" si="5"/>
        <v>79.797979797979806</v>
      </c>
      <c r="F106" s="123">
        <f>COUNTIF(DoğruYanlışBoş!$DC:$DC,"Y")</f>
        <v>100</v>
      </c>
      <c r="G106" s="120">
        <f t="shared" si="4"/>
        <v>20.202020202020201</v>
      </c>
      <c r="H106" s="121">
        <f>COUNTIF(DoğruYanlışBoş!$DC:$DC,"B")</f>
        <v>0</v>
      </c>
      <c r="I106" s="122">
        <f t="shared" si="3"/>
        <v>0</v>
      </c>
    </row>
    <row r="107" spans="1:9" s="88" customFormat="1" ht="25.5" customHeight="1" x14ac:dyDescent="0.25">
      <c r="A107" s="98" t="s">
        <v>20</v>
      </c>
      <c r="B107" s="99">
        <v>4</v>
      </c>
      <c r="C107" s="100" t="str">
        <f>Kazanımlar!L7</f>
        <v>Başkalarına zarar vermenin kul hakkını ihlal anlamına geleceği bilinciyle kul hakkı konusunda duyarlı olur.</v>
      </c>
      <c r="D107" s="113">
        <f>COUNTIF(DoğruYanlışBoş!$DD:$DD,"D")</f>
        <v>371</v>
      </c>
      <c r="E107" s="110">
        <f t="shared" si="5"/>
        <v>74.949494949494948</v>
      </c>
      <c r="F107" s="123">
        <f>COUNTIF(DoğruYanlışBoş!$DD:$DD,"Y")</f>
        <v>124</v>
      </c>
      <c r="G107" s="120">
        <f t="shared" si="4"/>
        <v>25.050505050505052</v>
      </c>
      <c r="H107" s="121">
        <f>COUNTIF(DoğruYanlışBoş!$DD:$DD,"B")</f>
        <v>0</v>
      </c>
      <c r="I107" s="122">
        <f t="shared" si="3"/>
        <v>0</v>
      </c>
    </row>
    <row r="108" spans="1:9" s="88" customFormat="1" ht="25.5" customHeight="1" x14ac:dyDescent="0.25">
      <c r="A108" s="98" t="s">
        <v>20</v>
      </c>
      <c r="B108" s="99">
        <v>5</v>
      </c>
      <c r="C108" s="100" t="str">
        <f>Kazanımlar!L8</f>
        <v>Başkalarına zarar vermenin kul hakkını ihlal anlamına geleceği bilinciyle kul hakkı konusunda duyarlı olur.</v>
      </c>
      <c r="D108" s="113">
        <f>COUNTIF(DoğruYanlışBoş!$DE:$DE,"D")</f>
        <v>448</v>
      </c>
      <c r="E108" s="110">
        <f t="shared" si="5"/>
        <v>90.505050505050505</v>
      </c>
      <c r="F108" s="123">
        <f>COUNTIF(DoğruYanlışBoş!$DE:$DE,"Y")</f>
        <v>47</v>
      </c>
      <c r="G108" s="120">
        <f t="shared" si="4"/>
        <v>9.4949494949494948</v>
      </c>
      <c r="H108" s="121">
        <f>COUNTIF(DoğruYanlışBoş!$DE:$DE,"B")</f>
        <v>0</v>
      </c>
      <c r="I108" s="122">
        <f t="shared" si="3"/>
        <v>0</v>
      </c>
    </row>
    <row r="109" spans="1:9" s="88" customFormat="1" ht="25.5" customHeight="1" x14ac:dyDescent="0.25">
      <c r="A109" s="98" t="s">
        <v>20</v>
      </c>
      <c r="B109" s="99">
        <v>6</v>
      </c>
      <c r="C109" s="100" t="str">
        <f>Kazanımlar!L9</f>
        <v>Hz. Muhammed’in örnek davranışlarının toplumsal hayattaki önemini kavrar.</v>
      </c>
      <c r="D109" s="113">
        <f>COUNTIF(DoğruYanlışBoş!$DF:$DF,"D")</f>
        <v>372</v>
      </c>
      <c r="E109" s="110">
        <f t="shared" si="5"/>
        <v>75.151515151515142</v>
      </c>
      <c r="F109" s="123">
        <f>COUNTIF(DoğruYanlışBoş!$DF:$DF,"Y")</f>
        <v>123</v>
      </c>
      <c r="G109" s="120">
        <f t="shared" si="4"/>
        <v>24.848484848484848</v>
      </c>
      <c r="H109" s="121">
        <f>COUNTIF(DoğruYanlışBoş!$DF:$DF,"B")</f>
        <v>0</v>
      </c>
      <c r="I109" s="122">
        <f t="shared" si="3"/>
        <v>0</v>
      </c>
    </row>
    <row r="110" spans="1:9" s="88" customFormat="1" ht="25.5" customHeight="1" x14ac:dyDescent="0.25">
      <c r="A110" s="98" t="s">
        <v>20</v>
      </c>
      <c r="B110" s="99">
        <v>7</v>
      </c>
      <c r="C110" s="100" t="str">
        <f>Kazanımlar!L10</f>
        <v>Kur’an’ın aklı kullanmaya verdiği önemi örneklerle açıklar.</v>
      </c>
      <c r="D110" s="113">
        <f>COUNTIF(DoğruYanlışBoş!$DG:$DG,"D")</f>
        <v>426</v>
      </c>
      <c r="E110" s="110">
        <f t="shared" si="5"/>
        <v>86.060606060606062</v>
      </c>
      <c r="F110" s="123">
        <f>COUNTIF(DoğruYanlışBoş!$DG:$DG,"Y")</f>
        <v>69</v>
      </c>
      <c r="G110" s="120">
        <f t="shared" si="4"/>
        <v>13.939393939393941</v>
      </c>
      <c r="H110" s="121">
        <f>COUNTIF(DoğruYanlışBoş!$DG:$DG,"B")</f>
        <v>0</v>
      </c>
      <c r="I110" s="122">
        <f t="shared" si="3"/>
        <v>0</v>
      </c>
    </row>
    <row r="111" spans="1:9" s="88" customFormat="1" ht="25.5" customHeight="1" x14ac:dyDescent="0.25">
      <c r="A111" s="98" t="s">
        <v>20</v>
      </c>
      <c r="B111" s="99">
        <v>8</v>
      </c>
      <c r="C111" s="100" t="str">
        <f>Kazanımlar!L11</f>
        <v>Evrendeki fiziksel, biyolojik ve toplumsal yasaları fark eder.</v>
      </c>
      <c r="D111" s="113">
        <f>COUNTIF(DoğruYanlışBoş!$DH:$DH,"D")</f>
        <v>397</v>
      </c>
      <c r="E111" s="110">
        <f t="shared" si="5"/>
        <v>80.202020202020194</v>
      </c>
      <c r="F111" s="123">
        <f>COUNTIF(DoğruYanlışBoş!$DH:$DH,"Y")</f>
        <v>98</v>
      </c>
      <c r="G111" s="120">
        <f t="shared" si="4"/>
        <v>19.797979797979799</v>
      </c>
      <c r="H111" s="121">
        <f>COUNTIF(DoğruYanlışBoş!$DH:$DH,"B")</f>
        <v>0</v>
      </c>
      <c r="I111" s="122">
        <f t="shared" si="3"/>
        <v>0</v>
      </c>
    </row>
    <row r="112" spans="1:9" s="88" customFormat="1" ht="25.5" customHeight="1" x14ac:dyDescent="0.25">
      <c r="A112" s="98" t="s">
        <v>20</v>
      </c>
      <c r="B112" s="99">
        <v>9</v>
      </c>
      <c r="C112" s="100" t="str">
        <f>Kazanımlar!L12</f>
        <v>Hac ve umre ile ilgili mekân ve kavramların anlamlarını kavrar.</v>
      </c>
      <c r="D112" s="113">
        <f>COUNTIF(DoğruYanlışBoş!$DI:$DI,"D")</f>
        <v>382</v>
      </c>
      <c r="E112" s="110">
        <f t="shared" si="5"/>
        <v>77.171717171717162</v>
      </c>
      <c r="F112" s="123">
        <f>COUNTIF(DoğruYanlışBoş!$DI:$DI,"Y")</f>
        <v>113</v>
      </c>
      <c r="G112" s="120">
        <f t="shared" si="4"/>
        <v>22.828282828282827</v>
      </c>
      <c r="H112" s="121">
        <f>COUNTIF(DoğruYanlışBoş!$DI:$DI,"B")</f>
        <v>0</v>
      </c>
      <c r="I112" s="122">
        <f t="shared" si="3"/>
        <v>0</v>
      </c>
    </row>
    <row r="113" spans="1:9" s="88" customFormat="1" ht="25.5" customHeight="1" x14ac:dyDescent="0.25">
      <c r="A113" s="98" t="s">
        <v>20</v>
      </c>
      <c r="B113" s="99">
        <v>10</v>
      </c>
      <c r="C113" s="100" t="str">
        <f>Kazanımlar!L13</f>
        <v>Hz. Muhammed’in hikmetli sözleriyle insanları iyiye ve güzele yönlendirdiğine örnekler verir.</v>
      </c>
      <c r="D113" s="113">
        <f>COUNTIF(DoğruYanlışBoş!$DJ:$DJ,"D")</f>
        <v>434</v>
      </c>
      <c r="E113" s="110">
        <f t="shared" si="5"/>
        <v>87.676767676767682</v>
      </c>
      <c r="F113" s="123">
        <f>COUNTIF(DoğruYanlışBoş!$DJ:$DJ,"Y")</f>
        <v>61</v>
      </c>
      <c r="G113" s="120">
        <f t="shared" si="4"/>
        <v>12.323232323232324</v>
      </c>
      <c r="H113" s="121">
        <f>COUNTIF(DoğruYanlışBoş!$DJ:$DJ,"B")</f>
        <v>0</v>
      </c>
      <c r="I113" s="122">
        <f t="shared" si="3"/>
        <v>0</v>
      </c>
    </row>
    <row r="114" spans="1:9" s="88" customFormat="1" ht="25.5" customHeight="1" x14ac:dyDescent="0.25">
      <c r="A114" s="98" t="s">
        <v>20</v>
      </c>
      <c r="B114" s="99">
        <v>11</v>
      </c>
      <c r="C114" s="100" t="str">
        <f>Kazanımlar!L14</f>
        <v xml:space="preserve">Kur’an’ın doğru bilgiyi teşvik ettiğine ayetlerden örnekler verir. </v>
      </c>
      <c r="D114" s="113">
        <f>COUNTIF(DoğruYanlışBoş!$DK:$DK,"D")</f>
        <v>444</v>
      </c>
      <c r="E114" s="110">
        <f t="shared" si="5"/>
        <v>89.696969696969703</v>
      </c>
      <c r="F114" s="123">
        <f>COUNTIF(DoğruYanlışBoş!$DK:$DK,"Y")</f>
        <v>51</v>
      </c>
      <c r="G114" s="120">
        <f t="shared" si="4"/>
        <v>10.303030303030303</v>
      </c>
      <c r="H114" s="121">
        <f>COUNTIF(DoğruYanlışBoş!$DK:$DK,"B")</f>
        <v>0</v>
      </c>
      <c r="I114" s="122">
        <f t="shared" si="3"/>
        <v>0</v>
      </c>
    </row>
    <row r="115" spans="1:9" s="88" customFormat="1" ht="25.5" customHeight="1" x14ac:dyDescent="0.25">
      <c r="A115" s="98" t="s">
        <v>20</v>
      </c>
      <c r="B115" s="99">
        <v>12</v>
      </c>
      <c r="C115" s="100" t="str">
        <f>Kazanımlar!L15</f>
        <v>Hz. Muhammed’in hikmetli sözleriyle insanları iyiye ve güzele yönlendirdiğine örnekler verir.</v>
      </c>
      <c r="D115" s="113">
        <f>COUNTIF(DoğruYanlışBoş!$DL:$DL,"D")</f>
        <v>410</v>
      </c>
      <c r="E115" s="110">
        <f t="shared" si="5"/>
        <v>82.828282828282823</v>
      </c>
      <c r="F115" s="123">
        <f>COUNTIF(DoğruYanlışBoş!$DL:$DL,"Y")</f>
        <v>85</v>
      </c>
      <c r="G115" s="120">
        <f t="shared" si="4"/>
        <v>17.171717171717169</v>
      </c>
      <c r="H115" s="121">
        <f>COUNTIF(DoğruYanlışBoş!$DL:$DL,"B")</f>
        <v>0</v>
      </c>
      <c r="I115" s="122">
        <f t="shared" si="3"/>
        <v>0</v>
      </c>
    </row>
    <row r="116" spans="1:9" s="88" customFormat="1" ht="25.5" customHeight="1" x14ac:dyDescent="0.25">
      <c r="A116" s="98" t="s">
        <v>20</v>
      </c>
      <c r="B116" s="99">
        <v>13</v>
      </c>
      <c r="C116" s="100" t="str">
        <f>Kazanımlar!L16</f>
        <v>Allah’a güvenmenin (tevekkül) pasif bir bekleyiş olmadığının farkında olur.</v>
      </c>
      <c r="D116" s="113">
        <f>COUNTIF(DoğruYanlışBoş!$DM:$DM,"D")</f>
        <v>427</v>
      </c>
      <c r="E116" s="110">
        <f t="shared" si="5"/>
        <v>86.26262626262627</v>
      </c>
      <c r="F116" s="123">
        <f>COUNTIF(DoğruYanlışBoş!$DM:$DM,"Y")</f>
        <v>68</v>
      </c>
      <c r="G116" s="120">
        <f t="shared" si="4"/>
        <v>13.737373737373737</v>
      </c>
      <c r="H116" s="121">
        <f>COUNTIF(DoğruYanlışBoş!$DM:$DM,"B")</f>
        <v>0</v>
      </c>
      <c r="I116" s="122">
        <f t="shared" si="3"/>
        <v>0</v>
      </c>
    </row>
    <row r="117" spans="1:9" s="88" customFormat="1" ht="25.5" customHeight="1" x14ac:dyDescent="0.25">
      <c r="A117" s="98" t="s">
        <v>20</v>
      </c>
      <c r="B117" s="99">
        <v>14</v>
      </c>
      <c r="C117" s="100" t="str">
        <f>Kazanımlar!L17</f>
        <v>Hz. Muhammed’in örnek davranışlarının toplumsal hayattaki önemini kavrar.</v>
      </c>
      <c r="D117" s="113">
        <f>COUNTIF(DoğruYanlışBoş!$DN:$DN,"D")</f>
        <v>343</v>
      </c>
      <c r="E117" s="110">
        <f t="shared" si="5"/>
        <v>69.292929292929301</v>
      </c>
      <c r="F117" s="123">
        <f>COUNTIF(DoğruYanlışBoş!$DN:$DN,"Y")</f>
        <v>152</v>
      </c>
      <c r="G117" s="120">
        <f t="shared" si="4"/>
        <v>30.707070707070706</v>
      </c>
      <c r="H117" s="121">
        <f>COUNTIF(DoğruYanlışBoş!$DN:$DN,"B")</f>
        <v>0</v>
      </c>
      <c r="I117" s="122">
        <f t="shared" si="3"/>
        <v>0</v>
      </c>
    </row>
    <row r="118" spans="1:9" s="88" customFormat="1" ht="25.5" customHeight="1" x14ac:dyDescent="0.25">
      <c r="A118" s="98" t="s">
        <v>20</v>
      </c>
      <c r="B118" s="99">
        <v>15</v>
      </c>
      <c r="C118" s="100" t="str">
        <f>Kazanımlar!L18</f>
        <v xml:space="preserve">Kötü alışkanlık ve davranışlardan kaçınmaya yönelik çözüm önerilerinde bulunur. </v>
      </c>
      <c r="D118" s="113">
        <f>COUNTIF(DoğruYanlışBoş!$DO:$DO,"D")</f>
        <v>476</v>
      </c>
      <c r="E118" s="110">
        <f t="shared" si="5"/>
        <v>96.161616161616166</v>
      </c>
      <c r="F118" s="123">
        <f>COUNTIF(DoğruYanlışBoş!$DO:$DO,"Y")</f>
        <v>19</v>
      </c>
      <c r="G118" s="120">
        <f t="shared" si="4"/>
        <v>3.8383838383838382</v>
      </c>
      <c r="H118" s="121">
        <f>COUNTIF(DoğruYanlışBoş!$DO:$DO,"B")</f>
        <v>0</v>
      </c>
      <c r="I118" s="122">
        <f t="shared" si="3"/>
        <v>0</v>
      </c>
    </row>
    <row r="119" spans="1:9" s="88" customFormat="1" ht="25.5" customHeight="1" x14ac:dyDescent="0.25">
      <c r="A119" s="98" t="s">
        <v>20</v>
      </c>
      <c r="B119" s="99">
        <v>16</v>
      </c>
      <c r="C119" s="100" t="str">
        <f>Kazanımlar!L19</f>
        <v>Paylaşma ve yardımlaşma ibadeti olarak zekât ve sadakanın kimler tarafından, kimlere, nelerden, nasıl verileceğini açıklar.</v>
      </c>
      <c r="D119" s="113">
        <f>COUNTIF(DoğruYanlışBoş!$DP:$DP,"D")</f>
        <v>428</v>
      </c>
      <c r="E119" s="110">
        <f t="shared" si="5"/>
        <v>86.464646464646464</v>
      </c>
      <c r="F119" s="123">
        <f>COUNTIF(DoğruYanlışBoş!$DP:$DP,"Y")</f>
        <v>67</v>
      </c>
      <c r="G119" s="120">
        <f t="shared" si="4"/>
        <v>13.535353535353536</v>
      </c>
      <c r="H119" s="121">
        <f>COUNTIF(DoğruYanlışBoş!$DP:$DP,"B")</f>
        <v>0</v>
      </c>
      <c r="I119" s="122">
        <f t="shared" si="3"/>
        <v>0</v>
      </c>
    </row>
    <row r="120" spans="1:9" s="88" customFormat="1" ht="25.5" customHeight="1" x14ac:dyDescent="0.25">
      <c r="A120" s="98" t="s">
        <v>20</v>
      </c>
      <c r="B120" s="99">
        <v>17</v>
      </c>
      <c r="C120" s="100" t="str">
        <f>Kazanımlar!L20</f>
        <v>Hac ve umre ile ilgili mekân ve kavramların anlamlarını kavrar.</v>
      </c>
      <c r="D120" s="113">
        <f>COUNTIF(DoğruYanlışBoş!$DQ:$DQ,"D")</f>
        <v>300</v>
      </c>
      <c r="E120" s="110">
        <f t="shared" si="5"/>
        <v>60.606060606060609</v>
      </c>
      <c r="F120" s="123">
        <f>COUNTIF(DoğruYanlışBoş!$DQ:$DQ,"Y")</f>
        <v>195</v>
      </c>
      <c r="G120" s="120">
        <f t="shared" si="4"/>
        <v>39.393939393939391</v>
      </c>
      <c r="H120" s="121">
        <f>COUNTIF(DoğruYanlışBoş!$DQ:$DQ,"B")</f>
        <v>0</v>
      </c>
      <c r="I120" s="122">
        <f t="shared" si="3"/>
        <v>0</v>
      </c>
    </row>
    <row r="121" spans="1:9" s="88" customFormat="1" ht="25.5" customHeight="1" x14ac:dyDescent="0.25">
      <c r="A121" s="98" t="s">
        <v>20</v>
      </c>
      <c r="B121" s="99">
        <v>18</v>
      </c>
      <c r="C121" s="100" t="str">
        <f>Kazanımlar!L21</f>
        <v>Hz. Muhammed’in doğa ve hayvan sevgisiyle ilgili davranışlarına örnekler vererek doğayı ve hayvanları koruma konusunda duyarlı olur.</v>
      </c>
      <c r="D121" s="113">
        <f>COUNTIF(DoğruYanlışBoş!$DR:$DR,"D")</f>
        <v>459</v>
      </c>
      <c r="E121" s="110">
        <f t="shared" si="5"/>
        <v>92.72727272727272</v>
      </c>
      <c r="F121" s="123">
        <f>COUNTIF(DoğruYanlışBoş!$DR:$DR,"Y")</f>
        <v>36</v>
      </c>
      <c r="G121" s="120">
        <f t="shared" si="4"/>
        <v>7.2727272727272725</v>
      </c>
      <c r="H121" s="121">
        <f>COUNTIF(DoğruYanlışBoş!$DR:$DR,"B")</f>
        <v>0</v>
      </c>
      <c r="I121" s="122">
        <f t="shared" si="3"/>
        <v>0</v>
      </c>
    </row>
    <row r="122" spans="1:9" s="88" customFormat="1" ht="25.5" customHeight="1" x14ac:dyDescent="0.25">
      <c r="A122" s="98" t="s">
        <v>20</v>
      </c>
      <c r="B122" s="99">
        <v>19</v>
      </c>
      <c r="C122" s="100" t="str">
        <f>Kazanımlar!L22</f>
        <v>Kurban ibadetinin anlamını, sosyal dayanışma ve yardımlaşma açısından önemini açıklar.</v>
      </c>
      <c r="D122" s="113">
        <f>COUNTIF(DoğruYanlışBoş!$DS:$DS,"D")</f>
        <v>330</v>
      </c>
      <c r="E122" s="110">
        <f t="shared" si="5"/>
        <v>66.666666666666657</v>
      </c>
      <c r="F122" s="123">
        <f>COUNTIF(DoğruYanlışBoş!$DS:$DS,"Y")</f>
        <v>165</v>
      </c>
      <c r="G122" s="120">
        <f t="shared" si="4"/>
        <v>33.333333333333329</v>
      </c>
      <c r="H122" s="121">
        <f>COUNTIF(DoğruYanlışBoş!$DS:$DS,"B")</f>
        <v>0</v>
      </c>
      <c r="I122" s="122">
        <f t="shared" si="3"/>
        <v>0</v>
      </c>
    </row>
    <row r="123" spans="1:9" s="88" customFormat="1" ht="25.5" customHeight="1" thickBot="1" x14ac:dyDescent="0.3">
      <c r="A123" s="101" t="s">
        <v>20</v>
      </c>
      <c r="B123" s="102">
        <v>20</v>
      </c>
      <c r="C123" s="103" t="str">
        <f>Kazanımlar!L23</f>
        <v xml:space="preserve">Haccın birey ve toplum üzerindeki etkilerini açıklar. </v>
      </c>
      <c r="D123" s="114">
        <f>COUNTIF(DoğruYanlışBoş!$DT:$DT,"D")</f>
        <v>447</v>
      </c>
      <c r="E123" s="111">
        <f t="shared" si="5"/>
        <v>90.303030303030312</v>
      </c>
      <c r="F123" s="124">
        <f>COUNTIF(DoğruYanlışBoş!$DT:$DT,"Y")</f>
        <v>48</v>
      </c>
      <c r="G123" s="125">
        <f t="shared" si="4"/>
        <v>9.6969696969696972</v>
      </c>
      <c r="H123" s="126">
        <f>COUNTIF(DoğruYanlışBoş!$DT:$DT,"B")</f>
        <v>0</v>
      </c>
      <c r="I123" s="127">
        <f t="shared" si="3"/>
        <v>0</v>
      </c>
    </row>
  </sheetData>
  <mergeCells count="3">
    <mergeCell ref="A1:I1"/>
    <mergeCell ref="A2:B2"/>
    <mergeCell ref="G2:H2"/>
  </mergeCells>
  <conditionalFormatting sqref="E4:E123">
    <cfRule type="cellIs" dxfId="64" priority="4" operator="lessThan">
      <formula>50</formula>
    </cfRule>
  </conditionalFormatting>
  <conditionalFormatting sqref="D4:D123">
    <cfRule type="cellIs" dxfId="63" priority="1" operator="lessThan">
      <formula>$I$2/2</formula>
    </cfRule>
    <cfRule type="cellIs" dxfId="62" priority="2" operator="lessThan">
      <formula>50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40</vt:i4>
      </vt:variant>
      <vt:variant>
        <vt:lpstr>Adlandırılmış Aralıklar</vt:lpstr>
      </vt:variant>
      <vt:variant>
        <vt:i4>1</vt:i4>
      </vt:variant>
    </vt:vector>
  </HeadingPairs>
  <TitlesOfParts>
    <vt:vector size="41" baseType="lpstr">
      <vt:lpstr>cevaplar</vt:lpstr>
      <vt:lpstr>cevaplar2</vt:lpstr>
      <vt:lpstr>DoğruYanlışBoş</vt:lpstr>
      <vt:lpstr>Cevap Anahtarı</vt:lpstr>
      <vt:lpstr>Sayfa2</vt:lpstr>
      <vt:lpstr>Kazanımlar</vt:lpstr>
      <vt:lpstr>Sayfa3</vt:lpstr>
      <vt:lpstr>ANASAYFA</vt:lpstr>
      <vt:lpstr>İLÇE</vt:lpstr>
      <vt:lpstr>ATATÜRK</vt:lpstr>
      <vt:lpstr>ATATÜRK 8A</vt:lpstr>
      <vt:lpstr>ATATÜRK 8B</vt:lpstr>
      <vt:lpstr>ATATÜRK 8C</vt:lpstr>
      <vt:lpstr>ÇAĞIRKAN</vt:lpstr>
      <vt:lpstr>DEMİRLİ</vt:lpstr>
      <vt:lpstr>HAMİT</vt:lpstr>
      <vt:lpstr>İSAHOCALI</vt:lpstr>
      <vt:lpstr>İMAM HATİP</vt:lpstr>
      <vt:lpstr>KAMAN</vt:lpstr>
      <vt:lpstr>KAMAN 8A</vt:lpstr>
      <vt:lpstr>KAMAN 8B</vt:lpstr>
      <vt:lpstr>KAMAN 8C</vt:lpstr>
      <vt:lpstr>KAMAN 8D</vt:lpstr>
      <vt:lpstr>KAMAN 8E</vt:lpstr>
      <vt:lpstr>KAMAN 8F</vt:lpstr>
      <vt:lpstr>K.YENİCE</vt:lpstr>
      <vt:lpstr>KURANCILI</vt:lpstr>
      <vt:lpstr>KURANCILI 8A</vt:lpstr>
      <vt:lpstr>KURANCILI 8B</vt:lpstr>
      <vt:lpstr>MELİKŞAH</vt:lpstr>
      <vt:lpstr>MELİKŞAH 8A</vt:lpstr>
      <vt:lpstr>MELİKŞAH 8B</vt:lpstr>
      <vt:lpstr>MELİKŞAH 8C</vt:lpstr>
      <vt:lpstr>MELİKŞAH 8D</vt:lpstr>
      <vt:lpstr>ÖMERHACILI</vt:lpstr>
      <vt:lpstr>SAVCILI</vt:lpstr>
      <vt:lpstr>YENİHAYAT</vt:lpstr>
      <vt:lpstr>YENİHAYAT 8A</vt:lpstr>
      <vt:lpstr>YENİHAYAT 8B</vt:lpstr>
      <vt:lpstr>YENİHAYAT 8C</vt:lpstr>
      <vt:lpstr>İLÇE!Yazdırma_Alanı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Kaman MEM</dc:creator>
  <cp:lastModifiedBy>Kaman MEM</cp:lastModifiedBy>
  <cp:lastPrinted>2016-05-20T11:38:14Z</cp:lastPrinted>
  <dcterms:created xsi:type="dcterms:W3CDTF">2015-04-28T08:47:39Z</dcterms:created>
  <dcterms:modified xsi:type="dcterms:W3CDTF">2016-05-20T12:30:13Z</dcterms:modified>
</cp:coreProperties>
</file>